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filterPrivacy="1"/>
  <xr:revisionPtr revIDLastSave="10" documentId="8_{460EC637-A105-4935-8290-5F25C065877E}" xr6:coauthVersionLast="47" xr6:coauthVersionMax="47" xr10:uidLastSave="{4F0860B6-533A-44E9-ADD6-25313FD1F081}"/>
  <workbookProtection workbookAlgorithmName="SHA-512" workbookHashValue="G3rR0u+iVn4+Ou1q1/fFX9ymyllZw5rCoR3hBFjWkyzT4smAISB/Zz4TjqG95jPM2nERIhuxSfwalA5PjYT4JA==" workbookSaltValue="XtnVZAx3dU5cOMmsvddBeg==" workbookSpinCount="100000" lockStructure="1"/>
  <bookViews>
    <workbookView xWindow="-36" yWindow="-13068" windowWidth="23256" windowHeight="12576" xr2:uid="{00000000-000D-0000-FFFF-FFFF00000000}"/>
  </bookViews>
  <sheets>
    <sheet name="Upute" sheetId="1" r:id="rId1"/>
    <sheet name="Ulazni podaci" sheetId="2" r:id="rId2"/>
    <sheet name="Financijska i ekonomska analiza" sheetId="7" r:id="rId3"/>
    <sheet name="Sažetak rezultata" sheetId="5" r:id="rId4"/>
    <sheet name="Podaci" sheetId="6" r:id="rId5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7" i="7" l="1"/>
  <c r="F13" i="5"/>
  <c r="F35" i="5"/>
  <c r="D45" i="7" l="1"/>
  <c r="I276" i="2"/>
  <c r="J231" i="2"/>
  <c r="I231" i="2"/>
  <c r="I405" i="2"/>
  <c r="I406" i="2"/>
  <c r="H58" i="7" s="1"/>
  <c r="I457" i="2"/>
  <c r="I458" i="2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V58" i="7"/>
  <c r="W58" i="7"/>
  <c r="X58" i="7"/>
  <c r="Y58" i="7"/>
  <c r="Z58" i="7"/>
  <c r="J457" i="2"/>
  <c r="K457" i="2"/>
  <c r="K458" i="2" s="1"/>
  <c r="L457" i="2"/>
  <c r="M457" i="2"/>
  <c r="N457" i="2"/>
  <c r="O457" i="2"/>
  <c r="P457" i="2"/>
  <c r="P458" i="2" s="1"/>
  <c r="Q457" i="2"/>
  <c r="Q458" i="2" s="1"/>
  <c r="R457" i="2"/>
  <c r="S457" i="2"/>
  <c r="T457" i="2"/>
  <c r="U457" i="2"/>
  <c r="V457" i="2"/>
  <c r="W457" i="2"/>
  <c r="X457" i="2"/>
  <c r="X458" i="2" s="1"/>
  <c r="Y457" i="2"/>
  <c r="Y458" i="2" s="1"/>
  <c r="Z457" i="2"/>
  <c r="AA457" i="2"/>
  <c r="AA458" i="2" s="1"/>
  <c r="H457" i="2"/>
  <c r="H447" i="2"/>
  <c r="J458" i="2"/>
  <c r="L458" i="2"/>
  <c r="M458" i="2"/>
  <c r="N458" i="2"/>
  <c r="O458" i="2"/>
  <c r="R458" i="2"/>
  <c r="S458" i="2"/>
  <c r="T458" i="2"/>
  <c r="U458" i="2"/>
  <c r="V458" i="2"/>
  <c r="W458" i="2"/>
  <c r="Z458" i="2"/>
  <c r="K441" i="2"/>
  <c r="J441" i="2"/>
  <c r="J425" i="2"/>
  <c r="I425" i="2"/>
  <c r="L441" i="2"/>
  <c r="M441" i="2"/>
  <c r="N441" i="2"/>
  <c r="O441" i="2"/>
  <c r="P441" i="2"/>
  <c r="Q441" i="2"/>
  <c r="R441" i="2"/>
  <c r="S441" i="2"/>
  <c r="T441" i="2"/>
  <c r="U441" i="2"/>
  <c r="V441" i="2"/>
  <c r="W441" i="2"/>
  <c r="X441" i="2"/>
  <c r="Y441" i="2"/>
  <c r="Z441" i="2"/>
  <c r="AA441" i="2"/>
  <c r="I441" i="2"/>
  <c r="H441" i="2"/>
  <c r="D440" i="2"/>
  <c r="K425" i="2"/>
  <c r="L425" i="2"/>
  <c r="M425" i="2"/>
  <c r="N425" i="2"/>
  <c r="O425" i="2"/>
  <c r="P425" i="2"/>
  <c r="Q425" i="2"/>
  <c r="R425" i="2"/>
  <c r="S425" i="2"/>
  <c r="T425" i="2"/>
  <c r="U425" i="2"/>
  <c r="V425" i="2"/>
  <c r="W425" i="2"/>
  <c r="X425" i="2"/>
  <c r="Y425" i="2"/>
  <c r="Z425" i="2"/>
  <c r="AA425" i="2"/>
  <c r="H425" i="2"/>
  <c r="D424" i="2"/>
  <c r="J405" i="2"/>
  <c r="K405" i="2"/>
  <c r="L405" i="2"/>
  <c r="M405" i="2"/>
  <c r="N405" i="2"/>
  <c r="O405" i="2"/>
  <c r="P405" i="2"/>
  <c r="Q405" i="2"/>
  <c r="R405" i="2"/>
  <c r="S405" i="2"/>
  <c r="T405" i="2"/>
  <c r="U405" i="2"/>
  <c r="V405" i="2"/>
  <c r="W405" i="2"/>
  <c r="X405" i="2"/>
  <c r="Y405" i="2"/>
  <c r="Z405" i="2"/>
  <c r="AA405" i="2"/>
  <c r="H405" i="2"/>
  <c r="I403" i="2"/>
  <c r="H403" i="2"/>
  <c r="H404" i="2"/>
  <c r="I392" i="2"/>
  <c r="H392" i="2"/>
  <c r="J392" i="2"/>
  <c r="K392" i="2"/>
  <c r="L392" i="2"/>
  <c r="M392" i="2"/>
  <c r="N392" i="2"/>
  <c r="O392" i="2"/>
  <c r="P392" i="2"/>
  <c r="Q392" i="2"/>
  <c r="R392" i="2"/>
  <c r="S392" i="2"/>
  <c r="T392" i="2"/>
  <c r="U392" i="2"/>
  <c r="V392" i="2"/>
  <c r="W392" i="2"/>
  <c r="X392" i="2"/>
  <c r="Y392" i="2"/>
  <c r="Z392" i="2"/>
  <c r="AA392" i="2"/>
  <c r="D391" i="2"/>
  <c r="I379" i="2"/>
  <c r="H379" i="2"/>
  <c r="J379" i="2"/>
  <c r="K379" i="2"/>
  <c r="L379" i="2"/>
  <c r="M379" i="2"/>
  <c r="N379" i="2"/>
  <c r="O379" i="2"/>
  <c r="P379" i="2"/>
  <c r="Q379" i="2"/>
  <c r="R379" i="2"/>
  <c r="S379" i="2"/>
  <c r="T379" i="2"/>
  <c r="U379" i="2"/>
  <c r="V379" i="2"/>
  <c r="W379" i="2"/>
  <c r="X379" i="2"/>
  <c r="Y379" i="2"/>
  <c r="Z379" i="2"/>
  <c r="AA379" i="2"/>
  <c r="D378" i="2"/>
  <c r="I318" i="2"/>
  <c r="J318" i="2"/>
  <c r="K318" i="2"/>
  <c r="L318" i="2"/>
  <c r="M318" i="2"/>
  <c r="N318" i="2"/>
  <c r="O318" i="2"/>
  <c r="P318" i="2"/>
  <c r="Q318" i="2"/>
  <c r="R318" i="2"/>
  <c r="S318" i="2"/>
  <c r="T318" i="2"/>
  <c r="U318" i="2"/>
  <c r="V318" i="2"/>
  <c r="W318" i="2"/>
  <c r="X318" i="2"/>
  <c r="Y318" i="2"/>
  <c r="Z318" i="2"/>
  <c r="AA318" i="2"/>
  <c r="H318" i="2"/>
  <c r="I303" i="2"/>
  <c r="J303" i="2"/>
  <c r="K303" i="2"/>
  <c r="L303" i="2"/>
  <c r="M303" i="2"/>
  <c r="N303" i="2"/>
  <c r="O303" i="2"/>
  <c r="P303" i="2"/>
  <c r="Q303" i="2"/>
  <c r="R303" i="2"/>
  <c r="S303" i="2"/>
  <c r="T303" i="2"/>
  <c r="U303" i="2"/>
  <c r="V303" i="2"/>
  <c r="W303" i="2"/>
  <c r="X303" i="2"/>
  <c r="Y303" i="2"/>
  <c r="Z303" i="2"/>
  <c r="AA303" i="2"/>
  <c r="H303" i="2"/>
  <c r="H302" i="2"/>
  <c r="I243" i="2"/>
  <c r="H243" i="2"/>
  <c r="I242" i="2"/>
  <c r="H242" i="2"/>
  <c r="I287" i="2"/>
  <c r="J287" i="2"/>
  <c r="K287" i="2"/>
  <c r="L287" i="2"/>
  <c r="M287" i="2"/>
  <c r="N287" i="2"/>
  <c r="O287" i="2"/>
  <c r="P287" i="2"/>
  <c r="Q287" i="2"/>
  <c r="R287" i="2"/>
  <c r="S287" i="2"/>
  <c r="T287" i="2"/>
  <c r="U287" i="2"/>
  <c r="V287" i="2"/>
  <c r="W287" i="2"/>
  <c r="X287" i="2"/>
  <c r="Y287" i="2"/>
  <c r="Z287" i="2"/>
  <c r="AA287" i="2"/>
  <c r="H287" i="2"/>
  <c r="J276" i="2"/>
  <c r="K276" i="2"/>
  <c r="L276" i="2"/>
  <c r="M276" i="2"/>
  <c r="N276" i="2"/>
  <c r="O276" i="2"/>
  <c r="P276" i="2"/>
  <c r="Q276" i="2"/>
  <c r="R276" i="2"/>
  <c r="S276" i="2"/>
  <c r="T276" i="2"/>
  <c r="U276" i="2"/>
  <c r="V276" i="2"/>
  <c r="W276" i="2"/>
  <c r="X276" i="2"/>
  <c r="Y276" i="2"/>
  <c r="Z276" i="2"/>
  <c r="AA276" i="2"/>
  <c r="H276" i="2"/>
  <c r="D275" i="2"/>
  <c r="J242" i="2"/>
  <c r="J330" i="2" s="1"/>
  <c r="K242" i="2"/>
  <c r="K330" i="2" s="1"/>
  <c r="L242" i="2"/>
  <c r="L330" i="2" s="1"/>
  <c r="M242" i="2"/>
  <c r="M330" i="2" s="1"/>
  <c r="N242" i="2"/>
  <c r="N330" i="2" s="1"/>
  <c r="O242" i="2"/>
  <c r="O330" i="2" s="1"/>
  <c r="P242" i="2"/>
  <c r="P330" i="2" s="1"/>
  <c r="Q242" i="2"/>
  <c r="Q330" i="2" s="1"/>
  <c r="R242" i="2"/>
  <c r="R330" i="2" s="1"/>
  <c r="S242" i="2"/>
  <c r="S330" i="2" s="1"/>
  <c r="T242" i="2"/>
  <c r="T330" i="2" s="1"/>
  <c r="U242" i="2"/>
  <c r="U330" i="2" s="1"/>
  <c r="V242" i="2"/>
  <c r="V330" i="2" s="1"/>
  <c r="W242" i="2"/>
  <c r="W330" i="2" s="1"/>
  <c r="X242" i="2"/>
  <c r="X330" i="2" s="1"/>
  <c r="Y242" i="2"/>
  <c r="Y330" i="2" s="1"/>
  <c r="Z242" i="2"/>
  <c r="Z330" i="2" s="1"/>
  <c r="AA242" i="2"/>
  <c r="AA330" i="2" s="1"/>
  <c r="H231" i="2"/>
  <c r="D230" i="2"/>
  <c r="D229" i="2"/>
  <c r="AA231" i="2"/>
  <c r="K231" i="2"/>
  <c r="L231" i="2"/>
  <c r="M231" i="2"/>
  <c r="N231" i="2"/>
  <c r="O231" i="2"/>
  <c r="P231" i="2"/>
  <c r="Q231" i="2"/>
  <c r="R231" i="2"/>
  <c r="S231" i="2"/>
  <c r="T231" i="2"/>
  <c r="U231" i="2"/>
  <c r="V231" i="2"/>
  <c r="W231" i="2"/>
  <c r="X231" i="2"/>
  <c r="Y231" i="2"/>
  <c r="Z231" i="2"/>
  <c r="D14" i="2"/>
  <c r="G125" i="7"/>
  <c r="B176" i="2"/>
  <c r="B140" i="2"/>
  <c r="B104" i="2"/>
  <c r="B68" i="2"/>
  <c r="H398" i="7"/>
  <c r="I398" i="7"/>
  <c r="J398" i="7"/>
  <c r="K398" i="7"/>
  <c r="L398" i="7"/>
  <c r="M398" i="7"/>
  <c r="N398" i="7"/>
  <c r="O398" i="7"/>
  <c r="P398" i="7"/>
  <c r="Q398" i="7"/>
  <c r="R398" i="7"/>
  <c r="S398" i="7"/>
  <c r="T398" i="7"/>
  <c r="U398" i="7"/>
  <c r="V398" i="7"/>
  <c r="W398" i="7"/>
  <c r="X398" i="7"/>
  <c r="Y398" i="7"/>
  <c r="Z398" i="7"/>
  <c r="G398" i="7"/>
  <c r="B364" i="7"/>
  <c r="B273" i="7"/>
  <c r="B182" i="7"/>
  <c r="H307" i="7"/>
  <c r="I307" i="7"/>
  <c r="J307" i="7"/>
  <c r="K307" i="7"/>
  <c r="L307" i="7"/>
  <c r="M307" i="7"/>
  <c r="N307" i="7"/>
  <c r="O307" i="7"/>
  <c r="P307" i="7"/>
  <c r="Q307" i="7"/>
  <c r="R307" i="7"/>
  <c r="S307" i="7"/>
  <c r="T307" i="7"/>
  <c r="U307" i="7"/>
  <c r="V307" i="7"/>
  <c r="W307" i="7"/>
  <c r="X307" i="7"/>
  <c r="Y307" i="7"/>
  <c r="Z307" i="7"/>
  <c r="G307" i="7"/>
  <c r="D457" i="2" l="1"/>
  <c r="H330" i="2"/>
  <c r="D405" i="2"/>
  <c r="I330" i="2"/>
  <c r="D318" i="2"/>
  <c r="E402" i="7" a="1"/>
  <c r="E419" i="7" l="1"/>
  <c r="E411" i="7"/>
  <c r="E403" i="7"/>
  <c r="E418" i="7"/>
  <c r="E410" i="7"/>
  <c r="E402" i="7"/>
  <c r="E417" i="7"/>
  <c r="E409" i="7"/>
  <c r="E416" i="7"/>
  <c r="E408" i="7"/>
  <c r="E415" i="7"/>
  <c r="E407" i="7"/>
  <c r="E414" i="7"/>
  <c r="E406" i="7"/>
  <c r="E421" i="7"/>
  <c r="E413" i="7"/>
  <c r="E405" i="7"/>
  <c r="E420" i="7"/>
  <c r="E412" i="7"/>
  <c r="E404" i="7"/>
  <c r="E311" i="7" l="1" a="1"/>
  <c r="E311" i="7" s="1"/>
  <c r="H104" i="2"/>
  <c r="H216" i="7"/>
  <c r="I216" i="7"/>
  <c r="J216" i="7"/>
  <c r="K216" i="7"/>
  <c r="L216" i="7"/>
  <c r="M216" i="7"/>
  <c r="N216" i="7"/>
  <c r="O216" i="7"/>
  <c r="P216" i="7"/>
  <c r="Q216" i="7"/>
  <c r="R216" i="7"/>
  <c r="S216" i="7"/>
  <c r="T216" i="7"/>
  <c r="U216" i="7"/>
  <c r="V216" i="7"/>
  <c r="W216" i="7"/>
  <c r="X216" i="7"/>
  <c r="Y216" i="7"/>
  <c r="Z216" i="7"/>
  <c r="G216" i="7"/>
  <c r="H87" i="2"/>
  <c r="G184" i="7" s="1"/>
  <c r="B91" i="7"/>
  <c r="H68" i="2"/>
  <c r="E318" i="7" l="1"/>
  <c r="E326" i="7"/>
  <c r="E220" i="7" a="1"/>
  <c r="E222" i="7" s="1"/>
  <c r="E325" i="7"/>
  <c r="E317" i="7"/>
  <c r="E324" i="7"/>
  <c r="E316" i="7"/>
  <c r="E323" i="7"/>
  <c r="E315" i="7"/>
  <c r="E330" i="7"/>
  <c r="E322" i="7"/>
  <c r="E314" i="7"/>
  <c r="E329" i="7"/>
  <c r="E321" i="7"/>
  <c r="E313" i="7"/>
  <c r="E328" i="7"/>
  <c r="E320" i="7"/>
  <c r="E312" i="7"/>
  <c r="E327" i="7"/>
  <c r="E319" i="7"/>
  <c r="E233" i="7" l="1"/>
  <c r="E239" i="7"/>
  <c r="E220" i="7"/>
  <c r="E231" i="7"/>
  <c r="E229" i="7"/>
  <c r="E228" i="7"/>
  <c r="E235" i="7"/>
  <c r="E221" i="7"/>
  <c r="E226" i="7"/>
  <c r="E234" i="7"/>
  <c r="E227" i="7"/>
  <c r="E237" i="7"/>
  <c r="E232" i="7"/>
  <c r="E230" i="7"/>
  <c r="E225" i="7"/>
  <c r="E238" i="7"/>
  <c r="E236" i="7"/>
  <c r="E223" i="7"/>
  <c r="E224" i="7"/>
  <c r="H75" i="2" l="1"/>
  <c r="G91" i="7"/>
  <c r="I176" i="2"/>
  <c r="H364" i="7" s="1"/>
  <c r="J176" i="2"/>
  <c r="I364" i="7" s="1"/>
  <c r="K176" i="2"/>
  <c r="J364" i="7" s="1"/>
  <c r="L176" i="2"/>
  <c r="K364" i="7" s="1"/>
  <c r="M176" i="2"/>
  <c r="L364" i="7" s="1"/>
  <c r="N176" i="2"/>
  <c r="M364" i="7" s="1"/>
  <c r="O176" i="2"/>
  <c r="N364" i="7" s="1"/>
  <c r="P176" i="2"/>
  <c r="O364" i="7" s="1"/>
  <c r="Q176" i="2"/>
  <c r="P364" i="7" s="1"/>
  <c r="R176" i="2"/>
  <c r="Q364" i="7" s="1"/>
  <c r="S176" i="2"/>
  <c r="R364" i="7" s="1"/>
  <c r="T176" i="2"/>
  <c r="S364" i="7" s="1"/>
  <c r="U176" i="2"/>
  <c r="T364" i="7" s="1"/>
  <c r="V176" i="2"/>
  <c r="U364" i="7" s="1"/>
  <c r="W176" i="2"/>
  <c r="V364" i="7" s="1"/>
  <c r="X176" i="2"/>
  <c r="W364" i="7" s="1"/>
  <c r="Y176" i="2"/>
  <c r="X364" i="7" s="1"/>
  <c r="Z176" i="2"/>
  <c r="Y364" i="7" s="1"/>
  <c r="AA176" i="2"/>
  <c r="Z364" i="7" s="1"/>
  <c r="H176" i="2"/>
  <c r="G364" i="7" s="1"/>
  <c r="I159" i="2"/>
  <c r="H366" i="7" s="1"/>
  <c r="J159" i="2"/>
  <c r="I366" i="7" s="1"/>
  <c r="K159" i="2"/>
  <c r="J366" i="7" s="1"/>
  <c r="L159" i="2"/>
  <c r="K366" i="7" s="1"/>
  <c r="M159" i="2"/>
  <c r="L366" i="7" s="1"/>
  <c r="N159" i="2"/>
  <c r="M366" i="7" s="1"/>
  <c r="O159" i="2"/>
  <c r="N366" i="7" s="1"/>
  <c r="P159" i="2"/>
  <c r="O366" i="7" s="1"/>
  <c r="Q159" i="2"/>
  <c r="P366" i="7" s="1"/>
  <c r="R159" i="2"/>
  <c r="Q366" i="7" s="1"/>
  <c r="S159" i="2"/>
  <c r="R366" i="7" s="1"/>
  <c r="T159" i="2"/>
  <c r="S366" i="7" s="1"/>
  <c r="U159" i="2"/>
  <c r="T366" i="7" s="1"/>
  <c r="V159" i="2"/>
  <c r="U366" i="7" s="1"/>
  <c r="W159" i="2"/>
  <c r="V366" i="7" s="1"/>
  <c r="X159" i="2"/>
  <c r="W366" i="7" s="1"/>
  <c r="Y159" i="2"/>
  <c r="X366" i="7" s="1"/>
  <c r="Z159" i="2"/>
  <c r="Y366" i="7" s="1"/>
  <c r="AA159" i="2"/>
  <c r="Z366" i="7" s="1"/>
  <c r="H159" i="2"/>
  <c r="G366" i="7" s="1"/>
  <c r="I140" i="2"/>
  <c r="H273" i="7" s="1"/>
  <c r="J140" i="2"/>
  <c r="I273" i="7" s="1"/>
  <c r="K140" i="2"/>
  <c r="J273" i="7" s="1"/>
  <c r="L140" i="2"/>
  <c r="K273" i="7" s="1"/>
  <c r="M140" i="2"/>
  <c r="L273" i="7" s="1"/>
  <c r="N140" i="2"/>
  <c r="M273" i="7" s="1"/>
  <c r="O140" i="2"/>
  <c r="N273" i="7" s="1"/>
  <c r="P140" i="2"/>
  <c r="O273" i="7" s="1"/>
  <c r="Q140" i="2"/>
  <c r="P273" i="7" s="1"/>
  <c r="R140" i="2"/>
  <c r="Q273" i="7" s="1"/>
  <c r="S140" i="2"/>
  <c r="R273" i="7" s="1"/>
  <c r="T140" i="2"/>
  <c r="S273" i="7" s="1"/>
  <c r="U140" i="2"/>
  <c r="T273" i="7" s="1"/>
  <c r="V140" i="2"/>
  <c r="U273" i="7" s="1"/>
  <c r="W140" i="2"/>
  <c r="V273" i="7" s="1"/>
  <c r="X140" i="2"/>
  <c r="W273" i="7" s="1"/>
  <c r="Y140" i="2"/>
  <c r="X273" i="7" s="1"/>
  <c r="Z140" i="2"/>
  <c r="Y273" i="7" s="1"/>
  <c r="AA140" i="2"/>
  <c r="Z273" i="7" s="1"/>
  <c r="H140" i="2"/>
  <c r="G273" i="7" s="1"/>
  <c r="I131" i="2"/>
  <c r="I123" i="2"/>
  <c r="H275" i="7" s="1"/>
  <c r="J123" i="2"/>
  <c r="I275" i="7" s="1"/>
  <c r="K123" i="2"/>
  <c r="J275" i="7" s="1"/>
  <c r="L123" i="2"/>
  <c r="K275" i="7" s="1"/>
  <c r="M123" i="2"/>
  <c r="L275" i="7" s="1"/>
  <c r="N123" i="2"/>
  <c r="M275" i="7" s="1"/>
  <c r="O123" i="2"/>
  <c r="N275" i="7" s="1"/>
  <c r="P123" i="2"/>
  <c r="O275" i="7" s="1"/>
  <c r="Q123" i="2"/>
  <c r="P275" i="7" s="1"/>
  <c r="R123" i="2"/>
  <c r="Q275" i="7" s="1"/>
  <c r="S123" i="2"/>
  <c r="R275" i="7" s="1"/>
  <c r="T123" i="2"/>
  <c r="S275" i="7" s="1"/>
  <c r="U123" i="2"/>
  <c r="T275" i="7" s="1"/>
  <c r="V123" i="2"/>
  <c r="U275" i="7" s="1"/>
  <c r="W123" i="2"/>
  <c r="V275" i="7" s="1"/>
  <c r="X123" i="2"/>
  <c r="W275" i="7" s="1"/>
  <c r="Y123" i="2"/>
  <c r="X275" i="7" s="1"/>
  <c r="Z123" i="2"/>
  <c r="Y275" i="7" s="1"/>
  <c r="AA123" i="2"/>
  <c r="Z275" i="7" s="1"/>
  <c r="H123" i="2"/>
  <c r="G275" i="7" s="1"/>
  <c r="I104" i="2"/>
  <c r="H182" i="7" s="1"/>
  <c r="J104" i="2"/>
  <c r="I182" i="7" s="1"/>
  <c r="K104" i="2"/>
  <c r="J182" i="7" s="1"/>
  <c r="L104" i="2"/>
  <c r="K182" i="7" s="1"/>
  <c r="M104" i="2"/>
  <c r="L182" i="7" s="1"/>
  <c r="N104" i="2"/>
  <c r="M182" i="7" s="1"/>
  <c r="O104" i="2"/>
  <c r="N182" i="7" s="1"/>
  <c r="P104" i="2"/>
  <c r="O182" i="7" s="1"/>
  <c r="Q104" i="2"/>
  <c r="P182" i="7" s="1"/>
  <c r="R104" i="2"/>
  <c r="Q182" i="7" s="1"/>
  <c r="S104" i="2"/>
  <c r="R182" i="7" s="1"/>
  <c r="T104" i="2"/>
  <c r="S182" i="7" s="1"/>
  <c r="U104" i="2"/>
  <c r="T182" i="7" s="1"/>
  <c r="V104" i="2"/>
  <c r="U182" i="7" s="1"/>
  <c r="W104" i="2"/>
  <c r="V182" i="7" s="1"/>
  <c r="X104" i="2"/>
  <c r="W182" i="7" s="1"/>
  <c r="Y104" i="2"/>
  <c r="X182" i="7" s="1"/>
  <c r="Z104" i="2"/>
  <c r="Y182" i="7" s="1"/>
  <c r="AA104" i="2"/>
  <c r="Z182" i="7" s="1"/>
  <c r="G182" i="7"/>
  <c r="J85" i="2"/>
  <c r="J89" i="2" s="1"/>
  <c r="I85" i="2"/>
  <c r="I89" i="2" s="1"/>
  <c r="I87" i="2"/>
  <c r="H184" i="7" s="1"/>
  <c r="J87" i="2"/>
  <c r="I184" i="7" s="1"/>
  <c r="K87" i="2"/>
  <c r="J184" i="7" s="1"/>
  <c r="L87" i="2"/>
  <c r="K184" i="7" s="1"/>
  <c r="M87" i="2"/>
  <c r="L184" i="7" s="1"/>
  <c r="N87" i="2"/>
  <c r="M184" i="7" s="1"/>
  <c r="O87" i="2"/>
  <c r="N184" i="7" s="1"/>
  <c r="P87" i="2"/>
  <c r="O184" i="7" s="1"/>
  <c r="Q87" i="2"/>
  <c r="P184" i="7" s="1"/>
  <c r="R87" i="2"/>
  <c r="Q184" i="7" s="1"/>
  <c r="S87" i="2"/>
  <c r="R184" i="7" s="1"/>
  <c r="T87" i="2"/>
  <c r="S184" i="7" s="1"/>
  <c r="U87" i="2"/>
  <c r="T184" i="7" s="1"/>
  <c r="V87" i="2"/>
  <c r="U184" i="7" s="1"/>
  <c r="W87" i="2"/>
  <c r="V184" i="7" s="1"/>
  <c r="X87" i="2"/>
  <c r="W184" i="7" s="1"/>
  <c r="Y87" i="2"/>
  <c r="X184" i="7" s="1"/>
  <c r="Z87" i="2"/>
  <c r="Y184" i="7" s="1"/>
  <c r="AA87" i="2"/>
  <c r="Z184" i="7" s="1"/>
  <c r="I68" i="2"/>
  <c r="H91" i="7" s="1"/>
  <c r="J68" i="2"/>
  <c r="I91" i="7" s="1"/>
  <c r="K68" i="2"/>
  <c r="J91" i="7" s="1"/>
  <c r="L68" i="2"/>
  <c r="K91" i="7" s="1"/>
  <c r="M68" i="2"/>
  <c r="L91" i="7" s="1"/>
  <c r="N68" i="2"/>
  <c r="M91" i="7" s="1"/>
  <c r="O68" i="2"/>
  <c r="N91" i="7" s="1"/>
  <c r="P68" i="2"/>
  <c r="O91" i="7" s="1"/>
  <c r="Q68" i="2"/>
  <c r="P91" i="7" s="1"/>
  <c r="R68" i="2"/>
  <c r="Q91" i="7" s="1"/>
  <c r="S68" i="2"/>
  <c r="R91" i="7" s="1"/>
  <c r="T68" i="2"/>
  <c r="S91" i="7" s="1"/>
  <c r="U68" i="2"/>
  <c r="T91" i="7" s="1"/>
  <c r="V68" i="2"/>
  <c r="U91" i="7" s="1"/>
  <c r="W68" i="2"/>
  <c r="V91" i="7" s="1"/>
  <c r="X68" i="2"/>
  <c r="W91" i="7" s="1"/>
  <c r="Y68" i="2"/>
  <c r="X91" i="7" s="1"/>
  <c r="Z68" i="2"/>
  <c r="Y91" i="7" s="1"/>
  <c r="AA68" i="2"/>
  <c r="Z91" i="7" s="1"/>
  <c r="I51" i="2"/>
  <c r="J51" i="2"/>
  <c r="K51" i="2"/>
  <c r="L51" i="2"/>
  <c r="M51" i="2"/>
  <c r="N51" i="2"/>
  <c r="O51" i="2"/>
  <c r="P51" i="2"/>
  <c r="Q51" i="2"/>
  <c r="R51" i="2"/>
  <c r="S51" i="2"/>
  <c r="T51" i="2"/>
  <c r="U51" i="2"/>
  <c r="V51" i="2"/>
  <c r="W51" i="2"/>
  <c r="X51" i="2"/>
  <c r="Y51" i="2"/>
  <c r="Z51" i="2"/>
  <c r="AA51" i="2"/>
  <c r="H51" i="2"/>
  <c r="I178" i="2"/>
  <c r="J178" i="2"/>
  <c r="K178" i="2"/>
  <c r="L178" i="2"/>
  <c r="M178" i="2"/>
  <c r="N178" i="2"/>
  <c r="O178" i="2"/>
  <c r="P178" i="2"/>
  <c r="Q178" i="2"/>
  <c r="R178" i="2"/>
  <c r="S178" i="2"/>
  <c r="T178" i="2"/>
  <c r="U178" i="2"/>
  <c r="V178" i="2"/>
  <c r="W178" i="2"/>
  <c r="X178" i="2"/>
  <c r="Y178" i="2"/>
  <c r="Z178" i="2"/>
  <c r="AA178" i="2"/>
  <c r="H178" i="2"/>
  <c r="J167" i="2"/>
  <c r="K167" i="2"/>
  <c r="L167" i="2"/>
  <c r="M167" i="2"/>
  <c r="N167" i="2"/>
  <c r="O167" i="2"/>
  <c r="P167" i="2"/>
  <c r="Q167" i="2"/>
  <c r="R167" i="2"/>
  <c r="S167" i="2"/>
  <c r="T167" i="2"/>
  <c r="U167" i="2"/>
  <c r="V167" i="2"/>
  <c r="W167" i="2"/>
  <c r="X167" i="2"/>
  <c r="Y167" i="2"/>
  <c r="Z167" i="2"/>
  <c r="AA167" i="2"/>
  <c r="I167" i="2"/>
  <c r="H167" i="2"/>
  <c r="I157" i="2"/>
  <c r="J157" i="2"/>
  <c r="J161" i="2" s="1"/>
  <c r="K157" i="2"/>
  <c r="K161" i="2" s="1"/>
  <c r="L157" i="2"/>
  <c r="L161" i="2" s="1"/>
  <c r="M157" i="2"/>
  <c r="M161" i="2" s="1"/>
  <c r="N157" i="2"/>
  <c r="N161" i="2" s="1"/>
  <c r="O157" i="2"/>
  <c r="O161" i="2" s="1"/>
  <c r="P157" i="2"/>
  <c r="P161" i="2" s="1"/>
  <c r="Q157" i="2"/>
  <c r="Q161" i="2" s="1"/>
  <c r="R157" i="2"/>
  <c r="R161" i="2" s="1"/>
  <c r="S157" i="2"/>
  <c r="S161" i="2" s="1"/>
  <c r="T157" i="2"/>
  <c r="T161" i="2" s="1"/>
  <c r="U157" i="2"/>
  <c r="U161" i="2" s="1"/>
  <c r="V157" i="2"/>
  <c r="V161" i="2" s="1"/>
  <c r="W157" i="2"/>
  <c r="W161" i="2" s="1"/>
  <c r="X157" i="2"/>
  <c r="X161" i="2" s="1"/>
  <c r="Y157" i="2"/>
  <c r="Y161" i="2" s="1"/>
  <c r="Z157" i="2"/>
  <c r="Z161" i="2" s="1"/>
  <c r="AA157" i="2"/>
  <c r="AA161" i="2" s="1"/>
  <c r="H157" i="2"/>
  <c r="H161" i="2" s="1"/>
  <c r="H147" i="2"/>
  <c r="G305" i="7" s="1"/>
  <c r="I142" i="2"/>
  <c r="J142" i="2"/>
  <c r="K142" i="2"/>
  <c r="L142" i="2"/>
  <c r="M142" i="2"/>
  <c r="N142" i="2"/>
  <c r="O142" i="2"/>
  <c r="P142" i="2"/>
  <c r="Q142" i="2"/>
  <c r="R142" i="2"/>
  <c r="S142" i="2"/>
  <c r="T142" i="2"/>
  <c r="U142" i="2"/>
  <c r="V142" i="2"/>
  <c r="W142" i="2"/>
  <c r="X142" i="2"/>
  <c r="Y142" i="2"/>
  <c r="Z142" i="2"/>
  <c r="AA142" i="2"/>
  <c r="H142" i="2"/>
  <c r="H131" i="2"/>
  <c r="I121" i="2"/>
  <c r="I125" i="2" s="1"/>
  <c r="H121" i="2"/>
  <c r="H125" i="2" s="1"/>
  <c r="J131" i="2"/>
  <c r="K131" i="2"/>
  <c r="L131" i="2"/>
  <c r="M131" i="2"/>
  <c r="N131" i="2"/>
  <c r="O131" i="2"/>
  <c r="P131" i="2"/>
  <c r="Q131" i="2"/>
  <c r="R131" i="2"/>
  <c r="S131" i="2"/>
  <c r="T131" i="2"/>
  <c r="U131" i="2"/>
  <c r="V131" i="2"/>
  <c r="W131" i="2"/>
  <c r="X131" i="2"/>
  <c r="Y131" i="2"/>
  <c r="Z131" i="2"/>
  <c r="AA131" i="2"/>
  <c r="J121" i="2"/>
  <c r="J125" i="2" s="1"/>
  <c r="K121" i="2"/>
  <c r="K125" i="2" s="1"/>
  <c r="L121" i="2"/>
  <c r="L125" i="2" s="1"/>
  <c r="M121" i="2"/>
  <c r="M125" i="2" s="1"/>
  <c r="N121" i="2"/>
  <c r="N125" i="2" s="1"/>
  <c r="O121" i="2"/>
  <c r="O125" i="2" s="1"/>
  <c r="P121" i="2"/>
  <c r="P125" i="2" s="1"/>
  <c r="Q121" i="2"/>
  <c r="Q125" i="2" s="1"/>
  <c r="R121" i="2"/>
  <c r="R125" i="2" s="1"/>
  <c r="S121" i="2"/>
  <c r="S125" i="2" s="1"/>
  <c r="T121" i="2"/>
  <c r="T125" i="2" s="1"/>
  <c r="U121" i="2"/>
  <c r="U125" i="2" s="1"/>
  <c r="V121" i="2"/>
  <c r="V125" i="2" s="1"/>
  <c r="W121" i="2"/>
  <c r="W125" i="2" s="1"/>
  <c r="X121" i="2"/>
  <c r="X125" i="2" s="1"/>
  <c r="Y121" i="2"/>
  <c r="Y125" i="2" s="1"/>
  <c r="Z121" i="2"/>
  <c r="Z125" i="2" s="1"/>
  <c r="AA121" i="2"/>
  <c r="AA125" i="2" s="1"/>
  <c r="I111" i="2"/>
  <c r="H214" i="7" s="1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W106" i="2"/>
  <c r="X106" i="2"/>
  <c r="Y106" i="2"/>
  <c r="Z106" i="2"/>
  <c r="AA106" i="2"/>
  <c r="H106" i="2"/>
  <c r="J95" i="2"/>
  <c r="I95" i="2"/>
  <c r="H95" i="2"/>
  <c r="H85" i="2"/>
  <c r="D167" i="2" l="1"/>
  <c r="D369" i="7" a="1"/>
  <c r="D370" i="7" s="1"/>
  <c r="E278" i="7" a="1"/>
  <c r="E296" i="7" s="1"/>
  <c r="D278" i="7" a="1"/>
  <c r="E369" i="7" a="1"/>
  <c r="E383" i="7" s="1"/>
  <c r="H107" i="2"/>
  <c r="I107" i="2" s="1"/>
  <c r="J107" i="2" s="1"/>
  <c r="I158" i="7" s="1"/>
  <c r="E187" i="7" a="1"/>
  <c r="D187" i="7" a="1"/>
  <c r="I161" i="2"/>
  <c r="H89" i="2"/>
  <c r="D379" i="7" l="1"/>
  <c r="D375" i="7"/>
  <c r="D386" i="7"/>
  <c r="D387" i="7"/>
  <c r="D374" i="7"/>
  <c r="D385" i="7"/>
  <c r="D384" i="7"/>
  <c r="D380" i="7"/>
  <c r="D381" i="7"/>
  <c r="D369" i="7"/>
  <c r="D388" i="7"/>
  <c r="D377" i="7"/>
  <c r="D378" i="7"/>
  <c r="D372" i="7"/>
  <c r="D373" i="7"/>
  <c r="D383" i="7"/>
  <c r="D371" i="7"/>
  <c r="D382" i="7"/>
  <c r="D376" i="7"/>
  <c r="E286" i="7"/>
  <c r="E287" i="7"/>
  <c r="E297" i="7"/>
  <c r="E285" i="7"/>
  <c r="E289" i="7"/>
  <c r="E281" i="7"/>
  <c r="E284" i="7"/>
  <c r="E293" i="7"/>
  <c r="E288" i="7"/>
  <c r="E294" i="7"/>
  <c r="E295" i="7"/>
  <c r="E292" i="7"/>
  <c r="E291" i="7"/>
  <c r="E290" i="7"/>
  <c r="E280" i="7"/>
  <c r="G158" i="7"/>
  <c r="E282" i="7"/>
  <c r="E283" i="7"/>
  <c r="E278" i="7"/>
  <c r="E279" i="7"/>
  <c r="D289" i="7"/>
  <c r="D286" i="7"/>
  <c r="D295" i="7"/>
  <c r="D293" i="7"/>
  <c r="D281" i="7"/>
  <c r="D283" i="7"/>
  <c r="D290" i="7"/>
  <c r="D297" i="7"/>
  <c r="D285" i="7"/>
  <c r="D296" i="7"/>
  <c r="D294" i="7"/>
  <c r="D292" i="7"/>
  <c r="D291" i="7"/>
  <c r="D280" i="7"/>
  <c r="D282" i="7"/>
  <c r="D288" i="7"/>
  <c r="D284" i="7"/>
  <c r="D278" i="7"/>
  <c r="D287" i="7"/>
  <c r="D279" i="7"/>
  <c r="E377" i="7"/>
  <c r="E371" i="7"/>
  <c r="E382" i="7"/>
  <c r="E385" i="7"/>
  <c r="E372" i="7"/>
  <c r="E381" i="7"/>
  <c r="E370" i="7"/>
  <c r="E379" i="7"/>
  <c r="E373" i="7"/>
  <c r="E376" i="7"/>
  <c r="E386" i="7"/>
  <c r="E388" i="7"/>
  <c r="E378" i="7"/>
  <c r="E374" i="7"/>
  <c r="E375" i="7"/>
  <c r="E384" i="7"/>
  <c r="E387" i="7"/>
  <c r="E380" i="7"/>
  <c r="E369" i="7"/>
  <c r="H158" i="7"/>
  <c r="E205" i="7"/>
  <c r="E197" i="7"/>
  <c r="E189" i="7"/>
  <c r="E204" i="7"/>
  <c r="E196" i="7"/>
  <c r="E188" i="7"/>
  <c r="E202" i="7"/>
  <c r="E194" i="7"/>
  <c r="E201" i="7"/>
  <c r="E193" i="7"/>
  <c r="E200" i="7"/>
  <c r="E192" i="7"/>
  <c r="E199" i="7"/>
  <c r="E191" i="7"/>
  <c r="E190" i="7"/>
  <c r="E187" i="7"/>
  <c r="E206" i="7"/>
  <c r="E203" i="7"/>
  <c r="E198" i="7"/>
  <c r="E195" i="7"/>
  <c r="D202" i="7"/>
  <c r="D194" i="7"/>
  <c r="D201" i="7"/>
  <c r="D193" i="7"/>
  <c r="D199" i="7"/>
  <c r="D191" i="7"/>
  <c r="D206" i="7"/>
  <c r="D198" i="7"/>
  <c r="D190" i="7"/>
  <c r="D205" i="7"/>
  <c r="D197" i="7"/>
  <c r="D189" i="7"/>
  <c r="D204" i="7"/>
  <c r="D196" i="7"/>
  <c r="D188" i="7"/>
  <c r="D203" i="7"/>
  <c r="D200" i="7"/>
  <c r="D195" i="7"/>
  <c r="D192" i="7"/>
  <c r="D187" i="7"/>
  <c r="H49" i="2" l="1"/>
  <c r="H53" i="2" s="1"/>
  <c r="I49" i="2"/>
  <c r="I53" i="2" s="1"/>
  <c r="K95" i="2"/>
  <c r="L95" i="2"/>
  <c r="M95" i="2"/>
  <c r="N95" i="2"/>
  <c r="O95" i="2"/>
  <c r="P95" i="2"/>
  <c r="Q95" i="2"/>
  <c r="R95" i="2"/>
  <c r="S95" i="2"/>
  <c r="T95" i="2"/>
  <c r="U95" i="2"/>
  <c r="V95" i="2"/>
  <c r="W95" i="2"/>
  <c r="X95" i="2"/>
  <c r="Y95" i="2"/>
  <c r="Z95" i="2"/>
  <c r="AA95" i="2"/>
  <c r="K85" i="2"/>
  <c r="L85" i="2"/>
  <c r="L89" i="2" s="1"/>
  <c r="M85" i="2"/>
  <c r="M89" i="2" s="1"/>
  <c r="N85" i="2"/>
  <c r="N89" i="2" s="1"/>
  <c r="O85" i="2"/>
  <c r="O89" i="2" s="1"/>
  <c r="P85" i="2"/>
  <c r="P89" i="2" s="1"/>
  <c r="Q85" i="2"/>
  <c r="Q89" i="2" s="1"/>
  <c r="R85" i="2"/>
  <c r="R89" i="2" s="1"/>
  <c r="S85" i="2"/>
  <c r="S89" i="2" s="1"/>
  <c r="T85" i="2"/>
  <c r="T89" i="2" s="1"/>
  <c r="U85" i="2"/>
  <c r="U89" i="2" s="1"/>
  <c r="V85" i="2"/>
  <c r="V89" i="2" s="1"/>
  <c r="W85" i="2"/>
  <c r="W89" i="2" s="1"/>
  <c r="X85" i="2"/>
  <c r="X89" i="2" s="1"/>
  <c r="Y85" i="2"/>
  <c r="Y89" i="2" s="1"/>
  <c r="Z85" i="2"/>
  <c r="Z89" i="2" s="1"/>
  <c r="AA85" i="2"/>
  <c r="AA89" i="2" s="1"/>
  <c r="K107" i="2" l="1"/>
  <c r="J158" i="7" s="1"/>
  <c r="K89" i="2"/>
  <c r="AA183" i="2"/>
  <c r="Z396" i="7" s="1"/>
  <c r="Z183" i="2"/>
  <c r="Y396" i="7" s="1"/>
  <c r="Y183" i="2"/>
  <c r="X396" i="7" s="1"/>
  <c r="X183" i="2"/>
  <c r="W396" i="7" s="1"/>
  <c r="W183" i="2"/>
  <c r="V396" i="7" s="1"/>
  <c r="V183" i="2"/>
  <c r="U396" i="7" s="1"/>
  <c r="U183" i="2"/>
  <c r="T396" i="7" s="1"/>
  <c r="T183" i="2"/>
  <c r="S396" i="7" s="1"/>
  <c r="S183" i="2"/>
  <c r="R396" i="7" s="1"/>
  <c r="R183" i="2"/>
  <c r="Q396" i="7" s="1"/>
  <c r="Q183" i="2"/>
  <c r="P396" i="7" s="1"/>
  <c r="P183" i="2"/>
  <c r="O396" i="7" s="1"/>
  <c r="O183" i="2"/>
  <c r="N396" i="7" s="1"/>
  <c r="N183" i="2"/>
  <c r="M396" i="7" s="1"/>
  <c r="M183" i="2"/>
  <c r="L396" i="7" s="1"/>
  <c r="L183" i="2"/>
  <c r="K396" i="7" s="1"/>
  <c r="K183" i="2"/>
  <c r="J396" i="7" s="1"/>
  <c r="J183" i="2"/>
  <c r="I396" i="7" s="1"/>
  <c r="I183" i="2"/>
  <c r="H396" i="7" s="1"/>
  <c r="H183" i="2"/>
  <c r="G396" i="7" s="1"/>
  <c r="AA147" i="2"/>
  <c r="Z305" i="7" s="1"/>
  <c r="Z147" i="2"/>
  <c r="Y305" i="7" s="1"/>
  <c r="Y147" i="2"/>
  <c r="X305" i="7" s="1"/>
  <c r="X147" i="2"/>
  <c r="W305" i="7" s="1"/>
  <c r="W147" i="2"/>
  <c r="V305" i="7" s="1"/>
  <c r="V147" i="2"/>
  <c r="U305" i="7" s="1"/>
  <c r="U147" i="2"/>
  <c r="T305" i="7" s="1"/>
  <c r="T147" i="2"/>
  <c r="S305" i="7" s="1"/>
  <c r="S147" i="2"/>
  <c r="R305" i="7" s="1"/>
  <c r="R147" i="2"/>
  <c r="Q305" i="7" s="1"/>
  <c r="Q147" i="2"/>
  <c r="P305" i="7" s="1"/>
  <c r="P147" i="2"/>
  <c r="O305" i="7" s="1"/>
  <c r="O147" i="2"/>
  <c r="N305" i="7" s="1"/>
  <c r="N147" i="2"/>
  <c r="M305" i="7" s="1"/>
  <c r="M147" i="2"/>
  <c r="L305" i="7" s="1"/>
  <c r="L147" i="2"/>
  <c r="K305" i="7" s="1"/>
  <c r="K147" i="2"/>
  <c r="J305" i="7" s="1"/>
  <c r="J147" i="2"/>
  <c r="I305" i="7" s="1"/>
  <c r="I147" i="2"/>
  <c r="H305" i="7" s="1"/>
  <c r="H111" i="2"/>
  <c r="G214" i="7" s="1"/>
  <c r="AA111" i="2"/>
  <c r="Z214" i="7" s="1"/>
  <c r="Z111" i="2"/>
  <c r="Y214" i="7" s="1"/>
  <c r="Y111" i="2"/>
  <c r="X214" i="7" s="1"/>
  <c r="X111" i="2"/>
  <c r="W214" i="7" s="1"/>
  <c r="W111" i="2"/>
  <c r="V214" i="7" s="1"/>
  <c r="V111" i="2"/>
  <c r="U214" i="7" s="1"/>
  <c r="U111" i="2"/>
  <c r="T214" i="7" s="1"/>
  <c r="T111" i="2"/>
  <c r="S214" i="7" s="1"/>
  <c r="S111" i="2"/>
  <c r="R214" i="7" s="1"/>
  <c r="R111" i="2"/>
  <c r="Q214" i="7" s="1"/>
  <c r="Q111" i="2"/>
  <c r="P214" i="7" s="1"/>
  <c r="P111" i="2"/>
  <c r="O214" i="7" s="1"/>
  <c r="O111" i="2"/>
  <c r="N214" i="7" s="1"/>
  <c r="N111" i="2"/>
  <c r="M214" i="7" s="1"/>
  <c r="M111" i="2"/>
  <c r="L214" i="7" s="1"/>
  <c r="L111" i="2"/>
  <c r="K214" i="7" s="1"/>
  <c r="K111" i="2"/>
  <c r="J214" i="7" s="1"/>
  <c r="J111" i="2"/>
  <c r="I214" i="7" s="1"/>
  <c r="D22" i="2"/>
  <c r="D402" i="7" l="1" a="1"/>
  <c r="D414" i="7" s="1"/>
  <c r="D220" i="7" a="1"/>
  <c r="D311" i="7" a="1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G93" i="7"/>
  <c r="D406" i="7" l="1"/>
  <c r="R406" i="7" s="1"/>
  <c r="D407" i="7"/>
  <c r="R407" i="7" s="1"/>
  <c r="D408" i="7"/>
  <c r="T408" i="7" s="1"/>
  <c r="D416" i="7"/>
  <c r="X416" i="7" s="1"/>
  <c r="D409" i="7"/>
  <c r="X409" i="7" s="1"/>
  <c r="D404" i="7"/>
  <c r="L404" i="7" s="1"/>
  <c r="D420" i="7"/>
  <c r="Y420" i="7" s="1"/>
  <c r="D413" i="7"/>
  <c r="X413" i="7" s="1"/>
  <c r="D419" i="7"/>
  <c r="Z419" i="7" s="1"/>
  <c r="D410" i="7"/>
  <c r="T410" i="7" s="1"/>
  <c r="D418" i="7"/>
  <c r="Z418" i="7" s="1"/>
  <c r="D415" i="7"/>
  <c r="T415" i="7" s="1"/>
  <c r="D417" i="7"/>
  <c r="V417" i="7" s="1"/>
  <c r="D405" i="7"/>
  <c r="N405" i="7" s="1"/>
  <c r="D402" i="7"/>
  <c r="U402" i="7" s="1"/>
  <c r="D412" i="7"/>
  <c r="X412" i="7" s="1"/>
  <c r="D411" i="7"/>
  <c r="X411" i="7" s="1"/>
  <c r="D403" i="7"/>
  <c r="P403" i="7" s="1"/>
  <c r="D421" i="7"/>
  <c r="Z421" i="7" s="1"/>
  <c r="D315" i="7"/>
  <c r="D314" i="7"/>
  <c r="D319" i="7"/>
  <c r="D313" i="7"/>
  <c r="D328" i="7"/>
  <c r="D320" i="7"/>
  <c r="D323" i="7"/>
  <c r="D312" i="7"/>
  <c r="D322" i="7"/>
  <c r="D327" i="7"/>
  <c r="D329" i="7"/>
  <c r="D311" i="7"/>
  <c r="D325" i="7"/>
  <c r="D321" i="7"/>
  <c r="D317" i="7"/>
  <c r="D318" i="7"/>
  <c r="D324" i="7"/>
  <c r="D326" i="7"/>
  <c r="D330" i="7"/>
  <c r="Z330" i="7" s="1"/>
  <c r="D316" i="7"/>
  <c r="O407" i="7"/>
  <c r="S414" i="7"/>
  <c r="X414" i="7"/>
  <c r="Z414" i="7"/>
  <c r="T414" i="7"/>
  <c r="V414" i="7"/>
  <c r="U414" i="7"/>
  <c r="Y414" i="7"/>
  <c r="W414" i="7"/>
  <c r="D233" i="7"/>
  <c r="D222" i="7"/>
  <c r="I222" i="7" s="1"/>
  <c r="D227" i="7"/>
  <c r="D225" i="7"/>
  <c r="D237" i="7"/>
  <c r="D220" i="7"/>
  <c r="D232" i="7"/>
  <c r="D229" i="7"/>
  <c r="D221" i="7"/>
  <c r="D239" i="7"/>
  <c r="Z239" i="7" s="1"/>
  <c r="D231" i="7"/>
  <c r="D236" i="7"/>
  <c r="D234" i="7"/>
  <c r="D223" i="7"/>
  <c r="J223" i="7" s="1"/>
  <c r="D228" i="7"/>
  <c r="D226" i="7"/>
  <c r="D238" i="7"/>
  <c r="D224" i="7"/>
  <c r="D230" i="7"/>
  <c r="D235" i="7"/>
  <c r="X403" i="7"/>
  <c r="V410" i="7"/>
  <c r="I456" i="2"/>
  <c r="J456" i="2"/>
  <c r="K456" i="2"/>
  <c r="L456" i="2"/>
  <c r="M456" i="2"/>
  <c r="N456" i="2"/>
  <c r="O456" i="2"/>
  <c r="P456" i="2"/>
  <c r="Q456" i="2"/>
  <c r="R456" i="2"/>
  <c r="S456" i="2"/>
  <c r="T456" i="2"/>
  <c r="U456" i="2"/>
  <c r="V456" i="2"/>
  <c r="W456" i="2"/>
  <c r="X456" i="2"/>
  <c r="Y456" i="2"/>
  <c r="Z456" i="2"/>
  <c r="AA456" i="2"/>
  <c r="H456" i="2"/>
  <c r="H455" i="2"/>
  <c r="I397" i="2"/>
  <c r="J397" i="2"/>
  <c r="K397" i="2"/>
  <c r="L397" i="2"/>
  <c r="M397" i="2"/>
  <c r="N397" i="2"/>
  <c r="O397" i="2"/>
  <c r="P397" i="2"/>
  <c r="Q397" i="2"/>
  <c r="R397" i="2"/>
  <c r="S397" i="2"/>
  <c r="T397" i="2"/>
  <c r="U397" i="2"/>
  <c r="V397" i="2"/>
  <c r="W397" i="2"/>
  <c r="X397" i="2"/>
  <c r="Y397" i="2"/>
  <c r="Z397" i="2"/>
  <c r="AA397" i="2"/>
  <c r="I398" i="2"/>
  <c r="J398" i="2"/>
  <c r="K398" i="2"/>
  <c r="L398" i="2"/>
  <c r="M398" i="2"/>
  <c r="N398" i="2"/>
  <c r="O398" i="2"/>
  <c r="P398" i="2"/>
  <c r="Q398" i="2"/>
  <c r="R398" i="2"/>
  <c r="S398" i="2"/>
  <c r="T398" i="2"/>
  <c r="U398" i="2"/>
  <c r="V398" i="2"/>
  <c r="W398" i="2"/>
  <c r="X398" i="2"/>
  <c r="Y398" i="2"/>
  <c r="Z398" i="2"/>
  <c r="AA398" i="2"/>
  <c r="I399" i="2"/>
  <c r="J399" i="2"/>
  <c r="K399" i="2"/>
  <c r="L399" i="2"/>
  <c r="M399" i="2"/>
  <c r="N399" i="2"/>
  <c r="O399" i="2"/>
  <c r="P399" i="2"/>
  <c r="Q399" i="2"/>
  <c r="R399" i="2"/>
  <c r="S399" i="2"/>
  <c r="T399" i="2"/>
  <c r="U399" i="2"/>
  <c r="V399" i="2"/>
  <c r="W399" i="2"/>
  <c r="X399" i="2"/>
  <c r="Y399" i="2"/>
  <c r="Z399" i="2"/>
  <c r="AA399" i="2"/>
  <c r="I400" i="2"/>
  <c r="J400" i="2"/>
  <c r="K400" i="2"/>
  <c r="L400" i="2"/>
  <c r="M400" i="2"/>
  <c r="N400" i="2"/>
  <c r="O400" i="2"/>
  <c r="P400" i="2"/>
  <c r="Q400" i="2"/>
  <c r="R400" i="2"/>
  <c r="S400" i="2"/>
  <c r="T400" i="2"/>
  <c r="U400" i="2"/>
  <c r="V400" i="2"/>
  <c r="W400" i="2"/>
  <c r="X400" i="2"/>
  <c r="Y400" i="2"/>
  <c r="Z400" i="2"/>
  <c r="AA400" i="2"/>
  <c r="I401" i="2"/>
  <c r="J401" i="2"/>
  <c r="K401" i="2"/>
  <c r="L401" i="2"/>
  <c r="M401" i="2"/>
  <c r="N401" i="2"/>
  <c r="O401" i="2"/>
  <c r="P401" i="2"/>
  <c r="Q401" i="2"/>
  <c r="R401" i="2"/>
  <c r="S401" i="2"/>
  <c r="T401" i="2"/>
  <c r="U401" i="2"/>
  <c r="V401" i="2"/>
  <c r="W401" i="2"/>
  <c r="X401" i="2"/>
  <c r="Y401" i="2"/>
  <c r="Z401" i="2"/>
  <c r="AA401" i="2"/>
  <c r="I402" i="2"/>
  <c r="J402" i="2"/>
  <c r="K402" i="2"/>
  <c r="L402" i="2"/>
  <c r="M402" i="2"/>
  <c r="N402" i="2"/>
  <c r="O402" i="2"/>
  <c r="P402" i="2"/>
  <c r="Q402" i="2"/>
  <c r="R402" i="2"/>
  <c r="S402" i="2"/>
  <c r="T402" i="2"/>
  <c r="U402" i="2"/>
  <c r="V402" i="2"/>
  <c r="W402" i="2"/>
  <c r="X402" i="2"/>
  <c r="Y402" i="2"/>
  <c r="Z402" i="2"/>
  <c r="AA402" i="2"/>
  <c r="J403" i="2"/>
  <c r="K403" i="2"/>
  <c r="L403" i="2"/>
  <c r="M403" i="2"/>
  <c r="N403" i="2"/>
  <c r="O403" i="2"/>
  <c r="P403" i="2"/>
  <c r="Q403" i="2"/>
  <c r="R403" i="2"/>
  <c r="S403" i="2"/>
  <c r="T403" i="2"/>
  <c r="U403" i="2"/>
  <c r="V403" i="2"/>
  <c r="W403" i="2"/>
  <c r="X403" i="2"/>
  <c r="Y403" i="2"/>
  <c r="Z403" i="2"/>
  <c r="AA403" i="2"/>
  <c r="I404" i="2"/>
  <c r="J404" i="2"/>
  <c r="K404" i="2"/>
  <c r="L404" i="2"/>
  <c r="M404" i="2"/>
  <c r="N404" i="2"/>
  <c r="O404" i="2"/>
  <c r="P404" i="2"/>
  <c r="Q404" i="2"/>
  <c r="R404" i="2"/>
  <c r="S404" i="2"/>
  <c r="T404" i="2"/>
  <c r="U404" i="2"/>
  <c r="V404" i="2"/>
  <c r="W404" i="2"/>
  <c r="X404" i="2"/>
  <c r="Y404" i="2"/>
  <c r="Z404" i="2"/>
  <c r="AA404" i="2"/>
  <c r="H401" i="2"/>
  <c r="H402" i="2"/>
  <c r="H359" i="2"/>
  <c r="H360" i="2"/>
  <c r="H361" i="2"/>
  <c r="H362" i="2"/>
  <c r="K354" i="2"/>
  <c r="K345" i="2"/>
  <c r="H345" i="2"/>
  <c r="H316" i="2"/>
  <c r="H308" i="2"/>
  <c r="H295" i="2"/>
  <c r="H286" i="2"/>
  <c r="H288" i="2"/>
  <c r="H331" i="2" s="1"/>
  <c r="H289" i="2"/>
  <c r="I288" i="2"/>
  <c r="J288" i="2"/>
  <c r="K288" i="2"/>
  <c r="L288" i="2"/>
  <c r="M288" i="2"/>
  <c r="N288" i="2"/>
  <c r="O288" i="2"/>
  <c r="P288" i="2"/>
  <c r="Q288" i="2"/>
  <c r="R288" i="2"/>
  <c r="S288" i="2"/>
  <c r="T288" i="2"/>
  <c r="U288" i="2"/>
  <c r="V288" i="2"/>
  <c r="W288" i="2"/>
  <c r="X288" i="2"/>
  <c r="Y288" i="2"/>
  <c r="Z288" i="2"/>
  <c r="AA288" i="2"/>
  <c r="H279" i="2"/>
  <c r="L261" i="2"/>
  <c r="L262" i="2" s="1"/>
  <c r="AA216" i="2"/>
  <c r="AA217" i="2" s="1"/>
  <c r="H399" i="2"/>
  <c r="H400" i="2"/>
  <c r="H398" i="2"/>
  <c r="H397" i="2"/>
  <c r="I446" i="2"/>
  <c r="J446" i="2"/>
  <c r="K446" i="2"/>
  <c r="L446" i="2"/>
  <c r="M446" i="2"/>
  <c r="N446" i="2"/>
  <c r="O446" i="2"/>
  <c r="P446" i="2"/>
  <c r="Q446" i="2"/>
  <c r="R446" i="2"/>
  <c r="S446" i="2"/>
  <c r="T446" i="2"/>
  <c r="U446" i="2"/>
  <c r="V446" i="2"/>
  <c r="W446" i="2"/>
  <c r="X446" i="2"/>
  <c r="Y446" i="2"/>
  <c r="Z446" i="2"/>
  <c r="AA446" i="2"/>
  <c r="I447" i="2"/>
  <c r="J447" i="2"/>
  <c r="K447" i="2"/>
  <c r="L447" i="2"/>
  <c r="M447" i="2"/>
  <c r="N447" i="2"/>
  <c r="O447" i="2"/>
  <c r="P447" i="2"/>
  <c r="Q447" i="2"/>
  <c r="R447" i="2"/>
  <c r="S447" i="2"/>
  <c r="T447" i="2"/>
  <c r="U447" i="2"/>
  <c r="V447" i="2"/>
  <c r="W447" i="2"/>
  <c r="X447" i="2"/>
  <c r="Y447" i="2"/>
  <c r="Z447" i="2"/>
  <c r="AA447" i="2"/>
  <c r="I448" i="2"/>
  <c r="J448" i="2"/>
  <c r="K448" i="2"/>
  <c r="L448" i="2"/>
  <c r="M448" i="2"/>
  <c r="N448" i="2"/>
  <c r="O448" i="2"/>
  <c r="P448" i="2"/>
  <c r="Q448" i="2"/>
  <c r="R448" i="2"/>
  <c r="S448" i="2"/>
  <c r="T448" i="2"/>
  <c r="U448" i="2"/>
  <c r="V448" i="2"/>
  <c r="W448" i="2"/>
  <c r="X448" i="2"/>
  <c r="Y448" i="2"/>
  <c r="Z448" i="2"/>
  <c r="AA448" i="2"/>
  <c r="I449" i="2"/>
  <c r="J449" i="2"/>
  <c r="K449" i="2"/>
  <c r="L449" i="2"/>
  <c r="M449" i="2"/>
  <c r="N449" i="2"/>
  <c r="O449" i="2"/>
  <c r="P449" i="2"/>
  <c r="Q449" i="2"/>
  <c r="R449" i="2"/>
  <c r="S449" i="2"/>
  <c r="T449" i="2"/>
  <c r="U449" i="2"/>
  <c r="V449" i="2"/>
  <c r="W449" i="2"/>
  <c r="X449" i="2"/>
  <c r="Y449" i="2"/>
  <c r="Z449" i="2"/>
  <c r="AA449" i="2"/>
  <c r="I450" i="2"/>
  <c r="J450" i="2"/>
  <c r="K450" i="2"/>
  <c r="L450" i="2"/>
  <c r="M450" i="2"/>
  <c r="N450" i="2"/>
  <c r="O450" i="2"/>
  <c r="P450" i="2"/>
  <c r="Q450" i="2"/>
  <c r="R450" i="2"/>
  <c r="S450" i="2"/>
  <c r="T450" i="2"/>
  <c r="U450" i="2"/>
  <c r="V450" i="2"/>
  <c r="W450" i="2"/>
  <c r="X450" i="2"/>
  <c r="Y450" i="2"/>
  <c r="Z450" i="2"/>
  <c r="AA450" i="2"/>
  <c r="I451" i="2"/>
  <c r="J451" i="2"/>
  <c r="K451" i="2"/>
  <c r="L451" i="2"/>
  <c r="M451" i="2"/>
  <c r="N451" i="2"/>
  <c r="O451" i="2"/>
  <c r="P451" i="2"/>
  <c r="Q451" i="2"/>
  <c r="R451" i="2"/>
  <c r="S451" i="2"/>
  <c r="T451" i="2"/>
  <c r="U451" i="2"/>
  <c r="V451" i="2"/>
  <c r="W451" i="2"/>
  <c r="X451" i="2"/>
  <c r="Y451" i="2"/>
  <c r="Z451" i="2"/>
  <c r="AA451" i="2"/>
  <c r="I452" i="2"/>
  <c r="J452" i="2"/>
  <c r="K452" i="2"/>
  <c r="L452" i="2"/>
  <c r="M452" i="2"/>
  <c r="N452" i="2"/>
  <c r="O452" i="2"/>
  <c r="P452" i="2"/>
  <c r="Q452" i="2"/>
  <c r="R452" i="2"/>
  <c r="S452" i="2"/>
  <c r="T452" i="2"/>
  <c r="U452" i="2"/>
  <c r="V452" i="2"/>
  <c r="W452" i="2"/>
  <c r="X452" i="2"/>
  <c r="Y452" i="2"/>
  <c r="Z452" i="2"/>
  <c r="AA452" i="2"/>
  <c r="I453" i="2"/>
  <c r="J453" i="2"/>
  <c r="K453" i="2"/>
  <c r="L453" i="2"/>
  <c r="M453" i="2"/>
  <c r="N453" i="2"/>
  <c r="O453" i="2"/>
  <c r="P453" i="2"/>
  <c r="Q453" i="2"/>
  <c r="R453" i="2"/>
  <c r="S453" i="2"/>
  <c r="T453" i="2"/>
  <c r="U453" i="2"/>
  <c r="V453" i="2"/>
  <c r="W453" i="2"/>
  <c r="X453" i="2"/>
  <c r="Y453" i="2"/>
  <c r="Z453" i="2"/>
  <c r="AA453" i="2"/>
  <c r="I454" i="2"/>
  <c r="J454" i="2"/>
  <c r="K454" i="2"/>
  <c r="L454" i="2"/>
  <c r="M454" i="2"/>
  <c r="N454" i="2"/>
  <c r="O454" i="2"/>
  <c r="P454" i="2"/>
  <c r="Q454" i="2"/>
  <c r="R454" i="2"/>
  <c r="S454" i="2"/>
  <c r="T454" i="2"/>
  <c r="U454" i="2"/>
  <c r="V454" i="2"/>
  <c r="W454" i="2"/>
  <c r="X454" i="2"/>
  <c r="Y454" i="2"/>
  <c r="Z454" i="2"/>
  <c r="AA454" i="2"/>
  <c r="I455" i="2"/>
  <c r="J455" i="2"/>
  <c r="K455" i="2"/>
  <c r="L455" i="2"/>
  <c r="M455" i="2"/>
  <c r="N455" i="2"/>
  <c r="O455" i="2"/>
  <c r="P455" i="2"/>
  <c r="Q455" i="2"/>
  <c r="R455" i="2"/>
  <c r="S455" i="2"/>
  <c r="T455" i="2"/>
  <c r="U455" i="2"/>
  <c r="V455" i="2"/>
  <c r="W455" i="2"/>
  <c r="X455" i="2"/>
  <c r="Y455" i="2"/>
  <c r="Z455" i="2"/>
  <c r="AA455" i="2"/>
  <c r="H448" i="2"/>
  <c r="H449" i="2"/>
  <c r="H450" i="2"/>
  <c r="H451" i="2"/>
  <c r="H452" i="2"/>
  <c r="H453" i="2"/>
  <c r="H454" i="2"/>
  <c r="H446" i="2"/>
  <c r="H458" i="2" s="1"/>
  <c r="G9" i="7" s="1"/>
  <c r="F11" i="5"/>
  <c r="Y406" i="2" l="1"/>
  <c r="Q406" i="2"/>
  <c r="W406" i="2"/>
  <c r="O406" i="2"/>
  <c r="X406" i="2"/>
  <c r="V406" i="2"/>
  <c r="N406" i="2"/>
  <c r="P406" i="2"/>
  <c r="U406" i="2"/>
  <c r="M406" i="2"/>
  <c r="H406" i="2"/>
  <c r="G58" i="7" s="1"/>
  <c r="T406" i="2"/>
  <c r="L406" i="2"/>
  <c r="AA406" i="2"/>
  <c r="S406" i="2"/>
  <c r="K406" i="2"/>
  <c r="Z406" i="2"/>
  <c r="R406" i="2"/>
  <c r="J406" i="2"/>
  <c r="T409" i="7"/>
  <c r="W409" i="7"/>
  <c r="V409" i="7"/>
  <c r="O405" i="7"/>
  <c r="Q409" i="7"/>
  <c r="R409" i="7"/>
  <c r="U409" i="7"/>
  <c r="Y409" i="7"/>
  <c r="N409" i="7"/>
  <c r="P409" i="7"/>
  <c r="O409" i="7"/>
  <c r="S409" i="7"/>
  <c r="Z409" i="7"/>
  <c r="X417" i="7"/>
  <c r="H402" i="7"/>
  <c r="M408" i="7"/>
  <c r="Z417" i="7"/>
  <c r="R410" i="7"/>
  <c r="S410" i="7"/>
  <c r="R403" i="7"/>
  <c r="Z403" i="7"/>
  <c r="X402" i="7"/>
  <c r="T407" i="7"/>
  <c r="T402" i="7"/>
  <c r="J402" i="7"/>
  <c r="V406" i="7"/>
  <c r="V415" i="7"/>
  <c r="Z404" i="7"/>
  <c r="Y405" i="7"/>
  <c r="K402" i="7"/>
  <c r="G402" i="7"/>
  <c r="G422" i="7" s="1"/>
  <c r="G424" i="7" s="1"/>
  <c r="K404" i="7"/>
  <c r="R402" i="7"/>
  <c r="T404" i="7"/>
  <c r="M402" i="7"/>
  <c r="Y417" i="7"/>
  <c r="N402" i="7"/>
  <c r="P405" i="7"/>
  <c r="W417" i="7"/>
  <c r="U416" i="7"/>
  <c r="X418" i="7"/>
  <c r="N408" i="7"/>
  <c r="R408" i="7"/>
  <c r="W416" i="7"/>
  <c r="W415" i="7"/>
  <c r="Z416" i="7"/>
  <c r="Z415" i="7"/>
  <c r="V416" i="7"/>
  <c r="Y415" i="7"/>
  <c r="V408" i="7"/>
  <c r="W418" i="7"/>
  <c r="O408" i="7"/>
  <c r="L402" i="7"/>
  <c r="N406" i="7"/>
  <c r="Z405" i="7"/>
  <c r="V404" i="7"/>
  <c r="R404" i="7"/>
  <c r="R405" i="7"/>
  <c r="V405" i="7"/>
  <c r="S404" i="7"/>
  <c r="O402" i="7"/>
  <c r="P402" i="7"/>
  <c r="Q402" i="7"/>
  <c r="L405" i="7"/>
  <c r="M405" i="7"/>
  <c r="Q404" i="7"/>
  <c r="Y411" i="7"/>
  <c r="I402" i="7"/>
  <c r="S402" i="7"/>
  <c r="V402" i="7"/>
  <c r="J405" i="7"/>
  <c r="K405" i="7"/>
  <c r="M404" i="7"/>
  <c r="Q411" i="7"/>
  <c r="Y419" i="7"/>
  <c r="W402" i="7"/>
  <c r="Y402" i="7"/>
  <c r="Q406" i="7"/>
  <c r="Q405" i="7"/>
  <c r="Z420" i="7"/>
  <c r="W404" i="7"/>
  <c r="W411" i="7"/>
  <c r="Z402" i="7"/>
  <c r="M406" i="7"/>
  <c r="T405" i="7"/>
  <c r="I404" i="7"/>
  <c r="Y404" i="7"/>
  <c r="J404" i="7"/>
  <c r="X405" i="7"/>
  <c r="P404" i="7"/>
  <c r="Y418" i="7"/>
  <c r="Y416" i="7"/>
  <c r="Z408" i="7"/>
  <c r="X408" i="7"/>
  <c r="Z410" i="7"/>
  <c r="U403" i="7"/>
  <c r="Y406" i="7"/>
  <c r="S405" i="7"/>
  <c r="W405" i="7"/>
  <c r="U404" i="7"/>
  <c r="N404" i="7"/>
  <c r="T411" i="7"/>
  <c r="W407" i="7"/>
  <c r="X419" i="7"/>
  <c r="U415" i="7"/>
  <c r="W408" i="7"/>
  <c r="S408" i="7"/>
  <c r="W403" i="7"/>
  <c r="M403" i="7"/>
  <c r="Z413" i="7"/>
  <c r="Q407" i="7"/>
  <c r="Y408" i="7"/>
  <c r="P408" i="7"/>
  <c r="Q403" i="7"/>
  <c r="U406" i="7"/>
  <c r="U405" i="7"/>
  <c r="O404" i="7"/>
  <c r="X404" i="7"/>
  <c r="S411" i="7"/>
  <c r="S407" i="7"/>
  <c r="X415" i="7"/>
  <c r="U408" i="7"/>
  <c r="Q408" i="7"/>
  <c r="O410" i="7"/>
  <c r="T403" i="7"/>
  <c r="Q410" i="7"/>
  <c r="O403" i="7"/>
  <c r="V412" i="7"/>
  <c r="U407" i="7"/>
  <c r="U410" i="7"/>
  <c r="P410" i="7"/>
  <c r="N403" i="7"/>
  <c r="H403" i="7"/>
  <c r="U412" i="7"/>
  <c r="L406" i="7"/>
  <c r="T406" i="7"/>
  <c r="W413" i="7"/>
  <c r="R411" i="7"/>
  <c r="Z411" i="7"/>
  <c r="P407" i="7"/>
  <c r="W410" i="7"/>
  <c r="Y410" i="7"/>
  <c r="I403" i="7"/>
  <c r="S403" i="7"/>
  <c r="T412" i="7"/>
  <c r="Z412" i="7"/>
  <c r="W406" i="7"/>
  <c r="X406" i="7"/>
  <c r="S413" i="7"/>
  <c r="P411" i="7"/>
  <c r="Z407" i="7"/>
  <c r="L407" i="7"/>
  <c r="X410" i="7"/>
  <c r="V403" i="7"/>
  <c r="L403" i="7"/>
  <c r="Y403" i="7"/>
  <c r="Q412" i="7"/>
  <c r="W412" i="7"/>
  <c r="Z406" i="7"/>
  <c r="O406" i="7"/>
  <c r="T413" i="7"/>
  <c r="V411" i="7"/>
  <c r="V407" i="7"/>
  <c r="N407" i="7"/>
  <c r="S412" i="7"/>
  <c r="P406" i="7"/>
  <c r="S406" i="7"/>
  <c r="V413" i="7"/>
  <c r="U411" i="7"/>
  <c r="M407" i="7"/>
  <c r="Y407" i="7"/>
  <c r="K403" i="7"/>
  <c r="J403" i="7"/>
  <c r="Y412" i="7"/>
  <c r="K406" i="7"/>
  <c r="U413" i="7"/>
  <c r="X407" i="7"/>
  <c r="R413" i="7"/>
  <c r="R412" i="7"/>
  <c r="Y413" i="7"/>
  <c r="X235" i="7"/>
  <c r="V235" i="7"/>
  <c r="Y235" i="7"/>
  <c r="Z235" i="7"/>
  <c r="W235" i="7"/>
  <c r="Z236" i="7"/>
  <c r="W236" i="7"/>
  <c r="Y236" i="7"/>
  <c r="X236" i="7"/>
  <c r="X225" i="7"/>
  <c r="V225" i="7"/>
  <c r="O225" i="7"/>
  <c r="L225" i="7"/>
  <c r="P225" i="7"/>
  <c r="S225" i="7"/>
  <c r="Q225" i="7"/>
  <c r="M225" i="7"/>
  <c r="R225" i="7"/>
  <c r="T225" i="7"/>
  <c r="Z225" i="7"/>
  <c r="N225" i="7"/>
  <c r="W225" i="7"/>
  <c r="U225" i="7"/>
  <c r="Y225" i="7"/>
  <c r="U324" i="7"/>
  <c r="V324" i="7"/>
  <c r="Y324" i="7"/>
  <c r="X324" i="7"/>
  <c r="T324" i="7"/>
  <c r="W324" i="7"/>
  <c r="Z324" i="7"/>
  <c r="V322" i="7"/>
  <c r="X322" i="7"/>
  <c r="U322" i="7"/>
  <c r="R322" i="7"/>
  <c r="Y322" i="7"/>
  <c r="T322" i="7"/>
  <c r="W322" i="7"/>
  <c r="S322" i="7"/>
  <c r="Z322" i="7"/>
  <c r="Q315" i="7"/>
  <c r="M315" i="7"/>
  <c r="S315" i="7"/>
  <c r="K315" i="7"/>
  <c r="R315" i="7"/>
  <c r="Y315" i="7"/>
  <c r="X315" i="7"/>
  <c r="T315" i="7"/>
  <c r="O315" i="7"/>
  <c r="V315" i="7"/>
  <c r="P315" i="7"/>
  <c r="L315" i="7"/>
  <c r="W315" i="7"/>
  <c r="U315" i="7"/>
  <c r="Z315" i="7"/>
  <c r="N315" i="7"/>
  <c r="V230" i="7"/>
  <c r="T230" i="7"/>
  <c r="X230" i="7"/>
  <c r="Q230" i="7"/>
  <c r="U230" i="7"/>
  <c r="Z230" i="7"/>
  <c r="Y230" i="7"/>
  <c r="S230" i="7"/>
  <c r="R230" i="7"/>
  <c r="W230" i="7"/>
  <c r="W231" i="7"/>
  <c r="U231" i="7"/>
  <c r="S231" i="7"/>
  <c r="T231" i="7"/>
  <c r="X231" i="7"/>
  <c r="R231" i="7"/>
  <c r="V231" i="7"/>
  <c r="Y231" i="7"/>
  <c r="Z231" i="7"/>
  <c r="Y227" i="7"/>
  <c r="P227" i="7"/>
  <c r="O227" i="7"/>
  <c r="U227" i="7"/>
  <c r="X227" i="7"/>
  <c r="Z227" i="7"/>
  <c r="N227" i="7"/>
  <c r="Q227" i="7"/>
  <c r="V227" i="7"/>
  <c r="T227" i="7"/>
  <c r="S227" i="7"/>
  <c r="R227" i="7"/>
  <c r="W227" i="7"/>
  <c r="U318" i="7"/>
  <c r="X318" i="7"/>
  <c r="Z318" i="7"/>
  <c r="N318" i="7"/>
  <c r="O318" i="7"/>
  <c r="Q318" i="7"/>
  <c r="S318" i="7"/>
  <c r="W318" i="7"/>
  <c r="T318" i="7"/>
  <c r="V318" i="7"/>
  <c r="Y318" i="7"/>
  <c r="R318" i="7"/>
  <c r="P318" i="7"/>
  <c r="P312" i="7"/>
  <c r="T312" i="7"/>
  <c r="Y312" i="7"/>
  <c r="J312" i="7"/>
  <c r="H312" i="7"/>
  <c r="L312" i="7"/>
  <c r="I312" i="7"/>
  <c r="N312" i="7"/>
  <c r="W312" i="7"/>
  <c r="S312" i="7"/>
  <c r="K312" i="7"/>
  <c r="Z312" i="7"/>
  <c r="O312" i="7"/>
  <c r="V312" i="7"/>
  <c r="R312" i="7"/>
  <c r="U312" i="7"/>
  <c r="X312" i="7"/>
  <c r="M312" i="7"/>
  <c r="Q312" i="7"/>
  <c r="Y224" i="7"/>
  <c r="X224" i="7"/>
  <c r="U224" i="7"/>
  <c r="W224" i="7"/>
  <c r="S224" i="7"/>
  <c r="N224" i="7"/>
  <c r="Z224" i="7"/>
  <c r="K224" i="7"/>
  <c r="L224" i="7"/>
  <c r="M224" i="7"/>
  <c r="V224" i="7"/>
  <c r="P224" i="7"/>
  <c r="Q224" i="7"/>
  <c r="R224" i="7"/>
  <c r="O224" i="7"/>
  <c r="T224" i="7"/>
  <c r="U222" i="7"/>
  <c r="W222" i="7"/>
  <c r="Y222" i="7"/>
  <c r="S222" i="7"/>
  <c r="N222" i="7"/>
  <c r="V222" i="7"/>
  <c r="Q222" i="7"/>
  <c r="T222" i="7"/>
  <c r="O222" i="7"/>
  <c r="M222" i="7"/>
  <c r="R222" i="7"/>
  <c r="Z222" i="7"/>
  <c r="K222" i="7"/>
  <c r="J222" i="7"/>
  <c r="X222" i="7"/>
  <c r="L222" i="7"/>
  <c r="P222" i="7"/>
  <c r="P317" i="7"/>
  <c r="O317" i="7"/>
  <c r="W317" i="7"/>
  <c r="U317" i="7"/>
  <c r="R317" i="7"/>
  <c r="S317" i="7"/>
  <c r="M317" i="7"/>
  <c r="Y317" i="7"/>
  <c r="T317" i="7"/>
  <c r="X317" i="7"/>
  <c r="Q317" i="7"/>
  <c r="N317" i="7"/>
  <c r="Z317" i="7"/>
  <c r="V317" i="7"/>
  <c r="Y323" i="7"/>
  <c r="T323" i="7"/>
  <c r="Z323" i="7"/>
  <c r="U323" i="7"/>
  <c r="W323" i="7"/>
  <c r="X323" i="7"/>
  <c r="S323" i="7"/>
  <c r="V323" i="7"/>
  <c r="Z238" i="7"/>
  <c r="Y238" i="7"/>
  <c r="P221" i="7"/>
  <c r="S221" i="7"/>
  <c r="I221" i="7"/>
  <c r="X221" i="7"/>
  <c r="Z221" i="7"/>
  <c r="K221" i="7"/>
  <c r="W221" i="7"/>
  <c r="T221" i="7"/>
  <c r="L221" i="7"/>
  <c r="N221" i="7"/>
  <c r="Y221" i="7"/>
  <c r="R221" i="7"/>
  <c r="V221" i="7"/>
  <c r="Q221" i="7"/>
  <c r="H221" i="7"/>
  <c r="O221" i="7"/>
  <c r="J221" i="7"/>
  <c r="U221" i="7"/>
  <c r="M221" i="7"/>
  <c r="V233" i="7"/>
  <c r="X233" i="7"/>
  <c r="W233" i="7"/>
  <c r="U233" i="7"/>
  <c r="Y233" i="7"/>
  <c r="Z233" i="7"/>
  <c r="T233" i="7"/>
  <c r="Y321" i="7"/>
  <c r="Z321" i="7"/>
  <c r="W321" i="7"/>
  <c r="Q321" i="7"/>
  <c r="U321" i="7"/>
  <c r="R321" i="7"/>
  <c r="V321" i="7"/>
  <c r="X321" i="7"/>
  <c r="S321" i="7"/>
  <c r="T321" i="7"/>
  <c r="Q320" i="7"/>
  <c r="X320" i="7"/>
  <c r="Y320" i="7"/>
  <c r="W320" i="7"/>
  <c r="P320" i="7"/>
  <c r="T320" i="7"/>
  <c r="U320" i="7"/>
  <c r="V320" i="7"/>
  <c r="Z320" i="7"/>
  <c r="R320" i="7"/>
  <c r="S320" i="7"/>
  <c r="S226" i="7"/>
  <c r="V226" i="7"/>
  <c r="Q226" i="7"/>
  <c r="T226" i="7"/>
  <c r="Z226" i="7"/>
  <c r="Y226" i="7"/>
  <c r="N226" i="7"/>
  <c r="U226" i="7"/>
  <c r="R226" i="7"/>
  <c r="W226" i="7"/>
  <c r="P226" i="7"/>
  <c r="M226" i="7"/>
  <c r="O226" i="7"/>
  <c r="X226" i="7"/>
  <c r="R229" i="7"/>
  <c r="Z229" i="7"/>
  <c r="X229" i="7"/>
  <c r="Q229" i="7"/>
  <c r="V229" i="7"/>
  <c r="P229" i="7"/>
  <c r="T229" i="7"/>
  <c r="Y229" i="7"/>
  <c r="U229" i="7"/>
  <c r="S229" i="7"/>
  <c r="W229" i="7"/>
  <c r="Y325" i="7"/>
  <c r="X325" i="7"/>
  <c r="U325" i="7"/>
  <c r="Z325" i="7"/>
  <c r="V325" i="7"/>
  <c r="W325" i="7"/>
  <c r="X328" i="7"/>
  <c r="Z328" i="7"/>
  <c r="Y328" i="7"/>
  <c r="P228" i="7"/>
  <c r="X228" i="7"/>
  <c r="S228" i="7"/>
  <c r="R228" i="7"/>
  <c r="Y228" i="7"/>
  <c r="W228" i="7"/>
  <c r="Q228" i="7"/>
  <c r="Z228" i="7"/>
  <c r="T228" i="7"/>
  <c r="U228" i="7"/>
  <c r="V228" i="7"/>
  <c r="O228" i="7"/>
  <c r="U232" i="7"/>
  <c r="Z232" i="7"/>
  <c r="X232" i="7"/>
  <c r="S232" i="7"/>
  <c r="T232" i="7"/>
  <c r="V232" i="7"/>
  <c r="W232" i="7"/>
  <c r="Y232" i="7"/>
  <c r="P316" i="7"/>
  <c r="R316" i="7"/>
  <c r="Q316" i="7"/>
  <c r="O316" i="7"/>
  <c r="M316" i="7"/>
  <c r="V316" i="7"/>
  <c r="Z316" i="7"/>
  <c r="Y316" i="7"/>
  <c r="S316" i="7"/>
  <c r="U316" i="7"/>
  <c r="W316" i="7"/>
  <c r="T316" i="7"/>
  <c r="X316" i="7"/>
  <c r="N316" i="7"/>
  <c r="L316" i="7"/>
  <c r="L311" i="7"/>
  <c r="J311" i="7"/>
  <c r="R311" i="7"/>
  <c r="W311" i="7"/>
  <c r="O311" i="7"/>
  <c r="I311" i="7"/>
  <c r="N311" i="7"/>
  <c r="S311" i="7"/>
  <c r="K311" i="7"/>
  <c r="Y311" i="7"/>
  <c r="M311" i="7"/>
  <c r="U311" i="7"/>
  <c r="X311" i="7"/>
  <c r="V311" i="7"/>
  <c r="P311" i="7"/>
  <c r="T311" i="7"/>
  <c r="Q311" i="7"/>
  <c r="G311" i="7"/>
  <c r="G331" i="7" s="1"/>
  <c r="G333" i="7" s="1"/>
  <c r="H311" i="7"/>
  <c r="Z311" i="7"/>
  <c r="J313" i="7"/>
  <c r="M313" i="7"/>
  <c r="V313" i="7"/>
  <c r="O313" i="7"/>
  <c r="Y313" i="7"/>
  <c r="I313" i="7"/>
  <c r="Q313" i="7"/>
  <c r="R313" i="7"/>
  <c r="L313" i="7"/>
  <c r="T313" i="7"/>
  <c r="Z313" i="7"/>
  <c r="P313" i="7"/>
  <c r="X313" i="7"/>
  <c r="K313" i="7"/>
  <c r="W313" i="7"/>
  <c r="U313" i="7"/>
  <c r="S313" i="7"/>
  <c r="N313" i="7"/>
  <c r="O223" i="7"/>
  <c r="M223" i="7"/>
  <c r="Y223" i="7"/>
  <c r="N223" i="7"/>
  <c r="R223" i="7"/>
  <c r="T223" i="7"/>
  <c r="K223" i="7"/>
  <c r="Q223" i="7"/>
  <c r="V223" i="7"/>
  <c r="X223" i="7"/>
  <c r="Z223" i="7"/>
  <c r="L223" i="7"/>
  <c r="W223" i="7"/>
  <c r="S223" i="7"/>
  <c r="P223" i="7"/>
  <c r="U223" i="7"/>
  <c r="J220" i="7"/>
  <c r="K220" i="7"/>
  <c r="X220" i="7"/>
  <c r="M220" i="7"/>
  <c r="Q220" i="7"/>
  <c r="Z220" i="7"/>
  <c r="R220" i="7"/>
  <c r="H220" i="7"/>
  <c r="G220" i="7"/>
  <c r="G240" i="7" s="1"/>
  <c r="G242" i="7" s="1"/>
  <c r="U220" i="7"/>
  <c r="L220" i="7"/>
  <c r="Y220" i="7"/>
  <c r="T220" i="7"/>
  <c r="N220" i="7"/>
  <c r="I220" i="7"/>
  <c r="V220" i="7"/>
  <c r="S220" i="7"/>
  <c r="W220" i="7"/>
  <c r="P220" i="7"/>
  <c r="O220" i="7"/>
  <c r="Z329" i="7"/>
  <c r="Y329" i="7"/>
  <c r="T319" i="7"/>
  <c r="U319" i="7"/>
  <c r="S319" i="7"/>
  <c r="X319" i="7"/>
  <c r="Q319" i="7"/>
  <c r="Z319" i="7"/>
  <c r="Y319" i="7"/>
  <c r="V319" i="7"/>
  <c r="W319" i="7"/>
  <c r="O319" i="7"/>
  <c r="R319" i="7"/>
  <c r="P319" i="7"/>
  <c r="U234" i="7"/>
  <c r="W234" i="7"/>
  <c r="Y234" i="7"/>
  <c r="Z234" i="7"/>
  <c r="V234" i="7"/>
  <c r="X234" i="7"/>
  <c r="Z237" i="7"/>
  <c r="X237" i="7"/>
  <c r="Y237" i="7"/>
  <c r="Y326" i="7"/>
  <c r="X326" i="7"/>
  <c r="Z326" i="7"/>
  <c r="W326" i="7"/>
  <c r="V326" i="7"/>
  <c r="Z327" i="7"/>
  <c r="X327" i="7"/>
  <c r="Y327" i="7"/>
  <c r="W327" i="7"/>
  <c r="Z314" i="7"/>
  <c r="P314" i="7"/>
  <c r="T314" i="7"/>
  <c r="N314" i="7"/>
  <c r="J314" i="7"/>
  <c r="M314" i="7"/>
  <c r="Q314" i="7"/>
  <c r="W314" i="7"/>
  <c r="X314" i="7"/>
  <c r="S314" i="7"/>
  <c r="L314" i="7"/>
  <c r="U314" i="7"/>
  <c r="Y314" i="7"/>
  <c r="K314" i="7"/>
  <c r="V314" i="7"/>
  <c r="O314" i="7"/>
  <c r="R314" i="7"/>
  <c r="D288" i="2"/>
  <c r="H422" i="7" l="1"/>
  <c r="H424" i="7" s="1"/>
  <c r="M422" i="7"/>
  <c r="M424" i="7" s="1"/>
  <c r="J422" i="7"/>
  <c r="J424" i="7" s="1"/>
  <c r="I422" i="7"/>
  <c r="I424" i="7" s="1"/>
  <c r="Q422" i="7"/>
  <c r="Q424" i="7" s="1"/>
  <c r="O422" i="7"/>
  <c r="O424" i="7" s="1"/>
  <c r="T422" i="7"/>
  <c r="T424" i="7" s="1"/>
  <c r="S422" i="7"/>
  <c r="S424" i="7" s="1"/>
  <c r="U422" i="7"/>
  <c r="U424" i="7" s="1"/>
  <c r="H331" i="7"/>
  <c r="H333" i="7" s="1"/>
  <c r="K422" i="7"/>
  <c r="K424" i="7" s="1"/>
  <c r="Y422" i="7"/>
  <c r="Y424" i="7" s="1"/>
  <c r="X422" i="7"/>
  <c r="X424" i="7" s="1"/>
  <c r="P422" i="7"/>
  <c r="P424" i="7" s="1"/>
  <c r="N422" i="7"/>
  <c r="N424" i="7" s="1"/>
  <c r="V422" i="7"/>
  <c r="V424" i="7" s="1"/>
  <c r="L422" i="7"/>
  <c r="L424" i="7" s="1"/>
  <c r="W422" i="7"/>
  <c r="W424" i="7" s="1"/>
  <c r="Z422" i="7"/>
  <c r="Z424" i="7" s="1"/>
  <c r="R422" i="7"/>
  <c r="R424" i="7" s="1"/>
  <c r="I240" i="7"/>
  <c r="I242" i="7" s="1"/>
  <c r="K240" i="7"/>
  <c r="K242" i="7" s="1"/>
  <c r="J331" i="7"/>
  <c r="J333" i="7" s="1"/>
  <c r="N240" i="7"/>
  <c r="N242" i="7" s="1"/>
  <c r="P240" i="7"/>
  <c r="P242" i="7" s="1"/>
  <c r="J240" i="7"/>
  <c r="J242" i="7" s="1"/>
  <c r="Z240" i="7"/>
  <c r="Z242" i="7" s="1"/>
  <c r="T240" i="7"/>
  <c r="T242" i="7" s="1"/>
  <c r="Q240" i="7"/>
  <c r="Q242" i="7" s="1"/>
  <c r="O240" i="7"/>
  <c r="O242" i="7" s="1"/>
  <c r="M240" i="7"/>
  <c r="M242" i="7" s="1"/>
  <c r="P331" i="7"/>
  <c r="P333" i="7" s="1"/>
  <c r="N331" i="7"/>
  <c r="N333" i="7" s="1"/>
  <c r="V331" i="7"/>
  <c r="V333" i="7" s="1"/>
  <c r="Y240" i="7"/>
  <c r="Y242" i="7" s="1"/>
  <c r="X331" i="7"/>
  <c r="X333" i="7" s="1"/>
  <c r="O331" i="7"/>
  <c r="O333" i="7" s="1"/>
  <c r="L240" i="7"/>
  <c r="L242" i="7" s="1"/>
  <c r="X240" i="7"/>
  <c r="X242" i="7" s="1"/>
  <c r="Z331" i="7"/>
  <c r="Z333" i="7" s="1"/>
  <c r="U331" i="7"/>
  <c r="U333" i="7" s="1"/>
  <c r="W331" i="7"/>
  <c r="W333" i="7" s="1"/>
  <c r="W240" i="7"/>
  <c r="W242" i="7" s="1"/>
  <c r="M331" i="7"/>
  <c r="M333" i="7" s="1"/>
  <c r="R331" i="7"/>
  <c r="R333" i="7" s="1"/>
  <c r="S240" i="7"/>
  <c r="S242" i="7" s="1"/>
  <c r="I331" i="7"/>
  <c r="I333" i="7" s="1"/>
  <c r="Y331" i="7"/>
  <c r="Y333" i="7" s="1"/>
  <c r="U240" i="7"/>
  <c r="U242" i="7" s="1"/>
  <c r="V240" i="7"/>
  <c r="V242" i="7" s="1"/>
  <c r="H240" i="7"/>
  <c r="H242" i="7" s="1"/>
  <c r="Q331" i="7"/>
  <c r="Q333" i="7" s="1"/>
  <c r="K331" i="7"/>
  <c r="K333" i="7" s="1"/>
  <c r="L331" i="7"/>
  <c r="L333" i="7" s="1"/>
  <c r="R240" i="7"/>
  <c r="R242" i="7" s="1"/>
  <c r="T331" i="7"/>
  <c r="T333" i="7" s="1"/>
  <c r="S331" i="7"/>
  <c r="S333" i="7" s="1"/>
  <c r="I75" i="2"/>
  <c r="H70" i="2"/>
  <c r="I362" i="2"/>
  <c r="J362" i="2"/>
  <c r="K362" i="2"/>
  <c r="L362" i="2"/>
  <c r="M362" i="2"/>
  <c r="N362" i="2"/>
  <c r="O362" i="2"/>
  <c r="P362" i="2"/>
  <c r="Q362" i="2"/>
  <c r="R362" i="2"/>
  <c r="S362" i="2"/>
  <c r="T362" i="2"/>
  <c r="U362" i="2"/>
  <c r="V362" i="2"/>
  <c r="W362" i="2"/>
  <c r="X362" i="2"/>
  <c r="Y362" i="2"/>
  <c r="Z362" i="2"/>
  <c r="AA362" i="2"/>
  <c r="AA354" i="2"/>
  <c r="I354" i="2"/>
  <c r="J354" i="2"/>
  <c r="L354" i="2"/>
  <c r="M354" i="2"/>
  <c r="N354" i="2"/>
  <c r="O354" i="2"/>
  <c r="P354" i="2"/>
  <c r="Q354" i="2"/>
  <c r="R354" i="2"/>
  <c r="S354" i="2"/>
  <c r="T354" i="2"/>
  <c r="U354" i="2"/>
  <c r="V354" i="2"/>
  <c r="W354" i="2"/>
  <c r="X354" i="2"/>
  <c r="Y354" i="2"/>
  <c r="Z354" i="2"/>
  <c r="H354" i="2"/>
  <c r="D353" i="2"/>
  <c r="AA345" i="2"/>
  <c r="I345" i="2"/>
  <c r="J345" i="2"/>
  <c r="L345" i="2"/>
  <c r="M345" i="2"/>
  <c r="N345" i="2"/>
  <c r="O345" i="2"/>
  <c r="P345" i="2"/>
  <c r="Q345" i="2"/>
  <c r="R345" i="2"/>
  <c r="S345" i="2"/>
  <c r="T345" i="2"/>
  <c r="U345" i="2"/>
  <c r="V345" i="2"/>
  <c r="W345" i="2"/>
  <c r="X345" i="2"/>
  <c r="Y345" i="2"/>
  <c r="Z345" i="2"/>
  <c r="D344" i="2"/>
  <c r="H234" i="2"/>
  <c r="H322" i="2" s="1"/>
  <c r="AA465" i="2"/>
  <c r="H465" i="2"/>
  <c r="W261" i="2"/>
  <c r="W262" i="2" s="1"/>
  <c r="I261" i="2"/>
  <c r="I262" i="2" s="1"/>
  <c r="J261" i="2"/>
  <c r="J262" i="2" s="1"/>
  <c r="K261" i="2"/>
  <c r="K262" i="2" s="1"/>
  <c r="M261" i="2"/>
  <c r="M262" i="2" s="1"/>
  <c r="N261" i="2"/>
  <c r="N262" i="2" s="1"/>
  <c r="O261" i="2"/>
  <c r="O262" i="2" s="1"/>
  <c r="P261" i="2"/>
  <c r="P262" i="2" s="1"/>
  <c r="Q261" i="2"/>
  <c r="Q262" i="2" s="1"/>
  <c r="R261" i="2"/>
  <c r="R262" i="2" s="1"/>
  <c r="S261" i="2"/>
  <c r="S262" i="2" s="1"/>
  <c r="T261" i="2"/>
  <c r="T262" i="2" s="1"/>
  <c r="U261" i="2"/>
  <c r="U262" i="2" s="1"/>
  <c r="V261" i="2"/>
  <c r="V262" i="2" s="1"/>
  <c r="X261" i="2"/>
  <c r="X262" i="2" s="1"/>
  <c r="Y261" i="2"/>
  <c r="Y262" i="2" s="1"/>
  <c r="Z261" i="2"/>
  <c r="Z262" i="2" s="1"/>
  <c r="AA261" i="2"/>
  <c r="AA262" i="2" s="1"/>
  <c r="H261" i="2"/>
  <c r="H262" i="2" s="1"/>
  <c r="D260" i="2"/>
  <c r="H216" i="2"/>
  <c r="H217" i="2" s="1"/>
  <c r="V216" i="2"/>
  <c r="V217" i="2" s="1"/>
  <c r="I216" i="2"/>
  <c r="I217" i="2" s="1"/>
  <c r="J216" i="2"/>
  <c r="J217" i="2" s="1"/>
  <c r="K216" i="2"/>
  <c r="K217" i="2" s="1"/>
  <c r="L216" i="2"/>
  <c r="L217" i="2" s="1"/>
  <c r="M216" i="2"/>
  <c r="M217" i="2" s="1"/>
  <c r="N216" i="2"/>
  <c r="N217" i="2" s="1"/>
  <c r="O216" i="2"/>
  <c r="O217" i="2" s="1"/>
  <c r="P216" i="2"/>
  <c r="P217" i="2" s="1"/>
  <c r="Q216" i="2"/>
  <c r="Q217" i="2" s="1"/>
  <c r="R216" i="2"/>
  <c r="R217" i="2" s="1"/>
  <c r="S216" i="2"/>
  <c r="S217" i="2" s="1"/>
  <c r="T216" i="2"/>
  <c r="T217" i="2" s="1"/>
  <c r="U216" i="2"/>
  <c r="U217" i="2" s="1"/>
  <c r="W216" i="2"/>
  <c r="W217" i="2" s="1"/>
  <c r="X216" i="2"/>
  <c r="X217" i="2" s="1"/>
  <c r="Y216" i="2"/>
  <c r="Y217" i="2" s="1"/>
  <c r="Z216" i="2"/>
  <c r="Z217" i="2" s="1"/>
  <c r="D215" i="2"/>
  <c r="D424" i="7" l="1"/>
  <c r="D333" i="7"/>
  <c r="D242" i="7"/>
  <c r="D287" i="2"/>
  <c r="D362" i="2"/>
  <c r="D262" i="2"/>
  <c r="F23" i="5" s="1"/>
  <c r="D261" i="2"/>
  <c r="D242" i="2"/>
  <c r="D217" i="2"/>
  <c r="F21" i="5" s="1"/>
  <c r="J75" i="2"/>
  <c r="C37" i="6"/>
  <c r="H317" i="2"/>
  <c r="D273" i="2"/>
  <c r="D274" i="2"/>
  <c r="J244" i="2"/>
  <c r="H244" i="2"/>
  <c r="H332" i="2" s="1"/>
  <c r="I234" i="2"/>
  <c r="J234" i="2"/>
  <c r="K234" i="2"/>
  <c r="L234" i="2"/>
  <c r="M234" i="2"/>
  <c r="N234" i="2"/>
  <c r="O234" i="2"/>
  <c r="P234" i="2"/>
  <c r="Q234" i="2"/>
  <c r="R234" i="2"/>
  <c r="S234" i="2"/>
  <c r="T234" i="2"/>
  <c r="U234" i="2"/>
  <c r="V234" i="2"/>
  <c r="W234" i="2"/>
  <c r="X234" i="2"/>
  <c r="Y234" i="2"/>
  <c r="Z234" i="2"/>
  <c r="AA234" i="2"/>
  <c r="I235" i="2"/>
  <c r="J235" i="2"/>
  <c r="K235" i="2"/>
  <c r="L235" i="2"/>
  <c r="M235" i="2"/>
  <c r="N235" i="2"/>
  <c r="O235" i="2"/>
  <c r="P235" i="2"/>
  <c r="Q235" i="2"/>
  <c r="R235" i="2"/>
  <c r="S235" i="2"/>
  <c r="T235" i="2"/>
  <c r="U235" i="2"/>
  <c r="V235" i="2"/>
  <c r="W235" i="2"/>
  <c r="X235" i="2"/>
  <c r="Y235" i="2"/>
  <c r="Z235" i="2"/>
  <c r="AA235" i="2"/>
  <c r="I236" i="2"/>
  <c r="J236" i="2"/>
  <c r="K236" i="2"/>
  <c r="L236" i="2"/>
  <c r="M236" i="2"/>
  <c r="N236" i="2"/>
  <c r="O236" i="2"/>
  <c r="P236" i="2"/>
  <c r="Q236" i="2"/>
  <c r="R236" i="2"/>
  <c r="S236" i="2"/>
  <c r="T236" i="2"/>
  <c r="U236" i="2"/>
  <c r="V236" i="2"/>
  <c r="W236" i="2"/>
  <c r="X236" i="2"/>
  <c r="Y236" i="2"/>
  <c r="Z236" i="2"/>
  <c r="AA236" i="2"/>
  <c r="I237" i="2"/>
  <c r="J237" i="2"/>
  <c r="K237" i="2"/>
  <c r="L237" i="2"/>
  <c r="M237" i="2"/>
  <c r="N237" i="2"/>
  <c r="O237" i="2"/>
  <c r="P237" i="2"/>
  <c r="Q237" i="2"/>
  <c r="R237" i="2"/>
  <c r="S237" i="2"/>
  <c r="T237" i="2"/>
  <c r="U237" i="2"/>
  <c r="V237" i="2"/>
  <c r="W237" i="2"/>
  <c r="X237" i="2"/>
  <c r="Y237" i="2"/>
  <c r="Z237" i="2"/>
  <c r="AA237" i="2"/>
  <c r="I238" i="2"/>
  <c r="J238" i="2"/>
  <c r="K238" i="2"/>
  <c r="L238" i="2"/>
  <c r="M238" i="2"/>
  <c r="N238" i="2"/>
  <c r="O238" i="2"/>
  <c r="P238" i="2"/>
  <c r="Q238" i="2"/>
  <c r="R238" i="2"/>
  <c r="S238" i="2"/>
  <c r="T238" i="2"/>
  <c r="U238" i="2"/>
  <c r="V238" i="2"/>
  <c r="W238" i="2"/>
  <c r="X238" i="2"/>
  <c r="Y238" i="2"/>
  <c r="Z238" i="2"/>
  <c r="AA238" i="2"/>
  <c r="I239" i="2"/>
  <c r="J239" i="2"/>
  <c r="K239" i="2"/>
  <c r="L239" i="2"/>
  <c r="M239" i="2"/>
  <c r="N239" i="2"/>
  <c r="O239" i="2"/>
  <c r="P239" i="2"/>
  <c r="Q239" i="2"/>
  <c r="R239" i="2"/>
  <c r="S239" i="2"/>
  <c r="T239" i="2"/>
  <c r="U239" i="2"/>
  <c r="V239" i="2"/>
  <c r="W239" i="2"/>
  <c r="X239" i="2"/>
  <c r="Y239" i="2"/>
  <c r="Z239" i="2"/>
  <c r="AA239" i="2"/>
  <c r="I240" i="2"/>
  <c r="J240" i="2"/>
  <c r="K240" i="2"/>
  <c r="L240" i="2"/>
  <c r="M240" i="2"/>
  <c r="N240" i="2"/>
  <c r="O240" i="2"/>
  <c r="P240" i="2"/>
  <c r="Q240" i="2"/>
  <c r="R240" i="2"/>
  <c r="S240" i="2"/>
  <c r="T240" i="2"/>
  <c r="U240" i="2"/>
  <c r="V240" i="2"/>
  <c r="W240" i="2"/>
  <c r="X240" i="2"/>
  <c r="Y240" i="2"/>
  <c r="Z240" i="2"/>
  <c r="AA240" i="2"/>
  <c r="I241" i="2"/>
  <c r="J241" i="2"/>
  <c r="K241" i="2"/>
  <c r="L241" i="2"/>
  <c r="M241" i="2"/>
  <c r="N241" i="2"/>
  <c r="O241" i="2"/>
  <c r="P241" i="2"/>
  <c r="Q241" i="2"/>
  <c r="R241" i="2"/>
  <c r="S241" i="2"/>
  <c r="T241" i="2"/>
  <c r="U241" i="2"/>
  <c r="V241" i="2"/>
  <c r="W241" i="2"/>
  <c r="X241" i="2"/>
  <c r="Y241" i="2"/>
  <c r="Z241" i="2"/>
  <c r="AA241" i="2"/>
  <c r="J243" i="2"/>
  <c r="K243" i="2"/>
  <c r="L243" i="2"/>
  <c r="M243" i="2"/>
  <c r="N243" i="2"/>
  <c r="O243" i="2"/>
  <c r="P243" i="2"/>
  <c r="Q243" i="2"/>
  <c r="R243" i="2"/>
  <c r="S243" i="2"/>
  <c r="T243" i="2"/>
  <c r="U243" i="2"/>
  <c r="V243" i="2"/>
  <c r="W243" i="2"/>
  <c r="X243" i="2"/>
  <c r="Y243" i="2"/>
  <c r="Z243" i="2"/>
  <c r="AA243" i="2"/>
  <c r="H241" i="2"/>
  <c r="H329" i="2" s="1"/>
  <c r="H240" i="2"/>
  <c r="H239" i="2"/>
  <c r="H238" i="2"/>
  <c r="H237" i="2"/>
  <c r="H236" i="2"/>
  <c r="H235" i="2"/>
  <c r="K75" i="2"/>
  <c r="L75" i="2"/>
  <c r="M75" i="2"/>
  <c r="N75" i="2"/>
  <c r="O75" i="2"/>
  <c r="P75" i="2"/>
  <c r="Q75" i="2"/>
  <c r="R75" i="2"/>
  <c r="S75" i="2"/>
  <c r="T75" i="2"/>
  <c r="U75" i="2"/>
  <c r="V75" i="2"/>
  <c r="W75" i="2"/>
  <c r="X75" i="2"/>
  <c r="Y75" i="2"/>
  <c r="Z75" i="2"/>
  <c r="AA75" i="2"/>
  <c r="J49" i="2"/>
  <c r="J53" i="2" s="1"/>
  <c r="K49" i="2"/>
  <c r="K53" i="2" s="1"/>
  <c r="L49" i="2"/>
  <c r="L53" i="2" s="1"/>
  <c r="M49" i="2"/>
  <c r="M53" i="2" s="1"/>
  <c r="N49" i="2"/>
  <c r="N53" i="2" s="1"/>
  <c r="O49" i="2"/>
  <c r="O53" i="2" s="1"/>
  <c r="P49" i="2"/>
  <c r="P53" i="2" s="1"/>
  <c r="Q49" i="2"/>
  <c r="Q53" i="2" s="1"/>
  <c r="R49" i="2"/>
  <c r="R53" i="2" s="1"/>
  <c r="S49" i="2"/>
  <c r="S53" i="2" s="1"/>
  <c r="T49" i="2"/>
  <c r="T53" i="2" s="1"/>
  <c r="U49" i="2"/>
  <c r="U53" i="2" s="1"/>
  <c r="V49" i="2"/>
  <c r="V53" i="2" s="1"/>
  <c r="W49" i="2"/>
  <c r="W53" i="2" s="1"/>
  <c r="X49" i="2"/>
  <c r="X53" i="2" s="1"/>
  <c r="Y49" i="2"/>
  <c r="Y53" i="2" s="1"/>
  <c r="Z49" i="2"/>
  <c r="Z53" i="2" s="1"/>
  <c r="AA49" i="2"/>
  <c r="AA53" i="2" s="1"/>
  <c r="I59" i="2"/>
  <c r="H59" i="2"/>
  <c r="C51" i="6"/>
  <c r="C38" i="6"/>
  <c r="C39" i="6"/>
  <c r="C40" i="6"/>
  <c r="C41" i="6"/>
  <c r="C42" i="6"/>
  <c r="C43" i="6"/>
  <c r="C44" i="6"/>
  <c r="C45" i="6"/>
  <c r="C46" i="6"/>
  <c r="C47" i="6"/>
  <c r="C48" i="6"/>
  <c r="C49" i="6"/>
  <c r="C50" i="6"/>
  <c r="C52" i="6"/>
  <c r="C53" i="6"/>
  <c r="C54" i="6"/>
  <c r="C55" i="6"/>
  <c r="C56" i="6"/>
  <c r="C57" i="6"/>
  <c r="D16" i="2"/>
  <c r="F17" i="5" s="1"/>
  <c r="H245" i="2" l="1"/>
  <c r="D49" i="2"/>
  <c r="H71" i="2"/>
  <c r="I71" i="2" s="1"/>
  <c r="J71" i="2" s="1"/>
  <c r="K71" i="2" s="1"/>
  <c r="L71" i="2" s="1"/>
  <c r="M71" i="2" s="1"/>
  <c r="N71" i="2" s="1"/>
  <c r="O71" i="2" s="1"/>
  <c r="P71" i="2" s="1"/>
  <c r="Q71" i="2" s="1"/>
  <c r="R71" i="2" s="1"/>
  <c r="S71" i="2" s="1"/>
  <c r="T71" i="2" s="1"/>
  <c r="U71" i="2" s="1"/>
  <c r="V71" i="2" s="1"/>
  <c r="W71" i="2" s="1"/>
  <c r="X71" i="2" s="1"/>
  <c r="Y71" i="2" s="1"/>
  <c r="Z71" i="2" s="1"/>
  <c r="AA71" i="2" s="1"/>
  <c r="D330" i="2"/>
  <c r="D303" i="2"/>
  <c r="D53" i="2" l="1"/>
  <c r="I315" i="2"/>
  <c r="J315" i="2"/>
  <c r="K315" i="2"/>
  <c r="L315" i="2"/>
  <c r="M315" i="2"/>
  <c r="N315" i="2"/>
  <c r="O315" i="2"/>
  <c r="P315" i="2"/>
  <c r="Q315" i="2"/>
  <c r="R315" i="2"/>
  <c r="S315" i="2"/>
  <c r="T315" i="2"/>
  <c r="U315" i="2"/>
  <c r="V315" i="2"/>
  <c r="W315" i="2"/>
  <c r="X315" i="2"/>
  <c r="Y315" i="2"/>
  <c r="Z315" i="2"/>
  <c r="AA315" i="2"/>
  <c r="I316" i="2"/>
  <c r="J316" i="2"/>
  <c r="K316" i="2"/>
  <c r="L316" i="2"/>
  <c r="M316" i="2"/>
  <c r="N316" i="2"/>
  <c r="O316" i="2"/>
  <c r="P316" i="2"/>
  <c r="Q316" i="2"/>
  <c r="R316" i="2"/>
  <c r="S316" i="2"/>
  <c r="T316" i="2"/>
  <c r="U316" i="2"/>
  <c r="V316" i="2"/>
  <c r="W316" i="2"/>
  <c r="X316" i="2"/>
  <c r="Y316" i="2"/>
  <c r="Z316" i="2"/>
  <c r="AA316" i="2"/>
  <c r="I302" i="2"/>
  <c r="J302" i="2"/>
  <c r="K302" i="2"/>
  <c r="L302" i="2"/>
  <c r="M302" i="2"/>
  <c r="N302" i="2"/>
  <c r="O302" i="2"/>
  <c r="P302" i="2"/>
  <c r="Q302" i="2"/>
  <c r="R302" i="2"/>
  <c r="S302" i="2"/>
  <c r="T302" i="2"/>
  <c r="U302" i="2"/>
  <c r="V302" i="2"/>
  <c r="W302" i="2"/>
  <c r="X302" i="2"/>
  <c r="Y302" i="2"/>
  <c r="Z302" i="2"/>
  <c r="AA302" i="2"/>
  <c r="H301" i="2"/>
  <c r="K331" i="2"/>
  <c r="N331" i="2"/>
  <c r="P331" i="2"/>
  <c r="S331" i="2"/>
  <c r="T331" i="2"/>
  <c r="V331" i="2"/>
  <c r="W331" i="2"/>
  <c r="X331" i="2"/>
  <c r="AA331" i="2"/>
  <c r="D216" i="2"/>
  <c r="I331" i="2"/>
  <c r="J331" i="2"/>
  <c r="L331" i="2"/>
  <c r="M331" i="2"/>
  <c r="O331" i="2"/>
  <c r="Q331" i="2"/>
  <c r="R331" i="2"/>
  <c r="U331" i="2"/>
  <c r="Y331" i="2"/>
  <c r="Z331" i="2"/>
  <c r="D302" i="2" l="1"/>
  <c r="D243" i="2"/>
  <c r="D241" i="2"/>
  <c r="D331" i="2" l="1"/>
  <c r="G12" i="6"/>
  <c r="H143" i="2" l="1"/>
  <c r="G249" i="7" s="1"/>
  <c r="D16" i="7"/>
  <c r="Z125" i="7" l="1"/>
  <c r="H179" i="2" l="1"/>
  <c r="X67" i="7"/>
  <c r="Y67" i="7"/>
  <c r="Z67" i="7"/>
  <c r="I179" i="2" l="1"/>
  <c r="H340" i="7" s="1"/>
  <c r="G340" i="7"/>
  <c r="Z2" i="7"/>
  <c r="Z59" i="7"/>
  <c r="Z440" i="7" s="1"/>
  <c r="AA359" i="2"/>
  <c r="AA360" i="2"/>
  <c r="AA361" i="2"/>
  <c r="AA308" i="2"/>
  <c r="AA309" i="2"/>
  <c r="AA310" i="2"/>
  <c r="AA311" i="2"/>
  <c r="AA312" i="2"/>
  <c r="AA313" i="2"/>
  <c r="AA314" i="2"/>
  <c r="AA317" i="2"/>
  <c r="AA295" i="2"/>
  <c r="AA296" i="2"/>
  <c r="AA297" i="2"/>
  <c r="AA298" i="2"/>
  <c r="AA299" i="2"/>
  <c r="AA300" i="2"/>
  <c r="AA301" i="2"/>
  <c r="AA279" i="2"/>
  <c r="AA280" i="2"/>
  <c r="AA281" i="2"/>
  <c r="AA282" i="2"/>
  <c r="AA283" i="2"/>
  <c r="AA284" i="2"/>
  <c r="AA285" i="2"/>
  <c r="AA286" i="2"/>
  <c r="AA329" i="2" s="1"/>
  <c r="AA289" i="2"/>
  <c r="AA244" i="2"/>
  <c r="AA332" i="2" s="1"/>
  <c r="Z123" i="7"/>
  <c r="AA70" i="2"/>
  <c r="AA59" i="2"/>
  <c r="AA319" i="2" l="1"/>
  <c r="Z339" i="7"/>
  <c r="Z368" i="7"/>
  <c r="Z157" i="7"/>
  <c r="Z277" i="7"/>
  <c r="Z186" i="7"/>
  <c r="Z248" i="7"/>
  <c r="AA304" i="2"/>
  <c r="AA305" i="2" s="1"/>
  <c r="AA363" i="2"/>
  <c r="AA328" i="2"/>
  <c r="AA326" i="2"/>
  <c r="AA327" i="2"/>
  <c r="AA324" i="2"/>
  <c r="AA322" i="2"/>
  <c r="AA325" i="2"/>
  <c r="AA323" i="2"/>
  <c r="AA245" i="2"/>
  <c r="AA290" i="2"/>
  <c r="Z439" i="7"/>
  <c r="Z10" i="7"/>
  <c r="Z66" i="7"/>
  <c r="Z95" i="7"/>
  <c r="I317" i="2"/>
  <c r="J317" i="2"/>
  <c r="K317" i="2"/>
  <c r="L317" i="2"/>
  <c r="M317" i="2"/>
  <c r="N317" i="2"/>
  <c r="O317" i="2"/>
  <c r="P317" i="2"/>
  <c r="Q317" i="2"/>
  <c r="R317" i="2"/>
  <c r="S317" i="2"/>
  <c r="T317" i="2"/>
  <c r="U317" i="2"/>
  <c r="V317" i="2"/>
  <c r="W317" i="2"/>
  <c r="X317" i="2"/>
  <c r="Y317" i="2"/>
  <c r="Z317" i="2"/>
  <c r="I289" i="2"/>
  <c r="J289" i="2"/>
  <c r="J332" i="2" s="1"/>
  <c r="K289" i="2"/>
  <c r="L289" i="2"/>
  <c r="M289" i="2"/>
  <c r="N289" i="2"/>
  <c r="O289" i="2"/>
  <c r="P289" i="2"/>
  <c r="Q289" i="2"/>
  <c r="R289" i="2"/>
  <c r="S289" i="2"/>
  <c r="T289" i="2"/>
  <c r="U289" i="2"/>
  <c r="V289" i="2"/>
  <c r="W289" i="2"/>
  <c r="X289" i="2"/>
  <c r="Y289" i="2"/>
  <c r="Z289" i="2"/>
  <c r="I244" i="2"/>
  <c r="K244" i="2"/>
  <c r="K332" i="2" s="1"/>
  <c r="L244" i="2"/>
  <c r="M244" i="2"/>
  <c r="M332" i="2" s="1"/>
  <c r="N244" i="2"/>
  <c r="N332" i="2" s="1"/>
  <c r="O244" i="2"/>
  <c r="P244" i="2"/>
  <c r="P332" i="2" s="1"/>
  <c r="Q244" i="2"/>
  <c r="R244" i="2"/>
  <c r="S244" i="2"/>
  <c r="S332" i="2" s="1"/>
  <c r="T244" i="2"/>
  <c r="U244" i="2"/>
  <c r="U332" i="2" s="1"/>
  <c r="V244" i="2"/>
  <c r="V332" i="2" s="1"/>
  <c r="W244" i="2"/>
  <c r="X244" i="2"/>
  <c r="X332" i="2" s="1"/>
  <c r="Y244" i="2"/>
  <c r="Z244" i="2"/>
  <c r="Z332" i="2" s="1"/>
  <c r="R332" i="2" l="1"/>
  <c r="Y332" i="2"/>
  <c r="Q332" i="2"/>
  <c r="T332" i="2"/>
  <c r="L245" i="2"/>
  <c r="L332" i="2"/>
  <c r="I245" i="2"/>
  <c r="I332" i="2"/>
  <c r="W332" i="2"/>
  <c r="O332" i="2"/>
  <c r="Z57" i="7"/>
  <c r="Z438" i="7" s="1"/>
  <c r="D289" i="2"/>
  <c r="Z7" i="7"/>
  <c r="AA333" i="2"/>
  <c r="Z9" i="7"/>
  <c r="Z8" i="7"/>
  <c r="D317" i="2"/>
  <c r="D244" i="2"/>
  <c r="F9" i="5"/>
  <c r="D332" i="2" l="1"/>
  <c r="AA334" i="2"/>
  <c r="Z6" i="7" l="1"/>
  <c r="Z11" i="7" s="1"/>
  <c r="Z56" i="7"/>
  <c r="Z437" i="7" s="1"/>
  <c r="Z60" i="7" l="1"/>
  <c r="D390" i="2" l="1"/>
  <c r="D376" i="2"/>
  <c r="F5" i="5"/>
  <c r="D455" i="2" l="1"/>
  <c r="D403" i="2"/>
  <c r="D439" i="2"/>
  <c r="D422" i="2"/>
  <c r="I123" i="7" l="1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H123" i="7"/>
  <c r="G123" i="7"/>
  <c r="I70" i="2"/>
  <c r="J70" i="2"/>
  <c r="K70" i="2"/>
  <c r="L70" i="2"/>
  <c r="M70" i="2"/>
  <c r="N70" i="2"/>
  <c r="O70" i="2"/>
  <c r="P70" i="2"/>
  <c r="Q70" i="2"/>
  <c r="R70" i="2"/>
  <c r="S70" i="2"/>
  <c r="T70" i="2"/>
  <c r="U70" i="2"/>
  <c r="V70" i="2"/>
  <c r="W70" i="2"/>
  <c r="X70" i="2"/>
  <c r="Y70" i="2"/>
  <c r="Z70" i="2"/>
  <c r="J59" i="2"/>
  <c r="K59" i="2"/>
  <c r="L59" i="2"/>
  <c r="M59" i="2"/>
  <c r="N59" i="2"/>
  <c r="O59" i="2"/>
  <c r="P59" i="2"/>
  <c r="Q59" i="2"/>
  <c r="R59" i="2"/>
  <c r="S59" i="2"/>
  <c r="T59" i="2"/>
  <c r="U59" i="2"/>
  <c r="V59" i="2"/>
  <c r="W59" i="2"/>
  <c r="X59" i="2"/>
  <c r="Y59" i="2"/>
  <c r="Z59" i="2"/>
  <c r="D59" i="2" l="1"/>
  <c r="D62" i="2" s="1"/>
  <c r="D129" i="7" a="1"/>
  <c r="D433" i="7"/>
  <c r="Z286" i="2"/>
  <c r="Z329" i="2" s="1"/>
  <c r="Y286" i="2"/>
  <c r="Y329" i="2" s="1"/>
  <c r="X286" i="2"/>
  <c r="X329" i="2" s="1"/>
  <c r="W286" i="2"/>
  <c r="W329" i="2" s="1"/>
  <c r="V286" i="2"/>
  <c r="V329" i="2" s="1"/>
  <c r="U286" i="2"/>
  <c r="U329" i="2" s="1"/>
  <c r="T286" i="2"/>
  <c r="T329" i="2" s="1"/>
  <c r="S286" i="2"/>
  <c r="S329" i="2" s="1"/>
  <c r="R286" i="2"/>
  <c r="R329" i="2" s="1"/>
  <c r="Q286" i="2"/>
  <c r="Q329" i="2" s="1"/>
  <c r="P286" i="2"/>
  <c r="P329" i="2" s="1"/>
  <c r="O286" i="2"/>
  <c r="O329" i="2" s="1"/>
  <c r="N286" i="2"/>
  <c r="N329" i="2" s="1"/>
  <c r="M286" i="2"/>
  <c r="M329" i="2" s="1"/>
  <c r="L286" i="2"/>
  <c r="L329" i="2" s="1"/>
  <c r="K286" i="2"/>
  <c r="K329" i="2" s="1"/>
  <c r="J286" i="2"/>
  <c r="J329" i="2" s="1"/>
  <c r="I286" i="2"/>
  <c r="Z285" i="2"/>
  <c r="Y285" i="2"/>
  <c r="Y328" i="2" s="1"/>
  <c r="X285" i="2"/>
  <c r="X328" i="2" s="1"/>
  <c r="W285" i="2"/>
  <c r="W328" i="2" s="1"/>
  <c r="V285" i="2"/>
  <c r="V328" i="2" s="1"/>
  <c r="U285" i="2"/>
  <c r="U328" i="2" s="1"/>
  <c r="T285" i="2"/>
  <c r="S285" i="2"/>
  <c r="R285" i="2"/>
  <c r="Q285" i="2"/>
  <c r="Q328" i="2" s="1"/>
  <c r="P285" i="2"/>
  <c r="P328" i="2" s="1"/>
  <c r="O285" i="2"/>
  <c r="N285" i="2"/>
  <c r="N328" i="2" s="1"/>
  <c r="M285" i="2"/>
  <c r="M328" i="2" s="1"/>
  <c r="L285" i="2"/>
  <c r="K285" i="2"/>
  <c r="J285" i="2"/>
  <c r="I285" i="2"/>
  <c r="I328" i="2" s="1"/>
  <c r="H285" i="2"/>
  <c r="H328" i="2" s="1"/>
  <c r="Z284" i="2"/>
  <c r="Y284" i="2"/>
  <c r="X284" i="2"/>
  <c r="W284" i="2"/>
  <c r="V284" i="2"/>
  <c r="U284" i="2"/>
  <c r="T284" i="2"/>
  <c r="S284" i="2"/>
  <c r="R284" i="2"/>
  <c r="Q284" i="2"/>
  <c r="P284" i="2"/>
  <c r="O284" i="2"/>
  <c r="N284" i="2"/>
  <c r="M284" i="2"/>
  <c r="L284" i="2"/>
  <c r="K284" i="2"/>
  <c r="J284" i="2"/>
  <c r="I284" i="2"/>
  <c r="H284" i="2"/>
  <c r="Z283" i="2"/>
  <c r="Z326" i="2" s="1"/>
  <c r="Y283" i="2"/>
  <c r="X283" i="2"/>
  <c r="W283" i="2"/>
  <c r="V283" i="2"/>
  <c r="V326" i="2" s="1"/>
  <c r="U283" i="2"/>
  <c r="T283" i="2"/>
  <c r="S283" i="2"/>
  <c r="R283" i="2"/>
  <c r="R326" i="2" s="1"/>
  <c r="Q283" i="2"/>
  <c r="P283" i="2"/>
  <c r="O283" i="2"/>
  <c r="N283" i="2"/>
  <c r="N326" i="2" s="1"/>
  <c r="M283" i="2"/>
  <c r="L283" i="2"/>
  <c r="K283" i="2"/>
  <c r="J283" i="2"/>
  <c r="J326" i="2" s="1"/>
  <c r="I283" i="2"/>
  <c r="H283" i="2"/>
  <c r="Z282" i="2"/>
  <c r="Y282" i="2"/>
  <c r="X282" i="2"/>
  <c r="W282" i="2"/>
  <c r="V282" i="2"/>
  <c r="U282" i="2"/>
  <c r="T282" i="2"/>
  <c r="S282" i="2"/>
  <c r="R282" i="2"/>
  <c r="Q282" i="2"/>
  <c r="P282" i="2"/>
  <c r="O282" i="2"/>
  <c r="N282" i="2"/>
  <c r="M282" i="2"/>
  <c r="L282" i="2"/>
  <c r="K282" i="2"/>
  <c r="J282" i="2"/>
  <c r="I282" i="2"/>
  <c r="H282" i="2"/>
  <c r="Z281" i="2"/>
  <c r="Y281" i="2"/>
  <c r="X281" i="2"/>
  <c r="W281" i="2"/>
  <c r="W324" i="2" s="1"/>
  <c r="V281" i="2"/>
  <c r="U281" i="2"/>
  <c r="T281" i="2"/>
  <c r="S281" i="2"/>
  <c r="S324" i="2" s="1"/>
  <c r="R281" i="2"/>
  <c r="Q281" i="2"/>
  <c r="P281" i="2"/>
  <c r="O281" i="2"/>
  <c r="O324" i="2" s="1"/>
  <c r="N281" i="2"/>
  <c r="M281" i="2"/>
  <c r="L281" i="2"/>
  <c r="K281" i="2"/>
  <c r="K324" i="2" s="1"/>
  <c r="J281" i="2"/>
  <c r="I281" i="2"/>
  <c r="H281" i="2"/>
  <c r="Z280" i="2"/>
  <c r="Y280" i="2"/>
  <c r="X280" i="2"/>
  <c r="W280" i="2"/>
  <c r="V280" i="2"/>
  <c r="U280" i="2"/>
  <c r="T280" i="2"/>
  <c r="S280" i="2"/>
  <c r="R280" i="2"/>
  <c r="Q280" i="2"/>
  <c r="P280" i="2"/>
  <c r="O280" i="2"/>
  <c r="N280" i="2"/>
  <c r="M280" i="2"/>
  <c r="L280" i="2"/>
  <c r="K280" i="2"/>
  <c r="J280" i="2"/>
  <c r="I280" i="2"/>
  <c r="H280" i="2"/>
  <c r="Z279" i="2"/>
  <c r="Y279" i="2"/>
  <c r="X279" i="2"/>
  <c r="X322" i="2" s="1"/>
  <c r="W279" i="2"/>
  <c r="V279" i="2"/>
  <c r="U279" i="2"/>
  <c r="T279" i="2"/>
  <c r="T322" i="2" s="1"/>
  <c r="S279" i="2"/>
  <c r="R279" i="2"/>
  <c r="Q279" i="2"/>
  <c r="P279" i="2"/>
  <c r="P322" i="2" s="1"/>
  <c r="O279" i="2"/>
  <c r="N279" i="2"/>
  <c r="M279" i="2"/>
  <c r="L279" i="2"/>
  <c r="L322" i="2" s="1"/>
  <c r="K279" i="2"/>
  <c r="J279" i="2"/>
  <c r="I279" i="2"/>
  <c r="H290" i="2" l="1"/>
  <c r="I290" i="2"/>
  <c r="D85" i="2"/>
  <c r="L107" i="2"/>
  <c r="I329" i="2"/>
  <c r="D329" i="2" s="1"/>
  <c r="D286" i="2"/>
  <c r="J290" i="2"/>
  <c r="U325" i="2"/>
  <c r="M325" i="2"/>
  <c r="O327" i="2"/>
  <c r="W327" i="2"/>
  <c r="H324" i="2"/>
  <c r="T328" i="2"/>
  <c r="L328" i="2"/>
  <c r="O328" i="2"/>
  <c r="S328" i="2"/>
  <c r="K328" i="2"/>
  <c r="Z328" i="2"/>
  <c r="J328" i="2"/>
  <c r="R328" i="2"/>
  <c r="H326" i="2"/>
  <c r="P326" i="2"/>
  <c r="X326" i="2"/>
  <c r="Y325" i="2"/>
  <c r="Q325" i="2"/>
  <c r="I325" i="2"/>
  <c r="S327" i="2"/>
  <c r="K327" i="2"/>
  <c r="S323" i="2"/>
  <c r="K323" i="2"/>
  <c r="X324" i="2"/>
  <c r="S326" i="2"/>
  <c r="K326" i="2"/>
  <c r="X327" i="2"/>
  <c r="P327" i="2"/>
  <c r="H327" i="2"/>
  <c r="Y324" i="2"/>
  <c r="I324" i="2"/>
  <c r="Q324" i="2"/>
  <c r="Z245" i="2"/>
  <c r="V325" i="2"/>
  <c r="N325" i="2"/>
  <c r="P324" i="2"/>
  <c r="Z322" i="2"/>
  <c r="R322" i="2"/>
  <c r="J322" i="2"/>
  <c r="W323" i="2"/>
  <c r="O323" i="2"/>
  <c r="T324" i="2"/>
  <c r="L324" i="2"/>
  <c r="T326" i="2"/>
  <c r="L326" i="2"/>
  <c r="W326" i="2"/>
  <c r="O326" i="2"/>
  <c r="Y327" i="2"/>
  <c r="Q327" i="2"/>
  <c r="I327" i="2"/>
  <c r="Y323" i="2"/>
  <c r="Q323" i="2"/>
  <c r="I323" i="2"/>
  <c r="V324" i="2"/>
  <c r="N324" i="2"/>
  <c r="S325" i="2"/>
  <c r="K325" i="2"/>
  <c r="U327" i="2"/>
  <c r="M327" i="2"/>
  <c r="U323" i="2"/>
  <c r="M323" i="2"/>
  <c r="Z324" i="2"/>
  <c r="R324" i="2"/>
  <c r="J324" i="2"/>
  <c r="V322" i="2"/>
  <c r="W325" i="2"/>
  <c r="O325" i="2"/>
  <c r="M326" i="2"/>
  <c r="H325" i="2"/>
  <c r="S322" i="2"/>
  <c r="K322" i="2"/>
  <c r="X323" i="2"/>
  <c r="P323" i="2"/>
  <c r="U324" i="2"/>
  <c r="M324" i="2"/>
  <c r="Y322" i="2"/>
  <c r="Q322" i="2"/>
  <c r="I322" i="2"/>
  <c r="U326" i="2"/>
  <c r="H323" i="2"/>
  <c r="Z325" i="2"/>
  <c r="R325" i="2"/>
  <c r="J325" i="2"/>
  <c r="V323" i="2"/>
  <c r="N323" i="2"/>
  <c r="T327" i="2"/>
  <c r="L327" i="2"/>
  <c r="X325" i="2"/>
  <c r="P325" i="2"/>
  <c r="Z327" i="2"/>
  <c r="R327" i="2"/>
  <c r="J327" i="2"/>
  <c r="T325" i="2"/>
  <c r="L325" i="2"/>
  <c r="Y326" i="2"/>
  <c r="Q326" i="2"/>
  <c r="I326" i="2"/>
  <c r="V327" i="2"/>
  <c r="N327" i="2"/>
  <c r="W322" i="2"/>
  <c r="O322" i="2"/>
  <c r="T323" i="2"/>
  <c r="L323" i="2"/>
  <c r="N322" i="2"/>
  <c r="U322" i="2"/>
  <c r="M322" i="2"/>
  <c r="Z323" i="2"/>
  <c r="R323" i="2"/>
  <c r="J323" i="2"/>
  <c r="R290" i="2"/>
  <c r="Z290" i="2"/>
  <c r="D136" i="7"/>
  <c r="D135" i="7"/>
  <c r="D132" i="7"/>
  <c r="D129" i="7"/>
  <c r="D142" i="7"/>
  <c r="D147" i="7"/>
  <c r="D144" i="7"/>
  <c r="D134" i="7"/>
  <c r="D139" i="7"/>
  <c r="D131" i="7"/>
  <c r="D146" i="7"/>
  <c r="D148" i="7"/>
  <c r="D140" i="7"/>
  <c r="D141" i="7"/>
  <c r="D138" i="7"/>
  <c r="D133" i="7"/>
  <c r="D130" i="7"/>
  <c r="D145" i="7"/>
  <c r="D143" i="7"/>
  <c r="D137" i="7"/>
  <c r="L290" i="2"/>
  <c r="T290" i="2"/>
  <c r="S290" i="2"/>
  <c r="M290" i="2"/>
  <c r="U290" i="2"/>
  <c r="N290" i="2"/>
  <c r="V290" i="2"/>
  <c r="O290" i="2"/>
  <c r="W290" i="2"/>
  <c r="P290" i="2"/>
  <c r="X290" i="2"/>
  <c r="Q290" i="2"/>
  <c r="Y290" i="2"/>
  <c r="K290" i="2"/>
  <c r="X245" i="2"/>
  <c r="T245" i="2"/>
  <c r="P245" i="2"/>
  <c r="Y245" i="2"/>
  <c r="Q245" i="2"/>
  <c r="W245" i="2"/>
  <c r="S245" i="2"/>
  <c r="O245" i="2"/>
  <c r="K245" i="2"/>
  <c r="U245" i="2"/>
  <c r="M245" i="2"/>
  <c r="V245" i="2"/>
  <c r="R245" i="2"/>
  <c r="N245" i="2"/>
  <c r="J245" i="2"/>
  <c r="D447" i="7"/>
  <c r="M107" i="2" l="1"/>
  <c r="K158" i="7"/>
  <c r="D89" i="2"/>
  <c r="H333" i="2"/>
  <c r="H334" i="2" s="1"/>
  <c r="G6" i="7" s="1"/>
  <c r="Z448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D285" i="2"/>
  <c r="D284" i="2"/>
  <c r="D283" i="2"/>
  <c r="D282" i="2"/>
  <c r="D281" i="2"/>
  <c r="D280" i="2"/>
  <c r="D279" i="2"/>
  <c r="D272" i="2"/>
  <c r="D271" i="2"/>
  <c r="D270" i="2"/>
  <c r="D269" i="2"/>
  <c r="D268" i="2"/>
  <c r="D267" i="2"/>
  <c r="D266" i="2"/>
  <c r="D265" i="2"/>
  <c r="D259" i="2"/>
  <c r="D258" i="2"/>
  <c r="D257" i="2"/>
  <c r="D256" i="2"/>
  <c r="D255" i="2"/>
  <c r="D254" i="2"/>
  <c r="D253" i="2"/>
  <c r="D252" i="2"/>
  <c r="E129" i="7" l="1" a="1"/>
  <c r="E131" i="7" s="1"/>
  <c r="N107" i="2"/>
  <c r="L158" i="7"/>
  <c r="D95" i="2"/>
  <c r="E96" i="7" a="1"/>
  <c r="Z453" i="7"/>
  <c r="Z452" i="7"/>
  <c r="Z451" i="7"/>
  <c r="Z450" i="7"/>
  <c r="D276" i="2"/>
  <c r="K67" i="7"/>
  <c r="I67" i="7"/>
  <c r="D290" i="2"/>
  <c r="Q67" i="7"/>
  <c r="S67" i="7"/>
  <c r="R67" i="7"/>
  <c r="J67" i="7"/>
  <c r="P67" i="7"/>
  <c r="H67" i="7"/>
  <c r="W67" i="7"/>
  <c r="O67" i="7"/>
  <c r="V67" i="7"/>
  <c r="N67" i="7"/>
  <c r="U67" i="7"/>
  <c r="M67" i="7"/>
  <c r="G67" i="7"/>
  <c r="T67" i="7"/>
  <c r="L67" i="7"/>
  <c r="G56" i="7" l="1"/>
  <c r="D98" i="2"/>
  <c r="E144" i="7"/>
  <c r="E140" i="7"/>
  <c r="E145" i="7"/>
  <c r="E134" i="7"/>
  <c r="E143" i="7"/>
  <c r="E146" i="7"/>
  <c r="E132" i="7"/>
  <c r="E137" i="7"/>
  <c r="E135" i="7"/>
  <c r="E133" i="7"/>
  <c r="E147" i="7"/>
  <c r="E141" i="7"/>
  <c r="E142" i="7"/>
  <c r="E130" i="7"/>
  <c r="H130" i="7" s="1"/>
  <c r="E136" i="7"/>
  <c r="E139" i="7"/>
  <c r="E129" i="7"/>
  <c r="G129" i="7" s="1"/>
  <c r="G149" i="7" s="1"/>
  <c r="E148" i="7"/>
  <c r="E138" i="7"/>
  <c r="O107" i="2"/>
  <c r="M158" i="7"/>
  <c r="I143" i="2"/>
  <c r="H249" i="7" s="1"/>
  <c r="D121" i="2"/>
  <c r="E96" i="7"/>
  <c r="E107" i="7"/>
  <c r="E114" i="7"/>
  <c r="E109" i="7"/>
  <c r="E104" i="7"/>
  <c r="E105" i="7"/>
  <c r="E100" i="7"/>
  <c r="E101" i="7"/>
  <c r="E110" i="7"/>
  <c r="E106" i="7"/>
  <c r="E102" i="7"/>
  <c r="E97" i="7"/>
  <c r="E98" i="7"/>
  <c r="E115" i="7"/>
  <c r="E103" i="7"/>
  <c r="E111" i="7"/>
  <c r="E99" i="7"/>
  <c r="E112" i="7"/>
  <c r="E113" i="7"/>
  <c r="E108" i="7"/>
  <c r="F25" i="5"/>
  <c r="G437" i="7" l="1"/>
  <c r="G60" i="7"/>
  <c r="P107" i="2"/>
  <c r="N158" i="7"/>
  <c r="J143" i="2"/>
  <c r="I249" i="7" s="1"/>
  <c r="D125" i="2"/>
  <c r="Z132" i="7"/>
  <c r="Z135" i="7"/>
  <c r="Z137" i="7"/>
  <c r="Z133" i="7"/>
  <c r="Z136" i="7"/>
  <c r="Z131" i="7"/>
  <c r="Z134" i="7"/>
  <c r="Z130" i="7"/>
  <c r="Z139" i="7"/>
  <c r="Z141" i="7"/>
  <c r="Z145" i="7"/>
  <c r="Z144" i="7"/>
  <c r="Z140" i="7"/>
  <c r="Z143" i="7"/>
  <c r="Z147" i="7"/>
  <c r="Z148" i="7"/>
  <c r="Z142" i="7"/>
  <c r="Z138" i="7"/>
  <c r="Z146" i="7"/>
  <c r="Z129" i="7"/>
  <c r="V140" i="7"/>
  <c r="X140" i="7"/>
  <c r="Y140" i="7"/>
  <c r="W140" i="7"/>
  <c r="U140" i="7"/>
  <c r="T140" i="7"/>
  <c r="S140" i="7"/>
  <c r="R140" i="7"/>
  <c r="Y146" i="7"/>
  <c r="X146" i="7"/>
  <c r="R139" i="7"/>
  <c r="T139" i="7"/>
  <c r="Q139" i="7"/>
  <c r="X139" i="7"/>
  <c r="S139" i="7"/>
  <c r="W139" i="7"/>
  <c r="U139" i="7"/>
  <c r="Y139" i="7"/>
  <c r="V139" i="7"/>
  <c r="S130" i="7"/>
  <c r="L130" i="7"/>
  <c r="U130" i="7"/>
  <c r="R130" i="7"/>
  <c r="V130" i="7"/>
  <c r="P130" i="7"/>
  <c r="K130" i="7"/>
  <c r="O130" i="7"/>
  <c r="I130" i="7"/>
  <c r="Q130" i="7"/>
  <c r="X130" i="7"/>
  <c r="J130" i="7"/>
  <c r="Y130" i="7"/>
  <c r="T130" i="7"/>
  <c r="N130" i="7"/>
  <c r="M130" i="7"/>
  <c r="W130" i="7"/>
  <c r="U137" i="7"/>
  <c r="W137" i="7"/>
  <c r="Q137" i="7"/>
  <c r="S137" i="7"/>
  <c r="Y137" i="7"/>
  <c r="V137" i="7"/>
  <c r="T137" i="7"/>
  <c r="X137" i="7"/>
  <c r="O137" i="7"/>
  <c r="P137" i="7"/>
  <c r="R137" i="7"/>
  <c r="V132" i="7"/>
  <c r="T132" i="7"/>
  <c r="S132" i="7"/>
  <c r="Q132" i="7"/>
  <c r="K132" i="7"/>
  <c r="Y132" i="7"/>
  <c r="W132" i="7"/>
  <c r="L132" i="7"/>
  <c r="X132" i="7"/>
  <c r="N132" i="7"/>
  <c r="O132" i="7"/>
  <c r="R132" i="7"/>
  <c r="P132" i="7"/>
  <c r="U132" i="7"/>
  <c r="J132" i="7"/>
  <c r="M132" i="7"/>
  <c r="X135" i="7"/>
  <c r="S135" i="7"/>
  <c r="M135" i="7"/>
  <c r="V135" i="7"/>
  <c r="N135" i="7"/>
  <c r="W135" i="7"/>
  <c r="U135" i="7"/>
  <c r="T135" i="7"/>
  <c r="Y135" i="7"/>
  <c r="P135" i="7"/>
  <c r="O135" i="7"/>
  <c r="R135" i="7"/>
  <c r="Q135" i="7"/>
  <c r="Y147" i="7"/>
  <c r="W143" i="7"/>
  <c r="U143" i="7"/>
  <c r="V143" i="7"/>
  <c r="X143" i="7"/>
  <c r="Y143" i="7"/>
  <c r="M133" i="7"/>
  <c r="S133" i="7"/>
  <c r="O133" i="7"/>
  <c r="V133" i="7"/>
  <c r="U133" i="7"/>
  <c r="R133" i="7"/>
  <c r="W133" i="7"/>
  <c r="N133" i="7"/>
  <c r="T133" i="7"/>
  <c r="K133" i="7"/>
  <c r="Y133" i="7"/>
  <c r="P133" i="7"/>
  <c r="L133" i="7"/>
  <c r="Q133" i="7"/>
  <c r="X133" i="7"/>
  <c r="W136" i="7"/>
  <c r="X136" i="7"/>
  <c r="S136" i="7"/>
  <c r="O136" i="7"/>
  <c r="R136" i="7"/>
  <c r="N136" i="7"/>
  <c r="Y136" i="7"/>
  <c r="V136" i="7"/>
  <c r="P136" i="7"/>
  <c r="U136" i="7"/>
  <c r="T136" i="7"/>
  <c r="Q136" i="7"/>
  <c r="V141" i="7"/>
  <c r="S141" i="7"/>
  <c r="T141" i="7"/>
  <c r="Y141" i="7"/>
  <c r="X141" i="7"/>
  <c r="W141" i="7"/>
  <c r="U141" i="7"/>
  <c r="X129" i="7"/>
  <c r="I129" i="7"/>
  <c r="W129" i="7"/>
  <c r="V129" i="7"/>
  <c r="S129" i="7"/>
  <c r="R129" i="7"/>
  <c r="K129" i="7"/>
  <c r="L129" i="7"/>
  <c r="U129" i="7"/>
  <c r="O129" i="7"/>
  <c r="H129" i="7"/>
  <c r="H149" i="7" s="1"/>
  <c r="H151" i="7" s="1"/>
  <c r="J129" i="7"/>
  <c r="Q129" i="7"/>
  <c r="T129" i="7"/>
  <c r="M129" i="7"/>
  <c r="P129" i="7"/>
  <c r="N129" i="7"/>
  <c r="Y129" i="7"/>
  <c r="R138" i="7"/>
  <c r="S138" i="7"/>
  <c r="X138" i="7"/>
  <c r="Q138" i="7"/>
  <c r="W138" i="7"/>
  <c r="U138" i="7"/>
  <c r="P138" i="7"/>
  <c r="Y138" i="7"/>
  <c r="T138" i="7"/>
  <c r="V138" i="7"/>
  <c r="W145" i="7"/>
  <c r="X145" i="7"/>
  <c r="Y145" i="7"/>
  <c r="Y134" i="7"/>
  <c r="L134" i="7"/>
  <c r="R134" i="7"/>
  <c r="Q134" i="7"/>
  <c r="X134" i="7"/>
  <c r="U134" i="7"/>
  <c r="O134" i="7"/>
  <c r="W134" i="7"/>
  <c r="M134" i="7"/>
  <c r="T134" i="7"/>
  <c r="N134" i="7"/>
  <c r="P134" i="7"/>
  <c r="V134" i="7"/>
  <c r="S134" i="7"/>
  <c r="X144" i="7"/>
  <c r="W144" i="7"/>
  <c r="V144" i="7"/>
  <c r="Y144" i="7"/>
  <c r="W131" i="7"/>
  <c r="U131" i="7"/>
  <c r="I131" i="7"/>
  <c r="K131" i="7"/>
  <c r="X131" i="7"/>
  <c r="J131" i="7"/>
  <c r="Q131" i="7"/>
  <c r="P131" i="7"/>
  <c r="S131" i="7"/>
  <c r="R131" i="7"/>
  <c r="Y131" i="7"/>
  <c r="L131" i="7"/>
  <c r="M131" i="7"/>
  <c r="O131" i="7"/>
  <c r="T131" i="7"/>
  <c r="N131" i="7"/>
  <c r="V131" i="7"/>
  <c r="V142" i="7"/>
  <c r="T142" i="7"/>
  <c r="Y142" i="7"/>
  <c r="W142" i="7"/>
  <c r="U142" i="7"/>
  <c r="X142" i="7"/>
  <c r="Q107" i="2" l="1"/>
  <c r="O158" i="7"/>
  <c r="K143" i="2"/>
  <c r="J249" i="7" s="1"/>
  <c r="D131" i="2"/>
  <c r="G151" i="7"/>
  <c r="Z149" i="7"/>
  <c r="Z151" i="7" s="1"/>
  <c r="Z428" i="7" s="1"/>
  <c r="Q149" i="7"/>
  <c r="Q151" i="7" s="1"/>
  <c r="Q428" i="7" s="1"/>
  <c r="S149" i="7"/>
  <c r="S151" i="7" s="1"/>
  <c r="S428" i="7" s="1"/>
  <c r="O149" i="7"/>
  <c r="O151" i="7" s="1"/>
  <c r="O428" i="7" s="1"/>
  <c r="K149" i="7"/>
  <c r="K151" i="7" s="1"/>
  <c r="K428" i="7" s="1"/>
  <c r="P149" i="7"/>
  <c r="P151" i="7" s="1"/>
  <c r="P428" i="7" s="1"/>
  <c r="R149" i="7"/>
  <c r="R151" i="7" s="1"/>
  <c r="R428" i="7" s="1"/>
  <c r="Y149" i="7"/>
  <c r="Y151" i="7" s="1"/>
  <c r="Y428" i="7" s="1"/>
  <c r="J149" i="7"/>
  <c r="J151" i="7" s="1"/>
  <c r="J428" i="7" s="1"/>
  <c r="V149" i="7"/>
  <c r="V151" i="7" s="1"/>
  <c r="V428" i="7" s="1"/>
  <c r="N149" i="7"/>
  <c r="N151" i="7" s="1"/>
  <c r="N428" i="7" s="1"/>
  <c r="H428" i="7"/>
  <c r="W149" i="7"/>
  <c r="W151" i="7" s="1"/>
  <c r="W428" i="7" s="1"/>
  <c r="I149" i="7"/>
  <c r="I151" i="7" s="1"/>
  <c r="I428" i="7" s="1"/>
  <c r="M149" i="7"/>
  <c r="M151" i="7" s="1"/>
  <c r="M428" i="7" s="1"/>
  <c r="U149" i="7"/>
  <c r="U151" i="7" s="1"/>
  <c r="U428" i="7" s="1"/>
  <c r="X149" i="7"/>
  <c r="X151" i="7" s="1"/>
  <c r="X428" i="7" s="1"/>
  <c r="T149" i="7"/>
  <c r="T151" i="7" s="1"/>
  <c r="T428" i="7" s="1"/>
  <c r="L149" i="7"/>
  <c r="L151" i="7" s="1"/>
  <c r="L428" i="7" s="1"/>
  <c r="D134" i="2" l="1"/>
  <c r="D189" i="2"/>
  <c r="G428" i="7"/>
  <c r="D428" i="7" s="1"/>
  <c r="D151" i="7"/>
  <c r="R107" i="2"/>
  <c r="P158" i="7"/>
  <c r="L143" i="2"/>
  <c r="K249" i="7" s="1"/>
  <c r="J179" i="2"/>
  <c r="I340" i="7" s="1"/>
  <c r="G13" i="6"/>
  <c r="G14" i="6"/>
  <c r="G16" i="6"/>
  <c r="G17" i="6"/>
  <c r="G18" i="6"/>
  <c r="G19" i="6"/>
  <c r="G20" i="6"/>
  <c r="G21" i="6"/>
  <c r="G22" i="6"/>
  <c r="G23" i="6"/>
  <c r="G24" i="6"/>
  <c r="G25" i="6"/>
  <c r="G26" i="6"/>
  <c r="G28" i="6"/>
  <c r="G29" i="6"/>
  <c r="G30" i="6"/>
  <c r="G31" i="6"/>
  <c r="G32" i="6"/>
  <c r="G27" i="6"/>
  <c r="G15" i="6"/>
  <c r="H2" i="7"/>
  <c r="H368" i="7" l="1"/>
  <c r="H339" i="7"/>
  <c r="H157" i="7"/>
  <c r="H277" i="7"/>
  <c r="H186" i="7"/>
  <c r="H248" i="7"/>
  <c r="S107" i="2"/>
  <c r="Q158" i="7"/>
  <c r="K179" i="2"/>
  <c r="J340" i="7" s="1"/>
  <c r="M143" i="2"/>
  <c r="L249" i="7" s="1"/>
  <c r="H17" i="7"/>
  <c r="H448" i="7"/>
  <c r="Z17" i="7"/>
  <c r="Z22" i="7" s="1"/>
  <c r="H95" i="7"/>
  <c r="H66" i="7"/>
  <c r="G2" i="7"/>
  <c r="K2" i="7"/>
  <c r="J2" i="7"/>
  <c r="I2" i="7"/>
  <c r="R2" i="7"/>
  <c r="T2" i="7"/>
  <c r="L2" i="7"/>
  <c r="S2" i="7"/>
  <c r="X2" i="7"/>
  <c r="P2" i="7"/>
  <c r="W2" i="7"/>
  <c r="O2" i="7"/>
  <c r="N2" i="7"/>
  <c r="V2" i="7"/>
  <c r="U2" i="7"/>
  <c r="M2" i="7"/>
  <c r="Y2" i="7"/>
  <c r="Q2" i="7"/>
  <c r="X368" i="7" l="1"/>
  <c r="X339" i="7"/>
  <c r="Y368" i="7"/>
  <c r="Y339" i="7"/>
  <c r="E343" i="7" a="1"/>
  <c r="G339" i="7"/>
  <c r="G368" i="7"/>
  <c r="L339" i="7"/>
  <c r="L368" i="7"/>
  <c r="O368" i="7"/>
  <c r="O339" i="7"/>
  <c r="I368" i="7"/>
  <c r="I339" i="7"/>
  <c r="M339" i="7"/>
  <c r="M368" i="7"/>
  <c r="S368" i="7"/>
  <c r="S339" i="7"/>
  <c r="U339" i="7"/>
  <c r="U368" i="7"/>
  <c r="V368" i="7"/>
  <c r="V339" i="7"/>
  <c r="T368" i="7"/>
  <c r="T339" i="7"/>
  <c r="N368" i="7"/>
  <c r="N339" i="7"/>
  <c r="W368" i="7"/>
  <c r="W339" i="7"/>
  <c r="J339" i="7"/>
  <c r="J368" i="7"/>
  <c r="R339" i="7"/>
  <c r="R368" i="7"/>
  <c r="Q368" i="7"/>
  <c r="Q339" i="7"/>
  <c r="P368" i="7"/>
  <c r="P339" i="7"/>
  <c r="K339" i="7"/>
  <c r="K368" i="7"/>
  <c r="P277" i="7"/>
  <c r="P186" i="7"/>
  <c r="P248" i="7"/>
  <c r="S277" i="7"/>
  <c r="S186" i="7"/>
  <c r="S248" i="7"/>
  <c r="W157" i="7"/>
  <c r="W186" i="7"/>
  <c r="W277" i="7"/>
  <c r="W248" i="7"/>
  <c r="K277" i="7"/>
  <c r="K186" i="7"/>
  <c r="K248" i="7"/>
  <c r="X157" i="7"/>
  <c r="X277" i="7"/>
  <c r="X186" i="7"/>
  <c r="X248" i="7"/>
  <c r="U186" i="7"/>
  <c r="U277" i="7"/>
  <c r="U248" i="7"/>
  <c r="J277" i="7"/>
  <c r="J186" i="7"/>
  <c r="J248" i="7"/>
  <c r="Q277" i="7"/>
  <c r="Q186" i="7"/>
  <c r="Q248" i="7"/>
  <c r="Y157" i="7"/>
  <c r="Y186" i="7"/>
  <c r="Y277" i="7"/>
  <c r="Y248" i="7"/>
  <c r="G157" i="7"/>
  <c r="G277" i="7"/>
  <c r="G186" i="7"/>
  <c r="E161" i="7" a="1"/>
  <c r="E252" i="7" a="1"/>
  <c r="G248" i="7"/>
  <c r="M186" i="7"/>
  <c r="M277" i="7"/>
  <c r="M248" i="7"/>
  <c r="L186" i="7"/>
  <c r="L277" i="7"/>
  <c r="L248" i="7"/>
  <c r="V186" i="7"/>
  <c r="V277" i="7"/>
  <c r="V248" i="7"/>
  <c r="T186" i="7"/>
  <c r="T277" i="7"/>
  <c r="T248" i="7"/>
  <c r="N186" i="7"/>
  <c r="N277" i="7"/>
  <c r="N248" i="7"/>
  <c r="R277" i="7"/>
  <c r="R186" i="7"/>
  <c r="R248" i="7"/>
  <c r="O186" i="7"/>
  <c r="O277" i="7"/>
  <c r="O248" i="7"/>
  <c r="I277" i="7"/>
  <c r="I186" i="7"/>
  <c r="I248" i="7"/>
  <c r="T66" i="7"/>
  <c r="T157" i="7"/>
  <c r="J17" i="7"/>
  <c r="J157" i="7"/>
  <c r="O17" i="7"/>
  <c r="O157" i="7"/>
  <c r="I17" i="7"/>
  <c r="I157" i="7"/>
  <c r="Q17" i="7"/>
  <c r="Q157" i="7"/>
  <c r="P17" i="7"/>
  <c r="P157" i="7"/>
  <c r="K17" i="7"/>
  <c r="K157" i="7"/>
  <c r="V66" i="7"/>
  <c r="V157" i="7"/>
  <c r="M17" i="7"/>
  <c r="M157" i="7"/>
  <c r="S66" i="7"/>
  <c r="S157" i="7"/>
  <c r="N17" i="7"/>
  <c r="N157" i="7"/>
  <c r="R17" i="7"/>
  <c r="R157" i="7"/>
  <c r="U66" i="7"/>
  <c r="U157" i="7"/>
  <c r="L17" i="7"/>
  <c r="L157" i="7"/>
  <c r="T107" i="2"/>
  <c r="R158" i="7"/>
  <c r="L179" i="2"/>
  <c r="K340" i="7" s="1"/>
  <c r="N143" i="2"/>
  <c r="M249" i="7" s="1"/>
  <c r="G17" i="7"/>
  <c r="G19" i="7" s="1"/>
  <c r="G448" i="7"/>
  <c r="G450" i="7" s="1"/>
  <c r="D96" i="7" a="1"/>
  <c r="E70" i="7" a="1"/>
  <c r="E72" i="7" s="1"/>
  <c r="W66" i="7"/>
  <c r="W448" i="7"/>
  <c r="Y66" i="7"/>
  <c r="Y448" i="7"/>
  <c r="X66" i="7"/>
  <c r="X448" i="7"/>
  <c r="X17" i="7"/>
  <c r="S17" i="7"/>
  <c r="U17" i="7"/>
  <c r="W17" i="7"/>
  <c r="Z23" i="7"/>
  <c r="Z21" i="7"/>
  <c r="Z19" i="7"/>
  <c r="Z20" i="7"/>
  <c r="V17" i="7"/>
  <c r="T17" i="7"/>
  <c r="Y17" i="7"/>
  <c r="G95" i="7"/>
  <c r="V95" i="7"/>
  <c r="T95" i="7"/>
  <c r="N66" i="7"/>
  <c r="N95" i="7"/>
  <c r="O66" i="7"/>
  <c r="O95" i="7"/>
  <c r="Q66" i="7"/>
  <c r="Q95" i="7"/>
  <c r="P66" i="7"/>
  <c r="P95" i="7"/>
  <c r="I66" i="7"/>
  <c r="I95" i="7"/>
  <c r="Y95" i="7"/>
  <c r="X95" i="7"/>
  <c r="J66" i="7"/>
  <c r="J95" i="7"/>
  <c r="W95" i="7"/>
  <c r="M66" i="7"/>
  <c r="M95" i="7"/>
  <c r="S95" i="7"/>
  <c r="R66" i="7"/>
  <c r="R95" i="7"/>
  <c r="K66" i="7"/>
  <c r="K95" i="7"/>
  <c r="U95" i="7"/>
  <c r="L66" i="7"/>
  <c r="L95" i="7"/>
  <c r="G66" i="7"/>
  <c r="K448" i="7"/>
  <c r="R448" i="7"/>
  <c r="M448" i="7"/>
  <c r="U448" i="7"/>
  <c r="P448" i="7"/>
  <c r="V448" i="7"/>
  <c r="S448" i="7"/>
  <c r="Q448" i="7"/>
  <c r="N448" i="7"/>
  <c r="L448" i="7"/>
  <c r="I448" i="7"/>
  <c r="O448" i="7"/>
  <c r="T448" i="7"/>
  <c r="J448" i="7"/>
  <c r="Q187" i="7" l="1"/>
  <c r="G187" i="7"/>
  <c r="G207" i="7" s="1"/>
  <c r="G210" i="7" s="1"/>
  <c r="E347" i="7"/>
  <c r="E362" i="7"/>
  <c r="E344" i="7"/>
  <c r="E355" i="7"/>
  <c r="E354" i="7"/>
  <c r="E359" i="7"/>
  <c r="E346" i="7"/>
  <c r="E351" i="7"/>
  <c r="E343" i="7"/>
  <c r="E345" i="7"/>
  <c r="E350" i="7"/>
  <c r="E357" i="7"/>
  <c r="E360" i="7"/>
  <c r="E356" i="7"/>
  <c r="E349" i="7"/>
  <c r="E352" i="7"/>
  <c r="E348" i="7"/>
  <c r="E361" i="7"/>
  <c r="E353" i="7"/>
  <c r="E358" i="7"/>
  <c r="X382" i="7"/>
  <c r="Y386" i="7"/>
  <c r="R376" i="7"/>
  <c r="Y383" i="7"/>
  <c r="S379" i="7"/>
  <c r="Y384" i="7"/>
  <c r="J369" i="7"/>
  <c r="N375" i="7"/>
  <c r="R380" i="7"/>
  <c r="J370" i="7"/>
  <c r="I371" i="7"/>
  <c r="P377" i="7"/>
  <c r="T378" i="7"/>
  <c r="M373" i="7"/>
  <c r="U383" i="7"/>
  <c r="G369" i="7"/>
  <c r="G389" i="7" s="1"/>
  <c r="G392" i="7" s="1"/>
  <c r="U382" i="7"/>
  <c r="X386" i="7"/>
  <c r="T381" i="7"/>
  <c r="W383" i="7"/>
  <c r="X384" i="7"/>
  <c r="O375" i="7"/>
  <c r="U380" i="7"/>
  <c r="J372" i="7"/>
  <c r="K370" i="7"/>
  <c r="Z388" i="7"/>
  <c r="P374" i="7"/>
  <c r="O377" i="7"/>
  <c r="Q377" i="7"/>
  <c r="Q378" i="7"/>
  <c r="O373" i="7"/>
  <c r="S378" i="7"/>
  <c r="V382" i="7"/>
  <c r="O376" i="7"/>
  <c r="V383" i="7"/>
  <c r="W384" i="7"/>
  <c r="V380" i="7"/>
  <c r="K372" i="7"/>
  <c r="X385" i="7"/>
  <c r="J371" i="7"/>
  <c r="K371" i="7"/>
  <c r="M374" i="7"/>
  <c r="R378" i="7"/>
  <c r="N373" i="7"/>
  <c r="Z385" i="7"/>
  <c r="U381" i="7"/>
  <c r="N376" i="7"/>
  <c r="Q376" i="7"/>
  <c r="T379" i="7"/>
  <c r="V384" i="7"/>
  <c r="K369" i="7"/>
  <c r="I369" i="7"/>
  <c r="Q375" i="7"/>
  <c r="S380" i="7"/>
  <c r="M372" i="7"/>
  <c r="W385" i="7"/>
  <c r="M371" i="7"/>
  <c r="R377" i="7"/>
  <c r="S377" i="7"/>
  <c r="L373" i="7"/>
  <c r="Y387" i="7"/>
  <c r="W382" i="7"/>
  <c r="W381" i="7"/>
  <c r="X383" i="7"/>
  <c r="R379" i="7"/>
  <c r="Z384" i="7"/>
  <c r="Z387" i="7"/>
  <c r="H370" i="7"/>
  <c r="Y385" i="7"/>
  <c r="O374" i="7"/>
  <c r="I370" i="7"/>
  <c r="N374" i="7"/>
  <c r="T382" i="7"/>
  <c r="P376" i="7"/>
  <c r="Q379" i="7"/>
  <c r="U379" i="7"/>
  <c r="P375" i="7"/>
  <c r="L370" i="7"/>
  <c r="P378" i="7"/>
  <c r="K373" i="7"/>
  <c r="N372" i="7"/>
  <c r="L374" i="7"/>
  <c r="Z386" i="7"/>
  <c r="S381" i="7"/>
  <c r="H369" i="7"/>
  <c r="M375" i="7"/>
  <c r="T380" i="7"/>
  <c r="L372" i="7"/>
  <c r="L371" i="7"/>
  <c r="V381" i="7"/>
  <c r="Z196" i="7"/>
  <c r="U191" i="7"/>
  <c r="Y195" i="7"/>
  <c r="R188" i="7"/>
  <c r="S189" i="7"/>
  <c r="T190" i="7"/>
  <c r="E254" i="7"/>
  <c r="E260" i="7"/>
  <c r="E261" i="7"/>
  <c r="E264" i="7"/>
  <c r="E269" i="7"/>
  <c r="E252" i="7"/>
  <c r="E265" i="7"/>
  <c r="E253" i="7"/>
  <c r="E266" i="7"/>
  <c r="E256" i="7"/>
  <c r="E267" i="7"/>
  <c r="E257" i="7"/>
  <c r="E268" i="7"/>
  <c r="E259" i="7"/>
  <c r="E270" i="7"/>
  <c r="E258" i="7"/>
  <c r="E271" i="7"/>
  <c r="E255" i="7"/>
  <c r="E262" i="7"/>
  <c r="E263" i="7"/>
  <c r="L282" i="7"/>
  <c r="Q284" i="7"/>
  <c r="O284" i="7"/>
  <c r="Z292" i="7"/>
  <c r="U288" i="7"/>
  <c r="Z294" i="7"/>
  <c r="Q285" i="7"/>
  <c r="Z291" i="7"/>
  <c r="L283" i="7"/>
  <c r="O281" i="7"/>
  <c r="W293" i="7"/>
  <c r="T287" i="7"/>
  <c r="T286" i="7"/>
  <c r="X289" i="7"/>
  <c r="K278" i="7"/>
  <c r="U286" i="7"/>
  <c r="S290" i="7"/>
  <c r="L280" i="7"/>
  <c r="N284" i="7"/>
  <c r="X292" i="7"/>
  <c r="W288" i="7"/>
  <c r="Y296" i="7"/>
  <c r="V291" i="7"/>
  <c r="R283" i="7"/>
  <c r="N281" i="7"/>
  <c r="V293" i="7"/>
  <c r="J279" i="7"/>
  <c r="R287" i="7"/>
  <c r="P287" i="7"/>
  <c r="U289" i="7"/>
  <c r="M279" i="7"/>
  <c r="Y294" i="7"/>
  <c r="J281" i="7"/>
  <c r="O286" i="7"/>
  <c r="K282" i="7"/>
  <c r="M282" i="7"/>
  <c r="X290" i="7"/>
  <c r="I278" i="7"/>
  <c r="L278" i="7"/>
  <c r="G278" i="7"/>
  <c r="G298" i="7" s="1"/>
  <c r="G301" i="7" s="1"/>
  <c r="R284" i="7"/>
  <c r="Z297" i="7"/>
  <c r="V288" i="7"/>
  <c r="Z296" i="7"/>
  <c r="S285" i="7"/>
  <c r="Y291" i="7"/>
  <c r="M281" i="7"/>
  <c r="Z293" i="7"/>
  <c r="K279" i="7"/>
  <c r="Y295" i="7"/>
  <c r="Q286" i="7"/>
  <c r="S287" i="7"/>
  <c r="M280" i="7"/>
  <c r="P282" i="7"/>
  <c r="Y290" i="7"/>
  <c r="H278" i="7"/>
  <c r="R285" i="7"/>
  <c r="T291" i="7"/>
  <c r="P283" i="7"/>
  <c r="Y293" i="7"/>
  <c r="U287" i="7"/>
  <c r="X295" i="7"/>
  <c r="P286" i="7"/>
  <c r="T289" i="7"/>
  <c r="Q283" i="7"/>
  <c r="O282" i="7"/>
  <c r="T290" i="7"/>
  <c r="O280" i="7"/>
  <c r="J280" i="7"/>
  <c r="S284" i="7"/>
  <c r="W292" i="7"/>
  <c r="T288" i="7"/>
  <c r="S288" i="7"/>
  <c r="P285" i="7"/>
  <c r="X291" i="7"/>
  <c r="O283" i="7"/>
  <c r="M283" i="7"/>
  <c r="I279" i="7"/>
  <c r="Z295" i="7"/>
  <c r="V289" i="7"/>
  <c r="V290" i="7"/>
  <c r="Y292" i="7"/>
  <c r="Q287" i="7"/>
  <c r="N282" i="7"/>
  <c r="U290" i="7"/>
  <c r="J278" i="7"/>
  <c r="M278" i="7"/>
  <c r="N280" i="7"/>
  <c r="K280" i="7"/>
  <c r="M284" i="7"/>
  <c r="V292" i="7"/>
  <c r="R288" i="7"/>
  <c r="X294" i="7"/>
  <c r="N285" i="7"/>
  <c r="U291" i="7"/>
  <c r="N283" i="7"/>
  <c r="L281" i="7"/>
  <c r="V287" i="7"/>
  <c r="R286" i="7"/>
  <c r="S286" i="7"/>
  <c r="S289" i="7"/>
  <c r="P281" i="7"/>
  <c r="R289" i="7"/>
  <c r="Q282" i="7"/>
  <c r="O285" i="7"/>
  <c r="X293" i="7"/>
  <c r="W289" i="7"/>
  <c r="W290" i="7"/>
  <c r="I280" i="7"/>
  <c r="P284" i="7"/>
  <c r="U292" i="7"/>
  <c r="Q288" i="7"/>
  <c r="W294" i="7"/>
  <c r="W291" i="7"/>
  <c r="K281" i="7"/>
  <c r="L279" i="7"/>
  <c r="H279" i="7"/>
  <c r="T285" i="7"/>
  <c r="N279" i="7"/>
  <c r="W193" i="7"/>
  <c r="X194" i="7"/>
  <c r="E161" i="7"/>
  <c r="E163" i="7"/>
  <c r="E166" i="7"/>
  <c r="E175" i="7"/>
  <c r="E172" i="7"/>
  <c r="E177" i="7"/>
  <c r="E165" i="7"/>
  <c r="E178" i="7"/>
  <c r="E169" i="7"/>
  <c r="E164" i="7"/>
  <c r="E170" i="7"/>
  <c r="E162" i="7"/>
  <c r="E176" i="7"/>
  <c r="E173" i="7"/>
  <c r="E168" i="7"/>
  <c r="E174" i="7"/>
  <c r="E180" i="7"/>
  <c r="E179" i="7"/>
  <c r="E167" i="7"/>
  <c r="E171" i="7"/>
  <c r="V192" i="7"/>
  <c r="V202" i="7"/>
  <c r="J188" i="7"/>
  <c r="P196" i="7"/>
  <c r="N192" i="7"/>
  <c r="U200" i="7"/>
  <c r="N193" i="7"/>
  <c r="Z205" i="7"/>
  <c r="T199" i="7"/>
  <c r="X202" i="7"/>
  <c r="H187" i="7"/>
  <c r="O194" i="7"/>
  <c r="M192" i="7"/>
  <c r="V200" i="7"/>
  <c r="R197" i="7"/>
  <c r="R198" i="7"/>
  <c r="W202" i="7"/>
  <c r="I187" i="7"/>
  <c r="N194" i="7"/>
  <c r="X204" i="7"/>
  <c r="T200" i="7"/>
  <c r="Q197" i="7"/>
  <c r="K191" i="7"/>
  <c r="K189" i="7"/>
  <c r="L191" i="7"/>
  <c r="S199" i="7"/>
  <c r="P194" i="7"/>
  <c r="Z204" i="7"/>
  <c r="J189" i="7"/>
  <c r="S197" i="7"/>
  <c r="M193" i="7"/>
  <c r="W201" i="7"/>
  <c r="I189" i="7"/>
  <c r="M191" i="7"/>
  <c r="U199" i="7"/>
  <c r="P195" i="7"/>
  <c r="Y204" i="7"/>
  <c r="Y203" i="7"/>
  <c r="V201" i="7"/>
  <c r="X203" i="7"/>
  <c r="Z206" i="7"/>
  <c r="J190" i="7"/>
  <c r="I188" i="7"/>
  <c r="R196" i="7"/>
  <c r="Q195" i="7"/>
  <c r="T198" i="7"/>
  <c r="W203" i="7"/>
  <c r="U201" i="7"/>
  <c r="K190" i="7"/>
  <c r="H188" i="7"/>
  <c r="Q196" i="7"/>
  <c r="L192" i="7"/>
  <c r="S198" i="7"/>
  <c r="O193" i="7"/>
  <c r="Y205" i="7"/>
  <c r="L190" i="7"/>
  <c r="O195" i="7"/>
  <c r="N191" i="7"/>
  <c r="L189" i="7"/>
  <c r="T197" i="7"/>
  <c r="S196" i="7"/>
  <c r="X201" i="7"/>
  <c r="Y202" i="7"/>
  <c r="O192" i="7"/>
  <c r="W200" i="7"/>
  <c r="K188" i="7"/>
  <c r="V199" i="7"/>
  <c r="R195" i="7"/>
  <c r="Q194" i="7"/>
  <c r="M190" i="7"/>
  <c r="P193" i="7"/>
  <c r="U198" i="7"/>
  <c r="J187" i="7"/>
  <c r="Z203" i="7"/>
  <c r="Z202" i="7"/>
  <c r="M189" i="7"/>
  <c r="T196" i="7"/>
  <c r="O191" i="7"/>
  <c r="K187" i="7"/>
  <c r="P192" i="7"/>
  <c r="U197" i="7"/>
  <c r="Q193" i="7"/>
  <c r="X200" i="7"/>
  <c r="N190" i="7"/>
  <c r="Y201" i="7"/>
  <c r="L188" i="7"/>
  <c r="W199" i="7"/>
  <c r="V198" i="7"/>
  <c r="S195" i="7"/>
  <c r="R194" i="7"/>
  <c r="V197" i="7"/>
  <c r="L187" i="7"/>
  <c r="Z201" i="7"/>
  <c r="X199" i="7"/>
  <c r="M188" i="7"/>
  <c r="R193" i="7"/>
  <c r="O190" i="7"/>
  <c r="T195" i="7"/>
  <c r="Q192" i="7"/>
  <c r="U196" i="7"/>
  <c r="S194" i="7"/>
  <c r="W198" i="7"/>
  <c r="N189" i="7"/>
  <c r="Y200" i="7"/>
  <c r="P191" i="7"/>
  <c r="T194" i="7"/>
  <c r="Z200" i="7"/>
  <c r="N188" i="7"/>
  <c r="S193" i="7"/>
  <c r="U195" i="7"/>
  <c r="W197" i="7"/>
  <c r="O189" i="7"/>
  <c r="P190" i="7"/>
  <c r="Y199" i="7"/>
  <c r="Q191" i="7"/>
  <c r="R192" i="7"/>
  <c r="M187" i="7"/>
  <c r="X198" i="7"/>
  <c r="V196" i="7"/>
  <c r="N187" i="7"/>
  <c r="U194" i="7"/>
  <c r="P189" i="7"/>
  <c r="Z199" i="7"/>
  <c r="T193" i="7"/>
  <c r="S192" i="7"/>
  <c r="X197" i="7"/>
  <c r="V195" i="7"/>
  <c r="O188" i="7"/>
  <c r="Q190" i="7"/>
  <c r="W196" i="7"/>
  <c r="Y198" i="7"/>
  <c r="R191" i="7"/>
  <c r="S191" i="7"/>
  <c r="V194" i="7"/>
  <c r="O187" i="7"/>
  <c r="Z198" i="7"/>
  <c r="P188" i="7"/>
  <c r="X196" i="7"/>
  <c r="W195" i="7"/>
  <c r="T192" i="7"/>
  <c r="R190" i="7"/>
  <c r="U193" i="7"/>
  <c r="Q189" i="7"/>
  <c r="Y197" i="7"/>
  <c r="V193" i="7"/>
  <c r="Z197" i="7"/>
  <c r="Q188" i="7"/>
  <c r="T191" i="7"/>
  <c r="P187" i="7"/>
  <c r="W194" i="7"/>
  <c r="S190" i="7"/>
  <c r="R189" i="7"/>
  <c r="Y196" i="7"/>
  <c r="X195" i="7"/>
  <c r="U192" i="7"/>
  <c r="V191" i="7"/>
  <c r="W192" i="7"/>
  <c r="T189" i="7"/>
  <c r="Z195" i="7"/>
  <c r="S188" i="7"/>
  <c r="Y194" i="7"/>
  <c r="R187" i="7"/>
  <c r="X193" i="7"/>
  <c r="U190" i="7"/>
  <c r="U107" i="2"/>
  <c r="S158" i="7"/>
  <c r="M179" i="2"/>
  <c r="L340" i="7" s="1"/>
  <c r="X381" i="7" s="1"/>
  <c r="O143" i="2"/>
  <c r="N249" i="7" s="1"/>
  <c r="Q281" i="7" s="1"/>
  <c r="D109" i="7"/>
  <c r="V109" i="7" s="1"/>
  <c r="D112" i="7"/>
  <c r="Y112" i="7" s="1"/>
  <c r="D108" i="7"/>
  <c r="S108" i="7" s="1"/>
  <c r="D102" i="7"/>
  <c r="X102" i="7" s="1"/>
  <c r="D113" i="7"/>
  <c r="Z113" i="7" s="1"/>
  <c r="D111" i="7"/>
  <c r="Y111" i="7" s="1"/>
  <c r="D99" i="7"/>
  <c r="Z99" i="7" s="1"/>
  <c r="D104" i="7"/>
  <c r="U104" i="7" s="1"/>
  <c r="D115" i="7"/>
  <c r="Z115" i="7" s="1"/>
  <c r="D110" i="7"/>
  <c r="U110" i="7" s="1"/>
  <c r="D103" i="7"/>
  <c r="Y103" i="7" s="1"/>
  <c r="D101" i="7"/>
  <c r="Z101" i="7" s="1"/>
  <c r="D106" i="7"/>
  <c r="Y106" i="7" s="1"/>
  <c r="D114" i="7"/>
  <c r="Z114" i="7" s="1"/>
  <c r="D100" i="7"/>
  <c r="Z100" i="7" s="1"/>
  <c r="D97" i="7"/>
  <c r="H97" i="7" s="1"/>
  <c r="D96" i="7"/>
  <c r="D98" i="7"/>
  <c r="I98" i="7" s="1"/>
  <c r="D107" i="7"/>
  <c r="Z107" i="7" s="1"/>
  <c r="D105" i="7"/>
  <c r="R105" i="7" s="1"/>
  <c r="B98" i="7"/>
  <c r="B131" i="7"/>
  <c r="E83" i="7"/>
  <c r="E86" i="7"/>
  <c r="E80" i="7"/>
  <c r="E85" i="7"/>
  <c r="E73" i="7"/>
  <c r="E89" i="7"/>
  <c r="E70" i="7"/>
  <c r="E87" i="7"/>
  <c r="E76" i="7"/>
  <c r="E75" i="7"/>
  <c r="E78" i="7"/>
  <c r="E77" i="7"/>
  <c r="E81" i="7"/>
  <c r="E84" i="7"/>
  <c r="E82" i="7"/>
  <c r="E79" i="7"/>
  <c r="E71" i="7"/>
  <c r="E74" i="7"/>
  <c r="E88" i="7"/>
  <c r="Z24" i="7"/>
  <c r="Z108" i="7"/>
  <c r="Z102" i="7"/>
  <c r="H207" i="7" l="1"/>
  <c r="H210" i="7" s="1"/>
  <c r="H96" i="7"/>
  <c r="H116" i="7" s="1"/>
  <c r="H119" i="7" s="1"/>
  <c r="G96" i="7"/>
  <c r="G116" i="7" s="1"/>
  <c r="G119" i="7" s="1"/>
  <c r="G427" i="7" s="1"/>
  <c r="I96" i="7"/>
  <c r="I97" i="7"/>
  <c r="J389" i="7"/>
  <c r="J392" i="7" s="1"/>
  <c r="V379" i="7"/>
  <c r="U378" i="7"/>
  <c r="M370" i="7"/>
  <c r="W380" i="7"/>
  <c r="N371" i="7"/>
  <c r="L369" i="7"/>
  <c r="L389" i="7" s="1"/>
  <c r="L392" i="7" s="1"/>
  <c r="O372" i="7"/>
  <c r="T377" i="7"/>
  <c r="R375" i="7"/>
  <c r="Q374" i="7"/>
  <c r="Z383" i="7"/>
  <c r="P373" i="7"/>
  <c r="Y382" i="7"/>
  <c r="S376" i="7"/>
  <c r="H389" i="7"/>
  <c r="H392" i="7" s="1"/>
  <c r="B411" i="7"/>
  <c r="B378" i="7"/>
  <c r="B377" i="7"/>
  <c r="B410" i="7"/>
  <c r="B375" i="7"/>
  <c r="B408" i="7"/>
  <c r="B405" i="7"/>
  <c r="B372" i="7"/>
  <c r="B415" i="7"/>
  <c r="B382" i="7"/>
  <c r="B419" i="7"/>
  <c r="B386" i="7"/>
  <c r="B413" i="7"/>
  <c r="B380" i="7"/>
  <c r="B418" i="7"/>
  <c r="B385" i="7"/>
  <c r="B417" i="7"/>
  <c r="B384" i="7"/>
  <c r="B416" i="7"/>
  <c r="B383" i="7"/>
  <c r="B414" i="7"/>
  <c r="B381" i="7"/>
  <c r="B412" i="7"/>
  <c r="B379" i="7"/>
  <c r="B409" i="7"/>
  <c r="B376" i="7"/>
  <c r="B403" i="7"/>
  <c r="B370" i="7"/>
  <c r="B420" i="7"/>
  <c r="B387" i="7"/>
  <c r="B404" i="7"/>
  <c r="B371" i="7"/>
  <c r="B388" i="7"/>
  <c r="B421" i="7"/>
  <c r="B374" i="7"/>
  <c r="B407" i="7"/>
  <c r="B369" i="7"/>
  <c r="B402" i="7"/>
  <c r="B406" i="7"/>
  <c r="B373" i="7"/>
  <c r="X288" i="7"/>
  <c r="B200" i="7"/>
  <c r="B233" i="7"/>
  <c r="B237" i="7"/>
  <c r="B204" i="7"/>
  <c r="K389" i="7"/>
  <c r="K392" i="7" s="1"/>
  <c r="B314" i="7"/>
  <c r="B281" i="7"/>
  <c r="B315" i="7"/>
  <c r="B282" i="7"/>
  <c r="B319" i="7"/>
  <c r="B286" i="7"/>
  <c r="B227" i="7"/>
  <c r="B194" i="7"/>
  <c r="B191" i="7"/>
  <c r="B224" i="7"/>
  <c r="Z290" i="7"/>
  <c r="B330" i="7"/>
  <c r="B297" i="7"/>
  <c r="B325" i="7"/>
  <c r="B292" i="7"/>
  <c r="B313" i="7"/>
  <c r="B280" i="7"/>
  <c r="B326" i="7"/>
  <c r="B293" i="7"/>
  <c r="B232" i="7"/>
  <c r="B199" i="7"/>
  <c r="B236" i="7"/>
  <c r="B203" i="7"/>
  <c r="W287" i="7"/>
  <c r="O279" i="7"/>
  <c r="Y289" i="7"/>
  <c r="I389" i="7"/>
  <c r="I392" i="7" s="1"/>
  <c r="B317" i="7"/>
  <c r="B284" i="7"/>
  <c r="B279" i="7"/>
  <c r="B312" i="7"/>
  <c r="B195" i="7"/>
  <c r="B228" i="7"/>
  <c r="B235" i="7"/>
  <c r="B202" i="7"/>
  <c r="B231" i="7"/>
  <c r="B198" i="7"/>
  <c r="N278" i="7"/>
  <c r="N298" i="7" s="1"/>
  <c r="N301" i="7" s="1"/>
  <c r="B329" i="7"/>
  <c r="B296" i="7"/>
  <c r="B324" i="7"/>
  <c r="B291" i="7"/>
  <c r="B239" i="7"/>
  <c r="B206" i="7"/>
  <c r="B220" i="7"/>
  <c r="B187" i="7"/>
  <c r="B321" i="7"/>
  <c r="B288" i="7"/>
  <c r="B230" i="7"/>
  <c r="B197" i="7"/>
  <c r="B221" i="7"/>
  <c r="B188" i="7"/>
  <c r="B201" i="7"/>
  <c r="B234" i="7"/>
  <c r="U285" i="7"/>
  <c r="S283" i="7"/>
  <c r="P280" i="7"/>
  <c r="V286" i="7"/>
  <c r="T284" i="7"/>
  <c r="B318" i="7"/>
  <c r="B285" i="7"/>
  <c r="B311" i="7"/>
  <c r="B278" i="7"/>
  <c r="B226" i="7"/>
  <c r="B193" i="7"/>
  <c r="B229" i="7"/>
  <c r="B196" i="7"/>
  <c r="B192" i="7"/>
  <c r="B225" i="7"/>
  <c r="R282" i="7"/>
  <c r="B294" i="7"/>
  <c r="B327" i="7"/>
  <c r="B328" i="7"/>
  <c r="B295" i="7"/>
  <c r="B320" i="7"/>
  <c r="B287" i="7"/>
  <c r="B238" i="7"/>
  <c r="B205" i="7"/>
  <c r="B223" i="7"/>
  <c r="B190" i="7"/>
  <c r="B222" i="7"/>
  <c r="B189" i="7"/>
  <c r="B322" i="7"/>
  <c r="B289" i="7"/>
  <c r="B283" i="7"/>
  <c r="B316" i="7"/>
  <c r="B290" i="7"/>
  <c r="B323" i="7"/>
  <c r="I298" i="7"/>
  <c r="I301" i="7" s="1"/>
  <c r="L298" i="7"/>
  <c r="L301" i="7" s="1"/>
  <c r="M298" i="7"/>
  <c r="M301" i="7" s="1"/>
  <c r="H298" i="7"/>
  <c r="H301" i="7" s="1"/>
  <c r="J298" i="7"/>
  <c r="J301" i="7" s="1"/>
  <c r="K298" i="7"/>
  <c r="K301" i="7" s="1"/>
  <c r="S187" i="7"/>
  <c r="S207" i="7" s="1"/>
  <c r="S210" i="7" s="1"/>
  <c r="U189" i="7"/>
  <c r="Y193" i="7"/>
  <c r="X192" i="7"/>
  <c r="V190" i="7"/>
  <c r="W191" i="7"/>
  <c r="Z194" i="7"/>
  <c r="T188" i="7"/>
  <c r="V107" i="2"/>
  <c r="T158" i="7"/>
  <c r="I207" i="7"/>
  <c r="I210" i="7" s="1"/>
  <c r="J207" i="7"/>
  <c r="J210" i="7" s="1"/>
  <c r="M207" i="7"/>
  <c r="M210" i="7" s="1"/>
  <c r="P207" i="7"/>
  <c r="P210" i="7" s="1"/>
  <c r="L207" i="7"/>
  <c r="L210" i="7" s="1"/>
  <c r="O207" i="7"/>
  <c r="O210" i="7" s="1"/>
  <c r="Q207" i="7"/>
  <c r="Q210" i="7" s="1"/>
  <c r="K207" i="7"/>
  <c r="K210" i="7" s="1"/>
  <c r="N207" i="7"/>
  <c r="N210" i="7" s="1"/>
  <c r="R207" i="7"/>
  <c r="R210" i="7" s="1"/>
  <c r="N179" i="2"/>
  <c r="M340" i="7" s="1"/>
  <c r="P143" i="2"/>
  <c r="O249" i="7" s="1"/>
  <c r="L98" i="7"/>
  <c r="K98" i="7"/>
  <c r="Z97" i="7"/>
  <c r="J97" i="7"/>
  <c r="T98" i="7"/>
  <c r="N96" i="7"/>
  <c r="V108" i="7"/>
  <c r="X110" i="7"/>
  <c r="V110" i="7"/>
  <c r="J98" i="7"/>
  <c r="X103" i="7"/>
  <c r="Q103" i="7"/>
  <c r="N99" i="7"/>
  <c r="Q102" i="7"/>
  <c r="J96" i="7"/>
  <c r="R100" i="7"/>
  <c r="Q100" i="7"/>
  <c r="T102" i="7"/>
  <c r="O102" i="7"/>
  <c r="L101" i="7"/>
  <c r="P102" i="7"/>
  <c r="U102" i="7"/>
  <c r="W98" i="7"/>
  <c r="M102" i="7"/>
  <c r="Y102" i="7"/>
  <c r="V102" i="7"/>
  <c r="M101" i="7"/>
  <c r="S102" i="7"/>
  <c r="V103" i="7"/>
  <c r="L96" i="7"/>
  <c r="X98" i="7"/>
  <c r="S98" i="7"/>
  <c r="W112" i="7"/>
  <c r="X108" i="7"/>
  <c r="U98" i="7"/>
  <c r="V98" i="7"/>
  <c r="Q98" i="7"/>
  <c r="W108" i="7"/>
  <c r="Y108" i="7"/>
  <c r="O98" i="7"/>
  <c r="P98" i="7"/>
  <c r="N98" i="7"/>
  <c r="Z112" i="7"/>
  <c r="U108" i="7"/>
  <c r="M98" i="7"/>
  <c r="R98" i="7"/>
  <c r="T108" i="7"/>
  <c r="X112" i="7"/>
  <c r="R107" i="7"/>
  <c r="Y110" i="7"/>
  <c r="X113" i="7"/>
  <c r="Y113" i="7"/>
  <c r="V99" i="7"/>
  <c r="K99" i="7"/>
  <c r="T103" i="7"/>
  <c r="V101" i="7"/>
  <c r="Y98" i="7"/>
  <c r="S103" i="7"/>
  <c r="X100" i="7"/>
  <c r="K100" i="7"/>
  <c r="U105" i="7"/>
  <c r="Z105" i="7"/>
  <c r="W109" i="7"/>
  <c r="W96" i="7"/>
  <c r="U109" i="7"/>
  <c r="X96" i="7"/>
  <c r="T96" i="7"/>
  <c r="S96" i="7"/>
  <c r="Y96" i="7"/>
  <c r="P96" i="7"/>
  <c r="T109" i="7"/>
  <c r="Z109" i="7"/>
  <c r="Y109" i="7"/>
  <c r="R96" i="7"/>
  <c r="Q96" i="7"/>
  <c r="U96" i="7"/>
  <c r="K96" i="7"/>
  <c r="Z96" i="7"/>
  <c r="O96" i="7"/>
  <c r="X109" i="7"/>
  <c r="M96" i="7"/>
  <c r="V96" i="7"/>
  <c r="Y107" i="7"/>
  <c r="P103" i="7"/>
  <c r="U100" i="7"/>
  <c r="W101" i="7"/>
  <c r="U107" i="7"/>
  <c r="P105" i="7"/>
  <c r="T105" i="7"/>
  <c r="N101" i="7"/>
  <c r="R103" i="7"/>
  <c r="U106" i="7"/>
  <c r="W100" i="7"/>
  <c r="Q105" i="7"/>
  <c r="Q101" i="7"/>
  <c r="U103" i="7"/>
  <c r="T99" i="7"/>
  <c r="V100" i="7"/>
  <c r="L99" i="7"/>
  <c r="T100" i="7"/>
  <c r="U99" i="7"/>
  <c r="P100" i="7"/>
  <c r="P99" i="7"/>
  <c r="N100" i="7"/>
  <c r="O99" i="7"/>
  <c r="S99" i="7"/>
  <c r="J99" i="7"/>
  <c r="W105" i="7"/>
  <c r="X105" i="7"/>
  <c r="Z98" i="7"/>
  <c r="S100" i="7"/>
  <c r="L100" i="7"/>
  <c r="W99" i="7"/>
  <c r="Q99" i="7"/>
  <c r="R99" i="7"/>
  <c r="M100" i="7"/>
  <c r="X99" i="7"/>
  <c r="M99" i="7"/>
  <c r="W102" i="7"/>
  <c r="N103" i="7"/>
  <c r="W111" i="7"/>
  <c r="S106" i="7"/>
  <c r="X111" i="7"/>
  <c r="V106" i="7"/>
  <c r="R106" i="7"/>
  <c r="T107" i="7"/>
  <c r="R101" i="7"/>
  <c r="S101" i="7"/>
  <c r="V111" i="7"/>
  <c r="S107" i="7"/>
  <c r="Q106" i="7"/>
  <c r="V107" i="7"/>
  <c r="X107" i="7"/>
  <c r="W107" i="7"/>
  <c r="O101" i="7"/>
  <c r="W106" i="7"/>
  <c r="Y105" i="7"/>
  <c r="X106" i="7"/>
  <c r="S105" i="7"/>
  <c r="T106" i="7"/>
  <c r="T101" i="7"/>
  <c r="X101" i="7"/>
  <c r="Y99" i="7"/>
  <c r="U101" i="7"/>
  <c r="V105" i="7"/>
  <c r="W110" i="7"/>
  <c r="W103" i="7"/>
  <c r="O103" i="7"/>
  <c r="R102" i="7"/>
  <c r="Z103" i="7"/>
  <c r="N102" i="7"/>
  <c r="P101" i="7"/>
  <c r="Z106" i="7"/>
  <c r="Z110" i="7"/>
  <c r="O100" i="7"/>
  <c r="Q104" i="7"/>
  <c r="Y114" i="7"/>
  <c r="Y101" i="7"/>
  <c r="S104" i="7"/>
  <c r="Y104" i="7"/>
  <c r="U97" i="7"/>
  <c r="W104" i="7"/>
  <c r="O104" i="7"/>
  <c r="R97" i="7"/>
  <c r="Q97" i="7"/>
  <c r="T97" i="7"/>
  <c r="R104" i="7"/>
  <c r="X104" i="7"/>
  <c r="Y97" i="7"/>
  <c r="W97" i="7"/>
  <c r="V104" i="7"/>
  <c r="T104" i="7"/>
  <c r="N97" i="7"/>
  <c r="K97" i="7"/>
  <c r="V97" i="7"/>
  <c r="Y100" i="7"/>
  <c r="Z104" i="7"/>
  <c r="Z111" i="7"/>
  <c r="P97" i="7"/>
  <c r="P104" i="7"/>
  <c r="M97" i="7"/>
  <c r="L97" i="7"/>
  <c r="S97" i="7"/>
  <c r="X97" i="7"/>
  <c r="O97" i="7"/>
  <c r="B100" i="7"/>
  <c r="B133" i="7"/>
  <c r="B110" i="7"/>
  <c r="B143" i="7"/>
  <c r="B101" i="7"/>
  <c r="B134" i="7"/>
  <c r="B115" i="7"/>
  <c r="B148" i="7"/>
  <c r="B112" i="7"/>
  <c r="B145" i="7"/>
  <c r="B97" i="7"/>
  <c r="B130" i="7"/>
  <c r="B107" i="7"/>
  <c r="B140" i="7"/>
  <c r="B102" i="7"/>
  <c r="B135" i="7"/>
  <c r="B99" i="7"/>
  <c r="B132" i="7"/>
  <c r="B109" i="7"/>
  <c r="B142" i="7"/>
  <c r="B105" i="7"/>
  <c r="B138" i="7"/>
  <c r="B103" i="7"/>
  <c r="B136" i="7"/>
  <c r="B113" i="7"/>
  <c r="B146" i="7"/>
  <c r="B111" i="7"/>
  <c r="B144" i="7"/>
  <c r="B114" i="7"/>
  <c r="B147" i="7"/>
  <c r="B108" i="7"/>
  <c r="B141" i="7"/>
  <c r="B104" i="7"/>
  <c r="B137" i="7"/>
  <c r="B96" i="7"/>
  <c r="B129" i="7"/>
  <c r="B106" i="7"/>
  <c r="B139" i="7"/>
  <c r="I465" i="2"/>
  <c r="J465" i="2"/>
  <c r="K465" i="2"/>
  <c r="L465" i="2"/>
  <c r="M465" i="2"/>
  <c r="N465" i="2"/>
  <c r="O465" i="2"/>
  <c r="P465" i="2"/>
  <c r="Q465" i="2"/>
  <c r="R465" i="2"/>
  <c r="S465" i="2"/>
  <c r="T465" i="2"/>
  <c r="U465" i="2"/>
  <c r="V465" i="2"/>
  <c r="W465" i="2"/>
  <c r="X465" i="2"/>
  <c r="Y465" i="2"/>
  <c r="Z465" i="2"/>
  <c r="D464" i="2"/>
  <c r="D463" i="2"/>
  <c r="D438" i="2"/>
  <c r="D437" i="2"/>
  <c r="D436" i="2"/>
  <c r="D435" i="2"/>
  <c r="D434" i="2"/>
  <c r="D433" i="2"/>
  <c r="D432" i="2"/>
  <c r="D431" i="2"/>
  <c r="D430" i="2"/>
  <c r="D389" i="2"/>
  <c r="D388" i="2"/>
  <c r="D387" i="2"/>
  <c r="D386" i="2"/>
  <c r="D385" i="2"/>
  <c r="D384" i="2"/>
  <c r="D377" i="2"/>
  <c r="D375" i="2"/>
  <c r="D374" i="2"/>
  <c r="D373" i="2"/>
  <c r="D372" i="2"/>
  <c r="D371" i="2"/>
  <c r="D370" i="2"/>
  <c r="I359" i="2"/>
  <c r="J359" i="2"/>
  <c r="K359" i="2"/>
  <c r="L359" i="2"/>
  <c r="M359" i="2"/>
  <c r="N359" i="2"/>
  <c r="O359" i="2"/>
  <c r="P359" i="2"/>
  <c r="Q359" i="2"/>
  <c r="R359" i="2"/>
  <c r="S359" i="2"/>
  <c r="T359" i="2"/>
  <c r="U359" i="2"/>
  <c r="V359" i="2"/>
  <c r="W359" i="2"/>
  <c r="X359" i="2"/>
  <c r="Y359" i="2"/>
  <c r="Z359" i="2"/>
  <c r="I360" i="2"/>
  <c r="J360" i="2"/>
  <c r="K360" i="2"/>
  <c r="L360" i="2"/>
  <c r="M360" i="2"/>
  <c r="N360" i="2"/>
  <c r="O360" i="2"/>
  <c r="P360" i="2"/>
  <c r="Q360" i="2"/>
  <c r="R360" i="2"/>
  <c r="S360" i="2"/>
  <c r="T360" i="2"/>
  <c r="U360" i="2"/>
  <c r="V360" i="2"/>
  <c r="W360" i="2"/>
  <c r="X360" i="2"/>
  <c r="Y360" i="2"/>
  <c r="Z360" i="2"/>
  <c r="I361" i="2"/>
  <c r="J361" i="2"/>
  <c r="K361" i="2"/>
  <c r="L361" i="2"/>
  <c r="M361" i="2"/>
  <c r="N361" i="2"/>
  <c r="O361" i="2"/>
  <c r="P361" i="2"/>
  <c r="Q361" i="2"/>
  <c r="R361" i="2"/>
  <c r="S361" i="2"/>
  <c r="T361" i="2"/>
  <c r="U361" i="2"/>
  <c r="V361" i="2"/>
  <c r="W361" i="2"/>
  <c r="X361" i="2"/>
  <c r="Y361" i="2"/>
  <c r="Z361" i="2"/>
  <c r="D352" i="2"/>
  <c r="D351" i="2"/>
  <c r="D350" i="2"/>
  <c r="D343" i="2"/>
  <c r="D342" i="2"/>
  <c r="D341" i="2"/>
  <c r="H315" i="2"/>
  <c r="Z314" i="2"/>
  <c r="Y314" i="2"/>
  <c r="X314" i="2"/>
  <c r="W314" i="2"/>
  <c r="V314" i="2"/>
  <c r="U314" i="2"/>
  <c r="T314" i="2"/>
  <c r="S314" i="2"/>
  <c r="R314" i="2"/>
  <c r="Q314" i="2"/>
  <c r="P314" i="2"/>
  <c r="O314" i="2"/>
  <c r="N314" i="2"/>
  <c r="M314" i="2"/>
  <c r="L314" i="2"/>
  <c r="K314" i="2"/>
  <c r="J314" i="2"/>
  <c r="I314" i="2"/>
  <c r="H314" i="2"/>
  <c r="Z313" i="2"/>
  <c r="Y313" i="2"/>
  <c r="X313" i="2"/>
  <c r="W313" i="2"/>
  <c r="V313" i="2"/>
  <c r="U313" i="2"/>
  <c r="T313" i="2"/>
  <c r="S313" i="2"/>
  <c r="R313" i="2"/>
  <c r="Q313" i="2"/>
  <c r="P313" i="2"/>
  <c r="O313" i="2"/>
  <c r="N313" i="2"/>
  <c r="M313" i="2"/>
  <c r="L313" i="2"/>
  <c r="K313" i="2"/>
  <c r="J313" i="2"/>
  <c r="I313" i="2"/>
  <c r="H313" i="2"/>
  <c r="Z312" i="2"/>
  <c r="Y312" i="2"/>
  <c r="X312" i="2"/>
  <c r="W312" i="2"/>
  <c r="V312" i="2"/>
  <c r="U312" i="2"/>
  <c r="T312" i="2"/>
  <c r="S312" i="2"/>
  <c r="R312" i="2"/>
  <c r="Q312" i="2"/>
  <c r="P312" i="2"/>
  <c r="O312" i="2"/>
  <c r="N312" i="2"/>
  <c r="M312" i="2"/>
  <c r="L312" i="2"/>
  <c r="K312" i="2"/>
  <c r="J312" i="2"/>
  <c r="I312" i="2"/>
  <c r="H312" i="2"/>
  <c r="Z311" i="2"/>
  <c r="Y311" i="2"/>
  <c r="X311" i="2"/>
  <c r="W311" i="2"/>
  <c r="V311" i="2"/>
  <c r="U311" i="2"/>
  <c r="T311" i="2"/>
  <c r="S311" i="2"/>
  <c r="R311" i="2"/>
  <c r="Q311" i="2"/>
  <c r="P311" i="2"/>
  <c r="O311" i="2"/>
  <c r="N311" i="2"/>
  <c r="M311" i="2"/>
  <c r="L311" i="2"/>
  <c r="K311" i="2"/>
  <c r="J311" i="2"/>
  <c r="I311" i="2"/>
  <c r="H311" i="2"/>
  <c r="Z310" i="2"/>
  <c r="Y310" i="2"/>
  <c r="X310" i="2"/>
  <c r="W310" i="2"/>
  <c r="V310" i="2"/>
  <c r="U310" i="2"/>
  <c r="T310" i="2"/>
  <c r="S310" i="2"/>
  <c r="R310" i="2"/>
  <c r="Q310" i="2"/>
  <c r="P310" i="2"/>
  <c r="O310" i="2"/>
  <c r="N310" i="2"/>
  <c r="M310" i="2"/>
  <c r="L310" i="2"/>
  <c r="K310" i="2"/>
  <c r="J310" i="2"/>
  <c r="I310" i="2"/>
  <c r="H310" i="2"/>
  <c r="Z309" i="2"/>
  <c r="Y309" i="2"/>
  <c r="X309" i="2"/>
  <c r="W309" i="2"/>
  <c r="V309" i="2"/>
  <c r="U309" i="2"/>
  <c r="T309" i="2"/>
  <c r="S309" i="2"/>
  <c r="R309" i="2"/>
  <c r="Q309" i="2"/>
  <c r="P309" i="2"/>
  <c r="O309" i="2"/>
  <c r="N309" i="2"/>
  <c r="M309" i="2"/>
  <c r="L309" i="2"/>
  <c r="K309" i="2"/>
  <c r="J309" i="2"/>
  <c r="I309" i="2"/>
  <c r="H309" i="2"/>
  <c r="Z308" i="2"/>
  <c r="Y308" i="2"/>
  <c r="X308" i="2"/>
  <c r="W308" i="2"/>
  <c r="V308" i="2"/>
  <c r="U308" i="2"/>
  <c r="T308" i="2"/>
  <c r="S308" i="2"/>
  <c r="R308" i="2"/>
  <c r="Q308" i="2"/>
  <c r="P308" i="2"/>
  <c r="O308" i="2"/>
  <c r="N308" i="2"/>
  <c r="M308" i="2"/>
  <c r="L308" i="2"/>
  <c r="K308" i="2"/>
  <c r="J308" i="2"/>
  <c r="I308" i="2"/>
  <c r="I295" i="2"/>
  <c r="J295" i="2"/>
  <c r="K295" i="2"/>
  <c r="L295" i="2"/>
  <c r="M295" i="2"/>
  <c r="N295" i="2"/>
  <c r="O295" i="2"/>
  <c r="P295" i="2"/>
  <c r="Q295" i="2"/>
  <c r="R295" i="2"/>
  <c r="S295" i="2"/>
  <c r="T295" i="2"/>
  <c r="U295" i="2"/>
  <c r="V295" i="2"/>
  <c r="W295" i="2"/>
  <c r="X295" i="2"/>
  <c r="Y295" i="2"/>
  <c r="Z295" i="2"/>
  <c r="I296" i="2"/>
  <c r="J296" i="2"/>
  <c r="K296" i="2"/>
  <c r="L296" i="2"/>
  <c r="M296" i="2"/>
  <c r="N296" i="2"/>
  <c r="O296" i="2"/>
  <c r="P296" i="2"/>
  <c r="Q296" i="2"/>
  <c r="R296" i="2"/>
  <c r="S296" i="2"/>
  <c r="T296" i="2"/>
  <c r="U296" i="2"/>
  <c r="V296" i="2"/>
  <c r="W296" i="2"/>
  <c r="X296" i="2"/>
  <c r="Y296" i="2"/>
  <c r="Z296" i="2"/>
  <c r="I297" i="2"/>
  <c r="J297" i="2"/>
  <c r="K297" i="2"/>
  <c r="L297" i="2"/>
  <c r="M297" i="2"/>
  <c r="N297" i="2"/>
  <c r="O297" i="2"/>
  <c r="P297" i="2"/>
  <c r="Q297" i="2"/>
  <c r="R297" i="2"/>
  <c r="S297" i="2"/>
  <c r="T297" i="2"/>
  <c r="U297" i="2"/>
  <c r="V297" i="2"/>
  <c r="W297" i="2"/>
  <c r="X297" i="2"/>
  <c r="Y297" i="2"/>
  <c r="Z297" i="2"/>
  <c r="I298" i="2"/>
  <c r="J298" i="2"/>
  <c r="K298" i="2"/>
  <c r="L298" i="2"/>
  <c r="M298" i="2"/>
  <c r="N298" i="2"/>
  <c r="O298" i="2"/>
  <c r="P298" i="2"/>
  <c r="Q298" i="2"/>
  <c r="R298" i="2"/>
  <c r="S298" i="2"/>
  <c r="T298" i="2"/>
  <c r="U298" i="2"/>
  <c r="V298" i="2"/>
  <c r="W298" i="2"/>
  <c r="X298" i="2"/>
  <c r="Y298" i="2"/>
  <c r="Z298" i="2"/>
  <c r="I299" i="2"/>
  <c r="J299" i="2"/>
  <c r="K299" i="2"/>
  <c r="L299" i="2"/>
  <c r="M299" i="2"/>
  <c r="N299" i="2"/>
  <c r="O299" i="2"/>
  <c r="P299" i="2"/>
  <c r="Q299" i="2"/>
  <c r="R299" i="2"/>
  <c r="S299" i="2"/>
  <c r="T299" i="2"/>
  <c r="U299" i="2"/>
  <c r="V299" i="2"/>
  <c r="W299" i="2"/>
  <c r="X299" i="2"/>
  <c r="Y299" i="2"/>
  <c r="Z299" i="2"/>
  <c r="I300" i="2"/>
  <c r="J300" i="2"/>
  <c r="K300" i="2"/>
  <c r="L300" i="2"/>
  <c r="M300" i="2"/>
  <c r="N300" i="2"/>
  <c r="O300" i="2"/>
  <c r="P300" i="2"/>
  <c r="Q300" i="2"/>
  <c r="R300" i="2"/>
  <c r="S300" i="2"/>
  <c r="T300" i="2"/>
  <c r="U300" i="2"/>
  <c r="V300" i="2"/>
  <c r="W300" i="2"/>
  <c r="X300" i="2"/>
  <c r="Y300" i="2"/>
  <c r="Z300" i="2"/>
  <c r="I301" i="2"/>
  <c r="J301" i="2"/>
  <c r="K301" i="2"/>
  <c r="L301" i="2"/>
  <c r="M301" i="2"/>
  <c r="N301" i="2"/>
  <c r="O301" i="2"/>
  <c r="P301" i="2"/>
  <c r="Q301" i="2"/>
  <c r="R301" i="2"/>
  <c r="S301" i="2"/>
  <c r="T301" i="2"/>
  <c r="U301" i="2"/>
  <c r="V301" i="2"/>
  <c r="W301" i="2"/>
  <c r="X301" i="2"/>
  <c r="Y301" i="2"/>
  <c r="Z301" i="2"/>
  <c r="H296" i="2"/>
  <c r="H297" i="2"/>
  <c r="H298" i="2"/>
  <c r="H299" i="2"/>
  <c r="H300" i="2"/>
  <c r="D240" i="2"/>
  <c r="D239" i="2"/>
  <c r="D238" i="2"/>
  <c r="D237" i="2"/>
  <c r="D236" i="2"/>
  <c r="D235" i="2"/>
  <c r="D234" i="2"/>
  <c r="D228" i="2"/>
  <c r="D227" i="2"/>
  <c r="D226" i="2"/>
  <c r="D225" i="2"/>
  <c r="D224" i="2"/>
  <c r="D223" i="2"/>
  <c r="D222" i="2"/>
  <c r="D221" i="2"/>
  <c r="D220" i="2"/>
  <c r="D208" i="2"/>
  <c r="D209" i="2"/>
  <c r="D210" i="2"/>
  <c r="D211" i="2"/>
  <c r="D212" i="2"/>
  <c r="D213" i="2"/>
  <c r="D214" i="2"/>
  <c r="D207" i="2"/>
  <c r="N319" i="2" l="1"/>
  <c r="V319" i="2"/>
  <c r="K319" i="2"/>
  <c r="S319" i="2"/>
  <c r="H319" i="2"/>
  <c r="M319" i="2"/>
  <c r="U319" i="2"/>
  <c r="O319" i="2"/>
  <c r="W319" i="2"/>
  <c r="P319" i="2"/>
  <c r="X319" i="2"/>
  <c r="I319" i="2"/>
  <c r="Q319" i="2"/>
  <c r="Y319" i="2"/>
  <c r="J319" i="2"/>
  <c r="R319" i="2"/>
  <c r="Z319" i="2"/>
  <c r="L319" i="2"/>
  <c r="T319" i="2"/>
  <c r="H427" i="7"/>
  <c r="R374" i="7"/>
  <c r="W379" i="7"/>
  <c r="O371" i="7"/>
  <c r="N370" i="7"/>
  <c r="T376" i="7"/>
  <c r="S375" i="7"/>
  <c r="M369" i="7"/>
  <c r="M389" i="7" s="1"/>
  <c r="M392" i="7" s="1"/>
  <c r="X380" i="7"/>
  <c r="P372" i="7"/>
  <c r="U377" i="7"/>
  <c r="V378" i="7"/>
  <c r="Y381" i="7"/>
  <c r="Z382" i="7"/>
  <c r="Q373" i="7"/>
  <c r="R281" i="7"/>
  <c r="Q280" i="7"/>
  <c r="X287" i="7"/>
  <c r="U284" i="7"/>
  <c r="S282" i="7"/>
  <c r="Y288" i="7"/>
  <c r="W286" i="7"/>
  <c r="Z289" i="7"/>
  <c r="O278" i="7"/>
  <c r="O298" i="7" s="1"/>
  <c r="O301" i="7" s="1"/>
  <c r="P279" i="7"/>
  <c r="V285" i="7"/>
  <c r="T283" i="7"/>
  <c r="W190" i="7"/>
  <c r="T187" i="7"/>
  <c r="T207" i="7" s="1"/>
  <c r="T210" i="7" s="1"/>
  <c r="X191" i="7"/>
  <c r="Z193" i="7"/>
  <c r="Y192" i="7"/>
  <c r="V189" i="7"/>
  <c r="U188" i="7"/>
  <c r="W107" i="2"/>
  <c r="U158" i="7"/>
  <c r="J116" i="7"/>
  <c r="J119" i="7" s="1"/>
  <c r="J427" i="7" s="1"/>
  <c r="O179" i="2"/>
  <c r="N340" i="7" s="1"/>
  <c r="Q143" i="2"/>
  <c r="P249" i="7" s="1"/>
  <c r="I116" i="7"/>
  <c r="I119" i="7" s="1"/>
  <c r="I427" i="7" s="1"/>
  <c r="M304" i="2"/>
  <c r="M305" i="2" s="1"/>
  <c r="T304" i="2"/>
  <c r="T305" i="2" s="1"/>
  <c r="L304" i="2"/>
  <c r="L305" i="2" s="1"/>
  <c r="S304" i="2"/>
  <c r="S305" i="2" s="1"/>
  <c r="K304" i="2"/>
  <c r="K305" i="2" s="1"/>
  <c r="Z304" i="2"/>
  <c r="Z305" i="2" s="1"/>
  <c r="R304" i="2"/>
  <c r="R305" i="2" s="1"/>
  <c r="J304" i="2"/>
  <c r="J305" i="2" s="1"/>
  <c r="K363" i="2"/>
  <c r="J57" i="7" s="1"/>
  <c r="Y304" i="2"/>
  <c r="Y305" i="2" s="1"/>
  <c r="Q304" i="2"/>
  <c r="Q305" i="2" s="1"/>
  <c r="I304" i="2"/>
  <c r="I305" i="2" s="1"/>
  <c r="X304" i="2"/>
  <c r="X305" i="2" s="1"/>
  <c r="P304" i="2"/>
  <c r="P305" i="2" s="1"/>
  <c r="I363" i="2"/>
  <c r="U304" i="2"/>
  <c r="U305" i="2" s="1"/>
  <c r="W304" i="2"/>
  <c r="W305" i="2" s="1"/>
  <c r="O304" i="2"/>
  <c r="O305" i="2" s="1"/>
  <c r="V304" i="2"/>
  <c r="V305" i="2" s="1"/>
  <c r="N304" i="2"/>
  <c r="N305" i="2" s="1"/>
  <c r="H304" i="2"/>
  <c r="H305" i="2" s="1"/>
  <c r="U363" i="2"/>
  <c r="T57" i="7" s="1"/>
  <c r="M363" i="2"/>
  <c r="L57" i="7" s="1"/>
  <c r="T363" i="2"/>
  <c r="S57" i="7" s="1"/>
  <c r="L363" i="2"/>
  <c r="K57" i="7" s="1"/>
  <c r="S363" i="2"/>
  <c r="R57" i="7" s="1"/>
  <c r="Z363" i="2"/>
  <c r="Y57" i="7" s="1"/>
  <c r="R363" i="2"/>
  <c r="Q57" i="7" s="1"/>
  <c r="J363" i="2"/>
  <c r="I57" i="7" s="1"/>
  <c r="Y363" i="2"/>
  <c r="X57" i="7" s="1"/>
  <c r="Q363" i="2"/>
  <c r="P57" i="7" s="1"/>
  <c r="X363" i="2"/>
  <c r="W57" i="7" s="1"/>
  <c r="P363" i="2"/>
  <c r="O57" i="7" s="1"/>
  <c r="W363" i="2"/>
  <c r="V57" i="7" s="1"/>
  <c r="O363" i="2"/>
  <c r="N57" i="7" s="1"/>
  <c r="V363" i="2"/>
  <c r="U57" i="7" s="1"/>
  <c r="N363" i="2"/>
  <c r="M57" i="7" s="1"/>
  <c r="H363" i="2"/>
  <c r="G57" i="7" s="1"/>
  <c r="K116" i="7"/>
  <c r="K119" i="7" s="1"/>
  <c r="K427" i="7" s="1"/>
  <c r="L116" i="7"/>
  <c r="L119" i="7" s="1"/>
  <c r="L427" i="7" s="1"/>
  <c r="M116" i="7"/>
  <c r="M119" i="7" s="1"/>
  <c r="N116" i="7"/>
  <c r="N119" i="7" s="1"/>
  <c r="Q116" i="7"/>
  <c r="Q119" i="7" s="1"/>
  <c r="U116" i="7"/>
  <c r="U119" i="7" s="1"/>
  <c r="S116" i="7"/>
  <c r="S119" i="7" s="1"/>
  <c r="P116" i="7"/>
  <c r="P119" i="7" s="1"/>
  <c r="O116" i="7"/>
  <c r="O119" i="7" s="1"/>
  <c r="W116" i="7"/>
  <c r="W119" i="7" s="1"/>
  <c r="Z116" i="7"/>
  <c r="Z119" i="7" s="1"/>
  <c r="Y116" i="7"/>
  <c r="Y119" i="7" s="1"/>
  <c r="X116" i="7"/>
  <c r="X119" i="7" s="1"/>
  <c r="V116" i="7"/>
  <c r="V119" i="7" s="1"/>
  <c r="T116" i="7"/>
  <c r="T119" i="7" s="1"/>
  <c r="R116" i="7"/>
  <c r="R119" i="7" s="1"/>
  <c r="D322" i="2"/>
  <c r="W59" i="7"/>
  <c r="W10" i="7"/>
  <c r="W23" i="7" s="1"/>
  <c r="M59" i="7"/>
  <c r="M10" i="7"/>
  <c r="M23" i="7" s="1"/>
  <c r="G59" i="7"/>
  <c r="G440" i="7" s="1"/>
  <c r="G453" i="7" s="1"/>
  <c r="G10" i="7"/>
  <c r="G23" i="7" s="1"/>
  <c r="T10" i="7"/>
  <c r="T23" i="7" s="1"/>
  <c r="T59" i="7"/>
  <c r="L10" i="7"/>
  <c r="L23" i="7" s="1"/>
  <c r="L59" i="7"/>
  <c r="U59" i="7"/>
  <c r="U10" i="7"/>
  <c r="U23" i="7" s="1"/>
  <c r="S10" i="7"/>
  <c r="S23" i="7" s="1"/>
  <c r="S59" i="7"/>
  <c r="K10" i="7"/>
  <c r="K23" i="7" s="1"/>
  <c r="K59" i="7"/>
  <c r="V59" i="7"/>
  <c r="V10" i="7"/>
  <c r="V23" i="7" s="1"/>
  <c r="R10" i="7"/>
  <c r="R23" i="7" s="1"/>
  <c r="R59" i="7"/>
  <c r="J10" i="7"/>
  <c r="J23" i="7" s="1"/>
  <c r="J59" i="7"/>
  <c r="O59" i="7"/>
  <c r="O10" i="7"/>
  <c r="O23" i="7" s="1"/>
  <c r="Y10" i="7"/>
  <c r="Y23" i="7" s="1"/>
  <c r="Y59" i="7"/>
  <c r="Q10" i="7"/>
  <c r="Q23" i="7" s="1"/>
  <c r="Q59" i="7"/>
  <c r="I10" i="7"/>
  <c r="I23" i="7" s="1"/>
  <c r="I59" i="7"/>
  <c r="N59" i="7"/>
  <c r="N10" i="7"/>
  <c r="N23" i="7" s="1"/>
  <c r="X10" i="7"/>
  <c r="X23" i="7" s="1"/>
  <c r="X59" i="7"/>
  <c r="P10" i="7"/>
  <c r="P23" i="7" s="1"/>
  <c r="P59" i="7"/>
  <c r="H10" i="7"/>
  <c r="H23" i="7" s="1"/>
  <c r="H59" i="7"/>
  <c r="D448" i="2"/>
  <c r="D454" i="2"/>
  <c r="O333" i="2"/>
  <c r="O334" i="2" s="1"/>
  <c r="D392" i="2"/>
  <c r="D441" i="2"/>
  <c r="W333" i="2"/>
  <c r="W334" i="2" s="1"/>
  <c r="D453" i="2"/>
  <c r="D451" i="2"/>
  <c r="D449" i="2"/>
  <c r="D446" i="2"/>
  <c r="D465" i="2"/>
  <c r="D456" i="2"/>
  <c r="D452" i="2"/>
  <c r="D450" i="2"/>
  <c r="D447" i="2"/>
  <c r="D400" i="2"/>
  <c r="D399" i="2"/>
  <c r="D401" i="2"/>
  <c r="D402" i="2"/>
  <c r="D398" i="2"/>
  <c r="D397" i="2"/>
  <c r="D404" i="2"/>
  <c r="D379" i="2"/>
  <c r="D360" i="2"/>
  <c r="D359" i="2"/>
  <c r="D361" i="2"/>
  <c r="U333" i="2"/>
  <c r="U334" i="2" s="1"/>
  <c r="X333" i="2"/>
  <c r="X334" i="2" s="1"/>
  <c r="M333" i="2"/>
  <c r="M334" i="2" s="1"/>
  <c r="D295" i="2"/>
  <c r="D308" i="2"/>
  <c r="D300" i="2"/>
  <c r="D298" i="2"/>
  <c r="N333" i="2"/>
  <c r="N334" i="2" s="1"/>
  <c r="V333" i="2"/>
  <c r="V334" i="2" s="1"/>
  <c r="D301" i="2"/>
  <c r="D299" i="2"/>
  <c r="D310" i="2"/>
  <c r="D312" i="2"/>
  <c r="D313" i="2"/>
  <c r="D315" i="2"/>
  <c r="P333" i="2"/>
  <c r="P334" i="2" s="1"/>
  <c r="I333" i="2"/>
  <c r="I334" i="2" s="1"/>
  <c r="Q333" i="2"/>
  <c r="Q334" i="2" s="1"/>
  <c r="Y333" i="2"/>
  <c r="Y334" i="2" s="1"/>
  <c r="D323" i="2"/>
  <c r="D324" i="2"/>
  <c r="D325" i="2"/>
  <c r="D326" i="2"/>
  <c r="D327" i="2"/>
  <c r="D328" i="2"/>
  <c r="J333" i="2"/>
  <c r="J334" i="2" s="1"/>
  <c r="I56" i="7" s="1"/>
  <c r="R333" i="2"/>
  <c r="R334" i="2" s="1"/>
  <c r="Z333" i="2"/>
  <c r="Z334" i="2" s="1"/>
  <c r="D311" i="2"/>
  <c r="D314" i="2"/>
  <c r="K333" i="2"/>
  <c r="K334" i="2" s="1"/>
  <c r="S333" i="2"/>
  <c r="S334" i="2" s="1"/>
  <c r="L333" i="2"/>
  <c r="L334" i="2" s="1"/>
  <c r="T333" i="2"/>
  <c r="T334" i="2" s="1"/>
  <c r="D309" i="2"/>
  <c r="D297" i="2"/>
  <c r="D296" i="2"/>
  <c r="Q372" i="7" l="1"/>
  <c r="S374" i="7"/>
  <c r="P371" i="7"/>
  <c r="N369" i="7"/>
  <c r="N389" i="7" s="1"/>
  <c r="N392" i="7" s="1"/>
  <c r="N427" i="7" s="1"/>
  <c r="O370" i="7"/>
  <c r="W378" i="7"/>
  <c r="R373" i="7"/>
  <c r="U376" i="7"/>
  <c r="Z381" i="7"/>
  <c r="V377" i="7"/>
  <c r="T375" i="7"/>
  <c r="Y380" i="7"/>
  <c r="X379" i="7"/>
  <c r="M427" i="7"/>
  <c r="S281" i="7"/>
  <c r="U283" i="7"/>
  <c r="Y287" i="7"/>
  <c r="X286" i="7"/>
  <c r="W285" i="7"/>
  <c r="P278" i="7"/>
  <c r="P298" i="7" s="1"/>
  <c r="P301" i="7" s="1"/>
  <c r="Z288" i="7"/>
  <c r="V284" i="7"/>
  <c r="Q279" i="7"/>
  <c r="T282" i="7"/>
  <c r="R280" i="7"/>
  <c r="X190" i="7"/>
  <c r="Z192" i="7"/>
  <c r="U187" i="7"/>
  <c r="U207" i="7" s="1"/>
  <c r="U210" i="7" s="1"/>
  <c r="Y191" i="7"/>
  <c r="V188" i="7"/>
  <c r="W189" i="7"/>
  <c r="X107" i="2"/>
  <c r="V158" i="7"/>
  <c r="P179" i="2"/>
  <c r="O340" i="7" s="1"/>
  <c r="R143" i="2"/>
  <c r="Q249" i="7" s="1"/>
  <c r="S6" i="7"/>
  <c r="S19" i="7" s="1"/>
  <c r="S56" i="7"/>
  <c r="S437" i="7" s="1"/>
  <c r="X6" i="7"/>
  <c r="X19" i="7" s="1"/>
  <c r="X56" i="7"/>
  <c r="X437" i="7" s="1"/>
  <c r="K6" i="7"/>
  <c r="K19" i="7" s="1"/>
  <c r="K56" i="7"/>
  <c r="K437" i="7" s="1"/>
  <c r="H6" i="7"/>
  <c r="H19" i="7" s="1"/>
  <c r="H56" i="7"/>
  <c r="L6" i="7"/>
  <c r="L19" i="7" s="1"/>
  <c r="L56" i="7"/>
  <c r="L437" i="7" s="1"/>
  <c r="R6" i="7"/>
  <c r="R19" i="7" s="1"/>
  <c r="R56" i="7"/>
  <c r="R437" i="7" s="1"/>
  <c r="Y6" i="7"/>
  <c r="Y19" i="7" s="1"/>
  <c r="Y56" i="7"/>
  <c r="Y437" i="7" s="1"/>
  <c r="J6" i="7"/>
  <c r="J19" i="7" s="1"/>
  <c r="J56" i="7"/>
  <c r="J437" i="7" s="1"/>
  <c r="Q6" i="7"/>
  <c r="Q19" i="7" s="1"/>
  <c r="Q56" i="7"/>
  <c r="Q437" i="7" s="1"/>
  <c r="W6" i="7"/>
  <c r="W19" i="7" s="1"/>
  <c r="W56" i="7"/>
  <c r="W437" i="7" s="1"/>
  <c r="N6" i="7"/>
  <c r="N19" i="7" s="1"/>
  <c r="N56" i="7"/>
  <c r="N437" i="7" s="1"/>
  <c r="P6" i="7"/>
  <c r="P19" i="7" s="1"/>
  <c r="P56" i="7"/>
  <c r="P437" i="7" s="1"/>
  <c r="U6" i="7"/>
  <c r="U19" i="7" s="1"/>
  <c r="U56" i="7"/>
  <c r="U437" i="7" s="1"/>
  <c r="O6" i="7"/>
  <c r="O19" i="7" s="1"/>
  <c r="O56" i="7"/>
  <c r="O437" i="7" s="1"/>
  <c r="M6" i="7"/>
  <c r="M19" i="7" s="1"/>
  <c r="M56" i="7"/>
  <c r="M437" i="7" s="1"/>
  <c r="T6" i="7"/>
  <c r="T19" i="7" s="1"/>
  <c r="T56" i="7"/>
  <c r="T437" i="7" s="1"/>
  <c r="V6" i="7"/>
  <c r="V19" i="7" s="1"/>
  <c r="V56" i="7"/>
  <c r="V437" i="7" s="1"/>
  <c r="D334" i="2"/>
  <c r="I6" i="7"/>
  <c r="I19" i="7" s="1"/>
  <c r="D305" i="2"/>
  <c r="D119" i="7"/>
  <c r="P440" i="7"/>
  <c r="P453" i="7" s="1"/>
  <c r="Q440" i="7"/>
  <c r="Q453" i="7" s="1"/>
  <c r="R440" i="7"/>
  <c r="R453" i="7" s="1"/>
  <c r="S440" i="7"/>
  <c r="S453" i="7" s="1"/>
  <c r="X440" i="7"/>
  <c r="X453" i="7" s="1"/>
  <c r="Y440" i="7"/>
  <c r="Y453" i="7" s="1"/>
  <c r="U440" i="7"/>
  <c r="U453" i="7" s="1"/>
  <c r="M440" i="7"/>
  <c r="M453" i="7" s="1"/>
  <c r="L440" i="7"/>
  <c r="L453" i="7" s="1"/>
  <c r="N440" i="7"/>
  <c r="N453" i="7" s="1"/>
  <c r="O440" i="7"/>
  <c r="O453" i="7" s="1"/>
  <c r="V440" i="7"/>
  <c r="V453" i="7" s="1"/>
  <c r="W440" i="7"/>
  <c r="W453" i="7" s="1"/>
  <c r="H440" i="7"/>
  <c r="H453" i="7" s="1"/>
  <c r="I440" i="7"/>
  <c r="I453" i="7" s="1"/>
  <c r="J440" i="7"/>
  <c r="J453" i="7" s="1"/>
  <c r="K440" i="7"/>
  <c r="K453" i="7" s="1"/>
  <c r="T440" i="7"/>
  <c r="T453" i="7" s="1"/>
  <c r="I8" i="7"/>
  <c r="L7" i="7"/>
  <c r="L20" i="7" s="1"/>
  <c r="Q8" i="7"/>
  <c r="Q21" i="7" s="1"/>
  <c r="W8" i="7"/>
  <c r="W21" i="7" s="1"/>
  <c r="K7" i="7"/>
  <c r="K20" i="7" s="1"/>
  <c r="G7" i="7"/>
  <c r="G20" i="7" s="1"/>
  <c r="Y8" i="7"/>
  <c r="Y21" i="7" s="1"/>
  <c r="K8" i="7"/>
  <c r="K21" i="7" s="1"/>
  <c r="S7" i="7"/>
  <c r="S20" i="7" s="1"/>
  <c r="M7" i="7"/>
  <c r="M20" i="7" s="1"/>
  <c r="U7" i="7"/>
  <c r="U20" i="7" s="1"/>
  <c r="H8" i="7"/>
  <c r="H21" i="7" s="1"/>
  <c r="M8" i="7"/>
  <c r="M21" i="7" s="1"/>
  <c r="S439" i="7"/>
  <c r="S8" i="7"/>
  <c r="S21" i="7" s="1"/>
  <c r="O8" i="7"/>
  <c r="O21" i="7" s="1"/>
  <c r="L8" i="7"/>
  <c r="L21" i="7" s="1"/>
  <c r="P8" i="7"/>
  <c r="P21" i="7" s="1"/>
  <c r="X8" i="7"/>
  <c r="X21" i="7" s="1"/>
  <c r="J8" i="7"/>
  <c r="J21" i="7" s="1"/>
  <c r="I7" i="7"/>
  <c r="I20" i="7" s="1"/>
  <c r="Q7" i="7"/>
  <c r="Q20" i="7" s="1"/>
  <c r="J7" i="7"/>
  <c r="J20" i="7" s="1"/>
  <c r="T8" i="7"/>
  <c r="T21" i="7" s="1"/>
  <c r="N8" i="7"/>
  <c r="N21" i="7" s="1"/>
  <c r="T7" i="7"/>
  <c r="T20" i="7" s="1"/>
  <c r="R7" i="7"/>
  <c r="R20" i="7" s="1"/>
  <c r="U8" i="7"/>
  <c r="U21" i="7" s="1"/>
  <c r="P7" i="7"/>
  <c r="P20" i="7" s="1"/>
  <c r="V8" i="7"/>
  <c r="V21" i="7" s="1"/>
  <c r="R8" i="7"/>
  <c r="R21" i="7" s="1"/>
  <c r="N7" i="7"/>
  <c r="N20" i="7" s="1"/>
  <c r="G439" i="7"/>
  <c r="G452" i="7" s="1"/>
  <c r="G8" i="7"/>
  <c r="G21" i="7" s="1"/>
  <c r="O7" i="7"/>
  <c r="O20" i="7" s="1"/>
  <c r="I437" i="7"/>
  <c r="W7" i="7"/>
  <c r="W20" i="7" s="1"/>
  <c r="X7" i="7"/>
  <c r="X20" i="7" s="1"/>
  <c r="Y7" i="7"/>
  <c r="Y20" i="7" s="1"/>
  <c r="V7" i="7"/>
  <c r="V20" i="7" s="1"/>
  <c r="J9" i="7"/>
  <c r="J22" i="7" s="1"/>
  <c r="D10" i="7"/>
  <c r="M9" i="7"/>
  <c r="M22" i="7" s="1"/>
  <c r="X9" i="7"/>
  <c r="X22" i="7" s="1"/>
  <c r="Y9" i="7"/>
  <c r="Y22" i="7" s="1"/>
  <c r="G22" i="7"/>
  <c r="P9" i="7"/>
  <c r="P22" i="7" s="1"/>
  <c r="R9" i="7"/>
  <c r="R22" i="7" s="1"/>
  <c r="S9" i="7"/>
  <c r="S22" i="7" s="1"/>
  <c r="D59" i="7"/>
  <c r="N9" i="7"/>
  <c r="N22" i="7" s="1"/>
  <c r="L9" i="7"/>
  <c r="L22" i="7" s="1"/>
  <c r="O9" i="7"/>
  <c r="O22" i="7" s="1"/>
  <c r="Q9" i="7"/>
  <c r="Q22" i="7" s="1"/>
  <c r="H9" i="7"/>
  <c r="H22" i="7" s="1"/>
  <c r="V9" i="7"/>
  <c r="V22" i="7" s="1"/>
  <c r="T9" i="7"/>
  <c r="T22" i="7" s="1"/>
  <c r="W9" i="7"/>
  <c r="W22" i="7" s="1"/>
  <c r="U9" i="7"/>
  <c r="U22" i="7" s="1"/>
  <c r="K9" i="7"/>
  <c r="K22" i="7" s="1"/>
  <c r="I9" i="7"/>
  <c r="I22" i="7" s="1"/>
  <c r="D458" i="2"/>
  <c r="D406" i="2"/>
  <c r="D354" i="2"/>
  <c r="D345" i="2"/>
  <c r="H57" i="7"/>
  <c r="D245" i="2"/>
  <c r="D231" i="2"/>
  <c r="D319" i="2"/>
  <c r="F27" i="5" s="1"/>
  <c r="D333" i="2"/>
  <c r="D435" i="7" s="1"/>
  <c r="D304" i="2"/>
  <c r="D43" i="7" s="1"/>
  <c r="D316" i="2"/>
  <c r="E13" i="6"/>
  <c r="E14" i="6"/>
  <c r="E16" i="6"/>
  <c r="E17" i="6"/>
  <c r="E18" i="6"/>
  <c r="E19" i="6"/>
  <c r="E20" i="6"/>
  <c r="E21" i="6"/>
  <c r="E22" i="6"/>
  <c r="E23" i="6"/>
  <c r="E24" i="6"/>
  <c r="E25" i="6"/>
  <c r="E26" i="6"/>
  <c r="E28" i="6"/>
  <c r="E29" i="6"/>
  <c r="E30" i="6"/>
  <c r="E31" i="6"/>
  <c r="E32" i="6"/>
  <c r="E27" i="6"/>
  <c r="E15" i="6"/>
  <c r="E12" i="6"/>
  <c r="H437" i="7" l="1"/>
  <c r="H60" i="7"/>
  <c r="S442" i="7"/>
  <c r="M442" i="7"/>
  <c r="U442" i="7"/>
  <c r="Q442" i="7"/>
  <c r="H442" i="7"/>
  <c r="O442" i="7"/>
  <c r="Y442" i="7"/>
  <c r="R442" i="7"/>
  <c r="N442" i="7"/>
  <c r="Z442" i="7"/>
  <c r="Z455" i="7" s="1"/>
  <c r="P442" i="7"/>
  <c r="I442" i="7"/>
  <c r="X442" i="7"/>
  <c r="L442" i="7"/>
  <c r="T442" i="7"/>
  <c r="W442" i="7"/>
  <c r="K442" i="7"/>
  <c r="V442" i="7"/>
  <c r="G442" i="7"/>
  <c r="J442" i="7"/>
  <c r="G441" i="7"/>
  <c r="G454" i="7" s="1"/>
  <c r="I441" i="7"/>
  <c r="I454" i="7" s="1"/>
  <c r="M441" i="7"/>
  <c r="M454" i="7" s="1"/>
  <c r="L441" i="7"/>
  <c r="L454" i="7" s="1"/>
  <c r="N441" i="7"/>
  <c r="N454" i="7" s="1"/>
  <c r="H441" i="7"/>
  <c r="H454" i="7" s="1"/>
  <c r="J441" i="7"/>
  <c r="J454" i="7" s="1"/>
  <c r="K441" i="7"/>
  <c r="K454" i="7" s="1"/>
  <c r="R372" i="7"/>
  <c r="Z380" i="7"/>
  <c r="P370" i="7"/>
  <c r="W377" i="7"/>
  <c r="V376" i="7"/>
  <c r="T374" i="7"/>
  <c r="Y379" i="7"/>
  <c r="O369" i="7"/>
  <c r="O389" i="7" s="1"/>
  <c r="O392" i="7" s="1"/>
  <c r="O427" i="7" s="1"/>
  <c r="O441" i="7" s="1"/>
  <c r="U375" i="7"/>
  <c r="Q371" i="7"/>
  <c r="S373" i="7"/>
  <c r="X378" i="7"/>
  <c r="U282" i="7"/>
  <c r="Y286" i="7"/>
  <c r="V283" i="7"/>
  <c r="Z287" i="7"/>
  <c r="T281" i="7"/>
  <c r="X285" i="7"/>
  <c r="S280" i="7"/>
  <c r="R279" i="7"/>
  <c r="Q278" i="7"/>
  <c r="Q298" i="7" s="1"/>
  <c r="Q301" i="7" s="1"/>
  <c r="W284" i="7"/>
  <c r="W188" i="7"/>
  <c r="Y190" i="7"/>
  <c r="Z191" i="7"/>
  <c r="V187" i="7"/>
  <c r="V207" i="7" s="1"/>
  <c r="V210" i="7" s="1"/>
  <c r="X189" i="7"/>
  <c r="Y107" i="2"/>
  <c r="W158" i="7"/>
  <c r="Q179" i="2"/>
  <c r="P340" i="7" s="1"/>
  <c r="S143" i="2"/>
  <c r="R249" i="7" s="1"/>
  <c r="I21" i="7"/>
  <c r="I11" i="7"/>
  <c r="G438" i="7"/>
  <c r="D57" i="7"/>
  <c r="G24" i="7"/>
  <c r="D22" i="7"/>
  <c r="D37" i="7" s="1"/>
  <c r="D6" i="7"/>
  <c r="D9" i="7"/>
  <c r="D56" i="7"/>
  <c r="P439" i="7"/>
  <c r="P452" i="7" s="1"/>
  <c r="I439" i="7"/>
  <c r="I452" i="7" s="1"/>
  <c r="W438" i="7"/>
  <c r="W451" i="7" s="1"/>
  <c r="T438" i="7"/>
  <c r="T451" i="7" s="1"/>
  <c r="S438" i="7"/>
  <c r="N439" i="7"/>
  <c r="N452" i="7" s="1"/>
  <c r="H439" i="7"/>
  <c r="H452" i="7" s="1"/>
  <c r="W439" i="7"/>
  <c r="W452" i="7" s="1"/>
  <c r="P438" i="7"/>
  <c r="P451" i="7" s="1"/>
  <c r="I438" i="7"/>
  <c r="I451" i="7" s="1"/>
  <c r="L439" i="7"/>
  <c r="K439" i="7"/>
  <c r="K452" i="7" s="1"/>
  <c r="N438" i="7"/>
  <c r="N451" i="7" s="1"/>
  <c r="U438" i="7"/>
  <c r="Y439" i="7"/>
  <c r="Y452" i="7" s="1"/>
  <c r="Q439" i="7"/>
  <c r="U439" i="7"/>
  <c r="U452" i="7" s="1"/>
  <c r="T439" i="7"/>
  <c r="T452" i="7" s="1"/>
  <c r="J439" i="7"/>
  <c r="J452" i="7" s="1"/>
  <c r="O439" i="7"/>
  <c r="M439" i="7"/>
  <c r="V438" i="7"/>
  <c r="V451" i="7" s="1"/>
  <c r="O438" i="7"/>
  <c r="O451" i="7" s="1"/>
  <c r="X439" i="7"/>
  <c r="X452" i="7" s="1"/>
  <c r="M438" i="7"/>
  <c r="M451" i="7" s="1"/>
  <c r="L438" i="7"/>
  <c r="L451" i="7" s="1"/>
  <c r="X438" i="7"/>
  <c r="X451" i="7" s="1"/>
  <c r="V439" i="7"/>
  <c r="Q438" i="7"/>
  <c r="Q451" i="7" s="1"/>
  <c r="K438" i="7"/>
  <c r="K451" i="7" s="1"/>
  <c r="Y438" i="7"/>
  <c r="Y451" i="7" s="1"/>
  <c r="R439" i="7"/>
  <c r="R452" i="7" s="1"/>
  <c r="R438" i="7"/>
  <c r="R451" i="7" s="1"/>
  <c r="J438" i="7"/>
  <c r="J451" i="7" s="1"/>
  <c r="D8" i="7"/>
  <c r="H7" i="7"/>
  <c r="H20" i="7" s="1"/>
  <c r="G11" i="7"/>
  <c r="T11" i="7"/>
  <c r="L11" i="7"/>
  <c r="M11" i="7"/>
  <c r="S11" i="7"/>
  <c r="V11" i="7"/>
  <c r="W11" i="7"/>
  <c r="P60" i="7"/>
  <c r="Q11" i="7"/>
  <c r="N60" i="7"/>
  <c r="N11" i="7"/>
  <c r="Y60" i="7"/>
  <c r="J60" i="7"/>
  <c r="I60" i="7"/>
  <c r="W60" i="7"/>
  <c r="L60" i="7"/>
  <c r="P11" i="7"/>
  <c r="S60" i="7"/>
  <c r="Y11" i="7"/>
  <c r="Q60" i="7"/>
  <c r="K11" i="7"/>
  <c r="U60" i="7"/>
  <c r="O60" i="7"/>
  <c r="R11" i="7"/>
  <c r="X60" i="7"/>
  <c r="K60" i="7"/>
  <c r="U11" i="7"/>
  <c r="O11" i="7"/>
  <c r="R60" i="7"/>
  <c r="X11" i="7"/>
  <c r="J11" i="7"/>
  <c r="T60" i="7"/>
  <c r="V60" i="7"/>
  <c r="M60" i="7"/>
  <c r="S452" i="7"/>
  <c r="D23" i="7"/>
  <c r="D38" i="7" s="1"/>
  <c r="D363" i="2"/>
  <c r="D58" i="7"/>
  <c r="L443" i="7" l="1"/>
  <c r="M443" i="7"/>
  <c r="I443" i="7"/>
  <c r="O443" i="7"/>
  <c r="K443" i="7"/>
  <c r="J443" i="7"/>
  <c r="N443" i="7"/>
  <c r="S372" i="7"/>
  <c r="Q370" i="7"/>
  <c r="T373" i="7"/>
  <c r="U374" i="7"/>
  <c r="X377" i="7"/>
  <c r="P369" i="7"/>
  <c r="P389" i="7" s="1"/>
  <c r="P392" i="7" s="1"/>
  <c r="P427" i="7" s="1"/>
  <c r="P441" i="7" s="1"/>
  <c r="V375" i="7"/>
  <c r="W376" i="7"/>
  <c r="R371" i="7"/>
  <c r="Z379" i="7"/>
  <c r="Y378" i="7"/>
  <c r="O454" i="7"/>
  <c r="G443" i="7"/>
  <c r="V282" i="7"/>
  <c r="T280" i="7"/>
  <c r="X284" i="7"/>
  <c r="R278" i="7"/>
  <c r="R298" i="7" s="1"/>
  <c r="R301" i="7" s="1"/>
  <c r="U281" i="7"/>
  <c r="Y285" i="7"/>
  <c r="S279" i="7"/>
  <c r="Z286" i="7"/>
  <c r="W283" i="7"/>
  <c r="X188" i="7"/>
  <c r="Y189" i="7"/>
  <c r="Z190" i="7"/>
  <c r="W187" i="7"/>
  <c r="W207" i="7" s="1"/>
  <c r="W210" i="7" s="1"/>
  <c r="Z107" i="2"/>
  <c r="X158" i="7"/>
  <c r="R179" i="2"/>
  <c r="Q340" i="7" s="1"/>
  <c r="T143" i="2"/>
  <c r="S249" i="7" s="1"/>
  <c r="F19" i="5"/>
  <c r="F29" i="5" s="1"/>
  <c r="D60" i="7"/>
  <c r="H438" i="7"/>
  <c r="H443" i="7" s="1"/>
  <c r="D7" i="7"/>
  <c r="H11" i="7"/>
  <c r="D29" i="7" s="1"/>
  <c r="N24" i="7"/>
  <c r="H450" i="7"/>
  <c r="V24" i="7"/>
  <c r="K24" i="7"/>
  <c r="O452" i="7"/>
  <c r="V452" i="7"/>
  <c r="M452" i="7"/>
  <c r="Q452" i="7"/>
  <c r="L452" i="7"/>
  <c r="S451" i="7"/>
  <c r="U451" i="7"/>
  <c r="D440" i="7"/>
  <c r="D453" i="7"/>
  <c r="S24" i="7"/>
  <c r="M24" i="7"/>
  <c r="J24" i="7"/>
  <c r="T24" i="7"/>
  <c r="U24" i="7"/>
  <c r="R24" i="7"/>
  <c r="X24" i="7"/>
  <c r="D20" i="7"/>
  <c r="D35" i="7" s="1"/>
  <c r="W24" i="7"/>
  <c r="Q24" i="7"/>
  <c r="Y24" i="7"/>
  <c r="H24" i="7"/>
  <c r="D21" i="7"/>
  <c r="D36" i="7" s="1"/>
  <c r="P24" i="7"/>
  <c r="O24" i="7"/>
  <c r="L24" i="7"/>
  <c r="I24" i="7"/>
  <c r="V374" i="7" l="1"/>
  <c r="T372" i="7"/>
  <c r="W375" i="7"/>
  <c r="Q369" i="7"/>
  <c r="Q389" i="7" s="1"/>
  <c r="Q392" i="7" s="1"/>
  <c r="Q427" i="7" s="1"/>
  <c r="Q441" i="7" s="1"/>
  <c r="R370" i="7"/>
  <c r="U373" i="7"/>
  <c r="S371" i="7"/>
  <c r="Y377" i="7"/>
  <c r="Z378" i="7"/>
  <c r="X376" i="7"/>
  <c r="P443" i="7"/>
  <c r="P454" i="7"/>
  <c r="T279" i="7"/>
  <c r="S278" i="7"/>
  <c r="S298" i="7" s="1"/>
  <c r="S301" i="7" s="1"/>
  <c r="W282" i="7"/>
  <c r="X283" i="7"/>
  <c r="Y284" i="7"/>
  <c r="V281" i="7"/>
  <c r="Z285" i="7"/>
  <c r="U280" i="7"/>
  <c r="Y188" i="7"/>
  <c r="Z189" i="7"/>
  <c r="X187" i="7"/>
  <c r="X207" i="7" s="1"/>
  <c r="X210" i="7" s="1"/>
  <c r="AA107" i="2"/>
  <c r="Z158" i="7" s="1"/>
  <c r="Y158" i="7"/>
  <c r="S179" i="2"/>
  <c r="R340" i="7" s="1"/>
  <c r="U143" i="2"/>
  <c r="T249" i="7" s="1"/>
  <c r="D39" i="7"/>
  <c r="D28" i="7"/>
  <c r="F37" i="5" s="1"/>
  <c r="D11" i="7"/>
  <c r="F39" i="5"/>
  <c r="H451" i="7"/>
  <c r="G451" i="7"/>
  <c r="D438" i="7"/>
  <c r="L450" i="7"/>
  <c r="N450" i="7"/>
  <c r="R450" i="7"/>
  <c r="I450" i="7"/>
  <c r="D439" i="7"/>
  <c r="D452" i="7"/>
  <c r="J450" i="7"/>
  <c r="O450" i="7"/>
  <c r="V450" i="7"/>
  <c r="U450" i="7"/>
  <c r="Q450" i="7"/>
  <c r="W450" i="7"/>
  <c r="T450" i="7"/>
  <c r="X450" i="7"/>
  <c r="P450" i="7"/>
  <c r="S450" i="7"/>
  <c r="M450" i="7"/>
  <c r="K450" i="7"/>
  <c r="Y450" i="7"/>
  <c r="D437" i="7"/>
  <c r="D19" i="7"/>
  <c r="D423" i="2"/>
  <c r="D421" i="2"/>
  <c r="D420" i="2"/>
  <c r="D419" i="2"/>
  <c r="D418" i="2"/>
  <c r="D417" i="2"/>
  <c r="D416" i="2"/>
  <c r="D415" i="2"/>
  <c r="D414" i="2"/>
  <c r="D413" i="2"/>
  <c r="Q443" i="7" l="1"/>
  <c r="Q454" i="7"/>
  <c r="V373" i="7"/>
  <c r="R369" i="7"/>
  <c r="R389" i="7" s="1"/>
  <c r="R392" i="7" s="1"/>
  <c r="R427" i="7" s="1"/>
  <c r="R441" i="7" s="1"/>
  <c r="X375" i="7"/>
  <c r="W374" i="7"/>
  <c r="T371" i="7"/>
  <c r="U372" i="7"/>
  <c r="Z377" i="7"/>
  <c r="Y376" i="7"/>
  <c r="S370" i="7"/>
  <c r="Z284" i="7"/>
  <c r="V280" i="7"/>
  <c r="W281" i="7"/>
  <c r="U279" i="7"/>
  <c r="X282" i="7"/>
  <c r="T278" i="7"/>
  <c r="T298" i="7" s="1"/>
  <c r="T301" i="7" s="1"/>
  <c r="Y283" i="7"/>
  <c r="Z187" i="7"/>
  <c r="Y187" i="7"/>
  <c r="Y207" i="7" s="1"/>
  <c r="Y210" i="7" s="1"/>
  <c r="Z188" i="7"/>
  <c r="T179" i="2"/>
  <c r="S340" i="7" s="1"/>
  <c r="V143" i="2"/>
  <c r="U249" i="7" s="1"/>
  <c r="D33" i="7"/>
  <c r="D41" i="7" s="1"/>
  <c r="D48" i="7" s="1"/>
  <c r="D451" i="7"/>
  <c r="D450" i="7"/>
  <c r="D24" i="7"/>
  <c r="D425" i="2"/>
  <c r="R443" i="7" l="1"/>
  <c r="R454" i="7"/>
  <c r="Y375" i="7"/>
  <c r="Z376" i="7"/>
  <c r="U371" i="7"/>
  <c r="W373" i="7"/>
  <c r="S369" i="7"/>
  <c r="S389" i="7" s="1"/>
  <c r="S392" i="7" s="1"/>
  <c r="S427" i="7" s="1"/>
  <c r="S441" i="7" s="1"/>
  <c r="T370" i="7"/>
  <c r="V372" i="7"/>
  <c r="X374" i="7"/>
  <c r="Y282" i="7"/>
  <c r="Z283" i="7"/>
  <c r="W280" i="7"/>
  <c r="U278" i="7"/>
  <c r="U298" i="7" s="1"/>
  <c r="U301" i="7" s="1"/>
  <c r="X281" i="7"/>
  <c r="V279" i="7"/>
  <c r="Z207" i="7"/>
  <c r="Z210" i="7" s="1"/>
  <c r="D210" i="7" s="1"/>
  <c r="U179" i="2"/>
  <c r="T340" i="7" s="1"/>
  <c r="W143" i="2"/>
  <c r="V249" i="7" s="1"/>
  <c r="Y455" i="7"/>
  <c r="P455" i="7"/>
  <c r="P456" i="7" s="1"/>
  <c r="J455" i="7"/>
  <c r="J456" i="7" s="1"/>
  <c r="X455" i="7"/>
  <c r="N455" i="7"/>
  <c r="N456" i="7" s="1"/>
  <c r="R455" i="7"/>
  <c r="U455" i="7"/>
  <c r="O455" i="7"/>
  <c r="O456" i="7" s="1"/>
  <c r="W455" i="7"/>
  <c r="M455" i="7"/>
  <c r="M456" i="7" s="1"/>
  <c r="I455" i="7"/>
  <c r="I456" i="7" s="1"/>
  <c r="H455" i="7"/>
  <c r="H456" i="7" s="1"/>
  <c r="L455" i="7"/>
  <c r="L456" i="7" s="1"/>
  <c r="Q455" i="7"/>
  <c r="Q456" i="7" s="1"/>
  <c r="S455" i="7"/>
  <c r="K455" i="7"/>
  <c r="K456" i="7" s="1"/>
  <c r="T455" i="7"/>
  <c r="V455" i="7"/>
  <c r="R456" i="7" l="1"/>
  <c r="Z375" i="7"/>
  <c r="X373" i="7"/>
  <c r="Y374" i="7"/>
  <c r="W372" i="7"/>
  <c r="V371" i="7"/>
  <c r="U370" i="7"/>
  <c r="T369" i="7"/>
  <c r="T389" i="7" s="1"/>
  <c r="T392" i="7" s="1"/>
  <c r="T427" i="7" s="1"/>
  <c r="T441" i="7" s="1"/>
  <c r="S443" i="7"/>
  <c r="S454" i="7"/>
  <c r="S456" i="7" s="1"/>
  <c r="W279" i="7"/>
  <c r="Y281" i="7"/>
  <c r="Z282" i="7"/>
  <c r="X280" i="7"/>
  <c r="V278" i="7"/>
  <c r="V298" i="7" s="1"/>
  <c r="V301" i="7" s="1"/>
  <c r="V179" i="2"/>
  <c r="U340" i="7" s="1"/>
  <c r="X143" i="2"/>
  <c r="W249" i="7" s="1"/>
  <c r="F41" i="5"/>
  <c r="F7" i="5"/>
  <c r="F33" i="5"/>
  <c r="F31" i="5"/>
  <c r="F15" i="5" s="1"/>
  <c r="D442" i="7"/>
  <c r="G455" i="7"/>
  <c r="G456" i="7" s="1"/>
  <c r="T443" i="7" l="1"/>
  <c r="T454" i="7"/>
  <c r="T456" i="7" s="1"/>
  <c r="Y373" i="7"/>
  <c r="U369" i="7"/>
  <c r="U389" i="7" s="1"/>
  <c r="U392" i="7" s="1"/>
  <c r="U427" i="7" s="1"/>
  <c r="U441" i="7" s="1"/>
  <c r="X372" i="7"/>
  <c r="V370" i="7"/>
  <c r="Z374" i="7"/>
  <c r="W371" i="7"/>
  <c r="W278" i="7"/>
  <c r="W298" i="7" s="1"/>
  <c r="W301" i="7" s="1"/>
  <c r="Z281" i="7"/>
  <c r="X279" i="7"/>
  <c r="Y280" i="7"/>
  <c r="W179" i="2"/>
  <c r="V340" i="7" s="1"/>
  <c r="Y143" i="2"/>
  <c r="X249" i="7" s="1"/>
  <c r="D455" i="7"/>
  <c r="U443" i="7" l="1"/>
  <c r="U454" i="7"/>
  <c r="U456" i="7" s="1"/>
  <c r="V369" i="7"/>
  <c r="V389" i="7" s="1"/>
  <c r="V392" i="7" s="1"/>
  <c r="V427" i="7" s="1"/>
  <c r="V441" i="7" s="1"/>
  <c r="X371" i="7"/>
  <c r="W370" i="7"/>
  <c r="Y372" i="7"/>
  <c r="Z373" i="7"/>
  <c r="Y279" i="7"/>
  <c r="X278" i="7"/>
  <c r="X298" i="7" s="1"/>
  <c r="X301" i="7" s="1"/>
  <c r="Z280" i="7"/>
  <c r="X179" i="2"/>
  <c r="W340" i="7" s="1"/>
  <c r="Z143" i="2"/>
  <c r="Y249" i="7" s="1"/>
  <c r="V443" i="7" l="1"/>
  <c r="V454" i="7"/>
  <c r="V456" i="7" s="1"/>
  <c r="W369" i="7"/>
  <c r="W389" i="7" s="1"/>
  <c r="W392" i="7" s="1"/>
  <c r="W427" i="7" s="1"/>
  <c r="W441" i="7" s="1"/>
  <c r="Z372" i="7"/>
  <c r="Y371" i="7"/>
  <c r="X370" i="7"/>
  <c r="Z279" i="7"/>
  <c r="Y278" i="7"/>
  <c r="Y298" i="7" s="1"/>
  <c r="Y301" i="7" s="1"/>
  <c r="Y179" i="2"/>
  <c r="X340" i="7" s="1"/>
  <c r="AA143" i="2"/>
  <c r="Z249" i="7" s="1"/>
  <c r="X369" i="7" l="1"/>
  <c r="X389" i="7" s="1"/>
  <c r="X392" i="7" s="1"/>
  <c r="X427" i="7" s="1"/>
  <c r="X441" i="7" s="1"/>
  <c r="Y370" i="7"/>
  <c r="Z371" i="7"/>
  <c r="W443" i="7"/>
  <c r="W454" i="7"/>
  <c r="W456" i="7" s="1"/>
  <c r="Z278" i="7"/>
  <c r="Z298" i="7" s="1"/>
  <c r="Z301" i="7" s="1"/>
  <c r="Z179" i="2"/>
  <c r="D157" i="2"/>
  <c r="D170" i="2" l="1"/>
  <c r="D187" i="2"/>
  <c r="AA179" i="2"/>
  <c r="Z340" i="7" s="1"/>
  <c r="Z369" i="7" s="1"/>
  <c r="Y340" i="7"/>
  <c r="X443" i="7"/>
  <c r="X454" i="7"/>
  <c r="X456" i="7" s="1"/>
  <c r="D301" i="7"/>
  <c r="D161" i="2"/>
  <c r="D188" i="2" s="1"/>
  <c r="Y369" i="7" l="1"/>
  <c r="Y389" i="7" s="1"/>
  <c r="Y392" i="7" s="1"/>
  <c r="Y427" i="7" s="1"/>
  <c r="Y441" i="7" s="1"/>
  <c r="Z370" i="7"/>
  <c r="Z389" i="7" s="1"/>
  <c r="Z392" i="7" s="1"/>
  <c r="D392" i="7" l="1"/>
  <c r="Z427" i="7"/>
  <c r="Y443" i="7"/>
  <c r="Y454" i="7"/>
  <c r="Y456" i="7" s="1"/>
  <c r="D427" i="7" l="1"/>
  <c r="Z441" i="7"/>
  <c r="Z443" i="7" l="1"/>
  <c r="Z454" i="7"/>
  <c r="D441" i="7"/>
  <c r="Z456" i="7" l="1"/>
  <c r="D454" i="7"/>
  <c r="D462" i="7" s="1"/>
  <c r="F3" i="5" s="1"/>
  <c r="D461" i="7"/>
  <c r="F45" i="5" s="1"/>
  <c r="D443" i="7"/>
  <c r="D460" i="7" l="1"/>
  <c r="F43" i="5" s="1"/>
  <c r="D456" i="7"/>
</calcChain>
</file>

<file path=xl/sharedStrings.xml><?xml version="1.0" encoding="utf-8"?>
<sst xmlns="http://schemas.openxmlformats.org/spreadsheetml/2006/main" count="1004" uniqueCount="314">
  <si>
    <t>OSNOVNI ULAZNI PODACI</t>
  </si>
  <si>
    <t>1.</t>
  </si>
  <si>
    <t>Realna financijska diskontna stopa</t>
  </si>
  <si>
    <t>Realna društvena diskontna stopa</t>
  </si>
  <si>
    <t>%</t>
  </si>
  <si>
    <t>2.</t>
  </si>
  <si>
    <t>Investicijski troškovi - konverzijski faktori zbog fisklanih prilagodba / cijena u sjeni</t>
  </si>
  <si>
    <t>Operativni troškovi - konverzijski faktori zbog fisklanih prilagodba / cijena u sjeni</t>
  </si>
  <si>
    <t>#</t>
  </si>
  <si>
    <t>KONVERZIJSKI FAKTORI</t>
  </si>
  <si>
    <t>VRIJEDNOST</t>
  </si>
  <si>
    <t>JEDINICA</t>
  </si>
  <si>
    <t>3.</t>
  </si>
  <si>
    <t>4.</t>
  </si>
  <si>
    <t>4.1.</t>
  </si>
  <si>
    <t>Troškovi projektiranja širokopojasne mreže sljedeće generacije</t>
  </si>
  <si>
    <t>Troškovi pribavljanja svih potrebnih dozvola i odobrenja te upisa u katastar infrastrukturnih objekata</t>
  </si>
  <si>
    <t>Troškovi gradnje infrastrukture širokopojasne mreže sljedeće generacije</t>
  </si>
  <si>
    <t>Troškovi stručnog nadzora gradnje infrastrukture širokopojasne mreže sljedeće generacije</t>
  </si>
  <si>
    <t xml:space="preserve">Troškovi obavljanja poslova i djelatnosti upravljanja projektom gradnje </t>
  </si>
  <si>
    <t xml:space="preserve">Nenadoknadivi porez na dodanu vrijednost </t>
  </si>
  <si>
    <t>OPERATOR</t>
  </si>
  <si>
    <t>4.1.1.</t>
  </si>
  <si>
    <t>4.1.2.</t>
  </si>
  <si>
    <t>JEDINICA LOKALNE/REGIONALNE SAMOUPRAVE</t>
  </si>
  <si>
    <t>DA/NE</t>
  </si>
  <si>
    <t>Subjekt ima pravo na povrat PDV-a za stavke investicijskih troškova</t>
  </si>
  <si>
    <t>4.2.</t>
  </si>
  <si>
    <t>OPERATIVNI TROŠKOVI</t>
  </si>
  <si>
    <t>4.2.1.</t>
  </si>
  <si>
    <t>4.2.2.</t>
  </si>
  <si>
    <t>Troškovi izvanrednog održavanja i popravka mreže</t>
  </si>
  <si>
    <t>Troškovi rada i administrativni troškovi</t>
  </si>
  <si>
    <t>Troškovi energije</t>
  </si>
  <si>
    <t>UKUPNO</t>
  </si>
  <si>
    <t>OPERATIVNI PRIHODI</t>
  </si>
  <si>
    <t>Prihodi od korisničkih naknada privatnih korisnika</t>
  </si>
  <si>
    <t>Prihodi od korisničkih naknada poslovnih korisnika</t>
  </si>
  <si>
    <t>Prihodi od korisničkih naknada javnih korisnika</t>
  </si>
  <si>
    <t>4.2.3.</t>
  </si>
  <si>
    <t>TROŠKOVI ZAMJENE</t>
  </si>
  <si>
    <t>Brodsko-posavska županija</t>
  </si>
  <si>
    <r>
      <t>Bjelovarsko-bilogorska županija</t>
    </r>
    <r>
      <rPr>
        <sz val="11"/>
        <color rgb="FF222222"/>
        <rFont val="Arial"/>
        <family val="2"/>
        <charset val="238"/>
      </rPr>
      <t/>
    </r>
  </si>
  <si>
    <r>
      <t>Dubrovačko-neretvanska županija</t>
    </r>
    <r>
      <rPr>
        <sz val="11"/>
        <color rgb="FF222222"/>
        <rFont val="Arial"/>
        <family val="2"/>
        <charset val="238"/>
      </rPr>
      <t/>
    </r>
  </si>
  <si>
    <r>
      <t>Istarska županija</t>
    </r>
    <r>
      <rPr>
        <sz val="11"/>
        <color rgb="FF222222"/>
        <rFont val="Arial"/>
        <family val="2"/>
        <charset val="238"/>
      </rPr>
      <t/>
    </r>
  </si>
  <si>
    <r>
      <t>Karlovačka županija</t>
    </r>
    <r>
      <rPr>
        <sz val="11"/>
        <color rgb="FF222222"/>
        <rFont val="Arial"/>
        <family val="2"/>
        <charset val="238"/>
      </rPr>
      <t/>
    </r>
  </si>
  <si>
    <r>
      <t>Koprivničko-križevačka županija</t>
    </r>
    <r>
      <rPr>
        <sz val="11"/>
        <color rgb="FF222222"/>
        <rFont val="Arial"/>
        <family val="2"/>
        <charset val="238"/>
      </rPr>
      <t/>
    </r>
  </si>
  <si>
    <r>
      <t>Krapinsko-zagorska županija</t>
    </r>
    <r>
      <rPr>
        <sz val="11"/>
        <color rgb="FF222222"/>
        <rFont val="Arial"/>
        <family val="2"/>
        <charset val="238"/>
      </rPr>
      <t/>
    </r>
  </si>
  <si>
    <r>
      <t>Ličko-senjska županija</t>
    </r>
    <r>
      <rPr>
        <sz val="11"/>
        <color rgb="FF222222"/>
        <rFont val="Arial"/>
        <family val="2"/>
        <charset val="238"/>
      </rPr>
      <t/>
    </r>
  </si>
  <si>
    <r>
      <t>Međimurska županija</t>
    </r>
    <r>
      <rPr>
        <sz val="11"/>
        <color rgb="FF222222"/>
        <rFont val="Arial"/>
        <family val="2"/>
        <charset val="238"/>
      </rPr>
      <t/>
    </r>
  </si>
  <si>
    <r>
      <t>Osječko-baranjska županija</t>
    </r>
    <r>
      <rPr>
        <sz val="11"/>
        <color rgb="FF222222"/>
        <rFont val="Arial"/>
        <family val="2"/>
        <charset val="238"/>
      </rPr>
      <t/>
    </r>
  </si>
  <si>
    <r>
      <t>Požeško-slavonska županija</t>
    </r>
    <r>
      <rPr>
        <sz val="11"/>
        <color rgb="FF222222"/>
        <rFont val="Arial"/>
        <family val="2"/>
        <charset val="238"/>
      </rPr>
      <t/>
    </r>
  </si>
  <si>
    <r>
      <t>Primorsko-goranska županija</t>
    </r>
    <r>
      <rPr>
        <sz val="11"/>
        <color rgb="FF222222"/>
        <rFont val="Arial"/>
        <family val="2"/>
        <charset val="238"/>
      </rPr>
      <t/>
    </r>
  </si>
  <si>
    <r>
      <t>Sisačko-moslavačka županija</t>
    </r>
    <r>
      <rPr>
        <sz val="11"/>
        <color rgb="FF222222"/>
        <rFont val="Arial"/>
        <family val="2"/>
        <charset val="238"/>
      </rPr>
      <t/>
    </r>
  </si>
  <si>
    <r>
      <t>Splitsko-dalmatinska županija</t>
    </r>
    <r>
      <rPr>
        <sz val="11"/>
        <color rgb="FF222222"/>
        <rFont val="Arial"/>
        <family val="2"/>
        <charset val="238"/>
      </rPr>
      <t/>
    </r>
  </si>
  <si>
    <r>
      <t>Varaždinska županija</t>
    </r>
    <r>
      <rPr>
        <sz val="11"/>
        <color rgb="FF222222"/>
        <rFont val="Arial"/>
        <family val="2"/>
        <charset val="238"/>
      </rPr>
      <t/>
    </r>
  </si>
  <si>
    <r>
      <t>Virovitičko-podravska županija</t>
    </r>
    <r>
      <rPr>
        <sz val="11"/>
        <color rgb="FF222222"/>
        <rFont val="Arial"/>
        <family val="2"/>
        <charset val="238"/>
      </rPr>
      <t/>
    </r>
  </si>
  <si>
    <r>
      <t>Vukovarsko-srijemska županija</t>
    </r>
    <r>
      <rPr>
        <sz val="11"/>
        <color rgb="FF222222"/>
        <rFont val="Arial"/>
        <family val="2"/>
        <charset val="238"/>
      </rPr>
      <t/>
    </r>
  </si>
  <si>
    <r>
      <t>Zadarska županija</t>
    </r>
    <r>
      <rPr>
        <sz val="11"/>
        <color rgb="FF222222"/>
        <rFont val="Arial"/>
        <family val="2"/>
        <charset val="238"/>
      </rPr>
      <t/>
    </r>
  </si>
  <si>
    <r>
      <t>Zagrebačka županija</t>
    </r>
    <r>
      <rPr>
        <sz val="11"/>
        <color rgb="FF222222"/>
        <rFont val="Arial"/>
        <family val="2"/>
        <charset val="238"/>
      </rPr>
      <t/>
    </r>
  </si>
  <si>
    <r>
      <t>Šibensko-kninska županija</t>
    </r>
    <r>
      <rPr>
        <sz val="11"/>
        <color rgb="FF222222"/>
        <rFont val="Arial"/>
        <family val="2"/>
        <charset val="238"/>
      </rPr>
      <t/>
    </r>
  </si>
  <si>
    <r>
      <t>Grad Zagreb</t>
    </r>
    <r>
      <rPr>
        <sz val="11"/>
        <color rgb="FF222222"/>
        <rFont val="Arial"/>
        <family val="2"/>
        <charset val="238"/>
      </rPr>
      <t/>
    </r>
  </si>
  <si>
    <t>POPIS ŽUPANIJA</t>
  </si>
  <si>
    <t>Kućanstva</t>
  </si>
  <si>
    <t>Poslovni korisnici</t>
  </si>
  <si>
    <t>ODABIR</t>
  </si>
  <si>
    <t>Stavke investicijskih troškova</t>
  </si>
  <si>
    <t>Ukupni investicijski troškovi</t>
  </si>
  <si>
    <t>Ukupni prihvatljivi investicijski troškovi</t>
  </si>
  <si>
    <t>Ukupni neprihvatljivi investicijski troškovi</t>
  </si>
  <si>
    <t>INVESTICIJSKI TROŠKOVI PROJEKTA</t>
  </si>
  <si>
    <t>4.1.3.</t>
  </si>
  <si>
    <t>UKUPNI INVESTICIJSKI TROŠKOVI PROJEKTA</t>
  </si>
  <si>
    <t>Stavke troškova zamjene</t>
  </si>
  <si>
    <t>Oprema širokopojasne mreže sljedeće generacije</t>
  </si>
  <si>
    <t>Ostala imovina</t>
  </si>
  <si>
    <t>Ukupni troškovi zamjene</t>
  </si>
  <si>
    <t>4.3.</t>
  </si>
  <si>
    <t>Troškovi održavanje pasivne mrežne infrastrukture</t>
  </si>
  <si>
    <t>Troškovi održavanje aktivne mrežne opreme</t>
  </si>
  <si>
    <t>Stavke operativnih troškova</t>
  </si>
  <si>
    <t>4.3.1.</t>
  </si>
  <si>
    <t>4.3.2.</t>
  </si>
  <si>
    <t>4.3.3.</t>
  </si>
  <si>
    <t>UKUPNI OPERATIVNI TROŠKOVI</t>
  </si>
  <si>
    <t>4.4.</t>
  </si>
  <si>
    <t xml:space="preserve">Prihodi od pristupa kabelskoj kanalizaciji / nadzemnoj mreži </t>
  </si>
  <si>
    <t xml:space="preserve">Prihodi od pristupa neaktivnim vlaknima (dark fiber) </t>
  </si>
  <si>
    <t xml:space="preserve">Prihodi od pristupa izdvojenim lokalnim potpetljama </t>
  </si>
  <si>
    <t>Prihodi od pristupa izdvojenim lokalnim petljama</t>
  </si>
  <si>
    <t>Prihodi od Bitstream pristupa (uključujući VULA )</t>
  </si>
  <si>
    <t>Prihodi od pristupa antenskim stupovima</t>
  </si>
  <si>
    <t>4.4.1.</t>
  </si>
  <si>
    <t>Stavke prihoda</t>
  </si>
  <si>
    <t>UKUPNI PRIHODI</t>
  </si>
  <si>
    <t>4.4.2.</t>
  </si>
  <si>
    <t>4.4.3.</t>
  </si>
  <si>
    <t>4.5.</t>
  </si>
  <si>
    <t>OSTATAK VRIJEDNOSTI</t>
  </si>
  <si>
    <t>Ostatak vrijednosti</t>
  </si>
  <si>
    <t>Jedinica lokalne/regionalne samouprave</t>
  </si>
  <si>
    <t>Operator</t>
  </si>
  <si>
    <t>Ukupni prihodi</t>
  </si>
  <si>
    <t>Ukupni operativni troškovi</t>
  </si>
  <si>
    <t>Ukupni ostatak vrijednosti</t>
  </si>
  <si>
    <t>KRAJ RADNOG LISTA</t>
  </si>
  <si>
    <t>Investicijski model</t>
  </si>
  <si>
    <t>Prijavitelj</t>
  </si>
  <si>
    <t>datum [dd.mm.gggg]</t>
  </si>
  <si>
    <t>TEHNIČKE PRETPOSTAVKE</t>
  </si>
  <si>
    <t>Investicijski model A</t>
  </si>
  <si>
    <t>Investicijski model B</t>
  </si>
  <si>
    <t>5.1.</t>
  </si>
  <si>
    <t>5.1.1.</t>
  </si>
  <si>
    <t>Neto novčani tok</t>
  </si>
  <si>
    <t>Diskontna stopa</t>
  </si>
  <si>
    <t>Diskontni faktor</t>
  </si>
  <si>
    <t>POKAZATELJI FINANCIJSKOG UČINKA</t>
  </si>
  <si>
    <t>Financijska neto sadašnja vrijednost</t>
  </si>
  <si>
    <t>Interna stopa povrata</t>
  </si>
  <si>
    <t>Diskontirani troškovi zamjene</t>
  </si>
  <si>
    <t>Diskontirani operativni troškovi</t>
  </si>
  <si>
    <t>Diskontirani ostatak vrijednosti</t>
  </si>
  <si>
    <t>Diskontirana neto dobit</t>
  </si>
  <si>
    <t>Diskontirani prihodi</t>
  </si>
  <si>
    <t>Stopa financijskog jaza</t>
  </si>
  <si>
    <t>Prihvatljivi investicijski troškovi</t>
  </si>
  <si>
    <t>IZRAČUN FINANCIJSKOG JAZA I OČEKIVANI IZNOS SUFINANCIRANJA</t>
  </si>
  <si>
    <t>županija</t>
  </si>
  <si>
    <t>3.1.</t>
  </si>
  <si>
    <t>3.2.</t>
  </si>
  <si>
    <t>3.3.</t>
  </si>
  <si>
    <t>3.4.</t>
  </si>
  <si>
    <t>BRUTO DODANA VRIJEDNOST</t>
  </si>
  <si>
    <t>Redni broj</t>
  </si>
  <si>
    <t>Stavka</t>
  </si>
  <si>
    <t>PRETPOSTAVKE EKONOMSKE ANALIZE</t>
  </si>
  <si>
    <t>Stavke ukupnih investicijskih troškova</t>
  </si>
  <si>
    <t>5.2.</t>
  </si>
  <si>
    <t>5.2.1.</t>
  </si>
  <si>
    <t>5.2.2.</t>
  </si>
  <si>
    <t>5.3.</t>
  </si>
  <si>
    <t>5.4.</t>
  </si>
  <si>
    <t>Diskontirani ukupni investicijski troškovi</t>
  </si>
  <si>
    <t>EKONOMSKA ANALIZA</t>
  </si>
  <si>
    <t>PRETVORBA FINANCIJSKIH NOVČANIH TOKOVA U EKONOMSKE NOVČANE TOKOVE</t>
  </si>
  <si>
    <t>Koristi za poslovne subjekte</t>
  </si>
  <si>
    <t>Ukupno</t>
  </si>
  <si>
    <t>Koristi za kućanstva</t>
  </si>
  <si>
    <t>UKLJUČENOST PRIHODA PROJEKTA U EKONOMSKU ANALIZU</t>
  </si>
  <si>
    <t>Uključenost prihoda projekta u ekonomsku analizu</t>
  </si>
  <si>
    <t>NE</t>
  </si>
  <si>
    <t>Ekononmska neto sadašnja vrijednost</t>
  </si>
  <si>
    <t>Ekonomska interna stopa povrata</t>
  </si>
  <si>
    <t>Omjer koristi i troškova</t>
  </si>
  <si>
    <t>POKAZATELJI EKONOMSKOG UČINKA</t>
  </si>
  <si>
    <t>naziv</t>
  </si>
  <si>
    <t>Godina</t>
  </si>
  <si>
    <t>BDV/poslovni subjekt</t>
  </si>
  <si>
    <t>broj kućanstva</t>
  </si>
  <si>
    <t>Sažetak rezultata</t>
  </si>
  <si>
    <t>Financijska interna stopa povrata</t>
  </si>
  <si>
    <t>Ekonomska neto sadašnja vrijednost</t>
  </si>
  <si>
    <t>Ekonomski omjer koristi i troškova</t>
  </si>
  <si>
    <t>4.6.</t>
  </si>
  <si>
    <t>Udio troškova projekta (prihvatljivih i neprihvaltjivih) u ukupnim troškovima potrebnim za funkcionalnost projekta (troškovi projekta i troškovi izvan projekta)</t>
  </si>
  <si>
    <t>Županija u kojoj se projekt provodi</t>
  </si>
  <si>
    <t>Popis županija</t>
  </si>
  <si>
    <t>1.1.</t>
  </si>
  <si>
    <t>1.2.</t>
  </si>
  <si>
    <t>VODIČ KROZ KORIŠTENJE BOJA U MODELU</t>
  </si>
  <si>
    <t>Ćelije u koje je potrebno unijeti podatke</t>
  </si>
  <si>
    <t>Radni listovi informativnog karaktera</t>
  </si>
  <si>
    <t>Radni listovi koji zahtijevaju unos podataka</t>
  </si>
  <si>
    <t>Radni listovi koji sadrže izračune</t>
  </si>
  <si>
    <t>Radni listovi koji sadrže sažetak rezultata</t>
  </si>
  <si>
    <t>UREĐIVANJE ĆELIJA</t>
  </si>
  <si>
    <t>UREĐIVANJE RADNIH LISTOVA</t>
  </si>
  <si>
    <t>5.5.</t>
  </si>
  <si>
    <t>Procjena dodatnih investicijskih troškova koje je potrebno poduzeti kako bi se osigurala potpuna funkcionalnost projekta, a koji neće biti dio projekta (u slučaju da nije potrebno provesti dodatna ulaganja izvan opsega projekta kako bi se osigurala potpuna funkcionalnost, upisati 0,00)</t>
  </si>
  <si>
    <t>Broj kućanstava</t>
  </si>
  <si>
    <t>Koristi po kućanstvu</t>
  </si>
  <si>
    <t>Ćelije koje su namjerno ostavljene prazne</t>
  </si>
  <si>
    <t>Ukupna korist za kućanstva zbog provedbe projekta</t>
  </si>
  <si>
    <t>Ćelije koje sadrže podatke temeljene na izračunima</t>
  </si>
  <si>
    <t>Ćelije koje sadrže ulazne podatke koji nisu predviđeni za izmjene</t>
  </si>
  <si>
    <t>Stopa sufinanciranja</t>
  </si>
  <si>
    <t>Ostali veleprodajni prihodi</t>
  </si>
  <si>
    <t>Ostali maloprodajni prihodi</t>
  </si>
  <si>
    <t>Troškovi nabave i postavljanja opreme (izuzev nabave korisničke opreme)</t>
  </si>
  <si>
    <t>Infrastruktura širokopojasne mreže sljedeće generacije</t>
  </si>
  <si>
    <t>stan</t>
  </si>
  <si>
    <t>Ostali veleprodajni operativni troškovi</t>
  </si>
  <si>
    <t>Ostali maloprodajni operativni troškovi</t>
  </si>
  <si>
    <t>Relativni traženi iznos državnih potpora</t>
  </si>
  <si>
    <t>Naziv Plana razvoja širokopojasne infrastrukture (PRŠI)  za koji se dostavlja prijava</t>
  </si>
  <si>
    <t>Nositelj projekta (NP) PRŠI-ja za koji se dostavlja prijava</t>
  </si>
  <si>
    <t>Ukupni prihvatljivi troškovi projekta</t>
  </si>
  <si>
    <t xml:space="preserve">Traženi iznos bespovratnih sredstava </t>
  </si>
  <si>
    <t>Ukupni prihvatljivi investicijski troškovi bez nenadoknadivog PDV</t>
  </si>
  <si>
    <t>PROCJENA INVESTICIJSKIH TROŠKOVA IZVAN OPSEGA PROJEKTA (ne odnosi se na neprihvatljive troškove u okviru projekta)</t>
  </si>
  <si>
    <t xml:space="preserve">FINANCIJSKI NOVČANI TOKOVI </t>
  </si>
  <si>
    <t>DISKONTIRANI FINANCIJSKI NOVČANI TOKOVI</t>
  </si>
  <si>
    <t xml:space="preserve">Ekonomski novčani tokovi </t>
  </si>
  <si>
    <t>UKUPNI EKONOMSKI NOVČANI TOKOVI</t>
  </si>
  <si>
    <t>DISKONTIRANI UKUPNI EKONOMSKI NOVČANI TOKOVI</t>
  </si>
  <si>
    <t xml:space="preserve">PROJEKCIJE NOVČANIH TOKOVA </t>
  </si>
  <si>
    <t>Ukupni neprihvatljivi troškovi projekta</t>
  </si>
  <si>
    <t>Ukupna vrijednost projekta</t>
  </si>
  <si>
    <t xml:space="preserve">Poslovni subjekti </t>
  </si>
  <si>
    <t xml:space="preserve">Kućanstva </t>
  </si>
  <si>
    <t xml:space="preserve">Ukupni prihvatljivi troškovi projekta OPERATOR; bez PDV-a </t>
  </si>
  <si>
    <t xml:space="preserve">Ukupni prihvatljivi troškovi projekta JLS; bez PDV-a </t>
  </si>
  <si>
    <t xml:space="preserve">Ukupni prihvatljivi troškovi projekta bez PDV-a </t>
  </si>
  <si>
    <t>isključivo veleprodajni poslovni model</t>
  </si>
  <si>
    <t>ostali poslovni modeli</t>
  </si>
  <si>
    <t>broj</t>
  </si>
  <si>
    <t>-</t>
  </si>
  <si>
    <t>Traženi iznos bespovratnih sredstava</t>
  </si>
  <si>
    <t>Relativni udio privatnih sredstava i/ili vlastitih sredstva JLRS-ova u odnosu na ukupne prihvatljive troškove projekta</t>
  </si>
  <si>
    <t>Ostali neprihvatljivi troškovi</t>
  </si>
  <si>
    <t>Troškovi najma</t>
  </si>
  <si>
    <t>Datum završetka referentnog razdoblja</t>
  </si>
  <si>
    <t>Iznos vlastitih sredstava bez PDV-a</t>
  </si>
  <si>
    <t>A ili B</t>
  </si>
  <si>
    <t>Tečaj (EUR -&gt; EUR)</t>
  </si>
  <si>
    <t>EUR</t>
  </si>
  <si>
    <t>EUR/korisnik</t>
  </si>
  <si>
    <t>Model</t>
  </si>
  <si>
    <t>ODABIR 1 - Investicijski model</t>
  </si>
  <si>
    <t>ODABIR 2 - Model upravljanja</t>
  </si>
  <si>
    <t>BDV (2020)</t>
  </si>
  <si>
    <t>Zaposleni (2020)</t>
  </si>
  <si>
    <t>BDV/zaposleni (2020)</t>
  </si>
  <si>
    <t>Aktivna poduzeća (31.12.2020)</t>
  </si>
  <si>
    <t>BDV/Aktivna poduzeća (2020)</t>
  </si>
  <si>
    <t>EUR/zaposlenik</t>
  </si>
  <si>
    <t>Troškovi savjetodavnih usluga za izradu dokumentacije za pripremu projekta (Maksimalno 26.530,00 EUR)</t>
  </si>
  <si>
    <t>Stavke prihvatljivih investicijskih troškova</t>
  </si>
  <si>
    <t>Stavke neprihvatljivih investicijskih troškova</t>
  </si>
  <si>
    <t>Očekivani/ostvareni datum početka referentnog razdoblja [najranije 01.01.2022.]</t>
  </si>
  <si>
    <t>Očekivani datum završetka investicijske faze projekta [najkasnije 30.06.2026.]</t>
  </si>
  <si>
    <t xml:space="preserve">Troškovi povezani uz aktivnosti provedbe horizontalnih načela </t>
  </si>
  <si>
    <t>Nenadoknadivi porez na dodanu vrijednost</t>
  </si>
  <si>
    <t xml:space="preserve">Troškovi savjetodavnih usluga za izradu dokumentacije za pripremu projekta </t>
  </si>
  <si>
    <t>Prosječan broj zaposlenih po poduzeću u županiji</t>
  </si>
  <si>
    <t>Nadoknadivi porez na dodanu vrijednost</t>
  </si>
  <si>
    <r>
      <t xml:space="preserve">* </t>
    </r>
    <r>
      <rPr>
        <b/>
        <i/>
        <sz val="11"/>
        <color theme="1"/>
        <rFont val="Arial"/>
        <family val="2"/>
        <charset val="238"/>
      </rPr>
      <t>troškovi nastali kod Partnera unose se u stavke troškova Prijavitelja</t>
    </r>
  </si>
  <si>
    <t>Ukupni investicijski troškovi bez nadoknadivog PDV-a</t>
  </si>
  <si>
    <t>broj kućanstava (korisnici usluge)</t>
  </si>
  <si>
    <t>kumulativan broj kućanstava (korisnika usluge)</t>
  </si>
  <si>
    <t>Maksimalna stopa sufinanciranja</t>
  </si>
  <si>
    <t>Godišnje EUR/kućanstvo</t>
  </si>
  <si>
    <t>Prosječna potpora po krajnjem korisniku (kućanstva i poslovni korisnici)</t>
  </si>
  <si>
    <t>broj poslovnih subjekata (korisnici usluge)</t>
  </si>
  <si>
    <t>kumulativan broj poslovnih subjekata (korisnici usluge)</t>
  </si>
  <si>
    <t>Kumulativan broj zaposlenika (korisnici usluge)</t>
  </si>
  <si>
    <t>NAPOMENA: U slučaju investicijskog modela A, ispunjavaju se podatci samo pod Operator, a u slučaju investicijskog modela B, ispunjavaju se podatci samo pod JL(R)S</t>
  </si>
  <si>
    <t>broj zaposlenika</t>
  </si>
  <si>
    <t>Broj zaposlenika</t>
  </si>
  <si>
    <t>broj zaposlenika (korisnici usluge)</t>
  </si>
  <si>
    <t>Model upravljanja VHCN širokopojasnom mrežom izgrađenom u okviru projekta</t>
  </si>
  <si>
    <t>Broj stanova u bijelim područjima kojima će se u okviru projekta omogućiti VHCN širokopojasni pristup</t>
  </si>
  <si>
    <t>Broj poslovnih korisnika kojima će se u okviru projekta omogućiti VHCN širokopojasni pristup</t>
  </si>
  <si>
    <t>Broj projektom obuhvaćenih poslovnih subjekata kojima je kroz projekt omogućen VHCN širokopojasni pristup u pojedinoj godini (korisnici usluge)</t>
  </si>
  <si>
    <t>Kumulativan broj poslovnih subjekata kojima je kroz projekt omogućen VHCN širokopojasni pristup (korisnici usluge)</t>
  </si>
  <si>
    <t>Broj zaposlenika poslovnih subjekata kojima je kroz projekt omogućen VHCN širokopojasni pristup  u pojedinoj godini (korisnici usluge)</t>
  </si>
  <si>
    <t>Kumulativan broj zaposlenika poslovnih subjekata kojima je kroz projekt omogućen VHCN širokopojasni pristup (korisnici usluge)</t>
  </si>
  <si>
    <t>Broj projektom obuhvaćenih kućanstava kojima je projektom omogućen VHCN širokopojasni pristup u pojedinoj godini (korisnici usluge)</t>
  </si>
  <si>
    <t>Kumulativan broj kućanstava kojima je projektom omogućen VHCN širokopojasni pristup (korisnici usluge)</t>
  </si>
  <si>
    <t>Bruto dodana vrijednost po zaposleniku (godišnje) kojemu je kroz projekt omogućen VHCN širokopojasni pristup (korisnici usluge)</t>
  </si>
  <si>
    <t>Koristi za kućanstva kojima je projektom osiguran VHCN širokopojasni pristup</t>
  </si>
  <si>
    <t>3.2.1.</t>
  </si>
  <si>
    <t>3.3.1.</t>
  </si>
  <si>
    <r>
      <t xml:space="preserve">BROJ KORISNIKA OBUHVAĆENIH PROJEKTOM </t>
    </r>
    <r>
      <rPr>
        <b/>
        <sz val="9"/>
        <color rgb="FF0093DD"/>
        <rFont val="Arial"/>
        <family val="2"/>
        <charset val="238"/>
      </rPr>
      <t xml:space="preserve"> </t>
    </r>
    <r>
      <rPr>
        <b/>
        <sz val="9"/>
        <color rgb="FFFF0000"/>
        <rFont val="Arial"/>
        <family val="2"/>
        <charset val="238"/>
      </rPr>
      <t>- U ŽUPANIJI 1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</si>
  <si>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1</t>
    </r>
  </si>
  <si>
    <t>3.2.2.</t>
  </si>
  <si>
    <t>3.3.2.</t>
  </si>
  <si>
    <t>3.2.3.</t>
  </si>
  <si>
    <t>3.3.3.</t>
  </si>
  <si>
    <r>
      <t xml:space="preserve">BROJ KORISNIKA OBUHVAĆENIH PROJEKTOM </t>
    </r>
    <r>
      <rPr>
        <b/>
        <sz val="9"/>
        <color rgb="FFFF0000"/>
        <rFont val="Arial"/>
        <family val="2"/>
        <charset val="238"/>
      </rPr>
      <t xml:space="preserve"> - U ŽUPANIJI 2</t>
    </r>
    <r>
      <rPr>
        <b/>
        <sz val="9"/>
        <color theme="1"/>
        <rFont val="Arial"/>
        <family val="2"/>
        <charset val="238"/>
      </rPr>
      <t xml:space="preserve"> (ukoliko se projekt provodi na području samo jedne županije, nije potrebno popunjavati)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</si>
  <si>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2</t>
    </r>
    <r>
      <rPr>
        <b/>
        <sz val="9"/>
        <color theme="1"/>
        <rFont val="Arial"/>
        <family val="2"/>
        <charset val="238"/>
      </rPr>
      <t xml:space="preserve"> (ukoliko se projekt provodi na području samo jedne županije, nije potrebno popunjavati)</t>
    </r>
  </si>
  <si>
    <r>
      <t xml:space="preserve">BROJ KORISNIKA OBUHVAĆENIH PROJEKTOM </t>
    </r>
    <r>
      <rPr>
        <b/>
        <sz val="9"/>
        <color rgb="FFFF0000"/>
        <rFont val="Arial"/>
        <family val="2"/>
        <charset val="238"/>
      </rPr>
      <t xml:space="preserve"> - U ŽUPANIJI 3</t>
    </r>
    <r>
      <rPr>
        <b/>
        <sz val="9"/>
        <color theme="1"/>
        <rFont val="Arial"/>
        <family val="2"/>
        <charset val="238"/>
      </rPr>
      <t xml:space="preserve"> (ukoliko se projekt provodi na području samo jedne ili dvije županije, nije potrebno popunjavati)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</si>
  <si>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3</t>
    </r>
    <r>
      <rPr>
        <b/>
        <sz val="9"/>
        <color theme="1"/>
        <rFont val="Arial"/>
        <family val="2"/>
        <charset val="238"/>
      </rPr>
      <t xml:space="preserve"> (ukoliko se projekt provodi na području samo jedne ili dvije županije, nije potrebno popunjavati)</t>
    </r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</si>
  <si>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1</t>
    </r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</si>
  <si>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2</t>
    </r>
  </si>
  <si>
    <t>Koristi za kućanstva kojima je projektom osiguran VHCN širokopojasni pristup (korisnici usluge)</t>
  </si>
  <si>
    <t>Model upravljanja VHCN širokopojasnom mrežom</t>
  </si>
  <si>
    <t>Ukupna korist za poslovne subjekte zbog provedbe projekta u županiji</t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</si>
  <si>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3</t>
    </r>
  </si>
  <si>
    <t>Broj zaposlenika poslovnih subjekata kojima je kroz projekt omogućen VHCN širokopojasni pristup u pojedinoj godini (korisnici usluge)</t>
  </si>
  <si>
    <r>
      <t xml:space="preserve">KVANTIFIKACIJA EKONOMSKIH KORISTI PROJEKTA - </t>
    </r>
    <r>
      <rPr>
        <b/>
        <sz val="9"/>
        <color rgb="FFFF0000"/>
        <rFont val="Arial"/>
        <family val="2"/>
        <charset val="238"/>
      </rPr>
      <t>U ŽUPANIJI 4</t>
    </r>
  </si>
  <si>
    <t>BDV/zaposlenik</t>
  </si>
  <si>
    <t>Ukupna korist za kućanstva zbog provedbe projekta u županiji</t>
  </si>
  <si>
    <t xml:space="preserve">Ukupna korist za poslovne subjekte zbog provedbe projekta </t>
  </si>
  <si>
    <t>Broj Županija</t>
  </si>
  <si>
    <t>broj županija</t>
  </si>
  <si>
    <t>Ukupan broj projektom obuhvaćenih kućanstava kojima je projektom omogućen VHCN širokopojasni pristup u pojedinoj godini (korisnici usluge)</t>
  </si>
  <si>
    <t>Ukupan broj projektom obuhvaćenih poslovnih subjekata kojima je kroz projekt omogućen VHCN širokopojasni pristup u pojedinoj godini (korisnici usluge)</t>
  </si>
  <si>
    <t>Ukupan broj zaposlenika poslovnih subjekata kojima je kroz projekt omogućen VHCN širokopojasni pristup  u pojedinoj godini (korisnici usluge)</t>
  </si>
  <si>
    <t>3.5.</t>
  </si>
  <si>
    <t>UKUPAN BROJ PROJEKTOM OBUHVAĆENIH KUĆANSTAVA I POSLOVNIH SUBJEKATA KOJIMA JE KROZ PROJEKT OMOGUĆEN VHCN ŠIROKOPOJASNI PRISTUP (u svim županijama koje projekt obuhvaća)</t>
  </si>
  <si>
    <t>Ukupan broj krajnjih korisnika (kućanstva, poslovni subjekti)</t>
  </si>
  <si>
    <t xml:space="preserve">Broj županija u kojima se projekt provodi </t>
  </si>
  <si>
    <r>
      <t xml:space="preserve">BROJ KORISNIKA OBUHVAĆENIH PROJEKTOM </t>
    </r>
    <r>
      <rPr>
        <b/>
        <sz val="9"/>
        <color rgb="FFFF0000"/>
        <rFont val="Arial"/>
        <family val="2"/>
        <charset val="238"/>
      </rPr>
      <t xml:space="preserve"> - U ŽUPANIJI 4</t>
    </r>
    <r>
      <rPr>
        <b/>
        <sz val="9"/>
        <color theme="1"/>
        <rFont val="Arial"/>
        <family val="2"/>
        <charset val="238"/>
      </rPr>
      <t xml:space="preserve"> (ukoliko se projekt provodi na području samo jedne, dvije ili tri županije, nije potrebno popunjavati)</t>
    </r>
  </si>
  <si>
    <r>
      <t xml:space="preserve">KORISTI ZA POSLOVNE SUBJEKTE I KUĆANSTVA  </t>
    </r>
    <r>
      <rPr>
        <b/>
        <sz val="9"/>
        <color rgb="FFFF0000"/>
        <rFont val="Arial"/>
        <family val="2"/>
        <charset val="238"/>
      </rPr>
      <t>- U ŽUPANIJI 4</t>
    </r>
    <r>
      <rPr>
        <b/>
        <sz val="9"/>
        <color theme="1"/>
        <rFont val="Arial"/>
        <family val="2"/>
        <charset val="238"/>
      </rPr>
      <t xml:space="preserve"> (ukoliko se projekt provodi na području samo jedne, dvije ili tri županije, nije potrebno popunjavati)</t>
    </r>
  </si>
  <si>
    <t>Obrazac Financijska i ekonomska analiza</t>
  </si>
  <si>
    <r>
      <t xml:space="preserve">Broj stanova u bijelim područjima, a kojima će se u okviru projekta omogućiti </t>
    </r>
    <r>
      <rPr>
        <b/>
        <sz val="9"/>
        <color theme="1"/>
        <rFont val="Arial"/>
        <family val="2"/>
        <charset val="238"/>
      </rPr>
      <t>ultrabrzi pristup od najmanje 1 Gbit/s u smjeru prema korisniku i 100 Mbit/s od korisnika</t>
    </r>
  </si>
  <si>
    <r>
      <t xml:space="preserve">Ukupan udio stanova u bijelim područjima, a kojima će se u okviru projekta omogućiti </t>
    </r>
    <r>
      <rPr>
        <b/>
        <sz val="9"/>
        <color theme="1"/>
        <rFont val="Arial"/>
        <family val="2"/>
        <charset val="238"/>
      </rPr>
      <t>ultrabrzi pristup od najmanje 1 Gbit/s</t>
    </r>
    <r>
      <rPr>
        <sz val="9"/>
        <color theme="1"/>
        <rFont val="Arial"/>
        <family val="2"/>
        <charset val="238"/>
      </rPr>
      <t xml:space="preserve"> </t>
    </r>
    <r>
      <rPr>
        <b/>
        <sz val="9"/>
        <color theme="1"/>
        <rFont val="Arial"/>
        <family val="2"/>
        <charset val="238"/>
      </rPr>
      <t>u smjeru prema korisniku i 100 Mbit/s od korisnika</t>
    </r>
  </si>
  <si>
    <r>
      <t xml:space="preserve">Broj poslovnih korisnika u bijelim područjima, a kojima će se u okviru projekta omogućiti </t>
    </r>
    <r>
      <rPr>
        <b/>
        <sz val="9"/>
        <rFont val="Arial"/>
        <family val="2"/>
        <charset val="238"/>
      </rPr>
      <t>ultrabrzi pristup od najmanje 1 Gbit/s u smjeru prema korisniku i 100 Mbit/s od korisnika</t>
    </r>
  </si>
  <si>
    <r>
      <t xml:space="preserve">Ukupan udio poslovnih korisnika u bijelim područjima, a kojima će se u okviru projekta omogućiti </t>
    </r>
    <r>
      <rPr>
        <b/>
        <sz val="9"/>
        <rFont val="Arial"/>
        <family val="2"/>
        <charset val="238"/>
      </rPr>
      <t>ultrabrzi pristup od najmanje 1 Gbit/s u smjeru prema korisniku i 100 Mbit/s od korisnika</t>
    </r>
  </si>
  <si>
    <t>Ukupan udio stanova u bijelim područjima, a kojima će se u okviru projekta omogućiti ultrabrzi pristup od najmanje 1 Gbit/s u smjeru prema korisniku i 100 Mbit/s od korisnika</t>
  </si>
  <si>
    <t>Ukupan udio poslovnih korisnika, a kojima će se u okviru projekta omogućiti ultrabrzi pristup od najmanje 1 Gbit/s u smjeru prema korisniku i 100 Mbit/s od korisnika</t>
  </si>
  <si>
    <t>Iznos vlastitih sredstava prijavitelja za prihvatljive troškove projekta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</si>
</sst>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9">
    <numFmt numFmtId="44" formatCode="_-* #,##0.00\ &quot;kn&quot;_-;\-* #,##0.00\ &quot;kn&quot;_-;_-* &quot;-&quot;??\ &quot;kn&quot;_-;_-@_-"/>
    <numFmt numFmtId="164" formatCode="0.0%"/>
    <numFmt numFmtId="165" formatCode="#,##0%;[Red]\-#,##0%;0%;@_)"/>
    <numFmt numFmtId="166" formatCode="#,##0_);[Red]\-#,##0_);0_);@_)"/>
    <numFmt numFmtId="167" formatCode="#,##0.00_);[Red]\-#,##0.00_);0.00_);@_)"/>
    <numFmt numFmtId="168" formatCode="#,##0.00%;[Red]\-#,##0.00%;0.00%;@_)"/>
    <numFmt numFmtId="169" formatCode="dd\ mmm\ yy_)"/>
    <numFmt numFmtId="170" formatCode="* _(#,##0_);[Red]* \(#,##0\);* _(&quot;-&quot;?_);@_)"/>
    <numFmt numFmtId="171" formatCode="* _(#,##0.00_);[Red]* \(#,##0.00\);* _(&quot;-&quot;?_);@_)"/>
    <numFmt numFmtId="172" formatCode="\€\ * _(#,##0_);[Red]\€\ * \(#,##0\);\€\ * _(&quot;-&quot;?_);@_)"/>
    <numFmt numFmtId="173" formatCode="\€\ * _(#,##0.00_);[Red]\€\ * \(#,##0.00\);\€\ * _(&quot;-&quot;?_);@_)"/>
    <numFmt numFmtId="174" formatCode="[$EUR]\ * _(#,##0_);[Red][$EUR]\ * \(#,##0\);[$EUR]\ * _(&quot;-&quot;?_);@_)"/>
    <numFmt numFmtId="175" formatCode="[$EUR]\ * _(#,##0.00_);[Red][$EUR]\ * \(#,##0.00\);[$EUR]\ * _(&quot;-&quot;?_);@_)"/>
    <numFmt numFmtId="176" formatCode="\$\ * _(#,##0_);[Red]\$\ * \(#,##0\);\$\ * _(&quot;-&quot;?_);@_)"/>
    <numFmt numFmtId="177" formatCode="\$\ * _(#,##0.00_);[Red]\$\ * \(#,##0.00\);\$\ * _(&quot;-&quot;?_);@_)"/>
    <numFmt numFmtId="178" formatCode="[$USD]\ * _(#,##0_);[Red][$USD]\ * \(#,##0\);[$USD]\ * _(&quot;-&quot;?_);@_)"/>
    <numFmt numFmtId="179" formatCode="[$USD]\ * _(#,##0.00_);[Red][$USD]\ * \(#,##0.00\);[$USD]\ * _(&quot;-&quot;?_);@_)"/>
    <numFmt numFmtId="180" formatCode="\£\ * _(#,##0_);[Red]\£\ * \(#,##0\);\£\ * _(&quot;-&quot;?_);@_)"/>
    <numFmt numFmtId="181" formatCode="\£\ * _(#,##0.00_);[Red]\£\ * \(#,##0.00\);\£\ * _(&quot;-&quot;?_);@_)"/>
    <numFmt numFmtId="182" formatCode="[$GBP]\ * _(#,##0_);[Red][$GBP]\ * \(#,##0\);[$GBP]\ * _(&quot;-&quot;?_);@_)"/>
    <numFmt numFmtId="183" formatCode="[$GBP]\ * _(#,##0.00_);[Red][$GBP]\ * \(#,##0.00\);[$GBP]\ * _(&quot;-&quot;?_);@_)"/>
    <numFmt numFmtId="184" formatCode="mmm\ yy_)"/>
    <numFmt numFmtId="185" formatCode="yyyy_)"/>
    <numFmt numFmtId="186" formatCode="0.000"/>
    <numFmt numFmtId="187" formatCode="#,##0.00000"/>
    <numFmt numFmtId="188" formatCode="General\ &quot;.&quot;"/>
    <numFmt numFmtId="189" formatCode="#,##0_);[Red]\(#,##0\);\-_)"/>
    <numFmt numFmtId="190" formatCode="#,##0.00;[Red]#,##0.00"/>
    <numFmt numFmtId="191" formatCode="_-* #,##0.00\ [$€-1]_-;\-* #,##0.00\ [$€-1]_-;_-* &quot;-&quot;??\ [$€-1]_-;_-@_-"/>
  </numFmts>
  <fonts count="49" x14ac:knownFonts="1">
    <font>
      <sz val="9"/>
      <color theme="1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0"/>
      <name val="Arial"/>
      <family val="2"/>
      <charset val="238"/>
    </font>
    <font>
      <sz val="9"/>
      <color rgb="FFFF0000"/>
      <name val="Arial"/>
      <family val="2"/>
      <charset val="238"/>
    </font>
    <font>
      <b/>
      <sz val="9"/>
      <color theme="1"/>
      <name val="Arial"/>
      <family val="2"/>
      <charset val="238"/>
    </font>
    <font>
      <sz val="9"/>
      <color theme="0"/>
      <name val="Arial"/>
      <family val="2"/>
      <charset val="238"/>
    </font>
    <font>
      <i/>
      <sz val="9"/>
      <color theme="1"/>
      <name val="Arial"/>
      <family val="2"/>
      <charset val="238"/>
    </font>
    <font>
      <sz val="9"/>
      <name val="Arial"/>
      <family val="2"/>
    </font>
    <font>
      <sz val="11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9"/>
      <name val="Arial"/>
      <family val="2"/>
    </font>
    <font>
      <b/>
      <i/>
      <sz val="9"/>
      <color theme="0"/>
      <name val="Arial"/>
      <family val="2"/>
    </font>
    <font>
      <sz val="10"/>
      <color theme="0"/>
      <name val="Arial"/>
      <family val="2"/>
      <charset val="238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14"/>
      <name val="Arial"/>
      <family val="2"/>
    </font>
    <font>
      <b/>
      <sz val="22"/>
      <name val="Arial"/>
      <family val="2"/>
    </font>
    <font>
      <i/>
      <sz val="9"/>
      <color indexed="55"/>
      <name val="Arial"/>
      <family val="2"/>
    </font>
    <font>
      <i/>
      <sz val="9"/>
      <color indexed="16"/>
      <name val="Arial"/>
      <family val="2"/>
    </font>
    <font>
      <sz val="11"/>
      <color theme="0"/>
      <name val="Calibri"/>
      <family val="2"/>
      <scheme val="minor"/>
    </font>
    <font>
      <sz val="11"/>
      <color rgb="FF222222"/>
      <name val="Arial"/>
      <family val="2"/>
      <charset val="238"/>
    </font>
    <font>
      <sz val="11"/>
      <name val="Arial"/>
      <family val="2"/>
      <charset val="238"/>
    </font>
    <font>
      <b/>
      <sz val="9"/>
      <name val="Arial"/>
      <family val="2"/>
      <charset val="238"/>
    </font>
    <font>
      <b/>
      <i/>
      <sz val="9"/>
      <color theme="1"/>
      <name val="Arial"/>
      <family val="2"/>
      <charset val="238"/>
    </font>
    <font>
      <sz val="9"/>
      <name val="Arial"/>
      <family val="2"/>
      <charset val="238"/>
    </font>
    <font>
      <b/>
      <sz val="9"/>
      <color rgb="FFFFE600"/>
      <name val="Arial"/>
      <family val="2"/>
      <charset val="238"/>
    </font>
    <font>
      <i/>
      <sz val="9"/>
      <name val="Arial"/>
      <family val="2"/>
      <charset val="238"/>
    </font>
    <font>
      <sz val="10"/>
      <name val="Arial"/>
      <family val="2"/>
      <charset val="238"/>
    </font>
    <font>
      <b/>
      <sz val="10"/>
      <color theme="0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2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.5"/>
      <color theme="4" tint="-0.499984740745262"/>
      <name val="Arial"/>
      <family val="2"/>
    </font>
    <font>
      <sz val="10"/>
      <color indexed="12"/>
      <name val="Arial"/>
      <family val="2"/>
    </font>
    <font>
      <sz val="10"/>
      <color indexed="12"/>
      <name val="Arial"/>
      <family val="2"/>
      <charset val="238"/>
    </font>
    <font>
      <sz val="12"/>
      <name val="Times New Roman"/>
      <family val="1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sz val="10"/>
      <color rgb="FF0093DD"/>
      <name val="Arial"/>
      <family val="2"/>
    </font>
    <font>
      <sz val="9"/>
      <color theme="1"/>
      <name val="Calibri"/>
      <family val="2"/>
      <charset val="238"/>
    </font>
    <font>
      <u/>
      <sz val="9"/>
      <color theme="1"/>
      <name val="Arial"/>
      <family val="2"/>
      <charset val="238"/>
    </font>
    <font>
      <u/>
      <sz val="9"/>
      <name val="Arial"/>
      <family val="2"/>
      <charset val="238"/>
    </font>
    <font>
      <b/>
      <u val="double"/>
      <sz val="9"/>
      <name val="Arial"/>
      <family val="2"/>
      <charset val="238"/>
    </font>
    <font>
      <b/>
      <sz val="9"/>
      <color rgb="FFFF0000"/>
      <name val="Arial"/>
      <family val="2"/>
      <charset val="238"/>
    </font>
    <font>
      <b/>
      <sz val="11"/>
      <color theme="1"/>
      <name val="Arial"/>
      <family val="2"/>
      <charset val="238"/>
    </font>
    <font>
      <b/>
      <i/>
      <sz val="11"/>
      <color theme="1"/>
      <name val="Arial"/>
      <family val="2"/>
      <charset val="238"/>
    </font>
    <font>
      <b/>
      <sz val="9"/>
      <color rgb="FF0093DD"/>
      <name val="Arial"/>
      <family val="2"/>
      <charset val="238"/>
    </font>
  </fonts>
  <fills count="32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7"/>
      </patternFill>
    </fill>
    <fill>
      <patternFill patternType="solid">
        <fgColor theme="1" tint="0.499984740745262"/>
        <bgColor indexed="64"/>
      </patternFill>
    </fill>
    <fill>
      <patternFill patternType="solid">
        <fgColor rgb="FF3C3C3C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59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3"/>
        <bgColor indexed="15"/>
      </patternFill>
    </fill>
    <fill>
      <patternFill patternType="solid">
        <fgColor indexed="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FE600"/>
        <bgColor indexed="64"/>
      </patternFill>
    </fill>
    <fill>
      <patternFill patternType="mediumGray"/>
    </fill>
    <fill>
      <patternFill patternType="solid">
        <fgColor theme="1" tint="0.3499862666707357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indexed="43"/>
      </patternFill>
    </fill>
    <fill>
      <patternFill patternType="gray125">
        <bgColor indexed="55"/>
      </patternFill>
    </fill>
    <fill>
      <patternFill patternType="solid">
        <fgColor indexed="45"/>
      </patternFill>
    </fill>
    <fill>
      <patternFill patternType="solid">
        <fgColor indexed="11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00A3AE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57"/>
      </left>
      <right style="thin">
        <color indexed="57"/>
      </right>
      <top style="thin">
        <color indexed="57"/>
      </top>
      <bottom style="thin">
        <color indexed="57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  <border>
      <left style="dotted">
        <color indexed="57"/>
      </left>
      <right style="dotted">
        <color indexed="57"/>
      </right>
      <top style="dotted">
        <color indexed="57"/>
      </top>
      <bottom style="dotted">
        <color indexed="57"/>
      </bottom>
      <diagonal/>
    </border>
    <border>
      <left/>
      <right/>
      <top style="medium">
        <color indexed="41"/>
      </top>
      <bottom style="medium">
        <color indexed="41"/>
      </bottom>
      <diagonal/>
    </border>
    <border>
      <left/>
      <right/>
      <top style="medium">
        <color indexed="4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theme="4" tint="-0.499984740745262"/>
      </top>
      <bottom/>
      <diagonal/>
    </border>
    <border>
      <left/>
      <right style="hair">
        <color auto="1"/>
      </right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</borders>
  <cellStyleXfs count="77">
    <xf numFmtId="0" fontId="0" fillId="0" borderId="0"/>
    <xf numFmtId="9" fontId="1" fillId="0" borderId="0" applyFont="0" applyFill="0" applyBorder="0" applyAlignment="0" applyProtection="0"/>
    <xf numFmtId="0" fontId="1" fillId="0" borderId="0"/>
    <xf numFmtId="0" fontId="8" fillId="0" borderId="0"/>
    <xf numFmtId="0" fontId="9" fillId="2" borderId="1" applyNumberFormat="0" applyAlignment="0" applyProtection="0"/>
    <xf numFmtId="0" fontId="8" fillId="3" borderId="2" applyNumberFormat="0" applyFont="0" applyAlignment="0" applyProtection="0"/>
    <xf numFmtId="9" fontId="8" fillId="0" borderId="0" applyFont="0" applyFill="0" applyBorder="0" applyAlignment="0" applyProtection="0"/>
    <xf numFmtId="0" fontId="10" fillId="10" borderId="0" applyNumberFormat="0">
      <alignment horizontal="center" vertical="top" wrapText="1"/>
    </xf>
    <xf numFmtId="0" fontId="7" fillId="0" borderId="6" applyNumberFormat="0" applyAlignment="0">
      <alignment vertical="center"/>
      <protection locked="0"/>
    </xf>
    <xf numFmtId="0" fontId="7" fillId="0" borderId="7" applyNumberFormat="0" applyAlignment="0">
      <alignment vertical="center"/>
      <protection locked="0"/>
    </xf>
    <xf numFmtId="44" fontId="8" fillId="0" borderId="0" applyFont="0" applyFill="0" applyBorder="0" applyAlignment="0" applyProtection="0"/>
    <xf numFmtId="0" fontId="11" fillId="11" borderId="8">
      <alignment horizontal="center" vertical="center" wrapText="1"/>
    </xf>
    <xf numFmtId="0" fontId="12" fillId="4" borderId="0" applyNumberFormat="0" applyBorder="0" applyAlignment="0" applyProtection="0"/>
    <xf numFmtId="167" fontId="18" fillId="0" borderId="0" applyNumberFormat="0" applyAlignment="0">
      <alignment vertical="center"/>
    </xf>
    <xf numFmtId="0" fontId="10" fillId="10" borderId="0" applyNumberFormat="0">
      <alignment horizontal="left" vertical="top" wrapText="1"/>
    </xf>
    <xf numFmtId="0" fontId="7" fillId="0" borderId="0" applyNumberFormat="0" applyAlignment="0">
      <alignment vertical="center"/>
    </xf>
    <xf numFmtId="0" fontId="7" fillId="0" borderId="0">
      <alignment vertical="center"/>
    </xf>
    <xf numFmtId="0" fontId="10" fillId="10" borderId="0" applyNumberFormat="0">
      <alignment horizontal="centerContinuous" vertical="top"/>
    </xf>
    <xf numFmtId="0" fontId="7" fillId="10" borderId="0" applyNumberFormat="0">
      <alignment horizontal="center" vertical="top" wrapText="1"/>
    </xf>
    <xf numFmtId="170" fontId="7" fillId="0" borderId="0">
      <alignment vertical="center"/>
    </xf>
    <xf numFmtId="171" fontId="7" fillId="0" borderId="0" applyFont="0" applyFill="0" applyBorder="0" applyAlignment="0" applyProtection="0">
      <alignment vertical="center"/>
    </xf>
    <xf numFmtId="176" fontId="7" fillId="0" borderId="0" applyFont="0" applyFill="0" applyBorder="0" applyAlignment="0" applyProtection="0">
      <alignment vertical="center"/>
    </xf>
    <xf numFmtId="177" fontId="7" fillId="0" borderId="0" applyFont="0" applyFill="0" applyBorder="0" applyAlignment="0" applyProtection="0">
      <alignment vertical="center"/>
    </xf>
    <xf numFmtId="174" fontId="7" fillId="0" borderId="0" applyFont="0" applyFill="0" applyBorder="0" applyAlignment="0" applyProtection="0">
      <alignment vertical="center"/>
    </xf>
    <xf numFmtId="175" fontId="7" fillId="0" borderId="0" applyFont="0" applyFill="0" applyBorder="0" applyAlignment="0" applyProtection="0">
      <alignment vertical="center"/>
    </xf>
    <xf numFmtId="172" fontId="7" fillId="0" borderId="0" applyFont="0" applyFill="0" applyBorder="0" applyAlignment="0" applyProtection="0">
      <alignment vertical="center"/>
    </xf>
    <xf numFmtId="173" fontId="7" fillId="0" borderId="0" applyFont="0" applyFill="0" applyBorder="0" applyAlignment="0" applyProtection="0">
      <alignment vertical="center"/>
    </xf>
    <xf numFmtId="182" fontId="7" fillId="0" borderId="0" applyFont="0" applyFill="0" applyBorder="0" applyAlignment="0" applyProtection="0">
      <alignment vertical="center"/>
    </xf>
    <xf numFmtId="183" fontId="7" fillId="0" borderId="0" applyFont="0" applyFill="0" applyBorder="0" applyAlignment="0" applyProtection="0">
      <alignment vertical="center"/>
    </xf>
    <xf numFmtId="180" fontId="7" fillId="0" borderId="0" applyFont="0" applyFill="0" applyBorder="0" applyAlignment="0" applyProtection="0">
      <alignment vertical="center"/>
    </xf>
    <xf numFmtId="181" fontId="7" fillId="0" borderId="0" applyFont="0" applyFill="0" applyBorder="0" applyAlignment="0" applyProtection="0">
      <alignment vertical="center"/>
    </xf>
    <xf numFmtId="178" fontId="7" fillId="0" borderId="0" applyFont="0" applyFill="0" applyBorder="0" applyAlignment="0" applyProtection="0">
      <alignment vertical="center"/>
    </xf>
    <xf numFmtId="179" fontId="7" fillId="0" borderId="0" applyFont="0" applyFill="0" applyBorder="0" applyAlignment="0" applyProtection="0">
      <alignment vertical="center"/>
    </xf>
    <xf numFmtId="169" fontId="7" fillId="0" borderId="0" applyFont="0" applyFill="0" applyBorder="0" applyAlignment="0" applyProtection="0">
      <alignment vertical="center"/>
    </xf>
    <xf numFmtId="184" fontId="7" fillId="0" borderId="0" applyFont="0" applyFill="0" applyBorder="0" applyAlignment="0" applyProtection="0">
      <alignment vertical="center"/>
    </xf>
    <xf numFmtId="185" fontId="7" fillId="0" borderId="0" applyFont="0" applyFill="0" applyBorder="0" applyAlignment="0" applyProtection="0">
      <alignment vertical="center"/>
    </xf>
    <xf numFmtId="0" fontId="17" fillId="10" borderId="0" applyNumberFormat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horizontal="left" vertical="center"/>
    </xf>
    <xf numFmtId="0" fontId="10" fillId="0" borderId="0" applyNumberFormat="0" applyFill="0" applyBorder="0" applyAlignment="0" applyProtection="0">
      <alignment vertical="center"/>
    </xf>
    <xf numFmtId="0" fontId="7" fillId="12" borderId="0" applyNumberFormat="0" applyFont="0" applyBorder="0" applyAlignment="0" applyProtection="0">
      <alignment vertical="center"/>
    </xf>
    <xf numFmtId="0" fontId="7" fillId="0" borderId="9" applyNumberFormat="0" applyAlignment="0">
      <alignment vertical="center"/>
    </xf>
    <xf numFmtId="166" fontId="7" fillId="13" borderId="6" applyNumberFormat="0" applyAlignment="0">
      <alignment vertical="center"/>
      <protection locked="0"/>
    </xf>
    <xf numFmtId="0" fontId="7" fillId="14" borderId="0" applyNumberFormat="0" applyAlignment="0">
      <alignment vertical="center"/>
    </xf>
    <xf numFmtId="0" fontId="7" fillId="15" borderId="0" applyNumberFormat="0" applyAlignment="0">
      <alignment vertical="center"/>
    </xf>
    <xf numFmtId="0" fontId="19" fillId="0" borderId="0" applyNumberFormat="0" applyAlignment="0">
      <alignment vertical="center"/>
    </xf>
    <xf numFmtId="0" fontId="13" fillId="0" borderId="0" applyNumberFormat="0" applyFill="0" applyBorder="0" applyAlignment="0" applyProtection="0">
      <alignment vertical="center"/>
    </xf>
    <xf numFmtId="166" fontId="7" fillId="0" borderId="0" applyFont="0" applyFill="0" applyBorder="0" applyAlignment="0" applyProtection="0">
      <alignment vertical="center"/>
    </xf>
    <xf numFmtId="167" fontId="7" fillId="0" borderId="0" applyFont="0" applyFill="0" applyBorder="0" applyAlignment="0" applyProtection="0">
      <alignment vertical="center"/>
    </xf>
    <xf numFmtId="0" fontId="7" fillId="16" borderId="0" applyNumberFormat="0" applyFont="0" applyBorder="0" applyAlignment="0" applyProtection="0">
      <alignment vertical="center"/>
    </xf>
    <xf numFmtId="165" fontId="7" fillId="0" borderId="0" applyFont="0" applyFill="0" applyBorder="0" applyAlignment="0" applyProtection="0">
      <alignment horizontal="right" vertical="center"/>
    </xf>
    <xf numFmtId="168" fontId="7" fillId="0" borderId="0" applyFont="0" applyFill="0" applyBorder="0" applyAlignment="0" applyProtection="0">
      <alignment vertical="center"/>
    </xf>
    <xf numFmtId="0" fontId="10" fillId="0" borderId="0" applyNumberFormat="0" applyFill="0" applyBorder="0">
      <alignment horizontal="left" vertical="center" wrapText="1"/>
    </xf>
    <xf numFmtId="0" fontId="7" fillId="0" borderId="0" applyNumberFormat="0" applyFill="0" applyBorder="0">
      <alignment horizontal="left" vertical="center" wrapText="1" indent="1"/>
    </xf>
    <xf numFmtId="166" fontId="10" fillId="0" borderId="10" applyNumberFormat="0" applyFill="0" applyAlignment="0" applyProtection="0">
      <alignment vertical="center"/>
    </xf>
    <xf numFmtId="166" fontId="7" fillId="0" borderId="11" applyNumberFormat="0" applyFont="0" applyFill="0" applyAlignment="0" applyProtection="0">
      <alignment vertical="center"/>
    </xf>
    <xf numFmtId="0" fontId="7" fillId="17" borderId="0" applyNumberFormat="0" applyFont="0" applyBorder="0" applyAlignment="0" applyProtection="0">
      <alignment vertical="center"/>
    </xf>
    <xf numFmtId="0" fontId="7" fillId="0" borderId="0" applyNumberFormat="0" applyFont="0" applyFill="0" applyAlignment="0" applyProtection="0">
      <alignment vertical="center"/>
    </xf>
    <xf numFmtId="166" fontId="7" fillId="0" borderId="0" applyNumberFormat="0" applyFont="0" applyBorder="0" applyAlignment="0" applyProtection="0">
      <alignment vertical="center"/>
    </xf>
    <xf numFmtId="49" fontId="7" fillId="0" borderId="0" applyFont="0" applyFill="0" applyBorder="0" applyAlignment="0" applyProtection="0">
      <alignment horizontal="center" vertical="center"/>
    </xf>
    <xf numFmtId="166" fontId="10" fillId="0" borderId="0" applyNumberFormat="0" applyFill="0" applyBorder="0" applyAlignment="0" applyProtection="0">
      <alignment vertical="center"/>
    </xf>
    <xf numFmtId="166" fontId="10" fillId="10" borderId="0" applyNumberFormat="0" applyAlignment="0" applyProtection="0">
      <alignment vertical="center"/>
    </xf>
    <xf numFmtId="0" fontId="7" fillId="0" borderId="0" applyNumberFormat="0" applyFont="0" applyBorder="0" applyAlignment="0" applyProtection="0">
      <alignment vertical="center"/>
    </xf>
    <xf numFmtId="0" fontId="7" fillId="0" borderId="0" applyNumberFormat="0" applyFont="0" applyAlignment="0" applyProtection="0">
      <alignment vertical="center"/>
    </xf>
    <xf numFmtId="9" fontId="7" fillId="0" borderId="0" applyFont="0" applyFill="0" applyBorder="0" applyAlignment="0" applyProtection="0"/>
    <xf numFmtId="0" fontId="20" fillId="4" borderId="0" applyNumberFormat="0" applyBorder="0" applyAlignment="0" applyProtection="0"/>
    <xf numFmtId="0" fontId="20" fillId="5" borderId="0" applyNumberFormat="0" applyBorder="0" applyAlignment="0" applyProtection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188" fontId="31" fillId="23" borderId="27" applyAlignment="0" applyProtection="0"/>
    <xf numFmtId="189" fontId="34" fillId="0" borderId="0" applyNumberFormat="0" applyFill="0" applyBorder="0" applyAlignment="0" applyProtection="0"/>
    <xf numFmtId="189" fontId="35" fillId="24" borderId="3" applyAlignment="0">
      <protection locked="0"/>
    </xf>
    <xf numFmtId="0" fontId="36" fillId="0" borderId="0" applyNumberFormat="0" applyFill="0" applyBorder="0" applyAlignment="0" applyProtection="0"/>
    <xf numFmtId="0" fontId="37" fillId="25" borderId="0" applyNumberFormat="0" applyFont="0" applyAlignment="0" applyProtection="0"/>
    <xf numFmtId="0" fontId="37" fillId="26" borderId="0" applyNumberFormat="0" applyFont="0" applyBorder="0" applyAlignment="0" applyProtection="0"/>
    <xf numFmtId="0" fontId="37" fillId="27" borderId="0" applyNumberFormat="0" applyFont="0" applyBorder="0" applyAlignment="0" applyProtection="0"/>
  </cellStyleXfs>
  <cellXfs count="270">
    <xf numFmtId="0" fontId="0" fillId="0" borderId="0" xfId="0"/>
    <xf numFmtId="0" fontId="4" fillId="0" borderId="0" xfId="0" applyFont="1" applyAlignment="1">
      <alignment horizontal="center"/>
    </xf>
    <xf numFmtId="0" fontId="5" fillId="7" borderId="0" xfId="0" applyFont="1" applyFill="1"/>
    <xf numFmtId="0" fontId="2" fillId="7" borderId="0" xfId="0" applyFont="1" applyFill="1" applyAlignment="1">
      <alignment horizontal="center"/>
    </xf>
    <xf numFmtId="0" fontId="4" fillId="0" borderId="0" xfId="0" applyFont="1"/>
    <xf numFmtId="164" fontId="0" fillId="0" borderId="3" xfId="1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/>
    </xf>
    <xf numFmtId="0" fontId="2" fillId="6" borderId="4" xfId="0" applyFont="1" applyFill="1" applyBorder="1" applyAlignment="1">
      <alignment horizontal="center" vertical="center"/>
    </xf>
    <xf numFmtId="0" fontId="2" fillId="6" borderId="4" xfId="0" applyFont="1" applyFill="1" applyBorder="1"/>
    <xf numFmtId="0" fontId="5" fillId="6" borderId="4" xfId="0" applyFont="1" applyFill="1" applyBorder="1"/>
    <xf numFmtId="0" fontId="4" fillId="8" borderId="5" xfId="0" applyFont="1" applyFill="1" applyBorder="1" applyAlignment="1">
      <alignment horizontal="center"/>
    </xf>
    <xf numFmtId="0" fontId="0" fillId="8" borderId="5" xfId="0" applyFill="1" applyBorder="1"/>
    <xf numFmtId="4" fontId="0" fillId="0" borderId="3" xfId="1" applyNumberFormat="1" applyFont="1" applyBorder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3" fillId="8" borderId="5" xfId="0" applyFont="1" applyFill="1" applyBorder="1"/>
    <xf numFmtId="164" fontId="0" fillId="0" borderId="0" xfId="1" applyNumberFormat="1" applyFont="1" applyAlignment="1">
      <alignment horizontal="center" vertical="center"/>
    </xf>
    <xf numFmtId="0" fontId="22" fillId="0" borderId="12" xfId="0" applyFont="1" applyBorder="1" applyAlignment="1">
      <alignment horizontal="left" vertical="center" wrapText="1"/>
    </xf>
    <xf numFmtId="0" fontId="0" fillId="0" borderId="12" xfId="0" applyBorder="1" applyAlignment="1">
      <alignment horizontal="center"/>
    </xf>
    <xf numFmtId="0" fontId="22" fillId="0" borderId="12" xfId="0" applyFont="1" applyBorder="1" applyAlignment="1">
      <alignment horizontal="center" vertical="center" wrapText="1"/>
    </xf>
    <xf numFmtId="0" fontId="0" fillId="0" borderId="0" xfId="0" applyAlignment="1">
      <alignment horizontal="left" indent="1"/>
    </xf>
    <xf numFmtId="0" fontId="0" fillId="0" borderId="0" xfId="0" applyAlignment="1">
      <alignment horizontal="left"/>
    </xf>
    <xf numFmtId="3" fontId="22" fillId="0" borderId="12" xfId="0" applyNumberFormat="1" applyFont="1" applyBorder="1" applyAlignment="1">
      <alignment horizontal="right" vertical="center" wrapText="1"/>
    </xf>
    <xf numFmtId="4" fontId="0" fillId="0" borderId="0" xfId="1" applyNumberFormat="1" applyFont="1" applyAlignment="1">
      <alignment horizontal="right" vertical="center"/>
    </xf>
    <xf numFmtId="0" fontId="4" fillId="0" borderId="0" xfId="0" applyFont="1" applyAlignment="1">
      <alignment horizontal="left" indent="1"/>
    </xf>
    <xf numFmtId="0" fontId="0" fillId="0" borderId="4" xfId="0" applyBorder="1"/>
    <xf numFmtId="0" fontId="6" fillId="0" borderId="4" xfId="0" applyFont="1" applyBorder="1" applyAlignment="1">
      <alignment horizontal="center" vertical="center"/>
    </xf>
    <xf numFmtId="4" fontId="4" fillId="0" borderId="0" xfId="1" applyNumberFormat="1" applyFont="1" applyAlignment="1">
      <alignment horizontal="right" vertical="center"/>
    </xf>
    <xf numFmtId="0" fontId="4" fillId="18" borderId="5" xfId="0" applyFont="1" applyFill="1" applyBorder="1"/>
    <xf numFmtId="0" fontId="0" fillId="18" borderId="5" xfId="0" applyFill="1" applyBorder="1"/>
    <xf numFmtId="0" fontId="25" fillId="0" borderId="4" xfId="0" applyFont="1" applyBorder="1" applyAlignment="1">
      <alignment horizontal="left" indent="1"/>
    </xf>
    <xf numFmtId="0" fontId="25" fillId="0" borderId="0" xfId="0" applyFont="1" applyAlignment="1">
      <alignment horizontal="left" indent="1"/>
    </xf>
    <xf numFmtId="0" fontId="0" fillId="0" borderId="4" xfId="0" applyBorder="1" applyAlignment="1">
      <alignment horizontal="left" indent="1"/>
    </xf>
    <xf numFmtId="0" fontId="0" fillId="19" borderId="0" xfId="0" applyFill="1"/>
    <xf numFmtId="0" fontId="26" fillId="19" borderId="0" xfId="0" applyFont="1" applyFill="1"/>
    <xf numFmtId="10" fontId="0" fillId="0" borderId="3" xfId="1" applyNumberFormat="1" applyFont="1" applyBorder="1" applyAlignment="1">
      <alignment horizontal="center" vertical="center"/>
    </xf>
    <xf numFmtId="2" fontId="0" fillId="0" borderId="0" xfId="0" applyNumberFormat="1"/>
    <xf numFmtId="0" fontId="0" fillId="0" borderId="0" xfId="0" applyAlignment="1">
      <alignment horizontal="center"/>
    </xf>
    <xf numFmtId="186" fontId="0" fillId="0" borderId="0" xfId="0" applyNumberFormat="1" applyAlignment="1">
      <alignment horizontal="center"/>
    </xf>
    <xf numFmtId="10" fontId="0" fillId="0" borderId="0" xfId="0" applyNumberFormat="1" applyAlignment="1">
      <alignment horizontal="center"/>
    </xf>
    <xf numFmtId="10" fontId="4" fillId="0" borderId="0" xfId="1" applyNumberFormat="1" applyFont="1"/>
    <xf numFmtId="10" fontId="4" fillId="0" borderId="0" xfId="0" applyNumberFormat="1" applyFont="1"/>
    <xf numFmtId="187" fontId="1" fillId="0" borderId="3" xfId="1" applyNumberFormat="1" applyBorder="1" applyAlignment="1">
      <alignment horizontal="center" vertical="center"/>
    </xf>
    <xf numFmtId="0" fontId="27" fillId="0" borderId="0" xfId="0" applyFont="1" applyAlignment="1">
      <alignment horizontal="center"/>
    </xf>
    <xf numFmtId="0" fontId="4" fillId="20" borderId="13" xfId="0" applyFont="1" applyFill="1" applyBorder="1"/>
    <xf numFmtId="0" fontId="0" fillId="20" borderId="13" xfId="0" applyFill="1" applyBorder="1"/>
    <xf numFmtId="0" fontId="28" fillId="0" borderId="0" xfId="0" applyFont="1" applyAlignment="1">
      <alignment horizontal="left" vertical="center" wrapText="1"/>
    </xf>
    <xf numFmtId="1" fontId="0" fillId="0" borderId="3" xfId="1" applyNumberFormat="1" applyFont="1" applyBorder="1" applyAlignment="1">
      <alignment horizontal="center" vertical="center"/>
    </xf>
    <xf numFmtId="0" fontId="12" fillId="7" borderId="0" xfId="0" applyFont="1" applyFill="1"/>
    <xf numFmtId="0" fontId="29" fillId="7" borderId="0" xfId="0" applyFont="1" applyFill="1" applyAlignment="1">
      <alignment horizontal="center"/>
    </xf>
    <xf numFmtId="1" fontId="12" fillId="7" borderId="0" xfId="0" applyNumberFormat="1" applyFont="1" applyFill="1" applyAlignment="1">
      <alignment horizontal="center"/>
    </xf>
    <xf numFmtId="0" fontId="25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23" fillId="0" borderId="13" xfId="0" applyFont="1" applyBorder="1"/>
    <xf numFmtId="0" fontId="4" fillId="18" borderId="5" xfId="0" applyFont="1" applyFill="1" applyBorder="1" applyAlignment="1">
      <alignment horizontal="center"/>
    </xf>
    <xf numFmtId="0" fontId="6" fillId="0" borderId="0" xfId="0" applyFont="1"/>
    <xf numFmtId="0" fontId="0" fillId="0" borderId="13" xfId="0" applyBorder="1"/>
    <xf numFmtId="10" fontId="0" fillId="0" borderId="3" xfId="1" applyNumberFormat="1" applyFont="1" applyBorder="1" applyAlignment="1">
      <alignment horizontal="right" vertical="center"/>
    </xf>
    <xf numFmtId="0" fontId="29" fillId="7" borderId="0" xfId="0" applyFont="1" applyFill="1" applyAlignment="1">
      <alignment horizontal="center" vertical="center"/>
    </xf>
    <xf numFmtId="0" fontId="0" fillId="21" borderId="0" xfId="0" applyFill="1" applyAlignment="1">
      <alignment horizontal="center"/>
    </xf>
    <xf numFmtId="3" fontId="0" fillId="0" borderId="3" xfId="1" applyNumberFormat="1" applyFont="1" applyBorder="1" applyAlignment="1">
      <alignment horizontal="right" vertical="center"/>
    </xf>
    <xf numFmtId="3" fontId="0" fillId="0" borderId="3" xfId="1" applyNumberFormat="1" applyFont="1" applyBorder="1" applyAlignment="1">
      <alignment horizontal="center" vertical="center"/>
    </xf>
    <xf numFmtId="4" fontId="0" fillId="0" borderId="0" xfId="0" applyNumberFormat="1" applyAlignment="1">
      <alignment horizontal="center"/>
    </xf>
    <xf numFmtId="4" fontId="0" fillId="0" borderId="4" xfId="0" applyNumberFormat="1" applyBorder="1" applyAlignment="1">
      <alignment horizontal="center"/>
    </xf>
    <xf numFmtId="0" fontId="0" fillId="21" borderId="4" xfId="0" applyFill="1" applyBorder="1" applyAlignment="1">
      <alignment horizontal="center"/>
    </xf>
    <xf numFmtId="0" fontId="4" fillId="0" borderId="13" xfId="0" applyFont="1" applyBorder="1" applyAlignment="1">
      <alignment horizontal="left" indent="1"/>
    </xf>
    <xf numFmtId="0" fontId="4" fillId="0" borderId="13" xfId="0" applyFont="1" applyBorder="1" applyAlignment="1">
      <alignment horizontal="center"/>
    </xf>
    <xf numFmtId="1" fontId="0" fillId="0" borderId="3" xfId="1" applyNumberFormat="1" applyFont="1" applyBorder="1" applyAlignment="1">
      <alignment horizontal="right" vertical="center"/>
    </xf>
    <xf numFmtId="10" fontId="0" fillId="0" borderId="0" xfId="1" applyNumberFormat="1" applyFont="1" applyAlignment="1">
      <alignment horizontal="center" vertical="center"/>
    </xf>
    <xf numFmtId="187" fontId="1" fillId="0" borderId="0" xfId="1" applyNumberFormat="1" applyAlignment="1">
      <alignment horizontal="center" vertical="center"/>
    </xf>
    <xf numFmtId="4" fontId="0" fillId="0" borderId="0" xfId="1" applyNumberFormat="1" applyFont="1" applyAlignment="1">
      <alignment horizontal="center" vertical="center"/>
    </xf>
    <xf numFmtId="4" fontId="0" fillId="0" borderId="4" xfId="1" applyNumberFormat="1" applyFont="1" applyBorder="1" applyAlignment="1">
      <alignment horizontal="right" vertical="center"/>
    </xf>
    <xf numFmtId="3" fontId="0" fillId="0" borderId="0" xfId="0" applyNumberFormat="1"/>
    <xf numFmtId="3" fontId="0" fillId="0" borderId="0" xfId="0" applyNumberFormat="1" applyAlignment="1">
      <alignment horizontal="center"/>
    </xf>
    <xf numFmtId="0" fontId="0" fillId="18" borderId="0" xfId="0" applyFill="1"/>
    <xf numFmtId="0" fontId="30" fillId="18" borderId="0" xfId="0" applyFont="1" applyFill="1"/>
    <xf numFmtId="0" fontId="4" fillId="18" borderId="0" xfId="0" applyFont="1" applyFill="1"/>
    <xf numFmtId="0" fontId="4" fillId="18" borderId="0" xfId="0" applyFont="1" applyFill="1" applyAlignment="1">
      <alignment horizontal="center"/>
    </xf>
    <xf numFmtId="2" fontId="4" fillId="18" borderId="0" xfId="0" applyNumberFormat="1" applyFont="1" applyFill="1" applyAlignment="1">
      <alignment horizontal="right"/>
    </xf>
    <xf numFmtId="0" fontId="0" fillId="0" borderId="0" xfId="0" applyAlignment="1">
      <alignment wrapText="1"/>
    </xf>
    <xf numFmtId="0" fontId="0" fillId="0" borderId="0" xfId="0" applyAlignment="1">
      <alignment horizontal="center" vertical="center"/>
    </xf>
    <xf numFmtId="10" fontId="4" fillId="0" borderId="0" xfId="1" applyNumberFormat="1" applyFont="1" applyAlignment="1">
      <alignment vertical="center"/>
    </xf>
    <xf numFmtId="0" fontId="2" fillId="22" borderId="12" xfId="0" applyFont="1" applyFill="1" applyBorder="1" applyAlignment="1">
      <alignment horizontal="center" vertical="center" wrapText="1"/>
    </xf>
    <xf numFmtId="0" fontId="0" fillId="0" borderId="12" xfId="0" applyBorder="1"/>
    <xf numFmtId="0" fontId="0" fillId="19" borderId="0" xfId="0" applyFill="1" applyAlignment="1">
      <alignment horizontal="center"/>
    </xf>
    <xf numFmtId="0" fontId="4" fillId="0" borderId="16" xfId="0" applyFont="1" applyBorder="1"/>
    <xf numFmtId="0" fontId="4" fillId="0" borderId="17" xfId="0" applyFont="1" applyBorder="1"/>
    <xf numFmtId="4" fontId="4" fillId="0" borderId="17" xfId="0" applyNumberFormat="1" applyFont="1" applyBorder="1" applyAlignment="1">
      <alignment horizontal="center"/>
    </xf>
    <xf numFmtId="0" fontId="4" fillId="0" borderId="18" xfId="0" applyFont="1" applyBorder="1" applyAlignment="1">
      <alignment horizontal="center"/>
    </xf>
    <xf numFmtId="0" fontId="4" fillId="0" borderId="21" xfId="0" applyFont="1" applyBorder="1"/>
    <xf numFmtId="0" fontId="4" fillId="0" borderId="22" xfId="0" applyFont="1" applyBorder="1"/>
    <xf numFmtId="10" fontId="4" fillId="0" borderId="22" xfId="1" applyNumberFormat="1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24" xfId="0" applyFont="1" applyBorder="1"/>
    <xf numFmtId="0" fontId="0" fillId="0" borderId="25" xfId="0" applyBorder="1"/>
    <xf numFmtId="0" fontId="4" fillId="0" borderId="26" xfId="0" applyFont="1" applyBorder="1" applyAlignment="1">
      <alignment horizontal="center"/>
    </xf>
    <xf numFmtId="0" fontId="4" fillId="0" borderId="19" xfId="0" applyFont="1" applyBorder="1"/>
    <xf numFmtId="0" fontId="4" fillId="0" borderId="20" xfId="0" applyFont="1" applyBorder="1" applyAlignment="1">
      <alignment horizontal="center"/>
    </xf>
    <xf numFmtId="2" fontId="4" fillId="0" borderId="22" xfId="0" applyNumberFormat="1" applyFont="1" applyBorder="1" applyAlignment="1">
      <alignment horizontal="center"/>
    </xf>
    <xf numFmtId="0" fontId="4" fillId="18" borderId="13" xfId="0" applyFont="1" applyFill="1" applyBorder="1"/>
    <xf numFmtId="0" fontId="4" fillId="18" borderId="13" xfId="0" applyFont="1" applyFill="1" applyBorder="1" applyAlignment="1">
      <alignment horizontal="center"/>
    </xf>
    <xf numFmtId="10" fontId="4" fillId="18" borderId="13" xfId="0" applyNumberFormat="1" applyFont="1" applyFill="1" applyBorder="1" applyAlignment="1">
      <alignment horizontal="right"/>
    </xf>
    <xf numFmtId="10" fontId="4" fillId="18" borderId="13" xfId="0" applyNumberFormat="1" applyFont="1" applyFill="1" applyBorder="1"/>
    <xf numFmtId="0" fontId="0" fillId="21" borderId="0" xfId="0" applyFill="1"/>
    <xf numFmtId="0" fontId="0" fillId="21" borderId="28" xfId="0" applyFill="1" applyBorder="1"/>
    <xf numFmtId="0" fontId="0" fillId="0" borderId="0" xfId="0" applyAlignment="1">
      <alignment vertical="center" wrapText="1"/>
    </xf>
    <xf numFmtId="189" fontId="0" fillId="0" borderId="0" xfId="1" applyNumberFormat="1" applyFont="1" applyAlignment="1">
      <alignment horizontal="right" vertical="center"/>
    </xf>
    <xf numFmtId="189" fontId="6" fillId="0" borderId="0" xfId="0" applyNumberFormat="1" applyFont="1" applyAlignment="1">
      <alignment horizontal="center"/>
    </xf>
    <xf numFmtId="189" fontId="0" fillId="0" borderId="0" xfId="0" applyNumberFormat="1"/>
    <xf numFmtId="189" fontId="0" fillId="0" borderId="4" xfId="1" applyNumberFormat="1" applyFont="1" applyBorder="1" applyAlignment="1">
      <alignment horizontal="right" vertical="center"/>
    </xf>
    <xf numFmtId="189" fontId="6" fillId="0" borderId="4" xfId="0" applyNumberFormat="1" applyFont="1" applyBorder="1" applyAlignment="1">
      <alignment horizontal="center"/>
    </xf>
    <xf numFmtId="189" fontId="0" fillId="0" borderId="4" xfId="0" applyNumberFormat="1" applyBorder="1"/>
    <xf numFmtId="189" fontId="4" fillId="0" borderId="0" xfId="1" applyNumberFormat="1" applyFont="1" applyAlignment="1">
      <alignment horizontal="right" vertical="center"/>
    </xf>
    <xf numFmtId="189" fontId="24" fillId="0" borderId="0" xfId="0" applyNumberFormat="1" applyFont="1" applyAlignment="1">
      <alignment horizontal="center"/>
    </xf>
    <xf numFmtId="189" fontId="4" fillId="0" borderId="0" xfId="0" applyNumberFormat="1" applyFont="1"/>
    <xf numFmtId="189" fontId="4" fillId="0" borderId="13" xfId="1" applyNumberFormat="1" applyFont="1" applyBorder="1" applyAlignment="1">
      <alignment horizontal="right" vertical="center"/>
    </xf>
    <xf numFmtId="189" fontId="4" fillId="0" borderId="25" xfId="1" applyNumberFormat="1" applyFont="1" applyBorder="1" applyAlignment="1">
      <alignment horizontal="right" vertical="center"/>
    </xf>
    <xf numFmtId="189" fontId="4" fillId="0" borderId="0" xfId="1" applyNumberFormat="1" applyFont="1" applyAlignment="1">
      <alignment horizontal="center" vertical="center"/>
    </xf>
    <xf numFmtId="189" fontId="4" fillId="0" borderId="13" xfId="1" applyNumberFormat="1" applyFont="1" applyBorder="1" applyAlignment="1">
      <alignment horizontal="center" vertical="center"/>
    </xf>
    <xf numFmtId="0" fontId="0" fillId="18" borderId="0" xfId="0" applyFill="1" applyAlignment="1">
      <alignment vertical="center"/>
    </xf>
    <xf numFmtId="0" fontId="38" fillId="18" borderId="0" xfId="0" applyFont="1" applyFill="1" applyAlignment="1">
      <alignment vertical="center"/>
    </xf>
    <xf numFmtId="0" fontId="4" fillId="18" borderId="13" xfId="0" applyFont="1" applyFill="1" applyBorder="1" applyAlignment="1">
      <alignment vertical="center" wrapText="1"/>
    </xf>
    <xf numFmtId="0" fontId="0" fillId="18" borderId="13" xfId="0" applyFill="1" applyBorder="1"/>
    <xf numFmtId="0" fontId="39" fillId="18" borderId="13" xfId="0" applyFont="1" applyFill="1" applyBorder="1" applyAlignment="1">
      <alignment vertical="center"/>
    </xf>
    <xf numFmtId="0" fontId="39" fillId="18" borderId="13" xfId="0" applyFont="1" applyFill="1" applyBorder="1" applyAlignment="1">
      <alignment horizontal="center" vertical="center"/>
    </xf>
    <xf numFmtId="10" fontId="39" fillId="0" borderId="25" xfId="0" applyNumberFormat="1" applyFont="1" applyBorder="1" applyAlignment="1">
      <alignment horizontal="right"/>
    </xf>
    <xf numFmtId="10" fontId="39" fillId="18" borderId="13" xfId="1" applyNumberFormat="1" applyFont="1" applyFill="1" applyBorder="1" applyAlignment="1">
      <alignment vertical="center"/>
    </xf>
    <xf numFmtId="0" fontId="39" fillId="18" borderId="13" xfId="0" applyFont="1" applyFill="1" applyBorder="1"/>
    <xf numFmtId="0" fontId="39" fillId="18" borderId="13" xfId="0" applyFont="1" applyFill="1" applyBorder="1" applyAlignment="1">
      <alignment horizontal="center"/>
    </xf>
    <xf numFmtId="0" fontId="39" fillId="18" borderId="0" xfId="0" applyFont="1" applyFill="1"/>
    <xf numFmtId="0" fontId="39" fillId="18" borderId="0" xfId="0" applyFont="1" applyFill="1" applyAlignment="1">
      <alignment horizontal="center"/>
    </xf>
    <xf numFmtId="189" fontId="4" fillId="18" borderId="0" xfId="0" applyNumberFormat="1" applyFont="1" applyFill="1"/>
    <xf numFmtId="0" fontId="39" fillId="18" borderId="13" xfId="0" applyFont="1" applyFill="1" applyBorder="1" applyAlignment="1">
      <alignment horizontal="left" vertical="center" wrapText="1"/>
    </xf>
    <xf numFmtId="4" fontId="0" fillId="0" borderId="3" xfId="1" applyNumberFormat="1" applyFont="1" applyBorder="1" applyAlignment="1">
      <alignment horizontal="center" vertical="center"/>
    </xf>
    <xf numFmtId="0" fontId="23" fillId="0" borderId="0" xfId="0" applyFont="1" applyAlignment="1">
      <alignment horizontal="left"/>
    </xf>
    <xf numFmtId="164" fontId="1" fillId="0" borderId="3" xfId="1" applyNumberFormat="1" applyBorder="1" applyAlignment="1">
      <alignment horizontal="center" vertical="center"/>
    </xf>
    <xf numFmtId="0" fontId="30" fillId="18" borderId="29" xfId="0" applyFont="1" applyFill="1" applyBorder="1"/>
    <xf numFmtId="0" fontId="0" fillId="18" borderId="29" xfId="0" applyFill="1" applyBorder="1"/>
    <xf numFmtId="0" fontId="4" fillId="18" borderId="4" xfId="0" applyFont="1" applyFill="1" applyBorder="1" applyAlignment="1">
      <alignment vertical="center" wrapText="1"/>
    </xf>
    <xf numFmtId="0" fontId="0" fillId="18" borderId="4" xfId="0" applyFill="1" applyBorder="1"/>
    <xf numFmtId="0" fontId="39" fillId="18" borderId="4" xfId="0" applyFont="1" applyFill="1" applyBorder="1" applyAlignment="1">
      <alignment horizontal="center" vertical="center"/>
    </xf>
    <xf numFmtId="0" fontId="39" fillId="18" borderId="4" xfId="0" applyFont="1" applyFill="1" applyBorder="1" applyAlignment="1">
      <alignment vertical="center"/>
    </xf>
    <xf numFmtId="0" fontId="4" fillId="18" borderId="29" xfId="0" applyFont="1" applyFill="1" applyBorder="1" applyAlignment="1">
      <alignment vertical="center" wrapText="1"/>
    </xf>
    <xf numFmtId="0" fontId="39" fillId="18" borderId="29" xfId="0" applyFont="1" applyFill="1" applyBorder="1" applyAlignment="1">
      <alignment horizontal="center" vertical="center"/>
    </xf>
    <xf numFmtId="0" fontId="39" fillId="18" borderId="29" xfId="0" applyFont="1" applyFill="1" applyBorder="1" applyAlignment="1">
      <alignment vertical="center"/>
    </xf>
    <xf numFmtId="10" fontId="39" fillId="18" borderId="13" xfId="1" applyNumberFormat="1" applyFont="1" applyFill="1" applyBorder="1" applyAlignment="1">
      <alignment horizontal="right" vertical="center"/>
    </xf>
    <xf numFmtId="0" fontId="4" fillId="18" borderId="0" xfId="0" applyFont="1" applyFill="1" applyAlignment="1">
      <alignment vertical="center" wrapText="1"/>
    </xf>
    <xf numFmtId="0" fontId="39" fillId="18" borderId="0" xfId="0" applyFont="1" applyFill="1" applyAlignment="1">
      <alignment horizontal="center" vertical="center"/>
    </xf>
    <xf numFmtId="10" fontId="39" fillId="18" borderId="0" xfId="1" applyNumberFormat="1" applyFont="1" applyFill="1" applyAlignment="1">
      <alignment horizontal="right" vertical="center"/>
    </xf>
    <xf numFmtId="0" fontId="3" fillId="18" borderId="0" xfId="0" applyFont="1" applyFill="1"/>
    <xf numFmtId="0" fontId="10" fillId="18" borderId="13" xfId="0" applyFont="1" applyFill="1" applyBorder="1" applyAlignment="1">
      <alignment wrapText="1"/>
    </xf>
    <xf numFmtId="0" fontId="23" fillId="18" borderId="13" xfId="0" applyFont="1" applyFill="1" applyBorder="1" applyAlignment="1">
      <alignment vertical="center" wrapText="1"/>
    </xf>
    <xf numFmtId="0" fontId="10" fillId="18" borderId="13" xfId="0" applyFont="1" applyFill="1" applyBorder="1"/>
    <xf numFmtId="2" fontId="39" fillId="18" borderId="13" xfId="0" applyNumberFormat="1" applyFont="1" applyFill="1" applyBorder="1" applyAlignment="1">
      <alignment horizontal="right" vertical="center"/>
    </xf>
    <xf numFmtId="0" fontId="0" fillId="9" borderId="3" xfId="1" applyNumberFormat="1" applyFont="1" applyFill="1" applyBorder="1" applyAlignment="1" applyProtection="1">
      <alignment horizontal="center" vertical="center"/>
      <protection locked="0"/>
    </xf>
    <xf numFmtId="0" fontId="1" fillId="9" borderId="3" xfId="1" applyNumberFormat="1" applyFill="1" applyBorder="1" applyAlignment="1" applyProtection="1">
      <alignment horizontal="center" vertical="center"/>
      <protection locked="0"/>
    </xf>
    <xf numFmtId="3" fontId="0" fillId="9" borderId="3" xfId="1" applyNumberFormat="1" applyFont="1" applyFill="1" applyBorder="1" applyAlignment="1" applyProtection="1">
      <alignment horizontal="center" vertical="center"/>
      <protection locked="0"/>
    </xf>
    <xf numFmtId="14" fontId="0" fillId="9" borderId="3" xfId="1" applyNumberFormat="1" applyFont="1" applyFill="1" applyBorder="1" applyAlignment="1" applyProtection="1">
      <alignment horizontal="center" vertical="center"/>
      <protection locked="0"/>
    </xf>
    <xf numFmtId="3" fontId="0" fillId="9" borderId="3" xfId="1" applyNumberFormat="1" applyFont="1" applyFill="1" applyBorder="1" applyAlignment="1" applyProtection="1">
      <alignment horizontal="right" vertical="center"/>
      <protection locked="0"/>
    </xf>
    <xf numFmtId="4" fontId="0" fillId="9" borderId="3" xfId="1" applyNumberFormat="1" applyFont="1" applyFill="1" applyBorder="1" applyAlignment="1" applyProtection="1">
      <alignment horizontal="right" vertical="center"/>
      <protection locked="0"/>
    </xf>
    <xf numFmtId="4" fontId="0" fillId="9" borderId="15" xfId="1" applyNumberFormat="1" applyFont="1" applyFill="1" applyBorder="1" applyAlignment="1" applyProtection="1">
      <alignment horizontal="right" vertical="center"/>
      <protection locked="0"/>
    </xf>
    <xf numFmtId="164" fontId="1" fillId="9" borderId="3" xfId="1" applyNumberFormat="1" applyFill="1" applyBorder="1" applyAlignment="1" applyProtection="1">
      <alignment horizontal="center" vertical="center"/>
      <protection locked="0"/>
    </xf>
    <xf numFmtId="4" fontId="4" fillId="0" borderId="0" xfId="1" applyNumberFormat="1" applyFont="1" applyAlignment="1" applyProtection="1">
      <alignment horizontal="right" vertical="center"/>
    </xf>
    <xf numFmtId="4" fontId="0" fillId="9" borderId="3" xfId="1" applyNumberFormat="1" applyFont="1" applyFill="1" applyBorder="1" applyAlignment="1" applyProtection="1">
      <alignment vertical="center"/>
      <protection locked="0"/>
    </xf>
    <xf numFmtId="4" fontId="38" fillId="0" borderId="0" xfId="1" applyNumberFormat="1" applyFont="1" applyAlignment="1" applyProtection="1">
      <alignment horizontal="right" vertical="center"/>
    </xf>
    <xf numFmtId="10" fontId="4" fillId="18" borderId="13" xfId="0" applyNumberFormat="1" applyFont="1" applyFill="1" applyBorder="1" applyAlignment="1">
      <alignment vertical="center"/>
    </xf>
    <xf numFmtId="190" fontId="4" fillId="18" borderId="13" xfId="0" applyNumberFormat="1" applyFont="1" applyFill="1" applyBorder="1"/>
    <xf numFmtId="190" fontId="4" fillId="18" borderId="13" xfId="0" applyNumberFormat="1" applyFont="1" applyFill="1" applyBorder="1" applyAlignment="1">
      <alignment vertical="center"/>
    </xf>
    <xf numFmtId="4" fontId="0" fillId="0" borderId="0" xfId="1" applyNumberFormat="1" applyFont="1" applyBorder="1" applyAlignment="1">
      <alignment horizontal="right" vertical="center"/>
    </xf>
    <xf numFmtId="1" fontId="0" fillId="0" borderId="0" xfId="0" applyNumberFormat="1"/>
    <xf numFmtId="0" fontId="0" fillId="21" borderId="4" xfId="0" applyFill="1" applyBorder="1"/>
    <xf numFmtId="0" fontId="41" fillId="0" borderId="0" xfId="0" applyFont="1"/>
    <xf numFmtId="3" fontId="0" fillId="0" borderId="4" xfId="0" applyNumberFormat="1" applyBorder="1" applyAlignment="1">
      <alignment horizontal="center"/>
    </xf>
    <xf numFmtId="4" fontId="0" fillId="9" borderId="3" xfId="0" applyNumberFormat="1" applyFill="1" applyBorder="1" applyProtection="1">
      <protection locked="0"/>
    </xf>
    <xf numFmtId="4" fontId="0" fillId="9" borderId="14" xfId="0" applyNumberFormat="1" applyFill="1" applyBorder="1" applyProtection="1">
      <protection locked="0"/>
    </xf>
    <xf numFmtId="14" fontId="0" fillId="0" borderId="0" xfId="0" applyNumberFormat="1" applyAlignment="1">
      <alignment horizontal="center"/>
    </xf>
    <xf numFmtId="0" fontId="4" fillId="0" borderId="0" xfId="0" applyFont="1" applyAlignment="1"/>
    <xf numFmtId="0" fontId="2" fillId="22" borderId="12" xfId="0" applyFont="1" applyFill="1" applyBorder="1" applyAlignment="1">
      <alignment horizontal="center" wrapText="1"/>
    </xf>
    <xf numFmtId="191" fontId="22" fillId="0" borderId="12" xfId="0" applyNumberFormat="1" applyFont="1" applyBorder="1" applyAlignment="1">
      <alignment horizontal="right" vertical="center" wrapText="1"/>
    </xf>
    <xf numFmtId="0" fontId="4" fillId="0" borderId="0" xfId="0" applyFont="1" applyFill="1" applyAlignment="1">
      <alignment horizontal="center"/>
    </xf>
    <xf numFmtId="10" fontId="0" fillId="0" borderId="0" xfId="1" applyNumberFormat="1" applyFont="1" applyFill="1" applyAlignment="1">
      <alignment horizontal="center" vertical="center"/>
    </xf>
    <xf numFmtId="2" fontId="22" fillId="0" borderId="12" xfId="0" applyNumberFormat="1" applyFont="1" applyBorder="1" applyAlignment="1">
      <alignment horizontal="center" vertical="center" wrapText="1"/>
    </xf>
    <xf numFmtId="4" fontId="0" fillId="0" borderId="0" xfId="1" applyNumberFormat="1" applyFont="1" applyBorder="1" applyAlignment="1">
      <alignment horizontal="center" vertical="center"/>
    </xf>
    <xf numFmtId="1" fontId="0" fillId="0" borderId="0" xfId="1" applyNumberFormat="1" applyFont="1" applyBorder="1" applyAlignment="1">
      <alignment horizontal="right" vertical="center"/>
    </xf>
    <xf numFmtId="1" fontId="0" fillId="0" borderId="3" xfId="1" applyNumberFormat="1" applyFont="1" applyFill="1" applyBorder="1" applyAlignment="1">
      <alignment horizontal="center" vertical="center"/>
    </xf>
    <xf numFmtId="1" fontId="0" fillId="0" borderId="3" xfId="1" applyNumberFormat="1" applyFont="1" applyFill="1" applyBorder="1" applyAlignment="1">
      <alignment horizontal="right" vertical="center"/>
    </xf>
    <xf numFmtId="164" fontId="0" fillId="0" borderId="0" xfId="1" applyNumberFormat="1" applyFont="1" applyFill="1" applyBorder="1" applyAlignment="1">
      <alignment horizontal="center" vertical="center"/>
    </xf>
    <xf numFmtId="164" fontId="0" fillId="0" borderId="0" xfId="1" applyNumberFormat="1" applyFont="1" applyBorder="1" applyAlignment="1">
      <alignment horizontal="center" vertical="center"/>
    </xf>
    <xf numFmtId="1" fontId="45" fillId="0" borderId="0" xfId="1" applyNumberFormat="1" applyFont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6" fillId="0" borderId="0" xfId="0" applyFont="1" applyFill="1" applyAlignment="1">
      <alignment horizontal="center"/>
    </xf>
    <xf numFmtId="0" fontId="0" fillId="0" borderId="0" xfId="0" applyFill="1"/>
    <xf numFmtId="0" fontId="0" fillId="0" borderId="0" xfId="0" applyFill="1" applyBorder="1" applyAlignment="1">
      <alignment horizontal="left" indent="1"/>
    </xf>
    <xf numFmtId="10" fontId="4" fillId="0" borderId="0" xfId="0" applyNumberFormat="1" applyFont="1" applyAlignment="1">
      <alignment horizontal="center"/>
    </xf>
    <xf numFmtId="0" fontId="25" fillId="0" borderId="0" xfId="0" applyFont="1" applyFill="1" applyAlignment="1">
      <alignment horizontal="left" indent="1"/>
    </xf>
    <xf numFmtId="0" fontId="4" fillId="0" borderId="0" xfId="0" applyFont="1" applyFill="1" applyAlignment="1">
      <alignment horizontal="center" vertical="center"/>
    </xf>
    <xf numFmtId="0" fontId="0" fillId="0" borderId="0" xfId="0" applyFill="1" applyAlignment="1" applyProtection="1">
      <alignment horizontal="center"/>
      <protection locked="0"/>
    </xf>
    <xf numFmtId="1" fontId="0" fillId="0" borderId="0" xfId="0" applyNumberFormat="1" applyAlignment="1">
      <alignment horizontal="center"/>
    </xf>
    <xf numFmtId="1" fontId="0" fillId="0" borderId="4" xfId="0" applyNumberFormat="1" applyBorder="1" applyAlignment="1">
      <alignment horizontal="center"/>
    </xf>
    <xf numFmtId="14" fontId="4" fillId="8" borderId="5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left" indent="1"/>
    </xf>
    <xf numFmtId="0" fontId="0" fillId="0" borderId="0" xfId="0" applyBorder="1"/>
    <xf numFmtId="189" fontId="4" fillId="0" borderId="0" xfId="1" applyNumberFormat="1" applyFont="1" applyBorder="1" applyAlignment="1">
      <alignment horizontal="center" vertical="center"/>
    </xf>
    <xf numFmtId="0" fontId="4" fillId="0" borderId="0" xfId="0" applyFont="1" applyBorder="1" applyAlignment="1">
      <alignment horizontal="center"/>
    </xf>
    <xf numFmtId="189" fontId="4" fillId="0" borderId="0" xfId="1" applyNumberFormat="1" applyFont="1" applyBorder="1" applyAlignment="1">
      <alignment horizontal="right" vertical="center"/>
    </xf>
    <xf numFmtId="0" fontId="4" fillId="0" borderId="0" xfId="0" applyFont="1" applyFill="1" applyBorder="1"/>
    <xf numFmtId="0" fontId="6" fillId="0" borderId="0" xfId="0" applyFont="1" applyFill="1"/>
    <xf numFmtId="0" fontId="0" fillId="0" borderId="0" xfId="0" applyFill="1" applyAlignment="1">
      <alignment horizontal="left"/>
    </xf>
    <xf numFmtId="189" fontId="25" fillId="0" borderId="0" xfId="1" applyNumberFormat="1" applyFont="1" applyAlignment="1">
      <alignment horizontal="right" vertical="center"/>
    </xf>
    <xf numFmtId="0" fontId="4" fillId="0" borderId="13" xfId="0" applyFont="1" applyFill="1" applyBorder="1" applyAlignment="1">
      <alignment horizontal="left" indent="1"/>
    </xf>
    <xf numFmtId="0" fontId="4" fillId="0" borderId="5" xfId="0" applyFont="1" applyFill="1" applyBorder="1" applyAlignment="1">
      <alignment horizontal="center"/>
    </xf>
    <xf numFmtId="0" fontId="0" fillId="0" borderId="0" xfId="0" applyProtection="1"/>
    <xf numFmtId="0" fontId="29" fillId="7" borderId="0" xfId="0" applyFont="1" applyFill="1" applyAlignment="1" applyProtection="1">
      <alignment horizontal="center"/>
    </xf>
    <xf numFmtId="1" fontId="12" fillId="7" borderId="0" xfId="0" applyNumberFormat="1" applyFont="1" applyFill="1" applyAlignment="1" applyProtection="1">
      <alignment horizontal="center"/>
    </xf>
    <xf numFmtId="0" fontId="2" fillId="6" borderId="4" xfId="0" applyFont="1" applyFill="1" applyBorder="1" applyProtection="1"/>
    <xf numFmtId="0" fontId="2" fillId="6" borderId="4" xfId="0" applyFont="1" applyFill="1" applyBorder="1" applyAlignment="1" applyProtection="1">
      <alignment vertical="center"/>
    </xf>
    <xf numFmtId="0" fontId="32" fillId="0" borderId="0" xfId="0" applyFont="1" applyProtection="1"/>
    <xf numFmtId="0" fontId="33" fillId="0" borderId="0" xfId="0" applyFont="1" applyProtection="1"/>
    <xf numFmtId="0" fontId="33" fillId="0" borderId="0" xfId="0" applyFont="1" applyAlignment="1" applyProtection="1">
      <alignment horizontal="left"/>
    </xf>
    <xf numFmtId="3" fontId="38" fillId="24" borderId="3" xfId="72" applyNumberFormat="1" applyFont="1" applyAlignment="1" applyProtection="1">
      <alignment horizontal="right" vertical="center"/>
    </xf>
    <xf numFmtId="0" fontId="33" fillId="0" borderId="0" xfId="0" applyFont="1" applyAlignment="1" applyProtection="1">
      <alignment horizontal="left" vertical="top"/>
    </xf>
    <xf numFmtId="0" fontId="33" fillId="0" borderId="0" xfId="0" applyFont="1" applyAlignment="1" applyProtection="1">
      <alignment horizontal="right" vertical="center"/>
    </xf>
    <xf numFmtId="3" fontId="0" fillId="0" borderId="3" xfId="1" applyNumberFormat="1" applyFont="1" applyBorder="1" applyAlignment="1" applyProtection="1">
      <alignment horizontal="right" vertical="center"/>
    </xf>
    <xf numFmtId="189" fontId="36" fillId="0" borderId="0" xfId="73" applyNumberFormat="1" applyProtection="1"/>
    <xf numFmtId="3" fontId="0" fillId="0" borderId="0" xfId="1" applyNumberFormat="1" applyFont="1" applyAlignment="1" applyProtection="1">
      <alignment horizontal="right" vertical="center"/>
    </xf>
    <xf numFmtId="0" fontId="0" fillId="21" borderId="12" xfId="0" applyFill="1" applyBorder="1" applyAlignment="1" applyProtection="1">
      <alignment horizontal="center"/>
    </xf>
    <xf numFmtId="0" fontId="33" fillId="0" borderId="0" xfId="0" applyFont="1" applyAlignment="1" applyProtection="1">
      <alignment horizontal="left" vertical="top" wrapText="1"/>
    </xf>
    <xf numFmtId="0" fontId="33" fillId="0" borderId="0" xfId="0" applyFont="1" applyAlignment="1" applyProtection="1">
      <alignment vertical="top" wrapText="1"/>
    </xf>
    <xf numFmtId="0" fontId="33" fillId="28" borderId="12" xfId="0" applyFont="1" applyFill="1" applyBorder="1" applyProtection="1"/>
    <xf numFmtId="0" fontId="33" fillId="29" borderId="12" xfId="0" applyFont="1" applyFill="1" applyBorder="1" applyProtection="1"/>
    <xf numFmtId="0" fontId="33" fillId="30" borderId="12" xfId="0" applyFont="1" applyFill="1" applyBorder="1" applyProtection="1"/>
    <xf numFmtId="0" fontId="33" fillId="20" borderId="12" xfId="0" applyFont="1" applyFill="1" applyBorder="1" applyProtection="1"/>
    <xf numFmtId="0" fontId="0" fillId="19" borderId="0" xfId="0" applyFill="1" applyProtection="1"/>
    <xf numFmtId="0" fontId="26" fillId="19" borderId="0" xfId="0" applyFont="1" applyFill="1" applyAlignment="1" applyProtection="1">
      <alignment vertical="center"/>
    </xf>
    <xf numFmtId="0" fontId="26" fillId="19" borderId="0" xfId="0" applyFont="1" applyFill="1" applyProtection="1"/>
    <xf numFmtId="3" fontId="0" fillId="0" borderId="0" xfId="1" applyNumberFormat="1" applyFont="1" applyBorder="1" applyAlignment="1">
      <alignment horizontal="center" vertical="center"/>
    </xf>
    <xf numFmtId="0" fontId="2" fillId="6" borderId="4" xfId="0" applyFont="1" applyFill="1" applyBorder="1" applyAlignment="1">
      <alignment wrapText="1"/>
    </xf>
    <xf numFmtId="0" fontId="4" fillId="0" borderId="0" xfId="0" applyFont="1" applyAlignment="1">
      <alignment wrapText="1"/>
    </xf>
    <xf numFmtId="0" fontId="42" fillId="0" borderId="0" xfId="0" applyFont="1" applyAlignment="1">
      <alignment wrapText="1"/>
    </xf>
    <xf numFmtId="0" fontId="25" fillId="0" borderId="0" xfId="0" applyFont="1" applyAlignment="1">
      <alignment wrapText="1"/>
    </xf>
    <xf numFmtId="0" fontId="25" fillId="0" borderId="0" xfId="0" applyFont="1" applyAlignment="1">
      <alignment horizontal="left" wrapText="1"/>
    </xf>
    <xf numFmtId="0" fontId="0" fillId="0" borderId="0" xfId="0" applyAlignment="1">
      <alignment horizontal="left" wrapText="1"/>
    </xf>
    <xf numFmtId="0" fontId="4" fillId="8" borderId="5" xfId="0" applyFont="1" applyFill="1" applyBorder="1" applyAlignment="1">
      <alignment wrapText="1"/>
    </xf>
    <xf numFmtId="0" fontId="0" fillId="0" borderId="0" xfId="0" applyFill="1" applyAlignment="1">
      <alignment wrapText="1"/>
    </xf>
    <xf numFmtId="0" fontId="23" fillId="0" borderId="13" xfId="0" applyFont="1" applyBorder="1" applyAlignment="1">
      <alignment horizontal="left" wrapText="1"/>
    </xf>
    <xf numFmtId="0" fontId="23" fillId="0" borderId="0" xfId="0" applyFont="1" applyAlignment="1">
      <alignment horizontal="left" wrapText="1"/>
    </xf>
    <xf numFmtId="0" fontId="44" fillId="0" borderId="0" xfId="0" applyFont="1" applyFill="1" applyAlignment="1">
      <alignment horizontal="left" wrapText="1"/>
    </xf>
    <xf numFmtId="0" fontId="3" fillId="0" borderId="0" xfId="0" applyFont="1" applyAlignment="1">
      <alignment horizontal="left" wrapText="1"/>
    </xf>
    <xf numFmtId="0" fontId="43" fillId="0" borderId="0" xfId="0" applyFont="1" applyBorder="1" applyAlignment="1">
      <alignment horizontal="left" wrapText="1"/>
    </xf>
    <xf numFmtId="0" fontId="25" fillId="0" borderId="0" xfId="0" applyFont="1" applyFill="1" applyAlignment="1">
      <alignment horizontal="left" wrapText="1"/>
    </xf>
    <xf numFmtId="0" fontId="4" fillId="18" borderId="5" xfId="0" applyFont="1" applyFill="1" applyBorder="1" applyAlignment="1">
      <alignment wrapText="1"/>
    </xf>
    <xf numFmtId="0" fontId="46" fillId="20" borderId="0" xfId="0" applyFont="1" applyFill="1" applyAlignment="1">
      <alignment horizontal="left" vertical="center" wrapText="1"/>
    </xf>
    <xf numFmtId="0" fontId="25" fillId="0" borderId="4" xfId="0" applyFont="1" applyFill="1" applyBorder="1" applyAlignment="1">
      <alignment horizontal="left" wrapText="1"/>
    </xf>
    <xf numFmtId="0" fontId="4" fillId="0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0" fontId="0" fillId="0" borderId="0" xfId="0" applyFill="1" applyAlignment="1">
      <alignment horizontal="left" wrapText="1"/>
    </xf>
    <xf numFmtId="0" fontId="0" fillId="0" borderId="4" xfId="0" applyBorder="1" applyAlignment="1">
      <alignment horizontal="left" wrapText="1"/>
    </xf>
    <xf numFmtId="0" fontId="26" fillId="19" borderId="0" xfId="0" applyFont="1" applyFill="1" applyAlignment="1">
      <alignment wrapText="1"/>
    </xf>
    <xf numFmtId="0" fontId="3" fillId="0" borderId="0" xfId="0" applyFont="1" applyAlignment="1">
      <alignment horizontal="center" wrapText="1"/>
    </xf>
    <xf numFmtId="0" fontId="25" fillId="0" borderId="0" xfId="0" applyFont="1" applyFill="1" applyBorder="1" applyAlignment="1">
      <alignment horizontal="left" wrapText="1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left" wrapText="1"/>
    </xf>
    <xf numFmtId="4" fontId="0" fillId="9" borderId="30" xfId="1" applyNumberFormat="1" applyFont="1" applyFill="1" applyBorder="1" applyAlignment="1" applyProtection="1">
      <alignment horizontal="right" vertical="center"/>
      <protection locked="0"/>
    </xf>
    <xf numFmtId="0" fontId="25" fillId="0" borderId="0" xfId="0" applyFont="1" applyBorder="1" applyAlignment="1">
      <alignment horizontal="left" wrapText="1"/>
    </xf>
    <xf numFmtId="0" fontId="3" fillId="0" borderId="0" xfId="0" applyFont="1" applyFill="1" applyAlignment="1">
      <alignment horizontal="center" wrapText="1"/>
    </xf>
    <xf numFmtId="0" fontId="29" fillId="7" borderId="0" xfId="0" applyFont="1" applyFill="1" applyAlignment="1" applyProtection="1">
      <alignment horizontal="left" vertical="center"/>
    </xf>
    <xf numFmtId="0" fontId="40" fillId="31" borderId="0" xfId="0" applyFont="1" applyFill="1" applyAlignment="1" applyProtection="1">
      <alignment horizontal="center" vertical="center"/>
    </xf>
    <xf numFmtId="0" fontId="46" fillId="20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/>
    </xf>
    <xf numFmtId="0" fontId="29" fillId="7" borderId="0" xfId="0" applyFont="1" applyFill="1" applyAlignment="1">
      <alignment horizontal="center" vertical="center" wrapText="1"/>
    </xf>
  </cellXfs>
  <cellStyles count="77">
    <cellStyle name="Accent1 2" xfId="12" xr:uid="{00000000-0005-0000-0000-000000000000}"/>
    <cellStyle name="Accent1 3" xfId="66" xr:uid="{00000000-0005-0000-0000-000001000000}"/>
    <cellStyle name="Accent4 2" xfId="67" xr:uid="{00000000-0005-0000-0000-000002000000}"/>
    <cellStyle name="Calculation 2" xfId="15" xr:uid="{00000000-0005-0000-0000-000003000000}"/>
    <cellStyle name="Checksum" xfId="13" xr:uid="{00000000-0005-0000-0000-000004000000}"/>
    <cellStyle name="Column label" xfId="7" xr:uid="{00000000-0005-0000-0000-000005000000}"/>
    <cellStyle name="Column label (left aligned)" xfId="14" xr:uid="{00000000-0005-0000-0000-000006000000}"/>
    <cellStyle name="Column label (no wrap)" xfId="17" xr:uid="{00000000-0005-0000-0000-000007000000}"/>
    <cellStyle name="Column label (not bold)" xfId="18" xr:uid="{00000000-0005-0000-0000-000008000000}"/>
    <cellStyle name="Currency (0dp)" xfId="19" xr:uid="{00000000-0005-0000-0000-000009000000}"/>
    <cellStyle name="Currency (2dp)" xfId="20" xr:uid="{00000000-0005-0000-0000-00000A000000}"/>
    <cellStyle name="Currency 2" xfId="10" xr:uid="{00000000-0005-0000-0000-00000B000000}"/>
    <cellStyle name="Currency 3" xfId="68" xr:uid="{00000000-0005-0000-0000-00000C000000}"/>
    <cellStyle name="Currency 4" xfId="69" xr:uid="{00000000-0005-0000-0000-00000D000000}"/>
    <cellStyle name="Currency Dollar" xfId="21" xr:uid="{00000000-0005-0000-0000-00000E000000}"/>
    <cellStyle name="Currency Dollar (2dp)" xfId="22" xr:uid="{00000000-0005-0000-0000-00000F000000}"/>
    <cellStyle name="Currency EUR" xfId="23" xr:uid="{00000000-0005-0000-0000-000010000000}"/>
    <cellStyle name="Currency EUR (2dp)" xfId="24" xr:uid="{00000000-0005-0000-0000-000011000000}"/>
    <cellStyle name="Currency Euro" xfId="25" xr:uid="{00000000-0005-0000-0000-000012000000}"/>
    <cellStyle name="Currency Euro (2dp)" xfId="26" xr:uid="{00000000-0005-0000-0000-000013000000}"/>
    <cellStyle name="Currency GBP" xfId="27" xr:uid="{00000000-0005-0000-0000-000014000000}"/>
    <cellStyle name="Currency GBP (2dp)" xfId="28" xr:uid="{00000000-0005-0000-0000-000015000000}"/>
    <cellStyle name="Currency Pound" xfId="29" xr:uid="{00000000-0005-0000-0000-000016000000}"/>
    <cellStyle name="Currency Pound (2dp)" xfId="30" xr:uid="{00000000-0005-0000-0000-000017000000}"/>
    <cellStyle name="Currency USD" xfId="31" xr:uid="{00000000-0005-0000-0000-000018000000}"/>
    <cellStyle name="Currency USD (2dp)" xfId="32" xr:uid="{00000000-0005-0000-0000-000019000000}"/>
    <cellStyle name="Date" xfId="33" xr:uid="{00000000-0005-0000-0000-00001A000000}"/>
    <cellStyle name="Date (Month)" xfId="34" xr:uid="{00000000-0005-0000-0000-00001B000000}"/>
    <cellStyle name="Date (Year)" xfId="35" xr:uid="{00000000-0005-0000-0000-00001C000000}"/>
    <cellStyle name="EYBlocked 2" xfId="74" xr:uid="{00000000-0005-0000-0000-00001D000000}"/>
    <cellStyle name="EYCallUp" xfId="73" xr:uid="{00000000-0005-0000-0000-00001E000000}"/>
    <cellStyle name="EYDeviant" xfId="75" xr:uid="{00000000-0005-0000-0000-00001F000000}"/>
    <cellStyle name="EYHeader1" xfId="70" xr:uid="{00000000-0005-0000-0000-000020000000}"/>
    <cellStyle name="EYHeader2" xfId="71" xr:uid="{00000000-0005-0000-0000-000021000000}"/>
    <cellStyle name="EYInputValue" xfId="72" xr:uid="{00000000-0005-0000-0000-000022000000}"/>
    <cellStyle name="EYWIP" xfId="76" xr:uid="{00000000-0005-0000-0000-000023000000}"/>
    <cellStyle name="H0" xfId="36" xr:uid="{00000000-0005-0000-0000-000024000000}"/>
    <cellStyle name="H1" xfId="37" xr:uid="{00000000-0005-0000-0000-000025000000}"/>
    <cellStyle name="H2" xfId="38" xr:uid="{00000000-0005-0000-0000-000026000000}"/>
    <cellStyle name="H3" xfId="39" xr:uid="{00000000-0005-0000-0000-000027000000}"/>
    <cellStyle name="H4" xfId="40" xr:uid="{00000000-0005-0000-0000-000028000000}"/>
    <cellStyle name="Highlight" xfId="41" xr:uid="{00000000-0005-0000-0000-000029000000}"/>
    <cellStyle name="Input 2" xfId="4" xr:uid="{00000000-0005-0000-0000-00002A000000}"/>
    <cellStyle name="Input calculation" xfId="42" xr:uid="{00000000-0005-0000-0000-00002B000000}"/>
    <cellStyle name="Input data" xfId="8" xr:uid="{00000000-0005-0000-0000-00002C000000}"/>
    <cellStyle name="Input estimate" xfId="43" xr:uid="{00000000-0005-0000-0000-00002D000000}"/>
    <cellStyle name="Input link" xfId="44" xr:uid="{00000000-0005-0000-0000-00002E000000}"/>
    <cellStyle name="Input link (different workbook)" xfId="45" xr:uid="{00000000-0005-0000-0000-00002F000000}"/>
    <cellStyle name="Input parameter" xfId="9" xr:uid="{00000000-0005-0000-0000-000030000000}"/>
    <cellStyle name="Name" xfId="46" xr:uid="{00000000-0005-0000-0000-000031000000}"/>
    <cellStyle name="NGA_godine" xfId="11" xr:uid="{00000000-0005-0000-0000-000032000000}"/>
    <cellStyle name="Normal" xfId="0" builtinId="0"/>
    <cellStyle name="Normal 2" xfId="3" xr:uid="{00000000-0005-0000-0000-000033000000}"/>
    <cellStyle name="Normal 3" xfId="16" xr:uid="{00000000-0005-0000-0000-000034000000}"/>
    <cellStyle name="Note 2" xfId="5" xr:uid="{00000000-0005-0000-0000-000036000000}"/>
    <cellStyle name="Note 3" xfId="47" xr:uid="{00000000-0005-0000-0000-000037000000}"/>
    <cellStyle name="Number" xfId="48" xr:uid="{00000000-0005-0000-0000-000038000000}"/>
    <cellStyle name="Number (2dp)" xfId="49" xr:uid="{00000000-0005-0000-0000-000039000000}"/>
    <cellStyle name="Output 2" xfId="50" xr:uid="{00000000-0005-0000-0000-00003A000000}"/>
    <cellStyle name="Percent" xfId="1" builtinId="5"/>
    <cellStyle name="Percent 2" xfId="6" xr:uid="{00000000-0005-0000-0000-00003B000000}"/>
    <cellStyle name="Percent 3" xfId="65" xr:uid="{00000000-0005-0000-0000-00003C000000}"/>
    <cellStyle name="Percentage" xfId="51" xr:uid="{00000000-0005-0000-0000-00003D000000}"/>
    <cellStyle name="Percentage (2dp)" xfId="52" xr:uid="{00000000-0005-0000-0000-00003E000000}"/>
    <cellStyle name="Row label" xfId="53" xr:uid="{00000000-0005-0000-0000-000040000000}"/>
    <cellStyle name="Row label (indent)" xfId="54" xr:uid="{00000000-0005-0000-0000-000041000000}"/>
    <cellStyle name="Style 1" xfId="2" xr:uid="{00000000-0005-0000-0000-000042000000}"/>
    <cellStyle name="Sub-total row" xfId="55" xr:uid="{00000000-0005-0000-0000-000043000000}"/>
    <cellStyle name="Table finish row" xfId="56" xr:uid="{00000000-0005-0000-0000-000044000000}"/>
    <cellStyle name="Table shading" xfId="57" xr:uid="{00000000-0005-0000-0000-000045000000}"/>
    <cellStyle name="Table unfinish row" xfId="58" xr:uid="{00000000-0005-0000-0000-000046000000}"/>
    <cellStyle name="Table unshading" xfId="59" xr:uid="{00000000-0005-0000-0000-000047000000}"/>
    <cellStyle name="Text" xfId="60" xr:uid="{00000000-0005-0000-0000-000048000000}"/>
    <cellStyle name="Total 2" xfId="61" xr:uid="{00000000-0005-0000-0000-000049000000}"/>
    <cellStyle name="Total row" xfId="62" xr:uid="{00000000-0005-0000-0000-00004A000000}"/>
    <cellStyle name="Unhighlight" xfId="63" xr:uid="{00000000-0005-0000-0000-00004B000000}"/>
    <cellStyle name="Untotal row" xfId="64" xr:uid="{00000000-0005-0000-0000-00004C000000}"/>
  </cellStyles>
  <dxfs count="0"/>
  <tableStyles count="0" defaultTableStyle="TableStyleMedium2" defaultPivotStyle="PivotStyleLight16"/>
  <colors>
    <mruColors>
      <color rgb="FF00E400"/>
      <color rgb="FFCFFDFD"/>
      <color rgb="FFFFF597"/>
      <color rgb="FF0093DD"/>
      <color rgb="FFFFE600"/>
      <color rgb="FF00A3AE"/>
      <color rgb="FF505050"/>
      <color rgb="FF3C3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 tint="0.249977111117893"/>
  </sheetPr>
  <dimension ref="A1:G25"/>
  <sheetViews>
    <sheetView showGridLines="0" tabSelected="1" zoomScale="110" zoomScaleNormal="110" workbookViewId="0">
      <selection activeCell="F19" sqref="F19"/>
    </sheetView>
  </sheetViews>
  <sheetFormatPr defaultColWidth="0" defaultRowHeight="11.4" zeroHeight="1" x14ac:dyDescent="0.2"/>
  <cols>
    <col min="1" max="1" width="1.125" style="211" customWidth="1"/>
    <col min="2" max="2" width="4.375" style="211" customWidth="1"/>
    <col min="3" max="3" width="5.75" style="211" customWidth="1"/>
    <col min="4" max="4" width="9.625" style="211" customWidth="1"/>
    <col min="5" max="5" width="9.375" style="211" customWidth="1"/>
    <col min="6" max="6" width="94.75" style="211" customWidth="1"/>
    <col min="7" max="7" width="2.375" style="211" customWidth="1"/>
    <col min="8" max="16384" width="9" style="211" hidden="1"/>
  </cols>
  <sheetData>
    <row r="1" spans="1:6" ht="12" customHeight="1" x14ac:dyDescent="0.2">
      <c r="A1" s="266" t="s">
        <v>306</v>
      </c>
      <c r="B1" s="266"/>
      <c r="C1" s="266"/>
      <c r="D1" s="266"/>
      <c r="E1" s="266"/>
      <c r="F1" s="266"/>
    </row>
    <row r="2" spans="1:6" ht="13.2" x14ac:dyDescent="0.25">
      <c r="A2" s="212"/>
      <c r="B2" s="265" t="s">
        <v>170</v>
      </c>
      <c r="C2" s="265"/>
      <c r="D2" s="265"/>
      <c r="E2" s="265"/>
      <c r="F2" s="265"/>
    </row>
    <row r="3" spans="1:6" ht="13.2" x14ac:dyDescent="0.25">
      <c r="A3" s="213"/>
      <c r="B3" s="265"/>
      <c r="C3" s="265"/>
      <c r="D3" s="265"/>
      <c r="E3" s="265"/>
      <c r="F3" s="265"/>
    </row>
    <row r="4" spans="1:6" x14ac:dyDescent="0.2"/>
    <row r="5" spans="1:6" ht="12.6" thickBot="1" x14ac:dyDescent="0.3">
      <c r="A5" s="214"/>
      <c r="B5" s="214" t="s">
        <v>168</v>
      </c>
      <c r="C5" s="215" t="s">
        <v>176</v>
      </c>
      <c r="D5" s="214"/>
      <c r="E5" s="214"/>
      <c r="F5" s="214"/>
    </row>
    <row r="6" spans="1:6" ht="13.8" thickTop="1" x14ac:dyDescent="0.25">
      <c r="A6" s="216"/>
      <c r="B6" s="217"/>
      <c r="C6" s="217"/>
      <c r="D6" s="217"/>
      <c r="E6" s="217"/>
      <c r="F6" s="218"/>
    </row>
    <row r="7" spans="1:6" ht="13.2" x14ac:dyDescent="0.25">
      <c r="A7" s="216"/>
      <c r="B7" s="217"/>
      <c r="C7" s="217"/>
      <c r="D7" s="219">
        <v>100</v>
      </c>
      <c r="E7" s="217"/>
      <c r="F7" s="220" t="s">
        <v>171</v>
      </c>
    </row>
    <row r="8" spans="1:6" ht="13.2" x14ac:dyDescent="0.25">
      <c r="A8" s="216"/>
      <c r="B8" s="217"/>
      <c r="C8" s="217"/>
      <c r="D8" s="221"/>
      <c r="E8" s="217"/>
      <c r="F8" s="220"/>
    </row>
    <row r="9" spans="1:6" ht="13.2" x14ac:dyDescent="0.25">
      <c r="A9" s="216"/>
      <c r="B9" s="217"/>
      <c r="C9" s="217"/>
      <c r="D9" s="222">
        <v>100</v>
      </c>
      <c r="E9" s="217"/>
      <c r="F9" s="220" t="s">
        <v>185</v>
      </c>
    </row>
    <row r="10" spans="1:6" ht="13.2" x14ac:dyDescent="0.25">
      <c r="A10" s="216"/>
      <c r="B10" s="217"/>
      <c r="C10" s="217"/>
      <c r="D10" s="223"/>
      <c r="E10" s="217"/>
      <c r="F10" s="220"/>
    </row>
    <row r="11" spans="1:6" ht="13.2" x14ac:dyDescent="0.25">
      <c r="A11" s="216"/>
      <c r="B11" s="217"/>
      <c r="C11" s="217"/>
      <c r="D11" s="224">
        <v>100</v>
      </c>
      <c r="E11" s="217"/>
      <c r="F11" s="220" t="s">
        <v>184</v>
      </c>
    </row>
    <row r="12" spans="1:6" ht="13.2" x14ac:dyDescent="0.25">
      <c r="A12" s="216"/>
      <c r="B12" s="217"/>
      <c r="C12" s="217"/>
      <c r="D12" s="223"/>
      <c r="E12" s="217"/>
      <c r="F12" s="220"/>
    </row>
    <row r="13" spans="1:6" ht="13.2" x14ac:dyDescent="0.25">
      <c r="A13" s="216"/>
      <c r="B13" s="217"/>
      <c r="C13" s="217"/>
      <c r="D13" s="225"/>
      <c r="E13" s="217"/>
      <c r="F13" s="226" t="s">
        <v>182</v>
      </c>
    </row>
    <row r="14" spans="1:6" ht="13.2" x14ac:dyDescent="0.25">
      <c r="A14" s="216"/>
      <c r="B14" s="217"/>
      <c r="C14" s="217"/>
      <c r="D14" s="227"/>
      <c r="E14" s="227"/>
      <c r="F14" s="227"/>
    </row>
    <row r="15" spans="1:6" ht="12.6" thickBot="1" x14ac:dyDescent="0.3">
      <c r="A15" s="214"/>
      <c r="B15" s="214" t="s">
        <v>169</v>
      </c>
      <c r="C15" s="215" t="s">
        <v>177</v>
      </c>
      <c r="D15" s="214"/>
      <c r="E15" s="214"/>
      <c r="F15" s="214"/>
    </row>
    <row r="16" spans="1:6" ht="13.8" thickTop="1" x14ac:dyDescent="0.25">
      <c r="A16" s="216"/>
      <c r="B16" s="217"/>
      <c r="C16" s="217"/>
      <c r="D16" s="217"/>
      <c r="E16" s="217"/>
      <c r="F16" s="218"/>
    </row>
    <row r="17" spans="1:6" ht="13.2" x14ac:dyDescent="0.25">
      <c r="A17" s="216"/>
      <c r="B17" s="217"/>
      <c r="C17" s="217"/>
      <c r="D17" s="228"/>
      <c r="E17" s="217"/>
      <c r="F17" s="220" t="s">
        <v>172</v>
      </c>
    </row>
    <row r="18" spans="1:6" ht="13.2" x14ac:dyDescent="0.25">
      <c r="A18" s="216"/>
      <c r="B18" s="217"/>
      <c r="C18" s="217"/>
      <c r="D18" s="220"/>
      <c r="E18" s="217"/>
      <c r="F18" s="220"/>
    </row>
    <row r="19" spans="1:6" ht="13.2" x14ac:dyDescent="0.25">
      <c r="A19" s="216"/>
      <c r="B19" s="217"/>
      <c r="C19" s="217"/>
      <c r="D19" s="229"/>
      <c r="E19" s="217"/>
      <c r="F19" s="220" t="s">
        <v>173</v>
      </c>
    </row>
    <row r="20" spans="1:6" ht="13.2" x14ac:dyDescent="0.25">
      <c r="A20" s="216"/>
      <c r="B20" s="217"/>
      <c r="C20" s="217"/>
    </row>
    <row r="21" spans="1:6" ht="13.2" x14ac:dyDescent="0.25">
      <c r="A21" s="216"/>
      <c r="B21" s="217"/>
      <c r="C21" s="217"/>
      <c r="D21" s="230"/>
      <c r="E21" s="217"/>
      <c r="F21" s="220" t="s">
        <v>174</v>
      </c>
    </row>
    <row r="22" spans="1:6" ht="13.2" x14ac:dyDescent="0.25">
      <c r="A22" s="216"/>
      <c r="B22" s="217"/>
      <c r="C22" s="217"/>
      <c r="D22" s="220"/>
      <c r="E22" s="217"/>
      <c r="F22" s="220"/>
    </row>
    <row r="23" spans="1:6" ht="13.2" x14ac:dyDescent="0.25">
      <c r="A23" s="216"/>
      <c r="B23" s="217"/>
      <c r="C23" s="217"/>
      <c r="D23" s="231"/>
      <c r="E23" s="217"/>
      <c r="F23" s="220" t="s">
        <v>175</v>
      </c>
    </row>
    <row r="24" spans="1:6" ht="13.2" x14ac:dyDescent="0.25">
      <c r="A24" s="216"/>
      <c r="B24" s="217"/>
      <c r="C24" s="217"/>
      <c r="D24" s="220"/>
      <c r="E24" s="217"/>
      <c r="F24" s="220"/>
    </row>
    <row r="25" spans="1:6" ht="12" x14ac:dyDescent="0.25">
      <c r="A25" s="232"/>
      <c r="B25" s="233" t="s">
        <v>105</v>
      </c>
      <c r="C25" s="234"/>
      <c r="D25" s="234"/>
      <c r="E25" s="234"/>
      <c r="F25" s="234"/>
    </row>
  </sheetData>
  <sheetProtection algorithmName="SHA-512" hashValue="8bGv4P1+Hmq5RdjY2DYQ3wc43wIOOB3IviofbanZuyknfxeJqlxfZUDjUi6F6cGL34xoaaf7hNNsF62gx889nw==" saltValue="M0n9CdSazxEm/9t9Z0PzFA==" spinCount="100000" sheet="1" objects="1" scenarios="1"/>
  <mergeCells count="2">
    <mergeCell ref="B2:F3"/>
    <mergeCell ref="A1:F1"/>
  </mergeCells>
  <pageMargins left="0.7" right="0.7" top="0.75" bottom="0.75" header="0.3" footer="0.3"/>
  <pageSetup paperSize="9" orientation="landscape" r:id="rId1"/>
  <headerFooter>
    <oddHeader>&amp;C&amp;G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A3AE"/>
  </sheetPr>
  <dimension ref="A1:XFC962"/>
  <sheetViews>
    <sheetView showGridLines="0" topLeftCell="A315" zoomScale="80" zoomScaleNormal="80" zoomScalePageLayoutView="80" workbookViewId="0">
      <selection activeCell="A262" sqref="A262:XFD262"/>
    </sheetView>
  </sheetViews>
  <sheetFormatPr defaultColWidth="0" defaultRowHeight="11.4" zeroHeight="1" x14ac:dyDescent="0.2"/>
  <cols>
    <col min="1" max="1" width="22.875" style="37" customWidth="1"/>
    <col min="2" max="2" width="133.125" style="79" customWidth="1"/>
    <col min="3" max="3" width="11.125" customWidth="1"/>
    <col min="4" max="4" width="31.5" bestFit="1" customWidth="1"/>
    <col min="5" max="5" width="7.125" customWidth="1"/>
    <col min="6" max="6" width="36.125" customWidth="1"/>
    <col min="7" max="7" width="7.375" customWidth="1"/>
    <col min="8" max="27" width="13.25" customWidth="1"/>
    <col min="28" max="28" width="1.75" customWidth="1"/>
    <col min="29" max="36" width="0" hidden="1" customWidth="1"/>
    <col min="37" max="16384" width="9.125" hidden="1"/>
  </cols>
  <sheetData>
    <row r="1" spans="1:27" ht="13.2" x14ac:dyDescent="0.25">
      <c r="A1" s="269" t="s">
        <v>134</v>
      </c>
      <c r="B1" s="269" t="s">
        <v>135</v>
      </c>
      <c r="C1" s="48"/>
      <c r="D1" s="268" t="s">
        <v>10</v>
      </c>
      <c r="E1" s="58"/>
      <c r="F1" s="268" t="s">
        <v>11</v>
      </c>
      <c r="G1" s="48"/>
      <c r="H1" s="49"/>
      <c r="I1" s="49"/>
      <c r="J1" s="49"/>
      <c r="K1" s="49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49"/>
      <c r="AA1" s="49"/>
    </row>
    <row r="2" spans="1:27" ht="13.2" x14ac:dyDescent="0.25">
      <c r="A2" s="269"/>
      <c r="B2" s="269"/>
      <c r="C2" s="48"/>
      <c r="D2" s="268"/>
      <c r="E2" s="58"/>
      <c r="F2" s="268"/>
      <c r="G2" s="48"/>
      <c r="H2" s="50">
        <v>1</v>
      </c>
      <c r="I2" s="50">
        <v>2</v>
      </c>
      <c r="J2" s="50">
        <v>3</v>
      </c>
      <c r="K2" s="50">
        <v>4</v>
      </c>
      <c r="L2" s="50">
        <v>5</v>
      </c>
      <c r="M2" s="50">
        <v>6</v>
      </c>
      <c r="N2" s="50">
        <v>7</v>
      </c>
      <c r="O2" s="50">
        <v>8</v>
      </c>
      <c r="P2" s="50">
        <v>9</v>
      </c>
      <c r="Q2" s="50">
        <v>10</v>
      </c>
      <c r="R2" s="50">
        <v>11</v>
      </c>
      <c r="S2" s="50">
        <v>12</v>
      </c>
      <c r="T2" s="50">
        <v>13</v>
      </c>
      <c r="U2" s="50">
        <v>14</v>
      </c>
      <c r="V2" s="50">
        <v>15</v>
      </c>
      <c r="W2" s="50">
        <v>16</v>
      </c>
      <c r="X2" s="50">
        <v>17</v>
      </c>
      <c r="Y2" s="50">
        <v>18</v>
      </c>
      <c r="Z2" s="50">
        <v>19</v>
      </c>
      <c r="AA2" s="50">
        <v>20</v>
      </c>
    </row>
    <row r="3" spans="1:27" x14ac:dyDescent="0.2"/>
    <row r="4" spans="1:27" ht="12.6" thickBot="1" x14ac:dyDescent="0.3">
      <c r="A4" s="8" t="s">
        <v>1</v>
      </c>
      <c r="B4" s="236" t="s">
        <v>0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</row>
    <row r="5" spans="1:27" ht="12.6" thickTop="1" x14ac:dyDescent="0.25">
      <c r="A5" s="6"/>
      <c r="B5" s="237"/>
    </row>
    <row r="6" spans="1:27" ht="12" x14ac:dyDescent="0.2">
      <c r="A6" s="6"/>
      <c r="B6" s="79" t="s">
        <v>107</v>
      </c>
      <c r="D6" s="154"/>
      <c r="F6" s="37" t="s">
        <v>156</v>
      </c>
    </row>
    <row r="7" spans="1:27" ht="12" x14ac:dyDescent="0.2">
      <c r="A7" s="6"/>
      <c r="B7" s="79" t="s">
        <v>195</v>
      </c>
      <c r="D7" s="154"/>
      <c r="F7" s="37" t="s">
        <v>156</v>
      </c>
    </row>
    <row r="8" spans="1:27" ht="12" x14ac:dyDescent="0.2">
      <c r="A8" s="6"/>
      <c r="B8" s="79" t="s">
        <v>196</v>
      </c>
      <c r="D8" s="154"/>
      <c r="F8" s="37" t="s">
        <v>156</v>
      </c>
    </row>
    <row r="9" spans="1:27" ht="12" x14ac:dyDescent="0.2">
      <c r="A9" s="6"/>
      <c r="B9" s="79" t="s">
        <v>106</v>
      </c>
      <c r="D9" s="154"/>
      <c r="F9" s="37" t="s">
        <v>224</v>
      </c>
    </row>
    <row r="10" spans="1:27" ht="12" x14ac:dyDescent="0.2">
      <c r="A10" s="6"/>
      <c r="B10" s="79" t="s">
        <v>261</v>
      </c>
      <c r="D10" s="154"/>
      <c r="F10" s="37" t="s">
        <v>228</v>
      </c>
    </row>
    <row r="11" spans="1:27" ht="12" x14ac:dyDescent="0.2">
      <c r="A11" s="6"/>
      <c r="B11" s="238" t="s">
        <v>262</v>
      </c>
      <c r="D11" s="154"/>
      <c r="F11" s="37" t="s">
        <v>216</v>
      </c>
    </row>
    <row r="12" spans="1:27" ht="12" x14ac:dyDescent="0.2">
      <c r="A12" s="6"/>
      <c r="B12" s="238" t="s">
        <v>263</v>
      </c>
      <c r="D12" s="154"/>
      <c r="F12" s="37" t="s">
        <v>216</v>
      </c>
    </row>
    <row r="13" spans="1:27" ht="24" x14ac:dyDescent="0.25">
      <c r="A13" s="6"/>
      <c r="B13" s="79" t="s">
        <v>307</v>
      </c>
      <c r="D13" s="155"/>
      <c r="F13" s="37" t="s">
        <v>216</v>
      </c>
    </row>
    <row r="14" spans="1:27" ht="24" x14ac:dyDescent="0.25">
      <c r="A14" s="6"/>
      <c r="B14" s="79" t="s">
        <v>308</v>
      </c>
      <c r="D14" s="68">
        <f>IFERROR(D13/D11,0)</f>
        <v>0</v>
      </c>
      <c r="F14" s="37" t="s">
        <v>4</v>
      </c>
    </row>
    <row r="15" spans="1:27" ht="24" x14ac:dyDescent="0.25">
      <c r="A15" s="6"/>
      <c r="B15" s="239" t="s">
        <v>309</v>
      </c>
      <c r="D15" s="155"/>
      <c r="F15" s="37" t="s">
        <v>216</v>
      </c>
    </row>
    <row r="16" spans="1:27" ht="24" x14ac:dyDescent="0.25">
      <c r="A16" s="6"/>
      <c r="B16" s="239" t="s">
        <v>310</v>
      </c>
      <c r="D16" s="180">
        <f>IFERROR(D15/D12,0)</f>
        <v>0</v>
      </c>
      <c r="F16" s="37" t="s">
        <v>4</v>
      </c>
    </row>
    <row r="17" spans="1:27" ht="12" x14ac:dyDescent="0.2">
      <c r="A17" s="6"/>
    </row>
    <row r="18" spans="1:27" ht="12" x14ac:dyDescent="0.2">
      <c r="A18" s="6"/>
      <c r="B18" s="79" t="s">
        <v>303</v>
      </c>
      <c r="D18" s="156"/>
      <c r="F18" s="37" t="s">
        <v>296</v>
      </c>
    </row>
    <row r="19" spans="1:27" ht="12" x14ac:dyDescent="0.2">
      <c r="A19" s="6"/>
    </row>
    <row r="20" spans="1:27" ht="10.8" customHeight="1" x14ac:dyDescent="0.2">
      <c r="A20" s="189"/>
      <c r="B20" s="240" t="s">
        <v>240</v>
      </c>
      <c r="D20" s="157"/>
      <c r="E20" s="191"/>
      <c r="F20" s="7" t="s">
        <v>108</v>
      </c>
      <c r="H20" s="36"/>
    </row>
    <row r="21" spans="1:27" x14ac:dyDescent="0.2">
      <c r="A21" s="189"/>
      <c r="B21" s="241" t="s">
        <v>241</v>
      </c>
      <c r="D21" s="157"/>
      <c r="E21" s="191"/>
      <c r="F21" s="7" t="s">
        <v>108</v>
      </c>
      <c r="H21" s="36"/>
    </row>
    <row r="22" spans="1:27" x14ac:dyDescent="0.2">
      <c r="B22" s="241" t="s">
        <v>222</v>
      </c>
      <c r="D22" s="175" t="str">
        <f>IF(D20="","",(EDATE(D20,240)))</f>
        <v/>
      </c>
      <c r="F22" s="7" t="s">
        <v>108</v>
      </c>
      <c r="H22" s="36"/>
    </row>
    <row r="23" spans="1:27" x14ac:dyDescent="0.2">
      <c r="B23" s="241"/>
      <c r="F23" s="7"/>
    </row>
    <row r="24" spans="1:27" ht="12.6" thickBot="1" x14ac:dyDescent="0.3">
      <c r="A24" s="8" t="s">
        <v>5</v>
      </c>
      <c r="B24" s="236" t="s">
        <v>109</v>
      </c>
      <c r="C24" s="10"/>
      <c r="D24" s="10"/>
      <c r="E24" s="10"/>
      <c r="F24" s="10"/>
      <c r="G24" s="10"/>
      <c r="H24" s="10"/>
      <c r="I24" s="10"/>
      <c r="J24" s="10"/>
      <c r="K24" s="10"/>
      <c r="L24" s="10"/>
      <c r="M24" s="10"/>
      <c r="N24" s="10"/>
      <c r="O24" s="10"/>
      <c r="P24" s="10"/>
      <c r="Q24" s="10"/>
      <c r="R24" s="10"/>
      <c r="S24" s="10"/>
      <c r="T24" s="10"/>
      <c r="U24" s="10"/>
      <c r="V24" s="10"/>
      <c r="W24" s="10"/>
      <c r="X24" s="10"/>
      <c r="Y24" s="10"/>
      <c r="Z24" s="10"/>
      <c r="AA24" s="10"/>
    </row>
    <row r="25" spans="1:27" ht="12" thickTop="1" x14ac:dyDescent="0.2">
      <c r="A25" s="189"/>
      <c r="B25" s="241"/>
      <c r="F25" s="7"/>
    </row>
    <row r="26" spans="1:27" x14ac:dyDescent="0.2">
      <c r="A26" s="189"/>
      <c r="B26" s="241" t="s">
        <v>2</v>
      </c>
      <c r="D26" s="35">
        <v>6.2600000000000003E-2</v>
      </c>
      <c r="E26" s="68"/>
      <c r="F26" s="7" t="s">
        <v>4</v>
      </c>
    </row>
    <row r="27" spans="1:27" x14ac:dyDescent="0.2">
      <c r="A27" s="189"/>
      <c r="B27" s="241" t="s">
        <v>3</v>
      </c>
      <c r="D27" s="35">
        <v>0.03</v>
      </c>
      <c r="F27" s="7" t="s">
        <v>4</v>
      </c>
    </row>
    <row r="28" spans="1:27" x14ac:dyDescent="0.2">
      <c r="A28" s="189"/>
      <c r="B28" s="241"/>
      <c r="F28" s="7"/>
    </row>
    <row r="29" spans="1:27" x14ac:dyDescent="0.2">
      <c r="A29" s="189"/>
      <c r="B29" s="241" t="s">
        <v>186</v>
      </c>
      <c r="D29" s="35">
        <v>1</v>
      </c>
      <c r="F29" s="7" t="s">
        <v>4</v>
      </c>
    </row>
    <row r="30" spans="1:27" x14ac:dyDescent="0.2">
      <c r="A30" s="189"/>
    </row>
    <row r="31" spans="1:27" x14ac:dyDescent="0.2">
      <c r="A31" s="189"/>
      <c r="B31" s="241" t="s">
        <v>225</v>
      </c>
      <c r="D31" s="42">
        <v>1</v>
      </c>
      <c r="E31" s="69"/>
      <c r="F31" s="7" t="s">
        <v>226</v>
      </c>
    </row>
    <row r="32" spans="1:27" x14ac:dyDescent="0.2"/>
    <row r="33" spans="1:16376" ht="12.6" thickBot="1" x14ac:dyDescent="0.3">
      <c r="A33" s="8" t="s">
        <v>12</v>
      </c>
      <c r="B33" s="236" t="s">
        <v>136</v>
      </c>
      <c r="C33" s="10"/>
      <c r="D33" s="10"/>
      <c r="E33" s="10"/>
      <c r="F33" s="10"/>
      <c r="G33" s="10"/>
      <c r="H33" s="10"/>
      <c r="I33" s="10"/>
      <c r="J33" s="10"/>
      <c r="K33" s="10"/>
      <c r="L33" s="10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</row>
    <row r="34" spans="1:16376" ht="12" thickTop="1" x14ac:dyDescent="0.2"/>
    <row r="35" spans="1:16376" ht="12" x14ac:dyDescent="0.25">
      <c r="A35" s="11" t="s">
        <v>129</v>
      </c>
      <c r="B35" s="242" t="s">
        <v>9</v>
      </c>
      <c r="C35" s="12"/>
      <c r="D35" s="15"/>
      <c r="E35" s="15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</row>
    <row r="36" spans="1:16376" x14ac:dyDescent="0.2"/>
    <row r="37" spans="1:16376" x14ac:dyDescent="0.2">
      <c r="A37" s="189"/>
      <c r="B37" s="79" t="s">
        <v>6</v>
      </c>
      <c r="D37" s="133">
        <v>1</v>
      </c>
      <c r="F37" s="7" t="s">
        <v>8</v>
      </c>
    </row>
    <row r="38" spans="1:16376" x14ac:dyDescent="0.2">
      <c r="A38" s="189"/>
    </row>
    <row r="39" spans="1:16376" x14ac:dyDescent="0.2">
      <c r="A39" s="189"/>
      <c r="B39" s="79" t="s">
        <v>7</v>
      </c>
      <c r="D39" s="133">
        <v>1</v>
      </c>
      <c r="F39" s="7" t="s">
        <v>8</v>
      </c>
    </row>
    <row r="40" spans="1:16376" x14ac:dyDescent="0.2"/>
    <row r="41" spans="1:16376" ht="12" x14ac:dyDescent="0.25">
      <c r="A41" s="11" t="s">
        <v>130</v>
      </c>
      <c r="B41" s="242" t="s">
        <v>274</v>
      </c>
      <c r="C41" s="12"/>
      <c r="D41" s="15"/>
      <c r="E41" s="15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</row>
    <row r="42" spans="1:16376" x14ac:dyDescent="0.2">
      <c r="D42" s="191"/>
      <c r="E42" s="191"/>
      <c r="F42" s="191"/>
    </row>
    <row r="43" spans="1:16376" ht="12" x14ac:dyDescent="0.25">
      <c r="B43" s="237" t="s">
        <v>166</v>
      </c>
      <c r="D43" s="156"/>
      <c r="E43" s="191"/>
      <c r="F43" s="37" t="s">
        <v>128</v>
      </c>
    </row>
    <row r="44" spans="1:16376" x14ac:dyDescent="0.2">
      <c r="A44" s="189"/>
      <c r="B44" s="243"/>
      <c r="F44" s="191"/>
      <c r="G44" s="191"/>
    </row>
    <row r="45" spans="1:16376" ht="12.6" thickBot="1" x14ac:dyDescent="0.3">
      <c r="A45" s="176"/>
      <c r="B45" s="244" t="s">
        <v>64</v>
      </c>
    </row>
    <row r="46" spans="1:16376" ht="12.6" thickTop="1" x14ac:dyDescent="0.25">
      <c r="A46" s="176"/>
      <c r="B46" s="245"/>
    </row>
    <row r="47" spans="1:16376" ht="11.4" customHeight="1" x14ac:dyDescent="0.25">
      <c r="A47" s="176"/>
      <c r="B47" s="240" t="s">
        <v>264</v>
      </c>
      <c r="D47" s="72"/>
      <c r="F47" s="190" t="s">
        <v>254</v>
      </c>
      <c r="H47" s="158"/>
      <c r="I47" s="158"/>
      <c r="J47" s="158"/>
      <c r="K47" s="158"/>
      <c r="L47" s="158"/>
      <c r="M47" s="158"/>
      <c r="N47" s="158"/>
      <c r="O47" s="158"/>
      <c r="P47" s="158"/>
      <c r="Q47" s="158"/>
      <c r="R47" s="158"/>
      <c r="S47" s="158"/>
      <c r="T47" s="158"/>
      <c r="U47" s="158"/>
      <c r="V47" s="158"/>
      <c r="W47" s="158"/>
      <c r="X47" s="158"/>
      <c r="Y47" s="158"/>
      <c r="Z47" s="158"/>
      <c r="AA47" s="158"/>
    </row>
    <row r="48" spans="1:16376" ht="11.4" customHeight="1" x14ac:dyDescent="0.25">
      <c r="A48" s="176"/>
      <c r="B48" s="240"/>
      <c r="F48" s="190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/>
      <c r="BS48" s="7"/>
      <c r="BT48" s="7"/>
      <c r="BU48" s="7"/>
      <c r="BV48" s="7"/>
      <c r="BW48" s="7"/>
      <c r="BX48" s="7"/>
      <c r="BY48" s="7"/>
      <c r="BZ48" s="7"/>
      <c r="CA48" s="7"/>
      <c r="CB48" s="7"/>
      <c r="CC48" s="7"/>
      <c r="CD48" s="7"/>
      <c r="CE48" s="7"/>
      <c r="CF48" s="7"/>
      <c r="CG48" s="7"/>
      <c r="CH48" s="7"/>
      <c r="CI48" s="7"/>
      <c r="CJ48" s="7"/>
      <c r="CK48" s="7"/>
      <c r="CL48" s="7"/>
      <c r="CM48" s="7"/>
      <c r="CN48" s="7"/>
      <c r="CO48" s="7"/>
      <c r="CP48" s="7"/>
      <c r="CQ48" s="7"/>
      <c r="CR48" s="7"/>
      <c r="CS48" s="7"/>
      <c r="CT48" s="7"/>
      <c r="CU48" s="7"/>
      <c r="CV48" s="7"/>
      <c r="CW48" s="7"/>
      <c r="CX48" s="7"/>
      <c r="CY48" s="7"/>
      <c r="CZ48" s="7"/>
      <c r="DA48" s="7"/>
      <c r="DB48" s="7"/>
      <c r="DC48" s="7"/>
      <c r="DD48" s="7"/>
      <c r="DE48" s="7"/>
      <c r="DF48" s="7"/>
      <c r="DG48" s="7"/>
      <c r="DH48" s="7"/>
      <c r="DI48" s="7"/>
      <c r="DJ48" s="7"/>
      <c r="DK48" s="7"/>
      <c r="DL48" s="7"/>
      <c r="DM48" s="7"/>
      <c r="DN48" s="7"/>
      <c r="DO48" s="7"/>
      <c r="DP48" s="7"/>
      <c r="DQ48" s="7"/>
      <c r="DR48" s="7"/>
      <c r="DS48" s="7"/>
      <c r="DT48" s="7"/>
      <c r="DU48" s="7"/>
      <c r="DV48" s="7"/>
      <c r="DW48" s="7"/>
      <c r="DX48" s="7"/>
      <c r="DY48" s="7"/>
      <c r="DZ48" s="7"/>
      <c r="EA48" s="7"/>
      <c r="EB48" s="7"/>
      <c r="EC48" s="7"/>
      <c r="ED48" s="7"/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  <c r="FW48" s="7"/>
      <c r="FX48" s="7"/>
      <c r="FY48" s="7"/>
      <c r="FZ48" s="7"/>
      <c r="GA48" s="7"/>
      <c r="GB48" s="7"/>
      <c r="GC48" s="7"/>
      <c r="GD48" s="7"/>
      <c r="GE48" s="7"/>
      <c r="GF48" s="7"/>
      <c r="GG48" s="7"/>
      <c r="GH48" s="7"/>
      <c r="GI48" s="7"/>
      <c r="GJ48" s="7"/>
      <c r="GK48" s="7"/>
      <c r="GL48" s="7"/>
      <c r="GM48" s="7"/>
      <c r="GN48" s="7"/>
      <c r="GO48" s="7"/>
      <c r="GP48" s="7"/>
      <c r="GQ48" s="7"/>
      <c r="GR48" s="7"/>
      <c r="GS48" s="7"/>
      <c r="GT48" s="7"/>
      <c r="GU48" s="7"/>
      <c r="GV48" s="7"/>
      <c r="GW48" s="7"/>
      <c r="GX48" s="7"/>
      <c r="GY48" s="7"/>
      <c r="GZ48" s="7"/>
      <c r="HA48" s="7"/>
      <c r="HB48" s="7"/>
      <c r="HC48" s="7"/>
      <c r="HD48" s="7"/>
      <c r="HE48" s="7"/>
      <c r="HF48" s="7"/>
      <c r="HG48" s="7"/>
      <c r="HH48" s="7"/>
      <c r="HI48" s="7"/>
      <c r="HJ48" s="7"/>
      <c r="HK48" s="7"/>
      <c r="HL48" s="7"/>
      <c r="HM48" s="7"/>
      <c r="HN48" s="7"/>
      <c r="HO48" s="7"/>
      <c r="HP48" s="7"/>
      <c r="HQ48" s="7"/>
      <c r="HR48" s="7"/>
      <c r="HS48" s="7"/>
      <c r="HT48" s="7"/>
      <c r="HU48" s="7"/>
      <c r="HV48" s="7"/>
      <c r="HW48" s="7"/>
      <c r="HX48" s="7"/>
      <c r="HY48" s="7"/>
      <c r="HZ48" s="7"/>
      <c r="IA48" s="7"/>
      <c r="IB48" s="7"/>
      <c r="IC48" s="7"/>
      <c r="ID48" s="7"/>
      <c r="IE48" s="7"/>
      <c r="IF48" s="7"/>
      <c r="IG48" s="7"/>
      <c r="IH48" s="7"/>
      <c r="II48" s="7"/>
      <c r="IJ48" s="7"/>
      <c r="IK48" s="7"/>
      <c r="IL48" s="7"/>
      <c r="IM48" s="7"/>
      <c r="IN48" s="7"/>
      <c r="IO48" s="7"/>
      <c r="IP48" s="7"/>
      <c r="IQ48" s="7"/>
      <c r="IR48" s="7"/>
      <c r="IS48" s="7"/>
      <c r="IT48" s="7"/>
      <c r="IU48" s="7"/>
      <c r="IV48" s="7"/>
      <c r="IW48" s="7"/>
      <c r="IX48" s="7"/>
      <c r="IY48" s="7"/>
      <c r="IZ48" s="7"/>
      <c r="JA48" s="7"/>
      <c r="JB48" s="7"/>
      <c r="JC48" s="7"/>
      <c r="JD48" s="7"/>
      <c r="JE48" s="7"/>
      <c r="JF48" s="7"/>
      <c r="JG48" s="7"/>
      <c r="JH48" s="7"/>
      <c r="JI48" s="7"/>
      <c r="JJ48" s="7"/>
      <c r="JK48" s="7"/>
      <c r="JL48" s="7"/>
      <c r="JM48" s="7"/>
      <c r="JN48" s="7"/>
      <c r="JO48" s="7"/>
      <c r="JP48" s="7"/>
      <c r="JQ48" s="7"/>
      <c r="JR48" s="7"/>
      <c r="JS48" s="7"/>
      <c r="JT48" s="7"/>
      <c r="JU48" s="7"/>
      <c r="JV48" s="7"/>
      <c r="JW48" s="7"/>
      <c r="JX48" s="7"/>
      <c r="JY48" s="7"/>
      <c r="JZ48" s="7"/>
      <c r="KA48" s="7"/>
      <c r="KB48" s="7"/>
      <c r="KC48" s="7"/>
      <c r="KD48" s="7"/>
      <c r="KE48" s="7"/>
      <c r="KF48" s="7"/>
      <c r="KG48" s="7"/>
      <c r="KH48" s="7"/>
      <c r="KI48" s="7"/>
      <c r="KJ48" s="7"/>
      <c r="KK48" s="7"/>
      <c r="KL48" s="7"/>
      <c r="KM48" s="7"/>
      <c r="KN48" s="7"/>
      <c r="KO48" s="7"/>
      <c r="KP48" s="7"/>
      <c r="KQ48" s="7"/>
      <c r="KR48" s="7"/>
      <c r="KS48" s="7"/>
      <c r="KT48" s="7"/>
      <c r="KU48" s="7"/>
      <c r="KV48" s="7"/>
      <c r="KW48" s="7"/>
      <c r="KX48" s="7"/>
      <c r="KY48" s="7"/>
      <c r="KZ48" s="7"/>
      <c r="LA48" s="7"/>
      <c r="LB48" s="7"/>
      <c r="LC48" s="7"/>
      <c r="LD48" s="7"/>
      <c r="LE48" s="7"/>
      <c r="LF48" s="7"/>
      <c r="LG48" s="7"/>
      <c r="LH48" s="7"/>
      <c r="LI48" s="7"/>
      <c r="LJ48" s="7"/>
      <c r="LK48" s="7"/>
      <c r="LL48" s="7"/>
      <c r="LM48" s="7"/>
      <c r="LN48" s="7"/>
      <c r="LO48" s="7"/>
      <c r="LP48" s="7"/>
      <c r="LQ48" s="7"/>
      <c r="LR48" s="7"/>
      <c r="LS48" s="7"/>
      <c r="LT48" s="7"/>
      <c r="LU48" s="7"/>
      <c r="LV48" s="7"/>
      <c r="LW48" s="7"/>
      <c r="LX48" s="7"/>
      <c r="LY48" s="7"/>
      <c r="LZ48" s="7"/>
      <c r="MA48" s="7"/>
      <c r="MB48" s="7"/>
      <c r="MC48" s="7"/>
      <c r="MD48" s="7"/>
      <c r="ME48" s="7"/>
      <c r="MF48" s="7"/>
      <c r="MG48" s="7"/>
      <c r="MH48" s="7"/>
      <c r="MI48" s="7"/>
      <c r="MJ48" s="7"/>
      <c r="MK48" s="7"/>
      <c r="ML48" s="7"/>
      <c r="MM48" s="7"/>
      <c r="MN48" s="7"/>
      <c r="MO48" s="7"/>
      <c r="MP48" s="7"/>
      <c r="MQ48" s="7"/>
      <c r="MR48" s="7"/>
      <c r="MS48" s="7"/>
      <c r="MT48" s="7"/>
      <c r="MU48" s="7"/>
      <c r="MV48" s="7"/>
      <c r="MW48" s="7"/>
      <c r="MX48" s="7"/>
      <c r="MY48" s="7"/>
      <c r="MZ48" s="7"/>
      <c r="NA48" s="7"/>
      <c r="NB48" s="7"/>
      <c r="NC48" s="7"/>
      <c r="ND48" s="7"/>
      <c r="NE48" s="7"/>
      <c r="NF48" s="7"/>
      <c r="NG48" s="7"/>
      <c r="NH48" s="7"/>
      <c r="NI48" s="7"/>
      <c r="NJ48" s="7"/>
      <c r="NK48" s="7"/>
      <c r="NL48" s="7"/>
      <c r="NM48" s="7"/>
      <c r="NN48" s="7"/>
      <c r="NO48" s="7"/>
      <c r="NP48" s="7"/>
      <c r="NQ48" s="7"/>
      <c r="NR48" s="7"/>
      <c r="NS48" s="7"/>
      <c r="NT48" s="7"/>
      <c r="NU48" s="7"/>
      <c r="NV48" s="7"/>
      <c r="NW48" s="7"/>
      <c r="NX48" s="7"/>
      <c r="NY48" s="7"/>
      <c r="NZ48" s="7"/>
      <c r="OA48" s="7"/>
      <c r="OB48" s="7"/>
      <c r="OC48" s="7"/>
      <c r="OD48" s="7"/>
      <c r="OE48" s="7"/>
      <c r="OF48" s="7"/>
      <c r="OG48" s="7"/>
      <c r="OH48" s="7"/>
      <c r="OI48" s="7"/>
      <c r="OJ48" s="7"/>
      <c r="OK48" s="7"/>
      <c r="OL48" s="7"/>
      <c r="OM48" s="7"/>
      <c r="ON48" s="7"/>
      <c r="OO48" s="7"/>
      <c r="OP48" s="7"/>
      <c r="OQ48" s="7"/>
      <c r="OR48" s="7"/>
      <c r="OS48" s="7"/>
      <c r="OT48" s="7"/>
      <c r="OU48" s="7"/>
      <c r="OV48" s="7"/>
      <c r="OW48" s="7"/>
      <c r="OX48" s="7"/>
      <c r="OY48" s="7"/>
      <c r="OZ48" s="7"/>
      <c r="PA48" s="7"/>
      <c r="PB48" s="7"/>
      <c r="PC48" s="7"/>
      <c r="PD48" s="7"/>
      <c r="PE48" s="7"/>
      <c r="PF48" s="7"/>
      <c r="PG48" s="7"/>
      <c r="PH48" s="7"/>
      <c r="PI48" s="7"/>
      <c r="PJ48" s="7"/>
      <c r="PK48" s="7"/>
      <c r="PL48" s="7"/>
      <c r="PM48" s="7"/>
      <c r="PN48" s="7"/>
      <c r="PO48" s="7"/>
      <c r="PP48" s="7"/>
      <c r="PQ48" s="7"/>
      <c r="PR48" s="7"/>
      <c r="PS48" s="7"/>
      <c r="PT48" s="7"/>
      <c r="PU48" s="7"/>
      <c r="PV48" s="7"/>
      <c r="PW48" s="7"/>
      <c r="PX48" s="7"/>
      <c r="PY48" s="7"/>
      <c r="PZ48" s="7"/>
      <c r="QA48" s="7"/>
      <c r="QB48" s="7"/>
      <c r="QC48" s="7"/>
      <c r="QD48" s="7"/>
      <c r="QE48" s="7"/>
      <c r="QF48" s="7"/>
      <c r="QG48" s="7"/>
      <c r="QH48" s="7"/>
      <c r="QI48" s="7"/>
      <c r="QJ48" s="7"/>
      <c r="QK48" s="7"/>
      <c r="QL48" s="7"/>
      <c r="QM48" s="7"/>
      <c r="QN48" s="7"/>
      <c r="QO48" s="7"/>
      <c r="QP48" s="7"/>
      <c r="QQ48" s="7"/>
      <c r="QR48" s="7"/>
      <c r="QS48" s="7"/>
      <c r="QT48" s="7"/>
      <c r="QU48" s="7"/>
      <c r="QV48" s="7"/>
      <c r="QW48" s="7"/>
      <c r="QX48" s="7"/>
      <c r="QY48" s="7"/>
      <c r="QZ48" s="7"/>
      <c r="RA48" s="7"/>
      <c r="RB48" s="7"/>
      <c r="RC48" s="7"/>
      <c r="RD48" s="7"/>
      <c r="RE48" s="7"/>
      <c r="RF48" s="7"/>
      <c r="RG48" s="7"/>
      <c r="RH48" s="7"/>
      <c r="RI48" s="7"/>
      <c r="RJ48" s="7"/>
      <c r="RK48" s="7"/>
      <c r="RL48" s="7"/>
      <c r="RM48" s="7"/>
      <c r="RN48" s="7"/>
      <c r="RO48" s="7"/>
      <c r="RP48" s="7"/>
      <c r="RQ48" s="7"/>
      <c r="RR48" s="7"/>
      <c r="RS48" s="7"/>
      <c r="RT48" s="7"/>
      <c r="RU48" s="7"/>
      <c r="RV48" s="7"/>
      <c r="RW48" s="7"/>
      <c r="RX48" s="7"/>
      <c r="RY48" s="7"/>
      <c r="RZ48" s="7"/>
      <c r="SA48" s="7"/>
      <c r="SB48" s="7"/>
      <c r="SC48" s="7"/>
      <c r="SD48" s="7"/>
      <c r="SE48" s="7"/>
      <c r="SF48" s="7"/>
      <c r="SG48" s="7"/>
      <c r="SH48" s="7"/>
      <c r="SI48" s="7"/>
      <c r="SJ48" s="7"/>
      <c r="SK48" s="7"/>
      <c r="SL48" s="7"/>
      <c r="SM48" s="7"/>
      <c r="SN48" s="7"/>
      <c r="SO48" s="7"/>
      <c r="SP48" s="7"/>
      <c r="SQ48" s="7"/>
      <c r="SR48" s="7"/>
      <c r="SS48" s="7"/>
      <c r="ST48" s="7"/>
      <c r="SU48" s="7"/>
      <c r="SV48" s="7"/>
      <c r="SW48" s="7"/>
      <c r="SX48" s="7"/>
      <c r="SY48" s="7"/>
      <c r="SZ48" s="7"/>
      <c r="TA48" s="7"/>
      <c r="TB48" s="7"/>
      <c r="TC48" s="7"/>
      <c r="TD48" s="7"/>
      <c r="TE48" s="7"/>
      <c r="TF48" s="7"/>
      <c r="TG48" s="7"/>
      <c r="TH48" s="7"/>
      <c r="TI48" s="7"/>
      <c r="TJ48" s="7"/>
      <c r="TK48" s="7"/>
      <c r="TL48" s="7"/>
      <c r="TM48" s="7"/>
      <c r="TN48" s="7"/>
      <c r="TO48" s="7"/>
      <c r="TP48" s="7"/>
      <c r="TQ48" s="7"/>
      <c r="TR48" s="7"/>
      <c r="TS48" s="7"/>
      <c r="TT48" s="7"/>
      <c r="TU48" s="7"/>
      <c r="TV48" s="7"/>
      <c r="TW48" s="7"/>
      <c r="TX48" s="7"/>
      <c r="TY48" s="7"/>
      <c r="TZ48" s="7"/>
      <c r="UA48" s="7"/>
      <c r="UB48" s="7"/>
      <c r="UC48" s="7"/>
      <c r="UD48" s="7"/>
      <c r="UE48" s="7"/>
      <c r="UF48" s="7"/>
      <c r="UG48" s="7"/>
      <c r="UH48" s="7"/>
      <c r="UI48" s="7"/>
      <c r="UJ48" s="7"/>
      <c r="UK48" s="7"/>
      <c r="UL48" s="7"/>
      <c r="UM48" s="7"/>
      <c r="UN48" s="7"/>
      <c r="UO48" s="7"/>
      <c r="UP48" s="7"/>
      <c r="UQ48" s="7"/>
      <c r="UR48" s="7"/>
      <c r="US48" s="7"/>
      <c r="UT48" s="7"/>
      <c r="UU48" s="7"/>
      <c r="UV48" s="7"/>
      <c r="UW48" s="7"/>
      <c r="UX48" s="7"/>
      <c r="UY48" s="7"/>
      <c r="UZ48" s="7"/>
      <c r="VA48" s="7"/>
      <c r="VB48" s="7"/>
      <c r="VC48" s="7"/>
      <c r="VD48" s="7"/>
      <c r="VE48" s="7"/>
      <c r="VF48" s="7"/>
      <c r="VG48" s="7"/>
      <c r="VH48" s="7"/>
      <c r="VI48" s="7"/>
      <c r="VJ48" s="7"/>
      <c r="VK48" s="7"/>
      <c r="VL48" s="7"/>
      <c r="VM48" s="7"/>
      <c r="VN48" s="7"/>
      <c r="VO48" s="7"/>
      <c r="VP48" s="7"/>
      <c r="VQ48" s="7"/>
      <c r="VR48" s="7"/>
      <c r="VS48" s="7"/>
      <c r="VT48" s="7"/>
      <c r="VU48" s="7"/>
      <c r="VV48" s="7"/>
      <c r="VW48" s="7"/>
      <c r="VX48" s="7"/>
      <c r="VY48" s="7"/>
      <c r="VZ48" s="7"/>
      <c r="WA48" s="7"/>
      <c r="WB48" s="7"/>
      <c r="WC48" s="7"/>
      <c r="WD48" s="7"/>
      <c r="WE48" s="7"/>
      <c r="WF48" s="7"/>
      <c r="WG48" s="7"/>
      <c r="WH48" s="7"/>
      <c r="WI48" s="7"/>
      <c r="WJ48" s="7"/>
      <c r="WK48" s="7"/>
      <c r="WL48" s="7"/>
      <c r="WM48" s="7"/>
      <c r="WN48" s="7"/>
      <c r="WO48" s="7"/>
      <c r="WP48" s="7"/>
      <c r="WQ48" s="7"/>
      <c r="WR48" s="7"/>
      <c r="WS48" s="7"/>
      <c r="WT48" s="7"/>
      <c r="WU48" s="7"/>
      <c r="WV48" s="7"/>
      <c r="WW48" s="7"/>
      <c r="WX48" s="7"/>
      <c r="WY48" s="7"/>
      <c r="WZ48" s="7"/>
      <c r="XA48" s="7"/>
      <c r="XB48" s="7"/>
      <c r="XC48" s="7"/>
      <c r="XD48" s="7"/>
      <c r="XE48" s="7"/>
      <c r="XF48" s="7"/>
      <c r="XG48" s="7"/>
      <c r="XH48" s="7"/>
      <c r="XI48" s="7"/>
      <c r="XJ48" s="7"/>
      <c r="XK48" s="7"/>
      <c r="XL48" s="7"/>
      <c r="XM48" s="7"/>
      <c r="XN48" s="7"/>
      <c r="XO48" s="7"/>
      <c r="XP48" s="7"/>
      <c r="XQ48" s="7"/>
      <c r="XR48" s="7"/>
      <c r="XS48" s="7"/>
      <c r="XT48" s="7"/>
      <c r="XU48" s="7"/>
      <c r="XV48" s="7"/>
      <c r="XW48" s="7"/>
      <c r="XX48" s="7"/>
      <c r="XY48" s="7"/>
      <c r="XZ48" s="7"/>
      <c r="YA48" s="7"/>
      <c r="YB48" s="7"/>
      <c r="YC48" s="7"/>
      <c r="YD48" s="7"/>
      <c r="YE48" s="7"/>
      <c r="YF48" s="7"/>
      <c r="YG48" s="7"/>
      <c r="YH48" s="7"/>
      <c r="YI48" s="7"/>
      <c r="YJ48" s="7"/>
      <c r="YK48" s="7"/>
      <c r="YL48" s="7"/>
      <c r="YM48" s="7"/>
      <c r="YN48" s="7"/>
      <c r="YO48" s="7"/>
      <c r="YP48" s="7"/>
      <c r="YQ48" s="7"/>
      <c r="YR48" s="7"/>
      <c r="YS48" s="7"/>
      <c r="YT48" s="7"/>
      <c r="YU48" s="7"/>
      <c r="YV48" s="7"/>
      <c r="YW48" s="7"/>
      <c r="YX48" s="7"/>
      <c r="YY48" s="7"/>
      <c r="YZ48" s="7"/>
      <c r="ZA48" s="7"/>
      <c r="ZB48" s="7"/>
      <c r="ZC48" s="7"/>
      <c r="ZD48" s="7"/>
      <c r="ZE48" s="7"/>
      <c r="ZF48" s="7"/>
      <c r="ZG48" s="7"/>
      <c r="ZH48" s="7"/>
      <c r="ZI48" s="7"/>
      <c r="ZJ48" s="7"/>
      <c r="ZK48" s="7"/>
      <c r="ZL48" s="7"/>
      <c r="ZM48" s="7"/>
      <c r="ZN48" s="7"/>
      <c r="ZO48" s="7"/>
      <c r="ZP48" s="7"/>
      <c r="ZQ48" s="7"/>
      <c r="ZR48" s="7"/>
      <c r="ZS48" s="7"/>
      <c r="ZT48" s="7"/>
      <c r="ZU48" s="7"/>
      <c r="ZV48" s="7"/>
      <c r="ZW48" s="7"/>
      <c r="ZX48" s="7"/>
      <c r="ZY48" s="7"/>
      <c r="ZZ48" s="7"/>
      <c r="AAA48" s="7"/>
      <c r="AAB48" s="7"/>
      <c r="AAC48" s="7"/>
      <c r="AAD48" s="7"/>
      <c r="AAE48" s="7"/>
      <c r="AAF48" s="7"/>
      <c r="AAG48" s="7"/>
      <c r="AAH48" s="7"/>
      <c r="AAI48" s="7"/>
      <c r="AAJ48" s="7"/>
      <c r="AAK48" s="7"/>
      <c r="AAL48" s="7"/>
      <c r="AAM48" s="7"/>
      <c r="AAN48" s="7"/>
      <c r="AAO48" s="7"/>
      <c r="AAP48" s="7"/>
      <c r="AAQ48" s="7"/>
      <c r="AAR48" s="7"/>
      <c r="AAS48" s="7"/>
      <c r="AAT48" s="7"/>
      <c r="AAU48" s="7"/>
      <c r="AAV48" s="7"/>
      <c r="AAW48" s="7"/>
      <c r="AAX48" s="7"/>
      <c r="AAY48" s="7"/>
      <c r="AAZ48" s="7"/>
      <c r="ABA48" s="7"/>
      <c r="ABB48" s="7"/>
      <c r="ABC48" s="7"/>
      <c r="ABD48" s="7"/>
      <c r="ABE48" s="7"/>
      <c r="ABF48" s="7"/>
      <c r="ABG48" s="7"/>
      <c r="ABH48" s="7"/>
      <c r="ABI48" s="7"/>
      <c r="ABJ48" s="7"/>
      <c r="ABK48" s="7"/>
      <c r="ABL48" s="7"/>
      <c r="ABM48" s="7"/>
      <c r="ABN48" s="7"/>
      <c r="ABO48" s="7"/>
      <c r="ABP48" s="7"/>
      <c r="ABQ48" s="7"/>
      <c r="ABR48" s="7"/>
      <c r="ABS48" s="7"/>
      <c r="ABT48" s="7"/>
      <c r="ABU48" s="7"/>
      <c r="ABV48" s="7"/>
      <c r="ABW48" s="7"/>
      <c r="ABX48" s="7"/>
      <c r="ABY48" s="7"/>
      <c r="ABZ48" s="7"/>
      <c r="ACA48" s="7"/>
      <c r="ACB48" s="7"/>
      <c r="ACC48" s="7"/>
      <c r="ACD48" s="7"/>
      <c r="ACE48" s="7"/>
      <c r="ACF48" s="7"/>
      <c r="ACG48" s="7"/>
      <c r="ACH48" s="7"/>
      <c r="ACI48" s="7"/>
      <c r="ACJ48" s="7"/>
      <c r="ACK48" s="7"/>
      <c r="ACL48" s="7"/>
      <c r="ACM48" s="7"/>
      <c r="ACN48" s="7"/>
      <c r="ACO48" s="7"/>
      <c r="ACP48" s="7"/>
      <c r="ACQ48" s="7"/>
      <c r="ACR48" s="7"/>
      <c r="ACS48" s="7"/>
      <c r="ACT48" s="7"/>
      <c r="ACU48" s="7"/>
      <c r="ACV48" s="7"/>
      <c r="ACW48" s="7"/>
      <c r="ACX48" s="7"/>
      <c r="ACY48" s="7"/>
      <c r="ACZ48" s="7"/>
      <c r="ADA48" s="7"/>
      <c r="ADB48" s="7"/>
      <c r="ADC48" s="7"/>
      <c r="ADD48" s="7"/>
      <c r="ADE48" s="7"/>
      <c r="ADF48" s="7"/>
      <c r="ADG48" s="7"/>
      <c r="ADH48" s="7"/>
      <c r="ADI48" s="7"/>
      <c r="ADJ48" s="7"/>
      <c r="ADK48" s="7"/>
      <c r="ADL48" s="7"/>
      <c r="ADM48" s="7"/>
      <c r="ADN48" s="7"/>
      <c r="ADO48" s="7"/>
      <c r="ADP48" s="7"/>
      <c r="ADQ48" s="7"/>
      <c r="ADR48" s="7"/>
      <c r="ADS48" s="7"/>
      <c r="ADT48" s="7"/>
      <c r="ADU48" s="7"/>
      <c r="ADV48" s="7"/>
      <c r="ADW48" s="7"/>
      <c r="ADX48" s="7"/>
      <c r="ADY48" s="7"/>
      <c r="ADZ48" s="7"/>
      <c r="AEA48" s="7"/>
      <c r="AEB48" s="7"/>
      <c r="AEC48" s="7"/>
      <c r="AED48" s="7"/>
      <c r="AEE48" s="7"/>
      <c r="AEF48" s="7"/>
      <c r="AEG48" s="7"/>
      <c r="AEH48" s="7"/>
      <c r="AEI48" s="7"/>
      <c r="AEJ48" s="7"/>
      <c r="AEK48" s="7"/>
      <c r="AEL48" s="7"/>
      <c r="AEM48" s="7"/>
      <c r="AEN48" s="7"/>
      <c r="AEO48" s="7"/>
      <c r="AEP48" s="7"/>
      <c r="AEQ48" s="7"/>
      <c r="AER48" s="7"/>
      <c r="AES48" s="7"/>
      <c r="AET48" s="7"/>
      <c r="AEU48" s="7"/>
      <c r="AEV48" s="7"/>
      <c r="AEW48" s="7"/>
      <c r="AEX48" s="7"/>
      <c r="AEY48" s="7"/>
      <c r="AEZ48" s="7"/>
      <c r="AFA48" s="7"/>
      <c r="AFB48" s="7"/>
      <c r="AFC48" s="7"/>
      <c r="AFD48" s="7"/>
      <c r="AFE48" s="7"/>
      <c r="AFF48" s="7"/>
      <c r="AFG48" s="7"/>
      <c r="AFH48" s="7"/>
      <c r="AFI48" s="7"/>
      <c r="AFJ48" s="7"/>
      <c r="AFK48" s="7"/>
      <c r="AFL48" s="7"/>
      <c r="AFM48" s="7"/>
      <c r="AFN48" s="7"/>
      <c r="AFO48" s="7"/>
      <c r="AFP48" s="7"/>
      <c r="AFQ48" s="7"/>
      <c r="AFR48" s="7"/>
      <c r="AFS48" s="7"/>
      <c r="AFT48" s="7"/>
      <c r="AFU48" s="7"/>
      <c r="AFV48" s="7"/>
      <c r="AFW48" s="7"/>
      <c r="AFX48" s="7"/>
      <c r="AFY48" s="7"/>
      <c r="AFZ48" s="7"/>
      <c r="AGA48" s="7"/>
      <c r="AGB48" s="7"/>
      <c r="AGC48" s="7"/>
      <c r="AGD48" s="7"/>
      <c r="AGE48" s="7"/>
      <c r="AGF48" s="7"/>
      <c r="AGG48" s="7"/>
      <c r="AGH48" s="7"/>
      <c r="AGI48" s="7"/>
      <c r="AGJ48" s="7"/>
      <c r="AGK48" s="7"/>
      <c r="AGL48" s="7"/>
      <c r="AGM48" s="7"/>
      <c r="AGN48" s="7"/>
      <c r="AGO48" s="7"/>
      <c r="AGP48" s="7"/>
      <c r="AGQ48" s="7"/>
      <c r="AGR48" s="7"/>
      <c r="AGS48" s="7"/>
      <c r="AGT48" s="7"/>
      <c r="AGU48" s="7"/>
      <c r="AGV48" s="7"/>
      <c r="AGW48" s="7"/>
      <c r="AGX48" s="7"/>
      <c r="AGY48" s="7"/>
      <c r="AGZ48" s="7"/>
      <c r="AHA48" s="7"/>
      <c r="AHB48" s="7"/>
      <c r="AHC48" s="7"/>
      <c r="AHD48" s="7"/>
      <c r="AHE48" s="7"/>
      <c r="AHF48" s="7"/>
      <c r="AHG48" s="7"/>
      <c r="AHH48" s="7"/>
      <c r="AHI48" s="7"/>
      <c r="AHJ48" s="7"/>
      <c r="AHK48" s="7"/>
      <c r="AHL48" s="7"/>
      <c r="AHM48" s="7"/>
      <c r="AHN48" s="7"/>
      <c r="AHO48" s="7"/>
      <c r="AHP48" s="7"/>
      <c r="AHQ48" s="7"/>
      <c r="AHR48" s="7"/>
      <c r="AHS48" s="7"/>
      <c r="AHT48" s="7"/>
      <c r="AHU48" s="7"/>
      <c r="AHV48" s="7"/>
      <c r="AHW48" s="7"/>
      <c r="AHX48" s="7"/>
      <c r="AHY48" s="7"/>
      <c r="AHZ48" s="7"/>
      <c r="AIA48" s="7"/>
      <c r="AIB48" s="7"/>
      <c r="AIC48" s="7"/>
      <c r="AID48" s="7"/>
      <c r="AIE48" s="7"/>
      <c r="AIF48" s="7"/>
      <c r="AIG48" s="7"/>
      <c r="AIH48" s="7"/>
      <c r="AII48" s="7"/>
      <c r="AIJ48" s="7"/>
      <c r="AIK48" s="7"/>
      <c r="AIL48" s="7"/>
      <c r="AIM48" s="7"/>
      <c r="AIN48" s="7"/>
      <c r="AIO48" s="7"/>
      <c r="AIP48" s="7"/>
      <c r="AIQ48" s="7"/>
      <c r="AIR48" s="7"/>
      <c r="AIS48" s="7"/>
      <c r="AIT48" s="7"/>
      <c r="AIU48" s="7"/>
      <c r="AIV48" s="7"/>
      <c r="AIW48" s="7"/>
      <c r="AIX48" s="7"/>
      <c r="AIY48" s="7"/>
      <c r="AIZ48" s="7"/>
      <c r="AJA48" s="7"/>
      <c r="AJB48" s="7"/>
      <c r="AJC48" s="7"/>
      <c r="AJD48" s="7"/>
      <c r="AJE48" s="7"/>
      <c r="AJF48" s="7"/>
      <c r="AJG48" s="7"/>
      <c r="AJH48" s="7"/>
      <c r="AJI48" s="7"/>
      <c r="AJJ48" s="7"/>
      <c r="AJK48" s="7"/>
      <c r="AJL48" s="7"/>
      <c r="AJM48" s="7"/>
      <c r="AJN48" s="7"/>
      <c r="AJO48" s="7"/>
      <c r="AJP48" s="7"/>
      <c r="AJQ48" s="7"/>
      <c r="AJR48" s="7"/>
      <c r="AJS48" s="7"/>
      <c r="AJT48" s="7"/>
      <c r="AJU48" s="7"/>
      <c r="AJV48" s="7"/>
      <c r="AJW48" s="7"/>
      <c r="AJX48" s="7"/>
      <c r="AJY48" s="7"/>
      <c r="AJZ48" s="7"/>
      <c r="AKA48" s="7"/>
      <c r="AKB48" s="7"/>
      <c r="AKC48" s="7"/>
      <c r="AKD48" s="7"/>
      <c r="AKE48" s="7"/>
      <c r="AKF48" s="7"/>
      <c r="AKG48" s="7"/>
      <c r="AKH48" s="7"/>
      <c r="AKI48" s="7"/>
      <c r="AKJ48" s="7"/>
      <c r="AKK48" s="7"/>
      <c r="AKL48" s="7"/>
      <c r="AKM48" s="7"/>
      <c r="AKN48" s="7"/>
      <c r="AKO48" s="7"/>
      <c r="AKP48" s="7"/>
      <c r="AKQ48" s="7"/>
      <c r="AKR48" s="7"/>
      <c r="AKS48" s="7"/>
      <c r="AKT48" s="7"/>
      <c r="AKU48" s="7"/>
      <c r="AKV48" s="7"/>
      <c r="AKW48" s="7"/>
      <c r="AKX48" s="7"/>
      <c r="AKY48" s="7"/>
      <c r="AKZ48" s="7"/>
      <c r="ALA48" s="7"/>
      <c r="ALB48" s="7"/>
      <c r="ALC48" s="7"/>
      <c r="ALD48" s="7"/>
      <c r="ALE48" s="7"/>
      <c r="ALF48" s="7"/>
      <c r="ALG48" s="7"/>
      <c r="ALH48" s="7"/>
      <c r="ALI48" s="7"/>
      <c r="ALJ48" s="7"/>
      <c r="ALK48" s="7"/>
      <c r="ALL48" s="7"/>
      <c r="ALM48" s="7"/>
      <c r="ALN48" s="7"/>
      <c r="ALO48" s="7"/>
      <c r="ALP48" s="7"/>
      <c r="ALQ48" s="7"/>
      <c r="ALR48" s="7"/>
      <c r="ALS48" s="7"/>
      <c r="ALT48" s="7"/>
      <c r="ALU48" s="7"/>
      <c r="ALV48" s="7"/>
      <c r="ALW48" s="7"/>
      <c r="ALX48" s="7"/>
      <c r="ALY48" s="7"/>
      <c r="ALZ48" s="7"/>
      <c r="AMA48" s="7"/>
      <c r="AMB48" s="7"/>
      <c r="AMC48" s="7"/>
      <c r="AMD48" s="7"/>
      <c r="AME48" s="7"/>
      <c r="AMF48" s="7"/>
      <c r="AMG48" s="7"/>
      <c r="AMH48" s="7"/>
      <c r="AMI48" s="7"/>
      <c r="AMJ48" s="7"/>
      <c r="AMK48" s="7"/>
      <c r="AML48" s="7"/>
      <c r="AMM48" s="7"/>
      <c r="AMN48" s="7"/>
      <c r="AMO48" s="7"/>
      <c r="AMP48" s="7"/>
      <c r="AMQ48" s="7"/>
      <c r="AMR48" s="7"/>
      <c r="AMS48" s="7"/>
      <c r="AMT48" s="7"/>
      <c r="AMU48" s="7"/>
      <c r="AMV48" s="7"/>
      <c r="AMW48" s="7"/>
      <c r="AMX48" s="7"/>
      <c r="AMY48" s="7"/>
      <c r="AMZ48" s="7"/>
      <c r="ANA48" s="7"/>
      <c r="ANB48" s="7"/>
      <c r="ANC48" s="7"/>
      <c r="AND48" s="7"/>
      <c r="ANE48" s="7"/>
      <c r="ANF48" s="7"/>
      <c r="ANG48" s="7"/>
      <c r="ANH48" s="7"/>
      <c r="ANI48" s="7"/>
      <c r="ANJ48" s="7"/>
      <c r="ANK48" s="7"/>
      <c r="ANL48" s="7"/>
      <c r="ANM48" s="7"/>
      <c r="ANN48" s="7"/>
      <c r="ANO48" s="7"/>
      <c r="ANP48" s="7"/>
      <c r="ANQ48" s="7"/>
      <c r="ANR48" s="7"/>
      <c r="ANS48" s="7"/>
      <c r="ANT48" s="7"/>
      <c r="ANU48" s="7"/>
      <c r="ANV48" s="7"/>
      <c r="ANW48" s="7"/>
      <c r="ANX48" s="7"/>
      <c r="ANY48" s="7"/>
      <c r="ANZ48" s="7"/>
      <c r="AOA48" s="7"/>
      <c r="AOB48" s="7"/>
      <c r="AOC48" s="7"/>
      <c r="AOD48" s="7"/>
      <c r="AOE48" s="7"/>
      <c r="AOF48" s="7"/>
      <c r="AOG48" s="7"/>
      <c r="AOH48" s="7"/>
      <c r="AOI48" s="7"/>
      <c r="AOJ48" s="7"/>
      <c r="AOK48" s="7"/>
      <c r="AOL48" s="7"/>
      <c r="AOM48" s="7"/>
      <c r="AON48" s="7"/>
      <c r="AOO48" s="7"/>
      <c r="AOP48" s="7"/>
      <c r="AOQ48" s="7"/>
      <c r="AOR48" s="7"/>
      <c r="AOS48" s="7"/>
      <c r="AOT48" s="7"/>
      <c r="AOU48" s="7"/>
      <c r="AOV48" s="7"/>
      <c r="AOW48" s="7"/>
      <c r="AOX48" s="7"/>
      <c r="AOY48" s="7"/>
      <c r="AOZ48" s="7"/>
      <c r="APA48" s="7"/>
      <c r="APB48" s="7"/>
      <c r="APC48" s="7"/>
      <c r="APD48" s="7"/>
      <c r="APE48" s="7"/>
      <c r="APF48" s="7"/>
      <c r="APG48" s="7"/>
      <c r="APH48" s="7"/>
      <c r="API48" s="7"/>
      <c r="APJ48" s="7"/>
      <c r="APK48" s="7"/>
      <c r="APL48" s="7"/>
      <c r="APM48" s="7"/>
      <c r="APN48" s="7"/>
      <c r="APO48" s="7"/>
      <c r="APP48" s="7"/>
      <c r="APQ48" s="7"/>
      <c r="APR48" s="7"/>
      <c r="APS48" s="7"/>
      <c r="APT48" s="7"/>
      <c r="APU48" s="7"/>
      <c r="APV48" s="7"/>
      <c r="APW48" s="7"/>
      <c r="APX48" s="7"/>
      <c r="APY48" s="7"/>
      <c r="APZ48" s="7"/>
      <c r="AQA48" s="7"/>
      <c r="AQB48" s="7"/>
      <c r="AQC48" s="7"/>
      <c r="AQD48" s="7"/>
      <c r="AQE48" s="7"/>
      <c r="AQF48" s="7"/>
      <c r="AQG48" s="7"/>
      <c r="AQH48" s="7"/>
      <c r="AQI48" s="7"/>
      <c r="AQJ48" s="7"/>
      <c r="AQK48" s="7"/>
      <c r="AQL48" s="7"/>
      <c r="AQM48" s="7"/>
      <c r="AQN48" s="7"/>
      <c r="AQO48" s="7"/>
      <c r="AQP48" s="7"/>
      <c r="AQQ48" s="7"/>
      <c r="AQR48" s="7"/>
      <c r="AQS48" s="7"/>
      <c r="AQT48" s="7"/>
      <c r="AQU48" s="7"/>
      <c r="AQV48" s="7"/>
      <c r="AQW48" s="7"/>
      <c r="AQX48" s="7"/>
      <c r="AQY48" s="7"/>
      <c r="AQZ48" s="7"/>
      <c r="ARA48" s="7"/>
      <c r="ARB48" s="7"/>
      <c r="ARC48" s="7"/>
      <c r="ARD48" s="7"/>
      <c r="ARE48" s="7"/>
      <c r="ARF48" s="7"/>
      <c r="ARG48" s="7"/>
      <c r="ARH48" s="7"/>
      <c r="ARI48" s="7"/>
      <c r="ARJ48" s="7"/>
      <c r="ARK48" s="7"/>
      <c r="ARL48" s="7"/>
      <c r="ARM48" s="7"/>
      <c r="ARN48" s="7"/>
      <c r="ARO48" s="7"/>
      <c r="ARP48" s="7"/>
      <c r="ARQ48" s="7"/>
      <c r="ARR48" s="7"/>
      <c r="ARS48" s="7"/>
      <c r="ART48" s="7"/>
      <c r="ARU48" s="7"/>
      <c r="ARV48" s="7"/>
      <c r="ARW48" s="7"/>
      <c r="ARX48" s="7"/>
      <c r="ARY48" s="7"/>
      <c r="ARZ48" s="7"/>
      <c r="ASA48" s="7"/>
      <c r="ASB48" s="7"/>
      <c r="ASC48" s="7"/>
      <c r="ASD48" s="7"/>
      <c r="ASE48" s="7"/>
      <c r="ASF48" s="7"/>
      <c r="ASG48" s="7"/>
      <c r="ASH48" s="7"/>
      <c r="ASI48" s="7"/>
      <c r="ASJ48" s="7"/>
      <c r="ASK48" s="7"/>
      <c r="ASL48" s="7"/>
      <c r="ASM48" s="7"/>
      <c r="ASN48" s="7"/>
      <c r="ASO48" s="7"/>
      <c r="ASP48" s="7"/>
      <c r="ASQ48" s="7"/>
      <c r="ASR48" s="7"/>
      <c r="ASS48" s="7"/>
      <c r="AST48" s="7"/>
      <c r="ASU48" s="7"/>
      <c r="ASV48" s="7"/>
      <c r="ASW48" s="7"/>
      <c r="ASX48" s="7"/>
      <c r="ASY48" s="7"/>
      <c r="ASZ48" s="7"/>
      <c r="ATA48" s="7"/>
      <c r="ATB48" s="7"/>
      <c r="ATC48" s="7"/>
      <c r="ATD48" s="7"/>
      <c r="ATE48" s="7"/>
      <c r="ATF48" s="7"/>
      <c r="ATG48" s="7"/>
      <c r="ATH48" s="7"/>
      <c r="ATI48" s="7"/>
      <c r="ATJ48" s="7"/>
      <c r="ATK48" s="7"/>
      <c r="ATL48" s="7"/>
      <c r="ATM48" s="7"/>
      <c r="ATN48" s="7"/>
      <c r="ATO48" s="7"/>
      <c r="ATP48" s="7"/>
      <c r="ATQ48" s="7"/>
      <c r="ATR48" s="7"/>
      <c r="ATS48" s="7"/>
      <c r="ATT48" s="7"/>
      <c r="ATU48" s="7"/>
      <c r="ATV48" s="7"/>
      <c r="ATW48" s="7"/>
      <c r="ATX48" s="7"/>
      <c r="ATY48" s="7"/>
      <c r="ATZ48" s="7"/>
      <c r="AUA48" s="7"/>
      <c r="AUB48" s="7"/>
      <c r="AUC48" s="7"/>
      <c r="AUD48" s="7"/>
      <c r="AUE48" s="7"/>
      <c r="AUF48" s="7"/>
      <c r="AUG48" s="7"/>
      <c r="AUH48" s="7"/>
      <c r="AUI48" s="7"/>
      <c r="AUJ48" s="7"/>
      <c r="AUK48" s="7"/>
      <c r="AUL48" s="7"/>
      <c r="AUM48" s="7"/>
      <c r="AUN48" s="7"/>
      <c r="AUO48" s="7"/>
      <c r="AUP48" s="7"/>
      <c r="AUQ48" s="7"/>
      <c r="AUR48" s="7"/>
      <c r="AUS48" s="7"/>
      <c r="AUT48" s="7"/>
      <c r="AUU48" s="7"/>
      <c r="AUV48" s="7"/>
      <c r="AUW48" s="7"/>
      <c r="AUX48" s="7"/>
      <c r="AUY48" s="7"/>
      <c r="AUZ48" s="7"/>
      <c r="AVA48" s="7"/>
      <c r="AVB48" s="7"/>
      <c r="AVC48" s="7"/>
      <c r="AVD48" s="7"/>
      <c r="AVE48" s="7"/>
      <c r="AVF48" s="7"/>
      <c r="AVG48" s="7"/>
      <c r="AVH48" s="7"/>
      <c r="AVI48" s="7"/>
      <c r="AVJ48" s="7"/>
      <c r="AVK48" s="7"/>
      <c r="AVL48" s="7"/>
      <c r="AVM48" s="7"/>
      <c r="AVN48" s="7"/>
      <c r="AVO48" s="7"/>
      <c r="AVP48" s="7"/>
      <c r="AVQ48" s="7"/>
      <c r="AVR48" s="7"/>
      <c r="AVS48" s="7"/>
      <c r="AVT48" s="7"/>
      <c r="AVU48" s="7"/>
      <c r="AVV48" s="7"/>
      <c r="AVW48" s="7"/>
      <c r="AVX48" s="7"/>
      <c r="AVY48" s="7"/>
      <c r="AVZ48" s="7"/>
      <c r="AWA48" s="7"/>
      <c r="AWB48" s="7"/>
      <c r="AWC48" s="7"/>
      <c r="AWD48" s="7"/>
      <c r="AWE48" s="7"/>
      <c r="AWF48" s="7"/>
      <c r="AWG48" s="7"/>
      <c r="AWH48" s="7"/>
      <c r="AWI48" s="7"/>
      <c r="AWJ48" s="7"/>
      <c r="AWK48" s="7"/>
      <c r="AWL48" s="7"/>
      <c r="AWM48" s="7"/>
      <c r="AWN48" s="7"/>
      <c r="AWO48" s="7"/>
      <c r="AWP48" s="7"/>
      <c r="AWQ48" s="7"/>
      <c r="AWR48" s="7"/>
      <c r="AWS48" s="7"/>
      <c r="AWT48" s="7"/>
      <c r="AWU48" s="7"/>
      <c r="AWV48" s="7"/>
      <c r="AWW48" s="7"/>
      <c r="AWX48" s="7"/>
      <c r="AWY48" s="7"/>
      <c r="AWZ48" s="7"/>
      <c r="AXA48" s="7"/>
      <c r="AXB48" s="7"/>
      <c r="AXC48" s="7"/>
      <c r="AXD48" s="7"/>
      <c r="AXE48" s="7"/>
      <c r="AXF48" s="7"/>
      <c r="AXG48" s="7"/>
      <c r="AXH48" s="7"/>
      <c r="AXI48" s="7"/>
      <c r="AXJ48" s="7"/>
      <c r="AXK48" s="7"/>
      <c r="AXL48" s="7"/>
      <c r="AXM48" s="7"/>
      <c r="AXN48" s="7"/>
      <c r="AXO48" s="7"/>
      <c r="AXP48" s="7"/>
      <c r="AXQ48" s="7"/>
      <c r="AXR48" s="7"/>
      <c r="AXS48" s="7"/>
      <c r="AXT48" s="7"/>
      <c r="AXU48" s="7"/>
      <c r="AXV48" s="7"/>
      <c r="AXW48" s="7"/>
      <c r="AXX48" s="7"/>
      <c r="AXY48" s="7"/>
      <c r="AXZ48" s="7"/>
      <c r="AYA48" s="7"/>
      <c r="AYB48" s="7"/>
      <c r="AYC48" s="7"/>
      <c r="AYD48" s="7"/>
      <c r="AYE48" s="7"/>
      <c r="AYF48" s="7"/>
      <c r="AYG48" s="7"/>
      <c r="AYH48" s="7"/>
      <c r="AYI48" s="7"/>
      <c r="AYJ48" s="7"/>
      <c r="AYK48" s="7"/>
      <c r="AYL48" s="7"/>
      <c r="AYM48" s="7"/>
      <c r="AYN48" s="7"/>
      <c r="AYO48" s="7"/>
      <c r="AYP48" s="7"/>
      <c r="AYQ48" s="7"/>
      <c r="AYR48" s="7"/>
      <c r="AYS48" s="7"/>
      <c r="AYT48" s="7"/>
      <c r="AYU48" s="7"/>
      <c r="AYV48" s="7"/>
      <c r="AYW48" s="7"/>
      <c r="AYX48" s="7"/>
      <c r="AYY48" s="7"/>
      <c r="AYZ48" s="7"/>
      <c r="AZA48" s="7"/>
      <c r="AZB48" s="7"/>
      <c r="AZC48" s="7"/>
      <c r="AZD48" s="7"/>
      <c r="AZE48" s="7"/>
      <c r="AZF48" s="7"/>
      <c r="AZG48" s="7"/>
      <c r="AZH48" s="7"/>
      <c r="AZI48" s="7"/>
      <c r="AZJ48" s="7"/>
      <c r="AZK48" s="7"/>
      <c r="AZL48" s="7"/>
      <c r="AZM48" s="7"/>
      <c r="AZN48" s="7"/>
      <c r="AZO48" s="7"/>
      <c r="AZP48" s="7"/>
      <c r="AZQ48" s="7"/>
      <c r="AZR48" s="7"/>
      <c r="AZS48" s="7"/>
      <c r="AZT48" s="7"/>
      <c r="AZU48" s="7"/>
      <c r="AZV48" s="7"/>
      <c r="AZW48" s="7"/>
      <c r="AZX48" s="7"/>
      <c r="AZY48" s="7"/>
      <c r="AZZ48" s="7"/>
      <c r="BAA48" s="7"/>
      <c r="BAB48" s="7"/>
      <c r="BAC48" s="7"/>
      <c r="BAD48" s="7"/>
      <c r="BAE48" s="7"/>
      <c r="BAF48" s="7"/>
      <c r="BAG48" s="7"/>
      <c r="BAH48" s="7"/>
      <c r="BAI48" s="7"/>
      <c r="BAJ48" s="7"/>
      <c r="BAK48" s="7"/>
      <c r="BAL48" s="7"/>
      <c r="BAM48" s="7"/>
      <c r="BAN48" s="7"/>
      <c r="BAO48" s="7"/>
      <c r="BAP48" s="7"/>
      <c r="BAQ48" s="7"/>
      <c r="BAR48" s="7"/>
      <c r="BAS48" s="7"/>
      <c r="BAT48" s="7"/>
      <c r="BAU48" s="7"/>
      <c r="BAV48" s="7"/>
      <c r="BAW48" s="7"/>
      <c r="BAX48" s="7"/>
      <c r="BAY48" s="7"/>
      <c r="BAZ48" s="7"/>
      <c r="BBA48" s="7"/>
      <c r="BBB48" s="7"/>
      <c r="BBC48" s="7"/>
      <c r="BBD48" s="7"/>
      <c r="BBE48" s="7"/>
      <c r="BBF48" s="7"/>
      <c r="BBG48" s="7"/>
      <c r="BBH48" s="7"/>
      <c r="BBI48" s="7"/>
      <c r="BBJ48" s="7"/>
      <c r="BBK48" s="7"/>
      <c r="BBL48" s="7"/>
      <c r="BBM48" s="7"/>
      <c r="BBN48" s="7"/>
      <c r="BBO48" s="7"/>
      <c r="BBP48" s="7"/>
      <c r="BBQ48" s="7"/>
      <c r="BBR48" s="7"/>
      <c r="BBS48" s="7"/>
      <c r="BBT48" s="7"/>
      <c r="BBU48" s="7"/>
      <c r="BBV48" s="7"/>
      <c r="BBW48" s="7"/>
      <c r="BBX48" s="7"/>
      <c r="BBY48" s="7"/>
      <c r="BBZ48" s="7"/>
      <c r="BCA48" s="7"/>
      <c r="BCB48" s="7"/>
      <c r="BCC48" s="7"/>
      <c r="BCD48" s="7"/>
      <c r="BCE48" s="7"/>
      <c r="BCF48" s="7"/>
      <c r="BCG48" s="7"/>
      <c r="BCH48" s="7"/>
      <c r="BCI48" s="7"/>
      <c r="BCJ48" s="7"/>
      <c r="BCK48" s="7"/>
      <c r="BCL48" s="7"/>
      <c r="BCM48" s="7"/>
      <c r="BCN48" s="7"/>
      <c r="BCO48" s="7"/>
      <c r="BCP48" s="7"/>
      <c r="BCQ48" s="7"/>
      <c r="BCR48" s="7"/>
      <c r="BCS48" s="7"/>
      <c r="BCT48" s="7"/>
      <c r="BCU48" s="7"/>
      <c r="BCV48" s="7"/>
      <c r="BCW48" s="7"/>
      <c r="BCX48" s="7"/>
      <c r="BCY48" s="7"/>
      <c r="BCZ48" s="7"/>
      <c r="BDA48" s="7"/>
      <c r="BDB48" s="7"/>
      <c r="BDC48" s="7"/>
      <c r="BDD48" s="7"/>
      <c r="BDE48" s="7"/>
      <c r="BDF48" s="7"/>
      <c r="BDG48" s="7"/>
      <c r="BDH48" s="7"/>
      <c r="BDI48" s="7"/>
      <c r="BDJ48" s="7"/>
      <c r="BDK48" s="7"/>
      <c r="BDL48" s="7"/>
      <c r="BDM48" s="7"/>
      <c r="BDN48" s="7"/>
      <c r="BDO48" s="7"/>
      <c r="BDP48" s="7"/>
      <c r="BDQ48" s="7"/>
      <c r="BDR48" s="7"/>
      <c r="BDS48" s="7"/>
      <c r="BDT48" s="7"/>
      <c r="BDU48" s="7"/>
      <c r="BDV48" s="7"/>
      <c r="BDW48" s="7"/>
      <c r="BDX48" s="7"/>
      <c r="BDY48" s="7"/>
      <c r="BDZ48" s="7"/>
      <c r="BEA48" s="7"/>
      <c r="BEB48" s="7"/>
      <c r="BEC48" s="7"/>
      <c r="BED48" s="7"/>
      <c r="BEE48" s="7"/>
      <c r="BEF48" s="7"/>
      <c r="BEG48" s="7"/>
      <c r="BEH48" s="7"/>
      <c r="BEI48" s="7"/>
      <c r="BEJ48" s="7"/>
      <c r="BEK48" s="7"/>
      <c r="BEL48" s="7"/>
      <c r="BEM48" s="7"/>
      <c r="BEN48" s="7"/>
      <c r="BEO48" s="7"/>
      <c r="BEP48" s="7"/>
      <c r="BEQ48" s="7"/>
      <c r="BER48" s="7"/>
      <c r="BES48" s="7"/>
      <c r="BET48" s="7"/>
      <c r="BEU48" s="7"/>
      <c r="BEV48" s="7"/>
      <c r="BEW48" s="7"/>
      <c r="BEX48" s="7"/>
      <c r="BEY48" s="7"/>
      <c r="BEZ48" s="7"/>
      <c r="BFA48" s="7"/>
      <c r="BFB48" s="7"/>
      <c r="BFC48" s="7"/>
      <c r="BFD48" s="7"/>
      <c r="BFE48" s="7"/>
      <c r="BFF48" s="7"/>
      <c r="BFG48" s="7"/>
      <c r="BFH48" s="7"/>
      <c r="BFI48" s="7"/>
      <c r="BFJ48" s="7"/>
      <c r="BFK48" s="7"/>
      <c r="BFL48" s="7"/>
      <c r="BFM48" s="7"/>
      <c r="BFN48" s="7"/>
      <c r="BFO48" s="7"/>
      <c r="BFP48" s="7"/>
      <c r="BFQ48" s="7"/>
      <c r="BFR48" s="7"/>
      <c r="BFS48" s="7"/>
      <c r="BFT48" s="7"/>
      <c r="BFU48" s="7"/>
      <c r="BFV48" s="7"/>
      <c r="BFW48" s="7"/>
      <c r="BFX48" s="7"/>
      <c r="BFY48" s="7"/>
      <c r="BFZ48" s="7"/>
      <c r="BGA48" s="7"/>
      <c r="BGB48" s="7"/>
      <c r="BGC48" s="7"/>
      <c r="BGD48" s="7"/>
      <c r="BGE48" s="7"/>
      <c r="BGF48" s="7"/>
      <c r="BGG48" s="7"/>
      <c r="BGH48" s="7"/>
      <c r="BGI48" s="7"/>
      <c r="BGJ48" s="7"/>
      <c r="BGK48" s="7"/>
      <c r="BGL48" s="7"/>
      <c r="BGM48" s="7"/>
      <c r="BGN48" s="7"/>
      <c r="BGO48" s="7"/>
      <c r="BGP48" s="7"/>
      <c r="BGQ48" s="7"/>
      <c r="BGR48" s="7"/>
      <c r="BGS48" s="7"/>
      <c r="BGT48" s="7"/>
      <c r="BGU48" s="7"/>
      <c r="BGV48" s="7"/>
      <c r="BGW48" s="7"/>
      <c r="BGX48" s="7"/>
      <c r="BGY48" s="7"/>
      <c r="BGZ48" s="7"/>
      <c r="BHA48" s="7"/>
      <c r="BHB48" s="7"/>
      <c r="BHC48" s="7"/>
      <c r="BHD48" s="7"/>
      <c r="BHE48" s="7"/>
      <c r="BHF48" s="7"/>
      <c r="BHG48" s="7"/>
      <c r="BHH48" s="7"/>
      <c r="BHI48" s="7"/>
      <c r="BHJ48" s="7"/>
      <c r="BHK48" s="7"/>
      <c r="BHL48" s="7"/>
      <c r="BHM48" s="7"/>
      <c r="BHN48" s="7"/>
      <c r="BHO48" s="7"/>
      <c r="BHP48" s="7"/>
      <c r="BHQ48" s="7"/>
      <c r="BHR48" s="7"/>
      <c r="BHS48" s="7"/>
      <c r="BHT48" s="7"/>
      <c r="BHU48" s="7"/>
      <c r="BHV48" s="7"/>
      <c r="BHW48" s="7"/>
      <c r="BHX48" s="7"/>
      <c r="BHY48" s="7"/>
      <c r="BHZ48" s="7"/>
      <c r="BIA48" s="7"/>
      <c r="BIB48" s="7"/>
      <c r="BIC48" s="7"/>
      <c r="BID48" s="7"/>
      <c r="BIE48" s="7"/>
      <c r="BIF48" s="7"/>
      <c r="BIG48" s="7"/>
      <c r="BIH48" s="7"/>
      <c r="BII48" s="7"/>
      <c r="BIJ48" s="7"/>
      <c r="BIK48" s="7"/>
      <c r="BIL48" s="7"/>
      <c r="BIM48" s="7"/>
      <c r="BIN48" s="7"/>
      <c r="BIO48" s="7"/>
      <c r="BIP48" s="7"/>
      <c r="BIQ48" s="7"/>
      <c r="BIR48" s="7"/>
      <c r="BIS48" s="7"/>
      <c r="BIT48" s="7"/>
      <c r="BIU48" s="7"/>
      <c r="BIV48" s="7"/>
      <c r="BIW48" s="7"/>
      <c r="BIX48" s="7"/>
      <c r="BIY48" s="7"/>
      <c r="BIZ48" s="7"/>
      <c r="BJA48" s="7"/>
      <c r="BJB48" s="7"/>
      <c r="BJC48" s="7"/>
      <c r="BJD48" s="7"/>
      <c r="BJE48" s="7"/>
      <c r="BJF48" s="7"/>
      <c r="BJG48" s="7"/>
      <c r="BJH48" s="7"/>
      <c r="BJI48" s="7"/>
      <c r="BJJ48" s="7"/>
      <c r="BJK48" s="7"/>
      <c r="BJL48" s="7"/>
      <c r="BJM48" s="7"/>
      <c r="BJN48" s="7"/>
      <c r="BJO48" s="7"/>
      <c r="BJP48" s="7"/>
      <c r="BJQ48" s="7"/>
      <c r="BJR48" s="7"/>
      <c r="BJS48" s="7"/>
      <c r="BJT48" s="7"/>
      <c r="BJU48" s="7"/>
      <c r="BJV48" s="7"/>
      <c r="BJW48" s="7"/>
      <c r="BJX48" s="7"/>
      <c r="BJY48" s="7"/>
      <c r="BJZ48" s="7"/>
      <c r="BKA48" s="7"/>
      <c r="BKB48" s="7"/>
      <c r="BKC48" s="7"/>
      <c r="BKD48" s="7"/>
      <c r="BKE48" s="7"/>
      <c r="BKF48" s="7"/>
      <c r="BKG48" s="7"/>
      <c r="BKH48" s="7"/>
      <c r="BKI48" s="7"/>
      <c r="BKJ48" s="7"/>
      <c r="BKK48" s="7"/>
      <c r="BKL48" s="7"/>
      <c r="BKM48" s="7"/>
      <c r="BKN48" s="7"/>
      <c r="BKO48" s="7"/>
      <c r="BKP48" s="7"/>
      <c r="BKQ48" s="7"/>
      <c r="BKR48" s="7"/>
      <c r="BKS48" s="7"/>
      <c r="BKT48" s="7"/>
      <c r="BKU48" s="7"/>
      <c r="BKV48" s="7"/>
      <c r="BKW48" s="7"/>
      <c r="BKX48" s="7"/>
      <c r="BKY48" s="7"/>
      <c r="BKZ48" s="7"/>
      <c r="BLA48" s="7"/>
      <c r="BLB48" s="7"/>
      <c r="BLC48" s="7"/>
      <c r="BLD48" s="7"/>
      <c r="BLE48" s="7"/>
      <c r="BLF48" s="7"/>
      <c r="BLG48" s="7"/>
      <c r="BLH48" s="7"/>
      <c r="BLI48" s="7"/>
      <c r="BLJ48" s="7"/>
      <c r="BLK48" s="7"/>
      <c r="BLL48" s="7"/>
      <c r="BLM48" s="7"/>
      <c r="BLN48" s="7"/>
      <c r="BLO48" s="7"/>
      <c r="BLP48" s="7"/>
      <c r="BLQ48" s="7"/>
      <c r="BLR48" s="7"/>
      <c r="BLS48" s="7"/>
      <c r="BLT48" s="7"/>
      <c r="BLU48" s="7"/>
      <c r="BLV48" s="7"/>
      <c r="BLW48" s="7"/>
      <c r="BLX48" s="7"/>
      <c r="BLY48" s="7"/>
      <c r="BLZ48" s="7"/>
      <c r="BMA48" s="7"/>
      <c r="BMB48" s="7"/>
      <c r="BMC48" s="7"/>
      <c r="BMD48" s="7"/>
      <c r="BME48" s="7"/>
      <c r="BMF48" s="7"/>
      <c r="BMG48" s="7"/>
      <c r="BMH48" s="7"/>
      <c r="BMI48" s="7"/>
      <c r="BMJ48" s="7"/>
      <c r="BMK48" s="7"/>
      <c r="BML48" s="7"/>
      <c r="BMM48" s="7"/>
      <c r="BMN48" s="7"/>
      <c r="BMO48" s="7"/>
      <c r="BMP48" s="7"/>
      <c r="BMQ48" s="7"/>
      <c r="BMR48" s="7"/>
      <c r="BMS48" s="7"/>
      <c r="BMT48" s="7"/>
      <c r="BMU48" s="7"/>
      <c r="BMV48" s="7"/>
      <c r="BMW48" s="7"/>
      <c r="BMX48" s="7"/>
      <c r="BMY48" s="7"/>
      <c r="BMZ48" s="7"/>
      <c r="BNA48" s="7"/>
      <c r="BNB48" s="7"/>
      <c r="BNC48" s="7"/>
      <c r="BND48" s="7"/>
      <c r="BNE48" s="7"/>
      <c r="BNF48" s="7"/>
      <c r="BNG48" s="7"/>
      <c r="BNH48" s="7"/>
      <c r="BNI48" s="7"/>
      <c r="BNJ48" s="7"/>
      <c r="BNK48" s="7"/>
      <c r="BNL48" s="7"/>
      <c r="BNM48" s="7"/>
      <c r="BNN48" s="7"/>
      <c r="BNO48" s="7"/>
      <c r="BNP48" s="7"/>
      <c r="BNQ48" s="7"/>
      <c r="BNR48" s="7"/>
      <c r="BNS48" s="7"/>
      <c r="BNT48" s="7"/>
      <c r="BNU48" s="7"/>
      <c r="BNV48" s="7"/>
      <c r="BNW48" s="7"/>
      <c r="BNX48" s="7"/>
      <c r="BNY48" s="7"/>
      <c r="BNZ48" s="7"/>
      <c r="BOA48" s="7"/>
      <c r="BOB48" s="7"/>
      <c r="BOC48" s="7"/>
      <c r="BOD48" s="7"/>
      <c r="BOE48" s="7"/>
      <c r="BOF48" s="7"/>
      <c r="BOG48" s="7"/>
      <c r="BOH48" s="7"/>
      <c r="BOI48" s="7"/>
      <c r="BOJ48" s="7"/>
      <c r="BOK48" s="7"/>
      <c r="BOL48" s="7"/>
      <c r="BOM48" s="7"/>
      <c r="BON48" s="7"/>
      <c r="BOO48" s="7"/>
      <c r="BOP48" s="7"/>
      <c r="BOQ48" s="7"/>
      <c r="BOR48" s="7"/>
      <c r="BOS48" s="7"/>
      <c r="BOT48" s="7"/>
      <c r="BOU48" s="7"/>
      <c r="BOV48" s="7"/>
      <c r="BOW48" s="7"/>
      <c r="BOX48" s="7"/>
      <c r="BOY48" s="7"/>
      <c r="BOZ48" s="7"/>
      <c r="BPA48" s="7"/>
      <c r="BPB48" s="7"/>
      <c r="BPC48" s="7"/>
      <c r="BPD48" s="7"/>
      <c r="BPE48" s="7"/>
      <c r="BPF48" s="7"/>
      <c r="BPG48" s="7"/>
      <c r="BPH48" s="7"/>
      <c r="BPI48" s="7"/>
      <c r="BPJ48" s="7"/>
      <c r="BPK48" s="7"/>
      <c r="BPL48" s="7"/>
      <c r="BPM48" s="7"/>
      <c r="BPN48" s="7"/>
      <c r="BPO48" s="7"/>
      <c r="BPP48" s="7"/>
      <c r="BPQ48" s="7"/>
      <c r="BPR48" s="7"/>
      <c r="BPS48" s="7"/>
      <c r="BPT48" s="7"/>
      <c r="BPU48" s="7"/>
      <c r="BPV48" s="7"/>
      <c r="BPW48" s="7"/>
      <c r="BPX48" s="7"/>
      <c r="BPY48" s="7"/>
      <c r="BPZ48" s="7"/>
      <c r="BQA48" s="7"/>
      <c r="BQB48" s="7"/>
      <c r="BQC48" s="7"/>
      <c r="BQD48" s="7"/>
      <c r="BQE48" s="7"/>
      <c r="BQF48" s="7"/>
      <c r="BQG48" s="7"/>
      <c r="BQH48" s="7"/>
      <c r="BQI48" s="7"/>
      <c r="BQJ48" s="7"/>
      <c r="BQK48" s="7"/>
      <c r="BQL48" s="7"/>
      <c r="BQM48" s="7"/>
      <c r="BQN48" s="7"/>
      <c r="BQO48" s="7"/>
      <c r="BQP48" s="7"/>
      <c r="BQQ48" s="7"/>
      <c r="BQR48" s="7"/>
      <c r="BQS48" s="7"/>
      <c r="BQT48" s="7"/>
      <c r="BQU48" s="7"/>
      <c r="BQV48" s="7"/>
      <c r="BQW48" s="7"/>
      <c r="BQX48" s="7"/>
      <c r="BQY48" s="7"/>
      <c r="BQZ48" s="7"/>
      <c r="BRA48" s="7"/>
      <c r="BRB48" s="7"/>
      <c r="BRC48" s="7"/>
      <c r="BRD48" s="7"/>
      <c r="BRE48" s="7"/>
      <c r="BRF48" s="7"/>
      <c r="BRG48" s="7"/>
      <c r="BRH48" s="7"/>
      <c r="BRI48" s="7"/>
      <c r="BRJ48" s="7"/>
      <c r="BRK48" s="7"/>
      <c r="BRL48" s="7"/>
      <c r="BRM48" s="7"/>
      <c r="BRN48" s="7"/>
      <c r="BRO48" s="7"/>
      <c r="BRP48" s="7"/>
      <c r="BRQ48" s="7"/>
      <c r="BRR48" s="7"/>
      <c r="BRS48" s="7"/>
      <c r="BRT48" s="7"/>
      <c r="BRU48" s="7"/>
      <c r="BRV48" s="7"/>
      <c r="BRW48" s="7"/>
      <c r="BRX48" s="7"/>
      <c r="BRY48" s="7"/>
      <c r="BRZ48" s="7"/>
      <c r="BSA48" s="7"/>
      <c r="BSB48" s="7"/>
      <c r="BSC48" s="7"/>
      <c r="BSD48" s="7"/>
      <c r="BSE48" s="7"/>
      <c r="BSF48" s="7"/>
      <c r="BSG48" s="7"/>
      <c r="BSH48" s="7"/>
      <c r="BSI48" s="7"/>
      <c r="BSJ48" s="7"/>
      <c r="BSK48" s="7"/>
      <c r="BSL48" s="7"/>
      <c r="BSM48" s="7"/>
      <c r="BSN48" s="7"/>
      <c r="BSO48" s="7"/>
      <c r="BSP48" s="7"/>
      <c r="BSQ48" s="7"/>
      <c r="BSR48" s="7"/>
      <c r="BSS48" s="7"/>
      <c r="BST48" s="7"/>
      <c r="BSU48" s="7"/>
      <c r="BSV48" s="7"/>
      <c r="BSW48" s="7"/>
      <c r="BSX48" s="7"/>
      <c r="BSY48" s="7"/>
      <c r="BSZ48" s="7"/>
      <c r="BTA48" s="7"/>
      <c r="BTB48" s="7"/>
      <c r="BTC48" s="7"/>
      <c r="BTD48" s="7"/>
      <c r="BTE48" s="7"/>
      <c r="BTF48" s="7"/>
      <c r="BTG48" s="7"/>
      <c r="BTH48" s="7"/>
      <c r="BTI48" s="7"/>
      <c r="BTJ48" s="7"/>
      <c r="BTK48" s="7"/>
      <c r="BTL48" s="7"/>
      <c r="BTM48" s="7"/>
      <c r="BTN48" s="7"/>
      <c r="BTO48" s="7"/>
      <c r="BTP48" s="7"/>
      <c r="BTQ48" s="7"/>
      <c r="BTR48" s="7"/>
      <c r="BTS48" s="7"/>
      <c r="BTT48" s="7"/>
      <c r="BTU48" s="7"/>
      <c r="BTV48" s="7"/>
      <c r="BTW48" s="7"/>
      <c r="BTX48" s="7"/>
      <c r="BTY48" s="7"/>
      <c r="BTZ48" s="7"/>
      <c r="BUA48" s="7"/>
      <c r="BUB48" s="7"/>
      <c r="BUC48" s="7"/>
      <c r="BUD48" s="7"/>
      <c r="BUE48" s="7"/>
      <c r="BUF48" s="7"/>
      <c r="BUG48" s="7"/>
      <c r="BUH48" s="7"/>
      <c r="BUI48" s="7"/>
      <c r="BUJ48" s="7"/>
      <c r="BUK48" s="7"/>
      <c r="BUL48" s="7"/>
      <c r="BUM48" s="7"/>
      <c r="BUN48" s="7"/>
      <c r="BUO48" s="7"/>
      <c r="BUP48" s="7"/>
      <c r="BUQ48" s="7"/>
      <c r="BUR48" s="7"/>
      <c r="BUS48" s="7"/>
      <c r="BUT48" s="7"/>
      <c r="BUU48" s="7"/>
      <c r="BUV48" s="7"/>
      <c r="BUW48" s="7"/>
      <c r="BUX48" s="7"/>
      <c r="BUY48" s="7"/>
      <c r="BUZ48" s="7"/>
      <c r="BVA48" s="7"/>
      <c r="BVB48" s="7"/>
      <c r="BVC48" s="7"/>
      <c r="BVD48" s="7"/>
      <c r="BVE48" s="7"/>
      <c r="BVF48" s="7"/>
      <c r="BVG48" s="7"/>
      <c r="BVH48" s="7"/>
      <c r="BVI48" s="7"/>
      <c r="BVJ48" s="7"/>
      <c r="BVK48" s="7"/>
      <c r="BVL48" s="7"/>
      <c r="BVM48" s="7"/>
      <c r="BVN48" s="7"/>
      <c r="BVO48" s="7"/>
      <c r="BVP48" s="7"/>
      <c r="BVQ48" s="7"/>
      <c r="BVR48" s="7"/>
      <c r="BVS48" s="7"/>
      <c r="BVT48" s="7"/>
      <c r="BVU48" s="7"/>
      <c r="BVV48" s="7"/>
      <c r="BVW48" s="7"/>
      <c r="BVX48" s="7"/>
      <c r="BVY48" s="7"/>
      <c r="BVZ48" s="7"/>
      <c r="BWA48" s="7"/>
      <c r="BWB48" s="7"/>
      <c r="BWC48" s="7"/>
      <c r="BWD48" s="7"/>
      <c r="BWE48" s="7"/>
      <c r="BWF48" s="7"/>
      <c r="BWG48" s="7"/>
      <c r="BWH48" s="7"/>
      <c r="BWI48" s="7"/>
      <c r="BWJ48" s="7"/>
      <c r="BWK48" s="7"/>
      <c r="BWL48" s="7"/>
      <c r="BWM48" s="7"/>
      <c r="BWN48" s="7"/>
      <c r="BWO48" s="7"/>
      <c r="BWP48" s="7"/>
      <c r="BWQ48" s="7"/>
      <c r="BWR48" s="7"/>
      <c r="BWS48" s="7"/>
      <c r="BWT48" s="7"/>
      <c r="BWU48" s="7"/>
      <c r="BWV48" s="7"/>
      <c r="BWW48" s="7"/>
      <c r="BWX48" s="7"/>
      <c r="BWY48" s="7"/>
      <c r="BWZ48" s="7"/>
      <c r="BXA48" s="7"/>
      <c r="BXB48" s="7"/>
      <c r="BXC48" s="7"/>
      <c r="BXD48" s="7"/>
      <c r="BXE48" s="7"/>
      <c r="BXF48" s="7"/>
      <c r="BXG48" s="7"/>
      <c r="BXH48" s="7"/>
      <c r="BXI48" s="7"/>
      <c r="BXJ48" s="7"/>
      <c r="BXK48" s="7"/>
      <c r="BXL48" s="7"/>
      <c r="BXM48" s="7"/>
      <c r="BXN48" s="7"/>
      <c r="BXO48" s="7"/>
      <c r="BXP48" s="7"/>
      <c r="BXQ48" s="7"/>
      <c r="BXR48" s="7"/>
      <c r="BXS48" s="7"/>
      <c r="BXT48" s="7"/>
      <c r="BXU48" s="7"/>
      <c r="BXV48" s="7"/>
      <c r="BXW48" s="7"/>
      <c r="BXX48" s="7"/>
      <c r="BXY48" s="7"/>
      <c r="BXZ48" s="7"/>
      <c r="BYA48" s="7"/>
      <c r="BYB48" s="7"/>
      <c r="BYC48" s="7"/>
      <c r="BYD48" s="7"/>
      <c r="BYE48" s="7"/>
      <c r="BYF48" s="7"/>
      <c r="BYG48" s="7"/>
      <c r="BYH48" s="7"/>
      <c r="BYI48" s="7"/>
      <c r="BYJ48" s="7"/>
      <c r="BYK48" s="7"/>
      <c r="BYL48" s="7"/>
      <c r="BYM48" s="7"/>
      <c r="BYN48" s="7"/>
      <c r="BYO48" s="7"/>
      <c r="BYP48" s="7"/>
      <c r="BYQ48" s="7"/>
      <c r="BYR48" s="7"/>
      <c r="BYS48" s="7"/>
      <c r="BYT48" s="7"/>
      <c r="BYU48" s="7"/>
      <c r="BYV48" s="7"/>
      <c r="BYW48" s="7"/>
      <c r="BYX48" s="7"/>
      <c r="BYY48" s="7"/>
      <c r="BYZ48" s="7"/>
      <c r="BZA48" s="7"/>
      <c r="BZB48" s="7"/>
      <c r="BZC48" s="7"/>
      <c r="BZD48" s="7"/>
      <c r="BZE48" s="7"/>
      <c r="BZF48" s="7"/>
      <c r="BZG48" s="7"/>
      <c r="BZH48" s="7"/>
      <c r="BZI48" s="7"/>
      <c r="BZJ48" s="7"/>
      <c r="BZK48" s="7"/>
      <c r="BZL48" s="7"/>
      <c r="BZM48" s="7"/>
      <c r="BZN48" s="7"/>
      <c r="BZO48" s="7"/>
      <c r="BZP48" s="7"/>
      <c r="BZQ48" s="7"/>
      <c r="BZR48" s="7"/>
      <c r="BZS48" s="7"/>
      <c r="BZT48" s="7"/>
      <c r="BZU48" s="7"/>
      <c r="BZV48" s="7"/>
      <c r="BZW48" s="7"/>
      <c r="BZX48" s="7"/>
      <c r="BZY48" s="7"/>
      <c r="BZZ48" s="7"/>
      <c r="CAA48" s="7"/>
      <c r="CAB48" s="7"/>
      <c r="CAC48" s="7"/>
      <c r="CAD48" s="7"/>
      <c r="CAE48" s="7"/>
      <c r="CAF48" s="7"/>
      <c r="CAG48" s="7"/>
      <c r="CAH48" s="7"/>
      <c r="CAI48" s="7"/>
      <c r="CAJ48" s="7"/>
      <c r="CAK48" s="7"/>
      <c r="CAL48" s="7"/>
      <c r="CAM48" s="7"/>
      <c r="CAN48" s="7"/>
      <c r="CAO48" s="7"/>
      <c r="CAP48" s="7"/>
      <c r="CAQ48" s="7"/>
      <c r="CAR48" s="7"/>
      <c r="CAS48" s="7"/>
      <c r="CAT48" s="7"/>
      <c r="CAU48" s="7"/>
      <c r="CAV48" s="7"/>
      <c r="CAW48" s="7"/>
      <c r="CAX48" s="7"/>
      <c r="CAY48" s="7"/>
      <c r="CAZ48" s="7"/>
      <c r="CBA48" s="7"/>
      <c r="CBB48" s="7"/>
      <c r="CBC48" s="7"/>
      <c r="CBD48" s="7"/>
      <c r="CBE48" s="7"/>
      <c r="CBF48" s="7"/>
      <c r="CBG48" s="7"/>
      <c r="CBH48" s="7"/>
      <c r="CBI48" s="7"/>
      <c r="CBJ48" s="7"/>
      <c r="CBK48" s="7"/>
      <c r="CBL48" s="7"/>
      <c r="CBM48" s="7"/>
      <c r="CBN48" s="7"/>
      <c r="CBO48" s="7"/>
      <c r="CBP48" s="7"/>
      <c r="CBQ48" s="7"/>
      <c r="CBR48" s="7"/>
      <c r="CBS48" s="7"/>
      <c r="CBT48" s="7"/>
      <c r="CBU48" s="7"/>
      <c r="CBV48" s="7"/>
      <c r="CBW48" s="7"/>
      <c r="CBX48" s="7"/>
      <c r="CBY48" s="7"/>
      <c r="CBZ48" s="7"/>
      <c r="CCA48" s="7"/>
      <c r="CCB48" s="7"/>
      <c r="CCC48" s="7"/>
      <c r="CCD48" s="7"/>
      <c r="CCE48" s="7"/>
      <c r="CCF48" s="7"/>
      <c r="CCG48" s="7"/>
      <c r="CCH48" s="7"/>
      <c r="CCI48" s="7"/>
      <c r="CCJ48" s="7"/>
      <c r="CCK48" s="7"/>
      <c r="CCL48" s="7"/>
      <c r="CCM48" s="7"/>
      <c r="CCN48" s="7"/>
      <c r="CCO48" s="7"/>
      <c r="CCP48" s="7"/>
      <c r="CCQ48" s="7"/>
      <c r="CCR48" s="7"/>
      <c r="CCS48" s="7"/>
      <c r="CCT48" s="7"/>
      <c r="CCU48" s="7"/>
      <c r="CCV48" s="7"/>
      <c r="CCW48" s="7"/>
      <c r="CCX48" s="7"/>
      <c r="CCY48" s="7"/>
      <c r="CCZ48" s="7"/>
      <c r="CDA48" s="7"/>
      <c r="CDB48" s="7"/>
      <c r="CDC48" s="7"/>
      <c r="CDD48" s="7"/>
      <c r="CDE48" s="7"/>
      <c r="CDF48" s="7"/>
      <c r="CDG48" s="7"/>
      <c r="CDH48" s="7"/>
      <c r="CDI48" s="7"/>
      <c r="CDJ48" s="7"/>
      <c r="CDK48" s="7"/>
      <c r="CDL48" s="7"/>
      <c r="CDM48" s="7"/>
      <c r="CDN48" s="7"/>
      <c r="CDO48" s="7"/>
      <c r="CDP48" s="7"/>
      <c r="CDQ48" s="7"/>
      <c r="CDR48" s="7"/>
      <c r="CDS48" s="7"/>
      <c r="CDT48" s="7"/>
      <c r="CDU48" s="7"/>
      <c r="CDV48" s="7"/>
      <c r="CDW48" s="7"/>
      <c r="CDX48" s="7"/>
      <c r="CDY48" s="7"/>
      <c r="CDZ48" s="7"/>
      <c r="CEA48" s="7"/>
      <c r="CEB48" s="7"/>
      <c r="CEC48" s="7"/>
      <c r="CED48" s="7"/>
      <c r="CEE48" s="7"/>
      <c r="CEF48" s="7"/>
      <c r="CEG48" s="7"/>
      <c r="CEH48" s="7"/>
      <c r="CEI48" s="7"/>
      <c r="CEJ48" s="7"/>
      <c r="CEK48" s="7"/>
      <c r="CEL48" s="7"/>
      <c r="CEM48" s="7"/>
      <c r="CEN48" s="7"/>
      <c r="CEO48" s="7"/>
      <c r="CEP48" s="7"/>
      <c r="CEQ48" s="7"/>
      <c r="CER48" s="7"/>
      <c r="CES48" s="7"/>
      <c r="CET48" s="7"/>
      <c r="CEU48" s="7"/>
      <c r="CEV48" s="7"/>
      <c r="CEW48" s="7"/>
      <c r="CEX48" s="7"/>
      <c r="CEY48" s="7"/>
      <c r="CEZ48" s="7"/>
      <c r="CFA48" s="7"/>
      <c r="CFB48" s="7"/>
      <c r="CFC48" s="7"/>
      <c r="CFD48" s="7"/>
      <c r="CFE48" s="7"/>
      <c r="CFF48" s="7"/>
      <c r="CFG48" s="7"/>
      <c r="CFH48" s="7"/>
      <c r="CFI48" s="7"/>
      <c r="CFJ48" s="7"/>
      <c r="CFK48" s="7"/>
      <c r="CFL48" s="7"/>
      <c r="CFM48" s="7"/>
      <c r="CFN48" s="7"/>
      <c r="CFO48" s="7"/>
      <c r="CFP48" s="7"/>
      <c r="CFQ48" s="7"/>
      <c r="CFR48" s="7"/>
      <c r="CFS48" s="7"/>
      <c r="CFT48" s="7"/>
      <c r="CFU48" s="7"/>
      <c r="CFV48" s="7"/>
      <c r="CFW48" s="7"/>
      <c r="CFX48" s="7"/>
      <c r="CFY48" s="7"/>
      <c r="CFZ48" s="7"/>
      <c r="CGA48" s="7"/>
      <c r="CGB48" s="7"/>
      <c r="CGC48" s="7"/>
      <c r="CGD48" s="7"/>
      <c r="CGE48" s="7"/>
      <c r="CGF48" s="7"/>
      <c r="CGG48" s="7"/>
      <c r="CGH48" s="7"/>
      <c r="CGI48" s="7"/>
      <c r="CGJ48" s="7"/>
      <c r="CGK48" s="7"/>
      <c r="CGL48" s="7"/>
      <c r="CGM48" s="7"/>
      <c r="CGN48" s="7"/>
      <c r="CGO48" s="7"/>
      <c r="CGP48" s="7"/>
      <c r="CGQ48" s="7"/>
      <c r="CGR48" s="7"/>
      <c r="CGS48" s="7"/>
      <c r="CGT48" s="7"/>
      <c r="CGU48" s="7"/>
      <c r="CGV48" s="7"/>
      <c r="CGW48" s="7"/>
      <c r="CGX48" s="7"/>
      <c r="CGY48" s="7"/>
      <c r="CGZ48" s="7"/>
      <c r="CHA48" s="7"/>
      <c r="CHB48" s="7"/>
      <c r="CHC48" s="7"/>
      <c r="CHD48" s="7"/>
      <c r="CHE48" s="7"/>
      <c r="CHF48" s="7"/>
      <c r="CHG48" s="7"/>
      <c r="CHH48" s="7"/>
      <c r="CHI48" s="7"/>
      <c r="CHJ48" s="7"/>
      <c r="CHK48" s="7"/>
      <c r="CHL48" s="7"/>
      <c r="CHM48" s="7"/>
      <c r="CHN48" s="7"/>
      <c r="CHO48" s="7"/>
      <c r="CHP48" s="7"/>
      <c r="CHQ48" s="7"/>
      <c r="CHR48" s="7"/>
      <c r="CHS48" s="7"/>
      <c r="CHT48" s="7"/>
      <c r="CHU48" s="7"/>
      <c r="CHV48" s="7"/>
      <c r="CHW48" s="7"/>
      <c r="CHX48" s="7"/>
      <c r="CHY48" s="7"/>
      <c r="CHZ48" s="7"/>
      <c r="CIA48" s="7"/>
      <c r="CIB48" s="7"/>
      <c r="CIC48" s="7"/>
      <c r="CID48" s="7"/>
      <c r="CIE48" s="7"/>
      <c r="CIF48" s="7"/>
      <c r="CIG48" s="7"/>
      <c r="CIH48" s="7"/>
      <c r="CII48" s="7"/>
      <c r="CIJ48" s="7"/>
      <c r="CIK48" s="7"/>
      <c r="CIL48" s="7"/>
      <c r="CIM48" s="7"/>
      <c r="CIN48" s="7"/>
      <c r="CIO48" s="7"/>
      <c r="CIP48" s="7"/>
      <c r="CIQ48" s="7"/>
      <c r="CIR48" s="7"/>
      <c r="CIS48" s="7"/>
      <c r="CIT48" s="7"/>
      <c r="CIU48" s="7"/>
      <c r="CIV48" s="7"/>
      <c r="CIW48" s="7"/>
      <c r="CIX48" s="7"/>
      <c r="CIY48" s="7"/>
      <c r="CIZ48" s="7"/>
      <c r="CJA48" s="7"/>
      <c r="CJB48" s="7"/>
      <c r="CJC48" s="7"/>
      <c r="CJD48" s="7"/>
      <c r="CJE48" s="7"/>
      <c r="CJF48" s="7"/>
      <c r="CJG48" s="7"/>
      <c r="CJH48" s="7"/>
      <c r="CJI48" s="7"/>
      <c r="CJJ48" s="7"/>
      <c r="CJK48" s="7"/>
      <c r="CJL48" s="7"/>
      <c r="CJM48" s="7"/>
      <c r="CJN48" s="7"/>
      <c r="CJO48" s="7"/>
      <c r="CJP48" s="7"/>
      <c r="CJQ48" s="7"/>
      <c r="CJR48" s="7"/>
      <c r="CJS48" s="7"/>
      <c r="CJT48" s="7"/>
      <c r="CJU48" s="7"/>
      <c r="CJV48" s="7"/>
      <c r="CJW48" s="7"/>
      <c r="CJX48" s="7"/>
      <c r="CJY48" s="7"/>
      <c r="CJZ48" s="7"/>
      <c r="CKA48" s="7"/>
      <c r="CKB48" s="7"/>
      <c r="CKC48" s="7"/>
      <c r="CKD48" s="7"/>
      <c r="CKE48" s="7"/>
      <c r="CKF48" s="7"/>
      <c r="CKG48" s="7"/>
      <c r="CKH48" s="7"/>
      <c r="CKI48" s="7"/>
      <c r="CKJ48" s="7"/>
      <c r="CKK48" s="7"/>
      <c r="CKL48" s="7"/>
      <c r="CKM48" s="7"/>
      <c r="CKN48" s="7"/>
      <c r="CKO48" s="7"/>
      <c r="CKP48" s="7"/>
      <c r="CKQ48" s="7"/>
      <c r="CKR48" s="7"/>
      <c r="CKS48" s="7"/>
      <c r="CKT48" s="7"/>
      <c r="CKU48" s="7"/>
      <c r="CKV48" s="7"/>
      <c r="CKW48" s="7"/>
      <c r="CKX48" s="7"/>
      <c r="CKY48" s="7"/>
      <c r="CKZ48" s="7"/>
      <c r="CLA48" s="7"/>
      <c r="CLB48" s="7"/>
      <c r="CLC48" s="7"/>
      <c r="CLD48" s="7"/>
      <c r="CLE48" s="7"/>
      <c r="CLF48" s="7"/>
      <c r="CLG48" s="7"/>
      <c r="CLH48" s="7"/>
      <c r="CLI48" s="7"/>
      <c r="CLJ48" s="7"/>
      <c r="CLK48" s="7"/>
      <c r="CLL48" s="7"/>
      <c r="CLM48" s="7"/>
      <c r="CLN48" s="7"/>
      <c r="CLO48" s="7"/>
      <c r="CLP48" s="7"/>
      <c r="CLQ48" s="7"/>
      <c r="CLR48" s="7"/>
      <c r="CLS48" s="7"/>
      <c r="CLT48" s="7"/>
      <c r="CLU48" s="7"/>
      <c r="CLV48" s="7"/>
      <c r="CLW48" s="7"/>
      <c r="CLX48" s="7"/>
      <c r="CLY48" s="7"/>
      <c r="CLZ48" s="7"/>
      <c r="CMA48" s="7"/>
      <c r="CMB48" s="7"/>
      <c r="CMC48" s="7"/>
      <c r="CMD48" s="7"/>
      <c r="CME48" s="7"/>
      <c r="CMF48" s="7"/>
      <c r="CMG48" s="7"/>
      <c r="CMH48" s="7"/>
      <c r="CMI48" s="7"/>
      <c r="CMJ48" s="7"/>
      <c r="CMK48" s="7"/>
      <c r="CML48" s="7"/>
      <c r="CMM48" s="7"/>
      <c r="CMN48" s="7"/>
      <c r="CMO48" s="7"/>
      <c r="CMP48" s="7"/>
      <c r="CMQ48" s="7"/>
      <c r="CMR48" s="7"/>
      <c r="CMS48" s="7"/>
      <c r="CMT48" s="7"/>
      <c r="CMU48" s="7"/>
      <c r="CMV48" s="7"/>
      <c r="CMW48" s="7"/>
      <c r="CMX48" s="7"/>
      <c r="CMY48" s="7"/>
      <c r="CMZ48" s="7"/>
      <c r="CNA48" s="7"/>
      <c r="CNB48" s="7"/>
      <c r="CNC48" s="7"/>
      <c r="CND48" s="7"/>
      <c r="CNE48" s="7"/>
      <c r="CNF48" s="7"/>
      <c r="CNG48" s="7"/>
      <c r="CNH48" s="7"/>
      <c r="CNI48" s="7"/>
      <c r="CNJ48" s="7"/>
      <c r="CNK48" s="7"/>
      <c r="CNL48" s="7"/>
      <c r="CNM48" s="7"/>
      <c r="CNN48" s="7"/>
      <c r="CNO48" s="7"/>
      <c r="CNP48" s="7"/>
      <c r="CNQ48" s="7"/>
      <c r="CNR48" s="7"/>
      <c r="CNS48" s="7"/>
      <c r="CNT48" s="7"/>
      <c r="CNU48" s="7"/>
      <c r="CNV48" s="7"/>
      <c r="CNW48" s="7"/>
      <c r="CNX48" s="7"/>
      <c r="CNY48" s="7"/>
      <c r="CNZ48" s="7"/>
      <c r="COA48" s="7"/>
      <c r="COB48" s="7"/>
      <c r="COC48" s="7"/>
      <c r="COD48" s="7"/>
      <c r="COE48" s="7"/>
      <c r="COF48" s="7"/>
      <c r="COG48" s="7"/>
      <c r="COH48" s="7"/>
      <c r="COI48" s="7"/>
      <c r="COJ48" s="7"/>
      <c r="COK48" s="7"/>
      <c r="COL48" s="7"/>
      <c r="COM48" s="7"/>
      <c r="CON48" s="7"/>
      <c r="COO48" s="7"/>
      <c r="COP48" s="7"/>
      <c r="COQ48" s="7"/>
      <c r="COR48" s="7"/>
      <c r="COS48" s="7"/>
      <c r="COT48" s="7"/>
      <c r="COU48" s="7"/>
      <c r="COV48" s="7"/>
      <c r="COW48" s="7"/>
      <c r="COX48" s="7"/>
      <c r="COY48" s="7"/>
      <c r="COZ48" s="7"/>
      <c r="CPA48" s="7"/>
      <c r="CPB48" s="7"/>
      <c r="CPC48" s="7"/>
      <c r="CPD48" s="7"/>
      <c r="CPE48" s="7"/>
      <c r="CPF48" s="7"/>
      <c r="CPG48" s="7"/>
      <c r="CPH48" s="7"/>
      <c r="CPI48" s="7"/>
      <c r="CPJ48" s="7"/>
      <c r="CPK48" s="7"/>
      <c r="CPL48" s="7"/>
      <c r="CPM48" s="7"/>
      <c r="CPN48" s="7"/>
      <c r="CPO48" s="7"/>
      <c r="CPP48" s="7"/>
      <c r="CPQ48" s="7"/>
      <c r="CPR48" s="7"/>
      <c r="CPS48" s="7"/>
      <c r="CPT48" s="7"/>
      <c r="CPU48" s="7"/>
      <c r="CPV48" s="7"/>
      <c r="CPW48" s="7"/>
      <c r="CPX48" s="7"/>
      <c r="CPY48" s="7"/>
      <c r="CPZ48" s="7"/>
      <c r="CQA48" s="7"/>
      <c r="CQB48" s="7"/>
      <c r="CQC48" s="7"/>
      <c r="CQD48" s="7"/>
      <c r="CQE48" s="7"/>
      <c r="CQF48" s="7"/>
      <c r="CQG48" s="7"/>
      <c r="CQH48" s="7"/>
      <c r="CQI48" s="7"/>
      <c r="CQJ48" s="7"/>
      <c r="CQK48" s="7"/>
      <c r="CQL48" s="7"/>
      <c r="CQM48" s="7"/>
      <c r="CQN48" s="7"/>
      <c r="CQO48" s="7"/>
      <c r="CQP48" s="7"/>
      <c r="CQQ48" s="7"/>
      <c r="CQR48" s="7"/>
      <c r="CQS48" s="7"/>
      <c r="CQT48" s="7"/>
      <c r="CQU48" s="7"/>
      <c r="CQV48" s="7"/>
      <c r="CQW48" s="7"/>
      <c r="CQX48" s="7"/>
      <c r="CQY48" s="7"/>
      <c r="CQZ48" s="7"/>
      <c r="CRA48" s="7"/>
      <c r="CRB48" s="7"/>
      <c r="CRC48" s="7"/>
      <c r="CRD48" s="7"/>
      <c r="CRE48" s="7"/>
      <c r="CRF48" s="7"/>
      <c r="CRG48" s="7"/>
      <c r="CRH48" s="7"/>
      <c r="CRI48" s="7"/>
      <c r="CRJ48" s="7"/>
      <c r="CRK48" s="7"/>
      <c r="CRL48" s="7"/>
      <c r="CRM48" s="7"/>
      <c r="CRN48" s="7"/>
      <c r="CRO48" s="7"/>
      <c r="CRP48" s="7"/>
      <c r="CRQ48" s="7"/>
      <c r="CRR48" s="7"/>
      <c r="CRS48" s="7"/>
      <c r="CRT48" s="7"/>
      <c r="CRU48" s="7"/>
      <c r="CRV48" s="7"/>
      <c r="CRW48" s="7"/>
      <c r="CRX48" s="7"/>
      <c r="CRY48" s="7"/>
      <c r="CRZ48" s="7"/>
      <c r="CSA48" s="7"/>
      <c r="CSB48" s="7"/>
      <c r="CSC48" s="7"/>
      <c r="CSD48" s="7"/>
      <c r="CSE48" s="7"/>
      <c r="CSF48" s="7"/>
      <c r="CSG48" s="7"/>
      <c r="CSH48" s="7"/>
      <c r="CSI48" s="7"/>
      <c r="CSJ48" s="7"/>
      <c r="CSK48" s="7"/>
      <c r="CSL48" s="7"/>
      <c r="CSM48" s="7"/>
      <c r="CSN48" s="7"/>
      <c r="CSO48" s="7"/>
      <c r="CSP48" s="7"/>
      <c r="CSQ48" s="7"/>
      <c r="CSR48" s="7"/>
      <c r="CSS48" s="7"/>
      <c r="CST48" s="7"/>
      <c r="CSU48" s="7"/>
      <c r="CSV48" s="7"/>
      <c r="CSW48" s="7"/>
      <c r="CSX48" s="7"/>
      <c r="CSY48" s="7"/>
      <c r="CSZ48" s="7"/>
      <c r="CTA48" s="7"/>
      <c r="CTB48" s="7"/>
      <c r="CTC48" s="7"/>
      <c r="CTD48" s="7"/>
      <c r="CTE48" s="7"/>
      <c r="CTF48" s="7"/>
      <c r="CTG48" s="7"/>
      <c r="CTH48" s="7"/>
      <c r="CTI48" s="7"/>
      <c r="CTJ48" s="7"/>
      <c r="CTK48" s="7"/>
      <c r="CTL48" s="7"/>
      <c r="CTM48" s="7"/>
      <c r="CTN48" s="7"/>
      <c r="CTO48" s="7"/>
      <c r="CTP48" s="7"/>
      <c r="CTQ48" s="7"/>
      <c r="CTR48" s="7"/>
      <c r="CTS48" s="7"/>
      <c r="CTT48" s="7"/>
      <c r="CTU48" s="7"/>
      <c r="CTV48" s="7"/>
      <c r="CTW48" s="7"/>
      <c r="CTX48" s="7"/>
      <c r="CTY48" s="7"/>
      <c r="CTZ48" s="7"/>
      <c r="CUA48" s="7"/>
      <c r="CUB48" s="7"/>
      <c r="CUC48" s="7"/>
      <c r="CUD48" s="7"/>
      <c r="CUE48" s="7"/>
      <c r="CUF48" s="7"/>
      <c r="CUG48" s="7"/>
      <c r="CUH48" s="7"/>
      <c r="CUI48" s="7"/>
      <c r="CUJ48" s="7"/>
      <c r="CUK48" s="7"/>
      <c r="CUL48" s="7"/>
      <c r="CUM48" s="7"/>
      <c r="CUN48" s="7"/>
      <c r="CUO48" s="7"/>
      <c r="CUP48" s="7"/>
      <c r="CUQ48" s="7"/>
      <c r="CUR48" s="7"/>
      <c r="CUS48" s="7"/>
      <c r="CUT48" s="7"/>
      <c r="CUU48" s="7"/>
      <c r="CUV48" s="7"/>
      <c r="CUW48" s="7"/>
      <c r="CUX48" s="7"/>
      <c r="CUY48" s="7"/>
      <c r="CUZ48" s="7"/>
      <c r="CVA48" s="7"/>
      <c r="CVB48" s="7"/>
      <c r="CVC48" s="7"/>
      <c r="CVD48" s="7"/>
      <c r="CVE48" s="7"/>
      <c r="CVF48" s="7"/>
      <c r="CVG48" s="7"/>
      <c r="CVH48" s="7"/>
      <c r="CVI48" s="7"/>
      <c r="CVJ48" s="7"/>
      <c r="CVK48" s="7"/>
      <c r="CVL48" s="7"/>
      <c r="CVM48" s="7"/>
      <c r="CVN48" s="7"/>
      <c r="CVO48" s="7"/>
      <c r="CVP48" s="7"/>
      <c r="CVQ48" s="7"/>
      <c r="CVR48" s="7"/>
      <c r="CVS48" s="7"/>
      <c r="CVT48" s="7"/>
      <c r="CVU48" s="7"/>
      <c r="CVV48" s="7"/>
      <c r="CVW48" s="7"/>
      <c r="CVX48" s="7"/>
      <c r="CVY48" s="7"/>
      <c r="CVZ48" s="7"/>
      <c r="CWA48" s="7"/>
      <c r="CWB48" s="7"/>
      <c r="CWC48" s="7"/>
      <c r="CWD48" s="7"/>
      <c r="CWE48" s="7"/>
      <c r="CWF48" s="7"/>
      <c r="CWG48" s="7"/>
      <c r="CWH48" s="7"/>
      <c r="CWI48" s="7"/>
      <c r="CWJ48" s="7"/>
      <c r="CWK48" s="7"/>
      <c r="CWL48" s="7"/>
      <c r="CWM48" s="7"/>
      <c r="CWN48" s="7"/>
      <c r="CWO48" s="7"/>
      <c r="CWP48" s="7"/>
      <c r="CWQ48" s="7"/>
      <c r="CWR48" s="7"/>
      <c r="CWS48" s="7"/>
      <c r="CWT48" s="7"/>
      <c r="CWU48" s="7"/>
      <c r="CWV48" s="7"/>
      <c r="CWW48" s="7"/>
      <c r="CWX48" s="7"/>
      <c r="CWY48" s="7"/>
      <c r="CWZ48" s="7"/>
      <c r="CXA48" s="7"/>
      <c r="CXB48" s="7"/>
      <c r="CXC48" s="7"/>
      <c r="CXD48" s="7"/>
      <c r="CXE48" s="7"/>
      <c r="CXF48" s="7"/>
      <c r="CXG48" s="7"/>
      <c r="CXH48" s="7"/>
      <c r="CXI48" s="7"/>
      <c r="CXJ48" s="7"/>
      <c r="CXK48" s="7"/>
      <c r="CXL48" s="7"/>
      <c r="CXM48" s="7"/>
      <c r="CXN48" s="7"/>
      <c r="CXO48" s="7"/>
      <c r="CXP48" s="7"/>
      <c r="CXQ48" s="7"/>
      <c r="CXR48" s="7"/>
      <c r="CXS48" s="7"/>
      <c r="CXT48" s="7"/>
      <c r="CXU48" s="7"/>
      <c r="CXV48" s="7"/>
      <c r="CXW48" s="7"/>
      <c r="CXX48" s="7"/>
      <c r="CXY48" s="7"/>
      <c r="CXZ48" s="7"/>
      <c r="CYA48" s="7"/>
      <c r="CYB48" s="7"/>
      <c r="CYC48" s="7"/>
      <c r="CYD48" s="7"/>
      <c r="CYE48" s="7"/>
      <c r="CYF48" s="7"/>
      <c r="CYG48" s="7"/>
      <c r="CYH48" s="7"/>
      <c r="CYI48" s="7"/>
      <c r="CYJ48" s="7"/>
      <c r="CYK48" s="7"/>
      <c r="CYL48" s="7"/>
      <c r="CYM48" s="7"/>
      <c r="CYN48" s="7"/>
      <c r="CYO48" s="7"/>
      <c r="CYP48" s="7"/>
      <c r="CYQ48" s="7"/>
      <c r="CYR48" s="7"/>
      <c r="CYS48" s="7"/>
      <c r="CYT48" s="7"/>
      <c r="CYU48" s="7"/>
      <c r="CYV48" s="7"/>
      <c r="CYW48" s="7"/>
      <c r="CYX48" s="7"/>
      <c r="CYY48" s="7"/>
      <c r="CYZ48" s="7"/>
      <c r="CZA48" s="7"/>
      <c r="CZB48" s="7"/>
      <c r="CZC48" s="7"/>
      <c r="CZD48" s="7"/>
      <c r="CZE48" s="7"/>
      <c r="CZF48" s="7"/>
      <c r="CZG48" s="7"/>
      <c r="CZH48" s="7"/>
      <c r="CZI48" s="7"/>
      <c r="CZJ48" s="7"/>
      <c r="CZK48" s="7"/>
      <c r="CZL48" s="7"/>
      <c r="CZM48" s="7"/>
      <c r="CZN48" s="7"/>
      <c r="CZO48" s="7"/>
      <c r="CZP48" s="7"/>
      <c r="CZQ48" s="7"/>
      <c r="CZR48" s="7"/>
      <c r="CZS48" s="7"/>
      <c r="CZT48" s="7"/>
      <c r="CZU48" s="7"/>
      <c r="CZV48" s="7"/>
      <c r="CZW48" s="7"/>
      <c r="CZX48" s="7"/>
      <c r="CZY48" s="7"/>
      <c r="CZZ48" s="7"/>
      <c r="DAA48" s="7"/>
      <c r="DAB48" s="7"/>
      <c r="DAC48" s="7"/>
      <c r="DAD48" s="7"/>
      <c r="DAE48" s="7"/>
      <c r="DAF48" s="7"/>
      <c r="DAG48" s="7"/>
      <c r="DAH48" s="7"/>
      <c r="DAI48" s="7"/>
      <c r="DAJ48" s="7"/>
      <c r="DAK48" s="7"/>
      <c r="DAL48" s="7"/>
      <c r="DAM48" s="7"/>
      <c r="DAN48" s="7"/>
      <c r="DAO48" s="7"/>
      <c r="DAP48" s="7"/>
      <c r="DAQ48" s="7"/>
      <c r="DAR48" s="7"/>
      <c r="DAS48" s="7"/>
      <c r="DAT48" s="7"/>
      <c r="DAU48" s="7"/>
      <c r="DAV48" s="7"/>
      <c r="DAW48" s="7"/>
      <c r="DAX48" s="7"/>
      <c r="DAY48" s="7"/>
      <c r="DAZ48" s="7"/>
      <c r="DBA48" s="7"/>
      <c r="DBB48" s="7"/>
      <c r="DBC48" s="7"/>
      <c r="DBD48" s="7"/>
      <c r="DBE48" s="7"/>
      <c r="DBF48" s="7"/>
      <c r="DBG48" s="7"/>
      <c r="DBH48" s="7"/>
      <c r="DBI48" s="7"/>
      <c r="DBJ48" s="7"/>
      <c r="DBK48" s="7"/>
      <c r="DBL48" s="7"/>
      <c r="DBM48" s="7"/>
      <c r="DBN48" s="7"/>
      <c r="DBO48" s="7"/>
      <c r="DBP48" s="7"/>
      <c r="DBQ48" s="7"/>
      <c r="DBR48" s="7"/>
      <c r="DBS48" s="7"/>
      <c r="DBT48" s="7"/>
      <c r="DBU48" s="7"/>
      <c r="DBV48" s="7"/>
      <c r="DBW48" s="7"/>
      <c r="DBX48" s="7"/>
      <c r="DBY48" s="7"/>
      <c r="DBZ48" s="7"/>
      <c r="DCA48" s="7"/>
      <c r="DCB48" s="7"/>
      <c r="DCC48" s="7"/>
      <c r="DCD48" s="7"/>
      <c r="DCE48" s="7"/>
      <c r="DCF48" s="7"/>
      <c r="DCG48" s="7"/>
      <c r="DCH48" s="7"/>
      <c r="DCI48" s="7"/>
      <c r="DCJ48" s="7"/>
      <c r="DCK48" s="7"/>
      <c r="DCL48" s="7"/>
      <c r="DCM48" s="7"/>
      <c r="DCN48" s="7"/>
      <c r="DCO48" s="7"/>
      <c r="DCP48" s="7"/>
      <c r="DCQ48" s="7"/>
      <c r="DCR48" s="7"/>
      <c r="DCS48" s="7"/>
      <c r="DCT48" s="7"/>
      <c r="DCU48" s="7"/>
      <c r="DCV48" s="7"/>
      <c r="DCW48" s="7"/>
      <c r="DCX48" s="7"/>
      <c r="DCY48" s="7"/>
      <c r="DCZ48" s="7"/>
      <c r="DDA48" s="7"/>
      <c r="DDB48" s="7"/>
      <c r="DDC48" s="7"/>
      <c r="DDD48" s="7"/>
      <c r="DDE48" s="7"/>
      <c r="DDF48" s="7"/>
      <c r="DDG48" s="7"/>
      <c r="DDH48" s="7"/>
      <c r="DDI48" s="7"/>
      <c r="DDJ48" s="7"/>
      <c r="DDK48" s="7"/>
      <c r="DDL48" s="7"/>
      <c r="DDM48" s="7"/>
      <c r="DDN48" s="7"/>
      <c r="DDO48" s="7"/>
      <c r="DDP48" s="7"/>
      <c r="DDQ48" s="7"/>
      <c r="DDR48" s="7"/>
      <c r="DDS48" s="7"/>
      <c r="DDT48" s="7"/>
      <c r="DDU48" s="7"/>
      <c r="DDV48" s="7"/>
      <c r="DDW48" s="7"/>
      <c r="DDX48" s="7"/>
      <c r="DDY48" s="7"/>
      <c r="DDZ48" s="7"/>
      <c r="DEA48" s="7"/>
      <c r="DEB48" s="7"/>
      <c r="DEC48" s="7"/>
      <c r="DED48" s="7"/>
      <c r="DEE48" s="7"/>
      <c r="DEF48" s="7"/>
      <c r="DEG48" s="7"/>
      <c r="DEH48" s="7"/>
      <c r="DEI48" s="7"/>
      <c r="DEJ48" s="7"/>
      <c r="DEK48" s="7"/>
      <c r="DEL48" s="7"/>
      <c r="DEM48" s="7"/>
      <c r="DEN48" s="7"/>
      <c r="DEO48" s="7"/>
      <c r="DEP48" s="7"/>
      <c r="DEQ48" s="7"/>
      <c r="DER48" s="7"/>
      <c r="DES48" s="7"/>
      <c r="DET48" s="7"/>
      <c r="DEU48" s="7"/>
      <c r="DEV48" s="7"/>
      <c r="DEW48" s="7"/>
      <c r="DEX48" s="7"/>
      <c r="DEY48" s="7"/>
      <c r="DEZ48" s="7"/>
      <c r="DFA48" s="7"/>
      <c r="DFB48" s="7"/>
      <c r="DFC48" s="7"/>
      <c r="DFD48" s="7"/>
      <c r="DFE48" s="7"/>
      <c r="DFF48" s="7"/>
      <c r="DFG48" s="7"/>
      <c r="DFH48" s="7"/>
      <c r="DFI48" s="7"/>
      <c r="DFJ48" s="7"/>
      <c r="DFK48" s="7"/>
      <c r="DFL48" s="7"/>
      <c r="DFM48" s="7"/>
      <c r="DFN48" s="7"/>
      <c r="DFO48" s="7"/>
      <c r="DFP48" s="7"/>
      <c r="DFQ48" s="7"/>
      <c r="DFR48" s="7"/>
      <c r="DFS48" s="7"/>
      <c r="DFT48" s="7"/>
      <c r="DFU48" s="7"/>
      <c r="DFV48" s="7"/>
      <c r="DFW48" s="7"/>
      <c r="DFX48" s="7"/>
      <c r="DFY48" s="7"/>
      <c r="DFZ48" s="7"/>
      <c r="DGA48" s="7"/>
      <c r="DGB48" s="7"/>
      <c r="DGC48" s="7"/>
      <c r="DGD48" s="7"/>
      <c r="DGE48" s="7"/>
      <c r="DGF48" s="7"/>
      <c r="DGG48" s="7"/>
      <c r="DGH48" s="7"/>
      <c r="DGI48" s="7"/>
      <c r="DGJ48" s="7"/>
      <c r="DGK48" s="7"/>
      <c r="DGL48" s="7"/>
      <c r="DGM48" s="7"/>
      <c r="DGN48" s="7"/>
      <c r="DGO48" s="7"/>
      <c r="DGP48" s="7"/>
      <c r="DGQ48" s="7"/>
      <c r="DGR48" s="7"/>
      <c r="DGS48" s="7"/>
      <c r="DGT48" s="7"/>
      <c r="DGU48" s="7"/>
      <c r="DGV48" s="7"/>
      <c r="DGW48" s="7"/>
      <c r="DGX48" s="7"/>
      <c r="DGY48" s="7"/>
      <c r="DGZ48" s="7"/>
      <c r="DHA48" s="7"/>
      <c r="DHB48" s="7"/>
      <c r="DHC48" s="7"/>
      <c r="DHD48" s="7"/>
      <c r="DHE48" s="7"/>
      <c r="DHF48" s="7"/>
      <c r="DHG48" s="7"/>
      <c r="DHH48" s="7"/>
      <c r="DHI48" s="7"/>
      <c r="DHJ48" s="7"/>
      <c r="DHK48" s="7"/>
      <c r="DHL48" s="7"/>
      <c r="DHM48" s="7"/>
      <c r="DHN48" s="7"/>
      <c r="DHO48" s="7"/>
      <c r="DHP48" s="7"/>
      <c r="DHQ48" s="7"/>
      <c r="DHR48" s="7"/>
      <c r="DHS48" s="7"/>
      <c r="DHT48" s="7"/>
      <c r="DHU48" s="7"/>
      <c r="DHV48" s="7"/>
      <c r="DHW48" s="7"/>
      <c r="DHX48" s="7"/>
      <c r="DHY48" s="7"/>
      <c r="DHZ48" s="7"/>
      <c r="DIA48" s="7"/>
      <c r="DIB48" s="7"/>
      <c r="DIC48" s="7"/>
      <c r="DID48" s="7"/>
      <c r="DIE48" s="7"/>
      <c r="DIF48" s="7"/>
      <c r="DIG48" s="7"/>
      <c r="DIH48" s="7"/>
      <c r="DII48" s="7"/>
      <c r="DIJ48" s="7"/>
      <c r="DIK48" s="7"/>
      <c r="DIL48" s="7"/>
      <c r="DIM48" s="7"/>
      <c r="DIN48" s="7"/>
      <c r="DIO48" s="7"/>
      <c r="DIP48" s="7"/>
      <c r="DIQ48" s="7"/>
      <c r="DIR48" s="7"/>
      <c r="DIS48" s="7"/>
      <c r="DIT48" s="7"/>
      <c r="DIU48" s="7"/>
      <c r="DIV48" s="7"/>
      <c r="DIW48" s="7"/>
      <c r="DIX48" s="7"/>
      <c r="DIY48" s="7"/>
      <c r="DIZ48" s="7"/>
      <c r="DJA48" s="7"/>
      <c r="DJB48" s="7"/>
      <c r="DJC48" s="7"/>
      <c r="DJD48" s="7"/>
      <c r="DJE48" s="7"/>
      <c r="DJF48" s="7"/>
      <c r="DJG48" s="7"/>
      <c r="DJH48" s="7"/>
      <c r="DJI48" s="7"/>
      <c r="DJJ48" s="7"/>
      <c r="DJK48" s="7"/>
      <c r="DJL48" s="7"/>
      <c r="DJM48" s="7"/>
      <c r="DJN48" s="7"/>
      <c r="DJO48" s="7"/>
      <c r="DJP48" s="7"/>
      <c r="DJQ48" s="7"/>
      <c r="DJR48" s="7"/>
      <c r="DJS48" s="7"/>
      <c r="DJT48" s="7"/>
      <c r="DJU48" s="7"/>
      <c r="DJV48" s="7"/>
      <c r="DJW48" s="7"/>
      <c r="DJX48" s="7"/>
      <c r="DJY48" s="7"/>
      <c r="DJZ48" s="7"/>
      <c r="DKA48" s="7"/>
      <c r="DKB48" s="7"/>
      <c r="DKC48" s="7"/>
      <c r="DKD48" s="7"/>
      <c r="DKE48" s="7"/>
      <c r="DKF48" s="7"/>
      <c r="DKG48" s="7"/>
      <c r="DKH48" s="7"/>
      <c r="DKI48" s="7"/>
      <c r="DKJ48" s="7"/>
      <c r="DKK48" s="7"/>
      <c r="DKL48" s="7"/>
      <c r="DKM48" s="7"/>
      <c r="DKN48" s="7"/>
      <c r="DKO48" s="7"/>
      <c r="DKP48" s="7"/>
      <c r="DKQ48" s="7"/>
      <c r="DKR48" s="7"/>
      <c r="DKS48" s="7"/>
      <c r="DKT48" s="7"/>
      <c r="DKU48" s="7"/>
      <c r="DKV48" s="7"/>
      <c r="DKW48" s="7"/>
      <c r="DKX48" s="7"/>
      <c r="DKY48" s="7"/>
      <c r="DKZ48" s="7"/>
      <c r="DLA48" s="7"/>
      <c r="DLB48" s="7"/>
      <c r="DLC48" s="7"/>
      <c r="DLD48" s="7"/>
      <c r="DLE48" s="7"/>
      <c r="DLF48" s="7"/>
      <c r="DLG48" s="7"/>
      <c r="DLH48" s="7"/>
      <c r="DLI48" s="7"/>
      <c r="DLJ48" s="7"/>
      <c r="DLK48" s="7"/>
      <c r="DLL48" s="7"/>
      <c r="DLM48" s="7"/>
      <c r="DLN48" s="7"/>
      <c r="DLO48" s="7"/>
      <c r="DLP48" s="7"/>
      <c r="DLQ48" s="7"/>
      <c r="DLR48" s="7"/>
      <c r="DLS48" s="7"/>
      <c r="DLT48" s="7"/>
      <c r="DLU48" s="7"/>
      <c r="DLV48" s="7"/>
      <c r="DLW48" s="7"/>
      <c r="DLX48" s="7"/>
      <c r="DLY48" s="7"/>
      <c r="DLZ48" s="7"/>
      <c r="DMA48" s="7"/>
      <c r="DMB48" s="7"/>
      <c r="DMC48" s="7"/>
      <c r="DMD48" s="7"/>
      <c r="DME48" s="7"/>
      <c r="DMF48" s="7"/>
      <c r="DMG48" s="7"/>
      <c r="DMH48" s="7"/>
      <c r="DMI48" s="7"/>
      <c r="DMJ48" s="7"/>
      <c r="DMK48" s="7"/>
      <c r="DML48" s="7"/>
      <c r="DMM48" s="7"/>
      <c r="DMN48" s="7"/>
      <c r="DMO48" s="7"/>
      <c r="DMP48" s="7"/>
      <c r="DMQ48" s="7"/>
      <c r="DMR48" s="7"/>
      <c r="DMS48" s="7"/>
      <c r="DMT48" s="7"/>
      <c r="DMU48" s="7"/>
      <c r="DMV48" s="7"/>
      <c r="DMW48" s="7"/>
      <c r="DMX48" s="7"/>
      <c r="DMY48" s="7"/>
      <c r="DMZ48" s="7"/>
      <c r="DNA48" s="7"/>
      <c r="DNB48" s="7"/>
      <c r="DNC48" s="7"/>
      <c r="DND48" s="7"/>
      <c r="DNE48" s="7"/>
      <c r="DNF48" s="7"/>
      <c r="DNG48" s="7"/>
      <c r="DNH48" s="7"/>
      <c r="DNI48" s="7"/>
      <c r="DNJ48" s="7"/>
      <c r="DNK48" s="7"/>
      <c r="DNL48" s="7"/>
      <c r="DNM48" s="7"/>
      <c r="DNN48" s="7"/>
      <c r="DNO48" s="7"/>
      <c r="DNP48" s="7"/>
      <c r="DNQ48" s="7"/>
      <c r="DNR48" s="7"/>
      <c r="DNS48" s="7"/>
      <c r="DNT48" s="7"/>
      <c r="DNU48" s="7"/>
      <c r="DNV48" s="7"/>
      <c r="DNW48" s="7"/>
      <c r="DNX48" s="7"/>
      <c r="DNY48" s="7"/>
      <c r="DNZ48" s="7"/>
      <c r="DOA48" s="7"/>
      <c r="DOB48" s="7"/>
      <c r="DOC48" s="7"/>
      <c r="DOD48" s="7"/>
      <c r="DOE48" s="7"/>
      <c r="DOF48" s="7"/>
      <c r="DOG48" s="7"/>
      <c r="DOH48" s="7"/>
      <c r="DOI48" s="7"/>
      <c r="DOJ48" s="7"/>
      <c r="DOK48" s="7"/>
      <c r="DOL48" s="7"/>
      <c r="DOM48" s="7"/>
      <c r="DON48" s="7"/>
      <c r="DOO48" s="7"/>
      <c r="DOP48" s="7"/>
      <c r="DOQ48" s="7"/>
      <c r="DOR48" s="7"/>
      <c r="DOS48" s="7"/>
      <c r="DOT48" s="7"/>
      <c r="DOU48" s="7"/>
      <c r="DOV48" s="7"/>
      <c r="DOW48" s="7"/>
      <c r="DOX48" s="7"/>
      <c r="DOY48" s="7"/>
      <c r="DOZ48" s="7"/>
      <c r="DPA48" s="7"/>
      <c r="DPB48" s="7"/>
      <c r="DPC48" s="7"/>
      <c r="DPD48" s="7"/>
      <c r="DPE48" s="7"/>
      <c r="DPF48" s="7"/>
      <c r="DPG48" s="7"/>
      <c r="DPH48" s="7"/>
      <c r="DPI48" s="7"/>
      <c r="DPJ48" s="7"/>
      <c r="DPK48" s="7"/>
      <c r="DPL48" s="7"/>
      <c r="DPM48" s="7"/>
      <c r="DPN48" s="7"/>
      <c r="DPO48" s="7"/>
      <c r="DPP48" s="7"/>
      <c r="DPQ48" s="7"/>
      <c r="DPR48" s="7"/>
      <c r="DPS48" s="7"/>
      <c r="DPT48" s="7"/>
      <c r="DPU48" s="7"/>
      <c r="DPV48" s="7"/>
      <c r="DPW48" s="7"/>
      <c r="DPX48" s="7"/>
      <c r="DPY48" s="7"/>
      <c r="DPZ48" s="7"/>
      <c r="DQA48" s="7"/>
      <c r="DQB48" s="7"/>
      <c r="DQC48" s="7"/>
      <c r="DQD48" s="7"/>
      <c r="DQE48" s="7"/>
      <c r="DQF48" s="7"/>
      <c r="DQG48" s="7"/>
      <c r="DQH48" s="7"/>
      <c r="DQI48" s="7"/>
      <c r="DQJ48" s="7"/>
      <c r="DQK48" s="7"/>
      <c r="DQL48" s="7"/>
      <c r="DQM48" s="7"/>
      <c r="DQN48" s="7"/>
      <c r="DQO48" s="7"/>
      <c r="DQP48" s="7"/>
      <c r="DQQ48" s="7"/>
      <c r="DQR48" s="7"/>
      <c r="DQS48" s="7"/>
      <c r="DQT48" s="7"/>
      <c r="DQU48" s="7"/>
      <c r="DQV48" s="7"/>
      <c r="DQW48" s="7"/>
      <c r="DQX48" s="7"/>
      <c r="DQY48" s="7"/>
      <c r="DQZ48" s="7"/>
      <c r="DRA48" s="7"/>
      <c r="DRB48" s="7"/>
      <c r="DRC48" s="7"/>
      <c r="DRD48" s="7"/>
      <c r="DRE48" s="7"/>
      <c r="DRF48" s="7"/>
      <c r="DRG48" s="7"/>
      <c r="DRH48" s="7"/>
      <c r="DRI48" s="7"/>
      <c r="DRJ48" s="7"/>
      <c r="DRK48" s="7"/>
      <c r="DRL48" s="7"/>
      <c r="DRM48" s="7"/>
      <c r="DRN48" s="7"/>
      <c r="DRO48" s="7"/>
      <c r="DRP48" s="7"/>
      <c r="DRQ48" s="7"/>
      <c r="DRR48" s="7"/>
      <c r="DRS48" s="7"/>
      <c r="DRT48" s="7"/>
      <c r="DRU48" s="7"/>
      <c r="DRV48" s="7"/>
      <c r="DRW48" s="7"/>
      <c r="DRX48" s="7"/>
      <c r="DRY48" s="7"/>
      <c r="DRZ48" s="7"/>
      <c r="DSA48" s="7"/>
      <c r="DSB48" s="7"/>
      <c r="DSC48" s="7"/>
      <c r="DSD48" s="7"/>
      <c r="DSE48" s="7"/>
      <c r="DSF48" s="7"/>
      <c r="DSG48" s="7"/>
      <c r="DSH48" s="7"/>
      <c r="DSI48" s="7"/>
      <c r="DSJ48" s="7"/>
      <c r="DSK48" s="7"/>
      <c r="DSL48" s="7"/>
      <c r="DSM48" s="7"/>
      <c r="DSN48" s="7"/>
      <c r="DSO48" s="7"/>
      <c r="DSP48" s="7"/>
      <c r="DSQ48" s="7"/>
      <c r="DSR48" s="7"/>
      <c r="DSS48" s="7"/>
      <c r="DST48" s="7"/>
      <c r="DSU48" s="7"/>
      <c r="DSV48" s="7"/>
      <c r="DSW48" s="7"/>
      <c r="DSX48" s="7"/>
      <c r="DSY48" s="7"/>
      <c r="DSZ48" s="7"/>
      <c r="DTA48" s="7"/>
      <c r="DTB48" s="7"/>
      <c r="DTC48" s="7"/>
      <c r="DTD48" s="7"/>
      <c r="DTE48" s="7"/>
      <c r="DTF48" s="7"/>
      <c r="DTG48" s="7"/>
      <c r="DTH48" s="7"/>
      <c r="DTI48" s="7"/>
      <c r="DTJ48" s="7"/>
      <c r="DTK48" s="7"/>
      <c r="DTL48" s="7"/>
      <c r="DTM48" s="7"/>
      <c r="DTN48" s="7"/>
      <c r="DTO48" s="7"/>
      <c r="DTP48" s="7"/>
      <c r="DTQ48" s="7"/>
      <c r="DTR48" s="7"/>
      <c r="DTS48" s="7"/>
      <c r="DTT48" s="7"/>
      <c r="DTU48" s="7"/>
      <c r="DTV48" s="7"/>
      <c r="DTW48" s="7"/>
      <c r="DTX48" s="7"/>
      <c r="DTY48" s="7"/>
      <c r="DTZ48" s="7"/>
      <c r="DUA48" s="7"/>
      <c r="DUB48" s="7"/>
      <c r="DUC48" s="7"/>
      <c r="DUD48" s="7"/>
      <c r="DUE48" s="7"/>
      <c r="DUF48" s="7"/>
      <c r="DUG48" s="7"/>
      <c r="DUH48" s="7"/>
      <c r="DUI48" s="7"/>
      <c r="DUJ48" s="7"/>
      <c r="DUK48" s="7"/>
      <c r="DUL48" s="7"/>
      <c r="DUM48" s="7"/>
      <c r="DUN48" s="7"/>
      <c r="DUO48" s="7"/>
      <c r="DUP48" s="7"/>
      <c r="DUQ48" s="7"/>
      <c r="DUR48" s="7"/>
      <c r="DUS48" s="7"/>
      <c r="DUT48" s="7"/>
      <c r="DUU48" s="7"/>
      <c r="DUV48" s="7"/>
      <c r="DUW48" s="7"/>
      <c r="DUX48" s="7"/>
      <c r="DUY48" s="7"/>
      <c r="DUZ48" s="7"/>
      <c r="DVA48" s="7"/>
      <c r="DVB48" s="7"/>
      <c r="DVC48" s="7"/>
      <c r="DVD48" s="7"/>
      <c r="DVE48" s="7"/>
      <c r="DVF48" s="7"/>
      <c r="DVG48" s="7"/>
      <c r="DVH48" s="7"/>
      <c r="DVI48" s="7"/>
      <c r="DVJ48" s="7"/>
      <c r="DVK48" s="7"/>
      <c r="DVL48" s="7"/>
      <c r="DVM48" s="7"/>
      <c r="DVN48" s="7"/>
      <c r="DVO48" s="7"/>
      <c r="DVP48" s="7"/>
      <c r="DVQ48" s="7"/>
      <c r="DVR48" s="7"/>
      <c r="DVS48" s="7"/>
      <c r="DVT48" s="7"/>
      <c r="DVU48" s="7"/>
      <c r="DVV48" s="7"/>
      <c r="DVW48" s="7"/>
      <c r="DVX48" s="7"/>
      <c r="DVY48" s="7"/>
      <c r="DVZ48" s="7"/>
      <c r="DWA48" s="7"/>
      <c r="DWB48" s="7"/>
      <c r="DWC48" s="7"/>
      <c r="DWD48" s="7"/>
      <c r="DWE48" s="7"/>
      <c r="DWF48" s="7"/>
      <c r="DWG48" s="7"/>
      <c r="DWH48" s="7"/>
      <c r="DWI48" s="7"/>
      <c r="DWJ48" s="7"/>
      <c r="DWK48" s="7"/>
      <c r="DWL48" s="7"/>
      <c r="DWM48" s="7"/>
      <c r="DWN48" s="7"/>
      <c r="DWO48" s="7"/>
      <c r="DWP48" s="7"/>
      <c r="DWQ48" s="7"/>
      <c r="DWR48" s="7"/>
      <c r="DWS48" s="7"/>
      <c r="DWT48" s="7"/>
      <c r="DWU48" s="7"/>
      <c r="DWV48" s="7"/>
      <c r="DWW48" s="7"/>
      <c r="DWX48" s="7"/>
      <c r="DWY48" s="7"/>
      <c r="DWZ48" s="7"/>
      <c r="DXA48" s="7"/>
      <c r="DXB48" s="7"/>
      <c r="DXC48" s="7"/>
      <c r="DXD48" s="7"/>
      <c r="DXE48" s="7"/>
      <c r="DXF48" s="7"/>
      <c r="DXG48" s="7"/>
      <c r="DXH48" s="7"/>
      <c r="DXI48" s="7"/>
      <c r="DXJ48" s="7"/>
      <c r="DXK48" s="7"/>
      <c r="DXL48" s="7"/>
      <c r="DXM48" s="7"/>
      <c r="DXN48" s="7"/>
      <c r="DXO48" s="7"/>
      <c r="DXP48" s="7"/>
      <c r="DXQ48" s="7"/>
      <c r="DXR48" s="7"/>
      <c r="DXS48" s="7"/>
      <c r="DXT48" s="7"/>
      <c r="DXU48" s="7"/>
      <c r="DXV48" s="7"/>
      <c r="DXW48" s="7"/>
      <c r="DXX48" s="7"/>
      <c r="DXY48" s="7"/>
      <c r="DXZ48" s="7"/>
      <c r="DYA48" s="7"/>
      <c r="DYB48" s="7"/>
      <c r="DYC48" s="7"/>
      <c r="DYD48" s="7"/>
      <c r="DYE48" s="7"/>
      <c r="DYF48" s="7"/>
      <c r="DYG48" s="7"/>
      <c r="DYH48" s="7"/>
      <c r="DYI48" s="7"/>
      <c r="DYJ48" s="7"/>
      <c r="DYK48" s="7"/>
      <c r="DYL48" s="7"/>
      <c r="DYM48" s="7"/>
      <c r="DYN48" s="7"/>
      <c r="DYO48" s="7"/>
      <c r="DYP48" s="7"/>
      <c r="DYQ48" s="7"/>
      <c r="DYR48" s="7"/>
      <c r="DYS48" s="7"/>
      <c r="DYT48" s="7"/>
      <c r="DYU48" s="7"/>
      <c r="DYV48" s="7"/>
      <c r="DYW48" s="7"/>
      <c r="DYX48" s="7"/>
      <c r="DYY48" s="7"/>
      <c r="DYZ48" s="7"/>
      <c r="DZA48" s="7"/>
      <c r="DZB48" s="7"/>
      <c r="DZC48" s="7"/>
      <c r="DZD48" s="7"/>
      <c r="DZE48" s="7"/>
      <c r="DZF48" s="7"/>
      <c r="DZG48" s="7"/>
      <c r="DZH48" s="7"/>
      <c r="DZI48" s="7"/>
      <c r="DZJ48" s="7"/>
      <c r="DZK48" s="7"/>
      <c r="DZL48" s="7"/>
      <c r="DZM48" s="7"/>
      <c r="DZN48" s="7"/>
      <c r="DZO48" s="7"/>
      <c r="DZP48" s="7"/>
      <c r="DZQ48" s="7"/>
      <c r="DZR48" s="7"/>
      <c r="DZS48" s="7"/>
      <c r="DZT48" s="7"/>
      <c r="DZU48" s="7"/>
      <c r="DZV48" s="7"/>
      <c r="DZW48" s="7"/>
      <c r="DZX48" s="7"/>
      <c r="DZY48" s="7"/>
      <c r="DZZ48" s="7"/>
      <c r="EAA48" s="7"/>
      <c r="EAB48" s="7"/>
      <c r="EAC48" s="7"/>
      <c r="EAD48" s="7"/>
      <c r="EAE48" s="7"/>
      <c r="EAF48" s="7"/>
      <c r="EAG48" s="7"/>
      <c r="EAH48" s="7"/>
      <c r="EAI48" s="7"/>
      <c r="EAJ48" s="7"/>
      <c r="EAK48" s="7"/>
      <c r="EAL48" s="7"/>
      <c r="EAM48" s="7"/>
      <c r="EAN48" s="7"/>
      <c r="EAO48" s="7"/>
      <c r="EAP48" s="7"/>
      <c r="EAQ48" s="7"/>
      <c r="EAR48" s="7"/>
      <c r="EAS48" s="7"/>
      <c r="EAT48" s="7"/>
      <c r="EAU48" s="7"/>
      <c r="EAV48" s="7"/>
      <c r="EAW48" s="7"/>
      <c r="EAX48" s="7"/>
      <c r="EAY48" s="7"/>
      <c r="EAZ48" s="7"/>
      <c r="EBA48" s="7"/>
      <c r="EBB48" s="7"/>
      <c r="EBC48" s="7"/>
      <c r="EBD48" s="7"/>
      <c r="EBE48" s="7"/>
      <c r="EBF48" s="7"/>
      <c r="EBG48" s="7"/>
      <c r="EBH48" s="7"/>
      <c r="EBI48" s="7"/>
      <c r="EBJ48" s="7"/>
      <c r="EBK48" s="7"/>
      <c r="EBL48" s="7"/>
      <c r="EBM48" s="7"/>
      <c r="EBN48" s="7"/>
      <c r="EBO48" s="7"/>
      <c r="EBP48" s="7"/>
      <c r="EBQ48" s="7"/>
      <c r="EBR48" s="7"/>
      <c r="EBS48" s="7"/>
      <c r="EBT48" s="7"/>
      <c r="EBU48" s="7"/>
      <c r="EBV48" s="7"/>
      <c r="EBW48" s="7"/>
      <c r="EBX48" s="7"/>
      <c r="EBY48" s="7"/>
      <c r="EBZ48" s="7"/>
      <c r="ECA48" s="7"/>
      <c r="ECB48" s="7"/>
      <c r="ECC48" s="7"/>
      <c r="ECD48" s="7"/>
      <c r="ECE48" s="7"/>
      <c r="ECF48" s="7"/>
      <c r="ECG48" s="7"/>
      <c r="ECH48" s="7"/>
      <c r="ECI48" s="7"/>
      <c r="ECJ48" s="7"/>
      <c r="ECK48" s="7"/>
      <c r="ECL48" s="7"/>
      <c r="ECM48" s="7"/>
      <c r="ECN48" s="7"/>
      <c r="ECO48" s="7"/>
      <c r="ECP48" s="7"/>
      <c r="ECQ48" s="7"/>
      <c r="ECR48" s="7"/>
      <c r="ECS48" s="7"/>
      <c r="ECT48" s="7"/>
      <c r="ECU48" s="7"/>
      <c r="ECV48" s="7"/>
      <c r="ECW48" s="7"/>
      <c r="ECX48" s="7"/>
      <c r="ECY48" s="7"/>
      <c r="ECZ48" s="7"/>
      <c r="EDA48" s="7"/>
      <c r="EDB48" s="7"/>
      <c r="EDC48" s="7"/>
      <c r="EDD48" s="7"/>
      <c r="EDE48" s="7"/>
      <c r="EDF48" s="7"/>
      <c r="EDG48" s="7"/>
      <c r="EDH48" s="7"/>
      <c r="EDI48" s="7"/>
      <c r="EDJ48" s="7"/>
      <c r="EDK48" s="7"/>
      <c r="EDL48" s="7"/>
      <c r="EDM48" s="7"/>
      <c r="EDN48" s="7"/>
      <c r="EDO48" s="7"/>
      <c r="EDP48" s="7"/>
      <c r="EDQ48" s="7"/>
      <c r="EDR48" s="7"/>
      <c r="EDS48" s="7"/>
      <c r="EDT48" s="7"/>
      <c r="EDU48" s="7"/>
      <c r="EDV48" s="7"/>
      <c r="EDW48" s="7"/>
      <c r="EDX48" s="7"/>
      <c r="EDY48" s="7"/>
      <c r="EDZ48" s="7"/>
      <c r="EEA48" s="7"/>
      <c r="EEB48" s="7"/>
      <c r="EEC48" s="7"/>
      <c r="EED48" s="7"/>
      <c r="EEE48" s="7"/>
      <c r="EEF48" s="7"/>
      <c r="EEG48" s="7"/>
      <c r="EEH48" s="7"/>
      <c r="EEI48" s="7"/>
      <c r="EEJ48" s="7"/>
      <c r="EEK48" s="7"/>
      <c r="EEL48" s="7"/>
      <c r="EEM48" s="7"/>
      <c r="EEN48" s="7"/>
      <c r="EEO48" s="7"/>
      <c r="EEP48" s="7"/>
      <c r="EEQ48" s="7"/>
      <c r="EER48" s="7"/>
      <c r="EES48" s="7"/>
      <c r="EET48" s="7"/>
      <c r="EEU48" s="7"/>
      <c r="EEV48" s="7"/>
      <c r="EEW48" s="7"/>
      <c r="EEX48" s="7"/>
      <c r="EEY48" s="7"/>
      <c r="EEZ48" s="7"/>
      <c r="EFA48" s="7"/>
      <c r="EFB48" s="7"/>
      <c r="EFC48" s="7"/>
      <c r="EFD48" s="7"/>
      <c r="EFE48" s="7"/>
      <c r="EFF48" s="7"/>
      <c r="EFG48" s="7"/>
      <c r="EFH48" s="7"/>
      <c r="EFI48" s="7"/>
      <c r="EFJ48" s="7"/>
      <c r="EFK48" s="7"/>
      <c r="EFL48" s="7"/>
      <c r="EFM48" s="7"/>
      <c r="EFN48" s="7"/>
      <c r="EFO48" s="7"/>
      <c r="EFP48" s="7"/>
      <c r="EFQ48" s="7"/>
      <c r="EFR48" s="7"/>
      <c r="EFS48" s="7"/>
      <c r="EFT48" s="7"/>
      <c r="EFU48" s="7"/>
      <c r="EFV48" s="7"/>
      <c r="EFW48" s="7"/>
      <c r="EFX48" s="7"/>
      <c r="EFY48" s="7"/>
      <c r="EFZ48" s="7"/>
      <c r="EGA48" s="7"/>
      <c r="EGB48" s="7"/>
      <c r="EGC48" s="7"/>
      <c r="EGD48" s="7"/>
      <c r="EGE48" s="7"/>
      <c r="EGF48" s="7"/>
      <c r="EGG48" s="7"/>
      <c r="EGH48" s="7"/>
      <c r="EGI48" s="7"/>
      <c r="EGJ48" s="7"/>
      <c r="EGK48" s="7"/>
      <c r="EGL48" s="7"/>
      <c r="EGM48" s="7"/>
      <c r="EGN48" s="7"/>
      <c r="EGO48" s="7"/>
      <c r="EGP48" s="7"/>
      <c r="EGQ48" s="7"/>
      <c r="EGR48" s="7"/>
      <c r="EGS48" s="7"/>
      <c r="EGT48" s="7"/>
      <c r="EGU48" s="7"/>
      <c r="EGV48" s="7"/>
      <c r="EGW48" s="7"/>
      <c r="EGX48" s="7"/>
      <c r="EGY48" s="7"/>
      <c r="EGZ48" s="7"/>
      <c r="EHA48" s="7"/>
      <c r="EHB48" s="7"/>
      <c r="EHC48" s="7"/>
      <c r="EHD48" s="7"/>
      <c r="EHE48" s="7"/>
      <c r="EHF48" s="7"/>
      <c r="EHG48" s="7"/>
      <c r="EHH48" s="7"/>
      <c r="EHI48" s="7"/>
      <c r="EHJ48" s="7"/>
      <c r="EHK48" s="7"/>
      <c r="EHL48" s="7"/>
      <c r="EHM48" s="7"/>
      <c r="EHN48" s="7"/>
      <c r="EHO48" s="7"/>
      <c r="EHP48" s="7"/>
      <c r="EHQ48" s="7"/>
      <c r="EHR48" s="7"/>
      <c r="EHS48" s="7"/>
      <c r="EHT48" s="7"/>
      <c r="EHU48" s="7"/>
      <c r="EHV48" s="7"/>
      <c r="EHW48" s="7"/>
      <c r="EHX48" s="7"/>
      <c r="EHY48" s="7"/>
      <c r="EHZ48" s="7"/>
      <c r="EIA48" s="7"/>
      <c r="EIB48" s="7"/>
      <c r="EIC48" s="7"/>
      <c r="EID48" s="7"/>
      <c r="EIE48" s="7"/>
      <c r="EIF48" s="7"/>
      <c r="EIG48" s="7"/>
      <c r="EIH48" s="7"/>
      <c r="EII48" s="7"/>
      <c r="EIJ48" s="7"/>
      <c r="EIK48" s="7"/>
      <c r="EIL48" s="7"/>
      <c r="EIM48" s="7"/>
      <c r="EIN48" s="7"/>
      <c r="EIO48" s="7"/>
      <c r="EIP48" s="7"/>
      <c r="EIQ48" s="7"/>
      <c r="EIR48" s="7"/>
      <c r="EIS48" s="7"/>
      <c r="EIT48" s="7"/>
      <c r="EIU48" s="7"/>
      <c r="EIV48" s="7"/>
      <c r="EIW48" s="7"/>
      <c r="EIX48" s="7"/>
      <c r="EIY48" s="7"/>
      <c r="EIZ48" s="7"/>
      <c r="EJA48" s="7"/>
      <c r="EJB48" s="7"/>
      <c r="EJC48" s="7"/>
      <c r="EJD48" s="7"/>
      <c r="EJE48" s="7"/>
      <c r="EJF48" s="7"/>
      <c r="EJG48" s="7"/>
      <c r="EJH48" s="7"/>
      <c r="EJI48" s="7"/>
      <c r="EJJ48" s="7"/>
      <c r="EJK48" s="7"/>
      <c r="EJL48" s="7"/>
      <c r="EJM48" s="7"/>
      <c r="EJN48" s="7"/>
      <c r="EJO48" s="7"/>
      <c r="EJP48" s="7"/>
      <c r="EJQ48" s="7"/>
      <c r="EJR48" s="7"/>
      <c r="EJS48" s="7"/>
      <c r="EJT48" s="7"/>
      <c r="EJU48" s="7"/>
      <c r="EJV48" s="7"/>
      <c r="EJW48" s="7"/>
      <c r="EJX48" s="7"/>
      <c r="EJY48" s="7"/>
      <c r="EJZ48" s="7"/>
      <c r="EKA48" s="7"/>
      <c r="EKB48" s="7"/>
      <c r="EKC48" s="7"/>
      <c r="EKD48" s="7"/>
      <c r="EKE48" s="7"/>
      <c r="EKF48" s="7"/>
      <c r="EKG48" s="7"/>
      <c r="EKH48" s="7"/>
      <c r="EKI48" s="7"/>
      <c r="EKJ48" s="7"/>
      <c r="EKK48" s="7"/>
      <c r="EKL48" s="7"/>
      <c r="EKM48" s="7"/>
      <c r="EKN48" s="7"/>
      <c r="EKO48" s="7"/>
      <c r="EKP48" s="7"/>
      <c r="EKQ48" s="7"/>
      <c r="EKR48" s="7"/>
      <c r="EKS48" s="7"/>
      <c r="EKT48" s="7"/>
      <c r="EKU48" s="7"/>
      <c r="EKV48" s="7"/>
      <c r="EKW48" s="7"/>
      <c r="EKX48" s="7"/>
      <c r="EKY48" s="7"/>
      <c r="EKZ48" s="7"/>
      <c r="ELA48" s="7"/>
      <c r="ELB48" s="7"/>
      <c r="ELC48" s="7"/>
      <c r="ELD48" s="7"/>
      <c r="ELE48" s="7"/>
      <c r="ELF48" s="7"/>
      <c r="ELG48" s="7"/>
      <c r="ELH48" s="7"/>
      <c r="ELI48" s="7"/>
      <c r="ELJ48" s="7"/>
      <c r="ELK48" s="7"/>
      <c r="ELL48" s="7"/>
      <c r="ELM48" s="7"/>
      <c r="ELN48" s="7"/>
      <c r="ELO48" s="7"/>
      <c r="ELP48" s="7"/>
      <c r="ELQ48" s="7"/>
      <c r="ELR48" s="7"/>
      <c r="ELS48" s="7"/>
      <c r="ELT48" s="7"/>
      <c r="ELU48" s="7"/>
      <c r="ELV48" s="7"/>
      <c r="ELW48" s="7"/>
      <c r="ELX48" s="7"/>
      <c r="ELY48" s="7"/>
      <c r="ELZ48" s="7"/>
      <c r="EMA48" s="7"/>
      <c r="EMB48" s="7"/>
      <c r="EMC48" s="7"/>
      <c r="EMD48" s="7"/>
      <c r="EME48" s="7"/>
      <c r="EMF48" s="7"/>
      <c r="EMG48" s="7"/>
      <c r="EMH48" s="7"/>
      <c r="EMI48" s="7"/>
      <c r="EMJ48" s="7"/>
      <c r="EMK48" s="7"/>
      <c r="EML48" s="7"/>
      <c r="EMM48" s="7"/>
      <c r="EMN48" s="7"/>
      <c r="EMO48" s="7"/>
      <c r="EMP48" s="7"/>
      <c r="EMQ48" s="7"/>
      <c r="EMR48" s="7"/>
      <c r="EMS48" s="7"/>
      <c r="EMT48" s="7"/>
      <c r="EMU48" s="7"/>
      <c r="EMV48" s="7"/>
      <c r="EMW48" s="7"/>
      <c r="EMX48" s="7"/>
      <c r="EMY48" s="7"/>
      <c r="EMZ48" s="7"/>
      <c r="ENA48" s="7"/>
      <c r="ENB48" s="7"/>
      <c r="ENC48" s="7"/>
      <c r="END48" s="7"/>
      <c r="ENE48" s="7"/>
      <c r="ENF48" s="7"/>
      <c r="ENG48" s="7"/>
      <c r="ENH48" s="7"/>
      <c r="ENI48" s="7"/>
      <c r="ENJ48" s="7"/>
      <c r="ENK48" s="7"/>
      <c r="ENL48" s="7"/>
      <c r="ENM48" s="7"/>
      <c r="ENN48" s="7"/>
      <c r="ENO48" s="7"/>
      <c r="ENP48" s="7"/>
      <c r="ENQ48" s="7"/>
      <c r="ENR48" s="7"/>
      <c r="ENS48" s="7"/>
      <c r="ENT48" s="7"/>
      <c r="ENU48" s="7"/>
      <c r="ENV48" s="7"/>
      <c r="ENW48" s="7"/>
      <c r="ENX48" s="7"/>
      <c r="ENY48" s="7"/>
      <c r="ENZ48" s="7"/>
      <c r="EOA48" s="7"/>
      <c r="EOB48" s="7"/>
      <c r="EOC48" s="7"/>
      <c r="EOD48" s="7"/>
      <c r="EOE48" s="7"/>
      <c r="EOF48" s="7"/>
      <c r="EOG48" s="7"/>
      <c r="EOH48" s="7"/>
      <c r="EOI48" s="7"/>
      <c r="EOJ48" s="7"/>
      <c r="EOK48" s="7"/>
      <c r="EOL48" s="7"/>
      <c r="EOM48" s="7"/>
      <c r="EON48" s="7"/>
      <c r="EOO48" s="7"/>
      <c r="EOP48" s="7"/>
      <c r="EOQ48" s="7"/>
      <c r="EOR48" s="7"/>
      <c r="EOS48" s="7"/>
      <c r="EOT48" s="7"/>
      <c r="EOU48" s="7"/>
      <c r="EOV48" s="7"/>
      <c r="EOW48" s="7"/>
      <c r="EOX48" s="7"/>
      <c r="EOY48" s="7"/>
      <c r="EOZ48" s="7"/>
      <c r="EPA48" s="7"/>
      <c r="EPB48" s="7"/>
      <c r="EPC48" s="7"/>
      <c r="EPD48" s="7"/>
      <c r="EPE48" s="7"/>
      <c r="EPF48" s="7"/>
      <c r="EPG48" s="7"/>
      <c r="EPH48" s="7"/>
      <c r="EPI48" s="7"/>
      <c r="EPJ48" s="7"/>
      <c r="EPK48" s="7"/>
      <c r="EPL48" s="7"/>
      <c r="EPM48" s="7"/>
      <c r="EPN48" s="7"/>
      <c r="EPO48" s="7"/>
      <c r="EPP48" s="7"/>
      <c r="EPQ48" s="7"/>
      <c r="EPR48" s="7"/>
      <c r="EPS48" s="7"/>
      <c r="EPT48" s="7"/>
      <c r="EPU48" s="7"/>
      <c r="EPV48" s="7"/>
      <c r="EPW48" s="7"/>
      <c r="EPX48" s="7"/>
      <c r="EPY48" s="7"/>
      <c r="EPZ48" s="7"/>
      <c r="EQA48" s="7"/>
      <c r="EQB48" s="7"/>
      <c r="EQC48" s="7"/>
      <c r="EQD48" s="7"/>
      <c r="EQE48" s="7"/>
      <c r="EQF48" s="7"/>
      <c r="EQG48" s="7"/>
      <c r="EQH48" s="7"/>
      <c r="EQI48" s="7"/>
      <c r="EQJ48" s="7"/>
      <c r="EQK48" s="7"/>
      <c r="EQL48" s="7"/>
      <c r="EQM48" s="7"/>
      <c r="EQN48" s="7"/>
      <c r="EQO48" s="7"/>
      <c r="EQP48" s="7"/>
      <c r="EQQ48" s="7"/>
      <c r="EQR48" s="7"/>
      <c r="EQS48" s="7"/>
      <c r="EQT48" s="7"/>
      <c r="EQU48" s="7"/>
      <c r="EQV48" s="7"/>
      <c r="EQW48" s="7"/>
      <c r="EQX48" s="7"/>
      <c r="EQY48" s="7"/>
      <c r="EQZ48" s="7"/>
      <c r="ERA48" s="7"/>
      <c r="ERB48" s="7"/>
      <c r="ERC48" s="7"/>
      <c r="ERD48" s="7"/>
      <c r="ERE48" s="7"/>
      <c r="ERF48" s="7"/>
      <c r="ERG48" s="7"/>
      <c r="ERH48" s="7"/>
      <c r="ERI48" s="7"/>
      <c r="ERJ48" s="7"/>
      <c r="ERK48" s="7"/>
      <c r="ERL48" s="7"/>
      <c r="ERM48" s="7"/>
      <c r="ERN48" s="7"/>
      <c r="ERO48" s="7"/>
      <c r="ERP48" s="7"/>
      <c r="ERQ48" s="7"/>
      <c r="ERR48" s="7"/>
      <c r="ERS48" s="7"/>
      <c r="ERT48" s="7"/>
      <c r="ERU48" s="7"/>
      <c r="ERV48" s="7"/>
      <c r="ERW48" s="7"/>
      <c r="ERX48" s="7"/>
      <c r="ERY48" s="7"/>
      <c r="ERZ48" s="7"/>
      <c r="ESA48" s="7"/>
      <c r="ESB48" s="7"/>
      <c r="ESC48" s="7"/>
      <c r="ESD48" s="7"/>
      <c r="ESE48" s="7"/>
      <c r="ESF48" s="7"/>
      <c r="ESG48" s="7"/>
      <c r="ESH48" s="7"/>
      <c r="ESI48" s="7"/>
      <c r="ESJ48" s="7"/>
      <c r="ESK48" s="7"/>
      <c r="ESL48" s="7"/>
      <c r="ESM48" s="7"/>
      <c r="ESN48" s="7"/>
      <c r="ESO48" s="7"/>
      <c r="ESP48" s="7"/>
      <c r="ESQ48" s="7"/>
      <c r="ESR48" s="7"/>
      <c r="ESS48" s="7"/>
      <c r="EST48" s="7"/>
      <c r="ESU48" s="7"/>
      <c r="ESV48" s="7"/>
      <c r="ESW48" s="7"/>
      <c r="ESX48" s="7"/>
      <c r="ESY48" s="7"/>
      <c r="ESZ48" s="7"/>
      <c r="ETA48" s="7"/>
      <c r="ETB48" s="7"/>
      <c r="ETC48" s="7"/>
      <c r="ETD48" s="7"/>
      <c r="ETE48" s="7"/>
      <c r="ETF48" s="7"/>
      <c r="ETG48" s="7"/>
      <c r="ETH48" s="7"/>
      <c r="ETI48" s="7"/>
      <c r="ETJ48" s="7"/>
      <c r="ETK48" s="7"/>
      <c r="ETL48" s="7"/>
      <c r="ETM48" s="7"/>
      <c r="ETN48" s="7"/>
      <c r="ETO48" s="7"/>
      <c r="ETP48" s="7"/>
      <c r="ETQ48" s="7"/>
      <c r="ETR48" s="7"/>
      <c r="ETS48" s="7"/>
      <c r="ETT48" s="7"/>
      <c r="ETU48" s="7"/>
      <c r="ETV48" s="7"/>
      <c r="ETW48" s="7"/>
      <c r="ETX48" s="7"/>
      <c r="ETY48" s="7"/>
      <c r="ETZ48" s="7"/>
      <c r="EUA48" s="7"/>
      <c r="EUB48" s="7"/>
      <c r="EUC48" s="7"/>
      <c r="EUD48" s="7"/>
      <c r="EUE48" s="7"/>
      <c r="EUF48" s="7"/>
      <c r="EUG48" s="7"/>
      <c r="EUH48" s="7"/>
      <c r="EUI48" s="7"/>
      <c r="EUJ48" s="7"/>
      <c r="EUK48" s="7"/>
      <c r="EUL48" s="7"/>
      <c r="EUM48" s="7"/>
      <c r="EUN48" s="7"/>
      <c r="EUO48" s="7"/>
      <c r="EUP48" s="7"/>
      <c r="EUQ48" s="7"/>
      <c r="EUR48" s="7"/>
      <c r="EUS48" s="7"/>
      <c r="EUT48" s="7"/>
      <c r="EUU48" s="7"/>
      <c r="EUV48" s="7"/>
      <c r="EUW48" s="7"/>
      <c r="EUX48" s="7"/>
      <c r="EUY48" s="7"/>
      <c r="EUZ48" s="7"/>
      <c r="EVA48" s="7"/>
      <c r="EVB48" s="7"/>
      <c r="EVC48" s="7"/>
      <c r="EVD48" s="7"/>
      <c r="EVE48" s="7"/>
      <c r="EVF48" s="7"/>
      <c r="EVG48" s="7"/>
      <c r="EVH48" s="7"/>
      <c r="EVI48" s="7"/>
      <c r="EVJ48" s="7"/>
      <c r="EVK48" s="7"/>
      <c r="EVL48" s="7"/>
      <c r="EVM48" s="7"/>
      <c r="EVN48" s="7"/>
      <c r="EVO48" s="7"/>
      <c r="EVP48" s="7"/>
      <c r="EVQ48" s="7"/>
      <c r="EVR48" s="7"/>
      <c r="EVS48" s="7"/>
      <c r="EVT48" s="7"/>
      <c r="EVU48" s="7"/>
      <c r="EVV48" s="7"/>
      <c r="EVW48" s="7"/>
      <c r="EVX48" s="7"/>
      <c r="EVY48" s="7"/>
      <c r="EVZ48" s="7"/>
      <c r="EWA48" s="7"/>
      <c r="EWB48" s="7"/>
      <c r="EWC48" s="7"/>
      <c r="EWD48" s="7"/>
      <c r="EWE48" s="7"/>
      <c r="EWF48" s="7"/>
      <c r="EWG48" s="7"/>
      <c r="EWH48" s="7"/>
      <c r="EWI48" s="7"/>
      <c r="EWJ48" s="7"/>
      <c r="EWK48" s="7"/>
      <c r="EWL48" s="7"/>
      <c r="EWM48" s="7"/>
      <c r="EWN48" s="7"/>
      <c r="EWO48" s="7"/>
      <c r="EWP48" s="7"/>
      <c r="EWQ48" s="7"/>
      <c r="EWR48" s="7"/>
      <c r="EWS48" s="7"/>
      <c r="EWT48" s="7"/>
      <c r="EWU48" s="7"/>
      <c r="EWV48" s="7"/>
      <c r="EWW48" s="7"/>
      <c r="EWX48" s="7"/>
      <c r="EWY48" s="7"/>
      <c r="EWZ48" s="7"/>
      <c r="EXA48" s="7"/>
      <c r="EXB48" s="7"/>
      <c r="EXC48" s="7"/>
      <c r="EXD48" s="7"/>
      <c r="EXE48" s="7"/>
      <c r="EXF48" s="7"/>
      <c r="EXG48" s="7"/>
      <c r="EXH48" s="7"/>
      <c r="EXI48" s="7"/>
      <c r="EXJ48" s="7"/>
      <c r="EXK48" s="7"/>
      <c r="EXL48" s="7"/>
      <c r="EXM48" s="7"/>
      <c r="EXN48" s="7"/>
      <c r="EXO48" s="7"/>
      <c r="EXP48" s="7"/>
      <c r="EXQ48" s="7"/>
      <c r="EXR48" s="7"/>
      <c r="EXS48" s="7"/>
      <c r="EXT48" s="7"/>
      <c r="EXU48" s="7"/>
      <c r="EXV48" s="7"/>
      <c r="EXW48" s="7"/>
      <c r="EXX48" s="7"/>
      <c r="EXY48" s="7"/>
      <c r="EXZ48" s="7"/>
      <c r="EYA48" s="7"/>
      <c r="EYB48" s="7"/>
      <c r="EYC48" s="7"/>
      <c r="EYD48" s="7"/>
      <c r="EYE48" s="7"/>
      <c r="EYF48" s="7"/>
      <c r="EYG48" s="7"/>
      <c r="EYH48" s="7"/>
      <c r="EYI48" s="7"/>
      <c r="EYJ48" s="7"/>
      <c r="EYK48" s="7"/>
      <c r="EYL48" s="7"/>
      <c r="EYM48" s="7"/>
      <c r="EYN48" s="7"/>
      <c r="EYO48" s="7"/>
      <c r="EYP48" s="7"/>
      <c r="EYQ48" s="7"/>
      <c r="EYR48" s="7"/>
      <c r="EYS48" s="7"/>
      <c r="EYT48" s="7"/>
      <c r="EYU48" s="7"/>
      <c r="EYV48" s="7"/>
      <c r="EYW48" s="7"/>
      <c r="EYX48" s="7"/>
      <c r="EYY48" s="7"/>
      <c r="EYZ48" s="7"/>
      <c r="EZA48" s="7"/>
      <c r="EZB48" s="7"/>
      <c r="EZC48" s="7"/>
      <c r="EZD48" s="7"/>
      <c r="EZE48" s="7"/>
      <c r="EZF48" s="7"/>
      <c r="EZG48" s="7"/>
      <c r="EZH48" s="7"/>
      <c r="EZI48" s="7"/>
      <c r="EZJ48" s="7"/>
      <c r="EZK48" s="7"/>
      <c r="EZL48" s="7"/>
      <c r="EZM48" s="7"/>
      <c r="EZN48" s="7"/>
      <c r="EZO48" s="7"/>
      <c r="EZP48" s="7"/>
      <c r="EZQ48" s="7"/>
      <c r="EZR48" s="7"/>
      <c r="EZS48" s="7"/>
      <c r="EZT48" s="7"/>
      <c r="EZU48" s="7"/>
      <c r="EZV48" s="7"/>
      <c r="EZW48" s="7"/>
      <c r="EZX48" s="7"/>
      <c r="EZY48" s="7"/>
      <c r="EZZ48" s="7"/>
      <c r="FAA48" s="7"/>
      <c r="FAB48" s="7"/>
      <c r="FAC48" s="7"/>
      <c r="FAD48" s="7"/>
      <c r="FAE48" s="7"/>
      <c r="FAF48" s="7"/>
      <c r="FAG48" s="7"/>
      <c r="FAH48" s="7"/>
      <c r="FAI48" s="7"/>
      <c r="FAJ48" s="7"/>
      <c r="FAK48" s="7"/>
      <c r="FAL48" s="7"/>
      <c r="FAM48" s="7"/>
      <c r="FAN48" s="7"/>
      <c r="FAO48" s="7"/>
      <c r="FAP48" s="7"/>
      <c r="FAQ48" s="7"/>
      <c r="FAR48" s="7"/>
      <c r="FAS48" s="7"/>
      <c r="FAT48" s="7"/>
      <c r="FAU48" s="7"/>
      <c r="FAV48" s="7"/>
      <c r="FAW48" s="7"/>
      <c r="FAX48" s="7"/>
      <c r="FAY48" s="7"/>
      <c r="FAZ48" s="7"/>
      <c r="FBA48" s="7"/>
      <c r="FBB48" s="7"/>
      <c r="FBC48" s="7"/>
      <c r="FBD48" s="7"/>
      <c r="FBE48" s="7"/>
      <c r="FBF48" s="7"/>
      <c r="FBG48" s="7"/>
      <c r="FBH48" s="7"/>
      <c r="FBI48" s="7"/>
      <c r="FBJ48" s="7"/>
      <c r="FBK48" s="7"/>
      <c r="FBL48" s="7"/>
      <c r="FBM48" s="7"/>
      <c r="FBN48" s="7"/>
      <c r="FBO48" s="7"/>
      <c r="FBP48" s="7"/>
      <c r="FBQ48" s="7"/>
      <c r="FBR48" s="7"/>
      <c r="FBS48" s="7"/>
      <c r="FBT48" s="7"/>
      <c r="FBU48" s="7"/>
      <c r="FBV48" s="7"/>
      <c r="FBW48" s="7"/>
      <c r="FBX48" s="7"/>
      <c r="FBY48" s="7"/>
      <c r="FBZ48" s="7"/>
      <c r="FCA48" s="7"/>
      <c r="FCB48" s="7"/>
      <c r="FCC48" s="7"/>
      <c r="FCD48" s="7"/>
      <c r="FCE48" s="7"/>
      <c r="FCF48" s="7"/>
      <c r="FCG48" s="7"/>
      <c r="FCH48" s="7"/>
      <c r="FCI48" s="7"/>
      <c r="FCJ48" s="7"/>
      <c r="FCK48" s="7"/>
      <c r="FCL48" s="7"/>
      <c r="FCM48" s="7"/>
      <c r="FCN48" s="7"/>
      <c r="FCO48" s="7"/>
      <c r="FCP48" s="7"/>
      <c r="FCQ48" s="7"/>
      <c r="FCR48" s="7"/>
      <c r="FCS48" s="7"/>
      <c r="FCT48" s="7"/>
      <c r="FCU48" s="7"/>
      <c r="FCV48" s="7"/>
      <c r="FCW48" s="7"/>
      <c r="FCX48" s="7"/>
      <c r="FCY48" s="7"/>
      <c r="FCZ48" s="7"/>
      <c r="FDA48" s="7"/>
      <c r="FDB48" s="7"/>
      <c r="FDC48" s="7"/>
      <c r="FDD48" s="7"/>
      <c r="FDE48" s="7"/>
      <c r="FDF48" s="7"/>
      <c r="FDG48" s="7"/>
      <c r="FDH48" s="7"/>
      <c r="FDI48" s="7"/>
      <c r="FDJ48" s="7"/>
      <c r="FDK48" s="7"/>
      <c r="FDL48" s="7"/>
      <c r="FDM48" s="7"/>
      <c r="FDN48" s="7"/>
      <c r="FDO48" s="7"/>
      <c r="FDP48" s="7"/>
      <c r="FDQ48" s="7"/>
      <c r="FDR48" s="7"/>
      <c r="FDS48" s="7"/>
      <c r="FDT48" s="7"/>
      <c r="FDU48" s="7"/>
      <c r="FDV48" s="7"/>
      <c r="FDW48" s="7"/>
      <c r="FDX48" s="7"/>
      <c r="FDY48" s="7"/>
      <c r="FDZ48" s="7"/>
      <c r="FEA48" s="7"/>
      <c r="FEB48" s="7"/>
      <c r="FEC48" s="7"/>
      <c r="FED48" s="7"/>
      <c r="FEE48" s="7"/>
      <c r="FEF48" s="7"/>
      <c r="FEG48" s="7"/>
      <c r="FEH48" s="7"/>
      <c r="FEI48" s="7"/>
      <c r="FEJ48" s="7"/>
      <c r="FEK48" s="7"/>
      <c r="FEL48" s="7"/>
      <c r="FEM48" s="7"/>
      <c r="FEN48" s="7"/>
      <c r="FEO48" s="7"/>
      <c r="FEP48" s="7"/>
      <c r="FEQ48" s="7"/>
      <c r="FER48" s="7"/>
      <c r="FES48" s="7"/>
      <c r="FET48" s="7"/>
      <c r="FEU48" s="7"/>
      <c r="FEV48" s="7"/>
      <c r="FEW48" s="7"/>
      <c r="FEX48" s="7"/>
      <c r="FEY48" s="7"/>
      <c r="FEZ48" s="7"/>
      <c r="FFA48" s="7"/>
      <c r="FFB48" s="7"/>
      <c r="FFC48" s="7"/>
      <c r="FFD48" s="7"/>
      <c r="FFE48" s="7"/>
      <c r="FFF48" s="7"/>
      <c r="FFG48" s="7"/>
      <c r="FFH48" s="7"/>
      <c r="FFI48" s="7"/>
      <c r="FFJ48" s="7"/>
      <c r="FFK48" s="7"/>
      <c r="FFL48" s="7"/>
      <c r="FFM48" s="7"/>
      <c r="FFN48" s="7"/>
      <c r="FFO48" s="7"/>
      <c r="FFP48" s="7"/>
      <c r="FFQ48" s="7"/>
      <c r="FFR48" s="7"/>
      <c r="FFS48" s="7"/>
      <c r="FFT48" s="7"/>
      <c r="FFU48" s="7"/>
      <c r="FFV48" s="7"/>
      <c r="FFW48" s="7"/>
      <c r="FFX48" s="7"/>
      <c r="FFY48" s="7"/>
      <c r="FFZ48" s="7"/>
      <c r="FGA48" s="7"/>
      <c r="FGB48" s="7"/>
      <c r="FGC48" s="7"/>
      <c r="FGD48" s="7"/>
      <c r="FGE48" s="7"/>
      <c r="FGF48" s="7"/>
      <c r="FGG48" s="7"/>
      <c r="FGH48" s="7"/>
      <c r="FGI48" s="7"/>
      <c r="FGJ48" s="7"/>
      <c r="FGK48" s="7"/>
      <c r="FGL48" s="7"/>
      <c r="FGM48" s="7"/>
      <c r="FGN48" s="7"/>
      <c r="FGO48" s="7"/>
      <c r="FGP48" s="7"/>
      <c r="FGQ48" s="7"/>
      <c r="FGR48" s="7"/>
      <c r="FGS48" s="7"/>
      <c r="FGT48" s="7"/>
      <c r="FGU48" s="7"/>
      <c r="FGV48" s="7"/>
      <c r="FGW48" s="7"/>
      <c r="FGX48" s="7"/>
      <c r="FGY48" s="7"/>
      <c r="FGZ48" s="7"/>
      <c r="FHA48" s="7"/>
      <c r="FHB48" s="7"/>
      <c r="FHC48" s="7"/>
      <c r="FHD48" s="7"/>
      <c r="FHE48" s="7"/>
      <c r="FHF48" s="7"/>
      <c r="FHG48" s="7"/>
      <c r="FHH48" s="7"/>
      <c r="FHI48" s="7"/>
      <c r="FHJ48" s="7"/>
      <c r="FHK48" s="7"/>
      <c r="FHL48" s="7"/>
      <c r="FHM48" s="7"/>
      <c r="FHN48" s="7"/>
      <c r="FHO48" s="7"/>
      <c r="FHP48" s="7"/>
      <c r="FHQ48" s="7"/>
      <c r="FHR48" s="7"/>
      <c r="FHS48" s="7"/>
      <c r="FHT48" s="7"/>
      <c r="FHU48" s="7"/>
      <c r="FHV48" s="7"/>
      <c r="FHW48" s="7"/>
      <c r="FHX48" s="7"/>
      <c r="FHY48" s="7"/>
      <c r="FHZ48" s="7"/>
      <c r="FIA48" s="7"/>
      <c r="FIB48" s="7"/>
      <c r="FIC48" s="7"/>
      <c r="FID48" s="7"/>
      <c r="FIE48" s="7"/>
      <c r="FIF48" s="7"/>
      <c r="FIG48" s="7"/>
      <c r="FIH48" s="7"/>
      <c r="FII48" s="7"/>
      <c r="FIJ48" s="7"/>
      <c r="FIK48" s="7"/>
      <c r="FIL48" s="7"/>
      <c r="FIM48" s="7"/>
      <c r="FIN48" s="7"/>
      <c r="FIO48" s="7"/>
      <c r="FIP48" s="7"/>
      <c r="FIQ48" s="7"/>
      <c r="FIR48" s="7"/>
      <c r="FIS48" s="7"/>
      <c r="FIT48" s="7"/>
      <c r="FIU48" s="7"/>
      <c r="FIV48" s="7"/>
      <c r="FIW48" s="7"/>
      <c r="FIX48" s="7"/>
      <c r="FIY48" s="7"/>
      <c r="FIZ48" s="7"/>
      <c r="FJA48" s="7"/>
      <c r="FJB48" s="7"/>
      <c r="FJC48" s="7"/>
      <c r="FJD48" s="7"/>
      <c r="FJE48" s="7"/>
      <c r="FJF48" s="7"/>
      <c r="FJG48" s="7"/>
      <c r="FJH48" s="7"/>
      <c r="FJI48" s="7"/>
      <c r="FJJ48" s="7"/>
      <c r="FJK48" s="7"/>
      <c r="FJL48" s="7"/>
      <c r="FJM48" s="7"/>
      <c r="FJN48" s="7"/>
      <c r="FJO48" s="7"/>
      <c r="FJP48" s="7"/>
      <c r="FJQ48" s="7"/>
      <c r="FJR48" s="7"/>
      <c r="FJS48" s="7"/>
      <c r="FJT48" s="7"/>
      <c r="FJU48" s="7"/>
      <c r="FJV48" s="7"/>
      <c r="FJW48" s="7"/>
      <c r="FJX48" s="7"/>
      <c r="FJY48" s="7"/>
      <c r="FJZ48" s="7"/>
      <c r="FKA48" s="7"/>
      <c r="FKB48" s="7"/>
      <c r="FKC48" s="7"/>
      <c r="FKD48" s="7"/>
      <c r="FKE48" s="7"/>
      <c r="FKF48" s="7"/>
      <c r="FKG48" s="7"/>
      <c r="FKH48" s="7"/>
      <c r="FKI48" s="7"/>
      <c r="FKJ48" s="7"/>
      <c r="FKK48" s="7"/>
      <c r="FKL48" s="7"/>
      <c r="FKM48" s="7"/>
      <c r="FKN48" s="7"/>
      <c r="FKO48" s="7"/>
      <c r="FKP48" s="7"/>
      <c r="FKQ48" s="7"/>
      <c r="FKR48" s="7"/>
      <c r="FKS48" s="7"/>
      <c r="FKT48" s="7"/>
      <c r="FKU48" s="7"/>
      <c r="FKV48" s="7"/>
      <c r="FKW48" s="7"/>
      <c r="FKX48" s="7"/>
      <c r="FKY48" s="7"/>
      <c r="FKZ48" s="7"/>
      <c r="FLA48" s="7"/>
      <c r="FLB48" s="7"/>
      <c r="FLC48" s="7"/>
      <c r="FLD48" s="7"/>
      <c r="FLE48" s="7"/>
      <c r="FLF48" s="7"/>
      <c r="FLG48" s="7"/>
      <c r="FLH48" s="7"/>
      <c r="FLI48" s="7"/>
      <c r="FLJ48" s="7"/>
      <c r="FLK48" s="7"/>
      <c r="FLL48" s="7"/>
      <c r="FLM48" s="7"/>
      <c r="FLN48" s="7"/>
      <c r="FLO48" s="7"/>
      <c r="FLP48" s="7"/>
      <c r="FLQ48" s="7"/>
      <c r="FLR48" s="7"/>
      <c r="FLS48" s="7"/>
      <c r="FLT48" s="7"/>
      <c r="FLU48" s="7"/>
      <c r="FLV48" s="7"/>
      <c r="FLW48" s="7"/>
      <c r="FLX48" s="7"/>
      <c r="FLY48" s="7"/>
      <c r="FLZ48" s="7"/>
      <c r="FMA48" s="7"/>
      <c r="FMB48" s="7"/>
      <c r="FMC48" s="7"/>
      <c r="FMD48" s="7"/>
      <c r="FME48" s="7"/>
      <c r="FMF48" s="7"/>
      <c r="FMG48" s="7"/>
      <c r="FMH48" s="7"/>
      <c r="FMI48" s="7"/>
      <c r="FMJ48" s="7"/>
      <c r="FMK48" s="7"/>
      <c r="FML48" s="7"/>
      <c r="FMM48" s="7"/>
      <c r="FMN48" s="7"/>
      <c r="FMO48" s="7"/>
      <c r="FMP48" s="7"/>
      <c r="FMQ48" s="7"/>
      <c r="FMR48" s="7"/>
      <c r="FMS48" s="7"/>
      <c r="FMT48" s="7"/>
      <c r="FMU48" s="7"/>
      <c r="FMV48" s="7"/>
      <c r="FMW48" s="7"/>
      <c r="FMX48" s="7"/>
      <c r="FMY48" s="7"/>
      <c r="FMZ48" s="7"/>
      <c r="FNA48" s="7"/>
      <c r="FNB48" s="7"/>
      <c r="FNC48" s="7"/>
      <c r="FND48" s="7"/>
      <c r="FNE48" s="7"/>
      <c r="FNF48" s="7"/>
      <c r="FNG48" s="7"/>
      <c r="FNH48" s="7"/>
      <c r="FNI48" s="7"/>
      <c r="FNJ48" s="7"/>
      <c r="FNK48" s="7"/>
      <c r="FNL48" s="7"/>
      <c r="FNM48" s="7"/>
      <c r="FNN48" s="7"/>
      <c r="FNO48" s="7"/>
      <c r="FNP48" s="7"/>
      <c r="FNQ48" s="7"/>
      <c r="FNR48" s="7"/>
      <c r="FNS48" s="7"/>
      <c r="FNT48" s="7"/>
      <c r="FNU48" s="7"/>
      <c r="FNV48" s="7"/>
      <c r="FNW48" s="7"/>
      <c r="FNX48" s="7"/>
      <c r="FNY48" s="7"/>
      <c r="FNZ48" s="7"/>
      <c r="FOA48" s="7"/>
      <c r="FOB48" s="7"/>
      <c r="FOC48" s="7"/>
      <c r="FOD48" s="7"/>
      <c r="FOE48" s="7"/>
      <c r="FOF48" s="7"/>
      <c r="FOG48" s="7"/>
      <c r="FOH48" s="7"/>
      <c r="FOI48" s="7"/>
      <c r="FOJ48" s="7"/>
      <c r="FOK48" s="7"/>
      <c r="FOL48" s="7"/>
      <c r="FOM48" s="7"/>
      <c r="FON48" s="7"/>
      <c r="FOO48" s="7"/>
      <c r="FOP48" s="7"/>
      <c r="FOQ48" s="7"/>
      <c r="FOR48" s="7"/>
      <c r="FOS48" s="7"/>
      <c r="FOT48" s="7"/>
      <c r="FOU48" s="7"/>
      <c r="FOV48" s="7"/>
      <c r="FOW48" s="7"/>
      <c r="FOX48" s="7"/>
      <c r="FOY48" s="7"/>
      <c r="FOZ48" s="7"/>
      <c r="FPA48" s="7"/>
      <c r="FPB48" s="7"/>
      <c r="FPC48" s="7"/>
      <c r="FPD48" s="7"/>
      <c r="FPE48" s="7"/>
      <c r="FPF48" s="7"/>
      <c r="FPG48" s="7"/>
      <c r="FPH48" s="7"/>
      <c r="FPI48" s="7"/>
      <c r="FPJ48" s="7"/>
      <c r="FPK48" s="7"/>
      <c r="FPL48" s="7"/>
      <c r="FPM48" s="7"/>
      <c r="FPN48" s="7"/>
      <c r="FPO48" s="7"/>
      <c r="FPP48" s="7"/>
      <c r="FPQ48" s="7"/>
      <c r="FPR48" s="7"/>
      <c r="FPS48" s="7"/>
      <c r="FPT48" s="7"/>
      <c r="FPU48" s="7"/>
      <c r="FPV48" s="7"/>
      <c r="FPW48" s="7"/>
      <c r="FPX48" s="7"/>
      <c r="FPY48" s="7"/>
      <c r="FPZ48" s="7"/>
      <c r="FQA48" s="7"/>
      <c r="FQB48" s="7"/>
      <c r="FQC48" s="7"/>
      <c r="FQD48" s="7"/>
      <c r="FQE48" s="7"/>
      <c r="FQF48" s="7"/>
      <c r="FQG48" s="7"/>
      <c r="FQH48" s="7"/>
      <c r="FQI48" s="7"/>
      <c r="FQJ48" s="7"/>
      <c r="FQK48" s="7"/>
      <c r="FQL48" s="7"/>
      <c r="FQM48" s="7"/>
      <c r="FQN48" s="7"/>
      <c r="FQO48" s="7"/>
      <c r="FQP48" s="7"/>
      <c r="FQQ48" s="7"/>
      <c r="FQR48" s="7"/>
      <c r="FQS48" s="7"/>
      <c r="FQT48" s="7"/>
      <c r="FQU48" s="7"/>
      <c r="FQV48" s="7"/>
      <c r="FQW48" s="7"/>
      <c r="FQX48" s="7"/>
      <c r="FQY48" s="7"/>
      <c r="FQZ48" s="7"/>
      <c r="FRA48" s="7"/>
      <c r="FRB48" s="7"/>
      <c r="FRC48" s="7"/>
      <c r="FRD48" s="7"/>
      <c r="FRE48" s="7"/>
      <c r="FRF48" s="7"/>
      <c r="FRG48" s="7"/>
      <c r="FRH48" s="7"/>
      <c r="FRI48" s="7"/>
      <c r="FRJ48" s="7"/>
      <c r="FRK48" s="7"/>
      <c r="FRL48" s="7"/>
      <c r="FRM48" s="7"/>
      <c r="FRN48" s="7"/>
      <c r="FRO48" s="7"/>
      <c r="FRP48" s="7"/>
      <c r="FRQ48" s="7"/>
      <c r="FRR48" s="7"/>
      <c r="FRS48" s="7"/>
      <c r="FRT48" s="7"/>
      <c r="FRU48" s="7"/>
      <c r="FRV48" s="7"/>
      <c r="FRW48" s="7"/>
      <c r="FRX48" s="7"/>
      <c r="FRY48" s="7"/>
      <c r="FRZ48" s="7"/>
      <c r="FSA48" s="7"/>
      <c r="FSB48" s="7"/>
      <c r="FSC48" s="7"/>
      <c r="FSD48" s="7"/>
      <c r="FSE48" s="7"/>
      <c r="FSF48" s="7"/>
      <c r="FSG48" s="7"/>
      <c r="FSH48" s="7"/>
      <c r="FSI48" s="7"/>
      <c r="FSJ48" s="7"/>
      <c r="FSK48" s="7"/>
      <c r="FSL48" s="7"/>
      <c r="FSM48" s="7"/>
      <c r="FSN48" s="7"/>
      <c r="FSO48" s="7"/>
      <c r="FSP48" s="7"/>
      <c r="FSQ48" s="7"/>
      <c r="FSR48" s="7"/>
      <c r="FSS48" s="7"/>
      <c r="FST48" s="7"/>
      <c r="FSU48" s="7"/>
      <c r="FSV48" s="7"/>
      <c r="FSW48" s="7"/>
      <c r="FSX48" s="7"/>
      <c r="FSY48" s="7"/>
      <c r="FSZ48" s="7"/>
      <c r="FTA48" s="7"/>
      <c r="FTB48" s="7"/>
      <c r="FTC48" s="7"/>
      <c r="FTD48" s="7"/>
      <c r="FTE48" s="7"/>
      <c r="FTF48" s="7"/>
      <c r="FTG48" s="7"/>
      <c r="FTH48" s="7"/>
      <c r="FTI48" s="7"/>
      <c r="FTJ48" s="7"/>
      <c r="FTK48" s="7"/>
      <c r="FTL48" s="7"/>
      <c r="FTM48" s="7"/>
      <c r="FTN48" s="7"/>
      <c r="FTO48" s="7"/>
      <c r="FTP48" s="7"/>
      <c r="FTQ48" s="7"/>
      <c r="FTR48" s="7"/>
      <c r="FTS48" s="7"/>
      <c r="FTT48" s="7"/>
      <c r="FTU48" s="7"/>
      <c r="FTV48" s="7"/>
      <c r="FTW48" s="7"/>
      <c r="FTX48" s="7"/>
      <c r="FTY48" s="7"/>
      <c r="FTZ48" s="7"/>
      <c r="FUA48" s="7"/>
      <c r="FUB48" s="7"/>
      <c r="FUC48" s="7"/>
      <c r="FUD48" s="7"/>
      <c r="FUE48" s="7"/>
      <c r="FUF48" s="7"/>
      <c r="FUG48" s="7"/>
      <c r="FUH48" s="7"/>
      <c r="FUI48" s="7"/>
      <c r="FUJ48" s="7"/>
      <c r="FUK48" s="7"/>
      <c r="FUL48" s="7"/>
      <c r="FUM48" s="7"/>
      <c r="FUN48" s="7"/>
      <c r="FUO48" s="7"/>
      <c r="FUP48" s="7"/>
      <c r="FUQ48" s="7"/>
      <c r="FUR48" s="7"/>
      <c r="FUS48" s="7"/>
      <c r="FUT48" s="7"/>
      <c r="FUU48" s="7"/>
      <c r="FUV48" s="7"/>
      <c r="FUW48" s="7"/>
      <c r="FUX48" s="7"/>
      <c r="FUY48" s="7"/>
      <c r="FUZ48" s="7"/>
      <c r="FVA48" s="7"/>
      <c r="FVB48" s="7"/>
      <c r="FVC48" s="7"/>
      <c r="FVD48" s="7"/>
      <c r="FVE48" s="7"/>
      <c r="FVF48" s="7"/>
      <c r="FVG48" s="7"/>
      <c r="FVH48" s="7"/>
      <c r="FVI48" s="7"/>
      <c r="FVJ48" s="7"/>
      <c r="FVK48" s="7"/>
      <c r="FVL48" s="7"/>
      <c r="FVM48" s="7"/>
      <c r="FVN48" s="7"/>
      <c r="FVO48" s="7"/>
      <c r="FVP48" s="7"/>
      <c r="FVQ48" s="7"/>
      <c r="FVR48" s="7"/>
      <c r="FVS48" s="7"/>
      <c r="FVT48" s="7"/>
      <c r="FVU48" s="7"/>
      <c r="FVV48" s="7"/>
      <c r="FVW48" s="7"/>
      <c r="FVX48" s="7"/>
      <c r="FVY48" s="7"/>
      <c r="FVZ48" s="7"/>
      <c r="FWA48" s="7"/>
      <c r="FWB48" s="7"/>
      <c r="FWC48" s="7"/>
      <c r="FWD48" s="7"/>
      <c r="FWE48" s="7"/>
      <c r="FWF48" s="7"/>
      <c r="FWG48" s="7"/>
      <c r="FWH48" s="7"/>
      <c r="FWI48" s="7"/>
      <c r="FWJ48" s="7"/>
      <c r="FWK48" s="7"/>
      <c r="FWL48" s="7"/>
      <c r="FWM48" s="7"/>
      <c r="FWN48" s="7"/>
      <c r="FWO48" s="7"/>
      <c r="FWP48" s="7"/>
      <c r="FWQ48" s="7"/>
      <c r="FWR48" s="7"/>
      <c r="FWS48" s="7"/>
      <c r="FWT48" s="7"/>
      <c r="FWU48" s="7"/>
      <c r="FWV48" s="7"/>
      <c r="FWW48" s="7"/>
      <c r="FWX48" s="7"/>
      <c r="FWY48" s="7"/>
      <c r="FWZ48" s="7"/>
      <c r="FXA48" s="7"/>
      <c r="FXB48" s="7"/>
      <c r="FXC48" s="7"/>
      <c r="FXD48" s="7"/>
      <c r="FXE48" s="7"/>
      <c r="FXF48" s="7"/>
      <c r="FXG48" s="7"/>
      <c r="FXH48" s="7"/>
      <c r="FXI48" s="7"/>
      <c r="FXJ48" s="7"/>
      <c r="FXK48" s="7"/>
      <c r="FXL48" s="7"/>
      <c r="FXM48" s="7"/>
      <c r="FXN48" s="7"/>
      <c r="FXO48" s="7"/>
      <c r="FXP48" s="7"/>
      <c r="FXQ48" s="7"/>
      <c r="FXR48" s="7"/>
      <c r="FXS48" s="7"/>
      <c r="FXT48" s="7"/>
      <c r="FXU48" s="7"/>
      <c r="FXV48" s="7"/>
      <c r="FXW48" s="7"/>
      <c r="FXX48" s="7"/>
      <c r="FXY48" s="7"/>
      <c r="FXZ48" s="7"/>
      <c r="FYA48" s="7"/>
      <c r="FYB48" s="7"/>
      <c r="FYC48" s="7"/>
      <c r="FYD48" s="7"/>
      <c r="FYE48" s="7"/>
      <c r="FYF48" s="7"/>
      <c r="FYG48" s="7"/>
      <c r="FYH48" s="7"/>
      <c r="FYI48" s="7"/>
      <c r="FYJ48" s="7"/>
      <c r="FYK48" s="7"/>
      <c r="FYL48" s="7"/>
      <c r="FYM48" s="7"/>
      <c r="FYN48" s="7"/>
      <c r="FYO48" s="7"/>
      <c r="FYP48" s="7"/>
      <c r="FYQ48" s="7"/>
      <c r="FYR48" s="7"/>
      <c r="FYS48" s="7"/>
      <c r="FYT48" s="7"/>
      <c r="FYU48" s="7"/>
      <c r="FYV48" s="7"/>
      <c r="FYW48" s="7"/>
      <c r="FYX48" s="7"/>
      <c r="FYY48" s="7"/>
      <c r="FYZ48" s="7"/>
      <c r="FZA48" s="7"/>
      <c r="FZB48" s="7"/>
      <c r="FZC48" s="7"/>
      <c r="FZD48" s="7"/>
      <c r="FZE48" s="7"/>
      <c r="FZF48" s="7"/>
      <c r="FZG48" s="7"/>
      <c r="FZH48" s="7"/>
      <c r="FZI48" s="7"/>
      <c r="FZJ48" s="7"/>
      <c r="FZK48" s="7"/>
      <c r="FZL48" s="7"/>
      <c r="FZM48" s="7"/>
      <c r="FZN48" s="7"/>
      <c r="FZO48" s="7"/>
      <c r="FZP48" s="7"/>
      <c r="FZQ48" s="7"/>
      <c r="FZR48" s="7"/>
      <c r="FZS48" s="7"/>
      <c r="FZT48" s="7"/>
      <c r="FZU48" s="7"/>
      <c r="FZV48" s="7"/>
      <c r="FZW48" s="7"/>
      <c r="FZX48" s="7"/>
      <c r="FZY48" s="7"/>
      <c r="FZZ48" s="7"/>
      <c r="GAA48" s="7"/>
      <c r="GAB48" s="7"/>
      <c r="GAC48" s="7"/>
      <c r="GAD48" s="7"/>
      <c r="GAE48" s="7"/>
      <c r="GAF48" s="7"/>
      <c r="GAG48" s="7"/>
      <c r="GAH48" s="7"/>
      <c r="GAI48" s="7"/>
      <c r="GAJ48" s="7"/>
      <c r="GAK48" s="7"/>
      <c r="GAL48" s="7"/>
      <c r="GAM48" s="7"/>
      <c r="GAN48" s="7"/>
      <c r="GAO48" s="7"/>
      <c r="GAP48" s="7"/>
      <c r="GAQ48" s="7"/>
      <c r="GAR48" s="7"/>
      <c r="GAS48" s="7"/>
      <c r="GAT48" s="7"/>
      <c r="GAU48" s="7"/>
      <c r="GAV48" s="7"/>
      <c r="GAW48" s="7"/>
      <c r="GAX48" s="7"/>
      <c r="GAY48" s="7"/>
      <c r="GAZ48" s="7"/>
      <c r="GBA48" s="7"/>
      <c r="GBB48" s="7"/>
      <c r="GBC48" s="7"/>
      <c r="GBD48" s="7"/>
      <c r="GBE48" s="7"/>
      <c r="GBF48" s="7"/>
      <c r="GBG48" s="7"/>
      <c r="GBH48" s="7"/>
      <c r="GBI48" s="7"/>
      <c r="GBJ48" s="7"/>
      <c r="GBK48" s="7"/>
      <c r="GBL48" s="7"/>
      <c r="GBM48" s="7"/>
      <c r="GBN48" s="7"/>
      <c r="GBO48" s="7"/>
      <c r="GBP48" s="7"/>
      <c r="GBQ48" s="7"/>
      <c r="GBR48" s="7"/>
      <c r="GBS48" s="7"/>
      <c r="GBT48" s="7"/>
      <c r="GBU48" s="7"/>
      <c r="GBV48" s="7"/>
      <c r="GBW48" s="7"/>
      <c r="GBX48" s="7"/>
      <c r="GBY48" s="7"/>
      <c r="GBZ48" s="7"/>
      <c r="GCA48" s="7"/>
      <c r="GCB48" s="7"/>
      <c r="GCC48" s="7"/>
      <c r="GCD48" s="7"/>
      <c r="GCE48" s="7"/>
      <c r="GCF48" s="7"/>
      <c r="GCG48" s="7"/>
      <c r="GCH48" s="7"/>
      <c r="GCI48" s="7"/>
      <c r="GCJ48" s="7"/>
      <c r="GCK48" s="7"/>
      <c r="GCL48" s="7"/>
      <c r="GCM48" s="7"/>
      <c r="GCN48" s="7"/>
      <c r="GCO48" s="7"/>
      <c r="GCP48" s="7"/>
      <c r="GCQ48" s="7"/>
      <c r="GCR48" s="7"/>
      <c r="GCS48" s="7"/>
      <c r="GCT48" s="7"/>
      <c r="GCU48" s="7"/>
      <c r="GCV48" s="7"/>
      <c r="GCW48" s="7"/>
      <c r="GCX48" s="7"/>
      <c r="GCY48" s="7"/>
      <c r="GCZ48" s="7"/>
      <c r="GDA48" s="7"/>
      <c r="GDB48" s="7"/>
      <c r="GDC48" s="7"/>
      <c r="GDD48" s="7"/>
      <c r="GDE48" s="7"/>
      <c r="GDF48" s="7"/>
      <c r="GDG48" s="7"/>
      <c r="GDH48" s="7"/>
      <c r="GDI48" s="7"/>
      <c r="GDJ48" s="7"/>
      <c r="GDK48" s="7"/>
      <c r="GDL48" s="7"/>
      <c r="GDM48" s="7"/>
      <c r="GDN48" s="7"/>
      <c r="GDO48" s="7"/>
      <c r="GDP48" s="7"/>
      <c r="GDQ48" s="7"/>
      <c r="GDR48" s="7"/>
      <c r="GDS48" s="7"/>
      <c r="GDT48" s="7"/>
      <c r="GDU48" s="7"/>
      <c r="GDV48" s="7"/>
      <c r="GDW48" s="7"/>
      <c r="GDX48" s="7"/>
      <c r="GDY48" s="7"/>
      <c r="GDZ48" s="7"/>
      <c r="GEA48" s="7"/>
      <c r="GEB48" s="7"/>
      <c r="GEC48" s="7"/>
      <c r="GED48" s="7"/>
      <c r="GEE48" s="7"/>
      <c r="GEF48" s="7"/>
      <c r="GEG48" s="7"/>
      <c r="GEH48" s="7"/>
      <c r="GEI48" s="7"/>
      <c r="GEJ48" s="7"/>
      <c r="GEK48" s="7"/>
      <c r="GEL48" s="7"/>
      <c r="GEM48" s="7"/>
      <c r="GEN48" s="7"/>
      <c r="GEO48" s="7"/>
      <c r="GEP48" s="7"/>
      <c r="GEQ48" s="7"/>
      <c r="GER48" s="7"/>
      <c r="GES48" s="7"/>
      <c r="GET48" s="7"/>
      <c r="GEU48" s="7"/>
      <c r="GEV48" s="7"/>
      <c r="GEW48" s="7"/>
      <c r="GEX48" s="7"/>
      <c r="GEY48" s="7"/>
      <c r="GEZ48" s="7"/>
      <c r="GFA48" s="7"/>
      <c r="GFB48" s="7"/>
      <c r="GFC48" s="7"/>
      <c r="GFD48" s="7"/>
      <c r="GFE48" s="7"/>
      <c r="GFF48" s="7"/>
      <c r="GFG48" s="7"/>
      <c r="GFH48" s="7"/>
      <c r="GFI48" s="7"/>
      <c r="GFJ48" s="7"/>
      <c r="GFK48" s="7"/>
      <c r="GFL48" s="7"/>
      <c r="GFM48" s="7"/>
      <c r="GFN48" s="7"/>
      <c r="GFO48" s="7"/>
      <c r="GFP48" s="7"/>
      <c r="GFQ48" s="7"/>
      <c r="GFR48" s="7"/>
      <c r="GFS48" s="7"/>
      <c r="GFT48" s="7"/>
      <c r="GFU48" s="7"/>
      <c r="GFV48" s="7"/>
      <c r="GFW48" s="7"/>
      <c r="GFX48" s="7"/>
      <c r="GFY48" s="7"/>
      <c r="GFZ48" s="7"/>
      <c r="GGA48" s="7"/>
      <c r="GGB48" s="7"/>
      <c r="GGC48" s="7"/>
      <c r="GGD48" s="7"/>
      <c r="GGE48" s="7"/>
      <c r="GGF48" s="7"/>
      <c r="GGG48" s="7"/>
      <c r="GGH48" s="7"/>
      <c r="GGI48" s="7"/>
      <c r="GGJ48" s="7"/>
      <c r="GGK48" s="7"/>
      <c r="GGL48" s="7"/>
      <c r="GGM48" s="7"/>
      <c r="GGN48" s="7"/>
      <c r="GGO48" s="7"/>
      <c r="GGP48" s="7"/>
      <c r="GGQ48" s="7"/>
      <c r="GGR48" s="7"/>
      <c r="GGS48" s="7"/>
      <c r="GGT48" s="7"/>
      <c r="GGU48" s="7"/>
      <c r="GGV48" s="7"/>
      <c r="GGW48" s="7"/>
      <c r="GGX48" s="7"/>
      <c r="GGY48" s="7"/>
      <c r="GGZ48" s="7"/>
      <c r="GHA48" s="7"/>
      <c r="GHB48" s="7"/>
      <c r="GHC48" s="7"/>
      <c r="GHD48" s="7"/>
      <c r="GHE48" s="7"/>
      <c r="GHF48" s="7"/>
      <c r="GHG48" s="7"/>
      <c r="GHH48" s="7"/>
      <c r="GHI48" s="7"/>
      <c r="GHJ48" s="7"/>
      <c r="GHK48" s="7"/>
      <c r="GHL48" s="7"/>
      <c r="GHM48" s="7"/>
      <c r="GHN48" s="7"/>
      <c r="GHO48" s="7"/>
      <c r="GHP48" s="7"/>
      <c r="GHQ48" s="7"/>
      <c r="GHR48" s="7"/>
      <c r="GHS48" s="7"/>
      <c r="GHT48" s="7"/>
      <c r="GHU48" s="7"/>
      <c r="GHV48" s="7"/>
      <c r="GHW48" s="7"/>
      <c r="GHX48" s="7"/>
      <c r="GHY48" s="7"/>
      <c r="GHZ48" s="7"/>
      <c r="GIA48" s="7"/>
      <c r="GIB48" s="7"/>
      <c r="GIC48" s="7"/>
      <c r="GID48" s="7"/>
      <c r="GIE48" s="7"/>
      <c r="GIF48" s="7"/>
      <c r="GIG48" s="7"/>
      <c r="GIH48" s="7"/>
      <c r="GII48" s="7"/>
      <c r="GIJ48" s="7"/>
      <c r="GIK48" s="7"/>
      <c r="GIL48" s="7"/>
      <c r="GIM48" s="7"/>
      <c r="GIN48" s="7"/>
      <c r="GIO48" s="7"/>
      <c r="GIP48" s="7"/>
      <c r="GIQ48" s="7"/>
      <c r="GIR48" s="7"/>
      <c r="GIS48" s="7"/>
      <c r="GIT48" s="7"/>
      <c r="GIU48" s="7"/>
      <c r="GIV48" s="7"/>
      <c r="GIW48" s="7"/>
      <c r="GIX48" s="7"/>
      <c r="GIY48" s="7"/>
      <c r="GIZ48" s="7"/>
      <c r="GJA48" s="7"/>
      <c r="GJB48" s="7"/>
      <c r="GJC48" s="7"/>
      <c r="GJD48" s="7"/>
      <c r="GJE48" s="7"/>
      <c r="GJF48" s="7"/>
      <c r="GJG48" s="7"/>
      <c r="GJH48" s="7"/>
      <c r="GJI48" s="7"/>
      <c r="GJJ48" s="7"/>
      <c r="GJK48" s="7"/>
      <c r="GJL48" s="7"/>
      <c r="GJM48" s="7"/>
      <c r="GJN48" s="7"/>
      <c r="GJO48" s="7"/>
      <c r="GJP48" s="7"/>
      <c r="GJQ48" s="7"/>
      <c r="GJR48" s="7"/>
      <c r="GJS48" s="7"/>
      <c r="GJT48" s="7"/>
      <c r="GJU48" s="7"/>
      <c r="GJV48" s="7"/>
      <c r="GJW48" s="7"/>
      <c r="GJX48" s="7"/>
      <c r="GJY48" s="7"/>
      <c r="GJZ48" s="7"/>
      <c r="GKA48" s="7"/>
      <c r="GKB48" s="7"/>
      <c r="GKC48" s="7"/>
      <c r="GKD48" s="7"/>
      <c r="GKE48" s="7"/>
      <c r="GKF48" s="7"/>
      <c r="GKG48" s="7"/>
      <c r="GKH48" s="7"/>
      <c r="GKI48" s="7"/>
      <c r="GKJ48" s="7"/>
      <c r="GKK48" s="7"/>
      <c r="GKL48" s="7"/>
      <c r="GKM48" s="7"/>
      <c r="GKN48" s="7"/>
      <c r="GKO48" s="7"/>
      <c r="GKP48" s="7"/>
      <c r="GKQ48" s="7"/>
      <c r="GKR48" s="7"/>
      <c r="GKS48" s="7"/>
      <c r="GKT48" s="7"/>
      <c r="GKU48" s="7"/>
      <c r="GKV48" s="7"/>
      <c r="GKW48" s="7"/>
      <c r="GKX48" s="7"/>
      <c r="GKY48" s="7"/>
      <c r="GKZ48" s="7"/>
      <c r="GLA48" s="7"/>
      <c r="GLB48" s="7"/>
      <c r="GLC48" s="7"/>
      <c r="GLD48" s="7"/>
      <c r="GLE48" s="7"/>
      <c r="GLF48" s="7"/>
      <c r="GLG48" s="7"/>
      <c r="GLH48" s="7"/>
      <c r="GLI48" s="7"/>
      <c r="GLJ48" s="7"/>
      <c r="GLK48" s="7"/>
      <c r="GLL48" s="7"/>
      <c r="GLM48" s="7"/>
      <c r="GLN48" s="7"/>
      <c r="GLO48" s="7"/>
      <c r="GLP48" s="7"/>
      <c r="GLQ48" s="7"/>
      <c r="GLR48" s="7"/>
      <c r="GLS48" s="7"/>
      <c r="GLT48" s="7"/>
      <c r="GLU48" s="7"/>
      <c r="GLV48" s="7"/>
      <c r="GLW48" s="7"/>
      <c r="GLX48" s="7"/>
      <c r="GLY48" s="7"/>
      <c r="GLZ48" s="7"/>
      <c r="GMA48" s="7"/>
      <c r="GMB48" s="7"/>
      <c r="GMC48" s="7"/>
      <c r="GMD48" s="7"/>
      <c r="GME48" s="7"/>
      <c r="GMF48" s="7"/>
      <c r="GMG48" s="7"/>
      <c r="GMH48" s="7"/>
      <c r="GMI48" s="7"/>
      <c r="GMJ48" s="7"/>
      <c r="GMK48" s="7"/>
      <c r="GML48" s="7"/>
      <c r="GMM48" s="7"/>
      <c r="GMN48" s="7"/>
      <c r="GMO48" s="7"/>
      <c r="GMP48" s="7"/>
      <c r="GMQ48" s="7"/>
      <c r="GMR48" s="7"/>
      <c r="GMS48" s="7"/>
      <c r="GMT48" s="7"/>
      <c r="GMU48" s="7"/>
      <c r="GMV48" s="7"/>
      <c r="GMW48" s="7"/>
      <c r="GMX48" s="7"/>
      <c r="GMY48" s="7"/>
      <c r="GMZ48" s="7"/>
      <c r="GNA48" s="7"/>
      <c r="GNB48" s="7"/>
      <c r="GNC48" s="7"/>
      <c r="GND48" s="7"/>
      <c r="GNE48" s="7"/>
      <c r="GNF48" s="7"/>
      <c r="GNG48" s="7"/>
      <c r="GNH48" s="7"/>
      <c r="GNI48" s="7"/>
      <c r="GNJ48" s="7"/>
      <c r="GNK48" s="7"/>
      <c r="GNL48" s="7"/>
      <c r="GNM48" s="7"/>
      <c r="GNN48" s="7"/>
      <c r="GNO48" s="7"/>
      <c r="GNP48" s="7"/>
      <c r="GNQ48" s="7"/>
      <c r="GNR48" s="7"/>
      <c r="GNS48" s="7"/>
      <c r="GNT48" s="7"/>
      <c r="GNU48" s="7"/>
      <c r="GNV48" s="7"/>
      <c r="GNW48" s="7"/>
      <c r="GNX48" s="7"/>
      <c r="GNY48" s="7"/>
      <c r="GNZ48" s="7"/>
      <c r="GOA48" s="7"/>
      <c r="GOB48" s="7"/>
      <c r="GOC48" s="7"/>
      <c r="GOD48" s="7"/>
      <c r="GOE48" s="7"/>
      <c r="GOF48" s="7"/>
      <c r="GOG48" s="7"/>
      <c r="GOH48" s="7"/>
      <c r="GOI48" s="7"/>
      <c r="GOJ48" s="7"/>
      <c r="GOK48" s="7"/>
      <c r="GOL48" s="7"/>
      <c r="GOM48" s="7"/>
      <c r="GON48" s="7"/>
      <c r="GOO48" s="7"/>
      <c r="GOP48" s="7"/>
      <c r="GOQ48" s="7"/>
      <c r="GOR48" s="7"/>
      <c r="GOS48" s="7"/>
      <c r="GOT48" s="7"/>
      <c r="GOU48" s="7"/>
      <c r="GOV48" s="7"/>
      <c r="GOW48" s="7"/>
      <c r="GOX48" s="7"/>
      <c r="GOY48" s="7"/>
      <c r="GOZ48" s="7"/>
      <c r="GPA48" s="7"/>
      <c r="GPB48" s="7"/>
      <c r="GPC48" s="7"/>
      <c r="GPD48" s="7"/>
      <c r="GPE48" s="7"/>
      <c r="GPF48" s="7"/>
      <c r="GPG48" s="7"/>
      <c r="GPH48" s="7"/>
      <c r="GPI48" s="7"/>
      <c r="GPJ48" s="7"/>
      <c r="GPK48" s="7"/>
      <c r="GPL48" s="7"/>
      <c r="GPM48" s="7"/>
      <c r="GPN48" s="7"/>
      <c r="GPO48" s="7"/>
      <c r="GPP48" s="7"/>
      <c r="GPQ48" s="7"/>
      <c r="GPR48" s="7"/>
      <c r="GPS48" s="7"/>
      <c r="GPT48" s="7"/>
      <c r="GPU48" s="7"/>
      <c r="GPV48" s="7"/>
      <c r="GPW48" s="7"/>
      <c r="GPX48" s="7"/>
      <c r="GPY48" s="7"/>
      <c r="GPZ48" s="7"/>
      <c r="GQA48" s="7"/>
      <c r="GQB48" s="7"/>
      <c r="GQC48" s="7"/>
      <c r="GQD48" s="7"/>
      <c r="GQE48" s="7"/>
      <c r="GQF48" s="7"/>
      <c r="GQG48" s="7"/>
      <c r="GQH48" s="7"/>
      <c r="GQI48" s="7"/>
      <c r="GQJ48" s="7"/>
      <c r="GQK48" s="7"/>
      <c r="GQL48" s="7"/>
      <c r="GQM48" s="7"/>
      <c r="GQN48" s="7"/>
      <c r="GQO48" s="7"/>
      <c r="GQP48" s="7"/>
      <c r="GQQ48" s="7"/>
      <c r="GQR48" s="7"/>
      <c r="GQS48" s="7"/>
      <c r="GQT48" s="7"/>
      <c r="GQU48" s="7"/>
      <c r="GQV48" s="7"/>
      <c r="GQW48" s="7"/>
      <c r="GQX48" s="7"/>
      <c r="GQY48" s="7"/>
      <c r="GQZ48" s="7"/>
      <c r="GRA48" s="7"/>
      <c r="GRB48" s="7"/>
      <c r="GRC48" s="7"/>
      <c r="GRD48" s="7"/>
      <c r="GRE48" s="7"/>
      <c r="GRF48" s="7"/>
      <c r="GRG48" s="7"/>
      <c r="GRH48" s="7"/>
      <c r="GRI48" s="7"/>
      <c r="GRJ48" s="7"/>
      <c r="GRK48" s="7"/>
      <c r="GRL48" s="7"/>
      <c r="GRM48" s="7"/>
      <c r="GRN48" s="7"/>
      <c r="GRO48" s="7"/>
      <c r="GRP48" s="7"/>
      <c r="GRQ48" s="7"/>
      <c r="GRR48" s="7"/>
      <c r="GRS48" s="7"/>
      <c r="GRT48" s="7"/>
      <c r="GRU48" s="7"/>
      <c r="GRV48" s="7"/>
      <c r="GRW48" s="7"/>
      <c r="GRX48" s="7"/>
      <c r="GRY48" s="7"/>
      <c r="GRZ48" s="7"/>
      <c r="GSA48" s="7"/>
      <c r="GSB48" s="7"/>
      <c r="GSC48" s="7"/>
      <c r="GSD48" s="7"/>
      <c r="GSE48" s="7"/>
      <c r="GSF48" s="7"/>
      <c r="GSG48" s="7"/>
      <c r="GSH48" s="7"/>
      <c r="GSI48" s="7"/>
      <c r="GSJ48" s="7"/>
      <c r="GSK48" s="7"/>
      <c r="GSL48" s="7"/>
      <c r="GSM48" s="7"/>
      <c r="GSN48" s="7"/>
      <c r="GSO48" s="7"/>
      <c r="GSP48" s="7"/>
      <c r="GSQ48" s="7"/>
      <c r="GSR48" s="7"/>
      <c r="GSS48" s="7"/>
      <c r="GST48" s="7"/>
      <c r="GSU48" s="7"/>
      <c r="GSV48" s="7"/>
      <c r="GSW48" s="7"/>
      <c r="GSX48" s="7"/>
      <c r="GSY48" s="7"/>
      <c r="GSZ48" s="7"/>
      <c r="GTA48" s="7"/>
      <c r="GTB48" s="7"/>
      <c r="GTC48" s="7"/>
      <c r="GTD48" s="7"/>
      <c r="GTE48" s="7"/>
      <c r="GTF48" s="7"/>
      <c r="GTG48" s="7"/>
      <c r="GTH48" s="7"/>
      <c r="GTI48" s="7"/>
      <c r="GTJ48" s="7"/>
      <c r="GTK48" s="7"/>
      <c r="GTL48" s="7"/>
      <c r="GTM48" s="7"/>
      <c r="GTN48" s="7"/>
      <c r="GTO48" s="7"/>
      <c r="GTP48" s="7"/>
      <c r="GTQ48" s="7"/>
      <c r="GTR48" s="7"/>
      <c r="GTS48" s="7"/>
      <c r="GTT48" s="7"/>
      <c r="GTU48" s="7"/>
      <c r="GTV48" s="7"/>
      <c r="GTW48" s="7"/>
      <c r="GTX48" s="7"/>
      <c r="GTY48" s="7"/>
      <c r="GTZ48" s="7"/>
      <c r="GUA48" s="7"/>
      <c r="GUB48" s="7"/>
      <c r="GUC48" s="7"/>
      <c r="GUD48" s="7"/>
      <c r="GUE48" s="7"/>
      <c r="GUF48" s="7"/>
      <c r="GUG48" s="7"/>
      <c r="GUH48" s="7"/>
      <c r="GUI48" s="7"/>
      <c r="GUJ48" s="7"/>
      <c r="GUK48" s="7"/>
      <c r="GUL48" s="7"/>
      <c r="GUM48" s="7"/>
      <c r="GUN48" s="7"/>
      <c r="GUO48" s="7"/>
      <c r="GUP48" s="7"/>
      <c r="GUQ48" s="7"/>
      <c r="GUR48" s="7"/>
      <c r="GUS48" s="7"/>
      <c r="GUT48" s="7"/>
      <c r="GUU48" s="7"/>
      <c r="GUV48" s="7"/>
      <c r="GUW48" s="7"/>
      <c r="GUX48" s="7"/>
      <c r="GUY48" s="7"/>
      <c r="GUZ48" s="7"/>
      <c r="GVA48" s="7"/>
      <c r="GVB48" s="7"/>
      <c r="GVC48" s="7"/>
      <c r="GVD48" s="7"/>
      <c r="GVE48" s="7"/>
      <c r="GVF48" s="7"/>
      <c r="GVG48" s="7"/>
      <c r="GVH48" s="7"/>
      <c r="GVI48" s="7"/>
      <c r="GVJ48" s="7"/>
      <c r="GVK48" s="7"/>
      <c r="GVL48" s="7"/>
      <c r="GVM48" s="7"/>
      <c r="GVN48" s="7"/>
      <c r="GVO48" s="7"/>
      <c r="GVP48" s="7"/>
      <c r="GVQ48" s="7"/>
      <c r="GVR48" s="7"/>
      <c r="GVS48" s="7"/>
      <c r="GVT48" s="7"/>
      <c r="GVU48" s="7"/>
      <c r="GVV48" s="7"/>
      <c r="GVW48" s="7"/>
      <c r="GVX48" s="7"/>
      <c r="GVY48" s="7"/>
      <c r="GVZ48" s="7"/>
      <c r="GWA48" s="7"/>
      <c r="GWB48" s="7"/>
      <c r="GWC48" s="7"/>
      <c r="GWD48" s="7"/>
      <c r="GWE48" s="7"/>
      <c r="GWF48" s="7"/>
      <c r="GWG48" s="7"/>
      <c r="GWH48" s="7"/>
      <c r="GWI48" s="7"/>
      <c r="GWJ48" s="7"/>
      <c r="GWK48" s="7"/>
      <c r="GWL48" s="7"/>
      <c r="GWM48" s="7"/>
      <c r="GWN48" s="7"/>
      <c r="GWO48" s="7"/>
      <c r="GWP48" s="7"/>
      <c r="GWQ48" s="7"/>
      <c r="GWR48" s="7"/>
      <c r="GWS48" s="7"/>
      <c r="GWT48" s="7"/>
      <c r="GWU48" s="7"/>
      <c r="GWV48" s="7"/>
      <c r="GWW48" s="7"/>
      <c r="GWX48" s="7"/>
      <c r="GWY48" s="7"/>
      <c r="GWZ48" s="7"/>
      <c r="GXA48" s="7"/>
      <c r="GXB48" s="7"/>
      <c r="GXC48" s="7"/>
      <c r="GXD48" s="7"/>
      <c r="GXE48" s="7"/>
      <c r="GXF48" s="7"/>
      <c r="GXG48" s="7"/>
      <c r="GXH48" s="7"/>
      <c r="GXI48" s="7"/>
      <c r="GXJ48" s="7"/>
      <c r="GXK48" s="7"/>
      <c r="GXL48" s="7"/>
      <c r="GXM48" s="7"/>
      <c r="GXN48" s="7"/>
      <c r="GXO48" s="7"/>
      <c r="GXP48" s="7"/>
      <c r="GXQ48" s="7"/>
      <c r="GXR48" s="7"/>
      <c r="GXS48" s="7"/>
      <c r="GXT48" s="7"/>
      <c r="GXU48" s="7"/>
      <c r="GXV48" s="7"/>
      <c r="GXW48" s="7"/>
      <c r="GXX48" s="7"/>
      <c r="GXY48" s="7"/>
      <c r="GXZ48" s="7"/>
      <c r="GYA48" s="7"/>
      <c r="GYB48" s="7"/>
      <c r="GYC48" s="7"/>
      <c r="GYD48" s="7"/>
      <c r="GYE48" s="7"/>
      <c r="GYF48" s="7"/>
      <c r="GYG48" s="7"/>
      <c r="GYH48" s="7"/>
      <c r="GYI48" s="7"/>
      <c r="GYJ48" s="7"/>
      <c r="GYK48" s="7"/>
      <c r="GYL48" s="7"/>
      <c r="GYM48" s="7"/>
      <c r="GYN48" s="7"/>
      <c r="GYO48" s="7"/>
      <c r="GYP48" s="7"/>
      <c r="GYQ48" s="7"/>
      <c r="GYR48" s="7"/>
      <c r="GYS48" s="7"/>
      <c r="GYT48" s="7"/>
      <c r="GYU48" s="7"/>
      <c r="GYV48" s="7"/>
      <c r="GYW48" s="7"/>
      <c r="GYX48" s="7"/>
      <c r="GYY48" s="7"/>
      <c r="GYZ48" s="7"/>
      <c r="GZA48" s="7"/>
      <c r="GZB48" s="7"/>
      <c r="GZC48" s="7"/>
      <c r="GZD48" s="7"/>
      <c r="GZE48" s="7"/>
      <c r="GZF48" s="7"/>
      <c r="GZG48" s="7"/>
      <c r="GZH48" s="7"/>
      <c r="GZI48" s="7"/>
      <c r="GZJ48" s="7"/>
      <c r="GZK48" s="7"/>
      <c r="GZL48" s="7"/>
      <c r="GZM48" s="7"/>
      <c r="GZN48" s="7"/>
      <c r="GZO48" s="7"/>
      <c r="GZP48" s="7"/>
      <c r="GZQ48" s="7"/>
      <c r="GZR48" s="7"/>
      <c r="GZS48" s="7"/>
      <c r="GZT48" s="7"/>
      <c r="GZU48" s="7"/>
      <c r="GZV48" s="7"/>
      <c r="GZW48" s="7"/>
      <c r="GZX48" s="7"/>
      <c r="GZY48" s="7"/>
      <c r="GZZ48" s="7"/>
      <c r="HAA48" s="7"/>
      <c r="HAB48" s="7"/>
      <c r="HAC48" s="7"/>
      <c r="HAD48" s="7"/>
      <c r="HAE48" s="7"/>
      <c r="HAF48" s="7"/>
      <c r="HAG48" s="7"/>
      <c r="HAH48" s="7"/>
      <c r="HAI48" s="7"/>
      <c r="HAJ48" s="7"/>
      <c r="HAK48" s="7"/>
      <c r="HAL48" s="7"/>
      <c r="HAM48" s="7"/>
      <c r="HAN48" s="7"/>
      <c r="HAO48" s="7"/>
      <c r="HAP48" s="7"/>
      <c r="HAQ48" s="7"/>
      <c r="HAR48" s="7"/>
      <c r="HAS48" s="7"/>
      <c r="HAT48" s="7"/>
      <c r="HAU48" s="7"/>
      <c r="HAV48" s="7"/>
      <c r="HAW48" s="7"/>
      <c r="HAX48" s="7"/>
      <c r="HAY48" s="7"/>
      <c r="HAZ48" s="7"/>
      <c r="HBA48" s="7"/>
      <c r="HBB48" s="7"/>
      <c r="HBC48" s="7"/>
      <c r="HBD48" s="7"/>
      <c r="HBE48" s="7"/>
      <c r="HBF48" s="7"/>
      <c r="HBG48" s="7"/>
      <c r="HBH48" s="7"/>
      <c r="HBI48" s="7"/>
      <c r="HBJ48" s="7"/>
      <c r="HBK48" s="7"/>
      <c r="HBL48" s="7"/>
      <c r="HBM48" s="7"/>
      <c r="HBN48" s="7"/>
      <c r="HBO48" s="7"/>
      <c r="HBP48" s="7"/>
      <c r="HBQ48" s="7"/>
      <c r="HBR48" s="7"/>
      <c r="HBS48" s="7"/>
      <c r="HBT48" s="7"/>
      <c r="HBU48" s="7"/>
      <c r="HBV48" s="7"/>
      <c r="HBW48" s="7"/>
      <c r="HBX48" s="7"/>
      <c r="HBY48" s="7"/>
      <c r="HBZ48" s="7"/>
      <c r="HCA48" s="7"/>
      <c r="HCB48" s="7"/>
      <c r="HCC48" s="7"/>
      <c r="HCD48" s="7"/>
      <c r="HCE48" s="7"/>
      <c r="HCF48" s="7"/>
      <c r="HCG48" s="7"/>
      <c r="HCH48" s="7"/>
      <c r="HCI48" s="7"/>
      <c r="HCJ48" s="7"/>
      <c r="HCK48" s="7"/>
      <c r="HCL48" s="7"/>
      <c r="HCM48" s="7"/>
      <c r="HCN48" s="7"/>
      <c r="HCO48" s="7"/>
      <c r="HCP48" s="7"/>
      <c r="HCQ48" s="7"/>
      <c r="HCR48" s="7"/>
      <c r="HCS48" s="7"/>
      <c r="HCT48" s="7"/>
      <c r="HCU48" s="7"/>
      <c r="HCV48" s="7"/>
      <c r="HCW48" s="7"/>
      <c r="HCX48" s="7"/>
      <c r="HCY48" s="7"/>
      <c r="HCZ48" s="7"/>
      <c r="HDA48" s="7"/>
      <c r="HDB48" s="7"/>
      <c r="HDC48" s="7"/>
      <c r="HDD48" s="7"/>
      <c r="HDE48" s="7"/>
      <c r="HDF48" s="7"/>
      <c r="HDG48" s="7"/>
      <c r="HDH48" s="7"/>
      <c r="HDI48" s="7"/>
      <c r="HDJ48" s="7"/>
      <c r="HDK48" s="7"/>
      <c r="HDL48" s="7"/>
      <c r="HDM48" s="7"/>
      <c r="HDN48" s="7"/>
      <c r="HDO48" s="7"/>
      <c r="HDP48" s="7"/>
      <c r="HDQ48" s="7"/>
      <c r="HDR48" s="7"/>
      <c r="HDS48" s="7"/>
      <c r="HDT48" s="7"/>
      <c r="HDU48" s="7"/>
      <c r="HDV48" s="7"/>
      <c r="HDW48" s="7"/>
      <c r="HDX48" s="7"/>
      <c r="HDY48" s="7"/>
      <c r="HDZ48" s="7"/>
      <c r="HEA48" s="7"/>
      <c r="HEB48" s="7"/>
      <c r="HEC48" s="7"/>
      <c r="HED48" s="7"/>
      <c r="HEE48" s="7"/>
      <c r="HEF48" s="7"/>
      <c r="HEG48" s="7"/>
      <c r="HEH48" s="7"/>
      <c r="HEI48" s="7"/>
      <c r="HEJ48" s="7"/>
      <c r="HEK48" s="7"/>
      <c r="HEL48" s="7"/>
      <c r="HEM48" s="7"/>
      <c r="HEN48" s="7"/>
      <c r="HEO48" s="7"/>
      <c r="HEP48" s="7"/>
      <c r="HEQ48" s="7"/>
      <c r="HER48" s="7"/>
      <c r="HES48" s="7"/>
      <c r="HET48" s="7"/>
      <c r="HEU48" s="7"/>
      <c r="HEV48" s="7"/>
      <c r="HEW48" s="7"/>
      <c r="HEX48" s="7"/>
      <c r="HEY48" s="7"/>
      <c r="HEZ48" s="7"/>
      <c r="HFA48" s="7"/>
      <c r="HFB48" s="7"/>
      <c r="HFC48" s="7"/>
      <c r="HFD48" s="7"/>
      <c r="HFE48" s="7"/>
      <c r="HFF48" s="7"/>
      <c r="HFG48" s="7"/>
      <c r="HFH48" s="7"/>
      <c r="HFI48" s="7"/>
      <c r="HFJ48" s="7"/>
      <c r="HFK48" s="7"/>
      <c r="HFL48" s="7"/>
      <c r="HFM48" s="7"/>
      <c r="HFN48" s="7"/>
      <c r="HFO48" s="7"/>
      <c r="HFP48" s="7"/>
      <c r="HFQ48" s="7"/>
      <c r="HFR48" s="7"/>
      <c r="HFS48" s="7"/>
      <c r="HFT48" s="7"/>
      <c r="HFU48" s="7"/>
      <c r="HFV48" s="7"/>
      <c r="HFW48" s="7"/>
      <c r="HFX48" s="7"/>
      <c r="HFY48" s="7"/>
      <c r="HFZ48" s="7"/>
      <c r="HGA48" s="7"/>
      <c r="HGB48" s="7"/>
      <c r="HGC48" s="7"/>
      <c r="HGD48" s="7"/>
      <c r="HGE48" s="7"/>
      <c r="HGF48" s="7"/>
      <c r="HGG48" s="7"/>
      <c r="HGH48" s="7"/>
      <c r="HGI48" s="7"/>
      <c r="HGJ48" s="7"/>
      <c r="HGK48" s="7"/>
      <c r="HGL48" s="7"/>
      <c r="HGM48" s="7"/>
      <c r="HGN48" s="7"/>
      <c r="HGO48" s="7"/>
      <c r="HGP48" s="7"/>
      <c r="HGQ48" s="7"/>
      <c r="HGR48" s="7"/>
      <c r="HGS48" s="7"/>
      <c r="HGT48" s="7"/>
      <c r="HGU48" s="7"/>
      <c r="HGV48" s="7"/>
      <c r="HGW48" s="7"/>
      <c r="HGX48" s="7"/>
      <c r="HGY48" s="7"/>
      <c r="HGZ48" s="7"/>
      <c r="HHA48" s="7"/>
      <c r="HHB48" s="7"/>
      <c r="HHC48" s="7"/>
      <c r="HHD48" s="7"/>
      <c r="HHE48" s="7"/>
      <c r="HHF48" s="7"/>
      <c r="HHG48" s="7"/>
      <c r="HHH48" s="7"/>
      <c r="HHI48" s="7"/>
      <c r="HHJ48" s="7"/>
      <c r="HHK48" s="7"/>
      <c r="HHL48" s="7"/>
      <c r="HHM48" s="7"/>
      <c r="HHN48" s="7"/>
      <c r="HHO48" s="7"/>
      <c r="HHP48" s="7"/>
      <c r="HHQ48" s="7"/>
      <c r="HHR48" s="7"/>
      <c r="HHS48" s="7"/>
      <c r="HHT48" s="7"/>
      <c r="HHU48" s="7"/>
      <c r="HHV48" s="7"/>
      <c r="HHW48" s="7"/>
      <c r="HHX48" s="7"/>
      <c r="HHY48" s="7"/>
      <c r="HHZ48" s="7"/>
      <c r="HIA48" s="7"/>
      <c r="HIB48" s="7"/>
      <c r="HIC48" s="7"/>
      <c r="HID48" s="7"/>
      <c r="HIE48" s="7"/>
      <c r="HIF48" s="7"/>
      <c r="HIG48" s="7"/>
      <c r="HIH48" s="7"/>
      <c r="HII48" s="7"/>
      <c r="HIJ48" s="7"/>
      <c r="HIK48" s="7"/>
      <c r="HIL48" s="7"/>
      <c r="HIM48" s="7"/>
      <c r="HIN48" s="7"/>
      <c r="HIO48" s="7"/>
      <c r="HIP48" s="7"/>
      <c r="HIQ48" s="7"/>
      <c r="HIR48" s="7"/>
      <c r="HIS48" s="7"/>
      <c r="HIT48" s="7"/>
      <c r="HIU48" s="7"/>
      <c r="HIV48" s="7"/>
      <c r="HIW48" s="7"/>
      <c r="HIX48" s="7"/>
      <c r="HIY48" s="7"/>
      <c r="HIZ48" s="7"/>
      <c r="HJA48" s="7"/>
      <c r="HJB48" s="7"/>
      <c r="HJC48" s="7"/>
      <c r="HJD48" s="7"/>
      <c r="HJE48" s="7"/>
      <c r="HJF48" s="7"/>
      <c r="HJG48" s="7"/>
      <c r="HJH48" s="7"/>
      <c r="HJI48" s="7"/>
      <c r="HJJ48" s="7"/>
      <c r="HJK48" s="7"/>
      <c r="HJL48" s="7"/>
      <c r="HJM48" s="7"/>
      <c r="HJN48" s="7"/>
      <c r="HJO48" s="7"/>
      <c r="HJP48" s="7"/>
      <c r="HJQ48" s="7"/>
      <c r="HJR48" s="7"/>
      <c r="HJS48" s="7"/>
      <c r="HJT48" s="7"/>
      <c r="HJU48" s="7"/>
      <c r="HJV48" s="7"/>
      <c r="HJW48" s="7"/>
      <c r="HJX48" s="7"/>
      <c r="HJY48" s="7"/>
      <c r="HJZ48" s="7"/>
      <c r="HKA48" s="7"/>
      <c r="HKB48" s="7"/>
      <c r="HKC48" s="7"/>
      <c r="HKD48" s="7"/>
      <c r="HKE48" s="7"/>
      <c r="HKF48" s="7"/>
      <c r="HKG48" s="7"/>
      <c r="HKH48" s="7"/>
      <c r="HKI48" s="7"/>
      <c r="HKJ48" s="7"/>
      <c r="HKK48" s="7"/>
      <c r="HKL48" s="7"/>
      <c r="HKM48" s="7"/>
      <c r="HKN48" s="7"/>
      <c r="HKO48" s="7"/>
      <c r="HKP48" s="7"/>
      <c r="HKQ48" s="7"/>
      <c r="HKR48" s="7"/>
      <c r="HKS48" s="7"/>
      <c r="HKT48" s="7"/>
      <c r="HKU48" s="7"/>
      <c r="HKV48" s="7"/>
      <c r="HKW48" s="7"/>
      <c r="HKX48" s="7"/>
      <c r="HKY48" s="7"/>
      <c r="HKZ48" s="7"/>
      <c r="HLA48" s="7"/>
      <c r="HLB48" s="7"/>
      <c r="HLC48" s="7"/>
      <c r="HLD48" s="7"/>
      <c r="HLE48" s="7"/>
      <c r="HLF48" s="7"/>
      <c r="HLG48" s="7"/>
      <c r="HLH48" s="7"/>
      <c r="HLI48" s="7"/>
      <c r="HLJ48" s="7"/>
      <c r="HLK48" s="7"/>
      <c r="HLL48" s="7"/>
      <c r="HLM48" s="7"/>
      <c r="HLN48" s="7"/>
      <c r="HLO48" s="7"/>
      <c r="HLP48" s="7"/>
      <c r="HLQ48" s="7"/>
      <c r="HLR48" s="7"/>
      <c r="HLS48" s="7"/>
      <c r="HLT48" s="7"/>
      <c r="HLU48" s="7"/>
      <c r="HLV48" s="7"/>
      <c r="HLW48" s="7"/>
      <c r="HLX48" s="7"/>
      <c r="HLY48" s="7"/>
      <c r="HLZ48" s="7"/>
      <c r="HMA48" s="7"/>
      <c r="HMB48" s="7"/>
      <c r="HMC48" s="7"/>
      <c r="HMD48" s="7"/>
      <c r="HME48" s="7"/>
      <c r="HMF48" s="7"/>
      <c r="HMG48" s="7"/>
      <c r="HMH48" s="7"/>
      <c r="HMI48" s="7"/>
      <c r="HMJ48" s="7"/>
      <c r="HMK48" s="7"/>
      <c r="HML48" s="7"/>
      <c r="HMM48" s="7"/>
      <c r="HMN48" s="7"/>
      <c r="HMO48" s="7"/>
      <c r="HMP48" s="7"/>
      <c r="HMQ48" s="7"/>
      <c r="HMR48" s="7"/>
      <c r="HMS48" s="7"/>
      <c r="HMT48" s="7"/>
      <c r="HMU48" s="7"/>
      <c r="HMV48" s="7"/>
      <c r="HMW48" s="7"/>
      <c r="HMX48" s="7"/>
      <c r="HMY48" s="7"/>
      <c r="HMZ48" s="7"/>
      <c r="HNA48" s="7"/>
      <c r="HNB48" s="7"/>
      <c r="HNC48" s="7"/>
      <c r="HND48" s="7"/>
      <c r="HNE48" s="7"/>
      <c r="HNF48" s="7"/>
      <c r="HNG48" s="7"/>
      <c r="HNH48" s="7"/>
      <c r="HNI48" s="7"/>
      <c r="HNJ48" s="7"/>
      <c r="HNK48" s="7"/>
      <c r="HNL48" s="7"/>
      <c r="HNM48" s="7"/>
      <c r="HNN48" s="7"/>
      <c r="HNO48" s="7"/>
      <c r="HNP48" s="7"/>
      <c r="HNQ48" s="7"/>
      <c r="HNR48" s="7"/>
      <c r="HNS48" s="7"/>
      <c r="HNT48" s="7"/>
      <c r="HNU48" s="7"/>
      <c r="HNV48" s="7"/>
      <c r="HNW48" s="7"/>
      <c r="HNX48" s="7"/>
      <c r="HNY48" s="7"/>
      <c r="HNZ48" s="7"/>
      <c r="HOA48" s="7"/>
      <c r="HOB48" s="7"/>
      <c r="HOC48" s="7"/>
      <c r="HOD48" s="7"/>
      <c r="HOE48" s="7"/>
      <c r="HOF48" s="7"/>
      <c r="HOG48" s="7"/>
      <c r="HOH48" s="7"/>
      <c r="HOI48" s="7"/>
      <c r="HOJ48" s="7"/>
      <c r="HOK48" s="7"/>
      <c r="HOL48" s="7"/>
      <c r="HOM48" s="7"/>
      <c r="HON48" s="7"/>
      <c r="HOO48" s="7"/>
      <c r="HOP48" s="7"/>
      <c r="HOQ48" s="7"/>
      <c r="HOR48" s="7"/>
      <c r="HOS48" s="7"/>
      <c r="HOT48" s="7"/>
      <c r="HOU48" s="7"/>
      <c r="HOV48" s="7"/>
      <c r="HOW48" s="7"/>
      <c r="HOX48" s="7"/>
      <c r="HOY48" s="7"/>
      <c r="HOZ48" s="7"/>
      <c r="HPA48" s="7"/>
      <c r="HPB48" s="7"/>
      <c r="HPC48" s="7"/>
      <c r="HPD48" s="7"/>
      <c r="HPE48" s="7"/>
      <c r="HPF48" s="7"/>
      <c r="HPG48" s="7"/>
      <c r="HPH48" s="7"/>
      <c r="HPI48" s="7"/>
      <c r="HPJ48" s="7"/>
      <c r="HPK48" s="7"/>
      <c r="HPL48" s="7"/>
      <c r="HPM48" s="7"/>
      <c r="HPN48" s="7"/>
      <c r="HPO48" s="7"/>
      <c r="HPP48" s="7"/>
      <c r="HPQ48" s="7"/>
      <c r="HPR48" s="7"/>
      <c r="HPS48" s="7"/>
      <c r="HPT48" s="7"/>
      <c r="HPU48" s="7"/>
      <c r="HPV48" s="7"/>
      <c r="HPW48" s="7"/>
      <c r="HPX48" s="7"/>
      <c r="HPY48" s="7"/>
      <c r="HPZ48" s="7"/>
      <c r="HQA48" s="7"/>
      <c r="HQB48" s="7"/>
      <c r="HQC48" s="7"/>
      <c r="HQD48" s="7"/>
      <c r="HQE48" s="7"/>
      <c r="HQF48" s="7"/>
      <c r="HQG48" s="7"/>
      <c r="HQH48" s="7"/>
      <c r="HQI48" s="7"/>
      <c r="HQJ48" s="7"/>
      <c r="HQK48" s="7"/>
      <c r="HQL48" s="7"/>
      <c r="HQM48" s="7"/>
      <c r="HQN48" s="7"/>
      <c r="HQO48" s="7"/>
      <c r="HQP48" s="7"/>
      <c r="HQQ48" s="7"/>
      <c r="HQR48" s="7"/>
      <c r="HQS48" s="7"/>
      <c r="HQT48" s="7"/>
      <c r="HQU48" s="7"/>
      <c r="HQV48" s="7"/>
      <c r="HQW48" s="7"/>
      <c r="HQX48" s="7"/>
      <c r="HQY48" s="7"/>
      <c r="HQZ48" s="7"/>
      <c r="HRA48" s="7"/>
      <c r="HRB48" s="7"/>
      <c r="HRC48" s="7"/>
      <c r="HRD48" s="7"/>
      <c r="HRE48" s="7"/>
      <c r="HRF48" s="7"/>
      <c r="HRG48" s="7"/>
      <c r="HRH48" s="7"/>
      <c r="HRI48" s="7"/>
      <c r="HRJ48" s="7"/>
      <c r="HRK48" s="7"/>
      <c r="HRL48" s="7"/>
      <c r="HRM48" s="7"/>
      <c r="HRN48" s="7"/>
      <c r="HRO48" s="7"/>
      <c r="HRP48" s="7"/>
      <c r="HRQ48" s="7"/>
      <c r="HRR48" s="7"/>
      <c r="HRS48" s="7"/>
      <c r="HRT48" s="7"/>
      <c r="HRU48" s="7"/>
      <c r="HRV48" s="7"/>
      <c r="HRW48" s="7"/>
      <c r="HRX48" s="7"/>
      <c r="HRY48" s="7"/>
      <c r="HRZ48" s="7"/>
      <c r="HSA48" s="7"/>
      <c r="HSB48" s="7"/>
      <c r="HSC48" s="7"/>
      <c r="HSD48" s="7"/>
      <c r="HSE48" s="7"/>
      <c r="HSF48" s="7"/>
      <c r="HSG48" s="7"/>
      <c r="HSH48" s="7"/>
      <c r="HSI48" s="7"/>
      <c r="HSJ48" s="7"/>
      <c r="HSK48" s="7"/>
      <c r="HSL48" s="7"/>
      <c r="HSM48" s="7"/>
      <c r="HSN48" s="7"/>
      <c r="HSO48" s="7"/>
      <c r="HSP48" s="7"/>
      <c r="HSQ48" s="7"/>
      <c r="HSR48" s="7"/>
      <c r="HSS48" s="7"/>
      <c r="HST48" s="7"/>
      <c r="HSU48" s="7"/>
      <c r="HSV48" s="7"/>
      <c r="HSW48" s="7"/>
      <c r="HSX48" s="7"/>
      <c r="HSY48" s="7"/>
      <c r="HSZ48" s="7"/>
      <c r="HTA48" s="7"/>
      <c r="HTB48" s="7"/>
      <c r="HTC48" s="7"/>
      <c r="HTD48" s="7"/>
      <c r="HTE48" s="7"/>
      <c r="HTF48" s="7"/>
      <c r="HTG48" s="7"/>
      <c r="HTH48" s="7"/>
      <c r="HTI48" s="7"/>
      <c r="HTJ48" s="7"/>
      <c r="HTK48" s="7"/>
      <c r="HTL48" s="7"/>
      <c r="HTM48" s="7"/>
      <c r="HTN48" s="7"/>
      <c r="HTO48" s="7"/>
      <c r="HTP48" s="7"/>
      <c r="HTQ48" s="7"/>
      <c r="HTR48" s="7"/>
      <c r="HTS48" s="7"/>
      <c r="HTT48" s="7"/>
      <c r="HTU48" s="7"/>
      <c r="HTV48" s="7"/>
      <c r="HTW48" s="7"/>
      <c r="HTX48" s="7"/>
      <c r="HTY48" s="7"/>
      <c r="HTZ48" s="7"/>
      <c r="HUA48" s="7"/>
      <c r="HUB48" s="7"/>
      <c r="HUC48" s="7"/>
      <c r="HUD48" s="7"/>
      <c r="HUE48" s="7"/>
      <c r="HUF48" s="7"/>
      <c r="HUG48" s="7"/>
      <c r="HUH48" s="7"/>
      <c r="HUI48" s="7"/>
      <c r="HUJ48" s="7"/>
      <c r="HUK48" s="7"/>
      <c r="HUL48" s="7"/>
      <c r="HUM48" s="7"/>
      <c r="HUN48" s="7"/>
      <c r="HUO48" s="7"/>
      <c r="HUP48" s="7"/>
      <c r="HUQ48" s="7"/>
      <c r="HUR48" s="7"/>
      <c r="HUS48" s="7"/>
      <c r="HUT48" s="7"/>
      <c r="HUU48" s="7"/>
      <c r="HUV48" s="7"/>
      <c r="HUW48" s="7"/>
      <c r="HUX48" s="7"/>
      <c r="HUY48" s="7"/>
      <c r="HUZ48" s="7"/>
      <c r="HVA48" s="7"/>
      <c r="HVB48" s="7"/>
      <c r="HVC48" s="7"/>
      <c r="HVD48" s="7"/>
      <c r="HVE48" s="7"/>
      <c r="HVF48" s="7"/>
      <c r="HVG48" s="7"/>
      <c r="HVH48" s="7"/>
      <c r="HVI48" s="7"/>
      <c r="HVJ48" s="7"/>
      <c r="HVK48" s="7"/>
      <c r="HVL48" s="7"/>
      <c r="HVM48" s="7"/>
      <c r="HVN48" s="7"/>
      <c r="HVO48" s="7"/>
      <c r="HVP48" s="7"/>
      <c r="HVQ48" s="7"/>
      <c r="HVR48" s="7"/>
      <c r="HVS48" s="7"/>
      <c r="HVT48" s="7"/>
      <c r="HVU48" s="7"/>
      <c r="HVV48" s="7"/>
      <c r="HVW48" s="7"/>
      <c r="HVX48" s="7"/>
      <c r="HVY48" s="7"/>
      <c r="HVZ48" s="7"/>
      <c r="HWA48" s="7"/>
      <c r="HWB48" s="7"/>
      <c r="HWC48" s="7"/>
      <c r="HWD48" s="7"/>
      <c r="HWE48" s="7"/>
      <c r="HWF48" s="7"/>
      <c r="HWG48" s="7"/>
      <c r="HWH48" s="7"/>
      <c r="HWI48" s="7"/>
      <c r="HWJ48" s="7"/>
      <c r="HWK48" s="7"/>
      <c r="HWL48" s="7"/>
      <c r="HWM48" s="7"/>
      <c r="HWN48" s="7"/>
      <c r="HWO48" s="7"/>
      <c r="HWP48" s="7"/>
      <c r="HWQ48" s="7"/>
      <c r="HWR48" s="7"/>
      <c r="HWS48" s="7"/>
      <c r="HWT48" s="7"/>
      <c r="HWU48" s="7"/>
      <c r="HWV48" s="7"/>
      <c r="HWW48" s="7"/>
      <c r="HWX48" s="7"/>
      <c r="HWY48" s="7"/>
      <c r="HWZ48" s="7"/>
      <c r="HXA48" s="7"/>
      <c r="HXB48" s="7"/>
      <c r="HXC48" s="7"/>
      <c r="HXD48" s="7"/>
      <c r="HXE48" s="7"/>
      <c r="HXF48" s="7"/>
      <c r="HXG48" s="7"/>
      <c r="HXH48" s="7"/>
      <c r="HXI48" s="7"/>
      <c r="HXJ48" s="7"/>
      <c r="HXK48" s="7"/>
      <c r="HXL48" s="7"/>
      <c r="HXM48" s="7"/>
      <c r="HXN48" s="7"/>
      <c r="HXO48" s="7"/>
      <c r="HXP48" s="7"/>
      <c r="HXQ48" s="7"/>
      <c r="HXR48" s="7"/>
      <c r="HXS48" s="7"/>
      <c r="HXT48" s="7"/>
      <c r="HXU48" s="7"/>
      <c r="HXV48" s="7"/>
      <c r="HXW48" s="7"/>
      <c r="HXX48" s="7"/>
      <c r="HXY48" s="7"/>
      <c r="HXZ48" s="7"/>
      <c r="HYA48" s="7"/>
      <c r="HYB48" s="7"/>
      <c r="HYC48" s="7"/>
      <c r="HYD48" s="7"/>
      <c r="HYE48" s="7"/>
      <c r="HYF48" s="7"/>
      <c r="HYG48" s="7"/>
      <c r="HYH48" s="7"/>
      <c r="HYI48" s="7"/>
      <c r="HYJ48" s="7"/>
      <c r="HYK48" s="7"/>
      <c r="HYL48" s="7"/>
      <c r="HYM48" s="7"/>
      <c r="HYN48" s="7"/>
      <c r="HYO48" s="7"/>
      <c r="HYP48" s="7"/>
      <c r="HYQ48" s="7"/>
      <c r="HYR48" s="7"/>
      <c r="HYS48" s="7"/>
      <c r="HYT48" s="7"/>
      <c r="HYU48" s="7"/>
      <c r="HYV48" s="7"/>
      <c r="HYW48" s="7"/>
      <c r="HYX48" s="7"/>
      <c r="HYY48" s="7"/>
      <c r="HYZ48" s="7"/>
      <c r="HZA48" s="7"/>
      <c r="HZB48" s="7"/>
      <c r="HZC48" s="7"/>
      <c r="HZD48" s="7"/>
      <c r="HZE48" s="7"/>
      <c r="HZF48" s="7"/>
      <c r="HZG48" s="7"/>
      <c r="HZH48" s="7"/>
      <c r="HZI48" s="7"/>
      <c r="HZJ48" s="7"/>
      <c r="HZK48" s="7"/>
      <c r="HZL48" s="7"/>
      <c r="HZM48" s="7"/>
      <c r="HZN48" s="7"/>
      <c r="HZO48" s="7"/>
      <c r="HZP48" s="7"/>
      <c r="HZQ48" s="7"/>
      <c r="HZR48" s="7"/>
      <c r="HZS48" s="7"/>
      <c r="HZT48" s="7"/>
      <c r="HZU48" s="7"/>
      <c r="HZV48" s="7"/>
      <c r="HZW48" s="7"/>
      <c r="HZX48" s="7"/>
      <c r="HZY48" s="7"/>
      <c r="HZZ48" s="7"/>
      <c r="IAA48" s="7"/>
      <c r="IAB48" s="7"/>
      <c r="IAC48" s="7"/>
      <c r="IAD48" s="7"/>
      <c r="IAE48" s="7"/>
      <c r="IAF48" s="7"/>
      <c r="IAG48" s="7"/>
      <c r="IAH48" s="7"/>
      <c r="IAI48" s="7"/>
      <c r="IAJ48" s="7"/>
      <c r="IAK48" s="7"/>
      <c r="IAL48" s="7"/>
      <c r="IAM48" s="7"/>
      <c r="IAN48" s="7"/>
      <c r="IAO48" s="7"/>
      <c r="IAP48" s="7"/>
      <c r="IAQ48" s="7"/>
      <c r="IAR48" s="7"/>
      <c r="IAS48" s="7"/>
      <c r="IAT48" s="7"/>
      <c r="IAU48" s="7"/>
      <c r="IAV48" s="7"/>
      <c r="IAW48" s="7"/>
      <c r="IAX48" s="7"/>
      <c r="IAY48" s="7"/>
      <c r="IAZ48" s="7"/>
      <c r="IBA48" s="7"/>
      <c r="IBB48" s="7"/>
      <c r="IBC48" s="7"/>
      <c r="IBD48" s="7"/>
      <c r="IBE48" s="7"/>
      <c r="IBF48" s="7"/>
      <c r="IBG48" s="7"/>
      <c r="IBH48" s="7"/>
      <c r="IBI48" s="7"/>
      <c r="IBJ48" s="7"/>
      <c r="IBK48" s="7"/>
      <c r="IBL48" s="7"/>
      <c r="IBM48" s="7"/>
      <c r="IBN48" s="7"/>
      <c r="IBO48" s="7"/>
      <c r="IBP48" s="7"/>
      <c r="IBQ48" s="7"/>
      <c r="IBR48" s="7"/>
      <c r="IBS48" s="7"/>
      <c r="IBT48" s="7"/>
      <c r="IBU48" s="7"/>
      <c r="IBV48" s="7"/>
      <c r="IBW48" s="7"/>
      <c r="IBX48" s="7"/>
      <c r="IBY48" s="7"/>
      <c r="IBZ48" s="7"/>
      <c r="ICA48" s="7"/>
      <c r="ICB48" s="7"/>
      <c r="ICC48" s="7"/>
      <c r="ICD48" s="7"/>
      <c r="ICE48" s="7"/>
      <c r="ICF48" s="7"/>
      <c r="ICG48" s="7"/>
      <c r="ICH48" s="7"/>
      <c r="ICI48" s="7"/>
      <c r="ICJ48" s="7"/>
      <c r="ICK48" s="7"/>
      <c r="ICL48" s="7"/>
      <c r="ICM48" s="7"/>
      <c r="ICN48" s="7"/>
      <c r="ICO48" s="7"/>
      <c r="ICP48" s="7"/>
      <c r="ICQ48" s="7"/>
      <c r="ICR48" s="7"/>
      <c r="ICS48" s="7"/>
      <c r="ICT48" s="7"/>
      <c r="ICU48" s="7"/>
      <c r="ICV48" s="7"/>
      <c r="ICW48" s="7"/>
      <c r="ICX48" s="7"/>
      <c r="ICY48" s="7"/>
      <c r="ICZ48" s="7"/>
      <c r="IDA48" s="7"/>
      <c r="IDB48" s="7"/>
      <c r="IDC48" s="7"/>
      <c r="IDD48" s="7"/>
      <c r="IDE48" s="7"/>
      <c r="IDF48" s="7"/>
      <c r="IDG48" s="7"/>
      <c r="IDH48" s="7"/>
      <c r="IDI48" s="7"/>
      <c r="IDJ48" s="7"/>
      <c r="IDK48" s="7"/>
      <c r="IDL48" s="7"/>
      <c r="IDM48" s="7"/>
      <c r="IDN48" s="7"/>
      <c r="IDO48" s="7"/>
      <c r="IDP48" s="7"/>
      <c r="IDQ48" s="7"/>
      <c r="IDR48" s="7"/>
      <c r="IDS48" s="7"/>
      <c r="IDT48" s="7"/>
      <c r="IDU48" s="7"/>
      <c r="IDV48" s="7"/>
      <c r="IDW48" s="7"/>
      <c r="IDX48" s="7"/>
      <c r="IDY48" s="7"/>
      <c r="IDZ48" s="7"/>
      <c r="IEA48" s="7"/>
      <c r="IEB48" s="7"/>
      <c r="IEC48" s="7"/>
      <c r="IED48" s="7"/>
      <c r="IEE48" s="7"/>
      <c r="IEF48" s="7"/>
      <c r="IEG48" s="7"/>
      <c r="IEH48" s="7"/>
      <c r="IEI48" s="7"/>
      <c r="IEJ48" s="7"/>
      <c r="IEK48" s="7"/>
      <c r="IEL48" s="7"/>
      <c r="IEM48" s="7"/>
      <c r="IEN48" s="7"/>
      <c r="IEO48" s="7"/>
      <c r="IEP48" s="7"/>
      <c r="IEQ48" s="7"/>
      <c r="IER48" s="7"/>
      <c r="IES48" s="7"/>
      <c r="IET48" s="7"/>
      <c r="IEU48" s="7"/>
      <c r="IEV48" s="7"/>
      <c r="IEW48" s="7"/>
      <c r="IEX48" s="7"/>
      <c r="IEY48" s="7"/>
      <c r="IEZ48" s="7"/>
      <c r="IFA48" s="7"/>
      <c r="IFB48" s="7"/>
      <c r="IFC48" s="7"/>
      <c r="IFD48" s="7"/>
      <c r="IFE48" s="7"/>
      <c r="IFF48" s="7"/>
      <c r="IFG48" s="7"/>
      <c r="IFH48" s="7"/>
      <c r="IFI48" s="7"/>
      <c r="IFJ48" s="7"/>
      <c r="IFK48" s="7"/>
      <c r="IFL48" s="7"/>
      <c r="IFM48" s="7"/>
      <c r="IFN48" s="7"/>
      <c r="IFO48" s="7"/>
      <c r="IFP48" s="7"/>
      <c r="IFQ48" s="7"/>
      <c r="IFR48" s="7"/>
      <c r="IFS48" s="7"/>
      <c r="IFT48" s="7"/>
      <c r="IFU48" s="7"/>
      <c r="IFV48" s="7"/>
      <c r="IFW48" s="7"/>
      <c r="IFX48" s="7"/>
      <c r="IFY48" s="7"/>
      <c r="IFZ48" s="7"/>
      <c r="IGA48" s="7"/>
      <c r="IGB48" s="7"/>
      <c r="IGC48" s="7"/>
      <c r="IGD48" s="7"/>
      <c r="IGE48" s="7"/>
      <c r="IGF48" s="7"/>
      <c r="IGG48" s="7"/>
      <c r="IGH48" s="7"/>
      <c r="IGI48" s="7"/>
      <c r="IGJ48" s="7"/>
      <c r="IGK48" s="7"/>
      <c r="IGL48" s="7"/>
      <c r="IGM48" s="7"/>
      <c r="IGN48" s="7"/>
      <c r="IGO48" s="7"/>
      <c r="IGP48" s="7"/>
      <c r="IGQ48" s="7"/>
      <c r="IGR48" s="7"/>
      <c r="IGS48" s="7"/>
      <c r="IGT48" s="7"/>
      <c r="IGU48" s="7"/>
      <c r="IGV48" s="7"/>
      <c r="IGW48" s="7"/>
      <c r="IGX48" s="7"/>
      <c r="IGY48" s="7"/>
      <c r="IGZ48" s="7"/>
      <c r="IHA48" s="7"/>
      <c r="IHB48" s="7"/>
      <c r="IHC48" s="7"/>
      <c r="IHD48" s="7"/>
      <c r="IHE48" s="7"/>
      <c r="IHF48" s="7"/>
      <c r="IHG48" s="7"/>
      <c r="IHH48" s="7"/>
      <c r="IHI48" s="7"/>
      <c r="IHJ48" s="7"/>
      <c r="IHK48" s="7"/>
      <c r="IHL48" s="7"/>
      <c r="IHM48" s="7"/>
      <c r="IHN48" s="7"/>
      <c r="IHO48" s="7"/>
      <c r="IHP48" s="7"/>
      <c r="IHQ48" s="7"/>
      <c r="IHR48" s="7"/>
      <c r="IHS48" s="7"/>
      <c r="IHT48" s="7"/>
      <c r="IHU48" s="7"/>
      <c r="IHV48" s="7"/>
      <c r="IHW48" s="7"/>
      <c r="IHX48" s="7"/>
      <c r="IHY48" s="7"/>
      <c r="IHZ48" s="7"/>
      <c r="IIA48" s="7"/>
      <c r="IIB48" s="7"/>
      <c r="IIC48" s="7"/>
      <c r="IID48" s="7"/>
      <c r="IIE48" s="7"/>
      <c r="IIF48" s="7"/>
      <c r="IIG48" s="7"/>
      <c r="IIH48" s="7"/>
      <c r="III48" s="7"/>
      <c r="IIJ48" s="7"/>
      <c r="IIK48" s="7"/>
      <c r="IIL48" s="7"/>
      <c r="IIM48" s="7"/>
      <c r="IIN48" s="7"/>
      <c r="IIO48" s="7"/>
      <c r="IIP48" s="7"/>
      <c r="IIQ48" s="7"/>
      <c r="IIR48" s="7"/>
      <c r="IIS48" s="7"/>
      <c r="IIT48" s="7"/>
      <c r="IIU48" s="7"/>
      <c r="IIV48" s="7"/>
      <c r="IIW48" s="7"/>
      <c r="IIX48" s="7"/>
      <c r="IIY48" s="7"/>
      <c r="IIZ48" s="7"/>
      <c r="IJA48" s="7"/>
      <c r="IJB48" s="7"/>
      <c r="IJC48" s="7"/>
      <c r="IJD48" s="7"/>
      <c r="IJE48" s="7"/>
      <c r="IJF48" s="7"/>
      <c r="IJG48" s="7"/>
      <c r="IJH48" s="7"/>
      <c r="IJI48" s="7"/>
      <c r="IJJ48" s="7"/>
      <c r="IJK48" s="7"/>
      <c r="IJL48" s="7"/>
      <c r="IJM48" s="7"/>
      <c r="IJN48" s="7"/>
      <c r="IJO48" s="7"/>
      <c r="IJP48" s="7"/>
      <c r="IJQ48" s="7"/>
      <c r="IJR48" s="7"/>
      <c r="IJS48" s="7"/>
      <c r="IJT48" s="7"/>
      <c r="IJU48" s="7"/>
      <c r="IJV48" s="7"/>
      <c r="IJW48" s="7"/>
      <c r="IJX48" s="7"/>
      <c r="IJY48" s="7"/>
      <c r="IJZ48" s="7"/>
      <c r="IKA48" s="7"/>
      <c r="IKB48" s="7"/>
      <c r="IKC48" s="7"/>
      <c r="IKD48" s="7"/>
      <c r="IKE48" s="7"/>
      <c r="IKF48" s="7"/>
      <c r="IKG48" s="7"/>
      <c r="IKH48" s="7"/>
      <c r="IKI48" s="7"/>
      <c r="IKJ48" s="7"/>
      <c r="IKK48" s="7"/>
      <c r="IKL48" s="7"/>
      <c r="IKM48" s="7"/>
      <c r="IKN48" s="7"/>
      <c r="IKO48" s="7"/>
      <c r="IKP48" s="7"/>
      <c r="IKQ48" s="7"/>
      <c r="IKR48" s="7"/>
      <c r="IKS48" s="7"/>
      <c r="IKT48" s="7"/>
      <c r="IKU48" s="7"/>
      <c r="IKV48" s="7"/>
      <c r="IKW48" s="7"/>
      <c r="IKX48" s="7"/>
      <c r="IKY48" s="7"/>
      <c r="IKZ48" s="7"/>
      <c r="ILA48" s="7"/>
      <c r="ILB48" s="7"/>
      <c r="ILC48" s="7"/>
      <c r="ILD48" s="7"/>
      <c r="ILE48" s="7"/>
      <c r="ILF48" s="7"/>
      <c r="ILG48" s="7"/>
      <c r="ILH48" s="7"/>
      <c r="ILI48" s="7"/>
      <c r="ILJ48" s="7"/>
      <c r="ILK48" s="7"/>
      <c r="ILL48" s="7"/>
      <c r="ILM48" s="7"/>
      <c r="ILN48" s="7"/>
      <c r="ILO48" s="7"/>
      <c r="ILP48" s="7"/>
      <c r="ILQ48" s="7"/>
      <c r="ILR48" s="7"/>
      <c r="ILS48" s="7"/>
      <c r="ILT48" s="7"/>
      <c r="ILU48" s="7"/>
      <c r="ILV48" s="7"/>
      <c r="ILW48" s="7"/>
      <c r="ILX48" s="7"/>
      <c r="ILY48" s="7"/>
      <c r="ILZ48" s="7"/>
      <c r="IMA48" s="7"/>
      <c r="IMB48" s="7"/>
      <c r="IMC48" s="7"/>
      <c r="IMD48" s="7"/>
      <c r="IME48" s="7"/>
      <c r="IMF48" s="7"/>
      <c r="IMG48" s="7"/>
      <c r="IMH48" s="7"/>
      <c r="IMI48" s="7"/>
      <c r="IMJ48" s="7"/>
      <c r="IMK48" s="7"/>
      <c r="IML48" s="7"/>
      <c r="IMM48" s="7"/>
      <c r="IMN48" s="7"/>
      <c r="IMO48" s="7"/>
      <c r="IMP48" s="7"/>
      <c r="IMQ48" s="7"/>
      <c r="IMR48" s="7"/>
      <c r="IMS48" s="7"/>
      <c r="IMT48" s="7"/>
      <c r="IMU48" s="7"/>
      <c r="IMV48" s="7"/>
      <c r="IMW48" s="7"/>
      <c r="IMX48" s="7"/>
      <c r="IMY48" s="7"/>
      <c r="IMZ48" s="7"/>
      <c r="INA48" s="7"/>
      <c r="INB48" s="7"/>
      <c r="INC48" s="7"/>
      <c r="IND48" s="7"/>
      <c r="INE48" s="7"/>
      <c r="INF48" s="7"/>
      <c r="ING48" s="7"/>
      <c r="INH48" s="7"/>
      <c r="INI48" s="7"/>
      <c r="INJ48" s="7"/>
      <c r="INK48" s="7"/>
      <c r="INL48" s="7"/>
      <c r="INM48" s="7"/>
      <c r="INN48" s="7"/>
      <c r="INO48" s="7"/>
      <c r="INP48" s="7"/>
      <c r="INQ48" s="7"/>
      <c r="INR48" s="7"/>
      <c r="INS48" s="7"/>
      <c r="INT48" s="7"/>
      <c r="INU48" s="7"/>
      <c r="INV48" s="7"/>
      <c r="INW48" s="7"/>
      <c r="INX48" s="7"/>
      <c r="INY48" s="7"/>
      <c r="INZ48" s="7"/>
      <c r="IOA48" s="7"/>
      <c r="IOB48" s="7"/>
      <c r="IOC48" s="7"/>
      <c r="IOD48" s="7"/>
      <c r="IOE48" s="7"/>
      <c r="IOF48" s="7"/>
      <c r="IOG48" s="7"/>
      <c r="IOH48" s="7"/>
      <c r="IOI48" s="7"/>
      <c r="IOJ48" s="7"/>
      <c r="IOK48" s="7"/>
      <c r="IOL48" s="7"/>
      <c r="IOM48" s="7"/>
      <c r="ION48" s="7"/>
      <c r="IOO48" s="7"/>
      <c r="IOP48" s="7"/>
      <c r="IOQ48" s="7"/>
      <c r="IOR48" s="7"/>
      <c r="IOS48" s="7"/>
      <c r="IOT48" s="7"/>
      <c r="IOU48" s="7"/>
      <c r="IOV48" s="7"/>
      <c r="IOW48" s="7"/>
      <c r="IOX48" s="7"/>
      <c r="IOY48" s="7"/>
      <c r="IOZ48" s="7"/>
      <c r="IPA48" s="7"/>
      <c r="IPB48" s="7"/>
      <c r="IPC48" s="7"/>
      <c r="IPD48" s="7"/>
      <c r="IPE48" s="7"/>
      <c r="IPF48" s="7"/>
      <c r="IPG48" s="7"/>
      <c r="IPH48" s="7"/>
      <c r="IPI48" s="7"/>
      <c r="IPJ48" s="7"/>
      <c r="IPK48" s="7"/>
      <c r="IPL48" s="7"/>
      <c r="IPM48" s="7"/>
      <c r="IPN48" s="7"/>
      <c r="IPO48" s="7"/>
      <c r="IPP48" s="7"/>
      <c r="IPQ48" s="7"/>
      <c r="IPR48" s="7"/>
      <c r="IPS48" s="7"/>
      <c r="IPT48" s="7"/>
      <c r="IPU48" s="7"/>
      <c r="IPV48" s="7"/>
      <c r="IPW48" s="7"/>
      <c r="IPX48" s="7"/>
      <c r="IPY48" s="7"/>
      <c r="IPZ48" s="7"/>
      <c r="IQA48" s="7"/>
      <c r="IQB48" s="7"/>
      <c r="IQC48" s="7"/>
      <c r="IQD48" s="7"/>
      <c r="IQE48" s="7"/>
      <c r="IQF48" s="7"/>
      <c r="IQG48" s="7"/>
      <c r="IQH48" s="7"/>
      <c r="IQI48" s="7"/>
      <c r="IQJ48" s="7"/>
      <c r="IQK48" s="7"/>
      <c r="IQL48" s="7"/>
      <c r="IQM48" s="7"/>
      <c r="IQN48" s="7"/>
      <c r="IQO48" s="7"/>
      <c r="IQP48" s="7"/>
      <c r="IQQ48" s="7"/>
      <c r="IQR48" s="7"/>
      <c r="IQS48" s="7"/>
      <c r="IQT48" s="7"/>
      <c r="IQU48" s="7"/>
      <c r="IQV48" s="7"/>
      <c r="IQW48" s="7"/>
      <c r="IQX48" s="7"/>
      <c r="IQY48" s="7"/>
      <c r="IQZ48" s="7"/>
      <c r="IRA48" s="7"/>
      <c r="IRB48" s="7"/>
      <c r="IRC48" s="7"/>
      <c r="IRD48" s="7"/>
      <c r="IRE48" s="7"/>
      <c r="IRF48" s="7"/>
      <c r="IRG48" s="7"/>
      <c r="IRH48" s="7"/>
      <c r="IRI48" s="7"/>
      <c r="IRJ48" s="7"/>
      <c r="IRK48" s="7"/>
      <c r="IRL48" s="7"/>
      <c r="IRM48" s="7"/>
      <c r="IRN48" s="7"/>
      <c r="IRO48" s="7"/>
      <c r="IRP48" s="7"/>
      <c r="IRQ48" s="7"/>
      <c r="IRR48" s="7"/>
      <c r="IRS48" s="7"/>
      <c r="IRT48" s="7"/>
      <c r="IRU48" s="7"/>
      <c r="IRV48" s="7"/>
      <c r="IRW48" s="7"/>
      <c r="IRX48" s="7"/>
      <c r="IRY48" s="7"/>
      <c r="IRZ48" s="7"/>
      <c r="ISA48" s="7"/>
      <c r="ISB48" s="7"/>
      <c r="ISC48" s="7"/>
      <c r="ISD48" s="7"/>
      <c r="ISE48" s="7"/>
      <c r="ISF48" s="7"/>
      <c r="ISG48" s="7"/>
      <c r="ISH48" s="7"/>
      <c r="ISI48" s="7"/>
      <c r="ISJ48" s="7"/>
      <c r="ISK48" s="7"/>
      <c r="ISL48" s="7"/>
      <c r="ISM48" s="7"/>
      <c r="ISN48" s="7"/>
      <c r="ISO48" s="7"/>
      <c r="ISP48" s="7"/>
      <c r="ISQ48" s="7"/>
      <c r="ISR48" s="7"/>
      <c r="ISS48" s="7"/>
      <c r="IST48" s="7"/>
      <c r="ISU48" s="7"/>
      <c r="ISV48" s="7"/>
      <c r="ISW48" s="7"/>
      <c r="ISX48" s="7"/>
      <c r="ISY48" s="7"/>
      <c r="ISZ48" s="7"/>
      <c r="ITA48" s="7"/>
      <c r="ITB48" s="7"/>
      <c r="ITC48" s="7"/>
      <c r="ITD48" s="7"/>
      <c r="ITE48" s="7"/>
      <c r="ITF48" s="7"/>
      <c r="ITG48" s="7"/>
      <c r="ITH48" s="7"/>
      <c r="ITI48" s="7"/>
      <c r="ITJ48" s="7"/>
      <c r="ITK48" s="7"/>
      <c r="ITL48" s="7"/>
      <c r="ITM48" s="7"/>
      <c r="ITN48" s="7"/>
      <c r="ITO48" s="7"/>
      <c r="ITP48" s="7"/>
      <c r="ITQ48" s="7"/>
      <c r="ITR48" s="7"/>
      <c r="ITS48" s="7"/>
      <c r="ITT48" s="7"/>
      <c r="ITU48" s="7"/>
      <c r="ITV48" s="7"/>
      <c r="ITW48" s="7"/>
      <c r="ITX48" s="7"/>
      <c r="ITY48" s="7"/>
      <c r="ITZ48" s="7"/>
      <c r="IUA48" s="7"/>
      <c r="IUB48" s="7"/>
      <c r="IUC48" s="7"/>
      <c r="IUD48" s="7"/>
      <c r="IUE48" s="7"/>
      <c r="IUF48" s="7"/>
      <c r="IUG48" s="7"/>
      <c r="IUH48" s="7"/>
      <c r="IUI48" s="7"/>
      <c r="IUJ48" s="7"/>
      <c r="IUK48" s="7"/>
      <c r="IUL48" s="7"/>
      <c r="IUM48" s="7"/>
      <c r="IUN48" s="7"/>
      <c r="IUO48" s="7"/>
      <c r="IUP48" s="7"/>
      <c r="IUQ48" s="7"/>
      <c r="IUR48" s="7"/>
      <c r="IUS48" s="7"/>
      <c r="IUT48" s="7"/>
      <c r="IUU48" s="7"/>
      <c r="IUV48" s="7"/>
      <c r="IUW48" s="7"/>
      <c r="IUX48" s="7"/>
      <c r="IUY48" s="7"/>
      <c r="IUZ48" s="7"/>
      <c r="IVA48" s="7"/>
      <c r="IVB48" s="7"/>
      <c r="IVC48" s="7"/>
      <c r="IVD48" s="7"/>
      <c r="IVE48" s="7"/>
      <c r="IVF48" s="7"/>
      <c r="IVG48" s="7"/>
      <c r="IVH48" s="7"/>
      <c r="IVI48" s="7"/>
      <c r="IVJ48" s="7"/>
      <c r="IVK48" s="7"/>
      <c r="IVL48" s="7"/>
      <c r="IVM48" s="7"/>
      <c r="IVN48" s="7"/>
      <c r="IVO48" s="7"/>
      <c r="IVP48" s="7"/>
      <c r="IVQ48" s="7"/>
      <c r="IVR48" s="7"/>
      <c r="IVS48" s="7"/>
      <c r="IVT48" s="7"/>
      <c r="IVU48" s="7"/>
      <c r="IVV48" s="7"/>
      <c r="IVW48" s="7"/>
      <c r="IVX48" s="7"/>
      <c r="IVY48" s="7"/>
      <c r="IVZ48" s="7"/>
      <c r="IWA48" s="7"/>
      <c r="IWB48" s="7"/>
      <c r="IWC48" s="7"/>
      <c r="IWD48" s="7"/>
      <c r="IWE48" s="7"/>
      <c r="IWF48" s="7"/>
      <c r="IWG48" s="7"/>
      <c r="IWH48" s="7"/>
      <c r="IWI48" s="7"/>
      <c r="IWJ48" s="7"/>
      <c r="IWK48" s="7"/>
      <c r="IWL48" s="7"/>
      <c r="IWM48" s="7"/>
      <c r="IWN48" s="7"/>
      <c r="IWO48" s="7"/>
      <c r="IWP48" s="7"/>
      <c r="IWQ48" s="7"/>
      <c r="IWR48" s="7"/>
      <c r="IWS48" s="7"/>
      <c r="IWT48" s="7"/>
      <c r="IWU48" s="7"/>
      <c r="IWV48" s="7"/>
      <c r="IWW48" s="7"/>
      <c r="IWX48" s="7"/>
      <c r="IWY48" s="7"/>
      <c r="IWZ48" s="7"/>
      <c r="IXA48" s="7"/>
      <c r="IXB48" s="7"/>
      <c r="IXC48" s="7"/>
      <c r="IXD48" s="7"/>
      <c r="IXE48" s="7"/>
      <c r="IXF48" s="7"/>
      <c r="IXG48" s="7"/>
      <c r="IXH48" s="7"/>
      <c r="IXI48" s="7"/>
      <c r="IXJ48" s="7"/>
      <c r="IXK48" s="7"/>
      <c r="IXL48" s="7"/>
      <c r="IXM48" s="7"/>
      <c r="IXN48" s="7"/>
      <c r="IXO48" s="7"/>
      <c r="IXP48" s="7"/>
      <c r="IXQ48" s="7"/>
      <c r="IXR48" s="7"/>
      <c r="IXS48" s="7"/>
      <c r="IXT48" s="7"/>
      <c r="IXU48" s="7"/>
      <c r="IXV48" s="7"/>
      <c r="IXW48" s="7"/>
      <c r="IXX48" s="7"/>
      <c r="IXY48" s="7"/>
      <c r="IXZ48" s="7"/>
      <c r="IYA48" s="7"/>
      <c r="IYB48" s="7"/>
      <c r="IYC48" s="7"/>
      <c r="IYD48" s="7"/>
      <c r="IYE48" s="7"/>
      <c r="IYF48" s="7"/>
      <c r="IYG48" s="7"/>
      <c r="IYH48" s="7"/>
      <c r="IYI48" s="7"/>
      <c r="IYJ48" s="7"/>
      <c r="IYK48" s="7"/>
      <c r="IYL48" s="7"/>
      <c r="IYM48" s="7"/>
      <c r="IYN48" s="7"/>
      <c r="IYO48" s="7"/>
      <c r="IYP48" s="7"/>
      <c r="IYQ48" s="7"/>
      <c r="IYR48" s="7"/>
      <c r="IYS48" s="7"/>
      <c r="IYT48" s="7"/>
      <c r="IYU48" s="7"/>
      <c r="IYV48" s="7"/>
      <c r="IYW48" s="7"/>
      <c r="IYX48" s="7"/>
      <c r="IYY48" s="7"/>
      <c r="IYZ48" s="7"/>
      <c r="IZA48" s="7"/>
      <c r="IZB48" s="7"/>
      <c r="IZC48" s="7"/>
      <c r="IZD48" s="7"/>
      <c r="IZE48" s="7"/>
      <c r="IZF48" s="7"/>
      <c r="IZG48" s="7"/>
      <c r="IZH48" s="7"/>
      <c r="IZI48" s="7"/>
      <c r="IZJ48" s="7"/>
      <c r="IZK48" s="7"/>
      <c r="IZL48" s="7"/>
      <c r="IZM48" s="7"/>
      <c r="IZN48" s="7"/>
      <c r="IZO48" s="7"/>
      <c r="IZP48" s="7"/>
      <c r="IZQ48" s="7"/>
      <c r="IZR48" s="7"/>
      <c r="IZS48" s="7"/>
      <c r="IZT48" s="7"/>
      <c r="IZU48" s="7"/>
      <c r="IZV48" s="7"/>
      <c r="IZW48" s="7"/>
      <c r="IZX48" s="7"/>
      <c r="IZY48" s="7"/>
      <c r="IZZ48" s="7"/>
      <c r="JAA48" s="7"/>
      <c r="JAB48" s="7"/>
      <c r="JAC48" s="7"/>
      <c r="JAD48" s="7"/>
      <c r="JAE48" s="7"/>
      <c r="JAF48" s="7"/>
      <c r="JAG48" s="7"/>
      <c r="JAH48" s="7"/>
      <c r="JAI48" s="7"/>
      <c r="JAJ48" s="7"/>
      <c r="JAK48" s="7"/>
      <c r="JAL48" s="7"/>
      <c r="JAM48" s="7"/>
      <c r="JAN48" s="7"/>
      <c r="JAO48" s="7"/>
      <c r="JAP48" s="7"/>
      <c r="JAQ48" s="7"/>
      <c r="JAR48" s="7"/>
      <c r="JAS48" s="7"/>
      <c r="JAT48" s="7"/>
      <c r="JAU48" s="7"/>
      <c r="JAV48" s="7"/>
      <c r="JAW48" s="7"/>
      <c r="JAX48" s="7"/>
      <c r="JAY48" s="7"/>
      <c r="JAZ48" s="7"/>
      <c r="JBA48" s="7"/>
      <c r="JBB48" s="7"/>
      <c r="JBC48" s="7"/>
      <c r="JBD48" s="7"/>
      <c r="JBE48" s="7"/>
      <c r="JBF48" s="7"/>
      <c r="JBG48" s="7"/>
      <c r="JBH48" s="7"/>
      <c r="JBI48" s="7"/>
      <c r="JBJ48" s="7"/>
      <c r="JBK48" s="7"/>
      <c r="JBL48" s="7"/>
      <c r="JBM48" s="7"/>
      <c r="JBN48" s="7"/>
      <c r="JBO48" s="7"/>
      <c r="JBP48" s="7"/>
      <c r="JBQ48" s="7"/>
      <c r="JBR48" s="7"/>
      <c r="JBS48" s="7"/>
      <c r="JBT48" s="7"/>
      <c r="JBU48" s="7"/>
      <c r="JBV48" s="7"/>
      <c r="JBW48" s="7"/>
      <c r="JBX48" s="7"/>
      <c r="JBY48" s="7"/>
      <c r="JBZ48" s="7"/>
      <c r="JCA48" s="7"/>
      <c r="JCB48" s="7"/>
      <c r="JCC48" s="7"/>
      <c r="JCD48" s="7"/>
      <c r="JCE48" s="7"/>
      <c r="JCF48" s="7"/>
      <c r="JCG48" s="7"/>
      <c r="JCH48" s="7"/>
      <c r="JCI48" s="7"/>
      <c r="JCJ48" s="7"/>
      <c r="JCK48" s="7"/>
      <c r="JCL48" s="7"/>
      <c r="JCM48" s="7"/>
      <c r="JCN48" s="7"/>
      <c r="JCO48" s="7"/>
      <c r="JCP48" s="7"/>
      <c r="JCQ48" s="7"/>
      <c r="JCR48" s="7"/>
      <c r="JCS48" s="7"/>
      <c r="JCT48" s="7"/>
      <c r="JCU48" s="7"/>
      <c r="JCV48" s="7"/>
      <c r="JCW48" s="7"/>
      <c r="JCX48" s="7"/>
      <c r="JCY48" s="7"/>
      <c r="JCZ48" s="7"/>
      <c r="JDA48" s="7"/>
      <c r="JDB48" s="7"/>
      <c r="JDC48" s="7"/>
      <c r="JDD48" s="7"/>
      <c r="JDE48" s="7"/>
      <c r="JDF48" s="7"/>
      <c r="JDG48" s="7"/>
      <c r="JDH48" s="7"/>
      <c r="JDI48" s="7"/>
      <c r="JDJ48" s="7"/>
      <c r="JDK48" s="7"/>
      <c r="JDL48" s="7"/>
      <c r="JDM48" s="7"/>
      <c r="JDN48" s="7"/>
      <c r="JDO48" s="7"/>
      <c r="JDP48" s="7"/>
      <c r="JDQ48" s="7"/>
      <c r="JDR48" s="7"/>
      <c r="JDS48" s="7"/>
      <c r="JDT48" s="7"/>
      <c r="JDU48" s="7"/>
      <c r="JDV48" s="7"/>
      <c r="JDW48" s="7"/>
      <c r="JDX48" s="7"/>
      <c r="JDY48" s="7"/>
      <c r="JDZ48" s="7"/>
      <c r="JEA48" s="7"/>
      <c r="JEB48" s="7"/>
      <c r="JEC48" s="7"/>
      <c r="JED48" s="7"/>
      <c r="JEE48" s="7"/>
      <c r="JEF48" s="7"/>
      <c r="JEG48" s="7"/>
      <c r="JEH48" s="7"/>
      <c r="JEI48" s="7"/>
      <c r="JEJ48" s="7"/>
      <c r="JEK48" s="7"/>
      <c r="JEL48" s="7"/>
      <c r="JEM48" s="7"/>
      <c r="JEN48" s="7"/>
      <c r="JEO48" s="7"/>
      <c r="JEP48" s="7"/>
      <c r="JEQ48" s="7"/>
      <c r="JER48" s="7"/>
      <c r="JES48" s="7"/>
      <c r="JET48" s="7"/>
      <c r="JEU48" s="7"/>
      <c r="JEV48" s="7"/>
      <c r="JEW48" s="7"/>
      <c r="JEX48" s="7"/>
      <c r="JEY48" s="7"/>
      <c r="JEZ48" s="7"/>
      <c r="JFA48" s="7"/>
      <c r="JFB48" s="7"/>
      <c r="JFC48" s="7"/>
      <c r="JFD48" s="7"/>
      <c r="JFE48" s="7"/>
      <c r="JFF48" s="7"/>
      <c r="JFG48" s="7"/>
      <c r="JFH48" s="7"/>
      <c r="JFI48" s="7"/>
      <c r="JFJ48" s="7"/>
      <c r="JFK48" s="7"/>
      <c r="JFL48" s="7"/>
      <c r="JFM48" s="7"/>
      <c r="JFN48" s="7"/>
      <c r="JFO48" s="7"/>
      <c r="JFP48" s="7"/>
      <c r="JFQ48" s="7"/>
      <c r="JFR48" s="7"/>
      <c r="JFS48" s="7"/>
      <c r="JFT48" s="7"/>
      <c r="JFU48" s="7"/>
      <c r="JFV48" s="7"/>
      <c r="JFW48" s="7"/>
      <c r="JFX48" s="7"/>
      <c r="JFY48" s="7"/>
      <c r="JFZ48" s="7"/>
      <c r="JGA48" s="7"/>
      <c r="JGB48" s="7"/>
      <c r="JGC48" s="7"/>
      <c r="JGD48" s="7"/>
      <c r="JGE48" s="7"/>
      <c r="JGF48" s="7"/>
      <c r="JGG48" s="7"/>
      <c r="JGH48" s="7"/>
      <c r="JGI48" s="7"/>
      <c r="JGJ48" s="7"/>
      <c r="JGK48" s="7"/>
      <c r="JGL48" s="7"/>
      <c r="JGM48" s="7"/>
      <c r="JGN48" s="7"/>
      <c r="JGO48" s="7"/>
      <c r="JGP48" s="7"/>
      <c r="JGQ48" s="7"/>
      <c r="JGR48" s="7"/>
      <c r="JGS48" s="7"/>
      <c r="JGT48" s="7"/>
      <c r="JGU48" s="7"/>
      <c r="JGV48" s="7"/>
      <c r="JGW48" s="7"/>
      <c r="JGX48" s="7"/>
      <c r="JGY48" s="7"/>
      <c r="JGZ48" s="7"/>
      <c r="JHA48" s="7"/>
      <c r="JHB48" s="7"/>
      <c r="JHC48" s="7"/>
      <c r="JHD48" s="7"/>
      <c r="JHE48" s="7"/>
      <c r="JHF48" s="7"/>
      <c r="JHG48" s="7"/>
      <c r="JHH48" s="7"/>
      <c r="JHI48" s="7"/>
      <c r="JHJ48" s="7"/>
      <c r="JHK48" s="7"/>
      <c r="JHL48" s="7"/>
      <c r="JHM48" s="7"/>
      <c r="JHN48" s="7"/>
      <c r="JHO48" s="7"/>
      <c r="JHP48" s="7"/>
      <c r="JHQ48" s="7"/>
      <c r="JHR48" s="7"/>
      <c r="JHS48" s="7"/>
      <c r="JHT48" s="7"/>
      <c r="JHU48" s="7"/>
      <c r="JHV48" s="7"/>
      <c r="JHW48" s="7"/>
      <c r="JHX48" s="7"/>
      <c r="JHY48" s="7"/>
      <c r="JHZ48" s="7"/>
      <c r="JIA48" s="7"/>
      <c r="JIB48" s="7"/>
      <c r="JIC48" s="7"/>
      <c r="JID48" s="7"/>
      <c r="JIE48" s="7"/>
      <c r="JIF48" s="7"/>
      <c r="JIG48" s="7"/>
      <c r="JIH48" s="7"/>
      <c r="JII48" s="7"/>
      <c r="JIJ48" s="7"/>
      <c r="JIK48" s="7"/>
      <c r="JIL48" s="7"/>
      <c r="JIM48" s="7"/>
      <c r="JIN48" s="7"/>
      <c r="JIO48" s="7"/>
      <c r="JIP48" s="7"/>
      <c r="JIQ48" s="7"/>
      <c r="JIR48" s="7"/>
      <c r="JIS48" s="7"/>
      <c r="JIT48" s="7"/>
      <c r="JIU48" s="7"/>
      <c r="JIV48" s="7"/>
      <c r="JIW48" s="7"/>
      <c r="JIX48" s="7"/>
      <c r="JIY48" s="7"/>
      <c r="JIZ48" s="7"/>
      <c r="JJA48" s="7"/>
      <c r="JJB48" s="7"/>
      <c r="JJC48" s="7"/>
      <c r="JJD48" s="7"/>
      <c r="JJE48" s="7"/>
      <c r="JJF48" s="7"/>
      <c r="JJG48" s="7"/>
      <c r="JJH48" s="7"/>
      <c r="JJI48" s="7"/>
      <c r="JJJ48" s="7"/>
      <c r="JJK48" s="7"/>
      <c r="JJL48" s="7"/>
      <c r="JJM48" s="7"/>
      <c r="JJN48" s="7"/>
      <c r="JJO48" s="7"/>
      <c r="JJP48" s="7"/>
      <c r="JJQ48" s="7"/>
      <c r="JJR48" s="7"/>
      <c r="JJS48" s="7"/>
      <c r="JJT48" s="7"/>
      <c r="JJU48" s="7"/>
      <c r="JJV48" s="7"/>
      <c r="JJW48" s="7"/>
      <c r="JJX48" s="7"/>
      <c r="JJY48" s="7"/>
      <c r="JJZ48" s="7"/>
      <c r="JKA48" s="7"/>
      <c r="JKB48" s="7"/>
      <c r="JKC48" s="7"/>
      <c r="JKD48" s="7"/>
      <c r="JKE48" s="7"/>
      <c r="JKF48" s="7"/>
      <c r="JKG48" s="7"/>
      <c r="JKH48" s="7"/>
      <c r="JKI48" s="7"/>
      <c r="JKJ48" s="7"/>
      <c r="JKK48" s="7"/>
      <c r="JKL48" s="7"/>
      <c r="JKM48" s="7"/>
      <c r="JKN48" s="7"/>
      <c r="JKO48" s="7"/>
      <c r="JKP48" s="7"/>
      <c r="JKQ48" s="7"/>
      <c r="JKR48" s="7"/>
      <c r="JKS48" s="7"/>
      <c r="JKT48" s="7"/>
      <c r="JKU48" s="7"/>
      <c r="JKV48" s="7"/>
      <c r="JKW48" s="7"/>
      <c r="JKX48" s="7"/>
      <c r="JKY48" s="7"/>
      <c r="JKZ48" s="7"/>
      <c r="JLA48" s="7"/>
      <c r="JLB48" s="7"/>
      <c r="JLC48" s="7"/>
      <c r="JLD48" s="7"/>
      <c r="JLE48" s="7"/>
      <c r="JLF48" s="7"/>
      <c r="JLG48" s="7"/>
      <c r="JLH48" s="7"/>
      <c r="JLI48" s="7"/>
      <c r="JLJ48" s="7"/>
      <c r="JLK48" s="7"/>
      <c r="JLL48" s="7"/>
      <c r="JLM48" s="7"/>
      <c r="JLN48" s="7"/>
      <c r="JLO48" s="7"/>
      <c r="JLP48" s="7"/>
      <c r="JLQ48" s="7"/>
      <c r="JLR48" s="7"/>
      <c r="JLS48" s="7"/>
      <c r="JLT48" s="7"/>
      <c r="JLU48" s="7"/>
      <c r="JLV48" s="7"/>
      <c r="JLW48" s="7"/>
      <c r="JLX48" s="7"/>
      <c r="JLY48" s="7"/>
      <c r="JLZ48" s="7"/>
      <c r="JMA48" s="7"/>
      <c r="JMB48" s="7"/>
      <c r="JMC48" s="7"/>
      <c r="JMD48" s="7"/>
      <c r="JME48" s="7"/>
      <c r="JMF48" s="7"/>
      <c r="JMG48" s="7"/>
      <c r="JMH48" s="7"/>
      <c r="JMI48" s="7"/>
      <c r="JMJ48" s="7"/>
      <c r="JMK48" s="7"/>
      <c r="JML48" s="7"/>
      <c r="JMM48" s="7"/>
      <c r="JMN48" s="7"/>
      <c r="JMO48" s="7"/>
      <c r="JMP48" s="7"/>
      <c r="JMQ48" s="7"/>
      <c r="JMR48" s="7"/>
      <c r="JMS48" s="7"/>
      <c r="JMT48" s="7"/>
      <c r="JMU48" s="7"/>
      <c r="JMV48" s="7"/>
      <c r="JMW48" s="7"/>
      <c r="JMX48" s="7"/>
      <c r="JMY48" s="7"/>
      <c r="JMZ48" s="7"/>
      <c r="JNA48" s="7"/>
      <c r="JNB48" s="7"/>
      <c r="JNC48" s="7"/>
      <c r="JND48" s="7"/>
      <c r="JNE48" s="7"/>
      <c r="JNF48" s="7"/>
      <c r="JNG48" s="7"/>
      <c r="JNH48" s="7"/>
      <c r="JNI48" s="7"/>
      <c r="JNJ48" s="7"/>
      <c r="JNK48" s="7"/>
      <c r="JNL48" s="7"/>
      <c r="JNM48" s="7"/>
      <c r="JNN48" s="7"/>
      <c r="JNO48" s="7"/>
      <c r="JNP48" s="7"/>
      <c r="JNQ48" s="7"/>
      <c r="JNR48" s="7"/>
      <c r="JNS48" s="7"/>
      <c r="JNT48" s="7"/>
      <c r="JNU48" s="7"/>
      <c r="JNV48" s="7"/>
      <c r="JNW48" s="7"/>
      <c r="JNX48" s="7"/>
      <c r="JNY48" s="7"/>
      <c r="JNZ48" s="7"/>
      <c r="JOA48" s="7"/>
      <c r="JOB48" s="7"/>
      <c r="JOC48" s="7"/>
      <c r="JOD48" s="7"/>
      <c r="JOE48" s="7"/>
      <c r="JOF48" s="7"/>
      <c r="JOG48" s="7"/>
      <c r="JOH48" s="7"/>
      <c r="JOI48" s="7"/>
      <c r="JOJ48" s="7"/>
      <c r="JOK48" s="7"/>
      <c r="JOL48" s="7"/>
      <c r="JOM48" s="7"/>
      <c r="JON48" s="7"/>
      <c r="JOO48" s="7"/>
      <c r="JOP48" s="7"/>
      <c r="JOQ48" s="7"/>
      <c r="JOR48" s="7"/>
      <c r="JOS48" s="7"/>
      <c r="JOT48" s="7"/>
      <c r="JOU48" s="7"/>
      <c r="JOV48" s="7"/>
      <c r="JOW48" s="7"/>
      <c r="JOX48" s="7"/>
      <c r="JOY48" s="7"/>
      <c r="JOZ48" s="7"/>
      <c r="JPA48" s="7"/>
      <c r="JPB48" s="7"/>
      <c r="JPC48" s="7"/>
      <c r="JPD48" s="7"/>
      <c r="JPE48" s="7"/>
      <c r="JPF48" s="7"/>
      <c r="JPG48" s="7"/>
      <c r="JPH48" s="7"/>
      <c r="JPI48" s="7"/>
      <c r="JPJ48" s="7"/>
      <c r="JPK48" s="7"/>
      <c r="JPL48" s="7"/>
      <c r="JPM48" s="7"/>
      <c r="JPN48" s="7"/>
      <c r="JPO48" s="7"/>
      <c r="JPP48" s="7"/>
      <c r="JPQ48" s="7"/>
      <c r="JPR48" s="7"/>
      <c r="JPS48" s="7"/>
      <c r="JPT48" s="7"/>
      <c r="JPU48" s="7"/>
      <c r="JPV48" s="7"/>
      <c r="JPW48" s="7"/>
      <c r="JPX48" s="7"/>
      <c r="JPY48" s="7"/>
      <c r="JPZ48" s="7"/>
      <c r="JQA48" s="7"/>
      <c r="JQB48" s="7"/>
      <c r="JQC48" s="7"/>
      <c r="JQD48" s="7"/>
      <c r="JQE48" s="7"/>
      <c r="JQF48" s="7"/>
      <c r="JQG48" s="7"/>
      <c r="JQH48" s="7"/>
      <c r="JQI48" s="7"/>
      <c r="JQJ48" s="7"/>
      <c r="JQK48" s="7"/>
      <c r="JQL48" s="7"/>
      <c r="JQM48" s="7"/>
      <c r="JQN48" s="7"/>
      <c r="JQO48" s="7"/>
      <c r="JQP48" s="7"/>
      <c r="JQQ48" s="7"/>
      <c r="JQR48" s="7"/>
      <c r="JQS48" s="7"/>
      <c r="JQT48" s="7"/>
      <c r="JQU48" s="7"/>
      <c r="JQV48" s="7"/>
      <c r="JQW48" s="7"/>
      <c r="JQX48" s="7"/>
      <c r="JQY48" s="7"/>
      <c r="JQZ48" s="7"/>
      <c r="JRA48" s="7"/>
      <c r="JRB48" s="7"/>
      <c r="JRC48" s="7"/>
      <c r="JRD48" s="7"/>
      <c r="JRE48" s="7"/>
      <c r="JRF48" s="7"/>
      <c r="JRG48" s="7"/>
      <c r="JRH48" s="7"/>
      <c r="JRI48" s="7"/>
      <c r="JRJ48" s="7"/>
      <c r="JRK48" s="7"/>
      <c r="JRL48" s="7"/>
      <c r="JRM48" s="7"/>
      <c r="JRN48" s="7"/>
      <c r="JRO48" s="7"/>
      <c r="JRP48" s="7"/>
      <c r="JRQ48" s="7"/>
      <c r="JRR48" s="7"/>
      <c r="JRS48" s="7"/>
      <c r="JRT48" s="7"/>
      <c r="JRU48" s="7"/>
      <c r="JRV48" s="7"/>
      <c r="JRW48" s="7"/>
      <c r="JRX48" s="7"/>
      <c r="JRY48" s="7"/>
      <c r="JRZ48" s="7"/>
      <c r="JSA48" s="7"/>
      <c r="JSB48" s="7"/>
      <c r="JSC48" s="7"/>
      <c r="JSD48" s="7"/>
      <c r="JSE48" s="7"/>
      <c r="JSF48" s="7"/>
      <c r="JSG48" s="7"/>
      <c r="JSH48" s="7"/>
      <c r="JSI48" s="7"/>
      <c r="JSJ48" s="7"/>
      <c r="JSK48" s="7"/>
      <c r="JSL48" s="7"/>
      <c r="JSM48" s="7"/>
      <c r="JSN48" s="7"/>
      <c r="JSO48" s="7"/>
      <c r="JSP48" s="7"/>
      <c r="JSQ48" s="7"/>
      <c r="JSR48" s="7"/>
      <c r="JSS48" s="7"/>
      <c r="JST48" s="7"/>
      <c r="JSU48" s="7"/>
      <c r="JSV48" s="7"/>
      <c r="JSW48" s="7"/>
      <c r="JSX48" s="7"/>
      <c r="JSY48" s="7"/>
      <c r="JSZ48" s="7"/>
      <c r="JTA48" s="7"/>
      <c r="JTB48" s="7"/>
      <c r="JTC48" s="7"/>
      <c r="JTD48" s="7"/>
      <c r="JTE48" s="7"/>
      <c r="JTF48" s="7"/>
      <c r="JTG48" s="7"/>
      <c r="JTH48" s="7"/>
      <c r="JTI48" s="7"/>
      <c r="JTJ48" s="7"/>
      <c r="JTK48" s="7"/>
      <c r="JTL48" s="7"/>
      <c r="JTM48" s="7"/>
      <c r="JTN48" s="7"/>
      <c r="JTO48" s="7"/>
      <c r="JTP48" s="7"/>
      <c r="JTQ48" s="7"/>
      <c r="JTR48" s="7"/>
      <c r="JTS48" s="7"/>
      <c r="JTT48" s="7"/>
      <c r="JTU48" s="7"/>
      <c r="JTV48" s="7"/>
      <c r="JTW48" s="7"/>
      <c r="JTX48" s="7"/>
      <c r="JTY48" s="7"/>
      <c r="JTZ48" s="7"/>
      <c r="JUA48" s="7"/>
      <c r="JUB48" s="7"/>
      <c r="JUC48" s="7"/>
      <c r="JUD48" s="7"/>
      <c r="JUE48" s="7"/>
      <c r="JUF48" s="7"/>
      <c r="JUG48" s="7"/>
      <c r="JUH48" s="7"/>
      <c r="JUI48" s="7"/>
      <c r="JUJ48" s="7"/>
      <c r="JUK48" s="7"/>
      <c r="JUL48" s="7"/>
      <c r="JUM48" s="7"/>
      <c r="JUN48" s="7"/>
      <c r="JUO48" s="7"/>
      <c r="JUP48" s="7"/>
      <c r="JUQ48" s="7"/>
      <c r="JUR48" s="7"/>
      <c r="JUS48" s="7"/>
      <c r="JUT48" s="7"/>
      <c r="JUU48" s="7"/>
      <c r="JUV48" s="7"/>
      <c r="JUW48" s="7"/>
      <c r="JUX48" s="7"/>
      <c r="JUY48" s="7"/>
      <c r="JUZ48" s="7"/>
      <c r="JVA48" s="7"/>
      <c r="JVB48" s="7"/>
      <c r="JVC48" s="7"/>
      <c r="JVD48" s="7"/>
      <c r="JVE48" s="7"/>
      <c r="JVF48" s="7"/>
      <c r="JVG48" s="7"/>
      <c r="JVH48" s="7"/>
      <c r="JVI48" s="7"/>
      <c r="JVJ48" s="7"/>
      <c r="JVK48" s="7"/>
      <c r="JVL48" s="7"/>
      <c r="JVM48" s="7"/>
      <c r="JVN48" s="7"/>
      <c r="JVO48" s="7"/>
      <c r="JVP48" s="7"/>
      <c r="JVQ48" s="7"/>
      <c r="JVR48" s="7"/>
      <c r="JVS48" s="7"/>
      <c r="JVT48" s="7"/>
      <c r="JVU48" s="7"/>
      <c r="JVV48" s="7"/>
      <c r="JVW48" s="7"/>
      <c r="JVX48" s="7"/>
      <c r="JVY48" s="7"/>
      <c r="JVZ48" s="7"/>
      <c r="JWA48" s="7"/>
      <c r="JWB48" s="7"/>
      <c r="JWC48" s="7"/>
      <c r="JWD48" s="7"/>
      <c r="JWE48" s="7"/>
      <c r="JWF48" s="7"/>
      <c r="JWG48" s="7"/>
      <c r="JWH48" s="7"/>
      <c r="JWI48" s="7"/>
      <c r="JWJ48" s="7"/>
      <c r="JWK48" s="7"/>
      <c r="JWL48" s="7"/>
      <c r="JWM48" s="7"/>
      <c r="JWN48" s="7"/>
      <c r="JWO48" s="7"/>
      <c r="JWP48" s="7"/>
      <c r="JWQ48" s="7"/>
      <c r="JWR48" s="7"/>
      <c r="JWS48" s="7"/>
      <c r="JWT48" s="7"/>
      <c r="JWU48" s="7"/>
      <c r="JWV48" s="7"/>
      <c r="JWW48" s="7"/>
      <c r="JWX48" s="7"/>
      <c r="JWY48" s="7"/>
      <c r="JWZ48" s="7"/>
      <c r="JXA48" s="7"/>
      <c r="JXB48" s="7"/>
      <c r="JXC48" s="7"/>
      <c r="JXD48" s="7"/>
      <c r="JXE48" s="7"/>
      <c r="JXF48" s="7"/>
      <c r="JXG48" s="7"/>
      <c r="JXH48" s="7"/>
      <c r="JXI48" s="7"/>
      <c r="JXJ48" s="7"/>
      <c r="JXK48" s="7"/>
      <c r="JXL48" s="7"/>
      <c r="JXM48" s="7"/>
      <c r="JXN48" s="7"/>
      <c r="JXO48" s="7"/>
      <c r="JXP48" s="7"/>
      <c r="JXQ48" s="7"/>
      <c r="JXR48" s="7"/>
      <c r="JXS48" s="7"/>
      <c r="JXT48" s="7"/>
      <c r="JXU48" s="7"/>
      <c r="JXV48" s="7"/>
      <c r="JXW48" s="7"/>
      <c r="JXX48" s="7"/>
      <c r="JXY48" s="7"/>
      <c r="JXZ48" s="7"/>
      <c r="JYA48" s="7"/>
      <c r="JYB48" s="7"/>
      <c r="JYC48" s="7"/>
      <c r="JYD48" s="7"/>
      <c r="JYE48" s="7"/>
      <c r="JYF48" s="7"/>
      <c r="JYG48" s="7"/>
      <c r="JYH48" s="7"/>
      <c r="JYI48" s="7"/>
      <c r="JYJ48" s="7"/>
      <c r="JYK48" s="7"/>
      <c r="JYL48" s="7"/>
      <c r="JYM48" s="7"/>
      <c r="JYN48" s="7"/>
      <c r="JYO48" s="7"/>
      <c r="JYP48" s="7"/>
      <c r="JYQ48" s="7"/>
      <c r="JYR48" s="7"/>
      <c r="JYS48" s="7"/>
      <c r="JYT48" s="7"/>
      <c r="JYU48" s="7"/>
      <c r="JYV48" s="7"/>
      <c r="JYW48" s="7"/>
      <c r="JYX48" s="7"/>
      <c r="JYY48" s="7"/>
      <c r="JYZ48" s="7"/>
      <c r="JZA48" s="7"/>
      <c r="JZB48" s="7"/>
      <c r="JZC48" s="7"/>
      <c r="JZD48" s="7"/>
      <c r="JZE48" s="7"/>
      <c r="JZF48" s="7"/>
      <c r="JZG48" s="7"/>
      <c r="JZH48" s="7"/>
      <c r="JZI48" s="7"/>
      <c r="JZJ48" s="7"/>
      <c r="JZK48" s="7"/>
      <c r="JZL48" s="7"/>
      <c r="JZM48" s="7"/>
      <c r="JZN48" s="7"/>
      <c r="JZO48" s="7"/>
      <c r="JZP48" s="7"/>
      <c r="JZQ48" s="7"/>
      <c r="JZR48" s="7"/>
      <c r="JZS48" s="7"/>
      <c r="JZT48" s="7"/>
      <c r="JZU48" s="7"/>
      <c r="JZV48" s="7"/>
      <c r="JZW48" s="7"/>
      <c r="JZX48" s="7"/>
      <c r="JZY48" s="7"/>
      <c r="JZZ48" s="7"/>
      <c r="KAA48" s="7"/>
      <c r="KAB48" s="7"/>
      <c r="KAC48" s="7"/>
      <c r="KAD48" s="7"/>
      <c r="KAE48" s="7"/>
      <c r="KAF48" s="7"/>
      <c r="KAG48" s="7"/>
      <c r="KAH48" s="7"/>
      <c r="KAI48" s="7"/>
      <c r="KAJ48" s="7"/>
      <c r="KAK48" s="7"/>
      <c r="KAL48" s="7"/>
      <c r="KAM48" s="7"/>
      <c r="KAN48" s="7"/>
      <c r="KAO48" s="7"/>
      <c r="KAP48" s="7"/>
      <c r="KAQ48" s="7"/>
      <c r="KAR48" s="7"/>
      <c r="KAS48" s="7"/>
      <c r="KAT48" s="7"/>
      <c r="KAU48" s="7"/>
      <c r="KAV48" s="7"/>
      <c r="KAW48" s="7"/>
      <c r="KAX48" s="7"/>
      <c r="KAY48" s="7"/>
      <c r="KAZ48" s="7"/>
      <c r="KBA48" s="7"/>
      <c r="KBB48" s="7"/>
      <c r="KBC48" s="7"/>
      <c r="KBD48" s="7"/>
      <c r="KBE48" s="7"/>
      <c r="KBF48" s="7"/>
      <c r="KBG48" s="7"/>
      <c r="KBH48" s="7"/>
      <c r="KBI48" s="7"/>
      <c r="KBJ48" s="7"/>
      <c r="KBK48" s="7"/>
      <c r="KBL48" s="7"/>
      <c r="KBM48" s="7"/>
      <c r="KBN48" s="7"/>
      <c r="KBO48" s="7"/>
      <c r="KBP48" s="7"/>
      <c r="KBQ48" s="7"/>
      <c r="KBR48" s="7"/>
      <c r="KBS48" s="7"/>
      <c r="KBT48" s="7"/>
      <c r="KBU48" s="7"/>
      <c r="KBV48" s="7"/>
      <c r="KBW48" s="7"/>
      <c r="KBX48" s="7"/>
      <c r="KBY48" s="7"/>
      <c r="KBZ48" s="7"/>
      <c r="KCA48" s="7"/>
      <c r="KCB48" s="7"/>
      <c r="KCC48" s="7"/>
      <c r="KCD48" s="7"/>
      <c r="KCE48" s="7"/>
      <c r="KCF48" s="7"/>
      <c r="KCG48" s="7"/>
      <c r="KCH48" s="7"/>
      <c r="KCI48" s="7"/>
      <c r="KCJ48" s="7"/>
      <c r="KCK48" s="7"/>
      <c r="KCL48" s="7"/>
      <c r="KCM48" s="7"/>
      <c r="KCN48" s="7"/>
      <c r="KCO48" s="7"/>
      <c r="KCP48" s="7"/>
      <c r="KCQ48" s="7"/>
      <c r="KCR48" s="7"/>
      <c r="KCS48" s="7"/>
      <c r="KCT48" s="7"/>
      <c r="KCU48" s="7"/>
      <c r="KCV48" s="7"/>
      <c r="KCW48" s="7"/>
      <c r="KCX48" s="7"/>
      <c r="KCY48" s="7"/>
      <c r="KCZ48" s="7"/>
      <c r="KDA48" s="7"/>
      <c r="KDB48" s="7"/>
      <c r="KDC48" s="7"/>
      <c r="KDD48" s="7"/>
      <c r="KDE48" s="7"/>
      <c r="KDF48" s="7"/>
      <c r="KDG48" s="7"/>
      <c r="KDH48" s="7"/>
      <c r="KDI48" s="7"/>
      <c r="KDJ48" s="7"/>
      <c r="KDK48" s="7"/>
      <c r="KDL48" s="7"/>
      <c r="KDM48" s="7"/>
      <c r="KDN48" s="7"/>
      <c r="KDO48" s="7"/>
      <c r="KDP48" s="7"/>
      <c r="KDQ48" s="7"/>
      <c r="KDR48" s="7"/>
      <c r="KDS48" s="7"/>
      <c r="KDT48" s="7"/>
      <c r="KDU48" s="7"/>
      <c r="KDV48" s="7"/>
      <c r="KDW48" s="7"/>
      <c r="KDX48" s="7"/>
      <c r="KDY48" s="7"/>
      <c r="KDZ48" s="7"/>
      <c r="KEA48" s="7"/>
      <c r="KEB48" s="7"/>
      <c r="KEC48" s="7"/>
      <c r="KED48" s="7"/>
      <c r="KEE48" s="7"/>
      <c r="KEF48" s="7"/>
      <c r="KEG48" s="7"/>
      <c r="KEH48" s="7"/>
      <c r="KEI48" s="7"/>
      <c r="KEJ48" s="7"/>
      <c r="KEK48" s="7"/>
      <c r="KEL48" s="7"/>
      <c r="KEM48" s="7"/>
      <c r="KEN48" s="7"/>
      <c r="KEO48" s="7"/>
      <c r="KEP48" s="7"/>
      <c r="KEQ48" s="7"/>
      <c r="KER48" s="7"/>
      <c r="KES48" s="7"/>
      <c r="KET48" s="7"/>
      <c r="KEU48" s="7"/>
      <c r="KEV48" s="7"/>
      <c r="KEW48" s="7"/>
      <c r="KEX48" s="7"/>
      <c r="KEY48" s="7"/>
      <c r="KEZ48" s="7"/>
      <c r="KFA48" s="7"/>
      <c r="KFB48" s="7"/>
      <c r="KFC48" s="7"/>
      <c r="KFD48" s="7"/>
      <c r="KFE48" s="7"/>
      <c r="KFF48" s="7"/>
      <c r="KFG48" s="7"/>
      <c r="KFH48" s="7"/>
      <c r="KFI48" s="7"/>
      <c r="KFJ48" s="7"/>
      <c r="KFK48" s="7"/>
      <c r="KFL48" s="7"/>
      <c r="KFM48" s="7"/>
      <c r="KFN48" s="7"/>
      <c r="KFO48" s="7"/>
      <c r="KFP48" s="7"/>
      <c r="KFQ48" s="7"/>
      <c r="KFR48" s="7"/>
      <c r="KFS48" s="7"/>
      <c r="KFT48" s="7"/>
      <c r="KFU48" s="7"/>
      <c r="KFV48" s="7"/>
      <c r="KFW48" s="7"/>
      <c r="KFX48" s="7"/>
      <c r="KFY48" s="7"/>
      <c r="KFZ48" s="7"/>
      <c r="KGA48" s="7"/>
      <c r="KGB48" s="7"/>
      <c r="KGC48" s="7"/>
      <c r="KGD48" s="7"/>
      <c r="KGE48" s="7"/>
      <c r="KGF48" s="7"/>
      <c r="KGG48" s="7"/>
      <c r="KGH48" s="7"/>
      <c r="KGI48" s="7"/>
      <c r="KGJ48" s="7"/>
      <c r="KGK48" s="7"/>
      <c r="KGL48" s="7"/>
      <c r="KGM48" s="7"/>
      <c r="KGN48" s="7"/>
      <c r="KGO48" s="7"/>
      <c r="KGP48" s="7"/>
      <c r="KGQ48" s="7"/>
      <c r="KGR48" s="7"/>
      <c r="KGS48" s="7"/>
      <c r="KGT48" s="7"/>
      <c r="KGU48" s="7"/>
      <c r="KGV48" s="7"/>
      <c r="KGW48" s="7"/>
      <c r="KGX48" s="7"/>
      <c r="KGY48" s="7"/>
      <c r="KGZ48" s="7"/>
      <c r="KHA48" s="7"/>
      <c r="KHB48" s="7"/>
      <c r="KHC48" s="7"/>
      <c r="KHD48" s="7"/>
      <c r="KHE48" s="7"/>
      <c r="KHF48" s="7"/>
      <c r="KHG48" s="7"/>
      <c r="KHH48" s="7"/>
      <c r="KHI48" s="7"/>
      <c r="KHJ48" s="7"/>
      <c r="KHK48" s="7"/>
      <c r="KHL48" s="7"/>
      <c r="KHM48" s="7"/>
      <c r="KHN48" s="7"/>
      <c r="KHO48" s="7"/>
      <c r="KHP48" s="7"/>
      <c r="KHQ48" s="7"/>
      <c r="KHR48" s="7"/>
      <c r="KHS48" s="7"/>
      <c r="KHT48" s="7"/>
      <c r="KHU48" s="7"/>
      <c r="KHV48" s="7"/>
      <c r="KHW48" s="7"/>
      <c r="KHX48" s="7"/>
      <c r="KHY48" s="7"/>
      <c r="KHZ48" s="7"/>
      <c r="KIA48" s="7"/>
      <c r="KIB48" s="7"/>
      <c r="KIC48" s="7"/>
      <c r="KID48" s="7"/>
      <c r="KIE48" s="7"/>
      <c r="KIF48" s="7"/>
      <c r="KIG48" s="7"/>
      <c r="KIH48" s="7"/>
      <c r="KII48" s="7"/>
      <c r="KIJ48" s="7"/>
      <c r="KIK48" s="7"/>
      <c r="KIL48" s="7"/>
      <c r="KIM48" s="7"/>
      <c r="KIN48" s="7"/>
      <c r="KIO48" s="7"/>
      <c r="KIP48" s="7"/>
      <c r="KIQ48" s="7"/>
      <c r="KIR48" s="7"/>
      <c r="KIS48" s="7"/>
      <c r="KIT48" s="7"/>
      <c r="KIU48" s="7"/>
      <c r="KIV48" s="7"/>
      <c r="KIW48" s="7"/>
      <c r="KIX48" s="7"/>
      <c r="KIY48" s="7"/>
      <c r="KIZ48" s="7"/>
      <c r="KJA48" s="7"/>
      <c r="KJB48" s="7"/>
      <c r="KJC48" s="7"/>
      <c r="KJD48" s="7"/>
      <c r="KJE48" s="7"/>
      <c r="KJF48" s="7"/>
      <c r="KJG48" s="7"/>
      <c r="KJH48" s="7"/>
      <c r="KJI48" s="7"/>
      <c r="KJJ48" s="7"/>
      <c r="KJK48" s="7"/>
      <c r="KJL48" s="7"/>
      <c r="KJM48" s="7"/>
      <c r="KJN48" s="7"/>
      <c r="KJO48" s="7"/>
      <c r="KJP48" s="7"/>
      <c r="KJQ48" s="7"/>
      <c r="KJR48" s="7"/>
      <c r="KJS48" s="7"/>
      <c r="KJT48" s="7"/>
      <c r="KJU48" s="7"/>
      <c r="KJV48" s="7"/>
      <c r="KJW48" s="7"/>
      <c r="KJX48" s="7"/>
      <c r="KJY48" s="7"/>
      <c r="KJZ48" s="7"/>
      <c r="KKA48" s="7"/>
      <c r="KKB48" s="7"/>
      <c r="KKC48" s="7"/>
      <c r="KKD48" s="7"/>
      <c r="KKE48" s="7"/>
      <c r="KKF48" s="7"/>
      <c r="KKG48" s="7"/>
      <c r="KKH48" s="7"/>
      <c r="KKI48" s="7"/>
      <c r="KKJ48" s="7"/>
      <c r="KKK48" s="7"/>
      <c r="KKL48" s="7"/>
      <c r="KKM48" s="7"/>
      <c r="KKN48" s="7"/>
      <c r="KKO48" s="7"/>
      <c r="KKP48" s="7"/>
      <c r="KKQ48" s="7"/>
      <c r="KKR48" s="7"/>
      <c r="KKS48" s="7"/>
      <c r="KKT48" s="7"/>
      <c r="KKU48" s="7"/>
      <c r="KKV48" s="7"/>
      <c r="KKW48" s="7"/>
      <c r="KKX48" s="7"/>
      <c r="KKY48" s="7"/>
      <c r="KKZ48" s="7"/>
      <c r="KLA48" s="7"/>
      <c r="KLB48" s="7"/>
      <c r="KLC48" s="7"/>
      <c r="KLD48" s="7"/>
      <c r="KLE48" s="7"/>
      <c r="KLF48" s="7"/>
      <c r="KLG48" s="7"/>
      <c r="KLH48" s="7"/>
      <c r="KLI48" s="7"/>
      <c r="KLJ48" s="7"/>
      <c r="KLK48" s="7"/>
      <c r="KLL48" s="7"/>
      <c r="KLM48" s="7"/>
      <c r="KLN48" s="7"/>
      <c r="KLO48" s="7"/>
      <c r="KLP48" s="7"/>
      <c r="KLQ48" s="7"/>
      <c r="KLR48" s="7"/>
      <c r="KLS48" s="7"/>
      <c r="KLT48" s="7"/>
      <c r="KLU48" s="7"/>
      <c r="KLV48" s="7"/>
      <c r="KLW48" s="7"/>
      <c r="KLX48" s="7"/>
      <c r="KLY48" s="7"/>
      <c r="KLZ48" s="7"/>
      <c r="KMA48" s="7"/>
      <c r="KMB48" s="7"/>
      <c r="KMC48" s="7"/>
      <c r="KMD48" s="7"/>
      <c r="KME48" s="7"/>
      <c r="KMF48" s="7"/>
      <c r="KMG48" s="7"/>
      <c r="KMH48" s="7"/>
      <c r="KMI48" s="7"/>
      <c r="KMJ48" s="7"/>
      <c r="KMK48" s="7"/>
      <c r="KML48" s="7"/>
      <c r="KMM48" s="7"/>
      <c r="KMN48" s="7"/>
      <c r="KMO48" s="7"/>
      <c r="KMP48" s="7"/>
      <c r="KMQ48" s="7"/>
      <c r="KMR48" s="7"/>
      <c r="KMS48" s="7"/>
      <c r="KMT48" s="7"/>
      <c r="KMU48" s="7"/>
      <c r="KMV48" s="7"/>
      <c r="KMW48" s="7"/>
      <c r="KMX48" s="7"/>
      <c r="KMY48" s="7"/>
      <c r="KMZ48" s="7"/>
      <c r="KNA48" s="7"/>
      <c r="KNB48" s="7"/>
      <c r="KNC48" s="7"/>
      <c r="KND48" s="7"/>
      <c r="KNE48" s="7"/>
      <c r="KNF48" s="7"/>
      <c r="KNG48" s="7"/>
      <c r="KNH48" s="7"/>
      <c r="KNI48" s="7"/>
      <c r="KNJ48" s="7"/>
      <c r="KNK48" s="7"/>
      <c r="KNL48" s="7"/>
      <c r="KNM48" s="7"/>
      <c r="KNN48" s="7"/>
      <c r="KNO48" s="7"/>
      <c r="KNP48" s="7"/>
      <c r="KNQ48" s="7"/>
      <c r="KNR48" s="7"/>
      <c r="KNS48" s="7"/>
      <c r="KNT48" s="7"/>
      <c r="KNU48" s="7"/>
      <c r="KNV48" s="7"/>
      <c r="KNW48" s="7"/>
      <c r="KNX48" s="7"/>
      <c r="KNY48" s="7"/>
      <c r="KNZ48" s="7"/>
      <c r="KOA48" s="7"/>
      <c r="KOB48" s="7"/>
      <c r="KOC48" s="7"/>
      <c r="KOD48" s="7"/>
      <c r="KOE48" s="7"/>
      <c r="KOF48" s="7"/>
      <c r="KOG48" s="7"/>
      <c r="KOH48" s="7"/>
      <c r="KOI48" s="7"/>
      <c r="KOJ48" s="7"/>
      <c r="KOK48" s="7"/>
      <c r="KOL48" s="7"/>
      <c r="KOM48" s="7"/>
      <c r="KON48" s="7"/>
      <c r="KOO48" s="7"/>
      <c r="KOP48" s="7"/>
      <c r="KOQ48" s="7"/>
      <c r="KOR48" s="7"/>
      <c r="KOS48" s="7"/>
      <c r="KOT48" s="7"/>
      <c r="KOU48" s="7"/>
      <c r="KOV48" s="7"/>
      <c r="KOW48" s="7"/>
      <c r="KOX48" s="7"/>
      <c r="KOY48" s="7"/>
      <c r="KOZ48" s="7"/>
      <c r="KPA48" s="7"/>
      <c r="KPB48" s="7"/>
      <c r="KPC48" s="7"/>
      <c r="KPD48" s="7"/>
      <c r="KPE48" s="7"/>
      <c r="KPF48" s="7"/>
      <c r="KPG48" s="7"/>
      <c r="KPH48" s="7"/>
      <c r="KPI48" s="7"/>
      <c r="KPJ48" s="7"/>
      <c r="KPK48" s="7"/>
      <c r="KPL48" s="7"/>
      <c r="KPM48" s="7"/>
      <c r="KPN48" s="7"/>
      <c r="KPO48" s="7"/>
      <c r="KPP48" s="7"/>
      <c r="KPQ48" s="7"/>
      <c r="KPR48" s="7"/>
      <c r="KPS48" s="7"/>
      <c r="KPT48" s="7"/>
      <c r="KPU48" s="7"/>
      <c r="KPV48" s="7"/>
      <c r="KPW48" s="7"/>
      <c r="KPX48" s="7"/>
      <c r="KPY48" s="7"/>
      <c r="KPZ48" s="7"/>
      <c r="KQA48" s="7"/>
      <c r="KQB48" s="7"/>
      <c r="KQC48" s="7"/>
      <c r="KQD48" s="7"/>
      <c r="KQE48" s="7"/>
      <c r="KQF48" s="7"/>
      <c r="KQG48" s="7"/>
      <c r="KQH48" s="7"/>
      <c r="KQI48" s="7"/>
      <c r="KQJ48" s="7"/>
      <c r="KQK48" s="7"/>
      <c r="KQL48" s="7"/>
      <c r="KQM48" s="7"/>
      <c r="KQN48" s="7"/>
      <c r="KQO48" s="7"/>
      <c r="KQP48" s="7"/>
      <c r="KQQ48" s="7"/>
      <c r="KQR48" s="7"/>
      <c r="KQS48" s="7"/>
      <c r="KQT48" s="7"/>
      <c r="KQU48" s="7"/>
      <c r="KQV48" s="7"/>
      <c r="KQW48" s="7"/>
      <c r="KQX48" s="7"/>
      <c r="KQY48" s="7"/>
      <c r="KQZ48" s="7"/>
      <c r="KRA48" s="7"/>
      <c r="KRB48" s="7"/>
      <c r="KRC48" s="7"/>
      <c r="KRD48" s="7"/>
      <c r="KRE48" s="7"/>
      <c r="KRF48" s="7"/>
      <c r="KRG48" s="7"/>
      <c r="KRH48" s="7"/>
      <c r="KRI48" s="7"/>
      <c r="KRJ48" s="7"/>
      <c r="KRK48" s="7"/>
      <c r="KRL48" s="7"/>
      <c r="KRM48" s="7"/>
      <c r="KRN48" s="7"/>
      <c r="KRO48" s="7"/>
      <c r="KRP48" s="7"/>
      <c r="KRQ48" s="7"/>
      <c r="KRR48" s="7"/>
      <c r="KRS48" s="7"/>
      <c r="KRT48" s="7"/>
      <c r="KRU48" s="7"/>
      <c r="KRV48" s="7"/>
      <c r="KRW48" s="7"/>
      <c r="KRX48" s="7"/>
      <c r="KRY48" s="7"/>
      <c r="KRZ48" s="7"/>
      <c r="KSA48" s="7"/>
      <c r="KSB48" s="7"/>
      <c r="KSC48" s="7"/>
      <c r="KSD48" s="7"/>
      <c r="KSE48" s="7"/>
      <c r="KSF48" s="7"/>
      <c r="KSG48" s="7"/>
      <c r="KSH48" s="7"/>
      <c r="KSI48" s="7"/>
      <c r="KSJ48" s="7"/>
      <c r="KSK48" s="7"/>
      <c r="KSL48" s="7"/>
      <c r="KSM48" s="7"/>
      <c r="KSN48" s="7"/>
      <c r="KSO48" s="7"/>
      <c r="KSP48" s="7"/>
      <c r="KSQ48" s="7"/>
      <c r="KSR48" s="7"/>
      <c r="KSS48" s="7"/>
      <c r="KST48" s="7"/>
      <c r="KSU48" s="7"/>
      <c r="KSV48" s="7"/>
      <c r="KSW48" s="7"/>
      <c r="KSX48" s="7"/>
      <c r="KSY48" s="7"/>
      <c r="KSZ48" s="7"/>
      <c r="KTA48" s="7"/>
      <c r="KTB48" s="7"/>
      <c r="KTC48" s="7"/>
      <c r="KTD48" s="7"/>
      <c r="KTE48" s="7"/>
      <c r="KTF48" s="7"/>
      <c r="KTG48" s="7"/>
      <c r="KTH48" s="7"/>
      <c r="KTI48" s="7"/>
      <c r="KTJ48" s="7"/>
      <c r="KTK48" s="7"/>
      <c r="KTL48" s="7"/>
      <c r="KTM48" s="7"/>
      <c r="KTN48" s="7"/>
      <c r="KTO48" s="7"/>
      <c r="KTP48" s="7"/>
      <c r="KTQ48" s="7"/>
      <c r="KTR48" s="7"/>
      <c r="KTS48" s="7"/>
      <c r="KTT48" s="7"/>
      <c r="KTU48" s="7"/>
      <c r="KTV48" s="7"/>
      <c r="KTW48" s="7"/>
      <c r="KTX48" s="7"/>
      <c r="KTY48" s="7"/>
      <c r="KTZ48" s="7"/>
      <c r="KUA48" s="7"/>
      <c r="KUB48" s="7"/>
      <c r="KUC48" s="7"/>
      <c r="KUD48" s="7"/>
      <c r="KUE48" s="7"/>
      <c r="KUF48" s="7"/>
      <c r="KUG48" s="7"/>
      <c r="KUH48" s="7"/>
      <c r="KUI48" s="7"/>
      <c r="KUJ48" s="7"/>
      <c r="KUK48" s="7"/>
      <c r="KUL48" s="7"/>
      <c r="KUM48" s="7"/>
      <c r="KUN48" s="7"/>
      <c r="KUO48" s="7"/>
      <c r="KUP48" s="7"/>
      <c r="KUQ48" s="7"/>
      <c r="KUR48" s="7"/>
      <c r="KUS48" s="7"/>
      <c r="KUT48" s="7"/>
      <c r="KUU48" s="7"/>
      <c r="KUV48" s="7"/>
      <c r="KUW48" s="7"/>
      <c r="KUX48" s="7"/>
      <c r="KUY48" s="7"/>
      <c r="KUZ48" s="7"/>
      <c r="KVA48" s="7"/>
      <c r="KVB48" s="7"/>
      <c r="KVC48" s="7"/>
      <c r="KVD48" s="7"/>
      <c r="KVE48" s="7"/>
      <c r="KVF48" s="7"/>
      <c r="KVG48" s="7"/>
      <c r="KVH48" s="7"/>
      <c r="KVI48" s="7"/>
      <c r="KVJ48" s="7"/>
      <c r="KVK48" s="7"/>
      <c r="KVL48" s="7"/>
      <c r="KVM48" s="7"/>
      <c r="KVN48" s="7"/>
      <c r="KVO48" s="7"/>
      <c r="KVP48" s="7"/>
      <c r="KVQ48" s="7"/>
      <c r="KVR48" s="7"/>
      <c r="KVS48" s="7"/>
      <c r="KVT48" s="7"/>
      <c r="KVU48" s="7"/>
      <c r="KVV48" s="7"/>
      <c r="KVW48" s="7"/>
      <c r="KVX48" s="7"/>
      <c r="KVY48" s="7"/>
      <c r="KVZ48" s="7"/>
      <c r="KWA48" s="7"/>
      <c r="KWB48" s="7"/>
      <c r="KWC48" s="7"/>
      <c r="KWD48" s="7"/>
      <c r="KWE48" s="7"/>
      <c r="KWF48" s="7"/>
      <c r="KWG48" s="7"/>
      <c r="KWH48" s="7"/>
      <c r="KWI48" s="7"/>
      <c r="KWJ48" s="7"/>
      <c r="KWK48" s="7"/>
      <c r="KWL48" s="7"/>
      <c r="KWM48" s="7"/>
      <c r="KWN48" s="7"/>
      <c r="KWO48" s="7"/>
      <c r="KWP48" s="7"/>
      <c r="KWQ48" s="7"/>
      <c r="KWR48" s="7"/>
      <c r="KWS48" s="7"/>
      <c r="KWT48" s="7"/>
      <c r="KWU48" s="7"/>
      <c r="KWV48" s="7"/>
      <c r="KWW48" s="7"/>
      <c r="KWX48" s="7"/>
      <c r="KWY48" s="7"/>
      <c r="KWZ48" s="7"/>
      <c r="KXA48" s="7"/>
      <c r="KXB48" s="7"/>
      <c r="KXC48" s="7"/>
      <c r="KXD48" s="7"/>
      <c r="KXE48" s="7"/>
      <c r="KXF48" s="7"/>
      <c r="KXG48" s="7"/>
      <c r="KXH48" s="7"/>
      <c r="KXI48" s="7"/>
      <c r="KXJ48" s="7"/>
      <c r="KXK48" s="7"/>
      <c r="KXL48" s="7"/>
      <c r="KXM48" s="7"/>
      <c r="KXN48" s="7"/>
      <c r="KXO48" s="7"/>
      <c r="KXP48" s="7"/>
      <c r="KXQ48" s="7"/>
      <c r="KXR48" s="7"/>
      <c r="KXS48" s="7"/>
      <c r="KXT48" s="7"/>
      <c r="KXU48" s="7"/>
      <c r="KXV48" s="7"/>
      <c r="KXW48" s="7"/>
      <c r="KXX48" s="7"/>
      <c r="KXY48" s="7"/>
      <c r="KXZ48" s="7"/>
      <c r="KYA48" s="7"/>
      <c r="KYB48" s="7"/>
      <c r="KYC48" s="7"/>
      <c r="KYD48" s="7"/>
      <c r="KYE48" s="7"/>
      <c r="KYF48" s="7"/>
      <c r="KYG48" s="7"/>
      <c r="KYH48" s="7"/>
      <c r="KYI48" s="7"/>
      <c r="KYJ48" s="7"/>
      <c r="KYK48" s="7"/>
      <c r="KYL48" s="7"/>
      <c r="KYM48" s="7"/>
      <c r="KYN48" s="7"/>
      <c r="KYO48" s="7"/>
      <c r="KYP48" s="7"/>
      <c r="KYQ48" s="7"/>
      <c r="KYR48" s="7"/>
      <c r="KYS48" s="7"/>
      <c r="KYT48" s="7"/>
      <c r="KYU48" s="7"/>
      <c r="KYV48" s="7"/>
      <c r="KYW48" s="7"/>
      <c r="KYX48" s="7"/>
      <c r="KYY48" s="7"/>
      <c r="KYZ48" s="7"/>
      <c r="KZA48" s="7"/>
      <c r="KZB48" s="7"/>
      <c r="KZC48" s="7"/>
      <c r="KZD48" s="7"/>
      <c r="KZE48" s="7"/>
      <c r="KZF48" s="7"/>
      <c r="KZG48" s="7"/>
      <c r="KZH48" s="7"/>
      <c r="KZI48" s="7"/>
      <c r="KZJ48" s="7"/>
      <c r="KZK48" s="7"/>
      <c r="KZL48" s="7"/>
      <c r="KZM48" s="7"/>
      <c r="KZN48" s="7"/>
      <c r="KZO48" s="7"/>
      <c r="KZP48" s="7"/>
      <c r="KZQ48" s="7"/>
      <c r="KZR48" s="7"/>
      <c r="KZS48" s="7"/>
      <c r="KZT48" s="7"/>
      <c r="KZU48" s="7"/>
      <c r="KZV48" s="7"/>
      <c r="KZW48" s="7"/>
      <c r="KZX48" s="7"/>
      <c r="KZY48" s="7"/>
      <c r="KZZ48" s="7"/>
      <c r="LAA48" s="7"/>
      <c r="LAB48" s="7"/>
      <c r="LAC48" s="7"/>
      <c r="LAD48" s="7"/>
      <c r="LAE48" s="7"/>
      <c r="LAF48" s="7"/>
      <c r="LAG48" s="7"/>
      <c r="LAH48" s="7"/>
      <c r="LAI48" s="7"/>
      <c r="LAJ48" s="7"/>
      <c r="LAK48" s="7"/>
      <c r="LAL48" s="7"/>
      <c r="LAM48" s="7"/>
      <c r="LAN48" s="7"/>
      <c r="LAO48" s="7"/>
      <c r="LAP48" s="7"/>
      <c r="LAQ48" s="7"/>
      <c r="LAR48" s="7"/>
      <c r="LAS48" s="7"/>
      <c r="LAT48" s="7"/>
      <c r="LAU48" s="7"/>
      <c r="LAV48" s="7"/>
      <c r="LAW48" s="7"/>
      <c r="LAX48" s="7"/>
      <c r="LAY48" s="7"/>
      <c r="LAZ48" s="7"/>
      <c r="LBA48" s="7"/>
      <c r="LBB48" s="7"/>
      <c r="LBC48" s="7"/>
      <c r="LBD48" s="7"/>
      <c r="LBE48" s="7"/>
      <c r="LBF48" s="7"/>
      <c r="LBG48" s="7"/>
      <c r="LBH48" s="7"/>
      <c r="LBI48" s="7"/>
      <c r="LBJ48" s="7"/>
      <c r="LBK48" s="7"/>
      <c r="LBL48" s="7"/>
      <c r="LBM48" s="7"/>
      <c r="LBN48" s="7"/>
      <c r="LBO48" s="7"/>
      <c r="LBP48" s="7"/>
      <c r="LBQ48" s="7"/>
      <c r="LBR48" s="7"/>
      <c r="LBS48" s="7"/>
      <c r="LBT48" s="7"/>
      <c r="LBU48" s="7"/>
      <c r="LBV48" s="7"/>
      <c r="LBW48" s="7"/>
      <c r="LBX48" s="7"/>
      <c r="LBY48" s="7"/>
      <c r="LBZ48" s="7"/>
      <c r="LCA48" s="7"/>
      <c r="LCB48" s="7"/>
      <c r="LCC48" s="7"/>
      <c r="LCD48" s="7"/>
      <c r="LCE48" s="7"/>
      <c r="LCF48" s="7"/>
      <c r="LCG48" s="7"/>
      <c r="LCH48" s="7"/>
      <c r="LCI48" s="7"/>
      <c r="LCJ48" s="7"/>
      <c r="LCK48" s="7"/>
      <c r="LCL48" s="7"/>
      <c r="LCM48" s="7"/>
      <c r="LCN48" s="7"/>
      <c r="LCO48" s="7"/>
      <c r="LCP48" s="7"/>
      <c r="LCQ48" s="7"/>
      <c r="LCR48" s="7"/>
      <c r="LCS48" s="7"/>
      <c r="LCT48" s="7"/>
      <c r="LCU48" s="7"/>
      <c r="LCV48" s="7"/>
      <c r="LCW48" s="7"/>
      <c r="LCX48" s="7"/>
      <c r="LCY48" s="7"/>
      <c r="LCZ48" s="7"/>
      <c r="LDA48" s="7"/>
      <c r="LDB48" s="7"/>
      <c r="LDC48" s="7"/>
      <c r="LDD48" s="7"/>
      <c r="LDE48" s="7"/>
      <c r="LDF48" s="7"/>
      <c r="LDG48" s="7"/>
      <c r="LDH48" s="7"/>
      <c r="LDI48" s="7"/>
      <c r="LDJ48" s="7"/>
      <c r="LDK48" s="7"/>
      <c r="LDL48" s="7"/>
      <c r="LDM48" s="7"/>
      <c r="LDN48" s="7"/>
      <c r="LDO48" s="7"/>
      <c r="LDP48" s="7"/>
      <c r="LDQ48" s="7"/>
      <c r="LDR48" s="7"/>
      <c r="LDS48" s="7"/>
      <c r="LDT48" s="7"/>
      <c r="LDU48" s="7"/>
      <c r="LDV48" s="7"/>
      <c r="LDW48" s="7"/>
      <c r="LDX48" s="7"/>
      <c r="LDY48" s="7"/>
      <c r="LDZ48" s="7"/>
      <c r="LEA48" s="7"/>
      <c r="LEB48" s="7"/>
      <c r="LEC48" s="7"/>
      <c r="LED48" s="7"/>
      <c r="LEE48" s="7"/>
      <c r="LEF48" s="7"/>
      <c r="LEG48" s="7"/>
      <c r="LEH48" s="7"/>
      <c r="LEI48" s="7"/>
      <c r="LEJ48" s="7"/>
      <c r="LEK48" s="7"/>
      <c r="LEL48" s="7"/>
      <c r="LEM48" s="7"/>
      <c r="LEN48" s="7"/>
      <c r="LEO48" s="7"/>
      <c r="LEP48" s="7"/>
      <c r="LEQ48" s="7"/>
      <c r="LER48" s="7"/>
      <c r="LES48" s="7"/>
      <c r="LET48" s="7"/>
      <c r="LEU48" s="7"/>
      <c r="LEV48" s="7"/>
      <c r="LEW48" s="7"/>
      <c r="LEX48" s="7"/>
      <c r="LEY48" s="7"/>
      <c r="LEZ48" s="7"/>
      <c r="LFA48" s="7"/>
      <c r="LFB48" s="7"/>
      <c r="LFC48" s="7"/>
      <c r="LFD48" s="7"/>
      <c r="LFE48" s="7"/>
      <c r="LFF48" s="7"/>
      <c r="LFG48" s="7"/>
      <c r="LFH48" s="7"/>
      <c r="LFI48" s="7"/>
      <c r="LFJ48" s="7"/>
      <c r="LFK48" s="7"/>
      <c r="LFL48" s="7"/>
      <c r="LFM48" s="7"/>
      <c r="LFN48" s="7"/>
      <c r="LFO48" s="7"/>
      <c r="LFP48" s="7"/>
      <c r="LFQ48" s="7"/>
      <c r="LFR48" s="7"/>
      <c r="LFS48" s="7"/>
      <c r="LFT48" s="7"/>
      <c r="LFU48" s="7"/>
      <c r="LFV48" s="7"/>
      <c r="LFW48" s="7"/>
      <c r="LFX48" s="7"/>
      <c r="LFY48" s="7"/>
      <c r="LFZ48" s="7"/>
      <c r="LGA48" s="7"/>
      <c r="LGB48" s="7"/>
      <c r="LGC48" s="7"/>
      <c r="LGD48" s="7"/>
      <c r="LGE48" s="7"/>
      <c r="LGF48" s="7"/>
      <c r="LGG48" s="7"/>
      <c r="LGH48" s="7"/>
      <c r="LGI48" s="7"/>
      <c r="LGJ48" s="7"/>
      <c r="LGK48" s="7"/>
      <c r="LGL48" s="7"/>
      <c r="LGM48" s="7"/>
      <c r="LGN48" s="7"/>
      <c r="LGO48" s="7"/>
      <c r="LGP48" s="7"/>
      <c r="LGQ48" s="7"/>
      <c r="LGR48" s="7"/>
      <c r="LGS48" s="7"/>
      <c r="LGT48" s="7"/>
      <c r="LGU48" s="7"/>
      <c r="LGV48" s="7"/>
      <c r="LGW48" s="7"/>
      <c r="LGX48" s="7"/>
      <c r="LGY48" s="7"/>
      <c r="LGZ48" s="7"/>
      <c r="LHA48" s="7"/>
      <c r="LHB48" s="7"/>
      <c r="LHC48" s="7"/>
      <c r="LHD48" s="7"/>
      <c r="LHE48" s="7"/>
      <c r="LHF48" s="7"/>
      <c r="LHG48" s="7"/>
      <c r="LHH48" s="7"/>
      <c r="LHI48" s="7"/>
      <c r="LHJ48" s="7"/>
      <c r="LHK48" s="7"/>
      <c r="LHL48" s="7"/>
      <c r="LHM48" s="7"/>
      <c r="LHN48" s="7"/>
      <c r="LHO48" s="7"/>
      <c r="LHP48" s="7"/>
      <c r="LHQ48" s="7"/>
      <c r="LHR48" s="7"/>
      <c r="LHS48" s="7"/>
      <c r="LHT48" s="7"/>
      <c r="LHU48" s="7"/>
      <c r="LHV48" s="7"/>
      <c r="LHW48" s="7"/>
      <c r="LHX48" s="7"/>
      <c r="LHY48" s="7"/>
      <c r="LHZ48" s="7"/>
      <c r="LIA48" s="7"/>
      <c r="LIB48" s="7"/>
      <c r="LIC48" s="7"/>
      <c r="LID48" s="7"/>
      <c r="LIE48" s="7"/>
      <c r="LIF48" s="7"/>
      <c r="LIG48" s="7"/>
      <c r="LIH48" s="7"/>
      <c r="LII48" s="7"/>
      <c r="LIJ48" s="7"/>
      <c r="LIK48" s="7"/>
      <c r="LIL48" s="7"/>
      <c r="LIM48" s="7"/>
      <c r="LIN48" s="7"/>
      <c r="LIO48" s="7"/>
      <c r="LIP48" s="7"/>
      <c r="LIQ48" s="7"/>
      <c r="LIR48" s="7"/>
      <c r="LIS48" s="7"/>
      <c r="LIT48" s="7"/>
      <c r="LIU48" s="7"/>
      <c r="LIV48" s="7"/>
      <c r="LIW48" s="7"/>
      <c r="LIX48" s="7"/>
      <c r="LIY48" s="7"/>
      <c r="LIZ48" s="7"/>
      <c r="LJA48" s="7"/>
      <c r="LJB48" s="7"/>
      <c r="LJC48" s="7"/>
      <c r="LJD48" s="7"/>
      <c r="LJE48" s="7"/>
      <c r="LJF48" s="7"/>
      <c r="LJG48" s="7"/>
      <c r="LJH48" s="7"/>
      <c r="LJI48" s="7"/>
      <c r="LJJ48" s="7"/>
      <c r="LJK48" s="7"/>
      <c r="LJL48" s="7"/>
      <c r="LJM48" s="7"/>
      <c r="LJN48" s="7"/>
      <c r="LJO48" s="7"/>
      <c r="LJP48" s="7"/>
      <c r="LJQ48" s="7"/>
      <c r="LJR48" s="7"/>
      <c r="LJS48" s="7"/>
      <c r="LJT48" s="7"/>
      <c r="LJU48" s="7"/>
      <c r="LJV48" s="7"/>
      <c r="LJW48" s="7"/>
      <c r="LJX48" s="7"/>
      <c r="LJY48" s="7"/>
      <c r="LJZ48" s="7"/>
      <c r="LKA48" s="7"/>
      <c r="LKB48" s="7"/>
      <c r="LKC48" s="7"/>
      <c r="LKD48" s="7"/>
      <c r="LKE48" s="7"/>
      <c r="LKF48" s="7"/>
      <c r="LKG48" s="7"/>
      <c r="LKH48" s="7"/>
      <c r="LKI48" s="7"/>
      <c r="LKJ48" s="7"/>
      <c r="LKK48" s="7"/>
      <c r="LKL48" s="7"/>
      <c r="LKM48" s="7"/>
      <c r="LKN48" s="7"/>
      <c r="LKO48" s="7"/>
      <c r="LKP48" s="7"/>
      <c r="LKQ48" s="7"/>
      <c r="LKR48" s="7"/>
      <c r="LKS48" s="7"/>
      <c r="LKT48" s="7"/>
      <c r="LKU48" s="7"/>
      <c r="LKV48" s="7"/>
      <c r="LKW48" s="7"/>
      <c r="LKX48" s="7"/>
      <c r="LKY48" s="7"/>
      <c r="LKZ48" s="7"/>
      <c r="LLA48" s="7"/>
      <c r="LLB48" s="7"/>
      <c r="LLC48" s="7"/>
      <c r="LLD48" s="7"/>
      <c r="LLE48" s="7"/>
      <c r="LLF48" s="7"/>
      <c r="LLG48" s="7"/>
      <c r="LLH48" s="7"/>
      <c r="LLI48" s="7"/>
      <c r="LLJ48" s="7"/>
      <c r="LLK48" s="7"/>
      <c r="LLL48" s="7"/>
      <c r="LLM48" s="7"/>
      <c r="LLN48" s="7"/>
      <c r="LLO48" s="7"/>
      <c r="LLP48" s="7"/>
      <c r="LLQ48" s="7"/>
      <c r="LLR48" s="7"/>
      <c r="LLS48" s="7"/>
      <c r="LLT48" s="7"/>
      <c r="LLU48" s="7"/>
      <c r="LLV48" s="7"/>
      <c r="LLW48" s="7"/>
      <c r="LLX48" s="7"/>
      <c r="LLY48" s="7"/>
      <c r="LLZ48" s="7"/>
      <c r="LMA48" s="7"/>
      <c r="LMB48" s="7"/>
      <c r="LMC48" s="7"/>
      <c r="LMD48" s="7"/>
      <c r="LME48" s="7"/>
      <c r="LMF48" s="7"/>
      <c r="LMG48" s="7"/>
      <c r="LMH48" s="7"/>
      <c r="LMI48" s="7"/>
      <c r="LMJ48" s="7"/>
      <c r="LMK48" s="7"/>
      <c r="LML48" s="7"/>
      <c r="LMM48" s="7"/>
      <c r="LMN48" s="7"/>
      <c r="LMO48" s="7"/>
      <c r="LMP48" s="7"/>
      <c r="LMQ48" s="7"/>
      <c r="LMR48" s="7"/>
      <c r="LMS48" s="7"/>
      <c r="LMT48" s="7"/>
      <c r="LMU48" s="7"/>
      <c r="LMV48" s="7"/>
      <c r="LMW48" s="7"/>
      <c r="LMX48" s="7"/>
      <c r="LMY48" s="7"/>
      <c r="LMZ48" s="7"/>
      <c r="LNA48" s="7"/>
      <c r="LNB48" s="7"/>
      <c r="LNC48" s="7"/>
      <c r="LND48" s="7"/>
      <c r="LNE48" s="7"/>
      <c r="LNF48" s="7"/>
      <c r="LNG48" s="7"/>
      <c r="LNH48" s="7"/>
      <c r="LNI48" s="7"/>
      <c r="LNJ48" s="7"/>
      <c r="LNK48" s="7"/>
      <c r="LNL48" s="7"/>
      <c r="LNM48" s="7"/>
      <c r="LNN48" s="7"/>
      <c r="LNO48" s="7"/>
      <c r="LNP48" s="7"/>
      <c r="LNQ48" s="7"/>
      <c r="LNR48" s="7"/>
      <c r="LNS48" s="7"/>
      <c r="LNT48" s="7"/>
      <c r="LNU48" s="7"/>
      <c r="LNV48" s="7"/>
      <c r="LNW48" s="7"/>
      <c r="LNX48" s="7"/>
      <c r="LNY48" s="7"/>
      <c r="LNZ48" s="7"/>
      <c r="LOA48" s="7"/>
      <c r="LOB48" s="7"/>
      <c r="LOC48" s="7"/>
      <c r="LOD48" s="7"/>
      <c r="LOE48" s="7"/>
      <c r="LOF48" s="7"/>
      <c r="LOG48" s="7"/>
      <c r="LOH48" s="7"/>
      <c r="LOI48" s="7"/>
      <c r="LOJ48" s="7"/>
      <c r="LOK48" s="7"/>
      <c r="LOL48" s="7"/>
      <c r="LOM48" s="7"/>
      <c r="LON48" s="7"/>
      <c r="LOO48" s="7"/>
      <c r="LOP48" s="7"/>
      <c r="LOQ48" s="7"/>
      <c r="LOR48" s="7"/>
      <c r="LOS48" s="7"/>
      <c r="LOT48" s="7"/>
      <c r="LOU48" s="7"/>
      <c r="LOV48" s="7"/>
      <c r="LOW48" s="7"/>
      <c r="LOX48" s="7"/>
      <c r="LOY48" s="7"/>
      <c r="LOZ48" s="7"/>
      <c r="LPA48" s="7"/>
      <c r="LPB48" s="7"/>
      <c r="LPC48" s="7"/>
      <c r="LPD48" s="7"/>
      <c r="LPE48" s="7"/>
      <c r="LPF48" s="7"/>
      <c r="LPG48" s="7"/>
      <c r="LPH48" s="7"/>
      <c r="LPI48" s="7"/>
      <c r="LPJ48" s="7"/>
      <c r="LPK48" s="7"/>
      <c r="LPL48" s="7"/>
      <c r="LPM48" s="7"/>
      <c r="LPN48" s="7"/>
      <c r="LPO48" s="7"/>
      <c r="LPP48" s="7"/>
      <c r="LPQ48" s="7"/>
      <c r="LPR48" s="7"/>
      <c r="LPS48" s="7"/>
      <c r="LPT48" s="7"/>
      <c r="LPU48" s="7"/>
      <c r="LPV48" s="7"/>
      <c r="LPW48" s="7"/>
      <c r="LPX48" s="7"/>
      <c r="LPY48" s="7"/>
      <c r="LPZ48" s="7"/>
      <c r="LQA48" s="7"/>
      <c r="LQB48" s="7"/>
      <c r="LQC48" s="7"/>
      <c r="LQD48" s="7"/>
      <c r="LQE48" s="7"/>
      <c r="LQF48" s="7"/>
      <c r="LQG48" s="7"/>
      <c r="LQH48" s="7"/>
      <c r="LQI48" s="7"/>
      <c r="LQJ48" s="7"/>
      <c r="LQK48" s="7"/>
      <c r="LQL48" s="7"/>
      <c r="LQM48" s="7"/>
      <c r="LQN48" s="7"/>
      <c r="LQO48" s="7"/>
      <c r="LQP48" s="7"/>
      <c r="LQQ48" s="7"/>
      <c r="LQR48" s="7"/>
      <c r="LQS48" s="7"/>
      <c r="LQT48" s="7"/>
      <c r="LQU48" s="7"/>
      <c r="LQV48" s="7"/>
      <c r="LQW48" s="7"/>
      <c r="LQX48" s="7"/>
      <c r="LQY48" s="7"/>
      <c r="LQZ48" s="7"/>
      <c r="LRA48" s="7"/>
      <c r="LRB48" s="7"/>
      <c r="LRC48" s="7"/>
      <c r="LRD48" s="7"/>
      <c r="LRE48" s="7"/>
      <c r="LRF48" s="7"/>
      <c r="LRG48" s="7"/>
      <c r="LRH48" s="7"/>
      <c r="LRI48" s="7"/>
      <c r="LRJ48" s="7"/>
      <c r="LRK48" s="7"/>
      <c r="LRL48" s="7"/>
      <c r="LRM48" s="7"/>
      <c r="LRN48" s="7"/>
      <c r="LRO48" s="7"/>
      <c r="LRP48" s="7"/>
      <c r="LRQ48" s="7"/>
      <c r="LRR48" s="7"/>
      <c r="LRS48" s="7"/>
      <c r="LRT48" s="7"/>
      <c r="LRU48" s="7"/>
      <c r="LRV48" s="7"/>
      <c r="LRW48" s="7"/>
      <c r="LRX48" s="7"/>
      <c r="LRY48" s="7"/>
      <c r="LRZ48" s="7"/>
      <c r="LSA48" s="7"/>
      <c r="LSB48" s="7"/>
      <c r="LSC48" s="7"/>
      <c r="LSD48" s="7"/>
      <c r="LSE48" s="7"/>
      <c r="LSF48" s="7"/>
      <c r="LSG48" s="7"/>
      <c r="LSH48" s="7"/>
      <c r="LSI48" s="7"/>
      <c r="LSJ48" s="7"/>
      <c r="LSK48" s="7"/>
      <c r="LSL48" s="7"/>
      <c r="LSM48" s="7"/>
      <c r="LSN48" s="7"/>
      <c r="LSO48" s="7"/>
      <c r="LSP48" s="7"/>
      <c r="LSQ48" s="7"/>
      <c r="LSR48" s="7"/>
      <c r="LSS48" s="7"/>
      <c r="LST48" s="7"/>
      <c r="LSU48" s="7"/>
      <c r="LSV48" s="7"/>
      <c r="LSW48" s="7"/>
      <c r="LSX48" s="7"/>
      <c r="LSY48" s="7"/>
      <c r="LSZ48" s="7"/>
      <c r="LTA48" s="7"/>
      <c r="LTB48" s="7"/>
      <c r="LTC48" s="7"/>
      <c r="LTD48" s="7"/>
      <c r="LTE48" s="7"/>
      <c r="LTF48" s="7"/>
      <c r="LTG48" s="7"/>
      <c r="LTH48" s="7"/>
      <c r="LTI48" s="7"/>
      <c r="LTJ48" s="7"/>
      <c r="LTK48" s="7"/>
      <c r="LTL48" s="7"/>
      <c r="LTM48" s="7"/>
      <c r="LTN48" s="7"/>
      <c r="LTO48" s="7"/>
      <c r="LTP48" s="7"/>
      <c r="LTQ48" s="7"/>
      <c r="LTR48" s="7"/>
      <c r="LTS48" s="7"/>
      <c r="LTT48" s="7"/>
      <c r="LTU48" s="7"/>
      <c r="LTV48" s="7"/>
      <c r="LTW48" s="7"/>
      <c r="LTX48" s="7"/>
      <c r="LTY48" s="7"/>
      <c r="LTZ48" s="7"/>
      <c r="LUA48" s="7"/>
      <c r="LUB48" s="7"/>
      <c r="LUC48" s="7"/>
      <c r="LUD48" s="7"/>
      <c r="LUE48" s="7"/>
      <c r="LUF48" s="7"/>
      <c r="LUG48" s="7"/>
      <c r="LUH48" s="7"/>
      <c r="LUI48" s="7"/>
      <c r="LUJ48" s="7"/>
      <c r="LUK48" s="7"/>
      <c r="LUL48" s="7"/>
      <c r="LUM48" s="7"/>
      <c r="LUN48" s="7"/>
      <c r="LUO48" s="7"/>
      <c r="LUP48" s="7"/>
      <c r="LUQ48" s="7"/>
      <c r="LUR48" s="7"/>
      <c r="LUS48" s="7"/>
      <c r="LUT48" s="7"/>
      <c r="LUU48" s="7"/>
      <c r="LUV48" s="7"/>
      <c r="LUW48" s="7"/>
      <c r="LUX48" s="7"/>
      <c r="LUY48" s="7"/>
      <c r="LUZ48" s="7"/>
      <c r="LVA48" s="7"/>
      <c r="LVB48" s="7"/>
      <c r="LVC48" s="7"/>
      <c r="LVD48" s="7"/>
      <c r="LVE48" s="7"/>
      <c r="LVF48" s="7"/>
      <c r="LVG48" s="7"/>
      <c r="LVH48" s="7"/>
      <c r="LVI48" s="7"/>
      <c r="LVJ48" s="7"/>
      <c r="LVK48" s="7"/>
      <c r="LVL48" s="7"/>
      <c r="LVM48" s="7"/>
      <c r="LVN48" s="7"/>
      <c r="LVO48" s="7"/>
      <c r="LVP48" s="7"/>
      <c r="LVQ48" s="7"/>
      <c r="LVR48" s="7"/>
      <c r="LVS48" s="7"/>
      <c r="LVT48" s="7"/>
      <c r="LVU48" s="7"/>
      <c r="LVV48" s="7"/>
      <c r="LVW48" s="7"/>
      <c r="LVX48" s="7"/>
      <c r="LVY48" s="7"/>
      <c r="LVZ48" s="7"/>
      <c r="LWA48" s="7"/>
      <c r="LWB48" s="7"/>
      <c r="LWC48" s="7"/>
      <c r="LWD48" s="7"/>
      <c r="LWE48" s="7"/>
      <c r="LWF48" s="7"/>
      <c r="LWG48" s="7"/>
      <c r="LWH48" s="7"/>
      <c r="LWI48" s="7"/>
      <c r="LWJ48" s="7"/>
      <c r="LWK48" s="7"/>
      <c r="LWL48" s="7"/>
      <c r="LWM48" s="7"/>
      <c r="LWN48" s="7"/>
      <c r="LWO48" s="7"/>
      <c r="LWP48" s="7"/>
      <c r="LWQ48" s="7"/>
      <c r="LWR48" s="7"/>
      <c r="LWS48" s="7"/>
      <c r="LWT48" s="7"/>
      <c r="LWU48" s="7"/>
      <c r="LWV48" s="7"/>
      <c r="LWW48" s="7"/>
      <c r="LWX48" s="7"/>
      <c r="LWY48" s="7"/>
      <c r="LWZ48" s="7"/>
      <c r="LXA48" s="7"/>
      <c r="LXB48" s="7"/>
      <c r="LXC48" s="7"/>
      <c r="LXD48" s="7"/>
      <c r="LXE48" s="7"/>
      <c r="LXF48" s="7"/>
      <c r="LXG48" s="7"/>
      <c r="LXH48" s="7"/>
      <c r="LXI48" s="7"/>
      <c r="LXJ48" s="7"/>
      <c r="LXK48" s="7"/>
      <c r="LXL48" s="7"/>
      <c r="LXM48" s="7"/>
      <c r="LXN48" s="7"/>
      <c r="LXO48" s="7"/>
      <c r="LXP48" s="7"/>
      <c r="LXQ48" s="7"/>
      <c r="LXR48" s="7"/>
      <c r="LXS48" s="7"/>
      <c r="LXT48" s="7"/>
      <c r="LXU48" s="7"/>
      <c r="LXV48" s="7"/>
      <c r="LXW48" s="7"/>
      <c r="LXX48" s="7"/>
      <c r="LXY48" s="7"/>
      <c r="LXZ48" s="7"/>
      <c r="LYA48" s="7"/>
      <c r="LYB48" s="7"/>
      <c r="LYC48" s="7"/>
      <c r="LYD48" s="7"/>
      <c r="LYE48" s="7"/>
      <c r="LYF48" s="7"/>
      <c r="LYG48" s="7"/>
      <c r="LYH48" s="7"/>
      <c r="LYI48" s="7"/>
      <c r="LYJ48" s="7"/>
      <c r="LYK48" s="7"/>
      <c r="LYL48" s="7"/>
      <c r="LYM48" s="7"/>
      <c r="LYN48" s="7"/>
      <c r="LYO48" s="7"/>
      <c r="LYP48" s="7"/>
      <c r="LYQ48" s="7"/>
      <c r="LYR48" s="7"/>
      <c r="LYS48" s="7"/>
      <c r="LYT48" s="7"/>
      <c r="LYU48" s="7"/>
      <c r="LYV48" s="7"/>
      <c r="LYW48" s="7"/>
      <c r="LYX48" s="7"/>
      <c r="LYY48" s="7"/>
      <c r="LYZ48" s="7"/>
      <c r="LZA48" s="7"/>
      <c r="LZB48" s="7"/>
      <c r="LZC48" s="7"/>
      <c r="LZD48" s="7"/>
      <c r="LZE48" s="7"/>
      <c r="LZF48" s="7"/>
      <c r="LZG48" s="7"/>
      <c r="LZH48" s="7"/>
      <c r="LZI48" s="7"/>
      <c r="LZJ48" s="7"/>
      <c r="LZK48" s="7"/>
      <c r="LZL48" s="7"/>
      <c r="LZM48" s="7"/>
      <c r="LZN48" s="7"/>
      <c r="LZO48" s="7"/>
      <c r="LZP48" s="7"/>
      <c r="LZQ48" s="7"/>
      <c r="LZR48" s="7"/>
      <c r="LZS48" s="7"/>
      <c r="LZT48" s="7"/>
      <c r="LZU48" s="7"/>
      <c r="LZV48" s="7"/>
      <c r="LZW48" s="7"/>
      <c r="LZX48" s="7"/>
      <c r="LZY48" s="7"/>
      <c r="LZZ48" s="7"/>
      <c r="MAA48" s="7"/>
      <c r="MAB48" s="7"/>
      <c r="MAC48" s="7"/>
      <c r="MAD48" s="7"/>
      <c r="MAE48" s="7"/>
      <c r="MAF48" s="7"/>
      <c r="MAG48" s="7"/>
      <c r="MAH48" s="7"/>
      <c r="MAI48" s="7"/>
      <c r="MAJ48" s="7"/>
      <c r="MAK48" s="7"/>
      <c r="MAL48" s="7"/>
      <c r="MAM48" s="7"/>
      <c r="MAN48" s="7"/>
      <c r="MAO48" s="7"/>
      <c r="MAP48" s="7"/>
      <c r="MAQ48" s="7"/>
      <c r="MAR48" s="7"/>
      <c r="MAS48" s="7"/>
      <c r="MAT48" s="7"/>
      <c r="MAU48" s="7"/>
      <c r="MAV48" s="7"/>
      <c r="MAW48" s="7"/>
      <c r="MAX48" s="7"/>
      <c r="MAY48" s="7"/>
      <c r="MAZ48" s="7"/>
      <c r="MBA48" s="7"/>
      <c r="MBB48" s="7"/>
      <c r="MBC48" s="7"/>
      <c r="MBD48" s="7"/>
      <c r="MBE48" s="7"/>
      <c r="MBF48" s="7"/>
      <c r="MBG48" s="7"/>
      <c r="MBH48" s="7"/>
      <c r="MBI48" s="7"/>
      <c r="MBJ48" s="7"/>
      <c r="MBK48" s="7"/>
      <c r="MBL48" s="7"/>
      <c r="MBM48" s="7"/>
      <c r="MBN48" s="7"/>
      <c r="MBO48" s="7"/>
      <c r="MBP48" s="7"/>
      <c r="MBQ48" s="7"/>
      <c r="MBR48" s="7"/>
      <c r="MBS48" s="7"/>
      <c r="MBT48" s="7"/>
      <c r="MBU48" s="7"/>
      <c r="MBV48" s="7"/>
      <c r="MBW48" s="7"/>
      <c r="MBX48" s="7"/>
      <c r="MBY48" s="7"/>
      <c r="MBZ48" s="7"/>
      <c r="MCA48" s="7"/>
      <c r="MCB48" s="7"/>
      <c r="MCC48" s="7"/>
      <c r="MCD48" s="7"/>
      <c r="MCE48" s="7"/>
      <c r="MCF48" s="7"/>
      <c r="MCG48" s="7"/>
      <c r="MCH48" s="7"/>
      <c r="MCI48" s="7"/>
      <c r="MCJ48" s="7"/>
      <c r="MCK48" s="7"/>
      <c r="MCL48" s="7"/>
      <c r="MCM48" s="7"/>
      <c r="MCN48" s="7"/>
      <c r="MCO48" s="7"/>
      <c r="MCP48" s="7"/>
      <c r="MCQ48" s="7"/>
      <c r="MCR48" s="7"/>
      <c r="MCS48" s="7"/>
      <c r="MCT48" s="7"/>
      <c r="MCU48" s="7"/>
      <c r="MCV48" s="7"/>
      <c r="MCW48" s="7"/>
      <c r="MCX48" s="7"/>
      <c r="MCY48" s="7"/>
      <c r="MCZ48" s="7"/>
      <c r="MDA48" s="7"/>
      <c r="MDB48" s="7"/>
      <c r="MDC48" s="7"/>
      <c r="MDD48" s="7"/>
      <c r="MDE48" s="7"/>
      <c r="MDF48" s="7"/>
      <c r="MDG48" s="7"/>
      <c r="MDH48" s="7"/>
      <c r="MDI48" s="7"/>
      <c r="MDJ48" s="7"/>
      <c r="MDK48" s="7"/>
      <c r="MDL48" s="7"/>
      <c r="MDM48" s="7"/>
      <c r="MDN48" s="7"/>
      <c r="MDO48" s="7"/>
      <c r="MDP48" s="7"/>
      <c r="MDQ48" s="7"/>
      <c r="MDR48" s="7"/>
      <c r="MDS48" s="7"/>
      <c r="MDT48" s="7"/>
      <c r="MDU48" s="7"/>
      <c r="MDV48" s="7"/>
      <c r="MDW48" s="7"/>
      <c r="MDX48" s="7"/>
      <c r="MDY48" s="7"/>
      <c r="MDZ48" s="7"/>
      <c r="MEA48" s="7"/>
      <c r="MEB48" s="7"/>
      <c r="MEC48" s="7"/>
      <c r="MED48" s="7"/>
      <c r="MEE48" s="7"/>
      <c r="MEF48" s="7"/>
      <c r="MEG48" s="7"/>
      <c r="MEH48" s="7"/>
      <c r="MEI48" s="7"/>
      <c r="MEJ48" s="7"/>
      <c r="MEK48" s="7"/>
      <c r="MEL48" s="7"/>
      <c r="MEM48" s="7"/>
      <c r="MEN48" s="7"/>
      <c r="MEO48" s="7"/>
      <c r="MEP48" s="7"/>
      <c r="MEQ48" s="7"/>
      <c r="MER48" s="7"/>
      <c r="MES48" s="7"/>
      <c r="MET48" s="7"/>
      <c r="MEU48" s="7"/>
      <c r="MEV48" s="7"/>
      <c r="MEW48" s="7"/>
      <c r="MEX48" s="7"/>
      <c r="MEY48" s="7"/>
      <c r="MEZ48" s="7"/>
      <c r="MFA48" s="7"/>
      <c r="MFB48" s="7"/>
      <c r="MFC48" s="7"/>
      <c r="MFD48" s="7"/>
      <c r="MFE48" s="7"/>
      <c r="MFF48" s="7"/>
      <c r="MFG48" s="7"/>
      <c r="MFH48" s="7"/>
      <c r="MFI48" s="7"/>
      <c r="MFJ48" s="7"/>
      <c r="MFK48" s="7"/>
      <c r="MFL48" s="7"/>
      <c r="MFM48" s="7"/>
      <c r="MFN48" s="7"/>
      <c r="MFO48" s="7"/>
      <c r="MFP48" s="7"/>
      <c r="MFQ48" s="7"/>
      <c r="MFR48" s="7"/>
      <c r="MFS48" s="7"/>
      <c r="MFT48" s="7"/>
      <c r="MFU48" s="7"/>
      <c r="MFV48" s="7"/>
      <c r="MFW48" s="7"/>
      <c r="MFX48" s="7"/>
      <c r="MFY48" s="7"/>
      <c r="MFZ48" s="7"/>
      <c r="MGA48" s="7"/>
      <c r="MGB48" s="7"/>
      <c r="MGC48" s="7"/>
      <c r="MGD48" s="7"/>
      <c r="MGE48" s="7"/>
      <c r="MGF48" s="7"/>
      <c r="MGG48" s="7"/>
      <c r="MGH48" s="7"/>
      <c r="MGI48" s="7"/>
      <c r="MGJ48" s="7"/>
      <c r="MGK48" s="7"/>
      <c r="MGL48" s="7"/>
      <c r="MGM48" s="7"/>
      <c r="MGN48" s="7"/>
      <c r="MGO48" s="7"/>
      <c r="MGP48" s="7"/>
      <c r="MGQ48" s="7"/>
      <c r="MGR48" s="7"/>
      <c r="MGS48" s="7"/>
      <c r="MGT48" s="7"/>
      <c r="MGU48" s="7"/>
      <c r="MGV48" s="7"/>
      <c r="MGW48" s="7"/>
      <c r="MGX48" s="7"/>
      <c r="MGY48" s="7"/>
      <c r="MGZ48" s="7"/>
      <c r="MHA48" s="7"/>
      <c r="MHB48" s="7"/>
      <c r="MHC48" s="7"/>
      <c r="MHD48" s="7"/>
      <c r="MHE48" s="7"/>
      <c r="MHF48" s="7"/>
      <c r="MHG48" s="7"/>
      <c r="MHH48" s="7"/>
      <c r="MHI48" s="7"/>
      <c r="MHJ48" s="7"/>
      <c r="MHK48" s="7"/>
      <c r="MHL48" s="7"/>
      <c r="MHM48" s="7"/>
      <c r="MHN48" s="7"/>
      <c r="MHO48" s="7"/>
      <c r="MHP48" s="7"/>
      <c r="MHQ48" s="7"/>
      <c r="MHR48" s="7"/>
      <c r="MHS48" s="7"/>
      <c r="MHT48" s="7"/>
      <c r="MHU48" s="7"/>
      <c r="MHV48" s="7"/>
      <c r="MHW48" s="7"/>
      <c r="MHX48" s="7"/>
      <c r="MHY48" s="7"/>
      <c r="MHZ48" s="7"/>
      <c r="MIA48" s="7"/>
      <c r="MIB48" s="7"/>
      <c r="MIC48" s="7"/>
      <c r="MID48" s="7"/>
      <c r="MIE48" s="7"/>
      <c r="MIF48" s="7"/>
      <c r="MIG48" s="7"/>
      <c r="MIH48" s="7"/>
      <c r="MII48" s="7"/>
      <c r="MIJ48" s="7"/>
      <c r="MIK48" s="7"/>
      <c r="MIL48" s="7"/>
      <c r="MIM48" s="7"/>
      <c r="MIN48" s="7"/>
      <c r="MIO48" s="7"/>
      <c r="MIP48" s="7"/>
      <c r="MIQ48" s="7"/>
      <c r="MIR48" s="7"/>
      <c r="MIS48" s="7"/>
      <c r="MIT48" s="7"/>
      <c r="MIU48" s="7"/>
      <c r="MIV48" s="7"/>
      <c r="MIW48" s="7"/>
      <c r="MIX48" s="7"/>
      <c r="MIY48" s="7"/>
      <c r="MIZ48" s="7"/>
      <c r="MJA48" s="7"/>
      <c r="MJB48" s="7"/>
      <c r="MJC48" s="7"/>
      <c r="MJD48" s="7"/>
      <c r="MJE48" s="7"/>
      <c r="MJF48" s="7"/>
      <c r="MJG48" s="7"/>
      <c r="MJH48" s="7"/>
      <c r="MJI48" s="7"/>
      <c r="MJJ48" s="7"/>
      <c r="MJK48" s="7"/>
      <c r="MJL48" s="7"/>
      <c r="MJM48" s="7"/>
      <c r="MJN48" s="7"/>
      <c r="MJO48" s="7"/>
      <c r="MJP48" s="7"/>
      <c r="MJQ48" s="7"/>
      <c r="MJR48" s="7"/>
      <c r="MJS48" s="7"/>
      <c r="MJT48" s="7"/>
      <c r="MJU48" s="7"/>
      <c r="MJV48" s="7"/>
      <c r="MJW48" s="7"/>
      <c r="MJX48" s="7"/>
      <c r="MJY48" s="7"/>
      <c r="MJZ48" s="7"/>
      <c r="MKA48" s="7"/>
      <c r="MKB48" s="7"/>
      <c r="MKC48" s="7"/>
      <c r="MKD48" s="7"/>
      <c r="MKE48" s="7"/>
      <c r="MKF48" s="7"/>
      <c r="MKG48" s="7"/>
      <c r="MKH48" s="7"/>
      <c r="MKI48" s="7"/>
      <c r="MKJ48" s="7"/>
      <c r="MKK48" s="7"/>
      <c r="MKL48" s="7"/>
      <c r="MKM48" s="7"/>
      <c r="MKN48" s="7"/>
      <c r="MKO48" s="7"/>
      <c r="MKP48" s="7"/>
      <c r="MKQ48" s="7"/>
      <c r="MKR48" s="7"/>
      <c r="MKS48" s="7"/>
      <c r="MKT48" s="7"/>
      <c r="MKU48" s="7"/>
      <c r="MKV48" s="7"/>
      <c r="MKW48" s="7"/>
      <c r="MKX48" s="7"/>
      <c r="MKY48" s="7"/>
      <c r="MKZ48" s="7"/>
      <c r="MLA48" s="7"/>
      <c r="MLB48" s="7"/>
      <c r="MLC48" s="7"/>
      <c r="MLD48" s="7"/>
      <c r="MLE48" s="7"/>
      <c r="MLF48" s="7"/>
      <c r="MLG48" s="7"/>
      <c r="MLH48" s="7"/>
      <c r="MLI48" s="7"/>
      <c r="MLJ48" s="7"/>
      <c r="MLK48" s="7"/>
      <c r="MLL48" s="7"/>
      <c r="MLM48" s="7"/>
      <c r="MLN48" s="7"/>
      <c r="MLO48" s="7"/>
      <c r="MLP48" s="7"/>
      <c r="MLQ48" s="7"/>
      <c r="MLR48" s="7"/>
      <c r="MLS48" s="7"/>
      <c r="MLT48" s="7"/>
      <c r="MLU48" s="7"/>
      <c r="MLV48" s="7"/>
      <c r="MLW48" s="7"/>
      <c r="MLX48" s="7"/>
      <c r="MLY48" s="7"/>
      <c r="MLZ48" s="7"/>
      <c r="MMA48" s="7"/>
      <c r="MMB48" s="7"/>
      <c r="MMC48" s="7"/>
      <c r="MMD48" s="7"/>
      <c r="MME48" s="7"/>
      <c r="MMF48" s="7"/>
      <c r="MMG48" s="7"/>
      <c r="MMH48" s="7"/>
      <c r="MMI48" s="7"/>
      <c r="MMJ48" s="7"/>
      <c r="MMK48" s="7"/>
      <c r="MML48" s="7"/>
      <c r="MMM48" s="7"/>
      <c r="MMN48" s="7"/>
      <c r="MMO48" s="7"/>
      <c r="MMP48" s="7"/>
      <c r="MMQ48" s="7"/>
      <c r="MMR48" s="7"/>
      <c r="MMS48" s="7"/>
      <c r="MMT48" s="7"/>
      <c r="MMU48" s="7"/>
      <c r="MMV48" s="7"/>
      <c r="MMW48" s="7"/>
      <c r="MMX48" s="7"/>
      <c r="MMY48" s="7"/>
      <c r="MMZ48" s="7"/>
      <c r="MNA48" s="7"/>
      <c r="MNB48" s="7"/>
      <c r="MNC48" s="7"/>
      <c r="MND48" s="7"/>
      <c r="MNE48" s="7"/>
      <c r="MNF48" s="7"/>
      <c r="MNG48" s="7"/>
      <c r="MNH48" s="7"/>
      <c r="MNI48" s="7"/>
      <c r="MNJ48" s="7"/>
      <c r="MNK48" s="7"/>
      <c r="MNL48" s="7"/>
      <c r="MNM48" s="7"/>
      <c r="MNN48" s="7"/>
      <c r="MNO48" s="7"/>
      <c r="MNP48" s="7"/>
      <c r="MNQ48" s="7"/>
      <c r="MNR48" s="7"/>
      <c r="MNS48" s="7"/>
      <c r="MNT48" s="7"/>
      <c r="MNU48" s="7"/>
      <c r="MNV48" s="7"/>
      <c r="MNW48" s="7"/>
      <c r="MNX48" s="7"/>
      <c r="MNY48" s="7"/>
      <c r="MNZ48" s="7"/>
      <c r="MOA48" s="7"/>
      <c r="MOB48" s="7"/>
      <c r="MOC48" s="7"/>
      <c r="MOD48" s="7"/>
      <c r="MOE48" s="7"/>
      <c r="MOF48" s="7"/>
      <c r="MOG48" s="7"/>
      <c r="MOH48" s="7"/>
      <c r="MOI48" s="7"/>
      <c r="MOJ48" s="7"/>
      <c r="MOK48" s="7"/>
      <c r="MOL48" s="7"/>
      <c r="MOM48" s="7"/>
      <c r="MON48" s="7"/>
      <c r="MOO48" s="7"/>
      <c r="MOP48" s="7"/>
      <c r="MOQ48" s="7"/>
      <c r="MOR48" s="7"/>
      <c r="MOS48" s="7"/>
      <c r="MOT48" s="7"/>
      <c r="MOU48" s="7"/>
      <c r="MOV48" s="7"/>
      <c r="MOW48" s="7"/>
      <c r="MOX48" s="7"/>
      <c r="MOY48" s="7"/>
      <c r="MOZ48" s="7"/>
      <c r="MPA48" s="7"/>
      <c r="MPB48" s="7"/>
      <c r="MPC48" s="7"/>
      <c r="MPD48" s="7"/>
      <c r="MPE48" s="7"/>
      <c r="MPF48" s="7"/>
      <c r="MPG48" s="7"/>
      <c r="MPH48" s="7"/>
      <c r="MPI48" s="7"/>
      <c r="MPJ48" s="7"/>
      <c r="MPK48" s="7"/>
      <c r="MPL48" s="7"/>
      <c r="MPM48" s="7"/>
      <c r="MPN48" s="7"/>
      <c r="MPO48" s="7"/>
      <c r="MPP48" s="7"/>
      <c r="MPQ48" s="7"/>
      <c r="MPR48" s="7"/>
      <c r="MPS48" s="7"/>
      <c r="MPT48" s="7"/>
      <c r="MPU48" s="7"/>
      <c r="MPV48" s="7"/>
      <c r="MPW48" s="7"/>
      <c r="MPX48" s="7"/>
      <c r="MPY48" s="7"/>
      <c r="MPZ48" s="7"/>
      <c r="MQA48" s="7"/>
      <c r="MQB48" s="7"/>
      <c r="MQC48" s="7"/>
      <c r="MQD48" s="7"/>
      <c r="MQE48" s="7"/>
      <c r="MQF48" s="7"/>
      <c r="MQG48" s="7"/>
      <c r="MQH48" s="7"/>
      <c r="MQI48" s="7"/>
      <c r="MQJ48" s="7"/>
      <c r="MQK48" s="7"/>
      <c r="MQL48" s="7"/>
      <c r="MQM48" s="7"/>
      <c r="MQN48" s="7"/>
      <c r="MQO48" s="7"/>
      <c r="MQP48" s="7"/>
      <c r="MQQ48" s="7"/>
      <c r="MQR48" s="7"/>
      <c r="MQS48" s="7"/>
      <c r="MQT48" s="7"/>
      <c r="MQU48" s="7"/>
      <c r="MQV48" s="7"/>
      <c r="MQW48" s="7"/>
      <c r="MQX48" s="7"/>
      <c r="MQY48" s="7"/>
      <c r="MQZ48" s="7"/>
      <c r="MRA48" s="7"/>
      <c r="MRB48" s="7"/>
      <c r="MRC48" s="7"/>
      <c r="MRD48" s="7"/>
      <c r="MRE48" s="7"/>
      <c r="MRF48" s="7"/>
      <c r="MRG48" s="7"/>
      <c r="MRH48" s="7"/>
      <c r="MRI48" s="7"/>
      <c r="MRJ48" s="7"/>
      <c r="MRK48" s="7"/>
      <c r="MRL48" s="7"/>
      <c r="MRM48" s="7"/>
      <c r="MRN48" s="7"/>
      <c r="MRO48" s="7"/>
      <c r="MRP48" s="7"/>
      <c r="MRQ48" s="7"/>
      <c r="MRR48" s="7"/>
      <c r="MRS48" s="7"/>
      <c r="MRT48" s="7"/>
      <c r="MRU48" s="7"/>
      <c r="MRV48" s="7"/>
      <c r="MRW48" s="7"/>
      <c r="MRX48" s="7"/>
      <c r="MRY48" s="7"/>
      <c r="MRZ48" s="7"/>
      <c r="MSA48" s="7"/>
      <c r="MSB48" s="7"/>
      <c r="MSC48" s="7"/>
      <c r="MSD48" s="7"/>
      <c r="MSE48" s="7"/>
      <c r="MSF48" s="7"/>
      <c r="MSG48" s="7"/>
      <c r="MSH48" s="7"/>
      <c r="MSI48" s="7"/>
      <c r="MSJ48" s="7"/>
      <c r="MSK48" s="7"/>
      <c r="MSL48" s="7"/>
      <c r="MSM48" s="7"/>
      <c r="MSN48" s="7"/>
      <c r="MSO48" s="7"/>
      <c r="MSP48" s="7"/>
      <c r="MSQ48" s="7"/>
      <c r="MSR48" s="7"/>
      <c r="MSS48" s="7"/>
      <c r="MST48" s="7"/>
      <c r="MSU48" s="7"/>
      <c r="MSV48" s="7"/>
      <c r="MSW48" s="7"/>
      <c r="MSX48" s="7"/>
      <c r="MSY48" s="7"/>
      <c r="MSZ48" s="7"/>
      <c r="MTA48" s="7"/>
      <c r="MTB48" s="7"/>
      <c r="MTC48" s="7"/>
      <c r="MTD48" s="7"/>
      <c r="MTE48" s="7"/>
      <c r="MTF48" s="7"/>
      <c r="MTG48" s="7"/>
      <c r="MTH48" s="7"/>
      <c r="MTI48" s="7"/>
      <c r="MTJ48" s="7"/>
      <c r="MTK48" s="7"/>
      <c r="MTL48" s="7"/>
      <c r="MTM48" s="7"/>
      <c r="MTN48" s="7"/>
      <c r="MTO48" s="7"/>
      <c r="MTP48" s="7"/>
      <c r="MTQ48" s="7"/>
      <c r="MTR48" s="7"/>
      <c r="MTS48" s="7"/>
      <c r="MTT48" s="7"/>
      <c r="MTU48" s="7"/>
      <c r="MTV48" s="7"/>
      <c r="MTW48" s="7"/>
      <c r="MTX48" s="7"/>
      <c r="MTY48" s="7"/>
      <c r="MTZ48" s="7"/>
      <c r="MUA48" s="7"/>
      <c r="MUB48" s="7"/>
      <c r="MUC48" s="7"/>
      <c r="MUD48" s="7"/>
      <c r="MUE48" s="7"/>
      <c r="MUF48" s="7"/>
      <c r="MUG48" s="7"/>
      <c r="MUH48" s="7"/>
      <c r="MUI48" s="7"/>
      <c r="MUJ48" s="7"/>
      <c r="MUK48" s="7"/>
      <c r="MUL48" s="7"/>
      <c r="MUM48" s="7"/>
      <c r="MUN48" s="7"/>
      <c r="MUO48" s="7"/>
      <c r="MUP48" s="7"/>
      <c r="MUQ48" s="7"/>
      <c r="MUR48" s="7"/>
      <c r="MUS48" s="7"/>
      <c r="MUT48" s="7"/>
      <c r="MUU48" s="7"/>
      <c r="MUV48" s="7"/>
      <c r="MUW48" s="7"/>
      <c r="MUX48" s="7"/>
      <c r="MUY48" s="7"/>
      <c r="MUZ48" s="7"/>
      <c r="MVA48" s="7"/>
      <c r="MVB48" s="7"/>
      <c r="MVC48" s="7"/>
      <c r="MVD48" s="7"/>
      <c r="MVE48" s="7"/>
      <c r="MVF48" s="7"/>
      <c r="MVG48" s="7"/>
      <c r="MVH48" s="7"/>
      <c r="MVI48" s="7"/>
      <c r="MVJ48" s="7"/>
      <c r="MVK48" s="7"/>
      <c r="MVL48" s="7"/>
      <c r="MVM48" s="7"/>
      <c r="MVN48" s="7"/>
      <c r="MVO48" s="7"/>
      <c r="MVP48" s="7"/>
      <c r="MVQ48" s="7"/>
      <c r="MVR48" s="7"/>
      <c r="MVS48" s="7"/>
      <c r="MVT48" s="7"/>
      <c r="MVU48" s="7"/>
      <c r="MVV48" s="7"/>
      <c r="MVW48" s="7"/>
      <c r="MVX48" s="7"/>
      <c r="MVY48" s="7"/>
      <c r="MVZ48" s="7"/>
      <c r="MWA48" s="7"/>
      <c r="MWB48" s="7"/>
      <c r="MWC48" s="7"/>
      <c r="MWD48" s="7"/>
      <c r="MWE48" s="7"/>
      <c r="MWF48" s="7"/>
      <c r="MWG48" s="7"/>
      <c r="MWH48" s="7"/>
      <c r="MWI48" s="7"/>
      <c r="MWJ48" s="7"/>
      <c r="MWK48" s="7"/>
      <c r="MWL48" s="7"/>
      <c r="MWM48" s="7"/>
      <c r="MWN48" s="7"/>
      <c r="MWO48" s="7"/>
      <c r="MWP48" s="7"/>
      <c r="MWQ48" s="7"/>
      <c r="MWR48" s="7"/>
      <c r="MWS48" s="7"/>
      <c r="MWT48" s="7"/>
      <c r="MWU48" s="7"/>
      <c r="MWV48" s="7"/>
      <c r="MWW48" s="7"/>
      <c r="MWX48" s="7"/>
      <c r="MWY48" s="7"/>
      <c r="MWZ48" s="7"/>
      <c r="MXA48" s="7"/>
      <c r="MXB48" s="7"/>
      <c r="MXC48" s="7"/>
      <c r="MXD48" s="7"/>
      <c r="MXE48" s="7"/>
      <c r="MXF48" s="7"/>
      <c r="MXG48" s="7"/>
      <c r="MXH48" s="7"/>
      <c r="MXI48" s="7"/>
      <c r="MXJ48" s="7"/>
      <c r="MXK48" s="7"/>
      <c r="MXL48" s="7"/>
      <c r="MXM48" s="7"/>
      <c r="MXN48" s="7"/>
      <c r="MXO48" s="7"/>
      <c r="MXP48" s="7"/>
      <c r="MXQ48" s="7"/>
      <c r="MXR48" s="7"/>
      <c r="MXS48" s="7"/>
      <c r="MXT48" s="7"/>
      <c r="MXU48" s="7"/>
      <c r="MXV48" s="7"/>
      <c r="MXW48" s="7"/>
      <c r="MXX48" s="7"/>
      <c r="MXY48" s="7"/>
      <c r="MXZ48" s="7"/>
      <c r="MYA48" s="7"/>
      <c r="MYB48" s="7"/>
      <c r="MYC48" s="7"/>
      <c r="MYD48" s="7"/>
      <c r="MYE48" s="7"/>
      <c r="MYF48" s="7"/>
      <c r="MYG48" s="7"/>
      <c r="MYH48" s="7"/>
      <c r="MYI48" s="7"/>
      <c r="MYJ48" s="7"/>
      <c r="MYK48" s="7"/>
      <c r="MYL48" s="7"/>
      <c r="MYM48" s="7"/>
      <c r="MYN48" s="7"/>
      <c r="MYO48" s="7"/>
      <c r="MYP48" s="7"/>
      <c r="MYQ48" s="7"/>
      <c r="MYR48" s="7"/>
      <c r="MYS48" s="7"/>
      <c r="MYT48" s="7"/>
      <c r="MYU48" s="7"/>
      <c r="MYV48" s="7"/>
      <c r="MYW48" s="7"/>
      <c r="MYX48" s="7"/>
      <c r="MYY48" s="7"/>
      <c r="MYZ48" s="7"/>
      <c r="MZA48" s="7"/>
      <c r="MZB48" s="7"/>
      <c r="MZC48" s="7"/>
      <c r="MZD48" s="7"/>
      <c r="MZE48" s="7"/>
      <c r="MZF48" s="7"/>
      <c r="MZG48" s="7"/>
      <c r="MZH48" s="7"/>
      <c r="MZI48" s="7"/>
      <c r="MZJ48" s="7"/>
      <c r="MZK48" s="7"/>
      <c r="MZL48" s="7"/>
      <c r="MZM48" s="7"/>
      <c r="MZN48" s="7"/>
      <c r="MZO48" s="7"/>
      <c r="MZP48" s="7"/>
      <c r="MZQ48" s="7"/>
      <c r="MZR48" s="7"/>
      <c r="MZS48" s="7"/>
      <c r="MZT48" s="7"/>
      <c r="MZU48" s="7"/>
      <c r="MZV48" s="7"/>
      <c r="MZW48" s="7"/>
      <c r="MZX48" s="7"/>
      <c r="MZY48" s="7"/>
      <c r="MZZ48" s="7"/>
      <c r="NAA48" s="7"/>
      <c r="NAB48" s="7"/>
      <c r="NAC48" s="7"/>
      <c r="NAD48" s="7"/>
      <c r="NAE48" s="7"/>
      <c r="NAF48" s="7"/>
      <c r="NAG48" s="7"/>
      <c r="NAH48" s="7"/>
      <c r="NAI48" s="7"/>
      <c r="NAJ48" s="7"/>
      <c r="NAK48" s="7"/>
      <c r="NAL48" s="7"/>
      <c r="NAM48" s="7"/>
      <c r="NAN48" s="7"/>
      <c r="NAO48" s="7"/>
      <c r="NAP48" s="7"/>
      <c r="NAQ48" s="7"/>
      <c r="NAR48" s="7"/>
      <c r="NAS48" s="7"/>
      <c r="NAT48" s="7"/>
      <c r="NAU48" s="7"/>
      <c r="NAV48" s="7"/>
      <c r="NAW48" s="7"/>
      <c r="NAX48" s="7"/>
      <c r="NAY48" s="7"/>
      <c r="NAZ48" s="7"/>
      <c r="NBA48" s="7"/>
      <c r="NBB48" s="7"/>
      <c r="NBC48" s="7"/>
      <c r="NBD48" s="7"/>
      <c r="NBE48" s="7"/>
      <c r="NBF48" s="7"/>
      <c r="NBG48" s="7"/>
      <c r="NBH48" s="7"/>
      <c r="NBI48" s="7"/>
      <c r="NBJ48" s="7"/>
      <c r="NBK48" s="7"/>
      <c r="NBL48" s="7"/>
      <c r="NBM48" s="7"/>
      <c r="NBN48" s="7"/>
      <c r="NBO48" s="7"/>
      <c r="NBP48" s="7"/>
      <c r="NBQ48" s="7"/>
      <c r="NBR48" s="7"/>
      <c r="NBS48" s="7"/>
      <c r="NBT48" s="7"/>
      <c r="NBU48" s="7"/>
      <c r="NBV48" s="7"/>
      <c r="NBW48" s="7"/>
      <c r="NBX48" s="7"/>
      <c r="NBY48" s="7"/>
      <c r="NBZ48" s="7"/>
      <c r="NCA48" s="7"/>
      <c r="NCB48" s="7"/>
      <c r="NCC48" s="7"/>
      <c r="NCD48" s="7"/>
      <c r="NCE48" s="7"/>
      <c r="NCF48" s="7"/>
      <c r="NCG48" s="7"/>
      <c r="NCH48" s="7"/>
      <c r="NCI48" s="7"/>
      <c r="NCJ48" s="7"/>
      <c r="NCK48" s="7"/>
      <c r="NCL48" s="7"/>
      <c r="NCM48" s="7"/>
      <c r="NCN48" s="7"/>
      <c r="NCO48" s="7"/>
      <c r="NCP48" s="7"/>
      <c r="NCQ48" s="7"/>
      <c r="NCR48" s="7"/>
      <c r="NCS48" s="7"/>
      <c r="NCT48" s="7"/>
      <c r="NCU48" s="7"/>
      <c r="NCV48" s="7"/>
      <c r="NCW48" s="7"/>
      <c r="NCX48" s="7"/>
      <c r="NCY48" s="7"/>
      <c r="NCZ48" s="7"/>
      <c r="NDA48" s="7"/>
      <c r="NDB48" s="7"/>
      <c r="NDC48" s="7"/>
      <c r="NDD48" s="7"/>
      <c r="NDE48" s="7"/>
      <c r="NDF48" s="7"/>
      <c r="NDG48" s="7"/>
      <c r="NDH48" s="7"/>
      <c r="NDI48" s="7"/>
      <c r="NDJ48" s="7"/>
      <c r="NDK48" s="7"/>
      <c r="NDL48" s="7"/>
      <c r="NDM48" s="7"/>
      <c r="NDN48" s="7"/>
      <c r="NDO48" s="7"/>
      <c r="NDP48" s="7"/>
      <c r="NDQ48" s="7"/>
      <c r="NDR48" s="7"/>
      <c r="NDS48" s="7"/>
      <c r="NDT48" s="7"/>
      <c r="NDU48" s="7"/>
      <c r="NDV48" s="7"/>
      <c r="NDW48" s="7"/>
      <c r="NDX48" s="7"/>
      <c r="NDY48" s="7"/>
      <c r="NDZ48" s="7"/>
      <c r="NEA48" s="7"/>
      <c r="NEB48" s="7"/>
      <c r="NEC48" s="7"/>
      <c r="NED48" s="7"/>
      <c r="NEE48" s="7"/>
      <c r="NEF48" s="7"/>
      <c r="NEG48" s="7"/>
      <c r="NEH48" s="7"/>
      <c r="NEI48" s="7"/>
      <c r="NEJ48" s="7"/>
      <c r="NEK48" s="7"/>
      <c r="NEL48" s="7"/>
      <c r="NEM48" s="7"/>
      <c r="NEN48" s="7"/>
      <c r="NEO48" s="7"/>
      <c r="NEP48" s="7"/>
      <c r="NEQ48" s="7"/>
      <c r="NER48" s="7"/>
      <c r="NES48" s="7"/>
      <c r="NET48" s="7"/>
      <c r="NEU48" s="7"/>
      <c r="NEV48" s="7"/>
      <c r="NEW48" s="7"/>
      <c r="NEX48" s="7"/>
      <c r="NEY48" s="7"/>
      <c r="NEZ48" s="7"/>
      <c r="NFA48" s="7"/>
      <c r="NFB48" s="7"/>
      <c r="NFC48" s="7"/>
      <c r="NFD48" s="7"/>
      <c r="NFE48" s="7"/>
      <c r="NFF48" s="7"/>
      <c r="NFG48" s="7"/>
      <c r="NFH48" s="7"/>
      <c r="NFI48" s="7"/>
      <c r="NFJ48" s="7"/>
      <c r="NFK48" s="7"/>
      <c r="NFL48" s="7"/>
      <c r="NFM48" s="7"/>
      <c r="NFN48" s="7"/>
      <c r="NFO48" s="7"/>
      <c r="NFP48" s="7"/>
      <c r="NFQ48" s="7"/>
      <c r="NFR48" s="7"/>
      <c r="NFS48" s="7"/>
      <c r="NFT48" s="7"/>
      <c r="NFU48" s="7"/>
      <c r="NFV48" s="7"/>
      <c r="NFW48" s="7"/>
      <c r="NFX48" s="7"/>
      <c r="NFY48" s="7"/>
      <c r="NFZ48" s="7"/>
      <c r="NGA48" s="7"/>
      <c r="NGB48" s="7"/>
      <c r="NGC48" s="7"/>
      <c r="NGD48" s="7"/>
      <c r="NGE48" s="7"/>
      <c r="NGF48" s="7"/>
      <c r="NGG48" s="7"/>
      <c r="NGH48" s="7"/>
      <c r="NGI48" s="7"/>
      <c r="NGJ48" s="7"/>
      <c r="NGK48" s="7"/>
      <c r="NGL48" s="7"/>
      <c r="NGM48" s="7"/>
      <c r="NGN48" s="7"/>
      <c r="NGO48" s="7"/>
      <c r="NGP48" s="7"/>
      <c r="NGQ48" s="7"/>
      <c r="NGR48" s="7"/>
      <c r="NGS48" s="7"/>
      <c r="NGT48" s="7"/>
      <c r="NGU48" s="7"/>
      <c r="NGV48" s="7"/>
      <c r="NGW48" s="7"/>
      <c r="NGX48" s="7"/>
      <c r="NGY48" s="7"/>
      <c r="NGZ48" s="7"/>
      <c r="NHA48" s="7"/>
      <c r="NHB48" s="7"/>
      <c r="NHC48" s="7"/>
      <c r="NHD48" s="7"/>
      <c r="NHE48" s="7"/>
      <c r="NHF48" s="7"/>
      <c r="NHG48" s="7"/>
      <c r="NHH48" s="7"/>
      <c r="NHI48" s="7"/>
      <c r="NHJ48" s="7"/>
      <c r="NHK48" s="7"/>
      <c r="NHL48" s="7"/>
      <c r="NHM48" s="7"/>
      <c r="NHN48" s="7"/>
      <c r="NHO48" s="7"/>
      <c r="NHP48" s="7"/>
      <c r="NHQ48" s="7"/>
      <c r="NHR48" s="7"/>
      <c r="NHS48" s="7"/>
      <c r="NHT48" s="7"/>
      <c r="NHU48" s="7"/>
      <c r="NHV48" s="7"/>
      <c r="NHW48" s="7"/>
      <c r="NHX48" s="7"/>
      <c r="NHY48" s="7"/>
      <c r="NHZ48" s="7"/>
      <c r="NIA48" s="7"/>
      <c r="NIB48" s="7"/>
      <c r="NIC48" s="7"/>
      <c r="NID48" s="7"/>
      <c r="NIE48" s="7"/>
      <c r="NIF48" s="7"/>
      <c r="NIG48" s="7"/>
      <c r="NIH48" s="7"/>
      <c r="NII48" s="7"/>
      <c r="NIJ48" s="7"/>
      <c r="NIK48" s="7"/>
      <c r="NIL48" s="7"/>
      <c r="NIM48" s="7"/>
      <c r="NIN48" s="7"/>
      <c r="NIO48" s="7"/>
      <c r="NIP48" s="7"/>
      <c r="NIQ48" s="7"/>
      <c r="NIR48" s="7"/>
      <c r="NIS48" s="7"/>
      <c r="NIT48" s="7"/>
      <c r="NIU48" s="7"/>
      <c r="NIV48" s="7"/>
      <c r="NIW48" s="7"/>
      <c r="NIX48" s="7"/>
      <c r="NIY48" s="7"/>
      <c r="NIZ48" s="7"/>
      <c r="NJA48" s="7"/>
      <c r="NJB48" s="7"/>
      <c r="NJC48" s="7"/>
      <c r="NJD48" s="7"/>
      <c r="NJE48" s="7"/>
      <c r="NJF48" s="7"/>
      <c r="NJG48" s="7"/>
      <c r="NJH48" s="7"/>
      <c r="NJI48" s="7"/>
      <c r="NJJ48" s="7"/>
      <c r="NJK48" s="7"/>
      <c r="NJL48" s="7"/>
      <c r="NJM48" s="7"/>
      <c r="NJN48" s="7"/>
      <c r="NJO48" s="7"/>
      <c r="NJP48" s="7"/>
      <c r="NJQ48" s="7"/>
      <c r="NJR48" s="7"/>
      <c r="NJS48" s="7"/>
      <c r="NJT48" s="7"/>
      <c r="NJU48" s="7"/>
      <c r="NJV48" s="7"/>
      <c r="NJW48" s="7"/>
      <c r="NJX48" s="7"/>
      <c r="NJY48" s="7"/>
      <c r="NJZ48" s="7"/>
      <c r="NKA48" s="7"/>
      <c r="NKB48" s="7"/>
      <c r="NKC48" s="7"/>
      <c r="NKD48" s="7"/>
      <c r="NKE48" s="7"/>
      <c r="NKF48" s="7"/>
      <c r="NKG48" s="7"/>
      <c r="NKH48" s="7"/>
      <c r="NKI48" s="7"/>
      <c r="NKJ48" s="7"/>
      <c r="NKK48" s="7"/>
      <c r="NKL48" s="7"/>
      <c r="NKM48" s="7"/>
      <c r="NKN48" s="7"/>
      <c r="NKO48" s="7"/>
      <c r="NKP48" s="7"/>
      <c r="NKQ48" s="7"/>
      <c r="NKR48" s="7"/>
      <c r="NKS48" s="7"/>
      <c r="NKT48" s="7"/>
      <c r="NKU48" s="7"/>
      <c r="NKV48" s="7"/>
      <c r="NKW48" s="7"/>
      <c r="NKX48" s="7"/>
      <c r="NKY48" s="7"/>
      <c r="NKZ48" s="7"/>
      <c r="NLA48" s="7"/>
      <c r="NLB48" s="7"/>
      <c r="NLC48" s="7"/>
      <c r="NLD48" s="7"/>
      <c r="NLE48" s="7"/>
      <c r="NLF48" s="7"/>
      <c r="NLG48" s="7"/>
      <c r="NLH48" s="7"/>
      <c r="NLI48" s="7"/>
      <c r="NLJ48" s="7"/>
      <c r="NLK48" s="7"/>
      <c r="NLL48" s="7"/>
      <c r="NLM48" s="7"/>
      <c r="NLN48" s="7"/>
      <c r="NLO48" s="7"/>
      <c r="NLP48" s="7"/>
      <c r="NLQ48" s="7"/>
      <c r="NLR48" s="7"/>
      <c r="NLS48" s="7"/>
      <c r="NLT48" s="7"/>
      <c r="NLU48" s="7"/>
      <c r="NLV48" s="7"/>
      <c r="NLW48" s="7"/>
      <c r="NLX48" s="7"/>
      <c r="NLY48" s="7"/>
      <c r="NLZ48" s="7"/>
      <c r="NMA48" s="7"/>
      <c r="NMB48" s="7"/>
      <c r="NMC48" s="7"/>
      <c r="NMD48" s="7"/>
      <c r="NME48" s="7"/>
      <c r="NMF48" s="7"/>
      <c r="NMG48" s="7"/>
      <c r="NMH48" s="7"/>
      <c r="NMI48" s="7"/>
      <c r="NMJ48" s="7"/>
      <c r="NMK48" s="7"/>
      <c r="NML48" s="7"/>
      <c r="NMM48" s="7"/>
      <c r="NMN48" s="7"/>
      <c r="NMO48" s="7"/>
      <c r="NMP48" s="7"/>
      <c r="NMQ48" s="7"/>
      <c r="NMR48" s="7"/>
      <c r="NMS48" s="7"/>
      <c r="NMT48" s="7"/>
      <c r="NMU48" s="7"/>
      <c r="NMV48" s="7"/>
      <c r="NMW48" s="7"/>
      <c r="NMX48" s="7"/>
      <c r="NMY48" s="7"/>
      <c r="NMZ48" s="7"/>
      <c r="NNA48" s="7"/>
      <c r="NNB48" s="7"/>
      <c r="NNC48" s="7"/>
      <c r="NND48" s="7"/>
      <c r="NNE48" s="7"/>
      <c r="NNF48" s="7"/>
      <c r="NNG48" s="7"/>
      <c r="NNH48" s="7"/>
      <c r="NNI48" s="7"/>
      <c r="NNJ48" s="7"/>
      <c r="NNK48" s="7"/>
      <c r="NNL48" s="7"/>
      <c r="NNM48" s="7"/>
      <c r="NNN48" s="7"/>
      <c r="NNO48" s="7"/>
      <c r="NNP48" s="7"/>
      <c r="NNQ48" s="7"/>
      <c r="NNR48" s="7"/>
      <c r="NNS48" s="7"/>
      <c r="NNT48" s="7"/>
      <c r="NNU48" s="7"/>
      <c r="NNV48" s="7"/>
      <c r="NNW48" s="7"/>
      <c r="NNX48" s="7"/>
      <c r="NNY48" s="7"/>
      <c r="NNZ48" s="7"/>
      <c r="NOA48" s="7"/>
      <c r="NOB48" s="7"/>
      <c r="NOC48" s="7"/>
      <c r="NOD48" s="7"/>
      <c r="NOE48" s="7"/>
      <c r="NOF48" s="7"/>
      <c r="NOG48" s="7"/>
      <c r="NOH48" s="7"/>
      <c r="NOI48" s="7"/>
      <c r="NOJ48" s="7"/>
      <c r="NOK48" s="7"/>
      <c r="NOL48" s="7"/>
      <c r="NOM48" s="7"/>
      <c r="NON48" s="7"/>
      <c r="NOO48" s="7"/>
      <c r="NOP48" s="7"/>
      <c r="NOQ48" s="7"/>
      <c r="NOR48" s="7"/>
      <c r="NOS48" s="7"/>
      <c r="NOT48" s="7"/>
      <c r="NOU48" s="7"/>
      <c r="NOV48" s="7"/>
      <c r="NOW48" s="7"/>
      <c r="NOX48" s="7"/>
      <c r="NOY48" s="7"/>
      <c r="NOZ48" s="7"/>
      <c r="NPA48" s="7"/>
      <c r="NPB48" s="7"/>
      <c r="NPC48" s="7"/>
      <c r="NPD48" s="7"/>
      <c r="NPE48" s="7"/>
      <c r="NPF48" s="7"/>
      <c r="NPG48" s="7"/>
      <c r="NPH48" s="7"/>
      <c r="NPI48" s="7"/>
      <c r="NPJ48" s="7"/>
      <c r="NPK48" s="7"/>
      <c r="NPL48" s="7"/>
      <c r="NPM48" s="7"/>
      <c r="NPN48" s="7"/>
      <c r="NPO48" s="7"/>
      <c r="NPP48" s="7"/>
      <c r="NPQ48" s="7"/>
      <c r="NPR48" s="7"/>
      <c r="NPS48" s="7"/>
      <c r="NPT48" s="7"/>
      <c r="NPU48" s="7"/>
      <c r="NPV48" s="7"/>
      <c r="NPW48" s="7"/>
      <c r="NPX48" s="7"/>
      <c r="NPY48" s="7"/>
      <c r="NPZ48" s="7"/>
      <c r="NQA48" s="7"/>
      <c r="NQB48" s="7"/>
      <c r="NQC48" s="7"/>
      <c r="NQD48" s="7"/>
      <c r="NQE48" s="7"/>
      <c r="NQF48" s="7"/>
      <c r="NQG48" s="7"/>
      <c r="NQH48" s="7"/>
      <c r="NQI48" s="7"/>
      <c r="NQJ48" s="7"/>
      <c r="NQK48" s="7"/>
      <c r="NQL48" s="7"/>
      <c r="NQM48" s="7"/>
      <c r="NQN48" s="7"/>
      <c r="NQO48" s="7"/>
      <c r="NQP48" s="7"/>
      <c r="NQQ48" s="7"/>
      <c r="NQR48" s="7"/>
      <c r="NQS48" s="7"/>
      <c r="NQT48" s="7"/>
      <c r="NQU48" s="7"/>
      <c r="NQV48" s="7"/>
      <c r="NQW48" s="7"/>
      <c r="NQX48" s="7"/>
      <c r="NQY48" s="7"/>
      <c r="NQZ48" s="7"/>
      <c r="NRA48" s="7"/>
      <c r="NRB48" s="7"/>
      <c r="NRC48" s="7"/>
      <c r="NRD48" s="7"/>
      <c r="NRE48" s="7"/>
      <c r="NRF48" s="7"/>
      <c r="NRG48" s="7"/>
      <c r="NRH48" s="7"/>
      <c r="NRI48" s="7"/>
      <c r="NRJ48" s="7"/>
      <c r="NRK48" s="7"/>
      <c r="NRL48" s="7"/>
      <c r="NRM48" s="7"/>
      <c r="NRN48" s="7"/>
      <c r="NRO48" s="7"/>
      <c r="NRP48" s="7"/>
      <c r="NRQ48" s="7"/>
      <c r="NRR48" s="7"/>
      <c r="NRS48" s="7"/>
      <c r="NRT48" s="7"/>
      <c r="NRU48" s="7"/>
      <c r="NRV48" s="7"/>
      <c r="NRW48" s="7"/>
      <c r="NRX48" s="7"/>
      <c r="NRY48" s="7"/>
      <c r="NRZ48" s="7"/>
      <c r="NSA48" s="7"/>
      <c r="NSB48" s="7"/>
      <c r="NSC48" s="7"/>
      <c r="NSD48" s="7"/>
      <c r="NSE48" s="7"/>
      <c r="NSF48" s="7"/>
      <c r="NSG48" s="7"/>
      <c r="NSH48" s="7"/>
      <c r="NSI48" s="7"/>
      <c r="NSJ48" s="7"/>
      <c r="NSK48" s="7"/>
      <c r="NSL48" s="7"/>
      <c r="NSM48" s="7"/>
      <c r="NSN48" s="7"/>
      <c r="NSO48" s="7"/>
      <c r="NSP48" s="7"/>
      <c r="NSQ48" s="7"/>
      <c r="NSR48" s="7"/>
      <c r="NSS48" s="7"/>
      <c r="NST48" s="7"/>
      <c r="NSU48" s="7"/>
      <c r="NSV48" s="7"/>
      <c r="NSW48" s="7"/>
      <c r="NSX48" s="7"/>
      <c r="NSY48" s="7"/>
      <c r="NSZ48" s="7"/>
      <c r="NTA48" s="7"/>
      <c r="NTB48" s="7"/>
      <c r="NTC48" s="7"/>
      <c r="NTD48" s="7"/>
      <c r="NTE48" s="7"/>
      <c r="NTF48" s="7"/>
      <c r="NTG48" s="7"/>
      <c r="NTH48" s="7"/>
      <c r="NTI48" s="7"/>
      <c r="NTJ48" s="7"/>
      <c r="NTK48" s="7"/>
      <c r="NTL48" s="7"/>
      <c r="NTM48" s="7"/>
      <c r="NTN48" s="7"/>
      <c r="NTO48" s="7"/>
      <c r="NTP48" s="7"/>
      <c r="NTQ48" s="7"/>
      <c r="NTR48" s="7"/>
      <c r="NTS48" s="7"/>
      <c r="NTT48" s="7"/>
      <c r="NTU48" s="7"/>
      <c r="NTV48" s="7"/>
      <c r="NTW48" s="7"/>
      <c r="NTX48" s="7"/>
      <c r="NTY48" s="7"/>
      <c r="NTZ48" s="7"/>
      <c r="NUA48" s="7"/>
      <c r="NUB48" s="7"/>
      <c r="NUC48" s="7"/>
      <c r="NUD48" s="7"/>
      <c r="NUE48" s="7"/>
      <c r="NUF48" s="7"/>
      <c r="NUG48" s="7"/>
      <c r="NUH48" s="7"/>
      <c r="NUI48" s="7"/>
      <c r="NUJ48" s="7"/>
      <c r="NUK48" s="7"/>
      <c r="NUL48" s="7"/>
      <c r="NUM48" s="7"/>
      <c r="NUN48" s="7"/>
      <c r="NUO48" s="7"/>
      <c r="NUP48" s="7"/>
      <c r="NUQ48" s="7"/>
      <c r="NUR48" s="7"/>
      <c r="NUS48" s="7"/>
      <c r="NUT48" s="7"/>
      <c r="NUU48" s="7"/>
      <c r="NUV48" s="7"/>
      <c r="NUW48" s="7"/>
      <c r="NUX48" s="7"/>
      <c r="NUY48" s="7"/>
      <c r="NUZ48" s="7"/>
      <c r="NVA48" s="7"/>
      <c r="NVB48" s="7"/>
      <c r="NVC48" s="7"/>
      <c r="NVD48" s="7"/>
      <c r="NVE48" s="7"/>
      <c r="NVF48" s="7"/>
      <c r="NVG48" s="7"/>
      <c r="NVH48" s="7"/>
      <c r="NVI48" s="7"/>
      <c r="NVJ48" s="7"/>
      <c r="NVK48" s="7"/>
      <c r="NVL48" s="7"/>
      <c r="NVM48" s="7"/>
      <c r="NVN48" s="7"/>
      <c r="NVO48" s="7"/>
      <c r="NVP48" s="7"/>
      <c r="NVQ48" s="7"/>
      <c r="NVR48" s="7"/>
      <c r="NVS48" s="7"/>
      <c r="NVT48" s="7"/>
      <c r="NVU48" s="7"/>
      <c r="NVV48" s="7"/>
      <c r="NVW48" s="7"/>
      <c r="NVX48" s="7"/>
      <c r="NVY48" s="7"/>
      <c r="NVZ48" s="7"/>
      <c r="NWA48" s="7"/>
      <c r="NWB48" s="7"/>
      <c r="NWC48" s="7"/>
      <c r="NWD48" s="7"/>
      <c r="NWE48" s="7"/>
      <c r="NWF48" s="7"/>
      <c r="NWG48" s="7"/>
      <c r="NWH48" s="7"/>
      <c r="NWI48" s="7"/>
      <c r="NWJ48" s="7"/>
      <c r="NWK48" s="7"/>
      <c r="NWL48" s="7"/>
      <c r="NWM48" s="7"/>
      <c r="NWN48" s="7"/>
      <c r="NWO48" s="7"/>
      <c r="NWP48" s="7"/>
      <c r="NWQ48" s="7"/>
      <c r="NWR48" s="7"/>
      <c r="NWS48" s="7"/>
      <c r="NWT48" s="7"/>
      <c r="NWU48" s="7"/>
      <c r="NWV48" s="7"/>
      <c r="NWW48" s="7"/>
      <c r="NWX48" s="7"/>
      <c r="NWY48" s="7"/>
      <c r="NWZ48" s="7"/>
      <c r="NXA48" s="7"/>
      <c r="NXB48" s="7"/>
      <c r="NXC48" s="7"/>
      <c r="NXD48" s="7"/>
      <c r="NXE48" s="7"/>
      <c r="NXF48" s="7"/>
      <c r="NXG48" s="7"/>
      <c r="NXH48" s="7"/>
      <c r="NXI48" s="7"/>
      <c r="NXJ48" s="7"/>
      <c r="NXK48" s="7"/>
      <c r="NXL48" s="7"/>
      <c r="NXM48" s="7"/>
      <c r="NXN48" s="7"/>
      <c r="NXO48" s="7"/>
      <c r="NXP48" s="7"/>
      <c r="NXQ48" s="7"/>
      <c r="NXR48" s="7"/>
      <c r="NXS48" s="7"/>
      <c r="NXT48" s="7"/>
      <c r="NXU48" s="7"/>
      <c r="NXV48" s="7"/>
      <c r="NXW48" s="7"/>
      <c r="NXX48" s="7"/>
      <c r="NXY48" s="7"/>
      <c r="NXZ48" s="7"/>
      <c r="NYA48" s="7"/>
      <c r="NYB48" s="7"/>
      <c r="NYC48" s="7"/>
      <c r="NYD48" s="7"/>
      <c r="NYE48" s="7"/>
      <c r="NYF48" s="7"/>
      <c r="NYG48" s="7"/>
      <c r="NYH48" s="7"/>
      <c r="NYI48" s="7"/>
      <c r="NYJ48" s="7"/>
      <c r="NYK48" s="7"/>
      <c r="NYL48" s="7"/>
      <c r="NYM48" s="7"/>
      <c r="NYN48" s="7"/>
      <c r="NYO48" s="7"/>
      <c r="NYP48" s="7"/>
      <c r="NYQ48" s="7"/>
      <c r="NYR48" s="7"/>
      <c r="NYS48" s="7"/>
      <c r="NYT48" s="7"/>
      <c r="NYU48" s="7"/>
      <c r="NYV48" s="7"/>
      <c r="NYW48" s="7"/>
      <c r="NYX48" s="7"/>
      <c r="NYY48" s="7"/>
      <c r="NYZ48" s="7"/>
      <c r="NZA48" s="7"/>
      <c r="NZB48" s="7"/>
      <c r="NZC48" s="7"/>
      <c r="NZD48" s="7"/>
      <c r="NZE48" s="7"/>
      <c r="NZF48" s="7"/>
      <c r="NZG48" s="7"/>
      <c r="NZH48" s="7"/>
      <c r="NZI48" s="7"/>
      <c r="NZJ48" s="7"/>
      <c r="NZK48" s="7"/>
      <c r="NZL48" s="7"/>
      <c r="NZM48" s="7"/>
      <c r="NZN48" s="7"/>
      <c r="NZO48" s="7"/>
      <c r="NZP48" s="7"/>
      <c r="NZQ48" s="7"/>
      <c r="NZR48" s="7"/>
      <c r="NZS48" s="7"/>
      <c r="NZT48" s="7"/>
      <c r="NZU48" s="7"/>
      <c r="NZV48" s="7"/>
      <c r="NZW48" s="7"/>
      <c r="NZX48" s="7"/>
      <c r="NZY48" s="7"/>
      <c r="NZZ48" s="7"/>
      <c r="OAA48" s="7"/>
      <c r="OAB48" s="7"/>
      <c r="OAC48" s="7"/>
      <c r="OAD48" s="7"/>
      <c r="OAE48" s="7"/>
      <c r="OAF48" s="7"/>
      <c r="OAG48" s="7"/>
      <c r="OAH48" s="7"/>
      <c r="OAI48" s="7"/>
      <c r="OAJ48" s="7"/>
      <c r="OAK48" s="7"/>
      <c r="OAL48" s="7"/>
      <c r="OAM48" s="7"/>
      <c r="OAN48" s="7"/>
      <c r="OAO48" s="7"/>
      <c r="OAP48" s="7"/>
      <c r="OAQ48" s="7"/>
      <c r="OAR48" s="7"/>
      <c r="OAS48" s="7"/>
      <c r="OAT48" s="7"/>
      <c r="OAU48" s="7"/>
      <c r="OAV48" s="7"/>
      <c r="OAW48" s="7"/>
      <c r="OAX48" s="7"/>
      <c r="OAY48" s="7"/>
      <c r="OAZ48" s="7"/>
      <c r="OBA48" s="7"/>
      <c r="OBB48" s="7"/>
      <c r="OBC48" s="7"/>
      <c r="OBD48" s="7"/>
      <c r="OBE48" s="7"/>
      <c r="OBF48" s="7"/>
      <c r="OBG48" s="7"/>
      <c r="OBH48" s="7"/>
      <c r="OBI48" s="7"/>
      <c r="OBJ48" s="7"/>
      <c r="OBK48" s="7"/>
      <c r="OBL48" s="7"/>
      <c r="OBM48" s="7"/>
      <c r="OBN48" s="7"/>
      <c r="OBO48" s="7"/>
      <c r="OBP48" s="7"/>
      <c r="OBQ48" s="7"/>
      <c r="OBR48" s="7"/>
      <c r="OBS48" s="7"/>
      <c r="OBT48" s="7"/>
      <c r="OBU48" s="7"/>
      <c r="OBV48" s="7"/>
      <c r="OBW48" s="7"/>
      <c r="OBX48" s="7"/>
      <c r="OBY48" s="7"/>
      <c r="OBZ48" s="7"/>
      <c r="OCA48" s="7"/>
      <c r="OCB48" s="7"/>
      <c r="OCC48" s="7"/>
      <c r="OCD48" s="7"/>
      <c r="OCE48" s="7"/>
      <c r="OCF48" s="7"/>
      <c r="OCG48" s="7"/>
      <c r="OCH48" s="7"/>
      <c r="OCI48" s="7"/>
      <c r="OCJ48" s="7"/>
      <c r="OCK48" s="7"/>
      <c r="OCL48" s="7"/>
      <c r="OCM48" s="7"/>
      <c r="OCN48" s="7"/>
      <c r="OCO48" s="7"/>
      <c r="OCP48" s="7"/>
      <c r="OCQ48" s="7"/>
      <c r="OCR48" s="7"/>
      <c r="OCS48" s="7"/>
      <c r="OCT48" s="7"/>
      <c r="OCU48" s="7"/>
      <c r="OCV48" s="7"/>
      <c r="OCW48" s="7"/>
      <c r="OCX48" s="7"/>
      <c r="OCY48" s="7"/>
      <c r="OCZ48" s="7"/>
      <c r="ODA48" s="7"/>
      <c r="ODB48" s="7"/>
      <c r="ODC48" s="7"/>
      <c r="ODD48" s="7"/>
      <c r="ODE48" s="7"/>
      <c r="ODF48" s="7"/>
      <c r="ODG48" s="7"/>
      <c r="ODH48" s="7"/>
      <c r="ODI48" s="7"/>
      <c r="ODJ48" s="7"/>
      <c r="ODK48" s="7"/>
      <c r="ODL48" s="7"/>
      <c r="ODM48" s="7"/>
      <c r="ODN48" s="7"/>
      <c r="ODO48" s="7"/>
      <c r="ODP48" s="7"/>
      <c r="ODQ48" s="7"/>
      <c r="ODR48" s="7"/>
      <c r="ODS48" s="7"/>
      <c r="ODT48" s="7"/>
      <c r="ODU48" s="7"/>
      <c r="ODV48" s="7"/>
      <c r="ODW48" s="7"/>
      <c r="ODX48" s="7"/>
      <c r="ODY48" s="7"/>
      <c r="ODZ48" s="7"/>
      <c r="OEA48" s="7"/>
      <c r="OEB48" s="7"/>
      <c r="OEC48" s="7"/>
      <c r="OED48" s="7"/>
      <c r="OEE48" s="7"/>
      <c r="OEF48" s="7"/>
      <c r="OEG48" s="7"/>
      <c r="OEH48" s="7"/>
      <c r="OEI48" s="7"/>
      <c r="OEJ48" s="7"/>
      <c r="OEK48" s="7"/>
      <c r="OEL48" s="7"/>
      <c r="OEM48" s="7"/>
      <c r="OEN48" s="7"/>
      <c r="OEO48" s="7"/>
      <c r="OEP48" s="7"/>
      <c r="OEQ48" s="7"/>
      <c r="OER48" s="7"/>
      <c r="OES48" s="7"/>
      <c r="OET48" s="7"/>
      <c r="OEU48" s="7"/>
      <c r="OEV48" s="7"/>
      <c r="OEW48" s="7"/>
      <c r="OEX48" s="7"/>
      <c r="OEY48" s="7"/>
      <c r="OEZ48" s="7"/>
      <c r="OFA48" s="7"/>
      <c r="OFB48" s="7"/>
      <c r="OFC48" s="7"/>
      <c r="OFD48" s="7"/>
      <c r="OFE48" s="7"/>
      <c r="OFF48" s="7"/>
      <c r="OFG48" s="7"/>
      <c r="OFH48" s="7"/>
      <c r="OFI48" s="7"/>
      <c r="OFJ48" s="7"/>
      <c r="OFK48" s="7"/>
      <c r="OFL48" s="7"/>
      <c r="OFM48" s="7"/>
      <c r="OFN48" s="7"/>
      <c r="OFO48" s="7"/>
      <c r="OFP48" s="7"/>
      <c r="OFQ48" s="7"/>
      <c r="OFR48" s="7"/>
      <c r="OFS48" s="7"/>
      <c r="OFT48" s="7"/>
      <c r="OFU48" s="7"/>
      <c r="OFV48" s="7"/>
      <c r="OFW48" s="7"/>
      <c r="OFX48" s="7"/>
      <c r="OFY48" s="7"/>
      <c r="OFZ48" s="7"/>
      <c r="OGA48" s="7"/>
      <c r="OGB48" s="7"/>
      <c r="OGC48" s="7"/>
      <c r="OGD48" s="7"/>
      <c r="OGE48" s="7"/>
      <c r="OGF48" s="7"/>
      <c r="OGG48" s="7"/>
      <c r="OGH48" s="7"/>
      <c r="OGI48" s="7"/>
      <c r="OGJ48" s="7"/>
      <c r="OGK48" s="7"/>
      <c r="OGL48" s="7"/>
      <c r="OGM48" s="7"/>
      <c r="OGN48" s="7"/>
      <c r="OGO48" s="7"/>
      <c r="OGP48" s="7"/>
      <c r="OGQ48" s="7"/>
      <c r="OGR48" s="7"/>
      <c r="OGS48" s="7"/>
      <c r="OGT48" s="7"/>
      <c r="OGU48" s="7"/>
      <c r="OGV48" s="7"/>
      <c r="OGW48" s="7"/>
      <c r="OGX48" s="7"/>
      <c r="OGY48" s="7"/>
      <c r="OGZ48" s="7"/>
      <c r="OHA48" s="7"/>
      <c r="OHB48" s="7"/>
      <c r="OHC48" s="7"/>
      <c r="OHD48" s="7"/>
      <c r="OHE48" s="7"/>
      <c r="OHF48" s="7"/>
      <c r="OHG48" s="7"/>
      <c r="OHH48" s="7"/>
      <c r="OHI48" s="7"/>
      <c r="OHJ48" s="7"/>
      <c r="OHK48" s="7"/>
      <c r="OHL48" s="7"/>
      <c r="OHM48" s="7"/>
      <c r="OHN48" s="7"/>
      <c r="OHO48" s="7"/>
      <c r="OHP48" s="7"/>
      <c r="OHQ48" s="7"/>
      <c r="OHR48" s="7"/>
      <c r="OHS48" s="7"/>
      <c r="OHT48" s="7"/>
      <c r="OHU48" s="7"/>
      <c r="OHV48" s="7"/>
      <c r="OHW48" s="7"/>
      <c r="OHX48" s="7"/>
      <c r="OHY48" s="7"/>
      <c r="OHZ48" s="7"/>
      <c r="OIA48" s="7"/>
      <c r="OIB48" s="7"/>
      <c r="OIC48" s="7"/>
      <c r="OID48" s="7"/>
      <c r="OIE48" s="7"/>
      <c r="OIF48" s="7"/>
      <c r="OIG48" s="7"/>
      <c r="OIH48" s="7"/>
      <c r="OII48" s="7"/>
      <c r="OIJ48" s="7"/>
      <c r="OIK48" s="7"/>
      <c r="OIL48" s="7"/>
      <c r="OIM48" s="7"/>
      <c r="OIN48" s="7"/>
      <c r="OIO48" s="7"/>
      <c r="OIP48" s="7"/>
      <c r="OIQ48" s="7"/>
      <c r="OIR48" s="7"/>
      <c r="OIS48" s="7"/>
      <c r="OIT48" s="7"/>
      <c r="OIU48" s="7"/>
      <c r="OIV48" s="7"/>
      <c r="OIW48" s="7"/>
      <c r="OIX48" s="7"/>
      <c r="OIY48" s="7"/>
      <c r="OIZ48" s="7"/>
      <c r="OJA48" s="7"/>
      <c r="OJB48" s="7"/>
      <c r="OJC48" s="7"/>
      <c r="OJD48" s="7"/>
      <c r="OJE48" s="7"/>
      <c r="OJF48" s="7"/>
      <c r="OJG48" s="7"/>
      <c r="OJH48" s="7"/>
      <c r="OJI48" s="7"/>
      <c r="OJJ48" s="7"/>
      <c r="OJK48" s="7"/>
      <c r="OJL48" s="7"/>
      <c r="OJM48" s="7"/>
      <c r="OJN48" s="7"/>
      <c r="OJO48" s="7"/>
      <c r="OJP48" s="7"/>
      <c r="OJQ48" s="7"/>
      <c r="OJR48" s="7"/>
      <c r="OJS48" s="7"/>
      <c r="OJT48" s="7"/>
      <c r="OJU48" s="7"/>
      <c r="OJV48" s="7"/>
      <c r="OJW48" s="7"/>
      <c r="OJX48" s="7"/>
      <c r="OJY48" s="7"/>
      <c r="OJZ48" s="7"/>
      <c r="OKA48" s="7"/>
      <c r="OKB48" s="7"/>
      <c r="OKC48" s="7"/>
      <c r="OKD48" s="7"/>
      <c r="OKE48" s="7"/>
      <c r="OKF48" s="7"/>
      <c r="OKG48" s="7"/>
      <c r="OKH48" s="7"/>
      <c r="OKI48" s="7"/>
      <c r="OKJ48" s="7"/>
      <c r="OKK48" s="7"/>
      <c r="OKL48" s="7"/>
      <c r="OKM48" s="7"/>
      <c r="OKN48" s="7"/>
      <c r="OKO48" s="7"/>
      <c r="OKP48" s="7"/>
      <c r="OKQ48" s="7"/>
      <c r="OKR48" s="7"/>
      <c r="OKS48" s="7"/>
      <c r="OKT48" s="7"/>
      <c r="OKU48" s="7"/>
      <c r="OKV48" s="7"/>
      <c r="OKW48" s="7"/>
      <c r="OKX48" s="7"/>
      <c r="OKY48" s="7"/>
      <c r="OKZ48" s="7"/>
      <c r="OLA48" s="7"/>
      <c r="OLB48" s="7"/>
      <c r="OLC48" s="7"/>
      <c r="OLD48" s="7"/>
      <c r="OLE48" s="7"/>
      <c r="OLF48" s="7"/>
      <c r="OLG48" s="7"/>
      <c r="OLH48" s="7"/>
      <c r="OLI48" s="7"/>
      <c r="OLJ48" s="7"/>
      <c r="OLK48" s="7"/>
      <c r="OLL48" s="7"/>
      <c r="OLM48" s="7"/>
      <c r="OLN48" s="7"/>
      <c r="OLO48" s="7"/>
      <c r="OLP48" s="7"/>
      <c r="OLQ48" s="7"/>
      <c r="OLR48" s="7"/>
      <c r="OLS48" s="7"/>
      <c r="OLT48" s="7"/>
      <c r="OLU48" s="7"/>
      <c r="OLV48" s="7"/>
      <c r="OLW48" s="7"/>
      <c r="OLX48" s="7"/>
      <c r="OLY48" s="7"/>
      <c r="OLZ48" s="7"/>
      <c r="OMA48" s="7"/>
      <c r="OMB48" s="7"/>
      <c r="OMC48" s="7"/>
      <c r="OMD48" s="7"/>
      <c r="OME48" s="7"/>
      <c r="OMF48" s="7"/>
      <c r="OMG48" s="7"/>
      <c r="OMH48" s="7"/>
      <c r="OMI48" s="7"/>
      <c r="OMJ48" s="7"/>
      <c r="OMK48" s="7"/>
      <c r="OML48" s="7"/>
      <c r="OMM48" s="7"/>
      <c r="OMN48" s="7"/>
      <c r="OMO48" s="7"/>
      <c r="OMP48" s="7"/>
      <c r="OMQ48" s="7"/>
      <c r="OMR48" s="7"/>
      <c r="OMS48" s="7"/>
      <c r="OMT48" s="7"/>
      <c r="OMU48" s="7"/>
      <c r="OMV48" s="7"/>
      <c r="OMW48" s="7"/>
      <c r="OMX48" s="7"/>
      <c r="OMY48" s="7"/>
      <c r="OMZ48" s="7"/>
      <c r="ONA48" s="7"/>
      <c r="ONB48" s="7"/>
      <c r="ONC48" s="7"/>
      <c r="OND48" s="7"/>
      <c r="ONE48" s="7"/>
      <c r="ONF48" s="7"/>
      <c r="ONG48" s="7"/>
      <c r="ONH48" s="7"/>
      <c r="ONI48" s="7"/>
      <c r="ONJ48" s="7"/>
      <c r="ONK48" s="7"/>
      <c r="ONL48" s="7"/>
      <c r="ONM48" s="7"/>
      <c r="ONN48" s="7"/>
      <c r="ONO48" s="7"/>
      <c r="ONP48" s="7"/>
      <c r="ONQ48" s="7"/>
      <c r="ONR48" s="7"/>
      <c r="ONS48" s="7"/>
      <c r="ONT48" s="7"/>
      <c r="ONU48" s="7"/>
      <c r="ONV48" s="7"/>
      <c r="ONW48" s="7"/>
      <c r="ONX48" s="7"/>
      <c r="ONY48" s="7"/>
      <c r="ONZ48" s="7"/>
      <c r="OOA48" s="7"/>
      <c r="OOB48" s="7"/>
      <c r="OOC48" s="7"/>
      <c r="OOD48" s="7"/>
      <c r="OOE48" s="7"/>
      <c r="OOF48" s="7"/>
      <c r="OOG48" s="7"/>
      <c r="OOH48" s="7"/>
      <c r="OOI48" s="7"/>
      <c r="OOJ48" s="7"/>
      <c r="OOK48" s="7"/>
      <c r="OOL48" s="7"/>
      <c r="OOM48" s="7"/>
      <c r="OON48" s="7"/>
      <c r="OOO48" s="7"/>
      <c r="OOP48" s="7"/>
      <c r="OOQ48" s="7"/>
      <c r="OOR48" s="7"/>
      <c r="OOS48" s="7"/>
      <c r="OOT48" s="7"/>
      <c r="OOU48" s="7"/>
      <c r="OOV48" s="7"/>
      <c r="OOW48" s="7"/>
      <c r="OOX48" s="7"/>
      <c r="OOY48" s="7"/>
      <c r="OOZ48" s="7"/>
      <c r="OPA48" s="7"/>
      <c r="OPB48" s="7"/>
      <c r="OPC48" s="7"/>
      <c r="OPD48" s="7"/>
      <c r="OPE48" s="7"/>
      <c r="OPF48" s="7"/>
      <c r="OPG48" s="7"/>
      <c r="OPH48" s="7"/>
      <c r="OPI48" s="7"/>
      <c r="OPJ48" s="7"/>
      <c r="OPK48" s="7"/>
      <c r="OPL48" s="7"/>
      <c r="OPM48" s="7"/>
      <c r="OPN48" s="7"/>
      <c r="OPO48" s="7"/>
      <c r="OPP48" s="7"/>
      <c r="OPQ48" s="7"/>
      <c r="OPR48" s="7"/>
      <c r="OPS48" s="7"/>
      <c r="OPT48" s="7"/>
      <c r="OPU48" s="7"/>
      <c r="OPV48" s="7"/>
      <c r="OPW48" s="7"/>
      <c r="OPX48" s="7"/>
      <c r="OPY48" s="7"/>
      <c r="OPZ48" s="7"/>
      <c r="OQA48" s="7"/>
      <c r="OQB48" s="7"/>
      <c r="OQC48" s="7"/>
      <c r="OQD48" s="7"/>
      <c r="OQE48" s="7"/>
      <c r="OQF48" s="7"/>
      <c r="OQG48" s="7"/>
      <c r="OQH48" s="7"/>
      <c r="OQI48" s="7"/>
      <c r="OQJ48" s="7"/>
      <c r="OQK48" s="7"/>
      <c r="OQL48" s="7"/>
      <c r="OQM48" s="7"/>
      <c r="OQN48" s="7"/>
      <c r="OQO48" s="7"/>
      <c r="OQP48" s="7"/>
      <c r="OQQ48" s="7"/>
      <c r="OQR48" s="7"/>
      <c r="OQS48" s="7"/>
      <c r="OQT48" s="7"/>
      <c r="OQU48" s="7"/>
      <c r="OQV48" s="7"/>
      <c r="OQW48" s="7"/>
      <c r="OQX48" s="7"/>
      <c r="OQY48" s="7"/>
      <c r="OQZ48" s="7"/>
      <c r="ORA48" s="7"/>
      <c r="ORB48" s="7"/>
      <c r="ORC48" s="7"/>
      <c r="ORD48" s="7"/>
      <c r="ORE48" s="7"/>
      <c r="ORF48" s="7"/>
      <c r="ORG48" s="7"/>
      <c r="ORH48" s="7"/>
      <c r="ORI48" s="7"/>
      <c r="ORJ48" s="7"/>
      <c r="ORK48" s="7"/>
      <c r="ORL48" s="7"/>
      <c r="ORM48" s="7"/>
      <c r="ORN48" s="7"/>
      <c r="ORO48" s="7"/>
      <c r="ORP48" s="7"/>
      <c r="ORQ48" s="7"/>
      <c r="ORR48" s="7"/>
      <c r="ORS48" s="7"/>
      <c r="ORT48" s="7"/>
      <c r="ORU48" s="7"/>
      <c r="ORV48" s="7"/>
      <c r="ORW48" s="7"/>
      <c r="ORX48" s="7"/>
      <c r="ORY48" s="7"/>
      <c r="ORZ48" s="7"/>
      <c r="OSA48" s="7"/>
      <c r="OSB48" s="7"/>
      <c r="OSC48" s="7"/>
      <c r="OSD48" s="7"/>
      <c r="OSE48" s="7"/>
      <c r="OSF48" s="7"/>
      <c r="OSG48" s="7"/>
      <c r="OSH48" s="7"/>
      <c r="OSI48" s="7"/>
      <c r="OSJ48" s="7"/>
      <c r="OSK48" s="7"/>
      <c r="OSL48" s="7"/>
      <c r="OSM48" s="7"/>
      <c r="OSN48" s="7"/>
      <c r="OSO48" s="7"/>
      <c r="OSP48" s="7"/>
      <c r="OSQ48" s="7"/>
      <c r="OSR48" s="7"/>
      <c r="OSS48" s="7"/>
      <c r="OST48" s="7"/>
      <c r="OSU48" s="7"/>
      <c r="OSV48" s="7"/>
      <c r="OSW48" s="7"/>
      <c r="OSX48" s="7"/>
      <c r="OSY48" s="7"/>
      <c r="OSZ48" s="7"/>
      <c r="OTA48" s="7"/>
      <c r="OTB48" s="7"/>
      <c r="OTC48" s="7"/>
      <c r="OTD48" s="7"/>
      <c r="OTE48" s="7"/>
      <c r="OTF48" s="7"/>
      <c r="OTG48" s="7"/>
      <c r="OTH48" s="7"/>
      <c r="OTI48" s="7"/>
      <c r="OTJ48" s="7"/>
      <c r="OTK48" s="7"/>
      <c r="OTL48" s="7"/>
      <c r="OTM48" s="7"/>
      <c r="OTN48" s="7"/>
      <c r="OTO48" s="7"/>
      <c r="OTP48" s="7"/>
      <c r="OTQ48" s="7"/>
      <c r="OTR48" s="7"/>
      <c r="OTS48" s="7"/>
      <c r="OTT48" s="7"/>
      <c r="OTU48" s="7"/>
      <c r="OTV48" s="7"/>
      <c r="OTW48" s="7"/>
      <c r="OTX48" s="7"/>
      <c r="OTY48" s="7"/>
      <c r="OTZ48" s="7"/>
      <c r="OUA48" s="7"/>
      <c r="OUB48" s="7"/>
      <c r="OUC48" s="7"/>
      <c r="OUD48" s="7"/>
      <c r="OUE48" s="7"/>
      <c r="OUF48" s="7"/>
      <c r="OUG48" s="7"/>
      <c r="OUH48" s="7"/>
      <c r="OUI48" s="7"/>
      <c r="OUJ48" s="7"/>
      <c r="OUK48" s="7"/>
      <c r="OUL48" s="7"/>
      <c r="OUM48" s="7"/>
      <c r="OUN48" s="7"/>
      <c r="OUO48" s="7"/>
      <c r="OUP48" s="7"/>
      <c r="OUQ48" s="7"/>
      <c r="OUR48" s="7"/>
      <c r="OUS48" s="7"/>
      <c r="OUT48" s="7"/>
      <c r="OUU48" s="7"/>
      <c r="OUV48" s="7"/>
      <c r="OUW48" s="7"/>
      <c r="OUX48" s="7"/>
      <c r="OUY48" s="7"/>
      <c r="OUZ48" s="7"/>
      <c r="OVA48" s="7"/>
      <c r="OVB48" s="7"/>
      <c r="OVC48" s="7"/>
      <c r="OVD48" s="7"/>
      <c r="OVE48" s="7"/>
      <c r="OVF48" s="7"/>
      <c r="OVG48" s="7"/>
      <c r="OVH48" s="7"/>
      <c r="OVI48" s="7"/>
      <c r="OVJ48" s="7"/>
      <c r="OVK48" s="7"/>
      <c r="OVL48" s="7"/>
      <c r="OVM48" s="7"/>
      <c r="OVN48" s="7"/>
      <c r="OVO48" s="7"/>
      <c r="OVP48" s="7"/>
      <c r="OVQ48" s="7"/>
      <c r="OVR48" s="7"/>
      <c r="OVS48" s="7"/>
      <c r="OVT48" s="7"/>
      <c r="OVU48" s="7"/>
      <c r="OVV48" s="7"/>
      <c r="OVW48" s="7"/>
      <c r="OVX48" s="7"/>
      <c r="OVY48" s="7"/>
      <c r="OVZ48" s="7"/>
      <c r="OWA48" s="7"/>
      <c r="OWB48" s="7"/>
      <c r="OWC48" s="7"/>
      <c r="OWD48" s="7"/>
      <c r="OWE48" s="7"/>
      <c r="OWF48" s="7"/>
      <c r="OWG48" s="7"/>
      <c r="OWH48" s="7"/>
      <c r="OWI48" s="7"/>
      <c r="OWJ48" s="7"/>
      <c r="OWK48" s="7"/>
      <c r="OWL48" s="7"/>
      <c r="OWM48" s="7"/>
      <c r="OWN48" s="7"/>
      <c r="OWO48" s="7"/>
      <c r="OWP48" s="7"/>
      <c r="OWQ48" s="7"/>
      <c r="OWR48" s="7"/>
      <c r="OWS48" s="7"/>
      <c r="OWT48" s="7"/>
      <c r="OWU48" s="7"/>
      <c r="OWV48" s="7"/>
      <c r="OWW48" s="7"/>
      <c r="OWX48" s="7"/>
      <c r="OWY48" s="7"/>
      <c r="OWZ48" s="7"/>
      <c r="OXA48" s="7"/>
      <c r="OXB48" s="7"/>
      <c r="OXC48" s="7"/>
      <c r="OXD48" s="7"/>
      <c r="OXE48" s="7"/>
      <c r="OXF48" s="7"/>
      <c r="OXG48" s="7"/>
      <c r="OXH48" s="7"/>
      <c r="OXI48" s="7"/>
      <c r="OXJ48" s="7"/>
      <c r="OXK48" s="7"/>
      <c r="OXL48" s="7"/>
      <c r="OXM48" s="7"/>
      <c r="OXN48" s="7"/>
      <c r="OXO48" s="7"/>
      <c r="OXP48" s="7"/>
      <c r="OXQ48" s="7"/>
      <c r="OXR48" s="7"/>
      <c r="OXS48" s="7"/>
      <c r="OXT48" s="7"/>
      <c r="OXU48" s="7"/>
      <c r="OXV48" s="7"/>
      <c r="OXW48" s="7"/>
      <c r="OXX48" s="7"/>
      <c r="OXY48" s="7"/>
      <c r="OXZ48" s="7"/>
      <c r="OYA48" s="7"/>
      <c r="OYB48" s="7"/>
      <c r="OYC48" s="7"/>
      <c r="OYD48" s="7"/>
      <c r="OYE48" s="7"/>
      <c r="OYF48" s="7"/>
      <c r="OYG48" s="7"/>
      <c r="OYH48" s="7"/>
      <c r="OYI48" s="7"/>
      <c r="OYJ48" s="7"/>
      <c r="OYK48" s="7"/>
      <c r="OYL48" s="7"/>
      <c r="OYM48" s="7"/>
      <c r="OYN48" s="7"/>
      <c r="OYO48" s="7"/>
      <c r="OYP48" s="7"/>
      <c r="OYQ48" s="7"/>
      <c r="OYR48" s="7"/>
      <c r="OYS48" s="7"/>
      <c r="OYT48" s="7"/>
      <c r="OYU48" s="7"/>
      <c r="OYV48" s="7"/>
      <c r="OYW48" s="7"/>
      <c r="OYX48" s="7"/>
      <c r="OYY48" s="7"/>
      <c r="OYZ48" s="7"/>
      <c r="OZA48" s="7"/>
      <c r="OZB48" s="7"/>
      <c r="OZC48" s="7"/>
      <c r="OZD48" s="7"/>
      <c r="OZE48" s="7"/>
      <c r="OZF48" s="7"/>
      <c r="OZG48" s="7"/>
      <c r="OZH48" s="7"/>
      <c r="OZI48" s="7"/>
      <c r="OZJ48" s="7"/>
      <c r="OZK48" s="7"/>
      <c r="OZL48" s="7"/>
      <c r="OZM48" s="7"/>
      <c r="OZN48" s="7"/>
      <c r="OZO48" s="7"/>
      <c r="OZP48" s="7"/>
      <c r="OZQ48" s="7"/>
      <c r="OZR48" s="7"/>
      <c r="OZS48" s="7"/>
      <c r="OZT48" s="7"/>
      <c r="OZU48" s="7"/>
      <c r="OZV48" s="7"/>
      <c r="OZW48" s="7"/>
      <c r="OZX48" s="7"/>
      <c r="OZY48" s="7"/>
      <c r="OZZ48" s="7"/>
      <c r="PAA48" s="7"/>
      <c r="PAB48" s="7"/>
      <c r="PAC48" s="7"/>
      <c r="PAD48" s="7"/>
      <c r="PAE48" s="7"/>
      <c r="PAF48" s="7"/>
      <c r="PAG48" s="7"/>
      <c r="PAH48" s="7"/>
      <c r="PAI48" s="7"/>
      <c r="PAJ48" s="7"/>
      <c r="PAK48" s="7"/>
      <c r="PAL48" s="7"/>
      <c r="PAM48" s="7"/>
      <c r="PAN48" s="7"/>
      <c r="PAO48" s="7"/>
      <c r="PAP48" s="7"/>
      <c r="PAQ48" s="7"/>
      <c r="PAR48" s="7"/>
      <c r="PAS48" s="7"/>
      <c r="PAT48" s="7"/>
      <c r="PAU48" s="7"/>
      <c r="PAV48" s="7"/>
      <c r="PAW48" s="7"/>
      <c r="PAX48" s="7"/>
      <c r="PAY48" s="7"/>
      <c r="PAZ48" s="7"/>
      <c r="PBA48" s="7"/>
      <c r="PBB48" s="7"/>
      <c r="PBC48" s="7"/>
      <c r="PBD48" s="7"/>
      <c r="PBE48" s="7"/>
      <c r="PBF48" s="7"/>
      <c r="PBG48" s="7"/>
      <c r="PBH48" s="7"/>
      <c r="PBI48" s="7"/>
      <c r="PBJ48" s="7"/>
      <c r="PBK48" s="7"/>
      <c r="PBL48" s="7"/>
      <c r="PBM48" s="7"/>
      <c r="PBN48" s="7"/>
      <c r="PBO48" s="7"/>
      <c r="PBP48" s="7"/>
      <c r="PBQ48" s="7"/>
      <c r="PBR48" s="7"/>
      <c r="PBS48" s="7"/>
      <c r="PBT48" s="7"/>
      <c r="PBU48" s="7"/>
      <c r="PBV48" s="7"/>
      <c r="PBW48" s="7"/>
      <c r="PBX48" s="7"/>
      <c r="PBY48" s="7"/>
      <c r="PBZ48" s="7"/>
      <c r="PCA48" s="7"/>
      <c r="PCB48" s="7"/>
      <c r="PCC48" s="7"/>
      <c r="PCD48" s="7"/>
      <c r="PCE48" s="7"/>
      <c r="PCF48" s="7"/>
      <c r="PCG48" s="7"/>
      <c r="PCH48" s="7"/>
      <c r="PCI48" s="7"/>
      <c r="PCJ48" s="7"/>
      <c r="PCK48" s="7"/>
      <c r="PCL48" s="7"/>
      <c r="PCM48" s="7"/>
      <c r="PCN48" s="7"/>
      <c r="PCO48" s="7"/>
      <c r="PCP48" s="7"/>
      <c r="PCQ48" s="7"/>
      <c r="PCR48" s="7"/>
      <c r="PCS48" s="7"/>
      <c r="PCT48" s="7"/>
      <c r="PCU48" s="7"/>
      <c r="PCV48" s="7"/>
      <c r="PCW48" s="7"/>
      <c r="PCX48" s="7"/>
      <c r="PCY48" s="7"/>
      <c r="PCZ48" s="7"/>
      <c r="PDA48" s="7"/>
      <c r="PDB48" s="7"/>
      <c r="PDC48" s="7"/>
      <c r="PDD48" s="7"/>
      <c r="PDE48" s="7"/>
      <c r="PDF48" s="7"/>
      <c r="PDG48" s="7"/>
      <c r="PDH48" s="7"/>
      <c r="PDI48" s="7"/>
      <c r="PDJ48" s="7"/>
      <c r="PDK48" s="7"/>
      <c r="PDL48" s="7"/>
      <c r="PDM48" s="7"/>
      <c r="PDN48" s="7"/>
      <c r="PDO48" s="7"/>
      <c r="PDP48" s="7"/>
      <c r="PDQ48" s="7"/>
      <c r="PDR48" s="7"/>
      <c r="PDS48" s="7"/>
      <c r="PDT48" s="7"/>
      <c r="PDU48" s="7"/>
      <c r="PDV48" s="7"/>
      <c r="PDW48" s="7"/>
      <c r="PDX48" s="7"/>
      <c r="PDY48" s="7"/>
      <c r="PDZ48" s="7"/>
      <c r="PEA48" s="7"/>
      <c r="PEB48" s="7"/>
      <c r="PEC48" s="7"/>
      <c r="PED48" s="7"/>
      <c r="PEE48" s="7"/>
      <c r="PEF48" s="7"/>
      <c r="PEG48" s="7"/>
      <c r="PEH48" s="7"/>
      <c r="PEI48" s="7"/>
      <c r="PEJ48" s="7"/>
      <c r="PEK48" s="7"/>
      <c r="PEL48" s="7"/>
      <c r="PEM48" s="7"/>
      <c r="PEN48" s="7"/>
      <c r="PEO48" s="7"/>
      <c r="PEP48" s="7"/>
      <c r="PEQ48" s="7"/>
      <c r="PER48" s="7"/>
      <c r="PES48" s="7"/>
      <c r="PET48" s="7"/>
      <c r="PEU48" s="7"/>
      <c r="PEV48" s="7"/>
      <c r="PEW48" s="7"/>
      <c r="PEX48" s="7"/>
      <c r="PEY48" s="7"/>
      <c r="PEZ48" s="7"/>
      <c r="PFA48" s="7"/>
      <c r="PFB48" s="7"/>
      <c r="PFC48" s="7"/>
      <c r="PFD48" s="7"/>
      <c r="PFE48" s="7"/>
      <c r="PFF48" s="7"/>
      <c r="PFG48" s="7"/>
      <c r="PFH48" s="7"/>
      <c r="PFI48" s="7"/>
      <c r="PFJ48" s="7"/>
      <c r="PFK48" s="7"/>
      <c r="PFL48" s="7"/>
      <c r="PFM48" s="7"/>
      <c r="PFN48" s="7"/>
      <c r="PFO48" s="7"/>
      <c r="PFP48" s="7"/>
      <c r="PFQ48" s="7"/>
      <c r="PFR48" s="7"/>
      <c r="PFS48" s="7"/>
      <c r="PFT48" s="7"/>
      <c r="PFU48" s="7"/>
      <c r="PFV48" s="7"/>
      <c r="PFW48" s="7"/>
      <c r="PFX48" s="7"/>
      <c r="PFY48" s="7"/>
      <c r="PFZ48" s="7"/>
      <c r="PGA48" s="7"/>
      <c r="PGB48" s="7"/>
      <c r="PGC48" s="7"/>
      <c r="PGD48" s="7"/>
      <c r="PGE48" s="7"/>
      <c r="PGF48" s="7"/>
      <c r="PGG48" s="7"/>
      <c r="PGH48" s="7"/>
      <c r="PGI48" s="7"/>
      <c r="PGJ48" s="7"/>
      <c r="PGK48" s="7"/>
      <c r="PGL48" s="7"/>
      <c r="PGM48" s="7"/>
      <c r="PGN48" s="7"/>
      <c r="PGO48" s="7"/>
      <c r="PGP48" s="7"/>
      <c r="PGQ48" s="7"/>
      <c r="PGR48" s="7"/>
      <c r="PGS48" s="7"/>
      <c r="PGT48" s="7"/>
      <c r="PGU48" s="7"/>
      <c r="PGV48" s="7"/>
      <c r="PGW48" s="7"/>
      <c r="PGX48" s="7"/>
      <c r="PGY48" s="7"/>
      <c r="PGZ48" s="7"/>
      <c r="PHA48" s="7"/>
      <c r="PHB48" s="7"/>
      <c r="PHC48" s="7"/>
      <c r="PHD48" s="7"/>
      <c r="PHE48" s="7"/>
      <c r="PHF48" s="7"/>
      <c r="PHG48" s="7"/>
      <c r="PHH48" s="7"/>
      <c r="PHI48" s="7"/>
      <c r="PHJ48" s="7"/>
      <c r="PHK48" s="7"/>
      <c r="PHL48" s="7"/>
      <c r="PHM48" s="7"/>
      <c r="PHN48" s="7"/>
      <c r="PHO48" s="7"/>
      <c r="PHP48" s="7"/>
      <c r="PHQ48" s="7"/>
      <c r="PHR48" s="7"/>
      <c r="PHS48" s="7"/>
      <c r="PHT48" s="7"/>
      <c r="PHU48" s="7"/>
      <c r="PHV48" s="7"/>
      <c r="PHW48" s="7"/>
      <c r="PHX48" s="7"/>
      <c r="PHY48" s="7"/>
      <c r="PHZ48" s="7"/>
      <c r="PIA48" s="7"/>
      <c r="PIB48" s="7"/>
      <c r="PIC48" s="7"/>
      <c r="PID48" s="7"/>
      <c r="PIE48" s="7"/>
      <c r="PIF48" s="7"/>
      <c r="PIG48" s="7"/>
      <c r="PIH48" s="7"/>
      <c r="PII48" s="7"/>
      <c r="PIJ48" s="7"/>
      <c r="PIK48" s="7"/>
      <c r="PIL48" s="7"/>
      <c r="PIM48" s="7"/>
      <c r="PIN48" s="7"/>
      <c r="PIO48" s="7"/>
      <c r="PIP48" s="7"/>
      <c r="PIQ48" s="7"/>
      <c r="PIR48" s="7"/>
      <c r="PIS48" s="7"/>
      <c r="PIT48" s="7"/>
      <c r="PIU48" s="7"/>
      <c r="PIV48" s="7"/>
      <c r="PIW48" s="7"/>
      <c r="PIX48" s="7"/>
      <c r="PIY48" s="7"/>
      <c r="PIZ48" s="7"/>
      <c r="PJA48" s="7"/>
      <c r="PJB48" s="7"/>
      <c r="PJC48" s="7"/>
      <c r="PJD48" s="7"/>
      <c r="PJE48" s="7"/>
      <c r="PJF48" s="7"/>
      <c r="PJG48" s="7"/>
      <c r="PJH48" s="7"/>
      <c r="PJI48" s="7"/>
      <c r="PJJ48" s="7"/>
      <c r="PJK48" s="7"/>
      <c r="PJL48" s="7"/>
      <c r="PJM48" s="7"/>
      <c r="PJN48" s="7"/>
      <c r="PJO48" s="7"/>
      <c r="PJP48" s="7"/>
      <c r="PJQ48" s="7"/>
      <c r="PJR48" s="7"/>
      <c r="PJS48" s="7"/>
      <c r="PJT48" s="7"/>
      <c r="PJU48" s="7"/>
      <c r="PJV48" s="7"/>
      <c r="PJW48" s="7"/>
      <c r="PJX48" s="7"/>
      <c r="PJY48" s="7"/>
      <c r="PJZ48" s="7"/>
      <c r="PKA48" s="7"/>
      <c r="PKB48" s="7"/>
      <c r="PKC48" s="7"/>
      <c r="PKD48" s="7"/>
      <c r="PKE48" s="7"/>
      <c r="PKF48" s="7"/>
      <c r="PKG48" s="7"/>
      <c r="PKH48" s="7"/>
      <c r="PKI48" s="7"/>
      <c r="PKJ48" s="7"/>
      <c r="PKK48" s="7"/>
      <c r="PKL48" s="7"/>
      <c r="PKM48" s="7"/>
      <c r="PKN48" s="7"/>
      <c r="PKO48" s="7"/>
      <c r="PKP48" s="7"/>
      <c r="PKQ48" s="7"/>
      <c r="PKR48" s="7"/>
      <c r="PKS48" s="7"/>
      <c r="PKT48" s="7"/>
      <c r="PKU48" s="7"/>
      <c r="PKV48" s="7"/>
      <c r="PKW48" s="7"/>
      <c r="PKX48" s="7"/>
      <c r="PKY48" s="7"/>
      <c r="PKZ48" s="7"/>
      <c r="PLA48" s="7"/>
      <c r="PLB48" s="7"/>
      <c r="PLC48" s="7"/>
      <c r="PLD48" s="7"/>
      <c r="PLE48" s="7"/>
      <c r="PLF48" s="7"/>
      <c r="PLG48" s="7"/>
      <c r="PLH48" s="7"/>
      <c r="PLI48" s="7"/>
      <c r="PLJ48" s="7"/>
      <c r="PLK48" s="7"/>
      <c r="PLL48" s="7"/>
      <c r="PLM48" s="7"/>
      <c r="PLN48" s="7"/>
      <c r="PLO48" s="7"/>
      <c r="PLP48" s="7"/>
      <c r="PLQ48" s="7"/>
      <c r="PLR48" s="7"/>
      <c r="PLS48" s="7"/>
      <c r="PLT48" s="7"/>
      <c r="PLU48" s="7"/>
      <c r="PLV48" s="7"/>
      <c r="PLW48" s="7"/>
      <c r="PLX48" s="7"/>
      <c r="PLY48" s="7"/>
      <c r="PLZ48" s="7"/>
      <c r="PMA48" s="7"/>
      <c r="PMB48" s="7"/>
      <c r="PMC48" s="7"/>
      <c r="PMD48" s="7"/>
      <c r="PME48" s="7"/>
      <c r="PMF48" s="7"/>
      <c r="PMG48" s="7"/>
      <c r="PMH48" s="7"/>
      <c r="PMI48" s="7"/>
      <c r="PMJ48" s="7"/>
      <c r="PMK48" s="7"/>
      <c r="PML48" s="7"/>
      <c r="PMM48" s="7"/>
      <c r="PMN48" s="7"/>
      <c r="PMO48" s="7"/>
      <c r="PMP48" s="7"/>
      <c r="PMQ48" s="7"/>
      <c r="PMR48" s="7"/>
      <c r="PMS48" s="7"/>
      <c r="PMT48" s="7"/>
      <c r="PMU48" s="7"/>
      <c r="PMV48" s="7"/>
      <c r="PMW48" s="7"/>
      <c r="PMX48" s="7"/>
      <c r="PMY48" s="7"/>
      <c r="PMZ48" s="7"/>
      <c r="PNA48" s="7"/>
      <c r="PNB48" s="7"/>
      <c r="PNC48" s="7"/>
      <c r="PND48" s="7"/>
      <c r="PNE48" s="7"/>
      <c r="PNF48" s="7"/>
      <c r="PNG48" s="7"/>
      <c r="PNH48" s="7"/>
      <c r="PNI48" s="7"/>
      <c r="PNJ48" s="7"/>
      <c r="PNK48" s="7"/>
      <c r="PNL48" s="7"/>
      <c r="PNM48" s="7"/>
      <c r="PNN48" s="7"/>
      <c r="PNO48" s="7"/>
      <c r="PNP48" s="7"/>
      <c r="PNQ48" s="7"/>
      <c r="PNR48" s="7"/>
      <c r="PNS48" s="7"/>
      <c r="PNT48" s="7"/>
      <c r="PNU48" s="7"/>
      <c r="PNV48" s="7"/>
      <c r="PNW48" s="7"/>
      <c r="PNX48" s="7"/>
      <c r="PNY48" s="7"/>
      <c r="PNZ48" s="7"/>
      <c r="POA48" s="7"/>
      <c r="POB48" s="7"/>
      <c r="POC48" s="7"/>
      <c r="POD48" s="7"/>
      <c r="POE48" s="7"/>
      <c r="POF48" s="7"/>
      <c r="POG48" s="7"/>
      <c r="POH48" s="7"/>
      <c r="POI48" s="7"/>
      <c r="POJ48" s="7"/>
      <c r="POK48" s="7"/>
      <c r="POL48" s="7"/>
      <c r="POM48" s="7"/>
      <c r="PON48" s="7"/>
      <c r="POO48" s="7"/>
      <c r="POP48" s="7"/>
      <c r="POQ48" s="7"/>
      <c r="POR48" s="7"/>
      <c r="POS48" s="7"/>
      <c r="POT48" s="7"/>
      <c r="POU48" s="7"/>
      <c r="POV48" s="7"/>
      <c r="POW48" s="7"/>
      <c r="POX48" s="7"/>
      <c r="POY48" s="7"/>
      <c r="POZ48" s="7"/>
      <c r="PPA48" s="7"/>
      <c r="PPB48" s="7"/>
      <c r="PPC48" s="7"/>
      <c r="PPD48" s="7"/>
      <c r="PPE48" s="7"/>
      <c r="PPF48" s="7"/>
      <c r="PPG48" s="7"/>
      <c r="PPH48" s="7"/>
      <c r="PPI48" s="7"/>
      <c r="PPJ48" s="7"/>
      <c r="PPK48" s="7"/>
      <c r="PPL48" s="7"/>
      <c r="PPM48" s="7"/>
      <c r="PPN48" s="7"/>
      <c r="PPO48" s="7"/>
      <c r="PPP48" s="7"/>
      <c r="PPQ48" s="7"/>
      <c r="PPR48" s="7"/>
      <c r="PPS48" s="7"/>
      <c r="PPT48" s="7"/>
      <c r="PPU48" s="7"/>
      <c r="PPV48" s="7"/>
      <c r="PPW48" s="7"/>
      <c r="PPX48" s="7"/>
      <c r="PPY48" s="7"/>
      <c r="PPZ48" s="7"/>
      <c r="PQA48" s="7"/>
      <c r="PQB48" s="7"/>
      <c r="PQC48" s="7"/>
      <c r="PQD48" s="7"/>
      <c r="PQE48" s="7"/>
      <c r="PQF48" s="7"/>
      <c r="PQG48" s="7"/>
      <c r="PQH48" s="7"/>
      <c r="PQI48" s="7"/>
      <c r="PQJ48" s="7"/>
      <c r="PQK48" s="7"/>
      <c r="PQL48" s="7"/>
      <c r="PQM48" s="7"/>
      <c r="PQN48" s="7"/>
      <c r="PQO48" s="7"/>
      <c r="PQP48" s="7"/>
      <c r="PQQ48" s="7"/>
      <c r="PQR48" s="7"/>
      <c r="PQS48" s="7"/>
      <c r="PQT48" s="7"/>
      <c r="PQU48" s="7"/>
      <c r="PQV48" s="7"/>
      <c r="PQW48" s="7"/>
      <c r="PQX48" s="7"/>
      <c r="PQY48" s="7"/>
      <c r="PQZ48" s="7"/>
      <c r="PRA48" s="7"/>
      <c r="PRB48" s="7"/>
      <c r="PRC48" s="7"/>
      <c r="PRD48" s="7"/>
      <c r="PRE48" s="7"/>
      <c r="PRF48" s="7"/>
      <c r="PRG48" s="7"/>
      <c r="PRH48" s="7"/>
      <c r="PRI48" s="7"/>
      <c r="PRJ48" s="7"/>
      <c r="PRK48" s="7"/>
      <c r="PRL48" s="7"/>
      <c r="PRM48" s="7"/>
      <c r="PRN48" s="7"/>
      <c r="PRO48" s="7"/>
      <c r="PRP48" s="7"/>
      <c r="PRQ48" s="7"/>
      <c r="PRR48" s="7"/>
      <c r="PRS48" s="7"/>
      <c r="PRT48" s="7"/>
      <c r="PRU48" s="7"/>
      <c r="PRV48" s="7"/>
      <c r="PRW48" s="7"/>
      <c r="PRX48" s="7"/>
      <c r="PRY48" s="7"/>
      <c r="PRZ48" s="7"/>
      <c r="PSA48" s="7"/>
      <c r="PSB48" s="7"/>
      <c r="PSC48" s="7"/>
      <c r="PSD48" s="7"/>
      <c r="PSE48" s="7"/>
      <c r="PSF48" s="7"/>
      <c r="PSG48" s="7"/>
      <c r="PSH48" s="7"/>
      <c r="PSI48" s="7"/>
      <c r="PSJ48" s="7"/>
      <c r="PSK48" s="7"/>
      <c r="PSL48" s="7"/>
      <c r="PSM48" s="7"/>
      <c r="PSN48" s="7"/>
      <c r="PSO48" s="7"/>
      <c r="PSP48" s="7"/>
      <c r="PSQ48" s="7"/>
      <c r="PSR48" s="7"/>
      <c r="PSS48" s="7"/>
      <c r="PST48" s="7"/>
      <c r="PSU48" s="7"/>
      <c r="PSV48" s="7"/>
      <c r="PSW48" s="7"/>
      <c r="PSX48" s="7"/>
      <c r="PSY48" s="7"/>
      <c r="PSZ48" s="7"/>
      <c r="PTA48" s="7"/>
      <c r="PTB48" s="7"/>
      <c r="PTC48" s="7"/>
      <c r="PTD48" s="7"/>
      <c r="PTE48" s="7"/>
      <c r="PTF48" s="7"/>
      <c r="PTG48" s="7"/>
      <c r="PTH48" s="7"/>
      <c r="PTI48" s="7"/>
      <c r="PTJ48" s="7"/>
      <c r="PTK48" s="7"/>
      <c r="PTL48" s="7"/>
      <c r="PTM48" s="7"/>
      <c r="PTN48" s="7"/>
      <c r="PTO48" s="7"/>
      <c r="PTP48" s="7"/>
      <c r="PTQ48" s="7"/>
      <c r="PTR48" s="7"/>
      <c r="PTS48" s="7"/>
      <c r="PTT48" s="7"/>
      <c r="PTU48" s="7"/>
      <c r="PTV48" s="7"/>
      <c r="PTW48" s="7"/>
      <c r="PTX48" s="7"/>
      <c r="PTY48" s="7"/>
      <c r="PTZ48" s="7"/>
      <c r="PUA48" s="7"/>
      <c r="PUB48" s="7"/>
      <c r="PUC48" s="7"/>
      <c r="PUD48" s="7"/>
      <c r="PUE48" s="7"/>
      <c r="PUF48" s="7"/>
      <c r="PUG48" s="7"/>
      <c r="PUH48" s="7"/>
      <c r="PUI48" s="7"/>
      <c r="PUJ48" s="7"/>
      <c r="PUK48" s="7"/>
      <c r="PUL48" s="7"/>
      <c r="PUM48" s="7"/>
      <c r="PUN48" s="7"/>
      <c r="PUO48" s="7"/>
      <c r="PUP48" s="7"/>
      <c r="PUQ48" s="7"/>
      <c r="PUR48" s="7"/>
      <c r="PUS48" s="7"/>
      <c r="PUT48" s="7"/>
      <c r="PUU48" s="7"/>
      <c r="PUV48" s="7"/>
      <c r="PUW48" s="7"/>
      <c r="PUX48" s="7"/>
      <c r="PUY48" s="7"/>
      <c r="PUZ48" s="7"/>
      <c r="PVA48" s="7"/>
      <c r="PVB48" s="7"/>
      <c r="PVC48" s="7"/>
      <c r="PVD48" s="7"/>
      <c r="PVE48" s="7"/>
      <c r="PVF48" s="7"/>
      <c r="PVG48" s="7"/>
      <c r="PVH48" s="7"/>
      <c r="PVI48" s="7"/>
      <c r="PVJ48" s="7"/>
      <c r="PVK48" s="7"/>
      <c r="PVL48" s="7"/>
      <c r="PVM48" s="7"/>
      <c r="PVN48" s="7"/>
      <c r="PVO48" s="7"/>
      <c r="PVP48" s="7"/>
      <c r="PVQ48" s="7"/>
      <c r="PVR48" s="7"/>
      <c r="PVS48" s="7"/>
      <c r="PVT48" s="7"/>
      <c r="PVU48" s="7"/>
      <c r="PVV48" s="7"/>
      <c r="PVW48" s="7"/>
      <c r="PVX48" s="7"/>
      <c r="PVY48" s="7"/>
      <c r="PVZ48" s="7"/>
      <c r="PWA48" s="7"/>
      <c r="PWB48" s="7"/>
      <c r="PWC48" s="7"/>
      <c r="PWD48" s="7"/>
      <c r="PWE48" s="7"/>
      <c r="PWF48" s="7"/>
      <c r="PWG48" s="7"/>
      <c r="PWH48" s="7"/>
      <c r="PWI48" s="7"/>
      <c r="PWJ48" s="7"/>
      <c r="PWK48" s="7"/>
      <c r="PWL48" s="7"/>
      <c r="PWM48" s="7"/>
      <c r="PWN48" s="7"/>
      <c r="PWO48" s="7"/>
      <c r="PWP48" s="7"/>
      <c r="PWQ48" s="7"/>
      <c r="PWR48" s="7"/>
      <c r="PWS48" s="7"/>
      <c r="PWT48" s="7"/>
      <c r="PWU48" s="7"/>
      <c r="PWV48" s="7"/>
      <c r="PWW48" s="7"/>
      <c r="PWX48" s="7"/>
      <c r="PWY48" s="7"/>
      <c r="PWZ48" s="7"/>
      <c r="PXA48" s="7"/>
      <c r="PXB48" s="7"/>
      <c r="PXC48" s="7"/>
      <c r="PXD48" s="7"/>
      <c r="PXE48" s="7"/>
      <c r="PXF48" s="7"/>
      <c r="PXG48" s="7"/>
      <c r="PXH48" s="7"/>
      <c r="PXI48" s="7"/>
      <c r="PXJ48" s="7"/>
      <c r="PXK48" s="7"/>
      <c r="PXL48" s="7"/>
      <c r="PXM48" s="7"/>
      <c r="PXN48" s="7"/>
      <c r="PXO48" s="7"/>
      <c r="PXP48" s="7"/>
      <c r="PXQ48" s="7"/>
      <c r="PXR48" s="7"/>
      <c r="PXS48" s="7"/>
      <c r="PXT48" s="7"/>
      <c r="PXU48" s="7"/>
      <c r="PXV48" s="7"/>
      <c r="PXW48" s="7"/>
      <c r="PXX48" s="7"/>
      <c r="PXY48" s="7"/>
      <c r="PXZ48" s="7"/>
      <c r="PYA48" s="7"/>
      <c r="PYB48" s="7"/>
      <c r="PYC48" s="7"/>
      <c r="PYD48" s="7"/>
      <c r="PYE48" s="7"/>
      <c r="PYF48" s="7"/>
      <c r="PYG48" s="7"/>
      <c r="PYH48" s="7"/>
      <c r="PYI48" s="7"/>
      <c r="PYJ48" s="7"/>
      <c r="PYK48" s="7"/>
      <c r="PYL48" s="7"/>
      <c r="PYM48" s="7"/>
      <c r="PYN48" s="7"/>
      <c r="PYO48" s="7"/>
      <c r="PYP48" s="7"/>
      <c r="PYQ48" s="7"/>
      <c r="PYR48" s="7"/>
      <c r="PYS48" s="7"/>
      <c r="PYT48" s="7"/>
      <c r="PYU48" s="7"/>
      <c r="PYV48" s="7"/>
      <c r="PYW48" s="7"/>
      <c r="PYX48" s="7"/>
      <c r="PYY48" s="7"/>
      <c r="PYZ48" s="7"/>
      <c r="PZA48" s="7"/>
      <c r="PZB48" s="7"/>
      <c r="PZC48" s="7"/>
      <c r="PZD48" s="7"/>
      <c r="PZE48" s="7"/>
      <c r="PZF48" s="7"/>
      <c r="PZG48" s="7"/>
      <c r="PZH48" s="7"/>
      <c r="PZI48" s="7"/>
      <c r="PZJ48" s="7"/>
      <c r="PZK48" s="7"/>
      <c r="PZL48" s="7"/>
      <c r="PZM48" s="7"/>
      <c r="PZN48" s="7"/>
      <c r="PZO48" s="7"/>
      <c r="PZP48" s="7"/>
      <c r="PZQ48" s="7"/>
      <c r="PZR48" s="7"/>
      <c r="PZS48" s="7"/>
      <c r="PZT48" s="7"/>
      <c r="PZU48" s="7"/>
      <c r="PZV48" s="7"/>
      <c r="PZW48" s="7"/>
      <c r="PZX48" s="7"/>
      <c r="PZY48" s="7"/>
      <c r="PZZ48" s="7"/>
      <c r="QAA48" s="7"/>
      <c r="QAB48" s="7"/>
      <c r="QAC48" s="7"/>
      <c r="QAD48" s="7"/>
      <c r="QAE48" s="7"/>
      <c r="QAF48" s="7"/>
      <c r="QAG48" s="7"/>
      <c r="QAH48" s="7"/>
      <c r="QAI48" s="7"/>
      <c r="QAJ48" s="7"/>
      <c r="QAK48" s="7"/>
      <c r="QAL48" s="7"/>
      <c r="QAM48" s="7"/>
      <c r="QAN48" s="7"/>
      <c r="QAO48" s="7"/>
      <c r="QAP48" s="7"/>
      <c r="QAQ48" s="7"/>
      <c r="QAR48" s="7"/>
      <c r="QAS48" s="7"/>
      <c r="QAT48" s="7"/>
      <c r="QAU48" s="7"/>
      <c r="QAV48" s="7"/>
      <c r="QAW48" s="7"/>
      <c r="QAX48" s="7"/>
      <c r="QAY48" s="7"/>
      <c r="QAZ48" s="7"/>
      <c r="QBA48" s="7"/>
      <c r="QBB48" s="7"/>
      <c r="QBC48" s="7"/>
      <c r="QBD48" s="7"/>
      <c r="QBE48" s="7"/>
      <c r="QBF48" s="7"/>
      <c r="QBG48" s="7"/>
      <c r="QBH48" s="7"/>
      <c r="QBI48" s="7"/>
      <c r="QBJ48" s="7"/>
      <c r="QBK48" s="7"/>
      <c r="QBL48" s="7"/>
      <c r="QBM48" s="7"/>
      <c r="QBN48" s="7"/>
      <c r="QBO48" s="7"/>
      <c r="QBP48" s="7"/>
      <c r="QBQ48" s="7"/>
      <c r="QBR48" s="7"/>
      <c r="QBS48" s="7"/>
      <c r="QBT48" s="7"/>
      <c r="QBU48" s="7"/>
      <c r="QBV48" s="7"/>
      <c r="QBW48" s="7"/>
      <c r="QBX48" s="7"/>
      <c r="QBY48" s="7"/>
      <c r="QBZ48" s="7"/>
      <c r="QCA48" s="7"/>
      <c r="QCB48" s="7"/>
      <c r="QCC48" s="7"/>
      <c r="QCD48" s="7"/>
      <c r="QCE48" s="7"/>
      <c r="QCF48" s="7"/>
      <c r="QCG48" s="7"/>
      <c r="QCH48" s="7"/>
      <c r="QCI48" s="7"/>
      <c r="QCJ48" s="7"/>
      <c r="QCK48" s="7"/>
      <c r="QCL48" s="7"/>
      <c r="QCM48" s="7"/>
      <c r="QCN48" s="7"/>
      <c r="QCO48" s="7"/>
      <c r="QCP48" s="7"/>
      <c r="QCQ48" s="7"/>
      <c r="QCR48" s="7"/>
      <c r="QCS48" s="7"/>
      <c r="QCT48" s="7"/>
      <c r="QCU48" s="7"/>
      <c r="QCV48" s="7"/>
      <c r="QCW48" s="7"/>
      <c r="QCX48" s="7"/>
      <c r="QCY48" s="7"/>
      <c r="QCZ48" s="7"/>
      <c r="QDA48" s="7"/>
      <c r="QDB48" s="7"/>
      <c r="QDC48" s="7"/>
      <c r="QDD48" s="7"/>
      <c r="QDE48" s="7"/>
      <c r="QDF48" s="7"/>
      <c r="QDG48" s="7"/>
      <c r="QDH48" s="7"/>
      <c r="QDI48" s="7"/>
      <c r="QDJ48" s="7"/>
      <c r="QDK48" s="7"/>
      <c r="QDL48" s="7"/>
      <c r="QDM48" s="7"/>
      <c r="QDN48" s="7"/>
      <c r="QDO48" s="7"/>
      <c r="QDP48" s="7"/>
      <c r="QDQ48" s="7"/>
      <c r="QDR48" s="7"/>
      <c r="QDS48" s="7"/>
      <c r="QDT48" s="7"/>
      <c r="QDU48" s="7"/>
      <c r="QDV48" s="7"/>
      <c r="QDW48" s="7"/>
      <c r="QDX48" s="7"/>
      <c r="QDY48" s="7"/>
      <c r="QDZ48" s="7"/>
      <c r="QEA48" s="7"/>
      <c r="QEB48" s="7"/>
      <c r="QEC48" s="7"/>
      <c r="QED48" s="7"/>
      <c r="QEE48" s="7"/>
      <c r="QEF48" s="7"/>
      <c r="QEG48" s="7"/>
      <c r="QEH48" s="7"/>
      <c r="QEI48" s="7"/>
      <c r="QEJ48" s="7"/>
      <c r="QEK48" s="7"/>
      <c r="QEL48" s="7"/>
      <c r="QEM48" s="7"/>
      <c r="QEN48" s="7"/>
      <c r="QEO48" s="7"/>
      <c r="QEP48" s="7"/>
      <c r="QEQ48" s="7"/>
      <c r="QER48" s="7"/>
      <c r="QES48" s="7"/>
      <c r="QET48" s="7"/>
      <c r="QEU48" s="7"/>
      <c r="QEV48" s="7"/>
      <c r="QEW48" s="7"/>
      <c r="QEX48" s="7"/>
      <c r="QEY48" s="7"/>
      <c r="QEZ48" s="7"/>
      <c r="QFA48" s="7"/>
      <c r="QFB48" s="7"/>
      <c r="QFC48" s="7"/>
      <c r="QFD48" s="7"/>
      <c r="QFE48" s="7"/>
      <c r="QFF48" s="7"/>
      <c r="QFG48" s="7"/>
      <c r="QFH48" s="7"/>
      <c r="QFI48" s="7"/>
      <c r="QFJ48" s="7"/>
      <c r="QFK48" s="7"/>
      <c r="QFL48" s="7"/>
      <c r="QFM48" s="7"/>
      <c r="QFN48" s="7"/>
      <c r="QFO48" s="7"/>
      <c r="QFP48" s="7"/>
      <c r="QFQ48" s="7"/>
      <c r="QFR48" s="7"/>
      <c r="QFS48" s="7"/>
      <c r="QFT48" s="7"/>
      <c r="QFU48" s="7"/>
      <c r="QFV48" s="7"/>
      <c r="QFW48" s="7"/>
      <c r="QFX48" s="7"/>
      <c r="QFY48" s="7"/>
      <c r="QFZ48" s="7"/>
      <c r="QGA48" s="7"/>
      <c r="QGB48" s="7"/>
      <c r="QGC48" s="7"/>
      <c r="QGD48" s="7"/>
      <c r="QGE48" s="7"/>
      <c r="QGF48" s="7"/>
      <c r="QGG48" s="7"/>
      <c r="QGH48" s="7"/>
      <c r="QGI48" s="7"/>
      <c r="QGJ48" s="7"/>
      <c r="QGK48" s="7"/>
      <c r="QGL48" s="7"/>
      <c r="QGM48" s="7"/>
      <c r="QGN48" s="7"/>
      <c r="QGO48" s="7"/>
      <c r="QGP48" s="7"/>
      <c r="QGQ48" s="7"/>
      <c r="QGR48" s="7"/>
      <c r="QGS48" s="7"/>
      <c r="QGT48" s="7"/>
      <c r="QGU48" s="7"/>
      <c r="QGV48" s="7"/>
      <c r="QGW48" s="7"/>
      <c r="QGX48" s="7"/>
      <c r="QGY48" s="7"/>
      <c r="QGZ48" s="7"/>
      <c r="QHA48" s="7"/>
      <c r="QHB48" s="7"/>
      <c r="QHC48" s="7"/>
      <c r="QHD48" s="7"/>
      <c r="QHE48" s="7"/>
      <c r="QHF48" s="7"/>
      <c r="QHG48" s="7"/>
      <c r="QHH48" s="7"/>
      <c r="QHI48" s="7"/>
      <c r="QHJ48" s="7"/>
      <c r="QHK48" s="7"/>
      <c r="QHL48" s="7"/>
      <c r="QHM48" s="7"/>
      <c r="QHN48" s="7"/>
      <c r="QHO48" s="7"/>
      <c r="QHP48" s="7"/>
      <c r="QHQ48" s="7"/>
      <c r="QHR48" s="7"/>
      <c r="QHS48" s="7"/>
      <c r="QHT48" s="7"/>
      <c r="QHU48" s="7"/>
      <c r="QHV48" s="7"/>
      <c r="QHW48" s="7"/>
      <c r="QHX48" s="7"/>
      <c r="QHY48" s="7"/>
      <c r="QHZ48" s="7"/>
      <c r="QIA48" s="7"/>
      <c r="QIB48" s="7"/>
      <c r="QIC48" s="7"/>
      <c r="QID48" s="7"/>
      <c r="QIE48" s="7"/>
      <c r="QIF48" s="7"/>
      <c r="QIG48" s="7"/>
      <c r="QIH48" s="7"/>
      <c r="QII48" s="7"/>
      <c r="QIJ48" s="7"/>
      <c r="QIK48" s="7"/>
      <c r="QIL48" s="7"/>
      <c r="QIM48" s="7"/>
      <c r="QIN48" s="7"/>
      <c r="QIO48" s="7"/>
      <c r="QIP48" s="7"/>
      <c r="QIQ48" s="7"/>
      <c r="QIR48" s="7"/>
      <c r="QIS48" s="7"/>
      <c r="QIT48" s="7"/>
      <c r="QIU48" s="7"/>
      <c r="QIV48" s="7"/>
      <c r="QIW48" s="7"/>
      <c r="QIX48" s="7"/>
      <c r="QIY48" s="7"/>
      <c r="QIZ48" s="7"/>
      <c r="QJA48" s="7"/>
      <c r="QJB48" s="7"/>
      <c r="QJC48" s="7"/>
      <c r="QJD48" s="7"/>
      <c r="QJE48" s="7"/>
      <c r="QJF48" s="7"/>
      <c r="QJG48" s="7"/>
      <c r="QJH48" s="7"/>
      <c r="QJI48" s="7"/>
      <c r="QJJ48" s="7"/>
      <c r="QJK48" s="7"/>
      <c r="QJL48" s="7"/>
      <c r="QJM48" s="7"/>
      <c r="QJN48" s="7"/>
      <c r="QJO48" s="7"/>
      <c r="QJP48" s="7"/>
      <c r="QJQ48" s="7"/>
      <c r="QJR48" s="7"/>
      <c r="QJS48" s="7"/>
      <c r="QJT48" s="7"/>
      <c r="QJU48" s="7"/>
      <c r="QJV48" s="7"/>
      <c r="QJW48" s="7"/>
      <c r="QJX48" s="7"/>
      <c r="QJY48" s="7"/>
      <c r="QJZ48" s="7"/>
      <c r="QKA48" s="7"/>
      <c r="QKB48" s="7"/>
      <c r="QKC48" s="7"/>
      <c r="QKD48" s="7"/>
      <c r="QKE48" s="7"/>
      <c r="QKF48" s="7"/>
      <c r="QKG48" s="7"/>
      <c r="QKH48" s="7"/>
      <c r="QKI48" s="7"/>
      <c r="QKJ48" s="7"/>
      <c r="QKK48" s="7"/>
      <c r="QKL48" s="7"/>
      <c r="QKM48" s="7"/>
      <c r="QKN48" s="7"/>
      <c r="QKO48" s="7"/>
      <c r="QKP48" s="7"/>
      <c r="QKQ48" s="7"/>
      <c r="QKR48" s="7"/>
      <c r="QKS48" s="7"/>
      <c r="QKT48" s="7"/>
      <c r="QKU48" s="7"/>
      <c r="QKV48" s="7"/>
      <c r="QKW48" s="7"/>
      <c r="QKX48" s="7"/>
      <c r="QKY48" s="7"/>
      <c r="QKZ48" s="7"/>
      <c r="QLA48" s="7"/>
      <c r="QLB48" s="7"/>
      <c r="QLC48" s="7"/>
      <c r="QLD48" s="7"/>
      <c r="QLE48" s="7"/>
      <c r="QLF48" s="7"/>
      <c r="QLG48" s="7"/>
      <c r="QLH48" s="7"/>
      <c r="QLI48" s="7"/>
      <c r="QLJ48" s="7"/>
      <c r="QLK48" s="7"/>
      <c r="QLL48" s="7"/>
      <c r="QLM48" s="7"/>
      <c r="QLN48" s="7"/>
      <c r="QLO48" s="7"/>
      <c r="QLP48" s="7"/>
      <c r="QLQ48" s="7"/>
      <c r="QLR48" s="7"/>
      <c r="QLS48" s="7"/>
      <c r="QLT48" s="7"/>
      <c r="QLU48" s="7"/>
      <c r="QLV48" s="7"/>
      <c r="QLW48" s="7"/>
      <c r="QLX48" s="7"/>
      <c r="QLY48" s="7"/>
      <c r="QLZ48" s="7"/>
      <c r="QMA48" s="7"/>
      <c r="QMB48" s="7"/>
      <c r="QMC48" s="7"/>
      <c r="QMD48" s="7"/>
      <c r="QME48" s="7"/>
      <c r="QMF48" s="7"/>
      <c r="QMG48" s="7"/>
      <c r="QMH48" s="7"/>
      <c r="QMI48" s="7"/>
      <c r="QMJ48" s="7"/>
      <c r="QMK48" s="7"/>
      <c r="QML48" s="7"/>
      <c r="QMM48" s="7"/>
      <c r="QMN48" s="7"/>
      <c r="QMO48" s="7"/>
      <c r="QMP48" s="7"/>
      <c r="QMQ48" s="7"/>
      <c r="QMR48" s="7"/>
      <c r="QMS48" s="7"/>
      <c r="QMT48" s="7"/>
      <c r="QMU48" s="7"/>
      <c r="QMV48" s="7"/>
      <c r="QMW48" s="7"/>
      <c r="QMX48" s="7"/>
      <c r="QMY48" s="7"/>
      <c r="QMZ48" s="7"/>
      <c r="QNA48" s="7"/>
      <c r="QNB48" s="7"/>
      <c r="QNC48" s="7"/>
      <c r="QND48" s="7"/>
      <c r="QNE48" s="7"/>
      <c r="QNF48" s="7"/>
      <c r="QNG48" s="7"/>
      <c r="QNH48" s="7"/>
      <c r="QNI48" s="7"/>
      <c r="QNJ48" s="7"/>
      <c r="QNK48" s="7"/>
      <c r="QNL48" s="7"/>
      <c r="QNM48" s="7"/>
      <c r="QNN48" s="7"/>
      <c r="QNO48" s="7"/>
      <c r="QNP48" s="7"/>
      <c r="QNQ48" s="7"/>
      <c r="QNR48" s="7"/>
      <c r="QNS48" s="7"/>
      <c r="QNT48" s="7"/>
      <c r="QNU48" s="7"/>
      <c r="QNV48" s="7"/>
      <c r="QNW48" s="7"/>
      <c r="QNX48" s="7"/>
      <c r="QNY48" s="7"/>
      <c r="QNZ48" s="7"/>
      <c r="QOA48" s="7"/>
      <c r="QOB48" s="7"/>
      <c r="QOC48" s="7"/>
      <c r="QOD48" s="7"/>
      <c r="QOE48" s="7"/>
      <c r="QOF48" s="7"/>
      <c r="QOG48" s="7"/>
      <c r="QOH48" s="7"/>
      <c r="QOI48" s="7"/>
      <c r="QOJ48" s="7"/>
      <c r="QOK48" s="7"/>
      <c r="QOL48" s="7"/>
      <c r="QOM48" s="7"/>
      <c r="QON48" s="7"/>
      <c r="QOO48" s="7"/>
      <c r="QOP48" s="7"/>
      <c r="QOQ48" s="7"/>
      <c r="QOR48" s="7"/>
      <c r="QOS48" s="7"/>
      <c r="QOT48" s="7"/>
      <c r="QOU48" s="7"/>
      <c r="QOV48" s="7"/>
      <c r="QOW48" s="7"/>
      <c r="QOX48" s="7"/>
      <c r="QOY48" s="7"/>
      <c r="QOZ48" s="7"/>
      <c r="QPA48" s="7"/>
      <c r="QPB48" s="7"/>
      <c r="QPC48" s="7"/>
      <c r="QPD48" s="7"/>
      <c r="QPE48" s="7"/>
      <c r="QPF48" s="7"/>
      <c r="QPG48" s="7"/>
      <c r="QPH48" s="7"/>
      <c r="QPI48" s="7"/>
      <c r="QPJ48" s="7"/>
      <c r="QPK48" s="7"/>
      <c r="QPL48" s="7"/>
      <c r="QPM48" s="7"/>
      <c r="QPN48" s="7"/>
      <c r="QPO48" s="7"/>
      <c r="QPP48" s="7"/>
      <c r="QPQ48" s="7"/>
      <c r="QPR48" s="7"/>
      <c r="QPS48" s="7"/>
      <c r="QPT48" s="7"/>
      <c r="QPU48" s="7"/>
      <c r="QPV48" s="7"/>
      <c r="QPW48" s="7"/>
      <c r="QPX48" s="7"/>
      <c r="QPY48" s="7"/>
      <c r="QPZ48" s="7"/>
      <c r="QQA48" s="7"/>
      <c r="QQB48" s="7"/>
      <c r="QQC48" s="7"/>
      <c r="QQD48" s="7"/>
      <c r="QQE48" s="7"/>
      <c r="QQF48" s="7"/>
      <c r="QQG48" s="7"/>
      <c r="QQH48" s="7"/>
      <c r="QQI48" s="7"/>
      <c r="QQJ48" s="7"/>
      <c r="QQK48" s="7"/>
      <c r="QQL48" s="7"/>
      <c r="QQM48" s="7"/>
      <c r="QQN48" s="7"/>
      <c r="QQO48" s="7"/>
      <c r="QQP48" s="7"/>
      <c r="QQQ48" s="7"/>
      <c r="QQR48" s="7"/>
      <c r="QQS48" s="7"/>
      <c r="QQT48" s="7"/>
      <c r="QQU48" s="7"/>
      <c r="QQV48" s="7"/>
      <c r="QQW48" s="7"/>
      <c r="QQX48" s="7"/>
      <c r="QQY48" s="7"/>
      <c r="QQZ48" s="7"/>
      <c r="QRA48" s="7"/>
      <c r="QRB48" s="7"/>
      <c r="QRC48" s="7"/>
      <c r="QRD48" s="7"/>
      <c r="QRE48" s="7"/>
      <c r="QRF48" s="7"/>
      <c r="QRG48" s="7"/>
      <c r="QRH48" s="7"/>
      <c r="QRI48" s="7"/>
      <c r="QRJ48" s="7"/>
      <c r="QRK48" s="7"/>
      <c r="QRL48" s="7"/>
      <c r="QRM48" s="7"/>
      <c r="QRN48" s="7"/>
      <c r="QRO48" s="7"/>
      <c r="QRP48" s="7"/>
      <c r="QRQ48" s="7"/>
      <c r="QRR48" s="7"/>
      <c r="QRS48" s="7"/>
      <c r="QRT48" s="7"/>
      <c r="QRU48" s="7"/>
      <c r="QRV48" s="7"/>
      <c r="QRW48" s="7"/>
      <c r="QRX48" s="7"/>
      <c r="QRY48" s="7"/>
      <c r="QRZ48" s="7"/>
      <c r="QSA48" s="7"/>
      <c r="QSB48" s="7"/>
      <c r="QSC48" s="7"/>
      <c r="QSD48" s="7"/>
      <c r="QSE48" s="7"/>
      <c r="QSF48" s="7"/>
      <c r="QSG48" s="7"/>
      <c r="QSH48" s="7"/>
      <c r="QSI48" s="7"/>
      <c r="QSJ48" s="7"/>
      <c r="QSK48" s="7"/>
      <c r="QSL48" s="7"/>
      <c r="QSM48" s="7"/>
      <c r="QSN48" s="7"/>
      <c r="QSO48" s="7"/>
      <c r="QSP48" s="7"/>
      <c r="QSQ48" s="7"/>
      <c r="QSR48" s="7"/>
      <c r="QSS48" s="7"/>
      <c r="QST48" s="7"/>
      <c r="QSU48" s="7"/>
      <c r="QSV48" s="7"/>
      <c r="QSW48" s="7"/>
      <c r="QSX48" s="7"/>
      <c r="QSY48" s="7"/>
      <c r="QSZ48" s="7"/>
      <c r="QTA48" s="7"/>
      <c r="QTB48" s="7"/>
      <c r="QTC48" s="7"/>
      <c r="QTD48" s="7"/>
      <c r="QTE48" s="7"/>
      <c r="QTF48" s="7"/>
      <c r="QTG48" s="7"/>
      <c r="QTH48" s="7"/>
      <c r="QTI48" s="7"/>
      <c r="QTJ48" s="7"/>
      <c r="QTK48" s="7"/>
      <c r="QTL48" s="7"/>
      <c r="QTM48" s="7"/>
      <c r="QTN48" s="7"/>
      <c r="QTO48" s="7"/>
      <c r="QTP48" s="7"/>
      <c r="QTQ48" s="7"/>
      <c r="QTR48" s="7"/>
      <c r="QTS48" s="7"/>
      <c r="QTT48" s="7"/>
      <c r="QTU48" s="7"/>
      <c r="QTV48" s="7"/>
      <c r="QTW48" s="7"/>
      <c r="QTX48" s="7"/>
      <c r="QTY48" s="7"/>
      <c r="QTZ48" s="7"/>
      <c r="QUA48" s="7"/>
      <c r="QUB48" s="7"/>
      <c r="QUC48" s="7"/>
      <c r="QUD48" s="7"/>
      <c r="QUE48" s="7"/>
      <c r="QUF48" s="7"/>
      <c r="QUG48" s="7"/>
      <c r="QUH48" s="7"/>
      <c r="QUI48" s="7"/>
      <c r="QUJ48" s="7"/>
      <c r="QUK48" s="7"/>
      <c r="QUL48" s="7"/>
      <c r="QUM48" s="7"/>
      <c r="QUN48" s="7"/>
      <c r="QUO48" s="7"/>
      <c r="QUP48" s="7"/>
      <c r="QUQ48" s="7"/>
      <c r="QUR48" s="7"/>
      <c r="QUS48" s="7"/>
      <c r="QUT48" s="7"/>
      <c r="QUU48" s="7"/>
      <c r="QUV48" s="7"/>
      <c r="QUW48" s="7"/>
      <c r="QUX48" s="7"/>
      <c r="QUY48" s="7"/>
      <c r="QUZ48" s="7"/>
      <c r="QVA48" s="7"/>
      <c r="QVB48" s="7"/>
      <c r="QVC48" s="7"/>
      <c r="QVD48" s="7"/>
      <c r="QVE48" s="7"/>
      <c r="QVF48" s="7"/>
      <c r="QVG48" s="7"/>
      <c r="QVH48" s="7"/>
      <c r="QVI48" s="7"/>
      <c r="QVJ48" s="7"/>
      <c r="QVK48" s="7"/>
      <c r="QVL48" s="7"/>
      <c r="QVM48" s="7"/>
      <c r="QVN48" s="7"/>
      <c r="QVO48" s="7"/>
      <c r="QVP48" s="7"/>
      <c r="QVQ48" s="7"/>
      <c r="QVR48" s="7"/>
      <c r="QVS48" s="7"/>
      <c r="QVT48" s="7"/>
      <c r="QVU48" s="7"/>
      <c r="QVV48" s="7"/>
      <c r="QVW48" s="7"/>
      <c r="QVX48" s="7"/>
      <c r="QVY48" s="7"/>
      <c r="QVZ48" s="7"/>
      <c r="QWA48" s="7"/>
      <c r="QWB48" s="7"/>
      <c r="QWC48" s="7"/>
      <c r="QWD48" s="7"/>
      <c r="QWE48" s="7"/>
      <c r="QWF48" s="7"/>
      <c r="QWG48" s="7"/>
      <c r="QWH48" s="7"/>
      <c r="QWI48" s="7"/>
      <c r="QWJ48" s="7"/>
      <c r="QWK48" s="7"/>
      <c r="QWL48" s="7"/>
      <c r="QWM48" s="7"/>
      <c r="QWN48" s="7"/>
      <c r="QWO48" s="7"/>
      <c r="QWP48" s="7"/>
      <c r="QWQ48" s="7"/>
      <c r="QWR48" s="7"/>
      <c r="QWS48" s="7"/>
      <c r="QWT48" s="7"/>
      <c r="QWU48" s="7"/>
      <c r="QWV48" s="7"/>
      <c r="QWW48" s="7"/>
      <c r="QWX48" s="7"/>
      <c r="QWY48" s="7"/>
      <c r="QWZ48" s="7"/>
      <c r="QXA48" s="7"/>
      <c r="QXB48" s="7"/>
      <c r="QXC48" s="7"/>
      <c r="QXD48" s="7"/>
      <c r="QXE48" s="7"/>
      <c r="QXF48" s="7"/>
      <c r="QXG48" s="7"/>
      <c r="QXH48" s="7"/>
      <c r="QXI48" s="7"/>
      <c r="QXJ48" s="7"/>
      <c r="QXK48" s="7"/>
      <c r="QXL48" s="7"/>
      <c r="QXM48" s="7"/>
      <c r="QXN48" s="7"/>
      <c r="QXO48" s="7"/>
      <c r="QXP48" s="7"/>
      <c r="QXQ48" s="7"/>
      <c r="QXR48" s="7"/>
      <c r="QXS48" s="7"/>
      <c r="QXT48" s="7"/>
      <c r="QXU48" s="7"/>
      <c r="QXV48" s="7"/>
      <c r="QXW48" s="7"/>
      <c r="QXX48" s="7"/>
      <c r="QXY48" s="7"/>
      <c r="QXZ48" s="7"/>
      <c r="QYA48" s="7"/>
      <c r="QYB48" s="7"/>
      <c r="QYC48" s="7"/>
      <c r="QYD48" s="7"/>
      <c r="QYE48" s="7"/>
      <c r="QYF48" s="7"/>
      <c r="QYG48" s="7"/>
      <c r="QYH48" s="7"/>
      <c r="QYI48" s="7"/>
      <c r="QYJ48" s="7"/>
      <c r="QYK48" s="7"/>
      <c r="QYL48" s="7"/>
      <c r="QYM48" s="7"/>
      <c r="QYN48" s="7"/>
      <c r="QYO48" s="7"/>
      <c r="QYP48" s="7"/>
      <c r="QYQ48" s="7"/>
      <c r="QYR48" s="7"/>
      <c r="QYS48" s="7"/>
      <c r="QYT48" s="7"/>
      <c r="QYU48" s="7"/>
      <c r="QYV48" s="7"/>
      <c r="QYW48" s="7"/>
      <c r="QYX48" s="7"/>
      <c r="QYY48" s="7"/>
      <c r="QYZ48" s="7"/>
      <c r="QZA48" s="7"/>
      <c r="QZB48" s="7"/>
      <c r="QZC48" s="7"/>
      <c r="QZD48" s="7"/>
      <c r="QZE48" s="7"/>
      <c r="QZF48" s="7"/>
      <c r="QZG48" s="7"/>
      <c r="QZH48" s="7"/>
      <c r="QZI48" s="7"/>
      <c r="QZJ48" s="7"/>
      <c r="QZK48" s="7"/>
      <c r="QZL48" s="7"/>
      <c r="QZM48" s="7"/>
      <c r="QZN48" s="7"/>
      <c r="QZO48" s="7"/>
      <c r="QZP48" s="7"/>
      <c r="QZQ48" s="7"/>
      <c r="QZR48" s="7"/>
      <c r="QZS48" s="7"/>
      <c r="QZT48" s="7"/>
      <c r="QZU48" s="7"/>
      <c r="QZV48" s="7"/>
      <c r="QZW48" s="7"/>
      <c r="QZX48" s="7"/>
      <c r="QZY48" s="7"/>
      <c r="QZZ48" s="7"/>
      <c r="RAA48" s="7"/>
      <c r="RAB48" s="7"/>
      <c r="RAC48" s="7"/>
      <c r="RAD48" s="7"/>
      <c r="RAE48" s="7"/>
      <c r="RAF48" s="7"/>
      <c r="RAG48" s="7"/>
      <c r="RAH48" s="7"/>
      <c r="RAI48" s="7"/>
      <c r="RAJ48" s="7"/>
      <c r="RAK48" s="7"/>
      <c r="RAL48" s="7"/>
      <c r="RAM48" s="7"/>
      <c r="RAN48" s="7"/>
      <c r="RAO48" s="7"/>
      <c r="RAP48" s="7"/>
      <c r="RAQ48" s="7"/>
      <c r="RAR48" s="7"/>
      <c r="RAS48" s="7"/>
      <c r="RAT48" s="7"/>
      <c r="RAU48" s="7"/>
      <c r="RAV48" s="7"/>
      <c r="RAW48" s="7"/>
      <c r="RAX48" s="7"/>
      <c r="RAY48" s="7"/>
      <c r="RAZ48" s="7"/>
      <c r="RBA48" s="7"/>
      <c r="RBB48" s="7"/>
      <c r="RBC48" s="7"/>
      <c r="RBD48" s="7"/>
      <c r="RBE48" s="7"/>
      <c r="RBF48" s="7"/>
      <c r="RBG48" s="7"/>
      <c r="RBH48" s="7"/>
      <c r="RBI48" s="7"/>
      <c r="RBJ48" s="7"/>
      <c r="RBK48" s="7"/>
      <c r="RBL48" s="7"/>
      <c r="RBM48" s="7"/>
      <c r="RBN48" s="7"/>
      <c r="RBO48" s="7"/>
      <c r="RBP48" s="7"/>
      <c r="RBQ48" s="7"/>
      <c r="RBR48" s="7"/>
      <c r="RBS48" s="7"/>
      <c r="RBT48" s="7"/>
      <c r="RBU48" s="7"/>
      <c r="RBV48" s="7"/>
      <c r="RBW48" s="7"/>
      <c r="RBX48" s="7"/>
      <c r="RBY48" s="7"/>
      <c r="RBZ48" s="7"/>
      <c r="RCA48" s="7"/>
      <c r="RCB48" s="7"/>
      <c r="RCC48" s="7"/>
      <c r="RCD48" s="7"/>
      <c r="RCE48" s="7"/>
      <c r="RCF48" s="7"/>
      <c r="RCG48" s="7"/>
      <c r="RCH48" s="7"/>
      <c r="RCI48" s="7"/>
      <c r="RCJ48" s="7"/>
      <c r="RCK48" s="7"/>
      <c r="RCL48" s="7"/>
      <c r="RCM48" s="7"/>
      <c r="RCN48" s="7"/>
      <c r="RCO48" s="7"/>
      <c r="RCP48" s="7"/>
      <c r="RCQ48" s="7"/>
      <c r="RCR48" s="7"/>
      <c r="RCS48" s="7"/>
      <c r="RCT48" s="7"/>
      <c r="RCU48" s="7"/>
      <c r="RCV48" s="7"/>
      <c r="RCW48" s="7"/>
      <c r="RCX48" s="7"/>
      <c r="RCY48" s="7"/>
      <c r="RCZ48" s="7"/>
      <c r="RDA48" s="7"/>
      <c r="RDB48" s="7"/>
      <c r="RDC48" s="7"/>
      <c r="RDD48" s="7"/>
      <c r="RDE48" s="7"/>
      <c r="RDF48" s="7"/>
      <c r="RDG48" s="7"/>
      <c r="RDH48" s="7"/>
      <c r="RDI48" s="7"/>
      <c r="RDJ48" s="7"/>
      <c r="RDK48" s="7"/>
      <c r="RDL48" s="7"/>
      <c r="RDM48" s="7"/>
      <c r="RDN48" s="7"/>
      <c r="RDO48" s="7"/>
      <c r="RDP48" s="7"/>
      <c r="RDQ48" s="7"/>
      <c r="RDR48" s="7"/>
      <c r="RDS48" s="7"/>
      <c r="RDT48" s="7"/>
      <c r="RDU48" s="7"/>
      <c r="RDV48" s="7"/>
      <c r="RDW48" s="7"/>
      <c r="RDX48" s="7"/>
      <c r="RDY48" s="7"/>
      <c r="RDZ48" s="7"/>
      <c r="REA48" s="7"/>
      <c r="REB48" s="7"/>
      <c r="REC48" s="7"/>
      <c r="RED48" s="7"/>
      <c r="REE48" s="7"/>
      <c r="REF48" s="7"/>
      <c r="REG48" s="7"/>
      <c r="REH48" s="7"/>
      <c r="REI48" s="7"/>
      <c r="REJ48" s="7"/>
      <c r="REK48" s="7"/>
      <c r="REL48" s="7"/>
      <c r="REM48" s="7"/>
      <c r="REN48" s="7"/>
      <c r="REO48" s="7"/>
      <c r="REP48" s="7"/>
      <c r="REQ48" s="7"/>
      <c r="RER48" s="7"/>
      <c r="RES48" s="7"/>
      <c r="RET48" s="7"/>
      <c r="REU48" s="7"/>
      <c r="REV48" s="7"/>
      <c r="REW48" s="7"/>
      <c r="REX48" s="7"/>
      <c r="REY48" s="7"/>
      <c r="REZ48" s="7"/>
      <c r="RFA48" s="7"/>
      <c r="RFB48" s="7"/>
      <c r="RFC48" s="7"/>
      <c r="RFD48" s="7"/>
      <c r="RFE48" s="7"/>
      <c r="RFF48" s="7"/>
      <c r="RFG48" s="7"/>
      <c r="RFH48" s="7"/>
      <c r="RFI48" s="7"/>
      <c r="RFJ48" s="7"/>
      <c r="RFK48" s="7"/>
      <c r="RFL48" s="7"/>
      <c r="RFM48" s="7"/>
      <c r="RFN48" s="7"/>
      <c r="RFO48" s="7"/>
      <c r="RFP48" s="7"/>
      <c r="RFQ48" s="7"/>
      <c r="RFR48" s="7"/>
      <c r="RFS48" s="7"/>
      <c r="RFT48" s="7"/>
      <c r="RFU48" s="7"/>
      <c r="RFV48" s="7"/>
      <c r="RFW48" s="7"/>
      <c r="RFX48" s="7"/>
      <c r="RFY48" s="7"/>
      <c r="RFZ48" s="7"/>
      <c r="RGA48" s="7"/>
      <c r="RGB48" s="7"/>
      <c r="RGC48" s="7"/>
      <c r="RGD48" s="7"/>
      <c r="RGE48" s="7"/>
      <c r="RGF48" s="7"/>
      <c r="RGG48" s="7"/>
      <c r="RGH48" s="7"/>
      <c r="RGI48" s="7"/>
      <c r="RGJ48" s="7"/>
      <c r="RGK48" s="7"/>
      <c r="RGL48" s="7"/>
      <c r="RGM48" s="7"/>
      <c r="RGN48" s="7"/>
      <c r="RGO48" s="7"/>
      <c r="RGP48" s="7"/>
      <c r="RGQ48" s="7"/>
      <c r="RGR48" s="7"/>
      <c r="RGS48" s="7"/>
      <c r="RGT48" s="7"/>
      <c r="RGU48" s="7"/>
      <c r="RGV48" s="7"/>
      <c r="RGW48" s="7"/>
      <c r="RGX48" s="7"/>
      <c r="RGY48" s="7"/>
      <c r="RGZ48" s="7"/>
      <c r="RHA48" s="7"/>
      <c r="RHB48" s="7"/>
      <c r="RHC48" s="7"/>
      <c r="RHD48" s="7"/>
      <c r="RHE48" s="7"/>
      <c r="RHF48" s="7"/>
      <c r="RHG48" s="7"/>
      <c r="RHH48" s="7"/>
      <c r="RHI48" s="7"/>
      <c r="RHJ48" s="7"/>
      <c r="RHK48" s="7"/>
      <c r="RHL48" s="7"/>
      <c r="RHM48" s="7"/>
      <c r="RHN48" s="7"/>
      <c r="RHO48" s="7"/>
      <c r="RHP48" s="7"/>
      <c r="RHQ48" s="7"/>
      <c r="RHR48" s="7"/>
      <c r="RHS48" s="7"/>
      <c r="RHT48" s="7"/>
      <c r="RHU48" s="7"/>
      <c r="RHV48" s="7"/>
      <c r="RHW48" s="7"/>
      <c r="RHX48" s="7"/>
      <c r="RHY48" s="7"/>
      <c r="RHZ48" s="7"/>
      <c r="RIA48" s="7"/>
      <c r="RIB48" s="7"/>
      <c r="RIC48" s="7"/>
      <c r="RID48" s="7"/>
      <c r="RIE48" s="7"/>
      <c r="RIF48" s="7"/>
      <c r="RIG48" s="7"/>
      <c r="RIH48" s="7"/>
      <c r="RII48" s="7"/>
      <c r="RIJ48" s="7"/>
      <c r="RIK48" s="7"/>
      <c r="RIL48" s="7"/>
      <c r="RIM48" s="7"/>
      <c r="RIN48" s="7"/>
      <c r="RIO48" s="7"/>
      <c r="RIP48" s="7"/>
      <c r="RIQ48" s="7"/>
      <c r="RIR48" s="7"/>
      <c r="RIS48" s="7"/>
      <c r="RIT48" s="7"/>
      <c r="RIU48" s="7"/>
      <c r="RIV48" s="7"/>
      <c r="RIW48" s="7"/>
      <c r="RIX48" s="7"/>
      <c r="RIY48" s="7"/>
      <c r="RIZ48" s="7"/>
      <c r="RJA48" s="7"/>
      <c r="RJB48" s="7"/>
      <c r="RJC48" s="7"/>
      <c r="RJD48" s="7"/>
      <c r="RJE48" s="7"/>
      <c r="RJF48" s="7"/>
      <c r="RJG48" s="7"/>
      <c r="RJH48" s="7"/>
      <c r="RJI48" s="7"/>
      <c r="RJJ48" s="7"/>
      <c r="RJK48" s="7"/>
      <c r="RJL48" s="7"/>
      <c r="RJM48" s="7"/>
      <c r="RJN48" s="7"/>
      <c r="RJO48" s="7"/>
      <c r="RJP48" s="7"/>
      <c r="RJQ48" s="7"/>
      <c r="RJR48" s="7"/>
      <c r="RJS48" s="7"/>
      <c r="RJT48" s="7"/>
      <c r="RJU48" s="7"/>
      <c r="RJV48" s="7"/>
      <c r="RJW48" s="7"/>
      <c r="RJX48" s="7"/>
      <c r="RJY48" s="7"/>
      <c r="RJZ48" s="7"/>
      <c r="RKA48" s="7"/>
      <c r="RKB48" s="7"/>
      <c r="RKC48" s="7"/>
      <c r="RKD48" s="7"/>
      <c r="RKE48" s="7"/>
      <c r="RKF48" s="7"/>
      <c r="RKG48" s="7"/>
      <c r="RKH48" s="7"/>
      <c r="RKI48" s="7"/>
      <c r="RKJ48" s="7"/>
      <c r="RKK48" s="7"/>
      <c r="RKL48" s="7"/>
      <c r="RKM48" s="7"/>
      <c r="RKN48" s="7"/>
      <c r="RKO48" s="7"/>
      <c r="RKP48" s="7"/>
      <c r="RKQ48" s="7"/>
      <c r="RKR48" s="7"/>
      <c r="RKS48" s="7"/>
      <c r="RKT48" s="7"/>
      <c r="RKU48" s="7"/>
      <c r="RKV48" s="7"/>
      <c r="RKW48" s="7"/>
      <c r="RKX48" s="7"/>
      <c r="RKY48" s="7"/>
      <c r="RKZ48" s="7"/>
      <c r="RLA48" s="7"/>
      <c r="RLB48" s="7"/>
      <c r="RLC48" s="7"/>
      <c r="RLD48" s="7"/>
      <c r="RLE48" s="7"/>
      <c r="RLF48" s="7"/>
      <c r="RLG48" s="7"/>
      <c r="RLH48" s="7"/>
      <c r="RLI48" s="7"/>
      <c r="RLJ48" s="7"/>
      <c r="RLK48" s="7"/>
      <c r="RLL48" s="7"/>
      <c r="RLM48" s="7"/>
      <c r="RLN48" s="7"/>
      <c r="RLO48" s="7"/>
      <c r="RLP48" s="7"/>
      <c r="RLQ48" s="7"/>
      <c r="RLR48" s="7"/>
      <c r="RLS48" s="7"/>
      <c r="RLT48" s="7"/>
      <c r="RLU48" s="7"/>
      <c r="RLV48" s="7"/>
      <c r="RLW48" s="7"/>
      <c r="RLX48" s="7"/>
      <c r="RLY48" s="7"/>
      <c r="RLZ48" s="7"/>
      <c r="RMA48" s="7"/>
      <c r="RMB48" s="7"/>
      <c r="RMC48" s="7"/>
      <c r="RMD48" s="7"/>
      <c r="RME48" s="7"/>
      <c r="RMF48" s="7"/>
      <c r="RMG48" s="7"/>
      <c r="RMH48" s="7"/>
      <c r="RMI48" s="7"/>
      <c r="RMJ48" s="7"/>
      <c r="RMK48" s="7"/>
      <c r="RML48" s="7"/>
      <c r="RMM48" s="7"/>
      <c r="RMN48" s="7"/>
      <c r="RMO48" s="7"/>
      <c r="RMP48" s="7"/>
      <c r="RMQ48" s="7"/>
      <c r="RMR48" s="7"/>
      <c r="RMS48" s="7"/>
      <c r="RMT48" s="7"/>
      <c r="RMU48" s="7"/>
      <c r="RMV48" s="7"/>
      <c r="RMW48" s="7"/>
      <c r="RMX48" s="7"/>
      <c r="RMY48" s="7"/>
      <c r="RMZ48" s="7"/>
      <c r="RNA48" s="7"/>
      <c r="RNB48" s="7"/>
      <c r="RNC48" s="7"/>
      <c r="RND48" s="7"/>
      <c r="RNE48" s="7"/>
      <c r="RNF48" s="7"/>
      <c r="RNG48" s="7"/>
      <c r="RNH48" s="7"/>
      <c r="RNI48" s="7"/>
      <c r="RNJ48" s="7"/>
      <c r="RNK48" s="7"/>
      <c r="RNL48" s="7"/>
      <c r="RNM48" s="7"/>
      <c r="RNN48" s="7"/>
      <c r="RNO48" s="7"/>
      <c r="RNP48" s="7"/>
      <c r="RNQ48" s="7"/>
      <c r="RNR48" s="7"/>
      <c r="RNS48" s="7"/>
      <c r="RNT48" s="7"/>
      <c r="RNU48" s="7"/>
      <c r="RNV48" s="7"/>
      <c r="RNW48" s="7"/>
      <c r="RNX48" s="7"/>
      <c r="RNY48" s="7"/>
      <c r="RNZ48" s="7"/>
      <c r="ROA48" s="7"/>
      <c r="ROB48" s="7"/>
      <c r="ROC48" s="7"/>
      <c r="ROD48" s="7"/>
      <c r="ROE48" s="7"/>
      <c r="ROF48" s="7"/>
      <c r="ROG48" s="7"/>
      <c r="ROH48" s="7"/>
      <c r="ROI48" s="7"/>
      <c r="ROJ48" s="7"/>
      <c r="ROK48" s="7"/>
      <c r="ROL48" s="7"/>
      <c r="ROM48" s="7"/>
      <c r="RON48" s="7"/>
      <c r="ROO48" s="7"/>
      <c r="ROP48" s="7"/>
      <c r="ROQ48" s="7"/>
      <c r="ROR48" s="7"/>
      <c r="ROS48" s="7"/>
      <c r="ROT48" s="7"/>
      <c r="ROU48" s="7"/>
      <c r="ROV48" s="7"/>
      <c r="ROW48" s="7"/>
      <c r="ROX48" s="7"/>
      <c r="ROY48" s="7"/>
      <c r="ROZ48" s="7"/>
      <c r="RPA48" s="7"/>
      <c r="RPB48" s="7"/>
      <c r="RPC48" s="7"/>
      <c r="RPD48" s="7"/>
      <c r="RPE48" s="7"/>
      <c r="RPF48" s="7"/>
      <c r="RPG48" s="7"/>
      <c r="RPH48" s="7"/>
      <c r="RPI48" s="7"/>
      <c r="RPJ48" s="7"/>
      <c r="RPK48" s="7"/>
      <c r="RPL48" s="7"/>
      <c r="RPM48" s="7"/>
      <c r="RPN48" s="7"/>
      <c r="RPO48" s="7"/>
      <c r="RPP48" s="7"/>
      <c r="RPQ48" s="7"/>
      <c r="RPR48" s="7"/>
      <c r="RPS48" s="7"/>
      <c r="RPT48" s="7"/>
      <c r="RPU48" s="7"/>
      <c r="RPV48" s="7"/>
      <c r="RPW48" s="7"/>
      <c r="RPX48" s="7"/>
      <c r="RPY48" s="7"/>
      <c r="RPZ48" s="7"/>
      <c r="RQA48" s="7"/>
      <c r="RQB48" s="7"/>
      <c r="RQC48" s="7"/>
      <c r="RQD48" s="7"/>
      <c r="RQE48" s="7"/>
      <c r="RQF48" s="7"/>
      <c r="RQG48" s="7"/>
      <c r="RQH48" s="7"/>
      <c r="RQI48" s="7"/>
      <c r="RQJ48" s="7"/>
      <c r="RQK48" s="7"/>
      <c r="RQL48" s="7"/>
      <c r="RQM48" s="7"/>
      <c r="RQN48" s="7"/>
      <c r="RQO48" s="7"/>
      <c r="RQP48" s="7"/>
      <c r="RQQ48" s="7"/>
      <c r="RQR48" s="7"/>
      <c r="RQS48" s="7"/>
      <c r="RQT48" s="7"/>
      <c r="RQU48" s="7"/>
      <c r="RQV48" s="7"/>
      <c r="RQW48" s="7"/>
      <c r="RQX48" s="7"/>
      <c r="RQY48" s="7"/>
      <c r="RQZ48" s="7"/>
      <c r="RRA48" s="7"/>
      <c r="RRB48" s="7"/>
      <c r="RRC48" s="7"/>
      <c r="RRD48" s="7"/>
      <c r="RRE48" s="7"/>
      <c r="RRF48" s="7"/>
      <c r="RRG48" s="7"/>
      <c r="RRH48" s="7"/>
      <c r="RRI48" s="7"/>
      <c r="RRJ48" s="7"/>
      <c r="RRK48" s="7"/>
      <c r="RRL48" s="7"/>
      <c r="RRM48" s="7"/>
      <c r="RRN48" s="7"/>
      <c r="RRO48" s="7"/>
      <c r="RRP48" s="7"/>
      <c r="RRQ48" s="7"/>
      <c r="RRR48" s="7"/>
      <c r="RRS48" s="7"/>
      <c r="RRT48" s="7"/>
      <c r="RRU48" s="7"/>
      <c r="RRV48" s="7"/>
      <c r="RRW48" s="7"/>
      <c r="RRX48" s="7"/>
      <c r="RRY48" s="7"/>
      <c r="RRZ48" s="7"/>
      <c r="RSA48" s="7"/>
      <c r="RSB48" s="7"/>
      <c r="RSC48" s="7"/>
      <c r="RSD48" s="7"/>
      <c r="RSE48" s="7"/>
      <c r="RSF48" s="7"/>
      <c r="RSG48" s="7"/>
      <c r="RSH48" s="7"/>
      <c r="RSI48" s="7"/>
      <c r="RSJ48" s="7"/>
      <c r="RSK48" s="7"/>
      <c r="RSL48" s="7"/>
      <c r="RSM48" s="7"/>
      <c r="RSN48" s="7"/>
      <c r="RSO48" s="7"/>
      <c r="RSP48" s="7"/>
      <c r="RSQ48" s="7"/>
      <c r="RSR48" s="7"/>
      <c r="RSS48" s="7"/>
      <c r="RST48" s="7"/>
      <c r="RSU48" s="7"/>
      <c r="RSV48" s="7"/>
      <c r="RSW48" s="7"/>
      <c r="RSX48" s="7"/>
      <c r="RSY48" s="7"/>
      <c r="RSZ48" s="7"/>
      <c r="RTA48" s="7"/>
      <c r="RTB48" s="7"/>
      <c r="RTC48" s="7"/>
      <c r="RTD48" s="7"/>
      <c r="RTE48" s="7"/>
      <c r="RTF48" s="7"/>
      <c r="RTG48" s="7"/>
      <c r="RTH48" s="7"/>
      <c r="RTI48" s="7"/>
      <c r="RTJ48" s="7"/>
      <c r="RTK48" s="7"/>
      <c r="RTL48" s="7"/>
      <c r="RTM48" s="7"/>
      <c r="RTN48" s="7"/>
      <c r="RTO48" s="7"/>
      <c r="RTP48" s="7"/>
      <c r="RTQ48" s="7"/>
      <c r="RTR48" s="7"/>
      <c r="RTS48" s="7"/>
      <c r="RTT48" s="7"/>
      <c r="RTU48" s="7"/>
      <c r="RTV48" s="7"/>
      <c r="RTW48" s="7"/>
      <c r="RTX48" s="7"/>
      <c r="RTY48" s="7"/>
      <c r="RTZ48" s="7"/>
      <c r="RUA48" s="7"/>
      <c r="RUB48" s="7"/>
      <c r="RUC48" s="7"/>
      <c r="RUD48" s="7"/>
      <c r="RUE48" s="7"/>
      <c r="RUF48" s="7"/>
      <c r="RUG48" s="7"/>
      <c r="RUH48" s="7"/>
      <c r="RUI48" s="7"/>
      <c r="RUJ48" s="7"/>
      <c r="RUK48" s="7"/>
      <c r="RUL48" s="7"/>
      <c r="RUM48" s="7"/>
      <c r="RUN48" s="7"/>
      <c r="RUO48" s="7"/>
      <c r="RUP48" s="7"/>
      <c r="RUQ48" s="7"/>
      <c r="RUR48" s="7"/>
      <c r="RUS48" s="7"/>
      <c r="RUT48" s="7"/>
      <c r="RUU48" s="7"/>
      <c r="RUV48" s="7"/>
      <c r="RUW48" s="7"/>
      <c r="RUX48" s="7"/>
      <c r="RUY48" s="7"/>
      <c r="RUZ48" s="7"/>
      <c r="RVA48" s="7"/>
      <c r="RVB48" s="7"/>
      <c r="RVC48" s="7"/>
      <c r="RVD48" s="7"/>
      <c r="RVE48" s="7"/>
      <c r="RVF48" s="7"/>
      <c r="RVG48" s="7"/>
      <c r="RVH48" s="7"/>
      <c r="RVI48" s="7"/>
      <c r="RVJ48" s="7"/>
      <c r="RVK48" s="7"/>
      <c r="RVL48" s="7"/>
      <c r="RVM48" s="7"/>
      <c r="RVN48" s="7"/>
      <c r="RVO48" s="7"/>
      <c r="RVP48" s="7"/>
      <c r="RVQ48" s="7"/>
      <c r="RVR48" s="7"/>
      <c r="RVS48" s="7"/>
      <c r="RVT48" s="7"/>
      <c r="RVU48" s="7"/>
      <c r="RVV48" s="7"/>
      <c r="RVW48" s="7"/>
      <c r="RVX48" s="7"/>
      <c r="RVY48" s="7"/>
      <c r="RVZ48" s="7"/>
      <c r="RWA48" s="7"/>
      <c r="RWB48" s="7"/>
      <c r="RWC48" s="7"/>
      <c r="RWD48" s="7"/>
      <c r="RWE48" s="7"/>
      <c r="RWF48" s="7"/>
      <c r="RWG48" s="7"/>
      <c r="RWH48" s="7"/>
      <c r="RWI48" s="7"/>
      <c r="RWJ48" s="7"/>
      <c r="RWK48" s="7"/>
      <c r="RWL48" s="7"/>
      <c r="RWM48" s="7"/>
      <c r="RWN48" s="7"/>
      <c r="RWO48" s="7"/>
      <c r="RWP48" s="7"/>
      <c r="RWQ48" s="7"/>
      <c r="RWR48" s="7"/>
      <c r="RWS48" s="7"/>
      <c r="RWT48" s="7"/>
      <c r="RWU48" s="7"/>
      <c r="RWV48" s="7"/>
      <c r="RWW48" s="7"/>
      <c r="RWX48" s="7"/>
      <c r="RWY48" s="7"/>
      <c r="RWZ48" s="7"/>
      <c r="RXA48" s="7"/>
      <c r="RXB48" s="7"/>
      <c r="RXC48" s="7"/>
      <c r="RXD48" s="7"/>
      <c r="RXE48" s="7"/>
      <c r="RXF48" s="7"/>
      <c r="RXG48" s="7"/>
      <c r="RXH48" s="7"/>
      <c r="RXI48" s="7"/>
      <c r="RXJ48" s="7"/>
      <c r="RXK48" s="7"/>
      <c r="RXL48" s="7"/>
      <c r="RXM48" s="7"/>
      <c r="RXN48" s="7"/>
      <c r="RXO48" s="7"/>
      <c r="RXP48" s="7"/>
      <c r="RXQ48" s="7"/>
      <c r="RXR48" s="7"/>
      <c r="RXS48" s="7"/>
      <c r="RXT48" s="7"/>
      <c r="RXU48" s="7"/>
      <c r="RXV48" s="7"/>
      <c r="RXW48" s="7"/>
      <c r="RXX48" s="7"/>
      <c r="RXY48" s="7"/>
      <c r="RXZ48" s="7"/>
      <c r="RYA48" s="7"/>
      <c r="RYB48" s="7"/>
      <c r="RYC48" s="7"/>
      <c r="RYD48" s="7"/>
      <c r="RYE48" s="7"/>
      <c r="RYF48" s="7"/>
      <c r="RYG48" s="7"/>
      <c r="RYH48" s="7"/>
      <c r="RYI48" s="7"/>
      <c r="RYJ48" s="7"/>
      <c r="RYK48" s="7"/>
      <c r="RYL48" s="7"/>
      <c r="RYM48" s="7"/>
      <c r="RYN48" s="7"/>
      <c r="RYO48" s="7"/>
      <c r="RYP48" s="7"/>
      <c r="RYQ48" s="7"/>
      <c r="RYR48" s="7"/>
      <c r="RYS48" s="7"/>
      <c r="RYT48" s="7"/>
      <c r="RYU48" s="7"/>
      <c r="RYV48" s="7"/>
      <c r="RYW48" s="7"/>
      <c r="RYX48" s="7"/>
      <c r="RYY48" s="7"/>
      <c r="RYZ48" s="7"/>
      <c r="RZA48" s="7"/>
      <c r="RZB48" s="7"/>
      <c r="RZC48" s="7"/>
      <c r="RZD48" s="7"/>
      <c r="RZE48" s="7"/>
      <c r="RZF48" s="7"/>
      <c r="RZG48" s="7"/>
      <c r="RZH48" s="7"/>
      <c r="RZI48" s="7"/>
      <c r="RZJ48" s="7"/>
      <c r="RZK48" s="7"/>
      <c r="RZL48" s="7"/>
      <c r="RZM48" s="7"/>
      <c r="RZN48" s="7"/>
      <c r="RZO48" s="7"/>
      <c r="RZP48" s="7"/>
      <c r="RZQ48" s="7"/>
      <c r="RZR48" s="7"/>
      <c r="RZS48" s="7"/>
      <c r="RZT48" s="7"/>
      <c r="RZU48" s="7"/>
      <c r="RZV48" s="7"/>
      <c r="RZW48" s="7"/>
      <c r="RZX48" s="7"/>
      <c r="RZY48" s="7"/>
      <c r="RZZ48" s="7"/>
      <c r="SAA48" s="7"/>
      <c r="SAB48" s="7"/>
      <c r="SAC48" s="7"/>
      <c r="SAD48" s="7"/>
      <c r="SAE48" s="7"/>
      <c r="SAF48" s="7"/>
      <c r="SAG48" s="7"/>
      <c r="SAH48" s="7"/>
      <c r="SAI48" s="7"/>
      <c r="SAJ48" s="7"/>
      <c r="SAK48" s="7"/>
      <c r="SAL48" s="7"/>
      <c r="SAM48" s="7"/>
      <c r="SAN48" s="7"/>
      <c r="SAO48" s="7"/>
      <c r="SAP48" s="7"/>
      <c r="SAQ48" s="7"/>
      <c r="SAR48" s="7"/>
      <c r="SAS48" s="7"/>
      <c r="SAT48" s="7"/>
      <c r="SAU48" s="7"/>
      <c r="SAV48" s="7"/>
      <c r="SAW48" s="7"/>
      <c r="SAX48" s="7"/>
      <c r="SAY48" s="7"/>
      <c r="SAZ48" s="7"/>
      <c r="SBA48" s="7"/>
      <c r="SBB48" s="7"/>
      <c r="SBC48" s="7"/>
      <c r="SBD48" s="7"/>
      <c r="SBE48" s="7"/>
      <c r="SBF48" s="7"/>
      <c r="SBG48" s="7"/>
      <c r="SBH48" s="7"/>
      <c r="SBI48" s="7"/>
      <c r="SBJ48" s="7"/>
      <c r="SBK48" s="7"/>
      <c r="SBL48" s="7"/>
      <c r="SBM48" s="7"/>
      <c r="SBN48" s="7"/>
      <c r="SBO48" s="7"/>
      <c r="SBP48" s="7"/>
      <c r="SBQ48" s="7"/>
      <c r="SBR48" s="7"/>
      <c r="SBS48" s="7"/>
      <c r="SBT48" s="7"/>
      <c r="SBU48" s="7"/>
      <c r="SBV48" s="7"/>
      <c r="SBW48" s="7"/>
      <c r="SBX48" s="7"/>
      <c r="SBY48" s="7"/>
      <c r="SBZ48" s="7"/>
      <c r="SCA48" s="7"/>
      <c r="SCB48" s="7"/>
      <c r="SCC48" s="7"/>
      <c r="SCD48" s="7"/>
      <c r="SCE48" s="7"/>
      <c r="SCF48" s="7"/>
      <c r="SCG48" s="7"/>
      <c r="SCH48" s="7"/>
      <c r="SCI48" s="7"/>
      <c r="SCJ48" s="7"/>
      <c r="SCK48" s="7"/>
      <c r="SCL48" s="7"/>
      <c r="SCM48" s="7"/>
      <c r="SCN48" s="7"/>
      <c r="SCO48" s="7"/>
      <c r="SCP48" s="7"/>
      <c r="SCQ48" s="7"/>
      <c r="SCR48" s="7"/>
      <c r="SCS48" s="7"/>
      <c r="SCT48" s="7"/>
      <c r="SCU48" s="7"/>
      <c r="SCV48" s="7"/>
      <c r="SCW48" s="7"/>
      <c r="SCX48" s="7"/>
      <c r="SCY48" s="7"/>
      <c r="SCZ48" s="7"/>
      <c r="SDA48" s="7"/>
      <c r="SDB48" s="7"/>
      <c r="SDC48" s="7"/>
      <c r="SDD48" s="7"/>
      <c r="SDE48" s="7"/>
      <c r="SDF48" s="7"/>
      <c r="SDG48" s="7"/>
      <c r="SDH48" s="7"/>
      <c r="SDI48" s="7"/>
      <c r="SDJ48" s="7"/>
      <c r="SDK48" s="7"/>
      <c r="SDL48" s="7"/>
      <c r="SDM48" s="7"/>
      <c r="SDN48" s="7"/>
      <c r="SDO48" s="7"/>
      <c r="SDP48" s="7"/>
      <c r="SDQ48" s="7"/>
      <c r="SDR48" s="7"/>
      <c r="SDS48" s="7"/>
      <c r="SDT48" s="7"/>
      <c r="SDU48" s="7"/>
      <c r="SDV48" s="7"/>
      <c r="SDW48" s="7"/>
      <c r="SDX48" s="7"/>
      <c r="SDY48" s="7"/>
      <c r="SDZ48" s="7"/>
      <c r="SEA48" s="7"/>
      <c r="SEB48" s="7"/>
      <c r="SEC48" s="7"/>
      <c r="SED48" s="7"/>
      <c r="SEE48" s="7"/>
      <c r="SEF48" s="7"/>
      <c r="SEG48" s="7"/>
      <c r="SEH48" s="7"/>
      <c r="SEI48" s="7"/>
      <c r="SEJ48" s="7"/>
      <c r="SEK48" s="7"/>
      <c r="SEL48" s="7"/>
      <c r="SEM48" s="7"/>
      <c r="SEN48" s="7"/>
      <c r="SEO48" s="7"/>
      <c r="SEP48" s="7"/>
      <c r="SEQ48" s="7"/>
      <c r="SER48" s="7"/>
      <c r="SES48" s="7"/>
      <c r="SET48" s="7"/>
      <c r="SEU48" s="7"/>
      <c r="SEV48" s="7"/>
      <c r="SEW48" s="7"/>
      <c r="SEX48" s="7"/>
      <c r="SEY48" s="7"/>
      <c r="SEZ48" s="7"/>
      <c r="SFA48" s="7"/>
      <c r="SFB48" s="7"/>
      <c r="SFC48" s="7"/>
      <c r="SFD48" s="7"/>
      <c r="SFE48" s="7"/>
      <c r="SFF48" s="7"/>
      <c r="SFG48" s="7"/>
      <c r="SFH48" s="7"/>
      <c r="SFI48" s="7"/>
      <c r="SFJ48" s="7"/>
      <c r="SFK48" s="7"/>
      <c r="SFL48" s="7"/>
      <c r="SFM48" s="7"/>
      <c r="SFN48" s="7"/>
      <c r="SFO48" s="7"/>
      <c r="SFP48" s="7"/>
      <c r="SFQ48" s="7"/>
      <c r="SFR48" s="7"/>
      <c r="SFS48" s="7"/>
      <c r="SFT48" s="7"/>
      <c r="SFU48" s="7"/>
      <c r="SFV48" s="7"/>
      <c r="SFW48" s="7"/>
      <c r="SFX48" s="7"/>
      <c r="SFY48" s="7"/>
      <c r="SFZ48" s="7"/>
      <c r="SGA48" s="7"/>
      <c r="SGB48" s="7"/>
      <c r="SGC48" s="7"/>
      <c r="SGD48" s="7"/>
      <c r="SGE48" s="7"/>
      <c r="SGF48" s="7"/>
      <c r="SGG48" s="7"/>
      <c r="SGH48" s="7"/>
      <c r="SGI48" s="7"/>
      <c r="SGJ48" s="7"/>
      <c r="SGK48" s="7"/>
      <c r="SGL48" s="7"/>
      <c r="SGM48" s="7"/>
      <c r="SGN48" s="7"/>
      <c r="SGO48" s="7"/>
      <c r="SGP48" s="7"/>
      <c r="SGQ48" s="7"/>
      <c r="SGR48" s="7"/>
      <c r="SGS48" s="7"/>
      <c r="SGT48" s="7"/>
      <c r="SGU48" s="7"/>
      <c r="SGV48" s="7"/>
      <c r="SGW48" s="7"/>
      <c r="SGX48" s="7"/>
      <c r="SGY48" s="7"/>
      <c r="SGZ48" s="7"/>
      <c r="SHA48" s="7"/>
      <c r="SHB48" s="7"/>
      <c r="SHC48" s="7"/>
      <c r="SHD48" s="7"/>
      <c r="SHE48" s="7"/>
      <c r="SHF48" s="7"/>
      <c r="SHG48" s="7"/>
      <c r="SHH48" s="7"/>
      <c r="SHI48" s="7"/>
      <c r="SHJ48" s="7"/>
      <c r="SHK48" s="7"/>
      <c r="SHL48" s="7"/>
      <c r="SHM48" s="7"/>
      <c r="SHN48" s="7"/>
      <c r="SHO48" s="7"/>
      <c r="SHP48" s="7"/>
      <c r="SHQ48" s="7"/>
      <c r="SHR48" s="7"/>
      <c r="SHS48" s="7"/>
      <c r="SHT48" s="7"/>
      <c r="SHU48" s="7"/>
      <c r="SHV48" s="7"/>
      <c r="SHW48" s="7"/>
      <c r="SHX48" s="7"/>
      <c r="SHY48" s="7"/>
      <c r="SHZ48" s="7"/>
      <c r="SIA48" s="7"/>
      <c r="SIB48" s="7"/>
      <c r="SIC48" s="7"/>
      <c r="SID48" s="7"/>
      <c r="SIE48" s="7"/>
      <c r="SIF48" s="7"/>
      <c r="SIG48" s="7"/>
      <c r="SIH48" s="7"/>
      <c r="SII48" s="7"/>
      <c r="SIJ48" s="7"/>
      <c r="SIK48" s="7"/>
      <c r="SIL48" s="7"/>
      <c r="SIM48" s="7"/>
      <c r="SIN48" s="7"/>
      <c r="SIO48" s="7"/>
      <c r="SIP48" s="7"/>
      <c r="SIQ48" s="7"/>
      <c r="SIR48" s="7"/>
      <c r="SIS48" s="7"/>
      <c r="SIT48" s="7"/>
      <c r="SIU48" s="7"/>
      <c r="SIV48" s="7"/>
      <c r="SIW48" s="7"/>
      <c r="SIX48" s="7"/>
      <c r="SIY48" s="7"/>
      <c r="SIZ48" s="7"/>
      <c r="SJA48" s="7"/>
      <c r="SJB48" s="7"/>
      <c r="SJC48" s="7"/>
      <c r="SJD48" s="7"/>
      <c r="SJE48" s="7"/>
      <c r="SJF48" s="7"/>
      <c r="SJG48" s="7"/>
      <c r="SJH48" s="7"/>
      <c r="SJI48" s="7"/>
      <c r="SJJ48" s="7"/>
      <c r="SJK48" s="7"/>
      <c r="SJL48" s="7"/>
      <c r="SJM48" s="7"/>
      <c r="SJN48" s="7"/>
      <c r="SJO48" s="7"/>
      <c r="SJP48" s="7"/>
      <c r="SJQ48" s="7"/>
      <c r="SJR48" s="7"/>
      <c r="SJS48" s="7"/>
      <c r="SJT48" s="7"/>
      <c r="SJU48" s="7"/>
      <c r="SJV48" s="7"/>
      <c r="SJW48" s="7"/>
      <c r="SJX48" s="7"/>
      <c r="SJY48" s="7"/>
      <c r="SJZ48" s="7"/>
      <c r="SKA48" s="7"/>
      <c r="SKB48" s="7"/>
      <c r="SKC48" s="7"/>
      <c r="SKD48" s="7"/>
      <c r="SKE48" s="7"/>
      <c r="SKF48" s="7"/>
      <c r="SKG48" s="7"/>
      <c r="SKH48" s="7"/>
      <c r="SKI48" s="7"/>
      <c r="SKJ48" s="7"/>
      <c r="SKK48" s="7"/>
      <c r="SKL48" s="7"/>
      <c r="SKM48" s="7"/>
      <c r="SKN48" s="7"/>
      <c r="SKO48" s="7"/>
      <c r="SKP48" s="7"/>
      <c r="SKQ48" s="7"/>
      <c r="SKR48" s="7"/>
      <c r="SKS48" s="7"/>
      <c r="SKT48" s="7"/>
      <c r="SKU48" s="7"/>
      <c r="SKV48" s="7"/>
      <c r="SKW48" s="7"/>
      <c r="SKX48" s="7"/>
      <c r="SKY48" s="7"/>
      <c r="SKZ48" s="7"/>
      <c r="SLA48" s="7"/>
      <c r="SLB48" s="7"/>
      <c r="SLC48" s="7"/>
      <c r="SLD48" s="7"/>
      <c r="SLE48" s="7"/>
      <c r="SLF48" s="7"/>
      <c r="SLG48" s="7"/>
      <c r="SLH48" s="7"/>
      <c r="SLI48" s="7"/>
      <c r="SLJ48" s="7"/>
      <c r="SLK48" s="7"/>
      <c r="SLL48" s="7"/>
      <c r="SLM48" s="7"/>
      <c r="SLN48" s="7"/>
      <c r="SLO48" s="7"/>
      <c r="SLP48" s="7"/>
      <c r="SLQ48" s="7"/>
      <c r="SLR48" s="7"/>
      <c r="SLS48" s="7"/>
      <c r="SLT48" s="7"/>
      <c r="SLU48" s="7"/>
      <c r="SLV48" s="7"/>
      <c r="SLW48" s="7"/>
      <c r="SLX48" s="7"/>
      <c r="SLY48" s="7"/>
      <c r="SLZ48" s="7"/>
      <c r="SMA48" s="7"/>
      <c r="SMB48" s="7"/>
      <c r="SMC48" s="7"/>
      <c r="SMD48" s="7"/>
      <c r="SME48" s="7"/>
      <c r="SMF48" s="7"/>
      <c r="SMG48" s="7"/>
      <c r="SMH48" s="7"/>
      <c r="SMI48" s="7"/>
      <c r="SMJ48" s="7"/>
      <c r="SMK48" s="7"/>
      <c r="SML48" s="7"/>
      <c r="SMM48" s="7"/>
      <c r="SMN48" s="7"/>
      <c r="SMO48" s="7"/>
      <c r="SMP48" s="7"/>
      <c r="SMQ48" s="7"/>
      <c r="SMR48" s="7"/>
      <c r="SMS48" s="7"/>
      <c r="SMT48" s="7"/>
      <c r="SMU48" s="7"/>
      <c r="SMV48" s="7"/>
      <c r="SMW48" s="7"/>
      <c r="SMX48" s="7"/>
      <c r="SMY48" s="7"/>
      <c r="SMZ48" s="7"/>
      <c r="SNA48" s="7"/>
      <c r="SNB48" s="7"/>
      <c r="SNC48" s="7"/>
      <c r="SND48" s="7"/>
      <c r="SNE48" s="7"/>
      <c r="SNF48" s="7"/>
      <c r="SNG48" s="7"/>
      <c r="SNH48" s="7"/>
      <c r="SNI48" s="7"/>
      <c r="SNJ48" s="7"/>
      <c r="SNK48" s="7"/>
      <c r="SNL48" s="7"/>
      <c r="SNM48" s="7"/>
      <c r="SNN48" s="7"/>
      <c r="SNO48" s="7"/>
      <c r="SNP48" s="7"/>
      <c r="SNQ48" s="7"/>
      <c r="SNR48" s="7"/>
      <c r="SNS48" s="7"/>
      <c r="SNT48" s="7"/>
      <c r="SNU48" s="7"/>
      <c r="SNV48" s="7"/>
      <c r="SNW48" s="7"/>
      <c r="SNX48" s="7"/>
      <c r="SNY48" s="7"/>
      <c r="SNZ48" s="7"/>
      <c r="SOA48" s="7"/>
      <c r="SOB48" s="7"/>
      <c r="SOC48" s="7"/>
      <c r="SOD48" s="7"/>
      <c r="SOE48" s="7"/>
      <c r="SOF48" s="7"/>
      <c r="SOG48" s="7"/>
      <c r="SOH48" s="7"/>
      <c r="SOI48" s="7"/>
      <c r="SOJ48" s="7"/>
      <c r="SOK48" s="7"/>
      <c r="SOL48" s="7"/>
      <c r="SOM48" s="7"/>
      <c r="SON48" s="7"/>
      <c r="SOO48" s="7"/>
      <c r="SOP48" s="7"/>
      <c r="SOQ48" s="7"/>
      <c r="SOR48" s="7"/>
      <c r="SOS48" s="7"/>
      <c r="SOT48" s="7"/>
      <c r="SOU48" s="7"/>
      <c r="SOV48" s="7"/>
      <c r="SOW48" s="7"/>
      <c r="SOX48" s="7"/>
      <c r="SOY48" s="7"/>
      <c r="SOZ48" s="7"/>
      <c r="SPA48" s="7"/>
      <c r="SPB48" s="7"/>
      <c r="SPC48" s="7"/>
      <c r="SPD48" s="7"/>
      <c r="SPE48" s="7"/>
      <c r="SPF48" s="7"/>
      <c r="SPG48" s="7"/>
      <c r="SPH48" s="7"/>
      <c r="SPI48" s="7"/>
      <c r="SPJ48" s="7"/>
      <c r="SPK48" s="7"/>
      <c r="SPL48" s="7"/>
      <c r="SPM48" s="7"/>
      <c r="SPN48" s="7"/>
      <c r="SPO48" s="7"/>
      <c r="SPP48" s="7"/>
      <c r="SPQ48" s="7"/>
      <c r="SPR48" s="7"/>
      <c r="SPS48" s="7"/>
      <c r="SPT48" s="7"/>
      <c r="SPU48" s="7"/>
      <c r="SPV48" s="7"/>
      <c r="SPW48" s="7"/>
      <c r="SPX48" s="7"/>
      <c r="SPY48" s="7"/>
      <c r="SPZ48" s="7"/>
      <c r="SQA48" s="7"/>
      <c r="SQB48" s="7"/>
      <c r="SQC48" s="7"/>
      <c r="SQD48" s="7"/>
      <c r="SQE48" s="7"/>
      <c r="SQF48" s="7"/>
      <c r="SQG48" s="7"/>
      <c r="SQH48" s="7"/>
      <c r="SQI48" s="7"/>
      <c r="SQJ48" s="7"/>
      <c r="SQK48" s="7"/>
      <c r="SQL48" s="7"/>
      <c r="SQM48" s="7"/>
      <c r="SQN48" s="7"/>
      <c r="SQO48" s="7"/>
      <c r="SQP48" s="7"/>
      <c r="SQQ48" s="7"/>
      <c r="SQR48" s="7"/>
      <c r="SQS48" s="7"/>
      <c r="SQT48" s="7"/>
      <c r="SQU48" s="7"/>
      <c r="SQV48" s="7"/>
      <c r="SQW48" s="7"/>
      <c r="SQX48" s="7"/>
      <c r="SQY48" s="7"/>
      <c r="SQZ48" s="7"/>
      <c r="SRA48" s="7"/>
      <c r="SRB48" s="7"/>
      <c r="SRC48" s="7"/>
      <c r="SRD48" s="7"/>
      <c r="SRE48" s="7"/>
      <c r="SRF48" s="7"/>
      <c r="SRG48" s="7"/>
      <c r="SRH48" s="7"/>
      <c r="SRI48" s="7"/>
      <c r="SRJ48" s="7"/>
      <c r="SRK48" s="7"/>
      <c r="SRL48" s="7"/>
      <c r="SRM48" s="7"/>
      <c r="SRN48" s="7"/>
      <c r="SRO48" s="7"/>
      <c r="SRP48" s="7"/>
      <c r="SRQ48" s="7"/>
      <c r="SRR48" s="7"/>
      <c r="SRS48" s="7"/>
      <c r="SRT48" s="7"/>
      <c r="SRU48" s="7"/>
      <c r="SRV48" s="7"/>
      <c r="SRW48" s="7"/>
      <c r="SRX48" s="7"/>
      <c r="SRY48" s="7"/>
      <c r="SRZ48" s="7"/>
      <c r="SSA48" s="7"/>
      <c r="SSB48" s="7"/>
      <c r="SSC48" s="7"/>
      <c r="SSD48" s="7"/>
      <c r="SSE48" s="7"/>
      <c r="SSF48" s="7"/>
      <c r="SSG48" s="7"/>
      <c r="SSH48" s="7"/>
      <c r="SSI48" s="7"/>
      <c r="SSJ48" s="7"/>
      <c r="SSK48" s="7"/>
      <c r="SSL48" s="7"/>
      <c r="SSM48" s="7"/>
      <c r="SSN48" s="7"/>
      <c r="SSO48" s="7"/>
      <c r="SSP48" s="7"/>
      <c r="SSQ48" s="7"/>
      <c r="SSR48" s="7"/>
      <c r="SSS48" s="7"/>
      <c r="SST48" s="7"/>
      <c r="SSU48" s="7"/>
      <c r="SSV48" s="7"/>
      <c r="SSW48" s="7"/>
      <c r="SSX48" s="7"/>
      <c r="SSY48" s="7"/>
      <c r="SSZ48" s="7"/>
      <c r="STA48" s="7"/>
      <c r="STB48" s="7"/>
      <c r="STC48" s="7"/>
      <c r="STD48" s="7"/>
      <c r="STE48" s="7"/>
      <c r="STF48" s="7"/>
      <c r="STG48" s="7"/>
      <c r="STH48" s="7"/>
      <c r="STI48" s="7"/>
      <c r="STJ48" s="7"/>
      <c r="STK48" s="7"/>
      <c r="STL48" s="7"/>
      <c r="STM48" s="7"/>
      <c r="STN48" s="7"/>
      <c r="STO48" s="7"/>
      <c r="STP48" s="7"/>
      <c r="STQ48" s="7"/>
      <c r="STR48" s="7"/>
      <c r="STS48" s="7"/>
      <c r="STT48" s="7"/>
      <c r="STU48" s="7"/>
      <c r="STV48" s="7"/>
      <c r="STW48" s="7"/>
      <c r="STX48" s="7"/>
      <c r="STY48" s="7"/>
      <c r="STZ48" s="7"/>
      <c r="SUA48" s="7"/>
      <c r="SUB48" s="7"/>
      <c r="SUC48" s="7"/>
      <c r="SUD48" s="7"/>
      <c r="SUE48" s="7"/>
      <c r="SUF48" s="7"/>
      <c r="SUG48" s="7"/>
      <c r="SUH48" s="7"/>
      <c r="SUI48" s="7"/>
      <c r="SUJ48" s="7"/>
      <c r="SUK48" s="7"/>
      <c r="SUL48" s="7"/>
      <c r="SUM48" s="7"/>
      <c r="SUN48" s="7"/>
      <c r="SUO48" s="7"/>
      <c r="SUP48" s="7"/>
      <c r="SUQ48" s="7"/>
      <c r="SUR48" s="7"/>
      <c r="SUS48" s="7"/>
      <c r="SUT48" s="7"/>
      <c r="SUU48" s="7"/>
      <c r="SUV48" s="7"/>
      <c r="SUW48" s="7"/>
      <c r="SUX48" s="7"/>
      <c r="SUY48" s="7"/>
      <c r="SUZ48" s="7"/>
      <c r="SVA48" s="7"/>
      <c r="SVB48" s="7"/>
      <c r="SVC48" s="7"/>
      <c r="SVD48" s="7"/>
      <c r="SVE48" s="7"/>
      <c r="SVF48" s="7"/>
      <c r="SVG48" s="7"/>
      <c r="SVH48" s="7"/>
      <c r="SVI48" s="7"/>
      <c r="SVJ48" s="7"/>
      <c r="SVK48" s="7"/>
      <c r="SVL48" s="7"/>
      <c r="SVM48" s="7"/>
      <c r="SVN48" s="7"/>
      <c r="SVO48" s="7"/>
      <c r="SVP48" s="7"/>
      <c r="SVQ48" s="7"/>
      <c r="SVR48" s="7"/>
      <c r="SVS48" s="7"/>
      <c r="SVT48" s="7"/>
      <c r="SVU48" s="7"/>
      <c r="SVV48" s="7"/>
      <c r="SVW48" s="7"/>
      <c r="SVX48" s="7"/>
      <c r="SVY48" s="7"/>
      <c r="SVZ48" s="7"/>
      <c r="SWA48" s="7"/>
      <c r="SWB48" s="7"/>
      <c r="SWC48" s="7"/>
      <c r="SWD48" s="7"/>
      <c r="SWE48" s="7"/>
      <c r="SWF48" s="7"/>
      <c r="SWG48" s="7"/>
      <c r="SWH48" s="7"/>
      <c r="SWI48" s="7"/>
      <c r="SWJ48" s="7"/>
      <c r="SWK48" s="7"/>
      <c r="SWL48" s="7"/>
      <c r="SWM48" s="7"/>
      <c r="SWN48" s="7"/>
      <c r="SWO48" s="7"/>
      <c r="SWP48" s="7"/>
      <c r="SWQ48" s="7"/>
      <c r="SWR48" s="7"/>
      <c r="SWS48" s="7"/>
      <c r="SWT48" s="7"/>
      <c r="SWU48" s="7"/>
      <c r="SWV48" s="7"/>
      <c r="SWW48" s="7"/>
      <c r="SWX48" s="7"/>
      <c r="SWY48" s="7"/>
      <c r="SWZ48" s="7"/>
      <c r="SXA48" s="7"/>
      <c r="SXB48" s="7"/>
      <c r="SXC48" s="7"/>
      <c r="SXD48" s="7"/>
      <c r="SXE48" s="7"/>
      <c r="SXF48" s="7"/>
      <c r="SXG48" s="7"/>
      <c r="SXH48" s="7"/>
      <c r="SXI48" s="7"/>
      <c r="SXJ48" s="7"/>
      <c r="SXK48" s="7"/>
      <c r="SXL48" s="7"/>
      <c r="SXM48" s="7"/>
      <c r="SXN48" s="7"/>
      <c r="SXO48" s="7"/>
      <c r="SXP48" s="7"/>
      <c r="SXQ48" s="7"/>
      <c r="SXR48" s="7"/>
      <c r="SXS48" s="7"/>
      <c r="SXT48" s="7"/>
      <c r="SXU48" s="7"/>
      <c r="SXV48" s="7"/>
      <c r="SXW48" s="7"/>
      <c r="SXX48" s="7"/>
      <c r="SXY48" s="7"/>
      <c r="SXZ48" s="7"/>
      <c r="SYA48" s="7"/>
      <c r="SYB48" s="7"/>
      <c r="SYC48" s="7"/>
      <c r="SYD48" s="7"/>
      <c r="SYE48" s="7"/>
      <c r="SYF48" s="7"/>
      <c r="SYG48" s="7"/>
      <c r="SYH48" s="7"/>
      <c r="SYI48" s="7"/>
      <c r="SYJ48" s="7"/>
      <c r="SYK48" s="7"/>
      <c r="SYL48" s="7"/>
      <c r="SYM48" s="7"/>
      <c r="SYN48" s="7"/>
      <c r="SYO48" s="7"/>
      <c r="SYP48" s="7"/>
      <c r="SYQ48" s="7"/>
      <c r="SYR48" s="7"/>
      <c r="SYS48" s="7"/>
      <c r="SYT48" s="7"/>
      <c r="SYU48" s="7"/>
      <c r="SYV48" s="7"/>
      <c r="SYW48" s="7"/>
      <c r="SYX48" s="7"/>
      <c r="SYY48" s="7"/>
      <c r="SYZ48" s="7"/>
      <c r="SZA48" s="7"/>
      <c r="SZB48" s="7"/>
      <c r="SZC48" s="7"/>
      <c r="SZD48" s="7"/>
      <c r="SZE48" s="7"/>
      <c r="SZF48" s="7"/>
      <c r="SZG48" s="7"/>
      <c r="SZH48" s="7"/>
      <c r="SZI48" s="7"/>
      <c r="SZJ48" s="7"/>
      <c r="SZK48" s="7"/>
      <c r="SZL48" s="7"/>
      <c r="SZM48" s="7"/>
      <c r="SZN48" s="7"/>
      <c r="SZO48" s="7"/>
      <c r="SZP48" s="7"/>
      <c r="SZQ48" s="7"/>
      <c r="SZR48" s="7"/>
      <c r="SZS48" s="7"/>
      <c r="SZT48" s="7"/>
      <c r="SZU48" s="7"/>
      <c r="SZV48" s="7"/>
      <c r="SZW48" s="7"/>
      <c r="SZX48" s="7"/>
      <c r="SZY48" s="7"/>
      <c r="SZZ48" s="7"/>
      <c r="TAA48" s="7"/>
      <c r="TAB48" s="7"/>
      <c r="TAC48" s="7"/>
      <c r="TAD48" s="7"/>
      <c r="TAE48" s="7"/>
      <c r="TAF48" s="7"/>
      <c r="TAG48" s="7"/>
      <c r="TAH48" s="7"/>
      <c r="TAI48" s="7"/>
      <c r="TAJ48" s="7"/>
      <c r="TAK48" s="7"/>
      <c r="TAL48" s="7"/>
      <c r="TAM48" s="7"/>
      <c r="TAN48" s="7"/>
      <c r="TAO48" s="7"/>
      <c r="TAP48" s="7"/>
      <c r="TAQ48" s="7"/>
      <c r="TAR48" s="7"/>
      <c r="TAS48" s="7"/>
      <c r="TAT48" s="7"/>
      <c r="TAU48" s="7"/>
      <c r="TAV48" s="7"/>
      <c r="TAW48" s="7"/>
      <c r="TAX48" s="7"/>
      <c r="TAY48" s="7"/>
      <c r="TAZ48" s="7"/>
      <c r="TBA48" s="7"/>
      <c r="TBB48" s="7"/>
      <c r="TBC48" s="7"/>
      <c r="TBD48" s="7"/>
      <c r="TBE48" s="7"/>
      <c r="TBF48" s="7"/>
      <c r="TBG48" s="7"/>
      <c r="TBH48" s="7"/>
      <c r="TBI48" s="7"/>
      <c r="TBJ48" s="7"/>
      <c r="TBK48" s="7"/>
      <c r="TBL48" s="7"/>
      <c r="TBM48" s="7"/>
      <c r="TBN48" s="7"/>
      <c r="TBO48" s="7"/>
      <c r="TBP48" s="7"/>
      <c r="TBQ48" s="7"/>
      <c r="TBR48" s="7"/>
      <c r="TBS48" s="7"/>
      <c r="TBT48" s="7"/>
      <c r="TBU48" s="7"/>
      <c r="TBV48" s="7"/>
      <c r="TBW48" s="7"/>
      <c r="TBX48" s="7"/>
      <c r="TBY48" s="7"/>
      <c r="TBZ48" s="7"/>
      <c r="TCA48" s="7"/>
      <c r="TCB48" s="7"/>
      <c r="TCC48" s="7"/>
      <c r="TCD48" s="7"/>
      <c r="TCE48" s="7"/>
      <c r="TCF48" s="7"/>
      <c r="TCG48" s="7"/>
      <c r="TCH48" s="7"/>
      <c r="TCI48" s="7"/>
      <c r="TCJ48" s="7"/>
      <c r="TCK48" s="7"/>
      <c r="TCL48" s="7"/>
      <c r="TCM48" s="7"/>
      <c r="TCN48" s="7"/>
      <c r="TCO48" s="7"/>
      <c r="TCP48" s="7"/>
      <c r="TCQ48" s="7"/>
      <c r="TCR48" s="7"/>
      <c r="TCS48" s="7"/>
      <c r="TCT48" s="7"/>
      <c r="TCU48" s="7"/>
      <c r="TCV48" s="7"/>
      <c r="TCW48" s="7"/>
      <c r="TCX48" s="7"/>
      <c r="TCY48" s="7"/>
      <c r="TCZ48" s="7"/>
      <c r="TDA48" s="7"/>
      <c r="TDB48" s="7"/>
      <c r="TDC48" s="7"/>
      <c r="TDD48" s="7"/>
      <c r="TDE48" s="7"/>
      <c r="TDF48" s="7"/>
      <c r="TDG48" s="7"/>
      <c r="TDH48" s="7"/>
      <c r="TDI48" s="7"/>
      <c r="TDJ48" s="7"/>
      <c r="TDK48" s="7"/>
      <c r="TDL48" s="7"/>
      <c r="TDM48" s="7"/>
      <c r="TDN48" s="7"/>
      <c r="TDO48" s="7"/>
      <c r="TDP48" s="7"/>
      <c r="TDQ48" s="7"/>
      <c r="TDR48" s="7"/>
      <c r="TDS48" s="7"/>
      <c r="TDT48" s="7"/>
      <c r="TDU48" s="7"/>
      <c r="TDV48" s="7"/>
      <c r="TDW48" s="7"/>
      <c r="TDX48" s="7"/>
      <c r="TDY48" s="7"/>
      <c r="TDZ48" s="7"/>
      <c r="TEA48" s="7"/>
      <c r="TEB48" s="7"/>
      <c r="TEC48" s="7"/>
      <c r="TED48" s="7"/>
      <c r="TEE48" s="7"/>
      <c r="TEF48" s="7"/>
      <c r="TEG48" s="7"/>
      <c r="TEH48" s="7"/>
      <c r="TEI48" s="7"/>
      <c r="TEJ48" s="7"/>
      <c r="TEK48" s="7"/>
      <c r="TEL48" s="7"/>
      <c r="TEM48" s="7"/>
      <c r="TEN48" s="7"/>
      <c r="TEO48" s="7"/>
      <c r="TEP48" s="7"/>
      <c r="TEQ48" s="7"/>
      <c r="TER48" s="7"/>
      <c r="TES48" s="7"/>
      <c r="TET48" s="7"/>
      <c r="TEU48" s="7"/>
      <c r="TEV48" s="7"/>
      <c r="TEW48" s="7"/>
      <c r="TEX48" s="7"/>
      <c r="TEY48" s="7"/>
      <c r="TEZ48" s="7"/>
      <c r="TFA48" s="7"/>
      <c r="TFB48" s="7"/>
      <c r="TFC48" s="7"/>
      <c r="TFD48" s="7"/>
      <c r="TFE48" s="7"/>
      <c r="TFF48" s="7"/>
      <c r="TFG48" s="7"/>
      <c r="TFH48" s="7"/>
      <c r="TFI48" s="7"/>
      <c r="TFJ48" s="7"/>
      <c r="TFK48" s="7"/>
      <c r="TFL48" s="7"/>
      <c r="TFM48" s="7"/>
      <c r="TFN48" s="7"/>
      <c r="TFO48" s="7"/>
      <c r="TFP48" s="7"/>
      <c r="TFQ48" s="7"/>
      <c r="TFR48" s="7"/>
      <c r="TFS48" s="7"/>
      <c r="TFT48" s="7"/>
      <c r="TFU48" s="7"/>
      <c r="TFV48" s="7"/>
      <c r="TFW48" s="7"/>
      <c r="TFX48" s="7"/>
      <c r="TFY48" s="7"/>
      <c r="TFZ48" s="7"/>
      <c r="TGA48" s="7"/>
      <c r="TGB48" s="7"/>
      <c r="TGC48" s="7"/>
      <c r="TGD48" s="7"/>
      <c r="TGE48" s="7"/>
      <c r="TGF48" s="7"/>
      <c r="TGG48" s="7"/>
      <c r="TGH48" s="7"/>
      <c r="TGI48" s="7"/>
      <c r="TGJ48" s="7"/>
      <c r="TGK48" s="7"/>
      <c r="TGL48" s="7"/>
      <c r="TGM48" s="7"/>
      <c r="TGN48" s="7"/>
      <c r="TGO48" s="7"/>
      <c r="TGP48" s="7"/>
      <c r="TGQ48" s="7"/>
      <c r="TGR48" s="7"/>
      <c r="TGS48" s="7"/>
      <c r="TGT48" s="7"/>
      <c r="TGU48" s="7"/>
      <c r="TGV48" s="7"/>
      <c r="TGW48" s="7"/>
      <c r="TGX48" s="7"/>
      <c r="TGY48" s="7"/>
      <c r="TGZ48" s="7"/>
      <c r="THA48" s="7"/>
      <c r="THB48" s="7"/>
      <c r="THC48" s="7"/>
      <c r="THD48" s="7"/>
      <c r="THE48" s="7"/>
      <c r="THF48" s="7"/>
      <c r="THG48" s="7"/>
      <c r="THH48" s="7"/>
      <c r="THI48" s="7"/>
      <c r="THJ48" s="7"/>
      <c r="THK48" s="7"/>
      <c r="THL48" s="7"/>
      <c r="THM48" s="7"/>
      <c r="THN48" s="7"/>
      <c r="THO48" s="7"/>
      <c r="THP48" s="7"/>
      <c r="THQ48" s="7"/>
      <c r="THR48" s="7"/>
      <c r="THS48" s="7"/>
      <c r="THT48" s="7"/>
      <c r="THU48" s="7"/>
      <c r="THV48" s="7"/>
      <c r="THW48" s="7"/>
      <c r="THX48" s="7"/>
      <c r="THY48" s="7"/>
      <c r="THZ48" s="7"/>
      <c r="TIA48" s="7"/>
      <c r="TIB48" s="7"/>
      <c r="TIC48" s="7"/>
      <c r="TID48" s="7"/>
      <c r="TIE48" s="7"/>
      <c r="TIF48" s="7"/>
      <c r="TIG48" s="7"/>
      <c r="TIH48" s="7"/>
      <c r="TII48" s="7"/>
      <c r="TIJ48" s="7"/>
      <c r="TIK48" s="7"/>
      <c r="TIL48" s="7"/>
      <c r="TIM48" s="7"/>
      <c r="TIN48" s="7"/>
      <c r="TIO48" s="7"/>
      <c r="TIP48" s="7"/>
      <c r="TIQ48" s="7"/>
      <c r="TIR48" s="7"/>
      <c r="TIS48" s="7"/>
      <c r="TIT48" s="7"/>
      <c r="TIU48" s="7"/>
      <c r="TIV48" s="7"/>
      <c r="TIW48" s="7"/>
      <c r="TIX48" s="7"/>
      <c r="TIY48" s="7"/>
      <c r="TIZ48" s="7"/>
      <c r="TJA48" s="7"/>
      <c r="TJB48" s="7"/>
      <c r="TJC48" s="7"/>
      <c r="TJD48" s="7"/>
      <c r="TJE48" s="7"/>
      <c r="TJF48" s="7"/>
      <c r="TJG48" s="7"/>
      <c r="TJH48" s="7"/>
      <c r="TJI48" s="7"/>
      <c r="TJJ48" s="7"/>
      <c r="TJK48" s="7"/>
      <c r="TJL48" s="7"/>
      <c r="TJM48" s="7"/>
      <c r="TJN48" s="7"/>
      <c r="TJO48" s="7"/>
      <c r="TJP48" s="7"/>
      <c r="TJQ48" s="7"/>
      <c r="TJR48" s="7"/>
      <c r="TJS48" s="7"/>
      <c r="TJT48" s="7"/>
      <c r="TJU48" s="7"/>
      <c r="TJV48" s="7"/>
      <c r="TJW48" s="7"/>
      <c r="TJX48" s="7"/>
      <c r="TJY48" s="7"/>
      <c r="TJZ48" s="7"/>
      <c r="TKA48" s="7"/>
      <c r="TKB48" s="7"/>
      <c r="TKC48" s="7"/>
      <c r="TKD48" s="7"/>
      <c r="TKE48" s="7"/>
      <c r="TKF48" s="7"/>
      <c r="TKG48" s="7"/>
      <c r="TKH48" s="7"/>
      <c r="TKI48" s="7"/>
      <c r="TKJ48" s="7"/>
      <c r="TKK48" s="7"/>
      <c r="TKL48" s="7"/>
      <c r="TKM48" s="7"/>
      <c r="TKN48" s="7"/>
      <c r="TKO48" s="7"/>
      <c r="TKP48" s="7"/>
      <c r="TKQ48" s="7"/>
      <c r="TKR48" s="7"/>
      <c r="TKS48" s="7"/>
      <c r="TKT48" s="7"/>
      <c r="TKU48" s="7"/>
      <c r="TKV48" s="7"/>
      <c r="TKW48" s="7"/>
      <c r="TKX48" s="7"/>
      <c r="TKY48" s="7"/>
      <c r="TKZ48" s="7"/>
      <c r="TLA48" s="7"/>
      <c r="TLB48" s="7"/>
      <c r="TLC48" s="7"/>
      <c r="TLD48" s="7"/>
      <c r="TLE48" s="7"/>
      <c r="TLF48" s="7"/>
      <c r="TLG48" s="7"/>
      <c r="TLH48" s="7"/>
      <c r="TLI48" s="7"/>
      <c r="TLJ48" s="7"/>
      <c r="TLK48" s="7"/>
      <c r="TLL48" s="7"/>
      <c r="TLM48" s="7"/>
      <c r="TLN48" s="7"/>
      <c r="TLO48" s="7"/>
      <c r="TLP48" s="7"/>
      <c r="TLQ48" s="7"/>
      <c r="TLR48" s="7"/>
      <c r="TLS48" s="7"/>
      <c r="TLT48" s="7"/>
      <c r="TLU48" s="7"/>
      <c r="TLV48" s="7"/>
      <c r="TLW48" s="7"/>
      <c r="TLX48" s="7"/>
      <c r="TLY48" s="7"/>
      <c r="TLZ48" s="7"/>
      <c r="TMA48" s="7"/>
      <c r="TMB48" s="7"/>
      <c r="TMC48" s="7"/>
      <c r="TMD48" s="7"/>
      <c r="TME48" s="7"/>
      <c r="TMF48" s="7"/>
      <c r="TMG48" s="7"/>
      <c r="TMH48" s="7"/>
      <c r="TMI48" s="7"/>
      <c r="TMJ48" s="7"/>
      <c r="TMK48" s="7"/>
      <c r="TML48" s="7"/>
      <c r="TMM48" s="7"/>
      <c r="TMN48" s="7"/>
      <c r="TMO48" s="7"/>
      <c r="TMP48" s="7"/>
      <c r="TMQ48" s="7"/>
      <c r="TMR48" s="7"/>
      <c r="TMS48" s="7"/>
      <c r="TMT48" s="7"/>
      <c r="TMU48" s="7"/>
      <c r="TMV48" s="7"/>
      <c r="TMW48" s="7"/>
      <c r="TMX48" s="7"/>
      <c r="TMY48" s="7"/>
      <c r="TMZ48" s="7"/>
      <c r="TNA48" s="7"/>
      <c r="TNB48" s="7"/>
      <c r="TNC48" s="7"/>
      <c r="TND48" s="7"/>
      <c r="TNE48" s="7"/>
      <c r="TNF48" s="7"/>
      <c r="TNG48" s="7"/>
      <c r="TNH48" s="7"/>
      <c r="TNI48" s="7"/>
      <c r="TNJ48" s="7"/>
      <c r="TNK48" s="7"/>
      <c r="TNL48" s="7"/>
      <c r="TNM48" s="7"/>
      <c r="TNN48" s="7"/>
      <c r="TNO48" s="7"/>
      <c r="TNP48" s="7"/>
      <c r="TNQ48" s="7"/>
      <c r="TNR48" s="7"/>
      <c r="TNS48" s="7"/>
      <c r="TNT48" s="7"/>
      <c r="TNU48" s="7"/>
      <c r="TNV48" s="7"/>
      <c r="TNW48" s="7"/>
      <c r="TNX48" s="7"/>
      <c r="TNY48" s="7"/>
      <c r="TNZ48" s="7"/>
      <c r="TOA48" s="7"/>
      <c r="TOB48" s="7"/>
      <c r="TOC48" s="7"/>
      <c r="TOD48" s="7"/>
      <c r="TOE48" s="7"/>
      <c r="TOF48" s="7"/>
      <c r="TOG48" s="7"/>
      <c r="TOH48" s="7"/>
      <c r="TOI48" s="7"/>
      <c r="TOJ48" s="7"/>
      <c r="TOK48" s="7"/>
      <c r="TOL48" s="7"/>
      <c r="TOM48" s="7"/>
      <c r="TON48" s="7"/>
      <c r="TOO48" s="7"/>
      <c r="TOP48" s="7"/>
      <c r="TOQ48" s="7"/>
      <c r="TOR48" s="7"/>
      <c r="TOS48" s="7"/>
      <c r="TOT48" s="7"/>
      <c r="TOU48" s="7"/>
      <c r="TOV48" s="7"/>
      <c r="TOW48" s="7"/>
      <c r="TOX48" s="7"/>
      <c r="TOY48" s="7"/>
      <c r="TOZ48" s="7"/>
      <c r="TPA48" s="7"/>
      <c r="TPB48" s="7"/>
      <c r="TPC48" s="7"/>
      <c r="TPD48" s="7"/>
      <c r="TPE48" s="7"/>
      <c r="TPF48" s="7"/>
      <c r="TPG48" s="7"/>
      <c r="TPH48" s="7"/>
      <c r="TPI48" s="7"/>
      <c r="TPJ48" s="7"/>
      <c r="TPK48" s="7"/>
      <c r="TPL48" s="7"/>
      <c r="TPM48" s="7"/>
      <c r="TPN48" s="7"/>
      <c r="TPO48" s="7"/>
      <c r="TPP48" s="7"/>
      <c r="TPQ48" s="7"/>
      <c r="TPR48" s="7"/>
      <c r="TPS48" s="7"/>
      <c r="TPT48" s="7"/>
      <c r="TPU48" s="7"/>
      <c r="TPV48" s="7"/>
      <c r="TPW48" s="7"/>
      <c r="TPX48" s="7"/>
      <c r="TPY48" s="7"/>
      <c r="TPZ48" s="7"/>
      <c r="TQA48" s="7"/>
      <c r="TQB48" s="7"/>
      <c r="TQC48" s="7"/>
      <c r="TQD48" s="7"/>
      <c r="TQE48" s="7"/>
      <c r="TQF48" s="7"/>
      <c r="TQG48" s="7"/>
      <c r="TQH48" s="7"/>
      <c r="TQI48" s="7"/>
      <c r="TQJ48" s="7"/>
      <c r="TQK48" s="7"/>
      <c r="TQL48" s="7"/>
      <c r="TQM48" s="7"/>
      <c r="TQN48" s="7"/>
      <c r="TQO48" s="7"/>
      <c r="TQP48" s="7"/>
      <c r="TQQ48" s="7"/>
      <c r="TQR48" s="7"/>
      <c r="TQS48" s="7"/>
      <c r="TQT48" s="7"/>
      <c r="TQU48" s="7"/>
      <c r="TQV48" s="7"/>
      <c r="TQW48" s="7"/>
      <c r="TQX48" s="7"/>
      <c r="TQY48" s="7"/>
      <c r="TQZ48" s="7"/>
      <c r="TRA48" s="7"/>
      <c r="TRB48" s="7"/>
      <c r="TRC48" s="7"/>
      <c r="TRD48" s="7"/>
      <c r="TRE48" s="7"/>
      <c r="TRF48" s="7"/>
      <c r="TRG48" s="7"/>
      <c r="TRH48" s="7"/>
      <c r="TRI48" s="7"/>
      <c r="TRJ48" s="7"/>
      <c r="TRK48" s="7"/>
      <c r="TRL48" s="7"/>
      <c r="TRM48" s="7"/>
      <c r="TRN48" s="7"/>
      <c r="TRO48" s="7"/>
      <c r="TRP48" s="7"/>
      <c r="TRQ48" s="7"/>
      <c r="TRR48" s="7"/>
      <c r="TRS48" s="7"/>
      <c r="TRT48" s="7"/>
      <c r="TRU48" s="7"/>
      <c r="TRV48" s="7"/>
      <c r="TRW48" s="7"/>
      <c r="TRX48" s="7"/>
      <c r="TRY48" s="7"/>
      <c r="TRZ48" s="7"/>
      <c r="TSA48" s="7"/>
      <c r="TSB48" s="7"/>
      <c r="TSC48" s="7"/>
      <c r="TSD48" s="7"/>
      <c r="TSE48" s="7"/>
      <c r="TSF48" s="7"/>
      <c r="TSG48" s="7"/>
      <c r="TSH48" s="7"/>
      <c r="TSI48" s="7"/>
      <c r="TSJ48" s="7"/>
      <c r="TSK48" s="7"/>
      <c r="TSL48" s="7"/>
      <c r="TSM48" s="7"/>
      <c r="TSN48" s="7"/>
      <c r="TSO48" s="7"/>
      <c r="TSP48" s="7"/>
      <c r="TSQ48" s="7"/>
      <c r="TSR48" s="7"/>
      <c r="TSS48" s="7"/>
      <c r="TST48" s="7"/>
      <c r="TSU48" s="7"/>
      <c r="TSV48" s="7"/>
      <c r="TSW48" s="7"/>
      <c r="TSX48" s="7"/>
      <c r="TSY48" s="7"/>
      <c r="TSZ48" s="7"/>
      <c r="TTA48" s="7"/>
      <c r="TTB48" s="7"/>
      <c r="TTC48" s="7"/>
      <c r="TTD48" s="7"/>
      <c r="TTE48" s="7"/>
      <c r="TTF48" s="7"/>
      <c r="TTG48" s="7"/>
      <c r="TTH48" s="7"/>
      <c r="TTI48" s="7"/>
      <c r="TTJ48" s="7"/>
      <c r="TTK48" s="7"/>
      <c r="TTL48" s="7"/>
      <c r="TTM48" s="7"/>
      <c r="TTN48" s="7"/>
      <c r="TTO48" s="7"/>
      <c r="TTP48" s="7"/>
      <c r="TTQ48" s="7"/>
      <c r="TTR48" s="7"/>
      <c r="TTS48" s="7"/>
      <c r="TTT48" s="7"/>
      <c r="TTU48" s="7"/>
      <c r="TTV48" s="7"/>
      <c r="TTW48" s="7"/>
      <c r="TTX48" s="7"/>
      <c r="TTY48" s="7"/>
      <c r="TTZ48" s="7"/>
      <c r="TUA48" s="7"/>
      <c r="TUB48" s="7"/>
      <c r="TUC48" s="7"/>
      <c r="TUD48" s="7"/>
      <c r="TUE48" s="7"/>
      <c r="TUF48" s="7"/>
      <c r="TUG48" s="7"/>
      <c r="TUH48" s="7"/>
      <c r="TUI48" s="7"/>
      <c r="TUJ48" s="7"/>
      <c r="TUK48" s="7"/>
      <c r="TUL48" s="7"/>
      <c r="TUM48" s="7"/>
      <c r="TUN48" s="7"/>
      <c r="TUO48" s="7"/>
      <c r="TUP48" s="7"/>
      <c r="TUQ48" s="7"/>
      <c r="TUR48" s="7"/>
      <c r="TUS48" s="7"/>
      <c r="TUT48" s="7"/>
      <c r="TUU48" s="7"/>
      <c r="TUV48" s="7"/>
      <c r="TUW48" s="7"/>
      <c r="TUX48" s="7"/>
      <c r="TUY48" s="7"/>
      <c r="TUZ48" s="7"/>
      <c r="TVA48" s="7"/>
      <c r="TVB48" s="7"/>
      <c r="TVC48" s="7"/>
      <c r="TVD48" s="7"/>
      <c r="TVE48" s="7"/>
      <c r="TVF48" s="7"/>
      <c r="TVG48" s="7"/>
      <c r="TVH48" s="7"/>
      <c r="TVI48" s="7"/>
      <c r="TVJ48" s="7"/>
      <c r="TVK48" s="7"/>
      <c r="TVL48" s="7"/>
      <c r="TVM48" s="7"/>
      <c r="TVN48" s="7"/>
      <c r="TVO48" s="7"/>
      <c r="TVP48" s="7"/>
      <c r="TVQ48" s="7"/>
      <c r="TVR48" s="7"/>
      <c r="TVS48" s="7"/>
      <c r="TVT48" s="7"/>
      <c r="TVU48" s="7"/>
      <c r="TVV48" s="7"/>
      <c r="TVW48" s="7"/>
      <c r="TVX48" s="7"/>
      <c r="TVY48" s="7"/>
      <c r="TVZ48" s="7"/>
      <c r="TWA48" s="7"/>
      <c r="TWB48" s="7"/>
      <c r="TWC48" s="7"/>
      <c r="TWD48" s="7"/>
      <c r="TWE48" s="7"/>
      <c r="TWF48" s="7"/>
      <c r="TWG48" s="7"/>
      <c r="TWH48" s="7"/>
      <c r="TWI48" s="7"/>
      <c r="TWJ48" s="7"/>
      <c r="TWK48" s="7"/>
      <c r="TWL48" s="7"/>
      <c r="TWM48" s="7"/>
      <c r="TWN48" s="7"/>
      <c r="TWO48" s="7"/>
      <c r="TWP48" s="7"/>
      <c r="TWQ48" s="7"/>
      <c r="TWR48" s="7"/>
      <c r="TWS48" s="7"/>
      <c r="TWT48" s="7"/>
      <c r="TWU48" s="7"/>
      <c r="TWV48" s="7"/>
      <c r="TWW48" s="7"/>
      <c r="TWX48" s="7"/>
      <c r="TWY48" s="7"/>
      <c r="TWZ48" s="7"/>
      <c r="TXA48" s="7"/>
      <c r="TXB48" s="7"/>
      <c r="TXC48" s="7"/>
      <c r="TXD48" s="7"/>
      <c r="TXE48" s="7"/>
      <c r="TXF48" s="7"/>
      <c r="TXG48" s="7"/>
      <c r="TXH48" s="7"/>
      <c r="TXI48" s="7"/>
      <c r="TXJ48" s="7"/>
      <c r="TXK48" s="7"/>
      <c r="TXL48" s="7"/>
      <c r="TXM48" s="7"/>
      <c r="TXN48" s="7"/>
      <c r="TXO48" s="7"/>
      <c r="TXP48" s="7"/>
      <c r="TXQ48" s="7"/>
      <c r="TXR48" s="7"/>
      <c r="TXS48" s="7"/>
      <c r="TXT48" s="7"/>
      <c r="TXU48" s="7"/>
      <c r="TXV48" s="7"/>
      <c r="TXW48" s="7"/>
      <c r="TXX48" s="7"/>
      <c r="TXY48" s="7"/>
      <c r="TXZ48" s="7"/>
      <c r="TYA48" s="7"/>
      <c r="TYB48" s="7"/>
      <c r="TYC48" s="7"/>
      <c r="TYD48" s="7"/>
      <c r="TYE48" s="7"/>
      <c r="TYF48" s="7"/>
      <c r="TYG48" s="7"/>
      <c r="TYH48" s="7"/>
      <c r="TYI48" s="7"/>
      <c r="TYJ48" s="7"/>
      <c r="TYK48" s="7"/>
      <c r="TYL48" s="7"/>
      <c r="TYM48" s="7"/>
      <c r="TYN48" s="7"/>
      <c r="TYO48" s="7"/>
      <c r="TYP48" s="7"/>
      <c r="TYQ48" s="7"/>
      <c r="TYR48" s="7"/>
      <c r="TYS48" s="7"/>
      <c r="TYT48" s="7"/>
      <c r="TYU48" s="7"/>
      <c r="TYV48" s="7"/>
      <c r="TYW48" s="7"/>
      <c r="TYX48" s="7"/>
      <c r="TYY48" s="7"/>
      <c r="TYZ48" s="7"/>
      <c r="TZA48" s="7"/>
      <c r="TZB48" s="7"/>
      <c r="TZC48" s="7"/>
      <c r="TZD48" s="7"/>
      <c r="TZE48" s="7"/>
      <c r="TZF48" s="7"/>
      <c r="TZG48" s="7"/>
      <c r="TZH48" s="7"/>
      <c r="TZI48" s="7"/>
      <c r="TZJ48" s="7"/>
      <c r="TZK48" s="7"/>
      <c r="TZL48" s="7"/>
      <c r="TZM48" s="7"/>
      <c r="TZN48" s="7"/>
      <c r="TZO48" s="7"/>
      <c r="TZP48" s="7"/>
      <c r="TZQ48" s="7"/>
      <c r="TZR48" s="7"/>
      <c r="TZS48" s="7"/>
      <c r="TZT48" s="7"/>
      <c r="TZU48" s="7"/>
      <c r="TZV48" s="7"/>
      <c r="TZW48" s="7"/>
      <c r="TZX48" s="7"/>
      <c r="TZY48" s="7"/>
      <c r="TZZ48" s="7"/>
      <c r="UAA48" s="7"/>
      <c r="UAB48" s="7"/>
      <c r="UAC48" s="7"/>
      <c r="UAD48" s="7"/>
      <c r="UAE48" s="7"/>
      <c r="UAF48" s="7"/>
      <c r="UAG48" s="7"/>
      <c r="UAH48" s="7"/>
      <c r="UAI48" s="7"/>
      <c r="UAJ48" s="7"/>
      <c r="UAK48" s="7"/>
      <c r="UAL48" s="7"/>
      <c r="UAM48" s="7"/>
      <c r="UAN48" s="7"/>
      <c r="UAO48" s="7"/>
      <c r="UAP48" s="7"/>
      <c r="UAQ48" s="7"/>
      <c r="UAR48" s="7"/>
      <c r="UAS48" s="7"/>
      <c r="UAT48" s="7"/>
      <c r="UAU48" s="7"/>
      <c r="UAV48" s="7"/>
      <c r="UAW48" s="7"/>
      <c r="UAX48" s="7"/>
      <c r="UAY48" s="7"/>
      <c r="UAZ48" s="7"/>
      <c r="UBA48" s="7"/>
      <c r="UBB48" s="7"/>
      <c r="UBC48" s="7"/>
      <c r="UBD48" s="7"/>
      <c r="UBE48" s="7"/>
      <c r="UBF48" s="7"/>
      <c r="UBG48" s="7"/>
      <c r="UBH48" s="7"/>
      <c r="UBI48" s="7"/>
      <c r="UBJ48" s="7"/>
      <c r="UBK48" s="7"/>
      <c r="UBL48" s="7"/>
      <c r="UBM48" s="7"/>
      <c r="UBN48" s="7"/>
      <c r="UBO48" s="7"/>
      <c r="UBP48" s="7"/>
      <c r="UBQ48" s="7"/>
      <c r="UBR48" s="7"/>
      <c r="UBS48" s="7"/>
      <c r="UBT48" s="7"/>
      <c r="UBU48" s="7"/>
      <c r="UBV48" s="7"/>
      <c r="UBW48" s="7"/>
      <c r="UBX48" s="7"/>
      <c r="UBY48" s="7"/>
      <c r="UBZ48" s="7"/>
      <c r="UCA48" s="7"/>
      <c r="UCB48" s="7"/>
      <c r="UCC48" s="7"/>
      <c r="UCD48" s="7"/>
      <c r="UCE48" s="7"/>
      <c r="UCF48" s="7"/>
      <c r="UCG48" s="7"/>
      <c r="UCH48" s="7"/>
      <c r="UCI48" s="7"/>
      <c r="UCJ48" s="7"/>
      <c r="UCK48" s="7"/>
      <c r="UCL48" s="7"/>
      <c r="UCM48" s="7"/>
      <c r="UCN48" s="7"/>
      <c r="UCO48" s="7"/>
      <c r="UCP48" s="7"/>
      <c r="UCQ48" s="7"/>
      <c r="UCR48" s="7"/>
      <c r="UCS48" s="7"/>
      <c r="UCT48" s="7"/>
      <c r="UCU48" s="7"/>
      <c r="UCV48" s="7"/>
      <c r="UCW48" s="7"/>
      <c r="UCX48" s="7"/>
      <c r="UCY48" s="7"/>
      <c r="UCZ48" s="7"/>
      <c r="UDA48" s="7"/>
      <c r="UDB48" s="7"/>
      <c r="UDC48" s="7"/>
      <c r="UDD48" s="7"/>
      <c r="UDE48" s="7"/>
      <c r="UDF48" s="7"/>
      <c r="UDG48" s="7"/>
      <c r="UDH48" s="7"/>
      <c r="UDI48" s="7"/>
      <c r="UDJ48" s="7"/>
      <c r="UDK48" s="7"/>
      <c r="UDL48" s="7"/>
      <c r="UDM48" s="7"/>
      <c r="UDN48" s="7"/>
      <c r="UDO48" s="7"/>
      <c r="UDP48" s="7"/>
      <c r="UDQ48" s="7"/>
      <c r="UDR48" s="7"/>
      <c r="UDS48" s="7"/>
      <c r="UDT48" s="7"/>
      <c r="UDU48" s="7"/>
      <c r="UDV48" s="7"/>
      <c r="UDW48" s="7"/>
      <c r="UDX48" s="7"/>
      <c r="UDY48" s="7"/>
      <c r="UDZ48" s="7"/>
      <c r="UEA48" s="7"/>
      <c r="UEB48" s="7"/>
      <c r="UEC48" s="7"/>
      <c r="UED48" s="7"/>
      <c r="UEE48" s="7"/>
      <c r="UEF48" s="7"/>
      <c r="UEG48" s="7"/>
      <c r="UEH48" s="7"/>
      <c r="UEI48" s="7"/>
      <c r="UEJ48" s="7"/>
      <c r="UEK48" s="7"/>
      <c r="UEL48" s="7"/>
      <c r="UEM48" s="7"/>
      <c r="UEN48" s="7"/>
      <c r="UEO48" s="7"/>
      <c r="UEP48" s="7"/>
      <c r="UEQ48" s="7"/>
      <c r="UER48" s="7"/>
      <c r="UES48" s="7"/>
      <c r="UET48" s="7"/>
      <c r="UEU48" s="7"/>
      <c r="UEV48" s="7"/>
      <c r="UEW48" s="7"/>
      <c r="UEX48" s="7"/>
      <c r="UEY48" s="7"/>
      <c r="UEZ48" s="7"/>
      <c r="UFA48" s="7"/>
      <c r="UFB48" s="7"/>
      <c r="UFC48" s="7"/>
      <c r="UFD48" s="7"/>
      <c r="UFE48" s="7"/>
      <c r="UFF48" s="7"/>
      <c r="UFG48" s="7"/>
      <c r="UFH48" s="7"/>
      <c r="UFI48" s="7"/>
      <c r="UFJ48" s="7"/>
      <c r="UFK48" s="7"/>
      <c r="UFL48" s="7"/>
      <c r="UFM48" s="7"/>
      <c r="UFN48" s="7"/>
      <c r="UFO48" s="7"/>
      <c r="UFP48" s="7"/>
      <c r="UFQ48" s="7"/>
      <c r="UFR48" s="7"/>
      <c r="UFS48" s="7"/>
      <c r="UFT48" s="7"/>
      <c r="UFU48" s="7"/>
      <c r="UFV48" s="7"/>
      <c r="UFW48" s="7"/>
      <c r="UFX48" s="7"/>
      <c r="UFY48" s="7"/>
      <c r="UFZ48" s="7"/>
      <c r="UGA48" s="7"/>
      <c r="UGB48" s="7"/>
      <c r="UGC48" s="7"/>
      <c r="UGD48" s="7"/>
      <c r="UGE48" s="7"/>
      <c r="UGF48" s="7"/>
      <c r="UGG48" s="7"/>
      <c r="UGH48" s="7"/>
      <c r="UGI48" s="7"/>
      <c r="UGJ48" s="7"/>
      <c r="UGK48" s="7"/>
      <c r="UGL48" s="7"/>
      <c r="UGM48" s="7"/>
      <c r="UGN48" s="7"/>
      <c r="UGO48" s="7"/>
      <c r="UGP48" s="7"/>
      <c r="UGQ48" s="7"/>
      <c r="UGR48" s="7"/>
      <c r="UGS48" s="7"/>
      <c r="UGT48" s="7"/>
      <c r="UGU48" s="7"/>
      <c r="UGV48" s="7"/>
      <c r="UGW48" s="7"/>
      <c r="UGX48" s="7"/>
      <c r="UGY48" s="7"/>
      <c r="UGZ48" s="7"/>
      <c r="UHA48" s="7"/>
      <c r="UHB48" s="7"/>
      <c r="UHC48" s="7"/>
      <c r="UHD48" s="7"/>
      <c r="UHE48" s="7"/>
      <c r="UHF48" s="7"/>
      <c r="UHG48" s="7"/>
      <c r="UHH48" s="7"/>
      <c r="UHI48" s="7"/>
      <c r="UHJ48" s="7"/>
      <c r="UHK48" s="7"/>
      <c r="UHL48" s="7"/>
      <c r="UHM48" s="7"/>
      <c r="UHN48" s="7"/>
      <c r="UHO48" s="7"/>
      <c r="UHP48" s="7"/>
      <c r="UHQ48" s="7"/>
      <c r="UHR48" s="7"/>
      <c r="UHS48" s="7"/>
      <c r="UHT48" s="7"/>
      <c r="UHU48" s="7"/>
      <c r="UHV48" s="7"/>
      <c r="UHW48" s="7"/>
      <c r="UHX48" s="7"/>
      <c r="UHY48" s="7"/>
      <c r="UHZ48" s="7"/>
      <c r="UIA48" s="7"/>
      <c r="UIB48" s="7"/>
      <c r="UIC48" s="7"/>
      <c r="UID48" s="7"/>
      <c r="UIE48" s="7"/>
      <c r="UIF48" s="7"/>
      <c r="UIG48" s="7"/>
      <c r="UIH48" s="7"/>
      <c r="UII48" s="7"/>
      <c r="UIJ48" s="7"/>
      <c r="UIK48" s="7"/>
      <c r="UIL48" s="7"/>
      <c r="UIM48" s="7"/>
      <c r="UIN48" s="7"/>
      <c r="UIO48" s="7"/>
      <c r="UIP48" s="7"/>
      <c r="UIQ48" s="7"/>
      <c r="UIR48" s="7"/>
      <c r="UIS48" s="7"/>
      <c r="UIT48" s="7"/>
      <c r="UIU48" s="7"/>
      <c r="UIV48" s="7"/>
      <c r="UIW48" s="7"/>
      <c r="UIX48" s="7"/>
      <c r="UIY48" s="7"/>
      <c r="UIZ48" s="7"/>
      <c r="UJA48" s="7"/>
      <c r="UJB48" s="7"/>
      <c r="UJC48" s="7"/>
      <c r="UJD48" s="7"/>
      <c r="UJE48" s="7"/>
      <c r="UJF48" s="7"/>
      <c r="UJG48" s="7"/>
      <c r="UJH48" s="7"/>
      <c r="UJI48" s="7"/>
      <c r="UJJ48" s="7"/>
      <c r="UJK48" s="7"/>
      <c r="UJL48" s="7"/>
      <c r="UJM48" s="7"/>
      <c r="UJN48" s="7"/>
      <c r="UJO48" s="7"/>
      <c r="UJP48" s="7"/>
      <c r="UJQ48" s="7"/>
      <c r="UJR48" s="7"/>
      <c r="UJS48" s="7"/>
      <c r="UJT48" s="7"/>
      <c r="UJU48" s="7"/>
      <c r="UJV48" s="7"/>
      <c r="UJW48" s="7"/>
      <c r="UJX48" s="7"/>
      <c r="UJY48" s="7"/>
      <c r="UJZ48" s="7"/>
      <c r="UKA48" s="7"/>
      <c r="UKB48" s="7"/>
      <c r="UKC48" s="7"/>
      <c r="UKD48" s="7"/>
      <c r="UKE48" s="7"/>
      <c r="UKF48" s="7"/>
      <c r="UKG48" s="7"/>
      <c r="UKH48" s="7"/>
      <c r="UKI48" s="7"/>
      <c r="UKJ48" s="7"/>
      <c r="UKK48" s="7"/>
      <c r="UKL48" s="7"/>
      <c r="UKM48" s="7"/>
      <c r="UKN48" s="7"/>
      <c r="UKO48" s="7"/>
      <c r="UKP48" s="7"/>
      <c r="UKQ48" s="7"/>
      <c r="UKR48" s="7"/>
      <c r="UKS48" s="7"/>
      <c r="UKT48" s="7"/>
      <c r="UKU48" s="7"/>
      <c r="UKV48" s="7"/>
      <c r="UKW48" s="7"/>
      <c r="UKX48" s="7"/>
      <c r="UKY48" s="7"/>
      <c r="UKZ48" s="7"/>
      <c r="ULA48" s="7"/>
      <c r="ULB48" s="7"/>
      <c r="ULC48" s="7"/>
      <c r="ULD48" s="7"/>
      <c r="ULE48" s="7"/>
      <c r="ULF48" s="7"/>
      <c r="ULG48" s="7"/>
      <c r="ULH48" s="7"/>
      <c r="ULI48" s="7"/>
      <c r="ULJ48" s="7"/>
      <c r="ULK48" s="7"/>
      <c r="ULL48" s="7"/>
      <c r="ULM48" s="7"/>
      <c r="ULN48" s="7"/>
      <c r="ULO48" s="7"/>
      <c r="ULP48" s="7"/>
      <c r="ULQ48" s="7"/>
      <c r="ULR48" s="7"/>
      <c r="ULS48" s="7"/>
      <c r="ULT48" s="7"/>
      <c r="ULU48" s="7"/>
      <c r="ULV48" s="7"/>
      <c r="ULW48" s="7"/>
      <c r="ULX48" s="7"/>
      <c r="ULY48" s="7"/>
      <c r="ULZ48" s="7"/>
      <c r="UMA48" s="7"/>
      <c r="UMB48" s="7"/>
      <c r="UMC48" s="7"/>
      <c r="UMD48" s="7"/>
      <c r="UME48" s="7"/>
      <c r="UMF48" s="7"/>
      <c r="UMG48" s="7"/>
      <c r="UMH48" s="7"/>
      <c r="UMI48" s="7"/>
      <c r="UMJ48" s="7"/>
      <c r="UMK48" s="7"/>
      <c r="UML48" s="7"/>
      <c r="UMM48" s="7"/>
      <c r="UMN48" s="7"/>
      <c r="UMO48" s="7"/>
      <c r="UMP48" s="7"/>
      <c r="UMQ48" s="7"/>
      <c r="UMR48" s="7"/>
      <c r="UMS48" s="7"/>
      <c r="UMT48" s="7"/>
      <c r="UMU48" s="7"/>
      <c r="UMV48" s="7"/>
      <c r="UMW48" s="7"/>
      <c r="UMX48" s="7"/>
      <c r="UMY48" s="7"/>
      <c r="UMZ48" s="7"/>
      <c r="UNA48" s="7"/>
      <c r="UNB48" s="7"/>
      <c r="UNC48" s="7"/>
      <c r="UND48" s="7"/>
      <c r="UNE48" s="7"/>
      <c r="UNF48" s="7"/>
      <c r="UNG48" s="7"/>
      <c r="UNH48" s="7"/>
      <c r="UNI48" s="7"/>
      <c r="UNJ48" s="7"/>
      <c r="UNK48" s="7"/>
      <c r="UNL48" s="7"/>
      <c r="UNM48" s="7"/>
      <c r="UNN48" s="7"/>
      <c r="UNO48" s="7"/>
      <c r="UNP48" s="7"/>
      <c r="UNQ48" s="7"/>
      <c r="UNR48" s="7"/>
      <c r="UNS48" s="7"/>
      <c r="UNT48" s="7"/>
      <c r="UNU48" s="7"/>
      <c r="UNV48" s="7"/>
      <c r="UNW48" s="7"/>
      <c r="UNX48" s="7"/>
      <c r="UNY48" s="7"/>
      <c r="UNZ48" s="7"/>
      <c r="UOA48" s="7"/>
      <c r="UOB48" s="7"/>
      <c r="UOC48" s="7"/>
      <c r="UOD48" s="7"/>
      <c r="UOE48" s="7"/>
      <c r="UOF48" s="7"/>
      <c r="UOG48" s="7"/>
      <c r="UOH48" s="7"/>
      <c r="UOI48" s="7"/>
      <c r="UOJ48" s="7"/>
      <c r="UOK48" s="7"/>
      <c r="UOL48" s="7"/>
      <c r="UOM48" s="7"/>
      <c r="UON48" s="7"/>
      <c r="UOO48" s="7"/>
      <c r="UOP48" s="7"/>
      <c r="UOQ48" s="7"/>
      <c r="UOR48" s="7"/>
      <c r="UOS48" s="7"/>
      <c r="UOT48" s="7"/>
      <c r="UOU48" s="7"/>
      <c r="UOV48" s="7"/>
      <c r="UOW48" s="7"/>
      <c r="UOX48" s="7"/>
      <c r="UOY48" s="7"/>
      <c r="UOZ48" s="7"/>
      <c r="UPA48" s="7"/>
      <c r="UPB48" s="7"/>
      <c r="UPC48" s="7"/>
      <c r="UPD48" s="7"/>
      <c r="UPE48" s="7"/>
      <c r="UPF48" s="7"/>
      <c r="UPG48" s="7"/>
      <c r="UPH48" s="7"/>
      <c r="UPI48" s="7"/>
      <c r="UPJ48" s="7"/>
      <c r="UPK48" s="7"/>
      <c r="UPL48" s="7"/>
      <c r="UPM48" s="7"/>
      <c r="UPN48" s="7"/>
      <c r="UPO48" s="7"/>
      <c r="UPP48" s="7"/>
      <c r="UPQ48" s="7"/>
      <c r="UPR48" s="7"/>
      <c r="UPS48" s="7"/>
      <c r="UPT48" s="7"/>
      <c r="UPU48" s="7"/>
      <c r="UPV48" s="7"/>
      <c r="UPW48" s="7"/>
      <c r="UPX48" s="7"/>
      <c r="UPY48" s="7"/>
      <c r="UPZ48" s="7"/>
      <c r="UQA48" s="7"/>
      <c r="UQB48" s="7"/>
      <c r="UQC48" s="7"/>
      <c r="UQD48" s="7"/>
      <c r="UQE48" s="7"/>
      <c r="UQF48" s="7"/>
      <c r="UQG48" s="7"/>
      <c r="UQH48" s="7"/>
      <c r="UQI48" s="7"/>
      <c r="UQJ48" s="7"/>
      <c r="UQK48" s="7"/>
      <c r="UQL48" s="7"/>
      <c r="UQM48" s="7"/>
      <c r="UQN48" s="7"/>
      <c r="UQO48" s="7"/>
      <c r="UQP48" s="7"/>
      <c r="UQQ48" s="7"/>
      <c r="UQR48" s="7"/>
      <c r="UQS48" s="7"/>
      <c r="UQT48" s="7"/>
      <c r="UQU48" s="7"/>
      <c r="UQV48" s="7"/>
      <c r="UQW48" s="7"/>
      <c r="UQX48" s="7"/>
      <c r="UQY48" s="7"/>
      <c r="UQZ48" s="7"/>
      <c r="URA48" s="7"/>
      <c r="URB48" s="7"/>
      <c r="URC48" s="7"/>
      <c r="URD48" s="7"/>
      <c r="URE48" s="7"/>
      <c r="URF48" s="7"/>
      <c r="URG48" s="7"/>
      <c r="URH48" s="7"/>
      <c r="URI48" s="7"/>
      <c r="URJ48" s="7"/>
      <c r="URK48" s="7"/>
      <c r="URL48" s="7"/>
      <c r="URM48" s="7"/>
      <c r="URN48" s="7"/>
      <c r="URO48" s="7"/>
      <c r="URP48" s="7"/>
      <c r="URQ48" s="7"/>
      <c r="URR48" s="7"/>
      <c r="URS48" s="7"/>
      <c r="URT48" s="7"/>
      <c r="URU48" s="7"/>
      <c r="URV48" s="7"/>
      <c r="URW48" s="7"/>
      <c r="URX48" s="7"/>
      <c r="URY48" s="7"/>
      <c r="URZ48" s="7"/>
      <c r="USA48" s="7"/>
      <c r="USB48" s="7"/>
      <c r="USC48" s="7"/>
      <c r="USD48" s="7"/>
      <c r="USE48" s="7"/>
      <c r="USF48" s="7"/>
      <c r="USG48" s="7"/>
      <c r="USH48" s="7"/>
      <c r="USI48" s="7"/>
      <c r="USJ48" s="7"/>
      <c r="USK48" s="7"/>
      <c r="USL48" s="7"/>
      <c r="USM48" s="7"/>
      <c r="USN48" s="7"/>
      <c r="USO48" s="7"/>
      <c r="USP48" s="7"/>
      <c r="USQ48" s="7"/>
      <c r="USR48" s="7"/>
      <c r="USS48" s="7"/>
      <c r="UST48" s="7"/>
      <c r="USU48" s="7"/>
      <c r="USV48" s="7"/>
      <c r="USW48" s="7"/>
      <c r="USX48" s="7"/>
      <c r="USY48" s="7"/>
      <c r="USZ48" s="7"/>
      <c r="UTA48" s="7"/>
      <c r="UTB48" s="7"/>
      <c r="UTC48" s="7"/>
      <c r="UTD48" s="7"/>
      <c r="UTE48" s="7"/>
      <c r="UTF48" s="7"/>
      <c r="UTG48" s="7"/>
      <c r="UTH48" s="7"/>
      <c r="UTI48" s="7"/>
      <c r="UTJ48" s="7"/>
      <c r="UTK48" s="7"/>
      <c r="UTL48" s="7"/>
      <c r="UTM48" s="7"/>
      <c r="UTN48" s="7"/>
      <c r="UTO48" s="7"/>
      <c r="UTP48" s="7"/>
      <c r="UTQ48" s="7"/>
      <c r="UTR48" s="7"/>
      <c r="UTS48" s="7"/>
      <c r="UTT48" s="7"/>
      <c r="UTU48" s="7"/>
      <c r="UTV48" s="7"/>
      <c r="UTW48" s="7"/>
      <c r="UTX48" s="7"/>
      <c r="UTY48" s="7"/>
      <c r="UTZ48" s="7"/>
      <c r="UUA48" s="7"/>
      <c r="UUB48" s="7"/>
      <c r="UUC48" s="7"/>
      <c r="UUD48" s="7"/>
      <c r="UUE48" s="7"/>
      <c r="UUF48" s="7"/>
      <c r="UUG48" s="7"/>
      <c r="UUH48" s="7"/>
      <c r="UUI48" s="7"/>
      <c r="UUJ48" s="7"/>
      <c r="UUK48" s="7"/>
      <c r="UUL48" s="7"/>
      <c r="UUM48" s="7"/>
      <c r="UUN48" s="7"/>
      <c r="UUO48" s="7"/>
      <c r="UUP48" s="7"/>
      <c r="UUQ48" s="7"/>
      <c r="UUR48" s="7"/>
      <c r="UUS48" s="7"/>
      <c r="UUT48" s="7"/>
      <c r="UUU48" s="7"/>
      <c r="UUV48" s="7"/>
      <c r="UUW48" s="7"/>
      <c r="UUX48" s="7"/>
      <c r="UUY48" s="7"/>
      <c r="UUZ48" s="7"/>
      <c r="UVA48" s="7"/>
      <c r="UVB48" s="7"/>
      <c r="UVC48" s="7"/>
      <c r="UVD48" s="7"/>
      <c r="UVE48" s="7"/>
      <c r="UVF48" s="7"/>
      <c r="UVG48" s="7"/>
      <c r="UVH48" s="7"/>
      <c r="UVI48" s="7"/>
      <c r="UVJ48" s="7"/>
      <c r="UVK48" s="7"/>
      <c r="UVL48" s="7"/>
      <c r="UVM48" s="7"/>
      <c r="UVN48" s="7"/>
      <c r="UVO48" s="7"/>
      <c r="UVP48" s="7"/>
      <c r="UVQ48" s="7"/>
      <c r="UVR48" s="7"/>
      <c r="UVS48" s="7"/>
      <c r="UVT48" s="7"/>
      <c r="UVU48" s="7"/>
      <c r="UVV48" s="7"/>
      <c r="UVW48" s="7"/>
      <c r="UVX48" s="7"/>
      <c r="UVY48" s="7"/>
      <c r="UVZ48" s="7"/>
      <c r="UWA48" s="7"/>
      <c r="UWB48" s="7"/>
      <c r="UWC48" s="7"/>
      <c r="UWD48" s="7"/>
      <c r="UWE48" s="7"/>
      <c r="UWF48" s="7"/>
      <c r="UWG48" s="7"/>
      <c r="UWH48" s="7"/>
      <c r="UWI48" s="7"/>
      <c r="UWJ48" s="7"/>
      <c r="UWK48" s="7"/>
      <c r="UWL48" s="7"/>
      <c r="UWM48" s="7"/>
      <c r="UWN48" s="7"/>
      <c r="UWO48" s="7"/>
      <c r="UWP48" s="7"/>
      <c r="UWQ48" s="7"/>
      <c r="UWR48" s="7"/>
      <c r="UWS48" s="7"/>
      <c r="UWT48" s="7"/>
      <c r="UWU48" s="7"/>
      <c r="UWV48" s="7"/>
      <c r="UWW48" s="7"/>
      <c r="UWX48" s="7"/>
      <c r="UWY48" s="7"/>
      <c r="UWZ48" s="7"/>
      <c r="UXA48" s="7"/>
      <c r="UXB48" s="7"/>
      <c r="UXC48" s="7"/>
      <c r="UXD48" s="7"/>
      <c r="UXE48" s="7"/>
      <c r="UXF48" s="7"/>
      <c r="UXG48" s="7"/>
      <c r="UXH48" s="7"/>
      <c r="UXI48" s="7"/>
      <c r="UXJ48" s="7"/>
      <c r="UXK48" s="7"/>
      <c r="UXL48" s="7"/>
      <c r="UXM48" s="7"/>
      <c r="UXN48" s="7"/>
      <c r="UXO48" s="7"/>
      <c r="UXP48" s="7"/>
      <c r="UXQ48" s="7"/>
      <c r="UXR48" s="7"/>
      <c r="UXS48" s="7"/>
      <c r="UXT48" s="7"/>
      <c r="UXU48" s="7"/>
      <c r="UXV48" s="7"/>
      <c r="UXW48" s="7"/>
      <c r="UXX48" s="7"/>
      <c r="UXY48" s="7"/>
      <c r="UXZ48" s="7"/>
      <c r="UYA48" s="7"/>
      <c r="UYB48" s="7"/>
      <c r="UYC48" s="7"/>
      <c r="UYD48" s="7"/>
      <c r="UYE48" s="7"/>
      <c r="UYF48" s="7"/>
      <c r="UYG48" s="7"/>
      <c r="UYH48" s="7"/>
      <c r="UYI48" s="7"/>
      <c r="UYJ48" s="7"/>
      <c r="UYK48" s="7"/>
      <c r="UYL48" s="7"/>
      <c r="UYM48" s="7"/>
      <c r="UYN48" s="7"/>
      <c r="UYO48" s="7"/>
      <c r="UYP48" s="7"/>
      <c r="UYQ48" s="7"/>
      <c r="UYR48" s="7"/>
      <c r="UYS48" s="7"/>
      <c r="UYT48" s="7"/>
      <c r="UYU48" s="7"/>
      <c r="UYV48" s="7"/>
      <c r="UYW48" s="7"/>
      <c r="UYX48" s="7"/>
      <c r="UYY48" s="7"/>
      <c r="UYZ48" s="7"/>
      <c r="UZA48" s="7"/>
      <c r="UZB48" s="7"/>
      <c r="UZC48" s="7"/>
      <c r="UZD48" s="7"/>
      <c r="UZE48" s="7"/>
      <c r="UZF48" s="7"/>
      <c r="UZG48" s="7"/>
      <c r="UZH48" s="7"/>
      <c r="UZI48" s="7"/>
      <c r="UZJ48" s="7"/>
      <c r="UZK48" s="7"/>
      <c r="UZL48" s="7"/>
      <c r="UZM48" s="7"/>
      <c r="UZN48" s="7"/>
      <c r="UZO48" s="7"/>
      <c r="UZP48" s="7"/>
      <c r="UZQ48" s="7"/>
      <c r="UZR48" s="7"/>
      <c r="UZS48" s="7"/>
      <c r="UZT48" s="7"/>
      <c r="UZU48" s="7"/>
      <c r="UZV48" s="7"/>
      <c r="UZW48" s="7"/>
      <c r="UZX48" s="7"/>
      <c r="UZY48" s="7"/>
      <c r="UZZ48" s="7"/>
      <c r="VAA48" s="7"/>
      <c r="VAB48" s="7"/>
      <c r="VAC48" s="7"/>
      <c r="VAD48" s="7"/>
      <c r="VAE48" s="7"/>
      <c r="VAF48" s="7"/>
      <c r="VAG48" s="7"/>
      <c r="VAH48" s="7"/>
      <c r="VAI48" s="7"/>
      <c r="VAJ48" s="7"/>
      <c r="VAK48" s="7"/>
      <c r="VAL48" s="7"/>
      <c r="VAM48" s="7"/>
      <c r="VAN48" s="7"/>
      <c r="VAO48" s="7"/>
      <c r="VAP48" s="7"/>
      <c r="VAQ48" s="7"/>
      <c r="VAR48" s="7"/>
      <c r="VAS48" s="7"/>
      <c r="VAT48" s="7"/>
      <c r="VAU48" s="7"/>
      <c r="VAV48" s="7"/>
      <c r="VAW48" s="7"/>
      <c r="VAX48" s="7"/>
      <c r="VAY48" s="7"/>
      <c r="VAZ48" s="7"/>
      <c r="VBA48" s="7"/>
      <c r="VBB48" s="7"/>
      <c r="VBC48" s="7"/>
      <c r="VBD48" s="7"/>
      <c r="VBE48" s="7"/>
      <c r="VBF48" s="7"/>
      <c r="VBG48" s="7"/>
      <c r="VBH48" s="7"/>
      <c r="VBI48" s="7"/>
      <c r="VBJ48" s="7"/>
      <c r="VBK48" s="7"/>
      <c r="VBL48" s="7"/>
      <c r="VBM48" s="7"/>
      <c r="VBN48" s="7"/>
      <c r="VBO48" s="7"/>
      <c r="VBP48" s="7"/>
      <c r="VBQ48" s="7"/>
      <c r="VBR48" s="7"/>
      <c r="VBS48" s="7"/>
      <c r="VBT48" s="7"/>
      <c r="VBU48" s="7"/>
      <c r="VBV48" s="7"/>
      <c r="VBW48" s="7"/>
      <c r="VBX48" s="7"/>
      <c r="VBY48" s="7"/>
      <c r="VBZ48" s="7"/>
      <c r="VCA48" s="7"/>
      <c r="VCB48" s="7"/>
      <c r="VCC48" s="7"/>
      <c r="VCD48" s="7"/>
      <c r="VCE48" s="7"/>
      <c r="VCF48" s="7"/>
      <c r="VCG48" s="7"/>
      <c r="VCH48" s="7"/>
      <c r="VCI48" s="7"/>
      <c r="VCJ48" s="7"/>
      <c r="VCK48" s="7"/>
      <c r="VCL48" s="7"/>
      <c r="VCM48" s="7"/>
      <c r="VCN48" s="7"/>
      <c r="VCO48" s="7"/>
      <c r="VCP48" s="7"/>
      <c r="VCQ48" s="7"/>
      <c r="VCR48" s="7"/>
      <c r="VCS48" s="7"/>
      <c r="VCT48" s="7"/>
      <c r="VCU48" s="7"/>
      <c r="VCV48" s="7"/>
      <c r="VCW48" s="7"/>
      <c r="VCX48" s="7"/>
      <c r="VCY48" s="7"/>
      <c r="VCZ48" s="7"/>
      <c r="VDA48" s="7"/>
      <c r="VDB48" s="7"/>
      <c r="VDC48" s="7"/>
      <c r="VDD48" s="7"/>
      <c r="VDE48" s="7"/>
      <c r="VDF48" s="7"/>
      <c r="VDG48" s="7"/>
      <c r="VDH48" s="7"/>
      <c r="VDI48" s="7"/>
      <c r="VDJ48" s="7"/>
      <c r="VDK48" s="7"/>
      <c r="VDL48" s="7"/>
      <c r="VDM48" s="7"/>
      <c r="VDN48" s="7"/>
      <c r="VDO48" s="7"/>
      <c r="VDP48" s="7"/>
      <c r="VDQ48" s="7"/>
      <c r="VDR48" s="7"/>
      <c r="VDS48" s="7"/>
      <c r="VDT48" s="7"/>
      <c r="VDU48" s="7"/>
      <c r="VDV48" s="7"/>
      <c r="VDW48" s="7"/>
      <c r="VDX48" s="7"/>
      <c r="VDY48" s="7"/>
      <c r="VDZ48" s="7"/>
      <c r="VEA48" s="7"/>
      <c r="VEB48" s="7"/>
      <c r="VEC48" s="7"/>
      <c r="VED48" s="7"/>
      <c r="VEE48" s="7"/>
      <c r="VEF48" s="7"/>
      <c r="VEG48" s="7"/>
      <c r="VEH48" s="7"/>
      <c r="VEI48" s="7"/>
      <c r="VEJ48" s="7"/>
      <c r="VEK48" s="7"/>
      <c r="VEL48" s="7"/>
      <c r="VEM48" s="7"/>
      <c r="VEN48" s="7"/>
      <c r="VEO48" s="7"/>
      <c r="VEP48" s="7"/>
      <c r="VEQ48" s="7"/>
      <c r="VER48" s="7"/>
      <c r="VES48" s="7"/>
      <c r="VET48" s="7"/>
      <c r="VEU48" s="7"/>
      <c r="VEV48" s="7"/>
      <c r="VEW48" s="7"/>
      <c r="VEX48" s="7"/>
      <c r="VEY48" s="7"/>
      <c r="VEZ48" s="7"/>
      <c r="VFA48" s="7"/>
      <c r="VFB48" s="7"/>
      <c r="VFC48" s="7"/>
      <c r="VFD48" s="7"/>
      <c r="VFE48" s="7"/>
      <c r="VFF48" s="7"/>
      <c r="VFG48" s="7"/>
      <c r="VFH48" s="7"/>
      <c r="VFI48" s="7"/>
      <c r="VFJ48" s="7"/>
      <c r="VFK48" s="7"/>
      <c r="VFL48" s="7"/>
      <c r="VFM48" s="7"/>
      <c r="VFN48" s="7"/>
      <c r="VFO48" s="7"/>
      <c r="VFP48" s="7"/>
      <c r="VFQ48" s="7"/>
      <c r="VFR48" s="7"/>
      <c r="VFS48" s="7"/>
      <c r="VFT48" s="7"/>
      <c r="VFU48" s="7"/>
      <c r="VFV48" s="7"/>
      <c r="VFW48" s="7"/>
      <c r="VFX48" s="7"/>
      <c r="VFY48" s="7"/>
      <c r="VFZ48" s="7"/>
      <c r="VGA48" s="7"/>
      <c r="VGB48" s="7"/>
      <c r="VGC48" s="7"/>
      <c r="VGD48" s="7"/>
      <c r="VGE48" s="7"/>
      <c r="VGF48" s="7"/>
      <c r="VGG48" s="7"/>
      <c r="VGH48" s="7"/>
      <c r="VGI48" s="7"/>
      <c r="VGJ48" s="7"/>
      <c r="VGK48" s="7"/>
      <c r="VGL48" s="7"/>
      <c r="VGM48" s="7"/>
      <c r="VGN48" s="7"/>
      <c r="VGO48" s="7"/>
      <c r="VGP48" s="7"/>
      <c r="VGQ48" s="7"/>
      <c r="VGR48" s="7"/>
      <c r="VGS48" s="7"/>
      <c r="VGT48" s="7"/>
      <c r="VGU48" s="7"/>
      <c r="VGV48" s="7"/>
      <c r="VGW48" s="7"/>
      <c r="VGX48" s="7"/>
      <c r="VGY48" s="7"/>
      <c r="VGZ48" s="7"/>
      <c r="VHA48" s="7"/>
      <c r="VHB48" s="7"/>
      <c r="VHC48" s="7"/>
      <c r="VHD48" s="7"/>
      <c r="VHE48" s="7"/>
      <c r="VHF48" s="7"/>
      <c r="VHG48" s="7"/>
      <c r="VHH48" s="7"/>
      <c r="VHI48" s="7"/>
      <c r="VHJ48" s="7"/>
      <c r="VHK48" s="7"/>
      <c r="VHL48" s="7"/>
      <c r="VHM48" s="7"/>
      <c r="VHN48" s="7"/>
      <c r="VHO48" s="7"/>
      <c r="VHP48" s="7"/>
      <c r="VHQ48" s="7"/>
      <c r="VHR48" s="7"/>
      <c r="VHS48" s="7"/>
      <c r="VHT48" s="7"/>
      <c r="VHU48" s="7"/>
      <c r="VHV48" s="7"/>
      <c r="VHW48" s="7"/>
      <c r="VHX48" s="7"/>
      <c r="VHY48" s="7"/>
      <c r="VHZ48" s="7"/>
      <c r="VIA48" s="7"/>
      <c r="VIB48" s="7"/>
      <c r="VIC48" s="7"/>
      <c r="VID48" s="7"/>
      <c r="VIE48" s="7"/>
      <c r="VIF48" s="7"/>
      <c r="VIG48" s="7"/>
      <c r="VIH48" s="7"/>
      <c r="VII48" s="7"/>
      <c r="VIJ48" s="7"/>
      <c r="VIK48" s="7"/>
      <c r="VIL48" s="7"/>
      <c r="VIM48" s="7"/>
      <c r="VIN48" s="7"/>
      <c r="VIO48" s="7"/>
      <c r="VIP48" s="7"/>
      <c r="VIQ48" s="7"/>
      <c r="VIR48" s="7"/>
      <c r="VIS48" s="7"/>
      <c r="VIT48" s="7"/>
      <c r="VIU48" s="7"/>
      <c r="VIV48" s="7"/>
      <c r="VIW48" s="7"/>
      <c r="VIX48" s="7"/>
      <c r="VIY48" s="7"/>
      <c r="VIZ48" s="7"/>
      <c r="VJA48" s="7"/>
      <c r="VJB48" s="7"/>
      <c r="VJC48" s="7"/>
      <c r="VJD48" s="7"/>
      <c r="VJE48" s="7"/>
      <c r="VJF48" s="7"/>
      <c r="VJG48" s="7"/>
      <c r="VJH48" s="7"/>
      <c r="VJI48" s="7"/>
      <c r="VJJ48" s="7"/>
      <c r="VJK48" s="7"/>
      <c r="VJL48" s="7"/>
      <c r="VJM48" s="7"/>
      <c r="VJN48" s="7"/>
      <c r="VJO48" s="7"/>
      <c r="VJP48" s="7"/>
      <c r="VJQ48" s="7"/>
      <c r="VJR48" s="7"/>
      <c r="VJS48" s="7"/>
      <c r="VJT48" s="7"/>
      <c r="VJU48" s="7"/>
      <c r="VJV48" s="7"/>
      <c r="VJW48" s="7"/>
      <c r="VJX48" s="7"/>
      <c r="VJY48" s="7"/>
      <c r="VJZ48" s="7"/>
      <c r="VKA48" s="7"/>
      <c r="VKB48" s="7"/>
      <c r="VKC48" s="7"/>
      <c r="VKD48" s="7"/>
      <c r="VKE48" s="7"/>
      <c r="VKF48" s="7"/>
      <c r="VKG48" s="7"/>
      <c r="VKH48" s="7"/>
      <c r="VKI48" s="7"/>
      <c r="VKJ48" s="7"/>
      <c r="VKK48" s="7"/>
      <c r="VKL48" s="7"/>
      <c r="VKM48" s="7"/>
      <c r="VKN48" s="7"/>
      <c r="VKO48" s="7"/>
      <c r="VKP48" s="7"/>
      <c r="VKQ48" s="7"/>
      <c r="VKR48" s="7"/>
      <c r="VKS48" s="7"/>
      <c r="VKT48" s="7"/>
      <c r="VKU48" s="7"/>
      <c r="VKV48" s="7"/>
      <c r="VKW48" s="7"/>
      <c r="VKX48" s="7"/>
      <c r="VKY48" s="7"/>
      <c r="VKZ48" s="7"/>
      <c r="VLA48" s="7"/>
      <c r="VLB48" s="7"/>
      <c r="VLC48" s="7"/>
      <c r="VLD48" s="7"/>
      <c r="VLE48" s="7"/>
      <c r="VLF48" s="7"/>
      <c r="VLG48" s="7"/>
      <c r="VLH48" s="7"/>
      <c r="VLI48" s="7"/>
      <c r="VLJ48" s="7"/>
      <c r="VLK48" s="7"/>
      <c r="VLL48" s="7"/>
      <c r="VLM48" s="7"/>
      <c r="VLN48" s="7"/>
      <c r="VLO48" s="7"/>
      <c r="VLP48" s="7"/>
      <c r="VLQ48" s="7"/>
      <c r="VLR48" s="7"/>
      <c r="VLS48" s="7"/>
      <c r="VLT48" s="7"/>
      <c r="VLU48" s="7"/>
      <c r="VLV48" s="7"/>
      <c r="VLW48" s="7"/>
      <c r="VLX48" s="7"/>
      <c r="VLY48" s="7"/>
      <c r="VLZ48" s="7"/>
      <c r="VMA48" s="7"/>
      <c r="VMB48" s="7"/>
      <c r="VMC48" s="7"/>
      <c r="VMD48" s="7"/>
      <c r="VME48" s="7"/>
      <c r="VMF48" s="7"/>
      <c r="VMG48" s="7"/>
      <c r="VMH48" s="7"/>
      <c r="VMI48" s="7"/>
      <c r="VMJ48" s="7"/>
      <c r="VMK48" s="7"/>
      <c r="VML48" s="7"/>
      <c r="VMM48" s="7"/>
      <c r="VMN48" s="7"/>
      <c r="VMO48" s="7"/>
      <c r="VMP48" s="7"/>
      <c r="VMQ48" s="7"/>
      <c r="VMR48" s="7"/>
      <c r="VMS48" s="7"/>
      <c r="VMT48" s="7"/>
      <c r="VMU48" s="7"/>
      <c r="VMV48" s="7"/>
      <c r="VMW48" s="7"/>
      <c r="VMX48" s="7"/>
      <c r="VMY48" s="7"/>
      <c r="VMZ48" s="7"/>
      <c r="VNA48" s="7"/>
      <c r="VNB48" s="7"/>
      <c r="VNC48" s="7"/>
      <c r="VND48" s="7"/>
      <c r="VNE48" s="7"/>
      <c r="VNF48" s="7"/>
      <c r="VNG48" s="7"/>
      <c r="VNH48" s="7"/>
      <c r="VNI48" s="7"/>
      <c r="VNJ48" s="7"/>
      <c r="VNK48" s="7"/>
      <c r="VNL48" s="7"/>
      <c r="VNM48" s="7"/>
      <c r="VNN48" s="7"/>
      <c r="VNO48" s="7"/>
      <c r="VNP48" s="7"/>
      <c r="VNQ48" s="7"/>
      <c r="VNR48" s="7"/>
      <c r="VNS48" s="7"/>
      <c r="VNT48" s="7"/>
      <c r="VNU48" s="7"/>
      <c r="VNV48" s="7"/>
      <c r="VNW48" s="7"/>
      <c r="VNX48" s="7"/>
      <c r="VNY48" s="7"/>
      <c r="VNZ48" s="7"/>
      <c r="VOA48" s="7"/>
      <c r="VOB48" s="7"/>
      <c r="VOC48" s="7"/>
      <c r="VOD48" s="7"/>
      <c r="VOE48" s="7"/>
      <c r="VOF48" s="7"/>
      <c r="VOG48" s="7"/>
      <c r="VOH48" s="7"/>
      <c r="VOI48" s="7"/>
      <c r="VOJ48" s="7"/>
      <c r="VOK48" s="7"/>
      <c r="VOL48" s="7"/>
      <c r="VOM48" s="7"/>
      <c r="VON48" s="7"/>
      <c r="VOO48" s="7"/>
      <c r="VOP48" s="7"/>
      <c r="VOQ48" s="7"/>
      <c r="VOR48" s="7"/>
      <c r="VOS48" s="7"/>
      <c r="VOT48" s="7"/>
      <c r="VOU48" s="7"/>
      <c r="VOV48" s="7"/>
      <c r="VOW48" s="7"/>
      <c r="VOX48" s="7"/>
      <c r="VOY48" s="7"/>
      <c r="VOZ48" s="7"/>
      <c r="VPA48" s="7"/>
      <c r="VPB48" s="7"/>
      <c r="VPC48" s="7"/>
      <c r="VPD48" s="7"/>
      <c r="VPE48" s="7"/>
      <c r="VPF48" s="7"/>
      <c r="VPG48" s="7"/>
      <c r="VPH48" s="7"/>
      <c r="VPI48" s="7"/>
      <c r="VPJ48" s="7"/>
      <c r="VPK48" s="7"/>
      <c r="VPL48" s="7"/>
      <c r="VPM48" s="7"/>
      <c r="VPN48" s="7"/>
      <c r="VPO48" s="7"/>
      <c r="VPP48" s="7"/>
      <c r="VPQ48" s="7"/>
      <c r="VPR48" s="7"/>
      <c r="VPS48" s="7"/>
      <c r="VPT48" s="7"/>
      <c r="VPU48" s="7"/>
      <c r="VPV48" s="7"/>
      <c r="VPW48" s="7"/>
      <c r="VPX48" s="7"/>
      <c r="VPY48" s="7"/>
      <c r="VPZ48" s="7"/>
      <c r="VQA48" s="7"/>
      <c r="VQB48" s="7"/>
      <c r="VQC48" s="7"/>
      <c r="VQD48" s="7"/>
      <c r="VQE48" s="7"/>
      <c r="VQF48" s="7"/>
      <c r="VQG48" s="7"/>
      <c r="VQH48" s="7"/>
      <c r="VQI48" s="7"/>
      <c r="VQJ48" s="7"/>
      <c r="VQK48" s="7"/>
      <c r="VQL48" s="7"/>
      <c r="VQM48" s="7"/>
      <c r="VQN48" s="7"/>
      <c r="VQO48" s="7"/>
      <c r="VQP48" s="7"/>
      <c r="VQQ48" s="7"/>
      <c r="VQR48" s="7"/>
      <c r="VQS48" s="7"/>
      <c r="VQT48" s="7"/>
      <c r="VQU48" s="7"/>
      <c r="VQV48" s="7"/>
      <c r="VQW48" s="7"/>
      <c r="VQX48" s="7"/>
      <c r="VQY48" s="7"/>
      <c r="VQZ48" s="7"/>
      <c r="VRA48" s="7"/>
      <c r="VRB48" s="7"/>
      <c r="VRC48" s="7"/>
      <c r="VRD48" s="7"/>
      <c r="VRE48" s="7"/>
      <c r="VRF48" s="7"/>
      <c r="VRG48" s="7"/>
      <c r="VRH48" s="7"/>
      <c r="VRI48" s="7"/>
      <c r="VRJ48" s="7"/>
      <c r="VRK48" s="7"/>
      <c r="VRL48" s="7"/>
      <c r="VRM48" s="7"/>
      <c r="VRN48" s="7"/>
      <c r="VRO48" s="7"/>
      <c r="VRP48" s="7"/>
      <c r="VRQ48" s="7"/>
      <c r="VRR48" s="7"/>
      <c r="VRS48" s="7"/>
      <c r="VRT48" s="7"/>
      <c r="VRU48" s="7"/>
      <c r="VRV48" s="7"/>
      <c r="VRW48" s="7"/>
      <c r="VRX48" s="7"/>
      <c r="VRY48" s="7"/>
      <c r="VRZ48" s="7"/>
      <c r="VSA48" s="7"/>
      <c r="VSB48" s="7"/>
      <c r="VSC48" s="7"/>
      <c r="VSD48" s="7"/>
      <c r="VSE48" s="7"/>
      <c r="VSF48" s="7"/>
      <c r="VSG48" s="7"/>
      <c r="VSH48" s="7"/>
      <c r="VSI48" s="7"/>
      <c r="VSJ48" s="7"/>
      <c r="VSK48" s="7"/>
      <c r="VSL48" s="7"/>
      <c r="VSM48" s="7"/>
      <c r="VSN48" s="7"/>
      <c r="VSO48" s="7"/>
      <c r="VSP48" s="7"/>
      <c r="VSQ48" s="7"/>
      <c r="VSR48" s="7"/>
      <c r="VSS48" s="7"/>
      <c r="VST48" s="7"/>
      <c r="VSU48" s="7"/>
      <c r="VSV48" s="7"/>
      <c r="VSW48" s="7"/>
      <c r="VSX48" s="7"/>
      <c r="VSY48" s="7"/>
      <c r="VSZ48" s="7"/>
      <c r="VTA48" s="7"/>
      <c r="VTB48" s="7"/>
      <c r="VTC48" s="7"/>
      <c r="VTD48" s="7"/>
      <c r="VTE48" s="7"/>
      <c r="VTF48" s="7"/>
      <c r="VTG48" s="7"/>
      <c r="VTH48" s="7"/>
      <c r="VTI48" s="7"/>
      <c r="VTJ48" s="7"/>
      <c r="VTK48" s="7"/>
      <c r="VTL48" s="7"/>
      <c r="VTM48" s="7"/>
      <c r="VTN48" s="7"/>
      <c r="VTO48" s="7"/>
      <c r="VTP48" s="7"/>
      <c r="VTQ48" s="7"/>
      <c r="VTR48" s="7"/>
      <c r="VTS48" s="7"/>
      <c r="VTT48" s="7"/>
      <c r="VTU48" s="7"/>
      <c r="VTV48" s="7"/>
      <c r="VTW48" s="7"/>
      <c r="VTX48" s="7"/>
      <c r="VTY48" s="7"/>
      <c r="VTZ48" s="7"/>
      <c r="VUA48" s="7"/>
      <c r="VUB48" s="7"/>
      <c r="VUC48" s="7"/>
      <c r="VUD48" s="7"/>
      <c r="VUE48" s="7"/>
      <c r="VUF48" s="7"/>
      <c r="VUG48" s="7"/>
      <c r="VUH48" s="7"/>
      <c r="VUI48" s="7"/>
      <c r="VUJ48" s="7"/>
      <c r="VUK48" s="7"/>
      <c r="VUL48" s="7"/>
      <c r="VUM48" s="7"/>
      <c r="VUN48" s="7"/>
      <c r="VUO48" s="7"/>
      <c r="VUP48" s="7"/>
      <c r="VUQ48" s="7"/>
      <c r="VUR48" s="7"/>
      <c r="VUS48" s="7"/>
      <c r="VUT48" s="7"/>
      <c r="VUU48" s="7"/>
      <c r="VUV48" s="7"/>
      <c r="VUW48" s="7"/>
      <c r="VUX48" s="7"/>
      <c r="VUY48" s="7"/>
      <c r="VUZ48" s="7"/>
      <c r="VVA48" s="7"/>
      <c r="VVB48" s="7"/>
      <c r="VVC48" s="7"/>
      <c r="VVD48" s="7"/>
      <c r="VVE48" s="7"/>
      <c r="VVF48" s="7"/>
      <c r="VVG48" s="7"/>
      <c r="VVH48" s="7"/>
      <c r="VVI48" s="7"/>
      <c r="VVJ48" s="7"/>
      <c r="VVK48" s="7"/>
      <c r="VVL48" s="7"/>
      <c r="VVM48" s="7"/>
      <c r="VVN48" s="7"/>
      <c r="VVO48" s="7"/>
      <c r="VVP48" s="7"/>
      <c r="VVQ48" s="7"/>
      <c r="VVR48" s="7"/>
      <c r="VVS48" s="7"/>
      <c r="VVT48" s="7"/>
      <c r="VVU48" s="7"/>
      <c r="VVV48" s="7"/>
      <c r="VVW48" s="7"/>
      <c r="VVX48" s="7"/>
      <c r="VVY48" s="7"/>
      <c r="VVZ48" s="7"/>
      <c r="VWA48" s="7"/>
      <c r="VWB48" s="7"/>
      <c r="VWC48" s="7"/>
      <c r="VWD48" s="7"/>
      <c r="VWE48" s="7"/>
      <c r="VWF48" s="7"/>
      <c r="VWG48" s="7"/>
      <c r="VWH48" s="7"/>
      <c r="VWI48" s="7"/>
      <c r="VWJ48" s="7"/>
      <c r="VWK48" s="7"/>
      <c r="VWL48" s="7"/>
      <c r="VWM48" s="7"/>
      <c r="VWN48" s="7"/>
      <c r="VWO48" s="7"/>
      <c r="VWP48" s="7"/>
      <c r="VWQ48" s="7"/>
      <c r="VWR48" s="7"/>
      <c r="VWS48" s="7"/>
      <c r="VWT48" s="7"/>
      <c r="VWU48" s="7"/>
      <c r="VWV48" s="7"/>
      <c r="VWW48" s="7"/>
      <c r="VWX48" s="7"/>
      <c r="VWY48" s="7"/>
      <c r="VWZ48" s="7"/>
      <c r="VXA48" s="7"/>
      <c r="VXB48" s="7"/>
      <c r="VXC48" s="7"/>
      <c r="VXD48" s="7"/>
      <c r="VXE48" s="7"/>
      <c r="VXF48" s="7"/>
      <c r="VXG48" s="7"/>
      <c r="VXH48" s="7"/>
      <c r="VXI48" s="7"/>
      <c r="VXJ48" s="7"/>
      <c r="VXK48" s="7"/>
      <c r="VXL48" s="7"/>
      <c r="VXM48" s="7"/>
      <c r="VXN48" s="7"/>
      <c r="VXO48" s="7"/>
      <c r="VXP48" s="7"/>
      <c r="VXQ48" s="7"/>
      <c r="VXR48" s="7"/>
      <c r="VXS48" s="7"/>
      <c r="VXT48" s="7"/>
      <c r="VXU48" s="7"/>
      <c r="VXV48" s="7"/>
      <c r="VXW48" s="7"/>
      <c r="VXX48" s="7"/>
      <c r="VXY48" s="7"/>
      <c r="VXZ48" s="7"/>
      <c r="VYA48" s="7"/>
      <c r="VYB48" s="7"/>
      <c r="VYC48" s="7"/>
      <c r="VYD48" s="7"/>
      <c r="VYE48" s="7"/>
      <c r="VYF48" s="7"/>
      <c r="VYG48" s="7"/>
      <c r="VYH48" s="7"/>
      <c r="VYI48" s="7"/>
      <c r="VYJ48" s="7"/>
      <c r="VYK48" s="7"/>
      <c r="VYL48" s="7"/>
      <c r="VYM48" s="7"/>
      <c r="VYN48" s="7"/>
      <c r="VYO48" s="7"/>
      <c r="VYP48" s="7"/>
      <c r="VYQ48" s="7"/>
      <c r="VYR48" s="7"/>
      <c r="VYS48" s="7"/>
      <c r="VYT48" s="7"/>
      <c r="VYU48" s="7"/>
      <c r="VYV48" s="7"/>
      <c r="VYW48" s="7"/>
      <c r="VYX48" s="7"/>
      <c r="VYY48" s="7"/>
      <c r="VYZ48" s="7"/>
      <c r="VZA48" s="7"/>
      <c r="VZB48" s="7"/>
      <c r="VZC48" s="7"/>
      <c r="VZD48" s="7"/>
      <c r="VZE48" s="7"/>
      <c r="VZF48" s="7"/>
      <c r="VZG48" s="7"/>
      <c r="VZH48" s="7"/>
      <c r="VZI48" s="7"/>
      <c r="VZJ48" s="7"/>
      <c r="VZK48" s="7"/>
      <c r="VZL48" s="7"/>
      <c r="VZM48" s="7"/>
      <c r="VZN48" s="7"/>
      <c r="VZO48" s="7"/>
      <c r="VZP48" s="7"/>
      <c r="VZQ48" s="7"/>
      <c r="VZR48" s="7"/>
      <c r="VZS48" s="7"/>
      <c r="VZT48" s="7"/>
      <c r="VZU48" s="7"/>
      <c r="VZV48" s="7"/>
      <c r="VZW48" s="7"/>
      <c r="VZX48" s="7"/>
      <c r="VZY48" s="7"/>
      <c r="VZZ48" s="7"/>
      <c r="WAA48" s="7"/>
      <c r="WAB48" s="7"/>
      <c r="WAC48" s="7"/>
      <c r="WAD48" s="7"/>
      <c r="WAE48" s="7"/>
      <c r="WAF48" s="7"/>
      <c r="WAG48" s="7"/>
      <c r="WAH48" s="7"/>
      <c r="WAI48" s="7"/>
      <c r="WAJ48" s="7"/>
      <c r="WAK48" s="7"/>
      <c r="WAL48" s="7"/>
      <c r="WAM48" s="7"/>
      <c r="WAN48" s="7"/>
      <c r="WAO48" s="7"/>
      <c r="WAP48" s="7"/>
      <c r="WAQ48" s="7"/>
      <c r="WAR48" s="7"/>
      <c r="WAS48" s="7"/>
      <c r="WAT48" s="7"/>
      <c r="WAU48" s="7"/>
      <c r="WAV48" s="7"/>
      <c r="WAW48" s="7"/>
      <c r="WAX48" s="7"/>
      <c r="WAY48" s="7"/>
      <c r="WAZ48" s="7"/>
      <c r="WBA48" s="7"/>
      <c r="WBB48" s="7"/>
      <c r="WBC48" s="7"/>
      <c r="WBD48" s="7"/>
      <c r="WBE48" s="7"/>
      <c r="WBF48" s="7"/>
      <c r="WBG48" s="7"/>
      <c r="WBH48" s="7"/>
      <c r="WBI48" s="7"/>
      <c r="WBJ48" s="7"/>
      <c r="WBK48" s="7"/>
      <c r="WBL48" s="7"/>
      <c r="WBM48" s="7"/>
      <c r="WBN48" s="7"/>
      <c r="WBO48" s="7"/>
      <c r="WBP48" s="7"/>
      <c r="WBQ48" s="7"/>
      <c r="WBR48" s="7"/>
      <c r="WBS48" s="7"/>
      <c r="WBT48" s="7"/>
      <c r="WBU48" s="7"/>
      <c r="WBV48" s="7"/>
      <c r="WBW48" s="7"/>
      <c r="WBX48" s="7"/>
      <c r="WBY48" s="7"/>
      <c r="WBZ48" s="7"/>
      <c r="WCA48" s="7"/>
      <c r="WCB48" s="7"/>
      <c r="WCC48" s="7"/>
      <c r="WCD48" s="7"/>
      <c r="WCE48" s="7"/>
      <c r="WCF48" s="7"/>
      <c r="WCG48" s="7"/>
      <c r="WCH48" s="7"/>
      <c r="WCI48" s="7"/>
      <c r="WCJ48" s="7"/>
      <c r="WCK48" s="7"/>
      <c r="WCL48" s="7"/>
      <c r="WCM48" s="7"/>
      <c r="WCN48" s="7"/>
      <c r="WCO48" s="7"/>
      <c r="WCP48" s="7"/>
      <c r="WCQ48" s="7"/>
      <c r="WCR48" s="7"/>
      <c r="WCS48" s="7"/>
      <c r="WCT48" s="7"/>
      <c r="WCU48" s="7"/>
      <c r="WCV48" s="7"/>
      <c r="WCW48" s="7"/>
      <c r="WCX48" s="7"/>
      <c r="WCY48" s="7"/>
      <c r="WCZ48" s="7"/>
      <c r="WDA48" s="7"/>
      <c r="WDB48" s="7"/>
      <c r="WDC48" s="7"/>
      <c r="WDD48" s="7"/>
      <c r="WDE48" s="7"/>
      <c r="WDF48" s="7"/>
      <c r="WDG48" s="7"/>
      <c r="WDH48" s="7"/>
      <c r="WDI48" s="7"/>
      <c r="WDJ48" s="7"/>
      <c r="WDK48" s="7"/>
      <c r="WDL48" s="7"/>
      <c r="WDM48" s="7"/>
      <c r="WDN48" s="7"/>
      <c r="WDO48" s="7"/>
      <c r="WDP48" s="7"/>
      <c r="WDQ48" s="7"/>
      <c r="WDR48" s="7"/>
      <c r="WDS48" s="7"/>
      <c r="WDT48" s="7"/>
      <c r="WDU48" s="7"/>
      <c r="WDV48" s="7"/>
      <c r="WDW48" s="7"/>
      <c r="WDX48" s="7"/>
      <c r="WDY48" s="7"/>
      <c r="WDZ48" s="7"/>
      <c r="WEA48" s="7"/>
      <c r="WEB48" s="7"/>
      <c r="WEC48" s="7"/>
      <c r="WED48" s="7"/>
      <c r="WEE48" s="7"/>
      <c r="WEF48" s="7"/>
      <c r="WEG48" s="7"/>
      <c r="WEH48" s="7"/>
      <c r="WEI48" s="7"/>
      <c r="WEJ48" s="7"/>
      <c r="WEK48" s="7"/>
      <c r="WEL48" s="7"/>
      <c r="WEM48" s="7"/>
      <c r="WEN48" s="7"/>
      <c r="WEO48" s="7"/>
      <c r="WEP48" s="7"/>
      <c r="WEQ48" s="7"/>
      <c r="WER48" s="7"/>
      <c r="WES48" s="7"/>
      <c r="WET48" s="7"/>
      <c r="WEU48" s="7"/>
      <c r="WEV48" s="7"/>
      <c r="WEW48" s="7"/>
      <c r="WEX48" s="7"/>
      <c r="WEY48" s="7"/>
      <c r="WEZ48" s="7"/>
      <c r="WFA48" s="7"/>
      <c r="WFB48" s="7"/>
      <c r="WFC48" s="7"/>
      <c r="WFD48" s="7"/>
      <c r="WFE48" s="7"/>
      <c r="WFF48" s="7"/>
      <c r="WFG48" s="7"/>
      <c r="WFH48" s="7"/>
      <c r="WFI48" s="7"/>
      <c r="WFJ48" s="7"/>
      <c r="WFK48" s="7"/>
      <c r="WFL48" s="7"/>
      <c r="WFM48" s="7"/>
      <c r="WFN48" s="7"/>
      <c r="WFO48" s="7"/>
      <c r="WFP48" s="7"/>
      <c r="WFQ48" s="7"/>
      <c r="WFR48" s="7"/>
      <c r="WFS48" s="7"/>
      <c r="WFT48" s="7"/>
      <c r="WFU48" s="7"/>
      <c r="WFV48" s="7"/>
      <c r="WFW48" s="7"/>
      <c r="WFX48" s="7"/>
      <c r="WFY48" s="7"/>
      <c r="WFZ48" s="7"/>
      <c r="WGA48" s="7"/>
      <c r="WGB48" s="7"/>
      <c r="WGC48" s="7"/>
      <c r="WGD48" s="7"/>
      <c r="WGE48" s="7"/>
      <c r="WGF48" s="7"/>
      <c r="WGG48" s="7"/>
      <c r="WGH48" s="7"/>
      <c r="WGI48" s="7"/>
      <c r="WGJ48" s="7"/>
      <c r="WGK48" s="7"/>
      <c r="WGL48" s="7"/>
      <c r="WGM48" s="7"/>
      <c r="WGN48" s="7"/>
      <c r="WGO48" s="7"/>
      <c r="WGP48" s="7"/>
      <c r="WGQ48" s="7"/>
      <c r="WGR48" s="7"/>
      <c r="WGS48" s="7"/>
      <c r="WGT48" s="7"/>
      <c r="WGU48" s="7"/>
      <c r="WGV48" s="7"/>
      <c r="WGW48" s="7"/>
      <c r="WGX48" s="7"/>
      <c r="WGY48" s="7"/>
      <c r="WGZ48" s="7"/>
      <c r="WHA48" s="7"/>
      <c r="WHB48" s="7"/>
      <c r="WHC48" s="7"/>
      <c r="WHD48" s="7"/>
      <c r="WHE48" s="7"/>
      <c r="WHF48" s="7"/>
      <c r="WHG48" s="7"/>
      <c r="WHH48" s="7"/>
      <c r="WHI48" s="7"/>
      <c r="WHJ48" s="7"/>
      <c r="WHK48" s="7"/>
      <c r="WHL48" s="7"/>
      <c r="WHM48" s="7"/>
      <c r="WHN48" s="7"/>
      <c r="WHO48" s="7"/>
      <c r="WHP48" s="7"/>
      <c r="WHQ48" s="7"/>
      <c r="WHR48" s="7"/>
      <c r="WHS48" s="7"/>
      <c r="WHT48" s="7"/>
      <c r="WHU48" s="7"/>
      <c r="WHV48" s="7"/>
      <c r="WHW48" s="7"/>
      <c r="WHX48" s="7"/>
      <c r="WHY48" s="7"/>
      <c r="WHZ48" s="7"/>
      <c r="WIA48" s="7"/>
      <c r="WIB48" s="7"/>
      <c r="WIC48" s="7"/>
      <c r="WID48" s="7"/>
      <c r="WIE48" s="7"/>
      <c r="WIF48" s="7"/>
      <c r="WIG48" s="7"/>
      <c r="WIH48" s="7"/>
      <c r="WII48" s="7"/>
      <c r="WIJ48" s="7"/>
      <c r="WIK48" s="7"/>
      <c r="WIL48" s="7"/>
      <c r="WIM48" s="7"/>
      <c r="WIN48" s="7"/>
      <c r="WIO48" s="7"/>
      <c r="WIP48" s="7"/>
      <c r="WIQ48" s="7"/>
      <c r="WIR48" s="7"/>
      <c r="WIS48" s="7"/>
      <c r="WIT48" s="7"/>
      <c r="WIU48" s="7"/>
      <c r="WIV48" s="7"/>
      <c r="WIW48" s="7"/>
      <c r="WIX48" s="7"/>
      <c r="WIY48" s="7"/>
      <c r="WIZ48" s="7"/>
      <c r="WJA48" s="7"/>
      <c r="WJB48" s="7"/>
      <c r="WJC48" s="7"/>
      <c r="WJD48" s="7"/>
      <c r="WJE48" s="7"/>
      <c r="WJF48" s="7"/>
      <c r="WJG48" s="7"/>
      <c r="WJH48" s="7"/>
      <c r="WJI48" s="7"/>
      <c r="WJJ48" s="7"/>
      <c r="WJK48" s="7"/>
      <c r="WJL48" s="7"/>
      <c r="WJM48" s="7"/>
      <c r="WJN48" s="7"/>
      <c r="WJO48" s="7"/>
      <c r="WJP48" s="7"/>
      <c r="WJQ48" s="7"/>
      <c r="WJR48" s="7"/>
      <c r="WJS48" s="7"/>
      <c r="WJT48" s="7"/>
      <c r="WJU48" s="7"/>
      <c r="WJV48" s="7"/>
      <c r="WJW48" s="7"/>
      <c r="WJX48" s="7"/>
      <c r="WJY48" s="7"/>
      <c r="WJZ48" s="7"/>
      <c r="WKA48" s="7"/>
      <c r="WKB48" s="7"/>
      <c r="WKC48" s="7"/>
      <c r="WKD48" s="7"/>
      <c r="WKE48" s="7"/>
      <c r="WKF48" s="7"/>
      <c r="WKG48" s="7"/>
      <c r="WKH48" s="7"/>
      <c r="WKI48" s="7"/>
      <c r="WKJ48" s="7"/>
      <c r="WKK48" s="7"/>
      <c r="WKL48" s="7"/>
      <c r="WKM48" s="7"/>
      <c r="WKN48" s="7"/>
      <c r="WKO48" s="7"/>
      <c r="WKP48" s="7"/>
      <c r="WKQ48" s="7"/>
      <c r="WKR48" s="7"/>
      <c r="WKS48" s="7"/>
      <c r="WKT48" s="7"/>
      <c r="WKU48" s="7"/>
      <c r="WKV48" s="7"/>
      <c r="WKW48" s="7"/>
      <c r="WKX48" s="7"/>
      <c r="WKY48" s="7"/>
      <c r="WKZ48" s="7"/>
      <c r="WLA48" s="7"/>
      <c r="WLB48" s="7"/>
      <c r="WLC48" s="7"/>
      <c r="WLD48" s="7"/>
      <c r="WLE48" s="7"/>
      <c r="WLF48" s="7"/>
      <c r="WLG48" s="7"/>
      <c r="WLH48" s="7"/>
      <c r="WLI48" s="7"/>
      <c r="WLJ48" s="7"/>
      <c r="WLK48" s="7"/>
      <c r="WLL48" s="7"/>
      <c r="WLM48" s="7"/>
      <c r="WLN48" s="7"/>
      <c r="WLO48" s="7"/>
      <c r="WLP48" s="7"/>
      <c r="WLQ48" s="7"/>
      <c r="WLR48" s="7"/>
      <c r="WLS48" s="7"/>
      <c r="WLT48" s="7"/>
      <c r="WLU48" s="7"/>
      <c r="WLV48" s="7"/>
      <c r="WLW48" s="7"/>
      <c r="WLX48" s="7"/>
      <c r="WLY48" s="7"/>
      <c r="WLZ48" s="7"/>
      <c r="WMA48" s="7"/>
      <c r="WMB48" s="7"/>
      <c r="WMC48" s="7"/>
      <c r="WMD48" s="7"/>
      <c r="WME48" s="7"/>
      <c r="WMF48" s="7"/>
      <c r="WMG48" s="7"/>
      <c r="WMH48" s="7"/>
      <c r="WMI48" s="7"/>
      <c r="WMJ48" s="7"/>
      <c r="WMK48" s="7"/>
      <c r="WML48" s="7"/>
      <c r="WMM48" s="7"/>
      <c r="WMN48" s="7"/>
      <c r="WMO48" s="7"/>
      <c r="WMP48" s="7"/>
      <c r="WMQ48" s="7"/>
      <c r="WMR48" s="7"/>
      <c r="WMS48" s="7"/>
      <c r="WMT48" s="7"/>
      <c r="WMU48" s="7"/>
      <c r="WMV48" s="7"/>
      <c r="WMW48" s="7"/>
      <c r="WMX48" s="7"/>
      <c r="WMY48" s="7"/>
      <c r="WMZ48" s="7"/>
      <c r="WNA48" s="7"/>
      <c r="WNB48" s="7"/>
      <c r="WNC48" s="7"/>
      <c r="WND48" s="7"/>
      <c r="WNE48" s="7"/>
      <c r="WNF48" s="7"/>
      <c r="WNG48" s="7"/>
      <c r="WNH48" s="7"/>
      <c r="WNI48" s="7"/>
      <c r="WNJ48" s="7"/>
      <c r="WNK48" s="7"/>
      <c r="WNL48" s="7"/>
      <c r="WNM48" s="7"/>
      <c r="WNN48" s="7"/>
      <c r="WNO48" s="7"/>
      <c r="WNP48" s="7"/>
      <c r="WNQ48" s="7"/>
      <c r="WNR48" s="7"/>
      <c r="WNS48" s="7"/>
      <c r="WNT48" s="7"/>
      <c r="WNU48" s="7"/>
      <c r="WNV48" s="7"/>
      <c r="WNW48" s="7"/>
      <c r="WNX48" s="7"/>
      <c r="WNY48" s="7"/>
      <c r="WNZ48" s="7"/>
      <c r="WOA48" s="7"/>
      <c r="WOB48" s="7"/>
      <c r="WOC48" s="7"/>
      <c r="WOD48" s="7"/>
      <c r="WOE48" s="7"/>
      <c r="WOF48" s="7"/>
      <c r="WOG48" s="7"/>
      <c r="WOH48" s="7"/>
      <c r="WOI48" s="7"/>
      <c r="WOJ48" s="7"/>
      <c r="WOK48" s="7"/>
      <c r="WOL48" s="7"/>
      <c r="WOM48" s="7"/>
      <c r="WON48" s="7"/>
      <c r="WOO48" s="7"/>
      <c r="WOP48" s="7"/>
      <c r="WOQ48" s="7"/>
      <c r="WOR48" s="7"/>
      <c r="WOS48" s="7"/>
      <c r="WOT48" s="7"/>
      <c r="WOU48" s="7"/>
      <c r="WOV48" s="7"/>
      <c r="WOW48" s="7"/>
      <c r="WOX48" s="7"/>
      <c r="WOY48" s="7"/>
      <c r="WOZ48" s="7"/>
      <c r="WPA48" s="7"/>
      <c r="WPB48" s="7"/>
      <c r="WPC48" s="7"/>
      <c r="WPD48" s="7"/>
      <c r="WPE48" s="7"/>
      <c r="WPF48" s="7"/>
      <c r="WPG48" s="7"/>
      <c r="WPH48" s="7"/>
      <c r="WPI48" s="7"/>
      <c r="WPJ48" s="7"/>
      <c r="WPK48" s="7"/>
      <c r="WPL48" s="7"/>
      <c r="WPM48" s="7"/>
      <c r="WPN48" s="7"/>
      <c r="WPO48" s="7"/>
      <c r="WPP48" s="7"/>
      <c r="WPQ48" s="7"/>
      <c r="WPR48" s="7"/>
      <c r="WPS48" s="7"/>
      <c r="WPT48" s="7"/>
      <c r="WPU48" s="7"/>
      <c r="WPV48" s="7"/>
      <c r="WPW48" s="7"/>
      <c r="WPX48" s="7"/>
      <c r="WPY48" s="7"/>
      <c r="WPZ48" s="7"/>
      <c r="WQA48" s="7"/>
      <c r="WQB48" s="7"/>
      <c r="WQC48" s="7"/>
      <c r="WQD48" s="7"/>
      <c r="WQE48" s="7"/>
      <c r="WQF48" s="7"/>
      <c r="WQG48" s="7"/>
      <c r="WQH48" s="7"/>
      <c r="WQI48" s="7"/>
      <c r="WQJ48" s="7"/>
      <c r="WQK48" s="7"/>
      <c r="WQL48" s="7"/>
      <c r="WQM48" s="7"/>
      <c r="WQN48" s="7"/>
      <c r="WQO48" s="7"/>
      <c r="WQP48" s="7"/>
      <c r="WQQ48" s="7"/>
      <c r="WQR48" s="7"/>
      <c r="WQS48" s="7"/>
      <c r="WQT48" s="7"/>
      <c r="WQU48" s="7"/>
      <c r="WQV48" s="7"/>
      <c r="WQW48" s="7"/>
      <c r="WQX48" s="7"/>
      <c r="WQY48" s="7"/>
      <c r="WQZ48" s="7"/>
      <c r="WRA48" s="7"/>
      <c r="WRB48" s="7"/>
      <c r="WRC48" s="7"/>
      <c r="WRD48" s="7"/>
      <c r="WRE48" s="7"/>
      <c r="WRF48" s="7"/>
      <c r="WRG48" s="7"/>
      <c r="WRH48" s="7"/>
      <c r="WRI48" s="7"/>
      <c r="WRJ48" s="7"/>
      <c r="WRK48" s="7"/>
      <c r="WRL48" s="7"/>
      <c r="WRM48" s="7"/>
      <c r="WRN48" s="7"/>
      <c r="WRO48" s="7"/>
      <c r="WRP48" s="7"/>
      <c r="WRQ48" s="7"/>
      <c r="WRR48" s="7"/>
      <c r="WRS48" s="7"/>
      <c r="WRT48" s="7"/>
      <c r="WRU48" s="7"/>
      <c r="WRV48" s="7"/>
      <c r="WRW48" s="7"/>
      <c r="WRX48" s="7"/>
      <c r="WRY48" s="7"/>
      <c r="WRZ48" s="7"/>
      <c r="WSA48" s="7"/>
      <c r="WSB48" s="7"/>
      <c r="WSC48" s="7"/>
      <c r="WSD48" s="7"/>
      <c r="WSE48" s="7"/>
      <c r="WSF48" s="7"/>
      <c r="WSG48" s="7"/>
      <c r="WSH48" s="7"/>
      <c r="WSI48" s="7"/>
      <c r="WSJ48" s="7"/>
      <c r="WSK48" s="7"/>
      <c r="WSL48" s="7"/>
      <c r="WSM48" s="7"/>
      <c r="WSN48" s="7"/>
      <c r="WSO48" s="7"/>
      <c r="WSP48" s="7"/>
      <c r="WSQ48" s="7"/>
      <c r="WSR48" s="7"/>
      <c r="WSS48" s="7"/>
      <c r="WST48" s="7"/>
      <c r="WSU48" s="7"/>
      <c r="WSV48" s="7"/>
      <c r="WSW48" s="7"/>
      <c r="WSX48" s="7"/>
      <c r="WSY48" s="7"/>
      <c r="WSZ48" s="7"/>
      <c r="WTA48" s="7"/>
      <c r="WTB48" s="7"/>
      <c r="WTC48" s="7"/>
      <c r="WTD48" s="7"/>
      <c r="WTE48" s="7"/>
      <c r="WTF48" s="7"/>
      <c r="WTG48" s="7"/>
      <c r="WTH48" s="7"/>
      <c r="WTI48" s="7"/>
      <c r="WTJ48" s="7"/>
      <c r="WTK48" s="7"/>
      <c r="WTL48" s="7"/>
      <c r="WTM48" s="7"/>
      <c r="WTN48" s="7"/>
      <c r="WTO48" s="7"/>
      <c r="WTP48" s="7"/>
      <c r="WTQ48" s="7"/>
      <c r="WTR48" s="7"/>
      <c r="WTS48" s="7"/>
      <c r="WTT48" s="7"/>
      <c r="WTU48" s="7"/>
      <c r="WTV48" s="7"/>
      <c r="WTW48" s="7"/>
      <c r="WTX48" s="7"/>
      <c r="WTY48" s="7"/>
      <c r="WTZ48" s="7"/>
      <c r="WUA48" s="7"/>
      <c r="WUB48" s="7"/>
      <c r="WUC48" s="7"/>
      <c r="WUD48" s="7"/>
      <c r="WUE48" s="7"/>
      <c r="WUF48" s="7"/>
      <c r="WUG48" s="7"/>
      <c r="WUH48" s="7"/>
      <c r="WUI48" s="7"/>
      <c r="WUJ48" s="7"/>
      <c r="WUK48" s="7"/>
      <c r="WUL48" s="7"/>
      <c r="WUM48" s="7"/>
      <c r="WUN48" s="7"/>
      <c r="WUO48" s="7"/>
      <c r="WUP48" s="7"/>
      <c r="WUQ48" s="7"/>
      <c r="WUR48" s="7"/>
      <c r="WUS48" s="7"/>
      <c r="WUT48" s="7"/>
      <c r="WUU48" s="7"/>
      <c r="WUV48" s="7"/>
      <c r="WUW48" s="7"/>
      <c r="WUX48" s="7"/>
      <c r="WUY48" s="7"/>
      <c r="WUZ48" s="7"/>
      <c r="WVA48" s="7"/>
      <c r="WVB48" s="7"/>
      <c r="WVC48" s="7"/>
      <c r="WVD48" s="7"/>
      <c r="WVE48" s="7"/>
      <c r="WVF48" s="7"/>
      <c r="WVG48" s="7"/>
      <c r="WVH48" s="7"/>
      <c r="WVI48" s="7"/>
      <c r="WVJ48" s="7"/>
      <c r="WVK48" s="7"/>
      <c r="WVL48" s="7"/>
      <c r="WVM48" s="7"/>
      <c r="WVN48" s="7"/>
      <c r="WVO48" s="7"/>
      <c r="WVP48" s="7"/>
      <c r="WVQ48" s="7"/>
      <c r="WVR48" s="7"/>
      <c r="WVS48" s="7"/>
      <c r="WVT48" s="7"/>
      <c r="WVU48" s="7"/>
      <c r="WVV48" s="7"/>
      <c r="WVW48" s="7"/>
      <c r="WVX48" s="7"/>
      <c r="WVY48" s="7"/>
      <c r="WVZ48" s="7"/>
      <c r="WWA48" s="7"/>
      <c r="WWB48" s="7"/>
      <c r="WWC48" s="7"/>
      <c r="WWD48" s="7"/>
      <c r="WWE48" s="7"/>
      <c r="WWF48" s="7"/>
      <c r="WWG48" s="7"/>
      <c r="WWH48" s="7"/>
      <c r="WWI48" s="7"/>
      <c r="WWJ48" s="7"/>
      <c r="WWK48" s="7"/>
      <c r="WWL48" s="7"/>
      <c r="WWM48" s="7"/>
      <c r="WWN48" s="7"/>
      <c r="WWO48" s="7"/>
      <c r="WWP48" s="7"/>
      <c r="WWQ48" s="7"/>
      <c r="WWR48" s="7"/>
      <c r="WWS48" s="7"/>
      <c r="WWT48" s="7"/>
      <c r="WWU48" s="7"/>
      <c r="WWV48" s="7"/>
      <c r="WWW48" s="7"/>
      <c r="WWX48" s="7"/>
      <c r="WWY48" s="7"/>
      <c r="WWZ48" s="7"/>
      <c r="WXA48" s="7"/>
      <c r="WXB48" s="7"/>
      <c r="WXC48" s="7"/>
      <c r="WXD48" s="7"/>
      <c r="WXE48" s="7"/>
      <c r="WXF48" s="7"/>
      <c r="WXG48" s="7"/>
      <c r="WXH48" s="7"/>
      <c r="WXI48" s="7"/>
      <c r="WXJ48" s="7"/>
      <c r="WXK48" s="7"/>
      <c r="WXL48" s="7"/>
      <c r="WXM48" s="7"/>
      <c r="WXN48" s="7"/>
      <c r="WXO48" s="7"/>
      <c r="WXP48" s="7"/>
      <c r="WXQ48" s="7"/>
      <c r="WXR48" s="7"/>
      <c r="WXS48" s="7"/>
      <c r="WXT48" s="7"/>
      <c r="WXU48" s="7"/>
      <c r="WXV48" s="7"/>
      <c r="WXW48" s="7"/>
      <c r="WXX48" s="7"/>
      <c r="WXY48" s="7"/>
      <c r="WXZ48" s="7"/>
      <c r="WYA48" s="7"/>
      <c r="WYB48" s="7"/>
      <c r="WYC48" s="7"/>
      <c r="WYD48" s="7"/>
      <c r="WYE48" s="7"/>
      <c r="WYF48" s="7"/>
      <c r="WYG48" s="7"/>
      <c r="WYH48" s="7"/>
      <c r="WYI48" s="7"/>
      <c r="WYJ48" s="7"/>
      <c r="WYK48" s="7"/>
      <c r="WYL48" s="7"/>
      <c r="WYM48" s="7"/>
      <c r="WYN48" s="7"/>
      <c r="WYO48" s="7"/>
      <c r="WYP48" s="7"/>
      <c r="WYQ48" s="7"/>
      <c r="WYR48" s="7"/>
      <c r="WYS48" s="7"/>
      <c r="WYT48" s="7"/>
      <c r="WYU48" s="7"/>
      <c r="WYV48" s="7"/>
      <c r="WYW48" s="7"/>
      <c r="WYX48" s="7"/>
      <c r="WYY48" s="7"/>
      <c r="WYZ48" s="7"/>
      <c r="WZA48" s="7"/>
      <c r="WZB48" s="7"/>
      <c r="WZC48" s="7"/>
      <c r="WZD48" s="7"/>
      <c r="WZE48" s="7"/>
      <c r="WZF48" s="7"/>
      <c r="WZG48" s="7"/>
      <c r="WZH48" s="7"/>
      <c r="WZI48" s="7"/>
      <c r="WZJ48" s="7"/>
      <c r="WZK48" s="7"/>
      <c r="WZL48" s="7"/>
      <c r="WZM48" s="7"/>
      <c r="WZN48" s="7"/>
      <c r="WZO48" s="7"/>
      <c r="WZP48" s="7"/>
      <c r="WZQ48" s="7"/>
      <c r="WZR48" s="7"/>
      <c r="WZS48" s="7"/>
      <c r="WZT48" s="7"/>
      <c r="WZU48" s="7"/>
      <c r="WZV48" s="7"/>
      <c r="WZW48" s="7"/>
      <c r="WZX48" s="7"/>
      <c r="WZY48" s="7"/>
      <c r="WZZ48" s="7"/>
      <c r="XAA48" s="7"/>
      <c r="XAB48" s="7"/>
      <c r="XAC48" s="7"/>
      <c r="XAD48" s="7"/>
      <c r="XAE48" s="7"/>
      <c r="XAF48" s="7"/>
      <c r="XAG48" s="7"/>
      <c r="XAH48" s="7"/>
      <c r="XAI48" s="7"/>
      <c r="XAJ48" s="7"/>
      <c r="XAK48" s="7"/>
      <c r="XAL48" s="7"/>
      <c r="XAM48" s="7"/>
      <c r="XAN48" s="7"/>
      <c r="XAO48" s="7"/>
      <c r="XAP48" s="7"/>
      <c r="XAQ48" s="7"/>
      <c r="XAR48" s="7"/>
      <c r="XAS48" s="7"/>
      <c r="XAT48" s="7"/>
      <c r="XAU48" s="7"/>
      <c r="XAV48" s="7"/>
      <c r="XAW48" s="7"/>
      <c r="XAX48" s="7"/>
      <c r="XAY48" s="7"/>
      <c r="XAZ48" s="7"/>
      <c r="XBA48" s="7"/>
      <c r="XBB48" s="7"/>
      <c r="XBC48" s="7"/>
      <c r="XBD48" s="7"/>
      <c r="XBE48" s="7"/>
      <c r="XBF48" s="7"/>
      <c r="XBG48" s="7"/>
      <c r="XBH48" s="7"/>
      <c r="XBI48" s="7"/>
      <c r="XBJ48" s="7"/>
      <c r="XBK48" s="7"/>
      <c r="XBL48" s="7"/>
      <c r="XBM48" s="7"/>
      <c r="XBN48" s="7"/>
      <c r="XBO48" s="7"/>
      <c r="XBP48" s="7"/>
      <c r="XBQ48" s="7"/>
      <c r="XBR48" s="7"/>
      <c r="XBS48" s="7"/>
      <c r="XBT48" s="7"/>
      <c r="XBU48" s="7"/>
      <c r="XBV48" s="7"/>
      <c r="XBW48" s="7"/>
      <c r="XBX48" s="7"/>
      <c r="XBY48" s="7"/>
      <c r="XBZ48" s="7"/>
      <c r="XCA48" s="7"/>
      <c r="XCB48" s="7"/>
      <c r="XCC48" s="7"/>
      <c r="XCD48" s="7"/>
      <c r="XCE48" s="7"/>
      <c r="XCF48" s="7"/>
      <c r="XCG48" s="7"/>
      <c r="XCH48" s="7"/>
      <c r="XCI48" s="7"/>
      <c r="XCJ48" s="7"/>
      <c r="XCK48" s="7"/>
      <c r="XCL48" s="7"/>
      <c r="XCM48" s="7"/>
      <c r="XCN48" s="7"/>
      <c r="XCO48" s="7"/>
      <c r="XCP48" s="7"/>
      <c r="XCQ48" s="7"/>
      <c r="XCR48" s="7"/>
      <c r="XCS48" s="7"/>
      <c r="XCT48" s="7"/>
      <c r="XCU48" s="7"/>
      <c r="XCV48" s="7"/>
      <c r="XCW48" s="7"/>
      <c r="XCX48" s="7"/>
      <c r="XCY48" s="7"/>
      <c r="XCZ48" s="7"/>
      <c r="XDA48" s="7"/>
      <c r="XDB48" s="7"/>
      <c r="XDC48" s="7"/>
      <c r="XDD48" s="7"/>
      <c r="XDE48" s="7"/>
      <c r="XDF48" s="7"/>
      <c r="XDG48" s="7"/>
      <c r="XDH48" s="7"/>
      <c r="XDI48" s="7"/>
      <c r="XDJ48" s="7"/>
      <c r="XDK48" s="7"/>
      <c r="XDL48" s="7"/>
      <c r="XDM48" s="7"/>
      <c r="XDN48" s="7"/>
      <c r="XDO48" s="7"/>
      <c r="XDP48" s="7"/>
      <c r="XDQ48" s="7"/>
      <c r="XDR48" s="7"/>
      <c r="XDS48" s="7"/>
      <c r="XDT48" s="7"/>
      <c r="XDU48" s="7"/>
      <c r="XDV48" s="7"/>
      <c r="XDW48" s="7"/>
      <c r="XDX48" s="7"/>
      <c r="XDY48" s="7"/>
      <c r="XDZ48" s="7"/>
      <c r="XEA48" s="7"/>
      <c r="XEB48" s="7"/>
      <c r="XEC48" s="7"/>
      <c r="XED48" s="7"/>
      <c r="XEE48" s="7"/>
      <c r="XEF48" s="7"/>
      <c r="XEG48" s="7"/>
      <c r="XEH48" s="7"/>
      <c r="XEI48" s="7"/>
      <c r="XEJ48" s="7"/>
      <c r="XEK48" s="7"/>
      <c r="XEL48" s="7"/>
      <c r="XEM48" s="7"/>
      <c r="XEN48" s="7"/>
      <c r="XEO48" s="7"/>
      <c r="XEP48" s="7"/>
      <c r="XEQ48" s="7"/>
      <c r="XER48" s="7"/>
      <c r="XES48" s="7"/>
      <c r="XET48" s="7"/>
      <c r="XEU48" s="7"/>
      <c r="XEV48" s="7"/>
    </row>
    <row r="49" spans="1:16376" ht="11.4" customHeight="1" x14ac:dyDescent="0.25">
      <c r="A49" s="176"/>
      <c r="B49" s="240" t="s">
        <v>265</v>
      </c>
      <c r="D49" s="61">
        <f>MAX(H49:AA49)</f>
        <v>0</v>
      </c>
      <c r="F49" s="190" t="s">
        <v>255</v>
      </c>
      <c r="G49" s="7"/>
      <c r="H49" s="67">
        <f>SUM($H$47:H47)</f>
        <v>0</v>
      </c>
      <c r="I49" s="67">
        <f>SUM($H$47:I47)</f>
        <v>0</v>
      </c>
      <c r="J49" s="67">
        <f>SUM($H$47:J47)</f>
        <v>0</v>
      </c>
      <c r="K49" s="67">
        <f>SUM($H$47:K47)</f>
        <v>0</v>
      </c>
      <c r="L49" s="67">
        <f>SUM($H$47:L47)</f>
        <v>0</v>
      </c>
      <c r="M49" s="67">
        <f>SUM($H$47:M47)</f>
        <v>0</v>
      </c>
      <c r="N49" s="67">
        <f>SUM($H$47:N47)</f>
        <v>0</v>
      </c>
      <c r="O49" s="67">
        <f>SUM($H$47:O47)</f>
        <v>0</v>
      </c>
      <c r="P49" s="67">
        <f>SUM($H$47:P47)</f>
        <v>0</v>
      </c>
      <c r="Q49" s="67">
        <f>SUM($H$47:Q47)</f>
        <v>0</v>
      </c>
      <c r="R49" s="67">
        <f>SUM($H$47:R47)</f>
        <v>0</v>
      </c>
      <c r="S49" s="67">
        <f>SUM($H$47:S47)</f>
        <v>0</v>
      </c>
      <c r="T49" s="67">
        <f>SUM($H$47:T47)</f>
        <v>0</v>
      </c>
      <c r="U49" s="67">
        <f>SUM($H$47:U47)</f>
        <v>0</v>
      </c>
      <c r="V49" s="67">
        <f>SUM($H$47:V47)</f>
        <v>0</v>
      </c>
      <c r="W49" s="67">
        <f>SUM($H$47:W47)</f>
        <v>0</v>
      </c>
      <c r="X49" s="67">
        <f>SUM($H$47:X47)</f>
        <v>0</v>
      </c>
      <c r="Y49" s="67">
        <f>SUM($H$47:Y47)</f>
        <v>0</v>
      </c>
      <c r="Z49" s="67">
        <f>SUM($H$47:Z47)</f>
        <v>0</v>
      </c>
      <c r="AA49" s="67">
        <f>SUM($H$47:AA47)</f>
        <v>0</v>
      </c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/>
      <c r="BS49" s="7"/>
      <c r="BT49" s="7"/>
      <c r="BU49" s="7"/>
      <c r="BV49" s="7"/>
      <c r="BW49" s="7"/>
      <c r="BX49" s="7"/>
      <c r="BY49" s="7"/>
      <c r="BZ49" s="7"/>
      <c r="CA49" s="7"/>
      <c r="CB49" s="7"/>
      <c r="CC49" s="7"/>
      <c r="CD49" s="7"/>
      <c r="CE49" s="7"/>
      <c r="CF49" s="7"/>
      <c r="CG49" s="7"/>
      <c r="CH49" s="7"/>
      <c r="CI49" s="7"/>
      <c r="CJ49" s="7"/>
      <c r="CK49" s="7"/>
      <c r="CL49" s="7"/>
      <c r="CM49" s="7"/>
      <c r="CN49" s="7"/>
      <c r="CO49" s="7"/>
      <c r="CP49" s="7"/>
      <c r="CQ49" s="7"/>
      <c r="CR49" s="7"/>
      <c r="CS49" s="7"/>
      <c r="CT49" s="7"/>
      <c r="CU49" s="7"/>
      <c r="CV49" s="7"/>
      <c r="CW49" s="7"/>
      <c r="CX49" s="7"/>
      <c r="CY49" s="7"/>
      <c r="CZ49" s="7"/>
      <c r="DA49" s="7"/>
      <c r="DB49" s="7"/>
      <c r="DC49" s="7"/>
      <c r="DD49" s="7"/>
      <c r="DE49" s="7"/>
      <c r="DF49" s="7"/>
      <c r="DG49" s="7"/>
      <c r="DH49" s="7"/>
      <c r="DI49" s="7"/>
      <c r="DJ49" s="7"/>
      <c r="DK49" s="7"/>
      <c r="DL49" s="7"/>
      <c r="DM49" s="7"/>
      <c r="DN49" s="7"/>
      <c r="DO49" s="7"/>
      <c r="DP49" s="7"/>
      <c r="DQ49" s="7"/>
      <c r="DR49" s="7"/>
      <c r="DS49" s="7"/>
      <c r="DT49" s="7"/>
      <c r="DU49" s="7"/>
      <c r="DV49" s="7"/>
      <c r="DW49" s="7"/>
      <c r="DX49" s="7"/>
      <c r="DY49" s="7"/>
      <c r="DZ49" s="7"/>
      <c r="EA49" s="7"/>
      <c r="EB49" s="7"/>
      <c r="EC49" s="7"/>
      <c r="ED49" s="7"/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  <c r="FW49" s="7"/>
      <c r="FX49" s="7"/>
      <c r="FY49" s="7"/>
      <c r="FZ49" s="7"/>
      <c r="GA49" s="7"/>
      <c r="GB49" s="7"/>
      <c r="GC49" s="7"/>
      <c r="GD49" s="7"/>
      <c r="GE49" s="7"/>
      <c r="GF49" s="7"/>
      <c r="GG49" s="7"/>
      <c r="GH49" s="7"/>
      <c r="GI49" s="7"/>
      <c r="GJ49" s="7"/>
      <c r="GK49" s="7"/>
      <c r="GL49" s="7"/>
      <c r="GM49" s="7"/>
      <c r="GN49" s="7"/>
      <c r="GO49" s="7"/>
      <c r="GP49" s="7"/>
      <c r="GQ49" s="7"/>
      <c r="GR49" s="7"/>
      <c r="GS49" s="7"/>
      <c r="GT49" s="7"/>
      <c r="GU49" s="7"/>
      <c r="GV49" s="7"/>
      <c r="GW49" s="7"/>
      <c r="GX49" s="7"/>
      <c r="GY49" s="7"/>
      <c r="GZ49" s="7"/>
      <c r="HA49" s="7"/>
      <c r="HB49" s="7"/>
      <c r="HC49" s="7"/>
      <c r="HD49" s="7"/>
      <c r="HE49" s="7"/>
      <c r="HF49" s="7"/>
      <c r="HG49" s="7"/>
      <c r="HH49" s="7"/>
      <c r="HI49" s="7"/>
      <c r="HJ49" s="7"/>
      <c r="HK49" s="7"/>
      <c r="HL49" s="7"/>
      <c r="HM49" s="7"/>
      <c r="HN49" s="7"/>
      <c r="HO49" s="7"/>
      <c r="HP49" s="7"/>
      <c r="HQ49" s="7"/>
      <c r="HR49" s="7"/>
      <c r="HS49" s="7"/>
      <c r="HT49" s="7"/>
      <c r="HU49" s="7"/>
      <c r="HV49" s="7"/>
      <c r="HW49" s="7"/>
      <c r="HX49" s="7"/>
      <c r="HY49" s="7"/>
      <c r="HZ49" s="7"/>
      <c r="IA49" s="7"/>
      <c r="IB49" s="7"/>
      <c r="IC49" s="7"/>
      <c r="ID49" s="7"/>
      <c r="IE49" s="7"/>
      <c r="IF49" s="7"/>
      <c r="IG49" s="7"/>
      <c r="IH49" s="7"/>
      <c r="II49" s="7"/>
      <c r="IJ49" s="7"/>
      <c r="IK49" s="7"/>
      <c r="IL49" s="7"/>
      <c r="IM49" s="7"/>
      <c r="IN49" s="7"/>
      <c r="IO49" s="7"/>
      <c r="IP49" s="7"/>
      <c r="IQ49" s="7"/>
      <c r="IR49" s="7"/>
      <c r="IS49" s="7"/>
      <c r="IT49" s="7"/>
      <c r="IU49" s="7"/>
      <c r="IV49" s="7"/>
      <c r="IW49" s="7"/>
      <c r="IX49" s="7"/>
      <c r="IY49" s="7"/>
      <c r="IZ49" s="7"/>
      <c r="JA49" s="7"/>
      <c r="JB49" s="7"/>
      <c r="JC49" s="7"/>
      <c r="JD49" s="7"/>
      <c r="JE49" s="7"/>
      <c r="JF49" s="7"/>
      <c r="JG49" s="7"/>
      <c r="JH49" s="7"/>
      <c r="JI49" s="7"/>
      <c r="JJ49" s="7"/>
      <c r="JK49" s="7"/>
      <c r="JL49" s="7"/>
      <c r="JM49" s="7"/>
      <c r="JN49" s="7"/>
      <c r="JO49" s="7"/>
      <c r="JP49" s="7"/>
      <c r="JQ49" s="7"/>
      <c r="JR49" s="7"/>
      <c r="JS49" s="7"/>
      <c r="JT49" s="7"/>
      <c r="JU49" s="7"/>
      <c r="JV49" s="7"/>
      <c r="JW49" s="7"/>
      <c r="JX49" s="7"/>
      <c r="JY49" s="7"/>
      <c r="JZ49" s="7"/>
      <c r="KA49" s="7"/>
      <c r="KB49" s="7"/>
      <c r="KC49" s="7"/>
      <c r="KD49" s="7"/>
      <c r="KE49" s="7"/>
      <c r="KF49" s="7"/>
      <c r="KG49" s="7"/>
      <c r="KH49" s="7"/>
      <c r="KI49" s="7"/>
      <c r="KJ49" s="7"/>
      <c r="KK49" s="7"/>
      <c r="KL49" s="7"/>
      <c r="KM49" s="7"/>
      <c r="KN49" s="7"/>
      <c r="KO49" s="7"/>
      <c r="KP49" s="7"/>
      <c r="KQ49" s="7"/>
      <c r="KR49" s="7"/>
      <c r="KS49" s="7"/>
      <c r="KT49" s="7"/>
      <c r="KU49" s="7"/>
      <c r="KV49" s="7"/>
      <c r="KW49" s="7"/>
      <c r="KX49" s="7"/>
      <c r="KY49" s="7"/>
      <c r="KZ49" s="7"/>
      <c r="LA49" s="7"/>
      <c r="LB49" s="7"/>
      <c r="LC49" s="7"/>
      <c r="LD49" s="7"/>
      <c r="LE49" s="7"/>
      <c r="LF49" s="7"/>
      <c r="LG49" s="7"/>
      <c r="LH49" s="7"/>
      <c r="LI49" s="7"/>
      <c r="LJ49" s="7"/>
      <c r="LK49" s="7"/>
      <c r="LL49" s="7"/>
      <c r="LM49" s="7"/>
      <c r="LN49" s="7"/>
      <c r="LO49" s="7"/>
      <c r="LP49" s="7"/>
      <c r="LQ49" s="7"/>
      <c r="LR49" s="7"/>
      <c r="LS49" s="7"/>
      <c r="LT49" s="7"/>
      <c r="LU49" s="7"/>
      <c r="LV49" s="7"/>
      <c r="LW49" s="7"/>
      <c r="LX49" s="7"/>
      <c r="LY49" s="7"/>
      <c r="LZ49" s="7"/>
      <c r="MA49" s="7"/>
      <c r="MB49" s="7"/>
      <c r="MC49" s="7"/>
      <c r="MD49" s="7"/>
      <c r="ME49" s="7"/>
      <c r="MF49" s="7"/>
      <c r="MG49" s="7"/>
      <c r="MH49" s="7"/>
      <c r="MI49" s="7"/>
      <c r="MJ49" s="7"/>
      <c r="MK49" s="7"/>
      <c r="ML49" s="7"/>
      <c r="MM49" s="7"/>
      <c r="MN49" s="7"/>
      <c r="MO49" s="7"/>
      <c r="MP49" s="7"/>
      <c r="MQ49" s="7"/>
      <c r="MR49" s="7"/>
      <c r="MS49" s="7"/>
      <c r="MT49" s="7"/>
      <c r="MU49" s="7"/>
      <c r="MV49" s="7"/>
      <c r="MW49" s="7"/>
      <c r="MX49" s="7"/>
      <c r="MY49" s="7"/>
      <c r="MZ49" s="7"/>
      <c r="NA49" s="7"/>
      <c r="NB49" s="7"/>
      <c r="NC49" s="7"/>
      <c r="ND49" s="7"/>
      <c r="NE49" s="7"/>
      <c r="NF49" s="7"/>
      <c r="NG49" s="7"/>
      <c r="NH49" s="7"/>
      <c r="NI49" s="7"/>
      <c r="NJ49" s="7"/>
      <c r="NK49" s="7"/>
      <c r="NL49" s="7"/>
      <c r="NM49" s="7"/>
      <c r="NN49" s="7"/>
      <c r="NO49" s="7"/>
      <c r="NP49" s="7"/>
      <c r="NQ49" s="7"/>
      <c r="NR49" s="7"/>
      <c r="NS49" s="7"/>
      <c r="NT49" s="7"/>
      <c r="NU49" s="7"/>
      <c r="NV49" s="7"/>
      <c r="NW49" s="7"/>
      <c r="NX49" s="7"/>
      <c r="NY49" s="7"/>
      <c r="NZ49" s="7"/>
      <c r="OA49" s="7"/>
      <c r="OB49" s="7"/>
      <c r="OC49" s="7"/>
      <c r="OD49" s="7"/>
      <c r="OE49" s="7"/>
      <c r="OF49" s="7"/>
      <c r="OG49" s="7"/>
      <c r="OH49" s="7"/>
      <c r="OI49" s="7"/>
      <c r="OJ49" s="7"/>
      <c r="OK49" s="7"/>
      <c r="OL49" s="7"/>
      <c r="OM49" s="7"/>
      <c r="ON49" s="7"/>
      <c r="OO49" s="7"/>
      <c r="OP49" s="7"/>
      <c r="OQ49" s="7"/>
      <c r="OR49" s="7"/>
      <c r="OS49" s="7"/>
      <c r="OT49" s="7"/>
      <c r="OU49" s="7"/>
      <c r="OV49" s="7"/>
      <c r="OW49" s="7"/>
      <c r="OX49" s="7"/>
      <c r="OY49" s="7"/>
      <c r="OZ49" s="7"/>
      <c r="PA49" s="7"/>
      <c r="PB49" s="7"/>
      <c r="PC49" s="7"/>
      <c r="PD49" s="7"/>
      <c r="PE49" s="7"/>
      <c r="PF49" s="7"/>
      <c r="PG49" s="7"/>
      <c r="PH49" s="7"/>
      <c r="PI49" s="7"/>
      <c r="PJ49" s="7"/>
      <c r="PK49" s="7"/>
      <c r="PL49" s="7"/>
      <c r="PM49" s="7"/>
      <c r="PN49" s="7"/>
      <c r="PO49" s="7"/>
      <c r="PP49" s="7"/>
      <c r="PQ49" s="7"/>
      <c r="PR49" s="7"/>
      <c r="PS49" s="7"/>
      <c r="PT49" s="7"/>
      <c r="PU49" s="7"/>
      <c r="PV49" s="7"/>
      <c r="PW49" s="7"/>
      <c r="PX49" s="7"/>
      <c r="PY49" s="7"/>
      <c r="PZ49" s="7"/>
      <c r="QA49" s="7"/>
      <c r="QB49" s="7"/>
      <c r="QC49" s="7"/>
      <c r="QD49" s="7"/>
      <c r="QE49" s="7"/>
      <c r="QF49" s="7"/>
      <c r="QG49" s="7"/>
      <c r="QH49" s="7"/>
      <c r="QI49" s="7"/>
      <c r="QJ49" s="7"/>
      <c r="QK49" s="7"/>
      <c r="QL49" s="7"/>
      <c r="QM49" s="7"/>
      <c r="QN49" s="7"/>
      <c r="QO49" s="7"/>
      <c r="QP49" s="7"/>
      <c r="QQ49" s="7"/>
      <c r="QR49" s="7"/>
      <c r="QS49" s="7"/>
      <c r="QT49" s="7"/>
      <c r="QU49" s="7"/>
      <c r="QV49" s="7"/>
      <c r="QW49" s="7"/>
      <c r="QX49" s="7"/>
      <c r="QY49" s="7"/>
      <c r="QZ49" s="7"/>
      <c r="RA49" s="7"/>
      <c r="RB49" s="7"/>
      <c r="RC49" s="7"/>
      <c r="RD49" s="7"/>
      <c r="RE49" s="7"/>
      <c r="RF49" s="7"/>
      <c r="RG49" s="7"/>
      <c r="RH49" s="7"/>
      <c r="RI49" s="7"/>
      <c r="RJ49" s="7"/>
      <c r="RK49" s="7"/>
      <c r="RL49" s="7"/>
      <c r="RM49" s="7"/>
      <c r="RN49" s="7"/>
      <c r="RO49" s="7"/>
      <c r="RP49" s="7"/>
      <c r="RQ49" s="7"/>
      <c r="RR49" s="7"/>
      <c r="RS49" s="7"/>
      <c r="RT49" s="7"/>
      <c r="RU49" s="7"/>
      <c r="RV49" s="7"/>
      <c r="RW49" s="7"/>
      <c r="RX49" s="7"/>
      <c r="RY49" s="7"/>
      <c r="RZ49" s="7"/>
      <c r="SA49" s="7"/>
      <c r="SB49" s="7"/>
      <c r="SC49" s="7"/>
      <c r="SD49" s="7"/>
      <c r="SE49" s="7"/>
      <c r="SF49" s="7"/>
      <c r="SG49" s="7"/>
      <c r="SH49" s="7"/>
      <c r="SI49" s="7"/>
      <c r="SJ49" s="7"/>
      <c r="SK49" s="7"/>
      <c r="SL49" s="7"/>
      <c r="SM49" s="7"/>
      <c r="SN49" s="7"/>
      <c r="SO49" s="7"/>
      <c r="SP49" s="7"/>
      <c r="SQ49" s="7"/>
      <c r="SR49" s="7"/>
      <c r="SS49" s="7"/>
      <c r="ST49" s="7"/>
      <c r="SU49" s="7"/>
      <c r="SV49" s="7"/>
      <c r="SW49" s="7"/>
      <c r="SX49" s="7"/>
      <c r="SY49" s="7"/>
      <c r="SZ49" s="7"/>
      <c r="TA49" s="7"/>
      <c r="TB49" s="7"/>
      <c r="TC49" s="7"/>
      <c r="TD49" s="7"/>
      <c r="TE49" s="7"/>
      <c r="TF49" s="7"/>
      <c r="TG49" s="7"/>
      <c r="TH49" s="7"/>
      <c r="TI49" s="7"/>
      <c r="TJ49" s="7"/>
      <c r="TK49" s="7"/>
      <c r="TL49" s="7"/>
      <c r="TM49" s="7"/>
      <c r="TN49" s="7"/>
      <c r="TO49" s="7"/>
      <c r="TP49" s="7"/>
      <c r="TQ49" s="7"/>
      <c r="TR49" s="7"/>
      <c r="TS49" s="7"/>
      <c r="TT49" s="7"/>
      <c r="TU49" s="7"/>
      <c r="TV49" s="7"/>
      <c r="TW49" s="7"/>
      <c r="TX49" s="7"/>
      <c r="TY49" s="7"/>
      <c r="TZ49" s="7"/>
      <c r="UA49" s="7"/>
      <c r="UB49" s="7"/>
      <c r="UC49" s="7"/>
      <c r="UD49" s="7"/>
      <c r="UE49" s="7"/>
      <c r="UF49" s="7"/>
      <c r="UG49" s="7"/>
      <c r="UH49" s="7"/>
      <c r="UI49" s="7"/>
      <c r="UJ49" s="7"/>
      <c r="UK49" s="7"/>
      <c r="UL49" s="7"/>
      <c r="UM49" s="7"/>
      <c r="UN49" s="7"/>
      <c r="UO49" s="7"/>
      <c r="UP49" s="7"/>
      <c r="UQ49" s="7"/>
      <c r="UR49" s="7"/>
      <c r="US49" s="7"/>
      <c r="UT49" s="7"/>
      <c r="UU49" s="7"/>
      <c r="UV49" s="7"/>
      <c r="UW49" s="7"/>
      <c r="UX49" s="7"/>
      <c r="UY49" s="7"/>
      <c r="UZ49" s="7"/>
      <c r="VA49" s="7"/>
      <c r="VB49" s="7"/>
      <c r="VC49" s="7"/>
      <c r="VD49" s="7"/>
      <c r="VE49" s="7"/>
      <c r="VF49" s="7"/>
      <c r="VG49" s="7"/>
      <c r="VH49" s="7"/>
      <c r="VI49" s="7"/>
      <c r="VJ49" s="7"/>
      <c r="VK49" s="7"/>
      <c r="VL49" s="7"/>
      <c r="VM49" s="7"/>
      <c r="VN49" s="7"/>
      <c r="VO49" s="7"/>
      <c r="VP49" s="7"/>
      <c r="VQ49" s="7"/>
      <c r="VR49" s="7"/>
      <c r="VS49" s="7"/>
      <c r="VT49" s="7"/>
      <c r="VU49" s="7"/>
      <c r="VV49" s="7"/>
      <c r="VW49" s="7"/>
      <c r="VX49" s="7"/>
      <c r="VY49" s="7"/>
      <c r="VZ49" s="7"/>
      <c r="WA49" s="7"/>
      <c r="WB49" s="7"/>
      <c r="WC49" s="7"/>
      <c r="WD49" s="7"/>
      <c r="WE49" s="7"/>
      <c r="WF49" s="7"/>
      <c r="WG49" s="7"/>
      <c r="WH49" s="7"/>
      <c r="WI49" s="7"/>
      <c r="WJ49" s="7"/>
      <c r="WK49" s="7"/>
      <c r="WL49" s="7"/>
      <c r="WM49" s="7"/>
      <c r="WN49" s="7"/>
      <c r="WO49" s="7"/>
      <c r="WP49" s="7"/>
      <c r="WQ49" s="7"/>
      <c r="WR49" s="7"/>
      <c r="WS49" s="7"/>
      <c r="WT49" s="7"/>
      <c r="WU49" s="7"/>
      <c r="WV49" s="7"/>
      <c r="WW49" s="7"/>
      <c r="WX49" s="7"/>
      <c r="WY49" s="7"/>
      <c r="WZ49" s="7"/>
      <c r="XA49" s="7"/>
      <c r="XB49" s="7"/>
      <c r="XC49" s="7"/>
      <c r="XD49" s="7"/>
      <c r="XE49" s="7"/>
      <c r="XF49" s="7"/>
      <c r="XG49" s="7"/>
      <c r="XH49" s="7"/>
      <c r="XI49" s="7"/>
      <c r="XJ49" s="7"/>
      <c r="XK49" s="7"/>
      <c r="XL49" s="7"/>
      <c r="XM49" s="7"/>
      <c r="XN49" s="7"/>
      <c r="XO49" s="7"/>
      <c r="XP49" s="7"/>
      <c r="XQ49" s="7"/>
      <c r="XR49" s="7"/>
      <c r="XS49" s="7"/>
      <c r="XT49" s="7"/>
      <c r="XU49" s="7"/>
      <c r="XV49" s="7"/>
      <c r="XW49" s="7"/>
      <c r="XX49" s="7"/>
      <c r="XY49" s="7"/>
      <c r="XZ49" s="7"/>
      <c r="YA49" s="7"/>
      <c r="YB49" s="7"/>
      <c r="YC49" s="7"/>
      <c r="YD49" s="7"/>
      <c r="YE49" s="7"/>
      <c r="YF49" s="7"/>
      <c r="YG49" s="7"/>
      <c r="YH49" s="7"/>
      <c r="YI49" s="7"/>
      <c r="YJ49" s="7"/>
      <c r="YK49" s="7"/>
      <c r="YL49" s="7"/>
      <c r="YM49" s="7"/>
      <c r="YN49" s="7"/>
      <c r="YO49" s="7"/>
      <c r="YP49" s="7"/>
      <c r="YQ49" s="7"/>
      <c r="YR49" s="7"/>
      <c r="YS49" s="7"/>
      <c r="YT49" s="7"/>
      <c r="YU49" s="7"/>
      <c r="YV49" s="7"/>
      <c r="YW49" s="7"/>
      <c r="YX49" s="7"/>
      <c r="YY49" s="7"/>
      <c r="YZ49" s="7"/>
      <c r="ZA49" s="7"/>
      <c r="ZB49" s="7"/>
      <c r="ZC49" s="7"/>
      <c r="ZD49" s="7"/>
      <c r="ZE49" s="7"/>
      <c r="ZF49" s="7"/>
      <c r="ZG49" s="7"/>
      <c r="ZH49" s="7"/>
      <c r="ZI49" s="7"/>
      <c r="ZJ49" s="7"/>
      <c r="ZK49" s="7"/>
      <c r="ZL49" s="7"/>
      <c r="ZM49" s="7"/>
      <c r="ZN49" s="7"/>
      <c r="ZO49" s="7"/>
      <c r="ZP49" s="7"/>
      <c r="ZQ49" s="7"/>
      <c r="ZR49" s="7"/>
      <c r="ZS49" s="7"/>
      <c r="ZT49" s="7"/>
      <c r="ZU49" s="7"/>
      <c r="ZV49" s="7"/>
      <c r="ZW49" s="7"/>
      <c r="ZX49" s="7"/>
      <c r="ZY49" s="7"/>
      <c r="ZZ49" s="7"/>
      <c r="AAA49" s="7"/>
      <c r="AAB49" s="7"/>
      <c r="AAC49" s="7"/>
      <c r="AAD49" s="7"/>
      <c r="AAE49" s="7"/>
      <c r="AAF49" s="7"/>
      <c r="AAG49" s="7"/>
      <c r="AAH49" s="7"/>
      <c r="AAI49" s="7"/>
      <c r="AAJ49" s="7"/>
      <c r="AAK49" s="7"/>
      <c r="AAL49" s="7"/>
      <c r="AAM49" s="7"/>
      <c r="AAN49" s="7"/>
      <c r="AAO49" s="7"/>
      <c r="AAP49" s="7"/>
      <c r="AAQ49" s="7"/>
      <c r="AAR49" s="7"/>
      <c r="AAS49" s="7"/>
      <c r="AAT49" s="7"/>
      <c r="AAU49" s="7"/>
      <c r="AAV49" s="7"/>
      <c r="AAW49" s="7"/>
      <c r="AAX49" s="7"/>
      <c r="AAY49" s="7"/>
      <c r="AAZ49" s="7"/>
      <c r="ABA49" s="7"/>
      <c r="ABB49" s="7"/>
      <c r="ABC49" s="7"/>
      <c r="ABD49" s="7"/>
      <c r="ABE49" s="7"/>
      <c r="ABF49" s="7"/>
      <c r="ABG49" s="7"/>
      <c r="ABH49" s="7"/>
      <c r="ABI49" s="7"/>
      <c r="ABJ49" s="7"/>
      <c r="ABK49" s="7"/>
      <c r="ABL49" s="7"/>
      <c r="ABM49" s="7"/>
      <c r="ABN49" s="7"/>
      <c r="ABO49" s="7"/>
      <c r="ABP49" s="7"/>
      <c r="ABQ49" s="7"/>
      <c r="ABR49" s="7"/>
      <c r="ABS49" s="7"/>
      <c r="ABT49" s="7"/>
      <c r="ABU49" s="7"/>
      <c r="ABV49" s="7"/>
      <c r="ABW49" s="7"/>
      <c r="ABX49" s="7"/>
      <c r="ABY49" s="7"/>
      <c r="ABZ49" s="7"/>
      <c r="ACA49" s="7"/>
      <c r="ACB49" s="7"/>
      <c r="ACC49" s="7"/>
      <c r="ACD49" s="7"/>
      <c r="ACE49" s="7"/>
      <c r="ACF49" s="7"/>
      <c r="ACG49" s="7"/>
      <c r="ACH49" s="7"/>
      <c r="ACI49" s="7"/>
      <c r="ACJ49" s="7"/>
      <c r="ACK49" s="7"/>
      <c r="ACL49" s="7"/>
      <c r="ACM49" s="7"/>
      <c r="ACN49" s="7"/>
      <c r="ACO49" s="7"/>
      <c r="ACP49" s="7"/>
      <c r="ACQ49" s="7"/>
      <c r="ACR49" s="7"/>
      <c r="ACS49" s="7"/>
      <c r="ACT49" s="7"/>
      <c r="ACU49" s="7"/>
      <c r="ACV49" s="7"/>
      <c r="ACW49" s="7"/>
      <c r="ACX49" s="7"/>
      <c r="ACY49" s="7"/>
      <c r="ACZ49" s="7"/>
      <c r="ADA49" s="7"/>
      <c r="ADB49" s="7"/>
      <c r="ADC49" s="7"/>
      <c r="ADD49" s="7"/>
      <c r="ADE49" s="7"/>
      <c r="ADF49" s="7"/>
      <c r="ADG49" s="7"/>
      <c r="ADH49" s="7"/>
      <c r="ADI49" s="7"/>
      <c r="ADJ49" s="7"/>
      <c r="ADK49" s="7"/>
      <c r="ADL49" s="7"/>
      <c r="ADM49" s="7"/>
      <c r="ADN49" s="7"/>
      <c r="ADO49" s="7"/>
      <c r="ADP49" s="7"/>
      <c r="ADQ49" s="7"/>
      <c r="ADR49" s="7"/>
      <c r="ADS49" s="7"/>
      <c r="ADT49" s="7"/>
      <c r="ADU49" s="7"/>
      <c r="ADV49" s="7"/>
      <c r="ADW49" s="7"/>
      <c r="ADX49" s="7"/>
      <c r="ADY49" s="7"/>
      <c r="ADZ49" s="7"/>
      <c r="AEA49" s="7"/>
      <c r="AEB49" s="7"/>
      <c r="AEC49" s="7"/>
      <c r="AED49" s="7"/>
      <c r="AEE49" s="7"/>
      <c r="AEF49" s="7"/>
      <c r="AEG49" s="7"/>
      <c r="AEH49" s="7"/>
      <c r="AEI49" s="7"/>
      <c r="AEJ49" s="7"/>
      <c r="AEK49" s="7"/>
      <c r="AEL49" s="7"/>
      <c r="AEM49" s="7"/>
      <c r="AEN49" s="7"/>
      <c r="AEO49" s="7"/>
      <c r="AEP49" s="7"/>
      <c r="AEQ49" s="7"/>
      <c r="AER49" s="7"/>
      <c r="AES49" s="7"/>
      <c r="AET49" s="7"/>
      <c r="AEU49" s="7"/>
      <c r="AEV49" s="7"/>
      <c r="AEW49" s="7"/>
      <c r="AEX49" s="7"/>
      <c r="AEY49" s="7"/>
      <c r="AEZ49" s="7"/>
      <c r="AFA49" s="7"/>
      <c r="AFB49" s="7"/>
      <c r="AFC49" s="7"/>
      <c r="AFD49" s="7"/>
      <c r="AFE49" s="7"/>
      <c r="AFF49" s="7"/>
      <c r="AFG49" s="7"/>
      <c r="AFH49" s="7"/>
      <c r="AFI49" s="7"/>
      <c r="AFJ49" s="7"/>
      <c r="AFK49" s="7"/>
      <c r="AFL49" s="7"/>
      <c r="AFM49" s="7"/>
      <c r="AFN49" s="7"/>
      <c r="AFO49" s="7"/>
      <c r="AFP49" s="7"/>
      <c r="AFQ49" s="7"/>
      <c r="AFR49" s="7"/>
      <c r="AFS49" s="7"/>
      <c r="AFT49" s="7"/>
      <c r="AFU49" s="7"/>
      <c r="AFV49" s="7"/>
      <c r="AFW49" s="7"/>
      <c r="AFX49" s="7"/>
      <c r="AFY49" s="7"/>
      <c r="AFZ49" s="7"/>
      <c r="AGA49" s="7"/>
      <c r="AGB49" s="7"/>
      <c r="AGC49" s="7"/>
      <c r="AGD49" s="7"/>
      <c r="AGE49" s="7"/>
      <c r="AGF49" s="7"/>
      <c r="AGG49" s="7"/>
      <c r="AGH49" s="7"/>
      <c r="AGI49" s="7"/>
      <c r="AGJ49" s="7"/>
      <c r="AGK49" s="7"/>
      <c r="AGL49" s="7"/>
      <c r="AGM49" s="7"/>
      <c r="AGN49" s="7"/>
      <c r="AGO49" s="7"/>
      <c r="AGP49" s="7"/>
      <c r="AGQ49" s="7"/>
      <c r="AGR49" s="7"/>
      <c r="AGS49" s="7"/>
      <c r="AGT49" s="7"/>
      <c r="AGU49" s="7"/>
      <c r="AGV49" s="7"/>
      <c r="AGW49" s="7"/>
      <c r="AGX49" s="7"/>
      <c r="AGY49" s="7"/>
      <c r="AGZ49" s="7"/>
      <c r="AHA49" s="7"/>
      <c r="AHB49" s="7"/>
      <c r="AHC49" s="7"/>
      <c r="AHD49" s="7"/>
      <c r="AHE49" s="7"/>
      <c r="AHF49" s="7"/>
      <c r="AHG49" s="7"/>
      <c r="AHH49" s="7"/>
      <c r="AHI49" s="7"/>
      <c r="AHJ49" s="7"/>
      <c r="AHK49" s="7"/>
      <c r="AHL49" s="7"/>
      <c r="AHM49" s="7"/>
      <c r="AHN49" s="7"/>
      <c r="AHO49" s="7"/>
      <c r="AHP49" s="7"/>
      <c r="AHQ49" s="7"/>
      <c r="AHR49" s="7"/>
      <c r="AHS49" s="7"/>
      <c r="AHT49" s="7"/>
      <c r="AHU49" s="7"/>
      <c r="AHV49" s="7"/>
      <c r="AHW49" s="7"/>
      <c r="AHX49" s="7"/>
      <c r="AHY49" s="7"/>
      <c r="AHZ49" s="7"/>
      <c r="AIA49" s="7"/>
      <c r="AIB49" s="7"/>
      <c r="AIC49" s="7"/>
      <c r="AID49" s="7"/>
      <c r="AIE49" s="7"/>
      <c r="AIF49" s="7"/>
      <c r="AIG49" s="7"/>
      <c r="AIH49" s="7"/>
      <c r="AII49" s="7"/>
      <c r="AIJ49" s="7"/>
      <c r="AIK49" s="7"/>
      <c r="AIL49" s="7"/>
      <c r="AIM49" s="7"/>
      <c r="AIN49" s="7"/>
      <c r="AIO49" s="7"/>
      <c r="AIP49" s="7"/>
      <c r="AIQ49" s="7"/>
      <c r="AIR49" s="7"/>
      <c r="AIS49" s="7"/>
      <c r="AIT49" s="7"/>
      <c r="AIU49" s="7"/>
      <c r="AIV49" s="7"/>
      <c r="AIW49" s="7"/>
      <c r="AIX49" s="7"/>
      <c r="AIY49" s="7"/>
      <c r="AIZ49" s="7"/>
      <c r="AJA49" s="7"/>
      <c r="AJB49" s="7"/>
      <c r="AJC49" s="7"/>
      <c r="AJD49" s="7"/>
      <c r="AJE49" s="7"/>
      <c r="AJF49" s="7"/>
      <c r="AJG49" s="7"/>
      <c r="AJH49" s="7"/>
      <c r="AJI49" s="7"/>
      <c r="AJJ49" s="7"/>
      <c r="AJK49" s="7"/>
      <c r="AJL49" s="7"/>
      <c r="AJM49" s="7"/>
      <c r="AJN49" s="7"/>
      <c r="AJO49" s="7"/>
      <c r="AJP49" s="7"/>
      <c r="AJQ49" s="7"/>
      <c r="AJR49" s="7"/>
      <c r="AJS49" s="7"/>
      <c r="AJT49" s="7"/>
      <c r="AJU49" s="7"/>
      <c r="AJV49" s="7"/>
      <c r="AJW49" s="7"/>
      <c r="AJX49" s="7"/>
      <c r="AJY49" s="7"/>
      <c r="AJZ49" s="7"/>
      <c r="AKA49" s="7"/>
      <c r="AKB49" s="7"/>
      <c r="AKC49" s="7"/>
      <c r="AKD49" s="7"/>
      <c r="AKE49" s="7"/>
      <c r="AKF49" s="7"/>
      <c r="AKG49" s="7"/>
      <c r="AKH49" s="7"/>
      <c r="AKI49" s="7"/>
      <c r="AKJ49" s="7"/>
      <c r="AKK49" s="7"/>
      <c r="AKL49" s="7"/>
      <c r="AKM49" s="7"/>
      <c r="AKN49" s="7"/>
      <c r="AKO49" s="7"/>
      <c r="AKP49" s="7"/>
      <c r="AKQ49" s="7"/>
      <c r="AKR49" s="7"/>
      <c r="AKS49" s="7"/>
      <c r="AKT49" s="7"/>
      <c r="AKU49" s="7"/>
      <c r="AKV49" s="7"/>
      <c r="AKW49" s="7"/>
      <c r="AKX49" s="7"/>
      <c r="AKY49" s="7"/>
      <c r="AKZ49" s="7"/>
      <c r="ALA49" s="7"/>
      <c r="ALB49" s="7"/>
      <c r="ALC49" s="7"/>
      <c r="ALD49" s="7"/>
      <c r="ALE49" s="7"/>
      <c r="ALF49" s="7"/>
      <c r="ALG49" s="7"/>
      <c r="ALH49" s="7"/>
      <c r="ALI49" s="7"/>
      <c r="ALJ49" s="7"/>
      <c r="ALK49" s="7"/>
      <c r="ALL49" s="7"/>
      <c r="ALM49" s="7"/>
      <c r="ALN49" s="7"/>
      <c r="ALO49" s="7"/>
      <c r="ALP49" s="7"/>
      <c r="ALQ49" s="7"/>
      <c r="ALR49" s="7"/>
      <c r="ALS49" s="7"/>
      <c r="ALT49" s="7"/>
      <c r="ALU49" s="7"/>
      <c r="ALV49" s="7"/>
      <c r="ALW49" s="7"/>
      <c r="ALX49" s="7"/>
      <c r="ALY49" s="7"/>
      <c r="ALZ49" s="7"/>
      <c r="AMA49" s="7"/>
      <c r="AMB49" s="7"/>
      <c r="AMC49" s="7"/>
      <c r="AMD49" s="7"/>
      <c r="AME49" s="7"/>
      <c r="AMF49" s="7"/>
      <c r="AMG49" s="7"/>
      <c r="AMH49" s="7"/>
      <c r="AMI49" s="7"/>
      <c r="AMJ49" s="7"/>
      <c r="AMK49" s="7"/>
      <c r="AML49" s="7"/>
      <c r="AMM49" s="7"/>
      <c r="AMN49" s="7"/>
      <c r="AMO49" s="7"/>
      <c r="AMP49" s="7"/>
      <c r="AMQ49" s="7"/>
      <c r="AMR49" s="7"/>
      <c r="AMS49" s="7"/>
      <c r="AMT49" s="7"/>
      <c r="AMU49" s="7"/>
      <c r="AMV49" s="7"/>
      <c r="AMW49" s="7"/>
      <c r="AMX49" s="7"/>
      <c r="AMY49" s="7"/>
      <c r="AMZ49" s="7"/>
      <c r="ANA49" s="7"/>
      <c r="ANB49" s="7"/>
      <c r="ANC49" s="7"/>
      <c r="AND49" s="7"/>
      <c r="ANE49" s="7"/>
      <c r="ANF49" s="7"/>
      <c r="ANG49" s="7"/>
      <c r="ANH49" s="7"/>
      <c r="ANI49" s="7"/>
      <c r="ANJ49" s="7"/>
      <c r="ANK49" s="7"/>
      <c r="ANL49" s="7"/>
      <c r="ANM49" s="7"/>
      <c r="ANN49" s="7"/>
      <c r="ANO49" s="7"/>
      <c r="ANP49" s="7"/>
      <c r="ANQ49" s="7"/>
      <c r="ANR49" s="7"/>
      <c r="ANS49" s="7"/>
      <c r="ANT49" s="7"/>
      <c r="ANU49" s="7"/>
      <c r="ANV49" s="7"/>
      <c r="ANW49" s="7"/>
      <c r="ANX49" s="7"/>
      <c r="ANY49" s="7"/>
      <c r="ANZ49" s="7"/>
      <c r="AOA49" s="7"/>
      <c r="AOB49" s="7"/>
      <c r="AOC49" s="7"/>
      <c r="AOD49" s="7"/>
      <c r="AOE49" s="7"/>
      <c r="AOF49" s="7"/>
      <c r="AOG49" s="7"/>
      <c r="AOH49" s="7"/>
      <c r="AOI49" s="7"/>
      <c r="AOJ49" s="7"/>
      <c r="AOK49" s="7"/>
      <c r="AOL49" s="7"/>
      <c r="AOM49" s="7"/>
      <c r="AON49" s="7"/>
      <c r="AOO49" s="7"/>
      <c r="AOP49" s="7"/>
      <c r="AOQ49" s="7"/>
      <c r="AOR49" s="7"/>
      <c r="AOS49" s="7"/>
      <c r="AOT49" s="7"/>
      <c r="AOU49" s="7"/>
      <c r="AOV49" s="7"/>
      <c r="AOW49" s="7"/>
      <c r="AOX49" s="7"/>
      <c r="AOY49" s="7"/>
      <c r="AOZ49" s="7"/>
      <c r="APA49" s="7"/>
      <c r="APB49" s="7"/>
      <c r="APC49" s="7"/>
      <c r="APD49" s="7"/>
      <c r="APE49" s="7"/>
      <c r="APF49" s="7"/>
      <c r="APG49" s="7"/>
      <c r="APH49" s="7"/>
      <c r="API49" s="7"/>
      <c r="APJ49" s="7"/>
      <c r="APK49" s="7"/>
      <c r="APL49" s="7"/>
      <c r="APM49" s="7"/>
      <c r="APN49" s="7"/>
      <c r="APO49" s="7"/>
      <c r="APP49" s="7"/>
      <c r="APQ49" s="7"/>
      <c r="APR49" s="7"/>
      <c r="APS49" s="7"/>
      <c r="APT49" s="7"/>
      <c r="APU49" s="7"/>
      <c r="APV49" s="7"/>
      <c r="APW49" s="7"/>
      <c r="APX49" s="7"/>
      <c r="APY49" s="7"/>
      <c r="APZ49" s="7"/>
      <c r="AQA49" s="7"/>
      <c r="AQB49" s="7"/>
      <c r="AQC49" s="7"/>
      <c r="AQD49" s="7"/>
      <c r="AQE49" s="7"/>
      <c r="AQF49" s="7"/>
      <c r="AQG49" s="7"/>
      <c r="AQH49" s="7"/>
      <c r="AQI49" s="7"/>
      <c r="AQJ49" s="7"/>
      <c r="AQK49" s="7"/>
      <c r="AQL49" s="7"/>
      <c r="AQM49" s="7"/>
      <c r="AQN49" s="7"/>
      <c r="AQO49" s="7"/>
      <c r="AQP49" s="7"/>
      <c r="AQQ49" s="7"/>
      <c r="AQR49" s="7"/>
      <c r="AQS49" s="7"/>
      <c r="AQT49" s="7"/>
      <c r="AQU49" s="7"/>
      <c r="AQV49" s="7"/>
      <c r="AQW49" s="7"/>
      <c r="AQX49" s="7"/>
      <c r="AQY49" s="7"/>
      <c r="AQZ49" s="7"/>
      <c r="ARA49" s="7"/>
      <c r="ARB49" s="7"/>
      <c r="ARC49" s="7"/>
      <c r="ARD49" s="7"/>
      <c r="ARE49" s="7"/>
      <c r="ARF49" s="7"/>
      <c r="ARG49" s="7"/>
      <c r="ARH49" s="7"/>
      <c r="ARI49" s="7"/>
      <c r="ARJ49" s="7"/>
      <c r="ARK49" s="7"/>
      <c r="ARL49" s="7"/>
      <c r="ARM49" s="7"/>
      <c r="ARN49" s="7"/>
      <c r="ARO49" s="7"/>
      <c r="ARP49" s="7"/>
      <c r="ARQ49" s="7"/>
      <c r="ARR49" s="7"/>
      <c r="ARS49" s="7"/>
      <c r="ART49" s="7"/>
      <c r="ARU49" s="7"/>
      <c r="ARV49" s="7"/>
      <c r="ARW49" s="7"/>
      <c r="ARX49" s="7"/>
      <c r="ARY49" s="7"/>
      <c r="ARZ49" s="7"/>
      <c r="ASA49" s="7"/>
      <c r="ASB49" s="7"/>
      <c r="ASC49" s="7"/>
      <c r="ASD49" s="7"/>
      <c r="ASE49" s="7"/>
      <c r="ASF49" s="7"/>
      <c r="ASG49" s="7"/>
      <c r="ASH49" s="7"/>
      <c r="ASI49" s="7"/>
      <c r="ASJ49" s="7"/>
      <c r="ASK49" s="7"/>
      <c r="ASL49" s="7"/>
      <c r="ASM49" s="7"/>
      <c r="ASN49" s="7"/>
      <c r="ASO49" s="7"/>
      <c r="ASP49" s="7"/>
      <c r="ASQ49" s="7"/>
      <c r="ASR49" s="7"/>
      <c r="ASS49" s="7"/>
      <c r="AST49" s="7"/>
      <c r="ASU49" s="7"/>
      <c r="ASV49" s="7"/>
      <c r="ASW49" s="7"/>
      <c r="ASX49" s="7"/>
      <c r="ASY49" s="7"/>
      <c r="ASZ49" s="7"/>
      <c r="ATA49" s="7"/>
      <c r="ATB49" s="7"/>
      <c r="ATC49" s="7"/>
      <c r="ATD49" s="7"/>
      <c r="ATE49" s="7"/>
      <c r="ATF49" s="7"/>
      <c r="ATG49" s="7"/>
      <c r="ATH49" s="7"/>
      <c r="ATI49" s="7"/>
      <c r="ATJ49" s="7"/>
      <c r="ATK49" s="7"/>
      <c r="ATL49" s="7"/>
      <c r="ATM49" s="7"/>
      <c r="ATN49" s="7"/>
      <c r="ATO49" s="7"/>
      <c r="ATP49" s="7"/>
      <c r="ATQ49" s="7"/>
      <c r="ATR49" s="7"/>
      <c r="ATS49" s="7"/>
      <c r="ATT49" s="7"/>
      <c r="ATU49" s="7"/>
      <c r="ATV49" s="7"/>
      <c r="ATW49" s="7"/>
      <c r="ATX49" s="7"/>
      <c r="ATY49" s="7"/>
      <c r="ATZ49" s="7"/>
      <c r="AUA49" s="7"/>
      <c r="AUB49" s="7"/>
      <c r="AUC49" s="7"/>
      <c r="AUD49" s="7"/>
      <c r="AUE49" s="7"/>
      <c r="AUF49" s="7"/>
      <c r="AUG49" s="7"/>
      <c r="AUH49" s="7"/>
      <c r="AUI49" s="7"/>
      <c r="AUJ49" s="7"/>
      <c r="AUK49" s="7"/>
      <c r="AUL49" s="7"/>
      <c r="AUM49" s="7"/>
      <c r="AUN49" s="7"/>
      <c r="AUO49" s="7"/>
      <c r="AUP49" s="7"/>
      <c r="AUQ49" s="7"/>
      <c r="AUR49" s="7"/>
      <c r="AUS49" s="7"/>
      <c r="AUT49" s="7"/>
      <c r="AUU49" s="7"/>
      <c r="AUV49" s="7"/>
      <c r="AUW49" s="7"/>
      <c r="AUX49" s="7"/>
      <c r="AUY49" s="7"/>
      <c r="AUZ49" s="7"/>
      <c r="AVA49" s="7"/>
      <c r="AVB49" s="7"/>
      <c r="AVC49" s="7"/>
      <c r="AVD49" s="7"/>
      <c r="AVE49" s="7"/>
      <c r="AVF49" s="7"/>
      <c r="AVG49" s="7"/>
      <c r="AVH49" s="7"/>
      <c r="AVI49" s="7"/>
      <c r="AVJ49" s="7"/>
      <c r="AVK49" s="7"/>
      <c r="AVL49" s="7"/>
      <c r="AVM49" s="7"/>
      <c r="AVN49" s="7"/>
      <c r="AVO49" s="7"/>
      <c r="AVP49" s="7"/>
      <c r="AVQ49" s="7"/>
      <c r="AVR49" s="7"/>
      <c r="AVS49" s="7"/>
      <c r="AVT49" s="7"/>
      <c r="AVU49" s="7"/>
      <c r="AVV49" s="7"/>
      <c r="AVW49" s="7"/>
      <c r="AVX49" s="7"/>
      <c r="AVY49" s="7"/>
      <c r="AVZ49" s="7"/>
      <c r="AWA49" s="7"/>
      <c r="AWB49" s="7"/>
      <c r="AWC49" s="7"/>
      <c r="AWD49" s="7"/>
      <c r="AWE49" s="7"/>
      <c r="AWF49" s="7"/>
      <c r="AWG49" s="7"/>
      <c r="AWH49" s="7"/>
      <c r="AWI49" s="7"/>
      <c r="AWJ49" s="7"/>
      <c r="AWK49" s="7"/>
      <c r="AWL49" s="7"/>
      <c r="AWM49" s="7"/>
      <c r="AWN49" s="7"/>
      <c r="AWO49" s="7"/>
      <c r="AWP49" s="7"/>
      <c r="AWQ49" s="7"/>
      <c r="AWR49" s="7"/>
      <c r="AWS49" s="7"/>
      <c r="AWT49" s="7"/>
      <c r="AWU49" s="7"/>
      <c r="AWV49" s="7"/>
      <c r="AWW49" s="7"/>
      <c r="AWX49" s="7"/>
      <c r="AWY49" s="7"/>
      <c r="AWZ49" s="7"/>
      <c r="AXA49" s="7"/>
      <c r="AXB49" s="7"/>
      <c r="AXC49" s="7"/>
      <c r="AXD49" s="7"/>
      <c r="AXE49" s="7"/>
      <c r="AXF49" s="7"/>
      <c r="AXG49" s="7"/>
      <c r="AXH49" s="7"/>
      <c r="AXI49" s="7"/>
      <c r="AXJ49" s="7"/>
      <c r="AXK49" s="7"/>
      <c r="AXL49" s="7"/>
      <c r="AXM49" s="7"/>
      <c r="AXN49" s="7"/>
      <c r="AXO49" s="7"/>
      <c r="AXP49" s="7"/>
      <c r="AXQ49" s="7"/>
      <c r="AXR49" s="7"/>
      <c r="AXS49" s="7"/>
      <c r="AXT49" s="7"/>
      <c r="AXU49" s="7"/>
      <c r="AXV49" s="7"/>
      <c r="AXW49" s="7"/>
      <c r="AXX49" s="7"/>
      <c r="AXY49" s="7"/>
      <c r="AXZ49" s="7"/>
      <c r="AYA49" s="7"/>
      <c r="AYB49" s="7"/>
      <c r="AYC49" s="7"/>
      <c r="AYD49" s="7"/>
      <c r="AYE49" s="7"/>
      <c r="AYF49" s="7"/>
      <c r="AYG49" s="7"/>
      <c r="AYH49" s="7"/>
      <c r="AYI49" s="7"/>
      <c r="AYJ49" s="7"/>
      <c r="AYK49" s="7"/>
      <c r="AYL49" s="7"/>
      <c r="AYM49" s="7"/>
      <c r="AYN49" s="7"/>
      <c r="AYO49" s="7"/>
      <c r="AYP49" s="7"/>
      <c r="AYQ49" s="7"/>
      <c r="AYR49" s="7"/>
      <c r="AYS49" s="7"/>
      <c r="AYT49" s="7"/>
      <c r="AYU49" s="7"/>
      <c r="AYV49" s="7"/>
      <c r="AYW49" s="7"/>
      <c r="AYX49" s="7"/>
      <c r="AYY49" s="7"/>
      <c r="AYZ49" s="7"/>
      <c r="AZA49" s="7"/>
      <c r="AZB49" s="7"/>
      <c r="AZC49" s="7"/>
      <c r="AZD49" s="7"/>
      <c r="AZE49" s="7"/>
      <c r="AZF49" s="7"/>
      <c r="AZG49" s="7"/>
      <c r="AZH49" s="7"/>
      <c r="AZI49" s="7"/>
      <c r="AZJ49" s="7"/>
      <c r="AZK49" s="7"/>
      <c r="AZL49" s="7"/>
      <c r="AZM49" s="7"/>
      <c r="AZN49" s="7"/>
      <c r="AZO49" s="7"/>
      <c r="AZP49" s="7"/>
      <c r="AZQ49" s="7"/>
      <c r="AZR49" s="7"/>
      <c r="AZS49" s="7"/>
      <c r="AZT49" s="7"/>
      <c r="AZU49" s="7"/>
      <c r="AZV49" s="7"/>
      <c r="AZW49" s="7"/>
      <c r="AZX49" s="7"/>
      <c r="AZY49" s="7"/>
      <c r="AZZ49" s="7"/>
      <c r="BAA49" s="7"/>
      <c r="BAB49" s="7"/>
      <c r="BAC49" s="7"/>
      <c r="BAD49" s="7"/>
      <c r="BAE49" s="7"/>
      <c r="BAF49" s="7"/>
      <c r="BAG49" s="7"/>
      <c r="BAH49" s="7"/>
      <c r="BAI49" s="7"/>
      <c r="BAJ49" s="7"/>
      <c r="BAK49" s="7"/>
      <c r="BAL49" s="7"/>
      <c r="BAM49" s="7"/>
      <c r="BAN49" s="7"/>
      <c r="BAO49" s="7"/>
      <c r="BAP49" s="7"/>
      <c r="BAQ49" s="7"/>
      <c r="BAR49" s="7"/>
      <c r="BAS49" s="7"/>
      <c r="BAT49" s="7"/>
      <c r="BAU49" s="7"/>
      <c r="BAV49" s="7"/>
      <c r="BAW49" s="7"/>
      <c r="BAX49" s="7"/>
      <c r="BAY49" s="7"/>
      <c r="BAZ49" s="7"/>
      <c r="BBA49" s="7"/>
      <c r="BBB49" s="7"/>
      <c r="BBC49" s="7"/>
      <c r="BBD49" s="7"/>
      <c r="BBE49" s="7"/>
      <c r="BBF49" s="7"/>
      <c r="BBG49" s="7"/>
      <c r="BBH49" s="7"/>
      <c r="BBI49" s="7"/>
      <c r="BBJ49" s="7"/>
      <c r="BBK49" s="7"/>
      <c r="BBL49" s="7"/>
      <c r="BBM49" s="7"/>
      <c r="BBN49" s="7"/>
      <c r="BBO49" s="7"/>
      <c r="BBP49" s="7"/>
      <c r="BBQ49" s="7"/>
      <c r="BBR49" s="7"/>
      <c r="BBS49" s="7"/>
      <c r="BBT49" s="7"/>
      <c r="BBU49" s="7"/>
      <c r="BBV49" s="7"/>
      <c r="BBW49" s="7"/>
      <c r="BBX49" s="7"/>
      <c r="BBY49" s="7"/>
      <c r="BBZ49" s="7"/>
      <c r="BCA49" s="7"/>
      <c r="BCB49" s="7"/>
      <c r="BCC49" s="7"/>
      <c r="BCD49" s="7"/>
      <c r="BCE49" s="7"/>
      <c r="BCF49" s="7"/>
      <c r="BCG49" s="7"/>
      <c r="BCH49" s="7"/>
      <c r="BCI49" s="7"/>
      <c r="BCJ49" s="7"/>
      <c r="BCK49" s="7"/>
      <c r="BCL49" s="7"/>
      <c r="BCM49" s="7"/>
      <c r="BCN49" s="7"/>
      <c r="BCO49" s="7"/>
      <c r="BCP49" s="7"/>
      <c r="BCQ49" s="7"/>
      <c r="BCR49" s="7"/>
      <c r="BCS49" s="7"/>
      <c r="BCT49" s="7"/>
      <c r="BCU49" s="7"/>
      <c r="BCV49" s="7"/>
      <c r="BCW49" s="7"/>
      <c r="BCX49" s="7"/>
      <c r="BCY49" s="7"/>
      <c r="BCZ49" s="7"/>
      <c r="BDA49" s="7"/>
      <c r="BDB49" s="7"/>
      <c r="BDC49" s="7"/>
      <c r="BDD49" s="7"/>
      <c r="BDE49" s="7"/>
      <c r="BDF49" s="7"/>
      <c r="BDG49" s="7"/>
      <c r="BDH49" s="7"/>
      <c r="BDI49" s="7"/>
      <c r="BDJ49" s="7"/>
      <c r="BDK49" s="7"/>
      <c r="BDL49" s="7"/>
      <c r="BDM49" s="7"/>
      <c r="BDN49" s="7"/>
      <c r="BDO49" s="7"/>
      <c r="BDP49" s="7"/>
      <c r="BDQ49" s="7"/>
      <c r="BDR49" s="7"/>
      <c r="BDS49" s="7"/>
      <c r="BDT49" s="7"/>
      <c r="BDU49" s="7"/>
      <c r="BDV49" s="7"/>
      <c r="BDW49" s="7"/>
      <c r="BDX49" s="7"/>
      <c r="BDY49" s="7"/>
      <c r="BDZ49" s="7"/>
      <c r="BEA49" s="7"/>
      <c r="BEB49" s="7"/>
      <c r="BEC49" s="7"/>
      <c r="BED49" s="7"/>
      <c r="BEE49" s="7"/>
      <c r="BEF49" s="7"/>
      <c r="BEG49" s="7"/>
      <c r="BEH49" s="7"/>
      <c r="BEI49" s="7"/>
      <c r="BEJ49" s="7"/>
      <c r="BEK49" s="7"/>
      <c r="BEL49" s="7"/>
      <c r="BEM49" s="7"/>
      <c r="BEN49" s="7"/>
      <c r="BEO49" s="7"/>
      <c r="BEP49" s="7"/>
      <c r="BEQ49" s="7"/>
      <c r="BER49" s="7"/>
      <c r="BES49" s="7"/>
      <c r="BET49" s="7"/>
      <c r="BEU49" s="7"/>
      <c r="BEV49" s="7"/>
      <c r="BEW49" s="7"/>
      <c r="BEX49" s="7"/>
      <c r="BEY49" s="7"/>
      <c r="BEZ49" s="7"/>
      <c r="BFA49" s="7"/>
      <c r="BFB49" s="7"/>
      <c r="BFC49" s="7"/>
      <c r="BFD49" s="7"/>
      <c r="BFE49" s="7"/>
      <c r="BFF49" s="7"/>
      <c r="BFG49" s="7"/>
      <c r="BFH49" s="7"/>
      <c r="BFI49" s="7"/>
      <c r="BFJ49" s="7"/>
      <c r="BFK49" s="7"/>
      <c r="BFL49" s="7"/>
      <c r="BFM49" s="7"/>
      <c r="BFN49" s="7"/>
      <c r="BFO49" s="7"/>
      <c r="BFP49" s="7"/>
      <c r="BFQ49" s="7"/>
      <c r="BFR49" s="7"/>
      <c r="BFS49" s="7"/>
      <c r="BFT49" s="7"/>
      <c r="BFU49" s="7"/>
      <c r="BFV49" s="7"/>
      <c r="BFW49" s="7"/>
      <c r="BFX49" s="7"/>
      <c r="BFY49" s="7"/>
      <c r="BFZ49" s="7"/>
      <c r="BGA49" s="7"/>
      <c r="BGB49" s="7"/>
      <c r="BGC49" s="7"/>
      <c r="BGD49" s="7"/>
      <c r="BGE49" s="7"/>
      <c r="BGF49" s="7"/>
      <c r="BGG49" s="7"/>
      <c r="BGH49" s="7"/>
      <c r="BGI49" s="7"/>
      <c r="BGJ49" s="7"/>
      <c r="BGK49" s="7"/>
      <c r="BGL49" s="7"/>
      <c r="BGM49" s="7"/>
      <c r="BGN49" s="7"/>
      <c r="BGO49" s="7"/>
      <c r="BGP49" s="7"/>
      <c r="BGQ49" s="7"/>
      <c r="BGR49" s="7"/>
      <c r="BGS49" s="7"/>
      <c r="BGT49" s="7"/>
      <c r="BGU49" s="7"/>
      <c r="BGV49" s="7"/>
      <c r="BGW49" s="7"/>
      <c r="BGX49" s="7"/>
      <c r="BGY49" s="7"/>
      <c r="BGZ49" s="7"/>
      <c r="BHA49" s="7"/>
      <c r="BHB49" s="7"/>
      <c r="BHC49" s="7"/>
      <c r="BHD49" s="7"/>
      <c r="BHE49" s="7"/>
      <c r="BHF49" s="7"/>
      <c r="BHG49" s="7"/>
      <c r="BHH49" s="7"/>
      <c r="BHI49" s="7"/>
      <c r="BHJ49" s="7"/>
      <c r="BHK49" s="7"/>
      <c r="BHL49" s="7"/>
      <c r="BHM49" s="7"/>
      <c r="BHN49" s="7"/>
      <c r="BHO49" s="7"/>
      <c r="BHP49" s="7"/>
      <c r="BHQ49" s="7"/>
      <c r="BHR49" s="7"/>
      <c r="BHS49" s="7"/>
      <c r="BHT49" s="7"/>
      <c r="BHU49" s="7"/>
      <c r="BHV49" s="7"/>
      <c r="BHW49" s="7"/>
      <c r="BHX49" s="7"/>
      <c r="BHY49" s="7"/>
      <c r="BHZ49" s="7"/>
      <c r="BIA49" s="7"/>
      <c r="BIB49" s="7"/>
      <c r="BIC49" s="7"/>
      <c r="BID49" s="7"/>
      <c r="BIE49" s="7"/>
      <c r="BIF49" s="7"/>
      <c r="BIG49" s="7"/>
      <c r="BIH49" s="7"/>
      <c r="BII49" s="7"/>
      <c r="BIJ49" s="7"/>
      <c r="BIK49" s="7"/>
      <c r="BIL49" s="7"/>
      <c r="BIM49" s="7"/>
      <c r="BIN49" s="7"/>
      <c r="BIO49" s="7"/>
      <c r="BIP49" s="7"/>
      <c r="BIQ49" s="7"/>
      <c r="BIR49" s="7"/>
      <c r="BIS49" s="7"/>
      <c r="BIT49" s="7"/>
      <c r="BIU49" s="7"/>
      <c r="BIV49" s="7"/>
      <c r="BIW49" s="7"/>
      <c r="BIX49" s="7"/>
      <c r="BIY49" s="7"/>
      <c r="BIZ49" s="7"/>
      <c r="BJA49" s="7"/>
      <c r="BJB49" s="7"/>
      <c r="BJC49" s="7"/>
      <c r="BJD49" s="7"/>
      <c r="BJE49" s="7"/>
      <c r="BJF49" s="7"/>
      <c r="BJG49" s="7"/>
      <c r="BJH49" s="7"/>
      <c r="BJI49" s="7"/>
      <c r="BJJ49" s="7"/>
      <c r="BJK49" s="7"/>
      <c r="BJL49" s="7"/>
      <c r="BJM49" s="7"/>
      <c r="BJN49" s="7"/>
      <c r="BJO49" s="7"/>
      <c r="BJP49" s="7"/>
      <c r="BJQ49" s="7"/>
      <c r="BJR49" s="7"/>
      <c r="BJS49" s="7"/>
      <c r="BJT49" s="7"/>
      <c r="BJU49" s="7"/>
      <c r="BJV49" s="7"/>
      <c r="BJW49" s="7"/>
      <c r="BJX49" s="7"/>
      <c r="BJY49" s="7"/>
      <c r="BJZ49" s="7"/>
      <c r="BKA49" s="7"/>
      <c r="BKB49" s="7"/>
      <c r="BKC49" s="7"/>
      <c r="BKD49" s="7"/>
      <c r="BKE49" s="7"/>
      <c r="BKF49" s="7"/>
      <c r="BKG49" s="7"/>
      <c r="BKH49" s="7"/>
      <c r="BKI49" s="7"/>
      <c r="BKJ49" s="7"/>
      <c r="BKK49" s="7"/>
      <c r="BKL49" s="7"/>
      <c r="BKM49" s="7"/>
      <c r="BKN49" s="7"/>
      <c r="BKO49" s="7"/>
      <c r="BKP49" s="7"/>
      <c r="BKQ49" s="7"/>
      <c r="BKR49" s="7"/>
      <c r="BKS49" s="7"/>
      <c r="BKT49" s="7"/>
      <c r="BKU49" s="7"/>
      <c r="BKV49" s="7"/>
      <c r="BKW49" s="7"/>
      <c r="BKX49" s="7"/>
      <c r="BKY49" s="7"/>
      <c r="BKZ49" s="7"/>
      <c r="BLA49" s="7"/>
      <c r="BLB49" s="7"/>
      <c r="BLC49" s="7"/>
      <c r="BLD49" s="7"/>
      <c r="BLE49" s="7"/>
      <c r="BLF49" s="7"/>
      <c r="BLG49" s="7"/>
      <c r="BLH49" s="7"/>
      <c r="BLI49" s="7"/>
      <c r="BLJ49" s="7"/>
      <c r="BLK49" s="7"/>
      <c r="BLL49" s="7"/>
      <c r="BLM49" s="7"/>
      <c r="BLN49" s="7"/>
      <c r="BLO49" s="7"/>
      <c r="BLP49" s="7"/>
      <c r="BLQ49" s="7"/>
      <c r="BLR49" s="7"/>
      <c r="BLS49" s="7"/>
      <c r="BLT49" s="7"/>
      <c r="BLU49" s="7"/>
      <c r="BLV49" s="7"/>
      <c r="BLW49" s="7"/>
      <c r="BLX49" s="7"/>
      <c r="BLY49" s="7"/>
      <c r="BLZ49" s="7"/>
      <c r="BMA49" s="7"/>
      <c r="BMB49" s="7"/>
      <c r="BMC49" s="7"/>
      <c r="BMD49" s="7"/>
      <c r="BME49" s="7"/>
      <c r="BMF49" s="7"/>
      <c r="BMG49" s="7"/>
      <c r="BMH49" s="7"/>
      <c r="BMI49" s="7"/>
      <c r="BMJ49" s="7"/>
      <c r="BMK49" s="7"/>
      <c r="BML49" s="7"/>
      <c r="BMM49" s="7"/>
      <c r="BMN49" s="7"/>
      <c r="BMO49" s="7"/>
      <c r="BMP49" s="7"/>
      <c r="BMQ49" s="7"/>
      <c r="BMR49" s="7"/>
      <c r="BMS49" s="7"/>
      <c r="BMT49" s="7"/>
      <c r="BMU49" s="7"/>
      <c r="BMV49" s="7"/>
      <c r="BMW49" s="7"/>
      <c r="BMX49" s="7"/>
      <c r="BMY49" s="7"/>
      <c r="BMZ49" s="7"/>
      <c r="BNA49" s="7"/>
      <c r="BNB49" s="7"/>
      <c r="BNC49" s="7"/>
      <c r="BND49" s="7"/>
      <c r="BNE49" s="7"/>
      <c r="BNF49" s="7"/>
      <c r="BNG49" s="7"/>
      <c r="BNH49" s="7"/>
      <c r="BNI49" s="7"/>
      <c r="BNJ49" s="7"/>
      <c r="BNK49" s="7"/>
      <c r="BNL49" s="7"/>
      <c r="BNM49" s="7"/>
      <c r="BNN49" s="7"/>
      <c r="BNO49" s="7"/>
      <c r="BNP49" s="7"/>
      <c r="BNQ49" s="7"/>
      <c r="BNR49" s="7"/>
      <c r="BNS49" s="7"/>
      <c r="BNT49" s="7"/>
      <c r="BNU49" s="7"/>
      <c r="BNV49" s="7"/>
      <c r="BNW49" s="7"/>
      <c r="BNX49" s="7"/>
      <c r="BNY49" s="7"/>
      <c r="BNZ49" s="7"/>
      <c r="BOA49" s="7"/>
      <c r="BOB49" s="7"/>
      <c r="BOC49" s="7"/>
      <c r="BOD49" s="7"/>
      <c r="BOE49" s="7"/>
      <c r="BOF49" s="7"/>
      <c r="BOG49" s="7"/>
      <c r="BOH49" s="7"/>
      <c r="BOI49" s="7"/>
      <c r="BOJ49" s="7"/>
      <c r="BOK49" s="7"/>
      <c r="BOL49" s="7"/>
      <c r="BOM49" s="7"/>
      <c r="BON49" s="7"/>
      <c r="BOO49" s="7"/>
      <c r="BOP49" s="7"/>
      <c r="BOQ49" s="7"/>
      <c r="BOR49" s="7"/>
      <c r="BOS49" s="7"/>
      <c r="BOT49" s="7"/>
      <c r="BOU49" s="7"/>
      <c r="BOV49" s="7"/>
      <c r="BOW49" s="7"/>
      <c r="BOX49" s="7"/>
      <c r="BOY49" s="7"/>
      <c r="BOZ49" s="7"/>
      <c r="BPA49" s="7"/>
      <c r="BPB49" s="7"/>
      <c r="BPC49" s="7"/>
      <c r="BPD49" s="7"/>
      <c r="BPE49" s="7"/>
      <c r="BPF49" s="7"/>
      <c r="BPG49" s="7"/>
      <c r="BPH49" s="7"/>
      <c r="BPI49" s="7"/>
      <c r="BPJ49" s="7"/>
      <c r="BPK49" s="7"/>
      <c r="BPL49" s="7"/>
      <c r="BPM49" s="7"/>
      <c r="BPN49" s="7"/>
      <c r="BPO49" s="7"/>
      <c r="BPP49" s="7"/>
      <c r="BPQ49" s="7"/>
      <c r="BPR49" s="7"/>
      <c r="BPS49" s="7"/>
      <c r="BPT49" s="7"/>
      <c r="BPU49" s="7"/>
      <c r="BPV49" s="7"/>
      <c r="BPW49" s="7"/>
      <c r="BPX49" s="7"/>
      <c r="BPY49" s="7"/>
      <c r="BPZ49" s="7"/>
      <c r="BQA49" s="7"/>
      <c r="BQB49" s="7"/>
      <c r="BQC49" s="7"/>
      <c r="BQD49" s="7"/>
      <c r="BQE49" s="7"/>
      <c r="BQF49" s="7"/>
      <c r="BQG49" s="7"/>
      <c r="BQH49" s="7"/>
      <c r="BQI49" s="7"/>
      <c r="BQJ49" s="7"/>
      <c r="BQK49" s="7"/>
      <c r="BQL49" s="7"/>
      <c r="BQM49" s="7"/>
      <c r="BQN49" s="7"/>
      <c r="BQO49" s="7"/>
      <c r="BQP49" s="7"/>
      <c r="BQQ49" s="7"/>
      <c r="BQR49" s="7"/>
      <c r="BQS49" s="7"/>
      <c r="BQT49" s="7"/>
      <c r="BQU49" s="7"/>
      <c r="BQV49" s="7"/>
      <c r="BQW49" s="7"/>
      <c r="BQX49" s="7"/>
      <c r="BQY49" s="7"/>
      <c r="BQZ49" s="7"/>
      <c r="BRA49" s="7"/>
      <c r="BRB49" s="7"/>
      <c r="BRC49" s="7"/>
      <c r="BRD49" s="7"/>
      <c r="BRE49" s="7"/>
      <c r="BRF49" s="7"/>
      <c r="BRG49" s="7"/>
      <c r="BRH49" s="7"/>
      <c r="BRI49" s="7"/>
      <c r="BRJ49" s="7"/>
      <c r="BRK49" s="7"/>
      <c r="BRL49" s="7"/>
      <c r="BRM49" s="7"/>
      <c r="BRN49" s="7"/>
      <c r="BRO49" s="7"/>
      <c r="BRP49" s="7"/>
      <c r="BRQ49" s="7"/>
      <c r="BRR49" s="7"/>
      <c r="BRS49" s="7"/>
      <c r="BRT49" s="7"/>
      <c r="BRU49" s="7"/>
      <c r="BRV49" s="7"/>
      <c r="BRW49" s="7"/>
      <c r="BRX49" s="7"/>
      <c r="BRY49" s="7"/>
      <c r="BRZ49" s="7"/>
      <c r="BSA49" s="7"/>
      <c r="BSB49" s="7"/>
      <c r="BSC49" s="7"/>
      <c r="BSD49" s="7"/>
      <c r="BSE49" s="7"/>
      <c r="BSF49" s="7"/>
      <c r="BSG49" s="7"/>
      <c r="BSH49" s="7"/>
      <c r="BSI49" s="7"/>
      <c r="BSJ49" s="7"/>
      <c r="BSK49" s="7"/>
      <c r="BSL49" s="7"/>
      <c r="BSM49" s="7"/>
      <c r="BSN49" s="7"/>
      <c r="BSO49" s="7"/>
      <c r="BSP49" s="7"/>
      <c r="BSQ49" s="7"/>
      <c r="BSR49" s="7"/>
      <c r="BSS49" s="7"/>
      <c r="BST49" s="7"/>
      <c r="BSU49" s="7"/>
      <c r="BSV49" s="7"/>
      <c r="BSW49" s="7"/>
      <c r="BSX49" s="7"/>
      <c r="BSY49" s="7"/>
      <c r="BSZ49" s="7"/>
      <c r="BTA49" s="7"/>
      <c r="BTB49" s="7"/>
      <c r="BTC49" s="7"/>
      <c r="BTD49" s="7"/>
      <c r="BTE49" s="7"/>
      <c r="BTF49" s="7"/>
      <c r="BTG49" s="7"/>
      <c r="BTH49" s="7"/>
      <c r="BTI49" s="7"/>
      <c r="BTJ49" s="7"/>
      <c r="BTK49" s="7"/>
      <c r="BTL49" s="7"/>
      <c r="BTM49" s="7"/>
      <c r="BTN49" s="7"/>
      <c r="BTO49" s="7"/>
      <c r="BTP49" s="7"/>
      <c r="BTQ49" s="7"/>
      <c r="BTR49" s="7"/>
      <c r="BTS49" s="7"/>
      <c r="BTT49" s="7"/>
      <c r="BTU49" s="7"/>
      <c r="BTV49" s="7"/>
      <c r="BTW49" s="7"/>
      <c r="BTX49" s="7"/>
      <c r="BTY49" s="7"/>
      <c r="BTZ49" s="7"/>
      <c r="BUA49" s="7"/>
      <c r="BUB49" s="7"/>
      <c r="BUC49" s="7"/>
      <c r="BUD49" s="7"/>
      <c r="BUE49" s="7"/>
      <c r="BUF49" s="7"/>
      <c r="BUG49" s="7"/>
      <c r="BUH49" s="7"/>
      <c r="BUI49" s="7"/>
      <c r="BUJ49" s="7"/>
      <c r="BUK49" s="7"/>
      <c r="BUL49" s="7"/>
      <c r="BUM49" s="7"/>
      <c r="BUN49" s="7"/>
      <c r="BUO49" s="7"/>
      <c r="BUP49" s="7"/>
      <c r="BUQ49" s="7"/>
      <c r="BUR49" s="7"/>
      <c r="BUS49" s="7"/>
      <c r="BUT49" s="7"/>
      <c r="BUU49" s="7"/>
      <c r="BUV49" s="7"/>
      <c r="BUW49" s="7"/>
      <c r="BUX49" s="7"/>
      <c r="BUY49" s="7"/>
      <c r="BUZ49" s="7"/>
      <c r="BVA49" s="7"/>
      <c r="BVB49" s="7"/>
      <c r="BVC49" s="7"/>
      <c r="BVD49" s="7"/>
      <c r="BVE49" s="7"/>
      <c r="BVF49" s="7"/>
      <c r="BVG49" s="7"/>
      <c r="BVH49" s="7"/>
      <c r="BVI49" s="7"/>
      <c r="BVJ49" s="7"/>
      <c r="BVK49" s="7"/>
      <c r="BVL49" s="7"/>
      <c r="BVM49" s="7"/>
      <c r="BVN49" s="7"/>
      <c r="BVO49" s="7"/>
      <c r="BVP49" s="7"/>
      <c r="BVQ49" s="7"/>
      <c r="BVR49" s="7"/>
      <c r="BVS49" s="7"/>
      <c r="BVT49" s="7"/>
      <c r="BVU49" s="7"/>
      <c r="BVV49" s="7"/>
      <c r="BVW49" s="7"/>
      <c r="BVX49" s="7"/>
      <c r="BVY49" s="7"/>
      <c r="BVZ49" s="7"/>
      <c r="BWA49" s="7"/>
      <c r="BWB49" s="7"/>
      <c r="BWC49" s="7"/>
      <c r="BWD49" s="7"/>
      <c r="BWE49" s="7"/>
      <c r="BWF49" s="7"/>
      <c r="BWG49" s="7"/>
      <c r="BWH49" s="7"/>
      <c r="BWI49" s="7"/>
      <c r="BWJ49" s="7"/>
      <c r="BWK49" s="7"/>
      <c r="BWL49" s="7"/>
      <c r="BWM49" s="7"/>
      <c r="BWN49" s="7"/>
      <c r="BWO49" s="7"/>
      <c r="BWP49" s="7"/>
      <c r="BWQ49" s="7"/>
      <c r="BWR49" s="7"/>
      <c r="BWS49" s="7"/>
      <c r="BWT49" s="7"/>
      <c r="BWU49" s="7"/>
      <c r="BWV49" s="7"/>
      <c r="BWW49" s="7"/>
      <c r="BWX49" s="7"/>
      <c r="BWY49" s="7"/>
      <c r="BWZ49" s="7"/>
      <c r="BXA49" s="7"/>
      <c r="BXB49" s="7"/>
      <c r="BXC49" s="7"/>
      <c r="BXD49" s="7"/>
      <c r="BXE49" s="7"/>
      <c r="BXF49" s="7"/>
      <c r="BXG49" s="7"/>
      <c r="BXH49" s="7"/>
      <c r="BXI49" s="7"/>
      <c r="BXJ49" s="7"/>
      <c r="BXK49" s="7"/>
      <c r="BXL49" s="7"/>
      <c r="BXM49" s="7"/>
      <c r="BXN49" s="7"/>
      <c r="BXO49" s="7"/>
      <c r="BXP49" s="7"/>
      <c r="BXQ49" s="7"/>
      <c r="BXR49" s="7"/>
      <c r="BXS49" s="7"/>
      <c r="BXT49" s="7"/>
      <c r="BXU49" s="7"/>
      <c r="BXV49" s="7"/>
      <c r="BXW49" s="7"/>
      <c r="BXX49" s="7"/>
      <c r="BXY49" s="7"/>
      <c r="BXZ49" s="7"/>
      <c r="BYA49" s="7"/>
      <c r="BYB49" s="7"/>
      <c r="BYC49" s="7"/>
      <c r="BYD49" s="7"/>
      <c r="BYE49" s="7"/>
      <c r="BYF49" s="7"/>
      <c r="BYG49" s="7"/>
      <c r="BYH49" s="7"/>
      <c r="BYI49" s="7"/>
      <c r="BYJ49" s="7"/>
      <c r="BYK49" s="7"/>
      <c r="BYL49" s="7"/>
      <c r="BYM49" s="7"/>
      <c r="BYN49" s="7"/>
      <c r="BYO49" s="7"/>
      <c r="BYP49" s="7"/>
      <c r="BYQ49" s="7"/>
      <c r="BYR49" s="7"/>
      <c r="BYS49" s="7"/>
      <c r="BYT49" s="7"/>
      <c r="BYU49" s="7"/>
      <c r="BYV49" s="7"/>
      <c r="BYW49" s="7"/>
      <c r="BYX49" s="7"/>
      <c r="BYY49" s="7"/>
      <c r="BYZ49" s="7"/>
      <c r="BZA49" s="7"/>
      <c r="BZB49" s="7"/>
      <c r="BZC49" s="7"/>
      <c r="BZD49" s="7"/>
      <c r="BZE49" s="7"/>
      <c r="BZF49" s="7"/>
      <c r="BZG49" s="7"/>
      <c r="BZH49" s="7"/>
      <c r="BZI49" s="7"/>
      <c r="BZJ49" s="7"/>
      <c r="BZK49" s="7"/>
      <c r="BZL49" s="7"/>
      <c r="BZM49" s="7"/>
      <c r="BZN49" s="7"/>
      <c r="BZO49" s="7"/>
      <c r="BZP49" s="7"/>
      <c r="BZQ49" s="7"/>
      <c r="BZR49" s="7"/>
      <c r="BZS49" s="7"/>
      <c r="BZT49" s="7"/>
      <c r="BZU49" s="7"/>
      <c r="BZV49" s="7"/>
      <c r="BZW49" s="7"/>
      <c r="BZX49" s="7"/>
      <c r="BZY49" s="7"/>
      <c r="BZZ49" s="7"/>
      <c r="CAA49" s="7"/>
      <c r="CAB49" s="7"/>
      <c r="CAC49" s="7"/>
      <c r="CAD49" s="7"/>
      <c r="CAE49" s="7"/>
      <c r="CAF49" s="7"/>
      <c r="CAG49" s="7"/>
      <c r="CAH49" s="7"/>
      <c r="CAI49" s="7"/>
      <c r="CAJ49" s="7"/>
      <c r="CAK49" s="7"/>
      <c r="CAL49" s="7"/>
      <c r="CAM49" s="7"/>
      <c r="CAN49" s="7"/>
      <c r="CAO49" s="7"/>
      <c r="CAP49" s="7"/>
      <c r="CAQ49" s="7"/>
      <c r="CAR49" s="7"/>
      <c r="CAS49" s="7"/>
      <c r="CAT49" s="7"/>
      <c r="CAU49" s="7"/>
      <c r="CAV49" s="7"/>
      <c r="CAW49" s="7"/>
      <c r="CAX49" s="7"/>
      <c r="CAY49" s="7"/>
      <c r="CAZ49" s="7"/>
      <c r="CBA49" s="7"/>
      <c r="CBB49" s="7"/>
      <c r="CBC49" s="7"/>
      <c r="CBD49" s="7"/>
      <c r="CBE49" s="7"/>
      <c r="CBF49" s="7"/>
      <c r="CBG49" s="7"/>
      <c r="CBH49" s="7"/>
      <c r="CBI49" s="7"/>
      <c r="CBJ49" s="7"/>
      <c r="CBK49" s="7"/>
      <c r="CBL49" s="7"/>
      <c r="CBM49" s="7"/>
      <c r="CBN49" s="7"/>
      <c r="CBO49" s="7"/>
      <c r="CBP49" s="7"/>
      <c r="CBQ49" s="7"/>
      <c r="CBR49" s="7"/>
      <c r="CBS49" s="7"/>
      <c r="CBT49" s="7"/>
      <c r="CBU49" s="7"/>
      <c r="CBV49" s="7"/>
      <c r="CBW49" s="7"/>
      <c r="CBX49" s="7"/>
      <c r="CBY49" s="7"/>
      <c r="CBZ49" s="7"/>
      <c r="CCA49" s="7"/>
      <c r="CCB49" s="7"/>
      <c r="CCC49" s="7"/>
      <c r="CCD49" s="7"/>
      <c r="CCE49" s="7"/>
      <c r="CCF49" s="7"/>
      <c r="CCG49" s="7"/>
      <c r="CCH49" s="7"/>
      <c r="CCI49" s="7"/>
      <c r="CCJ49" s="7"/>
      <c r="CCK49" s="7"/>
      <c r="CCL49" s="7"/>
      <c r="CCM49" s="7"/>
      <c r="CCN49" s="7"/>
      <c r="CCO49" s="7"/>
      <c r="CCP49" s="7"/>
      <c r="CCQ49" s="7"/>
      <c r="CCR49" s="7"/>
      <c r="CCS49" s="7"/>
      <c r="CCT49" s="7"/>
      <c r="CCU49" s="7"/>
      <c r="CCV49" s="7"/>
      <c r="CCW49" s="7"/>
      <c r="CCX49" s="7"/>
      <c r="CCY49" s="7"/>
      <c r="CCZ49" s="7"/>
      <c r="CDA49" s="7"/>
      <c r="CDB49" s="7"/>
      <c r="CDC49" s="7"/>
      <c r="CDD49" s="7"/>
      <c r="CDE49" s="7"/>
      <c r="CDF49" s="7"/>
      <c r="CDG49" s="7"/>
      <c r="CDH49" s="7"/>
      <c r="CDI49" s="7"/>
      <c r="CDJ49" s="7"/>
      <c r="CDK49" s="7"/>
      <c r="CDL49" s="7"/>
      <c r="CDM49" s="7"/>
      <c r="CDN49" s="7"/>
      <c r="CDO49" s="7"/>
      <c r="CDP49" s="7"/>
      <c r="CDQ49" s="7"/>
      <c r="CDR49" s="7"/>
      <c r="CDS49" s="7"/>
      <c r="CDT49" s="7"/>
      <c r="CDU49" s="7"/>
      <c r="CDV49" s="7"/>
      <c r="CDW49" s="7"/>
      <c r="CDX49" s="7"/>
      <c r="CDY49" s="7"/>
      <c r="CDZ49" s="7"/>
      <c r="CEA49" s="7"/>
      <c r="CEB49" s="7"/>
      <c r="CEC49" s="7"/>
      <c r="CED49" s="7"/>
      <c r="CEE49" s="7"/>
      <c r="CEF49" s="7"/>
      <c r="CEG49" s="7"/>
      <c r="CEH49" s="7"/>
      <c r="CEI49" s="7"/>
      <c r="CEJ49" s="7"/>
      <c r="CEK49" s="7"/>
      <c r="CEL49" s="7"/>
      <c r="CEM49" s="7"/>
      <c r="CEN49" s="7"/>
      <c r="CEO49" s="7"/>
      <c r="CEP49" s="7"/>
      <c r="CEQ49" s="7"/>
      <c r="CER49" s="7"/>
      <c r="CES49" s="7"/>
      <c r="CET49" s="7"/>
      <c r="CEU49" s="7"/>
      <c r="CEV49" s="7"/>
      <c r="CEW49" s="7"/>
      <c r="CEX49" s="7"/>
      <c r="CEY49" s="7"/>
      <c r="CEZ49" s="7"/>
      <c r="CFA49" s="7"/>
      <c r="CFB49" s="7"/>
      <c r="CFC49" s="7"/>
      <c r="CFD49" s="7"/>
      <c r="CFE49" s="7"/>
      <c r="CFF49" s="7"/>
      <c r="CFG49" s="7"/>
      <c r="CFH49" s="7"/>
      <c r="CFI49" s="7"/>
      <c r="CFJ49" s="7"/>
      <c r="CFK49" s="7"/>
      <c r="CFL49" s="7"/>
      <c r="CFM49" s="7"/>
      <c r="CFN49" s="7"/>
      <c r="CFO49" s="7"/>
      <c r="CFP49" s="7"/>
      <c r="CFQ49" s="7"/>
      <c r="CFR49" s="7"/>
      <c r="CFS49" s="7"/>
      <c r="CFT49" s="7"/>
      <c r="CFU49" s="7"/>
      <c r="CFV49" s="7"/>
      <c r="CFW49" s="7"/>
      <c r="CFX49" s="7"/>
      <c r="CFY49" s="7"/>
      <c r="CFZ49" s="7"/>
      <c r="CGA49" s="7"/>
      <c r="CGB49" s="7"/>
      <c r="CGC49" s="7"/>
      <c r="CGD49" s="7"/>
      <c r="CGE49" s="7"/>
      <c r="CGF49" s="7"/>
      <c r="CGG49" s="7"/>
      <c r="CGH49" s="7"/>
      <c r="CGI49" s="7"/>
      <c r="CGJ49" s="7"/>
      <c r="CGK49" s="7"/>
      <c r="CGL49" s="7"/>
      <c r="CGM49" s="7"/>
      <c r="CGN49" s="7"/>
      <c r="CGO49" s="7"/>
      <c r="CGP49" s="7"/>
      <c r="CGQ49" s="7"/>
      <c r="CGR49" s="7"/>
      <c r="CGS49" s="7"/>
      <c r="CGT49" s="7"/>
      <c r="CGU49" s="7"/>
      <c r="CGV49" s="7"/>
      <c r="CGW49" s="7"/>
      <c r="CGX49" s="7"/>
      <c r="CGY49" s="7"/>
      <c r="CGZ49" s="7"/>
      <c r="CHA49" s="7"/>
      <c r="CHB49" s="7"/>
      <c r="CHC49" s="7"/>
      <c r="CHD49" s="7"/>
      <c r="CHE49" s="7"/>
      <c r="CHF49" s="7"/>
      <c r="CHG49" s="7"/>
      <c r="CHH49" s="7"/>
      <c r="CHI49" s="7"/>
      <c r="CHJ49" s="7"/>
      <c r="CHK49" s="7"/>
      <c r="CHL49" s="7"/>
      <c r="CHM49" s="7"/>
      <c r="CHN49" s="7"/>
      <c r="CHO49" s="7"/>
      <c r="CHP49" s="7"/>
      <c r="CHQ49" s="7"/>
      <c r="CHR49" s="7"/>
      <c r="CHS49" s="7"/>
      <c r="CHT49" s="7"/>
      <c r="CHU49" s="7"/>
      <c r="CHV49" s="7"/>
      <c r="CHW49" s="7"/>
      <c r="CHX49" s="7"/>
      <c r="CHY49" s="7"/>
      <c r="CHZ49" s="7"/>
      <c r="CIA49" s="7"/>
      <c r="CIB49" s="7"/>
      <c r="CIC49" s="7"/>
      <c r="CID49" s="7"/>
      <c r="CIE49" s="7"/>
      <c r="CIF49" s="7"/>
      <c r="CIG49" s="7"/>
      <c r="CIH49" s="7"/>
      <c r="CII49" s="7"/>
      <c r="CIJ49" s="7"/>
      <c r="CIK49" s="7"/>
      <c r="CIL49" s="7"/>
      <c r="CIM49" s="7"/>
      <c r="CIN49" s="7"/>
      <c r="CIO49" s="7"/>
      <c r="CIP49" s="7"/>
      <c r="CIQ49" s="7"/>
      <c r="CIR49" s="7"/>
      <c r="CIS49" s="7"/>
      <c r="CIT49" s="7"/>
      <c r="CIU49" s="7"/>
      <c r="CIV49" s="7"/>
      <c r="CIW49" s="7"/>
      <c r="CIX49" s="7"/>
      <c r="CIY49" s="7"/>
      <c r="CIZ49" s="7"/>
      <c r="CJA49" s="7"/>
      <c r="CJB49" s="7"/>
      <c r="CJC49" s="7"/>
      <c r="CJD49" s="7"/>
      <c r="CJE49" s="7"/>
      <c r="CJF49" s="7"/>
      <c r="CJG49" s="7"/>
      <c r="CJH49" s="7"/>
      <c r="CJI49" s="7"/>
      <c r="CJJ49" s="7"/>
      <c r="CJK49" s="7"/>
      <c r="CJL49" s="7"/>
      <c r="CJM49" s="7"/>
      <c r="CJN49" s="7"/>
      <c r="CJO49" s="7"/>
      <c r="CJP49" s="7"/>
      <c r="CJQ49" s="7"/>
      <c r="CJR49" s="7"/>
      <c r="CJS49" s="7"/>
      <c r="CJT49" s="7"/>
      <c r="CJU49" s="7"/>
      <c r="CJV49" s="7"/>
      <c r="CJW49" s="7"/>
      <c r="CJX49" s="7"/>
      <c r="CJY49" s="7"/>
      <c r="CJZ49" s="7"/>
      <c r="CKA49" s="7"/>
      <c r="CKB49" s="7"/>
      <c r="CKC49" s="7"/>
      <c r="CKD49" s="7"/>
      <c r="CKE49" s="7"/>
      <c r="CKF49" s="7"/>
      <c r="CKG49" s="7"/>
      <c r="CKH49" s="7"/>
      <c r="CKI49" s="7"/>
      <c r="CKJ49" s="7"/>
      <c r="CKK49" s="7"/>
      <c r="CKL49" s="7"/>
      <c r="CKM49" s="7"/>
      <c r="CKN49" s="7"/>
      <c r="CKO49" s="7"/>
      <c r="CKP49" s="7"/>
      <c r="CKQ49" s="7"/>
      <c r="CKR49" s="7"/>
      <c r="CKS49" s="7"/>
      <c r="CKT49" s="7"/>
      <c r="CKU49" s="7"/>
      <c r="CKV49" s="7"/>
      <c r="CKW49" s="7"/>
      <c r="CKX49" s="7"/>
      <c r="CKY49" s="7"/>
      <c r="CKZ49" s="7"/>
      <c r="CLA49" s="7"/>
      <c r="CLB49" s="7"/>
      <c r="CLC49" s="7"/>
      <c r="CLD49" s="7"/>
      <c r="CLE49" s="7"/>
      <c r="CLF49" s="7"/>
      <c r="CLG49" s="7"/>
      <c r="CLH49" s="7"/>
      <c r="CLI49" s="7"/>
      <c r="CLJ49" s="7"/>
      <c r="CLK49" s="7"/>
      <c r="CLL49" s="7"/>
      <c r="CLM49" s="7"/>
      <c r="CLN49" s="7"/>
      <c r="CLO49" s="7"/>
      <c r="CLP49" s="7"/>
      <c r="CLQ49" s="7"/>
      <c r="CLR49" s="7"/>
      <c r="CLS49" s="7"/>
      <c r="CLT49" s="7"/>
      <c r="CLU49" s="7"/>
      <c r="CLV49" s="7"/>
      <c r="CLW49" s="7"/>
      <c r="CLX49" s="7"/>
      <c r="CLY49" s="7"/>
      <c r="CLZ49" s="7"/>
      <c r="CMA49" s="7"/>
      <c r="CMB49" s="7"/>
      <c r="CMC49" s="7"/>
      <c r="CMD49" s="7"/>
      <c r="CME49" s="7"/>
      <c r="CMF49" s="7"/>
      <c r="CMG49" s="7"/>
      <c r="CMH49" s="7"/>
      <c r="CMI49" s="7"/>
      <c r="CMJ49" s="7"/>
      <c r="CMK49" s="7"/>
      <c r="CML49" s="7"/>
      <c r="CMM49" s="7"/>
      <c r="CMN49" s="7"/>
      <c r="CMO49" s="7"/>
      <c r="CMP49" s="7"/>
      <c r="CMQ49" s="7"/>
      <c r="CMR49" s="7"/>
      <c r="CMS49" s="7"/>
      <c r="CMT49" s="7"/>
      <c r="CMU49" s="7"/>
      <c r="CMV49" s="7"/>
      <c r="CMW49" s="7"/>
      <c r="CMX49" s="7"/>
      <c r="CMY49" s="7"/>
      <c r="CMZ49" s="7"/>
      <c r="CNA49" s="7"/>
      <c r="CNB49" s="7"/>
      <c r="CNC49" s="7"/>
      <c r="CND49" s="7"/>
      <c r="CNE49" s="7"/>
      <c r="CNF49" s="7"/>
      <c r="CNG49" s="7"/>
      <c r="CNH49" s="7"/>
      <c r="CNI49" s="7"/>
      <c r="CNJ49" s="7"/>
      <c r="CNK49" s="7"/>
      <c r="CNL49" s="7"/>
      <c r="CNM49" s="7"/>
      <c r="CNN49" s="7"/>
      <c r="CNO49" s="7"/>
      <c r="CNP49" s="7"/>
      <c r="CNQ49" s="7"/>
      <c r="CNR49" s="7"/>
      <c r="CNS49" s="7"/>
      <c r="CNT49" s="7"/>
      <c r="CNU49" s="7"/>
      <c r="CNV49" s="7"/>
      <c r="CNW49" s="7"/>
      <c r="CNX49" s="7"/>
      <c r="CNY49" s="7"/>
      <c r="CNZ49" s="7"/>
      <c r="COA49" s="7"/>
      <c r="COB49" s="7"/>
      <c r="COC49" s="7"/>
      <c r="COD49" s="7"/>
      <c r="COE49" s="7"/>
      <c r="COF49" s="7"/>
      <c r="COG49" s="7"/>
      <c r="COH49" s="7"/>
      <c r="COI49" s="7"/>
      <c r="COJ49" s="7"/>
      <c r="COK49" s="7"/>
      <c r="COL49" s="7"/>
      <c r="COM49" s="7"/>
      <c r="CON49" s="7"/>
      <c r="COO49" s="7"/>
      <c r="COP49" s="7"/>
      <c r="COQ49" s="7"/>
      <c r="COR49" s="7"/>
      <c r="COS49" s="7"/>
      <c r="COT49" s="7"/>
      <c r="COU49" s="7"/>
      <c r="COV49" s="7"/>
      <c r="COW49" s="7"/>
      <c r="COX49" s="7"/>
      <c r="COY49" s="7"/>
      <c r="COZ49" s="7"/>
      <c r="CPA49" s="7"/>
      <c r="CPB49" s="7"/>
      <c r="CPC49" s="7"/>
      <c r="CPD49" s="7"/>
      <c r="CPE49" s="7"/>
      <c r="CPF49" s="7"/>
      <c r="CPG49" s="7"/>
      <c r="CPH49" s="7"/>
      <c r="CPI49" s="7"/>
      <c r="CPJ49" s="7"/>
      <c r="CPK49" s="7"/>
      <c r="CPL49" s="7"/>
      <c r="CPM49" s="7"/>
      <c r="CPN49" s="7"/>
      <c r="CPO49" s="7"/>
      <c r="CPP49" s="7"/>
      <c r="CPQ49" s="7"/>
      <c r="CPR49" s="7"/>
      <c r="CPS49" s="7"/>
      <c r="CPT49" s="7"/>
      <c r="CPU49" s="7"/>
      <c r="CPV49" s="7"/>
      <c r="CPW49" s="7"/>
      <c r="CPX49" s="7"/>
      <c r="CPY49" s="7"/>
      <c r="CPZ49" s="7"/>
      <c r="CQA49" s="7"/>
      <c r="CQB49" s="7"/>
      <c r="CQC49" s="7"/>
      <c r="CQD49" s="7"/>
      <c r="CQE49" s="7"/>
      <c r="CQF49" s="7"/>
      <c r="CQG49" s="7"/>
      <c r="CQH49" s="7"/>
      <c r="CQI49" s="7"/>
      <c r="CQJ49" s="7"/>
      <c r="CQK49" s="7"/>
      <c r="CQL49" s="7"/>
      <c r="CQM49" s="7"/>
      <c r="CQN49" s="7"/>
      <c r="CQO49" s="7"/>
      <c r="CQP49" s="7"/>
      <c r="CQQ49" s="7"/>
      <c r="CQR49" s="7"/>
      <c r="CQS49" s="7"/>
      <c r="CQT49" s="7"/>
      <c r="CQU49" s="7"/>
      <c r="CQV49" s="7"/>
      <c r="CQW49" s="7"/>
      <c r="CQX49" s="7"/>
      <c r="CQY49" s="7"/>
      <c r="CQZ49" s="7"/>
      <c r="CRA49" s="7"/>
      <c r="CRB49" s="7"/>
      <c r="CRC49" s="7"/>
      <c r="CRD49" s="7"/>
      <c r="CRE49" s="7"/>
      <c r="CRF49" s="7"/>
      <c r="CRG49" s="7"/>
      <c r="CRH49" s="7"/>
      <c r="CRI49" s="7"/>
      <c r="CRJ49" s="7"/>
      <c r="CRK49" s="7"/>
      <c r="CRL49" s="7"/>
      <c r="CRM49" s="7"/>
      <c r="CRN49" s="7"/>
      <c r="CRO49" s="7"/>
      <c r="CRP49" s="7"/>
      <c r="CRQ49" s="7"/>
      <c r="CRR49" s="7"/>
      <c r="CRS49" s="7"/>
      <c r="CRT49" s="7"/>
      <c r="CRU49" s="7"/>
      <c r="CRV49" s="7"/>
      <c r="CRW49" s="7"/>
      <c r="CRX49" s="7"/>
      <c r="CRY49" s="7"/>
      <c r="CRZ49" s="7"/>
      <c r="CSA49" s="7"/>
      <c r="CSB49" s="7"/>
      <c r="CSC49" s="7"/>
      <c r="CSD49" s="7"/>
      <c r="CSE49" s="7"/>
      <c r="CSF49" s="7"/>
      <c r="CSG49" s="7"/>
      <c r="CSH49" s="7"/>
      <c r="CSI49" s="7"/>
      <c r="CSJ49" s="7"/>
      <c r="CSK49" s="7"/>
      <c r="CSL49" s="7"/>
      <c r="CSM49" s="7"/>
      <c r="CSN49" s="7"/>
      <c r="CSO49" s="7"/>
      <c r="CSP49" s="7"/>
      <c r="CSQ49" s="7"/>
      <c r="CSR49" s="7"/>
      <c r="CSS49" s="7"/>
      <c r="CST49" s="7"/>
      <c r="CSU49" s="7"/>
      <c r="CSV49" s="7"/>
      <c r="CSW49" s="7"/>
      <c r="CSX49" s="7"/>
      <c r="CSY49" s="7"/>
      <c r="CSZ49" s="7"/>
      <c r="CTA49" s="7"/>
      <c r="CTB49" s="7"/>
      <c r="CTC49" s="7"/>
      <c r="CTD49" s="7"/>
      <c r="CTE49" s="7"/>
      <c r="CTF49" s="7"/>
      <c r="CTG49" s="7"/>
      <c r="CTH49" s="7"/>
      <c r="CTI49" s="7"/>
      <c r="CTJ49" s="7"/>
      <c r="CTK49" s="7"/>
      <c r="CTL49" s="7"/>
      <c r="CTM49" s="7"/>
      <c r="CTN49" s="7"/>
      <c r="CTO49" s="7"/>
      <c r="CTP49" s="7"/>
      <c r="CTQ49" s="7"/>
      <c r="CTR49" s="7"/>
      <c r="CTS49" s="7"/>
      <c r="CTT49" s="7"/>
      <c r="CTU49" s="7"/>
      <c r="CTV49" s="7"/>
      <c r="CTW49" s="7"/>
      <c r="CTX49" s="7"/>
      <c r="CTY49" s="7"/>
      <c r="CTZ49" s="7"/>
      <c r="CUA49" s="7"/>
      <c r="CUB49" s="7"/>
      <c r="CUC49" s="7"/>
      <c r="CUD49" s="7"/>
      <c r="CUE49" s="7"/>
      <c r="CUF49" s="7"/>
      <c r="CUG49" s="7"/>
      <c r="CUH49" s="7"/>
      <c r="CUI49" s="7"/>
      <c r="CUJ49" s="7"/>
      <c r="CUK49" s="7"/>
      <c r="CUL49" s="7"/>
      <c r="CUM49" s="7"/>
      <c r="CUN49" s="7"/>
      <c r="CUO49" s="7"/>
      <c r="CUP49" s="7"/>
      <c r="CUQ49" s="7"/>
      <c r="CUR49" s="7"/>
      <c r="CUS49" s="7"/>
      <c r="CUT49" s="7"/>
      <c r="CUU49" s="7"/>
      <c r="CUV49" s="7"/>
      <c r="CUW49" s="7"/>
      <c r="CUX49" s="7"/>
      <c r="CUY49" s="7"/>
      <c r="CUZ49" s="7"/>
      <c r="CVA49" s="7"/>
      <c r="CVB49" s="7"/>
      <c r="CVC49" s="7"/>
      <c r="CVD49" s="7"/>
      <c r="CVE49" s="7"/>
      <c r="CVF49" s="7"/>
      <c r="CVG49" s="7"/>
      <c r="CVH49" s="7"/>
      <c r="CVI49" s="7"/>
      <c r="CVJ49" s="7"/>
      <c r="CVK49" s="7"/>
      <c r="CVL49" s="7"/>
      <c r="CVM49" s="7"/>
      <c r="CVN49" s="7"/>
      <c r="CVO49" s="7"/>
      <c r="CVP49" s="7"/>
      <c r="CVQ49" s="7"/>
      <c r="CVR49" s="7"/>
      <c r="CVS49" s="7"/>
      <c r="CVT49" s="7"/>
      <c r="CVU49" s="7"/>
      <c r="CVV49" s="7"/>
      <c r="CVW49" s="7"/>
      <c r="CVX49" s="7"/>
      <c r="CVY49" s="7"/>
      <c r="CVZ49" s="7"/>
      <c r="CWA49" s="7"/>
      <c r="CWB49" s="7"/>
      <c r="CWC49" s="7"/>
      <c r="CWD49" s="7"/>
      <c r="CWE49" s="7"/>
      <c r="CWF49" s="7"/>
      <c r="CWG49" s="7"/>
      <c r="CWH49" s="7"/>
      <c r="CWI49" s="7"/>
      <c r="CWJ49" s="7"/>
      <c r="CWK49" s="7"/>
      <c r="CWL49" s="7"/>
      <c r="CWM49" s="7"/>
      <c r="CWN49" s="7"/>
      <c r="CWO49" s="7"/>
      <c r="CWP49" s="7"/>
      <c r="CWQ49" s="7"/>
      <c r="CWR49" s="7"/>
      <c r="CWS49" s="7"/>
      <c r="CWT49" s="7"/>
      <c r="CWU49" s="7"/>
      <c r="CWV49" s="7"/>
      <c r="CWW49" s="7"/>
      <c r="CWX49" s="7"/>
      <c r="CWY49" s="7"/>
      <c r="CWZ49" s="7"/>
      <c r="CXA49" s="7"/>
      <c r="CXB49" s="7"/>
      <c r="CXC49" s="7"/>
      <c r="CXD49" s="7"/>
      <c r="CXE49" s="7"/>
      <c r="CXF49" s="7"/>
      <c r="CXG49" s="7"/>
      <c r="CXH49" s="7"/>
      <c r="CXI49" s="7"/>
      <c r="CXJ49" s="7"/>
      <c r="CXK49" s="7"/>
      <c r="CXL49" s="7"/>
      <c r="CXM49" s="7"/>
      <c r="CXN49" s="7"/>
      <c r="CXO49" s="7"/>
      <c r="CXP49" s="7"/>
      <c r="CXQ49" s="7"/>
      <c r="CXR49" s="7"/>
      <c r="CXS49" s="7"/>
      <c r="CXT49" s="7"/>
      <c r="CXU49" s="7"/>
      <c r="CXV49" s="7"/>
      <c r="CXW49" s="7"/>
      <c r="CXX49" s="7"/>
      <c r="CXY49" s="7"/>
      <c r="CXZ49" s="7"/>
      <c r="CYA49" s="7"/>
      <c r="CYB49" s="7"/>
      <c r="CYC49" s="7"/>
      <c r="CYD49" s="7"/>
      <c r="CYE49" s="7"/>
      <c r="CYF49" s="7"/>
      <c r="CYG49" s="7"/>
      <c r="CYH49" s="7"/>
      <c r="CYI49" s="7"/>
      <c r="CYJ49" s="7"/>
      <c r="CYK49" s="7"/>
      <c r="CYL49" s="7"/>
      <c r="CYM49" s="7"/>
      <c r="CYN49" s="7"/>
      <c r="CYO49" s="7"/>
      <c r="CYP49" s="7"/>
      <c r="CYQ49" s="7"/>
      <c r="CYR49" s="7"/>
      <c r="CYS49" s="7"/>
      <c r="CYT49" s="7"/>
      <c r="CYU49" s="7"/>
      <c r="CYV49" s="7"/>
      <c r="CYW49" s="7"/>
      <c r="CYX49" s="7"/>
      <c r="CYY49" s="7"/>
      <c r="CYZ49" s="7"/>
      <c r="CZA49" s="7"/>
      <c r="CZB49" s="7"/>
      <c r="CZC49" s="7"/>
      <c r="CZD49" s="7"/>
      <c r="CZE49" s="7"/>
      <c r="CZF49" s="7"/>
      <c r="CZG49" s="7"/>
      <c r="CZH49" s="7"/>
      <c r="CZI49" s="7"/>
      <c r="CZJ49" s="7"/>
      <c r="CZK49" s="7"/>
      <c r="CZL49" s="7"/>
      <c r="CZM49" s="7"/>
      <c r="CZN49" s="7"/>
      <c r="CZO49" s="7"/>
      <c r="CZP49" s="7"/>
      <c r="CZQ49" s="7"/>
      <c r="CZR49" s="7"/>
      <c r="CZS49" s="7"/>
      <c r="CZT49" s="7"/>
      <c r="CZU49" s="7"/>
      <c r="CZV49" s="7"/>
      <c r="CZW49" s="7"/>
      <c r="CZX49" s="7"/>
      <c r="CZY49" s="7"/>
      <c r="CZZ49" s="7"/>
      <c r="DAA49" s="7"/>
      <c r="DAB49" s="7"/>
      <c r="DAC49" s="7"/>
      <c r="DAD49" s="7"/>
      <c r="DAE49" s="7"/>
      <c r="DAF49" s="7"/>
      <c r="DAG49" s="7"/>
      <c r="DAH49" s="7"/>
      <c r="DAI49" s="7"/>
      <c r="DAJ49" s="7"/>
      <c r="DAK49" s="7"/>
      <c r="DAL49" s="7"/>
      <c r="DAM49" s="7"/>
      <c r="DAN49" s="7"/>
      <c r="DAO49" s="7"/>
      <c r="DAP49" s="7"/>
      <c r="DAQ49" s="7"/>
      <c r="DAR49" s="7"/>
      <c r="DAS49" s="7"/>
      <c r="DAT49" s="7"/>
      <c r="DAU49" s="7"/>
      <c r="DAV49" s="7"/>
      <c r="DAW49" s="7"/>
      <c r="DAX49" s="7"/>
      <c r="DAY49" s="7"/>
      <c r="DAZ49" s="7"/>
      <c r="DBA49" s="7"/>
      <c r="DBB49" s="7"/>
      <c r="DBC49" s="7"/>
      <c r="DBD49" s="7"/>
      <c r="DBE49" s="7"/>
      <c r="DBF49" s="7"/>
      <c r="DBG49" s="7"/>
      <c r="DBH49" s="7"/>
      <c r="DBI49" s="7"/>
      <c r="DBJ49" s="7"/>
      <c r="DBK49" s="7"/>
      <c r="DBL49" s="7"/>
      <c r="DBM49" s="7"/>
      <c r="DBN49" s="7"/>
      <c r="DBO49" s="7"/>
      <c r="DBP49" s="7"/>
      <c r="DBQ49" s="7"/>
      <c r="DBR49" s="7"/>
      <c r="DBS49" s="7"/>
      <c r="DBT49" s="7"/>
      <c r="DBU49" s="7"/>
      <c r="DBV49" s="7"/>
      <c r="DBW49" s="7"/>
      <c r="DBX49" s="7"/>
      <c r="DBY49" s="7"/>
      <c r="DBZ49" s="7"/>
      <c r="DCA49" s="7"/>
      <c r="DCB49" s="7"/>
      <c r="DCC49" s="7"/>
      <c r="DCD49" s="7"/>
      <c r="DCE49" s="7"/>
      <c r="DCF49" s="7"/>
      <c r="DCG49" s="7"/>
      <c r="DCH49" s="7"/>
      <c r="DCI49" s="7"/>
      <c r="DCJ49" s="7"/>
      <c r="DCK49" s="7"/>
      <c r="DCL49" s="7"/>
      <c r="DCM49" s="7"/>
      <c r="DCN49" s="7"/>
      <c r="DCO49" s="7"/>
      <c r="DCP49" s="7"/>
      <c r="DCQ49" s="7"/>
      <c r="DCR49" s="7"/>
      <c r="DCS49" s="7"/>
      <c r="DCT49" s="7"/>
      <c r="DCU49" s="7"/>
      <c r="DCV49" s="7"/>
      <c r="DCW49" s="7"/>
      <c r="DCX49" s="7"/>
      <c r="DCY49" s="7"/>
      <c r="DCZ49" s="7"/>
      <c r="DDA49" s="7"/>
      <c r="DDB49" s="7"/>
      <c r="DDC49" s="7"/>
      <c r="DDD49" s="7"/>
      <c r="DDE49" s="7"/>
      <c r="DDF49" s="7"/>
      <c r="DDG49" s="7"/>
      <c r="DDH49" s="7"/>
      <c r="DDI49" s="7"/>
      <c r="DDJ49" s="7"/>
      <c r="DDK49" s="7"/>
      <c r="DDL49" s="7"/>
      <c r="DDM49" s="7"/>
      <c r="DDN49" s="7"/>
      <c r="DDO49" s="7"/>
      <c r="DDP49" s="7"/>
      <c r="DDQ49" s="7"/>
      <c r="DDR49" s="7"/>
      <c r="DDS49" s="7"/>
      <c r="DDT49" s="7"/>
      <c r="DDU49" s="7"/>
      <c r="DDV49" s="7"/>
      <c r="DDW49" s="7"/>
      <c r="DDX49" s="7"/>
      <c r="DDY49" s="7"/>
      <c r="DDZ49" s="7"/>
      <c r="DEA49" s="7"/>
      <c r="DEB49" s="7"/>
      <c r="DEC49" s="7"/>
      <c r="DED49" s="7"/>
      <c r="DEE49" s="7"/>
      <c r="DEF49" s="7"/>
      <c r="DEG49" s="7"/>
      <c r="DEH49" s="7"/>
      <c r="DEI49" s="7"/>
      <c r="DEJ49" s="7"/>
      <c r="DEK49" s="7"/>
      <c r="DEL49" s="7"/>
      <c r="DEM49" s="7"/>
      <c r="DEN49" s="7"/>
      <c r="DEO49" s="7"/>
      <c r="DEP49" s="7"/>
      <c r="DEQ49" s="7"/>
      <c r="DER49" s="7"/>
      <c r="DES49" s="7"/>
      <c r="DET49" s="7"/>
      <c r="DEU49" s="7"/>
      <c r="DEV49" s="7"/>
      <c r="DEW49" s="7"/>
      <c r="DEX49" s="7"/>
      <c r="DEY49" s="7"/>
      <c r="DEZ49" s="7"/>
      <c r="DFA49" s="7"/>
      <c r="DFB49" s="7"/>
      <c r="DFC49" s="7"/>
      <c r="DFD49" s="7"/>
      <c r="DFE49" s="7"/>
      <c r="DFF49" s="7"/>
      <c r="DFG49" s="7"/>
      <c r="DFH49" s="7"/>
      <c r="DFI49" s="7"/>
      <c r="DFJ49" s="7"/>
      <c r="DFK49" s="7"/>
      <c r="DFL49" s="7"/>
      <c r="DFM49" s="7"/>
      <c r="DFN49" s="7"/>
      <c r="DFO49" s="7"/>
      <c r="DFP49" s="7"/>
      <c r="DFQ49" s="7"/>
      <c r="DFR49" s="7"/>
      <c r="DFS49" s="7"/>
      <c r="DFT49" s="7"/>
      <c r="DFU49" s="7"/>
      <c r="DFV49" s="7"/>
      <c r="DFW49" s="7"/>
      <c r="DFX49" s="7"/>
      <c r="DFY49" s="7"/>
      <c r="DFZ49" s="7"/>
      <c r="DGA49" s="7"/>
      <c r="DGB49" s="7"/>
      <c r="DGC49" s="7"/>
      <c r="DGD49" s="7"/>
      <c r="DGE49" s="7"/>
      <c r="DGF49" s="7"/>
      <c r="DGG49" s="7"/>
      <c r="DGH49" s="7"/>
      <c r="DGI49" s="7"/>
      <c r="DGJ49" s="7"/>
      <c r="DGK49" s="7"/>
      <c r="DGL49" s="7"/>
      <c r="DGM49" s="7"/>
      <c r="DGN49" s="7"/>
      <c r="DGO49" s="7"/>
      <c r="DGP49" s="7"/>
      <c r="DGQ49" s="7"/>
      <c r="DGR49" s="7"/>
      <c r="DGS49" s="7"/>
      <c r="DGT49" s="7"/>
      <c r="DGU49" s="7"/>
      <c r="DGV49" s="7"/>
      <c r="DGW49" s="7"/>
      <c r="DGX49" s="7"/>
      <c r="DGY49" s="7"/>
      <c r="DGZ49" s="7"/>
      <c r="DHA49" s="7"/>
      <c r="DHB49" s="7"/>
      <c r="DHC49" s="7"/>
      <c r="DHD49" s="7"/>
      <c r="DHE49" s="7"/>
      <c r="DHF49" s="7"/>
      <c r="DHG49" s="7"/>
      <c r="DHH49" s="7"/>
      <c r="DHI49" s="7"/>
      <c r="DHJ49" s="7"/>
      <c r="DHK49" s="7"/>
      <c r="DHL49" s="7"/>
      <c r="DHM49" s="7"/>
      <c r="DHN49" s="7"/>
      <c r="DHO49" s="7"/>
      <c r="DHP49" s="7"/>
      <c r="DHQ49" s="7"/>
      <c r="DHR49" s="7"/>
      <c r="DHS49" s="7"/>
      <c r="DHT49" s="7"/>
      <c r="DHU49" s="7"/>
      <c r="DHV49" s="7"/>
      <c r="DHW49" s="7"/>
      <c r="DHX49" s="7"/>
      <c r="DHY49" s="7"/>
      <c r="DHZ49" s="7"/>
      <c r="DIA49" s="7"/>
      <c r="DIB49" s="7"/>
      <c r="DIC49" s="7"/>
      <c r="DID49" s="7"/>
      <c r="DIE49" s="7"/>
      <c r="DIF49" s="7"/>
      <c r="DIG49" s="7"/>
      <c r="DIH49" s="7"/>
      <c r="DII49" s="7"/>
      <c r="DIJ49" s="7"/>
      <c r="DIK49" s="7"/>
      <c r="DIL49" s="7"/>
      <c r="DIM49" s="7"/>
      <c r="DIN49" s="7"/>
      <c r="DIO49" s="7"/>
      <c r="DIP49" s="7"/>
      <c r="DIQ49" s="7"/>
      <c r="DIR49" s="7"/>
      <c r="DIS49" s="7"/>
      <c r="DIT49" s="7"/>
      <c r="DIU49" s="7"/>
      <c r="DIV49" s="7"/>
      <c r="DIW49" s="7"/>
      <c r="DIX49" s="7"/>
      <c r="DIY49" s="7"/>
      <c r="DIZ49" s="7"/>
      <c r="DJA49" s="7"/>
      <c r="DJB49" s="7"/>
      <c r="DJC49" s="7"/>
      <c r="DJD49" s="7"/>
      <c r="DJE49" s="7"/>
      <c r="DJF49" s="7"/>
      <c r="DJG49" s="7"/>
      <c r="DJH49" s="7"/>
      <c r="DJI49" s="7"/>
      <c r="DJJ49" s="7"/>
      <c r="DJK49" s="7"/>
      <c r="DJL49" s="7"/>
      <c r="DJM49" s="7"/>
      <c r="DJN49" s="7"/>
      <c r="DJO49" s="7"/>
      <c r="DJP49" s="7"/>
      <c r="DJQ49" s="7"/>
      <c r="DJR49" s="7"/>
      <c r="DJS49" s="7"/>
      <c r="DJT49" s="7"/>
      <c r="DJU49" s="7"/>
      <c r="DJV49" s="7"/>
      <c r="DJW49" s="7"/>
      <c r="DJX49" s="7"/>
      <c r="DJY49" s="7"/>
      <c r="DJZ49" s="7"/>
      <c r="DKA49" s="7"/>
      <c r="DKB49" s="7"/>
      <c r="DKC49" s="7"/>
      <c r="DKD49" s="7"/>
      <c r="DKE49" s="7"/>
      <c r="DKF49" s="7"/>
      <c r="DKG49" s="7"/>
      <c r="DKH49" s="7"/>
      <c r="DKI49" s="7"/>
      <c r="DKJ49" s="7"/>
      <c r="DKK49" s="7"/>
      <c r="DKL49" s="7"/>
      <c r="DKM49" s="7"/>
      <c r="DKN49" s="7"/>
      <c r="DKO49" s="7"/>
      <c r="DKP49" s="7"/>
      <c r="DKQ49" s="7"/>
      <c r="DKR49" s="7"/>
      <c r="DKS49" s="7"/>
      <c r="DKT49" s="7"/>
      <c r="DKU49" s="7"/>
      <c r="DKV49" s="7"/>
      <c r="DKW49" s="7"/>
      <c r="DKX49" s="7"/>
      <c r="DKY49" s="7"/>
      <c r="DKZ49" s="7"/>
      <c r="DLA49" s="7"/>
      <c r="DLB49" s="7"/>
      <c r="DLC49" s="7"/>
      <c r="DLD49" s="7"/>
      <c r="DLE49" s="7"/>
      <c r="DLF49" s="7"/>
      <c r="DLG49" s="7"/>
      <c r="DLH49" s="7"/>
      <c r="DLI49" s="7"/>
      <c r="DLJ49" s="7"/>
      <c r="DLK49" s="7"/>
      <c r="DLL49" s="7"/>
      <c r="DLM49" s="7"/>
      <c r="DLN49" s="7"/>
      <c r="DLO49" s="7"/>
      <c r="DLP49" s="7"/>
      <c r="DLQ49" s="7"/>
      <c r="DLR49" s="7"/>
      <c r="DLS49" s="7"/>
      <c r="DLT49" s="7"/>
      <c r="DLU49" s="7"/>
      <c r="DLV49" s="7"/>
      <c r="DLW49" s="7"/>
      <c r="DLX49" s="7"/>
      <c r="DLY49" s="7"/>
      <c r="DLZ49" s="7"/>
      <c r="DMA49" s="7"/>
      <c r="DMB49" s="7"/>
      <c r="DMC49" s="7"/>
      <c r="DMD49" s="7"/>
      <c r="DME49" s="7"/>
      <c r="DMF49" s="7"/>
      <c r="DMG49" s="7"/>
      <c r="DMH49" s="7"/>
      <c r="DMI49" s="7"/>
      <c r="DMJ49" s="7"/>
      <c r="DMK49" s="7"/>
      <c r="DML49" s="7"/>
      <c r="DMM49" s="7"/>
      <c r="DMN49" s="7"/>
      <c r="DMO49" s="7"/>
      <c r="DMP49" s="7"/>
      <c r="DMQ49" s="7"/>
      <c r="DMR49" s="7"/>
      <c r="DMS49" s="7"/>
      <c r="DMT49" s="7"/>
      <c r="DMU49" s="7"/>
      <c r="DMV49" s="7"/>
      <c r="DMW49" s="7"/>
      <c r="DMX49" s="7"/>
      <c r="DMY49" s="7"/>
      <c r="DMZ49" s="7"/>
      <c r="DNA49" s="7"/>
      <c r="DNB49" s="7"/>
      <c r="DNC49" s="7"/>
      <c r="DND49" s="7"/>
      <c r="DNE49" s="7"/>
      <c r="DNF49" s="7"/>
      <c r="DNG49" s="7"/>
      <c r="DNH49" s="7"/>
      <c r="DNI49" s="7"/>
      <c r="DNJ49" s="7"/>
      <c r="DNK49" s="7"/>
      <c r="DNL49" s="7"/>
      <c r="DNM49" s="7"/>
      <c r="DNN49" s="7"/>
      <c r="DNO49" s="7"/>
      <c r="DNP49" s="7"/>
      <c r="DNQ49" s="7"/>
      <c r="DNR49" s="7"/>
      <c r="DNS49" s="7"/>
      <c r="DNT49" s="7"/>
      <c r="DNU49" s="7"/>
      <c r="DNV49" s="7"/>
      <c r="DNW49" s="7"/>
      <c r="DNX49" s="7"/>
      <c r="DNY49" s="7"/>
      <c r="DNZ49" s="7"/>
      <c r="DOA49" s="7"/>
      <c r="DOB49" s="7"/>
      <c r="DOC49" s="7"/>
      <c r="DOD49" s="7"/>
      <c r="DOE49" s="7"/>
      <c r="DOF49" s="7"/>
      <c r="DOG49" s="7"/>
      <c r="DOH49" s="7"/>
      <c r="DOI49" s="7"/>
      <c r="DOJ49" s="7"/>
      <c r="DOK49" s="7"/>
      <c r="DOL49" s="7"/>
      <c r="DOM49" s="7"/>
      <c r="DON49" s="7"/>
      <c r="DOO49" s="7"/>
      <c r="DOP49" s="7"/>
      <c r="DOQ49" s="7"/>
      <c r="DOR49" s="7"/>
      <c r="DOS49" s="7"/>
      <c r="DOT49" s="7"/>
      <c r="DOU49" s="7"/>
      <c r="DOV49" s="7"/>
      <c r="DOW49" s="7"/>
      <c r="DOX49" s="7"/>
      <c r="DOY49" s="7"/>
      <c r="DOZ49" s="7"/>
      <c r="DPA49" s="7"/>
      <c r="DPB49" s="7"/>
      <c r="DPC49" s="7"/>
      <c r="DPD49" s="7"/>
      <c r="DPE49" s="7"/>
      <c r="DPF49" s="7"/>
      <c r="DPG49" s="7"/>
      <c r="DPH49" s="7"/>
      <c r="DPI49" s="7"/>
      <c r="DPJ49" s="7"/>
      <c r="DPK49" s="7"/>
      <c r="DPL49" s="7"/>
      <c r="DPM49" s="7"/>
      <c r="DPN49" s="7"/>
      <c r="DPO49" s="7"/>
      <c r="DPP49" s="7"/>
      <c r="DPQ49" s="7"/>
      <c r="DPR49" s="7"/>
      <c r="DPS49" s="7"/>
      <c r="DPT49" s="7"/>
      <c r="DPU49" s="7"/>
      <c r="DPV49" s="7"/>
      <c r="DPW49" s="7"/>
      <c r="DPX49" s="7"/>
      <c r="DPY49" s="7"/>
      <c r="DPZ49" s="7"/>
      <c r="DQA49" s="7"/>
      <c r="DQB49" s="7"/>
      <c r="DQC49" s="7"/>
      <c r="DQD49" s="7"/>
      <c r="DQE49" s="7"/>
      <c r="DQF49" s="7"/>
      <c r="DQG49" s="7"/>
      <c r="DQH49" s="7"/>
      <c r="DQI49" s="7"/>
      <c r="DQJ49" s="7"/>
      <c r="DQK49" s="7"/>
      <c r="DQL49" s="7"/>
      <c r="DQM49" s="7"/>
      <c r="DQN49" s="7"/>
      <c r="DQO49" s="7"/>
      <c r="DQP49" s="7"/>
      <c r="DQQ49" s="7"/>
      <c r="DQR49" s="7"/>
      <c r="DQS49" s="7"/>
      <c r="DQT49" s="7"/>
      <c r="DQU49" s="7"/>
      <c r="DQV49" s="7"/>
      <c r="DQW49" s="7"/>
      <c r="DQX49" s="7"/>
      <c r="DQY49" s="7"/>
      <c r="DQZ49" s="7"/>
      <c r="DRA49" s="7"/>
      <c r="DRB49" s="7"/>
      <c r="DRC49" s="7"/>
      <c r="DRD49" s="7"/>
      <c r="DRE49" s="7"/>
      <c r="DRF49" s="7"/>
      <c r="DRG49" s="7"/>
      <c r="DRH49" s="7"/>
      <c r="DRI49" s="7"/>
      <c r="DRJ49" s="7"/>
      <c r="DRK49" s="7"/>
      <c r="DRL49" s="7"/>
      <c r="DRM49" s="7"/>
      <c r="DRN49" s="7"/>
      <c r="DRO49" s="7"/>
      <c r="DRP49" s="7"/>
      <c r="DRQ49" s="7"/>
      <c r="DRR49" s="7"/>
      <c r="DRS49" s="7"/>
      <c r="DRT49" s="7"/>
      <c r="DRU49" s="7"/>
      <c r="DRV49" s="7"/>
      <c r="DRW49" s="7"/>
      <c r="DRX49" s="7"/>
      <c r="DRY49" s="7"/>
      <c r="DRZ49" s="7"/>
      <c r="DSA49" s="7"/>
      <c r="DSB49" s="7"/>
      <c r="DSC49" s="7"/>
      <c r="DSD49" s="7"/>
      <c r="DSE49" s="7"/>
      <c r="DSF49" s="7"/>
      <c r="DSG49" s="7"/>
      <c r="DSH49" s="7"/>
      <c r="DSI49" s="7"/>
      <c r="DSJ49" s="7"/>
      <c r="DSK49" s="7"/>
      <c r="DSL49" s="7"/>
      <c r="DSM49" s="7"/>
      <c r="DSN49" s="7"/>
      <c r="DSO49" s="7"/>
      <c r="DSP49" s="7"/>
      <c r="DSQ49" s="7"/>
      <c r="DSR49" s="7"/>
      <c r="DSS49" s="7"/>
      <c r="DST49" s="7"/>
      <c r="DSU49" s="7"/>
      <c r="DSV49" s="7"/>
      <c r="DSW49" s="7"/>
      <c r="DSX49" s="7"/>
      <c r="DSY49" s="7"/>
      <c r="DSZ49" s="7"/>
      <c r="DTA49" s="7"/>
      <c r="DTB49" s="7"/>
      <c r="DTC49" s="7"/>
      <c r="DTD49" s="7"/>
      <c r="DTE49" s="7"/>
      <c r="DTF49" s="7"/>
      <c r="DTG49" s="7"/>
      <c r="DTH49" s="7"/>
      <c r="DTI49" s="7"/>
      <c r="DTJ49" s="7"/>
      <c r="DTK49" s="7"/>
      <c r="DTL49" s="7"/>
      <c r="DTM49" s="7"/>
      <c r="DTN49" s="7"/>
      <c r="DTO49" s="7"/>
      <c r="DTP49" s="7"/>
      <c r="DTQ49" s="7"/>
      <c r="DTR49" s="7"/>
      <c r="DTS49" s="7"/>
      <c r="DTT49" s="7"/>
      <c r="DTU49" s="7"/>
      <c r="DTV49" s="7"/>
      <c r="DTW49" s="7"/>
      <c r="DTX49" s="7"/>
      <c r="DTY49" s="7"/>
      <c r="DTZ49" s="7"/>
      <c r="DUA49" s="7"/>
      <c r="DUB49" s="7"/>
      <c r="DUC49" s="7"/>
      <c r="DUD49" s="7"/>
      <c r="DUE49" s="7"/>
      <c r="DUF49" s="7"/>
      <c r="DUG49" s="7"/>
      <c r="DUH49" s="7"/>
      <c r="DUI49" s="7"/>
      <c r="DUJ49" s="7"/>
      <c r="DUK49" s="7"/>
      <c r="DUL49" s="7"/>
      <c r="DUM49" s="7"/>
      <c r="DUN49" s="7"/>
      <c r="DUO49" s="7"/>
      <c r="DUP49" s="7"/>
      <c r="DUQ49" s="7"/>
      <c r="DUR49" s="7"/>
      <c r="DUS49" s="7"/>
      <c r="DUT49" s="7"/>
      <c r="DUU49" s="7"/>
      <c r="DUV49" s="7"/>
      <c r="DUW49" s="7"/>
      <c r="DUX49" s="7"/>
      <c r="DUY49" s="7"/>
      <c r="DUZ49" s="7"/>
      <c r="DVA49" s="7"/>
      <c r="DVB49" s="7"/>
      <c r="DVC49" s="7"/>
      <c r="DVD49" s="7"/>
      <c r="DVE49" s="7"/>
      <c r="DVF49" s="7"/>
      <c r="DVG49" s="7"/>
      <c r="DVH49" s="7"/>
      <c r="DVI49" s="7"/>
      <c r="DVJ49" s="7"/>
      <c r="DVK49" s="7"/>
      <c r="DVL49" s="7"/>
      <c r="DVM49" s="7"/>
      <c r="DVN49" s="7"/>
      <c r="DVO49" s="7"/>
      <c r="DVP49" s="7"/>
      <c r="DVQ49" s="7"/>
      <c r="DVR49" s="7"/>
      <c r="DVS49" s="7"/>
      <c r="DVT49" s="7"/>
      <c r="DVU49" s="7"/>
      <c r="DVV49" s="7"/>
      <c r="DVW49" s="7"/>
      <c r="DVX49" s="7"/>
      <c r="DVY49" s="7"/>
      <c r="DVZ49" s="7"/>
      <c r="DWA49" s="7"/>
      <c r="DWB49" s="7"/>
      <c r="DWC49" s="7"/>
      <c r="DWD49" s="7"/>
      <c r="DWE49" s="7"/>
      <c r="DWF49" s="7"/>
      <c r="DWG49" s="7"/>
      <c r="DWH49" s="7"/>
      <c r="DWI49" s="7"/>
      <c r="DWJ49" s="7"/>
      <c r="DWK49" s="7"/>
      <c r="DWL49" s="7"/>
      <c r="DWM49" s="7"/>
      <c r="DWN49" s="7"/>
      <c r="DWO49" s="7"/>
      <c r="DWP49" s="7"/>
      <c r="DWQ49" s="7"/>
      <c r="DWR49" s="7"/>
      <c r="DWS49" s="7"/>
      <c r="DWT49" s="7"/>
      <c r="DWU49" s="7"/>
      <c r="DWV49" s="7"/>
      <c r="DWW49" s="7"/>
      <c r="DWX49" s="7"/>
      <c r="DWY49" s="7"/>
      <c r="DWZ49" s="7"/>
      <c r="DXA49" s="7"/>
      <c r="DXB49" s="7"/>
      <c r="DXC49" s="7"/>
      <c r="DXD49" s="7"/>
      <c r="DXE49" s="7"/>
      <c r="DXF49" s="7"/>
      <c r="DXG49" s="7"/>
      <c r="DXH49" s="7"/>
      <c r="DXI49" s="7"/>
      <c r="DXJ49" s="7"/>
      <c r="DXK49" s="7"/>
      <c r="DXL49" s="7"/>
      <c r="DXM49" s="7"/>
      <c r="DXN49" s="7"/>
      <c r="DXO49" s="7"/>
      <c r="DXP49" s="7"/>
      <c r="DXQ49" s="7"/>
      <c r="DXR49" s="7"/>
      <c r="DXS49" s="7"/>
      <c r="DXT49" s="7"/>
      <c r="DXU49" s="7"/>
      <c r="DXV49" s="7"/>
      <c r="DXW49" s="7"/>
      <c r="DXX49" s="7"/>
      <c r="DXY49" s="7"/>
      <c r="DXZ49" s="7"/>
      <c r="DYA49" s="7"/>
      <c r="DYB49" s="7"/>
      <c r="DYC49" s="7"/>
      <c r="DYD49" s="7"/>
      <c r="DYE49" s="7"/>
      <c r="DYF49" s="7"/>
      <c r="DYG49" s="7"/>
      <c r="DYH49" s="7"/>
      <c r="DYI49" s="7"/>
      <c r="DYJ49" s="7"/>
      <c r="DYK49" s="7"/>
      <c r="DYL49" s="7"/>
      <c r="DYM49" s="7"/>
      <c r="DYN49" s="7"/>
      <c r="DYO49" s="7"/>
      <c r="DYP49" s="7"/>
      <c r="DYQ49" s="7"/>
      <c r="DYR49" s="7"/>
      <c r="DYS49" s="7"/>
      <c r="DYT49" s="7"/>
      <c r="DYU49" s="7"/>
      <c r="DYV49" s="7"/>
      <c r="DYW49" s="7"/>
      <c r="DYX49" s="7"/>
      <c r="DYY49" s="7"/>
      <c r="DYZ49" s="7"/>
      <c r="DZA49" s="7"/>
      <c r="DZB49" s="7"/>
      <c r="DZC49" s="7"/>
      <c r="DZD49" s="7"/>
      <c r="DZE49" s="7"/>
      <c r="DZF49" s="7"/>
      <c r="DZG49" s="7"/>
      <c r="DZH49" s="7"/>
      <c r="DZI49" s="7"/>
      <c r="DZJ49" s="7"/>
      <c r="DZK49" s="7"/>
      <c r="DZL49" s="7"/>
      <c r="DZM49" s="7"/>
      <c r="DZN49" s="7"/>
      <c r="DZO49" s="7"/>
      <c r="DZP49" s="7"/>
      <c r="DZQ49" s="7"/>
      <c r="DZR49" s="7"/>
      <c r="DZS49" s="7"/>
      <c r="DZT49" s="7"/>
      <c r="DZU49" s="7"/>
      <c r="DZV49" s="7"/>
      <c r="DZW49" s="7"/>
      <c r="DZX49" s="7"/>
      <c r="DZY49" s="7"/>
      <c r="DZZ49" s="7"/>
      <c r="EAA49" s="7"/>
      <c r="EAB49" s="7"/>
      <c r="EAC49" s="7"/>
      <c r="EAD49" s="7"/>
      <c r="EAE49" s="7"/>
      <c r="EAF49" s="7"/>
      <c r="EAG49" s="7"/>
      <c r="EAH49" s="7"/>
      <c r="EAI49" s="7"/>
      <c r="EAJ49" s="7"/>
      <c r="EAK49" s="7"/>
      <c r="EAL49" s="7"/>
      <c r="EAM49" s="7"/>
      <c r="EAN49" s="7"/>
      <c r="EAO49" s="7"/>
      <c r="EAP49" s="7"/>
      <c r="EAQ49" s="7"/>
      <c r="EAR49" s="7"/>
      <c r="EAS49" s="7"/>
      <c r="EAT49" s="7"/>
      <c r="EAU49" s="7"/>
      <c r="EAV49" s="7"/>
      <c r="EAW49" s="7"/>
      <c r="EAX49" s="7"/>
      <c r="EAY49" s="7"/>
      <c r="EAZ49" s="7"/>
      <c r="EBA49" s="7"/>
      <c r="EBB49" s="7"/>
      <c r="EBC49" s="7"/>
      <c r="EBD49" s="7"/>
      <c r="EBE49" s="7"/>
      <c r="EBF49" s="7"/>
      <c r="EBG49" s="7"/>
      <c r="EBH49" s="7"/>
      <c r="EBI49" s="7"/>
      <c r="EBJ49" s="7"/>
      <c r="EBK49" s="7"/>
      <c r="EBL49" s="7"/>
      <c r="EBM49" s="7"/>
      <c r="EBN49" s="7"/>
      <c r="EBO49" s="7"/>
      <c r="EBP49" s="7"/>
      <c r="EBQ49" s="7"/>
      <c r="EBR49" s="7"/>
      <c r="EBS49" s="7"/>
      <c r="EBT49" s="7"/>
      <c r="EBU49" s="7"/>
      <c r="EBV49" s="7"/>
      <c r="EBW49" s="7"/>
      <c r="EBX49" s="7"/>
      <c r="EBY49" s="7"/>
      <c r="EBZ49" s="7"/>
      <c r="ECA49" s="7"/>
      <c r="ECB49" s="7"/>
      <c r="ECC49" s="7"/>
      <c r="ECD49" s="7"/>
      <c r="ECE49" s="7"/>
      <c r="ECF49" s="7"/>
      <c r="ECG49" s="7"/>
      <c r="ECH49" s="7"/>
      <c r="ECI49" s="7"/>
      <c r="ECJ49" s="7"/>
      <c r="ECK49" s="7"/>
      <c r="ECL49" s="7"/>
      <c r="ECM49" s="7"/>
      <c r="ECN49" s="7"/>
      <c r="ECO49" s="7"/>
      <c r="ECP49" s="7"/>
      <c r="ECQ49" s="7"/>
      <c r="ECR49" s="7"/>
      <c r="ECS49" s="7"/>
      <c r="ECT49" s="7"/>
      <c r="ECU49" s="7"/>
      <c r="ECV49" s="7"/>
      <c r="ECW49" s="7"/>
      <c r="ECX49" s="7"/>
      <c r="ECY49" s="7"/>
      <c r="ECZ49" s="7"/>
      <c r="EDA49" s="7"/>
      <c r="EDB49" s="7"/>
      <c r="EDC49" s="7"/>
      <c r="EDD49" s="7"/>
      <c r="EDE49" s="7"/>
      <c r="EDF49" s="7"/>
      <c r="EDG49" s="7"/>
      <c r="EDH49" s="7"/>
      <c r="EDI49" s="7"/>
      <c r="EDJ49" s="7"/>
      <c r="EDK49" s="7"/>
      <c r="EDL49" s="7"/>
      <c r="EDM49" s="7"/>
      <c r="EDN49" s="7"/>
      <c r="EDO49" s="7"/>
      <c r="EDP49" s="7"/>
      <c r="EDQ49" s="7"/>
      <c r="EDR49" s="7"/>
      <c r="EDS49" s="7"/>
      <c r="EDT49" s="7"/>
      <c r="EDU49" s="7"/>
      <c r="EDV49" s="7"/>
      <c r="EDW49" s="7"/>
      <c r="EDX49" s="7"/>
      <c r="EDY49" s="7"/>
      <c r="EDZ49" s="7"/>
      <c r="EEA49" s="7"/>
      <c r="EEB49" s="7"/>
      <c r="EEC49" s="7"/>
      <c r="EED49" s="7"/>
      <c r="EEE49" s="7"/>
      <c r="EEF49" s="7"/>
      <c r="EEG49" s="7"/>
      <c r="EEH49" s="7"/>
      <c r="EEI49" s="7"/>
      <c r="EEJ49" s="7"/>
      <c r="EEK49" s="7"/>
      <c r="EEL49" s="7"/>
      <c r="EEM49" s="7"/>
      <c r="EEN49" s="7"/>
      <c r="EEO49" s="7"/>
      <c r="EEP49" s="7"/>
      <c r="EEQ49" s="7"/>
      <c r="EER49" s="7"/>
      <c r="EES49" s="7"/>
      <c r="EET49" s="7"/>
      <c r="EEU49" s="7"/>
      <c r="EEV49" s="7"/>
      <c r="EEW49" s="7"/>
      <c r="EEX49" s="7"/>
      <c r="EEY49" s="7"/>
      <c r="EEZ49" s="7"/>
      <c r="EFA49" s="7"/>
      <c r="EFB49" s="7"/>
      <c r="EFC49" s="7"/>
      <c r="EFD49" s="7"/>
      <c r="EFE49" s="7"/>
      <c r="EFF49" s="7"/>
      <c r="EFG49" s="7"/>
      <c r="EFH49" s="7"/>
      <c r="EFI49" s="7"/>
      <c r="EFJ49" s="7"/>
      <c r="EFK49" s="7"/>
      <c r="EFL49" s="7"/>
      <c r="EFM49" s="7"/>
      <c r="EFN49" s="7"/>
      <c r="EFO49" s="7"/>
      <c r="EFP49" s="7"/>
      <c r="EFQ49" s="7"/>
      <c r="EFR49" s="7"/>
      <c r="EFS49" s="7"/>
      <c r="EFT49" s="7"/>
      <c r="EFU49" s="7"/>
      <c r="EFV49" s="7"/>
      <c r="EFW49" s="7"/>
      <c r="EFX49" s="7"/>
      <c r="EFY49" s="7"/>
      <c r="EFZ49" s="7"/>
      <c r="EGA49" s="7"/>
      <c r="EGB49" s="7"/>
      <c r="EGC49" s="7"/>
      <c r="EGD49" s="7"/>
      <c r="EGE49" s="7"/>
      <c r="EGF49" s="7"/>
      <c r="EGG49" s="7"/>
      <c r="EGH49" s="7"/>
      <c r="EGI49" s="7"/>
      <c r="EGJ49" s="7"/>
      <c r="EGK49" s="7"/>
      <c r="EGL49" s="7"/>
      <c r="EGM49" s="7"/>
      <c r="EGN49" s="7"/>
      <c r="EGO49" s="7"/>
      <c r="EGP49" s="7"/>
      <c r="EGQ49" s="7"/>
      <c r="EGR49" s="7"/>
      <c r="EGS49" s="7"/>
      <c r="EGT49" s="7"/>
      <c r="EGU49" s="7"/>
      <c r="EGV49" s="7"/>
      <c r="EGW49" s="7"/>
      <c r="EGX49" s="7"/>
      <c r="EGY49" s="7"/>
      <c r="EGZ49" s="7"/>
      <c r="EHA49" s="7"/>
      <c r="EHB49" s="7"/>
      <c r="EHC49" s="7"/>
      <c r="EHD49" s="7"/>
      <c r="EHE49" s="7"/>
      <c r="EHF49" s="7"/>
      <c r="EHG49" s="7"/>
      <c r="EHH49" s="7"/>
      <c r="EHI49" s="7"/>
      <c r="EHJ49" s="7"/>
      <c r="EHK49" s="7"/>
      <c r="EHL49" s="7"/>
      <c r="EHM49" s="7"/>
      <c r="EHN49" s="7"/>
      <c r="EHO49" s="7"/>
      <c r="EHP49" s="7"/>
      <c r="EHQ49" s="7"/>
      <c r="EHR49" s="7"/>
      <c r="EHS49" s="7"/>
      <c r="EHT49" s="7"/>
      <c r="EHU49" s="7"/>
      <c r="EHV49" s="7"/>
      <c r="EHW49" s="7"/>
      <c r="EHX49" s="7"/>
      <c r="EHY49" s="7"/>
      <c r="EHZ49" s="7"/>
      <c r="EIA49" s="7"/>
      <c r="EIB49" s="7"/>
      <c r="EIC49" s="7"/>
      <c r="EID49" s="7"/>
      <c r="EIE49" s="7"/>
      <c r="EIF49" s="7"/>
      <c r="EIG49" s="7"/>
      <c r="EIH49" s="7"/>
      <c r="EII49" s="7"/>
      <c r="EIJ49" s="7"/>
      <c r="EIK49" s="7"/>
      <c r="EIL49" s="7"/>
      <c r="EIM49" s="7"/>
      <c r="EIN49" s="7"/>
      <c r="EIO49" s="7"/>
      <c r="EIP49" s="7"/>
      <c r="EIQ49" s="7"/>
      <c r="EIR49" s="7"/>
      <c r="EIS49" s="7"/>
      <c r="EIT49" s="7"/>
      <c r="EIU49" s="7"/>
      <c r="EIV49" s="7"/>
      <c r="EIW49" s="7"/>
      <c r="EIX49" s="7"/>
      <c r="EIY49" s="7"/>
      <c r="EIZ49" s="7"/>
      <c r="EJA49" s="7"/>
      <c r="EJB49" s="7"/>
      <c r="EJC49" s="7"/>
      <c r="EJD49" s="7"/>
      <c r="EJE49" s="7"/>
      <c r="EJF49" s="7"/>
      <c r="EJG49" s="7"/>
      <c r="EJH49" s="7"/>
      <c r="EJI49" s="7"/>
      <c r="EJJ49" s="7"/>
      <c r="EJK49" s="7"/>
      <c r="EJL49" s="7"/>
      <c r="EJM49" s="7"/>
      <c r="EJN49" s="7"/>
      <c r="EJO49" s="7"/>
      <c r="EJP49" s="7"/>
      <c r="EJQ49" s="7"/>
      <c r="EJR49" s="7"/>
      <c r="EJS49" s="7"/>
      <c r="EJT49" s="7"/>
      <c r="EJU49" s="7"/>
      <c r="EJV49" s="7"/>
      <c r="EJW49" s="7"/>
      <c r="EJX49" s="7"/>
      <c r="EJY49" s="7"/>
      <c r="EJZ49" s="7"/>
      <c r="EKA49" s="7"/>
      <c r="EKB49" s="7"/>
      <c r="EKC49" s="7"/>
      <c r="EKD49" s="7"/>
      <c r="EKE49" s="7"/>
      <c r="EKF49" s="7"/>
      <c r="EKG49" s="7"/>
      <c r="EKH49" s="7"/>
      <c r="EKI49" s="7"/>
      <c r="EKJ49" s="7"/>
      <c r="EKK49" s="7"/>
      <c r="EKL49" s="7"/>
      <c r="EKM49" s="7"/>
      <c r="EKN49" s="7"/>
      <c r="EKO49" s="7"/>
      <c r="EKP49" s="7"/>
      <c r="EKQ49" s="7"/>
      <c r="EKR49" s="7"/>
      <c r="EKS49" s="7"/>
      <c r="EKT49" s="7"/>
      <c r="EKU49" s="7"/>
      <c r="EKV49" s="7"/>
      <c r="EKW49" s="7"/>
      <c r="EKX49" s="7"/>
      <c r="EKY49" s="7"/>
      <c r="EKZ49" s="7"/>
      <c r="ELA49" s="7"/>
      <c r="ELB49" s="7"/>
      <c r="ELC49" s="7"/>
      <c r="ELD49" s="7"/>
      <c r="ELE49" s="7"/>
      <c r="ELF49" s="7"/>
      <c r="ELG49" s="7"/>
      <c r="ELH49" s="7"/>
      <c r="ELI49" s="7"/>
      <c r="ELJ49" s="7"/>
      <c r="ELK49" s="7"/>
      <c r="ELL49" s="7"/>
      <c r="ELM49" s="7"/>
      <c r="ELN49" s="7"/>
      <c r="ELO49" s="7"/>
      <c r="ELP49" s="7"/>
      <c r="ELQ49" s="7"/>
      <c r="ELR49" s="7"/>
      <c r="ELS49" s="7"/>
      <c r="ELT49" s="7"/>
      <c r="ELU49" s="7"/>
      <c r="ELV49" s="7"/>
      <c r="ELW49" s="7"/>
      <c r="ELX49" s="7"/>
      <c r="ELY49" s="7"/>
      <c r="ELZ49" s="7"/>
      <c r="EMA49" s="7"/>
      <c r="EMB49" s="7"/>
      <c r="EMC49" s="7"/>
      <c r="EMD49" s="7"/>
      <c r="EME49" s="7"/>
      <c r="EMF49" s="7"/>
      <c r="EMG49" s="7"/>
      <c r="EMH49" s="7"/>
      <c r="EMI49" s="7"/>
      <c r="EMJ49" s="7"/>
      <c r="EMK49" s="7"/>
      <c r="EML49" s="7"/>
      <c r="EMM49" s="7"/>
      <c r="EMN49" s="7"/>
      <c r="EMO49" s="7"/>
      <c r="EMP49" s="7"/>
      <c r="EMQ49" s="7"/>
      <c r="EMR49" s="7"/>
      <c r="EMS49" s="7"/>
      <c r="EMT49" s="7"/>
      <c r="EMU49" s="7"/>
      <c r="EMV49" s="7"/>
      <c r="EMW49" s="7"/>
      <c r="EMX49" s="7"/>
      <c r="EMY49" s="7"/>
      <c r="EMZ49" s="7"/>
      <c r="ENA49" s="7"/>
      <c r="ENB49" s="7"/>
      <c r="ENC49" s="7"/>
      <c r="END49" s="7"/>
      <c r="ENE49" s="7"/>
      <c r="ENF49" s="7"/>
      <c r="ENG49" s="7"/>
      <c r="ENH49" s="7"/>
      <c r="ENI49" s="7"/>
      <c r="ENJ49" s="7"/>
      <c r="ENK49" s="7"/>
      <c r="ENL49" s="7"/>
      <c r="ENM49" s="7"/>
      <c r="ENN49" s="7"/>
      <c r="ENO49" s="7"/>
      <c r="ENP49" s="7"/>
      <c r="ENQ49" s="7"/>
      <c r="ENR49" s="7"/>
      <c r="ENS49" s="7"/>
      <c r="ENT49" s="7"/>
      <c r="ENU49" s="7"/>
      <c r="ENV49" s="7"/>
      <c r="ENW49" s="7"/>
      <c r="ENX49" s="7"/>
      <c r="ENY49" s="7"/>
      <c r="ENZ49" s="7"/>
      <c r="EOA49" s="7"/>
      <c r="EOB49" s="7"/>
      <c r="EOC49" s="7"/>
      <c r="EOD49" s="7"/>
      <c r="EOE49" s="7"/>
      <c r="EOF49" s="7"/>
      <c r="EOG49" s="7"/>
      <c r="EOH49" s="7"/>
      <c r="EOI49" s="7"/>
      <c r="EOJ49" s="7"/>
      <c r="EOK49" s="7"/>
      <c r="EOL49" s="7"/>
      <c r="EOM49" s="7"/>
      <c r="EON49" s="7"/>
      <c r="EOO49" s="7"/>
      <c r="EOP49" s="7"/>
      <c r="EOQ49" s="7"/>
      <c r="EOR49" s="7"/>
      <c r="EOS49" s="7"/>
      <c r="EOT49" s="7"/>
      <c r="EOU49" s="7"/>
      <c r="EOV49" s="7"/>
      <c r="EOW49" s="7"/>
      <c r="EOX49" s="7"/>
      <c r="EOY49" s="7"/>
      <c r="EOZ49" s="7"/>
      <c r="EPA49" s="7"/>
      <c r="EPB49" s="7"/>
      <c r="EPC49" s="7"/>
      <c r="EPD49" s="7"/>
      <c r="EPE49" s="7"/>
      <c r="EPF49" s="7"/>
      <c r="EPG49" s="7"/>
      <c r="EPH49" s="7"/>
      <c r="EPI49" s="7"/>
      <c r="EPJ49" s="7"/>
      <c r="EPK49" s="7"/>
      <c r="EPL49" s="7"/>
      <c r="EPM49" s="7"/>
      <c r="EPN49" s="7"/>
      <c r="EPO49" s="7"/>
      <c r="EPP49" s="7"/>
      <c r="EPQ49" s="7"/>
      <c r="EPR49" s="7"/>
      <c r="EPS49" s="7"/>
      <c r="EPT49" s="7"/>
      <c r="EPU49" s="7"/>
      <c r="EPV49" s="7"/>
      <c r="EPW49" s="7"/>
      <c r="EPX49" s="7"/>
      <c r="EPY49" s="7"/>
      <c r="EPZ49" s="7"/>
      <c r="EQA49" s="7"/>
      <c r="EQB49" s="7"/>
      <c r="EQC49" s="7"/>
      <c r="EQD49" s="7"/>
      <c r="EQE49" s="7"/>
      <c r="EQF49" s="7"/>
      <c r="EQG49" s="7"/>
      <c r="EQH49" s="7"/>
      <c r="EQI49" s="7"/>
      <c r="EQJ49" s="7"/>
      <c r="EQK49" s="7"/>
      <c r="EQL49" s="7"/>
      <c r="EQM49" s="7"/>
      <c r="EQN49" s="7"/>
      <c r="EQO49" s="7"/>
      <c r="EQP49" s="7"/>
      <c r="EQQ49" s="7"/>
      <c r="EQR49" s="7"/>
      <c r="EQS49" s="7"/>
      <c r="EQT49" s="7"/>
      <c r="EQU49" s="7"/>
      <c r="EQV49" s="7"/>
      <c r="EQW49" s="7"/>
      <c r="EQX49" s="7"/>
      <c r="EQY49" s="7"/>
      <c r="EQZ49" s="7"/>
      <c r="ERA49" s="7"/>
      <c r="ERB49" s="7"/>
      <c r="ERC49" s="7"/>
      <c r="ERD49" s="7"/>
      <c r="ERE49" s="7"/>
      <c r="ERF49" s="7"/>
      <c r="ERG49" s="7"/>
      <c r="ERH49" s="7"/>
      <c r="ERI49" s="7"/>
      <c r="ERJ49" s="7"/>
      <c r="ERK49" s="7"/>
      <c r="ERL49" s="7"/>
      <c r="ERM49" s="7"/>
      <c r="ERN49" s="7"/>
      <c r="ERO49" s="7"/>
      <c r="ERP49" s="7"/>
      <c r="ERQ49" s="7"/>
      <c r="ERR49" s="7"/>
      <c r="ERS49" s="7"/>
      <c r="ERT49" s="7"/>
      <c r="ERU49" s="7"/>
      <c r="ERV49" s="7"/>
      <c r="ERW49" s="7"/>
      <c r="ERX49" s="7"/>
      <c r="ERY49" s="7"/>
      <c r="ERZ49" s="7"/>
      <c r="ESA49" s="7"/>
      <c r="ESB49" s="7"/>
      <c r="ESC49" s="7"/>
      <c r="ESD49" s="7"/>
      <c r="ESE49" s="7"/>
      <c r="ESF49" s="7"/>
      <c r="ESG49" s="7"/>
      <c r="ESH49" s="7"/>
      <c r="ESI49" s="7"/>
      <c r="ESJ49" s="7"/>
      <c r="ESK49" s="7"/>
      <c r="ESL49" s="7"/>
      <c r="ESM49" s="7"/>
      <c r="ESN49" s="7"/>
      <c r="ESO49" s="7"/>
      <c r="ESP49" s="7"/>
      <c r="ESQ49" s="7"/>
      <c r="ESR49" s="7"/>
      <c r="ESS49" s="7"/>
      <c r="EST49" s="7"/>
      <c r="ESU49" s="7"/>
      <c r="ESV49" s="7"/>
      <c r="ESW49" s="7"/>
      <c r="ESX49" s="7"/>
      <c r="ESY49" s="7"/>
      <c r="ESZ49" s="7"/>
      <c r="ETA49" s="7"/>
      <c r="ETB49" s="7"/>
      <c r="ETC49" s="7"/>
      <c r="ETD49" s="7"/>
      <c r="ETE49" s="7"/>
      <c r="ETF49" s="7"/>
      <c r="ETG49" s="7"/>
      <c r="ETH49" s="7"/>
      <c r="ETI49" s="7"/>
      <c r="ETJ49" s="7"/>
      <c r="ETK49" s="7"/>
      <c r="ETL49" s="7"/>
      <c r="ETM49" s="7"/>
      <c r="ETN49" s="7"/>
      <c r="ETO49" s="7"/>
      <c r="ETP49" s="7"/>
      <c r="ETQ49" s="7"/>
      <c r="ETR49" s="7"/>
      <c r="ETS49" s="7"/>
      <c r="ETT49" s="7"/>
      <c r="ETU49" s="7"/>
      <c r="ETV49" s="7"/>
      <c r="ETW49" s="7"/>
      <c r="ETX49" s="7"/>
      <c r="ETY49" s="7"/>
      <c r="ETZ49" s="7"/>
      <c r="EUA49" s="7"/>
      <c r="EUB49" s="7"/>
      <c r="EUC49" s="7"/>
      <c r="EUD49" s="7"/>
      <c r="EUE49" s="7"/>
      <c r="EUF49" s="7"/>
      <c r="EUG49" s="7"/>
      <c r="EUH49" s="7"/>
      <c r="EUI49" s="7"/>
      <c r="EUJ49" s="7"/>
      <c r="EUK49" s="7"/>
      <c r="EUL49" s="7"/>
      <c r="EUM49" s="7"/>
      <c r="EUN49" s="7"/>
      <c r="EUO49" s="7"/>
      <c r="EUP49" s="7"/>
      <c r="EUQ49" s="7"/>
      <c r="EUR49" s="7"/>
      <c r="EUS49" s="7"/>
      <c r="EUT49" s="7"/>
      <c r="EUU49" s="7"/>
      <c r="EUV49" s="7"/>
      <c r="EUW49" s="7"/>
      <c r="EUX49" s="7"/>
      <c r="EUY49" s="7"/>
      <c r="EUZ49" s="7"/>
      <c r="EVA49" s="7"/>
      <c r="EVB49" s="7"/>
      <c r="EVC49" s="7"/>
      <c r="EVD49" s="7"/>
      <c r="EVE49" s="7"/>
      <c r="EVF49" s="7"/>
      <c r="EVG49" s="7"/>
      <c r="EVH49" s="7"/>
      <c r="EVI49" s="7"/>
      <c r="EVJ49" s="7"/>
      <c r="EVK49" s="7"/>
      <c r="EVL49" s="7"/>
      <c r="EVM49" s="7"/>
      <c r="EVN49" s="7"/>
      <c r="EVO49" s="7"/>
      <c r="EVP49" s="7"/>
      <c r="EVQ49" s="7"/>
      <c r="EVR49" s="7"/>
      <c r="EVS49" s="7"/>
      <c r="EVT49" s="7"/>
      <c r="EVU49" s="7"/>
      <c r="EVV49" s="7"/>
      <c r="EVW49" s="7"/>
      <c r="EVX49" s="7"/>
      <c r="EVY49" s="7"/>
      <c r="EVZ49" s="7"/>
      <c r="EWA49" s="7"/>
      <c r="EWB49" s="7"/>
      <c r="EWC49" s="7"/>
      <c r="EWD49" s="7"/>
      <c r="EWE49" s="7"/>
      <c r="EWF49" s="7"/>
      <c r="EWG49" s="7"/>
      <c r="EWH49" s="7"/>
      <c r="EWI49" s="7"/>
      <c r="EWJ49" s="7"/>
      <c r="EWK49" s="7"/>
      <c r="EWL49" s="7"/>
      <c r="EWM49" s="7"/>
      <c r="EWN49" s="7"/>
      <c r="EWO49" s="7"/>
      <c r="EWP49" s="7"/>
      <c r="EWQ49" s="7"/>
      <c r="EWR49" s="7"/>
      <c r="EWS49" s="7"/>
      <c r="EWT49" s="7"/>
      <c r="EWU49" s="7"/>
      <c r="EWV49" s="7"/>
      <c r="EWW49" s="7"/>
      <c r="EWX49" s="7"/>
      <c r="EWY49" s="7"/>
      <c r="EWZ49" s="7"/>
      <c r="EXA49" s="7"/>
      <c r="EXB49" s="7"/>
      <c r="EXC49" s="7"/>
      <c r="EXD49" s="7"/>
      <c r="EXE49" s="7"/>
      <c r="EXF49" s="7"/>
      <c r="EXG49" s="7"/>
      <c r="EXH49" s="7"/>
      <c r="EXI49" s="7"/>
      <c r="EXJ49" s="7"/>
      <c r="EXK49" s="7"/>
      <c r="EXL49" s="7"/>
      <c r="EXM49" s="7"/>
      <c r="EXN49" s="7"/>
      <c r="EXO49" s="7"/>
      <c r="EXP49" s="7"/>
      <c r="EXQ49" s="7"/>
      <c r="EXR49" s="7"/>
      <c r="EXS49" s="7"/>
      <c r="EXT49" s="7"/>
      <c r="EXU49" s="7"/>
      <c r="EXV49" s="7"/>
      <c r="EXW49" s="7"/>
      <c r="EXX49" s="7"/>
      <c r="EXY49" s="7"/>
      <c r="EXZ49" s="7"/>
      <c r="EYA49" s="7"/>
      <c r="EYB49" s="7"/>
      <c r="EYC49" s="7"/>
      <c r="EYD49" s="7"/>
      <c r="EYE49" s="7"/>
      <c r="EYF49" s="7"/>
      <c r="EYG49" s="7"/>
      <c r="EYH49" s="7"/>
      <c r="EYI49" s="7"/>
      <c r="EYJ49" s="7"/>
      <c r="EYK49" s="7"/>
      <c r="EYL49" s="7"/>
      <c r="EYM49" s="7"/>
      <c r="EYN49" s="7"/>
      <c r="EYO49" s="7"/>
      <c r="EYP49" s="7"/>
      <c r="EYQ49" s="7"/>
      <c r="EYR49" s="7"/>
      <c r="EYS49" s="7"/>
      <c r="EYT49" s="7"/>
      <c r="EYU49" s="7"/>
      <c r="EYV49" s="7"/>
      <c r="EYW49" s="7"/>
      <c r="EYX49" s="7"/>
      <c r="EYY49" s="7"/>
      <c r="EYZ49" s="7"/>
      <c r="EZA49" s="7"/>
      <c r="EZB49" s="7"/>
      <c r="EZC49" s="7"/>
      <c r="EZD49" s="7"/>
      <c r="EZE49" s="7"/>
      <c r="EZF49" s="7"/>
      <c r="EZG49" s="7"/>
      <c r="EZH49" s="7"/>
      <c r="EZI49" s="7"/>
      <c r="EZJ49" s="7"/>
      <c r="EZK49" s="7"/>
      <c r="EZL49" s="7"/>
      <c r="EZM49" s="7"/>
      <c r="EZN49" s="7"/>
      <c r="EZO49" s="7"/>
      <c r="EZP49" s="7"/>
      <c r="EZQ49" s="7"/>
      <c r="EZR49" s="7"/>
      <c r="EZS49" s="7"/>
      <c r="EZT49" s="7"/>
      <c r="EZU49" s="7"/>
      <c r="EZV49" s="7"/>
      <c r="EZW49" s="7"/>
      <c r="EZX49" s="7"/>
      <c r="EZY49" s="7"/>
      <c r="EZZ49" s="7"/>
      <c r="FAA49" s="7"/>
      <c r="FAB49" s="7"/>
      <c r="FAC49" s="7"/>
      <c r="FAD49" s="7"/>
      <c r="FAE49" s="7"/>
      <c r="FAF49" s="7"/>
      <c r="FAG49" s="7"/>
      <c r="FAH49" s="7"/>
      <c r="FAI49" s="7"/>
      <c r="FAJ49" s="7"/>
      <c r="FAK49" s="7"/>
      <c r="FAL49" s="7"/>
      <c r="FAM49" s="7"/>
      <c r="FAN49" s="7"/>
      <c r="FAO49" s="7"/>
      <c r="FAP49" s="7"/>
      <c r="FAQ49" s="7"/>
      <c r="FAR49" s="7"/>
      <c r="FAS49" s="7"/>
      <c r="FAT49" s="7"/>
      <c r="FAU49" s="7"/>
      <c r="FAV49" s="7"/>
      <c r="FAW49" s="7"/>
      <c r="FAX49" s="7"/>
      <c r="FAY49" s="7"/>
      <c r="FAZ49" s="7"/>
      <c r="FBA49" s="7"/>
      <c r="FBB49" s="7"/>
      <c r="FBC49" s="7"/>
      <c r="FBD49" s="7"/>
      <c r="FBE49" s="7"/>
      <c r="FBF49" s="7"/>
      <c r="FBG49" s="7"/>
      <c r="FBH49" s="7"/>
      <c r="FBI49" s="7"/>
      <c r="FBJ49" s="7"/>
      <c r="FBK49" s="7"/>
      <c r="FBL49" s="7"/>
      <c r="FBM49" s="7"/>
      <c r="FBN49" s="7"/>
      <c r="FBO49" s="7"/>
      <c r="FBP49" s="7"/>
      <c r="FBQ49" s="7"/>
      <c r="FBR49" s="7"/>
      <c r="FBS49" s="7"/>
      <c r="FBT49" s="7"/>
      <c r="FBU49" s="7"/>
      <c r="FBV49" s="7"/>
      <c r="FBW49" s="7"/>
      <c r="FBX49" s="7"/>
      <c r="FBY49" s="7"/>
      <c r="FBZ49" s="7"/>
      <c r="FCA49" s="7"/>
      <c r="FCB49" s="7"/>
      <c r="FCC49" s="7"/>
      <c r="FCD49" s="7"/>
      <c r="FCE49" s="7"/>
      <c r="FCF49" s="7"/>
      <c r="FCG49" s="7"/>
      <c r="FCH49" s="7"/>
      <c r="FCI49" s="7"/>
      <c r="FCJ49" s="7"/>
      <c r="FCK49" s="7"/>
      <c r="FCL49" s="7"/>
      <c r="FCM49" s="7"/>
      <c r="FCN49" s="7"/>
      <c r="FCO49" s="7"/>
      <c r="FCP49" s="7"/>
      <c r="FCQ49" s="7"/>
      <c r="FCR49" s="7"/>
      <c r="FCS49" s="7"/>
      <c r="FCT49" s="7"/>
      <c r="FCU49" s="7"/>
      <c r="FCV49" s="7"/>
      <c r="FCW49" s="7"/>
      <c r="FCX49" s="7"/>
      <c r="FCY49" s="7"/>
      <c r="FCZ49" s="7"/>
      <c r="FDA49" s="7"/>
      <c r="FDB49" s="7"/>
      <c r="FDC49" s="7"/>
      <c r="FDD49" s="7"/>
      <c r="FDE49" s="7"/>
      <c r="FDF49" s="7"/>
      <c r="FDG49" s="7"/>
      <c r="FDH49" s="7"/>
      <c r="FDI49" s="7"/>
      <c r="FDJ49" s="7"/>
      <c r="FDK49" s="7"/>
      <c r="FDL49" s="7"/>
      <c r="FDM49" s="7"/>
      <c r="FDN49" s="7"/>
      <c r="FDO49" s="7"/>
      <c r="FDP49" s="7"/>
      <c r="FDQ49" s="7"/>
      <c r="FDR49" s="7"/>
      <c r="FDS49" s="7"/>
      <c r="FDT49" s="7"/>
      <c r="FDU49" s="7"/>
      <c r="FDV49" s="7"/>
      <c r="FDW49" s="7"/>
      <c r="FDX49" s="7"/>
      <c r="FDY49" s="7"/>
      <c r="FDZ49" s="7"/>
      <c r="FEA49" s="7"/>
      <c r="FEB49" s="7"/>
      <c r="FEC49" s="7"/>
      <c r="FED49" s="7"/>
      <c r="FEE49" s="7"/>
      <c r="FEF49" s="7"/>
      <c r="FEG49" s="7"/>
      <c r="FEH49" s="7"/>
      <c r="FEI49" s="7"/>
      <c r="FEJ49" s="7"/>
      <c r="FEK49" s="7"/>
      <c r="FEL49" s="7"/>
      <c r="FEM49" s="7"/>
      <c r="FEN49" s="7"/>
      <c r="FEO49" s="7"/>
      <c r="FEP49" s="7"/>
      <c r="FEQ49" s="7"/>
      <c r="FER49" s="7"/>
      <c r="FES49" s="7"/>
      <c r="FET49" s="7"/>
      <c r="FEU49" s="7"/>
      <c r="FEV49" s="7"/>
      <c r="FEW49" s="7"/>
      <c r="FEX49" s="7"/>
      <c r="FEY49" s="7"/>
      <c r="FEZ49" s="7"/>
      <c r="FFA49" s="7"/>
      <c r="FFB49" s="7"/>
      <c r="FFC49" s="7"/>
      <c r="FFD49" s="7"/>
      <c r="FFE49" s="7"/>
      <c r="FFF49" s="7"/>
      <c r="FFG49" s="7"/>
      <c r="FFH49" s="7"/>
      <c r="FFI49" s="7"/>
      <c r="FFJ49" s="7"/>
      <c r="FFK49" s="7"/>
      <c r="FFL49" s="7"/>
      <c r="FFM49" s="7"/>
      <c r="FFN49" s="7"/>
      <c r="FFO49" s="7"/>
      <c r="FFP49" s="7"/>
      <c r="FFQ49" s="7"/>
      <c r="FFR49" s="7"/>
      <c r="FFS49" s="7"/>
      <c r="FFT49" s="7"/>
      <c r="FFU49" s="7"/>
      <c r="FFV49" s="7"/>
      <c r="FFW49" s="7"/>
      <c r="FFX49" s="7"/>
      <c r="FFY49" s="7"/>
      <c r="FFZ49" s="7"/>
      <c r="FGA49" s="7"/>
      <c r="FGB49" s="7"/>
      <c r="FGC49" s="7"/>
      <c r="FGD49" s="7"/>
      <c r="FGE49" s="7"/>
      <c r="FGF49" s="7"/>
      <c r="FGG49" s="7"/>
      <c r="FGH49" s="7"/>
      <c r="FGI49" s="7"/>
      <c r="FGJ49" s="7"/>
      <c r="FGK49" s="7"/>
      <c r="FGL49" s="7"/>
      <c r="FGM49" s="7"/>
      <c r="FGN49" s="7"/>
      <c r="FGO49" s="7"/>
      <c r="FGP49" s="7"/>
      <c r="FGQ49" s="7"/>
      <c r="FGR49" s="7"/>
      <c r="FGS49" s="7"/>
      <c r="FGT49" s="7"/>
      <c r="FGU49" s="7"/>
      <c r="FGV49" s="7"/>
      <c r="FGW49" s="7"/>
      <c r="FGX49" s="7"/>
      <c r="FGY49" s="7"/>
      <c r="FGZ49" s="7"/>
      <c r="FHA49" s="7"/>
      <c r="FHB49" s="7"/>
      <c r="FHC49" s="7"/>
      <c r="FHD49" s="7"/>
      <c r="FHE49" s="7"/>
      <c r="FHF49" s="7"/>
      <c r="FHG49" s="7"/>
      <c r="FHH49" s="7"/>
      <c r="FHI49" s="7"/>
      <c r="FHJ49" s="7"/>
      <c r="FHK49" s="7"/>
      <c r="FHL49" s="7"/>
      <c r="FHM49" s="7"/>
      <c r="FHN49" s="7"/>
      <c r="FHO49" s="7"/>
      <c r="FHP49" s="7"/>
      <c r="FHQ49" s="7"/>
      <c r="FHR49" s="7"/>
      <c r="FHS49" s="7"/>
      <c r="FHT49" s="7"/>
      <c r="FHU49" s="7"/>
      <c r="FHV49" s="7"/>
      <c r="FHW49" s="7"/>
      <c r="FHX49" s="7"/>
      <c r="FHY49" s="7"/>
      <c r="FHZ49" s="7"/>
      <c r="FIA49" s="7"/>
      <c r="FIB49" s="7"/>
      <c r="FIC49" s="7"/>
      <c r="FID49" s="7"/>
      <c r="FIE49" s="7"/>
      <c r="FIF49" s="7"/>
      <c r="FIG49" s="7"/>
      <c r="FIH49" s="7"/>
      <c r="FII49" s="7"/>
      <c r="FIJ49" s="7"/>
      <c r="FIK49" s="7"/>
      <c r="FIL49" s="7"/>
      <c r="FIM49" s="7"/>
      <c r="FIN49" s="7"/>
      <c r="FIO49" s="7"/>
      <c r="FIP49" s="7"/>
      <c r="FIQ49" s="7"/>
      <c r="FIR49" s="7"/>
      <c r="FIS49" s="7"/>
      <c r="FIT49" s="7"/>
      <c r="FIU49" s="7"/>
      <c r="FIV49" s="7"/>
      <c r="FIW49" s="7"/>
      <c r="FIX49" s="7"/>
      <c r="FIY49" s="7"/>
      <c r="FIZ49" s="7"/>
      <c r="FJA49" s="7"/>
      <c r="FJB49" s="7"/>
      <c r="FJC49" s="7"/>
      <c r="FJD49" s="7"/>
      <c r="FJE49" s="7"/>
      <c r="FJF49" s="7"/>
      <c r="FJG49" s="7"/>
      <c r="FJH49" s="7"/>
      <c r="FJI49" s="7"/>
      <c r="FJJ49" s="7"/>
      <c r="FJK49" s="7"/>
      <c r="FJL49" s="7"/>
      <c r="FJM49" s="7"/>
      <c r="FJN49" s="7"/>
      <c r="FJO49" s="7"/>
      <c r="FJP49" s="7"/>
      <c r="FJQ49" s="7"/>
      <c r="FJR49" s="7"/>
      <c r="FJS49" s="7"/>
      <c r="FJT49" s="7"/>
      <c r="FJU49" s="7"/>
      <c r="FJV49" s="7"/>
      <c r="FJW49" s="7"/>
      <c r="FJX49" s="7"/>
      <c r="FJY49" s="7"/>
      <c r="FJZ49" s="7"/>
      <c r="FKA49" s="7"/>
      <c r="FKB49" s="7"/>
      <c r="FKC49" s="7"/>
      <c r="FKD49" s="7"/>
      <c r="FKE49" s="7"/>
      <c r="FKF49" s="7"/>
      <c r="FKG49" s="7"/>
      <c r="FKH49" s="7"/>
      <c r="FKI49" s="7"/>
      <c r="FKJ49" s="7"/>
      <c r="FKK49" s="7"/>
      <c r="FKL49" s="7"/>
      <c r="FKM49" s="7"/>
      <c r="FKN49" s="7"/>
      <c r="FKO49" s="7"/>
      <c r="FKP49" s="7"/>
      <c r="FKQ49" s="7"/>
      <c r="FKR49" s="7"/>
      <c r="FKS49" s="7"/>
      <c r="FKT49" s="7"/>
      <c r="FKU49" s="7"/>
      <c r="FKV49" s="7"/>
      <c r="FKW49" s="7"/>
      <c r="FKX49" s="7"/>
      <c r="FKY49" s="7"/>
      <c r="FKZ49" s="7"/>
      <c r="FLA49" s="7"/>
      <c r="FLB49" s="7"/>
      <c r="FLC49" s="7"/>
      <c r="FLD49" s="7"/>
      <c r="FLE49" s="7"/>
      <c r="FLF49" s="7"/>
      <c r="FLG49" s="7"/>
      <c r="FLH49" s="7"/>
      <c r="FLI49" s="7"/>
      <c r="FLJ49" s="7"/>
      <c r="FLK49" s="7"/>
      <c r="FLL49" s="7"/>
      <c r="FLM49" s="7"/>
      <c r="FLN49" s="7"/>
      <c r="FLO49" s="7"/>
      <c r="FLP49" s="7"/>
      <c r="FLQ49" s="7"/>
      <c r="FLR49" s="7"/>
      <c r="FLS49" s="7"/>
      <c r="FLT49" s="7"/>
      <c r="FLU49" s="7"/>
      <c r="FLV49" s="7"/>
      <c r="FLW49" s="7"/>
      <c r="FLX49" s="7"/>
      <c r="FLY49" s="7"/>
      <c r="FLZ49" s="7"/>
      <c r="FMA49" s="7"/>
      <c r="FMB49" s="7"/>
      <c r="FMC49" s="7"/>
      <c r="FMD49" s="7"/>
      <c r="FME49" s="7"/>
      <c r="FMF49" s="7"/>
      <c r="FMG49" s="7"/>
      <c r="FMH49" s="7"/>
      <c r="FMI49" s="7"/>
      <c r="FMJ49" s="7"/>
      <c r="FMK49" s="7"/>
      <c r="FML49" s="7"/>
      <c r="FMM49" s="7"/>
      <c r="FMN49" s="7"/>
      <c r="FMO49" s="7"/>
      <c r="FMP49" s="7"/>
      <c r="FMQ49" s="7"/>
      <c r="FMR49" s="7"/>
      <c r="FMS49" s="7"/>
      <c r="FMT49" s="7"/>
      <c r="FMU49" s="7"/>
      <c r="FMV49" s="7"/>
      <c r="FMW49" s="7"/>
      <c r="FMX49" s="7"/>
      <c r="FMY49" s="7"/>
      <c r="FMZ49" s="7"/>
      <c r="FNA49" s="7"/>
      <c r="FNB49" s="7"/>
      <c r="FNC49" s="7"/>
      <c r="FND49" s="7"/>
      <c r="FNE49" s="7"/>
      <c r="FNF49" s="7"/>
      <c r="FNG49" s="7"/>
      <c r="FNH49" s="7"/>
      <c r="FNI49" s="7"/>
      <c r="FNJ49" s="7"/>
      <c r="FNK49" s="7"/>
      <c r="FNL49" s="7"/>
      <c r="FNM49" s="7"/>
      <c r="FNN49" s="7"/>
      <c r="FNO49" s="7"/>
      <c r="FNP49" s="7"/>
      <c r="FNQ49" s="7"/>
      <c r="FNR49" s="7"/>
      <c r="FNS49" s="7"/>
      <c r="FNT49" s="7"/>
      <c r="FNU49" s="7"/>
      <c r="FNV49" s="7"/>
      <c r="FNW49" s="7"/>
      <c r="FNX49" s="7"/>
      <c r="FNY49" s="7"/>
      <c r="FNZ49" s="7"/>
      <c r="FOA49" s="7"/>
      <c r="FOB49" s="7"/>
      <c r="FOC49" s="7"/>
      <c r="FOD49" s="7"/>
      <c r="FOE49" s="7"/>
      <c r="FOF49" s="7"/>
      <c r="FOG49" s="7"/>
      <c r="FOH49" s="7"/>
      <c r="FOI49" s="7"/>
      <c r="FOJ49" s="7"/>
      <c r="FOK49" s="7"/>
      <c r="FOL49" s="7"/>
      <c r="FOM49" s="7"/>
      <c r="FON49" s="7"/>
      <c r="FOO49" s="7"/>
      <c r="FOP49" s="7"/>
      <c r="FOQ49" s="7"/>
      <c r="FOR49" s="7"/>
      <c r="FOS49" s="7"/>
      <c r="FOT49" s="7"/>
      <c r="FOU49" s="7"/>
      <c r="FOV49" s="7"/>
      <c r="FOW49" s="7"/>
      <c r="FOX49" s="7"/>
      <c r="FOY49" s="7"/>
      <c r="FOZ49" s="7"/>
      <c r="FPA49" s="7"/>
      <c r="FPB49" s="7"/>
      <c r="FPC49" s="7"/>
      <c r="FPD49" s="7"/>
      <c r="FPE49" s="7"/>
      <c r="FPF49" s="7"/>
      <c r="FPG49" s="7"/>
      <c r="FPH49" s="7"/>
      <c r="FPI49" s="7"/>
      <c r="FPJ49" s="7"/>
      <c r="FPK49" s="7"/>
      <c r="FPL49" s="7"/>
      <c r="FPM49" s="7"/>
      <c r="FPN49" s="7"/>
      <c r="FPO49" s="7"/>
      <c r="FPP49" s="7"/>
      <c r="FPQ49" s="7"/>
      <c r="FPR49" s="7"/>
      <c r="FPS49" s="7"/>
      <c r="FPT49" s="7"/>
      <c r="FPU49" s="7"/>
      <c r="FPV49" s="7"/>
      <c r="FPW49" s="7"/>
      <c r="FPX49" s="7"/>
      <c r="FPY49" s="7"/>
      <c r="FPZ49" s="7"/>
      <c r="FQA49" s="7"/>
      <c r="FQB49" s="7"/>
      <c r="FQC49" s="7"/>
      <c r="FQD49" s="7"/>
      <c r="FQE49" s="7"/>
      <c r="FQF49" s="7"/>
      <c r="FQG49" s="7"/>
      <c r="FQH49" s="7"/>
      <c r="FQI49" s="7"/>
      <c r="FQJ49" s="7"/>
      <c r="FQK49" s="7"/>
      <c r="FQL49" s="7"/>
      <c r="FQM49" s="7"/>
      <c r="FQN49" s="7"/>
      <c r="FQO49" s="7"/>
      <c r="FQP49" s="7"/>
      <c r="FQQ49" s="7"/>
      <c r="FQR49" s="7"/>
      <c r="FQS49" s="7"/>
      <c r="FQT49" s="7"/>
      <c r="FQU49" s="7"/>
      <c r="FQV49" s="7"/>
      <c r="FQW49" s="7"/>
      <c r="FQX49" s="7"/>
      <c r="FQY49" s="7"/>
      <c r="FQZ49" s="7"/>
      <c r="FRA49" s="7"/>
      <c r="FRB49" s="7"/>
      <c r="FRC49" s="7"/>
      <c r="FRD49" s="7"/>
      <c r="FRE49" s="7"/>
      <c r="FRF49" s="7"/>
      <c r="FRG49" s="7"/>
      <c r="FRH49" s="7"/>
      <c r="FRI49" s="7"/>
      <c r="FRJ49" s="7"/>
      <c r="FRK49" s="7"/>
      <c r="FRL49" s="7"/>
      <c r="FRM49" s="7"/>
      <c r="FRN49" s="7"/>
      <c r="FRO49" s="7"/>
      <c r="FRP49" s="7"/>
      <c r="FRQ49" s="7"/>
      <c r="FRR49" s="7"/>
      <c r="FRS49" s="7"/>
      <c r="FRT49" s="7"/>
      <c r="FRU49" s="7"/>
      <c r="FRV49" s="7"/>
      <c r="FRW49" s="7"/>
      <c r="FRX49" s="7"/>
      <c r="FRY49" s="7"/>
      <c r="FRZ49" s="7"/>
      <c r="FSA49" s="7"/>
      <c r="FSB49" s="7"/>
      <c r="FSC49" s="7"/>
      <c r="FSD49" s="7"/>
      <c r="FSE49" s="7"/>
      <c r="FSF49" s="7"/>
      <c r="FSG49" s="7"/>
      <c r="FSH49" s="7"/>
      <c r="FSI49" s="7"/>
      <c r="FSJ49" s="7"/>
      <c r="FSK49" s="7"/>
      <c r="FSL49" s="7"/>
      <c r="FSM49" s="7"/>
      <c r="FSN49" s="7"/>
      <c r="FSO49" s="7"/>
      <c r="FSP49" s="7"/>
      <c r="FSQ49" s="7"/>
      <c r="FSR49" s="7"/>
      <c r="FSS49" s="7"/>
      <c r="FST49" s="7"/>
      <c r="FSU49" s="7"/>
      <c r="FSV49" s="7"/>
      <c r="FSW49" s="7"/>
      <c r="FSX49" s="7"/>
      <c r="FSY49" s="7"/>
      <c r="FSZ49" s="7"/>
      <c r="FTA49" s="7"/>
      <c r="FTB49" s="7"/>
      <c r="FTC49" s="7"/>
      <c r="FTD49" s="7"/>
      <c r="FTE49" s="7"/>
      <c r="FTF49" s="7"/>
      <c r="FTG49" s="7"/>
      <c r="FTH49" s="7"/>
      <c r="FTI49" s="7"/>
      <c r="FTJ49" s="7"/>
      <c r="FTK49" s="7"/>
      <c r="FTL49" s="7"/>
      <c r="FTM49" s="7"/>
      <c r="FTN49" s="7"/>
      <c r="FTO49" s="7"/>
      <c r="FTP49" s="7"/>
      <c r="FTQ49" s="7"/>
      <c r="FTR49" s="7"/>
      <c r="FTS49" s="7"/>
      <c r="FTT49" s="7"/>
      <c r="FTU49" s="7"/>
      <c r="FTV49" s="7"/>
      <c r="FTW49" s="7"/>
      <c r="FTX49" s="7"/>
      <c r="FTY49" s="7"/>
      <c r="FTZ49" s="7"/>
      <c r="FUA49" s="7"/>
      <c r="FUB49" s="7"/>
      <c r="FUC49" s="7"/>
      <c r="FUD49" s="7"/>
      <c r="FUE49" s="7"/>
      <c r="FUF49" s="7"/>
      <c r="FUG49" s="7"/>
      <c r="FUH49" s="7"/>
      <c r="FUI49" s="7"/>
      <c r="FUJ49" s="7"/>
      <c r="FUK49" s="7"/>
      <c r="FUL49" s="7"/>
      <c r="FUM49" s="7"/>
      <c r="FUN49" s="7"/>
      <c r="FUO49" s="7"/>
      <c r="FUP49" s="7"/>
      <c r="FUQ49" s="7"/>
      <c r="FUR49" s="7"/>
      <c r="FUS49" s="7"/>
      <c r="FUT49" s="7"/>
      <c r="FUU49" s="7"/>
      <c r="FUV49" s="7"/>
      <c r="FUW49" s="7"/>
      <c r="FUX49" s="7"/>
      <c r="FUY49" s="7"/>
      <c r="FUZ49" s="7"/>
      <c r="FVA49" s="7"/>
      <c r="FVB49" s="7"/>
      <c r="FVC49" s="7"/>
      <c r="FVD49" s="7"/>
      <c r="FVE49" s="7"/>
      <c r="FVF49" s="7"/>
      <c r="FVG49" s="7"/>
      <c r="FVH49" s="7"/>
      <c r="FVI49" s="7"/>
      <c r="FVJ49" s="7"/>
      <c r="FVK49" s="7"/>
      <c r="FVL49" s="7"/>
      <c r="FVM49" s="7"/>
      <c r="FVN49" s="7"/>
      <c r="FVO49" s="7"/>
      <c r="FVP49" s="7"/>
      <c r="FVQ49" s="7"/>
      <c r="FVR49" s="7"/>
      <c r="FVS49" s="7"/>
      <c r="FVT49" s="7"/>
      <c r="FVU49" s="7"/>
      <c r="FVV49" s="7"/>
      <c r="FVW49" s="7"/>
      <c r="FVX49" s="7"/>
      <c r="FVY49" s="7"/>
      <c r="FVZ49" s="7"/>
      <c r="FWA49" s="7"/>
      <c r="FWB49" s="7"/>
      <c r="FWC49" s="7"/>
      <c r="FWD49" s="7"/>
      <c r="FWE49" s="7"/>
      <c r="FWF49" s="7"/>
      <c r="FWG49" s="7"/>
      <c r="FWH49" s="7"/>
      <c r="FWI49" s="7"/>
      <c r="FWJ49" s="7"/>
      <c r="FWK49" s="7"/>
      <c r="FWL49" s="7"/>
      <c r="FWM49" s="7"/>
      <c r="FWN49" s="7"/>
      <c r="FWO49" s="7"/>
      <c r="FWP49" s="7"/>
      <c r="FWQ49" s="7"/>
      <c r="FWR49" s="7"/>
      <c r="FWS49" s="7"/>
      <c r="FWT49" s="7"/>
      <c r="FWU49" s="7"/>
      <c r="FWV49" s="7"/>
      <c r="FWW49" s="7"/>
      <c r="FWX49" s="7"/>
      <c r="FWY49" s="7"/>
      <c r="FWZ49" s="7"/>
      <c r="FXA49" s="7"/>
      <c r="FXB49" s="7"/>
      <c r="FXC49" s="7"/>
      <c r="FXD49" s="7"/>
      <c r="FXE49" s="7"/>
      <c r="FXF49" s="7"/>
      <c r="FXG49" s="7"/>
      <c r="FXH49" s="7"/>
      <c r="FXI49" s="7"/>
      <c r="FXJ49" s="7"/>
      <c r="FXK49" s="7"/>
      <c r="FXL49" s="7"/>
      <c r="FXM49" s="7"/>
      <c r="FXN49" s="7"/>
      <c r="FXO49" s="7"/>
      <c r="FXP49" s="7"/>
      <c r="FXQ49" s="7"/>
      <c r="FXR49" s="7"/>
      <c r="FXS49" s="7"/>
      <c r="FXT49" s="7"/>
      <c r="FXU49" s="7"/>
      <c r="FXV49" s="7"/>
      <c r="FXW49" s="7"/>
      <c r="FXX49" s="7"/>
      <c r="FXY49" s="7"/>
      <c r="FXZ49" s="7"/>
      <c r="FYA49" s="7"/>
      <c r="FYB49" s="7"/>
      <c r="FYC49" s="7"/>
      <c r="FYD49" s="7"/>
      <c r="FYE49" s="7"/>
      <c r="FYF49" s="7"/>
      <c r="FYG49" s="7"/>
      <c r="FYH49" s="7"/>
      <c r="FYI49" s="7"/>
      <c r="FYJ49" s="7"/>
      <c r="FYK49" s="7"/>
      <c r="FYL49" s="7"/>
      <c r="FYM49" s="7"/>
      <c r="FYN49" s="7"/>
      <c r="FYO49" s="7"/>
      <c r="FYP49" s="7"/>
      <c r="FYQ49" s="7"/>
      <c r="FYR49" s="7"/>
      <c r="FYS49" s="7"/>
      <c r="FYT49" s="7"/>
      <c r="FYU49" s="7"/>
      <c r="FYV49" s="7"/>
      <c r="FYW49" s="7"/>
      <c r="FYX49" s="7"/>
      <c r="FYY49" s="7"/>
      <c r="FYZ49" s="7"/>
      <c r="FZA49" s="7"/>
      <c r="FZB49" s="7"/>
      <c r="FZC49" s="7"/>
      <c r="FZD49" s="7"/>
      <c r="FZE49" s="7"/>
      <c r="FZF49" s="7"/>
      <c r="FZG49" s="7"/>
      <c r="FZH49" s="7"/>
      <c r="FZI49" s="7"/>
      <c r="FZJ49" s="7"/>
      <c r="FZK49" s="7"/>
      <c r="FZL49" s="7"/>
      <c r="FZM49" s="7"/>
      <c r="FZN49" s="7"/>
      <c r="FZO49" s="7"/>
      <c r="FZP49" s="7"/>
      <c r="FZQ49" s="7"/>
      <c r="FZR49" s="7"/>
      <c r="FZS49" s="7"/>
      <c r="FZT49" s="7"/>
      <c r="FZU49" s="7"/>
      <c r="FZV49" s="7"/>
      <c r="FZW49" s="7"/>
      <c r="FZX49" s="7"/>
      <c r="FZY49" s="7"/>
      <c r="FZZ49" s="7"/>
      <c r="GAA49" s="7"/>
      <c r="GAB49" s="7"/>
      <c r="GAC49" s="7"/>
      <c r="GAD49" s="7"/>
      <c r="GAE49" s="7"/>
      <c r="GAF49" s="7"/>
      <c r="GAG49" s="7"/>
      <c r="GAH49" s="7"/>
      <c r="GAI49" s="7"/>
      <c r="GAJ49" s="7"/>
      <c r="GAK49" s="7"/>
      <c r="GAL49" s="7"/>
      <c r="GAM49" s="7"/>
      <c r="GAN49" s="7"/>
      <c r="GAO49" s="7"/>
      <c r="GAP49" s="7"/>
      <c r="GAQ49" s="7"/>
      <c r="GAR49" s="7"/>
      <c r="GAS49" s="7"/>
      <c r="GAT49" s="7"/>
      <c r="GAU49" s="7"/>
      <c r="GAV49" s="7"/>
      <c r="GAW49" s="7"/>
      <c r="GAX49" s="7"/>
      <c r="GAY49" s="7"/>
      <c r="GAZ49" s="7"/>
      <c r="GBA49" s="7"/>
      <c r="GBB49" s="7"/>
      <c r="GBC49" s="7"/>
      <c r="GBD49" s="7"/>
      <c r="GBE49" s="7"/>
      <c r="GBF49" s="7"/>
      <c r="GBG49" s="7"/>
      <c r="GBH49" s="7"/>
      <c r="GBI49" s="7"/>
      <c r="GBJ49" s="7"/>
      <c r="GBK49" s="7"/>
      <c r="GBL49" s="7"/>
      <c r="GBM49" s="7"/>
      <c r="GBN49" s="7"/>
      <c r="GBO49" s="7"/>
      <c r="GBP49" s="7"/>
      <c r="GBQ49" s="7"/>
      <c r="GBR49" s="7"/>
      <c r="GBS49" s="7"/>
      <c r="GBT49" s="7"/>
      <c r="GBU49" s="7"/>
      <c r="GBV49" s="7"/>
      <c r="GBW49" s="7"/>
      <c r="GBX49" s="7"/>
      <c r="GBY49" s="7"/>
      <c r="GBZ49" s="7"/>
      <c r="GCA49" s="7"/>
      <c r="GCB49" s="7"/>
      <c r="GCC49" s="7"/>
      <c r="GCD49" s="7"/>
      <c r="GCE49" s="7"/>
      <c r="GCF49" s="7"/>
      <c r="GCG49" s="7"/>
      <c r="GCH49" s="7"/>
      <c r="GCI49" s="7"/>
      <c r="GCJ49" s="7"/>
      <c r="GCK49" s="7"/>
      <c r="GCL49" s="7"/>
      <c r="GCM49" s="7"/>
      <c r="GCN49" s="7"/>
      <c r="GCO49" s="7"/>
      <c r="GCP49" s="7"/>
      <c r="GCQ49" s="7"/>
      <c r="GCR49" s="7"/>
      <c r="GCS49" s="7"/>
      <c r="GCT49" s="7"/>
      <c r="GCU49" s="7"/>
      <c r="GCV49" s="7"/>
      <c r="GCW49" s="7"/>
      <c r="GCX49" s="7"/>
      <c r="GCY49" s="7"/>
      <c r="GCZ49" s="7"/>
      <c r="GDA49" s="7"/>
      <c r="GDB49" s="7"/>
      <c r="GDC49" s="7"/>
      <c r="GDD49" s="7"/>
      <c r="GDE49" s="7"/>
      <c r="GDF49" s="7"/>
      <c r="GDG49" s="7"/>
      <c r="GDH49" s="7"/>
      <c r="GDI49" s="7"/>
      <c r="GDJ49" s="7"/>
      <c r="GDK49" s="7"/>
      <c r="GDL49" s="7"/>
      <c r="GDM49" s="7"/>
      <c r="GDN49" s="7"/>
      <c r="GDO49" s="7"/>
      <c r="GDP49" s="7"/>
      <c r="GDQ49" s="7"/>
      <c r="GDR49" s="7"/>
      <c r="GDS49" s="7"/>
      <c r="GDT49" s="7"/>
      <c r="GDU49" s="7"/>
      <c r="GDV49" s="7"/>
      <c r="GDW49" s="7"/>
      <c r="GDX49" s="7"/>
      <c r="GDY49" s="7"/>
      <c r="GDZ49" s="7"/>
      <c r="GEA49" s="7"/>
      <c r="GEB49" s="7"/>
      <c r="GEC49" s="7"/>
      <c r="GED49" s="7"/>
      <c r="GEE49" s="7"/>
      <c r="GEF49" s="7"/>
      <c r="GEG49" s="7"/>
      <c r="GEH49" s="7"/>
      <c r="GEI49" s="7"/>
      <c r="GEJ49" s="7"/>
      <c r="GEK49" s="7"/>
      <c r="GEL49" s="7"/>
      <c r="GEM49" s="7"/>
      <c r="GEN49" s="7"/>
      <c r="GEO49" s="7"/>
      <c r="GEP49" s="7"/>
      <c r="GEQ49" s="7"/>
      <c r="GER49" s="7"/>
      <c r="GES49" s="7"/>
      <c r="GET49" s="7"/>
      <c r="GEU49" s="7"/>
      <c r="GEV49" s="7"/>
      <c r="GEW49" s="7"/>
      <c r="GEX49" s="7"/>
      <c r="GEY49" s="7"/>
      <c r="GEZ49" s="7"/>
      <c r="GFA49" s="7"/>
      <c r="GFB49" s="7"/>
      <c r="GFC49" s="7"/>
      <c r="GFD49" s="7"/>
      <c r="GFE49" s="7"/>
      <c r="GFF49" s="7"/>
      <c r="GFG49" s="7"/>
      <c r="GFH49" s="7"/>
      <c r="GFI49" s="7"/>
      <c r="GFJ49" s="7"/>
      <c r="GFK49" s="7"/>
      <c r="GFL49" s="7"/>
      <c r="GFM49" s="7"/>
      <c r="GFN49" s="7"/>
      <c r="GFO49" s="7"/>
      <c r="GFP49" s="7"/>
      <c r="GFQ49" s="7"/>
      <c r="GFR49" s="7"/>
      <c r="GFS49" s="7"/>
      <c r="GFT49" s="7"/>
      <c r="GFU49" s="7"/>
      <c r="GFV49" s="7"/>
      <c r="GFW49" s="7"/>
      <c r="GFX49" s="7"/>
      <c r="GFY49" s="7"/>
      <c r="GFZ49" s="7"/>
      <c r="GGA49" s="7"/>
      <c r="GGB49" s="7"/>
      <c r="GGC49" s="7"/>
      <c r="GGD49" s="7"/>
      <c r="GGE49" s="7"/>
      <c r="GGF49" s="7"/>
      <c r="GGG49" s="7"/>
      <c r="GGH49" s="7"/>
      <c r="GGI49" s="7"/>
      <c r="GGJ49" s="7"/>
      <c r="GGK49" s="7"/>
      <c r="GGL49" s="7"/>
      <c r="GGM49" s="7"/>
      <c r="GGN49" s="7"/>
      <c r="GGO49" s="7"/>
      <c r="GGP49" s="7"/>
      <c r="GGQ49" s="7"/>
      <c r="GGR49" s="7"/>
      <c r="GGS49" s="7"/>
      <c r="GGT49" s="7"/>
      <c r="GGU49" s="7"/>
      <c r="GGV49" s="7"/>
      <c r="GGW49" s="7"/>
      <c r="GGX49" s="7"/>
      <c r="GGY49" s="7"/>
      <c r="GGZ49" s="7"/>
      <c r="GHA49" s="7"/>
      <c r="GHB49" s="7"/>
      <c r="GHC49" s="7"/>
      <c r="GHD49" s="7"/>
      <c r="GHE49" s="7"/>
      <c r="GHF49" s="7"/>
      <c r="GHG49" s="7"/>
      <c r="GHH49" s="7"/>
      <c r="GHI49" s="7"/>
      <c r="GHJ49" s="7"/>
      <c r="GHK49" s="7"/>
      <c r="GHL49" s="7"/>
      <c r="GHM49" s="7"/>
      <c r="GHN49" s="7"/>
      <c r="GHO49" s="7"/>
      <c r="GHP49" s="7"/>
      <c r="GHQ49" s="7"/>
      <c r="GHR49" s="7"/>
      <c r="GHS49" s="7"/>
      <c r="GHT49" s="7"/>
      <c r="GHU49" s="7"/>
      <c r="GHV49" s="7"/>
      <c r="GHW49" s="7"/>
      <c r="GHX49" s="7"/>
      <c r="GHY49" s="7"/>
      <c r="GHZ49" s="7"/>
      <c r="GIA49" s="7"/>
      <c r="GIB49" s="7"/>
      <c r="GIC49" s="7"/>
      <c r="GID49" s="7"/>
      <c r="GIE49" s="7"/>
      <c r="GIF49" s="7"/>
      <c r="GIG49" s="7"/>
      <c r="GIH49" s="7"/>
      <c r="GII49" s="7"/>
      <c r="GIJ49" s="7"/>
      <c r="GIK49" s="7"/>
      <c r="GIL49" s="7"/>
      <c r="GIM49" s="7"/>
      <c r="GIN49" s="7"/>
      <c r="GIO49" s="7"/>
      <c r="GIP49" s="7"/>
      <c r="GIQ49" s="7"/>
      <c r="GIR49" s="7"/>
      <c r="GIS49" s="7"/>
      <c r="GIT49" s="7"/>
      <c r="GIU49" s="7"/>
      <c r="GIV49" s="7"/>
      <c r="GIW49" s="7"/>
      <c r="GIX49" s="7"/>
      <c r="GIY49" s="7"/>
      <c r="GIZ49" s="7"/>
      <c r="GJA49" s="7"/>
      <c r="GJB49" s="7"/>
      <c r="GJC49" s="7"/>
      <c r="GJD49" s="7"/>
      <c r="GJE49" s="7"/>
      <c r="GJF49" s="7"/>
      <c r="GJG49" s="7"/>
      <c r="GJH49" s="7"/>
      <c r="GJI49" s="7"/>
      <c r="GJJ49" s="7"/>
      <c r="GJK49" s="7"/>
      <c r="GJL49" s="7"/>
      <c r="GJM49" s="7"/>
      <c r="GJN49" s="7"/>
      <c r="GJO49" s="7"/>
      <c r="GJP49" s="7"/>
      <c r="GJQ49" s="7"/>
      <c r="GJR49" s="7"/>
      <c r="GJS49" s="7"/>
      <c r="GJT49" s="7"/>
      <c r="GJU49" s="7"/>
      <c r="GJV49" s="7"/>
      <c r="GJW49" s="7"/>
      <c r="GJX49" s="7"/>
      <c r="GJY49" s="7"/>
      <c r="GJZ49" s="7"/>
      <c r="GKA49" s="7"/>
      <c r="GKB49" s="7"/>
      <c r="GKC49" s="7"/>
      <c r="GKD49" s="7"/>
      <c r="GKE49" s="7"/>
      <c r="GKF49" s="7"/>
      <c r="GKG49" s="7"/>
      <c r="GKH49" s="7"/>
      <c r="GKI49" s="7"/>
      <c r="GKJ49" s="7"/>
      <c r="GKK49" s="7"/>
      <c r="GKL49" s="7"/>
      <c r="GKM49" s="7"/>
      <c r="GKN49" s="7"/>
      <c r="GKO49" s="7"/>
      <c r="GKP49" s="7"/>
      <c r="GKQ49" s="7"/>
      <c r="GKR49" s="7"/>
      <c r="GKS49" s="7"/>
      <c r="GKT49" s="7"/>
      <c r="GKU49" s="7"/>
      <c r="GKV49" s="7"/>
      <c r="GKW49" s="7"/>
      <c r="GKX49" s="7"/>
      <c r="GKY49" s="7"/>
      <c r="GKZ49" s="7"/>
      <c r="GLA49" s="7"/>
      <c r="GLB49" s="7"/>
      <c r="GLC49" s="7"/>
      <c r="GLD49" s="7"/>
      <c r="GLE49" s="7"/>
      <c r="GLF49" s="7"/>
      <c r="GLG49" s="7"/>
      <c r="GLH49" s="7"/>
      <c r="GLI49" s="7"/>
      <c r="GLJ49" s="7"/>
      <c r="GLK49" s="7"/>
      <c r="GLL49" s="7"/>
      <c r="GLM49" s="7"/>
      <c r="GLN49" s="7"/>
      <c r="GLO49" s="7"/>
      <c r="GLP49" s="7"/>
      <c r="GLQ49" s="7"/>
      <c r="GLR49" s="7"/>
      <c r="GLS49" s="7"/>
      <c r="GLT49" s="7"/>
      <c r="GLU49" s="7"/>
      <c r="GLV49" s="7"/>
      <c r="GLW49" s="7"/>
      <c r="GLX49" s="7"/>
      <c r="GLY49" s="7"/>
      <c r="GLZ49" s="7"/>
      <c r="GMA49" s="7"/>
      <c r="GMB49" s="7"/>
      <c r="GMC49" s="7"/>
      <c r="GMD49" s="7"/>
      <c r="GME49" s="7"/>
      <c r="GMF49" s="7"/>
      <c r="GMG49" s="7"/>
      <c r="GMH49" s="7"/>
      <c r="GMI49" s="7"/>
      <c r="GMJ49" s="7"/>
      <c r="GMK49" s="7"/>
      <c r="GML49" s="7"/>
      <c r="GMM49" s="7"/>
      <c r="GMN49" s="7"/>
      <c r="GMO49" s="7"/>
      <c r="GMP49" s="7"/>
      <c r="GMQ49" s="7"/>
      <c r="GMR49" s="7"/>
      <c r="GMS49" s="7"/>
      <c r="GMT49" s="7"/>
      <c r="GMU49" s="7"/>
      <c r="GMV49" s="7"/>
      <c r="GMW49" s="7"/>
      <c r="GMX49" s="7"/>
      <c r="GMY49" s="7"/>
      <c r="GMZ49" s="7"/>
      <c r="GNA49" s="7"/>
      <c r="GNB49" s="7"/>
      <c r="GNC49" s="7"/>
      <c r="GND49" s="7"/>
      <c r="GNE49" s="7"/>
      <c r="GNF49" s="7"/>
      <c r="GNG49" s="7"/>
      <c r="GNH49" s="7"/>
      <c r="GNI49" s="7"/>
      <c r="GNJ49" s="7"/>
      <c r="GNK49" s="7"/>
      <c r="GNL49" s="7"/>
      <c r="GNM49" s="7"/>
      <c r="GNN49" s="7"/>
      <c r="GNO49" s="7"/>
      <c r="GNP49" s="7"/>
      <c r="GNQ49" s="7"/>
      <c r="GNR49" s="7"/>
      <c r="GNS49" s="7"/>
      <c r="GNT49" s="7"/>
      <c r="GNU49" s="7"/>
      <c r="GNV49" s="7"/>
      <c r="GNW49" s="7"/>
      <c r="GNX49" s="7"/>
      <c r="GNY49" s="7"/>
      <c r="GNZ49" s="7"/>
      <c r="GOA49" s="7"/>
      <c r="GOB49" s="7"/>
      <c r="GOC49" s="7"/>
      <c r="GOD49" s="7"/>
      <c r="GOE49" s="7"/>
      <c r="GOF49" s="7"/>
      <c r="GOG49" s="7"/>
      <c r="GOH49" s="7"/>
      <c r="GOI49" s="7"/>
      <c r="GOJ49" s="7"/>
      <c r="GOK49" s="7"/>
      <c r="GOL49" s="7"/>
      <c r="GOM49" s="7"/>
      <c r="GON49" s="7"/>
      <c r="GOO49" s="7"/>
      <c r="GOP49" s="7"/>
      <c r="GOQ49" s="7"/>
      <c r="GOR49" s="7"/>
      <c r="GOS49" s="7"/>
      <c r="GOT49" s="7"/>
      <c r="GOU49" s="7"/>
      <c r="GOV49" s="7"/>
      <c r="GOW49" s="7"/>
      <c r="GOX49" s="7"/>
      <c r="GOY49" s="7"/>
      <c r="GOZ49" s="7"/>
      <c r="GPA49" s="7"/>
      <c r="GPB49" s="7"/>
      <c r="GPC49" s="7"/>
      <c r="GPD49" s="7"/>
      <c r="GPE49" s="7"/>
      <c r="GPF49" s="7"/>
      <c r="GPG49" s="7"/>
      <c r="GPH49" s="7"/>
      <c r="GPI49" s="7"/>
      <c r="GPJ49" s="7"/>
      <c r="GPK49" s="7"/>
      <c r="GPL49" s="7"/>
      <c r="GPM49" s="7"/>
      <c r="GPN49" s="7"/>
      <c r="GPO49" s="7"/>
      <c r="GPP49" s="7"/>
      <c r="GPQ49" s="7"/>
      <c r="GPR49" s="7"/>
      <c r="GPS49" s="7"/>
      <c r="GPT49" s="7"/>
      <c r="GPU49" s="7"/>
      <c r="GPV49" s="7"/>
      <c r="GPW49" s="7"/>
      <c r="GPX49" s="7"/>
      <c r="GPY49" s="7"/>
      <c r="GPZ49" s="7"/>
      <c r="GQA49" s="7"/>
      <c r="GQB49" s="7"/>
      <c r="GQC49" s="7"/>
      <c r="GQD49" s="7"/>
      <c r="GQE49" s="7"/>
      <c r="GQF49" s="7"/>
      <c r="GQG49" s="7"/>
      <c r="GQH49" s="7"/>
      <c r="GQI49" s="7"/>
      <c r="GQJ49" s="7"/>
      <c r="GQK49" s="7"/>
      <c r="GQL49" s="7"/>
      <c r="GQM49" s="7"/>
      <c r="GQN49" s="7"/>
      <c r="GQO49" s="7"/>
      <c r="GQP49" s="7"/>
      <c r="GQQ49" s="7"/>
      <c r="GQR49" s="7"/>
      <c r="GQS49" s="7"/>
      <c r="GQT49" s="7"/>
      <c r="GQU49" s="7"/>
      <c r="GQV49" s="7"/>
      <c r="GQW49" s="7"/>
      <c r="GQX49" s="7"/>
      <c r="GQY49" s="7"/>
      <c r="GQZ49" s="7"/>
      <c r="GRA49" s="7"/>
      <c r="GRB49" s="7"/>
      <c r="GRC49" s="7"/>
      <c r="GRD49" s="7"/>
      <c r="GRE49" s="7"/>
      <c r="GRF49" s="7"/>
      <c r="GRG49" s="7"/>
      <c r="GRH49" s="7"/>
      <c r="GRI49" s="7"/>
      <c r="GRJ49" s="7"/>
      <c r="GRK49" s="7"/>
      <c r="GRL49" s="7"/>
      <c r="GRM49" s="7"/>
      <c r="GRN49" s="7"/>
      <c r="GRO49" s="7"/>
      <c r="GRP49" s="7"/>
      <c r="GRQ49" s="7"/>
      <c r="GRR49" s="7"/>
      <c r="GRS49" s="7"/>
      <c r="GRT49" s="7"/>
      <c r="GRU49" s="7"/>
      <c r="GRV49" s="7"/>
      <c r="GRW49" s="7"/>
      <c r="GRX49" s="7"/>
      <c r="GRY49" s="7"/>
      <c r="GRZ49" s="7"/>
      <c r="GSA49" s="7"/>
      <c r="GSB49" s="7"/>
      <c r="GSC49" s="7"/>
      <c r="GSD49" s="7"/>
      <c r="GSE49" s="7"/>
      <c r="GSF49" s="7"/>
      <c r="GSG49" s="7"/>
      <c r="GSH49" s="7"/>
      <c r="GSI49" s="7"/>
      <c r="GSJ49" s="7"/>
      <c r="GSK49" s="7"/>
      <c r="GSL49" s="7"/>
      <c r="GSM49" s="7"/>
      <c r="GSN49" s="7"/>
      <c r="GSO49" s="7"/>
      <c r="GSP49" s="7"/>
      <c r="GSQ49" s="7"/>
      <c r="GSR49" s="7"/>
      <c r="GSS49" s="7"/>
      <c r="GST49" s="7"/>
      <c r="GSU49" s="7"/>
      <c r="GSV49" s="7"/>
      <c r="GSW49" s="7"/>
      <c r="GSX49" s="7"/>
      <c r="GSY49" s="7"/>
      <c r="GSZ49" s="7"/>
      <c r="GTA49" s="7"/>
      <c r="GTB49" s="7"/>
      <c r="GTC49" s="7"/>
      <c r="GTD49" s="7"/>
      <c r="GTE49" s="7"/>
      <c r="GTF49" s="7"/>
      <c r="GTG49" s="7"/>
      <c r="GTH49" s="7"/>
      <c r="GTI49" s="7"/>
      <c r="GTJ49" s="7"/>
      <c r="GTK49" s="7"/>
      <c r="GTL49" s="7"/>
      <c r="GTM49" s="7"/>
      <c r="GTN49" s="7"/>
      <c r="GTO49" s="7"/>
      <c r="GTP49" s="7"/>
      <c r="GTQ49" s="7"/>
      <c r="GTR49" s="7"/>
      <c r="GTS49" s="7"/>
      <c r="GTT49" s="7"/>
      <c r="GTU49" s="7"/>
      <c r="GTV49" s="7"/>
      <c r="GTW49" s="7"/>
      <c r="GTX49" s="7"/>
      <c r="GTY49" s="7"/>
      <c r="GTZ49" s="7"/>
      <c r="GUA49" s="7"/>
      <c r="GUB49" s="7"/>
      <c r="GUC49" s="7"/>
      <c r="GUD49" s="7"/>
      <c r="GUE49" s="7"/>
      <c r="GUF49" s="7"/>
      <c r="GUG49" s="7"/>
      <c r="GUH49" s="7"/>
      <c r="GUI49" s="7"/>
      <c r="GUJ49" s="7"/>
      <c r="GUK49" s="7"/>
      <c r="GUL49" s="7"/>
      <c r="GUM49" s="7"/>
      <c r="GUN49" s="7"/>
      <c r="GUO49" s="7"/>
      <c r="GUP49" s="7"/>
      <c r="GUQ49" s="7"/>
      <c r="GUR49" s="7"/>
      <c r="GUS49" s="7"/>
      <c r="GUT49" s="7"/>
      <c r="GUU49" s="7"/>
      <c r="GUV49" s="7"/>
      <c r="GUW49" s="7"/>
      <c r="GUX49" s="7"/>
      <c r="GUY49" s="7"/>
      <c r="GUZ49" s="7"/>
      <c r="GVA49" s="7"/>
      <c r="GVB49" s="7"/>
      <c r="GVC49" s="7"/>
      <c r="GVD49" s="7"/>
      <c r="GVE49" s="7"/>
      <c r="GVF49" s="7"/>
      <c r="GVG49" s="7"/>
      <c r="GVH49" s="7"/>
      <c r="GVI49" s="7"/>
      <c r="GVJ49" s="7"/>
      <c r="GVK49" s="7"/>
      <c r="GVL49" s="7"/>
      <c r="GVM49" s="7"/>
      <c r="GVN49" s="7"/>
      <c r="GVO49" s="7"/>
      <c r="GVP49" s="7"/>
      <c r="GVQ49" s="7"/>
      <c r="GVR49" s="7"/>
      <c r="GVS49" s="7"/>
      <c r="GVT49" s="7"/>
      <c r="GVU49" s="7"/>
      <c r="GVV49" s="7"/>
      <c r="GVW49" s="7"/>
      <c r="GVX49" s="7"/>
      <c r="GVY49" s="7"/>
      <c r="GVZ49" s="7"/>
      <c r="GWA49" s="7"/>
      <c r="GWB49" s="7"/>
      <c r="GWC49" s="7"/>
      <c r="GWD49" s="7"/>
      <c r="GWE49" s="7"/>
      <c r="GWF49" s="7"/>
      <c r="GWG49" s="7"/>
      <c r="GWH49" s="7"/>
      <c r="GWI49" s="7"/>
      <c r="GWJ49" s="7"/>
      <c r="GWK49" s="7"/>
      <c r="GWL49" s="7"/>
      <c r="GWM49" s="7"/>
      <c r="GWN49" s="7"/>
      <c r="GWO49" s="7"/>
      <c r="GWP49" s="7"/>
      <c r="GWQ49" s="7"/>
      <c r="GWR49" s="7"/>
      <c r="GWS49" s="7"/>
      <c r="GWT49" s="7"/>
      <c r="GWU49" s="7"/>
      <c r="GWV49" s="7"/>
      <c r="GWW49" s="7"/>
      <c r="GWX49" s="7"/>
      <c r="GWY49" s="7"/>
      <c r="GWZ49" s="7"/>
      <c r="GXA49" s="7"/>
      <c r="GXB49" s="7"/>
      <c r="GXC49" s="7"/>
      <c r="GXD49" s="7"/>
      <c r="GXE49" s="7"/>
      <c r="GXF49" s="7"/>
      <c r="GXG49" s="7"/>
      <c r="GXH49" s="7"/>
      <c r="GXI49" s="7"/>
      <c r="GXJ49" s="7"/>
      <c r="GXK49" s="7"/>
      <c r="GXL49" s="7"/>
      <c r="GXM49" s="7"/>
      <c r="GXN49" s="7"/>
      <c r="GXO49" s="7"/>
      <c r="GXP49" s="7"/>
      <c r="GXQ49" s="7"/>
      <c r="GXR49" s="7"/>
      <c r="GXS49" s="7"/>
      <c r="GXT49" s="7"/>
      <c r="GXU49" s="7"/>
      <c r="GXV49" s="7"/>
      <c r="GXW49" s="7"/>
      <c r="GXX49" s="7"/>
      <c r="GXY49" s="7"/>
      <c r="GXZ49" s="7"/>
      <c r="GYA49" s="7"/>
      <c r="GYB49" s="7"/>
      <c r="GYC49" s="7"/>
      <c r="GYD49" s="7"/>
      <c r="GYE49" s="7"/>
      <c r="GYF49" s="7"/>
      <c r="GYG49" s="7"/>
      <c r="GYH49" s="7"/>
      <c r="GYI49" s="7"/>
      <c r="GYJ49" s="7"/>
      <c r="GYK49" s="7"/>
      <c r="GYL49" s="7"/>
      <c r="GYM49" s="7"/>
      <c r="GYN49" s="7"/>
      <c r="GYO49" s="7"/>
      <c r="GYP49" s="7"/>
      <c r="GYQ49" s="7"/>
      <c r="GYR49" s="7"/>
      <c r="GYS49" s="7"/>
      <c r="GYT49" s="7"/>
      <c r="GYU49" s="7"/>
      <c r="GYV49" s="7"/>
      <c r="GYW49" s="7"/>
      <c r="GYX49" s="7"/>
      <c r="GYY49" s="7"/>
      <c r="GYZ49" s="7"/>
      <c r="GZA49" s="7"/>
      <c r="GZB49" s="7"/>
      <c r="GZC49" s="7"/>
      <c r="GZD49" s="7"/>
      <c r="GZE49" s="7"/>
      <c r="GZF49" s="7"/>
      <c r="GZG49" s="7"/>
      <c r="GZH49" s="7"/>
      <c r="GZI49" s="7"/>
      <c r="GZJ49" s="7"/>
      <c r="GZK49" s="7"/>
      <c r="GZL49" s="7"/>
      <c r="GZM49" s="7"/>
      <c r="GZN49" s="7"/>
      <c r="GZO49" s="7"/>
      <c r="GZP49" s="7"/>
      <c r="GZQ49" s="7"/>
      <c r="GZR49" s="7"/>
      <c r="GZS49" s="7"/>
      <c r="GZT49" s="7"/>
      <c r="GZU49" s="7"/>
      <c r="GZV49" s="7"/>
      <c r="GZW49" s="7"/>
      <c r="GZX49" s="7"/>
      <c r="GZY49" s="7"/>
      <c r="GZZ49" s="7"/>
      <c r="HAA49" s="7"/>
      <c r="HAB49" s="7"/>
      <c r="HAC49" s="7"/>
      <c r="HAD49" s="7"/>
      <c r="HAE49" s="7"/>
      <c r="HAF49" s="7"/>
      <c r="HAG49" s="7"/>
      <c r="HAH49" s="7"/>
      <c r="HAI49" s="7"/>
      <c r="HAJ49" s="7"/>
      <c r="HAK49" s="7"/>
      <c r="HAL49" s="7"/>
      <c r="HAM49" s="7"/>
      <c r="HAN49" s="7"/>
      <c r="HAO49" s="7"/>
      <c r="HAP49" s="7"/>
      <c r="HAQ49" s="7"/>
      <c r="HAR49" s="7"/>
      <c r="HAS49" s="7"/>
      <c r="HAT49" s="7"/>
      <c r="HAU49" s="7"/>
      <c r="HAV49" s="7"/>
      <c r="HAW49" s="7"/>
      <c r="HAX49" s="7"/>
      <c r="HAY49" s="7"/>
      <c r="HAZ49" s="7"/>
      <c r="HBA49" s="7"/>
      <c r="HBB49" s="7"/>
      <c r="HBC49" s="7"/>
      <c r="HBD49" s="7"/>
      <c r="HBE49" s="7"/>
      <c r="HBF49" s="7"/>
      <c r="HBG49" s="7"/>
      <c r="HBH49" s="7"/>
      <c r="HBI49" s="7"/>
      <c r="HBJ49" s="7"/>
      <c r="HBK49" s="7"/>
      <c r="HBL49" s="7"/>
      <c r="HBM49" s="7"/>
      <c r="HBN49" s="7"/>
      <c r="HBO49" s="7"/>
      <c r="HBP49" s="7"/>
      <c r="HBQ49" s="7"/>
      <c r="HBR49" s="7"/>
      <c r="HBS49" s="7"/>
      <c r="HBT49" s="7"/>
      <c r="HBU49" s="7"/>
      <c r="HBV49" s="7"/>
      <c r="HBW49" s="7"/>
      <c r="HBX49" s="7"/>
      <c r="HBY49" s="7"/>
      <c r="HBZ49" s="7"/>
      <c r="HCA49" s="7"/>
      <c r="HCB49" s="7"/>
      <c r="HCC49" s="7"/>
      <c r="HCD49" s="7"/>
      <c r="HCE49" s="7"/>
      <c r="HCF49" s="7"/>
      <c r="HCG49" s="7"/>
      <c r="HCH49" s="7"/>
      <c r="HCI49" s="7"/>
      <c r="HCJ49" s="7"/>
      <c r="HCK49" s="7"/>
      <c r="HCL49" s="7"/>
      <c r="HCM49" s="7"/>
      <c r="HCN49" s="7"/>
      <c r="HCO49" s="7"/>
      <c r="HCP49" s="7"/>
      <c r="HCQ49" s="7"/>
      <c r="HCR49" s="7"/>
      <c r="HCS49" s="7"/>
      <c r="HCT49" s="7"/>
      <c r="HCU49" s="7"/>
      <c r="HCV49" s="7"/>
      <c r="HCW49" s="7"/>
      <c r="HCX49" s="7"/>
      <c r="HCY49" s="7"/>
      <c r="HCZ49" s="7"/>
      <c r="HDA49" s="7"/>
      <c r="HDB49" s="7"/>
      <c r="HDC49" s="7"/>
      <c r="HDD49" s="7"/>
      <c r="HDE49" s="7"/>
      <c r="HDF49" s="7"/>
      <c r="HDG49" s="7"/>
      <c r="HDH49" s="7"/>
      <c r="HDI49" s="7"/>
      <c r="HDJ49" s="7"/>
      <c r="HDK49" s="7"/>
      <c r="HDL49" s="7"/>
      <c r="HDM49" s="7"/>
      <c r="HDN49" s="7"/>
      <c r="HDO49" s="7"/>
      <c r="HDP49" s="7"/>
      <c r="HDQ49" s="7"/>
      <c r="HDR49" s="7"/>
      <c r="HDS49" s="7"/>
      <c r="HDT49" s="7"/>
      <c r="HDU49" s="7"/>
      <c r="HDV49" s="7"/>
      <c r="HDW49" s="7"/>
      <c r="HDX49" s="7"/>
      <c r="HDY49" s="7"/>
      <c r="HDZ49" s="7"/>
      <c r="HEA49" s="7"/>
      <c r="HEB49" s="7"/>
      <c r="HEC49" s="7"/>
      <c r="HED49" s="7"/>
      <c r="HEE49" s="7"/>
      <c r="HEF49" s="7"/>
      <c r="HEG49" s="7"/>
      <c r="HEH49" s="7"/>
      <c r="HEI49" s="7"/>
      <c r="HEJ49" s="7"/>
      <c r="HEK49" s="7"/>
      <c r="HEL49" s="7"/>
      <c r="HEM49" s="7"/>
      <c r="HEN49" s="7"/>
      <c r="HEO49" s="7"/>
      <c r="HEP49" s="7"/>
      <c r="HEQ49" s="7"/>
      <c r="HER49" s="7"/>
      <c r="HES49" s="7"/>
      <c r="HET49" s="7"/>
      <c r="HEU49" s="7"/>
      <c r="HEV49" s="7"/>
      <c r="HEW49" s="7"/>
      <c r="HEX49" s="7"/>
      <c r="HEY49" s="7"/>
      <c r="HEZ49" s="7"/>
      <c r="HFA49" s="7"/>
      <c r="HFB49" s="7"/>
      <c r="HFC49" s="7"/>
      <c r="HFD49" s="7"/>
      <c r="HFE49" s="7"/>
      <c r="HFF49" s="7"/>
      <c r="HFG49" s="7"/>
      <c r="HFH49" s="7"/>
      <c r="HFI49" s="7"/>
      <c r="HFJ49" s="7"/>
      <c r="HFK49" s="7"/>
      <c r="HFL49" s="7"/>
      <c r="HFM49" s="7"/>
      <c r="HFN49" s="7"/>
      <c r="HFO49" s="7"/>
      <c r="HFP49" s="7"/>
      <c r="HFQ49" s="7"/>
      <c r="HFR49" s="7"/>
      <c r="HFS49" s="7"/>
      <c r="HFT49" s="7"/>
      <c r="HFU49" s="7"/>
      <c r="HFV49" s="7"/>
      <c r="HFW49" s="7"/>
      <c r="HFX49" s="7"/>
      <c r="HFY49" s="7"/>
      <c r="HFZ49" s="7"/>
      <c r="HGA49" s="7"/>
      <c r="HGB49" s="7"/>
      <c r="HGC49" s="7"/>
      <c r="HGD49" s="7"/>
      <c r="HGE49" s="7"/>
      <c r="HGF49" s="7"/>
      <c r="HGG49" s="7"/>
      <c r="HGH49" s="7"/>
      <c r="HGI49" s="7"/>
      <c r="HGJ49" s="7"/>
      <c r="HGK49" s="7"/>
      <c r="HGL49" s="7"/>
      <c r="HGM49" s="7"/>
      <c r="HGN49" s="7"/>
      <c r="HGO49" s="7"/>
      <c r="HGP49" s="7"/>
      <c r="HGQ49" s="7"/>
      <c r="HGR49" s="7"/>
      <c r="HGS49" s="7"/>
      <c r="HGT49" s="7"/>
      <c r="HGU49" s="7"/>
      <c r="HGV49" s="7"/>
      <c r="HGW49" s="7"/>
      <c r="HGX49" s="7"/>
      <c r="HGY49" s="7"/>
      <c r="HGZ49" s="7"/>
      <c r="HHA49" s="7"/>
      <c r="HHB49" s="7"/>
      <c r="HHC49" s="7"/>
      <c r="HHD49" s="7"/>
      <c r="HHE49" s="7"/>
      <c r="HHF49" s="7"/>
      <c r="HHG49" s="7"/>
      <c r="HHH49" s="7"/>
      <c r="HHI49" s="7"/>
      <c r="HHJ49" s="7"/>
      <c r="HHK49" s="7"/>
      <c r="HHL49" s="7"/>
      <c r="HHM49" s="7"/>
      <c r="HHN49" s="7"/>
      <c r="HHO49" s="7"/>
      <c r="HHP49" s="7"/>
      <c r="HHQ49" s="7"/>
      <c r="HHR49" s="7"/>
      <c r="HHS49" s="7"/>
      <c r="HHT49" s="7"/>
      <c r="HHU49" s="7"/>
      <c r="HHV49" s="7"/>
      <c r="HHW49" s="7"/>
      <c r="HHX49" s="7"/>
      <c r="HHY49" s="7"/>
      <c r="HHZ49" s="7"/>
      <c r="HIA49" s="7"/>
      <c r="HIB49" s="7"/>
      <c r="HIC49" s="7"/>
      <c r="HID49" s="7"/>
      <c r="HIE49" s="7"/>
      <c r="HIF49" s="7"/>
      <c r="HIG49" s="7"/>
      <c r="HIH49" s="7"/>
      <c r="HII49" s="7"/>
      <c r="HIJ49" s="7"/>
      <c r="HIK49" s="7"/>
      <c r="HIL49" s="7"/>
      <c r="HIM49" s="7"/>
      <c r="HIN49" s="7"/>
      <c r="HIO49" s="7"/>
      <c r="HIP49" s="7"/>
      <c r="HIQ49" s="7"/>
      <c r="HIR49" s="7"/>
      <c r="HIS49" s="7"/>
      <c r="HIT49" s="7"/>
      <c r="HIU49" s="7"/>
      <c r="HIV49" s="7"/>
      <c r="HIW49" s="7"/>
      <c r="HIX49" s="7"/>
      <c r="HIY49" s="7"/>
      <c r="HIZ49" s="7"/>
      <c r="HJA49" s="7"/>
      <c r="HJB49" s="7"/>
      <c r="HJC49" s="7"/>
      <c r="HJD49" s="7"/>
      <c r="HJE49" s="7"/>
      <c r="HJF49" s="7"/>
      <c r="HJG49" s="7"/>
      <c r="HJH49" s="7"/>
      <c r="HJI49" s="7"/>
      <c r="HJJ49" s="7"/>
      <c r="HJK49" s="7"/>
      <c r="HJL49" s="7"/>
      <c r="HJM49" s="7"/>
      <c r="HJN49" s="7"/>
      <c r="HJO49" s="7"/>
      <c r="HJP49" s="7"/>
      <c r="HJQ49" s="7"/>
      <c r="HJR49" s="7"/>
      <c r="HJS49" s="7"/>
      <c r="HJT49" s="7"/>
      <c r="HJU49" s="7"/>
      <c r="HJV49" s="7"/>
      <c r="HJW49" s="7"/>
      <c r="HJX49" s="7"/>
      <c r="HJY49" s="7"/>
      <c r="HJZ49" s="7"/>
      <c r="HKA49" s="7"/>
      <c r="HKB49" s="7"/>
      <c r="HKC49" s="7"/>
      <c r="HKD49" s="7"/>
      <c r="HKE49" s="7"/>
      <c r="HKF49" s="7"/>
      <c r="HKG49" s="7"/>
      <c r="HKH49" s="7"/>
      <c r="HKI49" s="7"/>
      <c r="HKJ49" s="7"/>
      <c r="HKK49" s="7"/>
      <c r="HKL49" s="7"/>
      <c r="HKM49" s="7"/>
      <c r="HKN49" s="7"/>
      <c r="HKO49" s="7"/>
      <c r="HKP49" s="7"/>
      <c r="HKQ49" s="7"/>
      <c r="HKR49" s="7"/>
      <c r="HKS49" s="7"/>
      <c r="HKT49" s="7"/>
      <c r="HKU49" s="7"/>
      <c r="HKV49" s="7"/>
      <c r="HKW49" s="7"/>
      <c r="HKX49" s="7"/>
      <c r="HKY49" s="7"/>
      <c r="HKZ49" s="7"/>
      <c r="HLA49" s="7"/>
      <c r="HLB49" s="7"/>
      <c r="HLC49" s="7"/>
      <c r="HLD49" s="7"/>
      <c r="HLE49" s="7"/>
      <c r="HLF49" s="7"/>
      <c r="HLG49" s="7"/>
      <c r="HLH49" s="7"/>
      <c r="HLI49" s="7"/>
      <c r="HLJ49" s="7"/>
      <c r="HLK49" s="7"/>
      <c r="HLL49" s="7"/>
      <c r="HLM49" s="7"/>
      <c r="HLN49" s="7"/>
      <c r="HLO49" s="7"/>
      <c r="HLP49" s="7"/>
      <c r="HLQ49" s="7"/>
      <c r="HLR49" s="7"/>
      <c r="HLS49" s="7"/>
      <c r="HLT49" s="7"/>
      <c r="HLU49" s="7"/>
      <c r="HLV49" s="7"/>
      <c r="HLW49" s="7"/>
      <c r="HLX49" s="7"/>
      <c r="HLY49" s="7"/>
      <c r="HLZ49" s="7"/>
      <c r="HMA49" s="7"/>
      <c r="HMB49" s="7"/>
      <c r="HMC49" s="7"/>
      <c r="HMD49" s="7"/>
      <c r="HME49" s="7"/>
      <c r="HMF49" s="7"/>
      <c r="HMG49" s="7"/>
      <c r="HMH49" s="7"/>
      <c r="HMI49" s="7"/>
      <c r="HMJ49" s="7"/>
      <c r="HMK49" s="7"/>
      <c r="HML49" s="7"/>
      <c r="HMM49" s="7"/>
      <c r="HMN49" s="7"/>
      <c r="HMO49" s="7"/>
      <c r="HMP49" s="7"/>
      <c r="HMQ49" s="7"/>
      <c r="HMR49" s="7"/>
      <c r="HMS49" s="7"/>
      <c r="HMT49" s="7"/>
      <c r="HMU49" s="7"/>
      <c r="HMV49" s="7"/>
      <c r="HMW49" s="7"/>
      <c r="HMX49" s="7"/>
      <c r="HMY49" s="7"/>
      <c r="HMZ49" s="7"/>
      <c r="HNA49" s="7"/>
      <c r="HNB49" s="7"/>
      <c r="HNC49" s="7"/>
      <c r="HND49" s="7"/>
      <c r="HNE49" s="7"/>
      <c r="HNF49" s="7"/>
      <c r="HNG49" s="7"/>
      <c r="HNH49" s="7"/>
      <c r="HNI49" s="7"/>
      <c r="HNJ49" s="7"/>
      <c r="HNK49" s="7"/>
      <c r="HNL49" s="7"/>
      <c r="HNM49" s="7"/>
      <c r="HNN49" s="7"/>
      <c r="HNO49" s="7"/>
      <c r="HNP49" s="7"/>
      <c r="HNQ49" s="7"/>
      <c r="HNR49" s="7"/>
      <c r="HNS49" s="7"/>
      <c r="HNT49" s="7"/>
      <c r="HNU49" s="7"/>
      <c r="HNV49" s="7"/>
      <c r="HNW49" s="7"/>
      <c r="HNX49" s="7"/>
      <c r="HNY49" s="7"/>
      <c r="HNZ49" s="7"/>
      <c r="HOA49" s="7"/>
      <c r="HOB49" s="7"/>
      <c r="HOC49" s="7"/>
      <c r="HOD49" s="7"/>
      <c r="HOE49" s="7"/>
      <c r="HOF49" s="7"/>
      <c r="HOG49" s="7"/>
      <c r="HOH49" s="7"/>
      <c r="HOI49" s="7"/>
      <c r="HOJ49" s="7"/>
      <c r="HOK49" s="7"/>
      <c r="HOL49" s="7"/>
      <c r="HOM49" s="7"/>
      <c r="HON49" s="7"/>
      <c r="HOO49" s="7"/>
      <c r="HOP49" s="7"/>
      <c r="HOQ49" s="7"/>
      <c r="HOR49" s="7"/>
      <c r="HOS49" s="7"/>
      <c r="HOT49" s="7"/>
      <c r="HOU49" s="7"/>
      <c r="HOV49" s="7"/>
      <c r="HOW49" s="7"/>
      <c r="HOX49" s="7"/>
      <c r="HOY49" s="7"/>
      <c r="HOZ49" s="7"/>
      <c r="HPA49" s="7"/>
      <c r="HPB49" s="7"/>
      <c r="HPC49" s="7"/>
      <c r="HPD49" s="7"/>
      <c r="HPE49" s="7"/>
      <c r="HPF49" s="7"/>
      <c r="HPG49" s="7"/>
      <c r="HPH49" s="7"/>
      <c r="HPI49" s="7"/>
      <c r="HPJ49" s="7"/>
      <c r="HPK49" s="7"/>
      <c r="HPL49" s="7"/>
      <c r="HPM49" s="7"/>
      <c r="HPN49" s="7"/>
      <c r="HPO49" s="7"/>
      <c r="HPP49" s="7"/>
      <c r="HPQ49" s="7"/>
      <c r="HPR49" s="7"/>
      <c r="HPS49" s="7"/>
      <c r="HPT49" s="7"/>
      <c r="HPU49" s="7"/>
      <c r="HPV49" s="7"/>
      <c r="HPW49" s="7"/>
      <c r="HPX49" s="7"/>
      <c r="HPY49" s="7"/>
      <c r="HPZ49" s="7"/>
      <c r="HQA49" s="7"/>
      <c r="HQB49" s="7"/>
      <c r="HQC49" s="7"/>
      <c r="HQD49" s="7"/>
      <c r="HQE49" s="7"/>
      <c r="HQF49" s="7"/>
      <c r="HQG49" s="7"/>
      <c r="HQH49" s="7"/>
      <c r="HQI49" s="7"/>
      <c r="HQJ49" s="7"/>
      <c r="HQK49" s="7"/>
      <c r="HQL49" s="7"/>
      <c r="HQM49" s="7"/>
      <c r="HQN49" s="7"/>
      <c r="HQO49" s="7"/>
      <c r="HQP49" s="7"/>
      <c r="HQQ49" s="7"/>
      <c r="HQR49" s="7"/>
      <c r="HQS49" s="7"/>
      <c r="HQT49" s="7"/>
      <c r="HQU49" s="7"/>
      <c r="HQV49" s="7"/>
      <c r="HQW49" s="7"/>
      <c r="HQX49" s="7"/>
      <c r="HQY49" s="7"/>
      <c r="HQZ49" s="7"/>
      <c r="HRA49" s="7"/>
      <c r="HRB49" s="7"/>
      <c r="HRC49" s="7"/>
      <c r="HRD49" s="7"/>
      <c r="HRE49" s="7"/>
      <c r="HRF49" s="7"/>
      <c r="HRG49" s="7"/>
      <c r="HRH49" s="7"/>
      <c r="HRI49" s="7"/>
      <c r="HRJ49" s="7"/>
      <c r="HRK49" s="7"/>
      <c r="HRL49" s="7"/>
      <c r="HRM49" s="7"/>
      <c r="HRN49" s="7"/>
      <c r="HRO49" s="7"/>
      <c r="HRP49" s="7"/>
      <c r="HRQ49" s="7"/>
      <c r="HRR49" s="7"/>
      <c r="HRS49" s="7"/>
      <c r="HRT49" s="7"/>
      <c r="HRU49" s="7"/>
      <c r="HRV49" s="7"/>
      <c r="HRW49" s="7"/>
      <c r="HRX49" s="7"/>
      <c r="HRY49" s="7"/>
      <c r="HRZ49" s="7"/>
      <c r="HSA49" s="7"/>
      <c r="HSB49" s="7"/>
      <c r="HSC49" s="7"/>
      <c r="HSD49" s="7"/>
      <c r="HSE49" s="7"/>
      <c r="HSF49" s="7"/>
      <c r="HSG49" s="7"/>
      <c r="HSH49" s="7"/>
      <c r="HSI49" s="7"/>
      <c r="HSJ49" s="7"/>
      <c r="HSK49" s="7"/>
      <c r="HSL49" s="7"/>
      <c r="HSM49" s="7"/>
      <c r="HSN49" s="7"/>
      <c r="HSO49" s="7"/>
      <c r="HSP49" s="7"/>
      <c r="HSQ49" s="7"/>
      <c r="HSR49" s="7"/>
      <c r="HSS49" s="7"/>
      <c r="HST49" s="7"/>
      <c r="HSU49" s="7"/>
      <c r="HSV49" s="7"/>
      <c r="HSW49" s="7"/>
      <c r="HSX49" s="7"/>
      <c r="HSY49" s="7"/>
      <c r="HSZ49" s="7"/>
      <c r="HTA49" s="7"/>
      <c r="HTB49" s="7"/>
      <c r="HTC49" s="7"/>
      <c r="HTD49" s="7"/>
      <c r="HTE49" s="7"/>
      <c r="HTF49" s="7"/>
      <c r="HTG49" s="7"/>
      <c r="HTH49" s="7"/>
      <c r="HTI49" s="7"/>
      <c r="HTJ49" s="7"/>
      <c r="HTK49" s="7"/>
      <c r="HTL49" s="7"/>
      <c r="HTM49" s="7"/>
      <c r="HTN49" s="7"/>
      <c r="HTO49" s="7"/>
      <c r="HTP49" s="7"/>
      <c r="HTQ49" s="7"/>
      <c r="HTR49" s="7"/>
      <c r="HTS49" s="7"/>
      <c r="HTT49" s="7"/>
      <c r="HTU49" s="7"/>
      <c r="HTV49" s="7"/>
      <c r="HTW49" s="7"/>
      <c r="HTX49" s="7"/>
      <c r="HTY49" s="7"/>
      <c r="HTZ49" s="7"/>
      <c r="HUA49" s="7"/>
      <c r="HUB49" s="7"/>
      <c r="HUC49" s="7"/>
      <c r="HUD49" s="7"/>
      <c r="HUE49" s="7"/>
      <c r="HUF49" s="7"/>
      <c r="HUG49" s="7"/>
      <c r="HUH49" s="7"/>
      <c r="HUI49" s="7"/>
      <c r="HUJ49" s="7"/>
      <c r="HUK49" s="7"/>
      <c r="HUL49" s="7"/>
      <c r="HUM49" s="7"/>
      <c r="HUN49" s="7"/>
      <c r="HUO49" s="7"/>
      <c r="HUP49" s="7"/>
      <c r="HUQ49" s="7"/>
      <c r="HUR49" s="7"/>
      <c r="HUS49" s="7"/>
      <c r="HUT49" s="7"/>
      <c r="HUU49" s="7"/>
      <c r="HUV49" s="7"/>
      <c r="HUW49" s="7"/>
      <c r="HUX49" s="7"/>
      <c r="HUY49" s="7"/>
      <c r="HUZ49" s="7"/>
      <c r="HVA49" s="7"/>
      <c r="HVB49" s="7"/>
      <c r="HVC49" s="7"/>
      <c r="HVD49" s="7"/>
      <c r="HVE49" s="7"/>
      <c r="HVF49" s="7"/>
      <c r="HVG49" s="7"/>
      <c r="HVH49" s="7"/>
      <c r="HVI49" s="7"/>
      <c r="HVJ49" s="7"/>
      <c r="HVK49" s="7"/>
      <c r="HVL49" s="7"/>
      <c r="HVM49" s="7"/>
      <c r="HVN49" s="7"/>
      <c r="HVO49" s="7"/>
      <c r="HVP49" s="7"/>
      <c r="HVQ49" s="7"/>
      <c r="HVR49" s="7"/>
      <c r="HVS49" s="7"/>
      <c r="HVT49" s="7"/>
      <c r="HVU49" s="7"/>
      <c r="HVV49" s="7"/>
      <c r="HVW49" s="7"/>
      <c r="HVX49" s="7"/>
      <c r="HVY49" s="7"/>
      <c r="HVZ49" s="7"/>
      <c r="HWA49" s="7"/>
      <c r="HWB49" s="7"/>
      <c r="HWC49" s="7"/>
      <c r="HWD49" s="7"/>
      <c r="HWE49" s="7"/>
      <c r="HWF49" s="7"/>
      <c r="HWG49" s="7"/>
      <c r="HWH49" s="7"/>
      <c r="HWI49" s="7"/>
      <c r="HWJ49" s="7"/>
      <c r="HWK49" s="7"/>
      <c r="HWL49" s="7"/>
      <c r="HWM49" s="7"/>
      <c r="HWN49" s="7"/>
      <c r="HWO49" s="7"/>
      <c r="HWP49" s="7"/>
      <c r="HWQ49" s="7"/>
      <c r="HWR49" s="7"/>
      <c r="HWS49" s="7"/>
      <c r="HWT49" s="7"/>
      <c r="HWU49" s="7"/>
      <c r="HWV49" s="7"/>
      <c r="HWW49" s="7"/>
      <c r="HWX49" s="7"/>
      <c r="HWY49" s="7"/>
      <c r="HWZ49" s="7"/>
      <c r="HXA49" s="7"/>
      <c r="HXB49" s="7"/>
      <c r="HXC49" s="7"/>
      <c r="HXD49" s="7"/>
      <c r="HXE49" s="7"/>
      <c r="HXF49" s="7"/>
      <c r="HXG49" s="7"/>
      <c r="HXH49" s="7"/>
      <c r="HXI49" s="7"/>
      <c r="HXJ49" s="7"/>
      <c r="HXK49" s="7"/>
      <c r="HXL49" s="7"/>
      <c r="HXM49" s="7"/>
      <c r="HXN49" s="7"/>
      <c r="HXO49" s="7"/>
      <c r="HXP49" s="7"/>
      <c r="HXQ49" s="7"/>
      <c r="HXR49" s="7"/>
      <c r="HXS49" s="7"/>
      <c r="HXT49" s="7"/>
      <c r="HXU49" s="7"/>
      <c r="HXV49" s="7"/>
      <c r="HXW49" s="7"/>
      <c r="HXX49" s="7"/>
      <c r="HXY49" s="7"/>
      <c r="HXZ49" s="7"/>
      <c r="HYA49" s="7"/>
      <c r="HYB49" s="7"/>
      <c r="HYC49" s="7"/>
      <c r="HYD49" s="7"/>
      <c r="HYE49" s="7"/>
      <c r="HYF49" s="7"/>
      <c r="HYG49" s="7"/>
      <c r="HYH49" s="7"/>
      <c r="HYI49" s="7"/>
      <c r="HYJ49" s="7"/>
      <c r="HYK49" s="7"/>
      <c r="HYL49" s="7"/>
      <c r="HYM49" s="7"/>
      <c r="HYN49" s="7"/>
      <c r="HYO49" s="7"/>
      <c r="HYP49" s="7"/>
      <c r="HYQ49" s="7"/>
      <c r="HYR49" s="7"/>
      <c r="HYS49" s="7"/>
      <c r="HYT49" s="7"/>
      <c r="HYU49" s="7"/>
      <c r="HYV49" s="7"/>
      <c r="HYW49" s="7"/>
      <c r="HYX49" s="7"/>
      <c r="HYY49" s="7"/>
      <c r="HYZ49" s="7"/>
      <c r="HZA49" s="7"/>
      <c r="HZB49" s="7"/>
      <c r="HZC49" s="7"/>
      <c r="HZD49" s="7"/>
      <c r="HZE49" s="7"/>
      <c r="HZF49" s="7"/>
      <c r="HZG49" s="7"/>
      <c r="HZH49" s="7"/>
      <c r="HZI49" s="7"/>
      <c r="HZJ49" s="7"/>
      <c r="HZK49" s="7"/>
      <c r="HZL49" s="7"/>
      <c r="HZM49" s="7"/>
      <c r="HZN49" s="7"/>
      <c r="HZO49" s="7"/>
      <c r="HZP49" s="7"/>
      <c r="HZQ49" s="7"/>
      <c r="HZR49" s="7"/>
      <c r="HZS49" s="7"/>
      <c r="HZT49" s="7"/>
      <c r="HZU49" s="7"/>
      <c r="HZV49" s="7"/>
      <c r="HZW49" s="7"/>
      <c r="HZX49" s="7"/>
      <c r="HZY49" s="7"/>
      <c r="HZZ49" s="7"/>
      <c r="IAA49" s="7"/>
      <c r="IAB49" s="7"/>
      <c r="IAC49" s="7"/>
      <c r="IAD49" s="7"/>
      <c r="IAE49" s="7"/>
      <c r="IAF49" s="7"/>
      <c r="IAG49" s="7"/>
      <c r="IAH49" s="7"/>
      <c r="IAI49" s="7"/>
      <c r="IAJ49" s="7"/>
      <c r="IAK49" s="7"/>
      <c r="IAL49" s="7"/>
      <c r="IAM49" s="7"/>
      <c r="IAN49" s="7"/>
      <c r="IAO49" s="7"/>
      <c r="IAP49" s="7"/>
      <c r="IAQ49" s="7"/>
      <c r="IAR49" s="7"/>
      <c r="IAS49" s="7"/>
      <c r="IAT49" s="7"/>
      <c r="IAU49" s="7"/>
      <c r="IAV49" s="7"/>
      <c r="IAW49" s="7"/>
      <c r="IAX49" s="7"/>
      <c r="IAY49" s="7"/>
      <c r="IAZ49" s="7"/>
      <c r="IBA49" s="7"/>
      <c r="IBB49" s="7"/>
      <c r="IBC49" s="7"/>
      <c r="IBD49" s="7"/>
      <c r="IBE49" s="7"/>
      <c r="IBF49" s="7"/>
      <c r="IBG49" s="7"/>
      <c r="IBH49" s="7"/>
      <c r="IBI49" s="7"/>
      <c r="IBJ49" s="7"/>
      <c r="IBK49" s="7"/>
      <c r="IBL49" s="7"/>
      <c r="IBM49" s="7"/>
      <c r="IBN49" s="7"/>
      <c r="IBO49" s="7"/>
      <c r="IBP49" s="7"/>
      <c r="IBQ49" s="7"/>
      <c r="IBR49" s="7"/>
      <c r="IBS49" s="7"/>
      <c r="IBT49" s="7"/>
      <c r="IBU49" s="7"/>
      <c r="IBV49" s="7"/>
      <c r="IBW49" s="7"/>
      <c r="IBX49" s="7"/>
      <c r="IBY49" s="7"/>
      <c r="IBZ49" s="7"/>
      <c r="ICA49" s="7"/>
      <c r="ICB49" s="7"/>
      <c r="ICC49" s="7"/>
      <c r="ICD49" s="7"/>
      <c r="ICE49" s="7"/>
      <c r="ICF49" s="7"/>
      <c r="ICG49" s="7"/>
      <c r="ICH49" s="7"/>
      <c r="ICI49" s="7"/>
      <c r="ICJ49" s="7"/>
      <c r="ICK49" s="7"/>
      <c r="ICL49" s="7"/>
      <c r="ICM49" s="7"/>
      <c r="ICN49" s="7"/>
      <c r="ICO49" s="7"/>
      <c r="ICP49" s="7"/>
      <c r="ICQ49" s="7"/>
      <c r="ICR49" s="7"/>
      <c r="ICS49" s="7"/>
      <c r="ICT49" s="7"/>
      <c r="ICU49" s="7"/>
      <c r="ICV49" s="7"/>
      <c r="ICW49" s="7"/>
      <c r="ICX49" s="7"/>
      <c r="ICY49" s="7"/>
      <c r="ICZ49" s="7"/>
      <c r="IDA49" s="7"/>
      <c r="IDB49" s="7"/>
      <c r="IDC49" s="7"/>
      <c r="IDD49" s="7"/>
      <c r="IDE49" s="7"/>
      <c r="IDF49" s="7"/>
      <c r="IDG49" s="7"/>
      <c r="IDH49" s="7"/>
      <c r="IDI49" s="7"/>
      <c r="IDJ49" s="7"/>
      <c r="IDK49" s="7"/>
      <c r="IDL49" s="7"/>
      <c r="IDM49" s="7"/>
      <c r="IDN49" s="7"/>
      <c r="IDO49" s="7"/>
      <c r="IDP49" s="7"/>
      <c r="IDQ49" s="7"/>
      <c r="IDR49" s="7"/>
      <c r="IDS49" s="7"/>
      <c r="IDT49" s="7"/>
      <c r="IDU49" s="7"/>
      <c r="IDV49" s="7"/>
      <c r="IDW49" s="7"/>
      <c r="IDX49" s="7"/>
      <c r="IDY49" s="7"/>
      <c r="IDZ49" s="7"/>
      <c r="IEA49" s="7"/>
      <c r="IEB49" s="7"/>
      <c r="IEC49" s="7"/>
      <c r="IED49" s="7"/>
      <c r="IEE49" s="7"/>
      <c r="IEF49" s="7"/>
      <c r="IEG49" s="7"/>
      <c r="IEH49" s="7"/>
      <c r="IEI49" s="7"/>
      <c r="IEJ49" s="7"/>
      <c r="IEK49" s="7"/>
      <c r="IEL49" s="7"/>
      <c r="IEM49" s="7"/>
      <c r="IEN49" s="7"/>
      <c r="IEO49" s="7"/>
      <c r="IEP49" s="7"/>
      <c r="IEQ49" s="7"/>
      <c r="IER49" s="7"/>
      <c r="IES49" s="7"/>
      <c r="IET49" s="7"/>
      <c r="IEU49" s="7"/>
      <c r="IEV49" s="7"/>
      <c r="IEW49" s="7"/>
      <c r="IEX49" s="7"/>
      <c r="IEY49" s="7"/>
      <c r="IEZ49" s="7"/>
      <c r="IFA49" s="7"/>
      <c r="IFB49" s="7"/>
      <c r="IFC49" s="7"/>
      <c r="IFD49" s="7"/>
      <c r="IFE49" s="7"/>
      <c r="IFF49" s="7"/>
      <c r="IFG49" s="7"/>
      <c r="IFH49" s="7"/>
      <c r="IFI49" s="7"/>
      <c r="IFJ49" s="7"/>
      <c r="IFK49" s="7"/>
      <c r="IFL49" s="7"/>
      <c r="IFM49" s="7"/>
      <c r="IFN49" s="7"/>
      <c r="IFO49" s="7"/>
      <c r="IFP49" s="7"/>
      <c r="IFQ49" s="7"/>
      <c r="IFR49" s="7"/>
      <c r="IFS49" s="7"/>
      <c r="IFT49" s="7"/>
      <c r="IFU49" s="7"/>
      <c r="IFV49" s="7"/>
      <c r="IFW49" s="7"/>
      <c r="IFX49" s="7"/>
      <c r="IFY49" s="7"/>
      <c r="IFZ49" s="7"/>
      <c r="IGA49" s="7"/>
      <c r="IGB49" s="7"/>
      <c r="IGC49" s="7"/>
      <c r="IGD49" s="7"/>
      <c r="IGE49" s="7"/>
      <c r="IGF49" s="7"/>
      <c r="IGG49" s="7"/>
      <c r="IGH49" s="7"/>
      <c r="IGI49" s="7"/>
      <c r="IGJ49" s="7"/>
      <c r="IGK49" s="7"/>
      <c r="IGL49" s="7"/>
      <c r="IGM49" s="7"/>
      <c r="IGN49" s="7"/>
      <c r="IGO49" s="7"/>
      <c r="IGP49" s="7"/>
      <c r="IGQ49" s="7"/>
      <c r="IGR49" s="7"/>
      <c r="IGS49" s="7"/>
      <c r="IGT49" s="7"/>
      <c r="IGU49" s="7"/>
      <c r="IGV49" s="7"/>
      <c r="IGW49" s="7"/>
      <c r="IGX49" s="7"/>
      <c r="IGY49" s="7"/>
      <c r="IGZ49" s="7"/>
      <c r="IHA49" s="7"/>
      <c r="IHB49" s="7"/>
      <c r="IHC49" s="7"/>
      <c r="IHD49" s="7"/>
      <c r="IHE49" s="7"/>
      <c r="IHF49" s="7"/>
      <c r="IHG49" s="7"/>
      <c r="IHH49" s="7"/>
      <c r="IHI49" s="7"/>
      <c r="IHJ49" s="7"/>
      <c r="IHK49" s="7"/>
      <c r="IHL49" s="7"/>
      <c r="IHM49" s="7"/>
      <c r="IHN49" s="7"/>
      <c r="IHO49" s="7"/>
      <c r="IHP49" s="7"/>
      <c r="IHQ49" s="7"/>
      <c r="IHR49" s="7"/>
      <c r="IHS49" s="7"/>
      <c r="IHT49" s="7"/>
      <c r="IHU49" s="7"/>
      <c r="IHV49" s="7"/>
      <c r="IHW49" s="7"/>
      <c r="IHX49" s="7"/>
      <c r="IHY49" s="7"/>
      <c r="IHZ49" s="7"/>
      <c r="IIA49" s="7"/>
      <c r="IIB49" s="7"/>
      <c r="IIC49" s="7"/>
      <c r="IID49" s="7"/>
      <c r="IIE49" s="7"/>
      <c r="IIF49" s="7"/>
      <c r="IIG49" s="7"/>
      <c r="IIH49" s="7"/>
      <c r="III49" s="7"/>
      <c r="IIJ49" s="7"/>
      <c r="IIK49" s="7"/>
      <c r="IIL49" s="7"/>
      <c r="IIM49" s="7"/>
      <c r="IIN49" s="7"/>
      <c r="IIO49" s="7"/>
      <c r="IIP49" s="7"/>
      <c r="IIQ49" s="7"/>
      <c r="IIR49" s="7"/>
      <c r="IIS49" s="7"/>
      <c r="IIT49" s="7"/>
      <c r="IIU49" s="7"/>
      <c r="IIV49" s="7"/>
      <c r="IIW49" s="7"/>
      <c r="IIX49" s="7"/>
      <c r="IIY49" s="7"/>
      <c r="IIZ49" s="7"/>
      <c r="IJA49" s="7"/>
      <c r="IJB49" s="7"/>
      <c r="IJC49" s="7"/>
      <c r="IJD49" s="7"/>
      <c r="IJE49" s="7"/>
      <c r="IJF49" s="7"/>
      <c r="IJG49" s="7"/>
      <c r="IJH49" s="7"/>
      <c r="IJI49" s="7"/>
      <c r="IJJ49" s="7"/>
      <c r="IJK49" s="7"/>
      <c r="IJL49" s="7"/>
      <c r="IJM49" s="7"/>
      <c r="IJN49" s="7"/>
      <c r="IJO49" s="7"/>
      <c r="IJP49" s="7"/>
      <c r="IJQ49" s="7"/>
      <c r="IJR49" s="7"/>
      <c r="IJS49" s="7"/>
      <c r="IJT49" s="7"/>
      <c r="IJU49" s="7"/>
      <c r="IJV49" s="7"/>
      <c r="IJW49" s="7"/>
      <c r="IJX49" s="7"/>
      <c r="IJY49" s="7"/>
      <c r="IJZ49" s="7"/>
      <c r="IKA49" s="7"/>
      <c r="IKB49" s="7"/>
      <c r="IKC49" s="7"/>
      <c r="IKD49" s="7"/>
      <c r="IKE49" s="7"/>
      <c r="IKF49" s="7"/>
      <c r="IKG49" s="7"/>
      <c r="IKH49" s="7"/>
      <c r="IKI49" s="7"/>
      <c r="IKJ49" s="7"/>
      <c r="IKK49" s="7"/>
      <c r="IKL49" s="7"/>
      <c r="IKM49" s="7"/>
      <c r="IKN49" s="7"/>
      <c r="IKO49" s="7"/>
      <c r="IKP49" s="7"/>
      <c r="IKQ49" s="7"/>
      <c r="IKR49" s="7"/>
      <c r="IKS49" s="7"/>
      <c r="IKT49" s="7"/>
      <c r="IKU49" s="7"/>
      <c r="IKV49" s="7"/>
      <c r="IKW49" s="7"/>
      <c r="IKX49" s="7"/>
      <c r="IKY49" s="7"/>
      <c r="IKZ49" s="7"/>
      <c r="ILA49" s="7"/>
      <c r="ILB49" s="7"/>
      <c r="ILC49" s="7"/>
      <c r="ILD49" s="7"/>
      <c r="ILE49" s="7"/>
      <c r="ILF49" s="7"/>
      <c r="ILG49" s="7"/>
      <c r="ILH49" s="7"/>
      <c r="ILI49" s="7"/>
      <c r="ILJ49" s="7"/>
      <c r="ILK49" s="7"/>
      <c r="ILL49" s="7"/>
      <c r="ILM49" s="7"/>
      <c r="ILN49" s="7"/>
      <c r="ILO49" s="7"/>
      <c r="ILP49" s="7"/>
      <c r="ILQ49" s="7"/>
      <c r="ILR49" s="7"/>
      <c r="ILS49" s="7"/>
      <c r="ILT49" s="7"/>
      <c r="ILU49" s="7"/>
      <c r="ILV49" s="7"/>
      <c r="ILW49" s="7"/>
      <c r="ILX49" s="7"/>
      <c r="ILY49" s="7"/>
      <c r="ILZ49" s="7"/>
      <c r="IMA49" s="7"/>
      <c r="IMB49" s="7"/>
      <c r="IMC49" s="7"/>
      <c r="IMD49" s="7"/>
      <c r="IME49" s="7"/>
      <c r="IMF49" s="7"/>
      <c r="IMG49" s="7"/>
      <c r="IMH49" s="7"/>
      <c r="IMI49" s="7"/>
      <c r="IMJ49" s="7"/>
      <c r="IMK49" s="7"/>
      <c r="IML49" s="7"/>
      <c r="IMM49" s="7"/>
      <c r="IMN49" s="7"/>
      <c r="IMO49" s="7"/>
      <c r="IMP49" s="7"/>
      <c r="IMQ49" s="7"/>
      <c r="IMR49" s="7"/>
      <c r="IMS49" s="7"/>
      <c r="IMT49" s="7"/>
      <c r="IMU49" s="7"/>
      <c r="IMV49" s="7"/>
      <c r="IMW49" s="7"/>
      <c r="IMX49" s="7"/>
      <c r="IMY49" s="7"/>
      <c r="IMZ49" s="7"/>
      <c r="INA49" s="7"/>
      <c r="INB49" s="7"/>
      <c r="INC49" s="7"/>
      <c r="IND49" s="7"/>
      <c r="INE49" s="7"/>
      <c r="INF49" s="7"/>
      <c r="ING49" s="7"/>
      <c r="INH49" s="7"/>
      <c r="INI49" s="7"/>
      <c r="INJ49" s="7"/>
      <c r="INK49" s="7"/>
      <c r="INL49" s="7"/>
      <c r="INM49" s="7"/>
      <c r="INN49" s="7"/>
      <c r="INO49" s="7"/>
      <c r="INP49" s="7"/>
      <c r="INQ49" s="7"/>
      <c r="INR49" s="7"/>
      <c r="INS49" s="7"/>
      <c r="INT49" s="7"/>
      <c r="INU49" s="7"/>
      <c r="INV49" s="7"/>
      <c r="INW49" s="7"/>
      <c r="INX49" s="7"/>
      <c r="INY49" s="7"/>
      <c r="INZ49" s="7"/>
      <c r="IOA49" s="7"/>
      <c r="IOB49" s="7"/>
      <c r="IOC49" s="7"/>
      <c r="IOD49" s="7"/>
      <c r="IOE49" s="7"/>
      <c r="IOF49" s="7"/>
      <c r="IOG49" s="7"/>
      <c r="IOH49" s="7"/>
      <c r="IOI49" s="7"/>
      <c r="IOJ49" s="7"/>
      <c r="IOK49" s="7"/>
      <c r="IOL49" s="7"/>
      <c r="IOM49" s="7"/>
      <c r="ION49" s="7"/>
      <c r="IOO49" s="7"/>
      <c r="IOP49" s="7"/>
      <c r="IOQ49" s="7"/>
      <c r="IOR49" s="7"/>
      <c r="IOS49" s="7"/>
      <c r="IOT49" s="7"/>
      <c r="IOU49" s="7"/>
      <c r="IOV49" s="7"/>
      <c r="IOW49" s="7"/>
      <c r="IOX49" s="7"/>
      <c r="IOY49" s="7"/>
      <c r="IOZ49" s="7"/>
      <c r="IPA49" s="7"/>
      <c r="IPB49" s="7"/>
      <c r="IPC49" s="7"/>
      <c r="IPD49" s="7"/>
      <c r="IPE49" s="7"/>
      <c r="IPF49" s="7"/>
      <c r="IPG49" s="7"/>
      <c r="IPH49" s="7"/>
      <c r="IPI49" s="7"/>
      <c r="IPJ49" s="7"/>
      <c r="IPK49" s="7"/>
      <c r="IPL49" s="7"/>
      <c r="IPM49" s="7"/>
      <c r="IPN49" s="7"/>
      <c r="IPO49" s="7"/>
      <c r="IPP49" s="7"/>
      <c r="IPQ49" s="7"/>
      <c r="IPR49" s="7"/>
      <c r="IPS49" s="7"/>
      <c r="IPT49" s="7"/>
      <c r="IPU49" s="7"/>
      <c r="IPV49" s="7"/>
      <c r="IPW49" s="7"/>
      <c r="IPX49" s="7"/>
      <c r="IPY49" s="7"/>
      <c r="IPZ49" s="7"/>
      <c r="IQA49" s="7"/>
      <c r="IQB49" s="7"/>
      <c r="IQC49" s="7"/>
      <c r="IQD49" s="7"/>
      <c r="IQE49" s="7"/>
      <c r="IQF49" s="7"/>
      <c r="IQG49" s="7"/>
      <c r="IQH49" s="7"/>
      <c r="IQI49" s="7"/>
      <c r="IQJ49" s="7"/>
      <c r="IQK49" s="7"/>
      <c r="IQL49" s="7"/>
      <c r="IQM49" s="7"/>
      <c r="IQN49" s="7"/>
      <c r="IQO49" s="7"/>
      <c r="IQP49" s="7"/>
      <c r="IQQ49" s="7"/>
      <c r="IQR49" s="7"/>
      <c r="IQS49" s="7"/>
      <c r="IQT49" s="7"/>
      <c r="IQU49" s="7"/>
      <c r="IQV49" s="7"/>
      <c r="IQW49" s="7"/>
      <c r="IQX49" s="7"/>
      <c r="IQY49" s="7"/>
      <c r="IQZ49" s="7"/>
      <c r="IRA49" s="7"/>
      <c r="IRB49" s="7"/>
      <c r="IRC49" s="7"/>
      <c r="IRD49" s="7"/>
      <c r="IRE49" s="7"/>
      <c r="IRF49" s="7"/>
      <c r="IRG49" s="7"/>
      <c r="IRH49" s="7"/>
      <c r="IRI49" s="7"/>
      <c r="IRJ49" s="7"/>
      <c r="IRK49" s="7"/>
      <c r="IRL49" s="7"/>
      <c r="IRM49" s="7"/>
      <c r="IRN49" s="7"/>
      <c r="IRO49" s="7"/>
      <c r="IRP49" s="7"/>
      <c r="IRQ49" s="7"/>
      <c r="IRR49" s="7"/>
      <c r="IRS49" s="7"/>
      <c r="IRT49" s="7"/>
      <c r="IRU49" s="7"/>
      <c r="IRV49" s="7"/>
      <c r="IRW49" s="7"/>
      <c r="IRX49" s="7"/>
      <c r="IRY49" s="7"/>
      <c r="IRZ49" s="7"/>
      <c r="ISA49" s="7"/>
      <c r="ISB49" s="7"/>
      <c r="ISC49" s="7"/>
      <c r="ISD49" s="7"/>
      <c r="ISE49" s="7"/>
      <c r="ISF49" s="7"/>
      <c r="ISG49" s="7"/>
      <c r="ISH49" s="7"/>
      <c r="ISI49" s="7"/>
      <c r="ISJ49" s="7"/>
      <c r="ISK49" s="7"/>
      <c r="ISL49" s="7"/>
      <c r="ISM49" s="7"/>
      <c r="ISN49" s="7"/>
      <c r="ISO49" s="7"/>
      <c r="ISP49" s="7"/>
      <c r="ISQ49" s="7"/>
      <c r="ISR49" s="7"/>
      <c r="ISS49" s="7"/>
      <c r="IST49" s="7"/>
      <c r="ISU49" s="7"/>
      <c r="ISV49" s="7"/>
      <c r="ISW49" s="7"/>
      <c r="ISX49" s="7"/>
      <c r="ISY49" s="7"/>
      <c r="ISZ49" s="7"/>
      <c r="ITA49" s="7"/>
      <c r="ITB49" s="7"/>
      <c r="ITC49" s="7"/>
      <c r="ITD49" s="7"/>
      <c r="ITE49" s="7"/>
      <c r="ITF49" s="7"/>
      <c r="ITG49" s="7"/>
      <c r="ITH49" s="7"/>
      <c r="ITI49" s="7"/>
      <c r="ITJ49" s="7"/>
      <c r="ITK49" s="7"/>
      <c r="ITL49" s="7"/>
      <c r="ITM49" s="7"/>
      <c r="ITN49" s="7"/>
      <c r="ITO49" s="7"/>
      <c r="ITP49" s="7"/>
      <c r="ITQ49" s="7"/>
      <c r="ITR49" s="7"/>
      <c r="ITS49" s="7"/>
      <c r="ITT49" s="7"/>
      <c r="ITU49" s="7"/>
      <c r="ITV49" s="7"/>
      <c r="ITW49" s="7"/>
      <c r="ITX49" s="7"/>
      <c r="ITY49" s="7"/>
      <c r="ITZ49" s="7"/>
      <c r="IUA49" s="7"/>
      <c r="IUB49" s="7"/>
      <c r="IUC49" s="7"/>
      <c r="IUD49" s="7"/>
      <c r="IUE49" s="7"/>
      <c r="IUF49" s="7"/>
      <c r="IUG49" s="7"/>
      <c r="IUH49" s="7"/>
      <c r="IUI49" s="7"/>
      <c r="IUJ49" s="7"/>
      <c r="IUK49" s="7"/>
      <c r="IUL49" s="7"/>
      <c r="IUM49" s="7"/>
      <c r="IUN49" s="7"/>
      <c r="IUO49" s="7"/>
      <c r="IUP49" s="7"/>
      <c r="IUQ49" s="7"/>
      <c r="IUR49" s="7"/>
      <c r="IUS49" s="7"/>
      <c r="IUT49" s="7"/>
      <c r="IUU49" s="7"/>
      <c r="IUV49" s="7"/>
      <c r="IUW49" s="7"/>
      <c r="IUX49" s="7"/>
      <c r="IUY49" s="7"/>
      <c r="IUZ49" s="7"/>
      <c r="IVA49" s="7"/>
      <c r="IVB49" s="7"/>
      <c r="IVC49" s="7"/>
      <c r="IVD49" s="7"/>
      <c r="IVE49" s="7"/>
      <c r="IVF49" s="7"/>
      <c r="IVG49" s="7"/>
      <c r="IVH49" s="7"/>
      <c r="IVI49" s="7"/>
      <c r="IVJ49" s="7"/>
      <c r="IVK49" s="7"/>
      <c r="IVL49" s="7"/>
      <c r="IVM49" s="7"/>
      <c r="IVN49" s="7"/>
      <c r="IVO49" s="7"/>
      <c r="IVP49" s="7"/>
      <c r="IVQ49" s="7"/>
      <c r="IVR49" s="7"/>
      <c r="IVS49" s="7"/>
      <c r="IVT49" s="7"/>
      <c r="IVU49" s="7"/>
      <c r="IVV49" s="7"/>
      <c r="IVW49" s="7"/>
      <c r="IVX49" s="7"/>
      <c r="IVY49" s="7"/>
      <c r="IVZ49" s="7"/>
      <c r="IWA49" s="7"/>
      <c r="IWB49" s="7"/>
      <c r="IWC49" s="7"/>
      <c r="IWD49" s="7"/>
      <c r="IWE49" s="7"/>
      <c r="IWF49" s="7"/>
      <c r="IWG49" s="7"/>
      <c r="IWH49" s="7"/>
      <c r="IWI49" s="7"/>
      <c r="IWJ49" s="7"/>
      <c r="IWK49" s="7"/>
      <c r="IWL49" s="7"/>
      <c r="IWM49" s="7"/>
      <c r="IWN49" s="7"/>
      <c r="IWO49" s="7"/>
      <c r="IWP49" s="7"/>
      <c r="IWQ49" s="7"/>
      <c r="IWR49" s="7"/>
      <c r="IWS49" s="7"/>
      <c r="IWT49" s="7"/>
      <c r="IWU49" s="7"/>
      <c r="IWV49" s="7"/>
      <c r="IWW49" s="7"/>
      <c r="IWX49" s="7"/>
      <c r="IWY49" s="7"/>
      <c r="IWZ49" s="7"/>
      <c r="IXA49" s="7"/>
      <c r="IXB49" s="7"/>
      <c r="IXC49" s="7"/>
      <c r="IXD49" s="7"/>
      <c r="IXE49" s="7"/>
      <c r="IXF49" s="7"/>
      <c r="IXG49" s="7"/>
      <c r="IXH49" s="7"/>
      <c r="IXI49" s="7"/>
      <c r="IXJ49" s="7"/>
      <c r="IXK49" s="7"/>
      <c r="IXL49" s="7"/>
      <c r="IXM49" s="7"/>
      <c r="IXN49" s="7"/>
      <c r="IXO49" s="7"/>
      <c r="IXP49" s="7"/>
      <c r="IXQ49" s="7"/>
      <c r="IXR49" s="7"/>
      <c r="IXS49" s="7"/>
      <c r="IXT49" s="7"/>
      <c r="IXU49" s="7"/>
      <c r="IXV49" s="7"/>
      <c r="IXW49" s="7"/>
      <c r="IXX49" s="7"/>
      <c r="IXY49" s="7"/>
      <c r="IXZ49" s="7"/>
      <c r="IYA49" s="7"/>
      <c r="IYB49" s="7"/>
      <c r="IYC49" s="7"/>
      <c r="IYD49" s="7"/>
      <c r="IYE49" s="7"/>
      <c r="IYF49" s="7"/>
      <c r="IYG49" s="7"/>
      <c r="IYH49" s="7"/>
      <c r="IYI49" s="7"/>
      <c r="IYJ49" s="7"/>
      <c r="IYK49" s="7"/>
      <c r="IYL49" s="7"/>
      <c r="IYM49" s="7"/>
      <c r="IYN49" s="7"/>
      <c r="IYO49" s="7"/>
      <c r="IYP49" s="7"/>
      <c r="IYQ49" s="7"/>
      <c r="IYR49" s="7"/>
      <c r="IYS49" s="7"/>
      <c r="IYT49" s="7"/>
      <c r="IYU49" s="7"/>
      <c r="IYV49" s="7"/>
      <c r="IYW49" s="7"/>
      <c r="IYX49" s="7"/>
      <c r="IYY49" s="7"/>
      <c r="IYZ49" s="7"/>
      <c r="IZA49" s="7"/>
      <c r="IZB49" s="7"/>
      <c r="IZC49" s="7"/>
      <c r="IZD49" s="7"/>
      <c r="IZE49" s="7"/>
      <c r="IZF49" s="7"/>
      <c r="IZG49" s="7"/>
      <c r="IZH49" s="7"/>
      <c r="IZI49" s="7"/>
      <c r="IZJ49" s="7"/>
      <c r="IZK49" s="7"/>
      <c r="IZL49" s="7"/>
      <c r="IZM49" s="7"/>
      <c r="IZN49" s="7"/>
      <c r="IZO49" s="7"/>
      <c r="IZP49" s="7"/>
      <c r="IZQ49" s="7"/>
      <c r="IZR49" s="7"/>
      <c r="IZS49" s="7"/>
      <c r="IZT49" s="7"/>
      <c r="IZU49" s="7"/>
      <c r="IZV49" s="7"/>
      <c r="IZW49" s="7"/>
      <c r="IZX49" s="7"/>
      <c r="IZY49" s="7"/>
      <c r="IZZ49" s="7"/>
      <c r="JAA49" s="7"/>
      <c r="JAB49" s="7"/>
      <c r="JAC49" s="7"/>
      <c r="JAD49" s="7"/>
      <c r="JAE49" s="7"/>
      <c r="JAF49" s="7"/>
      <c r="JAG49" s="7"/>
      <c r="JAH49" s="7"/>
      <c r="JAI49" s="7"/>
      <c r="JAJ49" s="7"/>
      <c r="JAK49" s="7"/>
      <c r="JAL49" s="7"/>
      <c r="JAM49" s="7"/>
      <c r="JAN49" s="7"/>
      <c r="JAO49" s="7"/>
      <c r="JAP49" s="7"/>
      <c r="JAQ49" s="7"/>
      <c r="JAR49" s="7"/>
      <c r="JAS49" s="7"/>
      <c r="JAT49" s="7"/>
      <c r="JAU49" s="7"/>
      <c r="JAV49" s="7"/>
      <c r="JAW49" s="7"/>
      <c r="JAX49" s="7"/>
      <c r="JAY49" s="7"/>
      <c r="JAZ49" s="7"/>
      <c r="JBA49" s="7"/>
      <c r="JBB49" s="7"/>
      <c r="JBC49" s="7"/>
      <c r="JBD49" s="7"/>
      <c r="JBE49" s="7"/>
      <c r="JBF49" s="7"/>
      <c r="JBG49" s="7"/>
      <c r="JBH49" s="7"/>
      <c r="JBI49" s="7"/>
      <c r="JBJ49" s="7"/>
      <c r="JBK49" s="7"/>
      <c r="JBL49" s="7"/>
      <c r="JBM49" s="7"/>
      <c r="JBN49" s="7"/>
      <c r="JBO49" s="7"/>
      <c r="JBP49" s="7"/>
      <c r="JBQ49" s="7"/>
      <c r="JBR49" s="7"/>
      <c r="JBS49" s="7"/>
      <c r="JBT49" s="7"/>
      <c r="JBU49" s="7"/>
      <c r="JBV49" s="7"/>
      <c r="JBW49" s="7"/>
      <c r="JBX49" s="7"/>
      <c r="JBY49" s="7"/>
      <c r="JBZ49" s="7"/>
      <c r="JCA49" s="7"/>
      <c r="JCB49" s="7"/>
      <c r="JCC49" s="7"/>
      <c r="JCD49" s="7"/>
      <c r="JCE49" s="7"/>
      <c r="JCF49" s="7"/>
      <c r="JCG49" s="7"/>
      <c r="JCH49" s="7"/>
      <c r="JCI49" s="7"/>
      <c r="JCJ49" s="7"/>
      <c r="JCK49" s="7"/>
      <c r="JCL49" s="7"/>
      <c r="JCM49" s="7"/>
      <c r="JCN49" s="7"/>
      <c r="JCO49" s="7"/>
      <c r="JCP49" s="7"/>
      <c r="JCQ49" s="7"/>
      <c r="JCR49" s="7"/>
      <c r="JCS49" s="7"/>
      <c r="JCT49" s="7"/>
      <c r="JCU49" s="7"/>
      <c r="JCV49" s="7"/>
      <c r="JCW49" s="7"/>
      <c r="JCX49" s="7"/>
      <c r="JCY49" s="7"/>
      <c r="JCZ49" s="7"/>
      <c r="JDA49" s="7"/>
      <c r="JDB49" s="7"/>
      <c r="JDC49" s="7"/>
      <c r="JDD49" s="7"/>
      <c r="JDE49" s="7"/>
      <c r="JDF49" s="7"/>
      <c r="JDG49" s="7"/>
      <c r="JDH49" s="7"/>
      <c r="JDI49" s="7"/>
      <c r="JDJ49" s="7"/>
      <c r="JDK49" s="7"/>
      <c r="JDL49" s="7"/>
      <c r="JDM49" s="7"/>
      <c r="JDN49" s="7"/>
      <c r="JDO49" s="7"/>
      <c r="JDP49" s="7"/>
      <c r="JDQ49" s="7"/>
      <c r="JDR49" s="7"/>
      <c r="JDS49" s="7"/>
      <c r="JDT49" s="7"/>
      <c r="JDU49" s="7"/>
      <c r="JDV49" s="7"/>
      <c r="JDW49" s="7"/>
      <c r="JDX49" s="7"/>
      <c r="JDY49" s="7"/>
      <c r="JDZ49" s="7"/>
      <c r="JEA49" s="7"/>
      <c r="JEB49" s="7"/>
      <c r="JEC49" s="7"/>
      <c r="JED49" s="7"/>
      <c r="JEE49" s="7"/>
      <c r="JEF49" s="7"/>
      <c r="JEG49" s="7"/>
      <c r="JEH49" s="7"/>
      <c r="JEI49" s="7"/>
      <c r="JEJ49" s="7"/>
      <c r="JEK49" s="7"/>
      <c r="JEL49" s="7"/>
      <c r="JEM49" s="7"/>
      <c r="JEN49" s="7"/>
      <c r="JEO49" s="7"/>
      <c r="JEP49" s="7"/>
      <c r="JEQ49" s="7"/>
      <c r="JER49" s="7"/>
      <c r="JES49" s="7"/>
      <c r="JET49" s="7"/>
      <c r="JEU49" s="7"/>
      <c r="JEV49" s="7"/>
      <c r="JEW49" s="7"/>
      <c r="JEX49" s="7"/>
      <c r="JEY49" s="7"/>
      <c r="JEZ49" s="7"/>
      <c r="JFA49" s="7"/>
      <c r="JFB49" s="7"/>
      <c r="JFC49" s="7"/>
      <c r="JFD49" s="7"/>
      <c r="JFE49" s="7"/>
      <c r="JFF49" s="7"/>
      <c r="JFG49" s="7"/>
      <c r="JFH49" s="7"/>
      <c r="JFI49" s="7"/>
      <c r="JFJ49" s="7"/>
      <c r="JFK49" s="7"/>
      <c r="JFL49" s="7"/>
      <c r="JFM49" s="7"/>
      <c r="JFN49" s="7"/>
      <c r="JFO49" s="7"/>
      <c r="JFP49" s="7"/>
      <c r="JFQ49" s="7"/>
      <c r="JFR49" s="7"/>
      <c r="JFS49" s="7"/>
      <c r="JFT49" s="7"/>
      <c r="JFU49" s="7"/>
      <c r="JFV49" s="7"/>
      <c r="JFW49" s="7"/>
      <c r="JFX49" s="7"/>
      <c r="JFY49" s="7"/>
      <c r="JFZ49" s="7"/>
      <c r="JGA49" s="7"/>
      <c r="JGB49" s="7"/>
      <c r="JGC49" s="7"/>
      <c r="JGD49" s="7"/>
      <c r="JGE49" s="7"/>
      <c r="JGF49" s="7"/>
      <c r="JGG49" s="7"/>
      <c r="JGH49" s="7"/>
      <c r="JGI49" s="7"/>
      <c r="JGJ49" s="7"/>
      <c r="JGK49" s="7"/>
      <c r="JGL49" s="7"/>
      <c r="JGM49" s="7"/>
      <c r="JGN49" s="7"/>
      <c r="JGO49" s="7"/>
      <c r="JGP49" s="7"/>
      <c r="JGQ49" s="7"/>
      <c r="JGR49" s="7"/>
      <c r="JGS49" s="7"/>
      <c r="JGT49" s="7"/>
      <c r="JGU49" s="7"/>
      <c r="JGV49" s="7"/>
      <c r="JGW49" s="7"/>
      <c r="JGX49" s="7"/>
      <c r="JGY49" s="7"/>
      <c r="JGZ49" s="7"/>
      <c r="JHA49" s="7"/>
      <c r="JHB49" s="7"/>
      <c r="JHC49" s="7"/>
      <c r="JHD49" s="7"/>
      <c r="JHE49" s="7"/>
      <c r="JHF49" s="7"/>
      <c r="JHG49" s="7"/>
      <c r="JHH49" s="7"/>
      <c r="JHI49" s="7"/>
      <c r="JHJ49" s="7"/>
      <c r="JHK49" s="7"/>
      <c r="JHL49" s="7"/>
      <c r="JHM49" s="7"/>
      <c r="JHN49" s="7"/>
      <c r="JHO49" s="7"/>
      <c r="JHP49" s="7"/>
      <c r="JHQ49" s="7"/>
      <c r="JHR49" s="7"/>
      <c r="JHS49" s="7"/>
      <c r="JHT49" s="7"/>
      <c r="JHU49" s="7"/>
      <c r="JHV49" s="7"/>
      <c r="JHW49" s="7"/>
      <c r="JHX49" s="7"/>
      <c r="JHY49" s="7"/>
      <c r="JHZ49" s="7"/>
      <c r="JIA49" s="7"/>
      <c r="JIB49" s="7"/>
      <c r="JIC49" s="7"/>
      <c r="JID49" s="7"/>
      <c r="JIE49" s="7"/>
      <c r="JIF49" s="7"/>
      <c r="JIG49" s="7"/>
      <c r="JIH49" s="7"/>
      <c r="JII49" s="7"/>
      <c r="JIJ49" s="7"/>
      <c r="JIK49" s="7"/>
      <c r="JIL49" s="7"/>
      <c r="JIM49" s="7"/>
      <c r="JIN49" s="7"/>
      <c r="JIO49" s="7"/>
      <c r="JIP49" s="7"/>
      <c r="JIQ49" s="7"/>
      <c r="JIR49" s="7"/>
      <c r="JIS49" s="7"/>
      <c r="JIT49" s="7"/>
      <c r="JIU49" s="7"/>
      <c r="JIV49" s="7"/>
      <c r="JIW49" s="7"/>
      <c r="JIX49" s="7"/>
      <c r="JIY49" s="7"/>
      <c r="JIZ49" s="7"/>
      <c r="JJA49" s="7"/>
      <c r="JJB49" s="7"/>
      <c r="JJC49" s="7"/>
      <c r="JJD49" s="7"/>
      <c r="JJE49" s="7"/>
      <c r="JJF49" s="7"/>
      <c r="JJG49" s="7"/>
      <c r="JJH49" s="7"/>
      <c r="JJI49" s="7"/>
      <c r="JJJ49" s="7"/>
      <c r="JJK49" s="7"/>
      <c r="JJL49" s="7"/>
      <c r="JJM49" s="7"/>
      <c r="JJN49" s="7"/>
      <c r="JJO49" s="7"/>
      <c r="JJP49" s="7"/>
      <c r="JJQ49" s="7"/>
      <c r="JJR49" s="7"/>
      <c r="JJS49" s="7"/>
      <c r="JJT49" s="7"/>
      <c r="JJU49" s="7"/>
      <c r="JJV49" s="7"/>
      <c r="JJW49" s="7"/>
      <c r="JJX49" s="7"/>
      <c r="JJY49" s="7"/>
      <c r="JJZ49" s="7"/>
      <c r="JKA49" s="7"/>
      <c r="JKB49" s="7"/>
      <c r="JKC49" s="7"/>
      <c r="JKD49" s="7"/>
      <c r="JKE49" s="7"/>
      <c r="JKF49" s="7"/>
      <c r="JKG49" s="7"/>
      <c r="JKH49" s="7"/>
      <c r="JKI49" s="7"/>
      <c r="JKJ49" s="7"/>
      <c r="JKK49" s="7"/>
      <c r="JKL49" s="7"/>
      <c r="JKM49" s="7"/>
      <c r="JKN49" s="7"/>
      <c r="JKO49" s="7"/>
      <c r="JKP49" s="7"/>
      <c r="JKQ49" s="7"/>
      <c r="JKR49" s="7"/>
      <c r="JKS49" s="7"/>
      <c r="JKT49" s="7"/>
      <c r="JKU49" s="7"/>
      <c r="JKV49" s="7"/>
      <c r="JKW49" s="7"/>
      <c r="JKX49" s="7"/>
      <c r="JKY49" s="7"/>
      <c r="JKZ49" s="7"/>
      <c r="JLA49" s="7"/>
      <c r="JLB49" s="7"/>
      <c r="JLC49" s="7"/>
      <c r="JLD49" s="7"/>
      <c r="JLE49" s="7"/>
      <c r="JLF49" s="7"/>
      <c r="JLG49" s="7"/>
      <c r="JLH49" s="7"/>
      <c r="JLI49" s="7"/>
      <c r="JLJ49" s="7"/>
      <c r="JLK49" s="7"/>
      <c r="JLL49" s="7"/>
      <c r="JLM49" s="7"/>
      <c r="JLN49" s="7"/>
      <c r="JLO49" s="7"/>
      <c r="JLP49" s="7"/>
      <c r="JLQ49" s="7"/>
      <c r="JLR49" s="7"/>
      <c r="JLS49" s="7"/>
      <c r="JLT49" s="7"/>
      <c r="JLU49" s="7"/>
      <c r="JLV49" s="7"/>
      <c r="JLW49" s="7"/>
      <c r="JLX49" s="7"/>
      <c r="JLY49" s="7"/>
      <c r="JLZ49" s="7"/>
      <c r="JMA49" s="7"/>
      <c r="JMB49" s="7"/>
      <c r="JMC49" s="7"/>
      <c r="JMD49" s="7"/>
      <c r="JME49" s="7"/>
      <c r="JMF49" s="7"/>
      <c r="JMG49" s="7"/>
      <c r="JMH49" s="7"/>
      <c r="JMI49" s="7"/>
      <c r="JMJ49" s="7"/>
      <c r="JMK49" s="7"/>
      <c r="JML49" s="7"/>
      <c r="JMM49" s="7"/>
      <c r="JMN49" s="7"/>
      <c r="JMO49" s="7"/>
      <c r="JMP49" s="7"/>
      <c r="JMQ49" s="7"/>
      <c r="JMR49" s="7"/>
      <c r="JMS49" s="7"/>
      <c r="JMT49" s="7"/>
      <c r="JMU49" s="7"/>
      <c r="JMV49" s="7"/>
      <c r="JMW49" s="7"/>
      <c r="JMX49" s="7"/>
      <c r="JMY49" s="7"/>
      <c r="JMZ49" s="7"/>
      <c r="JNA49" s="7"/>
      <c r="JNB49" s="7"/>
      <c r="JNC49" s="7"/>
      <c r="JND49" s="7"/>
      <c r="JNE49" s="7"/>
      <c r="JNF49" s="7"/>
      <c r="JNG49" s="7"/>
      <c r="JNH49" s="7"/>
      <c r="JNI49" s="7"/>
      <c r="JNJ49" s="7"/>
      <c r="JNK49" s="7"/>
      <c r="JNL49" s="7"/>
      <c r="JNM49" s="7"/>
      <c r="JNN49" s="7"/>
      <c r="JNO49" s="7"/>
      <c r="JNP49" s="7"/>
      <c r="JNQ49" s="7"/>
      <c r="JNR49" s="7"/>
      <c r="JNS49" s="7"/>
      <c r="JNT49" s="7"/>
      <c r="JNU49" s="7"/>
      <c r="JNV49" s="7"/>
      <c r="JNW49" s="7"/>
      <c r="JNX49" s="7"/>
      <c r="JNY49" s="7"/>
      <c r="JNZ49" s="7"/>
      <c r="JOA49" s="7"/>
      <c r="JOB49" s="7"/>
      <c r="JOC49" s="7"/>
      <c r="JOD49" s="7"/>
      <c r="JOE49" s="7"/>
      <c r="JOF49" s="7"/>
      <c r="JOG49" s="7"/>
      <c r="JOH49" s="7"/>
      <c r="JOI49" s="7"/>
      <c r="JOJ49" s="7"/>
      <c r="JOK49" s="7"/>
      <c r="JOL49" s="7"/>
      <c r="JOM49" s="7"/>
      <c r="JON49" s="7"/>
      <c r="JOO49" s="7"/>
      <c r="JOP49" s="7"/>
      <c r="JOQ49" s="7"/>
      <c r="JOR49" s="7"/>
      <c r="JOS49" s="7"/>
      <c r="JOT49" s="7"/>
      <c r="JOU49" s="7"/>
      <c r="JOV49" s="7"/>
      <c r="JOW49" s="7"/>
      <c r="JOX49" s="7"/>
      <c r="JOY49" s="7"/>
      <c r="JOZ49" s="7"/>
      <c r="JPA49" s="7"/>
      <c r="JPB49" s="7"/>
      <c r="JPC49" s="7"/>
      <c r="JPD49" s="7"/>
      <c r="JPE49" s="7"/>
      <c r="JPF49" s="7"/>
      <c r="JPG49" s="7"/>
      <c r="JPH49" s="7"/>
      <c r="JPI49" s="7"/>
      <c r="JPJ49" s="7"/>
      <c r="JPK49" s="7"/>
      <c r="JPL49" s="7"/>
      <c r="JPM49" s="7"/>
      <c r="JPN49" s="7"/>
      <c r="JPO49" s="7"/>
      <c r="JPP49" s="7"/>
      <c r="JPQ49" s="7"/>
      <c r="JPR49" s="7"/>
      <c r="JPS49" s="7"/>
      <c r="JPT49" s="7"/>
      <c r="JPU49" s="7"/>
      <c r="JPV49" s="7"/>
      <c r="JPW49" s="7"/>
      <c r="JPX49" s="7"/>
      <c r="JPY49" s="7"/>
      <c r="JPZ49" s="7"/>
      <c r="JQA49" s="7"/>
      <c r="JQB49" s="7"/>
      <c r="JQC49" s="7"/>
      <c r="JQD49" s="7"/>
      <c r="JQE49" s="7"/>
      <c r="JQF49" s="7"/>
      <c r="JQG49" s="7"/>
      <c r="JQH49" s="7"/>
      <c r="JQI49" s="7"/>
      <c r="JQJ49" s="7"/>
      <c r="JQK49" s="7"/>
      <c r="JQL49" s="7"/>
      <c r="JQM49" s="7"/>
      <c r="JQN49" s="7"/>
      <c r="JQO49" s="7"/>
      <c r="JQP49" s="7"/>
      <c r="JQQ49" s="7"/>
      <c r="JQR49" s="7"/>
      <c r="JQS49" s="7"/>
      <c r="JQT49" s="7"/>
      <c r="JQU49" s="7"/>
      <c r="JQV49" s="7"/>
      <c r="JQW49" s="7"/>
      <c r="JQX49" s="7"/>
      <c r="JQY49" s="7"/>
      <c r="JQZ49" s="7"/>
      <c r="JRA49" s="7"/>
      <c r="JRB49" s="7"/>
      <c r="JRC49" s="7"/>
      <c r="JRD49" s="7"/>
      <c r="JRE49" s="7"/>
      <c r="JRF49" s="7"/>
      <c r="JRG49" s="7"/>
      <c r="JRH49" s="7"/>
      <c r="JRI49" s="7"/>
      <c r="JRJ49" s="7"/>
      <c r="JRK49" s="7"/>
      <c r="JRL49" s="7"/>
      <c r="JRM49" s="7"/>
      <c r="JRN49" s="7"/>
      <c r="JRO49" s="7"/>
      <c r="JRP49" s="7"/>
      <c r="JRQ49" s="7"/>
      <c r="JRR49" s="7"/>
      <c r="JRS49" s="7"/>
      <c r="JRT49" s="7"/>
      <c r="JRU49" s="7"/>
      <c r="JRV49" s="7"/>
      <c r="JRW49" s="7"/>
      <c r="JRX49" s="7"/>
      <c r="JRY49" s="7"/>
      <c r="JRZ49" s="7"/>
      <c r="JSA49" s="7"/>
      <c r="JSB49" s="7"/>
      <c r="JSC49" s="7"/>
      <c r="JSD49" s="7"/>
      <c r="JSE49" s="7"/>
      <c r="JSF49" s="7"/>
      <c r="JSG49" s="7"/>
      <c r="JSH49" s="7"/>
      <c r="JSI49" s="7"/>
      <c r="JSJ49" s="7"/>
      <c r="JSK49" s="7"/>
      <c r="JSL49" s="7"/>
      <c r="JSM49" s="7"/>
      <c r="JSN49" s="7"/>
      <c r="JSO49" s="7"/>
      <c r="JSP49" s="7"/>
      <c r="JSQ49" s="7"/>
      <c r="JSR49" s="7"/>
      <c r="JSS49" s="7"/>
      <c r="JST49" s="7"/>
      <c r="JSU49" s="7"/>
      <c r="JSV49" s="7"/>
      <c r="JSW49" s="7"/>
      <c r="JSX49" s="7"/>
      <c r="JSY49" s="7"/>
      <c r="JSZ49" s="7"/>
      <c r="JTA49" s="7"/>
      <c r="JTB49" s="7"/>
      <c r="JTC49" s="7"/>
      <c r="JTD49" s="7"/>
      <c r="JTE49" s="7"/>
      <c r="JTF49" s="7"/>
      <c r="JTG49" s="7"/>
      <c r="JTH49" s="7"/>
      <c r="JTI49" s="7"/>
      <c r="JTJ49" s="7"/>
      <c r="JTK49" s="7"/>
      <c r="JTL49" s="7"/>
      <c r="JTM49" s="7"/>
      <c r="JTN49" s="7"/>
      <c r="JTO49" s="7"/>
      <c r="JTP49" s="7"/>
      <c r="JTQ49" s="7"/>
      <c r="JTR49" s="7"/>
      <c r="JTS49" s="7"/>
      <c r="JTT49" s="7"/>
      <c r="JTU49" s="7"/>
      <c r="JTV49" s="7"/>
      <c r="JTW49" s="7"/>
      <c r="JTX49" s="7"/>
      <c r="JTY49" s="7"/>
      <c r="JTZ49" s="7"/>
      <c r="JUA49" s="7"/>
      <c r="JUB49" s="7"/>
      <c r="JUC49" s="7"/>
      <c r="JUD49" s="7"/>
      <c r="JUE49" s="7"/>
      <c r="JUF49" s="7"/>
      <c r="JUG49" s="7"/>
      <c r="JUH49" s="7"/>
      <c r="JUI49" s="7"/>
      <c r="JUJ49" s="7"/>
      <c r="JUK49" s="7"/>
      <c r="JUL49" s="7"/>
      <c r="JUM49" s="7"/>
      <c r="JUN49" s="7"/>
      <c r="JUO49" s="7"/>
      <c r="JUP49" s="7"/>
      <c r="JUQ49" s="7"/>
      <c r="JUR49" s="7"/>
      <c r="JUS49" s="7"/>
      <c r="JUT49" s="7"/>
      <c r="JUU49" s="7"/>
      <c r="JUV49" s="7"/>
      <c r="JUW49" s="7"/>
      <c r="JUX49" s="7"/>
      <c r="JUY49" s="7"/>
      <c r="JUZ49" s="7"/>
      <c r="JVA49" s="7"/>
      <c r="JVB49" s="7"/>
      <c r="JVC49" s="7"/>
      <c r="JVD49" s="7"/>
      <c r="JVE49" s="7"/>
      <c r="JVF49" s="7"/>
      <c r="JVG49" s="7"/>
      <c r="JVH49" s="7"/>
      <c r="JVI49" s="7"/>
      <c r="JVJ49" s="7"/>
      <c r="JVK49" s="7"/>
      <c r="JVL49" s="7"/>
      <c r="JVM49" s="7"/>
      <c r="JVN49" s="7"/>
      <c r="JVO49" s="7"/>
      <c r="JVP49" s="7"/>
      <c r="JVQ49" s="7"/>
      <c r="JVR49" s="7"/>
      <c r="JVS49" s="7"/>
      <c r="JVT49" s="7"/>
      <c r="JVU49" s="7"/>
      <c r="JVV49" s="7"/>
      <c r="JVW49" s="7"/>
      <c r="JVX49" s="7"/>
      <c r="JVY49" s="7"/>
      <c r="JVZ49" s="7"/>
      <c r="JWA49" s="7"/>
      <c r="JWB49" s="7"/>
      <c r="JWC49" s="7"/>
      <c r="JWD49" s="7"/>
      <c r="JWE49" s="7"/>
      <c r="JWF49" s="7"/>
      <c r="JWG49" s="7"/>
      <c r="JWH49" s="7"/>
      <c r="JWI49" s="7"/>
      <c r="JWJ49" s="7"/>
      <c r="JWK49" s="7"/>
      <c r="JWL49" s="7"/>
      <c r="JWM49" s="7"/>
      <c r="JWN49" s="7"/>
      <c r="JWO49" s="7"/>
      <c r="JWP49" s="7"/>
      <c r="JWQ49" s="7"/>
      <c r="JWR49" s="7"/>
      <c r="JWS49" s="7"/>
      <c r="JWT49" s="7"/>
      <c r="JWU49" s="7"/>
      <c r="JWV49" s="7"/>
      <c r="JWW49" s="7"/>
      <c r="JWX49" s="7"/>
      <c r="JWY49" s="7"/>
      <c r="JWZ49" s="7"/>
      <c r="JXA49" s="7"/>
      <c r="JXB49" s="7"/>
      <c r="JXC49" s="7"/>
      <c r="JXD49" s="7"/>
      <c r="JXE49" s="7"/>
      <c r="JXF49" s="7"/>
      <c r="JXG49" s="7"/>
      <c r="JXH49" s="7"/>
      <c r="JXI49" s="7"/>
      <c r="JXJ49" s="7"/>
      <c r="JXK49" s="7"/>
      <c r="JXL49" s="7"/>
      <c r="JXM49" s="7"/>
      <c r="JXN49" s="7"/>
      <c r="JXO49" s="7"/>
      <c r="JXP49" s="7"/>
      <c r="JXQ49" s="7"/>
      <c r="JXR49" s="7"/>
      <c r="JXS49" s="7"/>
      <c r="JXT49" s="7"/>
      <c r="JXU49" s="7"/>
      <c r="JXV49" s="7"/>
      <c r="JXW49" s="7"/>
      <c r="JXX49" s="7"/>
      <c r="JXY49" s="7"/>
      <c r="JXZ49" s="7"/>
      <c r="JYA49" s="7"/>
      <c r="JYB49" s="7"/>
      <c r="JYC49" s="7"/>
      <c r="JYD49" s="7"/>
      <c r="JYE49" s="7"/>
      <c r="JYF49" s="7"/>
      <c r="JYG49" s="7"/>
      <c r="JYH49" s="7"/>
      <c r="JYI49" s="7"/>
      <c r="JYJ49" s="7"/>
      <c r="JYK49" s="7"/>
      <c r="JYL49" s="7"/>
      <c r="JYM49" s="7"/>
      <c r="JYN49" s="7"/>
      <c r="JYO49" s="7"/>
      <c r="JYP49" s="7"/>
      <c r="JYQ49" s="7"/>
      <c r="JYR49" s="7"/>
      <c r="JYS49" s="7"/>
      <c r="JYT49" s="7"/>
      <c r="JYU49" s="7"/>
      <c r="JYV49" s="7"/>
      <c r="JYW49" s="7"/>
      <c r="JYX49" s="7"/>
      <c r="JYY49" s="7"/>
      <c r="JYZ49" s="7"/>
      <c r="JZA49" s="7"/>
      <c r="JZB49" s="7"/>
      <c r="JZC49" s="7"/>
      <c r="JZD49" s="7"/>
      <c r="JZE49" s="7"/>
      <c r="JZF49" s="7"/>
      <c r="JZG49" s="7"/>
      <c r="JZH49" s="7"/>
      <c r="JZI49" s="7"/>
      <c r="JZJ49" s="7"/>
      <c r="JZK49" s="7"/>
      <c r="JZL49" s="7"/>
      <c r="JZM49" s="7"/>
      <c r="JZN49" s="7"/>
      <c r="JZO49" s="7"/>
      <c r="JZP49" s="7"/>
      <c r="JZQ49" s="7"/>
      <c r="JZR49" s="7"/>
      <c r="JZS49" s="7"/>
      <c r="JZT49" s="7"/>
      <c r="JZU49" s="7"/>
      <c r="JZV49" s="7"/>
      <c r="JZW49" s="7"/>
      <c r="JZX49" s="7"/>
      <c r="JZY49" s="7"/>
      <c r="JZZ49" s="7"/>
      <c r="KAA49" s="7"/>
      <c r="KAB49" s="7"/>
      <c r="KAC49" s="7"/>
      <c r="KAD49" s="7"/>
      <c r="KAE49" s="7"/>
      <c r="KAF49" s="7"/>
      <c r="KAG49" s="7"/>
      <c r="KAH49" s="7"/>
      <c r="KAI49" s="7"/>
      <c r="KAJ49" s="7"/>
      <c r="KAK49" s="7"/>
      <c r="KAL49" s="7"/>
      <c r="KAM49" s="7"/>
      <c r="KAN49" s="7"/>
      <c r="KAO49" s="7"/>
      <c r="KAP49" s="7"/>
      <c r="KAQ49" s="7"/>
      <c r="KAR49" s="7"/>
      <c r="KAS49" s="7"/>
      <c r="KAT49" s="7"/>
      <c r="KAU49" s="7"/>
      <c r="KAV49" s="7"/>
      <c r="KAW49" s="7"/>
      <c r="KAX49" s="7"/>
      <c r="KAY49" s="7"/>
      <c r="KAZ49" s="7"/>
      <c r="KBA49" s="7"/>
      <c r="KBB49" s="7"/>
      <c r="KBC49" s="7"/>
      <c r="KBD49" s="7"/>
      <c r="KBE49" s="7"/>
      <c r="KBF49" s="7"/>
      <c r="KBG49" s="7"/>
      <c r="KBH49" s="7"/>
      <c r="KBI49" s="7"/>
      <c r="KBJ49" s="7"/>
      <c r="KBK49" s="7"/>
      <c r="KBL49" s="7"/>
      <c r="KBM49" s="7"/>
      <c r="KBN49" s="7"/>
      <c r="KBO49" s="7"/>
      <c r="KBP49" s="7"/>
      <c r="KBQ49" s="7"/>
      <c r="KBR49" s="7"/>
      <c r="KBS49" s="7"/>
      <c r="KBT49" s="7"/>
      <c r="KBU49" s="7"/>
      <c r="KBV49" s="7"/>
      <c r="KBW49" s="7"/>
      <c r="KBX49" s="7"/>
      <c r="KBY49" s="7"/>
      <c r="KBZ49" s="7"/>
      <c r="KCA49" s="7"/>
      <c r="KCB49" s="7"/>
      <c r="KCC49" s="7"/>
      <c r="KCD49" s="7"/>
      <c r="KCE49" s="7"/>
      <c r="KCF49" s="7"/>
      <c r="KCG49" s="7"/>
      <c r="KCH49" s="7"/>
      <c r="KCI49" s="7"/>
      <c r="KCJ49" s="7"/>
      <c r="KCK49" s="7"/>
      <c r="KCL49" s="7"/>
      <c r="KCM49" s="7"/>
      <c r="KCN49" s="7"/>
      <c r="KCO49" s="7"/>
      <c r="KCP49" s="7"/>
      <c r="KCQ49" s="7"/>
      <c r="KCR49" s="7"/>
      <c r="KCS49" s="7"/>
      <c r="KCT49" s="7"/>
      <c r="KCU49" s="7"/>
      <c r="KCV49" s="7"/>
      <c r="KCW49" s="7"/>
      <c r="KCX49" s="7"/>
      <c r="KCY49" s="7"/>
      <c r="KCZ49" s="7"/>
      <c r="KDA49" s="7"/>
      <c r="KDB49" s="7"/>
      <c r="KDC49" s="7"/>
      <c r="KDD49" s="7"/>
      <c r="KDE49" s="7"/>
      <c r="KDF49" s="7"/>
      <c r="KDG49" s="7"/>
      <c r="KDH49" s="7"/>
      <c r="KDI49" s="7"/>
      <c r="KDJ49" s="7"/>
      <c r="KDK49" s="7"/>
      <c r="KDL49" s="7"/>
      <c r="KDM49" s="7"/>
      <c r="KDN49" s="7"/>
      <c r="KDO49" s="7"/>
      <c r="KDP49" s="7"/>
      <c r="KDQ49" s="7"/>
      <c r="KDR49" s="7"/>
      <c r="KDS49" s="7"/>
      <c r="KDT49" s="7"/>
      <c r="KDU49" s="7"/>
      <c r="KDV49" s="7"/>
      <c r="KDW49" s="7"/>
      <c r="KDX49" s="7"/>
      <c r="KDY49" s="7"/>
      <c r="KDZ49" s="7"/>
      <c r="KEA49" s="7"/>
      <c r="KEB49" s="7"/>
      <c r="KEC49" s="7"/>
      <c r="KED49" s="7"/>
      <c r="KEE49" s="7"/>
      <c r="KEF49" s="7"/>
      <c r="KEG49" s="7"/>
      <c r="KEH49" s="7"/>
      <c r="KEI49" s="7"/>
      <c r="KEJ49" s="7"/>
      <c r="KEK49" s="7"/>
      <c r="KEL49" s="7"/>
      <c r="KEM49" s="7"/>
      <c r="KEN49" s="7"/>
      <c r="KEO49" s="7"/>
      <c r="KEP49" s="7"/>
      <c r="KEQ49" s="7"/>
      <c r="KER49" s="7"/>
      <c r="KES49" s="7"/>
      <c r="KET49" s="7"/>
      <c r="KEU49" s="7"/>
      <c r="KEV49" s="7"/>
      <c r="KEW49" s="7"/>
      <c r="KEX49" s="7"/>
      <c r="KEY49" s="7"/>
      <c r="KEZ49" s="7"/>
      <c r="KFA49" s="7"/>
      <c r="KFB49" s="7"/>
      <c r="KFC49" s="7"/>
      <c r="KFD49" s="7"/>
      <c r="KFE49" s="7"/>
      <c r="KFF49" s="7"/>
      <c r="KFG49" s="7"/>
      <c r="KFH49" s="7"/>
      <c r="KFI49" s="7"/>
      <c r="KFJ49" s="7"/>
      <c r="KFK49" s="7"/>
      <c r="KFL49" s="7"/>
      <c r="KFM49" s="7"/>
      <c r="KFN49" s="7"/>
      <c r="KFO49" s="7"/>
      <c r="KFP49" s="7"/>
      <c r="KFQ49" s="7"/>
      <c r="KFR49" s="7"/>
      <c r="KFS49" s="7"/>
      <c r="KFT49" s="7"/>
      <c r="KFU49" s="7"/>
      <c r="KFV49" s="7"/>
      <c r="KFW49" s="7"/>
      <c r="KFX49" s="7"/>
      <c r="KFY49" s="7"/>
      <c r="KFZ49" s="7"/>
      <c r="KGA49" s="7"/>
      <c r="KGB49" s="7"/>
      <c r="KGC49" s="7"/>
      <c r="KGD49" s="7"/>
      <c r="KGE49" s="7"/>
      <c r="KGF49" s="7"/>
      <c r="KGG49" s="7"/>
      <c r="KGH49" s="7"/>
      <c r="KGI49" s="7"/>
      <c r="KGJ49" s="7"/>
      <c r="KGK49" s="7"/>
      <c r="KGL49" s="7"/>
      <c r="KGM49" s="7"/>
      <c r="KGN49" s="7"/>
      <c r="KGO49" s="7"/>
      <c r="KGP49" s="7"/>
      <c r="KGQ49" s="7"/>
      <c r="KGR49" s="7"/>
      <c r="KGS49" s="7"/>
      <c r="KGT49" s="7"/>
      <c r="KGU49" s="7"/>
      <c r="KGV49" s="7"/>
      <c r="KGW49" s="7"/>
      <c r="KGX49" s="7"/>
      <c r="KGY49" s="7"/>
      <c r="KGZ49" s="7"/>
      <c r="KHA49" s="7"/>
      <c r="KHB49" s="7"/>
      <c r="KHC49" s="7"/>
      <c r="KHD49" s="7"/>
      <c r="KHE49" s="7"/>
      <c r="KHF49" s="7"/>
      <c r="KHG49" s="7"/>
      <c r="KHH49" s="7"/>
      <c r="KHI49" s="7"/>
      <c r="KHJ49" s="7"/>
      <c r="KHK49" s="7"/>
      <c r="KHL49" s="7"/>
      <c r="KHM49" s="7"/>
      <c r="KHN49" s="7"/>
      <c r="KHO49" s="7"/>
      <c r="KHP49" s="7"/>
      <c r="KHQ49" s="7"/>
      <c r="KHR49" s="7"/>
      <c r="KHS49" s="7"/>
      <c r="KHT49" s="7"/>
      <c r="KHU49" s="7"/>
      <c r="KHV49" s="7"/>
      <c r="KHW49" s="7"/>
      <c r="KHX49" s="7"/>
      <c r="KHY49" s="7"/>
      <c r="KHZ49" s="7"/>
      <c r="KIA49" s="7"/>
      <c r="KIB49" s="7"/>
      <c r="KIC49" s="7"/>
      <c r="KID49" s="7"/>
      <c r="KIE49" s="7"/>
      <c r="KIF49" s="7"/>
      <c r="KIG49" s="7"/>
      <c r="KIH49" s="7"/>
      <c r="KII49" s="7"/>
      <c r="KIJ49" s="7"/>
      <c r="KIK49" s="7"/>
      <c r="KIL49" s="7"/>
      <c r="KIM49" s="7"/>
      <c r="KIN49" s="7"/>
      <c r="KIO49" s="7"/>
      <c r="KIP49" s="7"/>
      <c r="KIQ49" s="7"/>
      <c r="KIR49" s="7"/>
      <c r="KIS49" s="7"/>
      <c r="KIT49" s="7"/>
      <c r="KIU49" s="7"/>
      <c r="KIV49" s="7"/>
      <c r="KIW49" s="7"/>
      <c r="KIX49" s="7"/>
      <c r="KIY49" s="7"/>
      <c r="KIZ49" s="7"/>
      <c r="KJA49" s="7"/>
      <c r="KJB49" s="7"/>
      <c r="KJC49" s="7"/>
      <c r="KJD49" s="7"/>
      <c r="KJE49" s="7"/>
      <c r="KJF49" s="7"/>
      <c r="KJG49" s="7"/>
      <c r="KJH49" s="7"/>
      <c r="KJI49" s="7"/>
      <c r="KJJ49" s="7"/>
      <c r="KJK49" s="7"/>
      <c r="KJL49" s="7"/>
      <c r="KJM49" s="7"/>
      <c r="KJN49" s="7"/>
      <c r="KJO49" s="7"/>
      <c r="KJP49" s="7"/>
      <c r="KJQ49" s="7"/>
      <c r="KJR49" s="7"/>
      <c r="KJS49" s="7"/>
      <c r="KJT49" s="7"/>
      <c r="KJU49" s="7"/>
      <c r="KJV49" s="7"/>
      <c r="KJW49" s="7"/>
      <c r="KJX49" s="7"/>
      <c r="KJY49" s="7"/>
      <c r="KJZ49" s="7"/>
      <c r="KKA49" s="7"/>
      <c r="KKB49" s="7"/>
      <c r="KKC49" s="7"/>
      <c r="KKD49" s="7"/>
      <c r="KKE49" s="7"/>
      <c r="KKF49" s="7"/>
      <c r="KKG49" s="7"/>
      <c r="KKH49" s="7"/>
      <c r="KKI49" s="7"/>
      <c r="KKJ49" s="7"/>
      <c r="KKK49" s="7"/>
      <c r="KKL49" s="7"/>
      <c r="KKM49" s="7"/>
      <c r="KKN49" s="7"/>
      <c r="KKO49" s="7"/>
      <c r="KKP49" s="7"/>
      <c r="KKQ49" s="7"/>
      <c r="KKR49" s="7"/>
      <c r="KKS49" s="7"/>
      <c r="KKT49" s="7"/>
      <c r="KKU49" s="7"/>
      <c r="KKV49" s="7"/>
      <c r="KKW49" s="7"/>
      <c r="KKX49" s="7"/>
      <c r="KKY49" s="7"/>
      <c r="KKZ49" s="7"/>
      <c r="KLA49" s="7"/>
      <c r="KLB49" s="7"/>
      <c r="KLC49" s="7"/>
      <c r="KLD49" s="7"/>
      <c r="KLE49" s="7"/>
      <c r="KLF49" s="7"/>
      <c r="KLG49" s="7"/>
      <c r="KLH49" s="7"/>
      <c r="KLI49" s="7"/>
      <c r="KLJ49" s="7"/>
      <c r="KLK49" s="7"/>
      <c r="KLL49" s="7"/>
      <c r="KLM49" s="7"/>
      <c r="KLN49" s="7"/>
      <c r="KLO49" s="7"/>
      <c r="KLP49" s="7"/>
      <c r="KLQ49" s="7"/>
      <c r="KLR49" s="7"/>
      <c r="KLS49" s="7"/>
      <c r="KLT49" s="7"/>
      <c r="KLU49" s="7"/>
      <c r="KLV49" s="7"/>
      <c r="KLW49" s="7"/>
      <c r="KLX49" s="7"/>
      <c r="KLY49" s="7"/>
      <c r="KLZ49" s="7"/>
      <c r="KMA49" s="7"/>
      <c r="KMB49" s="7"/>
      <c r="KMC49" s="7"/>
      <c r="KMD49" s="7"/>
      <c r="KME49" s="7"/>
      <c r="KMF49" s="7"/>
      <c r="KMG49" s="7"/>
      <c r="KMH49" s="7"/>
      <c r="KMI49" s="7"/>
      <c r="KMJ49" s="7"/>
      <c r="KMK49" s="7"/>
      <c r="KML49" s="7"/>
      <c r="KMM49" s="7"/>
      <c r="KMN49" s="7"/>
      <c r="KMO49" s="7"/>
      <c r="KMP49" s="7"/>
      <c r="KMQ49" s="7"/>
      <c r="KMR49" s="7"/>
      <c r="KMS49" s="7"/>
      <c r="KMT49" s="7"/>
      <c r="KMU49" s="7"/>
      <c r="KMV49" s="7"/>
      <c r="KMW49" s="7"/>
      <c r="KMX49" s="7"/>
      <c r="KMY49" s="7"/>
      <c r="KMZ49" s="7"/>
      <c r="KNA49" s="7"/>
      <c r="KNB49" s="7"/>
      <c r="KNC49" s="7"/>
      <c r="KND49" s="7"/>
      <c r="KNE49" s="7"/>
      <c r="KNF49" s="7"/>
      <c r="KNG49" s="7"/>
      <c r="KNH49" s="7"/>
      <c r="KNI49" s="7"/>
      <c r="KNJ49" s="7"/>
      <c r="KNK49" s="7"/>
      <c r="KNL49" s="7"/>
      <c r="KNM49" s="7"/>
      <c r="KNN49" s="7"/>
      <c r="KNO49" s="7"/>
      <c r="KNP49" s="7"/>
      <c r="KNQ49" s="7"/>
      <c r="KNR49" s="7"/>
      <c r="KNS49" s="7"/>
      <c r="KNT49" s="7"/>
      <c r="KNU49" s="7"/>
      <c r="KNV49" s="7"/>
      <c r="KNW49" s="7"/>
      <c r="KNX49" s="7"/>
      <c r="KNY49" s="7"/>
      <c r="KNZ49" s="7"/>
      <c r="KOA49" s="7"/>
      <c r="KOB49" s="7"/>
      <c r="KOC49" s="7"/>
      <c r="KOD49" s="7"/>
      <c r="KOE49" s="7"/>
      <c r="KOF49" s="7"/>
      <c r="KOG49" s="7"/>
      <c r="KOH49" s="7"/>
      <c r="KOI49" s="7"/>
      <c r="KOJ49" s="7"/>
      <c r="KOK49" s="7"/>
      <c r="KOL49" s="7"/>
      <c r="KOM49" s="7"/>
      <c r="KON49" s="7"/>
      <c r="KOO49" s="7"/>
      <c r="KOP49" s="7"/>
      <c r="KOQ49" s="7"/>
      <c r="KOR49" s="7"/>
      <c r="KOS49" s="7"/>
      <c r="KOT49" s="7"/>
      <c r="KOU49" s="7"/>
      <c r="KOV49" s="7"/>
      <c r="KOW49" s="7"/>
      <c r="KOX49" s="7"/>
      <c r="KOY49" s="7"/>
      <c r="KOZ49" s="7"/>
      <c r="KPA49" s="7"/>
      <c r="KPB49" s="7"/>
      <c r="KPC49" s="7"/>
      <c r="KPD49" s="7"/>
      <c r="KPE49" s="7"/>
      <c r="KPF49" s="7"/>
      <c r="KPG49" s="7"/>
      <c r="KPH49" s="7"/>
      <c r="KPI49" s="7"/>
      <c r="KPJ49" s="7"/>
      <c r="KPK49" s="7"/>
      <c r="KPL49" s="7"/>
      <c r="KPM49" s="7"/>
      <c r="KPN49" s="7"/>
      <c r="KPO49" s="7"/>
      <c r="KPP49" s="7"/>
      <c r="KPQ49" s="7"/>
      <c r="KPR49" s="7"/>
      <c r="KPS49" s="7"/>
      <c r="KPT49" s="7"/>
      <c r="KPU49" s="7"/>
      <c r="KPV49" s="7"/>
      <c r="KPW49" s="7"/>
      <c r="KPX49" s="7"/>
      <c r="KPY49" s="7"/>
      <c r="KPZ49" s="7"/>
      <c r="KQA49" s="7"/>
      <c r="KQB49" s="7"/>
      <c r="KQC49" s="7"/>
      <c r="KQD49" s="7"/>
      <c r="KQE49" s="7"/>
      <c r="KQF49" s="7"/>
      <c r="KQG49" s="7"/>
      <c r="KQH49" s="7"/>
      <c r="KQI49" s="7"/>
      <c r="KQJ49" s="7"/>
      <c r="KQK49" s="7"/>
      <c r="KQL49" s="7"/>
      <c r="KQM49" s="7"/>
      <c r="KQN49" s="7"/>
      <c r="KQO49" s="7"/>
      <c r="KQP49" s="7"/>
      <c r="KQQ49" s="7"/>
      <c r="KQR49" s="7"/>
      <c r="KQS49" s="7"/>
      <c r="KQT49" s="7"/>
      <c r="KQU49" s="7"/>
      <c r="KQV49" s="7"/>
      <c r="KQW49" s="7"/>
      <c r="KQX49" s="7"/>
      <c r="KQY49" s="7"/>
      <c r="KQZ49" s="7"/>
      <c r="KRA49" s="7"/>
      <c r="KRB49" s="7"/>
      <c r="KRC49" s="7"/>
      <c r="KRD49" s="7"/>
      <c r="KRE49" s="7"/>
      <c r="KRF49" s="7"/>
      <c r="KRG49" s="7"/>
      <c r="KRH49" s="7"/>
      <c r="KRI49" s="7"/>
      <c r="KRJ49" s="7"/>
      <c r="KRK49" s="7"/>
      <c r="KRL49" s="7"/>
      <c r="KRM49" s="7"/>
      <c r="KRN49" s="7"/>
      <c r="KRO49" s="7"/>
      <c r="KRP49" s="7"/>
      <c r="KRQ49" s="7"/>
      <c r="KRR49" s="7"/>
      <c r="KRS49" s="7"/>
      <c r="KRT49" s="7"/>
      <c r="KRU49" s="7"/>
      <c r="KRV49" s="7"/>
      <c r="KRW49" s="7"/>
      <c r="KRX49" s="7"/>
      <c r="KRY49" s="7"/>
      <c r="KRZ49" s="7"/>
      <c r="KSA49" s="7"/>
      <c r="KSB49" s="7"/>
      <c r="KSC49" s="7"/>
      <c r="KSD49" s="7"/>
      <c r="KSE49" s="7"/>
      <c r="KSF49" s="7"/>
      <c r="KSG49" s="7"/>
      <c r="KSH49" s="7"/>
      <c r="KSI49" s="7"/>
      <c r="KSJ49" s="7"/>
      <c r="KSK49" s="7"/>
      <c r="KSL49" s="7"/>
      <c r="KSM49" s="7"/>
      <c r="KSN49" s="7"/>
      <c r="KSO49" s="7"/>
      <c r="KSP49" s="7"/>
      <c r="KSQ49" s="7"/>
      <c r="KSR49" s="7"/>
      <c r="KSS49" s="7"/>
      <c r="KST49" s="7"/>
      <c r="KSU49" s="7"/>
      <c r="KSV49" s="7"/>
      <c r="KSW49" s="7"/>
      <c r="KSX49" s="7"/>
      <c r="KSY49" s="7"/>
      <c r="KSZ49" s="7"/>
      <c r="KTA49" s="7"/>
      <c r="KTB49" s="7"/>
      <c r="KTC49" s="7"/>
      <c r="KTD49" s="7"/>
      <c r="KTE49" s="7"/>
      <c r="KTF49" s="7"/>
      <c r="KTG49" s="7"/>
      <c r="KTH49" s="7"/>
      <c r="KTI49" s="7"/>
      <c r="KTJ49" s="7"/>
      <c r="KTK49" s="7"/>
      <c r="KTL49" s="7"/>
      <c r="KTM49" s="7"/>
      <c r="KTN49" s="7"/>
      <c r="KTO49" s="7"/>
      <c r="KTP49" s="7"/>
      <c r="KTQ49" s="7"/>
      <c r="KTR49" s="7"/>
      <c r="KTS49" s="7"/>
      <c r="KTT49" s="7"/>
      <c r="KTU49" s="7"/>
      <c r="KTV49" s="7"/>
      <c r="KTW49" s="7"/>
      <c r="KTX49" s="7"/>
      <c r="KTY49" s="7"/>
      <c r="KTZ49" s="7"/>
      <c r="KUA49" s="7"/>
      <c r="KUB49" s="7"/>
      <c r="KUC49" s="7"/>
      <c r="KUD49" s="7"/>
      <c r="KUE49" s="7"/>
      <c r="KUF49" s="7"/>
      <c r="KUG49" s="7"/>
      <c r="KUH49" s="7"/>
      <c r="KUI49" s="7"/>
      <c r="KUJ49" s="7"/>
      <c r="KUK49" s="7"/>
      <c r="KUL49" s="7"/>
      <c r="KUM49" s="7"/>
      <c r="KUN49" s="7"/>
      <c r="KUO49" s="7"/>
      <c r="KUP49" s="7"/>
      <c r="KUQ49" s="7"/>
      <c r="KUR49" s="7"/>
      <c r="KUS49" s="7"/>
      <c r="KUT49" s="7"/>
      <c r="KUU49" s="7"/>
      <c r="KUV49" s="7"/>
      <c r="KUW49" s="7"/>
      <c r="KUX49" s="7"/>
      <c r="KUY49" s="7"/>
      <c r="KUZ49" s="7"/>
      <c r="KVA49" s="7"/>
      <c r="KVB49" s="7"/>
      <c r="KVC49" s="7"/>
      <c r="KVD49" s="7"/>
      <c r="KVE49" s="7"/>
      <c r="KVF49" s="7"/>
      <c r="KVG49" s="7"/>
      <c r="KVH49" s="7"/>
      <c r="KVI49" s="7"/>
      <c r="KVJ49" s="7"/>
      <c r="KVK49" s="7"/>
      <c r="KVL49" s="7"/>
      <c r="KVM49" s="7"/>
      <c r="KVN49" s="7"/>
      <c r="KVO49" s="7"/>
      <c r="KVP49" s="7"/>
      <c r="KVQ49" s="7"/>
      <c r="KVR49" s="7"/>
      <c r="KVS49" s="7"/>
      <c r="KVT49" s="7"/>
      <c r="KVU49" s="7"/>
      <c r="KVV49" s="7"/>
      <c r="KVW49" s="7"/>
      <c r="KVX49" s="7"/>
      <c r="KVY49" s="7"/>
      <c r="KVZ49" s="7"/>
      <c r="KWA49" s="7"/>
      <c r="KWB49" s="7"/>
      <c r="KWC49" s="7"/>
      <c r="KWD49" s="7"/>
      <c r="KWE49" s="7"/>
      <c r="KWF49" s="7"/>
      <c r="KWG49" s="7"/>
      <c r="KWH49" s="7"/>
      <c r="KWI49" s="7"/>
      <c r="KWJ49" s="7"/>
      <c r="KWK49" s="7"/>
      <c r="KWL49" s="7"/>
      <c r="KWM49" s="7"/>
      <c r="KWN49" s="7"/>
      <c r="KWO49" s="7"/>
      <c r="KWP49" s="7"/>
      <c r="KWQ49" s="7"/>
      <c r="KWR49" s="7"/>
      <c r="KWS49" s="7"/>
      <c r="KWT49" s="7"/>
      <c r="KWU49" s="7"/>
      <c r="KWV49" s="7"/>
      <c r="KWW49" s="7"/>
      <c r="KWX49" s="7"/>
      <c r="KWY49" s="7"/>
      <c r="KWZ49" s="7"/>
      <c r="KXA49" s="7"/>
      <c r="KXB49" s="7"/>
      <c r="KXC49" s="7"/>
      <c r="KXD49" s="7"/>
      <c r="KXE49" s="7"/>
      <c r="KXF49" s="7"/>
      <c r="KXG49" s="7"/>
      <c r="KXH49" s="7"/>
      <c r="KXI49" s="7"/>
      <c r="KXJ49" s="7"/>
      <c r="KXK49" s="7"/>
      <c r="KXL49" s="7"/>
      <c r="KXM49" s="7"/>
      <c r="KXN49" s="7"/>
      <c r="KXO49" s="7"/>
      <c r="KXP49" s="7"/>
      <c r="KXQ49" s="7"/>
      <c r="KXR49" s="7"/>
      <c r="KXS49" s="7"/>
      <c r="KXT49" s="7"/>
      <c r="KXU49" s="7"/>
      <c r="KXV49" s="7"/>
      <c r="KXW49" s="7"/>
      <c r="KXX49" s="7"/>
      <c r="KXY49" s="7"/>
      <c r="KXZ49" s="7"/>
      <c r="KYA49" s="7"/>
      <c r="KYB49" s="7"/>
      <c r="KYC49" s="7"/>
      <c r="KYD49" s="7"/>
      <c r="KYE49" s="7"/>
      <c r="KYF49" s="7"/>
      <c r="KYG49" s="7"/>
      <c r="KYH49" s="7"/>
      <c r="KYI49" s="7"/>
      <c r="KYJ49" s="7"/>
      <c r="KYK49" s="7"/>
      <c r="KYL49" s="7"/>
      <c r="KYM49" s="7"/>
      <c r="KYN49" s="7"/>
      <c r="KYO49" s="7"/>
      <c r="KYP49" s="7"/>
      <c r="KYQ49" s="7"/>
      <c r="KYR49" s="7"/>
      <c r="KYS49" s="7"/>
      <c r="KYT49" s="7"/>
      <c r="KYU49" s="7"/>
      <c r="KYV49" s="7"/>
      <c r="KYW49" s="7"/>
      <c r="KYX49" s="7"/>
      <c r="KYY49" s="7"/>
      <c r="KYZ49" s="7"/>
      <c r="KZA49" s="7"/>
      <c r="KZB49" s="7"/>
      <c r="KZC49" s="7"/>
      <c r="KZD49" s="7"/>
      <c r="KZE49" s="7"/>
      <c r="KZF49" s="7"/>
      <c r="KZG49" s="7"/>
      <c r="KZH49" s="7"/>
      <c r="KZI49" s="7"/>
      <c r="KZJ49" s="7"/>
      <c r="KZK49" s="7"/>
      <c r="KZL49" s="7"/>
      <c r="KZM49" s="7"/>
      <c r="KZN49" s="7"/>
      <c r="KZO49" s="7"/>
      <c r="KZP49" s="7"/>
      <c r="KZQ49" s="7"/>
      <c r="KZR49" s="7"/>
      <c r="KZS49" s="7"/>
      <c r="KZT49" s="7"/>
      <c r="KZU49" s="7"/>
      <c r="KZV49" s="7"/>
      <c r="KZW49" s="7"/>
      <c r="KZX49" s="7"/>
      <c r="KZY49" s="7"/>
      <c r="KZZ49" s="7"/>
      <c r="LAA49" s="7"/>
      <c r="LAB49" s="7"/>
      <c r="LAC49" s="7"/>
      <c r="LAD49" s="7"/>
      <c r="LAE49" s="7"/>
      <c r="LAF49" s="7"/>
      <c r="LAG49" s="7"/>
      <c r="LAH49" s="7"/>
      <c r="LAI49" s="7"/>
      <c r="LAJ49" s="7"/>
      <c r="LAK49" s="7"/>
      <c r="LAL49" s="7"/>
      <c r="LAM49" s="7"/>
      <c r="LAN49" s="7"/>
      <c r="LAO49" s="7"/>
      <c r="LAP49" s="7"/>
      <c r="LAQ49" s="7"/>
      <c r="LAR49" s="7"/>
      <c r="LAS49" s="7"/>
      <c r="LAT49" s="7"/>
      <c r="LAU49" s="7"/>
      <c r="LAV49" s="7"/>
      <c r="LAW49" s="7"/>
      <c r="LAX49" s="7"/>
      <c r="LAY49" s="7"/>
      <c r="LAZ49" s="7"/>
      <c r="LBA49" s="7"/>
      <c r="LBB49" s="7"/>
      <c r="LBC49" s="7"/>
      <c r="LBD49" s="7"/>
      <c r="LBE49" s="7"/>
      <c r="LBF49" s="7"/>
      <c r="LBG49" s="7"/>
      <c r="LBH49" s="7"/>
      <c r="LBI49" s="7"/>
      <c r="LBJ49" s="7"/>
      <c r="LBK49" s="7"/>
      <c r="LBL49" s="7"/>
      <c r="LBM49" s="7"/>
      <c r="LBN49" s="7"/>
      <c r="LBO49" s="7"/>
      <c r="LBP49" s="7"/>
      <c r="LBQ49" s="7"/>
      <c r="LBR49" s="7"/>
      <c r="LBS49" s="7"/>
      <c r="LBT49" s="7"/>
      <c r="LBU49" s="7"/>
      <c r="LBV49" s="7"/>
      <c r="LBW49" s="7"/>
      <c r="LBX49" s="7"/>
      <c r="LBY49" s="7"/>
      <c r="LBZ49" s="7"/>
      <c r="LCA49" s="7"/>
      <c r="LCB49" s="7"/>
      <c r="LCC49" s="7"/>
      <c r="LCD49" s="7"/>
      <c r="LCE49" s="7"/>
      <c r="LCF49" s="7"/>
      <c r="LCG49" s="7"/>
      <c r="LCH49" s="7"/>
      <c r="LCI49" s="7"/>
      <c r="LCJ49" s="7"/>
      <c r="LCK49" s="7"/>
      <c r="LCL49" s="7"/>
      <c r="LCM49" s="7"/>
      <c r="LCN49" s="7"/>
      <c r="LCO49" s="7"/>
      <c r="LCP49" s="7"/>
      <c r="LCQ49" s="7"/>
      <c r="LCR49" s="7"/>
      <c r="LCS49" s="7"/>
      <c r="LCT49" s="7"/>
      <c r="LCU49" s="7"/>
      <c r="LCV49" s="7"/>
      <c r="LCW49" s="7"/>
      <c r="LCX49" s="7"/>
      <c r="LCY49" s="7"/>
      <c r="LCZ49" s="7"/>
      <c r="LDA49" s="7"/>
      <c r="LDB49" s="7"/>
      <c r="LDC49" s="7"/>
      <c r="LDD49" s="7"/>
      <c r="LDE49" s="7"/>
      <c r="LDF49" s="7"/>
      <c r="LDG49" s="7"/>
      <c r="LDH49" s="7"/>
      <c r="LDI49" s="7"/>
      <c r="LDJ49" s="7"/>
      <c r="LDK49" s="7"/>
      <c r="LDL49" s="7"/>
      <c r="LDM49" s="7"/>
      <c r="LDN49" s="7"/>
      <c r="LDO49" s="7"/>
      <c r="LDP49" s="7"/>
      <c r="LDQ49" s="7"/>
      <c r="LDR49" s="7"/>
      <c r="LDS49" s="7"/>
      <c r="LDT49" s="7"/>
      <c r="LDU49" s="7"/>
      <c r="LDV49" s="7"/>
      <c r="LDW49" s="7"/>
      <c r="LDX49" s="7"/>
      <c r="LDY49" s="7"/>
      <c r="LDZ49" s="7"/>
      <c r="LEA49" s="7"/>
      <c r="LEB49" s="7"/>
      <c r="LEC49" s="7"/>
      <c r="LED49" s="7"/>
      <c r="LEE49" s="7"/>
      <c r="LEF49" s="7"/>
      <c r="LEG49" s="7"/>
      <c r="LEH49" s="7"/>
      <c r="LEI49" s="7"/>
      <c r="LEJ49" s="7"/>
      <c r="LEK49" s="7"/>
      <c r="LEL49" s="7"/>
      <c r="LEM49" s="7"/>
      <c r="LEN49" s="7"/>
      <c r="LEO49" s="7"/>
      <c r="LEP49" s="7"/>
      <c r="LEQ49" s="7"/>
      <c r="LER49" s="7"/>
      <c r="LES49" s="7"/>
      <c r="LET49" s="7"/>
      <c r="LEU49" s="7"/>
      <c r="LEV49" s="7"/>
      <c r="LEW49" s="7"/>
      <c r="LEX49" s="7"/>
      <c r="LEY49" s="7"/>
      <c r="LEZ49" s="7"/>
      <c r="LFA49" s="7"/>
      <c r="LFB49" s="7"/>
      <c r="LFC49" s="7"/>
      <c r="LFD49" s="7"/>
      <c r="LFE49" s="7"/>
      <c r="LFF49" s="7"/>
      <c r="LFG49" s="7"/>
      <c r="LFH49" s="7"/>
      <c r="LFI49" s="7"/>
      <c r="LFJ49" s="7"/>
      <c r="LFK49" s="7"/>
      <c r="LFL49" s="7"/>
      <c r="LFM49" s="7"/>
      <c r="LFN49" s="7"/>
      <c r="LFO49" s="7"/>
      <c r="LFP49" s="7"/>
      <c r="LFQ49" s="7"/>
      <c r="LFR49" s="7"/>
      <c r="LFS49" s="7"/>
      <c r="LFT49" s="7"/>
      <c r="LFU49" s="7"/>
      <c r="LFV49" s="7"/>
      <c r="LFW49" s="7"/>
      <c r="LFX49" s="7"/>
      <c r="LFY49" s="7"/>
      <c r="LFZ49" s="7"/>
      <c r="LGA49" s="7"/>
      <c r="LGB49" s="7"/>
      <c r="LGC49" s="7"/>
      <c r="LGD49" s="7"/>
      <c r="LGE49" s="7"/>
      <c r="LGF49" s="7"/>
      <c r="LGG49" s="7"/>
      <c r="LGH49" s="7"/>
      <c r="LGI49" s="7"/>
      <c r="LGJ49" s="7"/>
      <c r="LGK49" s="7"/>
      <c r="LGL49" s="7"/>
      <c r="LGM49" s="7"/>
      <c r="LGN49" s="7"/>
      <c r="LGO49" s="7"/>
      <c r="LGP49" s="7"/>
      <c r="LGQ49" s="7"/>
      <c r="LGR49" s="7"/>
      <c r="LGS49" s="7"/>
      <c r="LGT49" s="7"/>
      <c r="LGU49" s="7"/>
      <c r="LGV49" s="7"/>
      <c r="LGW49" s="7"/>
      <c r="LGX49" s="7"/>
      <c r="LGY49" s="7"/>
      <c r="LGZ49" s="7"/>
      <c r="LHA49" s="7"/>
      <c r="LHB49" s="7"/>
      <c r="LHC49" s="7"/>
      <c r="LHD49" s="7"/>
      <c r="LHE49" s="7"/>
      <c r="LHF49" s="7"/>
      <c r="LHG49" s="7"/>
      <c r="LHH49" s="7"/>
      <c r="LHI49" s="7"/>
      <c r="LHJ49" s="7"/>
      <c r="LHK49" s="7"/>
      <c r="LHL49" s="7"/>
      <c r="LHM49" s="7"/>
      <c r="LHN49" s="7"/>
      <c r="LHO49" s="7"/>
      <c r="LHP49" s="7"/>
      <c r="LHQ49" s="7"/>
      <c r="LHR49" s="7"/>
      <c r="LHS49" s="7"/>
      <c r="LHT49" s="7"/>
      <c r="LHU49" s="7"/>
      <c r="LHV49" s="7"/>
      <c r="LHW49" s="7"/>
      <c r="LHX49" s="7"/>
      <c r="LHY49" s="7"/>
      <c r="LHZ49" s="7"/>
      <c r="LIA49" s="7"/>
      <c r="LIB49" s="7"/>
      <c r="LIC49" s="7"/>
      <c r="LID49" s="7"/>
      <c r="LIE49" s="7"/>
      <c r="LIF49" s="7"/>
      <c r="LIG49" s="7"/>
      <c r="LIH49" s="7"/>
      <c r="LII49" s="7"/>
      <c r="LIJ49" s="7"/>
      <c r="LIK49" s="7"/>
      <c r="LIL49" s="7"/>
      <c r="LIM49" s="7"/>
      <c r="LIN49" s="7"/>
      <c r="LIO49" s="7"/>
      <c r="LIP49" s="7"/>
      <c r="LIQ49" s="7"/>
      <c r="LIR49" s="7"/>
      <c r="LIS49" s="7"/>
      <c r="LIT49" s="7"/>
      <c r="LIU49" s="7"/>
      <c r="LIV49" s="7"/>
      <c r="LIW49" s="7"/>
      <c r="LIX49" s="7"/>
      <c r="LIY49" s="7"/>
      <c r="LIZ49" s="7"/>
      <c r="LJA49" s="7"/>
      <c r="LJB49" s="7"/>
      <c r="LJC49" s="7"/>
      <c r="LJD49" s="7"/>
      <c r="LJE49" s="7"/>
      <c r="LJF49" s="7"/>
      <c r="LJG49" s="7"/>
      <c r="LJH49" s="7"/>
      <c r="LJI49" s="7"/>
      <c r="LJJ49" s="7"/>
      <c r="LJK49" s="7"/>
      <c r="LJL49" s="7"/>
      <c r="LJM49" s="7"/>
      <c r="LJN49" s="7"/>
      <c r="LJO49" s="7"/>
      <c r="LJP49" s="7"/>
      <c r="LJQ49" s="7"/>
      <c r="LJR49" s="7"/>
      <c r="LJS49" s="7"/>
      <c r="LJT49" s="7"/>
      <c r="LJU49" s="7"/>
      <c r="LJV49" s="7"/>
      <c r="LJW49" s="7"/>
      <c r="LJX49" s="7"/>
      <c r="LJY49" s="7"/>
      <c r="LJZ49" s="7"/>
      <c r="LKA49" s="7"/>
      <c r="LKB49" s="7"/>
      <c r="LKC49" s="7"/>
      <c r="LKD49" s="7"/>
      <c r="LKE49" s="7"/>
      <c r="LKF49" s="7"/>
      <c r="LKG49" s="7"/>
      <c r="LKH49" s="7"/>
      <c r="LKI49" s="7"/>
      <c r="LKJ49" s="7"/>
      <c r="LKK49" s="7"/>
      <c r="LKL49" s="7"/>
      <c r="LKM49" s="7"/>
      <c r="LKN49" s="7"/>
      <c r="LKO49" s="7"/>
      <c r="LKP49" s="7"/>
      <c r="LKQ49" s="7"/>
      <c r="LKR49" s="7"/>
      <c r="LKS49" s="7"/>
      <c r="LKT49" s="7"/>
      <c r="LKU49" s="7"/>
      <c r="LKV49" s="7"/>
      <c r="LKW49" s="7"/>
      <c r="LKX49" s="7"/>
      <c r="LKY49" s="7"/>
      <c r="LKZ49" s="7"/>
      <c r="LLA49" s="7"/>
      <c r="LLB49" s="7"/>
      <c r="LLC49" s="7"/>
      <c r="LLD49" s="7"/>
      <c r="LLE49" s="7"/>
      <c r="LLF49" s="7"/>
      <c r="LLG49" s="7"/>
      <c r="LLH49" s="7"/>
      <c r="LLI49" s="7"/>
      <c r="LLJ49" s="7"/>
      <c r="LLK49" s="7"/>
      <c r="LLL49" s="7"/>
      <c r="LLM49" s="7"/>
      <c r="LLN49" s="7"/>
      <c r="LLO49" s="7"/>
      <c r="LLP49" s="7"/>
      <c r="LLQ49" s="7"/>
      <c r="LLR49" s="7"/>
      <c r="LLS49" s="7"/>
      <c r="LLT49" s="7"/>
      <c r="LLU49" s="7"/>
      <c r="LLV49" s="7"/>
      <c r="LLW49" s="7"/>
      <c r="LLX49" s="7"/>
      <c r="LLY49" s="7"/>
      <c r="LLZ49" s="7"/>
      <c r="LMA49" s="7"/>
      <c r="LMB49" s="7"/>
      <c r="LMC49" s="7"/>
      <c r="LMD49" s="7"/>
      <c r="LME49" s="7"/>
      <c r="LMF49" s="7"/>
      <c r="LMG49" s="7"/>
      <c r="LMH49" s="7"/>
      <c r="LMI49" s="7"/>
      <c r="LMJ49" s="7"/>
      <c r="LMK49" s="7"/>
      <c r="LML49" s="7"/>
      <c r="LMM49" s="7"/>
      <c r="LMN49" s="7"/>
      <c r="LMO49" s="7"/>
      <c r="LMP49" s="7"/>
      <c r="LMQ49" s="7"/>
      <c r="LMR49" s="7"/>
      <c r="LMS49" s="7"/>
      <c r="LMT49" s="7"/>
      <c r="LMU49" s="7"/>
      <c r="LMV49" s="7"/>
      <c r="LMW49" s="7"/>
      <c r="LMX49" s="7"/>
      <c r="LMY49" s="7"/>
      <c r="LMZ49" s="7"/>
      <c r="LNA49" s="7"/>
      <c r="LNB49" s="7"/>
      <c r="LNC49" s="7"/>
      <c r="LND49" s="7"/>
      <c r="LNE49" s="7"/>
      <c r="LNF49" s="7"/>
      <c r="LNG49" s="7"/>
      <c r="LNH49" s="7"/>
      <c r="LNI49" s="7"/>
      <c r="LNJ49" s="7"/>
      <c r="LNK49" s="7"/>
      <c r="LNL49" s="7"/>
      <c r="LNM49" s="7"/>
      <c r="LNN49" s="7"/>
      <c r="LNO49" s="7"/>
      <c r="LNP49" s="7"/>
      <c r="LNQ49" s="7"/>
      <c r="LNR49" s="7"/>
      <c r="LNS49" s="7"/>
      <c r="LNT49" s="7"/>
      <c r="LNU49" s="7"/>
      <c r="LNV49" s="7"/>
      <c r="LNW49" s="7"/>
      <c r="LNX49" s="7"/>
      <c r="LNY49" s="7"/>
      <c r="LNZ49" s="7"/>
      <c r="LOA49" s="7"/>
      <c r="LOB49" s="7"/>
      <c r="LOC49" s="7"/>
      <c r="LOD49" s="7"/>
      <c r="LOE49" s="7"/>
      <c r="LOF49" s="7"/>
      <c r="LOG49" s="7"/>
      <c r="LOH49" s="7"/>
      <c r="LOI49" s="7"/>
      <c r="LOJ49" s="7"/>
      <c r="LOK49" s="7"/>
      <c r="LOL49" s="7"/>
      <c r="LOM49" s="7"/>
      <c r="LON49" s="7"/>
      <c r="LOO49" s="7"/>
      <c r="LOP49" s="7"/>
      <c r="LOQ49" s="7"/>
      <c r="LOR49" s="7"/>
      <c r="LOS49" s="7"/>
      <c r="LOT49" s="7"/>
      <c r="LOU49" s="7"/>
      <c r="LOV49" s="7"/>
      <c r="LOW49" s="7"/>
      <c r="LOX49" s="7"/>
      <c r="LOY49" s="7"/>
      <c r="LOZ49" s="7"/>
      <c r="LPA49" s="7"/>
      <c r="LPB49" s="7"/>
      <c r="LPC49" s="7"/>
      <c r="LPD49" s="7"/>
      <c r="LPE49" s="7"/>
      <c r="LPF49" s="7"/>
      <c r="LPG49" s="7"/>
      <c r="LPH49" s="7"/>
      <c r="LPI49" s="7"/>
      <c r="LPJ49" s="7"/>
      <c r="LPK49" s="7"/>
      <c r="LPL49" s="7"/>
      <c r="LPM49" s="7"/>
      <c r="LPN49" s="7"/>
      <c r="LPO49" s="7"/>
      <c r="LPP49" s="7"/>
      <c r="LPQ49" s="7"/>
      <c r="LPR49" s="7"/>
      <c r="LPS49" s="7"/>
      <c r="LPT49" s="7"/>
      <c r="LPU49" s="7"/>
      <c r="LPV49" s="7"/>
      <c r="LPW49" s="7"/>
      <c r="LPX49" s="7"/>
      <c r="LPY49" s="7"/>
      <c r="LPZ49" s="7"/>
      <c r="LQA49" s="7"/>
      <c r="LQB49" s="7"/>
      <c r="LQC49" s="7"/>
      <c r="LQD49" s="7"/>
      <c r="LQE49" s="7"/>
      <c r="LQF49" s="7"/>
      <c r="LQG49" s="7"/>
      <c r="LQH49" s="7"/>
      <c r="LQI49" s="7"/>
      <c r="LQJ49" s="7"/>
      <c r="LQK49" s="7"/>
      <c r="LQL49" s="7"/>
      <c r="LQM49" s="7"/>
      <c r="LQN49" s="7"/>
      <c r="LQO49" s="7"/>
      <c r="LQP49" s="7"/>
      <c r="LQQ49" s="7"/>
      <c r="LQR49" s="7"/>
      <c r="LQS49" s="7"/>
      <c r="LQT49" s="7"/>
      <c r="LQU49" s="7"/>
      <c r="LQV49" s="7"/>
      <c r="LQW49" s="7"/>
      <c r="LQX49" s="7"/>
      <c r="LQY49" s="7"/>
      <c r="LQZ49" s="7"/>
      <c r="LRA49" s="7"/>
      <c r="LRB49" s="7"/>
      <c r="LRC49" s="7"/>
      <c r="LRD49" s="7"/>
      <c r="LRE49" s="7"/>
      <c r="LRF49" s="7"/>
      <c r="LRG49" s="7"/>
      <c r="LRH49" s="7"/>
      <c r="LRI49" s="7"/>
      <c r="LRJ49" s="7"/>
      <c r="LRK49" s="7"/>
      <c r="LRL49" s="7"/>
      <c r="LRM49" s="7"/>
      <c r="LRN49" s="7"/>
      <c r="LRO49" s="7"/>
      <c r="LRP49" s="7"/>
      <c r="LRQ49" s="7"/>
      <c r="LRR49" s="7"/>
      <c r="LRS49" s="7"/>
      <c r="LRT49" s="7"/>
      <c r="LRU49" s="7"/>
      <c r="LRV49" s="7"/>
      <c r="LRW49" s="7"/>
      <c r="LRX49" s="7"/>
      <c r="LRY49" s="7"/>
      <c r="LRZ49" s="7"/>
      <c r="LSA49" s="7"/>
      <c r="LSB49" s="7"/>
      <c r="LSC49" s="7"/>
      <c r="LSD49" s="7"/>
      <c r="LSE49" s="7"/>
      <c r="LSF49" s="7"/>
      <c r="LSG49" s="7"/>
      <c r="LSH49" s="7"/>
      <c r="LSI49" s="7"/>
      <c r="LSJ49" s="7"/>
      <c r="LSK49" s="7"/>
      <c r="LSL49" s="7"/>
      <c r="LSM49" s="7"/>
      <c r="LSN49" s="7"/>
      <c r="LSO49" s="7"/>
      <c r="LSP49" s="7"/>
      <c r="LSQ49" s="7"/>
      <c r="LSR49" s="7"/>
      <c r="LSS49" s="7"/>
      <c r="LST49" s="7"/>
      <c r="LSU49" s="7"/>
      <c r="LSV49" s="7"/>
      <c r="LSW49" s="7"/>
      <c r="LSX49" s="7"/>
      <c r="LSY49" s="7"/>
      <c r="LSZ49" s="7"/>
      <c r="LTA49" s="7"/>
      <c r="LTB49" s="7"/>
      <c r="LTC49" s="7"/>
      <c r="LTD49" s="7"/>
      <c r="LTE49" s="7"/>
      <c r="LTF49" s="7"/>
      <c r="LTG49" s="7"/>
      <c r="LTH49" s="7"/>
      <c r="LTI49" s="7"/>
      <c r="LTJ49" s="7"/>
      <c r="LTK49" s="7"/>
      <c r="LTL49" s="7"/>
      <c r="LTM49" s="7"/>
      <c r="LTN49" s="7"/>
      <c r="LTO49" s="7"/>
      <c r="LTP49" s="7"/>
      <c r="LTQ49" s="7"/>
      <c r="LTR49" s="7"/>
      <c r="LTS49" s="7"/>
      <c r="LTT49" s="7"/>
      <c r="LTU49" s="7"/>
      <c r="LTV49" s="7"/>
      <c r="LTW49" s="7"/>
      <c r="LTX49" s="7"/>
      <c r="LTY49" s="7"/>
      <c r="LTZ49" s="7"/>
      <c r="LUA49" s="7"/>
      <c r="LUB49" s="7"/>
      <c r="LUC49" s="7"/>
      <c r="LUD49" s="7"/>
      <c r="LUE49" s="7"/>
      <c r="LUF49" s="7"/>
      <c r="LUG49" s="7"/>
      <c r="LUH49" s="7"/>
      <c r="LUI49" s="7"/>
      <c r="LUJ49" s="7"/>
      <c r="LUK49" s="7"/>
      <c r="LUL49" s="7"/>
      <c r="LUM49" s="7"/>
      <c r="LUN49" s="7"/>
      <c r="LUO49" s="7"/>
      <c r="LUP49" s="7"/>
      <c r="LUQ49" s="7"/>
      <c r="LUR49" s="7"/>
      <c r="LUS49" s="7"/>
      <c r="LUT49" s="7"/>
      <c r="LUU49" s="7"/>
      <c r="LUV49" s="7"/>
      <c r="LUW49" s="7"/>
      <c r="LUX49" s="7"/>
      <c r="LUY49" s="7"/>
      <c r="LUZ49" s="7"/>
      <c r="LVA49" s="7"/>
      <c r="LVB49" s="7"/>
      <c r="LVC49" s="7"/>
      <c r="LVD49" s="7"/>
      <c r="LVE49" s="7"/>
      <c r="LVF49" s="7"/>
      <c r="LVG49" s="7"/>
      <c r="LVH49" s="7"/>
      <c r="LVI49" s="7"/>
      <c r="LVJ49" s="7"/>
      <c r="LVK49" s="7"/>
      <c r="LVL49" s="7"/>
      <c r="LVM49" s="7"/>
      <c r="LVN49" s="7"/>
      <c r="LVO49" s="7"/>
      <c r="LVP49" s="7"/>
      <c r="LVQ49" s="7"/>
      <c r="LVR49" s="7"/>
      <c r="LVS49" s="7"/>
      <c r="LVT49" s="7"/>
      <c r="LVU49" s="7"/>
      <c r="LVV49" s="7"/>
      <c r="LVW49" s="7"/>
      <c r="LVX49" s="7"/>
      <c r="LVY49" s="7"/>
      <c r="LVZ49" s="7"/>
      <c r="LWA49" s="7"/>
      <c r="LWB49" s="7"/>
      <c r="LWC49" s="7"/>
      <c r="LWD49" s="7"/>
      <c r="LWE49" s="7"/>
      <c r="LWF49" s="7"/>
      <c r="LWG49" s="7"/>
      <c r="LWH49" s="7"/>
      <c r="LWI49" s="7"/>
      <c r="LWJ49" s="7"/>
      <c r="LWK49" s="7"/>
      <c r="LWL49" s="7"/>
      <c r="LWM49" s="7"/>
      <c r="LWN49" s="7"/>
      <c r="LWO49" s="7"/>
      <c r="LWP49" s="7"/>
      <c r="LWQ49" s="7"/>
      <c r="LWR49" s="7"/>
      <c r="LWS49" s="7"/>
      <c r="LWT49" s="7"/>
      <c r="LWU49" s="7"/>
      <c r="LWV49" s="7"/>
      <c r="LWW49" s="7"/>
      <c r="LWX49" s="7"/>
      <c r="LWY49" s="7"/>
      <c r="LWZ49" s="7"/>
      <c r="LXA49" s="7"/>
      <c r="LXB49" s="7"/>
      <c r="LXC49" s="7"/>
      <c r="LXD49" s="7"/>
      <c r="LXE49" s="7"/>
      <c r="LXF49" s="7"/>
      <c r="LXG49" s="7"/>
      <c r="LXH49" s="7"/>
      <c r="LXI49" s="7"/>
      <c r="LXJ49" s="7"/>
      <c r="LXK49" s="7"/>
      <c r="LXL49" s="7"/>
      <c r="LXM49" s="7"/>
      <c r="LXN49" s="7"/>
      <c r="LXO49" s="7"/>
      <c r="LXP49" s="7"/>
      <c r="LXQ49" s="7"/>
      <c r="LXR49" s="7"/>
      <c r="LXS49" s="7"/>
      <c r="LXT49" s="7"/>
      <c r="LXU49" s="7"/>
      <c r="LXV49" s="7"/>
      <c r="LXW49" s="7"/>
      <c r="LXX49" s="7"/>
      <c r="LXY49" s="7"/>
      <c r="LXZ49" s="7"/>
      <c r="LYA49" s="7"/>
      <c r="LYB49" s="7"/>
      <c r="LYC49" s="7"/>
      <c r="LYD49" s="7"/>
      <c r="LYE49" s="7"/>
      <c r="LYF49" s="7"/>
      <c r="LYG49" s="7"/>
      <c r="LYH49" s="7"/>
      <c r="LYI49" s="7"/>
      <c r="LYJ49" s="7"/>
      <c r="LYK49" s="7"/>
      <c r="LYL49" s="7"/>
      <c r="LYM49" s="7"/>
      <c r="LYN49" s="7"/>
      <c r="LYO49" s="7"/>
      <c r="LYP49" s="7"/>
      <c r="LYQ49" s="7"/>
      <c r="LYR49" s="7"/>
      <c r="LYS49" s="7"/>
      <c r="LYT49" s="7"/>
      <c r="LYU49" s="7"/>
      <c r="LYV49" s="7"/>
      <c r="LYW49" s="7"/>
      <c r="LYX49" s="7"/>
      <c r="LYY49" s="7"/>
      <c r="LYZ49" s="7"/>
      <c r="LZA49" s="7"/>
      <c r="LZB49" s="7"/>
      <c r="LZC49" s="7"/>
      <c r="LZD49" s="7"/>
      <c r="LZE49" s="7"/>
      <c r="LZF49" s="7"/>
      <c r="LZG49" s="7"/>
      <c r="LZH49" s="7"/>
      <c r="LZI49" s="7"/>
      <c r="LZJ49" s="7"/>
      <c r="LZK49" s="7"/>
      <c r="LZL49" s="7"/>
      <c r="LZM49" s="7"/>
      <c r="LZN49" s="7"/>
      <c r="LZO49" s="7"/>
      <c r="LZP49" s="7"/>
      <c r="LZQ49" s="7"/>
      <c r="LZR49" s="7"/>
      <c r="LZS49" s="7"/>
      <c r="LZT49" s="7"/>
      <c r="LZU49" s="7"/>
      <c r="LZV49" s="7"/>
      <c r="LZW49" s="7"/>
      <c r="LZX49" s="7"/>
      <c r="LZY49" s="7"/>
      <c r="LZZ49" s="7"/>
      <c r="MAA49" s="7"/>
      <c r="MAB49" s="7"/>
      <c r="MAC49" s="7"/>
      <c r="MAD49" s="7"/>
      <c r="MAE49" s="7"/>
      <c r="MAF49" s="7"/>
      <c r="MAG49" s="7"/>
      <c r="MAH49" s="7"/>
      <c r="MAI49" s="7"/>
      <c r="MAJ49" s="7"/>
      <c r="MAK49" s="7"/>
      <c r="MAL49" s="7"/>
      <c r="MAM49" s="7"/>
      <c r="MAN49" s="7"/>
      <c r="MAO49" s="7"/>
      <c r="MAP49" s="7"/>
      <c r="MAQ49" s="7"/>
      <c r="MAR49" s="7"/>
      <c r="MAS49" s="7"/>
      <c r="MAT49" s="7"/>
      <c r="MAU49" s="7"/>
      <c r="MAV49" s="7"/>
      <c r="MAW49" s="7"/>
      <c r="MAX49" s="7"/>
      <c r="MAY49" s="7"/>
      <c r="MAZ49" s="7"/>
      <c r="MBA49" s="7"/>
      <c r="MBB49" s="7"/>
      <c r="MBC49" s="7"/>
      <c r="MBD49" s="7"/>
      <c r="MBE49" s="7"/>
      <c r="MBF49" s="7"/>
      <c r="MBG49" s="7"/>
      <c r="MBH49" s="7"/>
      <c r="MBI49" s="7"/>
      <c r="MBJ49" s="7"/>
      <c r="MBK49" s="7"/>
      <c r="MBL49" s="7"/>
      <c r="MBM49" s="7"/>
      <c r="MBN49" s="7"/>
      <c r="MBO49" s="7"/>
      <c r="MBP49" s="7"/>
      <c r="MBQ49" s="7"/>
      <c r="MBR49" s="7"/>
      <c r="MBS49" s="7"/>
      <c r="MBT49" s="7"/>
      <c r="MBU49" s="7"/>
      <c r="MBV49" s="7"/>
      <c r="MBW49" s="7"/>
      <c r="MBX49" s="7"/>
      <c r="MBY49" s="7"/>
      <c r="MBZ49" s="7"/>
      <c r="MCA49" s="7"/>
      <c r="MCB49" s="7"/>
      <c r="MCC49" s="7"/>
      <c r="MCD49" s="7"/>
      <c r="MCE49" s="7"/>
      <c r="MCF49" s="7"/>
      <c r="MCG49" s="7"/>
      <c r="MCH49" s="7"/>
      <c r="MCI49" s="7"/>
      <c r="MCJ49" s="7"/>
      <c r="MCK49" s="7"/>
      <c r="MCL49" s="7"/>
      <c r="MCM49" s="7"/>
      <c r="MCN49" s="7"/>
      <c r="MCO49" s="7"/>
      <c r="MCP49" s="7"/>
      <c r="MCQ49" s="7"/>
      <c r="MCR49" s="7"/>
      <c r="MCS49" s="7"/>
      <c r="MCT49" s="7"/>
      <c r="MCU49" s="7"/>
      <c r="MCV49" s="7"/>
      <c r="MCW49" s="7"/>
      <c r="MCX49" s="7"/>
      <c r="MCY49" s="7"/>
      <c r="MCZ49" s="7"/>
      <c r="MDA49" s="7"/>
      <c r="MDB49" s="7"/>
      <c r="MDC49" s="7"/>
      <c r="MDD49" s="7"/>
      <c r="MDE49" s="7"/>
      <c r="MDF49" s="7"/>
      <c r="MDG49" s="7"/>
      <c r="MDH49" s="7"/>
      <c r="MDI49" s="7"/>
      <c r="MDJ49" s="7"/>
      <c r="MDK49" s="7"/>
      <c r="MDL49" s="7"/>
      <c r="MDM49" s="7"/>
      <c r="MDN49" s="7"/>
      <c r="MDO49" s="7"/>
      <c r="MDP49" s="7"/>
      <c r="MDQ49" s="7"/>
      <c r="MDR49" s="7"/>
      <c r="MDS49" s="7"/>
      <c r="MDT49" s="7"/>
      <c r="MDU49" s="7"/>
      <c r="MDV49" s="7"/>
      <c r="MDW49" s="7"/>
      <c r="MDX49" s="7"/>
      <c r="MDY49" s="7"/>
      <c r="MDZ49" s="7"/>
      <c r="MEA49" s="7"/>
      <c r="MEB49" s="7"/>
      <c r="MEC49" s="7"/>
      <c r="MED49" s="7"/>
      <c r="MEE49" s="7"/>
      <c r="MEF49" s="7"/>
      <c r="MEG49" s="7"/>
      <c r="MEH49" s="7"/>
      <c r="MEI49" s="7"/>
      <c r="MEJ49" s="7"/>
      <c r="MEK49" s="7"/>
      <c r="MEL49" s="7"/>
      <c r="MEM49" s="7"/>
      <c r="MEN49" s="7"/>
      <c r="MEO49" s="7"/>
      <c r="MEP49" s="7"/>
      <c r="MEQ49" s="7"/>
      <c r="MER49" s="7"/>
      <c r="MES49" s="7"/>
      <c r="MET49" s="7"/>
      <c r="MEU49" s="7"/>
      <c r="MEV49" s="7"/>
      <c r="MEW49" s="7"/>
      <c r="MEX49" s="7"/>
      <c r="MEY49" s="7"/>
      <c r="MEZ49" s="7"/>
      <c r="MFA49" s="7"/>
      <c r="MFB49" s="7"/>
      <c r="MFC49" s="7"/>
      <c r="MFD49" s="7"/>
      <c r="MFE49" s="7"/>
      <c r="MFF49" s="7"/>
      <c r="MFG49" s="7"/>
      <c r="MFH49" s="7"/>
      <c r="MFI49" s="7"/>
      <c r="MFJ49" s="7"/>
      <c r="MFK49" s="7"/>
      <c r="MFL49" s="7"/>
      <c r="MFM49" s="7"/>
      <c r="MFN49" s="7"/>
      <c r="MFO49" s="7"/>
      <c r="MFP49" s="7"/>
      <c r="MFQ49" s="7"/>
      <c r="MFR49" s="7"/>
      <c r="MFS49" s="7"/>
      <c r="MFT49" s="7"/>
      <c r="MFU49" s="7"/>
      <c r="MFV49" s="7"/>
      <c r="MFW49" s="7"/>
      <c r="MFX49" s="7"/>
      <c r="MFY49" s="7"/>
      <c r="MFZ49" s="7"/>
      <c r="MGA49" s="7"/>
      <c r="MGB49" s="7"/>
      <c r="MGC49" s="7"/>
      <c r="MGD49" s="7"/>
      <c r="MGE49" s="7"/>
      <c r="MGF49" s="7"/>
      <c r="MGG49" s="7"/>
      <c r="MGH49" s="7"/>
      <c r="MGI49" s="7"/>
      <c r="MGJ49" s="7"/>
      <c r="MGK49" s="7"/>
      <c r="MGL49" s="7"/>
      <c r="MGM49" s="7"/>
      <c r="MGN49" s="7"/>
      <c r="MGO49" s="7"/>
      <c r="MGP49" s="7"/>
      <c r="MGQ49" s="7"/>
      <c r="MGR49" s="7"/>
      <c r="MGS49" s="7"/>
      <c r="MGT49" s="7"/>
      <c r="MGU49" s="7"/>
      <c r="MGV49" s="7"/>
      <c r="MGW49" s="7"/>
      <c r="MGX49" s="7"/>
      <c r="MGY49" s="7"/>
      <c r="MGZ49" s="7"/>
      <c r="MHA49" s="7"/>
      <c r="MHB49" s="7"/>
      <c r="MHC49" s="7"/>
      <c r="MHD49" s="7"/>
      <c r="MHE49" s="7"/>
      <c r="MHF49" s="7"/>
      <c r="MHG49" s="7"/>
      <c r="MHH49" s="7"/>
      <c r="MHI49" s="7"/>
      <c r="MHJ49" s="7"/>
      <c r="MHK49" s="7"/>
      <c r="MHL49" s="7"/>
      <c r="MHM49" s="7"/>
      <c r="MHN49" s="7"/>
      <c r="MHO49" s="7"/>
      <c r="MHP49" s="7"/>
      <c r="MHQ49" s="7"/>
      <c r="MHR49" s="7"/>
      <c r="MHS49" s="7"/>
      <c r="MHT49" s="7"/>
      <c r="MHU49" s="7"/>
      <c r="MHV49" s="7"/>
      <c r="MHW49" s="7"/>
      <c r="MHX49" s="7"/>
      <c r="MHY49" s="7"/>
      <c r="MHZ49" s="7"/>
      <c r="MIA49" s="7"/>
      <c r="MIB49" s="7"/>
      <c r="MIC49" s="7"/>
      <c r="MID49" s="7"/>
      <c r="MIE49" s="7"/>
      <c r="MIF49" s="7"/>
      <c r="MIG49" s="7"/>
      <c r="MIH49" s="7"/>
      <c r="MII49" s="7"/>
      <c r="MIJ49" s="7"/>
      <c r="MIK49" s="7"/>
      <c r="MIL49" s="7"/>
      <c r="MIM49" s="7"/>
      <c r="MIN49" s="7"/>
      <c r="MIO49" s="7"/>
      <c r="MIP49" s="7"/>
      <c r="MIQ49" s="7"/>
      <c r="MIR49" s="7"/>
      <c r="MIS49" s="7"/>
      <c r="MIT49" s="7"/>
      <c r="MIU49" s="7"/>
      <c r="MIV49" s="7"/>
      <c r="MIW49" s="7"/>
      <c r="MIX49" s="7"/>
      <c r="MIY49" s="7"/>
      <c r="MIZ49" s="7"/>
      <c r="MJA49" s="7"/>
      <c r="MJB49" s="7"/>
      <c r="MJC49" s="7"/>
      <c r="MJD49" s="7"/>
      <c r="MJE49" s="7"/>
      <c r="MJF49" s="7"/>
      <c r="MJG49" s="7"/>
      <c r="MJH49" s="7"/>
      <c r="MJI49" s="7"/>
      <c r="MJJ49" s="7"/>
      <c r="MJK49" s="7"/>
      <c r="MJL49" s="7"/>
      <c r="MJM49" s="7"/>
      <c r="MJN49" s="7"/>
      <c r="MJO49" s="7"/>
      <c r="MJP49" s="7"/>
      <c r="MJQ49" s="7"/>
      <c r="MJR49" s="7"/>
      <c r="MJS49" s="7"/>
      <c r="MJT49" s="7"/>
      <c r="MJU49" s="7"/>
      <c r="MJV49" s="7"/>
      <c r="MJW49" s="7"/>
      <c r="MJX49" s="7"/>
      <c r="MJY49" s="7"/>
      <c r="MJZ49" s="7"/>
      <c r="MKA49" s="7"/>
      <c r="MKB49" s="7"/>
      <c r="MKC49" s="7"/>
      <c r="MKD49" s="7"/>
      <c r="MKE49" s="7"/>
      <c r="MKF49" s="7"/>
      <c r="MKG49" s="7"/>
      <c r="MKH49" s="7"/>
      <c r="MKI49" s="7"/>
      <c r="MKJ49" s="7"/>
      <c r="MKK49" s="7"/>
      <c r="MKL49" s="7"/>
      <c r="MKM49" s="7"/>
      <c r="MKN49" s="7"/>
      <c r="MKO49" s="7"/>
      <c r="MKP49" s="7"/>
      <c r="MKQ49" s="7"/>
      <c r="MKR49" s="7"/>
      <c r="MKS49" s="7"/>
      <c r="MKT49" s="7"/>
      <c r="MKU49" s="7"/>
      <c r="MKV49" s="7"/>
      <c r="MKW49" s="7"/>
      <c r="MKX49" s="7"/>
      <c r="MKY49" s="7"/>
      <c r="MKZ49" s="7"/>
      <c r="MLA49" s="7"/>
      <c r="MLB49" s="7"/>
      <c r="MLC49" s="7"/>
      <c r="MLD49" s="7"/>
      <c r="MLE49" s="7"/>
      <c r="MLF49" s="7"/>
      <c r="MLG49" s="7"/>
      <c r="MLH49" s="7"/>
      <c r="MLI49" s="7"/>
      <c r="MLJ49" s="7"/>
      <c r="MLK49" s="7"/>
      <c r="MLL49" s="7"/>
      <c r="MLM49" s="7"/>
      <c r="MLN49" s="7"/>
      <c r="MLO49" s="7"/>
      <c r="MLP49" s="7"/>
      <c r="MLQ49" s="7"/>
      <c r="MLR49" s="7"/>
      <c r="MLS49" s="7"/>
      <c r="MLT49" s="7"/>
      <c r="MLU49" s="7"/>
      <c r="MLV49" s="7"/>
      <c r="MLW49" s="7"/>
      <c r="MLX49" s="7"/>
      <c r="MLY49" s="7"/>
      <c r="MLZ49" s="7"/>
      <c r="MMA49" s="7"/>
      <c r="MMB49" s="7"/>
      <c r="MMC49" s="7"/>
      <c r="MMD49" s="7"/>
      <c r="MME49" s="7"/>
      <c r="MMF49" s="7"/>
      <c r="MMG49" s="7"/>
      <c r="MMH49" s="7"/>
      <c r="MMI49" s="7"/>
      <c r="MMJ49" s="7"/>
      <c r="MMK49" s="7"/>
      <c r="MML49" s="7"/>
      <c r="MMM49" s="7"/>
      <c r="MMN49" s="7"/>
      <c r="MMO49" s="7"/>
      <c r="MMP49" s="7"/>
      <c r="MMQ49" s="7"/>
      <c r="MMR49" s="7"/>
      <c r="MMS49" s="7"/>
      <c r="MMT49" s="7"/>
      <c r="MMU49" s="7"/>
      <c r="MMV49" s="7"/>
      <c r="MMW49" s="7"/>
      <c r="MMX49" s="7"/>
      <c r="MMY49" s="7"/>
      <c r="MMZ49" s="7"/>
      <c r="MNA49" s="7"/>
      <c r="MNB49" s="7"/>
      <c r="MNC49" s="7"/>
      <c r="MND49" s="7"/>
      <c r="MNE49" s="7"/>
      <c r="MNF49" s="7"/>
      <c r="MNG49" s="7"/>
      <c r="MNH49" s="7"/>
      <c r="MNI49" s="7"/>
      <c r="MNJ49" s="7"/>
      <c r="MNK49" s="7"/>
      <c r="MNL49" s="7"/>
      <c r="MNM49" s="7"/>
      <c r="MNN49" s="7"/>
      <c r="MNO49" s="7"/>
      <c r="MNP49" s="7"/>
      <c r="MNQ49" s="7"/>
      <c r="MNR49" s="7"/>
      <c r="MNS49" s="7"/>
      <c r="MNT49" s="7"/>
      <c r="MNU49" s="7"/>
      <c r="MNV49" s="7"/>
      <c r="MNW49" s="7"/>
      <c r="MNX49" s="7"/>
      <c r="MNY49" s="7"/>
      <c r="MNZ49" s="7"/>
      <c r="MOA49" s="7"/>
      <c r="MOB49" s="7"/>
      <c r="MOC49" s="7"/>
      <c r="MOD49" s="7"/>
      <c r="MOE49" s="7"/>
      <c r="MOF49" s="7"/>
      <c r="MOG49" s="7"/>
      <c r="MOH49" s="7"/>
      <c r="MOI49" s="7"/>
      <c r="MOJ49" s="7"/>
      <c r="MOK49" s="7"/>
      <c r="MOL49" s="7"/>
      <c r="MOM49" s="7"/>
      <c r="MON49" s="7"/>
      <c r="MOO49" s="7"/>
      <c r="MOP49" s="7"/>
      <c r="MOQ49" s="7"/>
      <c r="MOR49" s="7"/>
      <c r="MOS49" s="7"/>
      <c r="MOT49" s="7"/>
      <c r="MOU49" s="7"/>
      <c r="MOV49" s="7"/>
      <c r="MOW49" s="7"/>
      <c r="MOX49" s="7"/>
      <c r="MOY49" s="7"/>
      <c r="MOZ49" s="7"/>
      <c r="MPA49" s="7"/>
      <c r="MPB49" s="7"/>
      <c r="MPC49" s="7"/>
      <c r="MPD49" s="7"/>
      <c r="MPE49" s="7"/>
      <c r="MPF49" s="7"/>
      <c r="MPG49" s="7"/>
      <c r="MPH49" s="7"/>
      <c r="MPI49" s="7"/>
      <c r="MPJ49" s="7"/>
      <c r="MPK49" s="7"/>
      <c r="MPL49" s="7"/>
      <c r="MPM49" s="7"/>
      <c r="MPN49" s="7"/>
      <c r="MPO49" s="7"/>
      <c r="MPP49" s="7"/>
      <c r="MPQ49" s="7"/>
      <c r="MPR49" s="7"/>
      <c r="MPS49" s="7"/>
      <c r="MPT49" s="7"/>
      <c r="MPU49" s="7"/>
      <c r="MPV49" s="7"/>
      <c r="MPW49" s="7"/>
      <c r="MPX49" s="7"/>
      <c r="MPY49" s="7"/>
      <c r="MPZ49" s="7"/>
      <c r="MQA49" s="7"/>
      <c r="MQB49" s="7"/>
      <c r="MQC49" s="7"/>
      <c r="MQD49" s="7"/>
      <c r="MQE49" s="7"/>
      <c r="MQF49" s="7"/>
      <c r="MQG49" s="7"/>
      <c r="MQH49" s="7"/>
      <c r="MQI49" s="7"/>
      <c r="MQJ49" s="7"/>
      <c r="MQK49" s="7"/>
      <c r="MQL49" s="7"/>
      <c r="MQM49" s="7"/>
      <c r="MQN49" s="7"/>
      <c r="MQO49" s="7"/>
      <c r="MQP49" s="7"/>
      <c r="MQQ49" s="7"/>
      <c r="MQR49" s="7"/>
      <c r="MQS49" s="7"/>
      <c r="MQT49" s="7"/>
      <c r="MQU49" s="7"/>
      <c r="MQV49" s="7"/>
      <c r="MQW49" s="7"/>
      <c r="MQX49" s="7"/>
      <c r="MQY49" s="7"/>
      <c r="MQZ49" s="7"/>
      <c r="MRA49" s="7"/>
      <c r="MRB49" s="7"/>
      <c r="MRC49" s="7"/>
      <c r="MRD49" s="7"/>
      <c r="MRE49" s="7"/>
      <c r="MRF49" s="7"/>
      <c r="MRG49" s="7"/>
      <c r="MRH49" s="7"/>
      <c r="MRI49" s="7"/>
      <c r="MRJ49" s="7"/>
      <c r="MRK49" s="7"/>
      <c r="MRL49" s="7"/>
      <c r="MRM49" s="7"/>
      <c r="MRN49" s="7"/>
      <c r="MRO49" s="7"/>
      <c r="MRP49" s="7"/>
      <c r="MRQ49" s="7"/>
      <c r="MRR49" s="7"/>
      <c r="MRS49" s="7"/>
      <c r="MRT49" s="7"/>
      <c r="MRU49" s="7"/>
      <c r="MRV49" s="7"/>
      <c r="MRW49" s="7"/>
      <c r="MRX49" s="7"/>
      <c r="MRY49" s="7"/>
      <c r="MRZ49" s="7"/>
      <c r="MSA49" s="7"/>
      <c r="MSB49" s="7"/>
      <c r="MSC49" s="7"/>
      <c r="MSD49" s="7"/>
      <c r="MSE49" s="7"/>
      <c r="MSF49" s="7"/>
      <c r="MSG49" s="7"/>
      <c r="MSH49" s="7"/>
      <c r="MSI49" s="7"/>
      <c r="MSJ49" s="7"/>
      <c r="MSK49" s="7"/>
      <c r="MSL49" s="7"/>
      <c r="MSM49" s="7"/>
      <c r="MSN49" s="7"/>
      <c r="MSO49" s="7"/>
      <c r="MSP49" s="7"/>
      <c r="MSQ49" s="7"/>
      <c r="MSR49" s="7"/>
      <c r="MSS49" s="7"/>
      <c r="MST49" s="7"/>
      <c r="MSU49" s="7"/>
      <c r="MSV49" s="7"/>
      <c r="MSW49" s="7"/>
      <c r="MSX49" s="7"/>
      <c r="MSY49" s="7"/>
      <c r="MSZ49" s="7"/>
      <c r="MTA49" s="7"/>
      <c r="MTB49" s="7"/>
      <c r="MTC49" s="7"/>
      <c r="MTD49" s="7"/>
      <c r="MTE49" s="7"/>
      <c r="MTF49" s="7"/>
      <c r="MTG49" s="7"/>
      <c r="MTH49" s="7"/>
      <c r="MTI49" s="7"/>
      <c r="MTJ49" s="7"/>
      <c r="MTK49" s="7"/>
      <c r="MTL49" s="7"/>
      <c r="MTM49" s="7"/>
      <c r="MTN49" s="7"/>
      <c r="MTO49" s="7"/>
      <c r="MTP49" s="7"/>
      <c r="MTQ49" s="7"/>
      <c r="MTR49" s="7"/>
      <c r="MTS49" s="7"/>
      <c r="MTT49" s="7"/>
      <c r="MTU49" s="7"/>
      <c r="MTV49" s="7"/>
      <c r="MTW49" s="7"/>
      <c r="MTX49" s="7"/>
      <c r="MTY49" s="7"/>
      <c r="MTZ49" s="7"/>
      <c r="MUA49" s="7"/>
      <c r="MUB49" s="7"/>
      <c r="MUC49" s="7"/>
      <c r="MUD49" s="7"/>
      <c r="MUE49" s="7"/>
      <c r="MUF49" s="7"/>
      <c r="MUG49" s="7"/>
      <c r="MUH49" s="7"/>
      <c r="MUI49" s="7"/>
      <c r="MUJ49" s="7"/>
      <c r="MUK49" s="7"/>
      <c r="MUL49" s="7"/>
      <c r="MUM49" s="7"/>
      <c r="MUN49" s="7"/>
      <c r="MUO49" s="7"/>
      <c r="MUP49" s="7"/>
      <c r="MUQ49" s="7"/>
      <c r="MUR49" s="7"/>
      <c r="MUS49" s="7"/>
      <c r="MUT49" s="7"/>
      <c r="MUU49" s="7"/>
      <c r="MUV49" s="7"/>
      <c r="MUW49" s="7"/>
      <c r="MUX49" s="7"/>
      <c r="MUY49" s="7"/>
      <c r="MUZ49" s="7"/>
      <c r="MVA49" s="7"/>
      <c r="MVB49" s="7"/>
      <c r="MVC49" s="7"/>
      <c r="MVD49" s="7"/>
      <c r="MVE49" s="7"/>
      <c r="MVF49" s="7"/>
      <c r="MVG49" s="7"/>
      <c r="MVH49" s="7"/>
      <c r="MVI49" s="7"/>
      <c r="MVJ49" s="7"/>
      <c r="MVK49" s="7"/>
      <c r="MVL49" s="7"/>
      <c r="MVM49" s="7"/>
      <c r="MVN49" s="7"/>
      <c r="MVO49" s="7"/>
      <c r="MVP49" s="7"/>
      <c r="MVQ49" s="7"/>
      <c r="MVR49" s="7"/>
      <c r="MVS49" s="7"/>
      <c r="MVT49" s="7"/>
      <c r="MVU49" s="7"/>
      <c r="MVV49" s="7"/>
      <c r="MVW49" s="7"/>
      <c r="MVX49" s="7"/>
      <c r="MVY49" s="7"/>
      <c r="MVZ49" s="7"/>
      <c r="MWA49" s="7"/>
      <c r="MWB49" s="7"/>
      <c r="MWC49" s="7"/>
      <c r="MWD49" s="7"/>
      <c r="MWE49" s="7"/>
      <c r="MWF49" s="7"/>
      <c r="MWG49" s="7"/>
      <c r="MWH49" s="7"/>
      <c r="MWI49" s="7"/>
      <c r="MWJ49" s="7"/>
      <c r="MWK49" s="7"/>
      <c r="MWL49" s="7"/>
      <c r="MWM49" s="7"/>
      <c r="MWN49" s="7"/>
      <c r="MWO49" s="7"/>
      <c r="MWP49" s="7"/>
      <c r="MWQ49" s="7"/>
      <c r="MWR49" s="7"/>
      <c r="MWS49" s="7"/>
      <c r="MWT49" s="7"/>
      <c r="MWU49" s="7"/>
      <c r="MWV49" s="7"/>
      <c r="MWW49" s="7"/>
      <c r="MWX49" s="7"/>
      <c r="MWY49" s="7"/>
      <c r="MWZ49" s="7"/>
      <c r="MXA49" s="7"/>
      <c r="MXB49" s="7"/>
      <c r="MXC49" s="7"/>
      <c r="MXD49" s="7"/>
      <c r="MXE49" s="7"/>
      <c r="MXF49" s="7"/>
      <c r="MXG49" s="7"/>
      <c r="MXH49" s="7"/>
      <c r="MXI49" s="7"/>
      <c r="MXJ49" s="7"/>
      <c r="MXK49" s="7"/>
      <c r="MXL49" s="7"/>
      <c r="MXM49" s="7"/>
      <c r="MXN49" s="7"/>
      <c r="MXO49" s="7"/>
      <c r="MXP49" s="7"/>
      <c r="MXQ49" s="7"/>
      <c r="MXR49" s="7"/>
      <c r="MXS49" s="7"/>
      <c r="MXT49" s="7"/>
      <c r="MXU49" s="7"/>
      <c r="MXV49" s="7"/>
      <c r="MXW49" s="7"/>
      <c r="MXX49" s="7"/>
      <c r="MXY49" s="7"/>
      <c r="MXZ49" s="7"/>
      <c r="MYA49" s="7"/>
      <c r="MYB49" s="7"/>
      <c r="MYC49" s="7"/>
      <c r="MYD49" s="7"/>
      <c r="MYE49" s="7"/>
      <c r="MYF49" s="7"/>
      <c r="MYG49" s="7"/>
      <c r="MYH49" s="7"/>
      <c r="MYI49" s="7"/>
      <c r="MYJ49" s="7"/>
      <c r="MYK49" s="7"/>
      <c r="MYL49" s="7"/>
      <c r="MYM49" s="7"/>
      <c r="MYN49" s="7"/>
      <c r="MYO49" s="7"/>
      <c r="MYP49" s="7"/>
      <c r="MYQ49" s="7"/>
      <c r="MYR49" s="7"/>
      <c r="MYS49" s="7"/>
      <c r="MYT49" s="7"/>
      <c r="MYU49" s="7"/>
      <c r="MYV49" s="7"/>
      <c r="MYW49" s="7"/>
      <c r="MYX49" s="7"/>
      <c r="MYY49" s="7"/>
      <c r="MYZ49" s="7"/>
      <c r="MZA49" s="7"/>
      <c r="MZB49" s="7"/>
      <c r="MZC49" s="7"/>
      <c r="MZD49" s="7"/>
      <c r="MZE49" s="7"/>
      <c r="MZF49" s="7"/>
      <c r="MZG49" s="7"/>
      <c r="MZH49" s="7"/>
      <c r="MZI49" s="7"/>
      <c r="MZJ49" s="7"/>
      <c r="MZK49" s="7"/>
      <c r="MZL49" s="7"/>
      <c r="MZM49" s="7"/>
      <c r="MZN49" s="7"/>
      <c r="MZO49" s="7"/>
      <c r="MZP49" s="7"/>
      <c r="MZQ49" s="7"/>
      <c r="MZR49" s="7"/>
      <c r="MZS49" s="7"/>
      <c r="MZT49" s="7"/>
      <c r="MZU49" s="7"/>
      <c r="MZV49" s="7"/>
      <c r="MZW49" s="7"/>
      <c r="MZX49" s="7"/>
      <c r="MZY49" s="7"/>
      <c r="MZZ49" s="7"/>
      <c r="NAA49" s="7"/>
      <c r="NAB49" s="7"/>
      <c r="NAC49" s="7"/>
      <c r="NAD49" s="7"/>
      <c r="NAE49" s="7"/>
      <c r="NAF49" s="7"/>
      <c r="NAG49" s="7"/>
      <c r="NAH49" s="7"/>
      <c r="NAI49" s="7"/>
      <c r="NAJ49" s="7"/>
      <c r="NAK49" s="7"/>
      <c r="NAL49" s="7"/>
      <c r="NAM49" s="7"/>
      <c r="NAN49" s="7"/>
      <c r="NAO49" s="7"/>
      <c r="NAP49" s="7"/>
      <c r="NAQ49" s="7"/>
      <c r="NAR49" s="7"/>
      <c r="NAS49" s="7"/>
      <c r="NAT49" s="7"/>
      <c r="NAU49" s="7"/>
      <c r="NAV49" s="7"/>
      <c r="NAW49" s="7"/>
      <c r="NAX49" s="7"/>
      <c r="NAY49" s="7"/>
      <c r="NAZ49" s="7"/>
      <c r="NBA49" s="7"/>
      <c r="NBB49" s="7"/>
      <c r="NBC49" s="7"/>
      <c r="NBD49" s="7"/>
      <c r="NBE49" s="7"/>
      <c r="NBF49" s="7"/>
      <c r="NBG49" s="7"/>
      <c r="NBH49" s="7"/>
      <c r="NBI49" s="7"/>
      <c r="NBJ49" s="7"/>
      <c r="NBK49" s="7"/>
      <c r="NBL49" s="7"/>
      <c r="NBM49" s="7"/>
      <c r="NBN49" s="7"/>
      <c r="NBO49" s="7"/>
      <c r="NBP49" s="7"/>
      <c r="NBQ49" s="7"/>
      <c r="NBR49" s="7"/>
      <c r="NBS49" s="7"/>
      <c r="NBT49" s="7"/>
      <c r="NBU49" s="7"/>
      <c r="NBV49" s="7"/>
      <c r="NBW49" s="7"/>
      <c r="NBX49" s="7"/>
      <c r="NBY49" s="7"/>
      <c r="NBZ49" s="7"/>
      <c r="NCA49" s="7"/>
      <c r="NCB49" s="7"/>
      <c r="NCC49" s="7"/>
      <c r="NCD49" s="7"/>
      <c r="NCE49" s="7"/>
      <c r="NCF49" s="7"/>
      <c r="NCG49" s="7"/>
      <c r="NCH49" s="7"/>
      <c r="NCI49" s="7"/>
      <c r="NCJ49" s="7"/>
      <c r="NCK49" s="7"/>
      <c r="NCL49" s="7"/>
      <c r="NCM49" s="7"/>
      <c r="NCN49" s="7"/>
      <c r="NCO49" s="7"/>
      <c r="NCP49" s="7"/>
      <c r="NCQ49" s="7"/>
      <c r="NCR49" s="7"/>
      <c r="NCS49" s="7"/>
      <c r="NCT49" s="7"/>
      <c r="NCU49" s="7"/>
      <c r="NCV49" s="7"/>
      <c r="NCW49" s="7"/>
      <c r="NCX49" s="7"/>
      <c r="NCY49" s="7"/>
      <c r="NCZ49" s="7"/>
      <c r="NDA49" s="7"/>
      <c r="NDB49" s="7"/>
      <c r="NDC49" s="7"/>
      <c r="NDD49" s="7"/>
      <c r="NDE49" s="7"/>
      <c r="NDF49" s="7"/>
      <c r="NDG49" s="7"/>
      <c r="NDH49" s="7"/>
      <c r="NDI49" s="7"/>
      <c r="NDJ49" s="7"/>
      <c r="NDK49" s="7"/>
      <c r="NDL49" s="7"/>
      <c r="NDM49" s="7"/>
      <c r="NDN49" s="7"/>
      <c r="NDO49" s="7"/>
      <c r="NDP49" s="7"/>
      <c r="NDQ49" s="7"/>
      <c r="NDR49" s="7"/>
      <c r="NDS49" s="7"/>
      <c r="NDT49" s="7"/>
      <c r="NDU49" s="7"/>
      <c r="NDV49" s="7"/>
      <c r="NDW49" s="7"/>
      <c r="NDX49" s="7"/>
      <c r="NDY49" s="7"/>
      <c r="NDZ49" s="7"/>
      <c r="NEA49" s="7"/>
      <c r="NEB49" s="7"/>
      <c r="NEC49" s="7"/>
      <c r="NED49" s="7"/>
      <c r="NEE49" s="7"/>
      <c r="NEF49" s="7"/>
      <c r="NEG49" s="7"/>
      <c r="NEH49" s="7"/>
      <c r="NEI49" s="7"/>
      <c r="NEJ49" s="7"/>
      <c r="NEK49" s="7"/>
      <c r="NEL49" s="7"/>
      <c r="NEM49" s="7"/>
      <c r="NEN49" s="7"/>
      <c r="NEO49" s="7"/>
      <c r="NEP49" s="7"/>
      <c r="NEQ49" s="7"/>
      <c r="NER49" s="7"/>
      <c r="NES49" s="7"/>
      <c r="NET49" s="7"/>
      <c r="NEU49" s="7"/>
      <c r="NEV49" s="7"/>
      <c r="NEW49" s="7"/>
      <c r="NEX49" s="7"/>
      <c r="NEY49" s="7"/>
      <c r="NEZ49" s="7"/>
      <c r="NFA49" s="7"/>
      <c r="NFB49" s="7"/>
      <c r="NFC49" s="7"/>
      <c r="NFD49" s="7"/>
      <c r="NFE49" s="7"/>
      <c r="NFF49" s="7"/>
      <c r="NFG49" s="7"/>
      <c r="NFH49" s="7"/>
      <c r="NFI49" s="7"/>
      <c r="NFJ49" s="7"/>
      <c r="NFK49" s="7"/>
      <c r="NFL49" s="7"/>
      <c r="NFM49" s="7"/>
      <c r="NFN49" s="7"/>
      <c r="NFO49" s="7"/>
      <c r="NFP49" s="7"/>
      <c r="NFQ49" s="7"/>
      <c r="NFR49" s="7"/>
      <c r="NFS49" s="7"/>
      <c r="NFT49" s="7"/>
      <c r="NFU49" s="7"/>
      <c r="NFV49" s="7"/>
      <c r="NFW49" s="7"/>
      <c r="NFX49" s="7"/>
      <c r="NFY49" s="7"/>
      <c r="NFZ49" s="7"/>
      <c r="NGA49" s="7"/>
      <c r="NGB49" s="7"/>
      <c r="NGC49" s="7"/>
      <c r="NGD49" s="7"/>
      <c r="NGE49" s="7"/>
      <c r="NGF49" s="7"/>
      <c r="NGG49" s="7"/>
      <c r="NGH49" s="7"/>
      <c r="NGI49" s="7"/>
      <c r="NGJ49" s="7"/>
      <c r="NGK49" s="7"/>
      <c r="NGL49" s="7"/>
      <c r="NGM49" s="7"/>
      <c r="NGN49" s="7"/>
      <c r="NGO49" s="7"/>
      <c r="NGP49" s="7"/>
      <c r="NGQ49" s="7"/>
      <c r="NGR49" s="7"/>
      <c r="NGS49" s="7"/>
      <c r="NGT49" s="7"/>
      <c r="NGU49" s="7"/>
      <c r="NGV49" s="7"/>
      <c r="NGW49" s="7"/>
      <c r="NGX49" s="7"/>
      <c r="NGY49" s="7"/>
      <c r="NGZ49" s="7"/>
      <c r="NHA49" s="7"/>
      <c r="NHB49" s="7"/>
      <c r="NHC49" s="7"/>
      <c r="NHD49" s="7"/>
      <c r="NHE49" s="7"/>
      <c r="NHF49" s="7"/>
      <c r="NHG49" s="7"/>
      <c r="NHH49" s="7"/>
      <c r="NHI49" s="7"/>
      <c r="NHJ49" s="7"/>
      <c r="NHK49" s="7"/>
      <c r="NHL49" s="7"/>
      <c r="NHM49" s="7"/>
      <c r="NHN49" s="7"/>
      <c r="NHO49" s="7"/>
      <c r="NHP49" s="7"/>
      <c r="NHQ49" s="7"/>
      <c r="NHR49" s="7"/>
      <c r="NHS49" s="7"/>
      <c r="NHT49" s="7"/>
      <c r="NHU49" s="7"/>
      <c r="NHV49" s="7"/>
      <c r="NHW49" s="7"/>
      <c r="NHX49" s="7"/>
      <c r="NHY49" s="7"/>
      <c r="NHZ49" s="7"/>
      <c r="NIA49" s="7"/>
      <c r="NIB49" s="7"/>
      <c r="NIC49" s="7"/>
      <c r="NID49" s="7"/>
      <c r="NIE49" s="7"/>
      <c r="NIF49" s="7"/>
      <c r="NIG49" s="7"/>
      <c r="NIH49" s="7"/>
      <c r="NII49" s="7"/>
      <c r="NIJ49" s="7"/>
      <c r="NIK49" s="7"/>
      <c r="NIL49" s="7"/>
      <c r="NIM49" s="7"/>
      <c r="NIN49" s="7"/>
      <c r="NIO49" s="7"/>
      <c r="NIP49" s="7"/>
      <c r="NIQ49" s="7"/>
      <c r="NIR49" s="7"/>
      <c r="NIS49" s="7"/>
      <c r="NIT49" s="7"/>
      <c r="NIU49" s="7"/>
      <c r="NIV49" s="7"/>
      <c r="NIW49" s="7"/>
      <c r="NIX49" s="7"/>
      <c r="NIY49" s="7"/>
      <c r="NIZ49" s="7"/>
      <c r="NJA49" s="7"/>
      <c r="NJB49" s="7"/>
      <c r="NJC49" s="7"/>
      <c r="NJD49" s="7"/>
      <c r="NJE49" s="7"/>
      <c r="NJF49" s="7"/>
      <c r="NJG49" s="7"/>
      <c r="NJH49" s="7"/>
      <c r="NJI49" s="7"/>
      <c r="NJJ49" s="7"/>
      <c r="NJK49" s="7"/>
      <c r="NJL49" s="7"/>
      <c r="NJM49" s="7"/>
      <c r="NJN49" s="7"/>
      <c r="NJO49" s="7"/>
      <c r="NJP49" s="7"/>
      <c r="NJQ49" s="7"/>
      <c r="NJR49" s="7"/>
      <c r="NJS49" s="7"/>
      <c r="NJT49" s="7"/>
      <c r="NJU49" s="7"/>
      <c r="NJV49" s="7"/>
      <c r="NJW49" s="7"/>
      <c r="NJX49" s="7"/>
      <c r="NJY49" s="7"/>
      <c r="NJZ49" s="7"/>
      <c r="NKA49" s="7"/>
      <c r="NKB49" s="7"/>
      <c r="NKC49" s="7"/>
      <c r="NKD49" s="7"/>
      <c r="NKE49" s="7"/>
      <c r="NKF49" s="7"/>
      <c r="NKG49" s="7"/>
      <c r="NKH49" s="7"/>
      <c r="NKI49" s="7"/>
      <c r="NKJ49" s="7"/>
      <c r="NKK49" s="7"/>
      <c r="NKL49" s="7"/>
      <c r="NKM49" s="7"/>
      <c r="NKN49" s="7"/>
      <c r="NKO49" s="7"/>
      <c r="NKP49" s="7"/>
      <c r="NKQ49" s="7"/>
      <c r="NKR49" s="7"/>
      <c r="NKS49" s="7"/>
      <c r="NKT49" s="7"/>
      <c r="NKU49" s="7"/>
      <c r="NKV49" s="7"/>
      <c r="NKW49" s="7"/>
      <c r="NKX49" s="7"/>
      <c r="NKY49" s="7"/>
      <c r="NKZ49" s="7"/>
      <c r="NLA49" s="7"/>
      <c r="NLB49" s="7"/>
      <c r="NLC49" s="7"/>
      <c r="NLD49" s="7"/>
      <c r="NLE49" s="7"/>
      <c r="NLF49" s="7"/>
      <c r="NLG49" s="7"/>
      <c r="NLH49" s="7"/>
      <c r="NLI49" s="7"/>
      <c r="NLJ49" s="7"/>
      <c r="NLK49" s="7"/>
      <c r="NLL49" s="7"/>
      <c r="NLM49" s="7"/>
      <c r="NLN49" s="7"/>
      <c r="NLO49" s="7"/>
      <c r="NLP49" s="7"/>
      <c r="NLQ49" s="7"/>
      <c r="NLR49" s="7"/>
      <c r="NLS49" s="7"/>
      <c r="NLT49" s="7"/>
      <c r="NLU49" s="7"/>
      <c r="NLV49" s="7"/>
      <c r="NLW49" s="7"/>
      <c r="NLX49" s="7"/>
      <c r="NLY49" s="7"/>
      <c r="NLZ49" s="7"/>
      <c r="NMA49" s="7"/>
      <c r="NMB49" s="7"/>
      <c r="NMC49" s="7"/>
      <c r="NMD49" s="7"/>
      <c r="NME49" s="7"/>
      <c r="NMF49" s="7"/>
      <c r="NMG49" s="7"/>
      <c r="NMH49" s="7"/>
      <c r="NMI49" s="7"/>
      <c r="NMJ49" s="7"/>
      <c r="NMK49" s="7"/>
      <c r="NML49" s="7"/>
      <c r="NMM49" s="7"/>
      <c r="NMN49" s="7"/>
      <c r="NMO49" s="7"/>
      <c r="NMP49" s="7"/>
      <c r="NMQ49" s="7"/>
      <c r="NMR49" s="7"/>
      <c r="NMS49" s="7"/>
      <c r="NMT49" s="7"/>
      <c r="NMU49" s="7"/>
      <c r="NMV49" s="7"/>
      <c r="NMW49" s="7"/>
      <c r="NMX49" s="7"/>
      <c r="NMY49" s="7"/>
      <c r="NMZ49" s="7"/>
      <c r="NNA49" s="7"/>
      <c r="NNB49" s="7"/>
      <c r="NNC49" s="7"/>
      <c r="NND49" s="7"/>
      <c r="NNE49" s="7"/>
      <c r="NNF49" s="7"/>
      <c r="NNG49" s="7"/>
      <c r="NNH49" s="7"/>
      <c r="NNI49" s="7"/>
      <c r="NNJ49" s="7"/>
      <c r="NNK49" s="7"/>
      <c r="NNL49" s="7"/>
      <c r="NNM49" s="7"/>
      <c r="NNN49" s="7"/>
      <c r="NNO49" s="7"/>
      <c r="NNP49" s="7"/>
      <c r="NNQ49" s="7"/>
      <c r="NNR49" s="7"/>
      <c r="NNS49" s="7"/>
      <c r="NNT49" s="7"/>
      <c r="NNU49" s="7"/>
      <c r="NNV49" s="7"/>
      <c r="NNW49" s="7"/>
      <c r="NNX49" s="7"/>
      <c r="NNY49" s="7"/>
      <c r="NNZ49" s="7"/>
      <c r="NOA49" s="7"/>
      <c r="NOB49" s="7"/>
      <c r="NOC49" s="7"/>
      <c r="NOD49" s="7"/>
      <c r="NOE49" s="7"/>
      <c r="NOF49" s="7"/>
      <c r="NOG49" s="7"/>
      <c r="NOH49" s="7"/>
      <c r="NOI49" s="7"/>
      <c r="NOJ49" s="7"/>
      <c r="NOK49" s="7"/>
      <c r="NOL49" s="7"/>
      <c r="NOM49" s="7"/>
      <c r="NON49" s="7"/>
      <c r="NOO49" s="7"/>
      <c r="NOP49" s="7"/>
      <c r="NOQ49" s="7"/>
      <c r="NOR49" s="7"/>
      <c r="NOS49" s="7"/>
      <c r="NOT49" s="7"/>
      <c r="NOU49" s="7"/>
      <c r="NOV49" s="7"/>
      <c r="NOW49" s="7"/>
      <c r="NOX49" s="7"/>
      <c r="NOY49" s="7"/>
      <c r="NOZ49" s="7"/>
      <c r="NPA49" s="7"/>
      <c r="NPB49" s="7"/>
      <c r="NPC49" s="7"/>
      <c r="NPD49" s="7"/>
      <c r="NPE49" s="7"/>
      <c r="NPF49" s="7"/>
      <c r="NPG49" s="7"/>
      <c r="NPH49" s="7"/>
      <c r="NPI49" s="7"/>
      <c r="NPJ49" s="7"/>
      <c r="NPK49" s="7"/>
      <c r="NPL49" s="7"/>
      <c r="NPM49" s="7"/>
      <c r="NPN49" s="7"/>
      <c r="NPO49" s="7"/>
      <c r="NPP49" s="7"/>
      <c r="NPQ49" s="7"/>
      <c r="NPR49" s="7"/>
      <c r="NPS49" s="7"/>
      <c r="NPT49" s="7"/>
      <c r="NPU49" s="7"/>
      <c r="NPV49" s="7"/>
      <c r="NPW49" s="7"/>
      <c r="NPX49" s="7"/>
      <c r="NPY49" s="7"/>
      <c r="NPZ49" s="7"/>
      <c r="NQA49" s="7"/>
      <c r="NQB49" s="7"/>
      <c r="NQC49" s="7"/>
      <c r="NQD49" s="7"/>
      <c r="NQE49" s="7"/>
      <c r="NQF49" s="7"/>
      <c r="NQG49" s="7"/>
      <c r="NQH49" s="7"/>
      <c r="NQI49" s="7"/>
      <c r="NQJ49" s="7"/>
      <c r="NQK49" s="7"/>
      <c r="NQL49" s="7"/>
      <c r="NQM49" s="7"/>
      <c r="NQN49" s="7"/>
      <c r="NQO49" s="7"/>
      <c r="NQP49" s="7"/>
      <c r="NQQ49" s="7"/>
      <c r="NQR49" s="7"/>
      <c r="NQS49" s="7"/>
      <c r="NQT49" s="7"/>
      <c r="NQU49" s="7"/>
      <c r="NQV49" s="7"/>
      <c r="NQW49" s="7"/>
      <c r="NQX49" s="7"/>
      <c r="NQY49" s="7"/>
      <c r="NQZ49" s="7"/>
      <c r="NRA49" s="7"/>
      <c r="NRB49" s="7"/>
      <c r="NRC49" s="7"/>
      <c r="NRD49" s="7"/>
      <c r="NRE49" s="7"/>
      <c r="NRF49" s="7"/>
      <c r="NRG49" s="7"/>
      <c r="NRH49" s="7"/>
      <c r="NRI49" s="7"/>
      <c r="NRJ49" s="7"/>
      <c r="NRK49" s="7"/>
      <c r="NRL49" s="7"/>
      <c r="NRM49" s="7"/>
      <c r="NRN49" s="7"/>
      <c r="NRO49" s="7"/>
      <c r="NRP49" s="7"/>
      <c r="NRQ49" s="7"/>
      <c r="NRR49" s="7"/>
      <c r="NRS49" s="7"/>
      <c r="NRT49" s="7"/>
      <c r="NRU49" s="7"/>
      <c r="NRV49" s="7"/>
      <c r="NRW49" s="7"/>
      <c r="NRX49" s="7"/>
      <c r="NRY49" s="7"/>
      <c r="NRZ49" s="7"/>
      <c r="NSA49" s="7"/>
      <c r="NSB49" s="7"/>
      <c r="NSC49" s="7"/>
      <c r="NSD49" s="7"/>
      <c r="NSE49" s="7"/>
      <c r="NSF49" s="7"/>
      <c r="NSG49" s="7"/>
      <c r="NSH49" s="7"/>
      <c r="NSI49" s="7"/>
      <c r="NSJ49" s="7"/>
      <c r="NSK49" s="7"/>
      <c r="NSL49" s="7"/>
      <c r="NSM49" s="7"/>
      <c r="NSN49" s="7"/>
      <c r="NSO49" s="7"/>
      <c r="NSP49" s="7"/>
      <c r="NSQ49" s="7"/>
      <c r="NSR49" s="7"/>
      <c r="NSS49" s="7"/>
      <c r="NST49" s="7"/>
      <c r="NSU49" s="7"/>
      <c r="NSV49" s="7"/>
      <c r="NSW49" s="7"/>
      <c r="NSX49" s="7"/>
      <c r="NSY49" s="7"/>
      <c r="NSZ49" s="7"/>
      <c r="NTA49" s="7"/>
      <c r="NTB49" s="7"/>
      <c r="NTC49" s="7"/>
      <c r="NTD49" s="7"/>
      <c r="NTE49" s="7"/>
      <c r="NTF49" s="7"/>
      <c r="NTG49" s="7"/>
      <c r="NTH49" s="7"/>
      <c r="NTI49" s="7"/>
      <c r="NTJ49" s="7"/>
      <c r="NTK49" s="7"/>
      <c r="NTL49" s="7"/>
      <c r="NTM49" s="7"/>
      <c r="NTN49" s="7"/>
      <c r="NTO49" s="7"/>
      <c r="NTP49" s="7"/>
      <c r="NTQ49" s="7"/>
      <c r="NTR49" s="7"/>
      <c r="NTS49" s="7"/>
      <c r="NTT49" s="7"/>
      <c r="NTU49" s="7"/>
      <c r="NTV49" s="7"/>
      <c r="NTW49" s="7"/>
      <c r="NTX49" s="7"/>
      <c r="NTY49" s="7"/>
      <c r="NTZ49" s="7"/>
      <c r="NUA49" s="7"/>
      <c r="NUB49" s="7"/>
      <c r="NUC49" s="7"/>
      <c r="NUD49" s="7"/>
      <c r="NUE49" s="7"/>
      <c r="NUF49" s="7"/>
      <c r="NUG49" s="7"/>
      <c r="NUH49" s="7"/>
      <c r="NUI49" s="7"/>
      <c r="NUJ49" s="7"/>
      <c r="NUK49" s="7"/>
      <c r="NUL49" s="7"/>
      <c r="NUM49" s="7"/>
      <c r="NUN49" s="7"/>
      <c r="NUO49" s="7"/>
      <c r="NUP49" s="7"/>
      <c r="NUQ49" s="7"/>
      <c r="NUR49" s="7"/>
      <c r="NUS49" s="7"/>
      <c r="NUT49" s="7"/>
      <c r="NUU49" s="7"/>
      <c r="NUV49" s="7"/>
      <c r="NUW49" s="7"/>
      <c r="NUX49" s="7"/>
      <c r="NUY49" s="7"/>
      <c r="NUZ49" s="7"/>
      <c r="NVA49" s="7"/>
      <c r="NVB49" s="7"/>
      <c r="NVC49" s="7"/>
      <c r="NVD49" s="7"/>
      <c r="NVE49" s="7"/>
      <c r="NVF49" s="7"/>
      <c r="NVG49" s="7"/>
      <c r="NVH49" s="7"/>
      <c r="NVI49" s="7"/>
      <c r="NVJ49" s="7"/>
      <c r="NVK49" s="7"/>
      <c r="NVL49" s="7"/>
      <c r="NVM49" s="7"/>
      <c r="NVN49" s="7"/>
      <c r="NVO49" s="7"/>
      <c r="NVP49" s="7"/>
      <c r="NVQ49" s="7"/>
      <c r="NVR49" s="7"/>
      <c r="NVS49" s="7"/>
      <c r="NVT49" s="7"/>
      <c r="NVU49" s="7"/>
      <c r="NVV49" s="7"/>
      <c r="NVW49" s="7"/>
      <c r="NVX49" s="7"/>
      <c r="NVY49" s="7"/>
      <c r="NVZ49" s="7"/>
      <c r="NWA49" s="7"/>
      <c r="NWB49" s="7"/>
      <c r="NWC49" s="7"/>
      <c r="NWD49" s="7"/>
      <c r="NWE49" s="7"/>
      <c r="NWF49" s="7"/>
      <c r="NWG49" s="7"/>
      <c r="NWH49" s="7"/>
      <c r="NWI49" s="7"/>
      <c r="NWJ49" s="7"/>
      <c r="NWK49" s="7"/>
      <c r="NWL49" s="7"/>
      <c r="NWM49" s="7"/>
      <c r="NWN49" s="7"/>
      <c r="NWO49" s="7"/>
      <c r="NWP49" s="7"/>
      <c r="NWQ49" s="7"/>
      <c r="NWR49" s="7"/>
      <c r="NWS49" s="7"/>
      <c r="NWT49" s="7"/>
      <c r="NWU49" s="7"/>
      <c r="NWV49" s="7"/>
      <c r="NWW49" s="7"/>
      <c r="NWX49" s="7"/>
      <c r="NWY49" s="7"/>
      <c r="NWZ49" s="7"/>
      <c r="NXA49" s="7"/>
      <c r="NXB49" s="7"/>
      <c r="NXC49" s="7"/>
      <c r="NXD49" s="7"/>
      <c r="NXE49" s="7"/>
      <c r="NXF49" s="7"/>
      <c r="NXG49" s="7"/>
      <c r="NXH49" s="7"/>
      <c r="NXI49" s="7"/>
      <c r="NXJ49" s="7"/>
      <c r="NXK49" s="7"/>
      <c r="NXL49" s="7"/>
      <c r="NXM49" s="7"/>
      <c r="NXN49" s="7"/>
      <c r="NXO49" s="7"/>
      <c r="NXP49" s="7"/>
      <c r="NXQ49" s="7"/>
      <c r="NXR49" s="7"/>
      <c r="NXS49" s="7"/>
      <c r="NXT49" s="7"/>
      <c r="NXU49" s="7"/>
      <c r="NXV49" s="7"/>
      <c r="NXW49" s="7"/>
      <c r="NXX49" s="7"/>
      <c r="NXY49" s="7"/>
      <c r="NXZ49" s="7"/>
      <c r="NYA49" s="7"/>
      <c r="NYB49" s="7"/>
      <c r="NYC49" s="7"/>
      <c r="NYD49" s="7"/>
      <c r="NYE49" s="7"/>
      <c r="NYF49" s="7"/>
      <c r="NYG49" s="7"/>
      <c r="NYH49" s="7"/>
      <c r="NYI49" s="7"/>
      <c r="NYJ49" s="7"/>
      <c r="NYK49" s="7"/>
      <c r="NYL49" s="7"/>
      <c r="NYM49" s="7"/>
      <c r="NYN49" s="7"/>
      <c r="NYO49" s="7"/>
      <c r="NYP49" s="7"/>
      <c r="NYQ49" s="7"/>
      <c r="NYR49" s="7"/>
      <c r="NYS49" s="7"/>
      <c r="NYT49" s="7"/>
      <c r="NYU49" s="7"/>
      <c r="NYV49" s="7"/>
      <c r="NYW49" s="7"/>
      <c r="NYX49" s="7"/>
      <c r="NYY49" s="7"/>
      <c r="NYZ49" s="7"/>
      <c r="NZA49" s="7"/>
      <c r="NZB49" s="7"/>
      <c r="NZC49" s="7"/>
      <c r="NZD49" s="7"/>
      <c r="NZE49" s="7"/>
      <c r="NZF49" s="7"/>
      <c r="NZG49" s="7"/>
      <c r="NZH49" s="7"/>
      <c r="NZI49" s="7"/>
      <c r="NZJ49" s="7"/>
      <c r="NZK49" s="7"/>
      <c r="NZL49" s="7"/>
      <c r="NZM49" s="7"/>
      <c r="NZN49" s="7"/>
      <c r="NZO49" s="7"/>
      <c r="NZP49" s="7"/>
      <c r="NZQ49" s="7"/>
      <c r="NZR49" s="7"/>
      <c r="NZS49" s="7"/>
      <c r="NZT49" s="7"/>
      <c r="NZU49" s="7"/>
      <c r="NZV49" s="7"/>
      <c r="NZW49" s="7"/>
      <c r="NZX49" s="7"/>
      <c r="NZY49" s="7"/>
      <c r="NZZ49" s="7"/>
      <c r="OAA49" s="7"/>
      <c r="OAB49" s="7"/>
      <c r="OAC49" s="7"/>
      <c r="OAD49" s="7"/>
      <c r="OAE49" s="7"/>
      <c r="OAF49" s="7"/>
      <c r="OAG49" s="7"/>
      <c r="OAH49" s="7"/>
      <c r="OAI49" s="7"/>
      <c r="OAJ49" s="7"/>
      <c r="OAK49" s="7"/>
      <c r="OAL49" s="7"/>
      <c r="OAM49" s="7"/>
      <c r="OAN49" s="7"/>
      <c r="OAO49" s="7"/>
      <c r="OAP49" s="7"/>
      <c r="OAQ49" s="7"/>
      <c r="OAR49" s="7"/>
      <c r="OAS49" s="7"/>
      <c r="OAT49" s="7"/>
      <c r="OAU49" s="7"/>
      <c r="OAV49" s="7"/>
      <c r="OAW49" s="7"/>
      <c r="OAX49" s="7"/>
      <c r="OAY49" s="7"/>
      <c r="OAZ49" s="7"/>
      <c r="OBA49" s="7"/>
      <c r="OBB49" s="7"/>
      <c r="OBC49" s="7"/>
      <c r="OBD49" s="7"/>
      <c r="OBE49" s="7"/>
      <c r="OBF49" s="7"/>
      <c r="OBG49" s="7"/>
      <c r="OBH49" s="7"/>
      <c r="OBI49" s="7"/>
      <c r="OBJ49" s="7"/>
      <c r="OBK49" s="7"/>
      <c r="OBL49" s="7"/>
      <c r="OBM49" s="7"/>
      <c r="OBN49" s="7"/>
      <c r="OBO49" s="7"/>
      <c r="OBP49" s="7"/>
      <c r="OBQ49" s="7"/>
      <c r="OBR49" s="7"/>
      <c r="OBS49" s="7"/>
      <c r="OBT49" s="7"/>
      <c r="OBU49" s="7"/>
      <c r="OBV49" s="7"/>
      <c r="OBW49" s="7"/>
      <c r="OBX49" s="7"/>
      <c r="OBY49" s="7"/>
      <c r="OBZ49" s="7"/>
      <c r="OCA49" s="7"/>
      <c r="OCB49" s="7"/>
      <c r="OCC49" s="7"/>
      <c r="OCD49" s="7"/>
      <c r="OCE49" s="7"/>
      <c r="OCF49" s="7"/>
      <c r="OCG49" s="7"/>
      <c r="OCH49" s="7"/>
      <c r="OCI49" s="7"/>
      <c r="OCJ49" s="7"/>
      <c r="OCK49" s="7"/>
      <c r="OCL49" s="7"/>
      <c r="OCM49" s="7"/>
      <c r="OCN49" s="7"/>
      <c r="OCO49" s="7"/>
      <c r="OCP49" s="7"/>
      <c r="OCQ49" s="7"/>
      <c r="OCR49" s="7"/>
      <c r="OCS49" s="7"/>
      <c r="OCT49" s="7"/>
      <c r="OCU49" s="7"/>
      <c r="OCV49" s="7"/>
      <c r="OCW49" s="7"/>
      <c r="OCX49" s="7"/>
      <c r="OCY49" s="7"/>
      <c r="OCZ49" s="7"/>
      <c r="ODA49" s="7"/>
      <c r="ODB49" s="7"/>
      <c r="ODC49" s="7"/>
      <c r="ODD49" s="7"/>
      <c r="ODE49" s="7"/>
      <c r="ODF49" s="7"/>
      <c r="ODG49" s="7"/>
      <c r="ODH49" s="7"/>
      <c r="ODI49" s="7"/>
      <c r="ODJ49" s="7"/>
      <c r="ODK49" s="7"/>
      <c r="ODL49" s="7"/>
      <c r="ODM49" s="7"/>
      <c r="ODN49" s="7"/>
      <c r="ODO49" s="7"/>
      <c r="ODP49" s="7"/>
      <c r="ODQ49" s="7"/>
      <c r="ODR49" s="7"/>
      <c r="ODS49" s="7"/>
      <c r="ODT49" s="7"/>
      <c r="ODU49" s="7"/>
      <c r="ODV49" s="7"/>
      <c r="ODW49" s="7"/>
      <c r="ODX49" s="7"/>
      <c r="ODY49" s="7"/>
      <c r="ODZ49" s="7"/>
      <c r="OEA49" s="7"/>
      <c r="OEB49" s="7"/>
      <c r="OEC49" s="7"/>
      <c r="OED49" s="7"/>
      <c r="OEE49" s="7"/>
      <c r="OEF49" s="7"/>
      <c r="OEG49" s="7"/>
      <c r="OEH49" s="7"/>
      <c r="OEI49" s="7"/>
      <c r="OEJ49" s="7"/>
      <c r="OEK49" s="7"/>
      <c r="OEL49" s="7"/>
      <c r="OEM49" s="7"/>
      <c r="OEN49" s="7"/>
      <c r="OEO49" s="7"/>
      <c r="OEP49" s="7"/>
      <c r="OEQ49" s="7"/>
      <c r="OER49" s="7"/>
      <c r="OES49" s="7"/>
      <c r="OET49" s="7"/>
      <c r="OEU49" s="7"/>
      <c r="OEV49" s="7"/>
      <c r="OEW49" s="7"/>
      <c r="OEX49" s="7"/>
      <c r="OEY49" s="7"/>
      <c r="OEZ49" s="7"/>
      <c r="OFA49" s="7"/>
      <c r="OFB49" s="7"/>
      <c r="OFC49" s="7"/>
      <c r="OFD49" s="7"/>
      <c r="OFE49" s="7"/>
      <c r="OFF49" s="7"/>
      <c r="OFG49" s="7"/>
      <c r="OFH49" s="7"/>
      <c r="OFI49" s="7"/>
      <c r="OFJ49" s="7"/>
      <c r="OFK49" s="7"/>
      <c r="OFL49" s="7"/>
      <c r="OFM49" s="7"/>
      <c r="OFN49" s="7"/>
      <c r="OFO49" s="7"/>
      <c r="OFP49" s="7"/>
      <c r="OFQ49" s="7"/>
      <c r="OFR49" s="7"/>
      <c r="OFS49" s="7"/>
      <c r="OFT49" s="7"/>
      <c r="OFU49" s="7"/>
      <c r="OFV49" s="7"/>
      <c r="OFW49" s="7"/>
      <c r="OFX49" s="7"/>
      <c r="OFY49" s="7"/>
      <c r="OFZ49" s="7"/>
      <c r="OGA49" s="7"/>
      <c r="OGB49" s="7"/>
      <c r="OGC49" s="7"/>
      <c r="OGD49" s="7"/>
      <c r="OGE49" s="7"/>
      <c r="OGF49" s="7"/>
      <c r="OGG49" s="7"/>
      <c r="OGH49" s="7"/>
      <c r="OGI49" s="7"/>
      <c r="OGJ49" s="7"/>
      <c r="OGK49" s="7"/>
      <c r="OGL49" s="7"/>
      <c r="OGM49" s="7"/>
      <c r="OGN49" s="7"/>
      <c r="OGO49" s="7"/>
      <c r="OGP49" s="7"/>
      <c r="OGQ49" s="7"/>
      <c r="OGR49" s="7"/>
      <c r="OGS49" s="7"/>
      <c r="OGT49" s="7"/>
      <c r="OGU49" s="7"/>
      <c r="OGV49" s="7"/>
      <c r="OGW49" s="7"/>
      <c r="OGX49" s="7"/>
      <c r="OGY49" s="7"/>
      <c r="OGZ49" s="7"/>
      <c r="OHA49" s="7"/>
      <c r="OHB49" s="7"/>
      <c r="OHC49" s="7"/>
      <c r="OHD49" s="7"/>
      <c r="OHE49" s="7"/>
      <c r="OHF49" s="7"/>
      <c r="OHG49" s="7"/>
      <c r="OHH49" s="7"/>
      <c r="OHI49" s="7"/>
      <c r="OHJ49" s="7"/>
      <c r="OHK49" s="7"/>
      <c r="OHL49" s="7"/>
      <c r="OHM49" s="7"/>
      <c r="OHN49" s="7"/>
      <c r="OHO49" s="7"/>
      <c r="OHP49" s="7"/>
      <c r="OHQ49" s="7"/>
      <c r="OHR49" s="7"/>
      <c r="OHS49" s="7"/>
      <c r="OHT49" s="7"/>
      <c r="OHU49" s="7"/>
      <c r="OHV49" s="7"/>
      <c r="OHW49" s="7"/>
      <c r="OHX49" s="7"/>
      <c r="OHY49" s="7"/>
      <c r="OHZ49" s="7"/>
      <c r="OIA49" s="7"/>
      <c r="OIB49" s="7"/>
      <c r="OIC49" s="7"/>
      <c r="OID49" s="7"/>
      <c r="OIE49" s="7"/>
      <c r="OIF49" s="7"/>
      <c r="OIG49" s="7"/>
      <c r="OIH49" s="7"/>
      <c r="OII49" s="7"/>
      <c r="OIJ49" s="7"/>
      <c r="OIK49" s="7"/>
      <c r="OIL49" s="7"/>
      <c r="OIM49" s="7"/>
      <c r="OIN49" s="7"/>
      <c r="OIO49" s="7"/>
      <c r="OIP49" s="7"/>
      <c r="OIQ49" s="7"/>
      <c r="OIR49" s="7"/>
      <c r="OIS49" s="7"/>
      <c r="OIT49" s="7"/>
      <c r="OIU49" s="7"/>
      <c r="OIV49" s="7"/>
      <c r="OIW49" s="7"/>
      <c r="OIX49" s="7"/>
      <c r="OIY49" s="7"/>
      <c r="OIZ49" s="7"/>
      <c r="OJA49" s="7"/>
      <c r="OJB49" s="7"/>
      <c r="OJC49" s="7"/>
      <c r="OJD49" s="7"/>
      <c r="OJE49" s="7"/>
      <c r="OJF49" s="7"/>
      <c r="OJG49" s="7"/>
      <c r="OJH49" s="7"/>
      <c r="OJI49" s="7"/>
      <c r="OJJ49" s="7"/>
      <c r="OJK49" s="7"/>
      <c r="OJL49" s="7"/>
      <c r="OJM49" s="7"/>
      <c r="OJN49" s="7"/>
      <c r="OJO49" s="7"/>
      <c r="OJP49" s="7"/>
      <c r="OJQ49" s="7"/>
      <c r="OJR49" s="7"/>
      <c r="OJS49" s="7"/>
      <c r="OJT49" s="7"/>
      <c r="OJU49" s="7"/>
      <c r="OJV49" s="7"/>
      <c r="OJW49" s="7"/>
      <c r="OJX49" s="7"/>
      <c r="OJY49" s="7"/>
      <c r="OJZ49" s="7"/>
      <c r="OKA49" s="7"/>
      <c r="OKB49" s="7"/>
      <c r="OKC49" s="7"/>
      <c r="OKD49" s="7"/>
      <c r="OKE49" s="7"/>
      <c r="OKF49" s="7"/>
      <c r="OKG49" s="7"/>
      <c r="OKH49" s="7"/>
      <c r="OKI49" s="7"/>
      <c r="OKJ49" s="7"/>
      <c r="OKK49" s="7"/>
      <c r="OKL49" s="7"/>
      <c r="OKM49" s="7"/>
      <c r="OKN49" s="7"/>
      <c r="OKO49" s="7"/>
      <c r="OKP49" s="7"/>
      <c r="OKQ49" s="7"/>
      <c r="OKR49" s="7"/>
      <c r="OKS49" s="7"/>
      <c r="OKT49" s="7"/>
      <c r="OKU49" s="7"/>
      <c r="OKV49" s="7"/>
      <c r="OKW49" s="7"/>
      <c r="OKX49" s="7"/>
      <c r="OKY49" s="7"/>
      <c r="OKZ49" s="7"/>
      <c r="OLA49" s="7"/>
      <c r="OLB49" s="7"/>
      <c r="OLC49" s="7"/>
      <c r="OLD49" s="7"/>
      <c r="OLE49" s="7"/>
      <c r="OLF49" s="7"/>
      <c r="OLG49" s="7"/>
      <c r="OLH49" s="7"/>
      <c r="OLI49" s="7"/>
      <c r="OLJ49" s="7"/>
      <c r="OLK49" s="7"/>
      <c r="OLL49" s="7"/>
      <c r="OLM49" s="7"/>
      <c r="OLN49" s="7"/>
      <c r="OLO49" s="7"/>
      <c r="OLP49" s="7"/>
      <c r="OLQ49" s="7"/>
      <c r="OLR49" s="7"/>
      <c r="OLS49" s="7"/>
      <c r="OLT49" s="7"/>
      <c r="OLU49" s="7"/>
      <c r="OLV49" s="7"/>
      <c r="OLW49" s="7"/>
      <c r="OLX49" s="7"/>
      <c r="OLY49" s="7"/>
      <c r="OLZ49" s="7"/>
      <c r="OMA49" s="7"/>
      <c r="OMB49" s="7"/>
      <c r="OMC49" s="7"/>
      <c r="OMD49" s="7"/>
      <c r="OME49" s="7"/>
      <c r="OMF49" s="7"/>
      <c r="OMG49" s="7"/>
      <c r="OMH49" s="7"/>
      <c r="OMI49" s="7"/>
      <c r="OMJ49" s="7"/>
      <c r="OMK49" s="7"/>
      <c r="OML49" s="7"/>
      <c r="OMM49" s="7"/>
      <c r="OMN49" s="7"/>
      <c r="OMO49" s="7"/>
      <c r="OMP49" s="7"/>
      <c r="OMQ49" s="7"/>
      <c r="OMR49" s="7"/>
      <c r="OMS49" s="7"/>
      <c r="OMT49" s="7"/>
      <c r="OMU49" s="7"/>
      <c r="OMV49" s="7"/>
      <c r="OMW49" s="7"/>
      <c r="OMX49" s="7"/>
      <c r="OMY49" s="7"/>
      <c r="OMZ49" s="7"/>
      <c r="ONA49" s="7"/>
      <c r="ONB49" s="7"/>
      <c r="ONC49" s="7"/>
      <c r="OND49" s="7"/>
      <c r="ONE49" s="7"/>
      <c r="ONF49" s="7"/>
      <c r="ONG49" s="7"/>
      <c r="ONH49" s="7"/>
      <c r="ONI49" s="7"/>
      <c r="ONJ49" s="7"/>
      <c r="ONK49" s="7"/>
      <c r="ONL49" s="7"/>
      <c r="ONM49" s="7"/>
      <c r="ONN49" s="7"/>
      <c r="ONO49" s="7"/>
      <c r="ONP49" s="7"/>
      <c r="ONQ49" s="7"/>
      <c r="ONR49" s="7"/>
      <c r="ONS49" s="7"/>
      <c r="ONT49" s="7"/>
      <c r="ONU49" s="7"/>
      <c r="ONV49" s="7"/>
      <c r="ONW49" s="7"/>
      <c r="ONX49" s="7"/>
      <c r="ONY49" s="7"/>
      <c r="ONZ49" s="7"/>
      <c r="OOA49" s="7"/>
      <c r="OOB49" s="7"/>
      <c r="OOC49" s="7"/>
      <c r="OOD49" s="7"/>
      <c r="OOE49" s="7"/>
      <c r="OOF49" s="7"/>
      <c r="OOG49" s="7"/>
      <c r="OOH49" s="7"/>
      <c r="OOI49" s="7"/>
      <c r="OOJ49" s="7"/>
      <c r="OOK49" s="7"/>
      <c r="OOL49" s="7"/>
      <c r="OOM49" s="7"/>
      <c r="OON49" s="7"/>
      <c r="OOO49" s="7"/>
      <c r="OOP49" s="7"/>
      <c r="OOQ49" s="7"/>
      <c r="OOR49" s="7"/>
      <c r="OOS49" s="7"/>
      <c r="OOT49" s="7"/>
      <c r="OOU49" s="7"/>
      <c r="OOV49" s="7"/>
      <c r="OOW49" s="7"/>
      <c r="OOX49" s="7"/>
      <c r="OOY49" s="7"/>
      <c r="OOZ49" s="7"/>
      <c r="OPA49" s="7"/>
      <c r="OPB49" s="7"/>
      <c r="OPC49" s="7"/>
      <c r="OPD49" s="7"/>
      <c r="OPE49" s="7"/>
      <c r="OPF49" s="7"/>
      <c r="OPG49" s="7"/>
      <c r="OPH49" s="7"/>
      <c r="OPI49" s="7"/>
      <c r="OPJ49" s="7"/>
      <c r="OPK49" s="7"/>
      <c r="OPL49" s="7"/>
      <c r="OPM49" s="7"/>
      <c r="OPN49" s="7"/>
      <c r="OPO49" s="7"/>
      <c r="OPP49" s="7"/>
      <c r="OPQ49" s="7"/>
      <c r="OPR49" s="7"/>
      <c r="OPS49" s="7"/>
      <c r="OPT49" s="7"/>
      <c r="OPU49" s="7"/>
      <c r="OPV49" s="7"/>
      <c r="OPW49" s="7"/>
      <c r="OPX49" s="7"/>
      <c r="OPY49" s="7"/>
      <c r="OPZ49" s="7"/>
      <c r="OQA49" s="7"/>
      <c r="OQB49" s="7"/>
      <c r="OQC49" s="7"/>
      <c r="OQD49" s="7"/>
      <c r="OQE49" s="7"/>
      <c r="OQF49" s="7"/>
      <c r="OQG49" s="7"/>
      <c r="OQH49" s="7"/>
      <c r="OQI49" s="7"/>
      <c r="OQJ49" s="7"/>
      <c r="OQK49" s="7"/>
      <c r="OQL49" s="7"/>
      <c r="OQM49" s="7"/>
      <c r="OQN49" s="7"/>
      <c r="OQO49" s="7"/>
      <c r="OQP49" s="7"/>
      <c r="OQQ49" s="7"/>
      <c r="OQR49" s="7"/>
      <c r="OQS49" s="7"/>
      <c r="OQT49" s="7"/>
      <c r="OQU49" s="7"/>
      <c r="OQV49" s="7"/>
      <c r="OQW49" s="7"/>
      <c r="OQX49" s="7"/>
      <c r="OQY49" s="7"/>
      <c r="OQZ49" s="7"/>
      <c r="ORA49" s="7"/>
      <c r="ORB49" s="7"/>
      <c r="ORC49" s="7"/>
      <c r="ORD49" s="7"/>
      <c r="ORE49" s="7"/>
      <c r="ORF49" s="7"/>
      <c r="ORG49" s="7"/>
      <c r="ORH49" s="7"/>
      <c r="ORI49" s="7"/>
      <c r="ORJ49" s="7"/>
      <c r="ORK49" s="7"/>
      <c r="ORL49" s="7"/>
      <c r="ORM49" s="7"/>
      <c r="ORN49" s="7"/>
      <c r="ORO49" s="7"/>
      <c r="ORP49" s="7"/>
      <c r="ORQ49" s="7"/>
      <c r="ORR49" s="7"/>
      <c r="ORS49" s="7"/>
      <c r="ORT49" s="7"/>
      <c r="ORU49" s="7"/>
      <c r="ORV49" s="7"/>
      <c r="ORW49" s="7"/>
      <c r="ORX49" s="7"/>
      <c r="ORY49" s="7"/>
      <c r="ORZ49" s="7"/>
      <c r="OSA49" s="7"/>
      <c r="OSB49" s="7"/>
      <c r="OSC49" s="7"/>
      <c r="OSD49" s="7"/>
      <c r="OSE49" s="7"/>
      <c r="OSF49" s="7"/>
      <c r="OSG49" s="7"/>
      <c r="OSH49" s="7"/>
      <c r="OSI49" s="7"/>
      <c r="OSJ49" s="7"/>
      <c r="OSK49" s="7"/>
      <c r="OSL49" s="7"/>
      <c r="OSM49" s="7"/>
      <c r="OSN49" s="7"/>
      <c r="OSO49" s="7"/>
      <c r="OSP49" s="7"/>
      <c r="OSQ49" s="7"/>
      <c r="OSR49" s="7"/>
      <c r="OSS49" s="7"/>
      <c r="OST49" s="7"/>
      <c r="OSU49" s="7"/>
      <c r="OSV49" s="7"/>
      <c r="OSW49" s="7"/>
      <c r="OSX49" s="7"/>
      <c r="OSY49" s="7"/>
      <c r="OSZ49" s="7"/>
      <c r="OTA49" s="7"/>
      <c r="OTB49" s="7"/>
      <c r="OTC49" s="7"/>
      <c r="OTD49" s="7"/>
      <c r="OTE49" s="7"/>
      <c r="OTF49" s="7"/>
      <c r="OTG49" s="7"/>
      <c r="OTH49" s="7"/>
      <c r="OTI49" s="7"/>
      <c r="OTJ49" s="7"/>
      <c r="OTK49" s="7"/>
      <c r="OTL49" s="7"/>
      <c r="OTM49" s="7"/>
      <c r="OTN49" s="7"/>
      <c r="OTO49" s="7"/>
      <c r="OTP49" s="7"/>
      <c r="OTQ49" s="7"/>
      <c r="OTR49" s="7"/>
      <c r="OTS49" s="7"/>
      <c r="OTT49" s="7"/>
      <c r="OTU49" s="7"/>
      <c r="OTV49" s="7"/>
      <c r="OTW49" s="7"/>
      <c r="OTX49" s="7"/>
      <c r="OTY49" s="7"/>
      <c r="OTZ49" s="7"/>
      <c r="OUA49" s="7"/>
      <c r="OUB49" s="7"/>
      <c r="OUC49" s="7"/>
      <c r="OUD49" s="7"/>
      <c r="OUE49" s="7"/>
      <c r="OUF49" s="7"/>
      <c r="OUG49" s="7"/>
      <c r="OUH49" s="7"/>
      <c r="OUI49" s="7"/>
      <c r="OUJ49" s="7"/>
      <c r="OUK49" s="7"/>
      <c r="OUL49" s="7"/>
      <c r="OUM49" s="7"/>
      <c r="OUN49" s="7"/>
      <c r="OUO49" s="7"/>
      <c r="OUP49" s="7"/>
      <c r="OUQ49" s="7"/>
      <c r="OUR49" s="7"/>
      <c r="OUS49" s="7"/>
      <c r="OUT49" s="7"/>
      <c r="OUU49" s="7"/>
      <c r="OUV49" s="7"/>
      <c r="OUW49" s="7"/>
      <c r="OUX49" s="7"/>
      <c r="OUY49" s="7"/>
      <c r="OUZ49" s="7"/>
      <c r="OVA49" s="7"/>
      <c r="OVB49" s="7"/>
      <c r="OVC49" s="7"/>
      <c r="OVD49" s="7"/>
      <c r="OVE49" s="7"/>
      <c r="OVF49" s="7"/>
      <c r="OVG49" s="7"/>
      <c r="OVH49" s="7"/>
      <c r="OVI49" s="7"/>
      <c r="OVJ49" s="7"/>
      <c r="OVK49" s="7"/>
      <c r="OVL49" s="7"/>
      <c r="OVM49" s="7"/>
      <c r="OVN49" s="7"/>
      <c r="OVO49" s="7"/>
      <c r="OVP49" s="7"/>
      <c r="OVQ49" s="7"/>
      <c r="OVR49" s="7"/>
      <c r="OVS49" s="7"/>
      <c r="OVT49" s="7"/>
      <c r="OVU49" s="7"/>
      <c r="OVV49" s="7"/>
      <c r="OVW49" s="7"/>
      <c r="OVX49" s="7"/>
      <c r="OVY49" s="7"/>
      <c r="OVZ49" s="7"/>
      <c r="OWA49" s="7"/>
      <c r="OWB49" s="7"/>
      <c r="OWC49" s="7"/>
      <c r="OWD49" s="7"/>
      <c r="OWE49" s="7"/>
      <c r="OWF49" s="7"/>
      <c r="OWG49" s="7"/>
      <c r="OWH49" s="7"/>
      <c r="OWI49" s="7"/>
      <c r="OWJ49" s="7"/>
      <c r="OWK49" s="7"/>
      <c r="OWL49" s="7"/>
      <c r="OWM49" s="7"/>
      <c r="OWN49" s="7"/>
      <c r="OWO49" s="7"/>
      <c r="OWP49" s="7"/>
      <c r="OWQ49" s="7"/>
      <c r="OWR49" s="7"/>
      <c r="OWS49" s="7"/>
      <c r="OWT49" s="7"/>
      <c r="OWU49" s="7"/>
      <c r="OWV49" s="7"/>
      <c r="OWW49" s="7"/>
      <c r="OWX49" s="7"/>
      <c r="OWY49" s="7"/>
      <c r="OWZ49" s="7"/>
      <c r="OXA49" s="7"/>
      <c r="OXB49" s="7"/>
      <c r="OXC49" s="7"/>
      <c r="OXD49" s="7"/>
      <c r="OXE49" s="7"/>
      <c r="OXF49" s="7"/>
      <c r="OXG49" s="7"/>
      <c r="OXH49" s="7"/>
      <c r="OXI49" s="7"/>
      <c r="OXJ49" s="7"/>
      <c r="OXK49" s="7"/>
      <c r="OXL49" s="7"/>
      <c r="OXM49" s="7"/>
      <c r="OXN49" s="7"/>
      <c r="OXO49" s="7"/>
      <c r="OXP49" s="7"/>
      <c r="OXQ49" s="7"/>
      <c r="OXR49" s="7"/>
      <c r="OXS49" s="7"/>
      <c r="OXT49" s="7"/>
      <c r="OXU49" s="7"/>
      <c r="OXV49" s="7"/>
      <c r="OXW49" s="7"/>
      <c r="OXX49" s="7"/>
      <c r="OXY49" s="7"/>
      <c r="OXZ49" s="7"/>
      <c r="OYA49" s="7"/>
      <c r="OYB49" s="7"/>
      <c r="OYC49" s="7"/>
      <c r="OYD49" s="7"/>
      <c r="OYE49" s="7"/>
      <c r="OYF49" s="7"/>
      <c r="OYG49" s="7"/>
      <c r="OYH49" s="7"/>
      <c r="OYI49" s="7"/>
      <c r="OYJ49" s="7"/>
      <c r="OYK49" s="7"/>
      <c r="OYL49" s="7"/>
      <c r="OYM49" s="7"/>
      <c r="OYN49" s="7"/>
      <c r="OYO49" s="7"/>
      <c r="OYP49" s="7"/>
      <c r="OYQ49" s="7"/>
      <c r="OYR49" s="7"/>
      <c r="OYS49" s="7"/>
      <c r="OYT49" s="7"/>
      <c r="OYU49" s="7"/>
      <c r="OYV49" s="7"/>
      <c r="OYW49" s="7"/>
      <c r="OYX49" s="7"/>
      <c r="OYY49" s="7"/>
      <c r="OYZ49" s="7"/>
      <c r="OZA49" s="7"/>
      <c r="OZB49" s="7"/>
      <c r="OZC49" s="7"/>
      <c r="OZD49" s="7"/>
      <c r="OZE49" s="7"/>
      <c r="OZF49" s="7"/>
      <c r="OZG49" s="7"/>
      <c r="OZH49" s="7"/>
      <c r="OZI49" s="7"/>
      <c r="OZJ49" s="7"/>
      <c r="OZK49" s="7"/>
      <c r="OZL49" s="7"/>
      <c r="OZM49" s="7"/>
      <c r="OZN49" s="7"/>
      <c r="OZO49" s="7"/>
      <c r="OZP49" s="7"/>
      <c r="OZQ49" s="7"/>
      <c r="OZR49" s="7"/>
      <c r="OZS49" s="7"/>
      <c r="OZT49" s="7"/>
      <c r="OZU49" s="7"/>
      <c r="OZV49" s="7"/>
      <c r="OZW49" s="7"/>
      <c r="OZX49" s="7"/>
      <c r="OZY49" s="7"/>
      <c r="OZZ49" s="7"/>
      <c r="PAA49" s="7"/>
      <c r="PAB49" s="7"/>
      <c r="PAC49" s="7"/>
      <c r="PAD49" s="7"/>
      <c r="PAE49" s="7"/>
      <c r="PAF49" s="7"/>
      <c r="PAG49" s="7"/>
      <c r="PAH49" s="7"/>
      <c r="PAI49" s="7"/>
      <c r="PAJ49" s="7"/>
      <c r="PAK49" s="7"/>
      <c r="PAL49" s="7"/>
      <c r="PAM49" s="7"/>
      <c r="PAN49" s="7"/>
      <c r="PAO49" s="7"/>
      <c r="PAP49" s="7"/>
      <c r="PAQ49" s="7"/>
      <c r="PAR49" s="7"/>
      <c r="PAS49" s="7"/>
      <c r="PAT49" s="7"/>
      <c r="PAU49" s="7"/>
      <c r="PAV49" s="7"/>
      <c r="PAW49" s="7"/>
      <c r="PAX49" s="7"/>
      <c r="PAY49" s="7"/>
      <c r="PAZ49" s="7"/>
      <c r="PBA49" s="7"/>
      <c r="PBB49" s="7"/>
      <c r="PBC49" s="7"/>
      <c r="PBD49" s="7"/>
      <c r="PBE49" s="7"/>
      <c r="PBF49" s="7"/>
      <c r="PBG49" s="7"/>
      <c r="PBH49" s="7"/>
      <c r="PBI49" s="7"/>
      <c r="PBJ49" s="7"/>
      <c r="PBK49" s="7"/>
      <c r="PBL49" s="7"/>
      <c r="PBM49" s="7"/>
      <c r="PBN49" s="7"/>
      <c r="PBO49" s="7"/>
      <c r="PBP49" s="7"/>
      <c r="PBQ49" s="7"/>
      <c r="PBR49" s="7"/>
      <c r="PBS49" s="7"/>
      <c r="PBT49" s="7"/>
      <c r="PBU49" s="7"/>
      <c r="PBV49" s="7"/>
      <c r="PBW49" s="7"/>
      <c r="PBX49" s="7"/>
      <c r="PBY49" s="7"/>
      <c r="PBZ49" s="7"/>
      <c r="PCA49" s="7"/>
      <c r="PCB49" s="7"/>
      <c r="PCC49" s="7"/>
      <c r="PCD49" s="7"/>
      <c r="PCE49" s="7"/>
      <c r="PCF49" s="7"/>
      <c r="PCG49" s="7"/>
      <c r="PCH49" s="7"/>
      <c r="PCI49" s="7"/>
      <c r="PCJ49" s="7"/>
      <c r="PCK49" s="7"/>
      <c r="PCL49" s="7"/>
      <c r="PCM49" s="7"/>
      <c r="PCN49" s="7"/>
      <c r="PCO49" s="7"/>
      <c r="PCP49" s="7"/>
      <c r="PCQ49" s="7"/>
      <c r="PCR49" s="7"/>
      <c r="PCS49" s="7"/>
      <c r="PCT49" s="7"/>
      <c r="PCU49" s="7"/>
      <c r="PCV49" s="7"/>
      <c r="PCW49" s="7"/>
      <c r="PCX49" s="7"/>
      <c r="PCY49" s="7"/>
      <c r="PCZ49" s="7"/>
      <c r="PDA49" s="7"/>
      <c r="PDB49" s="7"/>
      <c r="PDC49" s="7"/>
      <c r="PDD49" s="7"/>
      <c r="PDE49" s="7"/>
      <c r="PDF49" s="7"/>
      <c r="PDG49" s="7"/>
      <c r="PDH49" s="7"/>
      <c r="PDI49" s="7"/>
      <c r="PDJ49" s="7"/>
      <c r="PDK49" s="7"/>
      <c r="PDL49" s="7"/>
      <c r="PDM49" s="7"/>
      <c r="PDN49" s="7"/>
      <c r="PDO49" s="7"/>
      <c r="PDP49" s="7"/>
      <c r="PDQ49" s="7"/>
      <c r="PDR49" s="7"/>
      <c r="PDS49" s="7"/>
      <c r="PDT49" s="7"/>
      <c r="PDU49" s="7"/>
      <c r="PDV49" s="7"/>
      <c r="PDW49" s="7"/>
      <c r="PDX49" s="7"/>
      <c r="PDY49" s="7"/>
      <c r="PDZ49" s="7"/>
      <c r="PEA49" s="7"/>
      <c r="PEB49" s="7"/>
      <c r="PEC49" s="7"/>
      <c r="PED49" s="7"/>
      <c r="PEE49" s="7"/>
      <c r="PEF49" s="7"/>
      <c r="PEG49" s="7"/>
      <c r="PEH49" s="7"/>
      <c r="PEI49" s="7"/>
      <c r="PEJ49" s="7"/>
      <c r="PEK49" s="7"/>
      <c r="PEL49" s="7"/>
      <c r="PEM49" s="7"/>
      <c r="PEN49" s="7"/>
      <c r="PEO49" s="7"/>
      <c r="PEP49" s="7"/>
      <c r="PEQ49" s="7"/>
      <c r="PER49" s="7"/>
      <c r="PES49" s="7"/>
      <c r="PET49" s="7"/>
      <c r="PEU49" s="7"/>
      <c r="PEV49" s="7"/>
      <c r="PEW49" s="7"/>
      <c r="PEX49" s="7"/>
      <c r="PEY49" s="7"/>
      <c r="PEZ49" s="7"/>
      <c r="PFA49" s="7"/>
      <c r="PFB49" s="7"/>
      <c r="PFC49" s="7"/>
      <c r="PFD49" s="7"/>
      <c r="PFE49" s="7"/>
      <c r="PFF49" s="7"/>
      <c r="PFG49" s="7"/>
      <c r="PFH49" s="7"/>
      <c r="PFI49" s="7"/>
      <c r="PFJ49" s="7"/>
      <c r="PFK49" s="7"/>
      <c r="PFL49" s="7"/>
      <c r="PFM49" s="7"/>
      <c r="PFN49" s="7"/>
      <c r="PFO49" s="7"/>
      <c r="PFP49" s="7"/>
      <c r="PFQ49" s="7"/>
      <c r="PFR49" s="7"/>
      <c r="PFS49" s="7"/>
      <c r="PFT49" s="7"/>
      <c r="PFU49" s="7"/>
      <c r="PFV49" s="7"/>
      <c r="PFW49" s="7"/>
      <c r="PFX49" s="7"/>
      <c r="PFY49" s="7"/>
      <c r="PFZ49" s="7"/>
      <c r="PGA49" s="7"/>
      <c r="PGB49" s="7"/>
      <c r="PGC49" s="7"/>
      <c r="PGD49" s="7"/>
      <c r="PGE49" s="7"/>
      <c r="PGF49" s="7"/>
      <c r="PGG49" s="7"/>
      <c r="PGH49" s="7"/>
      <c r="PGI49" s="7"/>
      <c r="PGJ49" s="7"/>
      <c r="PGK49" s="7"/>
      <c r="PGL49" s="7"/>
      <c r="PGM49" s="7"/>
      <c r="PGN49" s="7"/>
      <c r="PGO49" s="7"/>
      <c r="PGP49" s="7"/>
      <c r="PGQ49" s="7"/>
      <c r="PGR49" s="7"/>
      <c r="PGS49" s="7"/>
      <c r="PGT49" s="7"/>
      <c r="PGU49" s="7"/>
      <c r="PGV49" s="7"/>
      <c r="PGW49" s="7"/>
      <c r="PGX49" s="7"/>
      <c r="PGY49" s="7"/>
      <c r="PGZ49" s="7"/>
      <c r="PHA49" s="7"/>
      <c r="PHB49" s="7"/>
      <c r="PHC49" s="7"/>
      <c r="PHD49" s="7"/>
      <c r="PHE49" s="7"/>
      <c r="PHF49" s="7"/>
      <c r="PHG49" s="7"/>
      <c r="PHH49" s="7"/>
      <c r="PHI49" s="7"/>
      <c r="PHJ49" s="7"/>
      <c r="PHK49" s="7"/>
      <c r="PHL49" s="7"/>
      <c r="PHM49" s="7"/>
      <c r="PHN49" s="7"/>
      <c r="PHO49" s="7"/>
      <c r="PHP49" s="7"/>
      <c r="PHQ49" s="7"/>
      <c r="PHR49" s="7"/>
      <c r="PHS49" s="7"/>
      <c r="PHT49" s="7"/>
      <c r="PHU49" s="7"/>
      <c r="PHV49" s="7"/>
      <c r="PHW49" s="7"/>
      <c r="PHX49" s="7"/>
      <c r="PHY49" s="7"/>
      <c r="PHZ49" s="7"/>
      <c r="PIA49" s="7"/>
      <c r="PIB49" s="7"/>
      <c r="PIC49" s="7"/>
      <c r="PID49" s="7"/>
      <c r="PIE49" s="7"/>
      <c r="PIF49" s="7"/>
      <c r="PIG49" s="7"/>
      <c r="PIH49" s="7"/>
      <c r="PII49" s="7"/>
      <c r="PIJ49" s="7"/>
      <c r="PIK49" s="7"/>
      <c r="PIL49" s="7"/>
      <c r="PIM49" s="7"/>
      <c r="PIN49" s="7"/>
      <c r="PIO49" s="7"/>
      <c r="PIP49" s="7"/>
      <c r="PIQ49" s="7"/>
      <c r="PIR49" s="7"/>
      <c r="PIS49" s="7"/>
      <c r="PIT49" s="7"/>
      <c r="PIU49" s="7"/>
      <c r="PIV49" s="7"/>
      <c r="PIW49" s="7"/>
      <c r="PIX49" s="7"/>
      <c r="PIY49" s="7"/>
      <c r="PIZ49" s="7"/>
      <c r="PJA49" s="7"/>
      <c r="PJB49" s="7"/>
      <c r="PJC49" s="7"/>
      <c r="PJD49" s="7"/>
      <c r="PJE49" s="7"/>
      <c r="PJF49" s="7"/>
      <c r="PJG49" s="7"/>
      <c r="PJH49" s="7"/>
      <c r="PJI49" s="7"/>
      <c r="PJJ49" s="7"/>
      <c r="PJK49" s="7"/>
      <c r="PJL49" s="7"/>
      <c r="PJM49" s="7"/>
      <c r="PJN49" s="7"/>
      <c r="PJO49" s="7"/>
      <c r="PJP49" s="7"/>
      <c r="PJQ49" s="7"/>
      <c r="PJR49" s="7"/>
      <c r="PJS49" s="7"/>
      <c r="PJT49" s="7"/>
      <c r="PJU49" s="7"/>
      <c r="PJV49" s="7"/>
      <c r="PJW49" s="7"/>
      <c r="PJX49" s="7"/>
      <c r="PJY49" s="7"/>
      <c r="PJZ49" s="7"/>
      <c r="PKA49" s="7"/>
      <c r="PKB49" s="7"/>
      <c r="PKC49" s="7"/>
      <c r="PKD49" s="7"/>
      <c r="PKE49" s="7"/>
      <c r="PKF49" s="7"/>
      <c r="PKG49" s="7"/>
      <c r="PKH49" s="7"/>
      <c r="PKI49" s="7"/>
      <c r="PKJ49" s="7"/>
      <c r="PKK49" s="7"/>
      <c r="PKL49" s="7"/>
      <c r="PKM49" s="7"/>
      <c r="PKN49" s="7"/>
      <c r="PKO49" s="7"/>
      <c r="PKP49" s="7"/>
      <c r="PKQ49" s="7"/>
      <c r="PKR49" s="7"/>
      <c r="PKS49" s="7"/>
      <c r="PKT49" s="7"/>
      <c r="PKU49" s="7"/>
      <c r="PKV49" s="7"/>
      <c r="PKW49" s="7"/>
      <c r="PKX49" s="7"/>
      <c r="PKY49" s="7"/>
      <c r="PKZ49" s="7"/>
      <c r="PLA49" s="7"/>
      <c r="PLB49" s="7"/>
      <c r="PLC49" s="7"/>
      <c r="PLD49" s="7"/>
      <c r="PLE49" s="7"/>
      <c r="PLF49" s="7"/>
      <c r="PLG49" s="7"/>
      <c r="PLH49" s="7"/>
      <c r="PLI49" s="7"/>
      <c r="PLJ49" s="7"/>
      <c r="PLK49" s="7"/>
      <c r="PLL49" s="7"/>
      <c r="PLM49" s="7"/>
      <c r="PLN49" s="7"/>
      <c r="PLO49" s="7"/>
      <c r="PLP49" s="7"/>
      <c r="PLQ49" s="7"/>
      <c r="PLR49" s="7"/>
      <c r="PLS49" s="7"/>
      <c r="PLT49" s="7"/>
      <c r="PLU49" s="7"/>
      <c r="PLV49" s="7"/>
      <c r="PLW49" s="7"/>
      <c r="PLX49" s="7"/>
      <c r="PLY49" s="7"/>
      <c r="PLZ49" s="7"/>
      <c r="PMA49" s="7"/>
      <c r="PMB49" s="7"/>
      <c r="PMC49" s="7"/>
      <c r="PMD49" s="7"/>
      <c r="PME49" s="7"/>
      <c r="PMF49" s="7"/>
      <c r="PMG49" s="7"/>
      <c r="PMH49" s="7"/>
      <c r="PMI49" s="7"/>
      <c r="PMJ49" s="7"/>
      <c r="PMK49" s="7"/>
      <c r="PML49" s="7"/>
      <c r="PMM49" s="7"/>
      <c r="PMN49" s="7"/>
      <c r="PMO49" s="7"/>
      <c r="PMP49" s="7"/>
      <c r="PMQ49" s="7"/>
      <c r="PMR49" s="7"/>
      <c r="PMS49" s="7"/>
      <c r="PMT49" s="7"/>
      <c r="PMU49" s="7"/>
      <c r="PMV49" s="7"/>
      <c r="PMW49" s="7"/>
      <c r="PMX49" s="7"/>
      <c r="PMY49" s="7"/>
      <c r="PMZ49" s="7"/>
      <c r="PNA49" s="7"/>
      <c r="PNB49" s="7"/>
      <c r="PNC49" s="7"/>
      <c r="PND49" s="7"/>
      <c r="PNE49" s="7"/>
      <c r="PNF49" s="7"/>
      <c r="PNG49" s="7"/>
      <c r="PNH49" s="7"/>
      <c r="PNI49" s="7"/>
      <c r="PNJ49" s="7"/>
      <c r="PNK49" s="7"/>
      <c r="PNL49" s="7"/>
      <c r="PNM49" s="7"/>
      <c r="PNN49" s="7"/>
      <c r="PNO49" s="7"/>
      <c r="PNP49" s="7"/>
      <c r="PNQ49" s="7"/>
      <c r="PNR49" s="7"/>
      <c r="PNS49" s="7"/>
      <c r="PNT49" s="7"/>
      <c r="PNU49" s="7"/>
      <c r="PNV49" s="7"/>
      <c r="PNW49" s="7"/>
      <c r="PNX49" s="7"/>
      <c r="PNY49" s="7"/>
      <c r="PNZ49" s="7"/>
      <c r="POA49" s="7"/>
      <c r="POB49" s="7"/>
      <c r="POC49" s="7"/>
      <c r="POD49" s="7"/>
      <c r="POE49" s="7"/>
      <c r="POF49" s="7"/>
      <c r="POG49" s="7"/>
      <c r="POH49" s="7"/>
      <c r="POI49" s="7"/>
      <c r="POJ49" s="7"/>
      <c r="POK49" s="7"/>
      <c r="POL49" s="7"/>
      <c r="POM49" s="7"/>
      <c r="PON49" s="7"/>
      <c r="POO49" s="7"/>
      <c r="POP49" s="7"/>
      <c r="POQ49" s="7"/>
      <c r="POR49" s="7"/>
      <c r="POS49" s="7"/>
      <c r="POT49" s="7"/>
      <c r="POU49" s="7"/>
      <c r="POV49" s="7"/>
      <c r="POW49" s="7"/>
      <c r="POX49" s="7"/>
      <c r="POY49" s="7"/>
      <c r="POZ49" s="7"/>
      <c r="PPA49" s="7"/>
      <c r="PPB49" s="7"/>
      <c r="PPC49" s="7"/>
      <c r="PPD49" s="7"/>
      <c r="PPE49" s="7"/>
      <c r="PPF49" s="7"/>
      <c r="PPG49" s="7"/>
      <c r="PPH49" s="7"/>
      <c r="PPI49" s="7"/>
      <c r="PPJ49" s="7"/>
      <c r="PPK49" s="7"/>
      <c r="PPL49" s="7"/>
      <c r="PPM49" s="7"/>
      <c r="PPN49" s="7"/>
      <c r="PPO49" s="7"/>
      <c r="PPP49" s="7"/>
      <c r="PPQ49" s="7"/>
      <c r="PPR49" s="7"/>
      <c r="PPS49" s="7"/>
      <c r="PPT49" s="7"/>
      <c r="PPU49" s="7"/>
      <c r="PPV49" s="7"/>
      <c r="PPW49" s="7"/>
      <c r="PPX49" s="7"/>
      <c r="PPY49" s="7"/>
      <c r="PPZ49" s="7"/>
      <c r="PQA49" s="7"/>
      <c r="PQB49" s="7"/>
      <c r="PQC49" s="7"/>
      <c r="PQD49" s="7"/>
      <c r="PQE49" s="7"/>
      <c r="PQF49" s="7"/>
      <c r="PQG49" s="7"/>
      <c r="PQH49" s="7"/>
      <c r="PQI49" s="7"/>
      <c r="PQJ49" s="7"/>
      <c r="PQK49" s="7"/>
      <c r="PQL49" s="7"/>
      <c r="PQM49" s="7"/>
      <c r="PQN49" s="7"/>
      <c r="PQO49" s="7"/>
      <c r="PQP49" s="7"/>
      <c r="PQQ49" s="7"/>
      <c r="PQR49" s="7"/>
      <c r="PQS49" s="7"/>
      <c r="PQT49" s="7"/>
      <c r="PQU49" s="7"/>
      <c r="PQV49" s="7"/>
      <c r="PQW49" s="7"/>
      <c r="PQX49" s="7"/>
      <c r="PQY49" s="7"/>
      <c r="PQZ49" s="7"/>
      <c r="PRA49" s="7"/>
      <c r="PRB49" s="7"/>
      <c r="PRC49" s="7"/>
      <c r="PRD49" s="7"/>
      <c r="PRE49" s="7"/>
      <c r="PRF49" s="7"/>
      <c r="PRG49" s="7"/>
      <c r="PRH49" s="7"/>
      <c r="PRI49" s="7"/>
      <c r="PRJ49" s="7"/>
      <c r="PRK49" s="7"/>
      <c r="PRL49" s="7"/>
      <c r="PRM49" s="7"/>
      <c r="PRN49" s="7"/>
      <c r="PRO49" s="7"/>
      <c r="PRP49" s="7"/>
      <c r="PRQ49" s="7"/>
      <c r="PRR49" s="7"/>
      <c r="PRS49" s="7"/>
      <c r="PRT49" s="7"/>
      <c r="PRU49" s="7"/>
      <c r="PRV49" s="7"/>
      <c r="PRW49" s="7"/>
      <c r="PRX49" s="7"/>
      <c r="PRY49" s="7"/>
      <c r="PRZ49" s="7"/>
      <c r="PSA49" s="7"/>
      <c r="PSB49" s="7"/>
      <c r="PSC49" s="7"/>
      <c r="PSD49" s="7"/>
      <c r="PSE49" s="7"/>
      <c r="PSF49" s="7"/>
      <c r="PSG49" s="7"/>
      <c r="PSH49" s="7"/>
      <c r="PSI49" s="7"/>
      <c r="PSJ49" s="7"/>
      <c r="PSK49" s="7"/>
      <c r="PSL49" s="7"/>
      <c r="PSM49" s="7"/>
      <c r="PSN49" s="7"/>
      <c r="PSO49" s="7"/>
      <c r="PSP49" s="7"/>
      <c r="PSQ49" s="7"/>
      <c r="PSR49" s="7"/>
      <c r="PSS49" s="7"/>
      <c r="PST49" s="7"/>
      <c r="PSU49" s="7"/>
      <c r="PSV49" s="7"/>
      <c r="PSW49" s="7"/>
      <c r="PSX49" s="7"/>
      <c r="PSY49" s="7"/>
      <c r="PSZ49" s="7"/>
      <c r="PTA49" s="7"/>
      <c r="PTB49" s="7"/>
      <c r="PTC49" s="7"/>
      <c r="PTD49" s="7"/>
      <c r="PTE49" s="7"/>
      <c r="PTF49" s="7"/>
      <c r="PTG49" s="7"/>
      <c r="PTH49" s="7"/>
      <c r="PTI49" s="7"/>
      <c r="PTJ49" s="7"/>
      <c r="PTK49" s="7"/>
      <c r="PTL49" s="7"/>
      <c r="PTM49" s="7"/>
      <c r="PTN49" s="7"/>
      <c r="PTO49" s="7"/>
      <c r="PTP49" s="7"/>
      <c r="PTQ49" s="7"/>
      <c r="PTR49" s="7"/>
      <c r="PTS49" s="7"/>
      <c r="PTT49" s="7"/>
      <c r="PTU49" s="7"/>
      <c r="PTV49" s="7"/>
      <c r="PTW49" s="7"/>
      <c r="PTX49" s="7"/>
      <c r="PTY49" s="7"/>
      <c r="PTZ49" s="7"/>
      <c r="PUA49" s="7"/>
      <c r="PUB49" s="7"/>
      <c r="PUC49" s="7"/>
      <c r="PUD49" s="7"/>
      <c r="PUE49" s="7"/>
      <c r="PUF49" s="7"/>
      <c r="PUG49" s="7"/>
      <c r="PUH49" s="7"/>
      <c r="PUI49" s="7"/>
      <c r="PUJ49" s="7"/>
      <c r="PUK49" s="7"/>
      <c r="PUL49" s="7"/>
      <c r="PUM49" s="7"/>
      <c r="PUN49" s="7"/>
      <c r="PUO49" s="7"/>
      <c r="PUP49" s="7"/>
      <c r="PUQ49" s="7"/>
      <c r="PUR49" s="7"/>
      <c r="PUS49" s="7"/>
      <c r="PUT49" s="7"/>
      <c r="PUU49" s="7"/>
      <c r="PUV49" s="7"/>
      <c r="PUW49" s="7"/>
      <c r="PUX49" s="7"/>
      <c r="PUY49" s="7"/>
      <c r="PUZ49" s="7"/>
      <c r="PVA49" s="7"/>
      <c r="PVB49" s="7"/>
      <c r="PVC49" s="7"/>
      <c r="PVD49" s="7"/>
      <c r="PVE49" s="7"/>
      <c r="PVF49" s="7"/>
      <c r="PVG49" s="7"/>
      <c r="PVH49" s="7"/>
      <c r="PVI49" s="7"/>
      <c r="PVJ49" s="7"/>
      <c r="PVK49" s="7"/>
      <c r="PVL49" s="7"/>
      <c r="PVM49" s="7"/>
      <c r="PVN49" s="7"/>
      <c r="PVO49" s="7"/>
      <c r="PVP49" s="7"/>
      <c r="PVQ49" s="7"/>
      <c r="PVR49" s="7"/>
      <c r="PVS49" s="7"/>
      <c r="PVT49" s="7"/>
      <c r="PVU49" s="7"/>
      <c r="PVV49" s="7"/>
      <c r="PVW49" s="7"/>
      <c r="PVX49" s="7"/>
      <c r="PVY49" s="7"/>
      <c r="PVZ49" s="7"/>
      <c r="PWA49" s="7"/>
      <c r="PWB49" s="7"/>
      <c r="PWC49" s="7"/>
      <c r="PWD49" s="7"/>
      <c r="PWE49" s="7"/>
      <c r="PWF49" s="7"/>
      <c r="PWG49" s="7"/>
      <c r="PWH49" s="7"/>
      <c r="PWI49" s="7"/>
      <c r="PWJ49" s="7"/>
      <c r="PWK49" s="7"/>
      <c r="PWL49" s="7"/>
      <c r="PWM49" s="7"/>
      <c r="PWN49" s="7"/>
      <c r="PWO49" s="7"/>
      <c r="PWP49" s="7"/>
      <c r="PWQ49" s="7"/>
      <c r="PWR49" s="7"/>
      <c r="PWS49" s="7"/>
      <c r="PWT49" s="7"/>
      <c r="PWU49" s="7"/>
      <c r="PWV49" s="7"/>
      <c r="PWW49" s="7"/>
      <c r="PWX49" s="7"/>
      <c r="PWY49" s="7"/>
      <c r="PWZ49" s="7"/>
      <c r="PXA49" s="7"/>
      <c r="PXB49" s="7"/>
      <c r="PXC49" s="7"/>
      <c r="PXD49" s="7"/>
      <c r="PXE49" s="7"/>
      <c r="PXF49" s="7"/>
      <c r="PXG49" s="7"/>
      <c r="PXH49" s="7"/>
      <c r="PXI49" s="7"/>
      <c r="PXJ49" s="7"/>
      <c r="PXK49" s="7"/>
      <c r="PXL49" s="7"/>
      <c r="PXM49" s="7"/>
      <c r="PXN49" s="7"/>
      <c r="PXO49" s="7"/>
      <c r="PXP49" s="7"/>
      <c r="PXQ49" s="7"/>
      <c r="PXR49" s="7"/>
      <c r="PXS49" s="7"/>
      <c r="PXT49" s="7"/>
      <c r="PXU49" s="7"/>
      <c r="PXV49" s="7"/>
      <c r="PXW49" s="7"/>
      <c r="PXX49" s="7"/>
      <c r="PXY49" s="7"/>
      <c r="PXZ49" s="7"/>
      <c r="PYA49" s="7"/>
      <c r="PYB49" s="7"/>
      <c r="PYC49" s="7"/>
      <c r="PYD49" s="7"/>
      <c r="PYE49" s="7"/>
      <c r="PYF49" s="7"/>
      <c r="PYG49" s="7"/>
      <c r="PYH49" s="7"/>
      <c r="PYI49" s="7"/>
      <c r="PYJ49" s="7"/>
      <c r="PYK49" s="7"/>
      <c r="PYL49" s="7"/>
      <c r="PYM49" s="7"/>
      <c r="PYN49" s="7"/>
      <c r="PYO49" s="7"/>
      <c r="PYP49" s="7"/>
      <c r="PYQ49" s="7"/>
      <c r="PYR49" s="7"/>
      <c r="PYS49" s="7"/>
      <c r="PYT49" s="7"/>
      <c r="PYU49" s="7"/>
      <c r="PYV49" s="7"/>
      <c r="PYW49" s="7"/>
      <c r="PYX49" s="7"/>
      <c r="PYY49" s="7"/>
      <c r="PYZ49" s="7"/>
      <c r="PZA49" s="7"/>
      <c r="PZB49" s="7"/>
      <c r="PZC49" s="7"/>
      <c r="PZD49" s="7"/>
      <c r="PZE49" s="7"/>
      <c r="PZF49" s="7"/>
      <c r="PZG49" s="7"/>
      <c r="PZH49" s="7"/>
      <c r="PZI49" s="7"/>
      <c r="PZJ49" s="7"/>
      <c r="PZK49" s="7"/>
      <c r="PZL49" s="7"/>
      <c r="PZM49" s="7"/>
      <c r="PZN49" s="7"/>
      <c r="PZO49" s="7"/>
      <c r="PZP49" s="7"/>
      <c r="PZQ49" s="7"/>
      <c r="PZR49" s="7"/>
      <c r="PZS49" s="7"/>
      <c r="PZT49" s="7"/>
      <c r="PZU49" s="7"/>
      <c r="PZV49" s="7"/>
      <c r="PZW49" s="7"/>
      <c r="PZX49" s="7"/>
      <c r="PZY49" s="7"/>
      <c r="PZZ49" s="7"/>
      <c r="QAA49" s="7"/>
      <c r="QAB49" s="7"/>
      <c r="QAC49" s="7"/>
      <c r="QAD49" s="7"/>
      <c r="QAE49" s="7"/>
      <c r="QAF49" s="7"/>
      <c r="QAG49" s="7"/>
      <c r="QAH49" s="7"/>
      <c r="QAI49" s="7"/>
      <c r="QAJ49" s="7"/>
      <c r="QAK49" s="7"/>
      <c r="QAL49" s="7"/>
      <c r="QAM49" s="7"/>
      <c r="QAN49" s="7"/>
      <c r="QAO49" s="7"/>
      <c r="QAP49" s="7"/>
      <c r="QAQ49" s="7"/>
      <c r="QAR49" s="7"/>
      <c r="QAS49" s="7"/>
      <c r="QAT49" s="7"/>
      <c r="QAU49" s="7"/>
      <c r="QAV49" s="7"/>
      <c r="QAW49" s="7"/>
      <c r="QAX49" s="7"/>
      <c r="QAY49" s="7"/>
      <c r="QAZ49" s="7"/>
      <c r="QBA49" s="7"/>
      <c r="QBB49" s="7"/>
      <c r="QBC49" s="7"/>
      <c r="QBD49" s="7"/>
      <c r="QBE49" s="7"/>
      <c r="QBF49" s="7"/>
      <c r="QBG49" s="7"/>
      <c r="QBH49" s="7"/>
      <c r="QBI49" s="7"/>
      <c r="QBJ49" s="7"/>
      <c r="QBK49" s="7"/>
      <c r="QBL49" s="7"/>
      <c r="QBM49" s="7"/>
      <c r="QBN49" s="7"/>
      <c r="QBO49" s="7"/>
      <c r="QBP49" s="7"/>
      <c r="QBQ49" s="7"/>
      <c r="QBR49" s="7"/>
      <c r="QBS49" s="7"/>
      <c r="QBT49" s="7"/>
      <c r="QBU49" s="7"/>
      <c r="QBV49" s="7"/>
      <c r="QBW49" s="7"/>
      <c r="QBX49" s="7"/>
      <c r="QBY49" s="7"/>
      <c r="QBZ49" s="7"/>
      <c r="QCA49" s="7"/>
      <c r="QCB49" s="7"/>
      <c r="QCC49" s="7"/>
      <c r="QCD49" s="7"/>
      <c r="QCE49" s="7"/>
      <c r="QCF49" s="7"/>
      <c r="QCG49" s="7"/>
      <c r="QCH49" s="7"/>
      <c r="QCI49" s="7"/>
      <c r="QCJ49" s="7"/>
      <c r="QCK49" s="7"/>
      <c r="QCL49" s="7"/>
      <c r="QCM49" s="7"/>
      <c r="QCN49" s="7"/>
      <c r="QCO49" s="7"/>
      <c r="QCP49" s="7"/>
      <c r="QCQ49" s="7"/>
      <c r="QCR49" s="7"/>
      <c r="QCS49" s="7"/>
      <c r="QCT49" s="7"/>
      <c r="QCU49" s="7"/>
      <c r="QCV49" s="7"/>
      <c r="QCW49" s="7"/>
      <c r="QCX49" s="7"/>
      <c r="QCY49" s="7"/>
      <c r="QCZ49" s="7"/>
      <c r="QDA49" s="7"/>
      <c r="QDB49" s="7"/>
      <c r="QDC49" s="7"/>
      <c r="QDD49" s="7"/>
      <c r="QDE49" s="7"/>
      <c r="QDF49" s="7"/>
      <c r="QDG49" s="7"/>
      <c r="QDH49" s="7"/>
      <c r="QDI49" s="7"/>
      <c r="QDJ49" s="7"/>
      <c r="QDK49" s="7"/>
      <c r="QDL49" s="7"/>
      <c r="QDM49" s="7"/>
      <c r="QDN49" s="7"/>
      <c r="QDO49" s="7"/>
      <c r="QDP49" s="7"/>
      <c r="QDQ49" s="7"/>
      <c r="QDR49" s="7"/>
      <c r="QDS49" s="7"/>
      <c r="QDT49" s="7"/>
      <c r="QDU49" s="7"/>
      <c r="QDV49" s="7"/>
      <c r="QDW49" s="7"/>
      <c r="QDX49" s="7"/>
      <c r="QDY49" s="7"/>
      <c r="QDZ49" s="7"/>
      <c r="QEA49" s="7"/>
      <c r="QEB49" s="7"/>
      <c r="QEC49" s="7"/>
      <c r="QED49" s="7"/>
      <c r="QEE49" s="7"/>
      <c r="QEF49" s="7"/>
      <c r="QEG49" s="7"/>
      <c r="QEH49" s="7"/>
      <c r="QEI49" s="7"/>
      <c r="QEJ49" s="7"/>
      <c r="QEK49" s="7"/>
      <c r="QEL49" s="7"/>
      <c r="QEM49" s="7"/>
      <c r="QEN49" s="7"/>
      <c r="QEO49" s="7"/>
      <c r="QEP49" s="7"/>
      <c r="QEQ49" s="7"/>
      <c r="QER49" s="7"/>
      <c r="QES49" s="7"/>
      <c r="QET49" s="7"/>
      <c r="QEU49" s="7"/>
      <c r="QEV49" s="7"/>
      <c r="QEW49" s="7"/>
      <c r="QEX49" s="7"/>
      <c r="QEY49" s="7"/>
      <c r="QEZ49" s="7"/>
      <c r="QFA49" s="7"/>
      <c r="QFB49" s="7"/>
      <c r="QFC49" s="7"/>
      <c r="QFD49" s="7"/>
      <c r="QFE49" s="7"/>
      <c r="QFF49" s="7"/>
      <c r="QFG49" s="7"/>
      <c r="QFH49" s="7"/>
      <c r="QFI49" s="7"/>
      <c r="QFJ49" s="7"/>
      <c r="QFK49" s="7"/>
      <c r="QFL49" s="7"/>
      <c r="QFM49" s="7"/>
      <c r="QFN49" s="7"/>
      <c r="QFO49" s="7"/>
      <c r="QFP49" s="7"/>
      <c r="QFQ49" s="7"/>
      <c r="QFR49" s="7"/>
      <c r="QFS49" s="7"/>
      <c r="QFT49" s="7"/>
      <c r="QFU49" s="7"/>
      <c r="QFV49" s="7"/>
      <c r="QFW49" s="7"/>
      <c r="QFX49" s="7"/>
      <c r="QFY49" s="7"/>
      <c r="QFZ49" s="7"/>
      <c r="QGA49" s="7"/>
      <c r="QGB49" s="7"/>
      <c r="QGC49" s="7"/>
      <c r="QGD49" s="7"/>
      <c r="QGE49" s="7"/>
      <c r="QGF49" s="7"/>
      <c r="QGG49" s="7"/>
      <c r="QGH49" s="7"/>
      <c r="QGI49" s="7"/>
      <c r="QGJ49" s="7"/>
      <c r="QGK49" s="7"/>
      <c r="QGL49" s="7"/>
      <c r="QGM49" s="7"/>
      <c r="QGN49" s="7"/>
      <c r="QGO49" s="7"/>
      <c r="QGP49" s="7"/>
      <c r="QGQ49" s="7"/>
      <c r="QGR49" s="7"/>
      <c r="QGS49" s="7"/>
      <c r="QGT49" s="7"/>
      <c r="QGU49" s="7"/>
      <c r="QGV49" s="7"/>
      <c r="QGW49" s="7"/>
      <c r="QGX49" s="7"/>
      <c r="QGY49" s="7"/>
      <c r="QGZ49" s="7"/>
      <c r="QHA49" s="7"/>
      <c r="QHB49" s="7"/>
      <c r="QHC49" s="7"/>
      <c r="QHD49" s="7"/>
      <c r="QHE49" s="7"/>
      <c r="QHF49" s="7"/>
      <c r="QHG49" s="7"/>
      <c r="QHH49" s="7"/>
      <c r="QHI49" s="7"/>
      <c r="QHJ49" s="7"/>
      <c r="QHK49" s="7"/>
      <c r="QHL49" s="7"/>
      <c r="QHM49" s="7"/>
      <c r="QHN49" s="7"/>
      <c r="QHO49" s="7"/>
      <c r="QHP49" s="7"/>
      <c r="QHQ49" s="7"/>
      <c r="QHR49" s="7"/>
      <c r="QHS49" s="7"/>
      <c r="QHT49" s="7"/>
      <c r="QHU49" s="7"/>
      <c r="QHV49" s="7"/>
      <c r="QHW49" s="7"/>
      <c r="QHX49" s="7"/>
      <c r="QHY49" s="7"/>
      <c r="QHZ49" s="7"/>
      <c r="QIA49" s="7"/>
      <c r="QIB49" s="7"/>
      <c r="QIC49" s="7"/>
      <c r="QID49" s="7"/>
      <c r="QIE49" s="7"/>
      <c r="QIF49" s="7"/>
      <c r="QIG49" s="7"/>
      <c r="QIH49" s="7"/>
      <c r="QII49" s="7"/>
      <c r="QIJ49" s="7"/>
      <c r="QIK49" s="7"/>
      <c r="QIL49" s="7"/>
      <c r="QIM49" s="7"/>
      <c r="QIN49" s="7"/>
      <c r="QIO49" s="7"/>
      <c r="QIP49" s="7"/>
      <c r="QIQ49" s="7"/>
      <c r="QIR49" s="7"/>
      <c r="QIS49" s="7"/>
      <c r="QIT49" s="7"/>
      <c r="QIU49" s="7"/>
      <c r="QIV49" s="7"/>
      <c r="QIW49" s="7"/>
      <c r="QIX49" s="7"/>
      <c r="QIY49" s="7"/>
      <c r="QIZ49" s="7"/>
      <c r="QJA49" s="7"/>
      <c r="QJB49" s="7"/>
      <c r="QJC49" s="7"/>
      <c r="QJD49" s="7"/>
      <c r="QJE49" s="7"/>
      <c r="QJF49" s="7"/>
      <c r="QJG49" s="7"/>
      <c r="QJH49" s="7"/>
      <c r="QJI49" s="7"/>
      <c r="QJJ49" s="7"/>
      <c r="QJK49" s="7"/>
      <c r="QJL49" s="7"/>
      <c r="QJM49" s="7"/>
      <c r="QJN49" s="7"/>
      <c r="QJO49" s="7"/>
      <c r="QJP49" s="7"/>
      <c r="QJQ49" s="7"/>
      <c r="QJR49" s="7"/>
      <c r="QJS49" s="7"/>
      <c r="QJT49" s="7"/>
      <c r="QJU49" s="7"/>
      <c r="QJV49" s="7"/>
      <c r="QJW49" s="7"/>
      <c r="QJX49" s="7"/>
      <c r="QJY49" s="7"/>
      <c r="QJZ49" s="7"/>
      <c r="QKA49" s="7"/>
      <c r="QKB49" s="7"/>
      <c r="QKC49" s="7"/>
      <c r="QKD49" s="7"/>
      <c r="QKE49" s="7"/>
      <c r="QKF49" s="7"/>
      <c r="QKG49" s="7"/>
      <c r="QKH49" s="7"/>
      <c r="QKI49" s="7"/>
      <c r="QKJ49" s="7"/>
      <c r="QKK49" s="7"/>
      <c r="QKL49" s="7"/>
      <c r="QKM49" s="7"/>
      <c r="QKN49" s="7"/>
      <c r="QKO49" s="7"/>
      <c r="QKP49" s="7"/>
      <c r="QKQ49" s="7"/>
      <c r="QKR49" s="7"/>
      <c r="QKS49" s="7"/>
      <c r="QKT49" s="7"/>
      <c r="QKU49" s="7"/>
      <c r="QKV49" s="7"/>
      <c r="QKW49" s="7"/>
      <c r="QKX49" s="7"/>
      <c r="QKY49" s="7"/>
      <c r="QKZ49" s="7"/>
      <c r="QLA49" s="7"/>
      <c r="QLB49" s="7"/>
      <c r="QLC49" s="7"/>
      <c r="QLD49" s="7"/>
      <c r="QLE49" s="7"/>
      <c r="QLF49" s="7"/>
      <c r="QLG49" s="7"/>
      <c r="QLH49" s="7"/>
      <c r="QLI49" s="7"/>
      <c r="QLJ49" s="7"/>
      <c r="QLK49" s="7"/>
      <c r="QLL49" s="7"/>
      <c r="QLM49" s="7"/>
      <c r="QLN49" s="7"/>
      <c r="QLO49" s="7"/>
      <c r="QLP49" s="7"/>
      <c r="QLQ49" s="7"/>
      <c r="QLR49" s="7"/>
      <c r="QLS49" s="7"/>
      <c r="QLT49" s="7"/>
      <c r="QLU49" s="7"/>
      <c r="QLV49" s="7"/>
      <c r="QLW49" s="7"/>
      <c r="QLX49" s="7"/>
      <c r="QLY49" s="7"/>
      <c r="QLZ49" s="7"/>
      <c r="QMA49" s="7"/>
      <c r="QMB49" s="7"/>
      <c r="QMC49" s="7"/>
      <c r="QMD49" s="7"/>
      <c r="QME49" s="7"/>
      <c r="QMF49" s="7"/>
      <c r="QMG49" s="7"/>
      <c r="QMH49" s="7"/>
      <c r="QMI49" s="7"/>
      <c r="QMJ49" s="7"/>
      <c r="QMK49" s="7"/>
      <c r="QML49" s="7"/>
      <c r="QMM49" s="7"/>
      <c r="QMN49" s="7"/>
      <c r="QMO49" s="7"/>
      <c r="QMP49" s="7"/>
      <c r="QMQ49" s="7"/>
      <c r="QMR49" s="7"/>
      <c r="QMS49" s="7"/>
      <c r="QMT49" s="7"/>
      <c r="QMU49" s="7"/>
      <c r="QMV49" s="7"/>
      <c r="QMW49" s="7"/>
      <c r="QMX49" s="7"/>
      <c r="QMY49" s="7"/>
      <c r="QMZ49" s="7"/>
      <c r="QNA49" s="7"/>
      <c r="QNB49" s="7"/>
      <c r="QNC49" s="7"/>
      <c r="QND49" s="7"/>
      <c r="QNE49" s="7"/>
      <c r="QNF49" s="7"/>
      <c r="QNG49" s="7"/>
      <c r="QNH49" s="7"/>
      <c r="QNI49" s="7"/>
      <c r="QNJ49" s="7"/>
      <c r="QNK49" s="7"/>
      <c r="QNL49" s="7"/>
      <c r="QNM49" s="7"/>
      <c r="QNN49" s="7"/>
      <c r="QNO49" s="7"/>
      <c r="QNP49" s="7"/>
      <c r="QNQ49" s="7"/>
      <c r="QNR49" s="7"/>
      <c r="QNS49" s="7"/>
      <c r="QNT49" s="7"/>
      <c r="QNU49" s="7"/>
      <c r="QNV49" s="7"/>
      <c r="QNW49" s="7"/>
      <c r="QNX49" s="7"/>
      <c r="QNY49" s="7"/>
      <c r="QNZ49" s="7"/>
      <c r="QOA49" s="7"/>
      <c r="QOB49" s="7"/>
      <c r="QOC49" s="7"/>
      <c r="QOD49" s="7"/>
      <c r="QOE49" s="7"/>
      <c r="QOF49" s="7"/>
      <c r="QOG49" s="7"/>
      <c r="QOH49" s="7"/>
      <c r="QOI49" s="7"/>
      <c r="QOJ49" s="7"/>
      <c r="QOK49" s="7"/>
      <c r="QOL49" s="7"/>
      <c r="QOM49" s="7"/>
      <c r="QON49" s="7"/>
      <c r="QOO49" s="7"/>
      <c r="QOP49" s="7"/>
      <c r="QOQ49" s="7"/>
      <c r="QOR49" s="7"/>
      <c r="QOS49" s="7"/>
      <c r="QOT49" s="7"/>
      <c r="QOU49" s="7"/>
      <c r="QOV49" s="7"/>
      <c r="QOW49" s="7"/>
      <c r="QOX49" s="7"/>
      <c r="QOY49" s="7"/>
      <c r="QOZ49" s="7"/>
      <c r="QPA49" s="7"/>
      <c r="QPB49" s="7"/>
      <c r="QPC49" s="7"/>
      <c r="QPD49" s="7"/>
      <c r="QPE49" s="7"/>
      <c r="QPF49" s="7"/>
      <c r="QPG49" s="7"/>
      <c r="QPH49" s="7"/>
      <c r="QPI49" s="7"/>
      <c r="QPJ49" s="7"/>
      <c r="QPK49" s="7"/>
      <c r="QPL49" s="7"/>
      <c r="QPM49" s="7"/>
      <c r="QPN49" s="7"/>
      <c r="QPO49" s="7"/>
      <c r="QPP49" s="7"/>
      <c r="QPQ49" s="7"/>
      <c r="QPR49" s="7"/>
      <c r="QPS49" s="7"/>
      <c r="QPT49" s="7"/>
      <c r="QPU49" s="7"/>
      <c r="QPV49" s="7"/>
      <c r="QPW49" s="7"/>
      <c r="QPX49" s="7"/>
      <c r="QPY49" s="7"/>
      <c r="QPZ49" s="7"/>
      <c r="QQA49" s="7"/>
      <c r="QQB49" s="7"/>
      <c r="QQC49" s="7"/>
      <c r="QQD49" s="7"/>
      <c r="QQE49" s="7"/>
      <c r="QQF49" s="7"/>
      <c r="QQG49" s="7"/>
      <c r="QQH49" s="7"/>
      <c r="QQI49" s="7"/>
      <c r="QQJ49" s="7"/>
      <c r="QQK49" s="7"/>
      <c r="QQL49" s="7"/>
      <c r="QQM49" s="7"/>
      <c r="QQN49" s="7"/>
      <c r="QQO49" s="7"/>
      <c r="QQP49" s="7"/>
      <c r="QQQ49" s="7"/>
      <c r="QQR49" s="7"/>
      <c r="QQS49" s="7"/>
      <c r="QQT49" s="7"/>
      <c r="QQU49" s="7"/>
      <c r="QQV49" s="7"/>
      <c r="QQW49" s="7"/>
      <c r="QQX49" s="7"/>
      <c r="QQY49" s="7"/>
      <c r="QQZ49" s="7"/>
      <c r="QRA49" s="7"/>
      <c r="QRB49" s="7"/>
      <c r="QRC49" s="7"/>
      <c r="QRD49" s="7"/>
      <c r="QRE49" s="7"/>
      <c r="QRF49" s="7"/>
      <c r="QRG49" s="7"/>
      <c r="QRH49" s="7"/>
      <c r="QRI49" s="7"/>
      <c r="QRJ49" s="7"/>
      <c r="QRK49" s="7"/>
      <c r="QRL49" s="7"/>
      <c r="QRM49" s="7"/>
      <c r="QRN49" s="7"/>
      <c r="QRO49" s="7"/>
      <c r="QRP49" s="7"/>
      <c r="QRQ49" s="7"/>
      <c r="QRR49" s="7"/>
      <c r="QRS49" s="7"/>
      <c r="QRT49" s="7"/>
      <c r="QRU49" s="7"/>
      <c r="QRV49" s="7"/>
      <c r="QRW49" s="7"/>
      <c r="QRX49" s="7"/>
      <c r="QRY49" s="7"/>
      <c r="QRZ49" s="7"/>
      <c r="QSA49" s="7"/>
      <c r="QSB49" s="7"/>
      <c r="QSC49" s="7"/>
      <c r="QSD49" s="7"/>
      <c r="QSE49" s="7"/>
      <c r="QSF49" s="7"/>
      <c r="QSG49" s="7"/>
      <c r="QSH49" s="7"/>
      <c r="QSI49" s="7"/>
      <c r="QSJ49" s="7"/>
      <c r="QSK49" s="7"/>
      <c r="QSL49" s="7"/>
      <c r="QSM49" s="7"/>
      <c r="QSN49" s="7"/>
      <c r="QSO49" s="7"/>
      <c r="QSP49" s="7"/>
      <c r="QSQ49" s="7"/>
      <c r="QSR49" s="7"/>
      <c r="QSS49" s="7"/>
      <c r="QST49" s="7"/>
      <c r="QSU49" s="7"/>
      <c r="QSV49" s="7"/>
      <c r="QSW49" s="7"/>
      <c r="QSX49" s="7"/>
      <c r="QSY49" s="7"/>
      <c r="QSZ49" s="7"/>
      <c r="QTA49" s="7"/>
      <c r="QTB49" s="7"/>
      <c r="QTC49" s="7"/>
      <c r="QTD49" s="7"/>
      <c r="QTE49" s="7"/>
      <c r="QTF49" s="7"/>
      <c r="QTG49" s="7"/>
      <c r="QTH49" s="7"/>
      <c r="QTI49" s="7"/>
      <c r="QTJ49" s="7"/>
      <c r="QTK49" s="7"/>
      <c r="QTL49" s="7"/>
      <c r="QTM49" s="7"/>
      <c r="QTN49" s="7"/>
      <c r="QTO49" s="7"/>
      <c r="QTP49" s="7"/>
      <c r="QTQ49" s="7"/>
      <c r="QTR49" s="7"/>
      <c r="QTS49" s="7"/>
      <c r="QTT49" s="7"/>
      <c r="QTU49" s="7"/>
      <c r="QTV49" s="7"/>
      <c r="QTW49" s="7"/>
      <c r="QTX49" s="7"/>
      <c r="QTY49" s="7"/>
      <c r="QTZ49" s="7"/>
      <c r="QUA49" s="7"/>
      <c r="QUB49" s="7"/>
      <c r="QUC49" s="7"/>
      <c r="QUD49" s="7"/>
      <c r="QUE49" s="7"/>
      <c r="QUF49" s="7"/>
      <c r="QUG49" s="7"/>
      <c r="QUH49" s="7"/>
      <c r="QUI49" s="7"/>
      <c r="QUJ49" s="7"/>
      <c r="QUK49" s="7"/>
      <c r="QUL49" s="7"/>
      <c r="QUM49" s="7"/>
      <c r="QUN49" s="7"/>
      <c r="QUO49" s="7"/>
      <c r="QUP49" s="7"/>
      <c r="QUQ49" s="7"/>
      <c r="QUR49" s="7"/>
      <c r="QUS49" s="7"/>
      <c r="QUT49" s="7"/>
      <c r="QUU49" s="7"/>
      <c r="QUV49" s="7"/>
      <c r="QUW49" s="7"/>
      <c r="QUX49" s="7"/>
      <c r="QUY49" s="7"/>
      <c r="QUZ49" s="7"/>
      <c r="QVA49" s="7"/>
      <c r="QVB49" s="7"/>
      <c r="QVC49" s="7"/>
      <c r="QVD49" s="7"/>
      <c r="QVE49" s="7"/>
      <c r="QVF49" s="7"/>
      <c r="QVG49" s="7"/>
      <c r="QVH49" s="7"/>
      <c r="QVI49" s="7"/>
      <c r="QVJ49" s="7"/>
      <c r="QVK49" s="7"/>
      <c r="QVL49" s="7"/>
      <c r="QVM49" s="7"/>
      <c r="QVN49" s="7"/>
      <c r="QVO49" s="7"/>
      <c r="QVP49" s="7"/>
      <c r="QVQ49" s="7"/>
      <c r="QVR49" s="7"/>
      <c r="QVS49" s="7"/>
      <c r="QVT49" s="7"/>
      <c r="QVU49" s="7"/>
      <c r="QVV49" s="7"/>
      <c r="QVW49" s="7"/>
      <c r="QVX49" s="7"/>
      <c r="QVY49" s="7"/>
      <c r="QVZ49" s="7"/>
      <c r="QWA49" s="7"/>
      <c r="QWB49" s="7"/>
      <c r="QWC49" s="7"/>
      <c r="QWD49" s="7"/>
      <c r="QWE49" s="7"/>
      <c r="QWF49" s="7"/>
      <c r="QWG49" s="7"/>
      <c r="QWH49" s="7"/>
      <c r="QWI49" s="7"/>
      <c r="QWJ49" s="7"/>
      <c r="QWK49" s="7"/>
      <c r="QWL49" s="7"/>
      <c r="QWM49" s="7"/>
      <c r="QWN49" s="7"/>
      <c r="QWO49" s="7"/>
      <c r="QWP49" s="7"/>
      <c r="QWQ49" s="7"/>
      <c r="QWR49" s="7"/>
      <c r="QWS49" s="7"/>
      <c r="QWT49" s="7"/>
      <c r="QWU49" s="7"/>
      <c r="QWV49" s="7"/>
      <c r="QWW49" s="7"/>
      <c r="QWX49" s="7"/>
      <c r="QWY49" s="7"/>
      <c r="QWZ49" s="7"/>
      <c r="QXA49" s="7"/>
      <c r="QXB49" s="7"/>
      <c r="QXC49" s="7"/>
      <c r="QXD49" s="7"/>
      <c r="QXE49" s="7"/>
      <c r="QXF49" s="7"/>
      <c r="QXG49" s="7"/>
      <c r="QXH49" s="7"/>
      <c r="QXI49" s="7"/>
      <c r="QXJ49" s="7"/>
      <c r="QXK49" s="7"/>
      <c r="QXL49" s="7"/>
      <c r="QXM49" s="7"/>
      <c r="QXN49" s="7"/>
      <c r="QXO49" s="7"/>
      <c r="QXP49" s="7"/>
      <c r="QXQ49" s="7"/>
      <c r="QXR49" s="7"/>
      <c r="QXS49" s="7"/>
      <c r="QXT49" s="7"/>
      <c r="QXU49" s="7"/>
      <c r="QXV49" s="7"/>
      <c r="QXW49" s="7"/>
      <c r="QXX49" s="7"/>
      <c r="QXY49" s="7"/>
      <c r="QXZ49" s="7"/>
      <c r="QYA49" s="7"/>
      <c r="QYB49" s="7"/>
      <c r="QYC49" s="7"/>
      <c r="QYD49" s="7"/>
      <c r="QYE49" s="7"/>
      <c r="QYF49" s="7"/>
      <c r="QYG49" s="7"/>
      <c r="QYH49" s="7"/>
      <c r="QYI49" s="7"/>
      <c r="QYJ49" s="7"/>
      <c r="QYK49" s="7"/>
      <c r="QYL49" s="7"/>
      <c r="QYM49" s="7"/>
      <c r="QYN49" s="7"/>
      <c r="QYO49" s="7"/>
      <c r="QYP49" s="7"/>
      <c r="QYQ49" s="7"/>
      <c r="QYR49" s="7"/>
      <c r="QYS49" s="7"/>
      <c r="QYT49" s="7"/>
      <c r="QYU49" s="7"/>
      <c r="QYV49" s="7"/>
      <c r="QYW49" s="7"/>
      <c r="QYX49" s="7"/>
      <c r="QYY49" s="7"/>
      <c r="QYZ49" s="7"/>
      <c r="QZA49" s="7"/>
      <c r="QZB49" s="7"/>
      <c r="QZC49" s="7"/>
      <c r="QZD49" s="7"/>
      <c r="QZE49" s="7"/>
      <c r="QZF49" s="7"/>
      <c r="QZG49" s="7"/>
      <c r="QZH49" s="7"/>
      <c r="QZI49" s="7"/>
      <c r="QZJ49" s="7"/>
      <c r="QZK49" s="7"/>
      <c r="QZL49" s="7"/>
      <c r="QZM49" s="7"/>
      <c r="QZN49" s="7"/>
      <c r="QZO49" s="7"/>
      <c r="QZP49" s="7"/>
      <c r="QZQ49" s="7"/>
      <c r="QZR49" s="7"/>
      <c r="QZS49" s="7"/>
      <c r="QZT49" s="7"/>
      <c r="QZU49" s="7"/>
      <c r="QZV49" s="7"/>
      <c r="QZW49" s="7"/>
      <c r="QZX49" s="7"/>
      <c r="QZY49" s="7"/>
      <c r="QZZ49" s="7"/>
      <c r="RAA49" s="7"/>
      <c r="RAB49" s="7"/>
      <c r="RAC49" s="7"/>
      <c r="RAD49" s="7"/>
      <c r="RAE49" s="7"/>
      <c r="RAF49" s="7"/>
      <c r="RAG49" s="7"/>
      <c r="RAH49" s="7"/>
      <c r="RAI49" s="7"/>
      <c r="RAJ49" s="7"/>
      <c r="RAK49" s="7"/>
      <c r="RAL49" s="7"/>
      <c r="RAM49" s="7"/>
      <c r="RAN49" s="7"/>
      <c r="RAO49" s="7"/>
      <c r="RAP49" s="7"/>
      <c r="RAQ49" s="7"/>
      <c r="RAR49" s="7"/>
      <c r="RAS49" s="7"/>
      <c r="RAT49" s="7"/>
      <c r="RAU49" s="7"/>
      <c r="RAV49" s="7"/>
      <c r="RAW49" s="7"/>
      <c r="RAX49" s="7"/>
      <c r="RAY49" s="7"/>
      <c r="RAZ49" s="7"/>
      <c r="RBA49" s="7"/>
      <c r="RBB49" s="7"/>
      <c r="RBC49" s="7"/>
      <c r="RBD49" s="7"/>
      <c r="RBE49" s="7"/>
      <c r="RBF49" s="7"/>
      <c r="RBG49" s="7"/>
      <c r="RBH49" s="7"/>
      <c r="RBI49" s="7"/>
      <c r="RBJ49" s="7"/>
      <c r="RBK49" s="7"/>
      <c r="RBL49" s="7"/>
      <c r="RBM49" s="7"/>
      <c r="RBN49" s="7"/>
      <c r="RBO49" s="7"/>
      <c r="RBP49" s="7"/>
      <c r="RBQ49" s="7"/>
      <c r="RBR49" s="7"/>
      <c r="RBS49" s="7"/>
      <c r="RBT49" s="7"/>
      <c r="RBU49" s="7"/>
      <c r="RBV49" s="7"/>
      <c r="RBW49" s="7"/>
      <c r="RBX49" s="7"/>
      <c r="RBY49" s="7"/>
      <c r="RBZ49" s="7"/>
      <c r="RCA49" s="7"/>
      <c r="RCB49" s="7"/>
      <c r="RCC49" s="7"/>
      <c r="RCD49" s="7"/>
      <c r="RCE49" s="7"/>
      <c r="RCF49" s="7"/>
      <c r="RCG49" s="7"/>
      <c r="RCH49" s="7"/>
      <c r="RCI49" s="7"/>
      <c r="RCJ49" s="7"/>
      <c r="RCK49" s="7"/>
      <c r="RCL49" s="7"/>
      <c r="RCM49" s="7"/>
      <c r="RCN49" s="7"/>
      <c r="RCO49" s="7"/>
      <c r="RCP49" s="7"/>
      <c r="RCQ49" s="7"/>
      <c r="RCR49" s="7"/>
      <c r="RCS49" s="7"/>
      <c r="RCT49" s="7"/>
      <c r="RCU49" s="7"/>
      <c r="RCV49" s="7"/>
      <c r="RCW49" s="7"/>
      <c r="RCX49" s="7"/>
      <c r="RCY49" s="7"/>
      <c r="RCZ49" s="7"/>
      <c r="RDA49" s="7"/>
      <c r="RDB49" s="7"/>
      <c r="RDC49" s="7"/>
      <c r="RDD49" s="7"/>
      <c r="RDE49" s="7"/>
      <c r="RDF49" s="7"/>
      <c r="RDG49" s="7"/>
      <c r="RDH49" s="7"/>
      <c r="RDI49" s="7"/>
      <c r="RDJ49" s="7"/>
      <c r="RDK49" s="7"/>
      <c r="RDL49" s="7"/>
      <c r="RDM49" s="7"/>
      <c r="RDN49" s="7"/>
      <c r="RDO49" s="7"/>
      <c r="RDP49" s="7"/>
      <c r="RDQ49" s="7"/>
      <c r="RDR49" s="7"/>
      <c r="RDS49" s="7"/>
      <c r="RDT49" s="7"/>
      <c r="RDU49" s="7"/>
      <c r="RDV49" s="7"/>
      <c r="RDW49" s="7"/>
      <c r="RDX49" s="7"/>
      <c r="RDY49" s="7"/>
      <c r="RDZ49" s="7"/>
      <c r="REA49" s="7"/>
      <c r="REB49" s="7"/>
      <c r="REC49" s="7"/>
      <c r="RED49" s="7"/>
      <c r="REE49" s="7"/>
      <c r="REF49" s="7"/>
      <c r="REG49" s="7"/>
      <c r="REH49" s="7"/>
      <c r="REI49" s="7"/>
      <c r="REJ49" s="7"/>
      <c r="REK49" s="7"/>
      <c r="REL49" s="7"/>
      <c r="REM49" s="7"/>
      <c r="REN49" s="7"/>
      <c r="REO49" s="7"/>
      <c r="REP49" s="7"/>
      <c r="REQ49" s="7"/>
      <c r="RER49" s="7"/>
      <c r="RES49" s="7"/>
      <c r="RET49" s="7"/>
      <c r="REU49" s="7"/>
      <c r="REV49" s="7"/>
      <c r="REW49" s="7"/>
      <c r="REX49" s="7"/>
      <c r="REY49" s="7"/>
      <c r="REZ49" s="7"/>
      <c r="RFA49" s="7"/>
      <c r="RFB49" s="7"/>
      <c r="RFC49" s="7"/>
      <c r="RFD49" s="7"/>
      <c r="RFE49" s="7"/>
      <c r="RFF49" s="7"/>
      <c r="RFG49" s="7"/>
      <c r="RFH49" s="7"/>
      <c r="RFI49" s="7"/>
      <c r="RFJ49" s="7"/>
      <c r="RFK49" s="7"/>
      <c r="RFL49" s="7"/>
      <c r="RFM49" s="7"/>
      <c r="RFN49" s="7"/>
      <c r="RFO49" s="7"/>
      <c r="RFP49" s="7"/>
      <c r="RFQ49" s="7"/>
      <c r="RFR49" s="7"/>
      <c r="RFS49" s="7"/>
      <c r="RFT49" s="7"/>
      <c r="RFU49" s="7"/>
      <c r="RFV49" s="7"/>
      <c r="RFW49" s="7"/>
      <c r="RFX49" s="7"/>
      <c r="RFY49" s="7"/>
      <c r="RFZ49" s="7"/>
      <c r="RGA49" s="7"/>
      <c r="RGB49" s="7"/>
      <c r="RGC49" s="7"/>
      <c r="RGD49" s="7"/>
      <c r="RGE49" s="7"/>
      <c r="RGF49" s="7"/>
      <c r="RGG49" s="7"/>
      <c r="RGH49" s="7"/>
      <c r="RGI49" s="7"/>
      <c r="RGJ49" s="7"/>
      <c r="RGK49" s="7"/>
      <c r="RGL49" s="7"/>
      <c r="RGM49" s="7"/>
      <c r="RGN49" s="7"/>
      <c r="RGO49" s="7"/>
      <c r="RGP49" s="7"/>
      <c r="RGQ49" s="7"/>
      <c r="RGR49" s="7"/>
      <c r="RGS49" s="7"/>
      <c r="RGT49" s="7"/>
      <c r="RGU49" s="7"/>
      <c r="RGV49" s="7"/>
      <c r="RGW49" s="7"/>
      <c r="RGX49" s="7"/>
      <c r="RGY49" s="7"/>
      <c r="RGZ49" s="7"/>
      <c r="RHA49" s="7"/>
      <c r="RHB49" s="7"/>
      <c r="RHC49" s="7"/>
      <c r="RHD49" s="7"/>
      <c r="RHE49" s="7"/>
      <c r="RHF49" s="7"/>
      <c r="RHG49" s="7"/>
      <c r="RHH49" s="7"/>
      <c r="RHI49" s="7"/>
      <c r="RHJ49" s="7"/>
      <c r="RHK49" s="7"/>
      <c r="RHL49" s="7"/>
      <c r="RHM49" s="7"/>
      <c r="RHN49" s="7"/>
      <c r="RHO49" s="7"/>
      <c r="RHP49" s="7"/>
      <c r="RHQ49" s="7"/>
      <c r="RHR49" s="7"/>
      <c r="RHS49" s="7"/>
      <c r="RHT49" s="7"/>
      <c r="RHU49" s="7"/>
      <c r="RHV49" s="7"/>
      <c r="RHW49" s="7"/>
      <c r="RHX49" s="7"/>
      <c r="RHY49" s="7"/>
      <c r="RHZ49" s="7"/>
      <c r="RIA49" s="7"/>
      <c r="RIB49" s="7"/>
      <c r="RIC49" s="7"/>
      <c r="RID49" s="7"/>
      <c r="RIE49" s="7"/>
      <c r="RIF49" s="7"/>
      <c r="RIG49" s="7"/>
      <c r="RIH49" s="7"/>
      <c r="RII49" s="7"/>
      <c r="RIJ49" s="7"/>
      <c r="RIK49" s="7"/>
      <c r="RIL49" s="7"/>
      <c r="RIM49" s="7"/>
      <c r="RIN49" s="7"/>
      <c r="RIO49" s="7"/>
      <c r="RIP49" s="7"/>
      <c r="RIQ49" s="7"/>
      <c r="RIR49" s="7"/>
      <c r="RIS49" s="7"/>
      <c r="RIT49" s="7"/>
      <c r="RIU49" s="7"/>
      <c r="RIV49" s="7"/>
      <c r="RIW49" s="7"/>
      <c r="RIX49" s="7"/>
      <c r="RIY49" s="7"/>
      <c r="RIZ49" s="7"/>
      <c r="RJA49" s="7"/>
      <c r="RJB49" s="7"/>
      <c r="RJC49" s="7"/>
      <c r="RJD49" s="7"/>
      <c r="RJE49" s="7"/>
      <c r="RJF49" s="7"/>
      <c r="RJG49" s="7"/>
      <c r="RJH49" s="7"/>
      <c r="RJI49" s="7"/>
      <c r="RJJ49" s="7"/>
      <c r="RJK49" s="7"/>
      <c r="RJL49" s="7"/>
      <c r="RJM49" s="7"/>
      <c r="RJN49" s="7"/>
      <c r="RJO49" s="7"/>
      <c r="RJP49" s="7"/>
      <c r="RJQ49" s="7"/>
      <c r="RJR49" s="7"/>
      <c r="RJS49" s="7"/>
      <c r="RJT49" s="7"/>
      <c r="RJU49" s="7"/>
      <c r="RJV49" s="7"/>
      <c r="RJW49" s="7"/>
      <c r="RJX49" s="7"/>
      <c r="RJY49" s="7"/>
      <c r="RJZ49" s="7"/>
      <c r="RKA49" s="7"/>
      <c r="RKB49" s="7"/>
      <c r="RKC49" s="7"/>
      <c r="RKD49" s="7"/>
      <c r="RKE49" s="7"/>
      <c r="RKF49" s="7"/>
      <c r="RKG49" s="7"/>
      <c r="RKH49" s="7"/>
      <c r="RKI49" s="7"/>
      <c r="RKJ49" s="7"/>
      <c r="RKK49" s="7"/>
      <c r="RKL49" s="7"/>
      <c r="RKM49" s="7"/>
      <c r="RKN49" s="7"/>
      <c r="RKO49" s="7"/>
      <c r="RKP49" s="7"/>
      <c r="RKQ49" s="7"/>
      <c r="RKR49" s="7"/>
      <c r="RKS49" s="7"/>
      <c r="RKT49" s="7"/>
      <c r="RKU49" s="7"/>
      <c r="RKV49" s="7"/>
      <c r="RKW49" s="7"/>
      <c r="RKX49" s="7"/>
      <c r="RKY49" s="7"/>
      <c r="RKZ49" s="7"/>
      <c r="RLA49" s="7"/>
      <c r="RLB49" s="7"/>
      <c r="RLC49" s="7"/>
      <c r="RLD49" s="7"/>
      <c r="RLE49" s="7"/>
      <c r="RLF49" s="7"/>
      <c r="RLG49" s="7"/>
      <c r="RLH49" s="7"/>
      <c r="RLI49" s="7"/>
      <c r="RLJ49" s="7"/>
      <c r="RLK49" s="7"/>
      <c r="RLL49" s="7"/>
      <c r="RLM49" s="7"/>
      <c r="RLN49" s="7"/>
      <c r="RLO49" s="7"/>
      <c r="RLP49" s="7"/>
      <c r="RLQ49" s="7"/>
      <c r="RLR49" s="7"/>
      <c r="RLS49" s="7"/>
      <c r="RLT49" s="7"/>
      <c r="RLU49" s="7"/>
      <c r="RLV49" s="7"/>
      <c r="RLW49" s="7"/>
      <c r="RLX49" s="7"/>
      <c r="RLY49" s="7"/>
      <c r="RLZ49" s="7"/>
      <c r="RMA49" s="7"/>
      <c r="RMB49" s="7"/>
      <c r="RMC49" s="7"/>
      <c r="RMD49" s="7"/>
      <c r="RME49" s="7"/>
      <c r="RMF49" s="7"/>
      <c r="RMG49" s="7"/>
      <c r="RMH49" s="7"/>
      <c r="RMI49" s="7"/>
      <c r="RMJ49" s="7"/>
      <c r="RMK49" s="7"/>
      <c r="RML49" s="7"/>
      <c r="RMM49" s="7"/>
      <c r="RMN49" s="7"/>
      <c r="RMO49" s="7"/>
      <c r="RMP49" s="7"/>
      <c r="RMQ49" s="7"/>
      <c r="RMR49" s="7"/>
      <c r="RMS49" s="7"/>
      <c r="RMT49" s="7"/>
      <c r="RMU49" s="7"/>
      <c r="RMV49" s="7"/>
      <c r="RMW49" s="7"/>
      <c r="RMX49" s="7"/>
      <c r="RMY49" s="7"/>
      <c r="RMZ49" s="7"/>
      <c r="RNA49" s="7"/>
      <c r="RNB49" s="7"/>
      <c r="RNC49" s="7"/>
      <c r="RND49" s="7"/>
      <c r="RNE49" s="7"/>
      <c r="RNF49" s="7"/>
      <c r="RNG49" s="7"/>
      <c r="RNH49" s="7"/>
      <c r="RNI49" s="7"/>
      <c r="RNJ49" s="7"/>
      <c r="RNK49" s="7"/>
      <c r="RNL49" s="7"/>
      <c r="RNM49" s="7"/>
      <c r="RNN49" s="7"/>
      <c r="RNO49" s="7"/>
      <c r="RNP49" s="7"/>
      <c r="RNQ49" s="7"/>
      <c r="RNR49" s="7"/>
      <c r="RNS49" s="7"/>
      <c r="RNT49" s="7"/>
      <c r="RNU49" s="7"/>
      <c r="RNV49" s="7"/>
      <c r="RNW49" s="7"/>
      <c r="RNX49" s="7"/>
      <c r="RNY49" s="7"/>
      <c r="RNZ49" s="7"/>
      <c r="ROA49" s="7"/>
      <c r="ROB49" s="7"/>
      <c r="ROC49" s="7"/>
      <c r="ROD49" s="7"/>
      <c r="ROE49" s="7"/>
      <c r="ROF49" s="7"/>
      <c r="ROG49" s="7"/>
      <c r="ROH49" s="7"/>
      <c r="ROI49" s="7"/>
      <c r="ROJ49" s="7"/>
      <c r="ROK49" s="7"/>
      <c r="ROL49" s="7"/>
      <c r="ROM49" s="7"/>
      <c r="RON49" s="7"/>
      <c r="ROO49" s="7"/>
      <c r="ROP49" s="7"/>
      <c r="ROQ49" s="7"/>
      <c r="ROR49" s="7"/>
      <c r="ROS49" s="7"/>
      <c r="ROT49" s="7"/>
      <c r="ROU49" s="7"/>
      <c r="ROV49" s="7"/>
      <c r="ROW49" s="7"/>
      <c r="ROX49" s="7"/>
      <c r="ROY49" s="7"/>
      <c r="ROZ49" s="7"/>
      <c r="RPA49" s="7"/>
      <c r="RPB49" s="7"/>
      <c r="RPC49" s="7"/>
      <c r="RPD49" s="7"/>
      <c r="RPE49" s="7"/>
      <c r="RPF49" s="7"/>
      <c r="RPG49" s="7"/>
      <c r="RPH49" s="7"/>
      <c r="RPI49" s="7"/>
      <c r="RPJ49" s="7"/>
      <c r="RPK49" s="7"/>
      <c r="RPL49" s="7"/>
      <c r="RPM49" s="7"/>
      <c r="RPN49" s="7"/>
      <c r="RPO49" s="7"/>
      <c r="RPP49" s="7"/>
      <c r="RPQ49" s="7"/>
      <c r="RPR49" s="7"/>
      <c r="RPS49" s="7"/>
      <c r="RPT49" s="7"/>
      <c r="RPU49" s="7"/>
      <c r="RPV49" s="7"/>
      <c r="RPW49" s="7"/>
      <c r="RPX49" s="7"/>
      <c r="RPY49" s="7"/>
      <c r="RPZ49" s="7"/>
      <c r="RQA49" s="7"/>
      <c r="RQB49" s="7"/>
      <c r="RQC49" s="7"/>
      <c r="RQD49" s="7"/>
      <c r="RQE49" s="7"/>
      <c r="RQF49" s="7"/>
      <c r="RQG49" s="7"/>
      <c r="RQH49" s="7"/>
      <c r="RQI49" s="7"/>
      <c r="RQJ49" s="7"/>
      <c r="RQK49" s="7"/>
      <c r="RQL49" s="7"/>
      <c r="RQM49" s="7"/>
      <c r="RQN49" s="7"/>
      <c r="RQO49" s="7"/>
      <c r="RQP49" s="7"/>
      <c r="RQQ49" s="7"/>
      <c r="RQR49" s="7"/>
      <c r="RQS49" s="7"/>
      <c r="RQT49" s="7"/>
      <c r="RQU49" s="7"/>
      <c r="RQV49" s="7"/>
      <c r="RQW49" s="7"/>
      <c r="RQX49" s="7"/>
      <c r="RQY49" s="7"/>
      <c r="RQZ49" s="7"/>
      <c r="RRA49" s="7"/>
      <c r="RRB49" s="7"/>
      <c r="RRC49" s="7"/>
      <c r="RRD49" s="7"/>
      <c r="RRE49" s="7"/>
      <c r="RRF49" s="7"/>
      <c r="RRG49" s="7"/>
      <c r="RRH49" s="7"/>
      <c r="RRI49" s="7"/>
      <c r="RRJ49" s="7"/>
      <c r="RRK49" s="7"/>
      <c r="RRL49" s="7"/>
      <c r="RRM49" s="7"/>
      <c r="RRN49" s="7"/>
      <c r="RRO49" s="7"/>
      <c r="RRP49" s="7"/>
      <c r="RRQ49" s="7"/>
      <c r="RRR49" s="7"/>
      <c r="RRS49" s="7"/>
      <c r="RRT49" s="7"/>
      <c r="RRU49" s="7"/>
      <c r="RRV49" s="7"/>
      <c r="RRW49" s="7"/>
      <c r="RRX49" s="7"/>
      <c r="RRY49" s="7"/>
      <c r="RRZ49" s="7"/>
      <c r="RSA49" s="7"/>
      <c r="RSB49" s="7"/>
      <c r="RSC49" s="7"/>
      <c r="RSD49" s="7"/>
      <c r="RSE49" s="7"/>
      <c r="RSF49" s="7"/>
      <c r="RSG49" s="7"/>
      <c r="RSH49" s="7"/>
      <c r="RSI49" s="7"/>
      <c r="RSJ49" s="7"/>
      <c r="RSK49" s="7"/>
      <c r="RSL49" s="7"/>
      <c r="RSM49" s="7"/>
      <c r="RSN49" s="7"/>
      <c r="RSO49" s="7"/>
      <c r="RSP49" s="7"/>
      <c r="RSQ49" s="7"/>
      <c r="RSR49" s="7"/>
      <c r="RSS49" s="7"/>
      <c r="RST49" s="7"/>
      <c r="RSU49" s="7"/>
      <c r="RSV49" s="7"/>
      <c r="RSW49" s="7"/>
      <c r="RSX49" s="7"/>
      <c r="RSY49" s="7"/>
      <c r="RSZ49" s="7"/>
      <c r="RTA49" s="7"/>
      <c r="RTB49" s="7"/>
      <c r="RTC49" s="7"/>
      <c r="RTD49" s="7"/>
      <c r="RTE49" s="7"/>
      <c r="RTF49" s="7"/>
      <c r="RTG49" s="7"/>
      <c r="RTH49" s="7"/>
      <c r="RTI49" s="7"/>
      <c r="RTJ49" s="7"/>
      <c r="RTK49" s="7"/>
      <c r="RTL49" s="7"/>
      <c r="RTM49" s="7"/>
      <c r="RTN49" s="7"/>
      <c r="RTO49" s="7"/>
      <c r="RTP49" s="7"/>
      <c r="RTQ49" s="7"/>
      <c r="RTR49" s="7"/>
      <c r="RTS49" s="7"/>
      <c r="RTT49" s="7"/>
      <c r="RTU49" s="7"/>
      <c r="RTV49" s="7"/>
      <c r="RTW49" s="7"/>
      <c r="RTX49" s="7"/>
      <c r="RTY49" s="7"/>
      <c r="RTZ49" s="7"/>
      <c r="RUA49" s="7"/>
      <c r="RUB49" s="7"/>
      <c r="RUC49" s="7"/>
      <c r="RUD49" s="7"/>
      <c r="RUE49" s="7"/>
      <c r="RUF49" s="7"/>
      <c r="RUG49" s="7"/>
      <c r="RUH49" s="7"/>
      <c r="RUI49" s="7"/>
      <c r="RUJ49" s="7"/>
      <c r="RUK49" s="7"/>
      <c r="RUL49" s="7"/>
      <c r="RUM49" s="7"/>
      <c r="RUN49" s="7"/>
      <c r="RUO49" s="7"/>
      <c r="RUP49" s="7"/>
      <c r="RUQ49" s="7"/>
      <c r="RUR49" s="7"/>
      <c r="RUS49" s="7"/>
      <c r="RUT49" s="7"/>
      <c r="RUU49" s="7"/>
      <c r="RUV49" s="7"/>
      <c r="RUW49" s="7"/>
      <c r="RUX49" s="7"/>
      <c r="RUY49" s="7"/>
      <c r="RUZ49" s="7"/>
      <c r="RVA49" s="7"/>
      <c r="RVB49" s="7"/>
      <c r="RVC49" s="7"/>
      <c r="RVD49" s="7"/>
      <c r="RVE49" s="7"/>
      <c r="RVF49" s="7"/>
      <c r="RVG49" s="7"/>
      <c r="RVH49" s="7"/>
      <c r="RVI49" s="7"/>
      <c r="RVJ49" s="7"/>
      <c r="RVK49" s="7"/>
      <c r="RVL49" s="7"/>
      <c r="RVM49" s="7"/>
      <c r="RVN49" s="7"/>
      <c r="RVO49" s="7"/>
      <c r="RVP49" s="7"/>
      <c r="RVQ49" s="7"/>
      <c r="RVR49" s="7"/>
      <c r="RVS49" s="7"/>
      <c r="RVT49" s="7"/>
      <c r="RVU49" s="7"/>
      <c r="RVV49" s="7"/>
      <c r="RVW49" s="7"/>
      <c r="RVX49" s="7"/>
      <c r="RVY49" s="7"/>
      <c r="RVZ49" s="7"/>
      <c r="RWA49" s="7"/>
      <c r="RWB49" s="7"/>
      <c r="RWC49" s="7"/>
      <c r="RWD49" s="7"/>
      <c r="RWE49" s="7"/>
      <c r="RWF49" s="7"/>
      <c r="RWG49" s="7"/>
      <c r="RWH49" s="7"/>
      <c r="RWI49" s="7"/>
      <c r="RWJ49" s="7"/>
      <c r="RWK49" s="7"/>
      <c r="RWL49" s="7"/>
      <c r="RWM49" s="7"/>
      <c r="RWN49" s="7"/>
      <c r="RWO49" s="7"/>
      <c r="RWP49" s="7"/>
      <c r="RWQ49" s="7"/>
      <c r="RWR49" s="7"/>
      <c r="RWS49" s="7"/>
      <c r="RWT49" s="7"/>
      <c r="RWU49" s="7"/>
      <c r="RWV49" s="7"/>
      <c r="RWW49" s="7"/>
      <c r="RWX49" s="7"/>
      <c r="RWY49" s="7"/>
      <c r="RWZ49" s="7"/>
      <c r="RXA49" s="7"/>
      <c r="RXB49" s="7"/>
      <c r="RXC49" s="7"/>
      <c r="RXD49" s="7"/>
      <c r="RXE49" s="7"/>
      <c r="RXF49" s="7"/>
      <c r="RXG49" s="7"/>
      <c r="RXH49" s="7"/>
      <c r="RXI49" s="7"/>
      <c r="RXJ49" s="7"/>
      <c r="RXK49" s="7"/>
      <c r="RXL49" s="7"/>
      <c r="RXM49" s="7"/>
      <c r="RXN49" s="7"/>
      <c r="RXO49" s="7"/>
      <c r="RXP49" s="7"/>
      <c r="RXQ49" s="7"/>
      <c r="RXR49" s="7"/>
      <c r="RXS49" s="7"/>
      <c r="RXT49" s="7"/>
      <c r="RXU49" s="7"/>
      <c r="RXV49" s="7"/>
      <c r="RXW49" s="7"/>
      <c r="RXX49" s="7"/>
      <c r="RXY49" s="7"/>
      <c r="RXZ49" s="7"/>
      <c r="RYA49" s="7"/>
      <c r="RYB49" s="7"/>
      <c r="RYC49" s="7"/>
      <c r="RYD49" s="7"/>
      <c r="RYE49" s="7"/>
      <c r="RYF49" s="7"/>
      <c r="RYG49" s="7"/>
      <c r="RYH49" s="7"/>
      <c r="RYI49" s="7"/>
      <c r="RYJ49" s="7"/>
      <c r="RYK49" s="7"/>
      <c r="RYL49" s="7"/>
      <c r="RYM49" s="7"/>
      <c r="RYN49" s="7"/>
      <c r="RYO49" s="7"/>
      <c r="RYP49" s="7"/>
      <c r="RYQ49" s="7"/>
      <c r="RYR49" s="7"/>
      <c r="RYS49" s="7"/>
      <c r="RYT49" s="7"/>
      <c r="RYU49" s="7"/>
      <c r="RYV49" s="7"/>
      <c r="RYW49" s="7"/>
      <c r="RYX49" s="7"/>
      <c r="RYY49" s="7"/>
      <c r="RYZ49" s="7"/>
      <c r="RZA49" s="7"/>
      <c r="RZB49" s="7"/>
      <c r="RZC49" s="7"/>
      <c r="RZD49" s="7"/>
      <c r="RZE49" s="7"/>
      <c r="RZF49" s="7"/>
      <c r="RZG49" s="7"/>
      <c r="RZH49" s="7"/>
      <c r="RZI49" s="7"/>
      <c r="RZJ49" s="7"/>
      <c r="RZK49" s="7"/>
      <c r="RZL49" s="7"/>
      <c r="RZM49" s="7"/>
      <c r="RZN49" s="7"/>
      <c r="RZO49" s="7"/>
      <c r="RZP49" s="7"/>
      <c r="RZQ49" s="7"/>
      <c r="RZR49" s="7"/>
      <c r="RZS49" s="7"/>
      <c r="RZT49" s="7"/>
      <c r="RZU49" s="7"/>
      <c r="RZV49" s="7"/>
      <c r="RZW49" s="7"/>
      <c r="RZX49" s="7"/>
      <c r="RZY49" s="7"/>
      <c r="RZZ49" s="7"/>
      <c r="SAA49" s="7"/>
      <c r="SAB49" s="7"/>
      <c r="SAC49" s="7"/>
      <c r="SAD49" s="7"/>
      <c r="SAE49" s="7"/>
      <c r="SAF49" s="7"/>
      <c r="SAG49" s="7"/>
      <c r="SAH49" s="7"/>
      <c r="SAI49" s="7"/>
      <c r="SAJ49" s="7"/>
      <c r="SAK49" s="7"/>
      <c r="SAL49" s="7"/>
      <c r="SAM49" s="7"/>
      <c r="SAN49" s="7"/>
      <c r="SAO49" s="7"/>
      <c r="SAP49" s="7"/>
      <c r="SAQ49" s="7"/>
      <c r="SAR49" s="7"/>
      <c r="SAS49" s="7"/>
      <c r="SAT49" s="7"/>
      <c r="SAU49" s="7"/>
      <c r="SAV49" s="7"/>
      <c r="SAW49" s="7"/>
      <c r="SAX49" s="7"/>
      <c r="SAY49" s="7"/>
      <c r="SAZ49" s="7"/>
      <c r="SBA49" s="7"/>
      <c r="SBB49" s="7"/>
      <c r="SBC49" s="7"/>
      <c r="SBD49" s="7"/>
      <c r="SBE49" s="7"/>
      <c r="SBF49" s="7"/>
      <c r="SBG49" s="7"/>
      <c r="SBH49" s="7"/>
      <c r="SBI49" s="7"/>
      <c r="SBJ49" s="7"/>
      <c r="SBK49" s="7"/>
      <c r="SBL49" s="7"/>
      <c r="SBM49" s="7"/>
      <c r="SBN49" s="7"/>
      <c r="SBO49" s="7"/>
      <c r="SBP49" s="7"/>
      <c r="SBQ49" s="7"/>
      <c r="SBR49" s="7"/>
      <c r="SBS49" s="7"/>
      <c r="SBT49" s="7"/>
      <c r="SBU49" s="7"/>
      <c r="SBV49" s="7"/>
      <c r="SBW49" s="7"/>
      <c r="SBX49" s="7"/>
      <c r="SBY49" s="7"/>
      <c r="SBZ49" s="7"/>
      <c r="SCA49" s="7"/>
      <c r="SCB49" s="7"/>
      <c r="SCC49" s="7"/>
      <c r="SCD49" s="7"/>
      <c r="SCE49" s="7"/>
      <c r="SCF49" s="7"/>
      <c r="SCG49" s="7"/>
      <c r="SCH49" s="7"/>
      <c r="SCI49" s="7"/>
      <c r="SCJ49" s="7"/>
      <c r="SCK49" s="7"/>
      <c r="SCL49" s="7"/>
      <c r="SCM49" s="7"/>
      <c r="SCN49" s="7"/>
      <c r="SCO49" s="7"/>
      <c r="SCP49" s="7"/>
      <c r="SCQ49" s="7"/>
      <c r="SCR49" s="7"/>
      <c r="SCS49" s="7"/>
      <c r="SCT49" s="7"/>
      <c r="SCU49" s="7"/>
      <c r="SCV49" s="7"/>
      <c r="SCW49" s="7"/>
      <c r="SCX49" s="7"/>
      <c r="SCY49" s="7"/>
      <c r="SCZ49" s="7"/>
      <c r="SDA49" s="7"/>
      <c r="SDB49" s="7"/>
      <c r="SDC49" s="7"/>
      <c r="SDD49" s="7"/>
      <c r="SDE49" s="7"/>
      <c r="SDF49" s="7"/>
      <c r="SDG49" s="7"/>
      <c r="SDH49" s="7"/>
      <c r="SDI49" s="7"/>
      <c r="SDJ49" s="7"/>
      <c r="SDK49" s="7"/>
      <c r="SDL49" s="7"/>
      <c r="SDM49" s="7"/>
      <c r="SDN49" s="7"/>
      <c r="SDO49" s="7"/>
      <c r="SDP49" s="7"/>
      <c r="SDQ49" s="7"/>
      <c r="SDR49" s="7"/>
      <c r="SDS49" s="7"/>
      <c r="SDT49" s="7"/>
      <c r="SDU49" s="7"/>
      <c r="SDV49" s="7"/>
      <c r="SDW49" s="7"/>
      <c r="SDX49" s="7"/>
      <c r="SDY49" s="7"/>
      <c r="SDZ49" s="7"/>
      <c r="SEA49" s="7"/>
      <c r="SEB49" s="7"/>
      <c r="SEC49" s="7"/>
      <c r="SED49" s="7"/>
      <c r="SEE49" s="7"/>
      <c r="SEF49" s="7"/>
      <c r="SEG49" s="7"/>
      <c r="SEH49" s="7"/>
      <c r="SEI49" s="7"/>
      <c r="SEJ49" s="7"/>
      <c r="SEK49" s="7"/>
      <c r="SEL49" s="7"/>
      <c r="SEM49" s="7"/>
      <c r="SEN49" s="7"/>
      <c r="SEO49" s="7"/>
      <c r="SEP49" s="7"/>
      <c r="SEQ49" s="7"/>
      <c r="SER49" s="7"/>
      <c r="SES49" s="7"/>
      <c r="SET49" s="7"/>
      <c r="SEU49" s="7"/>
      <c r="SEV49" s="7"/>
      <c r="SEW49" s="7"/>
      <c r="SEX49" s="7"/>
      <c r="SEY49" s="7"/>
      <c r="SEZ49" s="7"/>
      <c r="SFA49" s="7"/>
      <c r="SFB49" s="7"/>
      <c r="SFC49" s="7"/>
      <c r="SFD49" s="7"/>
      <c r="SFE49" s="7"/>
      <c r="SFF49" s="7"/>
      <c r="SFG49" s="7"/>
      <c r="SFH49" s="7"/>
      <c r="SFI49" s="7"/>
      <c r="SFJ49" s="7"/>
      <c r="SFK49" s="7"/>
      <c r="SFL49" s="7"/>
      <c r="SFM49" s="7"/>
      <c r="SFN49" s="7"/>
      <c r="SFO49" s="7"/>
      <c r="SFP49" s="7"/>
      <c r="SFQ49" s="7"/>
      <c r="SFR49" s="7"/>
      <c r="SFS49" s="7"/>
      <c r="SFT49" s="7"/>
      <c r="SFU49" s="7"/>
      <c r="SFV49" s="7"/>
      <c r="SFW49" s="7"/>
      <c r="SFX49" s="7"/>
      <c r="SFY49" s="7"/>
      <c r="SFZ49" s="7"/>
      <c r="SGA49" s="7"/>
      <c r="SGB49" s="7"/>
      <c r="SGC49" s="7"/>
      <c r="SGD49" s="7"/>
      <c r="SGE49" s="7"/>
      <c r="SGF49" s="7"/>
      <c r="SGG49" s="7"/>
      <c r="SGH49" s="7"/>
      <c r="SGI49" s="7"/>
      <c r="SGJ49" s="7"/>
      <c r="SGK49" s="7"/>
      <c r="SGL49" s="7"/>
      <c r="SGM49" s="7"/>
      <c r="SGN49" s="7"/>
      <c r="SGO49" s="7"/>
      <c r="SGP49" s="7"/>
      <c r="SGQ49" s="7"/>
      <c r="SGR49" s="7"/>
      <c r="SGS49" s="7"/>
      <c r="SGT49" s="7"/>
      <c r="SGU49" s="7"/>
      <c r="SGV49" s="7"/>
      <c r="SGW49" s="7"/>
      <c r="SGX49" s="7"/>
      <c r="SGY49" s="7"/>
      <c r="SGZ49" s="7"/>
      <c r="SHA49" s="7"/>
      <c r="SHB49" s="7"/>
      <c r="SHC49" s="7"/>
      <c r="SHD49" s="7"/>
      <c r="SHE49" s="7"/>
      <c r="SHF49" s="7"/>
      <c r="SHG49" s="7"/>
      <c r="SHH49" s="7"/>
      <c r="SHI49" s="7"/>
      <c r="SHJ49" s="7"/>
      <c r="SHK49" s="7"/>
      <c r="SHL49" s="7"/>
      <c r="SHM49" s="7"/>
      <c r="SHN49" s="7"/>
      <c r="SHO49" s="7"/>
      <c r="SHP49" s="7"/>
      <c r="SHQ49" s="7"/>
      <c r="SHR49" s="7"/>
      <c r="SHS49" s="7"/>
      <c r="SHT49" s="7"/>
      <c r="SHU49" s="7"/>
      <c r="SHV49" s="7"/>
      <c r="SHW49" s="7"/>
      <c r="SHX49" s="7"/>
      <c r="SHY49" s="7"/>
      <c r="SHZ49" s="7"/>
      <c r="SIA49" s="7"/>
      <c r="SIB49" s="7"/>
      <c r="SIC49" s="7"/>
      <c r="SID49" s="7"/>
      <c r="SIE49" s="7"/>
      <c r="SIF49" s="7"/>
      <c r="SIG49" s="7"/>
      <c r="SIH49" s="7"/>
      <c r="SII49" s="7"/>
      <c r="SIJ49" s="7"/>
      <c r="SIK49" s="7"/>
      <c r="SIL49" s="7"/>
      <c r="SIM49" s="7"/>
      <c r="SIN49" s="7"/>
      <c r="SIO49" s="7"/>
      <c r="SIP49" s="7"/>
      <c r="SIQ49" s="7"/>
      <c r="SIR49" s="7"/>
      <c r="SIS49" s="7"/>
      <c r="SIT49" s="7"/>
      <c r="SIU49" s="7"/>
      <c r="SIV49" s="7"/>
      <c r="SIW49" s="7"/>
      <c r="SIX49" s="7"/>
      <c r="SIY49" s="7"/>
      <c r="SIZ49" s="7"/>
      <c r="SJA49" s="7"/>
      <c r="SJB49" s="7"/>
      <c r="SJC49" s="7"/>
      <c r="SJD49" s="7"/>
      <c r="SJE49" s="7"/>
      <c r="SJF49" s="7"/>
      <c r="SJG49" s="7"/>
      <c r="SJH49" s="7"/>
      <c r="SJI49" s="7"/>
      <c r="SJJ49" s="7"/>
      <c r="SJK49" s="7"/>
      <c r="SJL49" s="7"/>
      <c r="SJM49" s="7"/>
      <c r="SJN49" s="7"/>
      <c r="SJO49" s="7"/>
      <c r="SJP49" s="7"/>
      <c r="SJQ49" s="7"/>
      <c r="SJR49" s="7"/>
      <c r="SJS49" s="7"/>
      <c r="SJT49" s="7"/>
      <c r="SJU49" s="7"/>
      <c r="SJV49" s="7"/>
      <c r="SJW49" s="7"/>
      <c r="SJX49" s="7"/>
      <c r="SJY49" s="7"/>
      <c r="SJZ49" s="7"/>
      <c r="SKA49" s="7"/>
      <c r="SKB49" s="7"/>
      <c r="SKC49" s="7"/>
      <c r="SKD49" s="7"/>
      <c r="SKE49" s="7"/>
      <c r="SKF49" s="7"/>
      <c r="SKG49" s="7"/>
      <c r="SKH49" s="7"/>
      <c r="SKI49" s="7"/>
      <c r="SKJ49" s="7"/>
      <c r="SKK49" s="7"/>
      <c r="SKL49" s="7"/>
      <c r="SKM49" s="7"/>
      <c r="SKN49" s="7"/>
      <c r="SKO49" s="7"/>
      <c r="SKP49" s="7"/>
      <c r="SKQ49" s="7"/>
      <c r="SKR49" s="7"/>
      <c r="SKS49" s="7"/>
      <c r="SKT49" s="7"/>
      <c r="SKU49" s="7"/>
      <c r="SKV49" s="7"/>
      <c r="SKW49" s="7"/>
      <c r="SKX49" s="7"/>
      <c r="SKY49" s="7"/>
      <c r="SKZ49" s="7"/>
      <c r="SLA49" s="7"/>
      <c r="SLB49" s="7"/>
      <c r="SLC49" s="7"/>
      <c r="SLD49" s="7"/>
      <c r="SLE49" s="7"/>
      <c r="SLF49" s="7"/>
      <c r="SLG49" s="7"/>
      <c r="SLH49" s="7"/>
      <c r="SLI49" s="7"/>
      <c r="SLJ49" s="7"/>
      <c r="SLK49" s="7"/>
      <c r="SLL49" s="7"/>
      <c r="SLM49" s="7"/>
      <c r="SLN49" s="7"/>
      <c r="SLO49" s="7"/>
      <c r="SLP49" s="7"/>
      <c r="SLQ49" s="7"/>
      <c r="SLR49" s="7"/>
      <c r="SLS49" s="7"/>
      <c r="SLT49" s="7"/>
      <c r="SLU49" s="7"/>
      <c r="SLV49" s="7"/>
      <c r="SLW49" s="7"/>
      <c r="SLX49" s="7"/>
      <c r="SLY49" s="7"/>
      <c r="SLZ49" s="7"/>
      <c r="SMA49" s="7"/>
      <c r="SMB49" s="7"/>
      <c r="SMC49" s="7"/>
      <c r="SMD49" s="7"/>
      <c r="SME49" s="7"/>
      <c r="SMF49" s="7"/>
      <c r="SMG49" s="7"/>
      <c r="SMH49" s="7"/>
      <c r="SMI49" s="7"/>
      <c r="SMJ49" s="7"/>
      <c r="SMK49" s="7"/>
      <c r="SML49" s="7"/>
      <c r="SMM49" s="7"/>
      <c r="SMN49" s="7"/>
      <c r="SMO49" s="7"/>
      <c r="SMP49" s="7"/>
      <c r="SMQ49" s="7"/>
      <c r="SMR49" s="7"/>
      <c r="SMS49" s="7"/>
      <c r="SMT49" s="7"/>
      <c r="SMU49" s="7"/>
      <c r="SMV49" s="7"/>
      <c r="SMW49" s="7"/>
      <c r="SMX49" s="7"/>
      <c r="SMY49" s="7"/>
      <c r="SMZ49" s="7"/>
      <c r="SNA49" s="7"/>
      <c r="SNB49" s="7"/>
      <c r="SNC49" s="7"/>
      <c r="SND49" s="7"/>
      <c r="SNE49" s="7"/>
      <c r="SNF49" s="7"/>
      <c r="SNG49" s="7"/>
      <c r="SNH49" s="7"/>
      <c r="SNI49" s="7"/>
      <c r="SNJ49" s="7"/>
      <c r="SNK49" s="7"/>
      <c r="SNL49" s="7"/>
      <c r="SNM49" s="7"/>
      <c r="SNN49" s="7"/>
      <c r="SNO49" s="7"/>
      <c r="SNP49" s="7"/>
      <c r="SNQ49" s="7"/>
      <c r="SNR49" s="7"/>
      <c r="SNS49" s="7"/>
      <c r="SNT49" s="7"/>
      <c r="SNU49" s="7"/>
      <c r="SNV49" s="7"/>
      <c r="SNW49" s="7"/>
      <c r="SNX49" s="7"/>
      <c r="SNY49" s="7"/>
      <c r="SNZ49" s="7"/>
      <c r="SOA49" s="7"/>
      <c r="SOB49" s="7"/>
      <c r="SOC49" s="7"/>
      <c r="SOD49" s="7"/>
      <c r="SOE49" s="7"/>
      <c r="SOF49" s="7"/>
      <c r="SOG49" s="7"/>
      <c r="SOH49" s="7"/>
      <c r="SOI49" s="7"/>
      <c r="SOJ49" s="7"/>
      <c r="SOK49" s="7"/>
      <c r="SOL49" s="7"/>
      <c r="SOM49" s="7"/>
      <c r="SON49" s="7"/>
      <c r="SOO49" s="7"/>
      <c r="SOP49" s="7"/>
      <c r="SOQ49" s="7"/>
      <c r="SOR49" s="7"/>
      <c r="SOS49" s="7"/>
      <c r="SOT49" s="7"/>
      <c r="SOU49" s="7"/>
      <c r="SOV49" s="7"/>
      <c r="SOW49" s="7"/>
      <c r="SOX49" s="7"/>
      <c r="SOY49" s="7"/>
      <c r="SOZ49" s="7"/>
      <c r="SPA49" s="7"/>
      <c r="SPB49" s="7"/>
      <c r="SPC49" s="7"/>
      <c r="SPD49" s="7"/>
      <c r="SPE49" s="7"/>
      <c r="SPF49" s="7"/>
      <c r="SPG49" s="7"/>
      <c r="SPH49" s="7"/>
      <c r="SPI49" s="7"/>
      <c r="SPJ49" s="7"/>
      <c r="SPK49" s="7"/>
      <c r="SPL49" s="7"/>
      <c r="SPM49" s="7"/>
      <c r="SPN49" s="7"/>
      <c r="SPO49" s="7"/>
      <c r="SPP49" s="7"/>
      <c r="SPQ49" s="7"/>
      <c r="SPR49" s="7"/>
      <c r="SPS49" s="7"/>
      <c r="SPT49" s="7"/>
      <c r="SPU49" s="7"/>
      <c r="SPV49" s="7"/>
      <c r="SPW49" s="7"/>
      <c r="SPX49" s="7"/>
      <c r="SPY49" s="7"/>
      <c r="SPZ49" s="7"/>
      <c r="SQA49" s="7"/>
      <c r="SQB49" s="7"/>
      <c r="SQC49" s="7"/>
      <c r="SQD49" s="7"/>
      <c r="SQE49" s="7"/>
      <c r="SQF49" s="7"/>
      <c r="SQG49" s="7"/>
      <c r="SQH49" s="7"/>
      <c r="SQI49" s="7"/>
      <c r="SQJ49" s="7"/>
      <c r="SQK49" s="7"/>
      <c r="SQL49" s="7"/>
      <c r="SQM49" s="7"/>
      <c r="SQN49" s="7"/>
      <c r="SQO49" s="7"/>
      <c r="SQP49" s="7"/>
      <c r="SQQ49" s="7"/>
      <c r="SQR49" s="7"/>
      <c r="SQS49" s="7"/>
      <c r="SQT49" s="7"/>
      <c r="SQU49" s="7"/>
      <c r="SQV49" s="7"/>
      <c r="SQW49" s="7"/>
      <c r="SQX49" s="7"/>
      <c r="SQY49" s="7"/>
      <c r="SQZ49" s="7"/>
      <c r="SRA49" s="7"/>
      <c r="SRB49" s="7"/>
      <c r="SRC49" s="7"/>
      <c r="SRD49" s="7"/>
      <c r="SRE49" s="7"/>
      <c r="SRF49" s="7"/>
      <c r="SRG49" s="7"/>
      <c r="SRH49" s="7"/>
      <c r="SRI49" s="7"/>
      <c r="SRJ49" s="7"/>
      <c r="SRK49" s="7"/>
      <c r="SRL49" s="7"/>
      <c r="SRM49" s="7"/>
      <c r="SRN49" s="7"/>
      <c r="SRO49" s="7"/>
      <c r="SRP49" s="7"/>
      <c r="SRQ49" s="7"/>
      <c r="SRR49" s="7"/>
      <c r="SRS49" s="7"/>
      <c r="SRT49" s="7"/>
      <c r="SRU49" s="7"/>
      <c r="SRV49" s="7"/>
      <c r="SRW49" s="7"/>
      <c r="SRX49" s="7"/>
      <c r="SRY49" s="7"/>
      <c r="SRZ49" s="7"/>
      <c r="SSA49" s="7"/>
      <c r="SSB49" s="7"/>
      <c r="SSC49" s="7"/>
      <c r="SSD49" s="7"/>
      <c r="SSE49" s="7"/>
      <c r="SSF49" s="7"/>
      <c r="SSG49" s="7"/>
      <c r="SSH49" s="7"/>
      <c r="SSI49" s="7"/>
      <c r="SSJ49" s="7"/>
      <c r="SSK49" s="7"/>
      <c r="SSL49" s="7"/>
      <c r="SSM49" s="7"/>
      <c r="SSN49" s="7"/>
      <c r="SSO49" s="7"/>
      <c r="SSP49" s="7"/>
      <c r="SSQ49" s="7"/>
      <c r="SSR49" s="7"/>
      <c r="SSS49" s="7"/>
      <c r="SST49" s="7"/>
      <c r="SSU49" s="7"/>
      <c r="SSV49" s="7"/>
      <c r="SSW49" s="7"/>
      <c r="SSX49" s="7"/>
      <c r="SSY49" s="7"/>
      <c r="SSZ49" s="7"/>
      <c r="STA49" s="7"/>
      <c r="STB49" s="7"/>
      <c r="STC49" s="7"/>
      <c r="STD49" s="7"/>
      <c r="STE49" s="7"/>
      <c r="STF49" s="7"/>
      <c r="STG49" s="7"/>
      <c r="STH49" s="7"/>
      <c r="STI49" s="7"/>
      <c r="STJ49" s="7"/>
      <c r="STK49" s="7"/>
      <c r="STL49" s="7"/>
      <c r="STM49" s="7"/>
      <c r="STN49" s="7"/>
      <c r="STO49" s="7"/>
      <c r="STP49" s="7"/>
      <c r="STQ49" s="7"/>
      <c r="STR49" s="7"/>
      <c r="STS49" s="7"/>
      <c r="STT49" s="7"/>
      <c r="STU49" s="7"/>
      <c r="STV49" s="7"/>
      <c r="STW49" s="7"/>
      <c r="STX49" s="7"/>
      <c r="STY49" s="7"/>
      <c r="STZ49" s="7"/>
      <c r="SUA49" s="7"/>
      <c r="SUB49" s="7"/>
      <c r="SUC49" s="7"/>
      <c r="SUD49" s="7"/>
      <c r="SUE49" s="7"/>
      <c r="SUF49" s="7"/>
      <c r="SUG49" s="7"/>
      <c r="SUH49" s="7"/>
      <c r="SUI49" s="7"/>
      <c r="SUJ49" s="7"/>
      <c r="SUK49" s="7"/>
      <c r="SUL49" s="7"/>
      <c r="SUM49" s="7"/>
      <c r="SUN49" s="7"/>
      <c r="SUO49" s="7"/>
      <c r="SUP49" s="7"/>
      <c r="SUQ49" s="7"/>
      <c r="SUR49" s="7"/>
      <c r="SUS49" s="7"/>
      <c r="SUT49" s="7"/>
      <c r="SUU49" s="7"/>
      <c r="SUV49" s="7"/>
      <c r="SUW49" s="7"/>
      <c r="SUX49" s="7"/>
      <c r="SUY49" s="7"/>
      <c r="SUZ49" s="7"/>
      <c r="SVA49" s="7"/>
      <c r="SVB49" s="7"/>
      <c r="SVC49" s="7"/>
      <c r="SVD49" s="7"/>
      <c r="SVE49" s="7"/>
      <c r="SVF49" s="7"/>
      <c r="SVG49" s="7"/>
      <c r="SVH49" s="7"/>
      <c r="SVI49" s="7"/>
      <c r="SVJ49" s="7"/>
      <c r="SVK49" s="7"/>
      <c r="SVL49" s="7"/>
      <c r="SVM49" s="7"/>
      <c r="SVN49" s="7"/>
      <c r="SVO49" s="7"/>
      <c r="SVP49" s="7"/>
      <c r="SVQ49" s="7"/>
      <c r="SVR49" s="7"/>
      <c r="SVS49" s="7"/>
      <c r="SVT49" s="7"/>
      <c r="SVU49" s="7"/>
      <c r="SVV49" s="7"/>
      <c r="SVW49" s="7"/>
      <c r="SVX49" s="7"/>
      <c r="SVY49" s="7"/>
      <c r="SVZ49" s="7"/>
      <c r="SWA49" s="7"/>
      <c r="SWB49" s="7"/>
      <c r="SWC49" s="7"/>
      <c r="SWD49" s="7"/>
      <c r="SWE49" s="7"/>
      <c r="SWF49" s="7"/>
      <c r="SWG49" s="7"/>
      <c r="SWH49" s="7"/>
      <c r="SWI49" s="7"/>
      <c r="SWJ49" s="7"/>
      <c r="SWK49" s="7"/>
      <c r="SWL49" s="7"/>
      <c r="SWM49" s="7"/>
      <c r="SWN49" s="7"/>
      <c r="SWO49" s="7"/>
      <c r="SWP49" s="7"/>
      <c r="SWQ49" s="7"/>
      <c r="SWR49" s="7"/>
      <c r="SWS49" s="7"/>
      <c r="SWT49" s="7"/>
      <c r="SWU49" s="7"/>
      <c r="SWV49" s="7"/>
      <c r="SWW49" s="7"/>
      <c r="SWX49" s="7"/>
      <c r="SWY49" s="7"/>
      <c r="SWZ49" s="7"/>
      <c r="SXA49" s="7"/>
      <c r="SXB49" s="7"/>
      <c r="SXC49" s="7"/>
      <c r="SXD49" s="7"/>
      <c r="SXE49" s="7"/>
      <c r="SXF49" s="7"/>
      <c r="SXG49" s="7"/>
      <c r="SXH49" s="7"/>
      <c r="SXI49" s="7"/>
      <c r="SXJ49" s="7"/>
      <c r="SXK49" s="7"/>
      <c r="SXL49" s="7"/>
      <c r="SXM49" s="7"/>
      <c r="SXN49" s="7"/>
      <c r="SXO49" s="7"/>
      <c r="SXP49" s="7"/>
      <c r="SXQ49" s="7"/>
      <c r="SXR49" s="7"/>
      <c r="SXS49" s="7"/>
      <c r="SXT49" s="7"/>
      <c r="SXU49" s="7"/>
      <c r="SXV49" s="7"/>
      <c r="SXW49" s="7"/>
      <c r="SXX49" s="7"/>
      <c r="SXY49" s="7"/>
      <c r="SXZ49" s="7"/>
      <c r="SYA49" s="7"/>
      <c r="SYB49" s="7"/>
      <c r="SYC49" s="7"/>
      <c r="SYD49" s="7"/>
      <c r="SYE49" s="7"/>
      <c r="SYF49" s="7"/>
      <c r="SYG49" s="7"/>
      <c r="SYH49" s="7"/>
      <c r="SYI49" s="7"/>
      <c r="SYJ49" s="7"/>
      <c r="SYK49" s="7"/>
      <c r="SYL49" s="7"/>
      <c r="SYM49" s="7"/>
      <c r="SYN49" s="7"/>
      <c r="SYO49" s="7"/>
      <c r="SYP49" s="7"/>
      <c r="SYQ49" s="7"/>
      <c r="SYR49" s="7"/>
      <c r="SYS49" s="7"/>
      <c r="SYT49" s="7"/>
      <c r="SYU49" s="7"/>
      <c r="SYV49" s="7"/>
      <c r="SYW49" s="7"/>
      <c r="SYX49" s="7"/>
      <c r="SYY49" s="7"/>
      <c r="SYZ49" s="7"/>
      <c r="SZA49" s="7"/>
      <c r="SZB49" s="7"/>
      <c r="SZC49" s="7"/>
      <c r="SZD49" s="7"/>
      <c r="SZE49" s="7"/>
      <c r="SZF49" s="7"/>
      <c r="SZG49" s="7"/>
      <c r="SZH49" s="7"/>
      <c r="SZI49" s="7"/>
      <c r="SZJ49" s="7"/>
      <c r="SZK49" s="7"/>
      <c r="SZL49" s="7"/>
      <c r="SZM49" s="7"/>
      <c r="SZN49" s="7"/>
      <c r="SZO49" s="7"/>
      <c r="SZP49" s="7"/>
      <c r="SZQ49" s="7"/>
      <c r="SZR49" s="7"/>
      <c r="SZS49" s="7"/>
      <c r="SZT49" s="7"/>
      <c r="SZU49" s="7"/>
      <c r="SZV49" s="7"/>
      <c r="SZW49" s="7"/>
      <c r="SZX49" s="7"/>
      <c r="SZY49" s="7"/>
      <c r="SZZ49" s="7"/>
      <c r="TAA49" s="7"/>
      <c r="TAB49" s="7"/>
      <c r="TAC49" s="7"/>
      <c r="TAD49" s="7"/>
      <c r="TAE49" s="7"/>
      <c r="TAF49" s="7"/>
      <c r="TAG49" s="7"/>
      <c r="TAH49" s="7"/>
      <c r="TAI49" s="7"/>
      <c r="TAJ49" s="7"/>
      <c r="TAK49" s="7"/>
      <c r="TAL49" s="7"/>
      <c r="TAM49" s="7"/>
      <c r="TAN49" s="7"/>
      <c r="TAO49" s="7"/>
      <c r="TAP49" s="7"/>
      <c r="TAQ49" s="7"/>
      <c r="TAR49" s="7"/>
      <c r="TAS49" s="7"/>
      <c r="TAT49" s="7"/>
      <c r="TAU49" s="7"/>
      <c r="TAV49" s="7"/>
      <c r="TAW49" s="7"/>
      <c r="TAX49" s="7"/>
      <c r="TAY49" s="7"/>
      <c r="TAZ49" s="7"/>
      <c r="TBA49" s="7"/>
      <c r="TBB49" s="7"/>
      <c r="TBC49" s="7"/>
      <c r="TBD49" s="7"/>
      <c r="TBE49" s="7"/>
      <c r="TBF49" s="7"/>
      <c r="TBG49" s="7"/>
      <c r="TBH49" s="7"/>
      <c r="TBI49" s="7"/>
      <c r="TBJ49" s="7"/>
      <c r="TBK49" s="7"/>
      <c r="TBL49" s="7"/>
      <c r="TBM49" s="7"/>
      <c r="TBN49" s="7"/>
      <c r="TBO49" s="7"/>
      <c r="TBP49" s="7"/>
      <c r="TBQ49" s="7"/>
      <c r="TBR49" s="7"/>
      <c r="TBS49" s="7"/>
      <c r="TBT49" s="7"/>
      <c r="TBU49" s="7"/>
      <c r="TBV49" s="7"/>
      <c r="TBW49" s="7"/>
      <c r="TBX49" s="7"/>
      <c r="TBY49" s="7"/>
      <c r="TBZ49" s="7"/>
      <c r="TCA49" s="7"/>
      <c r="TCB49" s="7"/>
      <c r="TCC49" s="7"/>
      <c r="TCD49" s="7"/>
      <c r="TCE49" s="7"/>
      <c r="TCF49" s="7"/>
      <c r="TCG49" s="7"/>
      <c r="TCH49" s="7"/>
      <c r="TCI49" s="7"/>
      <c r="TCJ49" s="7"/>
      <c r="TCK49" s="7"/>
      <c r="TCL49" s="7"/>
      <c r="TCM49" s="7"/>
      <c r="TCN49" s="7"/>
      <c r="TCO49" s="7"/>
      <c r="TCP49" s="7"/>
      <c r="TCQ49" s="7"/>
      <c r="TCR49" s="7"/>
      <c r="TCS49" s="7"/>
      <c r="TCT49" s="7"/>
      <c r="TCU49" s="7"/>
      <c r="TCV49" s="7"/>
      <c r="TCW49" s="7"/>
      <c r="TCX49" s="7"/>
      <c r="TCY49" s="7"/>
      <c r="TCZ49" s="7"/>
      <c r="TDA49" s="7"/>
      <c r="TDB49" s="7"/>
      <c r="TDC49" s="7"/>
      <c r="TDD49" s="7"/>
      <c r="TDE49" s="7"/>
      <c r="TDF49" s="7"/>
      <c r="TDG49" s="7"/>
      <c r="TDH49" s="7"/>
      <c r="TDI49" s="7"/>
      <c r="TDJ49" s="7"/>
      <c r="TDK49" s="7"/>
      <c r="TDL49" s="7"/>
      <c r="TDM49" s="7"/>
      <c r="TDN49" s="7"/>
      <c r="TDO49" s="7"/>
      <c r="TDP49" s="7"/>
      <c r="TDQ49" s="7"/>
      <c r="TDR49" s="7"/>
      <c r="TDS49" s="7"/>
      <c r="TDT49" s="7"/>
      <c r="TDU49" s="7"/>
      <c r="TDV49" s="7"/>
      <c r="TDW49" s="7"/>
      <c r="TDX49" s="7"/>
      <c r="TDY49" s="7"/>
      <c r="TDZ49" s="7"/>
      <c r="TEA49" s="7"/>
      <c r="TEB49" s="7"/>
      <c r="TEC49" s="7"/>
      <c r="TED49" s="7"/>
      <c r="TEE49" s="7"/>
      <c r="TEF49" s="7"/>
      <c r="TEG49" s="7"/>
      <c r="TEH49" s="7"/>
      <c r="TEI49" s="7"/>
      <c r="TEJ49" s="7"/>
      <c r="TEK49" s="7"/>
      <c r="TEL49" s="7"/>
      <c r="TEM49" s="7"/>
      <c r="TEN49" s="7"/>
      <c r="TEO49" s="7"/>
      <c r="TEP49" s="7"/>
      <c r="TEQ49" s="7"/>
      <c r="TER49" s="7"/>
      <c r="TES49" s="7"/>
      <c r="TET49" s="7"/>
      <c r="TEU49" s="7"/>
      <c r="TEV49" s="7"/>
      <c r="TEW49" s="7"/>
      <c r="TEX49" s="7"/>
      <c r="TEY49" s="7"/>
      <c r="TEZ49" s="7"/>
      <c r="TFA49" s="7"/>
      <c r="TFB49" s="7"/>
      <c r="TFC49" s="7"/>
      <c r="TFD49" s="7"/>
      <c r="TFE49" s="7"/>
      <c r="TFF49" s="7"/>
      <c r="TFG49" s="7"/>
      <c r="TFH49" s="7"/>
      <c r="TFI49" s="7"/>
      <c r="TFJ49" s="7"/>
      <c r="TFK49" s="7"/>
      <c r="TFL49" s="7"/>
      <c r="TFM49" s="7"/>
      <c r="TFN49" s="7"/>
      <c r="TFO49" s="7"/>
      <c r="TFP49" s="7"/>
      <c r="TFQ49" s="7"/>
      <c r="TFR49" s="7"/>
      <c r="TFS49" s="7"/>
      <c r="TFT49" s="7"/>
      <c r="TFU49" s="7"/>
      <c r="TFV49" s="7"/>
      <c r="TFW49" s="7"/>
      <c r="TFX49" s="7"/>
      <c r="TFY49" s="7"/>
      <c r="TFZ49" s="7"/>
      <c r="TGA49" s="7"/>
      <c r="TGB49" s="7"/>
      <c r="TGC49" s="7"/>
      <c r="TGD49" s="7"/>
      <c r="TGE49" s="7"/>
      <c r="TGF49" s="7"/>
      <c r="TGG49" s="7"/>
      <c r="TGH49" s="7"/>
      <c r="TGI49" s="7"/>
      <c r="TGJ49" s="7"/>
      <c r="TGK49" s="7"/>
      <c r="TGL49" s="7"/>
      <c r="TGM49" s="7"/>
      <c r="TGN49" s="7"/>
      <c r="TGO49" s="7"/>
      <c r="TGP49" s="7"/>
      <c r="TGQ49" s="7"/>
      <c r="TGR49" s="7"/>
      <c r="TGS49" s="7"/>
      <c r="TGT49" s="7"/>
      <c r="TGU49" s="7"/>
      <c r="TGV49" s="7"/>
      <c r="TGW49" s="7"/>
      <c r="TGX49" s="7"/>
      <c r="TGY49" s="7"/>
      <c r="TGZ49" s="7"/>
      <c r="THA49" s="7"/>
      <c r="THB49" s="7"/>
      <c r="THC49" s="7"/>
      <c r="THD49" s="7"/>
      <c r="THE49" s="7"/>
      <c r="THF49" s="7"/>
      <c r="THG49" s="7"/>
      <c r="THH49" s="7"/>
      <c r="THI49" s="7"/>
      <c r="THJ49" s="7"/>
      <c r="THK49" s="7"/>
      <c r="THL49" s="7"/>
      <c r="THM49" s="7"/>
      <c r="THN49" s="7"/>
      <c r="THO49" s="7"/>
      <c r="THP49" s="7"/>
      <c r="THQ49" s="7"/>
      <c r="THR49" s="7"/>
      <c r="THS49" s="7"/>
      <c r="THT49" s="7"/>
      <c r="THU49" s="7"/>
      <c r="THV49" s="7"/>
      <c r="THW49" s="7"/>
      <c r="THX49" s="7"/>
      <c r="THY49" s="7"/>
      <c r="THZ49" s="7"/>
      <c r="TIA49" s="7"/>
      <c r="TIB49" s="7"/>
      <c r="TIC49" s="7"/>
      <c r="TID49" s="7"/>
      <c r="TIE49" s="7"/>
      <c r="TIF49" s="7"/>
      <c r="TIG49" s="7"/>
      <c r="TIH49" s="7"/>
      <c r="TII49" s="7"/>
      <c r="TIJ49" s="7"/>
      <c r="TIK49" s="7"/>
      <c r="TIL49" s="7"/>
      <c r="TIM49" s="7"/>
      <c r="TIN49" s="7"/>
      <c r="TIO49" s="7"/>
      <c r="TIP49" s="7"/>
      <c r="TIQ49" s="7"/>
      <c r="TIR49" s="7"/>
      <c r="TIS49" s="7"/>
      <c r="TIT49" s="7"/>
      <c r="TIU49" s="7"/>
      <c r="TIV49" s="7"/>
      <c r="TIW49" s="7"/>
      <c r="TIX49" s="7"/>
      <c r="TIY49" s="7"/>
      <c r="TIZ49" s="7"/>
      <c r="TJA49" s="7"/>
      <c r="TJB49" s="7"/>
      <c r="TJC49" s="7"/>
      <c r="TJD49" s="7"/>
      <c r="TJE49" s="7"/>
      <c r="TJF49" s="7"/>
      <c r="TJG49" s="7"/>
      <c r="TJH49" s="7"/>
      <c r="TJI49" s="7"/>
      <c r="TJJ49" s="7"/>
      <c r="TJK49" s="7"/>
      <c r="TJL49" s="7"/>
      <c r="TJM49" s="7"/>
      <c r="TJN49" s="7"/>
      <c r="TJO49" s="7"/>
      <c r="TJP49" s="7"/>
      <c r="TJQ49" s="7"/>
      <c r="TJR49" s="7"/>
      <c r="TJS49" s="7"/>
      <c r="TJT49" s="7"/>
      <c r="TJU49" s="7"/>
      <c r="TJV49" s="7"/>
      <c r="TJW49" s="7"/>
      <c r="TJX49" s="7"/>
      <c r="TJY49" s="7"/>
      <c r="TJZ49" s="7"/>
      <c r="TKA49" s="7"/>
      <c r="TKB49" s="7"/>
      <c r="TKC49" s="7"/>
      <c r="TKD49" s="7"/>
      <c r="TKE49" s="7"/>
      <c r="TKF49" s="7"/>
      <c r="TKG49" s="7"/>
      <c r="TKH49" s="7"/>
      <c r="TKI49" s="7"/>
      <c r="TKJ49" s="7"/>
      <c r="TKK49" s="7"/>
      <c r="TKL49" s="7"/>
      <c r="TKM49" s="7"/>
      <c r="TKN49" s="7"/>
      <c r="TKO49" s="7"/>
      <c r="TKP49" s="7"/>
      <c r="TKQ49" s="7"/>
      <c r="TKR49" s="7"/>
      <c r="TKS49" s="7"/>
      <c r="TKT49" s="7"/>
      <c r="TKU49" s="7"/>
      <c r="TKV49" s="7"/>
      <c r="TKW49" s="7"/>
      <c r="TKX49" s="7"/>
      <c r="TKY49" s="7"/>
      <c r="TKZ49" s="7"/>
      <c r="TLA49" s="7"/>
      <c r="TLB49" s="7"/>
      <c r="TLC49" s="7"/>
      <c r="TLD49" s="7"/>
      <c r="TLE49" s="7"/>
      <c r="TLF49" s="7"/>
      <c r="TLG49" s="7"/>
      <c r="TLH49" s="7"/>
      <c r="TLI49" s="7"/>
      <c r="TLJ49" s="7"/>
      <c r="TLK49" s="7"/>
      <c r="TLL49" s="7"/>
      <c r="TLM49" s="7"/>
      <c r="TLN49" s="7"/>
      <c r="TLO49" s="7"/>
      <c r="TLP49" s="7"/>
      <c r="TLQ49" s="7"/>
      <c r="TLR49" s="7"/>
      <c r="TLS49" s="7"/>
      <c r="TLT49" s="7"/>
      <c r="TLU49" s="7"/>
      <c r="TLV49" s="7"/>
      <c r="TLW49" s="7"/>
      <c r="TLX49" s="7"/>
      <c r="TLY49" s="7"/>
      <c r="TLZ49" s="7"/>
      <c r="TMA49" s="7"/>
      <c r="TMB49" s="7"/>
      <c r="TMC49" s="7"/>
      <c r="TMD49" s="7"/>
      <c r="TME49" s="7"/>
      <c r="TMF49" s="7"/>
      <c r="TMG49" s="7"/>
      <c r="TMH49" s="7"/>
      <c r="TMI49" s="7"/>
      <c r="TMJ49" s="7"/>
      <c r="TMK49" s="7"/>
      <c r="TML49" s="7"/>
      <c r="TMM49" s="7"/>
      <c r="TMN49" s="7"/>
      <c r="TMO49" s="7"/>
      <c r="TMP49" s="7"/>
      <c r="TMQ49" s="7"/>
      <c r="TMR49" s="7"/>
      <c r="TMS49" s="7"/>
      <c r="TMT49" s="7"/>
      <c r="TMU49" s="7"/>
      <c r="TMV49" s="7"/>
      <c r="TMW49" s="7"/>
      <c r="TMX49" s="7"/>
      <c r="TMY49" s="7"/>
      <c r="TMZ49" s="7"/>
      <c r="TNA49" s="7"/>
      <c r="TNB49" s="7"/>
      <c r="TNC49" s="7"/>
      <c r="TND49" s="7"/>
      <c r="TNE49" s="7"/>
      <c r="TNF49" s="7"/>
      <c r="TNG49" s="7"/>
      <c r="TNH49" s="7"/>
      <c r="TNI49" s="7"/>
      <c r="TNJ49" s="7"/>
      <c r="TNK49" s="7"/>
      <c r="TNL49" s="7"/>
      <c r="TNM49" s="7"/>
      <c r="TNN49" s="7"/>
      <c r="TNO49" s="7"/>
      <c r="TNP49" s="7"/>
      <c r="TNQ49" s="7"/>
      <c r="TNR49" s="7"/>
      <c r="TNS49" s="7"/>
      <c r="TNT49" s="7"/>
      <c r="TNU49" s="7"/>
      <c r="TNV49" s="7"/>
      <c r="TNW49" s="7"/>
      <c r="TNX49" s="7"/>
      <c r="TNY49" s="7"/>
      <c r="TNZ49" s="7"/>
      <c r="TOA49" s="7"/>
      <c r="TOB49" s="7"/>
      <c r="TOC49" s="7"/>
      <c r="TOD49" s="7"/>
      <c r="TOE49" s="7"/>
      <c r="TOF49" s="7"/>
      <c r="TOG49" s="7"/>
      <c r="TOH49" s="7"/>
      <c r="TOI49" s="7"/>
      <c r="TOJ49" s="7"/>
      <c r="TOK49" s="7"/>
      <c r="TOL49" s="7"/>
      <c r="TOM49" s="7"/>
      <c r="TON49" s="7"/>
      <c r="TOO49" s="7"/>
      <c r="TOP49" s="7"/>
      <c r="TOQ49" s="7"/>
      <c r="TOR49" s="7"/>
      <c r="TOS49" s="7"/>
      <c r="TOT49" s="7"/>
      <c r="TOU49" s="7"/>
      <c r="TOV49" s="7"/>
      <c r="TOW49" s="7"/>
      <c r="TOX49" s="7"/>
      <c r="TOY49" s="7"/>
      <c r="TOZ49" s="7"/>
      <c r="TPA49" s="7"/>
      <c r="TPB49" s="7"/>
      <c r="TPC49" s="7"/>
      <c r="TPD49" s="7"/>
      <c r="TPE49" s="7"/>
      <c r="TPF49" s="7"/>
      <c r="TPG49" s="7"/>
      <c r="TPH49" s="7"/>
      <c r="TPI49" s="7"/>
      <c r="TPJ49" s="7"/>
      <c r="TPK49" s="7"/>
      <c r="TPL49" s="7"/>
      <c r="TPM49" s="7"/>
      <c r="TPN49" s="7"/>
      <c r="TPO49" s="7"/>
      <c r="TPP49" s="7"/>
      <c r="TPQ49" s="7"/>
      <c r="TPR49" s="7"/>
      <c r="TPS49" s="7"/>
      <c r="TPT49" s="7"/>
      <c r="TPU49" s="7"/>
      <c r="TPV49" s="7"/>
      <c r="TPW49" s="7"/>
      <c r="TPX49" s="7"/>
      <c r="TPY49" s="7"/>
      <c r="TPZ49" s="7"/>
      <c r="TQA49" s="7"/>
      <c r="TQB49" s="7"/>
      <c r="TQC49" s="7"/>
      <c r="TQD49" s="7"/>
      <c r="TQE49" s="7"/>
      <c r="TQF49" s="7"/>
      <c r="TQG49" s="7"/>
      <c r="TQH49" s="7"/>
      <c r="TQI49" s="7"/>
      <c r="TQJ49" s="7"/>
      <c r="TQK49" s="7"/>
      <c r="TQL49" s="7"/>
      <c r="TQM49" s="7"/>
      <c r="TQN49" s="7"/>
      <c r="TQO49" s="7"/>
      <c r="TQP49" s="7"/>
      <c r="TQQ49" s="7"/>
      <c r="TQR49" s="7"/>
      <c r="TQS49" s="7"/>
      <c r="TQT49" s="7"/>
      <c r="TQU49" s="7"/>
      <c r="TQV49" s="7"/>
      <c r="TQW49" s="7"/>
      <c r="TQX49" s="7"/>
      <c r="TQY49" s="7"/>
      <c r="TQZ49" s="7"/>
      <c r="TRA49" s="7"/>
      <c r="TRB49" s="7"/>
      <c r="TRC49" s="7"/>
      <c r="TRD49" s="7"/>
      <c r="TRE49" s="7"/>
      <c r="TRF49" s="7"/>
      <c r="TRG49" s="7"/>
      <c r="TRH49" s="7"/>
      <c r="TRI49" s="7"/>
      <c r="TRJ49" s="7"/>
      <c r="TRK49" s="7"/>
      <c r="TRL49" s="7"/>
      <c r="TRM49" s="7"/>
      <c r="TRN49" s="7"/>
      <c r="TRO49" s="7"/>
      <c r="TRP49" s="7"/>
      <c r="TRQ49" s="7"/>
      <c r="TRR49" s="7"/>
      <c r="TRS49" s="7"/>
      <c r="TRT49" s="7"/>
      <c r="TRU49" s="7"/>
      <c r="TRV49" s="7"/>
      <c r="TRW49" s="7"/>
      <c r="TRX49" s="7"/>
      <c r="TRY49" s="7"/>
      <c r="TRZ49" s="7"/>
      <c r="TSA49" s="7"/>
      <c r="TSB49" s="7"/>
      <c r="TSC49" s="7"/>
      <c r="TSD49" s="7"/>
      <c r="TSE49" s="7"/>
      <c r="TSF49" s="7"/>
      <c r="TSG49" s="7"/>
      <c r="TSH49" s="7"/>
      <c r="TSI49" s="7"/>
      <c r="TSJ49" s="7"/>
      <c r="TSK49" s="7"/>
      <c r="TSL49" s="7"/>
      <c r="TSM49" s="7"/>
      <c r="TSN49" s="7"/>
      <c r="TSO49" s="7"/>
      <c r="TSP49" s="7"/>
      <c r="TSQ49" s="7"/>
      <c r="TSR49" s="7"/>
      <c r="TSS49" s="7"/>
      <c r="TST49" s="7"/>
      <c r="TSU49" s="7"/>
      <c r="TSV49" s="7"/>
      <c r="TSW49" s="7"/>
      <c r="TSX49" s="7"/>
      <c r="TSY49" s="7"/>
      <c r="TSZ49" s="7"/>
      <c r="TTA49" s="7"/>
      <c r="TTB49" s="7"/>
      <c r="TTC49" s="7"/>
      <c r="TTD49" s="7"/>
      <c r="TTE49" s="7"/>
      <c r="TTF49" s="7"/>
      <c r="TTG49" s="7"/>
      <c r="TTH49" s="7"/>
      <c r="TTI49" s="7"/>
      <c r="TTJ49" s="7"/>
      <c r="TTK49" s="7"/>
      <c r="TTL49" s="7"/>
      <c r="TTM49" s="7"/>
      <c r="TTN49" s="7"/>
      <c r="TTO49" s="7"/>
      <c r="TTP49" s="7"/>
      <c r="TTQ49" s="7"/>
      <c r="TTR49" s="7"/>
      <c r="TTS49" s="7"/>
      <c r="TTT49" s="7"/>
      <c r="TTU49" s="7"/>
      <c r="TTV49" s="7"/>
      <c r="TTW49" s="7"/>
      <c r="TTX49" s="7"/>
      <c r="TTY49" s="7"/>
      <c r="TTZ49" s="7"/>
      <c r="TUA49" s="7"/>
      <c r="TUB49" s="7"/>
      <c r="TUC49" s="7"/>
      <c r="TUD49" s="7"/>
      <c r="TUE49" s="7"/>
      <c r="TUF49" s="7"/>
      <c r="TUG49" s="7"/>
      <c r="TUH49" s="7"/>
      <c r="TUI49" s="7"/>
      <c r="TUJ49" s="7"/>
      <c r="TUK49" s="7"/>
      <c r="TUL49" s="7"/>
      <c r="TUM49" s="7"/>
      <c r="TUN49" s="7"/>
      <c r="TUO49" s="7"/>
      <c r="TUP49" s="7"/>
      <c r="TUQ49" s="7"/>
      <c r="TUR49" s="7"/>
      <c r="TUS49" s="7"/>
      <c r="TUT49" s="7"/>
      <c r="TUU49" s="7"/>
      <c r="TUV49" s="7"/>
      <c r="TUW49" s="7"/>
      <c r="TUX49" s="7"/>
      <c r="TUY49" s="7"/>
      <c r="TUZ49" s="7"/>
      <c r="TVA49" s="7"/>
      <c r="TVB49" s="7"/>
      <c r="TVC49" s="7"/>
      <c r="TVD49" s="7"/>
      <c r="TVE49" s="7"/>
      <c r="TVF49" s="7"/>
      <c r="TVG49" s="7"/>
      <c r="TVH49" s="7"/>
      <c r="TVI49" s="7"/>
      <c r="TVJ49" s="7"/>
      <c r="TVK49" s="7"/>
      <c r="TVL49" s="7"/>
      <c r="TVM49" s="7"/>
      <c r="TVN49" s="7"/>
      <c r="TVO49" s="7"/>
      <c r="TVP49" s="7"/>
      <c r="TVQ49" s="7"/>
      <c r="TVR49" s="7"/>
      <c r="TVS49" s="7"/>
      <c r="TVT49" s="7"/>
      <c r="TVU49" s="7"/>
      <c r="TVV49" s="7"/>
      <c r="TVW49" s="7"/>
      <c r="TVX49" s="7"/>
      <c r="TVY49" s="7"/>
      <c r="TVZ49" s="7"/>
      <c r="TWA49" s="7"/>
      <c r="TWB49" s="7"/>
      <c r="TWC49" s="7"/>
      <c r="TWD49" s="7"/>
      <c r="TWE49" s="7"/>
      <c r="TWF49" s="7"/>
      <c r="TWG49" s="7"/>
      <c r="TWH49" s="7"/>
      <c r="TWI49" s="7"/>
      <c r="TWJ49" s="7"/>
      <c r="TWK49" s="7"/>
      <c r="TWL49" s="7"/>
      <c r="TWM49" s="7"/>
      <c r="TWN49" s="7"/>
      <c r="TWO49" s="7"/>
      <c r="TWP49" s="7"/>
      <c r="TWQ49" s="7"/>
      <c r="TWR49" s="7"/>
      <c r="TWS49" s="7"/>
      <c r="TWT49" s="7"/>
      <c r="TWU49" s="7"/>
      <c r="TWV49" s="7"/>
      <c r="TWW49" s="7"/>
      <c r="TWX49" s="7"/>
      <c r="TWY49" s="7"/>
      <c r="TWZ49" s="7"/>
      <c r="TXA49" s="7"/>
      <c r="TXB49" s="7"/>
      <c r="TXC49" s="7"/>
      <c r="TXD49" s="7"/>
      <c r="TXE49" s="7"/>
      <c r="TXF49" s="7"/>
      <c r="TXG49" s="7"/>
      <c r="TXH49" s="7"/>
      <c r="TXI49" s="7"/>
      <c r="TXJ49" s="7"/>
      <c r="TXK49" s="7"/>
      <c r="TXL49" s="7"/>
      <c r="TXM49" s="7"/>
      <c r="TXN49" s="7"/>
      <c r="TXO49" s="7"/>
      <c r="TXP49" s="7"/>
      <c r="TXQ49" s="7"/>
      <c r="TXR49" s="7"/>
      <c r="TXS49" s="7"/>
      <c r="TXT49" s="7"/>
      <c r="TXU49" s="7"/>
      <c r="TXV49" s="7"/>
      <c r="TXW49" s="7"/>
      <c r="TXX49" s="7"/>
      <c r="TXY49" s="7"/>
      <c r="TXZ49" s="7"/>
      <c r="TYA49" s="7"/>
      <c r="TYB49" s="7"/>
      <c r="TYC49" s="7"/>
      <c r="TYD49" s="7"/>
      <c r="TYE49" s="7"/>
      <c r="TYF49" s="7"/>
      <c r="TYG49" s="7"/>
      <c r="TYH49" s="7"/>
      <c r="TYI49" s="7"/>
      <c r="TYJ49" s="7"/>
      <c r="TYK49" s="7"/>
      <c r="TYL49" s="7"/>
      <c r="TYM49" s="7"/>
      <c r="TYN49" s="7"/>
      <c r="TYO49" s="7"/>
      <c r="TYP49" s="7"/>
      <c r="TYQ49" s="7"/>
      <c r="TYR49" s="7"/>
      <c r="TYS49" s="7"/>
      <c r="TYT49" s="7"/>
      <c r="TYU49" s="7"/>
      <c r="TYV49" s="7"/>
      <c r="TYW49" s="7"/>
      <c r="TYX49" s="7"/>
      <c r="TYY49" s="7"/>
      <c r="TYZ49" s="7"/>
      <c r="TZA49" s="7"/>
      <c r="TZB49" s="7"/>
      <c r="TZC49" s="7"/>
      <c r="TZD49" s="7"/>
      <c r="TZE49" s="7"/>
      <c r="TZF49" s="7"/>
      <c r="TZG49" s="7"/>
      <c r="TZH49" s="7"/>
      <c r="TZI49" s="7"/>
      <c r="TZJ49" s="7"/>
      <c r="TZK49" s="7"/>
      <c r="TZL49" s="7"/>
      <c r="TZM49" s="7"/>
      <c r="TZN49" s="7"/>
      <c r="TZO49" s="7"/>
      <c r="TZP49" s="7"/>
      <c r="TZQ49" s="7"/>
      <c r="TZR49" s="7"/>
      <c r="TZS49" s="7"/>
      <c r="TZT49" s="7"/>
      <c r="TZU49" s="7"/>
      <c r="TZV49" s="7"/>
      <c r="TZW49" s="7"/>
      <c r="TZX49" s="7"/>
      <c r="TZY49" s="7"/>
      <c r="TZZ49" s="7"/>
      <c r="UAA49" s="7"/>
      <c r="UAB49" s="7"/>
      <c r="UAC49" s="7"/>
      <c r="UAD49" s="7"/>
      <c r="UAE49" s="7"/>
      <c r="UAF49" s="7"/>
      <c r="UAG49" s="7"/>
      <c r="UAH49" s="7"/>
      <c r="UAI49" s="7"/>
      <c r="UAJ49" s="7"/>
      <c r="UAK49" s="7"/>
      <c r="UAL49" s="7"/>
      <c r="UAM49" s="7"/>
      <c r="UAN49" s="7"/>
      <c r="UAO49" s="7"/>
      <c r="UAP49" s="7"/>
      <c r="UAQ49" s="7"/>
      <c r="UAR49" s="7"/>
      <c r="UAS49" s="7"/>
      <c r="UAT49" s="7"/>
      <c r="UAU49" s="7"/>
      <c r="UAV49" s="7"/>
      <c r="UAW49" s="7"/>
      <c r="UAX49" s="7"/>
      <c r="UAY49" s="7"/>
      <c r="UAZ49" s="7"/>
      <c r="UBA49" s="7"/>
      <c r="UBB49" s="7"/>
      <c r="UBC49" s="7"/>
      <c r="UBD49" s="7"/>
      <c r="UBE49" s="7"/>
      <c r="UBF49" s="7"/>
      <c r="UBG49" s="7"/>
      <c r="UBH49" s="7"/>
      <c r="UBI49" s="7"/>
      <c r="UBJ49" s="7"/>
      <c r="UBK49" s="7"/>
      <c r="UBL49" s="7"/>
      <c r="UBM49" s="7"/>
      <c r="UBN49" s="7"/>
      <c r="UBO49" s="7"/>
      <c r="UBP49" s="7"/>
      <c r="UBQ49" s="7"/>
      <c r="UBR49" s="7"/>
      <c r="UBS49" s="7"/>
      <c r="UBT49" s="7"/>
      <c r="UBU49" s="7"/>
      <c r="UBV49" s="7"/>
      <c r="UBW49" s="7"/>
      <c r="UBX49" s="7"/>
      <c r="UBY49" s="7"/>
      <c r="UBZ49" s="7"/>
      <c r="UCA49" s="7"/>
      <c r="UCB49" s="7"/>
      <c r="UCC49" s="7"/>
      <c r="UCD49" s="7"/>
      <c r="UCE49" s="7"/>
      <c r="UCF49" s="7"/>
      <c r="UCG49" s="7"/>
      <c r="UCH49" s="7"/>
      <c r="UCI49" s="7"/>
      <c r="UCJ49" s="7"/>
      <c r="UCK49" s="7"/>
      <c r="UCL49" s="7"/>
      <c r="UCM49" s="7"/>
      <c r="UCN49" s="7"/>
      <c r="UCO49" s="7"/>
      <c r="UCP49" s="7"/>
      <c r="UCQ49" s="7"/>
      <c r="UCR49" s="7"/>
      <c r="UCS49" s="7"/>
      <c r="UCT49" s="7"/>
      <c r="UCU49" s="7"/>
      <c r="UCV49" s="7"/>
      <c r="UCW49" s="7"/>
      <c r="UCX49" s="7"/>
      <c r="UCY49" s="7"/>
      <c r="UCZ49" s="7"/>
      <c r="UDA49" s="7"/>
      <c r="UDB49" s="7"/>
      <c r="UDC49" s="7"/>
      <c r="UDD49" s="7"/>
      <c r="UDE49" s="7"/>
      <c r="UDF49" s="7"/>
      <c r="UDG49" s="7"/>
      <c r="UDH49" s="7"/>
      <c r="UDI49" s="7"/>
      <c r="UDJ49" s="7"/>
      <c r="UDK49" s="7"/>
      <c r="UDL49" s="7"/>
      <c r="UDM49" s="7"/>
      <c r="UDN49" s="7"/>
      <c r="UDO49" s="7"/>
      <c r="UDP49" s="7"/>
      <c r="UDQ49" s="7"/>
      <c r="UDR49" s="7"/>
      <c r="UDS49" s="7"/>
      <c r="UDT49" s="7"/>
      <c r="UDU49" s="7"/>
      <c r="UDV49" s="7"/>
      <c r="UDW49" s="7"/>
      <c r="UDX49" s="7"/>
      <c r="UDY49" s="7"/>
      <c r="UDZ49" s="7"/>
      <c r="UEA49" s="7"/>
      <c r="UEB49" s="7"/>
      <c r="UEC49" s="7"/>
      <c r="UED49" s="7"/>
      <c r="UEE49" s="7"/>
      <c r="UEF49" s="7"/>
      <c r="UEG49" s="7"/>
      <c r="UEH49" s="7"/>
      <c r="UEI49" s="7"/>
      <c r="UEJ49" s="7"/>
      <c r="UEK49" s="7"/>
      <c r="UEL49" s="7"/>
      <c r="UEM49" s="7"/>
      <c r="UEN49" s="7"/>
      <c r="UEO49" s="7"/>
      <c r="UEP49" s="7"/>
      <c r="UEQ49" s="7"/>
      <c r="UER49" s="7"/>
      <c r="UES49" s="7"/>
      <c r="UET49" s="7"/>
      <c r="UEU49" s="7"/>
      <c r="UEV49" s="7"/>
      <c r="UEW49" s="7"/>
      <c r="UEX49" s="7"/>
      <c r="UEY49" s="7"/>
      <c r="UEZ49" s="7"/>
      <c r="UFA49" s="7"/>
      <c r="UFB49" s="7"/>
      <c r="UFC49" s="7"/>
      <c r="UFD49" s="7"/>
      <c r="UFE49" s="7"/>
      <c r="UFF49" s="7"/>
      <c r="UFG49" s="7"/>
      <c r="UFH49" s="7"/>
      <c r="UFI49" s="7"/>
      <c r="UFJ49" s="7"/>
      <c r="UFK49" s="7"/>
      <c r="UFL49" s="7"/>
      <c r="UFM49" s="7"/>
      <c r="UFN49" s="7"/>
      <c r="UFO49" s="7"/>
      <c r="UFP49" s="7"/>
      <c r="UFQ49" s="7"/>
      <c r="UFR49" s="7"/>
      <c r="UFS49" s="7"/>
      <c r="UFT49" s="7"/>
      <c r="UFU49" s="7"/>
      <c r="UFV49" s="7"/>
      <c r="UFW49" s="7"/>
      <c r="UFX49" s="7"/>
      <c r="UFY49" s="7"/>
      <c r="UFZ49" s="7"/>
      <c r="UGA49" s="7"/>
      <c r="UGB49" s="7"/>
      <c r="UGC49" s="7"/>
      <c r="UGD49" s="7"/>
      <c r="UGE49" s="7"/>
      <c r="UGF49" s="7"/>
      <c r="UGG49" s="7"/>
      <c r="UGH49" s="7"/>
      <c r="UGI49" s="7"/>
      <c r="UGJ49" s="7"/>
      <c r="UGK49" s="7"/>
      <c r="UGL49" s="7"/>
      <c r="UGM49" s="7"/>
      <c r="UGN49" s="7"/>
      <c r="UGO49" s="7"/>
      <c r="UGP49" s="7"/>
      <c r="UGQ49" s="7"/>
      <c r="UGR49" s="7"/>
      <c r="UGS49" s="7"/>
      <c r="UGT49" s="7"/>
      <c r="UGU49" s="7"/>
      <c r="UGV49" s="7"/>
      <c r="UGW49" s="7"/>
      <c r="UGX49" s="7"/>
      <c r="UGY49" s="7"/>
      <c r="UGZ49" s="7"/>
      <c r="UHA49" s="7"/>
      <c r="UHB49" s="7"/>
      <c r="UHC49" s="7"/>
      <c r="UHD49" s="7"/>
      <c r="UHE49" s="7"/>
      <c r="UHF49" s="7"/>
      <c r="UHG49" s="7"/>
      <c r="UHH49" s="7"/>
      <c r="UHI49" s="7"/>
      <c r="UHJ49" s="7"/>
      <c r="UHK49" s="7"/>
      <c r="UHL49" s="7"/>
      <c r="UHM49" s="7"/>
      <c r="UHN49" s="7"/>
      <c r="UHO49" s="7"/>
      <c r="UHP49" s="7"/>
      <c r="UHQ49" s="7"/>
      <c r="UHR49" s="7"/>
      <c r="UHS49" s="7"/>
      <c r="UHT49" s="7"/>
      <c r="UHU49" s="7"/>
      <c r="UHV49" s="7"/>
      <c r="UHW49" s="7"/>
      <c r="UHX49" s="7"/>
      <c r="UHY49" s="7"/>
      <c r="UHZ49" s="7"/>
      <c r="UIA49" s="7"/>
      <c r="UIB49" s="7"/>
      <c r="UIC49" s="7"/>
      <c r="UID49" s="7"/>
      <c r="UIE49" s="7"/>
      <c r="UIF49" s="7"/>
      <c r="UIG49" s="7"/>
      <c r="UIH49" s="7"/>
      <c r="UII49" s="7"/>
      <c r="UIJ49" s="7"/>
      <c r="UIK49" s="7"/>
      <c r="UIL49" s="7"/>
      <c r="UIM49" s="7"/>
      <c r="UIN49" s="7"/>
      <c r="UIO49" s="7"/>
      <c r="UIP49" s="7"/>
      <c r="UIQ49" s="7"/>
      <c r="UIR49" s="7"/>
      <c r="UIS49" s="7"/>
      <c r="UIT49" s="7"/>
      <c r="UIU49" s="7"/>
      <c r="UIV49" s="7"/>
      <c r="UIW49" s="7"/>
      <c r="UIX49" s="7"/>
      <c r="UIY49" s="7"/>
      <c r="UIZ49" s="7"/>
      <c r="UJA49" s="7"/>
      <c r="UJB49" s="7"/>
      <c r="UJC49" s="7"/>
      <c r="UJD49" s="7"/>
      <c r="UJE49" s="7"/>
      <c r="UJF49" s="7"/>
      <c r="UJG49" s="7"/>
      <c r="UJH49" s="7"/>
      <c r="UJI49" s="7"/>
      <c r="UJJ49" s="7"/>
      <c r="UJK49" s="7"/>
      <c r="UJL49" s="7"/>
      <c r="UJM49" s="7"/>
      <c r="UJN49" s="7"/>
      <c r="UJO49" s="7"/>
      <c r="UJP49" s="7"/>
      <c r="UJQ49" s="7"/>
      <c r="UJR49" s="7"/>
      <c r="UJS49" s="7"/>
      <c r="UJT49" s="7"/>
      <c r="UJU49" s="7"/>
      <c r="UJV49" s="7"/>
      <c r="UJW49" s="7"/>
      <c r="UJX49" s="7"/>
      <c r="UJY49" s="7"/>
      <c r="UJZ49" s="7"/>
      <c r="UKA49" s="7"/>
      <c r="UKB49" s="7"/>
      <c r="UKC49" s="7"/>
      <c r="UKD49" s="7"/>
      <c r="UKE49" s="7"/>
      <c r="UKF49" s="7"/>
      <c r="UKG49" s="7"/>
      <c r="UKH49" s="7"/>
      <c r="UKI49" s="7"/>
      <c r="UKJ49" s="7"/>
      <c r="UKK49" s="7"/>
      <c r="UKL49" s="7"/>
      <c r="UKM49" s="7"/>
      <c r="UKN49" s="7"/>
      <c r="UKO49" s="7"/>
      <c r="UKP49" s="7"/>
      <c r="UKQ49" s="7"/>
      <c r="UKR49" s="7"/>
      <c r="UKS49" s="7"/>
      <c r="UKT49" s="7"/>
      <c r="UKU49" s="7"/>
      <c r="UKV49" s="7"/>
      <c r="UKW49" s="7"/>
      <c r="UKX49" s="7"/>
      <c r="UKY49" s="7"/>
      <c r="UKZ49" s="7"/>
      <c r="ULA49" s="7"/>
      <c r="ULB49" s="7"/>
      <c r="ULC49" s="7"/>
      <c r="ULD49" s="7"/>
      <c r="ULE49" s="7"/>
      <c r="ULF49" s="7"/>
      <c r="ULG49" s="7"/>
      <c r="ULH49" s="7"/>
      <c r="ULI49" s="7"/>
      <c r="ULJ49" s="7"/>
      <c r="ULK49" s="7"/>
      <c r="ULL49" s="7"/>
      <c r="ULM49" s="7"/>
      <c r="ULN49" s="7"/>
      <c r="ULO49" s="7"/>
      <c r="ULP49" s="7"/>
      <c r="ULQ49" s="7"/>
      <c r="ULR49" s="7"/>
      <c r="ULS49" s="7"/>
      <c r="ULT49" s="7"/>
      <c r="ULU49" s="7"/>
      <c r="ULV49" s="7"/>
      <c r="ULW49" s="7"/>
      <c r="ULX49" s="7"/>
      <c r="ULY49" s="7"/>
      <c r="ULZ49" s="7"/>
      <c r="UMA49" s="7"/>
      <c r="UMB49" s="7"/>
      <c r="UMC49" s="7"/>
      <c r="UMD49" s="7"/>
      <c r="UME49" s="7"/>
      <c r="UMF49" s="7"/>
      <c r="UMG49" s="7"/>
      <c r="UMH49" s="7"/>
      <c r="UMI49" s="7"/>
      <c r="UMJ49" s="7"/>
      <c r="UMK49" s="7"/>
      <c r="UML49" s="7"/>
      <c r="UMM49" s="7"/>
      <c r="UMN49" s="7"/>
      <c r="UMO49" s="7"/>
      <c r="UMP49" s="7"/>
      <c r="UMQ49" s="7"/>
      <c r="UMR49" s="7"/>
      <c r="UMS49" s="7"/>
      <c r="UMT49" s="7"/>
      <c r="UMU49" s="7"/>
      <c r="UMV49" s="7"/>
      <c r="UMW49" s="7"/>
      <c r="UMX49" s="7"/>
      <c r="UMY49" s="7"/>
      <c r="UMZ49" s="7"/>
      <c r="UNA49" s="7"/>
      <c r="UNB49" s="7"/>
      <c r="UNC49" s="7"/>
      <c r="UND49" s="7"/>
      <c r="UNE49" s="7"/>
      <c r="UNF49" s="7"/>
      <c r="UNG49" s="7"/>
      <c r="UNH49" s="7"/>
      <c r="UNI49" s="7"/>
      <c r="UNJ49" s="7"/>
      <c r="UNK49" s="7"/>
      <c r="UNL49" s="7"/>
      <c r="UNM49" s="7"/>
      <c r="UNN49" s="7"/>
      <c r="UNO49" s="7"/>
      <c r="UNP49" s="7"/>
      <c r="UNQ49" s="7"/>
      <c r="UNR49" s="7"/>
      <c r="UNS49" s="7"/>
      <c r="UNT49" s="7"/>
      <c r="UNU49" s="7"/>
      <c r="UNV49" s="7"/>
      <c r="UNW49" s="7"/>
      <c r="UNX49" s="7"/>
      <c r="UNY49" s="7"/>
      <c r="UNZ49" s="7"/>
      <c r="UOA49" s="7"/>
      <c r="UOB49" s="7"/>
      <c r="UOC49" s="7"/>
      <c r="UOD49" s="7"/>
      <c r="UOE49" s="7"/>
      <c r="UOF49" s="7"/>
      <c r="UOG49" s="7"/>
      <c r="UOH49" s="7"/>
      <c r="UOI49" s="7"/>
      <c r="UOJ49" s="7"/>
      <c r="UOK49" s="7"/>
      <c r="UOL49" s="7"/>
      <c r="UOM49" s="7"/>
      <c r="UON49" s="7"/>
      <c r="UOO49" s="7"/>
      <c r="UOP49" s="7"/>
      <c r="UOQ49" s="7"/>
      <c r="UOR49" s="7"/>
      <c r="UOS49" s="7"/>
      <c r="UOT49" s="7"/>
      <c r="UOU49" s="7"/>
      <c r="UOV49" s="7"/>
      <c r="UOW49" s="7"/>
      <c r="UOX49" s="7"/>
      <c r="UOY49" s="7"/>
      <c r="UOZ49" s="7"/>
      <c r="UPA49" s="7"/>
      <c r="UPB49" s="7"/>
      <c r="UPC49" s="7"/>
      <c r="UPD49" s="7"/>
      <c r="UPE49" s="7"/>
      <c r="UPF49" s="7"/>
      <c r="UPG49" s="7"/>
      <c r="UPH49" s="7"/>
      <c r="UPI49" s="7"/>
      <c r="UPJ49" s="7"/>
      <c r="UPK49" s="7"/>
      <c r="UPL49" s="7"/>
      <c r="UPM49" s="7"/>
      <c r="UPN49" s="7"/>
      <c r="UPO49" s="7"/>
      <c r="UPP49" s="7"/>
      <c r="UPQ49" s="7"/>
      <c r="UPR49" s="7"/>
      <c r="UPS49" s="7"/>
      <c r="UPT49" s="7"/>
      <c r="UPU49" s="7"/>
      <c r="UPV49" s="7"/>
      <c r="UPW49" s="7"/>
      <c r="UPX49" s="7"/>
      <c r="UPY49" s="7"/>
      <c r="UPZ49" s="7"/>
      <c r="UQA49" s="7"/>
      <c r="UQB49" s="7"/>
      <c r="UQC49" s="7"/>
      <c r="UQD49" s="7"/>
      <c r="UQE49" s="7"/>
      <c r="UQF49" s="7"/>
      <c r="UQG49" s="7"/>
      <c r="UQH49" s="7"/>
      <c r="UQI49" s="7"/>
      <c r="UQJ49" s="7"/>
      <c r="UQK49" s="7"/>
      <c r="UQL49" s="7"/>
      <c r="UQM49" s="7"/>
      <c r="UQN49" s="7"/>
      <c r="UQO49" s="7"/>
      <c r="UQP49" s="7"/>
      <c r="UQQ49" s="7"/>
      <c r="UQR49" s="7"/>
      <c r="UQS49" s="7"/>
      <c r="UQT49" s="7"/>
      <c r="UQU49" s="7"/>
      <c r="UQV49" s="7"/>
      <c r="UQW49" s="7"/>
      <c r="UQX49" s="7"/>
      <c r="UQY49" s="7"/>
      <c r="UQZ49" s="7"/>
      <c r="URA49" s="7"/>
      <c r="URB49" s="7"/>
      <c r="URC49" s="7"/>
      <c r="URD49" s="7"/>
      <c r="URE49" s="7"/>
      <c r="URF49" s="7"/>
      <c r="URG49" s="7"/>
      <c r="URH49" s="7"/>
      <c r="URI49" s="7"/>
      <c r="URJ49" s="7"/>
      <c r="URK49" s="7"/>
      <c r="URL49" s="7"/>
      <c r="URM49" s="7"/>
      <c r="URN49" s="7"/>
      <c r="URO49" s="7"/>
      <c r="URP49" s="7"/>
      <c r="URQ49" s="7"/>
      <c r="URR49" s="7"/>
      <c r="URS49" s="7"/>
      <c r="URT49" s="7"/>
      <c r="URU49" s="7"/>
      <c r="URV49" s="7"/>
      <c r="URW49" s="7"/>
      <c r="URX49" s="7"/>
      <c r="URY49" s="7"/>
      <c r="URZ49" s="7"/>
      <c r="USA49" s="7"/>
      <c r="USB49" s="7"/>
      <c r="USC49" s="7"/>
      <c r="USD49" s="7"/>
      <c r="USE49" s="7"/>
      <c r="USF49" s="7"/>
      <c r="USG49" s="7"/>
      <c r="USH49" s="7"/>
      <c r="USI49" s="7"/>
      <c r="USJ49" s="7"/>
      <c r="USK49" s="7"/>
      <c r="USL49" s="7"/>
      <c r="USM49" s="7"/>
      <c r="USN49" s="7"/>
      <c r="USO49" s="7"/>
      <c r="USP49" s="7"/>
      <c r="USQ49" s="7"/>
      <c r="USR49" s="7"/>
      <c r="USS49" s="7"/>
      <c r="UST49" s="7"/>
      <c r="USU49" s="7"/>
      <c r="USV49" s="7"/>
      <c r="USW49" s="7"/>
      <c r="USX49" s="7"/>
      <c r="USY49" s="7"/>
      <c r="USZ49" s="7"/>
      <c r="UTA49" s="7"/>
      <c r="UTB49" s="7"/>
      <c r="UTC49" s="7"/>
      <c r="UTD49" s="7"/>
      <c r="UTE49" s="7"/>
      <c r="UTF49" s="7"/>
      <c r="UTG49" s="7"/>
      <c r="UTH49" s="7"/>
      <c r="UTI49" s="7"/>
      <c r="UTJ49" s="7"/>
      <c r="UTK49" s="7"/>
      <c r="UTL49" s="7"/>
      <c r="UTM49" s="7"/>
      <c r="UTN49" s="7"/>
      <c r="UTO49" s="7"/>
      <c r="UTP49" s="7"/>
      <c r="UTQ49" s="7"/>
      <c r="UTR49" s="7"/>
      <c r="UTS49" s="7"/>
      <c r="UTT49" s="7"/>
      <c r="UTU49" s="7"/>
      <c r="UTV49" s="7"/>
      <c r="UTW49" s="7"/>
      <c r="UTX49" s="7"/>
      <c r="UTY49" s="7"/>
      <c r="UTZ49" s="7"/>
      <c r="UUA49" s="7"/>
      <c r="UUB49" s="7"/>
      <c r="UUC49" s="7"/>
      <c r="UUD49" s="7"/>
      <c r="UUE49" s="7"/>
      <c r="UUF49" s="7"/>
      <c r="UUG49" s="7"/>
      <c r="UUH49" s="7"/>
      <c r="UUI49" s="7"/>
      <c r="UUJ49" s="7"/>
      <c r="UUK49" s="7"/>
      <c r="UUL49" s="7"/>
      <c r="UUM49" s="7"/>
      <c r="UUN49" s="7"/>
      <c r="UUO49" s="7"/>
      <c r="UUP49" s="7"/>
      <c r="UUQ49" s="7"/>
      <c r="UUR49" s="7"/>
      <c r="UUS49" s="7"/>
      <c r="UUT49" s="7"/>
      <c r="UUU49" s="7"/>
      <c r="UUV49" s="7"/>
      <c r="UUW49" s="7"/>
      <c r="UUX49" s="7"/>
      <c r="UUY49" s="7"/>
      <c r="UUZ49" s="7"/>
      <c r="UVA49" s="7"/>
      <c r="UVB49" s="7"/>
      <c r="UVC49" s="7"/>
      <c r="UVD49" s="7"/>
      <c r="UVE49" s="7"/>
      <c r="UVF49" s="7"/>
      <c r="UVG49" s="7"/>
      <c r="UVH49" s="7"/>
      <c r="UVI49" s="7"/>
      <c r="UVJ49" s="7"/>
      <c r="UVK49" s="7"/>
      <c r="UVL49" s="7"/>
      <c r="UVM49" s="7"/>
      <c r="UVN49" s="7"/>
      <c r="UVO49" s="7"/>
      <c r="UVP49" s="7"/>
      <c r="UVQ49" s="7"/>
      <c r="UVR49" s="7"/>
      <c r="UVS49" s="7"/>
      <c r="UVT49" s="7"/>
      <c r="UVU49" s="7"/>
      <c r="UVV49" s="7"/>
      <c r="UVW49" s="7"/>
      <c r="UVX49" s="7"/>
      <c r="UVY49" s="7"/>
      <c r="UVZ49" s="7"/>
      <c r="UWA49" s="7"/>
      <c r="UWB49" s="7"/>
      <c r="UWC49" s="7"/>
      <c r="UWD49" s="7"/>
      <c r="UWE49" s="7"/>
      <c r="UWF49" s="7"/>
      <c r="UWG49" s="7"/>
      <c r="UWH49" s="7"/>
      <c r="UWI49" s="7"/>
      <c r="UWJ49" s="7"/>
      <c r="UWK49" s="7"/>
      <c r="UWL49" s="7"/>
      <c r="UWM49" s="7"/>
      <c r="UWN49" s="7"/>
      <c r="UWO49" s="7"/>
      <c r="UWP49" s="7"/>
      <c r="UWQ49" s="7"/>
      <c r="UWR49" s="7"/>
      <c r="UWS49" s="7"/>
      <c r="UWT49" s="7"/>
      <c r="UWU49" s="7"/>
      <c r="UWV49" s="7"/>
      <c r="UWW49" s="7"/>
      <c r="UWX49" s="7"/>
      <c r="UWY49" s="7"/>
      <c r="UWZ49" s="7"/>
      <c r="UXA49" s="7"/>
      <c r="UXB49" s="7"/>
      <c r="UXC49" s="7"/>
      <c r="UXD49" s="7"/>
      <c r="UXE49" s="7"/>
      <c r="UXF49" s="7"/>
      <c r="UXG49" s="7"/>
      <c r="UXH49" s="7"/>
      <c r="UXI49" s="7"/>
      <c r="UXJ49" s="7"/>
      <c r="UXK49" s="7"/>
      <c r="UXL49" s="7"/>
      <c r="UXM49" s="7"/>
      <c r="UXN49" s="7"/>
      <c r="UXO49" s="7"/>
      <c r="UXP49" s="7"/>
      <c r="UXQ49" s="7"/>
      <c r="UXR49" s="7"/>
      <c r="UXS49" s="7"/>
      <c r="UXT49" s="7"/>
      <c r="UXU49" s="7"/>
      <c r="UXV49" s="7"/>
      <c r="UXW49" s="7"/>
      <c r="UXX49" s="7"/>
      <c r="UXY49" s="7"/>
      <c r="UXZ49" s="7"/>
      <c r="UYA49" s="7"/>
      <c r="UYB49" s="7"/>
      <c r="UYC49" s="7"/>
      <c r="UYD49" s="7"/>
      <c r="UYE49" s="7"/>
      <c r="UYF49" s="7"/>
      <c r="UYG49" s="7"/>
      <c r="UYH49" s="7"/>
      <c r="UYI49" s="7"/>
      <c r="UYJ49" s="7"/>
      <c r="UYK49" s="7"/>
      <c r="UYL49" s="7"/>
      <c r="UYM49" s="7"/>
      <c r="UYN49" s="7"/>
      <c r="UYO49" s="7"/>
      <c r="UYP49" s="7"/>
      <c r="UYQ49" s="7"/>
      <c r="UYR49" s="7"/>
      <c r="UYS49" s="7"/>
      <c r="UYT49" s="7"/>
      <c r="UYU49" s="7"/>
      <c r="UYV49" s="7"/>
      <c r="UYW49" s="7"/>
      <c r="UYX49" s="7"/>
      <c r="UYY49" s="7"/>
      <c r="UYZ49" s="7"/>
      <c r="UZA49" s="7"/>
      <c r="UZB49" s="7"/>
      <c r="UZC49" s="7"/>
      <c r="UZD49" s="7"/>
      <c r="UZE49" s="7"/>
      <c r="UZF49" s="7"/>
      <c r="UZG49" s="7"/>
      <c r="UZH49" s="7"/>
      <c r="UZI49" s="7"/>
      <c r="UZJ49" s="7"/>
      <c r="UZK49" s="7"/>
      <c r="UZL49" s="7"/>
      <c r="UZM49" s="7"/>
      <c r="UZN49" s="7"/>
      <c r="UZO49" s="7"/>
      <c r="UZP49" s="7"/>
      <c r="UZQ49" s="7"/>
      <c r="UZR49" s="7"/>
      <c r="UZS49" s="7"/>
      <c r="UZT49" s="7"/>
      <c r="UZU49" s="7"/>
      <c r="UZV49" s="7"/>
      <c r="UZW49" s="7"/>
      <c r="UZX49" s="7"/>
      <c r="UZY49" s="7"/>
      <c r="UZZ49" s="7"/>
      <c r="VAA49" s="7"/>
      <c r="VAB49" s="7"/>
      <c r="VAC49" s="7"/>
      <c r="VAD49" s="7"/>
      <c r="VAE49" s="7"/>
      <c r="VAF49" s="7"/>
      <c r="VAG49" s="7"/>
      <c r="VAH49" s="7"/>
      <c r="VAI49" s="7"/>
      <c r="VAJ49" s="7"/>
      <c r="VAK49" s="7"/>
      <c r="VAL49" s="7"/>
      <c r="VAM49" s="7"/>
      <c r="VAN49" s="7"/>
      <c r="VAO49" s="7"/>
      <c r="VAP49" s="7"/>
      <c r="VAQ49" s="7"/>
      <c r="VAR49" s="7"/>
      <c r="VAS49" s="7"/>
      <c r="VAT49" s="7"/>
      <c r="VAU49" s="7"/>
      <c r="VAV49" s="7"/>
      <c r="VAW49" s="7"/>
      <c r="VAX49" s="7"/>
      <c r="VAY49" s="7"/>
      <c r="VAZ49" s="7"/>
      <c r="VBA49" s="7"/>
      <c r="VBB49" s="7"/>
      <c r="VBC49" s="7"/>
      <c r="VBD49" s="7"/>
      <c r="VBE49" s="7"/>
      <c r="VBF49" s="7"/>
      <c r="VBG49" s="7"/>
      <c r="VBH49" s="7"/>
      <c r="VBI49" s="7"/>
      <c r="VBJ49" s="7"/>
      <c r="VBK49" s="7"/>
      <c r="VBL49" s="7"/>
      <c r="VBM49" s="7"/>
      <c r="VBN49" s="7"/>
      <c r="VBO49" s="7"/>
      <c r="VBP49" s="7"/>
      <c r="VBQ49" s="7"/>
      <c r="VBR49" s="7"/>
      <c r="VBS49" s="7"/>
      <c r="VBT49" s="7"/>
      <c r="VBU49" s="7"/>
      <c r="VBV49" s="7"/>
      <c r="VBW49" s="7"/>
      <c r="VBX49" s="7"/>
      <c r="VBY49" s="7"/>
      <c r="VBZ49" s="7"/>
      <c r="VCA49" s="7"/>
      <c r="VCB49" s="7"/>
      <c r="VCC49" s="7"/>
      <c r="VCD49" s="7"/>
      <c r="VCE49" s="7"/>
      <c r="VCF49" s="7"/>
      <c r="VCG49" s="7"/>
      <c r="VCH49" s="7"/>
      <c r="VCI49" s="7"/>
      <c r="VCJ49" s="7"/>
      <c r="VCK49" s="7"/>
      <c r="VCL49" s="7"/>
      <c r="VCM49" s="7"/>
      <c r="VCN49" s="7"/>
      <c r="VCO49" s="7"/>
      <c r="VCP49" s="7"/>
      <c r="VCQ49" s="7"/>
      <c r="VCR49" s="7"/>
      <c r="VCS49" s="7"/>
      <c r="VCT49" s="7"/>
      <c r="VCU49" s="7"/>
      <c r="VCV49" s="7"/>
      <c r="VCW49" s="7"/>
      <c r="VCX49" s="7"/>
      <c r="VCY49" s="7"/>
      <c r="VCZ49" s="7"/>
      <c r="VDA49" s="7"/>
      <c r="VDB49" s="7"/>
      <c r="VDC49" s="7"/>
      <c r="VDD49" s="7"/>
      <c r="VDE49" s="7"/>
      <c r="VDF49" s="7"/>
      <c r="VDG49" s="7"/>
      <c r="VDH49" s="7"/>
      <c r="VDI49" s="7"/>
      <c r="VDJ49" s="7"/>
      <c r="VDK49" s="7"/>
      <c r="VDL49" s="7"/>
      <c r="VDM49" s="7"/>
      <c r="VDN49" s="7"/>
      <c r="VDO49" s="7"/>
      <c r="VDP49" s="7"/>
      <c r="VDQ49" s="7"/>
      <c r="VDR49" s="7"/>
      <c r="VDS49" s="7"/>
      <c r="VDT49" s="7"/>
      <c r="VDU49" s="7"/>
      <c r="VDV49" s="7"/>
      <c r="VDW49" s="7"/>
      <c r="VDX49" s="7"/>
      <c r="VDY49" s="7"/>
      <c r="VDZ49" s="7"/>
      <c r="VEA49" s="7"/>
      <c r="VEB49" s="7"/>
      <c r="VEC49" s="7"/>
      <c r="VED49" s="7"/>
      <c r="VEE49" s="7"/>
      <c r="VEF49" s="7"/>
      <c r="VEG49" s="7"/>
      <c r="VEH49" s="7"/>
      <c r="VEI49" s="7"/>
      <c r="VEJ49" s="7"/>
      <c r="VEK49" s="7"/>
      <c r="VEL49" s="7"/>
      <c r="VEM49" s="7"/>
      <c r="VEN49" s="7"/>
      <c r="VEO49" s="7"/>
      <c r="VEP49" s="7"/>
      <c r="VEQ49" s="7"/>
      <c r="VER49" s="7"/>
      <c r="VES49" s="7"/>
      <c r="VET49" s="7"/>
      <c r="VEU49" s="7"/>
      <c r="VEV49" s="7"/>
      <c r="VEW49" s="7"/>
      <c r="VEX49" s="7"/>
      <c r="VEY49" s="7"/>
      <c r="VEZ49" s="7"/>
      <c r="VFA49" s="7"/>
      <c r="VFB49" s="7"/>
      <c r="VFC49" s="7"/>
      <c r="VFD49" s="7"/>
      <c r="VFE49" s="7"/>
      <c r="VFF49" s="7"/>
      <c r="VFG49" s="7"/>
      <c r="VFH49" s="7"/>
      <c r="VFI49" s="7"/>
      <c r="VFJ49" s="7"/>
      <c r="VFK49" s="7"/>
      <c r="VFL49" s="7"/>
      <c r="VFM49" s="7"/>
      <c r="VFN49" s="7"/>
      <c r="VFO49" s="7"/>
      <c r="VFP49" s="7"/>
      <c r="VFQ49" s="7"/>
      <c r="VFR49" s="7"/>
      <c r="VFS49" s="7"/>
      <c r="VFT49" s="7"/>
      <c r="VFU49" s="7"/>
      <c r="VFV49" s="7"/>
      <c r="VFW49" s="7"/>
      <c r="VFX49" s="7"/>
      <c r="VFY49" s="7"/>
      <c r="VFZ49" s="7"/>
      <c r="VGA49" s="7"/>
      <c r="VGB49" s="7"/>
      <c r="VGC49" s="7"/>
      <c r="VGD49" s="7"/>
      <c r="VGE49" s="7"/>
      <c r="VGF49" s="7"/>
      <c r="VGG49" s="7"/>
      <c r="VGH49" s="7"/>
      <c r="VGI49" s="7"/>
      <c r="VGJ49" s="7"/>
      <c r="VGK49" s="7"/>
      <c r="VGL49" s="7"/>
      <c r="VGM49" s="7"/>
      <c r="VGN49" s="7"/>
      <c r="VGO49" s="7"/>
      <c r="VGP49" s="7"/>
      <c r="VGQ49" s="7"/>
      <c r="VGR49" s="7"/>
      <c r="VGS49" s="7"/>
      <c r="VGT49" s="7"/>
      <c r="VGU49" s="7"/>
      <c r="VGV49" s="7"/>
      <c r="VGW49" s="7"/>
      <c r="VGX49" s="7"/>
      <c r="VGY49" s="7"/>
      <c r="VGZ49" s="7"/>
      <c r="VHA49" s="7"/>
      <c r="VHB49" s="7"/>
      <c r="VHC49" s="7"/>
      <c r="VHD49" s="7"/>
      <c r="VHE49" s="7"/>
      <c r="VHF49" s="7"/>
      <c r="VHG49" s="7"/>
      <c r="VHH49" s="7"/>
      <c r="VHI49" s="7"/>
      <c r="VHJ49" s="7"/>
      <c r="VHK49" s="7"/>
      <c r="VHL49" s="7"/>
      <c r="VHM49" s="7"/>
      <c r="VHN49" s="7"/>
      <c r="VHO49" s="7"/>
      <c r="VHP49" s="7"/>
      <c r="VHQ49" s="7"/>
      <c r="VHR49" s="7"/>
      <c r="VHS49" s="7"/>
      <c r="VHT49" s="7"/>
      <c r="VHU49" s="7"/>
      <c r="VHV49" s="7"/>
      <c r="VHW49" s="7"/>
      <c r="VHX49" s="7"/>
      <c r="VHY49" s="7"/>
      <c r="VHZ49" s="7"/>
      <c r="VIA49" s="7"/>
      <c r="VIB49" s="7"/>
      <c r="VIC49" s="7"/>
      <c r="VID49" s="7"/>
      <c r="VIE49" s="7"/>
      <c r="VIF49" s="7"/>
      <c r="VIG49" s="7"/>
      <c r="VIH49" s="7"/>
      <c r="VII49" s="7"/>
      <c r="VIJ49" s="7"/>
      <c r="VIK49" s="7"/>
      <c r="VIL49" s="7"/>
      <c r="VIM49" s="7"/>
      <c r="VIN49" s="7"/>
      <c r="VIO49" s="7"/>
      <c r="VIP49" s="7"/>
      <c r="VIQ49" s="7"/>
      <c r="VIR49" s="7"/>
      <c r="VIS49" s="7"/>
      <c r="VIT49" s="7"/>
      <c r="VIU49" s="7"/>
      <c r="VIV49" s="7"/>
      <c r="VIW49" s="7"/>
      <c r="VIX49" s="7"/>
      <c r="VIY49" s="7"/>
      <c r="VIZ49" s="7"/>
      <c r="VJA49" s="7"/>
      <c r="VJB49" s="7"/>
      <c r="VJC49" s="7"/>
      <c r="VJD49" s="7"/>
      <c r="VJE49" s="7"/>
      <c r="VJF49" s="7"/>
      <c r="VJG49" s="7"/>
      <c r="VJH49" s="7"/>
      <c r="VJI49" s="7"/>
      <c r="VJJ49" s="7"/>
      <c r="VJK49" s="7"/>
      <c r="VJL49" s="7"/>
      <c r="VJM49" s="7"/>
      <c r="VJN49" s="7"/>
      <c r="VJO49" s="7"/>
      <c r="VJP49" s="7"/>
      <c r="VJQ49" s="7"/>
      <c r="VJR49" s="7"/>
      <c r="VJS49" s="7"/>
      <c r="VJT49" s="7"/>
      <c r="VJU49" s="7"/>
      <c r="VJV49" s="7"/>
      <c r="VJW49" s="7"/>
      <c r="VJX49" s="7"/>
      <c r="VJY49" s="7"/>
      <c r="VJZ49" s="7"/>
      <c r="VKA49" s="7"/>
      <c r="VKB49" s="7"/>
      <c r="VKC49" s="7"/>
      <c r="VKD49" s="7"/>
      <c r="VKE49" s="7"/>
      <c r="VKF49" s="7"/>
      <c r="VKG49" s="7"/>
      <c r="VKH49" s="7"/>
      <c r="VKI49" s="7"/>
      <c r="VKJ49" s="7"/>
      <c r="VKK49" s="7"/>
      <c r="VKL49" s="7"/>
      <c r="VKM49" s="7"/>
      <c r="VKN49" s="7"/>
      <c r="VKO49" s="7"/>
      <c r="VKP49" s="7"/>
      <c r="VKQ49" s="7"/>
      <c r="VKR49" s="7"/>
      <c r="VKS49" s="7"/>
      <c r="VKT49" s="7"/>
      <c r="VKU49" s="7"/>
      <c r="VKV49" s="7"/>
      <c r="VKW49" s="7"/>
      <c r="VKX49" s="7"/>
      <c r="VKY49" s="7"/>
      <c r="VKZ49" s="7"/>
      <c r="VLA49" s="7"/>
      <c r="VLB49" s="7"/>
      <c r="VLC49" s="7"/>
      <c r="VLD49" s="7"/>
      <c r="VLE49" s="7"/>
      <c r="VLF49" s="7"/>
      <c r="VLG49" s="7"/>
      <c r="VLH49" s="7"/>
      <c r="VLI49" s="7"/>
      <c r="VLJ49" s="7"/>
      <c r="VLK49" s="7"/>
      <c r="VLL49" s="7"/>
      <c r="VLM49" s="7"/>
      <c r="VLN49" s="7"/>
      <c r="VLO49" s="7"/>
      <c r="VLP49" s="7"/>
      <c r="VLQ49" s="7"/>
      <c r="VLR49" s="7"/>
      <c r="VLS49" s="7"/>
      <c r="VLT49" s="7"/>
      <c r="VLU49" s="7"/>
      <c r="VLV49" s="7"/>
      <c r="VLW49" s="7"/>
      <c r="VLX49" s="7"/>
      <c r="VLY49" s="7"/>
      <c r="VLZ49" s="7"/>
      <c r="VMA49" s="7"/>
      <c r="VMB49" s="7"/>
      <c r="VMC49" s="7"/>
      <c r="VMD49" s="7"/>
      <c r="VME49" s="7"/>
      <c r="VMF49" s="7"/>
      <c r="VMG49" s="7"/>
      <c r="VMH49" s="7"/>
      <c r="VMI49" s="7"/>
      <c r="VMJ49" s="7"/>
      <c r="VMK49" s="7"/>
      <c r="VML49" s="7"/>
      <c r="VMM49" s="7"/>
      <c r="VMN49" s="7"/>
      <c r="VMO49" s="7"/>
      <c r="VMP49" s="7"/>
      <c r="VMQ49" s="7"/>
      <c r="VMR49" s="7"/>
      <c r="VMS49" s="7"/>
      <c r="VMT49" s="7"/>
      <c r="VMU49" s="7"/>
      <c r="VMV49" s="7"/>
      <c r="VMW49" s="7"/>
      <c r="VMX49" s="7"/>
      <c r="VMY49" s="7"/>
      <c r="VMZ49" s="7"/>
      <c r="VNA49" s="7"/>
      <c r="VNB49" s="7"/>
      <c r="VNC49" s="7"/>
      <c r="VND49" s="7"/>
      <c r="VNE49" s="7"/>
      <c r="VNF49" s="7"/>
      <c r="VNG49" s="7"/>
      <c r="VNH49" s="7"/>
      <c r="VNI49" s="7"/>
      <c r="VNJ49" s="7"/>
      <c r="VNK49" s="7"/>
      <c r="VNL49" s="7"/>
      <c r="VNM49" s="7"/>
      <c r="VNN49" s="7"/>
      <c r="VNO49" s="7"/>
      <c r="VNP49" s="7"/>
      <c r="VNQ49" s="7"/>
      <c r="VNR49" s="7"/>
      <c r="VNS49" s="7"/>
      <c r="VNT49" s="7"/>
      <c r="VNU49" s="7"/>
      <c r="VNV49" s="7"/>
      <c r="VNW49" s="7"/>
      <c r="VNX49" s="7"/>
      <c r="VNY49" s="7"/>
      <c r="VNZ49" s="7"/>
      <c r="VOA49" s="7"/>
      <c r="VOB49" s="7"/>
      <c r="VOC49" s="7"/>
      <c r="VOD49" s="7"/>
      <c r="VOE49" s="7"/>
      <c r="VOF49" s="7"/>
      <c r="VOG49" s="7"/>
      <c r="VOH49" s="7"/>
      <c r="VOI49" s="7"/>
      <c r="VOJ49" s="7"/>
      <c r="VOK49" s="7"/>
      <c r="VOL49" s="7"/>
      <c r="VOM49" s="7"/>
      <c r="VON49" s="7"/>
      <c r="VOO49" s="7"/>
      <c r="VOP49" s="7"/>
      <c r="VOQ49" s="7"/>
      <c r="VOR49" s="7"/>
      <c r="VOS49" s="7"/>
      <c r="VOT49" s="7"/>
      <c r="VOU49" s="7"/>
      <c r="VOV49" s="7"/>
      <c r="VOW49" s="7"/>
      <c r="VOX49" s="7"/>
      <c r="VOY49" s="7"/>
      <c r="VOZ49" s="7"/>
      <c r="VPA49" s="7"/>
      <c r="VPB49" s="7"/>
      <c r="VPC49" s="7"/>
      <c r="VPD49" s="7"/>
      <c r="VPE49" s="7"/>
      <c r="VPF49" s="7"/>
      <c r="VPG49" s="7"/>
      <c r="VPH49" s="7"/>
      <c r="VPI49" s="7"/>
      <c r="VPJ49" s="7"/>
      <c r="VPK49" s="7"/>
      <c r="VPL49" s="7"/>
      <c r="VPM49" s="7"/>
      <c r="VPN49" s="7"/>
      <c r="VPO49" s="7"/>
      <c r="VPP49" s="7"/>
      <c r="VPQ49" s="7"/>
      <c r="VPR49" s="7"/>
      <c r="VPS49" s="7"/>
      <c r="VPT49" s="7"/>
      <c r="VPU49" s="7"/>
      <c r="VPV49" s="7"/>
      <c r="VPW49" s="7"/>
      <c r="VPX49" s="7"/>
      <c r="VPY49" s="7"/>
      <c r="VPZ49" s="7"/>
      <c r="VQA49" s="7"/>
      <c r="VQB49" s="7"/>
      <c r="VQC49" s="7"/>
      <c r="VQD49" s="7"/>
      <c r="VQE49" s="7"/>
      <c r="VQF49" s="7"/>
      <c r="VQG49" s="7"/>
      <c r="VQH49" s="7"/>
      <c r="VQI49" s="7"/>
      <c r="VQJ49" s="7"/>
      <c r="VQK49" s="7"/>
      <c r="VQL49" s="7"/>
      <c r="VQM49" s="7"/>
      <c r="VQN49" s="7"/>
      <c r="VQO49" s="7"/>
      <c r="VQP49" s="7"/>
      <c r="VQQ49" s="7"/>
      <c r="VQR49" s="7"/>
      <c r="VQS49" s="7"/>
      <c r="VQT49" s="7"/>
      <c r="VQU49" s="7"/>
      <c r="VQV49" s="7"/>
      <c r="VQW49" s="7"/>
      <c r="VQX49" s="7"/>
      <c r="VQY49" s="7"/>
      <c r="VQZ49" s="7"/>
      <c r="VRA49" s="7"/>
      <c r="VRB49" s="7"/>
      <c r="VRC49" s="7"/>
      <c r="VRD49" s="7"/>
      <c r="VRE49" s="7"/>
      <c r="VRF49" s="7"/>
      <c r="VRG49" s="7"/>
      <c r="VRH49" s="7"/>
      <c r="VRI49" s="7"/>
      <c r="VRJ49" s="7"/>
      <c r="VRK49" s="7"/>
      <c r="VRL49" s="7"/>
      <c r="VRM49" s="7"/>
      <c r="VRN49" s="7"/>
      <c r="VRO49" s="7"/>
      <c r="VRP49" s="7"/>
      <c r="VRQ49" s="7"/>
      <c r="VRR49" s="7"/>
      <c r="VRS49" s="7"/>
      <c r="VRT49" s="7"/>
      <c r="VRU49" s="7"/>
      <c r="VRV49" s="7"/>
      <c r="VRW49" s="7"/>
      <c r="VRX49" s="7"/>
      <c r="VRY49" s="7"/>
      <c r="VRZ49" s="7"/>
      <c r="VSA49" s="7"/>
      <c r="VSB49" s="7"/>
      <c r="VSC49" s="7"/>
      <c r="VSD49" s="7"/>
      <c r="VSE49" s="7"/>
      <c r="VSF49" s="7"/>
      <c r="VSG49" s="7"/>
      <c r="VSH49" s="7"/>
      <c r="VSI49" s="7"/>
      <c r="VSJ49" s="7"/>
      <c r="VSK49" s="7"/>
      <c r="VSL49" s="7"/>
      <c r="VSM49" s="7"/>
      <c r="VSN49" s="7"/>
      <c r="VSO49" s="7"/>
      <c r="VSP49" s="7"/>
      <c r="VSQ49" s="7"/>
      <c r="VSR49" s="7"/>
      <c r="VSS49" s="7"/>
      <c r="VST49" s="7"/>
      <c r="VSU49" s="7"/>
      <c r="VSV49" s="7"/>
      <c r="VSW49" s="7"/>
      <c r="VSX49" s="7"/>
      <c r="VSY49" s="7"/>
      <c r="VSZ49" s="7"/>
      <c r="VTA49" s="7"/>
      <c r="VTB49" s="7"/>
      <c r="VTC49" s="7"/>
      <c r="VTD49" s="7"/>
      <c r="VTE49" s="7"/>
      <c r="VTF49" s="7"/>
      <c r="VTG49" s="7"/>
      <c r="VTH49" s="7"/>
      <c r="VTI49" s="7"/>
      <c r="VTJ49" s="7"/>
      <c r="VTK49" s="7"/>
      <c r="VTL49" s="7"/>
      <c r="VTM49" s="7"/>
      <c r="VTN49" s="7"/>
      <c r="VTO49" s="7"/>
      <c r="VTP49" s="7"/>
      <c r="VTQ49" s="7"/>
      <c r="VTR49" s="7"/>
      <c r="VTS49" s="7"/>
      <c r="VTT49" s="7"/>
      <c r="VTU49" s="7"/>
      <c r="VTV49" s="7"/>
      <c r="VTW49" s="7"/>
      <c r="VTX49" s="7"/>
      <c r="VTY49" s="7"/>
      <c r="VTZ49" s="7"/>
      <c r="VUA49" s="7"/>
      <c r="VUB49" s="7"/>
      <c r="VUC49" s="7"/>
      <c r="VUD49" s="7"/>
      <c r="VUE49" s="7"/>
      <c r="VUF49" s="7"/>
      <c r="VUG49" s="7"/>
      <c r="VUH49" s="7"/>
      <c r="VUI49" s="7"/>
      <c r="VUJ49" s="7"/>
      <c r="VUK49" s="7"/>
      <c r="VUL49" s="7"/>
      <c r="VUM49" s="7"/>
      <c r="VUN49" s="7"/>
      <c r="VUO49" s="7"/>
      <c r="VUP49" s="7"/>
      <c r="VUQ49" s="7"/>
      <c r="VUR49" s="7"/>
      <c r="VUS49" s="7"/>
      <c r="VUT49" s="7"/>
      <c r="VUU49" s="7"/>
      <c r="VUV49" s="7"/>
      <c r="VUW49" s="7"/>
      <c r="VUX49" s="7"/>
      <c r="VUY49" s="7"/>
      <c r="VUZ49" s="7"/>
      <c r="VVA49" s="7"/>
      <c r="VVB49" s="7"/>
      <c r="VVC49" s="7"/>
      <c r="VVD49" s="7"/>
      <c r="VVE49" s="7"/>
      <c r="VVF49" s="7"/>
      <c r="VVG49" s="7"/>
      <c r="VVH49" s="7"/>
      <c r="VVI49" s="7"/>
      <c r="VVJ49" s="7"/>
      <c r="VVK49" s="7"/>
      <c r="VVL49" s="7"/>
      <c r="VVM49" s="7"/>
      <c r="VVN49" s="7"/>
      <c r="VVO49" s="7"/>
      <c r="VVP49" s="7"/>
      <c r="VVQ49" s="7"/>
      <c r="VVR49" s="7"/>
      <c r="VVS49" s="7"/>
      <c r="VVT49" s="7"/>
      <c r="VVU49" s="7"/>
      <c r="VVV49" s="7"/>
      <c r="VVW49" s="7"/>
      <c r="VVX49" s="7"/>
      <c r="VVY49" s="7"/>
      <c r="VVZ49" s="7"/>
      <c r="VWA49" s="7"/>
      <c r="VWB49" s="7"/>
      <c r="VWC49" s="7"/>
      <c r="VWD49" s="7"/>
      <c r="VWE49" s="7"/>
      <c r="VWF49" s="7"/>
      <c r="VWG49" s="7"/>
      <c r="VWH49" s="7"/>
      <c r="VWI49" s="7"/>
      <c r="VWJ49" s="7"/>
      <c r="VWK49" s="7"/>
      <c r="VWL49" s="7"/>
      <c r="VWM49" s="7"/>
      <c r="VWN49" s="7"/>
      <c r="VWO49" s="7"/>
      <c r="VWP49" s="7"/>
      <c r="VWQ49" s="7"/>
      <c r="VWR49" s="7"/>
      <c r="VWS49" s="7"/>
      <c r="VWT49" s="7"/>
      <c r="VWU49" s="7"/>
      <c r="VWV49" s="7"/>
      <c r="VWW49" s="7"/>
      <c r="VWX49" s="7"/>
      <c r="VWY49" s="7"/>
      <c r="VWZ49" s="7"/>
      <c r="VXA49" s="7"/>
      <c r="VXB49" s="7"/>
      <c r="VXC49" s="7"/>
      <c r="VXD49" s="7"/>
      <c r="VXE49" s="7"/>
      <c r="VXF49" s="7"/>
      <c r="VXG49" s="7"/>
      <c r="VXH49" s="7"/>
      <c r="VXI49" s="7"/>
      <c r="VXJ49" s="7"/>
      <c r="VXK49" s="7"/>
      <c r="VXL49" s="7"/>
      <c r="VXM49" s="7"/>
      <c r="VXN49" s="7"/>
      <c r="VXO49" s="7"/>
      <c r="VXP49" s="7"/>
      <c r="VXQ49" s="7"/>
      <c r="VXR49" s="7"/>
      <c r="VXS49" s="7"/>
      <c r="VXT49" s="7"/>
      <c r="VXU49" s="7"/>
      <c r="VXV49" s="7"/>
      <c r="VXW49" s="7"/>
      <c r="VXX49" s="7"/>
      <c r="VXY49" s="7"/>
      <c r="VXZ49" s="7"/>
      <c r="VYA49" s="7"/>
      <c r="VYB49" s="7"/>
      <c r="VYC49" s="7"/>
      <c r="VYD49" s="7"/>
      <c r="VYE49" s="7"/>
      <c r="VYF49" s="7"/>
      <c r="VYG49" s="7"/>
      <c r="VYH49" s="7"/>
      <c r="VYI49" s="7"/>
      <c r="VYJ49" s="7"/>
      <c r="VYK49" s="7"/>
      <c r="VYL49" s="7"/>
      <c r="VYM49" s="7"/>
      <c r="VYN49" s="7"/>
      <c r="VYO49" s="7"/>
      <c r="VYP49" s="7"/>
      <c r="VYQ49" s="7"/>
      <c r="VYR49" s="7"/>
      <c r="VYS49" s="7"/>
      <c r="VYT49" s="7"/>
      <c r="VYU49" s="7"/>
      <c r="VYV49" s="7"/>
      <c r="VYW49" s="7"/>
      <c r="VYX49" s="7"/>
      <c r="VYY49" s="7"/>
      <c r="VYZ49" s="7"/>
      <c r="VZA49" s="7"/>
      <c r="VZB49" s="7"/>
      <c r="VZC49" s="7"/>
      <c r="VZD49" s="7"/>
      <c r="VZE49" s="7"/>
      <c r="VZF49" s="7"/>
      <c r="VZG49" s="7"/>
      <c r="VZH49" s="7"/>
      <c r="VZI49" s="7"/>
      <c r="VZJ49" s="7"/>
      <c r="VZK49" s="7"/>
      <c r="VZL49" s="7"/>
      <c r="VZM49" s="7"/>
      <c r="VZN49" s="7"/>
      <c r="VZO49" s="7"/>
      <c r="VZP49" s="7"/>
      <c r="VZQ49" s="7"/>
      <c r="VZR49" s="7"/>
      <c r="VZS49" s="7"/>
      <c r="VZT49" s="7"/>
      <c r="VZU49" s="7"/>
      <c r="VZV49" s="7"/>
      <c r="VZW49" s="7"/>
      <c r="VZX49" s="7"/>
      <c r="VZY49" s="7"/>
      <c r="VZZ49" s="7"/>
      <c r="WAA49" s="7"/>
      <c r="WAB49" s="7"/>
      <c r="WAC49" s="7"/>
      <c r="WAD49" s="7"/>
      <c r="WAE49" s="7"/>
      <c r="WAF49" s="7"/>
      <c r="WAG49" s="7"/>
      <c r="WAH49" s="7"/>
      <c r="WAI49" s="7"/>
      <c r="WAJ49" s="7"/>
      <c r="WAK49" s="7"/>
      <c r="WAL49" s="7"/>
      <c r="WAM49" s="7"/>
      <c r="WAN49" s="7"/>
      <c r="WAO49" s="7"/>
      <c r="WAP49" s="7"/>
      <c r="WAQ49" s="7"/>
      <c r="WAR49" s="7"/>
      <c r="WAS49" s="7"/>
      <c r="WAT49" s="7"/>
      <c r="WAU49" s="7"/>
      <c r="WAV49" s="7"/>
      <c r="WAW49" s="7"/>
      <c r="WAX49" s="7"/>
      <c r="WAY49" s="7"/>
      <c r="WAZ49" s="7"/>
      <c r="WBA49" s="7"/>
      <c r="WBB49" s="7"/>
      <c r="WBC49" s="7"/>
      <c r="WBD49" s="7"/>
      <c r="WBE49" s="7"/>
      <c r="WBF49" s="7"/>
      <c r="WBG49" s="7"/>
      <c r="WBH49" s="7"/>
      <c r="WBI49" s="7"/>
      <c r="WBJ49" s="7"/>
      <c r="WBK49" s="7"/>
      <c r="WBL49" s="7"/>
      <c r="WBM49" s="7"/>
      <c r="WBN49" s="7"/>
      <c r="WBO49" s="7"/>
      <c r="WBP49" s="7"/>
      <c r="WBQ49" s="7"/>
      <c r="WBR49" s="7"/>
      <c r="WBS49" s="7"/>
      <c r="WBT49" s="7"/>
      <c r="WBU49" s="7"/>
      <c r="WBV49" s="7"/>
      <c r="WBW49" s="7"/>
      <c r="WBX49" s="7"/>
      <c r="WBY49" s="7"/>
      <c r="WBZ49" s="7"/>
      <c r="WCA49" s="7"/>
      <c r="WCB49" s="7"/>
      <c r="WCC49" s="7"/>
      <c r="WCD49" s="7"/>
      <c r="WCE49" s="7"/>
      <c r="WCF49" s="7"/>
      <c r="WCG49" s="7"/>
      <c r="WCH49" s="7"/>
      <c r="WCI49" s="7"/>
      <c r="WCJ49" s="7"/>
      <c r="WCK49" s="7"/>
      <c r="WCL49" s="7"/>
      <c r="WCM49" s="7"/>
      <c r="WCN49" s="7"/>
      <c r="WCO49" s="7"/>
      <c r="WCP49" s="7"/>
      <c r="WCQ49" s="7"/>
      <c r="WCR49" s="7"/>
      <c r="WCS49" s="7"/>
      <c r="WCT49" s="7"/>
      <c r="WCU49" s="7"/>
      <c r="WCV49" s="7"/>
      <c r="WCW49" s="7"/>
      <c r="WCX49" s="7"/>
      <c r="WCY49" s="7"/>
      <c r="WCZ49" s="7"/>
      <c r="WDA49" s="7"/>
      <c r="WDB49" s="7"/>
      <c r="WDC49" s="7"/>
      <c r="WDD49" s="7"/>
      <c r="WDE49" s="7"/>
      <c r="WDF49" s="7"/>
      <c r="WDG49" s="7"/>
      <c r="WDH49" s="7"/>
      <c r="WDI49" s="7"/>
      <c r="WDJ49" s="7"/>
      <c r="WDK49" s="7"/>
      <c r="WDL49" s="7"/>
      <c r="WDM49" s="7"/>
      <c r="WDN49" s="7"/>
      <c r="WDO49" s="7"/>
      <c r="WDP49" s="7"/>
      <c r="WDQ49" s="7"/>
      <c r="WDR49" s="7"/>
      <c r="WDS49" s="7"/>
      <c r="WDT49" s="7"/>
      <c r="WDU49" s="7"/>
      <c r="WDV49" s="7"/>
      <c r="WDW49" s="7"/>
      <c r="WDX49" s="7"/>
      <c r="WDY49" s="7"/>
      <c r="WDZ49" s="7"/>
      <c r="WEA49" s="7"/>
      <c r="WEB49" s="7"/>
      <c r="WEC49" s="7"/>
      <c r="WED49" s="7"/>
      <c r="WEE49" s="7"/>
      <c r="WEF49" s="7"/>
      <c r="WEG49" s="7"/>
      <c r="WEH49" s="7"/>
      <c r="WEI49" s="7"/>
      <c r="WEJ49" s="7"/>
      <c r="WEK49" s="7"/>
      <c r="WEL49" s="7"/>
      <c r="WEM49" s="7"/>
      <c r="WEN49" s="7"/>
      <c r="WEO49" s="7"/>
      <c r="WEP49" s="7"/>
      <c r="WEQ49" s="7"/>
      <c r="WER49" s="7"/>
      <c r="WES49" s="7"/>
      <c r="WET49" s="7"/>
      <c r="WEU49" s="7"/>
      <c r="WEV49" s="7"/>
      <c r="WEW49" s="7"/>
      <c r="WEX49" s="7"/>
      <c r="WEY49" s="7"/>
      <c r="WEZ49" s="7"/>
      <c r="WFA49" s="7"/>
      <c r="WFB49" s="7"/>
      <c r="WFC49" s="7"/>
      <c r="WFD49" s="7"/>
      <c r="WFE49" s="7"/>
      <c r="WFF49" s="7"/>
      <c r="WFG49" s="7"/>
      <c r="WFH49" s="7"/>
      <c r="WFI49" s="7"/>
      <c r="WFJ49" s="7"/>
      <c r="WFK49" s="7"/>
      <c r="WFL49" s="7"/>
      <c r="WFM49" s="7"/>
      <c r="WFN49" s="7"/>
      <c r="WFO49" s="7"/>
      <c r="WFP49" s="7"/>
      <c r="WFQ49" s="7"/>
      <c r="WFR49" s="7"/>
      <c r="WFS49" s="7"/>
      <c r="WFT49" s="7"/>
      <c r="WFU49" s="7"/>
      <c r="WFV49" s="7"/>
      <c r="WFW49" s="7"/>
      <c r="WFX49" s="7"/>
      <c r="WFY49" s="7"/>
      <c r="WFZ49" s="7"/>
      <c r="WGA49" s="7"/>
      <c r="WGB49" s="7"/>
      <c r="WGC49" s="7"/>
      <c r="WGD49" s="7"/>
      <c r="WGE49" s="7"/>
      <c r="WGF49" s="7"/>
      <c r="WGG49" s="7"/>
      <c r="WGH49" s="7"/>
      <c r="WGI49" s="7"/>
      <c r="WGJ49" s="7"/>
      <c r="WGK49" s="7"/>
      <c r="WGL49" s="7"/>
      <c r="WGM49" s="7"/>
      <c r="WGN49" s="7"/>
      <c r="WGO49" s="7"/>
      <c r="WGP49" s="7"/>
      <c r="WGQ49" s="7"/>
      <c r="WGR49" s="7"/>
      <c r="WGS49" s="7"/>
      <c r="WGT49" s="7"/>
      <c r="WGU49" s="7"/>
      <c r="WGV49" s="7"/>
      <c r="WGW49" s="7"/>
      <c r="WGX49" s="7"/>
      <c r="WGY49" s="7"/>
      <c r="WGZ49" s="7"/>
      <c r="WHA49" s="7"/>
      <c r="WHB49" s="7"/>
      <c r="WHC49" s="7"/>
      <c r="WHD49" s="7"/>
      <c r="WHE49" s="7"/>
      <c r="WHF49" s="7"/>
      <c r="WHG49" s="7"/>
      <c r="WHH49" s="7"/>
      <c r="WHI49" s="7"/>
      <c r="WHJ49" s="7"/>
      <c r="WHK49" s="7"/>
      <c r="WHL49" s="7"/>
      <c r="WHM49" s="7"/>
      <c r="WHN49" s="7"/>
      <c r="WHO49" s="7"/>
      <c r="WHP49" s="7"/>
      <c r="WHQ49" s="7"/>
      <c r="WHR49" s="7"/>
      <c r="WHS49" s="7"/>
      <c r="WHT49" s="7"/>
      <c r="WHU49" s="7"/>
      <c r="WHV49" s="7"/>
      <c r="WHW49" s="7"/>
      <c r="WHX49" s="7"/>
      <c r="WHY49" s="7"/>
      <c r="WHZ49" s="7"/>
      <c r="WIA49" s="7"/>
      <c r="WIB49" s="7"/>
      <c r="WIC49" s="7"/>
      <c r="WID49" s="7"/>
      <c r="WIE49" s="7"/>
      <c r="WIF49" s="7"/>
      <c r="WIG49" s="7"/>
      <c r="WIH49" s="7"/>
      <c r="WII49" s="7"/>
      <c r="WIJ49" s="7"/>
      <c r="WIK49" s="7"/>
      <c r="WIL49" s="7"/>
      <c r="WIM49" s="7"/>
      <c r="WIN49" s="7"/>
      <c r="WIO49" s="7"/>
      <c r="WIP49" s="7"/>
      <c r="WIQ49" s="7"/>
      <c r="WIR49" s="7"/>
      <c r="WIS49" s="7"/>
      <c r="WIT49" s="7"/>
      <c r="WIU49" s="7"/>
      <c r="WIV49" s="7"/>
      <c r="WIW49" s="7"/>
      <c r="WIX49" s="7"/>
      <c r="WIY49" s="7"/>
      <c r="WIZ49" s="7"/>
      <c r="WJA49" s="7"/>
      <c r="WJB49" s="7"/>
      <c r="WJC49" s="7"/>
      <c r="WJD49" s="7"/>
      <c r="WJE49" s="7"/>
      <c r="WJF49" s="7"/>
      <c r="WJG49" s="7"/>
      <c r="WJH49" s="7"/>
      <c r="WJI49" s="7"/>
      <c r="WJJ49" s="7"/>
      <c r="WJK49" s="7"/>
      <c r="WJL49" s="7"/>
      <c r="WJM49" s="7"/>
      <c r="WJN49" s="7"/>
      <c r="WJO49" s="7"/>
      <c r="WJP49" s="7"/>
      <c r="WJQ49" s="7"/>
      <c r="WJR49" s="7"/>
      <c r="WJS49" s="7"/>
      <c r="WJT49" s="7"/>
      <c r="WJU49" s="7"/>
      <c r="WJV49" s="7"/>
      <c r="WJW49" s="7"/>
      <c r="WJX49" s="7"/>
      <c r="WJY49" s="7"/>
      <c r="WJZ49" s="7"/>
      <c r="WKA49" s="7"/>
      <c r="WKB49" s="7"/>
      <c r="WKC49" s="7"/>
      <c r="WKD49" s="7"/>
      <c r="WKE49" s="7"/>
      <c r="WKF49" s="7"/>
      <c r="WKG49" s="7"/>
      <c r="WKH49" s="7"/>
      <c r="WKI49" s="7"/>
      <c r="WKJ49" s="7"/>
      <c r="WKK49" s="7"/>
      <c r="WKL49" s="7"/>
      <c r="WKM49" s="7"/>
      <c r="WKN49" s="7"/>
      <c r="WKO49" s="7"/>
      <c r="WKP49" s="7"/>
      <c r="WKQ49" s="7"/>
      <c r="WKR49" s="7"/>
      <c r="WKS49" s="7"/>
      <c r="WKT49" s="7"/>
      <c r="WKU49" s="7"/>
      <c r="WKV49" s="7"/>
      <c r="WKW49" s="7"/>
      <c r="WKX49" s="7"/>
      <c r="WKY49" s="7"/>
      <c r="WKZ49" s="7"/>
      <c r="WLA49" s="7"/>
      <c r="WLB49" s="7"/>
      <c r="WLC49" s="7"/>
      <c r="WLD49" s="7"/>
      <c r="WLE49" s="7"/>
      <c r="WLF49" s="7"/>
      <c r="WLG49" s="7"/>
      <c r="WLH49" s="7"/>
      <c r="WLI49" s="7"/>
      <c r="WLJ49" s="7"/>
      <c r="WLK49" s="7"/>
      <c r="WLL49" s="7"/>
      <c r="WLM49" s="7"/>
      <c r="WLN49" s="7"/>
      <c r="WLO49" s="7"/>
      <c r="WLP49" s="7"/>
      <c r="WLQ49" s="7"/>
      <c r="WLR49" s="7"/>
      <c r="WLS49" s="7"/>
      <c r="WLT49" s="7"/>
      <c r="WLU49" s="7"/>
      <c r="WLV49" s="7"/>
      <c r="WLW49" s="7"/>
      <c r="WLX49" s="7"/>
      <c r="WLY49" s="7"/>
      <c r="WLZ49" s="7"/>
      <c r="WMA49" s="7"/>
      <c r="WMB49" s="7"/>
      <c r="WMC49" s="7"/>
      <c r="WMD49" s="7"/>
      <c r="WME49" s="7"/>
      <c r="WMF49" s="7"/>
      <c r="WMG49" s="7"/>
      <c r="WMH49" s="7"/>
      <c r="WMI49" s="7"/>
      <c r="WMJ49" s="7"/>
      <c r="WMK49" s="7"/>
      <c r="WML49" s="7"/>
      <c r="WMM49" s="7"/>
      <c r="WMN49" s="7"/>
      <c r="WMO49" s="7"/>
      <c r="WMP49" s="7"/>
      <c r="WMQ49" s="7"/>
      <c r="WMR49" s="7"/>
      <c r="WMS49" s="7"/>
      <c r="WMT49" s="7"/>
      <c r="WMU49" s="7"/>
      <c r="WMV49" s="7"/>
      <c r="WMW49" s="7"/>
      <c r="WMX49" s="7"/>
      <c r="WMY49" s="7"/>
      <c r="WMZ49" s="7"/>
      <c r="WNA49" s="7"/>
      <c r="WNB49" s="7"/>
      <c r="WNC49" s="7"/>
      <c r="WND49" s="7"/>
      <c r="WNE49" s="7"/>
      <c r="WNF49" s="7"/>
      <c r="WNG49" s="7"/>
      <c r="WNH49" s="7"/>
      <c r="WNI49" s="7"/>
      <c r="WNJ49" s="7"/>
      <c r="WNK49" s="7"/>
      <c r="WNL49" s="7"/>
      <c r="WNM49" s="7"/>
      <c r="WNN49" s="7"/>
      <c r="WNO49" s="7"/>
      <c r="WNP49" s="7"/>
      <c r="WNQ49" s="7"/>
      <c r="WNR49" s="7"/>
      <c r="WNS49" s="7"/>
      <c r="WNT49" s="7"/>
      <c r="WNU49" s="7"/>
      <c r="WNV49" s="7"/>
      <c r="WNW49" s="7"/>
      <c r="WNX49" s="7"/>
      <c r="WNY49" s="7"/>
      <c r="WNZ49" s="7"/>
      <c r="WOA49" s="7"/>
      <c r="WOB49" s="7"/>
      <c r="WOC49" s="7"/>
      <c r="WOD49" s="7"/>
      <c r="WOE49" s="7"/>
      <c r="WOF49" s="7"/>
      <c r="WOG49" s="7"/>
      <c r="WOH49" s="7"/>
      <c r="WOI49" s="7"/>
      <c r="WOJ49" s="7"/>
      <c r="WOK49" s="7"/>
      <c r="WOL49" s="7"/>
      <c r="WOM49" s="7"/>
      <c r="WON49" s="7"/>
      <c r="WOO49" s="7"/>
      <c r="WOP49" s="7"/>
      <c r="WOQ49" s="7"/>
      <c r="WOR49" s="7"/>
      <c r="WOS49" s="7"/>
      <c r="WOT49" s="7"/>
      <c r="WOU49" s="7"/>
      <c r="WOV49" s="7"/>
      <c r="WOW49" s="7"/>
      <c r="WOX49" s="7"/>
      <c r="WOY49" s="7"/>
      <c r="WOZ49" s="7"/>
      <c r="WPA49" s="7"/>
      <c r="WPB49" s="7"/>
      <c r="WPC49" s="7"/>
      <c r="WPD49" s="7"/>
      <c r="WPE49" s="7"/>
      <c r="WPF49" s="7"/>
      <c r="WPG49" s="7"/>
      <c r="WPH49" s="7"/>
      <c r="WPI49" s="7"/>
      <c r="WPJ49" s="7"/>
      <c r="WPK49" s="7"/>
      <c r="WPL49" s="7"/>
      <c r="WPM49" s="7"/>
      <c r="WPN49" s="7"/>
      <c r="WPO49" s="7"/>
      <c r="WPP49" s="7"/>
      <c r="WPQ49" s="7"/>
      <c r="WPR49" s="7"/>
      <c r="WPS49" s="7"/>
      <c r="WPT49" s="7"/>
      <c r="WPU49" s="7"/>
      <c r="WPV49" s="7"/>
      <c r="WPW49" s="7"/>
      <c r="WPX49" s="7"/>
      <c r="WPY49" s="7"/>
      <c r="WPZ49" s="7"/>
      <c r="WQA49" s="7"/>
      <c r="WQB49" s="7"/>
      <c r="WQC49" s="7"/>
      <c r="WQD49" s="7"/>
      <c r="WQE49" s="7"/>
      <c r="WQF49" s="7"/>
      <c r="WQG49" s="7"/>
      <c r="WQH49" s="7"/>
      <c r="WQI49" s="7"/>
      <c r="WQJ49" s="7"/>
      <c r="WQK49" s="7"/>
      <c r="WQL49" s="7"/>
      <c r="WQM49" s="7"/>
      <c r="WQN49" s="7"/>
      <c r="WQO49" s="7"/>
      <c r="WQP49" s="7"/>
      <c r="WQQ49" s="7"/>
      <c r="WQR49" s="7"/>
      <c r="WQS49" s="7"/>
      <c r="WQT49" s="7"/>
      <c r="WQU49" s="7"/>
      <c r="WQV49" s="7"/>
      <c r="WQW49" s="7"/>
      <c r="WQX49" s="7"/>
      <c r="WQY49" s="7"/>
      <c r="WQZ49" s="7"/>
      <c r="WRA49" s="7"/>
      <c r="WRB49" s="7"/>
      <c r="WRC49" s="7"/>
      <c r="WRD49" s="7"/>
      <c r="WRE49" s="7"/>
      <c r="WRF49" s="7"/>
      <c r="WRG49" s="7"/>
      <c r="WRH49" s="7"/>
      <c r="WRI49" s="7"/>
      <c r="WRJ49" s="7"/>
      <c r="WRK49" s="7"/>
      <c r="WRL49" s="7"/>
      <c r="WRM49" s="7"/>
      <c r="WRN49" s="7"/>
      <c r="WRO49" s="7"/>
      <c r="WRP49" s="7"/>
      <c r="WRQ49" s="7"/>
      <c r="WRR49" s="7"/>
      <c r="WRS49" s="7"/>
      <c r="WRT49" s="7"/>
      <c r="WRU49" s="7"/>
      <c r="WRV49" s="7"/>
      <c r="WRW49" s="7"/>
      <c r="WRX49" s="7"/>
      <c r="WRY49" s="7"/>
      <c r="WRZ49" s="7"/>
      <c r="WSA49" s="7"/>
      <c r="WSB49" s="7"/>
      <c r="WSC49" s="7"/>
      <c r="WSD49" s="7"/>
      <c r="WSE49" s="7"/>
      <c r="WSF49" s="7"/>
      <c r="WSG49" s="7"/>
      <c r="WSH49" s="7"/>
      <c r="WSI49" s="7"/>
      <c r="WSJ49" s="7"/>
      <c r="WSK49" s="7"/>
      <c r="WSL49" s="7"/>
      <c r="WSM49" s="7"/>
      <c r="WSN49" s="7"/>
      <c r="WSO49" s="7"/>
      <c r="WSP49" s="7"/>
      <c r="WSQ49" s="7"/>
      <c r="WSR49" s="7"/>
      <c r="WSS49" s="7"/>
      <c r="WST49" s="7"/>
      <c r="WSU49" s="7"/>
      <c r="WSV49" s="7"/>
      <c r="WSW49" s="7"/>
      <c r="WSX49" s="7"/>
      <c r="WSY49" s="7"/>
      <c r="WSZ49" s="7"/>
      <c r="WTA49" s="7"/>
      <c r="WTB49" s="7"/>
      <c r="WTC49" s="7"/>
      <c r="WTD49" s="7"/>
      <c r="WTE49" s="7"/>
      <c r="WTF49" s="7"/>
      <c r="WTG49" s="7"/>
      <c r="WTH49" s="7"/>
      <c r="WTI49" s="7"/>
      <c r="WTJ49" s="7"/>
      <c r="WTK49" s="7"/>
      <c r="WTL49" s="7"/>
      <c r="WTM49" s="7"/>
      <c r="WTN49" s="7"/>
      <c r="WTO49" s="7"/>
      <c r="WTP49" s="7"/>
      <c r="WTQ49" s="7"/>
      <c r="WTR49" s="7"/>
      <c r="WTS49" s="7"/>
      <c r="WTT49" s="7"/>
      <c r="WTU49" s="7"/>
      <c r="WTV49" s="7"/>
      <c r="WTW49" s="7"/>
      <c r="WTX49" s="7"/>
      <c r="WTY49" s="7"/>
      <c r="WTZ49" s="7"/>
      <c r="WUA49" s="7"/>
      <c r="WUB49" s="7"/>
      <c r="WUC49" s="7"/>
      <c r="WUD49" s="7"/>
      <c r="WUE49" s="7"/>
      <c r="WUF49" s="7"/>
      <c r="WUG49" s="7"/>
      <c r="WUH49" s="7"/>
      <c r="WUI49" s="7"/>
      <c r="WUJ49" s="7"/>
      <c r="WUK49" s="7"/>
      <c r="WUL49" s="7"/>
      <c r="WUM49" s="7"/>
      <c r="WUN49" s="7"/>
      <c r="WUO49" s="7"/>
      <c r="WUP49" s="7"/>
      <c r="WUQ49" s="7"/>
      <c r="WUR49" s="7"/>
      <c r="WUS49" s="7"/>
      <c r="WUT49" s="7"/>
      <c r="WUU49" s="7"/>
      <c r="WUV49" s="7"/>
      <c r="WUW49" s="7"/>
      <c r="WUX49" s="7"/>
      <c r="WUY49" s="7"/>
      <c r="WUZ49" s="7"/>
      <c r="WVA49" s="7"/>
      <c r="WVB49" s="7"/>
      <c r="WVC49" s="7"/>
      <c r="WVD49" s="7"/>
      <c r="WVE49" s="7"/>
      <c r="WVF49" s="7"/>
      <c r="WVG49" s="7"/>
      <c r="WVH49" s="7"/>
      <c r="WVI49" s="7"/>
      <c r="WVJ49" s="7"/>
      <c r="WVK49" s="7"/>
      <c r="WVL49" s="7"/>
      <c r="WVM49" s="7"/>
      <c r="WVN49" s="7"/>
      <c r="WVO49" s="7"/>
      <c r="WVP49" s="7"/>
      <c r="WVQ49" s="7"/>
      <c r="WVR49" s="7"/>
      <c r="WVS49" s="7"/>
      <c r="WVT49" s="7"/>
      <c r="WVU49" s="7"/>
      <c r="WVV49" s="7"/>
      <c r="WVW49" s="7"/>
      <c r="WVX49" s="7"/>
      <c r="WVY49" s="7"/>
      <c r="WVZ49" s="7"/>
      <c r="WWA49" s="7"/>
      <c r="WWB49" s="7"/>
      <c r="WWC49" s="7"/>
      <c r="WWD49" s="7"/>
      <c r="WWE49" s="7"/>
      <c r="WWF49" s="7"/>
      <c r="WWG49" s="7"/>
      <c r="WWH49" s="7"/>
      <c r="WWI49" s="7"/>
      <c r="WWJ49" s="7"/>
      <c r="WWK49" s="7"/>
      <c r="WWL49" s="7"/>
      <c r="WWM49" s="7"/>
      <c r="WWN49" s="7"/>
      <c r="WWO49" s="7"/>
      <c r="WWP49" s="7"/>
      <c r="WWQ49" s="7"/>
      <c r="WWR49" s="7"/>
      <c r="WWS49" s="7"/>
      <c r="WWT49" s="7"/>
      <c r="WWU49" s="7"/>
      <c r="WWV49" s="7"/>
      <c r="WWW49" s="7"/>
      <c r="WWX49" s="7"/>
      <c r="WWY49" s="7"/>
      <c r="WWZ49" s="7"/>
      <c r="WXA49" s="7"/>
      <c r="WXB49" s="7"/>
      <c r="WXC49" s="7"/>
      <c r="WXD49" s="7"/>
      <c r="WXE49" s="7"/>
      <c r="WXF49" s="7"/>
      <c r="WXG49" s="7"/>
      <c r="WXH49" s="7"/>
      <c r="WXI49" s="7"/>
      <c r="WXJ49" s="7"/>
      <c r="WXK49" s="7"/>
      <c r="WXL49" s="7"/>
      <c r="WXM49" s="7"/>
      <c r="WXN49" s="7"/>
      <c r="WXO49" s="7"/>
      <c r="WXP49" s="7"/>
      <c r="WXQ49" s="7"/>
      <c r="WXR49" s="7"/>
      <c r="WXS49" s="7"/>
      <c r="WXT49" s="7"/>
      <c r="WXU49" s="7"/>
      <c r="WXV49" s="7"/>
      <c r="WXW49" s="7"/>
      <c r="WXX49" s="7"/>
      <c r="WXY49" s="7"/>
      <c r="WXZ49" s="7"/>
      <c r="WYA49" s="7"/>
      <c r="WYB49" s="7"/>
      <c r="WYC49" s="7"/>
      <c r="WYD49" s="7"/>
      <c r="WYE49" s="7"/>
      <c r="WYF49" s="7"/>
      <c r="WYG49" s="7"/>
      <c r="WYH49" s="7"/>
      <c r="WYI49" s="7"/>
      <c r="WYJ49" s="7"/>
      <c r="WYK49" s="7"/>
      <c r="WYL49" s="7"/>
      <c r="WYM49" s="7"/>
      <c r="WYN49" s="7"/>
      <c r="WYO49" s="7"/>
      <c r="WYP49" s="7"/>
      <c r="WYQ49" s="7"/>
      <c r="WYR49" s="7"/>
      <c r="WYS49" s="7"/>
      <c r="WYT49" s="7"/>
      <c r="WYU49" s="7"/>
      <c r="WYV49" s="7"/>
      <c r="WYW49" s="7"/>
      <c r="WYX49" s="7"/>
      <c r="WYY49" s="7"/>
      <c r="WYZ49" s="7"/>
      <c r="WZA49" s="7"/>
      <c r="WZB49" s="7"/>
      <c r="WZC49" s="7"/>
      <c r="WZD49" s="7"/>
      <c r="WZE49" s="7"/>
      <c r="WZF49" s="7"/>
      <c r="WZG49" s="7"/>
      <c r="WZH49" s="7"/>
      <c r="WZI49" s="7"/>
      <c r="WZJ49" s="7"/>
      <c r="WZK49" s="7"/>
      <c r="WZL49" s="7"/>
      <c r="WZM49" s="7"/>
      <c r="WZN49" s="7"/>
      <c r="WZO49" s="7"/>
      <c r="WZP49" s="7"/>
      <c r="WZQ49" s="7"/>
      <c r="WZR49" s="7"/>
      <c r="WZS49" s="7"/>
      <c r="WZT49" s="7"/>
      <c r="WZU49" s="7"/>
      <c r="WZV49" s="7"/>
      <c r="WZW49" s="7"/>
      <c r="WZX49" s="7"/>
      <c r="WZY49" s="7"/>
      <c r="WZZ49" s="7"/>
      <c r="XAA49" s="7"/>
      <c r="XAB49" s="7"/>
      <c r="XAC49" s="7"/>
      <c r="XAD49" s="7"/>
      <c r="XAE49" s="7"/>
      <c r="XAF49" s="7"/>
      <c r="XAG49" s="7"/>
      <c r="XAH49" s="7"/>
      <c r="XAI49" s="7"/>
      <c r="XAJ49" s="7"/>
      <c r="XAK49" s="7"/>
      <c r="XAL49" s="7"/>
      <c r="XAM49" s="7"/>
      <c r="XAN49" s="7"/>
      <c r="XAO49" s="7"/>
      <c r="XAP49" s="7"/>
      <c r="XAQ49" s="7"/>
      <c r="XAR49" s="7"/>
      <c r="XAS49" s="7"/>
      <c r="XAT49" s="7"/>
      <c r="XAU49" s="7"/>
      <c r="XAV49" s="7"/>
      <c r="XAW49" s="7"/>
      <c r="XAX49" s="7"/>
      <c r="XAY49" s="7"/>
      <c r="XAZ49" s="7"/>
      <c r="XBA49" s="7"/>
      <c r="XBB49" s="7"/>
      <c r="XBC49" s="7"/>
      <c r="XBD49" s="7"/>
      <c r="XBE49" s="7"/>
      <c r="XBF49" s="7"/>
      <c r="XBG49" s="7"/>
      <c r="XBH49" s="7"/>
      <c r="XBI49" s="7"/>
      <c r="XBJ49" s="7"/>
      <c r="XBK49" s="7"/>
      <c r="XBL49" s="7"/>
      <c r="XBM49" s="7"/>
      <c r="XBN49" s="7"/>
      <c r="XBO49" s="7"/>
      <c r="XBP49" s="7"/>
      <c r="XBQ49" s="7"/>
      <c r="XBR49" s="7"/>
      <c r="XBS49" s="7"/>
      <c r="XBT49" s="7"/>
      <c r="XBU49" s="7"/>
      <c r="XBV49" s="7"/>
      <c r="XBW49" s="7"/>
      <c r="XBX49" s="7"/>
      <c r="XBY49" s="7"/>
      <c r="XBZ49" s="7"/>
      <c r="XCA49" s="7"/>
      <c r="XCB49" s="7"/>
      <c r="XCC49" s="7"/>
      <c r="XCD49" s="7"/>
      <c r="XCE49" s="7"/>
      <c r="XCF49" s="7"/>
      <c r="XCG49" s="7"/>
      <c r="XCH49" s="7"/>
      <c r="XCI49" s="7"/>
      <c r="XCJ49" s="7"/>
      <c r="XCK49" s="7"/>
      <c r="XCL49" s="7"/>
      <c r="XCM49" s="7"/>
      <c r="XCN49" s="7"/>
      <c r="XCO49" s="7"/>
      <c r="XCP49" s="7"/>
      <c r="XCQ49" s="7"/>
      <c r="XCR49" s="7"/>
      <c r="XCS49" s="7"/>
      <c r="XCT49" s="7"/>
      <c r="XCU49" s="7"/>
      <c r="XCV49" s="7"/>
      <c r="XCW49" s="7"/>
      <c r="XCX49" s="7"/>
      <c r="XCY49" s="7"/>
      <c r="XCZ49" s="7"/>
      <c r="XDA49" s="7"/>
      <c r="XDB49" s="7"/>
      <c r="XDC49" s="7"/>
      <c r="XDD49" s="7"/>
      <c r="XDE49" s="7"/>
      <c r="XDF49" s="7"/>
      <c r="XDG49" s="7"/>
      <c r="XDH49" s="7"/>
      <c r="XDI49" s="7"/>
      <c r="XDJ49" s="7"/>
      <c r="XDK49" s="7"/>
      <c r="XDL49" s="7"/>
      <c r="XDM49" s="7"/>
      <c r="XDN49" s="7"/>
      <c r="XDO49" s="7"/>
      <c r="XDP49" s="7"/>
      <c r="XDQ49" s="7"/>
      <c r="XDR49" s="7"/>
      <c r="XDS49" s="7"/>
      <c r="XDT49" s="7"/>
      <c r="XDU49" s="7"/>
      <c r="XDV49" s="7"/>
      <c r="XDW49" s="7"/>
      <c r="XDX49" s="7"/>
      <c r="XDY49" s="7"/>
      <c r="XDZ49" s="7"/>
      <c r="XEA49" s="7"/>
      <c r="XEB49" s="7"/>
      <c r="XEC49" s="7"/>
      <c r="XED49" s="7"/>
      <c r="XEE49" s="7"/>
      <c r="XEF49" s="7"/>
      <c r="XEG49" s="7"/>
      <c r="XEH49" s="7"/>
      <c r="XEI49" s="7"/>
      <c r="XEJ49" s="7"/>
      <c r="XEK49" s="7"/>
      <c r="XEL49" s="7"/>
      <c r="XEM49" s="7"/>
      <c r="XEN49" s="7"/>
      <c r="XEO49" s="7"/>
      <c r="XEP49" s="7"/>
      <c r="XEQ49" s="7"/>
      <c r="XER49" s="7"/>
      <c r="XES49" s="7"/>
      <c r="XET49" s="7"/>
      <c r="XEU49" s="7"/>
      <c r="XEV49" s="7"/>
    </row>
    <row r="50" spans="1:16376" ht="11.4" customHeight="1" x14ac:dyDescent="0.25">
      <c r="A50" s="176"/>
      <c r="B50" s="240"/>
      <c r="D50" s="182"/>
      <c r="F50" s="190"/>
      <c r="G50" s="7"/>
      <c r="H50" s="183"/>
      <c r="I50" s="183"/>
      <c r="J50" s="183"/>
      <c r="K50" s="183"/>
      <c r="L50" s="183"/>
      <c r="M50" s="183"/>
      <c r="N50" s="183"/>
      <c r="O50" s="183"/>
      <c r="P50" s="183"/>
      <c r="Q50" s="183"/>
      <c r="R50" s="183"/>
      <c r="S50" s="183"/>
      <c r="T50" s="183"/>
      <c r="U50" s="183"/>
      <c r="V50" s="183"/>
      <c r="W50" s="183"/>
      <c r="X50" s="183"/>
      <c r="Y50" s="183"/>
      <c r="Z50" s="183"/>
      <c r="AA50" s="183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/>
      <c r="BS50" s="7"/>
      <c r="BT50" s="7"/>
      <c r="BU50" s="7"/>
      <c r="BV50" s="7"/>
      <c r="BW50" s="7"/>
      <c r="BX50" s="7"/>
      <c r="BY50" s="7"/>
      <c r="BZ50" s="7"/>
      <c r="CA50" s="7"/>
      <c r="CB50" s="7"/>
      <c r="CC50" s="7"/>
      <c r="CD50" s="7"/>
      <c r="CE50" s="7"/>
      <c r="CF50" s="7"/>
      <c r="CG50" s="7"/>
      <c r="CH50" s="7"/>
      <c r="CI50" s="7"/>
      <c r="CJ50" s="7"/>
      <c r="CK50" s="7"/>
      <c r="CL50" s="7"/>
      <c r="CM50" s="7"/>
      <c r="CN50" s="7"/>
      <c r="CO50" s="7"/>
      <c r="CP50" s="7"/>
      <c r="CQ50" s="7"/>
      <c r="CR50" s="7"/>
      <c r="CS50" s="7"/>
      <c r="CT50" s="7"/>
      <c r="CU50" s="7"/>
      <c r="CV50" s="7"/>
      <c r="CW50" s="7"/>
      <c r="CX50" s="7"/>
      <c r="CY50" s="7"/>
      <c r="CZ50" s="7"/>
      <c r="DA50" s="7"/>
      <c r="DB50" s="7"/>
      <c r="DC50" s="7"/>
      <c r="DD50" s="7"/>
      <c r="DE50" s="7"/>
      <c r="DF50" s="7"/>
      <c r="DG50" s="7"/>
      <c r="DH50" s="7"/>
      <c r="DI50" s="7"/>
      <c r="DJ50" s="7"/>
      <c r="DK50" s="7"/>
      <c r="DL50" s="7"/>
      <c r="DM50" s="7"/>
      <c r="DN50" s="7"/>
      <c r="DO50" s="7"/>
      <c r="DP50" s="7"/>
      <c r="DQ50" s="7"/>
      <c r="DR50" s="7"/>
      <c r="DS50" s="7"/>
      <c r="DT50" s="7"/>
      <c r="DU50" s="7"/>
      <c r="DV50" s="7"/>
      <c r="DW50" s="7"/>
      <c r="DX50" s="7"/>
      <c r="DY50" s="7"/>
      <c r="DZ50" s="7"/>
      <c r="EA50" s="7"/>
      <c r="EB50" s="7"/>
      <c r="EC50" s="7"/>
      <c r="ED50" s="7"/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  <c r="FW50" s="7"/>
      <c r="FX50" s="7"/>
      <c r="FY50" s="7"/>
      <c r="FZ50" s="7"/>
      <c r="GA50" s="7"/>
      <c r="GB50" s="7"/>
      <c r="GC50" s="7"/>
      <c r="GD50" s="7"/>
      <c r="GE50" s="7"/>
      <c r="GF50" s="7"/>
      <c r="GG50" s="7"/>
      <c r="GH50" s="7"/>
      <c r="GI50" s="7"/>
      <c r="GJ50" s="7"/>
      <c r="GK50" s="7"/>
      <c r="GL50" s="7"/>
      <c r="GM50" s="7"/>
      <c r="GN50" s="7"/>
      <c r="GO50" s="7"/>
      <c r="GP50" s="7"/>
      <c r="GQ50" s="7"/>
      <c r="GR50" s="7"/>
      <c r="GS50" s="7"/>
      <c r="GT50" s="7"/>
      <c r="GU50" s="7"/>
      <c r="GV50" s="7"/>
      <c r="GW50" s="7"/>
      <c r="GX50" s="7"/>
      <c r="GY50" s="7"/>
      <c r="GZ50" s="7"/>
      <c r="HA50" s="7"/>
      <c r="HB50" s="7"/>
      <c r="HC50" s="7"/>
      <c r="HD50" s="7"/>
      <c r="HE50" s="7"/>
      <c r="HF50" s="7"/>
      <c r="HG50" s="7"/>
      <c r="HH50" s="7"/>
      <c r="HI50" s="7"/>
      <c r="HJ50" s="7"/>
      <c r="HK50" s="7"/>
      <c r="HL50" s="7"/>
      <c r="HM50" s="7"/>
      <c r="HN50" s="7"/>
      <c r="HO50" s="7"/>
      <c r="HP50" s="7"/>
      <c r="HQ50" s="7"/>
      <c r="HR50" s="7"/>
      <c r="HS50" s="7"/>
      <c r="HT50" s="7"/>
      <c r="HU50" s="7"/>
      <c r="HV50" s="7"/>
      <c r="HW50" s="7"/>
      <c r="HX50" s="7"/>
      <c r="HY50" s="7"/>
      <c r="HZ50" s="7"/>
      <c r="IA50" s="7"/>
      <c r="IB50" s="7"/>
      <c r="IC50" s="7"/>
      <c r="ID50" s="7"/>
      <c r="IE50" s="7"/>
      <c r="IF50" s="7"/>
      <c r="IG50" s="7"/>
      <c r="IH50" s="7"/>
      <c r="II50" s="7"/>
      <c r="IJ50" s="7"/>
      <c r="IK50" s="7"/>
      <c r="IL50" s="7"/>
      <c r="IM50" s="7"/>
      <c r="IN50" s="7"/>
      <c r="IO50" s="7"/>
      <c r="IP50" s="7"/>
      <c r="IQ50" s="7"/>
      <c r="IR50" s="7"/>
      <c r="IS50" s="7"/>
      <c r="IT50" s="7"/>
      <c r="IU50" s="7"/>
      <c r="IV50" s="7"/>
      <c r="IW50" s="7"/>
      <c r="IX50" s="7"/>
      <c r="IY50" s="7"/>
      <c r="IZ50" s="7"/>
      <c r="JA50" s="7"/>
      <c r="JB50" s="7"/>
      <c r="JC50" s="7"/>
      <c r="JD50" s="7"/>
      <c r="JE50" s="7"/>
      <c r="JF50" s="7"/>
      <c r="JG50" s="7"/>
      <c r="JH50" s="7"/>
      <c r="JI50" s="7"/>
      <c r="JJ50" s="7"/>
      <c r="JK50" s="7"/>
      <c r="JL50" s="7"/>
      <c r="JM50" s="7"/>
      <c r="JN50" s="7"/>
      <c r="JO50" s="7"/>
      <c r="JP50" s="7"/>
      <c r="JQ50" s="7"/>
      <c r="JR50" s="7"/>
      <c r="JS50" s="7"/>
      <c r="JT50" s="7"/>
      <c r="JU50" s="7"/>
      <c r="JV50" s="7"/>
      <c r="JW50" s="7"/>
      <c r="JX50" s="7"/>
      <c r="JY50" s="7"/>
      <c r="JZ50" s="7"/>
      <c r="KA50" s="7"/>
      <c r="KB50" s="7"/>
      <c r="KC50" s="7"/>
      <c r="KD50" s="7"/>
      <c r="KE50" s="7"/>
      <c r="KF50" s="7"/>
      <c r="KG50" s="7"/>
      <c r="KH50" s="7"/>
      <c r="KI50" s="7"/>
      <c r="KJ50" s="7"/>
      <c r="KK50" s="7"/>
      <c r="KL50" s="7"/>
      <c r="KM50" s="7"/>
      <c r="KN50" s="7"/>
      <c r="KO50" s="7"/>
      <c r="KP50" s="7"/>
      <c r="KQ50" s="7"/>
      <c r="KR50" s="7"/>
      <c r="KS50" s="7"/>
      <c r="KT50" s="7"/>
      <c r="KU50" s="7"/>
      <c r="KV50" s="7"/>
      <c r="KW50" s="7"/>
      <c r="KX50" s="7"/>
      <c r="KY50" s="7"/>
      <c r="KZ50" s="7"/>
      <c r="LA50" s="7"/>
      <c r="LB50" s="7"/>
      <c r="LC50" s="7"/>
      <c r="LD50" s="7"/>
      <c r="LE50" s="7"/>
      <c r="LF50" s="7"/>
      <c r="LG50" s="7"/>
      <c r="LH50" s="7"/>
      <c r="LI50" s="7"/>
      <c r="LJ50" s="7"/>
      <c r="LK50" s="7"/>
      <c r="LL50" s="7"/>
      <c r="LM50" s="7"/>
      <c r="LN50" s="7"/>
      <c r="LO50" s="7"/>
      <c r="LP50" s="7"/>
      <c r="LQ50" s="7"/>
      <c r="LR50" s="7"/>
      <c r="LS50" s="7"/>
      <c r="LT50" s="7"/>
      <c r="LU50" s="7"/>
      <c r="LV50" s="7"/>
      <c r="LW50" s="7"/>
      <c r="LX50" s="7"/>
      <c r="LY50" s="7"/>
      <c r="LZ50" s="7"/>
      <c r="MA50" s="7"/>
      <c r="MB50" s="7"/>
      <c r="MC50" s="7"/>
      <c r="MD50" s="7"/>
      <c r="ME50" s="7"/>
      <c r="MF50" s="7"/>
      <c r="MG50" s="7"/>
      <c r="MH50" s="7"/>
      <c r="MI50" s="7"/>
      <c r="MJ50" s="7"/>
      <c r="MK50" s="7"/>
      <c r="ML50" s="7"/>
      <c r="MM50" s="7"/>
      <c r="MN50" s="7"/>
      <c r="MO50" s="7"/>
      <c r="MP50" s="7"/>
      <c r="MQ50" s="7"/>
      <c r="MR50" s="7"/>
      <c r="MS50" s="7"/>
      <c r="MT50" s="7"/>
      <c r="MU50" s="7"/>
      <c r="MV50" s="7"/>
      <c r="MW50" s="7"/>
      <c r="MX50" s="7"/>
      <c r="MY50" s="7"/>
      <c r="MZ50" s="7"/>
      <c r="NA50" s="7"/>
      <c r="NB50" s="7"/>
      <c r="NC50" s="7"/>
      <c r="ND50" s="7"/>
      <c r="NE50" s="7"/>
      <c r="NF50" s="7"/>
      <c r="NG50" s="7"/>
      <c r="NH50" s="7"/>
      <c r="NI50" s="7"/>
      <c r="NJ50" s="7"/>
      <c r="NK50" s="7"/>
      <c r="NL50" s="7"/>
      <c r="NM50" s="7"/>
      <c r="NN50" s="7"/>
      <c r="NO50" s="7"/>
      <c r="NP50" s="7"/>
      <c r="NQ50" s="7"/>
      <c r="NR50" s="7"/>
      <c r="NS50" s="7"/>
      <c r="NT50" s="7"/>
      <c r="NU50" s="7"/>
      <c r="NV50" s="7"/>
      <c r="NW50" s="7"/>
      <c r="NX50" s="7"/>
      <c r="NY50" s="7"/>
      <c r="NZ50" s="7"/>
      <c r="OA50" s="7"/>
      <c r="OB50" s="7"/>
      <c r="OC50" s="7"/>
      <c r="OD50" s="7"/>
      <c r="OE50" s="7"/>
      <c r="OF50" s="7"/>
      <c r="OG50" s="7"/>
      <c r="OH50" s="7"/>
      <c r="OI50" s="7"/>
      <c r="OJ50" s="7"/>
      <c r="OK50" s="7"/>
      <c r="OL50" s="7"/>
      <c r="OM50" s="7"/>
      <c r="ON50" s="7"/>
      <c r="OO50" s="7"/>
      <c r="OP50" s="7"/>
      <c r="OQ50" s="7"/>
      <c r="OR50" s="7"/>
      <c r="OS50" s="7"/>
      <c r="OT50" s="7"/>
      <c r="OU50" s="7"/>
      <c r="OV50" s="7"/>
      <c r="OW50" s="7"/>
      <c r="OX50" s="7"/>
      <c r="OY50" s="7"/>
      <c r="OZ50" s="7"/>
      <c r="PA50" s="7"/>
      <c r="PB50" s="7"/>
      <c r="PC50" s="7"/>
      <c r="PD50" s="7"/>
      <c r="PE50" s="7"/>
      <c r="PF50" s="7"/>
      <c r="PG50" s="7"/>
      <c r="PH50" s="7"/>
      <c r="PI50" s="7"/>
      <c r="PJ50" s="7"/>
      <c r="PK50" s="7"/>
      <c r="PL50" s="7"/>
      <c r="PM50" s="7"/>
      <c r="PN50" s="7"/>
      <c r="PO50" s="7"/>
      <c r="PP50" s="7"/>
      <c r="PQ50" s="7"/>
      <c r="PR50" s="7"/>
      <c r="PS50" s="7"/>
      <c r="PT50" s="7"/>
      <c r="PU50" s="7"/>
      <c r="PV50" s="7"/>
      <c r="PW50" s="7"/>
      <c r="PX50" s="7"/>
      <c r="PY50" s="7"/>
      <c r="PZ50" s="7"/>
      <c r="QA50" s="7"/>
      <c r="QB50" s="7"/>
      <c r="QC50" s="7"/>
      <c r="QD50" s="7"/>
      <c r="QE50" s="7"/>
      <c r="QF50" s="7"/>
      <c r="QG50" s="7"/>
      <c r="QH50" s="7"/>
      <c r="QI50" s="7"/>
      <c r="QJ50" s="7"/>
      <c r="QK50" s="7"/>
      <c r="QL50" s="7"/>
      <c r="QM50" s="7"/>
      <c r="QN50" s="7"/>
      <c r="QO50" s="7"/>
      <c r="QP50" s="7"/>
      <c r="QQ50" s="7"/>
      <c r="QR50" s="7"/>
      <c r="QS50" s="7"/>
      <c r="QT50" s="7"/>
      <c r="QU50" s="7"/>
      <c r="QV50" s="7"/>
      <c r="QW50" s="7"/>
      <c r="QX50" s="7"/>
      <c r="QY50" s="7"/>
      <c r="QZ50" s="7"/>
      <c r="RA50" s="7"/>
      <c r="RB50" s="7"/>
      <c r="RC50" s="7"/>
      <c r="RD50" s="7"/>
      <c r="RE50" s="7"/>
      <c r="RF50" s="7"/>
      <c r="RG50" s="7"/>
      <c r="RH50" s="7"/>
      <c r="RI50" s="7"/>
      <c r="RJ50" s="7"/>
      <c r="RK50" s="7"/>
      <c r="RL50" s="7"/>
      <c r="RM50" s="7"/>
      <c r="RN50" s="7"/>
      <c r="RO50" s="7"/>
      <c r="RP50" s="7"/>
      <c r="RQ50" s="7"/>
      <c r="RR50" s="7"/>
      <c r="RS50" s="7"/>
      <c r="RT50" s="7"/>
      <c r="RU50" s="7"/>
      <c r="RV50" s="7"/>
      <c r="RW50" s="7"/>
      <c r="RX50" s="7"/>
      <c r="RY50" s="7"/>
      <c r="RZ50" s="7"/>
      <c r="SA50" s="7"/>
      <c r="SB50" s="7"/>
      <c r="SC50" s="7"/>
      <c r="SD50" s="7"/>
      <c r="SE50" s="7"/>
      <c r="SF50" s="7"/>
      <c r="SG50" s="7"/>
      <c r="SH50" s="7"/>
      <c r="SI50" s="7"/>
      <c r="SJ50" s="7"/>
      <c r="SK50" s="7"/>
      <c r="SL50" s="7"/>
      <c r="SM50" s="7"/>
      <c r="SN50" s="7"/>
      <c r="SO50" s="7"/>
      <c r="SP50" s="7"/>
      <c r="SQ50" s="7"/>
      <c r="SR50" s="7"/>
      <c r="SS50" s="7"/>
      <c r="ST50" s="7"/>
      <c r="SU50" s="7"/>
      <c r="SV50" s="7"/>
      <c r="SW50" s="7"/>
      <c r="SX50" s="7"/>
      <c r="SY50" s="7"/>
      <c r="SZ50" s="7"/>
      <c r="TA50" s="7"/>
      <c r="TB50" s="7"/>
      <c r="TC50" s="7"/>
      <c r="TD50" s="7"/>
      <c r="TE50" s="7"/>
      <c r="TF50" s="7"/>
      <c r="TG50" s="7"/>
      <c r="TH50" s="7"/>
      <c r="TI50" s="7"/>
      <c r="TJ50" s="7"/>
      <c r="TK50" s="7"/>
      <c r="TL50" s="7"/>
      <c r="TM50" s="7"/>
      <c r="TN50" s="7"/>
      <c r="TO50" s="7"/>
      <c r="TP50" s="7"/>
      <c r="TQ50" s="7"/>
      <c r="TR50" s="7"/>
      <c r="TS50" s="7"/>
      <c r="TT50" s="7"/>
      <c r="TU50" s="7"/>
      <c r="TV50" s="7"/>
      <c r="TW50" s="7"/>
      <c r="TX50" s="7"/>
      <c r="TY50" s="7"/>
      <c r="TZ50" s="7"/>
      <c r="UA50" s="7"/>
      <c r="UB50" s="7"/>
      <c r="UC50" s="7"/>
      <c r="UD50" s="7"/>
      <c r="UE50" s="7"/>
      <c r="UF50" s="7"/>
      <c r="UG50" s="7"/>
      <c r="UH50" s="7"/>
      <c r="UI50" s="7"/>
      <c r="UJ50" s="7"/>
      <c r="UK50" s="7"/>
      <c r="UL50" s="7"/>
      <c r="UM50" s="7"/>
      <c r="UN50" s="7"/>
      <c r="UO50" s="7"/>
      <c r="UP50" s="7"/>
      <c r="UQ50" s="7"/>
      <c r="UR50" s="7"/>
      <c r="US50" s="7"/>
      <c r="UT50" s="7"/>
      <c r="UU50" s="7"/>
      <c r="UV50" s="7"/>
      <c r="UW50" s="7"/>
      <c r="UX50" s="7"/>
      <c r="UY50" s="7"/>
      <c r="UZ50" s="7"/>
      <c r="VA50" s="7"/>
      <c r="VB50" s="7"/>
      <c r="VC50" s="7"/>
      <c r="VD50" s="7"/>
      <c r="VE50" s="7"/>
      <c r="VF50" s="7"/>
      <c r="VG50" s="7"/>
      <c r="VH50" s="7"/>
      <c r="VI50" s="7"/>
      <c r="VJ50" s="7"/>
      <c r="VK50" s="7"/>
      <c r="VL50" s="7"/>
      <c r="VM50" s="7"/>
      <c r="VN50" s="7"/>
      <c r="VO50" s="7"/>
      <c r="VP50" s="7"/>
      <c r="VQ50" s="7"/>
      <c r="VR50" s="7"/>
      <c r="VS50" s="7"/>
      <c r="VT50" s="7"/>
      <c r="VU50" s="7"/>
      <c r="VV50" s="7"/>
      <c r="VW50" s="7"/>
      <c r="VX50" s="7"/>
      <c r="VY50" s="7"/>
      <c r="VZ50" s="7"/>
      <c r="WA50" s="7"/>
      <c r="WB50" s="7"/>
      <c r="WC50" s="7"/>
      <c r="WD50" s="7"/>
      <c r="WE50" s="7"/>
      <c r="WF50" s="7"/>
      <c r="WG50" s="7"/>
      <c r="WH50" s="7"/>
      <c r="WI50" s="7"/>
      <c r="WJ50" s="7"/>
      <c r="WK50" s="7"/>
      <c r="WL50" s="7"/>
      <c r="WM50" s="7"/>
      <c r="WN50" s="7"/>
      <c r="WO50" s="7"/>
      <c r="WP50" s="7"/>
      <c r="WQ50" s="7"/>
      <c r="WR50" s="7"/>
      <c r="WS50" s="7"/>
      <c r="WT50" s="7"/>
      <c r="WU50" s="7"/>
      <c r="WV50" s="7"/>
      <c r="WW50" s="7"/>
      <c r="WX50" s="7"/>
      <c r="WY50" s="7"/>
      <c r="WZ50" s="7"/>
      <c r="XA50" s="7"/>
      <c r="XB50" s="7"/>
      <c r="XC50" s="7"/>
      <c r="XD50" s="7"/>
      <c r="XE50" s="7"/>
      <c r="XF50" s="7"/>
      <c r="XG50" s="7"/>
      <c r="XH50" s="7"/>
      <c r="XI50" s="7"/>
      <c r="XJ50" s="7"/>
      <c r="XK50" s="7"/>
      <c r="XL50" s="7"/>
      <c r="XM50" s="7"/>
      <c r="XN50" s="7"/>
      <c r="XO50" s="7"/>
      <c r="XP50" s="7"/>
      <c r="XQ50" s="7"/>
      <c r="XR50" s="7"/>
      <c r="XS50" s="7"/>
      <c r="XT50" s="7"/>
      <c r="XU50" s="7"/>
      <c r="XV50" s="7"/>
      <c r="XW50" s="7"/>
      <c r="XX50" s="7"/>
      <c r="XY50" s="7"/>
      <c r="XZ50" s="7"/>
      <c r="YA50" s="7"/>
      <c r="YB50" s="7"/>
      <c r="YC50" s="7"/>
      <c r="YD50" s="7"/>
      <c r="YE50" s="7"/>
      <c r="YF50" s="7"/>
      <c r="YG50" s="7"/>
      <c r="YH50" s="7"/>
      <c r="YI50" s="7"/>
      <c r="YJ50" s="7"/>
      <c r="YK50" s="7"/>
      <c r="YL50" s="7"/>
      <c r="YM50" s="7"/>
      <c r="YN50" s="7"/>
      <c r="YO50" s="7"/>
      <c r="YP50" s="7"/>
      <c r="YQ50" s="7"/>
      <c r="YR50" s="7"/>
      <c r="YS50" s="7"/>
      <c r="YT50" s="7"/>
      <c r="YU50" s="7"/>
      <c r="YV50" s="7"/>
      <c r="YW50" s="7"/>
      <c r="YX50" s="7"/>
      <c r="YY50" s="7"/>
      <c r="YZ50" s="7"/>
      <c r="ZA50" s="7"/>
      <c r="ZB50" s="7"/>
      <c r="ZC50" s="7"/>
      <c r="ZD50" s="7"/>
      <c r="ZE50" s="7"/>
      <c r="ZF50" s="7"/>
      <c r="ZG50" s="7"/>
      <c r="ZH50" s="7"/>
      <c r="ZI50" s="7"/>
      <c r="ZJ50" s="7"/>
      <c r="ZK50" s="7"/>
      <c r="ZL50" s="7"/>
      <c r="ZM50" s="7"/>
      <c r="ZN50" s="7"/>
      <c r="ZO50" s="7"/>
      <c r="ZP50" s="7"/>
      <c r="ZQ50" s="7"/>
      <c r="ZR50" s="7"/>
      <c r="ZS50" s="7"/>
      <c r="ZT50" s="7"/>
      <c r="ZU50" s="7"/>
      <c r="ZV50" s="7"/>
      <c r="ZW50" s="7"/>
      <c r="ZX50" s="7"/>
      <c r="ZY50" s="7"/>
      <c r="ZZ50" s="7"/>
      <c r="AAA50" s="7"/>
      <c r="AAB50" s="7"/>
      <c r="AAC50" s="7"/>
      <c r="AAD50" s="7"/>
      <c r="AAE50" s="7"/>
      <c r="AAF50" s="7"/>
      <c r="AAG50" s="7"/>
      <c r="AAH50" s="7"/>
      <c r="AAI50" s="7"/>
      <c r="AAJ50" s="7"/>
      <c r="AAK50" s="7"/>
      <c r="AAL50" s="7"/>
      <c r="AAM50" s="7"/>
      <c r="AAN50" s="7"/>
      <c r="AAO50" s="7"/>
      <c r="AAP50" s="7"/>
      <c r="AAQ50" s="7"/>
      <c r="AAR50" s="7"/>
      <c r="AAS50" s="7"/>
      <c r="AAT50" s="7"/>
      <c r="AAU50" s="7"/>
      <c r="AAV50" s="7"/>
      <c r="AAW50" s="7"/>
      <c r="AAX50" s="7"/>
      <c r="AAY50" s="7"/>
      <c r="AAZ50" s="7"/>
      <c r="ABA50" s="7"/>
      <c r="ABB50" s="7"/>
      <c r="ABC50" s="7"/>
      <c r="ABD50" s="7"/>
      <c r="ABE50" s="7"/>
      <c r="ABF50" s="7"/>
      <c r="ABG50" s="7"/>
      <c r="ABH50" s="7"/>
      <c r="ABI50" s="7"/>
      <c r="ABJ50" s="7"/>
      <c r="ABK50" s="7"/>
      <c r="ABL50" s="7"/>
      <c r="ABM50" s="7"/>
      <c r="ABN50" s="7"/>
      <c r="ABO50" s="7"/>
      <c r="ABP50" s="7"/>
      <c r="ABQ50" s="7"/>
      <c r="ABR50" s="7"/>
      <c r="ABS50" s="7"/>
      <c r="ABT50" s="7"/>
      <c r="ABU50" s="7"/>
      <c r="ABV50" s="7"/>
      <c r="ABW50" s="7"/>
      <c r="ABX50" s="7"/>
      <c r="ABY50" s="7"/>
      <c r="ABZ50" s="7"/>
      <c r="ACA50" s="7"/>
      <c r="ACB50" s="7"/>
      <c r="ACC50" s="7"/>
      <c r="ACD50" s="7"/>
      <c r="ACE50" s="7"/>
      <c r="ACF50" s="7"/>
      <c r="ACG50" s="7"/>
      <c r="ACH50" s="7"/>
      <c r="ACI50" s="7"/>
      <c r="ACJ50" s="7"/>
      <c r="ACK50" s="7"/>
      <c r="ACL50" s="7"/>
      <c r="ACM50" s="7"/>
      <c r="ACN50" s="7"/>
      <c r="ACO50" s="7"/>
      <c r="ACP50" s="7"/>
      <c r="ACQ50" s="7"/>
      <c r="ACR50" s="7"/>
      <c r="ACS50" s="7"/>
      <c r="ACT50" s="7"/>
      <c r="ACU50" s="7"/>
      <c r="ACV50" s="7"/>
      <c r="ACW50" s="7"/>
      <c r="ACX50" s="7"/>
      <c r="ACY50" s="7"/>
      <c r="ACZ50" s="7"/>
      <c r="ADA50" s="7"/>
      <c r="ADB50" s="7"/>
      <c r="ADC50" s="7"/>
      <c r="ADD50" s="7"/>
      <c r="ADE50" s="7"/>
      <c r="ADF50" s="7"/>
      <c r="ADG50" s="7"/>
      <c r="ADH50" s="7"/>
      <c r="ADI50" s="7"/>
      <c r="ADJ50" s="7"/>
      <c r="ADK50" s="7"/>
      <c r="ADL50" s="7"/>
      <c r="ADM50" s="7"/>
      <c r="ADN50" s="7"/>
      <c r="ADO50" s="7"/>
      <c r="ADP50" s="7"/>
      <c r="ADQ50" s="7"/>
      <c r="ADR50" s="7"/>
      <c r="ADS50" s="7"/>
      <c r="ADT50" s="7"/>
      <c r="ADU50" s="7"/>
      <c r="ADV50" s="7"/>
      <c r="ADW50" s="7"/>
      <c r="ADX50" s="7"/>
      <c r="ADY50" s="7"/>
      <c r="ADZ50" s="7"/>
      <c r="AEA50" s="7"/>
      <c r="AEB50" s="7"/>
      <c r="AEC50" s="7"/>
      <c r="AED50" s="7"/>
      <c r="AEE50" s="7"/>
      <c r="AEF50" s="7"/>
      <c r="AEG50" s="7"/>
      <c r="AEH50" s="7"/>
      <c r="AEI50" s="7"/>
      <c r="AEJ50" s="7"/>
      <c r="AEK50" s="7"/>
      <c r="AEL50" s="7"/>
      <c r="AEM50" s="7"/>
      <c r="AEN50" s="7"/>
      <c r="AEO50" s="7"/>
      <c r="AEP50" s="7"/>
      <c r="AEQ50" s="7"/>
      <c r="AER50" s="7"/>
      <c r="AES50" s="7"/>
      <c r="AET50" s="7"/>
      <c r="AEU50" s="7"/>
      <c r="AEV50" s="7"/>
      <c r="AEW50" s="7"/>
      <c r="AEX50" s="7"/>
      <c r="AEY50" s="7"/>
      <c r="AEZ50" s="7"/>
      <c r="AFA50" s="7"/>
      <c r="AFB50" s="7"/>
      <c r="AFC50" s="7"/>
      <c r="AFD50" s="7"/>
      <c r="AFE50" s="7"/>
      <c r="AFF50" s="7"/>
      <c r="AFG50" s="7"/>
      <c r="AFH50" s="7"/>
      <c r="AFI50" s="7"/>
      <c r="AFJ50" s="7"/>
      <c r="AFK50" s="7"/>
      <c r="AFL50" s="7"/>
      <c r="AFM50" s="7"/>
      <c r="AFN50" s="7"/>
      <c r="AFO50" s="7"/>
      <c r="AFP50" s="7"/>
      <c r="AFQ50" s="7"/>
      <c r="AFR50" s="7"/>
      <c r="AFS50" s="7"/>
      <c r="AFT50" s="7"/>
      <c r="AFU50" s="7"/>
      <c r="AFV50" s="7"/>
      <c r="AFW50" s="7"/>
      <c r="AFX50" s="7"/>
      <c r="AFY50" s="7"/>
      <c r="AFZ50" s="7"/>
      <c r="AGA50" s="7"/>
      <c r="AGB50" s="7"/>
      <c r="AGC50" s="7"/>
      <c r="AGD50" s="7"/>
      <c r="AGE50" s="7"/>
      <c r="AGF50" s="7"/>
      <c r="AGG50" s="7"/>
      <c r="AGH50" s="7"/>
      <c r="AGI50" s="7"/>
      <c r="AGJ50" s="7"/>
      <c r="AGK50" s="7"/>
      <c r="AGL50" s="7"/>
      <c r="AGM50" s="7"/>
      <c r="AGN50" s="7"/>
      <c r="AGO50" s="7"/>
      <c r="AGP50" s="7"/>
      <c r="AGQ50" s="7"/>
      <c r="AGR50" s="7"/>
      <c r="AGS50" s="7"/>
      <c r="AGT50" s="7"/>
      <c r="AGU50" s="7"/>
      <c r="AGV50" s="7"/>
      <c r="AGW50" s="7"/>
      <c r="AGX50" s="7"/>
      <c r="AGY50" s="7"/>
      <c r="AGZ50" s="7"/>
      <c r="AHA50" s="7"/>
      <c r="AHB50" s="7"/>
      <c r="AHC50" s="7"/>
      <c r="AHD50" s="7"/>
      <c r="AHE50" s="7"/>
      <c r="AHF50" s="7"/>
      <c r="AHG50" s="7"/>
      <c r="AHH50" s="7"/>
      <c r="AHI50" s="7"/>
      <c r="AHJ50" s="7"/>
      <c r="AHK50" s="7"/>
      <c r="AHL50" s="7"/>
      <c r="AHM50" s="7"/>
      <c r="AHN50" s="7"/>
      <c r="AHO50" s="7"/>
      <c r="AHP50" s="7"/>
      <c r="AHQ50" s="7"/>
      <c r="AHR50" s="7"/>
      <c r="AHS50" s="7"/>
      <c r="AHT50" s="7"/>
      <c r="AHU50" s="7"/>
      <c r="AHV50" s="7"/>
      <c r="AHW50" s="7"/>
      <c r="AHX50" s="7"/>
      <c r="AHY50" s="7"/>
      <c r="AHZ50" s="7"/>
      <c r="AIA50" s="7"/>
      <c r="AIB50" s="7"/>
      <c r="AIC50" s="7"/>
      <c r="AID50" s="7"/>
      <c r="AIE50" s="7"/>
      <c r="AIF50" s="7"/>
      <c r="AIG50" s="7"/>
      <c r="AIH50" s="7"/>
      <c r="AII50" s="7"/>
      <c r="AIJ50" s="7"/>
      <c r="AIK50" s="7"/>
      <c r="AIL50" s="7"/>
      <c r="AIM50" s="7"/>
      <c r="AIN50" s="7"/>
      <c r="AIO50" s="7"/>
      <c r="AIP50" s="7"/>
      <c r="AIQ50" s="7"/>
      <c r="AIR50" s="7"/>
      <c r="AIS50" s="7"/>
      <c r="AIT50" s="7"/>
      <c r="AIU50" s="7"/>
      <c r="AIV50" s="7"/>
      <c r="AIW50" s="7"/>
      <c r="AIX50" s="7"/>
      <c r="AIY50" s="7"/>
      <c r="AIZ50" s="7"/>
      <c r="AJA50" s="7"/>
      <c r="AJB50" s="7"/>
      <c r="AJC50" s="7"/>
      <c r="AJD50" s="7"/>
      <c r="AJE50" s="7"/>
      <c r="AJF50" s="7"/>
      <c r="AJG50" s="7"/>
      <c r="AJH50" s="7"/>
      <c r="AJI50" s="7"/>
      <c r="AJJ50" s="7"/>
      <c r="AJK50" s="7"/>
      <c r="AJL50" s="7"/>
      <c r="AJM50" s="7"/>
      <c r="AJN50" s="7"/>
      <c r="AJO50" s="7"/>
      <c r="AJP50" s="7"/>
      <c r="AJQ50" s="7"/>
      <c r="AJR50" s="7"/>
      <c r="AJS50" s="7"/>
      <c r="AJT50" s="7"/>
      <c r="AJU50" s="7"/>
      <c r="AJV50" s="7"/>
      <c r="AJW50" s="7"/>
      <c r="AJX50" s="7"/>
      <c r="AJY50" s="7"/>
      <c r="AJZ50" s="7"/>
      <c r="AKA50" s="7"/>
      <c r="AKB50" s="7"/>
      <c r="AKC50" s="7"/>
      <c r="AKD50" s="7"/>
      <c r="AKE50" s="7"/>
      <c r="AKF50" s="7"/>
      <c r="AKG50" s="7"/>
      <c r="AKH50" s="7"/>
      <c r="AKI50" s="7"/>
      <c r="AKJ50" s="7"/>
      <c r="AKK50" s="7"/>
      <c r="AKL50" s="7"/>
      <c r="AKM50" s="7"/>
      <c r="AKN50" s="7"/>
      <c r="AKO50" s="7"/>
      <c r="AKP50" s="7"/>
      <c r="AKQ50" s="7"/>
      <c r="AKR50" s="7"/>
      <c r="AKS50" s="7"/>
      <c r="AKT50" s="7"/>
      <c r="AKU50" s="7"/>
      <c r="AKV50" s="7"/>
      <c r="AKW50" s="7"/>
      <c r="AKX50" s="7"/>
      <c r="AKY50" s="7"/>
      <c r="AKZ50" s="7"/>
      <c r="ALA50" s="7"/>
      <c r="ALB50" s="7"/>
      <c r="ALC50" s="7"/>
      <c r="ALD50" s="7"/>
      <c r="ALE50" s="7"/>
      <c r="ALF50" s="7"/>
      <c r="ALG50" s="7"/>
      <c r="ALH50" s="7"/>
      <c r="ALI50" s="7"/>
      <c r="ALJ50" s="7"/>
      <c r="ALK50" s="7"/>
      <c r="ALL50" s="7"/>
      <c r="ALM50" s="7"/>
      <c r="ALN50" s="7"/>
      <c r="ALO50" s="7"/>
      <c r="ALP50" s="7"/>
      <c r="ALQ50" s="7"/>
      <c r="ALR50" s="7"/>
      <c r="ALS50" s="7"/>
      <c r="ALT50" s="7"/>
      <c r="ALU50" s="7"/>
      <c r="ALV50" s="7"/>
      <c r="ALW50" s="7"/>
      <c r="ALX50" s="7"/>
      <c r="ALY50" s="7"/>
      <c r="ALZ50" s="7"/>
      <c r="AMA50" s="7"/>
      <c r="AMB50" s="7"/>
      <c r="AMC50" s="7"/>
      <c r="AMD50" s="7"/>
      <c r="AME50" s="7"/>
      <c r="AMF50" s="7"/>
      <c r="AMG50" s="7"/>
      <c r="AMH50" s="7"/>
      <c r="AMI50" s="7"/>
      <c r="AMJ50" s="7"/>
      <c r="AMK50" s="7"/>
      <c r="AML50" s="7"/>
      <c r="AMM50" s="7"/>
      <c r="AMN50" s="7"/>
      <c r="AMO50" s="7"/>
      <c r="AMP50" s="7"/>
      <c r="AMQ50" s="7"/>
      <c r="AMR50" s="7"/>
      <c r="AMS50" s="7"/>
      <c r="AMT50" s="7"/>
      <c r="AMU50" s="7"/>
      <c r="AMV50" s="7"/>
      <c r="AMW50" s="7"/>
      <c r="AMX50" s="7"/>
      <c r="AMY50" s="7"/>
      <c r="AMZ50" s="7"/>
      <c r="ANA50" s="7"/>
      <c r="ANB50" s="7"/>
      <c r="ANC50" s="7"/>
      <c r="AND50" s="7"/>
      <c r="ANE50" s="7"/>
      <c r="ANF50" s="7"/>
      <c r="ANG50" s="7"/>
      <c r="ANH50" s="7"/>
      <c r="ANI50" s="7"/>
      <c r="ANJ50" s="7"/>
      <c r="ANK50" s="7"/>
      <c r="ANL50" s="7"/>
      <c r="ANM50" s="7"/>
      <c r="ANN50" s="7"/>
      <c r="ANO50" s="7"/>
      <c r="ANP50" s="7"/>
      <c r="ANQ50" s="7"/>
      <c r="ANR50" s="7"/>
      <c r="ANS50" s="7"/>
      <c r="ANT50" s="7"/>
      <c r="ANU50" s="7"/>
      <c r="ANV50" s="7"/>
      <c r="ANW50" s="7"/>
      <c r="ANX50" s="7"/>
      <c r="ANY50" s="7"/>
      <c r="ANZ50" s="7"/>
      <c r="AOA50" s="7"/>
      <c r="AOB50" s="7"/>
      <c r="AOC50" s="7"/>
      <c r="AOD50" s="7"/>
      <c r="AOE50" s="7"/>
      <c r="AOF50" s="7"/>
      <c r="AOG50" s="7"/>
      <c r="AOH50" s="7"/>
      <c r="AOI50" s="7"/>
      <c r="AOJ50" s="7"/>
      <c r="AOK50" s="7"/>
      <c r="AOL50" s="7"/>
      <c r="AOM50" s="7"/>
      <c r="AON50" s="7"/>
      <c r="AOO50" s="7"/>
      <c r="AOP50" s="7"/>
      <c r="AOQ50" s="7"/>
      <c r="AOR50" s="7"/>
      <c r="AOS50" s="7"/>
      <c r="AOT50" s="7"/>
      <c r="AOU50" s="7"/>
      <c r="AOV50" s="7"/>
      <c r="AOW50" s="7"/>
      <c r="AOX50" s="7"/>
      <c r="AOY50" s="7"/>
      <c r="AOZ50" s="7"/>
      <c r="APA50" s="7"/>
      <c r="APB50" s="7"/>
      <c r="APC50" s="7"/>
      <c r="APD50" s="7"/>
      <c r="APE50" s="7"/>
      <c r="APF50" s="7"/>
      <c r="APG50" s="7"/>
      <c r="APH50" s="7"/>
      <c r="API50" s="7"/>
      <c r="APJ50" s="7"/>
      <c r="APK50" s="7"/>
      <c r="APL50" s="7"/>
      <c r="APM50" s="7"/>
      <c r="APN50" s="7"/>
      <c r="APO50" s="7"/>
      <c r="APP50" s="7"/>
      <c r="APQ50" s="7"/>
      <c r="APR50" s="7"/>
      <c r="APS50" s="7"/>
      <c r="APT50" s="7"/>
      <c r="APU50" s="7"/>
      <c r="APV50" s="7"/>
      <c r="APW50" s="7"/>
      <c r="APX50" s="7"/>
      <c r="APY50" s="7"/>
      <c r="APZ50" s="7"/>
      <c r="AQA50" s="7"/>
      <c r="AQB50" s="7"/>
      <c r="AQC50" s="7"/>
      <c r="AQD50" s="7"/>
      <c r="AQE50" s="7"/>
      <c r="AQF50" s="7"/>
      <c r="AQG50" s="7"/>
      <c r="AQH50" s="7"/>
      <c r="AQI50" s="7"/>
      <c r="AQJ50" s="7"/>
      <c r="AQK50" s="7"/>
      <c r="AQL50" s="7"/>
      <c r="AQM50" s="7"/>
      <c r="AQN50" s="7"/>
      <c r="AQO50" s="7"/>
      <c r="AQP50" s="7"/>
      <c r="AQQ50" s="7"/>
      <c r="AQR50" s="7"/>
      <c r="AQS50" s="7"/>
      <c r="AQT50" s="7"/>
      <c r="AQU50" s="7"/>
      <c r="AQV50" s="7"/>
      <c r="AQW50" s="7"/>
      <c r="AQX50" s="7"/>
      <c r="AQY50" s="7"/>
      <c r="AQZ50" s="7"/>
      <c r="ARA50" s="7"/>
      <c r="ARB50" s="7"/>
      <c r="ARC50" s="7"/>
      <c r="ARD50" s="7"/>
      <c r="ARE50" s="7"/>
      <c r="ARF50" s="7"/>
      <c r="ARG50" s="7"/>
      <c r="ARH50" s="7"/>
      <c r="ARI50" s="7"/>
      <c r="ARJ50" s="7"/>
      <c r="ARK50" s="7"/>
      <c r="ARL50" s="7"/>
      <c r="ARM50" s="7"/>
      <c r="ARN50" s="7"/>
      <c r="ARO50" s="7"/>
      <c r="ARP50" s="7"/>
      <c r="ARQ50" s="7"/>
      <c r="ARR50" s="7"/>
      <c r="ARS50" s="7"/>
      <c r="ART50" s="7"/>
      <c r="ARU50" s="7"/>
      <c r="ARV50" s="7"/>
      <c r="ARW50" s="7"/>
      <c r="ARX50" s="7"/>
      <c r="ARY50" s="7"/>
      <c r="ARZ50" s="7"/>
      <c r="ASA50" s="7"/>
      <c r="ASB50" s="7"/>
      <c r="ASC50" s="7"/>
      <c r="ASD50" s="7"/>
      <c r="ASE50" s="7"/>
      <c r="ASF50" s="7"/>
      <c r="ASG50" s="7"/>
      <c r="ASH50" s="7"/>
      <c r="ASI50" s="7"/>
      <c r="ASJ50" s="7"/>
      <c r="ASK50" s="7"/>
      <c r="ASL50" s="7"/>
      <c r="ASM50" s="7"/>
      <c r="ASN50" s="7"/>
      <c r="ASO50" s="7"/>
      <c r="ASP50" s="7"/>
      <c r="ASQ50" s="7"/>
      <c r="ASR50" s="7"/>
      <c r="ASS50" s="7"/>
      <c r="AST50" s="7"/>
      <c r="ASU50" s="7"/>
      <c r="ASV50" s="7"/>
      <c r="ASW50" s="7"/>
      <c r="ASX50" s="7"/>
      <c r="ASY50" s="7"/>
      <c r="ASZ50" s="7"/>
      <c r="ATA50" s="7"/>
      <c r="ATB50" s="7"/>
      <c r="ATC50" s="7"/>
      <c r="ATD50" s="7"/>
      <c r="ATE50" s="7"/>
      <c r="ATF50" s="7"/>
      <c r="ATG50" s="7"/>
      <c r="ATH50" s="7"/>
      <c r="ATI50" s="7"/>
      <c r="ATJ50" s="7"/>
      <c r="ATK50" s="7"/>
      <c r="ATL50" s="7"/>
      <c r="ATM50" s="7"/>
      <c r="ATN50" s="7"/>
      <c r="ATO50" s="7"/>
      <c r="ATP50" s="7"/>
      <c r="ATQ50" s="7"/>
      <c r="ATR50" s="7"/>
      <c r="ATS50" s="7"/>
      <c r="ATT50" s="7"/>
      <c r="ATU50" s="7"/>
      <c r="ATV50" s="7"/>
      <c r="ATW50" s="7"/>
      <c r="ATX50" s="7"/>
      <c r="ATY50" s="7"/>
      <c r="ATZ50" s="7"/>
      <c r="AUA50" s="7"/>
      <c r="AUB50" s="7"/>
      <c r="AUC50" s="7"/>
      <c r="AUD50" s="7"/>
      <c r="AUE50" s="7"/>
      <c r="AUF50" s="7"/>
      <c r="AUG50" s="7"/>
      <c r="AUH50" s="7"/>
      <c r="AUI50" s="7"/>
      <c r="AUJ50" s="7"/>
      <c r="AUK50" s="7"/>
      <c r="AUL50" s="7"/>
      <c r="AUM50" s="7"/>
      <c r="AUN50" s="7"/>
      <c r="AUO50" s="7"/>
      <c r="AUP50" s="7"/>
      <c r="AUQ50" s="7"/>
      <c r="AUR50" s="7"/>
      <c r="AUS50" s="7"/>
      <c r="AUT50" s="7"/>
      <c r="AUU50" s="7"/>
      <c r="AUV50" s="7"/>
      <c r="AUW50" s="7"/>
      <c r="AUX50" s="7"/>
      <c r="AUY50" s="7"/>
      <c r="AUZ50" s="7"/>
      <c r="AVA50" s="7"/>
      <c r="AVB50" s="7"/>
      <c r="AVC50" s="7"/>
      <c r="AVD50" s="7"/>
      <c r="AVE50" s="7"/>
      <c r="AVF50" s="7"/>
      <c r="AVG50" s="7"/>
      <c r="AVH50" s="7"/>
      <c r="AVI50" s="7"/>
      <c r="AVJ50" s="7"/>
      <c r="AVK50" s="7"/>
      <c r="AVL50" s="7"/>
      <c r="AVM50" s="7"/>
      <c r="AVN50" s="7"/>
      <c r="AVO50" s="7"/>
      <c r="AVP50" s="7"/>
      <c r="AVQ50" s="7"/>
      <c r="AVR50" s="7"/>
      <c r="AVS50" s="7"/>
      <c r="AVT50" s="7"/>
      <c r="AVU50" s="7"/>
      <c r="AVV50" s="7"/>
      <c r="AVW50" s="7"/>
      <c r="AVX50" s="7"/>
      <c r="AVY50" s="7"/>
      <c r="AVZ50" s="7"/>
      <c r="AWA50" s="7"/>
      <c r="AWB50" s="7"/>
      <c r="AWC50" s="7"/>
      <c r="AWD50" s="7"/>
      <c r="AWE50" s="7"/>
      <c r="AWF50" s="7"/>
      <c r="AWG50" s="7"/>
      <c r="AWH50" s="7"/>
      <c r="AWI50" s="7"/>
      <c r="AWJ50" s="7"/>
      <c r="AWK50" s="7"/>
      <c r="AWL50" s="7"/>
      <c r="AWM50" s="7"/>
      <c r="AWN50" s="7"/>
      <c r="AWO50" s="7"/>
      <c r="AWP50" s="7"/>
      <c r="AWQ50" s="7"/>
      <c r="AWR50" s="7"/>
      <c r="AWS50" s="7"/>
      <c r="AWT50" s="7"/>
      <c r="AWU50" s="7"/>
      <c r="AWV50" s="7"/>
      <c r="AWW50" s="7"/>
      <c r="AWX50" s="7"/>
      <c r="AWY50" s="7"/>
      <c r="AWZ50" s="7"/>
      <c r="AXA50" s="7"/>
      <c r="AXB50" s="7"/>
      <c r="AXC50" s="7"/>
      <c r="AXD50" s="7"/>
      <c r="AXE50" s="7"/>
      <c r="AXF50" s="7"/>
      <c r="AXG50" s="7"/>
      <c r="AXH50" s="7"/>
      <c r="AXI50" s="7"/>
      <c r="AXJ50" s="7"/>
      <c r="AXK50" s="7"/>
      <c r="AXL50" s="7"/>
      <c r="AXM50" s="7"/>
      <c r="AXN50" s="7"/>
      <c r="AXO50" s="7"/>
      <c r="AXP50" s="7"/>
      <c r="AXQ50" s="7"/>
      <c r="AXR50" s="7"/>
      <c r="AXS50" s="7"/>
      <c r="AXT50" s="7"/>
      <c r="AXU50" s="7"/>
      <c r="AXV50" s="7"/>
      <c r="AXW50" s="7"/>
      <c r="AXX50" s="7"/>
      <c r="AXY50" s="7"/>
      <c r="AXZ50" s="7"/>
      <c r="AYA50" s="7"/>
      <c r="AYB50" s="7"/>
      <c r="AYC50" s="7"/>
      <c r="AYD50" s="7"/>
      <c r="AYE50" s="7"/>
      <c r="AYF50" s="7"/>
      <c r="AYG50" s="7"/>
      <c r="AYH50" s="7"/>
      <c r="AYI50" s="7"/>
      <c r="AYJ50" s="7"/>
      <c r="AYK50" s="7"/>
      <c r="AYL50" s="7"/>
      <c r="AYM50" s="7"/>
      <c r="AYN50" s="7"/>
      <c r="AYO50" s="7"/>
      <c r="AYP50" s="7"/>
      <c r="AYQ50" s="7"/>
      <c r="AYR50" s="7"/>
      <c r="AYS50" s="7"/>
      <c r="AYT50" s="7"/>
      <c r="AYU50" s="7"/>
      <c r="AYV50" s="7"/>
      <c r="AYW50" s="7"/>
      <c r="AYX50" s="7"/>
      <c r="AYY50" s="7"/>
      <c r="AYZ50" s="7"/>
      <c r="AZA50" s="7"/>
      <c r="AZB50" s="7"/>
      <c r="AZC50" s="7"/>
      <c r="AZD50" s="7"/>
      <c r="AZE50" s="7"/>
      <c r="AZF50" s="7"/>
      <c r="AZG50" s="7"/>
      <c r="AZH50" s="7"/>
      <c r="AZI50" s="7"/>
      <c r="AZJ50" s="7"/>
      <c r="AZK50" s="7"/>
      <c r="AZL50" s="7"/>
      <c r="AZM50" s="7"/>
      <c r="AZN50" s="7"/>
      <c r="AZO50" s="7"/>
      <c r="AZP50" s="7"/>
      <c r="AZQ50" s="7"/>
      <c r="AZR50" s="7"/>
      <c r="AZS50" s="7"/>
      <c r="AZT50" s="7"/>
      <c r="AZU50" s="7"/>
      <c r="AZV50" s="7"/>
      <c r="AZW50" s="7"/>
      <c r="AZX50" s="7"/>
      <c r="AZY50" s="7"/>
      <c r="AZZ50" s="7"/>
      <c r="BAA50" s="7"/>
      <c r="BAB50" s="7"/>
      <c r="BAC50" s="7"/>
      <c r="BAD50" s="7"/>
      <c r="BAE50" s="7"/>
      <c r="BAF50" s="7"/>
      <c r="BAG50" s="7"/>
      <c r="BAH50" s="7"/>
      <c r="BAI50" s="7"/>
      <c r="BAJ50" s="7"/>
      <c r="BAK50" s="7"/>
      <c r="BAL50" s="7"/>
      <c r="BAM50" s="7"/>
      <c r="BAN50" s="7"/>
      <c r="BAO50" s="7"/>
      <c r="BAP50" s="7"/>
      <c r="BAQ50" s="7"/>
      <c r="BAR50" s="7"/>
      <c r="BAS50" s="7"/>
      <c r="BAT50" s="7"/>
      <c r="BAU50" s="7"/>
      <c r="BAV50" s="7"/>
      <c r="BAW50" s="7"/>
      <c r="BAX50" s="7"/>
      <c r="BAY50" s="7"/>
      <c r="BAZ50" s="7"/>
      <c r="BBA50" s="7"/>
      <c r="BBB50" s="7"/>
      <c r="BBC50" s="7"/>
      <c r="BBD50" s="7"/>
      <c r="BBE50" s="7"/>
      <c r="BBF50" s="7"/>
      <c r="BBG50" s="7"/>
      <c r="BBH50" s="7"/>
      <c r="BBI50" s="7"/>
      <c r="BBJ50" s="7"/>
      <c r="BBK50" s="7"/>
      <c r="BBL50" s="7"/>
      <c r="BBM50" s="7"/>
      <c r="BBN50" s="7"/>
      <c r="BBO50" s="7"/>
      <c r="BBP50" s="7"/>
      <c r="BBQ50" s="7"/>
      <c r="BBR50" s="7"/>
      <c r="BBS50" s="7"/>
      <c r="BBT50" s="7"/>
      <c r="BBU50" s="7"/>
      <c r="BBV50" s="7"/>
      <c r="BBW50" s="7"/>
      <c r="BBX50" s="7"/>
      <c r="BBY50" s="7"/>
      <c r="BBZ50" s="7"/>
      <c r="BCA50" s="7"/>
      <c r="BCB50" s="7"/>
      <c r="BCC50" s="7"/>
      <c r="BCD50" s="7"/>
      <c r="BCE50" s="7"/>
      <c r="BCF50" s="7"/>
      <c r="BCG50" s="7"/>
      <c r="BCH50" s="7"/>
      <c r="BCI50" s="7"/>
      <c r="BCJ50" s="7"/>
      <c r="BCK50" s="7"/>
      <c r="BCL50" s="7"/>
      <c r="BCM50" s="7"/>
      <c r="BCN50" s="7"/>
      <c r="BCO50" s="7"/>
      <c r="BCP50" s="7"/>
      <c r="BCQ50" s="7"/>
      <c r="BCR50" s="7"/>
      <c r="BCS50" s="7"/>
      <c r="BCT50" s="7"/>
      <c r="BCU50" s="7"/>
      <c r="BCV50" s="7"/>
      <c r="BCW50" s="7"/>
      <c r="BCX50" s="7"/>
      <c r="BCY50" s="7"/>
      <c r="BCZ50" s="7"/>
      <c r="BDA50" s="7"/>
      <c r="BDB50" s="7"/>
      <c r="BDC50" s="7"/>
      <c r="BDD50" s="7"/>
      <c r="BDE50" s="7"/>
      <c r="BDF50" s="7"/>
      <c r="BDG50" s="7"/>
      <c r="BDH50" s="7"/>
      <c r="BDI50" s="7"/>
      <c r="BDJ50" s="7"/>
      <c r="BDK50" s="7"/>
      <c r="BDL50" s="7"/>
      <c r="BDM50" s="7"/>
      <c r="BDN50" s="7"/>
      <c r="BDO50" s="7"/>
      <c r="BDP50" s="7"/>
      <c r="BDQ50" s="7"/>
      <c r="BDR50" s="7"/>
      <c r="BDS50" s="7"/>
      <c r="BDT50" s="7"/>
      <c r="BDU50" s="7"/>
      <c r="BDV50" s="7"/>
      <c r="BDW50" s="7"/>
      <c r="BDX50" s="7"/>
      <c r="BDY50" s="7"/>
      <c r="BDZ50" s="7"/>
      <c r="BEA50" s="7"/>
      <c r="BEB50" s="7"/>
      <c r="BEC50" s="7"/>
      <c r="BED50" s="7"/>
      <c r="BEE50" s="7"/>
      <c r="BEF50" s="7"/>
      <c r="BEG50" s="7"/>
      <c r="BEH50" s="7"/>
      <c r="BEI50" s="7"/>
      <c r="BEJ50" s="7"/>
      <c r="BEK50" s="7"/>
      <c r="BEL50" s="7"/>
      <c r="BEM50" s="7"/>
      <c r="BEN50" s="7"/>
      <c r="BEO50" s="7"/>
      <c r="BEP50" s="7"/>
      <c r="BEQ50" s="7"/>
      <c r="BER50" s="7"/>
      <c r="BES50" s="7"/>
      <c r="BET50" s="7"/>
      <c r="BEU50" s="7"/>
      <c r="BEV50" s="7"/>
      <c r="BEW50" s="7"/>
      <c r="BEX50" s="7"/>
      <c r="BEY50" s="7"/>
      <c r="BEZ50" s="7"/>
      <c r="BFA50" s="7"/>
      <c r="BFB50" s="7"/>
      <c r="BFC50" s="7"/>
      <c r="BFD50" s="7"/>
      <c r="BFE50" s="7"/>
      <c r="BFF50" s="7"/>
      <c r="BFG50" s="7"/>
      <c r="BFH50" s="7"/>
      <c r="BFI50" s="7"/>
      <c r="BFJ50" s="7"/>
      <c r="BFK50" s="7"/>
      <c r="BFL50" s="7"/>
      <c r="BFM50" s="7"/>
      <c r="BFN50" s="7"/>
      <c r="BFO50" s="7"/>
      <c r="BFP50" s="7"/>
      <c r="BFQ50" s="7"/>
      <c r="BFR50" s="7"/>
      <c r="BFS50" s="7"/>
      <c r="BFT50" s="7"/>
      <c r="BFU50" s="7"/>
      <c r="BFV50" s="7"/>
      <c r="BFW50" s="7"/>
      <c r="BFX50" s="7"/>
      <c r="BFY50" s="7"/>
      <c r="BFZ50" s="7"/>
      <c r="BGA50" s="7"/>
      <c r="BGB50" s="7"/>
      <c r="BGC50" s="7"/>
      <c r="BGD50" s="7"/>
      <c r="BGE50" s="7"/>
      <c r="BGF50" s="7"/>
      <c r="BGG50" s="7"/>
      <c r="BGH50" s="7"/>
      <c r="BGI50" s="7"/>
      <c r="BGJ50" s="7"/>
      <c r="BGK50" s="7"/>
      <c r="BGL50" s="7"/>
      <c r="BGM50" s="7"/>
      <c r="BGN50" s="7"/>
      <c r="BGO50" s="7"/>
      <c r="BGP50" s="7"/>
      <c r="BGQ50" s="7"/>
      <c r="BGR50" s="7"/>
      <c r="BGS50" s="7"/>
      <c r="BGT50" s="7"/>
      <c r="BGU50" s="7"/>
      <c r="BGV50" s="7"/>
      <c r="BGW50" s="7"/>
      <c r="BGX50" s="7"/>
      <c r="BGY50" s="7"/>
      <c r="BGZ50" s="7"/>
      <c r="BHA50" s="7"/>
      <c r="BHB50" s="7"/>
      <c r="BHC50" s="7"/>
      <c r="BHD50" s="7"/>
      <c r="BHE50" s="7"/>
      <c r="BHF50" s="7"/>
      <c r="BHG50" s="7"/>
      <c r="BHH50" s="7"/>
      <c r="BHI50" s="7"/>
      <c r="BHJ50" s="7"/>
      <c r="BHK50" s="7"/>
      <c r="BHL50" s="7"/>
      <c r="BHM50" s="7"/>
      <c r="BHN50" s="7"/>
      <c r="BHO50" s="7"/>
      <c r="BHP50" s="7"/>
      <c r="BHQ50" s="7"/>
      <c r="BHR50" s="7"/>
      <c r="BHS50" s="7"/>
      <c r="BHT50" s="7"/>
      <c r="BHU50" s="7"/>
      <c r="BHV50" s="7"/>
      <c r="BHW50" s="7"/>
      <c r="BHX50" s="7"/>
      <c r="BHY50" s="7"/>
      <c r="BHZ50" s="7"/>
      <c r="BIA50" s="7"/>
      <c r="BIB50" s="7"/>
      <c r="BIC50" s="7"/>
      <c r="BID50" s="7"/>
      <c r="BIE50" s="7"/>
      <c r="BIF50" s="7"/>
      <c r="BIG50" s="7"/>
      <c r="BIH50" s="7"/>
      <c r="BII50" s="7"/>
      <c r="BIJ50" s="7"/>
      <c r="BIK50" s="7"/>
      <c r="BIL50" s="7"/>
      <c r="BIM50" s="7"/>
      <c r="BIN50" s="7"/>
      <c r="BIO50" s="7"/>
      <c r="BIP50" s="7"/>
      <c r="BIQ50" s="7"/>
      <c r="BIR50" s="7"/>
      <c r="BIS50" s="7"/>
      <c r="BIT50" s="7"/>
      <c r="BIU50" s="7"/>
      <c r="BIV50" s="7"/>
      <c r="BIW50" s="7"/>
      <c r="BIX50" s="7"/>
      <c r="BIY50" s="7"/>
      <c r="BIZ50" s="7"/>
      <c r="BJA50" s="7"/>
      <c r="BJB50" s="7"/>
      <c r="BJC50" s="7"/>
      <c r="BJD50" s="7"/>
      <c r="BJE50" s="7"/>
      <c r="BJF50" s="7"/>
      <c r="BJG50" s="7"/>
      <c r="BJH50" s="7"/>
      <c r="BJI50" s="7"/>
      <c r="BJJ50" s="7"/>
      <c r="BJK50" s="7"/>
      <c r="BJL50" s="7"/>
      <c r="BJM50" s="7"/>
      <c r="BJN50" s="7"/>
      <c r="BJO50" s="7"/>
      <c r="BJP50" s="7"/>
      <c r="BJQ50" s="7"/>
      <c r="BJR50" s="7"/>
      <c r="BJS50" s="7"/>
      <c r="BJT50" s="7"/>
      <c r="BJU50" s="7"/>
      <c r="BJV50" s="7"/>
      <c r="BJW50" s="7"/>
      <c r="BJX50" s="7"/>
      <c r="BJY50" s="7"/>
      <c r="BJZ50" s="7"/>
      <c r="BKA50" s="7"/>
      <c r="BKB50" s="7"/>
      <c r="BKC50" s="7"/>
      <c r="BKD50" s="7"/>
      <c r="BKE50" s="7"/>
      <c r="BKF50" s="7"/>
      <c r="BKG50" s="7"/>
      <c r="BKH50" s="7"/>
      <c r="BKI50" s="7"/>
      <c r="BKJ50" s="7"/>
      <c r="BKK50" s="7"/>
      <c r="BKL50" s="7"/>
      <c r="BKM50" s="7"/>
      <c r="BKN50" s="7"/>
      <c r="BKO50" s="7"/>
      <c r="BKP50" s="7"/>
      <c r="BKQ50" s="7"/>
      <c r="BKR50" s="7"/>
      <c r="BKS50" s="7"/>
      <c r="BKT50" s="7"/>
      <c r="BKU50" s="7"/>
      <c r="BKV50" s="7"/>
      <c r="BKW50" s="7"/>
      <c r="BKX50" s="7"/>
      <c r="BKY50" s="7"/>
      <c r="BKZ50" s="7"/>
      <c r="BLA50" s="7"/>
      <c r="BLB50" s="7"/>
      <c r="BLC50" s="7"/>
      <c r="BLD50" s="7"/>
      <c r="BLE50" s="7"/>
      <c r="BLF50" s="7"/>
      <c r="BLG50" s="7"/>
      <c r="BLH50" s="7"/>
      <c r="BLI50" s="7"/>
      <c r="BLJ50" s="7"/>
      <c r="BLK50" s="7"/>
      <c r="BLL50" s="7"/>
      <c r="BLM50" s="7"/>
      <c r="BLN50" s="7"/>
      <c r="BLO50" s="7"/>
      <c r="BLP50" s="7"/>
      <c r="BLQ50" s="7"/>
      <c r="BLR50" s="7"/>
      <c r="BLS50" s="7"/>
      <c r="BLT50" s="7"/>
      <c r="BLU50" s="7"/>
      <c r="BLV50" s="7"/>
      <c r="BLW50" s="7"/>
      <c r="BLX50" s="7"/>
      <c r="BLY50" s="7"/>
      <c r="BLZ50" s="7"/>
      <c r="BMA50" s="7"/>
      <c r="BMB50" s="7"/>
      <c r="BMC50" s="7"/>
      <c r="BMD50" s="7"/>
      <c r="BME50" s="7"/>
      <c r="BMF50" s="7"/>
      <c r="BMG50" s="7"/>
      <c r="BMH50" s="7"/>
      <c r="BMI50" s="7"/>
      <c r="BMJ50" s="7"/>
      <c r="BMK50" s="7"/>
      <c r="BML50" s="7"/>
      <c r="BMM50" s="7"/>
      <c r="BMN50" s="7"/>
      <c r="BMO50" s="7"/>
      <c r="BMP50" s="7"/>
      <c r="BMQ50" s="7"/>
      <c r="BMR50" s="7"/>
      <c r="BMS50" s="7"/>
      <c r="BMT50" s="7"/>
      <c r="BMU50" s="7"/>
      <c r="BMV50" s="7"/>
      <c r="BMW50" s="7"/>
      <c r="BMX50" s="7"/>
      <c r="BMY50" s="7"/>
      <c r="BMZ50" s="7"/>
      <c r="BNA50" s="7"/>
      <c r="BNB50" s="7"/>
      <c r="BNC50" s="7"/>
      <c r="BND50" s="7"/>
      <c r="BNE50" s="7"/>
      <c r="BNF50" s="7"/>
      <c r="BNG50" s="7"/>
      <c r="BNH50" s="7"/>
      <c r="BNI50" s="7"/>
      <c r="BNJ50" s="7"/>
      <c r="BNK50" s="7"/>
      <c r="BNL50" s="7"/>
      <c r="BNM50" s="7"/>
      <c r="BNN50" s="7"/>
      <c r="BNO50" s="7"/>
      <c r="BNP50" s="7"/>
      <c r="BNQ50" s="7"/>
      <c r="BNR50" s="7"/>
      <c r="BNS50" s="7"/>
      <c r="BNT50" s="7"/>
      <c r="BNU50" s="7"/>
      <c r="BNV50" s="7"/>
      <c r="BNW50" s="7"/>
      <c r="BNX50" s="7"/>
      <c r="BNY50" s="7"/>
      <c r="BNZ50" s="7"/>
      <c r="BOA50" s="7"/>
      <c r="BOB50" s="7"/>
      <c r="BOC50" s="7"/>
      <c r="BOD50" s="7"/>
      <c r="BOE50" s="7"/>
      <c r="BOF50" s="7"/>
      <c r="BOG50" s="7"/>
      <c r="BOH50" s="7"/>
      <c r="BOI50" s="7"/>
      <c r="BOJ50" s="7"/>
      <c r="BOK50" s="7"/>
      <c r="BOL50" s="7"/>
      <c r="BOM50" s="7"/>
      <c r="BON50" s="7"/>
      <c r="BOO50" s="7"/>
      <c r="BOP50" s="7"/>
      <c r="BOQ50" s="7"/>
      <c r="BOR50" s="7"/>
      <c r="BOS50" s="7"/>
      <c r="BOT50" s="7"/>
      <c r="BOU50" s="7"/>
      <c r="BOV50" s="7"/>
      <c r="BOW50" s="7"/>
      <c r="BOX50" s="7"/>
      <c r="BOY50" s="7"/>
      <c r="BOZ50" s="7"/>
      <c r="BPA50" s="7"/>
      <c r="BPB50" s="7"/>
      <c r="BPC50" s="7"/>
      <c r="BPD50" s="7"/>
      <c r="BPE50" s="7"/>
      <c r="BPF50" s="7"/>
      <c r="BPG50" s="7"/>
      <c r="BPH50" s="7"/>
      <c r="BPI50" s="7"/>
      <c r="BPJ50" s="7"/>
      <c r="BPK50" s="7"/>
      <c r="BPL50" s="7"/>
      <c r="BPM50" s="7"/>
      <c r="BPN50" s="7"/>
      <c r="BPO50" s="7"/>
      <c r="BPP50" s="7"/>
      <c r="BPQ50" s="7"/>
      <c r="BPR50" s="7"/>
      <c r="BPS50" s="7"/>
      <c r="BPT50" s="7"/>
      <c r="BPU50" s="7"/>
      <c r="BPV50" s="7"/>
      <c r="BPW50" s="7"/>
      <c r="BPX50" s="7"/>
      <c r="BPY50" s="7"/>
      <c r="BPZ50" s="7"/>
      <c r="BQA50" s="7"/>
      <c r="BQB50" s="7"/>
      <c r="BQC50" s="7"/>
      <c r="BQD50" s="7"/>
      <c r="BQE50" s="7"/>
      <c r="BQF50" s="7"/>
      <c r="BQG50" s="7"/>
      <c r="BQH50" s="7"/>
      <c r="BQI50" s="7"/>
      <c r="BQJ50" s="7"/>
      <c r="BQK50" s="7"/>
      <c r="BQL50" s="7"/>
      <c r="BQM50" s="7"/>
      <c r="BQN50" s="7"/>
      <c r="BQO50" s="7"/>
      <c r="BQP50" s="7"/>
      <c r="BQQ50" s="7"/>
      <c r="BQR50" s="7"/>
      <c r="BQS50" s="7"/>
      <c r="BQT50" s="7"/>
      <c r="BQU50" s="7"/>
      <c r="BQV50" s="7"/>
      <c r="BQW50" s="7"/>
      <c r="BQX50" s="7"/>
      <c r="BQY50" s="7"/>
      <c r="BQZ50" s="7"/>
      <c r="BRA50" s="7"/>
      <c r="BRB50" s="7"/>
      <c r="BRC50" s="7"/>
      <c r="BRD50" s="7"/>
      <c r="BRE50" s="7"/>
      <c r="BRF50" s="7"/>
      <c r="BRG50" s="7"/>
      <c r="BRH50" s="7"/>
      <c r="BRI50" s="7"/>
      <c r="BRJ50" s="7"/>
      <c r="BRK50" s="7"/>
      <c r="BRL50" s="7"/>
      <c r="BRM50" s="7"/>
      <c r="BRN50" s="7"/>
      <c r="BRO50" s="7"/>
      <c r="BRP50" s="7"/>
      <c r="BRQ50" s="7"/>
      <c r="BRR50" s="7"/>
      <c r="BRS50" s="7"/>
      <c r="BRT50" s="7"/>
      <c r="BRU50" s="7"/>
      <c r="BRV50" s="7"/>
      <c r="BRW50" s="7"/>
      <c r="BRX50" s="7"/>
      <c r="BRY50" s="7"/>
      <c r="BRZ50" s="7"/>
      <c r="BSA50" s="7"/>
      <c r="BSB50" s="7"/>
      <c r="BSC50" s="7"/>
      <c r="BSD50" s="7"/>
      <c r="BSE50" s="7"/>
      <c r="BSF50" s="7"/>
      <c r="BSG50" s="7"/>
      <c r="BSH50" s="7"/>
      <c r="BSI50" s="7"/>
      <c r="BSJ50" s="7"/>
      <c r="BSK50" s="7"/>
      <c r="BSL50" s="7"/>
      <c r="BSM50" s="7"/>
      <c r="BSN50" s="7"/>
      <c r="BSO50" s="7"/>
      <c r="BSP50" s="7"/>
      <c r="BSQ50" s="7"/>
      <c r="BSR50" s="7"/>
      <c r="BSS50" s="7"/>
      <c r="BST50" s="7"/>
      <c r="BSU50" s="7"/>
      <c r="BSV50" s="7"/>
      <c r="BSW50" s="7"/>
      <c r="BSX50" s="7"/>
      <c r="BSY50" s="7"/>
      <c r="BSZ50" s="7"/>
      <c r="BTA50" s="7"/>
      <c r="BTB50" s="7"/>
      <c r="BTC50" s="7"/>
      <c r="BTD50" s="7"/>
      <c r="BTE50" s="7"/>
      <c r="BTF50" s="7"/>
      <c r="BTG50" s="7"/>
      <c r="BTH50" s="7"/>
      <c r="BTI50" s="7"/>
      <c r="BTJ50" s="7"/>
      <c r="BTK50" s="7"/>
      <c r="BTL50" s="7"/>
      <c r="BTM50" s="7"/>
      <c r="BTN50" s="7"/>
      <c r="BTO50" s="7"/>
      <c r="BTP50" s="7"/>
      <c r="BTQ50" s="7"/>
      <c r="BTR50" s="7"/>
      <c r="BTS50" s="7"/>
      <c r="BTT50" s="7"/>
      <c r="BTU50" s="7"/>
      <c r="BTV50" s="7"/>
      <c r="BTW50" s="7"/>
      <c r="BTX50" s="7"/>
      <c r="BTY50" s="7"/>
      <c r="BTZ50" s="7"/>
      <c r="BUA50" s="7"/>
      <c r="BUB50" s="7"/>
      <c r="BUC50" s="7"/>
      <c r="BUD50" s="7"/>
      <c r="BUE50" s="7"/>
      <c r="BUF50" s="7"/>
      <c r="BUG50" s="7"/>
      <c r="BUH50" s="7"/>
      <c r="BUI50" s="7"/>
      <c r="BUJ50" s="7"/>
      <c r="BUK50" s="7"/>
      <c r="BUL50" s="7"/>
      <c r="BUM50" s="7"/>
      <c r="BUN50" s="7"/>
      <c r="BUO50" s="7"/>
      <c r="BUP50" s="7"/>
      <c r="BUQ50" s="7"/>
      <c r="BUR50" s="7"/>
      <c r="BUS50" s="7"/>
      <c r="BUT50" s="7"/>
      <c r="BUU50" s="7"/>
      <c r="BUV50" s="7"/>
      <c r="BUW50" s="7"/>
      <c r="BUX50" s="7"/>
      <c r="BUY50" s="7"/>
      <c r="BUZ50" s="7"/>
      <c r="BVA50" s="7"/>
      <c r="BVB50" s="7"/>
      <c r="BVC50" s="7"/>
      <c r="BVD50" s="7"/>
      <c r="BVE50" s="7"/>
      <c r="BVF50" s="7"/>
      <c r="BVG50" s="7"/>
      <c r="BVH50" s="7"/>
      <c r="BVI50" s="7"/>
      <c r="BVJ50" s="7"/>
      <c r="BVK50" s="7"/>
      <c r="BVL50" s="7"/>
      <c r="BVM50" s="7"/>
      <c r="BVN50" s="7"/>
      <c r="BVO50" s="7"/>
      <c r="BVP50" s="7"/>
      <c r="BVQ50" s="7"/>
      <c r="BVR50" s="7"/>
      <c r="BVS50" s="7"/>
      <c r="BVT50" s="7"/>
      <c r="BVU50" s="7"/>
      <c r="BVV50" s="7"/>
      <c r="BVW50" s="7"/>
      <c r="BVX50" s="7"/>
      <c r="BVY50" s="7"/>
      <c r="BVZ50" s="7"/>
      <c r="BWA50" s="7"/>
      <c r="BWB50" s="7"/>
      <c r="BWC50" s="7"/>
      <c r="BWD50" s="7"/>
      <c r="BWE50" s="7"/>
      <c r="BWF50" s="7"/>
      <c r="BWG50" s="7"/>
      <c r="BWH50" s="7"/>
      <c r="BWI50" s="7"/>
      <c r="BWJ50" s="7"/>
      <c r="BWK50" s="7"/>
      <c r="BWL50" s="7"/>
      <c r="BWM50" s="7"/>
      <c r="BWN50" s="7"/>
      <c r="BWO50" s="7"/>
      <c r="BWP50" s="7"/>
      <c r="BWQ50" s="7"/>
      <c r="BWR50" s="7"/>
      <c r="BWS50" s="7"/>
      <c r="BWT50" s="7"/>
      <c r="BWU50" s="7"/>
      <c r="BWV50" s="7"/>
      <c r="BWW50" s="7"/>
      <c r="BWX50" s="7"/>
      <c r="BWY50" s="7"/>
      <c r="BWZ50" s="7"/>
      <c r="BXA50" s="7"/>
      <c r="BXB50" s="7"/>
      <c r="BXC50" s="7"/>
      <c r="BXD50" s="7"/>
      <c r="BXE50" s="7"/>
      <c r="BXF50" s="7"/>
      <c r="BXG50" s="7"/>
      <c r="BXH50" s="7"/>
      <c r="BXI50" s="7"/>
      <c r="BXJ50" s="7"/>
      <c r="BXK50" s="7"/>
      <c r="BXL50" s="7"/>
      <c r="BXM50" s="7"/>
      <c r="BXN50" s="7"/>
      <c r="BXO50" s="7"/>
      <c r="BXP50" s="7"/>
      <c r="BXQ50" s="7"/>
      <c r="BXR50" s="7"/>
      <c r="BXS50" s="7"/>
      <c r="BXT50" s="7"/>
      <c r="BXU50" s="7"/>
      <c r="BXV50" s="7"/>
      <c r="BXW50" s="7"/>
      <c r="BXX50" s="7"/>
      <c r="BXY50" s="7"/>
      <c r="BXZ50" s="7"/>
      <c r="BYA50" s="7"/>
      <c r="BYB50" s="7"/>
      <c r="BYC50" s="7"/>
      <c r="BYD50" s="7"/>
      <c r="BYE50" s="7"/>
      <c r="BYF50" s="7"/>
      <c r="BYG50" s="7"/>
      <c r="BYH50" s="7"/>
      <c r="BYI50" s="7"/>
      <c r="BYJ50" s="7"/>
      <c r="BYK50" s="7"/>
      <c r="BYL50" s="7"/>
      <c r="BYM50" s="7"/>
      <c r="BYN50" s="7"/>
      <c r="BYO50" s="7"/>
      <c r="BYP50" s="7"/>
      <c r="BYQ50" s="7"/>
      <c r="BYR50" s="7"/>
      <c r="BYS50" s="7"/>
      <c r="BYT50" s="7"/>
      <c r="BYU50" s="7"/>
      <c r="BYV50" s="7"/>
      <c r="BYW50" s="7"/>
      <c r="BYX50" s="7"/>
      <c r="BYY50" s="7"/>
      <c r="BYZ50" s="7"/>
      <c r="BZA50" s="7"/>
      <c r="BZB50" s="7"/>
      <c r="BZC50" s="7"/>
      <c r="BZD50" s="7"/>
      <c r="BZE50" s="7"/>
      <c r="BZF50" s="7"/>
      <c r="BZG50" s="7"/>
      <c r="BZH50" s="7"/>
      <c r="BZI50" s="7"/>
      <c r="BZJ50" s="7"/>
      <c r="BZK50" s="7"/>
      <c r="BZL50" s="7"/>
      <c r="BZM50" s="7"/>
      <c r="BZN50" s="7"/>
      <c r="BZO50" s="7"/>
      <c r="BZP50" s="7"/>
      <c r="BZQ50" s="7"/>
      <c r="BZR50" s="7"/>
      <c r="BZS50" s="7"/>
      <c r="BZT50" s="7"/>
      <c r="BZU50" s="7"/>
      <c r="BZV50" s="7"/>
      <c r="BZW50" s="7"/>
      <c r="BZX50" s="7"/>
      <c r="BZY50" s="7"/>
      <c r="BZZ50" s="7"/>
      <c r="CAA50" s="7"/>
      <c r="CAB50" s="7"/>
      <c r="CAC50" s="7"/>
      <c r="CAD50" s="7"/>
      <c r="CAE50" s="7"/>
      <c r="CAF50" s="7"/>
      <c r="CAG50" s="7"/>
      <c r="CAH50" s="7"/>
      <c r="CAI50" s="7"/>
      <c r="CAJ50" s="7"/>
      <c r="CAK50" s="7"/>
      <c r="CAL50" s="7"/>
      <c r="CAM50" s="7"/>
      <c r="CAN50" s="7"/>
      <c r="CAO50" s="7"/>
      <c r="CAP50" s="7"/>
      <c r="CAQ50" s="7"/>
      <c r="CAR50" s="7"/>
      <c r="CAS50" s="7"/>
      <c r="CAT50" s="7"/>
      <c r="CAU50" s="7"/>
      <c r="CAV50" s="7"/>
      <c r="CAW50" s="7"/>
      <c r="CAX50" s="7"/>
      <c r="CAY50" s="7"/>
      <c r="CAZ50" s="7"/>
      <c r="CBA50" s="7"/>
      <c r="CBB50" s="7"/>
      <c r="CBC50" s="7"/>
      <c r="CBD50" s="7"/>
      <c r="CBE50" s="7"/>
      <c r="CBF50" s="7"/>
      <c r="CBG50" s="7"/>
      <c r="CBH50" s="7"/>
      <c r="CBI50" s="7"/>
      <c r="CBJ50" s="7"/>
      <c r="CBK50" s="7"/>
      <c r="CBL50" s="7"/>
      <c r="CBM50" s="7"/>
      <c r="CBN50" s="7"/>
      <c r="CBO50" s="7"/>
      <c r="CBP50" s="7"/>
      <c r="CBQ50" s="7"/>
      <c r="CBR50" s="7"/>
      <c r="CBS50" s="7"/>
      <c r="CBT50" s="7"/>
      <c r="CBU50" s="7"/>
      <c r="CBV50" s="7"/>
      <c r="CBW50" s="7"/>
      <c r="CBX50" s="7"/>
      <c r="CBY50" s="7"/>
      <c r="CBZ50" s="7"/>
      <c r="CCA50" s="7"/>
      <c r="CCB50" s="7"/>
      <c r="CCC50" s="7"/>
      <c r="CCD50" s="7"/>
      <c r="CCE50" s="7"/>
      <c r="CCF50" s="7"/>
      <c r="CCG50" s="7"/>
      <c r="CCH50" s="7"/>
      <c r="CCI50" s="7"/>
      <c r="CCJ50" s="7"/>
      <c r="CCK50" s="7"/>
      <c r="CCL50" s="7"/>
      <c r="CCM50" s="7"/>
      <c r="CCN50" s="7"/>
      <c r="CCO50" s="7"/>
      <c r="CCP50" s="7"/>
      <c r="CCQ50" s="7"/>
      <c r="CCR50" s="7"/>
      <c r="CCS50" s="7"/>
      <c r="CCT50" s="7"/>
      <c r="CCU50" s="7"/>
      <c r="CCV50" s="7"/>
      <c r="CCW50" s="7"/>
      <c r="CCX50" s="7"/>
      <c r="CCY50" s="7"/>
      <c r="CCZ50" s="7"/>
      <c r="CDA50" s="7"/>
      <c r="CDB50" s="7"/>
      <c r="CDC50" s="7"/>
      <c r="CDD50" s="7"/>
      <c r="CDE50" s="7"/>
      <c r="CDF50" s="7"/>
      <c r="CDG50" s="7"/>
      <c r="CDH50" s="7"/>
      <c r="CDI50" s="7"/>
      <c r="CDJ50" s="7"/>
      <c r="CDK50" s="7"/>
      <c r="CDL50" s="7"/>
      <c r="CDM50" s="7"/>
      <c r="CDN50" s="7"/>
      <c r="CDO50" s="7"/>
      <c r="CDP50" s="7"/>
      <c r="CDQ50" s="7"/>
      <c r="CDR50" s="7"/>
      <c r="CDS50" s="7"/>
      <c r="CDT50" s="7"/>
      <c r="CDU50" s="7"/>
      <c r="CDV50" s="7"/>
      <c r="CDW50" s="7"/>
      <c r="CDX50" s="7"/>
      <c r="CDY50" s="7"/>
      <c r="CDZ50" s="7"/>
      <c r="CEA50" s="7"/>
      <c r="CEB50" s="7"/>
      <c r="CEC50" s="7"/>
      <c r="CED50" s="7"/>
      <c r="CEE50" s="7"/>
      <c r="CEF50" s="7"/>
      <c r="CEG50" s="7"/>
      <c r="CEH50" s="7"/>
      <c r="CEI50" s="7"/>
      <c r="CEJ50" s="7"/>
      <c r="CEK50" s="7"/>
      <c r="CEL50" s="7"/>
      <c r="CEM50" s="7"/>
      <c r="CEN50" s="7"/>
      <c r="CEO50" s="7"/>
      <c r="CEP50" s="7"/>
      <c r="CEQ50" s="7"/>
      <c r="CER50" s="7"/>
      <c r="CES50" s="7"/>
      <c r="CET50" s="7"/>
      <c r="CEU50" s="7"/>
      <c r="CEV50" s="7"/>
      <c r="CEW50" s="7"/>
      <c r="CEX50" s="7"/>
      <c r="CEY50" s="7"/>
      <c r="CEZ50" s="7"/>
      <c r="CFA50" s="7"/>
      <c r="CFB50" s="7"/>
      <c r="CFC50" s="7"/>
      <c r="CFD50" s="7"/>
      <c r="CFE50" s="7"/>
      <c r="CFF50" s="7"/>
      <c r="CFG50" s="7"/>
      <c r="CFH50" s="7"/>
      <c r="CFI50" s="7"/>
      <c r="CFJ50" s="7"/>
      <c r="CFK50" s="7"/>
      <c r="CFL50" s="7"/>
      <c r="CFM50" s="7"/>
      <c r="CFN50" s="7"/>
      <c r="CFO50" s="7"/>
      <c r="CFP50" s="7"/>
      <c r="CFQ50" s="7"/>
      <c r="CFR50" s="7"/>
      <c r="CFS50" s="7"/>
      <c r="CFT50" s="7"/>
      <c r="CFU50" s="7"/>
      <c r="CFV50" s="7"/>
      <c r="CFW50" s="7"/>
      <c r="CFX50" s="7"/>
      <c r="CFY50" s="7"/>
      <c r="CFZ50" s="7"/>
      <c r="CGA50" s="7"/>
      <c r="CGB50" s="7"/>
      <c r="CGC50" s="7"/>
      <c r="CGD50" s="7"/>
      <c r="CGE50" s="7"/>
      <c r="CGF50" s="7"/>
      <c r="CGG50" s="7"/>
      <c r="CGH50" s="7"/>
      <c r="CGI50" s="7"/>
      <c r="CGJ50" s="7"/>
      <c r="CGK50" s="7"/>
      <c r="CGL50" s="7"/>
      <c r="CGM50" s="7"/>
      <c r="CGN50" s="7"/>
      <c r="CGO50" s="7"/>
      <c r="CGP50" s="7"/>
      <c r="CGQ50" s="7"/>
      <c r="CGR50" s="7"/>
      <c r="CGS50" s="7"/>
      <c r="CGT50" s="7"/>
      <c r="CGU50" s="7"/>
      <c r="CGV50" s="7"/>
      <c r="CGW50" s="7"/>
      <c r="CGX50" s="7"/>
      <c r="CGY50" s="7"/>
      <c r="CGZ50" s="7"/>
      <c r="CHA50" s="7"/>
      <c r="CHB50" s="7"/>
      <c r="CHC50" s="7"/>
      <c r="CHD50" s="7"/>
      <c r="CHE50" s="7"/>
      <c r="CHF50" s="7"/>
      <c r="CHG50" s="7"/>
      <c r="CHH50" s="7"/>
      <c r="CHI50" s="7"/>
      <c r="CHJ50" s="7"/>
      <c r="CHK50" s="7"/>
      <c r="CHL50" s="7"/>
      <c r="CHM50" s="7"/>
      <c r="CHN50" s="7"/>
      <c r="CHO50" s="7"/>
      <c r="CHP50" s="7"/>
      <c r="CHQ50" s="7"/>
      <c r="CHR50" s="7"/>
      <c r="CHS50" s="7"/>
      <c r="CHT50" s="7"/>
      <c r="CHU50" s="7"/>
      <c r="CHV50" s="7"/>
      <c r="CHW50" s="7"/>
      <c r="CHX50" s="7"/>
      <c r="CHY50" s="7"/>
      <c r="CHZ50" s="7"/>
      <c r="CIA50" s="7"/>
      <c r="CIB50" s="7"/>
      <c r="CIC50" s="7"/>
      <c r="CID50" s="7"/>
      <c r="CIE50" s="7"/>
      <c r="CIF50" s="7"/>
      <c r="CIG50" s="7"/>
      <c r="CIH50" s="7"/>
      <c r="CII50" s="7"/>
      <c r="CIJ50" s="7"/>
      <c r="CIK50" s="7"/>
      <c r="CIL50" s="7"/>
      <c r="CIM50" s="7"/>
      <c r="CIN50" s="7"/>
      <c r="CIO50" s="7"/>
      <c r="CIP50" s="7"/>
      <c r="CIQ50" s="7"/>
      <c r="CIR50" s="7"/>
      <c r="CIS50" s="7"/>
      <c r="CIT50" s="7"/>
      <c r="CIU50" s="7"/>
      <c r="CIV50" s="7"/>
      <c r="CIW50" s="7"/>
      <c r="CIX50" s="7"/>
      <c r="CIY50" s="7"/>
      <c r="CIZ50" s="7"/>
      <c r="CJA50" s="7"/>
      <c r="CJB50" s="7"/>
      <c r="CJC50" s="7"/>
      <c r="CJD50" s="7"/>
      <c r="CJE50" s="7"/>
      <c r="CJF50" s="7"/>
      <c r="CJG50" s="7"/>
      <c r="CJH50" s="7"/>
      <c r="CJI50" s="7"/>
      <c r="CJJ50" s="7"/>
      <c r="CJK50" s="7"/>
      <c r="CJL50" s="7"/>
      <c r="CJM50" s="7"/>
      <c r="CJN50" s="7"/>
      <c r="CJO50" s="7"/>
      <c r="CJP50" s="7"/>
      <c r="CJQ50" s="7"/>
      <c r="CJR50" s="7"/>
      <c r="CJS50" s="7"/>
      <c r="CJT50" s="7"/>
      <c r="CJU50" s="7"/>
      <c r="CJV50" s="7"/>
      <c r="CJW50" s="7"/>
      <c r="CJX50" s="7"/>
      <c r="CJY50" s="7"/>
      <c r="CJZ50" s="7"/>
      <c r="CKA50" s="7"/>
      <c r="CKB50" s="7"/>
      <c r="CKC50" s="7"/>
      <c r="CKD50" s="7"/>
      <c r="CKE50" s="7"/>
      <c r="CKF50" s="7"/>
      <c r="CKG50" s="7"/>
      <c r="CKH50" s="7"/>
      <c r="CKI50" s="7"/>
      <c r="CKJ50" s="7"/>
      <c r="CKK50" s="7"/>
      <c r="CKL50" s="7"/>
      <c r="CKM50" s="7"/>
      <c r="CKN50" s="7"/>
      <c r="CKO50" s="7"/>
      <c r="CKP50" s="7"/>
      <c r="CKQ50" s="7"/>
      <c r="CKR50" s="7"/>
      <c r="CKS50" s="7"/>
      <c r="CKT50" s="7"/>
      <c r="CKU50" s="7"/>
      <c r="CKV50" s="7"/>
      <c r="CKW50" s="7"/>
      <c r="CKX50" s="7"/>
      <c r="CKY50" s="7"/>
      <c r="CKZ50" s="7"/>
      <c r="CLA50" s="7"/>
      <c r="CLB50" s="7"/>
      <c r="CLC50" s="7"/>
      <c r="CLD50" s="7"/>
      <c r="CLE50" s="7"/>
      <c r="CLF50" s="7"/>
      <c r="CLG50" s="7"/>
      <c r="CLH50" s="7"/>
      <c r="CLI50" s="7"/>
      <c r="CLJ50" s="7"/>
      <c r="CLK50" s="7"/>
      <c r="CLL50" s="7"/>
      <c r="CLM50" s="7"/>
      <c r="CLN50" s="7"/>
      <c r="CLO50" s="7"/>
      <c r="CLP50" s="7"/>
      <c r="CLQ50" s="7"/>
      <c r="CLR50" s="7"/>
      <c r="CLS50" s="7"/>
      <c r="CLT50" s="7"/>
      <c r="CLU50" s="7"/>
      <c r="CLV50" s="7"/>
      <c r="CLW50" s="7"/>
      <c r="CLX50" s="7"/>
      <c r="CLY50" s="7"/>
      <c r="CLZ50" s="7"/>
      <c r="CMA50" s="7"/>
      <c r="CMB50" s="7"/>
      <c r="CMC50" s="7"/>
      <c r="CMD50" s="7"/>
      <c r="CME50" s="7"/>
      <c r="CMF50" s="7"/>
      <c r="CMG50" s="7"/>
      <c r="CMH50" s="7"/>
      <c r="CMI50" s="7"/>
      <c r="CMJ50" s="7"/>
      <c r="CMK50" s="7"/>
      <c r="CML50" s="7"/>
      <c r="CMM50" s="7"/>
      <c r="CMN50" s="7"/>
      <c r="CMO50" s="7"/>
      <c r="CMP50" s="7"/>
      <c r="CMQ50" s="7"/>
      <c r="CMR50" s="7"/>
      <c r="CMS50" s="7"/>
      <c r="CMT50" s="7"/>
      <c r="CMU50" s="7"/>
      <c r="CMV50" s="7"/>
      <c r="CMW50" s="7"/>
      <c r="CMX50" s="7"/>
      <c r="CMY50" s="7"/>
      <c r="CMZ50" s="7"/>
      <c r="CNA50" s="7"/>
      <c r="CNB50" s="7"/>
      <c r="CNC50" s="7"/>
      <c r="CND50" s="7"/>
      <c r="CNE50" s="7"/>
      <c r="CNF50" s="7"/>
      <c r="CNG50" s="7"/>
      <c r="CNH50" s="7"/>
      <c r="CNI50" s="7"/>
      <c r="CNJ50" s="7"/>
      <c r="CNK50" s="7"/>
      <c r="CNL50" s="7"/>
      <c r="CNM50" s="7"/>
      <c r="CNN50" s="7"/>
      <c r="CNO50" s="7"/>
      <c r="CNP50" s="7"/>
      <c r="CNQ50" s="7"/>
      <c r="CNR50" s="7"/>
      <c r="CNS50" s="7"/>
      <c r="CNT50" s="7"/>
      <c r="CNU50" s="7"/>
      <c r="CNV50" s="7"/>
      <c r="CNW50" s="7"/>
      <c r="CNX50" s="7"/>
      <c r="CNY50" s="7"/>
      <c r="CNZ50" s="7"/>
      <c r="COA50" s="7"/>
      <c r="COB50" s="7"/>
      <c r="COC50" s="7"/>
      <c r="COD50" s="7"/>
      <c r="COE50" s="7"/>
      <c r="COF50" s="7"/>
      <c r="COG50" s="7"/>
      <c r="COH50" s="7"/>
      <c r="COI50" s="7"/>
      <c r="COJ50" s="7"/>
      <c r="COK50" s="7"/>
      <c r="COL50" s="7"/>
      <c r="COM50" s="7"/>
      <c r="CON50" s="7"/>
      <c r="COO50" s="7"/>
      <c r="COP50" s="7"/>
      <c r="COQ50" s="7"/>
      <c r="COR50" s="7"/>
      <c r="COS50" s="7"/>
      <c r="COT50" s="7"/>
      <c r="COU50" s="7"/>
      <c r="COV50" s="7"/>
      <c r="COW50" s="7"/>
      <c r="COX50" s="7"/>
      <c r="COY50" s="7"/>
      <c r="COZ50" s="7"/>
      <c r="CPA50" s="7"/>
      <c r="CPB50" s="7"/>
      <c r="CPC50" s="7"/>
      <c r="CPD50" s="7"/>
      <c r="CPE50" s="7"/>
      <c r="CPF50" s="7"/>
      <c r="CPG50" s="7"/>
      <c r="CPH50" s="7"/>
      <c r="CPI50" s="7"/>
      <c r="CPJ50" s="7"/>
      <c r="CPK50" s="7"/>
      <c r="CPL50" s="7"/>
      <c r="CPM50" s="7"/>
      <c r="CPN50" s="7"/>
      <c r="CPO50" s="7"/>
      <c r="CPP50" s="7"/>
      <c r="CPQ50" s="7"/>
      <c r="CPR50" s="7"/>
      <c r="CPS50" s="7"/>
      <c r="CPT50" s="7"/>
      <c r="CPU50" s="7"/>
      <c r="CPV50" s="7"/>
      <c r="CPW50" s="7"/>
      <c r="CPX50" s="7"/>
      <c r="CPY50" s="7"/>
      <c r="CPZ50" s="7"/>
      <c r="CQA50" s="7"/>
      <c r="CQB50" s="7"/>
      <c r="CQC50" s="7"/>
      <c r="CQD50" s="7"/>
      <c r="CQE50" s="7"/>
      <c r="CQF50" s="7"/>
      <c r="CQG50" s="7"/>
      <c r="CQH50" s="7"/>
      <c r="CQI50" s="7"/>
      <c r="CQJ50" s="7"/>
      <c r="CQK50" s="7"/>
      <c r="CQL50" s="7"/>
      <c r="CQM50" s="7"/>
      <c r="CQN50" s="7"/>
      <c r="CQO50" s="7"/>
      <c r="CQP50" s="7"/>
      <c r="CQQ50" s="7"/>
      <c r="CQR50" s="7"/>
      <c r="CQS50" s="7"/>
      <c r="CQT50" s="7"/>
      <c r="CQU50" s="7"/>
      <c r="CQV50" s="7"/>
      <c r="CQW50" s="7"/>
      <c r="CQX50" s="7"/>
      <c r="CQY50" s="7"/>
      <c r="CQZ50" s="7"/>
      <c r="CRA50" s="7"/>
      <c r="CRB50" s="7"/>
      <c r="CRC50" s="7"/>
      <c r="CRD50" s="7"/>
      <c r="CRE50" s="7"/>
      <c r="CRF50" s="7"/>
      <c r="CRG50" s="7"/>
      <c r="CRH50" s="7"/>
      <c r="CRI50" s="7"/>
      <c r="CRJ50" s="7"/>
      <c r="CRK50" s="7"/>
      <c r="CRL50" s="7"/>
      <c r="CRM50" s="7"/>
      <c r="CRN50" s="7"/>
      <c r="CRO50" s="7"/>
      <c r="CRP50" s="7"/>
      <c r="CRQ50" s="7"/>
      <c r="CRR50" s="7"/>
      <c r="CRS50" s="7"/>
      <c r="CRT50" s="7"/>
      <c r="CRU50" s="7"/>
      <c r="CRV50" s="7"/>
      <c r="CRW50" s="7"/>
      <c r="CRX50" s="7"/>
      <c r="CRY50" s="7"/>
      <c r="CRZ50" s="7"/>
      <c r="CSA50" s="7"/>
      <c r="CSB50" s="7"/>
      <c r="CSC50" s="7"/>
      <c r="CSD50" s="7"/>
      <c r="CSE50" s="7"/>
      <c r="CSF50" s="7"/>
      <c r="CSG50" s="7"/>
      <c r="CSH50" s="7"/>
      <c r="CSI50" s="7"/>
      <c r="CSJ50" s="7"/>
      <c r="CSK50" s="7"/>
      <c r="CSL50" s="7"/>
      <c r="CSM50" s="7"/>
      <c r="CSN50" s="7"/>
      <c r="CSO50" s="7"/>
      <c r="CSP50" s="7"/>
      <c r="CSQ50" s="7"/>
      <c r="CSR50" s="7"/>
      <c r="CSS50" s="7"/>
      <c r="CST50" s="7"/>
      <c r="CSU50" s="7"/>
      <c r="CSV50" s="7"/>
      <c r="CSW50" s="7"/>
      <c r="CSX50" s="7"/>
      <c r="CSY50" s="7"/>
      <c r="CSZ50" s="7"/>
      <c r="CTA50" s="7"/>
      <c r="CTB50" s="7"/>
      <c r="CTC50" s="7"/>
      <c r="CTD50" s="7"/>
      <c r="CTE50" s="7"/>
      <c r="CTF50" s="7"/>
      <c r="CTG50" s="7"/>
      <c r="CTH50" s="7"/>
      <c r="CTI50" s="7"/>
      <c r="CTJ50" s="7"/>
      <c r="CTK50" s="7"/>
      <c r="CTL50" s="7"/>
      <c r="CTM50" s="7"/>
      <c r="CTN50" s="7"/>
      <c r="CTO50" s="7"/>
      <c r="CTP50" s="7"/>
      <c r="CTQ50" s="7"/>
      <c r="CTR50" s="7"/>
      <c r="CTS50" s="7"/>
      <c r="CTT50" s="7"/>
      <c r="CTU50" s="7"/>
      <c r="CTV50" s="7"/>
      <c r="CTW50" s="7"/>
      <c r="CTX50" s="7"/>
      <c r="CTY50" s="7"/>
      <c r="CTZ50" s="7"/>
      <c r="CUA50" s="7"/>
      <c r="CUB50" s="7"/>
      <c r="CUC50" s="7"/>
      <c r="CUD50" s="7"/>
      <c r="CUE50" s="7"/>
      <c r="CUF50" s="7"/>
      <c r="CUG50" s="7"/>
      <c r="CUH50" s="7"/>
      <c r="CUI50" s="7"/>
      <c r="CUJ50" s="7"/>
      <c r="CUK50" s="7"/>
      <c r="CUL50" s="7"/>
      <c r="CUM50" s="7"/>
      <c r="CUN50" s="7"/>
      <c r="CUO50" s="7"/>
      <c r="CUP50" s="7"/>
      <c r="CUQ50" s="7"/>
      <c r="CUR50" s="7"/>
      <c r="CUS50" s="7"/>
      <c r="CUT50" s="7"/>
      <c r="CUU50" s="7"/>
      <c r="CUV50" s="7"/>
      <c r="CUW50" s="7"/>
      <c r="CUX50" s="7"/>
      <c r="CUY50" s="7"/>
      <c r="CUZ50" s="7"/>
      <c r="CVA50" s="7"/>
      <c r="CVB50" s="7"/>
      <c r="CVC50" s="7"/>
      <c r="CVD50" s="7"/>
      <c r="CVE50" s="7"/>
      <c r="CVF50" s="7"/>
      <c r="CVG50" s="7"/>
      <c r="CVH50" s="7"/>
      <c r="CVI50" s="7"/>
      <c r="CVJ50" s="7"/>
      <c r="CVK50" s="7"/>
      <c r="CVL50" s="7"/>
      <c r="CVM50" s="7"/>
      <c r="CVN50" s="7"/>
      <c r="CVO50" s="7"/>
      <c r="CVP50" s="7"/>
      <c r="CVQ50" s="7"/>
      <c r="CVR50" s="7"/>
      <c r="CVS50" s="7"/>
      <c r="CVT50" s="7"/>
      <c r="CVU50" s="7"/>
      <c r="CVV50" s="7"/>
      <c r="CVW50" s="7"/>
      <c r="CVX50" s="7"/>
      <c r="CVY50" s="7"/>
      <c r="CVZ50" s="7"/>
      <c r="CWA50" s="7"/>
      <c r="CWB50" s="7"/>
      <c r="CWC50" s="7"/>
      <c r="CWD50" s="7"/>
      <c r="CWE50" s="7"/>
      <c r="CWF50" s="7"/>
      <c r="CWG50" s="7"/>
      <c r="CWH50" s="7"/>
      <c r="CWI50" s="7"/>
      <c r="CWJ50" s="7"/>
      <c r="CWK50" s="7"/>
      <c r="CWL50" s="7"/>
      <c r="CWM50" s="7"/>
      <c r="CWN50" s="7"/>
      <c r="CWO50" s="7"/>
      <c r="CWP50" s="7"/>
      <c r="CWQ50" s="7"/>
      <c r="CWR50" s="7"/>
      <c r="CWS50" s="7"/>
      <c r="CWT50" s="7"/>
      <c r="CWU50" s="7"/>
      <c r="CWV50" s="7"/>
      <c r="CWW50" s="7"/>
      <c r="CWX50" s="7"/>
      <c r="CWY50" s="7"/>
      <c r="CWZ50" s="7"/>
      <c r="CXA50" s="7"/>
      <c r="CXB50" s="7"/>
      <c r="CXC50" s="7"/>
      <c r="CXD50" s="7"/>
      <c r="CXE50" s="7"/>
      <c r="CXF50" s="7"/>
      <c r="CXG50" s="7"/>
      <c r="CXH50" s="7"/>
      <c r="CXI50" s="7"/>
      <c r="CXJ50" s="7"/>
      <c r="CXK50" s="7"/>
      <c r="CXL50" s="7"/>
      <c r="CXM50" s="7"/>
      <c r="CXN50" s="7"/>
      <c r="CXO50" s="7"/>
      <c r="CXP50" s="7"/>
      <c r="CXQ50" s="7"/>
      <c r="CXR50" s="7"/>
      <c r="CXS50" s="7"/>
      <c r="CXT50" s="7"/>
      <c r="CXU50" s="7"/>
      <c r="CXV50" s="7"/>
      <c r="CXW50" s="7"/>
      <c r="CXX50" s="7"/>
      <c r="CXY50" s="7"/>
      <c r="CXZ50" s="7"/>
      <c r="CYA50" s="7"/>
      <c r="CYB50" s="7"/>
      <c r="CYC50" s="7"/>
      <c r="CYD50" s="7"/>
      <c r="CYE50" s="7"/>
      <c r="CYF50" s="7"/>
      <c r="CYG50" s="7"/>
      <c r="CYH50" s="7"/>
      <c r="CYI50" s="7"/>
      <c r="CYJ50" s="7"/>
      <c r="CYK50" s="7"/>
      <c r="CYL50" s="7"/>
      <c r="CYM50" s="7"/>
      <c r="CYN50" s="7"/>
      <c r="CYO50" s="7"/>
      <c r="CYP50" s="7"/>
      <c r="CYQ50" s="7"/>
      <c r="CYR50" s="7"/>
      <c r="CYS50" s="7"/>
      <c r="CYT50" s="7"/>
      <c r="CYU50" s="7"/>
      <c r="CYV50" s="7"/>
      <c r="CYW50" s="7"/>
      <c r="CYX50" s="7"/>
      <c r="CYY50" s="7"/>
      <c r="CYZ50" s="7"/>
      <c r="CZA50" s="7"/>
      <c r="CZB50" s="7"/>
      <c r="CZC50" s="7"/>
      <c r="CZD50" s="7"/>
      <c r="CZE50" s="7"/>
      <c r="CZF50" s="7"/>
      <c r="CZG50" s="7"/>
      <c r="CZH50" s="7"/>
      <c r="CZI50" s="7"/>
      <c r="CZJ50" s="7"/>
      <c r="CZK50" s="7"/>
      <c r="CZL50" s="7"/>
      <c r="CZM50" s="7"/>
      <c r="CZN50" s="7"/>
      <c r="CZO50" s="7"/>
      <c r="CZP50" s="7"/>
      <c r="CZQ50" s="7"/>
      <c r="CZR50" s="7"/>
      <c r="CZS50" s="7"/>
      <c r="CZT50" s="7"/>
      <c r="CZU50" s="7"/>
      <c r="CZV50" s="7"/>
      <c r="CZW50" s="7"/>
      <c r="CZX50" s="7"/>
      <c r="CZY50" s="7"/>
      <c r="CZZ50" s="7"/>
      <c r="DAA50" s="7"/>
      <c r="DAB50" s="7"/>
      <c r="DAC50" s="7"/>
      <c r="DAD50" s="7"/>
      <c r="DAE50" s="7"/>
      <c r="DAF50" s="7"/>
      <c r="DAG50" s="7"/>
      <c r="DAH50" s="7"/>
      <c r="DAI50" s="7"/>
      <c r="DAJ50" s="7"/>
      <c r="DAK50" s="7"/>
      <c r="DAL50" s="7"/>
      <c r="DAM50" s="7"/>
      <c r="DAN50" s="7"/>
      <c r="DAO50" s="7"/>
      <c r="DAP50" s="7"/>
      <c r="DAQ50" s="7"/>
      <c r="DAR50" s="7"/>
      <c r="DAS50" s="7"/>
      <c r="DAT50" s="7"/>
      <c r="DAU50" s="7"/>
      <c r="DAV50" s="7"/>
      <c r="DAW50" s="7"/>
      <c r="DAX50" s="7"/>
      <c r="DAY50" s="7"/>
      <c r="DAZ50" s="7"/>
      <c r="DBA50" s="7"/>
      <c r="DBB50" s="7"/>
      <c r="DBC50" s="7"/>
      <c r="DBD50" s="7"/>
      <c r="DBE50" s="7"/>
      <c r="DBF50" s="7"/>
      <c r="DBG50" s="7"/>
      <c r="DBH50" s="7"/>
      <c r="DBI50" s="7"/>
      <c r="DBJ50" s="7"/>
      <c r="DBK50" s="7"/>
      <c r="DBL50" s="7"/>
      <c r="DBM50" s="7"/>
      <c r="DBN50" s="7"/>
      <c r="DBO50" s="7"/>
      <c r="DBP50" s="7"/>
      <c r="DBQ50" s="7"/>
      <c r="DBR50" s="7"/>
      <c r="DBS50" s="7"/>
      <c r="DBT50" s="7"/>
      <c r="DBU50" s="7"/>
      <c r="DBV50" s="7"/>
      <c r="DBW50" s="7"/>
      <c r="DBX50" s="7"/>
      <c r="DBY50" s="7"/>
      <c r="DBZ50" s="7"/>
      <c r="DCA50" s="7"/>
      <c r="DCB50" s="7"/>
      <c r="DCC50" s="7"/>
      <c r="DCD50" s="7"/>
      <c r="DCE50" s="7"/>
      <c r="DCF50" s="7"/>
      <c r="DCG50" s="7"/>
      <c r="DCH50" s="7"/>
      <c r="DCI50" s="7"/>
      <c r="DCJ50" s="7"/>
      <c r="DCK50" s="7"/>
      <c r="DCL50" s="7"/>
      <c r="DCM50" s="7"/>
      <c r="DCN50" s="7"/>
      <c r="DCO50" s="7"/>
      <c r="DCP50" s="7"/>
      <c r="DCQ50" s="7"/>
      <c r="DCR50" s="7"/>
      <c r="DCS50" s="7"/>
      <c r="DCT50" s="7"/>
      <c r="DCU50" s="7"/>
      <c r="DCV50" s="7"/>
      <c r="DCW50" s="7"/>
      <c r="DCX50" s="7"/>
      <c r="DCY50" s="7"/>
      <c r="DCZ50" s="7"/>
      <c r="DDA50" s="7"/>
      <c r="DDB50" s="7"/>
      <c r="DDC50" s="7"/>
      <c r="DDD50" s="7"/>
      <c r="DDE50" s="7"/>
      <c r="DDF50" s="7"/>
      <c r="DDG50" s="7"/>
      <c r="DDH50" s="7"/>
      <c r="DDI50" s="7"/>
      <c r="DDJ50" s="7"/>
      <c r="DDK50" s="7"/>
      <c r="DDL50" s="7"/>
      <c r="DDM50" s="7"/>
      <c r="DDN50" s="7"/>
      <c r="DDO50" s="7"/>
      <c r="DDP50" s="7"/>
      <c r="DDQ50" s="7"/>
      <c r="DDR50" s="7"/>
      <c r="DDS50" s="7"/>
      <c r="DDT50" s="7"/>
      <c r="DDU50" s="7"/>
      <c r="DDV50" s="7"/>
      <c r="DDW50" s="7"/>
      <c r="DDX50" s="7"/>
      <c r="DDY50" s="7"/>
      <c r="DDZ50" s="7"/>
      <c r="DEA50" s="7"/>
      <c r="DEB50" s="7"/>
      <c r="DEC50" s="7"/>
      <c r="DED50" s="7"/>
      <c r="DEE50" s="7"/>
      <c r="DEF50" s="7"/>
      <c r="DEG50" s="7"/>
      <c r="DEH50" s="7"/>
      <c r="DEI50" s="7"/>
      <c r="DEJ50" s="7"/>
      <c r="DEK50" s="7"/>
      <c r="DEL50" s="7"/>
      <c r="DEM50" s="7"/>
      <c r="DEN50" s="7"/>
      <c r="DEO50" s="7"/>
      <c r="DEP50" s="7"/>
      <c r="DEQ50" s="7"/>
      <c r="DER50" s="7"/>
      <c r="DES50" s="7"/>
      <c r="DET50" s="7"/>
      <c r="DEU50" s="7"/>
      <c r="DEV50" s="7"/>
      <c r="DEW50" s="7"/>
      <c r="DEX50" s="7"/>
      <c r="DEY50" s="7"/>
      <c r="DEZ50" s="7"/>
      <c r="DFA50" s="7"/>
      <c r="DFB50" s="7"/>
      <c r="DFC50" s="7"/>
      <c r="DFD50" s="7"/>
      <c r="DFE50" s="7"/>
      <c r="DFF50" s="7"/>
      <c r="DFG50" s="7"/>
      <c r="DFH50" s="7"/>
      <c r="DFI50" s="7"/>
      <c r="DFJ50" s="7"/>
      <c r="DFK50" s="7"/>
      <c r="DFL50" s="7"/>
      <c r="DFM50" s="7"/>
      <c r="DFN50" s="7"/>
      <c r="DFO50" s="7"/>
      <c r="DFP50" s="7"/>
      <c r="DFQ50" s="7"/>
      <c r="DFR50" s="7"/>
      <c r="DFS50" s="7"/>
      <c r="DFT50" s="7"/>
      <c r="DFU50" s="7"/>
      <c r="DFV50" s="7"/>
      <c r="DFW50" s="7"/>
      <c r="DFX50" s="7"/>
      <c r="DFY50" s="7"/>
      <c r="DFZ50" s="7"/>
      <c r="DGA50" s="7"/>
      <c r="DGB50" s="7"/>
      <c r="DGC50" s="7"/>
      <c r="DGD50" s="7"/>
      <c r="DGE50" s="7"/>
      <c r="DGF50" s="7"/>
      <c r="DGG50" s="7"/>
      <c r="DGH50" s="7"/>
      <c r="DGI50" s="7"/>
      <c r="DGJ50" s="7"/>
      <c r="DGK50" s="7"/>
      <c r="DGL50" s="7"/>
      <c r="DGM50" s="7"/>
      <c r="DGN50" s="7"/>
      <c r="DGO50" s="7"/>
      <c r="DGP50" s="7"/>
      <c r="DGQ50" s="7"/>
      <c r="DGR50" s="7"/>
      <c r="DGS50" s="7"/>
      <c r="DGT50" s="7"/>
      <c r="DGU50" s="7"/>
      <c r="DGV50" s="7"/>
      <c r="DGW50" s="7"/>
      <c r="DGX50" s="7"/>
      <c r="DGY50" s="7"/>
      <c r="DGZ50" s="7"/>
      <c r="DHA50" s="7"/>
      <c r="DHB50" s="7"/>
      <c r="DHC50" s="7"/>
      <c r="DHD50" s="7"/>
      <c r="DHE50" s="7"/>
      <c r="DHF50" s="7"/>
      <c r="DHG50" s="7"/>
      <c r="DHH50" s="7"/>
      <c r="DHI50" s="7"/>
      <c r="DHJ50" s="7"/>
      <c r="DHK50" s="7"/>
      <c r="DHL50" s="7"/>
      <c r="DHM50" s="7"/>
      <c r="DHN50" s="7"/>
      <c r="DHO50" s="7"/>
      <c r="DHP50" s="7"/>
      <c r="DHQ50" s="7"/>
      <c r="DHR50" s="7"/>
      <c r="DHS50" s="7"/>
      <c r="DHT50" s="7"/>
      <c r="DHU50" s="7"/>
      <c r="DHV50" s="7"/>
      <c r="DHW50" s="7"/>
      <c r="DHX50" s="7"/>
      <c r="DHY50" s="7"/>
      <c r="DHZ50" s="7"/>
      <c r="DIA50" s="7"/>
      <c r="DIB50" s="7"/>
      <c r="DIC50" s="7"/>
      <c r="DID50" s="7"/>
      <c r="DIE50" s="7"/>
      <c r="DIF50" s="7"/>
      <c r="DIG50" s="7"/>
      <c r="DIH50" s="7"/>
      <c r="DII50" s="7"/>
      <c r="DIJ50" s="7"/>
      <c r="DIK50" s="7"/>
      <c r="DIL50" s="7"/>
      <c r="DIM50" s="7"/>
      <c r="DIN50" s="7"/>
      <c r="DIO50" s="7"/>
      <c r="DIP50" s="7"/>
      <c r="DIQ50" s="7"/>
      <c r="DIR50" s="7"/>
      <c r="DIS50" s="7"/>
      <c r="DIT50" s="7"/>
      <c r="DIU50" s="7"/>
      <c r="DIV50" s="7"/>
      <c r="DIW50" s="7"/>
      <c r="DIX50" s="7"/>
      <c r="DIY50" s="7"/>
      <c r="DIZ50" s="7"/>
      <c r="DJA50" s="7"/>
      <c r="DJB50" s="7"/>
      <c r="DJC50" s="7"/>
      <c r="DJD50" s="7"/>
      <c r="DJE50" s="7"/>
      <c r="DJF50" s="7"/>
      <c r="DJG50" s="7"/>
      <c r="DJH50" s="7"/>
      <c r="DJI50" s="7"/>
      <c r="DJJ50" s="7"/>
      <c r="DJK50" s="7"/>
      <c r="DJL50" s="7"/>
      <c r="DJM50" s="7"/>
      <c r="DJN50" s="7"/>
      <c r="DJO50" s="7"/>
      <c r="DJP50" s="7"/>
      <c r="DJQ50" s="7"/>
      <c r="DJR50" s="7"/>
      <c r="DJS50" s="7"/>
      <c r="DJT50" s="7"/>
      <c r="DJU50" s="7"/>
      <c r="DJV50" s="7"/>
      <c r="DJW50" s="7"/>
      <c r="DJX50" s="7"/>
      <c r="DJY50" s="7"/>
      <c r="DJZ50" s="7"/>
      <c r="DKA50" s="7"/>
      <c r="DKB50" s="7"/>
      <c r="DKC50" s="7"/>
      <c r="DKD50" s="7"/>
      <c r="DKE50" s="7"/>
      <c r="DKF50" s="7"/>
      <c r="DKG50" s="7"/>
      <c r="DKH50" s="7"/>
      <c r="DKI50" s="7"/>
      <c r="DKJ50" s="7"/>
      <c r="DKK50" s="7"/>
      <c r="DKL50" s="7"/>
      <c r="DKM50" s="7"/>
      <c r="DKN50" s="7"/>
      <c r="DKO50" s="7"/>
      <c r="DKP50" s="7"/>
      <c r="DKQ50" s="7"/>
      <c r="DKR50" s="7"/>
      <c r="DKS50" s="7"/>
      <c r="DKT50" s="7"/>
      <c r="DKU50" s="7"/>
      <c r="DKV50" s="7"/>
      <c r="DKW50" s="7"/>
      <c r="DKX50" s="7"/>
      <c r="DKY50" s="7"/>
      <c r="DKZ50" s="7"/>
      <c r="DLA50" s="7"/>
      <c r="DLB50" s="7"/>
      <c r="DLC50" s="7"/>
      <c r="DLD50" s="7"/>
      <c r="DLE50" s="7"/>
      <c r="DLF50" s="7"/>
      <c r="DLG50" s="7"/>
      <c r="DLH50" s="7"/>
      <c r="DLI50" s="7"/>
      <c r="DLJ50" s="7"/>
      <c r="DLK50" s="7"/>
      <c r="DLL50" s="7"/>
      <c r="DLM50" s="7"/>
      <c r="DLN50" s="7"/>
      <c r="DLO50" s="7"/>
      <c r="DLP50" s="7"/>
      <c r="DLQ50" s="7"/>
      <c r="DLR50" s="7"/>
      <c r="DLS50" s="7"/>
      <c r="DLT50" s="7"/>
      <c r="DLU50" s="7"/>
      <c r="DLV50" s="7"/>
      <c r="DLW50" s="7"/>
      <c r="DLX50" s="7"/>
      <c r="DLY50" s="7"/>
      <c r="DLZ50" s="7"/>
      <c r="DMA50" s="7"/>
      <c r="DMB50" s="7"/>
      <c r="DMC50" s="7"/>
      <c r="DMD50" s="7"/>
      <c r="DME50" s="7"/>
      <c r="DMF50" s="7"/>
      <c r="DMG50" s="7"/>
      <c r="DMH50" s="7"/>
      <c r="DMI50" s="7"/>
      <c r="DMJ50" s="7"/>
      <c r="DMK50" s="7"/>
      <c r="DML50" s="7"/>
      <c r="DMM50" s="7"/>
      <c r="DMN50" s="7"/>
      <c r="DMO50" s="7"/>
      <c r="DMP50" s="7"/>
      <c r="DMQ50" s="7"/>
      <c r="DMR50" s="7"/>
      <c r="DMS50" s="7"/>
      <c r="DMT50" s="7"/>
      <c r="DMU50" s="7"/>
      <c r="DMV50" s="7"/>
      <c r="DMW50" s="7"/>
      <c r="DMX50" s="7"/>
      <c r="DMY50" s="7"/>
      <c r="DMZ50" s="7"/>
      <c r="DNA50" s="7"/>
      <c r="DNB50" s="7"/>
      <c r="DNC50" s="7"/>
      <c r="DND50" s="7"/>
      <c r="DNE50" s="7"/>
      <c r="DNF50" s="7"/>
      <c r="DNG50" s="7"/>
      <c r="DNH50" s="7"/>
      <c r="DNI50" s="7"/>
      <c r="DNJ50" s="7"/>
      <c r="DNK50" s="7"/>
      <c r="DNL50" s="7"/>
      <c r="DNM50" s="7"/>
      <c r="DNN50" s="7"/>
      <c r="DNO50" s="7"/>
      <c r="DNP50" s="7"/>
      <c r="DNQ50" s="7"/>
      <c r="DNR50" s="7"/>
      <c r="DNS50" s="7"/>
      <c r="DNT50" s="7"/>
      <c r="DNU50" s="7"/>
      <c r="DNV50" s="7"/>
      <c r="DNW50" s="7"/>
      <c r="DNX50" s="7"/>
      <c r="DNY50" s="7"/>
      <c r="DNZ50" s="7"/>
      <c r="DOA50" s="7"/>
      <c r="DOB50" s="7"/>
      <c r="DOC50" s="7"/>
      <c r="DOD50" s="7"/>
      <c r="DOE50" s="7"/>
      <c r="DOF50" s="7"/>
      <c r="DOG50" s="7"/>
      <c r="DOH50" s="7"/>
      <c r="DOI50" s="7"/>
      <c r="DOJ50" s="7"/>
      <c r="DOK50" s="7"/>
      <c r="DOL50" s="7"/>
      <c r="DOM50" s="7"/>
      <c r="DON50" s="7"/>
      <c r="DOO50" s="7"/>
      <c r="DOP50" s="7"/>
      <c r="DOQ50" s="7"/>
      <c r="DOR50" s="7"/>
      <c r="DOS50" s="7"/>
      <c r="DOT50" s="7"/>
      <c r="DOU50" s="7"/>
      <c r="DOV50" s="7"/>
      <c r="DOW50" s="7"/>
      <c r="DOX50" s="7"/>
      <c r="DOY50" s="7"/>
      <c r="DOZ50" s="7"/>
      <c r="DPA50" s="7"/>
      <c r="DPB50" s="7"/>
      <c r="DPC50" s="7"/>
      <c r="DPD50" s="7"/>
      <c r="DPE50" s="7"/>
      <c r="DPF50" s="7"/>
      <c r="DPG50" s="7"/>
      <c r="DPH50" s="7"/>
      <c r="DPI50" s="7"/>
      <c r="DPJ50" s="7"/>
      <c r="DPK50" s="7"/>
      <c r="DPL50" s="7"/>
      <c r="DPM50" s="7"/>
      <c r="DPN50" s="7"/>
      <c r="DPO50" s="7"/>
      <c r="DPP50" s="7"/>
      <c r="DPQ50" s="7"/>
      <c r="DPR50" s="7"/>
      <c r="DPS50" s="7"/>
      <c r="DPT50" s="7"/>
      <c r="DPU50" s="7"/>
      <c r="DPV50" s="7"/>
      <c r="DPW50" s="7"/>
      <c r="DPX50" s="7"/>
      <c r="DPY50" s="7"/>
      <c r="DPZ50" s="7"/>
      <c r="DQA50" s="7"/>
      <c r="DQB50" s="7"/>
      <c r="DQC50" s="7"/>
      <c r="DQD50" s="7"/>
      <c r="DQE50" s="7"/>
      <c r="DQF50" s="7"/>
      <c r="DQG50" s="7"/>
      <c r="DQH50" s="7"/>
      <c r="DQI50" s="7"/>
      <c r="DQJ50" s="7"/>
      <c r="DQK50" s="7"/>
      <c r="DQL50" s="7"/>
      <c r="DQM50" s="7"/>
      <c r="DQN50" s="7"/>
      <c r="DQO50" s="7"/>
      <c r="DQP50" s="7"/>
      <c r="DQQ50" s="7"/>
      <c r="DQR50" s="7"/>
      <c r="DQS50" s="7"/>
      <c r="DQT50" s="7"/>
      <c r="DQU50" s="7"/>
      <c r="DQV50" s="7"/>
      <c r="DQW50" s="7"/>
      <c r="DQX50" s="7"/>
      <c r="DQY50" s="7"/>
      <c r="DQZ50" s="7"/>
      <c r="DRA50" s="7"/>
      <c r="DRB50" s="7"/>
      <c r="DRC50" s="7"/>
      <c r="DRD50" s="7"/>
      <c r="DRE50" s="7"/>
      <c r="DRF50" s="7"/>
      <c r="DRG50" s="7"/>
      <c r="DRH50" s="7"/>
      <c r="DRI50" s="7"/>
      <c r="DRJ50" s="7"/>
      <c r="DRK50" s="7"/>
      <c r="DRL50" s="7"/>
      <c r="DRM50" s="7"/>
      <c r="DRN50" s="7"/>
      <c r="DRO50" s="7"/>
      <c r="DRP50" s="7"/>
      <c r="DRQ50" s="7"/>
      <c r="DRR50" s="7"/>
      <c r="DRS50" s="7"/>
      <c r="DRT50" s="7"/>
      <c r="DRU50" s="7"/>
      <c r="DRV50" s="7"/>
      <c r="DRW50" s="7"/>
      <c r="DRX50" s="7"/>
      <c r="DRY50" s="7"/>
      <c r="DRZ50" s="7"/>
      <c r="DSA50" s="7"/>
      <c r="DSB50" s="7"/>
      <c r="DSC50" s="7"/>
      <c r="DSD50" s="7"/>
      <c r="DSE50" s="7"/>
      <c r="DSF50" s="7"/>
      <c r="DSG50" s="7"/>
      <c r="DSH50" s="7"/>
      <c r="DSI50" s="7"/>
      <c r="DSJ50" s="7"/>
      <c r="DSK50" s="7"/>
      <c r="DSL50" s="7"/>
      <c r="DSM50" s="7"/>
      <c r="DSN50" s="7"/>
      <c r="DSO50" s="7"/>
      <c r="DSP50" s="7"/>
      <c r="DSQ50" s="7"/>
      <c r="DSR50" s="7"/>
      <c r="DSS50" s="7"/>
      <c r="DST50" s="7"/>
      <c r="DSU50" s="7"/>
      <c r="DSV50" s="7"/>
      <c r="DSW50" s="7"/>
      <c r="DSX50" s="7"/>
      <c r="DSY50" s="7"/>
      <c r="DSZ50" s="7"/>
      <c r="DTA50" s="7"/>
      <c r="DTB50" s="7"/>
      <c r="DTC50" s="7"/>
      <c r="DTD50" s="7"/>
      <c r="DTE50" s="7"/>
      <c r="DTF50" s="7"/>
      <c r="DTG50" s="7"/>
      <c r="DTH50" s="7"/>
      <c r="DTI50" s="7"/>
      <c r="DTJ50" s="7"/>
      <c r="DTK50" s="7"/>
      <c r="DTL50" s="7"/>
      <c r="DTM50" s="7"/>
      <c r="DTN50" s="7"/>
      <c r="DTO50" s="7"/>
      <c r="DTP50" s="7"/>
      <c r="DTQ50" s="7"/>
      <c r="DTR50" s="7"/>
      <c r="DTS50" s="7"/>
      <c r="DTT50" s="7"/>
      <c r="DTU50" s="7"/>
      <c r="DTV50" s="7"/>
      <c r="DTW50" s="7"/>
      <c r="DTX50" s="7"/>
      <c r="DTY50" s="7"/>
      <c r="DTZ50" s="7"/>
      <c r="DUA50" s="7"/>
      <c r="DUB50" s="7"/>
      <c r="DUC50" s="7"/>
      <c r="DUD50" s="7"/>
      <c r="DUE50" s="7"/>
      <c r="DUF50" s="7"/>
      <c r="DUG50" s="7"/>
      <c r="DUH50" s="7"/>
      <c r="DUI50" s="7"/>
      <c r="DUJ50" s="7"/>
      <c r="DUK50" s="7"/>
      <c r="DUL50" s="7"/>
      <c r="DUM50" s="7"/>
      <c r="DUN50" s="7"/>
      <c r="DUO50" s="7"/>
      <c r="DUP50" s="7"/>
      <c r="DUQ50" s="7"/>
      <c r="DUR50" s="7"/>
      <c r="DUS50" s="7"/>
      <c r="DUT50" s="7"/>
      <c r="DUU50" s="7"/>
      <c r="DUV50" s="7"/>
      <c r="DUW50" s="7"/>
      <c r="DUX50" s="7"/>
      <c r="DUY50" s="7"/>
      <c r="DUZ50" s="7"/>
      <c r="DVA50" s="7"/>
      <c r="DVB50" s="7"/>
      <c r="DVC50" s="7"/>
      <c r="DVD50" s="7"/>
      <c r="DVE50" s="7"/>
      <c r="DVF50" s="7"/>
      <c r="DVG50" s="7"/>
      <c r="DVH50" s="7"/>
      <c r="DVI50" s="7"/>
      <c r="DVJ50" s="7"/>
      <c r="DVK50" s="7"/>
      <c r="DVL50" s="7"/>
      <c r="DVM50" s="7"/>
      <c r="DVN50" s="7"/>
      <c r="DVO50" s="7"/>
      <c r="DVP50" s="7"/>
      <c r="DVQ50" s="7"/>
      <c r="DVR50" s="7"/>
      <c r="DVS50" s="7"/>
      <c r="DVT50" s="7"/>
      <c r="DVU50" s="7"/>
      <c r="DVV50" s="7"/>
      <c r="DVW50" s="7"/>
      <c r="DVX50" s="7"/>
      <c r="DVY50" s="7"/>
      <c r="DVZ50" s="7"/>
      <c r="DWA50" s="7"/>
      <c r="DWB50" s="7"/>
      <c r="DWC50" s="7"/>
      <c r="DWD50" s="7"/>
      <c r="DWE50" s="7"/>
      <c r="DWF50" s="7"/>
      <c r="DWG50" s="7"/>
      <c r="DWH50" s="7"/>
      <c r="DWI50" s="7"/>
      <c r="DWJ50" s="7"/>
      <c r="DWK50" s="7"/>
      <c r="DWL50" s="7"/>
      <c r="DWM50" s="7"/>
      <c r="DWN50" s="7"/>
      <c r="DWO50" s="7"/>
      <c r="DWP50" s="7"/>
      <c r="DWQ50" s="7"/>
      <c r="DWR50" s="7"/>
      <c r="DWS50" s="7"/>
      <c r="DWT50" s="7"/>
      <c r="DWU50" s="7"/>
      <c r="DWV50" s="7"/>
      <c r="DWW50" s="7"/>
      <c r="DWX50" s="7"/>
      <c r="DWY50" s="7"/>
      <c r="DWZ50" s="7"/>
      <c r="DXA50" s="7"/>
      <c r="DXB50" s="7"/>
      <c r="DXC50" s="7"/>
      <c r="DXD50" s="7"/>
      <c r="DXE50" s="7"/>
      <c r="DXF50" s="7"/>
      <c r="DXG50" s="7"/>
      <c r="DXH50" s="7"/>
      <c r="DXI50" s="7"/>
      <c r="DXJ50" s="7"/>
      <c r="DXK50" s="7"/>
      <c r="DXL50" s="7"/>
      <c r="DXM50" s="7"/>
      <c r="DXN50" s="7"/>
      <c r="DXO50" s="7"/>
      <c r="DXP50" s="7"/>
      <c r="DXQ50" s="7"/>
      <c r="DXR50" s="7"/>
      <c r="DXS50" s="7"/>
      <c r="DXT50" s="7"/>
      <c r="DXU50" s="7"/>
      <c r="DXV50" s="7"/>
      <c r="DXW50" s="7"/>
      <c r="DXX50" s="7"/>
      <c r="DXY50" s="7"/>
      <c r="DXZ50" s="7"/>
      <c r="DYA50" s="7"/>
      <c r="DYB50" s="7"/>
      <c r="DYC50" s="7"/>
      <c r="DYD50" s="7"/>
      <c r="DYE50" s="7"/>
      <c r="DYF50" s="7"/>
      <c r="DYG50" s="7"/>
      <c r="DYH50" s="7"/>
      <c r="DYI50" s="7"/>
      <c r="DYJ50" s="7"/>
      <c r="DYK50" s="7"/>
      <c r="DYL50" s="7"/>
      <c r="DYM50" s="7"/>
      <c r="DYN50" s="7"/>
      <c r="DYO50" s="7"/>
      <c r="DYP50" s="7"/>
      <c r="DYQ50" s="7"/>
      <c r="DYR50" s="7"/>
      <c r="DYS50" s="7"/>
      <c r="DYT50" s="7"/>
      <c r="DYU50" s="7"/>
      <c r="DYV50" s="7"/>
      <c r="DYW50" s="7"/>
      <c r="DYX50" s="7"/>
      <c r="DYY50" s="7"/>
      <c r="DYZ50" s="7"/>
      <c r="DZA50" s="7"/>
      <c r="DZB50" s="7"/>
      <c r="DZC50" s="7"/>
      <c r="DZD50" s="7"/>
      <c r="DZE50" s="7"/>
      <c r="DZF50" s="7"/>
      <c r="DZG50" s="7"/>
      <c r="DZH50" s="7"/>
      <c r="DZI50" s="7"/>
      <c r="DZJ50" s="7"/>
      <c r="DZK50" s="7"/>
      <c r="DZL50" s="7"/>
      <c r="DZM50" s="7"/>
      <c r="DZN50" s="7"/>
      <c r="DZO50" s="7"/>
      <c r="DZP50" s="7"/>
      <c r="DZQ50" s="7"/>
      <c r="DZR50" s="7"/>
      <c r="DZS50" s="7"/>
      <c r="DZT50" s="7"/>
      <c r="DZU50" s="7"/>
      <c r="DZV50" s="7"/>
      <c r="DZW50" s="7"/>
      <c r="DZX50" s="7"/>
      <c r="DZY50" s="7"/>
      <c r="DZZ50" s="7"/>
      <c r="EAA50" s="7"/>
      <c r="EAB50" s="7"/>
      <c r="EAC50" s="7"/>
      <c r="EAD50" s="7"/>
      <c r="EAE50" s="7"/>
      <c r="EAF50" s="7"/>
      <c r="EAG50" s="7"/>
      <c r="EAH50" s="7"/>
      <c r="EAI50" s="7"/>
      <c r="EAJ50" s="7"/>
      <c r="EAK50" s="7"/>
      <c r="EAL50" s="7"/>
      <c r="EAM50" s="7"/>
      <c r="EAN50" s="7"/>
      <c r="EAO50" s="7"/>
      <c r="EAP50" s="7"/>
      <c r="EAQ50" s="7"/>
      <c r="EAR50" s="7"/>
      <c r="EAS50" s="7"/>
      <c r="EAT50" s="7"/>
      <c r="EAU50" s="7"/>
      <c r="EAV50" s="7"/>
      <c r="EAW50" s="7"/>
      <c r="EAX50" s="7"/>
      <c r="EAY50" s="7"/>
      <c r="EAZ50" s="7"/>
      <c r="EBA50" s="7"/>
      <c r="EBB50" s="7"/>
      <c r="EBC50" s="7"/>
      <c r="EBD50" s="7"/>
      <c r="EBE50" s="7"/>
      <c r="EBF50" s="7"/>
      <c r="EBG50" s="7"/>
      <c r="EBH50" s="7"/>
      <c r="EBI50" s="7"/>
      <c r="EBJ50" s="7"/>
      <c r="EBK50" s="7"/>
      <c r="EBL50" s="7"/>
      <c r="EBM50" s="7"/>
      <c r="EBN50" s="7"/>
      <c r="EBO50" s="7"/>
      <c r="EBP50" s="7"/>
      <c r="EBQ50" s="7"/>
      <c r="EBR50" s="7"/>
      <c r="EBS50" s="7"/>
      <c r="EBT50" s="7"/>
      <c r="EBU50" s="7"/>
      <c r="EBV50" s="7"/>
      <c r="EBW50" s="7"/>
      <c r="EBX50" s="7"/>
      <c r="EBY50" s="7"/>
      <c r="EBZ50" s="7"/>
      <c r="ECA50" s="7"/>
      <c r="ECB50" s="7"/>
      <c r="ECC50" s="7"/>
      <c r="ECD50" s="7"/>
      <c r="ECE50" s="7"/>
      <c r="ECF50" s="7"/>
      <c r="ECG50" s="7"/>
      <c r="ECH50" s="7"/>
      <c r="ECI50" s="7"/>
      <c r="ECJ50" s="7"/>
      <c r="ECK50" s="7"/>
      <c r="ECL50" s="7"/>
      <c r="ECM50" s="7"/>
      <c r="ECN50" s="7"/>
      <c r="ECO50" s="7"/>
      <c r="ECP50" s="7"/>
      <c r="ECQ50" s="7"/>
      <c r="ECR50" s="7"/>
      <c r="ECS50" s="7"/>
      <c r="ECT50" s="7"/>
      <c r="ECU50" s="7"/>
      <c r="ECV50" s="7"/>
      <c r="ECW50" s="7"/>
      <c r="ECX50" s="7"/>
      <c r="ECY50" s="7"/>
      <c r="ECZ50" s="7"/>
      <c r="EDA50" s="7"/>
      <c r="EDB50" s="7"/>
      <c r="EDC50" s="7"/>
      <c r="EDD50" s="7"/>
      <c r="EDE50" s="7"/>
      <c r="EDF50" s="7"/>
      <c r="EDG50" s="7"/>
      <c r="EDH50" s="7"/>
      <c r="EDI50" s="7"/>
      <c r="EDJ50" s="7"/>
      <c r="EDK50" s="7"/>
      <c r="EDL50" s="7"/>
      <c r="EDM50" s="7"/>
      <c r="EDN50" s="7"/>
      <c r="EDO50" s="7"/>
      <c r="EDP50" s="7"/>
      <c r="EDQ50" s="7"/>
      <c r="EDR50" s="7"/>
      <c r="EDS50" s="7"/>
      <c r="EDT50" s="7"/>
      <c r="EDU50" s="7"/>
      <c r="EDV50" s="7"/>
      <c r="EDW50" s="7"/>
      <c r="EDX50" s="7"/>
      <c r="EDY50" s="7"/>
      <c r="EDZ50" s="7"/>
      <c r="EEA50" s="7"/>
      <c r="EEB50" s="7"/>
      <c r="EEC50" s="7"/>
      <c r="EED50" s="7"/>
      <c r="EEE50" s="7"/>
      <c r="EEF50" s="7"/>
      <c r="EEG50" s="7"/>
      <c r="EEH50" s="7"/>
      <c r="EEI50" s="7"/>
      <c r="EEJ50" s="7"/>
      <c r="EEK50" s="7"/>
      <c r="EEL50" s="7"/>
      <c r="EEM50" s="7"/>
      <c r="EEN50" s="7"/>
      <c r="EEO50" s="7"/>
      <c r="EEP50" s="7"/>
      <c r="EEQ50" s="7"/>
      <c r="EER50" s="7"/>
      <c r="EES50" s="7"/>
      <c r="EET50" s="7"/>
      <c r="EEU50" s="7"/>
      <c r="EEV50" s="7"/>
      <c r="EEW50" s="7"/>
      <c r="EEX50" s="7"/>
      <c r="EEY50" s="7"/>
      <c r="EEZ50" s="7"/>
      <c r="EFA50" s="7"/>
      <c r="EFB50" s="7"/>
      <c r="EFC50" s="7"/>
      <c r="EFD50" s="7"/>
      <c r="EFE50" s="7"/>
      <c r="EFF50" s="7"/>
      <c r="EFG50" s="7"/>
      <c r="EFH50" s="7"/>
      <c r="EFI50" s="7"/>
      <c r="EFJ50" s="7"/>
      <c r="EFK50" s="7"/>
      <c r="EFL50" s="7"/>
      <c r="EFM50" s="7"/>
      <c r="EFN50" s="7"/>
      <c r="EFO50" s="7"/>
      <c r="EFP50" s="7"/>
      <c r="EFQ50" s="7"/>
      <c r="EFR50" s="7"/>
      <c r="EFS50" s="7"/>
      <c r="EFT50" s="7"/>
      <c r="EFU50" s="7"/>
      <c r="EFV50" s="7"/>
      <c r="EFW50" s="7"/>
      <c r="EFX50" s="7"/>
      <c r="EFY50" s="7"/>
      <c r="EFZ50" s="7"/>
      <c r="EGA50" s="7"/>
      <c r="EGB50" s="7"/>
      <c r="EGC50" s="7"/>
      <c r="EGD50" s="7"/>
      <c r="EGE50" s="7"/>
      <c r="EGF50" s="7"/>
      <c r="EGG50" s="7"/>
      <c r="EGH50" s="7"/>
      <c r="EGI50" s="7"/>
      <c r="EGJ50" s="7"/>
      <c r="EGK50" s="7"/>
      <c r="EGL50" s="7"/>
      <c r="EGM50" s="7"/>
      <c r="EGN50" s="7"/>
      <c r="EGO50" s="7"/>
      <c r="EGP50" s="7"/>
      <c r="EGQ50" s="7"/>
      <c r="EGR50" s="7"/>
      <c r="EGS50" s="7"/>
      <c r="EGT50" s="7"/>
      <c r="EGU50" s="7"/>
      <c r="EGV50" s="7"/>
      <c r="EGW50" s="7"/>
      <c r="EGX50" s="7"/>
      <c r="EGY50" s="7"/>
      <c r="EGZ50" s="7"/>
      <c r="EHA50" s="7"/>
      <c r="EHB50" s="7"/>
      <c r="EHC50" s="7"/>
      <c r="EHD50" s="7"/>
      <c r="EHE50" s="7"/>
      <c r="EHF50" s="7"/>
      <c r="EHG50" s="7"/>
      <c r="EHH50" s="7"/>
      <c r="EHI50" s="7"/>
      <c r="EHJ50" s="7"/>
      <c r="EHK50" s="7"/>
      <c r="EHL50" s="7"/>
      <c r="EHM50" s="7"/>
      <c r="EHN50" s="7"/>
      <c r="EHO50" s="7"/>
      <c r="EHP50" s="7"/>
      <c r="EHQ50" s="7"/>
      <c r="EHR50" s="7"/>
      <c r="EHS50" s="7"/>
      <c r="EHT50" s="7"/>
      <c r="EHU50" s="7"/>
      <c r="EHV50" s="7"/>
      <c r="EHW50" s="7"/>
      <c r="EHX50" s="7"/>
      <c r="EHY50" s="7"/>
      <c r="EHZ50" s="7"/>
      <c r="EIA50" s="7"/>
      <c r="EIB50" s="7"/>
      <c r="EIC50" s="7"/>
      <c r="EID50" s="7"/>
      <c r="EIE50" s="7"/>
      <c r="EIF50" s="7"/>
      <c r="EIG50" s="7"/>
      <c r="EIH50" s="7"/>
      <c r="EII50" s="7"/>
      <c r="EIJ50" s="7"/>
      <c r="EIK50" s="7"/>
      <c r="EIL50" s="7"/>
      <c r="EIM50" s="7"/>
      <c r="EIN50" s="7"/>
      <c r="EIO50" s="7"/>
      <c r="EIP50" s="7"/>
      <c r="EIQ50" s="7"/>
      <c r="EIR50" s="7"/>
      <c r="EIS50" s="7"/>
      <c r="EIT50" s="7"/>
      <c r="EIU50" s="7"/>
      <c r="EIV50" s="7"/>
      <c r="EIW50" s="7"/>
      <c r="EIX50" s="7"/>
      <c r="EIY50" s="7"/>
      <c r="EIZ50" s="7"/>
      <c r="EJA50" s="7"/>
      <c r="EJB50" s="7"/>
      <c r="EJC50" s="7"/>
      <c r="EJD50" s="7"/>
      <c r="EJE50" s="7"/>
      <c r="EJF50" s="7"/>
      <c r="EJG50" s="7"/>
      <c r="EJH50" s="7"/>
      <c r="EJI50" s="7"/>
      <c r="EJJ50" s="7"/>
      <c r="EJK50" s="7"/>
      <c r="EJL50" s="7"/>
      <c r="EJM50" s="7"/>
      <c r="EJN50" s="7"/>
      <c r="EJO50" s="7"/>
      <c r="EJP50" s="7"/>
      <c r="EJQ50" s="7"/>
      <c r="EJR50" s="7"/>
      <c r="EJS50" s="7"/>
      <c r="EJT50" s="7"/>
      <c r="EJU50" s="7"/>
      <c r="EJV50" s="7"/>
      <c r="EJW50" s="7"/>
      <c r="EJX50" s="7"/>
      <c r="EJY50" s="7"/>
      <c r="EJZ50" s="7"/>
      <c r="EKA50" s="7"/>
      <c r="EKB50" s="7"/>
      <c r="EKC50" s="7"/>
      <c r="EKD50" s="7"/>
      <c r="EKE50" s="7"/>
      <c r="EKF50" s="7"/>
      <c r="EKG50" s="7"/>
      <c r="EKH50" s="7"/>
      <c r="EKI50" s="7"/>
      <c r="EKJ50" s="7"/>
      <c r="EKK50" s="7"/>
      <c r="EKL50" s="7"/>
      <c r="EKM50" s="7"/>
      <c r="EKN50" s="7"/>
      <c r="EKO50" s="7"/>
      <c r="EKP50" s="7"/>
      <c r="EKQ50" s="7"/>
      <c r="EKR50" s="7"/>
      <c r="EKS50" s="7"/>
      <c r="EKT50" s="7"/>
      <c r="EKU50" s="7"/>
      <c r="EKV50" s="7"/>
      <c r="EKW50" s="7"/>
      <c r="EKX50" s="7"/>
      <c r="EKY50" s="7"/>
      <c r="EKZ50" s="7"/>
      <c r="ELA50" s="7"/>
      <c r="ELB50" s="7"/>
      <c r="ELC50" s="7"/>
      <c r="ELD50" s="7"/>
      <c r="ELE50" s="7"/>
      <c r="ELF50" s="7"/>
      <c r="ELG50" s="7"/>
      <c r="ELH50" s="7"/>
      <c r="ELI50" s="7"/>
      <c r="ELJ50" s="7"/>
      <c r="ELK50" s="7"/>
      <c r="ELL50" s="7"/>
      <c r="ELM50" s="7"/>
      <c r="ELN50" s="7"/>
      <c r="ELO50" s="7"/>
      <c r="ELP50" s="7"/>
      <c r="ELQ50" s="7"/>
      <c r="ELR50" s="7"/>
      <c r="ELS50" s="7"/>
      <c r="ELT50" s="7"/>
      <c r="ELU50" s="7"/>
      <c r="ELV50" s="7"/>
      <c r="ELW50" s="7"/>
      <c r="ELX50" s="7"/>
      <c r="ELY50" s="7"/>
      <c r="ELZ50" s="7"/>
      <c r="EMA50" s="7"/>
      <c r="EMB50" s="7"/>
      <c r="EMC50" s="7"/>
      <c r="EMD50" s="7"/>
      <c r="EME50" s="7"/>
      <c r="EMF50" s="7"/>
      <c r="EMG50" s="7"/>
      <c r="EMH50" s="7"/>
      <c r="EMI50" s="7"/>
      <c r="EMJ50" s="7"/>
      <c r="EMK50" s="7"/>
      <c r="EML50" s="7"/>
      <c r="EMM50" s="7"/>
      <c r="EMN50" s="7"/>
      <c r="EMO50" s="7"/>
      <c r="EMP50" s="7"/>
      <c r="EMQ50" s="7"/>
      <c r="EMR50" s="7"/>
      <c r="EMS50" s="7"/>
      <c r="EMT50" s="7"/>
      <c r="EMU50" s="7"/>
      <c r="EMV50" s="7"/>
      <c r="EMW50" s="7"/>
      <c r="EMX50" s="7"/>
      <c r="EMY50" s="7"/>
      <c r="EMZ50" s="7"/>
      <c r="ENA50" s="7"/>
      <c r="ENB50" s="7"/>
      <c r="ENC50" s="7"/>
      <c r="END50" s="7"/>
      <c r="ENE50" s="7"/>
      <c r="ENF50" s="7"/>
      <c r="ENG50" s="7"/>
      <c r="ENH50" s="7"/>
      <c r="ENI50" s="7"/>
      <c r="ENJ50" s="7"/>
      <c r="ENK50" s="7"/>
      <c r="ENL50" s="7"/>
      <c r="ENM50" s="7"/>
      <c r="ENN50" s="7"/>
      <c r="ENO50" s="7"/>
      <c r="ENP50" s="7"/>
      <c r="ENQ50" s="7"/>
      <c r="ENR50" s="7"/>
      <c r="ENS50" s="7"/>
      <c r="ENT50" s="7"/>
      <c r="ENU50" s="7"/>
      <c r="ENV50" s="7"/>
      <c r="ENW50" s="7"/>
      <c r="ENX50" s="7"/>
      <c r="ENY50" s="7"/>
      <c r="ENZ50" s="7"/>
      <c r="EOA50" s="7"/>
      <c r="EOB50" s="7"/>
      <c r="EOC50" s="7"/>
      <c r="EOD50" s="7"/>
      <c r="EOE50" s="7"/>
      <c r="EOF50" s="7"/>
      <c r="EOG50" s="7"/>
      <c r="EOH50" s="7"/>
      <c r="EOI50" s="7"/>
      <c r="EOJ50" s="7"/>
      <c r="EOK50" s="7"/>
      <c r="EOL50" s="7"/>
      <c r="EOM50" s="7"/>
      <c r="EON50" s="7"/>
      <c r="EOO50" s="7"/>
      <c r="EOP50" s="7"/>
      <c r="EOQ50" s="7"/>
      <c r="EOR50" s="7"/>
      <c r="EOS50" s="7"/>
      <c r="EOT50" s="7"/>
      <c r="EOU50" s="7"/>
      <c r="EOV50" s="7"/>
      <c r="EOW50" s="7"/>
      <c r="EOX50" s="7"/>
      <c r="EOY50" s="7"/>
      <c r="EOZ50" s="7"/>
      <c r="EPA50" s="7"/>
      <c r="EPB50" s="7"/>
      <c r="EPC50" s="7"/>
      <c r="EPD50" s="7"/>
      <c r="EPE50" s="7"/>
      <c r="EPF50" s="7"/>
      <c r="EPG50" s="7"/>
      <c r="EPH50" s="7"/>
      <c r="EPI50" s="7"/>
      <c r="EPJ50" s="7"/>
      <c r="EPK50" s="7"/>
      <c r="EPL50" s="7"/>
      <c r="EPM50" s="7"/>
      <c r="EPN50" s="7"/>
      <c r="EPO50" s="7"/>
      <c r="EPP50" s="7"/>
      <c r="EPQ50" s="7"/>
      <c r="EPR50" s="7"/>
      <c r="EPS50" s="7"/>
      <c r="EPT50" s="7"/>
      <c r="EPU50" s="7"/>
      <c r="EPV50" s="7"/>
      <c r="EPW50" s="7"/>
      <c r="EPX50" s="7"/>
      <c r="EPY50" s="7"/>
      <c r="EPZ50" s="7"/>
      <c r="EQA50" s="7"/>
      <c r="EQB50" s="7"/>
      <c r="EQC50" s="7"/>
      <c r="EQD50" s="7"/>
      <c r="EQE50" s="7"/>
      <c r="EQF50" s="7"/>
      <c r="EQG50" s="7"/>
      <c r="EQH50" s="7"/>
      <c r="EQI50" s="7"/>
      <c r="EQJ50" s="7"/>
      <c r="EQK50" s="7"/>
      <c r="EQL50" s="7"/>
      <c r="EQM50" s="7"/>
      <c r="EQN50" s="7"/>
      <c r="EQO50" s="7"/>
      <c r="EQP50" s="7"/>
      <c r="EQQ50" s="7"/>
      <c r="EQR50" s="7"/>
      <c r="EQS50" s="7"/>
      <c r="EQT50" s="7"/>
      <c r="EQU50" s="7"/>
      <c r="EQV50" s="7"/>
      <c r="EQW50" s="7"/>
      <c r="EQX50" s="7"/>
      <c r="EQY50" s="7"/>
      <c r="EQZ50" s="7"/>
      <c r="ERA50" s="7"/>
      <c r="ERB50" s="7"/>
      <c r="ERC50" s="7"/>
      <c r="ERD50" s="7"/>
      <c r="ERE50" s="7"/>
      <c r="ERF50" s="7"/>
      <c r="ERG50" s="7"/>
      <c r="ERH50" s="7"/>
      <c r="ERI50" s="7"/>
      <c r="ERJ50" s="7"/>
      <c r="ERK50" s="7"/>
      <c r="ERL50" s="7"/>
      <c r="ERM50" s="7"/>
      <c r="ERN50" s="7"/>
      <c r="ERO50" s="7"/>
      <c r="ERP50" s="7"/>
      <c r="ERQ50" s="7"/>
      <c r="ERR50" s="7"/>
      <c r="ERS50" s="7"/>
      <c r="ERT50" s="7"/>
      <c r="ERU50" s="7"/>
      <c r="ERV50" s="7"/>
      <c r="ERW50" s="7"/>
      <c r="ERX50" s="7"/>
      <c r="ERY50" s="7"/>
      <c r="ERZ50" s="7"/>
      <c r="ESA50" s="7"/>
      <c r="ESB50" s="7"/>
      <c r="ESC50" s="7"/>
      <c r="ESD50" s="7"/>
      <c r="ESE50" s="7"/>
      <c r="ESF50" s="7"/>
      <c r="ESG50" s="7"/>
      <c r="ESH50" s="7"/>
      <c r="ESI50" s="7"/>
      <c r="ESJ50" s="7"/>
      <c r="ESK50" s="7"/>
      <c r="ESL50" s="7"/>
      <c r="ESM50" s="7"/>
      <c r="ESN50" s="7"/>
      <c r="ESO50" s="7"/>
      <c r="ESP50" s="7"/>
      <c r="ESQ50" s="7"/>
      <c r="ESR50" s="7"/>
      <c r="ESS50" s="7"/>
      <c r="EST50" s="7"/>
      <c r="ESU50" s="7"/>
      <c r="ESV50" s="7"/>
      <c r="ESW50" s="7"/>
      <c r="ESX50" s="7"/>
      <c r="ESY50" s="7"/>
      <c r="ESZ50" s="7"/>
      <c r="ETA50" s="7"/>
      <c r="ETB50" s="7"/>
      <c r="ETC50" s="7"/>
      <c r="ETD50" s="7"/>
      <c r="ETE50" s="7"/>
      <c r="ETF50" s="7"/>
      <c r="ETG50" s="7"/>
      <c r="ETH50" s="7"/>
      <c r="ETI50" s="7"/>
      <c r="ETJ50" s="7"/>
      <c r="ETK50" s="7"/>
      <c r="ETL50" s="7"/>
      <c r="ETM50" s="7"/>
      <c r="ETN50" s="7"/>
      <c r="ETO50" s="7"/>
      <c r="ETP50" s="7"/>
      <c r="ETQ50" s="7"/>
      <c r="ETR50" s="7"/>
      <c r="ETS50" s="7"/>
      <c r="ETT50" s="7"/>
      <c r="ETU50" s="7"/>
      <c r="ETV50" s="7"/>
      <c r="ETW50" s="7"/>
      <c r="ETX50" s="7"/>
      <c r="ETY50" s="7"/>
      <c r="ETZ50" s="7"/>
      <c r="EUA50" s="7"/>
      <c r="EUB50" s="7"/>
      <c r="EUC50" s="7"/>
      <c r="EUD50" s="7"/>
      <c r="EUE50" s="7"/>
      <c r="EUF50" s="7"/>
      <c r="EUG50" s="7"/>
      <c r="EUH50" s="7"/>
      <c r="EUI50" s="7"/>
      <c r="EUJ50" s="7"/>
      <c r="EUK50" s="7"/>
      <c r="EUL50" s="7"/>
      <c r="EUM50" s="7"/>
      <c r="EUN50" s="7"/>
      <c r="EUO50" s="7"/>
      <c r="EUP50" s="7"/>
      <c r="EUQ50" s="7"/>
      <c r="EUR50" s="7"/>
      <c r="EUS50" s="7"/>
      <c r="EUT50" s="7"/>
      <c r="EUU50" s="7"/>
      <c r="EUV50" s="7"/>
      <c r="EUW50" s="7"/>
      <c r="EUX50" s="7"/>
      <c r="EUY50" s="7"/>
      <c r="EUZ50" s="7"/>
      <c r="EVA50" s="7"/>
      <c r="EVB50" s="7"/>
      <c r="EVC50" s="7"/>
      <c r="EVD50" s="7"/>
      <c r="EVE50" s="7"/>
      <c r="EVF50" s="7"/>
      <c r="EVG50" s="7"/>
      <c r="EVH50" s="7"/>
      <c r="EVI50" s="7"/>
      <c r="EVJ50" s="7"/>
      <c r="EVK50" s="7"/>
      <c r="EVL50" s="7"/>
      <c r="EVM50" s="7"/>
      <c r="EVN50" s="7"/>
      <c r="EVO50" s="7"/>
      <c r="EVP50" s="7"/>
      <c r="EVQ50" s="7"/>
      <c r="EVR50" s="7"/>
      <c r="EVS50" s="7"/>
      <c r="EVT50" s="7"/>
      <c r="EVU50" s="7"/>
      <c r="EVV50" s="7"/>
      <c r="EVW50" s="7"/>
      <c r="EVX50" s="7"/>
      <c r="EVY50" s="7"/>
      <c r="EVZ50" s="7"/>
      <c r="EWA50" s="7"/>
      <c r="EWB50" s="7"/>
      <c r="EWC50" s="7"/>
      <c r="EWD50" s="7"/>
      <c r="EWE50" s="7"/>
      <c r="EWF50" s="7"/>
      <c r="EWG50" s="7"/>
      <c r="EWH50" s="7"/>
      <c r="EWI50" s="7"/>
      <c r="EWJ50" s="7"/>
      <c r="EWK50" s="7"/>
      <c r="EWL50" s="7"/>
      <c r="EWM50" s="7"/>
      <c r="EWN50" s="7"/>
      <c r="EWO50" s="7"/>
      <c r="EWP50" s="7"/>
      <c r="EWQ50" s="7"/>
      <c r="EWR50" s="7"/>
      <c r="EWS50" s="7"/>
      <c r="EWT50" s="7"/>
      <c r="EWU50" s="7"/>
      <c r="EWV50" s="7"/>
      <c r="EWW50" s="7"/>
      <c r="EWX50" s="7"/>
      <c r="EWY50" s="7"/>
      <c r="EWZ50" s="7"/>
      <c r="EXA50" s="7"/>
      <c r="EXB50" s="7"/>
      <c r="EXC50" s="7"/>
      <c r="EXD50" s="7"/>
      <c r="EXE50" s="7"/>
      <c r="EXF50" s="7"/>
      <c r="EXG50" s="7"/>
      <c r="EXH50" s="7"/>
      <c r="EXI50" s="7"/>
      <c r="EXJ50" s="7"/>
      <c r="EXK50" s="7"/>
      <c r="EXL50" s="7"/>
      <c r="EXM50" s="7"/>
      <c r="EXN50" s="7"/>
      <c r="EXO50" s="7"/>
      <c r="EXP50" s="7"/>
      <c r="EXQ50" s="7"/>
      <c r="EXR50" s="7"/>
      <c r="EXS50" s="7"/>
      <c r="EXT50" s="7"/>
      <c r="EXU50" s="7"/>
      <c r="EXV50" s="7"/>
      <c r="EXW50" s="7"/>
      <c r="EXX50" s="7"/>
      <c r="EXY50" s="7"/>
      <c r="EXZ50" s="7"/>
      <c r="EYA50" s="7"/>
      <c r="EYB50" s="7"/>
      <c r="EYC50" s="7"/>
      <c r="EYD50" s="7"/>
      <c r="EYE50" s="7"/>
      <c r="EYF50" s="7"/>
      <c r="EYG50" s="7"/>
      <c r="EYH50" s="7"/>
      <c r="EYI50" s="7"/>
      <c r="EYJ50" s="7"/>
      <c r="EYK50" s="7"/>
      <c r="EYL50" s="7"/>
      <c r="EYM50" s="7"/>
      <c r="EYN50" s="7"/>
      <c r="EYO50" s="7"/>
      <c r="EYP50" s="7"/>
      <c r="EYQ50" s="7"/>
      <c r="EYR50" s="7"/>
      <c r="EYS50" s="7"/>
      <c r="EYT50" s="7"/>
      <c r="EYU50" s="7"/>
      <c r="EYV50" s="7"/>
      <c r="EYW50" s="7"/>
      <c r="EYX50" s="7"/>
      <c r="EYY50" s="7"/>
      <c r="EYZ50" s="7"/>
      <c r="EZA50" s="7"/>
      <c r="EZB50" s="7"/>
      <c r="EZC50" s="7"/>
      <c r="EZD50" s="7"/>
      <c r="EZE50" s="7"/>
      <c r="EZF50" s="7"/>
      <c r="EZG50" s="7"/>
      <c r="EZH50" s="7"/>
      <c r="EZI50" s="7"/>
      <c r="EZJ50" s="7"/>
      <c r="EZK50" s="7"/>
      <c r="EZL50" s="7"/>
      <c r="EZM50" s="7"/>
      <c r="EZN50" s="7"/>
      <c r="EZO50" s="7"/>
      <c r="EZP50" s="7"/>
      <c r="EZQ50" s="7"/>
      <c r="EZR50" s="7"/>
      <c r="EZS50" s="7"/>
      <c r="EZT50" s="7"/>
      <c r="EZU50" s="7"/>
      <c r="EZV50" s="7"/>
      <c r="EZW50" s="7"/>
      <c r="EZX50" s="7"/>
      <c r="EZY50" s="7"/>
      <c r="EZZ50" s="7"/>
      <c r="FAA50" s="7"/>
      <c r="FAB50" s="7"/>
      <c r="FAC50" s="7"/>
      <c r="FAD50" s="7"/>
      <c r="FAE50" s="7"/>
      <c r="FAF50" s="7"/>
      <c r="FAG50" s="7"/>
      <c r="FAH50" s="7"/>
      <c r="FAI50" s="7"/>
      <c r="FAJ50" s="7"/>
      <c r="FAK50" s="7"/>
      <c r="FAL50" s="7"/>
      <c r="FAM50" s="7"/>
      <c r="FAN50" s="7"/>
      <c r="FAO50" s="7"/>
      <c r="FAP50" s="7"/>
      <c r="FAQ50" s="7"/>
      <c r="FAR50" s="7"/>
      <c r="FAS50" s="7"/>
      <c r="FAT50" s="7"/>
      <c r="FAU50" s="7"/>
      <c r="FAV50" s="7"/>
      <c r="FAW50" s="7"/>
      <c r="FAX50" s="7"/>
      <c r="FAY50" s="7"/>
      <c r="FAZ50" s="7"/>
      <c r="FBA50" s="7"/>
      <c r="FBB50" s="7"/>
      <c r="FBC50" s="7"/>
      <c r="FBD50" s="7"/>
      <c r="FBE50" s="7"/>
      <c r="FBF50" s="7"/>
      <c r="FBG50" s="7"/>
      <c r="FBH50" s="7"/>
      <c r="FBI50" s="7"/>
      <c r="FBJ50" s="7"/>
      <c r="FBK50" s="7"/>
      <c r="FBL50" s="7"/>
      <c r="FBM50" s="7"/>
      <c r="FBN50" s="7"/>
      <c r="FBO50" s="7"/>
      <c r="FBP50" s="7"/>
      <c r="FBQ50" s="7"/>
      <c r="FBR50" s="7"/>
      <c r="FBS50" s="7"/>
      <c r="FBT50" s="7"/>
      <c r="FBU50" s="7"/>
      <c r="FBV50" s="7"/>
      <c r="FBW50" s="7"/>
      <c r="FBX50" s="7"/>
      <c r="FBY50" s="7"/>
      <c r="FBZ50" s="7"/>
      <c r="FCA50" s="7"/>
      <c r="FCB50" s="7"/>
      <c r="FCC50" s="7"/>
      <c r="FCD50" s="7"/>
      <c r="FCE50" s="7"/>
      <c r="FCF50" s="7"/>
      <c r="FCG50" s="7"/>
      <c r="FCH50" s="7"/>
      <c r="FCI50" s="7"/>
      <c r="FCJ50" s="7"/>
      <c r="FCK50" s="7"/>
      <c r="FCL50" s="7"/>
      <c r="FCM50" s="7"/>
      <c r="FCN50" s="7"/>
      <c r="FCO50" s="7"/>
      <c r="FCP50" s="7"/>
      <c r="FCQ50" s="7"/>
      <c r="FCR50" s="7"/>
      <c r="FCS50" s="7"/>
      <c r="FCT50" s="7"/>
      <c r="FCU50" s="7"/>
      <c r="FCV50" s="7"/>
      <c r="FCW50" s="7"/>
      <c r="FCX50" s="7"/>
      <c r="FCY50" s="7"/>
      <c r="FCZ50" s="7"/>
      <c r="FDA50" s="7"/>
      <c r="FDB50" s="7"/>
      <c r="FDC50" s="7"/>
      <c r="FDD50" s="7"/>
      <c r="FDE50" s="7"/>
      <c r="FDF50" s="7"/>
      <c r="FDG50" s="7"/>
      <c r="FDH50" s="7"/>
      <c r="FDI50" s="7"/>
      <c r="FDJ50" s="7"/>
      <c r="FDK50" s="7"/>
      <c r="FDL50" s="7"/>
      <c r="FDM50" s="7"/>
      <c r="FDN50" s="7"/>
      <c r="FDO50" s="7"/>
      <c r="FDP50" s="7"/>
      <c r="FDQ50" s="7"/>
      <c r="FDR50" s="7"/>
      <c r="FDS50" s="7"/>
      <c r="FDT50" s="7"/>
      <c r="FDU50" s="7"/>
      <c r="FDV50" s="7"/>
      <c r="FDW50" s="7"/>
      <c r="FDX50" s="7"/>
      <c r="FDY50" s="7"/>
      <c r="FDZ50" s="7"/>
      <c r="FEA50" s="7"/>
      <c r="FEB50" s="7"/>
      <c r="FEC50" s="7"/>
      <c r="FED50" s="7"/>
      <c r="FEE50" s="7"/>
      <c r="FEF50" s="7"/>
      <c r="FEG50" s="7"/>
      <c r="FEH50" s="7"/>
      <c r="FEI50" s="7"/>
      <c r="FEJ50" s="7"/>
      <c r="FEK50" s="7"/>
      <c r="FEL50" s="7"/>
      <c r="FEM50" s="7"/>
      <c r="FEN50" s="7"/>
      <c r="FEO50" s="7"/>
      <c r="FEP50" s="7"/>
      <c r="FEQ50" s="7"/>
      <c r="FER50" s="7"/>
      <c r="FES50" s="7"/>
      <c r="FET50" s="7"/>
      <c r="FEU50" s="7"/>
      <c r="FEV50" s="7"/>
      <c r="FEW50" s="7"/>
      <c r="FEX50" s="7"/>
      <c r="FEY50" s="7"/>
      <c r="FEZ50" s="7"/>
      <c r="FFA50" s="7"/>
      <c r="FFB50" s="7"/>
      <c r="FFC50" s="7"/>
      <c r="FFD50" s="7"/>
      <c r="FFE50" s="7"/>
      <c r="FFF50" s="7"/>
      <c r="FFG50" s="7"/>
      <c r="FFH50" s="7"/>
      <c r="FFI50" s="7"/>
      <c r="FFJ50" s="7"/>
      <c r="FFK50" s="7"/>
      <c r="FFL50" s="7"/>
      <c r="FFM50" s="7"/>
      <c r="FFN50" s="7"/>
      <c r="FFO50" s="7"/>
      <c r="FFP50" s="7"/>
      <c r="FFQ50" s="7"/>
      <c r="FFR50" s="7"/>
      <c r="FFS50" s="7"/>
      <c r="FFT50" s="7"/>
      <c r="FFU50" s="7"/>
      <c r="FFV50" s="7"/>
      <c r="FFW50" s="7"/>
      <c r="FFX50" s="7"/>
      <c r="FFY50" s="7"/>
      <c r="FFZ50" s="7"/>
      <c r="FGA50" s="7"/>
      <c r="FGB50" s="7"/>
      <c r="FGC50" s="7"/>
      <c r="FGD50" s="7"/>
      <c r="FGE50" s="7"/>
      <c r="FGF50" s="7"/>
      <c r="FGG50" s="7"/>
      <c r="FGH50" s="7"/>
      <c r="FGI50" s="7"/>
      <c r="FGJ50" s="7"/>
      <c r="FGK50" s="7"/>
      <c r="FGL50" s="7"/>
      <c r="FGM50" s="7"/>
      <c r="FGN50" s="7"/>
      <c r="FGO50" s="7"/>
      <c r="FGP50" s="7"/>
      <c r="FGQ50" s="7"/>
      <c r="FGR50" s="7"/>
      <c r="FGS50" s="7"/>
      <c r="FGT50" s="7"/>
      <c r="FGU50" s="7"/>
      <c r="FGV50" s="7"/>
      <c r="FGW50" s="7"/>
      <c r="FGX50" s="7"/>
      <c r="FGY50" s="7"/>
      <c r="FGZ50" s="7"/>
      <c r="FHA50" s="7"/>
      <c r="FHB50" s="7"/>
      <c r="FHC50" s="7"/>
      <c r="FHD50" s="7"/>
      <c r="FHE50" s="7"/>
      <c r="FHF50" s="7"/>
      <c r="FHG50" s="7"/>
      <c r="FHH50" s="7"/>
      <c r="FHI50" s="7"/>
      <c r="FHJ50" s="7"/>
      <c r="FHK50" s="7"/>
      <c r="FHL50" s="7"/>
      <c r="FHM50" s="7"/>
      <c r="FHN50" s="7"/>
      <c r="FHO50" s="7"/>
      <c r="FHP50" s="7"/>
      <c r="FHQ50" s="7"/>
      <c r="FHR50" s="7"/>
      <c r="FHS50" s="7"/>
      <c r="FHT50" s="7"/>
      <c r="FHU50" s="7"/>
      <c r="FHV50" s="7"/>
      <c r="FHW50" s="7"/>
      <c r="FHX50" s="7"/>
      <c r="FHY50" s="7"/>
      <c r="FHZ50" s="7"/>
      <c r="FIA50" s="7"/>
      <c r="FIB50" s="7"/>
      <c r="FIC50" s="7"/>
      <c r="FID50" s="7"/>
      <c r="FIE50" s="7"/>
      <c r="FIF50" s="7"/>
      <c r="FIG50" s="7"/>
      <c r="FIH50" s="7"/>
      <c r="FII50" s="7"/>
      <c r="FIJ50" s="7"/>
      <c r="FIK50" s="7"/>
      <c r="FIL50" s="7"/>
      <c r="FIM50" s="7"/>
      <c r="FIN50" s="7"/>
      <c r="FIO50" s="7"/>
      <c r="FIP50" s="7"/>
      <c r="FIQ50" s="7"/>
      <c r="FIR50" s="7"/>
      <c r="FIS50" s="7"/>
      <c r="FIT50" s="7"/>
      <c r="FIU50" s="7"/>
      <c r="FIV50" s="7"/>
      <c r="FIW50" s="7"/>
      <c r="FIX50" s="7"/>
      <c r="FIY50" s="7"/>
      <c r="FIZ50" s="7"/>
      <c r="FJA50" s="7"/>
      <c r="FJB50" s="7"/>
      <c r="FJC50" s="7"/>
      <c r="FJD50" s="7"/>
      <c r="FJE50" s="7"/>
      <c r="FJF50" s="7"/>
      <c r="FJG50" s="7"/>
      <c r="FJH50" s="7"/>
      <c r="FJI50" s="7"/>
      <c r="FJJ50" s="7"/>
      <c r="FJK50" s="7"/>
      <c r="FJL50" s="7"/>
      <c r="FJM50" s="7"/>
      <c r="FJN50" s="7"/>
      <c r="FJO50" s="7"/>
      <c r="FJP50" s="7"/>
      <c r="FJQ50" s="7"/>
      <c r="FJR50" s="7"/>
      <c r="FJS50" s="7"/>
      <c r="FJT50" s="7"/>
      <c r="FJU50" s="7"/>
      <c r="FJV50" s="7"/>
      <c r="FJW50" s="7"/>
      <c r="FJX50" s="7"/>
      <c r="FJY50" s="7"/>
      <c r="FJZ50" s="7"/>
      <c r="FKA50" s="7"/>
      <c r="FKB50" s="7"/>
      <c r="FKC50" s="7"/>
      <c r="FKD50" s="7"/>
      <c r="FKE50" s="7"/>
      <c r="FKF50" s="7"/>
      <c r="FKG50" s="7"/>
      <c r="FKH50" s="7"/>
      <c r="FKI50" s="7"/>
      <c r="FKJ50" s="7"/>
      <c r="FKK50" s="7"/>
      <c r="FKL50" s="7"/>
      <c r="FKM50" s="7"/>
      <c r="FKN50" s="7"/>
      <c r="FKO50" s="7"/>
      <c r="FKP50" s="7"/>
      <c r="FKQ50" s="7"/>
      <c r="FKR50" s="7"/>
      <c r="FKS50" s="7"/>
      <c r="FKT50" s="7"/>
      <c r="FKU50" s="7"/>
      <c r="FKV50" s="7"/>
      <c r="FKW50" s="7"/>
      <c r="FKX50" s="7"/>
      <c r="FKY50" s="7"/>
      <c r="FKZ50" s="7"/>
      <c r="FLA50" s="7"/>
      <c r="FLB50" s="7"/>
      <c r="FLC50" s="7"/>
      <c r="FLD50" s="7"/>
      <c r="FLE50" s="7"/>
      <c r="FLF50" s="7"/>
      <c r="FLG50" s="7"/>
      <c r="FLH50" s="7"/>
      <c r="FLI50" s="7"/>
      <c r="FLJ50" s="7"/>
      <c r="FLK50" s="7"/>
      <c r="FLL50" s="7"/>
      <c r="FLM50" s="7"/>
      <c r="FLN50" s="7"/>
      <c r="FLO50" s="7"/>
      <c r="FLP50" s="7"/>
      <c r="FLQ50" s="7"/>
      <c r="FLR50" s="7"/>
      <c r="FLS50" s="7"/>
      <c r="FLT50" s="7"/>
      <c r="FLU50" s="7"/>
      <c r="FLV50" s="7"/>
      <c r="FLW50" s="7"/>
      <c r="FLX50" s="7"/>
      <c r="FLY50" s="7"/>
      <c r="FLZ50" s="7"/>
      <c r="FMA50" s="7"/>
      <c r="FMB50" s="7"/>
      <c r="FMC50" s="7"/>
      <c r="FMD50" s="7"/>
      <c r="FME50" s="7"/>
      <c r="FMF50" s="7"/>
      <c r="FMG50" s="7"/>
      <c r="FMH50" s="7"/>
      <c r="FMI50" s="7"/>
      <c r="FMJ50" s="7"/>
      <c r="FMK50" s="7"/>
      <c r="FML50" s="7"/>
      <c r="FMM50" s="7"/>
      <c r="FMN50" s="7"/>
      <c r="FMO50" s="7"/>
      <c r="FMP50" s="7"/>
      <c r="FMQ50" s="7"/>
      <c r="FMR50" s="7"/>
      <c r="FMS50" s="7"/>
      <c r="FMT50" s="7"/>
      <c r="FMU50" s="7"/>
      <c r="FMV50" s="7"/>
      <c r="FMW50" s="7"/>
      <c r="FMX50" s="7"/>
      <c r="FMY50" s="7"/>
      <c r="FMZ50" s="7"/>
      <c r="FNA50" s="7"/>
      <c r="FNB50" s="7"/>
      <c r="FNC50" s="7"/>
      <c r="FND50" s="7"/>
      <c r="FNE50" s="7"/>
      <c r="FNF50" s="7"/>
      <c r="FNG50" s="7"/>
      <c r="FNH50" s="7"/>
      <c r="FNI50" s="7"/>
      <c r="FNJ50" s="7"/>
      <c r="FNK50" s="7"/>
      <c r="FNL50" s="7"/>
      <c r="FNM50" s="7"/>
      <c r="FNN50" s="7"/>
      <c r="FNO50" s="7"/>
      <c r="FNP50" s="7"/>
      <c r="FNQ50" s="7"/>
      <c r="FNR50" s="7"/>
      <c r="FNS50" s="7"/>
      <c r="FNT50" s="7"/>
      <c r="FNU50" s="7"/>
      <c r="FNV50" s="7"/>
      <c r="FNW50" s="7"/>
      <c r="FNX50" s="7"/>
      <c r="FNY50" s="7"/>
      <c r="FNZ50" s="7"/>
      <c r="FOA50" s="7"/>
      <c r="FOB50" s="7"/>
      <c r="FOC50" s="7"/>
      <c r="FOD50" s="7"/>
      <c r="FOE50" s="7"/>
      <c r="FOF50" s="7"/>
      <c r="FOG50" s="7"/>
      <c r="FOH50" s="7"/>
      <c r="FOI50" s="7"/>
      <c r="FOJ50" s="7"/>
      <c r="FOK50" s="7"/>
      <c r="FOL50" s="7"/>
      <c r="FOM50" s="7"/>
      <c r="FON50" s="7"/>
      <c r="FOO50" s="7"/>
      <c r="FOP50" s="7"/>
      <c r="FOQ50" s="7"/>
      <c r="FOR50" s="7"/>
      <c r="FOS50" s="7"/>
      <c r="FOT50" s="7"/>
      <c r="FOU50" s="7"/>
      <c r="FOV50" s="7"/>
      <c r="FOW50" s="7"/>
      <c r="FOX50" s="7"/>
      <c r="FOY50" s="7"/>
      <c r="FOZ50" s="7"/>
      <c r="FPA50" s="7"/>
      <c r="FPB50" s="7"/>
      <c r="FPC50" s="7"/>
      <c r="FPD50" s="7"/>
      <c r="FPE50" s="7"/>
      <c r="FPF50" s="7"/>
      <c r="FPG50" s="7"/>
      <c r="FPH50" s="7"/>
      <c r="FPI50" s="7"/>
      <c r="FPJ50" s="7"/>
      <c r="FPK50" s="7"/>
      <c r="FPL50" s="7"/>
      <c r="FPM50" s="7"/>
      <c r="FPN50" s="7"/>
      <c r="FPO50" s="7"/>
      <c r="FPP50" s="7"/>
      <c r="FPQ50" s="7"/>
      <c r="FPR50" s="7"/>
      <c r="FPS50" s="7"/>
      <c r="FPT50" s="7"/>
      <c r="FPU50" s="7"/>
      <c r="FPV50" s="7"/>
      <c r="FPW50" s="7"/>
      <c r="FPX50" s="7"/>
      <c r="FPY50" s="7"/>
      <c r="FPZ50" s="7"/>
      <c r="FQA50" s="7"/>
      <c r="FQB50" s="7"/>
      <c r="FQC50" s="7"/>
      <c r="FQD50" s="7"/>
      <c r="FQE50" s="7"/>
      <c r="FQF50" s="7"/>
      <c r="FQG50" s="7"/>
      <c r="FQH50" s="7"/>
      <c r="FQI50" s="7"/>
      <c r="FQJ50" s="7"/>
      <c r="FQK50" s="7"/>
      <c r="FQL50" s="7"/>
      <c r="FQM50" s="7"/>
      <c r="FQN50" s="7"/>
      <c r="FQO50" s="7"/>
      <c r="FQP50" s="7"/>
      <c r="FQQ50" s="7"/>
      <c r="FQR50" s="7"/>
      <c r="FQS50" s="7"/>
      <c r="FQT50" s="7"/>
      <c r="FQU50" s="7"/>
      <c r="FQV50" s="7"/>
      <c r="FQW50" s="7"/>
      <c r="FQX50" s="7"/>
      <c r="FQY50" s="7"/>
      <c r="FQZ50" s="7"/>
      <c r="FRA50" s="7"/>
      <c r="FRB50" s="7"/>
      <c r="FRC50" s="7"/>
      <c r="FRD50" s="7"/>
      <c r="FRE50" s="7"/>
      <c r="FRF50" s="7"/>
      <c r="FRG50" s="7"/>
      <c r="FRH50" s="7"/>
      <c r="FRI50" s="7"/>
      <c r="FRJ50" s="7"/>
      <c r="FRK50" s="7"/>
      <c r="FRL50" s="7"/>
      <c r="FRM50" s="7"/>
      <c r="FRN50" s="7"/>
      <c r="FRO50" s="7"/>
      <c r="FRP50" s="7"/>
      <c r="FRQ50" s="7"/>
      <c r="FRR50" s="7"/>
      <c r="FRS50" s="7"/>
      <c r="FRT50" s="7"/>
      <c r="FRU50" s="7"/>
      <c r="FRV50" s="7"/>
      <c r="FRW50" s="7"/>
      <c r="FRX50" s="7"/>
      <c r="FRY50" s="7"/>
      <c r="FRZ50" s="7"/>
      <c r="FSA50" s="7"/>
      <c r="FSB50" s="7"/>
      <c r="FSC50" s="7"/>
      <c r="FSD50" s="7"/>
      <c r="FSE50" s="7"/>
      <c r="FSF50" s="7"/>
      <c r="FSG50" s="7"/>
      <c r="FSH50" s="7"/>
      <c r="FSI50" s="7"/>
      <c r="FSJ50" s="7"/>
      <c r="FSK50" s="7"/>
      <c r="FSL50" s="7"/>
      <c r="FSM50" s="7"/>
      <c r="FSN50" s="7"/>
      <c r="FSO50" s="7"/>
      <c r="FSP50" s="7"/>
      <c r="FSQ50" s="7"/>
      <c r="FSR50" s="7"/>
      <c r="FSS50" s="7"/>
      <c r="FST50" s="7"/>
      <c r="FSU50" s="7"/>
      <c r="FSV50" s="7"/>
      <c r="FSW50" s="7"/>
      <c r="FSX50" s="7"/>
      <c r="FSY50" s="7"/>
      <c r="FSZ50" s="7"/>
      <c r="FTA50" s="7"/>
      <c r="FTB50" s="7"/>
      <c r="FTC50" s="7"/>
      <c r="FTD50" s="7"/>
      <c r="FTE50" s="7"/>
      <c r="FTF50" s="7"/>
      <c r="FTG50" s="7"/>
      <c r="FTH50" s="7"/>
      <c r="FTI50" s="7"/>
      <c r="FTJ50" s="7"/>
      <c r="FTK50" s="7"/>
      <c r="FTL50" s="7"/>
      <c r="FTM50" s="7"/>
      <c r="FTN50" s="7"/>
      <c r="FTO50" s="7"/>
      <c r="FTP50" s="7"/>
      <c r="FTQ50" s="7"/>
      <c r="FTR50" s="7"/>
      <c r="FTS50" s="7"/>
      <c r="FTT50" s="7"/>
      <c r="FTU50" s="7"/>
      <c r="FTV50" s="7"/>
      <c r="FTW50" s="7"/>
      <c r="FTX50" s="7"/>
      <c r="FTY50" s="7"/>
      <c r="FTZ50" s="7"/>
      <c r="FUA50" s="7"/>
      <c r="FUB50" s="7"/>
      <c r="FUC50" s="7"/>
      <c r="FUD50" s="7"/>
      <c r="FUE50" s="7"/>
      <c r="FUF50" s="7"/>
      <c r="FUG50" s="7"/>
      <c r="FUH50" s="7"/>
      <c r="FUI50" s="7"/>
      <c r="FUJ50" s="7"/>
      <c r="FUK50" s="7"/>
      <c r="FUL50" s="7"/>
      <c r="FUM50" s="7"/>
      <c r="FUN50" s="7"/>
      <c r="FUO50" s="7"/>
      <c r="FUP50" s="7"/>
      <c r="FUQ50" s="7"/>
      <c r="FUR50" s="7"/>
      <c r="FUS50" s="7"/>
      <c r="FUT50" s="7"/>
      <c r="FUU50" s="7"/>
      <c r="FUV50" s="7"/>
      <c r="FUW50" s="7"/>
      <c r="FUX50" s="7"/>
      <c r="FUY50" s="7"/>
      <c r="FUZ50" s="7"/>
      <c r="FVA50" s="7"/>
      <c r="FVB50" s="7"/>
      <c r="FVC50" s="7"/>
      <c r="FVD50" s="7"/>
      <c r="FVE50" s="7"/>
      <c r="FVF50" s="7"/>
      <c r="FVG50" s="7"/>
      <c r="FVH50" s="7"/>
      <c r="FVI50" s="7"/>
      <c r="FVJ50" s="7"/>
      <c r="FVK50" s="7"/>
      <c r="FVL50" s="7"/>
      <c r="FVM50" s="7"/>
      <c r="FVN50" s="7"/>
      <c r="FVO50" s="7"/>
      <c r="FVP50" s="7"/>
      <c r="FVQ50" s="7"/>
      <c r="FVR50" s="7"/>
      <c r="FVS50" s="7"/>
      <c r="FVT50" s="7"/>
      <c r="FVU50" s="7"/>
      <c r="FVV50" s="7"/>
      <c r="FVW50" s="7"/>
      <c r="FVX50" s="7"/>
      <c r="FVY50" s="7"/>
      <c r="FVZ50" s="7"/>
      <c r="FWA50" s="7"/>
      <c r="FWB50" s="7"/>
      <c r="FWC50" s="7"/>
      <c r="FWD50" s="7"/>
      <c r="FWE50" s="7"/>
      <c r="FWF50" s="7"/>
      <c r="FWG50" s="7"/>
      <c r="FWH50" s="7"/>
      <c r="FWI50" s="7"/>
      <c r="FWJ50" s="7"/>
      <c r="FWK50" s="7"/>
      <c r="FWL50" s="7"/>
      <c r="FWM50" s="7"/>
      <c r="FWN50" s="7"/>
      <c r="FWO50" s="7"/>
      <c r="FWP50" s="7"/>
      <c r="FWQ50" s="7"/>
      <c r="FWR50" s="7"/>
      <c r="FWS50" s="7"/>
      <c r="FWT50" s="7"/>
      <c r="FWU50" s="7"/>
      <c r="FWV50" s="7"/>
      <c r="FWW50" s="7"/>
      <c r="FWX50" s="7"/>
      <c r="FWY50" s="7"/>
      <c r="FWZ50" s="7"/>
      <c r="FXA50" s="7"/>
      <c r="FXB50" s="7"/>
      <c r="FXC50" s="7"/>
      <c r="FXD50" s="7"/>
      <c r="FXE50" s="7"/>
      <c r="FXF50" s="7"/>
      <c r="FXG50" s="7"/>
      <c r="FXH50" s="7"/>
      <c r="FXI50" s="7"/>
      <c r="FXJ50" s="7"/>
      <c r="FXK50" s="7"/>
      <c r="FXL50" s="7"/>
      <c r="FXM50" s="7"/>
      <c r="FXN50" s="7"/>
      <c r="FXO50" s="7"/>
      <c r="FXP50" s="7"/>
      <c r="FXQ50" s="7"/>
      <c r="FXR50" s="7"/>
      <c r="FXS50" s="7"/>
      <c r="FXT50" s="7"/>
      <c r="FXU50" s="7"/>
      <c r="FXV50" s="7"/>
      <c r="FXW50" s="7"/>
      <c r="FXX50" s="7"/>
      <c r="FXY50" s="7"/>
      <c r="FXZ50" s="7"/>
      <c r="FYA50" s="7"/>
      <c r="FYB50" s="7"/>
      <c r="FYC50" s="7"/>
      <c r="FYD50" s="7"/>
      <c r="FYE50" s="7"/>
      <c r="FYF50" s="7"/>
      <c r="FYG50" s="7"/>
      <c r="FYH50" s="7"/>
      <c r="FYI50" s="7"/>
      <c r="FYJ50" s="7"/>
      <c r="FYK50" s="7"/>
      <c r="FYL50" s="7"/>
      <c r="FYM50" s="7"/>
      <c r="FYN50" s="7"/>
      <c r="FYO50" s="7"/>
      <c r="FYP50" s="7"/>
      <c r="FYQ50" s="7"/>
      <c r="FYR50" s="7"/>
      <c r="FYS50" s="7"/>
      <c r="FYT50" s="7"/>
      <c r="FYU50" s="7"/>
      <c r="FYV50" s="7"/>
      <c r="FYW50" s="7"/>
      <c r="FYX50" s="7"/>
      <c r="FYY50" s="7"/>
      <c r="FYZ50" s="7"/>
      <c r="FZA50" s="7"/>
      <c r="FZB50" s="7"/>
      <c r="FZC50" s="7"/>
      <c r="FZD50" s="7"/>
      <c r="FZE50" s="7"/>
      <c r="FZF50" s="7"/>
      <c r="FZG50" s="7"/>
      <c r="FZH50" s="7"/>
      <c r="FZI50" s="7"/>
      <c r="FZJ50" s="7"/>
      <c r="FZK50" s="7"/>
      <c r="FZL50" s="7"/>
      <c r="FZM50" s="7"/>
      <c r="FZN50" s="7"/>
      <c r="FZO50" s="7"/>
      <c r="FZP50" s="7"/>
      <c r="FZQ50" s="7"/>
      <c r="FZR50" s="7"/>
      <c r="FZS50" s="7"/>
      <c r="FZT50" s="7"/>
      <c r="FZU50" s="7"/>
      <c r="FZV50" s="7"/>
      <c r="FZW50" s="7"/>
      <c r="FZX50" s="7"/>
      <c r="FZY50" s="7"/>
      <c r="FZZ50" s="7"/>
      <c r="GAA50" s="7"/>
      <c r="GAB50" s="7"/>
      <c r="GAC50" s="7"/>
      <c r="GAD50" s="7"/>
      <c r="GAE50" s="7"/>
      <c r="GAF50" s="7"/>
      <c r="GAG50" s="7"/>
      <c r="GAH50" s="7"/>
      <c r="GAI50" s="7"/>
      <c r="GAJ50" s="7"/>
      <c r="GAK50" s="7"/>
      <c r="GAL50" s="7"/>
      <c r="GAM50" s="7"/>
      <c r="GAN50" s="7"/>
      <c r="GAO50" s="7"/>
      <c r="GAP50" s="7"/>
      <c r="GAQ50" s="7"/>
      <c r="GAR50" s="7"/>
      <c r="GAS50" s="7"/>
      <c r="GAT50" s="7"/>
      <c r="GAU50" s="7"/>
      <c r="GAV50" s="7"/>
      <c r="GAW50" s="7"/>
      <c r="GAX50" s="7"/>
      <c r="GAY50" s="7"/>
      <c r="GAZ50" s="7"/>
      <c r="GBA50" s="7"/>
      <c r="GBB50" s="7"/>
      <c r="GBC50" s="7"/>
      <c r="GBD50" s="7"/>
      <c r="GBE50" s="7"/>
      <c r="GBF50" s="7"/>
      <c r="GBG50" s="7"/>
      <c r="GBH50" s="7"/>
      <c r="GBI50" s="7"/>
      <c r="GBJ50" s="7"/>
      <c r="GBK50" s="7"/>
      <c r="GBL50" s="7"/>
      <c r="GBM50" s="7"/>
      <c r="GBN50" s="7"/>
      <c r="GBO50" s="7"/>
      <c r="GBP50" s="7"/>
      <c r="GBQ50" s="7"/>
      <c r="GBR50" s="7"/>
      <c r="GBS50" s="7"/>
      <c r="GBT50" s="7"/>
      <c r="GBU50" s="7"/>
      <c r="GBV50" s="7"/>
      <c r="GBW50" s="7"/>
      <c r="GBX50" s="7"/>
      <c r="GBY50" s="7"/>
      <c r="GBZ50" s="7"/>
      <c r="GCA50" s="7"/>
      <c r="GCB50" s="7"/>
      <c r="GCC50" s="7"/>
      <c r="GCD50" s="7"/>
      <c r="GCE50" s="7"/>
      <c r="GCF50" s="7"/>
      <c r="GCG50" s="7"/>
      <c r="GCH50" s="7"/>
      <c r="GCI50" s="7"/>
      <c r="GCJ50" s="7"/>
      <c r="GCK50" s="7"/>
      <c r="GCL50" s="7"/>
      <c r="GCM50" s="7"/>
      <c r="GCN50" s="7"/>
      <c r="GCO50" s="7"/>
      <c r="GCP50" s="7"/>
      <c r="GCQ50" s="7"/>
      <c r="GCR50" s="7"/>
      <c r="GCS50" s="7"/>
      <c r="GCT50" s="7"/>
      <c r="GCU50" s="7"/>
      <c r="GCV50" s="7"/>
      <c r="GCW50" s="7"/>
      <c r="GCX50" s="7"/>
      <c r="GCY50" s="7"/>
      <c r="GCZ50" s="7"/>
      <c r="GDA50" s="7"/>
      <c r="GDB50" s="7"/>
      <c r="GDC50" s="7"/>
      <c r="GDD50" s="7"/>
      <c r="GDE50" s="7"/>
      <c r="GDF50" s="7"/>
      <c r="GDG50" s="7"/>
      <c r="GDH50" s="7"/>
      <c r="GDI50" s="7"/>
      <c r="GDJ50" s="7"/>
      <c r="GDK50" s="7"/>
      <c r="GDL50" s="7"/>
      <c r="GDM50" s="7"/>
      <c r="GDN50" s="7"/>
      <c r="GDO50" s="7"/>
      <c r="GDP50" s="7"/>
      <c r="GDQ50" s="7"/>
      <c r="GDR50" s="7"/>
      <c r="GDS50" s="7"/>
      <c r="GDT50" s="7"/>
      <c r="GDU50" s="7"/>
      <c r="GDV50" s="7"/>
      <c r="GDW50" s="7"/>
      <c r="GDX50" s="7"/>
      <c r="GDY50" s="7"/>
      <c r="GDZ50" s="7"/>
      <c r="GEA50" s="7"/>
      <c r="GEB50" s="7"/>
      <c r="GEC50" s="7"/>
      <c r="GED50" s="7"/>
      <c r="GEE50" s="7"/>
      <c r="GEF50" s="7"/>
      <c r="GEG50" s="7"/>
      <c r="GEH50" s="7"/>
      <c r="GEI50" s="7"/>
      <c r="GEJ50" s="7"/>
      <c r="GEK50" s="7"/>
      <c r="GEL50" s="7"/>
      <c r="GEM50" s="7"/>
      <c r="GEN50" s="7"/>
      <c r="GEO50" s="7"/>
      <c r="GEP50" s="7"/>
      <c r="GEQ50" s="7"/>
      <c r="GER50" s="7"/>
      <c r="GES50" s="7"/>
      <c r="GET50" s="7"/>
      <c r="GEU50" s="7"/>
      <c r="GEV50" s="7"/>
      <c r="GEW50" s="7"/>
      <c r="GEX50" s="7"/>
      <c r="GEY50" s="7"/>
      <c r="GEZ50" s="7"/>
      <c r="GFA50" s="7"/>
      <c r="GFB50" s="7"/>
      <c r="GFC50" s="7"/>
      <c r="GFD50" s="7"/>
      <c r="GFE50" s="7"/>
      <c r="GFF50" s="7"/>
      <c r="GFG50" s="7"/>
      <c r="GFH50" s="7"/>
      <c r="GFI50" s="7"/>
      <c r="GFJ50" s="7"/>
      <c r="GFK50" s="7"/>
      <c r="GFL50" s="7"/>
      <c r="GFM50" s="7"/>
      <c r="GFN50" s="7"/>
      <c r="GFO50" s="7"/>
      <c r="GFP50" s="7"/>
      <c r="GFQ50" s="7"/>
      <c r="GFR50" s="7"/>
      <c r="GFS50" s="7"/>
      <c r="GFT50" s="7"/>
      <c r="GFU50" s="7"/>
      <c r="GFV50" s="7"/>
      <c r="GFW50" s="7"/>
      <c r="GFX50" s="7"/>
      <c r="GFY50" s="7"/>
      <c r="GFZ50" s="7"/>
      <c r="GGA50" s="7"/>
      <c r="GGB50" s="7"/>
      <c r="GGC50" s="7"/>
      <c r="GGD50" s="7"/>
      <c r="GGE50" s="7"/>
      <c r="GGF50" s="7"/>
      <c r="GGG50" s="7"/>
      <c r="GGH50" s="7"/>
      <c r="GGI50" s="7"/>
      <c r="GGJ50" s="7"/>
      <c r="GGK50" s="7"/>
      <c r="GGL50" s="7"/>
      <c r="GGM50" s="7"/>
      <c r="GGN50" s="7"/>
      <c r="GGO50" s="7"/>
      <c r="GGP50" s="7"/>
      <c r="GGQ50" s="7"/>
      <c r="GGR50" s="7"/>
      <c r="GGS50" s="7"/>
      <c r="GGT50" s="7"/>
      <c r="GGU50" s="7"/>
      <c r="GGV50" s="7"/>
      <c r="GGW50" s="7"/>
      <c r="GGX50" s="7"/>
      <c r="GGY50" s="7"/>
      <c r="GGZ50" s="7"/>
      <c r="GHA50" s="7"/>
      <c r="GHB50" s="7"/>
      <c r="GHC50" s="7"/>
      <c r="GHD50" s="7"/>
      <c r="GHE50" s="7"/>
      <c r="GHF50" s="7"/>
      <c r="GHG50" s="7"/>
      <c r="GHH50" s="7"/>
      <c r="GHI50" s="7"/>
      <c r="GHJ50" s="7"/>
      <c r="GHK50" s="7"/>
      <c r="GHL50" s="7"/>
      <c r="GHM50" s="7"/>
      <c r="GHN50" s="7"/>
      <c r="GHO50" s="7"/>
      <c r="GHP50" s="7"/>
      <c r="GHQ50" s="7"/>
      <c r="GHR50" s="7"/>
      <c r="GHS50" s="7"/>
      <c r="GHT50" s="7"/>
      <c r="GHU50" s="7"/>
      <c r="GHV50" s="7"/>
      <c r="GHW50" s="7"/>
      <c r="GHX50" s="7"/>
      <c r="GHY50" s="7"/>
      <c r="GHZ50" s="7"/>
      <c r="GIA50" s="7"/>
      <c r="GIB50" s="7"/>
      <c r="GIC50" s="7"/>
      <c r="GID50" s="7"/>
      <c r="GIE50" s="7"/>
      <c r="GIF50" s="7"/>
      <c r="GIG50" s="7"/>
      <c r="GIH50" s="7"/>
      <c r="GII50" s="7"/>
      <c r="GIJ50" s="7"/>
      <c r="GIK50" s="7"/>
      <c r="GIL50" s="7"/>
      <c r="GIM50" s="7"/>
      <c r="GIN50" s="7"/>
      <c r="GIO50" s="7"/>
      <c r="GIP50" s="7"/>
      <c r="GIQ50" s="7"/>
      <c r="GIR50" s="7"/>
      <c r="GIS50" s="7"/>
      <c r="GIT50" s="7"/>
      <c r="GIU50" s="7"/>
      <c r="GIV50" s="7"/>
      <c r="GIW50" s="7"/>
      <c r="GIX50" s="7"/>
      <c r="GIY50" s="7"/>
      <c r="GIZ50" s="7"/>
      <c r="GJA50" s="7"/>
      <c r="GJB50" s="7"/>
      <c r="GJC50" s="7"/>
      <c r="GJD50" s="7"/>
      <c r="GJE50" s="7"/>
      <c r="GJF50" s="7"/>
      <c r="GJG50" s="7"/>
      <c r="GJH50" s="7"/>
      <c r="GJI50" s="7"/>
      <c r="GJJ50" s="7"/>
      <c r="GJK50" s="7"/>
      <c r="GJL50" s="7"/>
      <c r="GJM50" s="7"/>
      <c r="GJN50" s="7"/>
      <c r="GJO50" s="7"/>
      <c r="GJP50" s="7"/>
      <c r="GJQ50" s="7"/>
      <c r="GJR50" s="7"/>
      <c r="GJS50" s="7"/>
      <c r="GJT50" s="7"/>
      <c r="GJU50" s="7"/>
      <c r="GJV50" s="7"/>
      <c r="GJW50" s="7"/>
      <c r="GJX50" s="7"/>
      <c r="GJY50" s="7"/>
      <c r="GJZ50" s="7"/>
      <c r="GKA50" s="7"/>
      <c r="GKB50" s="7"/>
      <c r="GKC50" s="7"/>
      <c r="GKD50" s="7"/>
      <c r="GKE50" s="7"/>
      <c r="GKF50" s="7"/>
      <c r="GKG50" s="7"/>
      <c r="GKH50" s="7"/>
      <c r="GKI50" s="7"/>
      <c r="GKJ50" s="7"/>
      <c r="GKK50" s="7"/>
      <c r="GKL50" s="7"/>
      <c r="GKM50" s="7"/>
      <c r="GKN50" s="7"/>
      <c r="GKO50" s="7"/>
      <c r="GKP50" s="7"/>
      <c r="GKQ50" s="7"/>
      <c r="GKR50" s="7"/>
      <c r="GKS50" s="7"/>
      <c r="GKT50" s="7"/>
      <c r="GKU50" s="7"/>
      <c r="GKV50" s="7"/>
      <c r="GKW50" s="7"/>
      <c r="GKX50" s="7"/>
      <c r="GKY50" s="7"/>
      <c r="GKZ50" s="7"/>
      <c r="GLA50" s="7"/>
      <c r="GLB50" s="7"/>
      <c r="GLC50" s="7"/>
      <c r="GLD50" s="7"/>
      <c r="GLE50" s="7"/>
      <c r="GLF50" s="7"/>
      <c r="GLG50" s="7"/>
      <c r="GLH50" s="7"/>
      <c r="GLI50" s="7"/>
      <c r="GLJ50" s="7"/>
      <c r="GLK50" s="7"/>
      <c r="GLL50" s="7"/>
      <c r="GLM50" s="7"/>
      <c r="GLN50" s="7"/>
      <c r="GLO50" s="7"/>
      <c r="GLP50" s="7"/>
      <c r="GLQ50" s="7"/>
      <c r="GLR50" s="7"/>
      <c r="GLS50" s="7"/>
      <c r="GLT50" s="7"/>
      <c r="GLU50" s="7"/>
      <c r="GLV50" s="7"/>
      <c r="GLW50" s="7"/>
      <c r="GLX50" s="7"/>
      <c r="GLY50" s="7"/>
      <c r="GLZ50" s="7"/>
      <c r="GMA50" s="7"/>
      <c r="GMB50" s="7"/>
      <c r="GMC50" s="7"/>
      <c r="GMD50" s="7"/>
      <c r="GME50" s="7"/>
      <c r="GMF50" s="7"/>
      <c r="GMG50" s="7"/>
      <c r="GMH50" s="7"/>
      <c r="GMI50" s="7"/>
      <c r="GMJ50" s="7"/>
      <c r="GMK50" s="7"/>
      <c r="GML50" s="7"/>
      <c r="GMM50" s="7"/>
      <c r="GMN50" s="7"/>
      <c r="GMO50" s="7"/>
      <c r="GMP50" s="7"/>
      <c r="GMQ50" s="7"/>
      <c r="GMR50" s="7"/>
      <c r="GMS50" s="7"/>
      <c r="GMT50" s="7"/>
      <c r="GMU50" s="7"/>
      <c r="GMV50" s="7"/>
      <c r="GMW50" s="7"/>
      <c r="GMX50" s="7"/>
      <c r="GMY50" s="7"/>
      <c r="GMZ50" s="7"/>
      <c r="GNA50" s="7"/>
      <c r="GNB50" s="7"/>
      <c r="GNC50" s="7"/>
      <c r="GND50" s="7"/>
      <c r="GNE50" s="7"/>
      <c r="GNF50" s="7"/>
      <c r="GNG50" s="7"/>
      <c r="GNH50" s="7"/>
      <c r="GNI50" s="7"/>
      <c r="GNJ50" s="7"/>
      <c r="GNK50" s="7"/>
      <c r="GNL50" s="7"/>
      <c r="GNM50" s="7"/>
      <c r="GNN50" s="7"/>
      <c r="GNO50" s="7"/>
      <c r="GNP50" s="7"/>
      <c r="GNQ50" s="7"/>
      <c r="GNR50" s="7"/>
      <c r="GNS50" s="7"/>
      <c r="GNT50" s="7"/>
      <c r="GNU50" s="7"/>
      <c r="GNV50" s="7"/>
      <c r="GNW50" s="7"/>
      <c r="GNX50" s="7"/>
      <c r="GNY50" s="7"/>
      <c r="GNZ50" s="7"/>
      <c r="GOA50" s="7"/>
      <c r="GOB50" s="7"/>
      <c r="GOC50" s="7"/>
      <c r="GOD50" s="7"/>
      <c r="GOE50" s="7"/>
      <c r="GOF50" s="7"/>
      <c r="GOG50" s="7"/>
      <c r="GOH50" s="7"/>
      <c r="GOI50" s="7"/>
      <c r="GOJ50" s="7"/>
      <c r="GOK50" s="7"/>
      <c r="GOL50" s="7"/>
      <c r="GOM50" s="7"/>
      <c r="GON50" s="7"/>
      <c r="GOO50" s="7"/>
      <c r="GOP50" s="7"/>
      <c r="GOQ50" s="7"/>
      <c r="GOR50" s="7"/>
      <c r="GOS50" s="7"/>
      <c r="GOT50" s="7"/>
      <c r="GOU50" s="7"/>
      <c r="GOV50" s="7"/>
      <c r="GOW50" s="7"/>
      <c r="GOX50" s="7"/>
      <c r="GOY50" s="7"/>
      <c r="GOZ50" s="7"/>
      <c r="GPA50" s="7"/>
      <c r="GPB50" s="7"/>
      <c r="GPC50" s="7"/>
      <c r="GPD50" s="7"/>
      <c r="GPE50" s="7"/>
      <c r="GPF50" s="7"/>
      <c r="GPG50" s="7"/>
      <c r="GPH50" s="7"/>
      <c r="GPI50" s="7"/>
      <c r="GPJ50" s="7"/>
      <c r="GPK50" s="7"/>
      <c r="GPL50" s="7"/>
      <c r="GPM50" s="7"/>
      <c r="GPN50" s="7"/>
      <c r="GPO50" s="7"/>
      <c r="GPP50" s="7"/>
      <c r="GPQ50" s="7"/>
      <c r="GPR50" s="7"/>
      <c r="GPS50" s="7"/>
      <c r="GPT50" s="7"/>
      <c r="GPU50" s="7"/>
      <c r="GPV50" s="7"/>
      <c r="GPW50" s="7"/>
      <c r="GPX50" s="7"/>
      <c r="GPY50" s="7"/>
      <c r="GPZ50" s="7"/>
      <c r="GQA50" s="7"/>
      <c r="GQB50" s="7"/>
      <c r="GQC50" s="7"/>
      <c r="GQD50" s="7"/>
      <c r="GQE50" s="7"/>
      <c r="GQF50" s="7"/>
      <c r="GQG50" s="7"/>
      <c r="GQH50" s="7"/>
      <c r="GQI50" s="7"/>
      <c r="GQJ50" s="7"/>
      <c r="GQK50" s="7"/>
      <c r="GQL50" s="7"/>
      <c r="GQM50" s="7"/>
      <c r="GQN50" s="7"/>
      <c r="GQO50" s="7"/>
      <c r="GQP50" s="7"/>
      <c r="GQQ50" s="7"/>
      <c r="GQR50" s="7"/>
      <c r="GQS50" s="7"/>
      <c r="GQT50" s="7"/>
      <c r="GQU50" s="7"/>
      <c r="GQV50" s="7"/>
      <c r="GQW50" s="7"/>
      <c r="GQX50" s="7"/>
      <c r="GQY50" s="7"/>
      <c r="GQZ50" s="7"/>
      <c r="GRA50" s="7"/>
      <c r="GRB50" s="7"/>
      <c r="GRC50" s="7"/>
      <c r="GRD50" s="7"/>
      <c r="GRE50" s="7"/>
      <c r="GRF50" s="7"/>
      <c r="GRG50" s="7"/>
      <c r="GRH50" s="7"/>
      <c r="GRI50" s="7"/>
      <c r="GRJ50" s="7"/>
      <c r="GRK50" s="7"/>
      <c r="GRL50" s="7"/>
      <c r="GRM50" s="7"/>
      <c r="GRN50" s="7"/>
      <c r="GRO50" s="7"/>
      <c r="GRP50" s="7"/>
      <c r="GRQ50" s="7"/>
      <c r="GRR50" s="7"/>
      <c r="GRS50" s="7"/>
      <c r="GRT50" s="7"/>
      <c r="GRU50" s="7"/>
      <c r="GRV50" s="7"/>
      <c r="GRW50" s="7"/>
      <c r="GRX50" s="7"/>
      <c r="GRY50" s="7"/>
      <c r="GRZ50" s="7"/>
      <c r="GSA50" s="7"/>
      <c r="GSB50" s="7"/>
      <c r="GSC50" s="7"/>
      <c r="GSD50" s="7"/>
      <c r="GSE50" s="7"/>
      <c r="GSF50" s="7"/>
      <c r="GSG50" s="7"/>
      <c r="GSH50" s="7"/>
      <c r="GSI50" s="7"/>
      <c r="GSJ50" s="7"/>
      <c r="GSK50" s="7"/>
      <c r="GSL50" s="7"/>
      <c r="GSM50" s="7"/>
      <c r="GSN50" s="7"/>
      <c r="GSO50" s="7"/>
      <c r="GSP50" s="7"/>
      <c r="GSQ50" s="7"/>
      <c r="GSR50" s="7"/>
      <c r="GSS50" s="7"/>
      <c r="GST50" s="7"/>
      <c r="GSU50" s="7"/>
      <c r="GSV50" s="7"/>
      <c r="GSW50" s="7"/>
      <c r="GSX50" s="7"/>
      <c r="GSY50" s="7"/>
      <c r="GSZ50" s="7"/>
      <c r="GTA50" s="7"/>
      <c r="GTB50" s="7"/>
      <c r="GTC50" s="7"/>
      <c r="GTD50" s="7"/>
      <c r="GTE50" s="7"/>
      <c r="GTF50" s="7"/>
      <c r="GTG50" s="7"/>
      <c r="GTH50" s="7"/>
      <c r="GTI50" s="7"/>
      <c r="GTJ50" s="7"/>
      <c r="GTK50" s="7"/>
      <c r="GTL50" s="7"/>
      <c r="GTM50" s="7"/>
      <c r="GTN50" s="7"/>
      <c r="GTO50" s="7"/>
      <c r="GTP50" s="7"/>
      <c r="GTQ50" s="7"/>
      <c r="GTR50" s="7"/>
      <c r="GTS50" s="7"/>
      <c r="GTT50" s="7"/>
      <c r="GTU50" s="7"/>
      <c r="GTV50" s="7"/>
      <c r="GTW50" s="7"/>
      <c r="GTX50" s="7"/>
      <c r="GTY50" s="7"/>
      <c r="GTZ50" s="7"/>
      <c r="GUA50" s="7"/>
      <c r="GUB50" s="7"/>
      <c r="GUC50" s="7"/>
      <c r="GUD50" s="7"/>
      <c r="GUE50" s="7"/>
      <c r="GUF50" s="7"/>
      <c r="GUG50" s="7"/>
      <c r="GUH50" s="7"/>
      <c r="GUI50" s="7"/>
      <c r="GUJ50" s="7"/>
      <c r="GUK50" s="7"/>
      <c r="GUL50" s="7"/>
      <c r="GUM50" s="7"/>
      <c r="GUN50" s="7"/>
      <c r="GUO50" s="7"/>
      <c r="GUP50" s="7"/>
      <c r="GUQ50" s="7"/>
      <c r="GUR50" s="7"/>
      <c r="GUS50" s="7"/>
      <c r="GUT50" s="7"/>
      <c r="GUU50" s="7"/>
      <c r="GUV50" s="7"/>
      <c r="GUW50" s="7"/>
      <c r="GUX50" s="7"/>
      <c r="GUY50" s="7"/>
      <c r="GUZ50" s="7"/>
      <c r="GVA50" s="7"/>
      <c r="GVB50" s="7"/>
      <c r="GVC50" s="7"/>
      <c r="GVD50" s="7"/>
      <c r="GVE50" s="7"/>
      <c r="GVF50" s="7"/>
      <c r="GVG50" s="7"/>
      <c r="GVH50" s="7"/>
      <c r="GVI50" s="7"/>
      <c r="GVJ50" s="7"/>
      <c r="GVK50" s="7"/>
      <c r="GVL50" s="7"/>
      <c r="GVM50" s="7"/>
      <c r="GVN50" s="7"/>
      <c r="GVO50" s="7"/>
      <c r="GVP50" s="7"/>
      <c r="GVQ50" s="7"/>
      <c r="GVR50" s="7"/>
      <c r="GVS50" s="7"/>
      <c r="GVT50" s="7"/>
      <c r="GVU50" s="7"/>
      <c r="GVV50" s="7"/>
      <c r="GVW50" s="7"/>
      <c r="GVX50" s="7"/>
      <c r="GVY50" s="7"/>
      <c r="GVZ50" s="7"/>
      <c r="GWA50" s="7"/>
      <c r="GWB50" s="7"/>
      <c r="GWC50" s="7"/>
      <c r="GWD50" s="7"/>
      <c r="GWE50" s="7"/>
      <c r="GWF50" s="7"/>
      <c r="GWG50" s="7"/>
      <c r="GWH50" s="7"/>
      <c r="GWI50" s="7"/>
      <c r="GWJ50" s="7"/>
      <c r="GWK50" s="7"/>
      <c r="GWL50" s="7"/>
      <c r="GWM50" s="7"/>
      <c r="GWN50" s="7"/>
      <c r="GWO50" s="7"/>
      <c r="GWP50" s="7"/>
      <c r="GWQ50" s="7"/>
      <c r="GWR50" s="7"/>
      <c r="GWS50" s="7"/>
      <c r="GWT50" s="7"/>
      <c r="GWU50" s="7"/>
      <c r="GWV50" s="7"/>
      <c r="GWW50" s="7"/>
      <c r="GWX50" s="7"/>
      <c r="GWY50" s="7"/>
      <c r="GWZ50" s="7"/>
      <c r="GXA50" s="7"/>
      <c r="GXB50" s="7"/>
      <c r="GXC50" s="7"/>
      <c r="GXD50" s="7"/>
      <c r="GXE50" s="7"/>
      <c r="GXF50" s="7"/>
      <c r="GXG50" s="7"/>
      <c r="GXH50" s="7"/>
      <c r="GXI50" s="7"/>
      <c r="GXJ50" s="7"/>
      <c r="GXK50" s="7"/>
      <c r="GXL50" s="7"/>
      <c r="GXM50" s="7"/>
      <c r="GXN50" s="7"/>
      <c r="GXO50" s="7"/>
      <c r="GXP50" s="7"/>
      <c r="GXQ50" s="7"/>
      <c r="GXR50" s="7"/>
      <c r="GXS50" s="7"/>
      <c r="GXT50" s="7"/>
      <c r="GXU50" s="7"/>
      <c r="GXV50" s="7"/>
      <c r="GXW50" s="7"/>
      <c r="GXX50" s="7"/>
      <c r="GXY50" s="7"/>
      <c r="GXZ50" s="7"/>
      <c r="GYA50" s="7"/>
      <c r="GYB50" s="7"/>
      <c r="GYC50" s="7"/>
      <c r="GYD50" s="7"/>
      <c r="GYE50" s="7"/>
      <c r="GYF50" s="7"/>
      <c r="GYG50" s="7"/>
      <c r="GYH50" s="7"/>
      <c r="GYI50" s="7"/>
      <c r="GYJ50" s="7"/>
      <c r="GYK50" s="7"/>
      <c r="GYL50" s="7"/>
      <c r="GYM50" s="7"/>
      <c r="GYN50" s="7"/>
      <c r="GYO50" s="7"/>
      <c r="GYP50" s="7"/>
      <c r="GYQ50" s="7"/>
      <c r="GYR50" s="7"/>
      <c r="GYS50" s="7"/>
      <c r="GYT50" s="7"/>
      <c r="GYU50" s="7"/>
      <c r="GYV50" s="7"/>
      <c r="GYW50" s="7"/>
      <c r="GYX50" s="7"/>
      <c r="GYY50" s="7"/>
      <c r="GYZ50" s="7"/>
      <c r="GZA50" s="7"/>
      <c r="GZB50" s="7"/>
      <c r="GZC50" s="7"/>
      <c r="GZD50" s="7"/>
      <c r="GZE50" s="7"/>
      <c r="GZF50" s="7"/>
      <c r="GZG50" s="7"/>
      <c r="GZH50" s="7"/>
      <c r="GZI50" s="7"/>
      <c r="GZJ50" s="7"/>
      <c r="GZK50" s="7"/>
      <c r="GZL50" s="7"/>
      <c r="GZM50" s="7"/>
      <c r="GZN50" s="7"/>
      <c r="GZO50" s="7"/>
      <c r="GZP50" s="7"/>
      <c r="GZQ50" s="7"/>
      <c r="GZR50" s="7"/>
      <c r="GZS50" s="7"/>
      <c r="GZT50" s="7"/>
      <c r="GZU50" s="7"/>
      <c r="GZV50" s="7"/>
      <c r="GZW50" s="7"/>
      <c r="GZX50" s="7"/>
      <c r="GZY50" s="7"/>
      <c r="GZZ50" s="7"/>
      <c r="HAA50" s="7"/>
      <c r="HAB50" s="7"/>
      <c r="HAC50" s="7"/>
      <c r="HAD50" s="7"/>
      <c r="HAE50" s="7"/>
      <c r="HAF50" s="7"/>
      <c r="HAG50" s="7"/>
      <c r="HAH50" s="7"/>
      <c r="HAI50" s="7"/>
      <c r="HAJ50" s="7"/>
      <c r="HAK50" s="7"/>
      <c r="HAL50" s="7"/>
      <c r="HAM50" s="7"/>
      <c r="HAN50" s="7"/>
      <c r="HAO50" s="7"/>
      <c r="HAP50" s="7"/>
      <c r="HAQ50" s="7"/>
      <c r="HAR50" s="7"/>
      <c r="HAS50" s="7"/>
      <c r="HAT50" s="7"/>
      <c r="HAU50" s="7"/>
      <c r="HAV50" s="7"/>
      <c r="HAW50" s="7"/>
      <c r="HAX50" s="7"/>
      <c r="HAY50" s="7"/>
      <c r="HAZ50" s="7"/>
      <c r="HBA50" s="7"/>
      <c r="HBB50" s="7"/>
      <c r="HBC50" s="7"/>
      <c r="HBD50" s="7"/>
      <c r="HBE50" s="7"/>
      <c r="HBF50" s="7"/>
      <c r="HBG50" s="7"/>
      <c r="HBH50" s="7"/>
      <c r="HBI50" s="7"/>
      <c r="HBJ50" s="7"/>
      <c r="HBK50" s="7"/>
      <c r="HBL50" s="7"/>
      <c r="HBM50" s="7"/>
      <c r="HBN50" s="7"/>
      <c r="HBO50" s="7"/>
      <c r="HBP50" s="7"/>
      <c r="HBQ50" s="7"/>
      <c r="HBR50" s="7"/>
      <c r="HBS50" s="7"/>
      <c r="HBT50" s="7"/>
      <c r="HBU50" s="7"/>
      <c r="HBV50" s="7"/>
      <c r="HBW50" s="7"/>
      <c r="HBX50" s="7"/>
      <c r="HBY50" s="7"/>
      <c r="HBZ50" s="7"/>
      <c r="HCA50" s="7"/>
      <c r="HCB50" s="7"/>
      <c r="HCC50" s="7"/>
      <c r="HCD50" s="7"/>
      <c r="HCE50" s="7"/>
      <c r="HCF50" s="7"/>
      <c r="HCG50" s="7"/>
      <c r="HCH50" s="7"/>
      <c r="HCI50" s="7"/>
      <c r="HCJ50" s="7"/>
      <c r="HCK50" s="7"/>
      <c r="HCL50" s="7"/>
      <c r="HCM50" s="7"/>
      <c r="HCN50" s="7"/>
      <c r="HCO50" s="7"/>
      <c r="HCP50" s="7"/>
      <c r="HCQ50" s="7"/>
      <c r="HCR50" s="7"/>
      <c r="HCS50" s="7"/>
      <c r="HCT50" s="7"/>
      <c r="HCU50" s="7"/>
      <c r="HCV50" s="7"/>
      <c r="HCW50" s="7"/>
      <c r="HCX50" s="7"/>
      <c r="HCY50" s="7"/>
      <c r="HCZ50" s="7"/>
      <c r="HDA50" s="7"/>
      <c r="HDB50" s="7"/>
      <c r="HDC50" s="7"/>
      <c r="HDD50" s="7"/>
      <c r="HDE50" s="7"/>
      <c r="HDF50" s="7"/>
      <c r="HDG50" s="7"/>
      <c r="HDH50" s="7"/>
      <c r="HDI50" s="7"/>
      <c r="HDJ50" s="7"/>
      <c r="HDK50" s="7"/>
      <c r="HDL50" s="7"/>
      <c r="HDM50" s="7"/>
      <c r="HDN50" s="7"/>
      <c r="HDO50" s="7"/>
      <c r="HDP50" s="7"/>
      <c r="HDQ50" s="7"/>
      <c r="HDR50" s="7"/>
      <c r="HDS50" s="7"/>
      <c r="HDT50" s="7"/>
      <c r="HDU50" s="7"/>
      <c r="HDV50" s="7"/>
      <c r="HDW50" s="7"/>
      <c r="HDX50" s="7"/>
      <c r="HDY50" s="7"/>
      <c r="HDZ50" s="7"/>
      <c r="HEA50" s="7"/>
      <c r="HEB50" s="7"/>
      <c r="HEC50" s="7"/>
      <c r="HED50" s="7"/>
      <c r="HEE50" s="7"/>
      <c r="HEF50" s="7"/>
      <c r="HEG50" s="7"/>
      <c r="HEH50" s="7"/>
      <c r="HEI50" s="7"/>
      <c r="HEJ50" s="7"/>
      <c r="HEK50" s="7"/>
      <c r="HEL50" s="7"/>
      <c r="HEM50" s="7"/>
      <c r="HEN50" s="7"/>
      <c r="HEO50" s="7"/>
      <c r="HEP50" s="7"/>
      <c r="HEQ50" s="7"/>
      <c r="HER50" s="7"/>
      <c r="HES50" s="7"/>
      <c r="HET50" s="7"/>
      <c r="HEU50" s="7"/>
      <c r="HEV50" s="7"/>
      <c r="HEW50" s="7"/>
      <c r="HEX50" s="7"/>
      <c r="HEY50" s="7"/>
      <c r="HEZ50" s="7"/>
      <c r="HFA50" s="7"/>
      <c r="HFB50" s="7"/>
      <c r="HFC50" s="7"/>
      <c r="HFD50" s="7"/>
      <c r="HFE50" s="7"/>
      <c r="HFF50" s="7"/>
      <c r="HFG50" s="7"/>
      <c r="HFH50" s="7"/>
      <c r="HFI50" s="7"/>
      <c r="HFJ50" s="7"/>
      <c r="HFK50" s="7"/>
      <c r="HFL50" s="7"/>
      <c r="HFM50" s="7"/>
      <c r="HFN50" s="7"/>
      <c r="HFO50" s="7"/>
      <c r="HFP50" s="7"/>
      <c r="HFQ50" s="7"/>
      <c r="HFR50" s="7"/>
      <c r="HFS50" s="7"/>
      <c r="HFT50" s="7"/>
      <c r="HFU50" s="7"/>
      <c r="HFV50" s="7"/>
      <c r="HFW50" s="7"/>
      <c r="HFX50" s="7"/>
      <c r="HFY50" s="7"/>
      <c r="HFZ50" s="7"/>
      <c r="HGA50" s="7"/>
      <c r="HGB50" s="7"/>
      <c r="HGC50" s="7"/>
      <c r="HGD50" s="7"/>
      <c r="HGE50" s="7"/>
      <c r="HGF50" s="7"/>
      <c r="HGG50" s="7"/>
      <c r="HGH50" s="7"/>
      <c r="HGI50" s="7"/>
      <c r="HGJ50" s="7"/>
      <c r="HGK50" s="7"/>
      <c r="HGL50" s="7"/>
      <c r="HGM50" s="7"/>
      <c r="HGN50" s="7"/>
      <c r="HGO50" s="7"/>
      <c r="HGP50" s="7"/>
      <c r="HGQ50" s="7"/>
      <c r="HGR50" s="7"/>
      <c r="HGS50" s="7"/>
      <c r="HGT50" s="7"/>
      <c r="HGU50" s="7"/>
      <c r="HGV50" s="7"/>
      <c r="HGW50" s="7"/>
      <c r="HGX50" s="7"/>
      <c r="HGY50" s="7"/>
      <c r="HGZ50" s="7"/>
      <c r="HHA50" s="7"/>
      <c r="HHB50" s="7"/>
      <c r="HHC50" s="7"/>
      <c r="HHD50" s="7"/>
      <c r="HHE50" s="7"/>
      <c r="HHF50" s="7"/>
      <c r="HHG50" s="7"/>
      <c r="HHH50" s="7"/>
      <c r="HHI50" s="7"/>
      <c r="HHJ50" s="7"/>
      <c r="HHK50" s="7"/>
      <c r="HHL50" s="7"/>
      <c r="HHM50" s="7"/>
      <c r="HHN50" s="7"/>
      <c r="HHO50" s="7"/>
      <c r="HHP50" s="7"/>
      <c r="HHQ50" s="7"/>
      <c r="HHR50" s="7"/>
      <c r="HHS50" s="7"/>
      <c r="HHT50" s="7"/>
      <c r="HHU50" s="7"/>
      <c r="HHV50" s="7"/>
      <c r="HHW50" s="7"/>
      <c r="HHX50" s="7"/>
      <c r="HHY50" s="7"/>
      <c r="HHZ50" s="7"/>
      <c r="HIA50" s="7"/>
      <c r="HIB50" s="7"/>
      <c r="HIC50" s="7"/>
      <c r="HID50" s="7"/>
      <c r="HIE50" s="7"/>
      <c r="HIF50" s="7"/>
      <c r="HIG50" s="7"/>
      <c r="HIH50" s="7"/>
      <c r="HII50" s="7"/>
      <c r="HIJ50" s="7"/>
      <c r="HIK50" s="7"/>
      <c r="HIL50" s="7"/>
      <c r="HIM50" s="7"/>
      <c r="HIN50" s="7"/>
      <c r="HIO50" s="7"/>
      <c r="HIP50" s="7"/>
      <c r="HIQ50" s="7"/>
      <c r="HIR50" s="7"/>
      <c r="HIS50" s="7"/>
      <c r="HIT50" s="7"/>
      <c r="HIU50" s="7"/>
      <c r="HIV50" s="7"/>
      <c r="HIW50" s="7"/>
      <c r="HIX50" s="7"/>
      <c r="HIY50" s="7"/>
      <c r="HIZ50" s="7"/>
      <c r="HJA50" s="7"/>
      <c r="HJB50" s="7"/>
      <c r="HJC50" s="7"/>
      <c r="HJD50" s="7"/>
      <c r="HJE50" s="7"/>
      <c r="HJF50" s="7"/>
      <c r="HJG50" s="7"/>
      <c r="HJH50" s="7"/>
      <c r="HJI50" s="7"/>
      <c r="HJJ50" s="7"/>
      <c r="HJK50" s="7"/>
      <c r="HJL50" s="7"/>
      <c r="HJM50" s="7"/>
      <c r="HJN50" s="7"/>
      <c r="HJO50" s="7"/>
      <c r="HJP50" s="7"/>
      <c r="HJQ50" s="7"/>
      <c r="HJR50" s="7"/>
      <c r="HJS50" s="7"/>
      <c r="HJT50" s="7"/>
      <c r="HJU50" s="7"/>
      <c r="HJV50" s="7"/>
      <c r="HJW50" s="7"/>
      <c r="HJX50" s="7"/>
      <c r="HJY50" s="7"/>
      <c r="HJZ50" s="7"/>
      <c r="HKA50" s="7"/>
      <c r="HKB50" s="7"/>
      <c r="HKC50" s="7"/>
      <c r="HKD50" s="7"/>
      <c r="HKE50" s="7"/>
      <c r="HKF50" s="7"/>
      <c r="HKG50" s="7"/>
      <c r="HKH50" s="7"/>
      <c r="HKI50" s="7"/>
      <c r="HKJ50" s="7"/>
      <c r="HKK50" s="7"/>
      <c r="HKL50" s="7"/>
      <c r="HKM50" s="7"/>
      <c r="HKN50" s="7"/>
      <c r="HKO50" s="7"/>
      <c r="HKP50" s="7"/>
      <c r="HKQ50" s="7"/>
      <c r="HKR50" s="7"/>
      <c r="HKS50" s="7"/>
      <c r="HKT50" s="7"/>
      <c r="HKU50" s="7"/>
      <c r="HKV50" s="7"/>
      <c r="HKW50" s="7"/>
      <c r="HKX50" s="7"/>
      <c r="HKY50" s="7"/>
      <c r="HKZ50" s="7"/>
      <c r="HLA50" s="7"/>
      <c r="HLB50" s="7"/>
      <c r="HLC50" s="7"/>
      <c r="HLD50" s="7"/>
      <c r="HLE50" s="7"/>
      <c r="HLF50" s="7"/>
      <c r="HLG50" s="7"/>
      <c r="HLH50" s="7"/>
      <c r="HLI50" s="7"/>
      <c r="HLJ50" s="7"/>
      <c r="HLK50" s="7"/>
      <c r="HLL50" s="7"/>
      <c r="HLM50" s="7"/>
      <c r="HLN50" s="7"/>
      <c r="HLO50" s="7"/>
      <c r="HLP50" s="7"/>
      <c r="HLQ50" s="7"/>
      <c r="HLR50" s="7"/>
      <c r="HLS50" s="7"/>
      <c r="HLT50" s="7"/>
      <c r="HLU50" s="7"/>
      <c r="HLV50" s="7"/>
      <c r="HLW50" s="7"/>
      <c r="HLX50" s="7"/>
      <c r="HLY50" s="7"/>
      <c r="HLZ50" s="7"/>
      <c r="HMA50" s="7"/>
      <c r="HMB50" s="7"/>
      <c r="HMC50" s="7"/>
      <c r="HMD50" s="7"/>
      <c r="HME50" s="7"/>
      <c r="HMF50" s="7"/>
      <c r="HMG50" s="7"/>
      <c r="HMH50" s="7"/>
      <c r="HMI50" s="7"/>
      <c r="HMJ50" s="7"/>
      <c r="HMK50" s="7"/>
      <c r="HML50" s="7"/>
      <c r="HMM50" s="7"/>
      <c r="HMN50" s="7"/>
      <c r="HMO50" s="7"/>
      <c r="HMP50" s="7"/>
      <c r="HMQ50" s="7"/>
      <c r="HMR50" s="7"/>
      <c r="HMS50" s="7"/>
      <c r="HMT50" s="7"/>
      <c r="HMU50" s="7"/>
      <c r="HMV50" s="7"/>
      <c r="HMW50" s="7"/>
      <c r="HMX50" s="7"/>
      <c r="HMY50" s="7"/>
      <c r="HMZ50" s="7"/>
      <c r="HNA50" s="7"/>
      <c r="HNB50" s="7"/>
      <c r="HNC50" s="7"/>
      <c r="HND50" s="7"/>
      <c r="HNE50" s="7"/>
      <c r="HNF50" s="7"/>
      <c r="HNG50" s="7"/>
      <c r="HNH50" s="7"/>
      <c r="HNI50" s="7"/>
      <c r="HNJ50" s="7"/>
      <c r="HNK50" s="7"/>
      <c r="HNL50" s="7"/>
      <c r="HNM50" s="7"/>
      <c r="HNN50" s="7"/>
      <c r="HNO50" s="7"/>
      <c r="HNP50" s="7"/>
      <c r="HNQ50" s="7"/>
      <c r="HNR50" s="7"/>
      <c r="HNS50" s="7"/>
      <c r="HNT50" s="7"/>
      <c r="HNU50" s="7"/>
      <c r="HNV50" s="7"/>
      <c r="HNW50" s="7"/>
      <c r="HNX50" s="7"/>
      <c r="HNY50" s="7"/>
      <c r="HNZ50" s="7"/>
      <c r="HOA50" s="7"/>
      <c r="HOB50" s="7"/>
      <c r="HOC50" s="7"/>
      <c r="HOD50" s="7"/>
      <c r="HOE50" s="7"/>
      <c r="HOF50" s="7"/>
      <c r="HOG50" s="7"/>
      <c r="HOH50" s="7"/>
      <c r="HOI50" s="7"/>
      <c r="HOJ50" s="7"/>
      <c r="HOK50" s="7"/>
      <c r="HOL50" s="7"/>
      <c r="HOM50" s="7"/>
      <c r="HON50" s="7"/>
      <c r="HOO50" s="7"/>
      <c r="HOP50" s="7"/>
      <c r="HOQ50" s="7"/>
      <c r="HOR50" s="7"/>
      <c r="HOS50" s="7"/>
      <c r="HOT50" s="7"/>
      <c r="HOU50" s="7"/>
      <c r="HOV50" s="7"/>
      <c r="HOW50" s="7"/>
      <c r="HOX50" s="7"/>
      <c r="HOY50" s="7"/>
      <c r="HOZ50" s="7"/>
      <c r="HPA50" s="7"/>
      <c r="HPB50" s="7"/>
      <c r="HPC50" s="7"/>
      <c r="HPD50" s="7"/>
      <c r="HPE50" s="7"/>
      <c r="HPF50" s="7"/>
      <c r="HPG50" s="7"/>
      <c r="HPH50" s="7"/>
      <c r="HPI50" s="7"/>
      <c r="HPJ50" s="7"/>
      <c r="HPK50" s="7"/>
      <c r="HPL50" s="7"/>
      <c r="HPM50" s="7"/>
      <c r="HPN50" s="7"/>
      <c r="HPO50" s="7"/>
      <c r="HPP50" s="7"/>
      <c r="HPQ50" s="7"/>
      <c r="HPR50" s="7"/>
      <c r="HPS50" s="7"/>
      <c r="HPT50" s="7"/>
      <c r="HPU50" s="7"/>
      <c r="HPV50" s="7"/>
      <c r="HPW50" s="7"/>
      <c r="HPX50" s="7"/>
      <c r="HPY50" s="7"/>
      <c r="HPZ50" s="7"/>
      <c r="HQA50" s="7"/>
      <c r="HQB50" s="7"/>
      <c r="HQC50" s="7"/>
      <c r="HQD50" s="7"/>
      <c r="HQE50" s="7"/>
      <c r="HQF50" s="7"/>
      <c r="HQG50" s="7"/>
      <c r="HQH50" s="7"/>
      <c r="HQI50" s="7"/>
      <c r="HQJ50" s="7"/>
      <c r="HQK50" s="7"/>
      <c r="HQL50" s="7"/>
      <c r="HQM50" s="7"/>
      <c r="HQN50" s="7"/>
      <c r="HQO50" s="7"/>
      <c r="HQP50" s="7"/>
      <c r="HQQ50" s="7"/>
      <c r="HQR50" s="7"/>
      <c r="HQS50" s="7"/>
      <c r="HQT50" s="7"/>
      <c r="HQU50" s="7"/>
      <c r="HQV50" s="7"/>
      <c r="HQW50" s="7"/>
      <c r="HQX50" s="7"/>
      <c r="HQY50" s="7"/>
      <c r="HQZ50" s="7"/>
      <c r="HRA50" s="7"/>
      <c r="HRB50" s="7"/>
      <c r="HRC50" s="7"/>
      <c r="HRD50" s="7"/>
      <c r="HRE50" s="7"/>
      <c r="HRF50" s="7"/>
      <c r="HRG50" s="7"/>
      <c r="HRH50" s="7"/>
      <c r="HRI50" s="7"/>
      <c r="HRJ50" s="7"/>
      <c r="HRK50" s="7"/>
      <c r="HRL50" s="7"/>
      <c r="HRM50" s="7"/>
      <c r="HRN50" s="7"/>
      <c r="HRO50" s="7"/>
      <c r="HRP50" s="7"/>
      <c r="HRQ50" s="7"/>
      <c r="HRR50" s="7"/>
      <c r="HRS50" s="7"/>
      <c r="HRT50" s="7"/>
      <c r="HRU50" s="7"/>
      <c r="HRV50" s="7"/>
      <c r="HRW50" s="7"/>
      <c r="HRX50" s="7"/>
      <c r="HRY50" s="7"/>
      <c r="HRZ50" s="7"/>
      <c r="HSA50" s="7"/>
      <c r="HSB50" s="7"/>
      <c r="HSC50" s="7"/>
      <c r="HSD50" s="7"/>
      <c r="HSE50" s="7"/>
      <c r="HSF50" s="7"/>
      <c r="HSG50" s="7"/>
      <c r="HSH50" s="7"/>
      <c r="HSI50" s="7"/>
      <c r="HSJ50" s="7"/>
      <c r="HSK50" s="7"/>
      <c r="HSL50" s="7"/>
      <c r="HSM50" s="7"/>
      <c r="HSN50" s="7"/>
      <c r="HSO50" s="7"/>
      <c r="HSP50" s="7"/>
      <c r="HSQ50" s="7"/>
      <c r="HSR50" s="7"/>
      <c r="HSS50" s="7"/>
      <c r="HST50" s="7"/>
      <c r="HSU50" s="7"/>
      <c r="HSV50" s="7"/>
      <c r="HSW50" s="7"/>
      <c r="HSX50" s="7"/>
      <c r="HSY50" s="7"/>
      <c r="HSZ50" s="7"/>
      <c r="HTA50" s="7"/>
      <c r="HTB50" s="7"/>
      <c r="HTC50" s="7"/>
      <c r="HTD50" s="7"/>
      <c r="HTE50" s="7"/>
      <c r="HTF50" s="7"/>
      <c r="HTG50" s="7"/>
      <c r="HTH50" s="7"/>
      <c r="HTI50" s="7"/>
      <c r="HTJ50" s="7"/>
      <c r="HTK50" s="7"/>
      <c r="HTL50" s="7"/>
      <c r="HTM50" s="7"/>
      <c r="HTN50" s="7"/>
      <c r="HTO50" s="7"/>
      <c r="HTP50" s="7"/>
      <c r="HTQ50" s="7"/>
      <c r="HTR50" s="7"/>
      <c r="HTS50" s="7"/>
      <c r="HTT50" s="7"/>
      <c r="HTU50" s="7"/>
      <c r="HTV50" s="7"/>
      <c r="HTW50" s="7"/>
      <c r="HTX50" s="7"/>
      <c r="HTY50" s="7"/>
      <c r="HTZ50" s="7"/>
      <c r="HUA50" s="7"/>
      <c r="HUB50" s="7"/>
      <c r="HUC50" s="7"/>
      <c r="HUD50" s="7"/>
      <c r="HUE50" s="7"/>
      <c r="HUF50" s="7"/>
      <c r="HUG50" s="7"/>
      <c r="HUH50" s="7"/>
      <c r="HUI50" s="7"/>
      <c r="HUJ50" s="7"/>
      <c r="HUK50" s="7"/>
      <c r="HUL50" s="7"/>
      <c r="HUM50" s="7"/>
      <c r="HUN50" s="7"/>
      <c r="HUO50" s="7"/>
      <c r="HUP50" s="7"/>
      <c r="HUQ50" s="7"/>
      <c r="HUR50" s="7"/>
      <c r="HUS50" s="7"/>
      <c r="HUT50" s="7"/>
      <c r="HUU50" s="7"/>
      <c r="HUV50" s="7"/>
      <c r="HUW50" s="7"/>
      <c r="HUX50" s="7"/>
      <c r="HUY50" s="7"/>
      <c r="HUZ50" s="7"/>
      <c r="HVA50" s="7"/>
      <c r="HVB50" s="7"/>
      <c r="HVC50" s="7"/>
      <c r="HVD50" s="7"/>
      <c r="HVE50" s="7"/>
      <c r="HVF50" s="7"/>
      <c r="HVG50" s="7"/>
      <c r="HVH50" s="7"/>
      <c r="HVI50" s="7"/>
      <c r="HVJ50" s="7"/>
      <c r="HVK50" s="7"/>
      <c r="HVL50" s="7"/>
      <c r="HVM50" s="7"/>
      <c r="HVN50" s="7"/>
      <c r="HVO50" s="7"/>
      <c r="HVP50" s="7"/>
      <c r="HVQ50" s="7"/>
      <c r="HVR50" s="7"/>
      <c r="HVS50" s="7"/>
      <c r="HVT50" s="7"/>
      <c r="HVU50" s="7"/>
      <c r="HVV50" s="7"/>
      <c r="HVW50" s="7"/>
      <c r="HVX50" s="7"/>
      <c r="HVY50" s="7"/>
      <c r="HVZ50" s="7"/>
      <c r="HWA50" s="7"/>
      <c r="HWB50" s="7"/>
      <c r="HWC50" s="7"/>
      <c r="HWD50" s="7"/>
      <c r="HWE50" s="7"/>
      <c r="HWF50" s="7"/>
      <c r="HWG50" s="7"/>
      <c r="HWH50" s="7"/>
      <c r="HWI50" s="7"/>
      <c r="HWJ50" s="7"/>
      <c r="HWK50" s="7"/>
      <c r="HWL50" s="7"/>
      <c r="HWM50" s="7"/>
      <c r="HWN50" s="7"/>
      <c r="HWO50" s="7"/>
      <c r="HWP50" s="7"/>
      <c r="HWQ50" s="7"/>
      <c r="HWR50" s="7"/>
      <c r="HWS50" s="7"/>
      <c r="HWT50" s="7"/>
      <c r="HWU50" s="7"/>
      <c r="HWV50" s="7"/>
      <c r="HWW50" s="7"/>
      <c r="HWX50" s="7"/>
      <c r="HWY50" s="7"/>
      <c r="HWZ50" s="7"/>
      <c r="HXA50" s="7"/>
      <c r="HXB50" s="7"/>
      <c r="HXC50" s="7"/>
      <c r="HXD50" s="7"/>
      <c r="HXE50" s="7"/>
      <c r="HXF50" s="7"/>
      <c r="HXG50" s="7"/>
      <c r="HXH50" s="7"/>
      <c r="HXI50" s="7"/>
      <c r="HXJ50" s="7"/>
      <c r="HXK50" s="7"/>
      <c r="HXL50" s="7"/>
      <c r="HXM50" s="7"/>
      <c r="HXN50" s="7"/>
      <c r="HXO50" s="7"/>
      <c r="HXP50" s="7"/>
      <c r="HXQ50" s="7"/>
      <c r="HXR50" s="7"/>
      <c r="HXS50" s="7"/>
      <c r="HXT50" s="7"/>
      <c r="HXU50" s="7"/>
      <c r="HXV50" s="7"/>
      <c r="HXW50" s="7"/>
      <c r="HXX50" s="7"/>
      <c r="HXY50" s="7"/>
      <c r="HXZ50" s="7"/>
      <c r="HYA50" s="7"/>
      <c r="HYB50" s="7"/>
      <c r="HYC50" s="7"/>
      <c r="HYD50" s="7"/>
      <c r="HYE50" s="7"/>
      <c r="HYF50" s="7"/>
      <c r="HYG50" s="7"/>
      <c r="HYH50" s="7"/>
      <c r="HYI50" s="7"/>
      <c r="HYJ50" s="7"/>
      <c r="HYK50" s="7"/>
      <c r="HYL50" s="7"/>
      <c r="HYM50" s="7"/>
      <c r="HYN50" s="7"/>
      <c r="HYO50" s="7"/>
      <c r="HYP50" s="7"/>
      <c r="HYQ50" s="7"/>
      <c r="HYR50" s="7"/>
      <c r="HYS50" s="7"/>
      <c r="HYT50" s="7"/>
      <c r="HYU50" s="7"/>
      <c r="HYV50" s="7"/>
      <c r="HYW50" s="7"/>
      <c r="HYX50" s="7"/>
      <c r="HYY50" s="7"/>
      <c r="HYZ50" s="7"/>
      <c r="HZA50" s="7"/>
      <c r="HZB50" s="7"/>
      <c r="HZC50" s="7"/>
      <c r="HZD50" s="7"/>
      <c r="HZE50" s="7"/>
      <c r="HZF50" s="7"/>
      <c r="HZG50" s="7"/>
      <c r="HZH50" s="7"/>
      <c r="HZI50" s="7"/>
      <c r="HZJ50" s="7"/>
      <c r="HZK50" s="7"/>
      <c r="HZL50" s="7"/>
      <c r="HZM50" s="7"/>
      <c r="HZN50" s="7"/>
      <c r="HZO50" s="7"/>
      <c r="HZP50" s="7"/>
      <c r="HZQ50" s="7"/>
      <c r="HZR50" s="7"/>
      <c r="HZS50" s="7"/>
      <c r="HZT50" s="7"/>
      <c r="HZU50" s="7"/>
      <c r="HZV50" s="7"/>
      <c r="HZW50" s="7"/>
      <c r="HZX50" s="7"/>
      <c r="HZY50" s="7"/>
      <c r="HZZ50" s="7"/>
      <c r="IAA50" s="7"/>
      <c r="IAB50" s="7"/>
      <c r="IAC50" s="7"/>
      <c r="IAD50" s="7"/>
      <c r="IAE50" s="7"/>
      <c r="IAF50" s="7"/>
      <c r="IAG50" s="7"/>
      <c r="IAH50" s="7"/>
      <c r="IAI50" s="7"/>
      <c r="IAJ50" s="7"/>
      <c r="IAK50" s="7"/>
      <c r="IAL50" s="7"/>
      <c r="IAM50" s="7"/>
      <c r="IAN50" s="7"/>
      <c r="IAO50" s="7"/>
      <c r="IAP50" s="7"/>
      <c r="IAQ50" s="7"/>
      <c r="IAR50" s="7"/>
      <c r="IAS50" s="7"/>
      <c r="IAT50" s="7"/>
      <c r="IAU50" s="7"/>
      <c r="IAV50" s="7"/>
      <c r="IAW50" s="7"/>
      <c r="IAX50" s="7"/>
      <c r="IAY50" s="7"/>
      <c r="IAZ50" s="7"/>
      <c r="IBA50" s="7"/>
      <c r="IBB50" s="7"/>
      <c r="IBC50" s="7"/>
      <c r="IBD50" s="7"/>
      <c r="IBE50" s="7"/>
      <c r="IBF50" s="7"/>
      <c r="IBG50" s="7"/>
      <c r="IBH50" s="7"/>
      <c r="IBI50" s="7"/>
      <c r="IBJ50" s="7"/>
      <c r="IBK50" s="7"/>
      <c r="IBL50" s="7"/>
      <c r="IBM50" s="7"/>
      <c r="IBN50" s="7"/>
      <c r="IBO50" s="7"/>
      <c r="IBP50" s="7"/>
      <c r="IBQ50" s="7"/>
      <c r="IBR50" s="7"/>
      <c r="IBS50" s="7"/>
      <c r="IBT50" s="7"/>
      <c r="IBU50" s="7"/>
      <c r="IBV50" s="7"/>
      <c r="IBW50" s="7"/>
      <c r="IBX50" s="7"/>
      <c r="IBY50" s="7"/>
      <c r="IBZ50" s="7"/>
      <c r="ICA50" s="7"/>
      <c r="ICB50" s="7"/>
      <c r="ICC50" s="7"/>
      <c r="ICD50" s="7"/>
      <c r="ICE50" s="7"/>
      <c r="ICF50" s="7"/>
      <c r="ICG50" s="7"/>
      <c r="ICH50" s="7"/>
      <c r="ICI50" s="7"/>
      <c r="ICJ50" s="7"/>
      <c r="ICK50" s="7"/>
      <c r="ICL50" s="7"/>
      <c r="ICM50" s="7"/>
      <c r="ICN50" s="7"/>
      <c r="ICO50" s="7"/>
      <c r="ICP50" s="7"/>
      <c r="ICQ50" s="7"/>
      <c r="ICR50" s="7"/>
      <c r="ICS50" s="7"/>
      <c r="ICT50" s="7"/>
      <c r="ICU50" s="7"/>
      <c r="ICV50" s="7"/>
      <c r="ICW50" s="7"/>
      <c r="ICX50" s="7"/>
      <c r="ICY50" s="7"/>
      <c r="ICZ50" s="7"/>
      <c r="IDA50" s="7"/>
      <c r="IDB50" s="7"/>
      <c r="IDC50" s="7"/>
      <c r="IDD50" s="7"/>
      <c r="IDE50" s="7"/>
      <c r="IDF50" s="7"/>
      <c r="IDG50" s="7"/>
      <c r="IDH50" s="7"/>
      <c r="IDI50" s="7"/>
      <c r="IDJ50" s="7"/>
      <c r="IDK50" s="7"/>
      <c r="IDL50" s="7"/>
      <c r="IDM50" s="7"/>
      <c r="IDN50" s="7"/>
      <c r="IDO50" s="7"/>
      <c r="IDP50" s="7"/>
      <c r="IDQ50" s="7"/>
      <c r="IDR50" s="7"/>
      <c r="IDS50" s="7"/>
      <c r="IDT50" s="7"/>
      <c r="IDU50" s="7"/>
      <c r="IDV50" s="7"/>
      <c r="IDW50" s="7"/>
      <c r="IDX50" s="7"/>
      <c r="IDY50" s="7"/>
      <c r="IDZ50" s="7"/>
      <c r="IEA50" s="7"/>
      <c r="IEB50" s="7"/>
      <c r="IEC50" s="7"/>
      <c r="IED50" s="7"/>
      <c r="IEE50" s="7"/>
      <c r="IEF50" s="7"/>
      <c r="IEG50" s="7"/>
      <c r="IEH50" s="7"/>
      <c r="IEI50" s="7"/>
      <c r="IEJ50" s="7"/>
      <c r="IEK50" s="7"/>
      <c r="IEL50" s="7"/>
      <c r="IEM50" s="7"/>
      <c r="IEN50" s="7"/>
      <c r="IEO50" s="7"/>
      <c r="IEP50" s="7"/>
      <c r="IEQ50" s="7"/>
      <c r="IER50" s="7"/>
      <c r="IES50" s="7"/>
      <c r="IET50" s="7"/>
      <c r="IEU50" s="7"/>
      <c r="IEV50" s="7"/>
      <c r="IEW50" s="7"/>
      <c r="IEX50" s="7"/>
      <c r="IEY50" s="7"/>
      <c r="IEZ50" s="7"/>
      <c r="IFA50" s="7"/>
      <c r="IFB50" s="7"/>
      <c r="IFC50" s="7"/>
      <c r="IFD50" s="7"/>
      <c r="IFE50" s="7"/>
      <c r="IFF50" s="7"/>
      <c r="IFG50" s="7"/>
      <c r="IFH50" s="7"/>
      <c r="IFI50" s="7"/>
      <c r="IFJ50" s="7"/>
      <c r="IFK50" s="7"/>
      <c r="IFL50" s="7"/>
      <c r="IFM50" s="7"/>
      <c r="IFN50" s="7"/>
      <c r="IFO50" s="7"/>
      <c r="IFP50" s="7"/>
      <c r="IFQ50" s="7"/>
      <c r="IFR50" s="7"/>
      <c r="IFS50" s="7"/>
      <c r="IFT50" s="7"/>
      <c r="IFU50" s="7"/>
      <c r="IFV50" s="7"/>
      <c r="IFW50" s="7"/>
      <c r="IFX50" s="7"/>
      <c r="IFY50" s="7"/>
      <c r="IFZ50" s="7"/>
      <c r="IGA50" s="7"/>
      <c r="IGB50" s="7"/>
      <c r="IGC50" s="7"/>
      <c r="IGD50" s="7"/>
      <c r="IGE50" s="7"/>
      <c r="IGF50" s="7"/>
      <c r="IGG50" s="7"/>
      <c r="IGH50" s="7"/>
      <c r="IGI50" s="7"/>
      <c r="IGJ50" s="7"/>
      <c r="IGK50" s="7"/>
      <c r="IGL50" s="7"/>
      <c r="IGM50" s="7"/>
      <c r="IGN50" s="7"/>
      <c r="IGO50" s="7"/>
      <c r="IGP50" s="7"/>
      <c r="IGQ50" s="7"/>
      <c r="IGR50" s="7"/>
      <c r="IGS50" s="7"/>
      <c r="IGT50" s="7"/>
      <c r="IGU50" s="7"/>
      <c r="IGV50" s="7"/>
      <c r="IGW50" s="7"/>
      <c r="IGX50" s="7"/>
      <c r="IGY50" s="7"/>
      <c r="IGZ50" s="7"/>
      <c r="IHA50" s="7"/>
      <c r="IHB50" s="7"/>
      <c r="IHC50" s="7"/>
      <c r="IHD50" s="7"/>
      <c r="IHE50" s="7"/>
      <c r="IHF50" s="7"/>
      <c r="IHG50" s="7"/>
      <c r="IHH50" s="7"/>
      <c r="IHI50" s="7"/>
      <c r="IHJ50" s="7"/>
      <c r="IHK50" s="7"/>
      <c r="IHL50" s="7"/>
      <c r="IHM50" s="7"/>
      <c r="IHN50" s="7"/>
      <c r="IHO50" s="7"/>
      <c r="IHP50" s="7"/>
      <c r="IHQ50" s="7"/>
      <c r="IHR50" s="7"/>
      <c r="IHS50" s="7"/>
      <c r="IHT50" s="7"/>
      <c r="IHU50" s="7"/>
      <c r="IHV50" s="7"/>
      <c r="IHW50" s="7"/>
      <c r="IHX50" s="7"/>
      <c r="IHY50" s="7"/>
      <c r="IHZ50" s="7"/>
      <c r="IIA50" s="7"/>
      <c r="IIB50" s="7"/>
      <c r="IIC50" s="7"/>
      <c r="IID50" s="7"/>
      <c r="IIE50" s="7"/>
      <c r="IIF50" s="7"/>
      <c r="IIG50" s="7"/>
      <c r="IIH50" s="7"/>
      <c r="III50" s="7"/>
      <c r="IIJ50" s="7"/>
      <c r="IIK50" s="7"/>
      <c r="IIL50" s="7"/>
      <c r="IIM50" s="7"/>
      <c r="IIN50" s="7"/>
      <c r="IIO50" s="7"/>
      <c r="IIP50" s="7"/>
      <c r="IIQ50" s="7"/>
      <c r="IIR50" s="7"/>
      <c r="IIS50" s="7"/>
      <c r="IIT50" s="7"/>
      <c r="IIU50" s="7"/>
      <c r="IIV50" s="7"/>
      <c r="IIW50" s="7"/>
      <c r="IIX50" s="7"/>
      <c r="IIY50" s="7"/>
      <c r="IIZ50" s="7"/>
      <c r="IJA50" s="7"/>
      <c r="IJB50" s="7"/>
      <c r="IJC50" s="7"/>
      <c r="IJD50" s="7"/>
      <c r="IJE50" s="7"/>
      <c r="IJF50" s="7"/>
      <c r="IJG50" s="7"/>
      <c r="IJH50" s="7"/>
      <c r="IJI50" s="7"/>
      <c r="IJJ50" s="7"/>
      <c r="IJK50" s="7"/>
      <c r="IJL50" s="7"/>
      <c r="IJM50" s="7"/>
      <c r="IJN50" s="7"/>
      <c r="IJO50" s="7"/>
      <c r="IJP50" s="7"/>
      <c r="IJQ50" s="7"/>
      <c r="IJR50" s="7"/>
      <c r="IJS50" s="7"/>
      <c r="IJT50" s="7"/>
      <c r="IJU50" s="7"/>
      <c r="IJV50" s="7"/>
      <c r="IJW50" s="7"/>
      <c r="IJX50" s="7"/>
      <c r="IJY50" s="7"/>
      <c r="IJZ50" s="7"/>
      <c r="IKA50" s="7"/>
      <c r="IKB50" s="7"/>
      <c r="IKC50" s="7"/>
      <c r="IKD50" s="7"/>
      <c r="IKE50" s="7"/>
      <c r="IKF50" s="7"/>
      <c r="IKG50" s="7"/>
      <c r="IKH50" s="7"/>
      <c r="IKI50" s="7"/>
      <c r="IKJ50" s="7"/>
      <c r="IKK50" s="7"/>
      <c r="IKL50" s="7"/>
      <c r="IKM50" s="7"/>
      <c r="IKN50" s="7"/>
      <c r="IKO50" s="7"/>
      <c r="IKP50" s="7"/>
      <c r="IKQ50" s="7"/>
      <c r="IKR50" s="7"/>
      <c r="IKS50" s="7"/>
      <c r="IKT50" s="7"/>
      <c r="IKU50" s="7"/>
      <c r="IKV50" s="7"/>
      <c r="IKW50" s="7"/>
      <c r="IKX50" s="7"/>
      <c r="IKY50" s="7"/>
      <c r="IKZ50" s="7"/>
      <c r="ILA50" s="7"/>
      <c r="ILB50" s="7"/>
      <c r="ILC50" s="7"/>
      <c r="ILD50" s="7"/>
      <c r="ILE50" s="7"/>
      <c r="ILF50" s="7"/>
      <c r="ILG50" s="7"/>
      <c r="ILH50" s="7"/>
      <c r="ILI50" s="7"/>
      <c r="ILJ50" s="7"/>
      <c r="ILK50" s="7"/>
      <c r="ILL50" s="7"/>
      <c r="ILM50" s="7"/>
      <c r="ILN50" s="7"/>
      <c r="ILO50" s="7"/>
      <c r="ILP50" s="7"/>
      <c r="ILQ50" s="7"/>
      <c r="ILR50" s="7"/>
      <c r="ILS50" s="7"/>
      <c r="ILT50" s="7"/>
      <c r="ILU50" s="7"/>
      <c r="ILV50" s="7"/>
      <c r="ILW50" s="7"/>
      <c r="ILX50" s="7"/>
      <c r="ILY50" s="7"/>
      <c r="ILZ50" s="7"/>
      <c r="IMA50" s="7"/>
      <c r="IMB50" s="7"/>
      <c r="IMC50" s="7"/>
      <c r="IMD50" s="7"/>
      <c r="IME50" s="7"/>
      <c r="IMF50" s="7"/>
      <c r="IMG50" s="7"/>
      <c r="IMH50" s="7"/>
      <c r="IMI50" s="7"/>
      <c r="IMJ50" s="7"/>
      <c r="IMK50" s="7"/>
      <c r="IML50" s="7"/>
      <c r="IMM50" s="7"/>
      <c r="IMN50" s="7"/>
      <c r="IMO50" s="7"/>
      <c r="IMP50" s="7"/>
      <c r="IMQ50" s="7"/>
      <c r="IMR50" s="7"/>
      <c r="IMS50" s="7"/>
      <c r="IMT50" s="7"/>
      <c r="IMU50" s="7"/>
      <c r="IMV50" s="7"/>
      <c r="IMW50" s="7"/>
      <c r="IMX50" s="7"/>
      <c r="IMY50" s="7"/>
      <c r="IMZ50" s="7"/>
      <c r="INA50" s="7"/>
      <c r="INB50" s="7"/>
      <c r="INC50" s="7"/>
      <c r="IND50" s="7"/>
      <c r="INE50" s="7"/>
      <c r="INF50" s="7"/>
      <c r="ING50" s="7"/>
      <c r="INH50" s="7"/>
      <c r="INI50" s="7"/>
      <c r="INJ50" s="7"/>
      <c r="INK50" s="7"/>
      <c r="INL50" s="7"/>
      <c r="INM50" s="7"/>
      <c r="INN50" s="7"/>
      <c r="INO50" s="7"/>
      <c r="INP50" s="7"/>
      <c r="INQ50" s="7"/>
      <c r="INR50" s="7"/>
      <c r="INS50" s="7"/>
      <c r="INT50" s="7"/>
      <c r="INU50" s="7"/>
      <c r="INV50" s="7"/>
      <c r="INW50" s="7"/>
      <c r="INX50" s="7"/>
      <c r="INY50" s="7"/>
      <c r="INZ50" s="7"/>
      <c r="IOA50" s="7"/>
      <c r="IOB50" s="7"/>
      <c r="IOC50" s="7"/>
      <c r="IOD50" s="7"/>
      <c r="IOE50" s="7"/>
      <c r="IOF50" s="7"/>
      <c r="IOG50" s="7"/>
      <c r="IOH50" s="7"/>
      <c r="IOI50" s="7"/>
      <c r="IOJ50" s="7"/>
      <c r="IOK50" s="7"/>
      <c r="IOL50" s="7"/>
      <c r="IOM50" s="7"/>
      <c r="ION50" s="7"/>
      <c r="IOO50" s="7"/>
      <c r="IOP50" s="7"/>
      <c r="IOQ50" s="7"/>
      <c r="IOR50" s="7"/>
      <c r="IOS50" s="7"/>
      <c r="IOT50" s="7"/>
      <c r="IOU50" s="7"/>
      <c r="IOV50" s="7"/>
      <c r="IOW50" s="7"/>
      <c r="IOX50" s="7"/>
      <c r="IOY50" s="7"/>
      <c r="IOZ50" s="7"/>
      <c r="IPA50" s="7"/>
      <c r="IPB50" s="7"/>
      <c r="IPC50" s="7"/>
      <c r="IPD50" s="7"/>
      <c r="IPE50" s="7"/>
      <c r="IPF50" s="7"/>
      <c r="IPG50" s="7"/>
      <c r="IPH50" s="7"/>
      <c r="IPI50" s="7"/>
      <c r="IPJ50" s="7"/>
      <c r="IPK50" s="7"/>
      <c r="IPL50" s="7"/>
      <c r="IPM50" s="7"/>
      <c r="IPN50" s="7"/>
      <c r="IPO50" s="7"/>
      <c r="IPP50" s="7"/>
      <c r="IPQ50" s="7"/>
      <c r="IPR50" s="7"/>
      <c r="IPS50" s="7"/>
      <c r="IPT50" s="7"/>
      <c r="IPU50" s="7"/>
      <c r="IPV50" s="7"/>
      <c r="IPW50" s="7"/>
      <c r="IPX50" s="7"/>
      <c r="IPY50" s="7"/>
      <c r="IPZ50" s="7"/>
      <c r="IQA50" s="7"/>
      <c r="IQB50" s="7"/>
      <c r="IQC50" s="7"/>
      <c r="IQD50" s="7"/>
      <c r="IQE50" s="7"/>
      <c r="IQF50" s="7"/>
      <c r="IQG50" s="7"/>
      <c r="IQH50" s="7"/>
      <c r="IQI50" s="7"/>
      <c r="IQJ50" s="7"/>
      <c r="IQK50" s="7"/>
      <c r="IQL50" s="7"/>
      <c r="IQM50" s="7"/>
      <c r="IQN50" s="7"/>
      <c r="IQO50" s="7"/>
      <c r="IQP50" s="7"/>
      <c r="IQQ50" s="7"/>
      <c r="IQR50" s="7"/>
      <c r="IQS50" s="7"/>
      <c r="IQT50" s="7"/>
      <c r="IQU50" s="7"/>
      <c r="IQV50" s="7"/>
      <c r="IQW50" s="7"/>
      <c r="IQX50" s="7"/>
      <c r="IQY50" s="7"/>
      <c r="IQZ50" s="7"/>
      <c r="IRA50" s="7"/>
      <c r="IRB50" s="7"/>
      <c r="IRC50" s="7"/>
      <c r="IRD50" s="7"/>
      <c r="IRE50" s="7"/>
      <c r="IRF50" s="7"/>
      <c r="IRG50" s="7"/>
      <c r="IRH50" s="7"/>
      <c r="IRI50" s="7"/>
      <c r="IRJ50" s="7"/>
      <c r="IRK50" s="7"/>
      <c r="IRL50" s="7"/>
      <c r="IRM50" s="7"/>
      <c r="IRN50" s="7"/>
      <c r="IRO50" s="7"/>
      <c r="IRP50" s="7"/>
      <c r="IRQ50" s="7"/>
      <c r="IRR50" s="7"/>
      <c r="IRS50" s="7"/>
      <c r="IRT50" s="7"/>
      <c r="IRU50" s="7"/>
      <c r="IRV50" s="7"/>
      <c r="IRW50" s="7"/>
      <c r="IRX50" s="7"/>
      <c r="IRY50" s="7"/>
      <c r="IRZ50" s="7"/>
      <c r="ISA50" s="7"/>
      <c r="ISB50" s="7"/>
      <c r="ISC50" s="7"/>
      <c r="ISD50" s="7"/>
      <c r="ISE50" s="7"/>
      <c r="ISF50" s="7"/>
      <c r="ISG50" s="7"/>
      <c r="ISH50" s="7"/>
      <c r="ISI50" s="7"/>
      <c r="ISJ50" s="7"/>
      <c r="ISK50" s="7"/>
      <c r="ISL50" s="7"/>
      <c r="ISM50" s="7"/>
      <c r="ISN50" s="7"/>
      <c r="ISO50" s="7"/>
      <c r="ISP50" s="7"/>
      <c r="ISQ50" s="7"/>
      <c r="ISR50" s="7"/>
      <c r="ISS50" s="7"/>
      <c r="IST50" s="7"/>
      <c r="ISU50" s="7"/>
      <c r="ISV50" s="7"/>
      <c r="ISW50" s="7"/>
      <c r="ISX50" s="7"/>
      <c r="ISY50" s="7"/>
      <c r="ISZ50" s="7"/>
      <c r="ITA50" s="7"/>
      <c r="ITB50" s="7"/>
      <c r="ITC50" s="7"/>
      <c r="ITD50" s="7"/>
      <c r="ITE50" s="7"/>
      <c r="ITF50" s="7"/>
      <c r="ITG50" s="7"/>
      <c r="ITH50" s="7"/>
      <c r="ITI50" s="7"/>
      <c r="ITJ50" s="7"/>
      <c r="ITK50" s="7"/>
      <c r="ITL50" s="7"/>
      <c r="ITM50" s="7"/>
      <c r="ITN50" s="7"/>
      <c r="ITO50" s="7"/>
      <c r="ITP50" s="7"/>
      <c r="ITQ50" s="7"/>
      <c r="ITR50" s="7"/>
      <c r="ITS50" s="7"/>
      <c r="ITT50" s="7"/>
      <c r="ITU50" s="7"/>
      <c r="ITV50" s="7"/>
      <c r="ITW50" s="7"/>
      <c r="ITX50" s="7"/>
      <c r="ITY50" s="7"/>
      <c r="ITZ50" s="7"/>
      <c r="IUA50" s="7"/>
      <c r="IUB50" s="7"/>
      <c r="IUC50" s="7"/>
      <c r="IUD50" s="7"/>
      <c r="IUE50" s="7"/>
      <c r="IUF50" s="7"/>
      <c r="IUG50" s="7"/>
      <c r="IUH50" s="7"/>
      <c r="IUI50" s="7"/>
      <c r="IUJ50" s="7"/>
      <c r="IUK50" s="7"/>
      <c r="IUL50" s="7"/>
      <c r="IUM50" s="7"/>
      <c r="IUN50" s="7"/>
      <c r="IUO50" s="7"/>
      <c r="IUP50" s="7"/>
      <c r="IUQ50" s="7"/>
      <c r="IUR50" s="7"/>
      <c r="IUS50" s="7"/>
      <c r="IUT50" s="7"/>
      <c r="IUU50" s="7"/>
      <c r="IUV50" s="7"/>
      <c r="IUW50" s="7"/>
      <c r="IUX50" s="7"/>
      <c r="IUY50" s="7"/>
      <c r="IUZ50" s="7"/>
      <c r="IVA50" s="7"/>
      <c r="IVB50" s="7"/>
      <c r="IVC50" s="7"/>
      <c r="IVD50" s="7"/>
      <c r="IVE50" s="7"/>
      <c r="IVF50" s="7"/>
      <c r="IVG50" s="7"/>
      <c r="IVH50" s="7"/>
      <c r="IVI50" s="7"/>
      <c r="IVJ50" s="7"/>
      <c r="IVK50" s="7"/>
      <c r="IVL50" s="7"/>
      <c r="IVM50" s="7"/>
      <c r="IVN50" s="7"/>
      <c r="IVO50" s="7"/>
      <c r="IVP50" s="7"/>
      <c r="IVQ50" s="7"/>
      <c r="IVR50" s="7"/>
      <c r="IVS50" s="7"/>
      <c r="IVT50" s="7"/>
      <c r="IVU50" s="7"/>
      <c r="IVV50" s="7"/>
      <c r="IVW50" s="7"/>
      <c r="IVX50" s="7"/>
      <c r="IVY50" s="7"/>
      <c r="IVZ50" s="7"/>
      <c r="IWA50" s="7"/>
      <c r="IWB50" s="7"/>
      <c r="IWC50" s="7"/>
      <c r="IWD50" s="7"/>
      <c r="IWE50" s="7"/>
      <c r="IWF50" s="7"/>
      <c r="IWG50" s="7"/>
      <c r="IWH50" s="7"/>
      <c r="IWI50" s="7"/>
      <c r="IWJ50" s="7"/>
      <c r="IWK50" s="7"/>
      <c r="IWL50" s="7"/>
      <c r="IWM50" s="7"/>
      <c r="IWN50" s="7"/>
      <c r="IWO50" s="7"/>
      <c r="IWP50" s="7"/>
      <c r="IWQ50" s="7"/>
      <c r="IWR50" s="7"/>
      <c r="IWS50" s="7"/>
      <c r="IWT50" s="7"/>
      <c r="IWU50" s="7"/>
      <c r="IWV50" s="7"/>
      <c r="IWW50" s="7"/>
      <c r="IWX50" s="7"/>
      <c r="IWY50" s="7"/>
      <c r="IWZ50" s="7"/>
      <c r="IXA50" s="7"/>
      <c r="IXB50" s="7"/>
      <c r="IXC50" s="7"/>
      <c r="IXD50" s="7"/>
      <c r="IXE50" s="7"/>
      <c r="IXF50" s="7"/>
      <c r="IXG50" s="7"/>
      <c r="IXH50" s="7"/>
      <c r="IXI50" s="7"/>
      <c r="IXJ50" s="7"/>
      <c r="IXK50" s="7"/>
      <c r="IXL50" s="7"/>
      <c r="IXM50" s="7"/>
      <c r="IXN50" s="7"/>
      <c r="IXO50" s="7"/>
      <c r="IXP50" s="7"/>
      <c r="IXQ50" s="7"/>
      <c r="IXR50" s="7"/>
      <c r="IXS50" s="7"/>
      <c r="IXT50" s="7"/>
      <c r="IXU50" s="7"/>
      <c r="IXV50" s="7"/>
      <c r="IXW50" s="7"/>
      <c r="IXX50" s="7"/>
      <c r="IXY50" s="7"/>
      <c r="IXZ50" s="7"/>
      <c r="IYA50" s="7"/>
      <c r="IYB50" s="7"/>
      <c r="IYC50" s="7"/>
      <c r="IYD50" s="7"/>
      <c r="IYE50" s="7"/>
      <c r="IYF50" s="7"/>
      <c r="IYG50" s="7"/>
      <c r="IYH50" s="7"/>
      <c r="IYI50" s="7"/>
      <c r="IYJ50" s="7"/>
      <c r="IYK50" s="7"/>
      <c r="IYL50" s="7"/>
      <c r="IYM50" s="7"/>
      <c r="IYN50" s="7"/>
      <c r="IYO50" s="7"/>
      <c r="IYP50" s="7"/>
      <c r="IYQ50" s="7"/>
      <c r="IYR50" s="7"/>
      <c r="IYS50" s="7"/>
      <c r="IYT50" s="7"/>
      <c r="IYU50" s="7"/>
      <c r="IYV50" s="7"/>
      <c r="IYW50" s="7"/>
      <c r="IYX50" s="7"/>
      <c r="IYY50" s="7"/>
      <c r="IYZ50" s="7"/>
      <c r="IZA50" s="7"/>
      <c r="IZB50" s="7"/>
      <c r="IZC50" s="7"/>
      <c r="IZD50" s="7"/>
      <c r="IZE50" s="7"/>
      <c r="IZF50" s="7"/>
      <c r="IZG50" s="7"/>
      <c r="IZH50" s="7"/>
      <c r="IZI50" s="7"/>
      <c r="IZJ50" s="7"/>
      <c r="IZK50" s="7"/>
      <c r="IZL50" s="7"/>
      <c r="IZM50" s="7"/>
      <c r="IZN50" s="7"/>
      <c r="IZO50" s="7"/>
      <c r="IZP50" s="7"/>
      <c r="IZQ50" s="7"/>
      <c r="IZR50" s="7"/>
      <c r="IZS50" s="7"/>
      <c r="IZT50" s="7"/>
      <c r="IZU50" s="7"/>
      <c r="IZV50" s="7"/>
      <c r="IZW50" s="7"/>
      <c r="IZX50" s="7"/>
      <c r="IZY50" s="7"/>
      <c r="IZZ50" s="7"/>
      <c r="JAA50" s="7"/>
      <c r="JAB50" s="7"/>
      <c r="JAC50" s="7"/>
      <c r="JAD50" s="7"/>
      <c r="JAE50" s="7"/>
      <c r="JAF50" s="7"/>
      <c r="JAG50" s="7"/>
      <c r="JAH50" s="7"/>
      <c r="JAI50" s="7"/>
      <c r="JAJ50" s="7"/>
      <c r="JAK50" s="7"/>
      <c r="JAL50" s="7"/>
      <c r="JAM50" s="7"/>
      <c r="JAN50" s="7"/>
      <c r="JAO50" s="7"/>
      <c r="JAP50" s="7"/>
      <c r="JAQ50" s="7"/>
      <c r="JAR50" s="7"/>
      <c r="JAS50" s="7"/>
      <c r="JAT50" s="7"/>
      <c r="JAU50" s="7"/>
      <c r="JAV50" s="7"/>
      <c r="JAW50" s="7"/>
      <c r="JAX50" s="7"/>
      <c r="JAY50" s="7"/>
      <c r="JAZ50" s="7"/>
      <c r="JBA50" s="7"/>
      <c r="JBB50" s="7"/>
      <c r="JBC50" s="7"/>
      <c r="JBD50" s="7"/>
      <c r="JBE50" s="7"/>
      <c r="JBF50" s="7"/>
      <c r="JBG50" s="7"/>
      <c r="JBH50" s="7"/>
      <c r="JBI50" s="7"/>
      <c r="JBJ50" s="7"/>
      <c r="JBK50" s="7"/>
      <c r="JBL50" s="7"/>
      <c r="JBM50" s="7"/>
      <c r="JBN50" s="7"/>
      <c r="JBO50" s="7"/>
      <c r="JBP50" s="7"/>
      <c r="JBQ50" s="7"/>
      <c r="JBR50" s="7"/>
      <c r="JBS50" s="7"/>
      <c r="JBT50" s="7"/>
      <c r="JBU50" s="7"/>
      <c r="JBV50" s="7"/>
      <c r="JBW50" s="7"/>
      <c r="JBX50" s="7"/>
      <c r="JBY50" s="7"/>
      <c r="JBZ50" s="7"/>
      <c r="JCA50" s="7"/>
      <c r="JCB50" s="7"/>
      <c r="JCC50" s="7"/>
      <c r="JCD50" s="7"/>
      <c r="JCE50" s="7"/>
      <c r="JCF50" s="7"/>
      <c r="JCG50" s="7"/>
      <c r="JCH50" s="7"/>
      <c r="JCI50" s="7"/>
      <c r="JCJ50" s="7"/>
      <c r="JCK50" s="7"/>
      <c r="JCL50" s="7"/>
      <c r="JCM50" s="7"/>
      <c r="JCN50" s="7"/>
      <c r="JCO50" s="7"/>
      <c r="JCP50" s="7"/>
      <c r="JCQ50" s="7"/>
      <c r="JCR50" s="7"/>
      <c r="JCS50" s="7"/>
      <c r="JCT50" s="7"/>
      <c r="JCU50" s="7"/>
      <c r="JCV50" s="7"/>
      <c r="JCW50" s="7"/>
      <c r="JCX50" s="7"/>
      <c r="JCY50" s="7"/>
      <c r="JCZ50" s="7"/>
      <c r="JDA50" s="7"/>
      <c r="JDB50" s="7"/>
      <c r="JDC50" s="7"/>
      <c r="JDD50" s="7"/>
      <c r="JDE50" s="7"/>
      <c r="JDF50" s="7"/>
      <c r="JDG50" s="7"/>
      <c r="JDH50" s="7"/>
      <c r="JDI50" s="7"/>
      <c r="JDJ50" s="7"/>
      <c r="JDK50" s="7"/>
      <c r="JDL50" s="7"/>
      <c r="JDM50" s="7"/>
      <c r="JDN50" s="7"/>
      <c r="JDO50" s="7"/>
      <c r="JDP50" s="7"/>
      <c r="JDQ50" s="7"/>
      <c r="JDR50" s="7"/>
      <c r="JDS50" s="7"/>
      <c r="JDT50" s="7"/>
      <c r="JDU50" s="7"/>
      <c r="JDV50" s="7"/>
      <c r="JDW50" s="7"/>
      <c r="JDX50" s="7"/>
      <c r="JDY50" s="7"/>
      <c r="JDZ50" s="7"/>
      <c r="JEA50" s="7"/>
      <c r="JEB50" s="7"/>
      <c r="JEC50" s="7"/>
      <c r="JED50" s="7"/>
      <c r="JEE50" s="7"/>
      <c r="JEF50" s="7"/>
      <c r="JEG50" s="7"/>
      <c r="JEH50" s="7"/>
      <c r="JEI50" s="7"/>
      <c r="JEJ50" s="7"/>
      <c r="JEK50" s="7"/>
      <c r="JEL50" s="7"/>
      <c r="JEM50" s="7"/>
      <c r="JEN50" s="7"/>
      <c r="JEO50" s="7"/>
      <c r="JEP50" s="7"/>
      <c r="JEQ50" s="7"/>
      <c r="JER50" s="7"/>
      <c r="JES50" s="7"/>
      <c r="JET50" s="7"/>
      <c r="JEU50" s="7"/>
      <c r="JEV50" s="7"/>
      <c r="JEW50" s="7"/>
      <c r="JEX50" s="7"/>
      <c r="JEY50" s="7"/>
      <c r="JEZ50" s="7"/>
      <c r="JFA50" s="7"/>
      <c r="JFB50" s="7"/>
      <c r="JFC50" s="7"/>
      <c r="JFD50" s="7"/>
      <c r="JFE50" s="7"/>
      <c r="JFF50" s="7"/>
      <c r="JFG50" s="7"/>
      <c r="JFH50" s="7"/>
      <c r="JFI50" s="7"/>
      <c r="JFJ50" s="7"/>
      <c r="JFK50" s="7"/>
      <c r="JFL50" s="7"/>
      <c r="JFM50" s="7"/>
      <c r="JFN50" s="7"/>
      <c r="JFO50" s="7"/>
      <c r="JFP50" s="7"/>
      <c r="JFQ50" s="7"/>
      <c r="JFR50" s="7"/>
      <c r="JFS50" s="7"/>
      <c r="JFT50" s="7"/>
      <c r="JFU50" s="7"/>
      <c r="JFV50" s="7"/>
      <c r="JFW50" s="7"/>
      <c r="JFX50" s="7"/>
      <c r="JFY50" s="7"/>
      <c r="JFZ50" s="7"/>
      <c r="JGA50" s="7"/>
      <c r="JGB50" s="7"/>
      <c r="JGC50" s="7"/>
      <c r="JGD50" s="7"/>
      <c r="JGE50" s="7"/>
      <c r="JGF50" s="7"/>
      <c r="JGG50" s="7"/>
      <c r="JGH50" s="7"/>
      <c r="JGI50" s="7"/>
      <c r="JGJ50" s="7"/>
      <c r="JGK50" s="7"/>
      <c r="JGL50" s="7"/>
      <c r="JGM50" s="7"/>
      <c r="JGN50" s="7"/>
      <c r="JGO50" s="7"/>
      <c r="JGP50" s="7"/>
      <c r="JGQ50" s="7"/>
      <c r="JGR50" s="7"/>
      <c r="JGS50" s="7"/>
      <c r="JGT50" s="7"/>
      <c r="JGU50" s="7"/>
      <c r="JGV50" s="7"/>
      <c r="JGW50" s="7"/>
      <c r="JGX50" s="7"/>
      <c r="JGY50" s="7"/>
      <c r="JGZ50" s="7"/>
      <c r="JHA50" s="7"/>
      <c r="JHB50" s="7"/>
      <c r="JHC50" s="7"/>
      <c r="JHD50" s="7"/>
      <c r="JHE50" s="7"/>
      <c r="JHF50" s="7"/>
      <c r="JHG50" s="7"/>
      <c r="JHH50" s="7"/>
      <c r="JHI50" s="7"/>
      <c r="JHJ50" s="7"/>
      <c r="JHK50" s="7"/>
      <c r="JHL50" s="7"/>
      <c r="JHM50" s="7"/>
      <c r="JHN50" s="7"/>
      <c r="JHO50" s="7"/>
      <c r="JHP50" s="7"/>
      <c r="JHQ50" s="7"/>
      <c r="JHR50" s="7"/>
      <c r="JHS50" s="7"/>
      <c r="JHT50" s="7"/>
      <c r="JHU50" s="7"/>
      <c r="JHV50" s="7"/>
      <c r="JHW50" s="7"/>
      <c r="JHX50" s="7"/>
      <c r="JHY50" s="7"/>
      <c r="JHZ50" s="7"/>
      <c r="JIA50" s="7"/>
      <c r="JIB50" s="7"/>
      <c r="JIC50" s="7"/>
      <c r="JID50" s="7"/>
      <c r="JIE50" s="7"/>
      <c r="JIF50" s="7"/>
      <c r="JIG50" s="7"/>
      <c r="JIH50" s="7"/>
      <c r="JII50" s="7"/>
      <c r="JIJ50" s="7"/>
      <c r="JIK50" s="7"/>
      <c r="JIL50" s="7"/>
      <c r="JIM50" s="7"/>
      <c r="JIN50" s="7"/>
      <c r="JIO50" s="7"/>
      <c r="JIP50" s="7"/>
      <c r="JIQ50" s="7"/>
      <c r="JIR50" s="7"/>
      <c r="JIS50" s="7"/>
      <c r="JIT50" s="7"/>
      <c r="JIU50" s="7"/>
      <c r="JIV50" s="7"/>
      <c r="JIW50" s="7"/>
      <c r="JIX50" s="7"/>
      <c r="JIY50" s="7"/>
      <c r="JIZ50" s="7"/>
      <c r="JJA50" s="7"/>
      <c r="JJB50" s="7"/>
      <c r="JJC50" s="7"/>
      <c r="JJD50" s="7"/>
      <c r="JJE50" s="7"/>
      <c r="JJF50" s="7"/>
      <c r="JJG50" s="7"/>
      <c r="JJH50" s="7"/>
      <c r="JJI50" s="7"/>
      <c r="JJJ50" s="7"/>
      <c r="JJK50" s="7"/>
      <c r="JJL50" s="7"/>
      <c r="JJM50" s="7"/>
      <c r="JJN50" s="7"/>
      <c r="JJO50" s="7"/>
      <c r="JJP50" s="7"/>
      <c r="JJQ50" s="7"/>
      <c r="JJR50" s="7"/>
      <c r="JJS50" s="7"/>
      <c r="JJT50" s="7"/>
      <c r="JJU50" s="7"/>
      <c r="JJV50" s="7"/>
      <c r="JJW50" s="7"/>
      <c r="JJX50" s="7"/>
      <c r="JJY50" s="7"/>
      <c r="JJZ50" s="7"/>
      <c r="JKA50" s="7"/>
      <c r="JKB50" s="7"/>
      <c r="JKC50" s="7"/>
      <c r="JKD50" s="7"/>
      <c r="JKE50" s="7"/>
      <c r="JKF50" s="7"/>
      <c r="JKG50" s="7"/>
      <c r="JKH50" s="7"/>
      <c r="JKI50" s="7"/>
      <c r="JKJ50" s="7"/>
      <c r="JKK50" s="7"/>
      <c r="JKL50" s="7"/>
      <c r="JKM50" s="7"/>
      <c r="JKN50" s="7"/>
      <c r="JKO50" s="7"/>
      <c r="JKP50" s="7"/>
      <c r="JKQ50" s="7"/>
      <c r="JKR50" s="7"/>
      <c r="JKS50" s="7"/>
      <c r="JKT50" s="7"/>
      <c r="JKU50" s="7"/>
      <c r="JKV50" s="7"/>
      <c r="JKW50" s="7"/>
      <c r="JKX50" s="7"/>
      <c r="JKY50" s="7"/>
      <c r="JKZ50" s="7"/>
      <c r="JLA50" s="7"/>
      <c r="JLB50" s="7"/>
      <c r="JLC50" s="7"/>
      <c r="JLD50" s="7"/>
      <c r="JLE50" s="7"/>
      <c r="JLF50" s="7"/>
      <c r="JLG50" s="7"/>
      <c r="JLH50" s="7"/>
      <c r="JLI50" s="7"/>
      <c r="JLJ50" s="7"/>
      <c r="JLK50" s="7"/>
      <c r="JLL50" s="7"/>
      <c r="JLM50" s="7"/>
      <c r="JLN50" s="7"/>
      <c r="JLO50" s="7"/>
      <c r="JLP50" s="7"/>
      <c r="JLQ50" s="7"/>
      <c r="JLR50" s="7"/>
      <c r="JLS50" s="7"/>
      <c r="JLT50" s="7"/>
      <c r="JLU50" s="7"/>
      <c r="JLV50" s="7"/>
      <c r="JLW50" s="7"/>
      <c r="JLX50" s="7"/>
      <c r="JLY50" s="7"/>
      <c r="JLZ50" s="7"/>
      <c r="JMA50" s="7"/>
      <c r="JMB50" s="7"/>
      <c r="JMC50" s="7"/>
      <c r="JMD50" s="7"/>
      <c r="JME50" s="7"/>
      <c r="JMF50" s="7"/>
      <c r="JMG50" s="7"/>
      <c r="JMH50" s="7"/>
      <c r="JMI50" s="7"/>
      <c r="JMJ50" s="7"/>
      <c r="JMK50" s="7"/>
      <c r="JML50" s="7"/>
      <c r="JMM50" s="7"/>
      <c r="JMN50" s="7"/>
      <c r="JMO50" s="7"/>
      <c r="JMP50" s="7"/>
      <c r="JMQ50" s="7"/>
      <c r="JMR50" s="7"/>
      <c r="JMS50" s="7"/>
      <c r="JMT50" s="7"/>
      <c r="JMU50" s="7"/>
      <c r="JMV50" s="7"/>
      <c r="JMW50" s="7"/>
      <c r="JMX50" s="7"/>
      <c r="JMY50" s="7"/>
      <c r="JMZ50" s="7"/>
      <c r="JNA50" s="7"/>
      <c r="JNB50" s="7"/>
      <c r="JNC50" s="7"/>
      <c r="JND50" s="7"/>
      <c r="JNE50" s="7"/>
      <c r="JNF50" s="7"/>
      <c r="JNG50" s="7"/>
      <c r="JNH50" s="7"/>
      <c r="JNI50" s="7"/>
      <c r="JNJ50" s="7"/>
      <c r="JNK50" s="7"/>
      <c r="JNL50" s="7"/>
      <c r="JNM50" s="7"/>
      <c r="JNN50" s="7"/>
      <c r="JNO50" s="7"/>
      <c r="JNP50" s="7"/>
      <c r="JNQ50" s="7"/>
      <c r="JNR50" s="7"/>
      <c r="JNS50" s="7"/>
      <c r="JNT50" s="7"/>
      <c r="JNU50" s="7"/>
      <c r="JNV50" s="7"/>
      <c r="JNW50" s="7"/>
      <c r="JNX50" s="7"/>
      <c r="JNY50" s="7"/>
      <c r="JNZ50" s="7"/>
      <c r="JOA50" s="7"/>
      <c r="JOB50" s="7"/>
      <c r="JOC50" s="7"/>
      <c r="JOD50" s="7"/>
      <c r="JOE50" s="7"/>
      <c r="JOF50" s="7"/>
      <c r="JOG50" s="7"/>
      <c r="JOH50" s="7"/>
      <c r="JOI50" s="7"/>
      <c r="JOJ50" s="7"/>
      <c r="JOK50" s="7"/>
      <c r="JOL50" s="7"/>
      <c r="JOM50" s="7"/>
      <c r="JON50" s="7"/>
      <c r="JOO50" s="7"/>
      <c r="JOP50" s="7"/>
      <c r="JOQ50" s="7"/>
      <c r="JOR50" s="7"/>
      <c r="JOS50" s="7"/>
      <c r="JOT50" s="7"/>
      <c r="JOU50" s="7"/>
      <c r="JOV50" s="7"/>
      <c r="JOW50" s="7"/>
      <c r="JOX50" s="7"/>
      <c r="JOY50" s="7"/>
      <c r="JOZ50" s="7"/>
      <c r="JPA50" s="7"/>
      <c r="JPB50" s="7"/>
      <c r="JPC50" s="7"/>
      <c r="JPD50" s="7"/>
      <c r="JPE50" s="7"/>
      <c r="JPF50" s="7"/>
      <c r="JPG50" s="7"/>
      <c r="JPH50" s="7"/>
      <c r="JPI50" s="7"/>
      <c r="JPJ50" s="7"/>
      <c r="JPK50" s="7"/>
      <c r="JPL50" s="7"/>
      <c r="JPM50" s="7"/>
      <c r="JPN50" s="7"/>
      <c r="JPO50" s="7"/>
      <c r="JPP50" s="7"/>
      <c r="JPQ50" s="7"/>
      <c r="JPR50" s="7"/>
      <c r="JPS50" s="7"/>
      <c r="JPT50" s="7"/>
      <c r="JPU50" s="7"/>
      <c r="JPV50" s="7"/>
      <c r="JPW50" s="7"/>
      <c r="JPX50" s="7"/>
      <c r="JPY50" s="7"/>
      <c r="JPZ50" s="7"/>
      <c r="JQA50" s="7"/>
      <c r="JQB50" s="7"/>
      <c r="JQC50" s="7"/>
      <c r="JQD50" s="7"/>
      <c r="JQE50" s="7"/>
      <c r="JQF50" s="7"/>
      <c r="JQG50" s="7"/>
      <c r="JQH50" s="7"/>
      <c r="JQI50" s="7"/>
      <c r="JQJ50" s="7"/>
      <c r="JQK50" s="7"/>
      <c r="JQL50" s="7"/>
      <c r="JQM50" s="7"/>
      <c r="JQN50" s="7"/>
      <c r="JQO50" s="7"/>
      <c r="JQP50" s="7"/>
      <c r="JQQ50" s="7"/>
      <c r="JQR50" s="7"/>
      <c r="JQS50" s="7"/>
      <c r="JQT50" s="7"/>
      <c r="JQU50" s="7"/>
      <c r="JQV50" s="7"/>
      <c r="JQW50" s="7"/>
      <c r="JQX50" s="7"/>
      <c r="JQY50" s="7"/>
      <c r="JQZ50" s="7"/>
      <c r="JRA50" s="7"/>
      <c r="JRB50" s="7"/>
      <c r="JRC50" s="7"/>
      <c r="JRD50" s="7"/>
      <c r="JRE50" s="7"/>
      <c r="JRF50" s="7"/>
      <c r="JRG50" s="7"/>
      <c r="JRH50" s="7"/>
      <c r="JRI50" s="7"/>
      <c r="JRJ50" s="7"/>
      <c r="JRK50" s="7"/>
      <c r="JRL50" s="7"/>
      <c r="JRM50" s="7"/>
      <c r="JRN50" s="7"/>
      <c r="JRO50" s="7"/>
      <c r="JRP50" s="7"/>
      <c r="JRQ50" s="7"/>
      <c r="JRR50" s="7"/>
      <c r="JRS50" s="7"/>
      <c r="JRT50" s="7"/>
      <c r="JRU50" s="7"/>
      <c r="JRV50" s="7"/>
      <c r="JRW50" s="7"/>
      <c r="JRX50" s="7"/>
      <c r="JRY50" s="7"/>
      <c r="JRZ50" s="7"/>
      <c r="JSA50" s="7"/>
      <c r="JSB50" s="7"/>
      <c r="JSC50" s="7"/>
      <c r="JSD50" s="7"/>
      <c r="JSE50" s="7"/>
      <c r="JSF50" s="7"/>
      <c r="JSG50" s="7"/>
      <c r="JSH50" s="7"/>
      <c r="JSI50" s="7"/>
      <c r="JSJ50" s="7"/>
      <c r="JSK50" s="7"/>
      <c r="JSL50" s="7"/>
      <c r="JSM50" s="7"/>
      <c r="JSN50" s="7"/>
      <c r="JSO50" s="7"/>
      <c r="JSP50" s="7"/>
      <c r="JSQ50" s="7"/>
      <c r="JSR50" s="7"/>
      <c r="JSS50" s="7"/>
      <c r="JST50" s="7"/>
      <c r="JSU50" s="7"/>
      <c r="JSV50" s="7"/>
      <c r="JSW50" s="7"/>
      <c r="JSX50" s="7"/>
      <c r="JSY50" s="7"/>
      <c r="JSZ50" s="7"/>
      <c r="JTA50" s="7"/>
      <c r="JTB50" s="7"/>
      <c r="JTC50" s="7"/>
      <c r="JTD50" s="7"/>
      <c r="JTE50" s="7"/>
      <c r="JTF50" s="7"/>
      <c r="JTG50" s="7"/>
      <c r="JTH50" s="7"/>
      <c r="JTI50" s="7"/>
      <c r="JTJ50" s="7"/>
      <c r="JTK50" s="7"/>
      <c r="JTL50" s="7"/>
      <c r="JTM50" s="7"/>
      <c r="JTN50" s="7"/>
      <c r="JTO50" s="7"/>
      <c r="JTP50" s="7"/>
      <c r="JTQ50" s="7"/>
      <c r="JTR50" s="7"/>
      <c r="JTS50" s="7"/>
      <c r="JTT50" s="7"/>
      <c r="JTU50" s="7"/>
      <c r="JTV50" s="7"/>
      <c r="JTW50" s="7"/>
      <c r="JTX50" s="7"/>
      <c r="JTY50" s="7"/>
      <c r="JTZ50" s="7"/>
      <c r="JUA50" s="7"/>
      <c r="JUB50" s="7"/>
      <c r="JUC50" s="7"/>
      <c r="JUD50" s="7"/>
      <c r="JUE50" s="7"/>
      <c r="JUF50" s="7"/>
      <c r="JUG50" s="7"/>
      <c r="JUH50" s="7"/>
      <c r="JUI50" s="7"/>
      <c r="JUJ50" s="7"/>
      <c r="JUK50" s="7"/>
      <c r="JUL50" s="7"/>
      <c r="JUM50" s="7"/>
      <c r="JUN50" s="7"/>
      <c r="JUO50" s="7"/>
      <c r="JUP50" s="7"/>
      <c r="JUQ50" s="7"/>
      <c r="JUR50" s="7"/>
      <c r="JUS50" s="7"/>
      <c r="JUT50" s="7"/>
      <c r="JUU50" s="7"/>
      <c r="JUV50" s="7"/>
      <c r="JUW50" s="7"/>
      <c r="JUX50" s="7"/>
      <c r="JUY50" s="7"/>
      <c r="JUZ50" s="7"/>
      <c r="JVA50" s="7"/>
      <c r="JVB50" s="7"/>
      <c r="JVC50" s="7"/>
      <c r="JVD50" s="7"/>
      <c r="JVE50" s="7"/>
      <c r="JVF50" s="7"/>
      <c r="JVG50" s="7"/>
      <c r="JVH50" s="7"/>
      <c r="JVI50" s="7"/>
      <c r="JVJ50" s="7"/>
      <c r="JVK50" s="7"/>
      <c r="JVL50" s="7"/>
      <c r="JVM50" s="7"/>
      <c r="JVN50" s="7"/>
      <c r="JVO50" s="7"/>
      <c r="JVP50" s="7"/>
      <c r="JVQ50" s="7"/>
      <c r="JVR50" s="7"/>
      <c r="JVS50" s="7"/>
      <c r="JVT50" s="7"/>
      <c r="JVU50" s="7"/>
      <c r="JVV50" s="7"/>
      <c r="JVW50" s="7"/>
      <c r="JVX50" s="7"/>
      <c r="JVY50" s="7"/>
      <c r="JVZ50" s="7"/>
      <c r="JWA50" s="7"/>
      <c r="JWB50" s="7"/>
      <c r="JWC50" s="7"/>
      <c r="JWD50" s="7"/>
      <c r="JWE50" s="7"/>
      <c r="JWF50" s="7"/>
      <c r="JWG50" s="7"/>
      <c r="JWH50" s="7"/>
      <c r="JWI50" s="7"/>
      <c r="JWJ50" s="7"/>
      <c r="JWK50" s="7"/>
      <c r="JWL50" s="7"/>
      <c r="JWM50" s="7"/>
      <c r="JWN50" s="7"/>
      <c r="JWO50" s="7"/>
      <c r="JWP50" s="7"/>
      <c r="JWQ50" s="7"/>
      <c r="JWR50" s="7"/>
      <c r="JWS50" s="7"/>
      <c r="JWT50" s="7"/>
      <c r="JWU50" s="7"/>
      <c r="JWV50" s="7"/>
      <c r="JWW50" s="7"/>
      <c r="JWX50" s="7"/>
      <c r="JWY50" s="7"/>
      <c r="JWZ50" s="7"/>
      <c r="JXA50" s="7"/>
      <c r="JXB50" s="7"/>
      <c r="JXC50" s="7"/>
      <c r="JXD50" s="7"/>
      <c r="JXE50" s="7"/>
      <c r="JXF50" s="7"/>
      <c r="JXG50" s="7"/>
      <c r="JXH50" s="7"/>
      <c r="JXI50" s="7"/>
      <c r="JXJ50" s="7"/>
      <c r="JXK50" s="7"/>
      <c r="JXL50" s="7"/>
      <c r="JXM50" s="7"/>
      <c r="JXN50" s="7"/>
      <c r="JXO50" s="7"/>
      <c r="JXP50" s="7"/>
      <c r="JXQ50" s="7"/>
      <c r="JXR50" s="7"/>
      <c r="JXS50" s="7"/>
      <c r="JXT50" s="7"/>
      <c r="JXU50" s="7"/>
      <c r="JXV50" s="7"/>
      <c r="JXW50" s="7"/>
      <c r="JXX50" s="7"/>
      <c r="JXY50" s="7"/>
      <c r="JXZ50" s="7"/>
      <c r="JYA50" s="7"/>
      <c r="JYB50" s="7"/>
      <c r="JYC50" s="7"/>
      <c r="JYD50" s="7"/>
      <c r="JYE50" s="7"/>
      <c r="JYF50" s="7"/>
      <c r="JYG50" s="7"/>
      <c r="JYH50" s="7"/>
      <c r="JYI50" s="7"/>
      <c r="JYJ50" s="7"/>
      <c r="JYK50" s="7"/>
      <c r="JYL50" s="7"/>
      <c r="JYM50" s="7"/>
      <c r="JYN50" s="7"/>
      <c r="JYO50" s="7"/>
      <c r="JYP50" s="7"/>
      <c r="JYQ50" s="7"/>
      <c r="JYR50" s="7"/>
      <c r="JYS50" s="7"/>
      <c r="JYT50" s="7"/>
      <c r="JYU50" s="7"/>
      <c r="JYV50" s="7"/>
      <c r="JYW50" s="7"/>
      <c r="JYX50" s="7"/>
      <c r="JYY50" s="7"/>
      <c r="JYZ50" s="7"/>
      <c r="JZA50" s="7"/>
      <c r="JZB50" s="7"/>
      <c r="JZC50" s="7"/>
      <c r="JZD50" s="7"/>
      <c r="JZE50" s="7"/>
      <c r="JZF50" s="7"/>
      <c r="JZG50" s="7"/>
      <c r="JZH50" s="7"/>
      <c r="JZI50" s="7"/>
      <c r="JZJ50" s="7"/>
      <c r="JZK50" s="7"/>
      <c r="JZL50" s="7"/>
      <c r="JZM50" s="7"/>
      <c r="JZN50" s="7"/>
      <c r="JZO50" s="7"/>
      <c r="JZP50" s="7"/>
      <c r="JZQ50" s="7"/>
      <c r="JZR50" s="7"/>
      <c r="JZS50" s="7"/>
      <c r="JZT50" s="7"/>
      <c r="JZU50" s="7"/>
      <c r="JZV50" s="7"/>
      <c r="JZW50" s="7"/>
      <c r="JZX50" s="7"/>
      <c r="JZY50" s="7"/>
      <c r="JZZ50" s="7"/>
      <c r="KAA50" s="7"/>
      <c r="KAB50" s="7"/>
      <c r="KAC50" s="7"/>
      <c r="KAD50" s="7"/>
      <c r="KAE50" s="7"/>
      <c r="KAF50" s="7"/>
      <c r="KAG50" s="7"/>
      <c r="KAH50" s="7"/>
      <c r="KAI50" s="7"/>
      <c r="KAJ50" s="7"/>
      <c r="KAK50" s="7"/>
      <c r="KAL50" s="7"/>
      <c r="KAM50" s="7"/>
      <c r="KAN50" s="7"/>
      <c r="KAO50" s="7"/>
      <c r="KAP50" s="7"/>
      <c r="KAQ50" s="7"/>
      <c r="KAR50" s="7"/>
      <c r="KAS50" s="7"/>
      <c r="KAT50" s="7"/>
      <c r="KAU50" s="7"/>
      <c r="KAV50" s="7"/>
      <c r="KAW50" s="7"/>
      <c r="KAX50" s="7"/>
      <c r="KAY50" s="7"/>
      <c r="KAZ50" s="7"/>
      <c r="KBA50" s="7"/>
      <c r="KBB50" s="7"/>
      <c r="KBC50" s="7"/>
      <c r="KBD50" s="7"/>
      <c r="KBE50" s="7"/>
      <c r="KBF50" s="7"/>
      <c r="KBG50" s="7"/>
      <c r="KBH50" s="7"/>
      <c r="KBI50" s="7"/>
      <c r="KBJ50" s="7"/>
      <c r="KBK50" s="7"/>
      <c r="KBL50" s="7"/>
      <c r="KBM50" s="7"/>
      <c r="KBN50" s="7"/>
      <c r="KBO50" s="7"/>
      <c r="KBP50" s="7"/>
      <c r="KBQ50" s="7"/>
      <c r="KBR50" s="7"/>
      <c r="KBS50" s="7"/>
      <c r="KBT50" s="7"/>
      <c r="KBU50" s="7"/>
      <c r="KBV50" s="7"/>
      <c r="KBW50" s="7"/>
      <c r="KBX50" s="7"/>
      <c r="KBY50" s="7"/>
      <c r="KBZ50" s="7"/>
      <c r="KCA50" s="7"/>
      <c r="KCB50" s="7"/>
      <c r="KCC50" s="7"/>
      <c r="KCD50" s="7"/>
      <c r="KCE50" s="7"/>
      <c r="KCF50" s="7"/>
      <c r="KCG50" s="7"/>
      <c r="KCH50" s="7"/>
      <c r="KCI50" s="7"/>
      <c r="KCJ50" s="7"/>
      <c r="KCK50" s="7"/>
      <c r="KCL50" s="7"/>
      <c r="KCM50" s="7"/>
      <c r="KCN50" s="7"/>
      <c r="KCO50" s="7"/>
      <c r="KCP50" s="7"/>
      <c r="KCQ50" s="7"/>
      <c r="KCR50" s="7"/>
      <c r="KCS50" s="7"/>
      <c r="KCT50" s="7"/>
      <c r="KCU50" s="7"/>
      <c r="KCV50" s="7"/>
      <c r="KCW50" s="7"/>
      <c r="KCX50" s="7"/>
      <c r="KCY50" s="7"/>
      <c r="KCZ50" s="7"/>
      <c r="KDA50" s="7"/>
      <c r="KDB50" s="7"/>
      <c r="KDC50" s="7"/>
      <c r="KDD50" s="7"/>
      <c r="KDE50" s="7"/>
      <c r="KDF50" s="7"/>
      <c r="KDG50" s="7"/>
      <c r="KDH50" s="7"/>
      <c r="KDI50" s="7"/>
      <c r="KDJ50" s="7"/>
      <c r="KDK50" s="7"/>
      <c r="KDL50" s="7"/>
      <c r="KDM50" s="7"/>
      <c r="KDN50" s="7"/>
      <c r="KDO50" s="7"/>
      <c r="KDP50" s="7"/>
      <c r="KDQ50" s="7"/>
      <c r="KDR50" s="7"/>
      <c r="KDS50" s="7"/>
      <c r="KDT50" s="7"/>
      <c r="KDU50" s="7"/>
      <c r="KDV50" s="7"/>
      <c r="KDW50" s="7"/>
      <c r="KDX50" s="7"/>
      <c r="KDY50" s="7"/>
      <c r="KDZ50" s="7"/>
      <c r="KEA50" s="7"/>
      <c r="KEB50" s="7"/>
      <c r="KEC50" s="7"/>
      <c r="KED50" s="7"/>
      <c r="KEE50" s="7"/>
      <c r="KEF50" s="7"/>
      <c r="KEG50" s="7"/>
      <c r="KEH50" s="7"/>
      <c r="KEI50" s="7"/>
      <c r="KEJ50" s="7"/>
      <c r="KEK50" s="7"/>
      <c r="KEL50" s="7"/>
      <c r="KEM50" s="7"/>
      <c r="KEN50" s="7"/>
      <c r="KEO50" s="7"/>
      <c r="KEP50" s="7"/>
      <c r="KEQ50" s="7"/>
      <c r="KER50" s="7"/>
      <c r="KES50" s="7"/>
      <c r="KET50" s="7"/>
      <c r="KEU50" s="7"/>
      <c r="KEV50" s="7"/>
      <c r="KEW50" s="7"/>
      <c r="KEX50" s="7"/>
      <c r="KEY50" s="7"/>
      <c r="KEZ50" s="7"/>
      <c r="KFA50" s="7"/>
      <c r="KFB50" s="7"/>
      <c r="KFC50" s="7"/>
      <c r="KFD50" s="7"/>
      <c r="KFE50" s="7"/>
      <c r="KFF50" s="7"/>
      <c r="KFG50" s="7"/>
      <c r="KFH50" s="7"/>
      <c r="KFI50" s="7"/>
      <c r="KFJ50" s="7"/>
      <c r="KFK50" s="7"/>
      <c r="KFL50" s="7"/>
      <c r="KFM50" s="7"/>
      <c r="KFN50" s="7"/>
      <c r="KFO50" s="7"/>
      <c r="KFP50" s="7"/>
      <c r="KFQ50" s="7"/>
      <c r="KFR50" s="7"/>
      <c r="KFS50" s="7"/>
      <c r="KFT50" s="7"/>
      <c r="KFU50" s="7"/>
      <c r="KFV50" s="7"/>
      <c r="KFW50" s="7"/>
      <c r="KFX50" s="7"/>
      <c r="KFY50" s="7"/>
      <c r="KFZ50" s="7"/>
      <c r="KGA50" s="7"/>
      <c r="KGB50" s="7"/>
      <c r="KGC50" s="7"/>
      <c r="KGD50" s="7"/>
      <c r="KGE50" s="7"/>
      <c r="KGF50" s="7"/>
      <c r="KGG50" s="7"/>
      <c r="KGH50" s="7"/>
      <c r="KGI50" s="7"/>
      <c r="KGJ50" s="7"/>
      <c r="KGK50" s="7"/>
      <c r="KGL50" s="7"/>
      <c r="KGM50" s="7"/>
      <c r="KGN50" s="7"/>
      <c r="KGO50" s="7"/>
      <c r="KGP50" s="7"/>
      <c r="KGQ50" s="7"/>
      <c r="KGR50" s="7"/>
      <c r="KGS50" s="7"/>
      <c r="KGT50" s="7"/>
      <c r="KGU50" s="7"/>
      <c r="KGV50" s="7"/>
      <c r="KGW50" s="7"/>
      <c r="KGX50" s="7"/>
      <c r="KGY50" s="7"/>
      <c r="KGZ50" s="7"/>
      <c r="KHA50" s="7"/>
      <c r="KHB50" s="7"/>
      <c r="KHC50" s="7"/>
      <c r="KHD50" s="7"/>
      <c r="KHE50" s="7"/>
      <c r="KHF50" s="7"/>
      <c r="KHG50" s="7"/>
      <c r="KHH50" s="7"/>
      <c r="KHI50" s="7"/>
      <c r="KHJ50" s="7"/>
      <c r="KHK50" s="7"/>
      <c r="KHL50" s="7"/>
      <c r="KHM50" s="7"/>
      <c r="KHN50" s="7"/>
      <c r="KHO50" s="7"/>
      <c r="KHP50" s="7"/>
      <c r="KHQ50" s="7"/>
      <c r="KHR50" s="7"/>
      <c r="KHS50" s="7"/>
      <c r="KHT50" s="7"/>
      <c r="KHU50" s="7"/>
      <c r="KHV50" s="7"/>
      <c r="KHW50" s="7"/>
      <c r="KHX50" s="7"/>
      <c r="KHY50" s="7"/>
      <c r="KHZ50" s="7"/>
      <c r="KIA50" s="7"/>
      <c r="KIB50" s="7"/>
      <c r="KIC50" s="7"/>
      <c r="KID50" s="7"/>
      <c r="KIE50" s="7"/>
      <c r="KIF50" s="7"/>
      <c r="KIG50" s="7"/>
      <c r="KIH50" s="7"/>
      <c r="KII50" s="7"/>
      <c r="KIJ50" s="7"/>
      <c r="KIK50" s="7"/>
      <c r="KIL50" s="7"/>
      <c r="KIM50" s="7"/>
      <c r="KIN50" s="7"/>
      <c r="KIO50" s="7"/>
      <c r="KIP50" s="7"/>
      <c r="KIQ50" s="7"/>
      <c r="KIR50" s="7"/>
      <c r="KIS50" s="7"/>
      <c r="KIT50" s="7"/>
      <c r="KIU50" s="7"/>
      <c r="KIV50" s="7"/>
      <c r="KIW50" s="7"/>
      <c r="KIX50" s="7"/>
      <c r="KIY50" s="7"/>
      <c r="KIZ50" s="7"/>
      <c r="KJA50" s="7"/>
      <c r="KJB50" s="7"/>
      <c r="KJC50" s="7"/>
      <c r="KJD50" s="7"/>
      <c r="KJE50" s="7"/>
      <c r="KJF50" s="7"/>
      <c r="KJG50" s="7"/>
      <c r="KJH50" s="7"/>
      <c r="KJI50" s="7"/>
      <c r="KJJ50" s="7"/>
      <c r="KJK50" s="7"/>
      <c r="KJL50" s="7"/>
      <c r="KJM50" s="7"/>
      <c r="KJN50" s="7"/>
      <c r="KJO50" s="7"/>
      <c r="KJP50" s="7"/>
      <c r="KJQ50" s="7"/>
      <c r="KJR50" s="7"/>
      <c r="KJS50" s="7"/>
      <c r="KJT50" s="7"/>
      <c r="KJU50" s="7"/>
      <c r="KJV50" s="7"/>
      <c r="KJW50" s="7"/>
      <c r="KJX50" s="7"/>
      <c r="KJY50" s="7"/>
      <c r="KJZ50" s="7"/>
      <c r="KKA50" s="7"/>
      <c r="KKB50" s="7"/>
      <c r="KKC50" s="7"/>
      <c r="KKD50" s="7"/>
      <c r="KKE50" s="7"/>
      <c r="KKF50" s="7"/>
      <c r="KKG50" s="7"/>
      <c r="KKH50" s="7"/>
      <c r="KKI50" s="7"/>
      <c r="KKJ50" s="7"/>
      <c r="KKK50" s="7"/>
      <c r="KKL50" s="7"/>
      <c r="KKM50" s="7"/>
      <c r="KKN50" s="7"/>
      <c r="KKO50" s="7"/>
      <c r="KKP50" s="7"/>
      <c r="KKQ50" s="7"/>
      <c r="KKR50" s="7"/>
      <c r="KKS50" s="7"/>
      <c r="KKT50" s="7"/>
      <c r="KKU50" s="7"/>
      <c r="KKV50" s="7"/>
      <c r="KKW50" s="7"/>
      <c r="KKX50" s="7"/>
      <c r="KKY50" s="7"/>
      <c r="KKZ50" s="7"/>
      <c r="KLA50" s="7"/>
      <c r="KLB50" s="7"/>
      <c r="KLC50" s="7"/>
      <c r="KLD50" s="7"/>
      <c r="KLE50" s="7"/>
      <c r="KLF50" s="7"/>
      <c r="KLG50" s="7"/>
      <c r="KLH50" s="7"/>
      <c r="KLI50" s="7"/>
      <c r="KLJ50" s="7"/>
      <c r="KLK50" s="7"/>
      <c r="KLL50" s="7"/>
      <c r="KLM50" s="7"/>
      <c r="KLN50" s="7"/>
      <c r="KLO50" s="7"/>
      <c r="KLP50" s="7"/>
      <c r="KLQ50" s="7"/>
      <c r="KLR50" s="7"/>
      <c r="KLS50" s="7"/>
      <c r="KLT50" s="7"/>
      <c r="KLU50" s="7"/>
      <c r="KLV50" s="7"/>
      <c r="KLW50" s="7"/>
      <c r="KLX50" s="7"/>
      <c r="KLY50" s="7"/>
      <c r="KLZ50" s="7"/>
      <c r="KMA50" s="7"/>
      <c r="KMB50" s="7"/>
      <c r="KMC50" s="7"/>
      <c r="KMD50" s="7"/>
      <c r="KME50" s="7"/>
      <c r="KMF50" s="7"/>
      <c r="KMG50" s="7"/>
      <c r="KMH50" s="7"/>
      <c r="KMI50" s="7"/>
      <c r="KMJ50" s="7"/>
      <c r="KMK50" s="7"/>
      <c r="KML50" s="7"/>
      <c r="KMM50" s="7"/>
      <c r="KMN50" s="7"/>
      <c r="KMO50" s="7"/>
      <c r="KMP50" s="7"/>
      <c r="KMQ50" s="7"/>
      <c r="KMR50" s="7"/>
      <c r="KMS50" s="7"/>
      <c r="KMT50" s="7"/>
      <c r="KMU50" s="7"/>
      <c r="KMV50" s="7"/>
      <c r="KMW50" s="7"/>
      <c r="KMX50" s="7"/>
      <c r="KMY50" s="7"/>
      <c r="KMZ50" s="7"/>
      <c r="KNA50" s="7"/>
      <c r="KNB50" s="7"/>
      <c r="KNC50" s="7"/>
      <c r="KND50" s="7"/>
      <c r="KNE50" s="7"/>
      <c r="KNF50" s="7"/>
      <c r="KNG50" s="7"/>
      <c r="KNH50" s="7"/>
      <c r="KNI50" s="7"/>
      <c r="KNJ50" s="7"/>
      <c r="KNK50" s="7"/>
      <c r="KNL50" s="7"/>
      <c r="KNM50" s="7"/>
      <c r="KNN50" s="7"/>
      <c r="KNO50" s="7"/>
      <c r="KNP50" s="7"/>
      <c r="KNQ50" s="7"/>
      <c r="KNR50" s="7"/>
      <c r="KNS50" s="7"/>
      <c r="KNT50" s="7"/>
      <c r="KNU50" s="7"/>
      <c r="KNV50" s="7"/>
      <c r="KNW50" s="7"/>
      <c r="KNX50" s="7"/>
      <c r="KNY50" s="7"/>
      <c r="KNZ50" s="7"/>
      <c r="KOA50" s="7"/>
      <c r="KOB50" s="7"/>
      <c r="KOC50" s="7"/>
      <c r="KOD50" s="7"/>
      <c r="KOE50" s="7"/>
      <c r="KOF50" s="7"/>
      <c r="KOG50" s="7"/>
      <c r="KOH50" s="7"/>
      <c r="KOI50" s="7"/>
      <c r="KOJ50" s="7"/>
      <c r="KOK50" s="7"/>
      <c r="KOL50" s="7"/>
      <c r="KOM50" s="7"/>
      <c r="KON50" s="7"/>
      <c r="KOO50" s="7"/>
      <c r="KOP50" s="7"/>
      <c r="KOQ50" s="7"/>
      <c r="KOR50" s="7"/>
      <c r="KOS50" s="7"/>
      <c r="KOT50" s="7"/>
      <c r="KOU50" s="7"/>
      <c r="KOV50" s="7"/>
      <c r="KOW50" s="7"/>
      <c r="KOX50" s="7"/>
      <c r="KOY50" s="7"/>
      <c r="KOZ50" s="7"/>
      <c r="KPA50" s="7"/>
      <c r="KPB50" s="7"/>
      <c r="KPC50" s="7"/>
      <c r="KPD50" s="7"/>
      <c r="KPE50" s="7"/>
      <c r="KPF50" s="7"/>
      <c r="KPG50" s="7"/>
      <c r="KPH50" s="7"/>
      <c r="KPI50" s="7"/>
      <c r="KPJ50" s="7"/>
      <c r="KPK50" s="7"/>
      <c r="KPL50" s="7"/>
      <c r="KPM50" s="7"/>
      <c r="KPN50" s="7"/>
      <c r="KPO50" s="7"/>
      <c r="KPP50" s="7"/>
      <c r="KPQ50" s="7"/>
      <c r="KPR50" s="7"/>
      <c r="KPS50" s="7"/>
      <c r="KPT50" s="7"/>
      <c r="KPU50" s="7"/>
      <c r="KPV50" s="7"/>
      <c r="KPW50" s="7"/>
      <c r="KPX50" s="7"/>
      <c r="KPY50" s="7"/>
      <c r="KPZ50" s="7"/>
      <c r="KQA50" s="7"/>
      <c r="KQB50" s="7"/>
      <c r="KQC50" s="7"/>
      <c r="KQD50" s="7"/>
      <c r="KQE50" s="7"/>
      <c r="KQF50" s="7"/>
      <c r="KQG50" s="7"/>
      <c r="KQH50" s="7"/>
      <c r="KQI50" s="7"/>
      <c r="KQJ50" s="7"/>
      <c r="KQK50" s="7"/>
      <c r="KQL50" s="7"/>
      <c r="KQM50" s="7"/>
      <c r="KQN50" s="7"/>
      <c r="KQO50" s="7"/>
      <c r="KQP50" s="7"/>
      <c r="KQQ50" s="7"/>
      <c r="KQR50" s="7"/>
      <c r="KQS50" s="7"/>
      <c r="KQT50" s="7"/>
      <c r="KQU50" s="7"/>
      <c r="KQV50" s="7"/>
      <c r="KQW50" s="7"/>
      <c r="KQX50" s="7"/>
      <c r="KQY50" s="7"/>
      <c r="KQZ50" s="7"/>
      <c r="KRA50" s="7"/>
      <c r="KRB50" s="7"/>
      <c r="KRC50" s="7"/>
      <c r="KRD50" s="7"/>
      <c r="KRE50" s="7"/>
      <c r="KRF50" s="7"/>
      <c r="KRG50" s="7"/>
      <c r="KRH50" s="7"/>
      <c r="KRI50" s="7"/>
      <c r="KRJ50" s="7"/>
      <c r="KRK50" s="7"/>
      <c r="KRL50" s="7"/>
      <c r="KRM50" s="7"/>
      <c r="KRN50" s="7"/>
      <c r="KRO50" s="7"/>
      <c r="KRP50" s="7"/>
      <c r="KRQ50" s="7"/>
      <c r="KRR50" s="7"/>
      <c r="KRS50" s="7"/>
      <c r="KRT50" s="7"/>
      <c r="KRU50" s="7"/>
      <c r="KRV50" s="7"/>
      <c r="KRW50" s="7"/>
      <c r="KRX50" s="7"/>
      <c r="KRY50" s="7"/>
      <c r="KRZ50" s="7"/>
      <c r="KSA50" s="7"/>
      <c r="KSB50" s="7"/>
      <c r="KSC50" s="7"/>
      <c r="KSD50" s="7"/>
      <c r="KSE50" s="7"/>
      <c r="KSF50" s="7"/>
      <c r="KSG50" s="7"/>
      <c r="KSH50" s="7"/>
      <c r="KSI50" s="7"/>
      <c r="KSJ50" s="7"/>
      <c r="KSK50" s="7"/>
      <c r="KSL50" s="7"/>
      <c r="KSM50" s="7"/>
      <c r="KSN50" s="7"/>
      <c r="KSO50" s="7"/>
      <c r="KSP50" s="7"/>
      <c r="KSQ50" s="7"/>
      <c r="KSR50" s="7"/>
      <c r="KSS50" s="7"/>
      <c r="KST50" s="7"/>
      <c r="KSU50" s="7"/>
      <c r="KSV50" s="7"/>
      <c r="KSW50" s="7"/>
      <c r="KSX50" s="7"/>
      <c r="KSY50" s="7"/>
      <c r="KSZ50" s="7"/>
      <c r="KTA50" s="7"/>
      <c r="KTB50" s="7"/>
      <c r="KTC50" s="7"/>
      <c r="KTD50" s="7"/>
      <c r="KTE50" s="7"/>
      <c r="KTF50" s="7"/>
      <c r="KTG50" s="7"/>
      <c r="KTH50" s="7"/>
      <c r="KTI50" s="7"/>
      <c r="KTJ50" s="7"/>
      <c r="KTK50" s="7"/>
      <c r="KTL50" s="7"/>
      <c r="KTM50" s="7"/>
      <c r="KTN50" s="7"/>
      <c r="KTO50" s="7"/>
      <c r="KTP50" s="7"/>
      <c r="KTQ50" s="7"/>
      <c r="KTR50" s="7"/>
      <c r="KTS50" s="7"/>
      <c r="KTT50" s="7"/>
      <c r="KTU50" s="7"/>
      <c r="KTV50" s="7"/>
      <c r="KTW50" s="7"/>
      <c r="KTX50" s="7"/>
      <c r="KTY50" s="7"/>
      <c r="KTZ50" s="7"/>
      <c r="KUA50" s="7"/>
      <c r="KUB50" s="7"/>
      <c r="KUC50" s="7"/>
      <c r="KUD50" s="7"/>
      <c r="KUE50" s="7"/>
      <c r="KUF50" s="7"/>
      <c r="KUG50" s="7"/>
      <c r="KUH50" s="7"/>
      <c r="KUI50" s="7"/>
      <c r="KUJ50" s="7"/>
      <c r="KUK50" s="7"/>
      <c r="KUL50" s="7"/>
      <c r="KUM50" s="7"/>
      <c r="KUN50" s="7"/>
      <c r="KUO50" s="7"/>
      <c r="KUP50" s="7"/>
      <c r="KUQ50" s="7"/>
      <c r="KUR50" s="7"/>
      <c r="KUS50" s="7"/>
      <c r="KUT50" s="7"/>
      <c r="KUU50" s="7"/>
      <c r="KUV50" s="7"/>
      <c r="KUW50" s="7"/>
      <c r="KUX50" s="7"/>
      <c r="KUY50" s="7"/>
      <c r="KUZ50" s="7"/>
      <c r="KVA50" s="7"/>
      <c r="KVB50" s="7"/>
      <c r="KVC50" s="7"/>
      <c r="KVD50" s="7"/>
      <c r="KVE50" s="7"/>
      <c r="KVF50" s="7"/>
      <c r="KVG50" s="7"/>
      <c r="KVH50" s="7"/>
      <c r="KVI50" s="7"/>
      <c r="KVJ50" s="7"/>
      <c r="KVK50" s="7"/>
      <c r="KVL50" s="7"/>
      <c r="KVM50" s="7"/>
      <c r="KVN50" s="7"/>
      <c r="KVO50" s="7"/>
      <c r="KVP50" s="7"/>
      <c r="KVQ50" s="7"/>
      <c r="KVR50" s="7"/>
      <c r="KVS50" s="7"/>
      <c r="KVT50" s="7"/>
      <c r="KVU50" s="7"/>
      <c r="KVV50" s="7"/>
      <c r="KVW50" s="7"/>
      <c r="KVX50" s="7"/>
      <c r="KVY50" s="7"/>
      <c r="KVZ50" s="7"/>
      <c r="KWA50" s="7"/>
      <c r="KWB50" s="7"/>
      <c r="KWC50" s="7"/>
      <c r="KWD50" s="7"/>
      <c r="KWE50" s="7"/>
      <c r="KWF50" s="7"/>
      <c r="KWG50" s="7"/>
      <c r="KWH50" s="7"/>
      <c r="KWI50" s="7"/>
      <c r="KWJ50" s="7"/>
      <c r="KWK50" s="7"/>
      <c r="KWL50" s="7"/>
      <c r="KWM50" s="7"/>
      <c r="KWN50" s="7"/>
      <c r="KWO50" s="7"/>
      <c r="KWP50" s="7"/>
      <c r="KWQ50" s="7"/>
      <c r="KWR50" s="7"/>
      <c r="KWS50" s="7"/>
      <c r="KWT50" s="7"/>
      <c r="KWU50" s="7"/>
      <c r="KWV50" s="7"/>
      <c r="KWW50" s="7"/>
      <c r="KWX50" s="7"/>
      <c r="KWY50" s="7"/>
      <c r="KWZ50" s="7"/>
      <c r="KXA50" s="7"/>
      <c r="KXB50" s="7"/>
      <c r="KXC50" s="7"/>
      <c r="KXD50" s="7"/>
      <c r="KXE50" s="7"/>
      <c r="KXF50" s="7"/>
      <c r="KXG50" s="7"/>
      <c r="KXH50" s="7"/>
      <c r="KXI50" s="7"/>
      <c r="KXJ50" s="7"/>
      <c r="KXK50" s="7"/>
      <c r="KXL50" s="7"/>
      <c r="KXM50" s="7"/>
      <c r="KXN50" s="7"/>
      <c r="KXO50" s="7"/>
      <c r="KXP50" s="7"/>
      <c r="KXQ50" s="7"/>
      <c r="KXR50" s="7"/>
      <c r="KXS50" s="7"/>
      <c r="KXT50" s="7"/>
      <c r="KXU50" s="7"/>
      <c r="KXV50" s="7"/>
      <c r="KXW50" s="7"/>
      <c r="KXX50" s="7"/>
      <c r="KXY50" s="7"/>
      <c r="KXZ50" s="7"/>
      <c r="KYA50" s="7"/>
      <c r="KYB50" s="7"/>
      <c r="KYC50" s="7"/>
      <c r="KYD50" s="7"/>
      <c r="KYE50" s="7"/>
      <c r="KYF50" s="7"/>
      <c r="KYG50" s="7"/>
      <c r="KYH50" s="7"/>
      <c r="KYI50" s="7"/>
      <c r="KYJ50" s="7"/>
      <c r="KYK50" s="7"/>
      <c r="KYL50" s="7"/>
      <c r="KYM50" s="7"/>
      <c r="KYN50" s="7"/>
      <c r="KYO50" s="7"/>
      <c r="KYP50" s="7"/>
      <c r="KYQ50" s="7"/>
      <c r="KYR50" s="7"/>
      <c r="KYS50" s="7"/>
      <c r="KYT50" s="7"/>
      <c r="KYU50" s="7"/>
      <c r="KYV50" s="7"/>
      <c r="KYW50" s="7"/>
      <c r="KYX50" s="7"/>
      <c r="KYY50" s="7"/>
      <c r="KYZ50" s="7"/>
      <c r="KZA50" s="7"/>
      <c r="KZB50" s="7"/>
      <c r="KZC50" s="7"/>
      <c r="KZD50" s="7"/>
      <c r="KZE50" s="7"/>
      <c r="KZF50" s="7"/>
      <c r="KZG50" s="7"/>
      <c r="KZH50" s="7"/>
      <c r="KZI50" s="7"/>
      <c r="KZJ50" s="7"/>
      <c r="KZK50" s="7"/>
      <c r="KZL50" s="7"/>
      <c r="KZM50" s="7"/>
      <c r="KZN50" s="7"/>
      <c r="KZO50" s="7"/>
      <c r="KZP50" s="7"/>
      <c r="KZQ50" s="7"/>
      <c r="KZR50" s="7"/>
      <c r="KZS50" s="7"/>
      <c r="KZT50" s="7"/>
      <c r="KZU50" s="7"/>
      <c r="KZV50" s="7"/>
      <c r="KZW50" s="7"/>
      <c r="KZX50" s="7"/>
      <c r="KZY50" s="7"/>
      <c r="KZZ50" s="7"/>
      <c r="LAA50" s="7"/>
      <c r="LAB50" s="7"/>
      <c r="LAC50" s="7"/>
      <c r="LAD50" s="7"/>
      <c r="LAE50" s="7"/>
      <c r="LAF50" s="7"/>
      <c r="LAG50" s="7"/>
      <c r="LAH50" s="7"/>
      <c r="LAI50" s="7"/>
      <c r="LAJ50" s="7"/>
      <c r="LAK50" s="7"/>
      <c r="LAL50" s="7"/>
      <c r="LAM50" s="7"/>
      <c r="LAN50" s="7"/>
      <c r="LAO50" s="7"/>
      <c r="LAP50" s="7"/>
      <c r="LAQ50" s="7"/>
      <c r="LAR50" s="7"/>
      <c r="LAS50" s="7"/>
      <c r="LAT50" s="7"/>
      <c r="LAU50" s="7"/>
      <c r="LAV50" s="7"/>
      <c r="LAW50" s="7"/>
      <c r="LAX50" s="7"/>
      <c r="LAY50" s="7"/>
      <c r="LAZ50" s="7"/>
      <c r="LBA50" s="7"/>
      <c r="LBB50" s="7"/>
      <c r="LBC50" s="7"/>
      <c r="LBD50" s="7"/>
      <c r="LBE50" s="7"/>
      <c r="LBF50" s="7"/>
      <c r="LBG50" s="7"/>
      <c r="LBH50" s="7"/>
      <c r="LBI50" s="7"/>
      <c r="LBJ50" s="7"/>
      <c r="LBK50" s="7"/>
      <c r="LBL50" s="7"/>
      <c r="LBM50" s="7"/>
      <c r="LBN50" s="7"/>
      <c r="LBO50" s="7"/>
      <c r="LBP50" s="7"/>
      <c r="LBQ50" s="7"/>
      <c r="LBR50" s="7"/>
      <c r="LBS50" s="7"/>
      <c r="LBT50" s="7"/>
      <c r="LBU50" s="7"/>
      <c r="LBV50" s="7"/>
      <c r="LBW50" s="7"/>
      <c r="LBX50" s="7"/>
      <c r="LBY50" s="7"/>
      <c r="LBZ50" s="7"/>
      <c r="LCA50" s="7"/>
      <c r="LCB50" s="7"/>
      <c r="LCC50" s="7"/>
      <c r="LCD50" s="7"/>
      <c r="LCE50" s="7"/>
      <c r="LCF50" s="7"/>
      <c r="LCG50" s="7"/>
      <c r="LCH50" s="7"/>
      <c r="LCI50" s="7"/>
      <c r="LCJ50" s="7"/>
      <c r="LCK50" s="7"/>
      <c r="LCL50" s="7"/>
      <c r="LCM50" s="7"/>
      <c r="LCN50" s="7"/>
      <c r="LCO50" s="7"/>
      <c r="LCP50" s="7"/>
      <c r="LCQ50" s="7"/>
      <c r="LCR50" s="7"/>
      <c r="LCS50" s="7"/>
      <c r="LCT50" s="7"/>
      <c r="LCU50" s="7"/>
      <c r="LCV50" s="7"/>
      <c r="LCW50" s="7"/>
      <c r="LCX50" s="7"/>
      <c r="LCY50" s="7"/>
      <c r="LCZ50" s="7"/>
      <c r="LDA50" s="7"/>
      <c r="LDB50" s="7"/>
      <c r="LDC50" s="7"/>
      <c r="LDD50" s="7"/>
      <c r="LDE50" s="7"/>
      <c r="LDF50" s="7"/>
      <c r="LDG50" s="7"/>
      <c r="LDH50" s="7"/>
      <c r="LDI50" s="7"/>
      <c r="LDJ50" s="7"/>
      <c r="LDK50" s="7"/>
      <c r="LDL50" s="7"/>
      <c r="LDM50" s="7"/>
      <c r="LDN50" s="7"/>
      <c r="LDO50" s="7"/>
      <c r="LDP50" s="7"/>
      <c r="LDQ50" s="7"/>
      <c r="LDR50" s="7"/>
      <c r="LDS50" s="7"/>
      <c r="LDT50" s="7"/>
      <c r="LDU50" s="7"/>
      <c r="LDV50" s="7"/>
      <c r="LDW50" s="7"/>
      <c r="LDX50" s="7"/>
      <c r="LDY50" s="7"/>
      <c r="LDZ50" s="7"/>
      <c r="LEA50" s="7"/>
      <c r="LEB50" s="7"/>
      <c r="LEC50" s="7"/>
      <c r="LED50" s="7"/>
      <c r="LEE50" s="7"/>
      <c r="LEF50" s="7"/>
      <c r="LEG50" s="7"/>
      <c r="LEH50" s="7"/>
      <c r="LEI50" s="7"/>
      <c r="LEJ50" s="7"/>
      <c r="LEK50" s="7"/>
      <c r="LEL50" s="7"/>
      <c r="LEM50" s="7"/>
      <c r="LEN50" s="7"/>
      <c r="LEO50" s="7"/>
      <c r="LEP50" s="7"/>
      <c r="LEQ50" s="7"/>
      <c r="LER50" s="7"/>
      <c r="LES50" s="7"/>
      <c r="LET50" s="7"/>
      <c r="LEU50" s="7"/>
      <c r="LEV50" s="7"/>
      <c r="LEW50" s="7"/>
      <c r="LEX50" s="7"/>
      <c r="LEY50" s="7"/>
      <c r="LEZ50" s="7"/>
      <c r="LFA50" s="7"/>
      <c r="LFB50" s="7"/>
      <c r="LFC50" s="7"/>
      <c r="LFD50" s="7"/>
      <c r="LFE50" s="7"/>
      <c r="LFF50" s="7"/>
      <c r="LFG50" s="7"/>
      <c r="LFH50" s="7"/>
      <c r="LFI50" s="7"/>
      <c r="LFJ50" s="7"/>
      <c r="LFK50" s="7"/>
      <c r="LFL50" s="7"/>
      <c r="LFM50" s="7"/>
      <c r="LFN50" s="7"/>
      <c r="LFO50" s="7"/>
      <c r="LFP50" s="7"/>
      <c r="LFQ50" s="7"/>
      <c r="LFR50" s="7"/>
      <c r="LFS50" s="7"/>
      <c r="LFT50" s="7"/>
      <c r="LFU50" s="7"/>
      <c r="LFV50" s="7"/>
      <c r="LFW50" s="7"/>
      <c r="LFX50" s="7"/>
      <c r="LFY50" s="7"/>
      <c r="LFZ50" s="7"/>
      <c r="LGA50" s="7"/>
      <c r="LGB50" s="7"/>
      <c r="LGC50" s="7"/>
      <c r="LGD50" s="7"/>
      <c r="LGE50" s="7"/>
      <c r="LGF50" s="7"/>
      <c r="LGG50" s="7"/>
      <c r="LGH50" s="7"/>
      <c r="LGI50" s="7"/>
      <c r="LGJ50" s="7"/>
      <c r="LGK50" s="7"/>
      <c r="LGL50" s="7"/>
      <c r="LGM50" s="7"/>
      <c r="LGN50" s="7"/>
      <c r="LGO50" s="7"/>
      <c r="LGP50" s="7"/>
      <c r="LGQ50" s="7"/>
      <c r="LGR50" s="7"/>
      <c r="LGS50" s="7"/>
      <c r="LGT50" s="7"/>
      <c r="LGU50" s="7"/>
      <c r="LGV50" s="7"/>
      <c r="LGW50" s="7"/>
      <c r="LGX50" s="7"/>
      <c r="LGY50" s="7"/>
      <c r="LGZ50" s="7"/>
      <c r="LHA50" s="7"/>
      <c r="LHB50" s="7"/>
      <c r="LHC50" s="7"/>
      <c r="LHD50" s="7"/>
      <c r="LHE50" s="7"/>
      <c r="LHF50" s="7"/>
      <c r="LHG50" s="7"/>
      <c r="LHH50" s="7"/>
      <c r="LHI50" s="7"/>
      <c r="LHJ50" s="7"/>
      <c r="LHK50" s="7"/>
      <c r="LHL50" s="7"/>
      <c r="LHM50" s="7"/>
      <c r="LHN50" s="7"/>
      <c r="LHO50" s="7"/>
      <c r="LHP50" s="7"/>
      <c r="LHQ50" s="7"/>
      <c r="LHR50" s="7"/>
      <c r="LHS50" s="7"/>
      <c r="LHT50" s="7"/>
      <c r="LHU50" s="7"/>
      <c r="LHV50" s="7"/>
      <c r="LHW50" s="7"/>
      <c r="LHX50" s="7"/>
      <c r="LHY50" s="7"/>
      <c r="LHZ50" s="7"/>
      <c r="LIA50" s="7"/>
      <c r="LIB50" s="7"/>
      <c r="LIC50" s="7"/>
      <c r="LID50" s="7"/>
      <c r="LIE50" s="7"/>
      <c r="LIF50" s="7"/>
      <c r="LIG50" s="7"/>
      <c r="LIH50" s="7"/>
      <c r="LII50" s="7"/>
      <c r="LIJ50" s="7"/>
      <c r="LIK50" s="7"/>
      <c r="LIL50" s="7"/>
      <c r="LIM50" s="7"/>
      <c r="LIN50" s="7"/>
      <c r="LIO50" s="7"/>
      <c r="LIP50" s="7"/>
      <c r="LIQ50" s="7"/>
      <c r="LIR50" s="7"/>
      <c r="LIS50" s="7"/>
      <c r="LIT50" s="7"/>
      <c r="LIU50" s="7"/>
      <c r="LIV50" s="7"/>
      <c r="LIW50" s="7"/>
      <c r="LIX50" s="7"/>
      <c r="LIY50" s="7"/>
      <c r="LIZ50" s="7"/>
      <c r="LJA50" s="7"/>
      <c r="LJB50" s="7"/>
      <c r="LJC50" s="7"/>
      <c r="LJD50" s="7"/>
      <c r="LJE50" s="7"/>
      <c r="LJF50" s="7"/>
      <c r="LJG50" s="7"/>
      <c r="LJH50" s="7"/>
      <c r="LJI50" s="7"/>
      <c r="LJJ50" s="7"/>
      <c r="LJK50" s="7"/>
      <c r="LJL50" s="7"/>
      <c r="LJM50" s="7"/>
      <c r="LJN50" s="7"/>
      <c r="LJO50" s="7"/>
      <c r="LJP50" s="7"/>
      <c r="LJQ50" s="7"/>
      <c r="LJR50" s="7"/>
      <c r="LJS50" s="7"/>
      <c r="LJT50" s="7"/>
      <c r="LJU50" s="7"/>
      <c r="LJV50" s="7"/>
      <c r="LJW50" s="7"/>
      <c r="LJX50" s="7"/>
      <c r="LJY50" s="7"/>
      <c r="LJZ50" s="7"/>
      <c r="LKA50" s="7"/>
      <c r="LKB50" s="7"/>
      <c r="LKC50" s="7"/>
      <c r="LKD50" s="7"/>
      <c r="LKE50" s="7"/>
      <c r="LKF50" s="7"/>
      <c r="LKG50" s="7"/>
      <c r="LKH50" s="7"/>
      <c r="LKI50" s="7"/>
      <c r="LKJ50" s="7"/>
      <c r="LKK50" s="7"/>
      <c r="LKL50" s="7"/>
      <c r="LKM50" s="7"/>
      <c r="LKN50" s="7"/>
      <c r="LKO50" s="7"/>
      <c r="LKP50" s="7"/>
      <c r="LKQ50" s="7"/>
      <c r="LKR50" s="7"/>
      <c r="LKS50" s="7"/>
      <c r="LKT50" s="7"/>
      <c r="LKU50" s="7"/>
      <c r="LKV50" s="7"/>
      <c r="LKW50" s="7"/>
      <c r="LKX50" s="7"/>
      <c r="LKY50" s="7"/>
      <c r="LKZ50" s="7"/>
      <c r="LLA50" s="7"/>
      <c r="LLB50" s="7"/>
      <c r="LLC50" s="7"/>
      <c r="LLD50" s="7"/>
      <c r="LLE50" s="7"/>
      <c r="LLF50" s="7"/>
      <c r="LLG50" s="7"/>
      <c r="LLH50" s="7"/>
      <c r="LLI50" s="7"/>
      <c r="LLJ50" s="7"/>
      <c r="LLK50" s="7"/>
      <c r="LLL50" s="7"/>
      <c r="LLM50" s="7"/>
      <c r="LLN50" s="7"/>
      <c r="LLO50" s="7"/>
      <c r="LLP50" s="7"/>
      <c r="LLQ50" s="7"/>
      <c r="LLR50" s="7"/>
      <c r="LLS50" s="7"/>
      <c r="LLT50" s="7"/>
      <c r="LLU50" s="7"/>
      <c r="LLV50" s="7"/>
      <c r="LLW50" s="7"/>
      <c r="LLX50" s="7"/>
      <c r="LLY50" s="7"/>
      <c r="LLZ50" s="7"/>
      <c r="LMA50" s="7"/>
      <c r="LMB50" s="7"/>
      <c r="LMC50" s="7"/>
      <c r="LMD50" s="7"/>
      <c r="LME50" s="7"/>
      <c r="LMF50" s="7"/>
      <c r="LMG50" s="7"/>
      <c r="LMH50" s="7"/>
      <c r="LMI50" s="7"/>
      <c r="LMJ50" s="7"/>
      <c r="LMK50" s="7"/>
      <c r="LML50" s="7"/>
      <c r="LMM50" s="7"/>
      <c r="LMN50" s="7"/>
      <c r="LMO50" s="7"/>
      <c r="LMP50" s="7"/>
      <c r="LMQ50" s="7"/>
      <c r="LMR50" s="7"/>
      <c r="LMS50" s="7"/>
      <c r="LMT50" s="7"/>
      <c r="LMU50" s="7"/>
      <c r="LMV50" s="7"/>
      <c r="LMW50" s="7"/>
      <c r="LMX50" s="7"/>
      <c r="LMY50" s="7"/>
      <c r="LMZ50" s="7"/>
      <c r="LNA50" s="7"/>
      <c r="LNB50" s="7"/>
      <c r="LNC50" s="7"/>
      <c r="LND50" s="7"/>
      <c r="LNE50" s="7"/>
      <c r="LNF50" s="7"/>
      <c r="LNG50" s="7"/>
      <c r="LNH50" s="7"/>
      <c r="LNI50" s="7"/>
      <c r="LNJ50" s="7"/>
      <c r="LNK50" s="7"/>
      <c r="LNL50" s="7"/>
      <c r="LNM50" s="7"/>
      <c r="LNN50" s="7"/>
      <c r="LNO50" s="7"/>
      <c r="LNP50" s="7"/>
      <c r="LNQ50" s="7"/>
      <c r="LNR50" s="7"/>
      <c r="LNS50" s="7"/>
      <c r="LNT50" s="7"/>
      <c r="LNU50" s="7"/>
      <c r="LNV50" s="7"/>
      <c r="LNW50" s="7"/>
      <c r="LNX50" s="7"/>
      <c r="LNY50" s="7"/>
      <c r="LNZ50" s="7"/>
      <c r="LOA50" s="7"/>
      <c r="LOB50" s="7"/>
      <c r="LOC50" s="7"/>
      <c r="LOD50" s="7"/>
      <c r="LOE50" s="7"/>
      <c r="LOF50" s="7"/>
      <c r="LOG50" s="7"/>
      <c r="LOH50" s="7"/>
      <c r="LOI50" s="7"/>
      <c r="LOJ50" s="7"/>
      <c r="LOK50" s="7"/>
      <c r="LOL50" s="7"/>
      <c r="LOM50" s="7"/>
      <c r="LON50" s="7"/>
      <c r="LOO50" s="7"/>
      <c r="LOP50" s="7"/>
      <c r="LOQ50" s="7"/>
      <c r="LOR50" s="7"/>
      <c r="LOS50" s="7"/>
      <c r="LOT50" s="7"/>
      <c r="LOU50" s="7"/>
      <c r="LOV50" s="7"/>
      <c r="LOW50" s="7"/>
      <c r="LOX50" s="7"/>
      <c r="LOY50" s="7"/>
      <c r="LOZ50" s="7"/>
      <c r="LPA50" s="7"/>
      <c r="LPB50" s="7"/>
      <c r="LPC50" s="7"/>
      <c r="LPD50" s="7"/>
      <c r="LPE50" s="7"/>
      <c r="LPF50" s="7"/>
      <c r="LPG50" s="7"/>
      <c r="LPH50" s="7"/>
      <c r="LPI50" s="7"/>
      <c r="LPJ50" s="7"/>
      <c r="LPK50" s="7"/>
      <c r="LPL50" s="7"/>
      <c r="LPM50" s="7"/>
      <c r="LPN50" s="7"/>
      <c r="LPO50" s="7"/>
      <c r="LPP50" s="7"/>
      <c r="LPQ50" s="7"/>
      <c r="LPR50" s="7"/>
      <c r="LPS50" s="7"/>
      <c r="LPT50" s="7"/>
      <c r="LPU50" s="7"/>
      <c r="LPV50" s="7"/>
      <c r="LPW50" s="7"/>
      <c r="LPX50" s="7"/>
      <c r="LPY50" s="7"/>
      <c r="LPZ50" s="7"/>
      <c r="LQA50" s="7"/>
      <c r="LQB50" s="7"/>
      <c r="LQC50" s="7"/>
      <c r="LQD50" s="7"/>
      <c r="LQE50" s="7"/>
      <c r="LQF50" s="7"/>
      <c r="LQG50" s="7"/>
      <c r="LQH50" s="7"/>
      <c r="LQI50" s="7"/>
      <c r="LQJ50" s="7"/>
      <c r="LQK50" s="7"/>
      <c r="LQL50" s="7"/>
      <c r="LQM50" s="7"/>
      <c r="LQN50" s="7"/>
      <c r="LQO50" s="7"/>
      <c r="LQP50" s="7"/>
      <c r="LQQ50" s="7"/>
      <c r="LQR50" s="7"/>
      <c r="LQS50" s="7"/>
      <c r="LQT50" s="7"/>
      <c r="LQU50" s="7"/>
      <c r="LQV50" s="7"/>
      <c r="LQW50" s="7"/>
      <c r="LQX50" s="7"/>
      <c r="LQY50" s="7"/>
      <c r="LQZ50" s="7"/>
      <c r="LRA50" s="7"/>
      <c r="LRB50" s="7"/>
      <c r="LRC50" s="7"/>
      <c r="LRD50" s="7"/>
      <c r="LRE50" s="7"/>
      <c r="LRF50" s="7"/>
      <c r="LRG50" s="7"/>
      <c r="LRH50" s="7"/>
      <c r="LRI50" s="7"/>
      <c r="LRJ50" s="7"/>
      <c r="LRK50" s="7"/>
      <c r="LRL50" s="7"/>
      <c r="LRM50" s="7"/>
      <c r="LRN50" s="7"/>
      <c r="LRO50" s="7"/>
      <c r="LRP50" s="7"/>
      <c r="LRQ50" s="7"/>
      <c r="LRR50" s="7"/>
      <c r="LRS50" s="7"/>
      <c r="LRT50" s="7"/>
      <c r="LRU50" s="7"/>
      <c r="LRV50" s="7"/>
      <c r="LRW50" s="7"/>
      <c r="LRX50" s="7"/>
      <c r="LRY50" s="7"/>
      <c r="LRZ50" s="7"/>
      <c r="LSA50" s="7"/>
      <c r="LSB50" s="7"/>
      <c r="LSC50" s="7"/>
      <c r="LSD50" s="7"/>
      <c r="LSE50" s="7"/>
      <c r="LSF50" s="7"/>
      <c r="LSG50" s="7"/>
      <c r="LSH50" s="7"/>
      <c r="LSI50" s="7"/>
      <c r="LSJ50" s="7"/>
      <c r="LSK50" s="7"/>
      <c r="LSL50" s="7"/>
      <c r="LSM50" s="7"/>
      <c r="LSN50" s="7"/>
      <c r="LSO50" s="7"/>
      <c r="LSP50" s="7"/>
      <c r="LSQ50" s="7"/>
      <c r="LSR50" s="7"/>
      <c r="LSS50" s="7"/>
      <c r="LST50" s="7"/>
      <c r="LSU50" s="7"/>
      <c r="LSV50" s="7"/>
      <c r="LSW50" s="7"/>
      <c r="LSX50" s="7"/>
      <c r="LSY50" s="7"/>
      <c r="LSZ50" s="7"/>
      <c r="LTA50" s="7"/>
      <c r="LTB50" s="7"/>
      <c r="LTC50" s="7"/>
      <c r="LTD50" s="7"/>
      <c r="LTE50" s="7"/>
      <c r="LTF50" s="7"/>
      <c r="LTG50" s="7"/>
      <c r="LTH50" s="7"/>
      <c r="LTI50" s="7"/>
      <c r="LTJ50" s="7"/>
      <c r="LTK50" s="7"/>
      <c r="LTL50" s="7"/>
      <c r="LTM50" s="7"/>
      <c r="LTN50" s="7"/>
      <c r="LTO50" s="7"/>
      <c r="LTP50" s="7"/>
      <c r="LTQ50" s="7"/>
      <c r="LTR50" s="7"/>
      <c r="LTS50" s="7"/>
      <c r="LTT50" s="7"/>
      <c r="LTU50" s="7"/>
      <c r="LTV50" s="7"/>
      <c r="LTW50" s="7"/>
      <c r="LTX50" s="7"/>
      <c r="LTY50" s="7"/>
      <c r="LTZ50" s="7"/>
      <c r="LUA50" s="7"/>
      <c r="LUB50" s="7"/>
      <c r="LUC50" s="7"/>
      <c r="LUD50" s="7"/>
      <c r="LUE50" s="7"/>
      <c r="LUF50" s="7"/>
      <c r="LUG50" s="7"/>
      <c r="LUH50" s="7"/>
      <c r="LUI50" s="7"/>
      <c r="LUJ50" s="7"/>
      <c r="LUK50" s="7"/>
      <c r="LUL50" s="7"/>
      <c r="LUM50" s="7"/>
      <c r="LUN50" s="7"/>
      <c r="LUO50" s="7"/>
      <c r="LUP50" s="7"/>
      <c r="LUQ50" s="7"/>
      <c r="LUR50" s="7"/>
      <c r="LUS50" s="7"/>
      <c r="LUT50" s="7"/>
      <c r="LUU50" s="7"/>
      <c r="LUV50" s="7"/>
      <c r="LUW50" s="7"/>
      <c r="LUX50" s="7"/>
      <c r="LUY50" s="7"/>
      <c r="LUZ50" s="7"/>
      <c r="LVA50" s="7"/>
      <c r="LVB50" s="7"/>
      <c r="LVC50" s="7"/>
      <c r="LVD50" s="7"/>
      <c r="LVE50" s="7"/>
      <c r="LVF50" s="7"/>
      <c r="LVG50" s="7"/>
      <c r="LVH50" s="7"/>
      <c r="LVI50" s="7"/>
      <c r="LVJ50" s="7"/>
      <c r="LVK50" s="7"/>
      <c r="LVL50" s="7"/>
      <c r="LVM50" s="7"/>
      <c r="LVN50" s="7"/>
      <c r="LVO50" s="7"/>
      <c r="LVP50" s="7"/>
      <c r="LVQ50" s="7"/>
      <c r="LVR50" s="7"/>
      <c r="LVS50" s="7"/>
      <c r="LVT50" s="7"/>
      <c r="LVU50" s="7"/>
      <c r="LVV50" s="7"/>
      <c r="LVW50" s="7"/>
      <c r="LVX50" s="7"/>
      <c r="LVY50" s="7"/>
      <c r="LVZ50" s="7"/>
      <c r="LWA50" s="7"/>
      <c r="LWB50" s="7"/>
      <c r="LWC50" s="7"/>
      <c r="LWD50" s="7"/>
      <c r="LWE50" s="7"/>
      <c r="LWF50" s="7"/>
      <c r="LWG50" s="7"/>
      <c r="LWH50" s="7"/>
      <c r="LWI50" s="7"/>
      <c r="LWJ50" s="7"/>
      <c r="LWK50" s="7"/>
      <c r="LWL50" s="7"/>
      <c r="LWM50" s="7"/>
      <c r="LWN50" s="7"/>
      <c r="LWO50" s="7"/>
      <c r="LWP50" s="7"/>
      <c r="LWQ50" s="7"/>
      <c r="LWR50" s="7"/>
      <c r="LWS50" s="7"/>
      <c r="LWT50" s="7"/>
      <c r="LWU50" s="7"/>
      <c r="LWV50" s="7"/>
      <c r="LWW50" s="7"/>
      <c r="LWX50" s="7"/>
      <c r="LWY50" s="7"/>
      <c r="LWZ50" s="7"/>
      <c r="LXA50" s="7"/>
      <c r="LXB50" s="7"/>
      <c r="LXC50" s="7"/>
      <c r="LXD50" s="7"/>
      <c r="LXE50" s="7"/>
      <c r="LXF50" s="7"/>
      <c r="LXG50" s="7"/>
      <c r="LXH50" s="7"/>
      <c r="LXI50" s="7"/>
      <c r="LXJ50" s="7"/>
      <c r="LXK50" s="7"/>
      <c r="LXL50" s="7"/>
      <c r="LXM50" s="7"/>
      <c r="LXN50" s="7"/>
      <c r="LXO50" s="7"/>
      <c r="LXP50" s="7"/>
      <c r="LXQ50" s="7"/>
      <c r="LXR50" s="7"/>
      <c r="LXS50" s="7"/>
      <c r="LXT50" s="7"/>
      <c r="LXU50" s="7"/>
      <c r="LXV50" s="7"/>
      <c r="LXW50" s="7"/>
      <c r="LXX50" s="7"/>
      <c r="LXY50" s="7"/>
      <c r="LXZ50" s="7"/>
      <c r="LYA50" s="7"/>
      <c r="LYB50" s="7"/>
      <c r="LYC50" s="7"/>
      <c r="LYD50" s="7"/>
      <c r="LYE50" s="7"/>
      <c r="LYF50" s="7"/>
      <c r="LYG50" s="7"/>
      <c r="LYH50" s="7"/>
      <c r="LYI50" s="7"/>
      <c r="LYJ50" s="7"/>
      <c r="LYK50" s="7"/>
      <c r="LYL50" s="7"/>
      <c r="LYM50" s="7"/>
      <c r="LYN50" s="7"/>
      <c r="LYO50" s="7"/>
      <c r="LYP50" s="7"/>
      <c r="LYQ50" s="7"/>
      <c r="LYR50" s="7"/>
      <c r="LYS50" s="7"/>
      <c r="LYT50" s="7"/>
      <c r="LYU50" s="7"/>
      <c r="LYV50" s="7"/>
      <c r="LYW50" s="7"/>
      <c r="LYX50" s="7"/>
      <c r="LYY50" s="7"/>
      <c r="LYZ50" s="7"/>
      <c r="LZA50" s="7"/>
      <c r="LZB50" s="7"/>
      <c r="LZC50" s="7"/>
      <c r="LZD50" s="7"/>
      <c r="LZE50" s="7"/>
      <c r="LZF50" s="7"/>
      <c r="LZG50" s="7"/>
      <c r="LZH50" s="7"/>
      <c r="LZI50" s="7"/>
      <c r="LZJ50" s="7"/>
      <c r="LZK50" s="7"/>
      <c r="LZL50" s="7"/>
      <c r="LZM50" s="7"/>
      <c r="LZN50" s="7"/>
      <c r="LZO50" s="7"/>
      <c r="LZP50" s="7"/>
      <c r="LZQ50" s="7"/>
      <c r="LZR50" s="7"/>
      <c r="LZS50" s="7"/>
      <c r="LZT50" s="7"/>
      <c r="LZU50" s="7"/>
      <c r="LZV50" s="7"/>
      <c r="LZW50" s="7"/>
      <c r="LZX50" s="7"/>
      <c r="LZY50" s="7"/>
      <c r="LZZ50" s="7"/>
      <c r="MAA50" s="7"/>
      <c r="MAB50" s="7"/>
      <c r="MAC50" s="7"/>
      <c r="MAD50" s="7"/>
      <c r="MAE50" s="7"/>
      <c r="MAF50" s="7"/>
      <c r="MAG50" s="7"/>
      <c r="MAH50" s="7"/>
      <c r="MAI50" s="7"/>
      <c r="MAJ50" s="7"/>
      <c r="MAK50" s="7"/>
      <c r="MAL50" s="7"/>
      <c r="MAM50" s="7"/>
      <c r="MAN50" s="7"/>
      <c r="MAO50" s="7"/>
      <c r="MAP50" s="7"/>
      <c r="MAQ50" s="7"/>
      <c r="MAR50" s="7"/>
      <c r="MAS50" s="7"/>
      <c r="MAT50" s="7"/>
      <c r="MAU50" s="7"/>
      <c r="MAV50" s="7"/>
      <c r="MAW50" s="7"/>
      <c r="MAX50" s="7"/>
      <c r="MAY50" s="7"/>
      <c r="MAZ50" s="7"/>
      <c r="MBA50" s="7"/>
      <c r="MBB50" s="7"/>
      <c r="MBC50" s="7"/>
      <c r="MBD50" s="7"/>
      <c r="MBE50" s="7"/>
      <c r="MBF50" s="7"/>
      <c r="MBG50" s="7"/>
      <c r="MBH50" s="7"/>
      <c r="MBI50" s="7"/>
      <c r="MBJ50" s="7"/>
      <c r="MBK50" s="7"/>
      <c r="MBL50" s="7"/>
      <c r="MBM50" s="7"/>
      <c r="MBN50" s="7"/>
      <c r="MBO50" s="7"/>
      <c r="MBP50" s="7"/>
      <c r="MBQ50" s="7"/>
      <c r="MBR50" s="7"/>
      <c r="MBS50" s="7"/>
      <c r="MBT50" s="7"/>
      <c r="MBU50" s="7"/>
      <c r="MBV50" s="7"/>
      <c r="MBW50" s="7"/>
      <c r="MBX50" s="7"/>
      <c r="MBY50" s="7"/>
      <c r="MBZ50" s="7"/>
      <c r="MCA50" s="7"/>
      <c r="MCB50" s="7"/>
      <c r="MCC50" s="7"/>
      <c r="MCD50" s="7"/>
      <c r="MCE50" s="7"/>
      <c r="MCF50" s="7"/>
      <c r="MCG50" s="7"/>
      <c r="MCH50" s="7"/>
      <c r="MCI50" s="7"/>
      <c r="MCJ50" s="7"/>
      <c r="MCK50" s="7"/>
      <c r="MCL50" s="7"/>
      <c r="MCM50" s="7"/>
      <c r="MCN50" s="7"/>
      <c r="MCO50" s="7"/>
      <c r="MCP50" s="7"/>
      <c r="MCQ50" s="7"/>
      <c r="MCR50" s="7"/>
      <c r="MCS50" s="7"/>
      <c r="MCT50" s="7"/>
      <c r="MCU50" s="7"/>
      <c r="MCV50" s="7"/>
      <c r="MCW50" s="7"/>
      <c r="MCX50" s="7"/>
      <c r="MCY50" s="7"/>
      <c r="MCZ50" s="7"/>
      <c r="MDA50" s="7"/>
      <c r="MDB50" s="7"/>
      <c r="MDC50" s="7"/>
      <c r="MDD50" s="7"/>
      <c r="MDE50" s="7"/>
      <c r="MDF50" s="7"/>
      <c r="MDG50" s="7"/>
      <c r="MDH50" s="7"/>
      <c r="MDI50" s="7"/>
      <c r="MDJ50" s="7"/>
      <c r="MDK50" s="7"/>
      <c r="MDL50" s="7"/>
      <c r="MDM50" s="7"/>
      <c r="MDN50" s="7"/>
      <c r="MDO50" s="7"/>
      <c r="MDP50" s="7"/>
      <c r="MDQ50" s="7"/>
      <c r="MDR50" s="7"/>
      <c r="MDS50" s="7"/>
      <c r="MDT50" s="7"/>
      <c r="MDU50" s="7"/>
      <c r="MDV50" s="7"/>
      <c r="MDW50" s="7"/>
      <c r="MDX50" s="7"/>
      <c r="MDY50" s="7"/>
      <c r="MDZ50" s="7"/>
      <c r="MEA50" s="7"/>
      <c r="MEB50" s="7"/>
      <c r="MEC50" s="7"/>
      <c r="MED50" s="7"/>
      <c r="MEE50" s="7"/>
      <c r="MEF50" s="7"/>
      <c r="MEG50" s="7"/>
      <c r="MEH50" s="7"/>
      <c r="MEI50" s="7"/>
      <c r="MEJ50" s="7"/>
      <c r="MEK50" s="7"/>
      <c r="MEL50" s="7"/>
      <c r="MEM50" s="7"/>
      <c r="MEN50" s="7"/>
      <c r="MEO50" s="7"/>
      <c r="MEP50" s="7"/>
      <c r="MEQ50" s="7"/>
      <c r="MER50" s="7"/>
      <c r="MES50" s="7"/>
      <c r="MET50" s="7"/>
      <c r="MEU50" s="7"/>
      <c r="MEV50" s="7"/>
      <c r="MEW50" s="7"/>
      <c r="MEX50" s="7"/>
      <c r="MEY50" s="7"/>
      <c r="MEZ50" s="7"/>
      <c r="MFA50" s="7"/>
      <c r="MFB50" s="7"/>
      <c r="MFC50" s="7"/>
      <c r="MFD50" s="7"/>
      <c r="MFE50" s="7"/>
      <c r="MFF50" s="7"/>
      <c r="MFG50" s="7"/>
      <c r="MFH50" s="7"/>
      <c r="MFI50" s="7"/>
      <c r="MFJ50" s="7"/>
      <c r="MFK50" s="7"/>
      <c r="MFL50" s="7"/>
      <c r="MFM50" s="7"/>
      <c r="MFN50" s="7"/>
      <c r="MFO50" s="7"/>
      <c r="MFP50" s="7"/>
      <c r="MFQ50" s="7"/>
      <c r="MFR50" s="7"/>
      <c r="MFS50" s="7"/>
      <c r="MFT50" s="7"/>
      <c r="MFU50" s="7"/>
      <c r="MFV50" s="7"/>
      <c r="MFW50" s="7"/>
      <c r="MFX50" s="7"/>
      <c r="MFY50" s="7"/>
      <c r="MFZ50" s="7"/>
      <c r="MGA50" s="7"/>
      <c r="MGB50" s="7"/>
      <c r="MGC50" s="7"/>
      <c r="MGD50" s="7"/>
      <c r="MGE50" s="7"/>
      <c r="MGF50" s="7"/>
      <c r="MGG50" s="7"/>
      <c r="MGH50" s="7"/>
      <c r="MGI50" s="7"/>
      <c r="MGJ50" s="7"/>
      <c r="MGK50" s="7"/>
      <c r="MGL50" s="7"/>
      <c r="MGM50" s="7"/>
      <c r="MGN50" s="7"/>
      <c r="MGO50" s="7"/>
      <c r="MGP50" s="7"/>
      <c r="MGQ50" s="7"/>
      <c r="MGR50" s="7"/>
      <c r="MGS50" s="7"/>
      <c r="MGT50" s="7"/>
      <c r="MGU50" s="7"/>
      <c r="MGV50" s="7"/>
      <c r="MGW50" s="7"/>
      <c r="MGX50" s="7"/>
      <c r="MGY50" s="7"/>
      <c r="MGZ50" s="7"/>
      <c r="MHA50" s="7"/>
      <c r="MHB50" s="7"/>
      <c r="MHC50" s="7"/>
      <c r="MHD50" s="7"/>
      <c r="MHE50" s="7"/>
      <c r="MHF50" s="7"/>
      <c r="MHG50" s="7"/>
      <c r="MHH50" s="7"/>
      <c r="MHI50" s="7"/>
      <c r="MHJ50" s="7"/>
      <c r="MHK50" s="7"/>
      <c r="MHL50" s="7"/>
      <c r="MHM50" s="7"/>
      <c r="MHN50" s="7"/>
      <c r="MHO50" s="7"/>
      <c r="MHP50" s="7"/>
      <c r="MHQ50" s="7"/>
      <c r="MHR50" s="7"/>
      <c r="MHS50" s="7"/>
      <c r="MHT50" s="7"/>
      <c r="MHU50" s="7"/>
      <c r="MHV50" s="7"/>
      <c r="MHW50" s="7"/>
      <c r="MHX50" s="7"/>
      <c r="MHY50" s="7"/>
      <c r="MHZ50" s="7"/>
      <c r="MIA50" s="7"/>
      <c r="MIB50" s="7"/>
      <c r="MIC50" s="7"/>
      <c r="MID50" s="7"/>
      <c r="MIE50" s="7"/>
      <c r="MIF50" s="7"/>
      <c r="MIG50" s="7"/>
      <c r="MIH50" s="7"/>
      <c r="MII50" s="7"/>
      <c r="MIJ50" s="7"/>
      <c r="MIK50" s="7"/>
      <c r="MIL50" s="7"/>
      <c r="MIM50" s="7"/>
      <c r="MIN50" s="7"/>
      <c r="MIO50" s="7"/>
      <c r="MIP50" s="7"/>
      <c r="MIQ50" s="7"/>
      <c r="MIR50" s="7"/>
      <c r="MIS50" s="7"/>
      <c r="MIT50" s="7"/>
      <c r="MIU50" s="7"/>
      <c r="MIV50" s="7"/>
      <c r="MIW50" s="7"/>
      <c r="MIX50" s="7"/>
      <c r="MIY50" s="7"/>
      <c r="MIZ50" s="7"/>
      <c r="MJA50" s="7"/>
      <c r="MJB50" s="7"/>
      <c r="MJC50" s="7"/>
      <c r="MJD50" s="7"/>
      <c r="MJE50" s="7"/>
      <c r="MJF50" s="7"/>
      <c r="MJG50" s="7"/>
      <c r="MJH50" s="7"/>
      <c r="MJI50" s="7"/>
      <c r="MJJ50" s="7"/>
      <c r="MJK50" s="7"/>
      <c r="MJL50" s="7"/>
      <c r="MJM50" s="7"/>
      <c r="MJN50" s="7"/>
      <c r="MJO50" s="7"/>
      <c r="MJP50" s="7"/>
      <c r="MJQ50" s="7"/>
      <c r="MJR50" s="7"/>
      <c r="MJS50" s="7"/>
      <c r="MJT50" s="7"/>
      <c r="MJU50" s="7"/>
      <c r="MJV50" s="7"/>
      <c r="MJW50" s="7"/>
      <c r="MJX50" s="7"/>
      <c r="MJY50" s="7"/>
      <c r="MJZ50" s="7"/>
      <c r="MKA50" s="7"/>
      <c r="MKB50" s="7"/>
      <c r="MKC50" s="7"/>
      <c r="MKD50" s="7"/>
      <c r="MKE50" s="7"/>
      <c r="MKF50" s="7"/>
      <c r="MKG50" s="7"/>
      <c r="MKH50" s="7"/>
      <c r="MKI50" s="7"/>
      <c r="MKJ50" s="7"/>
      <c r="MKK50" s="7"/>
      <c r="MKL50" s="7"/>
      <c r="MKM50" s="7"/>
      <c r="MKN50" s="7"/>
      <c r="MKO50" s="7"/>
      <c r="MKP50" s="7"/>
      <c r="MKQ50" s="7"/>
      <c r="MKR50" s="7"/>
      <c r="MKS50" s="7"/>
      <c r="MKT50" s="7"/>
      <c r="MKU50" s="7"/>
      <c r="MKV50" s="7"/>
      <c r="MKW50" s="7"/>
      <c r="MKX50" s="7"/>
      <c r="MKY50" s="7"/>
      <c r="MKZ50" s="7"/>
      <c r="MLA50" s="7"/>
      <c r="MLB50" s="7"/>
      <c r="MLC50" s="7"/>
      <c r="MLD50" s="7"/>
      <c r="MLE50" s="7"/>
      <c r="MLF50" s="7"/>
      <c r="MLG50" s="7"/>
      <c r="MLH50" s="7"/>
      <c r="MLI50" s="7"/>
      <c r="MLJ50" s="7"/>
      <c r="MLK50" s="7"/>
      <c r="MLL50" s="7"/>
      <c r="MLM50" s="7"/>
      <c r="MLN50" s="7"/>
      <c r="MLO50" s="7"/>
      <c r="MLP50" s="7"/>
      <c r="MLQ50" s="7"/>
      <c r="MLR50" s="7"/>
      <c r="MLS50" s="7"/>
      <c r="MLT50" s="7"/>
      <c r="MLU50" s="7"/>
      <c r="MLV50" s="7"/>
      <c r="MLW50" s="7"/>
      <c r="MLX50" s="7"/>
      <c r="MLY50" s="7"/>
      <c r="MLZ50" s="7"/>
      <c r="MMA50" s="7"/>
      <c r="MMB50" s="7"/>
      <c r="MMC50" s="7"/>
      <c r="MMD50" s="7"/>
      <c r="MME50" s="7"/>
      <c r="MMF50" s="7"/>
      <c r="MMG50" s="7"/>
      <c r="MMH50" s="7"/>
      <c r="MMI50" s="7"/>
      <c r="MMJ50" s="7"/>
      <c r="MMK50" s="7"/>
      <c r="MML50" s="7"/>
      <c r="MMM50" s="7"/>
      <c r="MMN50" s="7"/>
      <c r="MMO50" s="7"/>
      <c r="MMP50" s="7"/>
      <c r="MMQ50" s="7"/>
      <c r="MMR50" s="7"/>
      <c r="MMS50" s="7"/>
      <c r="MMT50" s="7"/>
      <c r="MMU50" s="7"/>
      <c r="MMV50" s="7"/>
      <c r="MMW50" s="7"/>
      <c r="MMX50" s="7"/>
      <c r="MMY50" s="7"/>
      <c r="MMZ50" s="7"/>
      <c r="MNA50" s="7"/>
      <c r="MNB50" s="7"/>
      <c r="MNC50" s="7"/>
      <c r="MND50" s="7"/>
      <c r="MNE50" s="7"/>
      <c r="MNF50" s="7"/>
      <c r="MNG50" s="7"/>
      <c r="MNH50" s="7"/>
      <c r="MNI50" s="7"/>
      <c r="MNJ50" s="7"/>
      <c r="MNK50" s="7"/>
      <c r="MNL50" s="7"/>
      <c r="MNM50" s="7"/>
      <c r="MNN50" s="7"/>
      <c r="MNO50" s="7"/>
      <c r="MNP50" s="7"/>
      <c r="MNQ50" s="7"/>
      <c r="MNR50" s="7"/>
      <c r="MNS50" s="7"/>
      <c r="MNT50" s="7"/>
      <c r="MNU50" s="7"/>
      <c r="MNV50" s="7"/>
      <c r="MNW50" s="7"/>
      <c r="MNX50" s="7"/>
      <c r="MNY50" s="7"/>
      <c r="MNZ50" s="7"/>
      <c r="MOA50" s="7"/>
      <c r="MOB50" s="7"/>
      <c r="MOC50" s="7"/>
      <c r="MOD50" s="7"/>
      <c r="MOE50" s="7"/>
      <c r="MOF50" s="7"/>
      <c r="MOG50" s="7"/>
      <c r="MOH50" s="7"/>
      <c r="MOI50" s="7"/>
      <c r="MOJ50" s="7"/>
      <c r="MOK50" s="7"/>
      <c r="MOL50" s="7"/>
      <c r="MOM50" s="7"/>
      <c r="MON50" s="7"/>
      <c r="MOO50" s="7"/>
      <c r="MOP50" s="7"/>
      <c r="MOQ50" s="7"/>
      <c r="MOR50" s="7"/>
      <c r="MOS50" s="7"/>
      <c r="MOT50" s="7"/>
      <c r="MOU50" s="7"/>
      <c r="MOV50" s="7"/>
      <c r="MOW50" s="7"/>
      <c r="MOX50" s="7"/>
      <c r="MOY50" s="7"/>
      <c r="MOZ50" s="7"/>
      <c r="MPA50" s="7"/>
      <c r="MPB50" s="7"/>
      <c r="MPC50" s="7"/>
      <c r="MPD50" s="7"/>
      <c r="MPE50" s="7"/>
      <c r="MPF50" s="7"/>
      <c r="MPG50" s="7"/>
      <c r="MPH50" s="7"/>
      <c r="MPI50" s="7"/>
      <c r="MPJ50" s="7"/>
      <c r="MPK50" s="7"/>
      <c r="MPL50" s="7"/>
      <c r="MPM50" s="7"/>
      <c r="MPN50" s="7"/>
      <c r="MPO50" s="7"/>
      <c r="MPP50" s="7"/>
      <c r="MPQ50" s="7"/>
      <c r="MPR50" s="7"/>
      <c r="MPS50" s="7"/>
      <c r="MPT50" s="7"/>
      <c r="MPU50" s="7"/>
      <c r="MPV50" s="7"/>
      <c r="MPW50" s="7"/>
      <c r="MPX50" s="7"/>
      <c r="MPY50" s="7"/>
      <c r="MPZ50" s="7"/>
      <c r="MQA50" s="7"/>
      <c r="MQB50" s="7"/>
      <c r="MQC50" s="7"/>
      <c r="MQD50" s="7"/>
      <c r="MQE50" s="7"/>
      <c r="MQF50" s="7"/>
      <c r="MQG50" s="7"/>
      <c r="MQH50" s="7"/>
      <c r="MQI50" s="7"/>
      <c r="MQJ50" s="7"/>
      <c r="MQK50" s="7"/>
      <c r="MQL50" s="7"/>
      <c r="MQM50" s="7"/>
      <c r="MQN50" s="7"/>
      <c r="MQO50" s="7"/>
      <c r="MQP50" s="7"/>
      <c r="MQQ50" s="7"/>
      <c r="MQR50" s="7"/>
      <c r="MQS50" s="7"/>
      <c r="MQT50" s="7"/>
      <c r="MQU50" s="7"/>
      <c r="MQV50" s="7"/>
      <c r="MQW50" s="7"/>
      <c r="MQX50" s="7"/>
      <c r="MQY50" s="7"/>
      <c r="MQZ50" s="7"/>
      <c r="MRA50" s="7"/>
      <c r="MRB50" s="7"/>
      <c r="MRC50" s="7"/>
      <c r="MRD50" s="7"/>
      <c r="MRE50" s="7"/>
      <c r="MRF50" s="7"/>
      <c r="MRG50" s="7"/>
      <c r="MRH50" s="7"/>
      <c r="MRI50" s="7"/>
      <c r="MRJ50" s="7"/>
      <c r="MRK50" s="7"/>
      <c r="MRL50" s="7"/>
      <c r="MRM50" s="7"/>
      <c r="MRN50" s="7"/>
      <c r="MRO50" s="7"/>
      <c r="MRP50" s="7"/>
      <c r="MRQ50" s="7"/>
      <c r="MRR50" s="7"/>
      <c r="MRS50" s="7"/>
      <c r="MRT50" s="7"/>
      <c r="MRU50" s="7"/>
      <c r="MRV50" s="7"/>
      <c r="MRW50" s="7"/>
      <c r="MRX50" s="7"/>
      <c r="MRY50" s="7"/>
      <c r="MRZ50" s="7"/>
      <c r="MSA50" s="7"/>
      <c r="MSB50" s="7"/>
      <c r="MSC50" s="7"/>
      <c r="MSD50" s="7"/>
      <c r="MSE50" s="7"/>
      <c r="MSF50" s="7"/>
      <c r="MSG50" s="7"/>
      <c r="MSH50" s="7"/>
      <c r="MSI50" s="7"/>
      <c r="MSJ50" s="7"/>
      <c r="MSK50" s="7"/>
      <c r="MSL50" s="7"/>
      <c r="MSM50" s="7"/>
      <c r="MSN50" s="7"/>
      <c r="MSO50" s="7"/>
      <c r="MSP50" s="7"/>
      <c r="MSQ50" s="7"/>
      <c r="MSR50" s="7"/>
      <c r="MSS50" s="7"/>
      <c r="MST50" s="7"/>
      <c r="MSU50" s="7"/>
      <c r="MSV50" s="7"/>
      <c r="MSW50" s="7"/>
      <c r="MSX50" s="7"/>
      <c r="MSY50" s="7"/>
      <c r="MSZ50" s="7"/>
      <c r="MTA50" s="7"/>
      <c r="MTB50" s="7"/>
      <c r="MTC50" s="7"/>
      <c r="MTD50" s="7"/>
      <c r="MTE50" s="7"/>
      <c r="MTF50" s="7"/>
      <c r="MTG50" s="7"/>
      <c r="MTH50" s="7"/>
      <c r="MTI50" s="7"/>
      <c r="MTJ50" s="7"/>
      <c r="MTK50" s="7"/>
      <c r="MTL50" s="7"/>
      <c r="MTM50" s="7"/>
      <c r="MTN50" s="7"/>
      <c r="MTO50" s="7"/>
      <c r="MTP50" s="7"/>
      <c r="MTQ50" s="7"/>
      <c r="MTR50" s="7"/>
      <c r="MTS50" s="7"/>
      <c r="MTT50" s="7"/>
      <c r="MTU50" s="7"/>
      <c r="MTV50" s="7"/>
      <c r="MTW50" s="7"/>
      <c r="MTX50" s="7"/>
      <c r="MTY50" s="7"/>
      <c r="MTZ50" s="7"/>
      <c r="MUA50" s="7"/>
      <c r="MUB50" s="7"/>
      <c r="MUC50" s="7"/>
      <c r="MUD50" s="7"/>
      <c r="MUE50" s="7"/>
      <c r="MUF50" s="7"/>
      <c r="MUG50" s="7"/>
      <c r="MUH50" s="7"/>
      <c r="MUI50" s="7"/>
      <c r="MUJ50" s="7"/>
      <c r="MUK50" s="7"/>
      <c r="MUL50" s="7"/>
      <c r="MUM50" s="7"/>
      <c r="MUN50" s="7"/>
      <c r="MUO50" s="7"/>
      <c r="MUP50" s="7"/>
      <c r="MUQ50" s="7"/>
      <c r="MUR50" s="7"/>
      <c r="MUS50" s="7"/>
      <c r="MUT50" s="7"/>
      <c r="MUU50" s="7"/>
      <c r="MUV50" s="7"/>
      <c r="MUW50" s="7"/>
      <c r="MUX50" s="7"/>
      <c r="MUY50" s="7"/>
      <c r="MUZ50" s="7"/>
      <c r="MVA50" s="7"/>
      <c r="MVB50" s="7"/>
      <c r="MVC50" s="7"/>
      <c r="MVD50" s="7"/>
      <c r="MVE50" s="7"/>
      <c r="MVF50" s="7"/>
      <c r="MVG50" s="7"/>
      <c r="MVH50" s="7"/>
      <c r="MVI50" s="7"/>
      <c r="MVJ50" s="7"/>
      <c r="MVK50" s="7"/>
      <c r="MVL50" s="7"/>
      <c r="MVM50" s="7"/>
      <c r="MVN50" s="7"/>
      <c r="MVO50" s="7"/>
      <c r="MVP50" s="7"/>
      <c r="MVQ50" s="7"/>
      <c r="MVR50" s="7"/>
      <c r="MVS50" s="7"/>
      <c r="MVT50" s="7"/>
      <c r="MVU50" s="7"/>
      <c r="MVV50" s="7"/>
      <c r="MVW50" s="7"/>
      <c r="MVX50" s="7"/>
      <c r="MVY50" s="7"/>
      <c r="MVZ50" s="7"/>
      <c r="MWA50" s="7"/>
      <c r="MWB50" s="7"/>
      <c r="MWC50" s="7"/>
      <c r="MWD50" s="7"/>
      <c r="MWE50" s="7"/>
      <c r="MWF50" s="7"/>
      <c r="MWG50" s="7"/>
      <c r="MWH50" s="7"/>
      <c r="MWI50" s="7"/>
      <c r="MWJ50" s="7"/>
      <c r="MWK50" s="7"/>
      <c r="MWL50" s="7"/>
      <c r="MWM50" s="7"/>
      <c r="MWN50" s="7"/>
      <c r="MWO50" s="7"/>
      <c r="MWP50" s="7"/>
      <c r="MWQ50" s="7"/>
      <c r="MWR50" s="7"/>
      <c r="MWS50" s="7"/>
      <c r="MWT50" s="7"/>
      <c r="MWU50" s="7"/>
      <c r="MWV50" s="7"/>
      <c r="MWW50" s="7"/>
      <c r="MWX50" s="7"/>
      <c r="MWY50" s="7"/>
      <c r="MWZ50" s="7"/>
      <c r="MXA50" s="7"/>
      <c r="MXB50" s="7"/>
      <c r="MXC50" s="7"/>
      <c r="MXD50" s="7"/>
      <c r="MXE50" s="7"/>
      <c r="MXF50" s="7"/>
      <c r="MXG50" s="7"/>
      <c r="MXH50" s="7"/>
      <c r="MXI50" s="7"/>
      <c r="MXJ50" s="7"/>
      <c r="MXK50" s="7"/>
      <c r="MXL50" s="7"/>
      <c r="MXM50" s="7"/>
      <c r="MXN50" s="7"/>
      <c r="MXO50" s="7"/>
      <c r="MXP50" s="7"/>
      <c r="MXQ50" s="7"/>
      <c r="MXR50" s="7"/>
      <c r="MXS50" s="7"/>
      <c r="MXT50" s="7"/>
      <c r="MXU50" s="7"/>
      <c r="MXV50" s="7"/>
      <c r="MXW50" s="7"/>
      <c r="MXX50" s="7"/>
      <c r="MXY50" s="7"/>
      <c r="MXZ50" s="7"/>
      <c r="MYA50" s="7"/>
      <c r="MYB50" s="7"/>
      <c r="MYC50" s="7"/>
      <c r="MYD50" s="7"/>
      <c r="MYE50" s="7"/>
      <c r="MYF50" s="7"/>
      <c r="MYG50" s="7"/>
      <c r="MYH50" s="7"/>
      <c r="MYI50" s="7"/>
      <c r="MYJ50" s="7"/>
      <c r="MYK50" s="7"/>
      <c r="MYL50" s="7"/>
      <c r="MYM50" s="7"/>
      <c r="MYN50" s="7"/>
      <c r="MYO50" s="7"/>
      <c r="MYP50" s="7"/>
      <c r="MYQ50" s="7"/>
      <c r="MYR50" s="7"/>
      <c r="MYS50" s="7"/>
      <c r="MYT50" s="7"/>
      <c r="MYU50" s="7"/>
      <c r="MYV50" s="7"/>
      <c r="MYW50" s="7"/>
      <c r="MYX50" s="7"/>
      <c r="MYY50" s="7"/>
      <c r="MYZ50" s="7"/>
      <c r="MZA50" s="7"/>
      <c r="MZB50" s="7"/>
      <c r="MZC50" s="7"/>
      <c r="MZD50" s="7"/>
      <c r="MZE50" s="7"/>
      <c r="MZF50" s="7"/>
      <c r="MZG50" s="7"/>
      <c r="MZH50" s="7"/>
      <c r="MZI50" s="7"/>
      <c r="MZJ50" s="7"/>
      <c r="MZK50" s="7"/>
      <c r="MZL50" s="7"/>
      <c r="MZM50" s="7"/>
      <c r="MZN50" s="7"/>
      <c r="MZO50" s="7"/>
      <c r="MZP50" s="7"/>
      <c r="MZQ50" s="7"/>
      <c r="MZR50" s="7"/>
      <c r="MZS50" s="7"/>
      <c r="MZT50" s="7"/>
      <c r="MZU50" s="7"/>
      <c r="MZV50" s="7"/>
      <c r="MZW50" s="7"/>
      <c r="MZX50" s="7"/>
      <c r="MZY50" s="7"/>
      <c r="MZZ50" s="7"/>
      <c r="NAA50" s="7"/>
      <c r="NAB50" s="7"/>
      <c r="NAC50" s="7"/>
      <c r="NAD50" s="7"/>
      <c r="NAE50" s="7"/>
      <c r="NAF50" s="7"/>
      <c r="NAG50" s="7"/>
      <c r="NAH50" s="7"/>
      <c r="NAI50" s="7"/>
      <c r="NAJ50" s="7"/>
      <c r="NAK50" s="7"/>
      <c r="NAL50" s="7"/>
      <c r="NAM50" s="7"/>
      <c r="NAN50" s="7"/>
      <c r="NAO50" s="7"/>
      <c r="NAP50" s="7"/>
      <c r="NAQ50" s="7"/>
      <c r="NAR50" s="7"/>
      <c r="NAS50" s="7"/>
      <c r="NAT50" s="7"/>
      <c r="NAU50" s="7"/>
      <c r="NAV50" s="7"/>
      <c r="NAW50" s="7"/>
      <c r="NAX50" s="7"/>
      <c r="NAY50" s="7"/>
      <c r="NAZ50" s="7"/>
      <c r="NBA50" s="7"/>
      <c r="NBB50" s="7"/>
      <c r="NBC50" s="7"/>
      <c r="NBD50" s="7"/>
      <c r="NBE50" s="7"/>
      <c r="NBF50" s="7"/>
      <c r="NBG50" s="7"/>
      <c r="NBH50" s="7"/>
      <c r="NBI50" s="7"/>
      <c r="NBJ50" s="7"/>
      <c r="NBK50" s="7"/>
      <c r="NBL50" s="7"/>
      <c r="NBM50" s="7"/>
      <c r="NBN50" s="7"/>
      <c r="NBO50" s="7"/>
      <c r="NBP50" s="7"/>
      <c r="NBQ50" s="7"/>
      <c r="NBR50" s="7"/>
      <c r="NBS50" s="7"/>
      <c r="NBT50" s="7"/>
      <c r="NBU50" s="7"/>
      <c r="NBV50" s="7"/>
      <c r="NBW50" s="7"/>
      <c r="NBX50" s="7"/>
      <c r="NBY50" s="7"/>
      <c r="NBZ50" s="7"/>
      <c r="NCA50" s="7"/>
      <c r="NCB50" s="7"/>
      <c r="NCC50" s="7"/>
      <c r="NCD50" s="7"/>
      <c r="NCE50" s="7"/>
      <c r="NCF50" s="7"/>
      <c r="NCG50" s="7"/>
      <c r="NCH50" s="7"/>
      <c r="NCI50" s="7"/>
      <c r="NCJ50" s="7"/>
      <c r="NCK50" s="7"/>
      <c r="NCL50" s="7"/>
      <c r="NCM50" s="7"/>
      <c r="NCN50" s="7"/>
      <c r="NCO50" s="7"/>
      <c r="NCP50" s="7"/>
      <c r="NCQ50" s="7"/>
      <c r="NCR50" s="7"/>
      <c r="NCS50" s="7"/>
      <c r="NCT50" s="7"/>
      <c r="NCU50" s="7"/>
      <c r="NCV50" s="7"/>
      <c r="NCW50" s="7"/>
      <c r="NCX50" s="7"/>
      <c r="NCY50" s="7"/>
      <c r="NCZ50" s="7"/>
      <c r="NDA50" s="7"/>
      <c r="NDB50" s="7"/>
      <c r="NDC50" s="7"/>
      <c r="NDD50" s="7"/>
      <c r="NDE50" s="7"/>
      <c r="NDF50" s="7"/>
      <c r="NDG50" s="7"/>
      <c r="NDH50" s="7"/>
      <c r="NDI50" s="7"/>
      <c r="NDJ50" s="7"/>
      <c r="NDK50" s="7"/>
      <c r="NDL50" s="7"/>
      <c r="NDM50" s="7"/>
      <c r="NDN50" s="7"/>
      <c r="NDO50" s="7"/>
      <c r="NDP50" s="7"/>
      <c r="NDQ50" s="7"/>
      <c r="NDR50" s="7"/>
      <c r="NDS50" s="7"/>
      <c r="NDT50" s="7"/>
      <c r="NDU50" s="7"/>
      <c r="NDV50" s="7"/>
      <c r="NDW50" s="7"/>
      <c r="NDX50" s="7"/>
      <c r="NDY50" s="7"/>
      <c r="NDZ50" s="7"/>
      <c r="NEA50" s="7"/>
      <c r="NEB50" s="7"/>
      <c r="NEC50" s="7"/>
      <c r="NED50" s="7"/>
      <c r="NEE50" s="7"/>
      <c r="NEF50" s="7"/>
      <c r="NEG50" s="7"/>
      <c r="NEH50" s="7"/>
      <c r="NEI50" s="7"/>
      <c r="NEJ50" s="7"/>
      <c r="NEK50" s="7"/>
      <c r="NEL50" s="7"/>
      <c r="NEM50" s="7"/>
      <c r="NEN50" s="7"/>
      <c r="NEO50" s="7"/>
      <c r="NEP50" s="7"/>
      <c r="NEQ50" s="7"/>
      <c r="NER50" s="7"/>
      <c r="NES50" s="7"/>
      <c r="NET50" s="7"/>
      <c r="NEU50" s="7"/>
      <c r="NEV50" s="7"/>
      <c r="NEW50" s="7"/>
      <c r="NEX50" s="7"/>
      <c r="NEY50" s="7"/>
      <c r="NEZ50" s="7"/>
      <c r="NFA50" s="7"/>
      <c r="NFB50" s="7"/>
      <c r="NFC50" s="7"/>
      <c r="NFD50" s="7"/>
      <c r="NFE50" s="7"/>
      <c r="NFF50" s="7"/>
      <c r="NFG50" s="7"/>
      <c r="NFH50" s="7"/>
      <c r="NFI50" s="7"/>
      <c r="NFJ50" s="7"/>
      <c r="NFK50" s="7"/>
      <c r="NFL50" s="7"/>
      <c r="NFM50" s="7"/>
      <c r="NFN50" s="7"/>
      <c r="NFO50" s="7"/>
      <c r="NFP50" s="7"/>
      <c r="NFQ50" s="7"/>
      <c r="NFR50" s="7"/>
      <c r="NFS50" s="7"/>
      <c r="NFT50" s="7"/>
      <c r="NFU50" s="7"/>
      <c r="NFV50" s="7"/>
      <c r="NFW50" s="7"/>
      <c r="NFX50" s="7"/>
      <c r="NFY50" s="7"/>
      <c r="NFZ50" s="7"/>
      <c r="NGA50" s="7"/>
      <c r="NGB50" s="7"/>
      <c r="NGC50" s="7"/>
      <c r="NGD50" s="7"/>
      <c r="NGE50" s="7"/>
      <c r="NGF50" s="7"/>
      <c r="NGG50" s="7"/>
      <c r="NGH50" s="7"/>
      <c r="NGI50" s="7"/>
      <c r="NGJ50" s="7"/>
      <c r="NGK50" s="7"/>
      <c r="NGL50" s="7"/>
      <c r="NGM50" s="7"/>
      <c r="NGN50" s="7"/>
      <c r="NGO50" s="7"/>
      <c r="NGP50" s="7"/>
      <c r="NGQ50" s="7"/>
      <c r="NGR50" s="7"/>
      <c r="NGS50" s="7"/>
      <c r="NGT50" s="7"/>
      <c r="NGU50" s="7"/>
      <c r="NGV50" s="7"/>
      <c r="NGW50" s="7"/>
      <c r="NGX50" s="7"/>
      <c r="NGY50" s="7"/>
      <c r="NGZ50" s="7"/>
      <c r="NHA50" s="7"/>
      <c r="NHB50" s="7"/>
      <c r="NHC50" s="7"/>
      <c r="NHD50" s="7"/>
      <c r="NHE50" s="7"/>
      <c r="NHF50" s="7"/>
      <c r="NHG50" s="7"/>
      <c r="NHH50" s="7"/>
      <c r="NHI50" s="7"/>
      <c r="NHJ50" s="7"/>
      <c r="NHK50" s="7"/>
      <c r="NHL50" s="7"/>
      <c r="NHM50" s="7"/>
      <c r="NHN50" s="7"/>
      <c r="NHO50" s="7"/>
      <c r="NHP50" s="7"/>
      <c r="NHQ50" s="7"/>
      <c r="NHR50" s="7"/>
      <c r="NHS50" s="7"/>
      <c r="NHT50" s="7"/>
      <c r="NHU50" s="7"/>
      <c r="NHV50" s="7"/>
      <c r="NHW50" s="7"/>
      <c r="NHX50" s="7"/>
      <c r="NHY50" s="7"/>
      <c r="NHZ50" s="7"/>
      <c r="NIA50" s="7"/>
      <c r="NIB50" s="7"/>
      <c r="NIC50" s="7"/>
      <c r="NID50" s="7"/>
      <c r="NIE50" s="7"/>
      <c r="NIF50" s="7"/>
      <c r="NIG50" s="7"/>
      <c r="NIH50" s="7"/>
      <c r="NII50" s="7"/>
      <c r="NIJ50" s="7"/>
      <c r="NIK50" s="7"/>
      <c r="NIL50" s="7"/>
      <c r="NIM50" s="7"/>
      <c r="NIN50" s="7"/>
      <c r="NIO50" s="7"/>
      <c r="NIP50" s="7"/>
      <c r="NIQ50" s="7"/>
      <c r="NIR50" s="7"/>
      <c r="NIS50" s="7"/>
      <c r="NIT50" s="7"/>
      <c r="NIU50" s="7"/>
      <c r="NIV50" s="7"/>
      <c r="NIW50" s="7"/>
      <c r="NIX50" s="7"/>
      <c r="NIY50" s="7"/>
      <c r="NIZ50" s="7"/>
      <c r="NJA50" s="7"/>
      <c r="NJB50" s="7"/>
      <c r="NJC50" s="7"/>
      <c r="NJD50" s="7"/>
      <c r="NJE50" s="7"/>
      <c r="NJF50" s="7"/>
      <c r="NJG50" s="7"/>
      <c r="NJH50" s="7"/>
      <c r="NJI50" s="7"/>
      <c r="NJJ50" s="7"/>
      <c r="NJK50" s="7"/>
      <c r="NJL50" s="7"/>
      <c r="NJM50" s="7"/>
      <c r="NJN50" s="7"/>
      <c r="NJO50" s="7"/>
      <c r="NJP50" s="7"/>
      <c r="NJQ50" s="7"/>
      <c r="NJR50" s="7"/>
      <c r="NJS50" s="7"/>
      <c r="NJT50" s="7"/>
      <c r="NJU50" s="7"/>
      <c r="NJV50" s="7"/>
      <c r="NJW50" s="7"/>
      <c r="NJX50" s="7"/>
      <c r="NJY50" s="7"/>
      <c r="NJZ50" s="7"/>
      <c r="NKA50" s="7"/>
      <c r="NKB50" s="7"/>
      <c r="NKC50" s="7"/>
      <c r="NKD50" s="7"/>
      <c r="NKE50" s="7"/>
      <c r="NKF50" s="7"/>
      <c r="NKG50" s="7"/>
      <c r="NKH50" s="7"/>
      <c r="NKI50" s="7"/>
      <c r="NKJ50" s="7"/>
      <c r="NKK50" s="7"/>
      <c r="NKL50" s="7"/>
      <c r="NKM50" s="7"/>
      <c r="NKN50" s="7"/>
      <c r="NKO50" s="7"/>
      <c r="NKP50" s="7"/>
      <c r="NKQ50" s="7"/>
      <c r="NKR50" s="7"/>
      <c r="NKS50" s="7"/>
      <c r="NKT50" s="7"/>
      <c r="NKU50" s="7"/>
      <c r="NKV50" s="7"/>
      <c r="NKW50" s="7"/>
      <c r="NKX50" s="7"/>
      <c r="NKY50" s="7"/>
      <c r="NKZ50" s="7"/>
      <c r="NLA50" s="7"/>
      <c r="NLB50" s="7"/>
      <c r="NLC50" s="7"/>
      <c r="NLD50" s="7"/>
      <c r="NLE50" s="7"/>
      <c r="NLF50" s="7"/>
      <c r="NLG50" s="7"/>
      <c r="NLH50" s="7"/>
      <c r="NLI50" s="7"/>
      <c r="NLJ50" s="7"/>
      <c r="NLK50" s="7"/>
      <c r="NLL50" s="7"/>
      <c r="NLM50" s="7"/>
      <c r="NLN50" s="7"/>
      <c r="NLO50" s="7"/>
      <c r="NLP50" s="7"/>
      <c r="NLQ50" s="7"/>
      <c r="NLR50" s="7"/>
      <c r="NLS50" s="7"/>
      <c r="NLT50" s="7"/>
      <c r="NLU50" s="7"/>
      <c r="NLV50" s="7"/>
      <c r="NLW50" s="7"/>
      <c r="NLX50" s="7"/>
      <c r="NLY50" s="7"/>
      <c r="NLZ50" s="7"/>
      <c r="NMA50" s="7"/>
      <c r="NMB50" s="7"/>
      <c r="NMC50" s="7"/>
      <c r="NMD50" s="7"/>
      <c r="NME50" s="7"/>
      <c r="NMF50" s="7"/>
      <c r="NMG50" s="7"/>
      <c r="NMH50" s="7"/>
      <c r="NMI50" s="7"/>
      <c r="NMJ50" s="7"/>
      <c r="NMK50" s="7"/>
      <c r="NML50" s="7"/>
      <c r="NMM50" s="7"/>
      <c r="NMN50" s="7"/>
      <c r="NMO50" s="7"/>
      <c r="NMP50" s="7"/>
      <c r="NMQ50" s="7"/>
      <c r="NMR50" s="7"/>
      <c r="NMS50" s="7"/>
      <c r="NMT50" s="7"/>
      <c r="NMU50" s="7"/>
      <c r="NMV50" s="7"/>
      <c r="NMW50" s="7"/>
      <c r="NMX50" s="7"/>
      <c r="NMY50" s="7"/>
      <c r="NMZ50" s="7"/>
      <c r="NNA50" s="7"/>
      <c r="NNB50" s="7"/>
      <c r="NNC50" s="7"/>
      <c r="NND50" s="7"/>
      <c r="NNE50" s="7"/>
      <c r="NNF50" s="7"/>
      <c r="NNG50" s="7"/>
      <c r="NNH50" s="7"/>
      <c r="NNI50" s="7"/>
      <c r="NNJ50" s="7"/>
      <c r="NNK50" s="7"/>
      <c r="NNL50" s="7"/>
      <c r="NNM50" s="7"/>
      <c r="NNN50" s="7"/>
      <c r="NNO50" s="7"/>
      <c r="NNP50" s="7"/>
      <c r="NNQ50" s="7"/>
      <c r="NNR50" s="7"/>
      <c r="NNS50" s="7"/>
      <c r="NNT50" s="7"/>
      <c r="NNU50" s="7"/>
      <c r="NNV50" s="7"/>
      <c r="NNW50" s="7"/>
      <c r="NNX50" s="7"/>
      <c r="NNY50" s="7"/>
      <c r="NNZ50" s="7"/>
      <c r="NOA50" s="7"/>
      <c r="NOB50" s="7"/>
      <c r="NOC50" s="7"/>
      <c r="NOD50" s="7"/>
      <c r="NOE50" s="7"/>
      <c r="NOF50" s="7"/>
      <c r="NOG50" s="7"/>
      <c r="NOH50" s="7"/>
      <c r="NOI50" s="7"/>
      <c r="NOJ50" s="7"/>
      <c r="NOK50" s="7"/>
      <c r="NOL50" s="7"/>
      <c r="NOM50" s="7"/>
      <c r="NON50" s="7"/>
      <c r="NOO50" s="7"/>
      <c r="NOP50" s="7"/>
      <c r="NOQ50" s="7"/>
      <c r="NOR50" s="7"/>
      <c r="NOS50" s="7"/>
      <c r="NOT50" s="7"/>
      <c r="NOU50" s="7"/>
      <c r="NOV50" s="7"/>
      <c r="NOW50" s="7"/>
      <c r="NOX50" s="7"/>
      <c r="NOY50" s="7"/>
      <c r="NOZ50" s="7"/>
      <c r="NPA50" s="7"/>
      <c r="NPB50" s="7"/>
      <c r="NPC50" s="7"/>
      <c r="NPD50" s="7"/>
      <c r="NPE50" s="7"/>
      <c r="NPF50" s="7"/>
      <c r="NPG50" s="7"/>
      <c r="NPH50" s="7"/>
      <c r="NPI50" s="7"/>
      <c r="NPJ50" s="7"/>
      <c r="NPK50" s="7"/>
      <c r="NPL50" s="7"/>
      <c r="NPM50" s="7"/>
      <c r="NPN50" s="7"/>
      <c r="NPO50" s="7"/>
      <c r="NPP50" s="7"/>
      <c r="NPQ50" s="7"/>
      <c r="NPR50" s="7"/>
      <c r="NPS50" s="7"/>
      <c r="NPT50" s="7"/>
      <c r="NPU50" s="7"/>
      <c r="NPV50" s="7"/>
      <c r="NPW50" s="7"/>
      <c r="NPX50" s="7"/>
      <c r="NPY50" s="7"/>
      <c r="NPZ50" s="7"/>
      <c r="NQA50" s="7"/>
      <c r="NQB50" s="7"/>
      <c r="NQC50" s="7"/>
      <c r="NQD50" s="7"/>
      <c r="NQE50" s="7"/>
      <c r="NQF50" s="7"/>
      <c r="NQG50" s="7"/>
      <c r="NQH50" s="7"/>
      <c r="NQI50" s="7"/>
      <c r="NQJ50" s="7"/>
      <c r="NQK50" s="7"/>
      <c r="NQL50" s="7"/>
      <c r="NQM50" s="7"/>
      <c r="NQN50" s="7"/>
      <c r="NQO50" s="7"/>
      <c r="NQP50" s="7"/>
      <c r="NQQ50" s="7"/>
      <c r="NQR50" s="7"/>
      <c r="NQS50" s="7"/>
      <c r="NQT50" s="7"/>
      <c r="NQU50" s="7"/>
      <c r="NQV50" s="7"/>
      <c r="NQW50" s="7"/>
      <c r="NQX50" s="7"/>
      <c r="NQY50" s="7"/>
      <c r="NQZ50" s="7"/>
      <c r="NRA50" s="7"/>
      <c r="NRB50" s="7"/>
      <c r="NRC50" s="7"/>
      <c r="NRD50" s="7"/>
      <c r="NRE50" s="7"/>
      <c r="NRF50" s="7"/>
      <c r="NRG50" s="7"/>
      <c r="NRH50" s="7"/>
      <c r="NRI50" s="7"/>
      <c r="NRJ50" s="7"/>
      <c r="NRK50" s="7"/>
      <c r="NRL50" s="7"/>
      <c r="NRM50" s="7"/>
      <c r="NRN50" s="7"/>
      <c r="NRO50" s="7"/>
      <c r="NRP50" s="7"/>
      <c r="NRQ50" s="7"/>
      <c r="NRR50" s="7"/>
      <c r="NRS50" s="7"/>
      <c r="NRT50" s="7"/>
      <c r="NRU50" s="7"/>
      <c r="NRV50" s="7"/>
      <c r="NRW50" s="7"/>
      <c r="NRX50" s="7"/>
      <c r="NRY50" s="7"/>
      <c r="NRZ50" s="7"/>
      <c r="NSA50" s="7"/>
      <c r="NSB50" s="7"/>
      <c r="NSC50" s="7"/>
      <c r="NSD50" s="7"/>
      <c r="NSE50" s="7"/>
      <c r="NSF50" s="7"/>
      <c r="NSG50" s="7"/>
      <c r="NSH50" s="7"/>
      <c r="NSI50" s="7"/>
      <c r="NSJ50" s="7"/>
      <c r="NSK50" s="7"/>
      <c r="NSL50" s="7"/>
      <c r="NSM50" s="7"/>
      <c r="NSN50" s="7"/>
      <c r="NSO50" s="7"/>
      <c r="NSP50" s="7"/>
      <c r="NSQ50" s="7"/>
      <c r="NSR50" s="7"/>
      <c r="NSS50" s="7"/>
      <c r="NST50" s="7"/>
      <c r="NSU50" s="7"/>
      <c r="NSV50" s="7"/>
      <c r="NSW50" s="7"/>
      <c r="NSX50" s="7"/>
      <c r="NSY50" s="7"/>
      <c r="NSZ50" s="7"/>
      <c r="NTA50" s="7"/>
      <c r="NTB50" s="7"/>
      <c r="NTC50" s="7"/>
      <c r="NTD50" s="7"/>
      <c r="NTE50" s="7"/>
      <c r="NTF50" s="7"/>
      <c r="NTG50" s="7"/>
      <c r="NTH50" s="7"/>
      <c r="NTI50" s="7"/>
      <c r="NTJ50" s="7"/>
      <c r="NTK50" s="7"/>
      <c r="NTL50" s="7"/>
      <c r="NTM50" s="7"/>
      <c r="NTN50" s="7"/>
      <c r="NTO50" s="7"/>
      <c r="NTP50" s="7"/>
      <c r="NTQ50" s="7"/>
      <c r="NTR50" s="7"/>
      <c r="NTS50" s="7"/>
      <c r="NTT50" s="7"/>
      <c r="NTU50" s="7"/>
      <c r="NTV50" s="7"/>
      <c r="NTW50" s="7"/>
      <c r="NTX50" s="7"/>
      <c r="NTY50" s="7"/>
      <c r="NTZ50" s="7"/>
      <c r="NUA50" s="7"/>
      <c r="NUB50" s="7"/>
      <c r="NUC50" s="7"/>
      <c r="NUD50" s="7"/>
      <c r="NUE50" s="7"/>
      <c r="NUF50" s="7"/>
      <c r="NUG50" s="7"/>
      <c r="NUH50" s="7"/>
      <c r="NUI50" s="7"/>
      <c r="NUJ50" s="7"/>
      <c r="NUK50" s="7"/>
      <c r="NUL50" s="7"/>
      <c r="NUM50" s="7"/>
      <c r="NUN50" s="7"/>
      <c r="NUO50" s="7"/>
      <c r="NUP50" s="7"/>
      <c r="NUQ50" s="7"/>
      <c r="NUR50" s="7"/>
      <c r="NUS50" s="7"/>
      <c r="NUT50" s="7"/>
      <c r="NUU50" s="7"/>
      <c r="NUV50" s="7"/>
      <c r="NUW50" s="7"/>
      <c r="NUX50" s="7"/>
      <c r="NUY50" s="7"/>
      <c r="NUZ50" s="7"/>
      <c r="NVA50" s="7"/>
      <c r="NVB50" s="7"/>
      <c r="NVC50" s="7"/>
      <c r="NVD50" s="7"/>
      <c r="NVE50" s="7"/>
      <c r="NVF50" s="7"/>
      <c r="NVG50" s="7"/>
      <c r="NVH50" s="7"/>
      <c r="NVI50" s="7"/>
      <c r="NVJ50" s="7"/>
      <c r="NVK50" s="7"/>
      <c r="NVL50" s="7"/>
      <c r="NVM50" s="7"/>
      <c r="NVN50" s="7"/>
      <c r="NVO50" s="7"/>
      <c r="NVP50" s="7"/>
      <c r="NVQ50" s="7"/>
      <c r="NVR50" s="7"/>
      <c r="NVS50" s="7"/>
      <c r="NVT50" s="7"/>
      <c r="NVU50" s="7"/>
      <c r="NVV50" s="7"/>
      <c r="NVW50" s="7"/>
      <c r="NVX50" s="7"/>
      <c r="NVY50" s="7"/>
      <c r="NVZ50" s="7"/>
      <c r="NWA50" s="7"/>
      <c r="NWB50" s="7"/>
      <c r="NWC50" s="7"/>
      <c r="NWD50" s="7"/>
      <c r="NWE50" s="7"/>
      <c r="NWF50" s="7"/>
      <c r="NWG50" s="7"/>
      <c r="NWH50" s="7"/>
      <c r="NWI50" s="7"/>
      <c r="NWJ50" s="7"/>
      <c r="NWK50" s="7"/>
      <c r="NWL50" s="7"/>
      <c r="NWM50" s="7"/>
      <c r="NWN50" s="7"/>
      <c r="NWO50" s="7"/>
      <c r="NWP50" s="7"/>
      <c r="NWQ50" s="7"/>
      <c r="NWR50" s="7"/>
      <c r="NWS50" s="7"/>
      <c r="NWT50" s="7"/>
      <c r="NWU50" s="7"/>
      <c r="NWV50" s="7"/>
      <c r="NWW50" s="7"/>
      <c r="NWX50" s="7"/>
      <c r="NWY50" s="7"/>
      <c r="NWZ50" s="7"/>
      <c r="NXA50" s="7"/>
      <c r="NXB50" s="7"/>
      <c r="NXC50" s="7"/>
      <c r="NXD50" s="7"/>
      <c r="NXE50" s="7"/>
      <c r="NXF50" s="7"/>
      <c r="NXG50" s="7"/>
      <c r="NXH50" s="7"/>
      <c r="NXI50" s="7"/>
      <c r="NXJ50" s="7"/>
      <c r="NXK50" s="7"/>
      <c r="NXL50" s="7"/>
      <c r="NXM50" s="7"/>
      <c r="NXN50" s="7"/>
      <c r="NXO50" s="7"/>
      <c r="NXP50" s="7"/>
      <c r="NXQ50" s="7"/>
      <c r="NXR50" s="7"/>
      <c r="NXS50" s="7"/>
      <c r="NXT50" s="7"/>
      <c r="NXU50" s="7"/>
      <c r="NXV50" s="7"/>
      <c r="NXW50" s="7"/>
      <c r="NXX50" s="7"/>
      <c r="NXY50" s="7"/>
      <c r="NXZ50" s="7"/>
      <c r="NYA50" s="7"/>
      <c r="NYB50" s="7"/>
      <c r="NYC50" s="7"/>
      <c r="NYD50" s="7"/>
      <c r="NYE50" s="7"/>
      <c r="NYF50" s="7"/>
      <c r="NYG50" s="7"/>
      <c r="NYH50" s="7"/>
      <c r="NYI50" s="7"/>
      <c r="NYJ50" s="7"/>
      <c r="NYK50" s="7"/>
      <c r="NYL50" s="7"/>
      <c r="NYM50" s="7"/>
      <c r="NYN50" s="7"/>
      <c r="NYO50" s="7"/>
      <c r="NYP50" s="7"/>
      <c r="NYQ50" s="7"/>
      <c r="NYR50" s="7"/>
      <c r="NYS50" s="7"/>
      <c r="NYT50" s="7"/>
      <c r="NYU50" s="7"/>
      <c r="NYV50" s="7"/>
      <c r="NYW50" s="7"/>
      <c r="NYX50" s="7"/>
      <c r="NYY50" s="7"/>
      <c r="NYZ50" s="7"/>
      <c r="NZA50" s="7"/>
      <c r="NZB50" s="7"/>
      <c r="NZC50" s="7"/>
      <c r="NZD50" s="7"/>
      <c r="NZE50" s="7"/>
      <c r="NZF50" s="7"/>
      <c r="NZG50" s="7"/>
      <c r="NZH50" s="7"/>
      <c r="NZI50" s="7"/>
      <c r="NZJ50" s="7"/>
      <c r="NZK50" s="7"/>
      <c r="NZL50" s="7"/>
      <c r="NZM50" s="7"/>
      <c r="NZN50" s="7"/>
      <c r="NZO50" s="7"/>
      <c r="NZP50" s="7"/>
      <c r="NZQ50" s="7"/>
      <c r="NZR50" s="7"/>
      <c r="NZS50" s="7"/>
      <c r="NZT50" s="7"/>
      <c r="NZU50" s="7"/>
      <c r="NZV50" s="7"/>
      <c r="NZW50" s="7"/>
      <c r="NZX50" s="7"/>
      <c r="NZY50" s="7"/>
      <c r="NZZ50" s="7"/>
      <c r="OAA50" s="7"/>
      <c r="OAB50" s="7"/>
      <c r="OAC50" s="7"/>
      <c r="OAD50" s="7"/>
      <c r="OAE50" s="7"/>
      <c r="OAF50" s="7"/>
      <c r="OAG50" s="7"/>
      <c r="OAH50" s="7"/>
      <c r="OAI50" s="7"/>
      <c r="OAJ50" s="7"/>
      <c r="OAK50" s="7"/>
      <c r="OAL50" s="7"/>
      <c r="OAM50" s="7"/>
      <c r="OAN50" s="7"/>
      <c r="OAO50" s="7"/>
      <c r="OAP50" s="7"/>
      <c r="OAQ50" s="7"/>
      <c r="OAR50" s="7"/>
      <c r="OAS50" s="7"/>
      <c r="OAT50" s="7"/>
      <c r="OAU50" s="7"/>
      <c r="OAV50" s="7"/>
      <c r="OAW50" s="7"/>
      <c r="OAX50" s="7"/>
      <c r="OAY50" s="7"/>
      <c r="OAZ50" s="7"/>
      <c r="OBA50" s="7"/>
      <c r="OBB50" s="7"/>
      <c r="OBC50" s="7"/>
      <c r="OBD50" s="7"/>
      <c r="OBE50" s="7"/>
      <c r="OBF50" s="7"/>
      <c r="OBG50" s="7"/>
      <c r="OBH50" s="7"/>
      <c r="OBI50" s="7"/>
      <c r="OBJ50" s="7"/>
      <c r="OBK50" s="7"/>
      <c r="OBL50" s="7"/>
      <c r="OBM50" s="7"/>
      <c r="OBN50" s="7"/>
      <c r="OBO50" s="7"/>
      <c r="OBP50" s="7"/>
      <c r="OBQ50" s="7"/>
      <c r="OBR50" s="7"/>
      <c r="OBS50" s="7"/>
      <c r="OBT50" s="7"/>
      <c r="OBU50" s="7"/>
      <c r="OBV50" s="7"/>
      <c r="OBW50" s="7"/>
      <c r="OBX50" s="7"/>
      <c r="OBY50" s="7"/>
      <c r="OBZ50" s="7"/>
      <c r="OCA50" s="7"/>
      <c r="OCB50" s="7"/>
      <c r="OCC50" s="7"/>
      <c r="OCD50" s="7"/>
      <c r="OCE50" s="7"/>
      <c r="OCF50" s="7"/>
      <c r="OCG50" s="7"/>
      <c r="OCH50" s="7"/>
      <c r="OCI50" s="7"/>
      <c r="OCJ50" s="7"/>
      <c r="OCK50" s="7"/>
      <c r="OCL50" s="7"/>
      <c r="OCM50" s="7"/>
      <c r="OCN50" s="7"/>
      <c r="OCO50" s="7"/>
      <c r="OCP50" s="7"/>
      <c r="OCQ50" s="7"/>
      <c r="OCR50" s="7"/>
      <c r="OCS50" s="7"/>
      <c r="OCT50" s="7"/>
      <c r="OCU50" s="7"/>
      <c r="OCV50" s="7"/>
      <c r="OCW50" s="7"/>
      <c r="OCX50" s="7"/>
      <c r="OCY50" s="7"/>
      <c r="OCZ50" s="7"/>
      <c r="ODA50" s="7"/>
      <c r="ODB50" s="7"/>
      <c r="ODC50" s="7"/>
      <c r="ODD50" s="7"/>
      <c r="ODE50" s="7"/>
      <c r="ODF50" s="7"/>
      <c r="ODG50" s="7"/>
      <c r="ODH50" s="7"/>
      <c r="ODI50" s="7"/>
      <c r="ODJ50" s="7"/>
      <c r="ODK50" s="7"/>
      <c r="ODL50" s="7"/>
      <c r="ODM50" s="7"/>
      <c r="ODN50" s="7"/>
      <c r="ODO50" s="7"/>
      <c r="ODP50" s="7"/>
      <c r="ODQ50" s="7"/>
      <c r="ODR50" s="7"/>
      <c r="ODS50" s="7"/>
      <c r="ODT50" s="7"/>
      <c r="ODU50" s="7"/>
      <c r="ODV50" s="7"/>
      <c r="ODW50" s="7"/>
      <c r="ODX50" s="7"/>
      <c r="ODY50" s="7"/>
      <c r="ODZ50" s="7"/>
      <c r="OEA50" s="7"/>
      <c r="OEB50" s="7"/>
      <c r="OEC50" s="7"/>
      <c r="OED50" s="7"/>
      <c r="OEE50" s="7"/>
      <c r="OEF50" s="7"/>
      <c r="OEG50" s="7"/>
      <c r="OEH50" s="7"/>
      <c r="OEI50" s="7"/>
      <c r="OEJ50" s="7"/>
      <c r="OEK50" s="7"/>
      <c r="OEL50" s="7"/>
      <c r="OEM50" s="7"/>
      <c r="OEN50" s="7"/>
      <c r="OEO50" s="7"/>
      <c r="OEP50" s="7"/>
      <c r="OEQ50" s="7"/>
      <c r="OER50" s="7"/>
      <c r="OES50" s="7"/>
      <c r="OET50" s="7"/>
      <c r="OEU50" s="7"/>
      <c r="OEV50" s="7"/>
      <c r="OEW50" s="7"/>
      <c r="OEX50" s="7"/>
      <c r="OEY50" s="7"/>
      <c r="OEZ50" s="7"/>
      <c r="OFA50" s="7"/>
      <c r="OFB50" s="7"/>
      <c r="OFC50" s="7"/>
      <c r="OFD50" s="7"/>
      <c r="OFE50" s="7"/>
      <c r="OFF50" s="7"/>
      <c r="OFG50" s="7"/>
      <c r="OFH50" s="7"/>
      <c r="OFI50" s="7"/>
      <c r="OFJ50" s="7"/>
      <c r="OFK50" s="7"/>
      <c r="OFL50" s="7"/>
      <c r="OFM50" s="7"/>
      <c r="OFN50" s="7"/>
      <c r="OFO50" s="7"/>
      <c r="OFP50" s="7"/>
      <c r="OFQ50" s="7"/>
      <c r="OFR50" s="7"/>
      <c r="OFS50" s="7"/>
      <c r="OFT50" s="7"/>
      <c r="OFU50" s="7"/>
      <c r="OFV50" s="7"/>
      <c r="OFW50" s="7"/>
      <c r="OFX50" s="7"/>
      <c r="OFY50" s="7"/>
      <c r="OFZ50" s="7"/>
      <c r="OGA50" s="7"/>
      <c r="OGB50" s="7"/>
      <c r="OGC50" s="7"/>
      <c r="OGD50" s="7"/>
      <c r="OGE50" s="7"/>
      <c r="OGF50" s="7"/>
      <c r="OGG50" s="7"/>
      <c r="OGH50" s="7"/>
      <c r="OGI50" s="7"/>
      <c r="OGJ50" s="7"/>
      <c r="OGK50" s="7"/>
      <c r="OGL50" s="7"/>
      <c r="OGM50" s="7"/>
      <c r="OGN50" s="7"/>
      <c r="OGO50" s="7"/>
      <c r="OGP50" s="7"/>
      <c r="OGQ50" s="7"/>
      <c r="OGR50" s="7"/>
      <c r="OGS50" s="7"/>
      <c r="OGT50" s="7"/>
      <c r="OGU50" s="7"/>
      <c r="OGV50" s="7"/>
      <c r="OGW50" s="7"/>
      <c r="OGX50" s="7"/>
      <c r="OGY50" s="7"/>
      <c r="OGZ50" s="7"/>
      <c r="OHA50" s="7"/>
      <c r="OHB50" s="7"/>
      <c r="OHC50" s="7"/>
      <c r="OHD50" s="7"/>
      <c r="OHE50" s="7"/>
      <c r="OHF50" s="7"/>
      <c r="OHG50" s="7"/>
      <c r="OHH50" s="7"/>
      <c r="OHI50" s="7"/>
      <c r="OHJ50" s="7"/>
      <c r="OHK50" s="7"/>
      <c r="OHL50" s="7"/>
      <c r="OHM50" s="7"/>
      <c r="OHN50" s="7"/>
      <c r="OHO50" s="7"/>
      <c r="OHP50" s="7"/>
      <c r="OHQ50" s="7"/>
      <c r="OHR50" s="7"/>
      <c r="OHS50" s="7"/>
      <c r="OHT50" s="7"/>
      <c r="OHU50" s="7"/>
      <c r="OHV50" s="7"/>
      <c r="OHW50" s="7"/>
      <c r="OHX50" s="7"/>
      <c r="OHY50" s="7"/>
      <c r="OHZ50" s="7"/>
      <c r="OIA50" s="7"/>
      <c r="OIB50" s="7"/>
      <c r="OIC50" s="7"/>
      <c r="OID50" s="7"/>
      <c r="OIE50" s="7"/>
      <c r="OIF50" s="7"/>
      <c r="OIG50" s="7"/>
      <c r="OIH50" s="7"/>
      <c r="OII50" s="7"/>
      <c r="OIJ50" s="7"/>
      <c r="OIK50" s="7"/>
      <c r="OIL50" s="7"/>
      <c r="OIM50" s="7"/>
      <c r="OIN50" s="7"/>
      <c r="OIO50" s="7"/>
      <c r="OIP50" s="7"/>
      <c r="OIQ50" s="7"/>
      <c r="OIR50" s="7"/>
      <c r="OIS50" s="7"/>
      <c r="OIT50" s="7"/>
      <c r="OIU50" s="7"/>
      <c r="OIV50" s="7"/>
      <c r="OIW50" s="7"/>
      <c r="OIX50" s="7"/>
      <c r="OIY50" s="7"/>
      <c r="OIZ50" s="7"/>
      <c r="OJA50" s="7"/>
      <c r="OJB50" s="7"/>
      <c r="OJC50" s="7"/>
      <c r="OJD50" s="7"/>
      <c r="OJE50" s="7"/>
      <c r="OJF50" s="7"/>
      <c r="OJG50" s="7"/>
      <c r="OJH50" s="7"/>
      <c r="OJI50" s="7"/>
      <c r="OJJ50" s="7"/>
      <c r="OJK50" s="7"/>
      <c r="OJL50" s="7"/>
      <c r="OJM50" s="7"/>
      <c r="OJN50" s="7"/>
      <c r="OJO50" s="7"/>
      <c r="OJP50" s="7"/>
      <c r="OJQ50" s="7"/>
      <c r="OJR50" s="7"/>
      <c r="OJS50" s="7"/>
      <c r="OJT50" s="7"/>
      <c r="OJU50" s="7"/>
      <c r="OJV50" s="7"/>
      <c r="OJW50" s="7"/>
      <c r="OJX50" s="7"/>
      <c r="OJY50" s="7"/>
      <c r="OJZ50" s="7"/>
      <c r="OKA50" s="7"/>
      <c r="OKB50" s="7"/>
      <c r="OKC50" s="7"/>
      <c r="OKD50" s="7"/>
      <c r="OKE50" s="7"/>
      <c r="OKF50" s="7"/>
      <c r="OKG50" s="7"/>
      <c r="OKH50" s="7"/>
      <c r="OKI50" s="7"/>
      <c r="OKJ50" s="7"/>
      <c r="OKK50" s="7"/>
      <c r="OKL50" s="7"/>
      <c r="OKM50" s="7"/>
      <c r="OKN50" s="7"/>
      <c r="OKO50" s="7"/>
      <c r="OKP50" s="7"/>
      <c r="OKQ50" s="7"/>
      <c r="OKR50" s="7"/>
      <c r="OKS50" s="7"/>
      <c r="OKT50" s="7"/>
      <c r="OKU50" s="7"/>
      <c r="OKV50" s="7"/>
      <c r="OKW50" s="7"/>
      <c r="OKX50" s="7"/>
      <c r="OKY50" s="7"/>
      <c r="OKZ50" s="7"/>
      <c r="OLA50" s="7"/>
      <c r="OLB50" s="7"/>
      <c r="OLC50" s="7"/>
      <c r="OLD50" s="7"/>
      <c r="OLE50" s="7"/>
      <c r="OLF50" s="7"/>
      <c r="OLG50" s="7"/>
      <c r="OLH50" s="7"/>
      <c r="OLI50" s="7"/>
      <c r="OLJ50" s="7"/>
      <c r="OLK50" s="7"/>
      <c r="OLL50" s="7"/>
      <c r="OLM50" s="7"/>
      <c r="OLN50" s="7"/>
      <c r="OLO50" s="7"/>
      <c r="OLP50" s="7"/>
      <c r="OLQ50" s="7"/>
      <c r="OLR50" s="7"/>
      <c r="OLS50" s="7"/>
      <c r="OLT50" s="7"/>
      <c r="OLU50" s="7"/>
      <c r="OLV50" s="7"/>
      <c r="OLW50" s="7"/>
      <c r="OLX50" s="7"/>
      <c r="OLY50" s="7"/>
      <c r="OLZ50" s="7"/>
      <c r="OMA50" s="7"/>
      <c r="OMB50" s="7"/>
      <c r="OMC50" s="7"/>
      <c r="OMD50" s="7"/>
      <c r="OME50" s="7"/>
      <c r="OMF50" s="7"/>
      <c r="OMG50" s="7"/>
      <c r="OMH50" s="7"/>
      <c r="OMI50" s="7"/>
      <c r="OMJ50" s="7"/>
      <c r="OMK50" s="7"/>
      <c r="OML50" s="7"/>
      <c r="OMM50" s="7"/>
      <c r="OMN50" s="7"/>
      <c r="OMO50" s="7"/>
      <c r="OMP50" s="7"/>
      <c r="OMQ50" s="7"/>
      <c r="OMR50" s="7"/>
      <c r="OMS50" s="7"/>
      <c r="OMT50" s="7"/>
      <c r="OMU50" s="7"/>
      <c r="OMV50" s="7"/>
      <c r="OMW50" s="7"/>
      <c r="OMX50" s="7"/>
      <c r="OMY50" s="7"/>
      <c r="OMZ50" s="7"/>
      <c r="ONA50" s="7"/>
      <c r="ONB50" s="7"/>
      <c r="ONC50" s="7"/>
      <c r="OND50" s="7"/>
      <c r="ONE50" s="7"/>
      <c r="ONF50" s="7"/>
      <c r="ONG50" s="7"/>
      <c r="ONH50" s="7"/>
      <c r="ONI50" s="7"/>
      <c r="ONJ50" s="7"/>
      <c r="ONK50" s="7"/>
      <c r="ONL50" s="7"/>
      <c r="ONM50" s="7"/>
      <c r="ONN50" s="7"/>
      <c r="ONO50" s="7"/>
      <c r="ONP50" s="7"/>
      <c r="ONQ50" s="7"/>
      <c r="ONR50" s="7"/>
      <c r="ONS50" s="7"/>
      <c r="ONT50" s="7"/>
      <c r="ONU50" s="7"/>
      <c r="ONV50" s="7"/>
      <c r="ONW50" s="7"/>
      <c r="ONX50" s="7"/>
      <c r="ONY50" s="7"/>
      <c r="ONZ50" s="7"/>
      <c r="OOA50" s="7"/>
      <c r="OOB50" s="7"/>
      <c r="OOC50" s="7"/>
      <c r="OOD50" s="7"/>
      <c r="OOE50" s="7"/>
      <c r="OOF50" s="7"/>
      <c r="OOG50" s="7"/>
      <c r="OOH50" s="7"/>
      <c r="OOI50" s="7"/>
      <c r="OOJ50" s="7"/>
      <c r="OOK50" s="7"/>
      <c r="OOL50" s="7"/>
      <c r="OOM50" s="7"/>
      <c r="OON50" s="7"/>
      <c r="OOO50" s="7"/>
      <c r="OOP50" s="7"/>
      <c r="OOQ50" s="7"/>
      <c r="OOR50" s="7"/>
      <c r="OOS50" s="7"/>
      <c r="OOT50" s="7"/>
      <c r="OOU50" s="7"/>
      <c r="OOV50" s="7"/>
      <c r="OOW50" s="7"/>
      <c r="OOX50" s="7"/>
      <c r="OOY50" s="7"/>
      <c r="OOZ50" s="7"/>
      <c r="OPA50" s="7"/>
      <c r="OPB50" s="7"/>
      <c r="OPC50" s="7"/>
      <c r="OPD50" s="7"/>
      <c r="OPE50" s="7"/>
      <c r="OPF50" s="7"/>
      <c r="OPG50" s="7"/>
      <c r="OPH50" s="7"/>
      <c r="OPI50" s="7"/>
      <c r="OPJ50" s="7"/>
      <c r="OPK50" s="7"/>
      <c r="OPL50" s="7"/>
      <c r="OPM50" s="7"/>
      <c r="OPN50" s="7"/>
      <c r="OPO50" s="7"/>
      <c r="OPP50" s="7"/>
      <c r="OPQ50" s="7"/>
      <c r="OPR50" s="7"/>
      <c r="OPS50" s="7"/>
      <c r="OPT50" s="7"/>
      <c r="OPU50" s="7"/>
      <c r="OPV50" s="7"/>
      <c r="OPW50" s="7"/>
      <c r="OPX50" s="7"/>
      <c r="OPY50" s="7"/>
      <c r="OPZ50" s="7"/>
      <c r="OQA50" s="7"/>
      <c r="OQB50" s="7"/>
      <c r="OQC50" s="7"/>
      <c r="OQD50" s="7"/>
      <c r="OQE50" s="7"/>
      <c r="OQF50" s="7"/>
      <c r="OQG50" s="7"/>
      <c r="OQH50" s="7"/>
      <c r="OQI50" s="7"/>
      <c r="OQJ50" s="7"/>
      <c r="OQK50" s="7"/>
      <c r="OQL50" s="7"/>
      <c r="OQM50" s="7"/>
      <c r="OQN50" s="7"/>
      <c r="OQO50" s="7"/>
      <c r="OQP50" s="7"/>
      <c r="OQQ50" s="7"/>
      <c r="OQR50" s="7"/>
      <c r="OQS50" s="7"/>
      <c r="OQT50" s="7"/>
      <c r="OQU50" s="7"/>
      <c r="OQV50" s="7"/>
      <c r="OQW50" s="7"/>
      <c r="OQX50" s="7"/>
      <c r="OQY50" s="7"/>
      <c r="OQZ50" s="7"/>
      <c r="ORA50" s="7"/>
      <c r="ORB50" s="7"/>
      <c r="ORC50" s="7"/>
      <c r="ORD50" s="7"/>
      <c r="ORE50" s="7"/>
      <c r="ORF50" s="7"/>
      <c r="ORG50" s="7"/>
      <c r="ORH50" s="7"/>
      <c r="ORI50" s="7"/>
      <c r="ORJ50" s="7"/>
      <c r="ORK50" s="7"/>
      <c r="ORL50" s="7"/>
      <c r="ORM50" s="7"/>
      <c r="ORN50" s="7"/>
      <c r="ORO50" s="7"/>
      <c r="ORP50" s="7"/>
      <c r="ORQ50" s="7"/>
      <c r="ORR50" s="7"/>
      <c r="ORS50" s="7"/>
      <c r="ORT50" s="7"/>
      <c r="ORU50" s="7"/>
      <c r="ORV50" s="7"/>
      <c r="ORW50" s="7"/>
      <c r="ORX50" s="7"/>
      <c r="ORY50" s="7"/>
      <c r="ORZ50" s="7"/>
      <c r="OSA50" s="7"/>
      <c r="OSB50" s="7"/>
      <c r="OSC50" s="7"/>
      <c r="OSD50" s="7"/>
      <c r="OSE50" s="7"/>
      <c r="OSF50" s="7"/>
      <c r="OSG50" s="7"/>
      <c r="OSH50" s="7"/>
      <c r="OSI50" s="7"/>
      <c r="OSJ50" s="7"/>
      <c r="OSK50" s="7"/>
      <c r="OSL50" s="7"/>
      <c r="OSM50" s="7"/>
      <c r="OSN50" s="7"/>
      <c r="OSO50" s="7"/>
      <c r="OSP50" s="7"/>
      <c r="OSQ50" s="7"/>
      <c r="OSR50" s="7"/>
      <c r="OSS50" s="7"/>
      <c r="OST50" s="7"/>
      <c r="OSU50" s="7"/>
      <c r="OSV50" s="7"/>
      <c r="OSW50" s="7"/>
      <c r="OSX50" s="7"/>
      <c r="OSY50" s="7"/>
      <c r="OSZ50" s="7"/>
      <c r="OTA50" s="7"/>
      <c r="OTB50" s="7"/>
      <c r="OTC50" s="7"/>
      <c r="OTD50" s="7"/>
      <c r="OTE50" s="7"/>
      <c r="OTF50" s="7"/>
      <c r="OTG50" s="7"/>
      <c r="OTH50" s="7"/>
      <c r="OTI50" s="7"/>
      <c r="OTJ50" s="7"/>
      <c r="OTK50" s="7"/>
      <c r="OTL50" s="7"/>
      <c r="OTM50" s="7"/>
      <c r="OTN50" s="7"/>
      <c r="OTO50" s="7"/>
      <c r="OTP50" s="7"/>
      <c r="OTQ50" s="7"/>
      <c r="OTR50" s="7"/>
      <c r="OTS50" s="7"/>
      <c r="OTT50" s="7"/>
      <c r="OTU50" s="7"/>
      <c r="OTV50" s="7"/>
      <c r="OTW50" s="7"/>
      <c r="OTX50" s="7"/>
      <c r="OTY50" s="7"/>
      <c r="OTZ50" s="7"/>
      <c r="OUA50" s="7"/>
      <c r="OUB50" s="7"/>
      <c r="OUC50" s="7"/>
      <c r="OUD50" s="7"/>
      <c r="OUE50" s="7"/>
      <c r="OUF50" s="7"/>
      <c r="OUG50" s="7"/>
      <c r="OUH50" s="7"/>
      <c r="OUI50" s="7"/>
      <c r="OUJ50" s="7"/>
      <c r="OUK50" s="7"/>
      <c r="OUL50" s="7"/>
      <c r="OUM50" s="7"/>
      <c r="OUN50" s="7"/>
      <c r="OUO50" s="7"/>
      <c r="OUP50" s="7"/>
      <c r="OUQ50" s="7"/>
      <c r="OUR50" s="7"/>
      <c r="OUS50" s="7"/>
      <c r="OUT50" s="7"/>
      <c r="OUU50" s="7"/>
      <c r="OUV50" s="7"/>
      <c r="OUW50" s="7"/>
      <c r="OUX50" s="7"/>
      <c r="OUY50" s="7"/>
      <c r="OUZ50" s="7"/>
      <c r="OVA50" s="7"/>
      <c r="OVB50" s="7"/>
      <c r="OVC50" s="7"/>
      <c r="OVD50" s="7"/>
      <c r="OVE50" s="7"/>
      <c r="OVF50" s="7"/>
      <c r="OVG50" s="7"/>
      <c r="OVH50" s="7"/>
      <c r="OVI50" s="7"/>
      <c r="OVJ50" s="7"/>
      <c r="OVK50" s="7"/>
      <c r="OVL50" s="7"/>
      <c r="OVM50" s="7"/>
      <c r="OVN50" s="7"/>
      <c r="OVO50" s="7"/>
      <c r="OVP50" s="7"/>
      <c r="OVQ50" s="7"/>
      <c r="OVR50" s="7"/>
      <c r="OVS50" s="7"/>
      <c r="OVT50" s="7"/>
      <c r="OVU50" s="7"/>
      <c r="OVV50" s="7"/>
      <c r="OVW50" s="7"/>
      <c r="OVX50" s="7"/>
      <c r="OVY50" s="7"/>
      <c r="OVZ50" s="7"/>
      <c r="OWA50" s="7"/>
      <c r="OWB50" s="7"/>
      <c r="OWC50" s="7"/>
      <c r="OWD50" s="7"/>
      <c r="OWE50" s="7"/>
      <c r="OWF50" s="7"/>
      <c r="OWG50" s="7"/>
      <c r="OWH50" s="7"/>
      <c r="OWI50" s="7"/>
      <c r="OWJ50" s="7"/>
      <c r="OWK50" s="7"/>
      <c r="OWL50" s="7"/>
      <c r="OWM50" s="7"/>
      <c r="OWN50" s="7"/>
      <c r="OWO50" s="7"/>
      <c r="OWP50" s="7"/>
      <c r="OWQ50" s="7"/>
      <c r="OWR50" s="7"/>
      <c r="OWS50" s="7"/>
      <c r="OWT50" s="7"/>
      <c r="OWU50" s="7"/>
      <c r="OWV50" s="7"/>
      <c r="OWW50" s="7"/>
      <c r="OWX50" s="7"/>
      <c r="OWY50" s="7"/>
      <c r="OWZ50" s="7"/>
      <c r="OXA50" s="7"/>
      <c r="OXB50" s="7"/>
      <c r="OXC50" s="7"/>
      <c r="OXD50" s="7"/>
      <c r="OXE50" s="7"/>
      <c r="OXF50" s="7"/>
      <c r="OXG50" s="7"/>
      <c r="OXH50" s="7"/>
      <c r="OXI50" s="7"/>
      <c r="OXJ50" s="7"/>
      <c r="OXK50" s="7"/>
      <c r="OXL50" s="7"/>
      <c r="OXM50" s="7"/>
      <c r="OXN50" s="7"/>
      <c r="OXO50" s="7"/>
      <c r="OXP50" s="7"/>
      <c r="OXQ50" s="7"/>
      <c r="OXR50" s="7"/>
      <c r="OXS50" s="7"/>
      <c r="OXT50" s="7"/>
      <c r="OXU50" s="7"/>
      <c r="OXV50" s="7"/>
      <c r="OXW50" s="7"/>
      <c r="OXX50" s="7"/>
      <c r="OXY50" s="7"/>
      <c r="OXZ50" s="7"/>
      <c r="OYA50" s="7"/>
      <c r="OYB50" s="7"/>
      <c r="OYC50" s="7"/>
      <c r="OYD50" s="7"/>
      <c r="OYE50" s="7"/>
      <c r="OYF50" s="7"/>
      <c r="OYG50" s="7"/>
      <c r="OYH50" s="7"/>
      <c r="OYI50" s="7"/>
      <c r="OYJ50" s="7"/>
      <c r="OYK50" s="7"/>
      <c r="OYL50" s="7"/>
      <c r="OYM50" s="7"/>
      <c r="OYN50" s="7"/>
      <c r="OYO50" s="7"/>
      <c r="OYP50" s="7"/>
      <c r="OYQ50" s="7"/>
      <c r="OYR50" s="7"/>
      <c r="OYS50" s="7"/>
      <c r="OYT50" s="7"/>
      <c r="OYU50" s="7"/>
      <c r="OYV50" s="7"/>
      <c r="OYW50" s="7"/>
      <c r="OYX50" s="7"/>
      <c r="OYY50" s="7"/>
      <c r="OYZ50" s="7"/>
      <c r="OZA50" s="7"/>
      <c r="OZB50" s="7"/>
      <c r="OZC50" s="7"/>
      <c r="OZD50" s="7"/>
      <c r="OZE50" s="7"/>
      <c r="OZF50" s="7"/>
      <c r="OZG50" s="7"/>
      <c r="OZH50" s="7"/>
      <c r="OZI50" s="7"/>
      <c r="OZJ50" s="7"/>
      <c r="OZK50" s="7"/>
      <c r="OZL50" s="7"/>
      <c r="OZM50" s="7"/>
      <c r="OZN50" s="7"/>
      <c r="OZO50" s="7"/>
      <c r="OZP50" s="7"/>
      <c r="OZQ50" s="7"/>
      <c r="OZR50" s="7"/>
      <c r="OZS50" s="7"/>
      <c r="OZT50" s="7"/>
      <c r="OZU50" s="7"/>
      <c r="OZV50" s="7"/>
      <c r="OZW50" s="7"/>
      <c r="OZX50" s="7"/>
      <c r="OZY50" s="7"/>
      <c r="OZZ50" s="7"/>
      <c r="PAA50" s="7"/>
      <c r="PAB50" s="7"/>
      <c r="PAC50" s="7"/>
      <c r="PAD50" s="7"/>
      <c r="PAE50" s="7"/>
      <c r="PAF50" s="7"/>
      <c r="PAG50" s="7"/>
      <c r="PAH50" s="7"/>
      <c r="PAI50" s="7"/>
      <c r="PAJ50" s="7"/>
      <c r="PAK50" s="7"/>
      <c r="PAL50" s="7"/>
      <c r="PAM50" s="7"/>
      <c r="PAN50" s="7"/>
      <c r="PAO50" s="7"/>
      <c r="PAP50" s="7"/>
      <c r="PAQ50" s="7"/>
      <c r="PAR50" s="7"/>
      <c r="PAS50" s="7"/>
      <c r="PAT50" s="7"/>
      <c r="PAU50" s="7"/>
      <c r="PAV50" s="7"/>
      <c r="PAW50" s="7"/>
      <c r="PAX50" s="7"/>
      <c r="PAY50" s="7"/>
      <c r="PAZ50" s="7"/>
      <c r="PBA50" s="7"/>
      <c r="PBB50" s="7"/>
      <c r="PBC50" s="7"/>
      <c r="PBD50" s="7"/>
      <c r="PBE50" s="7"/>
      <c r="PBF50" s="7"/>
      <c r="PBG50" s="7"/>
      <c r="PBH50" s="7"/>
      <c r="PBI50" s="7"/>
      <c r="PBJ50" s="7"/>
      <c r="PBK50" s="7"/>
      <c r="PBL50" s="7"/>
      <c r="PBM50" s="7"/>
      <c r="PBN50" s="7"/>
      <c r="PBO50" s="7"/>
      <c r="PBP50" s="7"/>
      <c r="PBQ50" s="7"/>
      <c r="PBR50" s="7"/>
      <c r="PBS50" s="7"/>
      <c r="PBT50" s="7"/>
      <c r="PBU50" s="7"/>
      <c r="PBV50" s="7"/>
      <c r="PBW50" s="7"/>
      <c r="PBX50" s="7"/>
      <c r="PBY50" s="7"/>
      <c r="PBZ50" s="7"/>
      <c r="PCA50" s="7"/>
      <c r="PCB50" s="7"/>
      <c r="PCC50" s="7"/>
      <c r="PCD50" s="7"/>
      <c r="PCE50" s="7"/>
      <c r="PCF50" s="7"/>
      <c r="PCG50" s="7"/>
      <c r="PCH50" s="7"/>
      <c r="PCI50" s="7"/>
      <c r="PCJ50" s="7"/>
      <c r="PCK50" s="7"/>
      <c r="PCL50" s="7"/>
      <c r="PCM50" s="7"/>
      <c r="PCN50" s="7"/>
      <c r="PCO50" s="7"/>
      <c r="PCP50" s="7"/>
      <c r="PCQ50" s="7"/>
      <c r="PCR50" s="7"/>
      <c r="PCS50" s="7"/>
      <c r="PCT50" s="7"/>
      <c r="PCU50" s="7"/>
      <c r="PCV50" s="7"/>
      <c r="PCW50" s="7"/>
      <c r="PCX50" s="7"/>
      <c r="PCY50" s="7"/>
      <c r="PCZ50" s="7"/>
      <c r="PDA50" s="7"/>
      <c r="PDB50" s="7"/>
      <c r="PDC50" s="7"/>
      <c r="PDD50" s="7"/>
      <c r="PDE50" s="7"/>
      <c r="PDF50" s="7"/>
      <c r="PDG50" s="7"/>
      <c r="PDH50" s="7"/>
      <c r="PDI50" s="7"/>
      <c r="PDJ50" s="7"/>
      <c r="PDK50" s="7"/>
      <c r="PDL50" s="7"/>
      <c r="PDM50" s="7"/>
      <c r="PDN50" s="7"/>
      <c r="PDO50" s="7"/>
      <c r="PDP50" s="7"/>
      <c r="PDQ50" s="7"/>
      <c r="PDR50" s="7"/>
      <c r="PDS50" s="7"/>
      <c r="PDT50" s="7"/>
      <c r="PDU50" s="7"/>
      <c r="PDV50" s="7"/>
      <c r="PDW50" s="7"/>
      <c r="PDX50" s="7"/>
      <c r="PDY50" s="7"/>
      <c r="PDZ50" s="7"/>
      <c r="PEA50" s="7"/>
      <c r="PEB50" s="7"/>
      <c r="PEC50" s="7"/>
      <c r="PED50" s="7"/>
      <c r="PEE50" s="7"/>
      <c r="PEF50" s="7"/>
      <c r="PEG50" s="7"/>
      <c r="PEH50" s="7"/>
      <c r="PEI50" s="7"/>
      <c r="PEJ50" s="7"/>
      <c r="PEK50" s="7"/>
      <c r="PEL50" s="7"/>
      <c r="PEM50" s="7"/>
      <c r="PEN50" s="7"/>
      <c r="PEO50" s="7"/>
      <c r="PEP50" s="7"/>
      <c r="PEQ50" s="7"/>
      <c r="PER50" s="7"/>
      <c r="PES50" s="7"/>
      <c r="PET50" s="7"/>
      <c r="PEU50" s="7"/>
      <c r="PEV50" s="7"/>
      <c r="PEW50" s="7"/>
      <c r="PEX50" s="7"/>
      <c r="PEY50" s="7"/>
      <c r="PEZ50" s="7"/>
      <c r="PFA50" s="7"/>
      <c r="PFB50" s="7"/>
      <c r="PFC50" s="7"/>
      <c r="PFD50" s="7"/>
      <c r="PFE50" s="7"/>
      <c r="PFF50" s="7"/>
      <c r="PFG50" s="7"/>
      <c r="PFH50" s="7"/>
      <c r="PFI50" s="7"/>
      <c r="PFJ50" s="7"/>
      <c r="PFK50" s="7"/>
      <c r="PFL50" s="7"/>
      <c r="PFM50" s="7"/>
      <c r="PFN50" s="7"/>
      <c r="PFO50" s="7"/>
      <c r="PFP50" s="7"/>
      <c r="PFQ50" s="7"/>
      <c r="PFR50" s="7"/>
      <c r="PFS50" s="7"/>
      <c r="PFT50" s="7"/>
      <c r="PFU50" s="7"/>
      <c r="PFV50" s="7"/>
      <c r="PFW50" s="7"/>
      <c r="PFX50" s="7"/>
      <c r="PFY50" s="7"/>
      <c r="PFZ50" s="7"/>
      <c r="PGA50" s="7"/>
      <c r="PGB50" s="7"/>
      <c r="PGC50" s="7"/>
      <c r="PGD50" s="7"/>
      <c r="PGE50" s="7"/>
      <c r="PGF50" s="7"/>
      <c r="PGG50" s="7"/>
      <c r="PGH50" s="7"/>
      <c r="PGI50" s="7"/>
      <c r="PGJ50" s="7"/>
      <c r="PGK50" s="7"/>
      <c r="PGL50" s="7"/>
      <c r="PGM50" s="7"/>
      <c r="PGN50" s="7"/>
      <c r="PGO50" s="7"/>
      <c r="PGP50" s="7"/>
      <c r="PGQ50" s="7"/>
      <c r="PGR50" s="7"/>
      <c r="PGS50" s="7"/>
      <c r="PGT50" s="7"/>
      <c r="PGU50" s="7"/>
      <c r="PGV50" s="7"/>
      <c r="PGW50" s="7"/>
      <c r="PGX50" s="7"/>
      <c r="PGY50" s="7"/>
      <c r="PGZ50" s="7"/>
      <c r="PHA50" s="7"/>
      <c r="PHB50" s="7"/>
      <c r="PHC50" s="7"/>
      <c r="PHD50" s="7"/>
      <c r="PHE50" s="7"/>
      <c r="PHF50" s="7"/>
      <c r="PHG50" s="7"/>
      <c r="PHH50" s="7"/>
      <c r="PHI50" s="7"/>
      <c r="PHJ50" s="7"/>
      <c r="PHK50" s="7"/>
      <c r="PHL50" s="7"/>
      <c r="PHM50" s="7"/>
      <c r="PHN50" s="7"/>
      <c r="PHO50" s="7"/>
      <c r="PHP50" s="7"/>
      <c r="PHQ50" s="7"/>
      <c r="PHR50" s="7"/>
      <c r="PHS50" s="7"/>
      <c r="PHT50" s="7"/>
      <c r="PHU50" s="7"/>
      <c r="PHV50" s="7"/>
      <c r="PHW50" s="7"/>
      <c r="PHX50" s="7"/>
      <c r="PHY50" s="7"/>
      <c r="PHZ50" s="7"/>
      <c r="PIA50" s="7"/>
      <c r="PIB50" s="7"/>
      <c r="PIC50" s="7"/>
      <c r="PID50" s="7"/>
      <c r="PIE50" s="7"/>
      <c r="PIF50" s="7"/>
      <c r="PIG50" s="7"/>
      <c r="PIH50" s="7"/>
      <c r="PII50" s="7"/>
      <c r="PIJ50" s="7"/>
      <c r="PIK50" s="7"/>
      <c r="PIL50" s="7"/>
      <c r="PIM50" s="7"/>
      <c r="PIN50" s="7"/>
      <c r="PIO50" s="7"/>
      <c r="PIP50" s="7"/>
      <c r="PIQ50" s="7"/>
      <c r="PIR50" s="7"/>
      <c r="PIS50" s="7"/>
      <c r="PIT50" s="7"/>
      <c r="PIU50" s="7"/>
      <c r="PIV50" s="7"/>
      <c r="PIW50" s="7"/>
      <c r="PIX50" s="7"/>
      <c r="PIY50" s="7"/>
      <c r="PIZ50" s="7"/>
      <c r="PJA50" s="7"/>
      <c r="PJB50" s="7"/>
      <c r="PJC50" s="7"/>
      <c r="PJD50" s="7"/>
      <c r="PJE50" s="7"/>
      <c r="PJF50" s="7"/>
      <c r="PJG50" s="7"/>
      <c r="PJH50" s="7"/>
      <c r="PJI50" s="7"/>
      <c r="PJJ50" s="7"/>
      <c r="PJK50" s="7"/>
      <c r="PJL50" s="7"/>
      <c r="PJM50" s="7"/>
      <c r="PJN50" s="7"/>
      <c r="PJO50" s="7"/>
      <c r="PJP50" s="7"/>
      <c r="PJQ50" s="7"/>
      <c r="PJR50" s="7"/>
      <c r="PJS50" s="7"/>
      <c r="PJT50" s="7"/>
      <c r="PJU50" s="7"/>
      <c r="PJV50" s="7"/>
      <c r="PJW50" s="7"/>
      <c r="PJX50" s="7"/>
      <c r="PJY50" s="7"/>
      <c r="PJZ50" s="7"/>
      <c r="PKA50" s="7"/>
      <c r="PKB50" s="7"/>
      <c r="PKC50" s="7"/>
      <c r="PKD50" s="7"/>
      <c r="PKE50" s="7"/>
      <c r="PKF50" s="7"/>
      <c r="PKG50" s="7"/>
      <c r="PKH50" s="7"/>
      <c r="PKI50" s="7"/>
      <c r="PKJ50" s="7"/>
      <c r="PKK50" s="7"/>
      <c r="PKL50" s="7"/>
      <c r="PKM50" s="7"/>
      <c r="PKN50" s="7"/>
      <c r="PKO50" s="7"/>
      <c r="PKP50" s="7"/>
      <c r="PKQ50" s="7"/>
      <c r="PKR50" s="7"/>
      <c r="PKS50" s="7"/>
      <c r="PKT50" s="7"/>
      <c r="PKU50" s="7"/>
      <c r="PKV50" s="7"/>
      <c r="PKW50" s="7"/>
      <c r="PKX50" s="7"/>
      <c r="PKY50" s="7"/>
      <c r="PKZ50" s="7"/>
      <c r="PLA50" s="7"/>
      <c r="PLB50" s="7"/>
      <c r="PLC50" s="7"/>
      <c r="PLD50" s="7"/>
      <c r="PLE50" s="7"/>
      <c r="PLF50" s="7"/>
      <c r="PLG50" s="7"/>
      <c r="PLH50" s="7"/>
      <c r="PLI50" s="7"/>
      <c r="PLJ50" s="7"/>
      <c r="PLK50" s="7"/>
      <c r="PLL50" s="7"/>
      <c r="PLM50" s="7"/>
      <c r="PLN50" s="7"/>
      <c r="PLO50" s="7"/>
      <c r="PLP50" s="7"/>
      <c r="PLQ50" s="7"/>
      <c r="PLR50" s="7"/>
      <c r="PLS50" s="7"/>
      <c r="PLT50" s="7"/>
      <c r="PLU50" s="7"/>
      <c r="PLV50" s="7"/>
      <c r="PLW50" s="7"/>
      <c r="PLX50" s="7"/>
      <c r="PLY50" s="7"/>
      <c r="PLZ50" s="7"/>
      <c r="PMA50" s="7"/>
      <c r="PMB50" s="7"/>
      <c r="PMC50" s="7"/>
      <c r="PMD50" s="7"/>
      <c r="PME50" s="7"/>
      <c r="PMF50" s="7"/>
      <c r="PMG50" s="7"/>
      <c r="PMH50" s="7"/>
      <c r="PMI50" s="7"/>
      <c r="PMJ50" s="7"/>
      <c r="PMK50" s="7"/>
      <c r="PML50" s="7"/>
      <c r="PMM50" s="7"/>
      <c r="PMN50" s="7"/>
      <c r="PMO50" s="7"/>
      <c r="PMP50" s="7"/>
      <c r="PMQ50" s="7"/>
      <c r="PMR50" s="7"/>
      <c r="PMS50" s="7"/>
      <c r="PMT50" s="7"/>
      <c r="PMU50" s="7"/>
      <c r="PMV50" s="7"/>
      <c r="PMW50" s="7"/>
      <c r="PMX50" s="7"/>
      <c r="PMY50" s="7"/>
      <c r="PMZ50" s="7"/>
      <c r="PNA50" s="7"/>
      <c r="PNB50" s="7"/>
      <c r="PNC50" s="7"/>
      <c r="PND50" s="7"/>
      <c r="PNE50" s="7"/>
      <c r="PNF50" s="7"/>
      <c r="PNG50" s="7"/>
      <c r="PNH50" s="7"/>
      <c r="PNI50" s="7"/>
      <c r="PNJ50" s="7"/>
      <c r="PNK50" s="7"/>
      <c r="PNL50" s="7"/>
      <c r="PNM50" s="7"/>
      <c r="PNN50" s="7"/>
      <c r="PNO50" s="7"/>
      <c r="PNP50" s="7"/>
      <c r="PNQ50" s="7"/>
      <c r="PNR50" s="7"/>
      <c r="PNS50" s="7"/>
      <c r="PNT50" s="7"/>
      <c r="PNU50" s="7"/>
      <c r="PNV50" s="7"/>
      <c r="PNW50" s="7"/>
      <c r="PNX50" s="7"/>
      <c r="PNY50" s="7"/>
      <c r="PNZ50" s="7"/>
      <c r="POA50" s="7"/>
      <c r="POB50" s="7"/>
      <c r="POC50" s="7"/>
      <c r="POD50" s="7"/>
      <c r="POE50" s="7"/>
      <c r="POF50" s="7"/>
      <c r="POG50" s="7"/>
      <c r="POH50" s="7"/>
      <c r="POI50" s="7"/>
      <c r="POJ50" s="7"/>
      <c r="POK50" s="7"/>
      <c r="POL50" s="7"/>
      <c r="POM50" s="7"/>
      <c r="PON50" s="7"/>
      <c r="POO50" s="7"/>
      <c r="POP50" s="7"/>
      <c r="POQ50" s="7"/>
      <c r="POR50" s="7"/>
      <c r="POS50" s="7"/>
      <c r="POT50" s="7"/>
      <c r="POU50" s="7"/>
      <c r="POV50" s="7"/>
      <c r="POW50" s="7"/>
      <c r="POX50" s="7"/>
      <c r="POY50" s="7"/>
      <c r="POZ50" s="7"/>
      <c r="PPA50" s="7"/>
      <c r="PPB50" s="7"/>
      <c r="PPC50" s="7"/>
      <c r="PPD50" s="7"/>
      <c r="PPE50" s="7"/>
      <c r="PPF50" s="7"/>
      <c r="PPG50" s="7"/>
      <c r="PPH50" s="7"/>
      <c r="PPI50" s="7"/>
      <c r="PPJ50" s="7"/>
      <c r="PPK50" s="7"/>
      <c r="PPL50" s="7"/>
      <c r="PPM50" s="7"/>
      <c r="PPN50" s="7"/>
      <c r="PPO50" s="7"/>
      <c r="PPP50" s="7"/>
      <c r="PPQ50" s="7"/>
      <c r="PPR50" s="7"/>
      <c r="PPS50" s="7"/>
      <c r="PPT50" s="7"/>
      <c r="PPU50" s="7"/>
      <c r="PPV50" s="7"/>
      <c r="PPW50" s="7"/>
      <c r="PPX50" s="7"/>
      <c r="PPY50" s="7"/>
      <c r="PPZ50" s="7"/>
      <c r="PQA50" s="7"/>
      <c r="PQB50" s="7"/>
      <c r="PQC50" s="7"/>
      <c r="PQD50" s="7"/>
      <c r="PQE50" s="7"/>
      <c r="PQF50" s="7"/>
      <c r="PQG50" s="7"/>
      <c r="PQH50" s="7"/>
      <c r="PQI50" s="7"/>
      <c r="PQJ50" s="7"/>
      <c r="PQK50" s="7"/>
      <c r="PQL50" s="7"/>
      <c r="PQM50" s="7"/>
      <c r="PQN50" s="7"/>
      <c r="PQO50" s="7"/>
      <c r="PQP50" s="7"/>
      <c r="PQQ50" s="7"/>
      <c r="PQR50" s="7"/>
      <c r="PQS50" s="7"/>
      <c r="PQT50" s="7"/>
      <c r="PQU50" s="7"/>
      <c r="PQV50" s="7"/>
      <c r="PQW50" s="7"/>
      <c r="PQX50" s="7"/>
      <c r="PQY50" s="7"/>
      <c r="PQZ50" s="7"/>
      <c r="PRA50" s="7"/>
      <c r="PRB50" s="7"/>
      <c r="PRC50" s="7"/>
      <c r="PRD50" s="7"/>
      <c r="PRE50" s="7"/>
      <c r="PRF50" s="7"/>
      <c r="PRG50" s="7"/>
      <c r="PRH50" s="7"/>
      <c r="PRI50" s="7"/>
      <c r="PRJ50" s="7"/>
      <c r="PRK50" s="7"/>
      <c r="PRL50" s="7"/>
      <c r="PRM50" s="7"/>
      <c r="PRN50" s="7"/>
      <c r="PRO50" s="7"/>
      <c r="PRP50" s="7"/>
      <c r="PRQ50" s="7"/>
      <c r="PRR50" s="7"/>
      <c r="PRS50" s="7"/>
      <c r="PRT50" s="7"/>
      <c r="PRU50" s="7"/>
      <c r="PRV50" s="7"/>
      <c r="PRW50" s="7"/>
      <c r="PRX50" s="7"/>
      <c r="PRY50" s="7"/>
      <c r="PRZ50" s="7"/>
      <c r="PSA50" s="7"/>
      <c r="PSB50" s="7"/>
      <c r="PSC50" s="7"/>
      <c r="PSD50" s="7"/>
      <c r="PSE50" s="7"/>
      <c r="PSF50" s="7"/>
      <c r="PSG50" s="7"/>
      <c r="PSH50" s="7"/>
      <c r="PSI50" s="7"/>
      <c r="PSJ50" s="7"/>
      <c r="PSK50" s="7"/>
      <c r="PSL50" s="7"/>
      <c r="PSM50" s="7"/>
      <c r="PSN50" s="7"/>
      <c r="PSO50" s="7"/>
      <c r="PSP50" s="7"/>
      <c r="PSQ50" s="7"/>
      <c r="PSR50" s="7"/>
      <c r="PSS50" s="7"/>
      <c r="PST50" s="7"/>
      <c r="PSU50" s="7"/>
      <c r="PSV50" s="7"/>
      <c r="PSW50" s="7"/>
      <c r="PSX50" s="7"/>
      <c r="PSY50" s="7"/>
      <c r="PSZ50" s="7"/>
      <c r="PTA50" s="7"/>
      <c r="PTB50" s="7"/>
      <c r="PTC50" s="7"/>
      <c r="PTD50" s="7"/>
      <c r="PTE50" s="7"/>
      <c r="PTF50" s="7"/>
      <c r="PTG50" s="7"/>
      <c r="PTH50" s="7"/>
      <c r="PTI50" s="7"/>
      <c r="PTJ50" s="7"/>
      <c r="PTK50" s="7"/>
      <c r="PTL50" s="7"/>
      <c r="PTM50" s="7"/>
      <c r="PTN50" s="7"/>
      <c r="PTO50" s="7"/>
      <c r="PTP50" s="7"/>
      <c r="PTQ50" s="7"/>
      <c r="PTR50" s="7"/>
      <c r="PTS50" s="7"/>
      <c r="PTT50" s="7"/>
      <c r="PTU50" s="7"/>
      <c r="PTV50" s="7"/>
      <c r="PTW50" s="7"/>
      <c r="PTX50" s="7"/>
      <c r="PTY50" s="7"/>
      <c r="PTZ50" s="7"/>
      <c r="PUA50" s="7"/>
      <c r="PUB50" s="7"/>
      <c r="PUC50" s="7"/>
      <c r="PUD50" s="7"/>
      <c r="PUE50" s="7"/>
      <c r="PUF50" s="7"/>
      <c r="PUG50" s="7"/>
      <c r="PUH50" s="7"/>
      <c r="PUI50" s="7"/>
      <c r="PUJ50" s="7"/>
      <c r="PUK50" s="7"/>
      <c r="PUL50" s="7"/>
      <c r="PUM50" s="7"/>
      <c r="PUN50" s="7"/>
      <c r="PUO50" s="7"/>
      <c r="PUP50" s="7"/>
      <c r="PUQ50" s="7"/>
      <c r="PUR50" s="7"/>
      <c r="PUS50" s="7"/>
      <c r="PUT50" s="7"/>
      <c r="PUU50" s="7"/>
      <c r="PUV50" s="7"/>
      <c r="PUW50" s="7"/>
      <c r="PUX50" s="7"/>
      <c r="PUY50" s="7"/>
      <c r="PUZ50" s="7"/>
      <c r="PVA50" s="7"/>
      <c r="PVB50" s="7"/>
      <c r="PVC50" s="7"/>
      <c r="PVD50" s="7"/>
      <c r="PVE50" s="7"/>
      <c r="PVF50" s="7"/>
      <c r="PVG50" s="7"/>
      <c r="PVH50" s="7"/>
      <c r="PVI50" s="7"/>
      <c r="PVJ50" s="7"/>
      <c r="PVK50" s="7"/>
      <c r="PVL50" s="7"/>
      <c r="PVM50" s="7"/>
      <c r="PVN50" s="7"/>
      <c r="PVO50" s="7"/>
      <c r="PVP50" s="7"/>
      <c r="PVQ50" s="7"/>
      <c r="PVR50" s="7"/>
      <c r="PVS50" s="7"/>
      <c r="PVT50" s="7"/>
      <c r="PVU50" s="7"/>
      <c r="PVV50" s="7"/>
      <c r="PVW50" s="7"/>
      <c r="PVX50" s="7"/>
      <c r="PVY50" s="7"/>
      <c r="PVZ50" s="7"/>
      <c r="PWA50" s="7"/>
      <c r="PWB50" s="7"/>
      <c r="PWC50" s="7"/>
      <c r="PWD50" s="7"/>
      <c r="PWE50" s="7"/>
      <c r="PWF50" s="7"/>
      <c r="PWG50" s="7"/>
      <c r="PWH50" s="7"/>
      <c r="PWI50" s="7"/>
      <c r="PWJ50" s="7"/>
      <c r="PWK50" s="7"/>
      <c r="PWL50" s="7"/>
      <c r="PWM50" s="7"/>
      <c r="PWN50" s="7"/>
      <c r="PWO50" s="7"/>
      <c r="PWP50" s="7"/>
      <c r="PWQ50" s="7"/>
      <c r="PWR50" s="7"/>
      <c r="PWS50" s="7"/>
      <c r="PWT50" s="7"/>
      <c r="PWU50" s="7"/>
      <c r="PWV50" s="7"/>
      <c r="PWW50" s="7"/>
      <c r="PWX50" s="7"/>
      <c r="PWY50" s="7"/>
      <c r="PWZ50" s="7"/>
      <c r="PXA50" s="7"/>
      <c r="PXB50" s="7"/>
      <c r="PXC50" s="7"/>
      <c r="PXD50" s="7"/>
      <c r="PXE50" s="7"/>
      <c r="PXF50" s="7"/>
      <c r="PXG50" s="7"/>
      <c r="PXH50" s="7"/>
      <c r="PXI50" s="7"/>
      <c r="PXJ50" s="7"/>
      <c r="PXK50" s="7"/>
      <c r="PXL50" s="7"/>
      <c r="PXM50" s="7"/>
      <c r="PXN50" s="7"/>
      <c r="PXO50" s="7"/>
      <c r="PXP50" s="7"/>
      <c r="PXQ50" s="7"/>
      <c r="PXR50" s="7"/>
      <c r="PXS50" s="7"/>
      <c r="PXT50" s="7"/>
      <c r="PXU50" s="7"/>
      <c r="PXV50" s="7"/>
      <c r="PXW50" s="7"/>
      <c r="PXX50" s="7"/>
      <c r="PXY50" s="7"/>
      <c r="PXZ50" s="7"/>
      <c r="PYA50" s="7"/>
      <c r="PYB50" s="7"/>
      <c r="PYC50" s="7"/>
      <c r="PYD50" s="7"/>
      <c r="PYE50" s="7"/>
      <c r="PYF50" s="7"/>
      <c r="PYG50" s="7"/>
      <c r="PYH50" s="7"/>
      <c r="PYI50" s="7"/>
      <c r="PYJ50" s="7"/>
      <c r="PYK50" s="7"/>
      <c r="PYL50" s="7"/>
      <c r="PYM50" s="7"/>
      <c r="PYN50" s="7"/>
      <c r="PYO50" s="7"/>
      <c r="PYP50" s="7"/>
      <c r="PYQ50" s="7"/>
      <c r="PYR50" s="7"/>
      <c r="PYS50" s="7"/>
      <c r="PYT50" s="7"/>
      <c r="PYU50" s="7"/>
      <c r="PYV50" s="7"/>
      <c r="PYW50" s="7"/>
      <c r="PYX50" s="7"/>
      <c r="PYY50" s="7"/>
      <c r="PYZ50" s="7"/>
      <c r="PZA50" s="7"/>
      <c r="PZB50" s="7"/>
      <c r="PZC50" s="7"/>
      <c r="PZD50" s="7"/>
      <c r="PZE50" s="7"/>
      <c r="PZF50" s="7"/>
      <c r="PZG50" s="7"/>
      <c r="PZH50" s="7"/>
      <c r="PZI50" s="7"/>
      <c r="PZJ50" s="7"/>
      <c r="PZK50" s="7"/>
      <c r="PZL50" s="7"/>
      <c r="PZM50" s="7"/>
      <c r="PZN50" s="7"/>
      <c r="PZO50" s="7"/>
      <c r="PZP50" s="7"/>
      <c r="PZQ50" s="7"/>
      <c r="PZR50" s="7"/>
      <c r="PZS50" s="7"/>
      <c r="PZT50" s="7"/>
      <c r="PZU50" s="7"/>
      <c r="PZV50" s="7"/>
      <c r="PZW50" s="7"/>
      <c r="PZX50" s="7"/>
      <c r="PZY50" s="7"/>
      <c r="PZZ50" s="7"/>
      <c r="QAA50" s="7"/>
      <c r="QAB50" s="7"/>
      <c r="QAC50" s="7"/>
      <c r="QAD50" s="7"/>
      <c r="QAE50" s="7"/>
      <c r="QAF50" s="7"/>
      <c r="QAG50" s="7"/>
      <c r="QAH50" s="7"/>
      <c r="QAI50" s="7"/>
      <c r="QAJ50" s="7"/>
      <c r="QAK50" s="7"/>
      <c r="QAL50" s="7"/>
      <c r="QAM50" s="7"/>
      <c r="QAN50" s="7"/>
      <c r="QAO50" s="7"/>
      <c r="QAP50" s="7"/>
      <c r="QAQ50" s="7"/>
      <c r="QAR50" s="7"/>
      <c r="QAS50" s="7"/>
      <c r="QAT50" s="7"/>
      <c r="QAU50" s="7"/>
      <c r="QAV50" s="7"/>
      <c r="QAW50" s="7"/>
      <c r="QAX50" s="7"/>
      <c r="QAY50" s="7"/>
      <c r="QAZ50" s="7"/>
      <c r="QBA50" s="7"/>
      <c r="QBB50" s="7"/>
      <c r="QBC50" s="7"/>
      <c r="QBD50" s="7"/>
      <c r="QBE50" s="7"/>
      <c r="QBF50" s="7"/>
      <c r="QBG50" s="7"/>
      <c r="QBH50" s="7"/>
      <c r="QBI50" s="7"/>
      <c r="QBJ50" s="7"/>
      <c r="QBK50" s="7"/>
      <c r="QBL50" s="7"/>
      <c r="QBM50" s="7"/>
      <c r="QBN50" s="7"/>
      <c r="QBO50" s="7"/>
      <c r="QBP50" s="7"/>
      <c r="QBQ50" s="7"/>
      <c r="QBR50" s="7"/>
      <c r="QBS50" s="7"/>
      <c r="QBT50" s="7"/>
      <c r="QBU50" s="7"/>
      <c r="QBV50" s="7"/>
      <c r="QBW50" s="7"/>
      <c r="QBX50" s="7"/>
      <c r="QBY50" s="7"/>
      <c r="QBZ50" s="7"/>
      <c r="QCA50" s="7"/>
      <c r="QCB50" s="7"/>
      <c r="QCC50" s="7"/>
      <c r="QCD50" s="7"/>
      <c r="QCE50" s="7"/>
      <c r="QCF50" s="7"/>
      <c r="QCG50" s="7"/>
      <c r="QCH50" s="7"/>
      <c r="QCI50" s="7"/>
      <c r="QCJ50" s="7"/>
      <c r="QCK50" s="7"/>
      <c r="QCL50" s="7"/>
      <c r="QCM50" s="7"/>
      <c r="QCN50" s="7"/>
      <c r="QCO50" s="7"/>
      <c r="QCP50" s="7"/>
      <c r="QCQ50" s="7"/>
      <c r="QCR50" s="7"/>
      <c r="QCS50" s="7"/>
      <c r="QCT50" s="7"/>
      <c r="QCU50" s="7"/>
      <c r="QCV50" s="7"/>
      <c r="QCW50" s="7"/>
      <c r="QCX50" s="7"/>
      <c r="QCY50" s="7"/>
      <c r="QCZ50" s="7"/>
      <c r="QDA50" s="7"/>
      <c r="QDB50" s="7"/>
      <c r="QDC50" s="7"/>
      <c r="QDD50" s="7"/>
      <c r="QDE50" s="7"/>
      <c r="QDF50" s="7"/>
      <c r="QDG50" s="7"/>
      <c r="QDH50" s="7"/>
      <c r="QDI50" s="7"/>
      <c r="QDJ50" s="7"/>
      <c r="QDK50" s="7"/>
      <c r="QDL50" s="7"/>
      <c r="QDM50" s="7"/>
      <c r="QDN50" s="7"/>
      <c r="QDO50" s="7"/>
      <c r="QDP50" s="7"/>
      <c r="QDQ50" s="7"/>
      <c r="QDR50" s="7"/>
      <c r="QDS50" s="7"/>
      <c r="QDT50" s="7"/>
      <c r="QDU50" s="7"/>
      <c r="QDV50" s="7"/>
      <c r="QDW50" s="7"/>
      <c r="QDX50" s="7"/>
      <c r="QDY50" s="7"/>
      <c r="QDZ50" s="7"/>
      <c r="QEA50" s="7"/>
      <c r="QEB50" s="7"/>
      <c r="QEC50" s="7"/>
      <c r="QED50" s="7"/>
      <c r="QEE50" s="7"/>
      <c r="QEF50" s="7"/>
      <c r="QEG50" s="7"/>
      <c r="QEH50" s="7"/>
      <c r="QEI50" s="7"/>
      <c r="QEJ50" s="7"/>
      <c r="QEK50" s="7"/>
      <c r="QEL50" s="7"/>
      <c r="QEM50" s="7"/>
      <c r="QEN50" s="7"/>
      <c r="QEO50" s="7"/>
      <c r="QEP50" s="7"/>
      <c r="QEQ50" s="7"/>
      <c r="QER50" s="7"/>
      <c r="QES50" s="7"/>
      <c r="QET50" s="7"/>
      <c r="QEU50" s="7"/>
      <c r="QEV50" s="7"/>
      <c r="QEW50" s="7"/>
      <c r="QEX50" s="7"/>
      <c r="QEY50" s="7"/>
      <c r="QEZ50" s="7"/>
      <c r="QFA50" s="7"/>
      <c r="QFB50" s="7"/>
      <c r="QFC50" s="7"/>
      <c r="QFD50" s="7"/>
      <c r="QFE50" s="7"/>
      <c r="QFF50" s="7"/>
      <c r="QFG50" s="7"/>
      <c r="QFH50" s="7"/>
      <c r="QFI50" s="7"/>
      <c r="QFJ50" s="7"/>
      <c r="QFK50" s="7"/>
      <c r="QFL50" s="7"/>
      <c r="QFM50" s="7"/>
      <c r="QFN50" s="7"/>
      <c r="QFO50" s="7"/>
      <c r="QFP50" s="7"/>
      <c r="QFQ50" s="7"/>
      <c r="QFR50" s="7"/>
      <c r="QFS50" s="7"/>
      <c r="QFT50" s="7"/>
      <c r="QFU50" s="7"/>
      <c r="QFV50" s="7"/>
      <c r="QFW50" s="7"/>
      <c r="QFX50" s="7"/>
      <c r="QFY50" s="7"/>
      <c r="QFZ50" s="7"/>
      <c r="QGA50" s="7"/>
      <c r="QGB50" s="7"/>
      <c r="QGC50" s="7"/>
      <c r="QGD50" s="7"/>
      <c r="QGE50" s="7"/>
      <c r="QGF50" s="7"/>
      <c r="QGG50" s="7"/>
      <c r="QGH50" s="7"/>
      <c r="QGI50" s="7"/>
      <c r="QGJ50" s="7"/>
      <c r="QGK50" s="7"/>
      <c r="QGL50" s="7"/>
      <c r="QGM50" s="7"/>
      <c r="QGN50" s="7"/>
      <c r="QGO50" s="7"/>
      <c r="QGP50" s="7"/>
      <c r="QGQ50" s="7"/>
      <c r="QGR50" s="7"/>
      <c r="QGS50" s="7"/>
      <c r="QGT50" s="7"/>
      <c r="QGU50" s="7"/>
      <c r="QGV50" s="7"/>
      <c r="QGW50" s="7"/>
      <c r="QGX50" s="7"/>
      <c r="QGY50" s="7"/>
      <c r="QGZ50" s="7"/>
      <c r="QHA50" s="7"/>
      <c r="QHB50" s="7"/>
      <c r="QHC50" s="7"/>
      <c r="QHD50" s="7"/>
      <c r="QHE50" s="7"/>
      <c r="QHF50" s="7"/>
      <c r="QHG50" s="7"/>
      <c r="QHH50" s="7"/>
      <c r="QHI50" s="7"/>
      <c r="QHJ50" s="7"/>
      <c r="QHK50" s="7"/>
      <c r="QHL50" s="7"/>
      <c r="QHM50" s="7"/>
      <c r="QHN50" s="7"/>
      <c r="QHO50" s="7"/>
      <c r="QHP50" s="7"/>
      <c r="QHQ50" s="7"/>
      <c r="QHR50" s="7"/>
      <c r="QHS50" s="7"/>
      <c r="QHT50" s="7"/>
      <c r="QHU50" s="7"/>
      <c r="QHV50" s="7"/>
      <c r="QHW50" s="7"/>
      <c r="QHX50" s="7"/>
      <c r="QHY50" s="7"/>
      <c r="QHZ50" s="7"/>
      <c r="QIA50" s="7"/>
      <c r="QIB50" s="7"/>
      <c r="QIC50" s="7"/>
      <c r="QID50" s="7"/>
      <c r="QIE50" s="7"/>
      <c r="QIF50" s="7"/>
      <c r="QIG50" s="7"/>
      <c r="QIH50" s="7"/>
      <c r="QII50" s="7"/>
      <c r="QIJ50" s="7"/>
      <c r="QIK50" s="7"/>
      <c r="QIL50" s="7"/>
      <c r="QIM50" s="7"/>
      <c r="QIN50" s="7"/>
      <c r="QIO50" s="7"/>
      <c r="QIP50" s="7"/>
      <c r="QIQ50" s="7"/>
      <c r="QIR50" s="7"/>
      <c r="QIS50" s="7"/>
      <c r="QIT50" s="7"/>
      <c r="QIU50" s="7"/>
      <c r="QIV50" s="7"/>
      <c r="QIW50" s="7"/>
      <c r="QIX50" s="7"/>
      <c r="QIY50" s="7"/>
      <c r="QIZ50" s="7"/>
      <c r="QJA50" s="7"/>
      <c r="QJB50" s="7"/>
      <c r="QJC50" s="7"/>
      <c r="QJD50" s="7"/>
      <c r="QJE50" s="7"/>
      <c r="QJF50" s="7"/>
      <c r="QJG50" s="7"/>
      <c r="QJH50" s="7"/>
      <c r="QJI50" s="7"/>
      <c r="QJJ50" s="7"/>
      <c r="QJK50" s="7"/>
      <c r="QJL50" s="7"/>
      <c r="QJM50" s="7"/>
      <c r="QJN50" s="7"/>
      <c r="QJO50" s="7"/>
      <c r="QJP50" s="7"/>
      <c r="QJQ50" s="7"/>
      <c r="QJR50" s="7"/>
      <c r="QJS50" s="7"/>
      <c r="QJT50" s="7"/>
      <c r="QJU50" s="7"/>
      <c r="QJV50" s="7"/>
      <c r="QJW50" s="7"/>
      <c r="QJX50" s="7"/>
      <c r="QJY50" s="7"/>
      <c r="QJZ50" s="7"/>
      <c r="QKA50" s="7"/>
      <c r="QKB50" s="7"/>
      <c r="QKC50" s="7"/>
      <c r="QKD50" s="7"/>
      <c r="QKE50" s="7"/>
      <c r="QKF50" s="7"/>
      <c r="QKG50" s="7"/>
      <c r="QKH50" s="7"/>
      <c r="QKI50" s="7"/>
      <c r="QKJ50" s="7"/>
      <c r="QKK50" s="7"/>
      <c r="QKL50" s="7"/>
      <c r="QKM50" s="7"/>
      <c r="QKN50" s="7"/>
      <c r="QKO50" s="7"/>
      <c r="QKP50" s="7"/>
      <c r="QKQ50" s="7"/>
      <c r="QKR50" s="7"/>
      <c r="QKS50" s="7"/>
      <c r="QKT50" s="7"/>
      <c r="QKU50" s="7"/>
      <c r="QKV50" s="7"/>
      <c r="QKW50" s="7"/>
      <c r="QKX50" s="7"/>
      <c r="QKY50" s="7"/>
      <c r="QKZ50" s="7"/>
      <c r="QLA50" s="7"/>
      <c r="QLB50" s="7"/>
      <c r="QLC50" s="7"/>
      <c r="QLD50" s="7"/>
      <c r="QLE50" s="7"/>
      <c r="QLF50" s="7"/>
      <c r="QLG50" s="7"/>
      <c r="QLH50" s="7"/>
      <c r="QLI50" s="7"/>
      <c r="QLJ50" s="7"/>
      <c r="QLK50" s="7"/>
      <c r="QLL50" s="7"/>
      <c r="QLM50" s="7"/>
      <c r="QLN50" s="7"/>
      <c r="QLO50" s="7"/>
      <c r="QLP50" s="7"/>
      <c r="QLQ50" s="7"/>
      <c r="QLR50" s="7"/>
      <c r="QLS50" s="7"/>
      <c r="QLT50" s="7"/>
      <c r="QLU50" s="7"/>
      <c r="QLV50" s="7"/>
      <c r="QLW50" s="7"/>
      <c r="QLX50" s="7"/>
      <c r="QLY50" s="7"/>
      <c r="QLZ50" s="7"/>
      <c r="QMA50" s="7"/>
      <c r="QMB50" s="7"/>
      <c r="QMC50" s="7"/>
      <c r="QMD50" s="7"/>
      <c r="QME50" s="7"/>
      <c r="QMF50" s="7"/>
      <c r="QMG50" s="7"/>
      <c r="QMH50" s="7"/>
      <c r="QMI50" s="7"/>
      <c r="QMJ50" s="7"/>
      <c r="QMK50" s="7"/>
      <c r="QML50" s="7"/>
      <c r="QMM50" s="7"/>
      <c r="QMN50" s="7"/>
      <c r="QMO50" s="7"/>
      <c r="QMP50" s="7"/>
      <c r="QMQ50" s="7"/>
      <c r="QMR50" s="7"/>
      <c r="QMS50" s="7"/>
      <c r="QMT50" s="7"/>
      <c r="QMU50" s="7"/>
      <c r="QMV50" s="7"/>
      <c r="QMW50" s="7"/>
      <c r="QMX50" s="7"/>
      <c r="QMY50" s="7"/>
      <c r="QMZ50" s="7"/>
      <c r="QNA50" s="7"/>
      <c r="QNB50" s="7"/>
      <c r="QNC50" s="7"/>
      <c r="QND50" s="7"/>
      <c r="QNE50" s="7"/>
      <c r="QNF50" s="7"/>
      <c r="QNG50" s="7"/>
      <c r="QNH50" s="7"/>
      <c r="QNI50" s="7"/>
      <c r="QNJ50" s="7"/>
      <c r="QNK50" s="7"/>
      <c r="QNL50" s="7"/>
      <c r="QNM50" s="7"/>
      <c r="QNN50" s="7"/>
      <c r="QNO50" s="7"/>
      <c r="QNP50" s="7"/>
      <c r="QNQ50" s="7"/>
      <c r="QNR50" s="7"/>
      <c r="QNS50" s="7"/>
      <c r="QNT50" s="7"/>
      <c r="QNU50" s="7"/>
      <c r="QNV50" s="7"/>
      <c r="QNW50" s="7"/>
      <c r="QNX50" s="7"/>
      <c r="QNY50" s="7"/>
      <c r="QNZ50" s="7"/>
      <c r="QOA50" s="7"/>
      <c r="QOB50" s="7"/>
      <c r="QOC50" s="7"/>
      <c r="QOD50" s="7"/>
      <c r="QOE50" s="7"/>
      <c r="QOF50" s="7"/>
      <c r="QOG50" s="7"/>
      <c r="QOH50" s="7"/>
      <c r="QOI50" s="7"/>
      <c r="QOJ50" s="7"/>
      <c r="QOK50" s="7"/>
      <c r="QOL50" s="7"/>
      <c r="QOM50" s="7"/>
      <c r="QON50" s="7"/>
      <c r="QOO50" s="7"/>
      <c r="QOP50" s="7"/>
      <c r="QOQ50" s="7"/>
      <c r="QOR50" s="7"/>
      <c r="QOS50" s="7"/>
      <c r="QOT50" s="7"/>
      <c r="QOU50" s="7"/>
      <c r="QOV50" s="7"/>
      <c r="QOW50" s="7"/>
      <c r="QOX50" s="7"/>
      <c r="QOY50" s="7"/>
      <c r="QOZ50" s="7"/>
      <c r="QPA50" s="7"/>
      <c r="QPB50" s="7"/>
      <c r="QPC50" s="7"/>
      <c r="QPD50" s="7"/>
      <c r="QPE50" s="7"/>
      <c r="QPF50" s="7"/>
      <c r="QPG50" s="7"/>
      <c r="QPH50" s="7"/>
      <c r="QPI50" s="7"/>
      <c r="QPJ50" s="7"/>
      <c r="QPK50" s="7"/>
      <c r="QPL50" s="7"/>
      <c r="QPM50" s="7"/>
      <c r="QPN50" s="7"/>
      <c r="QPO50" s="7"/>
      <c r="QPP50" s="7"/>
      <c r="QPQ50" s="7"/>
      <c r="QPR50" s="7"/>
      <c r="QPS50" s="7"/>
      <c r="QPT50" s="7"/>
      <c r="QPU50" s="7"/>
      <c r="QPV50" s="7"/>
      <c r="QPW50" s="7"/>
      <c r="QPX50" s="7"/>
      <c r="QPY50" s="7"/>
      <c r="QPZ50" s="7"/>
      <c r="QQA50" s="7"/>
      <c r="QQB50" s="7"/>
      <c r="QQC50" s="7"/>
      <c r="QQD50" s="7"/>
      <c r="QQE50" s="7"/>
      <c r="QQF50" s="7"/>
      <c r="QQG50" s="7"/>
      <c r="QQH50" s="7"/>
      <c r="QQI50" s="7"/>
      <c r="QQJ50" s="7"/>
      <c r="QQK50" s="7"/>
      <c r="QQL50" s="7"/>
      <c r="QQM50" s="7"/>
      <c r="QQN50" s="7"/>
      <c r="QQO50" s="7"/>
      <c r="QQP50" s="7"/>
      <c r="QQQ50" s="7"/>
      <c r="QQR50" s="7"/>
      <c r="QQS50" s="7"/>
      <c r="QQT50" s="7"/>
      <c r="QQU50" s="7"/>
      <c r="QQV50" s="7"/>
      <c r="QQW50" s="7"/>
      <c r="QQX50" s="7"/>
      <c r="QQY50" s="7"/>
      <c r="QQZ50" s="7"/>
      <c r="QRA50" s="7"/>
      <c r="QRB50" s="7"/>
      <c r="QRC50" s="7"/>
      <c r="QRD50" s="7"/>
      <c r="QRE50" s="7"/>
      <c r="QRF50" s="7"/>
      <c r="QRG50" s="7"/>
      <c r="QRH50" s="7"/>
      <c r="QRI50" s="7"/>
      <c r="QRJ50" s="7"/>
      <c r="QRK50" s="7"/>
      <c r="QRL50" s="7"/>
      <c r="QRM50" s="7"/>
      <c r="QRN50" s="7"/>
      <c r="QRO50" s="7"/>
      <c r="QRP50" s="7"/>
      <c r="QRQ50" s="7"/>
      <c r="QRR50" s="7"/>
      <c r="QRS50" s="7"/>
      <c r="QRT50" s="7"/>
      <c r="QRU50" s="7"/>
      <c r="QRV50" s="7"/>
      <c r="QRW50" s="7"/>
      <c r="QRX50" s="7"/>
      <c r="QRY50" s="7"/>
      <c r="QRZ50" s="7"/>
      <c r="QSA50" s="7"/>
      <c r="QSB50" s="7"/>
      <c r="QSC50" s="7"/>
      <c r="QSD50" s="7"/>
      <c r="QSE50" s="7"/>
      <c r="QSF50" s="7"/>
      <c r="QSG50" s="7"/>
      <c r="QSH50" s="7"/>
      <c r="QSI50" s="7"/>
      <c r="QSJ50" s="7"/>
      <c r="QSK50" s="7"/>
      <c r="QSL50" s="7"/>
      <c r="QSM50" s="7"/>
      <c r="QSN50" s="7"/>
      <c r="QSO50" s="7"/>
      <c r="QSP50" s="7"/>
      <c r="QSQ50" s="7"/>
      <c r="QSR50" s="7"/>
      <c r="QSS50" s="7"/>
      <c r="QST50" s="7"/>
      <c r="QSU50" s="7"/>
      <c r="QSV50" s="7"/>
      <c r="QSW50" s="7"/>
      <c r="QSX50" s="7"/>
      <c r="QSY50" s="7"/>
      <c r="QSZ50" s="7"/>
      <c r="QTA50" s="7"/>
      <c r="QTB50" s="7"/>
      <c r="QTC50" s="7"/>
      <c r="QTD50" s="7"/>
      <c r="QTE50" s="7"/>
      <c r="QTF50" s="7"/>
      <c r="QTG50" s="7"/>
      <c r="QTH50" s="7"/>
      <c r="QTI50" s="7"/>
      <c r="QTJ50" s="7"/>
      <c r="QTK50" s="7"/>
      <c r="QTL50" s="7"/>
      <c r="QTM50" s="7"/>
      <c r="QTN50" s="7"/>
      <c r="QTO50" s="7"/>
      <c r="QTP50" s="7"/>
      <c r="QTQ50" s="7"/>
      <c r="QTR50" s="7"/>
      <c r="QTS50" s="7"/>
      <c r="QTT50" s="7"/>
      <c r="QTU50" s="7"/>
      <c r="QTV50" s="7"/>
      <c r="QTW50" s="7"/>
      <c r="QTX50" s="7"/>
      <c r="QTY50" s="7"/>
      <c r="QTZ50" s="7"/>
      <c r="QUA50" s="7"/>
      <c r="QUB50" s="7"/>
      <c r="QUC50" s="7"/>
      <c r="QUD50" s="7"/>
      <c r="QUE50" s="7"/>
      <c r="QUF50" s="7"/>
      <c r="QUG50" s="7"/>
      <c r="QUH50" s="7"/>
      <c r="QUI50" s="7"/>
      <c r="QUJ50" s="7"/>
      <c r="QUK50" s="7"/>
      <c r="QUL50" s="7"/>
      <c r="QUM50" s="7"/>
      <c r="QUN50" s="7"/>
      <c r="QUO50" s="7"/>
      <c r="QUP50" s="7"/>
      <c r="QUQ50" s="7"/>
      <c r="QUR50" s="7"/>
      <c r="QUS50" s="7"/>
      <c r="QUT50" s="7"/>
      <c r="QUU50" s="7"/>
      <c r="QUV50" s="7"/>
      <c r="QUW50" s="7"/>
      <c r="QUX50" s="7"/>
      <c r="QUY50" s="7"/>
      <c r="QUZ50" s="7"/>
      <c r="QVA50" s="7"/>
      <c r="QVB50" s="7"/>
      <c r="QVC50" s="7"/>
      <c r="QVD50" s="7"/>
      <c r="QVE50" s="7"/>
      <c r="QVF50" s="7"/>
      <c r="QVG50" s="7"/>
      <c r="QVH50" s="7"/>
      <c r="QVI50" s="7"/>
      <c r="QVJ50" s="7"/>
      <c r="QVK50" s="7"/>
      <c r="QVL50" s="7"/>
      <c r="QVM50" s="7"/>
      <c r="QVN50" s="7"/>
      <c r="QVO50" s="7"/>
      <c r="QVP50" s="7"/>
      <c r="QVQ50" s="7"/>
      <c r="QVR50" s="7"/>
      <c r="QVS50" s="7"/>
      <c r="QVT50" s="7"/>
      <c r="QVU50" s="7"/>
      <c r="QVV50" s="7"/>
      <c r="QVW50" s="7"/>
      <c r="QVX50" s="7"/>
      <c r="QVY50" s="7"/>
      <c r="QVZ50" s="7"/>
      <c r="QWA50" s="7"/>
      <c r="QWB50" s="7"/>
      <c r="QWC50" s="7"/>
      <c r="QWD50" s="7"/>
      <c r="QWE50" s="7"/>
      <c r="QWF50" s="7"/>
      <c r="QWG50" s="7"/>
      <c r="QWH50" s="7"/>
      <c r="QWI50" s="7"/>
      <c r="QWJ50" s="7"/>
      <c r="QWK50" s="7"/>
      <c r="QWL50" s="7"/>
      <c r="QWM50" s="7"/>
      <c r="QWN50" s="7"/>
      <c r="QWO50" s="7"/>
      <c r="QWP50" s="7"/>
      <c r="QWQ50" s="7"/>
      <c r="QWR50" s="7"/>
      <c r="QWS50" s="7"/>
      <c r="QWT50" s="7"/>
      <c r="QWU50" s="7"/>
      <c r="QWV50" s="7"/>
      <c r="QWW50" s="7"/>
      <c r="QWX50" s="7"/>
      <c r="QWY50" s="7"/>
      <c r="QWZ50" s="7"/>
      <c r="QXA50" s="7"/>
      <c r="QXB50" s="7"/>
      <c r="QXC50" s="7"/>
      <c r="QXD50" s="7"/>
      <c r="QXE50" s="7"/>
      <c r="QXF50" s="7"/>
      <c r="QXG50" s="7"/>
      <c r="QXH50" s="7"/>
      <c r="QXI50" s="7"/>
      <c r="QXJ50" s="7"/>
      <c r="QXK50" s="7"/>
      <c r="QXL50" s="7"/>
      <c r="QXM50" s="7"/>
      <c r="QXN50" s="7"/>
      <c r="QXO50" s="7"/>
      <c r="QXP50" s="7"/>
      <c r="QXQ50" s="7"/>
      <c r="QXR50" s="7"/>
      <c r="QXS50" s="7"/>
      <c r="QXT50" s="7"/>
      <c r="QXU50" s="7"/>
      <c r="QXV50" s="7"/>
      <c r="QXW50" s="7"/>
      <c r="QXX50" s="7"/>
      <c r="QXY50" s="7"/>
      <c r="QXZ50" s="7"/>
      <c r="QYA50" s="7"/>
      <c r="QYB50" s="7"/>
      <c r="QYC50" s="7"/>
      <c r="QYD50" s="7"/>
      <c r="QYE50" s="7"/>
      <c r="QYF50" s="7"/>
      <c r="QYG50" s="7"/>
      <c r="QYH50" s="7"/>
      <c r="QYI50" s="7"/>
      <c r="QYJ50" s="7"/>
      <c r="QYK50" s="7"/>
      <c r="QYL50" s="7"/>
      <c r="QYM50" s="7"/>
      <c r="QYN50" s="7"/>
      <c r="QYO50" s="7"/>
      <c r="QYP50" s="7"/>
      <c r="QYQ50" s="7"/>
      <c r="QYR50" s="7"/>
      <c r="QYS50" s="7"/>
      <c r="QYT50" s="7"/>
      <c r="QYU50" s="7"/>
      <c r="QYV50" s="7"/>
      <c r="QYW50" s="7"/>
      <c r="QYX50" s="7"/>
      <c r="QYY50" s="7"/>
      <c r="QYZ50" s="7"/>
      <c r="QZA50" s="7"/>
      <c r="QZB50" s="7"/>
      <c r="QZC50" s="7"/>
      <c r="QZD50" s="7"/>
      <c r="QZE50" s="7"/>
      <c r="QZF50" s="7"/>
      <c r="QZG50" s="7"/>
      <c r="QZH50" s="7"/>
      <c r="QZI50" s="7"/>
      <c r="QZJ50" s="7"/>
      <c r="QZK50" s="7"/>
      <c r="QZL50" s="7"/>
      <c r="QZM50" s="7"/>
      <c r="QZN50" s="7"/>
      <c r="QZO50" s="7"/>
      <c r="QZP50" s="7"/>
      <c r="QZQ50" s="7"/>
      <c r="QZR50" s="7"/>
      <c r="QZS50" s="7"/>
      <c r="QZT50" s="7"/>
      <c r="QZU50" s="7"/>
      <c r="QZV50" s="7"/>
      <c r="QZW50" s="7"/>
      <c r="QZX50" s="7"/>
      <c r="QZY50" s="7"/>
      <c r="QZZ50" s="7"/>
      <c r="RAA50" s="7"/>
      <c r="RAB50" s="7"/>
      <c r="RAC50" s="7"/>
      <c r="RAD50" s="7"/>
      <c r="RAE50" s="7"/>
      <c r="RAF50" s="7"/>
      <c r="RAG50" s="7"/>
      <c r="RAH50" s="7"/>
      <c r="RAI50" s="7"/>
      <c r="RAJ50" s="7"/>
      <c r="RAK50" s="7"/>
      <c r="RAL50" s="7"/>
      <c r="RAM50" s="7"/>
      <c r="RAN50" s="7"/>
      <c r="RAO50" s="7"/>
      <c r="RAP50" s="7"/>
      <c r="RAQ50" s="7"/>
      <c r="RAR50" s="7"/>
      <c r="RAS50" s="7"/>
      <c r="RAT50" s="7"/>
      <c r="RAU50" s="7"/>
      <c r="RAV50" s="7"/>
      <c r="RAW50" s="7"/>
      <c r="RAX50" s="7"/>
      <c r="RAY50" s="7"/>
      <c r="RAZ50" s="7"/>
      <c r="RBA50" s="7"/>
      <c r="RBB50" s="7"/>
      <c r="RBC50" s="7"/>
      <c r="RBD50" s="7"/>
      <c r="RBE50" s="7"/>
      <c r="RBF50" s="7"/>
      <c r="RBG50" s="7"/>
      <c r="RBH50" s="7"/>
      <c r="RBI50" s="7"/>
      <c r="RBJ50" s="7"/>
      <c r="RBK50" s="7"/>
      <c r="RBL50" s="7"/>
      <c r="RBM50" s="7"/>
      <c r="RBN50" s="7"/>
      <c r="RBO50" s="7"/>
      <c r="RBP50" s="7"/>
      <c r="RBQ50" s="7"/>
      <c r="RBR50" s="7"/>
      <c r="RBS50" s="7"/>
      <c r="RBT50" s="7"/>
      <c r="RBU50" s="7"/>
      <c r="RBV50" s="7"/>
      <c r="RBW50" s="7"/>
      <c r="RBX50" s="7"/>
      <c r="RBY50" s="7"/>
      <c r="RBZ50" s="7"/>
      <c r="RCA50" s="7"/>
      <c r="RCB50" s="7"/>
      <c r="RCC50" s="7"/>
      <c r="RCD50" s="7"/>
      <c r="RCE50" s="7"/>
      <c r="RCF50" s="7"/>
      <c r="RCG50" s="7"/>
      <c r="RCH50" s="7"/>
      <c r="RCI50" s="7"/>
      <c r="RCJ50" s="7"/>
      <c r="RCK50" s="7"/>
      <c r="RCL50" s="7"/>
      <c r="RCM50" s="7"/>
      <c r="RCN50" s="7"/>
      <c r="RCO50" s="7"/>
      <c r="RCP50" s="7"/>
      <c r="RCQ50" s="7"/>
      <c r="RCR50" s="7"/>
      <c r="RCS50" s="7"/>
      <c r="RCT50" s="7"/>
      <c r="RCU50" s="7"/>
      <c r="RCV50" s="7"/>
      <c r="RCW50" s="7"/>
      <c r="RCX50" s="7"/>
      <c r="RCY50" s="7"/>
      <c r="RCZ50" s="7"/>
      <c r="RDA50" s="7"/>
      <c r="RDB50" s="7"/>
      <c r="RDC50" s="7"/>
      <c r="RDD50" s="7"/>
      <c r="RDE50" s="7"/>
      <c r="RDF50" s="7"/>
      <c r="RDG50" s="7"/>
      <c r="RDH50" s="7"/>
      <c r="RDI50" s="7"/>
      <c r="RDJ50" s="7"/>
      <c r="RDK50" s="7"/>
      <c r="RDL50" s="7"/>
      <c r="RDM50" s="7"/>
      <c r="RDN50" s="7"/>
      <c r="RDO50" s="7"/>
      <c r="RDP50" s="7"/>
      <c r="RDQ50" s="7"/>
      <c r="RDR50" s="7"/>
      <c r="RDS50" s="7"/>
      <c r="RDT50" s="7"/>
      <c r="RDU50" s="7"/>
      <c r="RDV50" s="7"/>
      <c r="RDW50" s="7"/>
      <c r="RDX50" s="7"/>
      <c r="RDY50" s="7"/>
      <c r="RDZ50" s="7"/>
      <c r="REA50" s="7"/>
      <c r="REB50" s="7"/>
      <c r="REC50" s="7"/>
      <c r="RED50" s="7"/>
      <c r="REE50" s="7"/>
      <c r="REF50" s="7"/>
      <c r="REG50" s="7"/>
      <c r="REH50" s="7"/>
      <c r="REI50" s="7"/>
      <c r="REJ50" s="7"/>
      <c r="REK50" s="7"/>
      <c r="REL50" s="7"/>
      <c r="REM50" s="7"/>
      <c r="REN50" s="7"/>
      <c r="REO50" s="7"/>
      <c r="REP50" s="7"/>
      <c r="REQ50" s="7"/>
      <c r="RER50" s="7"/>
      <c r="RES50" s="7"/>
      <c r="RET50" s="7"/>
      <c r="REU50" s="7"/>
      <c r="REV50" s="7"/>
      <c r="REW50" s="7"/>
      <c r="REX50" s="7"/>
      <c r="REY50" s="7"/>
      <c r="REZ50" s="7"/>
      <c r="RFA50" s="7"/>
      <c r="RFB50" s="7"/>
      <c r="RFC50" s="7"/>
      <c r="RFD50" s="7"/>
      <c r="RFE50" s="7"/>
      <c r="RFF50" s="7"/>
      <c r="RFG50" s="7"/>
      <c r="RFH50" s="7"/>
      <c r="RFI50" s="7"/>
      <c r="RFJ50" s="7"/>
      <c r="RFK50" s="7"/>
      <c r="RFL50" s="7"/>
      <c r="RFM50" s="7"/>
      <c r="RFN50" s="7"/>
      <c r="RFO50" s="7"/>
      <c r="RFP50" s="7"/>
      <c r="RFQ50" s="7"/>
      <c r="RFR50" s="7"/>
      <c r="RFS50" s="7"/>
      <c r="RFT50" s="7"/>
      <c r="RFU50" s="7"/>
      <c r="RFV50" s="7"/>
      <c r="RFW50" s="7"/>
      <c r="RFX50" s="7"/>
      <c r="RFY50" s="7"/>
      <c r="RFZ50" s="7"/>
      <c r="RGA50" s="7"/>
      <c r="RGB50" s="7"/>
      <c r="RGC50" s="7"/>
      <c r="RGD50" s="7"/>
      <c r="RGE50" s="7"/>
      <c r="RGF50" s="7"/>
      <c r="RGG50" s="7"/>
      <c r="RGH50" s="7"/>
      <c r="RGI50" s="7"/>
      <c r="RGJ50" s="7"/>
      <c r="RGK50" s="7"/>
      <c r="RGL50" s="7"/>
      <c r="RGM50" s="7"/>
      <c r="RGN50" s="7"/>
      <c r="RGO50" s="7"/>
      <c r="RGP50" s="7"/>
      <c r="RGQ50" s="7"/>
      <c r="RGR50" s="7"/>
      <c r="RGS50" s="7"/>
      <c r="RGT50" s="7"/>
      <c r="RGU50" s="7"/>
      <c r="RGV50" s="7"/>
      <c r="RGW50" s="7"/>
      <c r="RGX50" s="7"/>
      <c r="RGY50" s="7"/>
      <c r="RGZ50" s="7"/>
      <c r="RHA50" s="7"/>
      <c r="RHB50" s="7"/>
      <c r="RHC50" s="7"/>
      <c r="RHD50" s="7"/>
      <c r="RHE50" s="7"/>
      <c r="RHF50" s="7"/>
      <c r="RHG50" s="7"/>
      <c r="RHH50" s="7"/>
      <c r="RHI50" s="7"/>
      <c r="RHJ50" s="7"/>
      <c r="RHK50" s="7"/>
      <c r="RHL50" s="7"/>
      <c r="RHM50" s="7"/>
      <c r="RHN50" s="7"/>
      <c r="RHO50" s="7"/>
      <c r="RHP50" s="7"/>
      <c r="RHQ50" s="7"/>
      <c r="RHR50" s="7"/>
      <c r="RHS50" s="7"/>
      <c r="RHT50" s="7"/>
      <c r="RHU50" s="7"/>
      <c r="RHV50" s="7"/>
      <c r="RHW50" s="7"/>
      <c r="RHX50" s="7"/>
      <c r="RHY50" s="7"/>
      <c r="RHZ50" s="7"/>
      <c r="RIA50" s="7"/>
      <c r="RIB50" s="7"/>
      <c r="RIC50" s="7"/>
      <c r="RID50" s="7"/>
      <c r="RIE50" s="7"/>
      <c r="RIF50" s="7"/>
      <c r="RIG50" s="7"/>
      <c r="RIH50" s="7"/>
      <c r="RII50" s="7"/>
      <c r="RIJ50" s="7"/>
      <c r="RIK50" s="7"/>
      <c r="RIL50" s="7"/>
      <c r="RIM50" s="7"/>
      <c r="RIN50" s="7"/>
      <c r="RIO50" s="7"/>
      <c r="RIP50" s="7"/>
      <c r="RIQ50" s="7"/>
      <c r="RIR50" s="7"/>
      <c r="RIS50" s="7"/>
      <c r="RIT50" s="7"/>
      <c r="RIU50" s="7"/>
      <c r="RIV50" s="7"/>
      <c r="RIW50" s="7"/>
      <c r="RIX50" s="7"/>
      <c r="RIY50" s="7"/>
      <c r="RIZ50" s="7"/>
      <c r="RJA50" s="7"/>
      <c r="RJB50" s="7"/>
      <c r="RJC50" s="7"/>
      <c r="RJD50" s="7"/>
      <c r="RJE50" s="7"/>
      <c r="RJF50" s="7"/>
      <c r="RJG50" s="7"/>
      <c r="RJH50" s="7"/>
      <c r="RJI50" s="7"/>
      <c r="RJJ50" s="7"/>
      <c r="RJK50" s="7"/>
      <c r="RJL50" s="7"/>
      <c r="RJM50" s="7"/>
      <c r="RJN50" s="7"/>
      <c r="RJO50" s="7"/>
      <c r="RJP50" s="7"/>
      <c r="RJQ50" s="7"/>
      <c r="RJR50" s="7"/>
      <c r="RJS50" s="7"/>
      <c r="RJT50" s="7"/>
      <c r="RJU50" s="7"/>
      <c r="RJV50" s="7"/>
      <c r="RJW50" s="7"/>
      <c r="RJX50" s="7"/>
      <c r="RJY50" s="7"/>
      <c r="RJZ50" s="7"/>
      <c r="RKA50" s="7"/>
      <c r="RKB50" s="7"/>
      <c r="RKC50" s="7"/>
      <c r="RKD50" s="7"/>
      <c r="RKE50" s="7"/>
      <c r="RKF50" s="7"/>
      <c r="RKG50" s="7"/>
      <c r="RKH50" s="7"/>
      <c r="RKI50" s="7"/>
      <c r="RKJ50" s="7"/>
      <c r="RKK50" s="7"/>
      <c r="RKL50" s="7"/>
      <c r="RKM50" s="7"/>
      <c r="RKN50" s="7"/>
      <c r="RKO50" s="7"/>
      <c r="RKP50" s="7"/>
      <c r="RKQ50" s="7"/>
      <c r="RKR50" s="7"/>
      <c r="RKS50" s="7"/>
      <c r="RKT50" s="7"/>
      <c r="RKU50" s="7"/>
      <c r="RKV50" s="7"/>
      <c r="RKW50" s="7"/>
      <c r="RKX50" s="7"/>
      <c r="RKY50" s="7"/>
      <c r="RKZ50" s="7"/>
      <c r="RLA50" s="7"/>
      <c r="RLB50" s="7"/>
      <c r="RLC50" s="7"/>
      <c r="RLD50" s="7"/>
      <c r="RLE50" s="7"/>
      <c r="RLF50" s="7"/>
      <c r="RLG50" s="7"/>
      <c r="RLH50" s="7"/>
      <c r="RLI50" s="7"/>
      <c r="RLJ50" s="7"/>
      <c r="RLK50" s="7"/>
      <c r="RLL50" s="7"/>
      <c r="RLM50" s="7"/>
      <c r="RLN50" s="7"/>
      <c r="RLO50" s="7"/>
      <c r="RLP50" s="7"/>
      <c r="RLQ50" s="7"/>
      <c r="RLR50" s="7"/>
      <c r="RLS50" s="7"/>
      <c r="RLT50" s="7"/>
      <c r="RLU50" s="7"/>
      <c r="RLV50" s="7"/>
      <c r="RLW50" s="7"/>
      <c r="RLX50" s="7"/>
      <c r="RLY50" s="7"/>
      <c r="RLZ50" s="7"/>
      <c r="RMA50" s="7"/>
      <c r="RMB50" s="7"/>
      <c r="RMC50" s="7"/>
      <c r="RMD50" s="7"/>
      <c r="RME50" s="7"/>
      <c r="RMF50" s="7"/>
      <c r="RMG50" s="7"/>
      <c r="RMH50" s="7"/>
      <c r="RMI50" s="7"/>
      <c r="RMJ50" s="7"/>
      <c r="RMK50" s="7"/>
      <c r="RML50" s="7"/>
      <c r="RMM50" s="7"/>
      <c r="RMN50" s="7"/>
      <c r="RMO50" s="7"/>
      <c r="RMP50" s="7"/>
      <c r="RMQ50" s="7"/>
      <c r="RMR50" s="7"/>
      <c r="RMS50" s="7"/>
      <c r="RMT50" s="7"/>
      <c r="RMU50" s="7"/>
      <c r="RMV50" s="7"/>
      <c r="RMW50" s="7"/>
      <c r="RMX50" s="7"/>
      <c r="RMY50" s="7"/>
      <c r="RMZ50" s="7"/>
      <c r="RNA50" s="7"/>
      <c r="RNB50" s="7"/>
      <c r="RNC50" s="7"/>
      <c r="RND50" s="7"/>
      <c r="RNE50" s="7"/>
      <c r="RNF50" s="7"/>
      <c r="RNG50" s="7"/>
      <c r="RNH50" s="7"/>
      <c r="RNI50" s="7"/>
      <c r="RNJ50" s="7"/>
      <c r="RNK50" s="7"/>
      <c r="RNL50" s="7"/>
      <c r="RNM50" s="7"/>
      <c r="RNN50" s="7"/>
      <c r="RNO50" s="7"/>
      <c r="RNP50" s="7"/>
      <c r="RNQ50" s="7"/>
      <c r="RNR50" s="7"/>
      <c r="RNS50" s="7"/>
      <c r="RNT50" s="7"/>
      <c r="RNU50" s="7"/>
      <c r="RNV50" s="7"/>
      <c r="RNW50" s="7"/>
      <c r="RNX50" s="7"/>
      <c r="RNY50" s="7"/>
      <c r="RNZ50" s="7"/>
      <c r="ROA50" s="7"/>
      <c r="ROB50" s="7"/>
      <c r="ROC50" s="7"/>
      <c r="ROD50" s="7"/>
      <c r="ROE50" s="7"/>
      <c r="ROF50" s="7"/>
      <c r="ROG50" s="7"/>
      <c r="ROH50" s="7"/>
      <c r="ROI50" s="7"/>
      <c r="ROJ50" s="7"/>
      <c r="ROK50" s="7"/>
      <c r="ROL50" s="7"/>
      <c r="ROM50" s="7"/>
      <c r="RON50" s="7"/>
      <c r="ROO50" s="7"/>
      <c r="ROP50" s="7"/>
      <c r="ROQ50" s="7"/>
      <c r="ROR50" s="7"/>
      <c r="ROS50" s="7"/>
      <c r="ROT50" s="7"/>
      <c r="ROU50" s="7"/>
      <c r="ROV50" s="7"/>
      <c r="ROW50" s="7"/>
      <c r="ROX50" s="7"/>
      <c r="ROY50" s="7"/>
      <c r="ROZ50" s="7"/>
      <c r="RPA50" s="7"/>
      <c r="RPB50" s="7"/>
      <c r="RPC50" s="7"/>
      <c r="RPD50" s="7"/>
      <c r="RPE50" s="7"/>
      <c r="RPF50" s="7"/>
      <c r="RPG50" s="7"/>
      <c r="RPH50" s="7"/>
      <c r="RPI50" s="7"/>
      <c r="RPJ50" s="7"/>
      <c r="RPK50" s="7"/>
      <c r="RPL50" s="7"/>
      <c r="RPM50" s="7"/>
      <c r="RPN50" s="7"/>
      <c r="RPO50" s="7"/>
      <c r="RPP50" s="7"/>
      <c r="RPQ50" s="7"/>
      <c r="RPR50" s="7"/>
      <c r="RPS50" s="7"/>
      <c r="RPT50" s="7"/>
      <c r="RPU50" s="7"/>
      <c r="RPV50" s="7"/>
      <c r="RPW50" s="7"/>
      <c r="RPX50" s="7"/>
      <c r="RPY50" s="7"/>
      <c r="RPZ50" s="7"/>
      <c r="RQA50" s="7"/>
      <c r="RQB50" s="7"/>
      <c r="RQC50" s="7"/>
      <c r="RQD50" s="7"/>
      <c r="RQE50" s="7"/>
      <c r="RQF50" s="7"/>
      <c r="RQG50" s="7"/>
      <c r="RQH50" s="7"/>
      <c r="RQI50" s="7"/>
      <c r="RQJ50" s="7"/>
      <c r="RQK50" s="7"/>
      <c r="RQL50" s="7"/>
      <c r="RQM50" s="7"/>
      <c r="RQN50" s="7"/>
      <c r="RQO50" s="7"/>
      <c r="RQP50" s="7"/>
      <c r="RQQ50" s="7"/>
      <c r="RQR50" s="7"/>
      <c r="RQS50" s="7"/>
      <c r="RQT50" s="7"/>
      <c r="RQU50" s="7"/>
      <c r="RQV50" s="7"/>
      <c r="RQW50" s="7"/>
      <c r="RQX50" s="7"/>
      <c r="RQY50" s="7"/>
      <c r="RQZ50" s="7"/>
      <c r="RRA50" s="7"/>
      <c r="RRB50" s="7"/>
      <c r="RRC50" s="7"/>
      <c r="RRD50" s="7"/>
      <c r="RRE50" s="7"/>
      <c r="RRF50" s="7"/>
      <c r="RRG50" s="7"/>
      <c r="RRH50" s="7"/>
      <c r="RRI50" s="7"/>
      <c r="RRJ50" s="7"/>
      <c r="RRK50" s="7"/>
      <c r="RRL50" s="7"/>
      <c r="RRM50" s="7"/>
      <c r="RRN50" s="7"/>
      <c r="RRO50" s="7"/>
      <c r="RRP50" s="7"/>
      <c r="RRQ50" s="7"/>
      <c r="RRR50" s="7"/>
      <c r="RRS50" s="7"/>
      <c r="RRT50" s="7"/>
      <c r="RRU50" s="7"/>
      <c r="RRV50" s="7"/>
      <c r="RRW50" s="7"/>
      <c r="RRX50" s="7"/>
      <c r="RRY50" s="7"/>
      <c r="RRZ50" s="7"/>
      <c r="RSA50" s="7"/>
      <c r="RSB50" s="7"/>
      <c r="RSC50" s="7"/>
      <c r="RSD50" s="7"/>
      <c r="RSE50" s="7"/>
      <c r="RSF50" s="7"/>
      <c r="RSG50" s="7"/>
      <c r="RSH50" s="7"/>
      <c r="RSI50" s="7"/>
      <c r="RSJ50" s="7"/>
      <c r="RSK50" s="7"/>
      <c r="RSL50" s="7"/>
      <c r="RSM50" s="7"/>
      <c r="RSN50" s="7"/>
      <c r="RSO50" s="7"/>
      <c r="RSP50" s="7"/>
      <c r="RSQ50" s="7"/>
      <c r="RSR50" s="7"/>
      <c r="RSS50" s="7"/>
      <c r="RST50" s="7"/>
      <c r="RSU50" s="7"/>
      <c r="RSV50" s="7"/>
      <c r="RSW50" s="7"/>
      <c r="RSX50" s="7"/>
      <c r="RSY50" s="7"/>
      <c r="RSZ50" s="7"/>
      <c r="RTA50" s="7"/>
      <c r="RTB50" s="7"/>
      <c r="RTC50" s="7"/>
      <c r="RTD50" s="7"/>
      <c r="RTE50" s="7"/>
      <c r="RTF50" s="7"/>
      <c r="RTG50" s="7"/>
      <c r="RTH50" s="7"/>
      <c r="RTI50" s="7"/>
      <c r="RTJ50" s="7"/>
      <c r="RTK50" s="7"/>
      <c r="RTL50" s="7"/>
      <c r="RTM50" s="7"/>
      <c r="RTN50" s="7"/>
      <c r="RTO50" s="7"/>
      <c r="RTP50" s="7"/>
      <c r="RTQ50" s="7"/>
      <c r="RTR50" s="7"/>
      <c r="RTS50" s="7"/>
      <c r="RTT50" s="7"/>
      <c r="RTU50" s="7"/>
      <c r="RTV50" s="7"/>
      <c r="RTW50" s="7"/>
      <c r="RTX50" s="7"/>
      <c r="RTY50" s="7"/>
      <c r="RTZ50" s="7"/>
      <c r="RUA50" s="7"/>
      <c r="RUB50" s="7"/>
      <c r="RUC50" s="7"/>
      <c r="RUD50" s="7"/>
      <c r="RUE50" s="7"/>
      <c r="RUF50" s="7"/>
      <c r="RUG50" s="7"/>
      <c r="RUH50" s="7"/>
      <c r="RUI50" s="7"/>
      <c r="RUJ50" s="7"/>
      <c r="RUK50" s="7"/>
      <c r="RUL50" s="7"/>
      <c r="RUM50" s="7"/>
      <c r="RUN50" s="7"/>
      <c r="RUO50" s="7"/>
      <c r="RUP50" s="7"/>
      <c r="RUQ50" s="7"/>
      <c r="RUR50" s="7"/>
      <c r="RUS50" s="7"/>
      <c r="RUT50" s="7"/>
      <c r="RUU50" s="7"/>
      <c r="RUV50" s="7"/>
      <c r="RUW50" s="7"/>
      <c r="RUX50" s="7"/>
      <c r="RUY50" s="7"/>
      <c r="RUZ50" s="7"/>
      <c r="RVA50" s="7"/>
      <c r="RVB50" s="7"/>
      <c r="RVC50" s="7"/>
      <c r="RVD50" s="7"/>
      <c r="RVE50" s="7"/>
      <c r="RVF50" s="7"/>
      <c r="RVG50" s="7"/>
      <c r="RVH50" s="7"/>
      <c r="RVI50" s="7"/>
      <c r="RVJ50" s="7"/>
      <c r="RVK50" s="7"/>
      <c r="RVL50" s="7"/>
      <c r="RVM50" s="7"/>
      <c r="RVN50" s="7"/>
      <c r="RVO50" s="7"/>
      <c r="RVP50" s="7"/>
      <c r="RVQ50" s="7"/>
      <c r="RVR50" s="7"/>
      <c r="RVS50" s="7"/>
      <c r="RVT50" s="7"/>
      <c r="RVU50" s="7"/>
      <c r="RVV50" s="7"/>
      <c r="RVW50" s="7"/>
      <c r="RVX50" s="7"/>
      <c r="RVY50" s="7"/>
      <c r="RVZ50" s="7"/>
      <c r="RWA50" s="7"/>
      <c r="RWB50" s="7"/>
      <c r="RWC50" s="7"/>
      <c r="RWD50" s="7"/>
      <c r="RWE50" s="7"/>
      <c r="RWF50" s="7"/>
      <c r="RWG50" s="7"/>
      <c r="RWH50" s="7"/>
      <c r="RWI50" s="7"/>
      <c r="RWJ50" s="7"/>
      <c r="RWK50" s="7"/>
      <c r="RWL50" s="7"/>
      <c r="RWM50" s="7"/>
      <c r="RWN50" s="7"/>
      <c r="RWO50" s="7"/>
      <c r="RWP50" s="7"/>
      <c r="RWQ50" s="7"/>
      <c r="RWR50" s="7"/>
      <c r="RWS50" s="7"/>
      <c r="RWT50" s="7"/>
      <c r="RWU50" s="7"/>
      <c r="RWV50" s="7"/>
      <c r="RWW50" s="7"/>
      <c r="RWX50" s="7"/>
      <c r="RWY50" s="7"/>
      <c r="RWZ50" s="7"/>
      <c r="RXA50" s="7"/>
      <c r="RXB50" s="7"/>
      <c r="RXC50" s="7"/>
      <c r="RXD50" s="7"/>
      <c r="RXE50" s="7"/>
      <c r="RXF50" s="7"/>
      <c r="RXG50" s="7"/>
      <c r="RXH50" s="7"/>
      <c r="RXI50" s="7"/>
      <c r="RXJ50" s="7"/>
      <c r="RXK50" s="7"/>
      <c r="RXL50" s="7"/>
      <c r="RXM50" s="7"/>
      <c r="RXN50" s="7"/>
      <c r="RXO50" s="7"/>
      <c r="RXP50" s="7"/>
      <c r="RXQ50" s="7"/>
      <c r="RXR50" s="7"/>
      <c r="RXS50" s="7"/>
      <c r="RXT50" s="7"/>
      <c r="RXU50" s="7"/>
      <c r="RXV50" s="7"/>
      <c r="RXW50" s="7"/>
      <c r="RXX50" s="7"/>
      <c r="RXY50" s="7"/>
      <c r="RXZ50" s="7"/>
      <c r="RYA50" s="7"/>
      <c r="RYB50" s="7"/>
      <c r="RYC50" s="7"/>
      <c r="RYD50" s="7"/>
      <c r="RYE50" s="7"/>
      <c r="RYF50" s="7"/>
      <c r="RYG50" s="7"/>
      <c r="RYH50" s="7"/>
      <c r="RYI50" s="7"/>
      <c r="RYJ50" s="7"/>
      <c r="RYK50" s="7"/>
      <c r="RYL50" s="7"/>
      <c r="RYM50" s="7"/>
      <c r="RYN50" s="7"/>
      <c r="RYO50" s="7"/>
      <c r="RYP50" s="7"/>
      <c r="RYQ50" s="7"/>
      <c r="RYR50" s="7"/>
      <c r="RYS50" s="7"/>
      <c r="RYT50" s="7"/>
      <c r="RYU50" s="7"/>
      <c r="RYV50" s="7"/>
      <c r="RYW50" s="7"/>
      <c r="RYX50" s="7"/>
      <c r="RYY50" s="7"/>
      <c r="RYZ50" s="7"/>
      <c r="RZA50" s="7"/>
      <c r="RZB50" s="7"/>
      <c r="RZC50" s="7"/>
      <c r="RZD50" s="7"/>
      <c r="RZE50" s="7"/>
      <c r="RZF50" s="7"/>
      <c r="RZG50" s="7"/>
      <c r="RZH50" s="7"/>
      <c r="RZI50" s="7"/>
      <c r="RZJ50" s="7"/>
      <c r="RZK50" s="7"/>
      <c r="RZL50" s="7"/>
      <c r="RZM50" s="7"/>
      <c r="RZN50" s="7"/>
      <c r="RZO50" s="7"/>
      <c r="RZP50" s="7"/>
      <c r="RZQ50" s="7"/>
      <c r="RZR50" s="7"/>
      <c r="RZS50" s="7"/>
      <c r="RZT50" s="7"/>
      <c r="RZU50" s="7"/>
      <c r="RZV50" s="7"/>
      <c r="RZW50" s="7"/>
      <c r="RZX50" s="7"/>
      <c r="RZY50" s="7"/>
      <c r="RZZ50" s="7"/>
      <c r="SAA50" s="7"/>
      <c r="SAB50" s="7"/>
      <c r="SAC50" s="7"/>
      <c r="SAD50" s="7"/>
      <c r="SAE50" s="7"/>
      <c r="SAF50" s="7"/>
      <c r="SAG50" s="7"/>
      <c r="SAH50" s="7"/>
      <c r="SAI50" s="7"/>
      <c r="SAJ50" s="7"/>
      <c r="SAK50" s="7"/>
      <c r="SAL50" s="7"/>
      <c r="SAM50" s="7"/>
      <c r="SAN50" s="7"/>
      <c r="SAO50" s="7"/>
      <c r="SAP50" s="7"/>
      <c r="SAQ50" s="7"/>
      <c r="SAR50" s="7"/>
      <c r="SAS50" s="7"/>
      <c r="SAT50" s="7"/>
      <c r="SAU50" s="7"/>
      <c r="SAV50" s="7"/>
      <c r="SAW50" s="7"/>
      <c r="SAX50" s="7"/>
      <c r="SAY50" s="7"/>
      <c r="SAZ50" s="7"/>
      <c r="SBA50" s="7"/>
      <c r="SBB50" s="7"/>
      <c r="SBC50" s="7"/>
      <c r="SBD50" s="7"/>
      <c r="SBE50" s="7"/>
      <c r="SBF50" s="7"/>
      <c r="SBG50" s="7"/>
      <c r="SBH50" s="7"/>
      <c r="SBI50" s="7"/>
      <c r="SBJ50" s="7"/>
      <c r="SBK50" s="7"/>
      <c r="SBL50" s="7"/>
      <c r="SBM50" s="7"/>
      <c r="SBN50" s="7"/>
      <c r="SBO50" s="7"/>
      <c r="SBP50" s="7"/>
      <c r="SBQ50" s="7"/>
      <c r="SBR50" s="7"/>
      <c r="SBS50" s="7"/>
      <c r="SBT50" s="7"/>
      <c r="SBU50" s="7"/>
      <c r="SBV50" s="7"/>
      <c r="SBW50" s="7"/>
      <c r="SBX50" s="7"/>
      <c r="SBY50" s="7"/>
      <c r="SBZ50" s="7"/>
      <c r="SCA50" s="7"/>
      <c r="SCB50" s="7"/>
      <c r="SCC50" s="7"/>
      <c r="SCD50" s="7"/>
      <c r="SCE50" s="7"/>
      <c r="SCF50" s="7"/>
      <c r="SCG50" s="7"/>
      <c r="SCH50" s="7"/>
      <c r="SCI50" s="7"/>
      <c r="SCJ50" s="7"/>
      <c r="SCK50" s="7"/>
      <c r="SCL50" s="7"/>
      <c r="SCM50" s="7"/>
      <c r="SCN50" s="7"/>
      <c r="SCO50" s="7"/>
      <c r="SCP50" s="7"/>
      <c r="SCQ50" s="7"/>
      <c r="SCR50" s="7"/>
      <c r="SCS50" s="7"/>
      <c r="SCT50" s="7"/>
      <c r="SCU50" s="7"/>
      <c r="SCV50" s="7"/>
      <c r="SCW50" s="7"/>
      <c r="SCX50" s="7"/>
      <c r="SCY50" s="7"/>
      <c r="SCZ50" s="7"/>
      <c r="SDA50" s="7"/>
      <c r="SDB50" s="7"/>
      <c r="SDC50" s="7"/>
      <c r="SDD50" s="7"/>
      <c r="SDE50" s="7"/>
      <c r="SDF50" s="7"/>
      <c r="SDG50" s="7"/>
      <c r="SDH50" s="7"/>
      <c r="SDI50" s="7"/>
      <c r="SDJ50" s="7"/>
      <c r="SDK50" s="7"/>
      <c r="SDL50" s="7"/>
      <c r="SDM50" s="7"/>
      <c r="SDN50" s="7"/>
      <c r="SDO50" s="7"/>
      <c r="SDP50" s="7"/>
      <c r="SDQ50" s="7"/>
      <c r="SDR50" s="7"/>
      <c r="SDS50" s="7"/>
      <c r="SDT50" s="7"/>
      <c r="SDU50" s="7"/>
      <c r="SDV50" s="7"/>
      <c r="SDW50" s="7"/>
      <c r="SDX50" s="7"/>
      <c r="SDY50" s="7"/>
      <c r="SDZ50" s="7"/>
      <c r="SEA50" s="7"/>
      <c r="SEB50" s="7"/>
      <c r="SEC50" s="7"/>
      <c r="SED50" s="7"/>
      <c r="SEE50" s="7"/>
      <c r="SEF50" s="7"/>
      <c r="SEG50" s="7"/>
      <c r="SEH50" s="7"/>
      <c r="SEI50" s="7"/>
      <c r="SEJ50" s="7"/>
      <c r="SEK50" s="7"/>
      <c r="SEL50" s="7"/>
      <c r="SEM50" s="7"/>
      <c r="SEN50" s="7"/>
      <c r="SEO50" s="7"/>
      <c r="SEP50" s="7"/>
      <c r="SEQ50" s="7"/>
      <c r="SER50" s="7"/>
      <c r="SES50" s="7"/>
      <c r="SET50" s="7"/>
      <c r="SEU50" s="7"/>
      <c r="SEV50" s="7"/>
      <c r="SEW50" s="7"/>
      <c r="SEX50" s="7"/>
      <c r="SEY50" s="7"/>
      <c r="SEZ50" s="7"/>
      <c r="SFA50" s="7"/>
      <c r="SFB50" s="7"/>
      <c r="SFC50" s="7"/>
      <c r="SFD50" s="7"/>
      <c r="SFE50" s="7"/>
      <c r="SFF50" s="7"/>
      <c r="SFG50" s="7"/>
      <c r="SFH50" s="7"/>
      <c r="SFI50" s="7"/>
      <c r="SFJ50" s="7"/>
      <c r="SFK50" s="7"/>
      <c r="SFL50" s="7"/>
      <c r="SFM50" s="7"/>
      <c r="SFN50" s="7"/>
      <c r="SFO50" s="7"/>
      <c r="SFP50" s="7"/>
      <c r="SFQ50" s="7"/>
      <c r="SFR50" s="7"/>
      <c r="SFS50" s="7"/>
      <c r="SFT50" s="7"/>
      <c r="SFU50" s="7"/>
      <c r="SFV50" s="7"/>
      <c r="SFW50" s="7"/>
      <c r="SFX50" s="7"/>
      <c r="SFY50" s="7"/>
      <c r="SFZ50" s="7"/>
      <c r="SGA50" s="7"/>
      <c r="SGB50" s="7"/>
      <c r="SGC50" s="7"/>
      <c r="SGD50" s="7"/>
      <c r="SGE50" s="7"/>
      <c r="SGF50" s="7"/>
      <c r="SGG50" s="7"/>
      <c r="SGH50" s="7"/>
      <c r="SGI50" s="7"/>
      <c r="SGJ50" s="7"/>
      <c r="SGK50" s="7"/>
      <c r="SGL50" s="7"/>
      <c r="SGM50" s="7"/>
      <c r="SGN50" s="7"/>
      <c r="SGO50" s="7"/>
      <c r="SGP50" s="7"/>
      <c r="SGQ50" s="7"/>
      <c r="SGR50" s="7"/>
      <c r="SGS50" s="7"/>
      <c r="SGT50" s="7"/>
      <c r="SGU50" s="7"/>
      <c r="SGV50" s="7"/>
      <c r="SGW50" s="7"/>
      <c r="SGX50" s="7"/>
      <c r="SGY50" s="7"/>
      <c r="SGZ50" s="7"/>
      <c r="SHA50" s="7"/>
      <c r="SHB50" s="7"/>
      <c r="SHC50" s="7"/>
      <c r="SHD50" s="7"/>
      <c r="SHE50" s="7"/>
      <c r="SHF50" s="7"/>
      <c r="SHG50" s="7"/>
      <c r="SHH50" s="7"/>
      <c r="SHI50" s="7"/>
      <c r="SHJ50" s="7"/>
      <c r="SHK50" s="7"/>
      <c r="SHL50" s="7"/>
      <c r="SHM50" s="7"/>
      <c r="SHN50" s="7"/>
      <c r="SHO50" s="7"/>
      <c r="SHP50" s="7"/>
      <c r="SHQ50" s="7"/>
      <c r="SHR50" s="7"/>
      <c r="SHS50" s="7"/>
      <c r="SHT50" s="7"/>
      <c r="SHU50" s="7"/>
      <c r="SHV50" s="7"/>
      <c r="SHW50" s="7"/>
      <c r="SHX50" s="7"/>
      <c r="SHY50" s="7"/>
      <c r="SHZ50" s="7"/>
      <c r="SIA50" s="7"/>
      <c r="SIB50" s="7"/>
      <c r="SIC50" s="7"/>
      <c r="SID50" s="7"/>
      <c r="SIE50" s="7"/>
      <c r="SIF50" s="7"/>
      <c r="SIG50" s="7"/>
      <c r="SIH50" s="7"/>
      <c r="SII50" s="7"/>
      <c r="SIJ50" s="7"/>
      <c r="SIK50" s="7"/>
      <c r="SIL50" s="7"/>
      <c r="SIM50" s="7"/>
      <c r="SIN50" s="7"/>
      <c r="SIO50" s="7"/>
      <c r="SIP50" s="7"/>
      <c r="SIQ50" s="7"/>
      <c r="SIR50" s="7"/>
      <c r="SIS50" s="7"/>
      <c r="SIT50" s="7"/>
      <c r="SIU50" s="7"/>
      <c r="SIV50" s="7"/>
      <c r="SIW50" s="7"/>
      <c r="SIX50" s="7"/>
      <c r="SIY50" s="7"/>
      <c r="SIZ50" s="7"/>
      <c r="SJA50" s="7"/>
      <c r="SJB50" s="7"/>
      <c r="SJC50" s="7"/>
      <c r="SJD50" s="7"/>
      <c r="SJE50" s="7"/>
      <c r="SJF50" s="7"/>
      <c r="SJG50" s="7"/>
      <c r="SJH50" s="7"/>
      <c r="SJI50" s="7"/>
      <c r="SJJ50" s="7"/>
      <c r="SJK50" s="7"/>
      <c r="SJL50" s="7"/>
      <c r="SJM50" s="7"/>
      <c r="SJN50" s="7"/>
      <c r="SJO50" s="7"/>
      <c r="SJP50" s="7"/>
      <c r="SJQ50" s="7"/>
      <c r="SJR50" s="7"/>
      <c r="SJS50" s="7"/>
      <c r="SJT50" s="7"/>
      <c r="SJU50" s="7"/>
      <c r="SJV50" s="7"/>
      <c r="SJW50" s="7"/>
      <c r="SJX50" s="7"/>
      <c r="SJY50" s="7"/>
      <c r="SJZ50" s="7"/>
      <c r="SKA50" s="7"/>
      <c r="SKB50" s="7"/>
      <c r="SKC50" s="7"/>
      <c r="SKD50" s="7"/>
      <c r="SKE50" s="7"/>
      <c r="SKF50" s="7"/>
      <c r="SKG50" s="7"/>
      <c r="SKH50" s="7"/>
      <c r="SKI50" s="7"/>
      <c r="SKJ50" s="7"/>
      <c r="SKK50" s="7"/>
      <c r="SKL50" s="7"/>
      <c r="SKM50" s="7"/>
      <c r="SKN50" s="7"/>
      <c r="SKO50" s="7"/>
      <c r="SKP50" s="7"/>
      <c r="SKQ50" s="7"/>
      <c r="SKR50" s="7"/>
      <c r="SKS50" s="7"/>
      <c r="SKT50" s="7"/>
      <c r="SKU50" s="7"/>
      <c r="SKV50" s="7"/>
      <c r="SKW50" s="7"/>
      <c r="SKX50" s="7"/>
      <c r="SKY50" s="7"/>
      <c r="SKZ50" s="7"/>
      <c r="SLA50" s="7"/>
      <c r="SLB50" s="7"/>
      <c r="SLC50" s="7"/>
      <c r="SLD50" s="7"/>
      <c r="SLE50" s="7"/>
      <c r="SLF50" s="7"/>
      <c r="SLG50" s="7"/>
      <c r="SLH50" s="7"/>
      <c r="SLI50" s="7"/>
      <c r="SLJ50" s="7"/>
      <c r="SLK50" s="7"/>
      <c r="SLL50" s="7"/>
      <c r="SLM50" s="7"/>
      <c r="SLN50" s="7"/>
      <c r="SLO50" s="7"/>
      <c r="SLP50" s="7"/>
      <c r="SLQ50" s="7"/>
      <c r="SLR50" s="7"/>
      <c r="SLS50" s="7"/>
      <c r="SLT50" s="7"/>
      <c r="SLU50" s="7"/>
      <c r="SLV50" s="7"/>
      <c r="SLW50" s="7"/>
      <c r="SLX50" s="7"/>
      <c r="SLY50" s="7"/>
      <c r="SLZ50" s="7"/>
      <c r="SMA50" s="7"/>
      <c r="SMB50" s="7"/>
      <c r="SMC50" s="7"/>
      <c r="SMD50" s="7"/>
      <c r="SME50" s="7"/>
      <c r="SMF50" s="7"/>
      <c r="SMG50" s="7"/>
      <c r="SMH50" s="7"/>
      <c r="SMI50" s="7"/>
      <c r="SMJ50" s="7"/>
      <c r="SMK50" s="7"/>
      <c r="SML50" s="7"/>
      <c r="SMM50" s="7"/>
      <c r="SMN50" s="7"/>
      <c r="SMO50" s="7"/>
      <c r="SMP50" s="7"/>
      <c r="SMQ50" s="7"/>
      <c r="SMR50" s="7"/>
      <c r="SMS50" s="7"/>
      <c r="SMT50" s="7"/>
      <c r="SMU50" s="7"/>
      <c r="SMV50" s="7"/>
      <c r="SMW50" s="7"/>
      <c r="SMX50" s="7"/>
      <c r="SMY50" s="7"/>
      <c r="SMZ50" s="7"/>
      <c r="SNA50" s="7"/>
      <c r="SNB50" s="7"/>
      <c r="SNC50" s="7"/>
      <c r="SND50" s="7"/>
      <c r="SNE50" s="7"/>
      <c r="SNF50" s="7"/>
      <c r="SNG50" s="7"/>
      <c r="SNH50" s="7"/>
      <c r="SNI50" s="7"/>
      <c r="SNJ50" s="7"/>
      <c r="SNK50" s="7"/>
      <c r="SNL50" s="7"/>
      <c r="SNM50" s="7"/>
      <c r="SNN50" s="7"/>
      <c r="SNO50" s="7"/>
      <c r="SNP50" s="7"/>
      <c r="SNQ50" s="7"/>
      <c r="SNR50" s="7"/>
      <c r="SNS50" s="7"/>
      <c r="SNT50" s="7"/>
      <c r="SNU50" s="7"/>
      <c r="SNV50" s="7"/>
      <c r="SNW50" s="7"/>
      <c r="SNX50" s="7"/>
      <c r="SNY50" s="7"/>
      <c r="SNZ50" s="7"/>
      <c r="SOA50" s="7"/>
      <c r="SOB50" s="7"/>
      <c r="SOC50" s="7"/>
      <c r="SOD50" s="7"/>
      <c r="SOE50" s="7"/>
      <c r="SOF50" s="7"/>
      <c r="SOG50" s="7"/>
      <c r="SOH50" s="7"/>
      <c r="SOI50" s="7"/>
      <c r="SOJ50" s="7"/>
      <c r="SOK50" s="7"/>
      <c r="SOL50" s="7"/>
      <c r="SOM50" s="7"/>
      <c r="SON50" s="7"/>
      <c r="SOO50" s="7"/>
      <c r="SOP50" s="7"/>
      <c r="SOQ50" s="7"/>
      <c r="SOR50" s="7"/>
      <c r="SOS50" s="7"/>
      <c r="SOT50" s="7"/>
      <c r="SOU50" s="7"/>
      <c r="SOV50" s="7"/>
      <c r="SOW50" s="7"/>
      <c r="SOX50" s="7"/>
      <c r="SOY50" s="7"/>
      <c r="SOZ50" s="7"/>
      <c r="SPA50" s="7"/>
      <c r="SPB50" s="7"/>
      <c r="SPC50" s="7"/>
      <c r="SPD50" s="7"/>
      <c r="SPE50" s="7"/>
      <c r="SPF50" s="7"/>
      <c r="SPG50" s="7"/>
      <c r="SPH50" s="7"/>
      <c r="SPI50" s="7"/>
      <c r="SPJ50" s="7"/>
      <c r="SPK50" s="7"/>
      <c r="SPL50" s="7"/>
      <c r="SPM50" s="7"/>
      <c r="SPN50" s="7"/>
      <c r="SPO50" s="7"/>
      <c r="SPP50" s="7"/>
      <c r="SPQ50" s="7"/>
      <c r="SPR50" s="7"/>
      <c r="SPS50" s="7"/>
      <c r="SPT50" s="7"/>
      <c r="SPU50" s="7"/>
      <c r="SPV50" s="7"/>
      <c r="SPW50" s="7"/>
      <c r="SPX50" s="7"/>
      <c r="SPY50" s="7"/>
      <c r="SPZ50" s="7"/>
      <c r="SQA50" s="7"/>
      <c r="SQB50" s="7"/>
      <c r="SQC50" s="7"/>
      <c r="SQD50" s="7"/>
      <c r="SQE50" s="7"/>
      <c r="SQF50" s="7"/>
      <c r="SQG50" s="7"/>
      <c r="SQH50" s="7"/>
      <c r="SQI50" s="7"/>
      <c r="SQJ50" s="7"/>
      <c r="SQK50" s="7"/>
      <c r="SQL50" s="7"/>
      <c r="SQM50" s="7"/>
      <c r="SQN50" s="7"/>
      <c r="SQO50" s="7"/>
      <c r="SQP50" s="7"/>
      <c r="SQQ50" s="7"/>
      <c r="SQR50" s="7"/>
      <c r="SQS50" s="7"/>
      <c r="SQT50" s="7"/>
      <c r="SQU50" s="7"/>
      <c r="SQV50" s="7"/>
      <c r="SQW50" s="7"/>
      <c r="SQX50" s="7"/>
      <c r="SQY50" s="7"/>
      <c r="SQZ50" s="7"/>
      <c r="SRA50" s="7"/>
      <c r="SRB50" s="7"/>
      <c r="SRC50" s="7"/>
      <c r="SRD50" s="7"/>
      <c r="SRE50" s="7"/>
      <c r="SRF50" s="7"/>
      <c r="SRG50" s="7"/>
      <c r="SRH50" s="7"/>
      <c r="SRI50" s="7"/>
      <c r="SRJ50" s="7"/>
      <c r="SRK50" s="7"/>
      <c r="SRL50" s="7"/>
      <c r="SRM50" s="7"/>
      <c r="SRN50" s="7"/>
      <c r="SRO50" s="7"/>
      <c r="SRP50" s="7"/>
      <c r="SRQ50" s="7"/>
      <c r="SRR50" s="7"/>
      <c r="SRS50" s="7"/>
      <c r="SRT50" s="7"/>
      <c r="SRU50" s="7"/>
      <c r="SRV50" s="7"/>
      <c r="SRW50" s="7"/>
      <c r="SRX50" s="7"/>
      <c r="SRY50" s="7"/>
      <c r="SRZ50" s="7"/>
      <c r="SSA50" s="7"/>
      <c r="SSB50" s="7"/>
      <c r="SSC50" s="7"/>
      <c r="SSD50" s="7"/>
      <c r="SSE50" s="7"/>
      <c r="SSF50" s="7"/>
      <c r="SSG50" s="7"/>
      <c r="SSH50" s="7"/>
      <c r="SSI50" s="7"/>
      <c r="SSJ50" s="7"/>
      <c r="SSK50" s="7"/>
      <c r="SSL50" s="7"/>
      <c r="SSM50" s="7"/>
      <c r="SSN50" s="7"/>
      <c r="SSO50" s="7"/>
      <c r="SSP50" s="7"/>
      <c r="SSQ50" s="7"/>
      <c r="SSR50" s="7"/>
      <c r="SSS50" s="7"/>
      <c r="SST50" s="7"/>
      <c r="SSU50" s="7"/>
      <c r="SSV50" s="7"/>
      <c r="SSW50" s="7"/>
      <c r="SSX50" s="7"/>
      <c r="SSY50" s="7"/>
      <c r="SSZ50" s="7"/>
      <c r="STA50" s="7"/>
      <c r="STB50" s="7"/>
      <c r="STC50" s="7"/>
      <c r="STD50" s="7"/>
      <c r="STE50" s="7"/>
      <c r="STF50" s="7"/>
      <c r="STG50" s="7"/>
      <c r="STH50" s="7"/>
      <c r="STI50" s="7"/>
      <c r="STJ50" s="7"/>
      <c r="STK50" s="7"/>
      <c r="STL50" s="7"/>
      <c r="STM50" s="7"/>
      <c r="STN50" s="7"/>
      <c r="STO50" s="7"/>
      <c r="STP50" s="7"/>
      <c r="STQ50" s="7"/>
      <c r="STR50" s="7"/>
      <c r="STS50" s="7"/>
      <c r="STT50" s="7"/>
      <c r="STU50" s="7"/>
      <c r="STV50" s="7"/>
      <c r="STW50" s="7"/>
      <c r="STX50" s="7"/>
      <c r="STY50" s="7"/>
      <c r="STZ50" s="7"/>
      <c r="SUA50" s="7"/>
      <c r="SUB50" s="7"/>
      <c r="SUC50" s="7"/>
      <c r="SUD50" s="7"/>
      <c r="SUE50" s="7"/>
      <c r="SUF50" s="7"/>
      <c r="SUG50" s="7"/>
      <c r="SUH50" s="7"/>
      <c r="SUI50" s="7"/>
      <c r="SUJ50" s="7"/>
      <c r="SUK50" s="7"/>
      <c r="SUL50" s="7"/>
      <c r="SUM50" s="7"/>
      <c r="SUN50" s="7"/>
      <c r="SUO50" s="7"/>
      <c r="SUP50" s="7"/>
      <c r="SUQ50" s="7"/>
      <c r="SUR50" s="7"/>
      <c r="SUS50" s="7"/>
      <c r="SUT50" s="7"/>
      <c r="SUU50" s="7"/>
      <c r="SUV50" s="7"/>
      <c r="SUW50" s="7"/>
      <c r="SUX50" s="7"/>
      <c r="SUY50" s="7"/>
      <c r="SUZ50" s="7"/>
      <c r="SVA50" s="7"/>
      <c r="SVB50" s="7"/>
      <c r="SVC50" s="7"/>
      <c r="SVD50" s="7"/>
      <c r="SVE50" s="7"/>
      <c r="SVF50" s="7"/>
      <c r="SVG50" s="7"/>
      <c r="SVH50" s="7"/>
      <c r="SVI50" s="7"/>
      <c r="SVJ50" s="7"/>
      <c r="SVK50" s="7"/>
      <c r="SVL50" s="7"/>
      <c r="SVM50" s="7"/>
      <c r="SVN50" s="7"/>
      <c r="SVO50" s="7"/>
      <c r="SVP50" s="7"/>
      <c r="SVQ50" s="7"/>
      <c r="SVR50" s="7"/>
      <c r="SVS50" s="7"/>
      <c r="SVT50" s="7"/>
      <c r="SVU50" s="7"/>
      <c r="SVV50" s="7"/>
      <c r="SVW50" s="7"/>
      <c r="SVX50" s="7"/>
      <c r="SVY50" s="7"/>
      <c r="SVZ50" s="7"/>
      <c r="SWA50" s="7"/>
      <c r="SWB50" s="7"/>
      <c r="SWC50" s="7"/>
      <c r="SWD50" s="7"/>
      <c r="SWE50" s="7"/>
      <c r="SWF50" s="7"/>
      <c r="SWG50" s="7"/>
      <c r="SWH50" s="7"/>
      <c r="SWI50" s="7"/>
      <c r="SWJ50" s="7"/>
      <c r="SWK50" s="7"/>
      <c r="SWL50" s="7"/>
      <c r="SWM50" s="7"/>
      <c r="SWN50" s="7"/>
      <c r="SWO50" s="7"/>
      <c r="SWP50" s="7"/>
      <c r="SWQ50" s="7"/>
      <c r="SWR50" s="7"/>
      <c r="SWS50" s="7"/>
      <c r="SWT50" s="7"/>
      <c r="SWU50" s="7"/>
      <c r="SWV50" s="7"/>
      <c r="SWW50" s="7"/>
      <c r="SWX50" s="7"/>
      <c r="SWY50" s="7"/>
      <c r="SWZ50" s="7"/>
      <c r="SXA50" s="7"/>
      <c r="SXB50" s="7"/>
      <c r="SXC50" s="7"/>
      <c r="SXD50" s="7"/>
      <c r="SXE50" s="7"/>
      <c r="SXF50" s="7"/>
      <c r="SXG50" s="7"/>
      <c r="SXH50" s="7"/>
      <c r="SXI50" s="7"/>
      <c r="SXJ50" s="7"/>
      <c r="SXK50" s="7"/>
      <c r="SXL50" s="7"/>
      <c r="SXM50" s="7"/>
      <c r="SXN50" s="7"/>
      <c r="SXO50" s="7"/>
      <c r="SXP50" s="7"/>
      <c r="SXQ50" s="7"/>
      <c r="SXR50" s="7"/>
      <c r="SXS50" s="7"/>
      <c r="SXT50" s="7"/>
      <c r="SXU50" s="7"/>
      <c r="SXV50" s="7"/>
      <c r="SXW50" s="7"/>
      <c r="SXX50" s="7"/>
      <c r="SXY50" s="7"/>
      <c r="SXZ50" s="7"/>
      <c r="SYA50" s="7"/>
      <c r="SYB50" s="7"/>
      <c r="SYC50" s="7"/>
      <c r="SYD50" s="7"/>
      <c r="SYE50" s="7"/>
      <c r="SYF50" s="7"/>
      <c r="SYG50" s="7"/>
      <c r="SYH50" s="7"/>
      <c r="SYI50" s="7"/>
      <c r="SYJ50" s="7"/>
      <c r="SYK50" s="7"/>
      <c r="SYL50" s="7"/>
      <c r="SYM50" s="7"/>
      <c r="SYN50" s="7"/>
      <c r="SYO50" s="7"/>
      <c r="SYP50" s="7"/>
      <c r="SYQ50" s="7"/>
      <c r="SYR50" s="7"/>
      <c r="SYS50" s="7"/>
      <c r="SYT50" s="7"/>
      <c r="SYU50" s="7"/>
      <c r="SYV50" s="7"/>
      <c r="SYW50" s="7"/>
      <c r="SYX50" s="7"/>
      <c r="SYY50" s="7"/>
      <c r="SYZ50" s="7"/>
      <c r="SZA50" s="7"/>
      <c r="SZB50" s="7"/>
      <c r="SZC50" s="7"/>
      <c r="SZD50" s="7"/>
      <c r="SZE50" s="7"/>
      <c r="SZF50" s="7"/>
      <c r="SZG50" s="7"/>
      <c r="SZH50" s="7"/>
      <c r="SZI50" s="7"/>
      <c r="SZJ50" s="7"/>
      <c r="SZK50" s="7"/>
      <c r="SZL50" s="7"/>
      <c r="SZM50" s="7"/>
      <c r="SZN50" s="7"/>
      <c r="SZO50" s="7"/>
      <c r="SZP50" s="7"/>
      <c r="SZQ50" s="7"/>
      <c r="SZR50" s="7"/>
      <c r="SZS50" s="7"/>
      <c r="SZT50" s="7"/>
      <c r="SZU50" s="7"/>
      <c r="SZV50" s="7"/>
      <c r="SZW50" s="7"/>
      <c r="SZX50" s="7"/>
      <c r="SZY50" s="7"/>
      <c r="SZZ50" s="7"/>
      <c r="TAA50" s="7"/>
      <c r="TAB50" s="7"/>
      <c r="TAC50" s="7"/>
      <c r="TAD50" s="7"/>
      <c r="TAE50" s="7"/>
      <c r="TAF50" s="7"/>
      <c r="TAG50" s="7"/>
      <c r="TAH50" s="7"/>
      <c r="TAI50" s="7"/>
      <c r="TAJ50" s="7"/>
      <c r="TAK50" s="7"/>
      <c r="TAL50" s="7"/>
      <c r="TAM50" s="7"/>
      <c r="TAN50" s="7"/>
      <c r="TAO50" s="7"/>
      <c r="TAP50" s="7"/>
      <c r="TAQ50" s="7"/>
      <c r="TAR50" s="7"/>
      <c r="TAS50" s="7"/>
      <c r="TAT50" s="7"/>
      <c r="TAU50" s="7"/>
      <c r="TAV50" s="7"/>
      <c r="TAW50" s="7"/>
      <c r="TAX50" s="7"/>
      <c r="TAY50" s="7"/>
      <c r="TAZ50" s="7"/>
      <c r="TBA50" s="7"/>
      <c r="TBB50" s="7"/>
      <c r="TBC50" s="7"/>
      <c r="TBD50" s="7"/>
      <c r="TBE50" s="7"/>
      <c r="TBF50" s="7"/>
      <c r="TBG50" s="7"/>
      <c r="TBH50" s="7"/>
      <c r="TBI50" s="7"/>
      <c r="TBJ50" s="7"/>
      <c r="TBK50" s="7"/>
      <c r="TBL50" s="7"/>
      <c r="TBM50" s="7"/>
      <c r="TBN50" s="7"/>
      <c r="TBO50" s="7"/>
      <c r="TBP50" s="7"/>
      <c r="TBQ50" s="7"/>
      <c r="TBR50" s="7"/>
      <c r="TBS50" s="7"/>
      <c r="TBT50" s="7"/>
      <c r="TBU50" s="7"/>
      <c r="TBV50" s="7"/>
      <c r="TBW50" s="7"/>
      <c r="TBX50" s="7"/>
      <c r="TBY50" s="7"/>
      <c r="TBZ50" s="7"/>
      <c r="TCA50" s="7"/>
      <c r="TCB50" s="7"/>
      <c r="TCC50" s="7"/>
      <c r="TCD50" s="7"/>
      <c r="TCE50" s="7"/>
      <c r="TCF50" s="7"/>
      <c r="TCG50" s="7"/>
      <c r="TCH50" s="7"/>
      <c r="TCI50" s="7"/>
      <c r="TCJ50" s="7"/>
      <c r="TCK50" s="7"/>
      <c r="TCL50" s="7"/>
      <c r="TCM50" s="7"/>
      <c r="TCN50" s="7"/>
      <c r="TCO50" s="7"/>
      <c r="TCP50" s="7"/>
      <c r="TCQ50" s="7"/>
      <c r="TCR50" s="7"/>
      <c r="TCS50" s="7"/>
      <c r="TCT50" s="7"/>
      <c r="TCU50" s="7"/>
      <c r="TCV50" s="7"/>
      <c r="TCW50" s="7"/>
      <c r="TCX50" s="7"/>
      <c r="TCY50" s="7"/>
      <c r="TCZ50" s="7"/>
      <c r="TDA50" s="7"/>
      <c r="TDB50" s="7"/>
      <c r="TDC50" s="7"/>
      <c r="TDD50" s="7"/>
      <c r="TDE50" s="7"/>
      <c r="TDF50" s="7"/>
      <c r="TDG50" s="7"/>
      <c r="TDH50" s="7"/>
      <c r="TDI50" s="7"/>
      <c r="TDJ50" s="7"/>
      <c r="TDK50" s="7"/>
      <c r="TDL50" s="7"/>
      <c r="TDM50" s="7"/>
      <c r="TDN50" s="7"/>
      <c r="TDO50" s="7"/>
      <c r="TDP50" s="7"/>
      <c r="TDQ50" s="7"/>
      <c r="TDR50" s="7"/>
      <c r="TDS50" s="7"/>
      <c r="TDT50" s="7"/>
      <c r="TDU50" s="7"/>
      <c r="TDV50" s="7"/>
      <c r="TDW50" s="7"/>
      <c r="TDX50" s="7"/>
      <c r="TDY50" s="7"/>
      <c r="TDZ50" s="7"/>
      <c r="TEA50" s="7"/>
      <c r="TEB50" s="7"/>
      <c r="TEC50" s="7"/>
      <c r="TED50" s="7"/>
      <c r="TEE50" s="7"/>
      <c r="TEF50" s="7"/>
      <c r="TEG50" s="7"/>
      <c r="TEH50" s="7"/>
      <c r="TEI50" s="7"/>
      <c r="TEJ50" s="7"/>
      <c r="TEK50" s="7"/>
      <c r="TEL50" s="7"/>
      <c r="TEM50" s="7"/>
      <c r="TEN50" s="7"/>
      <c r="TEO50" s="7"/>
      <c r="TEP50" s="7"/>
      <c r="TEQ50" s="7"/>
      <c r="TER50" s="7"/>
      <c r="TES50" s="7"/>
      <c r="TET50" s="7"/>
      <c r="TEU50" s="7"/>
      <c r="TEV50" s="7"/>
      <c r="TEW50" s="7"/>
      <c r="TEX50" s="7"/>
      <c r="TEY50" s="7"/>
      <c r="TEZ50" s="7"/>
      <c r="TFA50" s="7"/>
      <c r="TFB50" s="7"/>
      <c r="TFC50" s="7"/>
      <c r="TFD50" s="7"/>
      <c r="TFE50" s="7"/>
      <c r="TFF50" s="7"/>
      <c r="TFG50" s="7"/>
      <c r="TFH50" s="7"/>
      <c r="TFI50" s="7"/>
      <c r="TFJ50" s="7"/>
      <c r="TFK50" s="7"/>
      <c r="TFL50" s="7"/>
      <c r="TFM50" s="7"/>
      <c r="TFN50" s="7"/>
      <c r="TFO50" s="7"/>
      <c r="TFP50" s="7"/>
      <c r="TFQ50" s="7"/>
      <c r="TFR50" s="7"/>
      <c r="TFS50" s="7"/>
      <c r="TFT50" s="7"/>
      <c r="TFU50" s="7"/>
      <c r="TFV50" s="7"/>
      <c r="TFW50" s="7"/>
      <c r="TFX50" s="7"/>
      <c r="TFY50" s="7"/>
      <c r="TFZ50" s="7"/>
      <c r="TGA50" s="7"/>
      <c r="TGB50" s="7"/>
      <c r="TGC50" s="7"/>
      <c r="TGD50" s="7"/>
      <c r="TGE50" s="7"/>
      <c r="TGF50" s="7"/>
      <c r="TGG50" s="7"/>
      <c r="TGH50" s="7"/>
      <c r="TGI50" s="7"/>
      <c r="TGJ50" s="7"/>
      <c r="TGK50" s="7"/>
      <c r="TGL50" s="7"/>
      <c r="TGM50" s="7"/>
      <c r="TGN50" s="7"/>
      <c r="TGO50" s="7"/>
      <c r="TGP50" s="7"/>
      <c r="TGQ50" s="7"/>
      <c r="TGR50" s="7"/>
      <c r="TGS50" s="7"/>
      <c r="TGT50" s="7"/>
      <c r="TGU50" s="7"/>
      <c r="TGV50" s="7"/>
      <c r="TGW50" s="7"/>
      <c r="TGX50" s="7"/>
      <c r="TGY50" s="7"/>
      <c r="TGZ50" s="7"/>
      <c r="THA50" s="7"/>
      <c r="THB50" s="7"/>
      <c r="THC50" s="7"/>
      <c r="THD50" s="7"/>
      <c r="THE50" s="7"/>
      <c r="THF50" s="7"/>
      <c r="THG50" s="7"/>
      <c r="THH50" s="7"/>
      <c r="THI50" s="7"/>
      <c r="THJ50" s="7"/>
      <c r="THK50" s="7"/>
      <c r="THL50" s="7"/>
      <c r="THM50" s="7"/>
      <c r="THN50" s="7"/>
      <c r="THO50" s="7"/>
      <c r="THP50" s="7"/>
      <c r="THQ50" s="7"/>
      <c r="THR50" s="7"/>
      <c r="THS50" s="7"/>
      <c r="THT50" s="7"/>
      <c r="THU50" s="7"/>
      <c r="THV50" s="7"/>
      <c r="THW50" s="7"/>
      <c r="THX50" s="7"/>
      <c r="THY50" s="7"/>
      <c r="THZ50" s="7"/>
      <c r="TIA50" s="7"/>
      <c r="TIB50" s="7"/>
      <c r="TIC50" s="7"/>
      <c r="TID50" s="7"/>
      <c r="TIE50" s="7"/>
      <c r="TIF50" s="7"/>
      <c r="TIG50" s="7"/>
      <c r="TIH50" s="7"/>
      <c r="TII50" s="7"/>
      <c r="TIJ50" s="7"/>
      <c r="TIK50" s="7"/>
      <c r="TIL50" s="7"/>
      <c r="TIM50" s="7"/>
      <c r="TIN50" s="7"/>
      <c r="TIO50" s="7"/>
      <c r="TIP50" s="7"/>
      <c r="TIQ50" s="7"/>
      <c r="TIR50" s="7"/>
      <c r="TIS50" s="7"/>
      <c r="TIT50" s="7"/>
      <c r="TIU50" s="7"/>
      <c r="TIV50" s="7"/>
      <c r="TIW50" s="7"/>
      <c r="TIX50" s="7"/>
      <c r="TIY50" s="7"/>
      <c r="TIZ50" s="7"/>
      <c r="TJA50" s="7"/>
      <c r="TJB50" s="7"/>
      <c r="TJC50" s="7"/>
      <c r="TJD50" s="7"/>
      <c r="TJE50" s="7"/>
      <c r="TJF50" s="7"/>
      <c r="TJG50" s="7"/>
      <c r="TJH50" s="7"/>
      <c r="TJI50" s="7"/>
      <c r="TJJ50" s="7"/>
      <c r="TJK50" s="7"/>
      <c r="TJL50" s="7"/>
      <c r="TJM50" s="7"/>
      <c r="TJN50" s="7"/>
      <c r="TJO50" s="7"/>
      <c r="TJP50" s="7"/>
      <c r="TJQ50" s="7"/>
      <c r="TJR50" s="7"/>
      <c r="TJS50" s="7"/>
      <c r="TJT50" s="7"/>
      <c r="TJU50" s="7"/>
      <c r="TJV50" s="7"/>
      <c r="TJW50" s="7"/>
      <c r="TJX50" s="7"/>
      <c r="TJY50" s="7"/>
      <c r="TJZ50" s="7"/>
      <c r="TKA50" s="7"/>
      <c r="TKB50" s="7"/>
      <c r="TKC50" s="7"/>
      <c r="TKD50" s="7"/>
      <c r="TKE50" s="7"/>
      <c r="TKF50" s="7"/>
      <c r="TKG50" s="7"/>
      <c r="TKH50" s="7"/>
      <c r="TKI50" s="7"/>
      <c r="TKJ50" s="7"/>
      <c r="TKK50" s="7"/>
      <c r="TKL50" s="7"/>
      <c r="TKM50" s="7"/>
      <c r="TKN50" s="7"/>
      <c r="TKO50" s="7"/>
      <c r="TKP50" s="7"/>
      <c r="TKQ50" s="7"/>
      <c r="TKR50" s="7"/>
      <c r="TKS50" s="7"/>
      <c r="TKT50" s="7"/>
      <c r="TKU50" s="7"/>
      <c r="TKV50" s="7"/>
      <c r="TKW50" s="7"/>
      <c r="TKX50" s="7"/>
      <c r="TKY50" s="7"/>
      <c r="TKZ50" s="7"/>
      <c r="TLA50" s="7"/>
      <c r="TLB50" s="7"/>
      <c r="TLC50" s="7"/>
      <c r="TLD50" s="7"/>
      <c r="TLE50" s="7"/>
      <c r="TLF50" s="7"/>
      <c r="TLG50" s="7"/>
      <c r="TLH50" s="7"/>
      <c r="TLI50" s="7"/>
      <c r="TLJ50" s="7"/>
      <c r="TLK50" s="7"/>
      <c r="TLL50" s="7"/>
      <c r="TLM50" s="7"/>
      <c r="TLN50" s="7"/>
      <c r="TLO50" s="7"/>
      <c r="TLP50" s="7"/>
      <c r="TLQ50" s="7"/>
      <c r="TLR50" s="7"/>
      <c r="TLS50" s="7"/>
      <c r="TLT50" s="7"/>
      <c r="TLU50" s="7"/>
      <c r="TLV50" s="7"/>
      <c r="TLW50" s="7"/>
      <c r="TLX50" s="7"/>
      <c r="TLY50" s="7"/>
      <c r="TLZ50" s="7"/>
      <c r="TMA50" s="7"/>
      <c r="TMB50" s="7"/>
      <c r="TMC50" s="7"/>
      <c r="TMD50" s="7"/>
      <c r="TME50" s="7"/>
      <c r="TMF50" s="7"/>
      <c r="TMG50" s="7"/>
      <c r="TMH50" s="7"/>
      <c r="TMI50" s="7"/>
      <c r="TMJ50" s="7"/>
      <c r="TMK50" s="7"/>
      <c r="TML50" s="7"/>
      <c r="TMM50" s="7"/>
      <c r="TMN50" s="7"/>
      <c r="TMO50" s="7"/>
      <c r="TMP50" s="7"/>
      <c r="TMQ50" s="7"/>
      <c r="TMR50" s="7"/>
      <c r="TMS50" s="7"/>
      <c r="TMT50" s="7"/>
      <c r="TMU50" s="7"/>
      <c r="TMV50" s="7"/>
      <c r="TMW50" s="7"/>
      <c r="TMX50" s="7"/>
      <c r="TMY50" s="7"/>
      <c r="TMZ50" s="7"/>
      <c r="TNA50" s="7"/>
      <c r="TNB50" s="7"/>
      <c r="TNC50" s="7"/>
      <c r="TND50" s="7"/>
      <c r="TNE50" s="7"/>
      <c r="TNF50" s="7"/>
      <c r="TNG50" s="7"/>
      <c r="TNH50" s="7"/>
      <c r="TNI50" s="7"/>
      <c r="TNJ50" s="7"/>
      <c r="TNK50" s="7"/>
      <c r="TNL50" s="7"/>
      <c r="TNM50" s="7"/>
      <c r="TNN50" s="7"/>
      <c r="TNO50" s="7"/>
      <c r="TNP50" s="7"/>
      <c r="TNQ50" s="7"/>
      <c r="TNR50" s="7"/>
      <c r="TNS50" s="7"/>
      <c r="TNT50" s="7"/>
      <c r="TNU50" s="7"/>
      <c r="TNV50" s="7"/>
      <c r="TNW50" s="7"/>
      <c r="TNX50" s="7"/>
      <c r="TNY50" s="7"/>
      <c r="TNZ50" s="7"/>
      <c r="TOA50" s="7"/>
      <c r="TOB50" s="7"/>
      <c r="TOC50" s="7"/>
      <c r="TOD50" s="7"/>
      <c r="TOE50" s="7"/>
      <c r="TOF50" s="7"/>
      <c r="TOG50" s="7"/>
      <c r="TOH50" s="7"/>
      <c r="TOI50" s="7"/>
      <c r="TOJ50" s="7"/>
      <c r="TOK50" s="7"/>
      <c r="TOL50" s="7"/>
      <c r="TOM50" s="7"/>
      <c r="TON50" s="7"/>
      <c r="TOO50" s="7"/>
      <c r="TOP50" s="7"/>
      <c r="TOQ50" s="7"/>
      <c r="TOR50" s="7"/>
      <c r="TOS50" s="7"/>
      <c r="TOT50" s="7"/>
      <c r="TOU50" s="7"/>
      <c r="TOV50" s="7"/>
      <c r="TOW50" s="7"/>
      <c r="TOX50" s="7"/>
      <c r="TOY50" s="7"/>
      <c r="TOZ50" s="7"/>
      <c r="TPA50" s="7"/>
      <c r="TPB50" s="7"/>
      <c r="TPC50" s="7"/>
      <c r="TPD50" s="7"/>
      <c r="TPE50" s="7"/>
      <c r="TPF50" s="7"/>
      <c r="TPG50" s="7"/>
      <c r="TPH50" s="7"/>
      <c r="TPI50" s="7"/>
      <c r="TPJ50" s="7"/>
      <c r="TPK50" s="7"/>
      <c r="TPL50" s="7"/>
      <c r="TPM50" s="7"/>
      <c r="TPN50" s="7"/>
      <c r="TPO50" s="7"/>
      <c r="TPP50" s="7"/>
      <c r="TPQ50" s="7"/>
      <c r="TPR50" s="7"/>
      <c r="TPS50" s="7"/>
      <c r="TPT50" s="7"/>
      <c r="TPU50" s="7"/>
      <c r="TPV50" s="7"/>
      <c r="TPW50" s="7"/>
      <c r="TPX50" s="7"/>
      <c r="TPY50" s="7"/>
      <c r="TPZ50" s="7"/>
      <c r="TQA50" s="7"/>
      <c r="TQB50" s="7"/>
      <c r="TQC50" s="7"/>
      <c r="TQD50" s="7"/>
      <c r="TQE50" s="7"/>
      <c r="TQF50" s="7"/>
      <c r="TQG50" s="7"/>
      <c r="TQH50" s="7"/>
      <c r="TQI50" s="7"/>
      <c r="TQJ50" s="7"/>
      <c r="TQK50" s="7"/>
      <c r="TQL50" s="7"/>
      <c r="TQM50" s="7"/>
      <c r="TQN50" s="7"/>
      <c r="TQO50" s="7"/>
      <c r="TQP50" s="7"/>
      <c r="TQQ50" s="7"/>
      <c r="TQR50" s="7"/>
      <c r="TQS50" s="7"/>
      <c r="TQT50" s="7"/>
      <c r="TQU50" s="7"/>
      <c r="TQV50" s="7"/>
      <c r="TQW50" s="7"/>
      <c r="TQX50" s="7"/>
      <c r="TQY50" s="7"/>
      <c r="TQZ50" s="7"/>
      <c r="TRA50" s="7"/>
      <c r="TRB50" s="7"/>
      <c r="TRC50" s="7"/>
      <c r="TRD50" s="7"/>
      <c r="TRE50" s="7"/>
      <c r="TRF50" s="7"/>
      <c r="TRG50" s="7"/>
      <c r="TRH50" s="7"/>
      <c r="TRI50" s="7"/>
      <c r="TRJ50" s="7"/>
      <c r="TRK50" s="7"/>
      <c r="TRL50" s="7"/>
      <c r="TRM50" s="7"/>
      <c r="TRN50" s="7"/>
      <c r="TRO50" s="7"/>
      <c r="TRP50" s="7"/>
      <c r="TRQ50" s="7"/>
      <c r="TRR50" s="7"/>
      <c r="TRS50" s="7"/>
      <c r="TRT50" s="7"/>
      <c r="TRU50" s="7"/>
      <c r="TRV50" s="7"/>
      <c r="TRW50" s="7"/>
      <c r="TRX50" s="7"/>
      <c r="TRY50" s="7"/>
      <c r="TRZ50" s="7"/>
      <c r="TSA50" s="7"/>
      <c r="TSB50" s="7"/>
      <c r="TSC50" s="7"/>
      <c r="TSD50" s="7"/>
      <c r="TSE50" s="7"/>
      <c r="TSF50" s="7"/>
      <c r="TSG50" s="7"/>
      <c r="TSH50" s="7"/>
      <c r="TSI50" s="7"/>
      <c r="TSJ50" s="7"/>
      <c r="TSK50" s="7"/>
      <c r="TSL50" s="7"/>
      <c r="TSM50" s="7"/>
      <c r="TSN50" s="7"/>
      <c r="TSO50" s="7"/>
      <c r="TSP50" s="7"/>
      <c r="TSQ50" s="7"/>
      <c r="TSR50" s="7"/>
      <c r="TSS50" s="7"/>
      <c r="TST50" s="7"/>
      <c r="TSU50" s="7"/>
      <c r="TSV50" s="7"/>
      <c r="TSW50" s="7"/>
      <c r="TSX50" s="7"/>
      <c r="TSY50" s="7"/>
      <c r="TSZ50" s="7"/>
      <c r="TTA50" s="7"/>
      <c r="TTB50" s="7"/>
      <c r="TTC50" s="7"/>
      <c r="TTD50" s="7"/>
      <c r="TTE50" s="7"/>
      <c r="TTF50" s="7"/>
      <c r="TTG50" s="7"/>
      <c r="TTH50" s="7"/>
      <c r="TTI50" s="7"/>
      <c r="TTJ50" s="7"/>
      <c r="TTK50" s="7"/>
      <c r="TTL50" s="7"/>
      <c r="TTM50" s="7"/>
      <c r="TTN50" s="7"/>
      <c r="TTO50" s="7"/>
      <c r="TTP50" s="7"/>
      <c r="TTQ50" s="7"/>
      <c r="TTR50" s="7"/>
      <c r="TTS50" s="7"/>
      <c r="TTT50" s="7"/>
      <c r="TTU50" s="7"/>
      <c r="TTV50" s="7"/>
      <c r="TTW50" s="7"/>
      <c r="TTX50" s="7"/>
      <c r="TTY50" s="7"/>
      <c r="TTZ50" s="7"/>
      <c r="TUA50" s="7"/>
      <c r="TUB50" s="7"/>
      <c r="TUC50" s="7"/>
      <c r="TUD50" s="7"/>
      <c r="TUE50" s="7"/>
      <c r="TUF50" s="7"/>
      <c r="TUG50" s="7"/>
      <c r="TUH50" s="7"/>
      <c r="TUI50" s="7"/>
      <c r="TUJ50" s="7"/>
      <c r="TUK50" s="7"/>
      <c r="TUL50" s="7"/>
      <c r="TUM50" s="7"/>
      <c r="TUN50" s="7"/>
      <c r="TUO50" s="7"/>
      <c r="TUP50" s="7"/>
      <c r="TUQ50" s="7"/>
      <c r="TUR50" s="7"/>
      <c r="TUS50" s="7"/>
      <c r="TUT50" s="7"/>
      <c r="TUU50" s="7"/>
      <c r="TUV50" s="7"/>
      <c r="TUW50" s="7"/>
      <c r="TUX50" s="7"/>
      <c r="TUY50" s="7"/>
      <c r="TUZ50" s="7"/>
      <c r="TVA50" s="7"/>
      <c r="TVB50" s="7"/>
      <c r="TVC50" s="7"/>
      <c r="TVD50" s="7"/>
      <c r="TVE50" s="7"/>
      <c r="TVF50" s="7"/>
      <c r="TVG50" s="7"/>
      <c r="TVH50" s="7"/>
      <c r="TVI50" s="7"/>
      <c r="TVJ50" s="7"/>
      <c r="TVK50" s="7"/>
      <c r="TVL50" s="7"/>
      <c r="TVM50" s="7"/>
      <c r="TVN50" s="7"/>
      <c r="TVO50" s="7"/>
      <c r="TVP50" s="7"/>
      <c r="TVQ50" s="7"/>
      <c r="TVR50" s="7"/>
      <c r="TVS50" s="7"/>
      <c r="TVT50" s="7"/>
      <c r="TVU50" s="7"/>
      <c r="TVV50" s="7"/>
      <c r="TVW50" s="7"/>
      <c r="TVX50" s="7"/>
      <c r="TVY50" s="7"/>
      <c r="TVZ50" s="7"/>
      <c r="TWA50" s="7"/>
      <c r="TWB50" s="7"/>
      <c r="TWC50" s="7"/>
      <c r="TWD50" s="7"/>
      <c r="TWE50" s="7"/>
      <c r="TWF50" s="7"/>
      <c r="TWG50" s="7"/>
      <c r="TWH50" s="7"/>
      <c r="TWI50" s="7"/>
      <c r="TWJ50" s="7"/>
      <c r="TWK50" s="7"/>
      <c r="TWL50" s="7"/>
      <c r="TWM50" s="7"/>
      <c r="TWN50" s="7"/>
      <c r="TWO50" s="7"/>
      <c r="TWP50" s="7"/>
      <c r="TWQ50" s="7"/>
      <c r="TWR50" s="7"/>
      <c r="TWS50" s="7"/>
      <c r="TWT50" s="7"/>
      <c r="TWU50" s="7"/>
      <c r="TWV50" s="7"/>
      <c r="TWW50" s="7"/>
      <c r="TWX50" s="7"/>
      <c r="TWY50" s="7"/>
      <c r="TWZ50" s="7"/>
      <c r="TXA50" s="7"/>
      <c r="TXB50" s="7"/>
      <c r="TXC50" s="7"/>
      <c r="TXD50" s="7"/>
      <c r="TXE50" s="7"/>
      <c r="TXF50" s="7"/>
      <c r="TXG50" s="7"/>
      <c r="TXH50" s="7"/>
      <c r="TXI50" s="7"/>
      <c r="TXJ50" s="7"/>
      <c r="TXK50" s="7"/>
      <c r="TXL50" s="7"/>
      <c r="TXM50" s="7"/>
      <c r="TXN50" s="7"/>
      <c r="TXO50" s="7"/>
      <c r="TXP50" s="7"/>
      <c r="TXQ50" s="7"/>
      <c r="TXR50" s="7"/>
      <c r="TXS50" s="7"/>
      <c r="TXT50" s="7"/>
      <c r="TXU50" s="7"/>
      <c r="TXV50" s="7"/>
      <c r="TXW50" s="7"/>
      <c r="TXX50" s="7"/>
      <c r="TXY50" s="7"/>
      <c r="TXZ50" s="7"/>
      <c r="TYA50" s="7"/>
      <c r="TYB50" s="7"/>
      <c r="TYC50" s="7"/>
      <c r="TYD50" s="7"/>
      <c r="TYE50" s="7"/>
      <c r="TYF50" s="7"/>
      <c r="TYG50" s="7"/>
      <c r="TYH50" s="7"/>
      <c r="TYI50" s="7"/>
      <c r="TYJ50" s="7"/>
      <c r="TYK50" s="7"/>
      <c r="TYL50" s="7"/>
      <c r="TYM50" s="7"/>
      <c r="TYN50" s="7"/>
      <c r="TYO50" s="7"/>
      <c r="TYP50" s="7"/>
      <c r="TYQ50" s="7"/>
      <c r="TYR50" s="7"/>
      <c r="TYS50" s="7"/>
      <c r="TYT50" s="7"/>
      <c r="TYU50" s="7"/>
      <c r="TYV50" s="7"/>
      <c r="TYW50" s="7"/>
      <c r="TYX50" s="7"/>
      <c r="TYY50" s="7"/>
      <c r="TYZ50" s="7"/>
      <c r="TZA50" s="7"/>
      <c r="TZB50" s="7"/>
      <c r="TZC50" s="7"/>
      <c r="TZD50" s="7"/>
      <c r="TZE50" s="7"/>
      <c r="TZF50" s="7"/>
      <c r="TZG50" s="7"/>
      <c r="TZH50" s="7"/>
      <c r="TZI50" s="7"/>
      <c r="TZJ50" s="7"/>
      <c r="TZK50" s="7"/>
      <c r="TZL50" s="7"/>
      <c r="TZM50" s="7"/>
      <c r="TZN50" s="7"/>
      <c r="TZO50" s="7"/>
      <c r="TZP50" s="7"/>
      <c r="TZQ50" s="7"/>
      <c r="TZR50" s="7"/>
      <c r="TZS50" s="7"/>
      <c r="TZT50" s="7"/>
      <c r="TZU50" s="7"/>
      <c r="TZV50" s="7"/>
      <c r="TZW50" s="7"/>
      <c r="TZX50" s="7"/>
      <c r="TZY50" s="7"/>
      <c r="TZZ50" s="7"/>
      <c r="UAA50" s="7"/>
      <c r="UAB50" s="7"/>
      <c r="UAC50" s="7"/>
      <c r="UAD50" s="7"/>
      <c r="UAE50" s="7"/>
      <c r="UAF50" s="7"/>
      <c r="UAG50" s="7"/>
      <c r="UAH50" s="7"/>
      <c r="UAI50" s="7"/>
      <c r="UAJ50" s="7"/>
      <c r="UAK50" s="7"/>
      <c r="UAL50" s="7"/>
      <c r="UAM50" s="7"/>
      <c r="UAN50" s="7"/>
      <c r="UAO50" s="7"/>
      <c r="UAP50" s="7"/>
      <c r="UAQ50" s="7"/>
      <c r="UAR50" s="7"/>
      <c r="UAS50" s="7"/>
      <c r="UAT50" s="7"/>
      <c r="UAU50" s="7"/>
      <c r="UAV50" s="7"/>
      <c r="UAW50" s="7"/>
      <c r="UAX50" s="7"/>
      <c r="UAY50" s="7"/>
      <c r="UAZ50" s="7"/>
      <c r="UBA50" s="7"/>
      <c r="UBB50" s="7"/>
      <c r="UBC50" s="7"/>
      <c r="UBD50" s="7"/>
      <c r="UBE50" s="7"/>
      <c r="UBF50" s="7"/>
      <c r="UBG50" s="7"/>
      <c r="UBH50" s="7"/>
      <c r="UBI50" s="7"/>
      <c r="UBJ50" s="7"/>
      <c r="UBK50" s="7"/>
      <c r="UBL50" s="7"/>
      <c r="UBM50" s="7"/>
      <c r="UBN50" s="7"/>
      <c r="UBO50" s="7"/>
      <c r="UBP50" s="7"/>
      <c r="UBQ50" s="7"/>
      <c r="UBR50" s="7"/>
      <c r="UBS50" s="7"/>
      <c r="UBT50" s="7"/>
      <c r="UBU50" s="7"/>
      <c r="UBV50" s="7"/>
      <c r="UBW50" s="7"/>
      <c r="UBX50" s="7"/>
      <c r="UBY50" s="7"/>
      <c r="UBZ50" s="7"/>
      <c r="UCA50" s="7"/>
      <c r="UCB50" s="7"/>
      <c r="UCC50" s="7"/>
      <c r="UCD50" s="7"/>
      <c r="UCE50" s="7"/>
      <c r="UCF50" s="7"/>
      <c r="UCG50" s="7"/>
      <c r="UCH50" s="7"/>
      <c r="UCI50" s="7"/>
      <c r="UCJ50" s="7"/>
      <c r="UCK50" s="7"/>
      <c r="UCL50" s="7"/>
      <c r="UCM50" s="7"/>
      <c r="UCN50" s="7"/>
      <c r="UCO50" s="7"/>
      <c r="UCP50" s="7"/>
      <c r="UCQ50" s="7"/>
      <c r="UCR50" s="7"/>
      <c r="UCS50" s="7"/>
      <c r="UCT50" s="7"/>
      <c r="UCU50" s="7"/>
      <c r="UCV50" s="7"/>
      <c r="UCW50" s="7"/>
      <c r="UCX50" s="7"/>
      <c r="UCY50" s="7"/>
      <c r="UCZ50" s="7"/>
      <c r="UDA50" s="7"/>
      <c r="UDB50" s="7"/>
      <c r="UDC50" s="7"/>
      <c r="UDD50" s="7"/>
      <c r="UDE50" s="7"/>
      <c r="UDF50" s="7"/>
      <c r="UDG50" s="7"/>
      <c r="UDH50" s="7"/>
      <c r="UDI50" s="7"/>
      <c r="UDJ50" s="7"/>
      <c r="UDK50" s="7"/>
      <c r="UDL50" s="7"/>
      <c r="UDM50" s="7"/>
      <c r="UDN50" s="7"/>
      <c r="UDO50" s="7"/>
      <c r="UDP50" s="7"/>
      <c r="UDQ50" s="7"/>
      <c r="UDR50" s="7"/>
      <c r="UDS50" s="7"/>
      <c r="UDT50" s="7"/>
      <c r="UDU50" s="7"/>
      <c r="UDV50" s="7"/>
      <c r="UDW50" s="7"/>
      <c r="UDX50" s="7"/>
      <c r="UDY50" s="7"/>
      <c r="UDZ50" s="7"/>
      <c r="UEA50" s="7"/>
      <c r="UEB50" s="7"/>
      <c r="UEC50" s="7"/>
      <c r="UED50" s="7"/>
      <c r="UEE50" s="7"/>
      <c r="UEF50" s="7"/>
      <c r="UEG50" s="7"/>
      <c r="UEH50" s="7"/>
      <c r="UEI50" s="7"/>
      <c r="UEJ50" s="7"/>
      <c r="UEK50" s="7"/>
      <c r="UEL50" s="7"/>
      <c r="UEM50" s="7"/>
      <c r="UEN50" s="7"/>
      <c r="UEO50" s="7"/>
      <c r="UEP50" s="7"/>
      <c r="UEQ50" s="7"/>
      <c r="UER50" s="7"/>
      <c r="UES50" s="7"/>
      <c r="UET50" s="7"/>
      <c r="UEU50" s="7"/>
      <c r="UEV50" s="7"/>
      <c r="UEW50" s="7"/>
      <c r="UEX50" s="7"/>
      <c r="UEY50" s="7"/>
      <c r="UEZ50" s="7"/>
      <c r="UFA50" s="7"/>
      <c r="UFB50" s="7"/>
      <c r="UFC50" s="7"/>
      <c r="UFD50" s="7"/>
      <c r="UFE50" s="7"/>
      <c r="UFF50" s="7"/>
      <c r="UFG50" s="7"/>
      <c r="UFH50" s="7"/>
      <c r="UFI50" s="7"/>
      <c r="UFJ50" s="7"/>
      <c r="UFK50" s="7"/>
      <c r="UFL50" s="7"/>
      <c r="UFM50" s="7"/>
      <c r="UFN50" s="7"/>
      <c r="UFO50" s="7"/>
      <c r="UFP50" s="7"/>
      <c r="UFQ50" s="7"/>
      <c r="UFR50" s="7"/>
      <c r="UFS50" s="7"/>
      <c r="UFT50" s="7"/>
      <c r="UFU50" s="7"/>
      <c r="UFV50" s="7"/>
      <c r="UFW50" s="7"/>
      <c r="UFX50" s="7"/>
      <c r="UFY50" s="7"/>
      <c r="UFZ50" s="7"/>
      <c r="UGA50" s="7"/>
      <c r="UGB50" s="7"/>
      <c r="UGC50" s="7"/>
      <c r="UGD50" s="7"/>
      <c r="UGE50" s="7"/>
      <c r="UGF50" s="7"/>
      <c r="UGG50" s="7"/>
      <c r="UGH50" s="7"/>
      <c r="UGI50" s="7"/>
      <c r="UGJ50" s="7"/>
      <c r="UGK50" s="7"/>
      <c r="UGL50" s="7"/>
      <c r="UGM50" s="7"/>
      <c r="UGN50" s="7"/>
      <c r="UGO50" s="7"/>
      <c r="UGP50" s="7"/>
      <c r="UGQ50" s="7"/>
      <c r="UGR50" s="7"/>
      <c r="UGS50" s="7"/>
      <c r="UGT50" s="7"/>
      <c r="UGU50" s="7"/>
      <c r="UGV50" s="7"/>
      <c r="UGW50" s="7"/>
      <c r="UGX50" s="7"/>
      <c r="UGY50" s="7"/>
      <c r="UGZ50" s="7"/>
      <c r="UHA50" s="7"/>
      <c r="UHB50" s="7"/>
      <c r="UHC50" s="7"/>
      <c r="UHD50" s="7"/>
      <c r="UHE50" s="7"/>
      <c r="UHF50" s="7"/>
      <c r="UHG50" s="7"/>
      <c r="UHH50" s="7"/>
      <c r="UHI50" s="7"/>
      <c r="UHJ50" s="7"/>
      <c r="UHK50" s="7"/>
      <c r="UHL50" s="7"/>
      <c r="UHM50" s="7"/>
      <c r="UHN50" s="7"/>
      <c r="UHO50" s="7"/>
      <c r="UHP50" s="7"/>
      <c r="UHQ50" s="7"/>
      <c r="UHR50" s="7"/>
      <c r="UHS50" s="7"/>
      <c r="UHT50" s="7"/>
      <c r="UHU50" s="7"/>
      <c r="UHV50" s="7"/>
      <c r="UHW50" s="7"/>
      <c r="UHX50" s="7"/>
      <c r="UHY50" s="7"/>
      <c r="UHZ50" s="7"/>
      <c r="UIA50" s="7"/>
      <c r="UIB50" s="7"/>
      <c r="UIC50" s="7"/>
      <c r="UID50" s="7"/>
      <c r="UIE50" s="7"/>
      <c r="UIF50" s="7"/>
      <c r="UIG50" s="7"/>
      <c r="UIH50" s="7"/>
      <c r="UII50" s="7"/>
      <c r="UIJ50" s="7"/>
      <c r="UIK50" s="7"/>
      <c r="UIL50" s="7"/>
      <c r="UIM50" s="7"/>
      <c r="UIN50" s="7"/>
      <c r="UIO50" s="7"/>
      <c r="UIP50" s="7"/>
      <c r="UIQ50" s="7"/>
      <c r="UIR50" s="7"/>
      <c r="UIS50" s="7"/>
      <c r="UIT50" s="7"/>
      <c r="UIU50" s="7"/>
      <c r="UIV50" s="7"/>
      <c r="UIW50" s="7"/>
      <c r="UIX50" s="7"/>
      <c r="UIY50" s="7"/>
      <c r="UIZ50" s="7"/>
      <c r="UJA50" s="7"/>
      <c r="UJB50" s="7"/>
      <c r="UJC50" s="7"/>
      <c r="UJD50" s="7"/>
      <c r="UJE50" s="7"/>
      <c r="UJF50" s="7"/>
      <c r="UJG50" s="7"/>
      <c r="UJH50" s="7"/>
      <c r="UJI50" s="7"/>
      <c r="UJJ50" s="7"/>
      <c r="UJK50" s="7"/>
      <c r="UJL50" s="7"/>
      <c r="UJM50" s="7"/>
      <c r="UJN50" s="7"/>
      <c r="UJO50" s="7"/>
      <c r="UJP50" s="7"/>
      <c r="UJQ50" s="7"/>
      <c r="UJR50" s="7"/>
      <c r="UJS50" s="7"/>
      <c r="UJT50" s="7"/>
      <c r="UJU50" s="7"/>
      <c r="UJV50" s="7"/>
      <c r="UJW50" s="7"/>
      <c r="UJX50" s="7"/>
      <c r="UJY50" s="7"/>
      <c r="UJZ50" s="7"/>
      <c r="UKA50" s="7"/>
      <c r="UKB50" s="7"/>
      <c r="UKC50" s="7"/>
      <c r="UKD50" s="7"/>
      <c r="UKE50" s="7"/>
      <c r="UKF50" s="7"/>
      <c r="UKG50" s="7"/>
      <c r="UKH50" s="7"/>
      <c r="UKI50" s="7"/>
      <c r="UKJ50" s="7"/>
      <c r="UKK50" s="7"/>
      <c r="UKL50" s="7"/>
      <c r="UKM50" s="7"/>
      <c r="UKN50" s="7"/>
      <c r="UKO50" s="7"/>
      <c r="UKP50" s="7"/>
      <c r="UKQ50" s="7"/>
      <c r="UKR50" s="7"/>
      <c r="UKS50" s="7"/>
      <c r="UKT50" s="7"/>
      <c r="UKU50" s="7"/>
      <c r="UKV50" s="7"/>
      <c r="UKW50" s="7"/>
      <c r="UKX50" s="7"/>
      <c r="UKY50" s="7"/>
      <c r="UKZ50" s="7"/>
      <c r="ULA50" s="7"/>
      <c r="ULB50" s="7"/>
      <c r="ULC50" s="7"/>
      <c r="ULD50" s="7"/>
      <c r="ULE50" s="7"/>
      <c r="ULF50" s="7"/>
      <c r="ULG50" s="7"/>
      <c r="ULH50" s="7"/>
      <c r="ULI50" s="7"/>
      <c r="ULJ50" s="7"/>
      <c r="ULK50" s="7"/>
      <c r="ULL50" s="7"/>
      <c r="ULM50" s="7"/>
      <c r="ULN50" s="7"/>
      <c r="ULO50" s="7"/>
      <c r="ULP50" s="7"/>
      <c r="ULQ50" s="7"/>
      <c r="ULR50" s="7"/>
      <c r="ULS50" s="7"/>
      <c r="ULT50" s="7"/>
      <c r="ULU50" s="7"/>
      <c r="ULV50" s="7"/>
      <c r="ULW50" s="7"/>
      <c r="ULX50" s="7"/>
      <c r="ULY50" s="7"/>
      <c r="ULZ50" s="7"/>
      <c r="UMA50" s="7"/>
      <c r="UMB50" s="7"/>
      <c r="UMC50" s="7"/>
      <c r="UMD50" s="7"/>
      <c r="UME50" s="7"/>
      <c r="UMF50" s="7"/>
      <c r="UMG50" s="7"/>
      <c r="UMH50" s="7"/>
      <c r="UMI50" s="7"/>
      <c r="UMJ50" s="7"/>
      <c r="UMK50" s="7"/>
      <c r="UML50" s="7"/>
      <c r="UMM50" s="7"/>
      <c r="UMN50" s="7"/>
      <c r="UMO50" s="7"/>
      <c r="UMP50" s="7"/>
      <c r="UMQ50" s="7"/>
      <c r="UMR50" s="7"/>
      <c r="UMS50" s="7"/>
      <c r="UMT50" s="7"/>
      <c r="UMU50" s="7"/>
      <c r="UMV50" s="7"/>
      <c r="UMW50" s="7"/>
      <c r="UMX50" s="7"/>
      <c r="UMY50" s="7"/>
      <c r="UMZ50" s="7"/>
      <c r="UNA50" s="7"/>
      <c r="UNB50" s="7"/>
      <c r="UNC50" s="7"/>
      <c r="UND50" s="7"/>
      <c r="UNE50" s="7"/>
      <c r="UNF50" s="7"/>
      <c r="UNG50" s="7"/>
      <c r="UNH50" s="7"/>
      <c r="UNI50" s="7"/>
      <c r="UNJ50" s="7"/>
      <c r="UNK50" s="7"/>
      <c r="UNL50" s="7"/>
      <c r="UNM50" s="7"/>
      <c r="UNN50" s="7"/>
      <c r="UNO50" s="7"/>
      <c r="UNP50" s="7"/>
      <c r="UNQ50" s="7"/>
      <c r="UNR50" s="7"/>
      <c r="UNS50" s="7"/>
      <c r="UNT50" s="7"/>
      <c r="UNU50" s="7"/>
      <c r="UNV50" s="7"/>
      <c r="UNW50" s="7"/>
      <c r="UNX50" s="7"/>
      <c r="UNY50" s="7"/>
      <c r="UNZ50" s="7"/>
      <c r="UOA50" s="7"/>
      <c r="UOB50" s="7"/>
      <c r="UOC50" s="7"/>
      <c r="UOD50" s="7"/>
      <c r="UOE50" s="7"/>
      <c r="UOF50" s="7"/>
      <c r="UOG50" s="7"/>
      <c r="UOH50" s="7"/>
      <c r="UOI50" s="7"/>
      <c r="UOJ50" s="7"/>
      <c r="UOK50" s="7"/>
      <c r="UOL50" s="7"/>
      <c r="UOM50" s="7"/>
      <c r="UON50" s="7"/>
      <c r="UOO50" s="7"/>
      <c r="UOP50" s="7"/>
      <c r="UOQ50" s="7"/>
      <c r="UOR50" s="7"/>
      <c r="UOS50" s="7"/>
      <c r="UOT50" s="7"/>
      <c r="UOU50" s="7"/>
      <c r="UOV50" s="7"/>
      <c r="UOW50" s="7"/>
      <c r="UOX50" s="7"/>
      <c r="UOY50" s="7"/>
      <c r="UOZ50" s="7"/>
      <c r="UPA50" s="7"/>
      <c r="UPB50" s="7"/>
      <c r="UPC50" s="7"/>
      <c r="UPD50" s="7"/>
      <c r="UPE50" s="7"/>
      <c r="UPF50" s="7"/>
      <c r="UPG50" s="7"/>
      <c r="UPH50" s="7"/>
      <c r="UPI50" s="7"/>
      <c r="UPJ50" s="7"/>
      <c r="UPK50" s="7"/>
      <c r="UPL50" s="7"/>
      <c r="UPM50" s="7"/>
      <c r="UPN50" s="7"/>
      <c r="UPO50" s="7"/>
      <c r="UPP50" s="7"/>
      <c r="UPQ50" s="7"/>
      <c r="UPR50" s="7"/>
      <c r="UPS50" s="7"/>
      <c r="UPT50" s="7"/>
      <c r="UPU50" s="7"/>
      <c r="UPV50" s="7"/>
      <c r="UPW50" s="7"/>
      <c r="UPX50" s="7"/>
      <c r="UPY50" s="7"/>
      <c r="UPZ50" s="7"/>
      <c r="UQA50" s="7"/>
      <c r="UQB50" s="7"/>
      <c r="UQC50" s="7"/>
      <c r="UQD50" s="7"/>
      <c r="UQE50" s="7"/>
      <c r="UQF50" s="7"/>
      <c r="UQG50" s="7"/>
      <c r="UQH50" s="7"/>
      <c r="UQI50" s="7"/>
      <c r="UQJ50" s="7"/>
      <c r="UQK50" s="7"/>
      <c r="UQL50" s="7"/>
      <c r="UQM50" s="7"/>
      <c r="UQN50" s="7"/>
      <c r="UQO50" s="7"/>
      <c r="UQP50" s="7"/>
      <c r="UQQ50" s="7"/>
      <c r="UQR50" s="7"/>
      <c r="UQS50" s="7"/>
      <c r="UQT50" s="7"/>
      <c r="UQU50" s="7"/>
      <c r="UQV50" s="7"/>
      <c r="UQW50" s="7"/>
      <c r="UQX50" s="7"/>
      <c r="UQY50" s="7"/>
      <c r="UQZ50" s="7"/>
      <c r="URA50" s="7"/>
      <c r="URB50" s="7"/>
      <c r="URC50" s="7"/>
      <c r="URD50" s="7"/>
      <c r="URE50" s="7"/>
      <c r="URF50" s="7"/>
      <c r="URG50" s="7"/>
      <c r="URH50" s="7"/>
      <c r="URI50" s="7"/>
      <c r="URJ50" s="7"/>
      <c r="URK50" s="7"/>
      <c r="URL50" s="7"/>
      <c r="URM50" s="7"/>
      <c r="URN50" s="7"/>
      <c r="URO50" s="7"/>
      <c r="URP50" s="7"/>
      <c r="URQ50" s="7"/>
      <c r="URR50" s="7"/>
      <c r="URS50" s="7"/>
      <c r="URT50" s="7"/>
      <c r="URU50" s="7"/>
      <c r="URV50" s="7"/>
      <c r="URW50" s="7"/>
      <c r="URX50" s="7"/>
      <c r="URY50" s="7"/>
      <c r="URZ50" s="7"/>
      <c r="USA50" s="7"/>
      <c r="USB50" s="7"/>
      <c r="USC50" s="7"/>
      <c r="USD50" s="7"/>
      <c r="USE50" s="7"/>
      <c r="USF50" s="7"/>
      <c r="USG50" s="7"/>
      <c r="USH50" s="7"/>
      <c r="USI50" s="7"/>
      <c r="USJ50" s="7"/>
      <c r="USK50" s="7"/>
      <c r="USL50" s="7"/>
      <c r="USM50" s="7"/>
      <c r="USN50" s="7"/>
      <c r="USO50" s="7"/>
      <c r="USP50" s="7"/>
      <c r="USQ50" s="7"/>
      <c r="USR50" s="7"/>
      <c r="USS50" s="7"/>
      <c r="UST50" s="7"/>
      <c r="USU50" s="7"/>
      <c r="USV50" s="7"/>
      <c r="USW50" s="7"/>
      <c r="USX50" s="7"/>
      <c r="USY50" s="7"/>
      <c r="USZ50" s="7"/>
      <c r="UTA50" s="7"/>
      <c r="UTB50" s="7"/>
      <c r="UTC50" s="7"/>
      <c r="UTD50" s="7"/>
      <c r="UTE50" s="7"/>
      <c r="UTF50" s="7"/>
      <c r="UTG50" s="7"/>
      <c r="UTH50" s="7"/>
      <c r="UTI50" s="7"/>
      <c r="UTJ50" s="7"/>
      <c r="UTK50" s="7"/>
      <c r="UTL50" s="7"/>
      <c r="UTM50" s="7"/>
      <c r="UTN50" s="7"/>
      <c r="UTO50" s="7"/>
      <c r="UTP50" s="7"/>
      <c r="UTQ50" s="7"/>
      <c r="UTR50" s="7"/>
      <c r="UTS50" s="7"/>
      <c r="UTT50" s="7"/>
      <c r="UTU50" s="7"/>
      <c r="UTV50" s="7"/>
      <c r="UTW50" s="7"/>
      <c r="UTX50" s="7"/>
      <c r="UTY50" s="7"/>
      <c r="UTZ50" s="7"/>
      <c r="UUA50" s="7"/>
      <c r="UUB50" s="7"/>
      <c r="UUC50" s="7"/>
      <c r="UUD50" s="7"/>
      <c r="UUE50" s="7"/>
      <c r="UUF50" s="7"/>
      <c r="UUG50" s="7"/>
      <c r="UUH50" s="7"/>
      <c r="UUI50" s="7"/>
      <c r="UUJ50" s="7"/>
      <c r="UUK50" s="7"/>
      <c r="UUL50" s="7"/>
      <c r="UUM50" s="7"/>
      <c r="UUN50" s="7"/>
      <c r="UUO50" s="7"/>
      <c r="UUP50" s="7"/>
      <c r="UUQ50" s="7"/>
      <c r="UUR50" s="7"/>
      <c r="UUS50" s="7"/>
      <c r="UUT50" s="7"/>
      <c r="UUU50" s="7"/>
      <c r="UUV50" s="7"/>
      <c r="UUW50" s="7"/>
      <c r="UUX50" s="7"/>
      <c r="UUY50" s="7"/>
      <c r="UUZ50" s="7"/>
      <c r="UVA50" s="7"/>
      <c r="UVB50" s="7"/>
      <c r="UVC50" s="7"/>
      <c r="UVD50" s="7"/>
      <c r="UVE50" s="7"/>
      <c r="UVF50" s="7"/>
      <c r="UVG50" s="7"/>
      <c r="UVH50" s="7"/>
      <c r="UVI50" s="7"/>
      <c r="UVJ50" s="7"/>
      <c r="UVK50" s="7"/>
      <c r="UVL50" s="7"/>
      <c r="UVM50" s="7"/>
      <c r="UVN50" s="7"/>
      <c r="UVO50" s="7"/>
      <c r="UVP50" s="7"/>
      <c r="UVQ50" s="7"/>
      <c r="UVR50" s="7"/>
      <c r="UVS50" s="7"/>
      <c r="UVT50" s="7"/>
      <c r="UVU50" s="7"/>
      <c r="UVV50" s="7"/>
      <c r="UVW50" s="7"/>
      <c r="UVX50" s="7"/>
      <c r="UVY50" s="7"/>
      <c r="UVZ50" s="7"/>
      <c r="UWA50" s="7"/>
      <c r="UWB50" s="7"/>
      <c r="UWC50" s="7"/>
      <c r="UWD50" s="7"/>
      <c r="UWE50" s="7"/>
      <c r="UWF50" s="7"/>
      <c r="UWG50" s="7"/>
      <c r="UWH50" s="7"/>
      <c r="UWI50" s="7"/>
      <c r="UWJ50" s="7"/>
      <c r="UWK50" s="7"/>
      <c r="UWL50" s="7"/>
      <c r="UWM50" s="7"/>
      <c r="UWN50" s="7"/>
      <c r="UWO50" s="7"/>
      <c r="UWP50" s="7"/>
      <c r="UWQ50" s="7"/>
      <c r="UWR50" s="7"/>
      <c r="UWS50" s="7"/>
      <c r="UWT50" s="7"/>
      <c r="UWU50" s="7"/>
      <c r="UWV50" s="7"/>
      <c r="UWW50" s="7"/>
      <c r="UWX50" s="7"/>
      <c r="UWY50" s="7"/>
      <c r="UWZ50" s="7"/>
      <c r="UXA50" s="7"/>
      <c r="UXB50" s="7"/>
      <c r="UXC50" s="7"/>
      <c r="UXD50" s="7"/>
      <c r="UXE50" s="7"/>
      <c r="UXF50" s="7"/>
      <c r="UXG50" s="7"/>
      <c r="UXH50" s="7"/>
      <c r="UXI50" s="7"/>
      <c r="UXJ50" s="7"/>
      <c r="UXK50" s="7"/>
      <c r="UXL50" s="7"/>
      <c r="UXM50" s="7"/>
      <c r="UXN50" s="7"/>
      <c r="UXO50" s="7"/>
      <c r="UXP50" s="7"/>
      <c r="UXQ50" s="7"/>
      <c r="UXR50" s="7"/>
      <c r="UXS50" s="7"/>
      <c r="UXT50" s="7"/>
      <c r="UXU50" s="7"/>
      <c r="UXV50" s="7"/>
      <c r="UXW50" s="7"/>
      <c r="UXX50" s="7"/>
      <c r="UXY50" s="7"/>
      <c r="UXZ50" s="7"/>
      <c r="UYA50" s="7"/>
      <c r="UYB50" s="7"/>
      <c r="UYC50" s="7"/>
      <c r="UYD50" s="7"/>
      <c r="UYE50" s="7"/>
      <c r="UYF50" s="7"/>
      <c r="UYG50" s="7"/>
      <c r="UYH50" s="7"/>
      <c r="UYI50" s="7"/>
      <c r="UYJ50" s="7"/>
      <c r="UYK50" s="7"/>
      <c r="UYL50" s="7"/>
      <c r="UYM50" s="7"/>
      <c r="UYN50" s="7"/>
      <c r="UYO50" s="7"/>
      <c r="UYP50" s="7"/>
      <c r="UYQ50" s="7"/>
      <c r="UYR50" s="7"/>
      <c r="UYS50" s="7"/>
      <c r="UYT50" s="7"/>
      <c r="UYU50" s="7"/>
      <c r="UYV50" s="7"/>
      <c r="UYW50" s="7"/>
      <c r="UYX50" s="7"/>
      <c r="UYY50" s="7"/>
      <c r="UYZ50" s="7"/>
      <c r="UZA50" s="7"/>
      <c r="UZB50" s="7"/>
      <c r="UZC50" s="7"/>
      <c r="UZD50" s="7"/>
      <c r="UZE50" s="7"/>
      <c r="UZF50" s="7"/>
      <c r="UZG50" s="7"/>
      <c r="UZH50" s="7"/>
      <c r="UZI50" s="7"/>
      <c r="UZJ50" s="7"/>
      <c r="UZK50" s="7"/>
      <c r="UZL50" s="7"/>
      <c r="UZM50" s="7"/>
      <c r="UZN50" s="7"/>
      <c r="UZO50" s="7"/>
      <c r="UZP50" s="7"/>
      <c r="UZQ50" s="7"/>
      <c r="UZR50" s="7"/>
      <c r="UZS50" s="7"/>
      <c r="UZT50" s="7"/>
      <c r="UZU50" s="7"/>
      <c r="UZV50" s="7"/>
      <c r="UZW50" s="7"/>
      <c r="UZX50" s="7"/>
      <c r="UZY50" s="7"/>
      <c r="UZZ50" s="7"/>
      <c r="VAA50" s="7"/>
      <c r="VAB50" s="7"/>
      <c r="VAC50" s="7"/>
      <c r="VAD50" s="7"/>
      <c r="VAE50" s="7"/>
      <c r="VAF50" s="7"/>
      <c r="VAG50" s="7"/>
      <c r="VAH50" s="7"/>
      <c r="VAI50" s="7"/>
      <c r="VAJ50" s="7"/>
      <c r="VAK50" s="7"/>
      <c r="VAL50" s="7"/>
      <c r="VAM50" s="7"/>
      <c r="VAN50" s="7"/>
      <c r="VAO50" s="7"/>
      <c r="VAP50" s="7"/>
      <c r="VAQ50" s="7"/>
      <c r="VAR50" s="7"/>
      <c r="VAS50" s="7"/>
      <c r="VAT50" s="7"/>
      <c r="VAU50" s="7"/>
      <c r="VAV50" s="7"/>
      <c r="VAW50" s="7"/>
      <c r="VAX50" s="7"/>
      <c r="VAY50" s="7"/>
      <c r="VAZ50" s="7"/>
      <c r="VBA50" s="7"/>
      <c r="VBB50" s="7"/>
      <c r="VBC50" s="7"/>
      <c r="VBD50" s="7"/>
      <c r="VBE50" s="7"/>
      <c r="VBF50" s="7"/>
      <c r="VBG50" s="7"/>
      <c r="VBH50" s="7"/>
      <c r="VBI50" s="7"/>
      <c r="VBJ50" s="7"/>
      <c r="VBK50" s="7"/>
      <c r="VBL50" s="7"/>
      <c r="VBM50" s="7"/>
      <c r="VBN50" s="7"/>
      <c r="VBO50" s="7"/>
      <c r="VBP50" s="7"/>
      <c r="VBQ50" s="7"/>
      <c r="VBR50" s="7"/>
      <c r="VBS50" s="7"/>
      <c r="VBT50" s="7"/>
      <c r="VBU50" s="7"/>
      <c r="VBV50" s="7"/>
      <c r="VBW50" s="7"/>
      <c r="VBX50" s="7"/>
      <c r="VBY50" s="7"/>
      <c r="VBZ50" s="7"/>
      <c r="VCA50" s="7"/>
      <c r="VCB50" s="7"/>
      <c r="VCC50" s="7"/>
      <c r="VCD50" s="7"/>
      <c r="VCE50" s="7"/>
      <c r="VCF50" s="7"/>
      <c r="VCG50" s="7"/>
      <c r="VCH50" s="7"/>
      <c r="VCI50" s="7"/>
      <c r="VCJ50" s="7"/>
      <c r="VCK50" s="7"/>
      <c r="VCL50" s="7"/>
      <c r="VCM50" s="7"/>
      <c r="VCN50" s="7"/>
      <c r="VCO50" s="7"/>
      <c r="VCP50" s="7"/>
      <c r="VCQ50" s="7"/>
      <c r="VCR50" s="7"/>
      <c r="VCS50" s="7"/>
      <c r="VCT50" s="7"/>
      <c r="VCU50" s="7"/>
      <c r="VCV50" s="7"/>
      <c r="VCW50" s="7"/>
      <c r="VCX50" s="7"/>
      <c r="VCY50" s="7"/>
      <c r="VCZ50" s="7"/>
      <c r="VDA50" s="7"/>
      <c r="VDB50" s="7"/>
      <c r="VDC50" s="7"/>
      <c r="VDD50" s="7"/>
      <c r="VDE50" s="7"/>
      <c r="VDF50" s="7"/>
      <c r="VDG50" s="7"/>
      <c r="VDH50" s="7"/>
      <c r="VDI50" s="7"/>
      <c r="VDJ50" s="7"/>
      <c r="VDK50" s="7"/>
      <c r="VDL50" s="7"/>
      <c r="VDM50" s="7"/>
      <c r="VDN50" s="7"/>
      <c r="VDO50" s="7"/>
      <c r="VDP50" s="7"/>
      <c r="VDQ50" s="7"/>
      <c r="VDR50" s="7"/>
      <c r="VDS50" s="7"/>
      <c r="VDT50" s="7"/>
      <c r="VDU50" s="7"/>
      <c r="VDV50" s="7"/>
      <c r="VDW50" s="7"/>
      <c r="VDX50" s="7"/>
      <c r="VDY50" s="7"/>
      <c r="VDZ50" s="7"/>
      <c r="VEA50" s="7"/>
      <c r="VEB50" s="7"/>
      <c r="VEC50" s="7"/>
      <c r="VED50" s="7"/>
      <c r="VEE50" s="7"/>
      <c r="VEF50" s="7"/>
      <c r="VEG50" s="7"/>
      <c r="VEH50" s="7"/>
      <c r="VEI50" s="7"/>
      <c r="VEJ50" s="7"/>
      <c r="VEK50" s="7"/>
      <c r="VEL50" s="7"/>
      <c r="VEM50" s="7"/>
      <c r="VEN50" s="7"/>
      <c r="VEO50" s="7"/>
      <c r="VEP50" s="7"/>
      <c r="VEQ50" s="7"/>
      <c r="VER50" s="7"/>
      <c r="VES50" s="7"/>
      <c r="VET50" s="7"/>
      <c r="VEU50" s="7"/>
      <c r="VEV50" s="7"/>
      <c r="VEW50" s="7"/>
      <c r="VEX50" s="7"/>
      <c r="VEY50" s="7"/>
      <c r="VEZ50" s="7"/>
      <c r="VFA50" s="7"/>
      <c r="VFB50" s="7"/>
      <c r="VFC50" s="7"/>
      <c r="VFD50" s="7"/>
      <c r="VFE50" s="7"/>
      <c r="VFF50" s="7"/>
      <c r="VFG50" s="7"/>
      <c r="VFH50" s="7"/>
      <c r="VFI50" s="7"/>
      <c r="VFJ50" s="7"/>
      <c r="VFK50" s="7"/>
      <c r="VFL50" s="7"/>
      <c r="VFM50" s="7"/>
      <c r="VFN50" s="7"/>
      <c r="VFO50" s="7"/>
      <c r="VFP50" s="7"/>
      <c r="VFQ50" s="7"/>
      <c r="VFR50" s="7"/>
      <c r="VFS50" s="7"/>
      <c r="VFT50" s="7"/>
      <c r="VFU50" s="7"/>
      <c r="VFV50" s="7"/>
      <c r="VFW50" s="7"/>
      <c r="VFX50" s="7"/>
      <c r="VFY50" s="7"/>
      <c r="VFZ50" s="7"/>
      <c r="VGA50" s="7"/>
      <c r="VGB50" s="7"/>
      <c r="VGC50" s="7"/>
      <c r="VGD50" s="7"/>
      <c r="VGE50" s="7"/>
      <c r="VGF50" s="7"/>
      <c r="VGG50" s="7"/>
      <c r="VGH50" s="7"/>
      <c r="VGI50" s="7"/>
      <c r="VGJ50" s="7"/>
      <c r="VGK50" s="7"/>
      <c r="VGL50" s="7"/>
      <c r="VGM50" s="7"/>
      <c r="VGN50" s="7"/>
      <c r="VGO50" s="7"/>
      <c r="VGP50" s="7"/>
      <c r="VGQ50" s="7"/>
      <c r="VGR50" s="7"/>
      <c r="VGS50" s="7"/>
      <c r="VGT50" s="7"/>
      <c r="VGU50" s="7"/>
      <c r="VGV50" s="7"/>
      <c r="VGW50" s="7"/>
      <c r="VGX50" s="7"/>
      <c r="VGY50" s="7"/>
      <c r="VGZ50" s="7"/>
      <c r="VHA50" s="7"/>
      <c r="VHB50" s="7"/>
      <c r="VHC50" s="7"/>
      <c r="VHD50" s="7"/>
      <c r="VHE50" s="7"/>
      <c r="VHF50" s="7"/>
      <c r="VHG50" s="7"/>
      <c r="VHH50" s="7"/>
      <c r="VHI50" s="7"/>
      <c r="VHJ50" s="7"/>
      <c r="VHK50" s="7"/>
      <c r="VHL50" s="7"/>
      <c r="VHM50" s="7"/>
      <c r="VHN50" s="7"/>
      <c r="VHO50" s="7"/>
      <c r="VHP50" s="7"/>
      <c r="VHQ50" s="7"/>
      <c r="VHR50" s="7"/>
      <c r="VHS50" s="7"/>
      <c r="VHT50" s="7"/>
      <c r="VHU50" s="7"/>
      <c r="VHV50" s="7"/>
      <c r="VHW50" s="7"/>
      <c r="VHX50" s="7"/>
      <c r="VHY50" s="7"/>
      <c r="VHZ50" s="7"/>
      <c r="VIA50" s="7"/>
      <c r="VIB50" s="7"/>
      <c r="VIC50" s="7"/>
      <c r="VID50" s="7"/>
      <c r="VIE50" s="7"/>
      <c r="VIF50" s="7"/>
      <c r="VIG50" s="7"/>
      <c r="VIH50" s="7"/>
      <c r="VII50" s="7"/>
      <c r="VIJ50" s="7"/>
      <c r="VIK50" s="7"/>
      <c r="VIL50" s="7"/>
      <c r="VIM50" s="7"/>
      <c r="VIN50" s="7"/>
      <c r="VIO50" s="7"/>
      <c r="VIP50" s="7"/>
      <c r="VIQ50" s="7"/>
      <c r="VIR50" s="7"/>
      <c r="VIS50" s="7"/>
      <c r="VIT50" s="7"/>
      <c r="VIU50" s="7"/>
      <c r="VIV50" s="7"/>
      <c r="VIW50" s="7"/>
      <c r="VIX50" s="7"/>
      <c r="VIY50" s="7"/>
      <c r="VIZ50" s="7"/>
      <c r="VJA50" s="7"/>
      <c r="VJB50" s="7"/>
      <c r="VJC50" s="7"/>
      <c r="VJD50" s="7"/>
      <c r="VJE50" s="7"/>
      <c r="VJF50" s="7"/>
      <c r="VJG50" s="7"/>
      <c r="VJH50" s="7"/>
      <c r="VJI50" s="7"/>
      <c r="VJJ50" s="7"/>
      <c r="VJK50" s="7"/>
      <c r="VJL50" s="7"/>
      <c r="VJM50" s="7"/>
      <c r="VJN50" s="7"/>
      <c r="VJO50" s="7"/>
      <c r="VJP50" s="7"/>
      <c r="VJQ50" s="7"/>
      <c r="VJR50" s="7"/>
      <c r="VJS50" s="7"/>
      <c r="VJT50" s="7"/>
      <c r="VJU50" s="7"/>
      <c r="VJV50" s="7"/>
      <c r="VJW50" s="7"/>
      <c r="VJX50" s="7"/>
      <c r="VJY50" s="7"/>
      <c r="VJZ50" s="7"/>
      <c r="VKA50" s="7"/>
      <c r="VKB50" s="7"/>
      <c r="VKC50" s="7"/>
      <c r="VKD50" s="7"/>
      <c r="VKE50" s="7"/>
      <c r="VKF50" s="7"/>
      <c r="VKG50" s="7"/>
      <c r="VKH50" s="7"/>
      <c r="VKI50" s="7"/>
      <c r="VKJ50" s="7"/>
      <c r="VKK50" s="7"/>
      <c r="VKL50" s="7"/>
      <c r="VKM50" s="7"/>
      <c r="VKN50" s="7"/>
      <c r="VKO50" s="7"/>
      <c r="VKP50" s="7"/>
      <c r="VKQ50" s="7"/>
      <c r="VKR50" s="7"/>
      <c r="VKS50" s="7"/>
      <c r="VKT50" s="7"/>
      <c r="VKU50" s="7"/>
      <c r="VKV50" s="7"/>
      <c r="VKW50" s="7"/>
      <c r="VKX50" s="7"/>
      <c r="VKY50" s="7"/>
      <c r="VKZ50" s="7"/>
      <c r="VLA50" s="7"/>
      <c r="VLB50" s="7"/>
      <c r="VLC50" s="7"/>
      <c r="VLD50" s="7"/>
      <c r="VLE50" s="7"/>
      <c r="VLF50" s="7"/>
      <c r="VLG50" s="7"/>
      <c r="VLH50" s="7"/>
      <c r="VLI50" s="7"/>
      <c r="VLJ50" s="7"/>
      <c r="VLK50" s="7"/>
      <c r="VLL50" s="7"/>
      <c r="VLM50" s="7"/>
      <c r="VLN50" s="7"/>
      <c r="VLO50" s="7"/>
      <c r="VLP50" s="7"/>
      <c r="VLQ50" s="7"/>
      <c r="VLR50" s="7"/>
      <c r="VLS50" s="7"/>
      <c r="VLT50" s="7"/>
      <c r="VLU50" s="7"/>
      <c r="VLV50" s="7"/>
      <c r="VLW50" s="7"/>
      <c r="VLX50" s="7"/>
      <c r="VLY50" s="7"/>
      <c r="VLZ50" s="7"/>
      <c r="VMA50" s="7"/>
      <c r="VMB50" s="7"/>
      <c r="VMC50" s="7"/>
      <c r="VMD50" s="7"/>
      <c r="VME50" s="7"/>
      <c r="VMF50" s="7"/>
      <c r="VMG50" s="7"/>
      <c r="VMH50" s="7"/>
      <c r="VMI50" s="7"/>
      <c r="VMJ50" s="7"/>
      <c r="VMK50" s="7"/>
      <c r="VML50" s="7"/>
      <c r="VMM50" s="7"/>
      <c r="VMN50" s="7"/>
      <c r="VMO50" s="7"/>
      <c r="VMP50" s="7"/>
      <c r="VMQ50" s="7"/>
      <c r="VMR50" s="7"/>
      <c r="VMS50" s="7"/>
      <c r="VMT50" s="7"/>
      <c r="VMU50" s="7"/>
      <c r="VMV50" s="7"/>
      <c r="VMW50" s="7"/>
      <c r="VMX50" s="7"/>
      <c r="VMY50" s="7"/>
      <c r="VMZ50" s="7"/>
      <c r="VNA50" s="7"/>
      <c r="VNB50" s="7"/>
      <c r="VNC50" s="7"/>
      <c r="VND50" s="7"/>
      <c r="VNE50" s="7"/>
      <c r="VNF50" s="7"/>
      <c r="VNG50" s="7"/>
      <c r="VNH50" s="7"/>
      <c r="VNI50" s="7"/>
      <c r="VNJ50" s="7"/>
      <c r="VNK50" s="7"/>
      <c r="VNL50" s="7"/>
      <c r="VNM50" s="7"/>
      <c r="VNN50" s="7"/>
      <c r="VNO50" s="7"/>
      <c r="VNP50" s="7"/>
      <c r="VNQ50" s="7"/>
      <c r="VNR50" s="7"/>
      <c r="VNS50" s="7"/>
      <c r="VNT50" s="7"/>
      <c r="VNU50" s="7"/>
      <c r="VNV50" s="7"/>
      <c r="VNW50" s="7"/>
      <c r="VNX50" s="7"/>
      <c r="VNY50" s="7"/>
      <c r="VNZ50" s="7"/>
      <c r="VOA50" s="7"/>
      <c r="VOB50" s="7"/>
      <c r="VOC50" s="7"/>
      <c r="VOD50" s="7"/>
      <c r="VOE50" s="7"/>
      <c r="VOF50" s="7"/>
      <c r="VOG50" s="7"/>
      <c r="VOH50" s="7"/>
      <c r="VOI50" s="7"/>
      <c r="VOJ50" s="7"/>
      <c r="VOK50" s="7"/>
      <c r="VOL50" s="7"/>
      <c r="VOM50" s="7"/>
      <c r="VON50" s="7"/>
      <c r="VOO50" s="7"/>
      <c r="VOP50" s="7"/>
      <c r="VOQ50" s="7"/>
      <c r="VOR50" s="7"/>
      <c r="VOS50" s="7"/>
      <c r="VOT50" s="7"/>
      <c r="VOU50" s="7"/>
      <c r="VOV50" s="7"/>
      <c r="VOW50" s="7"/>
      <c r="VOX50" s="7"/>
      <c r="VOY50" s="7"/>
      <c r="VOZ50" s="7"/>
      <c r="VPA50" s="7"/>
      <c r="VPB50" s="7"/>
      <c r="VPC50" s="7"/>
      <c r="VPD50" s="7"/>
      <c r="VPE50" s="7"/>
      <c r="VPF50" s="7"/>
      <c r="VPG50" s="7"/>
      <c r="VPH50" s="7"/>
      <c r="VPI50" s="7"/>
      <c r="VPJ50" s="7"/>
      <c r="VPK50" s="7"/>
      <c r="VPL50" s="7"/>
      <c r="VPM50" s="7"/>
      <c r="VPN50" s="7"/>
      <c r="VPO50" s="7"/>
      <c r="VPP50" s="7"/>
      <c r="VPQ50" s="7"/>
      <c r="VPR50" s="7"/>
      <c r="VPS50" s="7"/>
      <c r="VPT50" s="7"/>
      <c r="VPU50" s="7"/>
      <c r="VPV50" s="7"/>
      <c r="VPW50" s="7"/>
      <c r="VPX50" s="7"/>
      <c r="VPY50" s="7"/>
      <c r="VPZ50" s="7"/>
      <c r="VQA50" s="7"/>
      <c r="VQB50" s="7"/>
      <c r="VQC50" s="7"/>
      <c r="VQD50" s="7"/>
      <c r="VQE50" s="7"/>
      <c r="VQF50" s="7"/>
      <c r="VQG50" s="7"/>
      <c r="VQH50" s="7"/>
      <c r="VQI50" s="7"/>
      <c r="VQJ50" s="7"/>
      <c r="VQK50" s="7"/>
      <c r="VQL50" s="7"/>
      <c r="VQM50" s="7"/>
      <c r="VQN50" s="7"/>
      <c r="VQO50" s="7"/>
      <c r="VQP50" s="7"/>
      <c r="VQQ50" s="7"/>
      <c r="VQR50" s="7"/>
      <c r="VQS50" s="7"/>
      <c r="VQT50" s="7"/>
      <c r="VQU50" s="7"/>
      <c r="VQV50" s="7"/>
      <c r="VQW50" s="7"/>
      <c r="VQX50" s="7"/>
      <c r="VQY50" s="7"/>
      <c r="VQZ50" s="7"/>
      <c r="VRA50" s="7"/>
      <c r="VRB50" s="7"/>
      <c r="VRC50" s="7"/>
      <c r="VRD50" s="7"/>
      <c r="VRE50" s="7"/>
      <c r="VRF50" s="7"/>
      <c r="VRG50" s="7"/>
      <c r="VRH50" s="7"/>
      <c r="VRI50" s="7"/>
      <c r="VRJ50" s="7"/>
      <c r="VRK50" s="7"/>
      <c r="VRL50" s="7"/>
      <c r="VRM50" s="7"/>
      <c r="VRN50" s="7"/>
      <c r="VRO50" s="7"/>
      <c r="VRP50" s="7"/>
      <c r="VRQ50" s="7"/>
      <c r="VRR50" s="7"/>
      <c r="VRS50" s="7"/>
      <c r="VRT50" s="7"/>
      <c r="VRU50" s="7"/>
      <c r="VRV50" s="7"/>
      <c r="VRW50" s="7"/>
      <c r="VRX50" s="7"/>
      <c r="VRY50" s="7"/>
      <c r="VRZ50" s="7"/>
      <c r="VSA50" s="7"/>
      <c r="VSB50" s="7"/>
      <c r="VSC50" s="7"/>
      <c r="VSD50" s="7"/>
      <c r="VSE50" s="7"/>
      <c r="VSF50" s="7"/>
      <c r="VSG50" s="7"/>
      <c r="VSH50" s="7"/>
      <c r="VSI50" s="7"/>
      <c r="VSJ50" s="7"/>
      <c r="VSK50" s="7"/>
      <c r="VSL50" s="7"/>
      <c r="VSM50" s="7"/>
      <c r="VSN50" s="7"/>
      <c r="VSO50" s="7"/>
      <c r="VSP50" s="7"/>
      <c r="VSQ50" s="7"/>
      <c r="VSR50" s="7"/>
      <c r="VSS50" s="7"/>
      <c r="VST50" s="7"/>
      <c r="VSU50" s="7"/>
      <c r="VSV50" s="7"/>
      <c r="VSW50" s="7"/>
      <c r="VSX50" s="7"/>
      <c r="VSY50" s="7"/>
      <c r="VSZ50" s="7"/>
      <c r="VTA50" s="7"/>
      <c r="VTB50" s="7"/>
      <c r="VTC50" s="7"/>
      <c r="VTD50" s="7"/>
      <c r="VTE50" s="7"/>
      <c r="VTF50" s="7"/>
      <c r="VTG50" s="7"/>
      <c r="VTH50" s="7"/>
      <c r="VTI50" s="7"/>
      <c r="VTJ50" s="7"/>
      <c r="VTK50" s="7"/>
      <c r="VTL50" s="7"/>
      <c r="VTM50" s="7"/>
      <c r="VTN50" s="7"/>
      <c r="VTO50" s="7"/>
      <c r="VTP50" s="7"/>
      <c r="VTQ50" s="7"/>
      <c r="VTR50" s="7"/>
      <c r="VTS50" s="7"/>
      <c r="VTT50" s="7"/>
      <c r="VTU50" s="7"/>
      <c r="VTV50" s="7"/>
      <c r="VTW50" s="7"/>
      <c r="VTX50" s="7"/>
      <c r="VTY50" s="7"/>
      <c r="VTZ50" s="7"/>
      <c r="VUA50" s="7"/>
      <c r="VUB50" s="7"/>
      <c r="VUC50" s="7"/>
      <c r="VUD50" s="7"/>
      <c r="VUE50" s="7"/>
      <c r="VUF50" s="7"/>
      <c r="VUG50" s="7"/>
      <c r="VUH50" s="7"/>
      <c r="VUI50" s="7"/>
      <c r="VUJ50" s="7"/>
      <c r="VUK50" s="7"/>
      <c r="VUL50" s="7"/>
      <c r="VUM50" s="7"/>
      <c r="VUN50" s="7"/>
      <c r="VUO50" s="7"/>
      <c r="VUP50" s="7"/>
      <c r="VUQ50" s="7"/>
      <c r="VUR50" s="7"/>
      <c r="VUS50" s="7"/>
      <c r="VUT50" s="7"/>
      <c r="VUU50" s="7"/>
      <c r="VUV50" s="7"/>
      <c r="VUW50" s="7"/>
      <c r="VUX50" s="7"/>
      <c r="VUY50" s="7"/>
      <c r="VUZ50" s="7"/>
      <c r="VVA50" s="7"/>
      <c r="VVB50" s="7"/>
      <c r="VVC50" s="7"/>
      <c r="VVD50" s="7"/>
      <c r="VVE50" s="7"/>
      <c r="VVF50" s="7"/>
      <c r="VVG50" s="7"/>
      <c r="VVH50" s="7"/>
      <c r="VVI50" s="7"/>
      <c r="VVJ50" s="7"/>
      <c r="VVK50" s="7"/>
      <c r="VVL50" s="7"/>
      <c r="VVM50" s="7"/>
      <c r="VVN50" s="7"/>
      <c r="VVO50" s="7"/>
      <c r="VVP50" s="7"/>
      <c r="VVQ50" s="7"/>
      <c r="VVR50" s="7"/>
      <c r="VVS50" s="7"/>
      <c r="VVT50" s="7"/>
      <c r="VVU50" s="7"/>
      <c r="VVV50" s="7"/>
      <c r="VVW50" s="7"/>
      <c r="VVX50" s="7"/>
      <c r="VVY50" s="7"/>
      <c r="VVZ50" s="7"/>
      <c r="VWA50" s="7"/>
      <c r="VWB50" s="7"/>
      <c r="VWC50" s="7"/>
      <c r="VWD50" s="7"/>
      <c r="VWE50" s="7"/>
      <c r="VWF50" s="7"/>
      <c r="VWG50" s="7"/>
      <c r="VWH50" s="7"/>
      <c r="VWI50" s="7"/>
      <c r="VWJ50" s="7"/>
      <c r="VWK50" s="7"/>
      <c r="VWL50" s="7"/>
      <c r="VWM50" s="7"/>
      <c r="VWN50" s="7"/>
      <c r="VWO50" s="7"/>
      <c r="VWP50" s="7"/>
      <c r="VWQ50" s="7"/>
      <c r="VWR50" s="7"/>
      <c r="VWS50" s="7"/>
      <c r="VWT50" s="7"/>
      <c r="VWU50" s="7"/>
      <c r="VWV50" s="7"/>
      <c r="VWW50" s="7"/>
      <c r="VWX50" s="7"/>
      <c r="VWY50" s="7"/>
      <c r="VWZ50" s="7"/>
      <c r="VXA50" s="7"/>
      <c r="VXB50" s="7"/>
      <c r="VXC50" s="7"/>
      <c r="VXD50" s="7"/>
      <c r="VXE50" s="7"/>
      <c r="VXF50" s="7"/>
      <c r="VXG50" s="7"/>
      <c r="VXH50" s="7"/>
      <c r="VXI50" s="7"/>
      <c r="VXJ50" s="7"/>
      <c r="VXK50" s="7"/>
      <c r="VXL50" s="7"/>
      <c r="VXM50" s="7"/>
      <c r="VXN50" s="7"/>
      <c r="VXO50" s="7"/>
      <c r="VXP50" s="7"/>
      <c r="VXQ50" s="7"/>
      <c r="VXR50" s="7"/>
      <c r="VXS50" s="7"/>
      <c r="VXT50" s="7"/>
      <c r="VXU50" s="7"/>
      <c r="VXV50" s="7"/>
      <c r="VXW50" s="7"/>
      <c r="VXX50" s="7"/>
      <c r="VXY50" s="7"/>
      <c r="VXZ50" s="7"/>
      <c r="VYA50" s="7"/>
      <c r="VYB50" s="7"/>
      <c r="VYC50" s="7"/>
      <c r="VYD50" s="7"/>
      <c r="VYE50" s="7"/>
      <c r="VYF50" s="7"/>
      <c r="VYG50" s="7"/>
      <c r="VYH50" s="7"/>
      <c r="VYI50" s="7"/>
      <c r="VYJ50" s="7"/>
      <c r="VYK50" s="7"/>
      <c r="VYL50" s="7"/>
      <c r="VYM50" s="7"/>
      <c r="VYN50" s="7"/>
      <c r="VYO50" s="7"/>
      <c r="VYP50" s="7"/>
      <c r="VYQ50" s="7"/>
      <c r="VYR50" s="7"/>
      <c r="VYS50" s="7"/>
      <c r="VYT50" s="7"/>
      <c r="VYU50" s="7"/>
      <c r="VYV50" s="7"/>
      <c r="VYW50" s="7"/>
      <c r="VYX50" s="7"/>
      <c r="VYY50" s="7"/>
      <c r="VYZ50" s="7"/>
      <c r="VZA50" s="7"/>
      <c r="VZB50" s="7"/>
      <c r="VZC50" s="7"/>
      <c r="VZD50" s="7"/>
      <c r="VZE50" s="7"/>
      <c r="VZF50" s="7"/>
      <c r="VZG50" s="7"/>
      <c r="VZH50" s="7"/>
      <c r="VZI50" s="7"/>
      <c r="VZJ50" s="7"/>
      <c r="VZK50" s="7"/>
      <c r="VZL50" s="7"/>
      <c r="VZM50" s="7"/>
      <c r="VZN50" s="7"/>
      <c r="VZO50" s="7"/>
      <c r="VZP50" s="7"/>
      <c r="VZQ50" s="7"/>
      <c r="VZR50" s="7"/>
      <c r="VZS50" s="7"/>
      <c r="VZT50" s="7"/>
      <c r="VZU50" s="7"/>
      <c r="VZV50" s="7"/>
      <c r="VZW50" s="7"/>
      <c r="VZX50" s="7"/>
      <c r="VZY50" s="7"/>
      <c r="VZZ50" s="7"/>
      <c r="WAA50" s="7"/>
      <c r="WAB50" s="7"/>
      <c r="WAC50" s="7"/>
      <c r="WAD50" s="7"/>
      <c r="WAE50" s="7"/>
      <c r="WAF50" s="7"/>
      <c r="WAG50" s="7"/>
      <c r="WAH50" s="7"/>
      <c r="WAI50" s="7"/>
      <c r="WAJ50" s="7"/>
      <c r="WAK50" s="7"/>
      <c r="WAL50" s="7"/>
      <c r="WAM50" s="7"/>
      <c r="WAN50" s="7"/>
      <c r="WAO50" s="7"/>
      <c r="WAP50" s="7"/>
      <c r="WAQ50" s="7"/>
      <c r="WAR50" s="7"/>
      <c r="WAS50" s="7"/>
      <c r="WAT50" s="7"/>
      <c r="WAU50" s="7"/>
      <c r="WAV50" s="7"/>
      <c r="WAW50" s="7"/>
      <c r="WAX50" s="7"/>
      <c r="WAY50" s="7"/>
      <c r="WAZ50" s="7"/>
      <c r="WBA50" s="7"/>
      <c r="WBB50" s="7"/>
      <c r="WBC50" s="7"/>
      <c r="WBD50" s="7"/>
      <c r="WBE50" s="7"/>
      <c r="WBF50" s="7"/>
      <c r="WBG50" s="7"/>
      <c r="WBH50" s="7"/>
      <c r="WBI50" s="7"/>
      <c r="WBJ50" s="7"/>
      <c r="WBK50" s="7"/>
      <c r="WBL50" s="7"/>
      <c r="WBM50" s="7"/>
      <c r="WBN50" s="7"/>
      <c r="WBO50" s="7"/>
      <c r="WBP50" s="7"/>
      <c r="WBQ50" s="7"/>
      <c r="WBR50" s="7"/>
      <c r="WBS50" s="7"/>
      <c r="WBT50" s="7"/>
      <c r="WBU50" s="7"/>
      <c r="WBV50" s="7"/>
      <c r="WBW50" s="7"/>
      <c r="WBX50" s="7"/>
      <c r="WBY50" s="7"/>
      <c r="WBZ50" s="7"/>
      <c r="WCA50" s="7"/>
      <c r="WCB50" s="7"/>
      <c r="WCC50" s="7"/>
      <c r="WCD50" s="7"/>
      <c r="WCE50" s="7"/>
      <c r="WCF50" s="7"/>
      <c r="WCG50" s="7"/>
      <c r="WCH50" s="7"/>
      <c r="WCI50" s="7"/>
      <c r="WCJ50" s="7"/>
      <c r="WCK50" s="7"/>
      <c r="WCL50" s="7"/>
      <c r="WCM50" s="7"/>
      <c r="WCN50" s="7"/>
      <c r="WCO50" s="7"/>
      <c r="WCP50" s="7"/>
      <c r="WCQ50" s="7"/>
      <c r="WCR50" s="7"/>
      <c r="WCS50" s="7"/>
      <c r="WCT50" s="7"/>
      <c r="WCU50" s="7"/>
      <c r="WCV50" s="7"/>
      <c r="WCW50" s="7"/>
      <c r="WCX50" s="7"/>
      <c r="WCY50" s="7"/>
      <c r="WCZ50" s="7"/>
      <c r="WDA50" s="7"/>
      <c r="WDB50" s="7"/>
      <c r="WDC50" s="7"/>
      <c r="WDD50" s="7"/>
      <c r="WDE50" s="7"/>
      <c r="WDF50" s="7"/>
      <c r="WDG50" s="7"/>
      <c r="WDH50" s="7"/>
      <c r="WDI50" s="7"/>
      <c r="WDJ50" s="7"/>
      <c r="WDK50" s="7"/>
      <c r="WDL50" s="7"/>
      <c r="WDM50" s="7"/>
      <c r="WDN50" s="7"/>
      <c r="WDO50" s="7"/>
      <c r="WDP50" s="7"/>
      <c r="WDQ50" s="7"/>
      <c r="WDR50" s="7"/>
      <c r="WDS50" s="7"/>
      <c r="WDT50" s="7"/>
      <c r="WDU50" s="7"/>
      <c r="WDV50" s="7"/>
      <c r="WDW50" s="7"/>
      <c r="WDX50" s="7"/>
      <c r="WDY50" s="7"/>
      <c r="WDZ50" s="7"/>
      <c r="WEA50" s="7"/>
      <c r="WEB50" s="7"/>
      <c r="WEC50" s="7"/>
      <c r="WED50" s="7"/>
      <c r="WEE50" s="7"/>
      <c r="WEF50" s="7"/>
      <c r="WEG50" s="7"/>
      <c r="WEH50" s="7"/>
      <c r="WEI50" s="7"/>
      <c r="WEJ50" s="7"/>
      <c r="WEK50" s="7"/>
      <c r="WEL50" s="7"/>
      <c r="WEM50" s="7"/>
      <c r="WEN50" s="7"/>
      <c r="WEO50" s="7"/>
      <c r="WEP50" s="7"/>
      <c r="WEQ50" s="7"/>
      <c r="WER50" s="7"/>
      <c r="WES50" s="7"/>
      <c r="WET50" s="7"/>
      <c r="WEU50" s="7"/>
      <c r="WEV50" s="7"/>
      <c r="WEW50" s="7"/>
      <c r="WEX50" s="7"/>
      <c r="WEY50" s="7"/>
      <c r="WEZ50" s="7"/>
      <c r="WFA50" s="7"/>
      <c r="WFB50" s="7"/>
      <c r="WFC50" s="7"/>
      <c r="WFD50" s="7"/>
      <c r="WFE50" s="7"/>
      <c r="WFF50" s="7"/>
      <c r="WFG50" s="7"/>
      <c r="WFH50" s="7"/>
      <c r="WFI50" s="7"/>
      <c r="WFJ50" s="7"/>
      <c r="WFK50" s="7"/>
      <c r="WFL50" s="7"/>
      <c r="WFM50" s="7"/>
      <c r="WFN50" s="7"/>
      <c r="WFO50" s="7"/>
      <c r="WFP50" s="7"/>
      <c r="WFQ50" s="7"/>
      <c r="WFR50" s="7"/>
      <c r="WFS50" s="7"/>
      <c r="WFT50" s="7"/>
      <c r="WFU50" s="7"/>
      <c r="WFV50" s="7"/>
      <c r="WFW50" s="7"/>
      <c r="WFX50" s="7"/>
      <c r="WFY50" s="7"/>
      <c r="WFZ50" s="7"/>
      <c r="WGA50" s="7"/>
      <c r="WGB50" s="7"/>
      <c r="WGC50" s="7"/>
      <c r="WGD50" s="7"/>
      <c r="WGE50" s="7"/>
      <c r="WGF50" s="7"/>
      <c r="WGG50" s="7"/>
      <c r="WGH50" s="7"/>
      <c r="WGI50" s="7"/>
      <c r="WGJ50" s="7"/>
      <c r="WGK50" s="7"/>
      <c r="WGL50" s="7"/>
      <c r="WGM50" s="7"/>
      <c r="WGN50" s="7"/>
      <c r="WGO50" s="7"/>
      <c r="WGP50" s="7"/>
      <c r="WGQ50" s="7"/>
      <c r="WGR50" s="7"/>
      <c r="WGS50" s="7"/>
      <c r="WGT50" s="7"/>
      <c r="WGU50" s="7"/>
      <c r="WGV50" s="7"/>
      <c r="WGW50" s="7"/>
      <c r="WGX50" s="7"/>
      <c r="WGY50" s="7"/>
      <c r="WGZ50" s="7"/>
      <c r="WHA50" s="7"/>
      <c r="WHB50" s="7"/>
      <c r="WHC50" s="7"/>
      <c r="WHD50" s="7"/>
      <c r="WHE50" s="7"/>
      <c r="WHF50" s="7"/>
      <c r="WHG50" s="7"/>
      <c r="WHH50" s="7"/>
      <c r="WHI50" s="7"/>
      <c r="WHJ50" s="7"/>
      <c r="WHK50" s="7"/>
      <c r="WHL50" s="7"/>
      <c r="WHM50" s="7"/>
      <c r="WHN50" s="7"/>
      <c r="WHO50" s="7"/>
      <c r="WHP50" s="7"/>
      <c r="WHQ50" s="7"/>
      <c r="WHR50" s="7"/>
      <c r="WHS50" s="7"/>
      <c r="WHT50" s="7"/>
      <c r="WHU50" s="7"/>
      <c r="WHV50" s="7"/>
      <c r="WHW50" s="7"/>
      <c r="WHX50" s="7"/>
      <c r="WHY50" s="7"/>
      <c r="WHZ50" s="7"/>
      <c r="WIA50" s="7"/>
      <c r="WIB50" s="7"/>
      <c r="WIC50" s="7"/>
      <c r="WID50" s="7"/>
      <c r="WIE50" s="7"/>
      <c r="WIF50" s="7"/>
      <c r="WIG50" s="7"/>
      <c r="WIH50" s="7"/>
      <c r="WII50" s="7"/>
      <c r="WIJ50" s="7"/>
      <c r="WIK50" s="7"/>
      <c r="WIL50" s="7"/>
      <c r="WIM50" s="7"/>
      <c r="WIN50" s="7"/>
      <c r="WIO50" s="7"/>
      <c r="WIP50" s="7"/>
      <c r="WIQ50" s="7"/>
      <c r="WIR50" s="7"/>
      <c r="WIS50" s="7"/>
      <c r="WIT50" s="7"/>
      <c r="WIU50" s="7"/>
      <c r="WIV50" s="7"/>
      <c r="WIW50" s="7"/>
      <c r="WIX50" s="7"/>
      <c r="WIY50" s="7"/>
      <c r="WIZ50" s="7"/>
      <c r="WJA50" s="7"/>
      <c r="WJB50" s="7"/>
      <c r="WJC50" s="7"/>
      <c r="WJD50" s="7"/>
      <c r="WJE50" s="7"/>
      <c r="WJF50" s="7"/>
      <c r="WJG50" s="7"/>
      <c r="WJH50" s="7"/>
      <c r="WJI50" s="7"/>
      <c r="WJJ50" s="7"/>
      <c r="WJK50" s="7"/>
      <c r="WJL50" s="7"/>
      <c r="WJM50" s="7"/>
      <c r="WJN50" s="7"/>
      <c r="WJO50" s="7"/>
      <c r="WJP50" s="7"/>
      <c r="WJQ50" s="7"/>
      <c r="WJR50" s="7"/>
      <c r="WJS50" s="7"/>
      <c r="WJT50" s="7"/>
      <c r="WJU50" s="7"/>
      <c r="WJV50" s="7"/>
      <c r="WJW50" s="7"/>
      <c r="WJX50" s="7"/>
      <c r="WJY50" s="7"/>
      <c r="WJZ50" s="7"/>
      <c r="WKA50" s="7"/>
      <c r="WKB50" s="7"/>
      <c r="WKC50" s="7"/>
      <c r="WKD50" s="7"/>
      <c r="WKE50" s="7"/>
      <c r="WKF50" s="7"/>
      <c r="WKG50" s="7"/>
      <c r="WKH50" s="7"/>
      <c r="WKI50" s="7"/>
      <c r="WKJ50" s="7"/>
      <c r="WKK50" s="7"/>
      <c r="WKL50" s="7"/>
      <c r="WKM50" s="7"/>
      <c r="WKN50" s="7"/>
      <c r="WKO50" s="7"/>
      <c r="WKP50" s="7"/>
      <c r="WKQ50" s="7"/>
      <c r="WKR50" s="7"/>
      <c r="WKS50" s="7"/>
      <c r="WKT50" s="7"/>
      <c r="WKU50" s="7"/>
      <c r="WKV50" s="7"/>
      <c r="WKW50" s="7"/>
      <c r="WKX50" s="7"/>
      <c r="WKY50" s="7"/>
      <c r="WKZ50" s="7"/>
      <c r="WLA50" s="7"/>
      <c r="WLB50" s="7"/>
      <c r="WLC50" s="7"/>
      <c r="WLD50" s="7"/>
      <c r="WLE50" s="7"/>
      <c r="WLF50" s="7"/>
      <c r="WLG50" s="7"/>
      <c r="WLH50" s="7"/>
      <c r="WLI50" s="7"/>
      <c r="WLJ50" s="7"/>
      <c r="WLK50" s="7"/>
      <c r="WLL50" s="7"/>
      <c r="WLM50" s="7"/>
      <c r="WLN50" s="7"/>
      <c r="WLO50" s="7"/>
      <c r="WLP50" s="7"/>
      <c r="WLQ50" s="7"/>
      <c r="WLR50" s="7"/>
      <c r="WLS50" s="7"/>
      <c r="WLT50" s="7"/>
      <c r="WLU50" s="7"/>
      <c r="WLV50" s="7"/>
      <c r="WLW50" s="7"/>
      <c r="WLX50" s="7"/>
      <c r="WLY50" s="7"/>
      <c r="WLZ50" s="7"/>
      <c r="WMA50" s="7"/>
      <c r="WMB50" s="7"/>
      <c r="WMC50" s="7"/>
      <c r="WMD50" s="7"/>
      <c r="WME50" s="7"/>
      <c r="WMF50" s="7"/>
      <c r="WMG50" s="7"/>
      <c r="WMH50" s="7"/>
      <c r="WMI50" s="7"/>
      <c r="WMJ50" s="7"/>
      <c r="WMK50" s="7"/>
      <c r="WML50" s="7"/>
      <c r="WMM50" s="7"/>
      <c r="WMN50" s="7"/>
      <c r="WMO50" s="7"/>
      <c r="WMP50" s="7"/>
      <c r="WMQ50" s="7"/>
      <c r="WMR50" s="7"/>
      <c r="WMS50" s="7"/>
      <c r="WMT50" s="7"/>
      <c r="WMU50" s="7"/>
      <c r="WMV50" s="7"/>
      <c r="WMW50" s="7"/>
      <c r="WMX50" s="7"/>
      <c r="WMY50" s="7"/>
      <c r="WMZ50" s="7"/>
      <c r="WNA50" s="7"/>
      <c r="WNB50" s="7"/>
      <c r="WNC50" s="7"/>
      <c r="WND50" s="7"/>
      <c r="WNE50" s="7"/>
      <c r="WNF50" s="7"/>
      <c r="WNG50" s="7"/>
      <c r="WNH50" s="7"/>
      <c r="WNI50" s="7"/>
      <c r="WNJ50" s="7"/>
      <c r="WNK50" s="7"/>
      <c r="WNL50" s="7"/>
      <c r="WNM50" s="7"/>
      <c r="WNN50" s="7"/>
      <c r="WNO50" s="7"/>
      <c r="WNP50" s="7"/>
      <c r="WNQ50" s="7"/>
      <c r="WNR50" s="7"/>
      <c r="WNS50" s="7"/>
      <c r="WNT50" s="7"/>
      <c r="WNU50" s="7"/>
      <c r="WNV50" s="7"/>
      <c r="WNW50" s="7"/>
      <c r="WNX50" s="7"/>
      <c r="WNY50" s="7"/>
      <c r="WNZ50" s="7"/>
      <c r="WOA50" s="7"/>
      <c r="WOB50" s="7"/>
      <c r="WOC50" s="7"/>
      <c r="WOD50" s="7"/>
      <c r="WOE50" s="7"/>
      <c r="WOF50" s="7"/>
      <c r="WOG50" s="7"/>
      <c r="WOH50" s="7"/>
      <c r="WOI50" s="7"/>
      <c r="WOJ50" s="7"/>
      <c r="WOK50" s="7"/>
      <c r="WOL50" s="7"/>
      <c r="WOM50" s="7"/>
      <c r="WON50" s="7"/>
      <c r="WOO50" s="7"/>
      <c r="WOP50" s="7"/>
      <c r="WOQ50" s="7"/>
      <c r="WOR50" s="7"/>
      <c r="WOS50" s="7"/>
      <c r="WOT50" s="7"/>
      <c r="WOU50" s="7"/>
      <c r="WOV50" s="7"/>
      <c r="WOW50" s="7"/>
      <c r="WOX50" s="7"/>
      <c r="WOY50" s="7"/>
      <c r="WOZ50" s="7"/>
      <c r="WPA50" s="7"/>
      <c r="WPB50" s="7"/>
      <c r="WPC50" s="7"/>
      <c r="WPD50" s="7"/>
      <c r="WPE50" s="7"/>
      <c r="WPF50" s="7"/>
      <c r="WPG50" s="7"/>
      <c r="WPH50" s="7"/>
      <c r="WPI50" s="7"/>
      <c r="WPJ50" s="7"/>
      <c r="WPK50" s="7"/>
      <c r="WPL50" s="7"/>
      <c r="WPM50" s="7"/>
      <c r="WPN50" s="7"/>
      <c r="WPO50" s="7"/>
      <c r="WPP50" s="7"/>
      <c r="WPQ50" s="7"/>
      <c r="WPR50" s="7"/>
      <c r="WPS50" s="7"/>
      <c r="WPT50" s="7"/>
      <c r="WPU50" s="7"/>
      <c r="WPV50" s="7"/>
      <c r="WPW50" s="7"/>
      <c r="WPX50" s="7"/>
      <c r="WPY50" s="7"/>
      <c r="WPZ50" s="7"/>
      <c r="WQA50" s="7"/>
      <c r="WQB50" s="7"/>
      <c r="WQC50" s="7"/>
      <c r="WQD50" s="7"/>
      <c r="WQE50" s="7"/>
      <c r="WQF50" s="7"/>
      <c r="WQG50" s="7"/>
      <c r="WQH50" s="7"/>
      <c r="WQI50" s="7"/>
      <c r="WQJ50" s="7"/>
      <c r="WQK50" s="7"/>
      <c r="WQL50" s="7"/>
      <c r="WQM50" s="7"/>
      <c r="WQN50" s="7"/>
      <c r="WQO50" s="7"/>
      <c r="WQP50" s="7"/>
      <c r="WQQ50" s="7"/>
      <c r="WQR50" s="7"/>
      <c r="WQS50" s="7"/>
      <c r="WQT50" s="7"/>
      <c r="WQU50" s="7"/>
      <c r="WQV50" s="7"/>
      <c r="WQW50" s="7"/>
      <c r="WQX50" s="7"/>
      <c r="WQY50" s="7"/>
      <c r="WQZ50" s="7"/>
      <c r="WRA50" s="7"/>
      <c r="WRB50" s="7"/>
      <c r="WRC50" s="7"/>
      <c r="WRD50" s="7"/>
      <c r="WRE50" s="7"/>
      <c r="WRF50" s="7"/>
      <c r="WRG50" s="7"/>
      <c r="WRH50" s="7"/>
      <c r="WRI50" s="7"/>
      <c r="WRJ50" s="7"/>
      <c r="WRK50" s="7"/>
      <c r="WRL50" s="7"/>
      <c r="WRM50" s="7"/>
      <c r="WRN50" s="7"/>
      <c r="WRO50" s="7"/>
      <c r="WRP50" s="7"/>
      <c r="WRQ50" s="7"/>
      <c r="WRR50" s="7"/>
      <c r="WRS50" s="7"/>
      <c r="WRT50" s="7"/>
      <c r="WRU50" s="7"/>
      <c r="WRV50" s="7"/>
      <c r="WRW50" s="7"/>
      <c r="WRX50" s="7"/>
      <c r="WRY50" s="7"/>
      <c r="WRZ50" s="7"/>
      <c r="WSA50" s="7"/>
      <c r="WSB50" s="7"/>
      <c r="WSC50" s="7"/>
      <c r="WSD50" s="7"/>
      <c r="WSE50" s="7"/>
      <c r="WSF50" s="7"/>
      <c r="WSG50" s="7"/>
      <c r="WSH50" s="7"/>
      <c r="WSI50" s="7"/>
      <c r="WSJ50" s="7"/>
      <c r="WSK50" s="7"/>
      <c r="WSL50" s="7"/>
      <c r="WSM50" s="7"/>
      <c r="WSN50" s="7"/>
      <c r="WSO50" s="7"/>
      <c r="WSP50" s="7"/>
      <c r="WSQ50" s="7"/>
      <c r="WSR50" s="7"/>
      <c r="WSS50" s="7"/>
      <c r="WST50" s="7"/>
      <c r="WSU50" s="7"/>
      <c r="WSV50" s="7"/>
      <c r="WSW50" s="7"/>
      <c r="WSX50" s="7"/>
      <c r="WSY50" s="7"/>
      <c r="WSZ50" s="7"/>
      <c r="WTA50" s="7"/>
      <c r="WTB50" s="7"/>
      <c r="WTC50" s="7"/>
      <c r="WTD50" s="7"/>
      <c r="WTE50" s="7"/>
      <c r="WTF50" s="7"/>
      <c r="WTG50" s="7"/>
      <c r="WTH50" s="7"/>
      <c r="WTI50" s="7"/>
      <c r="WTJ50" s="7"/>
      <c r="WTK50" s="7"/>
      <c r="WTL50" s="7"/>
      <c r="WTM50" s="7"/>
      <c r="WTN50" s="7"/>
      <c r="WTO50" s="7"/>
      <c r="WTP50" s="7"/>
      <c r="WTQ50" s="7"/>
      <c r="WTR50" s="7"/>
      <c r="WTS50" s="7"/>
      <c r="WTT50" s="7"/>
      <c r="WTU50" s="7"/>
      <c r="WTV50" s="7"/>
      <c r="WTW50" s="7"/>
      <c r="WTX50" s="7"/>
      <c r="WTY50" s="7"/>
      <c r="WTZ50" s="7"/>
      <c r="WUA50" s="7"/>
      <c r="WUB50" s="7"/>
      <c r="WUC50" s="7"/>
      <c r="WUD50" s="7"/>
      <c r="WUE50" s="7"/>
      <c r="WUF50" s="7"/>
      <c r="WUG50" s="7"/>
      <c r="WUH50" s="7"/>
      <c r="WUI50" s="7"/>
      <c r="WUJ50" s="7"/>
      <c r="WUK50" s="7"/>
      <c r="WUL50" s="7"/>
      <c r="WUM50" s="7"/>
      <c r="WUN50" s="7"/>
      <c r="WUO50" s="7"/>
      <c r="WUP50" s="7"/>
      <c r="WUQ50" s="7"/>
      <c r="WUR50" s="7"/>
      <c r="WUS50" s="7"/>
      <c r="WUT50" s="7"/>
      <c r="WUU50" s="7"/>
      <c r="WUV50" s="7"/>
      <c r="WUW50" s="7"/>
      <c r="WUX50" s="7"/>
      <c r="WUY50" s="7"/>
      <c r="WUZ50" s="7"/>
      <c r="WVA50" s="7"/>
      <c r="WVB50" s="7"/>
      <c r="WVC50" s="7"/>
      <c r="WVD50" s="7"/>
      <c r="WVE50" s="7"/>
      <c r="WVF50" s="7"/>
      <c r="WVG50" s="7"/>
      <c r="WVH50" s="7"/>
      <c r="WVI50" s="7"/>
      <c r="WVJ50" s="7"/>
      <c r="WVK50" s="7"/>
      <c r="WVL50" s="7"/>
      <c r="WVM50" s="7"/>
      <c r="WVN50" s="7"/>
      <c r="WVO50" s="7"/>
      <c r="WVP50" s="7"/>
      <c r="WVQ50" s="7"/>
      <c r="WVR50" s="7"/>
      <c r="WVS50" s="7"/>
      <c r="WVT50" s="7"/>
      <c r="WVU50" s="7"/>
      <c r="WVV50" s="7"/>
      <c r="WVW50" s="7"/>
      <c r="WVX50" s="7"/>
      <c r="WVY50" s="7"/>
      <c r="WVZ50" s="7"/>
      <c r="WWA50" s="7"/>
      <c r="WWB50" s="7"/>
      <c r="WWC50" s="7"/>
      <c r="WWD50" s="7"/>
      <c r="WWE50" s="7"/>
      <c r="WWF50" s="7"/>
      <c r="WWG50" s="7"/>
      <c r="WWH50" s="7"/>
      <c r="WWI50" s="7"/>
      <c r="WWJ50" s="7"/>
      <c r="WWK50" s="7"/>
      <c r="WWL50" s="7"/>
      <c r="WWM50" s="7"/>
      <c r="WWN50" s="7"/>
      <c r="WWO50" s="7"/>
      <c r="WWP50" s="7"/>
      <c r="WWQ50" s="7"/>
      <c r="WWR50" s="7"/>
      <c r="WWS50" s="7"/>
      <c r="WWT50" s="7"/>
      <c r="WWU50" s="7"/>
      <c r="WWV50" s="7"/>
      <c r="WWW50" s="7"/>
      <c r="WWX50" s="7"/>
      <c r="WWY50" s="7"/>
      <c r="WWZ50" s="7"/>
      <c r="WXA50" s="7"/>
      <c r="WXB50" s="7"/>
      <c r="WXC50" s="7"/>
      <c r="WXD50" s="7"/>
      <c r="WXE50" s="7"/>
      <c r="WXF50" s="7"/>
      <c r="WXG50" s="7"/>
      <c r="WXH50" s="7"/>
      <c r="WXI50" s="7"/>
      <c r="WXJ50" s="7"/>
      <c r="WXK50" s="7"/>
      <c r="WXL50" s="7"/>
      <c r="WXM50" s="7"/>
      <c r="WXN50" s="7"/>
      <c r="WXO50" s="7"/>
      <c r="WXP50" s="7"/>
      <c r="WXQ50" s="7"/>
      <c r="WXR50" s="7"/>
      <c r="WXS50" s="7"/>
      <c r="WXT50" s="7"/>
      <c r="WXU50" s="7"/>
      <c r="WXV50" s="7"/>
      <c r="WXW50" s="7"/>
      <c r="WXX50" s="7"/>
      <c r="WXY50" s="7"/>
      <c r="WXZ50" s="7"/>
      <c r="WYA50" s="7"/>
      <c r="WYB50" s="7"/>
      <c r="WYC50" s="7"/>
      <c r="WYD50" s="7"/>
      <c r="WYE50" s="7"/>
      <c r="WYF50" s="7"/>
      <c r="WYG50" s="7"/>
      <c r="WYH50" s="7"/>
      <c r="WYI50" s="7"/>
      <c r="WYJ50" s="7"/>
      <c r="WYK50" s="7"/>
      <c r="WYL50" s="7"/>
      <c r="WYM50" s="7"/>
      <c r="WYN50" s="7"/>
      <c r="WYO50" s="7"/>
      <c r="WYP50" s="7"/>
      <c r="WYQ50" s="7"/>
      <c r="WYR50" s="7"/>
      <c r="WYS50" s="7"/>
      <c r="WYT50" s="7"/>
      <c r="WYU50" s="7"/>
      <c r="WYV50" s="7"/>
      <c r="WYW50" s="7"/>
      <c r="WYX50" s="7"/>
      <c r="WYY50" s="7"/>
      <c r="WYZ50" s="7"/>
      <c r="WZA50" s="7"/>
      <c r="WZB50" s="7"/>
      <c r="WZC50" s="7"/>
      <c r="WZD50" s="7"/>
      <c r="WZE50" s="7"/>
      <c r="WZF50" s="7"/>
      <c r="WZG50" s="7"/>
      <c r="WZH50" s="7"/>
      <c r="WZI50" s="7"/>
      <c r="WZJ50" s="7"/>
      <c r="WZK50" s="7"/>
      <c r="WZL50" s="7"/>
      <c r="WZM50" s="7"/>
      <c r="WZN50" s="7"/>
      <c r="WZO50" s="7"/>
      <c r="WZP50" s="7"/>
      <c r="WZQ50" s="7"/>
      <c r="WZR50" s="7"/>
      <c r="WZS50" s="7"/>
      <c r="WZT50" s="7"/>
      <c r="WZU50" s="7"/>
      <c r="WZV50" s="7"/>
      <c r="WZW50" s="7"/>
      <c r="WZX50" s="7"/>
      <c r="WZY50" s="7"/>
      <c r="WZZ50" s="7"/>
      <c r="XAA50" s="7"/>
      <c r="XAB50" s="7"/>
      <c r="XAC50" s="7"/>
      <c r="XAD50" s="7"/>
      <c r="XAE50" s="7"/>
      <c r="XAF50" s="7"/>
      <c r="XAG50" s="7"/>
      <c r="XAH50" s="7"/>
      <c r="XAI50" s="7"/>
      <c r="XAJ50" s="7"/>
      <c r="XAK50" s="7"/>
      <c r="XAL50" s="7"/>
      <c r="XAM50" s="7"/>
      <c r="XAN50" s="7"/>
      <c r="XAO50" s="7"/>
      <c r="XAP50" s="7"/>
      <c r="XAQ50" s="7"/>
      <c r="XAR50" s="7"/>
      <c r="XAS50" s="7"/>
      <c r="XAT50" s="7"/>
      <c r="XAU50" s="7"/>
      <c r="XAV50" s="7"/>
      <c r="XAW50" s="7"/>
      <c r="XAX50" s="7"/>
      <c r="XAY50" s="7"/>
      <c r="XAZ50" s="7"/>
      <c r="XBA50" s="7"/>
      <c r="XBB50" s="7"/>
      <c r="XBC50" s="7"/>
      <c r="XBD50" s="7"/>
      <c r="XBE50" s="7"/>
      <c r="XBF50" s="7"/>
      <c r="XBG50" s="7"/>
      <c r="XBH50" s="7"/>
      <c r="XBI50" s="7"/>
      <c r="XBJ50" s="7"/>
      <c r="XBK50" s="7"/>
      <c r="XBL50" s="7"/>
      <c r="XBM50" s="7"/>
      <c r="XBN50" s="7"/>
      <c r="XBO50" s="7"/>
      <c r="XBP50" s="7"/>
      <c r="XBQ50" s="7"/>
      <c r="XBR50" s="7"/>
      <c r="XBS50" s="7"/>
      <c r="XBT50" s="7"/>
      <c r="XBU50" s="7"/>
      <c r="XBV50" s="7"/>
      <c r="XBW50" s="7"/>
      <c r="XBX50" s="7"/>
      <c r="XBY50" s="7"/>
      <c r="XBZ50" s="7"/>
      <c r="XCA50" s="7"/>
      <c r="XCB50" s="7"/>
      <c r="XCC50" s="7"/>
      <c r="XCD50" s="7"/>
      <c r="XCE50" s="7"/>
      <c r="XCF50" s="7"/>
      <c r="XCG50" s="7"/>
      <c r="XCH50" s="7"/>
      <c r="XCI50" s="7"/>
      <c r="XCJ50" s="7"/>
      <c r="XCK50" s="7"/>
      <c r="XCL50" s="7"/>
      <c r="XCM50" s="7"/>
      <c r="XCN50" s="7"/>
      <c r="XCO50" s="7"/>
      <c r="XCP50" s="7"/>
      <c r="XCQ50" s="7"/>
      <c r="XCR50" s="7"/>
      <c r="XCS50" s="7"/>
      <c r="XCT50" s="7"/>
      <c r="XCU50" s="7"/>
      <c r="XCV50" s="7"/>
      <c r="XCW50" s="7"/>
      <c r="XCX50" s="7"/>
      <c r="XCY50" s="7"/>
      <c r="XCZ50" s="7"/>
      <c r="XDA50" s="7"/>
      <c r="XDB50" s="7"/>
      <c r="XDC50" s="7"/>
      <c r="XDD50" s="7"/>
      <c r="XDE50" s="7"/>
      <c r="XDF50" s="7"/>
      <c r="XDG50" s="7"/>
      <c r="XDH50" s="7"/>
      <c r="XDI50" s="7"/>
      <c r="XDJ50" s="7"/>
      <c r="XDK50" s="7"/>
      <c r="XDL50" s="7"/>
      <c r="XDM50" s="7"/>
      <c r="XDN50" s="7"/>
      <c r="XDO50" s="7"/>
      <c r="XDP50" s="7"/>
      <c r="XDQ50" s="7"/>
      <c r="XDR50" s="7"/>
      <c r="XDS50" s="7"/>
      <c r="XDT50" s="7"/>
      <c r="XDU50" s="7"/>
      <c r="XDV50" s="7"/>
      <c r="XDW50" s="7"/>
      <c r="XDX50" s="7"/>
      <c r="XDY50" s="7"/>
      <c r="XDZ50" s="7"/>
      <c r="XEA50" s="7"/>
      <c r="XEB50" s="7"/>
      <c r="XEC50" s="7"/>
      <c r="XED50" s="7"/>
      <c r="XEE50" s="7"/>
      <c r="XEF50" s="7"/>
      <c r="XEG50" s="7"/>
      <c r="XEH50" s="7"/>
      <c r="XEI50" s="7"/>
      <c r="XEJ50" s="7"/>
      <c r="XEK50" s="7"/>
      <c r="XEL50" s="7"/>
      <c r="XEM50" s="7"/>
      <c r="XEN50" s="7"/>
      <c r="XEO50" s="7"/>
      <c r="XEP50" s="7"/>
      <c r="XEQ50" s="7"/>
      <c r="XER50" s="7"/>
      <c r="XES50" s="7"/>
      <c r="XET50" s="7"/>
      <c r="XEU50" s="7"/>
      <c r="XEV50" s="7"/>
    </row>
    <row r="51" spans="1:16376" ht="11.4" customHeight="1" x14ac:dyDescent="0.25">
      <c r="A51" s="176"/>
      <c r="B51" s="240" t="s">
        <v>266</v>
      </c>
      <c r="D51" s="182"/>
      <c r="F51" s="190" t="s">
        <v>260</v>
      </c>
      <c r="G51" s="7"/>
      <c r="H51" s="185" t="e">
        <f>(IFERROR(VLOOKUP($D$43,Podaci!$B$36:$C$57,2),""))*H47</f>
        <v>#VALUE!</v>
      </c>
      <c r="I51" s="185" t="e">
        <f>(IFERROR(VLOOKUP($D$43,Podaci!$B$36:$C$57,2),""))*I47</f>
        <v>#VALUE!</v>
      </c>
      <c r="J51" s="185" t="e">
        <f>(IFERROR(VLOOKUP($D$43,Podaci!$B$36:$C$57,2),""))*J47</f>
        <v>#VALUE!</v>
      </c>
      <c r="K51" s="185" t="e">
        <f>(IFERROR(VLOOKUP($D$43,Podaci!$B$36:$C$57,2),""))*K47</f>
        <v>#VALUE!</v>
      </c>
      <c r="L51" s="185" t="e">
        <f>(IFERROR(VLOOKUP($D$43,Podaci!$B$36:$C$57,2),""))*L47</f>
        <v>#VALUE!</v>
      </c>
      <c r="M51" s="185" t="e">
        <f>(IFERROR(VLOOKUP($D$43,Podaci!$B$36:$C$57,2),""))*M47</f>
        <v>#VALUE!</v>
      </c>
      <c r="N51" s="185" t="e">
        <f>(IFERROR(VLOOKUP($D$43,Podaci!$B$36:$C$57,2),""))*N47</f>
        <v>#VALUE!</v>
      </c>
      <c r="O51" s="185" t="e">
        <f>(IFERROR(VLOOKUP($D$43,Podaci!$B$36:$C$57,2),""))*O47</f>
        <v>#VALUE!</v>
      </c>
      <c r="P51" s="185" t="e">
        <f>(IFERROR(VLOOKUP($D$43,Podaci!$B$36:$C$57,2),""))*P47</f>
        <v>#VALUE!</v>
      </c>
      <c r="Q51" s="185" t="e">
        <f>(IFERROR(VLOOKUP($D$43,Podaci!$B$36:$C$57,2),""))*Q47</f>
        <v>#VALUE!</v>
      </c>
      <c r="R51" s="185" t="e">
        <f>(IFERROR(VLOOKUP($D$43,Podaci!$B$36:$C$57,2),""))*R47</f>
        <v>#VALUE!</v>
      </c>
      <c r="S51" s="185" t="e">
        <f>(IFERROR(VLOOKUP($D$43,Podaci!$B$36:$C$57,2),""))*S47</f>
        <v>#VALUE!</v>
      </c>
      <c r="T51" s="185" t="e">
        <f>(IFERROR(VLOOKUP($D$43,Podaci!$B$36:$C$57,2),""))*T47</f>
        <v>#VALUE!</v>
      </c>
      <c r="U51" s="185" t="e">
        <f>(IFERROR(VLOOKUP($D$43,Podaci!$B$36:$C$57,2),""))*U47</f>
        <v>#VALUE!</v>
      </c>
      <c r="V51" s="185" t="e">
        <f>(IFERROR(VLOOKUP($D$43,Podaci!$B$36:$C$57,2),""))*V47</f>
        <v>#VALUE!</v>
      </c>
      <c r="W51" s="185" t="e">
        <f>(IFERROR(VLOOKUP($D$43,Podaci!$B$36:$C$57,2),""))*W47</f>
        <v>#VALUE!</v>
      </c>
      <c r="X51" s="185" t="e">
        <f>(IFERROR(VLOOKUP($D$43,Podaci!$B$36:$C$57,2),""))*X47</f>
        <v>#VALUE!</v>
      </c>
      <c r="Y51" s="185" t="e">
        <f>(IFERROR(VLOOKUP($D$43,Podaci!$B$36:$C$57,2),""))*Y47</f>
        <v>#VALUE!</v>
      </c>
      <c r="Z51" s="185" t="e">
        <f>(IFERROR(VLOOKUP($D$43,Podaci!$B$36:$C$57,2),""))*Z47</f>
        <v>#VALUE!</v>
      </c>
      <c r="AA51" s="185" t="e">
        <f>(IFERROR(VLOOKUP($D$43,Podaci!$B$36:$C$57,2),""))*AA47</f>
        <v>#VALUE!</v>
      </c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/>
      <c r="BS51" s="7"/>
      <c r="BT51" s="7"/>
      <c r="BU51" s="7"/>
      <c r="BV51" s="7"/>
      <c r="BW51" s="7"/>
      <c r="BX51" s="7"/>
      <c r="BY51" s="7"/>
      <c r="BZ51" s="7"/>
      <c r="CA51" s="7"/>
      <c r="CB51" s="7"/>
      <c r="CC51" s="7"/>
      <c r="CD51" s="7"/>
      <c r="CE51" s="7"/>
      <c r="CF51" s="7"/>
      <c r="CG51" s="7"/>
      <c r="CH51" s="7"/>
      <c r="CI51" s="7"/>
      <c r="CJ51" s="7"/>
      <c r="CK51" s="7"/>
      <c r="CL51" s="7"/>
      <c r="CM51" s="7"/>
      <c r="CN51" s="7"/>
      <c r="CO51" s="7"/>
      <c r="CP51" s="7"/>
      <c r="CQ51" s="7"/>
      <c r="CR51" s="7"/>
      <c r="CS51" s="7"/>
      <c r="CT51" s="7"/>
      <c r="CU51" s="7"/>
      <c r="CV51" s="7"/>
      <c r="CW51" s="7"/>
      <c r="CX51" s="7"/>
      <c r="CY51" s="7"/>
      <c r="CZ51" s="7"/>
      <c r="DA51" s="7"/>
      <c r="DB51" s="7"/>
      <c r="DC51" s="7"/>
      <c r="DD51" s="7"/>
      <c r="DE51" s="7"/>
      <c r="DF51" s="7"/>
      <c r="DG51" s="7"/>
      <c r="DH51" s="7"/>
      <c r="DI51" s="7"/>
      <c r="DJ51" s="7"/>
      <c r="DK51" s="7"/>
      <c r="DL51" s="7"/>
      <c r="DM51" s="7"/>
      <c r="DN51" s="7"/>
      <c r="DO51" s="7"/>
      <c r="DP51" s="7"/>
      <c r="DQ51" s="7"/>
      <c r="DR51" s="7"/>
      <c r="DS51" s="7"/>
      <c r="DT51" s="7"/>
      <c r="DU51" s="7"/>
      <c r="DV51" s="7"/>
      <c r="DW51" s="7"/>
      <c r="DX51" s="7"/>
      <c r="DY51" s="7"/>
      <c r="DZ51" s="7"/>
      <c r="EA51" s="7"/>
      <c r="EB51" s="7"/>
      <c r="EC51" s="7"/>
      <c r="ED51" s="7"/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  <c r="FW51" s="7"/>
      <c r="FX51" s="7"/>
      <c r="FY51" s="7"/>
      <c r="FZ51" s="7"/>
      <c r="GA51" s="7"/>
      <c r="GB51" s="7"/>
      <c r="GC51" s="7"/>
      <c r="GD51" s="7"/>
      <c r="GE51" s="7"/>
      <c r="GF51" s="7"/>
      <c r="GG51" s="7"/>
      <c r="GH51" s="7"/>
      <c r="GI51" s="7"/>
      <c r="GJ51" s="7"/>
      <c r="GK51" s="7"/>
      <c r="GL51" s="7"/>
      <c r="GM51" s="7"/>
      <c r="GN51" s="7"/>
      <c r="GO51" s="7"/>
      <c r="GP51" s="7"/>
      <c r="GQ51" s="7"/>
      <c r="GR51" s="7"/>
      <c r="GS51" s="7"/>
      <c r="GT51" s="7"/>
      <c r="GU51" s="7"/>
      <c r="GV51" s="7"/>
      <c r="GW51" s="7"/>
      <c r="GX51" s="7"/>
      <c r="GY51" s="7"/>
      <c r="GZ51" s="7"/>
      <c r="HA51" s="7"/>
      <c r="HB51" s="7"/>
      <c r="HC51" s="7"/>
      <c r="HD51" s="7"/>
      <c r="HE51" s="7"/>
      <c r="HF51" s="7"/>
      <c r="HG51" s="7"/>
      <c r="HH51" s="7"/>
      <c r="HI51" s="7"/>
      <c r="HJ51" s="7"/>
      <c r="HK51" s="7"/>
      <c r="HL51" s="7"/>
      <c r="HM51" s="7"/>
      <c r="HN51" s="7"/>
      <c r="HO51" s="7"/>
      <c r="HP51" s="7"/>
      <c r="HQ51" s="7"/>
      <c r="HR51" s="7"/>
      <c r="HS51" s="7"/>
      <c r="HT51" s="7"/>
      <c r="HU51" s="7"/>
      <c r="HV51" s="7"/>
      <c r="HW51" s="7"/>
      <c r="HX51" s="7"/>
      <c r="HY51" s="7"/>
      <c r="HZ51" s="7"/>
      <c r="IA51" s="7"/>
      <c r="IB51" s="7"/>
      <c r="IC51" s="7"/>
      <c r="ID51" s="7"/>
      <c r="IE51" s="7"/>
      <c r="IF51" s="7"/>
      <c r="IG51" s="7"/>
      <c r="IH51" s="7"/>
      <c r="II51" s="7"/>
      <c r="IJ51" s="7"/>
      <c r="IK51" s="7"/>
      <c r="IL51" s="7"/>
      <c r="IM51" s="7"/>
      <c r="IN51" s="7"/>
      <c r="IO51" s="7"/>
      <c r="IP51" s="7"/>
      <c r="IQ51" s="7"/>
      <c r="IR51" s="7"/>
      <c r="IS51" s="7"/>
      <c r="IT51" s="7"/>
      <c r="IU51" s="7"/>
      <c r="IV51" s="7"/>
      <c r="IW51" s="7"/>
      <c r="IX51" s="7"/>
      <c r="IY51" s="7"/>
      <c r="IZ51" s="7"/>
      <c r="JA51" s="7"/>
      <c r="JB51" s="7"/>
      <c r="JC51" s="7"/>
      <c r="JD51" s="7"/>
      <c r="JE51" s="7"/>
      <c r="JF51" s="7"/>
      <c r="JG51" s="7"/>
      <c r="JH51" s="7"/>
      <c r="JI51" s="7"/>
      <c r="JJ51" s="7"/>
      <c r="JK51" s="7"/>
      <c r="JL51" s="7"/>
      <c r="JM51" s="7"/>
      <c r="JN51" s="7"/>
      <c r="JO51" s="7"/>
      <c r="JP51" s="7"/>
      <c r="JQ51" s="7"/>
      <c r="JR51" s="7"/>
      <c r="JS51" s="7"/>
      <c r="JT51" s="7"/>
      <c r="JU51" s="7"/>
      <c r="JV51" s="7"/>
      <c r="JW51" s="7"/>
      <c r="JX51" s="7"/>
      <c r="JY51" s="7"/>
      <c r="JZ51" s="7"/>
      <c r="KA51" s="7"/>
      <c r="KB51" s="7"/>
      <c r="KC51" s="7"/>
      <c r="KD51" s="7"/>
      <c r="KE51" s="7"/>
      <c r="KF51" s="7"/>
      <c r="KG51" s="7"/>
      <c r="KH51" s="7"/>
      <c r="KI51" s="7"/>
      <c r="KJ51" s="7"/>
      <c r="KK51" s="7"/>
      <c r="KL51" s="7"/>
      <c r="KM51" s="7"/>
      <c r="KN51" s="7"/>
      <c r="KO51" s="7"/>
      <c r="KP51" s="7"/>
      <c r="KQ51" s="7"/>
      <c r="KR51" s="7"/>
      <c r="KS51" s="7"/>
      <c r="KT51" s="7"/>
      <c r="KU51" s="7"/>
      <c r="KV51" s="7"/>
      <c r="KW51" s="7"/>
      <c r="KX51" s="7"/>
      <c r="KY51" s="7"/>
      <c r="KZ51" s="7"/>
      <c r="LA51" s="7"/>
      <c r="LB51" s="7"/>
      <c r="LC51" s="7"/>
      <c r="LD51" s="7"/>
      <c r="LE51" s="7"/>
      <c r="LF51" s="7"/>
      <c r="LG51" s="7"/>
      <c r="LH51" s="7"/>
      <c r="LI51" s="7"/>
      <c r="LJ51" s="7"/>
      <c r="LK51" s="7"/>
      <c r="LL51" s="7"/>
      <c r="LM51" s="7"/>
      <c r="LN51" s="7"/>
      <c r="LO51" s="7"/>
      <c r="LP51" s="7"/>
      <c r="LQ51" s="7"/>
      <c r="LR51" s="7"/>
      <c r="LS51" s="7"/>
      <c r="LT51" s="7"/>
      <c r="LU51" s="7"/>
      <c r="LV51" s="7"/>
      <c r="LW51" s="7"/>
      <c r="LX51" s="7"/>
      <c r="LY51" s="7"/>
      <c r="LZ51" s="7"/>
      <c r="MA51" s="7"/>
      <c r="MB51" s="7"/>
      <c r="MC51" s="7"/>
      <c r="MD51" s="7"/>
      <c r="ME51" s="7"/>
      <c r="MF51" s="7"/>
      <c r="MG51" s="7"/>
      <c r="MH51" s="7"/>
      <c r="MI51" s="7"/>
      <c r="MJ51" s="7"/>
      <c r="MK51" s="7"/>
      <c r="ML51" s="7"/>
      <c r="MM51" s="7"/>
      <c r="MN51" s="7"/>
      <c r="MO51" s="7"/>
      <c r="MP51" s="7"/>
      <c r="MQ51" s="7"/>
      <c r="MR51" s="7"/>
      <c r="MS51" s="7"/>
      <c r="MT51" s="7"/>
      <c r="MU51" s="7"/>
      <c r="MV51" s="7"/>
      <c r="MW51" s="7"/>
      <c r="MX51" s="7"/>
      <c r="MY51" s="7"/>
      <c r="MZ51" s="7"/>
      <c r="NA51" s="7"/>
      <c r="NB51" s="7"/>
      <c r="NC51" s="7"/>
      <c r="ND51" s="7"/>
      <c r="NE51" s="7"/>
      <c r="NF51" s="7"/>
      <c r="NG51" s="7"/>
      <c r="NH51" s="7"/>
      <c r="NI51" s="7"/>
      <c r="NJ51" s="7"/>
      <c r="NK51" s="7"/>
      <c r="NL51" s="7"/>
      <c r="NM51" s="7"/>
      <c r="NN51" s="7"/>
      <c r="NO51" s="7"/>
      <c r="NP51" s="7"/>
      <c r="NQ51" s="7"/>
      <c r="NR51" s="7"/>
      <c r="NS51" s="7"/>
      <c r="NT51" s="7"/>
      <c r="NU51" s="7"/>
      <c r="NV51" s="7"/>
      <c r="NW51" s="7"/>
      <c r="NX51" s="7"/>
      <c r="NY51" s="7"/>
      <c r="NZ51" s="7"/>
      <c r="OA51" s="7"/>
      <c r="OB51" s="7"/>
      <c r="OC51" s="7"/>
      <c r="OD51" s="7"/>
      <c r="OE51" s="7"/>
      <c r="OF51" s="7"/>
      <c r="OG51" s="7"/>
      <c r="OH51" s="7"/>
      <c r="OI51" s="7"/>
      <c r="OJ51" s="7"/>
      <c r="OK51" s="7"/>
      <c r="OL51" s="7"/>
      <c r="OM51" s="7"/>
      <c r="ON51" s="7"/>
      <c r="OO51" s="7"/>
      <c r="OP51" s="7"/>
      <c r="OQ51" s="7"/>
      <c r="OR51" s="7"/>
      <c r="OS51" s="7"/>
      <c r="OT51" s="7"/>
      <c r="OU51" s="7"/>
      <c r="OV51" s="7"/>
      <c r="OW51" s="7"/>
      <c r="OX51" s="7"/>
      <c r="OY51" s="7"/>
      <c r="OZ51" s="7"/>
      <c r="PA51" s="7"/>
      <c r="PB51" s="7"/>
      <c r="PC51" s="7"/>
      <c r="PD51" s="7"/>
      <c r="PE51" s="7"/>
      <c r="PF51" s="7"/>
      <c r="PG51" s="7"/>
      <c r="PH51" s="7"/>
      <c r="PI51" s="7"/>
      <c r="PJ51" s="7"/>
      <c r="PK51" s="7"/>
      <c r="PL51" s="7"/>
      <c r="PM51" s="7"/>
      <c r="PN51" s="7"/>
      <c r="PO51" s="7"/>
      <c r="PP51" s="7"/>
      <c r="PQ51" s="7"/>
      <c r="PR51" s="7"/>
      <c r="PS51" s="7"/>
      <c r="PT51" s="7"/>
      <c r="PU51" s="7"/>
      <c r="PV51" s="7"/>
      <c r="PW51" s="7"/>
      <c r="PX51" s="7"/>
      <c r="PY51" s="7"/>
      <c r="PZ51" s="7"/>
      <c r="QA51" s="7"/>
      <c r="QB51" s="7"/>
      <c r="QC51" s="7"/>
      <c r="QD51" s="7"/>
      <c r="QE51" s="7"/>
      <c r="QF51" s="7"/>
      <c r="QG51" s="7"/>
      <c r="QH51" s="7"/>
      <c r="QI51" s="7"/>
      <c r="QJ51" s="7"/>
      <c r="QK51" s="7"/>
      <c r="QL51" s="7"/>
      <c r="QM51" s="7"/>
      <c r="QN51" s="7"/>
      <c r="QO51" s="7"/>
      <c r="QP51" s="7"/>
      <c r="QQ51" s="7"/>
      <c r="QR51" s="7"/>
      <c r="QS51" s="7"/>
      <c r="QT51" s="7"/>
      <c r="QU51" s="7"/>
      <c r="QV51" s="7"/>
      <c r="QW51" s="7"/>
      <c r="QX51" s="7"/>
      <c r="QY51" s="7"/>
      <c r="QZ51" s="7"/>
      <c r="RA51" s="7"/>
      <c r="RB51" s="7"/>
      <c r="RC51" s="7"/>
      <c r="RD51" s="7"/>
      <c r="RE51" s="7"/>
      <c r="RF51" s="7"/>
      <c r="RG51" s="7"/>
      <c r="RH51" s="7"/>
      <c r="RI51" s="7"/>
      <c r="RJ51" s="7"/>
      <c r="RK51" s="7"/>
      <c r="RL51" s="7"/>
      <c r="RM51" s="7"/>
      <c r="RN51" s="7"/>
      <c r="RO51" s="7"/>
      <c r="RP51" s="7"/>
      <c r="RQ51" s="7"/>
      <c r="RR51" s="7"/>
      <c r="RS51" s="7"/>
      <c r="RT51" s="7"/>
      <c r="RU51" s="7"/>
      <c r="RV51" s="7"/>
      <c r="RW51" s="7"/>
      <c r="RX51" s="7"/>
      <c r="RY51" s="7"/>
      <c r="RZ51" s="7"/>
      <c r="SA51" s="7"/>
      <c r="SB51" s="7"/>
      <c r="SC51" s="7"/>
      <c r="SD51" s="7"/>
      <c r="SE51" s="7"/>
      <c r="SF51" s="7"/>
      <c r="SG51" s="7"/>
      <c r="SH51" s="7"/>
      <c r="SI51" s="7"/>
      <c r="SJ51" s="7"/>
      <c r="SK51" s="7"/>
      <c r="SL51" s="7"/>
      <c r="SM51" s="7"/>
      <c r="SN51" s="7"/>
      <c r="SO51" s="7"/>
      <c r="SP51" s="7"/>
      <c r="SQ51" s="7"/>
      <c r="SR51" s="7"/>
      <c r="SS51" s="7"/>
      <c r="ST51" s="7"/>
      <c r="SU51" s="7"/>
      <c r="SV51" s="7"/>
      <c r="SW51" s="7"/>
      <c r="SX51" s="7"/>
      <c r="SY51" s="7"/>
      <c r="SZ51" s="7"/>
      <c r="TA51" s="7"/>
      <c r="TB51" s="7"/>
      <c r="TC51" s="7"/>
      <c r="TD51" s="7"/>
      <c r="TE51" s="7"/>
      <c r="TF51" s="7"/>
      <c r="TG51" s="7"/>
      <c r="TH51" s="7"/>
      <c r="TI51" s="7"/>
      <c r="TJ51" s="7"/>
      <c r="TK51" s="7"/>
      <c r="TL51" s="7"/>
      <c r="TM51" s="7"/>
      <c r="TN51" s="7"/>
      <c r="TO51" s="7"/>
      <c r="TP51" s="7"/>
      <c r="TQ51" s="7"/>
      <c r="TR51" s="7"/>
      <c r="TS51" s="7"/>
      <c r="TT51" s="7"/>
      <c r="TU51" s="7"/>
      <c r="TV51" s="7"/>
      <c r="TW51" s="7"/>
      <c r="TX51" s="7"/>
      <c r="TY51" s="7"/>
      <c r="TZ51" s="7"/>
      <c r="UA51" s="7"/>
      <c r="UB51" s="7"/>
      <c r="UC51" s="7"/>
      <c r="UD51" s="7"/>
      <c r="UE51" s="7"/>
      <c r="UF51" s="7"/>
      <c r="UG51" s="7"/>
      <c r="UH51" s="7"/>
      <c r="UI51" s="7"/>
      <c r="UJ51" s="7"/>
      <c r="UK51" s="7"/>
      <c r="UL51" s="7"/>
      <c r="UM51" s="7"/>
      <c r="UN51" s="7"/>
      <c r="UO51" s="7"/>
      <c r="UP51" s="7"/>
      <c r="UQ51" s="7"/>
      <c r="UR51" s="7"/>
      <c r="US51" s="7"/>
      <c r="UT51" s="7"/>
      <c r="UU51" s="7"/>
      <c r="UV51" s="7"/>
      <c r="UW51" s="7"/>
      <c r="UX51" s="7"/>
      <c r="UY51" s="7"/>
      <c r="UZ51" s="7"/>
      <c r="VA51" s="7"/>
      <c r="VB51" s="7"/>
      <c r="VC51" s="7"/>
      <c r="VD51" s="7"/>
      <c r="VE51" s="7"/>
      <c r="VF51" s="7"/>
      <c r="VG51" s="7"/>
      <c r="VH51" s="7"/>
      <c r="VI51" s="7"/>
      <c r="VJ51" s="7"/>
      <c r="VK51" s="7"/>
      <c r="VL51" s="7"/>
      <c r="VM51" s="7"/>
      <c r="VN51" s="7"/>
      <c r="VO51" s="7"/>
      <c r="VP51" s="7"/>
      <c r="VQ51" s="7"/>
      <c r="VR51" s="7"/>
      <c r="VS51" s="7"/>
      <c r="VT51" s="7"/>
      <c r="VU51" s="7"/>
      <c r="VV51" s="7"/>
      <c r="VW51" s="7"/>
      <c r="VX51" s="7"/>
      <c r="VY51" s="7"/>
      <c r="VZ51" s="7"/>
      <c r="WA51" s="7"/>
      <c r="WB51" s="7"/>
      <c r="WC51" s="7"/>
      <c r="WD51" s="7"/>
      <c r="WE51" s="7"/>
      <c r="WF51" s="7"/>
      <c r="WG51" s="7"/>
      <c r="WH51" s="7"/>
      <c r="WI51" s="7"/>
      <c r="WJ51" s="7"/>
      <c r="WK51" s="7"/>
      <c r="WL51" s="7"/>
      <c r="WM51" s="7"/>
      <c r="WN51" s="7"/>
      <c r="WO51" s="7"/>
      <c r="WP51" s="7"/>
      <c r="WQ51" s="7"/>
      <c r="WR51" s="7"/>
      <c r="WS51" s="7"/>
      <c r="WT51" s="7"/>
      <c r="WU51" s="7"/>
      <c r="WV51" s="7"/>
      <c r="WW51" s="7"/>
      <c r="WX51" s="7"/>
      <c r="WY51" s="7"/>
      <c r="WZ51" s="7"/>
      <c r="XA51" s="7"/>
      <c r="XB51" s="7"/>
      <c r="XC51" s="7"/>
      <c r="XD51" s="7"/>
      <c r="XE51" s="7"/>
      <c r="XF51" s="7"/>
      <c r="XG51" s="7"/>
      <c r="XH51" s="7"/>
      <c r="XI51" s="7"/>
      <c r="XJ51" s="7"/>
      <c r="XK51" s="7"/>
      <c r="XL51" s="7"/>
      <c r="XM51" s="7"/>
      <c r="XN51" s="7"/>
      <c r="XO51" s="7"/>
      <c r="XP51" s="7"/>
      <c r="XQ51" s="7"/>
      <c r="XR51" s="7"/>
      <c r="XS51" s="7"/>
      <c r="XT51" s="7"/>
      <c r="XU51" s="7"/>
      <c r="XV51" s="7"/>
      <c r="XW51" s="7"/>
      <c r="XX51" s="7"/>
      <c r="XY51" s="7"/>
      <c r="XZ51" s="7"/>
      <c r="YA51" s="7"/>
      <c r="YB51" s="7"/>
      <c r="YC51" s="7"/>
      <c r="YD51" s="7"/>
      <c r="YE51" s="7"/>
      <c r="YF51" s="7"/>
      <c r="YG51" s="7"/>
      <c r="YH51" s="7"/>
      <c r="YI51" s="7"/>
      <c r="YJ51" s="7"/>
      <c r="YK51" s="7"/>
      <c r="YL51" s="7"/>
      <c r="YM51" s="7"/>
      <c r="YN51" s="7"/>
      <c r="YO51" s="7"/>
      <c r="YP51" s="7"/>
      <c r="YQ51" s="7"/>
      <c r="YR51" s="7"/>
      <c r="YS51" s="7"/>
      <c r="YT51" s="7"/>
      <c r="YU51" s="7"/>
      <c r="YV51" s="7"/>
      <c r="YW51" s="7"/>
      <c r="YX51" s="7"/>
      <c r="YY51" s="7"/>
      <c r="YZ51" s="7"/>
      <c r="ZA51" s="7"/>
      <c r="ZB51" s="7"/>
      <c r="ZC51" s="7"/>
      <c r="ZD51" s="7"/>
      <c r="ZE51" s="7"/>
      <c r="ZF51" s="7"/>
      <c r="ZG51" s="7"/>
      <c r="ZH51" s="7"/>
      <c r="ZI51" s="7"/>
      <c r="ZJ51" s="7"/>
      <c r="ZK51" s="7"/>
      <c r="ZL51" s="7"/>
      <c r="ZM51" s="7"/>
      <c r="ZN51" s="7"/>
      <c r="ZO51" s="7"/>
      <c r="ZP51" s="7"/>
      <c r="ZQ51" s="7"/>
      <c r="ZR51" s="7"/>
      <c r="ZS51" s="7"/>
      <c r="ZT51" s="7"/>
      <c r="ZU51" s="7"/>
      <c r="ZV51" s="7"/>
      <c r="ZW51" s="7"/>
      <c r="ZX51" s="7"/>
      <c r="ZY51" s="7"/>
      <c r="ZZ51" s="7"/>
      <c r="AAA51" s="7"/>
      <c r="AAB51" s="7"/>
      <c r="AAC51" s="7"/>
      <c r="AAD51" s="7"/>
      <c r="AAE51" s="7"/>
      <c r="AAF51" s="7"/>
      <c r="AAG51" s="7"/>
      <c r="AAH51" s="7"/>
      <c r="AAI51" s="7"/>
      <c r="AAJ51" s="7"/>
      <c r="AAK51" s="7"/>
      <c r="AAL51" s="7"/>
      <c r="AAM51" s="7"/>
      <c r="AAN51" s="7"/>
      <c r="AAO51" s="7"/>
      <c r="AAP51" s="7"/>
      <c r="AAQ51" s="7"/>
      <c r="AAR51" s="7"/>
      <c r="AAS51" s="7"/>
      <c r="AAT51" s="7"/>
      <c r="AAU51" s="7"/>
      <c r="AAV51" s="7"/>
      <c r="AAW51" s="7"/>
      <c r="AAX51" s="7"/>
      <c r="AAY51" s="7"/>
      <c r="AAZ51" s="7"/>
      <c r="ABA51" s="7"/>
      <c r="ABB51" s="7"/>
      <c r="ABC51" s="7"/>
      <c r="ABD51" s="7"/>
      <c r="ABE51" s="7"/>
      <c r="ABF51" s="7"/>
      <c r="ABG51" s="7"/>
      <c r="ABH51" s="7"/>
      <c r="ABI51" s="7"/>
      <c r="ABJ51" s="7"/>
      <c r="ABK51" s="7"/>
      <c r="ABL51" s="7"/>
      <c r="ABM51" s="7"/>
      <c r="ABN51" s="7"/>
      <c r="ABO51" s="7"/>
      <c r="ABP51" s="7"/>
      <c r="ABQ51" s="7"/>
      <c r="ABR51" s="7"/>
      <c r="ABS51" s="7"/>
      <c r="ABT51" s="7"/>
      <c r="ABU51" s="7"/>
      <c r="ABV51" s="7"/>
      <c r="ABW51" s="7"/>
      <c r="ABX51" s="7"/>
      <c r="ABY51" s="7"/>
      <c r="ABZ51" s="7"/>
      <c r="ACA51" s="7"/>
      <c r="ACB51" s="7"/>
      <c r="ACC51" s="7"/>
      <c r="ACD51" s="7"/>
      <c r="ACE51" s="7"/>
      <c r="ACF51" s="7"/>
      <c r="ACG51" s="7"/>
      <c r="ACH51" s="7"/>
      <c r="ACI51" s="7"/>
      <c r="ACJ51" s="7"/>
      <c r="ACK51" s="7"/>
      <c r="ACL51" s="7"/>
      <c r="ACM51" s="7"/>
      <c r="ACN51" s="7"/>
      <c r="ACO51" s="7"/>
      <c r="ACP51" s="7"/>
      <c r="ACQ51" s="7"/>
      <c r="ACR51" s="7"/>
      <c r="ACS51" s="7"/>
      <c r="ACT51" s="7"/>
      <c r="ACU51" s="7"/>
      <c r="ACV51" s="7"/>
      <c r="ACW51" s="7"/>
      <c r="ACX51" s="7"/>
      <c r="ACY51" s="7"/>
      <c r="ACZ51" s="7"/>
      <c r="ADA51" s="7"/>
      <c r="ADB51" s="7"/>
      <c r="ADC51" s="7"/>
      <c r="ADD51" s="7"/>
      <c r="ADE51" s="7"/>
      <c r="ADF51" s="7"/>
      <c r="ADG51" s="7"/>
      <c r="ADH51" s="7"/>
      <c r="ADI51" s="7"/>
      <c r="ADJ51" s="7"/>
      <c r="ADK51" s="7"/>
      <c r="ADL51" s="7"/>
      <c r="ADM51" s="7"/>
      <c r="ADN51" s="7"/>
      <c r="ADO51" s="7"/>
      <c r="ADP51" s="7"/>
      <c r="ADQ51" s="7"/>
      <c r="ADR51" s="7"/>
      <c r="ADS51" s="7"/>
      <c r="ADT51" s="7"/>
      <c r="ADU51" s="7"/>
      <c r="ADV51" s="7"/>
      <c r="ADW51" s="7"/>
      <c r="ADX51" s="7"/>
      <c r="ADY51" s="7"/>
      <c r="ADZ51" s="7"/>
      <c r="AEA51" s="7"/>
      <c r="AEB51" s="7"/>
      <c r="AEC51" s="7"/>
      <c r="AED51" s="7"/>
      <c r="AEE51" s="7"/>
      <c r="AEF51" s="7"/>
      <c r="AEG51" s="7"/>
      <c r="AEH51" s="7"/>
      <c r="AEI51" s="7"/>
      <c r="AEJ51" s="7"/>
      <c r="AEK51" s="7"/>
      <c r="AEL51" s="7"/>
      <c r="AEM51" s="7"/>
      <c r="AEN51" s="7"/>
      <c r="AEO51" s="7"/>
      <c r="AEP51" s="7"/>
      <c r="AEQ51" s="7"/>
      <c r="AER51" s="7"/>
      <c r="AES51" s="7"/>
      <c r="AET51" s="7"/>
      <c r="AEU51" s="7"/>
      <c r="AEV51" s="7"/>
      <c r="AEW51" s="7"/>
      <c r="AEX51" s="7"/>
      <c r="AEY51" s="7"/>
      <c r="AEZ51" s="7"/>
      <c r="AFA51" s="7"/>
      <c r="AFB51" s="7"/>
      <c r="AFC51" s="7"/>
      <c r="AFD51" s="7"/>
      <c r="AFE51" s="7"/>
      <c r="AFF51" s="7"/>
      <c r="AFG51" s="7"/>
      <c r="AFH51" s="7"/>
      <c r="AFI51" s="7"/>
      <c r="AFJ51" s="7"/>
      <c r="AFK51" s="7"/>
      <c r="AFL51" s="7"/>
      <c r="AFM51" s="7"/>
      <c r="AFN51" s="7"/>
      <c r="AFO51" s="7"/>
      <c r="AFP51" s="7"/>
      <c r="AFQ51" s="7"/>
      <c r="AFR51" s="7"/>
      <c r="AFS51" s="7"/>
      <c r="AFT51" s="7"/>
      <c r="AFU51" s="7"/>
      <c r="AFV51" s="7"/>
      <c r="AFW51" s="7"/>
      <c r="AFX51" s="7"/>
      <c r="AFY51" s="7"/>
      <c r="AFZ51" s="7"/>
      <c r="AGA51" s="7"/>
      <c r="AGB51" s="7"/>
      <c r="AGC51" s="7"/>
      <c r="AGD51" s="7"/>
      <c r="AGE51" s="7"/>
      <c r="AGF51" s="7"/>
      <c r="AGG51" s="7"/>
      <c r="AGH51" s="7"/>
      <c r="AGI51" s="7"/>
      <c r="AGJ51" s="7"/>
      <c r="AGK51" s="7"/>
      <c r="AGL51" s="7"/>
      <c r="AGM51" s="7"/>
      <c r="AGN51" s="7"/>
      <c r="AGO51" s="7"/>
      <c r="AGP51" s="7"/>
      <c r="AGQ51" s="7"/>
      <c r="AGR51" s="7"/>
      <c r="AGS51" s="7"/>
      <c r="AGT51" s="7"/>
      <c r="AGU51" s="7"/>
      <c r="AGV51" s="7"/>
      <c r="AGW51" s="7"/>
      <c r="AGX51" s="7"/>
      <c r="AGY51" s="7"/>
      <c r="AGZ51" s="7"/>
      <c r="AHA51" s="7"/>
      <c r="AHB51" s="7"/>
      <c r="AHC51" s="7"/>
      <c r="AHD51" s="7"/>
      <c r="AHE51" s="7"/>
      <c r="AHF51" s="7"/>
      <c r="AHG51" s="7"/>
      <c r="AHH51" s="7"/>
      <c r="AHI51" s="7"/>
      <c r="AHJ51" s="7"/>
      <c r="AHK51" s="7"/>
      <c r="AHL51" s="7"/>
      <c r="AHM51" s="7"/>
      <c r="AHN51" s="7"/>
      <c r="AHO51" s="7"/>
      <c r="AHP51" s="7"/>
      <c r="AHQ51" s="7"/>
      <c r="AHR51" s="7"/>
      <c r="AHS51" s="7"/>
      <c r="AHT51" s="7"/>
      <c r="AHU51" s="7"/>
      <c r="AHV51" s="7"/>
      <c r="AHW51" s="7"/>
      <c r="AHX51" s="7"/>
      <c r="AHY51" s="7"/>
      <c r="AHZ51" s="7"/>
      <c r="AIA51" s="7"/>
      <c r="AIB51" s="7"/>
      <c r="AIC51" s="7"/>
      <c r="AID51" s="7"/>
      <c r="AIE51" s="7"/>
      <c r="AIF51" s="7"/>
      <c r="AIG51" s="7"/>
      <c r="AIH51" s="7"/>
      <c r="AII51" s="7"/>
      <c r="AIJ51" s="7"/>
      <c r="AIK51" s="7"/>
      <c r="AIL51" s="7"/>
      <c r="AIM51" s="7"/>
      <c r="AIN51" s="7"/>
      <c r="AIO51" s="7"/>
      <c r="AIP51" s="7"/>
      <c r="AIQ51" s="7"/>
      <c r="AIR51" s="7"/>
      <c r="AIS51" s="7"/>
      <c r="AIT51" s="7"/>
      <c r="AIU51" s="7"/>
      <c r="AIV51" s="7"/>
      <c r="AIW51" s="7"/>
      <c r="AIX51" s="7"/>
      <c r="AIY51" s="7"/>
      <c r="AIZ51" s="7"/>
      <c r="AJA51" s="7"/>
      <c r="AJB51" s="7"/>
      <c r="AJC51" s="7"/>
      <c r="AJD51" s="7"/>
      <c r="AJE51" s="7"/>
      <c r="AJF51" s="7"/>
      <c r="AJG51" s="7"/>
      <c r="AJH51" s="7"/>
      <c r="AJI51" s="7"/>
      <c r="AJJ51" s="7"/>
      <c r="AJK51" s="7"/>
      <c r="AJL51" s="7"/>
      <c r="AJM51" s="7"/>
      <c r="AJN51" s="7"/>
      <c r="AJO51" s="7"/>
      <c r="AJP51" s="7"/>
      <c r="AJQ51" s="7"/>
      <c r="AJR51" s="7"/>
      <c r="AJS51" s="7"/>
      <c r="AJT51" s="7"/>
      <c r="AJU51" s="7"/>
      <c r="AJV51" s="7"/>
      <c r="AJW51" s="7"/>
      <c r="AJX51" s="7"/>
      <c r="AJY51" s="7"/>
      <c r="AJZ51" s="7"/>
      <c r="AKA51" s="7"/>
      <c r="AKB51" s="7"/>
      <c r="AKC51" s="7"/>
      <c r="AKD51" s="7"/>
      <c r="AKE51" s="7"/>
      <c r="AKF51" s="7"/>
      <c r="AKG51" s="7"/>
      <c r="AKH51" s="7"/>
      <c r="AKI51" s="7"/>
      <c r="AKJ51" s="7"/>
      <c r="AKK51" s="7"/>
      <c r="AKL51" s="7"/>
      <c r="AKM51" s="7"/>
      <c r="AKN51" s="7"/>
      <c r="AKO51" s="7"/>
      <c r="AKP51" s="7"/>
      <c r="AKQ51" s="7"/>
      <c r="AKR51" s="7"/>
      <c r="AKS51" s="7"/>
      <c r="AKT51" s="7"/>
      <c r="AKU51" s="7"/>
      <c r="AKV51" s="7"/>
      <c r="AKW51" s="7"/>
      <c r="AKX51" s="7"/>
      <c r="AKY51" s="7"/>
      <c r="AKZ51" s="7"/>
      <c r="ALA51" s="7"/>
      <c r="ALB51" s="7"/>
      <c r="ALC51" s="7"/>
      <c r="ALD51" s="7"/>
      <c r="ALE51" s="7"/>
      <c r="ALF51" s="7"/>
      <c r="ALG51" s="7"/>
      <c r="ALH51" s="7"/>
      <c r="ALI51" s="7"/>
      <c r="ALJ51" s="7"/>
      <c r="ALK51" s="7"/>
      <c r="ALL51" s="7"/>
      <c r="ALM51" s="7"/>
      <c r="ALN51" s="7"/>
      <c r="ALO51" s="7"/>
      <c r="ALP51" s="7"/>
      <c r="ALQ51" s="7"/>
      <c r="ALR51" s="7"/>
      <c r="ALS51" s="7"/>
      <c r="ALT51" s="7"/>
      <c r="ALU51" s="7"/>
      <c r="ALV51" s="7"/>
      <c r="ALW51" s="7"/>
      <c r="ALX51" s="7"/>
      <c r="ALY51" s="7"/>
      <c r="ALZ51" s="7"/>
      <c r="AMA51" s="7"/>
      <c r="AMB51" s="7"/>
      <c r="AMC51" s="7"/>
      <c r="AMD51" s="7"/>
      <c r="AME51" s="7"/>
      <c r="AMF51" s="7"/>
      <c r="AMG51" s="7"/>
      <c r="AMH51" s="7"/>
      <c r="AMI51" s="7"/>
      <c r="AMJ51" s="7"/>
      <c r="AMK51" s="7"/>
      <c r="AML51" s="7"/>
      <c r="AMM51" s="7"/>
      <c r="AMN51" s="7"/>
      <c r="AMO51" s="7"/>
      <c r="AMP51" s="7"/>
      <c r="AMQ51" s="7"/>
      <c r="AMR51" s="7"/>
      <c r="AMS51" s="7"/>
      <c r="AMT51" s="7"/>
      <c r="AMU51" s="7"/>
      <c r="AMV51" s="7"/>
      <c r="AMW51" s="7"/>
      <c r="AMX51" s="7"/>
      <c r="AMY51" s="7"/>
      <c r="AMZ51" s="7"/>
      <c r="ANA51" s="7"/>
      <c r="ANB51" s="7"/>
      <c r="ANC51" s="7"/>
      <c r="AND51" s="7"/>
      <c r="ANE51" s="7"/>
      <c r="ANF51" s="7"/>
      <c r="ANG51" s="7"/>
      <c r="ANH51" s="7"/>
      <c r="ANI51" s="7"/>
      <c r="ANJ51" s="7"/>
      <c r="ANK51" s="7"/>
      <c r="ANL51" s="7"/>
      <c r="ANM51" s="7"/>
      <c r="ANN51" s="7"/>
      <c r="ANO51" s="7"/>
      <c r="ANP51" s="7"/>
      <c r="ANQ51" s="7"/>
      <c r="ANR51" s="7"/>
      <c r="ANS51" s="7"/>
      <c r="ANT51" s="7"/>
      <c r="ANU51" s="7"/>
      <c r="ANV51" s="7"/>
      <c r="ANW51" s="7"/>
      <c r="ANX51" s="7"/>
      <c r="ANY51" s="7"/>
      <c r="ANZ51" s="7"/>
      <c r="AOA51" s="7"/>
      <c r="AOB51" s="7"/>
      <c r="AOC51" s="7"/>
      <c r="AOD51" s="7"/>
      <c r="AOE51" s="7"/>
      <c r="AOF51" s="7"/>
      <c r="AOG51" s="7"/>
      <c r="AOH51" s="7"/>
      <c r="AOI51" s="7"/>
      <c r="AOJ51" s="7"/>
      <c r="AOK51" s="7"/>
      <c r="AOL51" s="7"/>
      <c r="AOM51" s="7"/>
      <c r="AON51" s="7"/>
      <c r="AOO51" s="7"/>
      <c r="AOP51" s="7"/>
      <c r="AOQ51" s="7"/>
      <c r="AOR51" s="7"/>
      <c r="AOS51" s="7"/>
      <c r="AOT51" s="7"/>
      <c r="AOU51" s="7"/>
      <c r="AOV51" s="7"/>
      <c r="AOW51" s="7"/>
      <c r="AOX51" s="7"/>
      <c r="AOY51" s="7"/>
      <c r="AOZ51" s="7"/>
      <c r="APA51" s="7"/>
      <c r="APB51" s="7"/>
      <c r="APC51" s="7"/>
      <c r="APD51" s="7"/>
      <c r="APE51" s="7"/>
      <c r="APF51" s="7"/>
      <c r="APG51" s="7"/>
      <c r="APH51" s="7"/>
      <c r="API51" s="7"/>
      <c r="APJ51" s="7"/>
      <c r="APK51" s="7"/>
      <c r="APL51" s="7"/>
      <c r="APM51" s="7"/>
      <c r="APN51" s="7"/>
      <c r="APO51" s="7"/>
      <c r="APP51" s="7"/>
      <c r="APQ51" s="7"/>
      <c r="APR51" s="7"/>
      <c r="APS51" s="7"/>
      <c r="APT51" s="7"/>
      <c r="APU51" s="7"/>
      <c r="APV51" s="7"/>
      <c r="APW51" s="7"/>
      <c r="APX51" s="7"/>
      <c r="APY51" s="7"/>
      <c r="APZ51" s="7"/>
      <c r="AQA51" s="7"/>
      <c r="AQB51" s="7"/>
      <c r="AQC51" s="7"/>
      <c r="AQD51" s="7"/>
      <c r="AQE51" s="7"/>
      <c r="AQF51" s="7"/>
      <c r="AQG51" s="7"/>
      <c r="AQH51" s="7"/>
      <c r="AQI51" s="7"/>
      <c r="AQJ51" s="7"/>
      <c r="AQK51" s="7"/>
      <c r="AQL51" s="7"/>
      <c r="AQM51" s="7"/>
      <c r="AQN51" s="7"/>
      <c r="AQO51" s="7"/>
      <c r="AQP51" s="7"/>
      <c r="AQQ51" s="7"/>
      <c r="AQR51" s="7"/>
      <c r="AQS51" s="7"/>
      <c r="AQT51" s="7"/>
      <c r="AQU51" s="7"/>
      <c r="AQV51" s="7"/>
      <c r="AQW51" s="7"/>
      <c r="AQX51" s="7"/>
      <c r="AQY51" s="7"/>
      <c r="AQZ51" s="7"/>
      <c r="ARA51" s="7"/>
      <c r="ARB51" s="7"/>
      <c r="ARC51" s="7"/>
      <c r="ARD51" s="7"/>
      <c r="ARE51" s="7"/>
      <c r="ARF51" s="7"/>
      <c r="ARG51" s="7"/>
      <c r="ARH51" s="7"/>
      <c r="ARI51" s="7"/>
      <c r="ARJ51" s="7"/>
      <c r="ARK51" s="7"/>
      <c r="ARL51" s="7"/>
      <c r="ARM51" s="7"/>
      <c r="ARN51" s="7"/>
      <c r="ARO51" s="7"/>
      <c r="ARP51" s="7"/>
      <c r="ARQ51" s="7"/>
      <c r="ARR51" s="7"/>
      <c r="ARS51" s="7"/>
      <c r="ART51" s="7"/>
      <c r="ARU51" s="7"/>
      <c r="ARV51" s="7"/>
      <c r="ARW51" s="7"/>
      <c r="ARX51" s="7"/>
      <c r="ARY51" s="7"/>
      <c r="ARZ51" s="7"/>
      <c r="ASA51" s="7"/>
      <c r="ASB51" s="7"/>
      <c r="ASC51" s="7"/>
      <c r="ASD51" s="7"/>
      <c r="ASE51" s="7"/>
      <c r="ASF51" s="7"/>
      <c r="ASG51" s="7"/>
      <c r="ASH51" s="7"/>
      <c r="ASI51" s="7"/>
      <c r="ASJ51" s="7"/>
      <c r="ASK51" s="7"/>
      <c r="ASL51" s="7"/>
      <c r="ASM51" s="7"/>
      <c r="ASN51" s="7"/>
      <c r="ASO51" s="7"/>
      <c r="ASP51" s="7"/>
      <c r="ASQ51" s="7"/>
      <c r="ASR51" s="7"/>
      <c r="ASS51" s="7"/>
      <c r="AST51" s="7"/>
      <c r="ASU51" s="7"/>
      <c r="ASV51" s="7"/>
      <c r="ASW51" s="7"/>
      <c r="ASX51" s="7"/>
      <c r="ASY51" s="7"/>
      <c r="ASZ51" s="7"/>
      <c r="ATA51" s="7"/>
      <c r="ATB51" s="7"/>
      <c r="ATC51" s="7"/>
      <c r="ATD51" s="7"/>
      <c r="ATE51" s="7"/>
      <c r="ATF51" s="7"/>
      <c r="ATG51" s="7"/>
      <c r="ATH51" s="7"/>
      <c r="ATI51" s="7"/>
      <c r="ATJ51" s="7"/>
      <c r="ATK51" s="7"/>
      <c r="ATL51" s="7"/>
      <c r="ATM51" s="7"/>
      <c r="ATN51" s="7"/>
      <c r="ATO51" s="7"/>
      <c r="ATP51" s="7"/>
      <c r="ATQ51" s="7"/>
      <c r="ATR51" s="7"/>
      <c r="ATS51" s="7"/>
      <c r="ATT51" s="7"/>
      <c r="ATU51" s="7"/>
      <c r="ATV51" s="7"/>
      <c r="ATW51" s="7"/>
      <c r="ATX51" s="7"/>
      <c r="ATY51" s="7"/>
      <c r="ATZ51" s="7"/>
      <c r="AUA51" s="7"/>
      <c r="AUB51" s="7"/>
      <c r="AUC51" s="7"/>
      <c r="AUD51" s="7"/>
      <c r="AUE51" s="7"/>
      <c r="AUF51" s="7"/>
      <c r="AUG51" s="7"/>
      <c r="AUH51" s="7"/>
      <c r="AUI51" s="7"/>
      <c r="AUJ51" s="7"/>
      <c r="AUK51" s="7"/>
      <c r="AUL51" s="7"/>
      <c r="AUM51" s="7"/>
      <c r="AUN51" s="7"/>
      <c r="AUO51" s="7"/>
      <c r="AUP51" s="7"/>
      <c r="AUQ51" s="7"/>
      <c r="AUR51" s="7"/>
      <c r="AUS51" s="7"/>
      <c r="AUT51" s="7"/>
      <c r="AUU51" s="7"/>
      <c r="AUV51" s="7"/>
      <c r="AUW51" s="7"/>
      <c r="AUX51" s="7"/>
      <c r="AUY51" s="7"/>
      <c r="AUZ51" s="7"/>
      <c r="AVA51" s="7"/>
      <c r="AVB51" s="7"/>
      <c r="AVC51" s="7"/>
      <c r="AVD51" s="7"/>
      <c r="AVE51" s="7"/>
      <c r="AVF51" s="7"/>
      <c r="AVG51" s="7"/>
      <c r="AVH51" s="7"/>
      <c r="AVI51" s="7"/>
      <c r="AVJ51" s="7"/>
      <c r="AVK51" s="7"/>
      <c r="AVL51" s="7"/>
      <c r="AVM51" s="7"/>
      <c r="AVN51" s="7"/>
      <c r="AVO51" s="7"/>
      <c r="AVP51" s="7"/>
      <c r="AVQ51" s="7"/>
      <c r="AVR51" s="7"/>
      <c r="AVS51" s="7"/>
      <c r="AVT51" s="7"/>
      <c r="AVU51" s="7"/>
      <c r="AVV51" s="7"/>
      <c r="AVW51" s="7"/>
      <c r="AVX51" s="7"/>
      <c r="AVY51" s="7"/>
      <c r="AVZ51" s="7"/>
      <c r="AWA51" s="7"/>
      <c r="AWB51" s="7"/>
      <c r="AWC51" s="7"/>
      <c r="AWD51" s="7"/>
      <c r="AWE51" s="7"/>
      <c r="AWF51" s="7"/>
      <c r="AWG51" s="7"/>
      <c r="AWH51" s="7"/>
      <c r="AWI51" s="7"/>
      <c r="AWJ51" s="7"/>
      <c r="AWK51" s="7"/>
      <c r="AWL51" s="7"/>
      <c r="AWM51" s="7"/>
      <c r="AWN51" s="7"/>
      <c r="AWO51" s="7"/>
      <c r="AWP51" s="7"/>
      <c r="AWQ51" s="7"/>
      <c r="AWR51" s="7"/>
      <c r="AWS51" s="7"/>
      <c r="AWT51" s="7"/>
      <c r="AWU51" s="7"/>
      <c r="AWV51" s="7"/>
      <c r="AWW51" s="7"/>
      <c r="AWX51" s="7"/>
      <c r="AWY51" s="7"/>
      <c r="AWZ51" s="7"/>
      <c r="AXA51" s="7"/>
      <c r="AXB51" s="7"/>
      <c r="AXC51" s="7"/>
      <c r="AXD51" s="7"/>
      <c r="AXE51" s="7"/>
      <c r="AXF51" s="7"/>
      <c r="AXG51" s="7"/>
      <c r="AXH51" s="7"/>
      <c r="AXI51" s="7"/>
      <c r="AXJ51" s="7"/>
      <c r="AXK51" s="7"/>
      <c r="AXL51" s="7"/>
      <c r="AXM51" s="7"/>
      <c r="AXN51" s="7"/>
      <c r="AXO51" s="7"/>
      <c r="AXP51" s="7"/>
      <c r="AXQ51" s="7"/>
      <c r="AXR51" s="7"/>
      <c r="AXS51" s="7"/>
      <c r="AXT51" s="7"/>
      <c r="AXU51" s="7"/>
      <c r="AXV51" s="7"/>
      <c r="AXW51" s="7"/>
      <c r="AXX51" s="7"/>
      <c r="AXY51" s="7"/>
      <c r="AXZ51" s="7"/>
      <c r="AYA51" s="7"/>
      <c r="AYB51" s="7"/>
      <c r="AYC51" s="7"/>
      <c r="AYD51" s="7"/>
      <c r="AYE51" s="7"/>
      <c r="AYF51" s="7"/>
      <c r="AYG51" s="7"/>
      <c r="AYH51" s="7"/>
      <c r="AYI51" s="7"/>
      <c r="AYJ51" s="7"/>
      <c r="AYK51" s="7"/>
      <c r="AYL51" s="7"/>
      <c r="AYM51" s="7"/>
      <c r="AYN51" s="7"/>
      <c r="AYO51" s="7"/>
      <c r="AYP51" s="7"/>
      <c r="AYQ51" s="7"/>
      <c r="AYR51" s="7"/>
      <c r="AYS51" s="7"/>
      <c r="AYT51" s="7"/>
      <c r="AYU51" s="7"/>
      <c r="AYV51" s="7"/>
      <c r="AYW51" s="7"/>
      <c r="AYX51" s="7"/>
      <c r="AYY51" s="7"/>
      <c r="AYZ51" s="7"/>
      <c r="AZA51" s="7"/>
      <c r="AZB51" s="7"/>
      <c r="AZC51" s="7"/>
      <c r="AZD51" s="7"/>
      <c r="AZE51" s="7"/>
      <c r="AZF51" s="7"/>
      <c r="AZG51" s="7"/>
      <c r="AZH51" s="7"/>
      <c r="AZI51" s="7"/>
      <c r="AZJ51" s="7"/>
      <c r="AZK51" s="7"/>
      <c r="AZL51" s="7"/>
      <c r="AZM51" s="7"/>
      <c r="AZN51" s="7"/>
      <c r="AZO51" s="7"/>
      <c r="AZP51" s="7"/>
      <c r="AZQ51" s="7"/>
      <c r="AZR51" s="7"/>
      <c r="AZS51" s="7"/>
      <c r="AZT51" s="7"/>
      <c r="AZU51" s="7"/>
      <c r="AZV51" s="7"/>
      <c r="AZW51" s="7"/>
      <c r="AZX51" s="7"/>
      <c r="AZY51" s="7"/>
      <c r="AZZ51" s="7"/>
      <c r="BAA51" s="7"/>
      <c r="BAB51" s="7"/>
      <c r="BAC51" s="7"/>
      <c r="BAD51" s="7"/>
      <c r="BAE51" s="7"/>
      <c r="BAF51" s="7"/>
      <c r="BAG51" s="7"/>
      <c r="BAH51" s="7"/>
      <c r="BAI51" s="7"/>
      <c r="BAJ51" s="7"/>
      <c r="BAK51" s="7"/>
      <c r="BAL51" s="7"/>
      <c r="BAM51" s="7"/>
      <c r="BAN51" s="7"/>
      <c r="BAO51" s="7"/>
      <c r="BAP51" s="7"/>
      <c r="BAQ51" s="7"/>
      <c r="BAR51" s="7"/>
      <c r="BAS51" s="7"/>
      <c r="BAT51" s="7"/>
      <c r="BAU51" s="7"/>
      <c r="BAV51" s="7"/>
      <c r="BAW51" s="7"/>
      <c r="BAX51" s="7"/>
      <c r="BAY51" s="7"/>
      <c r="BAZ51" s="7"/>
      <c r="BBA51" s="7"/>
      <c r="BBB51" s="7"/>
      <c r="BBC51" s="7"/>
      <c r="BBD51" s="7"/>
      <c r="BBE51" s="7"/>
      <c r="BBF51" s="7"/>
      <c r="BBG51" s="7"/>
      <c r="BBH51" s="7"/>
      <c r="BBI51" s="7"/>
      <c r="BBJ51" s="7"/>
      <c r="BBK51" s="7"/>
      <c r="BBL51" s="7"/>
      <c r="BBM51" s="7"/>
      <c r="BBN51" s="7"/>
      <c r="BBO51" s="7"/>
      <c r="BBP51" s="7"/>
      <c r="BBQ51" s="7"/>
      <c r="BBR51" s="7"/>
      <c r="BBS51" s="7"/>
      <c r="BBT51" s="7"/>
      <c r="BBU51" s="7"/>
      <c r="BBV51" s="7"/>
      <c r="BBW51" s="7"/>
      <c r="BBX51" s="7"/>
      <c r="BBY51" s="7"/>
      <c r="BBZ51" s="7"/>
      <c r="BCA51" s="7"/>
      <c r="BCB51" s="7"/>
      <c r="BCC51" s="7"/>
      <c r="BCD51" s="7"/>
      <c r="BCE51" s="7"/>
      <c r="BCF51" s="7"/>
      <c r="BCG51" s="7"/>
      <c r="BCH51" s="7"/>
      <c r="BCI51" s="7"/>
      <c r="BCJ51" s="7"/>
      <c r="BCK51" s="7"/>
      <c r="BCL51" s="7"/>
      <c r="BCM51" s="7"/>
      <c r="BCN51" s="7"/>
      <c r="BCO51" s="7"/>
      <c r="BCP51" s="7"/>
      <c r="BCQ51" s="7"/>
      <c r="BCR51" s="7"/>
      <c r="BCS51" s="7"/>
      <c r="BCT51" s="7"/>
      <c r="BCU51" s="7"/>
      <c r="BCV51" s="7"/>
      <c r="BCW51" s="7"/>
      <c r="BCX51" s="7"/>
      <c r="BCY51" s="7"/>
      <c r="BCZ51" s="7"/>
      <c r="BDA51" s="7"/>
      <c r="BDB51" s="7"/>
      <c r="BDC51" s="7"/>
      <c r="BDD51" s="7"/>
      <c r="BDE51" s="7"/>
      <c r="BDF51" s="7"/>
      <c r="BDG51" s="7"/>
      <c r="BDH51" s="7"/>
      <c r="BDI51" s="7"/>
      <c r="BDJ51" s="7"/>
      <c r="BDK51" s="7"/>
      <c r="BDL51" s="7"/>
      <c r="BDM51" s="7"/>
      <c r="BDN51" s="7"/>
      <c r="BDO51" s="7"/>
      <c r="BDP51" s="7"/>
      <c r="BDQ51" s="7"/>
      <c r="BDR51" s="7"/>
      <c r="BDS51" s="7"/>
      <c r="BDT51" s="7"/>
      <c r="BDU51" s="7"/>
      <c r="BDV51" s="7"/>
      <c r="BDW51" s="7"/>
      <c r="BDX51" s="7"/>
      <c r="BDY51" s="7"/>
      <c r="BDZ51" s="7"/>
      <c r="BEA51" s="7"/>
      <c r="BEB51" s="7"/>
      <c r="BEC51" s="7"/>
      <c r="BED51" s="7"/>
      <c r="BEE51" s="7"/>
      <c r="BEF51" s="7"/>
      <c r="BEG51" s="7"/>
      <c r="BEH51" s="7"/>
      <c r="BEI51" s="7"/>
      <c r="BEJ51" s="7"/>
      <c r="BEK51" s="7"/>
      <c r="BEL51" s="7"/>
      <c r="BEM51" s="7"/>
      <c r="BEN51" s="7"/>
      <c r="BEO51" s="7"/>
      <c r="BEP51" s="7"/>
      <c r="BEQ51" s="7"/>
      <c r="BER51" s="7"/>
      <c r="BES51" s="7"/>
      <c r="BET51" s="7"/>
      <c r="BEU51" s="7"/>
      <c r="BEV51" s="7"/>
      <c r="BEW51" s="7"/>
      <c r="BEX51" s="7"/>
      <c r="BEY51" s="7"/>
      <c r="BEZ51" s="7"/>
      <c r="BFA51" s="7"/>
      <c r="BFB51" s="7"/>
      <c r="BFC51" s="7"/>
      <c r="BFD51" s="7"/>
      <c r="BFE51" s="7"/>
      <c r="BFF51" s="7"/>
      <c r="BFG51" s="7"/>
      <c r="BFH51" s="7"/>
      <c r="BFI51" s="7"/>
      <c r="BFJ51" s="7"/>
      <c r="BFK51" s="7"/>
      <c r="BFL51" s="7"/>
      <c r="BFM51" s="7"/>
      <c r="BFN51" s="7"/>
      <c r="BFO51" s="7"/>
      <c r="BFP51" s="7"/>
      <c r="BFQ51" s="7"/>
      <c r="BFR51" s="7"/>
      <c r="BFS51" s="7"/>
      <c r="BFT51" s="7"/>
      <c r="BFU51" s="7"/>
      <c r="BFV51" s="7"/>
      <c r="BFW51" s="7"/>
      <c r="BFX51" s="7"/>
      <c r="BFY51" s="7"/>
      <c r="BFZ51" s="7"/>
      <c r="BGA51" s="7"/>
      <c r="BGB51" s="7"/>
      <c r="BGC51" s="7"/>
      <c r="BGD51" s="7"/>
      <c r="BGE51" s="7"/>
      <c r="BGF51" s="7"/>
      <c r="BGG51" s="7"/>
      <c r="BGH51" s="7"/>
      <c r="BGI51" s="7"/>
      <c r="BGJ51" s="7"/>
      <c r="BGK51" s="7"/>
      <c r="BGL51" s="7"/>
      <c r="BGM51" s="7"/>
      <c r="BGN51" s="7"/>
      <c r="BGO51" s="7"/>
      <c r="BGP51" s="7"/>
      <c r="BGQ51" s="7"/>
      <c r="BGR51" s="7"/>
      <c r="BGS51" s="7"/>
      <c r="BGT51" s="7"/>
      <c r="BGU51" s="7"/>
      <c r="BGV51" s="7"/>
      <c r="BGW51" s="7"/>
      <c r="BGX51" s="7"/>
      <c r="BGY51" s="7"/>
      <c r="BGZ51" s="7"/>
      <c r="BHA51" s="7"/>
      <c r="BHB51" s="7"/>
      <c r="BHC51" s="7"/>
      <c r="BHD51" s="7"/>
      <c r="BHE51" s="7"/>
      <c r="BHF51" s="7"/>
      <c r="BHG51" s="7"/>
      <c r="BHH51" s="7"/>
      <c r="BHI51" s="7"/>
      <c r="BHJ51" s="7"/>
      <c r="BHK51" s="7"/>
      <c r="BHL51" s="7"/>
      <c r="BHM51" s="7"/>
      <c r="BHN51" s="7"/>
      <c r="BHO51" s="7"/>
      <c r="BHP51" s="7"/>
      <c r="BHQ51" s="7"/>
      <c r="BHR51" s="7"/>
      <c r="BHS51" s="7"/>
      <c r="BHT51" s="7"/>
      <c r="BHU51" s="7"/>
      <c r="BHV51" s="7"/>
      <c r="BHW51" s="7"/>
      <c r="BHX51" s="7"/>
      <c r="BHY51" s="7"/>
      <c r="BHZ51" s="7"/>
      <c r="BIA51" s="7"/>
      <c r="BIB51" s="7"/>
      <c r="BIC51" s="7"/>
      <c r="BID51" s="7"/>
      <c r="BIE51" s="7"/>
      <c r="BIF51" s="7"/>
      <c r="BIG51" s="7"/>
      <c r="BIH51" s="7"/>
      <c r="BII51" s="7"/>
      <c r="BIJ51" s="7"/>
      <c r="BIK51" s="7"/>
      <c r="BIL51" s="7"/>
      <c r="BIM51" s="7"/>
      <c r="BIN51" s="7"/>
      <c r="BIO51" s="7"/>
      <c r="BIP51" s="7"/>
      <c r="BIQ51" s="7"/>
      <c r="BIR51" s="7"/>
      <c r="BIS51" s="7"/>
      <c r="BIT51" s="7"/>
      <c r="BIU51" s="7"/>
      <c r="BIV51" s="7"/>
      <c r="BIW51" s="7"/>
      <c r="BIX51" s="7"/>
      <c r="BIY51" s="7"/>
      <c r="BIZ51" s="7"/>
      <c r="BJA51" s="7"/>
      <c r="BJB51" s="7"/>
      <c r="BJC51" s="7"/>
      <c r="BJD51" s="7"/>
      <c r="BJE51" s="7"/>
      <c r="BJF51" s="7"/>
      <c r="BJG51" s="7"/>
      <c r="BJH51" s="7"/>
      <c r="BJI51" s="7"/>
      <c r="BJJ51" s="7"/>
      <c r="BJK51" s="7"/>
      <c r="BJL51" s="7"/>
      <c r="BJM51" s="7"/>
      <c r="BJN51" s="7"/>
      <c r="BJO51" s="7"/>
      <c r="BJP51" s="7"/>
      <c r="BJQ51" s="7"/>
      <c r="BJR51" s="7"/>
      <c r="BJS51" s="7"/>
      <c r="BJT51" s="7"/>
      <c r="BJU51" s="7"/>
      <c r="BJV51" s="7"/>
      <c r="BJW51" s="7"/>
      <c r="BJX51" s="7"/>
      <c r="BJY51" s="7"/>
      <c r="BJZ51" s="7"/>
      <c r="BKA51" s="7"/>
      <c r="BKB51" s="7"/>
      <c r="BKC51" s="7"/>
      <c r="BKD51" s="7"/>
      <c r="BKE51" s="7"/>
      <c r="BKF51" s="7"/>
      <c r="BKG51" s="7"/>
      <c r="BKH51" s="7"/>
      <c r="BKI51" s="7"/>
      <c r="BKJ51" s="7"/>
      <c r="BKK51" s="7"/>
      <c r="BKL51" s="7"/>
      <c r="BKM51" s="7"/>
      <c r="BKN51" s="7"/>
      <c r="BKO51" s="7"/>
      <c r="BKP51" s="7"/>
      <c r="BKQ51" s="7"/>
      <c r="BKR51" s="7"/>
      <c r="BKS51" s="7"/>
      <c r="BKT51" s="7"/>
      <c r="BKU51" s="7"/>
      <c r="BKV51" s="7"/>
      <c r="BKW51" s="7"/>
      <c r="BKX51" s="7"/>
      <c r="BKY51" s="7"/>
      <c r="BKZ51" s="7"/>
      <c r="BLA51" s="7"/>
      <c r="BLB51" s="7"/>
      <c r="BLC51" s="7"/>
      <c r="BLD51" s="7"/>
      <c r="BLE51" s="7"/>
      <c r="BLF51" s="7"/>
      <c r="BLG51" s="7"/>
      <c r="BLH51" s="7"/>
      <c r="BLI51" s="7"/>
      <c r="BLJ51" s="7"/>
      <c r="BLK51" s="7"/>
      <c r="BLL51" s="7"/>
      <c r="BLM51" s="7"/>
      <c r="BLN51" s="7"/>
      <c r="BLO51" s="7"/>
      <c r="BLP51" s="7"/>
      <c r="BLQ51" s="7"/>
      <c r="BLR51" s="7"/>
      <c r="BLS51" s="7"/>
      <c r="BLT51" s="7"/>
      <c r="BLU51" s="7"/>
      <c r="BLV51" s="7"/>
      <c r="BLW51" s="7"/>
      <c r="BLX51" s="7"/>
      <c r="BLY51" s="7"/>
      <c r="BLZ51" s="7"/>
      <c r="BMA51" s="7"/>
      <c r="BMB51" s="7"/>
      <c r="BMC51" s="7"/>
      <c r="BMD51" s="7"/>
      <c r="BME51" s="7"/>
      <c r="BMF51" s="7"/>
      <c r="BMG51" s="7"/>
      <c r="BMH51" s="7"/>
      <c r="BMI51" s="7"/>
      <c r="BMJ51" s="7"/>
      <c r="BMK51" s="7"/>
      <c r="BML51" s="7"/>
      <c r="BMM51" s="7"/>
      <c r="BMN51" s="7"/>
      <c r="BMO51" s="7"/>
      <c r="BMP51" s="7"/>
      <c r="BMQ51" s="7"/>
      <c r="BMR51" s="7"/>
      <c r="BMS51" s="7"/>
      <c r="BMT51" s="7"/>
      <c r="BMU51" s="7"/>
      <c r="BMV51" s="7"/>
      <c r="BMW51" s="7"/>
      <c r="BMX51" s="7"/>
      <c r="BMY51" s="7"/>
      <c r="BMZ51" s="7"/>
      <c r="BNA51" s="7"/>
      <c r="BNB51" s="7"/>
      <c r="BNC51" s="7"/>
      <c r="BND51" s="7"/>
      <c r="BNE51" s="7"/>
      <c r="BNF51" s="7"/>
      <c r="BNG51" s="7"/>
      <c r="BNH51" s="7"/>
      <c r="BNI51" s="7"/>
      <c r="BNJ51" s="7"/>
      <c r="BNK51" s="7"/>
      <c r="BNL51" s="7"/>
      <c r="BNM51" s="7"/>
      <c r="BNN51" s="7"/>
      <c r="BNO51" s="7"/>
      <c r="BNP51" s="7"/>
      <c r="BNQ51" s="7"/>
      <c r="BNR51" s="7"/>
      <c r="BNS51" s="7"/>
      <c r="BNT51" s="7"/>
      <c r="BNU51" s="7"/>
      <c r="BNV51" s="7"/>
      <c r="BNW51" s="7"/>
      <c r="BNX51" s="7"/>
      <c r="BNY51" s="7"/>
      <c r="BNZ51" s="7"/>
      <c r="BOA51" s="7"/>
      <c r="BOB51" s="7"/>
      <c r="BOC51" s="7"/>
      <c r="BOD51" s="7"/>
      <c r="BOE51" s="7"/>
      <c r="BOF51" s="7"/>
      <c r="BOG51" s="7"/>
      <c r="BOH51" s="7"/>
      <c r="BOI51" s="7"/>
      <c r="BOJ51" s="7"/>
      <c r="BOK51" s="7"/>
      <c r="BOL51" s="7"/>
      <c r="BOM51" s="7"/>
      <c r="BON51" s="7"/>
      <c r="BOO51" s="7"/>
      <c r="BOP51" s="7"/>
      <c r="BOQ51" s="7"/>
      <c r="BOR51" s="7"/>
      <c r="BOS51" s="7"/>
      <c r="BOT51" s="7"/>
      <c r="BOU51" s="7"/>
      <c r="BOV51" s="7"/>
      <c r="BOW51" s="7"/>
      <c r="BOX51" s="7"/>
      <c r="BOY51" s="7"/>
      <c r="BOZ51" s="7"/>
      <c r="BPA51" s="7"/>
      <c r="BPB51" s="7"/>
      <c r="BPC51" s="7"/>
      <c r="BPD51" s="7"/>
      <c r="BPE51" s="7"/>
      <c r="BPF51" s="7"/>
      <c r="BPG51" s="7"/>
      <c r="BPH51" s="7"/>
      <c r="BPI51" s="7"/>
      <c r="BPJ51" s="7"/>
      <c r="BPK51" s="7"/>
      <c r="BPL51" s="7"/>
      <c r="BPM51" s="7"/>
      <c r="BPN51" s="7"/>
      <c r="BPO51" s="7"/>
      <c r="BPP51" s="7"/>
      <c r="BPQ51" s="7"/>
      <c r="BPR51" s="7"/>
      <c r="BPS51" s="7"/>
      <c r="BPT51" s="7"/>
      <c r="BPU51" s="7"/>
      <c r="BPV51" s="7"/>
      <c r="BPW51" s="7"/>
      <c r="BPX51" s="7"/>
      <c r="BPY51" s="7"/>
      <c r="BPZ51" s="7"/>
      <c r="BQA51" s="7"/>
      <c r="BQB51" s="7"/>
      <c r="BQC51" s="7"/>
      <c r="BQD51" s="7"/>
      <c r="BQE51" s="7"/>
      <c r="BQF51" s="7"/>
      <c r="BQG51" s="7"/>
      <c r="BQH51" s="7"/>
      <c r="BQI51" s="7"/>
      <c r="BQJ51" s="7"/>
      <c r="BQK51" s="7"/>
      <c r="BQL51" s="7"/>
      <c r="BQM51" s="7"/>
      <c r="BQN51" s="7"/>
      <c r="BQO51" s="7"/>
      <c r="BQP51" s="7"/>
      <c r="BQQ51" s="7"/>
      <c r="BQR51" s="7"/>
      <c r="BQS51" s="7"/>
      <c r="BQT51" s="7"/>
      <c r="BQU51" s="7"/>
      <c r="BQV51" s="7"/>
      <c r="BQW51" s="7"/>
      <c r="BQX51" s="7"/>
      <c r="BQY51" s="7"/>
      <c r="BQZ51" s="7"/>
      <c r="BRA51" s="7"/>
      <c r="BRB51" s="7"/>
      <c r="BRC51" s="7"/>
      <c r="BRD51" s="7"/>
      <c r="BRE51" s="7"/>
      <c r="BRF51" s="7"/>
      <c r="BRG51" s="7"/>
      <c r="BRH51" s="7"/>
      <c r="BRI51" s="7"/>
      <c r="BRJ51" s="7"/>
      <c r="BRK51" s="7"/>
      <c r="BRL51" s="7"/>
      <c r="BRM51" s="7"/>
      <c r="BRN51" s="7"/>
      <c r="BRO51" s="7"/>
      <c r="BRP51" s="7"/>
      <c r="BRQ51" s="7"/>
      <c r="BRR51" s="7"/>
      <c r="BRS51" s="7"/>
      <c r="BRT51" s="7"/>
      <c r="BRU51" s="7"/>
      <c r="BRV51" s="7"/>
      <c r="BRW51" s="7"/>
      <c r="BRX51" s="7"/>
      <c r="BRY51" s="7"/>
      <c r="BRZ51" s="7"/>
      <c r="BSA51" s="7"/>
      <c r="BSB51" s="7"/>
      <c r="BSC51" s="7"/>
      <c r="BSD51" s="7"/>
      <c r="BSE51" s="7"/>
      <c r="BSF51" s="7"/>
      <c r="BSG51" s="7"/>
      <c r="BSH51" s="7"/>
      <c r="BSI51" s="7"/>
      <c r="BSJ51" s="7"/>
      <c r="BSK51" s="7"/>
      <c r="BSL51" s="7"/>
      <c r="BSM51" s="7"/>
      <c r="BSN51" s="7"/>
      <c r="BSO51" s="7"/>
      <c r="BSP51" s="7"/>
      <c r="BSQ51" s="7"/>
      <c r="BSR51" s="7"/>
      <c r="BSS51" s="7"/>
      <c r="BST51" s="7"/>
      <c r="BSU51" s="7"/>
      <c r="BSV51" s="7"/>
      <c r="BSW51" s="7"/>
      <c r="BSX51" s="7"/>
      <c r="BSY51" s="7"/>
      <c r="BSZ51" s="7"/>
      <c r="BTA51" s="7"/>
      <c r="BTB51" s="7"/>
      <c r="BTC51" s="7"/>
      <c r="BTD51" s="7"/>
      <c r="BTE51" s="7"/>
      <c r="BTF51" s="7"/>
      <c r="BTG51" s="7"/>
      <c r="BTH51" s="7"/>
      <c r="BTI51" s="7"/>
      <c r="BTJ51" s="7"/>
      <c r="BTK51" s="7"/>
      <c r="BTL51" s="7"/>
      <c r="BTM51" s="7"/>
      <c r="BTN51" s="7"/>
      <c r="BTO51" s="7"/>
      <c r="BTP51" s="7"/>
      <c r="BTQ51" s="7"/>
      <c r="BTR51" s="7"/>
      <c r="BTS51" s="7"/>
      <c r="BTT51" s="7"/>
      <c r="BTU51" s="7"/>
      <c r="BTV51" s="7"/>
      <c r="BTW51" s="7"/>
      <c r="BTX51" s="7"/>
      <c r="BTY51" s="7"/>
      <c r="BTZ51" s="7"/>
      <c r="BUA51" s="7"/>
      <c r="BUB51" s="7"/>
      <c r="BUC51" s="7"/>
      <c r="BUD51" s="7"/>
      <c r="BUE51" s="7"/>
      <c r="BUF51" s="7"/>
      <c r="BUG51" s="7"/>
      <c r="BUH51" s="7"/>
      <c r="BUI51" s="7"/>
      <c r="BUJ51" s="7"/>
      <c r="BUK51" s="7"/>
      <c r="BUL51" s="7"/>
      <c r="BUM51" s="7"/>
      <c r="BUN51" s="7"/>
      <c r="BUO51" s="7"/>
      <c r="BUP51" s="7"/>
      <c r="BUQ51" s="7"/>
      <c r="BUR51" s="7"/>
      <c r="BUS51" s="7"/>
      <c r="BUT51" s="7"/>
      <c r="BUU51" s="7"/>
      <c r="BUV51" s="7"/>
      <c r="BUW51" s="7"/>
      <c r="BUX51" s="7"/>
      <c r="BUY51" s="7"/>
      <c r="BUZ51" s="7"/>
      <c r="BVA51" s="7"/>
      <c r="BVB51" s="7"/>
      <c r="BVC51" s="7"/>
      <c r="BVD51" s="7"/>
      <c r="BVE51" s="7"/>
      <c r="BVF51" s="7"/>
      <c r="BVG51" s="7"/>
      <c r="BVH51" s="7"/>
      <c r="BVI51" s="7"/>
      <c r="BVJ51" s="7"/>
      <c r="BVK51" s="7"/>
      <c r="BVL51" s="7"/>
      <c r="BVM51" s="7"/>
      <c r="BVN51" s="7"/>
      <c r="BVO51" s="7"/>
      <c r="BVP51" s="7"/>
      <c r="BVQ51" s="7"/>
      <c r="BVR51" s="7"/>
      <c r="BVS51" s="7"/>
      <c r="BVT51" s="7"/>
      <c r="BVU51" s="7"/>
      <c r="BVV51" s="7"/>
      <c r="BVW51" s="7"/>
      <c r="BVX51" s="7"/>
      <c r="BVY51" s="7"/>
      <c r="BVZ51" s="7"/>
      <c r="BWA51" s="7"/>
      <c r="BWB51" s="7"/>
      <c r="BWC51" s="7"/>
      <c r="BWD51" s="7"/>
      <c r="BWE51" s="7"/>
      <c r="BWF51" s="7"/>
      <c r="BWG51" s="7"/>
      <c r="BWH51" s="7"/>
      <c r="BWI51" s="7"/>
      <c r="BWJ51" s="7"/>
      <c r="BWK51" s="7"/>
      <c r="BWL51" s="7"/>
      <c r="BWM51" s="7"/>
      <c r="BWN51" s="7"/>
      <c r="BWO51" s="7"/>
      <c r="BWP51" s="7"/>
      <c r="BWQ51" s="7"/>
      <c r="BWR51" s="7"/>
      <c r="BWS51" s="7"/>
      <c r="BWT51" s="7"/>
      <c r="BWU51" s="7"/>
      <c r="BWV51" s="7"/>
      <c r="BWW51" s="7"/>
      <c r="BWX51" s="7"/>
      <c r="BWY51" s="7"/>
      <c r="BWZ51" s="7"/>
      <c r="BXA51" s="7"/>
      <c r="BXB51" s="7"/>
      <c r="BXC51" s="7"/>
      <c r="BXD51" s="7"/>
      <c r="BXE51" s="7"/>
      <c r="BXF51" s="7"/>
      <c r="BXG51" s="7"/>
      <c r="BXH51" s="7"/>
      <c r="BXI51" s="7"/>
      <c r="BXJ51" s="7"/>
      <c r="BXK51" s="7"/>
      <c r="BXL51" s="7"/>
      <c r="BXM51" s="7"/>
      <c r="BXN51" s="7"/>
      <c r="BXO51" s="7"/>
      <c r="BXP51" s="7"/>
      <c r="BXQ51" s="7"/>
      <c r="BXR51" s="7"/>
      <c r="BXS51" s="7"/>
      <c r="BXT51" s="7"/>
      <c r="BXU51" s="7"/>
      <c r="BXV51" s="7"/>
      <c r="BXW51" s="7"/>
      <c r="BXX51" s="7"/>
      <c r="BXY51" s="7"/>
      <c r="BXZ51" s="7"/>
      <c r="BYA51" s="7"/>
      <c r="BYB51" s="7"/>
      <c r="BYC51" s="7"/>
      <c r="BYD51" s="7"/>
      <c r="BYE51" s="7"/>
      <c r="BYF51" s="7"/>
      <c r="BYG51" s="7"/>
      <c r="BYH51" s="7"/>
      <c r="BYI51" s="7"/>
      <c r="BYJ51" s="7"/>
      <c r="BYK51" s="7"/>
      <c r="BYL51" s="7"/>
      <c r="BYM51" s="7"/>
      <c r="BYN51" s="7"/>
      <c r="BYO51" s="7"/>
      <c r="BYP51" s="7"/>
      <c r="BYQ51" s="7"/>
      <c r="BYR51" s="7"/>
      <c r="BYS51" s="7"/>
      <c r="BYT51" s="7"/>
      <c r="BYU51" s="7"/>
      <c r="BYV51" s="7"/>
      <c r="BYW51" s="7"/>
      <c r="BYX51" s="7"/>
      <c r="BYY51" s="7"/>
      <c r="BYZ51" s="7"/>
      <c r="BZA51" s="7"/>
      <c r="BZB51" s="7"/>
      <c r="BZC51" s="7"/>
      <c r="BZD51" s="7"/>
      <c r="BZE51" s="7"/>
      <c r="BZF51" s="7"/>
      <c r="BZG51" s="7"/>
      <c r="BZH51" s="7"/>
      <c r="BZI51" s="7"/>
      <c r="BZJ51" s="7"/>
      <c r="BZK51" s="7"/>
      <c r="BZL51" s="7"/>
      <c r="BZM51" s="7"/>
      <c r="BZN51" s="7"/>
      <c r="BZO51" s="7"/>
      <c r="BZP51" s="7"/>
      <c r="BZQ51" s="7"/>
      <c r="BZR51" s="7"/>
      <c r="BZS51" s="7"/>
      <c r="BZT51" s="7"/>
      <c r="BZU51" s="7"/>
      <c r="BZV51" s="7"/>
      <c r="BZW51" s="7"/>
      <c r="BZX51" s="7"/>
      <c r="BZY51" s="7"/>
      <c r="BZZ51" s="7"/>
      <c r="CAA51" s="7"/>
      <c r="CAB51" s="7"/>
      <c r="CAC51" s="7"/>
      <c r="CAD51" s="7"/>
      <c r="CAE51" s="7"/>
      <c r="CAF51" s="7"/>
      <c r="CAG51" s="7"/>
      <c r="CAH51" s="7"/>
      <c r="CAI51" s="7"/>
      <c r="CAJ51" s="7"/>
      <c r="CAK51" s="7"/>
      <c r="CAL51" s="7"/>
      <c r="CAM51" s="7"/>
      <c r="CAN51" s="7"/>
      <c r="CAO51" s="7"/>
      <c r="CAP51" s="7"/>
      <c r="CAQ51" s="7"/>
      <c r="CAR51" s="7"/>
      <c r="CAS51" s="7"/>
      <c r="CAT51" s="7"/>
      <c r="CAU51" s="7"/>
      <c r="CAV51" s="7"/>
      <c r="CAW51" s="7"/>
      <c r="CAX51" s="7"/>
      <c r="CAY51" s="7"/>
      <c r="CAZ51" s="7"/>
      <c r="CBA51" s="7"/>
      <c r="CBB51" s="7"/>
      <c r="CBC51" s="7"/>
      <c r="CBD51" s="7"/>
      <c r="CBE51" s="7"/>
      <c r="CBF51" s="7"/>
      <c r="CBG51" s="7"/>
      <c r="CBH51" s="7"/>
      <c r="CBI51" s="7"/>
      <c r="CBJ51" s="7"/>
      <c r="CBK51" s="7"/>
      <c r="CBL51" s="7"/>
      <c r="CBM51" s="7"/>
      <c r="CBN51" s="7"/>
      <c r="CBO51" s="7"/>
      <c r="CBP51" s="7"/>
      <c r="CBQ51" s="7"/>
      <c r="CBR51" s="7"/>
      <c r="CBS51" s="7"/>
      <c r="CBT51" s="7"/>
      <c r="CBU51" s="7"/>
      <c r="CBV51" s="7"/>
      <c r="CBW51" s="7"/>
      <c r="CBX51" s="7"/>
      <c r="CBY51" s="7"/>
      <c r="CBZ51" s="7"/>
      <c r="CCA51" s="7"/>
      <c r="CCB51" s="7"/>
      <c r="CCC51" s="7"/>
      <c r="CCD51" s="7"/>
      <c r="CCE51" s="7"/>
      <c r="CCF51" s="7"/>
      <c r="CCG51" s="7"/>
      <c r="CCH51" s="7"/>
      <c r="CCI51" s="7"/>
      <c r="CCJ51" s="7"/>
      <c r="CCK51" s="7"/>
      <c r="CCL51" s="7"/>
      <c r="CCM51" s="7"/>
      <c r="CCN51" s="7"/>
      <c r="CCO51" s="7"/>
      <c r="CCP51" s="7"/>
      <c r="CCQ51" s="7"/>
      <c r="CCR51" s="7"/>
      <c r="CCS51" s="7"/>
      <c r="CCT51" s="7"/>
      <c r="CCU51" s="7"/>
      <c r="CCV51" s="7"/>
      <c r="CCW51" s="7"/>
      <c r="CCX51" s="7"/>
      <c r="CCY51" s="7"/>
      <c r="CCZ51" s="7"/>
      <c r="CDA51" s="7"/>
      <c r="CDB51" s="7"/>
      <c r="CDC51" s="7"/>
      <c r="CDD51" s="7"/>
      <c r="CDE51" s="7"/>
      <c r="CDF51" s="7"/>
      <c r="CDG51" s="7"/>
      <c r="CDH51" s="7"/>
      <c r="CDI51" s="7"/>
      <c r="CDJ51" s="7"/>
      <c r="CDK51" s="7"/>
      <c r="CDL51" s="7"/>
      <c r="CDM51" s="7"/>
      <c r="CDN51" s="7"/>
      <c r="CDO51" s="7"/>
      <c r="CDP51" s="7"/>
      <c r="CDQ51" s="7"/>
      <c r="CDR51" s="7"/>
      <c r="CDS51" s="7"/>
      <c r="CDT51" s="7"/>
      <c r="CDU51" s="7"/>
      <c r="CDV51" s="7"/>
      <c r="CDW51" s="7"/>
      <c r="CDX51" s="7"/>
      <c r="CDY51" s="7"/>
      <c r="CDZ51" s="7"/>
      <c r="CEA51" s="7"/>
      <c r="CEB51" s="7"/>
      <c r="CEC51" s="7"/>
      <c r="CED51" s="7"/>
      <c r="CEE51" s="7"/>
      <c r="CEF51" s="7"/>
      <c r="CEG51" s="7"/>
      <c r="CEH51" s="7"/>
      <c r="CEI51" s="7"/>
      <c r="CEJ51" s="7"/>
      <c r="CEK51" s="7"/>
      <c r="CEL51" s="7"/>
      <c r="CEM51" s="7"/>
      <c r="CEN51" s="7"/>
      <c r="CEO51" s="7"/>
      <c r="CEP51" s="7"/>
      <c r="CEQ51" s="7"/>
      <c r="CER51" s="7"/>
      <c r="CES51" s="7"/>
      <c r="CET51" s="7"/>
      <c r="CEU51" s="7"/>
      <c r="CEV51" s="7"/>
      <c r="CEW51" s="7"/>
      <c r="CEX51" s="7"/>
      <c r="CEY51" s="7"/>
      <c r="CEZ51" s="7"/>
      <c r="CFA51" s="7"/>
      <c r="CFB51" s="7"/>
      <c r="CFC51" s="7"/>
      <c r="CFD51" s="7"/>
      <c r="CFE51" s="7"/>
      <c r="CFF51" s="7"/>
      <c r="CFG51" s="7"/>
      <c r="CFH51" s="7"/>
      <c r="CFI51" s="7"/>
      <c r="CFJ51" s="7"/>
      <c r="CFK51" s="7"/>
      <c r="CFL51" s="7"/>
      <c r="CFM51" s="7"/>
      <c r="CFN51" s="7"/>
      <c r="CFO51" s="7"/>
      <c r="CFP51" s="7"/>
      <c r="CFQ51" s="7"/>
      <c r="CFR51" s="7"/>
      <c r="CFS51" s="7"/>
      <c r="CFT51" s="7"/>
      <c r="CFU51" s="7"/>
      <c r="CFV51" s="7"/>
      <c r="CFW51" s="7"/>
      <c r="CFX51" s="7"/>
      <c r="CFY51" s="7"/>
      <c r="CFZ51" s="7"/>
      <c r="CGA51" s="7"/>
      <c r="CGB51" s="7"/>
      <c r="CGC51" s="7"/>
      <c r="CGD51" s="7"/>
      <c r="CGE51" s="7"/>
      <c r="CGF51" s="7"/>
      <c r="CGG51" s="7"/>
      <c r="CGH51" s="7"/>
      <c r="CGI51" s="7"/>
      <c r="CGJ51" s="7"/>
      <c r="CGK51" s="7"/>
      <c r="CGL51" s="7"/>
      <c r="CGM51" s="7"/>
      <c r="CGN51" s="7"/>
      <c r="CGO51" s="7"/>
      <c r="CGP51" s="7"/>
      <c r="CGQ51" s="7"/>
      <c r="CGR51" s="7"/>
      <c r="CGS51" s="7"/>
      <c r="CGT51" s="7"/>
      <c r="CGU51" s="7"/>
      <c r="CGV51" s="7"/>
      <c r="CGW51" s="7"/>
      <c r="CGX51" s="7"/>
      <c r="CGY51" s="7"/>
      <c r="CGZ51" s="7"/>
      <c r="CHA51" s="7"/>
      <c r="CHB51" s="7"/>
      <c r="CHC51" s="7"/>
      <c r="CHD51" s="7"/>
      <c r="CHE51" s="7"/>
      <c r="CHF51" s="7"/>
      <c r="CHG51" s="7"/>
      <c r="CHH51" s="7"/>
      <c r="CHI51" s="7"/>
      <c r="CHJ51" s="7"/>
      <c r="CHK51" s="7"/>
      <c r="CHL51" s="7"/>
      <c r="CHM51" s="7"/>
      <c r="CHN51" s="7"/>
      <c r="CHO51" s="7"/>
      <c r="CHP51" s="7"/>
      <c r="CHQ51" s="7"/>
      <c r="CHR51" s="7"/>
      <c r="CHS51" s="7"/>
      <c r="CHT51" s="7"/>
      <c r="CHU51" s="7"/>
      <c r="CHV51" s="7"/>
      <c r="CHW51" s="7"/>
      <c r="CHX51" s="7"/>
      <c r="CHY51" s="7"/>
      <c r="CHZ51" s="7"/>
      <c r="CIA51" s="7"/>
      <c r="CIB51" s="7"/>
      <c r="CIC51" s="7"/>
      <c r="CID51" s="7"/>
      <c r="CIE51" s="7"/>
      <c r="CIF51" s="7"/>
      <c r="CIG51" s="7"/>
      <c r="CIH51" s="7"/>
      <c r="CII51" s="7"/>
      <c r="CIJ51" s="7"/>
      <c r="CIK51" s="7"/>
      <c r="CIL51" s="7"/>
      <c r="CIM51" s="7"/>
      <c r="CIN51" s="7"/>
      <c r="CIO51" s="7"/>
      <c r="CIP51" s="7"/>
      <c r="CIQ51" s="7"/>
      <c r="CIR51" s="7"/>
      <c r="CIS51" s="7"/>
      <c r="CIT51" s="7"/>
      <c r="CIU51" s="7"/>
      <c r="CIV51" s="7"/>
      <c r="CIW51" s="7"/>
      <c r="CIX51" s="7"/>
      <c r="CIY51" s="7"/>
      <c r="CIZ51" s="7"/>
      <c r="CJA51" s="7"/>
      <c r="CJB51" s="7"/>
      <c r="CJC51" s="7"/>
      <c r="CJD51" s="7"/>
      <c r="CJE51" s="7"/>
      <c r="CJF51" s="7"/>
      <c r="CJG51" s="7"/>
      <c r="CJH51" s="7"/>
      <c r="CJI51" s="7"/>
      <c r="CJJ51" s="7"/>
      <c r="CJK51" s="7"/>
      <c r="CJL51" s="7"/>
      <c r="CJM51" s="7"/>
      <c r="CJN51" s="7"/>
      <c r="CJO51" s="7"/>
      <c r="CJP51" s="7"/>
      <c r="CJQ51" s="7"/>
      <c r="CJR51" s="7"/>
      <c r="CJS51" s="7"/>
      <c r="CJT51" s="7"/>
      <c r="CJU51" s="7"/>
      <c r="CJV51" s="7"/>
      <c r="CJW51" s="7"/>
      <c r="CJX51" s="7"/>
      <c r="CJY51" s="7"/>
      <c r="CJZ51" s="7"/>
      <c r="CKA51" s="7"/>
      <c r="CKB51" s="7"/>
      <c r="CKC51" s="7"/>
      <c r="CKD51" s="7"/>
      <c r="CKE51" s="7"/>
      <c r="CKF51" s="7"/>
      <c r="CKG51" s="7"/>
      <c r="CKH51" s="7"/>
      <c r="CKI51" s="7"/>
      <c r="CKJ51" s="7"/>
      <c r="CKK51" s="7"/>
      <c r="CKL51" s="7"/>
      <c r="CKM51" s="7"/>
      <c r="CKN51" s="7"/>
      <c r="CKO51" s="7"/>
      <c r="CKP51" s="7"/>
      <c r="CKQ51" s="7"/>
      <c r="CKR51" s="7"/>
      <c r="CKS51" s="7"/>
      <c r="CKT51" s="7"/>
      <c r="CKU51" s="7"/>
      <c r="CKV51" s="7"/>
      <c r="CKW51" s="7"/>
      <c r="CKX51" s="7"/>
      <c r="CKY51" s="7"/>
      <c r="CKZ51" s="7"/>
      <c r="CLA51" s="7"/>
      <c r="CLB51" s="7"/>
      <c r="CLC51" s="7"/>
      <c r="CLD51" s="7"/>
      <c r="CLE51" s="7"/>
      <c r="CLF51" s="7"/>
      <c r="CLG51" s="7"/>
      <c r="CLH51" s="7"/>
      <c r="CLI51" s="7"/>
      <c r="CLJ51" s="7"/>
      <c r="CLK51" s="7"/>
      <c r="CLL51" s="7"/>
      <c r="CLM51" s="7"/>
      <c r="CLN51" s="7"/>
      <c r="CLO51" s="7"/>
      <c r="CLP51" s="7"/>
      <c r="CLQ51" s="7"/>
      <c r="CLR51" s="7"/>
      <c r="CLS51" s="7"/>
      <c r="CLT51" s="7"/>
      <c r="CLU51" s="7"/>
      <c r="CLV51" s="7"/>
      <c r="CLW51" s="7"/>
      <c r="CLX51" s="7"/>
      <c r="CLY51" s="7"/>
      <c r="CLZ51" s="7"/>
      <c r="CMA51" s="7"/>
      <c r="CMB51" s="7"/>
      <c r="CMC51" s="7"/>
      <c r="CMD51" s="7"/>
      <c r="CME51" s="7"/>
      <c r="CMF51" s="7"/>
      <c r="CMG51" s="7"/>
      <c r="CMH51" s="7"/>
      <c r="CMI51" s="7"/>
      <c r="CMJ51" s="7"/>
      <c r="CMK51" s="7"/>
      <c r="CML51" s="7"/>
      <c r="CMM51" s="7"/>
      <c r="CMN51" s="7"/>
      <c r="CMO51" s="7"/>
      <c r="CMP51" s="7"/>
      <c r="CMQ51" s="7"/>
      <c r="CMR51" s="7"/>
      <c r="CMS51" s="7"/>
      <c r="CMT51" s="7"/>
      <c r="CMU51" s="7"/>
      <c r="CMV51" s="7"/>
      <c r="CMW51" s="7"/>
      <c r="CMX51" s="7"/>
      <c r="CMY51" s="7"/>
      <c r="CMZ51" s="7"/>
      <c r="CNA51" s="7"/>
      <c r="CNB51" s="7"/>
      <c r="CNC51" s="7"/>
      <c r="CND51" s="7"/>
      <c r="CNE51" s="7"/>
      <c r="CNF51" s="7"/>
      <c r="CNG51" s="7"/>
      <c r="CNH51" s="7"/>
      <c r="CNI51" s="7"/>
      <c r="CNJ51" s="7"/>
      <c r="CNK51" s="7"/>
      <c r="CNL51" s="7"/>
      <c r="CNM51" s="7"/>
      <c r="CNN51" s="7"/>
      <c r="CNO51" s="7"/>
      <c r="CNP51" s="7"/>
      <c r="CNQ51" s="7"/>
      <c r="CNR51" s="7"/>
      <c r="CNS51" s="7"/>
      <c r="CNT51" s="7"/>
      <c r="CNU51" s="7"/>
      <c r="CNV51" s="7"/>
      <c r="CNW51" s="7"/>
      <c r="CNX51" s="7"/>
      <c r="CNY51" s="7"/>
      <c r="CNZ51" s="7"/>
      <c r="COA51" s="7"/>
      <c r="COB51" s="7"/>
      <c r="COC51" s="7"/>
      <c r="COD51" s="7"/>
      <c r="COE51" s="7"/>
      <c r="COF51" s="7"/>
      <c r="COG51" s="7"/>
      <c r="COH51" s="7"/>
      <c r="COI51" s="7"/>
      <c r="COJ51" s="7"/>
      <c r="COK51" s="7"/>
      <c r="COL51" s="7"/>
      <c r="COM51" s="7"/>
      <c r="CON51" s="7"/>
      <c r="COO51" s="7"/>
      <c r="COP51" s="7"/>
      <c r="COQ51" s="7"/>
      <c r="COR51" s="7"/>
      <c r="COS51" s="7"/>
      <c r="COT51" s="7"/>
      <c r="COU51" s="7"/>
      <c r="COV51" s="7"/>
      <c r="COW51" s="7"/>
      <c r="COX51" s="7"/>
      <c r="COY51" s="7"/>
      <c r="COZ51" s="7"/>
      <c r="CPA51" s="7"/>
      <c r="CPB51" s="7"/>
      <c r="CPC51" s="7"/>
      <c r="CPD51" s="7"/>
      <c r="CPE51" s="7"/>
      <c r="CPF51" s="7"/>
      <c r="CPG51" s="7"/>
      <c r="CPH51" s="7"/>
      <c r="CPI51" s="7"/>
      <c r="CPJ51" s="7"/>
      <c r="CPK51" s="7"/>
      <c r="CPL51" s="7"/>
      <c r="CPM51" s="7"/>
      <c r="CPN51" s="7"/>
      <c r="CPO51" s="7"/>
      <c r="CPP51" s="7"/>
      <c r="CPQ51" s="7"/>
      <c r="CPR51" s="7"/>
      <c r="CPS51" s="7"/>
      <c r="CPT51" s="7"/>
      <c r="CPU51" s="7"/>
      <c r="CPV51" s="7"/>
      <c r="CPW51" s="7"/>
      <c r="CPX51" s="7"/>
      <c r="CPY51" s="7"/>
      <c r="CPZ51" s="7"/>
      <c r="CQA51" s="7"/>
      <c r="CQB51" s="7"/>
      <c r="CQC51" s="7"/>
      <c r="CQD51" s="7"/>
      <c r="CQE51" s="7"/>
      <c r="CQF51" s="7"/>
      <c r="CQG51" s="7"/>
      <c r="CQH51" s="7"/>
      <c r="CQI51" s="7"/>
      <c r="CQJ51" s="7"/>
      <c r="CQK51" s="7"/>
      <c r="CQL51" s="7"/>
      <c r="CQM51" s="7"/>
      <c r="CQN51" s="7"/>
      <c r="CQO51" s="7"/>
      <c r="CQP51" s="7"/>
      <c r="CQQ51" s="7"/>
      <c r="CQR51" s="7"/>
      <c r="CQS51" s="7"/>
      <c r="CQT51" s="7"/>
      <c r="CQU51" s="7"/>
      <c r="CQV51" s="7"/>
      <c r="CQW51" s="7"/>
      <c r="CQX51" s="7"/>
      <c r="CQY51" s="7"/>
      <c r="CQZ51" s="7"/>
      <c r="CRA51" s="7"/>
      <c r="CRB51" s="7"/>
      <c r="CRC51" s="7"/>
      <c r="CRD51" s="7"/>
      <c r="CRE51" s="7"/>
      <c r="CRF51" s="7"/>
      <c r="CRG51" s="7"/>
      <c r="CRH51" s="7"/>
      <c r="CRI51" s="7"/>
      <c r="CRJ51" s="7"/>
      <c r="CRK51" s="7"/>
      <c r="CRL51" s="7"/>
      <c r="CRM51" s="7"/>
      <c r="CRN51" s="7"/>
      <c r="CRO51" s="7"/>
      <c r="CRP51" s="7"/>
      <c r="CRQ51" s="7"/>
      <c r="CRR51" s="7"/>
      <c r="CRS51" s="7"/>
      <c r="CRT51" s="7"/>
      <c r="CRU51" s="7"/>
      <c r="CRV51" s="7"/>
      <c r="CRW51" s="7"/>
      <c r="CRX51" s="7"/>
      <c r="CRY51" s="7"/>
      <c r="CRZ51" s="7"/>
      <c r="CSA51" s="7"/>
      <c r="CSB51" s="7"/>
      <c r="CSC51" s="7"/>
      <c r="CSD51" s="7"/>
      <c r="CSE51" s="7"/>
      <c r="CSF51" s="7"/>
      <c r="CSG51" s="7"/>
      <c r="CSH51" s="7"/>
      <c r="CSI51" s="7"/>
      <c r="CSJ51" s="7"/>
      <c r="CSK51" s="7"/>
      <c r="CSL51" s="7"/>
      <c r="CSM51" s="7"/>
      <c r="CSN51" s="7"/>
      <c r="CSO51" s="7"/>
      <c r="CSP51" s="7"/>
      <c r="CSQ51" s="7"/>
      <c r="CSR51" s="7"/>
      <c r="CSS51" s="7"/>
      <c r="CST51" s="7"/>
      <c r="CSU51" s="7"/>
      <c r="CSV51" s="7"/>
      <c r="CSW51" s="7"/>
      <c r="CSX51" s="7"/>
      <c r="CSY51" s="7"/>
      <c r="CSZ51" s="7"/>
      <c r="CTA51" s="7"/>
      <c r="CTB51" s="7"/>
      <c r="CTC51" s="7"/>
      <c r="CTD51" s="7"/>
      <c r="CTE51" s="7"/>
      <c r="CTF51" s="7"/>
      <c r="CTG51" s="7"/>
      <c r="CTH51" s="7"/>
      <c r="CTI51" s="7"/>
      <c r="CTJ51" s="7"/>
      <c r="CTK51" s="7"/>
      <c r="CTL51" s="7"/>
      <c r="CTM51" s="7"/>
      <c r="CTN51" s="7"/>
      <c r="CTO51" s="7"/>
      <c r="CTP51" s="7"/>
      <c r="CTQ51" s="7"/>
      <c r="CTR51" s="7"/>
      <c r="CTS51" s="7"/>
      <c r="CTT51" s="7"/>
      <c r="CTU51" s="7"/>
      <c r="CTV51" s="7"/>
      <c r="CTW51" s="7"/>
      <c r="CTX51" s="7"/>
      <c r="CTY51" s="7"/>
      <c r="CTZ51" s="7"/>
      <c r="CUA51" s="7"/>
      <c r="CUB51" s="7"/>
      <c r="CUC51" s="7"/>
      <c r="CUD51" s="7"/>
      <c r="CUE51" s="7"/>
      <c r="CUF51" s="7"/>
      <c r="CUG51" s="7"/>
      <c r="CUH51" s="7"/>
      <c r="CUI51" s="7"/>
      <c r="CUJ51" s="7"/>
      <c r="CUK51" s="7"/>
      <c r="CUL51" s="7"/>
      <c r="CUM51" s="7"/>
      <c r="CUN51" s="7"/>
      <c r="CUO51" s="7"/>
      <c r="CUP51" s="7"/>
      <c r="CUQ51" s="7"/>
      <c r="CUR51" s="7"/>
      <c r="CUS51" s="7"/>
      <c r="CUT51" s="7"/>
      <c r="CUU51" s="7"/>
      <c r="CUV51" s="7"/>
      <c r="CUW51" s="7"/>
      <c r="CUX51" s="7"/>
      <c r="CUY51" s="7"/>
      <c r="CUZ51" s="7"/>
      <c r="CVA51" s="7"/>
      <c r="CVB51" s="7"/>
      <c r="CVC51" s="7"/>
      <c r="CVD51" s="7"/>
      <c r="CVE51" s="7"/>
      <c r="CVF51" s="7"/>
      <c r="CVG51" s="7"/>
      <c r="CVH51" s="7"/>
      <c r="CVI51" s="7"/>
      <c r="CVJ51" s="7"/>
      <c r="CVK51" s="7"/>
      <c r="CVL51" s="7"/>
      <c r="CVM51" s="7"/>
      <c r="CVN51" s="7"/>
      <c r="CVO51" s="7"/>
      <c r="CVP51" s="7"/>
      <c r="CVQ51" s="7"/>
      <c r="CVR51" s="7"/>
      <c r="CVS51" s="7"/>
      <c r="CVT51" s="7"/>
      <c r="CVU51" s="7"/>
      <c r="CVV51" s="7"/>
      <c r="CVW51" s="7"/>
      <c r="CVX51" s="7"/>
      <c r="CVY51" s="7"/>
      <c r="CVZ51" s="7"/>
      <c r="CWA51" s="7"/>
      <c r="CWB51" s="7"/>
      <c r="CWC51" s="7"/>
      <c r="CWD51" s="7"/>
      <c r="CWE51" s="7"/>
      <c r="CWF51" s="7"/>
      <c r="CWG51" s="7"/>
      <c r="CWH51" s="7"/>
      <c r="CWI51" s="7"/>
      <c r="CWJ51" s="7"/>
      <c r="CWK51" s="7"/>
      <c r="CWL51" s="7"/>
      <c r="CWM51" s="7"/>
      <c r="CWN51" s="7"/>
      <c r="CWO51" s="7"/>
      <c r="CWP51" s="7"/>
      <c r="CWQ51" s="7"/>
      <c r="CWR51" s="7"/>
      <c r="CWS51" s="7"/>
      <c r="CWT51" s="7"/>
      <c r="CWU51" s="7"/>
      <c r="CWV51" s="7"/>
      <c r="CWW51" s="7"/>
      <c r="CWX51" s="7"/>
      <c r="CWY51" s="7"/>
      <c r="CWZ51" s="7"/>
      <c r="CXA51" s="7"/>
      <c r="CXB51" s="7"/>
      <c r="CXC51" s="7"/>
      <c r="CXD51" s="7"/>
      <c r="CXE51" s="7"/>
      <c r="CXF51" s="7"/>
      <c r="CXG51" s="7"/>
      <c r="CXH51" s="7"/>
      <c r="CXI51" s="7"/>
      <c r="CXJ51" s="7"/>
      <c r="CXK51" s="7"/>
      <c r="CXL51" s="7"/>
      <c r="CXM51" s="7"/>
      <c r="CXN51" s="7"/>
      <c r="CXO51" s="7"/>
      <c r="CXP51" s="7"/>
      <c r="CXQ51" s="7"/>
      <c r="CXR51" s="7"/>
      <c r="CXS51" s="7"/>
      <c r="CXT51" s="7"/>
      <c r="CXU51" s="7"/>
      <c r="CXV51" s="7"/>
      <c r="CXW51" s="7"/>
      <c r="CXX51" s="7"/>
      <c r="CXY51" s="7"/>
      <c r="CXZ51" s="7"/>
      <c r="CYA51" s="7"/>
      <c r="CYB51" s="7"/>
      <c r="CYC51" s="7"/>
      <c r="CYD51" s="7"/>
      <c r="CYE51" s="7"/>
      <c r="CYF51" s="7"/>
      <c r="CYG51" s="7"/>
      <c r="CYH51" s="7"/>
      <c r="CYI51" s="7"/>
      <c r="CYJ51" s="7"/>
      <c r="CYK51" s="7"/>
      <c r="CYL51" s="7"/>
      <c r="CYM51" s="7"/>
      <c r="CYN51" s="7"/>
      <c r="CYO51" s="7"/>
      <c r="CYP51" s="7"/>
      <c r="CYQ51" s="7"/>
      <c r="CYR51" s="7"/>
      <c r="CYS51" s="7"/>
      <c r="CYT51" s="7"/>
      <c r="CYU51" s="7"/>
      <c r="CYV51" s="7"/>
      <c r="CYW51" s="7"/>
      <c r="CYX51" s="7"/>
      <c r="CYY51" s="7"/>
      <c r="CYZ51" s="7"/>
      <c r="CZA51" s="7"/>
      <c r="CZB51" s="7"/>
      <c r="CZC51" s="7"/>
      <c r="CZD51" s="7"/>
      <c r="CZE51" s="7"/>
      <c r="CZF51" s="7"/>
      <c r="CZG51" s="7"/>
      <c r="CZH51" s="7"/>
      <c r="CZI51" s="7"/>
      <c r="CZJ51" s="7"/>
      <c r="CZK51" s="7"/>
      <c r="CZL51" s="7"/>
      <c r="CZM51" s="7"/>
      <c r="CZN51" s="7"/>
      <c r="CZO51" s="7"/>
      <c r="CZP51" s="7"/>
      <c r="CZQ51" s="7"/>
      <c r="CZR51" s="7"/>
      <c r="CZS51" s="7"/>
      <c r="CZT51" s="7"/>
      <c r="CZU51" s="7"/>
      <c r="CZV51" s="7"/>
      <c r="CZW51" s="7"/>
      <c r="CZX51" s="7"/>
      <c r="CZY51" s="7"/>
      <c r="CZZ51" s="7"/>
      <c r="DAA51" s="7"/>
      <c r="DAB51" s="7"/>
      <c r="DAC51" s="7"/>
      <c r="DAD51" s="7"/>
      <c r="DAE51" s="7"/>
      <c r="DAF51" s="7"/>
      <c r="DAG51" s="7"/>
      <c r="DAH51" s="7"/>
      <c r="DAI51" s="7"/>
      <c r="DAJ51" s="7"/>
      <c r="DAK51" s="7"/>
      <c r="DAL51" s="7"/>
      <c r="DAM51" s="7"/>
      <c r="DAN51" s="7"/>
      <c r="DAO51" s="7"/>
      <c r="DAP51" s="7"/>
      <c r="DAQ51" s="7"/>
      <c r="DAR51" s="7"/>
      <c r="DAS51" s="7"/>
      <c r="DAT51" s="7"/>
      <c r="DAU51" s="7"/>
      <c r="DAV51" s="7"/>
      <c r="DAW51" s="7"/>
      <c r="DAX51" s="7"/>
      <c r="DAY51" s="7"/>
      <c r="DAZ51" s="7"/>
      <c r="DBA51" s="7"/>
      <c r="DBB51" s="7"/>
      <c r="DBC51" s="7"/>
      <c r="DBD51" s="7"/>
      <c r="DBE51" s="7"/>
      <c r="DBF51" s="7"/>
      <c r="DBG51" s="7"/>
      <c r="DBH51" s="7"/>
      <c r="DBI51" s="7"/>
      <c r="DBJ51" s="7"/>
      <c r="DBK51" s="7"/>
      <c r="DBL51" s="7"/>
      <c r="DBM51" s="7"/>
      <c r="DBN51" s="7"/>
      <c r="DBO51" s="7"/>
      <c r="DBP51" s="7"/>
      <c r="DBQ51" s="7"/>
      <c r="DBR51" s="7"/>
      <c r="DBS51" s="7"/>
      <c r="DBT51" s="7"/>
      <c r="DBU51" s="7"/>
      <c r="DBV51" s="7"/>
      <c r="DBW51" s="7"/>
      <c r="DBX51" s="7"/>
      <c r="DBY51" s="7"/>
      <c r="DBZ51" s="7"/>
      <c r="DCA51" s="7"/>
      <c r="DCB51" s="7"/>
      <c r="DCC51" s="7"/>
      <c r="DCD51" s="7"/>
      <c r="DCE51" s="7"/>
      <c r="DCF51" s="7"/>
      <c r="DCG51" s="7"/>
      <c r="DCH51" s="7"/>
      <c r="DCI51" s="7"/>
      <c r="DCJ51" s="7"/>
      <c r="DCK51" s="7"/>
      <c r="DCL51" s="7"/>
      <c r="DCM51" s="7"/>
      <c r="DCN51" s="7"/>
      <c r="DCO51" s="7"/>
      <c r="DCP51" s="7"/>
      <c r="DCQ51" s="7"/>
      <c r="DCR51" s="7"/>
      <c r="DCS51" s="7"/>
      <c r="DCT51" s="7"/>
      <c r="DCU51" s="7"/>
      <c r="DCV51" s="7"/>
      <c r="DCW51" s="7"/>
      <c r="DCX51" s="7"/>
      <c r="DCY51" s="7"/>
      <c r="DCZ51" s="7"/>
      <c r="DDA51" s="7"/>
      <c r="DDB51" s="7"/>
      <c r="DDC51" s="7"/>
      <c r="DDD51" s="7"/>
      <c r="DDE51" s="7"/>
      <c r="DDF51" s="7"/>
      <c r="DDG51" s="7"/>
      <c r="DDH51" s="7"/>
      <c r="DDI51" s="7"/>
      <c r="DDJ51" s="7"/>
      <c r="DDK51" s="7"/>
      <c r="DDL51" s="7"/>
      <c r="DDM51" s="7"/>
      <c r="DDN51" s="7"/>
      <c r="DDO51" s="7"/>
      <c r="DDP51" s="7"/>
      <c r="DDQ51" s="7"/>
      <c r="DDR51" s="7"/>
      <c r="DDS51" s="7"/>
      <c r="DDT51" s="7"/>
      <c r="DDU51" s="7"/>
      <c r="DDV51" s="7"/>
      <c r="DDW51" s="7"/>
      <c r="DDX51" s="7"/>
      <c r="DDY51" s="7"/>
      <c r="DDZ51" s="7"/>
      <c r="DEA51" s="7"/>
      <c r="DEB51" s="7"/>
      <c r="DEC51" s="7"/>
      <c r="DED51" s="7"/>
      <c r="DEE51" s="7"/>
      <c r="DEF51" s="7"/>
      <c r="DEG51" s="7"/>
      <c r="DEH51" s="7"/>
      <c r="DEI51" s="7"/>
      <c r="DEJ51" s="7"/>
      <c r="DEK51" s="7"/>
      <c r="DEL51" s="7"/>
      <c r="DEM51" s="7"/>
      <c r="DEN51" s="7"/>
      <c r="DEO51" s="7"/>
      <c r="DEP51" s="7"/>
      <c r="DEQ51" s="7"/>
      <c r="DER51" s="7"/>
      <c r="DES51" s="7"/>
      <c r="DET51" s="7"/>
      <c r="DEU51" s="7"/>
      <c r="DEV51" s="7"/>
      <c r="DEW51" s="7"/>
      <c r="DEX51" s="7"/>
      <c r="DEY51" s="7"/>
      <c r="DEZ51" s="7"/>
      <c r="DFA51" s="7"/>
      <c r="DFB51" s="7"/>
      <c r="DFC51" s="7"/>
      <c r="DFD51" s="7"/>
      <c r="DFE51" s="7"/>
      <c r="DFF51" s="7"/>
      <c r="DFG51" s="7"/>
      <c r="DFH51" s="7"/>
      <c r="DFI51" s="7"/>
      <c r="DFJ51" s="7"/>
      <c r="DFK51" s="7"/>
      <c r="DFL51" s="7"/>
      <c r="DFM51" s="7"/>
      <c r="DFN51" s="7"/>
      <c r="DFO51" s="7"/>
      <c r="DFP51" s="7"/>
      <c r="DFQ51" s="7"/>
      <c r="DFR51" s="7"/>
      <c r="DFS51" s="7"/>
      <c r="DFT51" s="7"/>
      <c r="DFU51" s="7"/>
      <c r="DFV51" s="7"/>
      <c r="DFW51" s="7"/>
      <c r="DFX51" s="7"/>
      <c r="DFY51" s="7"/>
      <c r="DFZ51" s="7"/>
      <c r="DGA51" s="7"/>
      <c r="DGB51" s="7"/>
      <c r="DGC51" s="7"/>
      <c r="DGD51" s="7"/>
      <c r="DGE51" s="7"/>
      <c r="DGF51" s="7"/>
      <c r="DGG51" s="7"/>
      <c r="DGH51" s="7"/>
      <c r="DGI51" s="7"/>
      <c r="DGJ51" s="7"/>
      <c r="DGK51" s="7"/>
      <c r="DGL51" s="7"/>
      <c r="DGM51" s="7"/>
      <c r="DGN51" s="7"/>
      <c r="DGO51" s="7"/>
      <c r="DGP51" s="7"/>
      <c r="DGQ51" s="7"/>
      <c r="DGR51" s="7"/>
      <c r="DGS51" s="7"/>
      <c r="DGT51" s="7"/>
      <c r="DGU51" s="7"/>
      <c r="DGV51" s="7"/>
      <c r="DGW51" s="7"/>
      <c r="DGX51" s="7"/>
      <c r="DGY51" s="7"/>
      <c r="DGZ51" s="7"/>
      <c r="DHA51" s="7"/>
      <c r="DHB51" s="7"/>
      <c r="DHC51" s="7"/>
      <c r="DHD51" s="7"/>
      <c r="DHE51" s="7"/>
      <c r="DHF51" s="7"/>
      <c r="DHG51" s="7"/>
      <c r="DHH51" s="7"/>
      <c r="DHI51" s="7"/>
      <c r="DHJ51" s="7"/>
      <c r="DHK51" s="7"/>
      <c r="DHL51" s="7"/>
      <c r="DHM51" s="7"/>
      <c r="DHN51" s="7"/>
      <c r="DHO51" s="7"/>
      <c r="DHP51" s="7"/>
      <c r="DHQ51" s="7"/>
      <c r="DHR51" s="7"/>
      <c r="DHS51" s="7"/>
      <c r="DHT51" s="7"/>
      <c r="DHU51" s="7"/>
      <c r="DHV51" s="7"/>
      <c r="DHW51" s="7"/>
      <c r="DHX51" s="7"/>
      <c r="DHY51" s="7"/>
      <c r="DHZ51" s="7"/>
      <c r="DIA51" s="7"/>
      <c r="DIB51" s="7"/>
      <c r="DIC51" s="7"/>
      <c r="DID51" s="7"/>
      <c r="DIE51" s="7"/>
      <c r="DIF51" s="7"/>
      <c r="DIG51" s="7"/>
      <c r="DIH51" s="7"/>
      <c r="DII51" s="7"/>
      <c r="DIJ51" s="7"/>
      <c r="DIK51" s="7"/>
      <c r="DIL51" s="7"/>
      <c r="DIM51" s="7"/>
      <c r="DIN51" s="7"/>
      <c r="DIO51" s="7"/>
      <c r="DIP51" s="7"/>
      <c r="DIQ51" s="7"/>
      <c r="DIR51" s="7"/>
      <c r="DIS51" s="7"/>
      <c r="DIT51" s="7"/>
      <c r="DIU51" s="7"/>
      <c r="DIV51" s="7"/>
      <c r="DIW51" s="7"/>
      <c r="DIX51" s="7"/>
      <c r="DIY51" s="7"/>
      <c r="DIZ51" s="7"/>
      <c r="DJA51" s="7"/>
      <c r="DJB51" s="7"/>
      <c r="DJC51" s="7"/>
      <c r="DJD51" s="7"/>
      <c r="DJE51" s="7"/>
      <c r="DJF51" s="7"/>
      <c r="DJG51" s="7"/>
      <c r="DJH51" s="7"/>
      <c r="DJI51" s="7"/>
      <c r="DJJ51" s="7"/>
      <c r="DJK51" s="7"/>
      <c r="DJL51" s="7"/>
      <c r="DJM51" s="7"/>
      <c r="DJN51" s="7"/>
      <c r="DJO51" s="7"/>
      <c r="DJP51" s="7"/>
      <c r="DJQ51" s="7"/>
      <c r="DJR51" s="7"/>
      <c r="DJS51" s="7"/>
      <c r="DJT51" s="7"/>
      <c r="DJU51" s="7"/>
      <c r="DJV51" s="7"/>
      <c r="DJW51" s="7"/>
      <c r="DJX51" s="7"/>
      <c r="DJY51" s="7"/>
      <c r="DJZ51" s="7"/>
      <c r="DKA51" s="7"/>
      <c r="DKB51" s="7"/>
      <c r="DKC51" s="7"/>
      <c r="DKD51" s="7"/>
      <c r="DKE51" s="7"/>
      <c r="DKF51" s="7"/>
      <c r="DKG51" s="7"/>
      <c r="DKH51" s="7"/>
      <c r="DKI51" s="7"/>
      <c r="DKJ51" s="7"/>
      <c r="DKK51" s="7"/>
      <c r="DKL51" s="7"/>
      <c r="DKM51" s="7"/>
      <c r="DKN51" s="7"/>
      <c r="DKO51" s="7"/>
      <c r="DKP51" s="7"/>
      <c r="DKQ51" s="7"/>
      <c r="DKR51" s="7"/>
      <c r="DKS51" s="7"/>
      <c r="DKT51" s="7"/>
      <c r="DKU51" s="7"/>
      <c r="DKV51" s="7"/>
      <c r="DKW51" s="7"/>
      <c r="DKX51" s="7"/>
      <c r="DKY51" s="7"/>
      <c r="DKZ51" s="7"/>
      <c r="DLA51" s="7"/>
      <c r="DLB51" s="7"/>
      <c r="DLC51" s="7"/>
      <c r="DLD51" s="7"/>
      <c r="DLE51" s="7"/>
      <c r="DLF51" s="7"/>
      <c r="DLG51" s="7"/>
      <c r="DLH51" s="7"/>
      <c r="DLI51" s="7"/>
      <c r="DLJ51" s="7"/>
      <c r="DLK51" s="7"/>
      <c r="DLL51" s="7"/>
      <c r="DLM51" s="7"/>
      <c r="DLN51" s="7"/>
      <c r="DLO51" s="7"/>
      <c r="DLP51" s="7"/>
      <c r="DLQ51" s="7"/>
      <c r="DLR51" s="7"/>
      <c r="DLS51" s="7"/>
      <c r="DLT51" s="7"/>
      <c r="DLU51" s="7"/>
      <c r="DLV51" s="7"/>
      <c r="DLW51" s="7"/>
      <c r="DLX51" s="7"/>
      <c r="DLY51" s="7"/>
      <c r="DLZ51" s="7"/>
      <c r="DMA51" s="7"/>
      <c r="DMB51" s="7"/>
      <c r="DMC51" s="7"/>
      <c r="DMD51" s="7"/>
      <c r="DME51" s="7"/>
      <c r="DMF51" s="7"/>
      <c r="DMG51" s="7"/>
      <c r="DMH51" s="7"/>
      <c r="DMI51" s="7"/>
      <c r="DMJ51" s="7"/>
      <c r="DMK51" s="7"/>
      <c r="DML51" s="7"/>
      <c r="DMM51" s="7"/>
      <c r="DMN51" s="7"/>
      <c r="DMO51" s="7"/>
      <c r="DMP51" s="7"/>
      <c r="DMQ51" s="7"/>
      <c r="DMR51" s="7"/>
      <c r="DMS51" s="7"/>
      <c r="DMT51" s="7"/>
      <c r="DMU51" s="7"/>
      <c r="DMV51" s="7"/>
      <c r="DMW51" s="7"/>
      <c r="DMX51" s="7"/>
      <c r="DMY51" s="7"/>
      <c r="DMZ51" s="7"/>
      <c r="DNA51" s="7"/>
      <c r="DNB51" s="7"/>
      <c r="DNC51" s="7"/>
      <c r="DND51" s="7"/>
      <c r="DNE51" s="7"/>
      <c r="DNF51" s="7"/>
      <c r="DNG51" s="7"/>
      <c r="DNH51" s="7"/>
      <c r="DNI51" s="7"/>
      <c r="DNJ51" s="7"/>
      <c r="DNK51" s="7"/>
      <c r="DNL51" s="7"/>
      <c r="DNM51" s="7"/>
      <c r="DNN51" s="7"/>
      <c r="DNO51" s="7"/>
      <c r="DNP51" s="7"/>
      <c r="DNQ51" s="7"/>
      <c r="DNR51" s="7"/>
      <c r="DNS51" s="7"/>
      <c r="DNT51" s="7"/>
      <c r="DNU51" s="7"/>
      <c r="DNV51" s="7"/>
      <c r="DNW51" s="7"/>
      <c r="DNX51" s="7"/>
      <c r="DNY51" s="7"/>
      <c r="DNZ51" s="7"/>
      <c r="DOA51" s="7"/>
      <c r="DOB51" s="7"/>
      <c r="DOC51" s="7"/>
      <c r="DOD51" s="7"/>
      <c r="DOE51" s="7"/>
      <c r="DOF51" s="7"/>
      <c r="DOG51" s="7"/>
      <c r="DOH51" s="7"/>
      <c r="DOI51" s="7"/>
      <c r="DOJ51" s="7"/>
      <c r="DOK51" s="7"/>
      <c r="DOL51" s="7"/>
      <c r="DOM51" s="7"/>
      <c r="DON51" s="7"/>
      <c r="DOO51" s="7"/>
      <c r="DOP51" s="7"/>
      <c r="DOQ51" s="7"/>
      <c r="DOR51" s="7"/>
      <c r="DOS51" s="7"/>
      <c r="DOT51" s="7"/>
      <c r="DOU51" s="7"/>
      <c r="DOV51" s="7"/>
      <c r="DOW51" s="7"/>
      <c r="DOX51" s="7"/>
      <c r="DOY51" s="7"/>
      <c r="DOZ51" s="7"/>
      <c r="DPA51" s="7"/>
      <c r="DPB51" s="7"/>
      <c r="DPC51" s="7"/>
      <c r="DPD51" s="7"/>
      <c r="DPE51" s="7"/>
      <c r="DPF51" s="7"/>
      <c r="DPG51" s="7"/>
      <c r="DPH51" s="7"/>
      <c r="DPI51" s="7"/>
      <c r="DPJ51" s="7"/>
      <c r="DPK51" s="7"/>
      <c r="DPL51" s="7"/>
      <c r="DPM51" s="7"/>
      <c r="DPN51" s="7"/>
      <c r="DPO51" s="7"/>
      <c r="DPP51" s="7"/>
      <c r="DPQ51" s="7"/>
      <c r="DPR51" s="7"/>
      <c r="DPS51" s="7"/>
      <c r="DPT51" s="7"/>
      <c r="DPU51" s="7"/>
      <c r="DPV51" s="7"/>
      <c r="DPW51" s="7"/>
      <c r="DPX51" s="7"/>
      <c r="DPY51" s="7"/>
      <c r="DPZ51" s="7"/>
      <c r="DQA51" s="7"/>
      <c r="DQB51" s="7"/>
      <c r="DQC51" s="7"/>
      <c r="DQD51" s="7"/>
      <c r="DQE51" s="7"/>
      <c r="DQF51" s="7"/>
      <c r="DQG51" s="7"/>
      <c r="DQH51" s="7"/>
      <c r="DQI51" s="7"/>
      <c r="DQJ51" s="7"/>
      <c r="DQK51" s="7"/>
      <c r="DQL51" s="7"/>
      <c r="DQM51" s="7"/>
      <c r="DQN51" s="7"/>
      <c r="DQO51" s="7"/>
      <c r="DQP51" s="7"/>
      <c r="DQQ51" s="7"/>
      <c r="DQR51" s="7"/>
      <c r="DQS51" s="7"/>
      <c r="DQT51" s="7"/>
      <c r="DQU51" s="7"/>
      <c r="DQV51" s="7"/>
      <c r="DQW51" s="7"/>
      <c r="DQX51" s="7"/>
      <c r="DQY51" s="7"/>
      <c r="DQZ51" s="7"/>
      <c r="DRA51" s="7"/>
      <c r="DRB51" s="7"/>
      <c r="DRC51" s="7"/>
      <c r="DRD51" s="7"/>
      <c r="DRE51" s="7"/>
      <c r="DRF51" s="7"/>
      <c r="DRG51" s="7"/>
      <c r="DRH51" s="7"/>
      <c r="DRI51" s="7"/>
      <c r="DRJ51" s="7"/>
      <c r="DRK51" s="7"/>
      <c r="DRL51" s="7"/>
      <c r="DRM51" s="7"/>
      <c r="DRN51" s="7"/>
      <c r="DRO51" s="7"/>
      <c r="DRP51" s="7"/>
      <c r="DRQ51" s="7"/>
      <c r="DRR51" s="7"/>
      <c r="DRS51" s="7"/>
      <c r="DRT51" s="7"/>
      <c r="DRU51" s="7"/>
      <c r="DRV51" s="7"/>
      <c r="DRW51" s="7"/>
      <c r="DRX51" s="7"/>
      <c r="DRY51" s="7"/>
      <c r="DRZ51" s="7"/>
      <c r="DSA51" s="7"/>
      <c r="DSB51" s="7"/>
      <c r="DSC51" s="7"/>
      <c r="DSD51" s="7"/>
      <c r="DSE51" s="7"/>
      <c r="DSF51" s="7"/>
      <c r="DSG51" s="7"/>
      <c r="DSH51" s="7"/>
      <c r="DSI51" s="7"/>
      <c r="DSJ51" s="7"/>
      <c r="DSK51" s="7"/>
      <c r="DSL51" s="7"/>
      <c r="DSM51" s="7"/>
      <c r="DSN51" s="7"/>
      <c r="DSO51" s="7"/>
      <c r="DSP51" s="7"/>
      <c r="DSQ51" s="7"/>
      <c r="DSR51" s="7"/>
      <c r="DSS51" s="7"/>
      <c r="DST51" s="7"/>
      <c r="DSU51" s="7"/>
      <c r="DSV51" s="7"/>
      <c r="DSW51" s="7"/>
      <c r="DSX51" s="7"/>
      <c r="DSY51" s="7"/>
      <c r="DSZ51" s="7"/>
      <c r="DTA51" s="7"/>
      <c r="DTB51" s="7"/>
      <c r="DTC51" s="7"/>
      <c r="DTD51" s="7"/>
      <c r="DTE51" s="7"/>
      <c r="DTF51" s="7"/>
      <c r="DTG51" s="7"/>
      <c r="DTH51" s="7"/>
      <c r="DTI51" s="7"/>
      <c r="DTJ51" s="7"/>
      <c r="DTK51" s="7"/>
      <c r="DTL51" s="7"/>
      <c r="DTM51" s="7"/>
      <c r="DTN51" s="7"/>
      <c r="DTO51" s="7"/>
      <c r="DTP51" s="7"/>
      <c r="DTQ51" s="7"/>
      <c r="DTR51" s="7"/>
      <c r="DTS51" s="7"/>
      <c r="DTT51" s="7"/>
      <c r="DTU51" s="7"/>
      <c r="DTV51" s="7"/>
      <c r="DTW51" s="7"/>
      <c r="DTX51" s="7"/>
      <c r="DTY51" s="7"/>
      <c r="DTZ51" s="7"/>
      <c r="DUA51" s="7"/>
      <c r="DUB51" s="7"/>
      <c r="DUC51" s="7"/>
      <c r="DUD51" s="7"/>
      <c r="DUE51" s="7"/>
      <c r="DUF51" s="7"/>
      <c r="DUG51" s="7"/>
      <c r="DUH51" s="7"/>
      <c r="DUI51" s="7"/>
      <c r="DUJ51" s="7"/>
      <c r="DUK51" s="7"/>
      <c r="DUL51" s="7"/>
      <c r="DUM51" s="7"/>
      <c r="DUN51" s="7"/>
      <c r="DUO51" s="7"/>
      <c r="DUP51" s="7"/>
      <c r="DUQ51" s="7"/>
      <c r="DUR51" s="7"/>
      <c r="DUS51" s="7"/>
      <c r="DUT51" s="7"/>
      <c r="DUU51" s="7"/>
      <c r="DUV51" s="7"/>
      <c r="DUW51" s="7"/>
      <c r="DUX51" s="7"/>
      <c r="DUY51" s="7"/>
      <c r="DUZ51" s="7"/>
      <c r="DVA51" s="7"/>
      <c r="DVB51" s="7"/>
      <c r="DVC51" s="7"/>
      <c r="DVD51" s="7"/>
      <c r="DVE51" s="7"/>
      <c r="DVF51" s="7"/>
      <c r="DVG51" s="7"/>
      <c r="DVH51" s="7"/>
      <c r="DVI51" s="7"/>
      <c r="DVJ51" s="7"/>
      <c r="DVK51" s="7"/>
      <c r="DVL51" s="7"/>
      <c r="DVM51" s="7"/>
      <c r="DVN51" s="7"/>
      <c r="DVO51" s="7"/>
      <c r="DVP51" s="7"/>
      <c r="DVQ51" s="7"/>
      <c r="DVR51" s="7"/>
      <c r="DVS51" s="7"/>
      <c r="DVT51" s="7"/>
      <c r="DVU51" s="7"/>
      <c r="DVV51" s="7"/>
      <c r="DVW51" s="7"/>
      <c r="DVX51" s="7"/>
      <c r="DVY51" s="7"/>
      <c r="DVZ51" s="7"/>
      <c r="DWA51" s="7"/>
      <c r="DWB51" s="7"/>
      <c r="DWC51" s="7"/>
      <c r="DWD51" s="7"/>
      <c r="DWE51" s="7"/>
      <c r="DWF51" s="7"/>
      <c r="DWG51" s="7"/>
      <c r="DWH51" s="7"/>
      <c r="DWI51" s="7"/>
      <c r="DWJ51" s="7"/>
      <c r="DWK51" s="7"/>
      <c r="DWL51" s="7"/>
      <c r="DWM51" s="7"/>
      <c r="DWN51" s="7"/>
      <c r="DWO51" s="7"/>
      <c r="DWP51" s="7"/>
      <c r="DWQ51" s="7"/>
      <c r="DWR51" s="7"/>
      <c r="DWS51" s="7"/>
      <c r="DWT51" s="7"/>
      <c r="DWU51" s="7"/>
      <c r="DWV51" s="7"/>
      <c r="DWW51" s="7"/>
      <c r="DWX51" s="7"/>
      <c r="DWY51" s="7"/>
      <c r="DWZ51" s="7"/>
      <c r="DXA51" s="7"/>
      <c r="DXB51" s="7"/>
      <c r="DXC51" s="7"/>
      <c r="DXD51" s="7"/>
      <c r="DXE51" s="7"/>
      <c r="DXF51" s="7"/>
      <c r="DXG51" s="7"/>
      <c r="DXH51" s="7"/>
      <c r="DXI51" s="7"/>
      <c r="DXJ51" s="7"/>
      <c r="DXK51" s="7"/>
      <c r="DXL51" s="7"/>
      <c r="DXM51" s="7"/>
      <c r="DXN51" s="7"/>
      <c r="DXO51" s="7"/>
      <c r="DXP51" s="7"/>
      <c r="DXQ51" s="7"/>
      <c r="DXR51" s="7"/>
      <c r="DXS51" s="7"/>
      <c r="DXT51" s="7"/>
      <c r="DXU51" s="7"/>
      <c r="DXV51" s="7"/>
      <c r="DXW51" s="7"/>
      <c r="DXX51" s="7"/>
      <c r="DXY51" s="7"/>
      <c r="DXZ51" s="7"/>
      <c r="DYA51" s="7"/>
      <c r="DYB51" s="7"/>
      <c r="DYC51" s="7"/>
      <c r="DYD51" s="7"/>
      <c r="DYE51" s="7"/>
      <c r="DYF51" s="7"/>
      <c r="DYG51" s="7"/>
      <c r="DYH51" s="7"/>
      <c r="DYI51" s="7"/>
      <c r="DYJ51" s="7"/>
      <c r="DYK51" s="7"/>
      <c r="DYL51" s="7"/>
      <c r="DYM51" s="7"/>
      <c r="DYN51" s="7"/>
      <c r="DYO51" s="7"/>
      <c r="DYP51" s="7"/>
      <c r="DYQ51" s="7"/>
      <c r="DYR51" s="7"/>
      <c r="DYS51" s="7"/>
      <c r="DYT51" s="7"/>
      <c r="DYU51" s="7"/>
      <c r="DYV51" s="7"/>
      <c r="DYW51" s="7"/>
      <c r="DYX51" s="7"/>
      <c r="DYY51" s="7"/>
      <c r="DYZ51" s="7"/>
      <c r="DZA51" s="7"/>
      <c r="DZB51" s="7"/>
      <c r="DZC51" s="7"/>
      <c r="DZD51" s="7"/>
      <c r="DZE51" s="7"/>
      <c r="DZF51" s="7"/>
      <c r="DZG51" s="7"/>
      <c r="DZH51" s="7"/>
      <c r="DZI51" s="7"/>
      <c r="DZJ51" s="7"/>
      <c r="DZK51" s="7"/>
      <c r="DZL51" s="7"/>
      <c r="DZM51" s="7"/>
      <c r="DZN51" s="7"/>
      <c r="DZO51" s="7"/>
      <c r="DZP51" s="7"/>
      <c r="DZQ51" s="7"/>
      <c r="DZR51" s="7"/>
      <c r="DZS51" s="7"/>
      <c r="DZT51" s="7"/>
      <c r="DZU51" s="7"/>
      <c r="DZV51" s="7"/>
      <c r="DZW51" s="7"/>
      <c r="DZX51" s="7"/>
      <c r="DZY51" s="7"/>
      <c r="DZZ51" s="7"/>
      <c r="EAA51" s="7"/>
      <c r="EAB51" s="7"/>
      <c r="EAC51" s="7"/>
      <c r="EAD51" s="7"/>
      <c r="EAE51" s="7"/>
      <c r="EAF51" s="7"/>
      <c r="EAG51" s="7"/>
      <c r="EAH51" s="7"/>
      <c r="EAI51" s="7"/>
      <c r="EAJ51" s="7"/>
      <c r="EAK51" s="7"/>
      <c r="EAL51" s="7"/>
      <c r="EAM51" s="7"/>
      <c r="EAN51" s="7"/>
      <c r="EAO51" s="7"/>
      <c r="EAP51" s="7"/>
      <c r="EAQ51" s="7"/>
      <c r="EAR51" s="7"/>
      <c r="EAS51" s="7"/>
      <c r="EAT51" s="7"/>
      <c r="EAU51" s="7"/>
      <c r="EAV51" s="7"/>
      <c r="EAW51" s="7"/>
      <c r="EAX51" s="7"/>
      <c r="EAY51" s="7"/>
      <c r="EAZ51" s="7"/>
      <c r="EBA51" s="7"/>
      <c r="EBB51" s="7"/>
      <c r="EBC51" s="7"/>
      <c r="EBD51" s="7"/>
      <c r="EBE51" s="7"/>
      <c r="EBF51" s="7"/>
      <c r="EBG51" s="7"/>
      <c r="EBH51" s="7"/>
      <c r="EBI51" s="7"/>
      <c r="EBJ51" s="7"/>
      <c r="EBK51" s="7"/>
      <c r="EBL51" s="7"/>
      <c r="EBM51" s="7"/>
      <c r="EBN51" s="7"/>
      <c r="EBO51" s="7"/>
      <c r="EBP51" s="7"/>
      <c r="EBQ51" s="7"/>
      <c r="EBR51" s="7"/>
      <c r="EBS51" s="7"/>
      <c r="EBT51" s="7"/>
      <c r="EBU51" s="7"/>
      <c r="EBV51" s="7"/>
      <c r="EBW51" s="7"/>
      <c r="EBX51" s="7"/>
      <c r="EBY51" s="7"/>
      <c r="EBZ51" s="7"/>
      <c r="ECA51" s="7"/>
      <c r="ECB51" s="7"/>
      <c r="ECC51" s="7"/>
      <c r="ECD51" s="7"/>
      <c r="ECE51" s="7"/>
      <c r="ECF51" s="7"/>
      <c r="ECG51" s="7"/>
      <c r="ECH51" s="7"/>
      <c r="ECI51" s="7"/>
      <c r="ECJ51" s="7"/>
      <c r="ECK51" s="7"/>
      <c r="ECL51" s="7"/>
      <c r="ECM51" s="7"/>
      <c r="ECN51" s="7"/>
      <c r="ECO51" s="7"/>
      <c r="ECP51" s="7"/>
      <c r="ECQ51" s="7"/>
      <c r="ECR51" s="7"/>
      <c r="ECS51" s="7"/>
      <c r="ECT51" s="7"/>
      <c r="ECU51" s="7"/>
      <c r="ECV51" s="7"/>
      <c r="ECW51" s="7"/>
      <c r="ECX51" s="7"/>
      <c r="ECY51" s="7"/>
      <c r="ECZ51" s="7"/>
      <c r="EDA51" s="7"/>
      <c r="EDB51" s="7"/>
      <c r="EDC51" s="7"/>
      <c r="EDD51" s="7"/>
      <c r="EDE51" s="7"/>
      <c r="EDF51" s="7"/>
      <c r="EDG51" s="7"/>
      <c r="EDH51" s="7"/>
      <c r="EDI51" s="7"/>
      <c r="EDJ51" s="7"/>
      <c r="EDK51" s="7"/>
      <c r="EDL51" s="7"/>
      <c r="EDM51" s="7"/>
      <c r="EDN51" s="7"/>
      <c r="EDO51" s="7"/>
      <c r="EDP51" s="7"/>
      <c r="EDQ51" s="7"/>
      <c r="EDR51" s="7"/>
      <c r="EDS51" s="7"/>
      <c r="EDT51" s="7"/>
      <c r="EDU51" s="7"/>
      <c r="EDV51" s="7"/>
      <c r="EDW51" s="7"/>
      <c r="EDX51" s="7"/>
      <c r="EDY51" s="7"/>
      <c r="EDZ51" s="7"/>
      <c r="EEA51" s="7"/>
      <c r="EEB51" s="7"/>
      <c r="EEC51" s="7"/>
      <c r="EED51" s="7"/>
      <c r="EEE51" s="7"/>
      <c r="EEF51" s="7"/>
      <c r="EEG51" s="7"/>
      <c r="EEH51" s="7"/>
      <c r="EEI51" s="7"/>
      <c r="EEJ51" s="7"/>
      <c r="EEK51" s="7"/>
      <c r="EEL51" s="7"/>
      <c r="EEM51" s="7"/>
      <c r="EEN51" s="7"/>
      <c r="EEO51" s="7"/>
      <c r="EEP51" s="7"/>
      <c r="EEQ51" s="7"/>
      <c r="EER51" s="7"/>
      <c r="EES51" s="7"/>
      <c r="EET51" s="7"/>
      <c r="EEU51" s="7"/>
      <c r="EEV51" s="7"/>
      <c r="EEW51" s="7"/>
      <c r="EEX51" s="7"/>
      <c r="EEY51" s="7"/>
      <c r="EEZ51" s="7"/>
      <c r="EFA51" s="7"/>
      <c r="EFB51" s="7"/>
      <c r="EFC51" s="7"/>
      <c r="EFD51" s="7"/>
      <c r="EFE51" s="7"/>
      <c r="EFF51" s="7"/>
      <c r="EFG51" s="7"/>
      <c r="EFH51" s="7"/>
      <c r="EFI51" s="7"/>
      <c r="EFJ51" s="7"/>
      <c r="EFK51" s="7"/>
      <c r="EFL51" s="7"/>
      <c r="EFM51" s="7"/>
      <c r="EFN51" s="7"/>
      <c r="EFO51" s="7"/>
      <c r="EFP51" s="7"/>
      <c r="EFQ51" s="7"/>
      <c r="EFR51" s="7"/>
      <c r="EFS51" s="7"/>
      <c r="EFT51" s="7"/>
      <c r="EFU51" s="7"/>
      <c r="EFV51" s="7"/>
      <c r="EFW51" s="7"/>
      <c r="EFX51" s="7"/>
      <c r="EFY51" s="7"/>
      <c r="EFZ51" s="7"/>
      <c r="EGA51" s="7"/>
      <c r="EGB51" s="7"/>
      <c r="EGC51" s="7"/>
      <c r="EGD51" s="7"/>
      <c r="EGE51" s="7"/>
      <c r="EGF51" s="7"/>
      <c r="EGG51" s="7"/>
      <c r="EGH51" s="7"/>
      <c r="EGI51" s="7"/>
      <c r="EGJ51" s="7"/>
      <c r="EGK51" s="7"/>
      <c r="EGL51" s="7"/>
      <c r="EGM51" s="7"/>
      <c r="EGN51" s="7"/>
      <c r="EGO51" s="7"/>
      <c r="EGP51" s="7"/>
      <c r="EGQ51" s="7"/>
      <c r="EGR51" s="7"/>
      <c r="EGS51" s="7"/>
      <c r="EGT51" s="7"/>
      <c r="EGU51" s="7"/>
      <c r="EGV51" s="7"/>
      <c r="EGW51" s="7"/>
      <c r="EGX51" s="7"/>
      <c r="EGY51" s="7"/>
      <c r="EGZ51" s="7"/>
      <c r="EHA51" s="7"/>
      <c r="EHB51" s="7"/>
      <c r="EHC51" s="7"/>
      <c r="EHD51" s="7"/>
      <c r="EHE51" s="7"/>
      <c r="EHF51" s="7"/>
      <c r="EHG51" s="7"/>
      <c r="EHH51" s="7"/>
      <c r="EHI51" s="7"/>
      <c r="EHJ51" s="7"/>
      <c r="EHK51" s="7"/>
      <c r="EHL51" s="7"/>
      <c r="EHM51" s="7"/>
      <c r="EHN51" s="7"/>
      <c r="EHO51" s="7"/>
      <c r="EHP51" s="7"/>
      <c r="EHQ51" s="7"/>
      <c r="EHR51" s="7"/>
      <c r="EHS51" s="7"/>
      <c r="EHT51" s="7"/>
      <c r="EHU51" s="7"/>
      <c r="EHV51" s="7"/>
      <c r="EHW51" s="7"/>
      <c r="EHX51" s="7"/>
      <c r="EHY51" s="7"/>
      <c r="EHZ51" s="7"/>
      <c r="EIA51" s="7"/>
      <c r="EIB51" s="7"/>
      <c r="EIC51" s="7"/>
      <c r="EID51" s="7"/>
      <c r="EIE51" s="7"/>
      <c r="EIF51" s="7"/>
      <c r="EIG51" s="7"/>
      <c r="EIH51" s="7"/>
      <c r="EII51" s="7"/>
      <c r="EIJ51" s="7"/>
      <c r="EIK51" s="7"/>
      <c r="EIL51" s="7"/>
      <c r="EIM51" s="7"/>
      <c r="EIN51" s="7"/>
      <c r="EIO51" s="7"/>
      <c r="EIP51" s="7"/>
      <c r="EIQ51" s="7"/>
      <c r="EIR51" s="7"/>
      <c r="EIS51" s="7"/>
      <c r="EIT51" s="7"/>
      <c r="EIU51" s="7"/>
      <c r="EIV51" s="7"/>
      <c r="EIW51" s="7"/>
      <c r="EIX51" s="7"/>
      <c r="EIY51" s="7"/>
      <c r="EIZ51" s="7"/>
      <c r="EJA51" s="7"/>
      <c r="EJB51" s="7"/>
      <c r="EJC51" s="7"/>
      <c r="EJD51" s="7"/>
      <c r="EJE51" s="7"/>
      <c r="EJF51" s="7"/>
      <c r="EJG51" s="7"/>
      <c r="EJH51" s="7"/>
      <c r="EJI51" s="7"/>
      <c r="EJJ51" s="7"/>
      <c r="EJK51" s="7"/>
      <c r="EJL51" s="7"/>
      <c r="EJM51" s="7"/>
      <c r="EJN51" s="7"/>
      <c r="EJO51" s="7"/>
      <c r="EJP51" s="7"/>
      <c r="EJQ51" s="7"/>
      <c r="EJR51" s="7"/>
      <c r="EJS51" s="7"/>
      <c r="EJT51" s="7"/>
      <c r="EJU51" s="7"/>
      <c r="EJV51" s="7"/>
      <c r="EJW51" s="7"/>
      <c r="EJX51" s="7"/>
      <c r="EJY51" s="7"/>
      <c r="EJZ51" s="7"/>
      <c r="EKA51" s="7"/>
      <c r="EKB51" s="7"/>
      <c r="EKC51" s="7"/>
      <c r="EKD51" s="7"/>
      <c r="EKE51" s="7"/>
      <c r="EKF51" s="7"/>
      <c r="EKG51" s="7"/>
      <c r="EKH51" s="7"/>
      <c r="EKI51" s="7"/>
      <c r="EKJ51" s="7"/>
      <c r="EKK51" s="7"/>
      <c r="EKL51" s="7"/>
      <c r="EKM51" s="7"/>
      <c r="EKN51" s="7"/>
      <c r="EKO51" s="7"/>
      <c r="EKP51" s="7"/>
      <c r="EKQ51" s="7"/>
      <c r="EKR51" s="7"/>
      <c r="EKS51" s="7"/>
      <c r="EKT51" s="7"/>
      <c r="EKU51" s="7"/>
      <c r="EKV51" s="7"/>
      <c r="EKW51" s="7"/>
      <c r="EKX51" s="7"/>
      <c r="EKY51" s="7"/>
      <c r="EKZ51" s="7"/>
      <c r="ELA51" s="7"/>
      <c r="ELB51" s="7"/>
      <c r="ELC51" s="7"/>
      <c r="ELD51" s="7"/>
      <c r="ELE51" s="7"/>
      <c r="ELF51" s="7"/>
      <c r="ELG51" s="7"/>
      <c r="ELH51" s="7"/>
      <c r="ELI51" s="7"/>
      <c r="ELJ51" s="7"/>
      <c r="ELK51" s="7"/>
      <c r="ELL51" s="7"/>
      <c r="ELM51" s="7"/>
      <c r="ELN51" s="7"/>
      <c r="ELO51" s="7"/>
      <c r="ELP51" s="7"/>
      <c r="ELQ51" s="7"/>
      <c r="ELR51" s="7"/>
      <c r="ELS51" s="7"/>
      <c r="ELT51" s="7"/>
      <c r="ELU51" s="7"/>
      <c r="ELV51" s="7"/>
      <c r="ELW51" s="7"/>
      <c r="ELX51" s="7"/>
      <c r="ELY51" s="7"/>
      <c r="ELZ51" s="7"/>
      <c r="EMA51" s="7"/>
      <c r="EMB51" s="7"/>
      <c r="EMC51" s="7"/>
      <c r="EMD51" s="7"/>
      <c r="EME51" s="7"/>
      <c r="EMF51" s="7"/>
      <c r="EMG51" s="7"/>
      <c r="EMH51" s="7"/>
      <c r="EMI51" s="7"/>
      <c r="EMJ51" s="7"/>
      <c r="EMK51" s="7"/>
      <c r="EML51" s="7"/>
      <c r="EMM51" s="7"/>
      <c r="EMN51" s="7"/>
      <c r="EMO51" s="7"/>
      <c r="EMP51" s="7"/>
      <c r="EMQ51" s="7"/>
      <c r="EMR51" s="7"/>
      <c r="EMS51" s="7"/>
      <c r="EMT51" s="7"/>
      <c r="EMU51" s="7"/>
      <c r="EMV51" s="7"/>
      <c r="EMW51" s="7"/>
      <c r="EMX51" s="7"/>
      <c r="EMY51" s="7"/>
      <c r="EMZ51" s="7"/>
      <c r="ENA51" s="7"/>
      <c r="ENB51" s="7"/>
      <c r="ENC51" s="7"/>
      <c r="END51" s="7"/>
      <c r="ENE51" s="7"/>
      <c r="ENF51" s="7"/>
      <c r="ENG51" s="7"/>
      <c r="ENH51" s="7"/>
      <c r="ENI51" s="7"/>
      <c r="ENJ51" s="7"/>
      <c r="ENK51" s="7"/>
      <c r="ENL51" s="7"/>
      <c r="ENM51" s="7"/>
      <c r="ENN51" s="7"/>
      <c r="ENO51" s="7"/>
      <c r="ENP51" s="7"/>
      <c r="ENQ51" s="7"/>
      <c r="ENR51" s="7"/>
      <c r="ENS51" s="7"/>
      <c r="ENT51" s="7"/>
      <c r="ENU51" s="7"/>
      <c r="ENV51" s="7"/>
      <c r="ENW51" s="7"/>
      <c r="ENX51" s="7"/>
      <c r="ENY51" s="7"/>
      <c r="ENZ51" s="7"/>
      <c r="EOA51" s="7"/>
      <c r="EOB51" s="7"/>
      <c r="EOC51" s="7"/>
      <c r="EOD51" s="7"/>
      <c r="EOE51" s="7"/>
      <c r="EOF51" s="7"/>
      <c r="EOG51" s="7"/>
      <c r="EOH51" s="7"/>
      <c r="EOI51" s="7"/>
      <c r="EOJ51" s="7"/>
      <c r="EOK51" s="7"/>
      <c r="EOL51" s="7"/>
      <c r="EOM51" s="7"/>
      <c r="EON51" s="7"/>
      <c r="EOO51" s="7"/>
      <c r="EOP51" s="7"/>
      <c r="EOQ51" s="7"/>
      <c r="EOR51" s="7"/>
      <c r="EOS51" s="7"/>
      <c r="EOT51" s="7"/>
      <c r="EOU51" s="7"/>
      <c r="EOV51" s="7"/>
      <c r="EOW51" s="7"/>
      <c r="EOX51" s="7"/>
      <c r="EOY51" s="7"/>
      <c r="EOZ51" s="7"/>
      <c r="EPA51" s="7"/>
      <c r="EPB51" s="7"/>
      <c r="EPC51" s="7"/>
      <c r="EPD51" s="7"/>
      <c r="EPE51" s="7"/>
      <c r="EPF51" s="7"/>
      <c r="EPG51" s="7"/>
      <c r="EPH51" s="7"/>
      <c r="EPI51" s="7"/>
      <c r="EPJ51" s="7"/>
      <c r="EPK51" s="7"/>
      <c r="EPL51" s="7"/>
      <c r="EPM51" s="7"/>
      <c r="EPN51" s="7"/>
      <c r="EPO51" s="7"/>
      <c r="EPP51" s="7"/>
      <c r="EPQ51" s="7"/>
      <c r="EPR51" s="7"/>
      <c r="EPS51" s="7"/>
      <c r="EPT51" s="7"/>
      <c r="EPU51" s="7"/>
      <c r="EPV51" s="7"/>
      <c r="EPW51" s="7"/>
      <c r="EPX51" s="7"/>
      <c r="EPY51" s="7"/>
      <c r="EPZ51" s="7"/>
      <c r="EQA51" s="7"/>
      <c r="EQB51" s="7"/>
      <c r="EQC51" s="7"/>
      <c r="EQD51" s="7"/>
      <c r="EQE51" s="7"/>
      <c r="EQF51" s="7"/>
      <c r="EQG51" s="7"/>
      <c r="EQH51" s="7"/>
      <c r="EQI51" s="7"/>
      <c r="EQJ51" s="7"/>
      <c r="EQK51" s="7"/>
      <c r="EQL51" s="7"/>
      <c r="EQM51" s="7"/>
      <c r="EQN51" s="7"/>
      <c r="EQO51" s="7"/>
      <c r="EQP51" s="7"/>
      <c r="EQQ51" s="7"/>
      <c r="EQR51" s="7"/>
      <c r="EQS51" s="7"/>
      <c r="EQT51" s="7"/>
      <c r="EQU51" s="7"/>
      <c r="EQV51" s="7"/>
      <c r="EQW51" s="7"/>
      <c r="EQX51" s="7"/>
      <c r="EQY51" s="7"/>
      <c r="EQZ51" s="7"/>
      <c r="ERA51" s="7"/>
      <c r="ERB51" s="7"/>
      <c r="ERC51" s="7"/>
      <c r="ERD51" s="7"/>
      <c r="ERE51" s="7"/>
      <c r="ERF51" s="7"/>
      <c r="ERG51" s="7"/>
      <c r="ERH51" s="7"/>
      <c r="ERI51" s="7"/>
      <c r="ERJ51" s="7"/>
      <c r="ERK51" s="7"/>
      <c r="ERL51" s="7"/>
      <c r="ERM51" s="7"/>
      <c r="ERN51" s="7"/>
      <c r="ERO51" s="7"/>
      <c r="ERP51" s="7"/>
      <c r="ERQ51" s="7"/>
      <c r="ERR51" s="7"/>
      <c r="ERS51" s="7"/>
      <c r="ERT51" s="7"/>
      <c r="ERU51" s="7"/>
      <c r="ERV51" s="7"/>
      <c r="ERW51" s="7"/>
      <c r="ERX51" s="7"/>
      <c r="ERY51" s="7"/>
      <c r="ERZ51" s="7"/>
      <c r="ESA51" s="7"/>
      <c r="ESB51" s="7"/>
      <c r="ESC51" s="7"/>
      <c r="ESD51" s="7"/>
      <c r="ESE51" s="7"/>
      <c r="ESF51" s="7"/>
      <c r="ESG51" s="7"/>
      <c r="ESH51" s="7"/>
      <c r="ESI51" s="7"/>
      <c r="ESJ51" s="7"/>
      <c r="ESK51" s="7"/>
      <c r="ESL51" s="7"/>
      <c r="ESM51" s="7"/>
      <c r="ESN51" s="7"/>
      <c r="ESO51" s="7"/>
      <c r="ESP51" s="7"/>
      <c r="ESQ51" s="7"/>
      <c r="ESR51" s="7"/>
      <c r="ESS51" s="7"/>
      <c r="EST51" s="7"/>
      <c r="ESU51" s="7"/>
      <c r="ESV51" s="7"/>
      <c r="ESW51" s="7"/>
      <c r="ESX51" s="7"/>
      <c r="ESY51" s="7"/>
      <c r="ESZ51" s="7"/>
      <c r="ETA51" s="7"/>
      <c r="ETB51" s="7"/>
      <c r="ETC51" s="7"/>
      <c r="ETD51" s="7"/>
      <c r="ETE51" s="7"/>
      <c r="ETF51" s="7"/>
      <c r="ETG51" s="7"/>
      <c r="ETH51" s="7"/>
      <c r="ETI51" s="7"/>
      <c r="ETJ51" s="7"/>
      <c r="ETK51" s="7"/>
      <c r="ETL51" s="7"/>
      <c r="ETM51" s="7"/>
      <c r="ETN51" s="7"/>
      <c r="ETO51" s="7"/>
      <c r="ETP51" s="7"/>
      <c r="ETQ51" s="7"/>
      <c r="ETR51" s="7"/>
      <c r="ETS51" s="7"/>
      <c r="ETT51" s="7"/>
      <c r="ETU51" s="7"/>
      <c r="ETV51" s="7"/>
      <c r="ETW51" s="7"/>
      <c r="ETX51" s="7"/>
      <c r="ETY51" s="7"/>
      <c r="ETZ51" s="7"/>
      <c r="EUA51" s="7"/>
      <c r="EUB51" s="7"/>
      <c r="EUC51" s="7"/>
      <c r="EUD51" s="7"/>
      <c r="EUE51" s="7"/>
      <c r="EUF51" s="7"/>
      <c r="EUG51" s="7"/>
      <c r="EUH51" s="7"/>
      <c r="EUI51" s="7"/>
      <c r="EUJ51" s="7"/>
      <c r="EUK51" s="7"/>
      <c r="EUL51" s="7"/>
      <c r="EUM51" s="7"/>
      <c r="EUN51" s="7"/>
      <c r="EUO51" s="7"/>
      <c r="EUP51" s="7"/>
      <c r="EUQ51" s="7"/>
      <c r="EUR51" s="7"/>
      <c r="EUS51" s="7"/>
      <c r="EUT51" s="7"/>
      <c r="EUU51" s="7"/>
      <c r="EUV51" s="7"/>
      <c r="EUW51" s="7"/>
      <c r="EUX51" s="7"/>
      <c r="EUY51" s="7"/>
      <c r="EUZ51" s="7"/>
      <c r="EVA51" s="7"/>
      <c r="EVB51" s="7"/>
      <c r="EVC51" s="7"/>
      <c r="EVD51" s="7"/>
      <c r="EVE51" s="7"/>
      <c r="EVF51" s="7"/>
      <c r="EVG51" s="7"/>
      <c r="EVH51" s="7"/>
      <c r="EVI51" s="7"/>
      <c r="EVJ51" s="7"/>
      <c r="EVK51" s="7"/>
      <c r="EVL51" s="7"/>
      <c r="EVM51" s="7"/>
      <c r="EVN51" s="7"/>
      <c r="EVO51" s="7"/>
      <c r="EVP51" s="7"/>
      <c r="EVQ51" s="7"/>
      <c r="EVR51" s="7"/>
      <c r="EVS51" s="7"/>
      <c r="EVT51" s="7"/>
      <c r="EVU51" s="7"/>
      <c r="EVV51" s="7"/>
      <c r="EVW51" s="7"/>
      <c r="EVX51" s="7"/>
      <c r="EVY51" s="7"/>
      <c r="EVZ51" s="7"/>
      <c r="EWA51" s="7"/>
      <c r="EWB51" s="7"/>
      <c r="EWC51" s="7"/>
      <c r="EWD51" s="7"/>
      <c r="EWE51" s="7"/>
      <c r="EWF51" s="7"/>
      <c r="EWG51" s="7"/>
      <c r="EWH51" s="7"/>
      <c r="EWI51" s="7"/>
      <c r="EWJ51" s="7"/>
      <c r="EWK51" s="7"/>
      <c r="EWL51" s="7"/>
      <c r="EWM51" s="7"/>
      <c r="EWN51" s="7"/>
      <c r="EWO51" s="7"/>
      <c r="EWP51" s="7"/>
      <c r="EWQ51" s="7"/>
      <c r="EWR51" s="7"/>
      <c r="EWS51" s="7"/>
      <c r="EWT51" s="7"/>
      <c r="EWU51" s="7"/>
      <c r="EWV51" s="7"/>
      <c r="EWW51" s="7"/>
      <c r="EWX51" s="7"/>
      <c r="EWY51" s="7"/>
      <c r="EWZ51" s="7"/>
      <c r="EXA51" s="7"/>
      <c r="EXB51" s="7"/>
      <c r="EXC51" s="7"/>
      <c r="EXD51" s="7"/>
      <c r="EXE51" s="7"/>
      <c r="EXF51" s="7"/>
      <c r="EXG51" s="7"/>
      <c r="EXH51" s="7"/>
      <c r="EXI51" s="7"/>
      <c r="EXJ51" s="7"/>
      <c r="EXK51" s="7"/>
      <c r="EXL51" s="7"/>
      <c r="EXM51" s="7"/>
      <c r="EXN51" s="7"/>
      <c r="EXO51" s="7"/>
      <c r="EXP51" s="7"/>
      <c r="EXQ51" s="7"/>
      <c r="EXR51" s="7"/>
      <c r="EXS51" s="7"/>
      <c r="EXT51" s="7"/>
      <c r="EXU51" s="7"/>
      <c r="EXV51" s="7"/>
      <c r="EXW51" s="7"/>
      <c r="EXX51" s="7"/>
      <c r="EXY51" s="7"/>
      <c r="EXZ51" s="7"/>
      <c r="EYA51" s="7"/>
      <c r="EYB51" s="7"/>
      <c r="EYC51" s="7"/>
      <c r="EYD51" s="7"/>
      <c r="EYE51" s="7"/>
      <c r="EYF51" s="7"/>
      <c r="EYG51" s="7"/>
      <c r="EYH51" s="7"/>
      <c r="EYI51" s="7"/>
      <c r="EYJ51" s="7"/>
      <c r="EYK51" s="7"/>
      <c r="EYL51" s="7"/>
      <c r="EYM51" s="7"/>
      <c r="EYN51" s="7"/>
      <c r="EYO51" s="7"/>
      <c r="EYP51" s="7"/>
      <c r="EYQ51" s="7"/>
      <c r="EYR51" s="7"/>
      <c r="EYS51" s="7"/>
      <c r="EYT51" s="7"/>
      <c r="EYU51" s="7"/>
      <c r="EYV51" s="7"/>
      <c r="EYW51" s="7"/>
      <c r="EYX51" s="7"/>
      <c r="EYY51" s="7"/>
      <c r="EYZ51" s="7"/>
      <c r="EZA51" s="7"/>
      <c r="EZB51" s="7"/>
      <c r="EZC51" s="7"/>
      <c r="EZD51" s="7"/>
      <c r="EZE51" s="7"/>
      <c r="EZF51" s="7"/>
      <c r="EZG51" s="7"/>
      <c r="EZH51" s="7"/>
      <c r="EZI51" s="7"/>
      <c r="EZJ51" s="7"/>
      <c r="EZK51" s="7"/>
      <c r="EZL51" s="7"/>
      <c r="EZM51" s="7"/>
      <c r="EZN51" s="7"/>
      <c r="EZO51" s="7"/>
      <c r="EZP51" s="7"/>
      <c r="EZQ51" s="7"/>
      <c r="EZR51" s="7"/>
      <c r="EZS51" s="7"/>
      <c r="EZT51" s="7"/>
      <c r="EZU51" s="7"/>
      <c r="EZV51" s="7"/>
      <c r="EZW51" s="7"/>
      <c r="EZX51" s="7"/>
      <c r="EZY51" s="7"/>
      <c r="EZZ51" s="7"/>
      <c r="FAA51" s="7"/>
      <c r="FAB51" s="7"/>
      <c r="FAC51" s="7"/>
      <c r="FAD51" s="7"/>
      <c r="FAE51" s="7"/>
      <c r="FAF51" s="7"/>
      <c r="FAG51" s="7"/>
      <c r="FAH51" s="7"/>
      <c r="FAI51" s="7"/>
      <c r="FAJ51" s="7"/>
      <c r="FAK51" s="7"/>
      <c r="FAL51" s="7"/>
      <c r="FAM51" s="7"/>
      <c r="FAN51" s="7"/>
      <c r="FAO51" s="7"/>
      <c r="FAP51" s="7"/>
      <c r="FAQ51" s="7"/>
      <c r="FAR51" s="7"/>
      <c r="FAS51" s="7"/>
      <c r="FAT51" s="7"/>
      <c r="FAU51" s="7"/>
      <c r="FAV51" s="7"/>
      <c r="FAW51" s="7"/>
      <c r="FAX51" s="7"/>
      <c r="FAY51" s="7"/>
      <c r="FAZ51" s="7"/>
      <c r="FBA51" s="7"/>
      <c r="FBB51" s="7"/>
      <c r="FBC51" s="7"/>
      <c r="FBD51" s="7"/>
      <c r="FBE51" s="7"/>
      <c r="FBF51" s="7"/>
      <c r="FBG51" s="7"/>
      <c r="FBH51" s="7"/>
      <c r="FBI51" s="7"/>
      <c r="FBJ51" s="7"/>
      <c r="FBK51" s="7"/>
      <c r="FBL51" s="7"/>
      <c r="FBM51" s="7"/>
      <c r="FBN51" s="7"/>
      <c r="FBO51" s="7"/>
      <c r="FBP51" s="7"/>
      <c r="FBQ51" s="7"/>
      <c r="FBR51" s="7"/>
      <c r="FBS51" s="7"/>
      <c r="FBT51" s="7"/>
      <c r="FBU51" s="7"/>
      <c r="FBV51" s="7"/>
      <c r="FBW51" s="7"/>
      <c r="FBX51" s="7"/>
      <c r="FBY51" s="7"/>
      <c r="FBZ51" s="7"/>
      <c r="FCA51" s="7"/>
      <c r="FCB51" s="7"/>
      <c r="FCC51" s="7"/>
      <c r="FCD51" s="7"/>
      <c r="FCE51" s="7"/>
      <c r="FCF51" s="7"/>
      <c r="FCG51" s="7"/>
      <c r="FCH51" s="7"/>
      <c r="FCI51" s="7"/>
      <c r="FCJ51" s="7"/>
      <c r="FCK51" s="7"/>
      <c r="FCL51" s="7"/>
      <c r="FCM51" s="7"/>
      <c r="FCN51" s="7"/>
      <c r="FCO51" s="7"/>
      <c r="FCP51" s="7"/>
      <c r="FCQ51" s="7"/>
      <c r="FCR51" s="7"/>
      <c r="FCS51" s="7"/>
      <c r="FCT51" s="7"/>
      <c r="FCU51" s="7"/>
      <c r="FCV51" s="7"/>
      <c r="FCW51" s="7"/>
      <c r="FCX51" s="7"/>
      <c r="FCY51" s="7"/>
      <c r="FCZ51" s="7"/>
      <c r="FDA51" s="7"/>
      <c r="FDB51" s="7"/>
      <c r="FDC51" s="7"/>
      <c r="FDD51" s="7"/>
      <c r="FDE51" s="7"/>
      <c r="FDF51" s="7"/>
      <c r="FDG51" s="7"/>
      <c r="FDH51" s="7"/>
      <c r="FDI51" s="7"/>
      <c r="FDJ51" s="7"/>
      <c r="FDK51" s="7"/>
      <c r="FDL51" s="7"/>
      <c r="FDM51" s="7"/>
      <c r="FDN51" s="7"/>
      <c r="FDO51" s="7"/>
      <c r="FDP51" s="7"/>
      <c r="FDQ51" s="7"/>
      <c r="FDR51" s="7"/>
      <c r="FDS51" s="7"/>
      <c r="FDT51" s="7"/>
      <c r="FDU51" s="7"/>
      <c r="FDV51" s="7"/>
      <c r="FDW51" s="7"/>
      <c r="FDX51" s="7"/>
      <c r="FDY51" s="7"/>
      <c r="FDZ51" s="7"/>
      <c r="FEA51" s="7"/>
      <c r="FEB51" s="7"/>
      <c r="FEC51" s="7"/>
      <c r="FED51" s="7"/>
      <c r="FEE51" s="7"/>
      <c r="FEF51" s="7"/>
      <c r="FEG51" s="7"/>
      <c r="FEH51" s="7"/>
      <c r="FEI51" s="7"/>
      <c r="FEJ51" s="7"/>
      <c r="FEK51" s="7"/>
      <c r="FEL51" s="7"/>
      <c r="FEM51" s="7"/>
      <c r="FEN51" s="7"/>
      <c r="FEO51" s="7"/>
      <c r="FEP51" s="7"/>
      <c r="FEQ51" s="7"/>
      <c r="FER51" s="7"/>
      <c r="FES51" s="7"/>
      <c r="FET51" s="7"/>
      <c r="FEU51" s="7"/>
      <c r="FEV51" s="7"/>
      <c r="FEW51" s="7"/>
      <c r="FEX51" s="7"/>
      <c r="FEY51" s="7"/>
      <c r="FEZ51" s="7"/>
      <c r="FFA51" s="7"/>
      <c r="FFB51" s="7"/>
      <c r="FFC51" s="7"/>
      <c r="FFD51" s="7"/>
      <c r="FFE51" s="7"/>
      <c r="FFF51" s="7"/>
      <c r="FFG51" s="7"/>
      <c r="FFH51" s="7"/>
      <c r="FFI51" s="7"/>
      <c r="FFJ51" s="7"/>
      <c r="FFK51" s="7"/>
      <c r="FFL51" s="7"/>
      <c r="FFM51" s="7"/>
      <c r="FFN51" s="7"/>
      <c r="FFO51" s="7"/>
      <c r="FFP51" s="7"/>
      <c r="FFQ51" s="7"/>
      <c r="FFR51" s="7"/>
      <c r="FFS51" s="7"/>
      <c r="FFT51" s="7"/>
      <c r="FFU51" s="7"/>
      <c r="FFV51" s="7"/>
      <c r="FFW51" s="7"/>
      <c r="FFX51" s="7"/>
      <c r="FFY51" s="7"/>
      <c r="FFZ51" s="7"/>
      <c r="FGA51" s="7"/>
      <c r="FGB51" s="7"/>
      <c r="FGC51" s="7"/>
      <c r="FGD51" s="7"/>
      <c r="FGE51" s="7"/>
      <c r="FGF51" s="7"/>
      <c r="FGG51" s="7"/>
      <c r="FGH51" s="7"/>
      <c r="FGI51" s="7"/>
      <c r="FGJ51" s="7"/>
      <c r="FGK51" s="7"/>
      <c r="FGL51" s="7"/>
      <c r="FGM51" s="7"/>
      <c r="FGN51" s="7"/>
      <c r="FGO51" s="7"/>
      <c r="FGP51" s="7"/>
      <c r="FGQ51" s="7"/>
      <c r="FGR51" s="7"/>
      <c r="FGS51" s="7"/>
      <c r="FGT51" s="7"/>
      <c r="FGU51" s="7"/>
      <c r="FGV51" s="7"/>
      <c r="FGW51" s="7"/>
      <c r="FGX51" s="7"/>
      <c r="FGY51" s="7"/>
      <c r="FGZ51" s="7"/>
      <c r="FHA51" s="7"/>
      <c r="FHB51" s="7"/>
      <c r="FHC51" s="7"/>
      <c r="FHD51" s="7"/>
      <c r="FHE51" s="7"/>
      <c r="FHF51" s="7"/>
      <c r="FHG51" s="7"/>
      <c r="FHH51" s="7"/>
      <c r="FHI51" s="7"/>
      <c r="FHJ51" s="7"/>
      <c r="FHK51" s="7"/>
      <c r="FHL51" s="7"/>
      <c r="FHM51" s="7"/>
      <c r="FHN51" s="7"/>
      <c r="FHO51" s="7"/>
      <c r="FHP51" s="7"/>
      <c r="FHQ51" s="7"/>
      <c r="FHR51" s="7"/>
      <c r="FHS51" s="7"/>
      <c r="FHT51" s="7"/>
      <c r="FHU51" s="7"/>
      <c r="FHV51" s="7"/>
      <c r="FHW51" s="7"/>
      <c r="FHX51" s="7"/>
      <c r="FHY51" s="7"/>
      <c r="FHZ51" s="7"/>
      <c r="FIA51" s="7"/>
      <c r="FIB51" s="7"/>
      <c r="FIC51" s="7"/>
      <c r="FID51" s="7"/>
      <c r="FIE51" s="7"/>
      <c r="FIF51" s="7"/>
      <c r="FIG51" s="7"/>
      <c r="FIH51" s="7"/>
      <c r="FII51" s="7"/>
      <c r="FIJ51" s="7"/>
      <c r="FIK51" s="7"/>
      <c r="FIL51" s="7"/>
      <c r="FIM51" s="7"/>
      <c r="FIN51" s="7"/>
      <c r="FIO51" s="7"/>
      <c r="FIP51" s="7"/>
      <c r="FIQ51" s="7"/>
      <c r="FIR51" s="7"/>
      <c r="FIS51" s="7"/>
      <c r="FIT51" s="7"/>
      <c r="FIU51" s="7"/>
      <c r="FIV51" s="7"/>
      <c r="FIW51" s="7"/>
      <c r="FIX51" s="7"/>
      <c r="FIY51" s="7"/>
      <c r="FIZ51" s="7"/>
      <c r="FJA51" s="7"/>
      <c r="FJB51" s="7"/>
      <c r="FJC51" s="7"/>
      <c r="FJD51" s="7"/>
      <c r="FJE51" s="7"/>
      <c r="FJF51" s="7"/>
      <c r="FJG51" s="7"/>
      <c r="FJH51" s="7"/>
      <c r="FJI51" s="7"/>
      <c r="FJJ51" s="7"/>
      <c r="FJK51" s="7"/>
      <c r="FJL51" s="7"/>
      <c r="FJM51" s="7"/>
      <c r="FJN51" s="7"/>
      <c r="FJO51" s="7"/>
      <c r="FJP51" s="7"/>
      <c r="FJQ51" s="7"/>
      <c r="FJR51" s="7"/>
      <c r="FJS51" s="7"/>
      <c r="FJT51" s="7"/>
      <c r="FJU51" s="7"/>
      <c r="FJV51" s="7"/>
      <c r="FJW51" s="7"/>
      <c r="FJX51" s="7"/>
      <c r="FJY51" s="7"/>
      <c r="FJZ51" s="7"/>
      <c r="FKA51" s="7"/>
      <c r="FKB51" s="7"/>
      <c r="FKC51" s="7"/>
      <c r="FKD51" s="7"/>
      <c r="FKE51" s="7"/>
      <c r="FKF51" s="7"/>
      <c r="FKG51" s="7"/>
      <c r="FKH51" s="7"/>
      <c r="FKI51" s="7"/>
      <c r="FKJ51" s="7"/>
      <c r="FKK51" s="7"/>
      <c r="FKL51" s="7"/>
      <c r="FKM51" s="7"/>
      <c r="FKN51" s="7"/>
      <c r="FKO51" s="7"/>
      <c r="FKP51" s="7"/>
      <c r="FKQ51" s="7"/>
      <c r="FKR51" s="7"/>
      <c r="FKS51" s="7"/>
      <c r="FKT51" s="7"/>
      <c r="FKU51" s="7"/>
      <c r="FKV51" s="7"/>
      <c r="FKW51" s="7"/>
      <c r="FKX51" s="7"/>
      <c r="FKY51" s="7"/>
      <c r="FKZ51" s="7"/>
      <c r="FLA51" s="7"/>
      <c r="FLB51" s="7"/>
      <c r="FLC51" s="7"/>
      <c r="FLD51" s="7"/>
      <c r="FLE51" s="7"/>
      <c r="FLF51" s="7"/>
      <c r="FLG51" s="7"/>
      <c r="FLH51" s="7"/>
      <c r="FLI51" s="7"/>
      <c r="FLJ51" s="7"/>
      <c r="FLK51" s="7"/>
      <c r="FLL51" s="7"/>
      <c r="FLM51" s="7"/>
      <c r="FLN51" s="7"/>
      <c r="FLO51" s="7"/>
      <c r="FLP51" s="7"/>
      <c r="FLQ51" s="7"/>
      <c r="FLR51" s="7"/>
      <c r="FLS51" s="7"/>
      <c r="FLT51" s="7"/>
      <c r="FLU51" s="7"/>
      <c r="FLV51" s="7"/>
      <c r="FLW51" s="7"/>
      <c r="FLX51" s="7"/>
      <c r="FLY51" s="7"/>
      <c r="FLZ51" s="7"/>
      <c r="FMA51" s="7"/>
      <c r="FMB51" s="7"/>
      <c r="FMC51" s="7"/>
      <c r="FMD51" s="7"/>
      <c r="FME51" s="7"/>
      <c r="FMF51" s="7"/>
      <c r="FMG51" s="7"/>
      <c r="FMH51" s="7"/>
      <c r="FMI51" s="7"/>
      <c r="FMJ51" s="7"/>
      <c r="FMK51" s="7"/>
      <c r="FML51" s="7"/>
      <c r="FMM51" s="7"/>
      <c r="FMN51" s="7"/>
      <c r="FMO51" s="7"/>
      <c r="FMP51" s="7"/>
      <c r="FMQ51" s="7"/>
      <c r="FMR51" s="7"/>
      <c r="FMS51" s="7"/>
      <c r="FMT51" s="7"/>
      <c r="FMU51" s="7"/>
      <c r="FMV51" s="7"/>
      <c r="FMW51" s="7"/>
      <c r="FMX51" s="7"/>
      <c r="FMY51" s="7"/>
      <c r="FMZ51" s="7"/>
      <c r="FNA51" s="7"/>
      <c r="FNB51" s="7"/>
      <c r="FNC51" s="7"/>
      <c r="FND51" s="7"/>
      <c r="FNE51" s="7"/>
      <c r="FNF51" s="7"/>
      <c r="FNG51" s="7"/>
      <c r="FNH51" s="7"/>
      <c r="FNI51" s="7"/>
      <c r="FNJ51" s="7"/>
      <c r="FNK51" s="7"/>
      <c r="FNL51" s="7"/>
      <c r="FNM51" s="7"/>
      <c r="FNN51" s="7"/>
      <c r="FNO51" s="7"/>
      <c r="FNP51" s="7"/>
      <c r="FNQ51" s="7"/>
      <c r="FNR51" s="7"/>
      <c r="FNS51" s="7"/>
      <c r="FNT51" s="7"/>
      <c r="FNU51" s="7"/>
      <c r="FNV51" s="7"/>
      <c r="FNW51" s="7"/>
      <c r="FNX51" s="7"/>
      <c r="FNY51" s="7"/>
      <c r="FNZ51" s="7"/>
      <c r="FOA51" s="7"/>
      <c r="FOB51" s="7"/>
      <c r="FOC51" s="7"/>
      <c r="FOD51" s="7"/>
      <c r="FOE51" s="7"/>
      <c r="FOF51" s="7"/>
      <c r="FOG51" s="7"/>
      <c r="FOH51" s="7"/>
      <c r="FOI51" s="7"/>
      <c r="FOJ51" s="7"/>
      <c r="FOK51" s="7"/>
      <c r="FOL51" s="7"/>
      <c r="FOM51" s="7"/>
      <c r="FON51" s="7"/>
      <c r="FOO51" s="7"/>
      <c r="FOP51" s="7"/>
      <c r="FOQ51" s="7"/>
      <c r="FOR51" s="7"/>
      <c r="FOS51" s="7"/>
      <c r="FOT51" s="7"/>
      <c r="FOU51" s="7"/>
      <c r="FOV51" s="7"/>
      <c r="FOW51" s="7"/>
      <c r="FOX51" s="7"/>
      <c r="FOY51" s="7"/>
      <c r="FOZ51" s="7"/>
      <c r="FPA51" s="7"/>
      <c r="FPB51" s="7"/>
      <c r="FPC51" s="7"/>
      <c r="FPD51" s="7"/>
      <c r="FPE51" s="7"/>
      <c r="FPF51" s="7"/>
      <c r="FPG51" s="7"/>
      <c r="FPH51" s="7"/>
      <c r="FPI51" s="7"/>
      <c r="FPJ51" s="7"/>
      <c r="FPK51" s="7"/>
      <c r="FPL51" s="7"/>
      <c r="FPM51" s="7"/>
      <c r="FPN51" s="7"/>
      <c r="FPO51" s="7"/>
      <c r="FPP51" s="7"/>
      <c r="FPQ51" s="7"/>
      <c r="FPR51" s="7"/>
      <c r="FPS51" s="7"/>
      <c r="FPT51" s="7"/>
      <c r="FPU51" s="7"/>
      <c r="FPV51" s="7"/>
      <c r="FPW51" s="7"/>
      <c r="FPX51" s="7"/>
      <c r="FPY51" s="7"/>
      <c r="FPZ51" s="7"/>
      <c r="FQA51" s="7"/>
      <c r="FQB51" s="7"/>
      <c r="FQC51" s="7"/>
      <c r="FQD51" s="7"/>
      <c r="FQE51" s="7"/>
      <c r="FQF51" s="7"/>
      <c r="FQG51" s="7"/>
      <c r="FQH51" s="7"/>
      <c r="FQI51" s="7"/>
      <c r="FQJ51" s="7"/>
      <c r="FQK51" s="7"/>
      <c r="FQL51" s="7"/>
      <c r="FQM51" s="7"/>
      <c r="FQN51" s="7"/>
      <c r="FQO51" s="7"/>
      <c r="FQP51" s="7"/>
      <c r="FQQ51" s="7"/>
      <c r="FQR51" s="7"/>
      <c r="FQS51" s="7"/>
      <c r="FQT51" s="7"/>
      <c r="FQU51" s="7"/>
      <c r="FQV51" s="7"/>
      <c r="FQW51" s="7"/>
      <c r="FQX51" s="7"/>
      <c r="FQY51" s="7"/>
      <c r="FQZ51" s="7"/>
      <c r="FRA51" s="7"/>
      <c r="FRB51" s="7"/>
      <c r="FRC51" s="7"/>
      <c r="FRD51" s="7"/>
      <c r="FRE51" s="7"/>
      <c r="FRF51" s="7"/>
      <c r="FRG51" s="7"/>
      <c r="FRH51" s="7"/>
      <c r="FRI51" s="7"/>
      <c r="FRJ51" s="7"/>
      <c r="FRK51" s="7"/>
      <c r="FRL51" s="7"/>
      <c r="FRM51" s="7"/>
      <c r="FRN51" s="7"/>
      <c r="FRO51" s="7"/>
      <c r="FRP51" s="7"/>
      <c r="FRQ51" s="7"/>
      <c r="FRR51" s="7"/>
      <c r="FRS51" s="7"/>
      <c r="FRT51" s="7"/>
      <c r="FRU51" s="7"/>
      <c r="FRV51" s="7"/>
      <c r="FRW51" s="7"/>
      <c r="FRX51" s="7"/>
      <c r="FRY51" s="7"/>
      <c r="FRZ51" s="7"/>
      <c r="FSA51" s="7"/>
      <c r="FSB51" s="7"/>
      <c r="FSC51" s="7"/>
      <c r="FSD51" s="7"/>
      <c r="FSE51" s="7"/>
      <c r="FSF51" s="7"/>
      <c r="FSG51" s="7"/>
      <c r="FSH51" s="7"/>
      <c r="FSI51" s="7"/>
      <c r="FSJ51" s="7"/>
      <c r="FSK51" s="7"/>
      <c r="FSL51" s="7"/>
      <c r="FSM51" s="7"/>
      <c r="FSN51" s="7"/>
      <c r="FSO51" s="7"/>
      <c r="FSP51" s="7"/>
      <c r="FSQ51" s="7"/>
      <c r="FSR51" s="7"/>
      <c r="FSS51" s="7"/>
      <c r="FST51" s="7"/>
      <c r="FSU51" s="7"/>
      <c r="FSV51" s="7"/>
      <c r="FSW51" s="7"/>
      <c r="FSX51" s="7"/>
      <c r="FSY51" s="7"/>
      <c r="FSZ51" s="7"/>
      <c r="FTA51" s="7"/>
      <c r="FTB51" s="7"/>
      <c r="FTC51" s="7"/>
      <c r="FTD51" s="7"/>
      <c r="FTE51" s="7"/>
      <c r="FTF51" s="7"/>
      <c r="FTG51" s="7"/>
      <c r="FTH51" s="7"/>
      <c r="FTI51" s="7"/>
      <c r="FTJ51" s="7"/>
      <c r="FTK51" s="7"/>
      <c r="FTL51" s="7"/>
      <c r="FTM51" s="7"/>
      <c r="FTN51" s="7"/>
      <c r="FTO51" s="7"/>
      <c r="FTP51" s="7"/>
      <c r="FTQ51" s="7"/>
      <c r="FTR51" s="7"/>
      <c r="FTS51" s="7"/>
      <c r="FTT51" s="7"/>
      <c r="FTU51" s="7"/>
      <c r="FTV51" s="7"/>
      <c r="FTW51" s="7"/>
      <c r="FTX51" s="7"/>
      <c r="FTY51" s="7"/>
      <c r="FTZ51" s="7"/>
      <c r="FUA51" s="7"/>
      <c r="FUB51" s="7"/>
      <c r="FUC51" s="7"/>
      <c r="FUD51" s="7"/>
      <c r="FUE51" s="7"/>
      <c r="FUF51" s="7"/>
      <c r="FUG51" s="7"/>
      <c r="FUH51" s="7"/>
      <c r="FUI51" s="7"/>
      <c r="FUJ51" s="7"/>
      <c r="FUK51" s="7"/>
      <c r="FUL51" s="7"/>
      <c r="FUM51" s="7"/>
      <c r="FUN51" s="7"/>
      <c r="FUO51" s="7"/>
      <c r="FUP51" s="7"/>
      <c r="FUQ51" s="7"/>
      <c r="FUR51" s="7"/>
      <c r="FUS51" s="7"/>
      <c r="FUT51" s="7"/>
      <c r="FUU51" s="7"/>
      <c r="FUV51" s="7"/>
      <c r="FUW51" s="7"/>
      <c r="FUX51" s="7"/>
      <c r="FUY51" s="7"/>
      <c r="FUZ51" s="7"/>
      <c r="FVA51" s="7"/>
      <c r="FVB51" s="7"/>
      <c r="FVC51" s="7"/>
      <c r="FVD51" s="7"/>
      <c r="FVE51" s="7"/>
      <c r="FVF51" s="7"/>
      <c r="FVG51" s="7"/>
      <c r="FVH51" s="7"/>
      <c r="FVI51" s="7"/>
      <c r="FVJ51" s="7"/>
      <c r="FVK51" s="7"/>
      <c r="FVL51" s="7"/>
      <c r="FVM51" s="7"/>
      <c r="FVN51" s="7"/>
      <c r="FVO51" s="7"/>
      <c r="FVP51" s="7"/>
      <c r="FVQ51" s="7"/>
      <c r="FVR51" s="7"/>
      <c r="FVS51" s="7"/>
      <c r="FVT51" s="7"/>
      <c r="FVU51" s="7"/>
      <c r="FVV51" s="7"/>
      <c r="FVW51" s="7"/>
      <c r="FVX51" s="7"/>
      <c r="FVY51" s="7"/>
      <c r="FVZ51" s="7"/>
      <c r="FWA51" s="7"/>
      <c r="FWB51" s="7"/>
      <c r="FWC51" s="7"/>
      <c r="FWD51" s="7"/>
      <c r="FWE51" s="7"/>
      <c r="FWF51" s="7"/>
      <c r="FWG51" s="7"/>
      <c r="FWH51" s="7"/>
      <c r="FWI51" s="7"/>
      <c r="FWJ51" s="7"/>
      <c r="FWK51" s="7"/>
      <c r="FWL51" s="7"/>
      <c r="FWM51" s="7"/>
      <c r="FWN51" s="7"/>
      <c r="FWO51" s="7"/>
      <c r="FWP51" s="7"/>
      <c r="FWQ51" s="7"/>
      <c r="FWR51" s="7"/>
      <c r="FWS51" s="7"/>
      <c r="FWT51" s="7"/>
      <c r="FWU51" s="7"/>
      <c r="FWV51" s="7"/>
      <c r="FWW51" s="7"/>
      <c r="FWX51" s="7"/>
      <c r="FWY51" s="7"/>
      <c r="FWZ51" s="7"/>
      <c r="FXA51" s="7"/>
      <c r="FXB51" s="7"/>
      <c r="FXC51" s="7"/>
      <c r="FXD51" s="7"/>
      <c r="FXE51" s="7"/>
      <c r="FXF51" s="7"/>
      <c r="FXG51" s="7"/>
      <c r="FXH51" s="7"/>
      <c r="FXI51" s="7"/>
      <c r="FXJ51" s="7"/>
      <c r="FXK51" s="7"/>
      <c r="FXL51" s="7"/>
      <c r="FXM51" s="7"/>
      <c r="FXN51" s="7"/>
      <c r="FXO51" s="7"/>
      <c r="FXP51" s="7"/>
      <c r="FXQ51" s="7"/>
      <c r="FXR51" s="7"/>
      <c r="FXS51" s="7"/>
      <c r="FXT51" s="7"/>
      <c r="FXU51" s="7"/>
      <c r="FXV51" s="7"/>
      <c r="FXW51" s="7"/>
      <c r="FXX51" s="7"/>
      <c r="FXY51" s="7"/>
      <c r="FXZ51" s="7"/>
      <c r="FYA51" s="7"/>
      <c r="FYB51" s="7"/>
      <c r="FYC51" s="7"/>
      <c r="FYD51" s="7"/>
      <c r="FYE51" s="7"/>
      <c r="FYF51" s="7"/>
      <c r="FYG51" s="7"/>
      <c r="FYH51" s="7"/>
      <c r="FYI51" s="7"/>
      <c r="FYJ51" s="7"/>
      <c r="FYK51" s="7"/>
      <c r="FYL51" s="7"/>
      <c r="FYM51" s="7"/>
      <c r="FYN51" s="7"/>
      <c r="FYO51" s="7"/>
      <c r="FYP51" s="7"/>
      <c r="FYQ51" s="7"/>
      <c r="FYR51" s="7"/>
      <c r="FYS51" s="7"/>
      <c r="FYT51" s="7"/>
      <c r="FYU51" s="7"/>
      <c r="FYV51" s="7"/>
      <c r="FYW51" s="7"/>
      <c r="FYX51" s="7"/>
      <c r="FYY51" s="7"/>
      <c r="FYZ51" s="7"/>
      <c r="FZA51" s="7"/>
      <c r="FZB51" s="7"/>
      <c r="FZC51" s="7"/>
      <c r="FZD51" s="7"/>
      <c r="FZE51" s="7"/>
      <c r="FZF51" s="7"/>
      <c r="FZG51" s="7"/>
      <c r="FZH51" s="7"/>
      <c r="FZI51" s="7"/>
      <c r="FZJ51" s="7"/>
      <c r="FZK51" s="7"/>
      <c r="FZL51" s="7"/>
      <c r="FZM51" s="7"/>
      <c r="FZN51" s="7"/>
      <c r="FZO51" s="7"/>
      <c r="FZP51" s="7"/>
      <c r="FZQ51" s="7"/>
      <c r="FZR51" s="7"/>
      <c r="FZS51" s="7"/>
      <c r="FZT51" s="7"/>
      <c r="FZU51" s="7"/>
      <c r="FZV51" s="7"/>
      <c r="FZW51" s="7"/>
      <c r="FZX51" s="7"/>
      <c r="FZY51" s="7"/>
      <c r="FZZ51" s="7"/>
      <c r="GAA51" s="7"/>
      <c r="GAB51" s="7"/>
      <c r="GAC51" s="7"/>
      <c r="GAD51" s="7"/>
      <c r="GAE51" s="7"/>
      <c r="GAF51" s="7"/>
      <c r="GAG51" s="7"/>
      <c r="GAH51" s="7"/>
      <c r="GAI51" s="7"/>
      <c r="GAJ51" s="7"/>
      <c r="GAK51" s="7"/>
      <c r="GAL51" s="7"/>
      <c r="GAM51" s="7"/>
      <c r="GAN51" s="7"/>
      <c r="GAO51" s="7"/>
      <c r="GAP51" s="7"/>
      <c r="GAQ51" s="7"/>
      <c r="GAR51" s="7"/>
      <c r="GAS51" s="7"/>
      <c r="GAT51" s="7"/>
      <c r="GAU51" s="7"/>
      <c r="GAV51" s="7"/>
      <c r="GAW51" s="7"/>
      <c r="GAX51" s="7"/>
      <c r="GAY51" s="7"/>
      <c r="GAZ51" s="7"/>
      <c r="GBA51" s="7"/>
      <c r="GBB51" s="7"/>
      <c r="GBC51" s="7"/>
      <c r="GBD51" s="7"/>
      <c r="GBE51" s="7"/>
      <c r="GBF51" s="7"/>
      <c r="GBG51" s="7"/>
      <c r="GBH51" s="7"/>
      <c r="GBI51" s="7"/>
      <c r="GBJ51" s="7"/>
      <c r="GBK51" s="7"/>
      <c r="GBL51" s="7"/>
      <c r="GBM51" s="7"/>
      <c r="GBN51" s="7"/>
      <c r="GBO51" s="7"/>
      <c r="GBP51" s="7"/>
      <c r="GBQ51" s="7"/>
      <c r="GBR51" s="7"/>
      <c r="GBS51" s="7"/>
      <c r="GBT51" s="7"/>
      <c r="GBU51" s="7"/>
      <c r="GBV51" s="7"/>
      <c r="GBW51" s="7"/>
      <c r="GBX51" s="7"/>
      <c r="GBY51" s="7"/>
      <c r="GBZ51" s="7"/>
      <c r="GCA51" s="7"/>
      <c r="GCB51" s="7"/>
      <c r="GCC51" s="7"/>
      <c r="GCD51" s="7"/>
      <c r="GCE51" s="7"/>
      <c r="GCF51" s="7"/>
      <c r="GCG51" s="7"/>
      <c r="GCH51" s="7"/>
      <c r="GCI51" s="7"/>
      <c r="GCJ51" s="7"/>
      <c r="GCK51" s="7"/>
      <c r="GCL51" s="7"/>
      <c r="GCM51" s="7"/>
      <c r="GCN51" s="7"/>
      <c r="GCO51" s="7"/>
      <c r="GCP51" s="7"/>
      <c r="GCQ51" s="7"/>
      <c r="GCR51" s="7"/>
      <c r="GCS51" s="7"/>
      <c r="GCT51" s="7"/>
      <c r="GCU51" s="7"/>
      <c r="GCV51" s="7"/>
      <c r="GCW51" s="7"/>
      <c r="GCX51" s="7"/>
      <c r="GCY51" s="7"/>
      <c r="GCZ51" s="7"/>
      <c r="GDA51" s="7"/>
      <c r="GDB51" s="7"/>
      <c r="GDC51" s="7"/>
      <c r="GDD51" s="7"/>
      <c r="GDE51" s="7"/>
      <c r="GDF51" s="7"/>
      <c r="GDG51" s="7"/>
      <c r="GDH51" s="7"/>
      <c r="GDI51" s="7"/>
      <c r="GDJ51" s="7"/>
      <c r="GDK51" s="7"/>
      <c r="GDL51" s="7"/>
      <c r="GDM51" s="7"/>
      <c r="GDN51" s="7"/>
      <c r="GDO51" s="7"/>
      <c r="GDP51" s="7"/>
      <c r="GDQ51" s="7"/>
      <c r="GDR51" s="7"/>
      <c r="GDS51" s="7"/>
      <c r="GDT51" s="7"/>
      <c r="GDU51" s="7"/>
      <c r="GDV51" s="7"/>
      <c r="GDW51" s="7"/>
      <c r="GDX51" s="7"/>
      <c r="GDY51" s="7"/>
      <c r="GDZ51" s="7"/>
      <c r="GEA51" s="7"/>
      <c r="GEB51" s="7"/>
      <c r="GEC51" s="7"/>
      <c r="GED51" s="7"/>
      <c r="GEE51" s="7"/>
      <c r="GEF51" s="7"/>
      <c r="GEG51" s="7"/>
      <c r="GEH51" s="7"/>
      <c r="GEI51" s="7"/>
      <c r="GEJ51" s="7"/>
      <c r="GEK51" s="7"/>
      <c r="GEL51" s="7"/>
      <c r="GEM51" s="7"/>
      <c r="GEN51" s="7"/>
      <c r="GEO51" s="7"/>
      <c r="GEP51" s="7"/>
      <c r="GEQ51" s="7"/>
      <c r="GER51" s="7"/>
      <c r="GES51" s="7"/>
      <c r="GET51" s="7"/>
      <c r="GEU51" s="7"/>
      <c r="GEV51" s="7"/>
      <c r="GEW51" s="7"/>
      <c r="GEX51" s="7"/>
      <c r="GEY51" s="7"/>
      <c r="GEZ51" s="7"/>
      <c r="GFA51" s="7"/>
      <c r="GFB51" s="7"/>
      <c r="GFC51" s="7"/>
      <c r="GFD51" s="7"/>
      <c r="GFE51" s="7"/>
      <c r="GFF51" s="7"/>
      <c r="GFG51" s="7"/>
      <c r="GFH51" s="7"/>
      <c r="GFI51" s="7"/>
      <c r="GFJ51" s="7"/>
      <c r="GFK51" s="7"/>
      <c r="GFL51" s="7"/>
      <c r="GFM51" s="7"/>
      <c r="GFN51" s="7"/>
      <c r="GFO51" s="7"/>
      <c r="GFP51" s="7"/>
      <c r="GFQ51" s="7"/>
      <c r="GFR51" s="7"/>
      <c r="GFS51" s="7"/>
      <c r="GFT51" s="7"/>
      <c r="GFU51" s="7"/>
      <c r="GFV51" s="7"/>
      <c r="GFW51" s="7"/>
      <c r="GFX51" s="7"/>
      <c r="GFY51" s="7"/>
      <c r="GFZ51" s="7"/>
      <c r="GGA51" s="7"/>
      <c r="GGB51" s="7"/>
      <c r="GGC51" s="7"/>
      <c r="GGD51" s="7"/>
      <c r="GGE51" s="7"/>
      <c r="GGF51" s="7"/>
      <c r="GGG51" s="7"/>
      <c r="GGH51" s="7"/>
      <c r="GGI51" s="7"/>
      <c r="GGJ51" s="7"/>
      <c r="GGK51" s="7"/>
      <c r="GGL51" s="7"/>
      <c r="GGM51" s="7"/>
      <c r="GGN51" s="7"/>
      <c r="GGO51" s="7"/>
      <c r="GGP51" s="7"/>
      <c r="GGQ51" s="7"/>
      <c r="GGR51" s="7"/>
      <c r="GGS51" s="7"/>
      <c r="GGT51" s="7"/>
      <c r="GGU51" s="7"/>
      <c r="GGV51" s="7"/>
      <c r="GGW51" s="7"/>
      <c r="GGX51" s="7"/>
      <c r="GGY51" s="7"/>
      <c r="GGZ51" s="7"/>
      <c r="GHA51" s="7"/>
      <c r="GHB51" s="7"/>
      <c r="GHC51" s="7"/>
      <c r="GHD51" s="7"/>
      <c r="GHE51" s="7"/>
      <c r="GHF51" s="7"/>
      <c r="GHG51" s="7"/>
      <c r="GHH51" s="7"/>
      <c r="GHI51" s="7"/>
      <c r="GHJ51" s="7"/>
      <c r="GHK51" s="7"/>
      <c r="GHL51" s="7"/>
      <c r="GHM51" s="7"/>
      <c r="GHN51" s="7"/>
      <c r="GHO51" s="7"/>
      <c r="GHP51" s="7"/>
      <c r="GHQ51" s="7"/>
      <c r="GHR51" s="7"/>
      <c r="GHS51" s="7"/>
      <c r="GHT51" s="7"/>
      <c r="GHU51" s="7"/>
      <c r="GHV51" s="7"/>
      <c r="GHW51" s="7"/>
      <c r="GHX51" s="7"/>
      <c r="GHY51" s="7"/>
      <c r="GHZ51" s="7"/>
      <c r="GIA51" s="7"/>
      <c r="GIB51" s="7"/>
      <c r="GIC51" s="7"/>
      <c r="GID51" s="7"/>
      <c r="GIE51" s="7"/>
      <c r="GIF51" s="7"/>
      <c r="GIG51" s="7"/>
      <c r="GIH51" s="7"/>
      <c r="GII51" s="7"/>
      <c r="GIJ51" s="7"/>
      <c r="GIK51" s="7"/>
      <c r="GIL51" s="7"/>
      <c r="GIM51" s="7"/>
      <c r="GIN51" s="7"/>
      <c r="GIO51" s="7"/>
      <c r="GIP51" s="7"/>
      <c r="GIQ51" s="7"/>
      <c r="GIR51" s="7"/>
      <c r="GIS51" s="7"/>
      <c r="GIT51" s="7"/>
      <c r="GIU51" s="7"/>
      <c r="GIV51" s="7"/>
      <c r="GIW51" s="7"/>
      <c r="GIX51" s="7"/>
      <c r="GIY51" s="7"/>
      <c r="GIZ51" s="7"/>
      <c r="GJA51" s="7"/>
      <c r="GJB51" s="7"/>
      <c r="GJC51" s="7"/>
      <c r="GJD51" s="7"/>
      <c r="GJE51" s="7"/>
      <c r="GJF51" s="7"/>
      <c r="GJG51" s="7"/>
      <c r="GJH51" s="7"/>
      <c r="GJI51" s="7"/>
      <c r="GJJ51" s="7"/>
      <c r="GJK51" s="7"/>
      <c r="GJL51" s="7"/>
      <c r="GJM51" s="7"/>
      <c r="GJN51" s="7"/>
      <c r="GJO51" s="7"/>
      <c r="GJP51" s="7"/>
      <c r="GJQ51" s="7"/>
      <c r="GJR51" s="7"/>
      <c r="GJS51" s="7"/>
      <c r="GJT51" s="7"/>
      <c r="GJU51" s="7"/>
      <c r="GJV51" s="7"/>
      <c r="GJW51" s="7"/>
      <c r="GJX51" s="7"/>
      <c r="GJY51" s="7"/>
      <c r="GJZ51" s="7"/>
      <c r="GKA51" s="7"/>
      <c r="GKB51" s="7"/>
      <c r="GKC51" s="7"/>
      <c r="GKD51" s="7"/>
      <c r="GKE51" s="7"/>
      <c r="GKF51" s="7"/>
      <c r="GKG51" s="7"/>
      <c r="GKH51" s="7"/>
      <c r="GKI51" s="7"/>
      <c r="GKJ51" s="7"/>
      <c r="GKK51" s="7"/>
      <c r="GKL51" s="7"/>
      <c r="GKM51" s="7"/>
      <c r="GKN51" s="7"/>
      <c r="GKO51" s="7"/>
      <c r="GKP51" s="7"/>
      <c r="GKQ51" s="7"/>
      <c r="GKR51" s="7"/>
      <c r="GKS51" s="7"/>
      <c r="GKT51" s="7"/>
      <c r="GKU51" s="7"/>
      <c r="GKV51" s="7"/>
      <c r="GKW51" s="7"/>
      <c r="GKX51" s="7"/>
      <c r="GKY51" s="7"/>
      <c r="GKZ51" s="7"/>
      <c r="GLA51" s="7"/>
      <c r="GLB51" s="7"/>
      <c r="GLC51" s="7"/>
      <c r="GLD51" s="7"/>
      <c r="GLE51" s="7"/>
      <c r="GLF51" s="7"/>
      <c r="GLG51" s="7"/>
      <c r="GLH51" s="7"/>
      <c r="GLI51" s="7"/>
      <c r="GLJ51" s="7"/>
      <c r="GLK51" s="7"/>
      <c r="GLL51" s="7"/>
      <c r="GLM51" s="7"/>
      <c r="GLN51" s="7"/>
      <c r="GLO51" s="7"/>
      <c r="GLP51" s="7"/>
      <c r="GLQ51" s="7"/>
      <c r="GLR51" s="7"/>
      <c r="GLS51" s="7"/>
      <c r="GLT51" s="7"/>
      <c r="GLU51" s="7"/>
      <c r="GLV51" s="7"/>
      <c r="GLW51" s="7"/>
      <c r="GLX51" s="7"/>
      <c r="GLY51" s="7"/>
      <c r="GLZ51" s="7"/>
      <c r="GMA51" s="7"/>
      <c r="GMB51" s="7"/>
      <c r="GMC51" s="7"/>
      <c r="GMD51" s="7"/>
      <c r="GME51" s="7"/>
      <c r="GMF51" s="7"/>
      <c r="GMG51" s="7"/>
      <c r="GMH51" s="7"/>
      <c r="GMI51" s="7"/>
      <c r="GMJ51" s="7"/>
      <c r="GMK51" s="7"/>
      <c r="GML51" s="7"/>
      <c r="GMM51" s="7"/>
      <c r="GMN51" s="7"/>
      <c r="GMO51" s="7"/>
      <c r="GMP51" s="7"/>
      <c r="GMQ51" s="7"/>
      <c r="GMR51" s="7"/>
      <c r="GMS51" s="7"/>
      <c r="GMT51" s="7"/>
      <c r="GMU51" s="7"/>
      <c r="GMV51" s="7"/>
      <c r="GMW51" s="7"/>
      <c r="GMX51" s="7"/>
      <c r="GMY51" s="7"/>
      <c r="GMZ51" s="7"/>
      <c r="GNA51" s="7"/>
      <c r="GNB51" s="7"/>
      <c r="GNC51" s="7"/>
      <c r="GND51" s="7"/>
      <c r="GNE51" s="7"/>
      <c r="GNF51" s="7"/>
      <c r="GNG51" s="7"/>
      <c r="GNH51" s="7"/>
      <c r="GNI51" s="7"/>
      <c r="GNJ51" s="7"/>
      <c r="GNK51" s="7"/>
      <c r="GNL51" s="7"/>
      <c r="GNM51" s="7"/>
      <c r="GNN51" s="7"/>
      <c r="GNO51" s="7"/>
      <c r="GNP51" s="7"/>
      <c r="GNQ51" s="7"/>
      <c r="GNR51" s="7"/>
      <c r="GNS51" s="7"/>
      <c r="GNT51" s="7"/>
      <c r="GNU51" s="7"/>
      <c r="GNV51" s="7"/>
      <c r="GNW51" s="7"/>
      <c r="GNX51" s="7"/>
      <c r="GNY51" s="7"/>
      <c r="GNZ51" s="7"/>
      <c r="GOA51" s="7"/>
      <c r="GOB51" s="7"/>
      <c r="GOC51" s="7"/>
      <c r="GOD51" s="7"/>
      <c r="GOE51" s="7"/>
      <c r="GOF51" s="7"/>
      <c r="GOG51" s="7"/>
      <c r="GOH51" s="7"/>
      <c r="GOI51" s="7"/>
      <c r="GOJ51" s="7"/>
      <c r="GOK51" s="7"/>
      <c r="GOL51" s="7"/>
      <c r="GOM51" s="7"/>
      <c r="GON51" s="7"/>
      <c r="GOO51" s="7"/>
      <c r="GOP51" s="7"/>
      <c r="GOQ51" s="7"/>
      <c r="GOR51" s="7"/>
      <c r="GOS51" s="7"/>
      <c r="GOT51" s="7"/>
      <c r="GOU51" s="7"/>
      <c r="GOV51" s="7"/>
      <c r="GOW51" s="7"/>
      <c r="GOX51" s="7"/>
      <c r="GOY51" s="7"/>
      <c r="GOZ51" s="7"/>
      <c r="GPA51" s="7"/>
      <c r="GPB51" s="7"/>
      <c r="GPC51" s="7"/>
      <c r="GPD51" s="7"/>
      <c r="GPE51" s="7"/>
      <c r="GPF51" s="7"/>
      <c r="GPG51" s="7"/>
      <c r="GPH51" s="7"/>
      <c r="GPI51" s="7"/>
      <c r="GPJ51" s="7"/>
      <c r="GPK51" s="7"/>
      <c r="GPL51" s="7"/>
      <c r="GPM51" s="7"/>
      <c r="GPN51" s="7"/>
      <c r="GPO51" s="7"/>
      <c r="GPP51" s="7"/>
      <c r="GPQ51" s="7"/>
      <c r="GPR51" s="7"/>
      <c r="GPS51" s="7"/>
      <c r="GPT51" s="7"/>
      <c r="GPU51" s="7"/>
      <c r="GPV51" s="7"/>
      <c r="GPW51" s="7"/>
      <c r="GPX51" s="7"/>
      <c r="GPY51" s="7"/>
      <c r="GPZ51" s="7"/>
      <c r="GQA51" s="7"/>
      <c r="GQB51" s="7"/>
      <c r="GQC51" s="7"/>
      <c r="GQD51" s="7"/>
      <c r="GQE51" s="7"/>
      <c r="GQF51" s="7"/>
      <c r="GQG51" s="7"/>
      <c r="GQH51" s="7"/>
      <c r="GQI51" s="7"/>
      <c r="GQJ51" s="7"/>
      <c r="GQK51" s="7"/>
      <c r="GQL51" s="7"/>
      <c r="GQM51" s="7"/>
      <c r="GQN51" s="7"/>
      <c r="GQO51" s="7"/>
      <c r="GQP51" s="7"/>
      <c r="GQQ51" s="7"/>
      <c r="GQR51" s="7"/>
      <c r="GQS51" s="7"/>
      <c r="GQT51" s="7"/>
      <c r="GQU51" s="7"/>
      <c r="GQV51" s="7"/>
      <c r="GQW51" s="7"/>
      <c r="GQX51" s="7"/>
      <c r="GQY51" s="7"/>
      <c r="GQZ51" s="7"/>
      <c r="GRA51" s="7"/>
      <c r="GRB51" s="7"/>
      <c r="GRC51" s="7"/>
      <c r="GRD51" s="7"/>
      <c r="GRE51" s="7"/>
      <c r="GRF51" s="7"/>
      <c r="GRG51" s="7"/>
      <c r="GRH51" s="7"/>
      <c r="GRI51" s="7"/>
      <c r="GRJ51" s="7"/>
      <c r="GRK51" s="7"/>
      <c r="GRL51" s="7"/>
      <c r="GRM51" s="7"/>
      <c r="GRN51" s="7"/>
      <c r="GRO51" s="7"/>
      <c r="GRP51" s="7"/>
      <c r="GRQ51" s="7"/>
      <c r="GRR51" s="7"/>
      <c r="GRS51" s="7"/>
      <c r="GRT51" s="7"/>
      <c r="GRU51" s="7"/>
      <c r="GRV51" s="7"/>
      <c r="GRW51" s="7"/>
      <c r="GRX51" s="7"/>
      <c r="GRY51" s="7"/>
      <c r="GRZ51" s="7"/>
      <c r="GSA51" s="7"/>
      <c r="GSB51" s="7"/>
      <c r="GSC51" s="7"/>
      <c r="GSD51" s="7"/>
      <c r="GSE51" s="7"/>
      <c r="GSF51" s="7"/>
      <c r="GSG51" s="7"/>
      <c r="GSH51" s="7"/>
      <c r="GSI51" s="7"/>
      <c r="GSJ51" s="7"/>
      <c r="GSK51" s="7"/>
      <c r="GSL51" s="7"/>
      <c r="GSM51" s="7"/>
      <c r="GSN51" s="7"/>
      <c r="GSO51" s="7"/>
      <c r="GSP51" s="7"/>
      <c r="GSQ51" s="7"/>
      <c r="GSR51" s="7"/>
      <c r="GSS51" s="7"/>
      <c r="GST51" s="7"/>
      <c r="GSU51" s="7"/>
      <c r="GSV51" s="7"/>
      <c r="GSW51" s="7"/>
      <c r="GSX51" s="7"/>
      <c r="GSY51" s="7"/>
      <c r="GSZ51" s="7"/>
      <c r="GTA51" s="7"/>
      <c r="GTB51" s="7"/>
      <c r="GTC51" s="7"/>
      <c r="GTD51" s="7"/>
      <c r="GTE51" s="7"/>
      <c r="GTF51" s="7"/>
      <c r="GTG51" s="7"/>
      <c r="GTH51" s="7"/>
      <c r="GTI51" s="7"/>
      <c r="GTJ51" s="7"/>
      <c r="GTK51" s="7"/>
      <c r="GTL51" s="7"/>
      <c r="GTM51" s="7"/>
      <c r="GTN51" s="7"/>
      <c r="GTO51" s="7"/>
      <c r="GTP51" s="7"/>
      <c r="GTQ51" s="7"/>
      <c r="GTR51" s="7"/>
      <c r="GTS51" s="7"/>
      <c r="GTT51" s="7"/>
      <c r="GTU51" s="7"/>
      <c r="GTV51" s="7"/>
      <c r="GTW51" s="7"/>
      <c r="GTX51" s="7"/>
      <c r="GTY51" s="7"/>
      <c r="GTZ51" s="7"/>
      <c r="GUA51" s="7"/>
      <c r="GUB51" s="7"/>
      <c r="GUC51" s="7"/>
      <c r="GUD51" s="7"/>
      <c r="GUE51" s="7"/>
      <c r="GUF51" s="7"/>
      <c r="GUG51" s="7"/>
      <c r="GUH51" s="7"/>
      <c r="GUI51" s="7"/>
      <c r="GUJ51" s="7"/>
      <c r="GUK51" s="7"/>
      <c r="GUL51" s="7"/>
      <c r="GUM51" s="7"/>
      <c r="GUN51" s="7"/>
      <c r="GUO51" s="7"/>
      <c r="GUP51" s="7"/>
      <c r="GUQ51" s="7"/>
      <c r="GUR51" s="7"/>
      <c r="GUS51" s="7"/>
      <c r="GUT51" s="7"/>
      <c r="GUU51" s="7"/>
      <c r="GUV51" s="7"/>
      <c r="GUW51" s="7"/>
      <c r="GUX51" s="7"/>
      <c r="GUY51" s="7"/>
      <c r="GUZ51" s="7"/>
      <c r="GVA51" s="7"/>
      <c r="GVB51" s="7"/>
      <c r="GVC51" s="7"/>
      <c r="GVD51" s="7"/>
      <c r="GVE51" s="7"/>
      <c r="GVF51" s="7"/>
      <c r="GVG51" s="7"/>
      <c r="GVH51" s="7"/>
      <c r="GVI51" s="7"/>
      <c r="GVJ51" s="7"/>
      <c r="GVK51" s="7"/>
      <c r="GVL51" s="7"/>
      <c r="GVM51" s="7"/>
      <c r="GVN51" s="7"/>
      <c r="GVO51" s="7"/>
      <c r="GVP51" s="7"/>
      <c r="GVQ51" s="7"/>
      <c r="GVR51" s="7"/>
      <c r="GVS51" s="7"/>
      <c r="GVT51" s="7"/>
      <c r="GVU51" s="7"/>
      <c r="GVV51" s="7"/>
      <c r="GVW51" s="7"/>
      <c r="GVX51" s="7"/>
      <c r="GVY51" s="7"/>
      <c r="GVZ51" s="7"/>
      <c r="GWA51" s="7"/>
      <c r="GWB51" s="7"/>
      <c r="GWC51" s="7"/>
      <c r="GWD51" s="7"/>
      <c r="GWE51" s="7"/>
      <c r="GWF51" s="7"/>
      <c r="GWG51" s="7"/>
      <c r="GWH51" s="7"/>
      <c r="GWI51" s="7"/>
      <c r="GWJ51" s="7"/>
      <c r="GWK51" s="7"/>
      <c r="GWL51" s="7"/>
      <c r="GWM51" s="7"/>
      <c r="GWN51" s="7"/>
      <c r="GWO51" s="7"/>
      <c r="GWP51" s="7"/>
      <c r="GWQ51" s="7"/>
      <c r="GWR51" s="7"/>
      <c r="GWS51" s="7"/>
      <c r="GWT51" s="7"/>
      <c r="GWU51" s="7"/>
      <c r="GWV51" s="7"/>
      <c r="GWW51" s="7"/>
      <c r="GWX51" s="7"/>
      <c r="GWY51" s="7"/>
      <c r="GWZ51" s="7"/>
      <c r="GXA51" s="7"/>
      <c r="GXB51" s="7"/>
      <c r="GXC51" s="7"/>
      <c r="GXD51" s="7"/>
      <c r="GXE51" s="7"/>
      <c r="GXF51" s="7"/>
      <c r="GXG51" s="7"/>
      <c r="GXH51" s="7"/>
      <c r="GXI51" s="7"/>
      <c r="GXJ51" s="7"/>
      <c r="GXK51" s="7"/>
      <c r="GXL51" s="7"/>
      <c r="GXM51" s="7"/>
      <c r="GXN51" s="7"/>
      <c r="GXO51" s="7"/>
      <c r="GXP51" s="7"/>
      <c r="GXQ51" s="7"/>
      <c r="GXR51" s="7"/>
      <c r="GXS51" s="7"/>
      <c r="GXT51" s="7"/>
      <c r="GXU51" s="7"/>
      <c r="GXV51" s="7"/>
      <c r="GXW51" s="7"/>
      <c r="GXX51" s="7"/>
      <c r="GXY51" s="7"/>
      <c r="GXZ51" s="7"/>
      <c r="GYA51" s="7"/>
      <c r="GYB51" s="7"/>
      <c r="GYC51" s="7"/>
      <c r="GYD51" s="7"/>
      <c r="GYE51" s="7"/>
      <c r="GYF51" s="7"/>
      <c r="GYG51" s="7"/>
      <c r="GYH51" s="7"/>
      <c r="GYI51" s="7"/>
      <c r="GYJ51" s="7"/>
      <c r="GYK51" s="7"/>
      <c r="GYL51" s="7"/>
      <c r="GYM51" s="7"/>
      <c r="GYN51" s="7"/>
      <c r="GYO51" s="7"/>
      <c r="GYP51" s="7"/>
      <c r="GYQ51" s="7"/>
      <c r="GYR51" s="7"/>
      <c r="GYS51" s="7"/>
      <c r="GYT51" s="7"/>
      <c r="GYU51" s="7"/>
      <c r="GYV51" s="7"/>
      <c r="GYW51" s="7"/>
      <c r="GYX51" s="7"/>
      <c r="GYY51" s="7"/>
      <c r="GYZ51" s="7"/>
      <c r="GZA51" s="7"/>
      <c r="GZB51" s="7"/>
      <c r="GZC51" s="7"/>
      <c r="GZD51" s="7"/>
      <c r="GZE51" s="7"/>
      <c r="GZF51" s="7"/>
      <c r="GZG51" s="7"/>
      <c r="GZH51" s="7"/>
      <c r="GZI51" s="7"/>
      <c r="GZJ51" s="7"/>
      <c r="GZK51" s="7"/>
      <c r="GZL51" s="7"/>
      <c r="GZM51" s="7"/>
      <c r="GZN51" s="7"/>
      <c r="GZO51" s="7"/>
      <c r="GZP51" s="7"/>
      <c r="GZQ51" s="7"/>
      <c r="GZR51" s="7"/>
      <c r="GZS51" s="7"/>
      <c r="GZT51" s="7"/>
      <c r="GZU51" s="7"/>
      <c r="GZV51" s="7"/>
      <c r="GZW51" s="7"/>
      <c r="GZX51" s="7"/>
      <c r="GZY51" s="7"/>
      <c r="GZZ51" s="7"/>
      <c r="HAA51" s="7"/>
      <c r="HAB51" s="7"/>
      <c r="HAC51" s="7"/>
      <c r="HAD51" s="7"/>
      <c r="HAE51" s="7"/>
      <c r="HAF51" s="7"/>
      <c r="HAG51" s="7"/>
      <c r="HAH51" s="7"/>
      <c r="HAI51" s="7"/>
      <c r="HAJ51" s="7"/>
      <c r="HAK51" s="7"/>
      <c r="HAL51" s="7"/>
      <c r="HAM51" s="7"/>
      <c r="HAN51" s="7"/>
      <c r="HAO51" s="7"/>
      <c r="HAP51" s="7"/>
      <c r="HAQ51" s="7"/>
      <c r="HAR51" s="7"/>
      <c r="HAS51" s="7"/>
      <c r="HAT51" s="7"/>
      <c r="HAU51" s="7"/>
      <c r="HAV51" s="7"/>
      <c r="HAW51" s="7"/>
      <c r="HAX51" s="7"/>
      <c r="HAY51" s="7"/>
      <c r="HAZ51" s="7"/>
      <c r="HBA51" s="7"/>
      <c r="HBB51" s="7"/>
      <c r="HBC51" s="7"/>
      <c r="HBD51" s="7"/>
      <c r="HBE51" s="7"/>
      <c r="HBF51" s="7"/>
      <c r="HBG51" s="7"/>
      <c r="HBH51" s="7"/>
      <c r="HBI51" s="7"/>
      <c r="HBJ51" s="7"/>
      <c r="HBK51" s="7"/>
      <c r="HBL51" s="7"/>
      <c r="HBM51" s="7"/>
      <c r="HBN51" s="7"/>
      <c r="HBO51" s="7"/>
      <c r="HBP51" s="7"/>
      <c r="HBQ51" s="7"/>
      <c r="HBR51" s="7"/>
      <c r="HBS51" s="7"/>
      <c r="HBT51" s="7"/>
      <c r="HBU51" s="7"/>
      <c r="HBV51" s="7"/>
      <c r="HBW51" s="7"/>
      <c r="HBX51" s="7"/>
      <c r="HBY51" s="7"/>
      <c r="HBZ51" s="7"/>
      <c r="HCA51" s="7"/>
      <c r="HCB51" s="7"/>
      <c r="HCC51" s="7"/>
      <c r="HCD51" s="7"/>
      <c r="HCE51" s="7"/>
      <c r="HCF51" s="7"/>
      <c r="HCG51" s="7"/>
      <c r="HCH51" s="7"/>
      <c r="HCI51" s="7"/>
      <c r="HCJ51" s="7"/>
      <c r="HCK51" s="7"/>
      <c r="HCL51" s="7"/>
      <c r="HCM51" s="7"/>
      <c r="HCN51" s="7"/>
      <c r="HCO51" s="7"/>
      <c r="HCP51" s="7"/>
      <c r="HCQ51" s="7"/>
      <c r="HCR51" s="7"/>
      <c r="HCS51" s="7"/>
      <c r="HCT51" s="7"/>
      <c r="HCU51" s="7"/>
      <c r="HCV51" s="7"/>
      <c r="HCW51" s="7"/>
      <c r="HCX51" s="7"/>
      <c r="HCY51" s="7"/>
      <c r="HCZ51" s="7"/>
      <c r="HDA51" s="7"/>
      <c r="HDB51" s="7"/>
      <c r="HDC51" s="7"/>
      <c r="HDD51" s="7"/>
      <c r="HDE51" s="7"/>
      <c r="HDF51" s="7"/>
      <c r="HDG51" s="7"/>
      <c r="HDH51" s="7"/>
      <c r="HDI51" s="7"/>
      <c r="HDJ51" s="7"/>
      <c r="HDK51" s="7"/>
      <c r="HDL51" s="7"/>
      <c r="HDM51" s="7"/>
      <c r="HDN51" s="7"/>
      <c r="HDO51" s="7"/>
      <c r="HDP51" s="7"/>
      <c r="HDQ51" s="7"/>
      <c r="HDR51" s="7"/>
      <c r="HDS51" s="7"/>
      <c r="HDT51" s="7"/>
      <c r="HDU51" s="7"/>
      <c r="HDV51" s="7"/>
      <c r="HDW51" s="7"/>
      <c r="HDX51" s="7"/>
      <c r="HDY51" s="7"/>
      <c r="HDZ51" s="7"/>
      <c r="HEA51" s="7"/>
      <c r="HEB51" s="7"/>
      <c r="HEC51" s="7"/>
      <c r="HED51" s="7"/>
      <c r="HEE51" s="7"/>
      <c r="HEF51" s="7"/>
      <c r="HEG51" s="7"/>
      <c r="HEH51" s="7"/>
      <c r="HEI51" s="7"/>
      <c r="HEJ51" s="7"/>
      <c r="HEK51" s="7"/>
      <c r="HEL51" s="7"/>
      <c r="HEM51" s="7"/>
      <c r="HEN51" s="7"/>
      <c r="HEO51" s="7"/>
      <c r="HEP51" s="7"/>
      <c r="HEQ51" s="7"/>
      <c r="HER51" s="7"/>
      <c r="HES51" s="7"/>
      <c r="HET51" s="7"/>
      <c r="HEU51" s="7"/>
      <c r="HEV51" s="7"/>
      <c r="HEW51" s="7"/>
      <c r="HEX51" s="7"/>
      <c r="HEY51" s="7"/>
      <c r="HEZ51" s="7"/>
      <c r="HFA51" s="7"/>
      <c r="HFB51" s="7"/>
      <c r="HFC51" s="7"/>
      <c r="HFD51" s="7"/>
      <c r="HFE51" s="7"/>
      <c r="HFF51" s="7"/>
      <c r="HFG51" s="7"/>
      <c r="HFH51" s="7"/>
      <c r="HFI51" s="7"/>
      <c r="HFJ51" s="7"/>
      <c r="HFK51" s="7"/>
      <c r="HFL51" s="7"/>
      <c r="HFM51" s="7"/>
      <c r="HFN51" s="7"/>
      <c r="HFO51" s="7"/>
      <c r="HFP51" s="7"/>
      <c r="HFQ51" s="7"/>
      <c r="HFR51" s="7"/>
      <c r="HFS51" s="7"/>
      <c r="HFT51" s="7"/>
      <c r="HFU51" s="7"/>
      <c r="HFV51" s="7"/>
      <c r="HFW51" s="7"/>
      <c r="HFX51" s="7"/>
      <c r="HFY51" s="7"/>
      <c r="HFZ51" s="7"/>
      <c r="HGA51" s="7"/>
      <c r="HGB51" s="7"/>
      <c r="HGC51" s="7"/>
      <c r="HGD51" s="7"/>
      <c r="HGE51" s="7"/>
      <c r="HGF51" s="7"/>
      <c r="HGG51" s="7"/>
      <c r="HGH51" s="7"/>
      <c r="HGI51" s="7"/>
      <c r="HGJ51" s="7"/>
      <c r="HGK51" s="7"/>
      <c r="HGL51" s="7"/>
      <c r="HGM51" s="7"/>
      <c r="HGN51" s="7"/>
      <c r="HGO51" s="7"/>
      <c r="HGP51" s="7"/>
      <c r="HGQ51" s="7"/>
      <c r="HGR51" s="7"/>
      <c r="HGS51" s="7"/>
      <c r="HGT51" s="7"/>
      <c r="HGU51" s="7"/>
      <c r="HGV51" s="7"/>
      <c r="HGW51" s="7"/>
      <c r="HGX51" s="7"/>
      <c r="HGY51" s="7"/>
      <c r="HGZ51" s="7"/>
      <c r="HHA51" s="7"/>
      <c r="HHB51" s="7"/>
      <c r="HHC51" s="7"/>
      <c r="HHD51" s="7"/>
      <c r="HHE51" s="7"/>
      <c r="HHF51" s="7"/>
      <c r="HHG51" s="7"/>
      <c r="HHH51" s="7"/>
      <c r="HHI51" s="7"/>
      <c r="HHJ51" s="7"/>
      <c r="HHK51" s="7"/>
      <c r="HHL51" s="7"/>
      <c r="HHM51" s="7"/>
      <c r="HHN51" s="7"/>
      <c r="HHO51" s="7"/>
      <c r="HHP51" s="7"/>
      <c r="HHQ51" s="7"/>
      <c r="HHR51" s="7"/>
      <c r="HHS51" s="7"/>
      <c r="HHT51" s="7"/>
      <c r="HHU51" s="7"/>
      <c r="HHV51" s="7"/>
      <c r="HHW51" s="7"/>
      <c r="HHX51" s="7"/>
      <c r="HHY51" s="7"/>
      <c r="HHZ51" s="7"/>
      <c r="HIA51" s="7"/>
      <c r="HIB51" s="7"/>
      <c r="HIC51" s="7"/>
      <c r="HID51" s="7"/>
      <c r="HIE51" s="7"/>
      <c r="HIF51" s="7"/>
      <c r="HIG51" s="7"/>
      <c r="HIH51" s="7"/>
      <c r="HII51" s="7"/>
      <c r="HIJ51" s="7"/>
      <c r="HIK51" s="7"/>
      <c r="HIL51" s="7"/>
      <c r="HIM51" s="7"/>
      <c r="HIN51" s="7"/>
      <c r="HIO51" s="7"/>
      <c r="HIP51" s="7"/>
      <c r="HIQ51" s="7"/>
      <c r="HIR51" s="7"/>
      <c r="HIS51" s="7"/>
      <c r="HIT51" s="7"/>
      <c r="HIU51" s="7"/>
      <c r="HIV51" s="7"/>
      <c r="HIW51" s="7"/>
      <c r="HIX51" s="7"/>
      <c r="HIY51" s="7"/>
      <c r="HIZ51" s="7"/>
      <c r="HJA51" s="7"/>
      <c r="HJB51" s="7"/>
      <c r="HJC51" s="7"/>
      <c r="HJD51" s="7"/>
      <c r="HJE51" s="7"/>
      <c r="HJF51" s="7"/>
      <c r="HJG51" s="7"/>
      <c r="HJH51" s="7"/>
      <c r="HJI51" s="7"/>
      <c r="HJJ51" s="7"/>
      <c r="HJK51" s="7"/>
      <c r="HJL51" s="7"/>
      <c r="HJM51" s="7"/>
      <c r="HJN51" s="7"/>
      <c r="HJO51" s="7"/>
      <c r="HJP51" s="7"/>
      <c r="HJQ51" s="7"/>
      <c r="HJR51" s="7"/>
      <c r="HJS51" s="7"/>
      <c r="HJT51" s="7"/>
      <c r="HJU51" s="7"/>
      <c r="HJV51" s="7"/>
      <c r="HJW51" s="7"/>
      <c r="HJX51" s="7"/>
      <c r="HJY51" s="7"/>
      <c r="HJZ51" s="7"/>
      <c r="HKA51" s="7"/>
      <c r="HKB51" s="7"/>
      <c r="HKC51" s="7"/>
      <c r="HKD51" s="7"/>
      <c r="HKE51" s="7"/>
      <c r="HKF51" s="7"/>
      <c r="HKG51" s="7"/>
      <c r="HKH51" s="7"/>
      <c r="HKI51" s="7"/>
      <c r="HKJ51" s="7"/>
      <c r="HKK51" s="7"/>
      <c r="HKL51" s="7"/>
      <c r="HKM51" s="7"/>
      <c r="HKN51" s="7"/>
      <c r="HKO51" s="7"/>
      <c r="HKP51" s="7"/>
      <c r="HKQ51" s="7"/>
      <c r="HKR51" s="7"/>
      <c r="HKS51" s="7"/>
      <c r="HKT51" s="7"/>
      <c r="HKU51" s="7"/>
      <c r="HKV51" s="7"/>
      <c r="HKW51" s="7"/>
      <c r="HKX51" s="7"/>
      <c r="HKY51" s="7"/>
      <c r="HKZ51" s="7"/>
      <c r="HLA51" s="7"/>
      <c r="HLB51" s="7"/>
      <c r="HLC51" s="7"/>
      <c r="HLD51" s="7"/>
      <c r="HLE51" s="7"/>
      <c r="HLF51" s="7"/>
      <c r="HLG51" s="7"/>
      <c r="HLH51" s="7"/>
      <c r="HLI51" s="7"/>
      <c r="HLJ51" s="7"/>
      <c r="HLK51" s="7"/>
      <c r="HLL51" s="7"/>
      <c r="HLM51" s="7"/>
      <c r="HLN51" s="7"/>
      <c r="HLO51" s="7"/>
      <c r="HLP51" s="7"/>
      <c r="HLQ51" s="7"/>
      <c r="HLR51" s="7"/>
      <c r="HLS51" s="7"/>
      <c r="HLT51" s="7"/>
      <c r="HLU51" s="7"/>
      <c r="HLV51" s="7"/>
      <c r="HLW51" s="7"/>
      <c r="HLX51" s="7"/>
      <c r="HLY51" s="7"/>
      <c r="HLZ51" s="7"/>
      <c r="HMA51" s="7"/>
      <c r="HMB51" s="7"/>
      <c r="HMC51" s="7"/>
      <c r="HMD51" s="7"/>
      <c r="HME51" s="7"/>
      <c r="HMF51" s="7"/>
      <c r="HMG51" s="7"/>
      <c r="HMH51" s="7"/>
      <c r="HMI51" s="7"/>
      <c r="HMJ51" s="7"/>
      <c r="HMK51" s="7"/>
      <c r="HML51" s="7"/>
      <c r="HMM51" s="7"/>
      <c r="HMN51" s="7"/>
      <c r="HMO51" s="7"/>
      <c r="HMP51" s="7"/>
      <c r="HMQ51" s="7"/>
      <c r="HMR51" s="7"/>
      <c r="HMS51" s="7"/>
      <c r="HMT51" s="7"/>
      <c r="HMU51" s="7"/>
      <c r="HMV51" s="7"/>
      <c r="HMW51" s="7"/>
      <c r="HMX51" s="7"/>
      <c r="HMY51" s="7"/>
      <c r="HMZ51" s="7"/>
      <c r="HNA51" s="7"/>
      <c r="HNB51" s="7"/>
      <c r="HNC51" s="7"/>
      <c r="HND51" s="7"/>
      <c r="HNE51" s="7"/>
      <c r="HNF51" s="7"/>
      <c r="HNG51" s="7"/>
      <c r="HNH51" s="7"/>
      <c r="HNI51" s="7"/>
      <c r="HNJ51" s="7"/>
      <c r="HNK51" s="7"/>
      <c r="HNL51" s="7"/>
      <c r="HNM51" s="7"/>
      <c r="HNN51" s="7"/>
      <c r="HNO51" s="7"/>
      <c r="HNP51" s="7"/>
      <c r="HNQ51" s="7"/>
      <c r="HNR51" s="7"/>
      <c r="HNS51" s="7"/>
      <c r="HNT51" s="7"/>
      <c r="HNU51" s="7"/>
      <c r="HNV51" s="7"/>
      <c r="HNW51" s="7"/>
      <c r="HNX51" s="7"/>
      <c r="HNY51" s="7"/>
      <c r="HNZ51" s="7"/>
      <c r="HOA51" s="7"/>
      <c r="HOB51" s="7"/>
      <c r="HOC51" s="7"/>
      <c r="HOD51" s="7"/>
      <c r="HOE51" s="7"/>
      <c r="HOF51" s="7"/>
      <c r="HOG51" s="7"/>
      <c r="HOH51" s="7"/>
      <c r="HOI51" s="7"/>
      <c r="HOJ51" s="7"/>
      <c r="HOK51" s="7"/>
      <c r="HOL51" s="7"/>
      <c r="HOM51" s="7"/>
      <c r="HON51" s="7"/>
      <c r="HOO51" s="7"/>
      <c r="HOP51" s="7"/>
      <c r="HOQ51" s="7"/>
      <c r="HOR51" s="7"/>
      <c r="HOS51" s="7"/>
      <c r="HOT51" s="7"/>
      <c r="HOU51" s="7"/>
      <c r="HOV51" s="7"/>
      <c r="HOW51" s="7"/>
      <c r="HOX51" s="7"/>
      <c r="HOY51" s="7"/>
      <c r="HOZ51" s="7"/>
      <c r="HPA51" s="7"/>
      <c r="HPB51" s="7"/>
      <c r="HPC51" s="7"/>
      <c r="HPD51" s="7"/>
      <c r="HPE51" s="7"/>
      <c r="HPF51" s="7"/>
      <c r="HPG51" s="7"/>
      <c r="HPH51" s="7"/>
      <c r="HPI51" s="7"/>
      <c r="HPJ51" s="7"/>
      <c r="HPK51" s="7"/>
      <c r="HPL51" s="7"/>
      <c r="HPM51" s="7"/>
      <c r="HPN51" s="7"/>
      <c r="HPO51" s="7"/>
      <c r="HPP51" s="7"/>
      <c r="HPQ51" s="7"/>
      <c r="HPR51" s="7"/>
      <c r="HPS51" s="7"/>
      <c r="HPT51" s="7"/>
      <c r="HPU51" s="7"/>
      <c r="HPV51" s="7"/>
      <c r="HPW51" s="7"/>
      <c r="HPX51" s="7"/>
      <c r="HPY51" s="7"/>
      <c r="HPZ51" s="7"/>
      <c r="HQA51" s="7"/>
      <c r="HQB51" s="7"/>
      <c r="HQC51" s="7"/>
      <c r="HQD51" s="7"/>
      <c r="HQE51" s="7"/>
      <c r="HQF51" s="7"/>
      <c r="HQG51" s="7"/>
      <c r="HQH51" s="7"/>
      <c r="HQI51" s="7"/>
      <c r="HQJ51" s="7"/>
      <c r="HQK51" s="7"/>
      <c r="HQL51" s="7"/>
      <c r="HQM51" s="7"/>
      <c r="HQN51" s="7"/>
      <c r="HQO51" s="7"/>
      <c r="HQP51" s="7"/>
      <c r="HQQ51" s="7"/>
      <c r="HQR51" s="7"/>
      <c r="HQS51" s="7"/>
      <c r="HQT51" s="7"/>
      <c r="HQU51" s="7"/>
      <c r="HQV51" s="7"/>
      <c r="HQW51" s="7"/>
      <c r="HQX51" s="7"/>
      <c r="HQY51" s="7"/>
      <c r="HQZ51" s="7"/>
      <c r="HRA51" s="7"/>
      <c r="HRB51" s="7"/>
      <c r="HRC51" s="7"/>
      <c r="HRD51" s="7"/>
      <c r="HRE51" s="7"/>
      <c r="HRF51" s="7"/>
      <c r="HRG51" s="7"/>
      <c r="HRH51" s="7"/>
      <c r="HRI51" s="7"/>
      <c r="HRJ51" s="7"/>
      <c r="HRK51" s="7"/>
      <c r="HRL51" s="7"/>
      <c r="HRM51" s="7"/>
      <c r="HRN51" s="7"/>
      <c r="HRO51" s="7"/>
      <c r="HRP51" s="7"/>
      <c r="HRQ51" s="7"/>
      <c r="HRR51" s="7"/>
      <c r="HRS51" s="7"/>
      <c r="HRT51" s="7"/>
      <c r="HRU51" s="7"/>
      <c r="HRV51" s="7"/>
      <c r="HRW51" s="7"/>
      <c r="HRX51" s="7"/>
      <c r="HRY51" s="7"/>
      <c r="HRZ51" s="7"/>
      <c r="HSA51" s="7"/>
      <c r="HSB51" s="7"/>
      <c r="HSC51" s="7"/>
      <c r="HSD51" s="7"/>
      <c r="HSE51" s="7"/>
      <c r="HSF51" s="7"/>
      <c r="HSG51" s="7"/>
      <c r="HSH51" s="7"/>
      <c r="HSI51" s="7"/>
      <c r="HSJ51" s="7"/>
      <c r="HSK51" s="7"/>
      <c r="HSL51" s="7"/>
      <c r="HSM51" s="7"/>
      <c r="HSN51" s="7"/>
      <c r="HSO51" s="7"/>
      <c r="HSP51" s="7"/>
      <c r="HSQ51" s="7"/>
      <c r="HSR51" s="7"/>
      <c r="HSS51" s="7"/>
      <c r="HST51" s="7"/>
      <c r="HSU51" s="7"/>
      <c r="HSV51" s="7"/>
      <c r="HSW51" s="7"/>
      <c r="HSX51" s="7"/>
      <c r="HSY51" s="7"/>
      <c r="HSZ51" s="7"/>
      <c r="HTA51" s="7"/>
      <c r="HTB51" s="7"/>
      <c r="HTC51" s="7"/>
      <c r="HTD51" s="7"/>
      <c r="HTE51" s="7"/>
      <c r="HTF51" s="7"/>
      <c r="HTG51" s="7"/>
      <c r="HTH51" s="7"/>
      <c r="HTI51" s="7"/>
      <c r="HTJ51" s="7"/>
      <c r="HTK51" s="7"/>
      <c r="HTL51" s="7"/>
      <c r="HTM51" s="7"/>
      <c r="HTN51" s="7"/>
      <c r="HTO51" s="7"/>
      <c r="HTP51" s="7"/>
      <c r="HTQ51" s="7"/>
      <c r="HTR51" s="7"/>
      <c r="HTS51" s="7"/>
      <c r="HTT51" s="7"/>
      <c r="HTU51" s="7"/>
      <c r="HTV51" s="7"/>
      <c r="HTW51" s="7"/>
      <c r="HTX51" s="7"/>
      <c r="HTY51" s="7"/>
      <c r="HTZ51" s="7"/>
      <c r="HUA51" s="7"/>
      <c r="HUB51" s="7"/>
      <c r="HUC51" s="7"/>
      <c r="HUD51" s="7"/>
      <c r="HUE51" s="7"/>
      <c r="HUF51" s="7"/>
      <c r="HUG51" s="7"/>
      <c r="HUH51" s="7"/>
      <c r="HUI51" s="7"/>
      <c r="HUJ51" s="7"/>
      <c r="HUK51" s="7"/>
      <c r="HUL51" s="7"/>
      <c r="HUM51" s="7"/>
      <c r="HUN51" s="7"/>
      <c r="HUO51" s="7"/>
      <c r="HUP51" s="7"/>
      <c r="HUQ51" s="7"/>
      <c r="HUR51" s="7"/>
      <c r="HUS51" s="7"/>
      <c r="HUT51" s="7"/>
      <c r="HUU51" s="7"/>
      <c r="HUV51" s="7"/>
      <c r="HUW51" s="7"/>
      <c r="HUX51" s="7"/>
      <c r="HUY51" s="7"/>
      <c r="HUZ51" s="7"/>
      <c r="HVA51" s="7"/>
      <c r="HVB51" s="7"/>
      <c r="HVC51" s="7"/>
      <c r="HVD51" s="7"/>
      <c r="HVE51" s="7"/>
      <c r="HVF51" s="7"/>
      <c r="HVG51" s="7"/>
      <c r="HVH51" s="7"/>
      <c r="HVI51" s="7"/>
      <c r="HVJ51" s="7"/>
      <c r="HVK51" s="7"/>
      <c r="HVL51" s="7"/>
      <c r="HVM51" s="7"/>
      <c r="HVN51" s="7"/>
      <c r="HVO51" s="7"/>
      <c r="HVP51" s="7"/>
      <c r="HVQ51" s="7"/>
      <c r="HVR51" s="7"/>
      <c r="HVS51" s="7"/>
      <c r="HVT51" s="7"/>
      <c r="HVU51" s="7"/>
      <c r="HVV51" s="7"/>
      <c r="HVW51" s="7"/>
      <c r="HVX51" s="7"/>
      <c r="HVY51" s="7"/>
      <c r="HVZ51" s="7"/>
      <c r="HWA51" s="7"/>
      <c r="HWB51" s="7"/>
      <c r="HWC51" s="7"/>
      <c r="HWD51" s="7"/>
      <c r="HWE51" s="7"/>
      <c r="HWF51" s="7"/>
      <c r="HWG51" s="7"/>
      <c r="HWH51" s="7"/>
      <c r="HWI51" s="7"/>
      <c r="HWJ51" s="7"/>
      <c r="HWK51" s="7"/>
      <c r="HWL51" s="7"/>
      <c r="HWM51" s="7"/>
      <c r="HWN51" s="7"/>
      <c r="HWO51" s="7"/>
      <c r="HWP51" s="7"/>
      <c r="HWQ51" s="7"/>
      <c r="HWR51" s="7"/>
      <c r="HWS51" s="7"/>
      <c r="HWT51" s="7"/>
      <c r="HWU51" s="7"/>
      <c r="HWV51" s="7"/>
      <c r="HWW51" s="7"/>
      <c r="HWX51" s="7"/>
      <c r="HWY51" s="7"/>
      <c r="HWZ51" s="7"/>
      <c r="HXA51" s="7"/>
      <c r="HXB51" s="7"/>
      <c r="HXC51" s="7"/>
      <c r="HXD51" s="7"/>
      <c r="HXE51" s="7"/>
      <c r="HXF51" s="7"/>
      <c r="HXG51" s="7"/>
      <c r="HXH51" s="7"/>
      <c r="HXI51" s="7"/>
      <c r="HXJ51" s="7"/>
      <c r="HXK51" s="7"/>
      <c r="HXL51" s="7"/>
      <c r="HXM51" s="7"/>
      <c r="HXN51" s="7"/>
      <c r="HXO51" s="7"/>
      <c r="HXP51" s="7"/>
      <c r="HXQ51" s="7"/>
      <c r="HXR51" s="7"/>
      <c r="HXS51" s="7"/>
      <c r="HXT51" s="7"/>
      <c r="HXU51" s="7"/>
      <c r="HXV51" s="7"/>
      <c r="HXW51" s="7"/>
      <c r="HXX51" s="7"/>
      <c r="HXY51" s="7"/>
      <c r="HXZ51" s="7"/>
      <c r="HYA51" s="7"/>
      <c r="HYB51" s="7"/>
      <c r="HYC51" s="7"/>
      <c r="HYD51" s="7"/>
      <c r="HYE51" s="7"/>
      <c r="HYF51" s="7"/>
      <c r="HYG51" s="7"/>
      <c r="HYH51" s="7"/>
      <c r="HYI51" s="7"/>
      <c r="HYJ51" s="7"/>
      <c r="HYK51" s="7"/>
      <c r="HYL51" s="7"/>
      <c r="HYM51" s="7"/>
      <c r="HYN51" s="7"/>
      <c r="HYO51" s="7"/>
      <c r="HYP51" s="7"/>
      <c r="HYQ51" s="7"/>
      <c r="HYR51" s="7"/>
      <c r="HYS51" s="7"/>
      <c r="HYT51" s="7"/>
      <c r="HYU51" s="7"/>
      <c r="HYV51" s="7"/>
      <c r="HYW51" s="7"/>
      <c r="HYX51" s="7"/>
      <c r="HYY51" s="7"/>
      <c r="HYZ51" s="7"/>
      <c r="HZA51" s="7"/>
      <c r="HZB51" s="7"/>
      <c r="HZC51" s="7"/>
      <c r="HZD51" s="7"/>
      <c r="HZE51" s="7"/>
      <c r="HZF51" s="7"/>
      <c r="HZG51" s="7"/>
      <c r="HZH51" s="7"/>
      <c r="HZI51" s="7"/>
      <c r="HZJ51" s="7"/>
      <c r="HZK51" s="7"/>
      <c r="HZL51" s="7"/>
      <c r="HZM51" s="7"/>
      <c r="HZN51" s="7"/>
      <c r="HZO51" s="7"/>
      <c r="HZP51" s="7"/>
      <c r="HZQ51" s="7"/>
      <c r="HZR51" s="7"/>
      <c r="HZS51" s="7"/>
      <c r="HZT51" s="7"/>
      <c r="HZU51" s="7"/>
      <c r="HZV51" s="7"/>
      <c r="HZW51" s="7"/>
      <c r="HZX51" s="7"/>
      <c r="HZY51" s="7"/>
      <c r="HZZ51" s="7"/>
      <c r="IAA51" s="7"/>
      <c r="IAB51" s="7"/>
      <c r="IAC51" s="7"/>
      <c r="IAD51" s="7"/>
      <c r="IAE51" s="7"/>
      <c r="IAF51" s="7"/>
      <c r="IAG51" s="7"/>
      <c r="IAH51" s="7"/>
      <c r="IAI51" s="7"/>
      <c r="IAJ51" s="7"/>
      <c r="IAK51" s="7"/>
      <c r="IAL51" s="7"/>
      <c r="IAM51" s="7"/>
      <c r="IAN51" s="7"/>
      <c r="IAO51" s="7"/>
      <c r="IAP51" s="7"/>
      <c r="IAQ51" s="7"/>
      <c r="IAR51" s="7"/>
      <c r="IAS51" s="7"/>
      <c r="IAT51" s="7"/>
      <c r="IAU51" s="7"/>
      <c r="IAV51" s="7"/>
      <c r="IAW51" s="7"/>
      <c r="IAX51" s="7"/>
      <c r="IAY51" s="7"/>
      <c r="IAZ51" s="7"/>
      <c r="IBA51" s="7"/>
      <c r="IBB51" s="7"/>
      <c r="IBC51" s="7"/>
      <c r="IBD51" s="7"/>
      <c r="IBE51" s="7"/>
      <c r="IBF51" s="7"/>
      <c r="IBG51" s="7"/>
      <c r="IBH51" s="7"/>
      <c r="IBI51" s="7"/>
      <c r="IBJ51" s="7"/>
      <c r="IBK51" s="7"/>
      <c r="IBL51" s="7"/>
      <c r="IBM51" s="7"/>
      <c r="IBN51" s="7"/>
      <c r="IBO51" s="7"/>
      <c r="IBP51" s="7"/>
      <c r="IBQ51" s="7"/>
      <c r="IBR51" s="7"/>
      <c r="IBS51" s="7"/>
      <c r="IBT51" s="7"/>
      <c r="IBU51" s="7"/>
      <c r="IBV51" s="7"/>
      <c r="IBW51" s="7"/>
      <c r="IBX51" s="7"/>
      <c r="IBY51" s="7"/>
      <c r="IBZ51" s="7"/>
      <c r="ICA51" s="7"/>
      <c r="ICB51" s="7"/>
      <c r="ICC51" s="7"/>
      <c r="ICD51" s="7"/>
      <c r="ICE51" s="7"/>
      <c r="ICF51" s="7"/>
      <c r="ICG51" s="7"/>
      <c r="ICH51" s="7"/>
      <c r="ICI51" s="7"/>
      <c r="ICJ51" s="7"/>
      <c r="ICK51" s="7"/>
      <c r="ICL51" s="7"/>
      <c r="ICM51" s="7"/>
      <c r="ICN51" s="7"/>
      <c r="ICO51" s="7"/>
      <c r="ICP51" s="7"/>
      <c r="ICQ51" s="7"/>
      <c r="ICR51" s="7"/>
      <c r="ICS51" s="7"/>
      <c r="ICT51" s="7"/>
      <c r="ICU51" s="7"/>
      <c r="ICV51" s="7"/>
      <c r="ICW51" s="7"/>
      <c r="ICX51" s="7"/>
      <c r="ICY51" s="7"/>
      <c r="ICZ51" s="7"/>
      <c r="IDA51" s="7"/>
      <c r="IDB51" s="7"/>
      <c r="IDC51" s="7"/>
      <c r="IDD51" s="7"/>
      <c r="IDE51" s="7"/>
      <c r="IDF51" s="7"/>
      <c r="IDG51" s="7"/>
      <c r="IDH51" s="7"/>
      <c r="IDI51" s="7"/>
      <c r="IDJ51" s="7"/>
      <c r="IDK51" s="7"/>
      <c r="IDL51" s="7"/>
      <c r="IDM51" s="7"/>
      <c r="IDN51" s="7"/>
      <c r="IDO51" s="7"/>
      <c r="IDP51" s="7"/>
      <c r="IDQ51" s="7"/>
      <c r="IDR51" s="7"/>
      <c r="IDS51" s="7"/>
      <c r="IDT51" s="7"/>
      <c r="IDU51" s="7"/>
      <c r="IDV51" s="7"/>
      <c r="IDW51" s="7"/>
      <c r="IDX51" s="7"/>
      <c r="IDY51" s="7"/>
      <c r="IDZ51" s="7"/>
      <c r="IEA51" s="7"/>
      <c r="IEB51" s="7"/>
      <c r="IEC51" s="7"/>
      <c r="IED51" s="7"/>
      <c r="IEE51" s="7"/>
      <c r="IEF51" s="7"/>
      <c r="IEG51" s="7"/>
      <c r="IEH51" s="7"/>
      <c r="IEI51" s="7"/>
      <c r="IEJ51" s="7"/>
      <c r="IEK51" s="7"/>
      <c r="IEL51" s="7"/>
      <c r="IEM51" s="7"/>
      <c r="IEN51" s="7"/>
      <c r="IEO51" s="7"/>
      <c r="IEP51" s="7"/>
      <c r="IEQ51" s="7"/>
      <c r="IER51" s="7"/>
      <c r="IES51" s="7"/>
      <c r="IET51" s="7"/>
      <c r="IEU51" s="7"/>
      <c r="IEV51" s="7"/>
      <c r="IEW51" s="7"/>
      <c r="IEX51" s="7"/>
      <c r="IEY51" s="7"/>
      <c r="IEZ51" s="7"/>
      <c r="IFA51" s="7"/>
      <c r="IFB51" s="7"/>
      <c r="IFC51" s="7"/>
      <c r="IFD51" s="7"/>
      <c r="IFE51" s="7"/>
      <c r="IFF51" s="7"/>
      <c r="IFG51" s="7"/>
      <c r="IFH51" s="7"/>
      <c r="IFI51" s="7"/>
      <c r="IFJ51" s="7"/>
      <c r="IFK51" s="7"/>
      <c r="IFL51" s="7"/>
      <c r="IFM51" s="7"/>
      <c r="IFN51" s="7"/>
      <c r="IFO51" s="7"/>
      <c r="IFP51" s="7"/>
      <c r="IFQ51" s="7"/>
      <c r="IFR51" s="7"/>
      <c r="IFS51" s="7"/>
      <c r="IFT51" s="7"/>
      <c r="IFU51" s="7"/>
      <c r="IFV51" s="7"/>
      <c r="IFW51" s="7"/>
      <c r="IFX51" s="7"/>
      <c r="IFY51" s="7"/>
      <c r="IFZ51" s="7"/>
      <c r="IGA51" s="7"/>
      <c r="IGB51" s="7"/>
      <c r="IGC51" s="7"/>
      <c r="IGD51" s="7"/>
      <c r="IGE51" s="7"/>
      <c r="IGF51" s="7"/>
      <c r="IGG51" s="7"/>
      <c r="IGH51" s="7"/>
      <c r="IGI51" s="7"/>
      <c r="IGJ51" s="7"/>
      <c r="IGK51" s="7"/>
      <c r="IGL51" s="7"/>
      <c r="IGM51" s="7"/>
      <c r="IGN51" s="7"/>
      <c r="IGO51" s="7"/>
      <c r="IGP51" s="7"/>
      <c r="IGQ51" s="7"/>
      <c r="IGR51" s="7"/>
      <c r="IGS51" s="7"/>
      <c r="IGT51" s="7"/>
      <c r="IGU51" s="7"/>
      <c r="IGV51" s="7"/>
      <c r="IGW51" s="7"/>
      <c r="IGX51" s="7"/>
      <c r="IGY51" s="7"/>
      <c r="IGZ51" s="7"/>
      <c r="IHA51" s="7"/>
      <c r="IHB51" s="7"/>
      <c r="IHC51" s="7"/>
      <c r="IHD51" s="7"/>
      <c r="IHE51" s="7"/>
      <c r="IHF51" s="7"/>
      <c r="IHG51" s="7"/>
      <c r="IHH51" s="7"/>
      <c r="IHI51" s="7"/>
      <c r="IHJ51" s="7"/>
      <c r="IHK51" s="7"/>
      <c r="IHL51" s="7"/>
      <c r="IHM51" s="7"/>
      <c r="IHN51" s="7"/>
      <c r="IHO51" s="7"/>
      <c r="IHP51" s="7"/>
      <c r="IHQ51" s="7"/>
      <c r="IHR51" s="7"/>
      <c r="IHS51" s="7"/>
      <c r="IHT51" s="7"/>
      <c r="IHU51" s="7"/>
      <c r="IHV51" s="7"/>
      <c r="IHW51" s="7"/>
      <c r="IHX51" s="7"/>
      <c r="IHY51" s="7"/>
      <c r="IHZ51" s="7"/>
      <c r="IIA51" s="7"/>
      <c r="IIB51" s="7"/>
      <c r="IIC51" s="7"/>
      <c r="IID51" s="7"/>
      <c r="IIE51" s="7"/>
      <c r="IIF51" s="7"/>
      <c r="IIG51" s="7"/>
      <c r="IIH51" s="7"/>
      <c r="III51" s="7"/>
      <c r="IIJ51" s="7"/>
      <c r="IIK51" s="7"/>
      <c r="IIL51" s="7"/>
      <c r="IIM51" s="7"/>
      <c r="IIN51" s="7"/>
      <c r="IIO51" s="7"/>
      <c r="IIP51" s="7"/>
      <c r="IIQ51" s="7"/>
      <c r="IIR51" s="7"/>
      <c r="IIS51" s="7"/>
      <c r="IIT51" s="7"/>
      <c r="IIU51" s="7"/>
      <c r="IIV51" s="7"/>
      <c r="IIW51" s="7"/>
      <c r="IIX51" s="7"/>
      <c r="IIY51" s="7"/>
      <c r="IIZ51" s="7"/>
      <c r="IJA51" s="7"/>
      <c r="IJB51" s="7"/>
      <c r="IJC51" s="7"/>
      <c r="IJD51" s="7"/>
      <c r="IJE51" s="7"/>
      <c r="IJF51" s="7"/>
      <c r="IJG51" s="7"/>
      <c r="IJH51" s="7"/>
      <c r="IJI51" s="7"/>
      <c r="IJJ51" s="7"/>
      <c r="IJK51" s="7"/>
      <c r="IJL51" s="7"/>
      <c r="IJM51" s="7"/>
      <c r="IJN51" s="7"/>
      <c r="IJO51" s="7"/>
      <c r="IJP51" s="7"/>
      <c r="IJQ51" s="7"/>
      <c r="IJR51" s="7"/>
      <c r="IJS51" s="7"/>
      <c r="IJT51" s="7"/>
      <c r="IJU51" s="7"/>
      <c r="IJV51" s="7"/>
      <c r="IJW51" s="7"/>
      <c r="IJX51" s="7"/>
      <c r="IJY51" s="7"/>
      <c r="IJZ51" s="7"/>
      <c r="IKA51" s="7"/>
      <c r="IKB51" s="7"/>
      <c r="IKC51" s="7"/>
      <c r="IKD51" s="7"/>
      <c r="IKE51" s="7"/>
      <c r="IKF51" s="7"/>
      <c r="IKG51" s="7"/>
      <c r="IKH51" s="7"/>
      <c r="IKI51" s="7"/>
      <c r="IKJ51" s="7"/>
      <c r="IKK51" s="7"/>
      <c r="IKL51" s="7"/>
      <c r="IKM51" s="7"/>
      <c r="IKN51" s="7"/>
      <c r="IKO51" s="7"/>
      <c r="IKP51" s="7"/>
      <c r="IKQ51" s="7"/>
      <c r="IKR51" s="7"/>
      <c r="IKS51" s="7"/>
      <c r="IKT51" s="7"/>
      <c r="IKU51" s="7"/>
      <c r="IKV51" s="7"/>
      <c r="IKW51" s="7"/>
      <c r="IKX51" s="7"/>
      <c r="IKY51" s="7"/>
      <c r="IKZ51" s="7"/>
      <c r="ILA51" s="7"/>
      <c r="ILB51" s="7"/>
      <c r="ILC51" s="7"/>
      <c r="ILD51" s="7"/>
      <c r="ILE51" s="7"/>
      <c r="ILF51" s="7"/>
      <c r="ILG51" s="7"/>
      <c r="ILH51" s="7"/>
      <c r="ILI51" s="7"/>
      <c r="ILJ51" s="7"/>
      <c r="ILK51" s="7"/>
      <c r="ILL51" s="7"/>
      <c r="ILM51" s="7"/>
      <c r="ILN51" s="7"/>
      <c r="ILO51" s="7"/>
      <c r="ILP51" s="7"/>
      <c r="ILQ51" s="7"/>
      <c r="ILR51" s="7"/>
      <c r="ILS51" s="7"/>
      <c r="ILT51" s="7"/>
      <c r="ILU51" s="7"/>
      <c r="ILV51" s="7"/>
      <c r="ILW51" s="7"/>
      <c r="ILX51" s="7"/>
      <c r="ILY51" s="7"/>
      <c r="ILZ51" s="7"/>
      <c r="IMA51" s="7"/>
      <c r="IMB51" s="7"/>
      <c r="IMC51" s="7"/>
      <c r="IMD51" s="7"/>
      <c r="IME51" s="7"/>
      <c r="IMF51" s="7"/>
      <c r="IMG51" s="7"/>
      <c r="IMH51" s="7"/>
      <c r="IMI51" s="7"/>
      <c r="IMJ51" s="7"/>
      <c r="IMK51" s="7"/>
      <c r="IML51" s="7"/>
      <c r="IMM51" s="7"/>
      <c r="IMN51" s="7"/>
      <c r="IMO51" s="7"/>
      <c r="IMP51" s="7"/>
      <c r="IMQ51" s="7"/>
      <c r="IMR51" s="7"/>
      <c r="IMS51" s="7"/>
      <c r="IMT51" s="7"/>
      <c r="IMU51" s="7"/>
      <c r="IMV51" s="7"/>
      <c r="IMW51" s="7"/>
      <c r="IMX51" s="7"/>
      <c r="IMY51" s="7"/>
      <c r="IMZ51" s="7"/>
      <c r="INA51" s="7"/>
      <c r="INB51" s="7"/>
      <c r="INC51" s="7"/>
      <c r="IND51" s="7"/>
      <c r="INE51" s="7"/>
      <c r="INF51" s="7"/>
      <c r="ING51" s="7"/>
      <c r="INH51" s="7"/>
      <c r="INI51" s="7"/>
      <c r="INJ51" s="7"/>
      <c r="INK51" s="7"/>
      <c r="INL51" s="7"/>
      <c r="INM51" s="7"/>
      <c r="INN51" s="7"/>
      <c r="INO51" s="7"/>
      <c r="INP51" s="7"/>
      <c r="INQ51" s="7"/>
      <c r="INR51" s="7"/>
      <c r="INS51" s="7"/>
      <c r="INT51" s="7"/>
      <c r="INU51" s="7"/>
      <c r="INV51" s="7"/>
      <c r="INW51" s="7"/>
      <c r="INX51" s="7"/>
      <c r="INY51" s="7"/>
      <c r="INZ51" s="7"/>
      <c r="IOA51" s="7"/>
      <c r="IOB51" s="7"/>
      <c r="IOC51" s="7"/>
      <c r="IOD51" s="7"/>
      <c r="IOE51" s="7"/>
      <c r="IOF51" s="7"/>
      <c r="IOG51" s="7"/>
      <c r="IOH51" s="7"/>
      <c r="IOI51" s="7"/>
      <c r="IOJ51" s="7"/>
      <c r="IOK51" s="7"/>
      <c r="IOL51" s="7"/>
      <c r="IOM51" s="7"/>
      <c r="ION51" s="7"/>
      <c r="IOO51" s="7"/>
      <c r="IOP51" s="7"/>
      <c r="IOQ51" s="7"/>
      <c r="IOR51" s="7"/>
      <c r="IOS51" s="7"/>
      <c r="IOT51" s="7"/>
      <c r="IOU51" s="7"/>
      <c r="IOV51" s="7"/>
      <c r="IOW51" s="7"/>
      <c r="IOX51" s="7"/>
      <c r="IOY51" s="7"/>
      <c r="IOZ51" s="7"/>
      <c r="IPA51" s="7"/>
      <c r="IPB51" s="7"/>
      <c r="IPC51" s="7"/>
      <c r="IPD51" s="7"/>
      <c r="IPE51" s="7"/>
      <c r="IPF51" s="7"/>
      <c r="IPG51" s="7"/>
      <c r="IPH51" s="7"/>
      <c r="IPI51" s="7"/>
      <c r="IPJ51" s="7"/>
      <c r="IPK51" s="7"/>
      <c r="IPL51" s="7"/>
      <c r="IPM51" s="7"/>
      <c r="IPN51" s="7"/>
      <c r="IPO51" s="7"/>
      <c r="IPP51" s="7"/>
      <c r="IPQ51" s="7"/>
      <c r="IPR51" s="7"/>
      <c r="IPS51" s="7"/>
      <c r="IPT51" s="7"/>
      <c r="IPU51" s="7"/>
      <c r="IPV51" s="7"/>
      <c r="IPW51" s="7"/>
      <c r="IPX51" s="7"/>
      <c r="IPY51" s="7"/>
      <c r="IPZ51" s="7"/>
      <c r="IQA51" s="7"/>
      <c r="IQB51" s="7"/>
      <c r="IQC51" s="7"/>
      <c r="IQD51" s="7"/>
      <c r="IQE51" s="7"/>
      <c r="IQF51" s="7"/>
      <c r="IQG51" s="7"/>
      <c r="IQH51" s="7"/>
      <c r="IQI51" s="7"/>
      <c r="IQJ51" s="7"/>
      <c r="IQK51" s="7"/>
      <c r="IQL51" s="7"/>
      <c r="IQM51" s="7"/>
      <c r="IQN51" s="7"/>
      <c r="IQO51" s="7"/>
      <c r="IQP51" s="7"/>
      <c r="IQQ51" s="7"/>
      <c r="IQR51" s="7"/>
      <c r="IQS51" s="7"/>
      <c r="IQT51" s="7"/>
      <c r="IQU51" s="7"/>
      <c r="IQV51" s="7"/>
      <c r="IQW51" s="7"/>
      <c r="IQX51" s="7"/>
      <c r="IQY51" s="7"/>
      <c r="IQZ51" s="7"/>
      <c r="IRA51" s="7"/>
      <c r="IRB51" s="7"/>
      <c r="IRC51" s="7"/>
      <c r="IRD51" s="7"/>
      <c r="IRE51" s="7"/>
      <c r="IRF51" s="7"/>
      <c r="IRG51" s="7"/>
      <c r="IRH51" s="7"/>
      <c r="IRI51" s="7"/>
      <c r="IRJ51" s="7"/>
      <c r="IRK51" s="7"/>
      <c r="IRL51" s="7"/>
      <c r="IRM51" s="7"/>
      <c r="IRN51" s="7"/>
      <c r="IRO51" s="7"/>
      <c r="IRP51" s="7"/>
      <c r="IRQ51" s="7"/>
      <c r="IRR51" s="7"/>
      <c r="IRS51" s="7"/>
      <c r="IRT51" s="7"/>
      <c r="IRU51" s="7"/>
      <c r="IRV51" s="7"/>
      <c r="IRW51" s="7"/>
      <c r="IRX51" s="7"/>
      <c r="IRY51" s="7"/>
      <c r="IRZ51" s="7"/>
      <c r="ISA51" s="7"/>
      <c r="ISB51" s="7"/>
      <c r="ISC51" s="7"/>
      <c r="ISD51" s="7"/>
      <c r="ISE51" s="7"/>
      <c r="ISF51" s="7"/>
      <c r="ISG51" s="7"/>
      <c r="ISH51" s="7"/>
      <c r="ISI51" s="7"/>
      <c r="ISJ51" s="7"/>
      <c r="ISK51" s="7"/>
      <c r="ISL51" s="7"/>
      <c r="ISM51" s="7"/>
      <c r="ISN51" s="7"/>
      <c r="ISO51" s="7"/>
      <c r="ISP51" s="7"/>
      <c r="ISQ51" s="7"/>
      <c r="ISR51" s="7"/>
      <c r="ISS51" s="7"/>
      <c r="IST51" s="7"/>
      <c r="ISU51" s="7"/>
      <c r="ISV51" s="7"/>
      <c r="ISW51" s="7"/>
      <c r="ISX51" s="7"/>
      <c r="ISY51" s="7"/>
      <c r="ISZ51" s="7"/>
      <c r="ITA51" s="7"/>
      <c r="ITB51" s="7"/>
      <c r="ITC51" s="7"/>
      <c r="ITD51" s="7"/>
      <c r="ITE51" s="7"/>
      <c r="ITF51" s="7"/>
      <c r="ITG51" s="7"/>
      <c r="ITH51" s="7"/>
      <c r="ITI51" s="7"/>
      <c r="ITJ51" s="7"/>
      <c r="ITK51" s="7"/>
      <c r="ITL51" s="7"/>
      <c r="ITM51" s="7"/>
      <c r="ITN51" s="7"/>
      <c r="ITO51" s="7"/>
      <c r="ITP51" s="7"/>
      <c r="ITQ51" s="7"/>
      <c r="ITR51" s="7"/>
      <c r="ITS51" s="7"/>
      <c r="ITT51" s="7"/>
      <c r="ITU51" s="7"/>
      <c r="ITV51" s="7"/>
      <c r="ITW51" s="7"/>
      <c r="ITX51" s="7"/>
      <c r="ITY51" s="7"/>
      <c r="ITZ51" s="7"/>
      <c r="IUA51" s="7"/>
      <c r="IUB51" s="7"/>
      <c r="IUC51" s="7"/>
      <c r="IUD51" s="7"/>
      <c r="IUE51" s="7"/>
      <c r="IUF51" s="7"/>
      <c r="IUG51" s="7"/>
      <c r="IUH51" s="7"/>
      <c r="IUI51" s="7"/>
      <c r="IUJ51" s="7"/>
      <c r="IUK51" s="7"/>
      <c r="IUL51" s="7"/>
      <c r="IUM51" s="7"/>
      <c r="IUN51" s="7"/>
      <c r="IUO51" s="7"/>
      <c r="IUP51" s="7"/>
      <c r="IUQ51" s="7"/>
      <c r="IUR51" s="7"/>
      <c r="IUS51" s="7"/>
      <c r="IUT51" s="7"/>
      <c r="IUU51" s="7"/>
      <c r="IUV51" s="7"/>
      <c r="IUW51" s="7"/>
      <c r="IUX51" s="7"/>
      <c r="IUY51" s="7"/>
      <c r="IUZ51" s="7"/>
      <c r="IVA51" s="7"/>
      <c r="IVB51" s="7"/>
      <c r="IVC51" s="7"/>
      <c r="IVD51" s="7"/>
      <c r="IVE51" s="7"/>
      <c r="IVF51" s="7"/>
      <c r="IVG51" s="7"/>
      <c r="IVH51" s="7"/>
      <c r="IVI51" s="7"/>
      <c r="IVJ51" s="7"/>
      <c r="IVK51" s="7"/>
      <c r="IVL51" s="7"/>
      <c r="IVM51" s="7"/>
      <c r="IVN51" s="7"/>
      <c r="IVO51" s="7"/>
      <c r="IVP51" s="7"/>
      <c r="IVQ51" s="7"/>
      <c r="IVR51" s="7"/>
      <c r="IVS51" s="7"/>
      <c r="IVT51" s="7"/>
      <c r="IVU51" s="7"/>
      <c r="IVV51" s="7"/>
      <c r="IVW51" s="7"/>
      <c r="IVX51" s="7"/>
      <c r="IVY51" s="7"/>
      <c r="IVZ51" s="7"/>
      <c r="IWA51" s="7"/>
      <c r="IWB51" s="7"/>
      <c r="IWC51" s="7"/>
      <c r="IWD51" s="7"/>
      <c r="IWE51" s="7"/>
      <c r="IWF51" s="7"/>
      <c r="IWG51" s="7"/>
      <c r="IWH51" s="7"/>
      <c r="IWI51" s="7"/>
      <c r="IWJ51" s="7"/>
      <c r="IWK51" s="7"/>
      <c r="IWL51" s="7"/>
      <c r="IWM51" s="7"/>
      <c r="IWN51" s="7"/>
      <c r="IWO51" s="7"/>
      <c r="IWP51" s="7"/>
      <c r="IWQ51" s="7"/>
      <c r="IWR51" s="7"/>
      <c r="IWS51" s="7"/>
      <c r="IWT51" s="7"/>
      <c r="IWU51" s="7"/>
      <c r="IWV51" s="7"/>
      <c r="IWW51" s="7"/>
      <c r="IWX51" s="7"/>
      <c r="IWY51" s="7"/>
      <c r="IWZ51" s="7"/>
      <c r="IXA51" s="7"/>
      <c r="IXB51" s="7"/>
      <c r="IXC51" s="7"/>
      <c r="IXD51" s="7"/>
      <c r="IXE51" s="7"/>
      <c r="IXF51" s="7"/>
      <c r="IXG51" s="7"/>
      <c r="IXH51" s="7"/>
      <c r="IXI51" s="7"/>
      <c r="IXJ51" s="7"/>
      <c r="IXK51" s="7"/>
      <c r="IXL51" s="7"/>
      <c r="IXM51" s="7"/>
      <c r="IXN51" s="7"/>
      <c r="IXO51" s="7"/>
      <c r="IXP51" s="7"/>
      <c r="IXQ51" s="7"/>
      <c r="IXR51" s="7"/>
      <c r="IXS51" s="7"/>
      <c r="IXT51" s="7"/>
      <c r="IXU51" s="7"/>
      <c r="IXV51" s="7"/>
      <c r="IXW51" s="7"/>
      <c r="IXX51" s="7"/>
      <c r="IXY51" s="7"/>
      <c r="IXZ51" s="7"/>
      <c r="IYA51" s="7"/>
      <c r="IYB51" s="7"/>
      <c r="IYC51" s="7"/>
      <c r="IYD51" s="7"/>
      <c r="IYE51" s="7"/>
      <c r="IYF51" s="7"/>
      <c r="IYG51" s="7"/>
      <c r="IYH51" s="7"/>
      <c r="IYI51" s="7"/>
      <c r="IYJ51" s="7"/>
      <c r="IYK51" s="7"/>
      <c r="IYL51" s="7"/>
      <c r="IYM51" s="7"/>
      <c r="IYN51" s="7"/>
      <c r="IYO51" s="7"/>
      <c r="IYP51" s="7"/>
      <c r="IYQ51" s="7"/>
      <c r="IYR51" s="7"/>
      <c r="IYS51" s="7"/>
      <c r="IYT51" s="7"/>
      <c r="IYU51" s="7"/>
      <c r="IYV51" s="7"/>
      <c r="IYW51" s="7"/>
      <c r="IYX51" s="7"/>
      <c r="IYY51" s="7"/>
      <c r="IYZ51" s="7"/>
      <c r="IZA51" s="7"/>
      <c r="IZB51" s="7"/>
      <c r="IZC51" s="7"/>
      <c r="IZD51" s="7"/>
      <c r="IZE51" s="7"/>
      <c r="IZF51" s="7"/>
      <c r="IZG51" s="7"/>
      <c r="IZH51" s="7"/>
      <c r="IZI51" s="7"/>
      <c r="IZJ51" s="7"/>
      <c r="IZK51" s="7"/>
      <c r="IZL51" s="7"/>
      <c r="IZM51" s="7"/>
      <c r="IZN51" s="7"/>
      <c r="IZO51" s="7"/>
      <c r="IZP51" s="7"/>
      <c r="IZQ51" s="7"/>
      <c r="IZR51" s="7"/>
      <c r="IZS51" s="7"/>
      <c r="IZT51" s="7"/>
      <c r="IZU51" s="7"/>
      <c r="IZV51" s="7"/>
      <c r="IZW51" s="7"/>
      <c r="IZX51" s="7"/>
      <c r="IZY51" s="7"/>
      <c r="IZZ51" s="7"/>
      <c r="JAA51" s="7"/>
      <c r="JAB51" s="7"/>
      <c r="JAC51" s="7"/>
      <c r="JAD51" s="7"/>
      <c r="JAE51" s="7"/>
      <c r="JAF51" s="7"/>
      <c r="JAG51" s="7"/>
      <c r="JAH51" s="7"/>
      <c r="JAI51" s="7"/>
      <c r="JAJ51" s="7"/>
      <c r="JAK51" s="7"/>
      <c r="JAL51" s="7"/>
      <c r="JAM51" s="7"/>
      <c r="JAN51" s="7"/>
      <c r="JAO51" s="7"/>
      <c r="JAP51" s="7"/>
      <c r="JAQ51" s="7"/>
      <c r="JAR51" s="7"/>
      <c r="JAS51" s="7"/>
      <c r="JAT51" s="7"/>
      <c r="JAU51" s="7"/>
      <c r="JAV51" s="7"/>
      <c r="JAW51" s="7"/>
      <c r="JAX51" s="7"/>
      <c r="JAY51" s="7"/>
      <c r="JAZ51" s="7"/>
      <c r="JBA51" s="7"/>
      <c r="JBB51" s="7"/>
      <c r="JBC51" s="7"/>
      <c r="JBD51" s="7"/>
      <c r="JBE51" s="7"/>
      <c r="JBF51" s="7"/>
      <c r="JBG51" s="7"/>
      <c r="JBH51" s="7"/>
      <c r="JBI51" s="7"/>
      <c r="JBJ51" s="7"/>
      <c r="JBK51" s="7"/>
      <c r="JBL51" s="7"/>
      <c r="JBM51" s="7"/>
      <c r="JBN51" s="7"/>
      <c r="JBO51" s="7"/>
      <c r="JBP51" s="7"/>
      <c r="JBQ51" s="7"/>
      <c r="JBR51" s="7"/>
      <c r="JBS51" s="7"/>
      <c r="JBT51" s="7"/>
      <c r="JBU51" s="7"/>
      <c r="JBV51" s="7"/>
      <c r="JBW51" s="7"/>
      <c r="JBX51" s="7"/>
      <c r="JBY51" s="7"/>
      <c r="JBZ51" s="7"/>
      <c r="JCA51" s="7"/>
      <c r="JCB51" s="7"/>
      <c r="JCC51" s="7"/>
      <c r="JCD51" s="7"/>
      <c r="JCE51" s="7"/>
      <c r="JCF51" s="7"/>
      <c r="JCG51" s="7"/>
      <c r="JCH51" s="7"/>
      <c r="JCI51" s="7"/>
      <c r="JCJ51" s="7"/>
      <c r="JCK51" s="7"/>
      <c r="JCL51" s="7"/>
      <c r="JCM51" s="7"/>
      <c r="JCN51" s="7"/>
      <c r="JCO51" s="7"/>
      <c r="JCP51" s="7"/>
      <c r="JCQ51" s="7"/>
      <c r="JCR51" s="7"/>
      <c r="JCS51" s="7"/>
      <c r="JCT51" s="7"/>
      <c r="JCU51" s="7"/>
      <c r="JCV51" s="7"/>
      <c r="JCW51" s="7"/>
      <c r="JCX51" s="7"/>
      <c r="JCY51" s="7"/>
      <c r="JCZ51" s="7"/>
      <c r="JDA51" s="7"/>
      <c r="JDB51" s="7"/>
      <c r="JDC51" s="7"/>
      <c r="JDD51" s="7"/>
      <c r="JDE51" s="7"/>
      <c r="JDF51" s="7"/>
      <c r="JDG51" s="7"/>
      <c r="JDH51" s="7"/>
      <c r="JDI51" s="7"/>
      <c r="JDJ51" s="7"/>
      <c r="JDK51" s="7"/>
      <c r="JDL51" s="7"/>
      <c r="JDM51" s="7"/>
      <c r="JDN51" s="7"/>
      <c r="JDO51" s="7"/>
      <c r="JDP51" s="7"/>
      <c r="JDQ51" s="7"/>
      <c r="JDR51" s="7"/>
      <c r="JDS51" s="7"/>
      <c r="JDT51" s="7"/>
      <c r="JDU51" s="7"/>
      <c r="JDV51" s="7"/>
      <c r="JDW51" s="7"/>
      <c r="JDX51" s="7"/>
      <c r="JDY51" s="7"/>
      <c r="JDZ51" s="7"/>
      <c r="JEA51" s="7"/>
      <c r="JEB51" s="7"/>
      <c r="JEC51" s="7"/>
      <c r="JED51" s="7"/>
      <c r="JEE51" s="7"/>
      <c r="JEF51" s="7"/>
      <c r="JEG51" s="7"/>
      <c r="JEH51" s="7"/>
      <c r="JEI51" s="7"/>
      <c r="JEJ51" s="7"/>
      <c r="JEK51" s="7"/>
      <c r="JEL51" s="7"/>
      <c r="JEM51" s="7"/>
      <c r="JEN51" s="7"/>
      <c r="JEO51" s="7"/>
      <c r="JEP51" s="7"/>
      <c r="JEQ51" s="7"/>
      <c r="JER51" s="7"/>
      <c r="JES51" s="7"/>
      <c r="JET51" s="7"/>
      <c r="JEU51" s="7"/>
      <c r="JEV51" s="7"/>
      <c r="JEW51" s="7"/>
      <c r="JEX51" s="7"/>
      <c r="JEY51" s="7"/>
      <c r="JEZ51" s="7"/>
      <c r="JFA51" s="7"/>
      <c r="JFB51" s="7"/>
      <c r="JFC51" s="7"/>
      <c r="JFD51" s="7"/>
      <c r="JFE51" s="7"/>
      <c r="JFF51" s="7"/>
      <c r="JFG51" s="7"/>
      <c r="JFH51" s="7"/>
      <c r="JFI51" s="7"/>
      <c r="JFJ51" s="7"/>
      <c r="JFK51" s="7"/>
      <c r="JFL51" s="7"/>
      <c r="JFM51" s="7"/>
      <c r="JFN51" s="7"/>
      <c r="JFO51" s="7"/>
      <c r="JFP51" s="7"/>
      <c r="JFQ51" s="7"/>
      <c r="JFR51" s="7"/>
      <c r="JFS51" s="7"/>
      <c r="JFT51" s="7"/>
      <c r="JFU51" s="7"/>
      <c r="JFV51" s="7"/>
      <c r="JFW51" s="7"/>
      <c r="JFX51" s="7"/>
      <c r="JFY51" s="7"/>
      <c r="JFZ51" s="7"/>
      <c r="JGA51" s="7"/>
      <c r="JGB51" s="7"/>
      <c r="JGC51" s="7"/>
      <c r="JGD51" s="7"/>
      <c r="JGE51" s="7"/>
      <c r="JGF51" s="7"/>
      <c r="JGG51" s="7"/>
      <c r="JGH51" s="7"/>
      <c r="JGI51" s="7"/>
      <c r="JGJ51" s="7"/>
      <c r="JGK51" s="7"/>
      <c r="JGL51" s="7"/>
      <c r="JGM51" s="7"/>
      <c r="JGN51" s="7"/>
      <c r="JGO51" s="7"/>
      <c r="JGP51" s="7"/>
      <c r="JGQ51" s="7"/>
      <c r="JGR51" s="7"/>
      <c r="JGS51" s="7"/>
      <c r="JGT51" s="7"/>
      <c r="JGU51" s="7"/>
      <c r="JGV51" s="7"/>
      <c r="JGW51" s="7"/>
      <c r="JGX51" s="7"/>
      <c r="JGY51" s="7"/>
      <c r="JGZ51" s="7"/>
      <c r="JHA51" s="7"/>
      <c r="JHB51" s="7"/>
      <c r="JHC51" s="7"/>
      <c r="JHD51" s="7"/>
      <c r="JHE51" s="7"/>
      <c r="JHF51" s="7"/>
      <c r="JHG51" s="7"/>
      <c r="JHH51" s="7"/>
      <c r="JHI51" s="7"/>
      <c r="JHJ51" s="7"/>
      <c r="JHK51" s="7"/>
      <c r="JHL51" s="7"/>
      <c r="JHM51" s="7"/>
      <c r="JHN51" s="7"/>
      <c r="JHO51" s="7"/>
      <c r="JHP51" s="7"/>
      <c r="JHQ51" s="7"/>
      <c r="JHR51" s="7"/>
      <c r="JHS51" s="7"/>
      <c r="JHT51" s="7"/>
      <c r="JHU51" s="7"/>
      <c r="JHV51" s="7"/>
      <c r="JHW51" s="7"/>
      <c r="JHX51" s="7"/>
      <c r="JHY51" s="7"/>
      <c r="JHZ51" s="7"/>
      <c r="JIA51" s="7"/>
      <c r="JIB51" s="7"/>
      <c r="JIC51" s="7"/>
      <c r="JID51" s="7"/>
      <c r="JIE51" s="7"/>
      <c r="JIF51" s="7"/>
      <c r="JIG51" s="7"/>
      <c r="JIH51" s="7"/>
      <c r="JII51" s="7"/>
      <c r="JIJ51" s="7"/>
      <c r="JIK51" s="7"/>
      <c r="JIL51" s="7"/>
      <c r="JIM51" s="7"/>
      <c r="JIN51" s="7"/>
      <c r="JIO51" s="7"/>
      <c r="JIP51" s="7"/>
      <c r="JIQ51" s="7"/>
      <c r="JIR51" s="7"/>
      <c r="JIS51" s="7"/>
      <c r="JIT51" s="7"/>
      <c r="JIU51" s="7"/>
      <c r="JIV51" s="7"/>
      <c r="JIW51" s="7"/>
      <c r="JIX51" s="7"/>
      <c r="JIY51" s="7"/>
      <c r="JIZ51" s="7"/>
      <c r="JJA51" s="7"/>
      <c r="JJB51" s="7"/>
      <c r="JJC51" s="7"/>
      <c r="JJD51" s="7"/>
      <c r="JJE51" s="7"/>
      <c r="JJF51" s="7"/>
      <c r="JJG51" s="7"/>
      <c r="JJH51" s="7"/>
      <c r="JJI51" s="7"/>
      <c r="JJJ51" s="7"/>
      <c r="JJK51" s="7"/>
      <c r="JJL51" s="7"/>
      <c r="JJM51" s="7"/>
      <c r="JJN51" s="7"/>
      <c r="JJO51" s="7"/>
      <c r="JJP51" s="7"/>
      <c r="JJQ51" s="7"/>
      <c r="JJR51" s="7"/>
      <c r="JJS51" s="7"/>
      <c r="JJT51" s="7"/>
      <c r="JJU51" s="7"/>
      <c r="JJV51" s="7"/>
      <c r="JJW51" s="7"/>
      <c r="JJX51" s="7"/>
      <c r="JJY51" s="7"/>
      <c r="JJZ51" s="7"/>
      <c r="JKA51" s="7"/>
      <c r="JKB51" s="7"/>
      <c r="JKC51" s="7"/>
      <c r="JKD51" s="7"/>
      <c r="JKE51" s="7"/>
      <c r="JKF51" s="7"/>
      <c r="JKG51" s="7"/>
      <c r="JKH51" s="7"/>
      <c r="JKI51" s="7"/>
      <c r="JKJ51" s="7"/>
      <c r="JKK51" s="7"/>
      <c r="JKL51" s="7"/>
      <c r="JKM51" s="7"/>
      <c r="JKN51" s="7"/>
      <c r="JKO51" s="7"/>
      <c r="JKP51" s="7"/>
      <c r="JKQ51" s="7"/>
      <c r="JKR51" s="7"/>
      <c r="JKS51" s="7"/>
      <c r="JKT51" s="7"/>
      <c r="JKU51" s="7"/>
      <c r="JKV51" s="7"/>
      <c r="JKW51" s="7"/>
      <c r="JKX51" s="7"/>
      <c r="JKY51" s="7"/>
      <c r="JKZ51" s="7"/>
      <c r="JLA51" s="7"/>
      <c r="JLB51" s="7"/>
      <c r="JLC51" s="7"/>
      <c r="JLD51" s="7"/>
      <c r="JLE51" s="7"/>
      <c r="JLF51" s="7"/>
      <c r="JLG51" s="7"/>
      <c r="JLH51" s="7"/>
      <c r="JLI51" s="7"/>
      <c r="JLJ51" s="7"/>
      <c r="JLK51" s="7"/>
      <c r="JLL51" s="7"/>
      <c r="JLM51" s="7"/>
      <c r="JLN51" s="7"/>
      <c r="JLO51" s="7"/>
      <c r="JLP51" s="7"/>
      <c r="JLQ51" s="7"/>
      <c r="JLR51" s="7"/>
      <c r="JLS51" s="7"/>
      <c r="JLT51" s="7"/>
      <c r="JLU51" s="7"/>
      <c r="JLV51" s="7"/>
      <c r="JLW51" s="7"/>
      <c r="JLX51" s="7"/>
      <c r="JLY51" s="7"/>
      <c r="JLZ51" s="7"/>
      <c r="JMA51" s="7"/>
      <c r="JMB51" s="7"/>
      <c r="JMC51" s="7"/>
      <c r="JMD51" s="7"/>
      <c r="JME51" s="7"/>
      <c r="JMF51" s="7"/>
      <c r="JMG51" s="7"/>
      <c r="JMH51" s="7"/>
      <c r="JMI51" s="7"/>
      <c r="JMJ51" s="7"/>
      <c r="JMK51" s="7"/>
      <c r="JML51" s="7"/>
      <c r="JMM51" s="7"/>
      <c r="JMN51" s="7"/>
      <c r="JMO51" s="7"/>
      <c r="JMP51" s="7"/>
      <c r="JMQ51" s="7"/>
      <c r="JMR51" s="7"/>
      <c r="JMS51" s="7"/>
      <c r="JMT51" s="7"/>
      <c r="JMU51" s="7"/>
      <c r="JMV51" s="7"/>
      <c r="JMW51" s="7"/>
      <c r="JMX51" s="7"/>
      <c r="JMY51" s="7"/>
      <c r="JMZ51" s="7"/>
      <c r="JNA51" s="7"/>
      <c r="JNB51" s="7"/>
      <c r="JNC51" s="7"/>
      <c r="JND51" s="7"/>
      <c r="JNE51" s="7"/>
      <c r="JNF51" s="7"/>
      <c r="JNG51" s="7"/>
      <c r="JNH51" s="7"/>
      <c r="JNI51" s="7"/>
      <c r="JNJ51" s="7"/>
      <c r="JNK51" s="7"/>
      <c r="JNL51" s="7"/>
      <c r="JNM51" s="7"/>
      <c r="JNN51" s="7"/>
      <c r="JNO51" s="7"/>
      <c r="JNP51" s="7"/>
      <c r="JNQ51" s="7"/>
      <c r="JNR51" s="7"/>
      <c r="JNS51" s="7"/>
      <c r="JNT51" s="7"/>
      <c r="JNU51" s="7"/>
      <c r="JNV51" s="7"/>
      <c r="JNW51" s="7"/>
      <c r="JNX51" s="7"/>
      <c r="JNY51" s="7"/>
      <c r="JNZ51" s="7"/>
      <c r="JOA51" s="7"/>
      <c r="JOB51" s="7"/>
      <c r="JOC51" s="7"/>
      <c r="JOD51" s="7"/>
      <c r="JOE51" s="7"/>
      <c r="JOF51" s="7"/>
      <c r="JOG51" s="7"/>
      <c r="JOH51" s="7"/>
      <c r="JOI51" s="7"/>
      <c r="JOJ51" s="7"/>
      <c r="JOK51" s="7"/>
      <c r="JOL51" s="7"/>
      <c r="JOM51" s="7"/>
      <c r="JON51" s="7"/>
      <c r="JOO51" s="7"/>
      <c r="JOP51" s="7"/>
      <c r="JOQ51" s="7"/>
      <c r="JOR51" s="7"/>
      <c r="JOS51" s="7"/>
      <c r="JOT51" s="7"/>
      <c r="JOU51" s="7"/>
      <c r="JOV51" s="7"/>
      <c r="JOW51" s="7"/>
      <c r="JOX51" s="7"/>
      <c r="JOY51" s="7"/>
      <c r="JOZ51" s="7"/>
      <c r="JPA51" s="7"/>
      <c r="JPB51" s="7"/>
      <c r="JPC51" s="7"/>
      <c r="JPD51" s="7"/>
      <c r="JPE51" s="7"/>
      <c r="JPF51" s="7"/>
      <c r="JPG51" s="7"/>
      <c r="JPH51" s="7"/>
      <c r="JPI51" s="7"/>
      <c r="JPJ51" s="7"/>
      <c r="JPK51" s="7"/>
      <c r="JPL51" s="7"/>
      <c r="JPM51" s="7"/>
      <c r="JPN51" s="7"/>
      <c r="JPO51" s="7"/>
      <c r="JPP51" s="7"/>
      <c r="JPQ51" s="7"/>
      <c r="JPR51" s="7"/>
      <c r="JPS51" s="7"/>
      <c r="JPT51" s="7"/>
      <c r="JPU51" s="7"/>
      <c r="JPV51" s="7"/>
      <c r="JPW51" s="7"/>
      <c r="JPX51" s="7"/>
      <c r="JPY51" s="7"/>
      <c r="JPZ51" s="7"/>
      <c r="JQA51" s="7"/>
      <c r="JQB51" s="7"/>
      <c r="JQC51" s="7"/>
      <c r="JQD51" s="7"/>
      <c r="JQE51" s="7"/>
      <c r="JQF51" s="7"/>
      <c r="JQG51" s="7"/>
      <c r="JQH51" s="7"/>
      <c r="JQI51" s="7"/>
      <c r="JQJ51" s="7"/>
      <c r="JQK51" s="7"/>
      <c r="JQL51" s="7"/>
      <c r="JQM51" s="7"/>
      <c r="JQN51" s="7"/>
      <c r="JQO51" s="7"/>
      <c r="JQP51" s="7"/>
      <c r="JQQ51" s="7"/>
      <c r="JQR51" s="7"/>
      <c r="JQS51" s="7"/>
      <c r="JQT51" s="7"/>
      <c r="JQU51" s="7"/>
      <c r="JQV51" s="7"/>
      <c r="JQW51" s="7"/>
      <c r="JQX51" s="7"/>
      <c r="JQY51" s="7"/>
      <c r="JQZ51" s="7"/>
      <c r="JRA51" s="7"/>
      <c r="JRB51" s="7"/>
      <c r="JRC51" s="7"/>
      <c r="JRD51" s="7"/>
      <c r="JRE51" s="7"/>
      <c r="JRF51" s="7"/>
      <c r="JRG51" s="7"/>
      <c r="JRH51" s="7"/>
      <c r="JRI51" s="7"/>
      <c r="JRJ51" s="7"/>
      <c r="JRK51" s="7"/>
      <c r="JRL51" s="7"/>
      <c r="JRM51" s="7"/>
      <c r="JRN51" s="7"/>
      <c r="JRO51" s="7"/>
      <c r="JRP51" s="7"/>
      <c r="JRQ51" s="7"/>
      <c r="JRR51" s="7"/>
      <c r="JRS51" s="7"/>
      <c r="JRT51" s="7"/>
      <c r="JRU51" s="7"/>
      <c r="JRV51" s="7"/>
      <c r="JRW51" s="7"/>
      <c r="JRX51" s="7"/>
      <c r="JRY51" s="7"/>
      <c r="JRZ51" s="7"/>
      <c r="JSA51" s="7"/>
      <c r="JSB51" s="7"/>
      <c r="JSC51" s="7"/>
      <c r="JSD51" s="7"/>
      <c r="JSE51" s="7"/>
      <c r="JSF51" s="7"/>
      <c r="JSG51" s="7"/>
      <c r="JSH51" s="7"/>
      <c r="JSI51" s="7"/>
      <c r="JSJ51" s="7"/>
      <c r="JSK51" s="7"/>
      <c r="JSL51" s="7"/>
      <c r="JSM51" s="7"/>
      <c r="JSN51" s="7"/>
      <c r="JSO51" s="7"/>
      <c r="JSP51" s="7"/>
      <c r="JSQ51" s="7"/>
      <c r="JSR51" s="7"/>
      <c r="JSS51" s="7"/>
      <c r="JST51" s="7"/>
      <c r="JSU51" s="7"/>
      <c r="JSV51" s="7"/>
      <c r="JSW51" s="7"/>
      <c r="JSX51" s="7"/>
      <c r="JSY51" s="7"/>
      <c r="JSZ51" s="7"/>
      <c r="JTA51" s="7"/>
      <c r="JTB51" s="7"/>
      <c r="JTC51" s="7"/>
      <c r="JTD51" s="7"/>
      <c r="JTE51" s="7"/>
      <c r="JTF51" s="7"/>
      <c r="JTG51" s="7"/>
      <c r="JTH51" s="7"/>
      <c r="JTI51" s="7"/>
      <c r="JTJ51" s="7"/>
      <c r="JTK51" s="7"/>
      <c r="JTL51" s="7"/>
      <c r="JTM51" s="7"/>
      <c r="JTN51" s="7"/>
      <c r="JTO51" s="7"/>
      <c r="JTP51" s="7"/>
      <c r="JTQ51" s="7"/>
      <c r="JTR51" s="7"/>
      <c r="JTS51" s="7"/>
      <c r="JTT51" s="7"/>
      <c r="JTU51" s="7"/>
      <c r="JTV51" s="7"/>
      <c r="JTW51" s="7"/>
      <c r="JTX51" s="7"/>
      <c r="JTY51" s="7"/>
      <c r="JTZ51" s="7"/>
      <c r="JUA51" s="7"/>
      <c r="JUB51" s="7"/>
      <c r="JUC51" s="7"/>
      <c r="JUD51" s="7"/>
      <c r="JUE51" s="7"/>
      <c r="JUF51" s="7"/>
      <c r="JUG51" s="7"/>
      <c r="JUH51" s="7"/>
      <c r="JUI51" s="7"/>
      <c r="JUJ51" s="7"/>
      <c r="JUK51" s="7"/>
      <c r="JUL51" s="7"/>
      <c r="JUM51" s="7"/>
      <c r="JUN51" s="7"/>
      <c r="JUO51" s="7"/>
      <c r="JUP51" s="7"/>
      <c r="JUQ51" s="7"/>
      <c r="JUR51" s="7"/>
      <c r="JUS51" s="7"/>
      <c r="JUT51" s="7"/>
      <c r="JUU51" s="7"/>
      <c r="JUV51" s="7"/>
      <c r="JUW51" s="7"/>
      <c r="JUX51" s="7"/>
      <c r="JUY51" s="7"/>
      <c r="JUZ51" s="7"/>
      <c r="JVA51" s="7"/>
      <c r="JVB51" s="7"/>
      <c r="JVC51" s="7"/>
      <c r="JVD51" s="7"/>
      <c r="JVE51" s="7"/>
      <c r="JVF51" s="7"/>
      <c r="JVG51" s="7"/>
      <c r="JVH51" s="7"/>
      <c r="JVI51" s="7"/>
      <c r="JVJ51" s="7"/>
      <c r="JVK51" s="7"/>
      <c r="JVL51" s="7"/>
      <c r="JVM51" s="7"/>
      <c r="JVN51" s="7"/>
      <c r="JVO51" s="7"/>
      <c r="JVP51" s="7"/>
      <c r="JVQ51" s="7"/>
      <c r="JVR51" s="7"/>
      <c r="JVS51" s="7"/>
      <c r="JVT51" s="7"/>
      <c r="JVU51" s="7"/>
      <c r="JVV51" s="7"/>
      <c r="JVW51" s="7"/>
      <c r="JVX51" s="7"/>
      <c r="JVY51" s="7"/>
      <c r="JVZ51" s="7"/>
      <c r="JWA51" s="7"/>
      <c r="JWB51" s="7"/>
      <c r="JWC51" s="7"/>
      <c r="JWD51" s="7"/>
      <c r="JWE51" s="7"/>
      <c r="JWF51" s="7"/>
      <c r="JWG51" s="7"/>
      <c r="JWH51" s="7"/>
      <c r="JWI51" s="7"/>
      <c r="JWJ51" s="7"/>
      <c r="JWK51" s="7"/>
      <c r="JWL51" s="7"/>
      <c r="JWM51" s="7"/>
      <c r="JWN51" s="7"/>
      <c r="JWO51" s="7"/>
      <c r="JWP51" s="7"/>
      <c r="JWQ51" s="7"/>
      <c r="JWR51" s="7"/>
      <c r="JWS51" s="7"/>
      <c r="JWT51" s="7"/>
      <c r="JWU51" s="7"/>
      <c r="JWV51" s="7"/>
      <c r="JWW51" s="7"/>
      <c r="JWX51" s="7"/>
      <c r="JWY51" s="7"/>
      <c r="JWZ51" s="7"/>
      <c r="JXA51" s="7"/>
      <c r="JXB51" s="7"/>
      <c r="JXC51" s="7"/>
      <c r="JXD51" s="7"/>
      <c r="JXE51" s="7"/>
      <c r="JXF51" s="7"/>
      <c r="JXG51" s="7"/>
      <c r="JXH51" s="7"/>
      <c r="JXI51" s="7"/>
      <c r="JXJ51" s="7"/>
      <c r="JXK51" s="7"/>
      <c r="JXL51" s="7"/>
      <c r="JXM51" s="7"/>
      <c r="JXN51" s="7"/>
      <c r="JXO51" s="7"/>
      <c r="JXP51" s="7"/>
      <c r="JXQ51" s="7"/>
      <c r="JXR51" s="7"/>
      <c r="JXS51" s="7"/>
      <c r="JXT51" s="7"/>
      <c r="JXU51" s="7"/>
      <c r="JXV51" s="7"/>
      <c r="JXW51" s="7"/>
      <c r="JXX51" s="7"/>
      <c r="JXY51" s="7"/>
      <c r="JXZ51" s="7"/>
      <c r="JYA51" s="7"/>
      <c r="JYB51" s="7"/>
      <c r="JYC51" s="7"/>
      <c r="JYD51" s="7"/>
      <c r="JYE51" s="7"/>
      <c r="JYF51" s="7"/>
      <c r="JYG51" s="7"/>
      <c r="JYH51" s="7"/>
      <c r="JYI51" s="7"/>
      <c r="JYJ51" s="7"/>
      <c r="JYK51" s="7"/>
      <c r="JYL51" s="7"/>
      <c r="JYM51" s="7"/>
      <c r="JYN51" s="7"/>
      <c r="JYO51" s="7"/>
      <c r="JYP51" s="7"/>
      <c r="JYQ51" s="7"/>
      <c r="JYR51" s="7"/>
      <c r="JYS51" s="7"/>
      <c r="JYT51" s="7"/>
      <c r="JYU51" s="7"/>
      <c r="JYV51" s="7"/>
      <c r="JYW51" s="7"/>
      <c r="JYX51" s="7"/>
      <c r="JYY51" s="7"/>
      <c r="JYZ51" s="7"/>
      <c r="JZA51" s="7"/>
      <c r="JZB51" s="7"/>
      <c r="JZC51" s="7"/>
      <c r="JZD51" s="7"/>
      <c r="JZE51" s="7"/>
      <c r="JZF51" s="7"/>
      <c r="JZG51" s="7"/>
      <c r="JZH51" s="7"/>
      <c r="JZI51" s="7"/>
      <c r="JZJ51" s="7"/>
      <c r="JZK51" s="7"/>
      <c r="JZL51" s="7"/>
      <c r="JZM51" s="7"/>
      <c r="JZN51" s="7"/>
      <c r="JZO51" s="7"/>
      <c r="JZP51" s="7"/>
      <c r="JZQ51" s="7"/>
      <c r="JZR51" s="7"/>
      <c r="JZS51" s="7"/>
      <c r="JZT51" s="7"/>
      <c r="JZU51" s="7"/>
      <c r="JZV51" s="7"/>
      <c r="JZW51" s="7"/>
      <c r="JZX51" s="7"/>
      <c r="JZY51" s="7"/>
      <c r="JZZ51" s="7"/>
      <c r="KAA51" s="7"/>
      <c r="KAB51" s="7"/>
      <c r="KAC51" s="7"/>
      <c r="KAD51" s="7"/>
      <c r="KAE51" s="7"/>
      <c r="KAF51" s="7"/>
      <c r="KAG51" s="7"/>
      <c r="KAH51" s="7"/>
      <c r="KAI51" s="7"/>
      <c r="KAJ51" s="7"/>
      <c r="KAK51" s="7"/>
      <c r="KAL51" s="7"/>
      <c r="KAM51" s="7"/>
      <c r="KAN51" s="7"/>
      <c r="KAO51" s="7"/>
      <c r="KAP51" s="7"/>
      <c r="KAQ51" s="7"/>
      <c r="KAR51" s="7"/>
      <c r="KAS51" s="7"/>
      <c r="KAT51" s="7"/>
      <c r="KAU51" s="7"/>
      <c r="KAV51" s="7"/>
      <c r="KAW51" s="7"/>
      <c r="KAX51" s="7"/>
      <c r="KAY51" s="7"/>
      <c r="KAZ51" s="7"/>
      <c r="KBA51" s="7"/>
      <c r="KBB51" s="7"/>
      <c r="KBC51" s="7"/>
      <c r="KBD51" s="7"/>
      <c r="KBE51" s="7"/>
      <c r="KBF51" s="7"/>
      <c r="KBG51" s="7"/>
      <c r="KBH51" s="7"/>
      <c r="KBI51" s="7"/>
      <c r="KBJ51" s="7"/>
      <c r="KBK51" s="7"/>
      <c r="KBL51" s="7"/>
      <c r="KBM51" s="7"/>
      <c r="KBN51" s="7"/>
      <c r="KBO51" s="7"/>
      <c r="KBP51" s="7"/>
      <c r="KBQ51" s="7"/>
      <c r="KBR51" s="7"/>
      <c r="KBS51" s="7"/>
      <c r="KBT51" s="7"/>
      <c r="KBU51" s="7"/>
      <c r="KBV51" s="7"/>
      <c r="KBW51" s="7"/>
      <c r="KBX51" s="7"/>
      <c r="KBY51" s="7"/>
      <c r="KBZ51" s="7"/>
      <c r="KCA51" s="7"/>
      <c r="KCB51" s="7"/>
      <c r="KCC51" s="7"/>
      <c r="KCD51" s="7"/>
      <c r="KCE51" s="7"/>
      <c r="KCF51" s="7"/>
      <c r="KCG51" s="7"/>
      <c r="KCH51" s="7"/>
      <c r="KCI51" s="7"/>
      <c r="KCJ51" s="7"/>
      <c r="KCK51" s="7"/>
      <c r="KCL51" s="7"/>
      <c r="KCM51" s="7"/>
      <c r="KCN51" s="7"/>
      <c r="KCO51" s="7"/>
      <c r="KCP51" s="7"/>
      <c r="KCQ51" s="7"/>
      <c r="KCR51" s="7"/>
      <c r="KCS51" s="7"/>
      <c r="KCT51" s="7"/>
      <c r="KCU51" s="7"/>
      <c r="KCV51" s="7"/>
      <c r="KCW51" s="7"/>
      <c r="KCX51" s="7"/>
      <c r="KCY51" s="7"/>
      <c r="KCZ51" s="7"/>
      <c r="KDA51" s="7"/>
      <c r="KDB51" s="7"/>
      <c r="KDC51" s="7"/>
      <c r="KDD51" s="7"/>
      <c r="KDE51" s="7"/>
      <c r="KDF51" s="7"/>
      <c r="KDG51" s="7"/>
      <c r="KDH51" s="7"/>
      <c r="KDI51" s="7"/>
      <c r="KDJ51" s="7"/>
      <c r="KDK51" s="7"/>
      <c r="KDL51" s="7"/>
      <c r="KDM51" s="7"/>
      <c r="KDN51" s="7"/>
      <c r="KDO51" s="7"/>
      <c r="KDP51" s="7"/>
      <c r="KDQ51" s="7"/>
      <c r="KDR51" s="7"/>
      <c r="KDS51" s="7"/>
      <c r="KDT51" s="7"/>
      <c r="KDU51" s="7"/>
      <c r="KDV51" s="7"/>
      <c r="KDW51" s="7"/>
      <c r="KDX51" s="7"/>
      <c r="KDY51" s="7"/>
      <c r="KDZ51" s="7"/>
      <c r="KEA51" s="7"/>
      <c r="KEB51" s="7"/>
      <c r="KEC51" s="7"/>
      <c r="KED51" s="7"/>
      <c r="KEE51" s="7"/>
      <c r="KEF51" s="7"/>
      <c r="KEG51" s="7"/>
      <c r="KEH51" s="7"/>
      <c r="KEI51" s="7"/>
      <c r="KEJ51" s="7"/>
      <c r="KEK51" s="7"/>
      <c r="KEL51" s="7"/>
      <c r="KEM51" s="7"/>
      <c r="KEN51" s="7"/>
      <c r="KEO51" s="7"/>
      <c r="KEP51" s="7"/>
      <c r="KEQ51" s="7"/>
      <c r="KER51" s="7"/>
      <c r="KES51" s="7"/>
      <c r="KET51" s="7"/>
      <c r="KEU51" s="7"/>
      <c r="KEV51" s="7"/>
      <c r="KEW51" s="7"/>
      <c r="KEX51" s="7"/>
      <c r="KEY51" s="7"/>
      <c r="KEZ51" s="7"/>
      <c r="KFA51" s="7"/>
      <c r="KFB51" s="7"/>
      <c r="KFC51" s="7"/>
      <c r="KFD51" s="7"/>
      <c r="KFE51" s="7"/>
      <c r="KFF51" s="7"/>
      <c r="KFG51" s="7"/>
      <c r="KFH51" s="7"/>
      <c r="KFI51" s="7"/>
      <c r="KFJ51" s="7"/>
      <c r="KFK51" s="7"/>
      <c r="KFL51" s="7"/>
      <c r="KFM51" s="7"/>
      <c r="KFN51" s="7"/>
      <c r="KFO51" s="7"/>
      <c r="KFP51" s="7"/>
      <c r="KFQ51" s="7"/>
      <c r="KFR51" s="7"/>
      <c r="KFS51" s="7"/>
      <c r="KFT51" s="7"/>
      <c r="KFU51" s="7"/>
      <c r="KFV51" s="7"/>
      <c r="KFW51" s="7"/>
      <c r="KFX51" s="7"/>
      <c r="KFY51" s="7"/>
      <c r="KFZ51" s="7"/>
      <c r="KGA51" s="7"/>
      <c r="KGB51" s="7"/>
      <c r="KGC51" s="7"/>
      <c r="KGD51" s="7"/>
      <c r="KGE51" s="7"/>
      <c r="KGF51" s="7"/>
      <c r="KGG51" s="7"/>
      <c r="KGH51" s="7"/>
      <c r="KGI51" s="7"/>
      <c r="KGJ51" s="7"/>
      <c r="KGK51" s="7"/>
      <c r="KGL51" s="7"/>
      <c r="KGM51" s="7"/>
      <c r="KGN51" s="7"/>
      <c r="KGO51" s="7"/>
      <c r="KGP51" s="7"/>
      <c r="KGQ51" s="7"/>
      <c r="KGR51" s="7"/>
      <c r="KGS51" s="7"/>
      <c r="KGT51" s="7"/>
      <c r="KGU51" s="7"/>
      <c r="KGV51" s="7"/>
      <c r="KGW51" s="7"/>
      <c r="KGX51" s="7"/>
      <c r="KGY51" s="7"/>
      <c r="KGZ51" s="7"/>
      <c r="KHA51" s="7"/>
      <c r="KHB51" s="7"/>
      <c r="KHC51" s="7"/>
      <c r="KHD51" s="7"/>
      <c r="KHE51" s="7"/>
      <c r="KHF51" s="7"/>
      <c r="KHG51" s="7"/>
      <c r="KHH51" s="7"/>
      <c r="KHI51" s="7"/>
      <c r="KHJ51" s="7"/>
      <c r="KHK51" s="7"/>
      <c r="KHL51" s="7"/>
      <c r="KHM51" s="7"/>
      <c r="KHN51" s="7"/>
      <c r="KHO51" s="7"/>
      <c r="KHP51" s="7"/>
      <c r="KHQ51" s="7"/>
      <c r="KHR51" s="7"/>
      <c r="KHS51" s="7"/>
      <c r="KHT51" s="7"/>
      <c r="KHU51" s="7"/>
      <c r="KHV51" s="7"/>
      <c r="KHW51" s="7"/>
      <c r="KHX51" s="7"/>
      <c r="KHY51" s="7"/>
      <c r="KHZ51" s="7"/>
      <c r="KIA51" s="7"/>
      <c r="KIB51" s="7"/>
      <c r="KIC51" s="7"/>
      <c r="KID51" s="7"/>
      <c r="KIE51" s="7"/>
      <c r="KIF51" s="7"/>
      <c r="KIG51" s="7"/>
      <c r="KIH51" s="7"/>
      <c r="KII51" s="7"/>
      <c r="KIJ51" s="7"/>
      <c r="KIK51" s="7"/>
      <c r="KIL51" s="7"/>
      <c r="KIM51" s="7"/>
      <c r="KIN51" s="7"/>
      <c r="KIO51" s="7"/>
      <c r="KIP51" s="7"/>
      <c r="KIQ51" s="7"/>
      <c r="KIR51" s="7"/>
      <c r="KIS51" s="7"/>
      <c r="KIT51" s="7"/>
      <c r="KIU51" s="7"/>
      <c r="KIV51" s="7"/>
      <c r="KIW51" s="7"/>
      <c r="KIX51" s="7"/>
      <c r="KIY51" s="7"/>
      <c r="KIZ51" s="7"/>
      <c r="KJA51" s="7"/>
      <c r="KJB51" s="7"/>
      <c r="KJC51" s="7"/>
      <c r="KJD51" s="7"/>
      <c r="KJE51" s="7"/>
      <c r="KJF51" s="7"/>
      <c r="KJG51" s="7"/>
      <c r="KJH51" s="7"/>
      <c r="KJI51" s="7"/>
      <c r="KJJ51" s="7"/>
      <c r="KJK51" s="7"/>
      <c r="KJL51" s="7"/>
      <c r="KJM51" s="7"/>
      <c r="KJN51" s="7"/>
      <c r="KJO51" s="7"/>
      <c r="KJP51" s="7"/>
      <c r="KJQ51" s="7"/>
      <c r="KJR51" s="7"/>
      <c r="KJS51" s="7"/>
      <c r="KJT51" s="7"/>
      <c r="KJU51" s="7"/>
      <c r="KJV51" s="7"/>
      <c r="KJW51" s="7"/>
      <c r="KJX51" s="7"/>
      <c r="KJY51" s="7"/>
      <c r="KJZ51" s="7"/>
      <c r="KKA51" s="7"/>
      <c r="KKB51" s="7"/>
      <c r="KKC51" s="7"/>
      <c r="KKD51" s="7"/>
      <c r="KKE51" s="7"/>
      <c r="KKF51" s="7"/>
      <c r="KKG51" s="7"/>
      <c r="KKH51" s="7"/>
      <c r="KKI51" s="7"/>
      <c r="KKJ51" s="7"/>
      <c r="KKK51" s="7"/>
      <c r="KKL51" s="7"/>
      <c r="KKM51" s="7"/>
      <c r="KKN51" s="7"/>
      <c r="KKO51" s="7"/>
      <c r="KKP51" s="7"/>
      <c r="KKQ51" s="7"/>
      <c r="KKR51" s="7"/>
      <c r="KKS51" s="7"/>
      <c r="KKT51" s="7"/>
      <c r="KKU51" s="7"/>
      <c r="KKV51" s="7"/>
      <c r="KKW51" s="7"/>
      <c r="KKX51" s="7"/>
      <c r="KKY51" s="7"/>
      <c r="KKZ51" s="7"/>
      <c r="KLA51" s="7"/>
      <c r="KLB51" s="7"/>
      <c r="KLC51" s="7"/>
      <c r="KLD51" s="7"/>
      <c r="KLE51" s="7"/>
      <c r="KLF51" s="7"/>
      <c r="KLG51" s="7"/>
      <c r="KLH51" s="7"/>
      <c r="KLI51" s="7"/>
      <c r="KLJ51" s="7"/>
      <c r="KLK51" s="7"/>
      <c r="KLL51" s="7"/>
      <c r="KLM51" s="7"/>
      <c r="KLN51" s="7"/>
      <c r="KLO51" s="7"/>
      <c r="KLP51" s="7"/>
      <c r="KLQ51" s="7"/>
      <c r="KLR51" s="7"/>
      <c r="KLS51" s="7"/>
      <c r="KLT51" s="7"/>
      <c r="KLU51" s="7"/>
      <c r="KLV51" s="7"/>
      <c r="KLW51" s="7"/>
      <c r="KLX51" s="7"/>
      <c r="KLY51" s="7"/>
      <c r="KLZ51" s="7"/>
      <c r="KMA51" s="7"/>
      <c r="KMB51" s="7"/>
      <c r="KMC51" s="7"/>
      <c r="KMD51" s="7"/>
      <c r="KME51" s="7"/>
      <c r="KMF51" s="7"/>
      <c r="KMG51" s="7"/>
      <c r="KMH51" s="7"/>
      <c r="KMI51" s="7"/>
      <c r="KMJ51" s="7"/>
      <c r="KMK51" s="7"/>
      <c r="KML51" s="7"/>
      <c r="KMM51" s="7"/>
      <c r="KMN51" s="7"/>
      <c r="KMO51" s="7"/>
      <c r="KMP51" s="7"/>
      <c r="KMQ51" s="7"/>
      <c r="KMR51" s="7"/>
      <c r="KMS51" s="7"/>
      <c r="KMT51" s="7"/>
      <c r="KMU51" s="7"/>
      <c r="KMV51" s="7"/>
      <c r="KMW51" s="7"/>
      <c r="KMX51" s="7"/>
      <c r="KMY51" s="7"/>
      <c r="KMZ51" s="7"/>
      <c r="KNA51" s="7"/>
      <c r="KNB51" s="7"/>
      <c r="KNC51" s="7"/>
      <c r="KND51" s="7"/>
      <c r="KNE51" s="7"/>
      <c r="KNF51" s="7"/>
      <c r="KNG51" s="7"/>
      <c r="KNH51" s="7"/>
      <c r="KNI51" s="7"/>
      <c r="KNJ51" s="7"/>
      <c r="KNK51" s="7"/>
      <c r="KNL51" s="7"/>
      <c r="KNM51" s="7"/>
      <c r="KNN51" s="7"/>
      <c r="KNO51" s="7"/>
      <c r="KNP51" s="7"/>
      <c r="KNQ51" s="7"/>
      <c r="KNR51" s="7"/>
      <c r="KNS51" s="7"/>
      <c r="KNT51" s="7"/>
      <c r="KNU51" s="7"/>
      <c r="KNV51" s="7"/>
      <c r="KNW51" s="7"/>
      <c r="KNX51" s="7"/>
      <c r="KNY51" s="7"/>
      <c r="KNZ51" s="7"/>
      <c r="KOA51" s="7"/>
      <c r="KOB51" s="7"/>
      <c r="KOC51" s="7"/>
      <c r="KOD51" s="7"/>
      <c r="KOE51" s="7"/>
      <c r="KOF51" s="7"/>
      <c r="KOG51" s="7"/>
      <c r="KOH51" s="7"/>
      <c r="KOI51" s="7"/>
      <c r="KOJ51" s="7"/>
      <c r="KOK51" s="7"/>
      <c r="KOL51" s="7"/>
      <c r="KOM51" s="7"/>
      <c r="KON51" s="7"/>
      <c r="KOO51" s="7"/>
      <c r="KOP51" s="7"/>
      <c r="KOQ51" s="7"/>
      <c r="KOR51" s="7"/>
      <c r="KOS51" s="7"/>
      <c r="KOT51" s="7"/>
      <c r="KOU51" s="7"/>
      <c r="KOV51" s="7"/>
      <c r="KOW51" s="7"/>
      <c r="KOX51" s="7"/>
      <c r="KOY51" s="7"/>
      <c r="KOZ51" s="7"/>
      <c r="KPA51" s="7"/>
      <c r="KPB51" s="7"/>
      <c r="KPC51" s="7"/>
      <c r="KPD51" s="7"/>
      <c r="KPE51" s="7"/>
      <c r="KPF51" s="7"/>
      <c r="KPG51" s="7"/>
      <c r="KPH51" s="7"/>
      <c r="KPI51" s="7"/>
      <c r="KPJ51" s="7"/>
      <c r="KPK51" s="7"/>
      <c r="KPL51" s="7"/>
      <c r="KPM51" s="7"/>
      <c r="KPN51" s="7"/>
      <c r="KPO51" s="7"/>
      <c r="KPP51" s="7"/>
      <c r="KPQ51" s="7"/>
      <c r="KPR51" s="7"/>
      <c r="KPS51" s="7"/>
      <c r="KPT51" s="7"/>
      <c r="KPU51" s="7"/>
      <c r="KPV51" s="7"/>
      <c r="KPW51" s="7"/>
      <c r="KPX51" s="7"/>
      <c r="KPY51" s="7"/>
      <c r="KPZ51" s="7"/>
      <c r="KQA51" s="7"/>
      <c r="KQB51" s="7"/>
      <c r="KQC51" s="7"/>
      <c r="KQD51" s="7"/>
      <c r="KQE51" s="7"/>
      <c r="KQF51" s="7"/>
      <c r="KQG51" s="7"/>
      <c r="KQH51" s="7"/>
      <c r="KQI51" s="7"/>
      <c r="KQJ51" s="7"/>
      <c r="KQK51" s="7"/>
      <c r="KQL51" s="7"/>
      <c r="KQM51" s="7"/>
      <c r="KQN51" s="7"/>
      <c r="KQO51" s="7"/>
      <c r="KQP51" s="7"/>
      <c r="KQQ51" s="7"/>
      <c r="KQR51" s="7"/>
      <c r="KQS51" s="7"/>
      <c r="KQT51" s="7"/>
      <c r="KQU51" s="7"/>
      <c r="KQV51" s="7"/>
      <c r="KQW51" s="7"/>
      <c r="KQX51" s="7"/>
      <c r="KQY51" s="7"/>
      <c r="KQZ51" s="7"/>
      <c r="KRA51" s="7"/>
      <c r="KRB51" s="7"/>
      <c r="KRC51" s="7"/>
      <c r="KRD51" s="7"/>
      <c r="KRE51" s="7"/>
      <c r="KRF51" s="7"/>
      <c r="KRG51" s="7"/>
      <c r="KRH51" s="7"/>
      <c r="KRI51" s="7"/>
      <c r="KRJ51" s="7"/>
      <c r="KRK51" s="7"/>
      <c r="KRL51" s="7"/>
      <c r="KRM51" s="7"/>
      <c r="KRN51" s="7"/>
      <c r="KRO51" s="7"/>
      <c r="KRP51" s="7"/>
      <c r="KRQ51" s="7"/>
      <c r="KRR51" s="7"/>
      <c r="KRS51" s="7"/>
      <c r="KRT51" s="7"/>
      <c r="KRU51" s="7"/>
      <c r="KRV51" s="7"/>
      <c r="KRW51" s="7"/>
      <c r="KRX51" s="7"/>
      <c r="KRY51" s="7"/>
      <c r="KRZ51" s="7"/>
      <c r="KSA51" s="7"/>
      <c r="KSB51" s="7"/>
      <c r="KSC51" s="7"/>
      <c r="KSD51" s="7"/>
      <c r="KSE51" s="7"/>
      <c r="KSF51" s="7"/>
      <c r="KSG51" s="7"/>
      <c r="KSH51" s="7"/>
      <c r="KSI51" s="7"/>
      <c r="KSJ51" s="7"/>
      <c r="KSK51" s="7"/>
      <c r="KSL51" s="7"/>
      <c r="KSM51" s="7"/>
      <c r="KSN51" s="7"/>
      <c r="KSO51" s="7"/>
      <c r="KSP51" s="7"/>
      <c r="KSQ51" s="7"/>
      <c r="KSR51" s="7"/>
      <c r="KSS51" s="7"/>
      <c r="KST51" s="7"/>
      <c r="KSU51" s="7"/>
      <c r="KSV51" s="7"/>
      <c r="KSW51" s="7"/>
      <c r="KSX51" s="7"/>
      <c r="KSY51" s="7"/>
      <c r="KSZ51" s="7"/>
      <c r="KTA51" s="7"/>
      <c r="KTB51" s="7"/>
      <c r="KTC51" s="7"/>
      <c r="KTD51" s="7"/>
      <c r="KTE51" s="7"/>
      <c r="KTF51" s="7"/>
      <c r="KTG51" s="7"/>
      <c r="KTH51" s="7"/>
      <c r="KTI51" s="7"/>
      <c r="KTJ51" s="7"/>
      <c r="KTK51" s="7"/>
      <c r="KTL51" s="7"/>
      <c r="KTM51" s="7"/>
      <c r="KTN51" s="7"/>
      <c r="KTO51" s="7"/>
      <c r="KTP51" s="7"/>
      <c r="KTQ51" s="7"/>
      <c r="KTR51" s="7"/>
      <c r="KTS51" s="7"/>
      <c r="KTT51" s="7"/>
      <c r="KTU51" s="7"/>
      <c r="KTV51" s="7"/>
      <c r="KTW51" s="7"/>
      <c r="KTX51" s="7"/>
      <c r="KTY51" s="7"/>
      <c r="KTZ51" s="7"/>
      <c r="KUA51" s="7"/>
      <c r="KUB51" s="7"/>
      <c r="KUC51" s="7"/>
      <c r="KUD51" s="7"/>
      <c r="KUE51" s="7"/>
      <c r="KUF51" s="7"/>
      <c r="KUG51" s="7"/>
      <c r="KUH51" s="7"/>
      <c r="KUI51" s="7"/>
      <c r="KUJ51" s="7"/>
      <c r="KUK51" s="7"/>
      <c r="KUL51" s="7"/>
      <c r="KUM51" s="7"/>
      <c r="KUN51" s="7"/>
      <c r="KUO51" s="7"/>
      <c r="KUP51" s="7"/>
      <c r="KUQ51" s="7"/>
      <c r="KUR51" s="7"/>
      <c r="KUS51" s="7"/>
      <c r="KUT51" s="7"/>
      <c r="KUU51" s="7"/>
      <c r="KUV51" s="7"/>
      <c r="KUW51" s="7"/>
      <c r="KUX51" s="7"/>
      <c r="KUY51" s="7"/>
      <c r="KUZ51" s="7"/>
      <c r="KVA51" s="7"/>
      <c r="KVB51" s="7"/>
      <c r="KVC51" s="7"/>
      <c r="KVD51" s="7"/>
      <c r="KVE51" s="7"/>
      <c r="KVF51" s="7"/>
      <c r="KVG51" s="7"/>
      <c r="KVH51" s="7"/>
      <c r="KVI51" s="7"/>
      <c r="KVJ51" s="7"/>
      <c r="KVK51" s="7"/>
      <c r="KVL51" s="7"/>
      <c r="KVM51" s="7"/>
      <c r="KVN51" s="7"/>
      <c r="KVO51" s="7"/>
      <c r="KVP51" s="7"/>
      <c r="KVQ51" s="7"/>
      <c r="KVR51" s="7"/>
      <c r="KVS51" s="7"/>
      <c r="KVT51" s="7"/>
      <c r="KVU51" s="7"/>
      <c r="KVV51" s="7"/>
      <c r="KVW51" s="7"/>
      <c r="KVX51" s="7"/>
      <c r="KVY51" s="7"/>
      <c r="KVZ51" s="7"/>
      <c r="KWA51" s="7"/>
      <c r="KWB51" s="7"/>
      <c r="KWC51" s="7"/>
      <c r="KWD51" s="7"/>
      <c r="KWE51" s="7"/>
      <c r="KWF51" s="7"/>
      <c r="KWG51" s="7"/>
      <c r="KWH51" s="7"/>
      <c r="KWI51" s="7"/>
      <c r="KWJ51" s="7"/>
      <c r="KWK51" s="7"/>
      <c r="KWL51" s="7"/>
      <c r="KWM51" s="7"/>
      <c r="KWN51" s="7"/>
      <c r="KWO51" s="7"/>
      <c r="KWP51" s="7"/>
      <c r="KWQ51" s="7"/>
      <c r="KWR51" s="7"/>
      <c r="KWS51" s="7"/>
      <c r="KWT51" s="7"/>
      <c r="KWU51" s="7"/>
      <c r="KWV51" s="7"/>
      <c r="KWW51" s="7"/>
      <c r="KWX51" s="7"/>
      <c r="KWY51" s="7"/>
      <c r="KWZ51" s="7"/>
      <c r="KXA51" s="7"/>
      <c r="KXB51" s="7"/>
      <c r="KXC51" s="7"/>
      <c r="KXD51" s="7"/>
      <c r="KXE51" s="7"/>
      <c r="KXF51" s="7"/>
      <c r="KXG51" s="7"/>
      <c r="KXH51" s="7"/>
      <c r="KXI51" s="7"/>
      <c r="KXJ51" s="7"/>
      <c r="KXK51" s="7"/>
      <c r="KXL51" s="7"/>
      <c r="KXM51" s="7"/>
      <c r="KXN51" s="7"/>
      <c r="KXO51" s="7"/>
      <c r="KXP51" s="7"/>
      <c r="KXQ51" s="7"/>
      <c r="KXR51" s="7"/>
      <c r="KXS51" s="7"/>
      <c r="KXT51" s="7"/>
      <c r="KXU51" s="7"/>
      <c r="KXV51" s="7"/>
      <c r="KXW51" s="7"/>
      <c r="KXX51" s="7"/>
      <c r="KXY51" s="7"/>
      <c r="KXZ51" s="7"/>
      <c r="KYA51" s="7"/>
      <c r="KYB51" s="7"/>
      <c r="KYC51" s="7"/>
      <c r="KYD51" s="7"/>
      <c r="KYE51" s="7"/>
      <c r="KYF51" s="7"/>
      <c r="KYG51" s="7"/>
      <c r="KYH51" s="7"/>
      <c r="KYI51" s="7"/>
      <c r="KYJ51" s="7"/>
      <c r="KYK51" s="7"/>
      <c r="KYL51" s="7"/>
      <c r="KYM51" s="7"/>
      <c r="KYN51" s="7"/>
      <c r="KYO51" s="7"/>
      <c r="KYP51" s="7"/>
      <c r="KYQ51" s="7"/>
      <c r="KYR51" s="7"/>
      <c r="KYS51" s="7"/>
      <c r="KYT51" s="7"/>
      <c r="KYU51" s="7"/>
      <c r="KYV51" s="7"/>
      <c r="KYW51" s="7"/>
      <c r="KYX51" s="7"/>
      <c r="KYY51" s="7"/>
      <c r="KYZ51" s="7"/>
      <c r="KZA51" s="7"/>
      <c r="KZB51" s="7"/>
      <c r="KZC51" s="7"/>
      <c r="KZD51" s="7"/>
      <c r="KZE51" s="7"/>
      <c r="KZF51" s="7"/>
      <c r="KZG51" s="7"/>
      <c r="KZH51" s="7"/>
      <c r="KZI51" s="7"/>
      <c r="KZJ51" s="7"/>
      <c r="KZK51" s="7"/>
      <c r="KZL51" s="7"/>
      <c r="KZM51" s="7"/>
      <c r="KZN51" s="7"/>
      <c r="KZO51" s="7"/>
      <c r="KZP51" s="7"/>
      <c r="KZQ51" s="7"/>
      <c r="KZR51" s="7"/>
      <c r="KZS51" s="7"/>
      <c r="KZT51" s="7"/>
      <c r="KZU51" s="7"/>
      <c r="KZV51" s="7"/>
      <c r="KZW51" s="7"/>
      <c r="KZX51" s="7"/>
      <c r="KZY51" s="7"/>
      <c r="KZZ51" s="7"/>
      <c r="LAA51" s="7"/>
      <c r="LAB51" s="7"/>
      <c r="LAC51" s="7"/>
      <c r="LAD51" s="7"/>
      <c r="LAE51" s="7"/>
      <c r="LAF51" s="7"/>
      <c r="LAG51" s="7"/>
      <c r="LAH51" s="7"/>
      <c r="LAI51" s="7"/>
      <c r="LAJ51" s="7"/>
      <c r="LAK51" s="7"/>
      <c r="LAL51" s="7"/>
      <c r="LAM51" s="7"/>
      <c r="LAN51" s="7"/>
      <c r="LAO51" s="7"/>
      <c r="LAP51" s="7"/>
      <c r="LAQ51" s="7"/>
      <c r="LAR51" s="7"/>
      <c r="LAS51" s="7"/>
      <c r="LAT51" s="7"/>
      <c r="LAU51" s="7"/>
      <c r="LAV51" s="7"/>
      <c r="LAW51" s="7"/>
      <c r="LAX51" s="7"/>
      <c r="LAY51" s="7"/>
      <c r="LAZ51" s="7"/>
      <c r="LBA51" s="7"/>
      <c r="LBB51" s="7"/>
      <c r="LBC51" s="7"/>
      <c r="LBD51" s="7"/>
      <c r="LBE51" s="7"/>
      <c r="LBF51" s="7"/>
      <c r="LBG51" s="7"/>
      <c r="LBH51" s="7"/>
      <c r="LBI51" s="7"/>
      <c r="LBJ51" s="7"/>
      <c r="LBK51" s="7"/>
      <c r="LBL51" s="7"/>
      <c r="LBM51" s="7"/>
      <c r="LBN51" s="7"/>
      <c r="LBO51" s="7"/>
      <c r="LBP51" s="7"/>
      <c r="LBQ51" s="7"/>
      <c r="LBR51" s="7"/>
      <c r="LBS51" s="7"/>
      <c r="LBT51" s="7"/>
      <c r="LBU51" s="7"/>
      <c r="LBV51" s="7"/>
      <c r="LBW51" s="7"/>
      <c r="LBX51" s="7"/>
      <c r="LBY51" s="7"/>
      <c r="LBZ51" s="7"/>
      <c r="LCA51" s="7"/>
      <c r="LCB51" s="7"/>
      <c r="LCC51" s="7"/>
      <c r="LCD51" s="7"/>
      <c r="LCE51" s="7"/>
      <c r="LCF51" s="7"/>
      <c r="LCG51" s="7"/>
      <c r="LCH51" s="7"/>
      <c r="LCI51" s="7"/>
      <c r="LCJ51" s="7"/>
      <c r="LCK51" s="7"/>
      <c r="LCL51" s="7"/>
      <c r="LCM51" s="7"/>
      <c r="LCN51" s="7"/>
      <c r="LCO51" s="7"/>
      <c r="LCP51" s="7"/>
      <c r="LCQ51" s="7"/>
      <c r="LCR51" s="7"/>
      <c r="LCS51" s="7"/>
      <c r="LCT51" s="7"/>
      <c r="LCU51" s="7"/>
      <c r="LCV51" s="7"/>
      <c r="LCW51" s="7"/>
      <c r="LCX51" s="7"/>
      <c r="LCY51" s="7"/>
      <c r="LCZ51" s="7"/>
      <c r="LDA51" s="7"/>
      <c r="LDB51" s="7"/>
      <c r="LDC51" s="7"/>
      <c r="LDD51" s="7"/>
      <c r="LDE51" s="7"/>
      <c r="LDF51" s="7"/>
      <c r="LDG51" s="7"/>
      <c r="LDH51" s="7"/>
      <c r="LDI51" s="7"/>
      <c r="LDJ51" s="7"/>
      <c r="LDK51" s="7"/>
      <c r="LDL51" s="7"/>
      <c r="LDM51" s="7"/>
      <c r="LDN51" s="7"/>
      <c r="LDO51" s="7"/>
      <c r="LDP51" s="7"/>
      <c r="LDQ51" s="7"/>
      <c r="LDR51" s="7"/>
      <c r="LDS51" s="7"/>
      <c r="LDT51" s="7"/>
      <c r="LDU51" s="7"/>
      <c r="LDV51" s="7"/>
      <c r="LDW51" s="7"/>
      <c r="LDX51" s="7"/>
      <c r="LDY51" s="7"/>
      <c r="LDZ51" s="7"/>
      <c r="LEA51" s="7"/>
      <c r="LEB51" s="7"/>
      <c r="LEC51" s="7"/>
      <c r="LED51" s="7"/>
      <c r="LEE51" s="7"/>
      <c r="LEF51" s="7"/>
      <c r="LEG51" s="7"/>
      <c r="LEH51" s="7"/>
      <c r="LEI51" s="7"/>
      <c r="LEJ51" s="7"/>
      <c r="LEK51" s="7"/>
      <c r="LEL51" s="7"/>
      <c r="LEM51" s="7"/>
      <c r="LEN51" s="7"/>
      <c r="LEO51" s="7"/>
      <c r="LEP51" s="7"/>
      <c r="LEQ51" s="7"/>
      <c r="LER51" s="7"/>
      <c r="LES51" s="7"/>
      <c r="LET51" s="7"/>
      <c r="LEU51" s="7"/>
      <c r="LEV51" s="7"/>
      <c r="LEW51" s="7"/>
      <c r="LEX51" s="7"/>
      <c r="LEY51" s="7"/>
      <c r="LEZ51" s="7"/>
      <c r="LFA51" s="7"/>
      <c r="LFB51" s="7"/>
      <c r="LFC51" s="7"/>
      <c r="LFD51" s="7"/>
      <c r="LFE51" s="7"/>
      <c r="LFF51" s="7"/>
      <c r="LFG51" s="7"/>
      <c r="LFH51" s="7"/>
      <c r="LFI51" s="7"/>
      <c r="LFJ51" s="7"/>
      <c r="LFK51" s="7"/>
      <c r="LFL51" s="7"/>
      <c r="LFM51" s="7"/>
      <c r="LFN51" s="7"/>
      <c r="LFO51" s="7"/>
      <c r="LFP51" s="7"/>
      <c r="LFQ51" s="7"/>
      <c r="LFR51" s="7"/>
      <c r="LFS51" s="7"/>
      <c r="LFT51" s="7"/>
      <c r="LFU51" s="7"/>
      <c r="LFV51" s="7"/>
      <c r="LFW51" s="7"/>
      <c r="LFX51" s="7"/>
      <c r="LFY51" s="7"/>
      <c r="LFZ51" s="7"/>
      <c r="LGA51" s="7"/>
      <c r="LGB51" s="7"/>
      <c r="LGC51" s="7"/>
      <c r="LGD51" s="7"/>
      <c r="LGE51" s="7"/>
      <c r="LGF51" s="7"/>
      <c r="LGG51" s="7"/>
      <c r="LGH51" s="7"/>
      <c r="LGI51" s="7"/>
      <c r="LGJ51" s="7"/>
      <c r="LGK51" s="7"/>
      <c r="LGL51" s="7"/>
      <c r="LGM51" s="7"/>
      <c r="LGN51" s="7"/>
      <c r="LGO51" s="7"/>
      <c r="LGP51" s="7"/>
      <c r="LGQ51" s="7"/>
      <c r="LGR51" s="7"/>
      <c r="LGS51" s="7"/>
      <c r="LGT51" s="7"/>
      <c r="LGU51" s="7"/>
      <c r="LGV51" s="7"/>
      <c r="LGW51" s="7"/>
      <c r="LGX51" s="7"/>
      <c r="LGY51" s="7"/>
      <c r="LGZ51" s="7"/>
      <c r="LHA51" s="7"/>
      <c r="LHB51" s="7"/>
      <c r="LHC51" s="7"/>
      <c r="LHD51" s="7"/>
      <c r="LHE51" s="7"/>
      <c r="LHF51" s="7"/>
      <c r="LHG51" s="7"/>
      <c r="LHH51" s="7"/>
      <c r="LHI51" s="7"/>
      <c r="LHJ51" s="7"/>
      <c r="LHK51" s="7"/>
      <c r="LHL51" s="7"/>
      <c r="LHM51" s="7"/>
      <c r="LHN51" s="7"/>
      <c r="LHO51" s="7"/>
      <c r="LHP51" s="7"/>
      <c r="LHQ51" s="7"/>
      <c r="LHR51" s="7"/>
      <c r="LHS51" s="7"/>
      <c r="LHT51" s="7"/>
      <c r="LHU51" s="7"/>
      <c r="LHV51" s="7"/>
      <c r="LHW51" s="7"/>
      <c r="LHX51" s="7"/>
      <c r="LHY51" s="7"/>
      <c r="LHZ51" s="7"/>
      <c r="LIA51" s="7"/>
      <c r="LIB51" s="7"/>
      <c r="LIC51" s="7"/>
      <c r="LID51" s="7"/>
      <c r="LIE51" s="7"/>
      <c r="LIF51" s="7"/>
      <c r="LIG51" s="7"/>
      <c r="LIH51" s="7"/>
      <c r="LII51" s="7"/>
      <c r="LIJ51" s="7"/>
      <c r="LIK51" s="7"/>
      <c r="LIL51" s="7"/>
      <c r="LIM51" s="7"/>
      <c r="LIN51" s="7"/>
      <c r="LIO51" s="7"/>
      <c r="LIP51" s="7"/>
      <c r="LIQ51" s="7"/>
      <c r="LIR51" s="7"/>
      <c r="LIS51" s="7"/>
      <c r="LIT51" s="7"/>
      <c r="LIU51" s="7"/>
      <c r="LIV51" s="7"/>
      <c r="LIW51" s="7"/>
      <c r="LIX51" s="7"/>
      <c r="LIY51" s="7"/>
      <c r="LIZ51" s="7"/>
      <c r="LJA51" s="7"/>
      <c r="LJB51" s="7"/>
      <c r="LJC51" s="7"/>
      <c r="LJD51" s="7"/>
      <c r="LJE51" s="7"/>
      <c r="LJF51" s="7"/>
      <c r="LJG51" s="7"/>
      <c r="LJH51" s="7"/>
      <c r="LJI51" s="7"/>
      <c r="LJJ51" s="7"/>
      <c r="LJK51" s="7"/>
      <c r="LJL51" s="7"/>
      <c r="LJM51" s="7"/>
      <c r="LJN51" s="7"/>
      <c r="LJO51" s="7"/>
      <c r="LJP51" s="7"/>
      <c r="LJQ51" s="7"/>
      <c r="LJR51" s="7"/>
      <c r="LJS51" s="7"/>
      <c r="LJT51" s="7"/>
      <c r="LJU51" s="7"/>
      <c r="LJV51" s="7"/>
      <c r="LJW51" s="7"/>
      <c r="LJX51" s="7"/>
      <c r="LJY51" s="7"/>
      <c r="LJZ51" s="7"/>
      <c r="LKA51" s="7"/>
      <c r="LKB51" s="7"/>
      <c r="LKC51" s="7"/>
      <c r="LKD51" s="7"/>
      <c r="LKE51" s="7"/>
      <c r="LKF51" s="7"/>
      <c r="LKG51" s="7"/>
      <c r="LKH51" s="7"/>
      <c r="LKI51" s="7"/>
      <c r="LKJ51" s="7"/>
      <c r="LKK51" s="7"/>
      <c r="LKL51" s="7"/>
      <c r="LKM51" s="7"/>
      <c r="LKN51" s="7"/>
      <c r="LKO51" s="7"/>
      <c r="LKP51" s="7"/>
      <c r="LKQ51" s="7"/>
      <c r="LKR51" s="7"/>
      <c r="LKS51" s="7"/>
      <c r="LKT51" s="7"/>
      <c r="LKU51" s="7"/>
      <c r="LKV51" s="7"/>
      <c r="LKW51" s="7"/>
      <c r="LKX51" s="7"/>
      <c r="LKY51" s="7"/>
      <c r="LKZ51" s="7"/>
      <c r="LLA51" s="7"/>
      <c r="LLB51" s="7"/>
      <c r="LLC51" s="7"/>
      <c r="LLD51" s="7"/>
      <c r="LLE51" s="7"/>
      <c r="LLF51" s="7"/>
      <c r="LLG51" s="7"/>
      <c r="LLH51" s="7"/>
      <c r="LLI51" s="7"/>
      <c r="LLJ51" s="7"/>
      <c r="LLK51" s="7"/>
      <c r="LLL51" s="7"/>
      <c r="LLM51" s="7"/>
      <c r="LLN51" s="7"/>
      <c r="LLO51" s="7"/>
      <c r="LLP51" s="7"/>
      <c r="LLQ51" s="7"/>
      <c r="LLR51" s="7"/>
      <c r="LLS51" s="7"/>
      <c r="LLT51" s="7"/>
      <c r="LLU51" s="7"/>
      <c r="LLV51" s="7"/>
      <c r="LLW51" s="7"/>
      <c r="LLX51" s="7"/>
      <c r="LLY51" s="7"/>
      <c r="LLZ51" s="7"/>
      <c r="LMA51" s="7"/>
      <c r="LMB51" s="7"/>
      <c r="LMC51" s="7"/>
      <c r="LMD51" s="7"/>
      <c r="LME51" s="7"/>
      <c r="LMF51" s="7"/>
      <c r="LMG51" s="7"/>
      <c r="LMH51" s="7"/>
      <c r="LMI51" s="7"/>
      <c r="LMJ51" s="7"/>
      <c r="LMK51" s="7"/>
      <c r="LML51" s="7"/>
      <c r="LMM51" s="7"/>
      <c r="LMN51" s="7"/>
      <c r="LMO51" s="7"/>
      <c r="LMP51" s="7"/>
      <c r="LMQ51" s="7"/>
      <c r="LMR51" s="7"/>
      <c r="LMS51" s="7"/>
      <c r="LMT51" s="7"/>
      <c r="LMU51" s="7"/>
      <c r="LMV51" s="7"/>
      <c r="LMW51" s="7"/>
      <c r="LMX51" s="7"/>
      <c r="LMY51" s="7"/>
      <c r="LMZ51" s="7"/>
      <c r="LNA51" s="7"/>
      <c r="LNB51" s="7"/>
      <c r="LNC51" s="7"/>
      <c r="LND51" s="7"/>
      <c r="LNE51" s="7"/>
      <c r="LNF51" s="7"/>
      <c r="LNG51" s="7"/>
      <c r="LNH51" s="7"/>
      <c r="LNI51" s="7"/>
      <c r="LNJ51" s="7"/>
      <c r="LNK51" s="7"/>
      <c r="LNL51" s="7"/>
      <c r="LNM51" s="7"/>
      <c r="LNN51" s="7"/>
      <c r="LNO51" s="7"/>
      <c r="LNP51" s="7"/>
      <c r="LNQ51" s="7"/>
      <c r="LNR51" s="7"/>
      <c r="LNS51" s="7"/>
      <c r="LNT51" s="7"/>
      <c r="LNU51" s="7"/>
      <c r="LNV51" s="7"/>
      <c r="LNW51" s="7"/>
      <c r="LNX51" s="7"/>
      <c r="LNY51" s="7"/>
      <c r="LNZ51" s="7"/>
      <c r="LOA51" s="7"/>
      <c r="LOB51" s="7"/>
      <c r="LOC51" s="7"/>
      <c r="LOD51" s="7"/>
      <c r="LOE51" s="7"/>
      <c r="LOF51" s="7"/>
      <c r="LOG51" s="7"/>
      <c r="LOH51" s="7"/>
      <c r="LOI51" s="7"/>
      <c r="LOJ51" s="7"/>
      <c r="LOK51" s="7"/>
      <c r="LOL51" s="7"/>
      <c r="LOM51" s="7"/>
      <c r="LON51" s="7"/>
      <c r="LOO51" s="7"/>
      <c r="LOP51" s="7"/>
      <c r="LOQ51" s="7"/>
      <c r="LOR51" s="7"/>
      <c r="LOS51" s="7"/>
      <c r="LOT51" s="7"/>
      <c r="LOU51" s="7"/>
      <c r="LOV51" s="7"/>
      <c r="LOW51" s="7"/>
      <c r="LOX51" s="7"/>
      <c r="LOY51" s="7"/>
      <c r="LOZ51" s="7"/>
      <c r="LPA51" s="7"/>
      <c r="LPB51" s="7"/>
      <c r="LPC51" s="7"/>
      <c r="LPD51" s="7"/>
      <c r="LPE51" s="7"/>
      <c r="LPF51" s="7"/>
      <c r="LPG51" s="7"/>
      <c r="LPH51" s="7"/>
      <c r="LPI51" s="7"/>
      <c r="LPJ51" s="7"/>
      <c r="LPK51" s="7"/>
      <c r="LPL51" s="7"/>
      <c r="LPM51" s="7"/>
      <c r="LPN51" s="7"/>
      <c r="LPO51" s="7"/>
      <c r="LPP51" s="7"/>
      <c r="LPQ51" s="7"/>
      <c r="LPR51" s="7"/>
      <c r="LPS51" s="7"/>
      <c r="LPT51" s="7"/>
      <c r="LPU51" s="7"/>
      <c r="LPV51" s="7"/>
      <c r="LPW51" s="7"/>
      <c r="LPX51" s="7"/>
      <c r="LPY51" s="7"/>
      <c r="LPZ51" s="7"/>
      <c r="LQA51" s="7"/>
      <c r="LQB51" s="7"/>
      <c r="LQC51" s="7"/>
      <c r="LQD51" s="7"/>
      <c r="LQE51" s="7"/>
      <c r="LQF51" s="7"/>
      <c r="LQG51" s="7"/>
      <c r="LQH51" s="7"/>
      <c r="LQI51" s="7"/>
      <c r="LQJ51" s="7"/>
      <c r="LQK51" s="7"/>
      <c r="LQL51" s="7"/>
      <c r="LQM51" s="7"/>
      <c r="LQN51" s="7"/>
      <c r="LQO51" s="7"/>
      <c r="LQP51" s="7"/>
      <c r="LQQ51" s="7"/>
      <c r="LQR51" s="7"/>
      <c r="LQS51" s="7"/>
      <c r="LQT51" s="7"/>
      <c r="LQU51" s="7"/>
      <c r="LQV51" s="7"/>
      <c r="LQW51" s="7"/>
      <c r="LQX51" s="7"/>
      <c r="LQY51" s="7"/>
      <c r="LQZ51" s="7"/>
      <c r="LRA51" s="7"/>
      <c r="LRB51" s="7"/>
      <c r="LRC51" s="7"/>
      <c r="LRD51" s="7"/>
      <c r="LRE51" s="7"/>
      <c r="LRF51" s="7"/>
      <c r="LRG51" s="7"/>
      <c r="LRH51" s="7"/>
      <c r="LRI51" s="7"/>
      <c r="LRJ51" s="7"/>
      <c r="LRK51" s="7"/>
      <c r="LRL51" s="7"/>
      <c r="LRM51" s="7"/>
      <c r="LRN51" s="7"/>
      <c r="LRO51" s="7"/>
      <c r="LRP51" s="7"/>
      <c r="LRQ51" s="7"/>
      <c r="LRR51" s="7"/>
      <c r="LRS51" s="7"/>
      <c r="LRT51" s="7"/>
      <c r="LRU51" s="7"/>
      <c r="LRV51" s="7"/>
      <c r="LRW51" s="7"/>
      <c r="LRX51" s="7"/>
      <c r="LRY51" s="7"/>
      <c r="LRZ51" s="7"/>
      <c r="LSA51" s="7"/>
      <c r="LSB51" s="7"/>
      <c r="LSC51" s="7"/>
      <c r="LSD51" s="7"/>
      <c r="LSE51" s="7"/>
      <c r="LSF51" s="7"/>
      <c r="LSG51" s="7"/>
      <c r="LSH51" s="7"/>
      <c r="LSI51" s="7"/>
      <c r="LSJ51" s="7"/>
      <c r="LSK51" s="7"/>
      <c r="LSL51" s="7"/>
      <c r="LSM51" s="7"/>
      <c r="LSN51" s="7"/>
      <c r="LSO51" s="7"/>
      <c r="LSP51" s="7"/>
      <c r="LSQ51" s="7"/>
      <c r="LSR51" s="7"/>
      <c r="LSS51" s="7"/>
      <c r="LST51" s="7"/>
      <c r="LSU51" s="7"/>
      <c r="LSV51" s="7"/>
      <c r="LSW51" s="7"/>
      <c r="LSX51" s="7"/>
      <c r="LSY51" s="7"/>
      <c r="LSZ51" s="7"/>
      <c r="LTA51" s="7"/>
      <c r="LTB51" s="7"/>
      <c r="LTC51" s="7"/>
      <c r="LTD51" s="7"/>
      <c r="LTE51" s="7"/>
      <c r="LTF51" s="7"/>
      <c r="LTG51" s="7"/>
      <c r="LTH51" s="7"/>
      <c r="LTI51" s="7"/>
      <c r="LTJ51" s="7"/>
      <c r="LTK51" s="7"/>
      <c r="LTL51" s="7"/>
      <c r="LTM51" s="7"/>
      <c r="LTN51" s="7"/>
      <c r="LTO51" s="7"/>
      <c r="LTP51" s="7"/>
      <c r="LTQ51" s="7"/>
      <c r="LTR51" s="7"/>
      <c r="LTS51" s="7"/>
      <c r="LTT51" s="7"/>
      <c r="LTU51" s="7"/>
      <c r="LTV51" s="7"/>
      <c r="LTW51" s="7"/>
      <c r="LTX51" s="7"/>
      <c r="LTY51" s="7"/>
      <c r="LTZ51" s="7"/>
      <c r="LUA51" s="7"/>
      <c r="LUB51" s="7"/>
      <c r="LUC51" s="7"/>
      <c r="LUD51" s="7"/>
      <c r="LUE51" s="7"/>
      <c r="LUF51" s="7"/>
      <c r="LUG51" s="7"/>
      <c r="LUH51" s="7"/>
      <c r="LUI51" s="7"/>
      <c r="LUJ51" s="7"/>
      <c r="LUK51" s="7"/>
      <c r="LUL51" s="7"/>
      <c r="LUM51" s="7"/>
      <c r="LUN51" s="7"/>
      <c r="LUO51" s="7"/>
      <c r="LUP51" s="7"/>
      <c r="LUQ51" s="7"/>
      <c r="LUR51" s="7"/>
      <c r="LUS51" s="7"/>
      <c r="LUT51" s="7"/>
      <c r="LUU51" s="7"/>
      <c r="LUV51" s="7"/>
      <c r="LUW51" s="7"/>
      <c r="LUX51" s="7"/>
      <c r="LUY51" s="7"/>
      <c r="LUZ51" s="7"/>
      <c r="LVA51" s="7"/>
      <c r="LVB51" s="7"/>
      <c r="LVC51" s="7"/>
      <c r="LVD51" s="7"/>
      <c r="LVE51" s="7"/>
      <c r="LVF51" s="7"/>
      <c r="LVG51" s="7"/>
      <c r="LVH51" s="7"/>
      <c r="LVI51" s="7"/>
      <c r="LVJ51" s="7"/>
      <c r="LVK51" s="7"/>
      <c r="LVL51" s="7"/>
      <c r="LVM51" s="7"/>
      <c r="LVN51" s="7"/>
      <c r="LVO51" s="7"/>
      <c r="LVP51" s="7"/>
      <c r="LVQ51" s="7"/>
      <c r="LVR51" s="7"/>
      <c r="LVS51" s="7"/>
      <c r="LVT51" s="7"/>
      <c r="LVU51" s="7"/>
      <c r="LVV51" s="7"/>
      <c r="LVW51" s="7"/>
      <c r="LVX51" s="7"/>
      <c r="LVY51" s="7"/>
      <c r="LVZ51" s="7"/>
      <c r="LWA51" s="7"/>
      <c r="LWB51" s="7"/>
      <c r="LWC51" s="7"/>
      <c r="LWD51" s="7"/>
      <c r="LWE51" s="7"/>
      <c r="LWF51" s="7"/>
      <c r="LWG51" s="7"/>
      <c r="LWH51" s="7"/>
      <c r="LWI51" s="7"/>
      <c r="LWJ51" s="7"/>
      <c r="LWK51" s="7"/>
      <c r="LWL51" s="7"/>
      <c r="LWM51" s="7"/>
      <c r="LWN51" s="7"/>
      <c r="LWO51" s="7"/>
      <c r="LWP51" s="7"/>
      <c r="LWQ51" s="7"/>
      <c r="LWR51" s="7"/>
      <c r="LWS51" s="7"/>
      <c r="LWT51" s="7"/>
      <c r="LWU51" s="7"/>
      <c r="LWV51" s="7"/>
      <c r="LWW51" s="7"/>
      <c r="LWX51" s="7"/>
      <c r="LWY51" s="7"/>
      <c r="LWZ51" s="7"/>
      <c r="LXA51" s="7"/>
      <c r="LXB51" s="7"/>
      <c r="LXC51" s="7"/>
      <c r="LXD51" s="7"/>
      <c r="LXE51" s="7"/>
      <c r="LXF51" s="7"/>
      <c r="LXG51" s="7"/>
      <c r="LXH51" s="7"/>
      <c r="LXI51" s="7"/>
      <c r="LXJ51" s="7"/>
      <c r="LXK51" s="7"/>
      <c r="LXL51" s="7"/>
      <c r="LXM51" s="7"/>
      <c r="LXN51" s="7"/>
      <c r="LXO51" s="7"/>
      <c r="LXP51" s="7"/>
      <c r="LXQ51" s="7"/>
      <c r="LXR51" s="7"/>
      <c r="LXS51" s="7"/>
      <c r="LXT51" s="7"/>
      <c r="LXU51" s="7"/>
      <c r="LXV51" s="7"/>
      <c r="LXW51" s="7"/>
      <c r="LXX51" s="7"/>
      <c r="LXY51" s="7"/>
      <c r="LXZ51" s="7"/>
      <c r="LYA51" s="7"/>
      <c r="LYB51" s="7"/>
      <c r="LYC51" s="7"/>
      <c r="LYD51" s="7"/>
      <c r="LYE51" s="7"/>
      <c r="LYF51" s="7"/>
      <c r="LYG51" s="7"/>
      <c r="LYH51" s="7"/>
      <c r="LYI51" s="7"/>
      <c r="LYJ51" s="7"/>
      <c r="LYK51" s="7"/>
      <c r="LYL51" s="7"/>
      <c r="LYM51" s="7"/>
      <c r="LYN51" s="7"/>
      <c r="LYO51" s="7"/>
      <c r="LYP51" s="7"/>
      <c r="LYQ51" s="7"/>
      <c r="LYR51" s="7"/>
      <c r="LYS51" s="7"/>
      <c r="LYT51" s="7"/>
      <c r="LYU51" s="7"/>
      <c r="LYV51" s="7"/>
      <c r="LYW51" s="7"/>
      <c r="LYX51" s="7"/>
      <c r="LYY51" s="7"/>
      <c r="LYZ51" s="7"/>
      <c r="LZA51" s="7"/>
      <c r="LZB51" s="7"/>
      <c r="LZC51" s="7"/>
      <c r="LZD51" s="7"/>
      <c r="LZE51" s="7"/>
      <c r="LZF51" s="7"/>
      <c r="LZG51" s="7"/>
      <c r="LZH51" s="7"/>
      <c r="LZI51" s="7"/>
      <c r="LZJ51" s="7"/>
      <c r="LZK51" s="7"/>
      <c r="LZL51" s="7"/>
      <c r="LZM51" s="7"/>
      <c r="LZN51" s="7"/>
      <c r="LZO51" s="7"/>
      <c r="LZP51" s="7"/>
      <c r="LZQ51" s="7"/>
      <c r="LZR51" s="7"/>
      <c r="LZS51" s="7"/>
      <c r="LZT51" s="7"/>
      <c r="LZU51" s="7"/>
      <c r="LZV51" s="7"/>
      <c r="LZW51" s="7"/>
      <c r="LZX51" s="7"/>
      <c r="LZY51" s="7"/>
      <c r="LZZ51" s="7"/>
      <c r="MAA51" s="7"/>
      <c r="MAB51" s="7"/>
      <c r="MAC51" s="7"/>
      <c r="MAD51" s="7"/>
      <c r="MAE51" s="7"/>
      <c r="MAF51" s="7"/>
      <c r="MAG51" s="7"/>
      <c r="MAH51" s="7"/>
      <c r="MAI51" s="7"/>
      <c r="MAJ51" s="7"/>
      <c r="MAK51" s="7"/>
      <c r="MAL51" s="7"/>
      <c r="MAM51" s="7"/>
      <c r="MAN51" s="7"/>
      <c r="MAO51" s="7"/>
      <c r="MAP51" s="7"/>
      <c r="MAQ51" s="7"/>
      <c r="MAR51" s="7"/>
      <c r="MAS51" s="7"/>
      <c r="MAT51" s="7"/>
      <c r="MAU51" s="7"/>
      <c r="MAV51" s="7"/>
      <c r="MAW51" s="7"/>
      <c r="MAX51" s="7"/>
      <c r="MAY51" s="7"/>
      <c r="MAZ51" s="7"/>
      <c r="MBA51" s="7"/>
      <c r="MBB51" s="7"/>
      <c r="MBC51" s="7"/>
      <c r="MBD51" s="7"/>
      <c r="MBE51" s="7"/>
      <c r="MBF51" s="7"/>
      <c r="MBG51" s="7"/>
      <c r="MBH51" s="7"/>
      <c r="MBI51" s="7"/>
      <c r="MBJ51" s="7"/>
      <c r="MBK51" s="7"/>
      <c r="MBL51" s="7"/>
      <c r="MBM51" s="7"/>
      <c r="MBN51" s="7"/>
      <c r="MBO51" s="7"/>
      <c r="MBP51" s="7"/>
      <c r="MBQ51" s="7"/>
      <c r="MBR51" s="7"/>
      <c r="MBS51" s="7"/>
      <c r="MBT51" s="7"/>
      <c r="MBU51" s="7"/>
      <c r="MBV51" s="7"/>
      <c r="MBW51" s="7"/>
      <c r="MBX51" s="7"/>
      <c r="MBY51" s="7"/>
      <c r="MBZ51" s="7"/>
      <c r="MCA51" s="7"/>
      <c r="MCB51" s="7"/>
      <c r="MCC51" s="7"/>
      <c r="MCD51" s="7"/>
      <c r="MCE51" s="7"/>
      <c r="MCF51" s="7"/>
      <c r="MCG51" s="7"/>
      <c r="MCH51" s="7"/>
      <c r="MCI51" s="7"/>
      <c r="MCJ51" s="7"/>
      <c r="MCK51" s="7"/>
      <c r="MCL51" s="7"/>
      <c r="MCM51" s="7"/>
      <c r="MCN51" s="7"/>
      <c r="MCO51" s="7"/>
      <c r="MCP51" s="7"/>
      <c r="MCQ51" s="7"/>
      <c r="MCR51" s="7"/>
      <c r="MCS51" s="7"/>
      <c r="MCT51" s="7"/>
      <c r="MCU51" s="7"/>
      <c r="MCV51" s="7"/>
      <c r="MCW51" s="7"/>
      <c r="MCX51" s="7"/>
      <c r="MCY51" s="7"/>
      <c r="MCZ51" s="7"/>
      <c r="MDA51" s="7"/>
      <c r="MDB51" s="7"/>
      <c r="MDC51" s="7"/>
      <c r="MDD51" s="7"/>
      <c r="MDE51" s="7"/>
      <c r="MDF51" s="7"/>
      <c r="MDG51" s="7"/>
      <c r="MDH51" s="7"/>
      <c r="MDI51" s="7"/>
      <c r="MDJ51" s="7"/>
      <c r="MDK51" s="7"/>
      <c r="MDL51" s="7"/>
      <c r="MDM51" s="7"/>
      <c r="MDN51" s="7"/>
      <c r="MDO51" s="7"/>
      <c r="MDP51" s="7"/>
      <c r="MDQ51" s="7"/>
      <c r="MDR51" s="7"/>
      <c r="MDS51" s="7"/>
      <c r="MDT51" s="7"/>
      <c r="MDU51" s="7"/>
      <c r="MDV51" s="7"/>
      <c r="MDW51" s="7"/>
      <c r="MDX51" s="7"/>
      <c r="MDY51" s="7"/>
      <c r="MDZ51" s="7"/>
      <c r="MEA51" s="7"/>
      <c r="MEB51" s="7"/>
      <c r="MEC51" s="7"/>
      <c r="MED51" s="7"/>
      <c r="MEE51" s="7"/>
      <c r="MEF51" s="7"/>
      <c r="MEG51" s="7"/>
      <c r="MEH51" s="7"/>
      <c r="MEI51" s="7"/>
      <c r="MEJ51" s="7"/>
      <c r="MEK51" s="7"/>
      <c r="MEL51" s="7"/>
      <c r="MEM51" s="7"/>
      <c r="MEN51" s="7"/>
      <c r="MEO51" s="7"/>
      <c r="MEP51" s="7"/>
      <c r="MEQ51" s="7"/>
      <c r="MER51" s="7"/>
      <c r="MES51" s="7"/>
      <c r="MET51" s="7"/>
      <c r="MEU51" s="7"/>
      <c r="MEV51" s="7"/>
      <c r="MEW51" s="7"/>
      <c r="MEX51" s="7"/>
      <c r="MEY51" s="7"/>
      <c r="MEZ51" s="7"/>
      <c r="MFA51" s="7"/>
      <c r="MFB51" s="7"/>
      <c r="MFC51" s="7"/>
      <c r="MFD51" s="7"/>
      <c r="MFE51" s="7"/>
      <c r="MFF51" s="7"/>
      <c r="MFG51" s="7"/>
      <c r="MFH51" s="7"/>
      <c r="MFI51" s="7"/>
      <c r="MFJ51" s="7"/>
      <c r="MFK51" s="7"/>
      <c r="MFL51" s="7"/>
      <c r="MFM51" s="7"/>
      <c r="MFN51" s="7"/>
      <c r="MFO51" s="7"/>
      <c r="MFP51" s="7"/>
      <c r="MFQ51" s="7"/>
      <c r="MFR51" s="7"/>
      <c r="MFS51" s="7"/>
      <c r="MFT51" s="7"/>
      <c r="MFU51" s="7"/>
      <c r="MFV51" s="7"/>
      <c r="MFW51" s="7"/>
      <c r="MFX51" s="7"/>
      <c r="MFY51" s="7"/>
      <c r="MFZ51" s="7"/>
      <c r="MGA51" s="7"/>
      <c r="MGB51" s="7"/>
      <c r="MGC51" s="7"/>
      <c r="MGD51" s="7"/>
      <c r="MGE51" s="7"/>
      <c r="MGF51" s="7"/>
      <c r="MGG51" s="7"/>
      <c r="MGH51" s="7"/>
      <c r="MGI51" s="7"/>
      <c r="MGJ51" s="7"/>
      <c r="MGK51" s="7"/>
      <c r="MGL51" s="7"/>
      <c r="MGM51" s="7"/>
      <c r="MGN51" s="7"/>
      <c r="MGO51" s="7"/>
      <c r="MGP51" s="7"/>
      <c r="MGQ51" s="7"/>
      <c r="MGR51" s="7"/>
      <c r="MGS51" s="7"/>
      <c r="MGT51" s="7"/>
      <c r="MGU51" s="7"/>
      <c r="MGV51" s="7"/>
      <c r="MGW51" s="7"/>
      <c r="MGX51" s="7"/>
      <c r="MGY51" s="7"/>
      <c r="MGZ51" s="7"/>
      <c r="MHA51" s="7"/>
      <c r="MHB51" s="7"/>
      <c r="MHC51" s="7"/>
      <c r="MHD51" s="7"/>
      <c r="MHE51" s="7"/>
      <c r="MHF51" s="7"/>
      <c r="MHG51" s="7"/>
      <c r="MHH51" s="7"/>
      <c r="MHI51" s="7"/>
      <c r="MHJ51" s="7"/>
      <c r="MHK51" s="7"/>
      <c r="MHL51" s="7"/>
      <c r="MHM51" s="7"/>
      <c r="MHN51" s="7"/>
      <c r="MHO51" s="7"/>
      <c r="MHP51" s="7"/>
      <c r="MHQ51" s="7"/>
      <c r="MHR51" s="7"/>
      <c r="MHS51" s="7"/>
      <c r="MHT51" s="7"/>
      <c r="MHU51" s="7"/>
      <c r="MHV51" s="7"/>
      <c r="MHW51" s="7"/>
      <c r="MHX51" s="7"/>
      <c r="MHY51" s="7"/>
      <c r="MHZ51" s="7"/>
      <c r="MIA51" s="7"/>
      <c r="MIB51" s="7"/>
      <c r="MIC51" s="7"/>
      <c r="MID51" s="7"/>
      <c r="MIE51" s="7"/>
      <c r="MIF51" s="7"/>
      <c r="MIG51" s="7"/>
      <c r="MIH51" s="7"/>
      <c r="MII51" s="7"/>
      <c r="MIJ51" s="7"/>
      <c r="MIK51" s="7"/>
      <c r="MIL51" s="7"/>
      <c r="MIM51" s="7"/>
      <c r="MIN51" s="7"/>
      <c r="MIO51" s="7"/>
      <c r="MIP51" s="7"/>
      <c r="MIQ51" s="7"/>
      <c r="MIR51" s="7"/>
      <c r="MIS51" s="7"/>
      <c r="MIT51" s="7"/>
      <c r="MIU51" s="7"/>
      <c r="MIV51" s="7"/>
      <c r="MIW51" s="7"/>
      <c r="MIX51" s="7"/>
      <c r="MIY51" s="7"/>
      <c r="MIZ51" s="7"/>
      <c r="MJA51" s="7"/>
      <c r="MJB51" s="7"/>
      <c r="MJC51" s="7"/>
      <c r="MJD51" s="7"/>
      <c r="MJE51" s="7"/>
      <c r="MJF51" s="7"/>
      <c r="MJG51" s="7"/>
      <c r="MJH51" s="7"/>
      <c r="MJI51" s="7"/>
      <c r="MJJ51" s="7"/>
      <c r="MJK51" s="7"/>
      <c r="MJL51" s="7"/>
      <c r="MJM51" s="7"/>
      <c r="MJN51" s="7"/>
      <c r="MJO51" s="7"/>
      <c r="MJP51" s="7"/>
      <c r="MJQ51" s="7"/>
      <c r="MJR51" s="7"/>
      <c r="MJS51" s="7"/>
      <c r="MJT51" s="7"/>
      <c r="MJU51" s="7"/>
      <c r="MJV51" s="7"/>
      <c r="MJW51" s="7"/>
      <c r="MJX51" s="7"/>
      <c r="MJY51" s="7"/>
      <c r="MJZ51" s="7"/>
      <c r="MKA51" s="7"/>
      <c r="MKB51" s="7"/>
      <c r="MKC51" s="7"/>
      <c r="MKD51" s="7"/>
      <c r="MKE51" s="7"/>
      <c r="MKF51" s="7"/>
      <c r="MKG51" s="7"/>
      <c r="MKH51" s="7"/>
      <c r="MKI51" s="7"/>
      <c r="MKJ51" s="7"/>
      <c r="MKK51" s="7"/>
      <c r="MKL51" s="7"/>
      <c r="MKM51" s="7"/>
      <c r="MKN51" s="7"/>
      <c r="MKO51" s="7"/>
      <c r="MKP51" s="7"/>
      <c r="MKQ51" s="7"/>
      <c r="MKR51" s="7"/>
      <c r="MKS51" s="7"/>
      <c r="MKT51" s="7"/>
      <c r="MKU51" s="7"/>
      <c r="MKV51" s="7"/>
      <c r="MKW51" s="7"/>
      <c r="MKX51" s="7"/>
      <c r="MKY51" s="7"/>
      <c r="MKZ51" s="7"/>
      <c r="MLA51" s="7"/>
      <c r="MLB51" s="7"/>
      <c r="MLC51" s="7"/>
      <c r="MLD51" s="7"/>
      <c r="MLE51" s="7"/>
      <c r="MLF51" s="7"/>
      <c r="MLG51" s="7"/>
      <c r="MLH51" s="7"/>
      <c r="MLI51" s="7"/>
      <c r="MLJ51" s="7"/>
      <c r="MLK51" s="7"/>
      <c r="MLL51" s="7"/>
      <c r="MLM51" s="7"/>
      <c r="MLN51" s="7"/>
      <c r="MLO51" s="7"/>
      <c r="MLP51" s="7"/>
      <c r="MLQ51" s="7"/>
      <c r="MLR51" s="7"/>
      <c r="MLS51" s="7"/>
      <c r="MLT51" s="7"/>
      <c r="MLU51" s="7"/>
      <c r="MLV51" s="7"/>
      <c r="MLW51" s="7"/>
      <c r="MLX51" s="7"/>
      <c r="MLY51" s="7"/>
      <c r="MLZ51" s="7"/>
      <c r="MMA51" s="7"/>
      <c r="MMB51" s="7"/>
      <c r="MMC51" s="7"/>
      <c r="MMD51" s="7"/>
      <c r="MME51" s="7"/>
      <c r="MMF51" s="7"/>
      <c r="MMG51" s="7"/>
      <c r="MMH51" s="7"/>
      <c r="MMI51" s="7"/>
      <c r="MMJ51" s="7"/>
      <c r="MMK51" s="7"/>
      <c r="MML51" s="7"/>
      <c r="MMM51" s="7"/>
      <c r="MMN51" s="7"/>
      <c r="MMO51" s="7"/>
      <c r="MMP51" s="7"/>
      <c r="MMQ51" s="7"/>
      <c r="MMR51" s="7"/>
      <c r="MMS51" s="7"/>
      <c r="MMT51" s="7"/>
      <c r="MMU51" s="7"/>
      <c r="MMV51" s="7"/>
      <c r="MMW51" s="7"/>
      <c r="MMX51" s="7"/>
      <c r="MMY51" s="7"/>
      <c r="MMZ51" s="7"/>
      <c r="MNA51" s="7"/>
      <c r="MNB51" s="7"/>
      <c r="MNC51" s="7"/>
      <c r="MND51" s="7"/>
      <c r="MNE51" s="7"/>
      <c r="MNF51" s="7"/>
      <c r="MNG51" s="7"/>
      <c r="MNH51" s="7"/>
      <c r="MNI51" s="7"/>
      <c r="MNJ51" s="7"/>
      <c r="MNK51" s="7"/>
      <c r="MNL51" s="7"/>
      <c r="MNM51" s="7"/>
      <c r="MNN51" s="7"/>
      <c r="MNO51" s="7"/>
      <c r="MNP51" s="7"/>
      <c r="MNQ51" s="7"/>
      <c r="MNR51" s="7"/>
      <c r="MNS51" s="7"/>
      <c r="MNT51" s="7"/>
      <c r="MNU51" s="7"/>
      <c r="MNV51" s="7"/>
      <c r="MNW51" s="7"/>
      <c r="MNX51" s="7"/>
      <c r="MNY51" s="7"/>
      <c r="MNZ51" s="7"/>
      <c r="MOA51" s="7"/>
      <c r="MOB51" s="7"/>
      <c r="MOC51" s="7"/>
      <c r="MOD51" s="7"/>
      <c r="MOE51" s="7"/>
      <c r="MOF51" s="7"/>
      <c r="MOG51" s="7"/>
      <c r="MOH51" s="7"/>
      <c r="MOI51" s="7"/>
      <c r="MOJ51" s="7"/>
      <c r="MOK51" s="7"/>
      <c r="MOL51" s="7"/>
      <c r="MOM51" s="7"/>
      <c r="MON51" s="7"/>
      <c r="MOO51" s="7"/>
      <c r="MOP51" s="7"/>
      <c r="MOQ51" s="7"/>
      <c r="MOR51" s="7"/>
      <c r="MOS51" s="7"/>
      <c r="MOT51" s="7"/>
      <c r="MOU51" s="7"/>
      <c r="MOV51" s="7"/>
      <c r="MOW51" s="7"/>
      <c r="MOX51" s="7"/>
      <c r="MOY51" s="7"/>
      <c r="MOZ51" s="7"/>
      <c r="MPA51" s="7"/>
      <c r="MPB51" s="7"/>
      <c r="MPC51" s="7"/>
      <c r="MPD51" s="7"/>
      <c r="MPE51" s="7"/>
      <c r="MPF51" s="7"/>
      <c r="MPG51" s="7"/>
      <c r="MPH51" s="7"/>
      <c r="MPI51" s="7"/>
      <c r="MPJ51" s="7"/>
      <c r="MPK51" s="7"/>
      <c r="MPL51" s="7"/>
      <c r="MPM51" s="7"/>
      <c r="MPN51" s="7"/>
      <c r="MPO51" s="7"/>
      <c r="MPP51" s="7"/>
      <c r="MPQ51" s="7"/>
      <c r="MPR51" s="7"/>
      <c r="MPS51" s="7"/>
      <c r="MPT51" s="7"/>
      <c r="MPU51" s="7"/>
      <c r="MPV51" s="7"/>
      <c r="MPW51" s="7"/>
      <c r="MPX51" s="7"/>
      <c r="MPY51" s="7"/>
      <c r="MPZ51" s="7"/>
      <c r="MQA51" s="7"/>
      <c r="MQB51" s="7"/>
      <c r="MQC51" s="7"/>
      <c r="MQD51" s="7"/>
      <c r="MQE51" s="7"/>
      <c r="MQF51" s="7"/>
      <c r="MQG51" s="7"/>
      <c r="MQH51" s="7"/>
      <c r="MQI51" s="7"/>
      <c r="MQJ51" s="7"/>
      <c r="MQK51" s="7"/>
      <c r="MQL51" s="7"/>
      <c r="MQM51" s="7"/>
      <c r="MQN51" s="7"/>
      <c r="MQO51" s="7"/>
      <c r="MQP51" s="7"/>
      <c r="MQQ51" s="7"/>
      <c r="MQR51" s="7"/>
      <c r="MQS51" s="7"/>
      <c r="MQT51" s="7"/>
      <c r="MQU51" s="7"/>
      <c r="MQV51" s="7"/>
      <c r="MQW51" s="7"/>
      <c r="MQX51" s="7"/>
      <c r="MQY51" s="7"/>
      <c r="MQZ51" s="7"/>
      <c r="MRA51" s="7"/>
      <c r="MRB51" s="7"/>
      <c r="MRC51" s="7"/>
      <c r="MRD51" s="7"/>
      <c r="MRE51" s="7"/>
      <c r="MRF51" s="7"/>
      <c r="MRG51" s="7"/>
      <c r="MRH51" s="7"/>
      <c r="MRI51" s="7"/>
      <c r="MRJ51" s="7"/>
      <c r="MRK51" s="7"/>
      <c r="MRL51" s="7"/>
      <c r="MRM51" s="7"/>
      <c r="MRN51" s="7"/>
      <c r="MRO51" s="7"/>
      <c r="MRP51" s="7"/>
      <c r="MRQ51" s="7"/>
      <c r="MRR51" s="7"/>
      <c r="MRS51" s="7"/>
      <c r="MRT51" s="7"/>
      <c r="MRU51" s="7"/>
      <c r="MRV51" s="7"/>
      <c r="MRW51" s="7"/>
      <c r="MRX51" s="7"/>
      <c r="MRY51" s="7"/>
      <c r="MRZ51" s="7"/>
      <c r="MSA51" s="7"/>
      <c r="MSB51" s="7"/>
      <c r="MSC51" s="7"/>
      <c r="MSD51" s="7"/>
      <c r="MSE51" s="7"/>
      <c r="MSF51" s="7"/>
      <c r="MSG51" s="7"/>
      <c r="MSH51" s="7"/>
      <c r="MSI51" s="7"/>
      <c r="MSJ51" s="7"/>
      <c r="MSK51" s="7"/>
      <c r="MSL51" s="7"/>
      <c r="MSM51" s="7"/>
      <c r="MSN51" s="7"/>
      <c r="MSO51" s="7"/>
      <c r="MSP51" s="7"/>
      <c r="MSQ51" s="7"/>
      <c r="MSR51" s="7"/>
      <c r="MSS51" s="7"/>
      <c r="MST51" s="7"/>
      <c r="MSU51" s="7"/>
      <c r="MSV51" s="7"/>
      <c r="MSW51" s="7"/>
      <c r="MSX51" s="7"/>
      <c r="MSY51" s="7"/>
      <c r="MSZ51" s="7"/>
      <c r="MTA51" s="7"/>
      <c r="MTB51" s="7"/>
      <c r="MTC51" s="7"/>
      <c r="MTD51" s="7"/>
      <c r="MTE51" s="7"/>
      <c r="MTF51" s="7"/>
      <c r="MTG51" s="7"/>
      <c r="MTH51" s="7"/>
      <c r="MTI51" s="7"/>
      <c r="MTJ51" s="7"/>
      <c r="MTK51" s="7"/>
      <c r="MTL51" s="7"/>
      <c r="MTM51" s="7"/>
      <c r="MTN51" s="7"/>
      <c r="MTO51" s="7"/>
      <c r="MTP51" s="7"/>
      <c r="MTQ51" s="7"/>
      <c r="MTR51" s="7"/>
      <c r="MTS51" s="7"/>
      <c r="MTT51" s="7"/>
      <c r="MTU51" s="7"/>
      <c r="MTV51" s="7"/>
      <c r="MTW51" s="7"/>
      <c r="MTX51" s="7"/>
      <c r="MTY51" s="7"/>
      <c r="MTZ51" s="7"/>
      <c r="MUA51" s="7"/>
      <c r="MUB51" s="7"/>
      <c r="MUC51" s="7"/>
      <c r="MUD51" s="7"/>
      <c r="MUE51" s="7"/>
      <c r="MUF51" s="7"/>
      <c r="MUG51" s="7"/>
      <c r="MUH51" s="7"/>
      <c r="MUI51" s="7"/>
      <c r="MUJ51" s="7"/>
      <c r="MUK51" s="7"/>
      <c r="MUL51" s="7"/>
      <c r="MUM51" s="7"/>
      <c r="MUN51" s="7"/>
      <c r="MUO51" s="7"/>
      <c r="MUP51" s="7"/>
      <c r="MUQ51" s="7"/>
      <c r="MUR51" s="7"/>
      <c r="MUS51" s="7"/>
      <c r="MUT51" s="7"/>
      <c r="MUU51" s="7"/>
      <c r="MUV51" s="7"/>
      <c r="MUW51" s="7"/>
      <c r="MUX51" s="7"/>
      <c r="MUY51" s="7"/>
      <c r="MUZ51" s="7"/>
      <c r="MVA51" s="7"/>
      <c r="MVB51" s="7"/>
      <c r="MVC51" s="7"/>
      <c r="MVD51" s="7"/>
      <c r="MVE51" s="7"/>
      <c r="MVF51" s="7"/>
      <c r="MVG51" s="7"/>
      <c r="MVH51" s="7"/>
      <c r="MVI51" s="7"/>
      <c r="MVJ51" s="7"/>
      <c r="MVK51" s="7"/>
      <c r="MVL51" s="7"/>
      <c r="MVM51" s="7"/>
      <c r="MVN51" s="7"/>
      <c r="MVO51" s="7"/>
      <c r="MVP51" s="7"/>
      <c r="MVQ51" s="7"/>
      <c r="MVR51" s="7"/>
      <c r="MVS51" s="7"/>
      <c r="MVT51" s="7"/>
      <c r="MVU51" s="7"/>
      <c r="MVV51" s="7"/>
      <c r="MVW51" s="7"/>
      <c r="MVX51" s="7"/>
      <c r="MVY51" s="7"/>
      <c r="MVZ51" s="7"/>
      <c r="MWA51" s="7"/>
      <c r="MWB51" s="7"/>
      <c r="MWC51" s="7"/>
      <c r="MWD51" s="7"/>
      <c r="MWE51" s="7"/>
      <c r="MWF51" s="7"/>
      <c r="MWG51" s="7"/>
      <c r="MWH51" s="7"/>
      <c r="MWI51" s="7"/>
      <c r="MWJ51" s="7"/>
      <c r="MWK51" s="7"/>
      <c r="MWL51" s="7"/>
      <c r="MWM51" s="7"/>
      <c r="MWN51" s="7"/>
      <c r="MWO51" s="7"/>
      <c r="MWP51" s="7"/>
      <c r="MWQ51" s="7"/>
      <c r="MWR51" s="7"/>
      <c r="MWS51" s="7"/>
      <c r="MWT51" s="7"/>
      <c r="MWU51" s="7"/>
      <c r="MWV51" s="7"/>
      <c r="MWW51" s="7"/>
      <c r="MWX51" s="7"/>
      <c r="MWY51" s="7"/>
      <c r="MWZ51" s="7"/>
      <c r="MXA51" s="7"/>
      <c r="MXB51" s="7"/>
      <c r="MXC51" s="7"/>
      <c r="MXD51" s="7"/>
      <c r="MXE51" s="7"/>
      <c r="MXF51" s="7"/>
      <c r="MXG51" s="7"/>
      <c r="MXH51" s="7"/>
      <c r="MXI51" s="7"/>
      <c r="MXJ51" s="7"/>
      <c r="MXK51" s="7"/>
      <c r="MXL51" s="7"/>
      <c r="MXM51" s="7"/>
      <c r="MXN51" s="7"/>
      <c r="MXO51" s="7"/>
      <c r="MXP51" s="7"/>
      <c r="MXQ51" s="7"/>
      <c r="MXR51" s="7"/>
      <c r="MXS51" s="7"/>
      <c r="MXT51" s="7"/>
      <c r="MXU51" s="7"/>
      <c r="MXV51" s="7"/>
      <c r="MXW51" s="7"/>
      <c r="MXX51" s="7"/>
      <c r="MXY51" s="7"/>
      <c r="MXZ51" s="7"/>
      <c r="MYA51" s="7"/>
      <c r="MYB51" s="7"/>
      <c r="MYC51" s="7"/>
      <c r="MYD51" s="7"/>
      <c r="MYE51" s="7"/>
      <c r="MYF51" s="7"/>
      <c r="MYG51" s="7"/>
      <c r="MYH51" s="7"/>
      <c r="MYI51" s="7"/>
      <c r="MYJ51" s="7"/>
      <c r="MYK51" s="7"/>
      <c r="MYL51" s="7"/>
      <c r="MYM51" s="7"/>
      <c r="MYN51" s="7"/>
      <c r="MYO51" s="7"/>
      <c r="MYP51" s="7"/>
      <c r="MYQ51" s="7"/>
      <c r="MYR51" s="7"/>
      <c r="MYS51" s="7"/>
      <c r="MYT51" s="7"/>
      <c r="MYU51" s="7"/>
      <c r="MYV51" s="7"/>
      <c r="MYW51" s="7"/>
      <c r="MYX51" s="7"/>
      <c r="MYY51" s="7"/>
      <c r="MYZ51" s="7"/>
      <c r="MZA51" s="7"/>
      <c r="MZB51" s="7"/>
      <c r="MZC51" s="7"/>
      <c r="MZD51" s="7"/>
      <c r="MZE51" s="7"/>
      <c r="MZF51" s="7"/>
      <c r="MZG51" s="7"/>
      <c r="MZH51" s="7"/>
      <c r="MZI51" s="7"/>
      <c r="MZJ51" s="7"/>
      <c r="MZK51" s="7"/>
      <c r="MZL51" s="7"/>
      <c r="MZM51" s="7"/>
      <c r="MZN51" s="7"/>
      <c r="MZO51" s="7"/>
      <c r="MZP51" s="7"/>
      <c r="MZQ51" s="7"/>
      <c r="MZR51" s="7"/>
      <c r="MZS51" s="7"/>
      <c r="MZT51" s="7"/>
      <c r="MZU51" s="7"/>
      <c r="MZV51" s="7"/>
      <c r="MZW51" s="7"/>
      <c r="MZX51" s="7"/>
      <c r="MZY51" s="7"/>
      <c r="MZZ51" s="7"/>
      <c r="NAA51" s="7"/>
      <c r="NAB51" s="7"/>
      <c r="NAC51" s="7"/>
      <c r="NAD51" s="7"/>
      <c r="NAE51" s="7"/>
      <c r="NAF51" s="7"/>
      <c r="NAG51" s="7"/>
      <c r="NAH51" s="7"/>
      <c r="NAI51" s="7"/>
      <c r="NAJ51" s="7"/>
      <c r="NAK51" s="7"/>
      <c r="NAL51" s="7"/>
      <c r="NAM51" s="7"/>
      <c r="NAN51" s="7"/>
      <c r="NAO51" s="7"/>
      <c r="NAP51" s="7"/>
      <c r="NAQ51" s="7"/>
      <c r="NAR51" s="7"/>
      <c r="NAS51" s="7"/>
      <c r="NAT51" s="7"/>
      <c r="NAU51" s="7"/>
      <c r="NAV51" s="7"/>
      <c r="NAW51" s="7"/>
      <c r="NAX51" s="7"/>
      <c r="NAY51" s="7"/>
      <c r="NAZ51" s="7"/>
      <c r="NBA51" s="7"/>
      <c r="NBB51" s="7"/>
      <c r="NBC51" s="7"/>
      <c r="NBD51" s="7"/>
      <c r="NBE51" s="7"/>
      <c r="NBF51" s="7"/>
      <c r="NBG51" s="7"/>
      <c r="NBH51" s="7"/>
      <c r="NBI51" s="7"/>
      <c r="NBJ51" s="7"/>
      <c r="NBK51" s="7"/>
      <c r="NBL51" s="7"/>
      <c r="NBM51" s="7"/>
      <c r="NBN51" s="7"/>
      <c r="NBO51" s="7"/>
      <c r="NBP51" s="7"/>
      <c r="NBQ51" s="7"/>
      <c r="NBR51" s="7"/>
      <c r="NBS51" s="7"/>
      <c r="NBT51" s="7"/>
      <c r="NBU51" s="7"/>
      <c r="NBV51" s="7"/>
      <c r="NBW51" s="7"/>
      <c r="NBX51" s="7"/>
      <c r="NBY51" s="7"/>
      <c r="NBZ51" s="7"/>
      <c r="NCA51" s="7"/>
      <c r="NCB51" s="7"/>
      <c r="NCC51" s="7"/>
      <c r="NCD51" s="7"/>
      <c r="NCE51" s="7"/>
      <c r="NCF51" s="7"/>
      <c r="NCG51" s="7"/>
      <c r="NCH51" s="7"/>
      <c r="NCI51" s="7"/>
      <c r="NCJ51" s="7"/>
      <c r="NCK51" s="7"/>
      <c r="NCL51" s="7"/>
      <c r="NCM51" s="7"/>
      <c r="NCN51" s="7"/>
      <c r="NCO51" s="7"/>
      <c r="NCP51" s="7"/>
      <c r="NCQ51" s="7"/>
      <c r="NCR51" s="7"/>
      <c r="NCS51" s="7"/>
      <c r="NCT51" s="7"/>
      <c r="NCU51" s="7"/>
      <c r="NCV51" s="7"/>
      <c r="NCW51" s="7"/>
      <c r="NCX51" s="7"/>
      <c r="NCY51" s="7"/>
      <c r="NCZ51" s="7"/>
      <c r="NDA51" s="7"/>
      <c r="NDB51" s="7"/>
      <c r="NDC51" s="7"/>
      <c r="NDD51" s="7"/>
      <c r="NDE51" s="7"/>
      <c r="NDF51" s="7"/>
      <c r="NDG51" s="7"/>
      <c r="NDH51" s="7"/>
      <c r="NDI51" s="7"/>
      <c r="NDJ51" s="7"/>
      <c r="NDK51" s="7"/>
      <c r="NDL51" s="7"/>
      <c r="NDM51" s="7"/>
      <c r="NDN51" s="7"/>
      <c r="NDO51" s="7"/>
      <c r="NDP51" s="7"/>
      <c r="NDQ51" s="7"/>
      <c r="NDR51" s="7"/>
      <c r="NDS51" s="7"/>
      <c r="NDT51" s="7"/>
      <c r="NDU51" s="7"/>
      <c r="NDV51" s="7"/>
      <c r="NDW51" s="7"/>
      <c r="NDX51" s="7"/>
      <c r="NDY51" s="7"/>
      <c r="NDZ51" s="7"/>
      <c r="NEA51" s="7"/>
      <c r="NEB51" s="7"/>
      <c r="NEC51" s="7"/>
      <c r="NED51" s="7"/>
      <c r="NEE51" s="7"/>
      <c r="NEF51" s="7"/>
      <c r="NEG51" s="7"/>
      <c r="NEH51" s="7"/>
      <c r="NEI51" s="7"/>
      <c r="NEJ51" s="7"/>
      <c r="NEK51" s="7"/>
      <c r="NEL51" s="7"/>
      <c r="NEM51" s="7"/>
      <c r="NEN51" s="7"/>
      <c r="NEO51" s="7"/>
      <c r="NEP51" s="7"/>
      <c r="NEQ51" s="7"/>
      <c r="NER51" s="7"/>
      <c r="NES51" s="7"/>
      <c r="NET51" s="7"/>
      <c r="NEU51" s="7"/>
      <c r="NEV51" s="7"/>
      <c r="NEW51" s="7"/>
      <c r="NEX51" s="7"/>
      <c r="NEY51" s="7"/>
      <c r="NEZ51" s="7"/>
      <c r="NFA51" s="7"/>
      <c r="NFB51" s="7"/>
      <c r="NFC51" s="7"/>
      <c r="NFD51" s="7"/>
      <c r="NFE51" s="7"/>
      <c r="NFF51" s="7"/>
      <c r="NFG51" s="7"/>
      <c r="NFH51" s="7"/>
      <c r="NFI51" s="7"/>
      <c r="NFJ51" s="7"/>
      <c r="NFK51" s="7"/>
      <c r="NFL51" s="7"/>
      <c r="NFM51" s="7"/>
      <c r="NFN51" s="7"/>
      <c r="NFO51" s="7"/>
      <c r="NFP51" s="7"/>
      <c r="NFQ51" s="7"/>
      <c r="NFR51" s="7"/>
      <c r="NFS51" s="7"/>
      <c r="NFT51" s="7"/>
      <c r="NFU51" s="7"/>
      <c r="NFV51" s="7"/>
      <c r="NFW51" s="7"/>
      <c r="NFX51" s="7"/>
      <c r="NFY51" s="7"/>
      <c r="NFZ51" s="7"/>
      <c r="NGA51" s="7"/>
      <c r="NGB51" s="7"/>
      <c r="NGC51" s="7"/>
      <c r="NGD51" s="7"/>
      <c r="NGE51" s="7"/>
      <c r="NGF51" s="7"/>
      <c r="NGG51" s="7"/>
      <c r="NGH51" s="7"/>
      <c r="NGI51" s="7"/>
      <c r="NGJ51" s="7"/>
      <c r="NGK51" s="7"/>
      <c r="NGL51" s="7"/>
      <c r="NGM51" s="7"/>
      <c r="NGN51" s="7"/>
      <c r="NGO51" s="7"/>
      <c r="NGP51" s="7"/>
      <c r="NGQ51" s="7"/>
      <c r="NGR51" s="7"/>
      <c r="NGS51" s="7"/>
      <c r="NGT51" s="7"/>
      <c r="NGU51" s="7"/>
      <c r="NGV51" s="7"/>
      <c r="NGW51" s="7"/>
      <c r="NGX51" s="7"/>
      <c r="NGY51" s="7"/>
      <c r="NGZ51" s="7"/>
      <c r="NHA51" s="7"/>
      <c r="NHB51" s="7"/>
      <c r="NHC51" s="7"/>
      <c r="NHD51" s="7"/>
      <c r="NHE51" s="7"/>
      <c r="NHF51" s="7"/>
      <c r="NHG51" s="7"/>
      <c r="NHH51" s="7"/>
      <c r="NHI51" s="7"/>
      <c r="NHJ51" s="7"/>
      <c r="NHK51" s="7"/>
      <c r="NHL51" s="7"/>
      <c r="NHM51" s="7"/>
      <c r="NHN51" s="7"/>
      <c r="NHO51" s="7"/>
      <c r="NHP51" s="7"/>
      <c r="NHQ51" s="7"/>
      <c r="NHR51" s="7"/>
      <c r="NHS51" s="7"/>
      <c r="NHT51" s="7"/>
      <c r="NHU51" s="7"/>
      <c r="NHV51" s="7"/>
      <c r="NHW51" s="7"/>
      <c r="NHX51" s="7"/>
      <c r="NHY51" s="7"/>
      <c r="NHZ51" s="7"/>
      <c r="NIA51" s="7"/>
      <c r="NIB51" s="7"/>
      <c r="NIC51" s="7"/>
      <c r="NID51" s="7"/>
      <c r="NIE51" s="7"/>
      <c r="NIF51" s="7"/>
      <c r="NIG51" s="7"/>
      <c r="NIH51" s="7"/>
      <c r="NII51" s="7"/>
      <c r="NIJ51" s="7"/>
      <c r="NIK51" s="7"/>
      <c r="NIL51" s="7"/>
      <c r="NIM51" s="7"/>
      <c r="NIN51" s="7"/>
      <c r="NIO51" s="7"/>
      <c r="NIP51" s="7"/>
      <c r="NIQ51" s="7"/>
      <c r="NIR51" s="7"/>
      <c r="NIS51" s="7"/>
      <c r="NIT51" s="7"/>
      <c r="NIU51" s="7"/>
      <c r="NIV51" s="7"/>
      <c r="NIW51" s="7"/>
      <c r="NIX51" s="7"/>
      <c r="NIY51" s="7"/>
      <c r="NIZ51" s="7"/>
      <c r="NJA51" s="7"/>
      <c r="NJB51" s="7"/>
      <c r="NJC51" s="7"/>
      <c r="NJD51" s="7"/>
      <c r="NJE51" s="7"/>
      <c r="NJF51" s="7"/>
      <c r="NJG51" s="7"/>
      <c r="NJH51" s="7"/>
      <c r="NJI51" s="7"/>
      <c r="NJJ51" s="7"/>
      <c r="NJK51" s="7"/>
      <c r="NJL51" s="7"/>
      <c r="NJM51" s="7"/>
      <c r="NJN51" s="7"/>
      <c r="NJO51" s="7"/>
      <c r="NJP51" s="7"/>
      <c r="NJQ51" s="7"/>
      <c r="NJR51" s="7"/>
      <c r="NJS51" s="7"/>
      <c r="NJT51" s="7"/>
      <c r="NJU51" s="7"/>
      <c r="NJV51" s="7"/>
      <c r="NJW51" s="7"/>
      <c r="NJX51" s="7"/>
      <c r="NJY51" s="7"/>
      <c r="NJZ51" s="7"/>
      <c r="NKA51" s="7"/>
      <c r="NKB51" s="7"/>
      <c r="NKC51" s="7"/>
      <c r="NKD51" s="7"/>
      <c r="NKE51" s="7"/>
      <c r="NKF51" s="7"/>
      <c r="NKG51" s="7"/>
      <c r="NKH51" s="7"/>
      <c r="NKI51" s="7"/>
      <c r="NKJ51" s="7"/>
      <c r="NKK51" s="7"/>
      <c r="NKL51" s="7"/>
      <c r="NKM51" s="7"/>
      <c r="NKN51" s="7"/>
      <c r="NKO51" s="7"/>
      <c r="NKP51" s="7"/>
      <c r="NKQ51" s="7"/>
      <c r="NKR51" s="7"/>
      <c r="NKS51" s="7"/>
      <c r="NKT51" s="7"/>
      <c r="NKU51" s="7"/>
      <c r="NKV51" s="7"/>
      <c r="NKW51" s="7"/>
      <c r="NKX51" s="7"/>
      <c r="NKY51" s="7"/>
      <c r="NKZ51" s="7"/>
      <c r="NLA51" s="7"/>
      <c r="NLB51" s="7"/>
      <c r="NLC51" s="7"/>
      <c r="NLD51" s="7"/>
      <c r="NLE51" s="7"/>
      <c r="NLF51" s="7"/>
      <c r="NLG51" s="7"/>
      <c r="NLH51" s="7"/>
      <c r="NLI51" s="7"/>
      <c r="NLJ51" s="7"/>
      <c r="NLK51" s="7"/>
      <c r="NLL51" s="7"/>
      <c r="NLM51" s="7"/>
      <c r="NLN51" s="7"/>
      <c r="NLO51" s="7"/>
      <c r="NLP51" s="7"/>
      <c r="NLQ51" s="7"/>
      <c r="NLR51" s="7"/>
      <c r="NLS51" s="7"/>
      <c r="NLT51" s="7"/>
      <c r="NLU51" s="7"/>
      <c r="NLV51" s="7"/>
      <c r="NLW51" s="7"/>
      <c r="NLX51" s="7"/>
      <c r="NLY51" s="7"/>
      <c r="NLZ51" s="7"/>
      <c r="NMA51" s="7"/>
      <c r="NMB51" s="7"/>
      <c r="NMC51" s="7"/>
      <c r="NMD51" s="7"/>
      <c r="NME51" s="7"/>
      <c r="NMF51" s="7"/>
      <c r="NMG51" s="7"/>
      <c r="NMH51" s="7"/>
      <c r="NMI51" s="7"/>
      <c r="NMJ51" s="7"/>
      <c r="NMK51" s="7"/>
      <c r="NML51" s="7"/>
      <c r="NMM51" s="7"/>
      <c r="NMN51" s="7"/>
      <c r="NMO51" s="7"/>
      <c r="NMP51" s="7"/>
      <c r="NMQ51" s="7"/>
      <c r="NMR51" s="7"/>
      <c r="NMS51" s="7"/>
      <c r="NMT51" s="7"/>
      <c r="NMU51" s="7"/>
      <c r="NMV51" s="7"/>
      <c r="NMW51" s="7"/>
      <c r="NMX51" s="7"/>
      <c r="NMY51" s="7"/>
      <c r="NMZ51" s="7"/>
      <c r="NNA51" s="7"/>
      <c r="NNB51" s="7"/>
      <c r="NNC51" s="7"/>
      <c r="NND51" s="7"/>
      <c r="NNE51" s="7"/>
      <c r="NNF51" s="7"/>
      <c r="NNG51" s="7"/>
      <c r="NNH51" s="7"/>
      <c r="NNI51" s="7"/>
      <c r="NNJ51" s="7"/>
      <c r="NNK51" s="7"/>
      <c r="NNL51" s="7"/>
      <c r="NNM51" s="7"/>
      <c r="NNN51" s="7"/>
      <c r="NNO51" s="7"/>
      <c r="NNP51" s="7"/>
      <c r="NNQ51" s="7"/>
      <c r="NNR51" s="7"/>
      <c r="NNS51" s="7"/>
      <c r="NNT51" s="7"/>
      <c r="NNU51" s="7"/>
      <c r="NNV51" s="7"/>
      <c r="NNW51" s="7"/>
      <c r="NNX51" s="7"/>
      <c r="NNY51" s="7"/>
      <c r="NNZ51" s="7"/>
      <c r="NOA51" s="7"/>
      <c r="NOB51" s="7"/>
      <c r="NOC51" s="7"/>
      <c r="NOD51" s="7"/>
      <c r="NOE51" s="7"/>
      <c r="NOF51" s="7"/>
      <c r="NOG51" s="7"/>
      <c r="NOH51" s="7"/>
      <c r="NOI51" s="7"/>
      <c r="NOJ51" s="7"/>
      <c r="NOK51" s="7"/>
      <c r="NOL51" s="7"/>
      <c r="NOM51" s="7"/>
      <c r="NON51" s="7"/>
      <c r="NOO51" s="7"/>
      <c r="NOP51" s="7"/>
      <c r="NOQ51" s="7"/>
      <c r="NOR51" s="7"/>
      <c r="NOS51" s="7"/>
      <c r="NOT51" s="7"/>
      <c r="NOU51" s="7"/>
      <c r="NOV51" s="7"/>
      <c r="NOW51" s="7"/>
      <c r="NOX51" s="7"/>
      <c r="NOY51" s="7"/>
      <c r="NOZ51" s="7"/>
      <c r="NPA51" s="7"/>
      <c r="NPB51" s="7"/>
      <c r="NPC51" s="7"/>
      <c r="NPD51" s="7"/>
      <c r="NPE51" s="7"/>
      <c r="NPF51" s="7"/>
      <c r="NPG51" s="7"/>
      <c r="NPH51" s="7"/>
      <c r="NPI51" s="7"/>
      <c r="NPJ51" s="7"/>
      <c r="NPK51" s="7"/>
      <c r="NPL51" s="7"/>
      <c r="NPM51" s="7"/>
      <c r="NPN51" s="7"/>
      <c r="NPO51" s="7"/>
      <c r="NPP51" s="7"/>
      <c r="NPQ51" s="7"/>
      <c r="NPR51" s="7"/>
      <c r="NPS51" s="7"/>
      <c r="NPT51" s="7"/>
      <c r="NPU51" s="7"/>
      <c r="NPV51" s="7"/>
      <c r="NPW51" s="7"/>
      <c r="NPX51" s="7"/>
      <c r="NPY51" s="7"/>
      <c r="NPZ51" s="7"/>
      <c r="NQA51" s="7"/>
      <c r="NQB51" s="7"/>
      <c r="NQC51" s="7"/>
      <c r="NQD51" s="7"/>
      <c r="NQE51" s="7"/>
      <c r="NQF51" s="7"/>
      <c r="NQG51" s="7"/>
      <c r="NQH51" s="7"/>
      <c r="NQI51" s="7"/>
      <c r="NQJ51" s="7"/>
      <c r="NQK51" s="7"/>
      <c r="NQL51" s="7"/>
      <c r="NQM51" s="7"/>
      <c r="NQN51" s="7"/>
      <c r="NQO51" s="7"/>
      <c r="NQP51" s="7"/>
      <c r="NQQ51" s="7"/>
      <c r="NQR51" s="7"/>
      <c r="NQS51" s="7"/>
      <c r="NQT51" s="7"/>
      <c r="NQU51" s="7"/>
      <c r="NQV51" s="7"/>
      <c r="NQW51" s="7"/>
      <c r="NQX51" s="7"/>
      <c r="NQY51" s="7"/>
      <c r="NQZ51" s="7"/>
      <c r="NRA51" s="7"/>
      <c r="NRB51" s="7"/>
      <c r="NRC51" s="7"/>
      <c r="NRD51" s="7"/>
      <c r="NRE51" s="7"/>
      <c r="NRF51" s="7"/>
      <c r="NRG51" s="7"/>
      <c r="NRH51" s="7"/>
      <c r="NRI51" s="7"/>
      <c r="NRJ51" s="7"/>
      <c r="NRK51" s="7"/>
      <c r="NRL51" s="7"/>
      <c r="NRM51" s="7"/>
      <c r="NRN51" s="7"/>
      <c r="NRO51" s="7"/>
      <c r="NRP51" s="7"/>
      <c r="NRQ51" s="7"/>
      <c r="NRR51" s="7"/>
      <c r="NRS51" s="7"/>
      <c r="NRT51" s="7"/>
      <c r="NRU51" s="7"/>
      <c r="NRV51" s="7"/>
      <c r="NRW51" s="7"/>
      <c r="NRX51" s="7"/>
      <c r="NRY51" s="7"/>
      <c r="NRZ51" s="7"/>
      <c r="NSA51" s="7"/>
      <c r="NSB51" s="7"/>
      <c r="NSC51" s="7"/>
      <c r="NSD51" s="7"/>
      <c r="NSE51" s="7"/>
      <c r="NSF51" s="7"/>
      <c r="NSG51" s="7"/>
      <c r="NSH51" s="7"/>
      <c r="NSI51" s="7"/>
      <c r="NSJ51" s="7"/>
      <c r="NSK51" s="7"/>
      <c r="NSL51" s="7"/>
      <c r="NSM51" s="7"/>
      <c r="NSN51" s="7"/>
      <c r="NSO51" s="7"/>
      <c r="NSP51" s="7"/>
      <c r="NSQ51" s="7"/>
      <c r="NSR51" s="7"/>
      <c r="NSS51" s="7"/>
      <c r="NST51" s="7"/>
      <c r="NSU51" s="7"/>
      <c r="NSV51" s="7"/>
      <c r="NSW51" s="7"/>
      <c r="NSX51" s="7"/>
      <c r="NSY51" s="7"/>
      <c r="NSZ51" s="7"/>
      <c r="NTA51" s="7"/>
      <c r="NTB51" s="7"/>
      <c r="NTC51" s="7"/>
      <c r="NTD51" s="7"/>
      <c r="NTE51" s="7"/>
      <c r="NTF51" s="7"/>
      <c r="NTG51" s="7"/>
      <c r="NTH51" s="7"/>
      <c r="NTI51" s="7"/>
      <c r="NTJ51" s="7"/>
      <c r="NTK51" s="7"/>
      <c r="NTL51" s="7"/>
      <c r="NTM51" s="7"/>
      <c r="NTN51" s="7"/>
      <c r="NTO51" s="7"/>
      <c r="NTP51" s="7"/>
      <c r="NTQ51" s="7"/>
      <c r="NTR51" s="7"/>
      <c r="NTS51" s="7"/>
      <c r="NTT51" s="7"/>
      <c r="NTU51" s="7"/>
      <c r="NTV51" s="7"/>
      <c r="NTW51" s="7"/>
      <c r="NTX51" s="7"/>
      <c r="NTY51" s="7"/>
      <c r="NTZ51" s="7"/>
      <c r="NUA51" s="7"/>
      <c r="NUB51" s="7"/>
      <c r="NUC51" s="7"/>
      <c r="NUD51" s="7"/>
      <c r="NUE51" s="7"/>
      <c r="NUF51" s="7"/>
      <c r="NUG51" s="7"/>
      <c r="NUH51" s="7"/>
      <c r="NUI51" s="7"/>
      <c r="NUJ51" s="7"/>
      <c r="NUK51" s="7"/>
      <c r="NUL51" s="7"/>
      <c r="NUM51" s="7"/>
      <c r="NUN51" s="7"/>
      <c r="NUO51" s="7"/>
      <c r="NUP51" s="7"/>
      <c r="NUQ51" s="7"/>
      <c r="NUR51" s="7"/>
      <c r="NUS51" s="7"/>
      <c r="NUT51" s="7"/>
      <c r="NUU51" s="7"/>
      <c r="NUV51" s="7"/>
      <c r="NUW51" s="7"/>
      <c r="NUX51" s="7"/>
      <c r="NUY51" s="7"/>
      <c r="NUZ51" s="7"/>
      <c r="NVA51" s="7"/>
      <c r="NVB51" s="7"/>
      <c r="NVC51" s="7"/>
      <c r="NVD51" s="7"/>
      <c r="NVE51" s="7"/>
      <c r="NVF51" s="7"/>
      <c r="NVG51" s="7"/>
      <c r="NVH51" s="7"/>
      <c r="NVI51" s="7"/>
      <c r="NVJ51" s="7"/>
      <c r="NVK51" s="7"/>
      <c r="NVL51" s="7"/>
      <c r="NVM51" s="7"/>
      <c r="NVN51" s="7"/>
      <c r="NVO51" s="7"/>
      <c r="NVP51" s="7"/>
      <c r="NVQ51" s="7"/>
      <c r="NVR51" s="7"/>
      <c r="NVS51" s="7"/>
      <c r="NVT51" s="7"/>
      <c r="NVU51" s="7"/>
      <c r="NVV51" s="7"/>
      <c r="NVW51" s="7"/>
      <c r="NVX51" s="7"/>
      <c r="NVY51" s="7"/>
      <c r="NVZ51" s="7"/>
      <c r="NWA51" s="7"/>
      <c r="NWB51" s="7"/>
      <c r="NWC51" s="7"/>
      <c r="NWD51" s="7"/>
      <c r="NWE51" s="7"/>
      <c r="NWF51" s="7"/>
      <c r="NWG51" s="7"/>
      <c r="NWH51" s="7"/>
      <c r="NWI51" s="7"/>
      <c r="NWJ51" s="7"/>
      <c r="NWK51" s="7"/>
      <c r="NWL51" s="7"/>
      <c r="NWM51" s="7"/>
      <c r="NWN51" s="7"/>
      <c r="NWO51" s="7"/>
      <c r="NWP51" s="7"/>
      <c r="NWQ51" s="7"/>
      <c r="NWR51" s="7"/>
      <c r="NWS51" s="7"/>
      <c r="NWT51" s="7"/>
      <c r="NWU51" s="7"/>
      <c r="NWV51" s="7"/>
      <c r="NWW51" s="7"/>
      <c r="NWX51" s="7"/>
      <c r="NWY51" s="7"/>
      <c r="NWZ51" s="7"/>
      <c r="NXA51" s="7"/>
      <c r="NXB51" s="7"/>
      <c r="NXC51" s="7"/>
      <c r="NXD51" s="7"/>
      <c r="NXE51" s="7"/>
      <c r="NXF51" s="7"/>
      <c r="NXG51" s="7"/>
      <c r="NXH51" s="7"/>
      <c r="NXI51" s="7"/>
      <c r="NXJ51" s="7"/>
      <c r="NXK51" s="7"/>
      <c r="NXL51" s="7"/>
      <c r="NXM51" s="7"/>
      <c r="NXN51" s="7"/>
      <c r="NXO51" s="7"/>
      <c r="NXP51" s="7"/>
      <c r="NXQ51" s="7"/>
      <c r="NXR51" s="7"/>
      <c r="NXS51" s="7"/>
      <c r="NXT51" s="7"/>
      <c r="NXU51" s="7"/>
      <c r="NXV51" s="7"/>
      <c r="NXW51" s="7"/>
      <c r="NXX51" s="7"/>
      <c r="NXY51" s="7"/>
      <c r="NXZ51" s="7"/>
      <c r="NYA51" s="7"/>
      <c r="NYB51" s="7"/>
      <c r="NYC51" s="7"/>
      <c r="NYD51" s="7"/>
      <c r="NYE51" s="7"/>
      <c r="NYF51" s="7"/>
      <c r="NYG51" s="7"/>
      <c r="NYH51" s="7"/>
      <c r="NYI51" s="7"/>
      <c r="NYJ51" s="7"/>
      <c r="NYK51" s="7"/>
      <c r="NYL51" s="7"/>
      <c r="NYM51" s="7"/>
      <c r="NYN51" s="7"/>
      <c r="NYO51" s="7"/>
      <c r="NYP51" s="7"/>
      <c r="NYQ51" s="7"/>
      <c r="NYR51" s="7"/>
      <c r="NYS51" s="7"/>
      <c r="NYT51" s="7"/>
      <c r="NYU51" s="7"/>
      <c r="NYV51" s="7"/>
      <c r="NYW51" s="7"/>
      <c r="NYX51" s="7"/>
      <c r="NYY51" s="7"/>
      <c r="NYZ51" s="7"/>
      <c r="NZA51" s="7"/>
      <c r="NZB51" s="7"/>
      <c r="NZC51" s="7"/>
      <c r="NZD51" s="7"/>
      <c r="NZE51" s="7"/>
      <c r="NZF51" s="7"/>
      <c r="NZG51" s="7"/>
      <c r="NZH51" s="7"/>
      <c r="NZI51" s="7"/>
      <c r="NZJ51" s="7"/>
      <c r="NZK51" s="7"/>
      <c r="NZL51" s="7"/>
      <c r="NZM51" s="7"/>
      <c r="NZN51" s="7"/>
      <c r="NZO51" s="7"/>
      <c r="NZP51" s="7"/>
      <c r="NZQ51" s="7"/>
      <c r="NZR51" s="7"/>
      <c r="NZS51" s="7"/>
      <c r="NZT51" s="7"/>
      <c r="NZU51" s="7"/>
      <c r="NZV51" s="7"/>
      <c r="NZW51" s="7"/>
      <c r="NZX51" s="7"/>
      <c r="NZY51" s="7"/>
      <c r="NZZ51" s="7"/>
      <c r="OAA51" s="7"/>
      <c r="OAB51" s="7"/>
      <c r="OAC51" s="7"/>
      <c r="OAD51" s="7"/>
      <c r="OAE51" s="7"/>
      <c r="OAF51" s="7"/>
      <c r="OAG51" s="7"/>
      <c r="OAH51" s="7"/>
      <c r="OAI51" s="7"/>
      <c r="OAJ51" s="7"/>
      <c r="OAK51" s="7"/>
      <c r="OAL51" s="7"/>
      <c r="OAM51" s="7"/>
      <c r="OAN51" s="7"/>
      <c r="OAO51" s="7"/>
      <c r="OAP51" s="7"/>
      <c r="OAQ51" s="7"/>
      <c r="OAR51" s="7"/>
      <c r="OAS51" s="7"/>
      <c r="OAT51" s="7"/>
      <c r="OAU51" s="7"/>
      <c r="OAV51" s="7"/>
      <c r="OAW51" s="7"/>
      <c r="OAX51" s="7"/>
      <c r="OAY51" s="7"/>
      <c r="OAZ51" s="7"/>
      <c r="OBA51" s="7"/>
      <c r="OBB51" s="7"/>
      <c r="OBC51" s="7"/>
      <c r="OBD51" s="7"/>
      <c r="OBE51" s="7"/>
      <c r="OBF51" s="7"/>
      <c r="OBG51" s="7"/>
      <c r="OBH51" s="7"/>
      <c r="OBI51" s="7"/>
      <c r="OBJ51" s="7"/>
      <c r="OBK51" s="7"/>
      <c r="OBL51" s="7"/>
      <c r="OBM51" s="7"/>
      <c r="OBN51" s="7"/>
      <c r="OBO51" s="7"/>
      <c r="OBP51" s="7"/>
      <c r="OBQ51" s="7"/>
      <c r="OBR51" s="7"/>
      <c r="OBS51" s="7"/>
      <c r="OBT51" s="7"/>
      <c r="OBU51" s="7"/>
      <c r="OBV51" s="7"/>
      <c r="OBW51" s="7"/>
      <c r="OBX51" s="7"/>
      <c r="OBY51" s="7"/>
      <c r="OBZ51" s="7"/>
      <c r="OCA51" s="7"/>
      <c r="OCB51" s="7"/>
      <c r="OCC51" s="7"/>
      <c r="OCD51" s="7"/>
      <c r="OCE51" s="7"/>
      <c r="OCF51" s="7"/>
      <c r="OCG51" s="7"/>
      <c r="OCH51" s="7"/>
      <c r="OCI51" s="7"/>
      <c r="OCJ51" s="7"/>
      <c r="OCK51" s="7"/>
      <c r="OCL51" s="7"/>
      <c r="OCM51" s="7"/>
      <c r="OCN51" s="7"/>
      <c r="OCO51" s="7"/>
      <c r="OCP51" s="7"/>
      <c r="OCQ51" s="7"/>
      <c r="OCR51" s="7"/>
      <c r="OCS51" s="7"/>
      <c r="OCT51" s="7"/>
      <c r="OCU51" s="7"/>
      <c r="OCV51" s="7"/>
      <c r="OCW51" s="7"/>
      <c r="OCX51" s="7"/>
      <c r="OCY51" s="7"/>
      <c r="OCZ51" s="7"/>
      <c r="ODA51" s="7"/>
      <c r="ODB51" s="7"/>
      <c r="ODC51" s="7"/>
      <c r="ODD51" s="7"/>
      <c r="ODE51" s="7"/>
      <c r="ODF51" s="7"/>
      <c r="ODG51" s="7"/>
      <c r="ODH51" s="7"/>
      <c r="ODI51" s="7"/>
      <c r="ODJ51" s="7"/>
      <c r="ODK51" s="7"/>
      <c r="ODL51" s="7"/>
      <c r="ODM51" s="7"/>
      <c r="ODN51" s="7"/>
      <c r="ODO51" s="7"/>
      <c r="ODP51" s="7"/>
      <c r="ODQ51" s="7"/>
      <c r="ODR51" s="7"/>
      <c r="ODS51" s="7"/>
      <c r="ODT51" s="7"/>
      <c r="ODU51" s="7"/>
      <c r="ODV51" s="7"/>
      <c r="ODW51" s="7"/>
      <c r="ODX51" s="7"/>
      <c r="ODY51" s="7"/>
      <c r="ODZ51" s="7"/>
      <c r="OEA51" s="7"/>
      <c r="OEB51" s="7"/>
      <c r="OEC51" s="7"/>
      <c r="OED51" s="7"/>
      <c r="OEE51" s="7"/>
      <c r="OEF51" s="7"/>
      <c r="OEG51" s="7"/>
      <c r="OEH51" s="7"/>
      <c r="OEI51" s="7"/>
      <c r="OEJ51" s="7"/>
      <c r="OEK51" s="7"/>
      <c r="OEL51" s="7"/>
      <c r="OEM51" s="7"/>
      <c r="OEN51" s="7"/>
      <c r="OEO51" s="7"/>
      <c r="OEP51" s="7"/>
      <c r="OEQ51" s="7"/>
      <c r="OER51" s="7"/>
      <c r="OES51" s="7"/>
      <c r="OET51" s="7"/>
      <c r="OEU51" s="7"/>
      <c r="OEV51" s="7"/>
      <c r="OEW51" s="7"/>
      <c r="OEX51" s="7"/>
      <c r="OEY51" s="7"/>
      <c r="OEZ51" s="7"/>
      <c r="OFA51" s="7"/>
      <c r="OFB51" s="7"/>
      <c r="OFC51" s="7"/>
      <c r="OFD51" s="7"/>
      <c r="OFE51" s="7"/>
      <c r="OFF51" s="7"/>
      <c r="OFG51" s="7"/>
      <c r="OFH51" s="7"/>
      <c r="OFI51" s="7"/>
      <c r="OFJ51" s="7"/>
      <c r="OFK51" s="7"/>
      <c r="OFL51" s="7"/>
      <c r="OFM51" s="7"/>
      <c r="OFN51" s="7"/>
      <c r="OFO51" s="7"/>
      <c r="OFP51" s="7"/>
      <c r="OFQ51" s="7"/>
      <c r="OFR51" s="7"/>
      <c r="OFS51" s="7"/>
      <c r="OFT51" s="7"/>
      <c r="OFU51" s="7"/>
      <c r="OFV51" s="7"/>
      <c r="OFW51" s="7"/>
      <c r="OFX51" s="7"/>
      <c r="OFY51" s="7"/>
      <c r="OFZ51" s="7"/>
      <c r="OGA51" s="7"/>
      <c r="OGB51" s="7"/>
      <c r="OGC51" s="7"/>
      <c r="OGD51" s="7"/>
      <c r="OGE51" s="7"/>
      <c r="OGF51" s="7"/>
      <c r="OGG51" s="7"/>
      <c r="OGH51" s="7"/>
      <c r="OGI51" s="7"/>
      <c r="OGJ51" s="7"/>
      <c r="OGK51" s="7"/>
      <c r="OGL51" s="7"/>
      <c r="OGM51" s="7"/>
      <c r="OGN51" s="7"/>
      <c r="OGO51" s="7"/>
      <c r="OGP51" s="7"/>
      <c r="OGQ51" s="7"/>
      <c r="OGR51" s="7"/>
      <c r="OGS51" s="7"/>
      <c r="OGT51" s="7"/>
      <c r="OGU51" s="7"/>
      <c r="OGV51" s="7"/>
      <c r="OGW51" s="7"/>
      <c r="OGX51" s="7"/>
      <c r="OGY51" s="7"/>
      <c r="OGZ51" s="7"/>
      <c r="OHA51" s="7"/>
      <c r="OHB51" s="7"/>
      <c r="OHC51" s="7"/>
      <c r="OHD51" s="7"/>
      <c r="OHE51" s="7"/>
      <c r="OHF51" s="7"/>
      <c r="OHG51" s="7"/>
      <c r="OHH51" s="7"/>
      <c r="OHI51" s="7"/>
      <c r="OHJ51" s="7"/>
      <c r="OHK51" s="7"/>
      <c r="OHL51" s="7"/>
      <c r="OHM51" s="7"/>
      <c r="OHN51" s="7"/>
      <c r="OHO51" s="7"/>
      <c r="OHP51" s="7"/>
      <c r="OHQ51" s="7"/>
      <c r="OHR51" s="7"/>
      <c r="OHS51" s="7"/>
      <c r="OHT51" s="7"/>
      <c r="OHU51" s="7"/>
      <c r="OHV51" s="7"/>
      <c r="OHW51" s="7"/>
      <c r="OHX51" s="7"/>
      <c r="OHY51" s="7"/>
      <c r="OHZ51" s="7"/>
      <c r="OIA51" s="7"/>
      <c r="OIB51" s="7"/>
      <c r="OIC51" s="7"/>
      <c r="OID51" s="7"/>
      <c r="OIE51" s="7"/>
      <c r="OIF51" s="7"/>
      <c r="OIG51" s="7"/>
      <c r="OIH51" s="7"/>
      <c r="OII51" s="7"/>
      <c r="OIJ51" s="7"/>
      <c r="OIK51" s="7"/>
      <c r="OIL51" s="7"/>
      <c r="OIM51" s="7"/>
      <c r="OIN51" s="7"/>
      <c r="OIO51" s="7"/>
      <c r="OIP51" s="7"/>
      <c r="OIQ51" s="7"/>
      <c r="OIR51" s="7"/>
      <c r="OIS51" s="7"/>
      <c r="OIT51" s="7"/>
      <c r="OIU51" s="7"/>
      <c r="OIV51" s="7"/>
      <c r="OIW51" s="7"/>
      <c r="OIX51" s="7"/>
      <c r="OIY51" s="7"/>
      <c r="OIZ51" s="7"/>
      <c r="OJA51" s="7"/>
      <c r="OJB51" s="7"/>
      <c r="OJC51" s="7"/>
      <c r="OJD51" s="7"/>
      <c r="OJE51" s="7"/>
      <c r="OJF51" s="7"/>
      <c r="OJG51" s="7"/>
      <c r="OJH51" s="7"/>
      <c r="OJI51" s="7"/>
      <c r="OJJ51" s="7"/>
      <c r="OJK51" s="7"/>
      <c r="OJL51" s="7"/>
      <c r="OJM51" s="7"/>
      <c r="OJN51" s="7"/>
      <c r="OJO51" s="7"/>
      <c r="OJP51" s="7"/>
      <c r="OJQ51" s="7"/>
      <c r="OJR51" s="7"/>
      <c r="OJS51" s="7"/>
      <c r="OJT51" s="7"/>
      <c r="OJU51" s="7"/>
      <c r="OJV51" s="7"/>
      <c r="OJW51" s="7"/>
      <c r="OJX51" s="7"/>
      <c r="OJY51" s="7"/>
      <c r="OJZ51" s="7"/>
      <c r="OKA51" s="7"/>
      <c r="OKB51" s="7"/>
      <c r="OKC51" s="7"/>
      <c r="OKD51" s="7"/>
      <c r="OKE51" s="7"/>
      <c r="OKF51" s="7"/>
      <c r="OKG51" s="7"/>
      <c r="OKH51" s="7"/>
      <c r="OKI51" s="7"/>
      <c r="OKJ51" s="7"/>
      <c r="OKK51" s="7"/>
      <c r="OKL51" s="7"/>
      <c r="OKM51" s="7"/>
      <c r="OKN51" s="7"/>
      <c r="OKO51" s="7"/>
      <c r="OKP51" s="7"/>
      <c r="OKQ51" s="7"/>
      <c r="OKR51" s="7"/>
      <c r="OKS51" s="7"/>
      <c r="OKT51" s="7"/>
      <c r="OKU51" s="7"/>
      <c r="OKV51" s="7"/>
      <c r="OKW51" s="7"/>
      <c r="OKX51" s="7"/>
      <c r="OKY51" s="7"/>
      <c r="OKZ51" s="7"/>
      <c r="OLA51" s="7"/>
      <c r="OLB51" s="7"/>
      <c r="OLC51" s="7"/>
      <c r="OLD51" s="7"/>
      <c r="OLE51" s="7"/>
      <c r="OLF51" s="7"/>
      <c r="OLG51" s="7"/>
      <c r="OLH51" s="7"/>
      <c r="OLI51" s="7"/>
      <c r="OLJ51" s="7"/>
      <c r="OLK51" s="7"/>
      <c r="OLL51" s="7"/>
      <c r="OLM51" s="7"/>
      <c r="OLN51" s="7"/>
      <c r="OLO51" s="7"/>
      <c r="OLP51" s="7"/>
      <c r="OLQ51" s="7"/>
      <c r="OLR51" s="7"/>
      <c r="OLS51" s="7"/>
      <c r="OLT51" s="7"/>
      <c r="OLU51" s="7"/>
      <c r="OLV51" s="7"/>
      <c r="OLW51" s="7"/>
      <c r="OLX51" s="7"/>
      <c r="OLY51" s="7"/>
      <c r="OLZ51" s="7"/>
      <c r="OMA51" s="7"/>
      <c r="OMB51" s="7"/>
      <c r="OMC51" s="7"/>
      <c r="OMD51" s="7"/>
      <c r="OME51" s="7"/>
      <c r="OMF51" s="7"/>
      <c r="OMG51" s="7"/>
      <c r="OMH51" s="7"/>
      <c r="OMI51" s="7"/>
      <c r="OMJ51" s="7"/>
      <c r="OMK51" s="7"/>
      <c r="OML51" s="7"/>
      <c r="OMM51" s="7"/>
      <c r="OMN51" s="7"/>
      <c r="OMO51" s="7"/>
      <c r="OMP51" s="7"/>
      <c r="OMQ51" s="7"/>
      <c r="OMR51" s="7"/>
      <c r="OMS51" s="7"/>
      <c r="OMT51" s="7"/>
      <c r="OMU51" s="7"/>
      <c r="OMV51" s="7"/>
      <c r="OMW51" s="7"/>
      <c r="OMX51" s="7"/>
      <c r="OMY51" s="7"/>
      <c r="OMZ51" s="7"/>
      <c r="ONA51" s="7"/>
      <c r="ONB51" s="7"/>
      <c r="ONC51" s="7"/>
      <c r="OND51" s="7"/>
      <c r="ONE51" s="7"/>
      <c r="ONF51" s="7"/>
      <c r="ONG51" s="7"/>
      <c r="ONH51" s="7"/>
      <c r="ONI51" s="7"/>
      <c r="ONJ51" s="7"/>
      <c r="ONK51" s="7"/>
      <c r="ONL51" s="7"/>
      <c r="ONM51" s="7"/>
      <c r="ONN51" s="7"/>
      <c r="ONO51" s="7"/>
      <c r="ONP51" s="7"/>
      <c r="ONQ51" s="7"/>
      <c r="ONR51" s="7"/>
      <c r="ONS51" s="7"/>
      <c r="ONT51" s="7"/>
      <c r="ONU51" s="7"/>
      <c r="ONV51" s="7"/>
      <c r="ONW51" s="7"/>
      <c r="ONX51" s="7"/>
      <c r="ONY51" s="7"/>
      <c r="ONZ51" s="7"/>
      <c r="OOA51" s="7"/>
      <c r="OOB51" s="7"/>
      <c r="OOC51" s="7"/>
      <c r="OOD51" s="7"/>
      <c r="OOE51" s="7"/>
      <c r="OOF51" s="7"/>
      <c r="OOG51" s="7"/>
      <c r="OOH51" s="7"/>
      <c r="OOI51" s="7"/>
      <c r="OOJ51" s="7"/>
      <c r="OOK51" s="7"/>
      <c r="OOL51" s="7"/>
      <c r="OOM51" s="7"/>
      <c r="OON51" s="7"/>
      <c r="OOO51" s="7"/>
      <c r="OOP51" s="7"/>
      <c r="OOQ51" s="7"/>
      <c r="OOR51" s="7"/>
      <c r="OOS51" s="7"/>
      <c r="OOT51" s="7"/>
      <c r="OOU51" s="7"/>
      <c r="OOV51" s="7"/>
      <c r="OOW51" s="7"/>
      <c r="OOX51" s="7"/>
      <c r="OOY51" s="7"/>
      <c r="OOZ51" s="7"/>
      <c r="OPA51" s="7"/>
      <c r="OPB51" s="7"/>
      <c r="OPC51" s="7"/>
      <c r="OPD51" s="7"/>
      <c r="OPE51" s="7"/>
      <c r="OPF51" s="7"/>
      <c r="OPG51" s="7"/>
      <c r="OPH51" s="7"/>
      <c r="OPI51" s="7"/>
      <c r="OPJ51" s="7"/>
      <c r="OPK51" s="7"/>
      <c r="OPL51" s="7"/>
      <c r="OPM51" s="7"/>
      <c r="OPN51" s="7"/>
      <c r="OPO51" s="7"/>
      <c r="OPP51" s="7"/>
      <c r="OPQ51" s="7"/>
      <c r="OPR51" s="7"/>
      <c r="OPS51" s="7"/>
      <c r="OPT51" s="7"/>
      <c r="OPU51" s="7"/>
      <c r="OPV51" s="7"/>
      <c r="OPW51" s="7"/>
      <c r="OPX51" s="7"/>
      <c r="OPY51" s="7"/>
      <c r="OPZ51" s="7"/>
      <c r="OQA51" s="7"/>
      <c r="OQB51" s="7"/>
      <c r="OQC51" s="7"/>
      <c r="OQD51" s="7"/>
      <c r="OQE51" s="7"/>
      <c r="OQF51" s="7"/>
      <c r="OQG51" s="7"/>
      <c r="OQH51" s="7"/>
      <c r="OQI51" s="7"/>
      <c r="OQJ51" s="7"/>
      <c r="OQK51" s="7"/>
      <c r="OQL51" s="7"/>
      <c r="OQM51" s="7"/>
      <c r="OQN51" s="7"/>
      <c r="OQO51" s="7"/>
      <c r="OQP51" s="7"/>
      <c r="OQQ51" s="7"/>
      <c r="OQR51" s="7"/>
      <c r="OQS51" s="7"/>
      <c r="OQT51" s="7"/>
      <c r="OQU51" s="7"/>
      <c r="OQV51" s="7"/>
      <c r="OQW51" s="7"/>
      <c r="OQX51" s="7"/>
      <c r="OQY51" s="7"/>
      <c r="OQZ51" s="7"/>
      <c r="ORA51" s="7"/>
      <c r="ORB51" s="7"/>
      <c r="ORC51" s="7"/>
      <c r="ORD51" s="7"/>
      <c r="ORE51" s="7"/>
      <c r="ORF51" s="7"/>
      <c r="ORG51" s="7"/>
      <c r="ORH51" s="7"/>
      <c r="ORI51" s="7"/>
      <c r="ORJ51" s="7"/>
      <c r="ORK51" s="7"/>
      <c r="ORL51" s="7"/>
      <c r="ORM51" s="7"/>
      <c r="ORN51" s="7"/>
      <c r="ORO51" s="7"/>
      <c r="ORP51" s="7"/>
      <c r="ORQ51" s="7"/>
      <c r="ORR51" s="7"/>
      <c r="ORS51" s="7"/>
      <c r="ORT51" s="7"/>
      <c r="ORU51" s="7"/>
      <c r="ORV51" s="7"/>
      <c r="ORW51" s="7"/>
      <c r="ORX51" s="7"/>
      <c r="ORY51" s="7"/>
      <c r="ORZ51" s="7"/>
      <c r="OSA51" s="7"/>
      <c r="OSB51" s="7"/>
      <c r="OSC51" s="7"/>
      <c r="OSD51" s="7"/>
      <c r="OSE51" s="7"/>
      <c r="OSF51" s="7"/>
      <c r="OSG51" s="7"/>
      <c r="OSH51" s="7"/>
      <c r="OSI51" s="7"/>
      <c r="OSJ51" s="7"/>
      <c r="OSK51" s="7"/>
      <c r="OSL51" s="7"/>
      <c r="OSM51" s="7"/>
      <c r="OSN51" s="7"/>
      <c r="OSO51" s="7"/>
      <c r="OSP51" s="7"/>
      <c r="OSQ51" s="7"/>
      <c r="OSR51" s="7"/>
      <c r="OSS51" s="7"/>
      <c r="OST51" s="7"/>
      <c r="OSU51" s="7"/>
      <c r="OSV51" s="7"/>
      <c r="OSW51" s="7"/>
      <c r="OSX51" s="7"/>
      <c r="OSY51" s="7"/>
      <c r="OSZ51" s="7"/>
      <c r="OTA51" s="7"/>
      <c r="OTB51" s="7"/>
      <c r="OTC51" s="7"/>
      <c r="OTD51" s="7"/>
      <c r="OTE51" s="7"/>
      <c r="OTF51" s="7"/>
      <c r="OTG51" s="7"/>
      <c r="OTH51" s="7"/>
      <c r="OTI51" s="7"/>
      <c r="OTJ51" s="7"/>
      <c r="OTK51" s="7"/>
      <c r="OTL51" s="7"/>
      <c r="OTM51" s="7"/>
      <c r="OTN51" s="7"/>
      <c r="OTO51" s="7"/>
      <c r="OTP51" s="7"/>
      <c r="OTQ51" s="7"/>
      <c r="OTR51" s="7"/>
      <c r="OTS51" s="7"/>
      <c r="OTT51" s="7"/>
      <c r="OTU51" s="7"/>
      <c r="OTV51" s="7"/>
      <c r="OTW51" s="7"/>
      <c r="OTX51" s="7"/>
      <c r="OTY51" s="7"/>
      <c r="OTZ51" s="7"/>
      <c r="OUA51" s="7"/>
      <c r="OUB51" s="7"/>
      <c r="OUC51" s="7"/>
      <c r="OUD51" s="7"/>
      <c r="OUE51" s="7"/>
      <c r="OUF51" s="7"/>
      <c r="OUG51" s="7"/>
      <c r="OUH51" s="7"/>
      <c r="OUI51" s="7"/>
      <c r="OUJ51" s="7"/>
      <c r="OUK51" s="7"/>
      <c r="OUL51" s="7"/>
      <c r="OUM51" s="7"/>
      <c r="OUN51" s="7"/>
      <c r="OUO51" s="7"/>
      <c r="OUP51" s="7"/>
      <c r="OUQ51" s="7"/>
      <c r="OUR51" s="7"/>
      <c r="OUS51" s="7"/>
      <c r="OUT51" s="7"/>
      <c r="OUU51" s="7"/>
      <c r="OUV51" s="7"/>
      <c r="OUW51" s="7"/>
      <c r="OUX51" s="7"/>
      <c r="OUY51" s="7"/>
      <c r="OUZ51" s="7"/>
      <c r="OVA51" s="7"/>
      <c r="OVB51" s="7"/>
      <c r="OVC51" s="7"/>
      <c r="OVD51" s="7"/>
      <c r="OVE51" s="7"/>
      <c r="OVF51" s="7"/>
      <c r="OVG51" s="7"/>
      <c r="OVH51" s="7"/>
      <c r="OVI51" s="7"/>
      <c r="OVJ51" s="7"/>
      <c r="OVK51" s="7"/>
      <c r="OVL51" s="7"/>
      <c r="OVM51" s="7"/>
      <c r="OVN51" s="7"/>
      <c r="OVO51" s="7"/>
      <c r="OVP51" s="7"/>
      <c r="OVQ51" s="7"/>
      <c r="OVR51" s="7"/>
      <c r="OVS51" s="7"/>
      <c r="OVT51" s="7"/>
      <c r="OVU51" s="7"/>
      <c r="OVV51" s="7"/>
      <c r="OVW51" s="7"/>
      <c r="OVX51" s="7"/>
      <c r="OVY51" s="7"/>
      <c r="OVZ51" s="7"/>
      <c r="OWA51" s="7"/>
      <c r="OWB51" s="7"/>
      <c r="OWC51" s="7"/>
      <c r="OWD51" s="7"/>
      <c r="OWE51" s="7"/>
      <c r="OWF51" s="7"/>
      <c r="OWG51" s="7"/>
      <c r="OWH51" s="7"/>
      <c r="OWI51" s="7"/>
      <c r="OWJ51" s="7"/>
      <c r="OWK51" s="7"/>
      <c r="OWL51" s="7"/>
      <c r="OWM51" s="7"/>
      <c r="OWN51" s="7"/>
      <c r="OWO51" s="7"/>
      <c r="OWP51" s="7"/>
      <c r="OWQ51" s="7"/>
      <c r="OWR51" s="7"/>
      <c r="OWS51" s="7"/>
      <c r="OWT51" s="7"/>
      <c r="OWU51" s="7"/>
      <c r="OWV51" s="7"/>
      <c r="OWW51" s="7"/>
      <c r="OWX51" s="7"/>
      <c r="OWY51" s="7"/>
      <c r="OWZ51" s="7"/>
      <c r="OXA51" s="7"/>
      <c r="OXB51" s="7"/>
      <c r="OXC51" s="7"/>
      <c r="OXD51" s="7"/>
      <c r="OXE51" s="7"/>
      <c r="OXF51" s="7"/>
      <c r="OXG51" s="7"/>
      <c r="OXH51" s="7"/>
      <c r="OXI51" s="7"/>
      <c r="OXJ51" s="7"/>
      <c r="OXK51" s="7"/>
      <c r="OXL51" s="7"/>
      <c r="OXM51" s="7"/>
      <c r="OXN51" s="7"/>
      <c r="OXO51" s="7"/>
      <c r="OXP51" s="7"/>
      <c r="OXQ51" s="7"/>
      <c r="OXR51" s="7"/>
      <c r="OXS51" s="7"/>
      <c r="OXT51" s="7"/>
      <c r="OXU51" s="7"/>
      <c r="OXV51" s="7"/>
      <c r="OXW51" s="7"/>
      <c r="OXX51" s="7"/>
      <c r="OXY51" s="7"/>
      <c r="OXZ51" s="7"/>
      <c r="OYA51" s="7"/>
      <c r="OYB51" s="7"/>
      <c r="OYC51" s="7"/>
      <c r="OYD51" s="7"/>
      <c r="OYE51" s="7"/>
      <c r="OYF51" s="7"/>
      <c r="OYG51" s="7"/>
      <c r="OYH51" s="7"/>
      <c r="OYI51" s="7"/>
      <c r="OYJ51" s="7"/>
      <c r="OYK51" s="7"/>
      <c r="OYL51" s="7"/>
      <c r="OYM51" s="7"/>
      <c r="OYN51" s="7"/>
      <c r="OYO51" s="7"/>
      <c r="OYP51" s="7"/>
      <c r="OYQ51" s="7"/>
      <c r="OYR51" s="7"/>
      <c r="OYS51" s="7"/>
      <c r="OYT51" s="7"/>
      <c r="OYU51" s="7"/>
      <c r="OYV51" s="7"/>
      <c r="OYW51" s="7"/>
      <c r="OYX51" s="7"/>
      <c r="OYY51" s="7"/>
      <c r="OYZ51" s="7"/>
      <c r="OZA51" s="7"/>
      <c r="OZB51" s="7"/>
      <c r="OZC51" s="7"/>
      <c r="OZD51" s="7"/>
      <c r="OZE51" s="7"/>
      <c r="OZF51" s="7"/>
      <c r="OZG51" s="7"/>
      <c r="OZH51" s="7"/>
      <c r="OZI51" s="7"/>
      <c r="OZJ51" s="7"/>
      <c r="OZK51" s="7"/>
      <c r="OZL51" s="7"/>
      <c r="OZM51" s="7"/>
      <c r="OZN51" s="7"/>
      <c r="OZO51" s="7"/>
      <c r="OZP51" s="7"/>
      <c r="OZQ51" s="7"/>
      <c r="OZR51" s="7"/>
      <c r="OZS51" s="7"/>
      <c r="OZT51" s="7"/>
      <c r="OZU51" s="7"/>
      <c r="OZV51" s="7"/>
      <c r="OZW51" s="7"/>
      <c r="OZX51" s="7"/>
      <c r="OZY51" s="7"/>
      <c r="OZZ51" s="7"/>
      <c r="PAA51" s="7"/>
      <c r="PAB51" s="7"/>
      <c r="PAC51" s="7"/>
      <c r="PAD51" s="7"/>
      <c r="PAE51" s="7"/>
      <c r="PAF51" s="7"/>
      <c r="PAG51" s="7"/>
      <c r="PAH51" s="7"/>
      <c r="PAI51" s="7"/>
      <c r="PAJ51" s="7"/>
      <c r="PAK51" s="7"/>
      <c r="PAL51" s="7"/>
      <c r="PAM51" s="7"/>
      <c r="PAN51" s="7"/>
      <c r="PAO51" s="7"/>
      <c r="PAP51" s="7"/>
      <c r="PAQ51" s="7"/>
      <c r="PAR51" s="7"/>
      <c r="PAS51" s="7"/>
      <c r="PAT51" s="7"/>
      <c r="PAU51" s="7"/>
      <c r="PAV51" s="7"/>
      <c r="PAW51" s="7"/>
      <c r="PAX51" s="7"/>
      <c r="PAY51" s="7"/>
      <c r="PAZ51" s="7"/>
      <c r="PBA51" s="7"/>
      <c r="PBB51" s="7"/>
      <c r="PBC51" s="7"/>
      <c r="PBD51" s="7"/>
      <c r="PBE51" s="7"/>
      <c r="PBF51" s="7"/>
      <c r="PBG51" s="7"/>
      <c r="PBH51" s="7"/>
      <c r="PBI51" s="7"/>
      <c r="PBJ51" s="7"/>
      <c r="PBK51" s="7"/>
      <c r="PBL51" s="7"/>
      <c r="PBM51" s="7"/>
      <c r="PBN51" s="7"/>
      <c r="PBO51" s="7"/>
      <c r="PBP51" s="7"/>
      <c r="PBQ51" s="7"/>
      <c r="PBR51" s="7"/>
      <c r="PBS51" s="7"/>
      <c r="PBT51" s="7"/>
      <c r="PBU51" s="7"/>
      <c r="PBV51" s="7"/>
      <c r="PBW51" s="7"/>
      <c r="PBX51" s="7"/>
      <c r="PBY51" s="7"/>
      <c r="PBZ51" s="7"/>
      <c r="PCA51" s="7"/>
      <c r="PCB51" s="7"/>
      <c r="PCC51" s="7"/>
      <c r="PCD51" s="7"/>
      <c r="PCE51" s="7"/>
      <c r="PCF51" s="7"/>
      <c r="PCG51" s="7"/>
      <c r="PCH51" s="7"/>
      <c r="PCI51" s="7"/>
      <c r="PCJ51" s="7"/>
      <c r="PCK51" s="7"/>
      <c r="PCL51" s="7"/>
      <c r="PCM51" s="7"/>
      <c r="PCN51" s="7"/>
      <c r="PCO51" s="7"/>
      <c r="PCP51" s="7"/>
      <c r="PCQ51" s="7"/>
      <c r="PCR51" s="7"/>
      <c r="PCS51" s="7"/>
      <c r="PCT51" s="7"/>
      <c r="PCU51" s="7"/>
      <c r="PCV51" s="7"/>
      <c r="PCW51" s="7"/>
      <c r="PCX51" s="7"/>
      <c r="PCY51" s="7"/>
      <c r="PCZ51" s="7"/>
      <c r="PDA51" s="7"/>
      <c r="PDB51" s="7"/>
      <c r="PDC51" s="7"/>
      <c r="PDD51" s="7"/>
      <c r="PDE51" s="7"/>
      <c r="PDF51" s="7"/>
      <c r="PDG51" s="7"/>
      <c r="PDH51" s="7"/>
      <c r="PDI51" s="7"/>
      <c r="PDJ51" s="7"/>
      <c r="PDK51" s="7"/>
      <c r="PDL51" s="7"/>
      <c r="PDM51" s="7"/>
      <c r="PDN51" s="7"/>
      <c r="PDO51" s="7"/>
      <c r="PDP51" s="7"/>
      <c r="PDQ51" s="7"/>
      <c r="PDR51" s="7"/>
      <c r="PDS51" s="7"/>
      <c r="PDT51" s="7"/>
      <c r="PDU51" s="7"/>
      <c r="PDV51" s="7"/>
      <c r="PDW51" s="7"/>
      <c r="PDX51" s="7"/>
      <c r="PDY51" s="7"/>
      <c r="PDZ51" s="7"/>
      <c r="PEA51" s="7"/>
      <c r="PEB51" s="7"/>
      <c r="PEC51" s="7"/>
      <c r="PED51" s="7"/>
      <c r="PEE51" s="7"/>
      <c r="PEF51" s="7"/>
      <c r="PEG51" s="7"/>
      <c r="PEH51" s="7"/>
      <c r="PEI51" s="7"/>
      <c r="PEJ51" s="7"/>
      <c r="PEK51" s="7"/>
      <c r="PEL51" s="7"/>
      <c r="PEM51" s="7"/>
      <c r="PEN51" s="7"/>
      <c r="PEO51" s="7"/>
      <c r="PEP51" s="7"/>
      <c r="PEQ51" s="7"/>
      <c r="PER51" s="7"/>
      <c r="PES51" s="7"/>
      <c r="PET51" s="7"/>
      <c r="PEU51" s="7"/>
      <c r="PEV51" s="7"/>
      <c r="PEW51" s="7"/>
      <c r="PEX51" s="7"/>
      <c r="PEY51" s="7"/>
      <c r="PEZ51" s="7"/>
      <c r="PFA51" s="7"/>
      <c r="PFB51" s="7"/>
      <c r="PFC51" s="7"/>
      <c r="PFD51" s="7"/>
      <c r="PFE51" s="7"/>
      <c r="PFF51" s="7"/>
      <c r="PFG51" s="7"/>
      <c r="PFH51" s="7"/>
      <c r="PFI51" s="7"/>
      <c r="PFJ51" s="7"/>
      <c r="PFK51" s="7"/>
      <c r="PFL51" s="7"/>
      <c r="PFM51" s="7"/>
      <c r="PFN51" s="7"/>
      <c r="PFO51" s="7"/>
      <c r="PFP51" s="7"/>
      <c r="PFQ51" s="7"/>
      <c r="PFR51" s="7"/>
      <c r="PFS51" s="7"/>
      <c r="PFT51" s="7"/>
      <c r="PFU51" s="7"/>
      <c r="PFV51" s="7"/>
      <c r="PFW51" s="7"/>
      <c r="PFX51" s="7"/>
      <c r="PFY51" s="7"/>
      <c r="PFZ51" s="7"/>
      <c r="PGA51" s="7"/>
      <c r="PGB51" s="7"/>
      <c r="PGC51" s="7"/>
      <c r="PGD51" s="7"/>
      <c r="PGE51" s="7"/>
      <c r="PGF51" s="7"/>
      <c r="PGG51" s="7"/>
      <c r="PGH51" s="7"/>
      <c r="PGI51" s="7"/>
      <c r="PGJ51" s="7"/>
      <c r="PGK51" s="7"/>
      <c r="PGL51" s="7"/>
      <c r="PGM51" s="7"/>
      <c r="PGN51" s="7"/>
      <c r="PGO51" s="7"/>
      <c r="PGP51" s="7"/>
      <c r="PGQ51" s="7"/>
      <c r="PGR51" s="7"/>
      <c r="PGS51" s="7"/>
      <c r="PGT51" s="7"/>
      <c r="PGU51" s="7"/>
      <c r="PGV51" s="7"/>
      <c r="PGW51" s="7"/>
      <c r="PGX51" s="7"/>
      <c r="PGY51" s="7"/>
      <c r="PGZ51" s="7"/>
      <c r="PHA51" s="7"/>
      <c r="PHB51" s="7"/>
      <c r="PHC51" s="7"/>
      <c r="PHD51" s="7"/>
      <c r="PHE51" s="7"/>
      <c r="PHF51" s="7"/>
      <c r="PHG51" s="7"/>
      <c r="PHH51" s="7"/>
      <c r="PHI51" s="7"/>
      <c r="PHJ51" s="7"/>
      <c r="PHK51" s="7"/>
      <c r="PHL51" s="7"/>
      <c r="PHM51" s="7"/>
      <c r="PHN51" s="7"/>
      <c r="PHO51" s="7"/>
      <c r="PHP51" s="7"/>
      <c r="PHQ51" s="7"/>
      <c r="PHR51" s="7"/>
      <c r="PHS51" s="7"/>
      <c r="PHT51" s="7"/>
      <c r="PHU51" s="7"/>
      <c r="PHV51" s="7"/>
      <c r="PHW51" s="7"/>
      <c r="PHX51" s="7"/>
      <c r="PHY51" s="7"/>
      <c r="PHZ51" s="7"/>
      <c r="PIA51" s="7"/>
      <c r="PIB51" s="7"/>
      <c r="PIC51" s="7"/>
      <c r="PID51" s="7"/>
      <c r="PIE51" s="7"/>
      <c r="PIF51" s="7"/>
      <c r="PIG51" s="7"/>
      <c r="PIH51" s="7"/>
      <c r="PII51" s="7"/>
      <c r="PIJ51" s="7"/>
      <c r="PIK51" s="7"/>
      <c r="PIL51" s="7"/>
      <c r="PIM51" s="7"/>
      <c r="PIN51" s="7"/>
      <c r="PIO51" s="7"/>
      <c r="PIP51" s="7"/>
      <c r="PIQ51" s="7"/>
      <c r="PIR51" s="7"/>
      <c r="PIS51" s="7"/>
      <c r="PIT51" s="7"/>
      <c r="PIU51" s="7"/>
      <c r="PIV51" s="7"/>
      <c r="PIW51" s="7"/>
      <c r="PIX51" s="7"/>
      <c r="PIY51" s="7"/>
      <c r="PIZ51" s="7"/>
      <c r="PJA51" s="7"/>
      <c r="PJB51" s="7"/>
      <c r="PJC51" s="7"/>
      <c r="PJD51" s="7"/>
      <c r="PJE51" s="7"/>
      <c r="PJF51" s="7"/>
      <c r="PJG51" s="7"/>
      <c r="PJH51" s="7"/>
      <c r="PJI51" s="7"/>
      <c r="PJJ51" s="7"/>
      <c r="PJK51" s="7"/>
      <c r="PJL51" s="7"/>
      <c r="PJM51" s="7"/>
      <c r="PJN51" s="7"/>
      <c r="PJO51" s="7"/>
      <c r="PJP51" s="7"/>
      <c r="PJQ51" s="7"/>
      <c r="PJR51" s="7"/>
      <c r="PJS51" s="7"/>
      <c r="PJT51" s="7"/>
      <c r="PJU51" s="7"/>
      <c r="PJV51" s="7"/>
      <c r="PJW51" s="7"/>
      <c r="PJX51" s="7"/>
      <c r="PJY51" s="7"/>
      <c r="PJZ51" s="7"/>
      <c r="PKA51" s="7"/>
      <c r="PKB51" s="7"/>
      <c r="PKC51" s="7"/>
      <c r="PKD51" s="7"/>
      <c r="PKE51" s="7"/>
      <c r="PKF51" s="7"/>
      <c r="PKG51" s="7"/>
      <c r="PKH51" s="7"/>
      <c r="PKI51" s="7"/>
      <c r="PKJ51" s="7"/>
      <c r="PKK51" s="7"/>
      <c r="PKL51" s="7"/>
      <c r="PKM51" s="7"/>
      <c r="PKN51" s="7"/>
      <c r="PKO51" s="7"/>
      <c r="PKP51" s="7"/>
      <c r="PKQ51" s="7"/>
      <c r="PKR51" s="7"/>
      <c r="PKS51" s="7"/>
      <c r="PKT51" s="7"/>
      <c r="PKU51" s="7"/>
      <c r="PKV51" s="7"/>
      <c r="PKW51" s="7"/>
      <c r="PKX51" s="7"/>
      <c r="PKY51" s="7"/>
      <c r="PKZ51" s="7"/>
      <c r="PLA51" s="7"/>
      <c r="PLB51" s="7"/>
      <c r="PLC51" s="7"/>
      <c r="PLD51" s="7"/>
      <c r="PLE51" s="7"/>
      <c r="PLF51" s="7"/>
      <c r="PLG51" s="7"/>
      <c r="PLH51" s="7"/>
      <c r="PLI51" s="7"/>
      <c r="PLJ51" s="7"/>
      <c r="PLK51" s="7"/>
      <c r="PLL51" s="7"/>
      <c r="PLM51" s="7"/>
      <c r="PLN51" s="7"/>
      <c r="PLO51" s="7"/>
      <c r="PLP51" s="7"/>
      <c r="PLQ51" s="7"/>
      <c r="PLR51" s="7"/>
      <c r="PLS51" s="7"/>
      <c r="PLT51" s="7"/>
      <c r="PLU51" s="7"/>
      <c r="PLV51" s="7"/>
      <c r="PLW51" s="7"/>
      <c r="PLX51" s="7"/>
      <c r="PLY51" s="7"/>
      <c r="PLZ51" s="7"/>
      <c r="PMA51" s="7"/>
      <c r="PMB51" s="7"/>
      <c r="PMC51" s="7"/>
      <c r="PMD51" s="7"/>
      <c r="PME51" s="7"/>
      <c r="PMF51" s="7"/>
      <c r="PMG51" s="7"/>
      <c r="PMH51" s="7"/>
      <c r="PMI51" s="7"/>
      <c r="PMJ51" s="7"/>
      <c r="PMK51" s="7"/>
      <c r="PML51" s="7"/>
      <c r="PMM51" s="7"/>
      <c r="PMN51" s="7"/>
      <c r="PMO51" s="7"/>
      <c r="PMP51" s="7"/>
      <c r="PMQ51" s="7"/>
      <c r="PMR51" s="7"/>
      <c r="PMS51" s="7"/>
      <c r="PMT51" s="7"/>
      <c r="PMU51" s="7"/>
      <c r="PMV51" s="7"/>
      <c r="PMW51" s="7"/>
      <c r="PMX51" s="7"/>
      <c r="PMY51" s="7"/>
      <c r="PMZ51" s="7"/>
      <c r="PNA51" s="7"/>
      <c r="PNB51" s="7"/>
      <c r="PNC51" s="7"/>
      <c r="PND51" s="7"/>
      <c r="PNE51" s="7"/>
      <c r="PNF51" s="7"/>
      <c r="PNG51" s="7"/>
      <c r="PNH51" s="7"/>
      <c r="PNI51" s="7"/>
      <c r="PNJ51" s="7"/>
      <c r="PNK51" s="7"/>
      <c r="PNL51" s="7"/>
      <c r="PNM51" s="7"/>
      <c r="PNN51" s="7"/>
      <c r="PNO51" s="7"/>
      <c r="PNP51" s="7"/>
      <c r="PNQ51" s="7"/>
      <c r="PNR51" s="7"/>
      <c r="PNS51" s="7"/>
      <c r="PNT51" s="7"/>
      <c r="PNU51" s="7"/>
      <c r="PNV51" s="7"/>
      <c r="PNW51" s="7"/>
      <c r="PNX51" s="7"/>
      <c r="PNY51" s="7"/>
      <c r="PNZ51" s="7"/>
      <c r="POA51" s="7"/>
      <c r="POB51" s="7"/>
      <c r="POC51" s="7"/>
      <c r="POD51" s="7"/>
      <c r="POE51" s="7"/>
      <c r="POF51" s="7"/>
      <c r="POG51" s="7"/>
      <c r="POH51" s="7"/>
      <c r="POI51" s="7"/>
      <c r="POJ51" s="7"/>
      <c r="POK51" s="7"/>
      <c r="POL51" s="7"/>
      <c r="POM51" s="7"/>
      <c r="PON51" s="7"/>
      <c r="POO51" s="7"/>
      <c r="POP51" s="7"/>
      <c r="POQ51" s="7"/>
      <c r="POR51" s="7"/>
      <c r="POS51" s="7"/>
      <c r="POT51" s="7"/>
      <c r="POU51" s="7"/>
      <c r="POV51" s="7"/>
      <c r="POW51" s="7"/>
      <c r="POX51" s="7"/>
      <c r="POY51" s="7"/>
      <c r="POZ51" s="7"/>
      <c r="PPA51" s="7"/>
      <c r="PPB51" s="7"/>
      <c r="PPC51" s="7"/>
      <c r="PPD51" s="7"/>
      <c r="PPE51" s="7"/>
      <c r="PPF51" s="7"/>
      <c r="PPG51" s="7"/>
      <c r="PPH51" s="7"/>
      <c r="PPI51" s="7"/>
      <c r="PPJ51" s="7"/>
      <c r="PPK51" s="7"/>
      <c r="PPL51" s="7"/>
      <c r="PPM51" s="7"/>
      <c r="PPN51" s="7"/>
      <c r="PPO51" s="7"/>
      <c r="PPP51" s="7"/>
      <c r="PPQ51" s="7"/>
      <c r="PPR51" s="7"/>
      <c r="PPS51" s="7"/>
      <c r="PPT51" s="7"/>
      <c r="PPU51" s="7"/>
      <c r="PPV51" s="7"/>
      <c r="PPW51" s="7"/>
      <c r="PPX51" s="7"/>
      <c r="PPY51" s="7"/>
      <c r="PPZ51" s="7"/>
      <c r="PQA51" s="7"/>
      <c r="PQB51" s="7"/>
      <c r="PQC51" s="7"/>
      <c r="PQD51" s="7"/>
      <c r="PQE51" s="7"/>
      <c r="PQF51" s="7"/>
      <c r="PQG51" s="7"/>
      <c r="PQH51" s="7"/>
      <c r="PQI51" s="7"/>
      <c r="PQJ51" s="7"/>
      <c r="PQK51" s="7"/>
      <c r="PQL51" s="7"/>
      <c r="PQM51" s="7"/>
      <c r="PQN51" s="7"/>
      <c r="PQO51" s="7"/>
      <c r="PQP51" s="7"/>
      <c r="PQQ51" s="7"/>
      <c r="PQR51" s="7"/>
      <c r="PQS51" s="7"/>
      <c r="PQT51" s="7"/>
      <c r="PQU51" s="7"/>
      <c r="PQV51" s="7"/>
      <c r="PQW51" s="7"/>
      <c r="PQX51" s="7"/>
      <c r="PQY51" s="7"/>
      <c r="PQZ51" s="7"/>
      <c r="PRA51" s="7"/>
      <c r="PRB51" s="7"/>
      <c r="PRC51" s="7"/>
      <c r="PRD51" s="7"/>
      <c r="PRE51" s="7"/>
      <c r="PRF51" s="7"/>
      <c r="PRG51" s="7"/>
      <c r="PRH51" s="7"/>
      <c r="PRI51" s="7"/>
      <c r="PRJ51" s="7"/>
      <c r="PRK51" s="7"/>
      <c r="PRL51" s="7"/>
      <c r="PRM51" s="7"/>
      <c r="PRN51" s="7"/>
      <c r="PRO51" s="7"/>
      <c r="PRP51" s="7"/>
      <c r="PRQ51" s="7"/>
      <c r="PRR51" s="7"/>
      <c r="PRS51" s="7"/>
      <c r="PRT51" s="7"/>
      <c r="PRU51" s="7"/>
      <c r="PRV51" s="7"/>
      <c r="PRW51" s="7"/>
      <c r="PRX51" s="7"/>
      <c r="PRY51" s="7"/>
      <c r="PRZ51" s="7"/>
      <c r="PSA51" s="7"/>
      <c r="PSB51" s="7"/>
      <c r="PSC51" s="7"/>
      <c r="PSD51" s="7"/>
      <c r="PSE51" s="7"/>
      <c r="PSF51" s="7"/>
      <c r="PSG51" s="7"/>
      <c r="PSH51" s="7"/>
      <c r="PSI51" s="7"/>
      <c r="PSJ51" s="7"/>
      <c r="PSK51" s="7"/>
      <c r="PSL51" s="7"/>
      <c r="PSM51" s="7"/>
      <c r="PSN51" s="7"/>
      <c r="PSO51" s="7"/>
      <c r="PSP51" s="7"/>
      <c r="PSQ51" s="7"/>
      <c r="PSR51" s="7"/>
      <c r="PSS51" s="7"/>
      <c r="PST51" s="7"/>
      <c r="PSU51" s="7"/>
      <c r="PSV51" s="7"/>
      <c r="PSW51" s="7"/>
      <c r="PSX51" s="7"/>
      <c r="PSY51" s="7"/>
      <c r="PSZ51" s="7"/>
      <c r="PTA51" s="7"/>
      <c r="PTB51" s="7"/>
      <c r="PTC51" s="7"/>
      <c r="PTD51" s="7"/>
      <c r="PTE51" s="7"/>
      <c r="PTF51" s="7"/>
      <c r="PTG51" s="7"/>
      <c r="PTH51" s="7"/>
      <c r="PTI51" s="7"/>
      <c r="PTJ51" s="7"/>
      <c r="PTK51" s="7"/>
      <c r="PTL51" s="7"/>
      <c r="PTM51" s="7"/>
      <c r="PTN51" s="7"/>
      <c r="PTO51" s="7"/>
      <c r="PTP51" s="7"/>
      <c r="PTQ51" s="7"/>
      <c r="PTR51" s="7"/>
      <c r="PTS51" s="7"/>
      <c r="PTT51" s="7"/>
      <c r="PTU51" s="7"/>
      <c r="PTV51" s="7"/>
      <c r="PTW51" s="7"/>
      <c r="PTX51" s="7"/>
      <c r="PTY51" s="7"/>
      <c r="PTZ51" s="7"/>
      <c r="PUA51" s="7"/>
      <c r="PUB51" s="7"/>
      <c r="PUC51" s="7"/>
      <c r="PUD51" s="7"/>
      <c r="PUE51" s="7"/>
      <c r="PUF51" s="7"/>
      <c r="PUG51" s="7"/>
      <c r="PUH51" s="7"/>
      <c r="PUI51" s="7"/>
      <c r="PUJ51" s="7"/>
      <c r="PUK51" s="7"/>
      <c r="PUL51" s="7"/>
      <c r="PUM51" s="7"/>
      <c r="PUN51" s="7"/>
      <c r="PUO51" s="7"/>
      <c r="PUP51" s="7"/>
      <c r="PUQ51" s="7"/>
      <c r="PUR51" s="7"/>
      <c r="PUS51" s="7"/>
      <c r="PUT51" s="7"/>
      <c r="PUU51" s="7"/>
      <c r="PUV51" s="7"/>
      <c r="PUW51" s="7"/>
      <c r="PUX51" s="7"/>
      <c r="PUY51" s="7"/>
      <c r="PUZ51" s="7"/>
      <c r="PVA51" s="7"/>
      <c r="PVB51" s="7"/>
      <c r="PVC51" s="7"/>
      <c r="PVD51" s="7"/>
      <c r="PVE51" s="7"/>
      <c r="PVF51" s="7"/>
      <c r="PVG51" s="7"/>
      <c r="PVH51" s="7"/>
      <c r="PVI51" s="7"/>
      <c r="PVJ51" s="7"/>
      <c r="PVK51" s="7"/>
      <c r="PVL51" s="7"/>
      <c r="PVM51" s="7"/>
      <c r="PVN51" s="7"/>
      <c r="PVO51" s="7"/>
      <c r="PVP51" s="7"/>
      <c r="PVQ51" s="7"/>
      <c r="PVR51" s="7"/>
      <c r="PVS51" s="7"/>
      <c r="PVT51" s="7"/>
      <c r="PVU51" s="7"/>
      <c r="PVV51" s="7"/>
      <c r="PVW51" s="7"/>
      <c r="PVX51" s="7"/>
      <c r="PVY51" s="7"/>
      <c r="PVZ51" s="7"/>
      <c r="PWA51" s="7"/>
      <c r="PWB51" s="7"/>
      <c r="PWC51" s="7"/>
      <c r="PWD51" s="7"/>
      <c r="PWE51" s="7"/>
      <c r="PWF51" s="7"/>
      <c r="PWG51" s="7"/>
      <c r="PWH51" s="7"/>
      <c r="PWI51" s="7"/>
      <c r="PWJ51" s="7"/>
      <c r="PWK51" s="7"/>
      <c r="PWL51" s="7"/>
      <c r="PWM51" s="7"/>
      <c r="PWN51" s="7"/>
      <c r="PWO51" s="7"/>
      <c r="PWP51" s="7"/>
      <c r="PWQ51" s="7"/>
      <c r="PWR51" s="7"/>
      <c r="PWS51" s="7"/>
      <c r="PWT51" s="7"/>
      <c r="PWU51" s="7"/>
      <c r="PWV51" s="7"/>
      <c r="PWW51" s="7"/>
      <c r="PWX51" s="7"/>
      <c r="PWY51" s="7"/>
      <c r="PWZ51" s="7"/>
      <c r="PXA51" s="7"/>
      <c r="PXB51" s="7"/>
      <c r="PXC51" s="7"/>
      <c r="PXD51" s="7"/>
      <c r="PXE51" s="7"/>
      <c r="PXF51" s="7"/>
      <c r="PXG51" s="7"/>
      <c r="PXH51" s="7"/>
      <c r="PXI51" s="7"/>
      <c r="PXJ51" s="7"/>
      <c r="PXK51" s="7"/>
      <c r="PXL51" s="7"/>
      <c r="PXM51" s="7"/>
      <c r="PXN51" s="7"/>
      <c r="PXO51" s="7"/>
      <c r="PXP51" s="7"/>
      <c r="PXQ51" s="7"/>
      <c r="PXR51" s="7"/>
      <c r="PXS51" s="7"/>
      <c r="PXT51" s="7"/>
      <c r="PXU51" s="7"/>
      <c r="PXV51" s="7"/>
      <c r="PXW51" s="7"/>
      <c r="PXX51" s="7"/>
      <c r="PXY51" s="7"/>
      <c r="PXZ51" s="7"/>
      <c r="PYA51" s="7"/>
      <c r="PYB51" s="7"/>
      <c r="PYC51" s="7"/>
      <c r="PYD51" s="7"/>
      <c r="PYE51" s="7"/>
      <c r="PYF51" s="7"/>
      <c r="PYG51" s="7"/>
      <c r="PYH51" s="7"/>
      <c r="PYI51" s="7"/>
      <c r="PYJ51" s="7"/>
      <c r="PYK51" s="7"/>
      <c r="PYL51" s="7"/>
      <c r="PYM51" s="7"/>
      <c r="PYN51" s="7"/>
      <c r="PYO51" s="7"/>
      <c r="PYP51" s="7"/>
      <c r="PYQ51" s="7"/>
      <c r="PYR51" s="7"/>
      <c r="PYS51" s="7"/>
      <c r="PYT51" s="7"/>
      <c r="PYU51" s="7"/>
      <c r="PYV51" s="7"/>
      <c r="PYW51" s="7"/>
      <c r="PYX51" s="7"/>
      <c r="PYY51" s="7"/>
      <c r="PYZ51" s="7"/>
      <c r="PZA51" s="7"/>
      <c r="PZB51" s="7"/>
      <c r="PZC51" s="7"/>
      <c r="PZD51" s="7"/>
      <c r="PZE51" s="7"/>
      <c r="PZF51" s="7"/>
      <c r="PZG51" s="7"/>
      <c r="PZH51" s="7"/>
      <c r="PZI51" s="7"/>
      <c r="PZJ51" s="7"/>
      <c r="PZK51" s="7"/>
      <c r="PZL51" s="7"/>
      <c r="PZM51" s="7"/>
      <c r="PZN51" s="7"/>
      <c r="PZO51" s="7"/>
      <c r="PZP51" s="7"/>
      <c r="PZQ51" s="7"/>
      <c r="PZR51" s="7"/>
      <c r="PZS51" s="7"/>
      <c r="PZT51" s="7"/>
      <c r="PZU51" s="7"/>
      <c r="PZV51" s="7"/>
      <c r="PZW51" s="7"/>
      <c r="PZX51" s="7"/>
      <c r="PZY51" s="7"/>
      <c r="PZZ51" s="7"/>
      <c r="QAA51" s="7"/>
      <c r="QAB51" s="7"/>
      <c r="QAC51" s="7"/>
      <c r="QAD51" s="7"/>
      <c r="QAE51" s="7"/>
      <c r="QAF51" s="7"/>
      <c r="QAG51" s="7"/>
      <c r="QAH51" s="7"/>
      <c r="QAI51" s="7"/>
      <c r="QAJ51" s="7"/>
      <c r="QAK51" s="7"/>
      <c r="QAL51" s="7"/>
      <c r="QAM51" s="7"/>
      <c r="QAN51" s="7"/>
      <c r="QAO51" s="7"/>
      <c r="QAP51" s="7"/>
      <c r="QAQ51" s="7"/>
      <c r="QAR51" s="7"/>
      <c r="QAS51" s="7"/>
      <c r="QAT51" s="7"/>
      <c r="QAU51" s="7"/>
      <c r="QAV51" s="7"/>
      <c r="QAW51" s="7"/>
      <c r="QAX51" s="7"/>
      <c r="QAY51" s="7"/>
      <c r="QAZ51" s="7"/>
      <c r="QBA51" s="7"/>
      <c r="QBB51" s="7"/>
      <c r="QBC51" s="7"/>
      <c r="QBD51" s="7"/>
      <c r="QBE51" s="7"/>
      <c r="QBF51" s="7"/>
      <c r="QBG51" s="7"/>
      <c r="QBH51" s="7"/>
      <c r="QBI51" s="7"/>
      <c r="QBJ51" s="7"/>
      <c r="QBK51" s="7"/>
      <c r="QBL51" s="7"/>
      <c r="QBM51" s="7"/>
      <c r="QBN51" s="7"/>
      <c r="QBO51" s="7"/>
      <c r="QBP51" s="7"/>
      <c r="QBQ51" s="7"/>
      <c r="QBR51" s="7"/>
      <c r="QBS51" s="7"/>
      <c r="QBT51" s="7"/>
      <c r="QBU51" s="7"/>
      <c r="QBV51" s="7"/>
      <c r="QBW51" s="7"/>
      <c r="QBX51" s="7"/>
      <c r="QBY51" s="7"/>
      <c r="QBZ51" s="7"/>
      <c r="QCA51" s="7"/>
      <c r="QCB51" s="7"/>
      <c r="QCC51" s="7"/>
      <c r="QCD51" s="7"/>
      <c r="QCE51" s="7"/>
      <c r="QCF51" s="7"/>
      <c r="QCG51" s="7"/>
      <c r="QCH51" s="7"/>
      <c r="QCI51" s="7"/>
      <c r="QCJ51" s="7"/>
      <c r="QCK51" s="7"/>
      <c r="QCL51" s="7"/>
      <c r="QCM51" s="7"/>
      <c r="QCN51" s="7"/>
      <c r="QCO51" s="7"/>
      <c r="QCP51" s="7"/>
      <c r="QCQ51" s="7"/>
      <c r="QCR51" s="7"/>
      <c r="QCS51" s="7"/>
      <c r="QCT51" s="7"/>
      <c r="QCU51" s="7"/>
      <c r="QCV51" s="7"/>
      <c r="QCW51" s="7"/>
      <c r="QCX51" s="7"/>
      <c r="QCY51" s="7"/>
      <c r="QCZ51" s="7"/>
      <c r="QDA51" s="7"/>
      <c r="QDB51" s="7"/>
      <c r="QDC51" s="7"/>
      <c r="QDD51" s="7"/>
      <c r="QDE51" s="7"/>
      <c r="QDF51" s="7"/>
      <c r="QDG51" s="7"/>
      <c r="QDH51" s="7"/>
      <c r="QDI51" s="7"/>
      <c r="QDJ51" s="7"/>
      <c r="QDK51" s="7"/>
      <c r="QDL51" s="7"/>
      <c r="QDM51" s="7"/>
      <c r="QDN51" s="7"/>
      <c r="QDO51" s="7"/>
      <c r="QDP51" s="7"/>
      <c r="QDQ51" s="7"/>
      <c r="QDR51" s="7"/>
      <c r="QDS51" s="7"/>
      <c r="QDT51" s="7"/>
      <c r="QDU51" s="7"/>
      <c r="QDV51" s="7"/>
      <c r="QDW51" s="7"/>
      <c r="QDX51" s="7"/>
      <c r="QDY51" s="7"/>
      <c r="QDZ51" s="7"/>
      <c r="QEA51" s="7"/>
      <c r="QEB51" s="7"/>
      <c r="QEC51" s="7"/>
      <c r="QED51" s="7"/>
      <c r="QEE51" s="7"/>
      <c r="QEF51" s="7"/>
      <c r="QEG51" s="7"/>
      <c r="QEH51" s="7"/>
      <c r="QEI51" s="7"/>
      <c r="QEJ51" s="7"/>
      <c r="QEK51" s="7"/>
      <c r="QEL51" s="7"/>
      <c r="QEM51" s="7"/>
      <c r="QEN51" s="7"/>
      <c r="QEO51" s="7"/>
      <c r="QEP51" s="7"/>
      <c r="QEQ51" s="7"/>
      <c r="QER51" s="7"/>
      <c r="QES51" s="7"/>
      <c r="QET51" s="7"/>
      <c r="QEU51" s="7"/>
      <c r="QEV51" s="7"/>
      <c r="QEW51" s="7"/>
      <c r="QEX51" s="7"/>
      <c r="QEY51" s="7"/>
      <c r="QEZ51" s="7"/>
      <c r="QFA51" s="7"/>
      <c r="QFB51" s="7"/>
      <c r="QFC51" s="7"/>
      <c r="QFD51" s="7"/>
      <c r="QFE51" s="7"/>
      <c r="QFF51" s="7"/>
      <c r="QFG51" s="7"/>
      <c r="QFH51" s="7"/>
      <c r="QFI51" s="7"/>
      <c r="QFJ51" s="7"/>
      <c r="QFK51" s="7"/>
      <c r="QFL51" s="7"/>
      <c r="QFM51" s="7"/>
      <c r="QFN51" s="7"/>
      <c r="QFO51" s="7"/>
      <c r="QFP51" s="7"/>
      <c r="QFQ51" s="7"/>
      <c r="QFR51" s="7"/>
      <c r="QFS51" s="7"/>
      <c r="QFT51" s="7"/>
      <c r="QFU51" s="7"/>
      <c r="QFV51" s="7"/>
      <c r="QFW51" s="7"/>
      <c r="QFX51" s="7"/>
      <c r="QFY51" s="7"/>
      <c r="QFZ51" s="7"/>
      <c r="QGA51" s="7"/>
      <c r="QGB51" s="7"/>
      <c r="QGC51" s="7"/>
      <c r="QGD51" s="7"/>
      <c r="QGE51" s="7"/>
      <c r="QGF51" s="7"/>
      <c r="QGG51" s="7"/>
      <c r="QGH51" s="7"/>
      <c r="QGI51" s="7"/>
      <c r="QGJ51" s="7"/>
      <c r="QGK51" s="7"/>
      <c r="QGL51" s="7"/>
      <c r="QGM51" s="7"/>
      <c r="QGN51" s="7"/>
      <c r="QGO51" s="7"/>
      <c r="QGP51" s="7"/>
      <c r="QGQ51" s="7"/>
      <c r="QGR51" s="7"/>
      <c r="QGS51" s="7"/>
      <c r="QGT51" s="7"/>
      <c r="QGU51" s="7"/>
      <c r="QGV51" s="7"/>
      <c r="QGW51" s="7"/>
      <c r="QGX51" s="7"/>
      <c r="QGY51" s="7"/>
      <c r="QGZ51" s="7"/>
      <c r="QHA51" s="7"/>
      <c r="QHB51" s="7"/>
      <c r="QHC51" s="7"/>
      <c r="QHD51" s="7"/>
      <c r="QHE51" s="7"/>
      <c r="QHF51" s="7"/>
      <c r="QHG51" s="7"/>
      <c r="QHH51" s="7"/>
      <c r="QHI51" s="7"/>
      <c r="QHJ51" s="7"/>
      <c r="QHK51" s="7"/>
      <c r="QHL51" s="7"/>
      <c r="QHM51" s="7"/>
      <c r="QHN51" s="7"/>
      <c r="QHO51" s="7"/>
      <c r="QHP51" s="7"/>
      <c r="QHQ51" s="7"/>
      <c r="QHR51" s="7"/>
      <c r="QHS51" s="7"/>
      <c r="QHT51" s="7"/>
      <c r="QHU51" s="7"/>
      <c r="QHV51" s="7"/>
      <c r="QHW51" s="7"/>
      <c r="QHX51" s="7"/>
      <c r="QHY51" s="7"/>
      <c r="QHZ51" s="7"/>
      <c r="QIA51" s="7"/>
      <c r="QIB51" s="7"/>
      <c r="QIC51" s="7"/>
      <c r="QID51" s="7"/>
      <c r="QIE51" s="7"/>
      <c r="QIF51" s="7"/>
      <c r="QIG51" s="7"/>
      <c r="QIH51" s="7"/>
      <c r="QII51" s="7"/>
      <c r="QIJ51" s="7"/>
      <c r="QIK51" s="7"/>
      <c r="QIL51" s="7"/>
      <c r="QIM51" s="7"/>
      <c r="QIN51" s="7"/>
      <c r="QIO51" s="7"/>
      <c r="QIP51" s="7"/>
      <c r="QIQ51" s="7"/>
      <c r="QIR51" s="7"/>
      <c r="QIS51" s="7"/>
      <c r="QIT51" s="7"/>
      <c r="QIU51" s="7"/>
      <c r="QIV51" s="7"/>
      <c r="QIW51" s="7"/>
      <c r="QIX51" s="7"/>
      <c r="QIY51" s="7"/>
      <c r="QIZ51" s="7"/>
      <c r="QJA51" s="7"/>
      <c r="QJB51" s="7"/>
      <c r="QJC51" s="7"/>
      <c r="QJD51" s="7"/>
      <c r="QJE51" s="7"/>
      <c r="QJF51" s="7"/>
      <c r="QJG51" s="7"/>
      <c r="QJH51" s="7"/>
      <c r="QJI51" s="7"/>
      <c r="QJJ51" s="7"/>
      <c r="QJK51" s="7"/>
      <c r="QJL51" s="7"/>
      <c r="QJM51" s="7"/>
      <c r="QJN51" s="7"/>
      <c r="QJO51" s="7"/>
      <c r="QJP51" s="7"/>
      <c r="QJQ51" s="7"/>
      <c r="QJR51" s="7"/>
      <c r="QJS51" s="7"/>
      <c r="QJT51" s="7"/>
      <c r="QJU51" s="7"/>
      <c r="QJV51" s="7"/>
      <c r="QJW51" s="7"/>
      <c r="QJX51" s="7"/>
      <c r="QJY51" s="7"/>
      <c r="QJZ51" s="7"/>
      <c r="QKA51" s="7"/>
      <c r="QKB51" s="7"/>
      <c r="QKC51" s="7"/>
      <c r="QKD51" s="7"/>
      <c r="QKE51" s="7"/>
      <c r="QKF51" s="7"/>
      <c r="QKG51" s="7"/>
      <c r="QKH51" s="7"/>
      <c r="QKI51" s="7"/>
      <c r="QKJ51" s="7"/>
      <c r="QKK51" s="7"/>
      <c r="QKL51" s="7"/>
      <c r="QKM51" s="7"/>
      <c r="QKN51" s="7"/>
      <c r="QKO51" s="7"/>
      <c r="QKP51" s="7"/>
      <c r="QKQ51" s="7"/>
      <c r="QKR51" s="7"/>
      <c r="QKS51" s="7"/>
      <c r="QKT51" s="7"/>
      <c r="QKU51" s="7"/>
      <c r="QKV51" s="7"/>
      <c r="QKW51" s="7"/>
      <c r="QKX51" s="7"/>
      <c r="QKY51" s="7"/>
      <c r="QKZ51" s="7"/>
      <c r="QLA51" s="7"/>
      <c r="QLB51" s="7"/>
      <c r="QLC51" s="7"/>
      <c r="QLD51" s="7"/>
      <c r="QLE51" s="7"/>
      <c r="QLF51" s="7"/>
      <c r="QLG51" s="7"/>
      <c r="QLH51" s="7"/>
      <c r="QLI51" s="7"/>
      <c r="QLJ51" s="7"/>
      <c r="QLK51" s="7"/>
      <c r="QLL51" s="7"/>
      <c r="QLM51" s="7"/>
      <c r="QLN51" s="7"/>
      <c r="QLO51" s="7"/>
      <c r="QLP51" s="7"/>
      <c r="QLQ51" s="7"/>
      <c r="QLR51" s="7"/>
      <c r="QLS51" s="7"/>
      <c r="QLT51" s="7"/>
      <c r="QLU51" s="7"/>
      <c r="QLV51" s="7"/>
      <c r="QLW51" s="7"/>
      <c r="QLX51" s="7"/>
      <c r="QLY51" s="7"/>
      <c r="QLZ51" s="7"/>
      <c r="QMA51" s="7"/>
      <c r="QMB51" s="7"/>
      <c r="QMC51" s="7"/>
      <c r="QMD51" s="7"/>
      <c r="QME51" s="7"/>
      <c r="QMF51" s="7"/>
      <c r="QMG51" s="7"/>
      <c r="QMH51" s="7"/>
      <c r="QMI51" s="7"/>
      <c r="QMJ51" s="7"/>
      <c r="QMK51" s="7"/>
      <c r="QML51" s="7"/>
      <c r="QMM51" s="7"/>
      <c r="QMN51" s="7"/>
      <c r="QMO51" s="7"/>
      <c r="QMP51" s="7"/>
      <c r="QMQ51" s="7"/>
      <c r="QMR51" s="7"/>
      <c r="QMS51" s="7"/>
      <c r="QMT51" s="7"/>
      <c r="QMU51" s="7"/>
      <c r="QMV51" s="7"/>
      <c r="QMW51" s="7"/>
      <c r="QMX51" s="7"/>
      <c r="QMY51" s="7"/>
      <c r="QMZ51" s="7"/>
      <c r="QNA51" s="7"/>
      <c r="QNB51" s="7"/>
      <c r="QNC51" s="7"/>
      <c r="QND51" s="7"/>
      <c r="QNE51" s="7"/>
      <c r="QNF51" s="7"/>
      <c r="QNG51" s="7"/>
      <c r="QNH51" s="7"/>
      <c r="QNI51" s="7"/>
      <c r="QNJ51" s="7"/>
      <c r="QNK51" s="7"/>
      <c r="QNL51" s="7"/>
      <c r="QNM51" s="7"/>
      <c r="QNN51" s="7"/>
      <c r="QNO51" s="7"/>
      <c r="QNP51" s="7"/>
      <c r="QNQ51" s="7"/>
      <c r="QNR51" s="7"/>
      <c r="QNS51" s="7"/>
      <c r="QNT51" s="7"/>
      <c r="QNU51" s="7"/>
      <c r="QNV51" s="7"/>
      <c r="QNW51" s="7"/>
      <c r="QNX51" s="7"/>
      <c r="QNY51" s="7"/>
      <c r="QNZ51" s="7"/>
      <c r="QOA51" s="7"/>
      <c r="QOB51" s="7"/>
      <c r="QOC51" s="7"/>
      <c r="QOD51" s="7"/>
      <c r="QOE51" s="7"/>
      <c r="QOF51" s="7"/>
      <c r="QOG51" s="7"/>
      <c r="QOH51" s="7"/>
      <c r="QOI51" s="7"/>
      <c r="QOJ51" s="7"/>
      <c r="QOK51" s="7"/>
      <c r="QOL51" s="7"/>
      <c r="QOM51" s="7"/>
      <c r="QON51" s="7"/>
      <c r="QOO51" s="7"/>
      <c r="QOP51" s="7"/>
      <c r="QOQ51" s="7"/>
      <c r="QOR51" s="7"/>
      <c r="QOS51" s="7"/>
      <c r="QOT51" s="7"/>
      <c r="QOU51" s="7"/>
      <c r="QOV51" s="7"/>
      <c r="QOW51" s="7"/>
      <c r="QOX51" s="7"/>
      <c r="QOY51" s="7"/>
      <c r="QOZ51" s="7"/>
      <c r="QPA51" s="7"/>
      <c r="QPB51" s="7"/>
      <c r="QPC51" s="7"/>
      <c r="QPD51" s="7"/>
      <c r="QPE51" s="7"/>
      <c r="QPF51" s="7"/>
      <c r="QPG51" s="7"/>
      <c r="QPH51" s="7"/>
      <c r="QPI51" s="7"/>
      <c r="QPJ51" s="7"/>
      <c r="QPK51" s="7"/>
      <c r="QPL51" s="7"/>
      <c r="QPM51" s="7"/>
      <c r="QPN51" s="7"/>
      <c r="QPO51" s="7"/>
      <c r="QPP51" s="7"/>
      <c r="QPQ51" s="7"/>
      <c r="QPR51" s="7"/>
      <c r="QPS51" s="7"/>
      <c r="QPT51" s="7"/>
      <c r="QPU51" s="7"/>
      <c r="QPV51" s="7"/>
      <c r="QPW51" s="7"/>
      <c r="QPX51" s="7"/>
      <c r="QPY51" s="7"/>
      <c r="QPZ51" s="7"/>
      <c r="QQA51" s="7"/>
      <c r="QQB51" s="7"/>
      <c r="QQC51" s="7"/>
      <c r="QQD51" s="7"/>
      <c r="QQE51" s="7"/>
      <c r="QQF51" s="7"/>
      <c r="QQG51" s="7"/>
      <c r="QQH51" s="7"/>
      <c r="QQI51" s="7"/>
      <c r="QQJ51" s="7"/>
      <c r="QQK51" s="7"/>
      <c r="QQL51" s="7"/>
      <c r="QQM51" s="7"/>
      <c r="QQN51" s="7"/>
      <c r="QQO51" s="7"/>
      <c r="QQP51" s="7"/>
      <c r="QQQ51" s="7"/>
      <c r="QQR51" s="7"/>
      <c r="QQS51" s="7"/>
      <c r="QQT51" s="7"/>
      <c r="QQU51" s="7"/>
      <c r="QQV51" s="7"/>
      <c r="QQW51" s="7"/>
      <c r="QQX51" s="7"/>
      <c r="QQY51" s="7"/>
      <c r="QQZ51" s="7"/>
      <c r="QRA51" s="7"/>
      <c r="QRB51" s="7"/>
      <c r="QRC51" s="7"/>
      <c r="QRD51" s="7"/>
      <c r="QRE51" s="7"/>
      <c r="QRF51" s="7"/>
      <c r="QRG51" s="7"/>
      <c r="QRH51" s="7"/>
      <c r="QRI51" s="7"/>
      <c r="QRJ51" s="7"/>
      <c r="QRK51" s="7"/>
      <c r="QRL51" s="7"/>
      <c r="QRM51" s="7"/>
      <c r="QRN51" s="7"/>
      <c r="QRO51" s="7"/>
      <c r="QRP51" s="7"/>
      <c r="QRQ51" s="7"/>
      <c r="QRR51" s="7"/>
      <c r="QRS51" s="7"/>
      <c r="QRT51" s="7"/>
      <c r="QRU51" s="7"/>
      <c r="QRV51" s="7"/>
      <c r="QRW51" s="7"/>
      <c r="QRX51" s="7"/>
      <c r="QRY51" s="7"/>
      <c r="QRZ51" s="7"/>
      <c r="QSA51" s="7"/>
      <c r="QSB51" s="7"/>
      <c r="QSC51" s="7"/>
      <c r="QSD51" s="7"/>
      <c r="QSE51" s="7"/>
      <c r="QSF51" s="7"/>
      <c r="QSG51" s="7"/>
      <c r="QSH51" s="7"/>
      <c r="QSI51" s="7"/>
      <c r="QSJ51" s="7"/>
      <c r="QSK51" s="7"/>
      <c r="QSL51" s="7"/>
      <c r="QSM51" s="7"/>
      <c r="QSN51" s="7"/>
      <c r="QSO51" s="7"/>
      <c r="QSP51" s="7"/>
      <c r="QSQ51" s="7"/>
      <c r="QSR51" s="7"/>
      <c r="QSS51" s="7"/>
      <c r="QST51" s="7"/>
      <c r="QSU51" s="7"/>
      <c r="QSV51" s="7"/>
      <c r="QSW51" s="7"/>
      <c r="QSX51" s="7"/>
      <c r="QSY51" s="7"/>
      <c r="QSZ51" s="7"/>
      <c r="QTA51" s="7"/>
      <c r="QTB51" s="7"/>
      <c r="QTC51" s="7"/>
      <c r="QTD51" s="7"/>
      <c r="QTE51" s="7"/>
      <c r="QTF51" s="7"/>
      <c r="QTG51" s="7"/>
      <c r="QTH51" s="7"/>
      <c r="QTI51" s="7"/>
      <c r="QTJ51" s="7"/>
      <c r="QTK51" s="7"/>
      <c r="QTL51" s="7"/>
      <c r="QTM51" s="7"/>
      <c r="QTN51" s="7"/>
      <c r="QTO51" s="7"/>
      <c r="QTP51" s="7"/>
      <c r="QTQ51" s="7"/>
      <c r="QTR51" s="7"/>
      <c r="QTS51" s="7"/>
      <c r="QTT51" s="7"/>
      <c r="QTU51" s="7"/>
      <c r="QTV51" s="7"/>
      <c r="QTW51" s="7"/>
      <c r="QTX51" s="7"/>
      <c r="QTY51" s="7"/>
      <c r="QTZ51" s="7"/>
      <c r="QUA51" s="7"/>
      <c r="QUB51" s="7"/>
      <c r="QUC51" s="7"/>
      <c r="QUD51" s="7"/>
      <c r="QUE51" s="7"/>
      <c r="QUF51" s="7"/>
      <c r="QUG51" s="7"/>
      <c r="QUH51" s="7"/>
      <c r="QUI51" s="7"/>
      <c r="QUJ51" s="7"/>
      <c r="QUK51" s="7"/>
      <c r="QUL51" s="7"/>
      <c r="QUM51" s="7"/>
      <c r="QUN51" s="7"/>
      <c r="QUO51" s="7"/>
      <c r="QUP51" s="7"/>
      <c r="QUQ51" s="7"/>
      <c r="QUR51" s="7"/>
      <c r="QUS51" s="7"/>
      <c r="QUT51" s="7"/>
      <c r="QUU51" s="7"/>
      <c r="QUV51" s="7"/>
      <c r="QUW51" s="7"/>
      <c r="QUX51" s="7"/>
      <c r="QUY51" s="7"/>
      <c r="QUZ51" s="7"/>
      <c r="QVA51" s="7"/>
      <c r="QVB51" s="7"/>
      <c r="QVC51" s="7"/>
      <c r="QVD51" s="7"/>
      <c r="QVE51" s="7"/>
      <c r="QVF51" s="7"/>
      <c r="QVG51" s="7"/>
      <c r="QVH51" s="7"/>
      <c r="QVI51" s="7"/>
      <c r="QVJ51" s="7"/>
      <c r="QVK51" s="7"/>
      <c r="QVL51" s="7"/>
      <c r="QVM51" s="7"/>
      <c r="QVN51" s="7"/>
      <c r="QVO51" s="7"/>
      <c r="QVP51" s="7"/>
      <c r="QVQ51" s="7"/>
      <c r="QVR51" s="7"/>
      <c r="QVS51" s="7"/>
      <c r="QVT51" s="7"/>
      <c r="QVU51" s="7"/>
      <c r="QVV51" s="7"/>
      <c r="QVW51" s="7"/>
      <c r="QVX51" s="7"/>
      <c r="QVY51" s="7"/>
      <c r="QVZ51" s="7"/>
      <c r="QWA51" s="7"/>
      <c r="QWB51" s="7"/>
      <c r="QWC51" s="7"/>
      <c r="QWD51" s="7"/>
      <c r="QWE51" s="7"/>
      <c r="QWF51" s="7"/>
      <c r="QWG51" s="7"/>
      <c r="QWH51" s="7"/>
      <c r="QWI51" s="7"/>
      <c r="QWJ51" s="7"/>
      <c r="QWK51" s="7"/>
      <c r="QWL51" s="7"/>
      <c r="QWM51" s="7"/>
      <c r="QWN51" s="7"/>
      <c r="QWO51" s="7"/>
      <c r="QWP51" s="7"/>
      <c r="QWQ51" s="7"/>
      <c r="QWR51" s="7"/>
      <c r="QWS51" s="7"/>
      <c r="QWT51" s="7"/>
      <c r="QWU51" s="7"/>
      <c r="QWV51" s="7"/>
      <c r="QWW51" s="7"/>
      <c r="QWX51" s="7"/>
      <c r="QWY51" s="7"/>
      <c r="QWZ51" s="7"/>
      <c r="QXA51" s="7"/>
      <c r="QXB51" s="7"/>
      <c r="QXC51" s="7"/>
      <c r="QXD51" s="7"/>
      <c r="QXE51" s="7"/>
      <c r="QXF51" s="7"/>
      <c r="QXG51" s="7"/>
      <c r="QXH51" s="7"/>
      <c r="QXI51" s="7"/>
      <c r="QXJ51" s="7"/>
      <c r="QXK51" s="7"/>
      <c r="QXL51" s="7"/>
      <c r="QXM51" s="7"/>
      <c r="QXN51" s="7"/>
      <c r="QXO51" s="7"/>
      <c r="QXP51" s="7"/>
      <c r="QXQ51" s="7"/>
      <c r="QXR51" s="7"/>
      <c r="QXS51" s="7"/>
      <c r="QXT51" s="7"/>
      <c r="QXU51" s="7"/>
      <c r="QXV51" s="7"/>
      <c r="QXW51" s="7"/>
      <c r="QXX51" s="7"/>
      <c r="QXY51" s="7"/>
      <c r="QXZ51" s="7"/>
      <c r="QYA51" s="7"/>
      <c r="QYB51" s="7"/>
      <c r="QYC51" s="7"/>
      <c r="QYD51" s="7"/>
      <c r="QYE51" s="7"/>
      <c r="QYF51" s="7"/>
      <c r="QYG51" s="7"/>
      <c r="QYH51" s="7"/>
      <c r="QYI51" s="7"/>
      <c r="QYJ51" s="7"/>
      <c r="QYK51" s="7"/>
      <c r="QYL51" s="7"/>
      <c r="QYM51" s="7"/>
      <c r="QYN51" s="7"/>
      <c r="QYO51" s="7"/>
      <c r="QYP51" s="7"/>
      <c r="QYQ51" s="7"/>
      <c r="QYR51" s="7"/>
      <c r="QYS51" s="7"/>
      <c r="QYT51" s="7"/>
      <c r="QYU51" s="7"/>
      <c r="QYV51" s="7"/>
      <c r="QYW51" s="7"/>
      <c r="QYX51" s="7"/>
      <c r="QYY51" s="7"/>
      <c r="QYZ51" s="7"/>
      <c r="QZA51" s="7"/>
      <c r="QZB51" s="7"/>
      <c r="QZC51" s="7"/>
      <c r="QZD51" s="7"/>
      <c r="QZE51" s="7"/>
      <c r="QZF51" s="7"/>
      <c r="QZG51" s="7"/>
      <c r="QZH51" s="7"/>
      <c r="QZI51" s="7"/>
      <c r="QZJ51" s="7"/>
      <c r="QZK51" s="7"/>
      <c r="QZL51" s="7"/>
      <c r="QZM51" s="7"/>
      <c r="QZN51" s="7"/>
      <c r="QZO51" s="7"/>
      <c r="QZP51" s="7"/>
      <c r="QZQ51" s="7"/>
      <c r="QZR51" s="7"/>
      <c r="QZS51" s="7"/>
      <c r="QZT51" s="7"/>
      <c r="QZU51" s="7"/>
      <c r="QZV51" s="7"/>
      <c r="QZW51" s="7"/>
      <c r="QZX51" s="7"/>
      <c r="QZY51" s="7"/>
      <c r="QZZ51" s="7"/>
      <c r="RAA51" s="7"/>
      <c r="RAB51" s="7"/>
      <c r="RAC51" s="7"/>
      <c r="RAD51" s="7"/>
      <c r="RAE51" s="7"/>
      <c r="RAF51" s="7"/>
      <c r="RAG51" s="7"/>
      <c r="RAH51" s="7"/>
      <c r="RAI51" s="7"/>
      <c r="RAJ51" s="7"/>
      <c r="RAK51" s="7"/>
      <c r="RAL51" s="7"/>
      <c r="RAM51" s="7"/>
      <c r="RAN51" s="7"/>
      <c r="RAO51" s="7"/>
      <c r="RAP51" s="7"/>
      <c r="RAQ51" s="7"/>
      <c r="RAR51" s="7"/>
      <c r="RAS51" s="7"/>
      <c r="RAT51" s="7"/>
      <c r="RAU51" s="7"/>
      <c r="RAV51" s="7"/>
      <c r="RAW51" s="7"/>
      <c r="RAX51" s="7"/>
      <c r="RAY51" s="7"/>
      <c r="RAZ51" s="7"/>
      <c r="RBA51" s="7"/>
      <c r="RBB51" s="7"/>
      <c r="RBC51" s="7"/>
      <c r="RBD51" s="7"/>
      <c r="RBE51" s="7"/>
      <c r="RBF51" s="7"/>
      <c r="RBG51" s="7"/>
      <c r="RBH51" s="7"/>
      <c r="RBI51" s="7"/>
      <c r="RBJ51" s="7"/>
      <c r="RBK51" s="7"/>
      <c r="RBL51" s="7"/>
      <c r="RBM51" s="7"/>
      <c r="RBN51" s="7"/>
      <c r="RBO51" s="7"/>
      <c r="RBP51" s="7"/>
      <c r="RBQ51" s="7"/>
      <c r="RBR51" s="7"/>
      <c r="RBS51" s="7"/>
      <c r="RBT51" s="7"/>
      <c r="RBU51" s="7"/>
      <c r="RBV51" s="7"/>
      <c r="RBW51" s="7"/>
      <c r="RBX51" s="7"/>
      <c r="RBY51" s="7"/>
      <c r="RBZ51" s="7"/>
      <c r="RCA51" s="7"/>
      <c r="RCB51" s="7"/>
      <c r="RCC51" s="7"/>
      <c r="RCD51" s="7"/>
      <c r="RCE51" s="7"/>
      <c r="RCF51" s="7"/>
      <c r="RCG51" s="7"/>
      <c r="RCH51" s="7"/>
      <c r="RCI51" s="7"/>
      <c r="RCJ51" s="7"/>
      <c r="RCK51" s="7"/>
      <c r="RCL51" s="7"/>
      <c r="RCM51" s="7"/>
      <c r="RCN51" s="7"/>
      <c r="RCO51" s="7"/>
      <c r="RCP51" s="7"/>
      <c r="RCQ51" s="7"/>
      <c r="RCR51" s="7"/>
      <c r="RCS51" s="7"/>
      <c r="RCT51" s="7"/>
      <c r="RCU51" s="7"/>
      <c r="RCV51" s="7"/>
      <c r="RCW51" s="7"/>
      <c r="RCX51" s="7"/>
      <c r="RCY51" s="7"/>
      <c r="RCZ51" s="7"/>
      <c r="RDA51" s="7"/>
      <c r="RDB51" s="7"/>
      <c r="RDC51" s="7"/>
      <c r="RDD51" s="7"/>
      <c r="RDE51" s="7"/>
      <c r="RDF51" s="7"/>
      <c r="RDG51" s="7"/>
      <c r="RDH51" s="7"/>
      <c r="RDI51" s="7"/>
      <c r="RDJ51" s="7"/>
      <c r="RDK51" s="7"/>
      <c r="RDL51" s="7"/>
      <c r="RDM51" s="7"/>
      <c r="RDN51" s="7"/>
      <c r="RDO51" s="7"/>
      <c r="RDP51" s="7"/>
      <c r="RDQ51" s="7"/>
      <c r="RDR51" s="7"/>
      <c r="RDS51" s="7"/>
      <c r="RDT51" s="7"/>
      <c r="RDU51" s="7"/>
      <c r="RDV51" s="7"/>
      <c r="RDW51" s="7"/>
      <c r="RDX51" s="7"/>
      <c r="RDY51" s="7"/>
      <c r="RDZ51" s="7"/>
      <c r="REA51" s="7"/>
      <c r="REB51" s="7"/>
      <c r="REC51" s="7"/>
      <c r="RED51" s="7"/>
      <c r="REE51" s="7"/>
      <c r="REF51" s="7"/>
      <c r="REG51" s="7"/>
      <c r="REH51" s="7"/>
      <c r="REI51" s="7"/>
      <c r="REJ51" s="7"/>
      <c r="REK51" s="7"/>
      <c r="REL51" s="7"/>
      <c r="REM51" s="7"/>
      <c r="REN51" s="7"/>
      <c r="REO51" s="7"/>
      <c r="REP51" s="7"/>
      <c r="REQ51" s="7"/>
      <c r="RER51" s="7"/>
      <c r="RES51" s="7"/>
      <c r="RET51" s="7"/>
      <c r="REU51" s="7"/>
      <c r="REV51" s="7"/>
      <c r="REW51" s="7"/>
      <c r="REX51" s="7"/>
      <c r="REY51" s="7"/>
      <c r="REZ51" s="7"/>
      <c r="RFA51" s="7"/>
      <c r="RFB51" s="7"/>
      <c r="RFC51" s="7"/>
      <c r="RFD51" s="7"/>
      <c r="RFE51" s="7"/>
      <c r="RFF51" s="7"/>
      <c r="RFG51" s="7"/>
      <c r="RFH51" s="7"/>
      <c r="RFI51" s="7"/>
      <c r="RFJ51" s="7"/>
      <c r="RFK51" s="7"/>
      <c r="RFL51" s="7"/>
      <c r="RFM51" s="7"/>
      <c r="RFN51" s="7"/>
      <c r="RFO51" s="7"/>
      <c r="RFP51" s="7"/>
      <c r="RFQ51" s="7"/>
      <c r="RFR51" s="7"/>
      <c r="RFS51" s="7"/>
      <c r="RFT51" s="7"/>
      <c r="RFU51" s="7"/>
      <c r="RFV51" s="7"/>
      <c r="RFW51" s="7"/>
      <c r="RFX51" s="7"/>
      <c r="RFY51" s="7"/>
      <c r="RFZ51" s="7"/>
      <c r="RGA51" s="7"/>
      <c r="RGB51" s="7"/>
      <c r="RGC51" s="7"/>
      <c r="RGD51" s="7"/>
      <c r="RGE51" s="7"/>
      <c r="RGF51" s="7"/>
      <c r="RGG51" s="7"/>
      <c r="RGH51" s="7"/>
      <c r="RGI51" s="7"/>
      <c r="RGJ51" s="7"/>
      <c r="RGK51" s="7"/>
      <c r="RGL51" s="7"/>
      <c r="RGM51" s="7"/>
      <c r="RGN51" s="7"/>
      <c r="RGO51" s="7"/>
      <c r="RGP51" s="7"/>
      <c r="RGQ51" s="7"/>
      <c r="RGR51" s="7"/>
      <c r="RGS51" s="7"/>
      <c r="RGT51" s="7"/>
      <c r="RGU51" s="7"/>
      <c r="RGV51" s="7"/>
      <c r="RGW51" s="7"/>
      <c r="RGX51" s="7"/>
      <c r="RGY51" s="7"/>
      <c r="RGZ51" s="7"/>
      <c r="RHA51" s="7"/>
      <c r="RHB51" s="7"/>
      <c r="RHC51" s="7"/>
      <c r="RHD51" s="7"/>
      <c r="RHE51" s="7"/>
      <c r="RHF51" s="7"/>
      <c r="RHG51" s="7"/>
      <c r="RHH51" s="7"/>
      <c r="RHI51" s="7"/>
      <c r="RHJ51" s="7"/>
      <c r="RHK51" s="7"/>
      <c r="RHL51" s="7"/>
      <c r="RHM51" s="7"/>
      <c r="RHN51" s="7"/>
      <c r="RHO51" s="7"/>
      <c r="RHP51" s="7"/>
      <c r="RHQ51" s="7"/>
      <c r="RHR51" s="7"/>
      <c r="RHS51" s="7"/>
      <c r="RHT51" s="7"/>
      <c r="RHU51" s="7"/>
      <c r="RHV51" s="7"/>
      <c r="RHW51" s="7"/>
      <c r="RHX51" s="7"/>
      <c r="RHY51" s="7"/>
      <c r="RHZ51" s="7"/>
      <c r="RIA51" s="7"/>
      <c r="RIB51" s="7"/>
      <c r="RIC51" s="7"/>
      <c r="RID51" s="7"/>
      <c r="RIE51" s="7"/>
      <c r="RIF51" s="7"/>
      <c r="RIG51" s="7"/>
      <c r="RIH51" s="7"/>
      <c r="RII51" s="7"/>
      <c r="RIJ51" s="7"/>
      <c r="RIK51" s="7"/>
      <c r="RIL51" s="7"/>
      <c r="RIM51" s="7"/>
      <c r="RIN51" s="7"/>
      <c r="RIO51" s="7"/>
      <c r="RIP51" s="7"/>
      <c r="RIQ51" s="7"/>
      <c r="RIR51" s="7"/>
      <c r="RIS51" s="7"/>
      <c r="RIT51" s="7"/>
      <c r="RIU51" s="7"/>
      <c r="RIV51" s="7"/>
      <c r="RIW51" s="7"/>
      <c r="RIX51" s="7"/>
      <c r="RIY51" s="7"/>
      <c r="RIZ51" s="7"/>
      <c r="RJA51" s="7"/>
      <c r="RJB51" s="7"/>
      <c r="RJC51" s="7"/>
      <c r="RJD51" s="7"/>
      <c r="RJE51" s="7"/>
      <c r="RJF51" s="7"/>
      <c r="RJG51" s="7"/>
      <c r="RJH51" s="7"/>
      <c r="RJI51" s="7"/>
      <c r="RJJ51" s="7"/>
      <c r="RJK51" s="7"/>
      <c r="RJL51" s="7"/>
      <c r="RJM51" s="7"/>
      <c r="RJN51" s="7"/>
      <c r="RJO51" s="7"/>
      <c r="RJP51" s="7"/>
      <c r="RJQ51" s="7"/>
      <c r="RJR51" s="7"/>
      <c r="RJS51" s="7"/>
      <c r="RJT51" s="7"/>
      <c r="RJU51" s="7"/>
      <c r="RJV51" s="7"/>
      <c r="RJW51" s="7"/>
      <c r="RJX51" s="7"/>
      <c r="RJY51" s="7"/>
      <c r="RJZ51" s="7"/>
      <c r="RKA51" s="7"/>
      <c r="RKB51" s="7"/>
      <c r="RKC51" s="7"/>
      <c r="RKD51" s="7"/>
      <c r="RKE51" s="7"/>
      <c r="RKF51" s="7"/>
      <c r="RKG51" s="7"/>
      <c r="RKH51" s="7"/>
      <c r="RKI51" s="7"/>
      <c r="RKJ51" s="7"/>
      <c r="RKK51" s="7"/>
      <c r="RKL51" s="7"/>
      <c r="RKM51" s="7"/>
      <c r="RKN51" s="7"/>
      <c r="RKO51" s="7"/>
      <c r="RKP51" s="7"/>
      <c r="RKQ51" s="7"/>
      <c r="RKR51" s="7"/>
      <c r="RKS51" s="7"/>
      <c r="RKT51" s="7"/>
      <c r="RKU51" s="7"/>
      <c r="RKV51" s="7"/>
      <c r="RKW51" s="7"/>
      <c r="RKX51" s="7"/>
      <c r="RKY51" s="7"/>
      <c r="RKZ51" s="7"/>
      <c r="RLA51" s="7"/>
      <c r="RLB51" s="7"/>
      <c r="RLC51" s="7"/>
      <c r="RLD51" s="7"/>
      <c r="RLE51" s="7"/>
      <c r="RLF51" s="7"/>
      <c r="RLG51" s="7"/>
      <c r="RLH51" s="7"/>
      <c r="RLI51" s="7"/>
      <c r="RLJ51" s="7"/>
      <c r="RLK51" s="7"/>
      <c r="RLL51" s="7"/>
      <c r="RLM51" s="7"/>
      <c r="RLN51" s="7"/>
      <c r="RLO51" s="7"/>
      <c r="RLP51" s="7"/>
      <c r="RLQ51" s="7"/>
      <c r="RLR51" s="7"/>
      <c r="RLS51" s="7"/>
      <c r="RLT51" s="7"/>
      <c r="RLU51" s="7"/>
      <c r="RLV51" s="7"/>
      <c r="RLW51" s="7"/>
      <c r="RLX51" s="7"/>
      <c r="RLY51" s="7"/>
      <c r="RLZ51" s="7"/>
      <c r="RMA51" s="7"/>
      <c r="RMB51" s="7"/>
      <c r="RMC51" s="7"/>
      <c r="RMD51" s="7"/>
      <c r="RME51" s="7"/>
      <c r="RMF51" s="7"/>
      <c r="RMG51" s="7"/>
      <c r="RMH51" s="7"/>
      <c r="RMI51" s="7"/>
      <c r="RMJ51" s="7"/>
      <c r="RMK51" s="7"/>
      <c r="RML51" s="7"/>
      <c r="RMM51" s="7"/>
      <c r="RMN51" s="7"/>
      <c r="RMO51" s="7"/>
      <c r="RMP51" s="7"/>
      <c r="RMQ51" s="7"/>
      <c r="RMR51" s="7"/>
      <c r="RMS51" s="7"/>
      <c r="RMT51" s="7"/>
      <c r="RMU51" s="7"/>
      <c r="RMV51" s="7"/>
      <c r="RMW51" s="7"/>
      <c r="RMX51" s="7"/>
      <c r="RMY51" s="7"/>
      <c r="RMZ51" s="7"/>
      <c r="RNA51" s="7"/>
      <c r="RNB51" s="7"/>
      <c r="RNC51" s="7"/>
      <c r="RND51" s="7"/>
      <c r="RNE51" s="7"/>
      <c r="RNF51" s="7"/>
      <c r="RNG51" s="7"/>
      <c r="RNH51" s="7"/>
      <c r="RNI51" s="7"/>
      <c r="RNJ51" s="7"/>
      <c r="RNK51" s="7"/>
      <c r="RNL51" s="7"/>
      <c r="RNM51" s="7"/>
      <c r="RNN51" s="7"/>
      <c r="RNO51" s="7"/>
      <c r="RNP51" s="7"/>
      <c r="RNQ51" s="7"/>
      <c r="RNR51" s="7"/>
      <c r="RNS51" s="7"/>
      <c r="RNT51" s="7"/>
      <c r="RNU51" s="7"/>
      <c r="RNV51" s="7"/>
      <c r="RNW51" s="7"/>
      <c r="RNX51" s="7"/>
      <c r="RNY51" s="7"/>
      <c r="RNZ51" s="7"/>
      <c r="ROA51" s="7"/>
      <c r="ROB51" s="7"/>
      <c r="ROC51" s="7"/>
      <c r="ROD51" s="7"/>
      <c r="ROE51" s="7"/>
      <c r="ROF51" s="7"/>
      <c r="ROG51" s="7"/>
      <c r="ROH51" s="7"/>
      <c r="ROI51" s="7"/>
      <c r="ROJ51" s="7"/>
      <c r="ROK51" s="7"/>
      <c r="ROL51" s="7"/>
      <c r="ROM51" s="7"/>
      <c r="RON51" s="7"/>
      <c r="ROO51" s="7"/>
      <c r="ROP51" s="7"/>
      <c r="ROQ51" s="7"/>
      <c r="ROR51" s="7"/>
      <c r="ROS51" s="7"/>
      <c r="ROT51" s="7"/>
      <c r="ROU51" s="7"/>
      <c r="ROV51" s="7"/>
      <c r="ROW51" s="7"/>
      <c r="ROX51" s="7"/>
      <c r="ROY51" s="7"/>
      <c r="ROZ51" s="7"/>
      <c r="RPA51" s="7"/>
      <c r="RPB51" s="7"/>
      <c r="RPC51" s="7"/>
      <c r="RPD51" s="7"/>
      <c r="RPE51" s="7"/>
      <c r="RPF51" s="7"/>
      <c r="RPG51" s="7"/>
      <c r="RPH51" s="7"/>
      <c r="RPI51" s="7"/>
      <c r="RPJ51" s="7"/>
      <c r="RPK51" s="7"/>
      <c r="RPL51" s="7"/>
      <c r="RPM51" s="7"/>
      <c r="RPN51" s="7"/>
      <c r="RPO51" s="7"/>
      <c r="RPP51" s="7"/>
      <c r="RPQ51" s="7"/>
      <c r="RPR51" s="7"/>
      <c r="RPS51" s="7"/>
      <c r="RPT51" s="7"/>
      <c r="RPU51" s="7"/>
      <c r="RPV51" s="7"/>
      <c r="RPW51" s="7"/>
      <c r="RPX51" s="7"/>
      <c r="RPY51" s="7"/>
      <c r="RPZ51" s="7"/>
      <c r="RQA51" s="7"/>
      <c r="RQB51" s="7"/>
      <c r="RQC51" s="7"/>
      <c r="RQD51" s="7"/>
      <c r="RQE51" s="7"/>
      <c r="RQF51" s="7"/>
      <c r="RQG51" s="7"/>
      <c r="RQH51" s="7"/>
      <c r="RQI51" s="7"/>
      <c r="RQJ51" s="7"/>
      <c r="RQK51" s="7"/>
      <c r="RQL51" s="7"/>
      <c r="RQM51" s="7"/>
      <c r="RQN51" s="7"/>
      <c r="RQO51" s="7"/>
      <c r="RQP51" s="7"/>
      <c r="RQQ51" s="7"/>
      <c r="RQR51" s="7"/>
      <c r="RQS51" s="7"/>
      <c r="RQT51" s="7"/>
      <c r="RQU51" s="7"/>
      <c r="RQV51" s="7"/>
      <c r="RQW51" s="7"/>
      <c r="RQX51" s="7"/>
      <c r="RQY51" s="7"/>
      <c r="RQZ51" s="7"/>
      <c r="RRA51" s="7"/>
      <c r="RRB51" s="7"/>
      <c r="RRC51" s="7"/>
      <c r="RRD51" s="7"/>
      <c r="RRE51" s="7"/>
      <c r="RRF51" s="7"/>
      <c r="RRG51" s="7"/>
      <c r="RRH51" s="7"/>
      <c r="RRI51" s="7"/>
      <c r="RRJ51" s="7"/>
      <c r="RRK51" s="7"/>
      <c r="RRL51" s="7"/>
      <c r="RRM51" s="7"/>
      <c r="RRN51" s="7"/>
      <c r="RRO51" s="7"/>
      <c r="RRP51" s="7"/>
      <c r="RRQ51" s="7"/>
      <c r="RRR51" s="7"/>
      <c r="RRS51" s="7"/>
      <c r="RRT51" s="7"/>
      <c r="RRU51" s="7"/>
      <c r="RRV51" s="7"/>
      <c r="RRW51" s="7"/>
      <c r="RRX51" s="7"/>
      <c r="RRY51" s="7"/>
      <c r="RRZ51" s="7"/>
      <c r="RSA51" s="7"/>
      <c r="RSB51" s="7"/>
      <c r="RSC51" s="7"/>
      <c r="RSD51" s="7"/>
      <c r="RSE51" s="7"/>
      <c r="RSF51" s="7"/>
      <c r="RSG51" s="7"/>
      <c r="RSH51" s="7"/>
      <c r="RSI51" s="7"/>
      <c r="RSJ51" s="7"/>
      <c r="RSK51" s="7"/>
      <c r="RSL51" s="7"/>
      <c r="RSM51" s="7"/>
      <c r="RSN51" s="7"/>
      <c r="RSO51" s="7"/>
      <c r="RSP51" s="7"/>
      <c r="RSQ51" s="7"/>
      <c r="RSR51" s="7"/>
      <c r="RSS51" s="7"/>
      <c r="RST51" s="7"/>
      <c r="RSU51" s="7"/>
      <c r="RSV51" s="7"/>
      <c r="RSW51" s="7"/>
      <c r="RSX51" s="7"/>
      <c r="RSY51" s="7"/>
      <c r="RSZ51" s="7"/>
      <c r="RTA51" s="7"/>
      <c r="RTB51" s="7"/>
      <c r="RTC51" s="7"/>
      <c r="RTD51" s="7"/>
      <c r="RTE51" s="7"/>
      <c r="RTF51" s="7"/>
      <c r="RTG51" s="7"/>
      <c r="RTH51" s="7"/>
      <c r="RTI51" s="7"/>
      <c r="RTJ51" s="7"/>
      <c r="RTK51" s="7"/>
      <c r="RTL51" s="7"/>
      <c r="RTM51" s="7"/>
      <c r="RTN51" s="7"/>
      <c r="RTO51" s="7"/>
      <c r="RTP51" s="7"/>
      <c r="RTQ51" s="7"/>
      <c r="RTR51" s="7"/>
      <c r="RTS51" s="7"/>
      <c r="RTT51" s="7"/>
      <c r="RTU51" s="7"/>
      <c r="RTV51" s="7"/>
      <c r="RTW51" s="7"/>
      <c r="RTX51" s="7"/>
      <c r="RTY51" s="7"/>
      <c r="RTZ51" s="7"/>
      <c r="RUA51" s="7"/>
      <c r="RUB51" s="7"/>
      <c r="RUC51" s="7"/>
      <c r="RUD51" s="7"/>
      <c r="RUE51" s="7"/>
      <c r="RUF51" s="7"/>
      <c r="RUG51" s="7"/>
      <c r="RUH51" s="7"/>
      <c r="RUI51" s="7"/>
      <c r="RUJ51" s="7"/>
      <c r="RUK51" s="7"/>
      <c r="RUL51" s="7"/>
      <c r="RUM51" s="7"/>
      <c r="RUN51" s="7"/>
      <c r="RUO51" s="7"/>
      <c r="RUP51" s="7"/>
      <c r="RUQ51" s="7"/>
      <c r="RUR51" s="7"/>
      <c r="RUS51" s="7"/>
      <c r="RUT51" s="7"/>
      <c r="RUU51" s="7"/>
      <c r="RUV51" s="7"/>
      <c r="RUW51" s="7"/>
      <c r="RUX51" s="7"/>
      <c r="RUY51" s="7"/>
      <c r="RUZ51" s="7"/>
      <c r="RVA51" s="7"/>
      <c r="RVB51" s="7"/>
      <c r="RVC51" s="7"/>
      <c r="RVD51" s="7"/>
      <c r="RVE51" s="7"/>
      <c r="RVF51" s="7"/>
      <c r="RVG51" s="7"/>
      <c r="RVH51" s="7"/>
      <c r="RVI51" s="7"/>
      <c r="RVJ51" s="7"/>
      <c r="RVK51" s="7"/>
      <c r="RVL51" s="7"/>
      <c r="RVM51" s="7"/>
      <c r="RVN51" s="7"/>
      <c r="RVO51" s="7"/>
      <c r="RVP51" s="7"/>
      <c r="RVQ51" s="7"/>
      <c r="RVR51" s="7"/>
      <c r="RVS51" s="7"/>
      <c r="RVT51" s="7"/>
      <c r="RVU51" s="7"/>
      <c r="RVV51" s="7"/>
      <c r="RVW51" s="7"/>
      <c r="RVX51" s="7"/>
      <c r="RVY51" s="7"/>
      <c r="RVZ51" s="7"/>
      <c r="RWA51" s="7"/>
      <c r="RWB51" s="7"/>
      <c r="RWC51" s="7"/>
      <c r="RWD51" s="7"/>
      <c r="RWE51" s="7"/>
      <c r="RWF51" s="7"/>
      <c r="RWG51" s="7"/>
      <c r="RWH51" s="7"/>
      <c r="RWI51" s="7"/>
      <c r="RWJ51" s="7"/>
      <c r="RWK51" s="7"/>
      <c r="RWL51" s="7"/>
      <c r="RWM51" s="7"/>
      <c r="RWN51" s="7"/>
      <c r="RWO51" s="7"/>
      <c r="RWP51" s="7"/>
      <c r="RWQ51" s="7"/>
      <c r="RWR51" s="7"/>
      <c r="RWS51" s="7"/>
      <c r="RWT51" s="7"/>
      <c r="RWU51" s="7"/>
      <c r="RWV51" s="7"/>
      <c r="RWW51" s="7"/>
      <c r="RWX51" s="7"/>
      <c r="RWY51" s="7"/>
      <c r="RWZ51" s="7"/>
      <c r="RXA51" s="7"/>
      <c r="RXB51" s="7"/>
      <c r="RXC51" s="7"/>
      <c r="RXD51" s="7"/>
      <c r="RXE51" s="7"/>
      <c r="RXF51" s="7"/>
      <c r="RXG51" s="7"/>
      <c r="RXH51" s="7"/>
      <c r="RXI51" s="7"/>
      <c r="RXJ51" s="7"/>
      <c r="RXK51" s="7"/>
      <c r="RXL51" s="7"/>
      <c r="RXM51" s="7"/>
      <c r="RXN51" s="7"/>
      <c r="RXO51" s="7"/>
      <c r="RXP51" s="7"/>
      <c r="RXQ51" s="7"/>
      <c r="RXR51" s="7"/>
      <c r="RXS51" s="7"/>
      <c r="RXT51" s="7"/>
      <c r="RXU51" s="7"/>
      <c r="RXV51" s="7"/>
      <c r="RXW51" s="7"/>
      <c r="RXX51" s="7"/>
      <c r="RXY51" s="7"/>
      <c r="RXZ51" s="7"/>
      <c r="RYA51" s="7"/>
      <c r="RYB51" s="7"/>
      <c r="RYC51" s="7"/>
      <c r="RYD51" s="7"/>
      <c r="RYE51" s="7"/>
      <c r="RYF51" s="7"/>
      <c r="RYG51" s="7"/>
      <c r="RYH51" s="7"/>
      <c r="RYI51" s="7"/>
      <c r="RYJ51" s="7"/>
      <c r="RYK51" s="7"/>
      <c r="RYL51" s="7"/>
      <c r="RYM51" s="7"/>
      <c r="RYN51" s="7"/>
      <c r="RYO51" s="7"/>
      <c r="RYP51" s="7"/>
      <c r="RYQ51" s="7"/>
      <c r="RYR51" s="7"/>
      <c r="RYS51" s="7"/>
      <c r="RYT51" s="7"/>
      <c r="RYU51" s="7"/>
      <c r="RYV51" s="7"/>
      <c r="RYW51" s="7"/>
      <c r="RYX51" s="7"/>
      <c r="RYY51" s="7"/>
      <c r="RYZ51" s="7"/>
      <c r="RZA51" s="7"/>
      <c r="RZB51" s="7"/>
      <c r="RZC51" s="7"/>
      <c r="RZD51" s="7"/>
      <c r="RZE51" s="7"/>
      <c r="RZF51" s="7"/>
      <c r="RZG51" s="7"/>
      <c r="RZH51" s="7"/>
      <c r="RZI51" s="7"/>
      <c r="RZJ51" s="7"/>
      <c r="RZK51" s="7"/>
      <c r="RZL51" s="7"/>
      <c r="RZM51" s="7"/>
      <c r="RZN51" s="7"/>
      <c r="RZO51" s="7"/>
      <c r="RZP51" s="7"/>
      <c r="RZQ51" s="7"/>
      <c r="RZR51" s="7"/>
      <c r="RZS51" s="7"/>
      <c r="RZT51" s="7"/>
      <c r="RZU51" s="7"/>
      <c r="RZV51" s="7"/>
      <c r="RZW51" s="7"/>
      <c r="RZX51" s="7"/>
      <c r="RZY51" s="7"/>
      <c r="RZZ51" s="7"/>
      <c r="SAA51" s="7"/>
      <c r="SAB51" s="7"/>
      <c r="SAC51" s="7"/>
      <c r="SAD51" s="7"/>
      <c r="SAE51" s="7"/>
      <c r="SAF51" s="7"/>
      <c r="SAG51" s="7"/>
      <c r="SAH51" s="7"/>
      <c r="SAI51" s="7"/>
      <c r="SAJ51" s="7"/>
      <c r="SAK51" s="7"/>
      <c r="SAL51" s="7"/>
      <c r="SAM51" s="7"/>
      <c r="SAN51" s="7"/>
      <c r="SAO51" s="7"/>
      <c r="SAP51" s="7"/>
      <c r="SAQ51" s="7"/>
      <c r="SAR51" s="7"/>
      <c r="SAS51" s="7"/>
      <c r="SAT51" s="7"/>
      <c r="SAU51" s="7"/>
      <c r="SAV51" s="7"/>
      <c r="SAW51" s="7"/>
      <c r="SAX51" s="7"/>
      <c r="SAY51" s="7"/>
      <c r="SAZ51" s="7"/>
      <c r="SBA51" s="7"/>
      <c r="SBB51" s="7"/>
      <c r="SBC51" s="7"/>
      <c r="SBD51" s="7"/>
      <c r="SBE51" s="7"/>
      <c r="SBF51" s="7"/>
      <c r="SBG51" s="7"/>
      <c r="SBH51" s="7"/>
      <c r="SBI51" s="7"/>
      <c r="SBJ51" s="7"/>
      <c r="SBK51" s="7"/>
      <c r="SBL51" s="7"/>
      <c r="SBM51" s="7"/>
      <c r="SBN51" s="7"/>
      <c r="SBO51" s="7"/>
      <c r="SBP51" s="7"/>
      <c r="SBQ51" s="7"/>
      <c r="SBR51" s="7"/>
      <c r="SBS51" s="7"/>
      <c r="SBT51" s="7"/>
      <c r="SBU51" s="7"/>
      <c r="SBV51" s="7"/>
      <c r="SBW51" s="7"/>
      <c r="SBX51" s="7"/>
      <c r="SBY51" s="7"/>
      <c r="SBZ51" s="7"/>
      <c r="SCA51" s="7"/>
      <c r="SCB51" s="7"/>
      <c r="SCC51" s="7"/>
      <c r="SCD51" s="7"/>
      <c r="SCE51" s="7"/>
      <c r="SCF51" s="7"/>
      <c r="SCG51" s="7"/>
      <c r="SCH51" s="7"/>
      <c r="SCI51" s="7"/>
      <c r="SCJ51" s="7"/>
      <c r="SCK51" s="7"/>
      <c r="SCL51" s="7"/>
      <c r="SCM51" s="7"/>
      <c r="SCN51" s="7"/>
      <c r="SCO51" s="7"/>
      <c r="SCP51" s="7"/>
      <c r="SCQ51" s="7"/>
      <c r="SCR51" s="7"/>
      <c r="SCS51" s="7"/>
      <c r="SCT51" s="7"/>
      <c r="SCU51" s="7"/>
      <c r="SCV51" s="7"/>
      <c r="SCW51" s="7"/>
      <c r="SCX51" s="7"/>
      <c r="SCY51" s="7"/>
      <c r="SCZ51" s="7"/>
      <c r="SDA51" s="7"/>
      <c r="SDB51" s="7"/>
      <c r="SDC51" s="7"/>
      <c r="SDD51" s="7"/>
      <c r="SDE51" s="7"/>
      <c r="SDF51" s="7"/>
      <c r="SDG51" s="7"/>
      <c r="SDH51" s="7"/>
      <c r="SDI51" s="7"/>
      <c r="SDJ51" s="7"/>
      <c r="SDK51" s="7"/>
      <c r="SDL51" s="7"/>
      <c r="SDM51" s="7"/>
      <c r="SDN51" s="7"/>
      <c r="SDO51" s="7"/>
      <c r="SDP51" s="7"/>
      <c r="SDQ51" s="7"/>
      <c r="SDR51" s="7"/>
      <c r="SDS51" s="7"/>
      <c r="SDT51" s="7"/>
      <c r="SDU51" s="7"/>
      <c r="SDV51" s="7"/>
      <c r="SDW51" s="7"/>
      <c r="SDX51" s="7"/>
      <c r="SDY51" s="7"/>
      <c r="SDZ51" s="7"/>
      <c r="SEA51" s="7"/>
      <c r="SEB51" s="7"/>
      <c r="SEC51" s="7"/>
      <c r="SED51" s="7"/>
      <c r="SEE51" s="7"/>
      <c r="SEF51" s="7"/>
      <c r="SEG51" s="7"/>
      <c r="SEH51" s="7"/>
      <c r="SEI51" s="7"/>
      <c r="SEJ51" s="7"/>
      <c r="SEK51" s="7"/>
      <c r="SEL51" s="7"/>
      <c r="SEM51" s="7"/>
      <c r="SEN51" s="7"/>
      <c r="SEO51" s="7"/>
      <c r="SEP51" s="7"/>
      <c r="SEQ51" s="7"/>
      <c r="SER51" s="7"/>
      <c r="SES51" s="7"/>
      <c r="SET51" s="7"/>
      <c r="SEU51" s="7"/>
      <c r="SEV51" s="7"/>
      <c r="SEW51" s="7"/>
      <c r="SEX51" s="7"/>
      <c r="SEY51" s="7"/>
      <c r="SEZ51" s="7"/>
      <c r="SFA51" s="7"/>
      <c r="SFB51" s="7"/>
      <c r="SFC51" s="7"/>
      <c r="SFD51" s="7"/>
      <c r="SFE51" s="7"/>
      <c r="SFF51" s="7"/>
      <c r="SFG51" s="7"/>
      <c r="SFH51" s="7"/>
      <c r="SFI51" s="7"/>
      <c r="SFJ51" s="7"/>
      <c r="SFK51" s="7"/>
      <c r="SFL51" s="7"/>
      <c r="SFM51" s="7"/>
      <c r="SFN51" s="7"/>
      <c r="SFO51" s="7"/>
      <c r="SFP51" s="7"/>
      <c r="SFQ51" s="7"/>
      <c r="SFR51" s="7"/>
      <c r="SFS51" s="7"/>
      <c r="SFT51" s="7"/>
      <c r="SFU51" s="7"/>
      <c r="SFV51" s="7"/>
      <c r="SFW51" s="7"/>
      <c r="SFX51" s="7"/>
      <c r="SFY51" s="7"/>
      <c r="SFZ51" s="7"/>
      <c r="SGA51" s="7"/>
      <c r="SGB51" s="7"/>
      <c r="SGC51" s="7"/>
      <c r="SGD51" s="7"/>
      <c r="SGE51" s="7"/>
      <c r="SGF51" s="7"/>
      <c r="SGG51" s="7"/>
      <c r="SGH51" s="7"/>
      <c r="SGI51" s="7"/>
      <c r="SGJ51" s="7"/>
      <c r="SGK51" s="7"/>
      <c r="SGL51" s="7"/>
      <c r="SGM51" s="7"/>
      <c r="SGN51" s="7"/>
      <c r="SGO51" s="7"/>
      <c r="SGP51" s="7"/>
      <c r="SGQ51" s="7"/>
      <c r="SGR51" s="7"/>
      <c r="SGS51" s="7"/>
      <c r="SGT51" s="7"/>
      <c r="SGU51" s="7"/>
      <c r="SGV51" s="7"/>
      <c r="SGW51" s="7"/>
      <c r="SGX51" s="7"/>
      <c r="SGY51" s="7"/>
      <c r="SGZ51" s="7"/>
      <c r="SHA51" s="7"/>
      <c r="SHB51" s="7"/>
      <c r="SHC51" s="7"/>
      <c r="SHD51" s="7"/>
      <c r="SHE51" s="7"/>
      <c r="SHF51" s="7"/>
      <c r="SHG51" s="7"/>
      <c r="SHH51" s="7"/>
      <c r="SHI51" s="7"/>
      <c r="SHJ51" s="7"/>
      <c r="SHK51" s="7"/>
      <c r="SHL51" s="7"/>
      <c r="SHM51" s="7"/>
      <c r="SHN51" s="7"/>
      <c r="SHO51" s="7"/>
      <c r="SHP51" s="7"/>
      <c r="SHQ51" s="7"/>
      <c r="SHR51" s="7"/>
      <c r="SHS51" s="7"/>
      <c r="SHT51" s="7"/>
      <c r="SHU51" s="7"/>
      <c r="SHV51" s="7"/>
      <c r="SHW51" s="7"/>
      <c r="SHX51" s="7"/>
      <c r="SHY51" s="7"/>
      <c r="SHZ51" s="7"/>
      <c r="SIA51" s="7"/>
      <c r="SIB51" s="7"/>
      <c r="SIC51" s="7"/>
      <c r="SID51" s="7"/>
      <c r="SIE51" s="7"/>
      <c r="SIF51" s="7"/>
      <c r="SIG51" s="7"/>
      <c r="SIH51" s="7"/>
      <c r="SII51" s="7"/>
      <c r="SIJ51" s="7"/>
      <c r="SIK51" s="7"/>
      <c r="SIL51" s="7"/>
      <c r="SIM51" s="7"/>
      <c r="SIN51" s="7"/>
      <c r="SIO51" s="7"/>
      <c r="SIP51" s="7"/>
      <c r="SIQ51" s="7"/>
      <c r="SIR51" s="7"/>
      <c r="SIS51" s="7"/>
      <c r="SIT51" s="7"/>
      <c r="SIU51" s="7"/>
      <c r="SIV51" s="7"/>
      <c r="SIW51" s="7"/>
      <c r="SIX51" s="7"/>
      <c r="SIY51" s="7"/>
      <c r="SIZ51" s="7"/>
      <c r="SJA51" s="7"/>
      <c r="SJB51" s="7"/>
      <c r="SJC51" s="7"/>
      <c r="SJD51" s="7"/>
      <c r="SJE51" s="7"/>
      <c r="SJF51" s="7"/>
      <c r="SJG51" s="7"/>
      <c r="SJH51" s="7"/>
      <c r="SJI51" s="7"/>
      <c r="SJJ51" s="7"/>
      <c r="SJK51" s="7"/>
      <c r="SJL51" s="7"/>
      <c r="SJM51" s="7"/>
      <c r="SJN51" s="7"/>
      <c r="SJO51" s="7"/>
      <c r="SJP51" s="7"/>
      <c r="SJQ51" s="7"/>
      <c r="SJR51" s="7"/>
      <c r="SJS51" s="7"/>
      <c r="SJT51" s="7"/>
      <c r="SJU51" s="7"/>
      <c r="SJV51" s="7"/>
      <c r="SJW51" s="7"/>
      <c r="SJX51" s="7"/>
      <c r="SJY51" s="7"/>
      <c r="SJZ51" s="7"/>
      <c r="SKA51" s="7"/>
      <c r="SKB51" s="7"/>
      <c r="SKC51" s="7"/>
      <c r="SKD51" s="7"/>
      <c r="SKE51" s="7"/>
      <c r="SKF51" s="7"/>
      <c r="SKG51" s="7"/>
      <c r="SKH51" s="7"/>
      <c r="SKI51" s="7"/>
      <c r="SKJ51" s="7"/>
      <c r="SKK51" s="7"/>
      <c r="SKL51" s="7"/>
      <c r="SKM51" s="7"/>
      <c r="SKN51" s="7"/>
      <c r="SKO51" s="7"/>
      <c r="SKP51" s="7"/>
      <c r="SKQ51" s="7"/>
      <c r="SKR51" s="7"/>
      <c r="SKS51" s="7"/>
      <c r="SKT51" s="7"/>
      <c r="SKU51" s="7"/>
      <c r="SKV51" s="7"/>
      <c r="SKW51" s="7"/>
      <c r="SKX51" s="7"/>
      <c r="SKY51" s="7"/>
      <c r="SKZ51" s="7"/>
      <c r="SLA51" s="7"/>
      <c r="SLB51" s="7"/>
      <c r="SLC51" s="7"/>
      <c r="SLD51" s="7"/>
      <c r="SLE51" s="7"/>
      <c r="SLF51" s="7"/>
      <c r="SLG51" s="7"/>
      <c r="SLH51" s="7"/>
      <c r="SLI51" s="7"/>
      <c r="SLJ51" s="7"/>
      <c r="SLK51" s="7"/>
      <c r="SLL51" s="7"/>
      <c r="SLM51" s="7"/>
      <c r="SLN51" s="7"/>
      <c r="SLO51" s="7"/>
      <c r="SLP51" s="7"/>
      <c r="SLQ51" s="7"/>
      <c r="SLR51" s="7"/>
      <c r="SLS51" s="7"/>
      <c r="SLT51" s="7"/>
      <c r="SLU51" s="7"/>
      <c r="SLV51" s="7"/>
      <c r="SLW51" s="7"/>
      <c r="SLX51" s="7"/>
      <c r="SLY51" s="7"/>
      <c r="SLZ51" s="7"/>
      <c r="SMA51" s="7"/>
      <c r="SMB51" s="7"/>
      <c r="SMC51" s="7"/>
      <c r="SMD51" s="7"/>
      <c r="SME51" s="7"/>
      <c r="SMF51" s="7"/>
      <c r="SMG51" s="7"/>
      <c r="SMH51" s="7"/>
      <c r="SMI51" s="7"/>
      <c r="SMJ51" s="7"/>
      <c r="SMK51" s="7"/>
      <c r="SML51" s="7"/>
      <c r="SMM51" s="7"/>
      <c r="SMN51" s="7"/>
      <c r="SMO51" s="7"/>
      <c r="SMP51" s="7"/>
      <c r="SMQ51" s="7"/>
      <c r="SMR51" s="7"/>
      <c r="SMS51" s="7"/>
      <c r="SMT51" s="7"/>
      <c r="SMU51" s="7"/>
      <c r="SMV51" s="7"/>
      <c r="SMW51" s="7"/>
      <c r="SMX51" s="7"/>
      <c r="SMY51" s="7"/>
      <c r="SMZ51" s="7"/>
      <c r="SNA51" s="7"/>
      <c r="SNB51" s="7"/>
      <c r="SNC51" s="7"/>
      <c r="SND51" s="7"/>
      <c r="SNE51" s="7"/>
      <c r="SNF51" s="7"/>
      <c r="SNG51" s="7"/>
      <c r="SNH51" s="7"/>
      <c r="SNI51" s="7"/>
      <c r="SNJ51" s="7"/>
      <c r="SNK51" s="7"/>
      <c r="SNL51" s="7"/>
      <c r="SNM51" s="7"/>
      <c r="SNN51" s="7"/>
      <c r="SNO51" s="7"/>
      <c r="SNP51" s="7"/>
      <c r="SNQ51" s="7"/>
      <c r="SNR51" s="7"/>
      <c r="SNS51" s="7"/>
      <c r="SNT51" s="7"/>
      <c r="SNU51" s="7"/>
      <c r="SNV51" s="7"/>
      <c r="SNW51" s="7"/>
      <c r="SNX51" s="7"/>
      <c r="SNY51" s="7"/>
      <c r="SNZ51" s="7"/>
      <c r="SOA51" s="7"/>
      <c r="SOB51" s="7"/>
      <c r="SOC51" s="7"/>
      <c r="SOD51" s="7"/>
      <c r="SOE51" s="7"/>
      <c r="SOF51" s="7"/>
      <c r="SOG51" s="7"/>
      <c r="SOH51" s="7"/>
      <c r="SOI51" s="7"/>
      <c r="SOJ51" s="7"/>
      <c r="SOK51" s="7"/>
      <c r="SOL51" s="7"/>
      <c r="SOM51" s="7"/>
      <c r="SON51" s="7"/>
      <c r="SOO51" s="7"/>
      <c r="SOP51" s="7"/>
      <c r="SOQ51" s="7"/>
      <c r="SOR51" s="7"/>
      <c r="SOS51" s="7"/>
      <c r="SOT51" s="7"/>
      <c r="SOU51" s="7"/>
      <c r="SOV51" s="7"/>
      <c r="SOW51" s="7"/>
      <c r="SOX51" s="7"/>
      <c r="SOY51" s="7"/>
      <c r="SOZ51" s="7"/>
      <c r="SPA51" s="7"/>
      <c r="SPB51" s="7"/>
      <c r="SPC51" s="7"/>
      <c r="SPD51" s="7"/>
      <c r="SPE51" s="7"/>
      <c r="SPF51" s="7"/>
      <c r="SPG51" s="7"/>
      <c r="SPH51" s="7"/>
      <c r="SPI51" s="7"/>
      <c r="SPJ51" s="7"/>
      <c r="SPK51" s="7"/>
      <c r="SPL51" s="7"/>
      <c r="SPM51" s="7"/>
      <c r="SPN51" s="7"/>
      <c r="SPO51" s="7"/>
      <c r="SPP51" s="7"/>
      <c r="SPQ51" s="7"/>
      <c r="SPR51" s="7"/>
      <c r="SPS51" s="7"/>
      <c r="SPT51" s="7"/>
      <c r="SPU51" s="7"/>
      <c r="SPV51" s="7"/>
      <c r="SPW51" s="7"/>
      <c r="SPX51" s="7"/>
      <c r="SPY51" s="7"/>
      <c r="SPZ51" s="7"/>
      <c r="SQA51" s="7"/>
      <c r="SQB51" s="7"/>
      <c r="SQC51" s="7"/>
      <c r="SQD51" s="7"/>
      <c r="SQE51" s="7"/>
      <c r="SQF51" s="7"/>
      <c r="SQG51" s="7"/>
      <c r="SQH51" s="7"/>
      <c r="SQI51" s="7"/>
      <c r="SQJ51" s="7"/>
      <c r="SQK51" s="7"/>
      <c r="SQL51" s="7"/>
      <c r="SQM51" s="7"/>
      <c r="SQN51" s="7"/>
      <c r="SQO51" s="7"/>
      <c r="SQP51" s="7"/>
      <c r="SQQ51" s="7"/>
      <c r="SQR51" s="7"/>
      <c r="SQS51" s="7"/>
      <c r="SQT51" s="7"/>
      <c r="SQU51" s="7"/>
      <c r="SQV51" s="7"/>
      <c r="SQW51" s="7"/>
      <c r="SQX51" s="7"/>
      <c r="SQY51" s="7"/>
      <c r="SQZ51" s="7"/>
      <c r="SRA51" s="7"/>
      <c r="SRB51" s="7"/>
      <c r="SRC51" s="7"/>
      <c r="SRD51" s="7"/>
      <c r="SRE51" s="7"/>
      <c r="SRF51" s="7"/>
      <c r="SRG51" s="7"/>
      <c r="SRH51" s="7"/>
      <c r="SRI51" s="7"/>
      <c r="SRJ51" s="7"/>
      <c r="SRK51" s="7"/>
      <c r="SRL51" s="7"/>
      <c r="SRM51" s="7"/>
      <c r="SRN51" s="7"/>
      <c r="SRO51" s="7"/>
      <c r="SRP51" s="7"/>
      <c r="SRQ51" s="7"/>
      <c r="SRR51" s="7"/>
      <c r="SRS51" s="7"/>
      <c r="SRT51" s="7"/>
      <c r="SRU51" s="7"/>
      <c r="SRV51" s="7"/>
      <c r="SRW51" s="7"/>
      <c r="SRX51" s="7"/>
      <c r="SRY51" s="7"/>
      <c r="SRZ51" s="7"/>
      <c r="SSA51" s="7"/>
      <c r="SSB51" s="7"/>
      <c r="SSC51" s="7"/>
      <c r="SSD51" s="7"/>
      <c r="SSE51" s="7"/>
      <c r="SSF51" s="7"/>
      <c r="SSG51" s="7"/>
      <c r="SSH51" s="7"/>
      <c r="SSI51" s="7"/>
      <c r="SSJ51" s="7"/>
      <c r="SSK51" s="7"/>
      <c r="SSL51" s="7"/>
      <c r="SSM51" s="7"/>
      <c r="SSN51" s="7"/>
      <c r="SSO51" s="7"/>
      <c r="SSP51" s="7"/>
      <c r="SSQ51" s="7"/>
      <c r="SSR51" s="7"/>
      <c r="SSS51" s="7"/>
      <c r="SST51" s="7"/>
      <c r="SSU51" s="7"/>
      <c r="SSV51" s="7"/>
      <c r="SSW51" s="7"/>
      <c r="SSX51" s="7"/>
      <c r="SSY51" s="7"/>
      <c r="SSZ51" s="7"/>
      <c r="STA51" s="7"/>
      <c r="STB51" s="7"/>
      <c r="STC51" s="7"/>
      <c r="STD51" s="7"/>
      <c r="STE51" s="7"/>
      <c r="STF51" s="7"/>
      <c r="STG51" s="7"/>
      <c r="STH51" s="7"/>
      <c r="STI51" s="7"/>
      <c r="STJ51" s="7"/>
      <c r="STK51" s="7"/>
      <c r="STL51" s="7"/>
      <c r="STM51" s="7"/>
      <c r="STN51" s="7"/>
      <c r="STO51" s="7"/>
      <c r="STP51" s="7"/>
      <c r="STQ51" s="7"/>
      <c r="STR51" s="7"/>
      <c r="STS51" s="7"/>
      <c r="STT51" s="7"/>
      <c r="STU51" s="7"/>
      <c r="STV51" s="7"/>
      <c r="STW51" s="7"/>
      <c r="STX51" s="7"/>
      <c r="STY51" s="7"/>
      <c r="STZ51" s="7"/>
      <c r="SUA51" s="7"/>
      <c r="SUB51" s="7"/>
      <c r="SUC51" s="7"/>
      <c r="SUD51" s="7"/>
      <c r="SUE51" s="7"/>
      <c r="SUF51" s="7"/>
      <c r="SUG51" s="7"/>
      <c r="SUH51" s="7"/>
      <c r="SUI51" s="7"/>
      <c r="SUJ51" s="7"/>
      <c r="SUK51" s="7"/>
      <c r="SUL51" s="7"/>
      <c r="SUM51" s="7"/>
      <c r="SUN51" s="7"/>
      <c r="SUO51" s="7"/>
      <c r="SUP51" s="7"/>
      <c r="SUQ51" s="7"/>
      <c r="SUR51" s="7"/>
      <c r="SUS51" s="7"/>
      <c r="SUT51" s="7"/>
      <c r="SUU51" s="7"/>
      <c r="SUV51" s="7"/>
      <c r="SUW51" s="7"/>
      <c r="SUX51" s="7"/>
      <c r="SUY51" s="7"/>
      <c r="SUZ51" s="7"/>
      <c r="SVA51" s="7"/>
      <c r="SVB51" s="7"/>
      <c r="SVC51" s="7"/>
      <c r="SVD51" s="7"/>
      <c r="SVE51" s="7"/>
      <c r="SVF51" s="7"/>
      <c r="SVG51" s="7"/>
      <c r="SVH51" s="7"/>
      <c r="SVI51" s="7"/>
      <c r="SVJ51" s="7"/>
      <c r="SVK51" s="7"/>
      <c r="SVL51" s="7"/>
      <c r="SVM51" s="7"/>
      <c r="SVN51" s="7"/>
      <c r="SVO51" s="7"/>
      <c r="SVP51" s="7"/>
      <c r="SVQ51" s="7"/>
      <c r="SVR51" s="7"/>
      <c r="SVS51" s="7"/>
      <c r="SVT51" s="7"/>
      <c r="SVU51" s="7"/>
      <c r="SVV51" s="7"/>
      <c r="SVW51" s="7"/>
      <c r="SVX51" s="7"/>
      <c r="SVY51" s="7"/>
      <c r="SVZ51" s="7"/>
      <c r="SWA51" s="7"/>
      <c r="SWB51" s="7"/>
      <c r="SWC51" s="7"/>
      <c r="SWD51" s="7"/>
      <c r="SWE51" s="7"/>
      <c r="SWF51" s="7"/>
      <c r="SWG51" s="7"/>
      <c r="SWH51" s="7"/>
      <c r="SWI51" s="7"/>
      <c r="SWJ51" s="7"/>
      <c r="SWK51" s="7"/>
      <c r="SWL51" s="7"/>
      <c r="SWM51" s="7"/>
      <c r="SWN51" s="7"/>
      <c r="SWO51" s="7"/>
      <c r="SWP51" s="7"/>
      <c r="SWQ51" s="7"/>
      <c r="SWR51" s="7"/>
      <c r="SWS51" s="7"/>
      <c r="SWT51" s="7"/>
      <c r="SWU51" s="7"/>
      <c r="SWV51" s="7"/>
      <c r="SWW51" s="7"/>
      <c r="SWX51" s="7"/>
      <c r="SWY51" s="7"/>
      <c r="SWZ51" s="7"/>
      <c r="SXA51" s="7"/>
      <c r="SXB51" s="7"/>
      <c r="SXC51" s="7"/>
      <c r="SXD51" s="7"/>
      <c r="SXE51" s="7"/>
      <c r="SXF51" s="7"/>
      <c r="SXG51" s="7"/>
      <c r="SXH51" s="7"/>
      <c r="SXI51" s="7"/>
      <c r="SXJ51" s="7"/>
      <c r="SXK51" s="7"/>
      <c r="SXL51" s="7"/>
      <c r="SXM51" s="7"/>
      <c r="SXN51" s="7"/>
      <c r="SXO51" s="7"/>
      <c r="SXP51" s="7"/>
      <c r="SXQ51" s="7"/>
      <c r="SXR51" s="7"/>
      <c r="SXS51" s="7"/>
      <c r="SXT51" s="7"/>
      <c r="SXU51" s="7"/>
      <c r="SXV51" s="7"/>
      <c r="SXW51" s="7"/>
      <c r="SXX51" s="7"/>
      <c r="SXY51" s="7"/>
      <c r="SXZ51" s="7"/>
      <c r="SYA51" s="7"/>
      <c r="SYB51" s="7"/>
      <c r="SYC51" s="7"/>
      <c r="SYD51" s="7"/>
      <c r="SYE51" s="7"/>
      <c r="SYF51" s="7"/>
      <c r="SYG51" s="7"/>
      <c r="SYH51" s="7"/>
      <c r="SYI51" s="7"/>
      <c r="SYJ51" s="7"/>
      <c r="SYK51" s="7"/>
      <c r="SYL51" s="7"/>
      <c r="SYM51" s="7"/>
      <c r="SYN51" s="7"/>
      <c r="SYO51" s="7"/>
      <c r="SYP51" s="7"/>
      <c r="SYQ51" s="7"/>
      <c r="SYR51" s="7"/>
      <c r="SYS51" s="7"/>
      <c r="SYT51" s="7"/>
      <c r="SYU51" s="7"/>
      <c r="SYV51" s="7"/>
      <c r="SYW51" s="7"/>
      <c r="SYX51" s="7"/>
      <c r="SYY51" s="7"/>
      <c r="SYZ51" s="7"/>
      <c r="SZA51" s="7"/>
      <c r="SZB51" s="7"/>
      <c r="SZC51" s="7"/>
      <c r="SZD51" s="7"/>
      <c r="SZE51" s="7"/>
      <c r="SZF51" s="7"/>
      <c r="SZG51" s="7"/>
      <c r="SZH51" s="7"/>
      <c r="SZI51" s="7"/>
      <c r="SZJ51" s="7"/>
      <c r="SZK51" s="7"/>
      <c r="SZL51" s="7"/>
      <c r="SZM51" s="7"/>
      <c r="SZN51" s="7"/>
      <c r="SZO51" s="7"/>
      <c r="SZP51" s="7"/>
      <c r="SZQ51" s="7"/>
      <c r="SZR51" s="7"/>
      <c r="SZS51" s="7"/>
      <c r="SZT51" s="7"/>
      <c r="SZU51" s="7"/>
      <c r="SZV51" s="7"/>
      <c r="SZW51" s="7"/>
      <c r="SZX51" s="7"/>
      <c r="SZY51" s="7"/>
      <c r="SZZ51" s="7"/>
      <c r="TAA51" s="7"/>
      <c r="TAB51" s="7"/>
      <c r="TAC51" s="7"/>
      <c r="TAD51" s="7"/>
      <c r="TAE51" s="7"/>
      <c r="TAF51" s="7"/>
      <c r="TAG51" s="7"/>
      <c r="TAH51" s="7"/>
      <c r="TAI51" s="7"/>
      <c r="TAJ51" s="7"/>
      <c r="TAK51" s="7"/>
      <c r="TAL51" s="7"/>
      <c r="TAM51" s="7"/>
      <c r="TAN51" s="7"/>
      <c r="TAO51" s="7"/>
      <c r="TAP51" s="7"/>
      <c r="TAQ51" s="7"/>
      <c r="TAR51" s="7"/>
      <c r="TAS51" s="7"/>
      <c r="TAT51" s="7"/>
      <c r="TAU51" s="7"/>
      <c r="TAV51" s="7"/>
      <c r="TAW51" s="7"/>
      <c r="TAX51" s="7"/>
      <c r="TAY51" s="7"/>
      <c r="TAZ51" s="7"/>
      <c r="TBA51" s="7"/>
      <c r="TBB51" s="7"/>
      <c r="TBC51" s="7"/>
      <c r="TBD51" s="7"/>
      <c r="TBE51" s="7"/>
      <c r="TBF51" s="7"/>
      <c r="TBG51" s="7"/>
      <c r="TBH51" s="7"/>
      <c r="TBI51" s="7"/>
      <c r="TBJ51" s="7"/>
      <c r="TBK51" s="7"/>
      <c r="TBL51" s="7"/>
      <c r="TBM51" s="7"/>
      <c r="TBN51" s="7"/>
      <c r="TBO51" s="7"/>
      <c r="TBP51" s="7"/>
      <c r="TBQ51" s="7"/>
      <c r="TBR51" s="7"/>
      <c r="TBS51" s="7"/>
      <c r="TBT51" s="7"/>
      <c r="TBU51" s="7"/>
      <c r="TBV51" s="7"/>
      <c r="TBW51" s="7"/>
      <c r="TBX51" s="7"/>
      <c r="TBY51" s="7"/>
      <c r="TBZ51" s="7"/>
      <c r="TCA51" s="7"/>
      <c r="TCB51" s="7"/>
      <c r="TCC51" s="7"/>
      <c r="TCD51" s="7"/>
      <c r="TCE51" s="7"/>
      <c r="TCF51" s="7"/>
      <c r="TCG51" s="7"/>
      <c r="TCH51" s="7"/>
      <c r="TCI51" s="7"/>
      <c r="TCJ51" s="7"/>
      <c r="TCK51" s="7"/>
      <c r="TCL51" s="7"/>
      <c r="TCM51" s="7"/>
      <c r="TCN51" s="7"/>
      <c r="TCO51" s="7"/>
      <c r="TCP51" s="7"/>
      <c r="TCQ51" s="7"/>
      <c r="TCR51" s="7"/>
      <c r="TCS51" s="7"/>
      <c r="TCT51" s="7"/>
      <c r="TCU51" s="7"/>
      <c r="TCV51" s="7"/>
      <c r="TCW51" s="7"/>
      <c r="TCX51" s="7"/>
      <c r="TCY51" s="7"/>
      <c r="TCZ51" s="7"/>
      <c r="TDA51" s="7"/>
      <c r="TDB51" s="7"/>
      <c r="TDC51" s="7"/>
      <c r="TDD51" s="7"/>
      <c r="TDE51" s="7"/>
      <c r="TDF51" s="7"/>
      <c r="TDG51" s="7"/>
      <c r="TDH51" s="7"/>
      <c r="TDI51" s="7"/>
      <c r="TDJ51" s="7"/>
      <c r="TDK51" s="7"/>
      <c r="TDL51" s="7"/>
      <c r="TDM51" s="7"/>
      <c r="TDN51" s="7"/>
      <c r="TDO51" s="7"/>
      <c r="TDP51" s="7"/>
      <c r="TDQ51" s="7"/>
      <c r="TDR51" s="7"/>
      <c r="TDS51" s="7"/>
      <c r="TDT51" s="7"/>
      <c r="TDU51" s="7"/>
      <c r="TDV51" s="7"/>
      <c r="TDW51" s="7"/>
      <c r="TDX51" s="7"/>
      <c r="TDY51" s="7"/>
      <c r="TDZ51" s="7"/>
      <c r="TEA51" s="7"/>
      <c r="TEB51" s="7"/>
      <c r="TEC51" s="7"/>
      <c r="TED51" s="7"/>
      <c r="TEE51" s="7"/>
      <c r="TEF51" s="7"/>
      <c r="TEG51" s="7"/>
      <c r="TEH51" s="7"/>
      <c r="TEI51" s="7"/>
      <c r="TEJ51" s="7"/>
      <c r="TEK51" s="7"/>
      <c r="TEL51" s="7"/>
      <c r="TEM51" s="7"/>
      <c r="TEN51" s="7"/>
      <c r="TEO51" s="7"/>
      <c r="TEP51" s="7"/>
      <c r="TEQ51" s="7"/>
      <c r="TER51" s="7"/>
      <c r="TES51" s="7"/>
      <c r="TET51" s="7"/>
      <c r="TEU51" s="7"/>
      <c r="TEV51" s="7"/>
      <c r="TEW51" s="7"/>
      <c r="TEX51" s="7"/>
      <c r="TEY51" s="7"/>
      <c r="TEZ51" s="7"/>
      <c r="TFA51" s="7"/>
      <c r="TFB51" s="7"/>
      <c r="TFC51" s="7"/>
      <c r="TFD51" s="7"/>
      <c r="TFE51" s="7"/>
      <c r="TFF51" s="7"/>
      <c r="TFG51" s="7"/>
      <c r="TFH51" s="7"/>
      <c r="TFI51" s="7"/>
      <c r="TFJ51" s="7"/>
      <c r="TFK51" s="7"/>
      <c r="TFL51" s="7"/>
      <c r="TFM51" s="7"/>
      <c r="TFN51" s="7"/>
      <c r="TFO51" s="7"/>
      <c r="TFP51" s="7"/>
      <c r="TFQ51" s="7"/>
      <c r="TFR51" s="7"/>
      <c r="TFS51" s="7"/>
      <c r="TFT51" s="7"/>
      <c r="TFU51" s="7"/>
      <c r="TFV51" s="7"/>
      <c r="TFW51" s="7"/>
      <c r="TFX51" s="7"/>
      <c r="TFY51" s="7"/>
      <c r="TFZ51" s="7"/>
      <c r="TGA51" s="7"/>
      <c r="TGB51" s="7"/>
      <c r="TGC51" s="7"/>
      <c r="TGD51" s="7"/>
      <c r="TGE51" s="7"/>
      <c r="TGF51" s="7"/>
      <c r="TGG51" s="7"/>
      <c r="TGH51" s="7"/>
      <c r="TGI51" s="7"/>
      <c r="TGJ51" s="7"/>
      <c r="TGK51" s="7"/>
      <c r="TGL51" s="7"/>
      <c r="TGM51" s="7"/>
      <c r="TGN51" s="7"/>
      <c r="TGO51" s="7"/>
      <c r="TGP51" s="7"/>
      <c r="TGQ51" s="7"/>
      <c r="TGR51" s="7"/>
      <c r="TGS51" s="7"/>
      <c r="TGT51" s="7"/>
      <c r="TGU51" s="7"/>
      <c r="TGV51" s="7"/>
      <c r="TGW51" s="7"/>
      <c r="TGX51" s="7"/>
      <c r="TGY51" s="7"/>
      <c r="TGZ51" s="7"/>
      <c r="THA51" s="7"/>
      <c r="THB51" s="7"/>
      <c r="THC51" s="7"/>
      <c r="THD51" s="7"/>
      <c r="THE51" s="7"/>
      <c r="THF51" s="7"/>
      <c r="THG51" s="7"/>
      <c r="THH51" s="7"/>
      <c r="THI51" s="7"/>
      <c r="THJ51" s="7"/>
      <c r="THK51" s="7"/>
      <c r="THL51" s="7"/>
      <c r="THM51" s="7"/>
      <c r="THN51" s="7"/>
      <c r="THO51" s="7"/>
      <c r="THP51" s="7"/>
      <c r="THQ51" s="7"/>
      <c r="THR51" s="7"/>
      <c r="THS51" s="7"/>
      <c r="THT51" s="7"/>
      <c r="THU51" s="7"/>
      <c r="THV51" s="7"/>
      <c r="THW51" s="7"/>
      <c r="THX51" s="7"/>
      <c r="THY51" s="7"/>
      <c r="THZ51" s="7"/>
      <c r="TIA51" s="7"/>
      <c r="TIB51" s="7"/>
      <c r="TIC51" s="7"/>
      <c r="TID51" s="7"/>
      <c r="TIE51" s="7"/>
      <c r="TIF51" s="7"/>
      <c r="TIG51" s="7"/>
      <c r="TIH51" s="7"/>
      <c r="TII51" s="7"/>
      <c r="TIJ51" s="7"/>
      <c r="TIK51" s="7"/>
      <c r="TIL51" s="7"/>
      <c r="TIM51" s="7"/>
      <c r="TIN51" s="7"/>
      <c r="TIO51" s="7"/>
      <c r="TIP51" s="7"/>
      <c r="TIQ51" s="7"/>
      <c r="TIR51" s="7"/>
      <c r="TIS51" s="7"/>
      <c r="TIT51" s="7"/>
      <c r="TIU51" s="7"/>
      <c r="TIV51" s="7"/>
      <c r="TIW51" s="7"/>
      <c r="TIX51" s="7"/>
      <c r="TIY51" s="7"/>
      <c r="TIZ51" s="7"/>
      <c r="TJA51" s="7"/>
      <c r="TJB51" s="7"/>
      <c r="TJC51" s="7"/>
      <c r="TJD51" s="7"/>
      <c r="TJE51" s="7"/>
      <c r="TJF51" s="7"/>
      <c r="TJG51" s="7"/>
      <c r="TJH51" s="7"/>
      <c r="TJI51" s="7"/>
      <c r="TJJ51" s="7"/>
      <c r="TJK51" s="7"/>
      <c r="TJL51" s="7"/>
      <c r="TJM51" s="7"/>
      <c r="TJN51" s="7"/>
      <c r="TJO51" s="7"/>
      <c r="TJP51" s="7"/>
      <c r="TJQ51" s="7"/>
      <c r="TJR51" s="7"/>
      <c r="TJS51" s="7"/>
      <c r="TJT51" s="7"/>
      <c r="TJU51" s="7"/>
      <c r="TJV51" s="7"/>
      <c r="TJW51" s="7"/>
      <c r="TJX51" s="7"/>
      <c r="TJY51" s="7"/>
      <c r="TJZ51" s="7"/>
      <c r="TKA51" s="7"/>
      <c r="TKB51" s="7"/>
      <c r="TKC51" s="7"/>
      <c r="TKD51" s="7"/>
      <c r="TKE51" s="7"/>
      <c r="TKF51" s="7"/>
      <c r="TKG51" s="7"/>
      <c r="TKH51" s="7"/>
      <c r="TKI51" s="7"/>
      <c r="TKJ51" s="7"/>
      <c r="TKK51" s="7"/>
      <c r="TKL51" s="7"/>
      <c r="TKM51" s="7"/>
      <c r="TKN51" s="7"/>
      <c r="TKO51" s="7"/>
      <c r="TKP51" s="7"/>
      <c r="TKQ51" s="7"/>
      <c r="TKR51" s="7"/>
      <c r="TKS51" s="7"/>
      <c r="TKT51" s="7"/>
      <c r="TKU51" s="7"/>
      <c r="TKV51" s="7"/>
      <c r="TKW51" s="7"/>
      <c r="TKX51" s="7"/>
      <c r="TKY51" s="7"/>
      <c r="TKZ51" s="7"/>
      <c r="TLA51" s="7"/>
      <c r="TLB51" s="7"/>
      <c r="TLC51" s="7"/>
      <c r="TLD51" s="7"/>
      <c r="TLE51" s="7"/>
      <c r="TLF51" s="7"/>
      <c r="TLG51" s="7"/>
      <c r="TLH51" s="7"/>
      <c r="TLI51" s="7"/>
      <c r="TLJ51" s="7"/>
      <c r="TLK51" s="7"/>
      <c r="TLL51" s="7"/>
      <c r="TLM51" s="7"/>
      <c r="TLN51" s="7"/>
      <c r="TLO51" s="7"/>
      <c r="TLP51" s="7"/>
      <c r="TLQ51" s="7"/>
      <c r="TLR51" s="7"/>
      <c r="TLS51" s="7"/>
      <c r="TLT51" s="7"/>
      <c r="TLU51" s="7"/>
      <c r="TLV51" s="7"/>
      <c r="TLW51" s="7"/>
      <c r="TLX51" s="7"/>
      <c r="TLY51" s="7"/>
      <c r="TLZ51" s="7"/>
      <c r="TMA51" s="7"/>
      <c r="TMB51" s="7"/>
      <c r="TMC51" s="7"/>
      <c r="TMD51" s="7"/>
      <c r="TME51" s="7"/>
      <c r="TMF51" s="7"/>
      <c r="TMG51" s="7"/>
      <c r="TMH51" s="7"/>
      <c r="TMI51" s="7"/>
      <c r="TMJ51" s="7"/>
      <c r="TMK51" s="7"/>
      <c r="TML51" s="7"/>
      <c r="TMM51" s="7"/>
      <c r="TMN51" s="7"/>
      <c r="TMO51" s="7"/>
      <c r="TMP51" s="7"/>
      <c r="TMQ51" s="7"/>
      <c r="TMR51" s="7"/>
      <c r="TMS51" s="7"/>
      <c r="TMT51" s="7"/>
      <c r="TMU51" s="7"/>
      <c r="TMV51" s="7"/>
      <c r="TMW51" s="7"/>
      <c r="TMX51" s="7"/>
      <c r="TMY51" s="7"/>
      <c r="TMZ51" s="7"/>
      <c r="TNA51" s="7"/>
      <c r="TNB51" s="7"/>
      <c r="TNC51" s="7"/>
      <c r="TND51" s="7"/>
      <c r="TNE51" s="7"/>
      <c r="TNF51" s="7"/>
      <c r="TNG51" s="7"/>
      <c r="TNH51" s="7"/>
      <c r="TNI51" s="7"/>
      <c r="TNJ51" s="7"/>
      <c r="TNK51" s="7"/>
      <c r="TNL51" s="7"/>
      <c r="TNM51" s="7"/>
      <c r="TNN51" s="7"/>
      <c r="TNO51" s="7"/>
      <c r="TNP51" s="7"/>
      <c r="TNQ51" s="7"/>
      <c r="TNR51" s="7"/>
      <c r="TNS51" s="7"/>
      <c r="TNT51" s="7"/>
      <c r="TNU51" s="7"/>
      <c r="TNV51" s="7"/>
      <c r="TNW51" s="7"/>
      <c r="TNX51" s="7"/>
      <c r="TNY51" s="7"/>
      <c r="TNZ51" s="7"/>
      <c r="TOA51" s="7"/>
      <c r="TOB51" s="7"/>
      <c r="TOC51" s="7"/>
      <c r="TOD51" s="7"/>
      <c r="TOE51" s="7"/>
      <c r="TOF51" s="7"/>
      <c r="TOG51" s="7"/>
      <c r="TOH51" s="7"/>
      <c r="TOI51" s="7"/>
      <c r="TOJ51" s="7"/>
      <c r="TOK51" s="7"/>
      <c r="TOL51" s="7"/>
      <c r="TOM51" s="7"/>
      <c r="TON51" s="7"/>
      <c r="TOO51" s="7"/>
      <c r="TOP51" s="7"/>
      <c r="TOQ51" s="7"/>
      <c r="TOR51" s="7"/>
      <c r="TOS51" s="7"/>
      <c r="TOT51" s="7"/>
      <c r="TOU51" s="7"/>
      <c r="TOV51" s="7"/>
      <c r="TOW51" s="7"/>
      <c r="TOX51" s="7"/>
      <c r="TOY51" s="7"/>
      <c r="TOZ51" s="7"/>
      <c r="TPA51" s="7"/>
      <c r="TPB51" s="7"/>
      <c r="TPC51" s="7"/>
      <c r="TPD51" s="7"/>
      <c r="TPE51" s="7"/>
      <c r="TPF51" s="7"/>
      <c r="TPG51" s="7"/>
      <c r="TPH51" s="7"/>
      <c r="TPI51" s="7"/>
      <c r="TPJ51" s="7"/>
      <c r="TPK51" s="7"/>
      <c r="TPL51" s="7"/>
      <c r="TPM51" s="7"/>
      <c r="TPN51" s="7"/>
      <c r="TPO51" s="7"/>
      <c r="TPP51" s="7"/>
      <c r="TPQ51" s="7"/>
      <c r="TPR51" s="7"/>
      <c r="TPS51" s="7"/>
      <c r="TPT51" s="7"/>
      <c r="TPU51" s="7"/>
      <c r="TPV51" s="7"/>
      <c r="TPW51" s="7"/>
      <c r="TPX51" s="7"/>
      <c r="TPY51" s="7"/>
      <c r="TPZ51" s="7"/>
      <c r="TQA51" s="7"/>
      <c r="TQB51" s="7"/>
      <c r="TQC51" s="7"/>
      <c r="TQD51" s="7"/>
      <c r="TQE51" s="7"/>
      <c r="TQF51" s="7"/>
      <c r="TQG51" s="7"/>
      <c r="TQH51" s="7"/>
      <c r="TQI51" s="7"/>
      <c r="TQJ51" s="7"/>
      <c r="TQK51" s="7"/>
      <c r="TQL51" s="7"/>
      <c r="TQM51" s="7"/>
      <c r="TQN51" s="7"/>
      <c r="TQO51" s="7"/>
      <c r="TQP51" s="7"/>
      <c r="TQQ51" s="7"/>
      <c r="TQR51" s="7"/>
      <c r="TQS51" s="7"/>
      <c r="TQT51" s="7"/>
      <c r="TQU51" s="7"/>
      <c r="TQV51" s="7"/>
      <c r="TQW51" s="7"/>
      <c r="TQX51" s="7"/>
      <c r="TQY51" s="7"/>
      <c r="TQZ51" s="7"/>
      <c r="TRA51" s="7"/>
      <c r="TRB51" s="7"/>
      <c r="TRC51" s="7"/>
      <c r="TRD51" s="7"/>
      <c r="TRE51" s="7"/>
      <c r="TRF51" s="7"/>
      <c r="TRG51" s="7"/>
      <c r="TRH51" s="7"/>
      <c r="TRI51" s="7"/>
      <c r="TRJ51" s="7"/>
      <c r="TRK51" s="7"/>
      <c r="TRL51" s="7"/>
      <c r="TRM51" s="7"/>
      <c r="TRN51" s="7"/>
      <c r="TRO51" s="7"/>
      <c r="TRP51" s="7"/>
      <c r="TRQ51" s="7"/>
      <c r="TRR51" s="7"/>
      <c r="TRS51" s="7"/>
      <c r="TRT51" s="7"/>
      <c r="TRU51" s="7"/>
      <c r="TRV51" s="7"/>
      <c r="TRW51" s="7"/>
      <c r="TRX51" s="7"/>
      <c r="TRY51" s="7"/>
      <c r="TRZ51" s="7"/>
      <c r="TSA51" s="7"/>
      <c r="TSB51" s="7"/>
      <c r="TSC51" s="7"/>
      <c r="TSD51" s="7"/>
      <c r="TSE51" s="7"/>
      <c r="TSF51" s="7"/>
      <c r="TSG51" s="7"/>
      <c r="TSH51" s="7"/>
      <c r="TSI51" s="7"/>
      <c r="TSJ51" s="7"/>
      <c r="TSK51" s="7"/>
      <c r="TSL51" s="7"/>
      <c r="TSM51" s="7"/>
      <c r="TSN51" s="7"/>
      <c r="TSO51" s="7"/>
      <c r="TSP51" s="7"/>
      <c r="TSQ51" s="7"/>
      <c r="TSR51" s="7"/>
      <c r="TSS51" s="7"/>
      <c r="TST51" s="7"/>
      <c r="TSU51" s="7"/>
      <c r="TSV51" s="7"/>
      <c r="TSW51" s="7"/>
      <c r="TSX51" s="7"/>
      <c r="TSY51" s="7"/>
      <c r="TSZ51" s="7"/>
      <c r="TTA51" s="7"/>
      <c r="TTB51" s="7"/>
      <c r="TTC51" s="7"/>
      <c r="TTD51" s="7"/>
      <c r="TTE51" s="7"/>
      <c r="TTF51" s="7"/>
      <c r="TTG51" s="7"/>
      <c r="TTH51" s="7"/>
      <c r="TTI51" s="7"/>
      <c r="TTJ51" s="7"/>
      <c r="TTK51" s="7"/>
      <c r="TTL51" s="7"/>
      <c r="TTM51" s="7"/>
      <c r="TTN51" s="7"/>
      <c r="TTO51" s="7"/>
      <c r="TTP51" s="7"/>
      <c r="TTQ51" s="7"/>
      <c r="TTR51" s="7"/>
      <c r="TTS51" s="7"/>
      <c r="TTT51" s="7"/>
      <c r="TTU51" s="7"/>
      <c r="TTV51" s="7"/>
      <c r="TTW51" s="7"/>
      <c r="TTX51" s="7"/>
      <c r="TTY51" s="7"/>
      <c r="TTZ51" s="7"/>
      <c r="TUA51" s="7"/>
      <c r="TUB51" s="7"/>
      <c r="TUC51" s="7"/>
      <c r="TUD51" s="7"/>
      <c r="TUE51" s="7"/>
      <c r="TUF51" s="7"/>
      <c r="TUG51" s="7"/>
      <c r="TUH51" s="7"/>
      <c r="TUI51" s="7"/>
      <c r="TUJ51" s="7"/>
      <c r="TUK51" s="7"/>
      <c r="TUL51" s="7"/>
      <c r="TUM51" s="7"/>
      <c r="TUN51" s="7"/>
      <c r="TUO51" s="7"/>
      <c r="TUP51" s="7"/>
      <c r="TUQ51" s="7"/>
      <c r="TUR51" s="7"/>
      <c r="TUS51" s="7"/>
      <c r="TUT51" s="7"/>
      <c r="TUU51" s="7"/>
      <c r="TUV51" s="7"/>
      <c r="TUW51" s="7"/>
      <c r="TUX51" s="7"/>
      <c r="TUY51" s="7"/>
      <c r="TUZ51" s="7"/>
      <c r="TVA51" s="7"/>
      <c r="TVB51" s="7"/>
      <c r="TVC51" s="7"/>
      <c r="TVD51" s="7"/>
      <c r="TVE51" s="7"/>
      <c r="TVF51" s="7"/>
      <c r="TVG51" s="7"/>
      <c r="TVH51" s="7"/>
      <c r="TVI51" s="7"/>
      <c r="TVJ51" s="7"/>
      <c r="TVK51" s="7"/>
      <c r="TVL51" s="7"/>
      <c r="TVM51" s="7"/>
      <c r="TVN51" s="7"/>
      <c r="TVO51" s="7"/>
      <c r="TVP51" s="7"/>
      <c r="TVQ51" s="7"/>
      <c r="TVR51" s="7"/>
      <c r="TVS51" s="7"/>
      <c r="TVT51" s="7"/>
      <c r="TVU51" s="7"/>
      <c r="TVV51" s="7"/>
      <c r="TVW51" s="7"/>
      <c r="TVX51" s="7"/>
      <c r="TVY51" s="7"/>
      <c r="TVZ51" s="7"/>
      <c r="TWA51" s="7"/>
      <c r="TWB51" s="7"/>
      <c r="TWC51" s="7"/>
      <c r="TWD51" s="7"/>
      <c r="TWE51" s="7"/>
      <c r="TWF51" s="7"/>
      <c r="TWG51" s="7"/>
      <c r="TWH51" s="7"/>
      <c r="TWI51" s="7"/>
      <c r="TWJ51" s="7"/>
      <c r="TWK51" s="7"/>
      <c r="TWL51" s="7"/>
      <c r="TWM51" s="7"/>
      <c r="TWN51" s="7"/>
      <c r="TWO51" s="7"/>
      <c r="TWP51" s="7"/>
      <c r="TWQ51" s="7"/>
      <c r="TWR51" s="7"/>
      <c r="TWS51" s="7"/>
      <c r="TWT51" s="7"/>
      <c r="TWU51" s="7"/>
      <c r="TWV51" s="7"/>
      <c r="TWW51" s="7"/>
      <c r="TWX51" s="7"/>
      <c r="TWY51" s="7"/>
      <c r="TWZ51" s="7"/>
      <c r="TXA51" s="7"/>
      <c r="TXB51" s="7"/>
      <c r="TXC51" s="7"/>
      <c r="TXD51" s="7"/>
      <c r="TXE51" s="7"/>
      <c r="TXF51" s="7"/>
      <c r="TXG51" s="7"/>
      <c r="TXH51" s="7"/>
      <c r="TXI51" s="7"/>
      <c r="TXJ51" s="7"/>
      <c r="TXK51" s="7"/>
      <c r="TXL51" s="7"/>
      <c r="TXM51" s="7"/>
      <c r="TXN51" s="7"/>
      <c r="TXO51" s="7"/>
      <c r="TXP51" s="7"/>
      <c r="TXQ51" s="7"/>
      <c r="TXR51" s="7"/>
      <c r="TXS51" s="7"/>
      <c r="TXT51" s="7"/>
      <c r="TXU51" s="7"/>
      <c r="TXV51" s="7"/>
      <c r="TXW51" s="7"/>
      <c r="TXX51" s="7"/>
      <c r="TXY51" s="7"/>
      <c r="TXZ51" s="7"/>
      <c r="TYA51" s="7"/>
      <c r="TYB51" s="7"/>
      <c r="TYC51" s="7"/>
      <c r="TYD51" s="7"/>
      <c r="TYE51" s="7"/>
      <c r="TYF51" s="7"/>
      <c r="TYG51" s="7"/>
      <c r="TYH51" s="7"/>
      <c r="TYI51" s="7"/>
      <c r="TYJ51" s="7"/>
      <c r="TYK51" s="7"/>
      <c r="TYL51" s="7"/>
      <c r="TYM51" s="7"/>
      <c r="TYN51" s="7"/>
      <c r="TYO51" s="7"/>
      <c r="TYP51" s="7"/>
      <c r="TYQ51" s="7"/>
      <c r="TYR51" s="7"/>
      <c r="TYS51" s="7"/>
      <c r="TYT51" s="7"/>
      <c r="TYU51" s="7"/>
      <c r="TYV51" s="7"/>
      <c r="TYW51" s="7"/>
      <c r="TYX51" s="7"/>
      <c r="TYY51" s="7"/>
      <c r="TYZ51" s="7"/>
      <c r="TZA51" s="7"/>
      <c r="TZB51" s="7"/>
      <c r="TZC51" s="7"/>
      <c r="TZD51" s="7"/>
      <c r="TZE51" s="7"/>
      <c r="TZF51" s="7"/>
      <c r="TZG51" s="7"/>
      <c r="TZH51" s="7"/>
      <c r="TZI51" s="7"/>
      <c r="TZJ51" s="7"/>
      <c r="TZK51" s="7"/>
      <c r="TZL51" s="7"/>
      <c r="TZM51" s="7"/>
      <c r="TZN51" s="7"/>
      <c r="TZO51" s="7"/>
      <c r="TZP51" s="7"/>
      <c r="TZQ51" s="7"/>
      <c r="TZR51" s="7"/>
      <c r="TZS51" s="7"/>
      <c r="TZT51" s="7"/>
      <c r="TZU51" s="7"/>
      <c r="TZV51" s="7"/>
      <c r="TZW51" s="7"/>
      <c r="TZX51" s="7"/>
      <c r="TZY51" s="7"/>
      <c r="TZZ51" s="7"/>
      <c r="UAA51" s="7"/>
      <c r="UAB51" s="7"/>
      <c r="UAC51" s="7"/>
      <c r="UAD51" s="7"/>
      <c r="UAE51" s="7"/>
      <c r="UAF51" s="7"/>
      <c r="UAG51" s="7"/>
      <c r="UAH51" s="7"/>
      <c r="UAI51" s="7"/>
      <c r="UAJ51" s="7"/>
      <c r="UAK51" s="7"/>
      <c r="UAL51" s="7"/>
      <c r="UAM51" s="7"/>
      <c r="UAN51" s="7"/>
      <c r="UAO51" s="7"/>
      <c r="UAP51" s="7"/>
      <c r="UAQ51" s="7"/>
      <c r="UAR51" s="7"/>
      <c r="UAS51" s="7"/>
      <c r="UAT51" s="7"/>
      <c r="UAU51" s="7"/>
      <c r="UAV51" s="7"/>
      <c r="UAW51" s="7"/>
      <c r="UAX51" s="7"/>
      <c r="UAY51" s="7"/>
      <c r="UAZ51" s="7"/>
      <c r="UBA51" s="7"/>
      <c r="UBB51" s="7"/>
      <c r="UBC51" s="7"/>
      <c r="UBD51" s="7"/>
      <c r="UBE51" s="7"/>
      <c r="UBF51" s="7"/>
      <c r="UBG51" s="7"/>
      <c r="UBH51" s="7"/>
      <c r="UBI51" s="7"/>
      <c r="UBJ51" s="7"/>
      <c r="UBK51" s="7"/>
      <c r="UBL51" s="7"/>
      <c r="UBM51" s="7"/>
      <c r="UBN51" s="7"/>
      <c r="UBO51" s="7"/>
      <c r="UBP51" s="7"/>
      <c r="UBQ51" s="7"/>
      <c r="UBR51" s="7"/>
      <c r="UBS51" s="7"/>
      <c r="UBT51" s="7"/>
      <c r="UBU51" s="7"/>
      <c r="UBV51" s="7"/>
      <c r="UBW51" s="7"/>
      <c r="UBX51" s="7"/>
      <c r="UBY51" s="7"/>
      <c r="UBZ51" s="7"/>
      <c r="UCA51" s="7"/>
      <c r="UCB51" s="7"/>
      <c r="UCC51" s="7"/>
      <c r="UCD51" s="7"/>
      <c r="UCE51" s="7"/>
      <c r="UCF51" s="7"/>
      <c r="UCG51" s="7"/>
      <c r="UCH51" s="7"/>
      <c r="UCI51" s="7"/>
      <c r="UCJ51" s="7"/>
      <c r="UCK51" s="7"/>
      <c r="UCL51" s="7"/>
      <c r="UCM51" s="7"/>
      <c r="UCN51" s="7"/>
      <c r="UCO51" s="7"/>
      <c r="UCP51" s="7"/>
      <c r="UCQ51" s="7"/>
      <c r="UCR51" s="7"/>
      <c r="UCS51" s="7"/>
      <c r="UCT51" s="7"/>
      <c r="UCU51" s="7"/>
      <c r="UCV51" s="7"/>
      <c r="UCW51" s="7"/>
      <c r="UCX51" s="7"/>
      <c r="UCY51" s="7"/>
      <c r="UCZ51" s="7"/>
      <c r="UDA51" s="7"/>
      <c r="UDB51" s="7"/>
      <c r="UDC51" s="7"/>
      <c r="UDD51" s="7"/>
      <c r="UDE51" s="7"/>
      <c r="UDF51" s="7"/>
      <c r="UDG51" s="7"/>
      <c r="UDH51" s="7"/>
      <c r="UDI51" s="7"/>
      <c r="UDJ51" s="7"/>
      <c r="UDK51" s="7"/>
      <c r="UDL51" s="7"/>
      <c r="UDM51" s="7"/>
      <c r="UDN51" s="7"/>
      <c r="UDO51" s="7"/>
      <c r="UDP51" s="7"/>
      <c r="UDQ51" s="7"/>
      <c r="UDR51" s="7"/>
      <c r="UDS51" s="7"/>
      <c r="UDT51" s="7"/>
      <c r="UDU51" s="7"/>
      <c r="UDV51" s="7"/>
      <c r="UDW51" s="7"/>
      <c r="UDX51" s="7"/>
      <c r="UDY51" s="7"/>
      <c r="UDZ51" s="7"/>
      <c r="UEA51" s="7"/>
      <c r="UEB51" s="7"/>
      <c r="UEC51" s="7"/>
      <c r="UED51" s="7"/>
      <c r="UEE51" s="7"/>
      <c r="UEF51" s="7"/>
      <c r="UEG51" s="7"/>
      <c r="UEH51" s="7"/>
      <c r="UEI51" s="7"/>
      <c r="UEJ51" s="7"/>
      <c r="UEK51" s="7"/>
      <c r="UEL51" s="7"/>
      <c r="UEM51" s="7"/>
      <c r="UEN51" s="7"/>
      <c r="UEO51" s="7"/>
      <c r="UEP51" s="7"/>
      <c r="UEQ51" s="7"/>
      <c r="UER51" s="7"/>
      <c r="UES51" s="7"/>
      <c r="UET51" s="7"/>
      <c r="UEU51" s="7"/>
      <c r="UEV51" s="7"/>
      <c r="UEW51" s="7"/>
      <c r="UEX51" s="7"/>
      <c r="UEY51" s="7"/>
      <c r="UEZ51" s="7"/>
      <c r="UFA51" s="7"/>
      <c r="UFB51" s="7"/>
      <c r="UFC51" s="7"/>
      <c r="UFD51" s="7"/>
      <c r="UFE51" s="7"/>
      <c r="UFF51" s="7"/>
      <c r="UFG51" s="7"/>
      <c r="UFH51" s="7"/>
      <c r="UFI51" s="7"/>
      <c r="UFJ51" s="7"/>
      <c r="UFK51" s="7"/>
      <c r="UFL51" s="7"/>
      <c r="UFM51" s="7"/>
      <c r="UFN51" s="7"/>
      <c r="UFO51" s="7"/>
      <c r="UFP51" s="7"/>
      <c r="UFQ51" s="7"/>
      <c r="UFR51" s="7"/>
      <c r="UFS51" s="7"/>
      <c r="UFT51" s="7"/>
      <c r="UFU51" s="7"/>
      <c r="UFV51" s="7"/>
      <c r="UFW51" s="7"/>
      <c r="UFX51" s="7"/>
      <c r="UFY51" s="7"/>
      <c r="UFZ51" s="7"/>
      <c r="UGA51" s="7"/>
      <c r="UGB51" s="7"/>
      <c r="UGC51" s="7"/>
      <c r="UGD51" s="7"/>
      <c r="UGE51" s="7"/>
      <c r="UGF51" s="7"/>
      <c r="UGG51" s="7"/>
      <c r="UGH51" s="7"/>
      <c r="UGI51" s="7"/>
      <c r="UGJ51" s="7"/>
      <c r="UGK51" s="7"/>
      <c r="UGL51" s="7"/>
      <c r="UGM51" s="7"/>
      <c r="UGN51" s="7"/>
      <c r="UGO51" s="7"/>
      <c r="UGP51" s="7"/>
      <c r="UGQ51" s="7"/>
      <c r="UGR51" s="7"/>
      <c r="UGS51" s="7"/>
      <c r="UGT51" s="7"/>
      <c r="UGU51" s="7"/>
      <c r="UGV51" s="7"/>
      <c r="UGW51" s="7"/>
      <c r="UGX51" s="7"/>
      <c r="UGY51" s="7"/>
      <c r="UGZ51" s="7"/>
      <c r="UHA51" s="7"/>
      <c r="UHB51" s="7"/>
      <c r="UHC51" s="7"/>
      <c r="UHD51" s="7"/>
      <c r="UHE51" s="7"/>
      <c r="UHF51" s="7"/>
      <c r="UHG51" s="7"/>
      <c r="UHH51" s="7"/>
      <c r="UHI51" s="7"/>
      <c r="UHJ51" s="7"/>
      <c r="UHK51" s="7"/>
      <c r="UHL51" s="7"/>
      <c r="UHM51" s="7"/>
      <c r="UHN51" s="7"/>
      <c r="UHO51" s="7"/>
      <c r="UHP51" s="7"/>
      <c r="UHQ51" s="7"/>
      <c r="UHR51" s="7"/>
      <c r="UHS51" s="7"/>
      <c r="UHT51" s="7"/>
      <c r="UHU51" s="7"/>
      <c r="UHV51" s="7"/>
      <c r="UHW51" s="7"/>
      <c r="UHX51" s="7"/>
      <c r="UHY51" s="7"/>
      <c r="UHZ51" s="7"/>
      <c r="UIA51" s="7"/>
      <c r="UIB51" s="7"/>
      <c r="UIC51" s="7"/>
      <c r="UID51" s="7"/>
      <c r="UIE51" s="7"/>
      <c r="UIF51" s="7"/>
      <c r="UIG51" s="7"/>
      <c r="UIH51" s="7"/>
      <c r="UII51" s="7"/>
      <c r="UIJ51" s="7"/>
      <c r="UIK51" s="7"/>
      <c r="UIL51" s="7"/>
      <c r="UIM51" s="7"/>
      <c r="UIN51" s="7"/>
      <c r="UIO51" s="7"/>
      <c r="UIP51" s="7"/>
      <c r="UIQ51" s="7"/>
      <c r="UIR51" s="7"/>
      <c r="UIS51" s="7"/>
      <c r="UIT51" s="7"/>
      <c r="UIU51" s="7"/>
      <c r="UIV51" s="7"/>
      <c r="UIW51" s="7"/>
      <c r="UIX51" s="7"/>
      <c r="UIY51" s="7"/>
      <c r="UIZ51" s="7"/>
      <c r="UJA51" s="7"/>
      <c r="UJB51" s="7"/>
      <c r="UJC51" s="7"/>
      <c r="UJD51" s="7"/>
      <c r="UJE51" s="7"/>
      <c r="UJF51" s="7"/>
      <c r="UJG51" s="7"/>
      <c r="UJH51" s="7"/>
      <c r="UJI51" s="7"/>
      <c r="UJJ51" s="7"/>
      <c r="UJK51" s="7"/>
      <c r="UJL51" s="7"/>
      <c r="UJM51" s="7"/>
      <c r="UJN51" s="7"/>
      <c r="UJO51" s="7"/>
      <c r="UJP51" s="7"/>
      <c r="UJQ51" s="7"/>
      <c r="UJR51" s="7"/>
      <c r="UJS51" s="7"/>
      <c r="UJT51" s="7"/>
      <c r="UJU51" s="7"/>
      <c r="UJV51" s="7"/>
      <c r="UJW51" s="7"/>
      <c r="UJX51" s="7"/>
      <c r="UJY51" s="7"/>
      <c r="UJZ51" s="7"/>
      <c r="UKA51" s="7"/>
      <c r="UKB51" s="7"/>
      <c r="UKC51" s="7"/>
      <c r="UKD51" s="7"/>
      <c r="UKE51" s="7"/>
      <c r="UKF51" s="7"/>
      <c r="UKG51" s="7"/>
      <c r="UKH51" s="7"/>
      <c r="UKI51" s="7"/>
      <c r="UKJ51" s="7"/>
      <c r="UKK51" s="7"/>
      <c r="UKL51" s="7"/>
      <c r="UKM51" s="7"/>
      <c r="UKN51" s="7"/>
      <c r="UKO51" s="7"/>
      <c r="UKP51" s="7"/>
      <c r="UKQ51" s="7"/>
      <c r="UKR51" s="7"/>
      <c r="UKS51" s="7"/>
      <c r="UKT51" s="7"/>
      <c r="UKU51" s="7"/>
      <c r="UKV51" s="7"/>
      <c r="UKW51" s="7"/>
      <c r="UKX51" s="7"/>
      <c r="UKY51" s="7"/>
      <c r="UKZ51" s="7"/>
      <c r="ULA51" s="7"/>
      <c r="ULB51" s="7"/>
      <c r="ULC51" s="7"/>
      <c r="ULD51" s="7"/>
      <c r="ULE51" s="7"/>
      <c r="ULF51" s="7"/>
      <c r="ULG51" s="7"/>
      <c r="ULH51" s="7"/>
      <c r="ULI51" s="7"/>
      <c r="ULJ51" s="7"/>
      <c r="ULK51" s="7"/>
      <c r="ULL51" s="7"/>
      <c r="ULM51" s="7"/>
      <c r="ULN51" s="7"/>
      <c r="ULO51" s="7"/>
      <c r="ULP51" s="7"/>
      <c r="ULQ51" s="7"/>
      <c r="ULR51" s="7"/>
      <c r="ULS51" s="7"/>
      <c r="ULT51" s="7"/>
      <c r="ULU51" s="7"/>
      <c r="ULV51" s="7"/>
      <c r="ULW51" s="7"/>
      <c r="ULX51" s="7"/>
      <c r="ULY51" s="7"/>
      <c r="ULZ51" s="7"/>
      <c r="UMA51" s="7"/>
      <c r="UMB51" s="7"/>
      <c r="UMC51" s="7"/>
      <c r="UMD51" s="7"/>
      <c r="UME51" s="7"/>
      <c r="UMF51" s="7"/>
      <c r="UMG51" s="7"/>
      <c r="UMH51" s="7"/>
      <c r="UMI51" s="7"/>
      <c r="UMJ51" s="7"/>
      <c r="UMK51" s="7"/>
      <c r="UML51" s="7"/>
      <c r="UMM51" s="7"/>
      <c r="UMN51" s="7"/>
      <c r="UMO51" s="7"/>
      <c r="UMP51" s="7"/>
      <c r="UMQ51" s="7"/>
      <c r="UMR51" s="7"/>
      <c r="UMS51" s="7"/>
      <c r="UMT51" s="7"/>
      <c r="UMU51" s="7"/>
      <c r="UMV51" s="7"/>
      <c r="UMW51" s="7"/>
      <c r="UMX51" s="7"/>
      <c r="UMY51" s="7"/>
      <c r="UMZ51" s="7"/>
      <c r="UNA51" s="7"/>
      <c r="UNB51" s="7"/>
      <c r="UNC51" s="7"/>
      <c r="UND51" s="7"/>
      <c r="UNE51" s="7"/>
      <c r="UNF51" s="7"/>
      <c r="UNG51" s="7"/>
      <c r="UNH51" s="7"/>
      <c r="UNI51" s="7"/>
      <c r="UNJ51" s="7"/>
      <c r="UNK51" s="7"/>
      <c r="UNL51" s="7"/>
      <c r="UNM51" s="7"/>
      <c r="UNN51" s="7"/>
      <c r="UNO51" s="7"/>
      <c r="UNP51" s="7"/>
      <c r="UNQ51" s="7"/>
      <c r="UNR51" s="7"/>
      <c r="UNS51" s="7"/>
      <c r="UNT51" s="7"/>
      <c r="UNU51" s="7"/>
      <c r="UNV51" s="7"/>
      <c r="UNW51" s="7"/>
      <c r="UNX51" s="7"/>
      <c r="UNY51" s="7"/>
      <c r="UNZ51" s="7"/>
      <c r="UOA51" s="7"/>
      <c r="UOB51" s="7"/>
      <c r="UOC51" s="7"/>
      <c r="UOD51" s="7"/>
      <c r="UOE51" s="7"/>
      <c r="UOF51" s="7"/>
      <c r="UOG51" s="7"/>
      <c r="UOH51" s="7"/>
      <c r="UOI51" s="7"/>
      <c r="UOJ51" s="7"/>
      <c r="UOK51" s="7"/>
      <c r="UOL51" s="7"/>
      <c r="UOM51" s="7"/>
      <c r="UON51" s="7"/>
      <c r="UOO51" s="7"/>
      <c r="UOP51" s="7"/>
      <c r="UOQ51" s="7"/>
      <c r="UOR51" s="7"/>
      <c r="UOS51" s="7"/>
      <c r="UOT51" s="7"/>
      <c r="UOU51" s="7"/>
      <c r="UOV51" s="7"/>
      <c r="UOW51" s="7"/>
      <c r="UOX51" s="7"/>
      <c r="UOY51" s="7"/>
      <c r="UOZ51" s="7"/>
      <c r="UPA51" s="7"/>
      <c r="UPB51" s="7"/>
      <c r="UPC51" s="7"/>
      <c r="UPD51" s="7"/>
      <c r="UPE51" s="7"/>
      <c r="UPF51" s="7"/>
      <c r="UPG51" s="7"/>
      <c r="UPH51" s="7"/>
      <c r="UPI51" s="7"/>
      <c r="UPJ51" s="7"/>
      <c r="UPK51" s="7"/>
      <c r="UPL51" s="7"/>
      <c r="UPM51" s="7"/>
      <c r="UPN51" s="7"/>
      <c r="UPO51" s="7"/>
      <c r="UPP51" s="7"/>
      <c r="UPQ51" s="7"/>
      <c r="UPR51" s="7"/>
      <c r="UPS51" s="7"/>
      <c r="UPT51" s="7"/>
      <c r="UPU51" s="7"/>
      <c r="UPV51" s="7"/>
      <c r="UPW51" s="7"/>
      <c r="UPX51" s="7"/>
      <c r="UPY51" s="7"/>
      <c r="UPZ51" s="7"/>
      <c r="UQA51" s="7"/>
      <c r="UQB51" s="7"/>
      <c r="UQC51" s="7"/>
      <c r="UQD51" s="7"/>
      <c r="UQE51" s="7"/>
      <c r="UQF51" s="7"/>
      <c r="UQG51" s="7"/>
      <c r="UQH51" s="7"/>
      <c r="UQI51" s="7"/>
      <c r="UQJ51" s="7"/>
      <c r="UQK51" s="7"/>
      <c r="UQL51" s="7"/>
      <c r="UQM51" s="7"/>
      <c r="UQN51" s="7"/>
      <c r="UQO51" s="7"/>
      <c r="UQP51" s="7"/>
      <c r="UQQ51" s="7"/>
      <c r="UQR51" s="7"/>
      <c r="UQS51" s="7"/>
      <c r="UQT51" s="7"/>
      <c r="UQU51" s="7"/>
      <c r="UQV51" s="7"/>
      <c r="UQW51" s="7"/>
      <c r="UQX51" s="7"/>
      <c r="UQY51" s="7"/>
      <c r="UQZ51" s="7"/>
      <c r="URA51" s="7"/>
      <c r="URB51" s="7"/>
      <c r="URC51" s="7"/>
      <c r="URD51" s="7"/>
      <c r="URE51" s="7"/>
      <c r="URF51" s="7"/>
      <c r="URG51" s="7"/>
      <c r="URH51" s="7"/>
      <c r="URI51" s="7"/>
      <c r="URJ51" s="7"/>
      <c r="URK51" s="7"/>
      <c r="URL51" s="7"/>
      <c r="URM51" s="7"/>
      <c r="URN51" s="7"/>
      <c r="URO51" s="7"/>
      <c r="URP51" s="7"/>
      <c r="URQ51" s="7"/>
      <c r="URR51" s="7"/>
      <c r="URS51" s="7"/>
      <c r="URT51" s="7"/>
      <c r="URU51" s="7"/>
      <c r="URV51" s="7"/>
      <c r="URW51" s="7"/>
      <c r="URX51" s="7"/>
      <c r="URY51" s="7"/>
      <c r="URZ51" s="7"/>
      <c r="USA51" s="7"/>
      <c r="USB51" s="7"/>
      <c r="USC51" s="7"/>
      <c r="USD51" s="7"/>
      <c r="USE51" s="7"/>
      <c r="USF51" s="7"/>
      <c r="USG51" s="7"/>
      <c r="USH51" s="7"/>
      <c r="USI51" s="7"/>
      <c r="USJ51" s="7"/>
      <c r="USK51" s="7"/>
      <c r="USL51" s="7"/>
      <c r="USM51" s="7"/>
      <c r="USN51" s="7"/>
      <c r="USO51" s="7"/>
      <c r="USP51" s="7"/>
      <c r="USQ51" s="7"/>
      <c r="USR51" s="7"/>
      <c r="USS51" s="7"/>
      <c r="UST51" s="7"/>
      <c r="USU51" s="7"/>
      <c r="USV51" s="7"/>
      <c r="USW51" s="7"/>
      <c r="USX51" s="7"/>
      <c r="USY51" s="7"/>
      <c r="USZ51" s="7"/>
      <c r="UTA51" s="7"/>
      <c r="UTB51" s="7"/>
      <c r="UTC51" s="7"/>
      <c r="UTD51" s="7"/>
      <c r="UTE51" s="7"/>
      <c r="UTF51" s="7"/>
      <c r="UTG51" s="7"/>
      <c r="UTH51" s="7"/>
      <c r="UTI51" s="7"/>
      <c r="UTJ51" s="7"/>
      <c r="UTK51" s="7"/>
      <c r="UTL51" s="7"/>
      <c r="UTM51" s="7"/>
      <c r="UTN51" s="7"/>
      <c r="UTO51" s="7"/>
      <c r="UTP51" s="7"/>
      <c r="UTQ51" s="7"/>
      <c r="UTR51" s="7"/>
      <c r="UTS51" s="7"/>
      <c r="UTT51" s="7"/>
      <c r="UTU51" s="7"/>
      <c r="UTV51" s="7"/>
      <c r="UTW51" s="7"/>
      <c r="UTX51" s="7"/>
      <c r="UTY51" s="7"/>
      <c r="UTZ51" s="7"/>
      <c r="UUA51" s="7"/>
      <c r="UUB51" s="7"/>
      <c r="UUC51" s="7"/>
      <c r="UUD51" s="7"/>
      <c r="UUE51" s="7"/>
      <c r="UUF51" s="7"/>
      <c r="UUG51" s="7"/>
      <c r="UUH51" s="7"/>
      <c r="UUI51" s="7"/>
      <c r="UUJ51" s="7"/>
      <c r="UUK51" s="7"/>
      <c r="UUL51" s="7"/>
      <c r="UUM51" s="7"/>
      <c r="UUN51" s="7"/>
      <c r="UUO51" s="7"/>
      <c r="UUP51" s="7"/>
      <c r="UUQ51" s="7"/>
      <c r="UUR51" s="7"/>
      <c r="UUS51" s="7"/>
      <c r="UUT51" s="7"/>
      <c r="UUU51" s="7"/>
      <c r="UUV51" s="7"/>
      <c r="UUW51" s="7"/>
      <c r="UUX51" s="7"/>
      <c r="UUY51" s="7"/>
      <c r="UUZ51" s="7"/>
      <c r="UVA51" s="7"/>
      <c r="UVB51" s="7"/>
      <c r="UVC51" s="7"/>
      <c r="UVD51" s="7"/>
      <c r="UVE51" s="7"/>
      <c r="UVF51" s="7"/>
      <c r="UVG51" s="7"/>
      <c r="UVH51" s="7"/>
      <c r="UVI51" s="7"/>
      <c r="UVJ51" s="7"/>
      <c r="UVK51" s="7"/>
      <c r="UVL51" s="7"/>
      <c r="UVM51" s="7"/>
      <c r="UVN51" s="7"/>
      <c r="UVO51" s="7"/>
      <c r="UVP51" s="7"/>
      <c r="UVQ51" s="7"/>
      <c r="UVR51" s="7"/>
      <c r="UVS51" s="7"/>
      <c r="UVT51" s="7"/>
      <c r="UVU51" s="7"/>
      <c r="UVV51" s="7"/>
      <c r="UVW51" s="7"/>
      <c r="UVX51" s="7"/>
      <c r="UVY51" s="7"/>
      <c r="UVZ51" s="7"/>
      <c r="UWA51" s="7"/>
      <c r="UWB51" s="7"/>
      <c r="UWC51" s="7"/>
      <c r="UWD51" s="7"/>
      <c r="UWE51" s="7"/>
      <c r="UWF51" s="7"/>
      <c r="UWG51" s="7"/>
      <c r="UWH51" s="7"/>
      <c r="UWI51" s="7"/>
      <c r="UWJ51" s="7"/>
      <c r="UWK51" s="7"/>
      <c r="UWL51" s="7"/>
      <c r="UWM51" s="7"/>
      <c r="UWN51" s="7"/>
      <c r="UWO51" s="7"/>
      <c r="UWP51" s="7"/>
      <c r="UWQ51" s="7"/>
      <c r="UWR51" s="7"/>
      <c r="UWS51" s="7"/>
      <c r="UWT51" s="7"/>
      <c r="UWU51" s="7"/>
      <c r="UWV51" s="7"/>
      <c r="UWW51" s="7"/>
      <c r="UWX51" s="7"/>
      <c r="UWY51" s="7"/>
      <c r="UWZ51" s="7"/>
      <c r="UXA51" s="7"/>
      <c r="UXB51" s="7"/>
      <c r="UXC51" s="7"/>
      <c r="UXD51" s="7"/>
      <c r="UXE51" s="7"/>
      <c r="UXF51" s="7"/>
      <c r="UXG51" s="7"/>
      <c r="UXH51" s="7"/>
      <c r="UXI51" s="7"/>
      <c r="UXJ51" s="7"/>
      <c r="UXK51" s="7"/>
      <c r="UXL51" s="7"/>
      <c r="UXM51" s="7"/>
      <c r="UXN51" s="7"/>
      <c r="UXO51" s="7"/>
      <c r="UXP51" s="7"/>
      <c r="UXQ51" s="7"/>
      <c r="UXR51" s="7"/>
      <c r="UXS51" s="7"/>
      <c r="UXT51" s="7"/>
      <c r="UXU51" s="7"/>
      <c r="UXV51" s="7"/>
      <c r="UXW51" s="7"/>
      <c r="UXX51" s="7"/>
      <c r="UXY51" s="7"/>
      <c r="UXZ51" s="7"/>
      <c r="UYA51" s="7"/>
      <c r="UYB51" s="7"/>
      <c r="UYC51" s="7"/>
      <c r="UYD51" s="7"/>
      <c r="UYE51" s="7"/>
      <c r="UYF51" s="7"/>
      <c r="UYG51" s="7"/>
      <c r="UYH51" s="7"/>
      <c r="UYI51" s="7"/>
      <c r="UYJ51" s="7"/>
      <c r="UYK51" s="7"/>
      <c r="UYL51" s="7"/>
      <c r="UYM51" s="7"/>
      <c r="UYN51" s="7"/>
      <c r="UYO51" s="7"/>
      <c r="UYP51" s="7"/>
      <c r="UYQ51" s="7"/>
      <c r="UYR51" s="7"/>
      <c r="UYS51" s="7"/>
      <c r="UYT51" s="7"/>
      <c r="UYU51" s="7"/>
      <c r="UYV51" s="7"/>
      <c r="UYW51" s="7"/>
      <c r="UYX51" s="7"/>
      <c r="UYY51" s="7"/>
      <c r="UYZ51" s="7"/>
      <c r="UZA51" s="7"/>
      <c r="UZB51" s="7"/>
      <c r="UZC51" s="7"/>
      <c r="UZD51" s="7"/>
      <c r="UZE51" s="7"/>
      <c r="UZF51" s="7"/>
      <c r="UZG51" s="7"/>
      <c r="UZH51" s="7"/>
      <c r="UZI51" s="7"/>
      <c r="UZJ51" s="7"/>
      <c r="UZK51" s="7"/>
      <c r="UZL51" s="7"/>
      <c r="UZM51" s="7"/>
      <c r="UZN51" s="7"/>
      <c r="UZO51" s="7"/>
      <c r="UZP51" s="7"/>
      <c r="UZQ51" s="7"/>
      <c r="UZR51" s="7"/>
      <c r="UZS51" s="7"/>
      <c r="UZT51" s="7"/>
      <c r="UZU51" s="7"/>
      <c r="UZV51" s="7"/>
      <c r="UZW51" s="7"/>
      <c r="UZX51" s="7"/>
      <c r="UZY51" s="7"/>
      <c r="UZZ51" s="7"/>
      <c r="VAA51" s="7"/>
      <c r="VAB51" s="7"/>
      <c r="VAC51" s="7"/>
      <c r="VAD51" s="7"/>
      <c r="VAE51" s="7"/>
      <c r="VAF51" s="7"/>
      <c r="VAG51" s="7"/>
      <c r="VAH51" s="7"/>
      <c r="VAI51" s="7"/>
      <c r="VAJ51" s="7"/>
      <c r="VAK51" s="7"/>
      <c r="VAL51" s="7"/>
      <c r="VAM51" s="7"/>
      <c r="VAN51" s="7"/>
      <c r="VAO51" s="7"/>
      <c r="VAP51" s="7"/>
      <c r="VAQ51" s="7"/>
      <c r="VAR51" s="7"/>
      <c r="VAS51" s="7"/>
      <c r="VAT51" s="7"/>
      <c r="VAU51" s="7"/>
      <c r="VAV51" s="7"/>
      <c r="VAW51" s="7"/>
      <c r="VAX51" s="7"/>
      <c r="VAY51" s="7"/>
      <c r="VAZ51" s="7"/>
      <c r="VBA51" s="7"/>
      <c r="VBB51" s="7"/>
      <c r="VBC51" s="7"/>
      <c r="VBD51" s="7"/>
      <c r="VBE51" s="7"/>
      <c r="VBF51" s="7"/>
      <c r="VBG51" s="7"/>
      <c r="VBH51" s="7"/>
      <c r="VBI51" s="7"/>
      <c r="VBJ51" s="7"/>
      <c r="VBK51" s="7"/>
      <c r="VBL51" s="7"/>
      <c r="VBM51" s="7"/>
      <c r="VBN51" s="7"/>
      <c r="VBO51" s="7"/>
      <c r="VBP51" s="7"/>
      <c r="VBQ51" s="7"/>
      <c r="VBR51" s="7"/>
      <c r="VBS51" s="7"/>
      <c r="VBT51" s="7"/>
      <c r="VBU51" s="7"/>
      <c r="VBV51" s="7"/>
      <c r="VBW51" s="7"/>
      <c r="VBX51" s="7"/>
      <c r="VBY51" s="7"/>
      <c r="VBZ51" s="7"/>
      <c r="VCA51" s="7"/>
      <c r="VCB51" s="7"/>
      <c r="VCC51" s="7"/>
      <c r="VCD51" s="7"/>
      <c r="VCE51" s="7"/>
      <c r="VCF51" s="7"/>
      <c r="VCG51" s="7"/>
      <c r="VCH51" s="7"/>
      <c r="VCI51" s="7"/>
      <c r="VCJ51" s="7"/>
      <c r="VCK51" s="7"/>
      <c r="VCL51" s="7"/>
      <c r="VCM51" s="7"/>
      <c r="VCN51" s="7"/>
      <c r="VCO51" s="7"/>
      <c r="VCP51" s="7"/>
      <c r="VCQ51" s="7"/>
      <c r="VCR51" s="7"/>
      <c r="VCS51" s="7"/>
      <c r="VCT51" s="7"/>
      <c r="VCU51" s="7"/>
      <c r="VCV51" s="7"/>
      <c r="VCW51" s="7"/>
      <c r="VCX51" s="7"/>
      <c r="VCY51" s="7"/>
      <c r="VCZ51" s="7"/>
      <c r="VDA51" s="7"/>
      <c r="VDB51" s="7"/>
      <c r="VDC51" s="7"/>
      <c r="VDD51" s="7"/>
      <c r="VDE51" s="7"/>
      <c r="VDF51" s="7"/>
      <c r="VDG51" s="7"/>
      <c r="VDH51" s="7"/>
      <c r="VDI51" s="7"/>
      <c r="VDJ51" s="7"/>
      <c r="VDK51" s="7"/>
      <c r="VDL51" s="7"/>
      <c r="VDM51" s="7"/>
      <c r="VDN51" s="7"/>
      <c r="VDO51" s="7"/>
      <c r="VDP51" s="7"/>
      <c r="VDQ51" s="7"/>
      <c r="VDR51" s="7"/>
      <c r="VDS51" s="7"/>
      <c r="VDT51" s="7"/>
      <c r="VDU51" s="7"/>
      <c r="VDV51" s="7"/>
      <c r="VDW51" s="7"/>
      <c r="VDX51" s="7"/>
      <c r="VDY51" s="7"/>
      <c r="VDZ51" s="7"/>
      <c r="VEA51" s="7"/>
      <c r="VEB51" s="7"/>
      <c r="VEC51" s="7"/>
      <c r="VED51" s="7"/>
      <c r="VEE51" s="7"/>
      <c r="VEF51" s="7"/>
      <c r="VEG51" s="7"/>
      <c r="VEH51" s="7"/>
      <c r="VEI51" s="7"/>
      <c r="VEJ51" s="7"/>
      <c r="VEK51" s="7"/>
      <c r="VEL51" s="7"/>
      <c r="VEM51" s="7"/>
      <c r="VEN51" s="7"/>
      <c r="VEO51" s="7"/>
      <c r="VEP51" s="7"/>
      <c r="VEQ51" s="7"/>
      <c r="VER51" s="7"/>
      <c r="VES51" s="7"/>
      <c r="VET51" s="7"/>
      <c r="VEU51" s="7"/>
      <c r="VEV51" s="7"/>
      <c r="VEW51" s="7"/>
      <c r="VEX51" s="7"/>
      <c r="VEY51" s="7"/>
      <c r="VEZ51" s="7"/>
      <c r="VFA51" s="7"/>
      <c r="VFB51" s="7"/>
      <c r="VFC51" s="7"/>
      <c r="VFD51" s="7"/>
      <c r="VFE51" s="7"/>
      <c r="VFF51" s="7"/>
      <c r="VFG51" s="7"/>
      <c r="VFH51" s="7"/>
      <c r="VFI51" s="7"/>
      <c r="VFJ51" s="7"/>
      <c r="VFK51" s="7"/>
      <c r="VFL51" s="7"/>
      <c r="VFM51" s="7"/>
      <c r="VFN51" s="7"/>
      <c r="VFO51" s="7"/>
      <c r="VFP51" s="7"/>
      <c r="VFQ51" s="7"/>
      <c r="VFR51" s="7"/>
      <c r="VFS51" s="7"/>
      <c r="VFT51" s="7"/>
      <c r="VFU51" s="7"/>
      <c r="VFV51" s="7"/>
      <c r="VFW51" s="7"/>
      <c r="VFX51" s="7"/>
      <c r="VFY51" s="7"/>
      <c r="VFZ51" s="7"/>
      <c r="VGA51" s="7"/>
      <c r="VGB51" s="7"/>
      <c r="VGC51" s="7"/>
      <c r="VGD51" s="7"/>
      <c r="VGE51" s="7"/>
      <c r="VGF51" s="7"/>
      <c r="VGG51" s="7"/>
      <c r="VGH51" s="7"/>
      <c r="VGI51" s="7"/>
      <c r="VGJ51" s="7"/>
      <c r="VGK51" s="7"/>
      <c r="VGL51" s="7"/>
      <c r="VGM51" s="7"/>
      <c r="VGN51" s="7"/>
      <c r="VGO51" s="7"/>
      <c r="VGP51" s="7"/>
      <c r="VGQ51" s="7"/>
      <c r="VGR51" s="7"/>
      <c r="VGS51" s="7"/>
      <c r="VGT51" s="7"/>
      <c r="VGU51" s="7"/>
      <c r="VGV51" s="7"/>
      <c r="VGW51" s="7"/>
      <c r="VGX51" s="7"/>
      <c r="VGY51" s="7"/>
      <c r="VGZ51" s="7"/>
      <c r="VHA51" s="7"/>
      <c r="VHB51" s="7"/>
      <c r="VHC51" s="7"/>
      <c r="VHD51" s="7"/>
      <c r="VHE51" s="7"/>
      <c r="VHF51" s="7"/>
      <c r="VHG51" s="7"/>
      <c r="VHH51" s="7"/>
      <c r="VHI51" s="7"/>
      <c r="VHJ51" s="7"/>
      <c r="VHK51" s="7"/>
      <c r="VHL51" s="7"/>
      <c r="VHM51" s="7"/>
      <c r="VHN51" s="7"/>
      <c r="VHO51" s="7"/>
      <c r="VHP51" s="7"/>
      <c r="VHQ51" s="7"/>
      <c r="VHR51" s="7"/>
      <c r="VHS51" s="7"/>
      <c r="VHT51" s="7"/>
      <c r="VHU51" s="7"/>
      <c r="VHV51" s="7"/>
      <c r="VHW51" s="7"/>
      <c r="VHX51" s="7"/>
      <c r="VHY51" s="7"/>
      <c r="VHZ51" s="7"/>
      <c r="VIA51" s="7"/>
      <c r="VIB51" s="7"/>
      <c r="VIC51" s="7"/>
      <c r="VID51" s="7"/>
      <c r="VIE51" s="7"/>
      <c r="VIF51" s="7"/>
      <c r="VIG51" s="7"/>
      <c r="VIH51" s="7"/>
      <c r="VII51" s="7"/>
      <c r="VIJ51" s="7"/>
      <c r="VIK51" s="7"/>
      <c r="VIL51" s="7"/>
      <c r="VIM51" s="7"/>
      <c r="VIN51" s="7"/>
      <c r="VIO51" s="7"/>
      <c r="VIP51" s="7"/>
      <c r="VIQ51" s="7"/>
      <c r="VIR51" s="7"/>
      <c r="VIS51" s="7"/>
      <c r="VIT51" s="7"/>
      <c r="VIU51" s="7"/>
      <c r="VIV51" s="7"/>
      <c r="VIW51" s="7"/>
      <c r="VIX51" s="7"/>
      <c r="VIY51" s="7"/>
      <c r="VIZ51" s="7"/>
      <c r="VJA51" s="7"/>
      <c r="VJB51" s="7"/>
      <c r="VJC51" s="7"/>
      <c r="VJD51" s="7"/>
      <c r="VJE51" s="7"/>
      <c r="VJF51" s="7"/>
      <c r="VJG51" s="7"/>
      <c r="VJH51" s="7"/>
      <c r="VJI51" s="7"/>
      <c r="VJJ51" s="7"/>
      <c r="VJK51" s="7"/>
      <c r="VJL51" s="7"/>
      <c r="VJM51" s="7"/>
      <c r="VJN51" s="7"/>
      <c r="VJO51" s="7"/>
      <c r="VJP51" s="7"/>
      <c r="VJQ51" s="7"/>
      <c r="VJR51" s="7"/>
      <c r="VJS51" s="7"/>
      <c r="VJT51" s="7"/>
      <c r="VJU51" s="7"/>
      <c r="VJV51" s="7"/>
      <c r="VJW51" s="7"/>
      <c r="VJX51" s="7"/>
      <c r="VJY51" s="7"/>
      <c r="VJZ51" s="7"/>
      <c r="VKA51" s="7"/>
      <c r="VKB51" s="7"/>
      <c r="VKC51" s="7"/>
      <c r="VKD51" s="7"/>
      <c r="VKE51" s="7"/>
      <c r="VKF51" s="7"/>
      <c r="VKG51" s="7"/>
      <c r="VKH51" s="7"/>
      <c r="VKI51" s="7"/>
      <c r="VKJ51" s="7"/>
      <c r="VKK51" s="7"/>
      <c r="VKL51" s="7"/>
      <c r="VKM51" s="7"/>
      <c r="VKN51" s="7"/>
      <c r="VKO51" s="7"/>
      <c r="VKP51" s="7"/>
      <c r="VKQ51" s="7"/>
      <c r="VKR51" s="7"/>
      <c r="VKS51" s="7"/>
      <c r="VKT51" s="7"/>
      <c r="VKU51" s="7"/>
      <c r="VKV51" s="7"/>
      <c r="VKW51" s="7"/>
      <c r="VKX51" s="7"/>
      <c r="VKY51" s="7"/>
      <c r="VKZ51" s="7"/>
      <c r="VLA51" s="7"/>
      <c r="VLB51" s="7"/>
      <c r="VLC51" s="7"/>
      <c r="VLD51" s="7"/>
      <c r="VLE51" s="7"/>
      <c r="VLF51" s="7"/>
      <c r="VLG51" s="7"/>
      <c r="VLH51" s="7"/>
      <c r="VLI51" s="7"/>
      <c r="VLJ51" s="7"/>
      <c r="VLK51" s="7"/>
      <c r="VLL51" s="7"/>
      <c r="VLM51" s="7"/>
      <c r="VLN51" s="7"/>
      <c r="VLO51" s="7"/>
      <c r="VLP51" s="7"/>
      <c r="VLQ51" s="7"/>
      <c r="VLR51" s="7"/>
      <c r="VLS51" s="7"/>
      <c r="VLT51" s="7"/>
      <c r="VLU51" s="7"/>
      <c r="VLV51" s="7"/>
      <c r="VLW51" s="7"/>
      <c r="VLX51" s="7"/>
      <c r="VLY51" s="7"/>
      <c r="VLZ51" s="7"/>
      <c r="VMA51" s="7"/>
      <c r="VMB51" s="7"/>
      <c r="VMC51" s="7"/>
      <c r="VMD51" s="7"/>
      <c r="VME51" s="7"/>
      <c r="VMF51" s="7"/>
      <c r="VMG51" s="7"/>
      <c r="VMH51" s="7"/>
      <c r="VMI51" s="7"/>
      <c r="VMJ51" s="7"/>
      <c r="VMK51" s="7"/>
      <c r="VML51" s="7"/>
      <c r="VMM51" s="7"/>
      <c r="VMN51" s="7"/>
      <c r="VMO51" s="7"/>
      <c r="VMP51" s="7"/>
      <c r="VMQ51" s="7"/>
      <c r="VMR51" s="7"/>
      <c r="VMS51" s="7"/>
      <c r="VMT51" s="7"/>
      <c r="VMU51" s="7"/>
      <c r="VMV51" s="7"/>
      <c r="VMW51" s="7"/>
      <c r="VMX51" s="7"/>
      <c r="VMY51" s="7"/>
      <c r="VMZ51" s="7"/>
      <c r="VNA51" s="7"/>
      <c r="VNB51" s="7"/>
      <c r="VNC51" s="7"/>
      <c r="VND51" s="7"/>
      <c r="VNE51" s="7"/>
      <c r="VNF51" s="7"/>
      <c r="VNG51" s="7"/>
      <c r="VNH51" s="7"/>
      <c r="VNI51" s="7"/>
      <c r="VNJ51" s="7"/>
      <c r="VNK51" s="7"/>
      <c r="VNL51" s="7"/>
      <c r="VNM51" s="7"/>
      <c r="VNN51" s="7"/>
      <c r="VNO51" s="7"/>
      <c r="VNP51" s="7"/>
      <c r="VNQ51" s="7"/>
      <c r="VNR51" s="7"/>
      <c r="VNS51" s="7"/>
      <c r="VNT51" s="7"/>
      <c r="VNU51" s="7"/>
      <c r="VNV51" s="7"/>
      <c r="VNW51" s="7"/>
      <c r="VNX51" s="7"/>
      <c r="VNY51" s="7"/>
      <c r="VNZ51" s="7"/>
      <c r="VOA51" s="7"/>
      <c r="VOB51" s="7"/>
      <c r="VOC51" s="7"/>
      <c r="VOD51" s="7"/>
      <c r="VOE51" s="7"/>
      <c r="VOF51" s="7"/>
      <c r="VOG51" s="7"/>
      <c r="VOH51" s="7"/>
      <c r="VOI51" s="7"/>
      <c r="VOJ51" s="7"/>
      <c r="VOK51" s="7"/>
      <c r="VOL51" s="7"/>
      <c r="VOM51" s="7"/>
      <c r="VON51" s="7"/>
      <c r="VOO51" s="7"/>
      <c r="VOP51" s="7"/>
      <c r="VOQ51" s="7"/>
      <c r="VOR51" s="7"/>
      <c r="VOS51" s="7"/>
      <c r="VOT51" s="7"/>
      <c r="VOU51" s="7"/>
      <c r="VOV51" s="7"/>
      <c r="VOW51" s="7"/>
      <c r="VOX51" s="7"/>
      <c r="VOY51" s="7"/>
      <c r="VOZ51" s="7"/>
      <c r="VPA51" s="7"/>
      <c r="VPB51" s="7"/>
      <c r="VPC51" s="7"/>
      <c r="VPD51" s="7"/>
      <c r="VPE51" s="7"/>
      <c r="VPF51" s="7"/>
      <c r="VPG51" s="7"/>
      <c r="VPH51" s="7"/>
      <c r="VPI51" s="7"/>
      <c r="VPJ51" s="7"/>
      <c r="VPK51" s="7"/>
      <c r="VPL51" s="7"/>
      <c r="VPM51" s="7"/>
      <c r="VPN51" s="7"/>
      <c r="VPO51" s="7"/>
      <c r="VPP51" s="7"/>
      <c r="VPQ51" s="7"/>
      <c r="VPR51" s="7"/>
      <c r="VPS51" s="7"/>
      <c r="VPT51" s="7"/>
      <c r="VPU51" s="7"/>
      <c r="VPV51" s="7"/>
      <c r="VPW51" s="7"/>
      <c r="VPX51" s="7"/>
      <c r="VPY51" s="7"/>
      <c r="VPZ51" s="7"/>
      <c r="VQA51" s="7"/>
      <c r="VQB51" s="7"/>
      <c r="VQC51" s="7"/>
      <c r="VQD51" s="7"/>
      <c r="VQE51" s="7"/>
      <c r="VQF51" s="7"/>
      <c r="VQG51" s="7"/>
      <c r="VQH51" s="7"/>
      <c r="VQI51" s="7"/>
      <c r="VQJ51" s="7"/>
      <c r="VQK51" s="7"/>
      <c r="VQL51" s="7"/>
      <c r="VQM51" s="7"/>
      <c r="VQN51" s="7"/>
      <c r="VQO51" s="7"/>
      <c r="VQP51" s="7"/>
      <c r="VQQ51" s="7"/>
      <c r="VQR51" s="7"/>
      <c r="VQS51" s="7"/>
      <c r="VQT51" s="7"/>
      <c r="VQU51" s="7"/>
      <c r="VQV51" s="7"/>
      <c r="VQW51" s="7"/>
      <c r="VQX51" s="7"/>
      <c r="VQY51" s="7"/>
      <c r="VQZ51" s="7"/>
      <c r="VRA51" s="7"/>
      <c r="VRB51" s="7"/>
      <c r="VRC51" s="7"/>
      <c r="VRD51" s="7"/>
      <c r="VRE51" s="7"/>
      <c r="VRF51" s="7"/>
      <c r="VRG51" s="7"/>
      <c r="VRH51" s="7"/>
      <c r="VRI51" s="7"/>
      <c r="VRJ51" s="7"/>
      <c r="VRK51" s="7"/>
      <c r="VRL51" s="7"/>
      <c r="VRM51" s="7"/>
      <c r="VRN51" s="7"/>
      <c r="VRO51" s="7"/>
      <c r="VRP51" s="7"/>
      <c r="VRQ51" s="7"/>
      <c r="VRR51" s="7"/>
      <c r="VRS51" s="7"/>
      <c r="VRT51" s="7"/>
      <c r="VRU51" s="7"/>
      <c r="VRV51" s="7"/>
      <c r="VRW51" s="7"/>
      <c r="VRX51" s="7"/>
      <c r="VRY51" s="7"/>
      <c r="VRZ51" s="7"/>
      <c r="VSA51" s="7"/>
      <c r="VSB51" s="7"/>
      <c r="VSC51" s="7"/>
      <c r="VSD51" s="7"/>
      <c r="VSE51" s="7"/>
      <c r="VSF51" s="7"/>
      <c r="VSG51" s="7"/>
      <c r="VSH51" s="7"/>
      <c r="VSI51" s="7"/>
      <c r="VSJ51" s="7"/>
      <c r="VSK51" s="7"/>
      <c r="VSL51" s="7"/>
      <c r="VSM51" s="7"/>
      <c r="VSN51" s="7"/>
      <c r="VSO51" s="7"/>
      <c r="VSP51" s="7"/>
      <c r="VSQ51" s="7"/>
      <c r="VSR51" s="7"/>
      <c r="VSS51" s="7"/>
      <c r="VST51" s="7"/>
      <c r="VSU51" s="7"/>
      <c r="VSV51" s="7"/>
      <c r="VSW51" s="7"/>
      <c r="VSX51" s="7"/>
      <c r="VSY51" s="7"/>
      <c r="VSZ51" s="7"/>
      <c r="VTA51" s="7"/>
      <c r="VTB51" s="7"/>
      <c r="VTC51" s="7"/>
      <c r="VTD51" s="7"/>
      <c r="VTE51" s="7"/>
      <c r="VTF51" s="7"/>
      <c r="VTG51" s="7"/>
      <c r="VTH51" s="7"/>
      <c r="VTI51" s="7"/>
      <c r="VTJ51" s="7"/>
      <c r="VTK51" s="7"/>
      <c r="VTL51" s="7"/>
      <c r="VTM51" s="7"/>
      <c r="VTN51" s="7"/>
      <c r="VTO51" s="7"/>
      <c r="VTP51" s="7"/>
      <c r="VTQ51" s="7"/>
      <c r="VTR51" s="7"/>
      <c r="VTS51" s="7"/>
      <c r="VTT51" s="7"/>
      <c r="VTU51" s="7"/>
      <c r="VTV51" s="7"/>
      <c r="VTW51" s="7"/>
      <c r="VTX51" s="7"/>
      <c r="VTY51" s="7"/>
      <c r="VTZ51" s="7"/>
      <c r="VUA51" s="7"/>
      <c r="VUB51" s="7"/>
      <c r="VUC51" s="7"/>
      <c r="VUD51" s="7"/>
      <c r="VUE51" s="7"/>
      <c r="VUF51" s="7"/>
      <c r="VUG51" s="7"/>
      <c r="VUH51" s="7"/>
      <c r="VUI51" s="7"/>
      <c r="VUJ51" s="7"/>
      <c r="VUK51" s="7"/>
      <c r="VUL51" s="7"/>
      <c r="VUM51" s="7"/>
      <c r="VUN51" s="7"/>
      <c r="VUO51" s="7"/>
      <c r="VUP51" s="7"/>
      <c r="VUQ51" s="7"/>
      <c r="VUR51" s="7"/>
      <c r="VUS51" s="7"/>
      <c r="VUT51" s="7"/>
      <c r="VUU51" s="7"/>
      <c r="VUV51" s="7"/>
      <c r="VUW51" s="7"/>
      <c r="VUX51" s="7"/>
      <c r="VUY51" s="7"/>
      <c r="VUZ51" s="7"/>
      <c r="VVA51" s="7"/>
      <c r="VVB51" s="7"/>
      <c r="VVC51" s="7"/>
      <c r="VVD51" s="7"/>
      <c r="VVE51" s="7"/>
      <c r="VVF51" s="7"/>
      <c r="VVG51" s="7"/>
      <c r="VVH51" s="7"/>
      <c r="VVI51" s="7"/>
      <c r="VVJ51" s="7"/>
      <c r="VVK51" s="7"/>
      <c r="VVL51" s="7"/>
      <c r="VVM51" s="7"/>
      <c r="VVN51" s="7"/>
      <c r="VVO51" s="7"/>
      <c r="VVP51" s="7"/>
      <c r="VVQ51" s="7"/>
      <c r="VVR51" s="7"/>
      <c r="VVS51" s="7"/>
      <c r="VVT51" s="7"/>
      <c r="VVU51" s="7"/>
      <c r="VVV51" s="7"/>
      <c r="VVW51" s="7"/>
      <c r="VVX51" s="7"/>
      <c r="VVY51" s="7"/>
      <c r="VVZ51" s="7"/>
      <c r="VWA51" s="7"/>
      <c r="VWB51" s="7"/>
      <c r="VWC51" s="7"/>
      <c r="VWD51" s="7"/>
      <c r="VWE51" s="7"/>
      <c r="VWF51" s="7"/>
      <c r="VWG51" s="7"/>
      <c r="VWH51" s="7"/>
      <c r="VWI51" s="7"/>
      <c r="VWJ51" s="7"/>
      <c r="VWK51" s="7"/>
      <c r="VWL51" s="7"/>
      <c r="VWM51" s="7"/>
      <c r="VWN51" s="7"/>
      <c r="VWO51" s="7"/>
      <c r="VWP51" s="7"/>
      <c r="VWQ51" s="7"/>
      <c r="VWR51" s="7"/>
      <c r="VWS51" s="7"/>
      <c r="VWT51" s="7"/>
      <c r="VWU51" s="7"/>
      <c r="VWV51" s="7"/>
      <c r="VWW51" s="7"/>
      <c r="VWX51" s="7"/>
      <c r="VWY51" s="7"/>
      <c r="VWZ51" s="7"/>
      <c r="VXA51" s="7"/>
      <c r="VXB51" s="7"/>
      <c r="VXC51" s="7"/>
      <c r="VXD51" s="7"/>
      <c r="VXE51" s="7"/>
      <c r="VXF51" s="7"/>
      <c r="VXG51" s="7"/>
      <c r="VXH51" s="7"/>
      <c r="VXI51" s="7"/>
      <c r="VXJ51" s="7"/>
      <c r="VXK51" s="7"/>
      <c r="VXL51" s="7"/>
      <c r="VXM51" s="7"/>
      <c r="VXN51" s="7"/>
      <c r="VXO51" s="7"/>
      <c r="VXP51" s="7"/>
      <c r="VXQ51" s="7"/>
      <c r="VXR51" s="7"/>
      <c r="VXS51" s="7"/>
      <c r="VXT51" s="7"/>
      <c r="VXU51" s="7"/>
      <c r="VXV51" s="7"/>
      <c r="VXW51" s="7"/>
      <c r="VXX51" s="7"/>
      <c r="VXY51" s="7"/>
      <c r="VXZ51" s="7"/>
      <c r="VYA51" s="7"/>
      <c r="VYB51" s="7"/>
      <c r="VYC51" s="7"/>
      <c r="VYD51" s="7"/>
      <c r="VYE51" s="7"/>
      <c r="VYF51" s="7"/>
      <c r="VYG51" s="7"/>
      <c r="VYH51" s="7"/>
      <c r="VYI51" s="7"/>
      <c r="VYJ51" s="7"/>
      <c r="VYK51" s="7"/>
      <c r="VYL51" s="7"/>
      <c r="VYM51" s="7"/>
      <c r="VYN51" s="7"/>
      <c r="VYO51" s="7"/>
      <c r="VYP51" s="7"/>
      <c r="VYQ51" s="7"/>
      <c r="VYR51" s="7"/>
      <c r="VYS51" s="7"/>
      <c r="VYT51" s="7"/>
      <c r="VYU51" s="7"/>
      <c r="VYV51" s="7"/>
      <c r="VYW51" s="7"/>
      <c r="VYX51" s="7"/>
      <c r="VYY51" s="7"/>
      <c r="VYZ51" s="7"/>
      <c r="VZA51" s="7"/>
      <c r="VZB51" s="7"/>
      <c r="VZC51" s="7"/>
      <c r="VZD51" s="7"/>
      <c r="VZE51" s="7"/>
      <c r="VZF51" s="7"/>
      <c r="VZG51" s="7"/>
      <c r="VZH51" s="7"/>
      <c r="VZI51" s="7"/>
      <c r="VZJ51" s="7"/>
      <c r="VZK51" s="7"/>
      <c r="VZL51" s="7"/>
      <c r="VZM51" s="7"/>
      <c r="VZN51" s="7"/>
      <c r="VZO51" s="7"/>
      <c r="VZP51" s="7"/>
      <c r="VZQ51" s="7"/>
      <c r="VZR51" s="7"/>
      <c r="VZS51" s="7"/>
      <c r="VZT51" s="7"/>
      <c r="VZU51" s="7"/>
      <c r="VZV51" s="7"/>
      <c r="VZW51" s="7"/>
      <c r="VZX51" s="7"/>
      <c r="VZY51" s="7"/>
      <c r="VZZ51" s="7"/>
      <c r="WAA51" s="7"/>
      <c r="WAB51" s="7"/>
      <c r="WAC51" s="7"/>
      <c r="WAD51" s="7"/>
      <c r="WAE51" s="7"/>
      <c r="WAF51" s="7"/>
      <c r="WAG51" s="7"/>
      <c r="WAH51" s="7"/>
      <c r="WAI51" s="7"/>
      <c r="WAJ51" s="7"/>
      <c r="WAK51" s="7"/>
      <c r="WAL51" s="7"/>
      <c r="WAM51" s="7"/>
      <c r="WAN51" s="7"/>
      <c r="WAO51" s="7"/>
      <c r="WAP51" s="7"/>
      <c r="WAQ51" s="7"/>
      <c r="WAR51" s="7"/>
      <c r="WAS51" s="7"/>
      <c r="WAT51" s="7"/>
      <c r="WAU51" s="7"/>
      <c r="WAV51" s="7"/>
      <c r="WAW51" s="7"/>
      <c r="WAX51" s="7"/>
      <c r="WAY51" s="7"/>
      <c r="WAZ51" s="7"/>
      <c r="WBA51" s="7"/>
      <c r="WBB51" s="7"/>
      <c r="WBC51" s="7"/>
      <c r="WBD51" s="7"/>
      <c r="WBE51" s="7"/>
      <c r="WBF51" s="7"/>
      <c r="WBG51" s="7"/>
      <c r="WBH51" s="7"/>
      <c r="WBI51" s="7"/>
      <c r="WBJ51" s="7"/>
      <c r="WBK51" s="7"/>
      <c r="WBL51" s="7"/>
      <c r="WBM51" s="7"/>
      <c r="WBN51" s="7"/>
      <c r="WBO51" s="7"/>
      <c r="WBP51" s="7"/>
      <c r="WBQ51" s="7"/>
      <c r="WBR51" s="7"/>
      <c r="WBS51" s="7"/>
      <c r="WBT51" s="7"/>
      <c r="WBU51" s="7"/>
      <c r="WBV51" s="7"/>
      <c r="WBW51" s="7"/>
      <c r="WBX51" s="7"/>
      <c r="WBY51" s="7"/>
      <c r="WBZ51" s="7"/>
      <c r="WCA51" s="7"/>
      <c r="WCB51" s="7"/>
      <c r="WCC51" s="7"/>
      <c r="WCD51" s="7"/>
      <c r="WCE51" s="7"/>
      <c r="WCF51" s="7"/>
      <c r="WCG51" s="7"/>
      <c r="WCH51" s="7"/>
      <c r="WCI51" s="7"/>
      <c r="WCJ51" s="7"/>
      <c r="WCK51" s="7"/>
      <c r="WCL51" s="7"/>
      <c r="WCM51" s="7"/>
      <c r="WCN51" s="7"/>
      <c r="WCO51" s="7"/>
      <c r="WCP51" s="7"/>
      <c r="WCQ51" s="7"/>
      <c r="WCR51" s="7"/>
      <c r="WCS51" s="7"/>
      <c r="WCT51" s="7"/>
      <c r="WCU51" s="7"/>
      <c r="WCV51" s="7"/>
      <c r="WCW51" s="7"/>
      <c r="WCX51" s="7"/>
      <c r="WCY51" s="7"/>
      <c r="WCZ51" s="7"/>
      <c r="WDA51" s="7"/>
      <c r="WDB51" s="7"/>
      <c r="WDC51" s="7"/>
      <c r="WDD51" s="7"/>
      <c r="WDE51" s="7"/>
      <c r="WDF51" s="7"/>
      <c r="WDG51" s="7"/>
      <c r="WDH51" s="7"/>
      <c r="WDI51" s="7"/>
      <c r="WDJ51" s="7"/>
      <c r="WDK51" s="7"/>
      <c r="WDL51" s="7"/>
      <c r="WDM51" s="7"/>
      <c r="WDN51" s="7"/>
      <c r="WDO51" s="7"/>
      <c r="WDP51" s="7"/>
      <c r="WDQ51" s="7"/>
      <c r="WDR51" s="7"/>
      <c r="WDS51" s="7"/>
      <c r="WDT51" s="7"/>
      <c r="WDU51" s="7"/>
      <c r="WDV51" s="7"/>
      <c r="WDW51" s="7"/>
      <c r="WDX51" s="7"/>
      <c r="WDY51" s="7"/>
      <c r="WDZ51" s="7"/>
      <c r="WEA51" s="7"/>
      <c r="WEB51" s="7"/>
      <c r="WEC51" s="7"/>
      <c r="WED51" s="7"/>
      <c r="WEE51" s="7"/>
      <c r="WEF51" s="7"/>
      <c r="WEG51" s="7"/>
      <c r="WEH51" s="7"/>
      <c r="WEI51" s="7"/>
      <c r="WEJ51" s="7"/>
      <c r="WEK51" s="7"/>
      <c r="WEL51" s="7"/>
      <c r="WEM51" s="7"/>
      <c r="WEN51" s="7"/>
      <c r="WEO51" s="7"/>
      <c r="WEP51" s="7"/>
      <c r="WEQ51" s="7"/>
      <c r="WER51" s="7"/>
      <c r="WES51" s="7"/>
      <c r="WET51" s="7"/>
      <c r="WEU51" s="7"/>
      <c r="WEV51" s="7"/>
      <c r="WEW51" s="7"/>
      <c r="WEX51" s="7"/>
      <c r="WEY51" s="7"/>
      <c r="WEZ51" s="7"/>
      <c r="WFA51" s="7"/>
      <c r="WFB51" s="7"/>
      <c r="WFC51" s="7"/>
      <c r="WFD51" s="7"/>
      <c r="WFE51" s="7"/>
      <c r="WFF51" s="7"/>
      <c r="WFG51" s="7"/>
      <c r="WFH51" s="7"/>
      <c r="WFI51" s="7"/>
      <c r="WFJ51" s="7"/>
      <c r="WFK51" s="7"/>
      <c r="WFL51" s="7"/>
      <c r="WFM51" s="7"/>
      <c r="WFN51" s="7"/>
      <c r="WFO51" s="7"/>
      <c r="WFP51" s="7"/>
      <c r="WFQ51" s="7"/>
      <c r="WFR51" s="7"/>
      <c r="WFS51" s="7"/>
      <c r="WFT51" s="7"/>
      <c r="WFU51" s="7"/>
      <c r="WFV51" s="7"/>
      <c r="WFW51" s="7"/>
      <c r="WFX51" s="7"/>
      <c r="WFY51" s="7"/>
      <c r="WFZ51" s="7"/>
      <c r="WGA51" s="7"/>
      <c r="WGB51" s="7"/>
      <c r="WGC51" s="7"/>
      <c r="WGD51" s="7"/>
      <c r="WGE51" s="7"/>
      <c r="WGF51" s="7"/>
      <c r="WGG51" s="7"/>
      <c r="WGH51" s="7"/>
      <c r="WGI51" s="7"/>
      <c r="WGJ51" s="7"/>
      <c r="WGK51" s="7"/>
      <c r="WGL51" s="7"/>
      <c r="WGM51" s="7"/>
      <c r="WGN51" s="7"/>
      <c r="WGO51" s="7"/>
      <c r="WGP51" s="7"/>
      <c r="WGQ51" s="7"/>
      <c r="WGR51" s="7"/>
      <c r="WGS51" s="7"/>
      <c r="WGT51" s="7"/>
      <c r="WGU51" s="7"/>
      <c r="WGV51" s="7"/>
      <c r="WGW51" s="7"/>
      <c r="WGX51" s="7"/>
      <c r="WGY51" s="7"/>
      <c r="WGZ51" s="7"/>
      <c r="WHA51" s="7"/>
      <c r="WHB51" s="7"/>
      <c r="WHC51" s="7"/>
      <c r="WHD51" s="7"/>
      <c r="WHE51" s="7"/>
      <c r="WHF51" s="7"/>
      <c r="WHG51" s="7"/>
      <c r="WHH51" s="7"/>
      <c r="WHI51" s="7"/>
      <c r="WHJ51" s="7"/>
      <c r="WHK51" s="7"/>
      <c r="WHL51" s="7"/>
      <c r="WHM51" s="7"/>
      <c r="WHN51" s="7"/>
      <c r="WHO51" s="7"/>
      <c r="WHP51" s="7"/>
      <c r="WHQ51" s="7"/>
      <c r="WHR51" s="7"/>
      <c r="WHS51" s="7"/>
      <c r="WHT51" s="7"/>
      <c r="WHU51" s="7"/>
      <c r="WHV51" s="7"/>
      <c r="WHW51" s="7"/>
      <c r="WHX51" s="7"/>
      <c r="WHY51" s="7"/>
      <c r="WHZ51" s="7"/>
      <c r="WIA51" s="7"/>
      <c r="WIB51" s="7"/>
      <c r="WIC51" s="7"/>
      <c r="WID51" s="7"/>
      <c r="WIE51" s="7"/>
      <c r="WIF51" s="7"/>
      <c r="WIG51" s="7"/>
      <c r="WIH51" s="7"/>
      <c r="WII51" s="7"/>
      <c r="WIJ51" s="7"/>
      <c r="WIK51" s="7"/>
      <c r="WIL51" s="7"/>
      <c r="WIM51" s="7"/>
      <c r="WIN51" s="7"/>
      <c r="WIO51" s="7"/>
      <c r="WIP51" s="7"/>
      <c r="WIQ51" s="7"/>
      <c r="WIR51" s="7"/>
      <c r="WIS51" s="7"/>
      <c r="WIT51" s="7"/>
      <c r="WIU51" s="7"/>
      <c r="WIV51" s="7"/>
      <c r="WIW51" s="7"/>
      <c r="WIX51" s="7"/>
      <c r="WIY51" s="7"/>
      <c r="WIZ51" s="7"/>
      <c r="WJA51" s="7"/>
      <c r="WJB51" s="7"/>
      <c r="WJC51" s="7"/>
      <c r="WJD51" s="7"/>
      <c r="WJE51" s="7"/>
      <c r="WJF51" s="7"/>
      <c r="WJG51" s="7"/>
      <c r="WJH51" s="7"/>
      <c r="WJI51" s="7"/>
      <c r="WJJ51" s="7"/>
      <c r="WJK51" s="7"/>
      <c r="WJL51" s="7"/>
      <c r="WJM51" s="7"/>
      <c r="WJN51" s="7"/>
      <c r="WJO51" s="7"/>
      <c r="WJP51" s="7"/>
      <c r="WJQ51" s="7"/>
      <c r="WJR51" s="7"/>
      <c r="WJS51" s="7"/>
      <c r="WJT51" s="7"/>
      <c r="WJU51" s="7"/>
      <c r="WJV51" s="7"/>
      <c r="WJW51" s="7"/>
      <c r="WJX51" s="7"/>
      <c r="WJY51" s="7"/>
      <c r="WJZ51" s="7"/>
      <c r="WKA51" s="7"/>
      <c r="WKB51" s="7"/>
      <c r="WKC51" s="7"/>
      <c r="WKD51" s="7"/>
      <c r="WKE51" s="7"/>
      <c r="WKF51" s="7"/>
      <c r="WKG51" s="7"/>
      <c r="WKH51" s="7"/>
      <c r="WKI51" s="7"/>
      <c r="WKJ51" s="7"/>
      <c r="WKK51" s="7"/>
      <c r="WKL51" s="7"/>
      <c r="WKM51" s="7"/>
      <c r="WKN51" s="7"/>
      <c r="WKO51" s="7"/>
      <c r="WKP51" s="7"/>
      <c r="WKQ51" s="7"/>
      <c r="WKR51" s="7"/>
      <c r="WKS51" s="7"/>
      <c r="WKT51" s="7"/>
      <c r="WKU51" s="7"/>
      <c r="WKV51" s="7"/>
      <c r="WKW51" s="7"/>
      <c r="WKX51" s="7"/>
      <c r="WKY51" s="7"/>
      <c r="WKZ51" s="7"/>
      <c r="WLA51" s="7"/>
      <c r="WLB51" s="7"/>
      <c r="WLC51" s="7"/>
      <c r="WLD51" s="7"/>
      <c r="WLE51" s="7"/>
      <c r="WLF51" s="7"/>
      <c r="WLG51" s="7"/>
      <c r="WLH51" s="7"/>
      <c r="WLI51" s="7"/>
      <c r="WLJ51" s="7"/>
      <c r="WLK51" s="7"/>
      <c r="WLL51" s="7"/>
      <c r="WLM51" s="7"/>
      <c r="WLN51" s="7"/>
      <c r="WLO51" s="7"/>
      <c r="WLP51" s="7"/>
      <c r="WLQ51" s="7"/>
      <c r="WLR51" s="7"/>
      <c r="WLS51" s="7"/>
      <c r="WLT51" s="7"/>
      <c r="WLU51" s="7"/>
      <c r="WLV51" s="7"/>
      <c r="WLW51" s="7"/>
      <c r="WLX51" s="7"/>
      <c r="WLY51" s="7"/>
      <c r="WLZ51" s="7"/>
      <c r="WMA51" s="7"/>
      <c r="WMB51" s="7"/>
      <c r="WMC51" s="7"/>
      <c r="WMD51" s="7"/>
      <c r="WME51" s="7"/>
      <c r="WMF51" s="7"/>
      <c r="WMG51" s="7"/>
      <c r="WMH51" s="7"/>
      <c r="WMI51" s="7"/>
      <c r="WMJ51" s="7"/>
      <c r="WMK51" s="7"/>
      <c r="WML51" s="7"/>
      <c r="WMM51" s="7"/>
      <c r="WMN51" s="7"/>
      <c r="WMO51" s="7"/>
      <c r="WMP51" s="7"/>
      <c r="WMQ51" s="7"/>
      <c r="WMR51" s="7"/>
      <c r="WMS51" s="7"/>
      <c r="WMT51" s="7"/>
      <c r="WMU51" s="7"/>
      <c r="WMV51" s="7"/>
      <c r="WMW51" s="7"/>
      <c r="WMX51" s="7"/>
      <c r="WMY51" s="7"/>
      <c r="WMZ51" s="7"/>
      <c r="WNA51" s="7"/>
      <c r="WNB51" s="7"/>
      <c r="WNC51" s="7"/>
      <c r="WND51" s="7"/>
      <c r="WNE51" s="7"/>
      <c r="WNF51" s="7"/>
      <c r="WNG51" s="7"/>
      <c r="WNH51" s="7"/>
      <c r="WNI51" s="7"/>
      <c r="WNJ51" s="7"/>
      <c r="WNK51" s="7"/>
      <c r="WNL51" s="7"/>
      <c r="WNM51" s="7"/>
      <c r="WNN51" s="7"/>
      <c r="WNO51" s="7"/>
      <c r="WNP51" s="7"/>
      <c r="WNQ51" s="7"/>
      <c r="WNR51" s="7"/>
      <c r="WNS51" s="7"/>
      <c r="WNT51" s="7"/>
      <c r="WNU51" s="7"/>
      <c r="WNV51" s="7"/>
      <c r="WNW51" s="7"/>
      <c r="WNX51" s="7"/>
      <c r="WNY51" s="7"/>
      <c r="WNZ51" s="7"/>
      <c r="WOA51" s="7"/>
      <c r="WOB51" s="7"/>
      <c r="WOC51" s="7"/>
      <c r="WOD51" s="7"/>
      <c r="WOE51" s="7"/>
      <c r="WOF51" s="7"/>
      <c r="WOG51" s="7"/>
      <c r="WOH51" s="7"/>
      <c r="WOI51" s="7"/>
      <c r="WOJ51" s="7"/>
      <c r="WOK51" s="7"/>
      <c r="WOL51" s="7"/>
      <c r="WOM51" s="7"/>
      <c r="WON51" s="7"/>
      <c r="WOO51" s="7"/>
      <c r="WOP51" s="7"/>
      <c r="WOQ51" s="7"/>
      <c r="WOR51" s="7"/>
      <c r="WOS51" s="7"/>
      <c r="WOT51" s="7"/>
      <c r="WOU51" s="7"/>
      <c r="WOV51" s="7"/>
      <c r="WOW51" s="7"/>
      <c r="WOX51" s="7"/>
      <c r="WOY51" s="7"/>
      <c r="WOZ51" s="7"/>
      <c r="WPA51" s="7"/>
      <c r="WPB51" s="7"/>
      <c r="WPC51" s="7"/>
      <c r="WPD51" s="7"/>
      <c r="WPE51" s="7"/>
      <c r="WPF51" s="7"/>
      <c r="WPG51" s="7"/>
      <c r="WPH51" s="7"/>
      <c r="WPI51" s="7"/>
      <c r="WPJ51" s="7"/>
      <c r="WPK51" s="7"/>
      <c r="WPL51" s="7"/>
      <c r="WPM51" s="7"/>
      <c r="WPN51" s="7"/>
      <c r="WPO51" s="7"/>
      <c r="WPP51" s="7"/>
      <c r="WPQ51" s="7"/>
      <c r="WPR51" s="7"/>
      <c r="WPS51" s="7"/>
      <c r="WPT51" s="7"/>
      <c r="WPU51" s="7"/>
      <c r="WPV51" s="7"/>
      <c r="WPW51" s="7"/>
      <c r="WPX51" s="7"/>
      <c r="WPY51" s="7"/>
      <c r="WPZ51" s="7"/>
      <c r="WQA51" s="7"/>
      <c r="WQB51" s="7"/>
      <c r="WQC51" s="7"/>
      <c r="WQD51" s="7"/>
      <c r="WQE51" s="7"/>
      <c r="WQF51" s="7"/>
      <c r="WQG51" s="7"/>
      <c r="WQH51" s="7"/>
      <c r="WQI51" s="7"/>
      <c r="WQJ51" s="7"/>
      <c r="WQK51" s="7"/>
      <c r="WQL51" s="7"/>
      <c r="WQM51" s="7"/>
      <c r="WQN51" s="7"/>
      <c r="WQO51" s="7"/>
      <c r="WQP51" s="7"/>
      <c r="WQQ51" s="7"/>
      <c r="WQR51" s="7"/>
      <c r="WQS51" s="7"/>
      <c r="WQT51" s="7"/>
      <c r="WQU51" s="7"/>
      <c r="WQV51" s="7"/>
      <c r="WQW51" s="7"/>
      <c r="WQX51" s="7"/>
      <c r="WQY51" s="7"/>
      <c r="WQZ51" s="7"/>
      <c r="WRA51" s="7"/>
      <c r="WRB51" s="7"/>
      <c r="WRC51" s="7"/>
      <c r="WRD51" s="7"/>
      <c r="WRE51" s="7"/>
      <c r="WRF51" s="7"/>
      <c r="WRG51" s="7"/>
      <c r="WRH51" s="7"/>
      <c r="WRI51" s="7"/>
      <c r="WRJ51" s="7"/>
      <c r="WRK51" s="7"/>
      <c r="WRL51" s="7"/>
      <c r="WRM51" s="7"/>
      <c r="WRN51" s="7"/>
      <c r="WRO51" s="7"/>
      <c r="WRP51" s="7"/>
      <c r="WRQ51" s="7"/>
      <c r="WRR51" s="7"/>
      <c r="WRS51" s="7"/>
      <c r="WRT51" s="7"/>
      <c r="WRU51" s="7"/>
      <c r="WRV51" s="7"/>
      <c r="WRW51" s="7"/>
      <c r="WRX51" s="7"/>
      <c r="WRY51" s="7"/>
      <c r="WRZ51" s="7"/>
      <c r="WSA51" s="7"/>
      <c r="WSB51" s="7"/>
      <c r="WSC51" s="7"/>
      <c r="WSD51" s="7"/>
      <c r="WSE51" s="7"/>
      <c r="WSF51" s="7"/>
      <c r="WSG51" s="7"/>
      <c r="WSH51" s="7"/>
      <c r="WSI51" s="7"/>
      <c r="WSJ51" s="7"/>
      <c r="WSK51" s="7"/>
      <c r="WSL51" s="7"/>
      <c r="WSM51" s="7"/>
      <c r="WSN51" s="7"/>
      <c r="WSO51" s="7"/>
      <c r="WSP51" s="7"/>
      <c r="WSQ51" s="7"/>
      <c r="WSR51" s="7"/>
      <c r="WSS51" s="7"/>
      <c r="WST51" s="7"/>
      <c r="WSU51" s="7"/>
      <c r="WSV51" s="7"/>
      <c r="WSW51" s="7"/>
      <c r="WSX51" s="7"/>
      <c r="WSY51" s="7"/>
      <c r="WSZ51" s="7"/>
      <c r="WTA51" s="7"/>
      <c r="WTB51" s="7"/>
      <c r="WTC51" s="7"/>
      <c r="WTD51" s="7"/>
      <c r="WTE51" s="7"/>
      <c r="WTF51" s="7"/>
      <c r="WTG51" s="7"/>
      <c r="WTH51" s="7"/>
      <c r="WTI51" s="7"/>
      <c r="WTJ51" s="7"/>
      <c r="WTK51" s="7"/>
      <c r="WTL51" s="7"/>
      <c r="WTM51" s="7"/>
      <c r="WTN51" s="7"/>
      <c r="WTO51" s="7"/>
      <c r="WTP51" s="7"/>
      <c r="WTQ51" s="7"/>
      <c r="WTR51" s="7"/>
      <c r="WTS51" s="7"/>
      <c r="WTT51" s="7"/>
      <c r="WTU51" s="7"/>
      <c r="WTV51" s="7"/>
      <c r="WTW51" s="7"/>
      <c r="WTX51" s="7"/>
      <c r="WTY51" s="7"/>
      <c r="WTZ51" s="7"/>
      <c r="WUA51" s="7"/>
      <c r="WUB51" s="7"/>
      <c r="WUC51" s="7"/>
      <c r="WUD51" s="7"/>
      <c r="WUE51" s="7"/>
      <c r="WUF51" s="7"/>
      <c r="WUG51" s="7"/>
      <c r="WUH51" s="7"/>
      <c r="WUI51" s="7"/>
      <c r="WUJ51" s="7"/>
      <c r="WUK51" s="7"/>
      <c r="WUL51" s="7"/>
      <c r="WUM51" s="7"/>
      <c r="WUN51" s="7"/>
      <c r="WUO51" s="7"/>
      <c r="WUP51" s="7"/>
      <c r="WUQ51" s="7"/>
      <c r="WUR51" s="7"/>
      <c r="WUS51" s="7"/>
      <c r="WUT51" s="7"/>
      <c r="WUU51" s="7"/>
      <c r="WUV51" s="7"/>
      <c r="WUW51" s="7"/>
      <c r="WUX51" s="7"/>
      <c r="WUY51" s="7"/>
      <c r="WUZ51" s="7"/>
      <c r="WVA51" s="7"/>
      <c r="WVB51" s="7"/>
      <c r="WVC51" s="7"/>
      <c r="WVD51" s="7"/>
      <c r="WVE51" s="7"/>
      <c r="WVF51" s="7"/>
      <c r="WVG51" s="7"/>
      <c r="WVH51" s="7"/>
      <c r="WVI51" s="7"/>
      <c r="WVJ51" s="7"/>
      <c r="WVK51" s="7"/>
      <c r="WVL51" s="7"/>
      <c r="WVM51" s="7"/>
      <c r="WVN51" s="7"/>
      <c r="WVO51" s="7"/>
      <c r="WVP51" s="7"/>
      <c r="WVQ51" s="7"/>
      <c r="WVR51" s="7"/>
      <c r="WVS51" s="7"/>
      <c r="WVT51" s="7"/>
      <c r="WVU51" s="7"/>
      <c r="WVV51" s="7"/>
      <c r="WVW51" s="7"/>
      <c r="WVX51" s="7"/>
      <c r="WVY51" s="7"/>
      <c r="WVZ51" s="7"/>
      <c r="WWA51" s="7"/>
      <c r="WWB51" s="7"/>
      <c r="WWC51" s="7"/>
      <c r="WWD51" s="7"/>
      <c r="WWE51" s="7"/>
      <c r="WWF51" s="7"/>
      <c r="WWG51" s="7"/>
      <c r="WWH51" s="7"/>
      <c r="WWI51" s="7"/>
      <c r="WWJ51" s="7"/>
      <c r="WWK51" s="7"/>
      <c r="WWL51" s="7"/>
      <c r="WWM51" s="7"/>
      <c r="WWN51" s="7"/>
      <c r="WWO51" s="7"/>
      <c r="WWP51" s="7"/>
      <c r="WWQ51" s="7"/>
      <c r="WWR51" s="7"/>
      <c r="WWS51" s="7"/>
      <c r="WWT51" s="7"/>
      <c r="WWU51" s="7"/>
      <c r="WWV51" s="7"/>
      <c r="WWW51" s="7"/>
      <c r="WWX51" s="7"/>
      <c r="WWY51" s="7"/>
      <c r="WWZ51" s="7"/>
      <c r="WXA51" s="7"/>
      <c r="WXB51" s="7"/>
      <c r="WXC51" s="7"/>
      <c r="WXD51" s="7"/>
      <c r="WXE51" s="7"/>
      <c r="WXF51" s="7"/>
      <c r="WXG51" s="7"/>
      <c r="WXH51" s="7"/>
      <c r="WXI51" s="7"/>
      <c r="WXJ51" s="7"/>
      <c r="WXK51" s="7"/>
      <c r="WXL51" s="7"/>
      <c r="WXM51" s="7"/>
      <c r="WXN51" s="7"/>
      <c r="WXO51" s="7"/>
      <c r="WXP51" s="7"/>
      <c r="WXQ51" s="7"/>
      <c r="WXR51" s="7"/>
      <c r="WXS51" s="7"/>
      <c r="WXT51" s="7"/>
      <c r="WXU51" s="7"/>
      <c r="WXV51" s="7"/>
      <c r="WXW51" s="7"/>
      <c r="WXX51" s="7"/>
      <c r="WXY51" s="7"/>
      <c r="WXZ51" s="7"/>
      <c r="WYA51" s="7"/>
      <c r="WYB51" s="7"/>
      <c r="WYC51" s="7"/>
      <c r="WYD51" s="7"/>
      <c r="WYE51" s="7"/>
      <c r="WYF51" s="7"/>
      <c r="WYG51" s="7"/>
      <c r="WYH51" s="7"/>
      <c r="WYI51" s="7"/>
      <c r="WYJ51" s="7"/>
      <c r="WYK51" s="7"/>
      <c r="WYL51" s="7"/>
      <c r="WYM51" s="7"/>
      <c r="WYN51" s="7"/>
      <c r="WYO51" s="7"/>
      <c r="WYP51" s="7"/>
      <c r="WYQ51" s="7"/>
      <c r="WYR51" s="7"/>
      <c r="WYS51" s="7"/>
      <c r="WYT51" s="7"/>
      <c r="WYU51" s="7"/>
      <c r="WYV51" s="7"/>
      <c r="WYW51" s="7"/>
      <c r="WYX51" s="7"/>
      <c r="WYY51" s="7"/>
      <c r="WYZ51" s="7"/>
      <c r="WZA51" s="7"/>
      <c r="WZB51" s="7"/>
      <c r="WZC51" s="7"/>
      <c r="WZD51" s="7"/>
      <c r="WZE51" s="7"/>
      <c r="WZF51" s="7"/>
      <c r="WZG51" s="7"/>
      <c r="WZH51" s="7"/>
      <c r="WZI51" s="7"/>
      <c r="WZJ51" s="7"/>
      <c r="WZK51" s="7"/>
      <c r="WZL51" s="7"/>
      <c r="WZM51" s="7"/>
      <c r="WZN51" s="7"/>
      <c r="WZO51" s="7"/>
      <c r="WZP51" s="7"/>
      <c r="WZQ51" s="7"/>
      <c r="WZR51" s="7"/>
      <c r="WZS51" s="7"/>
      <c r="WZT51" s="7"/>
      <c r="WZU51" s="7"/>
      <c r="WZV51" s="7"/>
      <c r="WZW51" s="7"/>
      <c r="WZX51" s="7"/>
      <c r="WZY51" s="7"/>
      <c r="WZZ51" s="7"/>
      <c r="XAA51" s="7"/>
      <c r="XAB51" s="7"/>
      <c r="XAC51" s="7"/>
      <c r="XAD51" s="7"/>
      <c r="XAE51" s="7"/>
      <c r="XAF51" s="7"/>
      <c r="XAG51" s="7"/>
      <c r="XAH51" s="7"/>
      <c r="XAI51" s="7"/>
      <c r="XAJ51" s="7"/>
      <c r="XAK51" s="7"/>
      <c r="XAL51" s="7"/>
      <c r="XAM51" s="7"/>
      <c r="XAN51" s="7"/>
      <c r="XAO51" s="7"/>
      <c r="XAP51" s="7"/>
      <c r="XAQ51" s="7"/>
      <c r="XAR51" s="7"/>
      <c r="XAS51" s="7"/>
      <c r="XAT51" s="7"/>
      <c r="XAU51" s="7"/>
      <c r="XAV51" s="7"/>
      <c r="XAW51" s="7"/>
      <c r="XAX51" s="7"/>
      <c r="XAY51" s="7"/>
      <c r="XAZ51" s="7"/>
      <c r="XBA51" s="7"/>
      <c r="XBB51" s="7"/>
      <c r="XBC51" s="7"/>
      <c r="XBD51" s="7"/>
      <c r="XBE51" s="7"/>
      <c r="XBF51" s="7"/>
      <c r="XBG51" s="7"/>
      <c r="XBH51" s="7"/>
      <c r="XBI51" s="7"/>
      <c r="XBJ51" s="7"/>
      <c r="XBK51" s="7"/>
      <c r="XBL51" s="7"/>
      <c r="XBM51" s="7"/>
      <c r="XBN51" s="7"/>
      <c r="XBO51" s="7"/>
      <c r="XBP51" s="7"/>
      <c r="XBQ51" s="7"/>
      <c r="XBR51" s="7"/>
      <c r="XBS51" s="7"/>
      <c r="XBT51" s="7"/>
      <c r="XBU51" s="7"/>
      <c r="XBV51" s="7"/>
      <c r="XBW51" s="7"/>
      <c r="XBX51" s="7"/>
      <c r="XBY51" s="7"/>
      <c r="XBZ51" s="7"/>
      <c r="XCA51" s="7"/>
      <c r="XCB51" s="7"/>
      <c r="XCC51" s="7"/>
      <c r="XCD51" s="7"/>
      <c r="XCE51" s="7"/>
      <c r="XCF51" s="7"/>
      <c r="XCG51" s="7"/>
      <c r="XCH51" s="7"/>
      <c r="XCI51" s="7"/>
      <c r="XCJ51" s="7"/>
      <c r="XCK51" s="7"/>
      <c r="XCL51" s="7"/>
      <c r="XCM51" s="7"/>
      <c r="XCN51" s="7"/>
      <c r="XCO51" s="7"/>
      <c r="XCP51" s="7"/>
      <c r="XCQ51" s="7"/>
      <c r="XCR51" s="7"/>
      <c r="XCS51" s="7"/>
      <c r="XCT51" s="7"/>
      <c r="XCU51" s="7"/>
      <c r="XCV51" s="7"/>
      <c r="XCW51" s="7"/>
      <c r="XCX51" s="7"/>
      <c r="XCY51" s="7"/>
      <c r="XCZ51" s="7"/>
      <c r="XDA51" s="7"/>
      <c r="XDB51" s="7"/>
      <c r="XDC51" s="7"/>
      <c r="XDD51" s="7"/>
      <c r="XDE51" s="7"/>
      <c r="XDF51" s="7"/>
      <c r="XDG51" s="7"/>
      <c r="XDH51" s="7"/>
      <c r="XDI51" s="7"/>
      <c r="XDJ51" s="7"/>
      <c r="XDK51" s="7"/>
      <c r="XDL51" s="7"/>
      <c r="XDM51" s="7"/>
      <c r="XDN51" s="7"/>
      <c r="XDO51" s="7"/>
      <c r="XDP51" s="7"/>
      <c r="XDQ51" s="7"/>
      <c r="XDR51" s="7"/>
      <c r="XDS51" s="7"/>
      <c r="XDT51" s="7"/>
      <c r="XDU51" s="7"/>
      <c r="XDV51" s="7"/>
      <c r="XDW51" s="7"/>
      <c r="XDX51" s="7"/>
      <c r="XDY51" s="7"/>
      <c r="XDZ51" s="7"/>
      <c r="XEA51" s="7"/>
      <c r="XEB51" s="7"/>
      <c r="XEC51" s="7"/>
      <c r="XED51" s="7"/>
      <c r="XEE51" s="7"/>
      <c r="XEF51" s="7"/>
      <c r="XEG51" s="7"/>
      <c r="XEH51" s="7"/>
      <c r="XEI51" s="7"/>
      <c r="XEJ51" s="7"/>
      <c r="XEK51" s="7"/>
      <c r="XEL51" s="7"/>
      <c r="XEM51" s="7"/>
      <c r="XEN51" s="7"/>
      <c r="XEO51" s="7"/>
      <c r="XEP51" s="7"/>
      <c r="XEQ51" s="7"/>
      <c r="XER51" s="7"/>
      <c r="XES51" s="7"/>
      <c r="XET51" s="7"/>
      <c r="XEU51" s="7"/>
      <c r="XEV51" s="7"/>
    </row>
    <row r="52" spans="1:16376" ht="11.4" customHeight="1" x14ac:dyDescent="0.25">
      <c r="A52" s="176"/>
      <c r="B52" s="240"/>
      <c r="D52" s="182"/>
      <c r="F52" s="190"/>
      <c r="G52" s="7"/>
      <c r="H52" s="183"/>
      <c r="I52" s="183"/>
      <c r="J52" s="183"/>
      <c r="K52" s="183"/>
      <c r="L52" s="183"/>
      <c r="M52" s="183"/>
      <c r="N52" s="183"/>
      <c r="O52" s="183"/>
      <c r="P52" s="183"/>
      <c r="Q52" s="183"/>
      <c r="R52" s="183"/>
      <c r="S52" s="183"/>
      <c r="T52" s="183"/>
      <c r="U52" s="183"/>
      <c r="V52" s="183"/>
      <c r="W52" s="183"/>
      <c r="X52" s="183"/>
      <c r="Y52" s="183"/>
      <c r="Z52" s="183"/>
      <c r="AA52" s="183"/>
      <c r="AB52" s="7"/>
      <c r="AC52" s="7"/>
      <c r="AD52" s="7"/>
      <c r="AE52" s="7"/>
      <c r="AF52" s="7"/>
      <c r="AG52" s="7"/>
      <c r="AH52" s="7"/>
      <c r="AI52" s="7"/>
      <c r="AJ52" s="7"/>
      <c r="AK52" s="7"/>
      <c r="AL52" s="7"/>
      <c r="AM52" s="7"/>
      <c r="AN52" s="7"/>
      <c r="AO52" s="7"/>
      <c r="AP52" s="7"/>
      <c r="AQ52" s="7"/>
      <c r="AR52" s="7"/>
      <c r="AS52" s="7"/>
      <c r="AT52" s="7"/>
      <c r="AU52" s="7"/>
      <c r="AV52" s="7"/>
      <c r="AW52" s="7"/>
      <c r="AX52" s="7"/>
      <c r="AY52" s="7"/>
      <c r="AZ52" s="7"/>
      <c r="BA52" s="7"/>
      <c r="BB52" s="7"/>
      <c r="BC52" s="7"/>
      <c r="BD52" s="7"/>
      <c r="BE52" s="7"/>
      <c r="BF52" s="7"/>
      <c r="BG52" s="7"/>
      <c r="BH52" s="7"/>
      <c r="BI52" s="7"/>
      <c r="BJ52" s="7"/>
      <c r="BK52" s="7"/>
      <c r="BL52" s="7"/>
      <c r="BM52" s="7"/>
      <c r="BN52" s="7"/>
      <c r="BO52" s="7"/>
      <c r="BP52" s="7"/>
      <c r="BQ52" s="7"/>
      <c r="BR52" s="7"/>
      <c r="BS52" s="7"/>
      <c r="BT52" s="7"/>
      <c r="BU52" s="7"/>
      <c r="BV52" s="7"/>
      <c r="BW52" s="7"/>
      <c r="BX52" s="7"/>
      <c r="BY52" s="7"/>
      <c r="BZ52" s="7"/>
      <c r="CA52" s="7"/>
      <c r="CB52" s="7"/>
      <c r="CC52" s="7"/>
      <c r="CD52" s="7"/>
      <c r="CE52" s="7"/>
      <c r="CF52" s="7"/>
      <c r="CG52" s="7"/>
      <c r="CH52" s="7"/>
      <c r="CI52" s="7"/>
      <c r="CJ52" s="7"/>
      <c r="CK52" s="7"/>
      <c r="CL52" s="7"/>
      <c r="CM52" s="7"/>
      <c r="CN52" s="7"/>
      <c r="CO52" s="7"/>
      <c r="CP52" s="7"/>
      <c r="CQ52" s="7"/>
      <c r="CR52" s="7"/>
      <c r="CS52" s="7"/>
      <c r="CT52" s="7"/>
      <c r="CU52" s="7"/>
      <c r="CV52" s="7"/>
      <c r="CW52" s="7"/>
      <c r="CX52" s="7"/>
      <c r="CY52" s="7"/>
      <c r="CZ52" s="7"/>
      <c r="DA52" s="7"/>
      <c r="DB52" s="7"/>
      <c r="DC52" s="7"/>
      <c r="DD52" s="7"/>
      <c r="DE52" s="7"/>
      <c r="DF52" s="7"/>
      <c r="DG52" s="7"/>
      <c r="DH52" s="7"/>
      <c r="DI52" s="7"/>
      <c r="DJ52" s="7"/>
      <c r="DK52" s="7"/>
      <c r="DL52" s="7"/>
      <c r="DM52" s="7"/>
      <c r="DN52" s="7"/>
      <c r="DO52" s="7"/>
      <c r="DP52" s="7"/>
      <c r="DQ52" s="7"/>
      <c r="DR52" s="7"/>
      <c r="DS52" s="7"/>
      <c r="DT52" s="7"/>
      <c r="DU52" s="7"/>
      <c r="DV52" s="7"/>
      <c r="DW52" s="7"/>
      <c r="DX52" s="7"/>
      <c r="DY52" s="7"/>
      <c r="DZ52" s="7"/>
      <c r="EA52" s="7"/>
      <c r="EB52" s="7"/>
      <c r="EC52" s="7"/>
      <c r="ED52" s="7"/>
      <c r="EE52" s="7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  <c r="FW52" s="7"/>
      <c r="FX52" s="7"/>
      <c r="FY52" s="7"/>
      <c r="FZ52" s="7"/>
      <c r="GA52" s="7"/>
      <c r="GB52" s="7"/>
      <c r="GC52" s="7"/>
      <c r="GD52" s="7"/>
      <c r="GE52" s="7"/>
      <c r="GF52" s="7"/>
      <c r="GG52" s="7"/>
      <c r="GH52" s="7"/>
      <c r="GI52" s="7"/>
      <c r="GJ52" s="7"/>
      <c r="GK52" s="7"/>
      <c r="GL52" s="7"/>
      <c r="GM52" s="7"/>
      <c r="GN52" s="7"/>
      <c r="GO52" s="7"/>
      <c r="GP52" s="7"/>
      <c r="GQ52" s="7"/>
      <c r="GR52" s="7"/>
      <c r="GS52" s="7"/>
      <c r="GT52" s="7"/>
      <c r="GU52" s="7"/>
      <c r="GV52" s="7"/>
      <c r="GW52" s="7"/>
      <c r="GX52" s="7"/>
      <c r="GY52" s="7"/>
      <c r="GZ52" s="7"/>
      <c r="HA52" s="7"/>
      <c r="HB52" s="7"/>
      <c r="HC52" s="7"/>
      <c r="HD52" s="7"/>
      <c r="HE52" s="7"/>
      <c r="HF52" s="7"/>
      <c r="HG52" s="7"/>
      <c r="HH52" s="7"/>
      <c r="HI52" s="7"/>
      <c r="HJ52" s="7"/>
      <c r="HK52" s="7"/>
      <c r="HL52" s="7"/>
      <c r="HM52" s="7"/>
      <c r="HN52" s="7"/>
      <c r="HO52" s="7"/>
      <c r="HP52" s="7"/>
      <c r="HQ52" s="7"/>
      <c r="HR52" s="7"/>
      <c r="HS52" s="7"/>
      <c r="HT52" s="7"/>
      <c r="HU52" s="7"/>
      <c r="HV52" s="7"/>
      <c r="HW52" s="7"/>
      <c r="HX52" s="7"/>
      <c r="HY52" s="7"/>
      <c r="HZ52" s="7"/>
      <c r="IA52" s="7"/>
      <c r="IB52" s="7"/>
      <c r="IC52" s="7"/>
      <c r="ID52" s="7"/>
      <c r="IE52" s="7"/>
      <c r="IF52" s="7"/>
      <c r="IG52" s="7"/>
      <c r="IH52" s="7"/>
      <c r="II52" s="7"/>
      <c r="IJ52" s="7"/>
      <c r="IK52" s="7"/>
      <c r="IL52" s="7"/>
      <c r="IM52" s="7"/>
      <c r="IN52" s="7"/>
      <c r="IO52" s="7"/>
      <c r="IP52" s="7"/>
      <c r="IQ52" s="7"/>
      <c r="IR52" s="7"/>
      <c r="IS52" s="7"/>
      <c r="IT52" s="7"/>
      <c r="IU52" s="7"/>
      <c r="IV52" s="7"/>
      <c r="IW52" s="7"/>
      <c r="IX52" s="7"/>
      <c r="IY52" s="7"/>
      <c r="IZ52" s="7"/>
      <c r="JA52" s="7"/>
      <c r="JB52" s="7"/>
      <c r="JC52" s="7"/>
      <c r="JD52" s="7"/>
      <c r="JE52" s="7"/>
      <c r="JF52" s="7"/>
      <c r="JG52" s="7"/>
      <c r="JH52" s="7"/>
      <c r="JI52" s="7"/>
      <c r="JJ52" s="7"/>
      <c r="JK52" s="7"/>
      <c r="JL52" s="7"/>
      <c r="JM52" s="7"/>
      <c r="JN52" s="7"/>
      <c r="JO52" s="7"/>
      <c r="JP52" s="7"/>
      <c r="JQ52" s="7"/>
      <c r="JR52" s="7"/>
      <c r="JS52" s="7"/>
      <c r="JT52" s="7"/>
      <c r="JU52" s="7"/>
      <c r="JV52" s="7"/>
      <c r="JW52" s="7"/>
      <c r="JX52" s="7"/>
      <c r="JY52" s="7"/>
      <c r="JZ52" s="7"/>
      <c r="KA52" s="7"/>
      <c r="KB52" s="7"/>
      <c r="KC52" s="7"/>
      <c r="KD52" s="7"/>
      <c r="KE52" s="7"/>
      <c r="KF52" s="7"/>
      <c r="KG52" s="7"/>
      <c r="KH52" s="7"/>
      <c r="KI52" s="7"/>
      <c r="KJ52" s="7"/>
      <c r="KK52" s="7"/>
      <c r="KL52" s="7"/>
      <c r="KM52" s="7"/>
      <c r="KN52" s="7"/>
      <c r="KO52" s="7"/>
      <c r="KP52" s="7"/>
      <c r="KQ52" s="7"/>
      <c r="KR52" s="7"/>
      <c r="KS52" s="7"/>
      <c r="KT52" s="7"/>
      <c r="KU52" s="7"/>
      <c r="KV52" s="7"/>
      <c r="KW52" s="7"/>
      <c r="KX52" s="7"/>
      <c r="KY52" s="7"/>
      <c r="KZ52" s="7"/>
      <c r="LA52" s="7"/>
      <c r="LB52" s="7"/>
      <c r="LC52" s="7"/>
      <c r="LD52" s="7"/>
      <c r="LE52" s="7"/>
      <c r="LF52" s="7"/>
      <c r="LG52" s="7"/>
      <c r="LH52" s="7"/>
      <c r="LI52" s="7"/>
      <c r="LJ52" s="7"/>
      <c r="LK52" s="7"/>
      <c r="LL52" s="7"/>
      <c r="LM52" s="7"/>
      <c r="LN52" s="7"/>
      <c r="LO52" s="7"/>
      <c r="LP52" s="7"/>
      <c r="LQ52" s="7"/>
      <c r="LR52" s="7"/>
      <c r="LS52" s="7"/>
      <c r="LT52" s="7"/>
      <c r="LU52" s="7"/>
      <c r="LV52" s="7"/>
      <c r="LW52" s="7"/>
      <c r="LX52" s="7"/>
      <c r="LY52" s="7"/>
      <c r="LZ52" s="7"/>
      <c r="MA52" s="7"/>
      <c r="MB52" s="7"/>
      <c r="MC52" s="7"/>
      <c r="MD52" s="7"/>
      <c r="ME52" s="7"/>
      <c r="MF52" s="7"/>
      <c r="MG52" s="7"/>
      <c r="MH52" s="7"/>
      <c r="MI52" s="7"/>
      <c r="MJ52" s="7"/>
      <c r="MK52" s="7"/>
      <c r="ML52" s="7"/>
      <c r="MM52" s="7"/>
      <c r="MN52" s="7"/>
      <c r="MO52" s="7"/>
      <c r="MP52" s="7"/>
      <c r="MQ52" s="7"/>
      <c r="MR52" s="7"/>
      <c r="MS52" s="7"/>
      <c r="MT52" s="7"/>
      <c r="MU52" s="7"/>
      <c r="MV52" s="7"/>
      <c r="MW52" s="7"/>
      <c r="MX52" s="7"/>
      <c r="MY52" s="7"/>
      <c r="MZ52" s="7"/>
      <c r="NA52" s="7"/>
      <c r="NB52" s="7"/>
      <c r="NC52" s="7"/>
      <c r="ND52" s="7"/>
      <c r="NE52" s="7"/>
      <c r="NF52" s="7"/>
      <c r="NG52" s="7"/>
      <c r="NH52" s="7"/>
      <c r="NI52" s="7"/>
      <c r="NJ52" s="7"/>
      <c r="NK52" s="7"/>
      <c r="NL52" s="7"/>
      <c r="NM52" s="7"/>
      <c r="NN52" s="7"/>
      <c r="NO52" s="7"/>
      <c r="NP52" s="7"/>
      <c r="NQ52" s="7"/>
      <c r="NR52" s="7"/>
      <c r="NS52" s="7"/>
      <c r="NT52" s="7"/>
      <c r="NU52" s="7"/>
      <c r="NV52" s="7"/>
      <c r="NW52" s="7"/>
      <c r="NX52" s="7"/>
      <c r="NY52" s="7"/>
      <c r="NZ52" s="7"/>
      <c r="OA52" s="7"/>
      <c r="OB52" s="7"/>
      <c r="OC52" s="7"/>
      <c r="OD52" s="7"/>
      <c r="OE52" s="7"/>
      <c r="OF52" s="7"/>
      <c r="OG52" s="7"/>
      <c r="OH52" s="7"/>
      <c r="OI52" s="7"/>
      <c r="OJ52" s="7"/>
      <c r="OK52" s="7"/>
      <c r="OL52" s="7"/>
      <c r="OM52" s="7"/>
      <c r="ON52" s="7"/>
      <c r="OO52" s="7"/>
      <c r="OP52" s="7"/>
      <c r="OQ52" s="7"/>
      <c r="OR52" s="7"/>
      <c r="OS52" s="7"/>
      <c r="OT52" s="7"/>
      <c r="OU52" s="7"/>
      <c r="OV52" s="7"/>
      <c r="OW52" s="7"/>
      <c r="OX52" s="7"/>
      <c r="OY52" s="7"/>
      <c r="OZ52" s="7"/>
      <c r="PA52" s="7"/>
      <c r="PB52" s="7"/>
      <c r="PC52" s="7"/>
      <c r="PD52" s="7"/>
      <c r="PE52" s="7"/>
      <c r="PF52" s="7"/>
      <c r="PG52" s="7"/>
      <c r="PH52" s="7"/>
      <c r="PI52" s="7"/>
      <c r="PJ52" s="7"/>
      <c r="PK52" s="7"/>
      <c r="PL52" s="7"/>
      <c r="PM52" s="7"/>
      <c r="PN52" s="7"/>
      <c r="PO52" s="7"/>
      <c r="PP52" s="7"/>
      <c r="PQ52" s="7"/>
      <c r="PR52" s="7"/>
      <c r="PS52" s="7"/>
      <c r="PT52" s="7"/>
      <c r="PU52" s="7"/>
      <c r="PV52" s="7"/>
      <c r="PW52" s="7"/>
      <c r="PX52" s="7"/>
      <c r="PY52" s="7"/>
      <c r="PZ52" s="7"/>
      <c r="QA52" s="7"/>
      <c r="QB52" s="7"/>
      <c r="QC52" s="7"/>
      <c r="QD52" s="7"/>
      <c r="QE52" s="7"/>
      <c r="QF52" s="7"/>
      <c r="QG52" s="7"/>
      <c r="QH52" s="7"/>
      <c r="QI52" s="7"/>
      <c r="QJ52" s="7"/>
      <c r="QK52" s="7"/>
      <c r="QL52" s="7"/>
      <c r="QM52" s="7"/>
      <c r="QN52" s="7"/>
      <c r="QO52" s="7"/>
      <c r="QP52" s="7"/>
      <c r="QQ52" s="7"/>
      <c r="QR52" s="7"/>
      <c r="QS52" s="7"/>
      <c r="QT52" s="7"/>
      <c r="QU52" s="7"/>
      <c r="QV52" s="7"/>
      <c r="QW52" s="7"/>
      <c r="QX52" s="7"/>
      <c r="QY52" s="7"/>
      <c r="QZ52" s="7"/>
      <c r="RA52" s="7"/>
      <c r="RB52" s="7"/>
      <c r="RC52" s="7"/>
      <c r="RD52" s="7"/>
      <c r="RE52" s="7"/>
      <c r="RF52" s="7"/>
      <c r="RG52" s="7"/>
      <c r="RH52" s="7"/>
      <c r="RI52" s="7"/>
      <c r="RJ52" s="7"/>
      <c r="RK52" s="7"/>
      <c r="RL52" s="7"/>
      <c r="RM52" s="7"/>
      <c r="RN52" s="7"/>
      <c r="RO52" s="7"/>
      <c r="RP52" s="7"/>
      <c r="RQ52" s="7"/>
      <c r="RR52" s="7"/>
      <c r="RS52" s="7"/>
      <c r="RT52" s="7"/>
      <c r="RU52" s="7"/>
      <c r="RV52" s="7"/>
      <c r="RW52" s="7"/>
      <c r="RX52" s="7"/>
      <c r="RY52" s="7"/>
      <c r="RZ52" s="7"/>
      <c r="SA52" s="7"/>
      <c r="SB52" s="7"/>
      <c r="SC52" s="7"/>
      <c r="SD52" s="7"/>
      <c r="SE52" s="7"/>
      <c r="SF52" s="7"/>
      <c r="SG52" s="7"/>
      <c r="SH52" s="7"/>
      <c r="SI52" s="7"/>
      <c r="SJ52" s="7"/>
      <c r="SK52" s="7"/>
      <c r="SL52" s="7"/>
      <c r="SM52" s="7"/>
      <c r="SN52" s="7"/>
      <c r="SO52" s="7"/>
      <c r="SP52" s="7"/>
      <c r="SQ52" s="7"/>
      <c r="SR52" s="7"/>
      <c r="SS52" s="7"/>
      <c r="ST52" s="7"/>
      <c r="SU52" s="7"/>
      <c r="SV52" s="7"/>
      <c r="SW52" s="7"/>
      <c r="SX52" s="7"/>
      <c r="SY52" s="7"/>
      <c r="SZ52" s="7"/>
      <c r="TA52" s="7"/>
      <c r="TB52" s="7"/>
      <c r="TC52" s="7"/>
      <c r="TD52" s="7"/>
      <c r="TE52" s="7"/>
      <c r="TF52" s="7"/>
      <c r="TG52" s="7"/>
      <c r="TH52" s="7"/>
      <c r="TI52" s="7"/>
      <c r="TJ52" s="7"/>
      <c r="TK52" s="7"/>
      <c r="TL52" s="7"/>
      <c r="TM52" s="7"/>
      <c r="TN52" s="7"/>
      <c r="TO52" s="7"/>
      <c r="TP52" s="7"/>
      <c r="TQ52" s="7"/>
      <c r="TR52" s="7"/>
      <c r="TS52" s="7"/>
      <c r="TT52" s="7"/>
      <c r="TU52" s="7"/>
      <c r="TV52" s="7"/>
      <c r="TW52" s="7"/>
      <c r="TX52" s="7"/>
      <c r="TY52" s="7"/>
      <c r="TZ52" s="7"/>
      <c r="UA52" s="7"/>
      <c r="UB52" s="7"/>
      <c r="UC52" s="7"/>
      <c r="UD52" s="7"/>
      <c r="UE52" s="7"/>
      <c r="UF52" s="7"/>
      <c r="UG52" s="7"/>
      <c r="UH52" s="7"/>
      <c r="UI52" s="7"/>
      <c r="UJ52" s="7"/>
      <c r="UK52" s="7"/>
      <c r="UL52" s="7"/>
      <c r="UM52" s="7"/>
      <c r="UN52" s="7"/>
      <c r="UO52" s="7"/>
      <c r="UP52" s="7"/>
      <c r="UQ52" s="7"/>
      <c r="UR52" s="7"/>
      <c r="US52" s="7"/>
      <c r="UT52" s="7"/>
      <c r="UU52" s="7"/>
      <c r="UV52" s="7"/>
      <c r="UW52" s="7"/>
      <c r="UX52" s="7"/>
      <c r="UY52" s="7"/>
      <c r="UZ52" s="7"/>
      <c r="VA52" s="7"/>
      <c r="VB52" s="7"/>
      <c r="VC52" s="7"/>
      <c r="VD52" s="7"/>
      <c r="VE52" s="7"/>
      <c r="VF52" s="7"/>
      <c r="VG52" s="7"/>
      <c r="VH52" s="7"/>
      <c r="VI52" s="7"/>
      <c r="VJ52" s="7"/>
      <c r="VK52" s="7"/>
      <c r="VL52" s="7"/>
      <c r="VM52" s="7"/>
      <c r="VN52" s="7"/>
      <c r="VO52" s="7"/>
      <c r="VP52" s="7"/>
      <c r="VQ52" s="7"/>
      <c r="VR52" s="7"/>
      <c r="VS52" s="7"/>
      <c r="VT52" s="7"/>
      <c r="VU52" s="7"/>
      <c r="VV52" s="7"/>
      <c r="VW52" s="7"/>
      <c r="VX52" s="7"/>
      <c r="VY52" s="7"/>
      <c r="VZ52" s="7"/>
      <c r="WA52" s="7"/>
      <c r="WB52" s="7"/>
      <c r="WC52" s="7"/>
      <c r="WD52" s="7"/>
      <c r="WE52" s="7"/>
      <c r="WF52" s="7"/>
      <c r="WG52" s="7"/>
      <c r="WH52" s="7"/>
      <c r="WI52" s="7"/>
      <c r="WJ52" s="7"/>
      <c r="WK52" s="7"/>
      <c r="WL52" s="7"/>
      <c r="WM52" s="7"/>
      <c r="WN52" s="7"/>
      <c r="WO52" s="7"/>
      <c r="WP52" s="7"/>
      <c r="WQ52" s="7"/>
      <c r="WR52" s="7"/>
      <c r="WS52" s="7"/>
      <c r="WT52" s="7"/>
      <c r="WU52" s="7"/>
      <c r="WV52" s="7"/>
      <c r="WW52" s="7"/>
      <c r="WX52" s="7"/>
      <c r="WY52" s="7"/>
      <c r="WZ52" s="7"/>
      <c r="XA52" s="7"/>
      <c r="XB52" s="7"/>
      <c r="XC52" s="7"/>
      <c r="XD52" s="7"/>
      <c r="XE52" s="7"/>
      <c r="XF52" s="7"/>
      <c r="XG52" s="7"/>
      <c r="XH52" s="7"/>
      <c r="XI52" s="7"/>
      <c r="XJ52" s="7"/>
      <c r="XK52" s="7"/>
      <c r="XL52" s="7"/>
      <c r="XM52" s="7"/>
      <c r="XN52" s="7"/>
      <c r="XO52" s="7"/>
      <c r="XP52" s="7"/>
      <c r="XQ52" s="7"/>
      <c r="XR52" s="7"/>
      <c r="XS52" s="7"/>
      <c r="XT52" s="7"/>
      <c r="XU52" s="7"/>
      <c r="XV52" s="7"/>
      <c r="XW52" s="7"/>
      <c r="XX52" s="7"/>
      <c r="XY52" s="7"/>
      <c r="XZ52" s="7"/>
      <c r="YA52" s="7"/>
      <c r="YB52" s="7"/>
      <c r="YC52" s="7"/>
      <c r="YD52" s="7"/>
      <c r="YE52" s="7"/>
      <c r="YF52" s="7"/>
      <c r="YG52" s="7"/>
      <c r="YH52" s="7"/>
      <c r="YI52" s="7"/>
      <c r="YJ52" s="7"/>
      <c r="YK52" s="7"/>
      <c r="YL52" s="7"/>
      <c r="YM52" s="7"/>
      <c r="YN52" s="7"/>
      <c r="YO52" s="7"/>
      <c r="YP52" s="7"/>
      <c r="YQ52" s="7"/>
      <c r="YR52" s="7"/>
      <c r="YS52" s="7"/>
      <c r="YT52" s="7"/>
      <c r="YU52" s="7"/>
      <c r="YV52" s="7"/>
      <c r="YW52" s="7"/>
      <c r="YX52" s="7"/>
      <c r="YY52" s="7"/>
      <c r="YZ52" s="7"/>
      <c r="ZA52" s="7"/>
      <c r="ZB52" s="7"/>
      <c r="ZC52" s="7"/>
      <c r="ZD52" s="7"/>
      <c r="ZE52" s="7"/>
      <c r="ZF52" s="7"/>
      <c r="ZG52" s="7"/>
      <c r="ZH52" s="7"/>
      <c r="ZI52" s="7"/>
      <c r="ZJ52" s="7"/>
      <c r="ZK52" s="7"/>
      <c r="ZL52" s="7"/>
      <c r="ZM52" s="7"/>
      <c r="ZN52" s="7"/>
      <c r="ZO52" s="7"/>
      <c r="ZP52" s="7"/>
      <c r="ZQ52" s="7"/>
      <c r="ZR52" s="7"/>
      <c r="ZS52" s="7"/>
      <c r="ZT52" s="7"/>
      <c r="ZU52" s="7"/>
      <c r="ZV52" s="7"/>
      <c r="ZW52" s="7"/>
      <c r="ZX52" s="7"/>
      <c r="ZY52" s="7"/>
      <c r="ZZ52" s="7"/>
      <c r="AAA52" s="7"/>
      <c r="AAB52" s="7"/>
      <c r="AAC52" s="7"/>
      <c r="AAD52" s="7"/>
      <c r="AAE52" s="7"/>
      <c r="AAF52" s="7"/>
      <c r="AAG52" s="7"/>
      <c r="AAH52" s="7"/>
      <c r="AAI52" s="7"/>
      <c r="AAJ52" s="7"/>
      <c r="AAK52" s="7"/>
      <c r="AAL52" s="7"/>
      <c r="AAM52" s="7"/>
      <c r="AAN52" s="7"/>
      <c r="AAO52" s="7"/>
      <c r="AAP52" s="7"/>
      <c r="AAQ52" s="7"/>
      <c r="AAR52" s="7"/>
      <c r="AAS52" s="7"/>
      <c r="AAT52" s="7"/>
      <c r="AAU52" s="7"/>
      <c r="AAV52" s="7"/>
      <c r="AAW52" s="7"/>
      <c r="AAX52" s="7"/>
      <c r="AAY52" s="7"/>
      <c r="AAZ52" s="7"/>
      <c r="ABA52" s="7"/>
      <c r="ABB52" s="7"/>
      <c r="ABC52" s="7"/>
      <c r="ABD52" s="7"/>
      <c r="ABE52" s="7"/>
      <c r="ABF52" s="7"/>
      <c r="ABG52" s="7"/>
      <c r="ABH52" s="7"/>
      <c r="ABI52" s="7"/>
      <c r="ABJ52" s="7"/>
      <c r="ABK52" s="7"/>
      <c r="ABL52" s="7"/>
      <c r="ABM52" s="7"/>
      <c r="ABN52" s="7"/>
      <c r="ABO52" s="7"/>
      <c r="ABP52" s="7"/>
      <c r="ABQ52" s="7"/>
      <c r="ABR52" s="7"/>
      <c r="ABS52" s="7"/>
      <c r="ABT52" s="7"/>
      <c r="ABU52" s="7"/>
      <c r="ABV52" s="7"/>
      <c r="ABW52" s="7"/>
      <c r="ABX52" s="7"/>
      <c r="ABY52" s="7"/>
      <c r="ABZ52" s="7"/>
      <c r="ACA52" s="7"/>
      <c r="ACB52" s="7"/>
      <c r="ACC52" s="7"/>
      <c r="ACD52" s="7"/>
      <c r="ACE52" s="7"/>
      <c r="ACF52" s="7"/>
      <c r="ACG52" s="7"/>
      <c r="ACH52" s="7"/>
      <c r="ACI52" s="7"/>
      <c r="ACJ52" s="7"/>
      <c r="ACK52" s="7"/>
      <c r="ACL52" s="7"/>
      <c r="ACM52" s="7"/>
      <c r="ACN52" s="7"/>
      <c r="ACO52" s="7"/>
      <c r="ACP52" s="7"/>
      <c r="ACQ52" s="7"/>
      <c r="ACR52" s="7"/>
      <c r="ACS52" s="7"/>
      <c r="ACT52" s="7"/>
      <c r="ACU52" s="7"/>
      <c r="ACV52" s="7"/>
      <c r="ACW52" s="7"/>
      <c r="ACX52" s="7"/>
      <c r="ACY52" s="7"/>
      <c r="ACZ52" s="7"/>
      <c r="ADA52" s="7"/>
      <c r="ADB52" s="7"/>
      <c r="ADC52" s="7"/>
      <c r="ADD52" s="7"/>
      <c r="ADE52" s="7"/>
      <c r="ADF52" s="7"/>
      <c r="ADG52" s="7"/>
      <c r="ADH52" s="7"/>
      <c r="ADI52" s="7"/>
      <c r="ADJ52" s="7"/>
      <c r="ADK52" s="7"/>
      <c r="ADL52" s="7"/>
      <c r="ADM52" s="7"/>
      <c r="ADN52" s="7"/>
      <c r="ADO52" s="7"/>
      <c r="ADP52" s="7"/>
      <c r="ADQ52" s="7"/>
      <c r="ADR52" s="7"/>
      <c r="ADS52" s="7"/>
      <c r="ADT52" s="7"/>
      <c r="ADU52" s="7"/>
      <c r="ADV52" s="7"/>
      <c r="ADW52" s="7"/>
      <c r="ADX52" s="7"/>
      <c r="ADY52" s="7"/>
      <c r="ADZ52" s="7"/>
      <c r="AEA52" s="7"/>
      <c r="AEB52" s="7"/>
      <c r="AEC52" s="7"/>
      <c r="AED52" s="7"/>
      <c r="AEE52" s="7"/>
      <c r="AEF52" s="7"/>
      <c r="AEG52" s="7"/>
      <c r="AEH52" s="7"/>
      <c r="AEI52" s="7"/>
      <c r="AEJ52" s="7"/>
      <c r="AEK52" s="7"/>
      <c r="AEL52" s="7"/>
      <c r="AEM52" s="7"/>
      <c r="AEN52" s="7"/>
      <c r="AEO52" s="7"/>
      <c r="AEP52" s="7"/>
      <c r="AEQ52" s="7"/>
      <c r="AER52" s="7"/>
      <c r="AES52" s="7"/>
      <c r="AET52" s="7"/>
      <c r="AEU52" s="7"/>
      <c r="AEV52" s="7"/>
      <c r="AEW52" s="7"/>
      <c r="AEX52" s="7"/>
      <c r="AEY52" s="7"/>
      <c r="AEZ52" s="7"/>
      <c r="AFA52" s="7"/>
      <c r="AFB52" s="7"/>
      <c r="AFC52" s="7"/>
      <c r="AFD52" s="7"/>
      <c r="AFE52" s="7"/>
      <c r="AFF52" s="7"/>
      <c r="AFG52" s="7"/>
      <c r="AFH52" s="7"/>
      <c r="AFI52" s="7"/>
      <c r="AFJ52" s="7"/>
      <c r="AFK52" s="7"/>
      <c r="AFL52" s="7"/>
      <c r="AFM52" s="7"/>
      <c r="AFN52" s="7"/>
      <c r="AFO52" s="7"/>
      <c r="AFP52" s="7"/>
      <c r="AFQ52" s="7"/>
      <c r="AFR52" s="7"/>
      <c r="AFS52" s="7"/>
      <c r="AFT52" s="7"/>
      <c r="AFU52" s="7"/>
      <c r="AFV52" s="7"/>
      <c r="AFW52" s="7"/>
      <c r="AFX52" s="7"/>
      <c r="AFY52" s="7"/>
      <c r="AFZ52" s="7"/>
      <c r="AGA52" s="7"/>
      <c r="AGB52" s="7"/>
      <c r="AGC52" s="7"/>
      <c r="AGD52" s="7"/>
      <c r="AGE52" s="7"/>
      <c r="AGF52" s="7"/>
      <c r="AGG52" s="7"/>
      <c r="AGH52" s="7"/>
      <c r="AGI52" s="7"/>
      <c r="AGJ52" s="7"/>
      <c r="AGK52" s="7"/>
      <c r="AGL52" s="7"/>
      <c r="AGM52" s="7"/>
      <c r="AGN52" s="7"/>
      <c r="AGO52" s="7"/>
      <c r="AGP52" s="7"/>
      <c r="AGQ52" s="7"/>
      <c r="AGR52" s="7"/>
      <c r="AGS52" s="7"/>
      <c r="AGT52" s="7"/>
      <c r="AGU52" s="7"/>
      <c r="AGV52" s="7"/>
      <c r="AGW52" s="7"/>
      <c r="AGX52" s="7"/>
      <c r="AGY52" s="7"/>
      <c r="AGZ52" s="7"/>
      <c r="AHA52" s="7"/>
      <c r="AHB52" s="7"/>
      <c r="AHC52" s="7"/>
      <c r="AHD52" s="7"/>
      <c r="AHE52" s="7"/>
      <c r="AHF52" s="7"/>
      <c r="AHG52" s="7"/>
      <c r="AHH52" s="7"/>
      <c r="AHI52" s="7"/>
      <c r="AHJ52" s="7"/>
      <c r="AHK52" s="7"/>
      <c r="AHL52" s="7"/>
      <c r="AHM52" s="7"/>
      <c r="AHN52" s="7"/>
      <c r="AHO52" s="7"/>
      <c r="AHP52" s="7"/>
      <c r="AHQ52" s="7"/>
      <c r="AHR52" s="7"/>
      <c r="AHS52" s="7"/>
      <c r="AHT52" s="7"/>
      <c r="AHU52" s="7"/>
      <c r="AHV52" s="7"/>
      <c r="AHW52" s="7"/>
      <c r="AHX52" s="7"/>
      <c r="AHY52" s="7"/>
      <c r="AHZ52" s="7"/>
      <c r="AIA52" s="7"/>
      <c r="AIB52" s="7"/>
      <c r="AIC52" s="7"/>
      <c r="AID52" s="7"/>
      <c r="AIE52" s="7"/>
      <c r="AIF52" s="7"/>
      <c r="AIG52" s="7"/>
      <c r="AIH52" s="7"/>
      <c r="AII52" s="7"/>
      <c r="AIJ52" s="7"/>
      <c r="AIK52" s="7"/>
      <c r="AIL52" s="7"/>
      <c r="AIM52" s="7"/>
      <c r="AIN52" s="7"/>
      <c r="AIO52" s="7"/>
      <c r="AIP52" s="7"/>
      <c r="AIQ52" s="7"/>
      <c r="AIR52" s="7"/>
      <c r="AIS52" s="7"/>
      <c r="AIT52" s="7"/>
      <c r="AIU52" s="7"/>
      <c r="AIV52" s="7"/>
      <c r="AIW52" s="7"/>
      <c r="AIX52" s="7"/>
      <c r="AIY52" s="7"/>
      <c r="AIZ52" s="7"/>
      <c r="AJA52" s="7"/>
      <c r="AJB52" s="7"/>
      <c r="AJC52" s="7"/>
      <c r="AJD52" s="7"/>
      <c r="AJE52" s="7"/>
      <c r="AJF52" s="7"/>
      <c r="AJG52" s="7"/>
      <c r="AJH52" s="7"/>
      <c r="AJI52" s="7"/>
      <c r="AJJ52" s="7"/>
      <c r="AJK52" s="7"/>
      <c r="AJL52" s="7"/>
      <c r="AJM52" s="7"/>
      <c r="AJN52" s="7"/>
      <c r="AJO52" s="7"/>
      <c r="AJP52" s="7"/>
      <c r="AJQ52" s="7"/>
      <c r="AJR52" s="7"/>
      <c r="AJS52" s="7"/>
      <c r="AJT52" s="7"/>
      <c r="AJU52" s="7"/>
      <c r="AJV52" s="7"/>
      <c r="AJW52" s="7"/>
      <c r="AJX52" s="7"/>
      <c r="AJY52" s="7"/>
      <c r="AJZ52" s="7"/>
      <c r="AKA52" s="7"/>
      <c r="AKB52" s="7"/>
      <c r="AKC52" s="7"/>
      <c r="AKD52" s="7"/>
      <c r="AKE52" s="7"/>
      <c r="AKF52" s="7"/>
      <c r="AKG52" s="7"/>
      <c r="AKH52" s="7"/>
      <c r="AKI52" s="7"/>
      <c r="AKJ52" s="7"/>
      <c r="AKK52" s="7"/>
      <c r="AKL52" s="7"/>
      <c r="AKM52" s="7"/>
      <c r="AKN52" s="7"/>
      <c r="AKO52" s="7"/>
      <c r="AKP52" s="7"/>
      <c r="AKQ52" s="7"/>
      <c r="AKR52" s="7"/>
      <c r="AKS52" s="7"/>
      <c r="AKT52" s="7"/>
      <c r="AKU52" s="7"/>
      <c r="AKV52" s="7"/>
      <c r="AKW52" s="7"/>
      <c r="AKX52" s="7"/>
      <c r="AKY52" s="7"/>
      <c r="AKZ52" s="7"/>
      <c r="ALA52" s="7"/>
      <c r="ALB52" s="7"/>
      <c r="ALC52" s="7"/>
      <c r="ALD52" s="7"/>
      <c r="ALE52" s="7"/>
      <c r="ALF52" s="7"/>
      <c r="ALG52" s="7"/>
      <c r="ALH52" s="7"/>
      <c r="ALI52" s="7"/>
      <c r="ALJ52" s="7"/>
      <c r="ALK52" s="7"/>
      <c r="ALL52" s="7"/>
      <c r="ALM52" s="7"/>
      <c r="ALN52" s="7"/>
      <c r="ALO52" s="7"/>
      <c r="ALP52" s="7"/>
      <c r="ALQ52" s="7"/>
      <c r="ALR52" s="7"/>
      <c r="ALS52" s="7"/>
      <c r="ALT52" s="7"/>
      <c r="ALU52" s="7"/>
      <c r="ALV52" s="7"/>
      <c r="ALW52" s="7"/>
      <c r="ALX52" s="7"/>
      <c r="ALY52" s="7"/>
      <c r="ALZ52" s="7"/>
      <c r="AMA52" s="7"/>
      <c r="AMB52" s="7"/>
      <c r="AMC52" s="7"/>
      <c r="AMD52" s="7"/>
      <c r="AME52" s="7"/>
      <c r="AMF52" s="7"/>
      <c r="AMG52" s="7"/>
      <c r="AMH52" s="7"/>
      <c r="AMI52" s="7"/>
      <c r="AMJ52" s="7"/>
      <c r="AMK52" s="7"/>
      <c r="AML52" s="7"/>
      <c r="AMM52" s="7"/>
      <c r="AMN52" s="7"/>
      <c r="AMO52" s="7"/>
      <c r="AMP52" s="7"/>
      <c r="AMQ52" s="7"/>
      <c r="AMR52" s="7"/>
      <c r="AMS52" s="7"/>
      <c r="AMT52" s="7"/>
      <c r="AMU52" s="7"/>
      <c r="AMV52" s="7"/>
      <c r="AMW52" s="7"/>
      <c r="AMX52" s="7"/>
      <c r="AMY52" s="7"/>
      <c r="AMZ52" s="7"/>
      <c r="ANA52" s="7"/>
      <c r="ANB52" s="7"/>
      <c r="ANC52" s="7"/>
      <c r="AND52" s="7"/>
      <c r="ANE52" s="7"/>
      <c r="ANF52" s="7"/>
      <c r="ANG52" s="7"/>
      <c r="ANH52" s="7"/>
      <c r="ANI52" s="7"/>
      <c r="ANJ52" s="7"/>
      <c r="ANK52" s="7"/>
      <c r="ANL52" s="7"/>
      <c r="ANM52" s="7"/>
      <c r="ANN52" s="7"/>
      <c r="ANO52" s="7"/>
      <c r="ANP52" s="7"/>
      <c r="ANQ52" s="7"/>
      <c r="ANR52" s="7"/>
      <c r="ANS52" s="7"/>
      <c r="ANT52" s="7"/>
      <c r="ANU52" s="7"/>
      <c r="ANV52" s="7"/>
      <c r="ANW52" s="7"/>
      <c r="ANX52" s="7"/>
      <c r="ANY52" s="7"/>
      <c r="ANZ52" s="7"/>
      <c r="AOA52" s="7"/>
      <c r="AOB52" s="7"/>
      <c r="AOC52" s="7"/>
      <c r="AOD52" s="7"/>
      <c r="AOE52" s="7"/>
      <c r="AOF52" s="7"/>
      <c r="AOG52" s="7"/>
      <c r="AOH52" s="7"/>
      <c r="AOI52" s="7"/>
      <c r="AOJ52" s="7"/>
      <c r="AOK52" s="7"/>
      <c r="AOL52" s="7"/>
      <c r="AOM52" s="7"/>
      <c r="AON52" s="7"/>
      <c r="AOO52" s="7"/>
      <c r="AOP52" s="7"/>
      <c r="AOQ52" s="7"/>
      <c r="AOR52" s="7"/>
      <c r="AOS52" s="7"/>
      <c r="AOT52" s="7"/>
      <c r="AOU52" s="7"/>
      <c r="AOV52" s="7"/>
      <c r="AOW52" s="7"/>
      <c r="AOX52" s="7"/>
      <c r="AOY52" s="7"/>
      <c r="AOZ52" s="7"/>
      <c r="APA52" s="7"/>
      <c r="APB52" s="7"/>
      <c r="APC52" s="7"/>
      <c r="APD52" s="7"/>
      <c r="APE52" s="7"/>
      <c r="APF52" s="7"/>
      <c r="APG52" s="7"/>
      <c r="APH52" s="7"/>
      <c r="API52" s="7"/>
      <c r="APJ52" s="7"/>
      <c r="APK52" s="7"/>
      <c r="APL52" s="7"/>
      <c r="APM52" s="7"/>
      <c r="APN52" s="7"/>
      <c r="APO52" s="7"/>
      <c r="APP52" s="7"/>
      <c r="APQ52" s="7"/>
      <c r="APR52" s="7"/>
      <c r="APS52" s="7"/>
      <c r="APT52" s="7"/>
      <c r="APU52" s="7"/>
      <c r="APV52" s="7"/>
      <c r="APW52" s="7"/>
      <c r="APX52" s="7"/>
      <c r="APY52" s="7"/>
      <c r="APZ52" s="7"/>
      <c r="AQA52" s="7"/>
      <c r="AQB52" s="7"/>
      <c r="AQC52" s="7"/>
      <c r="AQD52" s="7"/>
      <c r="AQE52" s="7"/>
      <c r="AQF52" s="7"/>
      <c r="AQG52" s="7"/>
      <c r="AQH52" s="7"/>
      <c r="AQI52" s="7"/>
      <c r="AQJ52" s="7"/>
      <c r="AQK52" s="7"/>
      <c r="AQL52" s="7"/>
      <c r="AQM52" s="7"/>
      <c r="AQN52" s="7"/>
      <c r="AQO52" s="7"/>
      <c r="AQP52" s="7"/>
      <c r="AQQ52" s="7"/>
      <c r="AQR52" s="7"/>
      <c r="AQS52" s="7"/>
      <c r="AQT52" s="7"/>
      <c r="AQU52" s="7"/>
      <c r="AQV52" s="7"/>
      <c r="AQW52" s="7"/>
      <c r="AQX52" s="7"/>
      <c r="AQY52" s="7"/>
      <c r="AQZ52" s="7"/>
      <c r="ARA52" s="7"/>
      <c r="ARB52" s="7"/>
      <c r="ARC52" s="7"/>
      <c r="ARD52" s="7"/>
      <c r="ARE52" s="7"/>
      <c r="ARF52" s="7"/>
      <c r="ARG52" s="7"/>
      <c r="ARH52" s="7"/>
      <c r="ARI52" s="7"/>
      <c r="ARJ52" s="7"/>
      <c r="ARK52" s="7"/>
      <c r="ARL52" s="7"/>
      <c r="ARM52" s="7"/>
      <c r="ARN52" s="7"/>
      <c r="ARO52" s="7"/>
      <c r="ARP52" s="7"/>
      <c r="ARQ52" s="7"/>
      <c r="ARR52" s="7"/>
      <c r="ARS52" s="7"/>
      <c r="ART52" s="7"/>
      <c r="ARU52" s="7"/>
      <c r="ARV52" s="7"/>
      <c r="ARW52" s="7"/>
      <c r="ARX52" s="7"/>
      <c r="ARY52" s="7"/>
      <c r="ARZ52" s="7"/>
      <c r="ASA52" s="7"/>
      <c r="ASB52" s="7"/>
      <c r="ASC52" s="7"/>
      <c r="ASD52" s="7"/>
      <c r="ASE52" s="7"/>
      <c r="ASF52" s="7"/>
      <c r="ASG52" s="7"/>
      <c r="ASH52" s="7"/>
      <c r="ASI52" s="7"/>
      <c r="ASJ52" s="7"/>
      <c r="ASK52" s="7"/>
      <c r="ASL52" s="7"/>
      <c r="ASM52" s="7"/>
      <c r="ASN52" s="7"/>
      <c r="ASO52" s="7"/>
      <c r="ASP52" s="7"/>
      <c r="ASQ52" s="7"/>
      <c r="ASR52" s="7"/>
      <c r="ASS52" s="7"/>
      <c r="AST52" s="7"/>
      <c r="ASU52" s="7"/>
      <c r="ASV52" s="7"/>
      <c r="ASW52" s="7"/>
      <c r="ASX52" s="7"/>
      <c r="ASY52" s="7"/>
      <c r="ASZ52" s="7"/>
      <c r="ATA52" s="7"/>
      <c r="ATB52" s="7"/>
      <c r="ATC52" s="7"/>
      <c r="ATD52" s="7"/>
      <c r="ATE52" s="7"/>
      <c r="ATF52" s="7"/>
      <c r="ATG52" s="7"/>
      <c r="ATH52" s="7"/>
      <c r="ATI52" s="7"/>
      <c r="ATJ52" s="7"/>
      <c r="ATK52" s="7"/>
      <c r="ATL52" s="7"/>
      <c r="ATM52" s="7"/>
      <c r="ATN52" s="7"/>
      <c r="ATO52" s="7"/>
      <c r="ATP52" s="7"/>
      <c r="ATQ52" s="7"/>
      <c r="ATR52" s="7"/>
      <c r="ATS52" s="7"/>
      <c r="ATT52" s="7"/>
      <c r="ATU52" s="7"/>
      <c r="ATV52" s="7"/>
      <c r="ATW52" s="7"/>
      <c r="ATX52" s="7"/>
      <c r="ATY52" s="7"/>
      <c r="ATZ52" s="7"/>
      <c r="AUA52" s="7"/>
      <c r="AUB52" s="7"/>
      <c r="AUC52" s="7"/>
      <c r="AUD52" s="7"/>
      <c r="AUE52" s="7"/>
      <c r="AUF52" s="7"/>
      <c r="AUG52" s="7"/>
      <c r="AUH52" s="7"/>
      <c r="AUI52" s="7"/>
      <c r="AUJ52" s="7"/>
      <c r="AUK52" s="7"/>
      <c r="AUL52" s="7"/>
      <c r="AUM52" s="7"/>
      <c r="AUN52" s="7"/>
      <c r="AUO52" s="7"/>
      <c r="AUP52" s="7"/>
      <c r="AUQ52" s="7"/>
      <c r="AUR52" s="7"/>
      <c r="AUS52" s="7"/>
      <c r="AUT52" s="7"/>
      <c r="AUU52" s="7"/>
      <c r="AUV52" s="7"/>
      <c r="AUW52" s="7"/>
      <c r="AUX52" s="7"/>
      <c r="AUY52" s="7"/>
      <c r="AUZ52" s="7"/>
      <c r="AVA52" s="7"/>
      <c r="AVB52" s="7"/>
      <c r="AVC52" s="7"/>
      <c r="AVD52" s="7"/>
      <c r="AVE52" s="7"/>
      <c r="AVF52" s="7"/>
      <c r="AVG52" s="7"/>
      <c r="AVH52" s="7"/>
      <c r="AVI52" s="7"/>
      <c r="AVJ52" s="7"/>
      <c r="AVK52" s="7"/>
      <c r="AVL52" s="7"/>
      <c r="AVM52" s="7"/>
      <c r="AVN52" s="7"/>
      <c r="AVO52" s="7"/>
      <c r="AVP52" s="7"/>
      <c r="AVQ52" s="7"/>
      <c r="AVR52" s="7"/>
      <c r="AVS52" s="7"/>
      <c r="AVT52" s="7"/>
      <c r="AVU52" s="7"/>
      <c r="AVV52" s="7"/>
      <c r="AVW52" s="7"/>
      <c r="AVX52" s="7"/>
      <c r="AVY52" s="7"/>
      <c r="AVZ52" s="7"/>
      <c r="AWA52" s="7"/>
      <c r="AWB52" s="7"/>
      <c r="AWC52" s="7"/>
      <c r="AWD52" s="7"/>
      <c r="AWE52" s="7"/>
      <c r="AWF52" s="7"/>
      <c r="AWG52" s="7"/>
      <c r="AWH52" s="7"/>
      <c r="AWI52" s="7"/>
      <c r="AWJ52" s="7"/>
      <c r="AWK52" s="7"/>
      <c r="AWL52" s="7"/>
      <c r="AWM52" s="7"/>
      <c r="AWN52" s="7"/>
      <c r="AWO52" s="7"/>
      <c r="AWP52" s="7"/>
      <c r="AWQ52" s="7"/>
      <c r="AWR52" s="7"/>
      <c r="AWS52" s="7"/>
      <c r="AWT52" s="7"/>
      <c r="AWU52" s="7"/>
      <c r="AWV52" s="7"/>
      <c r="AWW52" s="7"/>
      <c r="AWX52" s="7"/>
      <c r="AWY52" s="7"/>
      <c r="AWZ52" s="7"/>
      <c r="AXA52" s="7"/>
      <c r="AXB52" s="7"/>
      <c r="AXC52" s="7"/>
      <c r="AXD52" s="7"/>
      <c r="AXE52" s="7"/>
      <c r="AXF52" s="7"/>
      <c r="AXG52" s="7"/>
      <c r="AXH52" s="7"/>
      <c r="AXI52" s="7"/>
      <c r="AXJ52" s="7"/>
      <c r="AXK52" s="7"/>
      <c r="AXL52" s="7"/>
      <c r="AXM52" s="7"/>
      <c r="AXN52" s="7"/>
      <c r="AXO52" s="7"/>
      <c r="AXP52" s="7"/>
      <c r="AXQ52" s="7"/>
      <c r="AXR52" s="7"/>
      <c r="AXS52" s="7"/>
      <c r="AXT52" s="7"/>
      <c r="AXU52" s="7"/>
      <c r="AXV52" s="7"/>
      <c r="AXW52" s="7"/>
      <c r="AXX52" s="7"/>
      <c r="AXY52" s="7"/>
      <c r="AXZ52" s="7"/>
      <c r="AYA52" s="7"/>
      <c r="AYB52" s="7"/>
      <c r="AYC52" s="7"/>
      <c r="AYD52" s="7"/>
      <c r="AYE52" s="7"/>
      <c r="AYF52" s="7"/>
      <c r="AYG52" s="7"/>
      <c r="AYH52" s="7"/>
      <c r="AYI52" s="7"/>
      <c r="AYJ52" s="7"/>
      <c r="AYK52" s="7"/>
      <c r="AYL52" s="7"/>
      <c r="AYM52" s="7"/>
      <c r="AYN52" s="7"/>
      <c r="AYO52" s="7"/>
      <c r="AYP52" s="7"/>
      <c r="AYQ52" s="7"/>
      <c r="AYR52" s="7"/>
      <c r="AYS52" s="7"/>
      <c r="AYT52" s="7"/>
      <c r="AYU52" s="7"/>
      <c r="AYV52" s="7"/>
      <c r="AYW52" s="7"/>
      <c r="AYX52" s="7"/>
      <c r="AYY52" s="7"/>
      <c r="AYZ52" s="7"/>
      <c r="AZA52" s="7"/>
      <c r="AZB52" s="7"/>
      <c r="AZC52" s="7"/>
      <c r="AZD52" s="7"/>
      <c r="AZE52" s="7"/>
      <c r="AZF52" s="7"/>
      <c r="AZG52" s="7"/>
      <c r="AZH52" s="7"/>
      <c r="AZI52" s="7"/>
      <c r="AZJ52" s="7"/>
      <c r="AZK52" s="7"/>
      <c r="AZL52" s="7"/>
      <c r="AZM52" s="7"/>
      <c r="AZN52" s="7"/>
      <c r="AZO52" s="7"/>
      <c r="AZP52" s="7"/>
      <c r="AZQ52" s="7"/>
      <c r="AZR52" s="7"/>
      <c r="AZS52" s="7"/>
      <c r="AZT52" s="7"/>
      <c r="AZU52" s="7"/>
      <c r="AZV52" s="7"/>
      <c r="AZW52" s="7"/>
      <c r="AZX52" s="7"/>
      <c r="AZY52" s="7"/>
      <c r="AZZ52" s="7"/>
      <c r="BAA52" s="7"/>
      <c r="BAB52" s="7"/>
      <c r="BAC52" s="7"/>
      <c r="BAD52" s="7"/>
      <c r="BAE52" s="7"/>
      <c r="BAF52" s="7"/>
      <c r="BAG52" s="7"/>
      <c r="BAH52" s="7"/>
      <c r="BAI52" s="7"/>
      <c r="BAJ52" s="7"/>
      <c r="BAK52" s="7"/>
      <c r="BAL52" s="7"/>
      <c r="BAM52" s="7"/>
      <c r="BAN52" s="7"/>
      <c r="BAO52" s="7"/>
      <c r="BAP52" s="7"/>
      <c r="BAQ52" s="7"/>
      <c r="BAR52" s="7"/>
      <c r="BAS52" s="7"/>
      <c r="BAT52" s="7"/>
      <c r="BAU52" s="7"/>
      <c r="BAV52" s="7"/>
      <c r="BAW52" s="7"/>
      <c r="BAX52" s="7"/>
      <c r="BAY52" s="7"/>
      <c r="BAZ52" s="7"/>
      <c r="BBA52" s="7"/>
      <c r="BBB52" s="7"/>
      <c r="BBC52" s="7"/>
      <c r="BBD52" s="7"/>
      <c r="BBE52" s="7"/>
      <c r="BBF52" s="7"/>
      <c r="BBG52" s="7"/>
      <c r="BBH52" s="7"/>
      <c r="BBI52" s="7"/>
      <c r="BBJ52" s="7"/>
      <c r="BBK52" s="7"/>
      <c r="BBL52" s="7"/>
      <c r="BBM52" s="7"/>
      <c r="BBN52" s="7"/>
      <c r="BBO52" s="7"/>
      <c r="BBP52" s="7"/>
      <c r="BBQ52" s="7"/>
      <c r="BBR52" s="7"/>
      <c r="BBS52" s="7"/>
      <c r="BBT52" s="7"/>
      <c r="BBU52" s="7"/>
      <c r="BBV52" s="7"/>
      <c r="BBW52" s="7"/>
      <c r="BBX52" s="7"/>
      <c r="BBY52" s="7"/>
      <c r="BBZ52" s="7"/>
      <c r="BCA52" s="7"/>
      <c r="BCB52" s="7"/>
      <c r="BCC52" s="7"/>
      <c r="BCD52" s="7"/>
      <c r="BCE52" s="7"/>
      <c r="BCF52" s="7"/>
      <c r="BCG52" s="7"/>
      <c r="BCH52" s="7"/>
      <c r="BCI52" s="7"/>
      <c r="BCJ52" s="7"/>
      <c r="BCK52" s="7"/>
      <c r="BCL52" s="7"/>
      <c r="BCM52" s="7"/>
      <c r="BCN52" s="7"/>
      <c r="BCO52" s="7"/>
      <c r="BCP52" s="7"/>
      <c r="BCQ52" s="7"/>
      <c r="BCR52" s="7"/>
      <c r="BCS52" s="7"/>
      <c r="BCT52" s="7"/>
      <c r="BCU52" s="7"/>
      <c r="BCV52" s="7"/>
      <c r="BCW52" s="7"/>
      <c r="BCX52" s="7"/>
      <c r="BCY52" s="7"/>
      <c r="BCZ52" s="7"/>
      <c r="BDA52" s="7"/>
      <c r="BDB52" s="7"/>
      <c r="BDC52" s="7"/>
      <c r="BDD52" s="7"/>
      <c r="BDE52" s="7"/>
      <c r="BDF52" s="7"/>
      <c r="BDG52" s="7"/>
      <c r="BDH52" s="7"/>
      <c r="BDI52" s="7"/>
      <c r="BDJ52" s="7"/>
      <c r="BDK52" s="7"/>
      <c r="BDL52" s="7"/>
      <c r="BDM52" s="7"/>
      <c r="BDN52" s="7"/>
      <c r="BDO52" s="7"/>
      <c r="BDP52" s="7"/>
      <c r="BDQ52" s="7"/>
      <c r="BDR52" s="7"/>
      <c r="BDS52" s="7"/>
      <c r="BDT52" s="7"/>
      <c r="BDU52" s="7"/>
      <c r="BDV52" s="7"/>
      <c r="BDW52" s="7"/>
      <c r="BDX52" s="7"/>
      <c r="BDY52" s="7"/>
      <c r="BDZ52" s="7"/>
      <c r="BEA52" s="7"/>
      <c r="BEB52" s="7"/>
      <c r="BEC52" s="7"/>
      <c r="BED52" s="7"/>
      <c r="BEE52" s="7"/>
      <c r="BEF52" s="7"/>
      <c r="BEG52" s="7"/>
      <c r="BEH52" s="7"/>
      <c r="BEI52" s="7"/>
      <c r="BEJ52" s="7"/>
      <c r="BEK52" s="7"/>
      <c r="BEL52" s="7"/>
      <c r="BEM52" s="7"/>
      <c r="BEN52" s="7"/>
      <c r="BEO52" s="7"/>
      <c r="BEP52" s="7"/>
      <c r="BEQ52" s="7"/>
      <c r="BER52" s="7"/>
      <c r="BES52" s="7"/>
      <c r="BET52" s="7"/>
      <c r="BEU52" s="7"/>
      <c r="BEV52" s="7"/>
      <c r="BEW52" s="7"/>
      <c r="BEX52" s="7"/>
      <c r="BEY52" s="7"/>
      <c r="BEZ52" s="7"/>
      <c r="BFA52" s="7"/>
      <c r="BFB52" s="7"/>
      <c r="BFC52" s="7"/>
      <c r="BFD52" s="7"/>
      <c r="BFE52" s="7"/>
      <c r="BFF52" s="7"/>
      <c r="BFG52" s="7"/>
      <c r="BFH52" s="7"/>
      <c r="BFI52" s="7"/>
      <c r="BFJ52" s="7"/>
      <c r="BFK52" s="7"/>
      <c r="BFL52" s="7"/>
      <c r="BFM52" s="7"/>
      <c r="BFN52" s="7"/>
      <c r="BFO52" s="7"/>
      <c r="BFP52" s="7"/>
      <c r="BFQ52" s="7"/>
      <c r="BFR52" s="7"/>
      <c r="BFS52" s="7"/>
      <c r="BFT52" s="7"/>
      <c r="BFU52" s="7"/>
      <c r="BFV52" s="7"/>
      <c r="BFW52" s="7"/>
      <c r="BFX52" s="7"/>
      <c r="BFY52" s="7"/>
      <c r="BFZ52" s="7"/>
      <c r="BGA52" s="7"/>
      <c r="BGB52" s="7"/>
      <c r="BGC52" s="7"/>
      <c r="BGD52" s="7"/>
      <c r="BGE52" s="7"/>
      <c r="BGF52" s="7"/>
      <c r="BGG52" s="7"/>
      <c r="BGH52" s="7"/>
      <c r="BGI52" s="7"/>
      <c r="BGJ52" s="7"/>
      <c r="BGK52" s="7"/>
      <c r="BGL52" s="7"/>
      <c r="BGM52" s="7"/>
      <c r="BGN52" s="7"/>
      <c r="BGO52" s="7"/>
      <c r="BGP52" s="7"/>
      <c r="BGQ52" s="7"/>
      <c r="BGR52" s="7"/>
      <c r="BGS52" s="7"/>
      <c r="BGT52" s="7"/>
      <c r="BGU52" s="7"/>
      <c r="BGV52" s="7"/>
      <c r="BGW52" s="7"/>
      <c r="BGX52" s="7"/>
      <c r="BGY52" s="7"/>
      <c r="BGZ52" s="7"/>
      <c r="BHA52" s="7"/>
      <c r="BHB52" s="7"/>
      <c r="BHC52" s="7"/>
      <c r="BHD52" s="7"/>
      <c r="BHE52" s="7"/>
      <c r="BHF52" s="7"/>
      <c r="BHG52" s="7"/>
      <c r="BHH52" s="7"/>
      <c r="BHI52" s="7"/>
      <c r="BHJ52" s="7"/>
      <c r="BHK52" s="7"/>
      <c r="BHL52" s="7"/>
      <c r="BHM52" s="7"/>
      <c r="BHN52" s="7"/>
      <c r="BHO52" s="7"/>
      <c r="BHP52" s="7"/>
      <c r="BHQ52" s="7"/>
      <c r="BHR52" s="7"/>
      <c r="BHS52" s="7"/>
      <c r="BHT52" s="7"/>
      <c r="BHU52" s="7"/>
      <c r="BHV52" s="7"/>
      <c r="BHW52" s="7"/>
      <c r="BHX52" s="7"/>
      <c r="BHY52" s="7"/>
      <c r="BHZ52" s="7"/>
      <c r="BIA52" s="7"/>
      <c r="BIB52" s="7"/>
      <c r="BIC52" s="7"/>
      <c r="BID52" s="7"/>
      <c r="BIE52" s="7"/>
      <c r="BIF52" s="7"/>
      <c r="BIG52" s="7"/>
      <c r="BIH52" s="7"/>
      <c r="BII52" s="7"/>
      <c r="BIJ52" s="7"/>
      <c r="BIK52" s="7"/>
      <c r="BIL52" s="7"/>
      <c r="BIM52" s="7"/>
      <c r="BIN52" s="7"/>
      <c r="BIO52" s="7"/>
      <c r="BIP52" s="7"/>
      <c r="BIQ52" s="7"/>
      <c r="BIR52" s="7"/>
      <c r="BIS52" s="7"/>
      <c r="BIT52" s="7"/>
      <c r="BIU52" s="7"/>
      <c r="BIV52" s="7"/>
      <c r="BIW52" s="7"/>
      <c r="BIX52" s="7"/>
      <c r="BIY52" s="7"/>
      <c r="BIZ52" s="7"/>
      <c r="BJA52" s="7"/>
      <c r="BJB52" s="7"/>
      <c r="BJC52" s="7"/>
      <c r="BJD52" s="7"/>
      <c r="BJE52" s="7"/>
      <c r="BJF52" s="7"/>
      <c r="BJG52" s="7"/>
      <c r="BJH52" s="7"/>
      <c r="BJI52" s="7"/>
      <c r="BJJ52" s="7"/>
      <c r="BJK52" s="7"/>
      <c r="BJL52" s="7"/>
      <c r="BJM52" s="7"/>
      <c r="BJN52" s="7"/>
      <c r="BJO52" s="7"/>
      <c r="BJP52" s="7"/>
      <c r="BJQ52" s="7"/>
      <c r="BJR52" s="7"/>
      <c r="BJS52" s="7"/>
      <c r="BJT52" s="7"/>
      <c r="BJU52" s="7"/>
      <c r="BJV52" s="7"/>
      <c r="BJW52" s="7"/>
      <c r="BJX52" s="7"/>
      <c r="BJY52" s="7"/>
      <c r="BJZ52" s="7"/>
      <c r="BKA52" s="7"/>
      <c r="BKB52" s="7"/>
      <c r="BKC52" s="7"/>
      <c r="BKD52" s="7"/>
      <c r="BKE52" s="7"/>
      <c r="BKF52" s="7"/>
      <c r="BKG52" s="7"/>
      <c r="BKH52" s="7"/>
      <c r="BKI52" s="7"/>
      <c r="BKJ52" s="7"/>
      <c r="BKK52" s="7"/>
      <c r="BKL52" s="7"/>
      <c r="BKM52" s="7"/>
      <c r="BKN52" s="7"/>
      <c r="BKO52" s="7"/>
      <c r="BKP52" s="7"/>
      <c r="BKQ52" s="7"/>
      <c r="BKR52" s="7"/>
      <c r="BKS52" s="7"/>
      <c r="BKT52" s="7"/>
      <c r="BKU52" s="7"/>
      <c r="BKV52" s="7"/>
      <c r="BKW52" s="7"/>
      <c r="BKX52" s="7"/>
      <c r="BKY52" s="7"/>
      <c r="BKZ52" s="7"/>
      <c r="BLA52" s="7"/>
      <c r="BLB52" s="7"/>
      <c r="BLC52" s="7"/>
      <c r="BLD52" s="7"/>
      <c r="BLE52" s="7"/>
      <c r="BLF52" s="7"/>
      <c r="BLG52" s="7"/>
      <c r="BLH52" s="7"/>
      <c r="BLI52" s="7"/>
      <c r="BLJ52" s="7"/>
      <c r="BLK52" s="7"/>
      <c r="BLL52" s="7"/>
      <c r="BLM52" s="7"/>
      <c r="BLN52" s="7"/>
      <c r="BLO52" s="7"/>
      <c r="BLP52" s="7"/>
      <c r="BLQ52" s="7"/>
      <c r="BLR52" s="7"/>
      <c r="BLS52" s="7"/>
      <c r="BLT52" s="7"/>
      <c r="BLU52" s="7"/>
      <c r="BLV52" s="7"/>
      <c r="BLW52" s="7"/>
      <c r="BLX52" s="7"/>
      <c r="BLY52" s="7"/>
      <c r="BLZ52" s="7"/>
      <c r="BMA52" s="7"/>
      <c r="BMB52" s="7"/>
      <c r="BMC52" s="7"/>
      <c r="BMD52" s="7"/>
      <c r="BME52" s="7"/>
      <c r="BMF52" s="7"/>
      <c r="BMG52" s="7"/>
      <c r="BMH52" s="7"/>
      <c r="BMI52" s="7"/>
      <c r="BMJ52" s="7"/>
      <c r="BMK52" s="7"/>
      <c r="BML52" s="7"/>
      <c r="BMM52" s="7"/>
      <c r="BMN52" s="7"/>
      <c r="BMO52" s="7"/>
      <c r="BMP52" s="7"/>
      <c r="BMQ52" s="7"/>
      <c r="BMR52" s="7"/>
      <c r="BMS52" s="7"/>
      <c r="BMT52" s="7"/>
      <c r="BMU52" s="7"/>
      <c r="BMV52" s="7"/>
      <c r="BMW52" s="7"/>
      <c r="BMX52" s="7"/>
      <c r="BMY52" s="7"/>
      <c r="BMZ52" s="7"/>
      <c r="BNA52" s="7"/>
      <c r="BNB52" s="7"/>
      <c r="BNC52" s="7"/>
      <c r="BND52" s="7"/>
      <c r="BNE52" s="7"/>
      <c r="BNF52" s="7"/>
      <c r="BNG52" s="7"/>
      <c r="BNH52" s="7"/>
      <c r="BNI52" s="7"/>
      <c r="BNJ52" s="7"/>
      <c r="BNK52" s="7"/>
      <c r="BNL52" s="7"/>
      <c r="BNM52" s="7"/>
      <c r="BNN52" s="7"/>
      <c r="BNO52" s="7"/>
      <c r="BNP52" s="7"/>
      <c r="BNQ52" s="7"/>
      <c r="BNR52" s="7"/>
      <c r="BNS52" s="7"/>
      <c r="BNT52" s="7"/>
      <c r="BNU52" s="7"/>
      <c r="BNV52" s="7"/>
      <c r="BNW52" s="7"/>
      <c r="BNX52" s="7"/>
      <c r="BNY52" s="7"/>
      <c r="BNZ52" s="7"/>
      <c r="BOA52" s="7"/>
      <c r="BOB52" s="7"/>
      <c r="BOC52" s="7"/>
      <c r="BOD52" s="7"/>
      <c r="BOE52" s="7"/>
      <c r="BOF52" s="7"/>
      <c r="BOG52" s="7"/>
      <c r="BOH52" s="7"/>
      <c r="BOI52" s="7"/>
      <c r="BOJ52" s="7"/>
      <c r="BOK52" s="7"/>
      <c r="BOL52" s="7"/>
      <c r="BOM52" s="7"/>
      <c r="BON52" s="7"/>
      <c r="BOO52" s="7"/>
      <c r="BOP52" s="7"/>
      <c r="BOQ52" s="7"/>
      <c r="BOR52" s="7"/>
      <c r="BOS52" s="7"/>
      <c r="BOT52" s="7"/>
      <c r="BOU52" s="7"/>
      <c r="BOV52" s="7"/>
      <c r="BOW52" s="7"/>
      <c r="BOX52" s="7"/>
      <c r="BOY52" s="7"/>
      <c r="BOZ52" s="7"/>
      <c r="BPA52" s="7"/>
      <c r="BPB52" s="7"/>
      <c r="BPC52" s="7"/>
      <c r="BPD52" s="7"/>
      <c r="BPE52" s="7"/>
      <c r="BPF52" s="7"/>
      <c r="BPG52" s="7"/>
      <c r="BPH52" s="7"/>
      <c r="BPI52" s="7"/>
      <c r="BPJ52" s="7"/>
      <c r="BPK52" s="7"/>
      <c r="BPL52" s="7"/>
      <c r="BPM52" s="7"/>
      <c r="BPN52" s="7"/>
      <c r="BPO52" s="7"/>
      <c r="BPP52" s="7"/>
      <c r="BPQ52" s="7"/>
      <c r="BPR52" s="7"/>
      <c r="BPS52" s="7"/>
      <c r="BPT52" s="7"/>
      <c r="BPU52" s="7"/>
      <c r="BPV52" s="7"/>
      <c r="BPW52" s="7"/>
      <c r="BPX52" s="7"/>
      <c r="BPY52" s="7"/>
      <c r="BPZ52" s="7"/>
      <c r="BQA52" s="7"/>
      <c r="BQB52" s="7"/>
      <c r="BQC52" s="7"/>
      <c r="BQD52" s="7"/>
      <c r="BQE52" s="7"/>
      <c r="BQF52" s="7"/>
      <c r="BQG52" s="7"/>
      <c r="BQH52" s="7"/>
      <c r="BQI52" s="7"/>
      <c r="BQJ52" s="7"/>
      <c r="BQK52" s="7"/>
      <c r="BQL52" s="7"/>
      <c r="BQM52" s="7"/>
      <c r="BQN52" s="7"/>
      <c r="BQO52" s="7"/>
      <c r="BQP52" s="7"/>
      <c r="BQQ52" s="7"/>
      <c r="BQR52" s="7"/>
      <c r="BQS52" s="7"/>
      <c r="BQT52" s="7"/>
      <c r="BQU52" s="7"/>
      <c r="BQV52" s="7"/>
      <c r="BQW52" s="7"/>
      <c r="BQX52" s="7"/>
      <c r="BQY52" s="7"/>
      <c r="BQZ52" s="7"/>
      <c r="BRA52" s="7"/>
      <c r="BRB52" s="7"/>
      <c r="BRC52" s="7"/>
      <c r="BRD52" s="7"/>
      <c r="BRE52" s="7"/>
      <c r="BRF52" s="7"/>
      <c r="BRG52" s="7"/>
      <c r="BRH52" s="7"/>
      <c r="BRI52" s="7"/>
      <c r="BRJ52" s="7"/>
      <c r="BRK52" s="7"/>
      <c r="BRL52" s="7"/>
      <c r="BRM52" s="7"/>
      <c r="BRN52" s="7"/>
      <c r="BRO52" s="7"/>
      <c r="BRP52" s="7"/>
      <c r="BRQ52" s="7"/>
      <c r="BRR52" s="7"/>
      <c r="BRS52" s="7"/>
      <c r="BRT52" s="7"/>
      <c r="BRU52" s="7"/>
      <c r="BRV52" s="7"/>
      <c r="BRW52" s="7"/>
      <c r="BRX52" s="7"/>
      <c r="BRY52" s="7"/>
      <c r="BRZ52" s="7"/>
      <c r="BSA52" s="7"/>
      <c r="BSB52" s="7"/>
      <c r="BSC52" s="7"/>
      <c r="BSD52" s="7"/>
      <c r="BSE52" s="7"/>
      <c r="BSF52" s="7"/>
      <c r="BSG52" s="7"/>
      <c r="BSH52" s="7"/>
      <c r="BSI52" s="7"/>
      <c r="BSJ52" s="7"/>
      <c r="BSK52" s="7"/>
      <c r="BSL52" s="7"/>
      <c r="BSM52" s="7"/>
      <c r="BSN52" s="7"/>
      <c r="BSO52" s="7"/>
      <c r="BSP52" s="7"/>
      <c r="BSQ52" s="7"/>
      <c r="BSR52" s="7"/>
      <c r="BSS52" s="7"/>
      <c r="BST52" s="7"/>
      <c r="BSU52" s="7"/>
      <c r="BSV52" s="7"/>
      <c r="BSW52" s="7"/>
      <c r="BSX52" s="7"/>
      <c r="BSY52" s="7"/>
      <c r="BSZ52" s="7"/>
      <c r="BTA52" s="7"/>
      <c r="BTB52" s="7"/>
      <c r="BTC52" s="7"/>
      <c r="BTD52" s="7"/>
      <c r="BTE52" s="7"/>
      <c r="BTF52" s="7"/>
      <c r="BTG52" s="7"/>
      <c r="BTH52" s="7"/>
      <c r="BTI52" s="7"/>
      <c r="BTJ52" s="7"/>
      <c r="BTK52" s="7"/>
      <c r="BTL52" s="7"/>
      <c r="BTM52" s="7"/>
      <c r="BTN52" s="7"/>
      <c r="BTO52" s="7"/>
      <c r="BTP52" s="7"/>
      <c r="BTQ52" s="7"/>
      <c r="BTR52" s="7"/>
      <c r="BTS52" s="7"/>
      <c r="BTT52" s="7"/>
      <c r="BTU52" s="7"/>
      <c r="BTV52" s="7"/>
      <c r="BTW52" s="7"/>
      <c r="BTX52" s="7"/>
      <c r="BTY52" s="7"/>
      <c r="BTZ52" s="7"/>
      <c r="BUA52" s="7"/>
      <c r="BUB52" s="7"/>
      <c r="BUC52" s="7"/>
      <c r="BUD52" s="7"/>
      <c r="BUE52" s="7"/>
      <c r="BUF52" s="7"/>
      <c r="BUG52" s="7"/>
      <c r="BUH52" s="7"/>
      <c r="BUI52" s="7"/>
      <c r="BUJ52" s="7"/>
      <c r="BUK52" s="7"/>
      <c r="BUL52" s="7"/>
      <c r="BUM52" s="7"/>
      <c r="BUN52" s="7"/>
      <c r="BUO52" s="7"/>
      <c r="BUP52" s="7"/>
      <c r="BUQ52" s="7"/>
      <c r="BUR52" s="7"/>
      <c r="BUS52" s="7"/>
      <c r="BUT52" s="7"/>
      <c r="BUU52" s="7"/>
      <c r="BUV52" s="7"/>
      <c r="BUW52" s="7"/>
      <c r="BUX52" s="7"/>
      <c r="BUY52" s="7"/>
      <c r="BUZ52" s="7"/>
      <c r="BVA52" s="7"/>
      <c r="BVB52" s="7"/>
      <c r="BVC52" s="7"/>
      <c r="BVD52" s="7"/>
      <c r="BVE52" s="7"/>
      <c r="BVF52" s="7"/>
      <c r="BVG52" s="7"/>
      <c r="BVH52" s="7"/>
      <c r="BVI52" s="7"/>
      <c r="BVJ52" s="7"/>
      <c r="BVK52" s="7"/>
      <c r="BVL52" s="7"/>
      <c r="BVM52" s="7"/>
      <c r="BVN52" s="7"/>
      <c r="BVO52" s="7"/>
      <c r="BVP52" s="7"/>
      <c r="BVQ52" s="7"/>
      <c r="BVR52" s="7"/>
      <c r="BVS52" s="7"/>
      <c r="BVT52" s="7"/>
      <c r="BVU52" s="7"/>
      <c r="BVV52" s="7"/>
      <c r="BVW52" s="7"/>
      <c r="BVX52" s="7"/>
      <c r="BVY52" s="7"/>
      <c r="BVZ52" s="7"/>
      <c r="BWA52" s="7"/>
      <c r="BWB52" s="7"/>
      <c r="BWC52" s="7"/>
      <c r="BWD52" s="7"/>
      <c r="BWE52" s="7"/>
      <c r="BWF52" s="7"/>
      <c r="BWG52" s="7"/>
      <c r="BWH52" s="7"/>
      <c r="BWI52" s="7"/>
      <c r="BWJ52" s="7"/>
      <c r="BWK52" s="7"/>
      <c r="BWL52" s="7"/>
      <c r="BWM52" s="7"/>
      <c r="BWN52" s="7"/>
      <c r="BWO52" s="7"/>
      <c r="BWP52" s="7"/>
      <c r="BWQ52" s="7"/>
      <c r="BWR52" s="7"/>
      <c r="BWS52" s="7"/>
      <c r="BWT52" s="7"/>
      <c r="BWU52" s="7"/>
      <c r="BWV52" s="7"/>
      <c r="BWW52" s="7"/>
      <c r="BWX52" s="7"/>
      <c r="BWY52" s="7"/>
      <c r="BWZ52" s="7"/>
      <c r="BXA52" s="7"/>
      <c r="BXB52" s="7"/>
      <c r="BXC52" s="7"/>
      <c r="BXD52" s="7"/>
      <c r="BXE52" s="7"/>
      <c r="BXF52" s="7"/>
      <c r="BXG52" s="7"/>
      <c r="BXH52" s="7"/>
      <c r="BXI52" s="7"/>
      <c r="BXJ52" s="7"/>
      <c r="BXK52" s="7"/>
      <c r="BXL52" s="7"/>
      <c r="BXM52" s="7"/>
      <c r="BXN52" s="7"/>
      <c r="BXO52" s="7"/>
      <c r="BXP52" s="7"/>
      <c r="BXQ52" s="7"/>
      <c r="BXR52" s="7"/>
      <c r="BXS52" s="7"/>
      <c r="BXT52" s="7"/>
      <c r="BXU52" s="7"/>
      <c r="BXV52" s="7"/>
      <c r="BXW52" s="7"/>
      <c r="BXX52" s="7"/>
      <c r="BXY52" s="7"/>
      <c r="BXZ52" s="7"/>
      <c r="BYA52" s="7"/>
      <c r="BYB52" s="7"/>
      <c r="BYC52" s="7"/>
      <c r="BYD52" s="7"/>
      <c r="BYE52" s="7"/>
      <c r="BYF52" s="7"/>
      <c r="BYG52" s="7"/>
      <c r="BYH52" s="7"/>
      <c r="BYI52" s="7"/>
      <c r="BYJ52" s="7"/>
      <c r="BYK52" s="7"/>
      <c r="BYL52" s="7"/>
      <c r="BYM52" s="7"/>
      <c r="BYN52" s="7"/>
      <c r="BYO52" s="7"/>
      <c r="BYP52" s="7"/>
      <c r="BYQ52" s="7"/>
      <c r="BYR52" s="7"/>
      <c r="BYS52" s="7"/>
      <c r="BYT52" s="7"/>
      <c r="BYU52" s="7"/>
      <c r="BYV52" s="7"/>
      <c r="BYW52" s="7"/>
      <c r="BYX52" s="7"/>
      <c r="BYY52" s="7"/>
      <c r="BYZ52" s="7"/>
      <c r="BZA52" s="7"/>
      <c r="BZB52" s="7"/>
      <c r="BZC52" s="7"/>
      <c r="BZD52" s="7"/>
      <c r="BZE52" s="7"/>
      <c r="BZF52" s="7"/>
      <c r="BZG52" s="7"/>
      <c r="BZH52" s="7"/>
      <c r="BZI52" s="7"/>
      <c r="BZJ52" s="7"/>
      <c r="BZK52" s="7"/>
      <c r="BZL52" s="7"/>
      <c r="BZM52" s="7"/>
      <c r="BZN52" s="7"/>
      <c r="BZO52" s="7"/>
      <c r="BZP52" s="7"/>
      <c r="BZQ52" s="7"/>
      <c r="BZR52" s="7"/>
      <c r="BZS52" s="7"/>
      <c r="BZT52" s="7"/>
      <c r="BZU52" s="7"/>
      <c r="BZV52" s="7"/>
      <c r="BZW52" s="7"/>
      <c r="BZX52" s="7"/>
      <c r="BZY52" s="7"/>
      <c r="BZZ52" s="7"/>
      <c r="CAA52" s="7"/>
      <c r="CAB52" s="7"/>
      <c r="CAC52" s="7"/>
      <c r="CAD52" s="7"/>
      <c r="CAE52" s="7"/>
      <c r="CAF52" s="7"/>
      <c r="CAG52" s="7"/>
      <c r="CAH52" s="7"/>
      <c r="CAI52" s="7"/>
      <c r="CAJ52" s="7"/>
      <c r="CAK52" s="7"/>
      <c r="CAL52" s="7"/>
      <c r="CAM52" s="7"/>
      <c r="CAN52" s="7"/>
      <c r="CAO52" s="7"/>
      <c r="CAP52" s="7"/>
      <c r="CAQ52" s="7"/>
      <c r="CAR52" s="7"/>
      <c r="CAS52" s="7"/>
      <c r="CAT52" s="7"/>
      <c r="CAU52" s="7"/>
      <c r="CAV52" s="7"/>
      <c r="CAW52" s="7"/>
      <c r="CAX52" s="7"/>
      <c r="CAY52" s="7"/>
      <c r="CAZ52" s="7"/>
      <c r="CBA52" s="7"/>
      <c r="CBB52" s="7"/>
      <c r="CBC52" s="7"/>
      <c r="CBD52" s="7"/>
      <c r="CBE52" s="7"/>
      <c r="CBF52" s="7"/>
      <c r="CBG52" s="7"/>
      <c r="CBH52" s="7"/>
      <c r="CBI52" s="7"/>
      <c r="CBJ52" s="7"/>
      <c r="CBK52" s="7"/>
      <c r="CBL52" s="7"/>
      <c r="CBM52" s="7"/>
      <c r="CBN52" s="7"/>
      <c r="CBO52" s="7"/>
      <c r="CBP52" s="7"/>
      <c r="CBQ52" s="7"/>
      <c r="CBR52" s="7"/>
      <c r="CBS52" s="7"/>
      <c r="CBT52" s="7"/>
      <c r="CBU52" s="7"/>
      <c r="CBV52" s="7"/>
      <c r="CBW52" s="7"/>
      <c r="CBX52" s="7"/>
      <c r="CBY52" s="7"/>
      <c r="CBZ52" s="7"/>
      <c r="CCA52" s="7"/>
      <c r="CCB52" s="7"/>
      <c r="CCC52" s="7"/>
      <c r="CCD52" s="7"/>
      <c r="CCE52" s="7"/>
      <c r="CCF52" s="7"/>
      <c r="CCG52" s="7"/>
      <c r="CCH52" s="7"/>
      <c r="CCI52" s="7"/>
      <c r="CCJ52" s="7"/>
      <c r="CCK52" s="7"/>
      <c r="CCL52" s="7"/>
      <c r="CCM52" s="7"/>
      <c r="CCN52" s="7"/>
      <c r="CCO52" s="7"/>
      <c r="CCP52" s="7"/>
      <c r="CCQ52" s="7"/>
      <c r="CCR52" s="7"/>
      <c r="CCS52" s="7"/>
      <c r="CCT52" s="7"/>
      <c r="CCU52" s="7"/>
      <c r="CCV52" s="7"/>
      <c r="CCW52" s="7"/>
      <c r="CCX52" s="7"/>
      <c r="CCY52" s="7"/>
      <c r="CCZ52" s="7"/>
      <c r="CDA52" s="7"/>
      <c r="CDB52" s="7"/>
      <c r="CDC52" s="7"/>
      <c r="CDD52" s="7"/>
      <c r="CDE52" s="7"/>
      <c r="CDF52" s="7"/>
      <c r="CDG52" s="7"/>
      <c r="CDH52" s="7"/>
      <c r="CDI52" s="7"/>
      <c r="CDJ52" s="7"/>
      <c r="CDK52" s="7"/>
      <c r="CDL52" s="7"/>
      <c r="CDM52" s="7"/>
      <c r="CDN52" s="7"/>
      <c r="CDO52" s="7"/>
      <c r="CDP52" s="7"/>
      <c r="CDQ52" s="7"/>
      <c r="CDR52" s="7"/>
      <c r="CDS52" s="7"/>
      <c r="CDT52" s="7"/>
      <c r="CDU52" s="7"/>
      <c r="CDV52" s="7"/>
      <c r="CDW52" s="7"/>
      <c r="CDX52" s="7"/>
      <c r="CDY52" s="7"/>
      <c r="CDZ52" s="7"/>
      <c r="CEA52" s="7"/>
      <c r="CEB52" s="7"/>
      <c r="CEC52" s="7"/>
      <c r="CED52" s="7"/>
      <c r="CEE52" s="7"/>
      <c r="CEF52" s="7"/>
      <c r="CEG52" s="7"/>
      <c r="CEH52" s="7"/>
      <c r="CEI52" s="7"/>
      <c r="CEJ52" s="7"/>
      <c r="CEK52" s="7"/>
      <c r="CEL52" s="7"/>
      <c r="CEM52" s="7"/>
      <c r="CEN52" s="7"/>
      <c r="CEO52" s="7"/>
      <c r="CEP52" s="7"/>
      <c r="CEQ52" s="7"/>
      <c r="CER52" s="7"/>
      <c r="CES52" s="7"/>
      <c r="CET52" s="7"/>
      <c r="CEU52" s="7"/>
      <c r="CEV52" s="7"/>
      <c r="CEW52" s="7"/>
      <c r="CEX52" s="7"/>
      <c r="CEY52" s="7"/>
      <c r="CEZ52" s="7"/>
      <c r="CFA52" s="7"/>
      <c r="CFB52" s="7"/>
      <c r="CFC52" s="7"/>
      <c r="CFD52" s="7"/>
      <c r="CFE52" s="7"/>
      <c r="CFF52" s="7"/>
      <c r="CFG52" s="7"/>
      <c r="CFH52" s="7"/>
      <c r="CFI52" s="7"/>
      <c r="CFJ52" s="7"/>
      <c r="CFK52" s="7"/>
      <c r="CFL52" s="7"/>
      <c r="CFM52" s="7"/>
      <c r="CFN52" s="7"/>
      <c r="CFO52" s="7"/>
      <c r="CFP52" s="7"/>
      <c r="CFQ52" s="7"/>
      <c r="CFR52" s="7"/>
      <c r="CFS52" s="7"/>
      <c r="CFT52" s="7"/>
      <c r="CFU52" s="7"/>
      <c r="CFV52" s="7"/>
      <c r="CFW52" s="7"/>
      <c r="CFX52" s="7"/>
      <c r="CFY52" s="7"/>
      <c r="CFZ52" s="7"/>
      <c r="CGA52" s="7"/>
      <c r="CGB52" s="7"/>
      <c r="CGC52" s="7"/>
      <c r="CGD52" s="7"/>
      <c r="CGE52" s="7"/>
      <c r="CGF52" s="7"/>
      <c r="CGG52" s="7"/>
      <c r="CGH52" s="7"/>
      <c r="CGI52" s="7"/>
      <c r="CGJ52" s="7"/>
      <c r="CGK52" s="7"/>
      <c r="CGL52" s="7"/>
      <c r="CGM52" s="7"/>
      <c r="CGN52" s="7"/>
      <c r="CGO52" s="7"/>
      <c r="CGP52" s="7"/>
      <c r="CGQ52" s="7"/>
      <c r="CGR52" s="7"/>
      <c r="CGS52" s="7"/>
      <c r="CGT52" s="7"/>
      <c r="CGU52" s="7"/>
      <c r="CGV52" s="7"/>
      <c r="CGW52" s="7"/>
      <c r="CGX52" s="7"/>
      <c r="CGY52" s="7"/>
      <c r="CGZ52" s="7"/>
      <c r="CHA52" s="7"/>
      <c r="CHB52" s="7"/>
      <c r="CHC52" s="7"/>
      <c r="CHD52" s="7"/>
      <c r="CHE52" s="7"/>
      <c r="CHF52" s="7"/>
      <c r="CHG52" s="7"/>
      <c r="CHH52" s="7"/>
      <c r="CHI52" s="7"/>
      <c r="CHJ52" s="7"/>
      <c r="CHK52" s="7"/>
      <c r="CHL52" s="7"/>
      <c r="CHM52" s="7"/>
      <c r="CHN52" s="7"/>
      <c r="CHO52" s="7"/>
      <c r="CHP52" s="7"/>
      <c r="CHQ52" s="7"/>
      <c r="CHR52" s="7"/>
      <c r="CHS52" s="7"/>
      <c r="CHT52" s="7"/>
      <c r="CHU52" s="7"/>
      <c r="CHV52" s="7"/>
      <c r="CHW52" s="7"/>
      <c r="CHX52" s="7"/>
      <c r="CHY52" s="7"/>
      <c r="CHZ52" s="7"/>
      <c r="CIA52" s="7"/>
      <c r="CIB52" s="7"/>
      <c r="CIC52" s="7"/>
      <c r="CID52" s="7"/>
      <c r="CIE52" s="7"/>
      <c r="CIF52" s="7"/>
      <c r="CIG52" s="7"/>
      <c r="CIH52" s="7"/>
      <c r="CII52" s="7"/>
      <c r="CIJ52" s="7"/>
      <c r="CIK52" s="7"/>
      <c r="CIL52" s="7"/>
      <c r="CIM52" s="7"/>
      <c r="CIN52" s="7"/>
      <c r="CIO52" s="7"/>
      <c r="CIP52" s="7"/>
      <c r="CIQ52" s="7"/>
      <c r="CIR52" s="7"/>
      <c r="CIS52" s="7"/>
      <c r="CIT52" s="7"/>
      <c r="CIU52" s="7"/>
      <c r="CIV52" s="7"/>
      <c r="CIW52" s="7"/>
      <c r="CIX52" s="7"/>
      <c r="CIY52" s="7"/>
      <c r="CIZ52" s="7"/>
      <c r="CJA52" s="7"/>
      <c r="CJB52" s="7"/>
      <c r="CJC52" s="7"/>
      <c r="CJD52" s="7"/>
      <c r="CJE52" s="7"/>
      <c r="CJF52" s="7"/>
      <c r="CJG52" s="7"/>
      <c r="CJH52" s="7"/>
      <c r="CJI52" s="7"/>
      <c r="CJJ52" s="7"/>
      <c r="CJK52" s="7"/>
      <c r="CJL52" s="7"/>
      <c r="CJM52" s="7"/>
      <c r="CJN52" s="7"/>
      <c r="CJO52" s="7"/>
      <c r="CJP52" s="7"/>
      <c r="CJQ52" s="7"/>
      <c r="CJR52" s="7"/>
      <c r="CJS52" s="7"/>
      <c r="CJT52" s="7"/>
      <c r="CJU52" s="7"/>
      <c r="CJV52" s="7"/>
      <c r="CJW52" s="7"/>
      <c r="CJX52" s="7"/>
      <c r="CJY52" s="7"/>
      <c r="CJZ52" s="7"/>
      <c r="CKA52" s="7"/>
      <c r="CKB52" s="7"/>
      <c r="CKC52" s="7"/>
      <c r="CKD52" s="7"/>
      <c r="CKE52" s="7"/>
      <c r="CKF52" s="7"/>
      <c r="CKG52" s="7"/>
      <c r="CKH52" s="7"/>
      <c r="CKI52" s="7"/>
      <c r="CKJ52" s="7"/>
      <c r="CKK52" s="7"/>
      <c r="CKL52" s="7"/>
      <c r="CKM52" s="7"/>
      <c r="CKN52" s="7"/>
      <c r="CKO52" s="7"/>
      <c r="CKP52" s="7"/>
      <c r="CKQ52" s="7"/>
      <c r="CKR52" s="7"/>
      <c r="CKS52" s="7"/>
      <c r="CKT52" s="7"/>
      <c r="CKU52" s="7"/>
      <c r="CKV52" s="7"/>
      <c r="CKW52" s="7"/>
      <c r="CKX52" s="7"/>
      <c r="CKY52" s="7"/>
      <c r="CKZ52" s="7"/>
      <c r="CLA52" s="7"/>
      <c r="CLB52" s="7"/>
      <c r="CLC52" s="7"/>
      <c r="CLD52" s="7"/>
      <c r="CLE52" s="7"/>
      <c r="CLF52" s="7"/>
      <c r="CLG52" s="7"/>
      <c r="CLH52" s="7"/>
      <c r="CLI52" s="7"/>
      <c r="CLJ52" s="7"/>
      <c r="CLK52" s="7"/>
      <c r="CLL52" s="7"/>
      <c r="CLM52" s="7"/>
      <c r="CLN52" s="7"/>
      <c r="CLO52" s="7"/>
      <c r="CLP52" s="7"/>
      <c r="CLQ52" s="7"/>
      <c r="CLR52" s="7"/>
      <c r="CLS52" s="7"/>
      <c r="CLT52" s="7"/>
      <c r="CLU52" s="7"/>
      <c r="CLV52" s="7"/>
      <c r="CLW52" s="7"/>
      <c r="CLX52" s="7"/>
      <c r="CLY52" s="7"/>
      <c r="CLZ52" s="7"/>
      <c r="CMA52" s="7"/>
      <c r="CMB52" s="7"/>
      <c r="CMC52" s="7"/>
      <c r="CMD52" s="7"/>
      <c r="CME52" s="7"/>
      <c r="CMF52" s="7"/>
      <c r="CMG52" s="7"/>
      <c r="CMH52" s="7"/>
      <c r="CMI52" s="7"/>
      <c r="CMJ52" s="7"/>
      <c r="CMK52" s="7"/>
      <c r="CML52" s="7"/>
      <c r="CMM52" s="7"/>
      <c r="CMN52" s="7"/>
      <c r="CMO52" s="7"/>
      <c r="CMP52" s="7"/>
      <c r="CMQ52" s="7"/>
      <c r="CMR52" s="7"/>
      <c r="CMS52" s="7"/>
      <c r="CMT52" s="7"/>
      <c r="CMU52" s="7"/>
      <c r="CMV52" s="7"/>
      <c r="CMW52" s="7"/>
      <c r="CMX52" s="7"/>
      <c r="CMY52" s="7"/>
      <c r="CMZ52" s="7"/>
      <c r="CNA52" s="7"/>
      <c r="CNB52" s="7"/>
      <c r="CNC52" s="7"/>
      <c r="CND52" s="7"/>
      <c r="CNE52" s="7"/>
      <c r="CNF52" s="7"/>
      <c r="CNG52" s="7"/>
      <c r="CNH52" s="7"/>
      <c r="CNI52" s="7"/>
      <c r="CNJ52" s="7"/>
      <c r="CNK52" s="7"/>
      <c r="CNL52" s="7"/>
      <c r="CNM52" s="7"/>
      <c r="CNN52" s="7"/>
      <c r="CNO52" s="7"/>
      <c r="CNP52" s="7"/>
      <c r="CNQ52" s="7"/>
      <c r="CNR52" s="7"/>
      <c r="CNS52" s="7"/>
      <c r="CNT52" s="7"/>
      <c r="CNU52" s="7"/>
      <c r="CNV52" s="7"/>
      <c r="CNW52" s="7"/>
      <c r="CNX52" s="7"/>
      <c r="CNY52" s="7"/>
      <c r="CNZ52" s="7"/>
      <c r="COA52" s="7"/>
      <c r="COB52" s="7"/>
      <c r="COC52" s="7"/>
      <c r="COD52" s="7"/>
      <c r="COE52" s="7"/>
      <c r="COF52" s="7"/>
      <c r="COG52" s="7"/>
      <c r="COH52" s="7"/>
      <c r="COI52" s="7"/>
      <c r="COJ52" s="7"/>
      <c r="COK52" s="7"/>
      <c r="COL52" s="7"/>
      <c r="COM52" s="7"/>
      <c r="CON52" s="7"/>
      <c r="COO52" s="7"/>
      <c r="COP52" s="7"/>
      <c r="COQ52" s="7"/>
      <c r="COR52" s="7"/>
      <c r="COS52" s="7"/>
      <c r="COT52" s="7"/>
      <c r="COU52" s="7"/>
      <c r="COV52" s="7"/>
      <c r="COW52" s="7"/>
      <c r="COX52" s="7"/>
      <c r="COY52" s="7"/>
      <c r="COZ52" s="7"/>
      <c r="CPA52" s="7"/>
      <c r="CPB52" s="7"/>
      <c r="CPC52" s="7"/>
      <c r="CPD52" s="7"/>
      <c r="CPE52" s="7"/>
      <c r="CPF52" s="7"/>
      <c r="CPG52" s="7"/>
      <c r="CPH52" s="7"/>
      <c r="CPI52" s="7"/>
      <c r="CPJ52" s="7"/>
      <c r="CPK52" s="7"/>
      <c r="CPL52" s="7"/>
      <c r="CPM52" s="7"/>
      <c r="CPN52" s="7"/>
      <c r="CPO52" s="7"/>
      <c r="CPP52" s="7"/>
      <c r="CPQ52" s="7"/>
      <c r="CPR52" s="7"/>
      <c r="CPS52" s="7"/>
      <c r="CPT52" s="7"/>
      <c r="CPU52" s="7"/>
      <c r="CPV52" s="7"/>
      <c r="CPW52" s="7"/>
      <c r="CPX52" s="7"/>
      <c r="CPY52" s="7"/>
      <c r="CPZ52" s="7"/>
      <c r="CQA52" s="7"/>
      <c r="CQB52" s="7"/>
      <c r="CQC52" s="7"/>
      <c r="CQD52" s="7"/>
      <c r="CQE52" s="7"/>
      <c r="CQF52" s="7"/>
      <c r="CQG52" s="7"/>
      <c r="CQH52" s="7"/>
      <c r="CQI52" s="7"/>
      <c r="CQJ52" s="7"/>
      <c r="CQK52" s="7"/>
      <c r="CQL52" s="7"/>
      <c r="CQM52" s="7"/>
      <c r="CQN52" s="7"/>
      <c r="CQO52" s="7"/>
      <c r="CQP52" s="7"/>
      <c r="CQQ52" s="7"/>
      <c r="CQR52" s="7"/>
      <c r="CQS52" s="7"/>
      <c r="CQT52" s="7"/>
      <c r="CQU52" s="7"/>
      <c r="CQV52" s="7"/>
      <c r="CQW52" s="7"/>
      <c r="CQX52" s="7"/>
      <c r="CQY52" s="7"/>
      <c r="CQZ52" s="7"/>
      <c r="CRA52" s="7"/>
      <c r="CRB52" s="7"/>
      <c r="CRC52" s="7"/>
      <c r="CRD52" s="7"/>
      <c r="CRE52" s="7"/>
      <c r="CRF52" s="7"/>
      <c r="CRG52" s="7"/>
      <c r="CRH52" s="7"/>
      <c r="CRI52" s="7"/>
      <c r="CRJ52" s="7"/>
      <c r="CRK52" s="7"/>
      <c r="CRL52" s="7"/>
      <c r="CRM52" s="7"/>
      <c r="CRN52" s="7"/>
      <c r="CRO52" s="7"/>
      <c r="CRP52" s="7"/>
      <c r="CRQ52" s="7"/>
      <c r="CRR52" s="7"/>
      <c r="CRS52" s="7"/>
      <c r="CRT52" s="7"/>
      <c r="CRU52" s="7"/>
      <c r="CRV52" s="7"/>
      <c r="CRW52" s="7"/>
      <c r="CRX52" s="7"/>
      <c r="CRY52" s="7"/>
      <c r="CRZ52" s="7"/>
      <c r="CSA52" s="7"/>
      <c r="CSB52" s="7"/>
      <c r="CSC52" s="7"/>
      <c r="CSD52" s="7"/>
      <c r="CSE52" s="7"/>
      <c r="CSF52" s="7"/>
      <c r="CSG52" s="7"/>
      <c r="CSH52" s="7"/>
      <c r="CSI52" s="7"/>
      <c r="CSJ52" s="7"/>
      <c r="CSK52" s="7"/>
      <c r="CSL52" s="7"/>
      <c r="CSM52" s="7"/>
      <c r="CSN52" s="7"/>
      <c r="CSO52" s="7"/>
      <c r="CSP52" s="7"/>
      <c r="CSQ52" s="7"/>
      <c r="CSR52" s="7"/>
      <c r="CSS52" s="7"/>
      <c r="CST52" s="7"/>
      <c r="CSU52" s="7"/>
      <c r="CSV52" s="7"/>
      <c r="CSW52" s="7"/>
      <c r="CSX52" s="7"/>
      <c r="CSY52" s="7"/>
      <c r="CSZ52" s="7"/>
      <c r="CTA52" s="7"/>
      <c r="CTB52" s="7"/>
      <c r="CTC52" s="7"/>
      <c r="CTD52" s="7"/>
      <c r="CTE52" s="7"/>
      <c r="CTF52" s="7"/>
      <c r="CTG52" s="7"/>
      <c r="CTH52" s="7"/>
      <c r="CTI52" s="7"/>
      <c r="CTJ52" s="7"/>
      <c r="CTK52" s="7"/>
      <c r="CTL52" s="7"/>
      <c r="CTM52" s="7"/>
      <c r="CTN52" s="7"/>
      <c r="CTO52" s="7"/>
      <c r="CTP52" s="7"/>
      <c r="CTQ52" s="7"/>
      <c r="CTR52" s="7"/>
      <c r="CTS52" s="7"/>
      <c r="CTT52" s="7"/>
      <c r="CTU52" s="7"/>
      <c r="CTV52" s="7"/>
      <c r="CTW52" s="7"/>
      <c r="CTX52" s="7"/>
      <c r="CTY52" s="7"/>
      <c r="CTZ52" s="7"/>
      <c r="CUA52" s="7"/>
      <c r="CUB52" s="7"/>
      <c r="CUC52" s="7"/>
      <c r="CUD52" s="7"/>
      <c r="CUE52" s="7"/>
      <c r="CUF52" s="7"/>
      <c r="CUG52" s="7"/>
      <c r="CUH52" s="7"/>
      <c r="CUI52" s="7"/>
      <c r="CUJ52" s="7"/>
      <c r="CUK52" s="7"/>
      <c r="CUL52" s="7"/>
      <c r="CUM52" s="7"/>
      <c r="CUN52" s="7"/>
      <c r="CUO52" s="7"/>
      <c r="CUP52" s="7"/>
      <c r="CUQ52" s="7"/>
      <c r="CUR52" s="7"/>
      <c r="CUS52" s="7"/>
      <c r="CUT52" s="7"/>
      <c r="CUU52" s="7"/>
      <c r="CUV52" s="7"/>
      <c r="CUW52" s="7"/>
      <c r="CUX52" s="7"/>
      <c r="CUY52" s="7"/>
      <c r="CUZ52" s="7"/>
      <c r="CVA52" s="7"/>
      <c r="CVB52" s="7"/>
      <c r="CVC52" s="7"/>
      <c r="CVD52" s="7"/>
      <c r="CVE52" s="7"/>
      <c r="CVF52" s="7"/>
      <c r="CVG52" s="7"/>
      <c r="CVH52" s="7"/>
      <c r="CVI52" s="7"/>
      <c r="CVJ52" s="7"/>
      <c r="CVK52" s="7"/>
      <c r="CVL52" s="7"/>
      <c r="CVM52" s="7"/>
      <c r="CVN52" s="7"/>
      <c r="CVO52" s="7"/>
      <c r="CVP52" s="7"/>
      <c r="CVQ52" s="7"/>
      <c r="CVR52" s="7"/>
      <c r="CVS52" s="7"/>
      <c r="CVT52" s="7"/>
      <c r="CVU52" s="7"/>
      <c r="CVV52" s="7"/>
      <c r="CVW52" s="7"/>
      <c r="CVX52" s="7"/>
      <c r="CVY52" s="7"/>
      <c r="CVZ52" s="7"/>
      <c r="CWA52" s="7"/>
      <c r="CWB52" s="7"/>
      <c r="CWC52" s="7"/>
      <c r="CWD52" s="7"/>
      <c r="CWE52" s="7"/>
      <c r="CWF52" s="7"/>
      <c r="CWG52" s="7"/>
      <c r="CWH52" s="7"/>
      <c r="CWI52" s="7"/>
      <c r="CWJ52" s="7"/>
      <c r="CWK52" s="7"/>
      <c r="CWL52" s="7"/>
      <c r="CWM52" s="7"/>
      <c r="CWN52" s="7"/>
      <c r="CWO52" s="7"/>
      <c r="CWP52" s="7"/>
      <c r="CWQ52" s="7"/>
      <c r="CWR52" s="7"/>
      <c r="CWS52" s="7"/>
      <c r="CWT52" s="7"/>
      <c r="CWU52" s="7"/>
      <c r="CWV52" s="7"/>
      <c r="CWW52" s="7"/>
      <c r="CWX52" s="7"/>
      <c r="CWY52" s="7"/>
      <c r="CWZ52" s="7"/>
      <c r="CXA52" s="7"/>
      <c r="CXB52" s="7"/>
      <c r="CXC52" s="7"/>
      <c r="CXD52" s="7"/>
      <c r="CXE52" s="7"/>
      <c r="CXF52" s="7"/>
      <c r="CXG52" s="7"/>
      <c r="CXH52" s="7"/>
      <c r="CXI52" s="7"/>
      <c r="CXJ52" s="7"/>
      <c r="CXK52" s="7"/>
      <c r="CXL52" s="7"/>
      <c r="CXM52" s="7"/>
      <c r="CXN52" s="7"/>
      <c r="CXO52" s="7"/>
      <c r="CXP52" s="7"/>
      <c r="CXQ52" s="7"/>
      <c r="CXR52" s="7"/>
      <c r="CXS52" s="7"/>
      <c r="CXT52" s="7"/>
      <c r="CXU52" s="7"/>
      <c r="CXV52" s="7"/>
      <c r="CXW52" s="7"/>
      <c r="CXX52" s="7"/>
      <c r="CXY52" s="7"/>
      <c r="CXZ52" s="7"/>
      <c r="CYA52" s="7"/>
      <c r="CYB52" s="7"/>
      <c r="CYC52" s="7"/>
      <c r="CYD52" s="7"/>
      <c r="CYE52" s="7"/>
      <c r="CYF52" s="7"/>
      <c r="CYG52" s="7"/>
      <c r="CYH52" s="7"/>
      <c r="CYI52" s="7"/>
      <c r="CYJ52" s="7"/>
      <c r="CYK52" s="7"/>
      <c r="CYL52" s="7"/>
      <c r="CYM52" s="7"/>
      <c r="CYN52" s="7"/>
      <c r="CYO52" s="7"/>
      <c r="CYP52" s="7"/>
      <c r="CYQ52" s="7"/>
      <c r="CYR52" s="7"/>
      <c r="CYS52" s="7"/>
      <c r="CYT52" s="7"/>
      <c r="CYU52" s="7"/>
      <c r="CYV52" s="7"/>
      <c r="CYW52" s="7"/>
      <c r="CYX52" s="7"/>
      <c r="CYY52" s="7"/>
      <c r="CYZ52" s="7"/>
      <c r="CZA52" s="7"/>
      <c r="CZB52" s="7"/>
      <c r="CZC52" s="7"/>
      <c r="CZD52" s="7"/>
      <c r="CZE52" s="7"/>
      <c r="CZF52" s="7"/>
      <c r="CZG52" s="7"/>
      <c r="CZH52" s="7"/>
      <c r="CZI52" s="7"/>
      <c r="CZJ52" s="7"/>
      <c r="CZK52" s="7"/>
      <c r="CZL52" s="7"/>
      <c r="CZM52" s="7"/>
      <c r="CZN52" s="7"/>
      <c r="CZO52" s="7"/>
      <c r="CZP52" s="7"/>
      <c r="CZQ52" s="7"/>
      <c r="CZR52" s="7"/>
      <c r="CZS52" s="7"/>
      <c r="CZT52" s="7"/>
      <c r="CZU52" s="7"/>
      <c r="CZV52" s="7"/>
      <c r="CZW52" s="7"/>
      <c r="CZX52" s="7"/>
      <c r="CZY52" s="7"/>
      <c r="CZZ52" s="7"/>
      <c r="DAA52" s="7"/>
      <c r="DAB52" s="7"/>
      <c r="DAC52" s="7"/>
      <c r="DAD52" s="7"/>
      <c r="DAE52" s="7"/>
      <c r="DAF52" s="7"/>
      <c r="DAG52" s="7"/>
      <c r="DAH52" s="7"/>
      <c r="DAI52" s="7"/>
      <c r="DAJ52" s="7"/>
      <c r="DAK52" s="7"/>
      <c r="DAL52" s="7"/>
      <c r="DAM52" s="7"/>
      <c r="DAN52" s="7"/>
      <c r="DAO52" s="7"/>
      <c r="DAP52" s="7"/>
      <c r="DAQ52" s="7"/>
      <c r="DAR52" s="7"/>
      <c r="DAS52" s="7"/>
      <c r="DAT52" s="7"/>
      <c r="DAU52" s="7"/>
      <c r="DAV52" s="7"/>
      <c r="DAW52" s="7"/>
      <c r="DAX52" s="7"/>
      <c r="DAY52" s="7"/>
      <c r="DAZ52" s="7"/>
      <c r="DBA52" s="7"/>
      <c r="DBB52" s="7"/>
      <c r="DBC52" s="7"/>
      <c r="DBD52" s="7"/>
      <c r="DBE52" s="7"/>
      <c r="DBF52" s="7"/>
      <c r="DBG52" s="7"/>
      <c r="DBH52" s="7"/>
      <c r="DBI52" s="7"/>
      <c r="DBJ52" s="7"/>
      <c r="DBK52" s="7"/>
      <c r="DBL52" s="7"/>
      <c r="DBM52" s="7"/>
      <c r="DBN52" s="7"/>
      <c r="DBO52" s="7"/>
      <c r="DBP52" s="7"/>
      <c r="DBQ52" s="7"/>
      <c r="DBR52" s="7"/>
      <c r="DBS52" s="7"/>
      <c r="DBT52" s="7"/>
      <c r="DBU52" s="7"/>
      <c r="DBV52" s="7"/>
      <c r="DBW52" s="7"/>
      <c r="DBX52" s="7"/>
      <c r="DBY52" s="7"/>
      <c r="DBZ52" s="7"/>
      <c r="DCA52" s="7"/>
      <c r="DCB52" s="7"/>
      <c r="DCC52" s="7"/>
      <c r="DCD52" s="7"/>
      <c r="DCE52" s="7"/>
      <c r="DCF52" s="7"/>
      <c r="DCG52" s="7"/>
      <c r="DCH52" s="7"/>
      <c r="DCI52" s="7"/>
      <c r="DCJ52" s="7"/>
      <c r="DCK52" s="7"/>
      <c r="DCL52" s="7"/>
      <c r="DCM52" s="7"/>
      <c r="DCN52" s="7"/>
      <c r="DCO52" s="7"/>
      <c r="DCP52" s="7"/>
      <c r="DCQ52" s="7"/>
      <c r="DCR52" s="7"/>
      <c r="DCS52" s="7"/>
      <c r="DCT52" s="7"/>
      <c r="DCU52" s="7"/>
      <c r="DCV52" s="7"/>
      <c r="DCW52" s="7"/>
      <c r="DCX52" s="7"/>
      <c r="DCY52" s="7"/>
      <c r="DCZ52" s="7"/>
      <c r="DDA52" s="7"/>
      <c r="DDB52" s="7"/>
      <c r="DDC52" s="7"/>
      <c r="DDD52" s="7"/>
      <c r="DDE52" s="7"/>
      <c r="DDF52" s="7"/>
      <c r="DDG52" s="7"/>
      <c r="DDH52" s="7"/>
      <c r="DDI52" s="7"/>
      <c r="DDJ52" s="7"/>
      <c r="DDK52" s="7"/>
      <c r="DDL52" s="7"/>
      <c r="DDM52" s="7"/>
      <c r="DDN52" s="7"/>
      <c r="DDO52" s="7"/>
      <c r="DDP52" s="7"/>
      <c r="DDQ52" s="7"/>
      <c r="DDR52" s="7"/>
      <c r="DDS52" s="7"/>
      <c r="DDT52" s="7"/>
      <c r="DDU52" s="7"/>
      <c r="DDV52" s="7"/>
      <c r="DDW52" s="7"/>
      <c r="DDX52" s="7"/>
      <c r="DDY52" s="7"/>
      <c r="DDZ52" s="7"/>
      <c r="DEA52" s="7"/>
      <c r="DEB52" s="7"/>
      <c r="DEC52" s="7"/>
      <c r="DED52" s="7"/>
      <c r="DEE52" s="7"/>
      <c r="DEF52" s="7"/>
      <c r="DEG52" s="7"/>
      <c r="DEH52" s="7"/>
      <c r="DEI52" s="7"/>
      <c r="DEJ52" s="7"/>
      <c r="DEK52" s="7"/>
      <c r="DEL52" s="7"/>
      <c r="DEM52" s="7"/>
      <c r="DEN52" s="7"/>
      <c r="DEO52" s="7"/>
      <c r="DEP52" s="7"/>
      <c r="DEQ52" s="7"/>
      <c r="DER52" s="7"/>
      <c r="DES52" s="7"/>
      <c r="DET52" s="7"/>
      <c r="DEU52" s="7"/>
      <c r="DEV52" s="7"/>
      <c r="DEW52" s="7"/>
      <c r="DEX52" s="7"/>
      <c r="DEY52" s="7"/>
      <c r="DEZ52" s="7"/>
      <c r="DFA52" s="7"/>
      <c r="DFB52" s="7"/>
      <c r="DFC52" s="7"/>
      <c r="DFD52" s="7"/>
      <c r="DFE52" s="7"/>
      <c r="DFF52" s="7"/>
      <c r="DFG52" s="7"/>
      <c r="DFH52" s="7"/>
      <c r="DFI52" s="7"/>
      <c r="DFJ52" s="7"/>
      <c r="DFK52" s="7"/>
      <c r="DFL52" s="7"/>
      <c r="DFM52" s="7"/>
      <c r="DFN52" s="7"/>
      <c r="DFO52" s="7"/>
      <c r="DFP52" s="7"/>
      <c r="DFQ52" s="7"/>
      <c r="DFR52" s="7"/>
      <c r="DFS52" s="7"/>
      <c r="DFT52" s="7"/>
      <c r="DFU52" s="7"/>
      <c r="DFV52" s="7"/>
      <c r="DFW52" s="7"/>
      <c r="DFX52" s="7"/>
      <c r="DFY52" s="7"/>
      <c r="DFZ52" s="7"/>
      <c r="DGA52" s="7"/>
      <c r="DGB52" s="7"/>
      <c r="DGC52" s="7"/>
      <c r="DGD52" s="7"/>
      <c r="DGE52" s="7"/>
      <c r="DGF52" s="7"/>
      <c r="DGG52" s="7"/>
      <c r="DGH52" s="7"/>
      <c r="DGI52" s="7"/>
      <c r="DGJ52" s="7"/>
      <c r="DGK52" s="7"/>
      <c r="DGL52" s="7"/>
      <c r="DGM52" s="7"/>
      <c r="DGN52" s="7"/>
      <c r="DGO52" s="7"/>
      <c r="DGP52" s="7"/>
      <c r="DGQ52" s="7"/>
      <c r="DGR52" s="7"/>
      <c r="DGS52" s="7"/>
      <c r="DGT52" s="7"/>
      <c r="DGU52" s="7"/>
      <c r="DGV52" s="7"/>
      <c r="DGW52" s="7"/>
      <c r="DGX52" s="7"/>
      <c r="DGY52" s="7"/>
      <c r="DGZ52" s="7"/>
      <c r="DHA52" s="7"/>
      <c r="DHB52" s="7"/>
      <c r="DHC52" s="7"/>
      <c r="DHD52" s="7"/>
      <c r="DHE52" s="7"/>
      <c r="DHF52" s="7"/>
      <c r="DHG52" s="7"/>
      <c r="DHH52" s="7"/>
      <c r="DHI52" s="7"/>
      <c r="DHJ52" s="7"/>
      <c r="DHK52" s="7"/>
      <c r="DHL52" s="7"/>
      <c r="DHM52" s="7"/>
      <c r="DHN52" s="7"/>
      <c r="DHO52" s="7"/>
      <c r="DHP52" s="7"/>
      <c r="DHQ52" s="7"/>
      <c r="DHR52" s="7"/>
      <c r="DHS52" s="7"/>
      <c r="DHT52" s="7"/>
      <c r="DHU52" s="7"/>
      <c r="DHV52" s="7"/>
      <c r="DHW52" s="7"/>
      <c r="DHX52" s="7"/>
      <c r="DHY52" s="7"/>
      <c r="DHZ52" s="7"/>
      <c r="DIA52" s="7"/>
      <c r="DIB52" s="7"/>
      <c r="DIC52" s="7"/>
      <c r="DID52" s="7"/>
      <c r="DIE52" s="7"/>
      <c r="DIF52" s="7"/>
      <c r="DIG52" s="7"/>
      <c r="DIH52" s="7"/>
      <c r="DII52" s="7"/>
      <c r="DIJ52" s="7"/>
      <c r="DIK52" s="7"/>
      <c r="DIL52" s="7"/>
      <c r="DIM52" s="7"/>
      <c r="DIN52" s="7"/>
      <c r="DIO52" s="7"/>
      <c r="DIP52" s="7"/>
      <c r="DIQ52" s="7"/>
      <c r="DIR52" s="7"/>
      <c r="DIS52" s="7"/>
      <c r="DIT52" s="7"/>
      <c r="DIU52" s="7"/>
      <c r="DIV52" s="7"/>
      <c r="DIW52" s="7"/>
      <c r="DIX52" s="7"/>
      <c r="DIY52" s="7"/>
      <c r="DIZ52" s="7"/>
      <c r="DJA52" s="7"/>
      <c r="DJB52" s="7"/>
      <c r="DJC52" s="7"/>
      <c r="DJD52" s="7"/>
      <c r="DJE52" s="7"/>
      <c r="DJF52" s="7"/>
      <c r="DJG52" s="7"/>
      <c r="DJH52" s="7"/>
      <c r="DJI52" s="7"/>
      <c r="DJJ52" s="7"/>
      <c r="DJK52" s="7"/>
      <c r="DJL52" s="7"/>
      <c r="DJM52" s="7"/>
      <c r="DJN52" s="7"/>
      <c r="DJO52" s="7"/>
      <c r="DJP52" s="7"/>
      <c r="DJQ52" s="7"/>
      <c r="DJR52" s="7"/>
      <c r="DJS52" s="7"/>
      <c r="DJT52" s="7"/>
      <c r="DJU52" s="7"/>
      <c r="DJV52" s="7"/>
      <c r="DJW52" s="7"/>
      <c r="DJX52" s="7"/>
      <c r="DJY52" s="7"/>
      <c r="DJZ52" s="7"/>
      <c r="DKA52" s="7"/>
      <c r="DKB52" s="7"/>
      <c r="DKC52" s="7"/>
      <c r="DKD52" s="7"/>
      <c r="DKE52" s="7"/>
      <c r="DKF52" s="7"/>
      <c r="DKG52" s="7"/>
      <c r="DKH52" s="7"/>
      <c r="DKI52" s="7"/>
      <c r="DKJ52" s="7"/>
      <c r="DKK52" s="7"/>
      <c r="DKL52" s="7"/>
      <c r="DKM52" s="7"/>
      <c r="DKN52" s="7"/>
      <c r="DKO52" s="7"/>
      <c r="DKP52" s="7"/>
      <c r="DKQ52" s="7"/>
      <c r="DKR52" s="7"/>
      <c r="DKS52" s="7"/>
      <c r="DKT52" s="7"/>
      <c r="DKU52" s="7"/>
      <c r="DKV52" s="7"/>
      <c r="DKW52" s="7"/>
      <c r="DKX52" s="7"/>
      <c r="DKY52" s="7"/>
      <c r="DKZ52" s="7"/>
      <c r="DLA52" s="7"/>
      <c r="DLB52" s="7"/>
      <c r="DLC52" s="7"/>
      <c r="DLD52" s="7"/>
      <c r="DLE52" s="7"/>
      <c r="DLF52" s="7"/>
      <c r="DLG52" s="7"/>
      <c r="DLH52" s="7"/>
      <c r="DLI52" s="7"/>
      <c r="DLJ52" s="7"/>
      <c r="DLK52" s="7"/>
      <c r="DLL52" s="7"/>
      <c r="DLM52" s="7"/>
      <c r="DLN52" s="7"/>
      <c r="DLO52" s="7"/>
      <c r="DLP52" s="7"/>
      <c r="DLQ52" s="7"/>
      <c r="DLR52" s="7"/>
      <c r="DLS52" s="7"/>
      <c r="DLT52" s="7"/>
      <c r="DLU52" s="7"/>
      <c r="DLV52" s="7"/>
      <c r="DLW52" s="7"/>
      <c r="DLX52" s="7"/>
      <c r="DLY52" s="7"/>
      <c r="DLZ52" s="7"/>
      <c r="DMA52" s="7"/>
      <c r="DMB52" s="7"/>
      <c r="DMC52" s="7"/>
      <c r="DMD52" s="7"/>
      <c r="DME52" s="7"/>
      <c r="DMF52" s="7"/>
      <c r="DMG52" s="7"/>
      <c r="DMH52" s="7"/>
      <c r="DMI52" s="7"/>
      <c r="DMJ52" s="7"/>
      <c r="DMK52" s="7"/>
      <c r="DML52" s="7"/>
      <c r="DMM52" s="7"/>
      <c r="DMN52" s="7"/>
      <c r="DMO52" s="7"/>
      <c r="DMP52" s="7"/>
      <c r="DMQ52" s="7"/>
      <c r="DMR52" s="7"/>
      <c r="DMS52" s="7"/>
      <c r="DMT52" s="7"/>
      <c r="DMU52" s="7"/>
      <c r="DMV52" s="7"/>
      <c r="DMW52" s="7"/>
      <c r="DMX52" s="7"/>
      <c r="DMY52" s="7"/>
      <c r="DMZ52" s="7"/>
      <c r="DNA52" s="7"/>
      <c r="DNB52" s="7"/>
      <c r="DNC52" s="7"/>
      <c r="DND52" s="7"/>
      <c r="DNE52" s="7"/>
      <c r="DNF52" s="7"/>
      <c r="DNG52" s="7"/>
      <c r="DNH52" s="7"/>
      <c r="DNI52" s="7"/>
      <c r="DNJ52" s="7"/>
      <c r="DNK52" s="7"/>
      <c r="DNL52" s="7"/>
      <c r="DNM52" s="7"/>
      <c r="DNN52" s="7"/>
      <c r="DNO52" s="7"/>
      <c r="DNP52" s="7"/>
      <c r="DNQ52" s="7"/>
      <c r="DNR52" s="7"/>
      <c r="DNS52" s="7"/>
      <c r="DNT52" s="7"/>
      <c r="DNU52" s="7"/>
      <c r="DNV52" s="7"/>
      <c r="DNW52" s="7"/>
      <c r="DNX52" s="7"/>
      <c r="DNY52" s="7"/>
      <c r="DNZ52" s="7"/>
      <c r="DOA52" s="7"/>
      <c r="DOB52" s="7"/>
      <c r="DOC52" s="7"/>
      <c r="DOD52" s="7"/>
      <c r="DOE52" s="7"/>
      <c r="DOF52" s="7"/>
      <c r="DOG52" s="7"/>
      <c r="DOH52" s="7"/>
      <c r="DOI52" s="7"/>
      <c r="DOJ52" s="7"/>
      <c r="DOK52" s="7"/>
      <c r="DOL52" s="7"/>
      <c r="DOM52" s="7"/>
      <c r="DON52" s="7"/>
      <c r="DOO52" s="7"/>
      <c r="DOP52" s="7"/>
      <c r="DOQ52" s="7"/>
      <c r="DOR52" s="7"/>
      <c r="DOS52" s="7"/>
      <c r="DOT52" s="7"/>
      <c r="DOU52" s="7"/>
      <c r="DOV52" s="7"/>
      <c r="DOW52" s="7"/>
      <c r="DOX52" s="7"/>
      <c r="DOY52" s="7"/>
      <c r="DOZ52" s="7"/>
      <c r="DPA52" s="7"/>
      <c r="DPB52" s="7"/>
      <c r="DPC52" s="7"/>
      <c r="DPD52" s="7"/>
      <c r="DPE52" s="7"/>
      <c r="DPF52" s="7"/>
      <c r="DPG52" s="7"/>
      <c r="DPH52" s="7"/>
      <c r="DPI52" s="7"/>
      <c r="DPJ52" s="7"/>
      <c r="DPK52" s="7"/>
      <c r="DPL52" s="7"/>
      <c r="DPM52" s="7"/>
      <c r="DPN52" s="7"/>
      <c r="DPO52" s="7"/>
      <c r="DPP52" s="7"/>
      <c r="DPQ52" s="7"/>
      <c r="DPR52" s="7"/>
      <c r="DPS52" s="7"/>
      <c r="DPT52" s="7"/>
      <c r="DPU52" s="7"/>
      <c r="DPV52" s="7"/>
      <c r="DPW52" s="7"/>
      <c r="DPX52" s="7"/>
      <c r="DPY52" s="7"/>
      <c r="DPZ52" s="7"/>
      <c r="DQA52" s="7"/>
      <c r="DQB52" s="7"/>
      <c r="DQC52" s="7"/>
      <c r="DQD52" s="7"/>
      <c r="DQE52" s="7"/>
      <c r="DQF52" s="7"/>
      <c r="DQG52" s="7"/>
      <c r="DQH52" s="7"/>
      <c r="DQI52" s="7"/>
      <c r="DQJ52" s="7"/>
      <c r="DQK52" s="7"/>
      <c r="DQL52" s="7"/>
      <c r="DQM52" s="7"/>
      <c r="DQN52" s="7"/>
      <c r="DQO52" s="7"/>
      <c r="DQP52" s="7"/>
      <c r="DQQ52" s="7"/>
      <c r="DQR52" s="7"/>
      <c r="DQS52" s="7"/>
      <c r="DQT52" s="7"/>
      <c r="DQU52" s="7"/>
      <c r="DQV52" s="7"/>
      <c r="DQW52" s="7"/>
      <c r="DQX52" s="7"/>
      <c r="DQY52" s="7"/>
      <c r="DQZ52" s="7"/>
      <c r="DRA52" s="7"/>
      <c r="DRB52" s="7"/>
      <c r="DRC52" s="7"/>
      <c r="DRD52" s="7"/>
      <c r="DRE52" s="7"/>
      <c r="DRF52" s="7"/>
      <c r="DRG52" s="7"/>
      <c r="DRH52" s="7"/>
      <c r="DRI52" s="7"/>
      <c r="DRJ52" s="7"/>
      <c r="DRK52" s="7"/>
      <c r="DRL52" s="7"/>
      <c r="DRM52" s="7"/>
      <c r="DRN52" s="7"/>
      <c r="DRO52" s="7"/>
      <c r="DRP52" s="7"/>
      <c r="DRQ52" s="7"/>
      <c r="DRR52" s="7"/>
      <c r="DRS52" s="7"/>
      <c r="DRT52" s="7"/>
      <c r="DRU52" s="7"/>
      <c r="DRV52" s="7"/>
      <c r="DRW52" s="7"/>
      <c r="DRX52" s="7"/>
      <c r="DRY52" s="7"/>
      <c r="DRZ52" s="7"/>
      <c r="DSA52" s="7"/>
      <c r="DSB52" s="7"/>
      <c r="DSC52" s="7"/>
      <c r="DSD52" s="7"/>
      <c r="DSE52" s="7"/>
      <c r="DSF52" s="7"/>
      <c r="DSG52" s="7"/>
      <c r="DSH52" s="7"/>
      <c r="DSI52" s="7"/>
      <c r="DSJ52" s="7"/>
      <c r="DSK52" s="7"/>
      <c r="DSL52" s="7"/>
      <c r="DSM52" s="7"/>
      <c r="DSN52" s="7"/>
      <c r="DSO52" s="7"/>
      <c r="DSP52" s="7"/>
      <c r="DSQ52" s="7"/>
      <c r="DSR52" s="7"/>
      <c r="DSS52" s="7"/>
      <c r="DST52" s="7"/>
      <c r="DSU52" s="7"/>
      <c r="DSV52" s="7"/>
      <c r="DSW52" s="7"/>
      <c r="DSX52" s="7"/>
      <c r="DSY52" s="7"/>
      <c r="DSZ52" s="7"/>
      <c r="DTA52" s="7"/>
      <c r="DTB52" s="7"/>
      <c r="DTC52" s="7"/>
      <c r="DTD52" s="7"/>
      <c r="DTE52" s="7"/>
      <c r="DTF52" s="7"/>
      <c r="DTG52" s="7"/>
      <c r="DTH52" s="7"/>
      <c r="DTI52" s="7"/>
      <c r="DTJ52" s="7"/>
      <c r="DTK52" s="7"/>
      <c r="DTL52" s="7"/>
      <c r="DTM52" s="7"/>
      <c r="DTN52" s="7"/>
      <c r="DTO52" s="7"/>
      <c r="DTP52" s="7"/>
      <c r="DTQ52" s="7"/>
      <c r="DTR52" s="7"/>
      <c r="DTS52" s="7"/>
      <c r="DTT52" s="7"/>
      <c r="DTU52" s="7"/>
      <c r="DTV52" s="7"/>
      <c r="DTW52" s="7"/>
      <c r="DTX52" s="7"/>
      <c r="DTY52" s="7"/>
      <c r="DTZ52" s="7"/>
      <c r="DUA52" s="7"/>
      <c r="DUB52" s="7"/>
      <c r="DUC52" s="7"/>
      <c r="DUD52" s="7"/>
      <c r="DUE52" s="7"/>
      <c r="DUF52" s="7"/>
      <c r="DUG52" s="7"/>
      <c r="DUH52" s="7"/>
      <c r="DUI52" s="7"/>
      <c r="DUJ52" s="7"/>
      <c r="DUK52" s="7"/>
      <c r="DUL52" s="7"/>
      <c r="DUM52" s="7"/>
      <c r="DUN52" s="7"/>
      <c r="DUO52" s="7"/>
      <c r="DUP52" s="7"/>
      <c r="DUQ52" s="7"/>
      <c r="DUR52" s="7"/>
      <c r="DUS52" s="7"/>
      <c r="DUT52" s="7"/>
      <c r="DUU52" s="7"/>
      <c r="DUV52" s="7"/>
      <c r="DUW52" s="7"/>
      <c r="DUX52" s="7"/>
      <c r="DUY52" s="7"/>
      <c r="DUZ52" s="7"/>
      <c r="DVA52" s="7"/>
      <c r="DVB52" s="7"/>
      <c r="DVC52" s="7"/>
      <c r="DVD52" s="7"/>
      <c r="DVE52" s="7"/>
      <c r="DVF52" s="7"/>
      <c r="DVG52" s="7"/>
      <c r="DVH52" s="7"/>
      <c r="DVI52" s="7"/>
      <c r="DVJ52" s="7"/>
      <c r="DVK52" s="7"/>
      <c r="DVL52" s="7"/>
      <c r="DVM52" s="7"/>
      <c r="DVN52" s="7"/>
      <c r="DVO52" s="7"/>
      <c r="DVP52" s="7"/>
      <c r="DVQ52" s="7"/>
      <c r="DVR52" s="7"/>
      <c r="DVS52" s="7"/>
      <c r="DVT52" s="7"/>
      <c r="DVU52" s="7"/>
      <c r="DVV52" s="7"/>
      <c r="DVW52" s="7"/>
      <c r="DVX52" s="7"/>
      <c r="DVY52" s="7"/>
      <c r="DVZ52" s="7"/>
      <c r="DWA52" s="7"/>
      <c r="DWB52" s="7"/>
      <c r="DWC52" s="7"/>
      <c r="DWD52" s="7"/>
      <c r="DWE52" s="7"/>
      <c r="DWF52" s="7"/>
      <c r="DWG52" s="7"/>
      <c r="DWH52" s="7"/>
      <c r="DWI52" s="7"/>
      <c r="DWJ52" s="7"/>
      <c r="DWK52" s="7"/>
      <c r="DWL52" s="7"/>
      <c r="DWM52" s="7"/>
      <c r="DWN52" s="7"/>
      <c r="DWO52" s="7"/>
      <c r="DWP52" s="7"/>
      <c r="DWQ52" s="7"/>
      <c r="DWR52" s="7"/>
      <c r="DWS52" s="7"/>
      <c r="DWT52" s="7"/>
      <c r="DWU52" s="7"/>
      <c r="DWV52" s="7"/>
      <c r="DWW52" s="7"/>
      <c r="DWX52" s="7"/>
      <c r="DWY52" s="7"/>
      <c r="DWZ52" s="7"/>
      <c r="DXA52" s="7"/>
      <c r="DXB52" s="7"/>
      <c r="DXC52" s="7"/>
      <c r="DXD52" s="7"/>
      <c r="DXE52" s="7"/>
      <c r="DXF52" s="7"/>
      <c r="DXG52" s="7"/>
      <c r="DXH52" s="7"/>
      <c r="DXI52" s="7"/>
      <c r="DXJ52" s="7"/>
      <c r="DXK52" s="7"/>
      <c r="DXL52" s="7"/>
      <c r="DXM52" s="7"/>
      <c r="DXN52" s="7"/>
      <c r="DXO52" s="7"/>
      <c r="DXP52" s="7"/>
      <c r="DXQ52" s="7"/>
      <c r="DXR52" s="7"/>
      <c r="DXS52" s="7"/>
      <c r="DXT52" s="7"/>
      <c r="DXU52" s="7"/>
      <c r="DXV52" s="7"/>
      <c r="DXW52" s="7"/>
      <c r="DXX52" s="7"/>
      <c r="DXY52" s="7"/>
      <c r="DXZ52" s="7"/>
      <c r="DYA52" s="7"/>
      <c r="DYB52" s="7"/>
      <c r="DYC52" s="7"/>
      <c r="DYD52" s="7"/>
      <c r="DYE52" s="7"/>
      <c r="DYF52" s="7"/>
      <c r="DYG52" s="7"/>
      <c r="DYH52" s="7"/>
      <c r="DYI52" s="7"/>
      <c r="DYJ52" s="7"/>
      <c r="DYK52" s="7"/>
      <c r="DYL52" s="7"/>
      <c r="DYM52" s="7"/>
      <c r="DYN52" s="7"/>
      <c r="DYO52" s="7"/>
      <c r="DYP52" s="7"/>
      <c r="DYQ52" s="7"/>
      <c r="DYR52" s="7"/>
      <c r="DYS52" s="7"/>
      <c r="DYT52" s="7"/>
      <c r="DYU52" s="7"/>
      <c r="DYV52" s="7"/>
      <c r="DYW52" s="7"/>
      <c r="DYX52" s="7"/>
      <c r="DYY52" s="7"/>
      <c r="DYZ52" s="7"/>
      <c r="DZA52" s="7"/>
      <c r="DZB52" s="7"/>
      <c r="DZC52" s="7"/>
      <c r="DZD52" s="7"/>
      <c r="DZE52" s="7"/>
      <c r="DZF52" s="7"/>
      <c r="DZG52" s="7"/>
      <c r="DZH52" s="7"/>
      <c r="DZI52" s="7"/>
      <c r="DZJ52" s="7"/>
      <c r="DZK52" s="7"/>
      <c r="DZL52" s="7"/>
      <c r="DZM52" s="7"/>
      <c r="DZN52" s="7"/>
      <c r="DZO52" s="7"/>
      <c r="DZP52" s="7"/>
      <c r="DZQ52" s="7"/>
      <c r="DZR52" s="7"/>
      <c r="DZS52" s="7"/>
      <c r="DZT52" s="7"/>
      <c r="DZU52" s="7"/>
      <c r="DZV52" s="7"/>
      <c r="DZW52" s="7"/>
      <c r="DZX52" s="7"/>
      <c r="DZY52" s="7"/>
      <c r="DZZ52" s="7"/>
      <c r="EAA52" s="7"/>
      <c r="EAB52" s="7"/>
      <c r="EAC52" s="7"/>
      <c r="EAD52" s="7"/>
      <c r="EAE52" s="7"/>
      <c r="EAF52" s="7"/>
      <c r="EAG52" s="7"/>
      <c r="EAH52" s="7"/>
      <c r="EAI52" s="7"/>
      <c r="EAJ52" s="7"/>
      <c r="EAK52" s="7"/>
      <c r="EAL52" s="7"/>
      <c r="EAM52" s="7"/>
      <c r="EAN52" s="7"/>
      <c r="EAO52" s="7"/>
      <c r="EAP52" s="7"/>
      <c r="EAQ52" s="7"/>
      <c r="EAR52" s="7"/>
      <c r="EAS52" s="7"/>
      <c r="EAT52" s="7"/>
      <c r="EAU52" s="7"/>
      <c r="EAV52" s="7"/>
      <c r="EAW52" s="7"/>
      <c r="EAX52" s="7"/>
      <c r="EAY52" s="7"/>
      <c r="EAZ52" s="7"/>
      <c r="EBA52" s="7"/>
      <c r="EBB52" s="7"/>
      <c r="EBC52" s="7"/>
      <c r="EBD52" s="7"/>
      <c r="EBE52" s="7"/>
      <c r="EBF52" s="7"/>
      <c r="EBG52" s="7"/>
      <c r="EBH52" s="7"/>
      <c r="EBI52" s="7"/>
      <c r="EBJ52" s="7"/>
      <c r="EBK52" s="7"/>
      <c r="EBL52" s="7"/>
      <c r="EBM52" s="7"/>
      <c r="EBN52" s="7"/>
      <c r="EBO52" s="7"/>
      <c r="EBP52" s="7"/>
      <c r="EBQ52" s="7"/>
      <c r="EBR52" s="7"/>
      <c r="EBS52" s="7"/>
      <c r="EBT52" s="7"/>
      <c r="EBU52" s="7"/>
      <c r="EBV52" s="7"/>
      <c r="EBW52" s="7"/>
      <c r="EBX52" s="7"/>
      <c r="EBY52" s="7"/>
      <c r="EBZ52" s="7"/>
      <c r="ECA52" s="7"/>
      <c r="ECB52" s="7"/>
      <c r="ECC52" s="7"/>
      <c r="ECD52" s="7"/>
      <c r="ECE52" s="7"/>
      <c r="ECF52" s="7"/>
      <c r="ECG52" s="7"/>
      <c r="ECH52" s="7"/>
      <c r="ECI52" s="7"/>
      <c r="ECJ52" s="7"/>
      <c r="ECK52" s="7"/>
      <c r="ECL52" s="7"/>
      <c r="ECM52" s="7"/>
      <c r="ECN52" s="7"/>
      <c r="ECO52" s="7"/>
      <c r="ECP52" s="7"/>
      <c r="ECQ52" s="7"/>
      <c r="ECR52" s="7"/>
      <c r="ECS52" s="7"/>
      <c r="ECT52" s="7"/>
      <c r="ECU52" s="7"/>
      <c r="ECV52" s="7"/>
      <c r="ECW52" s="7"/>
      <c r="ECX52" s="7"/>
      <c r="ECY52" s="7"/>
      <c r="ECZ52" s="7"/>
      <c r="EDA52" s="7"/>
      <c r="EDB52" s="7"/>
      <c r="EDC52" s="7"/>
      <c r="EDD52" s="7"/>
      <c r="EDE52" s="7"/>
      <c r="EDF52" s="7"/>
      <c r="EDG52" s="7"/>
      <c r="EDH52" s="7"/>
      <c r="EDI52" s="7"/>
      <c r="EDJ52" s="7"/>
      <c r="EDK52" s="7"/>
      <c r="EDL52" s="7"/>
      <c r="EDM52" s="7"/>
      <c r="EDN52" s="7"/>
      <c r="EDO52" s="7"/>
      <c r="EDP52" s="7"/>
      <c r="EDQ52" s="7"/>
      <c r="EDR52" s="7"/>
      <c r="EDS52" s="7"/>
      <c r="EDT52" s="7"/>
      <c r="EDU52" s="7"/>
      <c r="EDV52" s="7"/>
      <c r="EDW52" s="7"/>
      <c r="EDX52" s="7"/>
      <c r="EDY52" s="7"/>
      <c r="EDZ52" s="7"/>
      <c r="EEA52" s="7"/>
      <c r="EEB52" s="7"/>
      <c r="EEC52" s="7"/>
      <c r="EED52" s="7"/>
      <c r="EEE52" s="7"/>
      <c r="EEF52" s="7"/>
      <c r="EEG52" s="7"/>
      <c r="EEH52" s="7"/>
      <c r="EEI52" s="7"/>
      <c r="EEJ52" s="7"/>
      <c r="EEK52" s="7"/>
      <c r="EEL52" s="7"/>
      <c r="EEM52" s="7"/>
      <c r="EEN52" s="7"/>
      <c r="EEO52" s="7"/>
      <c r="EEP52" s="7"/>
      <c r="EEQ52" s="7"/>
      <c r="EER52" s="7"/>
      <c r="EES52" s="7"/>
      <c r="EET52" s="7"/>
      <c r="EEU52" s="7"/>
      <c r="EEV52" s="7"/>
      <c r="EEW52" s="7"/>
      <c r="EEX52" s="7"/>
      <c r="EEY52" s="7"/>
      <c r="EEZ52" s="7"/>
      <c r="EFA52" s="7"/>
      <c r="EFB52" s="7"/>
      <c r="EFC52" s="7"/>
      <c r="EFD52" s="7"/>
      <c r="EFE52" s="7"/>
      <c r="EFF52" s="7"/>
      <c r="EFG52" s="7"/>
      <c r="EFH52" s="7"/>
      <c r="EFI52" s="7"/>
      <c r="EFJ52" s="7"/>
      <c r="EFK52" s="7"/>
      <c r="EFL52" s="7"/>
      <c r="EFM52" s="7"/>
      <c r="EFN52" s="7"/>
      <c r="EFO52" s="7"/>
      <c r="EFP52" s="7"/>
      <c r="EFQ52" s="7"/>
      <c r="EFR52" s="7"/>
      <c r="EFS52" s="7"/>
      <c r="EFT52" s="7"/>
      <c r="EFU52" s="7"/>
      <c r="EFV52" s="7"/>
      <c r="EFW52" s="7"/>
      <c r="EFX52" s="7"/>
      <c r="EFY52" s="7"/>
      <c r="EFZ52" s="7"/>
      <c r="EGA52" s="7"/>
      <c r="EGB52" s="7"/>
      <c r="EGC52" s="7"/>
      <c r="EGD52" s="7"/>
      <c r="EGE52" s="7"/>
      <c r="EGF52" s="7"/>
      <c r="EGG52" s="7"/>
      <c r="EGH52" s="7"/>
      <c r="EGI52" s="7"/>
      <c r="EGJ52" s="7"/>
      <c r="EGK52" s="7"/>
      <c r="EGL52" s="7"/>
      <c r="EGM52" s="7"/>
      <c r="EGN52" s="7"/>
      <c r="EGO52" s="7"/>
      <c r="EGP52" s="7"/>
      <c r="EGQ52" s="7"/>
      <c r="EGR52" s="7"/>
      <c r="EGS52" s="7"/>
      <c r="EGT52" s="7"/>
      <c r="EGU52" s="7"/>
      <c r="EGV52" s="7"/>
      <c r="EGW52" s="7"/>
      <c r="EGX52" s="7"/>
      <c r="EGY52" s="7"/>
      <c r="EGZ52" s="7"/>
      <c r="EHA52" s="7"/>
      <c r="EHB52" s="7"/>
      <c r="EHC52" s="7"/>
      <c r="EHD52" s="7"/>
      <c r="EHE52" s="7"/>
      <c r="EHF52" s="7"/>
      <c r="EHG52" s="7"/>
      <c r="EHH52" s="7"/>
      <c r="EHI52" s="7"/>
      <c r="EHJ52" s="7"/>
      <c r="EHK52" s="7"/>
      <c r="EHL52" s="7"/>
      <c r="EHM52" s="7"/>
      <c r="EHN52" s="7"/>
      <c r="EHO52" s="7"/>
      <c r="EHP52" s="7"/>
      <c r="EHQ52" s="7"/>
      <c r="EHR52" s="7"/>
      <c r="EHS52" s="7"/>
      <c r="EHT52" s="7"/>
      <c r="EHU52" s="7"/>
      <c r="EHV52" s="7"/>
      <c r="EHW52" s="7"/>
      <c r="EHX52" s="7"/>
      <c r="EHY52" s="7"/>
      <c r="EHZ52" s="7"/>
      <c r="EIA52" s="7"/>
      <c r="EIB52" s="7"/>
      <c r="EIC52" s="7"/>
      <c r="EID52" s="7"/>
      <c r="EIE52" s="7"/>
      <c r="EIF52" s="7"/>
      <c r="EIG52" s="7"/>
      <c r="EIH52" s="7"/>
      <c r="EII52" s="7"/>
      <c r="EIJ52" s="7"/>
      <c r="EIK52" s="7"/>
      <c r="EIL52" s="7"/>
      <c r="EIM52" s="7"/>
      <c r="EIN52" s="7"/>
      <c r="EIO52" s="7"/>
      <c r="EIP52" s="7"/>
      <c r="EIQ52" s="7"/>
      <c r="EIR52" s="7"/>
      <c r="EIS52" s="7"/>
      <c r="EIT52" s="7"/>
      <c r="EIU52" s="7"/>
      <c r="EIV52" s="7"/>
      <c r="EIW52" s="7"/>
      <c r="EIX52" s="7"/>
      <c r="EIY52" s="7"/>
      <c r="EIZ52" s="7"/>
      <c r="EJA52" s="7"/>
      <c r="EJB52" s="7"/>
      <c r="EJC52" s="7"/>
      <c r="EJD52" s="7"/>
      <c r="EJE52" s="7"/>
      <c r="EJF52" s="7"/>
      <c r="EJG52" s="7"/>
      <c r="EJH52" s="7"/>
      <c r="EJI52" s="7"/>
      <c r="EJJ52" s="7"/>
      <c r="EJK52" s="7"/>
      <c r="EJL52" s="7"/>
      <c r="EJM52" s="7"/>
      <c r="EJN52" s="7"/>
      <c r="EJO52" s="7"/>
      <c r="EJP52" s="7"/>
      <c r="EJQ52" s="7"/>
      <c r="EJR52" s="7"/>
      <c r="EJS52" s="7"/>
      <c r="EJT52" s="7"/>
      <c r="EJU52" s="7"/>
      <c r="EJV52" s="7"/>
      <c r="EJW52" s="7"/>
      <c r="EJX52" s="7"/>
      <c r="EJY52" s="7"/>
      <c r="EJZ52" s="7"/>
      <c r="EKA52" s="7"/>
      <c r="EKB52" s="7"/>
      <c r="EKC52" s="7"/>
      <c r="EKD52" s="7"/>
      <c r="EKE52" s="7"/>
      <c r="EKF52" s="7"/>
      <c r="EKG52" s="7"/>
      <c r="EKH52" s="7"/>
      <c r="EKI52" s="7"/>
      <c r="EKJ52" s="7"/>
      <c r="EKK52" s="7"/>
      <c r="EKL52" s="7"/>
      <c r="EKM52" s="7"/>
      <c r="EKN52" s="7"/>
      <c r="EKO52" s="7"/>
      <c r="EKP52" s="7"/>
      <c r="EKQ52" s="7"/>
      <c r="EKR52" s="7"/>
      <c r="EKS52" s="7"/>
      <c r="EKT52" s="7"/>
      <c r="EKU52" s="7"/>
      <c r="EKV52" s="7"/>
      <c r="EKW52" s="7"/>
      <c r="EKX52" s="7"/>
      <c r="EKY52" s="7"/>
      <c r="EKZ52" s="7"/>
      <c r="ELA52" s="7"/>
      <c r="ELB52" s="7"/>
      <c r="ELC52" s="7"/>
      <c r="ELD52" s="7"/>
      <c r="ELE52" s="7"/>
      <c r="ELF52" s="7"/>
      <c r="ELG52" s="7"/>
      <c r="ELH52" s="7"/>
      <c r="ELI52" s="7"/>
      <c r="ELJ52" s="7"/>
      <c r="ELK52" s="7"/>
      <c r="ELL52" s="7"/>
      <c r="ELM52" s="7"/>
      <c r="ELN52" s="7"/>
      <c r="ELO52" s="7"/>
      <c r="ELP52" s="7"/>
      <c r="ELQ52" s="7"/>
      <c r="ELR52" s="7"/>
      <c r="ELS52" s="7"/>
      <c r="ELT52" s="7"/>
      <c r="ELU52" s="7"/>
      <c r="ELV52" s="7"/>
      <c r="ELW52" s="7"/>
      <c r="ELX52" s="7"/>
      <c r="ELY52" s="7"/>
      <c r="ELZ52" s="7"/>
      <c r="EMA52" s="7"/>
      <c r="EMB52" s="7"/>
      <c r="EMC52" s="7"/>
      <c r="EMD52" s="7"/>
      <c r="EME52" s="7"/>
      <c r="EMF52" s="7"/>
      <c r="EMG52" s="7"/>
      <c r="EMH52" s="7"/>
      <c r="EMI52" s="7"/>
      <c r="EMJ52" s="7"/>
      <c r="EMK52" s="7"/>
      <c r="EML52" s="7"/>
      <c r="EMM52" s="7"/>
      <c r="EMN52" s="7"/>
      <c r="EMO52" s="7"/>
      <c r="EMP52" s="7"/>
      <c r="EMQ52" s="7"/>
      <c r="EMR52" s="7"/>
      <c r="EMS52" s="7"/>
      <c r="EMT52" s="7"/>
      <c r="EMU52" s="7"/>
      <c r="EMV52" s="7"/>
      <c r="EMW52" s="7"/>
      <c r="EMX52" s="7"/>
      <c r="EMY52" s="7"/>
      <c r="EMZ52" s="7"/>
      <c r="ENA52" s="7"/>
      <c r="ENB52" s="7"/>
      <c r="ENC52" s="7"/>
      <c r="END52" s="7"/>
      <c r="ENE52" s="7"/>
      <c r="ENF52" s="7"/>
      <c r="ENG52" s="7"/>
      <c r="ENH52" s="7"/>
      <c r="ENI52" s="7"/>
      <c r="ENJ52" s="7"/>
      <c r="ENK52" s="7"/>
      <c r="ENL52" s="7"/>
      <c r="ENM52" s="7"/>
      <c r="ENN52" s="7"/>
      <c r="ENO52" s="7"/>
      <c r="ENP52" s="7"/>
      <c r="ENQ52" s="7"/>
      <c r="ENR52" s="7"/>
      <c r="ENS52" s="7"/>
      <c r="ENT52" s="7"/>
      <c r="ENU52" s="7"/>
      <c r="ENV52" s="7"/>
      <c r="ENW52" s="7"/>
      <c r="ENX52" s="7"/>
      <c r="ENY52" s="7"/>
      <c r="ENZ52" s="7"/>
      <c r="EOA52" s="7"/>
      <c r="EOB52" s="7"/>
      <c r="EOC52" s="7"/>
      <c r="EOD52" s="7"/>
      <c r="EOE52" s="7"/>
      <c r="EOF52" s="7"/>
      <c r="EOG52" s="7"/>
      <c r="EOH52" s="7"/>
      <c r="EOI52" s="7"/>
      <c r="EOJ52" s="7"/>
      <c r="EOK52" s="7"/>
      <c r="EOL52" s="7"/>
      <c r="EOM52" s="7"/>
      <c r="EON52" s="7"/>
      <c r="EOO52" s="7"/>
      <c r="EOP52" s="7"/>
      <c r="EOQ52" s="7"/>
      <c r="EOR52" s="7"/>
      <c r="EOS52" s="7"/>
      <c r="EOT52" s="7"/>
      <c r="EOU52" s="7"/>
      <c r="EOV52" s="7"/>
      <c r="EOW52" s="7"/>
      <c r="EOX52" s="7"/>
      <c r="EOY52" s="7"/>
      <c r="EOZ52" s="7"/>
      <c r="EPA52" s="7"/>
      <c r="EPB52" s="7"/>
      <c r="EPC52" s="7"/>
      <c r="EPD52" s="7"/>
      <c r="EPE52" s="7"/>
      <c r="EPF52" s="7"/>
      <c r="EPG52" s="7"/>
      <c r="EPH52" s="7"/>
      <c r="EPI52" s="7"/>
      <c r="EPJ52" s="7"/>
      <c r="EPK52" s="7"/>
      <c r="EPL52" s="7"/>
      <c r="EPM52" s="7"/>
      <c r="EPN52" s="7"/>
      <c r="EPO52" s="7"/>
      <c r="EPP52" s="7"/>
      <c r="EPQ52" s="7"/>
      <c r="EPR52" s="7"/>
      <c r="EPS52" s="7"/>
      <c r="EPT52" s="7"/>
      <c r="EPU52" s="7"/>
      <c r="EPV52" s="7"/>
      <c r="EPW52" s="7"/>
      <c r="EPX52" s="7"/>
      <c r="EPY52" s="7"/>
      <c r="EPZ52" s="7"/>
      <c r="EQA52" s="7"/>
      <c r="EQB52" s="7"/>
      <c r="EQC52" s="7"/>
      <c r="EQD52" s="7"/>
      <c r="EQE52" s="7"/>
      <c r="EQF52" s="7"/>
      <c r="EQG52" s="7"/>
      <c r="EQH52" s="7"/>
      <c r="EQI52" s="7"/>
      <c r="EQJ52" s="7"/>
      <c r="EQK52" s="7"/>
      <c r="EQL52" s="7"/>
      <c r="EQM52" s="7"/>
      <c r="EQN52" s="7"/>
      <c r="EQO52" s="7"/>
      <c r="EQP52" s="7"/>
      <c r="EQQ52" s="7"/>
      <c r="EQR52" s="7"/>
      <c r="EQS52" s="7"/>
      <c r="EQT52" s="7"/>
      <c r="EQU52" s="7"/>
      <c r="EQV52" s="7"/>
      <c r="EQW52" s="7"/>
      <c r="EQX52" s="7"/>
      <c r="EQY52" s="7"/>
      <c r="EQZ52" s="7"/>
      <c r="ERA52" s="7"/>
      <c r="ERB52" s="7"/>
      <c r="ERC52" s="7"/>
      <c r="ERD52" s="7"/>
      <c r="ERE52" s="7"/>
      <c r="ERF52" s="7"/>
      <c r="ERG52" s="7"/>
      <c r="ERH52" s="7"/>
      <c r="ERI52" s="7"/>
      <c r="ERJ52" s="7"/>
      <c r="ERK52" s="7"/>
      <c r="ERL52" s="7"/>
      <c r="ERM52" s="7"/>
      <c r="ERN52" s="7"/>
      <c r="ERO52" s="7"/>
      <c r="ERP52" s="7"/>
      <c r="ERQ52" s="7"/>
      <c r="ERR52" s="7"/>
      <c r="ERS52" s="7"/>
      <c r="ERT52" s="7"/>
      <c r="ERU52" s="7"/>
      <c r="ERV52" s="7"/>
      <c r="ERW52" s="7"/>
      <c r="ERX52" s="7"/>
      <c r="ERY52" s="7"/>
      <c r="ERZ52" s="7"/>
      <c r="ESA52" s="7"/>
      <c r="ESB52" s="7"/>
      <c r="ESC52" s="7"/>
      <c r="ESD52" s="7"/>
      <c r="ESE52" s="7"/>
      <c r="ESF52" s="7"/>
      <c r="ESG52" s="7"/>
      <c r="ESH52" s="7"/>
      <c r="ESI52" s="7"/>
      <c r="ESJ52" s="7"/>
      <c r="ESK52" s="7"/>
      <c r="ESL52" s="7"/>
      <c r="ESM52" s="7"/>
      <c r="ESN52" s="7"/>
      <c r="ESO52" s="7"/>
      <c r="ESP52" s="7"/>
      <c r="ESQ52" s="7"/>
      <c r="ESR52" s="7"/>
      <c r="ESS52" s="7"/>
      <c r="EST52" s="7"/>
      <c r="ESU52" s="7"/>
      <c r="ESV52" s="7"/>
      <c r="ESW52" s="7"/>
      <c r="ESX52" s="7"/>
      <c r="ESY52" s="7"/>
      <c r="ESZ52" s="7"/>
      <c r="ETA52" s="7"/>
      <c r="ETB52" s="7"/>
      <c r="ETC52" s="7"/>
      <c r="ETD52" s="7"/>
      <c r="ETE52" s="7"/>
      <c r="ETF52" s="7"/>
      <c r="ETG52" s="7"/>
      <c r="ETH52" s="7"/>
      <c r="ETI52" s="7"/>
      <c r="ETJ52" s="7"/>
      <c r="ETK52" s="7"/>
      <c r="ETL52" s="7"/>
      <c r="ETM52" s="7"/>
      <c r="ETN52" s="7"/>
      <c r="ETO52" s="7"/>
      <c r="ETP52" s="7"/>
      <c r="ETQ52" s="7"/>
      <c r="ETR52" s="7"/>
      <c r="ETS52" s="7"/>
      <c r="ETT52" s="7"/>
      <c r="ETU52" s="7"/>
      <c r="ETV52" s="7"/>
      <c r="ETW52" s="7"/>
      <c r="ETX52" s="7"/>
      <c r="ETY52" s="7"/>
      <c r="ETZ52" s="7"/>
      <c r="EUA52" s="7"/>
      <c r="EUB52" s="7"/>
      <c r="EUC52" s="7"/>
      <c r="EUD52" s="7"/>
      <c r="EUE52" s="7"/>
      <c r="EUF52" s="7"/>
      <c r="EUG52" s="7"/>
      <c r="EUH52" s="7"/>
      <c r="EUI52" s="7"/>
      <c r="EUJ52" s="7"/>
      <c r="EUK52" s="7"/>
      <c r="EUL52" s="7"/>
      <c r="EUM52" s="7"/>
      <c r="EUN52" s="7"/>
      <c r="EUO52" s="7"/>
      <c r="EUP52" s="7"/>
      <c r="EUQ52" s="7"/>
      <c r="EUR52" s="7"/>
      <c r="EUS52" s="7"/>
      <c r="EUT52" s="7"/>
      <c r="EUU52" s="7"/>
      <c r="EUV52" s="7"/>
      <c r="EUW52" s="7"/>
      <c r="EUX52" s="7"/>
      <c r="EUY52" s="7"/>
      <c r="EUZ52" s="7"/>
      <c r="EVA52" s="7"/>
      <c r="EVB52" s="7"/>
      <c r="EVC52" s="7"/>
      <c r="EVD52" s="7"/>
      <c r="EVE52" s="7"/>
      <c r="EVF52" s="7"/>
      <c r="EVG52" s="7"/>
      <c r="EVH52" s="7"/>
      <c r="EVI52" s="7"/>
      <c r="EVJ52" s="7"/>
      <c r="EVK52" s="7"/>
      <c r="EVL52" s="7"/>
      <c r="EVM52" s="7"/>
      <c r="EVN52" s="7"/>
      <c r="EVO52" s="7"/>
      <c r="EVP52" s="7"/>
      <c r="EVQ52" s="7"/>
      <c r="EVR52" s="7"/>
      <c r="EVS52" s="7"/>
      <c r="EVT52" s="7"/>
      <c r="EVU52" s="7"/>
      <c r="EVV52" s="7"/>
      <c r="EVW52" s="7"/>
      <c r="EVX52" s="7"/>
      <c r="EVY52" s="7"/>
      <c r="EVZ52" s="7"/>
      <c r="EWA52" s="7"/>
      <c r="EWB52" s="7"/>
      <c r="EWC52" s="7"/>
      <c r="EWD52" s="7"/>
      <c r="EWE52" s="7"/>
      <c r="EWF52" s="7"/>
      <c r="EWG52" s="7"/>
      <c r="EWH52" s="7"/>
      <c r="EWI52" s="7"/>
      <c r="EWJ52" s="7"/>
      <c r="EWK52" s="7"/>
      <c r="EWL52" s="7"/>
      <c r="EWM52" s="7"/>
      <c r="EWN52" s="7"/>
      <c r="EWO52" s="7"/>
      <c r="EWP52" s="7"/>
      <c r="EWQ52" s="7"/>
      <c r="EWR52" s="7"/>
      <c r="EWS52" s="7"/>
      <c r="EWT52" s="7"/>
      <c r="EWU52" s="7"/>
      <c r="EWV52" s="7"/>
      <c r="EWW52" s="7"/>
      <c r="EWX52" s="7"/>
      <c r="EWY52" s="7"/>
      <c r="EWZ52" s="7"/>
      <c r="EXA52" s="7"/>
      <c r="EXB52" s="7"/>
      <c r="EXC52" s="7"/>
      <c r="EXD52" s="7"/>
      <c r="EXE52" s="7"/>
      <c r="EXF52" s="7"/>
      <c r="EXG52" s="7"/>
      <c r="EXH52" s="7"/>
      <c r="EXI52" s="7"/>
      <c r="EXJ52" s="7"/>
      <c r="EXK52" s="7"/>
      <c r="EXL52" s="7"/>
      <c r="EXM52" s="7"/>
      <c r="EXN52" s="7"/>
      <c r="EXO52" s="7"/>
      <c r="EXP52" s="7"/>
      <c r="EXQ52" s="7"/>
      <c r="EXR52" s="7"/>
      <c r="EXS52" s="7"/>
      <c r="EXT52" s="7"/>
      <c r="EXU52" s="7"/>
      <c r="EXV52" s="7"/>
      <c r="EXW52" s="7"/>
      <c r="EXX52" s="7"/>
      <c r="EXY52" s="7"/>
      <c r="EXZ52" s="7"/>
      <c r="EYA52" s="7"/>
      <c r="EYB52" s="7"/>
      <c r="EYC52" s="7"/>
      <c r="EYD52" s="7"/>
      <c r="EYE52" s="7"/>
      <c r="EYF52" s="7"/>
      <c r="EYG52" s="7"/>
      <c r="EYH52" s="7"/>
      <c r="EYI52" s="7"/>
      <c r="EYJ52" s="7"/>
      <c r="EYK52" s="7"/>
      <c r="EYL52" s="7"/>
      <c r="EYM52" s="7"/>
      <c r="EYN52" s="7"/>
      <c r="EYO52" s="7"/>
      <c r="EYP52" s="7"/>
      <c r="EYQ52" s="7"/>
      <c r="EYR52" s="7"/>
      <c r="EYS52" s="7"/>
      <c r="EYT52" s="7"/>
      <c r="EYU52" s="7"/>
      <c r="EYV52" s="7"/>
      <c r="EYW52" s="7"/>
      <c r="EYX52" s="7"/>
      <c r="EYY52" s="7"/>
      <c r="EYZ52" s="7"/>
      <c r="EZA52" s="7"/>
      <c r="EZB52" s="7"/>
      <c r="EZC52" s="7"/>
      <c r="EZD52" s="7"/>
      <c r="EZE52" s="7"/>
      <c r="EZF52" s="7"/>
      <c r="EZG52" s="7"/>
      <c r="EZH52" s="7"/>
      <c r="EZI52" s="7"/>
      <c r="EZJ52" s="7"/>
      <c r="EZK52" s="7"/>
      <c r="EZL52" s="7"/>
      <c r="EZM52" s="7"/>
      <c r="EZN52" s="7"/>
      <c r="EZO52" s="7"/>
      <c r="EZP52" s="7"/>
      <c r="EZQ52" s="7"/>
      <c r="EZR52" s="7"/>
      <c r="EZS52" s="7"/>
      <c r="EZT52" s="7"/>
      <c r="EZU52" s="7"/>
      <c r="EZV52" s="7"/>
      <c r="EZW52" s="7"/>
      <c r="EZX52" s="7"/>
      <c r="EZY52" s="7"/>
      <c r="EZZ52" s="7"/>
      <c r="FAA52" s="7"/>
      <c r="FAB52" s="7"/>
      <c r="FAC52" s="7"/>
      <c r="FAD52" s="7"/>
      <c r="FAE52" s="7"/>
      <c r="FAF52" s="7"/>
      <c r="FAG52" s="7"/>
      <c r="FAH52" s="7"/>
      <c r="FAI52" s="7"/>
      <c r="FAJ52" s="7"/>
      <c r="FAK52" s="7"/>
      <c r="FAL52" s="7"/>
      <c r="FAM52" s="7"/>
      <c r="FAN52" s="7"/>
      <c r="FAO52" s="7"/>
      <c r="FAP52" s="7"/>
      <c r="FAQ52" s="7"/>
      <c r="FAR52" s="7"/>
      <c r="FAS52" s="7"/>
      <c r="FAT52" s="7"/>
      <c r="FAU52" s="7"/>
      <c r="FAV52" s="7"/>
      <c r="FAW52" s="7"/>
      <c r="FAX52" s="7"/>
      <c r="FAY52" s="7"/>
      <c r="FAZ52" s="7"/>
      <c r="FBA52" s="7"/>
      <c r="FBB52" s="7"/>
      <c r="FBC52" s="7"/>
      <c r="FBD52" s="7"/>
      <c r="FBE52" s="7"/>
      <c r="FBF52" s="7"/>
      <c r="FBG52" s="7"/>
      <c r="FBH52" s="7"/>
      <c r="FBI52" s="7"/>
      <c r="FBJ52" s="7"/>
      <c r="FBK52" s="7"/>
      <c r="FBL52" s="7"/>
      <c r="FBM52" s="7"/>
      <c r="FBN52" s="7"/>
      <c r="FBO52" s="7"/>
      <c r="FBP52" s="7"/>
      <c r="FBQ52" s="7"/>
      <c r="FBR52" s="7"/>
      <c r="FBS52" s="7"/>
      <c r="FBT52" s="7"/>
      <c r="FBU52" s="7"/>
      <c r="FBV52" s="7"/>
      <c r="FBW52" s="7"/>
      <c r="FBX52" s="7"/>
      <c r="FBY52" s="7"/>
      <c r="FBZ52" s="7"/>
      <c r="FCA52" s="7"/>
      <c r="FCB52" s="7"/>
      <c r="FCC52" s="7"/>
      <c r="FCD52" s="7"/>
      <c r="FCE52" s="7"/>
      <c r="FCF52" s="7"/>
      <c r="FCG52" s="7"/>
      <c r="FCH52" s="7"/>
      <c r="FCI52" s="7"/>
      <c r="FCJ52" s="7"/>
      <c r="FCK52" s="7"/>
      <c r="FCL52" s="7"/>
      <c r="FCM52" s="7"/>
      <c r="FCN52" s="7"/>
      <c r="FCO52" s="7"/>
      <c r="FCP52" s="7"/>
      <c r="FCQ52" s="7"/>
      <c r="FCR52" s="7"/>
      <c r="FCS52" s="7"/>
      <c r="FCT52" s="7"/>
      <c r="FCU52" s="7"/>
      <c r="FCV52" s="7"/>
      <c r="FCW52" s="7"/>
      <c r="FCX52" s="7"/>
      <c r="FCY52" s="7"/>
      <c r="FCZ52" s="7"/>
      <c r="FDA52" s="7"/>
      <c r="FDB52" s="7"/>
      <c r="FDC52" s="7"/>
      <c r="FDD52" s="7"/>
      <c r="FDE52" s="7"/>
      <c r="FDF52" s="7"/>
      <c r="FDG52" s="7"/>
      <c r="FDH52" s="7"/>
      <c r="FDI52" s="7"/>
      <c r="FDJ52" s="7"/>
      <c r="FDK52" s="7"/>
      <c r="FDL52" s="7"/>
      <c r="FDM52" s="7"/>
      <c r="FDN52" s="7"/>
      <c r="FDO52" s="7"/>
      <c r="FDP52" s="7"/>
      <c r="FDQ52" s="7"/>
      <c r="FDR52" s="7"/>
      <c r="FDS52" s="7"/>
      <c r="FDT52" s="7"/>
      <c r="FDU52" s="7"/>
      <c r="FDV52" s="7"/>
      <c r="FDW52" s="7"/>
      <c r="FDX52" s="7"/>
      <c r="FDY52" s="7"/>
      <c r="FDZ52" s="7"/>
      <c r="FEA52" s="7"/>
      <c r="FEB52" s="7"/>
      <c r="FEC52" s="7"/>
      <c r="FED52" s="7"/>
      <c r="FEE52" s="7"/>
      <c r="FEF52" s="7"/>
      <c r="FEG52" s="7"/>
      <c r="FEH52" s="7"/>
      <c r="FEI52" s="7"/>
      <c r="FEJ52" s="7"/>
      <c r="FEK52" s="7"/>
      <c r="FEL52" s="7"/>
      <c r="FEM52" s="7"/>
      <c r="FEN52" s="7"/>
      <c r="FEO52" s="7"/>
      <c r="FEP52" s="7"/>
      <c r="FEQ52" s="7"/>
      <c r="FER52" s="7"/>
      <c r="FES52" s="7"/>
      <c r="FET52" s="7"/>
      <c r="FEU52" s="7"/>
      <c r="FEV52" s="7"/>
      <c r="FEW52" s="7"/>
      <c r="FEX52" s="7"/>
      <c r="FEY52" s="7"/>
      <c r="FEZ52" s="7"/>
      <c r="FFA52" s="7"/>
      <c r="FFB52" s="7"/>
      <c r="FFC52" s="7"/>
      <c r="FFD52" s="7"/>
      <c r="FFE52" s="7"/>
      <c r="FFF52" s="7"/>
      <c r="FFG52" s="7"/>
      <c r="FFH52" s="7"/>
      <c r="FFI52" s="7"/>
      <c r="FFJ52" s="7"/>
      <c r="FFK52" s="7"/>
      <c r="FFL52" s="7"/>
      <c r="FFM52" s="7"/>
      <c r="FFN52" s="7"/>
      <c r="FFO52" s="7"/>
      <c r="FFP52" s="7"/>
      <c r="FFQ52" s="7"/>
      <c r="FFR52" s="7"/>
      <c r="FFS52" s="7"/>
      <c r="FFT52" s="7"/>
      <c r="FFU52" s="7"/>
      <c r="FFV52" s="7"/>
      <c r="FFW52" s="7"/>
      <c r="FFX52" s="7"/>
      <c r="FFY52" s="7"/>
      <c r="FFZ52" s="7"/>
      <c r="FGA52" s="7"/>
      <c r="FGB52" s="7"/>
      <c r="FGC52" s="7"/>
      <c r="FGD52" s="7"/>
      <c r="FGE52" s="7"/>
      <c r="FGF52" s="7"/>
      <c r="FGG52" s="7"/>
      <c r="FGH52" s="7"/>
      <c r="FGI52" s="7"/>
      <c r="FGJ52" s="7"/>
      <c r="FGK52" s="7"/>
      <c r="FGL52" s="7"/>
      <c r="FGM52" s="7"/>
      <c r="FGN52" s="7"/>
      <c r="FGO52" s="7"/>
      <c r="FGP52" s="7"/>
      <c r="FGQ52" s="7"/>
      <c r="FGR52" s="7"/>
      <c r="FGS52" s="7"/>
      <c r="FGT52" s="7"/>
      <c r="FGU52" s="7"/>
      <c r="FGV52" s="7"/>
      <c r="FGW52" s="7"/>
      <c r="FGX52" s="7"/>
      <c r="FGY52" s="7"/>
      <c r="FGZ52" s="7"/>
      <c r="FHA52" s="7"/>
      <c r="FHB52" s="7"/>
      <c r="FHC52" s="7"/>
      <c r="FHD52" s="7"/>
      <c r="FHE52" s="7"/>
      <c r="FHF52" s="7"/>
      <c r="FHG52" s="7"/>
      <c r="FHH52" s="7"/>
      <c r="FHI52" s="7"/>
      <c r="FHJ52" s="7"/>
      <c r="FHK52" s="7"/>
      <c r="FHL52" s="7"/>
      <c r="FHM52" s="7"/>
      <c r="FHN52" s="7"/>
      <c r="FHO52" s="7"/>
      <c r="FHP52" s="7"/>
      <c r="FHQ52" s="7"/>
      <c r="FHR52" s="7"/>
      <c r="FHS52" s="7"/>
      <c r="FHT52" s="7"/>
      <c r="FHU52" s="7"/>
      <c r="FHV52" s="7"/>
      <c r="FHW52" s="7"/>
      <c r="FHX52" s="7"/>
      <c r="FHY52" s="7"/>
      <c r="FHZ52" s="7"/>
      <c r="FIA52" s="7"/>
      <c r="FIB52" s="7"/>
      <c r="FIC52" s="7"/>
      <c r="FID52" s="7"/>
      <c r="FIE52" s="7"/>
      <c r="FIF52" s="7"/>
      <c r="FIG52" s="7"/>
      <c r="FIH52" s="7"/>
      <c r="FII52" s="7"/>
      <c r="FIJ52" s="7"/>
      <c r="FIK52" s="7"/>
      <c r="FIL52" s="7"/>
      <c r="FIM52" s="7"/>
      <c r="FIN52" s="7"/>
      <c r="FIO52" s="7"/>
      <c r="FIP52" s="7"/>
      <c r="FIQ52" s="7"/>
      <c r="FIR52" s="7"/>
      <c r="FIS52" s="7"/>
      <c r="FIT52" s="7"/>
      <c r="FIU52" s="7"/>
      <c r="FIV52" s="7"/>
      <c r="FIW52" s="7"/>
      <c r="FIX52" s="7"/>
      <c r="FIY52" s="7"/>
      <c r="FIZ52" s="7"/>
      <c r="FJA52" s="7"/>
      <c r="FJB52" s="7"/>
      <c r="FJC52" s="7"/>
      <c r="FJD52" s="7"/>
      <c r="FJE52" s="7"/>
      <c r="FJF52" s="7"/>
      <c r="FJG52" s="7"/>
      <c r="FJH52" s="7"/>
      <c r="FJI52" s="7"/>
      <c r="FJJ52" s="7"/>
      <c r="FJK52" s="7"/>
      <c r="FJL52" s="7"/>
      <c r="FJM52" s="7"/>
      <c r="FJN52" s="7"/>
      <c r="FJO52" s="7"/>
      <c r="FJP52" s="7"/>
      <c r="FJQ52" s="7"/>
      <c r="FJR52" s="7"/>
      <c r="FJS52" s="7"/>
      <c r="FJT52" s="7"/>
      <c r="FJU52" s="7"/>
      <c r="FJV52" s="7"/>
      <c r="FJW52" s="7"/>
      <c r="FJX52" s="7"/>
      <c r="FJY52" s="7"/>
      <c r="FJZ52" s="7"/>
      <c r="FKA52" s="7"/>
      <c r="FKB52" s="7"/>
      <c r="FKC52" s="7"/>
      <c r="FKD52" s="7"/>
      <c r="FKE52" s="7"/>
      <c r="FKF52" s="7"/>
      <c r="FKG52" s="7"/>
      <c r="FKH52" s="7"/>
      <c r="FKI52" s="7"/>
      <c r="FKJ52" s="7"/>
      <c r="FKK52" s="7"/>
      <c r="FKL52" s="7"/>
      <c r="FKM52" s="7"/>
      <c r="FKN52" s="7"/>
      <c r="FKO52" s="7"/>
      <c r="FKP52" s="7"/>
      <c r="FKQ52" s="7"/>
      <c r="FKR52" s="7"/>
      <c r="FKS52" s="7"/>
      <c r="FKT52" s="7"/>
      <c r="FKU52" s="7"/>
      <c r="FKV52" s="7"/>
      <c r="FKW52" s="7"/>
      <c r="FKX52" s="7"/>
      <c r="FKY52" s="7"/>
      <c r="FKZ52" s="7"/>
      <c r="FLA52" s="7"/>
      <c r="FLB52" s="7"/>
      <c r="FLC52" s="7"/>
      <c r="FLD52" s="7"/>
      <c r="FLE52" s="7"/>
      <c r="FLF52" s="7"/>
      <c r="FLG52" s="7"/>
      <c r="FLH52" s="7"/>
      <c r="FLI52" s="7"/>
      <c r="FLJ52" s="7"/>
      <c r="FLK52" s="7"/>
      <c r="FLL52" s="7"/>
      <c r="FLM52" s="7"/>
      <c r="FLN52" s="7"/>
      <c r="FLO52" s="7"/>
      <c r="FLP52" s="7"/>
      <c r="FLQ52" s="7"/>
      <c r="FLR52" s="7"/>
      <c r="FLS52" s="7"/>
      <c r="FLT52" s="7"/>
      <c r="FLU52" s="7"/>
      <c r="FLV52" s="7"/>
      <c r="FLW52" s="7"/>
      <c r="FLX52" s="7"/>
      <c r="FLY52" s="7"/>
      <c r="FLZ52" s="7"/>
      <c r="FMA52" s="7"/>
      <c r="FMB52" s="7"/>
      <c r="FMC52" s="7"/>
      <c r="FMD52" s="7"/>
      <c r="FME52" s="7"/>
      <c r="FMF52" s="7"/>
      <c r="FMG52" s="7"/>
      <c r="FMH52" s="7"/>
      <c r="FMI52" s="7"/>
      <c r="FMJ52" s="7"/>
      <c r="FMK52" s="7"/>
      <c r="FML52" s="7"/>
      <c r="FMM52" s="7"/>
      <c r="FMN52" s="7"/>
      <c r="FMO52" s="7"/>
      <c r="FMP52" s="7"/>
      <c r="FMQ52" s="7"/>
      <c r="FMR52" s="7"/>
      <c r="FMS52" s="7"/>
      <c r="FMT52" s="7"/>
      <c r="FMU52" s="7"/>
      <c r="FMV52" s="7"/>
      <c r="FMW52" s="7"/>
      <c r="FMX52" s="7"/>
      <c r="FMY52" s="7"/>
      <c r="FMZ52" s="7"/>
      <c r="FNA52" s="7"/>
      <c r="FNB52" s="7"/>
      <c r="FNC52" s="7"/>
      <c r="FND52" s="7"/>
      <c r="FNE52" s="7"/>
      <c r="FNF52" s="7"/>
      <c r="FNG52" s="7"/>
      <c r="FNH52" s="7"/>
      <c r="FNI52" s="7"/>
      <c r="FNJ52" s="7"/>
      <c r="FNK52" s="7"/>
      <c r="FNL52" s="7"/>
      <c r="FNM52" s="7"/>
      <c r="FNN52" s="7"/>
      <c r="FNO52" s="7"/>
      <c r="FNP52" s="7"/>
      <c r="FNQ52" s="7"/>
      <c r="FNR52" s="7"/>
      <c r="FNS52" s="7"/>
      <c r="FNT52" s="7"/>
      <c r="FNU52" s="7"/>
      <c r="FNV52" s="7"/>
      <c r="FNW52" s="7"/>
      <c r="FNX52" s="7"/>
      <c r="FNY52" s="7"/>
      <c r="FNZ52" s="7"/>
      <c r="FOA52" s="7"/>
      <c r="FOB52" s="7"/>
      <c r="FOC52" s="7"/>
      <c r="FOD52" s="7"/>
      <c r="FOE52" s="7"/>
      <c r="FOF52" s="7"/>
      <c r="FOG52" s="7"/>
      <c r="FOH52" s="7"/>
      <c r="FOI52" s="7"/>
      <c r="FOJ52" s="7"/>
      <c r="FOK52" s="7"/>
      <c r="FOL52" s="7"/>
      <c r="FOM52" s="7"/>
      <c r="FON52" s="7"/>
      <c r="FOO52" s="7"/>
      <c r="FOP52" s="7"/>
      <c r="FOQ52" s="7"/>
      <c r="FOR52" s="7"/>
      <c r="FOS52" s="7"/>
      <c r="FOT52" s="7"/>
      <c r="FOU52" s="7"/>
      <c r="FOV52" s="7"/>
      <c r="FOW52" s="7"/>
      <c r="FOX52" s="7"/>
      <c r="FOY52" s="7"/>
      <c r="FOZ52" s="7"/>
      <c r="FPA52" s="7"/>
      <c r="FPB52" s="7"/>
      <c r="FPC52" s="7"/>
      <c r="FPD52" s="7"/>
      <c r="FPE52" s="7"/>
      <c r="FPF52" s="7"/>
      <c r="FPG52" s="7"/>
      <c r="FPH52" s="7"/>
      <c r="FPI52" s="7"/>
      <c r="FPJ52" s="7"/>
      <c r="FPK52" s="7"/>
      <c r="FPL52" s="7"/>
      <c r="FPM52" s="7"/>
      <c r="FPN52" s="7"/>
      <c r="FPO52" s="7"/>
      <c r="FPP52" s="7"/>
      <c r="FPQ52" s="7"/>
      <c r="FPR52" s="7"/>
      <c r="FPS52" s="7"/>
      <c r="FPT52" s="7"/>
      <c r="FPU52" s="7"/>
      <c r="FPV52" s="7"/>
      <c r="FPW52" s="7"/>
      <c r="FPX52" s="7"/>
      <c r="FPY52" s="7"/>
      <c r="FPZ52" s="7"/>
      <c r="FQA52" s="7"/>
      <c r="FQB52" s="7"/>
      <c r="FQC52" s="7"/>
      <c r="FQD52" s="7"/>
      <c r="FQE52" s="7"/>
      <c r="FQF52" s="7"/>
      <c r="FQG52" s="7"/>
      <c r="FQH52" s="7"/>
      <c r="FQI52" s="7"/>
      <c r="FQJ52" s="7"/>
      <c r="FQK52" s="7"/>
      <c r="FQL52" s="7"/>
      <c r="FQM52" s="7"/>
      <c r="FQN52" s="7"/>
      <c r="FQO52" s="7"/>
      <c r="FQP52" s="7"/>
      <c r="FQQ52" s="7"/>
      <c r="FQR52" s="7"/>
      <c r="FQS52" s="7"/>
      <c r="FQT52" s="7"/>
      <c r="FQU52" s="7"/>
      <c r="FQV52" s="7"/>
      <c r="FQW52" s="7"/>
      <c r="FQX52" s="7"/>
      <c r="FQY52" s="7"/>
      <c r="FQZ52" s="7"/>
      <c r="FRA52" s="7"/>
      <c r="FRB52" s="7"/>
      <c r="FRC52" s="7"/>
      <c r="FRD52" s="7"/>
      <c r="FRE52" s="7"/>
      <c r="FRF52" s="7"/>
      <c r="FRG52" s="7"/>
      <c r="FRH52" s="7"/>
      <c r="FRI52" s="7"/>
      <c r="FRJ52" s="7"/>
      <c r="FRK52" s="7"/>
      <c r="FRL52" s="7"/>
      <c r="FRM52" s="7"/>
      <c r="FRN52" s="7"/>
      <c r="FRO52" s="7"/>
      <c r="FRP52" s="7"/>
      <c r="FRQ52" s="7"/>
      <c r="FRR52" s="7"/>
      <c r="FRS52" s="7"/>
      <c r="FRT52" s="7"/>
      <c r="FRU52" s="7"/>
      <c r="FRV52" s="7"/>
      <c r="FRW52" s="7"/>
      <c r="FRX52" s="7"/>
      <c r="FRY52" s="7"/>
      <c r="FRZ52" s="7"/>
      <c r="FSA52" s="7"/>
      <c r="FSB52" s="7"/>
      <c r="FSC52" s="7"/>
      <c r="FSD52" s="7"/>
      <c r="FSE52" s="7"/>
      <c r="FSF52" s="7"/>
      <c r="FSG52" s="7"/>
      <c r="FSH52" s="7"/>
      <c r="FSI52" s="7"/>
      <c r="FSJ52" s="7"/>
      <c r="FSK52" s="7"/>
      <c r="FSL52" s="7"/>
      <c r="FSM52" s="7"/>
      <c r="FSN52" s="7"/>
      <c r="FSO52" s="7"/>
      <c r="FSP52" s="7"/>
      <c r="FSQ52" s="7"/>
      <c r="FSR52" s="7"/>
      <c r="FSS52" s="7"/>
      <c r="FST52" s="7"/>
      <c r="FSU52" s="7"/>
      <c r="FSV52" s="7"/>
      <c r="FSW52" s="7"/>
      <c r="FSX52" s="7"/>
      <c r="FSY52" s="7"/>
      <c r="FSZ52" s="7"/>
      <c r="FTA52" s="7"/>
      <c r="FTB52" s="7"/>
      <c r="FTC52" s="7"/>
      <c r="FTD52" s="7"/>
      <c r="FTE52" s="7"/>
      <c r="FTF52" s="7"/>
      <c r="FTG52" s="7"/>
      <c r="FTH52" s="7"/>
      <c r="FTI52" s="7"/>
      <c r="FTJ52" s="7"/>
      <c r="FTK52" s="7"/>
      <c r="FTL52" s="7"/>
      <c r="FTM52" s="7"/>
      <c r="FTN52" s="7"/>
      <c r="FTO52" s="7"/>
      <c r="FTP52" s="7"/>
      <c r="FTQ52" s="7"/>
      <c r="FTR52" s="7"/>
      <c r="FTS52" s="7"/>
      <c r="FTT52" s="7"/>
      <c r="FTU52" s="7"/>
      <c r="FTV52" s="7"/>
      <c r="FTW52" s="7"/>
      <c r="FTX52" s="7"/>
      <c r="FTY52" s="7"/>
      <c r="FTZ52" s="7"/>
      <c r="FUA52" s="7"/>
      <c r="FUB52" s="7"/>
      <c r="FUC52" s="7"/>
      <c r="FUD52" s="7"/>
      <c r="FUE52" s="7"/>
      <c r="FUF52" s="7"/>
      <c r="FUG52" s="7"/>
      <c r="FUH52" s="7"/>
      <c r="FUI52" s="7"/>
      <c r="FUJ52" s="7"/>
      <c r="FUK52" s="7"/>
      <c r="FUL52" s="7"/>
      <c r="FUM52" s="7"/>
      <c r="FUN52" s="7"/>
      <c r="FUO52" s="7"/>
      <c r="FUP52" s="7"/>
      <c r="FUQ52" s="7"/>
      <c r="FUR52" s="7"/>
      <c r="FUS52" s="7"/>
      <c r="FUT52" s="7"/>
      <c r="FUU52" s="7"/>
      <c r="FUV52" s="7"/>
      <c r="FUW52" s="7"/>
      <c r="FUX52" s="7"/>
      <c r="FUY52" s="7"/>
      <c r="FUZ52" s="7"/>
      <c r="FVA52" s="7"/>
      <c r="FVB52" s="7"/>
      <c r="FVC52" s="7"/>
      <c r="FVD52" s="7"/>
      <c r="FVE52" s="7"/>
      <c r="FVF52" s="7"/>
      <c r="FVG52" s="7"/>
      <c r="FVH52" s="7"/>
      <c r="FVI52" s="7"/>
      <c r="FVJ52" s="7"/>
      <c r="FVK52" s="7"/>
      <c r="FVL52" s="7"/>
      <c r="FVM52" s="7"/>
      <c r="FVN52" s="7"/>
      <c r="FVO52" s="7"/>
      <c r="FVP52" s="7"/>
      <c r="FVQ52" s="7"/>
      <c r="FVR52" s="7"/>
      <c r="FVS52" s="7"/>
      <c r="FVT52" s="7"/>
      <c r="FVU52" s="7"/>
      <c r="FVV52" s="7"/>
      <c r="FVW52" s="7"/>
      <c r="FVX52" s="7"/>
      <c r="FVY52" s="7"/>
      <c r="FVZ52" s="7"/>
      <c r="FWA52" s="7"/>
      <c r="FWB52" s="7"/>
      <c r="FWC52" s="7"/>
      <c r="FWD52" s="7"/>
      <c r="FWE52" s="7"/>
      <c r="FWF52" s="7"/>
      <c r="FWG52" s="7"/>
      <c r="FWH52" s="7"/>
      <c r="FWI52" s="7"/>
      <c r="FWJ52" s="7"/>
      <c r="FWK52" s="7"/>
      <c r="FWL52" s="7"/>
      <c r="FWM52" s="7"/>
      <c r="FWN52" s="7"/>
      <c r="FWO52" s="7"/>
      <c r="FWP52" s="7"/>
      <c r="FWQ52" s="7"/>
      <c r="FWR52" s="7"/>
      <c r="FWS52" s="7"/>
      <c r="FWT52" s="7"/>
      <c r="FWU52" s="7"/>
      <c r="FWV52" s="7"/>
      <c r="FWW52" s="7"/>
      <c r="FWX52" s="7"/>
      <c r="FWY52" s="7"/>
      <c r="FWZ52" s="7"/>
      <c r="FXA52" s="7"/>
      <c r="FXB52" s="7"/>
      <c r="FXC52" s="7"/>
      <c r="FXD52" s="7"/>
      <c r="FXE52" s="7"/>
      <c r="FXF52" s="7"/>
      <c r="FXG52" s="7"/>
      <c r="FXH52" s="7"/>
      <c r="FXI52" s="7"/>
      <c r="FXJ52" s="7"/>
      <c r="FXK52" s="7"/>
      <c r="FXL52" s="7"/>
      <c r="FXM52" s="7"/>
      <c r="FXN52" s="7"/>
      <c r="FXO52" s="7"/>
      <c r="FXP52" s="7"/>
      <c r="FXQ52" s="7"/>
      <c r="FXR52" s="7"/>
      <c r="FXS52" s="7"/>
      <c r="FXT52" s="7"/>
      <c r="FXU52" s="7"/>
      <c r="FXV52" s="7"/>
      <c r="FXW52" s="7"/>
      <c r="FXX52" s="7"/>
      <c r="FXY52" s="7"/>
      <c r="FXZ52" s="7"/>
      <c r="FYA52" s="7"/>
      <c r="FYB52" s="7"/>
      <c r="FYC52" s="7"/>
      <c r="FYD52" s="7"/>
      <c r="FYE52" s="7"/>
      <c r="FYF52" s="7"/>
      <c r="FYG52" s="7"/>
      <c r="FYH52" s="7"/>
      <c r="FYI52" s="7"/>
      <c r="FYJ52" s="7"/>
      <c r="FYK52" s="7"/>
      <c r="FYL52" s="7"/>
      <c r="FYM52" s="7"/>
      <c r="FYN52" s="7"/>
      <c r="FYO52" s="7"/>
      <c r="FYP52" s="7"/>
      <c r="FYQ52" s="7"/>
      <c r="FYR52" s="7"/>
      <c r="FYS52" s="7"/>
      <c r="FYT52" s="7"/>
      <c r="FYU52" s="7"/>
      <c r="FYV52" s="7"/>
      <c r="FYW52" s="7"/>
      <c r="FYX52" s="7"/>
      <c r="FYY52" s="7"/>
      <c r="FYZ52" s="7"/>
      <c r="FZA52" s="7"/>
      <c r="FZB52" s="7"/>
      <c r="FZC52" s="7"/>
      <c r="FZD52" s="7"/>
      <c r="FZE52" s="7"/>
      <c r="FZF52" s="7"/>
      <c r="FZG52" s="7"/>
      <c r="FZH52" s="7"/>
      <c r="FZI52" s="7"/>
      <c r="FZJ52" s="7"/>
      <c r="FZK52" s="7"/>
      <c r="FZL52" s="7"/>
      <c r="FZM52" s="7"/>
      <c r="FZN52" s="7"/>
      <c r="FZO52" s="7"/>
      <c r="FZP52" s="7"/>
      <c r="FZQ52" s="7"/>
      <c r="FZR52" s="7"/>
      <c r="FZS52" s="7"/>
      <c r="FZT52" s="7"/>
      <c r="FZU52" s="7"/>
      <c r="FZV52" s="7"/>
      <c r="FZW52" s="7"/>
      <c r="FZX52" s="7"/>
      <c r="FZY52" s="7"/>
      <c r="FZZ52" s="7"/>
      <c r="GAA52" s="7"/>
      <c r="GAB52" s="7"/>
      <c r="GAC52" s="7"/>
      <c r="GAD52" s="7"/>
      <c r="GAE52" s="7"/>
      <c r="GAF52" s="7"/>
      <c r="GAG52" s="7"/>
      <c r="GAH52" s="7"/>
      <c r="GAI52" s="7"/>
      <c r="GAJ52" s="7"/>
      <c r="GAK52" s="7"/>
      <c r="GAL52" s="7"/>
      <c r="GAM52" s="7"/>
      <c r="GAN52" s="7"/>
      <c r="GAO52" s="7"/>
      <c r="GAP52" s="7"/>
      <c r="GAQ52" s="7"/>
      <c r="GAR52" s="7"/>
      <c r="GAS52" s="7"/>
      <c r="GAT52" s="7"/>
      <c r="GAU52" s="7"/>
      <c r="GAV52" s="7"/>
      <c r="GAW52" s="7"/>
      <c r="GAX52" s="7"/>
      <c r="GAY52" s="7"/>
      <c r="GAZ52" s="7"/>
      <c r="GBA52" s="7"/>
      <c r="GBB52" s="7"/>
      <c r="GBC52" s="7"/>
      <c r="GBD52" s="7"/>
      <c r="GBE52" s="7"/>
      <c r="GBF52" s="7"/>
      <c r="GBG52" s="7"/>
      <c r="GBH52" s="7"/>
      <c r="GBI52" s="7"/>
      <c r="GBJ52" s="7"/>
      <c r="GBK52" s="7"/>
      <c r="GBL52" s="7"/>
      <c r="GBM52" s="7"/>
      <c r="GBN52" s="7"/>
      <c r="GBO52" s="7"/>
      <c r="GBP52" s="7"/>
      <c r="GBQ52" s="7"/>
      <c r="GBR52" s="7"/>
      <c r="GBS52" s="7"/>
      <c r="GBT52" s="7"/>
      <c r="GBU52" s="7"/>
      <c r="GBV52" s="7"/>
      <c r="GBW52" s="7"/>
      <c r="GBX52" s="7"/>
      <c r="GBY52" s="7"/>
      <c r="GBZ52" s="7"/>
      <c r="GCA52" s="7"/>
      <c r="GCB52" s="7"/>
      <c r="GCC52" s="7"/>
      <c r="GCD52" s="7"/>
      <c r="GCE52" s="7"/>
      <c r="GCF52" s="7"/>
      <c r="GCG52" s="7"/>
      <c r="GCH52" s="7"/>
      <c r="GCI52" s="7"/>
      <c r="GCJ52" s="7"/>
      <c r="GCK52" s="7"/>
      <c r="GCL52" s="7"/>
      <c r="GCM52" s="7"/>
      <c r="GCN52" s="7"/>
      <c r="GCO52" s="7"/>
      <c r="GCP52" s="7"/>
      <c r="GCQ52" s="7"/>
      <c r="GCR52" s="7"/>
      <c r="GCS52" s="7"/>
      <c r="GCT52" s="7"/>
      <c r="GCU52" s="7"/>
      <c r="GCV52" s="7"/>
      <c r="GCW52" s="7"/>
      <c r="GCX52" s="7"/>
      <c r="GCY52" s="7"/>
      <c r="GCZ52" s="7"/>
      <c r="GDA52" s="7"/>
      <c r="GDB52" s="7"/>
      <c r="GDC52" s="7"/>
      <c r="GDD52" s="7"/>
      <c r="GDE52" s="7"/>
      <c r="GDF52" s="7"/>
      <c r="GDG52" s="7"/>
      <c r="GDH52" s="7"/>
      <c r="GDI52" s="7"/>
      <c r="GDJ52" s="7"/>
      <c r="GDK52" s="7"/>
      <c r="GDL52" s="7"/>
      <c r="GDM52" s="7"/>
      <c r="GDN52" s="7"/>
      <c r="GDO52" s="7"/>
      <c r="GDP52" s="7"/>
      <c r="GDQ52" s="7"/>
      <c r="GDR52" s="7"/>
      <c r="GDS52" s="7"/>
      <c r="GDT52" s="7"/>
      <c r="GDU52" s="7"/>
      <c r="GDV52" s="7"/>
      <c r="GDW52" s="7"/>
      <c r="GDX52" s="7"/>
      <c r="GDY52" s="7"/>
      <c r="GDZ52" s="7"/>
      <c r="GEA52" s="7"/>
      <c r="GEB52" s="7"/>
      <c r="GEC52" s="7"/>
      <c r="GED52" s="7"/>
      <c r="GEE52" s="7"/>
      <c r="GEF52" s="7"/>
      <c r="GEG52" s="7"/>
      <c r="GEH52" s="7"/>
      <c r="GEI52" s="7"/>
      <c r="GEJ52" s="7"/>
      <c r="GEK52" s="7"/>
      <c r="GEL52" s="7"/>
      <c r="GEM52" s="7"/>
      <c r="GEN52" s="7"/>
      <c r="GEO52" s="7"/>
      <c r="GEP52" s="7"/>
      <c r="GEQ52" s="7"/>
      <c r="GER52" s="7"/>
      <c r="GES52" s="7"/>
      <c r="GET52" s="7"/>
      <c r="GEU52" s="7"/>
      <c r="GEV52" s="7"/>
      <c r="GEW52" s="7"/>
      <c r="GEX52" s="7"/>
      <c r="GEY52" s="7"/>
      <c r="GEZ52" s="7"/>
      <c r="GFA52" s="7"/>
      <c r="GFB52" s="7"/>
      <c r="GFC52" s="7"/>
      <c r="GFD52" s="7"/>
      <c r="GFE52" s="7"/>
      <c r="GFF52" s="7"/>
      <c r="GFG52" s="7"/>
      <c r="GFH52" s="7"/>
      <c r="GFI52" s="7"/>
      <c r="GFJ52" s="7"/>
      <c r="GFK52" s="7"/>
      <c r="GFL52" s="7"/>
      <c r="GFM52" s="7"/>
      <c r="GFN52" s="7"/>
      <c r="GFO52" s="7"/>
      <c r="GFP52" s="7"/>
      <c r="GFQ52" s="7"/>
      <c r="GFR52" s="7"/>
      <c r="GFS52" s="7"/>
      <c r="GFT52" s="7"/>
      <c r="GFU52" s="7"/>
      <c r="GFV52" s="7"/>
      <c r="GFW52" s="7"/>
      <c r="GFX52" s="7"/>
      <c r="GFY52" s="7"/>
      <c r="GFZ52" s="7"/>
      <c r="GGA52" s="7"/>
      <c r="GGB52" s="7"/>
      <c r="GGC52" s="7"/>
      <c r="GGD52" s="7"/>
      <c r="GGE52" s="7"/>
      <c r="GGF52" s="7"/>
      <c r="GGG52" s="7"/>
      <c r="GGH52" s="7"/>
      <c r="GGI52" s="7"/>
      <c r="GGJ52" s="7"/>
      <c r="GGK52" s="7"/>
      <c r="GGL52" s="7"/>
      <c r="GGM52" s="7"/>
      <c r="GGN52" s="7"/>
      <c r="GGO52" s="7"/>
      <c r="GGP52" s="7"/>
      <c r="GGQ52" s="7"/>
      <c r="GGR52" s="7"/>
      <c r="GGS52" s="7"/>
      <c r="GGT52" s="7"/>
      <c r="GGU52" s="7"/>
      <c r="GGV52" s="7"/>
      <c r="GGW52" s="7"/>
      <c r="GGX52" s="7"/>
      <c r="GGY52" s="7"/>
      <c r="GGZ52" s="7"/>
      <c r="GHA52" s="7"/>
      <c r="GHB52" s="7"/>
      <c r="GHC52" s="7"/>
      <c r="GHD52" s="7"/>
      <c r="GHE52" s="7"/>
      <c r="GHF52" s="7"/>
      <c r="GHG52" s="7"/>
      <c r="GHH52" s="7"/>
      <c r="GHI52" s="7"/>
      <c r="GHJ52" s="7"/>
      <c r="GHK52" s="7"/>
      <c r="GHL52" s="7"/>
      <c r="GHM52" s="7"/>
      <c r="GHN52" s="7"/>
      <c r="GHO52" s="7"/>
      <c r="GHP52" s="7"/>
      <c r="GHQ52" s="7"/>
      <c r="GHR52" s="7"/>
      <c r="GHS52" s="7"/>
      <c r="GHT52" s="7"/>
      <c r="GHU52" s="7"/>
      <c r="GHV52" s="7"/>
      <c r="GHW52" s="7"/>
      <c r="GHX52" s="7"/>
      <c r="GHY52" s="7"/>
      <c r="GHZ52" s="7"/>
      <c r="GIA52" s="7"/>
      <c r="GIB52" s="7"/>
      <c r="GIC52" s="7"/>
      <c r="GID52" s="7"/>
      <c r="GIE52" s="7"/>
      <c r="GIF52" s="7"/>
      <c r="GIG52" s="7"/>
      <c r="GIH52" s="7"/>
      <c r="GII52" s="7"/>
      <c r="GIJ52" s="7"/>
      <c r="GIK52" s="7"/>
      <c r="GIL52" s="7"/>
      <c r="GIM52" s="7"/>
      <c r="GIN52" s="7"/>
      <c r="GIO52" s="7"/>
      <c r="GIP52" s="7"/>
      <c r="GIQ52" s="7"/>
      <c r="GIR52" s="7"/>
      <c r="GIS52" s="7"/>
      <c r="GIT52" s="7"/>
      <c r="GIU52" s="7"/>
      <c r="GIV52" s="7"/>
      <c r="GIW52" s="7"/>
      <c r="GIX52" s="7"/>
      <c r="GIY52" s="7"/>
      <c r="GIZ52" s="7"/>
      <c r="GJA52" s="7"/>
      <c r="GJB52" s="7"/>
      <c r="GJC52" s="7"/>
      <c r="GJD52" s="7"/>
      <c r="GJE52" s="7"/>
      <c r="GJF52" s="7"/>
      <c r="GJG52" s="7"/>
      <c r="GJH52" s="7"/>
      <c r="GJI52" s="7"/>
      <c r="GJJ52" s="7"/>
      <c r="GJK52" s="7"/>
      <c r="GJL52" s="7"/>
      <c r="GJM52" s="7"/>
      <c r="GJN52" s="7"/>
      <c r="GJO52" s="7"/>
      <c r="GJP52" s="7"/>
      <c r="GJQ52" s="7"/>
      <c r="GJR52" s="7"/>
      <c r="GJS52" s="7"/>
      <c r="GJT52" s="7"/>
      <c r="GJU52" s="7"/>
      <c r="GJV52" s="7"/>
      <c r="GJW52" s="7"/>
      <c r="GJX52" s="7"/>
      <c r="GJY52" s="7"/>
      <c r="GJZ52" s="7"/>
      <c r="GKA52" s="7"/>
      <c r="GKB52" s="7"/>
      <c r="GKC52" s="7"/>
      <c r="GKD52" s="7"/>
      <c r="GKE52" s="7"/>
      <c r="GKF52" s="7"/>
      <c r="GKG52" s="7"/>
      <c r="GKH52" s="7"/>
      <c r="GKI52" s="7"/>
      <c r="GKJ52" s="7"/>
      <c r="GKK52" s="7"/>
      <c r="GKL52" s="7"/>
      <c r="GKM52" s="7"/>
      <c r="GKN52" s="7"/>
      <c r="GKO52" s="7"/>
      <c r="GKP52" s="7"/>
      <c r="GKQ52" s="7"/>
      <c r="GKR52" s="7"/>
      <c r="GKS52" s="7"/>
      <c r="GKT52" s="7"/>
      <c r="GKU52" s="7"/>
      <c r="GKV52" s="7"/>
      <c r="GKW52" s="7"/>
      <c r="GKX52" s="7"/>
      <c r="GKY52" s="7"/>
      <c r="GKZ52" s="7"/>
      <c r="GLA52" s="7"/>
      <c r="GLB52" s="7"/>
      <c r="GLC52" s="7"/>
      <c r="GLD52" s="7"/>
      <c r="GLE52" s="7"/>
      <c r="GLF52" s="7"/>
      <c r="GLG52" s="7"/>
      <c r="GLH52" s="7"/>
      <c r="GLI52" s="7"/>
      <c r="GLJ52" s="7"/>
      <c r="GLK52" s="7"/>
      <c r="GLL52" s="7"/>
      <c r="GLM52" s="7"/>
      <c r="GLN52" s="7"/>
      <c r="GLO52" s="7"/>
      <c r="GLP52" s="7"/>
      <c r="GLQ52" s="7"/>
      <c r="GLR52" s="7"/>
      <c r="GLS52" s="7"/>
      <c r="GLT52" s="7"/>
      <c r="GLU52" s="7"/>
      <c r="GLV52" s="7"/>
      <c r="GLW52" s="7"/>
      <c r="GLX52" s="7"/>
      <c r="GLY52" s="7"/>
      <c r="GLZ52" s="7"/>
      <c r="GMA52" s="7"/>
      <c r="GMB52" s="7"/>
      <c r="GMC52" s="7"/>
      <c r="GMD52" s="7"/>
      <c r="GME52" s="7"/>
      <c r="GMF52" s="7"/>
      <c r="GMG52" s="7"/>
      <c r="GMH52" s="7"/>
      <c r="GMI52" s="7"/>
      <c r="GMJ52" s="7"/>
      <c r="GMK52" s="7"/>
      <c r="GML52" s="7"/>
      <c r="GMM52" s="7"/>
      <c r="GMN52" s="7"/>
      <c r="GMO52" s="7"/>
      <c r="GMP52" s="7"/>
      <c r="GMQ52" s="7"/>
      <c r="GMR52" s="7"/>
      <c r="GMS52" s="7"/>
      <c r="GMT52" s="7"/>
      <c r="GMU52" s="7"/>
      <c r="GMV52" s="7"/>
      <c r="GMW52" s="7"/>
      <c r="GMX52" s="7"/>
      <c r="GMY52" s="7"/>
      <c r="GMZ52" s="7"/>
      <c r="GNA52" s="7"/>
      <c r="GNB52" s="7"/>
      <c r="GNC52" s="7"/>
      <c r="GND52" s="7"/>
      <c r="GNE52" s="7"/>
      <c r="GNF52" s="7"/>
      <c r="GNG52" s="7"/>
      <c r="GNH52" s="7"/>
      <c r="GNI52" s="7"/>
      <c r="GNJ52" s="7"/>
      <c r="GNK52" s="7"/>
      <c r="GNL52" s="7"/>
      <c r="GNM52" s="7"/>
      <c r="GNN52" s="7"/>
      <c r="GNO52" s="7"/>
      <c r="GNP52" s="7"/>
      <c r="GNQ52" s="7"/>
      <c r="GNR52" s="7"/>
      <c r="GNS52" s="7"/>
      <c r="GNT52" s="7"/>
      <c r="GNU52" s="7"/>
      <c r="GNV52" s="7"/>
      <c r="GNW52" s="7"/>
      <c r="GNX52" s="7"/>
      <c r="GNY52" s="7"/>
      <c r="GNZ52" s="7"/>
      <c r="GOA52" s="7"/>
      <c r="GOB52" s="7"/>
      <c r="GOC52" s="7"/>
      <c r="GOD52" s="7"/>
      <c r="GOE52" s="7"/>
      <c r="GOF52" s="7"/>
      <c r="GOG52" s="7"/>
      <c r="GOH52" s="7"/>
      <c r="GOI52" s="7"/>
      <c r="GOJ52" s="7"/>
      <c r="GOK52" s="7"/>
      <c r="GOL52" s="7"/>
      <c r="GOM52" s="7"/>
      <c r="GON52" s="7"/>
      <c r="GOO52" s="7"/>
      <c r="GOP52" s="7"/>
      <c r="GOQ52" s="7"/>
      <c r="GOR52" s="7"/>
      <c r="GOS52" s="7"/>
      <c r="GOT52" s="7"/>
      <c r="GOU52" s="7"/>
      <c r="GOV52" s="7"/>
      <c r="GOW52" s="7"/>
      <c r="GOX52" s="7"/>
      <c r="GOY52" s="7"/>
      <c r="GOZ52" s="7"/>
      <c r="GPA52" s="7"/>
      <c r="GPB52" s="7"/>
      <c r="GPC52" s="7"/>
      <c r="GPD52" s="7"/>
      <c r="GPE52" s="7"/>
      <c r="GPF52" s="7"/>
      <c r="GPG52" s="7"/>
      <c r="GPH52" s="7"/>
      <c r="GPI52" s="7"/>
      <c r="GPJ52" s="7"/>
      <c r="GPK52" s="7"/>
      <c r="GPL52" s="7"/>
      <c r="GPM52" s="7"/>
      <c r="GPN52" s="7"/>
      <c r="GPO52" s="7"/>
      <c r="GPP52" s="7"/>
      <c r="GPQ52" s="7"/>
      <c r="GPR52" s="7"/>
      <c r="GPS52" s="7"/>
      <c r="GPT52" s="7"/>
      <c r="GPU52" s="7"/>
      <c r="GPV52" s="7"/>
      <c r="GPW52" s="7"/>
      <c r="GPX52" s="7"/>
      <c r="GPY52" s="7"/>
      <c r="GPZ52" s="7"/>
      <c r="GQA52" s="7"/>
      <c r="GQB52" s="7"/>
      <c r="GQC52" s="7"/>
      <c r="GQD52" s="7"/>
      <c r="GQE52" s="7"/>
      <c r="GQF52" s="7"/>
      <c r="GQG52" s="7"/>
      <c r="GQH52" s="7"/>
      <c r="GQI52" s="7"/>
      <c r="GQJ52" s="7"/>
      <c r="GQK52" s="7"/>
      <c r="GQL52" s="7"/>
      <c r="GQM52" s="7"/>
      <c r="GQN52" s="7"/>
      <c r="GQO52" s="7"/>
      <c r="GQP52" s="7"/>
      <c r="GQQ52" s="7"/>
      <c r="GQR52" s="7"/>
      <c r="GQS52" s="7"/>
      <c r="GQT52" s="7"/>
      <c r="GQU52" s="7"/>
      <c r="GQV52" s="7"/>
      <c r="GQW52" s="7"/>
      <c r="GQX52" s="7"/>
      <c r="GQY52" s="7"/>
      <c r="GQZ52" s="7"/>
      <c r="GRA52" s="7"/>
      <c r="GRB52" s="7"/>
      <c r="GRC52" s="7"/>
      <c r="GRD52" s="7"/>
      <c r="GRE52" s="7"/>
      <c r="GRF52" s="7"/>
      <c r="GRG52" s="7"/>
      <c r="GRH52" s="7"/>
      <c r="GRI52" s="7"/>
      <c r="GRJ52" s="7"/>
      <c r="GRK52" s="7"/>
      <c r="GRL52" s="7"/>
      <c r="GRM52" s="7"/>
      <c r="GRN52" s="7"/>
      <c r="GRO52" s="7"/>
      <c r="GRP52" s="7"/>
      <c r="GRQ52" s="7"/>
      <c r="GRR52" s="7"/>
      <c r="GRS52" s="7"/>
      <c r="GRT52" s="7"/>
      <c r="GRU52" s="7"/>
      <c r="GRV52" s="7"/>
      <c r="GRW52" s="7"/>
      <c r="GRX52" s="7"/>
      <c r="GRY52" s="7"/>
      <c r="GRZ52" s="7"/>
      <c r="GSA52" s="7"/>
      <c r="GSB52" s="7"/>
      <c r="GSC52" s="7"/>
      <c r="GSD52" s="7"/>
      <c r="GSE52" s="7"/>
      <c r="GSF52" s="7"/>
      <c r="GSG52" s="7"/>
      <c r="GSH52" s="7"/>
      <c r="GSI52" s="7"/>
      <c r="GSJ52" s="7"/>
      <c r="GSK52" s="7"/>
      <c r="GSL52" s="7"/>
      <c r="GSM52" s="7"/>
      <c r="GSN52" s="7"/>
      <c r="GSO52" s="7"/>
      <c r="GSP52" s="7"/>
      <c r="GSQ52" s="7"/>
      <c r="GSR52" s="7"/>
      <c r="GSS52" s="7"/>
      <c r="GST52" s="7"/>
      <c r="GSU52" s="7"/>
      <c r="GSV52" s="7"/>
      <c r="GSW52" s="7"/>
      <c r="GSX52" s="7"/>
      <c r="GSY52" s="7"/>
      <c r="GSZ52" s="7"/>
      <c r="GTA52" s="7"/>
      <c r="GTB52" s="7"/>
      <c r="GTC52" s="7"/>
      <c r="GTD52" s="7"/>
      <c r="GTE52" s="7"/>
      <c r="GTF52" s="7"/>
      <c r="GTG52" s="7"/>
      <c r="GTH52" s="7"/>
      <c r="GTI52" s="7"/>
      <c r="GTJ52" s="7"/>
      <c r="GTK52" s="7"/>
      <c r="GTL52" s="7"/>
      <c r="GTM52" s="7"/>
      <c r="GTN52" s="7"/>
      <c r="GTO52" s="7"/>
      <c r="GTP52" s="7"/>
      <c r="GTQ52" s="7"/>
      <c r="GTR52" s="7"/>
      <c r="GTS52" s="7"/>
      <c r="GTT52" s="7"/>
      <c r="GTU52" s="7"/>
      <c r="GTV52" s="7"/>
      <c r="GTW52" s="7"/>
      <c r="GTX52" s="7"/>
      <c r="GTY52" s="7"/>
      <c r="GTZ52" s="7"/>
      <c r="GUA52" s="7"/>
      <c r="GUB52" s="7"/>
      <c r="GUC52" s="7"/>
      <c r="GUD52" s="7"/>
      <c r="GUE52" s="7"/>
      <c r="GUF52" s="7"/>
      <c r="GUG52" s="7"/>
      <c r="GUH52" s="7"/>
      <c r="GUI52" s="7"/>
      <c r="GUJ52" s="7"/>
      <c r="GUK52" s="7"/>
      <c r="GUL52" s="7"/>
      <c r="GUM52" s="7"/>
      <c r="GUN52" s="7"/>
      <c r="GUO52" s="7"/>
      <c r="GUP52" s="7"/>
      <c r="GUQ52" s="7"/>
      <c r="GUR52" s="7"/>
      <c r="GUS52" s="7"/>
      <c r="GUT52" s="7"/>
      <c r="GUU52" s="7"/>
      <c r="GUV52" s="7"/>
      <c r="GUW52" s="7"/>
      <c r="GUX52" s="7"/>
      <c r="GUY52" s="7"/>
      <c r="GUZ52" s="7"/>
      <c r="GVA52" s="7"/>
      <c r="GVB52" s="7"/>
      <c r="GVC52" s="7"/>
      <c r="GVD52" s="7"/>
      <c r="GVE52" s="7"/>
      <c r="GVF52" s="7"/>
      <c r="GVG52" s="7"/>
      <c r="GVH52" s="7"/>
      <c r="GVI52" s="7"/>
      <c r="GVJ52" s="7"/>
      <c r="GVK52" s="7"/>
      <c r="GVL52" s="7"/>
      <c r="GVM52" s="7"/>
      <c r="GVN52" s="7"/>
      <c r="GVO52" s="7"/>
      <c r="GVP52" s="7"/>
      <c r="GVQ52" s="7"/>
      <c r="GVR52" s="7"/>
      <c r="GVS52" s="7"/>
      <c r="GVT52" s="7"/>
      <c r="GVU52" s="7"/>
      <c r="GVV52" s="7"/>
      <c r="GVW52" s="7"/>
      <c r="GVX52" s="7"/>
      <c r="GVY52" s="7"/>
      <c r="GVZ52" s="7"/>
      <c r="GWA52" s="7"/>
      <c r="GWB52" s="7"/>
      <c r="GWC52" s="7"/>
      <c r="GWD52" s="7"/>
      <c r="GWE52" s="7"/>
      <c r="GWF52" s="7"/>
      <c r="GWG52" s="7"/>
      <c r="GWH52" s="7"/>
      <c r="GWI52" s="7"/>
      <c r="GWJ52" s="7"/>
      <c r="GWK52" s="7"/>
      <c r="GWL52" s="7"/>
      <c r="GWM52" s="7"/>
      <c r="GWN52" s="7"/>
      <c r="GWO52" s="7"/>
      <c r="GWP52" s="7"/>
      <c r="GWQ52" s="7"/>
      <c r="GWR52" s="7"/>
      <c r="GWS52" s="7"/>
      <c r="GWT52" s="7"/>
      <c r="GWU52" s="7"/>
      <c r="GWV52" s="7"/>
      <c r="GWW52" s="7"/>
      <c r="GWX52" s="7"/>
      <c r="GWY52" s="7"/>
      <c r="GWZ52" s="7"/>
      <c r="GXA52" s="7"/>
      <c r="GXB52" s="7"/>
      <c r="GXC52" s="7"/>
      <c r="GXD52" s="7"/>
      <c r="GXE52" s="7"/>
      <c r="GXF52" s="7"/>
      <c r="GXG52" s="7"/>
      <c r="GXH52" s="7"/>
      <c r="GXI52" s="7"/>
      <c r="GXJ52" s="7"/>
      <c r="GXK52" s="7"/>
      <c r="GXL52" s="7"/>
      <c r="GXM52" s="7"/>
      <c r="GXN52" s="7"/>
      <c r="GXO52" s="7"/>
      <c r="GXP52" s="7"/>
      <c r="GXQ52" s="7"/>
      <c r="GXR52" s="7"/>
      <c r="GXS52" s="7"/>
      <c r="GXT52" s="7"/>
      <c r="GXU52" s="7"/>
      <c r="GXV52" s="7"/>
      <c r="GXW52" s="7"/>
      <c r="GXX52" s="7"/>
      <c r="GXY52" s="7"/>
      <c r="GXZ52" s="7"/>
      <c r="GYA52" s="7"/>
      <c r="GYB52" s="7"/>
      <c r="GYC52" s="7"/>
      <c r="GYD52" s="7"/>
      <c r="GYE52" s="7"/>
      <c r="GYF52" s="7"/>
      <c r="GYG52" s="7"/>
      <c r="GYH52" s="7"/>
      <c r="GYI52" s="7"/>
      <c r="GYJ52" s="7"/>
      <c r="GYK52" s="7"/>
      <c r="GYL52" s="7"/>
      <c r="GYM52" s="7"/>
      <c r="GYN52" s="7"/>
      <c r="GYO52" s="7"/>
      <c r="GYP52" s="7"/>
      <c r="GYQ52" s="7"/>
      <c r="GYR52" s="7"/>
      <c r="GYS52" s="7"/>
      <c r="GYT52" s="7"/>
      <c r="GYU52" s="7"/>
      <c r="GYV52" s="7"/>
      <c r="GYW52" s="7"/>
      <c r="GYX52" s="7"/>
      <c r="GYY52" s="7"/>
      <c r="GYZ52" s="7"/>
      <c r="GZA52" s="7"/>
      <c r="GZB52" s="7"/>
      <c r="GZC52" s="7"/>
      <c r="GZD52" s="7"/>
      <c r="GZE52" s="7"/>
      <c r="GZF52" s="7"/>
      <c r="GZG52" s="7"/>
      <c r="GZH52" s="7"/>
      <c r="GZI52" s="7"/>
      <c r="GZJ52" s="7"/>
      <c r="GZK52" s="7"/>
      <c r="GZL52" s="7"/>
      <c r="GZM52" s="7"/>
      <c r="GZN52" s="7"/>
      <c r="GZO52" s="7"/>
      <c r="GZP52" s="7"/>
      <c r="GZQ52" s="7"/>
      <c r="GZR52" s="7"/>
      <c r="GZS52" s="7"/>
      <c r="GZT52" s="7"/>
      <c r="GZU52" s="7"/>
      <c r="GZV52" s="7"/>
      <c r="GZW52" s="7"/>
      <c r="GZX52" s="7"/>
      <c r="GZY52" s="7"/>
      <c r="GZZ52" s="7"/>
      <c r="HAA52" s="7"/>
      <c r="HAB52" s="7"/>
      <c r="HAC52" s="7"/>
      <c r="HAD52" s="7"/>
      <c r="HAE52" s="7"/>
      <c r="HAF52" s="7"/>
      <c r="HAG52" s="7"/>
      <c r="HAH52" s="7"/>
      <c r="HAI52" s="7"/>
      <c r="HAJ52" s="7"/>
      <c r="HAK52" s="7"/>
      <c r="HAL52" s="7"/>
      <c r="HAM52" s="7"/>
      <c r="HAN52" s="7"/>
      <c r="HAO52" s="7"/>
      <c r="HAP52" s="7"/>
      <c r="HAQ52" s="7"/>
      <c r="HAR52" s="7"/>
      <c r="HAS52" s="7"/>
      <c r="HAT52" s="7"/>
      <c r="HAU52" s="7"/>
      <c r="HAV52" s="7"/>
      <c r="HAW52" s="7"/>
      <c r="HAX52" s="7"/>
      <c r="HAY52" s="7"/>
      <c r="HAZ52" s="7"/>
      <c r="HBA52" s="7"/>
      <c r="HBB52" s="7"/>
      <c r="HBC52" s="7"/>
      <c r="HBD52" s="7"/>
      <c r="HBE52" s="7"/>
      <c r="HBF52" s="7"/>
      <c r="HBG52" s="7"/>
      <c r="HBH52" s="7"/>
      <c r="HBI52" s="7"/>
      <c r="HBJ52" s="7"/>
      <c r="HBK52" s="7"/>
      <c r="HBL52" s="7"/>
      <c r="HBM52" s="7"/>
      <c r="HBN52" s="7"/>
      <c r="HBO52" s="7"/>
      <c r="HBP52" s="7"/>
      <c r="HBQ52" s="7"/>
      <c r="HBR52" s="7"/>
      <c r="HBS52" s="7"/>
      <c r="HBT52" s="7"/>
      <c r="HBU52" s="7"/>
      <c r="HBV52" s="7"/>
      <c r="HBW52" s="7"/>
      <c r="HBX52" s="7"/>
      <c r="HBY52" s="7"/>
      <c r="HBZ52" s="7"/>
      <c r="HCA52" s="7"/>
      <c r="HCB52" s="7"/>
      <c r="HCC52" s="7"/>
      <c r="HCD52" s="7"/>
      <c r="HCE52" s="7"/>
      <c r="HCF52" s="7"/>
      <c r="HCG52" s="7"/>
      <c r="HCH52" s="7"/>
      <c r="HCI52" s="7"/>
      <c r="HCJ52" s="7"/>
      <c r="HCK52" s="7"/>
      <c r="HCL52" s="7"/>
      <c r="HCM52" s="7"/>
      <c r="HCN52" s="7"/>
      <c r="HCO52" s="7"/>
      <c r="HCP52" s="7"/>
      <c r="HCQ52" s="7"/>
      <c r="HCR52" s="7"/>
      <c r="HCS52" s="7"/>
      <c r="HCT52" s="7"/>
      <c r="HCU52" s="7"/>
      <c r="HCV52" s="7"/>
      <c r="HCW52" s="7"/>
      <c r="HCX52" s="7"/>
      <c r="HCY52" s="7"/>
      <c r="HCZ52" s="7"/>
      <c r="HDA52" s="7"/>
      <c r="HDB52" s="7"/>
      <c r="HDC52" s="7"/>
      <c r="HDD52" s="7"/>
      <c r="HDE52" s="7"/>
      <c r="HDF52" s="7"/>
      <c r="HDG52" s="7"/>
      <c r="HDH52" s="7"/>
      <c r="HDI52" s="7"/>
      <c r="HDJ52" s="7"/>
      <c r="HDK52" s="7"/>
      <c r="HDL52" s="7"/>
      <c r="HDM52" s="7"/>
      <c r="HDN52" s="7"/>
      <c r="HDO52" s="7"/>
      <c r="HDP52" s="7"/>
      <c r="HDQ52" s="7"/>
      <c r="HDR52" s="7"/>
      <c r="HDS52" s="7"/>
      <c r="HDT52" s="7"/>
      <c r="HDU52" s="7"/>
      <c r="HDV52" s="7"/>
      <c r="HDW52" s="7"/>
      <c r="HDX52" s="7"/>
      <c r="HDY52" s="7"/>
      <c r="HDZ52" s="7"/>
      <c r="HEA52" s="7"/>
      <c r="HEB52" s="7"/>
      <c r="HEC52" s="7"/>
      <c r="HED52" s="7"/>
      <c r="HEE52" s="7"/>
      <c r="HEF52" s="7"/>
      <c r="HEG52" s="7"/>
      <c r="HEH52" s="7"/>
      <c r="HEI52" s="7"/>
      <c r="HEJ52" s="7"/>
      <c r="HEK52" s="7"/>
      <c r="HEL52" s="7"/>
      <c r="HEM52" s="7"/>
      <c r="HEN52" s="7"/>
      <c r="HEO52" s="7"/>
      <c r="HEP52" s="7"/>
      <c r="HEQ52" s="7"/>
      <c r="HER52" s="7"/>
      <c r="HES52" s="7"/>
      <c r="HET52" s="7"/>
      <c r="HEU52" s="7"/>
      <c r="HEV52" s="7"/>
      <c r="HEW52" s="7"/>
      <c r="HEX52" s="7"/>
      <c r="HEY52" s="7"/>
      <c r="HEZ52" s="7"/>
      <c r="HFA52" s="7"/>
      <c r="HFB52" s="7"/>
      <c r="HFC52" s="7"/>
      <c r="HFD52" s="7"/>
      <c r="HFE52" s="7"/>
      <c r="HFF52" s="7"/>
      <c r="HFG52" s="7"/>
      <c r="HFH52" s="7"/>
      <c r="HFI52" s="7"/>
      <c r="HFJ52" s="7"/>
      <c r="HFK52" s="7"/>
      <c r="HFL52" s="7"/>
      <c r="HFM52" s="7"/>
      <c r="HFN52" s="7"/>
      <c r="HFO52" s="7"/>
      <c r="HFP52" s="7"/>
      <c r="HFQ52" s="7"/>
      <c r="HFR52" s="7"/>
      <c r="HFS52" s="7"/>
      <c r="HFT52" s="7"/>
      <c r="HFU52" s="7"/>
      <c r="HFV52" s="7"/>
      <c r="HFW52" s="7"/>
      <c r="HFX52" s="7"/>
      <c r="HFY52" s="7"/>
      <c r="HFZ52" s="7"/>
      <c r="HGA52" s="7"/>
      <c r="HGB52" s="7"/>
      <c r="HGC52" s="7"/>
      <c r="HGD52" s="7"/>
      <c r="HGE52" s="7"/>
      <c r="HGF52" s="7"/>
      <c r="HGG52" s="7"/>
      <c r="HGH52" s="7"/>
      <c r="HGI52" s="7"/>
      <c r="HGJ52" s="7"/>
      <c r="HGK52" s="7"/>
      <c r="HGL52" s="7"/>
      <c r="HGM52" s="7"/>
      <c r="HGN52" s="7"/>
      <c r="HGO52" s="7"/>
      <c r="HGP52" s="7"/>
      <c r="HGQ52" s="7"/>
      <c r="HGR52" s="7"/>
      <c r="HGS52" s="7"/>
      <c r="HGT52" s="7"/>
      <c r="HGU52" s="7"/>
      <c r="HGV52" s="7"/>
      <c r="HGW52" s="7"/>
      <c r="HGX52" s="7"/>
      <c r="HGY52" s="7"/>
      <c r="HGZ52" s="7"/>
      <c r="HHA52" s="7"/>
      <c r="HHB52" s="7"/>
      <c r="HHC52" s="7"/>
      <c r="HHD52" s="7"/>
      <c r="HHE52" s="7"/>
      <c r="HHF52" s="7"/>
      <c r="HHG52" s="7"/>
      <c r="HHH52" s="7"/>
      <c r="HHI52" s="7"/>
      <c r="HHJ52" s="7"/>
      <c r="HHK52" s="7"/>
      <c r="HHL52" s="7"/>
      <c r="HHM52" s="7"/>
      <c r="HHN52" s="7"/>
      <c r="HHO52" s="7"/>
      <c r="HHP52" s="7"/>
      <c r="HHQ52" s="7"/>
      <c r="HHR52" s="7"/>
      <c r="HHS52" s="7"/>
      <c r="HHT52" s="7"/>
      <c r="HHU52" s="7"/>
      <c r="HHV52" s="7"/>
      <c r="HHW52" s="7"/>
      <c r="HHX52" s="7"/>
      <c r="HHY52" s="7"/>
      <c r="HHZ52" s="7"/>
      <c r="HIA52" s="7"/>
      <c r="HIB52" s="7"/>
      <c r="HIC52" s="7"/>
      <c r="HID52" s="7"/>
      <c r="HIE52" s="7"/>
      <c r="HIF52" s="7"/>
      <c r="HIG52" s="7"/>
      <c r="HIH52" s="7"/>
      <c r="HII52" s="7"/>
      <c r="HIJ52" s="7"/>
      <c r="HIK52" s="7"/>
      <c r="HIL52" s="7"/>
      <c r="HIM52" s="7"/>
      <c r="HIN52" s="7"/>
      <c r="HIO52" s="7"/>
      <c r="HIP52" s="7"/>
      <c r="HIQ52" s="7"/>
      <c r="HIR52" s="7"/>
      <c r="HIS52" s="7"/>
      <c r="HIT52" s="7"/>
      <c r="HIU52" s="7"/>
      <c r="HIV52" s="7"/>
      <c r="HIW52" s="7"/>
      <c r="HIX52" s="7"/>
      <c r="HIY52" s="7"/>
      <c r="HIZ52" s="7"/>
      <c r="HJA52" s="7"/>
      <c r="HJB52" s="7"/>
      <c r="HJC52" s="7"/>
      <c r="HJD52" s="7"/>
      <c r="HJE52" s="7"/>
      <c r="HJF52" s="7"/>
      <c r="HJG52" s="7"/>
      <c r="HJH52" s="7"/>
      <c r="HJI52" s="7"/>
      <c r="HJJ52" s="7"/>
      <c r="HJK52" s="7"/>
      <c r="HJL52" s="7"/>
      <c r="HJM52" s="7"/>
      <c r="HJN52" s="7"/>
      <c r="HJO52" s="7"/>
      <c r="HJP52" s="7"/>
      <c r="HJQ52" s="7"/>
      <c r="HJR52" s="7"/>
      <c r="HJS52" s="7"/>
      <c r="HJT52" s="7"/>
      <c r="HJU52" s="7"/>
      <c r="HJV52" s="7"/>
      <c r="HJW52" s="7"/>
      <c r="HJX52" s="7"/>
      <c r="HJY52" s="7"/>
      <c r="HJZ52" s="7"/>
      <c r="HKA52" s="7"/>
      <c r="HKB52" s="7"/>
      <c r="HKC52" s="7"/>
      <c r="HKD52" s="7"/>
      <c r="HKE52" s="7"/>
      <c r="HKF52" s="7"/>
      <c r="HKG52" s="7"/>
      <c r="HKH52" s="7"/>
      <c r="HKI52" s="7"/>
      <c r="HKJ52" s="7"/>
      <c r="HKK52" s="7"/>
      <c r="HKL52" s="7"/>
      <c r="HKM52" s="7"/>
      <c r="HKN52" s="7"/>
      <c r="HKO52" s="7"/>
      <c r="HKP52" s="7"/>
      <c r="HKQ52" s="7"/>
      <c r="HKR52" s="7"/>
      <c r="HKS52" s="7"/>
      <c r="HKT52" s="7"/>
      <c r="HKU52" s="7"/>
      <c r="HKV52" s="7"/>
      <c r="HKW52" s="7"/>
      <c r="HKX52" s="7"/>
      <c r="HKY52" s="7"/>
      <c r="HKZ52" s="7"/>
      <c r="HLA52" s="7"/>
      <c r="HLB52" s="7"/>
      <c r="HLC52" s="7"/>
      <c r="HLD52" s="7"/>
      <c r="HLE52" s="7"/>
      <c r="HLF52" s="7"/>
      <c r="HLG52" s="7"/>
      <c r="HLH52" s="7"/>
      <c r="HLI52" s="7"/>
      <c r="HLJ52" s="7"/>
      <c r="HLK52" s="7"/>
      <c r="HLL52" s="7"/>
      <c r="HLM52" s="7"/>
      <c r="HLN52" s="7"/>
      <c r="HLO52" s="7"/>
      <c r="HLP52" s="7"/>
      <c r="HLQ52" s="7"/>
      <c r="HLR52" s="7"/>
      <c r="HLS52" s="7"/>
      <c r="HLT52" s="7"/>
      <c r="HLU52" s="7"/>
      <c r="HLV52" s="7"/>
      <c r="HLW52" s="7"/>
      <c r="HLX52" s="7"/>
      <c r="HLY52" s="7"/>
      <c r="HLZ52" s="7"/>
      <c r="HMA52" s="7"/>
      <c r="HMB52" s="7"/>
      <c r="HMC52" s="7"/>
      <c r="HMD52" s="7"/>
      <c r="HME52" s="7"/>
      <c r="HMF52" s="7"/>
      <c r="HMG52" s="7"/>
      <c r="HMH52" s="7"/>
      <c r="HMI52" s="7"/>
      <c r="HMJ52" s="7"/>
      <c r="HMK52" s="7"/>
      <c r="HML52" s="7"/>
      <c r="HMM52" s="7"/>
      <c r="HMN52" s="7"/>
      <c r="HMO52" s="7"/>
      <c r="HMP52" s="7"/>
      <c r="HMQ52" s="7"/>
      <c r="HMR52" s="7"/>
      <c r="HMS52" s="7"/>
      <c r="HMT52" s="7"/>
      <c r="HMU52" s="7"/>
      <c r="HMV52" s="7"/>
      <c r="HMW52" s="7"/>
      <c r="HMX52" s="7"/>
      <c r="HMY52" s="7"/>
      <c r="HMZ52" s="7"/>
      <c r="HNA52" s="7"/>
      <c r="HNB52" s="7"/>
      <c r="HNC52" s="7"/>
      <c r="HND52" s="7"/>
      <c r="HNE52" s="7"/>
      <c r="HNF52" s="7"/>
      <c r="HNG52" s="7"/>
      <c r="HNH52" s="7"/>
      <c r="HNI52" s="7"/>
      <c r="HNJ52" s="7"/>
      <c r="HNK52" s="7"/>
      <c r="HNL52" s="7"/>
      <c r="HNM52" s="7"/>
      <c r="HNN52" s="7"/>
      <c r="HNO52" s="7"/>
      <c r="HNP52" s="7"/>
      <c r="HNQ52" s="7"/>
      <c r="HNR52" s="7"/>
      <c r="HNS52" s="7"/>
      <c r="HNT52" s="7"/>
      <c r="HNU52" s="7"/>
      <c r="HNV52" s="7"/>
      <c r="HNW52" s="7"/>
      <c r="HNX52" s="7"/>
      <c r="HNY52" s="7"/>
      <c r="HNZ52" s="7"/>
      <c r="HOA52" s="7"/>
      <c r="HOB52" s="7"/>
      <c r="HOC52" s="7"/>
      <c r="HOD52" s="7"/>
      <c r="HOE52" s="7"/>
      <c r="HOF52" s="7"/>
      <c r="HOG52" s="7"/>
      <c r="HOH52" s="7"/>
      <c r="HOI52" s="7"/>
      <c r="HOJ52" s="7"/>
      <c r="HOK52" s="7"/>
      <c r="HOL52" s="7"/>
      <c r="HOM52" s="7"/>
      <c r="HON52" s="7"/>
      <c r="HOO52" s="7"/>
      <c r="HOP52" s="7"/>
      <c r="HOQ52" s="7"/>
      <c r="HOR52" s="7"/>
      <c r="HOS52" s="7"/>
      <c r="HOT52" s="7"/>
      <c r="HOU52" s="7"/>
      <c r="HOV52" s="7"/>
      <c r="HOW52" s="7"/>
      <c r="HOX52" s="7"/>
      <c r="HOY52" s="7"/>
      <c r="HOZ52" s="7"/>
      <c r="HPA52" s="7"/>
      <c r="HPB52" s="7"/>
      <c r="HPC52" s="7"/>
      <c r="HPD52" s="7"/>
      <c r="HPE52" s="7"/>
      <c r="HPF52" s="7"/>
      <c r="HPG52" s="7"/>
      <c r="HPH52" s="7"/>
      <c r="HPI52" s="7"/>
      <c r="HPJ52" s="7"/>
      <c r="HPK52" s="7"/>
      <c r="HPL52" s="7"/>
      <c r="HPM52" s="7"/>
      <c r="HPN52" s="7"/>
      <c r="HPO52" s="7"/>
      <c r="HPP52" s="7"/>
      <c r="HPQ52" s="7"/>
      <c r="HPR52" s="7"/>
      <c r="HPS52" s="7"/>
      <c r="HPT52" s="7"/>
      <c r="HPU52" s="7"/>
      <c r="HPV52" s="7"/>
      <c r="HPW52" s="7"/>
      <c r="HPX52" s="7"/>
      <c r="HPY52" s="7"/>
      <c r="HPZ52" s="7"/>
      <c r="HQA52" s="7"/>
      <c r="HQB52" s="7"/>
      <c r="HQC52" s="7"/>
      <c r="HQD52" s="7"/>
      <c r="HQE52" s="7"/>
      <c r="HQF52" s="7"/>
      <c r="HQG52" s="7"/>
      <c r="HQH52" s="7"/>
      <c r="HQI52" s="7"/>
      <c r="HQJ52" s="7"/>
      <c r="HQK52" s="7"/>
      <c r="HQL52" s="7"/>
      <c r="HQM52" s="7"/>
      <c r="HQN52" s="7"/>
      <c r="HQO52" s="7"/>
      <c r="HQP52" s="7"/>
      <c r="HQQ52" s="7"/>
      <c r="HQR52" s="7"/>
      <c r="HQS52" s="7"/>
      <c r="HQT52" s="7"/>
      <c r="HQU52" s="7"/>
      <c r="HQV52" s="7"/>
      <c r="HQW52" s="7"/>
      <c r="HQX52" s="7"/>
      <c r="HQY52" s="7"/>
      <c r="HQZ52" s="7"/>
      <c r="HRA52" s="7"/>
      <c r="HRB52" s="7"/>
      <c r="HRC52" s="7"/>
      <c r="HRD52" s="7"/>
      <c r="HRE52" s="7"/>
      <c r="HRF52" s="7"/>
      <c r="HRG52" s="7"/>
      <c r="HRH52" s="7"/>
      <c r="HRI52" s="7"/>
      <c r="HRJ52" s="7"/>
      <c r="HRK52" s="7"/>
      <c r="HRL52" s="7"/>
      <c r="HRM52" s="7"/>
      <c r="HRN52" s="7"/>
      <c r="HRO52" s="7"/>
      <c r="HRP52" s="7"/>
      <c r="HRQ52" s="7"/>
      <c r="HRR52" s="7"/>
      <c r="HRS52" s="7"/>
      <c r="HRT52" s="7"/>
      <c r="HRU52" s="7"/>
      <c r="HRV52" s="7"/>
      <c r="HRW52" s="7"/>
      <c r="HRX52" s="7"/>
      <c r="HRY52" s="7"/>
      <c r="HRZ52" s="7"/>
      <c r="HSA52" s="7"/>
      <c r="HSB52" s="7"/>
      <c r="HSC52" s="7"/>
      <c r="HSD52" s="7"/>
      <c r="HSE52" s="7"/>
      <c r="HSF52" s="7"/>
      <c r="HSG52" s="7"/>
      <c r="HSH52" s="7"/>
      <c r="HSI52" s="7"/>
      <c r="HSJ52" s="7"/>
      <c r="HSK52" s="7"/>
      <c r="HSL52" s="7"/>
      <c r="HSM52" s="7"/>
      <c r="HSN52" s="7"/>
      <c r="HSO52" s="7"/>
      <c r="HSP52" s="7"/>
      <c r="HSQ52" s="7"/>
      <c r="HSR52" s="7"/>
      <c r="HSS52" s="7"/>
      <c r="HST52" s="7"/>
      <c r="HSU52" s="7"/>
      <c r="HSV52" s="7"/>
      <c r="HSW52" s="7"/>
      <c r="HSX52" s="7"/>
      <c r="HSY52" s="7"/>
      <c r="HSZ52" s="7"/>
      <c r="HTA52" s="7"/>
      <c r="HTB52" s="7"/>
      <c r="HTC52" s="7"/>
      <c r="HTD52" s="7"/>
      <c r="HTE52" s="7"/>
      <c r="HTF52" s="7"/>
      <c r="HTG52" s="7"/>
      <c r="HTH52" s="7"/>
      <c r="HTI52" s="7"/>
      <c r="HTJ52" s="7"/>
      <c r="HTK52" s="7"/>
      <c r="HTL52" s="7"/>
      <c r="HTM52" s="7"/>
      <c r="HTN52" s="7"/>
      <c r="HTO52" s="7"/>
      <c r="HTP52" s="7"/>
      <c r="HTQ52" s="7"/>
      <c r="HTR52" s="7"/>
      <c r="HTS52" s="7"/>
      <c r="HTT52" s="7"/>
      <c r="HTU52" s="7"/>
      <c r="HTV52" s="7"/>
      <c r="HTW52" s="7"/>
      <c r="HTX52" s="7"/>
      <c r="HTY52" s="7"/>
      <c r="HTZ52" s="7"/>
      <c r="HUA52" s="7"/>
      <c r="HUB52" s="7"/>
      <c r="HUC52" s="7"/>
      <c r="HUD52" s="7"/>
      <c r="HUE52" s="7"/>
      <c r="HUF52" s="7"/>
      <c r="HUG52" s="7"/>
      <c r="HUH52" s="7"/>
      <c r="HUI52" s="7"/>
      <c r="HUJ52" s="7"/>
      <c r="HUK52" s="7"/>
      <c r="HUL52" s="7"/>
      <c r="HUM52" s="7"/>
      <c r="HUN52" s="7"/>
      <c r="HUO52" s="7"/>
      <c r="HUP52" s="7"/>
      <c r="HUQ52" s="7"/>
      <c r="HUR52" s="7"/>
      <c r="HUS52" s="7"/>
      <c r="HUT52" s="7"/>
      <c r="HUU52" s="7"/>
      <c r="HUV52" s="7"/>
      <c r="HUW52" s="7"/>
      <c r="HUX52" s="7"/>
      <c r="HUY52" s="7"/>
      <c r="HUZ52" s="7"/>
      <c r="HVA52" s="7"/>
      <c r="HVB52" s="7"/>
      <c r="HVC52" s="7"/>
      <c r="HVD52" s="7"/>
      <c r="HVE52" s="7"/>
      <c r="HVF52" s="7"/>
      <c r="HVG52" s="7"/>
      <c r="HVH52" s="7"/>
      <c r="HVI52" s="7"/>
      <c r="HVJ52" s="7"/>
      <c r="HVK52" s="7"/>
      <c r="HVL52" s="7"/>
      <c r="HVM52" s="7"/>
      <c r="HVN52" s="7"/>
      <c r="HVO52" s="7"/>
      <c r="HVP52" s="7"/>
      <c r="HVQ52" s="7"/>
      <c r="HVR52" s="7"/>
      <c r="HVS52" s="7"/>
      <c r="HVT52" s="7"/>
      <c r="HVU52" s="7"/>
      <c r="HVV52" s="7"/>
      <c r="HVW52" s="7"/>
      <c r="HVX52" s="7"/>
      <c r="HVY52" s="7"/>
      <c r="HVZ52" s="7"/>
      <c r="HWA52" s="7"/>
      <c r="HWB52" s="7"/>
      <c r="HWC52" s="7"/>
      <c r="HWD52" s="7"/>
      <c r="HWE52" s="7"/>
      <c r="HWF52" s="7"/>
      <c r="HWG52" s="7"/>
      <c r="HWH52" s="7"/>
      <c r="HWI52" s="7"/>
      <c r="HWJ52" s="7"/>
      <c r="HWK52" s="7"/>
      <c r="HWL52" s="7"/>
      <c r="HWM52" s="7"/>
      <c r="HWN52" s="7"/>
      <c r="HWO52" s="7"/>
      <c r="HWP52" s="7"/>
      <c r="HWQ52" s="7"/>
      <c r="HWR52" s="7"/>
      <c r="HWS52" s="7"/>
      <c r="HWT52" s="7"/>
      <c r="HWU52" s="7"/>
      <c r="HWV52" s="7"/>
      <c r="HWW52" s="7"/>
      <c r="HWX52" s="7"/>
      <c r="HWY52" s="7"/>
      <c r="HWZ52" s="7"/>
      <c r="HXA52" s="7"/>
      <c r="HXB52" s="7"/>
      <c r="HXC52" s="7"/>
      <c r="HXD52" s="7"/>
      <c r="HXE52" s="7"/>
      <c r="HXF52" s="7"/>
      <c r="HXG52" s="7"/>
      <c r="HXH52" s="7"/>
      <c r="HXI52" s="7"/>
      <c r="HXJ52" s="7"/>
      <c r="HXK52" s="7"/>
      <c r="HXL52" s="7"/>
      <c r="HXM52" s="7"/>
      <c r="HXN52" s="7"/>
      <c r="HXO52" s="7"/>
      <c r="HXP52" s="7"/>
      <c r="HXQ52" s="7"/>
      <c r="HXR52" s="7"/>
      <c r="HXS52" s="7"/>
      <c r="HXT52" s="7"/>
      <c r="HXU52" s="7"/>
      <c r="HXV52" s="7"/>
      <c r="HXW52" s="7"/>
      <c r="HXX52" s="7"/>
      <c r="HXY52" s="7"/>
      <c r="HXZ52" s="7"/>
      <c r="HYA52" s="7"/>
      <c r="HYB52" s="7"/>
      <c r="HYC52" s="7"/>
      <c r="HYD52" s="7"/>
      <c r="HYE52" s="7"/>
      <c r="HYF52" s="7"/>
      <c r="HYG52" s="7"/>
      <c r="HYH52" s="7"/>
      <c r="HYI52" s="7"/>
      <c r="HYJ52" s="7"/>
      <c r="HYK52" s="7"/>
      <c r="HYL52" s="7"/>
      <c r="HYM52" s="7"/>
      <c r="HYN52" s="7"/>
      <c r="HYO52" s="7"/>
      <c r="HYP52" s="7"/>
      <c r="HYQ52" s="7"/>
      <c r="HYR52" s="7"/>
      <c r="HYS52" s="7"/>
      <c r="HYT52" s="7"/>
      <c r="HYU52" s="7"/>
      <c r="HYV52" s="7"/>
      <c r="HYW52" s="7"/>
      <c r="HYX52" s="7"/>
      <c r="HYY52" s="7"/>
      <c r="HYZ52" s="7"/>
      <c r="HZA52" s="7"/>
      <c r="HZB52" s="7"/>
      <c r="HZC52" s="7"/>
      <c r="HZD52" s="7"/>
      <c r="HZE52" s="7"/>
      <c r="HZF52" s="7"/>
      <c r="HZG52" s="7"/>
      <c r="HZH52" s="7"/>
      <c r="HZI52" s="7"/>
      <c r="HZJ52" s="7"/>
      <c r="HZK52" s="7"/>
      <c r="HZL52" s="7"/>
      <c r="HZM52" s="7"/>
      <c r="HZN52" s="7"/>
      <c r="HZO52" s="7"/>
      <c r="HZP52" s="7"/>
      <c r="HZQ52" s="7"/>
      <c r="HZR52" s="7"/>
      <c r="HZS52" s="7"/>
      <c r="HZT52" s="7"/>
      <c r="HZU52" s="7"/>
      <c r="HZV52" s="7"/>
      <c r="HZW52" s="7"/>
      <c r="HZX52" s="7"/>
      <c r="HZY52" s="7"/>
      <c r="HZZ52" s="7"/>
      <c r="IAA52" s="7"/>
      <c r="IAB52" s="7"/>
      <c r="IAC52" s="7"/>
      <c r="IAD52" s="7"/>
      <c r="IAE52" s="7"/>
      <c r="IAF52" s="7"/>
      <c r="IAG52" s="7"/>
      <c r="IAH52" s="7"/>
      <c r="IAI52" s="7"/>
      <c r="IAJ52" s="7"/>
      <c r="IAK52" s="7"/>
      <c r="IAL52" s="7"/>
      <c r="IAM52" s="7"/>
      <c r="IAN52" s="7"/>
      <c r="IAO52" s="7"/>
      <c r="IAP52" s="7"/>
      <c r="IAQ52" s="7"/>
      <c r="IAR52" s="7"/>
      <c r="IAS52" s="7"/>
      <c r="IAT52" s="7"/>
      <c r="IAU52" s="7"/>
      <c r="IAV52" s="7"/>
      <c r="IAW52" s="7"/>
      <c r="IAX52" s="7"/>
      <c r="IAY52" s="7"/>
      <c r="IAZ52" s="7"/>
      <c r="IBA52" s="7"/>
      <c r="IBB52" s="7"/>
      <c r="IBC52" s="7"/>
      <c r="IBD52" s="7"/>
      <c r="IBE52" s="7"/>
      <c r="IBF52" s="7"/>
      <c r="IBG52" s="7"/>
      <c r="IBH52" s="7"/>
      <c r="IBI52" s="7"/>
      <c r="IBJ52" s="7"/>
      <c r="IBK52" s="7"/>
      <c r="IBL52" s="7"/>
      <c r="IBM52" s="7"/>
      <c r="IBN52" s="7"/>
      <c r="IBO52" s="7"/>
      <c r="IBP52" s="7"/>
      <c r="IBQ52" s="7"/>
      <c r="IBR52" s="7"/>
      <c r="IBS52" s="7"/>
      <c r="IBT52" s="7"/>
      <c r="IBU52" s="7"/>
      <c r="IBV52" s="7"/>
      <c r="IBW52" s="7"/>
      <c r="IBX52" s="7"/>
      <c r="IBY52" s="7"/>
      <c r="IBZ52" s="7"/>
      <c r="ICA52" s="7"/>
      <c r="ICB52" s="7"/>
      <c r="ICC52" s="7"/>
      <c r="ICD52" s="7"/>
      <c r="ICE52" s="7"/>
      <c r="ICF52" s="7"/>
      <c r="ICG52" s="7"/>
      <c r="ICH52" s="7"/>
      <c r="ICI52" s="7"/>
      <c r="ICJ52" s="7"/>
      <c r="ICK52" s="7"/>
      <c r="ICL52" s="7"/>
      <c r="ICM52" s="7"/>
      <c r="ICN52" s="7"/>
      <c r="ICO52" s="7"/>
      <c r="ICP52" s="7"/>
      <c r="ICQ52" s="7"/>
      <c r="ICR52" s="7"/>
      <c r="ICS52" s="7"/>
      <c r="ICT52" s="7"/>
      <c r="ICU52" s="7"/>
      <c r="ICV52" s="7"/>
      <c r="ICW52" s="7"/>
      <c r="ICX52" s="7"/>
      <c r="ICY52" s="7"/>
      <c r="ICZ52" s="7"/>
      <c r="IDA52" s="7"/>
      <c r="IDB52" s="7"/>
      <c r="IDC52" s="7"/>
      <c r="IDD52" s="7"/>
      <c r="IDE52" s="7"/>
      <c r="IDF52" s="7"/>
      <c r="IDG52" s="7"/>
      <c r="IDH52" s="7"/>
      <c r="IDI52" s="7"/>
      <c r="IDJ52" s="7"/>
      <c r="IDK52" s="7"/>
      <c r="IDL52" s="7"/>
      <c r="IDM52" s="7"/>
      <c r="IDN52" s="7"/>
      <c r="IDO52" s="7"/>
      <c r="IDP52" s="7"/>
      <c r="IDQ52" s="7"/>
      <c r="IDR52" s="7"/>
      <c r="IDS52" s="7"/>
      <c r="IDT52" s="7"/>
      <c r="IDU52" s="7"/>
      <c r="IDV52" s="7"/>
      <c r="IDW52" s="7"/>
      <c r="IDX52" s="7"/>
      <c r="IDY52" s="7"/>
      <c r="IDZ52" s="7"/>
      <c r="IEA52" s="7"/>
      <c r="IEB52" s="7"/>
      <c r="IEC52" s="7"/>
      <c r="IED52" s="7"/>
      <c r="IEE52" s="7"/>
      <c r="IEF52" s="7"/>
      <c r="IEG52" s="7"/>
      <c r="IEH52" s="7"/>
      <c r="IEI52" s="7"/>
      <c r="IEJ52" s="7"/>
      <c r="IEK52" s="7"/>
      <c r="IEL52" s="7"/>
      <c r="IEM52" s="7"/>
      <c r="IEN52" s="7"/>
      <c r="IEO52" s="7"/>
      <c r="IEP52" s="7"/>
      <c r="IEQ52" s="7"/>
      <c r="IER52" s="7"/>
      <c r="IES52" s="7"/>
      <c r="IET52" s="7"/>
      <c r="IEU52" s="7"/>
      <c r="IEV52" s="7"/>
      <c r="IEW52" s="7"/>
      <c r="IEX52" s="7"/>
      <c r="IEY52" s="7"/>
      <c r="IEZ52" s="7"/>
      <c r="IFA52" s="7"/>
      <c r="IFB52" s="7"/>
      <c r="IFC52" s="7"/>
      <c r="IFD52" s="7"/>
      <c r="IFE52" s="7"/>
      <c r="IFF52" s="7"/>
      <c r="IFG52" s="7"/>
      <c r="IFH52" s="7"/>
      <c r="IFI52" s="7"/>
      <c r="IFJ52" s="7"/>
      <c r="IFK52" s="7"/>
      <c r="IFL52" s="7"/>
      <c r="IFM52" s="7"/>
      <c r="IFN52" s="7"/>
      <c r="IFO52" s="7"/>
      <c r="IFP52" s="7"/>
      <c r="IFQ52" s="7"/>
      <c r="IFR52" s="7"/>
      <c r="IFS52" s="7"/>
      <c r="IFT52" s="7"/>
      <c r="IFU52" s="7"/>
      <c r="IFV52" s="7"/>
      <c r="IFW52" s="7"/>
      <c r="IFX52" s="7"/>
      <c r="IFY52" s="7"/>
      <c r="IFZ52" s="7"/>
      <c r="IGA52" s="7"/>
      <c r="IGB52" s="7"/>
      <c r="IGC52" s="7"/>
      <c r="IGD52" s="7"/>
      <c r="IGE52" s="7"/>
      <c r="IGF52" s="7"/>
      <c r="IGG52" s="7"/>
      <c r="IGH52" s="7"/>
      <c r="IGI52" s="7"/>
      <c r="IGJ52" s="7"/>
      <c r="IGK52" s="7"/>
      <c r="IGL52" s="7"/>
      <c r="IGM52" s="7"/>
      <c r="IGN52" s="7"/>
      <c r="IGO52" s="7"/>
      <c r="IGP52" s="7"/>
      <c r="IGQ52" s="7"/>
      <c r="IGR52" s="7"/>
      <c r="IGS52" s="7"/>
      <c r="IGT52" s="7"/>
      <c r="IGU52" s="7"/>
      <c r="IGV52" s="7"/>
      <c r="IGW52" s="7"/>
      <c r="IGX52" s="7"/>
      <c r="IGY52" s="7"/>
      <c r="IGZ52" s="7"/>
      <c r="IHA52" s="7"/>
      <c r="IHB52" s="7"/>
      <c r="IHC52" s="7"/>
      <c r="IHD52" s="7"/>
      <c r="IHE52" s="7"/>
      <c r="IHF52" s="7"/>
      <c r="IHG52" s="7"/>
      <c r="IHH52" s="7"/>
      <c r="IHI52" s="7"/>
      <c r="IHJ52" s="7"/>
      <c r="IHK52" s="7"/>
      <c r="IHL52" s="7"/>
      <c r="IHM52" s="7"/>
      <c r="IHN52" s="7"/>
      <c r="IHO52" s="7"/>
      <c r="IHP52" s="7"/>
      <c r="IHQ52" s="7"/>
      <c r="IHR52" s="7"/>
      <c r="IHS52" s="7"/>
      <c r="IHT52" s="7"/>
      <c r="IHU52" s="7"/>
      <c r="IHV52" s="7"/>
      <c r="IHW52" s="7"/>
      <c r="IHX52" s="7"/>
      <c r="IHY52" s="7"/>
      <c r="IHZ52" s="7"/>
      <c r="IIA52" s="7"/>
      <c r="IIB52" s="7"/>
      <c r="IIC52" s="7"/>
      <c r="IID52" s="7"/>
      <c r="IIE52" s="7"/>
      <c r="IIF52" s="7"/>
      <c r="IIG52" s="7"/>
      <c r="IIH52" s="7"/>
      <c r="III52" s="7"/>
      <c r="IIJ52" s="7"/>
      <c r="IIK52" s="7"/>
      <c r="IIL52" s="7"/>
      <c r="IIM52" s="7"/>
      <c r="IIN52" s="7"/>
      <c r="IIO52" s="7"/>
      <c r="IIP52" s="7"/>
      <c r="IIQ52" s="7"/>
      <c r="IIR52" s="7"/>
      <c r="IIS52" s="7"/>
      <c r="IIT52" s="7"/>
      <c r="IIU52" s="7"/>
      <c r="IIV52" s="7"/>
      <c r="IIW52" s="7"/>
      <c r="IIX52" s="7"/>
      <c r="IIY52" s="7"/>
      <c r="IIZ52" s="7"/>
      <c r="IJA52" s="7"/>
      <c r="IJB52" s="7"/>
      <c r="IJC52" s="7"/>
      <c r="IJD52" s="7"/>
      <c r="IJE52" s="7"/>
      <c r="IJF52" s="7"/>
      <c r="IJG52" s="7"/>
      <c r="IJH52" s="7"/>
      <c r="IJI52" s="7"/>
      <c r="IJJ52" s="7"/>
      <c r="IJK52" s="7"/>
      <c r="IJL52" s="7"/>
      <c r="IJM52" s="7"/>
      <c r="IJN52" s="7"/>
      <c r="IJO52" s="7"/>
      <c r="IJP52" s="7"/>
      <c r="IJQ52" s="7"/>
      <c r="IJR52" s="7"/>
      <c r="IJS52" s="7"/>
      <c r="IJT52" s="7"/>
      <c r="IJU52" s="7"/>
      <c r="IJV52" s="7"/>
      <c r="IJW52" s="7"/>
      <c r="IJX52" s="7"/>
      <c r="IJY52" s="7"/>
      <c r="IJZ52" s="7"/>
      <c r="IKA52" s="7"/>
      <c r="IKB52" s="7"/>
      <c r="IKC52" s="7"/>
      <c r="IKD52" s="7"/>
      <c r="IKE52" s="7"/>
      <c r="IKF52" s="7"/>
      <c r="IKG52" s="7"/>
      <c r="IKH52" s="7"/>
      <c r="IKI52" s="7"/>
      <c r="IKJ52" s="7"/>
      <c r="IKK52" s="7"/>
      <c r="IKL52" s="7"/>
      <c r="IKM52" s="7"/>
      <c r="IKN52" s="7"/>
      <c r="IKO52" s="7"/>
      <c r="IKP52" s="7"/>
      <c r="IKQ52" s="7"/>
      <c r="IKR52" s="7"/>
      <c r="IKS52" s="7"/>
      <c r="IKT52" s="7"/>
      <c r="IKU52" s="7"/>
      <c r="IKV52" s="7"/>
      <c r="IKW52" s="7"/>
      <c r="IKX52" s="7"/>
      <c r="IKY52" s="7"/>
      <c r="IKZ52" s="7"/>
      <c r="ILA52" s="7"/>
      <c r="ILB52" s="7"/>
      <c r="ILC52" s="7"/>
      <c r="ILD52" s="7"/>
      <c r="ILE52" s="7"/>
      <c r="ILF52" s="7"/>
      <c r="ILG52" s="7"/>
      <c r="ILH52" s="7"/>
      <c r="ILI52" s="7"/>
      <c r="ILJ52" s="7"/>
      <c r="ILK52" s="7"/>
      <c r="ILL52" s="7"/>
      <c r="ILM52" s="7"/>
      <c r="ILN52" s="7"/>
      <c r="ILO52" s="7"/>
      <c r="ILP52" s="7"/>
      <c r="ILQ52" s="7"/>
      <c r="ILR52" s="7"/>
      <c r="ILS52" s="7"/>
      <c r="ILT52" s="7"/>
      <c r="ILU52" s="7"/>
      <c r="ILV52" s="7"/>
      <c r="ILW52" s="7"/>
      <c r="ILX52" s="7"/>
      <c r="ILY52" s="7"/>
      <c r="ILZ52" s="7"/>
      <c r="IMA52" s="7"/>
      <c r="IMB52" s="7"/>
      <c r="IMC52" s="7"/>
      <c r="IMD52" s="7"/>
      <c r="IME52" s="7"/>
      <c r="IMF52" s="7"/>
      <c r="IMG52" s="7"/>
      <c r="IMH52" s="7"/>
      <c r="IMI52" s="7"/>
      <c r="IMJ52" s="7"/>
      <c r="IMK52" s="7"/>
      <c r="IML52" s="7"/>
      <c r="IMM52" s="7"/>
      <c r="IMN52" s="7"/>
      <c r="IMO52" s="7"/>
      <c r="IMP52" s="7"/>
      <c r="IMQ52" s="7"/>
      <c r="IMR52" s="7"/>
      <c r="IMS52" s="7"/>
      <c r="IMT52" s="7"/>
      <c r="IMU52" s="7"/>
      <c r="IMV52" s="7"/>
      <c r="IMW52" s="7"/>
      <c r="IMX52" s="7"/>
      <c r="IMY52" s="7"/>
      <c r="IMZ52" s="7"/>
      <c r="INA52" s="7"/>
      <c r="INB52" s="7"/>
      <c r="INC52" s="7"/>
      <c r="IND52" s="7"/>
      <c r="INE52" s="7"/>
      <c r="INF52" s="7"/>
      <c r="ING52" s="7"/>
      <c r="INH52" s="7"/>
      <c r="INI52" s="7"/>
      <c r="INJ52" s="7"/>
      <c r="INK52" s="7"/>
      <c r="INL52" s="7"/>
      <c r="INM52" s="7"/>
      <c r="INN52" s="7"/>
      <c r="INO52" s="7"/>
      <c r="INP52" s="7"/>
      <c r="INQ52" s="7"/>
      <c r="INR52" s="7"/>
      <c r="INS52" s="7"/>
      <c r="INT52" s="7"/>
      <c r="INU52" s="7"/>
      <c r="INV52" s="7"/>
      <c r="INW52" s="7"/>
      <c r="INX52" s="7"/>
      <c r="INY52" s="7"/>
      <c r="INZ52" s="7"/>
      <c r="IOA52" s="7"/>
      <c r="IOB52" s="7"/>
      <c r="IOC52" s="7"/>
      <c r="IOD52" s="7"/>
      <c r="IOE52" s="7"/>
      <c r="IOF52" s="7"/>
      <c r="IOG52" s="7"/>
      <c r="IOH52" s="7"/>
      <c r="IOI52" s="7"/>
      <c r="IOJ52" s="7"/>
      <c r="IOK52" s="7"/>
      <c r="IOL52" s="7"/>
      <c r="IOM52" s="7"/>
      <c r="ION52" s="7"/>
      <c r="IOO52" s="7"/>
      <c r="IOP52" s="7"/>
      <c r="IOQ52" s="7"/>
      <c r="IOR52" s="7"/>
      <c r="IOS52" s="7"/>
      <c r="IOT52" s="7"/>
      <c r="IOU52" s="7"/>
      <c r="IOV52" s="7"/>
      <c r="IOW52" s="7"/>
      <c r="IOX52" s="7"/>
      <c r="IOY52" s="7"/>
      <c r="IOZ52" s="7"/>
      <c r="IPA52" s="7"/>
      <c r="IPB52" s="7"/>
      <c r="IPC52" s="7"/>
      <c r="IPD52" s="7"/>
      <c r="IPE52" s="7"/>
      <c r="IPF52" s="7"/>
      <c r="IPG52" s="7"/>
      <c r="IPH52" s="7"/>
      <c r="IPI52" s="7"/>
      <c r="IPJ52" s="7"/>
      <c r="IPK52" s="7"/>
      <c r="IPL52" s="7"/>
      <c r="IPM52" s="7"/>
      <c r="IPN52" s="7"/>
      <c r="IPO52" s="7"/>
      <c r="IPP52" s="7"/>
      <c r="IPQ52" s="7"/>
      <c r="IPR52" s="7"/>
      <c r="IPS52" s="7"/>
      <c r="IPT52" s="7"/>
      <c r="IPU52" s="7"/>
      <c r="IPV52" s="7"/>
      <c r="IPW52" s="7"/>
      <c r="IPX52" s="7"/>
      <c r="IPY52" s="7"/>
      <c r="IPZ52" s="7"/>
      <c r="IQA52" s="7"/>
      <c r="IQB52" s="7"/>
      <c r="IQC52" s="7"/>
      <c r="IQD52" s="7"/>
      <c r="IQE52" s="7"/>
      <c r="IQF52" s="7"/>
      <c r="IQG52" s="7"/>
      <c r="IQH52" s="7"/>
      <c r="IQI52" s="7"/>
      <c r="IQJ52" s="7"/>
      <c r="IQK52" s="7"/>
      <c r="IQL52" s="7"/>
      <c r="IQM52" s="7"/>
      <c r="IQN52" s="7"/>
      <c r="IQO52" s="7"/>
      <c r="IQP52" s="7"/>
      <c r="IQQ52" s="7"/>
      <c r="IQR52" s="7"/>
      <c r="IQS52" s="7"/>
      <c r="IQT52" s="7"/>
      <c r="IQU52" s="7"/>
      <c r="IQV52" s="7"/>
      <c r="IQW52" s="7"/>
      <c r="IQX52" s="7"/>
      <c r="IQY52" s="7"/>
      <c r="IQZ52" s="7"/>
      <c r="IRA52" s="7"/>
      <c r="IRB52" s="7"/>
      <c r="IRC52" s="7"/>
      <c r="IRD52" s="7"/>
      <c r="IRE52" s="7"/>
      <c r="IRF52" s="7"/>
      <c r="IRG52" s="7"/>
      <c r="IRH52" s="7"/>
      <c r="IRI52" s="7"/>
      <c r="IRJ52" s="7"/>
      <c r="IRK52" s="7"/>
      <c r="IRL52" s="7"/>
      <c r="IRM52" s="7"/>
      <c r="IRN52" s="7"/>
      <c r="IRO52" s="7"/>
      <c r="IRP52" s="7"/>
      <c r="IRQ52" s="7"/>
      <c r="IRR52" s="7"/>
      <c r="IRS52" s="7"/>
      <c r="IRT52" s="7"/>
      <c r="IRU52" s="7"/>
      <c r="IRV52" s="7"/>
      <c r="IRW52" s="7"/>
      <c r="IRX52" s="7"/>
      <c r="IRY52" s="7"/>
      <c r="IRZ52" s="7"/>
      <c r="ISA52" s="7"/>
      <c r="ISB52" s="7"/>
      <c r="ISC52" s="7"/>
      <c r="ISD52" s="7"/>
      <c r="ISE52" s="7"/>
      <c r="ISF52" s="7"/>
      <c r="ISG52" s="7"/>
      <c r="ISH52" s="7"/>
      <c r="ISI52" s="7"/>
      <c r="ISJ52" s="7"/>
      <c r="ISK52" s="7"/>
      <c r="ISL52" s="7"/>
      <c r="ISM52" s="7"/>
      <c r="ISN52" s="7"/>
      <c r="ISO52" s="7"/>
      <c r="ISP52" s="7"/>
      <c r="ISQ52" s="7"/>
      <c r="ISR52" s="7"/>
      <c r="ISS52" s="7"/>
      <c r="IST52" s="7"/>
      <c r="ISU52" s="7"/>
      <c r="ISV52" s="7"/>
      <c r="ISW52" s="7"/>
      <c r="ISX52" s="7"/>
      <c r="ISY52" s="7"/>
      <c r="ISZ52" s="7"/>
      <c r="ITA52" s="7"/>
      <c r="ITB52" s="7"/>
      <c r="ITC52" s="7"/>
      <c r="ITD52" s="7"/>
      <c r="ITE52" s="7"/>
      <c r="ITF52" s="7"/>
      <c r="ITG52" s="7"/>
      <c r="ITH52" s="7"/>
      <c r="ITI52" s="7"/>
      <c r="ITJ52" s="7"/>
      <c r="ITK52" s="7"/>
      <c r="ITL52" s="7"/>
      <c r="ITM52" s="7"/>
      <c r="ITN52" s="7"/>
      <c r="ITO52" s="7"/>
      <c r="ITP52" s="7"/>
      <c r="ITQ52" s="7"/>
      <c r="ITR52" s="7"/>
      <c r="ITS52" s="7"/>
      <c r="ITT52" s="7"/>
      <c r="ITU52" s="7"/>
      <c r="ITV52" s="7"/>
      <c r="ITW52" s="7"/>
      <c r="ITX52" s="7"/>
      <c r="ITY52" s="7"/>
      <c r="ITZ52" s="7"/>
      <c r="IUA52" s="7"/>
      <c r="IUB52" s="7"/>
      <c r="IUC52" s="7"/>
      <c r="IUD52" s="7"/>
      <c r="IUE52" s="7"/>
      <c r="IUF52" s="7"/>
      <c r="IUG52" s="7"/>
      <c r="IUH52" s="7"/>
      <c r="IUI52" s="7"/>
      <c r="IUJ52" s="7"/>
      <c r="IUK52" s="7"/>
      <c r="IUL52" s="7"/>
      <c r="IUM52" s="7"/>
      <c r="IUN52" s="7"/>
      <c r="IUO52" s="7"/>
      <c r="IUP52" s="7"/>
      <c r="IUQ52" s="7"/>
      <c r="IUR52" s="7"/>
      <c r="IUS52" s="7"/>
      <c r="IUT52" s="7"/>
      <c r="IUU52" s="7"/>
      <c r="IUV52" s="7"/>
      <c r="IUW52" s="7"/>
      <c r="IUX52" s="7"/>
      <c r="IUY52" s="7"/>
      <c r="IUZ52" s="7"/>
      <c r="IVA52" s="7"/>
      <c r="IVB52" s="7"/>
      <c r="IVC52" s="7"/>
      <c r="IVD52" s="7"/>
      <c r="IVE52" s="7"/>
      <c r="IVF52" s="7"/>
      <c r="IVG52" s="7"/>
      <c r="IVH52" s="7"/>
      <c r="IVI52" s="7"/>
      <c r="IVJ52" s="7"/>
      <c r="IVK52" s="7"/>
      <c r="IVL52" s="7"/>
      <c r="IVM52" s="7"/>
      <c r="IVN52" s="7"/>
      <c r="IVO52" s="7"/>
      <c r="IVP52" s="7"/>
      <c r="IVQ52" s="7"/>
      <c r="IVR52" s="7"/>
      <c r="IVS52" s="7"/>
      <c r="IVT52" s="7"/>
      <c r="IVU52" s="7"/>
      <c r="IVV52" s="7"/>
      <c r="IVW52" s="7"/>
      <c r="IVX52" s="7"/>
      <c r="IVY52" s="7"/>
      <c r="IVZ52" s="7"/>
      <c r="IWA52" s="7"/>
      <c r="IWB52" s="7"/>
      <c r="IWC52" s="7"/>
      <c r="IWD52" s="7"/>
      <c r="IWE52" s="7"/>
      <c r="IWF52" s="7"/>
      <c r="IWG52" s="7"/>
      <c r="IWH52" s="7"/>
      <c r="IWI52" s="7"/>
      <c r="IWJ52" s="7"/>
      <c r="IWK52" s="7"/>
      <c r="IWL52" s="7"/>
      <c r="IWM52" s="7"/>
      <c r="IWN52" s="7"/>
      <c r="IWO52" s="7"/>
      <c r="IWP52" s="7"/>
      <c r="IWQ52" s="7"/>
      <c r="IWR52" s="7"/>
      <c r="IWS52" s="7"/>
      <c r="IWT52" s="7"/>
      <c r="IWU52" s="7"/>
      <c r="IWV52" s="7"/>
      <c r="IWW52" s="7"/>
      <c r="IWX52" s="7"/>
      <c r="IWY52" s="7"/>
      <c r="IWZ52" s="7"/>
      <c r="IXA52" s="7"/>
      <c r="IXB52" s="7"/>
      <c r="IXC52" s="7"/>
      <c r="IXD52" s="7"/>
      <c r="IXE52" s="7"/>
      <c r="IXF52" s="7"/>
      <c r="IXG52" s="7"/>
      <c r="IXH52" s="7"/>
      <c r="IXI52" s="7"/>
      <c r="IXJ52" s="7"/>
      <c r="IXK52" s="7"/>
      <c r="IXL52" s="7"/>
      <c r="IXM52" s="7"/>
      <c r="IXN52" s="7"/>
      <c r="IXO52" s="7"/>
      <c r="IXP52" s="7"/>
      <c r="IXQ52" s="7"/>
      <c r="IXR52" s="7"/>
      <c r="IXS52" s="7"/>
      <c r="IXT52" s="7"/>
      <c r="IXU52" s="7"/>
      <c r="IXV52" s="7"/>
      <c r="IXW52" s="7"/>
      <c r="IXX52" s="7"/>
      <c r="IXY52" s="7"/>
      <c r="IXZ52" s="7"/>
      <c r="IYA52" s="7"/>
      <c r="IYB52" s="7"/>
      <c r="IYC52" s="7"/>
      <c r="IYD52" s="7"/>
      <c r="IYE52" s="7"/>
      <c r="IYF52" s="7"/>
      <c r="IYG52" s="7"/>
      <c r="IYH52" s="7"/>
      <c r="IYI52" s="7"/>
      <c r="IYJ52" s="7"/>
      <c r="IYK52" s="7"/>
      <c r="IYL52" s="7"/>
      <c r="IYM52" s="7"/>
      <c r="IYN52" s="7"/>
      <c r="IYO52" s="7"/>
      <c r="IYP52" s="7"/>
      <c r="IYQ52" s="7"/>
      <c r="IYR52" s="7"/>
      <c r="IYS52" s="7"/>
      <c r="IYT52" s="7"/>
      <c r="IYU52" s="7"/>
      <c r="IYV52" s="7"/>
      <c r="IYW52" s="7"/>
      <c r="IYX52" s="7"/>
      <c r="IYY52" s="7"/>
      <c r="IYZ52" s="7"/>
      <c r="IZA52" s="7"/>
      <c r="IZB52" s="7"/>
      <c r="IZC52" s="7"/>
      <c r="IZD52" s="7"/>
      <c r="IZE52" s="7"/>
      <c r="IZF52" s="7"/>
      <c r="IZG52" s="7"/>
      <c r="IZH52" s="7"/>
      <c r="IZI52" s="7"/>
      <c r="IZJ52" s="7"/>
      <c r="IZK52" s="7"/>
      <c r="IZL52" s="7"/>
      <c r="IZM52" s="7"/>
      <c r="IZN52" s="7"/>
      <c r="IZO52" s="7"/>
      <c r="IZP52" s="7"/>
      <c r="IZQ52" s="7"/>
      <c r="IZR52" s="7"/>
      <c r="IZS52" s="7"/>
      <c r="IZT52" s="7"/>
      <c r="IZU52" s="7"/>
      <c r="IZV52" s="7"/>
      <c r="IZW52" s="7"/>
      <c r="IZX52" s="7"/>
      <c r="IZY52" s="7"/>
      <c r="IZZ52" s="7"/>
      <c r="JAA52" s="7"/>
      <c r="JAB52" s="7"/>
      <c r="JAC52" s="7"/>
      <c r="JAD52" s="7"/>
      <c r="JAE52" s="7"/>
      <c r="JAF52" s="7"/>
      <c r="JAG52" s="7"/>
      <c r="JAH52" s="7"/>
      <c r="JAI52" s="7"/>
      <c r="JAJ52" s="7"/>
      <c r="JAK52" s="7"/>
      <c r="JAL52" s="7"/>
      <c r="JAM52" s="7"/>
      <c r="JAN52" s="7"/>
      <c r="JAO52" s="7"/>
      <c r="JAP52" s="7"/>
      <c r="JAQ52" s="7"/>
      <c r="JAR52" s="7"/>
      <c r="JAS52" s="7"/>
      <c r="JAT52" s="7"/>
      <c r="JAU52" s="7"/>
      <c r="JAV52" s="7"/>
      <c r="JAW52" s="7"/>
      <c r="JAX52" s="7"/>
      <c r="JAY52" s="7"/>
      <c r="JAZ52" s="7"/>
      <c r="JBA52" s="7"/>
      <c r="JBB52" s="7"/>
      <c r="JBC52" s="7"/>
      <c r="JBD52" s="7"/>
      <c r="JBE52" s="7"/>
      <c r="JBF52" s="7"/>
      <c r="JBG52" s="7"/>
      <c r="JBH52" s="7"/>
      <c r="JBI52" s="7"/>
      <c r="JBJ52" s="7"/>
      <c r="JBK52" s="7"/>
      <c r="JBL52" s="7"/>
      <c r="JBM52" s="7"/>
      <c r="JBN52" s="7"/>
      <c r="JBO52" s="7"/>
      <c r="JBP52" s="7"/>
      <c r="JBQ52" s="7"/>
      <c r="JBR52" s="7"/>
      <c r="JBS52" s="7"/>
      <c r="JBT52" s="7"/>
      <c r="JBU52" s="7"/>
      <c r="JBV52" s="7"/>
      <c r="JBW52" s="7"/>
      <c r="JBX52" s="7"/>
      <c r="JBY52" s="7"/>
      <c r="JBZ52" s="7"/>
      <c r="JCA52" s="7"/>
      <c r="JCB52" s="7"/>
      <c r="JCC52" s="7"/>
      <c r="JCD52" s="7"/>
      <c r="JCE52" s="7"/>
      <c r="JCF52" s="7"/>
      <c r="JCG52" s="7"/>
      <c r="JCH52" s="7"/>
      <c r="JCI52" s="7"/>
      <c r="JCJ52" s="7"/>
      <c r="JCK52" s="7"/>
      <c r="JCL52" s="7"/>
      <c r="JCM52" s="7"/>
      <c r="JCN52" s="7"/>
      <c r="JCO52" s="7"/>
      <c r="JCP52" s="7"/>
      <c r="JCQ52" s="7"/>
      <c r="JCR52" s="7"/>
      <c r="JCS52" s="7"/>
      <c r="JCT52" s="7"/>
      <c r="JCU52" s="7"/>
      <c r="JCV52" s="7"/>
      <c r="JCW52" s="7"/>
      <c r="JCX52" s="7"/>
      <c r="JCY52" s="7"/>
      <c r="JCZ52" s="7"/>
      <c r="JDA52" s="7"/>
      <c r="JDB52" s="7"/>
      <c r="JDC52" s="7"/>
      <c r="JDD52" s="7"/>
      <c r="JDE52" s="7"/>
      <c r="JDF52" s="7"/>
      <c r="JDG52" s="7"/>
      <c r="JDH52" s="7"/>
      <c r="JDI52" s="7"/>
      <c r="JDJ52" s="7"/>
      <c r="JDK52" s="7"/>
      <c r="JDL52" s="7"/>
      <c r="JDM52" s="7"/>
      <c r="JDN52" s="7"/>
      <c r="JDO52" s="7"/>
      <c r="JDP52" s="7"/>
      <c r="JDQ52" s="7"/>
      <c r="JDR52" s="7"/>
      <c r="JDS52" s="7"/>
      <c r="JDT52" s="7"/>
      <c r="JDU52" s="7"/>
      <c r="JDV52" s="7"/>
      <c r="JDW52" s="7"/>
      <c r="JDX52" s="7"/>
      <c r="JDY52" s="7"/>
      <c r="JDZ52" s="7"/>
      <c r="JEA52" s="7"/>
      <c r="JEB52" s="7"/>
      <c r="JEC52" s="7"/>
      <c r="JED52" s="7"/>
      <c r="JEE52" s="7"/>
      <c r="JEF52" s="7"/>
      <c r="JEG52" s="7"/>
      <c r="JEH52" s="7"/>
      <c r="JEI52" s="7"/>
      <c r="JEJ52" s="7"/>
      <c r="JEK52" s="7"/>
      <c r="JEL52" s="7"/>
      <c r="JEM52" s="7"/>
      <c r="JEN52" s="7"/>
      <c r="JEO52" s="7"/>
      <c r="JEP52" s="7"/>
      <c r="JEQ52" s="7"/>
      <c r="JER52" s="7"/>
      <c r="JES52" s="7"/>
      <c r="JET52" s="7"/>
      <c r="JEU52" s="7"/>
      <c r="JEV52" s="7"/>
      <c r="JEW52" s="7"/>
      <c r="JEX52" s="7"/>
      <c r="JEY52" s="7"/>
      <c r="JEZ52" s="7"/>
      <c r="JFA52" s="7"/>
      <c r="JFB52" s="7"/>
      <c r="JFC52" s="7"/>
      <c r="JFD52" s="7"/>
      <c r="JFE52" s="7"/>
      <c r="JFF52" s="7"/>
      <c r="JFG52" s="7"/>
      <c r="JFH52" s="7"/>
      <c r="JFI52" s="7"/>
      <c r="JFJ52" s="7"/>
      <c r="JFK52" s="7"/>
      <c r="JFL52" s="7"/>
      <c r="JFM52" s="7"/>
      <c r="JFN52" s="7"/>
      <c r="JFO52" s="7"/>
      <c r="JFP52" s="7"/>
      <c r="JFQ52" s="7"/>
      <c r="JFR52" s="7"/>
      <c r="JFS52" s="7"/>
      <c r="JFT52" s="7"/>
      <c r="JFU52" s="7"/>
      <c r="JFV52" s="7"/>
      <c r="JFW52" s="7"/>
      <c r="JFX52" s="7"/>
      <c r="JFY52" s="7"/>
      <c r="JFZ52" s="7"/>
      <c r="JGA52" s="7"/>
      <c r="JGB52" s="7"/>
      <c r="JGC52" s="7"/>
      <c r="JGD52" s="7"/>
      <c r="JGE52" s="7"/>
      <c r="JGF52" s="7"/>
      <c r="JGG52" s="7"/>
      <c r="JGH52" s="7"/>
      <c r="JGI52" s="7"/>
      <c r="JGJ52" s="7"/>
      <c r="JGK52" s="7"/>
      <c r="JGL52" s="7"/>
      <c r="JGM52" s="7"/>
      <c r="JGN52" s="7"/>
      <c r="JGO52" s="7"/>
      <c r="JGP52" s="7"/>
      <c r="JGQ52" s="7"/>
      <c r="JGR52" s="7"/>
      <c r="JGS52" s="7"/>
      <c r="JGT52" s="7"/>
      <c r="JGU52" s="7"/>
      <c r="JGV52" s="7"/>
      <c r="JGW52" s="7"/>
      <c r="JGX52" s="7"/>
      <c r="JGY52" s="7"/>
      <c r="JGZ52" s="7"/>
      <c r="JHA52" s="7"/>
      <c r="JHB52" s="7"/>
      <c r="JHC52" s="7"/>
      <c r="JHD52" s="7"/>
      <c r="JHE52" s="7"/>
      <c r="JHF52" s="7"/>
      <c r="JHG52" s="7"/>
      <c r="JHH52" s="7"/>
      <c r="JHI52" s="7"/>
      <c r="JHJ52" s="7"/>
      <c r="JHK52" s="7"/>
      <c r="JHL52" s="7"/>
      <c r="JHM52" s="7"/>
      <c r="JHN52" s="7"/>
      <c r="JHO52" s="7"/>
      <c r="JHP52" s="7"/>
      <c r="JHQ52" s="7"/>
      <c r="JHR52" s="7"/>
      <c r="JHS52" s="7"/>
      <c r="JHT52" s="7"/>
      <c r="JHU52" s="7"/>
      <c r="JHV52" s="7"/>
      <c r="JHW52" s="7"/>
      <c r="JHX52" s="7"/>
      <c r="JHY52" s="7"/>
      <c r="JHZ52" s="7"/>
      <c r="JIA52" s="7"/>
      <c r="JIB52" s="7"/>
      <c r="JIC52" s="7"/>
      <c r="JID52" s="7"/>
      <c r="JIE52" s="7"/>
      <c r="JIF52" s="7"/>
      <c r="JIG52" s="7"/>
      <c r="JIH52" s="7"/>
      <c r="JII52" s="7"/>
      <c r="JIJ52" s="7"/>
      <c r="JIK52" s="7"/>
      <c r="JIL52" s="7"/>
      <c r="JIM52" s="7"/>
      <c r="JIN52" s="7"/>
      <c r="JIO52" s="7"/>
      <c r="JIP52" s="7"/>
      <c r="JIQ52" s="7"/>
      <c r="JIR52" s="7"/>
      <c r="JIS52" s="7"/>
      <c r="JIT52" s="7"/>
      <c r="JIU52" s="7"/>
      <c r="JIV52" s="7"/>
      <c r="JIW52" s="7"/>
      <c r="JIX52" s="7"/>
      <c r="JIY52" s="7"/>
      <c r="JIZ52" s="7"/>
      <c r="JJA52" s="7"/>
      <c r="JJB52" s="7"/>
      <c r="JJC52" s="7"/>
      <c r="JJD52" s="7"/>
      <c r="JJE52" s="7"/>
      <c r="JJF52" s="7"/>
      <c r="JJG52" s="7"/>
      <c r="JJH52" s="7"/>
      <c r="JJI52" s="7"/>
      <c r="JJJ52" s="7"/>
      <c r="JJK52" s="7"/>
      <c r="JJL52" s="7"/>
      <c r="JJM52" s="7"/>
      <c r="JJN52" s="7"/>
      <c r="JJO52" s="7"/>
      <c r="JJP52" s="7"/>
      <c r="JJQ52" s="7"/>
      <c r="JJR52" s="7"/>
      <c r="JJS52" s="7"/>
      <c r="JJT52" s="7"/>
      <c r="JJU52" s="7"/>
      <c r="JJV52" s="7"/>
      <c r="JJW52" s="7"/>
      <c r="JJX52" s="7"/>
      <c r="JJY52" s="7"/>
      <c r="JJZ52" s="7"/>
      <c r="JKA52" s="7"/>
      <c r="JKB52" s="7"/>
      <c r="JKC52" s="7"/>
      <c r="JKD52" s="7"/>
      <c r="JKE52" s="7"/>
      <c r="JKF52" s="7"/>
      <c r="JKG52" s="7"/>
      <c r="JKH52" s="7"/>
      <c r="JKI52" s="7"/>
      <c r="JKJ52" s="7"/>
      <c r="JKK52" s="7"/>
      <c r="JKL52" s="7"/>
      <c r="JKM52" s="7"/>
      <c r="JKN52" s="7"/>
      <c r="JKO52" s="7"/>
      <c r="JKP52" s="7"/>
      <c r="JKQ52" s="7"/>
      <c r="JKR52" s="7"/>
      <c r="JKS52" s="7"/>
      <c r="JKT52" s="7"/>
      <c r="JKU52" s="7"/>
      <c r="JKV52" s="7"/>
      <c r="JKW52" s="7"/>
      <c r="JKX52" s="7"/>
      <c r="JKY52" s="7"/>
      <c r="JKZ52" s="7"/>
      <c r="JLA52" s="7"/>
      <c r="JLB52" s="7"/>
      <c r="JLC52" s="7"/>
      <c r="JLD52" s="7"/>
      <c r="JLE52" s="7"/>
      <c r="JLF52" s="7"/>
      <c r="JLG52" s="7"/>
      <c r="JLH52" s="7"/>
      <c r="JLI52" s="7"/>
      <c r="JLJ52" s="7"/>
      <c r="JLK52" s="7"/>
      <c r="JLL52" s="7"/>
      <c r="JLM52" s="7"/>
      <c r="JLN52" s="7"/>
      <c r="JLO52" s="7"/>
      <c r="JLP52" s="7"/>
      <c r="JLQ52" s="7"/>
      <c r="JLR52" s="7"/>
      <c r="JLS52" s="7"/>
      <c r="JLT52" s="7"/>
      <c r="JLU52" s="7"/>
      <c r="JLV52" s="7"/>
      <c r="JLW52" s="7"/>
      <c r="JLX52" s="7"/>
      <c r="JLY52" s="7"/>
      <c r="JLZ52" s="7"/>
      <c r="JMA52" s="7"/>
      <c r="JMB52" s="7"/>
      <c r="JMC52" s="7"/>
      <c r="JMD52" s="7"/>
      <c r="JME52" s="7"/>
      <c r="JMF52" s="7"/>
      <c r="JMG52" s="7"/>
      <c r="JMH52" s="7"/>
      <c r="JMI52" s="7"/>
      <c r="JMJ52" s="7"/>
      <c r="JMK52" s="7"/>
      <c r="JML52" s="7"/>
      <c r="JMM52" s="7"/>
      <c r="JMN52" s="7"/>
      <c r="JMO52" s="7"/>
      <c r="JMP52" s="7"/>
      <c r="JMQ52" s="7"/>
      <c r="JMR52" s="7"/>
      <c r="JMS52" s="7"/>
      <c r="JMT52" s="7"/>
      <c r="JMU52" s="7"/>
      <c r="JMV52" s="7"/>
      <c r="JMW52" s="7"/>
      <c r="JMX52" s="7"/>
      <c r="JMY52" s="7"/>
      <c r="JMZ52" s="7"/>
      <c r="JNA52" s="7"/>
      <c r="JNB52" s="7"/>
      <c r="JNC52" s="7"/>
      <c r="JND52" s="7"/>
      <c r="JNE52" s="7"/>
      <c r="JNF52" s="7"/>
      <c r="JNG52" s="7"/>
      <c r="JNH52" s="7"/>
      <c r="JNI52" s="7"/>
      <c r="JNJ52" s="7"/>
      <c r="JNK52" s="7"/>
      <c r="JNL52" s="7"/>
      <c r="JNM52" s="7"/>
      <c r="JNN52" s="7"/>
      <c r="JNO52" s="7"/>
      <c r="JNP52" s="7"/>
      <c r="JNQ52" s="7"/>
      <c r="JNR52" s="7"/>
      <c r="JNS52" s="7"/>
      <c r="JNT52" s="7"/>
      <c r="JNU52" s="7"/>
      <c r="JNV52" s="7"/>
      <c r="JNW52" s="7"/>
      <c r="JNX52" s="7"/>
      <c r="JNY52" s="7"/>
      <c r="JNZ52" s="7"/>
      <c r="JOA52" s="7"/>
      <c r="JOB52" s="7"/>
      <c r="JOC52" s="7"/>
      <c r="JOD52" s="7"/>
      <c r="JOE52" s="7"/>
      <c r="JOF52" s="7"/>
      <c r="JOG52" s="7"/>
      <c r="JOH52" s="7"/>
      <c r="JOI52" s="7"/>
      <c r="JOJ52" s="7"/>
      <c r="JOK52" s="7"/>
      <c r="JOL52" s="7"/>
      <c r="JOM52" s="7"/>
      <c r="JON52" s="7"/>
      <c r="JOO52" s="7"/>
      <c r="JOP52" s="7"/>
      <c r="JOQ52" s="7"/>
      <c r="JOR52" s="7"/>
      <c r="JOS52" s="7"/>
      <c r="JOT52" s="7"/>
      <c r="JOU52" s="7"/>
      <c r="JOV52" s="7"/>
      <c r="JOW52" s="7"/>
      <c r="JOX52" s="7"/>
      <c r="JOY52" s="7"/>
      <c r="JOZ52" s="7"/>
      <c r="JPA52" s="7"/>
      <c r="JPB52" s="7"/>
      <c r="JPC52" s="7"/>
      <c r="JPD52" s="7"/>
      <c r="JPE52" s="7"/>
      <c r="JPF52" s="7"/>
      <c r="JPG52" s="7"/>
      <c r="JPH52" s="7"/>
      <c r="JPI52" s="7"/>
      <c r="JPJ52" s="7"/>
      <c r="JPK52" s="7"/>
      <c r="JPL52" s="7"/>
      <c r="JPM52" s="7"/>
      <c r="JPN52" s="7"/>
      <c r="JPO52" s="7"/>
      <c r="JPP52" s="7"/>
      <c r="JPQ52" s="7"/>
      <c r="JPR52" s="7"/>
      <c r="JPS52" s="7"/>
      <c r="JPT52" s="7"/>
      <c r="JPU52" s="7"/>
      <c r="JPV52" s="7"/>
      <c r="JPW52" s="7"/>
      <c r="JPX52" s="7"/>
      <c r="JPY52" s="7"/>
      <c r="JPZ52" s="7"/>
      <c r="JQA52" s="7"/>
      <c r="JQB52" s="7"/>
      <c r="JQC52" s="7"/>
      <c r="JQD52" s="7"/>
      <c r="JQE52" s="7"/>
      <c r="JQF52" s="7"/>
      <c r="JQG52" s="7"/>
      <c r="JQH52" s="7"/>
      <c r="JQI52" s="7"/>
      <c r="JQJ52" s="7"/>
      <c r="JQK52" s="7"/>
      <c r="JQL52" s="7"/>
      <c r="JQM52" s="7"/>
      <c r="JQN52" s="7"/>
      <c r="JQO52" s="7"/>
      <c r="JQP52" s="7"/>
      <c r="JQQ52" s="7"/>
      <c r="JQR52" s="7"/>
      <c r="JQS52" s="7"/>
      <c r="JQT52" s="7"/>
      <c r="JQU52" s="7"/>
      <c r="JQV52" s="7"/>
      <c r="JQW52" s="7"/>
      <c r="JQX52" s="7"/>
      <c r="JQY52" s="7"/>
      <c r="JQZ52" s="7"/>
      <c r="JRA52" s="7"/>
      <c r="JRB52" s="7"/>
      <c r="JRC52" s="7"/>
      <c r="JRD52" s="7"/>
      <c r="JRE52" s="7"/>
      <c r="JRF52" s="7"/>
      <c r="JRG52" s="7"/>
      <c r="JRH52" s="7"/>
      <c r="JRI52" s="7"/>
      <c r="JRJ52" s="7"/>
      <c r="JRK52" s="7"/>
      <c r="JRL52" s="7"/>
      <c r="JRM52" s="7"/>
      <c r="JRN52" s="7"/>
      <c r="JRO52" s="7"/>
      <c r="JRP52" s="7"/>
      <c r="JRQ52" s="7"/>
      <c r="JRR52" s="7"/>
      <c r="JRS52" s="7"/>
      <c r="JRT52" s="7"/>
      <c r="JRU52" s="7"/>
      <c r="JRV52" s="7"/>
      <c r="JRW52" s="7"/>
      <c r="JRX52" s="7"/>
      <c r="JRY52" s="7"/>
      <c r="JRZ52" s="7"/>
      <c r="JSA52" s="7"/>
      <c r="JSB52" s="7"/>
      <c r="JSC52" s="7"/>
      <c r="JSD52" s="7"/>
      <c r="JSE52" s="7"/>
      <c r="JSF52" s="7"/>
      <c r="JSG52" s="7"/>
      <c r="JSH52" s="7"/>
      <c r="JSI52" s="7"/>
      <c r="JSJ52" s="7"/>
      <c r="JSK52" s="7"/>
      <c r="JSL52" s="7"/>
      <c r="JSM52" s="7"/>
      <c r="JSN52" s="7"/>
      <c r="JSO52" s="7"/>
      <c r="JSP52" s="7"/>
      <c r="JSQ52" s="7"/>
      <c r="JSR52" s="7"/>
      <c r="JSS52" s="7"/>
      <c r="JST52" s="7"/>
      <c r="JSU52" s="7"/>
      <c r="JSV52" s="7"/>
      <c r="JSW52" s="7"/>
      <c r="JSX52" s="7"/>
      <c r="JSY52" s="7"/>
      <c r="JSZ52" s="7"/>
      <c r="JTA52" s="7"/>
      <c r="JTB52" s="7"/>
      <c r="JTC52" s="7"/>
      <c r="JTD52" s="7"/>
      <c r="JTE52" s="7"/>
      <c r="JTF52" s="7"/>
      <c r="JTG52" s="7"/>
      <c r="JTH52" s="7"/>
      <c r="JTI52" s="7"/>
      <c r="JTJ52" s="7"/>
      <c r="JTK52" s="7"/>
      <c r="JTL52" s="7"/>
      <c r="JTM52" s="7"/>
      <c r="JTN52" s="7"/>
      <c r="JTO52" s="7"/>
      <c r="JTP52" s="7"/>
      <c r="JTQ52" s="7"/>
      <c r="JTR52" s="7"/>
      <c r="JTS52" s="7"/>
      <c r="JTT52" s="7"/>
      <c r="JTU52" s="7"/>
      <c r="JTV52" s="7"/>
      <c r="JTW52" s="7"/>
      <c r="JTX52" s="7"/>
      <c r="JTY52" s="7"/>
      <c r="JTZ52" s="7"/>
      <c r="JUA52" s="7"/>
      <c r="JUB52" s="7"/>
      <c r="JUC52" s="7"/>
      <c r="JUD52" s="7"/>
      <c r="JUE52" s="7"/>
      <c r="JUF52" s="7"/>
      <c r="JUG52" s="7"/>
      <c r="JUH52" s="7"/>
      <c r="JUI52" s="7"/>
      <c r="JUJ52" s="7"/>
      <c r="JUK52" s="7"/>
      <c r="JUL52" s="7"/>
      <c r="JUM52" s="7"/>
      <c r="JUN52" s="7"/>
      <c r="JUO52" s="7"/>
      <c r="JUP52" s="7"/>
      <c r="JUQ52" s="7"/>
      <c r="JUR52" s="7"/>
      <c r="JUS52" s="7"/>
      <c r="JUT52" s="7"/>
      <c r="JUU52" s="7"/>
      <c r="JUV52" s="7"/>
      <c r="JUW52" s="7"/>
      <c r="JUX52" s="7"/>
      <c r="JUY52" s="7"/>
      <c r="JUZ52" s="7"/>
      <c r="JVA52" s="7"/>
      <c r="JVB52" s="7"/>
      <c r="JVC52" s="7"/>
      <c r="JVD52" s="7"/>
      <c r="JVE52" s="7"/>
      <c r="JVF52" s="7"/>
      <c r="JVG52" s="7"/>
      <c r="JVH52" s="7"/>
      <c r="JVI52" s="7"/>
      <c r="JVJ52" s="7"/>
      <c r="JVK52" s="7"/>
      <c r="JVL52" s="7"/>
      <c r="JVM52" s="7"/>
      <c r="JVN52" s="7"/>
      <c r="JVO52" s="7"/>
      <c r="JVP52" s="7"/>
      <c r="JVQ52" s="7"/>
      <c r="JVR52" s="7"/>
      <c r="JVS52" s="7"/>
      <c r="JVT52" s="7"/>
      <c r="JVU52" s="7"/>
      <c r="JVV52" s="7"/>
      <c r="JVW52" s="7"/>
      <c r="JVX52" s="7"/>
      <c r="JVY52" s="7"/>
      <c r="JVZ52" s="7"/>
      <c r="JWA52" s="7"/>
      <c r="JWB52" s="7"/>
      <c r="JWC52" s="7"/>
      <c r="JWD52" s="7"/>
      <c r="JWE52" s="7"/>
      <c r="JWF52" s="7"/>
      <c r="JWG52" s="7"/>
      <c r="JWH52" s="7"/>
      <c r="JWI52" s="7"/>
      <c r="JWJ52" s="7"/>
      <c r="JWK52" s="7"/>
      <c r="JWL52" s="7"/>
      <c r="JWM52" s="7"/>
      <c r="JWN52" s="7"/>
      <c r="JWO52" s="7"/>
      <c r="JWP52" s="7"/>
      <c r="JWQ52" s="7"/>
      <c r="JWR52" s="7"/>
      <c r="JWS52" s="7"/>
      <c r="JWT52" s="7"/>
      <c r="JWU52" s="7"/>
      <c r="JWV52" s="7"/>
      <c r="JWW52" s="7"/>
      <c r="JWX52" s="7"/>
      <c r="JWY52" s="7"/>
      <c r="JWZ52" s="7"/>
      <c r="JXA52" s="7"/>
      <c r="JXB52" s="7"/>
      <c r="JXC52" s="7"/>
      <c r="JXD52" s="7"/>
      <c r="JXE52" s="7"/>
      <c r="JXF52" s="7"/>
      <c r="JXG52" s="7"/>
      <c r="JXH52" s="7"/>
      <c r="JXI52" s="7"/>
      <c r="JXJ52" s="7"/>
      <c r="JXK52" s="7"/>
      <c r="JXL52" s="7"/>
      <c r="JXM52" s="7"/>
      <c r="JXN52" s="7"/>
      <c r="JXO52" s="7"/>
      <c r="JXP52" s="7"/>
      <c r="JXQ52" s="7"/>
      <c r="JXR52" s="7"/>
      <c r="JXS52" s="7"/>
      <c r="JXT52" s="7"/>
      <c r="JXU52" s="7"/>
      <c r="JXV52" s="7"/>
      <c r="JXW52" s="7"/>
      <c r="JXX52" s="7"/>
      <c r="JXY52" s="7"/>
      <c r="JXZ52" s="7"/>
      <c r="JYA52" s="7"/>
      <c r="JYB52" s="7"/>
      <c r="JYC52" s="7"/>
      <c r="JYD52" s="7"/>
      <c r="JYE52" s="7"/>
      <c r="JYF52" s="7"/>
      <c r="JYG52" s="7"/>
      <c r="JYH52" s="7"/>
      <c r="JYI52" s="7"/>
      <c r="JYJ52" s="7"/>
      <c r="JYK52" s="7"/>
      <c r="JYL52" s="7"/>
      <c r="JYM52" s="7"/>
      <c r="JYN52" s="7"/>
      <c r="JYO52" s="7"/>
      <c r="JYP52" s="7"/>
      <c r="JYQ52" s="7"/>
      <c r="JYR52" s="7"/>
      <c r="JYS52" s="7"/>
      <c r="JYT52" s="7"/>
      <c r="JYU52" s="7"/>
      <c r="JYV52" s="7"/>
      <c r="JYW52" s="7"/>
      <c r="JYX52" s="7"/>
      <c r="JYY52" s="7"/>
      <c r="JYZ52" s="7"/>
      <c r="JZA52" s="7"/>
      <c r="JZB52" s="7"/>
      <c r="JZC52" s="7"/>
      <c r="JZD52" s="7"/>
      <c r="JZE52" s="7"/>
      <c r="JZF52" s="7"/>
      <c r="JZG52" s="7"/>
      <c r="JZH52" s="7"/>
      <c r="JZI52" s="7"/>
      <c r="JZJ52" s="7"/>
      <c r="JZK52" s="7"/>
      <c r="JZL52" s="7"/>
      <c r="JZM52" s="7"/>
      <c r="JZN52" s="7"/>
      <c r="JZO52" s="7"/>
      <c r="JZP52" s="7"/>
      <c r="JZQ52" s="7"/>
      <c r="JZR52" s="7"/>
      <c r="JZS52" s="7"/>
      <c r="JZT52" s="7"/>
      <c r="JZU52" s="7"/>
      <c r="JZV52" s="7"/>
      <c r="JZW52" s="7"/>
      <c r="JZX52" s="7"/>
      <c r="JZY52" s="7"/>
      <c r="JZZ52" s="7"/>
      <c r="KAA52" s="7"/>
      <c r="KAB52" s="7"/>
      <c r="KAC52" s="7"/>
      <c r="KAD52" s="7"/>
      <c r="KAE52" s="7"/>
      <c r="KAF52" s="7"/>
      <c r="KAG52" s="7"/>
      <c r="KAH52" s="7"/>
      <c r="KAI52" s="7"/>
      <c r="KAJ52" s="7"/>
      <c r="KAK52" s="7"/>
      <c r="KAL52" s="7"/>
      <c r="KAM52" s="7"/>
      <c r="KAN52" s="7"/>
      <c r="KAO52" s="7"/>
      <c r="KAP52" s="7"/>
      <c r="KAQ52" s="7"/>
      <c r="KAR52" s="7"/>
      <c r="KAS52" s="7"/>
      <c r="KAT52" s="7"/>
      <c r="KAU52" s="7"/>
      <c r="KAV52" s="7"/>
      <c r="KAW52" s="7"/>
      <c r="KAX52" s="7"/>
      <c r="KAY52" s="7"/>
      <c r="KAZ52" s="7"/>
      <c r="KBA52" s="7"/>
      <c r="KBB52" s="7"/>
      <c r="KBC52" s="7"/>
      <c r="KBD52" s="7"/>
      <c r="KBE52" s="7"/>
      <c r="KBF52" s="7"/>
      <c r="KBG52" s="7"/>
      <c r="KBH52" s="7"/>
      <c r="KBI52" s="7"/>
      <c r="KBJ52" s="7"/>
      <c r="KBK52" s="7"/>
      <c r="KBL52" s="7"/>
      <c r="KBM52" s="7"/>
      <c r="KBN52" s="7"/>
      <c r="KBO52" s="7"/>
      <c r="KBP52" s="7"/>
      <c r="KBQ52" s="7"/>
      <c r="KBR52" s="7"/>
      <c r="KBS52" s="7"/>
      <c r="KBT52" s="7"/>
      <c r="KBU52" s="7"/>
      <c r="KBV52" s="7"/>
      <c r="KBW52" s="7"/>
      <c r="KBX52" s="7"/>
      <c r="KBY52" s="7"/>
      <c r="KBZ52" s="7"/>
      <c r="KCA52" s="7"/>
      <c r="KCB52" s="7"/>
      <c r="KCC52" s="7"/>
      <c r="KCD52" s="7"/>
      <c r="KCE52" s="7"/>
      <c r="KCF52" s="7"/>
      <c r="KCG52" s="7"/>
      <c r="KCH52" s="7"/>
      <c r="KCI52" s="7"/>
      <c r="KCJ52" s="7"/>
      <c r="KCK52" s="7"/>
      <c r="KCL52" s="7"/>
      <c r="KCM52" s="7"/>
      <c r="KCN52" s="7"/>
      <c r="KCO52" s="7"/>
      <c r="KCP52" s="7"/>
      <c r="KCQ52" s="7"/>
      <c r="KCR52" s="7"/>
      <c r="KCS52" s="7"/>
      <c r="KCT52" s="7"/>
      <c r="KCU52" s="7"/>
      <c r="KCV52" s="7"/>
      <c r="KCW52" s="7"/>
      <c r="KCX52" s="7"/>
      <c r="KCY52" s="7"/>
      <c r="KCZ52" s="7"/>
      <c r="KDA52" s="7"/>
      <c r="KDB52" s="7"/>
      <c r="KDC52" s="7"/>
      <c r="KDD52" s="7"/>
      <c r="KDE52" s="7"/>
      <c r="KDF52" s="7"/>
      <c r="KDG52" s="7"/>
      <c r="KDH52" s="7"/>
      <c r="KDI52" s="7"/>
      <c r="KDJ52" s="7"/>
      <c r="KDK52" s="7"/>
      <c r="KDL52" s="7"/>
      <c r="KDM52" s="7"/>
      <c r="KDN52" s="7"/>
      <c r="KDO52" s="7"/>
      <c r="KDP52" s="7"/>
      <c r="KDQ52" s="7"/>
      <c r="KDR52" s="7"/>
      <c r="KDS52" s="7"/>
      <c r="KDT52" s="7"/>
      <c r="KDU52" s="7"/>
      <c r="KDV52" s="7"/>
      <c r="KDW52" s="7"/>
      <c r="KDX52" s="7"/>
      <c r="KDY52" s="7"/>
      <c r="KDZ52" s="7"/>
      <c r="KEA52" s="7"/>
      <c r="KEB52" s="7"/>
      <c r="KEC52" s="7"/>
      <c r="KED52" s="7"/>
      <c r="KEE52" s="7"/>
      <c r="KEF52" s="7"/>
      <c r="KEG52" s="7"/>
      <c r="KEH52" s="7"/>
      <c r="KEI52" s="7"/>
      <c r="KEJ52" s="7"/>
      <c r="KEK52" s="7"/>
      <c r="KEL52" s="7"/>
      <c r="KEM52" s="7"/>
      <c r="KEN52" s="7"/>
      <c r="KEO52" s="7"/>
      <c r="KEP52" s="7"/>
      <c r="KEQ52" s="7"/>
      <c r="KER52" s="7"/>
      <c r="KES52" s="7"/>
      <c r="KET52" s="7"/>
      <c r="KEU52" s="7"/>
      <c r="KEV52" s="7"/>
      <c r="KEW52" s="7"/>
      <c r="KEX52" s="7"/>
      <c r="KEY52" s="7"/>
      <c r="KEZ52" s="7"/>
      <c r="KFA52" s="7"/>
      <c r="KFB52" s="7"/>
      <c r="KFC52" s="7"/>
      <c r="KFD52" s="7"/>
      <c r="KFE52" s="7"/>
      <c r="KFF52" s="7"/>
      <c r="KFG52" s="7"/>
      <c r="KFH52" s="7"/>
      <c r="KFI52" s="7"/>
      <c r="KFJ52" s="7"/>
      <c r="KFK52" s="7"/>
      <c r="KFL52" s="7"/>
      <c r="KFM52" s="7"/>
      <c r="KFN52" s="7"/>
      <c r="KFO52" s="7"/>
      <c r="KFP52" s="7"/>
      <c r="KFQ52" s="7"/>
      <c r="KFR52" s="7"/>
      <c r="KFS52" s="7"/>
      <c r="KFT52" s="7"/>
      <c r="KFU52" s="7"/>
      <c r="KFV52" s="7"/>
      <c r="KFW52" s="7"/>
      <c r="KFX52" s="7"/>
      <c r="KFY52" s="7"/>
      <c r="KFZ52" s="7"/>
      <c r="KGA52" s="7"/>
      <c r="KGB52" s="7"/>
      <c r="KGC52" s="7"/>
      <c r="KGD52" s="7"/>
      <c r="KGE52" s="7"/>
      <c r="KGF52" s="7"/>
      <c r="KGG52" s="7"/>
      <c r="KGH52" s="7"/>
      <c r="KGI52" s="7"/>
      <c r="KGJ52" s="7"/>
      <c r="KGK52" s="7"/>
      <c r="KGL52" s="7"/>
      <c r="KGM52" s="7"/>
      <c r="KGN52" s="7"/>
      <c r="KGO52" s="7"/>
      <c r="KGP52" s="7"/>
      <c r="KGQ52" s="7"/>
      <c r="KGR52" s="7"/>
      <c r="KGS52" s="7"/>
      <c r="KGT52" s="7"/>
      <c r="KGU52" s="7"/>
      <c r="KGV52" s="7"/>
      <c r="KGW52" s="7"/>
      <c r="KGX52" s="7"/>
      <c r="KGY52" s="7"/>
      <c r="KGZ52" s="7"/>
      <c r="KHA52" s="7"/>
      <c r="KHB52" s="7"/>
      <c r="KHC52" s="7"/>
      <c r="KHD52" s="7"/>
      <c r="KHE52" s="7"/>
      <c r="KHF52" s="7"/>
      <c r="KHG52" s="7"/>
      <c r="KHH52" s="7"/>
      <c r="KHI52" s="7"/>
      <c r="KHJ52" s="7"/>
      <c r="KHK52" s="7"/>
      <c r="KHL52" s="7"/>
      <c r="KHM52" s="7"/>
      <c r="KHN52" s="7"/>
      <c r="KHO52" s="7"/>
      <c r="KHP52" s="7"/>
      <c r="KHQ52" s="7"/>
      <c r="KHR52" s="7"/>
      <c r="KHS52" s="7"/>
      <c r="KHT52" s="7"/>
      <c r="KHU52" s="7"/>
      <c r="KHV52" s="7"/>
      <c r="KHW52" s="7"/>
      <c r="KHX52" s="7"/>
      <c r="KHY52" s="7"/>
      <c r="KHZ52" s="7"/>
      <c r="KIA52" s="7"/>
      <c r="KIB52" s="7"/>
      <c r="KIC52" s="7"/>
      <c r="KID52" s="7"/>
      <c r="KIE52" s="7"/>
      <c r="KIF52" s="7"/>
      <c r="KIG52" s="7"/>
      <c r="KIH52" s="7"/>
      <c r="KII52" s="7"/>
      <c r="KIJ52" s="7"/>
      <c r="KIK52" s="7"/>
      <c r="KIL52" s="7"/>
      <c r="KIM52" s="7"/>
      <c r="KIN52" s="7"/>
      <c r="KIO52" s="7"/>
      <c r="KIP52" s="7"/>
      <c r="KIQ52" s="7"/>
      <c r="KIR52" s="7"/>
      <c r="KIS52" s="7"/>
      <c r="KIT52" s="7"/>
      <c r="KIU52" s="7"/>
      <c r="KIV52" s="7"/>
      <c r="KIW52" s="7"/>
      <c r="KIX52" s="7"/>
      <c r="KIY52" s="7"/>
      <c r="KIZ52" s="7"/>
      <c r="KJA52" s="7"/>
      <c r="KJB52" s="7"/>
      <c r="KJC52" s="7"/>
      <c r="KJD52" s="7"/>
      <c r="KJE52" s="7"/>
      <c r="KJF52" s="7"/>
      <c r="KJG52" s="7"/>
      <c r="KJH52" s="7"/>
      <c r="KJI52" s="7"/>
      <c r="KJJ52" s="7"/>
      <c r="KJK52" s="7"/>
      <c r="KJL52" s="7"/>
      <c r="KJM52" s="7"/>
      <c r="KJN52" s="7"/>
      <c r="KJO52" s="7"/>
      <c r="KJP52" s="7"/>
      <c r="KJQ52" s="7"/>
      <c r="KJR52" s="7"/>
      <c r="KJS52" s="7"/>
      <c r="KJT52" s="7"/>
      <c r="KJU52" s="7"/>
      <c r="KJV52" s="7"/>
      <c r="KJW52" s="7"/>
      <c r="KJX52" s="7"/>
      <c r="KJY52" s="7"/>
      <c r="KJZ52" s="7"/>
      <c r="KKA52" s="7"/>
      <c r="KKB52" s="7"/>
      <c r="KKC52" s="7"/>
      <c r="KKD52" s="7"/>
      <c r="KKE52" s="7"/>
      <c r="KKF52" s="7"/>
      <c r="KKG52" s="7"/>
      <c r="KKH52" s="7"/>
      <c r="KKI52" s="7"/>
      <c r="KKJ52" s="7"/>
      <c r="KKK52" s="7"/>
      <c r="KKL52" s="7"/>
      <c r="KKM52" s="7"/>
      <c r="KKN52" s="7"/>
      <c r="KKO52" s="7"/>
      <c r="KKP52" s="7"/>
      <c r="KKQ52" s="7"/>
      <c r="KKR52" s="7"/>
      <c r="KKS52" s="7"/>
      <c r="KKT52" s="7"/>
      <c r="KKU52" s="7"/>
      <c r="KKV52" s="7"/>
      <c r="KKW52" s="7"/>
      <c r="KKX52" s="7"/>
      <c r="KKY52" s="7"/>
      <c r="KKZ52" s="7"/>
      <c r="KLA52" s="7"/>
      <c r="KLB52" s="7"/>
      <c r="KLC52" s="7"/>
      <c r="KLD52" s="7"/>
      <c r="KLE52" s="7"/>
      <c r="KLF52" s="7"/>
      <c r="KLG52" s="7"/>
      <c r="KLH52" s="7"/>
      <c r="KLI52" s="7"/>
      <c r="KLJ52" s="7"/>
      <c r="KLK52" s="7"/>
      <c r="KLL52" s="7"/>
      <c r="KLM52" s="7"/>
      <c r="KLN52" s="7"/>
      <c r="KLO52" s="7"/>
      <c r="KLP52" s="7"/>
      <c r="KLQ52" s="7"/>
      <c r="KLR52" s="7"/>
      <c r="KLS52" s="7"/>
      <c r="KLT52" s="7"/>
      <c r="KLU52" s="7"/>
      <c r="KLV52" s="7"/>
      <c r="KLW52" s="7"/>
      <c r="KLX52" s="7"/>
      <c r="KLY52" s="7"/>
      <c r="KLZ52" s="7"/>
      <c r="KMA52" s="7"/>
      <c r="KMB52" s="7"/>
      <c r="KMC52" s="7"/>
      <c r="KMD52" s="7"/>
      <c r="KME52" s="7"/>
      <c r="KMF52" s="7"/>
      <c r="KMG52" s="7"/>
      <c r="KMH52" s="7"/>
      <c r="KMI52" s="7"/>
      <c r="KMJ52" s="7"/>
      <c r="KMK52" s="7"/>
      <c r="KML52" s="7"/>
      <c r="KMM52" s="7"/>
      <c r="KMN52" s="7"/>
      <c r="KMO52" s="7"/>
      <c r="KMP52" s="7"/>
      <c r="KMQ52" s="7"/>
      <c r="KMR52" s="7"/>
      <c r="KMS52" s="7"/>
      <c r="KMT52" s="7"/>
      <c r="KMU52" s="7"/>
      <c r="KMV52" s="7"/>
      <c r="KMW52" s="7"/>
      <c r="KMX52" s="7"/>
      <c r="KMY52" s="7"/>
      <c r="KMZ52" s="7"/>
      <c r="KNA52" s="7"/>
      <c r="KNB52" s="7"/>
      <c r="KNC52" s="7"/>
      <c r="KND52" s="7"/>
      <c r="KNE52" s="7"/>
      <c r="KNF52" s="7"/>
      <c r="KNG52" s="7"/>
      <c r="KNH52" s="7"/>
      <c r="KNI52" s="7"/>
      <c r="KNJ52" s="7"/>
      <c r="KNK52" s="7"/>
      <c r="KNL52" s="7"/>
      <c r="KNM52" s="7"/>
      <c r="KNN52" s="7"/>
      <c r="KNO52" s="7"/>
      <c r="KNP52" s="7"/>
      <c r="KNQ52" s="7"/>
      <c r="KNR52" s="7"/>
      <c r="KNS52" s="7"/>
      <c r="KNT52" s="7"/>
      <c r="KNU52" s="7"/>
      <c r="KNV52" s="7"/>
      <c r="KNW52" s="7"/>
      <c r="KNX52" s="7"/>
      <c r="KNY52" s="7"/>
      <c r="KNZ52" s="7"/>
      <c r="KOA52" s="7"/>
      <c r="KOB52" s="7"/>
      <c r="KOC52" s="7"/>
      <c r="KOD52" s="7"/>
      <c r="KOE52" s="7"/>
      <c r="KOF52" s="7"/>
      <c r="KOG52" s="7"/>
      <c r="KOH52" s="7"/>
      <c r="KOI52" s="7"/>
      <c r="KOJ52" s="7"/>
      <c r="KOK52" s="7"/>
      <c r="KOL52" s="7"/>
      <c r="KOM52" s="7"/>
      <c r="KON52" s="7"/>
      <c r="KOO52" s="7"/>
      <c r="KOP52" s="7"/>
      <c r="KOQ52" s="7"/>
      <c r="KOR52" s="7"/>
      <c r="KOS52" s="7"/>
      <c r="KOT52" s="7"/>
      <c r="KOU52" s="7"/>
      <c r="KOV52" s="7"/>
      <c r="KOW52" s="7"/>
      <c r="KOX52" s="7"/>
      <c r="KOY52" s="7"/>
      <c r="KOZ52" s="7"/>
      <c r="KPA52" s="7"/>
      <c r="KPB52" s="7"/>
      <c r="KPC52" s="7"/>
      <c r="KPD52" s="7"/>
      <c r="KPE52" s="7"/>
      <c r="KPF52" s="7"/>
      <c r="KPG52" s="7"/>
      <c r="KPH52" s="7"/>
      <c r="KPI52" s="7"/>
      <c r="KPJ52" s="7"/>
      <c r="KPK52" s="7"/>
      <c r="KPL52" s="7"/>
      <c r="KPM52" s="7"/>
      <c r="KPN52" s="7"/>
      <c r="KPO52" s="7"/>
      <c r="KPP52" s="7"/>
      <c r="KPQ52" s="7"/>
      <c r="KPR52" s="7"/>
      <c r="KPS52" s="7"/>
      <c r="KPT52" s="7"/>
      <c r="KPU52" s="7"/>
      <c r="KPV52" s="7"/>
      <c r="KPW52" s="7"/>
      <c r="KPX52" s="7"/>
      <c r="KPY52" s="7"/>
      <c r="KPZ52" s="7"/>
      <c r="KQA52" s="7"/>
      <c r="KQB52" s="7"/>
      <c r="KQC52" s="7"/>
      <c r="KQD52" s="7"/>
      <c r="KQE52" s="7"/>
      <c r="KQF52" s="7"/>
      <c r="KQG52" s="7"/>
      <c r="KQH52" s="7"/>
      <c r="KQI52" s="7"/>
      <c r="KQJ52" s="7"/>
      <c r="KQK52" s="7"/>
      <c r="KQL52" s="7"/>
      <c r="KQM52" s="7"/>
      <c r="KQN52" s="7"/>
      <c r="KQO52" s="7"/>
      <c r="KQP52" s="7"/>
      <c r="KQQ52" s="7"/>
      <c r="KQR52" s="7"/>
      <c r="KQS52" s="7"/>
      <c r="KQT52" s="7"/>
      <c r="KQU52" s="7"/>
      <c r="KQV52" s="7"/>
      <c r="KQW52" s="7"/>
      <c r="KQX52" s="7"/>
      <c r="KQY52" s="7"/>
      <c r="KQZ52" s="7"/>
      <c r="KRA52" s="7"/>
      <c r="KRB52" s="7"/>
      <c r="KRC52" s="7"/>
      <c r="KRD52" s="7"/>
      <c r="KRE52" s="7"/>
      <c r="KRF52" s="7"/>
      <c r="KRG52" s="7"/>
      <c r="KRH52" s="7"/>
      <c r="KRI52" s="7"/>
      <c r="KRJ52" s="7"/>
      <c r="KRK52" s="7"/>
      <c r="KRL52" s="7"/>
      <c r="KRM52" s="7"/>
      <c r="KRN52" s="7"/>
      <c r="KRO52" s="7"/>
      <c r="KRP52" s="7"/>
      <c r="KRQ52" s="7"/>
      <c r="KRR52" s="7"/>
      <c r="KRS52" s="7"/>
      <c r="KRT52" s="7"/>
      <c r="KRU52" s="7"/>
      <c r="KRV52" s="7"/>
      <c r="KRW52" s="7"/>
      <c r="KRX52" s="7"/>
      <c r="KRY52" s="7"/>
      <c r="KRZ52" s="7"/>
      <c r="KSA52" s="7"/>
      <c r="KSB52" s="7"/>
      <c r="KSC52" s="7"/>
      <c r="KSD52" s="7"/>
      <c r="KSE52" s="7"/>
      <c r="KSF52" s="7"/>
      <c r="KSG52" s="7"/>
      <c r="KSH52" s="7"/>
      <c r="KSI52" s="7"/>
      <c r="KSJ52" s="7"/>
      <c r="KSK52" s="7"/>
      <c r="KSL52" s="7"/>
      <c r="KSM52" s="7"/>
      <c r="KSN52" s="7"/>
      <c r="KSO52" s="7"/>
      <c r="KSP52" s="7"/>
      <c r="KSQ52" s="7"/>
      <c r="KSR52" s="7"/>
      <c r="KSS52" s="7"/>
      <c r="KST52" s="7"/>
      <c r="KSU52" s="7"/>
      <c r="KSV52" s="7"/>
      <c r="KSW52" s="7"/>
      <c r="KSX52" s="7"/>
      <c r="KSY52" s="7"/>
      <c r="KSZ52" s="7"/>
      <c r="KTA52" s="7"/>
      <c r="KTB52" s="7"/>
      <c r="KTC52" s="7"/>
      <c r="KTD52" s="7"/>
      <c r="KTE52" s="7"/>
      <c r="KTF52" s="7"/>
      <c r="KTG52" s="7"/>
      <c r="KTH52" s="7"/>
      <c r="KTI52" s="7"/>
      <c r="KTJ52" s="7"/>
      <c r="KTK52" s="7"/>
      <c r="KTL52" s="7"/>
      <c r="KTM52" s="7"/>
      <c r="KTN52" s="7"/>
      <c r="KTO52" s="7"/>
      <c r="KTP52" s="7"/>
      <c r="KTQ52" s="7"/>
      <c r="KTR52" s="7"/>
      <c r="KTS52" s="7"/>
      <c r="KTT52" s="7"/>
      <c r="KTU52" s="7"/>
      <c r="KTV52" s="7"/>
      <c r="KTW52" s="7"/>
      <c r="KTX52" s="7"/>
      <c r="KTY52" s="7"/>
      <c r="KTZ52" s="7"/>
      <c r="KUA52" s="7"/>
      <c r="KUB52" s="7"/>
      <c r="KUC52" s="7"/>
      <c r="KUD52" s="7"/>
      <c r="KUE52" s="7"/>
      <c r="KUF52" s="7"/>
      <c r="KUG52" s="7"/>
      <c r="KUH52" s="7"/>
      <c r="KUI52" s="7"/>
      <c r="KUJ52" s="7"/>
      <c r="KUK52" s="7"/>
      <c r="KUL52" s="7"/>
      <c r="KUM52" s="7"/>
      <c r="KUN52" s="7"/>
      <c r="KUO52" s="7"/>
      <c r="KUP52" s="7"/>
      <c r="KUQ52" s="7"/>
      <c r="KUR52" s="7"/>
      <c r="KUS52" s="7"/>
      <c r="KUT52" s="7"/>
      <c r="KUU52" s="7"/>
      <c r="KUV52" s="7"/>
      <c r="KUW52" s="7"/>
      <c r="KUX52" s="7"/>
      <c r="KUY52" s="7"/>
      <c r="KUZ52" s="7"/>
      <c r="KVA52" s="7"/>
      <c r="KVB52" s="7"/>
      <c r="KVC52" s="7"/>
      <c r="KVD52" s="7"/>
      <c r="KVE52" s="7"/>
      <c r="KVF52" s="7"/>
      <c r="KVG52" s="7"/>
      <c r="KVH52" s="7"/>
      <c r="KVI52" s="7"/>
      <c r="KVJ52" s="7"/>
      <c r="KVK52" s="7"/>
      <c r="KVL52" s="7"/>
      <c r="KVM52" s="7"/>
      <c r="KVN52" s="7"/>
      <c r="KVO52" s="7"/>
      <c r="KVP52" s="7"/>
      <c r="KVQ52" s="7"/>
      <c r="KVR52" s="7"/>
      <c r="KVS52" s="7"/>
      <c r="KVT52" s="7"/>
      <c r="KVU52" s="7"/>
      <c r="KVV52" s="7"/>
      <c r="KVW52" s="7"/>
      <c r="KVX52" s="7"/>
      <c r="KVY52" s="7"/>
      <c r="KVZ52" s="7"/>
      <c r="KWA52" s="7"/>
      <c r="KWB52" s="7"/>
      <c r="KWC52" s="7"/>
      <c r="KWD52" s="7"/>
      <c r="KWE52" s="7"/>
      <c r="KWF52" s="7"/>
      <c r="KWG52" s="7"/>
      <c r="KWH52" s="7"/>
      <c r="KWI52" s="7"/>
      <c r="KWJ52" s="7"/>
      <c r="KWK52" s="7"/>
      <c r="KWL52" s="7"/>
      <c r="KWM52" s="7"/>
      <c r="KWN52" s="7"/>
      <c r="KWO52" s="7"/>
      <c r="KWP52" s="7"/>
      <c r="KWQ52" s="7"/>
      <c r="KWR52" s="7"/>
      <c r="KWS52" s="7"/>
      <c r="KWT52" s="7"/>
      <c r="KWU52" s="7"/>
      <c r="KWV52" s="7"/>
      <c r="KWW52" s="7"/>
      <c r="KWX52" s="7"/>
      <c r="KWY52" s="7"/>
      <c r="KWZ52" s="7"/>
      <c r="KXA52" s="7"/>
      <c r="KXB52" s="7"/>
      <c r="KXC52" s="7"/>
      <c r="KXD52" s="7"/>
      <c r="KXE52" s="7"/>
      <c r="KXF52" s="7"/>
      <c r="KXG52" s="7"/>
      <c r="KXH52" s="7"/>
      <c r="KXI52" s="7"/>
      <c r="KXJ52" s="7"/>
      <c r="KXK52" s="7"/>
      <c r="KXL52" s="7"/>
      <c r="KXM52" s="7"/>
      <c r="KXN52" s="7"/>
      <c r="KXO52" s="7"/>
      <c r="KXP52" s="7"/>
      <c r="KXQ52" s="7"/>
      <c r="KXR52" s="7"/>
      <c r="KXS52" s="7"/>
      <c r="KXT52" s="7"/>
      <c r="KXU52" s="7"/>
      <c r="KXV52" s="7"/>
      <c r="KXW52" s="7"/>
      <c r="KXX52" s="7"/>
      <c r="KXY52" s="7"/>
      <c r="KXZ52" s="7"/>
      <c r="KYA52" s="7"/>
      <c r="KYB52" s="7"/>
      <c r="KYC52" s="7"/>
      <c r="KYD52" s="7"/>
      <c r="KYE52" s="7"/>
      <c r="KYF52" s="7"/>
      <c r="KYG52" s="7"/>
      <c r="KYH52" s="7"/>
      <c r="KYI52" s="7"/>
      <c r="KYJ52" s="7"/>
      <c r="KYK52" s="7"/>
      <c r="KYL52" s="7"/>
      <c r="KYM52" s="7"/>
      <c r="KYN52" s="7"/>
      <c r="KYO52" s="7"/>
      <c r="KYP52" s="7"/>
      <c r="KYQ52" s="7"/>
      <c r="KYR52" s="7"/>
      <c r="KYS52" s="7"/>
      <c r="KYT52" s="7"/>
      <c r="KYU52" s="7"/>
      <c r="KYV52" s="7"/>
      <c r="KYW52" s="7"/>
      <c r="KYX52" s="7"/>
      <c r="KYY52" s="7"/>
      <c r="KYZ52" s="7"/>
      <c r="KZA52" s="7"/>
      <c r="KZB52" s="7"/>
      <c r="KZC52" s="7"/>
      <c r="KZD52" s="7"/>
      <c r="KZE52" s="7"/>
      <c r="KZF52" s="7"/>
      <c r="KZG52" s="7"/>
      <c r="KZH52" s="7"/>
      <c r="KZI52" s="7"/>
      <c r="KZJ52" s="7"/>
      <c r="KZK52" s="7"/>
      <c r="KZL52" s="7"/>
      <c r="KZM52" s="7"/>
      <c r="KZN52" s="7"/>
      <c r="KZO52" s="7"/>
      <c r="KZP52" s="7"/>
      <c r="KZQ52" s="7"/>
      <c r="KZR52" s="7"/>
      <c r="KZS52" s="7"/>
      <c r="KZT52" s="7"/>
      <c r="KZU52" s="7"/>
      <c r="KZV52" s="7"/>
      <c r="KZW52" s="7"/>
      <c r="KZX52" s="7"/>
      <c r="KZY52" s="7"/>
      <c r="KZZ52" s="7"/>
      <c r="LAA52" s="7"/>
      <c r="LAB52" s="7"/>
      <c r="LAC52" s="7"/>
      <c r="LAD52" s="7"/>
      <c r="LAE52" s="7"/>
      <c r="LAF52" s="7"/>
      <c r="LAG52" s="7"/>
      <c r="LAH52" s="7"/>
      <c r="LAI52" s="7"/>
      <c r="LAJ52" s="7"/>
      <c r="LAK52" s="7"/>
      <c r="LAL52" s="7"/>
      <c r="LAM52" s="7"/>
      <c r="LAN52" s="7"/>
      <c r="LAO52" s="7"/>
      <c r="LAP52" s="7"/>
      <c r="LAQ52" s="7"/>
      <c r="LAR52" s="7"/>
      <c r="LAS52" s="7"/>
      <c r="LAT52" s="7"/>
      <c r="LAU52" s="7"/>
      <c r="LAV52" s="7"/>
      <c r="LAW52" s="7"/>
      <c r="LAX52" s="7"/>
      <c r="LAY52" s="7"/>
      <c r="LAZ52" s="7"/>
      <c r="LBA52" s="7"/>
      <c r="LBB52" s="7"/>
      <c r="LBC52" s="7"/>
      <c r="LBD52" s="7"/>
      <c r="LBE52" s="7"/>
      <c r="LBF52" s="7"/>
      <c r="LBG52" s="7"/>
      <c r="LBH52" s="7"/>
      <c r="LBI52" s="7"/>
      <c r="LBJ52" s="7"/>
      <c r="LBK52" s="7"/>
      <c r="LBL52" s="7"/>
      <c r="LBM52" s="7"/>
      <c r="LBN52" s="7"/>
      <c r="LBO52" s="7"/>
      <c r="LBP52" s="7"/>
      <c r="LBQ52" s="7"/>
      <c r="LBR52" s="7"/>
      <c r="LBS52" s="7"/>
      <c r="LBT52" s="7"/>
      <c r="LBU52" s="7"/>
      <c r="LBV52" s="7"/>
      <c r="LBW52" s="7"/>
      <c r="LBX52" s="7"/>
      <c r="LBY52" s="7"/>
      <c r="LBZ52" s="7"/>
      <c r="LCA52" s="7"/>
      <c r="LCB52" s="7"/>
      <c r="LCC52" s="7"/>
      <c r="LCD52" s="7"/>
      <c r="LCE52" s="7"/>
      <c r="LCF52" s="7"/>
      <c r="LCG52" s="7"/>
      <c r="LCH52" s="7"/>
      <c r="LCI52" s="7"/>
      <c r="LCJ52" s="7"/>
      <c r="LCK52" s="7"/>
      <c r="LCL52" s="7"/>
      <c r="LCM52" s="7"/>
      <c r="LCN52" s="7"/>
      <c r="LCO52" s="7"/>
      <c r="LCP52" s="7"/>
      <c r="LCQ52" s="7"/>
      <c r="LCR52" s="7"/>
      <c r="LCS52" s="7"/>
      <c r="LCT52" s="7"/>
      <c r="LCU52" s="7"/>
      <c r="LCV52" s="7"/>
      <c r="LCW52" s="7"/>
      <c r="LCX52" s="7"/>
      <c r="LCY52" s="7"/>
      <c r="LCZ52" s="7"/>
      <c r="LDA52" s="7"/>
      <c r="LDB52" s="7"/>
      <c r="LDC52" s="7"/>
      <c r="LDD52" s="7"/>
      <c r="LDE52" s="7"/>
      <c r="LDF52" s="7"/>
      <c r="LDG52" s="7"/>
      <c r="LDH52" s="7"/>
      <c r="LDI52" s="7"/>
      <c r="LDJ52" s="7"/>
      <c r="LDK52" s="7"/>
      <c r="LDL52" s="7"/>
      <c r="LDM52" s="7"/>
      <c r="LDN52" s="7"/>
      <c r="LDO52" s="7"/>
      <c r="LDP52" s="7"/>
      <c r="LDQ52" s="7"/>
      <c r="LDR52" s="7"/>
      <c r="LDS52" s="7"/>
      <c r="LDT52" s="7"/>
      <c r="LDU52" s="7"/>
      <c r="LDV52" s="7"/>
      <c r="LDW52" s="7"/>
      <c r="LDX52" s="7"/>
      <c r="LDY52" s="7"/>
      <c r="LDZ52" s="7"/>
      <c r="LEA52" s="7"/>
      <c r="LEB52" s="7"/>
      <c r="LEC52" s="7"/>
      <c r="LED52" s="7"/>
      <c r="LEE52" s="7"/>
      <c r="LEF52" s="7"/>
      <c r="LEG52" s="7"/>
      <c r="LEH52" s="7"/>
      <c r="LEI52" s="7"/>
      <c r="LEJ52" s="7"/>
      <c r="LEK52" s="7"/>
      <c r="LEL52" s="7"/>
      <c r="LEM52" s="7"/>
      <c r="LEN52" s="7"/>
      <c r="LEO52" s="7"/>
      <c r="LEP52" s="7"/>
      <c r="LEQ52" s="7"/>
      <c r="LER52" s="7"/>
      <c r="LES52" s="7"/>
      <c r="LET52" s="7"/>
      <c r="LEU52" s="7"/>
      <c r="LEV52" s="7"/>
      <c r="LEW52" s="7"/>
      <c r="LEX52" s="7"/>
      <c r="LEY52" s="7"/>
      <c r="LEZ52" s="7"/>
      <c r="LFA52" s="7"/>
      <c r="LFB52" s="7"/>
      <c r="LFC52" s="7"/>
      <c r="LFD52" s="7"/>
      <c r="LFE52" s="7"/>
      <c r="LFF52" s="7"/>
      <c r="LFG52" s="7"/>
      <c r="LFH52" s="7"/>
      <c r="LFI52" s="7"/>
      <c r="LFJ52" s="7"/>
      <c r="LFK52" s="7"/>
      <c r="LFL52" s="7"/>
      <c r="LFM52" s="7"/>
      <c r="LFN52" s="7"/>
      <c r="LFO52" s="7"/>
      <c r="LFP52" s="7"/>
      <c r="LFQ52" s="7"/>
      <c r="LFR52" s="7"/>
      <c r="LFS52" s="7"/>
      <c r="LFT52" s="7"/>
      <c r="LFU52" s="7"/>
      <c r="LFV52" s="7"/>
      <c r="LFW52" s="7"/>
      <c r="LFX52" s="7"/>
      <c r="LFY52" s="7"/>
      <c r="LFZ52" s="7"/>
      <c r="LGA52" s="7"/>
      <c r="LGB52" s="7"/>
      <c r="LGC52" s="7"/>
      <c r="LGD52" s="7"/>
      <c r="LGE52" s="7"/>
      <c r="LGF52" s="7"/>
      <c r="LGG52" s="7"/>
      <c r="LGH52" s="7"/>
      <c r="LGI52" s="7"/>
      <c r="LGJ52" s="7"/>
      <c r="LGK52" s="7"/>
      <c r="LGL52" s="7"/>
      <c r="LGM52" s="7"/>
      <c r="LGN52" s="7"/>
      <c r="LGO52" s="7"/>
      <c r="LGP52" s="7"/>
      <c r="LGQ52" s="7"/>
      <c r="LGR52" s="7"/>
      <c r="LGS52" s="7"/>
      <c r="LGT52" s="7"/>
      <c r="LGU52" s="7"/>
      <c r="LGV52" s="7"/>
      <c r="LGW52" s="7"/>
      <c r="LGX52" s="7"/>
      <c r="LGY52" s="7"/>
      <c r="LGZ52" s="7"/>
      <c r="LHA52" s="7"/>
      <c r="LHB52" s="7"/>
      <c r="LHC52" s="7"/>
      <c r="LHD52" s="7"/>
      <c r="LHE52" s="7"/>
      <c r="LHF52" s="7"/>
      <c r="LHG52" s="7"/>
      <c r="LHH52" s="7"/>
      <c r="LHI52" s="7"/>
      <c r="LHJ52" s="7"/>
      <c r="LHK52" s="7"/>
      <c r="LHL52" s="7"/>
      <c r="LHM52" s="7"/>
      <c r="LHN52" s="7"/>
      <c r="LHO52" s="7"/>
      <c r="LHP52" s="7"/>
      <c r="LHQ52" s="7"/>
      <c r="LHR52" s="7"/>
      <c r="LHS52" s="7"/>
      <c r="LHT52" s="7"/>
      <c r="LHU52" s="7"/>
      <c r="LHV52" s="7"/>
      <c r="LHW52" s="7"/>
      <c r="LHX52" s="7"/>
      <c r="LHY52" s="7"/>
      <c r="LHZ52" s="7"/>
      <c r="LIA52" s="7"/>
      <c r="LIB52" s="7"/>
      <c r="LIC52" s="7"/>
      <c r="LID52" s="7"/>
      <c r="LIE52" s="7"/>
      <c r="LIF52" s="7"/>
      <c r="LIG52" s="7"/>
      <c r="LIH52" s="7"/>
      <c r="LII52" s="7"/>
      <c r="LIJ52" s="7"/>
      <c r="LIK52" s="7"/>
      <c r="LIL52" s="7"/>
      <c r="LIM52" s="7"/>
      <c r="LIN52" s="7"/>
      <c r="LIO52" s="7"/>
      <c r="LIP52" s="7"/>
      <c r="LIQ52" s="7"/>
      <c r="LIR52" s="7"/>
      <c r="LIS52" s="7"/>
      <c r="LIT52" s="7"/>
      <c r="LIU52" s="7"/>
      <c r="LIV52" s="7"/>
      <c r="LIW52" s="7"/>
      <c r="LIX52" s="7"/>
      <c r="LIY52" s="7"/>
      <c r="LIZ52" s="7"/>
      <c r="LJA52" s="7"/>
      <c r="LJB52" s="7"/>
      <c r="LJC52" s="7"/>
      <c r="LJD52" s="7"/>
      <c r="LJE52" s="7"/>
      <c r="LJF52" s="7"/>
      <c r="LJG52" s="7"/>
      <c r="LJH52" s="7"/>
      <c r="LJI52" s="7"/>
      <c r="LJJ52" s="7"/>
      <c r="LJK52" s="7"/>
      <c r="LJL52" s="7"/>
      <c r="LJM52" s="7"/>
      <c r="LJN52" s="7"/>
      <c r="LJO52" s="7"/>
      <c r="LJP52" s="7"/>
      <c r="LJQ52" s="7"/>
      <c r="LJR52" s="7"/>
      <c r="LJS52" s="7"/>
      <c r="LJT52" s="7"/>
      <c r="LJU52" s="7"/>
      <c r="LJV52" s="7"/>
      <c r="LJW52" s="7"/>
      <c r="LJX52" s="7"/>
      <c r="LJY52" s="7"/>
      <c r="LJZ52" s="7"/>
      <c r="LKA52" s="7"/>
      <c r="LKB52" s="7"/>
      <c r="LKC52" s="7"/>
      <c r="LKD52" s="7"/>
      <c r="LKE52" s="7"/>
      <c r="LKF52" s="7"/>
      <c r="LKG52" s="7"/>
      <c r="LKH52" s="7"/>
      <c r="LKI52" s="7"/>
      <c r="LKJ52" s="7"/>
      <c r="LKK52" s="7"/>
      <c r="LKL52" s="7"/>
      <c r="LKM52" s="7"/>
      <c r="LKN52" s="7"/>
      <c r="LKO52" s="7"/>
      <c r="LKP52" s="7"/>
      <c r="LKQ52" s="7"/>
      <c r="LKR52" s="7"/>
      <c r="LKS52" s="7"/>
      <c r="LKT52" s="7"/>
      <c r="LKU52" s="7"/>
      <c r="LKV52" s="7"/>
      <c r="LKW52" s="7"/>
      <c r="LKX52" s="7"/>
      <c r="LKY52" s="7"/>
      <c r="LKZ52" s="7"/>
      <c r="LLA52" s="7"/>
      <c r="LLB52" s="7"/>
      <c r="LLC52" s="7"/>
      <c r="LLD52" s="7"/>
      <c r="LLE52" s="7"/>
      <c r="LLF52" s="7"/>
      <c r="LLG52" s="7"/>
      <c r="LLH52" s="7"/>
      <c r="LLI52" s="7"/>
      <c r="LLJ52" s="7"/>
      <c r="LLK52" s="7"/>
      <c r="LLL52" s="7"/>
      <c r="LLM52" s="7"/>
      <c r="LLN52" s="7"/>
      <c r="LLO52" s="7"/>
      <c r="LLP52" s="7"/>
      <c r="LLQ52" s="7"/>
      <c r="LLR52" s="7"/>
      <c r="LLS52" s="7"/>
      <c r="LLT52" s="7"/>
      <c r="LLU52" s="7"/>
      <c r="LLV52" s="7"/>
      <c r="LLW52" s="7"/>
      <c r="LLX52" s="7"/>
      <c r="LLY52" s="7"/>
      <c r="LLZ52" s="7"/>
      <c r="LMA52" s="7"/>
      <c r="LMB52" s="7"/>
      <c r="LMC52" s="7"/>
      <c r="LMD52" s="7"/>
      <c r="LME52" s="7"/>
      <c r="LMF52" s="7"/>
      <c r="LMG52" s="7"/>
      <c r="LMH52" s="7"/>
      <c r="LMI52" s="7"/>
      <c r="LMJ52" s="7"/>
      <c r="LMK52" s="7"/>
      <c r="LML52" s="7"/>
      <c r="LMM52" s="7"/>
      <c r="LMN52" s="7"/>
      <c r="LMO52" s="7"/>
      <c r="LMP52" s="7"/>
      <c r="LMQ52" s="7"/>
      <c r="LMR52" s="7"/>
      <c r="LMS52" s="7"/>
      <c r="LMT52" s="7"/>
      <c r="LMU52" s="7"/>
      <c r="LMV52" s="7"/>
      <c r="LMW52" s="7"/>
      <c r="LMX52" s="7"/>
      <c r="LMY52" s="7"/>
      <c r="LMZ52" s="7"/>
      <c r="LNA52" s="7"/>
      <c r="LNB52" s="7"/>
      <c r="LNC52" s="7"/>
      <c r="LND52" s="7"/>
      <c r="LNE52" s="7"/>
      <c r="LNF52" s="7"/>
      <c r="LNG52" s="7"/>
      <c r="LNH52" s="7"/>
      <c r="LNI52" s="7"/>
      <c r="LNJ52" s="7"/>
      <c r="LNK52" s="7"/>
      <c r="LNL52" s="7"/>
      <c r="LNM52" s="7"/>
      <c r="LNN52" s="7"/>
      <c r="LNO52" s="7"/>
      <c r="LNP52" s="7"/>
      <c r="LNQ52" s="7"/>
      <c r="LNR52" s="7"/>
      <c r="LNS52" s="7"/>
      <c r="LNT52" s="7"/>
      <c r="LNU52" s="7"/>
      <c r="LNV52" s="7"/>
      <c r="LNW52" s="7"/>
      <c r="LNX52" s="7"/>
      <c r="LNY52" s="7"/>
      <c r="LNZ52" s="7"/>
      <c r="LOA52" s="7"/>
      <c r="LOB52" s="7"/>
      <c r="LOC52" s="7"/>
      <c r="LOD52" s="7"/>
      <c r="LOE52" s="7"/>
      <c r="LOF52" s="7"/>
      <c r="LOG52" s="7"/>
      <c r="LOH52" s="7"/>
      <c r="LOI52" s="7"/>
      <c r="LOJ52" s="7"/>
      <c r="LOK52" s="7"/>
      <c r="LOL52" s="7"/>
      <c r="LOM52" s="7"/>
      <c r="LON52" s="7"/>
      <c r="LOO52" s="7"/>
      <c r="LOP52" s="7"/>
      <c r="LOQ52" s="7"/>
      <c r="LOR52" s="7"/>
      <c r="LOS52" s="7"/>
      <c r="LOT52" s="7"/>
      <c r="LOU52" s="7"/>
      <c r="LOV52" s="7"/>
      <c r="LOW52" s="7"/>
      <c r="LOX52" s="7"/>
      <c r="LOY52" s="7"/>
      <c r="LOZ52" s="7"/>
      <c r="LPA52" s="7"/>
      <c r="LPB52" s="7"/>
      <c r="LPC52" s="7"/>
      <c r="LPD52" s="7"/>
      <c r="LPE52" s="7"/>
      <c r="LPF52" s="7"/>
      <c r="LPG52" s="7"/>
      <c r="LPH52" s="7"/>
      <c r="LPI52" s="7"/>
      <c r="LPJ52" s="7"/>
      <c r="LPK52" s="7"/>
      <c r="LPL52" s="7"/>
      <c r="LPM52" s="7"/>
      <c r="LPN52" s="7"/>
      <c r="LPO52" s="7"/>
      <c r="LPP52" s="7"/>
      <c r="LPQ52" s="7"/>
      <c r="LPR52" s="7"/>
      <c r="LPS52" s="7"/>
      <c r="LPT52" s="7"/>
      <c r="LPU52" s="7"/>
      <c r="LPV52" s="7"/>
      <c r="LPW52" s="7"/>
      <c r="LPX52" s="7"/>
      <c r="LPY52" s="7"/>
      <c r="LPZ52" s="7"/>
      <c r="LQA52" s="7"/>
      <c r="LQB52" s="7"/>
      <c r="LQC52" s="7"/>
      <c r="LQD52" s="7"/>
      <c r="LQE52" s="7"/>
      <c r="LQF52" s="7"/>
      <c r="LQG52" s="7"/>
      <c r="LQH52" s="7"/>
      <c r="LQI52" s="7"/>
      <c r="LQJ52" s="7"/>
      <c r="LQK52" s="7"/>
      <c r="LQL52" s="7"/>
      <c r="LQM52" s="7"/>
      <c r="LQN52" s="7"/>
      <c r="LQO52" s="7"/>
      <c r="LQP52" s="7"/>
      <c r="LQQ52" s="7"/>
      <c r="LQR52" s="7"/>
      <c r="LQS52" s="7"/>
      <c r="LQT52" s="7"/>
      <c r="LQU52" s="7"/>
      <c r="LQV52" s="7"/>
      <c r="LQW52" s="7"/>
      <c r="LQX52" s="7"/>
      <c r="LQY52" s="7"/>
      <c r="LQZ52" s="7"/>
      <c r="LRA52" s="7"/>
      <c r="LRB52" s="7"/>
      <c r="LRC52" s="7"/>
      <c r="LRD52" s="7"/>
      <c r="LRE52" s="7"/>
      <c r="LRF52" s="7"/>
      <c r="LRG52" s="7"/>
      <c r="LRH52" s="7"/>
      <c r="LRI52" s="7"/>
      <c r="LRJ52" s="7"/>
      <c r="LRK52" s="7"/>
      <c r="LRL52" s="7"/>
      <c r="LRM52" s="7"/>
      <c r="LRN52" s="7"/>
      <c r="LRO52" s="7"/>
      <c r="LRP52" s="7"/>
      <c r="LRQ52" s="7"/>
      <c r="LRR52" s="7"/>
      <c r="LRS52" s="7"/>
      <c r="LRT52" s="7"/>
      <c r="LRU52" s="7"/>
      <c r="LRV52" s="7"/>
      <c r="LRW52" s="7"/>
      <c r="LRX52" s="7"/>
      <c r="LRY52" s="7"/>
      <c r="LRZ52" s="7"/>
      <c r="LSA52" s="7"/>
      <c r="LSB52" s="7"/>
      <c r="LSC52" s="7"/>
      <c r="LSD52" s="7"/>
      <c r="LSE52" s="7"/>
      <c r="LSF52" s="7"/>
      <c r="LSG52" s="7"/>
      <c r="LSH52" s="7"/>
      <c r="LSI52" s="7"/>
      <c r="LSJ52" s="7"/>
      <c r="LSK52" s="7"/>
      <c r="LSL52" s="7"/>
      <c r="LSM52" s="7"/>
      <c r="LSN52" s="7"/>
      <c r="LSO52" s="7"/>
      <c r="LSP52" s="7"/>
      <c r="LSQ52" s="7"/>
      <c r="LSR52" s="7"/>
      <c r="LSS52" s="7"/>
      <c r="LST52" s="7"/>
      <c r="LSU52" s="7"/>
      <c r="LSV52" s="7"/>
      <c r="LSW52" s="7"/>
      <c r="LSX52" s="7"/>
      <c r="LSY52" s="7"/>
      <c r="LSZ52" s="7"/>
      <c r="LTA52" s="7"/>
      <c r="LTB52" s="7"/>
      <c r="LTC52" s="7"/>
      <c r="LTD52" s="7"/>
      <c r="LTE52" s="7"/>
      <c r="LTF52" s="7"/>
      <c r="LTG52" s="7"/>
      <c r="LTH52" s="7"/>
      <c r="LTI52" s="7"/>
      <c r="LTJ52" s="7"/>
      <c r="LTK52" s="7"/>
      <c r="LTL52" s="7"/>
      <c r="LTM52" s="7"/>
      <c r="LTN52" s="7"/>
      <c r="LTO52" s="7"/>
      <c r="LTP52" s="7"/>
      <c r="LTQ52" s="7"/>
      <c r="LTR52" s="7"/>
      <c r="LTS52" s="7"/>
      <c r="LTT52" s="7"/>
      <c r="LTU52" s="7"/>
      <c r="LTV52" s="7"/>
      <c r="LTW52" s="7"/>
      <c r="LTX52" s="7"/>
      <c r="LTY52" s="7"/>
      <c r="LTZ52" s="7"/>
      <c r="LUA52" s="7"/>
      <c r="LUB52" s="7"/>
      <c r="LUC52" s="7"/>
      <c r="LUD52" s="7"/>
      <c r="LUE52" s="7"/>
      <c r="LUF52" s="7"/>
      <c r="LUG52" s="7"/>
      <c r="LUH52" s="7"/>
      <c r="LUI52" s="7"/>
      <c r="LUJ52" s="7"/>
      <c r="LUK52" s="7"/>
      <c r="LUL52" s="7"/>
      <c r="LUM52" s="7"/>
      <c r="LUN52" s="7"/>
      <c r="LUO52" s="7"/>
      <c r="LUP52" s="7"/>
      <c r="LUQ52" s="7"/>
      <c r="LUR52" s="7"/>
      <c r="LUS52" s="7"/>
      <c r="LUT52" s="7"/>
      <c r="LUU52" s="7"/>
      <c r="LUV52" s="7"/>
      <c r="LUW52" s="7"/>
      <c r="LUX52" s="7"/>
      <c r="LUY52" s="7"/>
      <c r="LUZ52" s="7"/>
      <c r="LVA52" s="7"/>
      <c r="LVB52" s="7"/>
      <c r="LVC52" s="7"/>
      <c r="LVD52" s="7"/>
      <c r="LVE52" s="7"/>
      <c r="LVF52" s="7"/>
      <c r="LVG52" s="7"/>
      <c r="LVH52" s="7"/>
      <c r="LVI52" s="7"/>
      <c r="LVJ52" s="7"/>
      <c r="LVK52" s="7"/>
      <c r="LVL52" s="7"/>
      <c r="LVM52" s="7"/>
      <c r="LVN52" s="7"/>
      <c r="LVO52" s="7"/>
      <c r="LVP52" s="7"/>
      <c r="LVQ52" s="7"/>
      <c r="LVR52" s="7"/>
      <c r="LVS52" s="7"/>
      <c r="LVT52" s="7"/>
      <c r="LVU52" s="7"/>
      <c r="LVV52" s="7"/>
      <c r="LVW52" s="7"/>
      <c r="LVX52" s="7"/>
      <c r="LVY52" s="7"/>
      <c r="LVZ52" s="7"/>
      <c r="LWA52" s="7"/>
      <c r="LWB52" s="7"/>
      <c r="LWC52" s="7"/>
      <c r="LWD52" s="7"/>
      <c r="LWE52" s="7"/>
      <c r="LWF52" s="7"/>
      <c r="LWG52" s="7"/>
      <c r="LWH52" s="7"/>
      <c r="LWI52" s="7"/>
      <c r="LWJ52" s="7"/>
      <c r="LWK52" s="7"/>
      <c r="LWL52" s="7"/>
      <c r="LWM52" s="7"/>
      <c r="LWN52" s="7"/>
      <c r="LWO52" s="7"/>
      <c r="LWP52" s="7"/>
      <c r="LWQ52" s="7"/>
      <c r="LWR52" s="7"/>
      <c r="LWS52" s="7"/>
      <c r="LWT52" s="7"/>
      <c r="LWU52" s="7"/>
      <c r="LWV52" s="7"/>
      <c r="LWW52" s="7"/>
      <c r="LWX52" s="7"/>
      <c r="LWY52" s="7"/>
      <c r="LWZ52" s="7"/>
      <c r="LXA52" s="7"/>
      <c r="LXB52" s="7"/>
      <c r="LXC52" s="7"/>
      <c r="LXD52" s="7"/>
      <c r="LXE52" s="7"/>
      <c r="LXF52" s="7"/>
      <c r="LXG52" s="7"/>
      <c r="LXH52" s="7"/>
      <c r="LXI52" s="7"/>
      <c r="LXJ52" s="7"/>
      <c r="LXK52" s="7"/>
      <c r="LXL52" s="7"/>
      <c r="LXM52" s="7"/>
      <c r="LXN52" s="7"/>
      <c r="LXO52" s="7"/>
      <c r="LXP52" s="7"/>
      <c r="LXQ52" s="7"/>
      <c r="LXR52" s="7"/>
      <c r="LXS52" s="7"/>
      <c r="LXT52" s="7"/>
      <c r="LXU52" s="7"/>
      <c r="LXV52" s="7"/>
      <c r="LXW52" s="7"/>
      <c r="LXX52" s="7"/>
      <c r="LXY52" s="7"/>
      <c r="LXZ52" s="7"/>
      <c r="LYA52" s="7"/>
      <c r="LYB52" s="7"/>
      <c r="LYC52" s="7"/>
      <c r="LYD52" s="7"/>
      <c r="LYE52" s="7"/>
      <c r="LYF52" s="7"/>
      <c r="LYG52" s="7"/>
      <c r="LYH52" s="7"/>
      <c r="LYI52" s="7"/>
      <c r="LYJ52" s="7"/>
      <c r="LYK52" s="7"/>
      <c r="LYL52" s="7"/>
      <c r="LYM52" s="7"/>
      <c r="LYN52" s="7"/>
      <c r="LYO52" s="7"/>
      <c r="LYP52" s="7"/>
      <c r="LYQ52" s="7"/>
      <c r="LYR52" s="7"/>
      <c r="LYS52" s="7"/>
      <c r="LYT52" s="7"/>
      <c r="LYU52" s="7"/>
      <c r="LYV52" s="7"/>
      <c r="LYW52" s="7"/>
      <c r="LYX52" s="7"/>
      <c r="LYY52" s="7"/>
      <c r="LYZ52" s="7"/>
      <c r="LZA52" s="7"/>
      <c r="LZB52" s="7"/>
      <c r="LZC52" s="7"/>
      <c r="LZD52" s="7"/>
      <c r="LZE52" s="7"/>
      <c r="LZF52" s="7"/>
      <c r="LZG52" s="7"/>
      <c r="LZH52" s="7"/>
      <c r="LZI52" s="7"/>
      <c r="LZJ52" s="7"/>
      <c r="LZK52" s="7"/>
      <c r="LZL52" s="7"/>
      <c r="LZM52" s="7"/>
      <c r="LZN52" s="7"/>
      <c r="LZO52" s="7"/>
      <c r="LZP52" s="7"/>
      <c r="LZQ52" s="7"/>
      <c r="LZR52" s="7"/>
      <c r="LZS52" s="7"/>
      <c r="LZT52" s="7"/>
      <c r="LZU52" s="7"/>
      <c r="LZV52" s="7"/>
      <c r="LZW52" s="7"/>
      <c r="LZX52" s="7"/>
      <c r="LZY52" s="7"/>
      <c r="LZZ52" s="7"/>
      <c r="MAA52" s="7"/>
      <c r="MAB52" s="7"/>
      <c r="MAC52" s="7"/>
      <c r="MAD52" s="7"/>
      <c r="MAE52" s="7"/>
      <c r="MAF52" s="7"/>
      <c r="MAG52" s="7"/>
      <c r="MAH52" s="7"/>
      <c r="MAI52" s="7"/>
      <c r="MAJ52" s="7"/>
      <c r="MAK52" s="7"/>
      <c r="MAL52" s="7"/>
      <c r="MAM52" s="7"/>
      <c r="MAN52" s="7"/>
      <c r="MAO52" s="7"/>
      <c r="MAP52" s="7"/>
      <c r="MAQ52" s="7"/>
      <c r="MAR52" s="7"/>
      <c r="MAS52" s="7"/>
      <c r="MAT52" s="7"/>
      <c r="MAU52" s="7"/>
      <c r="MAV52" s="7"/>
      <c r="MAW52" s="7"/>
      <c r="MAX52" s="7"/>
      <c r="MAY52" s="7"/>
      <c r="MAZ52" s="7"/>
      <c r="MBA52" s="7"/>
      <c r="MBB52" s="7"/>
      <c r="MBC52" s="7"/>
      <c r="MBD52" s="7"/>
      <c r="MBE52" s="7"/>
      <c r="MBF52" s="7"/>
      <c r="MBG52" s="7"/>
      <c r="MBH52" s="7"/>
      <c r="MBI52" s="7"/>
      <c r="MBJ52" s="7"/>
      <c r="MBK52" s="7"/>
      <c r="MBL52" s="7"/>
      <c r="MBM52" s="7"/>
      <c r="MBN52" s="7"/>
      <c r="MBO52" s="7"/>
      <c r="MBP52" s="7"/>
      <c r="MBQ52" s="7"/>
      <c r="MBR52" s="7"/>
      <c r="MBS52" s="7"/>
      <c r="MBT52" s="7"/>
      <c r="MBU52" s="7"/>
      <c r="MBV52" s="7"/>
      <c r="MBW52" s="7"/>
      <c r="MBX52" s="7"/>
      <c r="MBY52" s="7"/>
      <c r="MBZ52" s="7"/>
      <c r="MCA52" s="7"/>
      <c r="MCB52" s="7"/>
      <c r="MCC52" s="7"/>
      <c r="MCD52" s="7"/>
      <c r="MCE52" s="7"/>
      <c r="MCF52" s="7"/>
      <c r="MCG52" s="7"/>
      <c r="MCH52" s="7"/>
      <c r="MCI52" s="7"/>
      <c r="MCJ52" s="7"/>
      <c r="MCK52" s="7"/>
      <c r="MCL52" s="7"/>
      <c r="MCM52" s="7"/>
      <c r="MCN52" s="7"/>
      <c r="MCO52" s="7"/>
      <c r="MCP52" s="7"/>
      <c r="MCQ52" s="7"/>
      <c r="MCR52" s="7"/>
      <c r="MCS52" s="7"/>
      <c r="MCT52" s="7"/>
      <c r="MCU52" s="7"/>
      <c r="MCV52" s="7"/>
      <c r="MCW52" s="7"/>
      <c r="MCX52" s="7"/>
      <c r="MCY52" s="7"/>
      <c r="MCZ52" s="7"/>
      <c r="MDA52" s="7"/>
      <c r="MDB52" s="7"/>
      <c r="MDC52" s="7"/>
      <c r="MDD52" s="7"/>
      <c r="MDE52" s="7"/>
      <c r="MDF52" s="7"/>
      <c r="MDG52" s="7"/>
      <c r="MDH52" s="7"/>
      <c r="MDI52" s="7"/>
      <c r="MDJ52" s="7"/>
      <c r="MDK52" s="7"/>
      <c r="MDL52" s="7"/>
      <c r="MDM52" s="7"/>
      <c r="MDN52" s="7"/>
      <c r="MDO52" s="7"/>
      <c r="MDP52" s="7"/>
      <c r="MDQ52" s="7"/>
      <c r="MDR52" s="7"/>
      <c r="MDS52" s="7"/>
      <c r="MDT52" s="7"/>
      <c r="MDU52" s="7"/>
      <c r="MDV52" s="7"/>
      <c r="MDW52" s="7"/>
      <c r="MDX52" s="7"/>
      <c r="MDY52" s="7"/>
      <c r="MDZ52" s="7"/>
      <c r="MEA52" s="7"/>
      <c r="MEB52" s="7"/>
      <c r="MEC52" s="7"/>
      <c r="MED52" s="7"/>
      <c r="MEE52" s="7"/>
      <c r="MEF52" s="7"/>
      <c r="MEG52" s="7"/>
      <c r="MEH52" s="7"/>
      <c r="MEI52" s="7"/>
      <c r="MEJ52" s="7"/>
      <c r="MEK52" s="7"/>
      <c r="MEL52" s="7"/>
      <c r="MEM52" s="7"/>
      <c r="MEN52" s="7"/>
      <c r="MEO52" s="7"/>
      <c r="MEP52" s="7"/>
      <c r="MEQ52" s="7"/>
      <c r="MER52" s="7"/>
      <c r="MES52" s="7"/>
      <c r="MET52" s="7"/>
      <c r="MEU52" s="7"/>
      <c r="MEV52" s="7"/>
      <c r="MEW52" s="7"/>
      <c r="MEX52" s="7"/>
      <c r="MEY52" s="7"/>
      <c r="MEZ52" s="7"/>
      <c r="MFA52" s="7"/>
      <c r="MFB52" s="7"/>
      <c r="MFC52" s="7"/>
      <c r="MFD52" s="7"/>
      <c r="MFE52" s="7"/>
      <c r="MFF52" s="7"/>
      <c r="MFG52" s="7"/>
      <c r="MFH52" s="7"/>
      <c r="MFI52" s="7"/>
      <c r="MFJ52" s="7"/>
      <c r="MFK52" s="7"/>
      <c r="MFL52" s="7"/>
      <c r="MFM52" s="7"/>
      <c r="MFN52" s="7"/>
      <c r="MFO52" s="7"/>
      <c r="MFP52" s="7"/>
      <c r="MFQ52" s="7"/>
      <c r="MFR52" s="7"/>
      <c r="MFS52" s="7"/>
      <c r="MFT52" s="7"/>
      <c r="MFU52" s="7"/>
      <c r="MFV52" s="7"/>
      <c r="MFW52" s="7"/>
      <c r="MFX52" s="7"/>
      <c r="MFY52" s="7"/>
      <c r="MFZ52" s="7"/>
      <c r="MGA52" s="7"/>
      <c r="MGB52" s="7"/>
      <c r="MGC52" s="7"/>
      <c r="MGD52" s="7"/>
      <c r="MGE52" s="7"/>
      <c r="MGF52" s="7"/>
      <c r="MGG52" s="7"/>
      <c r="MGH52" s="7"/>
      <c r="MGI52" s="7"/>
      <c r="MGJ52" s="7"/>
      <c r="MGK52" s="7"/>
      <c r="MGL52" s="7"/>
      <c r="MGM52" s="7"/>
      <c r="MGN52" s="7"/>
      <c r="MGO52" s="7"/>
      <c r="MGP52" s="7"/>
      <c r="MGQ52" s="7"/>
      <c r="MGR52" s="7"/>
      <c r="MGS52" s="7"/>
      <c r="MGT52" s="7"/>
      <c r="MGU52" s="7"/>
      <c r="MGV52" s="7"/>
      <c r="MGW52" s="7"/>
      <c r="MGX52" s="7"/>
      <c r="MGY52" s="7"/>
      <c r="MGZ52" s="7"/>
      <c r="MHA52" s="7"/>
      <c r="MHB52" s="7"/>
      <c r="MHC52" s="7"/>
      <c r="MHD52" s="7"/>
      <c r="MHE52" s="7"/>
      <c r="MHF52" s="7"/>
      <c r="MHG52" s="7"/>
      <c r="MHH52" s="7"/>
      <c r="MHI52" s="7"/>
      <c r="MHJ52" s="7"/>
      <c r="MHK52" s="7"/>
      <c r="MHL52" s="7"/>
      <c r="MHM52" s="7"/>
      <c r="MHN52" s="7"/>
      <c r="MHO52" s="7"/>
      <c r="MHP52" s="7"/>
      <c r="MHQ52" s="7"/>
      <c r="MHR52" s="7"/>
      <c r="MHS52" s="7"/>
      <c r="MHT52" s="7"/>
      <c r="MHU52" s="7"/>
      <c r="MHV52" s="7"/>
      <c r="MHW52" s="7"/>
      <c r="MHX52" s="7"/>
      <c r="MHY52" s="7"/>
      <c r="MHZ52" s="7"/>
      <c r="MIA52" s="7"/>
      <c r="MIB52" s="7"/>
      <c r="MIC52" s="7"/>
      <c r="MID52" s="7"/>
      <c r="MIE52" s="7"/>
      <c r="MIF52" s="7"/>
      <c r="MIG52" s="7"/>
      <c r="MIH52" s="7"/>
      <c r="MII52" s="7"/>
      <c r="MIJ52" s="7"/>
      <c r="MIK52" s="7"/>
      <c r="MIL52" s="7"/>
      <c r="MIM52" s="7"/>
      <c r="MIN52" s="7"/>
      <c r="MIO52" s="7"/>
      <c r="MIP52" s="7"/>
      <c r="MIQ52" s="7"/>
      <c r="MIR52" s="7"/>
      <c r="MIS52" s="7"/>
      <c r="MIT52" s="7"/>
      <c r="MIU52" s="7"/>
      <c r="MIV52" s="7"/>
      <c r="MIW52" s="7"/>
      <c r="MIX52" s="7"/>
      <c r="MIY52" s="7"/>
      <c r="MIZ52" s="7"/>
      <c r="MJA52" s="7"/>
      <c r="MJB52" s="7"/>
      <c r="MJC52" s="7"/>
      <c r="MJD52" s="7"/>
      <c r="MJE52" s="7"/>
      <c r="MJF52" s="7"/>
      <c r="MJG52" s="7"/>
      <c r="MJH52" s="7"/>
      <c r="MJI52" s="7"/>
      <c r="MJJ52" s="7"/>
      <c r="MJK52" s="7"/>
      <c r="MJL52" s="7"/>
      <c r="MJM52" s="7"/>
      <c r="MJN52" s="7"/>
      <c r="MJO52" s="7"/>
      <c r="MJP52" s="7"/>
      <c r="MJQ52" s="7"/>
      <c r="MJR52" s="7"/>
      <c r="MJS52" s="7"/>
      <c r="MJT52" s="7"/>
      <c r="MJU52" s="7"/>
      <c r="MJV52" s="7"/>
      <c r="MJW52" s="7"/>
      <c r="MJX52" s="7"/>
      <c r="MJY52" s="7"/>
      <c r="MJZ52" s="7"/>
      <c r="MKA52" s="7"/>
      <c r="MKB52" s="7"/>
      <c r="MKC52" s="7"/>
      <c r="MKD52" s="7"/>
      <c r="MKE52" s="7"/>
      <c r="MKF52" s="7"/>
      <c r="MKG52" s="7"/>
      <c r="MKH52" s="7"/>
      <c r="MKI52" s="7"/>
      <c r="MKJ52" s="7"/>
      <c r="MKK52" s="7"/>
      <c r="MKL52" s="7"/>
      <c r="MKM52" s="7"/>
      <c r="MKN52" s="7"/>
      <c r="MKO52" s="7"/>
      <c r="MKP52" s="7"/>
      <c r="MKQ52" s="7"/>
      <c r="MKR52" s="7"/>
      <c r="MKS52" s="7"/>
      <c r="MKT52" s="7"/>
      <c r="MKU52" s="7"/>
      <c r="MKV52" s="7"/>
      <c r="MKW52" s="7"/>
      <c r="MKX52" s="7"/>
      <c r="MKY52" s="7"/>
      <c r="MKZ52" s="7"/>
      <c r="MLA52" s="7"/>
      <c r="MLB52" s="7"/>
      <c r="MLC52" s="7"/>
      <c r="MLD52" s="7"/>
      <c r="MLE52" s="7"/>
      <c r="MLF52" s="7"/>
      <c r="MLG52" s="7"/>
      <c r="MLH52" s="7"/>
      <c r="MLI52" s="7"/>
      <c r="MLJ52" s="7"/>
      <c r="MLK52" s="7"/>
      <c r="MLL52" s="7"/>
      <c r="MLM52" s="7"/>
      <c r="MLN52" s="7"/>
      <c r="MLO52" s="7"/>
      <c r="MLP52" s="7"/>
      <c r="MLQ52" s="7"/>
      <c r="MLR52" s="7"/>
      <c r="MLS52" s="7"/>
      <c r="MLT52" s="7"/>
      <c r="MLU52" s="7"/>
      <c r="MLV52" s="7"/>
      <c r="MLW52" s="7"/>
      <c r="MLX52" s="7"/>
      <c r="MLY52" s="7"/>
      <c r="MLZ52" s="7"/>
      <c r="MMA52" s="7"/>
      <c r="MMB52" s="7"/>
      <c r="MMC52" s="7"/>
      <c r="MMD52" s="7"/>
      <c r="MME52" s="7"/>
      <c r="MMF52" s="7"/>
      <c r="MMG52" s="7"/>
      <c r="MMH52" s="7"/>
      <c r="MMI52" s="7"/>
      <c r="MMJ52" s="7"/>
      <c r="MMK52" s="7"/>
      <c r="MML52" s="7"/>
      <c r="MMM52" s="7"/>
      <c r="MMN52" s="7"/>
      <c r="MMO52" s="7"/>
      <c r="MMP52" s="7"/>
      <c r="MMQ52" s="7"/>
      <c r="MMR52" s="7"/>
      <c r="MMS52" s="7"/>
      <c r="MMT52" s="7"/>
      <c r="MMU52" s="7"/>
      <c r="MMV52" s="7"/>
      <c r="MMW52" s="7"/>
      <c r="MMX52" s="7"/>
      <c r="MMY52" s="7"/>
      <c r="MMZ52" s="7"/>
      <c r="MNA52" s="7"/>
      <c r="MNB52" s="7"/>
      <c r="MNC52" s="7"/>
      <c r="MND52" s="7"/>
      <c r="MNE52" s="7"/>
      <c r="MNF52" s="7"/>
      <c r="MNG52" s="7"/>
      <c r="MNH52" s="7"/>
      <c r="MNI52" s="7"/>
      <c r="MNJ52" s="7"/>
      <c r="MNK52" s="7"/>
      <c r="MNL52" s="7"/>
      <c r="MNM52" s="7"/>
      <c r="MNN52" s="7"/>
      <c r="MNO52" s="7"/>
      <c r="MNP52" s="7"/>
      <c r="MNQ52" s="7"/>
      <c r="MNR52" s="7"/>
      <c r="MNS52" s="7"/>
      <c r="MNT52" s="7"/>
      <c r="MNU52" s="7"/>
      <c r="MNV52" s="7"/>
      <c r="MNW52" s="7"/>
      <c r="MNX52" s="7"/>
      <c r="MNY52" s="7"/>
      <c r="MNZ52" s="7"/>
      <c r="MOA52" s="7"/>
      <c r="MOB52" s="7"/>
      <c r="MOC52" s="7"/>
      <c r="MOD52" s="7"/>
      <c r="MOE52" s="7"/>
      <c r="MOF52" s="7"/>
      <c r="MOG52" s="7"/>
      <c r="MOH52" s="7"/>
      <c r="MOI52" s="7"/>
      <c r="MOJ52" s="7"/>
      <c r="MOK52" s="7"/>
      <c r="MOL52" s="7"/>
      <c r="MOM52" s="7"/>
      <c r="MON52" s="7"/>
      <c r="MOO52" s="7"/>
      <c r="MOP52" s="7"/>
      <c r="MOQ52" s="7"/>
      <c r="MOR52" s="7"/>
      <c r="MOS52" s="7"/>
      <c r="MOT52" s="7"/>
      <c r="MOU52" s="7"/>
      <c r="MOV52" s="7"/>
      <c r="MOW52" s="7"/>
      <c r="MOX52" s="7"/>
      <c r="MOY52" s="7"/>
      <c r="MOZ52" s="7"/>
      <c r="MPA52" s="7"/>
      <c r="MPB52" s="7"/>
      <c r="MPC52" s="7"/>
      <c r="MPD52" s="7"/>
      <c r="MPE52" s="7"/>
      <c r="MPF52" s="7"/>
      <c r="MPG52" s="7"/>
      <c r="MPH52" s="7"/>
      <c r="MPI52" s="7"/>
      <c r="MPJ52" s="7"/>
      <c r="MPK52" s="7"/>
      <c r="MPL52" s="7"/>
      <c r="MPM52" s="7"/>
      <c r="MPN52" s="7"/>
      <c r="MPO52" s="7"/>
      <c r="MPP52" s="7"/>
      <c r="MPQ52" s="7"/>
      <c r="MPR52" s="7"/>
      <c r="MPS52" s="7"/>
      <c r="MPT52" s="7"/>
      <c r="MPU52" s="7"/>
      <c r="MPV52" s="7"/>
      <c r="MPW52" s="7"/>
      <c r="MPX52" s="7"/>
      <c r="MPY52" s="7"/>
      <c r="MPZ52" s="7"/>
      <c r="MQA52" s="7"/>
      <c r="MQB52" s="7"/>
      <c r="MQC52" s="7"/>
      <c r="MQD52" s="7"/>
      <c r="MQE52" s="7"/>
      <c r="MQF52" s="7"/>
      <c r="MQG52" s="7"/>
      <c r="MQH52" s="7"/>
      <c r="MQI52" s="7"/>
      <c r="MQJ52" s="7"/>
      <c r="MQK52" s="7"/>
      <c r="MQL52" s="7"/>
      <c r="MQM52" s="7"/>
      <c r="MQN52" s="7"/>
      <c r="MQO52" s="7"/>
      <c r="MQP52" s="7"/>
      <c r="MQQ52" s="7"/>
      <c r="MQR52" s="7"/>
      <c r="MQS52" s="7"/>
      <c r="MQT52" s="7"/>
      <c r="MQU52" s="7"/>
      <c r="MQV52" s="7"/>
      <c r="MQW52" s="7"/>
      <c r="MQX52" s="7"/>
      <c r="MQY52" s="7"/>
      <c r="MQZ52" s="7"/>
      <c r="MRA52" s="7"/>
      <c r="MRB52" s="7"/>
      <c r="MRC52" s="7"/>
      <c r="MRD52" s="7"/>
      <c r="MRE52" s="7"/>
      <c r="MRF52" s="7"/>
      <c r="MRG52" s="7"/>
      <c r="MRH52" s="7"/>
      <c r="MRI52" s="7"/>
      <c r="MRJ52" s="7"/>
      <c r="MRK52" s="7"/>
      <c r="MRL52" s="7"/>
      <c r="MRM52" s="7"/>
      <c r="MRN52" s="7"/>
      <c r="MRO52" s="7"/>
      <c r="MRP52" s="7"/>
      <c r="MRQ52" s="7"/>
      <c r="MRR52" s="7"/>
      <c r="MRS52" s="7"/>
      <c r="MRT52" s="7"/>
      <c r="MRU52" s="7"/>
      <c r="MRV52" s="7"/>
      <c r="MRW52" s="7"/>
      <c r="MRX52" s="7"/>
      <c r="MRY52" s="7"/>
      <c r="MRZ52" s="7"/>
      <c r="MSA52" s="7"/>
      <c r="MSB52" s="7"/>
      <c r="MSC52" s="7"/>
      <c r="MSD52" s="7"/>
      <c r="MSE52" s="7"/>
      <c r="MSF52" s="7"/>
      <c r="MSG52" s="7"/>
      <c r="MSH52" s="7"/>
      <c r="MSI52" s="7"/>
      <c r="MSJ52" s="7"/>
      <c r="MSK52" s="7"/>
      <c r="MSL52" s="7"/>
      <c r="MSM52" s="7"/>
      <c r="MSN52" s="7"/>
      <c r="MSO52" s="7"/>
      <c r="MSP52" s="7"/>
      <c r="MSQ52" s="7"/>
      <c r="MSR52" s="7"/>
      <c r="MSS52" s="7"/>
      <c r="MST52" s="7"/>
      <c r="MSU52" s="7"/>
      <c r="MSV52" s="7"/>
      <c r="MSW52" s="7"/>
      <c r="MSX52" s="7"/>
      <c r="MSY52" s="7"/>
      <c r="MSZ52" s="7"/>
      <c r="MTA52" s="7"/>
      <c r="MTB52" s="7"/>
      <c r="MTC52" s="7"/>
      <c r="MTD52" s="7"/>
      <c r="MTE52" s="7"/>
      <c r="MTF52" s="7"/>
      <c r="MTG52" s="7"/>
      <c r="MTH52" s="7"/>
      <c r="MTI52" s="7"/>
      <c r="MTJ52" s="7"/>
      <c r="MTK52" s="7"/>
      <c r="MTL52" s="7"/>
      <c r="MTM52" s="7"/>
      <c r="MTN52" s="7"/>
      <c r="MTO52" s="7"/>
      <c r="MTP52" s="7"/>
      <c r="MTQ52" s="7"/>
      <c r="MTR52" s="7"/>
      <c r="MTS52" s="7"/>
      <c r="MTT52" s="7"/>
      <c r="MTU52" s="7"/>
      <c r="MTV52" s="7"/>
      <c r="MTW52" s="7"/>
      <c r="MTX52" s="7"/>
      <c r="MTY52" s="7"/>
      <c r="MTZ52" s="7"/>
      <c r="MUA52" s="7"/>
      <c r="MUB52" s="7"/>
      <c r="MUC52" s="7"/>
      <c r="MUD52" s="7"/>
      <c r="MUE52" s="7"/>
      <c r="MUF52" s="7"/>
      <c r="MUG52" s="7"/>
      <c r="MUH52" s="7"/>
      <c r="MUI52" s="7"/>
      <c r="MUJ52" s="7"/>
      <c r="MUK52" s="7"/>
      <c r="MUL52" s="7"/>
      <c r="MUM52" s="7"/>
      <c r="MUN52" s="7"/>
      <c r="MUO52" s="7"/>
      <c r="MUP52" s="7"/>
      <c r="MUQ52" s="7"/>
      <c r="MUR52" s="7"/>
      <c r="MUS52" s="7"/>
      <c r="MUT52" s="7"/>
      <c r="MUU52" s="7"/>
      <c r="MUV52" s="7"/>
      <c r="MUW52" s="7"/>
      <c r="MUX52" s="7"/>
      <c r="MUY52" s="7"/>
      <c r="MUZ52" s="7"/>
      <c r="MVA52" s="7"/>
      <c r="MVB52" s="7"/>
      <c r="MVC52" s="7"/>
      <c r="MVD52" s="7"/>
      <c r="MVE52" s="7"/>
      <c r="MVF52" s="7"/>
      <c r="MVG52" s="7"/>
      <c r="MVH52" s="7"/>
      <c r="MVI52" s="7"/>
      <c r="MVJ52" s="7"/>
      <c r="MVK52" s="7"/>
      <c r="MVL52" s="7"/>
      <c r="MVM52" s="7"/>
      <c r="MVN52" s="7"/>
      <c r="MVO52" s="7"/>
      <c r="MVP52" s="7"/>
      <c r="MVQ52" s="7"/>
      <c r="MVR52" s="7"/>
      <c r="MVS52" s="7"/>
      <c r="MVT52" s="7"/>
      <c r="MVU52" s="7"/>
      <c r="MVV52" s="7"/>
      <c r="MVW52" s="7"/>
      <c r="MVX52" s="7"/>
      <c r="MVY52" s="7"/>
      <c r="MVZ52" s="7"/>
      <c r="MWA52" s="7"/>
      <c r="MWB52" s="7"/>
      <c r="MWC52" s="7"/>
      <c r="MWD52" s="7"/>
      <c r="MWE52" s="7"/>
      <c r="MWF52" s="7"/>
      <c r="MWG52" s="7"/>
      <c r="MWH52" s="7"/>
      <c r="MWI52" s="7"/>
      <c r="MWJ52" s="7"/>
      <c r="MWK52" s="7"/>
      <c r="MWL52" s="7"/>
      <c r="MWM52" s="7"/>
      <c r="MWN52" s="7"/>
      <c r="MWO52" s="7"/>
      <c r="MWP52" s="7"/>
      <c r="MWQ52" s="7"/>
      <c r="MWR52" s="7"/>
      <c r="MWS52" s="7"/>
      <c r="MWT52" s="7"/>
      <c r="MWU52" s="7"/>
      <c r="MWV52" s="7"/>
      <c r="MWW52" s="7"/>
      <c r="MWX52" s="7"/>
      <c r="MWY52" s="7"/>
      <c r="MWZ52" s="7"/>
      <c r="MXA52" s="7"/>
      <c r="MXB52" s="7"/>
      <c r="MXC52" s="7"/>
      <c r="MXD52" s="7"/>
      <c r="MXE52" s="7"/>
      <c r="MXF52" s="7"/>
      <c r="MXG52" s="7"/>
      <c r="MXH52" s="7"/>
      <c r="MXI52" s="7"/>
      <c r="MXJ52" s="7"/>
      <c r="MXK52" s="7"/>
      <c r="MXL52" s="7"/>
      <c r="MXM52" s="7"/>
      <c r="MXN52" s="7"/>
      <c r="MXO52" s="7"/>
      <c r="MXP52" s="7"/>
      <c r="MXQ52" s="7"/>
      <c r="MXR52" s="7"/>
      <c r="MXS52" s="7"/>
      <c r="MXT52" s="7"/>
      <c r="MXU52" s="7"/>
      <c r="MXV52" s="7"/>
      <c r="MXW52" s="7"/>
      <c r="MXX52" s="7"/>
      <c r="MXY52" s="7"/>
      <c r="MXZ52" s="7"/>
      <c r="MYA52" s="7"/>
      <c r="MYB52" s="7"/>
      <c r="MYC52" s="7"/>
      <c r="MYD52" s="7"/>
      <c r="MYE52" s="7"/>
      <c r="MYF52" s="7"/>
      <c r="MYG52" s="7"/>
      <c r="MYH52" s="7"/>
      <c r="MYI52" s="7"/>
      <c r="MYJ52" s="7"/>
      <c r="MYK52" s="7"/>
      <c r="MYL52" s="7"/>
      <c r="MYM52" s="7"/>
      <c r="MYN52" s="7"/>
      <c r="MYO52" s="7"/>
      <c r="MYP52" s="7"/>
      <c r="MYQ52" s="7"/>
      <c r="MYR52" s="7"/>
      <c r="MYS52" s="7"/>
      <c r="MYT52" s="7"/>
      <c r="MYU52" s="7"/>
      <c r="MYV52" s="7"/>
      <c r="MYW52" s="7"/>
      <c r="MYX52" s="7"/>
      <c r="MYY52" s="7"/>
      <c r="MYZ52" s="7"/>
      <c r="MZA52" s="7"/>
      <c r="MZB52" s="7"/>
      <c r="MZC52" s="7"/>
      <c r="MZD52" s="7"/>
      <c r="MZE52" s="7"/>
      <c r="MZF52" s="7"/>
      <c r="MZG52" s="7"/>
      <c r="MZH52" s="7"/>
      <c r="MZI52" s="7"/>
      <c r="MZJ52" s="7"/>
      <c r="MZK52" s="7"/>
      <c r="MZL52" s="7"/>
      <c r="MZM52" s="7"/>
      <c r="MZN52" s="7"/>
      <c r="MZO52" s="7"/>
      <c r="MZP52" s="7"/>
      <c r="MZQ52" s="7"/>
      <c r="MZR52" s="7"/>
      <c r="MZS52" s="7"/>
      <c r="MZT52" s="7"/>
      <c r="MZU52" s="7"/>
      <c r="MZV52" s="7"/>
      <c r="MZW52" s="7"/>
      <c r="MZX52" s="7"/>
      <c r="MZY52" s="7"/>
      <c r="MZZ52" s="7"/>
      <c r="NAA52" s="7"/>
      <c r="NAB52" s="7"/>
      <c r="NAC52" s="7"/>
      <c r="NAD52" s="7"/>
      <c r="NAE52" s="7"/>
      <c r="NAF52" s="7"/>
      <c r="NAG52" s="7"/>
      <c r="NAH52" s="7"/>
      <c r="NAI52" s="7"/>
      <c r="NAJ52" s="7"/>
      <c r="NAK52" s="7"/>
      <c r="NAL52" s="7"/>
      <c r="NAM52" s="7"/>
      <c r="NAN52" s="7"/>
      <c r="NAO52" s="7"/>
      <c r="NAP52" s="7"/>
      <c r="NAQ52" s="7"/>
      <c r="NAR52" s="7"/>
      <c r="NAS52" s="7"/>
      <c r="NAT52" s="7"/>
      <c r="NAU52" s="7"/>
      <c r="NAV52" s="7"/>
      <c r="NAW52" s="7"/>
      <c r="NAX52" s="7"/>
      <c r="NAY52" s="7"/>
      <c r="NAZ52" s="7"/>
      <c r="NBA52" s="7"/>
      <c r="NBB52" s="7"/>
      <c r="NBC52" s="7"/>
      <c r="NBD52" s="7"/>
      <c r="NBE52" s="7"/>
      <c r="NBF52" s="7"/>
      <c r="NBG52" s="7"/>
      <c r="NBH52" s="7"/>
      <c r="NBI52" s="7"/>
      <c r="NBJ52" s="7"/>
      <c r="NBK52" s="7"/>
      <c r="NBL52" s="7"/>
      <c r="NBM52" s="7"/>
      <c r="NBN52" s="7"/>
      <c r="NBO52" s="7"/>
      <c r="NBP52" s="7"/>
      <c r="NBQ52" s="7"/>
      <c r="NBR52" s="7"/>
      <c r="NBS52" s="7"/>
      <c r="NBT52" s="7"/>
      <c r="NBU52" s="7"/>
      <c r="NBV52" s="7"/>
      <c r="NBW52" s="7"/>
      <c r="NBX52" s="7"/>
      <c r="NBY52" s="7"/>
      <c r="NBZ52" s="7"/>
      <c r="NCA52" s="7"/>
      <c r="NCB52" s="7"/>
      <c r="NCC52" s="7"/>
      <c r="NCD52" s="7"/>
      <c r="NCE52" s="7"/>
      <c r="NCF52" s="7"/>
      <c r="NCG52" s="7"/>
      <c r="NCH52" s="7"/>
      <c r="NCI52" s="7"/>
      <c r="NCJ52" s="7"/>
      <c r="NCK52" s="7"/>
      <c r="NCL52" s="7"/>
      <c r="NCM52" s="7"/>
      <c r="NCN52" s="7"/>
      <c r="NCO52" s="7"/>
      <c r="NCP52" s="7"/>
      <c r="NCQ52" s="7"/>
      <c r="NCR52" s="7"/>
      <c r="NCS52" s="7"/>
      <c r="NCT52" s="7"/>
      <c r="NCU52" s="7"/>
      <c r="NCV52" s="7"/>
      <c r="NCW52" s="7"/>
      <c r="NCX52" s="7"/>
      <c r="NCY52" s="7"/>
      <c r="NCZ52" s="7"/>
      <c r="NDA52" s="7"/>
      <c r="NDB52" s="7"/>
      <c r="NDC52" s="7"/>
      <c r="NDD52" s="7"/>
      <c r="NDE52" s="7"/>
      <c r="NDF52" s="7"/>
      <c r="NDG52" s="7"/>
      <c r="NDH52" s="7"/>
      <c r="NDI52" s="7"/>
      <c r="NDJ52" s="7"/>
      <c r="NDK52" s="7"/>
      <c r="NDL52" s="7"/>
      <c r="NDM52" s="7"/>
      <c r="NDN52" s="7"/>
      <c r="NDO52" s="7"/>
      <c r="NDP52" s="7"/>
      <c r="NDQ52" s="7"/>
      <c r="NDR52" s="7"/>
      <c r="NDS52" s="7"/>
      <c r="NDT52" s="7"/>
      <c r="NDU52" s="7"/>
      <c r="NDV52" s="7"/>
      <c r="NDW52" s="7"/>
      <c r="NDX52" s="7"/>
      <c r="NDY52" s="7"/>
      <c r="NDZ52" s="7"/>
      <c r="NEA52" s="7"/>
      <c r="NEB52" s="7"/>
      <c r="NEC52" s="7"/>
      <c r="NED52" s="7"/>
      <c r="NEE52" s="7"/>
      <c r="NEF52" s="7"/>
      <c r="NEG52" s="7"/>
      <c r="NEH52" s="7"/>
      <c r="NEI52" s="7"/>
      <c r="NEJ52" s="7"/>
      <c r="NEK52" s="7"/>
      <c r="NEL52" s="7"/>
      <c r="NEM52" s="7"/>
      <c r="NEN52" s="7"/>
      <c r="NEO52" s="7"/>
      <c r="NEP52" s="7"/>
      <c r="NEQ52" s="7"/>
      <c r="NER52" s="7"/>
      <c r="NES52" s="7"/>
      <c r="NET52" s="7"/>
      <c r="NEU52" s="7"/>
      <c r="NEV52" s="7"/>
      <c r="NEW52" s="7"/>
      <c r="NEX52" s="7"/>
      <c r="NEY52" s="7"/>
      <c r="NEZ52" s="7"/>
      <c r="NFA52" s="7"/>
      <c r="NFB52" s="7"/>
      <c r="NFC52" s="7"/>
      <c r="NFD52" s="7"/>
      <c r="NFE52" s="7"/>
      <c r="NFF52" s="7"/>
      <c r="NFG52" s="7"/>
      <c r="NFH52" s="7"/>
      <c r="NFI52" s="7"/>
      <c r="NFJ52" s="7"/>
      <c r="NFK52" s="7"/>
      <c r="NFL52" s="7"/>
      <c r="NFM52" s="7"/>
      <c r="NFN52" s="7"/>
      <c r="NFO52" s="7"/>
      <c r="NFP52" s="7"/>
      <c r="NFQ52" s="7"/>
      <c r="NFR52" s="7"/>
      <c r="NFS52" s="7"/>
      <c r="NFT52" s="7"/>
      <c r="NFU52" s="7"/>
      <c r="NFV52" s="7"/>
      <c r="NFW52" s="7"/>
      <c r="NFX52" s="7"/>
      <c r="NFY52" s="7"/>
      <c r="NFZ52" s="7"/>
      <c r="NGA52" s="7"/>
      <c r="NGB52" s="7"/>
      <c r="NGC52" s="7"/>
      <c r="NGD52" s="7"/>
      <c r="NGE52" s="7"/>
      <c r="NGF52" s="7"/>
      <c r="NGG52" s="7"/>
      <c r="NGH52" s="7"/>
      <c r="NGI52" s="7"/>
      <c r="NGJ52" s="7"/>
      <c r="NGK52" s="7"/>
      <c r="NGL52" s="7"/>
      <c r="NGM52" s="7"/>
      <c r="NGN52" s="7"/>
      <c r="NGO52" s="7"/>
      <c r="NGP52" s="7"/>
      <c r="NGQ52" s="7"/>
      <c r="NGR52" s="7"/>
      <c r="NGS52" s="7"/>
      <c r="NGT52" s="7"/>
      <c r="NGU52" s="7"/>
      <c r="NGV52" s="7"/>
      <c r="NGW52" s="7"/>
      <c r="NGX52" s="7"/>
      <c r="NGY52" s="7"/>
      <c r="NGZ52" s="7"/>
      <c r="NHA52" s="7"/>
      <c r="NHB52" s="7"/>
      <c r="NHC52" s="7"/>
      <c r="NHD52" s="7"/>
      <c r="NHE52" s="7"/>
      <c r="NHF52" s="7"/>
      <c r="NHG52" s="7"/>
      <c r="NHH52" s="7"/>
      <c r="NHI52" s="7"/>
      <c r="NHJ52" s="7"/>
      <c r="NHK52" s="7"/>
      <c r="NHL52" s="7"/>
      <c r="NHM52" s="7"/>
      <c r="NHN52" s="7"/>
      <c r="NHO52" s="7"/>
      <c r="NHP52" s="7"/>
      <c r="NHQ52" s="7"/>
      <c r="NHR52" s="7"/>
      <c r="NHS52" s="7"/>
      <c r="NHT52" s="7"/>
      <c r="NHU52" s="7"/>
      <c r="NHV52" s="7"/>
      <c r="NHW52" s="7"/>
      <c r="NHX52" s="7"/>
      <c r="NHY52" s="7"/>
      <c r="NHZ52" s="7"/>
      <c r="NIA52" s="7"/>
      <c r="NIB52" s="7"/>
      <c r="NIC52" s="7"/>
      <c r="NID52" s="7"/>
      <c r="NIE52" s="7"/>
      <c r="NIF52" s="7"/>
      <c r="NIG52" s="7"/>
      <c r="NIH52" s="7"/>
      <c r="NII52" s="7"/>
      <c r="NIJ52" s="7"/>
      <c r="NIK52" s="7"/>
      <c r="NIL52" s="7"/>
      <c r="NIM52" s="7"/>
      <c r="NIN52" s="7"/>
      <c r="NIO52" s="7"/>
      <c r="NIP52" s="7"/>
      <c r="NIQ52" s="7"/>
      <c r="NIR52" s="7"/>
      <c r="NIS52" s="7"/>
      <c r="NIT52" s="7"/>
      <c r="NIU52" s="7"/>
      <c r="NIV52" s="7"/>
      <c r="NIW52" s="7"/>
      <c r="NIX52" s="7"/>
      <c r="NIY52" s="7"/>
      <c r="NIZ52" s="7"/>
      <c r="NJA52" s="7"/>
      <c r="NJB52" s="7"/>
      <c r="NJC52" s="7"/>
      <c r="NJD52" s="7"/>
      <c r="NJE52" s="7"/>
      <c r="NJF52" s="7"/>
      <c r="NJG52" s="7"/>
      <c r="NJH52" s="7"/>
      <c r="NJI52" s="7"/>
      <c r="NJJ52" s="7"/>
      <c r="NJK52" s="7"/>
      <c r="NJL52" s="7"/>
      <c r="NJM52" s="7"/>
      <c r="NJN52" s="7"/>
      <c r="NJO52" s="7"/>
      <c r="NJP52" s="7"/>
      <c r="NJQ52" s="7"/>
      <c r="NJR52" s="7"/>
      <c r="NJS52" s="7"/>
      <c r="NJT52" s="7"/>
      <c r="NJU52" s="7"/>
      <c r="NJV52" s="7"/>
      <c r="NJW52" s="7"/>
      <c r="NJX52" s="7"/>
      <c r="NJY52" s="7"/>
      <c r="NJZ52" s="7"/>
      <c r="NKA52" s="7"/>
      <c r="NKB52" s="7"/>
      <c r="NKC52" s="7"/>
      <c r="NKD52" s="7"/>
      <c r="NKE52" s="7"/>
      <c r="NKF52" s="7"/>
      <c r="NKG52" s="7"/>
      <c r="NKH52" s="7"/>
      <c r="NKI52" s="7"/>
      <c r="NKJ52" s="7"/>
      <c r="NKK52" s="7"/>
      <c r="NKL52" s="7"/>
      <c r="NKM52" s="7"/>
      <c r="NKN52" s="7"/>
      <c r="NKO52" s="7"/>
      <c r="NKP52" s="7"/>
      <c r="NKQ52" s="7"/>
      <c r="NKR52" s="7"/>
      <c r="NKS52" s="7"/>
      <c r="NKT52" s="7"/>
      <c r="NKU52" s="7"/>
      <c r="NKV52" s="7"/>
      <c r="NKW52" s="7"/>
      <c r="NKX52" s="7"/>
      <c r="NKY52" s="7"/>
      <c r="NKZ52" s="7"/>
      <c r="NLA52" s="7"/>
      <c r="NLB52" s="7"/>
      <c r="NLC52" s="7"/>
      <c r="NLD52" s="7"/>
      <c r="NLE52" s="7"/>
      <c r="NLF52" s="7"/>
      <c r="NLG52" s="7"/>
      <c r="NLH52" s="7"/>
      <c r="NLI52" s="7"/>
      <c r="NLJ52" s="7"/>
      <c r="NLK52" s="7"/>
      <c r="NLL52" s="7"/>
      <c r="NLM52" s="7"/>
      <c r="NLN52" s="7"/>
      <c r="NLO52" s="7"/>
      <c r="NLP52" s="7"/>
      <c r="NLQ52" s="7"/>
      <c r="NLR52" s="7"/>
      <c r="NLS52" s="7"/>
      <c r="NLT52" s="7"/>
      <c r="NLU52" s="7"/>
      <c r="NLV52" s="7"/>
      <c r="NLW52" s="7"/>
      <c r="NLX52" s="7"/>
      <c r="NLY52" s="7"/>
      <c r="NLZ52" s="7"/>
      <c r="NMA52" s="7"/>
      <c r="NMB52" s="7"/>
      <c r="NMC52" s="7"/>
      <c r="NMD52" s="7"/>
      <c r="NME52" s="7"/>
      <c r="NMF52" s="7"/>
      <c r="NMG52" s="7"/>
      <c r="NMH52" s="7"/>
      <c r="NMI52" s="7"/>
      <c r="NMJ52" s="7"/>
      <c r="NMK52" s="7"/>
      <c r="NML52" s="7"/>
      <c r="NMM52" s="7"/>
      <c r="NMN52" s="7"/>
      <c r="NMO52" s="7"/>
      <c r="NMP52" s="7"/>
      <c r="NMQ52" s="7"/>
      <c r="NMR52" s="7"/>
      <c r="NMS52" s="7"/>
      <c r="NMT52" s="7"/>
      <c r="NMU52" s="7"/>
      <c r="NMV52" s="7"/>
      <c r="NMW52" s="7"/>
      <c r="NMX52" s="7"/>
      <c r="NMY52" s="7"/>
      <c r="NMZ52" s="7"/>
      <c r="NNA52" s="7"/>
      <c r="NNB52" s="7"/>
      <c r="NNC52" s="7"/>
      <c r="NND52" s="7"/>
      <c r="NNE52" s="7"/>
      <c r="NNF52" s="7"/>
      <c r="NNG52" s="7"/>
      <c r="NNH52" s="7"/>
      <c r="NNI52" s="7"/>
      <c r="NNJ52" s="7"/>
      <c r="NNK52" s="7"/>
      <c r="NNL52" s="7"/>
      <c r="NNM52" s="7"/>
      <c r="NNN52" s="7"/>
      <c r="NNO52" s="7"/>
      <c r="NNP52" s="7"/>
      <c r="NNQ52" s="7"/>
      <c r="NNR52" s="7"/>
      <c r="NNS52" s="7"/>
      <c r="NNT52" s="7"/>
      <c r="NNU52" s="7"/>
      <c r="NNV52" s="7"/>
      <c r="NNW52" s="7"/>
      <c r="NNX52" s="7"/>
      <c r="NNY52" s="7"/>
      <c r="NNZ52" s="7"/>
      <c r="NOA52" s="7"/>
      <c r="NOB52" s="7"/>
      <c r="NOC52" s="7"/>
      <c r="NOD52" s="7"/>
      <c r="NOE52" s="7"/>
      <c r="NOF52" s="7"/>
      <c r="NOG52" s="7"/>
      <c r="NOH52" s="7"/>
      <c r="NOI52" s="7"/>
      <c r="NOJ52" s="7"/>
      <c r="NOK52" s="7"/>
      <c r="NOL52" s="7"/>
      <c r="NOM52" s="7"/>
      <c r="NON52" s="7"/>
      <c r="NOO52" s="7"/>
      <c r="NOP52" s="7"/>
      <c r="NOQ52" s="7"/>
      <c r="NOR52" s="7"/>
      <c r="NOS52" s="7"/>
      <c r="NOT52" s="7"/>
      <c r="NOU52" s="7"/>
      <c r="NOV52" s="7"/>
      <c r="NOW52" s="7"/>
      <c r="NOX52" s="7"/>
      <c r="NOY52" s="7"/>
      <c r="NOZ52" s="7"/>
      <c r="NPA52" s="7"/>
      <c r="NPB52" s="7"/>
      <c r="NPC52" s="7"/>
      <c r="NPD52" s="7"/>
      <c r="NPE52" s="7"/>
      <c r="NPF52" s="7"/>
      <c r="NPG52" s="7"/>
      <c r="NPH52" s="7"/>
      <c r="NPI52" s="7"/>
      <c r="NPJ52" s="7"/>
      <c r="NPK52" s="7"/>
      <c r="NPL52" s="7"/>
      <c r="NPM52" s="7"/>
      <c r="NPN52" s="7"/>
      <c r="NPO52" s="7"/>
      <c r="NPP52" s="7"/>
      <c r="NPQ52" s="7"/>
      <c r="NPR52" s="7"/>
      <c r="NPS52" s="7"/>
      <c r="NPT52" s="7"/>
      <c r="NPU52" s="7"/>
      <c r="NPV52" s="7"/>
      <c r="NPW52" s="7"/>
      <c r="NPX52" s="7"/>
      <c r="NPY52" s="7"/>
      <c r="NPZ52" s="7"/>
      <c r="NQA52" s="7"/>
      <c r="NQB52" s="7"/>
      <c r="NQC52" s="7"/>
      <c r="NQD52" s="7"/>
      <c r="NQE52" s="7"/>
      <c r="NQF52" s="7"/>
      <c r="NQG52" s="7"/>
      <c r="NQH52" s="7"/>
      <c r="NQI52" s="7"/>
      <c r="NQJ52" s="7"/>
      <c r="NQK52" s="7"/>
      <c r="NQL52" s="7"/>
      <c r="NQM52" s="7"/>
      <c r="NQN52" s="7"/>
      <c r="NQO52" s="7"/>
      <c r="NQP52" s="7"/>
      <c r="NQQ52" s="7"/>
      <c r="NQR52" s="7"/>
      <c r="NQS52" s="7"/>
      <c r="NQT52" s="7"/>
      <c r="NQU52" s="7"/>
      <c r="NQV52" s="7"/>
      <c r="NQW52" s="7"/>
      <c r="NQX52" s="7"/>
      <c r="NQY52" s="7"/>
      <c r="NQZ52" s="7"/>
      <c r="NRA52" s="7"/>
      <c r="NRB52" s="7"/>
      <c r="NRC52" s="7"/>
      <c r="NRD52" s="7"/>
      <c r="NRE52" s="7"/>
      <c r="NRF52" s="7"/>
      <c r="NRG52" s="7"/>
      <c r="NRH52" s="7"/>
      <c r="NRI52" s="7"/>
      <c r="NRJ52" s="7"/>
      <c r="NRK52" s="7"/>
      <c r="NRL52" s="7"/>
      <c r="NRM52" s="7"/>
      <c r="NRN52" s="7"/>
      <c r="NRO52" s="7"/>
      <c r="NRP52" s="7"/>
      <c r="NRQ52" s="7"/>
      <c r="NRR52" s="7"/>
      <c r="NRS52" s="7"/>
      <c r="NRT52" s="7"/>
      <c r="NRU52" s="7"/>
      <c r="NRV52" s="7"/>
      <c r="NRW52" s="7"/>
      <c r="NRX52" s="7"/>
      <c r="NRY52" s="7"/>
      <c r="NRZ52" s="7"/>
      <c r="NSA52" s="7"/>
      <c r="NSB52" s="7"/>
      <c r="NSC52" s="7"/>
      <c r="NSD52" s="7"/>
      <c r="NSE52" s="7"/>
      <c r="NSF52" s="7"/>
      <c r="NSG52" s="7"/>
      <c r="NSH52" s="7"/>
      <c r="NSI52" s="7"/>
      <c r="NSJ52" s="7"/>
      <c r="NSK52" s="7"/>
      <c r="NSL52" s="7"/>
      <c r="NSM52" s="7"/>
      <c r="NSN52" s="7"/>
      <c r="NSO52" s="7"/>
      <c r="NSP52" s="7"/>
      <c r="NSQ52" s="7"/>
      <c r="NSR52" s="7"/>
      <c r="NSS52" s="7"/>
      <c r="NST52" s="7"/>
      <c r="NSU52" s="7"/>
      <c r="NSV52" s="7"/>
      <c r="NSW52" s="7"/>
      <c r="NSX52" s="7"/>
      <c r="NSY52" s="7"/>
      <c r="NSZ52" s="7"/>
      <c r="NTA52" s="7"/>
      <c r="NTB52" s="7"/>
      <c r="NTC52" s="7"/>
      <c r="NTD52" s="7"/>
      <c r="NTE52" s="7"/>
      <c r="NTF52" s="7"/>
      <c r="NTG52" s="7"/>
      <c r="NTH52" s="7"/>
      <c r="NTI52" s="7"/>
      <c r="NTJ52" s="7"/>
      <c r="NTK52" s="7"/>
      <c r="NTL52" s="7"/>
      <c r="NTM52" s="7"/>
      <c r="NTN52" s="7"/>
      <c r="NTO52" s="7"/>
      <c r="NTP52" s="7"/>
      <c r="NTQ52" s="7"/>
      <c r="NTR52" s="7"/>
      <c r="NTS52" s="7"/>
      <c r="NTT52" s="7"/>
      <c r="NTU52" s="7"/>
      <c r="NTV52" s="7"/>
      <c r="NTW52" s="7"/>
      <c r="NTX52" s="7"/>
      <c r="NTY52" s="7"/>
      <c r="NTZ52" s="7"/>
      <c r="NUA52" s="7"/>
      <c r="NUB52" s="7"/>
      <c r="NUC52" s="7"/>
      <c r="NUD52" s="7"/>
      <c r="NUE52" s="7"/>
      <c r="NUF52" s="7"/>
      <c r="NUG52" s="7"/>
      <c r="NUH52" s="7"/>
      <c r="NUI52" s="7"/>
      <c r="NUJ52" s="7"/>
      <c r="NUK52" s="7"/>
      <c r="NUL52" s="7"/>
      <c r="NUM52" s="7"/>
      <c r="NUN52" s="7"/>
      <c r="NUO52" s="7"/>
      <c r="NUP52" s="7"/>
      <c r="NUQ52" s="7"/>
      <c r="NUR52" s="7"/>
      <c r="NUS52" s="7"/>
      <c r="NUT52" s="7"/>
      <c r="NUU52" s="7"/>
      <c r="NUV52" s="7"/>
      <c r="NUW52" s="7"/>
      <c r="NUX52" s="7"/>
      <c r="NUY52" s="7"/>
      <c r="NUZ52" s="7"/>
      <c r="NVA52" s="7"/>
      <c r="NVB52" s="7"/>
      <c r="NVC52" s="7"/>
      <c r="NVD52" s="7"/>
      <c r="NVE52" s="7"/>
      <c r="NVF52" s="7"/>
      <c r="NVG52" s="7"/>
      <c r="NVH52" s="7"/>
      <c r="NVI52" s="7"/>
      <c r="NVJ52" s="7"/>
      <c r="NVK52" s="7"/>
      <c r="NVL52" s="7"/>
      <c r="NVM52" s="7"/>
      <c r="NVN52" s="7"/>
      <c r="NVO52" s="7"/>
      <c r="NVP52" s="7"/>
      <c r="NVQ52" s="7"/>
      <c r="NVR52" s="7"/>
      <c r="NVS52" s="7"/>
      <c r="NVT52" s="7"/>
      <c r="NVU52" s="7"/>
      <c r="NVV52" s="7"/>
      <c r="NVW52" s="7"/>
      <c r="NVX52" s="7"/>
      <c r="NVY52" s="7"/>
      <c r="NVZ52" s="7"/>
      <c r="NWA52" s="7"/>
      <c r="NWB52" s="7"/>
      <c r="NWC52" s="7"/>
      <c r="NWD52" s="7"/>
      <c r="NWE52" s="7"/>
      <c r="NWF52" s="7"/>
      <c r="NWG52" s="7"/>
      <c r="NWH52" s="7"/>
      <c r="NWI52" s="7"/>
      <c r="NWJ52" s="7"/>
      <c r="NWK52" s="7"/>
      <c r="NWL52" s="7"/>
      <c r="NWM52" s="7"/>
      <c r="NWN52" s="7"/>
      <c r="NWO52" s="7"/>
      <c r="NWP52" s="7"/>
      <c r="NWQ52" s="7"/>
      <c r="NWR52" s="7"/>
      <c r="NWS52" s="7"/>
      <c r="NWT52" s="7"/>
      <c r="NWU52" s="7"/>
      <c r="NWV52" s="7"/>
      <c r="NWW52" s="7"/>
      <c r="NWX52" s="7"/>
      <c r="NWY52" s="7"/>
      <c r="NWZ52" s="7"/>
      <c r="NXA52" s="7"/>
      <c r="NXB52" s="7"/>
      <c r="NXC52" s="7"/>
      <c r="NXD52" s="7"/>
      <c r="NXE52" s="7"/>
      <c r="NXF52" s="7"/>
      <c r="NXG52" s="7"/>
      <c r="NXH52" s="7"/>
      <c r="NXI52" s="7"/>
      <c r="NXJ52" s="7"/>
      <c r="NXK52" s="7"/>
      <c r="NXL52" s="7"/>
      <c r="NXM52" s="7"/>
      <c r="NXN52" s="7"/>
      <c r="NXO52" s="7"/>
      <c r="NXP52" s="7"/>
      <c r="NXQ52" s="7"/>
      <c r="NXR52" s="7"/>
      <c r="NXS52" s="7"/>
      <c r="NXT52" s="7"/>
      <c r="NXU52" s="7"/>
      <c r="NXV52" s="7"/>
      <c r="NXW52" s="7"/>
      <c r="NXX52" s="7"/>
      <c r="NXY52" s="7"/>
      <c r="NXZ52" s="7"/>
      <c r="NYA52" s="7"/>
      <c r="NYB52" s="7"/>
      <c r="NYC52" s="7"/>
      <c r="NYD52" s="7"/>
      <c r="NYE52" s="7"/>
      <c r="NYF52" s="7"/>
      <c r="NYG52" s="7"/>
      <c r="NYH52" s="7"/>
      <c r="NYI52" s="7"/>
      <c r="NYJ52" s="7"/>
      <c r="NYK52" s="7"/>
      <c r="NYL52" s="7"/>
      <c r="NYM52" s="7"/>
      <c r="NYN52" s="7"/>
      <c r="NYO52" s="7"/>
      <c r="NYP52" s="7"/>
      <c r="NYQ52" s="7"/>
      <c r="NYR52" s="7"/>
      <c r="NYS52" s="7"/>
      <c r="NYT52" s="7"/>
      <c r="NYU52" s="7"/>
      <c r="NYV52" s="7"/>
      <c r="NYW52" s="7"/>
      <c r="NYX52" s="7"/>
      <c r="NYY52" s="7"/>
      <c r="NYZ52" s="7"/>
      <c r="NZA52" s="7"/>
      <c r="NZB52" s="7"/>
      <c r="NZC52" s="7"/>
      <c r="NZD52" s="7"/>
      <c r="NZE52" s="7"/>
      <c r="NZF52" s="7"/>
      <c r="NZG52" s="7"/>
      <c r="NZH52" s="7"/>
      <c r="NZI52" s="7"/>
      <c r="NZJ52" s="7"/>
      <c r="NZK52" s="7"/>
      <c r="NZL52" s="7"/>
      <c r="NZM52" s="7"/>
      <c r="NZN52" s="7"/>
      <c r="NZO52" s="7"/>
      <c r="NZP52" s="7"/>
      <c r="NZQ52" s="7"/>
      <c r="NZR52" s="7"/>
      <c r="NZS52" s="7"/>
      <c r="NZT52" s="7"/>
      <c r="NZU52" s="7"/>
      <c r="NZV52" s="7"/>
      <c r="NZW52" s="7"/>
      <c r="NZX52" s="7"/>
      <c r="NZY52" s="7"/>
      <c r="NZZ52" s="7"/>
      <c r="OAA52" s="7"/>
      <c r="OAB52" s="7"/>
      <c r="OAC52" s="7"/>
      <c r="OAD52" s="7"/>
      <c r="OAE52" s="7"/>
      <c r="OAF52" s="7"/>
      <c r="OAG52" s="7"/>
      <c r="OAH52" s="7"/>
      <c r="OAI52" s="7"/>
      <c r="OAJ52" s="7"/>
      <c r="OAK52" s="7"/>
      <c r="OAL52" s="7"/>
      <c r="OAM52" s="7"/>
      <c r="OAN52" s="7"/>
      <c r="OAO52" s="7"/>
      <c r="OAP52" s="7"/>
      <c r="OAQ52" s="7"/>
      <c r="OAR52" s="7"/>
      <c r="OAS52" s="7"/>
      <c r="OAT52" s="7"/>
      <c r="OAU52" s="7"/>
      <c r="OAV52" s="7"/>
      <c r="OAW52" s="7"/>
      <c r="OAX52" s="7"/>
      <c r="OAY52" s="7"/>
      <c r="OAZ52" s="7"/>
      <c r="OBA52" s="7"/>
      <c r="OBB52" s="7"/>
      <c r="OBC52" s="7"/>
      <c r="OBD52" s="7"/>
      <c r="OBE52" s="7"/>
      <c r="OBF52" s="7"/>
      <c r="OBG52" s="7"/>
      <c r="OBH52" s="7"/>
      <c r="OBI52" s="7"/>
      <c r="OBJ52" s="7"/>
      <c r="OBK52" s="7"/>
      <c r="OBL52" s="7"/>
      <c r="OBM52" s="7"/>
      <c r="OBN52" s="7"/>
      <c r="OBO52" s="7"/>
      <c r="OBP52" s="7"/>
      <c r="OBQ52" s="7"/>
      <c r="OBR52" s="7"/>
      <c r="OBS52" s="7"/>
      <c r="OBT52" s="7"/>
      <c r="OBU52" s="7"/>
      <c r="OBV52" s="7"/>
      <c r="OBW52" s="7"/>
      <c r="OBX52" s="7"/>
      <c r="OBY52" s="7"/>
      <c r="OBZ52" s="7"/>
      <c r="OCA52" s="7"/>
      <c r="OCB52" s="7"/>
      <c r="OCC52" s="7"/>
      <c r="OCD52" s="7"/>
      <c r="OCE52" s="7"/>
      <c r="OCF52" s="7"/>
      <c r="OCG52" s="7"/>
      <c r="OCH52" s="7"/>
      <c r="OCI52" s="7"/>
      <c r="OCJ52" s="7"/>
      <c r="OCK52" s="7"/>
      <c r="OCL52" s="7"/>
      <c r="OCM52" s="7"/>
      <c r="OCN52" s="7"/>
      <c r="OCO52" s="7"/>
      <c r="OCP52" s="7"/>
      <c r="OCQ52" s="7"/>
      <c r="OCR52" s="7"/>
      <c r="OCS52" s="7"/>
      <c r="OCT52" s="7"/>
      <c r="OCU52" s="7"/>
      <c r="OCV52" s="7"/>
      <c r="OCW52" s="7"/>
      <c r="OCX52" s="7"/>
      <c r="OCY52" s="7"/>
      <c r="OCZ52" s="7"/>
      <c r="ODA52" s="7"/>
      <c r="ODB52" s="7"/>
      <c r="ODC52" s="7"/>
      <c r="ODD52" s="7"/>
      <c r="ODE52" s="7"/>
      <c r="ODF52" s="7"/>
      <c r="ODG52" s="7"/>
      <c r="ODH52" s="7"/>
      <c r="ODI52" s="7"/>
      <c r="ODJ52" s="7"/>
      <c r="ODK52" s="7"/>
      <c r="ODL52" s="7"/>
      <c r="ODM52" s="7"/>
      <c r="ODN52" s="7"/>
      <c r="ODO52" s="7"/>
      <c r="ODP52" s="7"/>
      <c r="ODQ52" s="7"/>
      <c r="ODR52" s="7"/>
      <c r="ODS52" s="7"/>
      <c r="ODT52" s="7"/>
      <c r="ODU52" s="7"/>
      <c r="ODV52" s="7"/>
      <c r="ODW52" s="7"/>
      <c r="ODX52" s="7"/>
      <c r="ODY52" s="7"/>
      <c r="ODZ52" s="7"/>
      <c r="OEA52" s="7"/>
      <c r="OEB52" s="7"/>
      <c r="OEC52" s="7"/>
      <c r="OED52" s="7"/>
      <c r="OEE52" s="7"/>
      <c r="OEF52" s="7"/>
      <c r="OEG52" s="7"/>
      <c r="OEH52" s="7"/>
      <c r="OEI52" s="7"/>
      <c r="OEJ52" s="7"/>
      <c r="OEK52" s="7"/>
      <c r="OEL52" s="7"/>
      <c r="OEM52" s="7"/>
      <c r="OEN52" s="7"/>
      <c r="OEO52" s="7"/>
      <c r="OEP52" s="7"/>
      <c r="OEQ52" s="7"/>
      <c r="OER52" s="7"/>
      <c r="OES52" s="7"/>
      <c r="OET52" s="7"/>
      <c r="OEU52" s="7"/>
      <c r="OEV52" s="7"/>
      <c r="OEW52" s="7"/>
      <c r="OEX52" s="7"/>
      <c r="OEY52" s="7"/>
      <c r="OEZ52" s="7"/>
      <c r="OFA52" s="7"/>
      <c r="OFB52" s="7"/>
      <c r="OFC52" s="7"/>
      <c r="OFD52" s="7"/>
      <c r="OFE52" s="7"/>
      <c r="OFF52" s="7"/>
      <c r="OFG52" s="7"/>
      <c r="OFH52" s="7"/>
      <c r="OFI52" s="7"/>
      <c r="OFJ52" s="7"/>
      <c r="OFK52" s="7"/>
      <c r="OFL52" s="7"/>
      <c r="OFM52" s="7"/>
      <c r="OFN52" s="7"/>
      <c r="OFO52" s="7"/>
      <c r="OFP52" s="7"/>
      <c r="OFQ52" s="7"/>
      <c r="OFR52" s="7"/>
      <c r="OFS52" s="7"/>
      <c r="OFT52" s="7"/>
      <c r="OFU52" s="7"/>
      <c r="OFV52" s="7"/>
      <c r="OFW52" s="7"/>
      <c r="OFX52" s="7"/>
      <c r="OFY52" s="7"/>
      <c r="OFZ52" s="7"/>
      <c r="OGA52" s="7"/>
      <c r="OGB52" s="7"/>
      <c r="OGC52" s="7"/>
      <c r="OGD52" s="7"/>
      <c r="OGE52" s="7"/>
      <c r="OGF52" s="7"/>
      <c r="OGG52" s="7"/>
      <c r="OGH52" s="7"/>
      <c r="OGI52" s="7"/>
      <c r="OGJ52" s="7"/>
      <c r="OGK52" s="7"/>
      <c r="OGL52" s="7"/>
      <c r="OGM52" s="7"/>
      <c r="OGN52" s="7"/>
      <c r="OGO52" s="7"/>
      <c r="OGP52" s="7"/>
      <c r="OGQ52" s="7"/>
      <c r="OGR52" s="7"/>
      <c r="OGS52" s="7"/>
      <c r="OGT52" s="7"/>
      <c r="OGU52" s="7"/>
      <c r="OGV52" s="7"/>
      <c r="OGW52" s="7"/>
      <c r="OGX52" s="7"/>
      <c r="OGY52" s="7"/>
      <c r="OGZ52" s="7"/>
      <c r="OHA52" s="7"/>
      <c r="OHB52" s="7"/>
      <c r="OHC52" s="7"/>
      <c r="OHD52" s="7"/>
      <c r="OHE52" s="7"/>
      <c r="OHF52" s="7"/>
      <c r="OHG52" s="7"/>
      <c r="OHH52" s="7"/>
      <c r="OHI52" s="7"/>
      <c r="OHJ52" s="7"/>
      <c r="OHK52" s="7"/>
      <c r="OHL52" s="7"/>
      <c r="OHM52" s="7"/>
      <c r="OHN52" s="7"/>
      <c r="OHO52" s="7"/>
      <c r="OHP52" s="7"/>
      <c r="OHQ52" s="7"/>
      <c r="OHR52" s="7"/>
      <c r="OHS52" s="7"/>
      <c r="OHT52" s="7"/>
      <c r="OHU52" s="7"/>
      <c r="OHV52" s="7"/>
      <c r="OHW52" s="7"/>
      <c r="OHX52" s="7"/>
      <c r="OHY52" s="7"/>
      <c r="OHZ52" s="7"/>
      <c r="OIA52" s="7"/>
      <c r="OIB52" s="7"/>
      <c r="OIC52" s="7"/>
      <c r="OID52" s="7"/>
      <c r="OIE52" s="7"/>
      <c r="OIF52" s="7"/>
      <c r="OIG52" s="7"/>
      <c r="OIH52" s="7"/>
      <c r="OII52" s="7"/>
      <c r="OIJ52" s="7"/>
      <c r="OIK52" s="7"/>
      <c r="OIL52" s="7"/>
      <c r="OIM52" s="7"/>
      <c r="OIN52" s="7"/>
      <c r="OIO52" s="7"/>
      <c r="OIP52" s="7"/>
      <c r="OIQ52" s="7"/>
      <c r="OIR52" s="7"/>
      <c r="OIS52" s="7"/>
      <c r="OIT52" s="7"/>
      <c r="OIU52" s="7"/>
      <c r="OIV52" s="7"/>
      <c r="OIW52" s="7"/>
      <c r="OIX52" s="7"/>
      <c r="OIY52" s="7"/>
      <c r="OIZ52" s="7"/>
      <c r="OJA52" s="7"/>
      <c r="OJB52" s="7"/>
      <c r="OJC52" s="7"/>
      <c r="OJD52" s="7"/>
      <c r="OJE52" s="7"/>
      <c r="OJF52" s="7"/>
      <c r="OJG52" s="7"/>
      <c r="OJH52" s="7"/>
      <c r="OJI52" s="7"/>
      <c r="OJJ52" s="7"/>
      <c r="OJK52" s="7"/>
      <c r="OJL52" s="7"/>
      <c r="OJM52" s="7"/>
      <c r="OJN52" s="7"/>
      <c r="OJO52" s="7"/>
      <c r="OJP52" s="7"/>
      <c r="OJQ52" s="7"/>
      <c r="OJR52" s="7"/>
      <c r="OJS52" s="7"/>
      <c r="OJT52" s="7"/>
      <c r="OJU52" s="7"/>
      <c r="OJV52" s="7"/>
      <c r="OJW52" s="7"/>
      <c r="OJX52" s="7"/>
      <c r="OJY52" s="7"/>
      <c r="OJZ52" s="7"/>
      <c r="OKA52" s="7"/>
      <c r="OKB52" s="7"/>
      <c r="OKC52" s="7"/>
      <c r="OKD52" s="7"/>
      <c r="OKE52" s="7"/>
      <c r="OKF52" s="7"/>
      <c r="OKG52" s="7"/>
      <c r="OKH52" s="7"/>
      <c r="OKI52" s="7"/>
      <c r="OKJ52" s="7"/>
      <c r="OKK52" s="7"/>
      <c r="OKL52" s="7"/>
      <c r="OKM52" s="7"/>
      <c r="OKN52" s="7"/>
      <c r="OKO52" s="7"/>
      <c r="OKP52" s="7"/>
      <c r="OKQ52" s="7"/>
      <c r="OKR52" s="7"/>
      <c r="OKS52" s="7"/>
      <c r="OKT52" s="7"/>
      <c r="OKU52" s="7"/>
      <c r="OKV52" s="7"/>
      <c r="OKW52" s="7"/>
      <c r="OKX52" s="7"/>
      <c r="OKY52" s="7"/>
      <c r="OKZ52" s="7"/>
      <c r="OLA52" s="7"/>
      <c r="OLB52" s="7"/>
      <c r="OLC52" s="7"/>
      <c r="OLD52" s="7"/>
      <c r="OLE52" s="7"/>
      <c r="OLF52" s="7"/>
      <c r="OLG52" s="7"/>
      <c r="OLH52" s="7"/>
      <c r="OLI52" s="7"/>
      <c r="OLJ52" s="7"/>
      <c r="OLK52" s="7"/>
      <c r="OLL52" s="7"/>
      <c r="OLM52" s="7"/>
      <c r="OLN52" s="7"/>
      <c r="OLO52" s="7"/>
      <c r="OLP52" s="7"/>
      <c r="OLQ52" s="7"/>
      <c r="OLR52" s="7"/>
      <c r="OLS52" s="7"/>
      <c r="OLT52" s="7"/>
      <c r="OLU52" s="7"/>
      <c r="OLV52" s="7"/>
      <c r="OLW52" s="7"/>
      <c r="OLX52" s="7"/>
      <c r="OLY52" s="7"/>
      <c r="OLZ52" s="7"/>
      <c r="OMA52" s="7"/>
      <c r="OMB52" s="7"/>
      <c r="OMC52" s="7"/>
      <c r="OMD52" s="7"/>
      <c r="OME52" s="7"/>
      <c r="OMF52" s="7"/>
      <c r="OMG52" s="7"/>
      <c r="OMH52" s="7"/>
      <c r="OMI52" s="7"/>
      <c r="OMJ52" s="7"/>
      <c r="OMK52" s="7"/>
      <c r="OML52" s="7"/>
      <c r="OMM52" s="7"/>
      <c r="OMN52" s="7"/>
      <c r="OMO52" s="7"/>
      <c r="OMP52" s="7"/>
      <c r="OMQ52" s="7"/>
      <c r="OMR52" s="7"/>
      <c r="OMS52" s="7"/>
      <c r="OMT52" s="7"/>
      <c r="OMU52" s="7"/>
      <c r="OMV52" s="7"/>
      <c r="OMW52" s="7"/>
      <c r="OMX52" s="7"/>
      <c r="OMY52" s="7"/>
      <c r="OMZ52" s="7"/>
      <c r="ONA52" s="7"/>
      <c r="ONB52" s="7"/>
      <c r="ONC52" s="7"/>
      <c r="OND52" s="7"/>
      <c r="ONE52" s="7"/>
      <c r="ONF52" s="7"/>
      <c r="ONG52" s="7"/>
      <c r="ONH52" s="7"/>
      <c r="ONI52" s="7"/>
      <c r="ONJ52" s="7"/>
      <c r="ONK52" s="7"/>
      <c r="ONL52" s="7"/>
      <c r="ONM52" s="7"/>
      <c r="ONN52" s="7"/>
      <c r="ONO52" s="7"/>
      <c r="ONP52" s="7"/>
      <c r="ONQ52" s="7"/>
      <c r="ONR52" s="7"/>
      <c r="ONS52" s="7"/>
      <c r="ONT52" s="7"/>
      <c r="ONU52" s="7"/>
      <c r="ONV52" s="7"/>
      <c r="ONW52" s="7"/>
      <c r="ONX52" s="7"/>
      <c r="ONY52" s="7"/>
      <c r="ONZ52" s="7"/>
      <c r="OOA52" s="7"/>
      <c r="OOB52" s="7"/>
      <c r="OOC52" s="7"/>
      <c r="OOD52" s="7"/>
      <c r="OOE52" s="7"/>
      <c r="OOF52" s="7"/>
      <c r="OOG52" s="7"/>
      <c r="OOH52" s="7"/>
      <c r="OOI52" s="7"/>
      <c r="OOJ52" s="7"/>
      <c r="OOK52" s="7"/>
      <c r="OOL52" s="7"/>
      <c r="OOM52" s="7"/>
      <c r="OON52" s="7"/>
      <c r="OOO52" s="7"/>
      <c r="OOP52" s="7"/>
      <c r="OOQ52" s="7"/>
      <c r="OOR52" s="7"/>
      <c r="OOS52" s="7"/>
      <c r="OOT52" s="7"/>
      <c r="OOU52" s="7"/>
      <c r="OOV52" s="7"/>
      <c r="OOW52" s="7"/>
      <c r="OOX52" s="7"/>
      <c r="OOY52" s="7"/>
      <c r="OOZ52" s="7"/>
      <c r="OPA52" s="7"/>
      <c r="OPB52" s="7"/>
      <c r="OPC52" s="7"/>
      <c r="OPD52" s="7"/>
      <c r="OPE52" s="7"/>
      <c r="OPF52" s="7"/>
      <c r="OPG52" s="7"/>
      <c r="OPH52" s="7"/>
      <c r="OPI52" s="7"/>
      <c r="OPJ52" s="7"/>
      <c r="OPK52" s="7"/>
      <c r="OPL52" s="7"/>
      <c r="OPM52" s="7"/>
      <c r="OPN52" s="7"/>
      <c r="OPO52" s="7"/>
      <c r="OPP52" s="7"/>
      <c r="OPQ52" s="7"/>
      <c r="OPR52" s="7"/>
      <c r="OPS52" s="7"/>
      <c r="OPT52" s="7"/>
      <c r="OPU52" s="7"/>
      <c r="OPV52" s="7"/>
      <c r="OPW52" s="7"/>
      <c r="OPX52" s="7"/>
      <c r="OPY52" s="7"/>
      <c r="OPZ52" s="7"/>
      <c r="OQA52" s="7"/>
      <c r="OQB52" s="7"/>
      <c r="OQC52" s="7"/>
      <c r="OQD52" s="7"/>
      <c r="OQE52" s="7"/>
      <c r="OQF52" s="7"/>
      <c r="OQG52" s="7"/>
      <c r="OQH52" s="7"/>
      <c r="OQI52" s="7"/>
      <c r="OQJ52" s="7"/>
      <c r="OQK52" s="7"/>
      <c r="OQL52" s="7"/>
      <c r="OQM52" s="7"/>
      <c r="OQN52" s="7"/>
      <c r="OQO52" s="7"/>
      <c r="OQP52" s="7"/>
      <c r="OQQ52" s="7"/>
      <c r="OQR52" s="7"/>
      <c r="OQS52" s="7"/>
      <c r="OQT52" s="7"/>
      <c r="OQU52" s="7"/>
      <c r="OQV52" s="7"/>
      <c r="OQW52" s="7"/>
      <c r="OQX52" s="7"/>
      <c r="OQY52" s="7"/>
      <c r="OQZ52" s="7"/>
      <c r="ORA52" s="7"/>
      <c r="ORB52" s="7"/>
      <c r="ORC52" s="7"/>
      <c r="ORD52" s="7"/>
      <c r="ORE52" s="7"/>
      <c r="ORF52" s="7"/>
      <c r="ORG52" s="7"/>
      <c r="ORH52" s="7"/>
      <c r="ORI52" s="7"/>
      <c r="ORJ52" s="7"/>
      <c r="ORK52" s="7"/>
      <c r="ORL52" s="7"/>
      <c r="ORM52" s="7"/>
      <c r="ORN52" s="7"/>
      <c r="ORO52" s="7"/>
      <c r="ORP52" s="7"/>
      <c r="ORQ52" s="7"/>
      <c r="ORR52" s="7"/>
      <c r="ORS52" s="7"/>
      <c r="ORT52" s="7"/>
      <c r="ORU52" s="7"/>
      <c r="ORV52" s="7"/>
      <c r="ORW52" s="7"/>
      <c r="ORX52" s="7"/>
      <c r="ORY52" s="7"/>
      <c r="ORZ52" s="7"/>
      <c r="OSA52" s="7"/>
      <c r="OSB52" s="7"/>
      <c r="OSC52" s="7"/>
      <c r="OSD52" s="7"/>
      <c r="OSE52" s="7"/>
      <c r="OSF52" s="7"/>
      <c r="OSG52" s="7"/>
      <c r="OSH52" s="7"/>
      <c r="OSI52" s="7"/>
      <c r="OSJ52" s="7"/>
      <c r="OSK52" s="7"/>
      <c r="OSL52" s="7"/>
      <c r="OSM52" s="7"/>
      <c r="OSN52" s="7"/>
      <c r="OSO52" s="7"/>
      <c r="OSP52" s="7"/>
      <c r="OSQ52" s="7"/>
      <c r="OSR52" s="7"/>
      <c r="OSS52" s="7"/>
      <c r="OST52" s="7"/>
      <c r="OSU52" s="7"/>
      <c r="OSV52" s="7"/>
      <c r="OSW52" s="7"/>
      <c r="OSX52" s="7"/>
      <c r="OSY52" s="7"/>
      <c r="OSZ52" s="7"/>
      <c r="OTA52" s="7"/>
      <c r="OTB52" s="7"/>
      <c r="OTC52" s="7"/>
      <c r="OTD52" s="7"/>
      <c r="OTE52" s="7"/>
      <c r="OTF52" s="7"/>
      <c r="OTG52" s="7"/>
      <c r="OTH52" s="7"/>
      <c r="OTI52" s="7"/>
      <c r="OTJ52" s="7"/>
      <c r="OTK52" s="7"/>
      <c r="OTL52" s="7"/>
      <c r="OTM52" s="7"/>
      <c r="OTN52" s="7"/>
      <c r="OTO52" s="7"/>
      <c r="OTP52" s="7"/>
      <c r="OTQ52" s="7"/>
      <c r="OTR52" s="7"/>
      <c r="OTS52" s="7"/>
      <c r="OTT52" s="7"/>
      <c r="OTU52" s="7"/>
      <c r="OTV52" s="7"/>
      <c r="OTW52" s="7"/>
      <c r="OTX52" s="7"/>
      <c r="OTY52" s="7"/>
      <c r="OTZ52" s="7"/>
      <c r="OUA52" s="7"/>
      <c r="OUB52" s="7"/>
      <c r="OUC52" s="7"/>
      <c r="OUD52" s="7"/>
      <c r="OUE52" s="7"/>
      <c r="OUF52" s="7"/>
      <c r="OUG52" s="7"/>
      <c r="OUH52" s="7"/>
      <c r="OUI52" s="7"/>
      <c r="OUJ52" s="7"/>
      <c r="OUK52" s="7"/>
      <c r="OUL52" s="7"/>
      <c r="OUM52" s="7"/>
      <c r="OUN52" s="7"/>
      <c r="OUO52" s="7"/>
      <c r="OUP52" s="7"/>
      <c r="OUQ52" s="7"/>
      <c r="OUR52" s="7"/>
      <c r="OUS52" s="7"/>
      <c r="OUT52" s="7"/>
      <c r="OUU52" s="7"/>
      <c r="OUV52" s="7"/>
      <c r="OUW52" s="7"/>
      <c r="OUX52" s="7"/>
      <c r="OUY52" s="7"/>
      <c r="OUZ52" s="7"/>
      <c r="OVA52" s="7"/>
      <c r="OVB52" s="7"/>
      <c r="OVC52" s="7"/>
      <c r="OVD52" s="7"/>
      <c r="OVE52" s="7"/>
      <c r="OVF52" s="7"/>
      <c r="OVG52" s="7"/>
      <c r="OVH52" s="7"/>
      <c r="OVI52" s="7"/>
      <c r="OVJ52" s="7"/>
      <c r="OVK52" s="7"/>
      <c r="OVL52" s="7"/>
      <c r="OVM52" s="7"/>
      <c r="OVN52" s="7"/>
      <c r="OVO52" s="7"/>
      <c r="OVP52" s="7"/>
      <c r="OVQ52" s="7"/>
      <c r="OVR52" s="7"/>
      <c r="OVS52" s="7"/>
      <c r="OVT52" s="7"/>
      <c r="OVU52" s="7"/>
      <c r="OVV52" s="7"/>
      <c r="OVW52" s="7"/>
      <c r="OVX52" s="7"/>
      <c r="OVY52" s="7"/>
      <c r="OVZ52" s="7"/>
      <c r="OWA52" s="7"/>
      <c r="OWB52" s="7"/>
      <c r="OWC52" s="7"/>
      <c r="OWD52" s="7"/>
      <c r="OWE52" s="7"/>
      <c r="OWF52" s="7"/>
      <c r="OWG52" s="7"/>
      <c r="OWH52" s="7"/>
      <c r="OWI52" s="7"/>
      <c r="OWJ52" s="7"/>
      <c r="OWK52" s="7"/>
      <c r="OWL52" s="7"/>
      <c r="OWM52" s="7"/>
      <c r="OWN52" s="7"/>
      <c r="OWO52" s="7"/>
      <c r="OWP52" s="7"/>
      <c r="OWQ52" s="7"/>
      <c r="OWR52" s="7"/>
      <c r="OWS52" s="7"/>
      <c r="OWT52" s="7"/>
      <c r="OWU52" s="7"/>
      <c r="OWV52" s="7"/>
      <c r="OWW52" s="7"/>
      <c r="OWX52" s="7"/>
      <c r="OWY52" s="7"/>
      <c r="OWZ52" s="7"/>
      <c r="OXA52" s="7"/>
      <c r="OXB52" s="7"/>
      <c r="OXC52" s="7"/>
      <c r="OXD52" s="7"/>
      <c r="OXE52" s="7"/>
      <c r="OXF52" s="7"/>
      <c r="OXG52" s="7"/>
      <c r="OXH52" s="7"/>
      <c r="OXI52" s="7"/>
      <c r="OXJ52" s="7"/>
      <c r="OXK52" s="7"/>
      <c r="OXL52" s="7"/>
      <c r="OXM52" s="7"/>
      <c r="OXN52" s="7"/>
      <c r="OXO52" s="7"/>
      <c r="OXP52" s="7"/>
      <c r="OXQ52" s="7"/>
      <c r="OXR52" s="7"/>
      <c r="OXS52" s="7"/>
      <c r="OXT52" s="7"/>
      <c r="OXU52" s="7"/>
      <c r="OXV52" s="7"/>
      <c r="OXW52" s="7"/>
      <c r="OXX52" s="7"/>
      <c r="OXY52" s="7"/>
      <c r="OXZ52" s="7"/>
      <c r="OYA52" s="7"/>
      <c r="OYB52" s="7"/>
      <c r="OYC52" s="7"/>
      <c r="OYD52" s="7"/>
      <c r="OYE52" s="7"/>
      <c r="OYF52" s="7"/>
      <c r="OYG52" s="7"/>
      <c r="OYH52" s="7"/>
      <c r="OYI52" s="7"/>
      <c r="OYJ52" s="7"/>
      <c r="OYK52" s="7"/>
      <c r="OYL52" s="7"/>
      <c r="OYM52" s="7"/>
      <c r="OYN52" s="7"/>
      <c r="OYO52" s="7"/>
      <c r="OYP52" s="7"/>
      <c r="OYQ52" s="7"/>
      <c r="OYR52" s="7"/>
      <c r="OYS52" s="7"/>
      <c r="OYT52" s="7"/>
      <c r="OYU52" s="7"/>
      <c r="OYV52" s="7"/>
      <c r="OYW52" s="7"/>
      <c r="OYX52" s="7"/>
      <c r="OYY52" s="7"/>
      <c r="OYZ52" s="7"/>
      <c r="OZA52" s="7"/>
      <c r="OZB52" s="7"/>
      <c r="OZC52" s="7"/>
      <c r="OZD52" s="7"/>
      <c r="OZE52" s="7"/>
      <c r="OZF52" s="7"/>
      <c r="OZG52" s="7"/>
      <c r="OZH52" s="7"/>
      <c r="OZI52" s="7"/>
      <c r="OZJ52" s="7"/>
      <c r="OZK52" s="7"/>
      <c r="OZL52" s="7"/>
      <c r="OZM52" s="7"/>
      <c r="OZN52" s="7"/>
      <c r="OZO52" s="7"/>
      <c r="OZP52" s="7"/>
      <c r="OZQ52" s="7"/>
      <c r="OZR52" s="7"/>
      <c r="OZS52" s="7"/>
      <c r="OZT52" s="7"/>
      <c r="OZU52" s="7"/>
      <c r="OZV52" s="7"/>
      <c r="OZW52" s="7"/>
      <c r="OZX52" s="7"/>
      <c r="OZY52" s="7"/>
      <c r="OZZ52" s="7"/>
      <c r="PAA52" s="7"/>
      <c r="PAB52" s="7"/>
      <c r="PAC52" s="7"/>
      <c r="PAD52" s="7"/>
      <c r="PAE52" s="7"/>
      <c r="PAF52" s="7"/>
      <c r="PAG52" s="7"/>
      <c r="PAH52" s="7"/>
      <c r="PAI52" s="7"/>
      <c r="PAJ52" s="7"/>
      <c r="PAK52" s="7"/>
      <c r="PAL52" s="7"/>
      <c r="PAM52" s="7"/>
      <c r="PAN52" s="7"/>
      <c r="PAO52" s="7"/>
      <c r="PAP52" s="7"/>
      <c r="PAQ52" s="7"/>
      <c r="PAR52" s="7"/>
      <c r="PAS52" s="7"/>
      <c r="PAT52" s="7"/>
      <c r="PAU52" s="7"/>
      <c r="PAV52" s="7"/>
      <c r="PAW52" s="7"/>
      <c r="PAX52" s="7"/>
      <c r="PAY52" s="7"/>
      <c r="PAZ52" s="7"/>
      <c r="PBA52" s="7"/>
      <c r="PBB52" s="7"/>
      <c r="PBC52" s="7"/>
      <c r="PBD52" s="7"/>
      <c r="PBE52" s="7"/>
      <c r="PBF52" s="7"/>
      <c r="PBG52" s="7"/>
      <c r="PBH52" s="7"/>
      <c r="PBI52" s="7"/>
      <c r="PBJ52" s="7"/>
      <c r="PBK52" s="7"/>
      <c r="PBL52" s="7"/>
      <c r="PBM52" s="7"/>
      <c r="PBN52" s="7"/>
      <c r="PBO52" s="7"/>
      <c r="PBP52" s="7"/>
      <c r="PBQ52" s="7"/>
      <c r="PBR52" s="7"/>
      <c r="PBS52" s="7"/>
      <c r="PBT52" s="7"/>
      <c r="PBU52" s="7"/>
      <c r="PBV52" s="7"/>
      <c r="PBW52" s="7"/>
      <c r="PBX52" s="7"/>
      <c r="PBY52" s="7"/>
      <c r="PBZ52" s="7"/>
      <c r="PCA52" s="7"/>
      <c r="PCB52" s="7"/>
      <c r="PCC52" s="7"/>
      <c r="PCD52" s="7"/>
      <c r="PCE52" s="7"/>
      <c r="PCF52" s="7"/>
      <c r="PCG52" s="7"/>
      <c r="PCH52" s="7"/>
      <c r="PCI52" s="7"/>
      <c r="PCJ52" s="7"/>
      <c r="PCK52" s="7"/>
      <c r="PCL52" s="7"/>
      <c r="PCM52" s="7"/>
      <c r="PCN52" s="7"/>
      <c r="PCO52" s="7"/>
      <c r="PCP52" s="7"/>
      <c r="PCQ52" s="7"/>
      <c r="PCR52" s="7"/>
      <c r="PCS52" s="7"/>
      <c r="PCT52" s="7"/>
      <c r="PCU52" s="7"/>
      <c r="PCV52" s="7"/>
      <c r="PCW52" s="7"/>
      <c r="PCX52" s="7"/>
      <c r="PCY52" s="7"/>
      <c r="PCZ52" s="7"/>
      <c r="PDA52" s="7"/>
      <c r="PDB52" s="7"/>
      <c r="PDC52" s="7"/>
      <c r="PDD52" s="7"/>
      <c r="PDE52" s="7"/>
      <c r="PDF52" s="7"/>
      <c r="PDG52" s="7"/>
      <c r="PDH52" s="7"/>
      <c r="PDI52" s="7"/>
      <c r="PDJ52" s="7"/>
      <c r="PDK52" s="7"/>
      <c r="PDL52" s="7"/>
      <c r="PDM52" s="7"/>
      <c r="PDN52" s="7"/>
      <c r="PDO52" s="7"/>
      <c r="PDP52" s="7"/>
      <c r="PDQ52" s="7"/>
      <c r="PDR52" s="7"/>
      <c r="PDS52" s="7"/>
      <c r="PDT52" s="7"/>
      <c r="PDU52" s="7"/>
      <c r="PDV52" s="7"/>
      <c r="PDW52" s="7"/>
      <c r="PDX52" s="7"/>
      <c r="PDY52" s="7"/>
      <c r="PDZ52" s="7"/>
      <c r="PEA52" s="7"/>
      <c r="PEB52" s="7"/>
      <c r="PEC52" s="7"/>
      <c r="PED52" s="7"/>
      <c r="PEE52" s="7"/>
      <c r="PEF52" s="7"/>
      <c r="PEG52" s="7"/>
      <c r="PEH52" s="7"/>
      <c r="PEI52" s="7"/>
      <c r="PEJ52" s="7"/>
      <c r="PEK52" s="7"/>
      <c r="PEL52" s="7"/>
      <c r="PEM52" s="7"/>
      <c r="PEN52" s="7"/>
      <c r="PEO52" s="7"/>
      <c r="PEP52" s="7"/>
      <c r="PEQ52" s="7"/>
      <c r="PER52" s="7"/>
      <c r="PES52" s="7"/>
      <c r="PET52" s="7"/>
      <c r="PEU52" s="7"/>
      <c r="PEV52" s="7"/>
      <c r="PEW52" s="7"/>
      <c r="PEX52" s="7"/>
      <c r="PEY52" s="7"/>
      <c r="PEZ52" s="7"/>
      <c r="PFA52" s="7"/>
      <c r="PFB52" s="7"/>
      <c r="PFC52" s="7"/>
      <c r="PFD52" s="7"/>
      <c r="PFE52" s="7"/>
      <c r="PFF52" s="7"/>
      <c r="PFG52" s="7"/>
      <c r="PFH52" s="7"/>
      <c r="PFI52" s="7"/>
      <c r="PFJ52" s="7"/>
      <c r="PFK52" s="7"/>
      <c r="PFL52" s="7"/>
      <c r="PFM52" s="7"/>
      <c r="PFN52" s="7"/>
      <c r="PFO52" s="7"/>
      <c r="PFP52" s="7"/>
      <c r="PFQ52" s="7"/>
      <c r="PFR52" s="7"/>
      <c r="PFS52" s="7"/>
      <c r="PFT52" s="7"/>
      <c r="PFU52" s="7"/>
      <c r="PFV52" s="7"/>
      <c r="PFW52" s="7"/>
      <c r="PFX52" s="7"/>
      <c r="PFY52" s="7"/>
      <c r="PFZ52" s="7"/>
      <c r="PGA52" s="7"/>
      <c r="PGB52" s="7"/>
      <c r="PGC52" s="7"/>
      <c r="PGD52" s="7"/>
      <c r="PGE52" s="7"/>
      <c r="PGF52" s="7"/>
      <c r="PGG52" s="7"/>
      <c r="PGH52" s="7"/>
      <c r="PGI52" s="7"/>
      <c r="PGJ52" s="7"/>
      <c r="PGK52" s="7"/>
      <c r="PGL52" s="7"/>
      <c r="PGM52" s="7"/>
      <c r="PGN52" s="7"/>
      <c r="PGO52" s="7"/>
      <c r="PGP52" s="7"/>
      <c r="PGQ52" s="7"/>
      <c r="PGR52" s="7"/>
      <c r="PGS52" s="7"/>
      <c r="PGT52" s="7"/>
      <c r="PGU52" s="7"/>
      <c r="PGV52" s="7"/>
      <c r="PGW52" s="7"/>
      <c r="PGX52" s="7"/>
      <c r="PGY52" s="7"/>
      <c r="PGZ52" s="7"/>
      <c r="PHA52" s="7"/>
      <c r="PHB52" s="7"/>
      <c r="PHC52" s="7"/>
      <c r="PHD52" s="7"/>
      <c r="PHE52" s="7"/>
      <c r="PHF52" s="7"/>
      <c r="PHG52" s="7"/>
      <c r="PHH52" s="7"/>
      <c r="PHI52" s="7"/>
      <c r="PHJ52" s="7"/>
      <c r="PHK52" s="7"/>
      <c r="PHL52" s="7"/>
      <c r="PHM52" s="7"/>
      <c r="PHN52" s="7"/>
      <c r="PHO52" s="7"/>
      <c r="PHP52" s="7"/>
      <c r="PHQ52" s="7"/>
      <c r="PHR52" s="7"/>
      <c r="PHS52" s="7"/>
      <c r="PHT52" s="7"/>
      <c r="PHU52" s="7"/>
      <c r="PHV52" s="7"/>
      <c r="PHW52" s="7"/>
      <c r="PHX52" s="7"/>
      <c r="PHY52" s="7"/>
      <c r="PHZ52" s="7"/>
      <c r="PIA52" s="7"/>
      <c r="PIB52" s="7"/>
      <c r="PIC52" s="7"/>
      <c r="PID52" s="7"/>
      <c r="PIE52" s="7"/>
      <c r="PIF52" s="7"/>
      <c r="PIG52" s="7"/>
      <c r="PIH52" s="7"/>
      <c r="PII52" s="7"/>
      <c r="PIJ52" s="7"/>
      <c r="PIK52" s="7"/>
      <c r="PIL52" s="7"/>
      <c r="PIM52" s="7"/>
      <c r="PIN52" s="7"/>
      <c r="PIO52" s="7"/>
      <c r="PIP52" s="7"/>
      <c r="PIQ52" s="7"/>
      <c r="PIR52" s="7"/>
      <c r="PIS52" s="7"/>
      <c r="PIT52" s="7"/>
      <c r="PIU52" s="7"/>
      <c r="PIV52" s="7"/>
      <c r="PIW52" s="7"/>
      <c r="PIX52" s="7"/>
      <c r="PIY52" s="7"/>
      <c r="PIZ52" s="7"/>
      <c r="PJA52" s="7"/>
      <c r="PJB52" s="7"/>
      <c r="PJC52" s="7"/>
      <c r="PJD52" s="7"/>
      <c r="PJE52" s="7"/>
      <c r="PJF52" s="7"/>
      <c r="PJG52" s="7"/>
      <c r="PJH52" s="7"/>
      <c r="PJI52" s="7"/>
      <c r="PJJ52" s="7"/>
      <c r="PJK52" s="7"/>
      <c r="PJL52" s="7"/>
      <c r="PJM52" s="7"/>
      <c r="PJN52" s="7"/>
      <c r="PJO52" s="7"/>
      <c r="PJP52" s="7"/>
      <c r="PJQ52" s="7"/>
      <c r="PJR52" s="7"/>
      <c r="PJS52" s="7"/>
      <c r="PJT52" s="7"/>
      <c r="PJU52" s="7"/>
      <c r="PJV52" s="7"/>
      <c r="PJW52" s="7"/>
      <c r="PJX52" s="7"/>
      <c r="PJY52" s="7"/>
      <c r="PJZ52" s="7"/>
      <c r="PKA52" s="7"/>
      <c r="PKB52" s="7"/>
      <c r="PKC52" s="7"/>
      <c r="PKD52" s="7"/>
      <c r="PKE52" s="7"/>
      <c r="PKF52" s="7"/>
      <c r="PKG52" s="7"/>
      <c r="PKH52" s="7"/>
      <c r="PKI52" s="7"/>
      <c r="PKJ52" s="7"/>
      <c r="PKK52" s="7"/>
      <c r="PKL52" s="7"/>
      <c r="PKM52" s="7"/>
      <c r="PKN52" s="7"/>
      <c r="PKO52" s="7"/>
      <c r="PKP52" s="7"/>
      <c r="PKQ52" s="7"/>
      <c r="PKR52" s="7"/>
      <c r="PKS52" s="7"/>
      <c r="PKT52" s="7"/>
      <c r="PKU52" s="7"/>
      <c r="PKV52" s="7"/>
      <c r="PKW52" s="7"/>
      <c r="PKX52" s="7"/>
      <c r="PKY52" s="7"/>
      <c r="PKZ52" s="7"/>
      <c r="PLA52" s="7"/>
      <c r="PLB52" s="7"/>
      <c r="PLC52" s="7"/>
      <c r="PLD52" s="7"/>
      <c r="PLE52" s="7"/>
      <c r="PLF52" s="7"/>
      <c r="PLG52" s="7"/>
      <c r="PLH52" s="7"/>
      <c r="PLI52" s="7"/>
      <c r="PLJ52" s="7"/>
      <c r="PLK52" s="7"/>
      <c r="PLL52" s="7"/>
      <c r="PLM52" s="7"/>
      <c r="PLN52" s="7"/>
      <c r="PLO52" s="7"/>
      <c r="PLP52" s="7"/>
      <c r="PLQ52" s="7"/>
      <c r="PLR52" s="7"/>
      <c r="PLS52" s="7"/>
      <c r="PLT52" s="7"/>
      <c r="PLU52" s="7"/>
      <c r="PLV52" s="7"/>
      <c r="PLW52" s="7"/>
      <c r="PLX52" s="7"/>
      <c r="PLY52" s="7"/>
      <c r="PLZ52" s="7"/>
      <c r="PMA52" s="7"/>
      <c r="PMB52" s="7"/>
      <c r="PMC52" s="7"/>
      <c r="PMD52" s="7"/>
      <c r="PME52" s="7"/>
      <c r="PMF52" s="7"/>
      <c r="PMG52" s="7"/>
      <c r="PMH52" s="7"/>
      <c r="PMI52" s="7"/>
      <c r="PMJ52" s="7"/>
      <c r="PMK52" s="7"/>
      <c r="PML52" s="7"/>
      <c r="PMM52" s="7"/>
      <c r="PMN52" s="7"/>
      <c r="PMO52" s="7"/>
      <c r="PMP52" s="7"/>
      <c r="PMQ52" s="7"/>
      <c r="PMR52" s="7"/>
      <c r="PMS52" s="7"/>
      <c r="PMT52" s="7"/>
      <c r="PMU52" s="7"/>
      <c r="PMV52" s="7"/>
      <c r="PMW52" s="7"/>
      <c r="PMX52" s="7"/>
      <c r="PMY52" s="7"/>
      <c r="PMZ52" s="7"/>
      <c r="PNA52" s="7"/>
      <c r="PNB52" s="7"/>
      <c r="PNC52" s="7"/>
      <c r="PND52" s="7"/>
      <c r="PNE52" s="7"/>
      <c r="PNF52" s="7"/>
      <c r="PNG52" s="7"/>
      <c r="PNH52" s="7"/>
      <c r="PNI52" s="7"/>
      <c r="PNJ52" s="7"/>
      <c r="PNK52" s="7"/>
      <c r="PNL52" s="7"/>
      <c r="PNM52" s="7"/>
      <c r="PNN52" s="7"/>
      <c r="PNO52" s="7"/>
      <c r="PNP52" s="7"/>
      <c r="PNQ52" s="7"/>
      <c r="PNR52" s="7"/>
      <c r="PNS52" s="7"/>
      <c r="PNT52" s="7"/>
      <c r="PNU52" s="7"/>
      <c r="PNV52" s="7"/>
      <c r="PNW52" s="7"/>
      <c r="PNX52" s="7"/>
      <c r="PNY52" s="7"/>
      <c r="PNZ52" s="7"/>
      <c r="POA52" s="7"/>
      <c r="POB52" s="7"/>
      <c r="POC52" s="7"/>
      <c r="POD52" s="7"/>
      <c r="POE52" s="7"/>
      <c r="POF52" s="7"/>
      <c r="POG52" s="7"/>
      <c r="POH52" s="7"/>
      <c r="POI52" s="7"/>
      <c r="POJ52" s="7"/>
      <c r="POK52" s="7"/>
      <c r="POL52" s="7"/>
      <c r="POM52" s="7"/>
      <c r="PON52" s="7"/>
      <c r="POO52" s="7"/>
      <c r="POP52" s="7"/>
      <c r="POQ52" s="7"/>
      <c r="POR52" s="7"/>
      <c r="POS52" s="7"/>
      <c r="POT52" s="7"/>
      <c r="POU52" s="7"/>
      <c r="POV52" s="7"/>
      <c r="POW52" s="7"/>
      <c r="POX52" s="7"/>
      <c r="POY52" s="7"/>
      <c r="POZ52" s="7"/>
      <c r="PPA52" s="7"/>
      <c r="PPB52" s="7"/>
      <c r="PPC52" s="7"/>
      <c r="PPD52" s="7"/>
      <c r="PPE52" s="7"/>
      <c r="PPF52" s="7"/>
      <c r="PPG52" s="7"/>
      <c r="PPH52" s="7"/>
      <c r="PPI52" s="7"/>
      <c r="PPJ52" s="7"/>
      <c r="PPK52" s="7"/>
      <c r="PPL52" s="7"/>
      <c r="PPM52" s="7"/>
      <c r="PPN52" s="7"/>
      <c r="PPO52" s="7"/>
      <c r="PPP52" s="7"/>
      <c r="PPQ52" s="7"/>
      <c r="PPR52" s="7"/>
      <c r="PPS52" s="7"/>
      <c r="PPT52" s="7"/>
      <c r="PPU52" s="7"/>
      <c r="PPV52" s="7"/>
      <c r="PPW52" s="7"/>
      <c r="PPX52" s="7"/>
      <c r="PPY52" s="7"/>
      <c r="PPZ52" s="7"/>
      <c r="PQA52" s="7"/>
      <c r="PQB52" s="7"/>
      <c r="PQC52" s="7"/>
      <c r="PQD52" s="7"/>
      <c r="PQE52" s="7"/>
      <c r="PQF52" s="7"/>
      <c r="PQG52" s="7"/>
      <c r="PQH52" s="7"/>
      <c r="PQI52" s="7"/>
      <c r="PQJ52" s="7"/>
      <c r="PQK52" s="7"/>
      <c r="PQL52" s="7"/>
      <c r="PQM52" s="7"/>
      <c r="PQN52" s="7"/>
      <c r="PQO52" s="7"/>
      <c r="PQP52" s="7"/>
      <c r="PQQ52" s="7"/>
      <c r="PQR52" s="7"/>
      <c r="PQS52" s="7"/>
      <c r="PQT52" s="7"/>
      <c r="PQU52" s="7"/>
      <c r="PQV52" s="7"/>
      <c r="PQW52" s="7"/>
      <c r="PQX52" s="7"/>
      <c r="PQY52" s="7"/>
      <c r="PQZ52" s="7"/>
      <c r="PRA52" s="7"/>
      <c r="PRB52" s="7"/>
      <c r="PRC52" s="7"/>
      <c r="PRD52" s="7"/>
      <c r="PRE52" s="7"/>
      <c r="PRF52" s="7"/>
      <c r="PRG52" s="7"/>
      <c r="PRH52" s="7"/>
      <c r="PRI52" s="7"/>
      <c r="PRJ52" s="7"/>
      <c r="PRK52" s="7"/>
      <c r="PRL52" s="7"/>
      <c r="PRM52" s="7"/>
      <c r="PRN52" s="7"/>
      <c r="PRO52" s="7"/>
      <c r="PRP52" s="7"/>
      <c r="PRQ52" s="7"/>
      <c r="PRR52" s="7"/>
      <c r="PRS52" s="7"/>
      <c r="PRT52" s="7"/>
      <c r="PRU52" s="7"/>
      <c r="PRV52" s="7"/>
      <c r="PRW52" s="7"/>
      <c r="PRX52" s="7"/>
      <c r="PRY52" s="7"/>
      <c r="PRZ52" s="7"/>
      <c r="PSA52" s="7"/>
      <c r="PSB52" s="7"/>
      <c r="PSC52" s="7"/>
      <c r="PSD52" s="7"/>
      <c r="PSE52" s="7"/>
      <c r="PSF52" s="7"/>
      <c r="PSG52" s="7"/>
      <c r="PSH52" s="7"/>
      <c r="PSI52" s="7"/>
      <c r="PSJ52" s="7"/>
      <c r="PSK52" s="7"/>
      <c r="PSL52" s="7"/>
      <c r="PSM52" s="7"/>
      <c r="PSN52" s="7"/>
      <c r="PSO52" s="7"/>
      <c r="PSP52" s="7"/>
      <c r="PSQ52" s="7"/>
      <c r="PSR52" s="7"/>
      <c r="PSS52" s="7"/>
      <c r="PST52" s="7"/>
      <c r="PSU52" s="7"/>
      <c r="PSV52" s="7"/>
      <c r="PSW52" s="7"/>
      <c r="PSX52" s="7"/>
      <c r="PSY52" s="7"/>
      <c r="PSZ52" s="7"/>
      <c r="PTA52" s="7"/>
      <c r="PTB52" s="7"/>
      <c r="PTC52" s="7"/>
      <c r="PTD52" s="7"/>
      <c r="PTE52" s="7"/>
      <c r="PTF52" s="7"/>
      <c r="PTG52" s="7"/>
      <c r="PTH52" s="7"/>
      <c r="PTI52" s="7"/>
      <c r="PTJ52" s="7"/>
      <c r="PTK52" s="7"/>
      <c r="PTL52" s="7"/>
      <c r="PTM52" s="7"/>
      <c r="PTN52" s="7"/>
      <c r="PTO52" s="7"/>
      <c r="PTP52" s="7"/>
      <c r="PTQ52" s="7"/>
      <c r="PTR52" s="7"/>
      <c r="PTS52" s="7"/>
      <c r="PTT52" s="7"/>
      <c r="PTU52" s="7"/>
      <c r="PTV52" s="7"/>
      <c r="PTW52" s="7"/>
      <c r="PTX52" s="7"/>
      <c r="PTY52" s="7"/>
      <c r="PTZ52" s="7"/>
      <c r="PUA52" s="7"/>
      <c r="PUB52" s="7"/>
      <c r="PUC52" s="7"/>
      <c r="PUD52" s="7"/>
      <c r="PUE52" s="7"/>
      <c r="PUF52" s="7"/>
      <c r="PUG52" s="7"/>
      <c r="PUH52" s="7"/>
      <c r="PUI52" s="7"/>
      <c r="PUJ52" s="7"/>
      <c r="PUK52" s="7"/>
      <c r="PUL52" s="7"/>
      <c r="PUM52" s="7"/>
      <c r="PUN52" s="7"/>
      <c r="PUO52" s="7"/>
      <c r="PUP52" s="7"/>
      <c r="PUQ52" s="7"/>
      <c r="PUR52" s="7"/>
      <c r="PUS52" s="7"/>
      <c r="PUT52" s="7"/>
      <c r="PUU52" s="7"/>
      <c r="PUV52" s="7"/>
      <c r="PUW52" s="7"/>
      <c r="PUX52" s="7"/>
      <c r="PUY52" s="7"/>
      <c r="PUZ52" s="7"/>
      <c r="PVA52" s="7"/>
      <c r="PVB52" s="7"/>
      <c r="PVC52" s="7"/>
      <c r="PVD52" s="7"/>
      <c r="PVE52" s="7"/>
      <c r="PVF52" s="7"/>
      <c r="PVG52" s="7"/>
      <c r="PVH52" s="7"/>
      <c r="PVI52" s="7"/>
      <c r="PVJ52" s="7"/>
      <c r="PVK52" s="7"/>
      <c r="PVL52" s="7"/>
      <c r="PVM52" s="7"/>
      <c r="PVN52" s="7"/>
      <c r="PVO52" s="7"/>
      <c r="PVP52" s="7"/>
      <c r="PVQ52" s="7"/>
      <c r="PVR52" s="7"/>
      <c r="PVS52" s="7"/>
      <c r="PVT52" s="7"/>
      <c r="PVU52" s="7"/>
      <c r="PVV52" s="7"/>
      <c r="PVW52" s="7"/>
      <c r="PVX52" s="7"/>
      <c r="PVY52" s="7"/>
      <c r="PVZ52" s="7"/>
      <c r="PWA52" s="7"/>
      <c r="PWB52" s="7"/>
      <c r="PWC52" s="7"/>
      <c r="PWD52" s="7"/>
      <c r="PWE52" s="7"/>
      <c r="PWF52" s="7"/>
      <c r="PWG52" s="7"/>
      <c r="PWH52" s="7"/>
      <c r="PWI52" s="7"/>
      <c r="PWJ52" s="7"/>
      <c r="PWK52" s="7"/>
      <c r="PWL52" s="7"/>
      <c r="PWM52" s="7"/>
      <c r="PWN52" s="7"/>
      <c r="PWO52" s="7"/>
      <c r="PWP52" s="7"/>
      <c r="PWQ52" s="7"/>
      <c r="PWR52" s="7"/>
      <c r="PWS52" s="7"/>
      <c r="PWT52" s="7"/>
      <c r="PWU52" s="7"/>
      <c r="PWV52" s="7"/>
      <c r="PWW52" s="7"/>
      <c r="PWX52" s="7"/>
      <c r="PWY52" s="7"/>
      <c r="PWZ52" s="7"/>
      <c r="PXA52" s="7"/>
      <c r="PXB52" s="7"/>
      <c r="PXC52" s="7"/>
      <c r="PXD52" s="7"/>
      <c r="PXE52" s="7"/>
      <c r="PXF52" s="7"/>
      <c r="PXG52" s="7"/>
      <c r="PXH52" s="7"/>
      <c r="PXI52" s="7"/>
      <c r="PXJ52" s="7"/>
      <c r="PXK52" s="7"/>
      <c r="PXL52" s="7"/>
      <c r="PXM52" s="7"/>
      <c r="PXN52" s="7"/>
      <c r="PXO52" s="7"/>
      <c r="PXP52" s="7"/>
      <c r="PXQ52" s="7"/>
      <c r="PXR52" s="7"/>
      <c r="PXS52" s="7"/>
      <c r="PXT52" s="7"/>
      <c r="PXU52" s="7"/>
      <c r="PXV52" s="7"/>
      <c r="PXW52" s="7"/>
      <c r="PXX52" s="7"/>
      <c r="PXY52" s="7"/>
      <c r="PXZ52" s="7"/>
      <c r="PYA52" s="7"/>
      <c r="PYB52" s="7"/>
      <c r="PYC52" s="7"/>
      <c r="PYD52" s="7"/>
      <c r="PYE52" s="7"/>
      <c r="PYF52" s="7"/>
      <c r="PYG52" s="7"/>
      <c r="PYH52" s="7"/>
      <c r="PYI52" s="7"/>
      <c r="PYJ52" s="7"/>
      <c r="PYK52" s="7"/>
      <c r="PYL52" s="7"/>
      <c r="PYM52" s="7"/>
      <c r="PYN52" s="7"/>
      <c r="PYO52" s="7"/>
      <c r="PYP52" s="7"/>
      <c r="PYQ52" s="7"/>
      <c r="PYR52" s="7"/>
      <c r="PYS52" s="7"/>
      <c r="PYT52" s="7"/>
      <c r="PYU52" s="7"/>
      <c r="PYV52" s="7"/>
      <c r="PYW52" s="7"/>
      <c r="PYX52" s="7"/>
      <c r="PYY52" s="7"/>
      <c r="PYZ52" s="7"/>
      <c r="PZA52" s="7"/>
      <c r="PZB52" s="7"/>
      <c r="PZC52" s="7"/>
      <c r="PZD52" s="7"/>
      <c r="PZE52" s="7"/>
      <c r="PZF52" s="7"/>
      <c r="PZG52" s="7"/>
      <c r="PZH52" s="7"/>
      <c r="PZI52" s="7"/>
      <c r="PZJ52" s="7"/>
      <c r="PZK52" s="7"/>
      <c r="PZL52" s="7"/>
      <c r="PZM52" s="7"/>
      <c r="PZN52" s="7"/>
      <c r="PZO52" s="7"/>
      <c r="PZP52" s="7"/>
      <c r="PZQ52" s="7"/>
      <c r="PZR52" s="7"/>
      <c r="PZS52" s="7"/>
      <c r="PZT52" s="7"/>
      <c r="PZU52" s="7"/>
      <c r="PZV52" s="7"/>
      <c r="PZW52" s="7"/>
      <c r="PZX52" s="7"/>
      <c r="PZY52" s="7"/>
      <c r="PZZ52" s="7"/>
      <c r="QAA52" s="7"/>
      <c r="QAB52" s="7"/>
      <c r="QAC52" s="7"/>
      <c r="QAD52" s="7"/>
      <c r="QAE52" s="7"/>
      <c r="QAF52" s="7"/>
      <c r="QAG52" s="7"/>
      <c r="QAH52" s="7"/>
      <c r="QAI52" s="7"/>
      <c r="QAJ52" s="7"/>
      <c r="QAK52" s="7"/>
      <c r="QAL52" s="7"/>
      <c r="QAM52" s="7"/>
      <c r="QAN52" s="7"/>
      <c r="QAO52" s="7"/>
      <c r="QAP52" s="7"/>
      <c r="QAQ52" s="7"/>
      <c r="QAR52" s="7"/>
      <c r="QAS52" s="7"/>
      <c r="QAT52" s="7"/>
      <c r="QAU52" s="7"/>
      <c r="QAV52" s="7"/>
      <c r="QAW52" s="7"/>
      <c r="QAX52" s="7"/>
      <c r="QAY52" s="7"/>
      <c r="QAZ52" s="7"/>
      <c r="QBA52" s="7"/>
      <c r="QBB52" s="7"/>
      <c r="QBC52" s="7"/>
      <c r="QBD52" s="7"/>
      <c r="QBE52" s="7"/>
      <c r="QBF52" s="7"/>
      <c r="QBG52" s="7"/>
      <c r="QBH52" s="7"/>
      <c r="QBI52" s="7"/>
      <c r="QBJ52" s="7"/>
      <c r="QBK52" s="7"/>
      <c r="QBL52" s="7"/>
      <c r="QBM52" s="7"/>
      <c r="QBN52" s="7"/>
      <c r="QBO52" s="7"/>
      <c r="QBP52" s="7"/>
      <c r="QBQ52" s="7"/>
      <c r="QBR52" s="7"/>
      <c r="QBS52" s="7"/>
      <c r="QBT52" s="7"/>
      <c r="QBU52" s="7"/>
      <c r="QBV52" s="7"/>
      <c r="QBW52" s="7"/>
      <c r="QBX52" s="7"/>
      <c r="QBY52" s="7"/>
      <c r="QBZ52" s="7"/>
      <c r="QCA52" s="7"/>
      <c r="QCB52" s="7"/>
      <c r="QCC52" s="7"/>
      <c r="QCD52" s="7"/>
      <c r="QCE52" s="7"/>
      <c r="QCF52" s="7"/>
      <c r="QCG52" s="7"/>
      <c r="QCH52" s="7"/>
      <c r="QCI52" s="7"/>
      <c r="QCJ52" s="7"/>
      <c r="QCK52" s="7"/>
      <c r="QCL52" s="7"/>
      <c r="QCM52" s="7"/>
      <c r="QCN52" s="7"/>
      <c r="QCO52" s="7"/>
      <c r="QCP52" s="7"/>
      <c r="QCQ52" s="7"/>
      <c r="QCR52" s="7"/>
      <c r="QCS52" s="7"/>
      <c r="QCT52" s="7"/>
      <c r="QCU52" s="7"/>
      <c r="QCV52" s="7"/>
      <c r="QCW52" s="7"/>
      <c r="QCX52" s="7"/>
      <c r="QCY52" s="7"/>
      <c r="QCZ52" s="7"/>
      <c r="QDA52" s="7"/>
      <c r="QDB52" s="7"/>
      <c r="QDC52" s="7"/>
      <c r="QDD52" s="7"/>
      <c r="QDE52" s="7"/>
      <c r="QDF52" s="7"/>
      <c r="QDG52" s="7"/>
      <c r="QDH52" s="7"/>
      <c r="QDI52" s="7"/>
      <c r="QDJ52" s="7"/>
      <c r="QDK52" s="7"/>
      <c r="QDL52" s="7"/>
      <c r="QDM52" s="7"/>
      <c r="QDN52" s="7"/>
      <c r="QDO52" s="7"/>
      <c r="QDP52" s="7"/>
      <c r="QDQ52" s="7"/>
      <c r="QDR52" s="7"/>
      <c r="QDS52" s="7"/>
      <c r="QDT52" s="7"/>
      <c r="QDU52" s="7"/>
      <c r="QDV52" s="7"/>
      <c r="QDW52" s="7"/>
      <c r="QDX52" s="7"/>
      <c r="QDY52" s="7"/>
      <c r="QDZ52" s="7"/>
      <c r="QEA52" s="7"/>
      <c r="QEB52" s="7"/>
      <c r="QEC52" s="7"/>
      <c r="QED52" s="7"/>
      <c r="QEE52" s="7"/>
      <c r="QEF52" s="7"/>
      <c r="QEG52" s="7"/>
      <c r="QEH52" s="7"/>
      <c r="QEI52" s="7"/>
      <c r="QEJ52" s="7"/>
      <c r="QEK52" s="7"/>
      <c r="QEL52" s="7"/>
      <c r="QEM52" s="7"/>
      <c r="QEN52" s="7"/>
      <c r="QEO52" s="7"/>
      <c r="QEP52" s="7"/>
      <c r="QEQ52" s="7"/>
      <c r="QER52" s="7"/>
      <c r="QES52" s="7"/>
      <c r="QET52" s="7"/>
      <c r="QEU52" s="7"/>
      <c r="QEV52" s="7"/>
      <c r="QEW52" s="7"/>
      <c r="QEX52" s="7"/>
      <c r="QEY52" s="7"/>
      <c r="QEZ52" s="7"/>
      <c r="QFA52" s="7"/>
      <c r="QFB52" s="7"/>
      <c r="QFC52" s="7"/>
      <c r="QFD52" s="7"/>
      <c r="QFE52" s="7"/>
      <c r="QFF52" s="7"/>
      <c r="QFG52" s="7"/>
      <c r="QFH52" s="7"/>
      <c r="QFI52" s="7"/>
      <c r="QFJ52" s="7"/>
      <c r="QFK52" s="7"/>
      <c r="QFL52" s="7"/>
      <c r="QFM52" s="7"/>
      <c r="QFN52" s="7"/>
      <c r="QFO52" s="7"/>
      <c r="QFP52" s="7"/>
      <c r="QFQ52" s="7"/>
      <c r="QFR52" s="7"/>
      <c r="QFS52" s="7"/>
      <c r="QFT52" s="7"/>
      <c r="QFU52" s="7"/>
      <c r="QFV52" s="7"/>
      <c r="QFW52" s="7"/>
      <c r="QFX52" s="7"/>
      <c r="QFY52" s="7"/>
      <c r="QFZ52" s="7"/>
      <c r="QGA52" s="7"/>
      <c r="QGB52" s="7"/>
      <c r="QGC52" s="7"/>
      <c r="QGD52" s="7"/>
      <c r="QGE52" s="7"/>
      <c r="QGF52" s="7"/>
      <c r="QGG52" s="7"/>
      <c r="QGH52" s="7"/>
      <c r="QGI52" s="7"/>
      <c r="QGJ52" s="7"/>
      <c r="QGK52" s="7"/>
      <c r="QGL52" s="7"/>
      <c r="QGM52" s="7"/>
      <c r="QGN52" s="7"/>
      <c r="QGO52" s="7"/>
      <c r="QGP52" s="7"/>
      <c r="QGQ52" s="7"/>
      <c r="QGR52" s="7"/>
      <c r="QGS52" s="7"/>
      <c r="QGT52" s="7"/>
      <c r="QGU52" s="7"/>
      <c r="QGV52" s="7"/>
      <c r="QGW52" s="7"/>
      <c r="QGX52" s="7"/>
      <c r="QGY52" s="7"/>
      <c r="QGZ52" s="7"/>
      <c r="QHA52" s="7"/>
      <c r="QHB52" s="7"/>
      <c r="QHC52" s="7"/>
      <c r="QHD52" s="7"/>
      <c r="QHE52" s="7"/>
      <c r="QHF52" s="7"/>
      <c r="QHG52" s="7"/>
      <c r="QHH52" s="7"/>
      <c r="QHI52" s="7"/>
      <c r="QHJ52" s="7"/>
      <c r="QHK52" s="7"/>
      <c r="QHL52" s="7"/>
      <c r="QHM52" s="7"/>
      <c r="QHN52" s="7"/>
      <c r="QHO52" s="7"/>
      <c r="QHP52" s="7"/>
      <c r="QHQ52" s="7"/>
      <c r="QHR52" s="7"/>
      <c r="QHS52" s="7"/>
      <c r="QHT52" s="7"/>
      <c r="QHU52" s="7"/>
      <c r="QHV52" s="7"/>
      <c r="QHW52" s="7"/>
      <c r="QHX52" s="7"/>
      <c r="QHY52" s="7"/>
      <c r="QHZ52" s="7"/>
      <c r="QIA52" s="7"/>
      <c r="QIB52" s="7"/>
      <c r="QIC52" s="7"/>
      <c r="QID52" s="7"/>
      <c r="QIE52" s="7"/>
      <c r="QIF52" s="7"/>
      <c r="QIG52" s="7"/>
      <c r="QIH52" s="7"/>
      <c r="QII52" s="7"/>
      <c r="QIJ52" s="7"/>
      <c r="QIK52" s="7"/>
      <c r="QIL52" s="7"/>
      <c r="QIM52" s="7"/>
      <c r="QIN52" s="7"/>
      <c r="QIO52" s="7"/>
      <c r="QIP52" s="7"/>
      <c r="QIQ52" s="7"/>
      <c r="QIR52" s="7"/>
      <c r="QIS52" s="7"/>
      <c r="QIT52" s="7"/>
      <c r="QIU52" s="7"/>
      <c r="QIV52" s="7"/>
      <c r="QIW52" s="7"/>
      <c r="QIX52" s="7"/>
      <c r="QIY52" s="7"/>
      <c r="QIZ52" s="7"/>
      <c r="QJA52" s="7"/>
      <c r="QJB52" s="7"/>
      <c r="QJC52" s="7"/>
      <c r="QJD52" s="7"/>
      <c r="QJE52" s="7"/>
      <c r="QJF52" s="7"/>
      <c r="QJG52" s="7"/>
      <c r="QJH52" s="7"/>
      <c r="QJI52" s="7"/>
      <c r="QJJ52" s="7"/>
      <c r="QJK52" s="7"/>
      <c r="QJL52" s="7"/>
      <c r="QJM52" s="7"/>
      <c r="QJN52" s="7"/>
      <c r="QJO52" s="7"/>
      <c r="QJP52" s="7"/>
      <c r="QJQ52" s="7"/>
      <c r="QJR52" s="7"/>
      <c r="QJS52" s="7"/>
      <c r="QJT52" s="7"/>
      <c r="QJU52" s="7"/>
      <c r="QJV52" s="7"/>
      <c r="QJW52" s="7"/>
      <c r="QJX52" s="7"/>
      <c r="QJY52" s="7"/>
      <c r="QJZ52" s="7"/>
      <c r="QKA52" s="7"/>
      <c r="QKB52" s="7"/>
      <c r="QKC52" s="7"/>
      <c r="QKD52" s="7"/>
      <c r="QKE52" s="7"/>
      <c r="QKF52" s="7"/>
      <c r="QKG52" s="7"/>
      <c r="QKH52" s="7"/>
      <c r="QKI52" s="7"/>
      <c r="QKJ52" s="7"/>
      <c r="QKK52" s="7"/>
      <c r="QKL52" s="7"/>
      <c r="QKM52" s="7"/>
      <c r="QKN52" s="7"/>
      <c r="QKO52" s="7"/>
      <c r="QKP52" s="7"/>
      <c r="QKQ52" s="7"/>
      <c r="QKR52" s="7"/>
      <c r="QKS52" s="7"/>
      <c r="QKT52" s="7"/>
      <c r="QKU52" s="7"/>
      <c r="QKV52" s="7"/>
      <c r="QKW52" s="7"/>
      <c r="QKX52" s="7"/>
      <c r="QKY52" s="7"/>
      <c r="QKZ52" s="7"/>
      <c r="QLA52" s="7"/>
      <c r="QLB52" s="7"/>
      <c r="QLC52" s="7"/>
      <c r="QLD52" s="7"/>
      <c r="QLE52" s="7"/>
      <c r="QLF52" s="7"/>
      <c r="QLG52" s="7"/>
      <c r="QLH52" s="7"/>
      <c r="QLI52" s="7"/>
      <c r="QLJ52" s="7"/>
      <c r="QLK52" s="7"/>
      <c r="QLL52" s="7"/>
      <c r="QLM52" s="7"/>
      <c r="QLN52" s="7"/>
      <c r="QLO52" s="7"/>
      <c r="QLP52" s="7"/>
      <c r="QLQ52" s="7"/>
      <c r="QLR52" s="7"/>
      <c r="QLS52" s="7"/>
      <c r="QLT52" s="7"/>
      <c r="QLU52" s="7"/>
      <c r="QLV52" s="7"/>
      <c r="QLW52" s="7"/>
      <c r="QLX52" s="7"/>
      <c r="QLY52" s="7"/>
      <c r="QLZ52" s="7"/>
      <c r="QMA52" s="7"/>
      <c r="QMB52" s="7"/>
      <c r="QMC52" s="7"/>
      <c r="QMD52" s="7"/>
      <c r="QME52" s="7"/>
      <c r="QMF52" s="7"/>
      <c r="QMG52" s="7"/>
      <c r="QMH52" s="7"/>
      <c r="QMI52" s="7"/>
      <c r="QMJ52" s="7"/>
      <c r="QMK52" s="7"/>
      <c r="QML52" s="7"/>
      <c r="QMM52" s="7"/>
      <c r="QMN52" s="7"/>
      <c r="QMO52" s="7"/>
      <c r="QMP52" s="7"/>
      <c r="QMQ52" s="7"/>
      <c r="QMR52" s="7"/>
      <c r="QMS52" s="7"/>
      <c r="QMT52" s="7"/>
      <c r="QMU52" s="7"/>
      <c r="QMV52" s="7"/>
      <c r="QMW52" s="7"/>
      <c r="QMX52" s="7"/>
      <c r="QMY52" s="7"/>
      <c r="QMZ52" s="7"/>
      <c r="QNA52" s="7"/>
      <c r="QNB52" s="7"/>
      <c r="QNC52" s="7"/>
      <c r="QND52" s="7"/>
      <c r="QNE52" s="7"/>
      <c r="QNF52" s="7"/>
      <c r="QNG52" s="7"/>
      <c r="QNH52" s="7"/>
      <c r="QNI52" s="7"/>
      <c r="QNJ52" s="7"/>
      <c r="QNK52" s="7"/>
      <c r="QNL52" s="7"/>
      <c r="QNM52" s="7"/>
      <c r="QNN52" s="7"/>
      <c r="QNO52" s="7"/>
      <c r="QNP52" s="7"/>
      <c r="QNQ52" s="7"/>
      <c r="QNR52" s="7"/>
      <c r="QNS52" s="7"/>
      <c r="QNT52" s="7"/>
      <c r="QNU52" s="7"/>
      <c r="QNV52" s="7"/>
      <c r="QNW52" s="7"/>
      <c r="QNX52" s="7"/>
      <c r="QNY52" s="7"/>
      <c r="QNZ52" s="7"/>
      <c r="QOA52" s="7"/>
      <c r="QOB52" s="7"/>
      <c r="QOC52" s="7"/>
      <c r="QOD52" s="7"/>
      <c r="QOE52" s="7"/>
      <c r="QOF52" s="7"/>
      <c r="QOG52" s="7"/>
      <c r="QOH52" s="7"/>
      <c r="QOI52" s="7"/>
      <c r="QOJ52" s="7"/>
      <c r="QOK52" s="7"/>
      <c r="QOL52" s="7"/>
      <c r="QOM52" s="7"/>
      <c r="QON52" s="7"/>
      <c r="QOO52" s="7"/>
      <c r="QOP52" s="7"/>
      <c r="QOQ52" s="7"/>
      <c r="QOR52" s="7"/>
      <c r="QOS52" s="7"/>
      <c r="QOT52" s="7"/>
      <c r="QOU52" s="7"/>
      <c r="QOV52" s="7"/>
      <c r="QOW52" s="7"/>
      <c r="QOX52" s="7"/>
      <c r="QOY52" s="7"/>
      <c r="QOZ52" s="7"/>
      <c r="QPA52" s="7"/>
      <c r="QPB52" s="7"/>
      <c r="QPC52" s="7"/>
      <c r="QPD52" s="7"/>
      <c r="QPE52" s="7"/>
      <c r="QPF52" s="7"/>
      <c r="QPG52" s="7"/>
      <c r="QPH52" s="7"/>
      <c r="QPI52" s="7"/>
      <c r="QPJ52" s="7"/>
      <c r="QPK52" s="7"/>
      <c r="QPL52" s="7"/>
      <c r="QPM52" s="7"/>
      <c r="QPN52" s="7"/>
      <c r="QPO52" s="7"/>
      <c r="QPP52" s="7"/>
      <c r="QPQ52" s="7"/>
      <c r="QPR52" s="7"/>
      <c r="QPS52" s="7"/>
      <c r="QPT52" s="7"/>
      <c r="QPU52" s="7"/>
      <c r="QPV52" s="7"/>
      <c r="QPW52" s="7"/>
      <c r="QPX52" s="7"/>
      <c r="QPY52" s="7"/>
      <c r="QPZ52" s="7"/>
      <c r="QQA52" s="7"/>
      <c r="QQB52" s="7"/>
      <c r="QQC52" s="7"/>
      <c r="QQD52" s="7"/>
      <c r="QQE52" s="7"/>
      <c r="QQF52" s="7"/>
      <c r="QQG52" s="7"/>
      <c r="QQH52" s="7"/>
      <c r="QQI52" s="7"/>
      <c r="QQJ52" s="7"/>
      <c r="QQK52" s="7"/>
      <c r="QQL52" s="7"/>
      <c r="QQM52" s="7"/>
      <c r="QQN52" s="7"/>
      <c r="QQO52" s="7"/>
      <c r="QQP52" s="7"/>
      <c r="QQQ52" s="7"/>
      <c r="QQR52" s="7"/>
      <c r="QQS52" s="7"/>
      <c r="QQT52" s="7"/>
      <c r="QQU52" s="7"/>
      <c r="QQV52" s="7"/>
      <c r="QQW52" s="7"/>
      <c r="QQX52" s="7"/>
      <c r="QQY52" s="7"/>
      <c r="QQZ52" s="7"/>
      <c r="QRA52" s="7"/>
      <c r="QRB52" s="7"/>
      <c r="QRC52" s="7"/>
      <c r="QRD52" s="7"/>
      <c r="QRE52" s="7"/>
      <c r="QRF52" s="7"/>
      <c r="QRG52" s="7"/>
      <c r="QRH52" s="7"/>
      <c r="QRI52" s="7"/>
      <c r="QRJ52" s="7"/>
      <c r="QRK52" s="7"/>
      <c r="QRL52" s="7"/>
      <c r="QRM52" s="7"/>
      <c r="QRN52" s="7"/>
      <c r="QRO52" s="7"/>
      <c r="QRP52" s="7"/>
      <c r="QRQ52" s="7"/>
      <c r="QRR52" s="7"/>
      <c r="QRS52" s="7"/>
      <c r="QRT52" s="7"/>
      <c r="QRU52" s="7"/>
      <c r="QRV52" s="7"/>
      <c r="QRW52" s="7"/>
      <c r="QRX52" s="7"/>
      <c r="QRY52" s="7"/>
      <c r="QRZ52" s="7"/>
      <c r="QSA52" s="7"/>
      <c r="QSB52" s="7"/>
      <c r="QSC52" s="7"/>
      <c r="QSD52" s="7"/>
      <c r="QSE52" s="7"/>
      <c r="QSF52" s="7"/>
      <c r="QSG52" s="7"/>
      <c r="QSH52" s="7"/>
      <c r="QSI52" s="7"/>
      <c r="QSJ52" s="7"/>
      <c r="QSK52" s="7"/>
      <c r="QSL52" s="7"/>
      <c r="QSM52" s="7"/>
      <c r="QSN52" s="7"/>
      <c r="QSO52" s="7"/>
      <c r="QSP52" s="7"/>
      <c r="QSQ52" s="7"/>
      <c r="QSR52" s="7"/>
      <c r="QSS52" s="7"/>
      <c r="QST52" s="7"/>
      <c r="QSU52" s="7"/>
      <c r="QSV52" s="7"/>
      <c r="QSW52" s="7"/>
      <c r="QSX52" s="7"/>
      <c r="QSY52" s="7"/>
      <c r="QSZ52" s="7"/>
      <c r="QTA52" s="7"/>
      <c r="QTB52" s="7"/>
      <c r="QTC52" s="7"/>
      <c r="QTD52" s="7"/>
      <c r="QTE52" s="7"/>
      <c r="QTF52" s="7"/>
      <c r="QTG52" s="7"/>
      <c r="QTH52" s="7"/>
      <c r="QTI52" s="7"/>
      <c r="QTJ52" s="7"/>
      <c r="QTK52" s="7"/>
      <c r="QTL52" s="7"/>
      <c r="QTM52" s="7"/>
      <c r="QTN52" s="7"/>
      <c r="QTO52" s="7"/>
      <c r="QTP52" s="7"/>
      <c r="QTQ52" s="7"/>
      <c r="QTR52" s="7"/>
      <c r="QTS52" s="7"/>
      <c r="QTT52" s="7"/>
      <c r="QTU52" s="7"/>
      <c r="QTV52" s="7"/>
      <c r="QTW52" s="7"/>
      <c r="QTX52" s="7"/>
      <c r="QTY52" s="7"/>
      <c r="QTZ52" s="7"/>
      <c r="QUA52" s="7"/>
      <c r="QUB52" s="7"/>
      <c r="QUC52" s="7"/>
      <c r="QUD52" s="7"/>
      <c r="QUE52" s="7"/>
      <c r="QUF52" s="7"/>
      <c r="QUG52" s="7"/>
      <c r="QUH52" s="7"/>
      <c r="QUI52" s="7"/>
      <c r="QUJ52" s="7"/>
      <c r="QUK52" s="7"/>
      <c r="QUL52" s="7"/>
      <c r="QUM52" s="7"/>
      <c r="QUN52" s="7"/>
      <c r="QUO52" s="7"/>
      <c r="QUP52" s="7"/>
      <c r="QUQ52" s="7"/>
      <c r="QUR52" s="7"/>
      <c r="QUS52" s="7"/>
      <c r="QUT52" s="7"/>
      <c r="QUU52" s="7"/>
      <c r="QUV52" s="7"/>
      <c r="QUW52" s="7"/>
      <c r="QUX52" s="7"/>
      <c r="QUY52" s="7"/>
      <c r="QUZ52" s="7"/>
      <c r="QVA52" s="7"/>
      <c r="QVB52" s="7"/>
      <c r="QVC52" s="7"/>
      <c r="QVD52" s="7"/>
      <c r="QVE52" s="7"/>
      <c r="QVF52" s="7"/>
      <c r="QVG52" s="7"/>
      <c r="QVH52" s="7"/>
      <c r="QVI52" s="7"/>
      <c r="QVJ52" s="7"/>
      <c r="QVK52" s="7"/>
      <c r="QVL52" s="7"/>
      <c r="QVM52" s="7"/>
      <c r="QVN52" s="7"/>
      <c r="QVO52" s="7"/>
      <c r="QVP52" s="7"/>
      <c r="QVQ52" s="7"/>
      <c r="QVR52" s="7"/>
      <c r="QVS52" s="7"/>
      <c r="QVT52" s="7"/>
      <c r="QVU52" s="7"/>
      <c r="QVV52" s="7"/>
      <c r="QVW52" s="7"/>
      <c r="QVX52" s="7"/>
      <c r="QVY52" s="7"/>
      <c r="QVZ52" s="7"/>
      <c r="QWA52" s="7"/>
      <c r="QWB52" s="7"/>
      <c r="QWC52" s="7"/>
      <c r="QWD52" s="7"/>
      <c r="QWE52" s="7"/>
      <c r="QWF52" s="7"/>
      <c r="QWG52" s="7"/>
      <c r="QWH52" s="7"/>
      <c r="QWI52" s="7"/>
      <c r="QWJ52" s="7"/>
      <c r="QWK52" s="7"/>
      <c r="QWL52" s="7"/>
      <c r="QWM52" s="7"/>
      <c r="QWN52" s="7"/>
      <c r="QWO52" s="7"/>
      <c r="QWP52" s="7"/>
      <c r="QWQ52" s="7"/>
      <c r="QWR52" s="7"/>
      <c r="QWS52" s="7"/>
      <c r="QWT52" s="7"/>
      <c r="QWU52" s="7"/>
      <c r="QWV52" s="7"/>
      <c r="QWW52" s="7"/>
      <c r="QWX52" s="7"/>
      <c r="QWY52" s="7"/>
      <c r="QWZ52" s="7"/>
      <c r="QXA52" s="7"/>
      <c r="QXB52" s="7"/>
      <c r="QXC52" s="7"/>
      <c r="QXD52" s="7"/>
      <c r="QXE52" s="7"/>
      <c r="QXF52" s="7"/>
      <c r="QXG52" s="7"/>
      <c r="QXH52" s="7"/>
      <c r="QXI52" s="7"/>
      <c r="QXJ52" s="7"/>
      <c r="QXK52" s="7"/>
      <c r="QXL52" s="7"/>
      <c r="QXM52" s="7"/>
      <c r="QXN52" s="7"/>
      <c r="QXO52" s="7"/>
      <c r="QXP52" s="7"/>
      <c r="QXQ52" s="7"/>
      <c r="QXR52" s="7"/>
      <c r="QXS52" s="7"/>
      <c r="QXT52" s="7"/>
      <c r="QXU52" s="7"/>
      <c r="QXV52" s="7"/>
      <c r="QXW52" s="7"/>
      <c r="QXX52" s="7"/>
      <c r="QXY52" s="7"/>
      <c r="QXZ52" s="7"/>
      <c r="QYA52" s="7"/>
      <c r="QYB52" s="7"/>
      <c r="QYC52" s="7"/>
      <c r="QYD52" s="7"/>
      <c r="QYE52" s="7"/>
      <c r="QYF52" s="7"/>
      <c r="QYG52" s="7"/>
      <c r="QYH52" s="7"/>
      <c r="QYI52" s="7"/>
      <c r="QYJ52" s="7"/>
      <c r="QYK52" s="7"/>
      <c r="QYL52" s="7"/>
      <c r="QYM52" s="7"/>
      <c r="QYN52" s="7"/>
      <c r="QYO52" s="7"/>
      <c r="QYP52" s="7"/>
      <c r="QYQ52" s="7"/>
      <c r="QYR52" s="7"/>
      <c r="QYS52" s="7"/>
      <c r="QYT52" s="7"/>
      <c r="QYU52" s="7"/>
      <c r="QYV52" s="7"/>
      <c r="QYW52" s="7"/>
      <c r="QYX52" s="7"/>
      <c r="QYY52" s="7"/>
      <c r="QYZ52" s="7"/>
      <c r="QZA52" s="7"/>
      <c r="QZB52" s="7"/>
      <c r="QZC52" s="7"/>
      <c r="QZD52" s="7"/>
      <c r="QZE52" s="7"/>
      <c r="QZF52" s="7"/>
      <c r="QZG52" s="7"/>
      <c r="QZH52" s="7"/>
      <c r="QZI52" s="7"/>
      <c r="QZJ52" s="7"/>
      <c r="QZK52" s="7"/>
      <c r="QZL52" s="7"/>
      <c r="QZM52" s="7"/>
      <c r="QZN52" s="7"/>
      <c r="QZO52" s="7"/>
      <c r="QZP52" s="7"/>
      <c r="QZQ52" s="7"/>
      <c r="QZR52" s="7"/>
      <c r="QZS52" s="7"/>
      <c r="QZT52" s="7"/>
      <c r="QZU52" s="7"/>
      <c r="QZV52" s="7"/>
      <c r="QZW52" s="7"/>
      <c r="QZX52" s="7"/>
      <c r="QZY52" s="7"/>
      <c r="QZZ52" s="7"/>
      <c r="RAA52" s="7"/>
      <c r="RAB52" s="7"/>
      <c r="RAC52" s="7"/>
      <c r="RAD52" s="7"/>
      <c r="RAE52" s="7"/>
      <c r="RAF52" s="7"/>
      <c r="RAG52" s="7"/>
      <c r="RAH52" s="7"/>
      <c r="RAI52" s="7"/>
      <c r="RAJ52" s="7"/>
      <c r="RAK52" s="7"/>
      <c r="RAL52" s="7"/>
      <c r="RAM52" s="7"/>
      <c r="RAN52" s="7"/>
      <c r="RAO52" s="7"/>
      <c r="RAP52" s="7"/>
      <c r="RAQ52" s="7"/>
      <c r="RAR52" s="7"/>
      <c r="RAS52" s="7"/>
      <c r="RAT52" s="7"/>
      <c r="RAU52" s="7"/>
      <c r="RAV52" s="7"/>
      <c r="RAW52" s="7"/>
      <c r="RAX52" s="7"/>
      <c r="RAY52" s="7"/>
      <c r="RAZ52" s="7"/>
      <c r="RBA52" s="7"/>
      <c r="RBB52" s="7"/>
      <c r="RBC52" s="7"/>
      <c r="RBD52" s="7"/>
      <c r="RBE52" s="7"/>
      <c r="RBF52" s="7"/>
      <c r="RBG52" s="7"/>
      <c r="RBH52" s="7"/>
      <c r="RBI52" s="7"/>
      <c r="RBJ52" s="7"/>
      <c r="RBK52" s="7"/>
      <c r="RBL52" s="7"/>
      <c r="RBM52" s="7"/>
      <c r="RBN52" s="7"/>
      <c r="RBO52" s="7"/>
      <c r="RBP52" s="7"/>
      <c r="RBQ52" s="7"/>
      <c r="RBR52" s="7"/>
      <c r="RBS52" s="7"/>
      <c r="RBT52" s="7"/>
      <c r="RBU52" s="7"/>
      <c r="RBV52" s="7"/>
      <c r="RBW52" s="7"/>
      <c r="RBX52" s="7"/>
      <c r="RBY52" s="7"/>
      <c r="RBZ52" s="7"/>
      <c r="RCA52" s="7"/>
      <c r="RCB52" s="7"/>
      <c r="RCC52" s="7"/>
      <c r="RCD52" s="7"/>
      <c r="RCE52" s="7"/>
      <c r="RCF52" s="7"/>
      <c r="RCG52" s="7"/>
      <c r="RCH52" s="7"/>
      <c r="RCI52" s="7"/>
      <c r="RCJ52" s="7"/>
      <c r="RCK52" s="7"/>
      <c r="RCL52" s="7"/>
      <c r="RCM52" s="7"/>
      <c r="RCN52" s="7"/>
      <c r="RCO52" s="7"/>
      <c r="RCP52" s="7"/>
      <c r="RCQ52" s="7"/>
      <c r="RCR52" s="7"/>
      <c r="RCS52" s="7"/>
      <c r="RCT52" s="7"/>
      <c r="RCU52" s="7"/>
      <c r="RCV52" s="7"/>
      <c r="RCW52" s="7"/>
      <c r="RCX52" s="7"/>
      <c r="RCY52" s="7"/>
      <c r="RCZ52" s="7"/>
      <c r="RDA52" s="7"/>
      <c r="RDB52" s="7"/>
      <c r="RDC52" s="7"/>
      <c r="RDD52" s="7"/>
      <c r="RDE52" s="7"/>
      <c r="RDF52" s="7"/>
      <c r="RDG52" s="7"/>
      <c r="RDH52" s="7"/>
      <c r="RDI52" s="7"/>
      <c r="RDJ52" s="7"/>
      <c r="RDK52" s="7"/>
      <c r="RDL52" s="7"/>
      <c r="RDM52" s="7"/>
      <c r="RDN52" s="7"/>
      <c r="RDO52" s="7"/>
      <c r="RDP52" s="7"/>
      <c r="RDQ52" s="7"/>
      <c r="RDR52" s="7"/>
      <c r="RDS52" s="7"/>
      <c r="RDT52" s="7"/>
      <c r="RDU52" s="7"/>
      <c r="RDV52" s="7"/>
      <c r="RDW52" s="7"/>
      <c r="RDX52" s="7"/>
      <c r="RDY52" s="7"/>
      <c r="RDZ52" s="7"/>
      <c r="REA52" s="7"/>
      <c r="REB52" s="7"/>
      <c r="REC52" s="7"/>
      <c r="RED52" s="7"/>
      <c r="REE52" s="7"/>
      <c r="REF52" s="7"/>
      <c r="REG52" s="7"/>
      <c r="REH52" s="7"/>
      <c r="REI52" s="7"/>
      <c r="REJ52" s="7"/>
      <c r="REK52" s="7"/>
      <c r="REL52" s="7"/>
      <c r="REM52" s="7"/>
      <c r="REN52" s="7"/>
      <c r="REO52" s="7"/>
      <c r="REP52" s="7"/>
      <c r="REQ52" s="7"/>
      <c r="RER52" s="7"/>
      <c r="RES52" s="7"/>
      <c r="RET52" s="7"/>
      <c r="REU52" s="7"/>
      <c r="REV52" s="7"/>
      <c r="REW52" s="7"/>
      <c r="REX52" s="7"/>
      <c r="REY52" s="7"/>
      <c r="REZ52" s="7"/>
      <c r="RFA52" s="7"/>
      <c r="RFB52" s="7"/>
      <c r="RFC52" s="7"/>
      <c r="RFD52" s="7"/>
      <c r="RFE52" s="7"/>
      <c r="RFF52" s="7"/>
      <c r="RFG52" s="7"/>
      <c r="RFH52" s="7"/>
      <c r="RFI52" s="7"/>
      <c r="RFJ52" s="7"/>
      <c r="RFK52" s="7"/>
      <c r="RFL52" s="7"/>
      <c r="RFM52" s="7"/>
      <c r="RFN52" s="7"/>
      <c r="RFO52" s="7"/>
      <c r="RFP52" s="7"/>
      <c r="RFQ52" s="7"/>
      <c r="RFR52" s="7"/>
      <c r="RFS52" s="7"/>
      <c r="RFT52" s="7"/>
      <c r="RFU52" s="7"/>
      <c r="RFV52" s="7"/>
      <c r="RFW52" s="7"/>
      <c r="RFX52" s="7"/>
      <c r="RFY52" s="7"/>
      <c r="RFZ52" s="7"/>
      <c r="RGA52" s="7"/>
      <c r="RGB52" s="7"/>
      <c r="RGC52" s="7"/>
      <c r="RGD52" s="7"/>
      <c r="RGE52" s="7"/>
      <c r="RGF52" s="7"/>
      <c r="RGG52" s="7"/>
      <c r="RGH52" s="7"/>
      <c r="RGI52" s="7"/>
      <c r="RGJ52" s="7"/>
      <c r="RGK52" s="7"/>
      <c r="RGL52" s="7"/>
      <c r="RGM52" s="7"/>
      <c r="RGN52" s="7"/>
      <c r="RGO52" s="7"/>
      <c r="RGP52" s="7"/>
      <c r="RGQ52" s="7"/>
      <c r="RGR52" s="7"/>
      <c r="RGS52" s="7"/>
      <c r="RGT52" s="7"/>
      <c r="RGU52" s="7"/>
      <c r="RGV52" s="7"/>
      <c r="RGW52" s="7"/>
      <c r="RGX52" s="7"/>
      <c r="RGY52" s="7"/>
      <c r="RGZ52" s="7"/>
      <c r="RHA52" s="7"/>
      <c r="RHB52" s="7"/>
      <c r="RHC52" s="7"/>
      <c r="RHD52" s="7"/>
      <c r="RHE52" s="7"/>
      <c r="RHF52" s="7"/>
      <c r="RHG52" s="7"/>
      <c r="RHH52" s="7"/>
      <c r="RHI52" s="7"/>
      <c r="RHJ52" s="7"/>
      <c r="RHK52" s="7"/>
      <c r="RHL52" s="7"/>
      <c r="RHM52" s="7"/>
      <c r="RHN52" s="7"/>
      <c r="RHO52" s="7"/>
      <c r="RHP52" s="7"/>
      <c r="RHQ52" s="7"/>
      <c r="RHR52" s="7"/>
      <c r="RHS52" s="7"/>
      <c r="RHT52" s="7"/>
      <c r="RHU52" s="7"/>
      <c r="RHV52" s="7"/>
      <c r="RHW52" s="7"/>
      <c r="RHX52" s="7"/>
      <c r="RHY52" s="7"/>
      <c r="RHZ52" s="7"/>
      <c r="RIA52" s="7"/>
      <c r="RIB52" s="7"/>
      <c r="RIC52" s="7"/>
      <c r="RID52" s="7"/>
      <c r="RIE52" s="7"/>
      <c r="RIF52" s="7"/>
      <c r="RIG52" s="7"/>
      <c r="RIH52" s="7"/>
      <c r="RII52" s="7"/>
      <c r="RIJ52" s="7"/>
      <c r="RIK52" s="7"/>
      <c r="RIL52" s="7"/>
      <c r="RIM52" s="7"/>
      <c r="RIN52" s="7"/>
      <c r="RIO52" s="7"/>
      <c r="RIP52" s="7"/>
      <c r="RIQ52" s="7"/>
      <c r="RIR52" s="7"/>
      <c r="RIS52" s="7"/>
      <c r="RIT52" s="7"/>
      <c r="RIU52" s="7"/>
      <c r="RIV52" s="7"/>
      <c r="RIW52" s="7"/>
      <c r="RIX52" s="7"/>
      <c r="RIY52" s="7"/>
      <c r="RIZ52" s="7"/>
      <c r="RJA52" s="7"/>
      <c r="RJB52" s="7"/>
      <c r="RJC52" s="7"/>
      <c r="RJD52" s="7"/>
      <c r="RJE52" s="7"/>
      <c r="RJF52" s="7"/>
      <c r="RJG52" s="7"/>
      <c r="RJH52" s="7"/>
      <c r="RJI52" s="7"/>
      <c r="RJJ52" s="7"/>
      <c r="RJK52" s="7"/>
      <c r="RJL52" s="7"/>
      <c r="RJM52" s="7"/>
      <c r="RJN52" s="7"/>
      <c r="RJO52" s="7"/>
      <c r="RJP52" s="7"/>
      <c r="RJQ52" s="7"/>
      <c r="RJR52" s="7"/>
      <c r="RJS52" s="7"/>
      <c r="RJT52" s="7"/>
      <c r="RJU52" s="7"/>
      <c r="RJV52" s="7"/>
      <c r="RJW52" s="7"/>
      <c r="RJX52" s="7"/>
      <c r="RJY52" s="7"/>
      <c r="RJZ52" s="7"/>
      <c r="RKA52" s="7"/>
      <c r="RKB52" s="7"/>
      <c r="RKC52" s="7"/>
      <c r="RKD52" s="7"/>
      <c r="RKE52" s="7"/>
      <c r="RKF52" s="7"/>
      <c r="RKG52" s="7"/>
      <c r="RKH52" s="7"/>
      <c r="RKI52" s="7"/>
      <c r="RKJ52" s="7"/>
      <c r="RKK52" s="7"/>
      <c r="RKL52" s="7"/>
      <c r="RKM52" s="7"/>
      <c r="RKN52" s="7"/>
      <c r="RKO52" s="7"/>
      <c r="RKP52" s="7"/>
      <c r="RKQ52" s="7"/>
      <c r="RKR52" s="7"/>
      <c r="RKS52" s="7"/>
      <c r="RKT52" s="7"/>
      <c r="RKU52" s="7"/>
      <c r="RKV52" s="7"/>
      <c r="RKW52" s="7"/>
      <c r="RKX52" s="7"/>
      <c r="RKY52" s="7"/>
      <c r="RKZ52" s="7"/>
      <c r="RLA52" s="7"/>
      <c r="RLB52" s="7"/>
      <c r="RLC52" s="7"/>
      <c r="RLD52" s="7"/>
      <c r="RLE52" s="7"/>
      <c r="RLF52" s="7"/>
      <c r="RLG52" s="7"/>
      <c r="RLH52" s="7"/>
      <c r="RLI52" s="7"/>
      <c r="RLJ52" s="7"/>
      <c r="RLK52" s="7"/>
      <c r="RLL52" s="7"/>
      <c r="RLM52" s="7"/>
      <c r="RLN52" s="7"/>
      <c r="RLO52" s="7"/>
      <c r="RLP52" s="7"/>
      <c r="RLQ52" s="7"/>
      <c r="RLR52" s="7"/>
      <c r="RLS52" s="7"/>
      <c r="RLT52" s="7"/>
      <c r="RLU52" s="7"/>
      <c r="RLV52" s="7"/>
      <c r="RLW52" s="7"/>
      <c r="RLX52" s="7"/>
      <c r="RLY52" s="7"/>
      <c r="RLZ52" s="7"/>
      <c r="RMA52" s="7"/>
      <c r="RMB52" s="7"/>
      <c r="RMC52" s="7"/>
      <c r="RMD52" s="7"/>
      <c r="RME52" s="7"/>
      <c r="RMF52" s="7"/>
      <c r="RMG52" s="7"/>
      <c r="RMH52" s="7"/>
      <c r="RMI52" s="7"/>
      <c r="RMJ52" s="7"/>
      <c r="RMK52" s="7"/>
      <c r="RML52" s="7"/>
      <c r="RMM52" s="7"/>
      <c r="RMN52" s="7"/>
      <c r="RMO52" s="7"/>
      <c r="RMP52" s="7"/>
      <c r="RMQ52" s="7"/>
      <c r="RMR52" s="7"/>
      <c r="RMS52" s="7"/>
      <c r="RMT52" s="7"/>
      <c r="RMU52" s="7"/>
      <c r="RMV52" s="7"/>
      <c r="RMW52" s="7"/>
      <c r="RMX52" s="7"/>
      <c r="RMY52" s="7"/>
      <c r="RMZ52" s="7"/>
      <c r="RNA52" s="7"/>
      <c r="RNB52" s="7"/>
      <c r="RNC52" s="7"/>
      <c r="RND52" s="7"/>
      <c r="RNE52" s="7"/>
      <c r="RNF52" s="7"/>
      <c r="RNG52" s="7"/>
      <c r="RNH52" s="7"/>
      <c r="RNI52" s="7"/>
      <c r="RNJ52" s="7"/>
      <c r="RNK52" s="7"/>
      <c r="RNL52" s="7"/>
      <c r="RNM52" s="7"/>
      <c r="RNN52" s="7"/>
      <c r="RNO52" s="7"/>
      <c r="RNP52" s="7"/>
      <c r="RNQ52" s="7"/>
      <c r="RNR52" s="7"/>
      <c r="RNS52" s="7"/>
      <c r="RNT52" s="7"/>
      <c r="RNU52" s="7"/>
      <c r="RNV52" s="7"/>
      <c r="RNW52" s="7"/>
      <c r="RNX52" s="7"/>
      <c r="RNY52" s="7"/>
      <c r="RNZ52" s="7"/>
      <c r="ROA52" s="7"/>
      <c r="ROB52" s="7"/>
      <c r="ROC52" s="7"/>
      <c r="ROD52" s="7"/>
      <c r="ROE52" s="7"/>
      <c r="ROF52" s="7"/>
      <c r="ROG52" s="7"/>
      <c r="ROH52" s="7"/>
      <c r="ROI52" s="7"/>
      <c r="ROJ52" s="7"/>
      <c r="ROK52" s="7"/>
      <c r="ROL52" s="7"/>
      <c r="ROM52" s="7"/>
      <c r="RON52" s="7"/>
      <c r="ROO52" s="7"/>
      <c r="ROP52" s="7"/>
      <c r="ROQ52" s="7"/>
      <c r="ROR52" s="7"/>
      <c r="ROS52" s="7"/>
      <c r="ROT52" s="7"/>
      <c r="ROU52" s="7"/>
      <c r="ROV52" s="7"/>
      <c r="ROW52" s="7"/>
      <c r="ROX52" s="7"/>
      <c r="ROY52" s="7"/>
      <c r="ROZ52" s="7"/>
      <c r="RPA52" s="7"/>
      <c r="RPB52" s="7"/>
      <c r="RPC52" s="7"/>
      <c r="RPD52" s="7"/>
      <c r="RPE52" s="7"/>
      <c r="RPF52" s="7"/>
      <c r="RPG52" s="7"/>
      <c r="RPH52" s="7"/>
      <c r="RPI52" s="7"/>
      <c r="RPJ52" s="7"/>
      <c r="RPK52" s="7"/>
      <c r="RPL52" s="7"/>
      <c r="RPM52" s="7"/>
      <c r="RPN52" s="7"/>
      <c r="RPO52" s="7"/>
      <c r="RPP52" s="7"/>
      <c r="RPQ52" s="7"/>
      <c r="RPR52" s="7"/>
      <c r="RPS52" s="7"/>
      <c r="RPT52" s="7"/>
      <c r="RPU52" s="7"/>
      <c r="RPV52" s="7"/>
      <c r="RPW52" s="7"/>
      <c r="RPX52" s="7"/>
      <c r="RPY52" s="7"/>
      <c r="RPZ52" s="7"/>
      <c r="RQA52" s="7"/>
      <c r="RQB52" s="7"/>
      <c r="RQC52" s="7"/>
      <c r="RQD52" s="7"/>
      <c r="RQE52" s="7"/>
      <c r="RQF52" s="7"/>
      <c r="RQG52" s="7"/>
      <c r="RQH52" s="7"/>
      <c r="RQI52" s="7"/>
      <c r="RQJ52" s="7"/>
      <c r="RQK52" s="7"/>
      <c r="RQL52" s="7"/>
      <c r="RQM52" s="7"/>
      <c r="RQN52" s="7"/>
      <c r="RQO52" s="7"/>
      <c r="RQP52" s="7"/>
      <c r="RQQ52" s="7"/>
      <c r="RQR52" s="7"/>
      <c r="RQS52" s="7"/>
      <c r="RQT52" s="7"/>
      <c r="RQU52" s="7"/>
      <c r="RQV52" s="7"/>
      <c r="RQW52" s="7"/>
      <c r="RQX52" s="7"/>
      <c r="RQY52" s="7"/>
      <c r="RQZ52" s="7"/>
      <c r="RRA52" s="7"/>
      <c r="RRB52" s="7"/>
      <c r="RRC52" s="7"/>
      <c r="RRD52" s="7"/>
      <c r="RRE52" s="7"/>
      <c r="RRF52" s="7"/>
      <c r="RRG52" s="7"/>
      <c r="RRH52" s="7"/>
      <c r="RRI52" s="7"/>
      <c r="RRJ52" s="7"/>
      <c r="RRK52" s="7"/>
      <c r="RRL52" s="7"/>
      <c r="RRM52" s="7"/>
      <c r="RRN52" s="7"/>
      <c r="RRO52" s="7"/>
      <c r="RRP52" s="7"/>
      <c r="RRQ52" s="7"/>
      <c r="RRR52" s="7"/>
      <c r="RRS52" s="7"/>
      <c r="RRT52" s="7"/>
      <c r="RRU52" s="7"/>
      <c r="RRV52" s="7"/>
      <c r="RRW52" s="7"/>
      <c r="RRX52" s="7"/>
      <c r="RRY52" s="7"/>
      <c r="RRZ52" s="7"/>
      <c r="RSA52" s="7"/>
      <c r="RSB52" s="7"/>
      <c r="RSC52" s="7"/>
      <c r="RSD52" s="7"/>
      <c r="RSE52" s="7"/>
      <c r="RSF52" s="7"/>
      <c r="RSG52" s="7"/>
      <c r="RSH52" s="7"/>
      <c r="RSI52" s="7"/>
      <c r="RSJ52" s="7"/>
      <c r="RSK52" s="7"/>
      <c r="RSL52" s="7"/>
      <c r="RSM52" s="7"/>
      <c r="RSN52" s="7"/>
      <c r="RSO52" s="7"/>
      <c r="RSP52" s="7"/>
      <c r="RSQ52" s="7"/>
      <c r="RSR52" s="7"/>
      <c r="RSS52" s="7"/>
      <c r="RST52" s="7"/>
      <c r="RSU52" s="7"/>
      <c r="RSV52" s="7"/>
      <c r="RSW52" s="7"/>
      <c r="RSX52" s="7"/>
      <c r="RSY52" s="7"/>
      <c r="RSZ52" s="7"/>
      <c r="RTA52" s="7"/>
      <c r="RTB52" s="7"/>
      <c r="RTC52" s="7"/>
      <c r="RTD52" s="7"/>
      <c r="RTE52" s="7"/>
      <c r="RTF52" s="7"/>
      <c r="RTG52" s="7"/>
      <c r="RTH52" s="7"/>
      <c r="RTI52" s="7"/>
      <c r="RTJ52" s="7"/>
      <c r="RTK52" s="7"/>
      <c r="RTL52" s="7"/>
      <c r="RTM52" s="7"/>
      <c r="RTN52" s="7"/>
      <c r="RTO52" s="7"/>
      <c r="RTP52" s="7"/>
      <c r="RTQ52" s="7"/>
      <c r="RTR52" s="7"/>
      <c r="RTS52" s="7"/>
      <c r="RTT52" s="7"/>
      <c r="RTU52" s="7"/>
      <c r="RTV52" s="7"/>
      <c r="RTW52" s="7"/>
      <c r="RTX52" s="7"/>
      <c r="RTY52" s="7"/>
      <c r="RTZ52" s="7"/>
      <c r="RUA52" s="7"/>
      <c r="RUB52" s="7"/>
      <c r="RUC52" s="7"/>
      <c r="RUD52" s="7"/>
      <c r="RUE52" s="7"/>
      <c r="RUF52" s="7"/>
      <c r="RUG52" s="7"/>
      <c r="RUH52" s="7"/>
      <c r="RUI52" s="7"/>
      <c r="RUJ52" s="7"/>
      <c r="RUK52" s="7"/>
      <c r="RUL52" s="7"/>
      <c r="RUM52" s="7"/>
      <c r="RUN52" s="7"/>
      <c r="RUO52" s="7"/>
      <c r="RUP52" s="7"/>
      <c r="RUQ52" s="7"/>
      <c r="RUR52" s="7"/>
      <c r="RUS52" s="7"/>
      <c r="RUT52" s="7"/>
      <c r="RUU52" s="7"/>
      <c r="RUV52" s="7"/>
      <c r="RUW52" s="7"/>
      <c r="RUX52" s="7"/>
      <c r="RUY52" s="7"/>
      <c r="RUZ52" s="7"/>
      <c r="RVA52" s="7"/>
      <c r="RVB52" s="7"/>
      <c r="RVC52" s="7"/>
      <c r="RVD52" s="7"/>
      <c r="RVE52" s="7"/>
      <c r="RVF52" s="7"/>
      <c r="RVG52" s="7"/>
      <c r="RVH52" s="7"/>
      <c r="RVI52" s="7"/>
      <c r="RVJ52" s="7"/>
      <c r="RVK52" s="7"/>
      <c r="RVL52" s="7"/>
      <c r="RVM52" s="7"/>
      <c r="RVN52" s="7"/>
      <c r="RVO52" s="7"/>
      <c r="RVP52" s="7"/>
      <c r="RVQ52" s="7"/>
      <c r="RVR52" s="7"/>
      <c r="RVS52" s="7"/>
      <c r="RVT52" s="7"/>
      <c r="RVU52" s="7"/>
      <c r="RVV52" s="7"/>
      <c r="RVW52" s="7"/>
      <c r="RVX52" s="7"/>
      <c r="RVY52" s="7"/>
      <c r="RVZ52" s="7"/>
      <c r="RWA52" s="7"/>
      <c r="RWB52" s="7"/>
      <c r="RWC52" s="7"/>
      <c r="RWD52" s="7"/>
      <c r="RWE52" s="7"/>
      <c r="RWF52" s="7"/>
      <c r="RWG52" s="7"/>
      <c r="RWH52" s="7"/>
      <c r="RWI52" s="7"/>
      <c r="RWJ52" s="7"/>
      <c r="RWK52" s="7"/>
      <c r="RWL52" s="7"/>
      <c r="RWM52" s="7"/>
      <c r="RWN52" s="7"/>
      <c r="RWO52" s="7"/>
      <c r="RWP52" s="7"/>
      <c r="RWQ52" s="7"/>
      <c r="RWR52" s="7"/>
      <c r="RWS52" s="7"/>
      <c r="RWT52" s="7"/>
      <c r="RWU52" s="7"/>
      <c r="RWV52" s="7"/>
      <c r="RWW52" s="7"/>
      <c r="RWX52" s="7"/>
      <c r="RWY52" s="7"/>
      <c r="RWZ52" s="7"/>
      <c r="RXA52" s="7"/>
      <c r="RXB52" s="7"/>
      <c r="RXC52" s="7"/>
      <c r="RXD52" s="7"/>
      <c r="RXE52" s="7"/>
      <c r="RXF52" s="7"/>
      <c r="RXG52" s="7"/>
      <c r="RXH52" s="7"/>
      <c r="RXI52" s="7"/>
      <c r="RXJ52" s="7"/>
      <c r="RXK52" s="7"/>
      <c r="RXL52" s="7"/>
      <c r="RXM52" s="7"/>
      <c r="RXN52" s="7"/>
      <c r="RXO52" s="7"/>
      <c r="RXP52" s="7"/>
      <c r="RXQ52" s="7"/>
      <c r="RXR52" s="7"/>
      <c r="RXS52" s="7"/>
      <c r="RXT52" s="7"/>
      <c r="RXU52" s="7"/>
      <c r="RXV52" s="7"/>
      <c r="RXW52" s="7"/>
      <c r="RXX52" s="7"/>
      <c r="RXY52" s="7"/>
      <c r="RXZ52" s="7"/>
      <c r="RYA52" s="7"/>
      <c r="RYB52" s="7"/>
      <c r="RYC52" s="7"/>
      <c r="RYD52" s="7"/>
      <c r="RYE52" s="7"/>
      <c r="RYF52" s="7"/>
      <c r="RYG52" s="7"/>
      <c r="RYH52" s="7"/>
      <c r="RYI52" s="7"/>
      <c r="RYJ52" s="7"/>
      <c r="RYK52" s="7"/>
      <c r="RYL52" s="7"/>
      <c r="RYM52" s="7"/>
      <c r="RYN52" s="7"/>
      <c r="RYO52" s="7"/>
      <c r="RYP52" s="7"/>
      <c r="RYQ52" s="7"/>
      <c r="RYR52" s="7"/>
      <c r="RYS52" s="7"/>
      <c r="RYT52" s="7"/>
      <c r="RYU52" s="7"/>
      <c r="RYV52" s="7"/>
      <c r="RYW52" s="7"/>
      <c r="RYX52" s="7"/>
      <c r="RYY52" s="7"/>
      <c r="RYZ52" s="7"/>
      <c r="RZA52" s="7"/>
      <c r="RZB52" s="7"/>
      <c r="RZC52" s="7"/>
      <c r="RZD52" s="7"/>
      <c r="RZE52" s="7"/>
      <c r="RZF52" s="7"/>
      <c r="RZG52" s="7"/>
      <c r="RZH52" s="7"/>
      <c r="RZI52" s="7"/>
      <c r="RZJ52" s="7"/>
      <c r="RZK52" s="7"/>
      <c r="RZL52" s="7"/>
      <c r="RZM52" s="7"/>
      <c r="RZN52" s="7"/>
      <c r="RZO52" s="7"/>
      <c r="RZP52" s="7"/>
      <c r="RZQ52" s="7"/>
      <c r="RZR52" s="7"/>
      <c r="RZS52" s="7"/>
      <c r="RZT52" s="7"/>
      <c r="RZU52" s="7"/>
      <c r="RZV52" s="7"/>
      <c r="RZW52" s="7"/>
      <c r="RZX52" s="7"/>
      <c r="RZY52" s="7"/>
      <c r="RZZ52" s="7"/>
      <c r="SAA52" s="7"/>
      <c r="SAB52" s="7"/>
      <c r="SAC52" s="7"/>
      <c r="SAD52" s="7"/>
      <c r="SAE52" s="7"/>
      <c r="SAF52" s="7"/>
      <c r="SAG52" s="7"/>
      <c r="SAH52" s="7"/>
      <c r="SAI52" s="7"/>
      <c r="SAJ52" s="7"/>
      <c r="SAK52" s="7"/>
      <c r="SAL52" s="7"/>
      <c r="SAM52" s="7"/>
      <c r="SAN52" s="7"/>
      <c r="SAO52" s="7"/>
      <c r="SAP52" s="7"/>
      <c r="SAQ52" s="7"/>
      <c r="SAR52" s="7"/>
      <c r="SAS52" s="7"/>
      <c r="SAT52" s="7"/>
      <c r="SAU52" s="7"/>
      <c r="SAV52" s="7"/>
      <c r="SAW52" s="7"/>
      <c r="SAX52" s="7"/>
      <c r="SAY52" s="7"/>
      <c r="SAZ52" s="7"/>
      <c r="SBA52" s="7"/>
      <c r="SBB52" s="7"/>
      <c r="SBC52" s="7"/>
      <c r="SBD52" s="7"/>
      <c r="SBE52" s="7"/>
      <c r="SBF52" s="7"/>
      <c r="SBG52" s="7"/>
      <c r="SBH52" s="7"/>
      <c r="SBI52" s="7"/>
      <c r="SBJ52" s="7"/>
      <c r="SBK52" s="7"/>
      <c r="SBL52" s="7"/>
      <c r="SBM52" s="7"/>
      <c r="SBN52" s="7"/>
      <c r="SBO52" s="7"/>
      <c r="SBP52" s="7"/>
      <c r="SBQ52" s="7"/>
      <c r="SBR52" s="7"/>
      <c r="SBS52" s="7"/>
      <c r="SBT52" s="7"/>
      <c r="SBU52" s="7"/>
      <c r="SBV52" s="7"/>
      <c r="SBW52" s="7"/>
      <c r="SBX52" s="7"/>
      <c r="SBY52" s="7"/>
      <c r="SBZ52" s="7"/>
      <c r="SCA52" s="7"/>
      <c r="SCB52" s="7"/>
      <c r="SCC52" s="7"/>
      <c r="SCD52" s="7"/>
      <c r="SCE52" s="7"/>
      <c r="SCF52" s="7"/>
      <c r="SCG52" s="7"/>
      <c r="SCH52" s="7"/>
      <c r="SCI52" s="7"/>
      <c r="SCJ52" s="7"/>
      <c r="SCK52" s="7"/>
      <c r="SCL52" s="7"/>
      <c r="SCM52" s="7"/>
      <c r="SCN52" s="7"/>
      <c r="SCO52" s="7"/>
      <c r="SCP52" s="7"/>
      <c r="SCQ52" s="7"/>
      <c r="SCR52" s="7"/>
      <c r="SCS52" s="7"/>
      <c r="SCT52" s="7"/>
      <c r="SCU52" s="7"/>
      <c r="SCV52" s="7"/>
      <c r="SCW52" s="7"/>
      <c r="SCX52" s="7"/>
      <c r="SCY52" s="7"/>
      <c r="SCZ52" s="7"/>
      <c r="SDA52" s="7"/>
      <c r="SDB52" s="7"/>
      <c r="SDC52" s="7"/>
      <c r="SDD52" s="7"/>
      <c r="SDE52" s="7"/>
      <c r="SDF52" s="7"/>
      <c r="SDG52" s="7"/>
      <c r="SDH52" s="7"/>
      <c r="SDI52" s="7"/>
      <c r="SDJ52" s="7"/>
      <c r="SDK52" s="7"/>
      <c r="SDL52" s="7"/>
      <c r="SDM52" s="7"/>
      <c r="SDN52" s="7"/>
      <c r="SDO52" s="7"/>
      <c r="SDP52" s="7"/>
      <c r="SDQ52" s="7"/>
      <c r="SDR52" s="7"/>
      <c r="SDS52" s="7"/>
      <c r="SDT52" s="7"/>
      <c r="SDU52" s="7"/>
      <c r="SDV52" s="7"/>
      <c r="SDW52" s="7"/>
      <c r="SDX52" s="7"/>
      <c r="SDY52" s="7"/>
      <c r="SDZ52" s="7"/>
      <c r="SEA52" s="7"/>
      <c r="SEB52" s="7"/>
      <c r="SEC52" s="7"/>
      <c r="SED52" s="7"/>
      <c r="SEE52" s="7"/>
      <c r="SEF52" s="7"/>
      <c r="SEG52" s="7"/>
      <c r="SEH52" s="7"/>
      <c r="SEI52" s="7"/>
      <c r="SEJ52" s="7"/>
      <c r="SEK52" s="7"/>
      <c r="SEL52" s="7"/>
      <c r="SEM52" s="7"/>
      <c r="SEN52" s="7"/>
      <c r="SEO52" s="7"/>
      <c r="SEP52" s="7"/>
      <c r="SEQ52" s="7"/>
      <c r="SER52" s="7"/>
      <c r="SES52" s="7"/>
      <c r="SET52" s="7"/>
      <c r="SEU52" s="7"/>
      <c r="SEV52" s="7"/>
      <c r="SEW52" s="7"/>
      <c r="SEX52" s="7"/>
      <c r="SEY52" s="7"/>
      <c r="SEZ52" s="7"/>
      <c r="SFA52" s="7"/>
      <c r="SFB52" s="7"/>
      <c r="SFC52" s="7"/>
      <c r="SFD52" s="7"/>
      <c r="SFE52" s="7"/>
      <c r="SFF52" s="7"/>
      <c r="SFG52" s="7"/>
      <c r="SFH52" s="7"/>
      <c r="SFI52" s="7"/>
      <c r="SFJ52" s="7"/>
      <c r="SFK52" s="7"/>
      <c r="SFL52" s="7"/>
      <c r="SFM52" s="7"/>
      <c r="SFN52" s="7"/>
      <c r="SFO52" s="7"/>
      <c r="SFP52" s="7"/>
      <c r="SFQ52" s="7"/>
      <c r="SFR52" s="7"/>
      <c r="SFS52" s="7"/>
      <c r="SFT52" s="7"/>
      <c r="SFU52" s="7"/>
      <c r="SFV52" s="7"/>
      <c r="SFW52" s="7"/>
      <c r="SFX52" s="7"/>
      <c r="SFY52" s="7"/>
      <c r="SFZ52" s="7"/>
      <c r="SGA52" s="7"/>
      <c r="SGB52" s="7"/>
      <c r="SGC52" s="7"/>
      <c r="SGD52" s="7"/>
      <c r="SGE52" s="7"/>
      <c r="SGF52" s="7"/>
      <c r="SGG52" s="7"/>
      <c r="SGH52" s="7"/>
      <c r="SGI52" s="7"/>
      <c r="SGJ52" s="7"/>
      <c r="SGK52" s="7"/>
      <c r="SGL52" s="7"/>
      <c r="SGM52" s="7"/>
      <c r="SGN52" s="7"/>
      <c r="SGO52" s="7"/>
      <c r="SGP52" s="7"/>
      <c r="SGQ52" s="7"/>
      <c r="SGR52" s="7"/>
      <c r="SGS52" s="7"/>
      <c r="SGT52" s="7"/>
      <c r="SGU52" s="7"/>
      <c r="SGV52" s="7"/>
      <c r="SGW52" s="7"/>
      <c r="SGX52" s="7"/>
      <c r="SGY52" s="7"/>
      <c r="SGZ52" s="7"/>
      <c r="SHA52" s="7"/>
      <c r="SHB52" s="7"/>
      <c r="SHC52" s="7"/>
      <c r="SHD52" s="7"/>
      <c r="SHE52" s="7"/>
      <c r="SHF52" s="7"/>
      <c r="SHG52" s="7"/>
      <c r="SHH52" s="7"/>
      <c r="SHI52" s="7"/>
      <c r="SHJ52" s="7"/>
      <c r="SHK52" s="7"/>
      <c r="SHL52" s="7"/>
      <c r="SHM52" s="7"/>
      <c r="SHN52" s="7"/>
      <c r="SHO52" s="7"/>
      <c r="SHP52" s="7"/>
      <c r="SHQ52" s="7"/>
      <c r="SHR52" s="7"/>
      <c r="SHS52" s="7"/>
      <c r="SHT52" s="7"/>
      <c r="SHU52" s="7"/>
      <c r="SHV52" s="7"/>
      <c r="SHW52" s="7"/>
      <c r="SHX52" s="7"/>
      <c r="SHY52" s="7"/>
      <c r="SHZ52" s="7"/>
      <c r="SIA52" s="7"/>
      <c r="SIB52" s="7"/>
      <c r="SIC52" s="7"/>
      <c r="SID52" s="7"/>
      <c r="SIE52" s="7"/>
      <c r="SIF52" s="7"/>
      <c r="SIG52" s="7"/>
      <c r="SIH52" s="7"/>
      <c r="SII52" s="7"/>
      <c r="SIJ52" s="7"/>
      <c r="SIK52" s="7"/>
      <c r="SIL52" s="7"/>
      <c r="SIM52" s="7"/>
      <c r="SIN52" s="7"/>
      <c r="SIO52" s="7"/>
      <c r="SIP52" s="7"/>
      <c r="SIQ52" s="7"/>
      <c r="SIR52" s="7"/>
      <c r="SIS52" s="7"/>
      <c r="SIT52" s="7"/>
      <c r="SIU52" s="7"/>
      <c r="SIV52" s="7"/>
      <c r="SIW52" s="7"/>
      <c r="SIX52" s="7"/>
      <c r="SIY52" s="7"/>
      <c r="SIZ52" s="7"/>
      <c r="SJA52" s="7"/>
      <c r="SJB52" s="7"/>
      <c r="SJC52" s="7"/>
      <c r="SJD52" s="7"/>
      <c r="SJE52" s="7"/>
      <c r="SJF52" s="7"/>
      <c r="SJG52" s="7"/>
      <c r="SJH52" s="7"/>
      <c r="SJI52" s="7"/>
      <c r="SJJ52" s="7"/>
      <c r="SJK52" s="7"/>
      <c r="SJL52" s="7"/>
      <c r="SJM52" s="7"/>
      <c r="SJN52" s="7"/>
      <c r="SJO52" s="7"/>
      <c r="SJP52" s="7"/>
      <c r="SJQ52" s="7"/>
      <c r="SJR52" s="7"/>
      <c r="SJS52" s="7"/>
      <c r="SJT52" s="7"/>
      <c r="SJU52" s="7"/>
      <c r="SJV52" s="7"/>
      <c r="SJW52" s="7"/>
      <c r="SJX52" s="7"/>
      <c r="SJY52" s="7"/>
      <c r="SJZ52" s="7"/>
      <c r="SKA52" s="7"/>
      <c r="SKB52" s="7"/>
      <c r="SKC52" s="7"/>
      <c r="SKD52" s="7"/>
      <c r="SKE52" s="7"/>
      <c r="SKF52" s="7"/>
      <c r="SKG52" s="7"/>
      <c r="SKH52" s="7"/>
      <c r="SKI52" s="7"/>
      <c r="SKJ52" s="7"/>
      <c r="SKK52" s="7"/>
      <c r="SKL52" s="7"/>
      <c r="SKM52" s="7"/>
      <c r="SKN52" s="7"/>
      <c r="SKO52" s="7"/>
      <c r="SKP52" s="7"/>
      <c r="SKQ52" s="7"/>
      <c r="SKR52" s="7"/>
      <c r="SKS52" s="7"/>
      <c r="SKT52" s="7"/>
      <c r="SKU52" s="7"/>
      <c r="SKV52" s="7"/>
      <c r="SKW52" s="7"/>
      <c r="SKX52" s="7"/>
      <c r="SKY52" s="7"/>
      <c r="SKZ52" s="7"/>
      <c r="SLA52" s="7"/>
      <c r="SLB52" s="7"/>
      <c r="SLC52" s="7"/>
      <c r="SLD52" s="7"/>
      <c r="SLE52" s="7"/>
      <c r="SLF52" s="7"/>
      <c r="SLG52" s="7"/>
      <c r="SLH52" s="7"/>
      <c r="SLI52" s="7"/>
      <c r="SLJ52" s="7"/>
      <c r="SLK52" s="7"/>
      <c r="SLL52" s="7"/>
      <c r="SLM52" s="7"/>
      <c r="SLN52" s="7"/>
      <c r="SLO52" s="7"/>
      <c r="SLP52" s="7"/>
      <c r="SLQ52" s="7"/>
      <c r="SLR52" s="7"/>
      <c r="SLS52" s="7"/>
      <c r="SLT52" s="7"/>
      <c r="SLU52" s="7"/>
      <c r="SLV52" s="7"/>
      <c r="SLW52" s="7"/>
      <c r="SLX52" s="7"/>
      <c r="SLY52" s="7"/>
      <c r="SLZ52" s="7"/>
      <c r="SMA52" s="7"/>
      <c r="SMB52" s="7"/>
      <c r="SMC52" s="7"/>
      <c r="SMD52" s="7"/>
      <c r="SME52" s="7"/>
      <c r="SMF52" s="7"/>
      <c r="SMG52" s="7"/>
      <c r="SMH52" s="7"/>
      <c r="SMI52" s="7"/>
      <c r="SMJ52" s="7"/>
      <c r="SMK52" s="7"/>
      <c r="SML52" s="7"/>
      <c r="SMM52" s="7"/>
      <c r="SMN52" s="7"/>
      <c r="SMO52" s="7"/>
      <c r="SMP52" s="7"/>
      <c r="SMQ52" s="7"/>
      <c r="SMR52" s="7"/>
      <c r="SMS52" s="7"/>
      <c r="SMT52" s="7"/>
      <c r="SMU52" s="7"/>
      <c r="SMV52" s="7"/>
      <c r="SMW52" s="7"/>
      <c r="SMX52" s="7"/>
      <c r="SMY52" s="7"/>
      <c r="SMZ52" s="7"/>
      <c r="SNA52" s="7"/>
      <c r="SNB52" s="7"/>
      <c r="SNC52" s="7"/>
      <c r="SND52" s="7"/>
      <c r="SNE52" s="7"/>
      <c r="SNF52" s="7"/>
      <c r="SNG52" s="7"/>
      <c r="SNH52" s="7"/>
      <c r="SNI52" s="7"/>
      <c r="SNJ52" s="7"/>
      <c r="SNK52" s="7"/>
      <c r="SNL52" s="7"/>
      <c r="SNM52" s="7"/>
      <c r="SNN52" s="7"/>
      <c r="SNO52" s="7"/>
      <c r="SNP52" s="7"/>
      <c r="SNQ52" s="7"/>
      <c r="SNR52" s="7"/>
      <c r="SNS52" s="7"/>
      <c r="SNT52" s="7"/>
      <c r="SNU52" s="7"/>
      <c r="SNV52" s="7"/>
      <c r="SNW52" s="7"/>
      <c r="SNX52" s="7"/>
      <c r="SNY52" s="7"/>
      <c r="SNZ52" s="7"/>
      <c r="SOA52" s="7"/>
      <c r="SOB52" s="7"/>
      <c r="SOC52" s="7"/>
      <c r="SOD52" s="7"/>
      <c r="SOE52" s="7"/>
      <c r="SOF52" s="7"/>
      <c r="SOG52" s="7"/>
      <c r="SOH52" s="7"/>
      <c r="SOI52" s="7"/>
      <c r="SOJ52" s="7"/>
      <c r="SOK52" s="7"/>
      <c r="SOL52" s="7"/>
      <c r="SOM52" s="7"/>
      <c r="SON52" s="7"/>
      <c r="SOO52" s="7"/>
      <c r="SOP52" s="7"/>
      <c r="SOQ52" s="7"/>
      <c r="SOR52" s="7"/>
      <c r="SOS52" s="7"/>
      <c r="SOT52" s="7"/>
      <c r="SOU52" s="7"/>
      <c r="SOV52" s="7"/>
      <c r="SOW52" s="7"/>
      <c r="SOX52" s="7"/>
      <c r="SOY52" s="7"/>
      <c r="SOZ52" s="7"/>
      <c r="SPA52" s="7"/>
      <c r="SPB52" s="7"/>
      <c r="SPC52" s="7"/>
      <c r="SPD52" s="7"/>
      <c r="SPE52" s="7"/>
      <c r="SPF52" s="7"/>
      <c r="SPG52" s="7"/>
      <c r="SPH52" s="7"/>
      <c r="SPI52" s="7"/>
      <c r="SPJ52" s="7"/>
      <c r="SPK52" s="7"/>
      <c r="SPL52" s="7"/>
      <c r="SPM52" s="7"/>
      <c r="SPN52" s="7"/>
      <c r="SPO52" s="7"/>
      <c r="SPP52" s="7"/>
      <c r="SPQ52" s="7"/>
      <c r="SPR52" s="7"/>
      <c r="SPS52" s="7"/>
      <c r="SPT52" s="7"/>
      <c r="SPU52" s="7"/>
      <c r="SPV52" s="7"/>
      <c r="SPW52" s="7"/>
      <c r="SPX52" s="7"/>
      <c r="SPY52" s="7"/>
      <c r="SPZ52" s="7"/>
      <c r="SQA52" s="7"/>
      <c r="SQB52" s="7"/>
      <c r="SQC52" s="7"/>
      <c r="SQD52" s="7"/>
      <c r="SQE52" s="7"/>
      <c r="SQF52" s="7"/>
      <c r="SQG52" s="7"/>
      <c r="SQH52" s="7"/>
      <c r="SQI52" s="7"/>
      <c r="SQJ52" s="7"/>
      <c r="SQK52" s="7"/>
      <c r="SQL52" s="7"/>
      <c r="SQM52" s="7"/>
      <c r="SQN52" s="7"/>
      <c r="SQO52" s="7"/>
      <c r="SQP52" s="7"/>
      <c r="SQQ52" s="7"/>
      <c r="SQR52" s="7"/>
      <c r="SQS52" s="7"/>
      <c r="SQT52" s="7"/>
      <c r="SQU52" s="7"/>
      <c r="SQV52" s="7"/>
      <c r="SQW52" s="7"/>
      <c r="SQX52" s="7"/>
      <c r="SQY52" s="7"/>
      <c r="SQZ52" s="7"/>
      <c r="SRA52" s="7"/>
      <c r="SRB52" s="7"/>
      <c r="SRC52" s="7"/>
      <c r="SRD52" s="7"/>
      <c r="SRE52" s="7"/>
      <c r="SRF52" s="7"/>
      <c r="SRG52" s="7"/>
      <c r="SRH52" s="7"/>
      <c r="SRI52" s="7"/>
      <c r="SRJ52" s="7"/>
      <c r="SRK52" s="7"/>
      <c r="SRL52" s="7"/>
      <c r="SRM52" s="7"/>
      <c r="SRN52" s="7"/>
      <c r="SRO52" s="7"/>
      <c r="SRP52" s="7"/>
      <c r="SRQ52" s="7"/>
      <c r="SRR52" s="7"/>
      <c r="SRS52" s="7"/>
      <c r="SRT52" s="7"/>
      <c r="SRU52" s="7"/>
      <c r="SRV52" s="7"/>
      <c r="SRW52" s="7"/>
      <c r="SRX52" s="7"/>
      <c r="SRY52" s="7"/>
      <c r="SRZ52" s="7"/>
      <c r="SSA52" s="7"/>
      <c r="SSB52" s="7"/>
      <c r="SSC52" s="7"/>
      <c r="SSD52" s="7"/>
      <c r="SSE52" s="7"/>
      <c r="SSF52" s="7"/>
      <c r="SSG52" s="7"/>
      <c r="SSH52" s="7"/>
      <c r="SSI52" s="7"/>
      <c r="SSJ52" s="7"/>
      <c r="SSK52" s="7"/>
      <c r="SSL52" s="7"/>
      <c r="SSM52" s="7"/>
      <c r="SSN52" s="7"/>
      <c r="SSO52" s="7"/>
      <c r="SSP52" s="7"/>
      <c r="SSQ52" s="7"/>
      <c r="SSR52" s="7"/>
      <c r="SSS52" s="7"/>
      <c r="SST52" s="7"/>
      <c r="SSU52" s="7"/>
      <c r="SSV52" s="7"/>
      <c r="SSW52" s="7"/>
      <c r="SSX52" s="7"/>
      <c r="SSY52" s="7"/>
      <c r="SSZ52" s="7"/>
      <c r="STA52" s="7"/>
      <c r="STB52" s="7"/>
      <c r="STC52" s="7"/>
      <c r="STD52" s="7"/>
      <c r="STE52" s="7"/>
      <c r="STF52" s="7"/>
      <c r="STG52" s="7"/>
      <c r="STH52" s="7"/>
      <c r="STI52" s="7"/>
      <c r="STJ52" s="7"/>
      <c r="STK52" s="7"/>
      <c r="STL52" s="7"/>
      <c r="STM52" s="7"/>
      <c r="STN52" s="7"/>
      <c r="STO52" s="7"/>
      <c r="STP52" s="7"/>
      <c r="STQ52" s="7"/>
      <c r="STR52" s="7"/>
      <c r="STS52" s="7"/>
      <c r="STT52" s="7"/>
      <c r="STU52" s="7"/>
      <c r="STV52" s="7"/>
      <c r="STW52" s="7"/>
      <c r="STX52" s="7"/>
      <c r="STY52" s="7"/>
      <c r="STZ52" s="7"/>
      <c r="SUA52" s="7"/>
      <c r="SUB52" s="7"/>
      <c r="SUC52" s="7"/>
      <c r="SUD52" s="7"/>
      <c r="SUE52" s="7"/>
      <c r="SUF52" s="7"/>
      <c r="SUG52" s="7"/>
      <c r="SUH52" s="7"/>
      <c r="SUI52" s="7"/>
      <c r="SUJ52" s="7"/>
      <c r="SUK52" s="7"/>
      <c r="SUL52" s="7"/>
      <c r="SUM52" s="7"/>
      <c r="SUN52" s="7"/>
      <c r="SUO52" s="7"/>
      <c r="SUP52" s="7"/>
      <c r="SUQ52" s="7"/>
      <c r="SUR52" s="7"/>
      <c r="SUS52" s="7"/>
      <c r="SUT52" s="7"/>
      <c r="SUU52" s="7"/>
      <c r="SUV52" s="7"/>
      <c r="SUW52" s="7"/>
      <c r="SUX52" s="7"/>
      <c r="SUY52" s="7"/>
      <c r="SUZ52" s="7"/>
      <c r="SVA52" s="7"/>
      <c r="SVB52" s="7"/>
      <c r="SVC52" s="7"/>
      <c r="SVD52" s="7"/>
      <c r="SVE52" s="7"/>
      <c r="SVF52" s="7"/>
      <c r="SVG52" s="7"/>
      <c r="SVH52" s="7"/>
      <c r="SVI52" s="7"/>
      <c r="SVJ52" s="7"/>
      <c r="SVK52" s="7"/>
      <c r="SVL52" s="7"/>
      <c r="SVM52" s="7"/>
      <c r="SVN52" s="7"/>
      <c r="SVO52" s="7"/>
      <c r="SVP52" s="7"/>
      <c r="SVQ52" s="7"/>
      <c r="SVR52" s="7"/>
      <c r="SVS52" s="7"/>
      <c r="SVT52" s="7"/>
      <c r="SVU52" s="7"/>
      <c r="SVV52" s="7"/>
      <c r="SVW52" s="7"/>
      <c r="SVX52" s="7"/>
      <c r="SVY52" s="7"/>
      <c r="SVZ52" s="7"/>
      <c r="SWA52" s="7"/>
      <c r="SWB52" s="7"/>
      <c r="SWC52" s="7"/>
      <c r="SWD52" s="7"/>
      <c r="SWE52" s="7"/>
      <c r="SWF52" s="7"/>
      <c r="SWG52" s="7"/>
      <c r="SWH52" s="7"/>
      <c r="SWI52" s="7"/>
      <c r="SWJ52" s="7"/>
      <c r="SWK52" s="7"/>
      <c r="SWL52" s="7"/>
      <c r="SWM52" s="7"/>
      <c r="SWN52" s="7"/>
      <c r="SWO52" s="7"/>
      <c r="SWP52" s="7"/>
      <c r="SWQ52" s="7"/>
      <c r="SWR52" s="7"/>
      <c r="SWS52" s="7"/>
      <c r="SWT52" s="7"/>
      <c r="SWU52" s="7"/>
      <c r="SWV52" s="7"/>
      <c r="SWW52" s="7"/>
      <c r="SWX52" s="7"/>
      <c r="SWY52" s="7"/>
      <c r="SWZ52" s="7"/>
      <c r="SXA52" s="7"/>
      <c r="SXB52" s="7"/>
      <c r="SXC52" s="7"/>
      <c r="SXD52" s="7"/>
      <c r="SXE52" s="7"/>
      <c r="SXF52" s="7"/>
      <c r="SXG52" s="7"/>
      <c r="SXH52" s="7"/>
      <c r="SXI52" s="7"/>
      <c r="SXJ52" s="7"/>
      <c r="SXK52" s="7"/>
      <c r="SXL52" s="7"/>
      <c r="SXM52" s="7"/>
      <c r="SXN52" s="7"/>
      <c r="SXO52" s="7"/>
      <c r="SXP52" s="7"/>
      <c r="SXQ52" s="7"/>
      <c r="SXR52" s="7"/>
      <c r="SXS52" s="7"/>
      <c r="SXT52" s="7"/>
      <c r="SXU52" s="7"/>
      <c r="SXV52" s="7"/>
      <c r="SXW52" s="7"/>
      <c r="SXX52" s="7"/>
      <c r="SXY52" s="7"/>
      <c r="SXZ52" s="7"/>
      <c r="SYA52" s="7"/>
      <c r="SYB52" s="7"/>
      <c r="SYC52" s="7"/>
      <c r="SYD52" s="7"/>
      <c r="SYE52" s="7"/>
      <c r="SYF52" s="7"/>
      <c r="SYG52" s="7"/>
      <c r="SYH52" s="7"/>
      <c r="SYI52" s="7"/>
      <c r="SYJ52" s="7"/>
      <c r="SYK52" s="7"/>
      <c r="SYL52" s="7"/>
      <c r="SYM52" s="7"/>
      <c r="SYN52" s="7"/>
      <c r="SYO52" s="7"/>
      <c r="SYP52" s="7"/>
      <c r="SYQ52" s="7"/>
      <c r="SYR52" s="7"/>
      <c r="SYS52" s="7"/>
      <c r="SYT52" s="7"/>
      <c r="SYU52" s="7"/>
      <c r="SYV52" s="7"/>
      <c r="SYW52" s="7"/>
      <c r="SYX52" s="7"/>
      <c r="SYY52" s="7"/>
      <c r="SYZ52" s="7"/>
      <c r="SZA52" s="7"/>
      <c r="SZB52" s="7"/>
      <c r="SZC52" s="7"/>
      <c r="SZD52" s="7"/>
      <c r="SZE52" s="7"/>
      <c r="SZF52" s="7"/>
      <c r="SZG52" s="7"/>
      <c r="SZH52" s="7"/>
      <c r="SZI52" s="7"/>
      <c r="SZJ52" s="7"/>
      <c r="SZK52" s="7"/>
      <c r="SZL52" s="7"/>
      <c r="SZM52" s="7"/>
      <c r="SZN52" s="7"/>
      <c r="SZO52" s="7"/>
      <c r="SZP52" s="7"/>
      <c r="SZQ52" s="7"/>
      <c r="SZR52" s="7"/>
      <c r="SZS52" s="7"/>
      <c r="SZT52" s="7"/>
      <c r="SZU52" s="7"/>
      <c r="SZV52" s="7"/>
      <c r="SZW52" s="7"/>
      <c r="SZX52" s="7"/>
      <c r="SZY52" s="7"/>
      <c r="SZZ52" s="7"/>
      <c r="TAA52" s="7"/>
      <c r="TAB52" s="7"/>
      <c r="TAC52" s="7"/>
      <c r="TAD52" s="7"/>
      <c r="TAE52" s="7"/>
      <c r="TAF52" s="7"/>
      <c r="TAG52" s="7"/>
      <c r="TAH52" s="7"/>
      <c r="TAI52" s="7"/>
      <c r="TAJ52" s="7"/>
      <c r="TAK52" s="7"/>
      <c r="TAL52" s="7"/>
      <c r="TAM52" s="7"/>
      <c r="TAN52" s="7"/>
      <c r="TAO52" s="7"/>
      <c r="TAP52" s="7"/>
      <c r="TAQ52" s="7"/>
      <c r="TAR52" s="7"/>
      <c r="TAS52" s="7"/>
      <c r="TAT52" s="7"/>
      <c r="TAU52" s="7"/>
      <c r="TAV52" s="7"/>
      <c r="TAW52" s="7"/>
      <c r="TAX52" s="7"/>
      <c r="TAY52" s="7"/>
      <c r="TAZ52" s="7"/>
      <c r="TBA52" s="7"/>
      <c r="TBB52" s="7"/>
      <c r="TBC52" s="7"/>
      <c r="TBD52" s="7"/>
      <c r="TBE52" s="7"/>
      <c r="TBF52" s="7"/>
      <c r="TBG52" s="7"/>
      <c r="TBH52" s="7"/>
      <c r="TBI52" s="7"/>
      <c r="TBJ52" s="7"/>
      <c r="TBK52" s="7"/>
      <c r="TBL52" s="7"/>
      <c r="TBM52" s="7"/>
      <c r="TBN52" s="7"/>
      <c r="TBO52" s="7"/>
      <c r="TBP52" s="7"/>
      <c r="TBQ52" s="7"/>
      <c r="TBR52" s="7"/>
      <c r="TBS52" s="7"/>
      <c r="TBT52" s="7"/>
      <c r="TBU52" s="7"/>
      <c r="TBV52" s="7"/>
      <c r="TBW52" s="7"/>
      <c r="TBX52" s="7"/>
      <c r="TBY52" s="7"/>
      <c r="TBZ52" s="7"/>
      <c r="TCA52" s="7"/>
      <c r="TCB52" s="7"/>
      <c r="TCC52" s="7"/>
      <c r="TCD52" s="7"/>
      <c r="TCE52" s="7"/>
      <c r="TCF52" s="7"/>
      <c r="TCG52" s="7"/>
      <c r="TCH52" s="7"/>
      <c r="TCI52" s="7"/>
      <c r="TCJ52" s="7"/>
      <c r="TCK52" s="7"/>
      <c r="TCL52" s="7"/>
      <c r="TCM52" s="7"/>
      <c r="TCN52" s="7"/>
      <c r="TCO52" s="7"/>
      <c r="TCP52" s="7"/>
      <c r="TCQ52" s="7"/>
      <c r="TCR52" s="7"/>
      <c r="TCS52" s="7"/>
      <c r="TCT52" s="7"/>
      <c r="TCU52" s="7"/>
      <c r="TCV52" s="7"/>
      <c r="TCW52" s="7"/>
      <c r="TCX52" s="7"/>
      <c r="TCY52" s="7"/>
      <c r="TCZ52" s="7"/>
      <c r="TDA52" s="7"/>
      <c r="TDB52" s="7"/>
      <c r="TDC52" s="7"/>
      <c r="TDD52" s="7"/>
      <c r="TDE52" s="7"/>
      <c r="TDF52" s="7"/>
      <c r="TDG52" s="7"/>
      <c r="TDH52" s="7"/>
      <c r="TDI52" s="7"/>
      <c r="TDJ52" s="7"/>
      <c r="TDK52" s="7"/>
      <c r="TDL52" s="7"/>
      <c r="TDM52" s="7"/>
      <c r="TDN52" s="7"/>
      <c r="TDO52" s="7"/>
      <c r="TDP52" s="7"/>
      <c r="TDQ52" s="7"/>
      <c r="TDR52" s="7"/>
      <c r="TDS52" s="7"/>
      <c r="TDT52" s="7"/>
      <c r="TDU52" s="7"/>
      <c r="TDV52" s="7"/>
      <c r="TDW52" s="7"/>
      <c r="TDX52" s="7"/>
      <c r="TDY52" s="7"/>
      <c r="TDZ52" s="7"/>
      <c r="TEA52" s="7"/>
      <c r="TEB52" s="7"/>
      <c r="TEC52" s="7"/>
      <c r="TED52" s="7"/>
      <c r="TEE52" s="7"/>
      <c r="TEF52" s="7"/>
      <c r="TEG52" s="7"/>
      <c r="TEH52" s="7"/>
      <c r="TEI52" s="7"/>
      <c r="TEJ52" s="7"/>
      <c r="TEK52" s="7"/>
      <c r="TEL52" s="7"/>
      <c r="TEM52" s="7"/>
      <c r="TEN52" s="7"/>
      <c r="TEO52" s="7"/>
      <c r="TEP52" s="7"/>
      <c r="TEQ52" s="7"/>
      <c r="TER52" s="7"/>
      <c r="TES52" s="7"/>
      <c r="TET52" s="7"/>
      <c r="TEU52" s="7"/>
      <c r="TEV52" s="7"/>
      <c r="TEW52" s="7"/>
      <c r="TEX52" s="7"/>
      <c r="TEY52" s="7"/>
      <c r="TEZ52" s="7"/>
      <c r="TFA52" s="7"/>
      <c r="TFB52" s="7"/>
      <c r="TFC52" s="7"/>
      <c r="TFD52" s="7"/>
      <c r="TFE52" s="7"/>
      <c r="TFF52" s="7"/>
      <c r="TFG52" s="7"/>
      <c r="TFH52" s="7"/>
      <c r="TFI52" s="7"/>
      <c r="TFJ52" s="7"/>
      <c r="TFK52" s="7"/>
      <c r="TFL52" s="7"/>
      <c r="TFM52" s="7"/>
      <c r="TFN52" s="7"/>
      <c r="TFO52" s="7"/>
      <c r="TFP52" s="7"/>
      <c r="TFQ52" s="7"/>
      <c r="TFR52" s="7"/>
      <c r="TFS52" s="7"/>
      <c r="TFT52" s="7"/>
      <c r="TFU52" s="7"/>
      <c r="TFV52" s="7"/>
      <c r="TFW52" s="7"/>
      <c r="TFX52" s="7"/>
      <c r="TFY52" s="7"/>
      <c r="TFZ52" s="7"/>
      <c r="TGA52" s="7"/>
      <c r="TGB52" s="7"/>
      <c r="TGC52" s="7"/>
      <c r="TGD52" s="7"/>
      <c r="TGE52" s="7"/>
      <c r="TGF52" s="7"/>
      <c r="TGG52" s="7"/>
      <c r="TGH52" s="7"/>
      <c r="TGI52" s="7"/>
      <c r="TGJ52" s="7"/>
      <c r="TGK52" s="7"/>
      <c r="TGL52" s="7"/>
      <c r="TGM52" s="7"/>
      <c r="TGN52" s="7"/>
      <c r="TGO52" s="7"/>
      <c r="TGP52" s="7"/>
      <c r="TGQ52" s="7"/>
      <c r="TGR52" s="7"/>
      <c r="TGS52" s="7"/>
      <c r="TGT52" s="7"/>
      <c r="TGU52" s="7"/>
      <c r="TGV52" s="7"/>
      <c r="TGW52" s="7"/>
      <c r="TGX52" s="7"/>
      <c r="TGY52" s="7"/>
      <c r="TGZ52" s="7"/>
      <c r="THA52" s="7"/>
      <c r="THB52" s="7"/>
      <c r="THC52" s="7"/>
      <c r="THD52" s="7"/>
      <c r="THE52" s="7"/>
      <c r="THF52" s="7"/>
      <c r="THG52" s="7"/>
      <c r="THH52" s="7"/>
      <c r="THI52" s="7"/>
      <c r="THJ52" s="7"/>
      <c r="THK52" s="7"/>
      <c r="THL52" s="7"/>
      <c r="THM52" s="7"/>
      <c r="THN52" s="7"/>
      <c r="THO52" s="7"/>
      <c r="THP52" s="7"/>
      <c r="THQ52" s="7"/>
      <c r="THR52" s="7"/>
      <c r="THS52" s="7"/>
      <c r="THT52" s="7"/>
      <c r="THU52" s="7"/>
      <c r="THV52" s="7"/>
      <c r="THW52" s="7"/>
      <c r="THX52" s="7"/>
      <c r="THY52" s="7"/>
      <c r="THZ52" s="7"/>
      <c r="TIA52" s="7"/>
      <c r="TIB52" s="7"/>
      <c r="TIC52" s="7"/>
      <c r="TID52" s="7"/>
      <c r="TIE52" s="7"/>
      <c r="TIF52" s="7"/>
      <c r="TIG52" s="7"/>
      <c r="TIH52" s="7"/>
      <c r="TII52" s="7"/>
      <c r="TIJ52" s="7"/>
      <c r="TIK52" s="7"/>
      <c r="TIL52" s="7"/>
      <c r="TIM52" s="7"/>
      <c r="TIN52" s="7"/>
      <c r="TIO52" s="7"/>
      <c r="TIP52" s="7"/>
      <c r="TIQ52" s="7"/>
      <c r="TIR52" s="7"/>
      <c r="TIS52" s="7"/>
      <c r="TIT52" s="7"/>
      <c r="TIU52" s="7"/>
      <c r="TIV52" s="7"/>
      <c r="TIW52" s="7"/>
      <c r="TIX52" s="7"/>
      <c r="TIY52" s="7"/>
      <c r="TIZ52" s="7"/>
      <c r="TJA52" s="7"/>
      <c r="TJB52" s="7"/>
      <c r="TJC52" s="7"/>
      <c r="TJD52" s="7"/>
      <c r="TJE52" s="7"/>
      <c r="TJF52" s="7"/>
      <c r="TJG52" s="7"/>
      <c r="TJH52" s="7"/>
      <c r="TJI52" s="7"/>
      <c r="TJJ52" s="7"/>
      <c r="TJK52" s="7"/>
      <c r="TJL52" s="7"/>
      <c r="TJM52" s="7"/>
      <c r="TJN52" s="7"/>
      <c r="TJO52" s="7"/>
      <c r="TJP52" s="7"/>
      <c r="TJQ52" s="7"/>
      <c r="TJR52" s="7"/>
      <c r="TJS52" s="7"/>
      <c r="TJT52" s="7"/>
      <c r="TJU52" s="7"/>
      <c r="TJV52" s="7"/>
      <c r="TJW52" s="7"/>
      <c r="TJX52" s="7"/>
      <c r="TJY52" s="7"/>
      <c r="TJZ52" s="7"/>
      <c r="TKA52" s="7"/>
      <c r="TKB52" s="7"/>
      <c r="TKC52" s="7"/>
      <c r="TKD52" s="7"/>
      <c r="TKE52" s="7"/>
      <c r="TKF52" s="7"/>
      <c r="TKG52" s="7"/>
      <c r="TKH52" s="7"/>
      <c r="TKI52" s="7"/>
      <c r="TKJ52" s="7"/>
      <c r="TKK52" s="7"/>
      <c r="TKL52" s="7"/>
      <c r="TKM52" s="7"/>
      <c r="TKN52" s="7"/>
      <c r="TKO52" s="7"/>
      <c r="TKP52" s="7"/>
      <c r="TKQ52" s="7"/>
      <c r="TKR52" s="7"/>
      <c r="TKS52" s="7"/>
      <c r="TKT52" s="7"/>
      <c r="TKU52" s="7"/>
      <c r="TKV52" s="7"/>
      <c r="TKW52" s="7"/>
      <c r="TKX52" s="7"/>
      <c r="TKY52" s="7"/>
      <c r="TKZ52" s="7"/>
      <c r="TLA52" s="7"/>
      <c r="TLB52" s="7"/>
      <c r="TLC52" s="7"/>
      <c r="TLD52" s="7"/>
      <c r="TLE52" s="7"/>
      <c r="TLF52" s="7"/>
      <c r="TLG52" s="7"/>
      <c r="TLH52" s="7"/>
      <c r="TLI52" s="7"/>
      <c r="TLJ52" s="7"/>
      <c r="TLK52" s="7"/>
      <c r="TLL52" s="7"/>
      <c r="TLM52" s="7"/>
      <c r="TLN52" s="7"/>
      <c r="TLO52" s="7"/>
      <c r="TLP52" s="7"/>
      <c r="TLQ52" s="7"/>
      <c r="TLR52" s="7"/>
      <c r="TLS52" s="7"/>
      <c r="TLT52" s="7"/>
      <c r="TLU52" s="7"/>
      <c r="TLV52" s="7"/>
      <c r="TLW52" s="7"/>
      <c r="TLX52" s="7"/>
      <c r="TLY52" s="7"/>
      <c r="TLZ52" s="7"/>
      <c r="TMA52" s="7"/>
      <c r="TMB52" s="7"/>
      <c r="TMC52" s="7"/>
      <c r="TMD52" s="7"/>
      <c r="TME52" s="7"/>
      <c r="TMF52" s="7"/>
      <c r="TMG52" s="7"/>
      <c r="TMH52" s="7"/>
      <c r="TMI52" s="7"/>
      <c r="TMJ52" s="7"/>
      <c r="TMK52" s="7"/>
      <c r="TML52" s="7"/>
      <c r="TMM52" s="7"/>
      <c r="TMN52" s="7"/>
      <c r="TMO52" s="7"/>
      <c r="TMP52" s="7"/>
      <c r="TMQ52" s="7"/>
      <c r="TMR52" s="7"/>
      <c r="TMS52" s="7"/>
      <c r="TMT52" s="7"/>
      <c r="TMU52" s="7"/>
      <c r="TMV52" s="7"/>
      <c r="TMW52" s="7"/>
      <c r="TMX52" s="7"/>
      <c r="TMY52" s="7"/>
      <c r="TMZ52" s="7"/>
      <c r="TNA52" s="7"/>
      <c r="TNB52" s="7"/>
      <c r="TNC52" s="7"/>
      <c r="TND52" s="7"/>
      <c r="TNE52" s="7"/>
      <c r="TNF52" s="7"/>
      <c r="TNG52" s="7"/>
      <c r="TNH52" s="7"/>
      <c r="TNI52" s="7"/>
      <c r="TNJ52" s="7"/>
      <c r="TNK52" s="7"/>
      <c r="TNL52" s="7"/>
      <c r="TNM52" s="7"/>
      <c r="TNN52" s="7"/>
      <c r="TNO52" s="7"/>
      <c r="TNP52" s="7"/>
      <c r="TNQ52" s="7"/>
      <c r="TNR52" s="7"/>
      <c r="TNS52" s="7"/>
      <c r="TNT52" s="7"/>
      <c r="TNU52" s="7"/>
      <c r="TNV52" s="7"/>
      <c r="TNW52" s="7"/>
      <c r="TNX52" s="7"/>
      <c r="TNY52" s="7"/>
      <c r="TNZ52" s="7"/>
      <c r="TOA52" s="7"/>
      <c r="TOB52" s="7"/>
      <c r="TOC52" s="7"/>
      <c r="TOD52" s="7"/>
      <c r="TOE52" s="7"/>
      <c r="TOF52" s="7"/>
      <c r="TOG52" s="7"/>
      <c r="TOH52" s="7"/>
      <c r="TOI52" s="7"/>
      <c r="TOJ52" s="7"/>
      <c r="TOK52" s="7"/>
      <c r="TOL52" s="7"/>
      <c r="TOM52" s="7"/>
      <c r="TON52" s="7"/>
      <c r="TOO52" s="7"/>
      <c r="TOP52" s="7"/>
      <c r="TOQ52" s="7"/>
      <c r="TOR52" s="7"/>
      <c r="TOS52" s="7"/>
      <c r="TOT52" s="7"/>
      <c r="TOU52" s="7"/>
      <c r="TOV52" s="7"/>
      <c r="TOW52" s="7"/>
      <c r="TOX52" s="7"/>
      <c r="TOY52" s="7"/>
      <c r="TOZ52" s="7"/>
      <c r="TPA52" s="7"/>
      <c r="TPB52" s="7"/>
      <c r="TPC52" s="7"/>
      <c r="TPD52" s="7"/>
      <c r="TPE52" s="7"/>
      <c r="TPF52" s="7"/>
      <c r="TPG52" s="7"/>
      <c r="TPH52" s="7"/>
      <c r="TPI52" s="7"/>
      <c r="TPJ52" s="7"/>
      <c r="TPK52" s="7"/>
      <c r="TPL52" s="7"/>
      <c r="TPM52" s="7"/>
      <c r="TPN52" s="7"/>
      <c r="TPO52" s="7"/>
      <c r="TPP52" s="7"/>
      <c r="TPQ52" s="7"/>
      <c r="TPR52" s="7"/>
      <c r="TPS52" s="7"/>
      <c r="TPT52" s="7"/>
      <c r="TPU52" s="7"/>
      <c r="TPV52" s="7"/>
      <c r="TPW52" s="7"/>
      <c r="TPX52" s="7"/>
      <c r="TPY52" s="7"/>
      <c r="TPZ52" s="7"/>
      <c r="TQA52" s="7"/>
      <c r="TQB52" s="7"/>
      <c r="TQC52" s="7"/>
      <c r="TQD52" s="7"/>
      <c r="TQE52" s="7"/>
      <c r="TQF52" s="7"/>
      <c r="TQG52" s="7"/>
      <c r="TQH52" s="7"/>
      <c r="TQI52" s="7"/>
      <c r="TQJ52" s="7"/>
      <c r="TQK52" s="7"/>
      <c r="TQL52" s="7"/>
      <c r="TQM52" s="7"/>
      <c r="TQN52" s="7"/>
      <c r="TQO52" s="7"/>
      <c r="TQP52" s="7"/>
      <c r="TQQ52" s="7"/>
      <c r="TQR52" s="7"/>
      <c r="TQS52" s="7"/>
      <c r="TQT52" s="7"/>
      <c r="TQU52" s="7"/>
      <c r="TQV52" s="7"/>
      <c r="TQW52" s="7"/>
      <c r="TQX52" s="7"/>
      <c r="TQY52" s="7"/>
      <c r="TQZ52" s="7"/>
      <c r="TRA52" s="7"/>
      <c r="TRB52" s="7"/>
      <c r="TRC52" s="7"/>
      <c r="TRD52" s="7"/>
      <c r="TRE52" s="7"/>
      <c r="TRF52" s="7"/>
      <c r="TRG52" s="7"/>
      <c r="TRH52" s="7"/>
      <c r="TRI52" s="7"/>
      <c r="TRJ52" s="7"/>
      <c r="TRK52" s="7"/>
      <c r="TRL52" s="7"/>
      <c r="TRM52" s="7"/>
      <c r="TRN52" s="7"/>
      <c r="TRO52" s="7"/>
      <c r="TRP52" s="7"/>
      <c r="TRQ52" s="7"/>
      <c r="TRR52" s="7"/>
      <c r="TRS52" s="7"/>
      <c r="TRT52" s="7"/>
      <c r="TRU52" s="7"/>
      <c r="TRV52" s="7"/>
      <c r="TRW52" s="7"/>
      <c r="TRX52" s="7"/>
      <c r="TRY52" s="7"/>
      <c r="TRZ52" s="7"/>
      <c r="TSA52" s="7"/>
      <c r="TSB52" s="7"/>
      <c r="TSC52" s="7"/>
      <c r="TSD52" s="7"/>
      <c r="TSE52" s="7"/>
      <c r="TSF52" s="7"/>
      <c r="TSG52" s="7"/>
      <c r="TSH52" s="7"/>
      <c r="TSI52" s="7"/>
      <c r="TSJ52" s="7"/>
      <c r="TSK52" s="7"/>
      <c r="TSL52" s="7"/>
      <c r="TSM52" s="7"/>
      <c r="TSN52" s="7"/>
      <c r="TSO52" s="7"/>
      <c r="TSP52" s="7"/>
      <c r="TSQ52" s="7"/>
      <c r="TSR52" s="7"/>
      <c r="TSS52" s="7"/>
      <c r="TST52" s="7"/>
      <c r="TSU52" s="7"/>
      <c r="TSV52" s="7"/>
      <c r="TSW52" s="7"/>
      <c r="TSX52" s="7"/>
      <c r="TSY52" s="7"/>
      <c r="TSZ52" s="7"/>
      <c r="TTA52" s="7"/>
      <c r="TTB52" s="7"/>
      <c r="TTC52" s="7"/>
      <c r="TTD52" s="7"/>
      <c r="TTE52" s="7"/>
      <c r="TTF52" s="7"/>
      <c r="TTG52" s="7"/>
      <c r="TTH52" s="7"/>
      <c r="TTI52" s="7"/>
      <c r="TTJ52" s="7"/>
      <c r="TTK52" s="7"/>
      <c r="TTL52" s="7"/>
      <c r="TTM52" s="7"/>
      <c r="TTN52" s="7"/>
      <c r="TTO52" s="7"/>
      <c r="TTP52" s="7"/>
      <c r="TTQ52" s="7"/>
      <c r="TTR52" s="7"/>
      <c r="TTS52" s="7"/>
      <c r="TTT52" s="7"/>
      <c r="TTU52" s="7"/>
      <c r="TTV52" s="7"/>
      <c r="TTW52" s="7"/>
      <c r="TTX52" s="7"/>
      <c r="TTY52" s="7"/>
      <c r="TTZ52" s="7"/>
      <c r="TUA52" s="7"/>
      <c r="TUB52" s="7"/>
      <c r="TUC52" s="7"/>
      <c r="TUD52" s="7"/>
      <c r="TUE52" s="7"/>
      <c r="TUF52" s="7"/>
      <c r="TUG52" s="7"/>
      <c r="TUH52" s="7"/>
      <c r="TUI52" s="7"/>
      <c r="TUJ52" s="7"/>
      <c r="TUK52" s="7"/>
      <c r="TUL52" s="7"/>
      <c r="TUM52" s="7"/>
      <c r="TUN52" s="7"/>
      <c r="TUO52" s="7"/>
      <c r="TUP52" s="7"/>
      <c r="TUQ52" s="7"/>
      <c r="TUR52" s="7"/>
      <c r="TUS52" s="7"/>
      <c r="TUT52" s="7"/>
      <c r="TUU52" s="7"/>
      <c r="TUV52" s="7"/>
      <c r="TUW52" s="7"/>
      <c r="TUX52" s="7"/>
      <c r="TUY52" s="7"/>
      <c r="TUZ52" s="7"/>
      <c r="TVA52" s="7"/>
      <c r="TVB52" s="7"/>
      <c r="TVC52" s="7"/>
      <c r="TVD52" s="7"/>
      <c r="TVE52" s="7"/>
      <c r="TVF52" s="7"/>
      <c r="TVG52" s="7"/>
      <c r="TVH52" s="7"/>
      <c r="TVI52" s="7"/>
      <c r="TVJ52" s="7"/>
      <c r="TVK52" s="7"/>
      <c r="TVL52" s="7"/>
      <c r="TVM52" s="7"/>
      <c r="TVN52" s="7"/>
      <c r="TVO52" s="7"/>
      <c r="TVP52" s="7"/>
      <c r="TVQ52" s="7"/>
      <c r="TVR52" s="7"/>
      <c r="TVS52" s="7"/>
      <c r="TVT52" s="7"/>
      <c r="TVU52" s="7"/>
      <c r="TVV52" s="7"/>
      <c r="TVW52" s="7"/>
      <c r="TVX52" s="7"/>
      <c r="TVY52" s="7"/>
      <c r="TVZ52" s="7"/>
      <c r="TWA52" s="7"/>
      <c r="TWB52" s="7"/>
      <c r="TWC52" s="7"/>
      <c r="TWD52" s="7"/>
      <c r="TWE52" s="7"/>
      <c r="TWF52" s="7"/>
      <c r="TWG52" s="7"/>
      <c r="TWH52" s="7"/>
      <c r="TWI52" s="7"/>
      <c r="TWJ52" s="7"/>
      <c r="TWK52" s="7"/>
      <c r="TWL52" s="7"/>
      <c r="TWM52" s="7"/>
      <c r="TWN52" s="7"/>
      <c r="TWO52" s="7"/>
      <c r="TWP52" s="7"/>
      <c r="TWQ52" s="7"/>
      <c r="TWR52" s="7"/>
      <c r="TWS52" s="7"/>
      <c r="TWT52" s="7"/>
      <c r="TWU52" s="7"/>
      <c r="TWV52" s="7"/>
      <c r="TWW52" s="7"/>
      <c r="TWX52" s="7"/>
      <c r="TWY52" s="7"/>
      <c r="TWZ52" s="7"/>
      <c r="TXA52" s="7"/>
      <c r="TXB52" s="7"/>
      <c r="TXC52" s="7"/>
      <c r="TXD52" s="7"/>
      <c r="TXE52" s="7"/>
      <c r="TXF52" s="7"/>
      <c r="TXG52" s="7"/>
      <c r="TXH52" s="7"/>
      <c r="TXI52" s="7"/>
      <c r="TXJ52" s="7"/>
      <c r="TXK52" s="7"/>
      <c r="TXL52" s="7"/>
      <c r="TXM52" s="7"/>
      <c r="TXN52" s="7"/>
      <c r="TXO52" s="7"/>
      <c r="TXP52" s="7"/>
      <c r="TXQ52" s="7"/>
      <c r="TXR52" s="7"/>
      <c r="TXS52" s="7"/>
      <c r="TXT52" s="7"/>
      <c r="TXU52" s="7"/>
      <c r="TXV52" s="7"/>
      <c r="TXW52" s="7"/>
      <c r="TXX52" s="7"/>
      <c r="TXY52" s="7"/>
      <c r="TXZ52" s="7"/>
      <c r="TYA52" s="7"/>
      <c r="TYB52" s="7"/>
      <c r="TYC52" s="7"/>
      <c r="TYD52" s="7"/>
      <c r="TYE52" s="7"/>
      <c r="TYF52" s="7"/>
      <c r="TYG52" s="7"/>
      <c r="TYH52" s="7"/>
      <c r="TYI52" s="7"/>
      <c r="TYJ52" s="7"/>
      <c r="TYK52" s="7"/>
      <c r="TYL52" s="7"/>
      <c r="TYM52" s="7"/>
      <c r="TYN52" s="7"/>
      <c r="TYO52" s="7"/>
      <c r="TYP52" s="7"/>
      <c r="TYQ52" s="7"/>
      <c r="TYR52" s="7"/>
      <c r="TYS52" s="7"/>
      <c r="TYT52" s="7"/>
      <c r="TYU52" s="7"/>
      <c r="TYV52" s="7"/>
      <c r="TYW52" s="7"/>
      <c r="TYX52" s="7"/>
      <c r="TYY52" s="7"/>
      <c r="TYZ52" s="7"/>
      <c r="TZA52" s="7"/>
      <c r="TZB52" s="7"/>
      <c r="TZC52" s="7"/>
      <c r="TZD52" s="7"/>
      <c r="TZE52" s="7"/>
      <c r="TZF52" s="7"/>
      <c r="TZG52" s="7"/>
      <c r="TZH52" s="7"/>
      <c r="TZI52" s="7"/>
      <c r="TZJ52" s="7"/>
      <c r="TZK52" s="7"/>
      <c r="TZL52" s="7"/>
      <c r="TZM52" s="7"/>
      <c r="TZN52" s="7"/>
      <c r="TZO52" s="7"/>
      <c r="TZP52" s="7"/>
      <c r="TZQ52" s="7"/>
      <c r="TZR52" s="7"/>
      <c r="TZS52" s="7"/>
      <c r="TZT52" s="7"/>
      <c r="TZU52" s="7"/>
      <c r="TZV52" s="7"/>
      <c r="TZW52" s="7"/>
      <c r="TZX52" s="7"/>
      <c r="TZY52" s="7"/>
      <c r="TZZ52" s="7"/>
      <c r="UAA52" s="7"/>
      <c r="UAB52" s="7"/>
      <c r="UAC52" s="7"/>
      <c r="UAD52" s="7"/>
      <c r="UAE52" s="7"/>
      <c r="UAF52" s="7"/>
      <c r="UAG52" s="7"/>
      <c r="UAH52" s="7"/>
      <c r="UAI52" s="7"/>
      <c r="UAJ52" s="7"/>
      <c r="UAK52" s="7"/>
      <c r="UAL52" s="7"/>
      <c r="UAM52" s="7"/>
      <c r="UAN52" s="7"/>
      <c r="UAO52" s="7"/>
      <c r="UAP52" s="7"/>
      <c r="UAQ52" s="7"/>
      <c r="UAR52" s="7"/>
      <c r="UAS52" s="7"/>
      <c r="UAT52" s="7"/>
      <c r="UAU52" s="7"/>
      <c r="UAV52" s="7"/>
      <c r="UAW52" s="7"/>
      <c r="UAX52" s="7"/>
      <c r="UAY52" s="7"/>
      <c r="UAZ52" s="7"/>
      <c r="UBA52" s="7"/>
      <c r="UBB52" s="7"/>
      <c r="UBC52" s="7"/>
      <c r="UBD52" s="7"/>
      <c r="UBE52" s="7"/>
      <c r="UBF52" s="7"/>
      <c r="UBG52" s="7"/>
      <c r="UBH52" s="7"/>
      <c r="UBI52" s="7"/>
      <c r="UBJ52" s="7"/>
      <c r="UBK52" s="7"/>
      <c r="UBL52" s="7"/>
      <c r="UBM52" s="7"/>
      <c r="UBN52" s="7"/>
      <c r="UBO52" s="7"/>
      <c r="UBP52" s="7"/>
      <c r="UBQ52" s="7"/>
      <c r="UBR52" s="7"/>
      <c r="UBS52" s="7"/>
      <c r="UBT52" s="7"/>
      <c r="UBU52" s="7"/>
      <c r="UBV52" s="7"/>
      <c r="UBW52" s="7"/>
      <c r="UBX52" s="7"/>
      <c r="UBY52" s="7"/>
      <c r="UBZ52" s="7"/>
      <c r="UCA52" s="7"/>
      <c r="UCB52" s="7"/>
      <c r="UCC52" s="7"/>
      <c r="UCD52" s="7"/>
      <c r="UCE52" s="7"/>
      <c r="UCF52" s="7"/>
      <c r="UCG52" s="7"/>
      <c r="UCH52" s="7"/>
      <c r="UCI52" s="7"/>
      <c r="UCJ52" s="7"/>
      <c r="UCK52" s="7"/>
      <c r="UCL52" s="7"/>
      <c r="UCM52" s="7"/>
      <c r="UCN52" s="7"/>
      <c r="UCO52" s="7"/>
      <c r="UCP52" s="7"/>
      <c r="UCQ52" s="7"/>
      <c r="UCR52" s="7"/>
      <c r="UCS52" s="7"/>
      <c r="UCT52" s="7"/>
      <c r="UCU52" s="7"/>
      <c r="UCV52" s="7"/>
      <c r="UCW52" s="7"/>
      <c r="UCX52" s="7"/>
      <c r="UCY52" s="7"/>
      <c r="UCZ52" s="7"/>
      <c r="UDA52" s="7"/>
      <c r="UDB52" s="7"/>
      <c r="UDC52" s="7"/>
      <c r="UDD52" s="7"/>
      <c r="UDE52" s="7"/>
      <c r="UDF52" s="7"/>
      <c r="UDG52" s="7"/>
      <c r="UDH52" s="7"/>
      <c r="UDI52" s="7"/>
      <c r="UDJ52" s="7"/>
      <c r="UDK52" s="7"/>
      <c r="UDL52" s="7"/>
      <c r="UDM52" s="7"/>
      <c r="UDN52" s="7"/>
      <c r="UDO52" s="7"/>
      <c r="UDP52" s="7"/>
      <c r="UDQ52" s="7"/>
      <c r="UDR52" s="7"/>
      <c r="UDS52" s="7"/>
      <c r="UDT52" s="7"/>
      <c r="UDU52" s="7"/>
      <c r="UDV52" s="7"/>
      <c r="UDW52" s="7"/>
      <c r="UDX52" s="7"/>
      <c r="UDY52" s="7"/>
      <c r="UDZ52" s="7"/>
      <c r="UEA52" s="7"/>
      <c r="UEB52" s="7"/>
      <c r="UEC52" s="7"/>
      <c r="UED52" s="7"/>
      <c r="UEE52" s="7"/>
      <c r="UEF52" s="7"/>
      <c r="UEG52" s="7"/>
      <c r="UEH52" s="7"/>
      <c r="UEI52" s="7"/>
      <c r="UEJ52" s="7"/>
      <c r="UEK52" s="7"/>
      <c r="UEL52" s="7"/>
      <c r="UEM52" s="7"/>
      <c r="UEN52" s="7"/>
      <c r="UEO52" s="7"/>
      <c r="UEP52" s="7"/>
      <c r="UEQ52" s="7"/>
      <c r="UER52" s="7"/>
      <c r="UES52" s="7"/>
      <c r="UET52" s="7"/>
      <c r="UEU52" s="7"/>
      <c r="UEV52" s="7"/>
      <c r="UEW52" s="7"/>
      <c r="UEX52" s="7"/>
      <c r="UEY52" s="7"/>
      <c r="UEZ52" s="7"/>
      <c r="UFA52" s="7"/>
      <c r="UFB52" s="7"/>
      <c r="UFC52" s="7"/>
      <c r="UFD52" s="7"/>
      <c r="UFE52" s="7"/>
      <c r="UFF52" s="7"/>
      <c r="UFG52" s="7"/>
      <c r="UFH52" s="7"/>
      <c r="UFI52" s="7"/>
      <c r="UFJ52" s="7"/>
      <c r="UFK52" s="7"/>
      <c r="UFL52" s="7"/>
      <c r="UFM52" s="7"/>
      <c r="UFN52" s="7"/>
      <c r="UFO52" s="7"/>
      <c r="UFP52" s="7"/>
      <c r="UFQ52" s="7"/>
      <c r="UFR52" s="7"/>
      <c r="UFS52" s="7"/>
      <c r="UFT52" s="7"/>
      <c r="UFU52" s="7"/>
      <c r="UFV52" s="7"/>
      <c r="UFW52" s="7"/>
      <c r="UFX52" s="7"/>
      <c r="UFY52" s="7"/>
      <c r="UFZ52" s="7"/>
      <c r="UGA52" s="7"/>
      <c r="UGB52" s="7"/>
      <c r="UGC52" s="7"/>
      <c r="UGD52" s="7"/>
      <c r="UGE52" s="7"/>
      <c r="UGF52" s="7"/>
      <c r="UGG52" s="7"/>
      <c r="UGH52" s="7"/>
      <c r="UGI52" s="7"/>
      <c r="UGJ52" s="7"/>
      <c r="UGK52" s="7"/>
      <c r="UGL52" s="7"/>
      <c r="UGM52" s="7"/>
      <c r="UGN52" s="7"/>
      <c r="UGO52" s="7"/>
      <c r="UGP52" s="7"/>
      <c r="UGQ52" s="7"/>
      <c r="UGR52" s="7"/>
      <c r="UGS52" s="7"/>
      <c r="UGT52" s="7"/>
      <c r="UGU52" s="7"/>
      <c r="UGV52" s="7"/>
      <c r="UGW52" s="7"/>
      <c r="UGX52" s="7"/>
      <c r="UGY52" s="7"/>
      <c r="UGZ52" s="7"/>
      <c r="UHA52" s="7"/>
      <c r="UHB52" s="7"/>
      <c r="UHC52" s="7"/>
      <c r="UHD52" s="7"/>
      <c r="UHE52" s="7"/>
      <c r="UHF52" s="7"/>
      <c r="UHG52" s="7"/>
      <c r="UHH52" s="7"/>
      <c r="UHI52" s="7"/>
      <c r="UHJ52" s="7"/>
      <c r="UHK52" s="7"/>
      <c r="UHL52" s="7"/>
      <c r="UHM52" s="7"/>
      <c r="UHN52" s="7"/>
      <c r="UHO52" s="7"/>
      <c r="UHP52" s="7"/>
      <c r="UHQ52" s="7"/>
      <c r="UHR52" s="7"/>
      <c r="UHS52" s="7"/>
      <c r="UHT52" s="7"/>
      <c r="UHU52" s="7"/>
      <c r="UHV52" s="7"/>
      <c r="UHW52" s="7"/>
      <c r="UHX52" s="7"/>
      <c r="UHY52" s="7"/>
      <c r="UHZ52" s="7"/>
      <c r="UIA52" s="7"/>
      <c r="UIB52" s="7"/>
      <c r="UIC52" s="7"/>
      <c r="UID52" s="7"/>
      <c r="UIE52" s="7"/>
      <c r="UIF52" s="7"/>
      <c r="UIG52" s="7"/>
      <c r="UIH52" s="7"/>
      <c r="UII52" s="7"/>
      <c r="UIJ52" s="7"/>
      <c r="UIK52" s="7"/>
      <c r="UIL52" s="7"/>
      <c r="UIM52" s="7"/>
      <c r="UIN52" s="7"/>
      <c r="UIO52" s="7"/>
      <c r="UIP52" s="7"/>
      <c r="UIQ52" s="7"/>
      <c r="UIR52" s="7"/>
      <c r="UIS52" s="7"/>
      <c r="UIT52" s="7"/>
      <c r="UIU52" s="7"/>
      <c r="UIV52" s="7"/>
      <c r="UIW52" s="7"/>
      <c r="UIX52" s="7"/>
      <c r="UIY52" s="7"/>
      <c r="UIZ52" s="7"/>
      <c r="UJA52" s="7"/>
      <c r="UJB52" s="7"/>
      <c r="UJC52" s="7"/>
      <c r="UJD52" s="7"/>
      <c r="UJE52" s="7"/>
      <c r="UJF52" s="7"/>
      <c r="UJG52" s="7"/>
      <c r="UJH52" s="7"/>
      <c r="UJI52" s="7"/>
      <c r="UJJ52" s="7"/>
      <c r="UJK52" s="7"/>
      <c r="UJL52" s="7"/>
      <c r="UJM52" s="7"/>
      <c r="UJN52" s="7"/>
      <c r="UJO52" s="7"/>
      <c r="UJP52" s="7"/>
      <c r="UJQ52" s="7"/>
      <c r="UJR52" s="7"/>
      <c r="UJS52" s="7"/>
      <c r="UJT52" s="7"/>
      <c r="UJU52" s="7"/>
      <c r="UJV52" s="7"/>
      <c r="UJW52" s="7"/>
      <c r="UJX52" s="7"/>
      <c r="UJY52" s="7"/>
      <c r="UJZ52" s="7"/>
      <c r="UKA52" s="7"/>
      <c r="UKB52" s="7"/>
      <c r="UKC52" s="7"/>
      <c r="UKD52" s="7"/>
      <c r="UKE52" s="7"/>
      <c r="UKF52" s="7"/>
      <c r="UKG52" s="7"/>
      <c r="UKH52" s="7"/>
      <c r="UKI52" s="7"/>
      <c r="UKJ52" s="7"/>
      <c r="UKK52" s="7"/>
      <c r="UKL52" s="7"/>
      <c r="UKM52" s="7"/>
      <c r="UKN52" s="7"/>
      <c r="UKO52" s="7"/>
      <c r="UKP52" s="7"/>
      <c r="UKQ52" s="7"/>
      <c r="UKR52" s="7"/>
      <c r="UKS52" s="7"/>
      <c r="UKT52" s="7"/>
      <c r="UKU52" s="7"/>
      <c r="UKV52" s="7"/>
      <c r="UKW52" s="7"/>
      <c r="UKX52" s="7"/>
      <c r="UKY52" s="7"/>
      <c r="UKZ52" s="7"/>
      <c r="ULA52" s="7"/>
      <c r="ULB52" s="7"/>
      <c r="ULC52" s="7"/>
      <c r="ULD52" s="7"/>
      <c r="ULE52" s="7"/>
      <c r="ULF52" s="7"/>
      <c r="ULG52" s="7"/>
      <c r="ULH52" s="7"/>
      <c r="ULI52" s="7"/>
      <c r="ULJ52" s="7"/>
      <c r="ULK52" s="7"/>
      <c r="ULL52" s="7"/>
      <c r="ULM52" s="7"/>
      <c r="ULN52" s="7"/>
      <c r="ULO52" s="7"/>
      <c r="ULP52" s="7"/>
      <c r="ULQ52" s="7"/>
      <c r="ULR52" s="7"/>
      <c r="ULS52" s="7"/>
      <c r="ULT52" s="7"/>
      <c r="ULU52" s="7"/>
      <c r="ULV52" s="7"/>
      <c r="ULW52" s="7"/>
      <c r="ULX52" s="7"/>
      <c r="ULY52" s="7"/>
      <c r="ULZ52" s="7"/>
      <c r="UMA52" s="7"/>
      <c r="UMB52" s="7"/>
      <c r="UMC52" s="7"/>
      <c r="UMD52" s="7"/>
      <c r="UME52" s="7"/>
      <c r="UMF52" s="7"/>
      <c r="UMG52" s="7"/>
      <c r="UMH52" s="7"/>
      <c r="UMI52" s="7"/>
      <c r="UMJ52" s="7"/>
      <c r="UMK52" s="7"/>
      <c r="UML52" s="7"/>
      <c r="UMM52" s="7"/>
      <c r="UMN52" s="7"/>
      <c r="UMO52" s="7"/>
      <c r="UMP52" s="7"/>
      <c r="UMQ52" s="7"/>
      <c r="UMR52" s="7"/>
      <c r="UMS52" s="7"/>
      <c r="UMT52" s="7"/>
      <c r="UMU52" s="7"/>
      <c r="UMV52" s="7"/>
      <c r="UMW52" s="7"/>
      <c r="UMX52" s="7"/>
      <c r="UMY52" s="7"/>
      <c r="UMZ52" s="7"/>
      <c r="UNA52" s="7"/>
      <c r="UNB52" s="7"/>
      <c r="UNC52" s="7"/>
      <c r="UND52" s="7"/>
      <c r="UNE52" s="7"/>
      <c r="UNF52" s="7"/>
      <c r="UNG52" s="7"/>
      <c r="UNH52" s="7"/>
      <c r="UNI52" s="7"/>
      <c r="UNJ52" s="7"/>
      <c r="UNK52" s="7"/>
      <c r="UNL52" s="7"/>
      <c r="UNM52" s="7"/>
      <c r="UNN52" s="7"/>
      <c r="UNO52" s="7"/>
      <c r="UNP52" s="7"/>
      <c r="UNQ52" s="7"/>
      <c r="UNR52" s="7"/>
      <c r="UNS52" s="7"/>
      <c r="UNT52" s="7"/>
      <c r="UNU52" s="7"/>
      <c r="UNV52" s="7"/>
      <c r="UNW52" s="7"/>
      <c r="UNX52" s="7"/>
      <c r="UNY52" s="7"/>
      <c r="UNZ52" s="7"/>
      <c r="UOA52" s="7"/>
      <c r="UOB52" s="7"/>
      <c r="UOC52" s="7"/>
      <c r="UOD52" s="7"/>
      <c r="UOE52" s="7"/>
      <c r="UOF52" s="7"/>
      <c r="UOG52" s="7"/>
      <c r="UOH52" s="7"/>
      <c r="UOI52" s="7"/>
      <c r="UOJ52" s="7"/>
      <c r="UOK52" s="7"/>
      <c r="UOL52" s="7"/>
      <c r="UOM52" s="7"/>
      <c r="UON52" s="7"/>
      <c r="UOO52" s="7"/>
      <c r="UOP52" s="7"/>
      <c r="UOQ52" s="7"/>
      <c r="UOR52" s="7"/>
      <c r="UOS52" s="7"/>
      <c r="UOT52" s="7"/>
      <c r="UOU52" s="7"/>
      <c r="UOV52" s="7"/>
      <c r="UOW52" s="7"/>
      <c r="UOX52" s="7"/>
      <c r="UOY52" s="7"/>
      <c r="UOZ52" s="7"/>
      <c r="UPA52" s="7"/>
      <c r="UPB52" s="7"/>
      <c r="UPC52" s="7"/>
      <c r="UPD52" s="7"/>
      <c r="UPE52" s="7"/>
      <c r="UPF52" s="7"/>
      <c r="UPG52" s="7"/>
      <c r="UPH52" s="7"/>
      <c r="UPI52" s="7"/>
      <c r="UPJ52" s="7"/>
      <c r="UPK52" s="7"/>
      <c r="UPL52" s="7"/>
      <c r="UPM52" s="7"/>
      <c r="UPN52" s="7"/>
      <c r="UPO52" s="7"/>
      <c r="UPP52" s="7"/>
      <c r="UPQ52" s="7"/>
      <c r="UPR52" s="7"/>
      <c r="UPS52" s="7"/>
      <c r="UPT52" s="7"/>
      <c r="UPU52" s="7"/>
      <c r="UPV52" s="7"/>
      <c r="UPW52" s="7"/>
      <c r="UPX52" s="7"/>
      <c r="UPY52" s="7"/>
      <c r="UPZ52" s="7"/>
      <c r="UQA52" s="7"/>
      <c r="UQB52" s="7"/>
      <c r="UQC52" s="7"/>
      <c r="UQD52" s="7"/>
      <c r="UQE52" s="7"/>
      <c r="UQF52" s="7"/>
      <c r="UQG52" s="7"/>
      <c r="UQH52" s="7"/>
      <c r="UQI52" s="7"/>
      <c r="UQJ52" s="7"/>
      <c r="UQK52" s="7"/>
      <c r="UQL52" s="7"/>
      <c r="UQM52" s="7"/>
      <c r="UQN52" s="7"/>
      <c r="UQO52" s="7"/>
      <c r="UQP52" s="7"/>
      <c r="UQQ52" s="7"/>
      <c r="UQR52" s="7"/>
      <c r="UQS52" s="7"/>
      <c r="UQT52" s="7"/>
      <c r="UQU52" s="7"/>
      <c r="UQV52" s="7"/>
      <c r="UQW52" s="7"/>
      <c r="UQX52" s="7"/>
      <c r="UQY52" s="7"/>
      <c r="UQZ52" s="7"/>
      <c r="URA52" s="7"/>
      <c r="URB52" s="7"/>
      <c r="URC52" s="7"/>
      <c r="URD52" s="7"/>
      <c r="URE52" s="7"/>
      <c r="URF52" s="7"/>
      <c r="URG52" s="7"/>
      <c r="URH52" s="7"/>
      <c r="URI52" s="7"/>
      <c r="URJ52" s="7"/>
      <c r="URK52" s="7"/>
      <c r="URL52" s="7"/>
      <c r="URM52" s="7"/>
      <c r="URN52" s="7"/>
      <c r="URO52" s="7"/>
      <c r="URP52" s="7"/>
      <c r="URQ52" s="7"/>
      <c r="URR52" s="7"/>
      <c r="URS52" s="7"/>
      <c r="URT52" s="7"/>
      <c r="URU52" s="7"/>
      <c r="URV52" s="7"/>
      <c r="URW52" s="7"/>
      <c r="URX52" s="7"/>
      <c r="URY52" s="7"/>
      <c r="URZ52" s="7"/>
      <c r="USA52" s="7"/>
      <c r="USB52" s="7"/>
      <c r="USC52" s="7"/>
      <c r="USD52" s="7"/>
      <c r="USE52" s="7"/>
      <c r="USF52" s="7"/>
      <c r="USG52" s="7"/>
      <c r="USH52" s="7"/>
      <c r="USI52" s="7"/>
      <c r="USJ52" s="7"/>
      <c r="USK52" s="7"/>
      <c r="USL52" s="7"/>
      <c r="USM52" s="7"/>
      <c r="USN52" s="7"/>
      <c r="USO52" s="7"/>
      <c r="USP52" s="7"/>
      <c r="USQ52" s="7"/>
      <c r="USR52" s="7"/>
      <c r="USS52" s="7"/>
      <c r="UST52" s="7"/>
      <c r="USU52" s="7"/>
      <c r="USV52" s="7"/>
      <c r="USW52" s="7"/>
      <c r="USX52" s="7"/>
      <c r="USY52" s="7"/>
      <c r="USZ52" s="7"/>
      <c r="UTA52" s="7"/>
      <c r="UTB52" s="7"/>
      <c r="UTC52" s="7"/>
      <c r="UTD52" s="7"/>
      <c r="UTE52" s="7"/>
      <c r="UTF52" s="7"/>
      <c r="UTG52" s="7"/>
      <c r="UTH52" s="7"/>
      <c r="UTI52" s="7"/>
      <c r="UTJ52" s="7"/>
      <c r="UTK52" s="7"/>
      <c r="UTL52" s="7"/>
      <c r="UTM52" s="7"/>
      <c r="UTN52" s="7"/>
      <c r="UTO52" s="7"/>
      <c r="UTP52" s="7"/>
      <c r="UTQ52" s="7"/>
      <c r="UTR52" s="7"/>
      <c r="UTS52" s="7"/>
      <c r="UTT52" s="7"/>
      <c r="UTU52" s="7"/>
      <c r="UTV52" s="7"/>
      <c r="UTW52" s="7"/>
      <c r="UTX52" s="7"/>
      <c r="UTY52" s="7"/>
      <c r="UTZ52" s="7"/>
      <c r="UUA52" s="7"/>
      <c r="UUB52" s="7"/>
      <c r="UUC52" s="7"/>
      <c r="UUD52" s="7"/>
      <c r="UUE52" s="7"/>
      <c r="UUF52" s="7"/>
      <c r="UUG52" s="7"/>
      <c r="UUH52" s="7"/>
      <c r="UUI52" s="7"/>
      <c r="UUJ52" s="7"/>
      <c r="UUK52" s="7"/>
      <c r="UUL52" s="7"/>
      <c r="UUM52" s="7"/>
      <c r="UUN52" s="7"/>
      <c r="UUO52" s="7"/>
      <c r="UUP52" s="7"/>
      <c r="UUQ52" s="7"/>
      <c r="UUR52" s="7"/>
      <c r="UUS52" s="7"/>
      <c r="UUT52" s="7"/>
      <c r="UUU52" s="7"/>
      <c r="UUV52" s="7"/>
      <c r="UUW52" s="7"/>
      <c r="UUX52" s="7"/>
      <c r="UUY52" s="7"/>
      <c r="UUZ52" s="7"/>
      <c r="UVA52" s="7"/>
      <c r="UVB52" s="7"/>
      <c r="UVC52" s="7"/>
      <c r="UVD52" s="7"/>
      <c r="UVE52" s="7"/>
      <c r="UVF52" s="7"/>
      <c r="UVG52" s="7"/>
      <c r="UVH52" s="7"/>
      <c r="UVI52" s="7"/>
      <c r="UVJ52" s="7"/>
      <c r="UVK52" s="7"/>
      <c r="UVL52" s="7"/>
      <c r="UVM52" s="7"/>
      <c r="UVN52" s="7"/>
      <c r="UVO52" s="7"/>
      <c r="UVP52" s="7"/>
      <c r="UVQ52" s="7"/>
      <c r="UVR52" s="7"/>
      <c r="UVS52" s="7"/>
      <c r="UVT52" s="7"/>
      <c r="UVU52" s="7"/>
      <c r="UVV52" s="7"/>
      <c r="UVW52" s="7"/>
      <c r="UVX52" s="7"/>
      <c r="UVY52" s="7"/>
      <c r="UVZ52" s="7"/>
      <c r="UWA52" s="7"/>
      <c r="UWB52" s="7"/>
      <c r="UWC52" s="7"/>
      <c r="UWD52" s="7"/>
      <c r="UWE52" s="7"/>
      <c r="UWF52" s="7"/>
      <c r="UWG52" s="7"/>
      <c r="UWH52" s="7"/>
      <c r="UWI52" s="7"/>
      <c r="UWJ52" s="7"/>
      <c r="UWK52" s="7"/>
      <c r="UWL52" s="7"/>
      <c r="UWM52" s="7"/>
      <c r="UWN52" s="7"/>
      <c r="UWO52" s="7"/>
      <c r="UWP52" s="7"/>
      <c r="UWQ52" s="7"/>
      <c r="UWR52" s="7"/>
      <c r="UWS52" s="7"/>
      <c r="UWT52" s="7"/>
      <c r="UWU52" s="7"/>
      <c r="UWV52" s="7"/>
      <c r="UWW52" s="7"/>
      <c r="UWX52" s="7"/>
      <c r="UWY52" s="7"/>
      <c r="UWZ52" s="7"/>
      <c r="UXA52" s="7"/>
      <c r="UXB52" s="7"/>
      <c r="UXC52" s="7"/>
      <c r="UXD52" s="7"/>
      <c r="UXE52" s="7"/>
      <c r="UXF52" s="7"/>
      <c r="UXG52" s="7"/>
      <c r="UXH52" s="7"/>
      <c r="UXI52" s="7"/>
      <c r="UXJ52" s="7"/>
      <c r="UXK52" s="7"/>
      <c r="UXL52" s="7"/>
      <c r="UXM52" s="7"/>
      <c r="UXN52" s="7"/>
      <c r="UXO52" s="7"/>
      <c r="UXP52" s="7"/>
      <c r="UXQ52" s="7"/>
      <c r="UXR52" s="7"/>
      <c r="UXS52" s="7"/>
      <c r="UXT52" s="7"/>
      <c r="UXU52" s="7"/>
      <c r="UXV52" s="7"/>
      <c r="UXW52" s="7"/>
      <c r="UXX52" s="7"/>
      <c r="UXY52" s="7"/>
      <c r="UXZ52" s="7"/>
      <c r="UYA52" s="7"/>
      <c r="UYB52" s="7"/>
      <c r="UYC52" s="7"/>
      <c r="UYD52" s="7"/>
      <c r="UYE52" s="7"/>
      <c r="UYF52" s="7"/>
      <c r="UYG52" s="7"/>
      <c r="UYH52" s="7"/>
      <c r="UYI52" s="7"/>
      <c r="UYJ52" s="7"/>
      <c r="UYK52" s="7"/>
      <c r="UYL52" s="7"/>
      <c r="UYM52" s="7"/>
      <c r="UYN52" s="7"/>
      <c r="UYO52" s="7"/>
      <c r="UYP52" s="7"/>
      <c r="UYQ52" s="7"/>
      <c r="UYR52" s="7"/>
      <c r="UYS52" s="7"/>
      <c r="UYT52" s="7"/>
      <c r="UYU52" s="7"/>
      <c r="UYV52" s="7"/>
      <c r="UYW52" s="7"/>
      <c r="UYX52" s="7"/>
      <c r="UYY52" s="7"/>
      <c r="UYZ52" s="7"/>
      <c r="UZA52" s="7"/>
      <c r="UZB52" s="7"/>
      <c r="UZC52" s="7"/>
      <c r="UZD52" s="7"/>
      <c r="UZE52" s="7"/>
      <c r="UZF52" s="7"/>
      <c r="UZG52" s="7"/>
      <c r="UZH52" s="7"/>
      <c r="UZI52" s="7"/>
      <c r="UZJ52" s="7"/>
      <c r="UZK52" s="7"/>
      <c r="UZL52" s="7"/>
      <c r="UZM52" s="7"/>
      <c r="UZN52" s="7"/>
      <c r="UZO52" s="7"/>
      <c r="UZP52" s="7"/>
      <c r="UZQ52" s="7"/>
      <c r="UZR52" s="7"/>
      <c r="UZS52" s="7"/>
      <c r="UZT52" s="7"/>
      <c r="UZU52" s="7"/>
      <c r="UZV52" s="7"/>
      <c r="UZW52" s="7"/>
      <c r="UZX52" s="7"/>
      <c r="UZY52" s="7"/>
      <c r="UZZ52" s="7"/>
      <c r="VAA52" s="7"/>
      <c r="VAB52" s="7"/>
      <c r="VAC52" s="7"/>
      <c r="VAD52" s="7"/>
      <c r="VAE52" s="7"/>
      <c r="VAF52" s="7"/>
      <c r="VAG52" s="7"/>
      <c r="VAH52" s="7"/>
      <c r="VAI52" s="7"/>
      <c r="VAJ52" s="7"/>
      <c r="VAK52" s="7"/>
      <c r="VAL52" s="7"/>
      <c r="VAM52" s="7"/>
      <c r="VAN52" s="7"/>
      <c r="VAO52" s="7"/>
      <c r="VAP52" s="7"/>
      <c r="VAQ52" s="7"/>
      <c r="VAR52" s="7"/>
      <c r="VAS52" s="7"/>
      <c r="VAT52" s="7"/>
      <c r="VAU52" s="7"/>
      <c r="VAV52" s="7"/>
      <c r="VAW52" s="7"/>
      <c r="VAX52" s="7"/>
      <c r="VAY52" s="7"/>
      <c r="VAZ52" s="7"/>
      <c r="VBA52" s="7"/>
      <c r="VBB52" s="7"/>
      <c r="VBC52" s="7"/>
      <c r="VBD52" s="7"/>
      <c r="VBE52" s="7"/>
      <c r="VBF52" s="7"/>
      <c r="VBG52" s="7"/>
      <c r="VBH52" s="7"/>
      <c r="VBI52" s="7"/>
      <c r="VBJ52" s="7"/>
      <c r="VBK52" s="7"/>
      <c r="VBL52" s="7"/>
      <c r="VBM52" s="7"/>
      <c r="VBN52" s="7"/>
      <c r="VBO52" s="7"/>
      <c r="VBP52" s="7"/>
      <c r="VBQ52" s="7"/>
      <c r="VBR52" s="7"/>
      <c r="VBS52" s="7"/>
      <c r="VBT52" s="7"/>
      <c r="VBU52" s="7"/>
      <c r="VBV52" s="7"/>
      <c r="VBW52" s="7"/>
      <c r="VBX52" s="7"/>
      <c r="VBY52" s="7"/>
      <c r="VBZ52" s="7"/>
      <c r="VCA52" s="7"/>
      <c r="VCB52" s="7"/>
      <c r="VCC52" s="7"/>
      <c r="VCD52" s="7"/>
      <c r="VCE52" s="7"/>
      <c r="VCF52" s="7"/>
      <c r="VCG52" s="7"/>
      <c r="VCH52" s="7"/>
      <c r="VCI52" s="7"/>
      <c r="VCJ52" s="7"/>
      <c r="VCK52" s="7"/>
      <c r="VCL52" s="7"/>
      <c r="VCM52" s="7"/>
      <c r="VCN52" s="7"/>
      <c r="VCO52" s="7"/>
      <c r="VCP52" s="7"/>
      <c r="VCQ52" s="7"/>
      <c r="VCR52" s="7"/>
      <c r="VCS52" s="7"/>
      <c r="VCT52" s="7"/>
      <c r="VCU52" s="7"/>
      <c r="VCV52" s="7"/>
      <c r="VCW52" s="7"/>
      <c r="VCX52" s="7"/>
      <c r="VCY52" s="7"/>
      <c r="VCZ52" s="7"/>
      <c r="VDA52" s="7"/>
      <c r="VDB52" s="7"/>
      <c r="VDC52" s="7"/>
      <c r="VDD52" s="7"/>
      <c r="VDE52" s="7"/>
      <c r="VDF52" s="7"/>
      <c r="VDG52" s="7"/>
      <c r="VDH52" s="7"/>
      <c r="VDI52" s="7"/>
      <c r="VDJ52" s="7"/>
      <c r="VDK52" s="7"/>
      <c r="VDL52" s="7"/>
      <c r="VDM52" s="7"/>
      <c r="VDN52" s="7"/>
      <c r="VDO52" s="7"/>
      <c r="VDP52" s="7"/>
      <c r="VDQ52" s="7"/>
      <c r="VDR52" s="7"/>
      <c r="VDS52" s="7"/>
      <c r="VDT52" s="7"/>
      <c r="VDU52" s="7"/>
      <c r="VDV52" s="7"/>
      <c r="VDW52" s="7"/>
      <c r="VDX52" s="7"/>
      <c r="VDY52" s="7"/>
      <c r="VDZ52" s="7"/>
      <c r="VEA52" s="7"/>
      <c r="VEB52" s="7"/>
      <c r="VEC52" s="7"/>
      <c r="VED52" s="7"/>
      <c r="VEE52" s="7"/>
      <c r="VEF52" s="7"/>
      <c r="VEG52" s="7"/>
      <c r="VEH52" s="7"/>
      <c r="VEI52" s="7"/>
      <c r="VEJ52" s="7"/>
      <c r="VEK52" s="7"/>
      <c r="VEL52" s="7"/>
      <c r="VEM52" s="7"/>
      <c r="VEN52" s="7"/>
      <c r="VEO52" s="7"/>
      <c r="VEP52" s="7"/>
      <c r="VEQ52" s="7"/>
      <c r="VER52" s="7"/>
      <c r="VES52" s="7"/>
      <c r="VET52" s="7"/>
      <c r="VEU52" s="7"/>
      <c r="VEV52" s="7"/>
      <c r="VEW52" s="7"/>
      <c r="VEX52" s="7"/>
      <c r="VEY52" s="7"/>
      <c r="VEZ52" s="7"/>
      <c r="VFA52" s="7"/>
      <c r="VFB52" s="7"/>
      <c r="VFC52" s="7"/>
      <c r="VFD52" s="7"/>
      <c r="VFE52" s="7"/>
      <c r="VFF52" s="7"/>
      <c r="VFG52" s="7"/>
      <c r="VFH52" s="7"/>
      <c r="VFI52" s="7"/>
      <c r="VFJ52" s="7"/>
      <c r="VFK52" s="7"/>
      <c r="VFL52" s="7"/>
      <c r="VFM52" s="7"/>
      <c r="VFN52" s="7"/>
      <c r="VFO52" s="7"/>
      <c r="VFP52" s="7"/>
      <c r="VFQ52" s="7"/>
      <c r="VFR52" s="7"/>
      <c r="VFS52" s="7"/>
      <c r="VFT52" s="7"/>
      <c r="VFU52" s="7"/>
      <c r="VFV52" s="7"/>
      <c r="VFW52" s="7"/>
      <c r="VFX52" s="7"/>
      <c r="VFY52" s="7"/>
      <c r="VFZ52" s="7"/>
      <c r="VGA52" s="7"/>
      <c r="VGB52" s="7"/>
      <c r="VGC52" s="7"/>
      <c r="VGD52" s="7"/>
      <c r="VGE52" s="7"/>
      <c r="VGF52" s="7"/>
      <c r="VGG52" s="7"/>
      <c r="VGH52" s="7"/>
      <c r="VGI52" s="7"/>
      <c r="VGJ52" s="7"/>
      <c r="VGK52" s="7"/>
      <c r="VGL52" s="7"/>
      <c r="VGM52" s="7"/>
      <c r="VGN52" s="7"/>
      <c r="VGO52" s="7"/>
      <c r="VGP52" s="7"/>
      <c r="VGQ52" s="7"/>
      <c r="VGR52" s="7"/>
      <c r="VGS52" s="7"/>
      <c r="VGT52" s="7"/>
      <c r="VGU52" s="7"/>
      <c r="VGV52" s="7"/>
      <c r="VGW52" s="7"/>
      <c r="VGX52" s="7"/>
      <c r="VGY52" s="7"/>
      <c r="VGZ52" s="7"/>
      <c r="VHA52" s="7"/>
      <c r="VHB52" s="7"/>
      <c r="VHC52" s="7"/>
      <c r="VHD52" s="7"/>
      <c r="VHE52" s="7"/>
      <c r="VHF52" s="7"/>
      <c r="VHG52" s="7"/>
      <c r="VHH52" s="7"/>
      <c r="VHI52" s="7"/>
      <c r="VHJ52" s="7"/>
      <c r="VHK52" s="7"/>
      <c r="VHL52" s="7"/>
      <c r="VHM52" s="7"/>
      <c r="VHN52" s="7"/>
      <c r="VHO52" s="7"/>
      <c r="VHP52" s="7"/>
      <c r="VHQ52" s="7"/>
      <c r="VHR52" s="7"/>
      <c r="VHS52" s="7"/>
      <c r="VHT52" s="7"/>
      <c r="VHU52" s="7"/>
      <c r="VHV52" s="7"/>
      <c r="VHW52" s="7"/>
      <c r="VHX52" s="7"/>
      <c r="VHY52" s="7"/>
      <c r="VHZ52" s="7"/>
      <c r="VIA52" s="7"/>
      <c r="VIB52" s="7"/>
      <c r="VIC52" s="7"/>
      <c r="VID52" s="7"/>
      <c r="VIE52" s="7"/>
      <c r="VIF52" s="7"/>
      <c r="VIG52" s="7"/>
      <c r="VIH52" s="7"/>
      <c r="VII52" s="7"/>
      <c r="VIJ52" s="7"/>
      <c r="VIK52" s="7"/>
      <c r="VIL52" s="7"/>
      <c r="VIM52" s="7"/>
      <c r="VIN52" s="7"/>
      <c r="VIO52" s="7"/>
      <c r="VIP52" s="7"/>
      <c r="VIQ52" s="7"/>
      <c r="VIR52" s="7"/>
      <c r="VIS52" s="7"/>
      <c r="VIT52" s="7"/>
      <c r="VIU52" s="7"/>
      <c r="VIV52" s="7"/>
      <c r="VIW52" s="7"/>
      <c r="VIX52" s="7"/>
      <c r="VIY52" s="7"/>
      <c r="VIZ52" s="7"/>
      <c r="VJA52" s="7"/>
      <c r="VJB52" s="7"/>
      <c r="VJC52" s="7"/>
      <c r="VJD52" s="7"/>
      <c r="VJE52" s="7"/>
      <c r="VJF52" s="7"/>
      <c r="VJG52" s="7"/>
      <c r="VJH52" s="7"/>
      <c r="VJI52" s="7"/>
      <c r="VJJ52" s="7"/>
      <c r="VJK52" s="7"/>
      <c r="VJL52" s="7"/>
      <c r="VJM52" s="7"/>
      <c r="VJN52" s="7"/>
      <c r="VJO52" s="7"/>
      <c r="VJP52" s="7"/>
      <c r="VJQ52" s="7"/>
      <c r="VJR52" s="7"/>
      <c r="VJS52" s="7"/>
      <c r="VJT52" s="7"/>
      <c r="VJU52" s="7"/>
      <c r="VJV52" s="7"/>
      <c r="VJW52" s="7"/>
      <c r="VJX52" s="7"/>
      <c r="VJY52" s="7"/>
      <c r="VJZ52" s="7"/>
      <c r="VKA52" s="7"/>
      <c r="VKB52" s="7"/>
      <c r="VKC52" s="7"/>
      <c r="VKD52" s="7"/>
      <c r="VKE52" s="7"/>
      <c r="VKF52" s="7"/>
      <c r="VKG52" s="7"/>
      <c r="VKH52" s="7"/>
      <c r="VKI52" s="7"/>
      <c r="VKJ52" s="7"/>
      <c r="VKK52" s="7"/>
      <c r="VKL52" s="7"/>
      <c r="VKM52" s="7"/>
      <c r="VKN52" s="7"/>
      <c r="VKO52" s="7"/>
      <c r="VKP52" s="7"/>
      <c r="VKQ52" s="7"/>
      <c r="VKR52" s="7"/>
      <c r="VKS52" s="7"/>
      <c r="VKT52" s="7"/>
      <c r="VKU52" s="7"/>
      <c r="VKV52" s="7"/>
      <c r="VKW52" s="7"/>
      <c r="VKX52" s="7"/>
      <c r="VKY52" s="7"/>
      <c r="VKZ52" s="7"/>
      <c r="VLA52" s="7"/>
      <c r="VLB52" s="7"/>
      <c r="VLC52" s="7"/>
      <c r="VLD52" s="7"/>
      <c r="VLE52" s="7"/>
      <c r="VLF52" s="7"/>
      <c r="VLG52" s="7"/>
      <c r="VLH52" s="7"/>
      <c r="VLI52" s="7"/>
      <c r="VLJ52" s="7"/>
      <c r="VLK52" s="7"/>
      <c r="VLL52" s="7"/>
      <c r="VLM52" s="7"/>
      <c r="VLN52" s="7"/>
      <c r="VLO52" s="7"/>
      <c r="VLP52" s="7"/>
      <c r="VLQ52" s="7"/>
      <c r="VLR52" s="7"/>
      <c r="VLS52" s="7"/>
      <c r="VLT52" s="7"/>
      <c r="VLU52" s="7"/>
      <c r="VLV52" s="7"/>
      <c r="VLW52" s="7"/>
      <c r="VLX52" s="7"/>
      <c r="VLY52" s="7"/>
      <c r="VLZ52" s="7"/>
      <c r="VMA52" s="7"/>
      <c r="VMB52" s="7"/>
      <c r="VMC52" s="7"/>
      <c r="VMD52" s="7"/>
      <c r="VME52" s="7"/>
      <c r="VMF52" s="7"/>
      <c r="VMG52" s="7"/>
      <c r="VMH52" s="7"/>
      <c r="VMI52" s="7"/>
      <c r="VMJ52" s="7"/>
      <c r="VMK52" s="7"/>
      <c r="VML52" s="7"/>
      <c r="VMM52" s="7"/>
      <c r="VMN52" s="7"/>
      <c r="VMO52" s="7"/>
      <c r="VMP52" s="7"/>
      <c r="VMQ52" s="7"/>
      <c r="VMR52" s="7"/>
      <c r="VMS52" s="7"/>
      <c r="VMT52" s="7"/>
      <c r="VMU52" s="7"/>
      <c r="VMV52" s="7"/>
      <c r="VMW52" s="7"/>
      <c r="VMX52" s="7"/>
      <c r="VMY52" s="7"/>
      <c r="VMZ52" s="7"/>
      <c r="VNA52" s="7"/>
      <c r="VNB52" s="7"/>
      <c r="VNC52" s="7"/>
      <c r="VND52" s="7"/>
      <c r="VNE52" s="7"/>
      <c r="VNF52" s="7"/>
      <c r="VNG52" s="7"/>
      <c r="VNH52" s="7"/>
      <c r="VNI52" s="7"/>
      <c r="VNJ52" s="7"/>
      <c r="VNK52" s="7"/>
      <c r="VNL52" s="7"/>
      <c r="VNM52" s="7"/>
      <c r="VNN52" s="7"/>
      <c r="VNO52" s="7"/>
      <c r="VNP52" s="7"/>
      <c r="VNQ52" s="7"/>
      <c r="VNR52" s="7"/>
      <c r="VNS52" s="7"/>
      <c r="VNT52" s="7"/>
      <c r="VNU52" s="7"/>
      <c r="VNV52" s="7"/>
      <c r="VNW52" s="7"/>
      <c r="VNX52" s="7"/>
      <c r="VNY52" s="7"/>
      <c r="VNZ52" s="7"/>
      <c r="VOA52" s="7"/>
      <c r="VOB52" s="7"/>
      <c r="VOC52" s="7"/>
      <c r="VOD52" s="7"/>
      <c r="VOE52" s="7"/>
      <c r="VOF52" s="7"/>
      <c r="VOG52" s="7"/>
      <c r="VOH52" s="7"/>
      <c r="VOI52" s="7"/>
      <c r="VOJ52" s="7"/>
      <c r="VOK52" s="7"/>
      <c r="VOL52" s="7"/>
      <c r="VOM52" s="7"/>
      <c r="VON52" s="7"/>
      <c r="VOO52" s="7"/>
      <c r="VOP52" s="7"/>
      <c r="VOQ52" s="7"/>
      <c r="VOR52" s="7"/>
      <c r="VOS52" s="7"/>
      <c r="VOT52" s="7"/>
      <c r="VOU52" s="7"/>
      <c r="VOV52" s="7"/>
      <c r="VOW52" s="7"/>
      <c r="VOX52" s="7"/>
      <c r="VOY52" s="7"/>
      <c r="VOZ52" s="7"/>
      <c r="VPA52" s="7"/>
      <c r="VPB52" s="7"/>
      <c r="VPC52" s="7"/>
      <c r="VPD52" s="7"/>
      <c r="VPE52" s="7"/>
      <c r="VPF52" s="7"/>
      <c r="VPG52" s="7"/>
      <c r="VPH52" s="7"/>
      <c r="VPI52" s="7"/>
      <c r="VPJ52" s="7"/>
      <c r="VPK52" s="7"/>
      <c r="VPL52" s="7"/>
      <c r="VPM52" s="7"/>
      <c r="VPN52" s="7"/>
      <c r="VPO52" s="7"/>
      <c r="VPP52" s="7"/>
      <c r="VPQ52" s="7"/>
      <c r="VPR52" s="7"/>
      <c r="VPS52" s="7"/>
      <c r="VPT52" s="7"/>
      <c r="VPU52" s="7"/>
      <c r="VPV52" s="7"/>
      <c r="VPW52" s="7"/>
      <c r="VPX52" s="7"/>
      <c r="VPY52" s="7"/>
      <c r="VPZ52" s="7"/>
      <c r="VQA52" s="7"/>
      <c r="VQB52" s="7"/>
      <c r="VQC52" s="7"/>
      <c r="VQD52" s="7"/>
      <c r="VQE52" s="7"/>
      <c r="VQF52" s="7"/>
      <c r="VQG52" s="7"/>
      <c r="VQH52" s="7"/>
      <c r="VQI52" s="7"/>
      <c r="VQJ52" s="7"/>
      <c r="VQK52" s="7"/>
      <c r="VQL52" s="7"/>
      <c r="VQM52" s="7"/>
      <c r="VQN52" s="7"/>
      <c r="VQO52" s="7"/>
      <c r="VQP52" s="7"/>
      <c r="VQQ52" s="7"/>
      <c r="VQR52" s="7"/>
      <c r="VQS52" s="7"/>
      <c r="VQT52" s="7"/>
      <c r="VQU52" s="7"/>
      <c r="VQV52" s="7"/>
      <c r="VQW52" s="7"/>
      <c r="VQX52" s="7"/>
      <c r="VQY52" s="7"/>
      <c r="VQZ52" s="7"/>
      <c r="VRA52" s="7"/>
      <c r="VRB52" s="7"/>
      <c r="VRC52" s="7"/>
      <c r="VRD52" s="7"/>
      <c r="VRE52" s="7"/>
      <c r="VRF52" s="7"/>
      <c r="VRG52" s="7"/>
      <c r="VRH52" s="7"/>
      <c r="VRI52" s="7"/>
      <c r="VRJ52" s="7"/>
      <c r="VRK52" s="7"/>
      <c r="VRL52" s="7"/>
      <c r="VRM52" s="7"/>
      <c r="VRN52" s="7"/>
      <c r="VRO52" s="7"/>
      <c r="VRP52" s="7"/>
      <c r="VRQ52" s="7"/>
      <c r="VRR52" s="7"/>
      <c r="VRS52" s="7"/>
      <c r="VRT52" s="7"/>
      <c r="VRU52" s="7"/>
      <c r="VRV52" s="7"/>
      <c r="VRW52" s="7"/>
      <c r="VRX52" s="7"/>
      <c r="VRY52" s="7"/>
      <c r="VRZ52" s="7"/>
      <c r="VSA52" s="7"/>
      <c r="VSB52" s="7"/>
      <c r="VSC52" s="7"/>
      <c r="VSD52" s="7"/>
      <c r="VSE52" s="7"/>
      <c r="VSF52" s="7"/>
      <c r="VSG52" s="7"/>
      <c r="VSH52" s="7"/>
      <c r="VSI52" s="7"/>
      <c r="VSJ52" s="7"/>
      <c r="VSK52" s="7"/>
      <c r="VSL52" s="7"/>
      <c r="VSM52" s="7"/>
      <c r="VSN52" s="7"/>
      <c r="VSO52" s="7"/>
      <c r="VSP52" s="7"/>
      <c r="VSQ52" s="7"/>
      <c r="VSR52" s="7"/>
      <c r="VSS52" s="7"/>
      <c r="VST52" s="7"/>
      <c r="VSU52" s="7"/>
      <c r="VSV52" s="7"/>
      <c r="VSW52" s="7"/>
      <c r="VSX52" s="7"/>
      <c r="VSY52" s="7"/>
      <c r="VSZ52" s="7"/>
      <c r="VTA52" s="7"/>
      <c r="VTB52" s="7"/>
      <c r="VTC52" s="7"/>
      <c r="VTD52" s="7"/>
      <c r="VTE52" s="7"/>
      <c r="VTF52" s="7"/>
      <c r="VTG52" s="7"/>
      <c r="VTH52" s="7"/>
      <c r="VTI52" s="7"/>
      <c r="VTJ52" s="7"/>
      <c r="VTK52" s="7"/>
      <c r="VTL52" s="7"/>
      <c r="VTM52" s="7"/>
      <c r="VTN52" s="7"/>
      <c r="VTO52" s="7"/>
      <c r="VTP52" s="7"/>
      <c r="VTQ52" s="7"/>
      <c r="VTR52" s="7"/>
      <c r="VTS52" s="7"/>
      <c r="VTT52" s="7"/>
      <c r="VTU52" s="7"/>
      <c r="VTV52" s="7"/>
      <c r="VTW52" s="7"/>
      <c r="VTX52" s="7"/>
      <c r="VTY52" s="7"/>
      <c r="VTZ52" s="7"/>
      <c r="VUA52" s="7"/>
      <c r="VUB52" s="7"/>
      <c r="VUC52" s="7"/>
      <c r="VUD52" s="7"/>
      <c r="VUE52" s="7"/>
      <c r="VUF52" s="7"/>
      <c r="VUG52" s="7"/>
      <c r="VUH52" s="7"/>
      <c r="VUI52" s="7"/>
      <c r="VUJ52" s="7"/>
      <c r="VUK52" s="7"/>
      <c r="VUL52" s="7"/>
      <c r="VUM52" s="7"/>
      <c r="VUN52" s="7"/>
      <c r="VUO52" s="7"/>
      <c r="VUP52" s="7"/>
      <c r="VUQ52" s="7"/>
      <c r="VUR52" s="7"/>
      <c r="VUS52" s="7"/>
      <c r="VUT52" s="7"/>
      <c r="VUU52" s="7"/>
      <c r="VUV52" s="7"/>
      <c r="VUW52" s="7"/>
      <c r="VUX52" s="7"/>
      <c r="VUY52" s="7"/>
      <c r="VUZ52" s="7"/>
      <c r="VVA52" s="7"/>
      <c r="VVB52" s="7"/>
      <c r="VVC52" s="7"/>
      <c r="VVD52" s="7"/>
      <c r="VVE52" s="7"/>
      <c r="VVF52" s="7"/>
      <c r="VVG52" s="7"/>
      <c r="VVH52" s="7"/>
      <c r="VVI52" s="7"/>
      <c r="VVJ52" s="7"/>
      <c r="VVK52" s="7"/>
      <c r="VVL52" s="7"/>
      <c r="VVM52" s="7"/>
      <c r="VVN52" s="7"/>
      <c r="VVO52" s="7"/>
      <c r="VVP52" s="7"/>
      <c r="VVQ52" s="7"/>
      <c r="VVR52" s="7"/>
      <c r="VVS52" s="7"/>
      <c r="VVT52" s="7"/>
      <c r="VVU52" s="7"/>
      <c r="VVV52" s="7"/>
      <c r="VVW52" s="7"/>
      <c r="VVX52" s="7"/>
      <c r="VVY52" s="7"/>
      <c r="VVZ52" s="7"/>
      <c r="VWA52" s="7"/>
      <c r="VWB52" s="7"/>
      <c r="VWC52" s="7"/>
      <c r="VWD52" s="7"/>
      <c r="VWE52" s="7"/>
      <c r="VWF52" s="7"/>
      <c r="VWG52" s="7"/>
      <c r="VWH52" s="7"/>
      <c r="VWI52" s="7"/>
      <c r="VWJ52" s="7"/>
      <c r="VWK52" s="7"/>
      <c r="VWL52" s="7"/>
      <c r="VWM52" s="7"/>
      <c r="VWN52" s="7"/>
      <c r="VWO52" s="7"/>
      <c r="VWP52" s="7"/>
      <c r="VWQ52" s="7"/>
      <c r="VWR52" s="7"/>
      <c r="VWS52" s="7"/>
      <c r="VWT52" s="7"/>
      <c r="VWU52" s="7"/>
      <c r="VWV52" s="7"/>
      <c r="VWW52" s="7"/>
      <c r="VWX52" s="7"/>
      <c r="VWY52" s="7"/>
      <c r="VWZ52" s="7"/>
      <c r="VXA52" s="7"/>
      <c r="VXB52" s="7"/>
      <c r="VXC52" s="7"/>
      <c r="VXD52" s="7"/>
      <c r="VXE52" s="7"/>
      <c r="VXF52" s="7"/>
      <c r="VXG52" s="7"/>
      <c r="VXH52" s="7"/>
      <c r="VXI52" s="7"/>
      <c r="VXJ52" s="7"/>
      <c r="VXK52" s="7"/>
      <c r="VXL52" s="7"/>
      <c r="VXM52" s="7"/>
      <c r="VXN52" s="7"/>
      <c r="VXO52" s="7"/>
      <c r="VXP52" s="7"/>
      <c r="VXQ52" s="7"/>
      <c r="VXR52" s="7"/>
      <c r="VXS52" s="7"/>
      <c r="VXT52" s="7"/>
      <c r="VXU52" s="7"/>
      <c r="VXV52" s="7"/>
      <c r="VXW52" s="7"/>
      <c r="VXX52" s="7"/>
      <c r="VXY52" s="7"/>
      <c r="VXZ52" s="7"/>
      <c r="VYA52" s="7"/>
      <c r="VYB52" s="7"/>
      <c r="VYC52" s="7"/>
      <c r="VYD52" s="7"/>
      <c r="VYE52" s="7"/>
      <c r="VYF52" s="7"/>
      <c r="VYG52" s="7"/>
      <c r="VYH52" s="7"/>
      <c r="VYI52" s="7"/>
      <c r="VYJ52" s="7"/>
      <c r="VYK52" s="7"/>
      <c r="VYL52" s="7"/>
      <c r="VYM52" s="7"/>
      <c r="VYN52" s="7"/>
      <c r="VYO52" s="7"/>
      <c r="VYP52" s="7"/>
      <c r="VYQ52" s="7"/>
      <c r="VYR52" s="7"/>
      <c r="VYS52" s="7"/>
      <c r="VYT52" s="7"/>
      <c r="VYU52" s="7"/>
      <c r="VYV52" s="7"/>
      <c r="VYW52" s="7"/>
      <c r="VYX52" s="7"/>
      <c r="VYY52" s="7"/>
      <c r="VYZ52" s="7"/>
      <c r="VZA52" s="7"/>
      <c r="VZB52" s="7"/>
      <c r="VZC52" s="7"/>
      <c r="VZD52" s="7"/>
      <c r="VZE52" s="7"/>
      <c r="VZF52" s="7"/>
      <c r="VZG52" s="7"/>
      <c r="VZH52" s="7"/>
      <c r="VZI52" s="7"/>
      <c r="VZJ52" s="7"/>
      <c r="VZK52" s="7"/>
      <c r="VZL52" s="7"/>
      <c r="VZM52" s="7"/>
      <c r="VZN52" s="7"/>
      <c r="VZO52" s="7"/>
      <c r="VZP52" s="7"/>
      <c r="VZQ52" s="7"/>
      <c r="VZR52" s="7"/>
      <c r="VZS52" s="7"/>
      <c r="VZT52" s="7"/>
      <c r="VZU52" s="7"/>
      <c r="VZV52" s="7"/>
      <c r="VZW52" s="7"/>
      <c r="VZX52" s="7"/>
      <c r="VZY52" s="7"/>
      <c r="VZZ52" s="7"/>
      <c r="WAA52" s="7"/>
      <c r="WAB52" s="7"/>
      <c r="WAC52" s="7"/>
      <c r="WAD52" s="7"/>
      <c r="WAE52" s="7"/>
      <c r="WAF52" s="7"/>
      <c r="WAG52" s="7"/>
      <c r="WAH52" s="7"/>
      <c r="WAI52" s="7"/>
      <c r="WAJ52" s="7"/>
      <c r="WAK52" s="7"/>
      <c r="WAL52" s="7"/>
      <c r="WAM52" s="7"/>
      <c r="WAN52" s="7"/>
      <c r="WAO52" s="7"/>
      <c r="WAP52" s="7"/>
      <c r="WAQ52" s="7"/>
      <c r="WAR52" s="7"/>
      <c r="WAS52" s="7"/>
      <c r="WAT52" s="7"/>
      <c r="WAU52" s="7"/>
      <c r="WAV52" s="7"/>
      <c r="WAW52" s="7"/>
      <c r="WAX52" s="7"/>
      <c r="WAY52" s="7"/>
      <c r="WAZ52" s="7"/>
      <c r="WBA52" s="7"/>
      <c r="WBB52" s="7"/>
      <c r="WBC52" s="7"/>
      <c r="WBD52" s="7"/>
      <c r="WBE52" s="7"/>
      <c r="WBF52" s="7"/>
      <c r="WBG52" s="7"/>
      <c r="WBH52" s="7"/>
      <c r="WBI52" s="7"/>
      <c r="WBJ52" s="7"/>
      <c r="WBK52" s="7"/>
      <c r="WBL52" s="7"/>
      <c r="WBM52" s="7"/>
      <c r="WBN52" s="7"/>
      <c r="WBO52" s="7"/>
      <c r="WBP52" s="7"/>
      <c r="WBQ52" s="7"/>
      <c r="WBR52" s="7"/>
      <c r="WBS52" s="7"/>
      <c r="WBT52" s="7"/>
      <c r="WBU52" s="7"/>
      <c r="WBV52" s="7"/>
      <c r="WBW52" s="7"/>
      <c r="WBX52" s="7"/>
      <c r="WBY52" s="7"/>
      <c r="WBZ52" s="7"/>
      <c r="WCA52" s="7"/>
      <c r="WCB52" s="7"/>
      <c r="WCC52" s="7"/>
      <c r="WCD52" s="7"/>
      <c r="WCE52" s="7"/>
      <c r="WCF52" s="7"/>
      <c r="WCG52" s="7"/>
      <c r="WCH52" s="7"/>
      <c r="WCI52" s="7"/>
      <c r="WCJ52" s="7"/>
      <c r="WCK52" s="7"/>
      <c r="WCL52" s="7"/>
      <c r="WCM52" s="7"/>
      <c r="WCN52" s="7"/>
      <c r="WCO52" s="7"/>
      <c r="WCP52" s="7"/>
      <c r="WCQ52" s="7"/>
      <c r="WCR52" s="7"/>
      <c r="WCS52" s="7"/>
      <c r="WCT52" s="7"/>
      <c r="WCU52" s="7"/>
      <c r="WCV52" s="7"/>
      <c r="WCW52" s="7"/>
      <c r="WCX52" s="7"/>
      <c r="WCY52" s="7"/>
      <c r="WCZ52" s="7"/>
      <c r="WDA52" s="7"/>
      <c r="WDB52" s="7"/>
      <c r="WDC52" s="7"/>
      <c r="WDD52" s="7"/>
      <c r="WDE52" s="7"/>
      <c r="WDF52" s="7"/>
      <c r="WDG52" s="7"/>
      <c r="WDH52" s="7"/>
      <c r="WDI52" s="7"/>
      <c r="WDJ52" s="7"/>
      <c r="WDK52" s="7"/>
      <c r="WDL52" s="7"/>
      <c r="WDM52" s="7"/>
      <c r="WDN52" s="7"/>
      <c r="WDO52" s="7"/>
      <c r="WDP52" s="7"/>
      <c r="WDQ52" s="7"/>
      <c r="WDR52" s="7"/>
      <c r="WDS52" s="7"/>
      <c r="WDT52" s="7"/>
      <c r="WDU52" s="7"/>
      <c r="WDV52" s="7"/>
      <c r="WDW52" s="7"/>
      <c r="WDX52" s="7"/>
      <c r="WDY52" s="7"/>
      <c r="WDZ52" s="7"/>
      <c r="WEA52" s="7"/>
      <c r="WEB52" s="7"/>
      <c r="WEC52" s="7"/>
      <c r="WED52" s="7"/>
      <c r="WEE52" s="7"/>
      <c r="WEF52" s="7"/>
      <c r="WEG52" s="7"/>
      <c r="WEH52" s="7"/>
      <c r="WEI52" s="7"/>
      <c r="WEJ52" s="7"/>
      <c r="WEK52" s="7"/>
      <c r="WEL52" s="7"/>
      <c r="WEM52" s="7"/>
      <c r="WEN52" s="7"/>
      <c r="WEO52" s="7"/>
      <c r="WEP52" s="7"/>
      <c r="WEQ52" s="7"/>
      <c r="WER52" s="7"/>
      <c r="WES52" s="7"/>
      <c r="WET52" s="7"/>
      <c r="WEU52" s="7"/>
      <c r="WEV52" s="7"/>
      <c r="WEW52" s="7"/>
      <c r="WEX52" s="7"/>
      <c r="WEY52" s="7"/>
      <c r="WEZ52" s="7"/>
      <c r="WFA52" s="7"/>
      <c r="WFB52" s="7"/>
      <c r="WFC52" s="7"/>
      <c r="WFD52" s="7"/>
      <c r="WFE52" s="7"/>
      <c r="WFF52" s="7"/>
      <c r="WFG52" s="7"/>
      <c r="WFH52" s="7"/>
      <c r="WFI52" s="7"/>
      <c r="WFJ52" s="7"/>
      <c r="WFK52" s="7"/>
      <c r="WFL52" s="7"/>
      <c r="WFM52" s="7"/>
      <c r="WFN52" s="7"/>
      <c r="WFO52" s="7"/>
      <c r="WFP52" s="7"/>
      <c r="WFQ52" s="7"/>
      <c r="WFR52" s="7"/>
      <c r="WFS52" s="7"/>
      <c r="WFT52" s="7"/>
      <c r="WFU52" s="7"/>
      <c r="WFV52" s="7"/>
      <c r="WFW52" s="7"/>
      <c r="WFX52" s="7"/>
      <c r="WFY52" s="7"/>
      <c r="WFZ52" s="7"/>
      <c r="WGA52" s="7"/>
      <c r="WGB52" s="7"/>
      <c r="WGC52" s="7"/>
      <c r="WGD52" s="7"/>
      <c r="WGE52" s="7"/>
      <c r="WGF52" s="7"/>
      <c r="WGG52" s="7"/>
      <c r="WGH52" s="7"/>
      <c r="WGI52" s="7"/>
      <c r="WGJ52" s="7"/>
      <c r="WGK52" s="7"/>
      <c r="WGL52" s="7"/>
      <c r="WGM52" s="7"/>
      <c r="WGN52" s="7"/>
      <c r="WGO52" s="7"/>
      <c r="WGP52" s="7"/>
      <c r="WGQ52" s="7"/>
      <c r="WGR52" s="7"/>
      <c r="WGS52" s="7"/>
      <c r="WGT52" s="7"/>
      <c r="WGU52" s="7"/>
      <c r="WGV52" s="7"/>
      <c r="WGW52" s="7"/>
      <c r="WGX52" s="7"/>
      <c r="WGY52" s="7"/>
      <c r="WGZ52" s="7"/>
      <c r="WHA52" s="7"/>
      <c r="WHB52" s="7"/>
      <c r="WHC52" s="7"/>
      <c r="WHD52" s="7"/>
      <c r="WHE52" s="7"/>
      <c r="WHF52" s="7"/>
      <c r="WHG52" s="7"/>
      <c r="WHH52" s="7"/>
      <c r="WHI52" s="7"/>
      <c r="WHJ52" s="7"/>
      <c r="WHK52" s="7"/>
      <c r="WHL52" s="7"/>
      <c r="WHM52" s="7"/>
      <c r="WHN52" s="7"/>
      <c r="WHO52" s="7"/>
      <c r="WHP52" s="7"/>
      <c r="WHQ52" s="7"/>
      <c r="WHR52" s="7"/>
      <c r="WHS52" s="7"/>
      <c r="WHT52" s="7"/>
      <c r="WHU52" s="7"/>
      <c r="WHV52" s="7"/>
      <c r="WHW52" s="7"/>
      <c r="WHX52" s="7"/>
      <c r="WHY52" s="7"/>
      <c r="WHZ52" s="7"/>
      <c r="WIA52" s="7"/>
      <c r="WIB52" s="7"/>
      <c r="WIC52" s="7"/>
      <c r="WID52" s="7"/>
      <c r="WIE52" s="7"/>
      <c r="WIF52" s="7"/>
      <c r="WIG52" s="7"/>
      <c r="WIH52" s="7"/>
      <c r="WII52" s="7"/>
      <c r="WIJ52" s="7"/>
      <c r="WIK52" s="7"/>
      <c r="WIL52" s="7"/>
      <c r="WIM52" s="7"/>
      <c r="WIN52" s="7"/>
      <c r="WIO52" s="7"/>
      <c r="WIP52" s="7"/>
      <c r="WIQ52" s="7"/>
      <c r="WIR52" s="7"/>
      <c r="WIS52" s="7"/>
      <c r="WIT52" s="7"/>
      <c r="WIU52" s="7"/>
      <c r="WIV52" s="7"/>
      <c r="WIW52" s="7"/>
      <c r="WIX52" s="7"/>
      <c r="WIY52" s="7"/>
      <c r="WIZ52" s="7"/>
      <c r="WJA52" s="7"/>
      <c r="WJB52" s="7"/>
      <c r="WJC52" s="7"/>
      <c r="WJD52" s="7"/>
      <c r="WJE52" s="7"/>
      <c r="WJF52" s="7"/>
      <c r="WJG52" s="7"/>
      <c r="WJH52" s="7"/>
      <c r="WJI52" s="7"/>
      <c r="WJJ52" s="7"/>
      <c r="WJK52" s="7"/>
      <c r="WJL52" s="7"/>
      <c r="WJM52" s="7"/>
      <c r="WJN52" s="7"/>
      <c r="WJO52" s="7"/>
      <c r="WJP52" s="7"/>
      <c r="WJQ52" s="7"/>
      <c r="WJR52" s="7"/>
      <c r="WJS52" s="7"/>
      <c r="WJT52" s="7"/>
      <c r="WJU52" s="7"/>
      <c r="WJV52" s="7"/>
      <c r="WJW52" s="7"/>
      <c r="WJX52" s="7"/>
      <c r="WJY52" s="7"/>
      <c r="WJZ52" s="7"/>
      <c r="WKA52" s="7"/>
      <c r="WKB52" s="7"/>
      <c r="WKC52" s="7"/>
      <c r="WKD52" s="7"/>
      <c r="WKE52" s="7"/>
      <c r="WKF52" s="7"/>
      <c r="WKG52" s="7"/>
      <c r="WKH52" s="7"/>
      <c r="WKI52" s="7"/>
      <c r="WKJ52" s="7"/>
      <c r="WKK52" s="7"/>
      <c r="WKL52" s="7"/>
      <c r="WKM52" s="7"/>
      <c r="WKN52" s="7"/>
      <c r="WKO52" s="7"/>
      <c r="WKP52" s="7"/>
      <c r="WKQ52" s="7"/>
      <c r="WKR52" s="7"/>
      <c r="WKS52" s="7"/>
      <c r="WKT52" s="7"/>
      <c r="WKU52" s="7"/>
      <c r="WKV52" s="7"/>
      <c r="WKW52" s="7"/>
      <c r="WKX52" s="7"/>
      <c r="WKY52" s="7"/>
      <c r="WKZ52" s="7"/>
      <c r="WLA52" s="7"/>
      <c r="WLB52" s="7"/>
      <c r="WLC52" s="7"/>
      <c r="WLD52" s="7"/>
      <c r="WLE52" s="7"/>
      <c r="WLF52" s="7"/>
      <c r="WLG52" s="7"/>
      <c r="WLH52" s="7"/>
      <c r="WLI52" s="7"/>
      <c r="WLJ52" s="7"/>
      <c r="WLK52" s="7"/>
      <c r="WLL52" s="7"/>
      <c r="WLM52" s="7"/>
      <c r="WLN52" s="7"/>
      <c r="WLO52" s="7"/>
      <c r="WLP52" s="7"/>
      <c r="WLQ52" s="7"/>
      <c r="WLR52" s="7"/>
      <c r="WLS52" s="7"/>
      <c r="WLT52" s="7"/>
      <c r="WLU52" s="7"/>
      <c r="WLV52" s="7"/>
      <c r="WLW52" s="7"/>
      <c r="WLX52" s="7"/>
      <c r="WLY52" s="7"/>
      <c r="WLZ52" s="7"/>
      <c r="WMA52" s="7"/>
      <c r="WMB52" s="7"/>
      <c r="WMC52" s="7"/>
      <c r="WMD52" s="7"/>
      <c r="WME52" s="7"/>
      <c r="WMF52" s="7"/>
      <c r="WMG52" s="7"/>
      <c r="WMH52" s="7"/>
      <c r="WMI52" s="7"/>
      <c r="WMJ52" s="7"/>
      <c r="WMK52" s="7"/>
      <c r="WML52" s="7"/>
      <c r="WMM52" s="7"/>
      <c r="WMN52" s="7"/>
      <c r="WMO52" s="7"/>
      <c r="WMP52" s="7"/>
      <c r="WMQ52" s="7"/>
      <c r="WMR52" s="7"/>
      <c r="WMS52" s="7"/>
      <c r="WMT52" s="7"/>
      <c r="WMU52" s="7"/>
      <c r="WMV52" s="7"/>
      <c r="WMW52" s="7"/>
      <c r="WMX52" s="7"/>
      <c r="WMY52" s="7"/>
      <c r="WMZ52" s="7"/>
      <c r="WNA52" s="7"/>
      <c r="WNB52" s="7"/>
      <c r="WNC52" s="7"/>
      <c r="WND52" s="7"/>
      <c r="WNE52" s="7"/>
      <c r="WNF52" s="7"/>
      <c r="WNG52" s="7"/>
      <c r="WNH52" s="7"/>
      <c r="WNI52" s="7"/>
      <c r="WNJ52" s="7"/>
      <c r="WNK52" s="7"/>
      <c r="WNL52" s="7"/>
      <c r="WNM52" s="7"/>
      <c r="WNN52" s="7"/>
      <c r="WNO52" s="7"/>
      <c r="WNP52" s="7"/>
      <c r="WNQ52" s="7"/>
      <c r="WNR52" s="7"/>
      <c r="WNS52" s="7"/>
      <c r="WNT52" s="7"/>
      <c r="WNU52" s="7"/>
      <c r="WNV52" s="7"/>
      <c r="WNW52" s="7"/>
      <c r="WNX52" s="7"/>
      <c r="WNY52" s="7"/>
      <c r="WNZ52" s="7"/>
      <c r="WOA52" s="7"/>
      <c r="WOB52" s="7"/>
      <c r="WOC52" s="7"/>
      <c r="WOD52" s="7"/>
      <c r="WOE52" s="7"/>
      <c r="WOF52" s="7"/>
      <c r="WOG52" s="7"/>
      <c r="WOH52" s="7"/>
      <c r="WOI52" s="7"/>
      <c r="WOJ52" s="7"/>
      <c r="WOK52" s="7"/>
      <c r="WOL52" s="7"/>
      <c r="WOM52" s="7"/>
      <c r="WON52" s="7"/>
      <c r="WOO52" s="7"/>
      <c r="WOP52" s="7"/>
      <c r="WOQ52" s="7"/>
      <c r="WOR52" s="7"/>
      <c r="WOS52" s="7"/>
      <c r="WOT52" s="7"/>
      <c r="WOU52" s="7"/>
      <c r="WOV52" s="7"/>
      <c r="WOW52" s="7"/>
      <c r="WOX52" s="7"/>
      <c r="WOY52" s="7"/>
      <c r="WOZ52" s="7"/>
      <c r="WPA52" s="7"/>
      <c r="WPB52" s="7"/>
      <c r="WPC52" s="7"/>
      <c r="WPD52" s="7"/>
      <c r="WPE52" s="7"/>
      <c r="WPF52" s="7"/>
      <c r="WPG52" s="7"/>
      <c r="WPH52" s="7"/>
      <c r="WPI52" s="7"/>
      <c r="WPJ52" s="7"/>
      <c r="WPK52" s="7"/>
      <c r="WPL52" s="7"/>
      <c r="WPM52" s="7"/>
      <c r="WPN52" s="7"/>
      <c r="WPO52" s="7"/>
      <c r="WPP52" s="7"/>
      <c r="WPQ52" s="7"/>
      <c r="WPR52" s="7"/>
      <c r="WPS52" s="7"/>
      <c r="WPT52" s="7"/>
      <c r="WPU52" s="7"/>
      <c r="WPV52" s="7"/>
      <c r="WPW52" s="7"/>
      <c r="WPX52" s="7"/>
      <c r="WPY52" s="7"/>
      <c r="WPZ52" s="7"/>
      <c r="WQA52" s="7"/>
      <c r="WQB52" s="7"/>
      <c r="WQC52" s="7"/>
      <c r="WQD52" s="7"/>
      <c r="WQE52" s="7"/>
      <c r="WQF52" s="7"/>
      <c r="WQG52" s="7"/>
      <c r="WQH52" s="7"/>
      <c r="WQI52" s="7"/>
      <c r="WQJ52" s="7"/>
      <c r="WQK52" s="7"/>
      <c r="WQL52" s="7"/>
      <c r="WQM52" s="7"/>
      <c r="WQN52" s="7"/>
      <c r="WQO52" s="7"/>
      <c r="WQP52" s="7"/>
      <c r="WQQ52" s="7"/>
      <c r="WQR52" s="7"/>
      <c r="WQS52" s="7"/>
      <c r="WQT52" s="7"/>
      <c r="WQU52" s="7"/>
      <c r="WQV52" s="7"/>
      <c r="WQW52" s="7"/>
      <c r="WQX52" s="7"/>
      <c r="WQY52" s="7"/>
      <c r="WQZ52" s="7"/>
      <c r="WRA52" s="7"/>
      <c r="WRB52" s="7"/>
      <c r="WRC52" s="7"/>
      <c r="WRD52" s="7"/>
      <c r="WRE52" s="7"/>
      <c r="WRF52" s="7"/>
      <c r="WRG52" s="7"/>
      <c r="WRH52" s="7"/>
      <c r="WRI52" s="7"/>
      <c r="WRJ52" s="7"/>
      <c r="WRK52" s="7"/>
      <c r="WRL52" s="7"/>
      <c r="WRM52" s="7"/>
      <c r="WRN52" s="7"/>
      <c r="WRO52" s="7"/>
      <c r="WRP52" s="7"/>
      <c r="WRQ52" s="7"/>
      <c r="WRR52" s="7"/>
      <c r="WRS52" s="7"/>
      <c r="WRT52" s="7"/>
      <c r="WRU52" s="7"/>
      <c r="WRV52" s="7"/>
      <c r="WRW52" s="7"/>
      <c r="WRX52" s="7"/>
      <c r="WRY52" s="7"/>
      <c r="WRZ52" s="7"/>
      <c r="WSA52" s="7"/>
      <c r="WSB52" s="7"/>
      <c r="WSC52" s="7"/>
      <c r="WSD52" s="7"/>
      <c r="WSE52" s="7"/>
      <c r="WSF52" s="7"/>
      <c r="WSG52" s="7"/>
      <c r="WSH52" s="7"/>
      <c r="WSI52" s="7"/>
      <c r="WSJ52" s="7"/>
      <c r="WSK52" s="7"/>
      <c r="WSL52" s="7"/>
      <c r="WSM52" s="7"/>
      <c r="WSN52" s="7"/>
      <c r="WSO52" s="7"/>
      <c r="WSP52" s="7"/>
      <c r="WSQ52" s="7"/>
      <c r="WSR52" s="7"/>
      <c r="WSS52" s="7"/>
      <c r="WST52" s="7"/>
      <c r="WSU52" s="7"/>
      <c r="WSV52" s="7"/>
      <c r="WSW52" s="7"/>
      <c r="WSX52" s="7"/>
      <c r="WSY52" s="7"/>
      <c r="WSZ52" s="7"/>
      <c r="WTA52" s="7"/>
      <c r="WTB52" s="7"/>
      <c r="WTC52" s="7"/>
      <c r="WTD52" s="7"/>
      <c r="WTE52" s="7"/>
      <c r="WTF52" s="7"/>
      <c r="WTG52" s="7"/>
      <c r="WTH52" s="7"/>
      <c r="WTI52" s="7"/>
      <c r="WTJ52" s="7"/>
      <c r="WTK52" s="7"/>
      <c r="WTL52" s="7"/>
      <c r="WTM52" s="7"/>
      <c r="WTN52" s="7"/>
      <c r="WTO52" s="7"/>
      <c r="WTP52" s="7"/>
      <c r="WTQ52" s="7"/>
      <c r="WTR52" s="7"/>
      <c r="WTS52" s="7"/>
      <c r="WTT52" s="7"/>
      <c r="WTU52" s="7"/>
      <c r="WTV52" s="7"/>
      <c r="WTW52" s="7"/>
      <c r="WTX52" s="7"/>
      <c r="WTY52" s="7"/>
      <c r="WTZ52" s="7"/>
      <c r="WUA52" s="7"/>
      <c r="WUB52" s="7"/>
      <c r="WUC52" s="7"/>
      <c r="WUD52" s="7"/>
      <c r="WUE52" s="7"/>
      <c r="WUF52" s="7"/>
      <c r="WUG52" s="7"/>
      <c r="WUH52" s="7"/>
      <c r="WUI52" s="7"/>
      <c r="WUJ52" s="7"/>
      <c r="WUK52" s="7"/>
      <c r="WUL52" s="7"/>
      <c r="WUM52" s="7"/>
      <c r="WUN52" s="7"/>
      <c r="WUO52" s="7"/>
      <c r="WUP52" s="7"/>
      <c r="WUQ52" s="7"/>
      <c r="WUR52" s="7"/>
      <c r="WUS52" s="7"/>
      <c r="WUT52" s="7"/>
      <c r="WUU52" s="7"/>
      <c r="WUV52" s="7"/>
      <c r="WUW52" s="7"/>
      <c r="WUX52" s="7"/>
      <c r="WUY52" s="7"/>
      <c r="WUZ52" s="7"/>
      <c r="WVA52" s="7"/>
      <c r="WVB52" s="7"/>
      <c r="WVC52" s="7"/>
      <c r="WVD52" s="7"/>
      <c r="WVE52" s="7"/>
      <c r="WVF52" s="7"/>
      <c r="WVG52" s="7"/>
      <c r="WVH52" s="7"/>
      <c r="WVI52" s="7"/>
      <c r="WVJ52" s="7"/>
      <c r="WVK52" s="7"/>
      <c r="WVL52" s="7"/>
      <c r="WVM52" s="7"/>
      <c r="WVN52" s="7"/>
      <c r="WVO52" s="7"/>
      <c r="WVP52" s="7"/>
      <c r="WVQ52" s="7"/>
      <c r="WVR52" s="7"/>
      <c r="WVS52" s="7"/>
      <c r="WVT52" s="7"/>
      <c r="WVU52" s="7"/>
      <c r="WVV52" s="7"/>
      <c r="WVW52" s="7"/>
      <c r="WVX52" s="7"/>
      <c r="WVY52" s="7"/>
      <c r="WVZ52" s="7"/>
      <c r="WWA52" s="7"/>
      <c r="WWB52" s="7"/>
      <c r="WWC52" s="7"/>
      <c r="WWD52" s="7"/>
      <c r="WWE52" s="7"/>
      <c r="WWF52" s="7"/>
      <c r="WWG52" s="7"/>
      <c r="WWH52" s="7"/>
      <c r="WWI52" s="7"/>
      <c r="WWJ52" s="7"/>
      <c r="WWK52" s="7"/>
      <c r="WWL52" s="7"/>
      <c r="WWM52" s="7"/>
      <c r="WWN52" s="7"/>
      <c r="WWO52" s="7"/>
      <c r="WWP52" s="7"/>
      <c r="WWQ52" s="7"/>
      <c r="WWR52" s="7"/>
      <c r="WWS52" s="7"/>
      <c r="WWT52" s="7"/>
      <c r="WWU52" s="7"/>
      <c r="WWV52" s="7"/>
      <c r="WWW52" s="7"/>
      <c r="WWX52" s="7"/>
      <c r="WWY52" s="7"/>
      <c r="WWZ52" s="7"/>
      <c r="WXA52" s="7"/>
      <c r="WXB52" s="7"/>
      <c r="WXC52" s="7"/>
      <c r="WXD52" s="7"/>
      <c r="WXE52" s="7"/>
      <c r="WXF52" s="7"/>
      <c r="WXG52" s="7"/>
      <c r="WXH52" s="7"/>
      <c r="WXI52" s="7"/>
      <c r="WXJ52" s="7"/>
      <c r="WXK52" s="7"/>
      <c r="WXL52" s="7"/>
      <c r="WXM52" s="7"/>
      <c r="WXN52" s="7"/>
      <c r="WXO52" s="7"/>
      <c r="WXP52" s="7"/>
      <c r="WXQ52" s="7"/>
      <c r="WXR52" s="7"/>
      <c r="WXS52" s="7"/>
      <c r="WXT52" s="7"/>
      <c r="WXU52" s="7"/>
      <c r="WXV52" s="7"/>
      <c r="WXW52" s="7"/>
      <c r="WXX52" s="7"/>
      <c r="WXY52" s="7"/>
      <c r="WXZ52" s="7"/>
      <c r="WYA52" s="7"/>
      <c r="WYB52" s="7"/>
      <c r="WYC52" s="7"/>
      <c r="WYD52" s="7"/>
      <c r="WYE52" s="7"/>
      <c r="WYF52" s="7"/>
      <c r="WYG52" s="7"/>
      <c r="WYH52" s="7"/>
      <c r="WYI52" s="7"/>
      <c r="WYJ52" s="7"/>
      <c r="WYK52" s="7"/>
      <c r="WYL52" s="7"/>
      <c r="WYM52" s="7"/>
      <c r="WYN52" s="7"/>
      <c r="WYO52" s="7"/>
      <c r="WYP52" s="7"/>
      <c r="WYQ52" s="7"/>
      <c r="WYR52" s="7"/>
      <c r="WYS52" s="7"/>
      <c r="WYT52" s="7"/>
      <c r="WYU52" s="7"/>
      <c r="WYV52" s="7"/>
      <c r="WYW52" s="7"/>
      <c r="WYX52" s="7"/>
      <c r="WYY52" s="7"/>
      <c r="WYZ52" s="7"/>
      <c r="WZA52" s="7"/>
      <c r="WZB52" s="7"/>
      <c r="WZC52" s="7"/>
      <c r="WZD52" s="7"/>
      <c r="WZE52" s="7"/>
      <c r="WZF52" s="7"/>
      <c r="WZG52" s="7"/>
      <c r="WZH52" s="7"/>
      <c r="WZI52" s="7"/>
      <c r="WZJ52" s="7"/>
      <c r="WZK52" s="7"/>
      <c r="WZL52" s="7"/>
      <c r="WZM52" s="7"/>
      <c r="WZN52" s="7"/>
      <c r="WZO52" s="7"/>
      <c r="WZP52" s="7"/>
      <c r="WZQ52" s="7"/>
      <c r="WZR52" s="7"/>
      <c r="WZS52" s="7"/>
      <c r="WZT52" s="7"/>
      <c r="WZU52" s="7"/>
      <c r="WZV52" s="7"/>
      <c r="WZW52" s="7"/>
      <c r="WZX52" s="7"/>
      <c r="WZY52" s="7"/>
      <c r="WZZ52" s="7"/>
      <c r="XAA52" s="7"/>
      <c r="XAB52" s="7"/>
      <c r="XAC52" s="7"/>
      <c r="XAD52" s="7"/>
      <c r="XAE52" s="7"/>
      <c r="XAF52" s="7"/>
      <c r="XAG52" s="7"/>
      <c r="XAH52" s="7"/>
      <c r="XAI52" s="7"/>
      <c r="XAJ52" s="7"/>
      <c r="XAK52" s="7"/>
      <c r="XAL52" s="7"/>
      <c r="XAM52" s="7"/>
      <c r="XAN52" s="7"/>
      <c r="XAO52" s="7"/>
      <c r="XAP52" s="7"/>
      <c r="XAQ52" s="7"/>
      <c r="XAR52" s="7"/>
      <c r="XAS52" s="7"/>
      <c r="XAT52" s="7"/>
      <c r="XAU52" s="7"/>
      <c r="XAV52" s="7"/>
      <c r="XAW52" s="7"/>
      <c r="XAX52" s="7"/>
      <c r="XAY52" s="7"/>
      <c r="XAZ52" s="7"/>
      <c r="XBA52" s="7"/>
      <c r="XBB52" s="7"/>
      <c r="XBC52" s="7"/>
      <c r="XBD52" s="7"/>
      <c r="XBE52" s="7"/>
      <c r="XBF52" s="7"/>
      <c r="XBG52" s="7"/>
      <c r="XBH52" s="7"/>
      <c r="XBI52" s="7"/>
      <c r="XBJ52" s="7"/>
      <c r="XBK52" s="7"/>
      <c r="XBL52" s="7"/>
      <c r="XBM52" s="7"/>
      <c r="XBN52" s="7"/>
      <c r="XBO52" s="7"/>
      <c r="XBP52" s="7"/>
      <c r="XBQ52" s="7"/>
      <c r="XBR52" s="7"/>
      <c r="XBS52" s="7"/>
      <c r="XBT52" s="7"/>
      <c r="XBU52" s="7"/>
      <c r="XBV52" s="7"/>
      <c r="XBW52" s="7"/>
      <c r="XBX52" s="7"/>
      <c r="XBY52" s="7"/>
      <c r="XBZ52" s="7"/>
      <c r="XCA52" s="7"/>
      <c r="XCB52" s="7"/>
      <c r="XCC52" s="7"/>
      <c r="XCD52" s="7"/>
      <c r="XCE52" s="7"/>
      <c r="XCF52" s="7"/>
      <c r="XCG52" s="7"/>
      <c r="XCH52" s="7"/>
      <c r="XCI52" s="7"/>
      <c r="XCJ52" s="7"/>
      <c r="XCK52" s="7"/>
      <c r="XCL52" s="7"/>
      <c r="XCM52" s="7"/>
      <c r="XCN52" s="7"/>
      <c r="XCO52" s="7"/>
      <c r="XCP52" s="7"/>
      <c r="XCQ52" s="7"/>
      <c r="XCR52" s="7"/>
      <c r="XCS52" s="7"/>
      <c r="XCT52" s="7"/>
      <c r="XCU52" s="7"/>
      <c r="XCV52" s="7"/>
      <c r="XCW52" s="7"/>
      <c r="XCX52" s="7"/>
      <c r="XCY52" s="7"/>
      <c r="XCZ52" s="7"/>
      <c r="XDA52" s="7"/>
      <c r="XDB52" s="7"/>
      <c r="XDC52" s="7"/>
      <c r="XDD52" s="7"/>
      <c r="XDE52" s="7"/>
      <c r="XDF52" s="7"/>
      <c r="XDG52" s="7"/>
      <c r="XDH52" s="7"/>
      <c r="XDI52" s="7"/>
      <c r="XDJ52" s="7"/>
      <c r="XDK52" s="7"/>
      <c r="XDL52" s="7"/>
      <c r="XDM52" s="7"/>
      <c r="XDN52" s="7"/>
      <c r="XDO52" s="7"/>
      <c r="XDP52" s="7"/>
      <c r="XDQ52" s="7"/>
      <c r="XDR52" s="7"/>
      <c r="XDS52" s="7"/>
      <c r="XDT52" s="7"/>
      <c r="XDU52" s="7"/>
      <c r="XDV52" s="7"/>
      <c r="XDW52" s="7"/>
      <c r="XDX52" s="7"/>
      <c r="XDY52" s="7"/>
      <c r="XDZ52" s="7"/>
      <c r="XEA52" s="7"/>
      <c r="XEB52" s="7"/>
      <c r="XEC52" s="7"/>
      <c r="XED52" s="7"/>
      <c r="XEE52" s="7"/>
      <c r="XEF52" s="7"/>
      <c r="XEG52" s="7"/>
      <c r="XEH52" s="7"/>
      <c r="XEI52" s="7"/>
      <c r="XEJ52" s="7"/>
      <c r="XEK52" s="7"/>
      <c r="XEL52" s="7"/>
      <c r="XEM52" s="7"/>
      <c r="XEN52" s="7"/>
      <c r="XEO52" s="7"/>
      <c r="XEP52" s="7"/>
      <c r="XEQ52" s="7"/>
      <c r="XER52" s="7"/>
      <c r="XES52" s="7"/>
      <c r="XET52" s="7"/>
      <c r="XEU52" s="7"/>
      <c r="XEV52" s="7"/>
    </row>
    <row r="53" spans="1:16376" ht="11.4" customHeight="1" x14ac:dyDescent="0.25">
      <c r="A53" s="176"/>
      <c r="B53" s="240" t="s">
        <v>267</v>
      </c>
      <c r="C53" s="191"/>
      <c r="D53" s="61" t="e">
        <f>MAX(H53:AA53)</f>
        <v>#VALUE!</v>
      </c>
      <c r="F53" s="190" t="s">
        <v>256</v>
      </c>
      <c r="G53" s="7"/>
      <c r="H53" s="185" t="e">
        <f>(IFERROR(VLOOKUP($D$43,Podaci!$B$36:$C$57,2),""))*H49</f>
        <v>#VALUE!</v>
      </c>
      <c r="I53" s="185" t="e">
        <f>(IFERROR(VLOOKUP($D$43,Podaci!$B$36:$C$57,2),""))*I49</f>
        <v>#VALUE!</v>
      </c>
      <c r="J53" s="185" t="e">
        <f>(IFERROR(VLOOKUP($D$43,Podaci!$B$36:$C$57,2),""))*J49</f>
        <v>#VALUE!</v>
      </c>
      <c r="K53" s="185" t="e">
        <f>(IFERROR(VLOOKUP($D$43,Podaci!$B$36:$C$57,2),""))*K49</f>
        <v>#VALUE!</v>
      </c>
      <c r="L53" s="185" t="e">
        <f>(IFERROR(VLOOKUP($D$43,Podaci!$B$36:$C$57,2),""))*L49</f>
        <v>#VALUE!</v>
      </c>
      <c r="M53" s="185" t="e">
        <f>(IFERROR(VLOOKUP($D$43,Podaci!$B$36:$C$57,2),""))*M49</f>
        <v>#VALUE!</v>
      </c>
      <c r="N53" s="185" t="e">
        <f>(IFERROR(VLOOKUP($D$43,Podaci!$B$36:$C$57,2),""))*N49</f>
        <v>#VALUE!</v>
      </c>
      <c r="O53" s="185" t="e">
        <f>(IFERROR(VLOOKUP($D$43,Podaci!$B$36:$C$57,2),""))*O49</f>
        <v>#VALUE!</v>
      </c>
      <c r="P53" s="185" t="e">
        <f>(IFERROR(VLOOKUP($D$43,Podaci!$B$36:$C$57,2),""))*P49</f>
        <v>#VALUE!</v>
      </c>
      <c r="Q53" s="185" t="e">
        <f>(IFERROR(VLOOKUP($D$43,Podaci!$B$36:$C$57,2),""))*Q49</f>
        <v>#VALUE!</v>
      </c>
      <c r="R53" s="185" t="e">
        <f>(IFERROR(VLOOKUP($D$43,Podaci!$B$36:$C$57,2),""))*R49</f>
        <v>#VALUE!</v>
      </c>
      <c r="S53" s="185" t="e">
        <f>(IFERROR(VLOOKUP($D$43,Podaci!$B$36:$C$57,2),""))*S49</f>
        <v>#VALUE!</v>
      </c>
      <c r="T53" s="185" t="e">
        <f>(IFERROR(VLOOKUP($D$43,Podaci!$B$36:$C$57,2),""))*T49</f>
        <v>#VALUE!</v>
      </c>
      <c r="U53" s="185" t="e">
        <f>(IFERROR(VLOOKUP($D$43,Podaci!$B$36:$C$57,2),""))*U49</f>
        <v>#VALUE!</v>
      </c>
      <c r="V53" s="185" t="e">
        <f>(IFERROR(VLOOKUP($D$43,Podaci!$B$36:$C$57,2),""))*V49</f>
        <v>#VALUE!</v>
      </c>
      <c r="W53" s="185" t="e">
        <f>(IFERROR(VLOOKUP($D$43,Podaci!$B$36:$C$57,2),""))*W49</f>
        <v>#VALUE!</v>
      </c>
      <c r="X53" s="185" t="e">
        <f>(IFERROR(VLOOKUP($D$43,Podaci!$B$36:$C$57,2),""))*X49</f>
        <v>#VALUE!</v>
      </c>
      <c r="Y53" s="185" t="e">
        <f>(IFERROR(VLOOKUP($D$43,Podaci!$B$36:$C$57,2),""))*Y49</f>
        <v>#VALUE!</v>
      </c>
      <c r="Z53" s="185" t="e">
        <f>(IFERROR(VLOOKUP($D$43,Podaci!$B$36:$C$57,2),""))*Z49</f>
        <v>#VALUE!</v>
      </c>
      <c r="AA53" s="185" t="e">
        <f>(IFERROR(VLOOKUP($D$43,Podaci!$B$36:$C$57,2),""))*AA49</f>
        <v>#VALUE!</v>
      </c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7"/>
      <c r="AM53" s="7"/>
      <c r="AN53" s="7"/>
      <c r="AO53" s="7"/>
      <c r="AP53" s="7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7"/>
      <c r="BE53" s="7"/>
      <c r="BF53" s="7"/>
      <c r="BG53" s="7"/>
      <c r="BH53" s="7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7"/>
      <c r="BW53" s="7"/>
      <c r="BX53" s="7"/>
      <c r="BY53" s="7"/>
      <c r="BZ53" s="7"/>
      <c r="CA53" s="7"/>
      <c r="CB53" s="7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7"/>
      <c r="CQ53" s="7"/>
      <c r="CR53" s="7"/>
      <c r="CS53" s="7"/>
      <c r="CT53" s="7"/>
      <c r="CU53" s="7"/>
      <c r="CV53" s="7"/>
      <c r="CW53" s="7"/>
      <c r="CX53" s="7"/>
      <c r="CY53" s="7"/>
      <c r="CZ53" s="7"/>
      <c r="DA53" s="7"/>
      <c r="DB53" s="7"/>
      <c r="DC53" s="7"/>
      <c r="DD53" s="7"/>
      <c r="DE53" s="7"/>
      <c r="DF53" s="7"/>
      <c r="DG53" s="7"/>
      <c r="DH53" s="7"/>
      <c r="DI53" s="7"/>
      <c r="DJ53" s="7"/>
      <c r="DK53" s="7"/>
      <c r="DL53" s="7"/>
      <c r="DM53" s="7"/>
      <c r="DN53" s="7"/>
      <c r="DO53" s="7"/>
      <c r="DP53" s="7"/>
      <c r="DQ53" s="7"/>
      <c r="DR53" s="7"/>
      <c r="DS53" s="7"/>
      <c r="DT53" s="7"/>
      <c r="DU53" s="7"/>
      <c r="DV53" s="7"/>
      <c r="DW53" s="7"/>
      <c r="DX53" s="7"/>
      <c r="DY53" s="7"/>
      <c r="DZ53" s="7"/>
      <c r="EA53" s="7"/>
      <c r="EB53" s="7"/>
      <c r="EC53" s="7"/>
      <c r="ED53" s="7"/>
      <c r="EE53" s="7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7"/>
      <c r="FM53" s="7"/>
      <c r="FN53" s="7"/>
      <c r="FO53" s="7"/>
      <c r="FP53" s="7"/>
      <c r="FQ53" s="7"/>
      <c r="FR53" s="7"/>
      <c r="FS53" s="7"/>
      <c r="FT53" s="7"/>
      <c r="FU53" s="7"/>
      <c r="FV53" s="7"/>
      <c r="FW53" s="7"/>
      <c r="FX53" s="7"/>
      <c r="FY53" s="7"/>
      <c r="FZ53" s="7"/>
      <c r="GA53" s="7"/>
      <c r="GB53" s="7"/>
      <c r="GC53" s="7"/>
      <c r="GD53" s="7"/>
      <c r="GE53" s="7"/>
      <c r="GF53" s="7"/>
      <c r="GG53" s="7"/>
      <c r="GH53" s="7"/>
      <c r="GI53" s="7"/>
      <c r="GJ53" s="7"/>
      <c r="GK53" s="7"/>
      <c r="GL53" s="7"/>
      <c r="GM53" s="7"/>
      <c r="GN53" s="7"/>
      <c r="GO53" s="7"/>
      <c r="GP53" s="7"/>
      <c r="GQ53" s="7"/>
      <c r="GR53" s="7"/>
      <c r="GS53" s="7"/>
      <c r="GT53" s="7"/>
      <c r="GU53" s="7"/>
      <c r="GV53" s="7"/>
      <c r="GW53" s="7"/>
      <c r="GX53" s="7"/>
      <c r="GY53" s="7"/>
      <c r="GZ53" s="7"/>
      <c r="HA53" s="7"/>
      <c r="HB53" s="7"/>
      <c r="HC53" s="7"/>
      <c r="HD53" s="7"/>
      <c r="HE53" s="7"/>
      <c r="HF53" s="7"/>
      <c r="HG53" s="7"/>
      <c r="HH53" s="7"/>
      <c r="HI53" s="7"/>
      <c r="HJ53" s="7"/>
      <c r="HK53" s="7"/>
      <c r="HL53" s="7"/>
      <c r="HM53" s="7"/>
      <c r="HN53" s="7"/>
      <c r="HO53" s="7"/>
      <c r="HP53" s="7"/>
      <c r="HQ53" s="7"/>
      <c r="HR53" s="7"/>
      <c r="HS53" s="7"/>
      <c r="HT53" s="7"/>
      <c r="HU53" s="7"/>
      <c r="HV53" s="7"/>
      <c r="HW53" s="7"/>
      <c r="HX53" s="7"/>
      <c r="HY53" s="7"/>
      <c r="HZ53" s="7"/>
      <c r="IA53" s="7"/>
      <c r="IB53" s="7"/>
      <c r="IC53" s="7"/>
      <c r="ID53" s="7"/>
      <c r="IE53" s="7"/>
      <c r="IF53" s="7"/>
      <c r="IG53" s="7"/>
      <c r="IH53" s="7"/>
      <c r="II53" s="7"/>
      <c r="IJ53" s="7"/>
      <c r="IK53" s="7"/>
      <c r="IL53" s="7"/>
      <c r="IM53" s="7"/>
      <c r="IN53" s="7"/>
      <c r="IO53" s="7"/>
      <c r="IP53" s="7"/>
      <c r="IQ53" s="7"/>
      <c r="IR53" s="7"/>
      <c r="IS53" s="7"/>
      <c r="IT53" s="7"/>
      <c r="IU53" s="7"/>
      <c r="IV53" s="7"/>
      <c r="IW53" s="7"/>
      <c r="IX53" s="7"/>
      <c r="IY53" s="7"/>
      <c r="IZ53" s="7"/>
      <c r="JA53" s="7"/>
      <c r="JB53" s="7"/>
      <c r="JC53" s="7"/>
      <c r="JD53" s="7"/>
      <c r="JE53" s="7"/>
      <c r="JF53" s="7"/>
      <c r="JG53" s="7"/>
      <c r="JH53" s="7"/>
      <c r="JI53" s="7"/>
      <c r="JJ53" s="7"/>
      <c r="JK53" s="7"/>
      <c r="JL53" s="7"/>
      <c r="JM53" s="7"/>
      <c r="JN53" s="7"/>
      <c r="JO53" s="7"/>
      <c r="JP53" s="7"/>
      <c r="JQ53" s="7"/>
      <c r="JR53" s="7"/>
      <c r="JS53" s="7"/>
      <c r="JT53" s="7"/>
      <c r="JU53" s="7"/>
      <c r="JV53" s="7"/>
      <c r="JW53" s="7"/>
      <c r="JX53" s="7"/>
      <c r="JY53" s="7"/>
      <c r="JZ53" s="7"/>
      <c r="KA53" s="7"/>
      <c r="KB53" s="7"/>
      <c r="KC53" s="7"/>
      <c r="KD53" s="7"/>
      <c r="KE53" s="7"/>
      <c r="KF53" s="7"/>
      <c r="KG53" s="7"/>
      <c r="KH53" s="7"/>
      <c r="KI53" s="7"/>
      <c r="KJ53" s="7"/>
      <c r="KK53" s="7"/>
      <c r="KL53" s="7"/>
      <c r="KM53" s="7"/>
      <c r="KN53" s="7"/>
      <c r="KO53" s="7"/>
      <c r="KP53" s="7"/>
      <c r="KQ53" s="7"/>
      <c r="KR53" s="7"/>
      <c r="KS53" s="7"/>
      <c r="KT53" s="7"/>
      <c r="KU53" s="7"/>
      <c r="KV53" s="7"/>
      <c r="KW53" s="7"/>
      <c r="KX53" s="7"/>
      <c r="KY53" s="7"/>
      <c r="KZ53" s="7"/>
      <c r="LA53" s="7"/>
      <c r="LB53" s="7"/>
      <c r="LC53" s="7"/>
      <c r="LD53" s="7"/>
      <c r="LE53" s="7"/>
      <c r="LF53" s="7"/>
      <c r="LG53" s="7"/>
      <c r="LH53" s="7"/>
      <c r="LI53" s="7"/>
      <c r="LJ53" s="7"/>
      <c r="LK53" s="7"/>
      <c r="LL53" s="7"/>
      <c r="LM53" s="7"/>
      <c r="LN53" s="7"/>
      <c r="LO53" s="7"/>
      <c r="LP53" s="7"/>
      <c r="LQ53" s="7"/>
      <c r="LR53" s="7"/>
      <c r="LS53" s="7"/>
      <c r="LT53" s="7"/>
      <c r="LU53" s="7"/>
      <c r="LV53" s="7"/>
      <c r="LW53" s="7"/>
      <c r="LX53" s="7"/>
      <c r="LY53" s="7"/>
      <c r="LZ53" s="7"/>
      <c r="MA53" s="7"/>
      <c r="MB53" s="7"/>
      <c r="MC53" s="7"/>
      <c r="MD53" s="7"/>
      <c r="ME53" s="7"/>
      <c r="MF53" s="7"/>
      <c r="MG53" s="7"/>
      <c r="MH53" s="7"/>
      <c r="MI53" s="7"/>
      <c r="MJ53" s="7"/>
      <c r="MK53" s="7"/>
      <c r="ML53" s="7"/>
      <c r="MM53" s="7"/>
      <c r="MN53" s="7"/>
      <c r="MO53" s="7"/>
      <c r="MP53" s="7"/>
      <c r="MQ53" s="7"/>
      <c r="MR53" s="7"/>
      <c r="MS53" s="7"/>
      <c r="MT53" s="7"/>
      <c r="MU53" s="7"/>
      <c r="MV53" s="7"/>
      <c r="MW53" s="7"/>
      <c r="MX53" s="7"/>
      <c r="MY53" s="7"/>
      <c r="MZ53" s="7"/>
      <c r="NA53" s="7"/>
      <c r="NB53" s="7"/>
      <c r="NC53" s="7"/>
      <c r="ND53" s="7"/>
      <c r="NE53" s="7"/>
      <c r="NF53" s="7"/>
      <c r="NG53" s="7"/>
      <c r="NH53" s="7"/>
      <c r="NI53" s="7"/>
      <c r="NJ53" s="7"/>
      <c r="NK53" s="7"/>
      <c r="NL53" s="7"/>
      <c r="NM53" s="7"/>
      <c r="NN53" s="7"/>
      <c r="NO53" s="7"/>
      <c r="NP53" s="7"/>
      <c r="NQ53" s="7"/>
      <c r="NR53" s="7"/>
      <c r="NS53" s="7"/>
      <c r="NT53" s="7"/>
      <c r="NU53" s="7"/>
      <c r="NV53" s="7"/>
      <c r="NW53" s="7"/>
      <c r="NX53" s="7"/>
      <c r="NY53" s="7"/>
      <c r="NZ53" s="7"/>
      <c r="OA53" s="7"/>
      <c r="OB53" s="7"/>
      <c r="OC53" s="7"/>
      <c r="OD53" s="7"/>
      <c r="OE53" s="7"/>
      <c r="OF53" s="7"/>
      <c r="OG53" s="7"/>
      <c r="OH53" s="7"/>
      <c r="OI53" s="7"/>
      <c r="OJ53" s="7"/>
      <c r="OK53" s="7"/>
      <c r="OL53" s="7"/>
      <c r="OM53" s="7"/>
      <c r="ON53" s="7"/>
      <c r="OO53" s="7"/>
      <c r="OP53" s="7"/>
      <c r="OQ53" s="7"/>
      <c r="OR53" s="7"/>
      <c r="OS53" s="7"/>
      <c r="OT53" s="7"/>
      <c r="OU53" s="7"/>
      <c r="OV53" s="7"/>
      <c r="OW53" s="7"/>
      <c r="OX53" s="7"/>
      <c r="OY53" s="7"/>
      <c r="OZ53" s="7"/>
      <c r="PA53" s="7"/>
      <c r="PB53" s="7"/>
      <c r="PC53" s="7"/>
      <c r="PD53" s="7"/>
      <c r="PE53" s="7"/>
      <c r="PF53" s="7"/>
      <c r="PG53" s="7"/>
      <c r="PH53" s="7"/>
      <c r="PI53" s="7"/>
      <c r="PJ53" s="7"/>
      <c r="PK53" s="7"/>
      <c r="PL53" s="7"/>
      <c r="PM53" s="7"/>
      <c r="PN53" s="7"/>
      <c r="PO53" s="7"/>
      <c r="PP53" s="7"/>
      <c r="PQ53" s="7"/>
      <c r="PR53" s="7"/>
      <c r="PS53" s="7"/>
      <c r="PT53" s="7"/>
      <c r="PU53" s="7"/>
      <c r="PV53" s="7"/>
      <c r="PW53" s="7"/>
      <c r="PX53" s="7"/>
      <c r="PY53" s="7"/>
      <c r="PZ53" s="7"/>
      <c r="QA53" s="7"/>
      <c r="QB53" s="7"/>
      <c r="QC53" s="7"/>
      <c r="QD53" s="7"/>
      <c r="QE53" s="7"/>
      <c r="QF53" s="7"/>
      <c r="QG53" s="7"/>
      <c r="QH53" s="7"/>
      <c r="QI53" s="7"/>
      <c r="QJ53" s="7"/>
      <c r="QK53" s="7"/>
      <c r="QL53" s="7"/>
      <c r="QM53" s="7"/>
      <c r="QN53" s="7"/>
      <c r="QO53" s="7"/>
      <c r="QP53" s="7"/>
      <c r="QQ53" s="7"/>
      <c r="QR53" s="7"/>
      <c r="QS53" s="7"/>
      <c r="QT53" s="7"/>
      <c r="QU53" s="7"/>
      <c r="QV53" s="7"/>
      <c r="QW53" s="7"/>
      <c r="QX53" s="7"/>
      <c r="QY53" s="7"/>
      <c r="QZ53" s="7"/>
      <c r="RA53" s="7"/>
      <c r="RB53" s="7"/>
      <c r="RC53" s="7"/>
      <c r="RD53" s="7"/>
      <c r="RE53" s="7"/>
      <c r="RF53" s="7"/>
      <c r="RG53" s="7"/>
      <c r="RH53" s="7"/>
      <c r="RI53" s="7"/>
      <c r="RJ53" s="7"/>
      <c r="RK53" s="7"/>
      <c r="RL53" s="7"/>
      <c r="RM53" s="7"/>
      <c r="RN53" s="7"/>
      <c r="RO53" s="7"/>
      <c r="RP53" s="7"/>
      <c r="RQ53" s="7"/>
      <c r="RR53" s="7"/>
      <c r="RS53" s="7"/>
      <c r="RT53" s="7"/>
      <c r="RU53" s="7"/>
      <c r="RV53" s="7"/>
      <c r="RW53" s="7"/>
      <c r="RX53" s="7"/>
      <c r="RY53" s="7"/>
      <c r="RZ53" s="7"/>
      <c r="SA53" s="7"/>
      <c r="SB53" s="7"/>
      <c r="SC53" s="7"/>
      <c r="SD53" s="7"/>
      <c r="SE53" s="7"/>
      <c r="SF53" s="7"/>
      <c r="SG53" s="7"/>
      <c r="SH53" s="7"/>
      <c r="SI53" s="7"/>
      <c r="SJ53" s="7"/>
      <c r="SK53" s="7"/>
      <c r="SL53" s="7"/>
      <c r="SM53" s="7"/>
      <c r="SN53" s="7"/>
      <c r="SO53" s="7"/>
      <c r="SP53" s="7"/>
      <c r="SQ53" s="7"/>
      <c r="SR53" s="7"/>
      <c r="SS53" s="7"/>
      <c r="ST53" s="7"/>
      <c r="SU53" s="7"/>
      <c r="SV53" s="7"/>
      <c r="SW53" s="7"/>
      <c r="SX53" s="7"/>
      <c r="SY53" s="7"/>
      <c r="SZ53" s="7"/>
      <c r="TA53" s="7"/>
      <c r="TB53" s="7"/>
      <c r="TC53" s="7"/>
      <c r="TD53" s="7"/>
      <c r="TE53" s="7"/>
      <c r="TF53" s="7"/>
      <c r="TG53" s="7"/>
      <c r="TH53" s="7"/>
      <c r="TI53" s="7"/>
      <c r="TJ53" s="7"/>
      <c r="TK53" s="7"/>
      <c r="TL53" s="7"/>
      <c r="TM53" s="7"/>
      <c r="TN53" s="7"/>
      <c r="TO53" s="7"/>
      <c r="TP53" s="7"/>
      <c r="TQ53" s="7"/>
      <c r="TR53" s="7"/>
      <c r="TS53" s="7"/>
      <c r="TT53" s="7"/>
      <c r="TU53" s="7"/>
      <c r="TV53" s="7"/>
      <c r="TW53" s="7"/>
      <c r="TX53" s="7"/>
      <c r="TY53" s="7"/>
      <c r="TZ53" s="7"/>
      <c r="UA53" s="7"/>
      <c r="UB53" s="7"/>
      <c r="UC53" s="7"/>
      <c r="UD53" s="7"/>
      <c r="UE53" s="7"/>
      <c r="UF53" s="7"/>
      <c r="UG53" s="7"/>
      <c r="UH53" s="7"/>
      <c r="UI53" s="7"/>
      <c r="UJ53" s="7"/>
      <c r="UK53" s="7"/>
      <c r="UL53" s="7"/>
      <c r="UM53" s="7"/>
      <c r="UN53" s="7"/>
      <c r="UO53" s="7"/>
      <c r="UP53" s="7"/>
      <c r="UQ53" s="7"/>
      <c r="UR53" s="7"/>
      <c r="US53" s="7"/>
      <c r="UT53" s="7"/>
      <c r="UU53" s="7"/>
      <c r="UV53" s="7"/>
      <c r="UW53" s="7"/>
      <c r="UX53" s="7"/>
      <c r="UY53" s="7"/>
      <c r="UZ53" s="7"/>
      <c r="VA53" s="7"/>
      <c r="VB53" s="7"/>
      <c r="VC53" s="7"/>
      <c r="VD53" s="7"/>
      <c r="VE53" s="7"/>
      <c r="VF53" s="7"/>
      <c r="VG53" s="7"/>
      <c r="VH53" s="7"/>
      <c r="VI53" s="7"/>
      <c r="VJ53" s="7"/>
      <c r="VK53" s="7"/>
      <c r="VL53" s="7"/>
      <c r="VM53" s="7"/>
      <c r="VN53" s="7"/>
      <c r="VO53" s="7"/>
      <c r="VP53" s="7"/>
      <c r="VQ53" s="7"/>
      <c r="VR53" s="7"/>
      <c r="VS53" s="7"/>
      <c r="VT53" s="7"/>
      <c r="VU53" s="7"/>
      <c r="VV53" s="7"/>
      <c r="VW53" s="7"/>
      <c r="VX53" s="7"/>
      <c r="VY53" s="7"/>
      <c r="VZ53" s="7"/>
      <c r="WA53" s="7"/>
      <c r="WB53" s="7"/>
      <c r="WC53" s="7"/>
      <c r="WD53" s="7"/>
      <c r="WE53" s="7"/>
      <c r="WF53" s="7"/>
      <c r="WG53" s="7"/>
      <c r="WH53" s="7"/>
      <c r="WI53" s="7"/>
      <c r="WJ53" s="7"/>
      <c r="WK53" s="7"/>
      <c r="WL53" s="7"/>
      <c r="WM53" s="7"/>
      <c r="WN53" s="7"/>
      <c r="WO53" s="7"/>
      <c r="WP53" s="7"/>
      <c r="WQ53" s="7"/>
      <c r="WR53" s="7"/>
      <c r="WS53" s="7"/>
      <c r="WT53" s="7"/>
      <c r="WU53" s="7"/>
      <c r="WV53" s="7"/>
      <c r="WW53" s="7"/>
      <c r="WX53" s="7"/>
      <c r="WY53" s="7"/>
      <c r="WZ53" s="7"/>
      <c r="XA53" s="7"/>
      <c r="XB53" s="7"/>
      <c r="XC53" s="7"/>
      <c r="XD53" s="7"/>
      <c r="XE53" s="7"/>
      <c r="XF53" s="7"/>
      <c r="XG53" s="7"/>
      <c r="XH53" s="7"/>
      <c r="XI53" s="7"/>
      <c r="XJ53" s="7"/>
      <c r="XK53" s="7"/>
      <c r="XL53" s="7"/>
      <c r="XM53" s="7"/>
      <c r="XN53" s="7"/>
      <c r="XO53" s="7"/>
      <c r="XP53" s="7"/>
      <c r="XQ53" s="7"/>
      <c r="XR53" s="7"/>
      <c r="XS53" s="7"/>
      <c r="XT53" s="7"/>
      <c r="XU53" s="7"/>
      <c r="XV53" s="7"/>
      <c r="XW53" s="7"/>
      <c r="XX53" s="7"/>
      <c r="XY53" s="7"/>
      <c r="XZ53" s="7"/>
      <c r="YA53" s="7"/>
      <c r="YB53" s="7"/>
      <c r="YC53" s="7"/>
      <c r="YD53" s="7"/>
      <c r="YE53" s="7"/>
      <c r="YF53" s="7"/>
      <c r="YG53" s="7"/>
      <c r="YH53" s="7"/>
      <c r="YI53" s="7"/>
      <c r="YJ53" s="7"/>
      <c r="YK53" s="7"/>
      <c r="YL53" s="7"/>
      <c r="YM53" s="7"/>
      <c r="YN53" s="7"/>
      <c r="YO53" s="7"/>
      <c r="YP53" s="7"/>
      <c r="YQ53" s="7"/>
      <c r="YR53" s="7"/>
      <c r="YS53" s="7"/>
      <c r="YT53" s="7"/>
      <c r="YU53" s="7"/>
      <c r="YV53" s="7"/>
      <c r="YW53" s="7"/>
      <c r="YX53" s="7"/>
      <c r="YY53" s="7"/>
      <c r="YZ53" s="7"/>
      <c r="ZA53" s="7"/>
      <c r="ZB53" s="7"/>
      <c r="ZC53" s="7"/>
      <c r="ZD53" s="7"/>
      <c r="ZE53" s="7"/>
      <c r="ZF53" s="7"/>
      <c r="ZG53" s="7"/>
      <c r="ZH53" s="7"/>
      <c r="ZI53" s="7"/>
      <c r="ZJ53" s="7"/>
      <c r="ZK53" s="7"/>
      <c r="ZL53" s="7"/>
      <c r="ZM53" s="7"/>
      <c r="ZN53" s="7"/>
      <c r="ZO53" s="7"/>
      <c r="ZP53" s="7"/>
      <c r="ZQ53" s="7"/>
      <c r="ZR53" s="7"/>
      <c r="ZS53" s="7"/>
      <c r="ZT53" s="7"/>
      <c r="ZU53" s="7"/>
      <c r="ZV53" s="7"/>
      <c r="ZW53" s="7"/>
      <c r="ZX53" s="7"/>
      <c r="ZY53" s="7"/>
      <c r="ZZ53" s="7"/>
      <c r="AAA53" s="7"/>
      <c r="AAB53" s="7"/>
      <c r="AAC53" s="7"/>
      <c r="AAD53" s="7"/>
      <c r="AAE53" s="7"/>
      <c r="AAF53" s="7"/>
      <c r="AAG53" s="7"/>
      <c r="AAH53" s="7"/>
      <c r="AAI53" s="7"/>
      <c r="AAJ53" s="7"/>
      <c r="AAK53" s="7"/>
      <c r="AAL53" s="7"/>
      <c r="AAM53" s="7"/>
      <c r="AAN53" s="7"/>
      <c r="AAO53" s="7"/>
      <c r="AAP53" s="7"/>
      <c r="AAQ53" s="7"/>
      <c r="AAR53" s="7"/>
      <c r="AAS53" s="7"/>
      <c r="AAT53" s="7"/>
      <c r="AAU53" s="7"/>
      <c r="AAV53" s="7"/>
      <c r="AAW53" s="7"/>
      <c r="AAX53" s="7"/>
      <c r="AAY53" s="7"/>
      <c r="AAZ53" s="7"/>
      <c r="ABA53" s="7"/>
      <c r="ABB53" s="7"/>
      <c r="ABC53" s="7"/>
      <c r="ABD53" s="7"/>
      <c r="ABE53" s="7"/>
      <c r="ABF53" s="7"/>
      <c r="ABG53" s="7"/>
      <c r="ABH53" s="7"/>
      <c r="ABI53" s="7"/>
      <c r="ABJ53" s="7"/>
      <c r="ABK53" s="7"/>
      <c r="ABL53" s="7"/>
      <c r="ABM53" s="7"/>
      <c r="ABN53" s="7"/>
      <c r="ABO53" s="7"/>
      <c r="ABP53" s="7"/>
      <c r="ABQ53" s="7"/>
      <c r="ABR53" s="7"/>
      <c r="ABS53" s="7"/>
      <c r="ABT53" s="7"/>
      <c r="ABU53" s="7"/>
      <c r="ABV53" s="7"/>
      <c r="ABW53" s="7"/>
      <c r="ABX53" s="7"/>
      <c r="ABY53" s="7"/>
      <c r="ABZ53" s="7"/>
      <c r="ACA53" s="7"/>
      <c r="ACB53" s="7"/>
      <c r="ACC53" s="7"/>
      <c r="ACD53" s="7"/>
      <c r="ACE53" s="7"/>
      <c r="ACF53" s="7"/>
      <c r="ACG53" s="7"/>
      <c r="ACH53" s="7"/>
      <c r="ACI53" s="7"/>
      <c r="ACJ53" s="7"/>
      <c r="ACK53" s="7"/>
      <c r="ACL53" s="7"/>
      <c r="ACM53" s="7"/>
      <c r="ACN53" s="7"/>
      <c r="ACO53" s="7"/>
      <c r="ACP53" s="7"/>
      <c r="ACQ53" s="7"/>
      <c r="ACR53" s="7"/>
      <c r="ACS53" s="7"/>
      <c r="ACT53" s="7"/>
      <c r="ACU53" s="7"/>
      <c r="ACV53" s="7"/>
      <c r="ACW53" s="7"/>
      <c r="ACX53" s="7"/>
      <c r="ACY53" s="7"/>
      <c r="ACZ53" s="7"/>
      <c r="ADA53" s="7"/>
      <c r="ADB53" s="7"/>
      <c r="ADC53" s="7"/>
      <c r="ADD53" s="7"/>
      <c r="ADE53" s="7"/>
      <c r="ADF53" s="7"/>
      <c r="ADG53" s="7"/>
      <c r="ADH53" s="7"/>
      <c r="ADI53" s="7"/>
      <c r="ADJ53" s="7"/>
      <c r="ADK53" s="7"/>
      <c r="ADL53" s="7"/>
      <c r="ADM53" s="7"/>
      <c r="ADN53" s="7"/>
      <c r="ADO53" s="7"/>
      <c r="ADP53" s="7"/>
      <c r="ADQ53" s="7"/>
      <c r="ADR53" s="7"/>
      <c r="ADS53" s="7"/>
      <c r="ADT53" s="7"/>
      <c r="ADU53" s="7"/>
      <c r="ADV53" s="7"/>
      <c r="ADW53" s="7"/>
      <c r="ADX53" s="7"/>
      <c r="ADY53" s="7"/>
      <c r="ADZ53" s="7"/>
      <c r="AEA53" s="7"/>
      <c r="AEB53" s="7"/>
      <c r="AEC53" s="7"/>
      <c r="AED53" s="7"/>
      <c r="AEE53" s="7"/>
      <c r="AEF53" s="7"/>
      <c r="AEG53" s="7"/>
      <c r="AEH53" s="7"/>
      <c r="AEI53" s="7"/>
      <c r="AEJ53" s="7"/>
      <c r="AEK53" s="7"/>
      <c r="AEL53" s="7"/>
      <c r="AEM53" s="7"/>
      <c r="AEN53" s="7"/>
      <c r="AEO53" s="7"/>
      <c r="AEP53" s="7"/>
      <c r="AEQ53" s="7"/>
      <c r="AER53" s="7"/>
      <c r="AES53" s="7"/>
      <c r="AET53" s="7"/>
      <c r="AEU53" s="7"/>
      <c r="AEV53" s="7"/>
      <c r="AEW53" s="7"/>
      <c r="AEX53" s="7"/>
      <c r="AEY53" s="7"/>
      <c r="AEZ53" s="7"/>
      <c r="AFA53" s="7"/>
      <c r="AFB53" s="7"/>
      <c r="AFC53" s="7"/>
      <c r="AFD53" s="7"/>
      <c r="AFE53" s="7"/>
      <c r="AFF53" s="7"/>
      <c r="AFG53" s="7"/>
      <c r="AFH53" s="7"/>
      <c r="AFI53" s="7"/>
      <c r="AFJ53" s="7"/>
      <c r="AFK53" s="7"/>
      <c r="AFL53" s="7"/>
      <c r="AFM53" s="7"/>
      <c r="AFN53" s="7"/>
      <c r="AFO53" s="7"/>
      <c r="AFP53" s="7"/>
      <c r="AFQ53" s="7"/>
      <c r="AFR53" s="7"/>
      <c r="AFS53" s="7"/>
      <c r="AFT53" s="7"/>
      <c r="AFU53" s="7"/>
      <c r="AFV53" s="7"/>
      <c r="AFW53" s="7"/>
      <c r="AFX53" s="7"/>
      <c r="AFY53" s="7"/>
      <c r="AFZ53" s="7"/>
      <c r="AGA53" s="7"/>
      <c r="AGB53" s="7"/>
      <c r="AGC53" s="7"/>
      <c r="AGD53" s="7"/>
      <c r="AGE53" s="7"/>
      <c r="AGF53" s="7"/>
      <c r="AGG53" s="7"/>
      <c r="AGH53" s="7"/>
      <c r="AGI53" s="7"/>
      <c r="AGJ53" s="7"/>
      <c r="AGK53" s="7"/>
      <c r="AGL53" s="7"/>
      <c r="AGM53" s="7"/>
      <c r="AGN53" s="7"/>
      <c r="AGO53" s="7"/>
      <c r="AGP53" s="7"/>
      <c r="AGQ53" s="7"/>
      <c r="AGR53" s="7"/>
      <c r="AGS53" s="7"/>
      <c r="AGT53" s="7"/>
      <c r="AGU53" s="7"/>
      <c r="AGV53" s="7"/>
      <c r="AGW53" s="7"/>
      <c r="AGX53" s="7"/>
      <c r="AGY53" s="7"/>
      <c r="AGZ53" s="7"/>
      <c r="AHA53" s="7"/>
      <c r="AHB53" s="7"/>
      <c r="AHC53" s="7"/>
      <c r="AHD53" s="7"/>
      <c r="AHE53" s="7"/>
      <c r="AHF53" s="7"/>
      <c r="AHG53" s="7"/>
      <c r="AHH53" s="7"/>
      <c r="AHI53" s="7"/>
      <c r="AHJ53" s="7"/>
      <c r="AHK53" s="7"/>
      <c r="AHL53" s="7"/>
      <c r="AHM53" s="7"/>
      <c r="AHN53" s="7"/>
      <c r="AHO53" s="7"/>
      <c r="AHP53" s="7"/>
      <c r="AHQ53" s="7"/>
      <c r="AHR53" s="7"/>
      <c r="AHS53" s="7"/>
      <c r="AHT53" s="7"/>
      <c r="AHU53" s="7"/>
      <c r="AHV53" s="7"/>
      <c r="AHW53" s="7"/>
      <c r="AHX53" s="7"/>
      <c r="AHY53" s="7"/>
      <c r="AHZ53" s="7"/>
      <c r="AIA53" s="7"/>
      <c r="AIB53" s="7"/>
      <c r="AIC53" s="7"/>
      <c r="AID53" s="7"/>
      <c r="AIE53" s="7"/>
      <c r="AIF53" s="7"/>
      <c r="AIG53" s="7"/>
      <c r="AIH53" s="7"/>
      <c r="AII53" s="7"/>
      <c r="AIJ53" s="7"/>
      <c r="AIK53" s="7"/>
      <c r="AIL53" s="7"/>
      <c r="AIM53" s="7"/>
      <c r="AIN53" s="7"/>
      <c r="AIO53" s="7"/>
      <c r="AIP53" s="7"/>
      <c r="AIQ53" s="7"/>
      <c r="AIR53" s="7"/>
      <c r="AIS53" s="7"/>
      <c r="AIT53" s="7"/>
      <c r="AIU53" s="7"/>
      <c r="AIV53" s="7"/>
      <c r="AIW53" s="7"/>
      <c r="AIX53" s="7"/>
      <c r="AIY53" s="7"/>
      <c r="AIZ53" s="7"/>
      <c r="AJA53" s="7"/>
      <c r="AJB53" s="7"/>
      <c r="AJC53" s="7"/>
      <c r="AJD53" s="7"/>
      <c r="AJE53" s="7"/>
      <c r="AJF53" s="7"/>
      <c r="AJG53" s="7"/>
      <c r="AJH53" s="7"/>
      <c r="AJI53" s="7"/>
      <c r="AJJ53" s="7"/>
      <c r="AJK53" s="7"/>
      <c r="AJL53" s="7"/>
      <c r="AJM53" s="7"/>
      <c r="AJN53" s="7"/>
      <c r="AJO53" s="7"/>
      <c r="AJP53" s="7"/>
      <c r="AJQ53" s="7"/>
      <c r="AJR53" s="7"/>
      <c r="AJS53" s="7"/>
      <c r="AJT53" s="7"/>
      <c r="AJU53" s="7"/>
      <c r="AJV53" s="7"/>
      <c r="AJW53" s="7"/>
      <c r="AJX53" s="7"/>
      <c r="AJY53" s="7"/>
      <c r="AJZ53" s="7"/>
      <c r="AKA53" s="7"/>
      <c r="AKB53" s="7"/>
      <c r="AKC53" s="7"/>
      <c r="AKD53" s="7"/>
      <c r="AKE53" s="7"/>
      <c r="AKF53" s="7"/>
      <c r="AKG53" s="7"/>
      <c r="AKH53" s="7"/>
      <c r="AKI53" s="7"/>
      <c r="AKJ53" s="7"/>
      <c r="AKK53" s="7"/>
      <c r="AKL53" s="7"/>
      <c r="AKM53" s="7"/>
      <c r="AKN53" s="7"/>
      <c r="AKO53" s="7"/>
      <c r="AKP53" s="7"/>
      <c r="AKQ53" s="7"/>
      <c r="AKR53" s="7"/>
      <c r="AKS53" s="7"/>
      <c r="AKT53" s="7"/>
      <c r="AKU53" s="7"/>
      <c r="AKV53" s="7"/>
      <c r="AKW53" s="7"/>
      <c r="AKX53" s="7"/>
      <c r="AKY53" s="7"/>
      <c r="AKZ53" s="7"/>
      <c r="ALA53" s="7"/>
      <c r="ALB53" s="7"/>
      <c r="ALC53" s="7"/>
      <c r="ALD53" s="7"/>
      <c r="ALE53" s="7"/>
      <c r="ALF53" s="7"/>
      <c r="ALG53" s="7"/>
      <c r="ALH53" s="7"/>
      <c r="ALI53" s="7"/>
      <c r="ALJ53" s="7"/>
      <c r="ALK53" s="7"/>
      <c r="ALL53" s="7"/>
      <c r="ALM53" s="7"/>
      <c r="ALN53" s="7"/>
      <c r="ALO53" s="7"/>
      <c r="ALP53" s="7"/>
      <c r="ALQ53" s="7"/>
      <c r="ALR53" s="7"/>
      <c r="ALS53" s="7"/>
      <c r="ALT53" s="7"/>
      <c r="ALU53" s="7"/>
      <c r="ALV53" s="7"/>
      <c r="ALW53" s="7"/>
      <c r="ALX53" s="7"/>
      <c r="ALY53" s="7"/>
      <c r="ALZ53" s="7"/>
      <c r="AMA53" s="7"/>
      <c r="AMB53" s="7"/>
      <c r="AMC53" s="7"/>
      <c r="AMD53" s="7"/>
      <c r="AME53" s="7"/>
      <c r="AMF53" s="7"/>
      <c r="AMG53" s="7"/>
      <c r="AMH53" s="7"/>
      <c r="AMI53" s="7"/>
      <c r="AMJ53" s="7"/>
      <c r="AMK53" s="7"/>
      <c r="AML53" s="7"/>
      <c r="AMM53" s="7"/>
      <c r="AMN53" s="7"/>
      <c r="AMO53" s="7"/>
      <c r="AMP53" s="7"/>
      <c r="AMQ53" s="7"/>
      <c r="AMR53" s="7"/>
      <c r="AMS53" s="7"/>
      <c r="AMT53" s="7"/>
      <c r="AMU53" s="7"/>
      <c r="AMV53" s="7"/>
      <c r="AMW53" s="7"/>
      <c r="AMX53" s="7"/>
      <c r="AMY53" s="7"/>
      <c r="AMZ53" s="7"/>
      <c r="ANA53" s="7"/>
      <c r="ANB53" s="7"/>
      <c r="ANC53" s="7"/>
      <c r="AND53" s="7"/>
      <c r="ANE53" s="7"/>
      <c r="ANF53" s="7"/>
      <c r="ANG53" s="7"/>
      <c r="ANH53" s="7"/>
      <c r="ANI53" s="7"/>
      <c r="ANJ53" s="7"/>
      <c r="ANK53" s="7"/>
      <c r="ANL53" s="7"/>
      <c r="ANM53" s="7"/>
      <c r="ANN53" s="7"/>
      <c r="ANO53" s="7"/>
      <c r="ANP53" s="7"/>
      <c r="ANQ53" s="7"/>
      <c r="ANR53" s="7"/>
      <c r="ANS53" s="7"/>
      <c r="ANT53" s="7"/>
      <c r="ANU53" s="7"/>
      <c r="ANV53" s="7"/>
      <c r="ANW53" s="7"/>
      <c r="ANX53" s="7"/>
      <c r="ANY53" s="7"/>
      <c r="ANZ53" s="7"/>
      <c r="AOA53" s="7"/>
      <c r="AOB53" s="7"/>
      <c r="AOC53" s="7"/>
      <c r="AOD53" s="7"/>
      <c r="AOE53" s="7"/>
      <c r="AOF53" s="7"/>
      <c r="AOG53" s="7"/>
      <c r="AOH53" s="7"/>
      <c r="AOI53" s="7"/>
      <c r="AOJ53" s="7"/>
      <c r="AOK53" s="7"/>
      <c r="AOL53" s="7"/>
      <c r="AOM53" s="7"/>
      <c r="AON53" s="7"/>
      <c r="AOO53" s="7"/>
      <c r="AOP53" s="7"/>
      <c r="AOQ53" s="7"/>
      <c r="AOR53" s="7"/>
      <c r="AOS53" s="7"/>
      <c r="AOT53" s="7"/>
      <c r="AOU53" s="7"/>
      <c r="AOV53" s="7"/>
      <c r="AOW53" s="7"/>
      <c r="AOX53" s="7"/>
      <c r="AOY53" s="7"/>
      <c r="AOZ53" s="7"/>
      <c r="APA53" s="7"/>
      <c r="APB53" s="7"/>
      <c r="APC53" s="7"/>
      <c r="APD53" s="7"/>
      <c r="APE53" s="7"/>
      <c r="APF53" s="7"/>
      <c r="APG53" s="7"/>
      <c r="APH53" s="7"/>
      <c r="API53" s="7"/>
      <c r="APJ53" s="7"/>
      <c r="APK53" s="7"/>
      <c r="APL53" s="7"/>
      <c r="APM53" s="7"/>
      <c r="APN53" s="7"/>
      <c r="APO53" s="7"/>
      <c r="APP53" s="7"/>
      <c r="APQ53" s="7"/>
      <c r="APR53" s="7"/>
      <c r="APS53" s="7"/>
      <c r="APT53" s="7"/>
      <c r="APU53" s="7"/>
      <c r="APV53" s="7"/>
      <c r="APW53" s="7"/>
      <c r="APX53" s="7"/>
      <c r="APY53" s="7"/>
      <c r="APZ53" s="7"/>
      <c r="AQA53" s="7"/>
      <c r="AQB53" s="7"/>
      <c r="AQC53" s="7"/>
      <c r="AQD53" s="7"/>
      <c r="AQE53" s="7"/>
      <c r="AQF53" s="7"/>
      <c r="AQG53" s="7"/>
      <c r="AQH53" s="7"/>
      <c r="AQI53" s="7"/>
      <c r="AQJ53" s="7"/>
      <c r="AQK53" s="7"/>
      <c r="AQL53" s="7"/>
      <c r="AQM53" s="7"/>
      <c r="AQN53" s="7"/>
      <c r="AQO53" s="7"/>
      <c r="AQP53" s="7"/>
      <c r="AQQ53" s="7"/>
      <c r="AQR53" s="7"/>
      <c r="AQS53" s="7"/>
      <c r="AQT53" s="7"/>
      <c r="AQU53" s="7"/>
      <c r="AQV53" s="7"/>
      <c r="AQW53" s="7"/>
      <c r="AQX53" s="7"/>
      <c r="AQY53" s="7"/>
      <c r="AQZ53" s="7"/>
      <c r="ARA53" s="7"/>
      <c r="ARB53" s="7"/>
      <c r="ARC53" s="7"/>
      <c r="ARD53" s="7"/>
      <c r="ARE53" s="7"/>
      <c r="ARF53" s="7"/>
      <c r="ARG53" s="7"/>
      <c r="ARH53" s="7"/>
      <c r="ARI53" s="7"/>
      <c r="ARJ53" s="7"/>
      <c r="ARK53" s="7"/>
      <c r="ARL53" s="7"/>
      <c r="ARM53" s="7"/>
      <c r="ARN53" s="7"/>
      <c r="ARO53" s="7"/>
      <c r="ARP53" s="7"/>
      <c r="ARQ53" s="7"/>
      <c r="ARR53" s="7"/>
      <c r="ARS53" s="7"/>
      <c r="ART53" s="7"/>
      <c r="ARU53" s="7"/>
      <c r="ARV53" s="7"/>
      <c r="ARW53" s="7"/>
      <c r="ARX53" s="7"/>
      <c r="ARY53" s="7"/>
      <c r="ARZ53" s="7"/>
      <c r="ASA53" s="7"/>
      <c r="ASB53" s="7"/>
      <c r="ASC53" s="7"/>
      <c r="ASD53" s="7"/>
      <c r="ASE53" s="7"/>
      <c r="ASF53" s="7"/>
      <c r="ASG53" s="7"/>
      <c r="ASH53" s="7"/>
      <c r="ASI53" s="7"/>
      <c r="ASJ53" s="7"/>
      <c r="ASK53" s="7"/>
      <c r="ASL53" s="7"/>
      <c r="ASM53" s="7"/>
      <c r="ASN53" s="7"/>
      <c r="ASO53" s="7"/>
      <c r="ASP53" s="7"/>
      <c r="ASQ53" s="7"/>
      <c r="ASR53" s="7"/>
      <c r="ASS53" s="7"/>
      <c r="AST53" s="7"/>
      <c r="ASU53" s="7"/>
      <c r="ASV53" s="7"/>
      <c r="ASW53" s="7"/>
      <c r="ASX53" s="7"/>
      <c r="ASY53" s="7"/>
      <c r="ASZ53" s="7"/>
      <c r="ATA53" s="7"/>
      <c r="ATB53" s="7"/>
      <c r="ATC53" s="7"/>
      <c r="ATD53" s="7"/>
      <c r="ATE53" s="7"/>
      <c r="ATF53" s="7"/>
      <c r="ATG53" s="7"/>
      <c r="ATH53" s="7"/>
      <c r="ATI53" s="7"/>
      <c r="ATJ53" s="7"/>
      <c r="ATK53" s="7"/>
      <c r="ATL53" s="7"/>
      <c r="ATM53" s="7"/>
      <c r="ATN53" s="7"/>
      <c r="ATO53" s="7"/>
      <c r="ATP53" s="7"/>
      <c r="ATQ53" s="7"/>
      <c r="ATR53" s="7"/>
      <c r="ATS53" s="7"/>
      <c r="ATT53" s="7"/>
      <c r="ATU53" s="7"/>
      <c r="ATV53" s="7"/>
      <c r="ATW53" s="7"/>
      <c r="ATX53" s="7"/>
      <c r="ATY53" s="7"/>
      <c r="ATZ53" s="7"/>
      <c r="AUA53" s="7"/>
      <c r="AUB53" s="7"/>
      <c r="AUC53" s="7"/>
      <c r="AUD53" s="7"/>
      <c r="AUE53" s="7"/>
      <c r="AUF53" s="7"/>
      <c r="AUG53" s="7"/>
      <c r="AUH53" s="7"/>
      <c r="AUI53" s="7"/>
      <c r="AUJ53" s="7"/>
      <c r="AUK53" s="7"/>
      <c r="AUL53" s="7"/>
      <c r="AUM53" s="7"/>
      <c r="AUN53" s="7"/>
      <c r="AUO53" s="7"/>
      <c r="AUP53" s="7"/>
      <c r="AUQ53" s="7"/>
      <c r="AUR53" s="7"/>
      <c r="AUS53" s="7"/>
      <c r="AUT53" s="7"/>
      <c r="AUU53" s="7"/>
      <c r="AUV53" s="7"/>
      <c r="AUW53" s="7"/>
      <c r="AUX53" s="7"/>
      <c r="AUY53" s="7"/>
      <c r="AUZ53" s="7"/>
      <c r="AVA53" s="7"/>
      <c r="AVB53" s="7"/>
      <c r="AVC53" s="7"/>
      <c r="AVD53" s="7"/>
      <c r="AVE53" s="7"/>
      <c r="AVF53" s="7"/>
      <c r="AVG53" s="7"/>
      <c r="AVH53" s="7"/>
      <c r="AVI53" s="7"/>
      <c r="AVJ53" s="7"/>
      <c r="AVK53" s="7"/>
      <c r="AVL53" s="7"/>
      <c r="AVM53" s="7"/>
      <c r="AVN53" s="7"/>
      <c r="AVO53" s="7"/>
      <c r="AVP53" s="7"/>
      <c r="AVQ53" s="7"/>
      <c r="AVR53" s="7"/>
      <c r="AVS53" s="7"/>
      <c r="AVT53" s="7"/>
      <c r="AVU53" s="7"/>
      <c r="AVV53" s="7"/>
      <c r="AVW53" s="7"/>
      <c r="AVX53" s="7"/>
      <c r="AVY53" s="7"/>
      <c r="AVZ53" s="7"/>
      <c r="AWA53" s="7"/>
      <c r="AWB53" s="7"/>
      <c r="AWC53" s="7"/>
      <c r="AWD53" s="7"/>
      <c r="AWE53" s="7"/>
      <c r="AWF53" s="7"/>
      <c r="AWG53" s="7"/>
      <c r="AWH53" s="7"/>
      <c r="AWI53" s="7"/>
      <c r="AWJ53" s="7"/>
      <c r="AWK53" s="7"/>
      <c r="AWL53" s="7"/>
      <c r="AWM53" s="7"/>
      <c r="AWN53" s="7"/>
      <c r="AWO53" s="7"/>
      <c r="AWP53" s="7"/>
      <c r="AWQ53" s="7"/>
      <c r="AWR53" s="7"/>
      <c r="AWS53" s="7"/>
      <c r="AWT53" s="7"/>
      <c r="AWU53" s="7"/>
      <c r="AWV53" s="7"/>
      <c r="AWW53" s="7"/>
      <c r="AWX53" s="7"/>
      <c r="AWY53" s="7"/>
      <c r="AWZ53" s="7"/>
      <c r="AXA53" s="7"/>
      <c r="AXB53" s="7"/>
      <c r="AXC53" s="7"/>
      <c r="AXD53" s="7"/>
      <c r="AXE53" s="7"/>
      <c r="AXF53" s="7"/>
      <c r="AXG53" s="7"/>
      <c r="AXH53" s="7"/>
      <c r="AXI53" s="7"/>
      <c r="AXJ53" s="7"/>
      <c r="AXK53" s="7"/>
      <c r="AXL53" s="7"/>
      <c r="AXM53" s="7"/>
      <c r="AXN53" s="7"/>
      <c r="AXO53" s="7"/>
      <c r="AXP53" s="7"/>
      <c r="AXQ53" s="7"/>
      <c r="AXR53" s="7"/>
      <c r="AXS53" s="7"/>
      <c r="AXT53" s="7"/>
      <c r="AXU53" s="7"/>
      <c r="AXV53" s="7"/>
      <c r="AXW53" s="7"/>
      <c r="AXX53" s="7"/>
      <c r="AXY53" s="7"/>
      <c r="AXZ53" s="7"/>
      <c r="AYA53" s="7"/>
      <c r="AYB53" s="7"/>
      <c r="AYC53" s="7"/>
      <c r="AYD53" s="7"/>
      <c r="AYE53" s="7"/>
      <c r="AYF53" s="7"/>
      <c r="AYG53" s="7"/>
      <c r="AYH53" s="7"/>
      <c r="AYI53" s="7"/>
      <c r="AYJ53" s="7"/>
      <c r="AYK53" s="7"/>
      <c r="AYL53" s="7"/>
      <c r="AYM53" s="7"/>
      <c r="AYN53" s="7"/>
      <c r="AYO53" s="7"/>
      <c r="AYP53" s="7"/>
      <c r="AYQ53" s="7"/>
      <c r="AYR53" s="7"/>
      <c r="AYS53" s="7"/>
      <c r="AYT53" s="7"/>
      <c r="AYU53" s="7"/>
      <c r="AYV53" s="7"/>
      <c r="AYW53" s="7"/>
      <c r="AYX53" s="7"/>
      <c r="AYY53" s="7"/>
      <c r="AYZ53" s="7"/>
      <c r="AZA53" s="7"/>
      <c r="AZB53" s="7"/>
      <c r="AZC53" s="7"/>
      <c r="AZD53" s="7"/>
      <c r="AZE53" s="7"/>
      <c r="AZF53" s="7"/>
      <c r="AZG53" s="7"/>
      <c r="AZH53" s="7"/>
      <c r="AZI53" s="7"/>
      <c r="AZJ53" s="7"/>
      <c r="AZK53" s="7"/>
      <c r="AZL53" s="7"/>
      <c r="AZM53" s="7"/>
      <c r="AZN53" s="7"/>
      <c r="AZO53" s="7"/>
      <c r="AZP53" s="7"/>
      <c r="AZQ53" s="7"/>
      <c r="AZR53" s="7"/>
      <c r="AZS53" s="7"/>
      <c r="AZT53" s="7"/>
      <c r="AZU53" s="7"/>
      <c r="AZV53" s="7"/>
      <c r="AZW53" s="7"/>
      <c r="AZX53" s="7"/>
      <c r="AZY53" s="7"/>
      <c r="AZZ53" s="7"/>
      <c r="BAA53" s="7"/>
      <c r="BAB53" s="7"/>
      <c r="BAC53" s="7"/>
      <c r="BAD53" s="7"/>
      <c r="BAE53" s="7"/>
      <c r="BAF53" s="7"/>
      <c r="BAG53" s="7"/>
      <c r="BAH53" s="7"/>
      <c r="BAI53" s="7"/>
      <c r="BAJ53" s="7"/>
      <c r="BAK53" s="7"/>
      <c r="BAL53" s="7"/>
      <c r="BAM53" s="7"/>
      <c r="BAN53" s="7"/>
      <c r="BAO53" s="7"/>
      <c r="BAP53" s="7"/>
      <c r="BAQ53" s="7"/>
      <c r="BAR53" s="7"/>
      <c r="BAS53" s="7"/>
      <c r="BAT53" s="7"/>
      <c r="BAU53" s="7"/>
      <c r="BAV53" s="7"/>
      <c r="BAW53" s="7"/>
      <c r="BAX53" s="7"/>
      <c r="BAY53" s="7"/>
      <c r="BAZ53" s="7"/>
      <c r="BBA53" s="7"/>
      <c r="BBB53" s="7"/>
      <c r="BBC53" s="7"/>
      <c r="BBD53" s="7"/>
      <c r="BBE53" s="7"/>
      <c r="BBF53" s="7"/>
      <c r="BBG53" s="7"/>
      <c r="BBH53" s="7"/>
      <c r="BBI53" s="7"/>
      <c r="BBJ53" s="7"/>
      <c r="BBK53" s="7"/>
      <c r="BBL53" s="7"/>
      <c r="BBM53" s="7"/>
      <c r="BBN53" s="7"/>
      <c r="BBO53" s="7"/>
      <c r="BBP53" s="7"/>
      <c r="BBQ53" s="7"/>
      <c r="BBR53" s="7"/>
      <c r="BBS53" s="7"/>
      <c r="BBT53" s="7"/>
      <c r="BBU53" s="7"/>
      <c r="BBV53" s="7"/>
      <c r="BBW53" s="7"/>
      <c r="BBX53" s="7"/>
      <c r="BBY53" s="7"/>
      <c r="BBZ53" s="7"/>
      <c r="BCA53" s="7"/>
      <c r="BCB53" s="7"/>
      <c r="BCC53" s="7"/>
      <c r="BCD53" s="7"/>
      <c r="BCE53" s="7"/>
      <c r="BCF53" s="7"/>
      <c r="BCG53" s="7"/>
      <c r="BCH53" s="7"/>
      <c r="BCI53" s="7"/>
      <c r="BCJ53" s="7"/>
      <c r="BCK53" s="7"/>
      <c r="BCL53" s="7"/>
      <c r="BCM53" s="7"/>
      <c r="BCN53" s="7"/>
      <c r="BCO53" s="7"/>
      <c r="BCP53" s="7"/>
      <c r="BCQ53" s="7"/>
      <c r="BCR53" s="7"/>
      <c r="BCS53" s="7"/>
      <c r="BCT53" s="7"/>
      <c r="BCU53" s="7"/>
      <c r="BCV53" s="7"/>
      <c r="BCW53" s="7"/>
      <c r="BCX53" s="7"/>
      <c r="BCY53" s="7"/>
      <c r="BCZ53" s="7"/>
      <c r="BDA53" s="7"/>
      <c r="BDB53" s="7"/>
      <c r="BDC53" s="7"/>
      <c r="BDD53" s="7"/>
      <c r="BDE53" s="7"/>
      <c r="BDF53" s="7"/>
      <c r="BDG53" s="7"/>
      <c r="BDH53" s="7"/>
      <c r="BDI53" s="7"/>
      <c r="BDJ53" s="7"/>
      <c r="BDK53" s="7"/>
      <c r="BDL53" s="7"/>
      <c r="BDM53" s="7"/>
      <c r="BDN53" s="7"/>
      <c r="BDO53" s="7"/>
      <c r="BDP53" s="7"/>
      <c r="BDQ53" s="7"/>
      <c r="BDR53" s="7"/>
      <c r="BDS53" s="7"/>
      <c r="BDT53" s="7"/>
      <c r="BDU53" s="7"/>
      <c r="BDV53" s="7"/>
      <c r="BDW53" s="7"/>
      <c r="BDX53" s="7"/>
      <c r="BDY53" s="7"/>
      <c r="BDZ53" s="7"/>
      <c r="BEA53" s="7"/>
      <c r="BEB53" s="7"/>
      <c r="BEC53" s="7"/>
      <c r="BED53" s="7"/>
      <c r="BEE53" s="7"/>
      <c r="BEF53" s="7"/>
      <c r="BEG53" s="7"/>
      <c r="BEH53" s="7"/>
      <c r="BEI53" s="7"/>
      <c r="BEJ53" s="7"/>
      <c r="BEK53" s="7"/>
      <c r="BEL53" s="7"/>
      <c r="BEM53" s="7"/>
      <c r="BEN53" s="7"/>
      <c r="BEO53" s="7"/>
      <c r="BEP53" s="7"/>
      <c r="BEQ53" s="7"/>
      <c r="BER53" s="7"/>
      <c r="BES53" s="7"/>
      <c r="BET53" s="7"/>
      <c r="BEU53" s="7"/>
      <c r="BEV53" s="7"/>
      <c r="BEW53" s="7"/>
      <c r="BEX53" s="7"/>
      <c r="BEY53" s="7"/>
      <c r="BEZ53" s="7"/>
      <c r="BFA53" s="7"/>
      <c r="BFB53" s="7"/>
      <c r="BFC53" s="7"/>
      <c r="BFD53" s="7"/>
      <c r="BFE53" s="7"/>
      <c r="BFF53" s="7"/>
      <c r="BFG53" s="7"/>
      <c r="BFH53" s="7"/>
      <c r="BFI53" s="7"/>
      <c r="BFJ53" s="7"/>
      <c r="BFK53" s="7"/>
      <c r="BFL53" s="7"/>
      <c r="BFM53" s="7"/>
      <c r="BFN53" s="7"/>
      <c r="BFO53" s="7"/>
      <c r="BFP53" s="7"/>
      <c r="BFQ53" s="7"/>
      <c r="BFR53" s="7"/>
      <c r="BFS53" s="7"/>
      <c r="BFT53" s="7"/>
      <c r="BFU53" s="7"/>
      <c r="BFV53" s="7"/>
      <c r="BFW53" s="7"/>
      <c r="BFX53" s="7"/>
      <c r="BFY53" s="7"/>
      <c r="BFZ53" s="7"/>
      <c r="BGA53" s="7"/>
      <c r="BGB53" s="7"/>
      <c r="BGC53" s="7"/>
      <c r="BGD53" s="7"/>
      <c r="BGE53" s="7"/>
      <c r="BGF53" s="7"/>
      <c r="BGG53" s="7"/>
      <c r="BGH53" s="7"/>
      <c r="BGI53" s="7"/>
      <c r="BGJ53" s="7"/>
      <c r="BGK53" s="7"/>
      <c r="BGL53" s="7"/>
      <c r="BGM53" s="7"/>
      <c r="BGN53" s="7"/>
      <c r="BGO53" s="7"/>
      <c r="BGP53" s="7"/>
      <c r="BGQ53" s="7"/>
      <c r="BGR53" s="7"/>
      <c r="BGS53" s="7"/>
      <c r="BGT53" s="7"/>
      <c r="BGU53" s="7"/>
      <c r="BGV53" s="7"/>
      <c r="BGW53" s="7"/>
      <c r="BGX53" s="7"/>
      <c r="BGY53" s="7"/>
      <c r="BGZ53" s="7"/>
      <c r="BHA53" s="7"/>
      <c r="BHB53" s="7"/>
      <c r="BHC53" s="7"/>
      <c r="BHD53" s="7"/>
      <c r="BHE53" s="7"/>
      <c r="BHF53" s="7"/>
      <c r="BHG53" s="7"/>
      <c r="BHH53" s="7"/>
      <c r="BHI53" s="7"/>
      <c r="BHJ53" s="7"/>
      <c r="BHK53" s="7"/>
      <c r="BHL53" s="7"/>
      <c r="BHM53" s="7"/>
      <c r="BHN53" s="7"/>
      <c r="BHO53" s="7"/>
      <c r="BHP53" s="7"/>
      <c r="BHQ53" s="7"/>
      <c r="BHR53" s="7"/>
      <c r="BHS53" s="7"/>
      <c r="BHT53" s="7"/>
      <c r="BHU53" s="7"/>
      <c r="BHV53" s="7"/>
      <c r="BHW53" s="7"/>
      <c r="BHX53" s="7"/>
      <c r="BHY53" s="7"/>
      <c r="BHZ53" s="7"/>
      <c r="BIA53" s="7"/>
      <c r="BIB53" s="7"/>
      <c r="BIC53" s="7"/>
      <c r="BID53" s="7"/>
      <c r="BIE53" s="7"/>
      <c r="BIF53" s="7"/>
      <c r="BIG53" s="7"/>
      <c r="BIH53" s="7"/>
      <c r="BII53" s="7"/>
      <c r="BIJ53" s="7"/>
      <c r="BIK53" s="7"/>
      <c r="BIL53" s="7"/>
      <c r="BIM53" s="7"/>
      <c r="BIN53" s="7"/>
      <c r="BIO53" s="7"/>
      <c r="BIP53" s="7"/>
      <c r="BIQ53" s="7"/>
      <c r="BIR53" s="7"/>
      <c r="BIS53" s="7"/>
      <c r="BIT53" s="7"/>
      <c r="BIU53" s="7"/>
      <c r="BIV53" s="7"/>
      <c r="BIW53" s="7"/>
      <c r="BIX53" s="7"/>
      <c r="BIY53" s="7"/>
      <c r="BIZ53" s="7"/>
      <c r="BJA53" s="7"/>
      <c r="BJB53" s="7"/>
      <c r="BJC53" s="7"/>
      <c r="BJD53" s="7"/>
      <c r="BJE53" s="7"/>
      <c r="BJF53" s="7"/>
      <c r="BJG53" s="7"/>
      <c r="BJH53" s="7"/>
      <c r="BJI53" s="7"/>
      <c r="BJJ53" s="7"/>
      <c r="BJK53" s="7"/>
      <c r="BJL53" s="7"/>
      <c r="BJM53" s="7"/>
      <c r="BJN53" s="7"/>
      <c r="BJO53" s="7"/>
      <c r="BJP53" s="7"/>
      <c r="BJQ53" s="7"/>
      <c r="BJR53" s="7"/>
      <c r="BJS53" s="7"/>
      <c r="BJT53" s="7"/>
      <c r="BJU53" s="7"/>
      <c r="BJV53" s="7"/>
      <c r="BJW53" s="7"/>
      <c r="BJX53" s="7"/>
      <c r="BJY53" s="7"/>
      <c r="BJZ53" s="7"/>
      <c r="BKA53" s="7"/>
      <c r="BKB53" s="7"/>
      <c r="BKC53" s="7"/>
      <c r="BKD53" s="7"/>
      <c r="BKE53" s="7"/>
      <c r="BKF53" s="7"/>
      <c r="BKG53" s="7"/>
      <c r="BKH53" s="7"/>
      <c r="BKI53" s="7"/>
      <c r="BKJ53" s="7"/>
      <c r="BKK53" s="7"/>
      <c r="BKL53" s="7"/>
      <c r="BKM53" s="7"/>
      <c r="BKN53" s="7"/>
      <c r="BKO53" s="7"/>
      <c r="BKP53" s="7"/>
      <c r="BKQ53" s="7"/>
      <c r="BKR53" s="7"/>
      <c r="BKS53" s="7"/>
      <c r="BKT53" s="7"/>
      <c r="BKU53" s="7"/>
      <c r="BKV53" s="7"/>
      <c r="BKW53" s="7"/>
      <c r="BKX53" s="7"/>
      <c r="BKY53" s="7"/>
      <c r="BKZ53" s="7"/>
      <c r="BLA53" s="7"/>
      <c r="BLB53" s="7"/>
      <c r="BLC53" s="7"/>
      <c r="BLD53" s="7"/>
      <c r="BLE53" s="7"/>
      <c r="BLF53" s="7"/>
      <c r="BLG53" s="7"/>
      <c r="BLH53" s="7"/>
      <c r="BLI53" s="7"/>
      <c r="BLJ53" s="7"/>
      <c r="BLK53" s="7"/>
      <c r="BLL53" s="7"/>
      <c r="BLM53" s="7"/>
      <c r="BLN53" s="7"/>
      <c r="BLO53" s="7"/>
      <c r="BLP53" s="7"/>
      <c r="BLQ53" s="7"/>
      <c r="BLR53" s="7"/>
      <c r="BLS53" s="7"/>
      <c r="BLT53" s="7"/>
      <c r="BLU53" s="7"/>
      <c r="BLV53" s="7"/>
      <c r="BLW53" s="7"/>
      <c r="BLX53" s="7"/>
      <c r="BLY53" s="7"/>
      <c r="BLZ53" s="7"/>
      <c r="BMA53" s="7"/>
      <c r="BMB53" s="7"/>
      <c r="BMC53" s="7"/>
      <c r="BMD53" s="7"/>
      <c r="BME53" s="7"/>
      <c r="BMF53" s="7"/>
      <c r="BMG53" s="7"/>
      <c r="BMH53" s="7"/>
      <c r="BMI53" s="7"/>
      <c r="BMJ53" s="7"/>
      <c r="BMK53" s="7"/>
      <c r="BML53" s="7"/>
      <c r="BMM53" s="7"/>
      <c r="BMN53" s="7"/>
      <c r="BMO53" s="7"/>
      <c r="BMP53" s="7"/>
      <c r="BMQ53" s="7"/>
      <c r="BMR53" s="7"/>
      <c r="BMS53" s="7"/>
      <c r="BMT53" s="7"/>
      <c r="BMU53" s="7"/>
      <c r="BMV53" s="7"/>
      <c r="BMW53" s="7"/>
      <c r="BMX53" s="7"/>
      <c r="BMY53" s="7"/>
      <c r="BMZ53" s="7"/>
      <c r="BNA53" s="7"/>
      <c r="BNB53" s="7"/>
      <c r="BNC53" s="7"/>
      <c r="BND53" s="7"/>
      <c r="BNE53" s="7"/>
      <c r="BNF53" s="7"/>
      <c r="BNG53" s="7"/>
      <c r="BNH53" s="7"/>
      <c r="BNI53" s="7"/>
      <c r="BNJ53" s="7"/>
      <c r="BNK53" s="7"/>
      <c r="BNL53" s="7"/>
      <c r="BNM53" s="7"/>
      <c r="BNN53" s="7"/>
      <c r="BNO53" s="7"/>
      <c r="BNP53" s="7"/>
      <c r="BNQ53" s="7"/>
      <c r="BNR53" s="7"/>
      <c r="BNS53" s="7"/>
      <c r="BNT53" s="7"/>
      <c r="BNU53" s="7"/>
      <c r="BNV53" s="7"/>
      <c r="BNW53" s="7"/>
      <c r="BNX53" s="7"/>
      <c r="BNY53" s="7"/>
      <c r="BNZ53" s="7"/>
      <c r="BOA53" s="7"/>
      <c r="BOB53" s="7"/>
      <c r="BOC53" s="7"/>
      <c r="BOD53" s="7"/>
      <c r="BOE53" s="7"/>
      <c r="BOF53" s="7"/>
      <c r="BOG53" s="7"/>
      <c r="BOH53" s="7"/>
      <c r="BOI53" s="7"/>
      <c r="BOJ53" s="7"/>
      <c r="BOK53" s="7"/>
      <c r="BOL53" s="7"/>
      <c r="BOM53" s="7"/>
      <c r="BON53" s="7"/>
      <c r="BOO53" s="7"/>
      <c r="BOP53" s="7"/>
      <c r="BOQ53" s="7"/>
      <c r="BOR53" s="7"/>
      <c r="BOS53" s="7"/>
      <c r="BOT53" s="7"/>
      <c r="BOU53" s="7"/>
      <c r="BOV53" s="7"/>
      <c r="BOW53" s="7"/>
      <c r="BOX53" s="7"/>
      <c r="BOY53" s="7"/>
      <c r="BOZ53" s="7"/>
      <c r="BPA53" s="7"/>
      <c r="BPB53" s="7"/>
      <c r="BPC53" s="7"/>
      <c r="BPD53" s="7"/>
      <c r="BPE53" s="7"/>
      <c r="BPF53" s="7"/>
      <c r="BPG53" s="7"/>
      <c r="BPH53" s="7"/>
      <c r="BPI53" s="7"/>
      <c r="BPJ53" s="7"/>
      <c r="BPK53" s="7"/>
      <c r="BPL53" s="7"/>
      <c r="BPM53" s="7"/>
      <c r="BPN53" s="7"/>
      <c r="BPO53" s="7"/>
      <c r="BPP53" s="7"/>
      <c r="BPQ53" s="7"/>
      <c r="BPR53" s="7"/>
      <c r="BPS53" s="7"/>
      <c r="BPT53" s="7"/>
      <c r="BPU53" s="7"/>
      <c r="BPV53" s="7"/>
      <c r="BPW53" s="7"/>
      <c r="BPX53" s="7"/>
      <c r="BPY53" s="7"/>
      <c r="BPZ53" s="7"/>
      <c r="BQA53" s="7"/>
      <c r="BQB53" s="7"/>
      <c r="BQC53" s="7"/>
      <c r="BQD53" s="7"/>
      <c r="BQE53" s="7"/>
      <c r="BQF53" s="7"/>
      <c r="BQG53" s="7"/>
      <c r="BQH53" s="7"/>
      <c r="BQI53" s="7"/>
      <c r="BQJ53" s="7"/>
      <c r="BQK53" s="7"/>
      <c r="BQL53" s="7"/>
      <c r="BQM53" s="7"/>
      <c r="BQN53" s="7"/>
      <c r="BQO53" s="7"/>
      <c r="BQP53" s="7"/>
      <c r="BQQ53" s="7"/>
      <c r="BQR53" s="7"/>
      <c r="BQS53" s="7"/>
      <c r="BQT53" s="7"/>
      <c r="BQU53" s="7"/>
      <c r="BQV53" s="7"/>
      <c r="BQW53" s="7"/>
      <c r="BQX53" s="7"/>
      <c r="BQY53" s="7"/>
      <c r="BQZ53" s="7"/>
      <c r="BRA53" s="7"/>
      <c r="BRB53" s="7"/>
      <c r="BRC53" s="7"/>
      <c r="BRD53" s="7"/>
      <c r="BRE53" s="7"/>
      <c r="BRF53" s="7"/>
      <c r="BRG53" s="7"/>
      <c r="BRH53" s="7"/>
      <c r="BRI53" s="7"/>
      <c r="BRJ53" s="7"/>
      <c r="BRK53" s="7"/>
      <c r="BRL53" s="7"/>
      <c r="BRM53" s="7"/>
      <c r="BRN53" s="7"/>
      <c r="BRO53" s="7"/>
      <c r="BRP53" s="7"/>
      <c r="BRQ53" s="7"/>
      <c r="BRR53" s="7"/>
      <c r="BRS53" s="7"/>
      <c r="BRT53" s="7"/>
      <c r="BRU53" s="7"/>
      <c r="BRV53" s="7"/>
      <c r="BRW53" s="7"/>
      <c r="BRX53" s="7"/>
      <c r="BRY53" s="7"/>
      <c r="BRZ53" s="7"/>
      <c r="BSA53" s="7"/>
      <c r="BSB53" s="7"/>
      <c r="BSC53" s="7"/>
      <c r="BSD53" s="7"/>
      <c r="BSE53" s="7"/>
      <c r="BSF53" s="7"/>
      <c r="BSG53" s="7"/>
      <c r="BSH53" s="7"/>
      <c r="BSI53" s="7"/>
      <c r="BSJ53" s="7"/>
      <c r="BSK53" s="7"/>
      <c r="BSL53" s="7"/>
      <c r="BSM53" s="7"/>
      <c r="BSN53" s="7"/>
      <c r="BSO53" s="7"/>
      <c r="BSP53" s="7"/>
      <c r="BSQ53" s="7"/>
      <c r="BSR53" s="7"/>
      <c r="BSS53" s="7"/>
      <c r="BST53" s="7"/>
      <c r="BSU53" s="7"/>
      <c r="BSV53" s="7"/>
      <c r="BSW53" s="7"/>
      <c r="BSX53" s="7"/>
      <c r="BSY53" s="7"/>
      <c r="BSZ53" s="7"/>
      <c r="BTA53" s="7"/>
      <c r="BTB53" s="7"/>
      <c r="BTC53" s="7"/>
      <c r="BTD53" s="7"/>
      <c r="BTE53" s="7"/>
      <c r="BTF53" s="7"/>
      <c r="BTG53" s="7"/>
      <c r="BTH53" s="7"/>
      <c r="BTI53" s="7"/>
      <c r="BTJ53" s="7"/>
      <c r="BTK53" s="7"/>
      <c r="BTL53" s="7"/>
      <c r="BTM53" s="7"/>
      <c r="BTN53" s="7"/>
      <c r="BTO53" s="7"/>
      <c r="BTP53" s="7"/>
      <c r="BTQ53" s="7"/>
      <c r="BTR53" s="7"/>
      <c r="BTS53" s="7"/>
      <c r="BTT53" s="7"/>
      <c r="BTU53" s="7"/>
      <c r="BTV53" s="7"/>
      <c r="BTW53" s="7"/>
      <c r="BTX53" s="7"/>
      <c r="BTY53" s="7"/>
      <c r="BTZ53" s="7"/>
      <c r="BUA53" s="7"/>
      <c r="BUB53" s="7"/>
      <c r="BUC53" s="7"/>
      <c r="BUD53" s="7"/>
      <c r="BUE53" s="7"/>
      <c r="BUF53" s="7"/>
      <c r="BUG53" s="7"/>
      <c r="BUH53" s="7"/>
      <c r="BUI53" s="7"/>
      <c r="BUJ53" s="7"/>
      <c r="BUK53" s="7"/>
      <c r="BUL53" s="7"/>
      <c r="BUM53" s="7"/>
      <c r="BUN53" s="7"/>
      <c r="BUO53" s="7"/>
      <c r="BUP53" s="7"/>
      <c r="BUQ53" s="7"/>
      <c r="BUR53" s="7"/>
      <c r="BUS53" s="7"/>
      <c r="BUT53" s="7"/>
      <c r="BUU53" s="7"/>
      <c r="BUV53" s="7"/>
      <c r="BUW53" s="7"/>
      <c r="BUX53" s="7"/>
      <c r="BUY53" s="7"/>
      <c r="BUZ53" s="7"/>
      <c r="BVA53" s="7"/>
      <c r="BVB53" s="7"/>
      <c r="BVC53" s="7"/>
      <c r="BVD53" s="7"/>
      <c r="BVE53" s="7"/>
      <c r="BVF53" s="7"/>
      <c r="BVG53" s="7"/>
      <c r="BVH53" s="7"/>
      <c r="BVI53" s="7"/>
      <c r="BVJ53" s="7"/>
      <c r="BVK53" s="7"/>
      <c r="BVL53" s="7"/>
      <c r="BVM53" s="7"/>
      <c r="BVN53" s="7"/>
      <c r="BVO53" s="7"/>
      <c r="BVP53" s="7"/>
      <c r="BVQ53" s="7"/>
      <c r="BVR53" s="7"/>
      <c r="BVS53" s="7"/>
      <c r="BVT53" s="7"/>
      <c r="BVU53" s="7"/>
      <c r="BVV53" s="7"/>
      <c r="BVW53" s="7"/>
      <c r="BVX53" s="7"/>
      <c r="BVY53" s="7"/>
      <c r="BVZ53" s="7"/>
      <c r="BWA53" s="7"/>
      <c r="BWB53" s="7"/>
      <c r="BWC53" s="7"/>
      <c r="BWD53" s="7"/>
      <c r="BWE53" s="7"/>
      <c r="BWF53" s="7"/>
      <c r="BWG53" s="7"/>
      <c r="BWH53" s="7"/>
      <c r="BWI53" s="7"/>
      <c r="BWJ53" s="7"/>
      <c r="BWK53" s="7"/>
      <c r="BWL53" s="7"/>
      <c r="BWM53" s="7"/>
      <c r="BWN53" s="7"/>
      <c r="BWO53" s="7"/>
      <c r="BWP53" s="7"/>
      <c r="BWQ53" s="7"/>
      <c r="BWR53" s="7"/>
      <c r="BWS53" s="7"/>
      <c r="BWT53" s="7"/>
      <c r="BWU53" s="7"/>
      <c r="BWV53" s="7"/>
      <c r="BWW53" s="7"/>
      <c r="BWX53" s="7"/>
      <c r="BWY53" s="7"/>
      <c r="BWZ53" s="7"/>
      <c r="BXA53" s="7"/>
      <c r="BXB53" s="7"/>
      <c r="BXC53" s="7"/>
      <c r="BXD53" s="7"/>
      <c r="BXE53" s="7"/>
      <c r="BXF53" s="7"/>
      <c r="BXG53" s="7"/>
      <c r="BXH53" s="7"/>
      <c r="BXI53" s="7"/>
      <c r="BXJ53" s="7"/>
      <c r="BXK53" s="7"/>
      <c r="BXL53" s="7"/>
      <c r="BXM53" s="7"/>
      <c r="BXN53" s="7"/>
      <c r="BXO53" s="7"/>
      <c r="BXP53" s="7"/>
      <c r="BXQ53" s="7"/>
      <c r="BXR53" s="7"/>
      <c r="BXS53" s="7"/>
      <c r="BXT53" s="7"/>
      <c r="BXU53" s="7"/>
      <c r="BXV53" s="7"/>
      <c r="BXW53" s="7"/>
      <c r="BXX53" s="7"/>
      <c r="BXY53" s="7"/>
      <c r="BXZ53" s="7"/>
      <c r="BYA53" s="7"/>
      <c r="BYB53" s="7"/>
      <c r="BYC53" s="7"/>
      <c r="BYD53" s="7"/>
      <c r="BYE53" s="7"/>
      <c r="BYF53" s="7"/>
      <c r="BYG53" s="7"/>
      <c r="BYH53" s="7"/>
      <c r="BYI53" s="7"/>
      <c r="BYJ53" s="7"/>
      <c r="BYK53" s="7"/>
      <c r="BYL53" s="7"/>
      <c r="BYM53" s="7"/>
      <c r="BYN53" s="7"/>
      <c r="BYO53" s="7"/>
      <c r="BYP53" s="7"/>
      <c r="BYQ53" s="7"/>
      <c r="BYR53" s="7"/>
      <c r="BYS53" s="7"/>
      <c r="BYT53" s="7"/>
      <c r="BYU53" s="7"/>
      <c r="BYV53" s="7"/>
      <c r="BYW53" s="7"/>
      <c r="BYX53" s="7"/>
      <c r="BYY53" s="7"/>
      <c r="BYZ53" s="7"/>
      <c r="BZA53" s="7"/>
      <c r="BZB53" s="7"/>
      <c r="BZC53" s="7"/>
      <c r="BZD53" s="7"/>
      <c r="BZE53" s="7"/>
      <c r="BZF53" s="7"/>
      <c r="BZG53" s="7"/>
      <c r="BZH53" s="7"/>
      <c r="BZI53" s="7"/>
      <c r="BZJ53" s="7"/>
      <c r="BZK53" s="7"/>
      <c r="BZL53" s="7"/>
      <c r="BZM53" s="7"/>
      <c r="BZN53" s="7"/>
      <c r="BZO53" s="7"/>
      <c r="BZP53" s="7"/>
      <c r="BZQ53" s="7"/>
      <c r="BZR53" s="7"/>
      <c r="BZS53" s="7"/>
      <c r="BZT53" s="7"/>
      <c r="BZU53" s="7"/>
      <c r="BZV53" s="7"/>
      <c r="BZW53" s="7"/>
      <c r="BZX53" s="7"/>
      <c r="BZY53" s="7"/>
      <c r="BZZ53" s="7"/>
      <c r="CAA53" s="7"/>
      <c r="CAB53" s="7"/>
      <c r="CAC53" s="7"/>
      <c r="CAD53" s="7"/>
      <c r="CAE53" s="7"/>
      <c r="CAF53" s="7"/>
      <c r="CAG53" s="7"/>
      <c r="CAH53" s="7"/>
      <c r="CAI53" s="7"/>
      <c r="CAJ53" s="7"/>
      <c r="CAK53" s="7"/>
      <c r="CAL53" s="7"/>
      <c r="CAM53" s="7"/>
      <c r="CAN53" s="7"/>
      <c r="CAO53" s="7"/>
      <c r="CAP53" s="7"/>
      <c r="CAQ53" s="7"/>
      <c r="CAR53" s="7"/>
      <c r="CAS53" s="7"/>
      <c r="CAT53" s="7"/>
      <c r="CAU53" s="7"/>
      <c r="CAV53" s="7"/>
      <c r="CAW53" s="7"/>
      <c r="CAX53" s="7"/>
      <c r="CAY53" s="7"/>
      <c r="CAZ53" s="7"/>
      <c r="CBA53" s="7"/>
      <c r="CBB53" s="7"/>
      <c r="CBC53" s="7"/>
      <c r="CBD53" s="7"/>
      <c r="CBE53" s="7"/>
      <c r="CBF53" s="7"/>
      <c r="CBG53" s="7"/>
      <c r="CBH53" s="7"/>
      <c r="CBI53" s="7"/>
      <c r="CBJ53" s="7"/>
      <c r="CBK53" s="7"/>
      <c r="CBL53" s="7"/>
      <c r="CBM53" s="7"/>
      <c r="CBN53" s="7"/>
      <c r="CBO53" s="7"/>
      <c r="CBP53" s="7"/>
      <c r="CBQ53" s="7"/>
      <c r="CBR53" s="7"/>
      <c r="CBS53" s="7"/>
      <c r="CBT53" s="7"/>
      <c r="CBU53" s="7"/>
      <c r="CBV53" s="7"/>
      <c r="CBW53" s="7"/>
      <c r="CBX53" s="7"/>
      <c r="CBY53" s="7"/>
      <c r="CBZ53" s="7"/>
      <c r="CCA53" s="7"/>
      <c r="CCB53" s="7"/>
      <c r="CCC53" s="7"/>
      <c r="CCD53" s="7"/>
      <c r="CCE53" s="7"/>
      <c r="CCF53" s="7"/>
      <c r="CCG53" s="7"/>
      <c r="CCH53" s="7"/>
      <c r="CCI53" s="7"/>
      <c r="CCJ53" s="7"/>
      <c r="CCK53" s="7"/>
      <c r="CCL53" s="7"/>
      <c r="CCM53" s="7"/>
      <c r="CCN53" s="7"/>
      <c r="CCO53" s="7"/>
      <c r="CCP53" s="7"/>
      <c r="CCQ53" s="7"/>
      <c r="CCR53" s="7"/>
      <c r="CCS53" s="7"/>
      <c r="CCT53" s="7"/>
      <c r="CCU53" s="7"/>
      <c r="CCV53" s="7"/>
      <c r="CCW53" s="7"/>
      <c r="CCX53" s="7"/>
      <c r="CCY53" s="7"/>
      <c r="CCZ53" s="7"/>
      <c r="CDA53" s="7"/>
      <c r="CDB53" s="7"/>
      <c r="CDC53" s="7"/>
      <c r="CDD53" s="7"/>
      <c r="CDE53" s="7"/>
      <c r="CDF53" s="7"/>
      <c r="CDG53" s="7"/>
      <c r="CDH53" s="7"/>
      <c r="CDI53" s="7"/>
      <c r="CDJ53" s="7"/>
      <c r="CDK53" s="7"/>
      <c r="CDL53" s="7"/>
      <c r="CDM53" s="7"/>
      <c r="CDN53" s="7"/>
      <c r="CDO53" s="7"/>
      <c r="CDP53" s="7"/>
      <c r="CDQ53" s="7"/>
      <c r="CDR53" s="7"/>
      <c r="CDS53" s="7"/>
      <c r="CDT53" s="7"/>
      <c r="CDU53" s="7"/>
      <c r="CDV53" s="7"/>
      <c r="CDW53" s="7"/>
      <c r="CDX53" s="7"/>
      <c r="CDY53" s="7"/>
      <c r="CDZ53" s="7"/>
      <c r="CEA53" s="7"/>
      <c r="CEB53" s="7"/>
      <c r="CEC53" s="7"/>
      <c r="CED53" s="7"/>
      <c r="CEE53" s="7"/>
      <c r="CEF53" s="7"/>
      <c r="CEG53" s="7"/>
      <c r="CEH53" s="7"/>
      <c r="CEI53" s="7"/>
      <c r="CEJ53" s="7"/>
      <c r="CEK53" s="7"/>
      <c r="CEL53" s="7"/>
      <c r="CEM53" s="7"/>
      <c r="CEN53" s="7"/>
      <c r="CEO53" s="7"/>
      <c r="CEP53" s="7"/>
      <c r="CEQ53" s="7"/>
      <c r="CER53" s="7"/>
      <c r="CES53" s="7"/>
      <c r="CET53" s="7"/>
      <c r="CEU53" s="7"/>
      <c r="CEV53" s="7"/>
      <c r="CEW53" s="7"/>
      <c r="CEX53" s="7"/>
      <c r="CEY53" s="7"/>
      <c r="CEZ53" s="7"/>
      <c r="CFA53" s="7"/>
      <c r="CFB53" s="7"/>
      <c r="CFC53" s="7"/>
      <c r="CFD53" s="7"/>
      <c r="CFE53" s="7"/>
      <c r="CFF53" s="7"/>
      <c r="CFG53" s="7"/>
      <c r="CFH53" s="7"/>
      <c r="CFI53" s="7"/>
      <c r="CFJ53" s="7"/>
      <c r="CFK53" s="7"/>
      <c r="CFL53" s="7"/>
      <c r="CFM53" s="7"/>
      <c r="CFN53" s="7"/>
      <c r="CFO53" s="7"/>
      <c r="CFP53" s="7"/>
      <c r="CFQ53" s="7"/>
      <c r="CFR53" s="7"/>
      <c r="CFS53" s="7"/>
      <c r="CFT53" s="7"/>
      <c r="CFU53" s="7"/>
      <c r="CFV53" s="7"/>
      <c r="CFW53" s="7"/>
      <c r="CFX53" s="7"/>
      <c r="CFY53" s="7"/>
      <c r="CFZ53" s="7"/>
      <c r="CGA53" s="7"/>
      <c r="CGB53" s="7"/>
      <c r="CGC53" s="7"/>
      <c r="CGD53" s="7"/>
      <c r="CGE53" s="7"/>
      <c r="CGF53" s="7"/>
      <c r="CGG53" s="7"/>
      <c r="CGH53" s="7"/>
      <c r="CGI53" s="7"/>
      <c r="CGJ53" s="7"/>
      <c r="CGK53" s="7"/>
      <c r="CGL53" s="7"/>
      <c r="CGM53" s="7"/>
      <c r="CGN53" s="7"/>
      <c r="CGO53" s="7"/>
      <c r="CGP53" s="7"/>
      <c r="CGQ53" s="7"/>
      <c r="CGR53" s="7"/>
      <c r="CGS53" s="7"/>
      <c r="CGT53" s="7"/>
      <c r="CGU53" s="7"/>
      <c r="CGV53" s="7"/>
      <c r="CGW53" s="7"/>
      <c r="CGX53" s="7"/>
      <c r="CGY53" s="7"/>
      <c r="CGZ53" s="7"/>
      <c r="CHA53" s="7"/>
      <c r="CHB53" s="7"/>
      <c r="CHC53" s="7"/>
      <c r="CHD53" s="7"/>
      <c r="CHE53" s="7"/>
      <c r="CHF53" s="7"/>
      <c r="CHG53" s="7"/>
      <c r="CHH53" s="7"/>
      <c r="CHI53" s="7"/>
      <c r="CHJ53" s="7"/>
      <c r="CHK53" s="7"/>
      <c r="CHL53" s="7"/>
      <c r="CHM53" s="7"/>
      <c r="CHN53" s="7"/>
      <c r="CHO53" s="7"/>
      <c r="CHP53" s="7"/>
      <c r="CHQ53" s="7"/>
      <c r="CHR53" s="7"/>
      <c r="CHS53" s="7"/>
      <c r="CHT53" s="7"/>
      <c r="CHU53" s="7"/>
      <c r="CHV53" s="7"/>
      <c r="CHW53" s="7"/>
      <c r="CHX53" s="7"/>
      <c r="CHY53" s="7"/>
      <c r="CHZ53" s="7"/>
      <c r="CIA53" s="7"/>
      <c r="CIB53" s="7"/>
      <c r="CIC53" s="7"/>
      <c r="CID53" s="7"/>
      <c r="CIE53" s="7"/>
      <c r="CIF53" s="7"/>
      <c r="CIG53" s="7"/>
      <c r="CIH53" s="7"/>
      <c r="CII53" s="7"/>
      <c r="CIJ53" s="7"/>
      <c r="CIK53" s="7"/>
      <c r="CIL53" s="7"/>
      <c r="CIM53" s="7"/>
      <c r="CIN53" s="7"/>
      <c r="CIO53" s="7"/>
      <c r="CIP53" s="7"/>
      <c r="CIQ53" s="7"/>
      <c r="CIR53" s="7"/>
      <c r="CIS53" s="7"/>
      <c r="CIT53" s="7"/>
      <c r="CIU53" s="7"/>
      <c r="CIV53" s="7"/>
      <c r="CIW53" s="7"/>
      <c r="CIX53" s="7"/>
      <c r="CIY53" s="7"/>
      <c r="CIZ53" s="7"/>
      <c r="CJA53" s="7"/>
      <c r="CJB53" s="7"/>
      <c r="CJC53" s="7"/>
      <c r="CJD53" s="7"/>
      <c r="CJE53" s="7"/>
      <c r="CJF53" s="7"/>
      <c r="CJG53" s="7"/>
      <c r="CJH53" s="7"/>
      <c r="CJI53" s="7"/>
      <c r="CJJ53" s="7"/>
      <c r="CJK53" s="7"/>
      <c r="CJL53" s="7"/>
      <c r="CJM53" s="7"/>
      <c r="CJN53" s="7"/>
      <c r="CJO53" s="7"/>
      <c r="CJP53" s="7"/>
      <c r="CJQ53" s="7"/>
      <c r="CJR53" s="7"/>
      <c r="CJS53" s="7"/>
      <c r="CJT53" s="7"/>
      <c r="CJU53" s="7"/>
      <c r="CJV53" s="7"/>
      <c r="CJW53" s="7"/>
      <c r="CJX53" s="7"/>
      <c r="CJY53" s="7"/>
      <c r="CJZ53" s="7"/>
      <c r="CKA53" s="7"/>
      <c r="CKB53" s="7"/>
      <c r="CKC53" s="7"/>
      <c r="CKD53" s="7"/>
      <c r="CKE53" s="7"/>
      <c r="CKF53" s="7"/>
      <c r="CKG53" s="7"/>
      <c r="CKH53" s="7"/>
      <c r="CKI53" s="7"/>
      <c r="CKJ53" s="7"/>
      <c r="CKK53" s="7"/>
      <c r="CKL53" s="7"/>
      <c r="CKM53" s="7"/>
      <c r="CKN53" s="7"/>
      <c r="CKO53" s="7"/>
      <c r="CKP53" s="7"/>
      <c r="CKQ53" s="7"/>
      <c r="CKR53" s="7"/>
      <c r="CKS53" s="7"/>
      <c r="CKT53" s="7"/>
      <c r="CKU53" s="7"/>
      <c r="CKV53" s="7"/>
      <c r="CKW53" s="7"/>
      <c r="CKX53" s="7"/>
      <c r="CKY53" s="7"/>
      <c r="CKZ53" s="7"/>
      <c r="CLA53" s="7"/>
      <c r="CLB53" s="7"/>
      <c r="CLC53" s="7"/>
      <c r="CLD53" s="7"/>
      <c r="CLE53" s="7"/>
      <c r="CLF53" s="7"/>
      <c r="CLG53" s="7"/>
      <c r="CLH53" s="7"/>
      <c r="CLI53" s="7"/>
      <c r="CLJ53" s="7"/>
      <c r="CLK53" s="7"/>
      <c r="CLL53" s="7"/>
      <c r="CLM53" s="7"/>
      <c r="CLN53" s="7"/>
      <c r="CLO53" s="7"/>
      <c r="CLP53" s="7"/>
      <c r="CLQ53" s="7"/>
      <c r="CLR53" s="7"/>
      <c r="CLS53" s="7"/>
      <c r="CLT53" s="7"/>
      <c r="CLU53" s="7"/>
      <c r="CLV53" s="7"/>
      <c r="CLW53" s="7"/>
      <c r="CLX53" s="7"/>
      <c r="CLY53" s="7"/>
      <c r="CLZ53" s="7"/>
      <c r="CMA53" s="7"/>
      <c r="CMB53" s="7"/>
      <c r="CMC53" s="7"/>
      <c r="CMD53" s="7"/>
      <c r="CME53" s="7"/>
      <c r="CMF53" s="7"/>
      <c r="CMG53" s="7"/>
      <c r="CMH53" s="7"/>
      <c r="CMI53" s="7"/>
      <c r="CMJ53" s="7"/>
      <c r="CMK53" s="7"/>
      <c r="CML53" s="7"/>
      <c r="CMM53" s="7"/>
      <c r="CMN53" s="7"/>
      <c r="CMO53" s="7"/>
      <c r="CMP53" s="7"/>
      <c r="CMQ53" s="7"/>
      <c r="CMR53" s="7"/>
      <c r="CMS53" s="7"/>
      <c r="CMT53" s="7"/>
      <c r="CMU53" s="7"/>
      <c r="CMV53" s="7"/>
      <c r="CMW53" s="7"/>
      <c r="CMX53" s="7"/>
      <c r="CMY53" s="7"/>
      <c r="CMZ53" s="7"/>
      <c r="CNA53" s="7"/>
      <c r="CNB53" s="7"/>
      <c r="CNC53" s="7"/>
      <c r="CND53" s="7"/>
      <c r="CNE53" s="7"/>
      <c r="CNF53" s="7"/>
      <c r="CNG53" s="7"/>
      <c r="CNH53" s="7"/>
      <c r="CNI53" s="7"/>
      <c r="CNJ53" s="7"/>
      <c r="CNK53" s="7"/>
      <c r="CNL53" s="7"/>
      <c r="CNM53" s="7"/>
      <c r="CNN53" s="7"/>
      <c r="CNO53" s="7"/>
      <c r="CNP53" s="7"/>
      <c r="CNQ53" s="7"/>
      <c r="CNR53" s="7"/>
      <c r="CNS53" s="7"/>
      <c r="CNT53" s="7"/>
      <c r="CNU53" s="7"/>
      <c r="CNV53" s="7"/>
      <c r="CNW53" s="7"/>
      <c r="CNX53" s="7"/>
      <c r="CNY53" s="7"/>
      <c r="CNZ53" s="7"/>
      <c r="COA53" s="7"/>
      <c r="COB53" s="7"/>
      <c r="COC53" s="7"/>
      <c r="COD53" s="7"/>
      <c r="COE53" s="7"/>
      <c r="COF53" s="7"/>
      <c r="COG53" s="7"/>
      <c r="COH53" s="7"/>
      <c r="COI53" s="7"/>
      <c r="COJ53" s="7"/>
      <c r="COK53" s="7"/>
      <c r="COL53" s="7"/>
      <c r="COM53" s="7"/>
      <c r="CON53" s="7"/>
      <c r="COO53" s="7"/>
      <c r="COP53" s="7"/>
      <c r="COQ53" s="7"/>
      <c r="COR53" s="7"/>
      <c r="COS53" s="7"/>
      <c r="COT53" s="7"/>
      <c r="COU53" s="7"/>
      <c r="COV53" s="7"/>
      <c r="COW53" s="7"/>
      <c r="COX53" s="7"/>
      <c r="COY53" s="7"/>
      <c r="COZ53" s="7"/>
      <c r="CPA53" s="7"/>
      <c r="CPB53" s="7"/>
      <c r="CPC53" s="7"/>
      <c r="CPD53" s="7"/>
      <c r="CPE53" s="7"/>
      <c r="CPF53" s="7"/>
      <c r="CPG53" s="7"/>
      <c r="CPH53" s="7"/>
      <c r="CPI53" s="7"/>
      <c r="CPJ53" s="7"/>
      <c r="CPK53" s="7"/>
      <c r="CPL53" s="7"/>
      <c r="CPM53" s="7"/>
      <c r="CPN53" s="7"/>
      <c r="CPO53" s="7"/>
      <c r="CPP53" s="7"/>
      <c r="CPQ53" s="7"/>
      <c r="CPR53" s="7"/>
      <c r="CPS53" s="7"/>
      <c r="CPT53" s="7"/>
      <c r="CPU53" s="7"/>
      <c r="CPV53" s="7"/>
      <c r="CPW53" s="7"/>
      <c r="CPX53" s="7"/>
      <c r="CPY53" s="7"/>
      <c r="CPZ53" s="7"/>
      <c r="CQA53" s="7"/>
      <c r="CQB53" s="7"/>
      <c r="CQC53" s="7"/>
      <c r="CQD53" s="7"/>
      <c r="CQE53" s="7"/>
      <c r="CQF53" s="7"/>
      <c r="CQG53" s="7"/>
      <c r="CQH53" s="7"/>
      <c r="CQI53" s="7"/>
      <c r="CQJ53" s="7"/>
      <c r="CQK53" s="7"/>
      <c r="CQL53" s="7"/>
      <c r="CQM53" s="7"/>
      <c r="CQN53" s="7"/>
      <c r="CQO53" s="7"/>
      <c r="CQP53" s="7"/>
      <c r="CQQ53" s="7"/>
      <c r="CQR53" s="7"/>
      <c r="CQS53" s="7"/>
      <c r="CQT53" s="7"/>
      <c r="CQU53" s="7"/>
      <c r="CQV53" s="7"/>
      <c r="CQW53" s="7"/>
      <c r="CQX53" s="7"/>
      <c r="CQY53" s="7"/>
      <c r="CQZ53" s="7"/>
      <c r="CRA53" s="7"/>
      <c r="CRB53" s="7"/>
      <c r="CRC53" s="7"/>
      <c r="CRD53" s="7"/>
      <c r="CRE53" s="7"/>
      <c r="CRF53" s="7"/>
      <c r="CRG53" s="7"/>
      <c r="CRH53" s="7"/>
      <c r="CRI53" s="7"/>
      <c r="CRJ53" s="7"/>
      <c r="CRK53" s="7"/>
      <c r="CRL53" s="7"/>
      <c r="CRM53" s="7"/>
      <c r="CRN53" s="7"/>
      <c r="CRO53" s="7"/>
      <c r="CRP53" s="7"/>
      <c r="CRQ53" s="7"/>
      <c r="CRR53" s="7"/>
      <c r="CRS53" s="7"/>
      <c r="CRT53" s="7"/>
      <c r="CRU53" s="7"/>
      <c r="CRV53" s="7"/>
      <c r="CRW53" s="7"/>
      <c r="CRX53" s="7"/>
      <c r="CRY53" s="7"/>
      <c r="CRZ53" s="7"/>
      <c r="CSA53" s="7"/>
      <c r="CSB53" s="7"/>
      <c r="CSC53" s="7"/>
      <c r="CSD53" s="7"/>
      <c r="CSE53" s="7"/>
      <c r="CSF53" s="7"/>
      <c r="CSG53" s="7"/>
      <c r="CSH53" s="7"/>
      <c r="CSI53" s="7"/>
      <c r="CSJ53" s="7"/>
      <c r="CSK53" s="7"/>
      <c r="CSL53" s="7"/>
      <c r="CSM53" s="7"/>
      <c r="CSN53" s="7"/>
      <c r="CSO53" s="7"/>
      <c r="CSP53" s="7"/>
      <c r="CSQ53" s="7"/>
      <c r="CSR53" s="7"/>
      <c r="CSS53" s="7"/>
      <c r="CST53" s="7"/>
      <c r="CSU53" s="7"/>
      <c r="CSV53" s="7"/>
      <c r="CSW53" s="7"/>
      <c r="CSX53" s="7"/>
      <c r="CSY53" s="7"/>
      <c r="CSZ53" s="7"/>
      <c r="CTA53" s="7"/>
      <c r="CTB53" s="7"/>
      <c r="CTC53" s="7"/>
      <c r="CTD53" s="7"/>
      <c r="CTE53" s="7"/>
      <c r="CTF53" s="7"/>
      <c r="CTG53" s="7"/>
      <c r="CTH53" s="7"/>
      <c r="CTI53" s="7"/>
      <c r="CTJ53" s="7"/>
      <c r="CTK53" s="7"/>
      <c r="CTL53" s="7"/>
      <c r="CTM53" s="7"/>
      <c r="CTN53" s="7"/>
      <c r="CTO53" s="7"/>
      <c r="CTP53" s="7"/>
      <c r="CTQ53" s="7"/>
      <c r="CTR53" s="7"/>
      <c r="CTS53" s="7"/>
      <c r="CTT53" s="7"/>
      <c r="CTU53" s="7"/>
      <c r="CTV53" s="7"/>
      <c r="CTW53" s="7"/>
      <c r="CTX53" s="7"/>
      <c r="CTY53" s="7"/>
      <c r="CTZ53" s="7"/>
      <c r="CUA53" s="7"/>
      <c r="CUB53" s="7"/>
      <c r="CUC53" s="7"/>
      <c r="CUD53" s="7"/>
      <c r="CUE53" s="7"/>
      <c r="CUF53" s="7"/>
      <c r="CUG53" s="7"/>
      <c r="CUH53" s="7"/>
      <c r="CUI53" s="7"/>
      <c r="CUJ53" s="7"/>
      <c r="CUK53" s="7"/>
      <c r="CUL53" s="7"/>
      <c r="CUM53" s="7"/>
      <c r="CUN53" s="7"/>
      <c r="CUO53" s="7"/>
      <c r="CUP53" s="7"/>
      <c r="CUQ53" s="7"/>
      <c r="CUR53" s="7"/>
      <c r="CUS53" s="7"/>
      <c r="CUT53" s="7"/>
      <c r="CUU53" s="7"/>
      <c r="CUV53" s="7"/>
      <c r="CUW53" s="7"/>
      <c r="CUX53" s="7"/>
      <c r="CUY53" s="7"/>
      <c r="CUZ53" s="7"/>
      <c r="CVA53" s="7"/>
      <c r="CVB53" s="7"/>
      <c r="CVC53" s="7"/>
      <c r="CVD53" s="7"/>
      <c r="CVE53" s="7"/>
      <c r="CVF53" s="7"/>
      <c r="CVG53" s="7"/>
      <c r="CVH53" s="7"/>
      <c r="CVI53" s="7"/>
      <c r="CVJ53" s="7"/>
      <c r="CVK53" s="7"/>
      <c r="CVL53" s="7"/>
      <c r="CVM53" s="7"/>
      <c r="CVN53" s="7"/>
      <c r="CVO53" s="7"/>
      <c r="CVP53" s="7"/>
      <c r="CVQ53" s="7"/>
      <c r="CVR53" s="7"/>
      <c r="CVS53" s="7"/>
      <c r="CVT53" s="7"/>
      <c r="CVU53" s="7"/>
      <c r="CVV53" s="7"/>
      <c r="CVW53" s="7"/>
      <c r="CVX53" s="7"/>
      <c r="CVY53" s="7"/>
      <c r="CVZ53" s="7"/>
      <c r="CWA53" s="7"/>
      <c r="CWB53" s="7"/>
      <c r="CWC53" s="7"/>
      <c r="CWD53" s="7"/>
      <c r="CWE53" s="7"/>
      <c r="CWF53" s="7"/>
      <c r="CWG53" s="7"/>
      <c r="CWH53" s="7"/>
      <c r="CWI53" s="7"/>
      <c r="CWJ53" s="7"/>
      <c r="CWK53" s="7"/>
      <c r="CWL53" s="7"/>
      <c r="CWM53" s="7"/>
      <c r="CWN53" s="7"/>
      <c r="CWO53" s="7"/>
      <c r="CWP53" s="7"/>
      <c r="CWQ53" s="7"/>
      <c r="CWR53" s="7"/>
      <c r="CWS53" s="7"/>
      <c r="CWT53" s="7"/>
      <c r="CWU53" s="7"/>
      <c r="CWV53" s="7"/>
      <c r="CWW53" s="7"/>
      <c r="CWX53" s="7"/>
      <c r="CWY53" s="7"/>
      <c r="CWZ53" s="7"/>
      <c r="CXA53" s="7"/>
      <c r="CXB53" s="7"/>
      <c r="CXC53" s="7"/>
      <c r="CXD53" s="7"/>
      <c r="CXE53" s="7"/>
      <c r="CXF53" s="7"/>
      <c r="CXG53" s="7"/>
      <c r="CXH53" s="7"/>
      <c r="CXI53" s="7"/>
      <c r="CXJ53" s="7"/>
      <c r="CXK53" s="7"/>
      <c r="CXL53" s="7"/>
      <c r="CXM53" s="7"/>
      <c r="CXN53" s="7"/>
      <c r="CXO53" s="7"/>
      <c r="CXP53" s="7"/>
      <c r="CXQ53" s="7"/>
      <c r="CXR53" s="7"/>
      <c r="CXS53" s="7"/>
      <c r="CXT53" s="7"/>
      <c r="CXU53" s="7"/>
      <c r="CXV53" s="7"/>
      <c r="CXW53" s="7"/>
      <c r="CXX53" s="7"/>
      <c r="CXY53" s="7"/>
      <c r="CXZ53" s="7"/>
      <c r="CYA53" s="7"/>
      <c r="CYB53" s="7"/>
      <c r="CYC53" s="7"/>
      <c r="CYD53" s="7"/>
      <c r="CYE53" s="7"/>
      <c r="CYF53" s="7"/>
      <c r="CYG53" s="7"/>
      <c r="CYH53" s="7"/>
      <c r="CYI53" s="7"/>
      <c r="CYJ53" s="7"/>
      <c r="CYK53" s="7"/>
      <c r="CYL53" s="7"/>
      <c r="CYM53" s="7"/>
      <c r="CYN53" s="7"/>
      <c r="CYO53" s="7"/>
      <c r="CYP53" s="7"/>
      <c r="CYQ53" s="7"/>
      <c r="CYR53" s="7"/>
      <c r="CYS53" s="7"/>
      <c r="CYT53" s="7"/>
      <c r="CYU53" s="7"/>
      <c r="CYV53" s="7"/>
      <c r="CYW53" s="7"/>
      <c r="CYX53" s="7"/>
      <c r="CYY53" s="7"/>
      <c r="CYZ53" s="7"/>
      <c r="CZA53" s="7"/>
      <c r="CZB53" s="7"/>
      <c r="CZC53" s="7"/>
      <c r="CZD53" s="7"/>
      <c r="CZE53" s="7"/>
      <c r="CZF53" s="7"/>
      <c r="CZG53" s="7"/>
      <c r="CZH53" s="7"/>
      <c r="CZI53" s="7"/>
      <c r="CZJ53" s="7"/>
      <c r="CZK53" s="7"/>
      <c r="CZL53" s="7"/>
      <c r="CZM53" s="7"/>
      <c r="CZN53" s="7"/>
      <c r="CZO53" s="7"/>
      <c r="CZP53" s="7"/>
      <c r="CZQ53" s="7"/>
      <c r="CZR53" s="7"/>
      <c r="CZS53" s="7"/>
      <c r="CZT53" s="7"/>
      <c r="CZU53" s="7"/>
      <c r="CZV53" s="7"/>
      <c r="CZW53" s="7"/>
      <c r="CZX53" s="7"/>
      <c r="CZY53" s="7"/>
      <c r="CZZ53" s="7"/>
      <c r="DAA53" s="7"/>
      <c r="DAB53" s="7"/>
      <c r="DAC53" s="7"/>
      <c r="DAD53" s="7"/>
      <c r="DAE53" s="7"/>
      <c r="DAF53" s="7"/>
      <c r="DAG53" s="7"/>
      <c r="DAH53" s="7"/>
      <c r="DAI53" s="7"/>
      <c r="DAJ53" s="7"/>
      <c r="DAK53" s="7"/>
      <c r="DAL53" s="7"/>
      <c r="DAM53" s="7"/>
      <c r="DAN53" s="7"/>
      <c r="DAO53" s="7"/>
      <c r="DAP53" s="7"/>
      <c r="DAQ53" s="7"/>
      <c r="DAR53" s="7"/>
      <c r="DAS53" s="7"/>
      <c r="DAT53" s="7"/>
      <c r="DAU53" s="7"/>
      <c r="DAV53" s="7"/>
      <c r="DAW53" s="7"/>
      <c r="DAX53" s="7"/>
      <c r="DAY53" s="7"/>
      <c r="DAZ53" s="7"/>
      <c r="DBA53" s="7"/>
      <c r="DBB53" s="7"/>
      <c r="DBC53" s="7"/>
      <c r="DBD53" s="7"/>
      <c r="DBE53" s="7"/>
      <c r="DBF53" s="7"/>
      <c r="DBG53" s="7"/>
      <c r="DBH53" s="7"/>
      <c r="DBI53" s="7"/>
      <c r="DBJ53" s="7"/>
      <c r="DBK53" s="7"/>
      <c r="DBL53" s="7"/>
      <c r="DBM53" s="7"/>
      <c r="DBN53" s="7"/>
      <c r="DBO53" s="7"/>
      <c r="DBP53" s="7"/>
      <c r="DBQ53" s="7"/>
      <c r="DBR53" s="7"/>
      <c r="DBS53" s="7"/>
      <c r="DBT53" s="7"/>
      <c r="DBU53" s="7"/>
      <c r="DBV53" s="7"/>
      <c r="DBW53" s="7"/>
      <c r="DBX53" s="7"/>
      <c r="DBY53" s="7"/>
      <c r="DBZ53" s="7"/>
      <c r="DCA53" s="7"/>
      <c r="DCB53" s="7"/>
      <c r="DCC53" s="7"/>
      <c r="DCD53" s="7"/>
      <c r="DCE53" s="7"/>
      <c r="DCF53" s="7"/>
      <c r="DCG53" s="7"/>
      <c r="DCH53" s="7"/>
      <c r="DCI53" s="7"/>
      <c r="DCJ53" s="7"/>
      <c r="DCK53" s="7"/>
      <c r="DCL53" s="7"/>
      <c r="DCM53" s="7"/>
      <c r="DCN53" s="7"/>
      <c r="DCO53" s="7"/>
      <c r="DCP53" s="7"/>
      <c r="DCQ53" s="7"/>
      <c r="DCR53" s="7"/>
      <c r="DCS53" s="7"/>
      <c r="DCT53" s="7"/>
      <c r="DCU53" s="7"/>
      <c r="DCV53" s="7"/>
      <c r="DCW53" s="7"/>
      <c r="DCX53" s="7"/>
      <c r="DCY53" s="7"/>
      <c r="DCZ53" s="7"/>
      <c r="DDA53" s="7"/>
      <c r="DDB53" s="7"/>
      <c r="DDC53" s="7"/>
      <c r="DDD53" s="7"/>
      <c r="DDE53" s="7"/>
      <c r="DDF53" s="7"/>
      <c r="DDG53" s="7"/>
      <c r="DDH53" s="7"/>
      <c r="DDI53" s="7"/>
      <c r="DDJ53" s="7"/>
      <c r="DDK53" s="7"/>
      <c r="DDL53" s="7"/>
      <c r="DDM53" s="7"/>
      <c r="DDN53" s="7"/>
      <c r="DDO53" s="7"/>
      <c r="DDP53" s="7"/>
      <c r="DDQ53" s="7"/>
      <c r="DDR53" s="7"/>
      <c r="DDS53" s="7"/>
      <c r="DDT53" s="7"/>
      <c r="DDU53" s="7"/>
      <c r="DDV53" s="7"/>
      <c r="DDW53" s="7"/>
      <c r="DDX53" s="7"/>
      <c r="DDY53" s="7"/>
      <c r="DDZ53" s="7"/>
      <c r="DEA53" s="7"/>
      <c r="DEB53" s="7"/>
      <c r="DEC53" s="7"/>
      <c r="DED53" s="7"/>
      <c r="DEE53" s="7"/>
      <c r="DEF53" s="7"/>
      <c r="DEG53" s="7"/>
      <c r="DEH53" s="7"/>
      <c r="DEI53" s="7"/>
      <c r="DEJ53" s="7"/>
      <c r="DEK53" s="7"/>
      <c r="DEL53" s="7"/>
      <c r="DEM53" s="7"/>
      <c r="DEN53" s="7"/>
      <c r="DEO53" s="7"/>
      <c r="DEP53" s="7"/>
      <c r="DEQ53" s="7"/>
      <c r="DER53" s="7"/>
      <c r="DES53" s="7"/>
      <c r="DET53" s="7"/>
      <c r="DEU53" s="7"/>
      <c r="DEV53" s="7"/>
      <c r="DEW53" s="7"/>
      <c r="DEX53" s="7"/>
      <c r="DEY53" s="7"/>
      <c r="DEZ53" s="7"/>
      <c r="DFA53" s="7"/>
      <c r="DFB53" s="7"/>
      <c r="DFC53" s="7"/>
      <c r="DFD53" s="7"/>
      <c r="DFE53" s="7"/>
      <c r="DFF53" s="7"/>
      <c r="DFG53" s="7"/>
      <c r="DFH53" s="7"/>
      <c r="DFI53" s="7"/>
      <c r="DFJ53" s="7"/>
      <c r="DFK53" s="7"/>
      <c r="DFL53" s="7"/>
      <c r="DFM53" s="7"/>
      <c r="DFN53" s="7"/>
      <c r="DFO53" s="7"/>
      <c r="DFP53" s="7"/>
      <c r="DFQ53" s="7"/>
      <c r="DFR53" s="7"/>
      <c r="DFS53" s="7"/>
      <c r="DFT53" s="7"/>
      <c r="DFU53" s="7"/>
      <c r="DFV53" s="7"/>
      <c r="DFW53" s="7"/>
      <c r="DFX53" s="7"/>
      <c r="DFY53" s="7"/>
      <c r="DFZ53" s="7"/>
      <c r="DGA53" s="7"/>
      <c r="DGB53" s="7"/>
      <c r="DGC53" s="7"/>
      <c r="DGD53" s="7"/>
      <c r="DGE53" s="7"/>
      <c r="DGF53" s="7"/>
      <c r="DGG53" s="7"/>
      <c r="DGH53" s="7"/>
      <c r="DGI53" s="7"/>
      <c r="DGJ53" s="7"/>
      <c r="DGK53" s="7"/>
      <c r="DGL53" s="7"/>
      <c r="DGM53" s="7"/>
      <c r="DGN53" s="7"/>
      <c r="DGO53" s="7"/>
      <c r="DGP53" s="7"/>
      <c r="DGQ53" s="7"/>
      <c r="DGR53" s="7"/>
      <c r="DGS53" s="7"/>
      <c r="DGT53" s="7"/>
      <c r="DGU53" s="7"/>
      <c r="DGV53" s="7"/>
      <c r="DGW53" s="7"/>
      <c r="DGX53" s="7"/>
      <c r="DGY53" s="7"/>
      <c r="DGZ53" s="7"/>
      <c r="DHA53" s="7"/>
      <c r="DHB53" s="7"/>
      <c r="DHC53" s="7"/>
      <c r="DHD53" s="7"/>
      <c r="DHE53" s="7"/>
      <c r="DHF53" s="7"/>
      <c r="DHG53" s="7"/>
      <c r="DHH53" s="7"/>
      <c r="DHI53" s="7"/>
      <c r="DHJ53" s="7"/>
      <c r="DHK53" s="7"/>
      <c r="DHL53" s="7"/>
      <c r="DHM53" s="7"/>
      <c r="DHN53" s="7"/>
      <c r="DHO53" s="7"/>
      <c r="DHP53" s="7"/>
      <c r="DHQ53" s="7"/>
      <c r="DHR53" s="7"/>
      <c r="DHS53" s="7"/>
      <c r="DHT53" s="7"/>
      <c r="DHU53" s="7"/>
      <c r="DHV53" s="7"/>
      <c r="DHW53" s="7"/>
      <c r="DHX53" s="7"/>
      <c r="DHY53" s="7"/>
      <c r="DHZ53" s="7"/>
      <c r="DIA53" s="7"/>
      <c r="DIB53" s="7"/>
      <c r="DIC53" s="7"/>
      <c r="DID53" s="7"/>
      <c r="DIE53" s="7"/>
      <c r="DIF53" s="7"/>
      <c r="DIG53" s="7"/>
      <c r="DIH53" s="7"/>
      <c r="DII53" s="7"/>
      <c r="DIJ53" s="7"/>
      <c r="DIK53" s="7"/>
      <c r="DIL53" s="7"/>
      <c r="DIM53" s="7"/>
      <c r="DIN53" s="7"/>
      <c r="DIO53" s="7"/>
      <c r="DIP53" s="7"/>
      <c r="DIQ53" s="7"/>
      <c r="DIR53" s="7"/>
      <c r="DIS53" s="7"/>
      <c r="DIT53" s="7"/>
      <c r="DIU53" s="7"/>
      <c r="DIV53" s="7"/>
      <c r="DIW53" s="7"/>
      <c r="DIX53" s="7"/>
      <c r="DIY53" s="7"/>
      <c r="DIZ53" s="7"/>
      <c r="DJA53" s="7"/>
      <c r="DJB53" s="7"/>
      <c r="DJC53" s="7"/>
      <c r="DJD53" s="7"/>
      <c r="DJE53" s="7"/>
      <c r="DJF53" s="7"/>
      <c r="DJG53" s="7"/>
      <c r="DJH53" s="7"/>
      <c r="DJI53" s="7"/>
      <c r="DJJ53" s="7"/>
      <c r="DJK53" s="7"/>
      <c r="DJL53" s="7"/>
      <c r="DJM53" s="7"/>
      <c r="DJN53" s="7"/>
      <c r="DJO53" s="7"/>
      <c r="DJP53" s="7"/>
      <c r="DJQ53" s="7"/>
      <c r="DJR53" s="7"/>
      <c r="DJS53" s="7"/>
      <c r="DJT53" s="7"/>
      <c r="DJU53" s="7"/>
      <c r="DJV53" s="7"/>
      <c r="DJW53" s="7"/>
      <c r="DJX53" s="7"/>
      <c r="DJY53" s="7"/>
      <c r="DJZ53" s="7"/>
      <c r="DKA53" s="7"/>
      <c r="DKB53" s="7"/>
      <c r="DKC53" s="7"/>
      <c r="DKD53" s="7"/>
      <c r="DKE53" s="7"/>
      <c r="DKF53" s="7"/>
      <c r="DKG53" s="7"/>
      <c r="DKH53" s="7"/>
      <c r="DKI53" s="7"/>
      <c r="DKJ53" s="7"/>
      <c r="DKK53" s="7"/>
      <c r="DKL53" s="7"/>
      <c r="DKM53" s="7"/>
      <c r="DKN53" s="7"/>
      <c r="DKO53" s="7"/>
      <c r="DKP53" s="7"/>
      <c r="DKQ53" s="7"/>
      <c r="DKR53" s="7"/>
      <c r="DKS53" s="7"/>
      <c r="DKT53" s="7"/>
      <c r="DKU53" s="7"/>
      <c r="DKV53" s="7"/>
      <c r="DKW53" s="7"/>
      <c r="DKX53" s="7"/>
      <c r="DKY53" s="7"/>
      <c r="DKZ53" s="7"/>
      <c r="DLA53" s="7"/>
      <c r="DLB53" s="7"/>
      <c r="DLC53" s="7"/>
      <c r="DLD53" s="7"/>
      <c r="DLE53" s="7"/>
      <c r="DLF53" s="7"/>
      <c r="DLG53" s="7"/>
      <c r="DLH53" s="7"/>
      <c r="DLI53" s="7"/>
      <c r="DLJ53" s="7"/>
      <c r="DLK53" s="7"/>
      <c r="DLL53" s="7"/>
      <c r="DLM53" s="7"/>
      <c r="DLN53" s="7"/>
      <c r="DLO53" s="7"/>
      <c r="DLP53" s="7"/>
      <c r="DLQ53" s="7"/>
      <c r="DLR53" s="7"/>
      <c r="DLS53" s="7"/>
      <c r="DLT53" s="7"/>
      <c r="DLU53" s="7"/>
      <c r="DLV53" s="7"/>
      <c r="DLW53" s="7"/>
      <c r="DLX53" s="7"/>
      <c r="DLY53" s="7"/>
      <c r="DLZ53" s="7"/>
      <c r="DMA53" s="7"/>
      <c r="DMB53" s="7"/>
      <c r="DMC53" s="7"/>
      <c r="DMD53" s="7"/>
      <c r="DME53" s="7"/>
      <c r="DMF53" s="7"/>
      <c r="DMG53" s="7"/>
      <c r="DMH53" s="7"/>
      <c r="DMI53" s="7"/>
      <c r="DMJ53" s="7"/>
      <c r="DMK53" s="7"/>
      <c r="DML53" s="7"/>
      <c r="DMM53" s="7"/>
      <c r="DMN53" s="7"/>
      <c r="DMO53" s="7"/>
      <c r="DMP53" s="7"/>
      <c r="DMQ53" s="7"/>
      <c r="DMR53" s="7"/>
      <c r="DMS53" s="7"/>
      <c r="DMT53" s="7"/>
      <c r="DMU53" s="7"/>
      <c r="DMV53" s="7"/>
      <c r="DMW53" s="7"/>
      <c r="DMX53" s="7"/>
      <c r="DMY53" s="7"/>
      <c r="DMZ53" s="7"/>
      <c r="DNA53" s="7"/>
      <c r="DNB53" s="7"/>
      <c r="DNC53" s="7"/>
      <c r="DND53" s="7"/>
      <c r="DNE53" s="7"/>
      <c r="DNF53" s="7"/>
      <c r="DNG53" s="7"/>
      <c r="DNH53" s="7"/>
      <c r="DNI53" s="7"/>
      <c r="DNJ53" s="7"/>
      <c r="DNK53" s="7"/>
      <c r="DNL53" s="7"/>
      <c r="DNM53" s="7"/>
      <c r="DNN53" s="7"/>
      <c r="DNO53" s="7"/>
      <c r="DNP53" s="7"/>
      <c r="DNQ53" s="7"/>
      <c r="DNR53" s="7"/>
      <c r="DNS53" s="7"/>
      <c r="DNT53" s="7"/>
      <c r="DNU53" s="7"/>
      <c r="DNV53" s="7"/>
      <c r="DNW53" s="7"/>
      <c r="DNX53" s="7"/>
      <c r="DNY53" s="7"/>
      <c r="DNZ53" s="7"/>
      <c r="DOA53" s="7"/>
      <c r="DOB53" s="7"/>
      <c r="DOC53" s="7"/>
      <c r="DOD53" s="7"/>
      <c r="DOE53" s="7"/>
      <c r="DOF53" s="7"/>
      <c r="DOG53" s="7"/>
      <c r="DOH53" s="7"/>
      <c r="DOI53" s="7"/>
      <c r="DOJ53" s="7"/>
      <c r="DOK53" s="7"/>
      <c r="DOL53" s="7"/>
      <c r="DOM53" s="7"/>
      <c r="DON53" s="7"/>
      <c r="DOO53" s="7"/>
      <c r="DOP53" s="7"/>
      <c r="DOQ53" s="7"/>
      <c r="DOR53" s="7"/>
      <c r="DOS53" s="7"/>
      <c r="DOT53" s="7"/>
      <c r="DOU53" s="7"/>
      <c r="DOV53" s="7"/>
      <c r="DOW53" s="7"/>
      <c r="DOX53" s="7"/>
      <c r="DOY53" s="7"/>
      <c r="DOZ53" s="7"/>
      <c r="DPA53" s="7"/>
      <c r="DPB53" s="7"/>
      <c r="DPC53" s="7"/>
      <c r="DPD53" s="7"/>
      <c r="DPE53" s="7"/>
      <c r="DPF53" s="7"/>
      <c r="DPG53" s="7"/>
      <c r="DPH53" s="7"/>
      <c r="DPI53" s="7"/>
      <c r="DPJ53" s="7"/>
      <c r="DPK53" s="7"/>
      <c r="DPL53" s="7"/>
      <c r="DPM53" s="7"/>
      <c r="DPN53" s="7"/>
      <c r="DPO53" s="7"/>
      <c r="DPP53" s="7"/>
      <c r="DPQ53" s="7"/>
      <c r="DPR53" s="7"/>
      <c r="DPS53" s="7"/>
      <c r="DPT53" s="7"/>
      <c r="DPU53" s="7"/>
      <c r="DPV53" s="7"/>
      <c r="DPW53" s="7"/>
      <c r="DPX53" s="7"/>
      <c r="DPY53" s="7"/>
      <c r="DPZ53" s="7"/>
      <c r="DQA53" s="7"/>
      <c r="DQB53" s="7"/>
      <c r="DQC53" s="7"/>
      <c r="DQD53" s="7"/>
      <c r="DQE53" s="7"/>
      <c r="DQF53" s="7"/>
      <c r="DQG53" s="7"/>
      <c r="DQH53" s="7"/>
      <c r="DQI53" s="7"/>
      <c r="DQJ53" s="7"/>
      <c r="DQK53" s="7"/>
      <c r="DQL53" s="7"/>
      <c r="DQM53" s="7"/>
      <c r="DQN53" s="7"/>
      <c r="DQO53" s="7"/>
      <c r="DQP53" s="7"/>
      <c r="DQQ53" s="7"/>
      <c r="DQR53" s="7"/>
      <c r="DQS53" s="7"/>
      <c r="DQT53" s="7"/>
      <c r="DQU53" s="7"/>
      <c r="DQV53" s="7"/>
      <c r="DQW53" s="7"/>
      <c r="DQX53" s="7"/>
      <c r="DQY53" s="7"/>
      <c r="DQZ53" s="7"/>
      <c r="DRA53" s="7"/>
      <c r="DRB53" s="7"/>
      <c r="DRC53" s="7"/>
      <c r="DRD53" s="7"/>
      <c r="DRE53" s="7"/>
      <c r="DRF53" s="7"/>
      <c r="DRG53" s="7"/>
      <c r="DRH53" s="7"/>
      <c r="DRI53" s="7"/>
      <c r="DRJ53" s="7"/>
      <c r="DRK53" s="7"/>
      <c r="DRL53" s="7"/>
      <c r="DRM53" s="7"/>
      <c r="DRN53" s="7"/>
      <c r="DRO53" s="7"/>
      <c r="DRP53" s="7"/>
      <c r="DRQ53" s="7"/>
      <c r="DRR53" s="7"/>
      <c r="DRS53" s="7"/>
      <c r="DRT53" s="7"/>
      <c r="DRU53" s="7"/>
      <c r="DRV53" s="7"/>
      <c r="DRW53" s="7"/>
      <c r="DRX53" s="7"/>
      <c r="DRY53" s="7"/>
      <c r="DRZ53" s="7"/>
      <c r="DSA53" s="7"/>
      <c r="DSB53" s="7"/>
      <c r="DSC53" s="7"/>
      <c r="DSD53" s="7"/>
      <c r="DSE53" s="7"/>
      <c r="DSF53" s="7"/>
      <c r="DSG53" s="7"/>
      <c r="DSH53" s="7"/>
      <c r="DSI53" s="7"/>
      <c r="DSJ53" s="7"/>
      <c r="DSK53" s="7"/>
      <c r="DSL53" s="7"/>
      <c r="DSM53" s="7"/>
      <c r="DSN53" s="7"/>
      <c r="DSO53" s="7"/>
      <c r="DSP53" s="7"/>
      <c r="DSQ53" s="7"/>
      <c r="DSR53" s="7"/>
      <c r="DSS53" s="7"/>
      <c r="DST53" s="7"/>
      <c r="DSU53" s="7"/>
      <c r="DSV53" s="7"/>
      <c r="DSW53" s="7"/>
      <c r="DSX53" s="7"/>
      <c r="DSY53" s="7"/>
      <c r="DSZ53" s="7"/>
      <c r="DTA53" s="7"/>
      <c r="DTB53" s="7"/>
      <c r="DTC53" s="7"/>
      <c r="DTD53" s="7"/>
      <c r="DTE53" s="7"/>
      <c r="DTF53" s="7"/>
      <c r="DTG53" s="7"/>
      <c r="DTH53" s="7"/>
      <c r="DTI53" s="7"/>
      <c r="DTJ53" s="7"/>
      <c r="DTK53" s="7"/>
      <c r="DTL53" s="7"/>
      <c r="DTM53" s="7"/>
      <c r="DTN53" s="7"/>
      <c r="DTO53" s="7"/>
      <c r="DTP53" s="7"/>
      <c r="DTQ53" s="7"/>
      <c r="DTR53" s="7"/>
      <c r="DTS53" s="7"/>
      <c r="DTT53" s="7"/>
      <c r="DTU53" s="7"/>
      <c r="DTV53" s="7"/>
      <c r="DTW53" s="7"/>
      <c r="DTX53" s="7"/>
      <c r="DTY53" s="7"/>
      <c r="DTZ53" s="7"/>
      <c r="DUA53" s="7"/>
      <c r="DUB53" s="7"/>
      <c r="DUC53" s="7"/>
      <c r="DUD53" s="7"/>
      <c r="DUE53" s="7"/>
      <c r="DUF53" s="7"/>
      <c r="DUG53" s="7"/>
      <c r="DUH53" s="7"/>
      <c r="DUI53" s="7"/>
      <c r="DUJ53" s="7"/>
      <c r="DUK53" s="7"/>
      <c r="DUL53" s="7"/>
      <c r="DUM53" s="7"/>
      <c r="DUN53" s="7"/>
      <c r="DUO53" s="7"/>
      <c r="DUP53" s="7"/>
      <c r="DUQ53" s="7"/>
      <c r="DUR53" s="7"/>
      <c r="DUS53" s="7"/>
      <c r="DUT53" s="7"/>
      <c r="DUU53" s="7"/>
      <c r="DUV53" s="7"/>
      <c r="DUW53" s="7"/>
      <c r="DUX53" s="7"/>
      <c r="DUY53" s="7"/>
      <c r="DUZ53" s="7"/>
      <c r="DVA53" s="7"/>
      <c r="DVB53" s="7"/>
      <c r="DVC53" s="7"/>
      <c r="DVD53" s="7"/>
      <c r="DVE53" s="7"/>
      <c r="DVF53" s="7"/>
      <c r="DVG53" s="7"/>
      <c r="DVH53" s="7"/>
      <c r="DVI53" s="7"/>
      <c r="DVJ53" s="7"/>
      <c r="DVK53" s="7"/>
      <c r="DVL53" s="7"/>
      <c r="DVM53" s="7"/>
      <c r="DVN53" s="7"/>
      <c r="DVO53" s="7"/>
      <c r="DVP53" s="7"/>
      <c r="DVQ53" s="7"/>
      <c r="DVR53" s="7"/>
      <c r="DVS53" s="7"/>
      <c r="DVT53" s="7"/>
      <c r="DVU53" s="7"/>
      <c r="DVV53" s="7"/>
      <c r="DVW53" s="7"/>
      <c r="DVX53" s="7"/>
      <c r="DVY53" s="7"/>
      <c r="DVZ53" s="7"/>
      <c r="DWA53" s="7"/>
      <c r="DWB53" s="7"/>
      <c r="DWC53" s="7"/>
      <c r="DWD53" s="7"/>
      <c r="DWE53" s="7"/>
      <c r="DWF53" s="7"/>
      <c r="DWG53" s="7"/>
      <c r="DWH53" s="7"/>
      <c r="DWI53" s="7"/>
      <c r="DWJ53" s="7"/>
      <c r="DWK53" s="7"/>
      <c r="DWL53" s="7"/>
      <c r="DWM53" s="7"/>
      <c r="DWN53" s="7"/>
      <c r="DWO53" s="7"/>
      <c r="DWP53" s="7"/>
      <c r="DWQ53" s="7"/>
      <c r="DWR53" s="7"/>
      <c r="DWS53" s="7"/>
      <c r="DWT53" s="7"/>
      <c r="DWU53" s="7"/>
      <c r="DWV53" s="7"/>
      <c r="DWW53" s="7"/>
      <c r="DWX53" s="7"/>
      <c r="DWY53" s="7"/>
      <c r="DWZ53" s="7"/>
      <c r="DXA53" s="7"/>
      <c r="DXB53" s="7"/>
      <c r="DXC53" s="7"/>
      <c r="DXD53" s="7"/>
      <c r="DXE53" s="7"/>
      <c r="DXF53" s="7"/>
      <c r="DXG53" s="7"/>
      <c r="DXH53" s="7"/>
      <c r="DXI53" s="7"/>
      <c r="DXJ53" s="7"/>
      <c r="DXK53" s="7"/>
      <c r="DXL53" s="7"/>
      <c r="DXM53" s="7"/>
      <c r="DXN53" s="7"/>
      <c r="DXO53" s="7"/>
      <c r="DXP53" s="7"/>
      <c r="DXQ53" s="7"/>
      <c r="DXR53" s="7"/>
      <c r="DXS53" s="7"/>
      <c r="DXT53" s="7"/>
      <c r="DXU53" s="7"/>
      <c r="DXV53" s="7"/>
      <c r="DXW53" s="7"/>
      <c r="DXX53" s="7"/>
      <c r="DXY53" s="7"/>
      <c r="DXZ53" s="7"/>
      <c r="DYA53" s="7"/>
      <c r="DYB53" s="7"/>
      <c r="DYC53" s="7"/>
      <c r="DYD53" s="7"/>
      <c r="DYE53" s="7"/>
      <c r="DYF53" s="7"/>
      <c r="DYG53" s="7"/>
      <c r="DYH53" s="7"/>
      <c r="DYI53" s="7"/>
      <c r="DYJ53" s="7"/>
      <c r="DYK53" s="7"/>
      <c r="DYL53" s="7"/>
      <c r="DYM53" s="7"/>
      <c r="DYN53" s="7"/>
      <c r="DYO53" s="7"/>
      <c r="DYP53" s="7"/>
      <c r="DYQ53" s="7"/>
      <c r="DYR53" s="7"/>
      <c r="DYS53" s="7"/>
      <c r="DYT53" s="7"/>
      <c r="DYU53" s="7"/>
      <c r="DYV53" s="7"/>
      <c r="DYW53" s="7"/>
      <c r="DYX53" s="7"/>
      <c r="DYY53" s="7"/>
      <c r="DYZ53" s="7"/>
      <c r="DZA53" s="7"/>
      <c r="DZB53" s="7"/>
      <c r="DZC53" s="7"/>
      <c r="DZD53" s="7"/>
      <c r="DZE53" s="7"/>
      <c r="DZF53" s="7"/>
      <c r="DZG53" s="7"/>
      <c r="DZH53" s="7"/>
      <c r="DZI53" s="7"/>
      <c r="DZJ53" s="7"/>
      <c r="DZK53" s="7"/>
      <c r="DZL53" s="7"/>
      <c r="DZM53" s="7"/>
      <c r="DZN53" s="7"/>
      <c r="DZO53" s="7"/>
      <c r="DZP53" s="7"/>
      <c r="DZQ53" s="7"/>
      <c r="DZR53" s="7"/>
      <c r="DZS53" s="7"/>
      <c r="DZT53" s="7"/>
      <c r="DZU53" s="7"/>
      <c r="DZV53" s="7"/>
      <c r="DZW53" s="7"/>
      <c r="DZX53" s="7"/>
      <c r="DZY53" s="7"/>
      <c r="DZZ53" s="7"/>
      <c r="EAA53" s="7"/>
      <c r="EAB53" s="7"/>
      <c r="EAC53" s="7"/>
      <c r="EAD53" s="7"/>
      <c r="EAE53" s="7"/>
      <c r="EAF53" s="7"/>
      <c r="EAG53" s="7"/>
      <c r="EAH53" s="7"/>
      <c r="EAI53" s="7"/>
      <c r="EAJ53" s="7"/>
      <c r="EAK53" s="7"/>
      <c r="EAL53" s="7"/>
      <c r="EAM53" s="7"/>
      <c r="EAN53" s="7"/>
      <c r="EAO53" s="7"/>
      <c r="EAP53" s="7"/>
      <c r="EAQ53" s="7"/>
      <c r="EAR53" s="7"/>
      <c r="EAS53" s="7"/>
      <c r="EAT53" s="7"/>
      <c r="EAU53" s="7"/>
      <c r="EAV53" s="7"/>
      <c r="EAW53" s="7"/>
      <c r="EAX53" s="7"/>
      <c r="EAY53" s="7"/>
      <c r="EAZ53" s="7"/>
      <c r="EBA53" s="7"/>
      <c r="EBB53" s="7"/>
      <c r="EBC53" s="7"/>
      <c r="EBD53" s="7"/>
      <c r="EBE53" s="7"/>
      <c r="EBF53" s="7"/>
      <c r="EBG53" s="7"/>
      <c r="EBH53" s="7"/>
      <c r="EBI53" s="7"/>
      <c r="EBJ53" s="7"/>
      <c r="EBK53" s="7"/>
      <c r="EBL53" s="7"/>
      <c r="EBM53" s="7"/>
      <c r="EBN53" s="7"/>
      <c r="EBO53" s="7"/>
      <c r="EBP53" s="7"/>
      <c r="EBQ53" s="7"/>
      <c r="EBR53" s="7"/>
      <c r="EBS53" s="7"/>
      <c r="EBT53" s="7"/>
      <c r="EBU53" s="7"/>
      <c r="EBV53" s="7"/>
      <c r="EBW53" s="7"/>
      <c r="EBX53" s="7"/>
      <c r="EBY53" s="7"/>
      <c r="EBZ53" s="7"/>
      <c r="ECA53" s="7"/>
      <c r="ECB53" s="7"/>
      <c r="ECC53" s="7"/>
      <c r="ECD53" s="7"/>
      <c r="ECE53" s="7"/>
      <c r="ECF53" s="7"/>
      <c r="ECG53" s="7"/>
      <c r="ECH53" s="7"/>
      <c r="ECI53" s="7"/>
      <c r="ECJ53" s="7"/>
      <c r="ECK53" s="7"/>
      <c r="ECL53" s="7"/>
      <c r="ECM53" s="7"/>
      <c r="ECN53" s="7"/>
      <c r="ECO53" s="7"/>
      <c r="ECP53" s="7"/>
      <c r="ECQ53" s="7"/>
      <c r="ECR53" s="7"/>
      <c r="ECS53" s="7"/>
      <c r="ECT53" s="7"/>
      <c r="ECU53" s="7"/>
      <c r="ECV53" s="7"/>
      <c r="ECW53" s="7"/>
      <c r="ECX53" s="7"/>
      <c r="ECY53" s="7"/>
      <c r="ECZ53" s="7"/>
      <c r="EDA53" s="7"/>
      <c r="EDB53" s="7"/>
      <c r="EDC53" s="7"/>
      <c r="EDD53" s="7"/>
      <c r="EDE53" s="7"/>
      <c r="EDF53" s="7"/>
      <c r="EDG53" s="7"/>
      <c r="EDH53" s="7"/>
      <c r="EDI53" s="7"/>
      <c r="EDJ53" s="7"/>
      <c r="EDK53" s="7"/>
      <c r="EDL53" s="7"/>
      <c r="EDM53" s="7"/>
      <c r="EDN53" s="7"/>
      <c r="EDO53" s="7"/>
      <c r="EDP53" s="7"/>
      <c r="EDQ53" s="7"/>
      <c r="EDR53" s="7"/>
      <c r="EDS53" s="7"/>
      <c r="EDT53" s="7"/>
      <c r="EDU53" s="7"/>
      <c r="EDV53" s="7"/>
      <c r="EDW53" s="7"/>
      <c r="EDX53" s="7"/>
      <c r="EDY53" s="7"/>
      <c r="EDZ53" s="7"/>
      <c r="EEA53" s="7"/>
      <c r="EEB53" s="7"/>
      <c r="EEC53" s="7"/>
      <c r="EED53" s="7"/>
      <c r="EEE53" s="7"/>
      <c r="EEF53" s="7"/>
      <c r="EEG53" s="7"/>
      <c r="EEH53" s="7"/>
      <c r="EEI53" s="7"/>
      <c r="EEJ53" s="7"/>
      <c r="EEK53" s="7"/>
      <c r="EEL53" s="7"/>
      <c r="EEM53" s="7"/>
      <c r="EEN53" s="7"/>
      <c r="EEO53" s="7"/>
      <c r="EEP53" s="7"/>
      <c r="EEQ53" s="7"/>
      <c r="EER53" s="7"/>
      <c r="EES53" s="7"/>
      <c r="EET53" s="7"/>
      <c r="EEU53" s="7"/>
      <c r="EEV53" s="7"/>
      <c r="EEW53" s="7"/>
      <c r="EEX53" s="7"/>
      <c r="EEY53" s="7"/>
      <c r="EEZ53" s="7"/>
      <c r="EFA53" s="7"/>
      <c r="EFB53" s="7"/>
      <c r="EFC53" s="7"/>
      <c r="EFD53" s="7"/>
      <c r="EFE53" s="7"/>
      <c r="EFF53" s="7"/>
      <c r="EFG53" s="7"/>
      <c r="EFH53" s="7"/>
      <c r="EFI53" s="7"/>
      <c r="EFJ53" s="7"/>
      <c r="EFK53" s="7"/>
      <c r="EFL53" s="7"/>
      <c r="EFM53" s="7"/>
      <c r="EFN53" s="7"/>
      <c r="EFO53" s="7"/>
      <c r="EFP53" s="7"/>
      <c r="EFQ53" s="7"/>
      <c r="EFR53" s="7"/>
      <c r="EFS53" s="7"/>
      <c r="EFT53" s="7"/>
      <c r="EFU53" s="7"/>
      <c r="EFV53" s="7"/>
      <c r="EFW53" s="7"/>
      <c r="EFX53" s="7"/>
      <c r="EFY53" s="7"/>
      <c r="EFZ53" s="7"/>
      <c r="EGA53" s="7"/>
      <c r="EGB53" s="7"/>
      <c r="EGC53" s="7"/>
      <c r="EGD53" s="7"/>
      <c r="EGE53" s="7"/>
      <c r="EGF53" s="7"/>
      <c r="EGG53" s="7"/>
      <c r="EGH53" s="7"/>
      <c r="EGI53" s="7"/>
      <c r="EGJ53" s="7"/>
      <c r="EGK53" s="7"/>
      <c r="EGL53" s="7"/>
      <c r="EGM53" s="7"/>
      <c r="EGN53" s="7"/>
      <c r="EGO53" s="7"/>
      <c r="EGP53" s="7"/>
      <c r="EGQ53" s="7"/>
      <c r="EGR53" s="7"/>
      <c r="EGS53" s="7"/>
      <c r="EGT53" s="7"/>
      <c r="EGU53" s="7"/>
      <c r="EGV53" s="7"/>
      <c r="EGW53" s="7"/>
      <c r="EGX53" s="7"/>
      <c r="EGY53" s="7"/>
      <c r="EGZ53" s="7"/>
      <c r="EHA53" s="7"/>
      <c r="EHB53" s="7"/>
      <c r="EHC53" s="7"/>
      <c r="EHD53" s="7"/>
      <c r="EHE53" s="7"/>
      <c r="EHF53" s="7"/>
      <c r="EHG53" s="7"/>
      <c r="EHH53" s="7"/>
      <c r="EHI53" s="7"/>
      <c r="EHJ53" s="7"/>
      <c r="EHK53" s="7"/>
      <c r="EHL53" s="7"/>
      <c r="EHM53" s="7"/>
      <c r="EHN53" s="7"/>
      <c r="EHO53" s="7"/>
      <c r="EHP53" s="7"/>
      <c r="EHQ53" s="7"/>
      <c r="EHR53" s="7"/>
      <c r="EHS53" s="7"/>
      <c r="EHT53" s="7"/>
      <c r="EHU53" s="7"/>
      <c r="EHV53" s="7"/>
      <c r="EHW53" s="7"/>
      <c r="EHX53" s="7"/>
      <c r="EHY53" s="7"/>
      <c r="EHZ53" s="7"/>
      <c r="EIA53" s="7"/>
      <c r="EIB53" s="7"/>
      <c r="EIC53" s="7"/>
      <c r="EID53" s="7"/>
      <c r="EIE53" s="7"/>
      <c r="EIF53" s="7"/>
      <c r="EIG53" s="7"/>
      <c r="EIH53" s="7"/>
      <c r="EII53" s="7"/>
      <c r="EIJ53" s="7"/>
      <c r="EIK53" s="7"/>
      <c r="EIL53" s="7"/>
      <c r="EIM53" s="7"/>
      <c r="EIN53" s="7"/>
      <c r="EIO53" s="7"/>
      <c r="EIP53" s="7"/>
      <c r="EIQ53" s="7"/>
      <c r="EIR53" s="7"/>
      <c r="EIS53" s="7"/>
      <c r="EIT53" s="7"/>
      <c r="EIU53" s="7"/>
      <c r="EIV53" s="7"/>
      <c r="EIW53" s="7"/>
      <c r="EIX53" s="7"/>
      <c r="EIY53" s="7"/>
      <c r="EIZ53" s="7"/>
      <c r="EJA53" s="7"/>
      <c r="EJB53" s="7"/>
      <c r="EJC53" s="7"/>
      <c r="EJD53" s="7"/>
      <c r="EJE53" s="7"/>
      <c r="EJF53" s="7"/>
      <c r="EJG53" s="7"/>
      <c r="EJH53" s="7"/>
      <c r="EJI53" s="7"/>
      <c r="EJJ53" s="7"/>
      <c r="EJK53" s="7"/>
      <c r="EJL53" s="7"/>
      <c r="EJM53" s="7"/>
      <c r="EJN53" s="7"/>
      <c r="EJO53" s="7"/>
      <c r="EJP53" s="7"/>
      <c r="EJQ53" s="7"/>
      <c r="EJR53" s="7"/>
      <c r="EJS53" s="7"/>
      <c r="EJT53" s="7"/>
      <c r="EJU53" s="7"/>
      <c r="EJV53" s="7"/>
      <c r="EJW53" s="7"/>
      <c r="EJX53" s="7"/>
      <c r="EJY53" s="7"/>
      <c r="EJZ53" s="7"/>
      <c r="EKA53" s="7"/>
      <c r="EKB53" s="7"/>
      <c r="EKC53" s="7"/>
      <c r="EKD53" s="7"/>
      <c r="EKE53" s="7"/>
      <c r="EKF53" s="7"/>
      <c r="EKG53" s="7"/>
      <c r="EKH53" s="7"/>
      <c r="EKI53" s="7"/>
      <c r="EKJ53" s="7"/>
      <c r="EKK53" s="7"/>
      <c r="EKL53" s="7"/>
      <c r="EKM53" s="7"/>
      <c r="EKN53" s="7"/>
      <c r="EKO53" s="7"/>
      <c r="EKP53" s="7"/>
      <c r="EKQ53" s="7"/>
      <c r="EKR53" s="7"/>
      <c r="EKS53" s="7"/>
      <c r="EKT53" s="7"/>
      <c r="EKU53" s="7"/>
      <c r="EKV53" s="7"/>
      <c r="EKW53" s="7"/>
      <c r="EKX53" s="7"/>
      <c r="EKY53" s="7"/>
      <c r="EKZ53" s="7"/>
      <c r="ELA53" s="7"/>
      <c r="ELB53" s="7"/>
      <c r="ELC53" s="7"/>
      <c r="ELD53" s="7"/>
      <c r="ELE53" s="7"/>
      <c r="ELF53" s="7"/>
      <c r="ELG53" s="7"/>
      <c r="ELH53" s="7"/>
      <c r="ELI53" s="7"/>
      <c r="ELJ53" s="7"/>
      <c r="ELK53" s="7"/>
      <c r="ELL53" s="7"/>
      <c r="ELM53" s="7"/>
      <c r="ELN53" s="7"/>
      <c r="ELO53" s="7"/>
      <c r="ELP53" s="7"/>
      <c r="ELQ53" s="7"/>
      <c r="ELR53" s="7"/>
      <c r="ELS53" s="7"/>
      <c r="ELT53" s="7"/>
      <c r="ELU53" s="7"/>
      <c r="ELV53" s="7"/>
      <c r="ELW53" s="7"/>
      <c r="ELX53" s="7"/>
      <c r="ELY53" s="7"/>
      <c r="ELZ53" s="7"/>
      <c r="EMA53" s="7"/>
      <c r="EMB53" s="7"/>
      <c r="EMC53" s="7"/>
      <c r="EMD53" s="7"/>
      <c r="EME53" s="7"/>
      <c r="EMF53" s="7"/>
      <c r="EMG53" s="7"/>
      <c r="EMH53" s="7"/>
      <c r="EMI53" s="7"/>
      <c r="EMJ53" s="7"/>
      <c r="EMK53" s="7"/>
      <c r="EML53" s="7"/>
      <c r="EMM53" s="7"/>
      <c r="EMN53" s="7"/>
      <c r="EMO53" s="7"/>
      <c r="EMP53" s="7"/>
      <c r="EMQ53" s="7"/>
      <c r="EMR53" s="7"/>
      <c r="EMS53" s="7"/>
      <c r="EMT53" s="7"/>
      <c r="EMU53" s="7"/>
      <c r="EMV53" s="7"/>
      <c r="EMW53" s="7"/>
      <c r="EMX53" s="7"/>
      <c r="EMY53" s="7"/>
      <c r="EMZ53" s="7"/>
      <c r="ENA53" s="7"/>
      <c r="ENB53" s="7"/>
      <c r="ENC53" s="7"/>
      <c r="END53" s="7"/>
      <c r="ENE53" s="7"/>
      <c r="ENF53" s="7"/>
      <c r="ENG53" s="7"/>
      <c r="ENH53" s="7"/>
      <c r="ENI53" s="7"/>
      <c r="ENJ53" s="7"/>
      <c r="ENK53" s="7"/>
      <c r="ENL53" s="7"/>
      <c r="ENM53" s="7"/>
      <c r="ENN53" s="7"/>
      <c r="ENO53" s="7"/>
      <c r="ENP53" s="7"/>
      <c r="ENQ53" s="7"/>
      <c r="ENR53" s="7"/>
      <c r="ENS53" s="7"/>
      <c r="ENT53" s="7"/>
      <c r="ENU53" s="7"/>
      <c r="ENV53" s="7"/>
      <c r="ENW53" s="7"/>
      <c r="ENX53" s="7"/>
      <c r="ENY53" s="7"/>
      <c r="ENZ53" s="7"/>
      <c r="EOA53" s="7"/>
      <c r="EOB53" s="7"/>
      <c r="EOC53" s="7"/>
      <c r="EOD53" s="7"/>
      <c r="EOE53" s="7"/>
      <c r="EOF53" s="7"/>
      <c r="EOG53" s="7"/>
      <c r="EOH53" s="7"/>
      <c r="EOI53" s="7"/>
      <c r="EOJ53" s="7"/>
      <c r="EOK53" s="7"/>
      <c r="EOL53" s="7"/>
      <c r="EOM53" s="7"/>
      <c r="EON53" s="7"/>
      <c r="EOO53" s="7"/>
      <c r="EOP53" s="7"/>
      <c r="EOQ53" s="7"/>
      <c r="EOR53" s="7"/>
      <c r="EOS53" s="7"/>
      <c r="EOT53" s="7"/>
      <c r="EOU53" s="7"/>
      <c r="EOV53" s="7"/>
      <c r="EOW53" s="7"/>
      <c r="EOX53" s="7"/>
      <c r="EOY53" s="7"/>
      <c r="EOZ53" s="7"/>
      <c r="EPA53" s="7"/>
      <c r="EPB53" s="7"/>
      <c r="EPC53" s="7"/>
      <c r="EPD53" s="7"/>
      <c r="EPE53" s="7"/>
      <c r="EPF53" s="7"/>
      <c r="EPG53" s="7"/>
      <c r="EPH53" s="7"/>
      <c r="EPI53" s="7"/>
      <c r="EPJ53" s="7"/>
      <c r="EPK53" s="7"/>
      <c r="EPL53" s="7"/>
      <c r="EPM53" s="7"/>
      <c r="EPN53" s="7"/>
      <c r="EPO53" s="7"/>
      <c r="EPP53" s="7"/>
      <c r="EPQ53" s="7"/>
      <c r="EPR53" s="7"/>
      <c r="EPS53" s="7"/>
      <c r="EPT53" s="7"/>
      <c r="EPU53" s="7"/>
      <c r="EPV53" s="7"/>
      <c r="EPW53" s="7"/>
      <c r="EPX53" s="7"/>
      <c r="EPY53" s="7"/>
      <c r="EPZ53" s="7"/>
      <c r="EQA53" s="7"/>
      <c r="EQB53" s="7"/>
      <c r="EQC53" s="7"/>
      <c r="EQD53" s="7"/>
      <c r="EQE53" s="7"/>
      <c r="EQF53" s="7"/>
      <c r="EQG53" s="7"/>
      <c r="EQH53" s="7"/>
      <c r="EQI53" s="7"/>
      <c r="EQJ53" s="7"/>
      <c r="EQK53" s="7"/>
      <c r="EQL53" s="7"/>
      <c r="EQM53" s="7"/>
      <c r="EQN53" s="7"/>
      <c r="EQO53" s="7"/>
      <c r="EQP53" s="7"/>
      <c r="EQQ53" s="7"/>
      <c r="EQR53" s="7"/>
      <c r="EQS53" s="7"/>
      <c r="EQT53" s="7"/>
      <c r="EQU53" s="7"/>
      <c r="EQV53" s="7"/>
      <c r="EQW53" s="7"/>
      <c r="EQX53" s="7"/>
      <c r="EQY53" s="7"/>
      <c r="EQZ53" s="7"/>
      <c r="ERA53" s="7"/>
      <c r="ERB53" s="7"/>
      <c r="ERC53" s="7"/>
      <c r="ERD53" s="7"/>
      <c r="ERE53" s="7"/>
      <c r="ERF53" s="7"/>
      <c r="ERG53" s="7"/>
      <c r="ERH53" s="7"/>
      <c r="ERI53" s="7"/>
      <c r="ERJ53" s="7"/>
      <c r="ERK53" s="7"/>
      <c r="ERL53" s="7"/>
      <c r="ERM53" s="7"/>
      <c r="ERN53" s="7"/>
      <c r="ERO53" s="7"/>
      <c r="ERP53" s="7"/>
      <c r="ERQ53" s="7"/>
      <c r="ERR53" s="7"/>
      <c r="ERS53" s="7"/>
      <c r="ERT53" s="7"/>
      <c r="ERU53" s="7"/>
      <c r="ERV53" s="7"/>
      <c r="ERW53" s="7"/>
      <c r="ERX53" s="7"/>
      <c r="ERY53" s="7"/>
      <c r="ERZ53" s="7"/>
      <c r="ESA53" s="7"/>
      <c r="ESB53" s="7"/>
      <c r="ESC53" s="7"/>
      <c r="ESD53" s="7"/>
      <c r="ESE53" s="7"/>
      <c r="ESF53" s="7"/>
      <c r="ESG53" s="7"/>
      <c r="ESH53" s="7"/>
      <c r="ESI53" s="7"/>
      <c r="ESJ53" s="7"/>
      <c r="ESK53" s="7"/>
      <c r="ESL53" s="7"/>
      <c r="ESM53" s="7"/>
      <c r="ESN53" s="7"/>
      <c r="ESO53" s="7"/>
      <c r="ESP53" s="7"/>
      <c r="ESQ53" s="7"/>
      <c r="ESR53" s="7"/>
      <c r="ESS53" s="7"/>
      <c r="EST53" s="7"/>
      <c r="ESU53" s="7"/>
      <c r="ESV53" s="7"/>
      <c r="ESW53" s="7"/>
      <c r="ESX53" s="7"/>
      <c r="ESY53" s="7"/>
      <c r="ESZ53" s="7"/>
      <c r="ETA53" s="7"/>
      <c r="ETB53" s="7"/>
      <c r="ETC53" s="7"/>
      <c r="ETD53" s="7"/>
      <c r="ETE53" s="7"/>
      <c r="ETF53" s="7"/>
      <c r="ETG53" s="7"/>
      <c r="ETH53" s="7"/>
      <c r="ETI53" s="7"/>
      <c r="ETJ53" s="7"/>
      <c r="ETK53" s="7"/>
      <c r="ETL53" s="7"/>
      <c r="ETM53" s="7"/>
      <c r="ETN53" s="7"/>
      <c r="ETO53" s="7"/>
      <c r="ETP53" s="7"/>
      <c r="ETQ53" s="7"/>
      <c r="ETR53" s="7"/>
      <c r="ETS53" s="7"/>
      <c r="ETT53" s="7"/>
      <c r="ETU53" s="7"/>
      <c r="ETV53" s="7"/>
      <c r="ETW53" s="7"/>
      <c r="ETX53" s="7"/>
      <c r="ETY53" s="7"/>
      <c r="ETZ53" s="7"/>
      <c r="EUA53" s="7"/>
      <c r="EUB53" s="7"/>
      <c r="EUC53" s="7"/>
      <c r="EUD53" s="7"/>
      <c r="EUE53" s="7"/>
      <c r="EUF53" s="7"/>
      <c r="EUG53" s="7"/>
      <c r="EUH53" s="7"/>
      <c r="EUI53" s="7"/>
      <c r="EUJ53" s="7"/>
      <c r="EUK53" s="7"/>
      <c r="EUL53" s="7"/>
      <c r="EUM53" s="7"/>
      <c r="EUN53" s="7"/>
      <c r="EUO53" s="7"/>
      <c r="EUP53" s="7"/>
      <c r="EUQ53" s="7"/>
      <c r="EUR53" s="7"/>
      <c r="EUS53" s="7"/>
      <c r="EUT53" s="7"/>
      <c r="EUU53" s="7"/>
      <c r="EUV53" s="7"/>
      <c r="EUW53" s="7"/>
      <c r="EUX53" s="7"/>
      <c r="EUY53" s="7"/>
      <c r="EUZ53" s="7"/>
      <c r="EVA53" s="7"/>
      <c r="EVB53" s="7"/>
      <c r="EVC53" s="7"/>
      <c r="EVD53" s="7"/>
      <c r="EVE53" s="7"/>
      <c r="EVF53" s="7"/>
      <c r="EVG53" s="7"/>
      <c r="EVH53" s="7"/>
      <c r="EVI53" s="7"/>
      <c r="EVJ53" s="7"/>
      <c r="EVK53" s="7"/>
      <c r="EVL53" s="7"/>
      <c r="EVM53" s="7"/>
      <c r="EVN53" s="7"/>
      <c r="EVO53" s="7"/>
      <c r="EVP53" s="7"/>
      <c r="EVQ53" s="7"/>
      <c r="EVR53" s="7"/>
      <c r="EVS53" s="7"/>
      <c r="EVT53" s="7"/>
      <c r="EVU53" s="7"/>
      <c r="EVV53" s="7"/>
      <c r="EVW53" s="7"/>
      <c r="EVX53" s="7"/>
      <c r="EVY53" s="7"/>
      <c r="EVZ53" s="7"/>
      <c r="EWA53" s="7"/>
      <c r="EWB53" s="7"/>
      <c r="EWC53" s="7"/>
      <c r="EWD53" s="7"/>
      <c r="EWE53" s="7"/>
      <c r="EWF53" s="7"/>
      <c r="EWG53" s="7"/>
      <c r="EWH53" s="7"/>
      <c r="EWI53" s="7"/>
      <c r="EWJ53" s="7"/>
      <c r="EWK53" s="7"/>
      <c r="EWL53" s="7"/>
      <c r="EWM53" s="7"/>
      <c r="EWN53" s="7"/>
      <c r="EWO53" s="7"/>
      <c r="EWP53" s="7"/>
      <c r="EWQ53" s="7"/>
      <c r="EWR53" s="7"/>
      <c r="EWS53" s="7"/>
      <c r="EWT53" s="7"/>
      <c r="EWU53" s="7"/>
      <c r="EWV53" s="7"/>
      <c r="EWW53" s="7"/>
      <c r="EWX53" s="7"/>
      <c r="EWY53" s="7"/>
      <c r="EWZ53" s="7"/>
      <c r="EXA53" s="7"/>
      <c r="EXB53" s="7"/>
      <c r="EXC53" s="7"/>
      <c r="EXD53" s="7"/>
      <c r="EXE53" s="7"/>
      <c r="EXF53" s="7"/>
      <c r="EXG53" s="7"/>
      <c r="EXH53" s="7"/>
      <c r="EXI53" s="7"/>
      <c r="EXJ53" s="7"/>
      <c r="EXK53" s="7"/>
      <c r="EXL53" s="7"/>
      <c r="EXM53" s="7"/>
      <c r="EXN53" s="7"/>
      <c r="EXO53" s="7"/>
      <c r="EXP53" s="7"/>
      <c r="EXQ53" s="7"/>
      <c r="EXR53" s="7"/>
      <c r="EXS53" s="7"/>
      <c r="EXT53" s="7"/>
      <c r="EXU53" s="7"/>
      <c r="EXV53" s="7"/>
      <c r="EXW53" s="7"/>
      <c r="EXX53" s="7"/>
      <c r="EXY53" s="7"/>
      <c r="EXZ53" s="7"/>
      <c r="EYA53" s="7"/>
      <c r="EYB53" s="7"/>
      <c r="EYC53" s="7"/>
      <c r="EYD53" s="7"/>
      <c r="EYE53" s="7"/>
      <c r="EYF53" s="7"/>
      <c r="EYG53" s="7"/>
      <c r="EYH53" s="7"/>
      <c r="EYI53" s="7"/>
      <c r="EYJ53" s="7"/>
      <c r="EYK53" s="7"/>
      <c r="EYL53" s="7"/>
      <c r="EYM53" s="7"/>
      <c r="EYN53" s="7"/>
      <c r="EYO53" s="7"/>
      <c r="EYP53" s="7"/>
      <c r="EYQ53" s="7"/>
      <c r="EYR53" s="7"/>
      <c r="EYS53" s="7"/>
      <c r="EYT53" s="7"/>
      <c r="EYU53" s="7"/>
      <c r="EYV53" s="7"/>
      <c r="EYW53" s="7"/>
      <c r="EYX53" s="7"/>
      <c r="EYY53" s="7"/>
      <c r="EYZ53" s="7"/>
      <c r="EZA53" s="7"/>
      <c r="EZB53" s="7"/>
      <c r="EZC53" s="7"/>
      <c r="EZD53" s="7"/>
      <c r="EZE53" s="7"/>
      <c r="EZF53" s="7"/>
      <c r="EZG53" s="7"/>
      <c r="EZH53" s="7"/>
      <c r="EZI53" s="7"/>
      <c r="EZJ53" s="7"/>
      <c r="EZK53" s="7"/>
      <c r="EZL53" s="7"/>
      <c r="EZM53" s="7"/>
      <c r="EZN53" s="7"/>
      <c r="EZO53" s="7"/>
      <c r="EZP53" s="7"/>
      <c r="EZQ53" s="7"/>
      <c r="EZR53" s="7"/>
      <c r="EZS53" s="7"/>
      <c r="EZT53" s="7"/>
      <c r="EZU53" s="7"/>
      <c r="EZV53" s="7"/>
      <c r="EZW53" s="7"/>
      <c r="EZX53" s="7"/>
      <c r="EZY53" s="7"/>
      <c r="EZZ53" s="7"/>
      <c r="FAA53" s="7"/>
      <c r="FAB53" s="7"/>
      <c r="FAC53" s="7"/>
      <c r="FAD53" s="7"/>
      <c r="FAE53" s="7"/>
      <c r="FAF53" s="7"/>
      <c r="FAG53" s="7"/>
      <c r="FAH53" s="7"/>
      <c r="FAI53" s="7"/>
      <c r="FAJ53" s="7"/>
      <c r="FAK53" s="7"/>
      <c r="FAL53" s="7"/>
      <c r="FAM53" s="7"/>
      <c r="FAN53" s="7"/>
      <c r="FAO53" s="7"/>
      <c r="FAP53" s="7"/>
      <c r="FAQ53" s="7"/>
      <c r="FAR53" s="7"/>
      <c r="FAS53" s="7"/>
      <c r="FAT53" s="7"/>
      <c r="FAU53" s="7"/>
      <c r="FAV53" s="7"/>
      <c r="FAW53" s="7"/>
      <c r="FAX53" s="7"/>
      <c r="FAY53" s="7"/>
      <c r="FAZ53" s="7"/>
      <c r="FBA53" s="7"/>
      <c r="FBB53" s="7"/>
      <c r="FBC53" s="7"/>
      <c r="FBD53" s="7"/>
      <c r="FBE53" s="7"/>
      <c r="FBF53" s="7"/>
      <c r="FBG53" s="7"/>
      <c r="FBH53" s="7"/>
      <c r="FBI53" s="7"/>
      <c r="FBJ53" s="7"/>
      <c r="FBK53" s="7"/>
      <c r="FBL53" s="7"/>
      <c r="FBM53" s="7"/>
      <c r="FBN53" s="7"/>
      <c r="FBO53" s="7"/>
      <c r="FBP53" s="7"/>
      <c r="FBQ53" s="7"/>
      <c r="FBR53" s="7"/>
      <c r="FBS53" s="7"/>
      <c r="FBT53" s="7"/>
      <c r="FBU53" s="7"/>
      <c r="FBV53" s="7"/>
      <c r="FBW53" s="7"/>
      <c r="FBX53" s="7"/>
      <c r="FBY53" s="7"/>
      <c r="FBZ53" s="7"/>
      <c r="FCA53" s="7"/>
      <c r="FCB53" s="7"/>
      <c r="FCC53" s="7"/>
      <c r="FCD53" s="7"/>
      <c r="FCE53" s="7"/>
      <c r="FCF53" s="7"/>
      <c r="FCG53" s="7"/>
      <c r="FCH53" s="7"/>
      <c r="FCI53" s="7"/>
      <c r="FCJ53" s="7"/>
      <c r="FCK53" s="7"/>
      <c r="FCL53" s="7"/>
      <c r="FCM53" s="7"/>
      <c r="FCN53" s="7"/>
      <c r="FCO53" s="7"/>
      <c r="FCP53" s="7"/>
      <c r="FCQ53" s="7"/>
      <c r="FCR53" s="7"/>
      <c r="FCS53" s="7"/>
      <c r="FCT53" s="7"/>
      <c r="FCU53" s="7"/>
      <c r="FCV53" s="7"/>
      <c r="FCW53" s="7"/>
      <c r="FCX53" s="7"/>
      <c r="FCY53" s="7"/>
      <c r="FCZ53" s="7"/>
      <c r="FDA53" s="7"/>
      <c r="FDB53" s="7"/>
      <c r="FDC53" s="7"/>
      <c r="FDD53" s="7"/>
      <c r="FDE53" s="7"/>
      <c r="FDF53" s="7"/>
      <c r="FDG53" s="7"/>
      <c r="FDH53" s="7"/>
      <c r="FDI53" s="7"/>
      <c r="FDJ53" s="7"/>
      <c r="FDK53" s="7"/>
      <c r="FDL53" s="7"/>
      <c r="FDM53" s="7"/>
      <c r="FDN53" s="7"/>
      <c r="FDO53" s="7"/>
      <c r="FDP53" s="7"/>
      <c r="FDQ53" s="7"/>
      <c r="FDR53" s="7"/>
      <c r="FDS53" s="7"/>
      <c r="FDT53" s="7"/>
      <c r="FDU53" s="7"/>
      <c r="FDV53" s="7"/>
      <c r="FDW53" s="7"/>
      <c r="FDX53" s="7"/>
      <c r="FDY53" s="7"/>
      <c r="FDZ53" s="7"/>
      <c r="FEA53" s="7"/>
      <c r="FEB53" s="7"/>
      <c r="FEC53" s="7"/>
      <c r="FED53" s="7"/>
      <c r="FEE53" s="7"/>
      <c r="FEF53" s="7"/>
      <c r="FEG53" s="7"/>
      <c r="FEH53" s="7"/>
      <c r="FEI53" s="7"/>
      <c r="FEJ53" s="7"/>
      <c r="FEK53" s="7"/>
      <c r="FEL53" s="7"/>
      <c r="FEM53" s="7"/>
      <c r="FEN53" s="7"/>
      <c r="FEO53" s="7"/>
      <c r="FEP53" s="7"/>
      <c r="FEQ53" s="7"/>
      <c r="FER53" s="7"/>
      <c r="FES53" s="7"/>
      <c r="FET53" s="7"/>
      <c r="FEU53" s="7"/>
      <c r="FEV53" s="7"/>
      <c r="FEW53" s="7"/>
      <c r="FEX53" s="7"/>
      <c r="FEY53" s="7"/>
      <c r="FEZ53" s="7"/>
      <c r="FFA53" s="7"/>
      <c r="FFB53" s="7"/>
      <c r="FFC53" s="7"/>
      <c r="FFD53" s="7"/>
      <c r="FFE53" s="7"/>
      <c r="FFF53" s="7"/>
      <c r="FFG53" s="7"/>
      <c r="FFH53" s="7"/>
      <c r="FFI53" s="7"/>
      <c r="FFJ53" s="7"/>
      <c r="FFK53" s="7"/>
      <c r="FFL53" s="7"/>
      <c r="FFM53" s="7"/>
      <c r="FFN53" s="7"/>
      <c r="FFO53" s="7"/>
      <c r="FFP53" s="7"/>
      <c r="FFQ53" s="7"/>
      <c r="FFR53" s="7"/>
      <c r="FFS53" s="7"/>
      <c r="FFT53" s="7"/>
      <c r="FFU53" s="7"/>
      <c r="FFV53" s="7"/>
      <c r="FFW53" s="7"/>
      <c r="FFX53" s="7"/>
      <c r="FFY53" s="7"/>
      <c r="FFZ53" s="7"/>
      <c r="FGA53" s="7"/>
      <c r="FGB53" s="7"/>
      <c r="FGC53" s="7"/>
      <c r="FGD53" s="7"/>
      <c r="FGE53" s="7"/>
      <c r="FGF53" s="7"/>
      <c r="FGG53" s="7"/>
      <c r="FGH53" s="7"/>
      <c r="FGI53" s="7"/>
      <c r="FGJ53" s="7"/>
      <c r="FGK53" s="7"/>
      <c r="FGL53" s="7"/>
      <c r="FGM53" s="7"/>
      <c r="FGN53" s="7"/>
      <c r="FGO53" s="7"/>
      <c r="FGP53" s="7"/>
      <c r="FGQ53" s="7"/>
      <c r="FGR53" s="7"/>
      <c r="FGS53" s="7"/>
      <c r="FGT53" s="7"/>
      <c r="FGU53" s="7"/>
      <c r="FGV53" s="7"/>
      <c r="FGW53" s="7"/>
      <c r="FGX53" s="7"/>
      <c r="FGY53" s="7"/>
      <c r="FGZ53" s="7"/>
      <c r="FHA53" s="7"/>
      <c r="FHB53" s="7"/>
      <c r="FHC53" s="7"/>
      <c r="FHD53" s="7"/>
      <c r="FHE53" s="7"/>
      <c r="FHF53" s="7"/>
      <c r="FHG53" s="7"/>
      <c r="FHH53" s="7"/>
      <c r="FHI53" s="7"/>
      <c r="FHJ53" s="7"/>
      <c r="FHK53" s="7"/>
      <c r="FHL53" s="7"/>
      <c r="FHM53" s="7"/>
      <c r="FHN53" s="7"/>
      <c r="FHO53" s="7"/>
      <c r="FHP53" s="7"/>
      <c r="FHQ53" s="7"/>
      <c r="FHR53" s="7"/>
      <c r="FHS53" s="7"/>
      <c r="FHT53" s="7"/>
      <c r="FHU53" s="7"/>
      <c r="FHV53" s="7"/>
      <c r="FHW53" s="7"/>
      <c r="FHX53" s="7"/>
      <c r="FHY53" s="7"/>
      <c r="FHZ53" s="7"/>
      <c r="FIA53" s="7"/>
      <c r="FIB53" s="7"/>
      <c r="FIC53" s="7"/>
      <c r="FID53" s="7"/>
      <c r="FIE53" s="7"/>
      <c r="FIF53" s="7"/>
      <c r="FIG53" s="7"/>
      <c r="FIH53" s="7"/>
      <c r="FII53" s="7"/>
      <c r="FIJ53" s="7"/>
      <c r="FIK53" s="7"/>
      <c r="FIL53" s="7"/>
      <c r="FIM53" s="7"/>
      <c r="FIN53" s="7"/>
      <c r="FIO53" s="7"/>
      <c r="FIP53" s="7"/>
      <c r="FIQ53" s="7"/>
      <c r="FIR53" s="7"/>
      <c r="FIS53" s="7"/>
      <c r="FIT53" s="7"/>
      <c r="FIU53" s="7"/>
      <c r="FIV53" s="7"/>
      <c r="FIW53" s="7"/>
      <c r="FIX53" s="7"/>
      <c r="FIY53" s="7"/>
      <c r="FIZ53" s="7"/>
      <c r="FJA53" s="7"/>
      <c r="FJB53" s="7"/>
      <c r="FJC53" s="7"/>
      <c r="FJD53" s="7"/>
      <c r="FJE53" s="7"/>
      <c r="FJF53" s="7"/>
      <c r="FJG53" s="7"/>
      <c r="FJH53" s="7"/>
      <c r="FJI53" s="7"/>
      <c r="FJJ53" s="7"/>
      <c r="FJK53" s="7"/>
      <c r="FJL53" s="7"/>
      <c r="FJM53" s="7"/>
      <c r="FJN53" s="7"/>
      <c r="FJO53" s="7"/>
      <c r="FJP53" s="7"/>
      <c r="FJQ53" s="7"/>
      <c r="FJR53" s="7"/>
      <c r="FJS53" s="7"/>
      <c r="FJT53" s="7"/>
      <c r="FJU53" s="7"/>
      <c r="FJV53" s="7"/>
      <c r="FJW53" s="7"/>
      <c r="FJX53" s="7"/>
      <c r="FJY53" s="7"/>
      <c r="FJZ53" s="7"/>
      <c r="FKA53" s="7"/>
      <c r="FKB53" s="7"/>
      <c r="FKC53" s="7"/>
      <c r="FKD53" s="7"/>
      <c r="FKE53" s="7"/>
      <c r="FKF53" s="7"/>
      <c r="FKG53" s="7"/>
      <c r="FKH53" s="7"/>
      <c r="FKI53" s="7"/>
      <c r="FKJ53" s="7"/>
      <c r="FKK53" s="7"/>
      <c r="FKL53" s="7"/>
      <c r="FKM53" s="7"/>
      <c r="FKN53" s="7"/>
      <c r="FKO53" s="7"/>
      <c r="FKP53" s="7"/>
      <c r="FKQ53" s="7"/>
      <c r="FKR53" s="7"/>
      <c r="FKS53" s="7"/>
      <c r="FKT53" s="7"/>
      <c r="FKU53" s="7"/>
      <c r="FKV53" s="7"/>
      <c r="FKW53" s="7"/>
      <c r="FKX53" s="7"/>
      <c r="FKY53" s="7"/>
      <c r="FKZ53" s="7"/>
      <c r="FLA53" s="7"/>
      <c r="FLB53" s="7"/>
      <c r="FLC53" s="7"/>
      <c r="FLD53" s="7"/>
      <c r="FLE53" s="7"/>
      <c r="FLF53" s="7"/>
      <c r="FLG53" s="7"/>
      <c r="FLH53" s="7"/>
      <c r="FLI53" s="7"/>
      <c r="FLJ53" s="7"/>
      <c r="FLK53" s="7"/>
      <c r="FLL53" s="7"/>
      <c r="FLM53" s="7"/>
      <c r="FLN53" s="7"/>
      <c r="FLO53" s="7"/>
      <c r="FLP53" s="7"/>
      <c r="FLQ53" s="7"/>
      <c r="FLR53" s="7"/>
      <c r="FLS53" s="7"/>
      <c r="FLT53" s="7"/>
      <c r="FLU53" s="7"/>
      <c r="FLV53" s="7"/>
      <c r="FLW53" s="7"/>
      <c r="FLX53" s="7"/>
      <c r="FLY53" s="7"/>
      <c r="FLZ53" s="7"/>
      <c r="FMA53" s="7"/>
      <c r="FMB53" s="7"/>
      <c r="FMC53" s="7"/>
      <c r="FMD53" s="7"/>
      <c r="FME53" s="7"/>
      <c r="FMF53" s="7"/>
      <c r="FMG53" s="7"/>
      <c r="FMH53" s="7"/>
      <c r="FMI53" s="7"/>
      <c r="FMJ53" s="7"/>
      <c r="FMK53" s="7"/>
      <c r="FML53" s="7"/>
      <c r="FMM53" s="7"/>
      <c r="FMN53" s="7"/>
      <c r="FMO53" s="7"/>
      <c r="FMP53" s="7"/>
      <c r="FMQ53" s="7"/>
      <c r="FMR53" s="7"/>
      <c r="FMS53" s="7"/>
      <c r="FMT53" s="7"/>
      <c r="FMU53" s="7"/>
      <c r="FMV53" s="7"/>
      <c r="FMW53" s="7"/>
      <c r="FMX53" s="7"/>
      <c r="FMY53" s="7"/>
      <c r="FMZ53" s="7"/>
      <c r="FNA53" s="7"/>
      <c r="FNB53" s="7"/>
      <c r="FNC53" s="7"/>
      <c r="FND53" s="7"/>
      <c r="FNE53" s="7"/>
      <c r="FNF53" s="7"/>
      <c r="FNG53" s="7"/>
      <c r="FNH53" s="7"/>
      <c r="FNI53" s="7"/>
      <c r="FNJ53" s="7"/>
      <c r="FNK53" s="7"/>
      <c r="FNL53" s="7"/>
      <c r="FNM53" s="7"/>
      <c r="FNN53" s="7"/>
      <c r="FNO53" s="7"/>
      <c r="FNP53" s="7"/>
      <c r="FNQ53" s="7"/>
      <c r="FNR53" s="7"/>
      <c r="FNS53" s="7"/>
      <c r="FNT53" s="7"/>
      <c r="FNU53" s="7"/>
      <c r="FNV53" s="7"/>
      <c r="FNW53" s="7"/>
      <c r="FNX53" s="7"/>
      <c r="FNY53" s="7"/>
      <c r="FNZ53" s="7"/>
      <c r="FOA53" s="7"/>
      <c r="FOB53" s="7"/>
      <c r="FOC53" s="7"/>
      <c r="FOD53" s="7"/>
      <c r="FOE53" s="7"/>
      <c r="FOF53" s="7"/>
      <c r="FOG53" s="7"/>
      <c r="FOH53" s="7"/>
      <c r="FOI53" s="7"/>
      <c r="FOJ53" s="7"/>
      <c r="FOK53" s="7"/>
      <c r="FOL53" s="7"/>
      <c r="FOM53" s="7"/>
      <c r="FON53" s="7"/>
      <c r="FOO53" s="7"/>
      <c r="FOP53" s="7"/>
      <c r="FOQ53" s="7"/>
      <c r="FOR53" s="7"/>
      <c r="FOS53" s="7"/>
      <c r="FOT53" s="7"/>
      <c r="FOU53" s="7"/>
      <c r="FOV53" s="7"/>
      <c r="FOW53" s="7"/>
      <c r="FOX53" s="7"/>
      <c r="FOY53" s="7"/>
      <c r="FOZ53" s="7"/>
      <c r="FPA53" s="7"/>
      <c r="FPB53" s="7"/>
      <c r="FPC53" s="7"/>
      <c r="FPD53" s="7"/>
      <c r="FPE53" s="7"/>
      <c r="FPF53" s="7"/>
      <c r="FPG53" s="7"/>
      <c r="FPH53" s="7"/>
      <c r="FPI53" s="7"/>
      <c r="FPJ53" s="7"/>
      <c r="FPK53" s="7"/>
      <c r="FPL53" s="7"/>
      <c r="FPM53" s="7"/>
      <c r="FPN53" s="7"/>
      <c r="FPO53" s="7"/>
      <c r="FPP53" s="7"/>
      <c r="FPQ53" s="7"/>
      <c r="FPR53" s="7"/>
      <c r="FPS53" s="7"/>
      <c r="FPT53" s="7"/>
      <c r="FPU53" s="7"/>
      <c r="FPV53" s="7"/>
      <c r="FPW53" s="7"/>
      <c r="FPX53" s="7"/>
      <c r="FPY53" s="7"/>
      <c r="FPZ53" s="7"/>
      <c r="FQA53" s="7"/>
      <c r="FQB53" s="7"/>
      <c r="FQC53" s="7"/>
      <c r="FQD53" s="7"/>
      <c r="FQE53" s="7"/>
      <c r="FQF53" s="7"/>
      <c r="FQG53" s="7"/>
      <c r="FQH53" s="7"/>
      <c r="FQI53" s="7"/>
      <c r="FQJ53" s="7"/>
      <c r="FQK53" s="7"/>
      <c r="FQL53" s="7"/>
      <c r="FQM53" s="7"/>
      <c r="FQN53" s="7"/>
      <c r="FQO53" s="7"/>
      <c r="FQP53" s="7"/>
      <c r="FQQ53" s="7"/>
      <c r="FQR53" s="7"/>
      <c r="FQS53" s="7"/>
      <c r="FQT53" s="7"/>
      <c r="FQU53" s="7"/>
      <c r="FQV53" s="7"/>
      <c r="FQW53" s="7"/>
      <c r="FQX53" s="7"/>
      <c r="FQY53" s="7"/>
      <c r="FQZ53" s="7"/>
      <c r="FRA53" s="7"/>
      <c r="FRB53" s="7"/>
      <c r="FRC53" s="7"/>
      <c r="FRD53" s="7"/>
      <c r="FRE53" s="7"/>
      <c r="FRF53" s="7"/>
      <c r="FRG53" s="7"/>
      <c r="FRH53" s="7"/>
      <c r="FRI53" s="7"/>
      <c r="FRJ53" s="7"/>
      <c r="FRK53" s="7"/>
      <c r="FRL53" s="7"/>
      <c r="FRM53" s="7"/>
      <c r="FRN53" s="7"/>
      <c r="FRO53" s="7"/>
      <c r="FRP53" s="7"/>
      <c r="FRQ53" s="7"/>
      <c r="FRR53" s="7"/>
      <c r="FRS53" s="7"/>
      <c r="FRT53" s="7"/>
      <c r="FRU53" s="7"/>
      <c r="FRV53" s="7"/>
      <c r="FRW53" s="7"/>
      <c r="FRX53" s="7"/>
      <c r="FRY53" s="7"/>
      <c r="FRZ53" s="7"/>
      <c r="FSA53" s="7"/>
      <c r="FSB53" s="7"/>
      <c r="FSC53" s="7"/>
      <c r="FSD53" s="7"/>
      <c r="FSE53" s="7"/>
      <c r="FSF53" s="7"/>
      <c r="FSG53" s="7"/>
      <c r="FSH53" s="7"/>
      <c r="FSI53" s="7"/>
      <c r="FSJ53" s="7"/>
      <c r="FSK53" s="7"/>
      <c r="FSL53" s="7"/>
      <c r="FSM53" s="7"/>
      <c r="FSN53" s="7"/>
      <c r="FSO53" s="7"/>
      <c r="FSP53" s="7"/>
      <c r="FSQ53" s="7"/>
      <c r="FSR53" s="7"/>
      <c r="FSS53" s="7"/>
      <c r="FST53" s="7"/>
      <c r="FSU53" s="7"/>
      <c r="FSV53" s="7"/>
      <c r="FSW53" s="7"/>
      <c r="FSX53" s="7"/>
      <c r="FSY53" s="7"/>
      <c r="FSZ53" s="7"/>
      <c r="FTA53" s="7"/>
      <c r="FTB53" s="7"/>
      <c r="FTC53" s="7"/>
      <c r="FTD53" s="7"/>
      <c r="FTE53" s="7"/>
      <c r="FTF53" s="7"/>
      <c r="FTG53" s="7"/>
      <c r="FTH53" s="7"/>
      <c r="FTI53" s="7"/>
      <c r="FTJ53" s="7"/>
      <c r="FTK53" s="7"/>
      <c r="FTL53" s="7"/>
      <c r="FTM53" s="7"/>
      <c r="FTN53" s="7"/>
      <c r="FTO53" s="7"/>
      <c r="FTP53" s="7"/>
      <c r="FTQ53" s="7"/>
      <c r="FTR53" s="7"/>
      <c r="FTS53" s="7"/>
      <c r="FTT53" s="7"/>
      <c r="FTU53" s="7"/>
      <c r="FTV53" s="7"/>
      <c r="FTW53" s="7"/>
      <c r="FTX53" s="7"/>
      <c r="FTY53" s="7"/>
      <c r="FTZ53" s="7"/>
      <c r="FUA53" s="7"/>
      <c r="FUB53" s="7"/>
      <c r="FUC53" s="7"/>
      <c r="FUD53" s="7"/>
      <c r="FUE53" s="7"/>
      <c r="FUF53" s="7"/>
      <c r="FUG53" s="7"/>
      <c r="FUH53" s="7"/>
      <c r="FUI53" s="7"/>
      <c r="FUJ53" s="7"/>
      <c r="FUK53" s="7"/>
      <c r="FUL53" s="7"/>
      <c r="FUM53" s="7"/>
      <c r="FUN53" s="7"/>
      <c r="FUO53" s="7"/>
      <c r="FUP53" s="7"/>
      <c r="FUQ53" s="7"/>
      <c r="FUR53" s="7"/>
      <c r="FUS53" s="7"/>
      <c r="FUT53" s="7"/>
      <c r="FUU53" s="7"/>
      <c r="FUV53" s="7"/>
      <c r="FUW53" s="7"/>
      <c r="FUX53" s="7"/>
      <c r="FUY53" s="7"/>
      <c r="FUZ53" s="7"/>
      <c r="FVA53" s="7"/>
      <c r="FVB53" s="7"/>
      <c r="FVC53" s="7"/>
      <c r="FVD53" s="7"/>
      <c r="FVE53" s="7"/>
      <c r="FVF53" s="7"/>
      <c r="FVG53" s="7"/>
      <c r="FVH53" s="7"/>
      <c r="FVI53" s="7"/>
      <c r="FVJ53" s="7"/>
      <c r="FVK53" s="7"/>
      <c r="FVL53" s="7"/>
      <c r="FVM53" s="7"/>
      <c r="FVN53" s="7"/>
      <c r="FVO53" s="7"/>
      <c r="FVP53" s="7"/>
      <c r="FVQ53" s="7"/>
      <c r="FVR53" s="7"/>
      <c r="FVS53" s="7"/>
      <c r="FVT53" s="7"/>
      <c r="FVU53" s="7"/>
      <c r="FVV53" s="7"/>
      <c r="FVW53" s="7"/>
      <c r="FVX53" s="7"/>
      <c r="FVY53" s="7"/>
      <c r="FVZ53" s="7"/>
      <c r="FWA53" s="7"/>
      <c r="FWB53" s="7"/>
      <c r="FWC53" s="7"/>
      <c r="FWD53" s="7"/>
      <c r="FWE53" s="7"/>
      <c r="FWF53" s="7"/>
      <c r="FWG53" s="7"/>
      <c r="FWH53" s="7"/>
      <c r="FWI53" s="7"/>
      <c r="FWJ53" s="7"/>
      <c r="FWK53" s="7"/>
      <c r="FWL53" s="7"/>
      <c r="FWM53" s="7"/>
      <c r="FWN53" s="7"/>
      <c r="FWO53" s="7"/>
      <c r="FWP53" s="7"/>
      <c r="FWQ53" s="7"/>
      <c r="FWR53" s="7"/>
      <c r="FWS53" s="7"/>
      <c r="FWT53" s="7"/>
      <c r="FWU53" s="7"/>
      <c r="FWV53" s="7"/>
      <c r="FWW53" s="7"/>
      <c r="FWX53" s="7"/>
      <c r="FWY53" s="7"/>
      <c r="FWZ53" s="7"/>
      <c r="FXA53" s="7"/>
      <c r="FXB53" s="7"/>
      <c r="FXC53" s="7"/>
      <c r="FXD53" s="7"/>
      <c r="FXE53" s="7"/>
      <c r="FXF53" s="7"/>
      <c r="FXG53" s="7"/>
      <c r="FXH53" s="7"/>
      <c r="FXI53" s="7"/>
      <c r="FXJ53" s="7"/>
      <c r="FXK53" s="7"/>
      <c r="FXL53" s="7"/>
      <c r="FXM53" s="7"/>
      <c r="FXN53" s="7"/>
      <c r="FXO53" s="7"/>
      <c r="FXP53" s="7"/>
      <c r="FXQ53" s="7"/>
      <c r="FXR53" s="7"/>
      <c r="FXS53" s="7"/>
      <c r="FXT53" s="7"/>
      <c r="FXU53" s="7"/>
      <c r="FXV53" s="7"/>
      <c r="FXW53" s="7"/>
      <c r="FXX53" s="7"/>
      <c r="FXY53" s="7"/>
      <c r="FXZ53" s="7"/>
      <c r="FYA53" s="7"/>
      <c r="FYB53" s="7"/>
      <c r="FYC53" s="7"/>
      <c r="FYD53" s="7"/>
      <c r="FYE53" s="7"/>
      <c r="FYF53" s="7"/>
      <c r="FYG53" s="7"/>
      <c r="FYH53" s="7"/>
      <c r="FYI53" s="7"/>
      <c r="FYJ53" s="7"/>
      <c r="FYK53" s="7"/>
      <c r="FYL53" s="7"/>
      <c r="FYM53" s="7"/>
      <c r="FYN53" s="7"/>
      <c r="FYO53" s="7"/>
      <c r="FYP53" s="7"/>
      <c r="FYQ53" s="7"/>
      <c r="FYR53" s="7"/>
      <c r="FYS53" s="7"/>
      <c r="FYT53" s="7"/>
      <c r="FYU53" s="7"/>
      <c r="FYV53" s="7"/>
      <c r="FYW53" s="7"/>
      <c r="FYX53" s="7"/>
      <c r="FYY53" s="7"/>
      <c r="FYZ53" s="7"/>
      <c r="FZA53" s="7"/>
      <c r="FZB53" s="7"/>
      <c r="FZC53" s="7"/>
      <c r="FZD53" s="7"/>
      <c r="FZE53" s="7"/>
      <c r="FZF53" s="7"/>
      <c r="FZG53" s="7"/>
      <c r="FZH53" s="7"/>
      <c r="FZI53" s="7"/>
      <c r="FZJ53" s="7"/>
      <c r="FZK53" s="7"/>
      <c r="FZL53" s="7"/>
      <c r="FZM53" s="7"/>
      <c r="FZN53" s="7"/>
      <c r="FZO53" s="7"/>
      <c r="FZP53" s="7"/>
      <c r="FZQ53" s="7"/>
      <c r="FZR53" s="7"/>
      <c r="FZS53" s="7"/>
      <c r="FZT53" s="7"/>
      <c r="FZU53" s="7"/>
      <c r="FZV53" s="7"/>
      <c r="FZW53" s="7"/>
      <c r="FZX53" s="7"/>
      <c r="FZY53" s="7"/>
      <c r="FZZ53" s="7"/>
      <c r="GAA53" s="7"/>
      <c r="GAB53" s="7"/>
      <c r="GAC53" s="7"/>
      <c r="GAD53" s="7"/>
      <c r="GAE53" s="7"/>
      <c r="GAF53" s="7"/>
      <c r="GAG53" s="7"/>
      <c r="GAH53" s="7"/>
      <c r="GAI53" s="7"/>
      <c r="GAJ53" s="7"/>
      <c r="GAK53" s="7"/>
      <c r="GAL53" s="7"/>
      <c r="GAM53" s="7"/>
      <c r="GAN53" s="7"/>
      <c r="GAO53" s="7"/>
      <c r="GAP53" s="7"/>
      <c r="GAQ53" s="7"/>
      <c r="GAR53" s="7"/>
      <c r="GAS53" s="7"/>
      <c r="GAT53" s="7"/>
      <c r="GAU53" s="7"/>
      <c r="GAV53" s="7"/>
      <c r="GAW53" s="7"/>
      <c r="GAX53" s="7"/>
      <c r="GAY53" s="7"/>
      <c r="GAZ53" s="7"/>
      <c r="GBA53" s="7"/>
      <c r="GBB53" s="7"/>
      <c r="GBC53" s="7"/>
      <c r="GBD53" s="7"/>
      <c r="GBE53" s="7"/>
      <c r="GBF53" s="7"/>
      <c r="GBG53" s="7"/>
      <c r="GBH53" s="7"/>
      <c r="GBI53" s="7"/>
      <c r="GBJ53" s="7"/>
      <c r="GBK53" s="7"/>
      <c r="GBL53" s="7"/>
      <c r="GBM53" s="7"/>
      <c r="GBN53" s="7"/>
      <c r="GBO53" s="7"/>
      <c r="GBP53" s="7"/>
      <c r="GBQ53" s="7"/>
      <c r="GBR53" s="7"/>
      <c r="GBS53" s="7"/>
      <c r="GBT53" s="7"/>
      <c r="GBU53" s="7"/>
      <c r="GBV53" s="7"/>
      <c r="GBW53" s="7"/>
      <c r="GBX53" s="7"/>
      <c r="GBY53" s="7"/>
      <c r="GBZ53" s="7"/>
      <c r="GCA53" s="7"/>
      <c r="GCB53" s="7"/>
      <c r="GCC53" s="7"/>
      <c r="GCD53" s="7"/>
      <c r="GCE53" s="7"/>
      <c r="GCF53" s="7"/>
      <c r="GCG53" s="7"/>
      <c r="GCH53" s="7"/>
      <c r="GCI53" s="7"/>
      <c r="GCJ53" s="7"/>
      <c r="GCK53" s="7"/>
      <c r="GCL53" s="7"/>
      <c r="GCM53" s="7"/>
      <c r="GCN53" s="7"/>
      <c r="GCO53" s="7"/>
      <c r="GCP53" s="7"/>
      <c r="GCQ53" s="7"/>
      <c r="GCR53" s="7"/>
      <c r="GCS53" s="7"/>
      <c r="GCT53" s="7"/>
      <c r="GCU53" s="7"/>
      <c r="GCV53" s="7"/>
      <c r="GCW53" s="7"/>
      <c r="GCX53" s="7"/>
      <c r="GCY53" s="7"/>
      <c r="GCZ53" s="7"/>
      <c r="GDA53" s="7"/>
      <c r="GDB53" s="7"/>
      <c r="GDC53" s="7"/>
      <c r="GDD53" s="7"/>
      <c r="GDE53" s="7"/>
      <c r="GDF53" s="7"/>
      <c r="GDG53" s="7"/>
      <c r="GDH53" s="7"/>
      <c r="GDI53" s="7"/>
      <c r="GDJ53" s="7"/>
      <c r="GDK53" s="7"/>
      <c r="GDL53" s="7"/>
      <c r="GDM53" s="7"/>
      <c r="GDN53" s="7"/>
      <c r="GDO53" s="7"/>
      <c r="GDP53" s="7"/>
      <c r="GDQ53" s="7"/>
      <c r="GDR53" s="7"/>
      <c r="GDS53" s="7"/>
      <c r="GDT53" s="7"/>
      <c r="GDU53" s="7"/>
      <c r="GDV53" s="7"/>
      <c r="GDW53" s="7"/>
      <c r="GDX53" s="7"/>
      <c r="GDY53" s="7"/>
      <c r="GDZ53" s="7"/>
      <c r="GEA53" s="7"/>
      <c r="GEB53" s="7"/>
      <c r="GEC53" s="7"/>
      <c r="GED53" s="7"/>
      <c r="GEE53" s="7"/>
      <c r="GEF53" s="7"/>
      <c r="GEG53" s="7"/>
      <c r="GEH53" s="7"/>
      <c r="GEI53" s="7"/>
      <c r="GEJ53" s="7"/>
      <c r="GEK53" s="7"/>
      <c r="GEL53" s="7"/>
      <c r="GEM53" s="7"/>
      <c r="GEN53" s="7"/>
      <c r="GEO53" s="7"/>
      <c r="GEP53" s="7"/>
      <c r="GEQ53" s="7"/>
      <c r="GER53" s="7"/>
      <c r="GES53" s="7"/>
      <c r="GET53" s="7"/>
      <c r="GEU53" s="7"/>
      <c r="GEV53" s="7"/>
      <c r="GEW53" s="7"/>
      <c r="GEX53" s="7"/>
      <c r="GEY53" s="7"/>
      <c r="GEZ53" s="7"/>
      <c r="GFA53" s="7"/>
      <c r="GFB53" s="7"/>
      <c r="GFC53" s="7"/>
      <c r="GFD53" s="7"/>
      <c r="GFE53" s="7"/>
      <c r="GFF53" s="7"/>
      <c r="GFG53" s="7"/>
      <c r="GFH53" s="7"/>
      <c r="GFI53" s="7"/>
      <c r="GFJ53" s="7"/>
      <c r="GFK53" s="7"/>
      <c r="GFL53" s="7"/>
      <c r="GFM53" s="7"/>
      <c r="GFN53" s="7"/>
      <c r="GFO53" s="7"/>
      <c r="GFP53" s="7"/>
      <c r="GFQ53" s="7"/>
      <c r="GFR53" s="7"/>
      <c r="GFS53" s="7"/>
      <c r="GFT53" s="7"/>
      <c r="GFU53" s="7"/>
      <c r="GFV53" s="7"/>
      <c r="GFW53" s="7"/>
      <c r="GFX53" s="7"/>
      <c r="GFY53" s="7"/>
      <c r="GFZ53" s="7"/>
      <c r="GGA53" s="7"/>
      <c r="GGB53" s="7"/>
      <c r="GGC53" s="7"/>
      <c r="GGD53" s="7"/>
      <c r="GGE53" s="7"/>
      <c r="GGF53" s="7"/>
      <c r="GGG53" s="7"/>
      <c r="GGH53" s="7"/>
      <c r="GGI53" s="7"/>
      <c r="GGJ53" s="7"/>
      <c r="GGK53" s="7"/>
      <c r="GGL53" s="7"/>
      <c r="GGM53" s="7"/>
      <c r="GGN53" s="7"/>
      <c r="GGO53" s="7"/>
      <c r="GGP53" s="7"/>
      <c r="GGQ53" s="7"/>
      <c r="GGR53" s="7"/>
      <c r="GGS53" s="7"/>
      <c r="GGT53" s="7"/>
      <c r="GGU53" s="7"/>
      <c r="GGV53" s="7"/>
      <c r="GGW53" s="7"/>
      <c r="GGX53" s="7"/>
      <c r="GGY53" s="7"/>
      <c r="GGZ53" s="7"/>
      <c r="GHA53" s="7"/>
      <c r="GHB53" s="7"/>
      <c r="GHC53" s="7"/>
      <c r="GHD53" s="7"/>
      <c r="GHE53" s="7"/>
      <c r="GHF53" s="7"/>
      <c r="GHG53" s="7"/>
      <c r="GHH53" s="7"/>
      <c r="GHI53" s="7"/>
      <c r="GHJ53" s="7"/>
      <c r="GHK53" s="7"/>
      <c r="GHL53" s="7"/>
      <c r="GHM53" s="7"/>
      <c r="GHN53" s="7"/>
      <c r="GHO53" s="7"/>
      <c r="GHP53" s="7"/>
      <c r="GHQ53" s="7"/>
      <c r="GHR53" s="7"/>
      <c r="GHS53" s="7"/>
      <c r="GHT53" s="7"/>
      <c r="GHU53" s="7"/>
      <c r="GHV53" s="7"/>
      <c r="GHW53" s="7"/>
      <c r="GHX53" s="7"/>
      <c r="GHY53" s="7"/>
      <c r="GHZ53" s="7"/>
      <c r="GIA53" s="7"/>
      <c r="GIB53" s="7"/>
      <c r="GIC53" s="7"/>
      <c r="GID53" s="7"/>
      <c r="GIE53" s="7"/>
      <c r="GIF53" s="7"/>
      <c r="GIG53" s="7"/>
      <c r="GIH53" s="7"/>
      <c r="GII53" s="7"/>
      <c r="GIJ53" s="7"/>
      <c r="GIK53" s="7"/>
      <c r="GIL53" s="7"/>
      <c r="GIM53" s="7"/>
      <c r="GIN53" s="7"/>
      <c r="GIO53" s="7"/>
      <c r="GIP53" s="7"/>
      <c r="GIQ53" s="7"/>
      <c r="GIR53" s="7"/>
      <c r="GIS53" s="7"/>
      <c r="GIT53" s="7"/>
      <c r="GIU53" s="7"/>
      <c r="GIV53" s="7"/>
      <c r="GIW53" s="7"/>
      <c r="GIX53" s="7"/>
      <c r="GIY53" s="7"/>
      <c r="GIZ53" s="7"/>
      <c r="GJA53" s="7"/>
      <c r="GJB53" s="7"/>
      <c r="GJC53" s="7"/>
      <c r="GJD53" s="7"/>
      <c r="GJE53" s="7"/>
      <c r="GJF53" s="7"/>
      <c r="GJG53" s="7"/>
      <c r="GJH53" s="7"/>
      <c r="GJI53" s="7"/>
      <c r="GJJ53" s="7"/>
      <c r="GJK53" s="7"/>
      <c r="GJL53" s="7"/>
      <c r="GJM53" s="7"/>
      <c r="GJN53" s="7"/>
      <c r="GJO53" s="7"/>
      <c r="GJP53" s="7"/>
      <c r="GJQ53" s="7"/>
      <c r="GJR53" s="7"/>
      <c r="GJS53" s="7"/>
      <c r="GJT53" s="7"/>
      <c r="GJU53" s="7"/>
      <c r="GJV53" s="7"/>
      <c r="GJW53" s="7"/>
      <c r="GJX53" s="7"/>
      <c r="GJY53" s="7"/>
      <c r="GJZ53" s="7"/>
      <c r="GKA53" s="7"/>
      <c r="GKB53" s="7"/>
      <c r="GKC53" s="7"/>
      <c r="GKD53" s="7"/>
      <c r="GKE53" s="7"/>
      <c r="GKF53" s="7"/>
      <c r="GKG53" s="7"/>
      <c r="GKH53" s="7"/>
      <c r="GKI53" s="7"/>
      <c r="GKJ53" s="7"/>
      <c r="GKK53" s="7"/>
      <c r="GKL53" s="7"/>
      <c r="GKM53" s="7"/>
      <c r="GKN53" s="7"/>
      <c r="GKO53" s="7"/>
      <c r="GKP53" s="7"/>
      <c r="GKQ53" s="7"/>
      <c r="GKR53" s="7"/>
      <c r="GKS53" s="7"/>
      <c r="GKT53" s="7"/>
      <c r="GKU53" s="7"/>
      <c r="GKV53" s="7"/>
      <c r="GKW53" s="7"/>
      <c r="GKX53" s="7"/>
      <c r="GKY53" s="7"/>
      <c r="GKZ53" s="7"/>
      <c r="GLA53" s="7"/>
      <c r="GLB53" s="7"/>
      <c r="GLC53" s="7"/>
      <c r="GLD53" s="7"/>
      <c r="GLE53" s="7"/>
      <c r="GLF53" s="7"/>
      <c r="GLG53" s="7"/>
      <c r="GLH53" s="7"/>
      <c r="GLI53" s="7"/>
      <c r="GLJ53" s="7"/>
      <c r="GLK53" s="7"/>
      <c r="GLL53" s="7"/>
      <c r="GLM53" s="7"/>
      <c r="GLN53" s="7"/>
      <c r="GLO53" s="7"/>
      <c r="GLP53" s="7"/>
      <c r="GLQ53" s="7"/>
      <c r="GLR53" s="7"/>
      <c r="GLS53" s="7"/>
      <c r="GLT53" s="7"/>
      <c r="GLU53" s="7"/>
      <c r="GLV53" s="7"/>
      <c r="GLW53" s="7"/>
      <c r="GLX53" s="7"/>
      <c r="GLY53" s="7"/>
      <c r="GLZ53" s="7"/>
      <c r="GMA53" s="7"/>
      <c r="GMB53" s="7"/>
      <c r="GMC53" s="7"/>
      <c r="GMD53" s="7"/>
      <c r="GME53" s="7"/>
      <c r="GMF53" s="7"/>
      <c r="GMG53" s="7"/>
      <c r="GMH53" s="7"/>
      <c r="GMI53" s="7"/>
      <c r="GMJ53" s="7"/>
      <c r="GMK53" s="7"/>
      <c r="GML53" s="7"/>
      <c r="GMM53" s="7"/>
      <c r="GMN53" s="7"/>
      <c r="GMO53" s="7"/>
      <c r="GMP53" s="7"/>
      <c r="GMQ53" s="7"/>
      <c r="GMR53" s="7"/>
      <c r="GMS53" s="7"/>
      <c r="GMT53" s="7"/>
      <c r="GMU53" s="7"/>
      <c r="GMV53" s="7"/>
      <c r="GMW53" s="7"/>
      <c r="GMX53" s="7"/>
      <c r="GMY53" s="7"/>
      <c r="GMZ53" s="7"/>
      <c r="GNA53" s="7"/>
      <c r="GNB53" s="7"/>
      <c r="GNC53" s="7"/>
      <c r="GND53" s="7"/>
      <c r="GNE53" s="7"/>
      <c r="GNF53" s="7"/>
      <c r="GNG53" s="7"/>
      <c r="GNH53" s="7"/>
      <c r="GNI53" s="7"/>
      <c r="GNJ53" s="7"/>
      <c r="GNK53" s="7"/>
      <c r="GNL53" s="7"/>
      <c r="GNM53" s="7"/>
      <c r="GNN53" s="7"/>
      <c r="GNO53" s="7"/>
      <c r="GNP53" s="7"/>
      <c r="GNQ53" s="7"/>
      <c r="GNR53" s="7"/>
      <c r="GNS53" s="7"/>
      <c r="GNT53" s="7"/>
      <c r="GNU53" s="7"/>
      <c r="GNV53" s="7"/>
      <c r="GNW53" s="7"/>
      <c r="GNX53" s="7"/>
      <c r="GNY53" s="7"/>
      <c r="GNZ53" s="7"/>
      <c r="GOA53" s="7"/>
      <c r="GOB53" s="7"/>
      <c r="GOC53" s="7"/>
      <c r="GOD53" s="7"/>
      <c r="GOE53" s="7"/>
      <c r="GOF53" s="7"/>
      <c r="GOG53" s="7"/>
      <c r="GOH53" s="7"/>
      <c r="GOI53" s="7"/>
      <c r="GOJ53" s="7"/>
      <c r="GOK53" s="7"/>
      <c r="GOL53" s="7"/>
      <c r="GOM53" s="7"/>
      <c r="GON53" s="7"/>
      <c r="GOO53" s="7"/>
      <c r="GOP53" s="7"/>
      <c r="GOQ53" s="7"/>
      <c r="GOR53" s="7"/>
      <c r="GOS53" s="7"/>
      <c r="GOT53" s="7"/>
      <c r="GOU53" s="7"/>
      <c r="GOV53" s="7"/>
      <c r="GOW53" s="7"/>
      <c r="GOX53" s="7"/>
      <c r="GOY53" s="7"/>
      <c r="GOZ53" s="7"/>
      <c r="GPA53" s="7"/>
      <c r="GPB53" s="7"/>
      <c r="GPC53" s="7"/>
      <c r="GPD53" s="7"/>
      <c r="GPE53" s="7"/>
      <c r="GPF53" s="7"/>
      <c r="GPG53" s="7"/>
      <c r="GPH53" s="7"/>
      <c r="GPI53" s="7"/>
      <c r="GPJ53" s="7"/>
      <c r="GPK53" s="7"/>
      <c r="GPL53" s="7"/>
      <c r="GPM53" s="7"/>
      <c r="GPN53" s="7"/>
      <c r="GPO53" s="7"/>
      <c r="GPP53" s="7"/>
      <c r="GPQ53" s="7"/>
      <c r="GPR53" s="7"/>
      <c r="GPS53" s="7"/>
      <c r="GPT53" s="7"/>
      <c r="GPU53" s="7"/>
      <c r="GPV53" s="7"/>
      <c r="GPW53" s="7"/>
      <c r="GPX53" s="7"/>
      <c r="GPY53" s="7"/>
      <c r="GPZ53" s="7"/>
      <c r="GQA53" s="7"/>
      <c r="GQB53" s="7"/>
      <c r="GQC53" s="7"/>
      <c r="GQD53" s="7"/>
      <c r="GQE53" s="7"/>
      <c r="GQF53" s="7"/>
      <c r="GQG53" s="7"/>
      <c r="GQH53" s="7"/>
      <c r="GQI53" s="7"/>
      <c r="GQJ53" s="7"/>
      <c r="GQK53" s="7"/>
      <c r="GQL53" s="7"/>
      <c r="GQM53" s="7"/>
      <c r="GQN53" s="7"/>
      <c r="GQO53" s="7"/>
      <c r="GQP53" s="7"/>
      <c r="GQQ53" s="7"/>
      <c r="GQR53" s="7"/>
      <c r="GQS53" s="7"/>
      <c r="GQT53" s="7"/>
      <c r="GQU53" s="7"/>
      <c r="GQV53" s="7"/>
      <c r="GQW53" s="7"/>
      <c r="GQX53" s="7"/>
      <c r="GQY53" s="7"/>
      <c r="GQZ53" s="7"/>
      <c r="GRA53" s="7"/>
      <c r="GRB53" s="7"/>
      <c r="GRC53" s="7"/>
      <c r="GRD53" s="7"/>
      <c r="GRE53" s="7"/>
      <c r="GRF53" s="7"/>
      <c r="GRG53" s="7"/>
      <c r="GRH53" s="7"/>
      <c r="GRI53" s="7"/>
      <c r="GRJ53" s="7"/>
      <c r="GRK53" s="7"/>
      <c r="GRL53" s="7"/>
      <c r="GRM53" s="7"/>
      <c r="GRN53" s="7"/>
      <c r="GRO53" s="7"/>
      <c r="GRP53" s="7"/>
      <c r="GRQ53" s="7"/>
      <c r="GRR53" s="7"/>
      <c r="GRS53" s="7"/>
      <c r="GRT53" s="7"/>
      <c r="GRU53" s="7"/>
      <c r="GRV53" s="7"/>
      <c r="GRW53" s="7"/>
      <c r="GRX53" s="7"/>
      <c r="GRY53" s="7"/>
      <c r="GRZ53" s="7"/>
      <c r="GSA53" s="7"/>
      <c r="GSB53" s="7"/>
      <c r="GSC53" s="7"/>
      <c r="GSD53" s="7"/>
      <c r="GSE53" s="7"/>
      <c r="GSF53" s="7"/>
      <c r="GSG53" s="7"/>
      <c r="GSH53" s="7"/>
      <c r="GSI53" s="7"/>
      <c r="GSJ53" s="7"/>
      <c r="GSK53" s="7"/>
      <c r="GSL53" s="7"/>
      <c r="GSM53" s="7"/>
      <c r="GSN53" s="7"/>
      <c r="GSO53" s="7"/>
      <c r="GSP53" s="7"/>
      <c r="GSQ53" s="7"/>
      <c r="GSR53" s="7"/>
      <c r="GSS53" s="7"/>
      <c r="GST53" s="7"/>
      <c r="GSU53" s="7"/>
      <c r="GSV53" s="7"/>
      <c r="GSW53" s="7"/>
      <c r="GSX53" s="7"/>
      <c r="GSY53" s="7"/>
      <c r="GSZ53" s="7"/>
      <c r="GTA53" s="7"/>
      <c r="GTB53" s="7"/>
      <c r="GTC53" s="7"/>
      <c r="GTD53" s="7"/>
      <c r="GTE53" s="7"/>
      <c r="GTF53" s="7"/>
      <c r="GTG53" s="7"/>
      <c r="GTH53" s="7"/>
      <c r="GTI53" s="7"/>
      <c r="GTJ53" s="7"/>
      <c r="GTK53" s="7"/>
      <c r="GTL53" s="7"/>
      <c r="GTM53" s="7"/>
      <c r="GTN53" s="7"/>
      <c r="GTO53" s="7"/>
      <c r="GTP53" s="7"/>
      <c r="GTQ53" s="7"/>
      <c r="GTR53" s="7"/>
      <c r="GTS53" s="7"/>
      <c r="GTT53" s="7"/>
      <c r="GTU53" s="7"/>
      <c r="GTV53" s="7"/>
      <c r="GTW53" s="7"/>
      <c r="GTX53" s="7"/>
      <c r="GTY53" s="7"/>
      <c r="GTZ53" s="7"/>
      <c r="GUA53" s="7"/>
      <c r="GUB53" s="7"/>
      <c r="GUC53" s="7"/>
      <c r="GUD53" s="7"/>
      <c r="GUE53" s="7"/>
      <c r="GUF53" s="7"/>
      <c r="GUG53" s="7"/>
      <c r="GUH53" s="7"/>
      <c r="GUI53" s="7"/>
      <c r="GUJ53" s="7"/>
      <c r="GUK53" s="7"/>
      <c r="GUL53" s="7"/>
      <c r="GUM53" s="7"/>
      <c r="GUN53" s="7"/>
      <c r="GUO53" s="7"/>
      <c r="GUP53" s="7"/>
      <c r="GUQ53" s="7"/>
      <c r="GUR53" s="7"/>
      <c r="GUS53" s="7"/>
      <c r="GUT53" s="7"/>
      <c r="GUU53" s="7"/>
      <c r="GUV53" s="7"/>
      <c r="GUW53" s="7"/>
      <c r="GUX53" s="7"/>
      <c r="GUY53" s="7"/>
      <c r="GUZ53" s="7"/>
      <c r="GVA53" s="7"/>
      <c r="GVB53" s="7"/>
      <c r="GVC53" s="7"/>
      <c r="GVD53" s="7"/>
      <c r="GVE53" s="7"/>
      <c r="GVF53" s="7"/>
      <c r="GVG53" s="7"/>
      <c r="GVH53" s="7"/>
      <c r="GVI53" s="7"/>
      <c r="GVJ53" s="7"/>
      <c r="GVK53" s="7"/>
      <c r="GVL53" s="7"/>
      <c r="GVM53" s="7"/>
      <c r="GVN53" s="7"/>
      <c r="GVO53" s="7"/>
      <c r="GVP53" s="7"/>
      <c r="GVQ53" s="7"/>
      <c r="GVR53" s="7"/>
      <c r="GVS53" s="7"/>
      <c r="GVT53" s="7"/>
      <c r="GVU53" s="7"/>
      <c r="GVV53" s="7"/>
      <c r="GVW53" s="7"/>
      <c r="GVX53" s="7"/>
      <c r="GVY53" s="7"/>
      <c r="GVZ53" s="7"/>
      <c r="GWA53" s="7"/>
      <c r="GWB53" s="7"/>
      <c r="GWC53" s="7"/>
      <c r="GWD53" s="7"/>
      <c r="GWE53" s="7"/>
      <c r="GWF53" s="7"/>
      <c r="GWG53" s="7"/>
      <c r="GWH53" s="7"/>
      <c r="GWI53" s="7"/>
      <c r="GWJ53" s="7"/>
      <c r="GWK53" s="7"/>
      <c r="GWL53" s="7"/>
      <c r="GWM53" s="7"/>
      <c r="GWN53" s="7"/>
      <c r="GWO53" s="7"/>
      <c r="GWP53" s="7"/>
      <c r="GWQ53" s="7"/>
      <c r="GWR53" s="7"/>
      <c r="GWS53" s="7"/>
      <c r="GWT53" s="7"/>
      <c r="GWU53" s="7"/>
      <c r="GWV53" s="7"/>
      <c r="GWW53" s="7"/>
      <c r="GWX53" s="7"/>
      <c r="GWY53" s="7"/>
      <c r="GWZ53" s="7"/>
      <c r="GXA53" s="7"/>
      <c r="GXB53" s="7"/>
      <c r="GXC53" s="7"/>
      <c r="GXD53" s="7"/>
      <c r="GXE53" s="7"/>
      <c r="GXF53" s="7"/>
      <c r="GXG53" s="7"/>
      <c r="GXH53" s="7"/>
      <c r="GXI53" s="7"/>
      <c r="GXJ53" s="7"/>
      <c r="GXK53" s="7"/>
      <c r="GXL53" s="7"/>
      <c r="GXM53" s="7"/>
      <c r="GXN53" s="7"/>
      <c r="GXO53" s="7"/>
      <c r="GXP53" s="7"/>
      <c r="GXQ53" s="7"/>
      <c r="GXR53" s="7"/>
      <c r="GXS53" s="7"/>
      <c r="GXT53" s="7"/>
      <c r="GXU53" s="7"/>
      <c r="GXV53" s="7"/>
      <c r="GXW53" s="7"/>
      <c r="GXX53" s="7"/>
      <c r="GXY53" s="7"/>
      <c r="GXZ53" s="7"/>
      <c r="GYA53" s="7"/>
      <c r="GYB53" s="7"/>
      <c r="GYC53" s="7"/>
      <c r="GYD53" s="7"/>
      <c r="GYE53" s="7"/>
      <c r="GYF53" s="7"/>
      <c r="GYG53" s="7"/>
      <c r="GYH53" s="7"/>
      <c r="GYI53" s="7"/>
      <c r="GYJ53" s="7"/>
      <c r="GYK53" s="7"/>
      <c r="GYL53" s="7"/>
      <c r="GYM53" s="7"/>
      <c r="GYN53" s="7"/>
      <c r="GYO53" s="7"/>
      <c r="GYP53" s="7"/>
      <c r="GYQ53" s="7"/>
      <c r="GYR53" s="7"/>
      <c r="GYS53" s="7"/>
      <c r="GYT53" s="7"/>
      <c r="GYU53" s="7"/>
      <c r="GYV53" s="7"/>
      <c r="GYW53" s="7"/>
      <c r="GYX53" s="7"/>
      <c r="GYY53" s="7"/>
      <c r="GYZ53" s="7"/>
      <c r="GZA53" s="7"/>
      <c r="GZB53" s="7"/>
      <c r="GZC53" s="7"/>
      <c r="GZD53" s="7"/>
      <c r="GZE53" s="7"/>
      <c r="GZF53" s="7"/>
      <c r="GZG53" s="7"/>
      <c r="GZH53" s="7"/>
      <c r="GZI53" s="7"/>
      <c r="GZJ53" s="7"/>
      <c r="GZK53" s="7"/>
      <c r="GZL53" s="7"/>
      <c r="GZM53" s="7"/>
      <c r="GZN53" s="7"/>
      <c r="GZO53" s="7"/>
      <c r="GZP53" s="7"/>
      <c r="GZQ53" s="7"/>
      <c r="GZR53" s="7"/>
      <c r="GZS53" s="7"/>
      <c r="GZT53" s="7"/>
      <c r="GZU53" s="7"/>
      <c r="GZV53" s="7"/>
      <c r="GZW53" s="7"/>
      <c r="GZX53" s="7"/>
      <c r="GZY53" s="7"/>
      <c r="GZZ53" s="7"/>
      <c r="HAA53" s="7"/>
      <c r="HAB53" s="7"/>
      <c r="HAC53" s="7"/>
      <c r="HAD53" s="7"/>
      <c r="HAE53" s="7"/>
      <c r="HAF53" s="7"/>
      <c r="HAG53" s="7"/>
      <c r="HAH53" s="7"/>
      <c r="HAI53" s="7"/>
      <c r="HAJ53" s="7"/>
      <c r="HAK53" s="7"/>
      <c r="HAL53" s="7"/>
      <c r="HAM53" s="7"/>
      <c r="HAN53" s="7"/>
      <c r="HAO53" s="7"/>
      <c r="HAP53" s="7"/>
      <c r="HAQ53" s="7"/>
      <c r="HAR53" s="7"/>
      <c r="HAS53" s="7"/>
      <c r="HAT53" s="7"/>
      <c r="HAU53" s="7"/>
      <c r="HAV53" s="7"/>
      <c r="HAW53" s="7"/>
      <c r="HAX53" s="7"/>
      <c r="HAY53" s="7"/>
      <c r="HAZ53" s="7"/>
      <c r="HBA53" s="7"/>
      <c r="HBB53" s="7"/>
      <c r="HBC53" s="7"/>
      <c r="HBD53" s="7"/>
      <c r="HBE53" s="7"/>
      <c r="HBF53" s="7"/>
      <c r="HBG53" s="7"/>
      <c r="HBH53" s="7"/>
      <c r="HBI53" s="7"/>
      <c r="HBJ53" s="7"/>
      <c r="HBK53" s="7"/>
      <c r="HBL53" s="7"/>
      <c r="HBM53" s="7"/>
      <c r="HBN53" s="7"/>
      <c r="HBO53" s="7"/>
      <c r="HBP53" s="7"/>
      <c r="HBQ53" s="7"/>
      <c r="HBR53" s="7"/>
      <c r="HBS53" s="7"/>
      <c r="HBT53" s="7"/>
      <c r="HBU53" s="7"/>
      <c r="HBV53" s="7"/>
      <c r="HBW53" s="7"/>
      <c r="HBX53" s="7"/>
      <c r="HBY53" s="7"/>
      <c r="HBZ53" s="7"/>
      <c r="HCA53" s="7"/>
      <c r="HCB53" s="7"/>
      <c r="HCC53" s="7"/>
      <c r="HCD53" s="7"/>
      <c r="HCE53" s="7"/>
      <c r="HCF53" s="7"/>
      <c r="HCG53" s="7"/>
      <c r="HCH53" s="7"/>
      <c r="HCI53" s="7"/>
      <c r="HCJ53" s="7"/>
      <c r="HCK53" s="7"/>
      <c r="HCL53" s="7"/>
      <c r="HCM53" s="7"/>
      <c r="HCN53" s="7"/>
      <c r="HCO53" s="7"/>
      <c r="HCP53" s="7"/>
      <c r="HCQ53" s="7"/>
      <c r="HCR53" s="7"/>
      <c r="HCS53" s="7"/>
      <c r="HCT53" s="7"/>
      <c r="HCU53" s="7"/>
      <c r="HCV53" s="7"/>
      <c r="HCW53" s="7"/>
      <c r="HCX53" s="7"/>
      <c r="HCY53" s="7"/>
      <c r="HCZ53" s="7"/>
      <c r="HDA53" s="7"/>
      <c r="HDB53" s="7"/>
      <c r="HDC53" s="7"/>
      <c r="HDD53" s="7"/>
      <c r="HDE53" s="7"/>
      <c r="HDF53" s="7"/>
      <c r="HDG53" s="7"/>
      <c r="HDH53" s="7"/>
      <c r="HDI53" s="7"/>
      <c r="HDJ53" s="7"/>
      <c r="HDK53" s="7"/>
      <c r="HDL53" s="7"/>
      <c r="HDM53" s="7"/>
      <c r="HDN53" s="7"/>
      <c r="HDO53" s="7"/>
      <c r="HDP53" s="7"/>
      <c r="HDQ53" s="7"/>
      <c r="HDR53" s="7"/>
      <c r="HDS53" s="7"/>
      <c r="HDT53" s="7"/>
      <c r="HDU53" s="7"/>
      <c r="HDV53" s="7"/>
      <c r="HDW53" s="7"/>
      <c r="HDX53" s="7"/>
      <c r="HDY53" s="7"/>
      <c r="HDZ53" s="7"/>
      <c r="HEA53" s="7"/>
      <c r="HEB53" s="7"/>
      <c r="HEC53" s="7"/>
      <c r="HED53" s="7"/>
      <c r="HEE53" s="7"/>
      <c r="HEF53" s="7"/>
      <c r="HEG53" s="7"/>
      <c r="HEH53" s="7"/>
      <c r="HEI53" s="7"/>
      <c r="HEJ53" s="7"/>
      <c r="HEK53" s="7"/>
      <c r="HEL53" s="7"/>
      <c r="HEM53" s="7"/>
      <c r="HEN53" s="7"/>
      <c r="HEO53" s="7"/>
      <c r="HEP53" s="7"/>
      <c r="HEQ53" s="7"/>
      <c r="HER53" s="7"/>
      <c r="HES53" s="7"/>
      <c r="HET53" s="7"/>
      <c r="HEU53" s="7"/>
      <c r="HEV53" s="7"/>
      <c r="HEW53" s="7"/>
      <c r="HEX53" s="7"/>
      <c r="HEY53" s="7"/>
      <c r="HEZ53" s="7"/>
      <c r="HFA53" s="7"/>
      <c r="HFB53" s="7"/>
      <c r="HFC53" s="7"/>
      <c r="HFD53" s="7"/>
      <c r="HFE53" s="7"/>
      <c r="HFF53" s="7"/>
      <c r="HFG53" s="7"/>
      <c r="HFH53" s="7"/>
      <c r="HFI53" s="7"/>
      <c r="HFJ53" s="7"/>
      <c r="HFK53" s="7"/>
      <c r="HFL53" s="7"/>
      <c r="HFM53" s="7"/>
      <c r="HFN53" s="7"/>
      <c r="HFO53" s="7"/>
      <c r="HFP53" s="7"/>
      <c r="HFQ53" s="7"/>
      <c r="HFR53" s="7"/>
      <c r="HFS53" s="7"/>
      <c r="HFT53" s="7"/>
      <c r="HFU53" s="7"/>
      <c r="HFV53" s="7"/>
      <c r="HFW53" s="7"/>
      <c r="HFX53" s="7"/>
      <c r="HFY53" s="7"/>
      <c r="HFZ53" s="7"/>
      <c r="HGA53" s="7"/>
      <c r="HGB53" s="7"/>
      <c r="HGC53" s="7"/>
      <c r="HGD53" s="7"/>
      <c r="HGE53" s="7"/>
      <c r="HGF53" s="7"/>
      <c r="HGG53" s="7"/>
      <c r="HGH53" s="7"/>
      <c r="HGI53" s="7"/>
      <c r="HGJ53" s="7"/>
      <c r="HGK53" s="7"/>
      <c r="HGL53" s="7"/>
      <c r="HGM53" s="7"/>
      <c r="HGN53" s="7"/>
      <c r="HGO53" s="7"/>
      <c r="HGP53" s="7"/>
      <c r="HGQ53" s="7"/>
      <c r="HGR53" s="7"/>
      <c r="HGS53" s="7"/>
      <c r="HGT53" s="7"/>
      <c r="HGU53" s="7"/>
      <c r="HGV53" s="7"/>
      <c r="HGW53" s="7"/>
      <c r="HGX53" s="7"/>
      <c r="HGY53" s="7"/>
      <c r="HGZ53" s="7"/>
      <c r="HHA53" s="7"/>
      <c r="HHB53" s="7"/>
      <c r="HHC53" s="7"/>
      <c r="HHD53" s="7"/>
      <c r="HHE53" s="7"/>
      <c r="HHF53" s="7"/>
      <c r="HHG53" s="7"/>
      <c r="HHH53" s="7"/>
      <c r="HHI53" s="7"/>
      <c r="HHJ53" s="7"/>
      <c r="HHK53" s="7"/>
      <c r="HHL53" s="7"/>
      <c r="HHM53" s="7"/>
      <c r="HHN53" s="7"/>
      <c r="HHO53" s="7"/>
      <c r="HHP53" s="7"/>
      <c r="HHQ53" s="7"/>
      <c r="HHR53" s="7"/>
      <c r="HHS53" s="7"/>
      <c r="HHT53" s="7"/>
      <c r="HHU53" s="7"/>
      <c r="HHV53" s="7"/>
      <c r="HHW53" s="7"/>
      <c r="HHX53" s="7"/>
      <c r="HHY53" s="7"/>
      <c r="HHZ53" s="7"/>
      <c r="HIA53" s="7"/>
      <c r="HIB53" s="7"/>
      <c r="HIC53" s="7"/>
      <c r="HID53" s="7"/>
      <c r="HIE53" s="7"/>
      <c r="HIF53" s="7"/>
      <c r="HIG53" s="7"/>
      <c r="HIH53" s="7"/>
      <c r="HII53" s="7"/>
      <c r="HIJ53" s="7"/>
      <c r="HIK53" s="7"/>
      <c r="HIL53" s="7"/>
      <c r="HIM53" s="7"/>
      <c r="HIN53" s="7"/>
      <c r="HIO53" s="7"/>
      <c r="HIP53" s="7"/>
      <c r="HIQ53" s="7"/>
      <c r="HIR53" s="7"/>
      <c r="HIS53" s="7"/>
      <c r="HIT53" s="7"/>
      <c r="HIU53" s="7"/>
      <c r="HIV53" s="7"/>
      <c r="HIW53" s="7"/>
      <c r="HIX53" s="7"/>
      <c r="HIY53" s="7"/>
      <c r="HIZ53" s="7"/>
      <c r="HJA53" s="7"/>
      <c r="HJB53" s="7"/>
      <c r="HJC53" s="7"/>
      <c r="HJD53" s="7"/>
      <c r="HJE53" s="7"/>
      <c r="HJF53" s="7"/>
      <c r="HJG53" s="7"/>
      <c r="HJH53" s="7"/>
      <c r="HJI53" s="7"/>
      <c r="HJJ53" s="7"/>
      <c r="HJK53" s="7"/>
      <c r="HJL53" s="7"/>
      <c r="HJM53" s="7"/>
      <c r="HJN53" s="7"/>
      <c r="HJO53" s="7"/>
      <c r="HJP53" s="7"/>
      <c r="HJQ53" s="7"/>
      <c r="HJR53" s="7"/>
      <c r="HJS53" s="7"/>
      <c r="HJT53" s="7"/>
      <c r="HJU53" s="7"/>
      <c r="HJV53" s="7"/>
      <c r="HJW53" s="7"/>
      <c r="HJX53" s="7"/>
      <c r="HJY53" s="7"/>
      <c r="HJZ53" s="7"/>
      <c r="HKA53" s="7"/>
      <c r="HKB53" s="7"/>
      <c r="HKC53" s="7"/>
      <c r="HKD53" s="7"/>
      <c r="HKE53" s="7"/>
      <c r="HKF53" s="7"/>
      <c r="HKG53" s="7"/>
      <c r="HKH53" s="7"/>
      <c r="HKI53" s="7"/>
      <c r="HKJ53" s="7"/>
      <c r="HKK53" s="7"/>
      <c r="HKL53" s="7"/>
      <c r="HKM53" s="7"/>
      <c r="HKN53" s="7"/>
      <c r="HKO53" s="7"/>
      <c r="HKP53" s="7"/>
      <c r="HKQ53" s="7"/>
      <c r="HKR53" s="7"/>
      <c r="HKS53" s="7"/>
      <c r="HKT53" s="7"/>
      <c r="HKU53" s="7"/>
      <c r="HKV53" s="7"/>
      <c r="HKW53" s="7"/>
      <c r="HKX53" s="7"/>
      <c r="HKY53" s="7"/>
      <c r="HKZ53" s="7"/>
      <c r="HLA53" s="7"/>
      <c r="HLB53" s="7"/>
      <c r="HLC53" s="7"/>
      <c r="HLD53" s="7"/>
      <c r="HLE53" s="7"/>
      <c r="HLF53" s="7"/>
      <c r="HLG53" s="7"/>
      <c r="HLH53" s="7"/>
      <c r="HLI53" s="7"/>
      <c r="HLJ53" s="7"/>
      <c r="HLK53" s="7"/>
      <c r="HLL53" s="7"/>
      <c r="HLM53" s="7"/>
      <c r="HLN53" s="7"/>
      <c r="HLO53" s="7"/>
      <c r="HLP53" s="7"/>
      <c r="HLQ53" s="7"/>
      <c r="HLR53" s="7"/>
      <c r="HLS53" s="7"/>
      <c r="HLT53" s="7"/>
      <c r="HLU53" s="7"/>
      <c r="HLV53" s="7"/>
      <c r="HLW53" s="7"/>
      <c r="HLX53" s="7"/>
      <c r="HLY53" s="7"/>
      <c r="HLZ53" s="7"/>
      <c r="HMA53" s="7"/>
      <c r="HMB53" s="7"/>
      <c r="HMC53" s="7"/>
      <c r="HMD53" s="7"/>
      <c r="HME53" s="7"/>
      <c r="HMF53" s="7"/>
      <c r="HMG53" s="7"/>
      <c r="HMH53" s="7"/>
      <c r="HMI53" s="7"/>
      <c r="HMJ53" s="7"/>
      <c r="HMK53" s="7"/>
      <c r="HML53" s="7"/>
      <c r="HMM53" s="7"/>
      <c r="HMN53" s="7"/>
      <c r="HMO53" s="7"/>
      <c r="HMP53" s="7"/>
      <c r="HMQ53" s="7"/>
      <c r="HMR53" s="7"/>
      <c r="HMS53" s="7"/>
      <c r="HMT53" s="7"/>
      <c r="HMU53" s="7"/>
      <c r="HMV53" s="7"/>
      <c r="HMW53" s="7"/>
      <c r="HMX53" s="7"/>
      <c r="HMY53" s="7"/>
      <c r="HMZ53" s="7"/>
      <c r="HNA53" s="7"/>
      <c r="HNB53" s="7"/>
      <c r="HNC53" s="7"/>
      <c r="HND53" s="7"/>
      <c r="HNE53" s="7"/>
      <c r="HNF53" s="7"/>
      <c r="HNG53" s="7"/>
      <c r="HNH53" s="7"/>
      <c r="HNI53" s="7"/>
      <c r="HNJ53" s="7"/>
      <c r="HNK53" s="7"/>
      <c r="HNL53" s="7"/>
      <c r="HNM53" s="7"/>
      <c r="HNN53" s="7"/>
      <c r="HNO53" s="7"/>
      <c r="HNP53" s="7"/>
      <c r="HNQ53" s="7"/>
      <c r="HNR53" s="7"/>
      <c r="HNS53" s="7"/>
      <c r="HNT53" s="7"/>
      <c r="HNU53" s="7"/>
      <c r="HNV53" s="7"/>
      <c r="HNW53" s="7"/>
      <c r="HNX53" s="7"/>
      <c r="HNY53" s="7"/>
      <c r="HNZ53" s="7"/>
      <c r="HOA53" s="7"/>
      <c r="HOB53" s="7"/>
      <c r="HOC53" s="7"/>
      <c r="HOD53" s="7"/>
      <c r="HOE53" s="7"/>
      <c r="HOF53" s="7"/>
      <c r="HOG53" s="7"/>
      <c r="HOH53" s="7"/>
      <c r="HOI53" s="7"/>
      <c r="HOJ53" s="7"/>
      <c r="HOK53" s="7"/>
      <c r="HOL53" s="7"/>
      <c r="HOM53" s="7"/>
      <c r="HON53" s="7"/>
      <c r="HOO53" s="7"/>
      <c r="HOP53" s="7"/>
      <c r="HOQ53" s="7"/>
      <c r="HOR53" s="7"/>
      <c r="HOS53" s="7"/>
      <c r="HOT53" s="7"/>
      <c r="HOU53" s="7"/>
      <c r="HOV53" s="7"/>
      <c r="HOW53" s="7"/>
      <c r="HOX53" s="7"/>
      <c r="HOY53" s="7"/>
      <c r="HOZ53" s="7"/>
      <c r="HPA53" s="7"/>
      <c r="HPB53" s="7"/>
      <c r="HPC53" s="7"/>
      <c r="HPD53" s="7"/>
      <c r="HPE53" s="7"/>
      <c r="HPF53" s="7"/>
      <c r="HPG53" s="7"/>
      <c r="HPH53" s="7"/>
      <c r="HPI53" s="7"/>
      <c r="HPJ53" s="7"/>
      <c r="HPK53" s="7"/>
      <c r="HPL53" s="7"/>
      <c r="HPM53" s="7"/>
      <c r="HPN53" s="7"/>
      <c r="HPO53" s="7"/>
      <c r="HPP53" s="7"/>
      <c r="HPQ53" s="7"/>
      <c r="HPR53" s="7"/>
      <c r="HPS53" s="7"/>
      <c r="HPT53" s="7"/>
      <c r="HPU53" s="7"/>
      <c r="HPV53" s="7"/>
      <c r="HPW53" s="7"/>
      <c r="HPX53" s="7"/>
      <c r="HPY53" s="7"/>
      <c r="HPZ53" s="7"/>
      <c r="HQA53" s="7"/>
      <c r="HQB53" s="7"/>
      <c r="HQC53" s="7"/>
      <c r="HQD53" s="7"/>
      <c r="HQE53" s="7"/>
      <c r="HQF53" s="7"/>
      <c r="HQG53" s="7"/>
      <c r="HQH53" s="7"/>
      <c r="HQI53" s="7"/>
      <c r="HQJ53" s="7"/>
      <c r="HQK53" s="7"/>
      <c r="HQL53" s="7"/>
      <c r="HQM53" s="7"/>
      <c r="HQN53" s="7"/>
      <c r="HQO53" s="7"/>
      <c r="HQP53" s="7"/>
      <c r="HQQ53" s="7"/>
      <c r="HQR53" s="7"/>
      <c r="HQS53" s="7"/>
      <c r="HQT53" s="7"/>
      <c r="HQU53" s="7"/>
      <c r="HQV53" s="7"/>
      <c r="HQW53" s="7"/>
      <c r="HQX53" s="7"/>
      <c r="HQY53" s="7"/>
      <c r="HQZ53" s="7"/>
      <c r="HRA53" s="7"/>
      <c r="HRB53" s="7"/>
      <c r="HRC53" s="7"/>
      <c r="HRD53" s="7"/>
      <c r="HRE53" s="7"/>
      <c r="HRF53" s="7"/>
      <c r="HRG53" s="7"/>
      <c r="HRH53" s="7"/>
      <c r="HRI53" s="7"/>
      <c r="HRJ53" s="7"/>
      <c r="HRK53" s="7"/>
      <c r="HRL53" s="7"/>
      <c r="HRM53" s="7"/>
      <c r="HRN53" s="7"/>
      <c r="HRO53" s="7"/>
      <c r="HRP53" s="7"/>
      <c r="HRQ53" s="7"/>
      <c r="HRR53" s="7"/>
      <c r="HRS53" s="7"/>
      <c r="HRT53" s="7"/>
      <c r="HRU53" s="7"/>
      <c r="HRV53" s="7"/>
      <c r="HRW53" s="7"/>
      <c r="HRX53" s="7"/>
      <c r="HRY53" s="7"/>
      <c r="HRZ53" s="7"/>
      <c r="HSA53" s="7"/>
      <c r="HSB53" s="7"/>
      <c r="HSC53" s="7"/>
      <c r="HSD53" s="7"/>
      <c r="HSE53" s="7"/>
      <c r="HSF53" s="7"/>
      <c r="HSG53" s="7"/>
      <c r="HSH53" s="7"/>
      <c r="HSI53" s="7"/>
      <c r="HSJ53" s="7"/>
      <c r="HSK53" s="7"/>
      <c r="HSL53" s="7"/>
      <c r="HSM53" s="7"/>
      <c r="HSN53" s="7"/>
      <c r="HSO53" s="7"/>
      <c r="HSP53" s="7"/>
      <c r="HSQ53" s="7"/>
      <c r="HSR53" s="7"/>
      <c r="HSS53" s="7"/>
      <c r="HST53" s="7"/>
      <c r="HSU53" s="7"/>
      <c r="HSV53" s="7"/>
      <c r="HSW53" s="7"/>
      <c r="HSX53" s="7"/>
      <c r="HSY53" s="7"/>
      <c r="HSZ53" s="7"/>
      <c r="HTA53" s="7"/>
      <c r="HTB53" s="7"/>
      <c r="HTC53" s="7"/>
      <c r="HTD53" s="7"/>
      <c r="HTE53" s="7"/>
      <c r="HTF53" s="7"/>
      <c r="HTG53" s="7"/>
      <c r="HTH53" s="7"/>
      <c r="HTI53" s="7"/>
      <c r="HTJ53" s="7"/>
      <c r="HTK53" s="7"/>
      <c r="HTL53" s="7"/>
      <c r="HTM53" s="7"/>
      <c r="HTN53" s="7"/>
      <c r="HTO53" s="7"/>
      <c r="HTP53" s="7"/>
      <c r="HTQ53" s="7"/>
      <c r="HTR53" s="7"/>
      <c r="HTS53" s="7"/>
      <c r="HTT53" s="7"/>
      <c r="HTU53" s="7"/>
      <c r="HTV53" s="7"/>
      <c r="HTW53" s="7"/>
      <c r="HTX53" s="7"/>
      <c r="HTY53" s="7"/>
      <c r="HTZ53" s="7"/>
      <c r="HUA53" s="7"/>
      <c r="HUB53" s="7"/>
      <c r="HUC53" s="7"/>
      <c r="HUD53" s="7"/>
      <c r="HUE53" s="7"/>
      <c r="HUF53" s="7"/>
      <c r="HUG53" s="7"/>
      <c r="HUH53" s="7"/>
      <c r="HUI53" s="7"/>
      <c r="HUJ53" s="7"/>
      <c r="HUK53" s="7"/>
      <c r="HUL53" s="7"/>
      <c r="HUM53" s="7"/>
      <c r="HUN53" s="7"/>
      <c r="HUO53" s="7"/>
      <c r="HUP53" s="7"/>
      <c r="HUQ53" s="7"/>
      <c r="HUR53" s="7"/>
      <c r="HUS53" s="7"/>
      <c r="HUT53" s="7"/>
      <c r="HUU53" s="7"/>
      <c r="HUV53" s="7"/>
      <c r="HUW53" s="7"/>
      <c r="HUX53" s="7"/>
      <c r="HUY53" s="7"/>
      <c r="HUZ53" s="7"/>
      <c r="HVA53" s="7"/>
      <c r="HVB53" s="7"/>
      <c r="HVC53" s="7"/>
      <c r="HVD53" s="7"/>
      <c r="HVE53" s="7"/>
      <c r="HVF53" s="7"/>
      <c r="HVG53" s="7"/>
      <c r="HVH53" s="7"/>
      <c r="HVI53" s="7"/>
      <c r="HVJ53" s="7"/>
      <c r="HVK53" s="7"/>
      <c r="HVL53" s="7"/>
      <c r="HVM53" s="7"/>
      <c r="HVN53" s="7"/>
      <c r="HVO53" s="7"/>
      <c r="HVP53" s="7"/>
      <c r="HVQ53" s="7"/>
      <c r="HVR53" s="7"/>
      <c r="HVS53" s="7"/>
      <c r="HVT53" s="7"/>
      <c r="HVU53" s="7"/>
      <c r="HVV53" s="7"/>
      <c r="HVW53" s="7"/>
      <c r="HVX53" s="7"/>
      <c r="HVY53" s="7"/>
      <c r="HVZ53" s="7"/>
      <c r="HWA53" s="7"/>
      <c r="HWB53" s="7"/>
      <c r="HWC53" s="7"/>
      <c r="HWD53" s="7"/>
      <c r="HWE53" s="7"/>
      <c r="HWF53" s="7"/>
      <c r="HWG53" s="7"/>
      <c r="HWH53" s="7"/>
      <c r="HWI53" s="7"/>
      <c r="HWJ53" s="7"/>
      <c r="HWK53" s="7"/>
      <c r="HWL53" s="7"/>
      <c r="HWM53" s="7"/>
      <c r="HWN53" s="7"/>
      <c r="HWO53" s="7"/>
      <c r="HWP53" s="7"/>
      <c r="HWQ53" s="7"/>
      <c r="HWR53" s="7"/>
      <c r="HWS53" s="7"/>
      <c r="HWT53" s="7"/>
      <c r="HWU53" s="7"/>
      <c r="HWV53" s="7"/>
      <c r="HWW53" s="7"/>
      <c r="HWX53" s="7"/>
      <c r="HWY53" s="7"/>
      <c r="HWZ53" s="7"/>
      <c r="HXA53" s="7"/>
      <c r="HXB53" s="7"/>
      <c r="HXC53" s="7"/>
      <c r="HXD53" s="7"/>
      <c r="HXE53" s="7"/>
      <c r="HXF53" s="7"/>
      <c r="HXG53" s="7"/>
      <c r="HXH53" s="7"/>
      <c r="HXI53" s="7"/>
      <c r="HXJ53" s="7"/>
      <c r="HXK53" s="7"/>
      <c r="HXL53" s="7"/>
      <c r="HXM53" s="7"/>
      <c r="HXN53" s="7"/>
      <c r="HXO53" s="7"/>
      <c r="HXP53" s="7"/>
      <c r="HXQ53" s="7"/>
      <c r="HXR53" s="7"/>
      <c r="HXS53" s="7"/>
      <c r="HXT53" s="7"/>
      <c r="HXU53" s="7"/>
      <c r="HXV53" s="7"/>
      <c r="HXW53" s="7"/>
      <c r="HXX53" s="7"/>
      <c r="HXY53" s="7"/>
      <c r="HXZ53" s="7"/>
      <c r="HYA53" s="7"/>
      <c r="HYB53" s="7"/>
      <c r="HYC53" s="7"/>
      <c r="HYD53" s="7"/>
      <c r="HYE53" s="7"/>
      <c r="HYF53" s="7"/>
      <c r="HYG53" s="7"/>
      <c r="HYH53" s="7"/>
      <c r="HYI53" s="7"/>
      <c r="HYJ53" s="7"/>
      <c r="HYK53" s="7"/>
      <c r="HYL53" s="7"/>
      <c r="HYM53" s="7"/>
      <c r="HYN53" s="7"/>
      <c r="HYO53" s="7"/>
      <c r="HYP53" s="7"/>
      <c r="HYQ53" s="7"/>
      <c r="HYR53" s="7"/>
      <c r="HYS53" s="7"/>
      <c r="HYT53" s="7"/>
      <c r="HYU53" s="7"/>
      <c r="HYV53" s="7"/>
      <c r="HYW53" s="7"/>
      <c r="HYX53" s="7"/>
      <c r="HYY53" s="7"/>
      <c r="HYZ53" s="7"/>
      <c r="HZA53" s="7"/>
      <c r="HZB53" s="7"/>
      <c r="HZC53" s="7"/>
      <c r="HZD53" s="7"/>
      <c r="HZE53" s="7"/>
      <c r="HZF53" s="7"/>
      <c r="HZG53" s="7"/>
      <c r="HZH53" s="7"/>
      <c r="HZI53" s="7"/>
      <c r="HZJ53" s="7"/>
      <c r="HZK53" s="7"/>
      <c r="HZL53" s="7"/>
      <c r="HZM53" s="7"/>
      <c r="HZN53" s="7"/>
      <c r="HZO53" s="7"/>
      <c r="HZP53" s="7"/>
      <c r="HZQ53" s="7"/>
      <c r="HZR53" s="7"/>
      <c r="HZS53" s="7"/>
      <c r="HZT53" s="7"/>
      <c r="HZU53" s="7"/>
      <c r="HZV53" s="7"/>
      <c r="HZW53" s="7"/>
      <c r="HZX53" s="7"/>
      <c r="HZY53" s="7"/>
      <c r="HZZ53" s="7"/>
      <c r="IAA53" s="7"/>
      <c r="IAB53" s="7"/>
      <c r="IAC53" s="7"/>
      <c r="IAD53" s="7"/>
      <c r="IAE53" s="7"/>
      <c r="IAF53" s="7"/>
      <c r="IAG53" s="7"/>
      <c r="IAH53" s="7"/>
      <c r="IAI53" s="7"/>
      <c r="IAJ53" s="7"/>
      <c r="IAK53" s="7"/>
      <c r="IAL53" s="7"/>
      <c r="IAM53" s="7"/>
      <c r="IAN53" s="7"/>
      <c r="IAO53" s="7"/>
      <c r="IAP53" s="7"/>
      <c r="IAQ53" s="7"/>
      <c r="IAR53" s="7"/>
      <c r="IAS53" s="7"/>
      <c r="IAT53" s="7"/>
      <c r="IAU53" s="7"/>
      <c r="IAV53" s="7"/>
      <c r="IAW53" s="7"/>
      <c r="IAX53" s="7"/>
      <c r="IAY53" s="7"/>
      <c r="IAZ53" s="7"/>
      <c r="IBA53" s="7"/>
      <c r="IBB53" s="7"/>
      <c r="IBC53" s="7"/>
      <c r="IBD53" s="7"/>
      <c r="IBE53" s="7"/>
      <c r="IBF53" s="7"/>
      <c r="IBG53" s="7"/>
      <c r="IBH53" s="7"/>
      <c r="IBI53" s="7"/>
      <c r="IBJ53" s="7"/>
      <c r="IBK53" s="7"/>
      <c r="IBL53" s="7"/>
      <c r="IBM53" s="7"/>
      <c r="IBN53" s="7"/>
      <c r="IBO53" s="7"/>
      <c r="IBP53" s="7"/>
      <c r="IBQ53" s="7"/>
      <c r="IBR53" s="7"/>
      <c r="IBS53" s="7"/>
      <c r="IBT53" s="7"/>
      <c r="IBU53" s="7"/>
      <c r="IBV53" s="7"/>
      <c r="IBW53" s="7"/>
      <c r="IBX53" s="7"/>
      <c r="IBY53" s="7"/>
      <c r="IBZ53" s="7"/>
      <c r="ICA53" s="7"/>
      <c r="ICB53" s="7"/>
      <c r="ICC53" s="7"/>
      <c r="ICD53" s="7"/>
      <c r="ICE53" s="7"/>
      <c r="ICF53" s="7"/>
      <c r="ICG53" s="7"/>
      <c r="ICH53" s="7"/>
      <c r="ICI53" s="7"/>
      <c r="ICJ53" s="7"/>
      <c r="ICK53" s="7"/>
      <c r="ICL53" s="7"/>
      <c r="ICM53" s="7"/>
      <c r="ICN53" s="7"/>
      <c r="ICO53" s="7"/>
      <c r="ICP53" s="7"/>
      <c r="ICQ53" s="7"/>
      <c r="ICR53" s="7"/>
      <c r="ICS53" s="7"/>
      <c r="ICT53" s="7"/>
      <c r="ICU53" s="7"/>
      <c r="ICV53" s="7"/>
      <c r="ICW53" s="7"/>
      <c r="ICX53" s="7"/>
      <c r="ICY53" s="7"/>
      <c r="ICZ53" s="7"/>
      <c r="IDA53" s="7"/>
      <c r="IDB53" s="7"/>
      <c r="IDC53" s="7"/>
      <c r="IDD53" s="7"/>
      <c r="IDE53" s="7"/>
      <c r="IDF53" s="7"/>
      <c r="IDG53" s="7"/>
      <c r="IDH53" s="7"/>
      <c r="IDI53" s="7"/>
      <c r="IDJ53" s="7"/>
      <c r="IDK53" s="7"/>
      <c r="IDL53" s="7"/>
      <c r="IDM53" s="7"/>
      <c r="IDN53" s="7"/>
      <c r="IDO53" s="7"/>
      <c r="IDP53" s="7"/>
      <c r="IDQ53" s="7"/>
      <c r="IDR53" s="7"/>
      <c r="IDS53" s="7"/>
      <c r="IDT53" s="7"/>
      <c r="IDU53" s="7"/>
      <c r="IDV53" s="7"/>
      <c r="IDW53" s="7"/>
      <c r="IDX53" s="7"/>
      <c r="IDY53" s="7"/>
      <c r="IDZ53" s="7"/>
      <c r="IEA53" s="7"/>
      <c r="IEB53" s="7"/>
      <c r="IEC53" s="7"/>
      <c r="IED53" s="7"/>
      <c r="IEE53" s="7"/>
      <c r="IEF53" s="7"/>
      <c r="IEG53" s="7"/>
      <c r="IEH53" s="7"/>
      <c r="IEI53" s="7"/>
      <c r="IEJ53" s="7"/>
      <c r="IEK53" s="7"/>
      <c r="IEL53" s="7"/>
      <c r="IEM53" s="7"/>
      <c r="IEN53" s="7"/>
      <c r="IEO53" s="7"/>
      <c r="IEP53" s="7"/>
      <c r="IEQ53" s="7"/>
      <c r="IER53" s="7"/>
      <c r="IES53" s="7"/>
      <c r="IET53" s="7"/>
      <c r="IEU53" s="7"/>
      <c r="IEV53" s="7"/>
      <c r="IEW53" s="7"/>
      <c r="IEX53" s="7"/>
      <c r="IEY53" s="7"/>
      <c r="IEZ53" s="7"/>
      <c r="IFA53" s="7"/>
      <c r="IFB53" s="7"/>
      <c r="IFC53" s="7"/>
      <c r="IFD53" s="7"/>
      <c r="IFE53" s="7"/>
      <c r="IFF53" s="7"/>
      <c r="IFG53" s="7"/>
      <c r="IFH53" s="7"/>
      <c r="IFI53" s="7"/>
      <c r="IFJ53" s="7"/>
      <c r="IFK53" s="7"/>
      <c r="IFL53" s="7"/>
      <c r="IFM53" s="7"/>
      <c r="IFN53" s="7"/>
      <c r="IFO53" s="7"/>
      <c r="IFP53" s="7"/>
      <c r="IFQ53" s="7"/>
      <c r="IFR53" s="7"/>
      <c r="IFS53" s="7"/>
      <c r="IFT53" s="7"/>
      <c r="IFU53" s="7"/>
      <c r="IFV53" s="7"/>
      <c r="IFW53" s="7"/>
      <c r="IFX53" s="7"/>
      <c r="IFY53" s="7"/>
      <c r="IFZ53" s="7"/>
      <c r="IGA53" s="7"/>
      <c r="IGB53" s="7"/>
      <c r="IGC53" s="7"/>
      <c r="IGD53" s="7"/>
      <c r="IGE53" s="7"/>
      <c r="IGF53" s="7"/>
      <c r="IGG53" s="7"/>
      <c r="IGH53" s="7"/>
      <c r="IGI53" s="7"/>
      <c r="IGJ53" s="7"/>
      <c r="IGK53" s="7"/>
      <c r="IGL53" s="7"/>
      <c r="IGM53" s="7"/>
      <c r="IGN53" s="7"/>
      <c r="IGO53" s="7"/>
      <c r="IGP53" s="7"/>
      <c r="IGQ53" s="7"/>
      <c r="IGR53" s="7"/>
      <c r="IGS53" s="7"/>
      <c r="IGT53" s="7"/>
      <c r="IGU53" s="7"/>
      <c r="IGV53" s="7"/>
      <c r="IGW53" s="7"/>
      <c r="IGX53" s="7"/>
      <c r="IGY53" s="7"/>
      <c r="IGZ53" s="7"/>
      <c r="IHA53" s="7"/>
      <c r="IHB53" s="7"/>
      <c r="IHC53" s="7"/>
      <c r="IHD53" s="7"/>
      <c r="IHE53" s="7"/>
      <c r="IHF53" s="7"/>
      <c r="IHG53" s="7"/>
      <c r="IHH53" s="7"/>
      <c r="IHI53" s="7"/>
      <c r="IHJ53" s="7"/>
      <c r="IHK53" s="7"/>
      <c r="IHL53" s="7"/>
      <c r="IHM53" s="7"/>
      <c r="IHN53" s="7"/>
      <c r="IHO53" s="7"/>
      <c r="IHP53" s="7"/>
      <c r="IHQ53" s="7"/>
      <c r="IHR53" s="7"/>
      <c r="IHS53" s="7"/>
      <c r="IHT53" s="7"/>
      <c r="IHU53" s="7"/>
      <c r="IHV53" s="7"/>
      <c r="IHW53" s="7"/>
      <c r="IHX53" s="7"/>
      <c r="IHY53" s="7"/>
      <c r="IHZ53" s="7"/>
      <c r="IIA53" s="7"/>
      <c r="IIB53" s="7"/>
      <c r="IIC53" s="7"/>
      <c r="IID53" s="7"/>
      <c r="IIE53" s="7"/>
      <c r="IIF53" s="7"/>
      <c r="IIG53" s="7"/>
      <c r="IIH53" s="7"/>
      <c r="III53" s="7"/>
      <c r="IIJ53" s="7"/>
      <c r="IIK53" s="7"/>
      <c r="IIL53" s="7"/>
      <c r="IIM53" s="7"/>
      <c r="IIN53" s="7"/>
      <c r="IIO53" s="7"/>
      <c r="IIP53" s="7"/>
      <c r="IIQ53" s="7"/>
      <c r="IIR53" s="7"/>
      <c r="IIS53" s="7"/>
      <c r="IIT53" s="7"/>
      <c r="IIU53" s="7"/>
      <c r="IIV53" s="7"/>
      <c r="IIW53" s="7"/>
      <c r="IIX53" s="7"/>
      <c r="IIY53" s="7"/>
      <c r="IIZ53" s="7"/>
      <c r="IJA53" s="7"/>
      <c r="IJB53" s="7"/>
      <c r="IJC53" s="7"/>
      <c r="IJD53" s="7"/>
      <c r="IJE53" s="7"/>
      <c r="IJF53" s="7"/>
      <c r="IJG53" s="7"/>
      <c r="IJH53" s="7"/>
      <c r="IJI53" s="7"/>
      <c r="IJJ53" s="7"/>
      <c r="IJK53" s="7"/>
      <c r="IJL53" s="7"/>
      <c r="IJM53" s="7"/>
      <c r="IJN53" s="7"/>
      <c r="IJO53" s="7"/>
      <c r="IJP53" s="7"/>
      <c r="IJQ53" s="7"/>
      <c r="IJR53" s="7"/>
      <c r="IJS53" s="7"/>
      <c r="IJT53" s="7"/>
      <c r="IJU53" s="7"/>
      <c r="IJV53" s="7"/>
      <c r="IJW53" s="7"/>
      <c r="IJX53" s="7"/>
      <c r="IJY53" s="7"/>
      <c r="IJZ53" s="7"/>
      <c r="IKA53" s="7"/>
      <c r="IKB53" s="7"/>
      <c r="IKC53" s="7"/>
      <c r="IKD53" s="7"/>
      <c r="IKE53" s="7"/>
      <c r="IKF53" s="7"/>
      <c r="IKG53" s="7"/>
      <c r="IKH53" s="7"/>
      <c r="IKI53" s="7"/>
      <c r="IKJ53" s="7"/>
      <c r="IKK53" s="7"/>
      <c r="IKL53" s="7"/>
      <c r="IKM53" s="7"/>
      <c r="IKN53" s="7"/>
      <c r="IKO53" s="7"/>
      <c r="IKP53" s="7"/>
      <c r="IKQ53" s="7"/>
      <c r="IKR53" s="7"/>
      <c r="IKS53" s="7"/>
      <c r="IKT53" s="7"/>
      <c r="IKU53" s="7"/>
      <c r="IKV53" s="7"/>
      <c r="IKW53" s="7"/>
      <c r="IKX53" s="7"/>
      <c r="IKY53" s="7"/>
      <c r="IKZ53" s="7"/>
      <c r="ILA53" s="7"/>
      <c r="ILB53" s="7"/>
      <c r="ILC53" s="7"/>
      <c r="ILD53" s="7"/>
      <c r="ILE53" s="7"/>
      <c r="ILF53" s="7"/>
      <c r="ILG53" s="7"/>
      <c r="ILH53" s="7"/>
      <c r="ILI53" s="7"/>
      <c r="ILJ53" s="7"/>
      <c r="ILK53" s="7"/>
      <c r="ILL53" s="7"/>
      <c r="ILM53" s="7"/>
      <c r="ILN53" s="7"/>
      <c r="ILO53" s="7"/>
      <c r="ILP53" s="7"/>
      <c r="ILQ53" s="7"/>
      <c r="ILR53" s="7"/>
      <c r="ILS53" s="7"/>
      <c r="ILT53" s="7"/>
      <c r="ILU53" s="7"/>
      <c r="ILV53" s="7"/>
      <c r="ILW53" s="7"/>
      <c r="ILX53" s="7"/>
      <c r="ILY53" s="7"/>
      <c r="ILZ53" s="7"/>
      <c r="IMA53" s="7"/>
      <c r="IMB53" s="7"/>
      <c r="IMC53" s="7"/>
      <c r="IMD53" s="7"/>
      <c r="IME53" s="7"/>
      <c r="IMF53" s="7"/>
      <c r="IMG53" s="7"/>
      <c r="IMH53" s="7"/>
      <c r="IMI53" s="7"/>
      <c r="IMJ53" s="7"/>
      <c r="IMK53" s="7"/>
      <c r="IML53" s="7"/>
      <c r="IMM53" s="7"/>
      <c r="IMN53" s="7"/>
      <c r="IMO53" s="7"/>
      <c r="IMP53" s="7"/>
      <c r="IMQ53" s="7"/>
      <c r="IMR53" s="7"/>
      <c r="IMS53" s="7"/>
      <c r="IMT53" s="7"/>
      <c r="IMU53" s="7"/>
      <c r="IMV53" s="7"/>
      <c r="IMW53" s="7"/>
      <c r="IMX53" s="7"/>
      <c r="IMY53" s="7"/>
      <c r="IMZ53" s="7"/>
      <c r="INA53" s="7"/>
      <c r="INB53" s="7"/>
      <c r="INC53" s="7"/>
      <c r="IND53" s="7"/>
      <c r="INE53" s="7"/>
      <c r="INF53" s="7"/>
      <c r="ING53" s="7"/>
      <c r="INH53" s="7"/>
      <c r="INI53" s="7"/>
      <c r="INJ53" s="7"/>
      <c r="INK53" s="7"/>
      <c r="INL53" s="7"/>
      <c r="INM53" s="7"/>
      <c r="INN53" s="7"/>
      <c r="INO53" s="7"/>
      <c r="INP53" s="7"/>
      <c r="INQ53" s="7"/>
      <c r="INR53" s="7"/>
      <c r="INS53" s="7"/>
      <c r="INT53" s="7"/>
      <c r="INU53" s="7"/>
      <c r="INV53" s="7"/>
      <c r="INW53" s="7"/>
      <c r="INX53" s="7"/>
      <c r="INY53" s="7"/>
      <c r="INZ53" s="7"/>
      <c r="IOA53" s="7"/>
      <c r="IOB53" s="7"/>
      <c r="IOC53" s="7"/>
      <c r="IOD53" s="7"/>
      <c r="IOE53" s="7"/>
      <c r="IOF53" s="7"/>
      <c r="IOG53" s="7"/>
      <c r="IOH53" s="7"/>
      <c r="IOI53" s="7"/>
      <c r="IOJ53" s="7"/>
      <c r="IOK53" s="7"/>
      <c r="IOL53" s="7"/>
      <c r="IOM53" s="7"/>
      <c r="ION53" s="7"/>
      <c r="IOO53" s="7"/>
      <c r="IOP53" s="7"/>
      <c r="IOQ53" s="7"/>
      <c r="IOR53" s="7"/>
      <c r="IOS53" s="7"/>
      <c r="IOT53" s="7"/>
      <c r="IOU53" s="7"/>
      <c r="IOV53" s="7"/>
      <c r="IOW53" s="7"/>
      <c r="IOX53" s="7"/>
      <c r="IOY53" s="7"/>
      <c r="IOZ53" s="7"/>
      <c r="IPA53" s="7"/>
      <c r="IPB53" s="7"/>
      <c r="IPC53" s="7"/>
      <c r="IPD53" s="7"/>
      <c r="IPE53" s="7"/>
      <c r="IPF53" s="7"/>
      <c r="IPG53" s="7"/>
      <c r="IPH53" s="7"/>
      <c r="IPI53" s="7"/>
      <c r="IPJ53" s="7"/>
      <c r="IPK53" s="7"/>
      <c r="IPL53" s="7"/>
      <c r="IPM53" s="7"/>
      <c r="IPN53" s="7"/>
      <c r="IPO53" s="7"/>
      <c r="IPP53" s="7"/>
      <c r="IPQ53" s="7"/>
      <c r="IPR53" s="7"/>
      <c r="IPS53" s="7"/>
      <c r="IPT53" s="7"/>
      <c r="IPU53" s="7"/>
      <c r="IPV53" s="7"/>
      <c r="IPW53" s="7"/>
      <c r="IPX53" s="7"/>
      <c r="IPY53" s="7"/>
      <c r="IPZ53" s="7"/>
      <c r="IQA53" s="7"/>
      <c r="IQB53" s="7"/>
      <c r="IQC53" s="7"/>
      <c r="IQD53" s="7"/>
      <c r="IQE53" s="7"/>
      <c r="IQF53" s="7"/>
      <c r="IQG53" s="7"/>
      <c r="IQH53" s="7"/>
      <c r="IQI53" s="7"/>
      <c r="IQJ53" s="7"/>
      <c r="IQK53" s="7"/>
      <c r="IQL53" s="7"/>
      <c r="IQM53" s="7"/>
      <c r="IQN53" s="7"/>
      <c r="IQO53" s="7"/>
      <c r="IQP53" s="7"/>
      <c r="IQQ53" s="7"/>
      <c r="IQR53" s="7"/>
      <c r="IQS53" s="7"/>
      <c r="IQT53" s="7"/>
      <c r="IQU53" s="7"/>
      <c r="IQV53" s="7"/>
      <c r="IQW53" s="7"/>
      <c r="IQX53" s="7"/>
      <c r="IQY53" s="7"/>
      <c r="IQZ53" s="7"/>
      <c r="IRA53" s="7"/>
      <c r="IRB53" s="7"/>
      <c r="IRC53" s="7"/>
      <c r="IRD53" s="7"/>
      <c r="IRE53" s="7"/>
      <c r="IRF53" s="7"/>
      <c r="IRG53" s="7"/>
      <c r="IRH53" s="7"/>
      <c r="IRI53" s="7"/>
      <c r="IRJ53" s="7"/>
      <c r="IRK53" s="7"/>
      <c r="IRL53" s="7"/>
      <c r="IRM53" s="7"/>
      <c r="IRN53" s="7"/>
      <c r="IRO53" s="7"/>
      <c r="IRP53" s="7"/>
      <c r="IRQ53" s="7"/>
      <c r="IRR53" s="7"/>
      <c r="IRS53" s="7"/>
      <c r="IRT53" s="7"/>
      <c r="IRU53" s="7"/>
      <c r="IRV53" s="7"/>
      <c r="IRW53" s="7"/>
      <c r="IRX53" s="7"/>
      <c r="IRY53" s="7"/>
      <c r="IRZ53" s="7"/>
      <c r="ISA53" s="7"/>
      <c r="ISB53" s="7"/>
      <c r="ISC53" s="7"/>
      <c r="ISD53" s="7"/>
      <c r="ISE53" s="7"/>
      <c r="ISF53" s="7"/>
      <c r="ISG53" s="7"/>
      <c r="ISH53" s="7"/>
      <c r="ISI53" s="7"/>
      <c r="ISJ53" s="7"/>
      <c r="ISK53" s="7"/>
      <c r="ISL53" s="7"/>
      <c r="ISM53" s="7"/>
      <c r="ISN53" s="7"/>
      <c r="ISO53" s="7"/>
      <c r="ISP53" s="7"/>
      <c r="ISQ53" s="7"/>
      <c r="ISR53" s="7"/>
      <c r="ISS53" s="7"/>
      <c r="IST53" s="7"/>
      <c r="ISU53" s="7"/>
      <c r="ISV53" s="7"/>
      <c r="ISW53" s="7"/>
      <c r="ISX53" s="7"/>
      <c r="ISY53" s="7"/>
      <c r="ISZ53" s="7"/>
      <c r="ITA53" s="7"/>
      <c r="ITB53" s="7"/>
      <c r="ITC53" s="7"/>
      <c r="ITD53" s="7"/>
      <c r="ITE53" s="7"/>
      <c r="ITF53" s="7"/>
      <c r="ITG53" s="7"/>
      <c r="ITH53" s="7"/>
      <c r="ITI53" s="7"/>
      <c r="ITJ53" s="7"/>
      <c r="ITK53" s="7"/>
      <c r="ITL53" s="7"/>
      <c r="ITM53" s="7"/>
      <c r="ITN53" s="7"/>
      <c r="ITO53" s="7"/>
      <c r="ITP53" s="7"/>
      <c r="ITQ53" s="7"/>
      <c r="ITR53" s="7"/>
      <c r="ITS53" s="7"/>
      <c r="ITT53" s="7"/>
      <c r="ITU53" s="7"/>
      <c r="ITV53" s="7"/>
      <c r="ITW53" s="7"/>
      <c r="ITX53" s="7"/>
      <c r="ITY53" s="7"/>
      <c r="ITZ53" s="7"/>
      <c r="IUA53" s="7"/>
      <c r="IUB53" s="7"/>
      <c r="IUC53" s="7"/>
      <c r="IUD53" s="7"/>
      <c r="IUE53" s="7"/>
      <c r="IUF53" s="7"/>
      <c r="IUG53" s="7"/>
      <c r="IUH53" s="7"/>
      <c r="IUI53" s="7"/>
      <c r="IUJ53" s="7"/>
      <c r="IUK53" s="7"/>
      <c r="IUL53" s="7"/>
      <c r="IUM53" s="7"/>
      <c r="IUN53" s="7"/>
      <c r="IUO53" s="7"/>
      <c r="IUP53" s="7"/>
      <c r="IUQ53" s="7"/>
      <c r="IUR53" s="7"/>
      <c r="IUS53" s="7"/>
      <c r="IUT53" s="7"/>
      <c r="IUU53" s="7"/>
      <c r="IUV53" s="7"/>
      <c r="IUW53" s="7"/>
      <c r="IUX53" s="7"/>
      <c r="IUY53" s="7"/>
      <c r="IUZ53" s="7"/>
      <c r="IVA53" s="7"/>
      <c r="IVB53" s="7"/>
      <c r="IVC53" s="7"/>
      <c r="IVD53" s="7"/>
      <c r="IVE53" s="7"/>
      <c r="IVF53" s="7"/>
      <c r="IVG53" s="7"/>
      <c r="IVH53" s="7"/>
      <c r="IVI53" s="7"/>
      <c r="IVJ53" s="7"/>
      <c r="IVK53" s="7"/>
      <c r="IVL53" s="7"/>
      <c r="IVM53" s="7"/>
      <c r="IVN53" s="7"/>
      <c r="IVO53" s="7"/>
      <c r="IVP53" s="7"/>
      <c r="IVQ53" s="7"/>
      <c r="IVR53" s="7"/>
      <c r="IVS53" s="7"/>
      <c r="IVT53" s="7"/>
      <c r="IVU53" s="7"/>
      <c r="IVV53" s="7"/>
      <c r="IVW53" s="7"/>
      <c r="IVX53" s="7"/>
      <c r="IVY53" s="7"/>
      <c r="IVZ53" s="7"/>
      <c r="IWA53" s="7"/>
      <c r="IWB53" s="7"/>
      <c r="IWC53" s="7"/>
      <c r="IWD53" s="7"/>
      <c r="IWE53" s="7"/>
      <c r="IWF53" s="7"/>
      <c r="IWG53" s="7"/>
      <c r="IWH53" s="7"/>
      <c r="IWI53" s="7"/>
      <c r="IWJ53" s="7"/>
      <c r="IWK53" s="7"/>
      <c r="IWL53" s="7"/>
      <c r="IWM53" s="7"/>
      <c r="IWN53" s="7"/>
      <c r="IWO53" s="7"/>
      <c r="IWP53" s="7"/>
      <c r="IWQ53" s="7"/>
      <c r="IWR53" s="7"/>
      <c r="IWS53" s="7"/>
      <c r="IWT53" s="7"/>
      <c r="IWU53" s="7"/>
      <c r="IWV53" s="7"/>
      <c r="IWW53" s="7"/>
      <c r="IWX53" s="7"/>
      <c r="IWY53" s="7"/>
      <c r="IWZ53" s="7"/>
      <c r="IXA53" s="7"/>
      <c r="IXB53" s="7"/>
      <c r="IXC53" s="7"/>
      <c r="IXD53" s="7"/>
      <c r="IXE53" s="7"/>
      <c r="IXF53" s="7"/>
      <c r="IXG53" s="7"/>
      <c r="IXH53" s="7"/>
      <c r="IXI53" s="7"/>
      <c r="IXJ53" s="7"/>
      <c r="IXK53" s="7"/>
      <c r="IXL53" s="7"/>
      <c r="IXM53" s="7"/>
      <c r="IXN53" s="7"/>
      <c r="IXO53" s="7"/>
      <c r="IXP53" s="7"/>
      <c r="IXQ53" s="7"/>
      <c r="IXR53" s="7"/>
      <c r="IXS53" s="7"/>
      <c r="IXT53" s="7"/>
      <c r="IXU53" s="7"/>
      <c r="IXV53" s="7"/>
      <c r="IXW53" s="7"/>
      <c r="IXX53" s="7"/>
      <c r="IXY53" s="7"/>
      <c r="IXZ53" s="7"/>
      <c r="IYA53" s="7"/>
      <c r="IYB53" s="7"/>
      <c r="IYC53" s="7"/>
      <c r="IYD53" s="7"/>
      <c r="IYE53" s="7"/>
      <c r="IYF53" s="7"/>
      <c r="IYG53" s="7"/>
      <c r="IYH53" s="7"/>
      <c r="IYI53" s="7"/>
      <c r="IYJ53" s="7"/>
      <c r="IYK53" s="7"/>
      <c r="IYL53" s="7"/>
      <c r="IYM53" s="7"/>
      <c r="IYN53" s="7"/>
      <c r="IYO53" s="7"/>
      <c r="IYP53" s="7"/>
      <c r="IYQ53" s="7"/>
      <c r="IYR53" s="7"/>
      <c r="IYS53" s="7"/>
      <c r="IYT53" s="7"/>
      <c r="IYU53" s="7"/>
      <c r="IYV53" s="7"/>
      <c r="IYW53" s="7"/>
      <c r="IYX53" s="7"/>
      <c r="IYY53" s="7"/>
      <c r="IYZ53" s="7"/>
      <c r="IZA53" s="7"/>
      <c r="IZB53" s="7"/>
      <c r="IZC53" s="7"/>
      <c r="IZD53" s="7"/>
      <c r="IZE53" s="7"/>
      <c r="IZF53" s="7"/>
      <c r="IZG53" s="7"/>
      <c r="IZH53" s="7"/>
      <c r="IZI53" s="7"/>
      <c r="IZJ53" s="7"/>
      <c r="IZK53" s="7"/>
      <c r="IZL53" s="7"/>
      <c r="IZM53" s="7"/>
      <c r="IZN53" s="7"/>
      <c r="IZO53" s="7"/>
      <c r="IZP53" s="7"/>
      <c r="IZQ53" s="7"/>
      <c r="IZR53" s="7"/>
      <c r="IZS53" s="7"/>
      <c r="IZT53" s="7"/>
      <c r="IZU53" s="7"/>
      <c r="IZV53" s="7"/>
      <c r="IZW53" s="7"/>
      <c r="IZX53" s="7"/>
      <c r="IZY53" s="7"/>
      <c r="IZZ53" s="7"/>
      <c r="JAA53" s="7"/>
      <c r="JAB53" s="7"/>
      <c r="JAC53" s="7"/>
      <c r="JAD53" s="7"/>
      <c r="JAE53" s="7"/>
      <c r="JAF53" s="7"/>
      <c r="JAG53" s="7"/>
      <c r="JAH53" s="7"/>
      <c r="JAI53" s="7"/>
      <c r="JAJ53" s="7"/>
      <c r="JAK53" s="7"/>
      <c r="JAL53" s="7"/>
      <c r="JAM53" s="7"/>
      <c r="JAN53" s="7"/>
      <c r="JAO53" s="7"/>
      <c r="JAP53" s="7"/>
      <c r="JAQ53" s="7"/>
      <c r="JAR53" s="7"/>
      <c r="JAS53" s="7"/>
      <c r="JAT53" s="7"/>
      <c r="JAU53" s="7"/>
      <c r="JAV53" s="7"/>
      <c r="JAW53" s="7"/>
      <c r="JAX53" s="7"/>
      <c r="JAY53" s="7"/>
      <c r="JAZ53" s="7"/>
      <c r="JBA53" s="7"/>
      <c r="JBB53" s="7"/>
      <c r="JBC53" s="7"/>
      <c r="JBD53" s="7"/>
      <c r="JBE53" s="7"/>
      <c r="JBF53" s="7"/>
      <c r="JBG53" s="7"/>
      <c r="JBH53" s="7"/>
      <c r="JBI53" s="7"/>
      <c r="JBJ53" s="7"/>
      <c r="JBK53" s="7"/>
      <c r="JBL53" s="7"/>
      <c r="JBM53" s="7"/>
      <c r="JBN53" s="7"/>
      <c r="JBO53" s="7"/>
      <c r="JBP53" s="7"/>
      <c r="JBQ53" s="7"/>
      <c r="JBR53" s="7"/>
      <c r="JBS53" s="7"/>
      <c r="JBT53" s="7"/>
      <c r="JBU53" s="7"/>
      <c r="JBV53" s="7"/>
      <c r="JBW53" s="7"/>
      <c r="JBX53" s="7"/>
      <c r="JBY53" s="7"/>
      <c r="JBZ53" s="7"/>
      <c r="JCA53" s="7"/>
      <c r="JCB53" s="7"/>
      <c r="JCC53" s="7"/>
      <c r="JCD53" s="7"/>
      <c r="JCE53" s="7"/>
      <c r="JCF53" s="7"/>
      <c r="JCG53" s="7"/>
      <c r="JCH53" s="7"/>
      <c r="JCI53" s="7"/>
      <c r="JCJ53" s="7"/>
      <c r="JCK53" s="7"/>
      <c r="JCL53" s="7"/>
      <c r="JCM53" s="7"/>
      <c r="JCN53" s="7"/>
      <c r="JCO53" s="7"/>
      <c r="JCP53" s="7"/>
      <c r="JCQ53" s="7"/>
      <c r="JCR53" s="7"/>
      <c r="JCS53" s="7"/>
      <c r="JCT53" s="7"/>
      <c r="JCU53" s="7"/>
      <c r="JCV53" s="7"/>
      <c r="JCW53" s="7"/>
      <c r="JCX53" s="7"/>
      <c r="JCY53" s="7"/>
      <c r="JCZ53" s="7"/>
      <c r="JDA53" s="7"/>
      <c r="JDB53" s="7"/>
      <c r="JDC53" s="7"/>
      <c r="JDD53" s="7"/>
      <c r="JDE53" s="7"/>
      <c r="JDF53" s="7"/>
      <c r="JDG53" s="7"/>
      <c r="JDH53" s="7"/>
      <c r="JDI53" s="7"/>
      <c r="JDJ53" s="7"/>
      <c r="JDK53" s="7"/>
      <c r="JDL53" s="7"/>
      <c r="JDM53" s="7"/>
      <c r="JDN53" s="7"/>
      <c r="JDO53" s="7"/>
      <c r="JDP53" s="7"/>
      <c r="JDQ53" s="7"/>
      <c r="JDR53" s="7"/>
      <c r="JDS53" s="7"/>
      <c r="JDT53" s="7"/>
      <c r="JDU53" s="7"/>
      <c r="JDV53" s="7"/>
      <c r="JDW53" s="7"/>
      <c r="JDX53" s="7"/>
      <c r="JDY53" s="7"/>
      <c r="JDZ53" s="7"/>
      <c r="JEA53" s="7"/>
      <c r="JEB53" s="7"/>
      <c r="JEC53" s="7"/>
      <c r="JED53" s="7"/>
      <c r="JEE53" s="7"/>
      <c r="JEF53" s="7"/>
      <c r="JEG53" s="7"/>
      <c r="JEH53" s="7"/>
      <c r="JEI53" s="7"/>
      <c r="JEJ53" s="7"/>
      <c r="JEK53" s="7"/>
      <c r="JEL53" s="7"/>
      <c r="JEM53" s="7"/>
      <c r="JEN53" s="7"/>
      <c r="JEO53" s="7"/>
      <c r="JEP53" s="7"/>
      <c r="JEQ53" s="7"/>
      <c r="JER53" s="7"/>
      <c r="JES53" s="7"/>
      <c r="JET53" s="7"/>
      <c r="JEU53" s="7"/>
      <c r="JEV53" s="7"/>
      <c r="JEW53" s="7"/>
      <c r="JEX53" s="7"/>
      <c r="JEY53" s="7"/>
      <c r="JEZ53" s="7"/>
      <c r="JFA53" s="7"/>
      <c r="JFB53" s="7"/>
      <c r="JFC53" s="7"/>
      <c r="JFD53" s="7"/>
      <c r="JFE53" s="7"/>
      <c r="JFF53" s="7"/>
      <c r="JFG53" s="7"/>
      <c r="JFH53" s="7"/>
      <c r="JFI53" s="7"/>
      <c r="JFJ53" s="7"/>
      <c r="JFK53" s="7"/>
      <c r="JFL53" s="7"/>
      <c r="JFM53" s="7"/>
      <c r="JFN53" s="7"/>
      <c r="JFO53" s="7"/>
      <c r="JFP53" s="7"/>
      <c r="JFQ53" s="7"/>
      <c r="JFR53" s="7"/>
      <c r="JFS53" s="7"/>
      <c r="JFT53" s="7"/>
      <c r="JFU53" s="7"/>
      <c r="JFV53" s="7"/>
      <c r="JFW53" s="7"/>
      <c r="JFX53" s="7"/>
      <c r="JFY53" s="7"/>
      <c r="JFZ53" s="7"/>
      <c r="JGA53" s="7"/>
      <c r="JGB53" s="7"/>
      <c r="JGC53" s="7"/>
      <c r="JGD53" s="7"/>
      <c r="JGE53" s="7"/>
      <c r="JGF53" s="7"/>
      <c r="JGG53" s="7"/>
      <c r="JGH53" s="7"/>
      <c r="JGI53" s="7"/>
      <c r="JGJ53" s="7"/>
      <c r="JGK53" s="7"/>
      <c r="JGL53" s="7"/>
      <c r="JGM53" s="7"/>
      <c r="JGN53" s="7"/>
      <c r="JGO53" s="7"/>
      <c r="JGP53" s="7"/>
      <c r="JGQ53" s="7"/>
      <c r="JGR53" s="7"/>
      <c r="JGS53" s="7"/>
      <c r="JGT53" s="7"/>
      <c r="JGU53" s="7"/>
      <c r="JGV53" s="7"/>
      <c r="JGW53" s="7"/>
      <c r="JGX53" s="7"/>
      <c r="JGY53" s="7"/>
      <c r="JGZ53" s="7"/>
      <c r="JHA53" s="7"/>
      <c r="JHB53" s="7"/>
      <c r="JHC53" s="7"/>
      <c r="JHD53" s="7"/>
      <c r="JHE53" s="7"/>
      <c r="JHF53" s="7"/>
      <c r="JHG53" s="7"/>
      <c r="JHH53" s="7"/>
      <c r="JHI53" s="7"/>
      <c r="JHJ53" s="7"/>
      <c r="JHK53" s="7"/>
      <c r="JHL53" s="7"/>
      <c r="JHM53" s="7"/>
      <c r="JHN53" s="7"/>
      <c r="JHO53" s="7"/>
      <c r="JHP53" s="7"/>
      <c r="JHQ53" s="7"/>
      <c r="JHR53" s="7"/>
      <c r="JHS53" s="7"/>
      <c r="JHT53" s="7"/>
      <c r="JHU53" s="7"/>
      <c r="JHV53" s="7"/>
      <c r="JHW53" s="7"/>
      <c r="JHX53" s="7"/>
      <c r="JHY53" s="7"/>
      <c r="JHZ53" s="7"/>
      <c r="JIA53" s="7"/>
      <c r="JIB53" s="7"/>
      <c r="JIC53" s="7"/>
      <c r="JID53" s="7"/>
      <c r="JIE53" s="7"/>
      <c r="JIF53" s="7"/>
      <c r="JIG53" s="7"/>
      <c r="JIH53" s="7"/>
      <c r="JII53" s="7"/>
      <c r="JIJ53" s="7"/>
      <c r="JIK53" s="7"/>
      <c r="JIL53" s="7"/>
      <c r="JIM53" s="7"/>
      <c r="JIN53" s="7"/>
      <c r="JIO53" s="7"/>
      <c r="JIP53" s="7"/>
      <c r="JIQ53" s="7"/>
      <c r="JIR53" s="7"/>
      <c r="JIS53" s="7"/>
      <c r="JIT53" s="7"/>
      <c r="JIU53" s="7"/>
      <c r="JIV53" s="7"/>
      <c r="JIW53" s="7"/>
      <c r="JIX53" s="7"/>
      <c r="JIY53" s="7"/>
      <c r="JIZ53" s="7"/>
      <c r="JJA53" s="7"/>
      <c r="JJB53" s="7"/>
      <c r="JJC53" s="7"/>
      <c r="JJD53" s="7"/>
      <c r="JJE53" s="7"/>
      <c r="JJF53" s="7"/>
      <c r="JJG53" s="7"/>
      <c r="JJH53" s="7"/>
      <c r="JJI53" s="7"/>
      <c r="JJJ53" s="7"/>
      <c r="JJK53" s="7"/>
      <c r="JJL53" s="7"/>
      <c r="JJM53" s="7"/>
      <c r="JJN53" s="7"/>
      <c r="JJO53" s="7"/>
      <c r="JJP53" s="7"/>
      <c r="JJQ53" s="7"/>
      <c r="JJR53" s="7"/>
      <c r="JJS53" s="7"/>
      <c r="JJT53" s="7"/>
      <c r="JJU53" s="7"/>
      <c r="JJV53" s="7"/>
      <c r="JJW53" s="7"/>
      <c r="JJX53" s="7"/>
      <c r="JJY53" s="7"/>
      <c r="JJZ53" s="7"/>
      <c r="JKA53" s="7"/>
      <c r="JKB53" s="7"/>
      <c r="JKC53" s="7"/>
      <c r="JKD53" s="7"/>
      <c r="JKE53" s="7"/>
      <c r="JKF53" s="7"/>
      <c r="JKG53" s="7"/>
      <c r="JKH53" s="7"/>
      <c r="JKI53" s="7"/>
      <c r="JKJ53" s="7"/>
      <c r="JKK53" s="7"/>
      <c r="JKL53" s="7"/>
      <c r="JKM53" s="7"/>
      <c r="JKN53" s="7"/>
      <c r="JKO53" s="7"/>
      <c r="JKP53" s="7"/>
      <c r="JKQ53" s="7"/>
      <c r="JKR53" s="7"/>
      <c r="JKS53" s="7"/>
      <c r="JKT53" s="7"/>
      <c r="JKU53" s="7"/>
      <c r="JKV53" s="7"/>
      <c r="JKW53" s="7"/>
      <c r="JKX53" s="7"/>
      <c r="JKY53" s="7"/>
      <c r="JKZ53" s="7"/>
      <c r="JLA53" s="7"/>
      <c r="JLB53" s="7"/>
      <c r="JLC53" s="7"/>
      <c r="JLD53" s="7"/>
      <c r="JLE53" s="7"/>
      <c r="JLF53" s="7"/>
      <c r="JLG53" s="7"/>
      <c r="JLH53" s="7"/>
      <c r="JLI53" s="7"/>
      <c r="JLJ53" s="7"/>
      <c r="JLK53" s="7"/>
      <c r="JLL53" s="7"/>
      <c r="JLM53" s="7"/>
      <c r="JLN53" s="7"/>
      <c r="JLO53" s="7"/>
      <c r="JLP53" s="7"/>
      <c r="JLQ53" s="7"/>
      <c r="JLR53" s="7"/>
      <c r="JLS53" s="7"/>
      <c r="JLT53" s="7"/>
      <c r="JLU53" s="7"/>
      <c r="JLV53" s="7"/>
      <c r="JLW53" s="7"/>
      <c r="JLX53" s="7"/>
      <c r="JLY53" s="7"/>
      <c r="JLZ53" s="7"/>
      <c r="JMA53" s="7"/>
      <c r="JMB53" s="7"/>
      <c r="JMC53" s="7"/>
      <c r="JMD53" s="7"/>
      <c r="JME53" s="7"/>
      <c r="JMF53" s="7"/>
      <c r="JMG53" s="7"/>
      <c r="JMH53" s="7"/>
      <c r="JMI53" s="7"/>
      <c r="JMJ53" s="7"/>
      <c r="JMK53" s="7"/>
      <c r="JML53" s="7"/>
      <c r="JMM53" s="7"/>
      <c r="JMN53" s="7"/>
      <c r="JMO53" s="7"/>
      <c r="JMP53" s="7"/>
      <c r="JMQ53" s="7"/>
      <c r="JMR53" s="7"/>
      <c r="JMS53" s="7"/>
      <c r="JMT53" s="7"/>
      <c r="JMU53" s="7"/>
      <c r="JMV53" s="7"/>
      <c r="JMW53" s="7"/>
      <c r="JMX53" s="7"/>
      <c r="JMY53" s="7"/>
      <c r="JMZ53" s="7"/>
      <c r="JNA53" s="7"/>
      <c r="JNB53" s="7"/>
      <c r="JNC53" s="7"/>
      <c r="JND53" s="7"/>
      <c r="JNE53" s="7"/>
      <c r="JNF53" s="7"/>
      <c r="JNG53" s="7"/>
      <c r="JNH53" s="7"/>
      <c r="JNI53" s="7"/>
      <c r="JNJ53" s="7"/>
      <c r="JNK53" s="7"/>
      <c r="JNL53" s="7"/>
      <c r="JNM53" s="7"/>
      <c r="JNN53" s="7"/>
      <c r="JNO53" s="7"/>
      <c r="JNP53" s="7"/>
      <c r="JNQ53" s="7"/>
      <c r="JNR53" s="7"/>
      <c r="JNS53" s="7"/>
      <c r="JNT53" s="7"/>
      <c r="JNU53" s="7"/>
      <c r="JNV53" s="7"/>
      <c r="JNW53" s="7"/>
      <c r="JNX53" s="7"/>
      <c r="JNY53" s="7"/>
      <c r="JNZ53" s="7"/>
      <c r="JOA53" s="7"/>
      <c r="JOB53" s="7"/>
      <c r="JOC53" s="7"/>
      <c r="JOD53" s="7"/>
      <c r="JOE53" s="7"/>
      <c r="JOF53" s="7"/>
      <c r="JOG53" s="7"/>
      <c r="JOH53" s="7"/>
      <c r="JOI53" s="7"/>
      <c r="JOJ53" s="7"/>
      <c r="JOK53" s="7"/>
      <c r="JOL53" s="7"/>
      <c r="JOM53" s="7"/>
      <c r="JON53" s="7"/>
      <c r="JOO53" s="7"/>
      <c r="JOP53" s="7"/>
      <c r="JOQ53" s="7"/>
      <c r="JOR53" s="7"/>
      <c r="JOS53" s="7"/>
      <c r="JOT53" s="7"/>
      <c r="JOU53" s="7"/>
      <c r="JOV53" s="7"/>
      <c r="JOW53" s="7"/>
      <c r="JOX53" s="7"/>
      <c r="JOY53" s="7"/>
      <c r="JOZ53" s="7"/>
      <c r="JPA53" s="7"/>
      <c r="JPB53" s="7"/>
      <c r="JPC53" s="7"/>
      <c r="JPD53" s="7"/>
      <c r="JPE53" s="7"/>
      <c r="JPF53" s="7"/>
      <c r="JPG53" s="7"/>
      <c r="JPH53" s="7"/>
      <c r="JPI53" s="7"/>
      <c r="JPJ53" s="7"/>
      <c r="JPK53" s="7"/>
      <c r="JPL53" s="7"/>
      <c r="JPM53" s="7"/>
      <c r="JPN53" s="7"/>
      <c r="JPO53" s="7"/>
      <c r="JPP53" s="7"/>
      <c r="JPQ53" s="7"/>
      <c r="JPR53" s="7"/>
      <c r="JPS53" s="7"/>
      <c r="JPT53" s="7"/>
      <c r="JPU53" s="7"/>
      <c r="JPV53" s="7"/>
      <c r="JPW53" s="7"/>
      <c r="JPX53" s="7"/>
      <c r="JPY53" s="7"/>
      <c r="JPZ53" s="7"/>
      <c r="JQA53" s="7"/>
      <c r="JQB53" s="7"/>
      <c r="JQC53" s="7"/>
      <c r="JQD53" s="7"/>
      <c r="JQE53" s="7"/>
      <c r="JQF53" s="7"/>
      <c r="JQG53" s="7"/>
      <c r="JQH53" s="7"/>
      <c r="JQI53" s="7"/>
      <c r="JQJ53" s="7"/>
      <c r="JQK53" s="7"/>
      <c r="JQL53" s="7"/>
      <c r="JQM53" s="7"/>
      <c r="JQN53" s="7"/>
      <c r="JQO53" s="7"/>
      <c r="JQP53" s="7"/>
      <c r="JQQ53" s="7"/>
      <c r="JQR53" s="7"/>
      <c r="JQS53" s="7"/>
      <c r="JQT53" s="7"/>
      <c r="JQU53" s="7"/>
      <c r="JQV53" s="7"/>
      <c r="JQW53" s="7"/>
      <c r="JQX53" s="7"/>
      <c r="JQY53" s="7"/>
      <c r="JQZ53" s="7"/>
      <c r="JRA53" s="7"/>
      <c r="JRB53" s="7"/>
      <c r="JRC53" s="7"/>
      <c r="JRD53" s="7"/>
      <c r="JRE53" s="7"/>
      <c r="JRF53" s="7"/>
      <c r="JRG53" s="7"/>
      <c r="JRH53" s="7"/>
      <c r="JRI53" s="7"/>
      <c r="JRJ53" s="7"/>
      <c r="JRK53" s="7"/>
      <c r="JRL53" s="7"/>
      <c r="JRM53" s="7"/>
      <c r="JRN53" s="7"/>
      <c r="JRO53" s="7"/>
      <c r="JRP53" s="7"/>
      <c r="JRQ53" s="7"/>
      <c r="JRR53" s="7"/>
      <c r="JRS53" s="7"/>
      <c r="JRT53" s="7"/>
      <c r="JRU53" s="7"/>
      <c r="JRV53" s="7"/>
      <c r="JRW53" s="7"/>
      <c r="JRX53" s="7"/>
      <c r="JRY53" s="7"/>
      <c r="JRZ53" s="7"/>
      <c r="JSA53" s="7"/>
      <c r="JSB53" s="7"/>
      <c r="JSC53" s="7"/>
      <c r="JSD53" s="7"/>
      <c r="JSE53" s="7"/>
      <c r="JSF53" s="7"/>
      <c r="JSG53" s="7"/>
      <c r="JSH53" s="7"/>
      <c r="JSI53" s="7"/>
      <c r="JSJ53" s="7"/>
      <c r="JSK53" s="7"/>
      <c r="JSL53" s="7"/>
      <c r="JSM53" s="7"/>
      <c r="JSN53" s="7"/>
      <c r="JSO53" s="7"/>
      <c r="JSP53" s="7"/>
      <c r="JSQ53" s="7"/>
      <c r="JSR53" s="7"/>
      <c r="JSS53" s="7"/>
      <c r="JST53" s="7"/>
      <c r="JSU53" s="7"/>
      <c r="JSV53" s="7"/>
      <c r="JSW53" s="7"/>
      <c r="JSX53" s="7"/>
      <c r="JSY53" s="7"/>
      <c r="JSZ53" s="7"/>
      <c r="JTA53" s="7"/>
      <c r="JTB53" s="7"/>
      <c r="JTC53" s="7"/>
      <c r="JTD53" s="7"/>
      <c r="JTE53" s="7"/>
      <c r="JTF53" s="7"/>
      <c r="JTG53" s="7"/>
      <c r="JTH53" s="7"/>
      <c r="JTI53" s="7"/>
      <c r="JTJ53" s="7"/>
      <c r="JTK53" s="7"/>
      <c r="JTL53" s="7"/>
      <c r="JTM53" s="7"/>
      <c r="JTN53" s="7"/>
      <c r="JTO53" s="7"/>
      <c r="JTP53" s="7"/>
      <c r="JTQ53" s="7"/>
      <c r="JTR53" s="7"/>
      <c r="JTS53" s="7"/>
      <c r="JTT53" s="7"/>
      <c r="JTU53" s="7"/>
      <c r="JTV53" s="7"/>
      <c r="JTW53" s="7"/>
      <c r="JTX53" s="7"/>
      <c r="JTY53" s="7"/>
      <c r="JTZ53" s="7"/>
      <c r="JUA53" s="7"/>
      <c r="JUB53" s="7"/>
      <c r="JUC53" s="7"/>
      <c r="JUD53" s="7"/>
      <c r="JUE53" s="7"/>
      <c r="JUF53" s="7"/>
      <c r="JUG53" s="7"/>
      <c r="JUH53" s="7"/>
      <c r="JUI53" s="7"/>
      <c r="JUJ53" s="7"/>
      <c r="JUK53" s="7"/>
      <c r="JUL53" s="7"/>
      <c r="JUM53" s="7"/>
      <c r="JUN53" s="7"/>
      <c r="JUO53" s="7"/>
      <c r="JUP53" s="7"/>
      <c r="JUQ53" s="7"/>
      <c r="JUR53" s="7"/>
      <c r="JUS53" s="7"/>
      <c r="JUT53" s="7"/>
      <c r="JUU53" s="7"/>
      <c r="JUV53" s="7"/>
      <c r="JUW53" s="7"/>
      <c r="JUX53" s="7"/>
      <c r="JUY53" s="7"/>
      <c r="JUZ53" s="7"/>
      <c r="JVA53" s="7"/>
      <c r="JVB53" s="7"/>
      <c r="JVC53" s="7"/>
      <c r="JVD53" s="7"/>
      <c r="JVE53" s="7"/>
      <c r="JVF53" s="7"/>
      <c r="JVG53" s="7"/>
      <c r="JVH53" s="7"/>
      <c r="JVI53" s="7"/>
      <c r="JVJ53" s="7"/>
      <c r="JVK53" s="7"/>
      <c r="JVL53" s="7"/>
      <c r="JVM53" s="7"/>
      <c r="JVN53" s="7"/>
      <c r="JVO53" s="7"/>
      <c r="JVP53" s="7"/>
      <c r="JVQ53" s="7"/>
      <c r="JVR53" s="7"/>
      <c r="JVS53" s="7"/>
      <c r="JVT53" s="7"/>
      <c r="JVU53" s="7"/>
      <c r="JVV53" s="7"/>
      <c r="JVW53" s="7"/>
      <c r="JVX53" s="7"/>
      <c r="JVY53" s="7"/>
      <c r="JVZ53" s="7"/>
      <c r="JWA53" s="7"/>
      <c r="JWB53" s="7"/>
      <c r="JWC53" s="7"/>
      <c r="JWD53" s="7"/>
      <c r="JWE53" s="7"/>
      <c r="JWF53" s="7"/>
      <c r="JWG53" s="7"/>
      <c r="JWH53" s="7"/>
      <c r="JWI53" s="7"/>
      <c r="JWJ53" s="7"/>
      <c r="JWK53" s="7"/>
      <c r="JWL53" s="7"/>
      <c r="JWM53" s="7"/>
      <c r="JWN53" s="7"/>
      <c r="JWO53" s="7"/>
      <c r="JWP53" s="7"/>
      <c r="JWQ53" s="7"/>
      <c r="JWR53" s="7"/>
      <c r="JWS53" s="7"/>
      <c r="JWT53" s="7"/>
      <c r="JWU53" s="7"/>
      <c r="JWV53" s="7"/>
      <c r="JWW53" s="7"/>
      <c r="JWX53" s="7"/>
      <c r="JWY53" s="7"/>
      <c r="JWZ53" s="7"/>
      <c r="JXA53" s="7"/>
      <c r="JXB53" s="7"/>
      <c r="JXC53" s="7"/>
      <c r="JXD53" s="7"/>
      <c r="JXE53" s="7"/>
      <c r="JXF53" s="7"/>
      <c r="JXG53" s="7"/>
      <c r="JXH53" s="7"/>
      <c r="JXI53" s="7"/>
      <c r="JXJ53" s="7"/>
      <c r="JXK53" s="7"/>
      <c r="JXL53" s="7"/>
      <c r="JXM53" s="7"/>
      <c r="JXN53" s="7"/>
      <c r="JXO53" s="7"/>
      <c r="JXP53" s="7"/>
      <c r="JXQ53" s="7"/>
      <c r="JXR53" s="7"/>
      <c r="JXS53" s="7"/>
      <c r="JXT53" s="7"/>
      <c r="JXU53" s="7"/>
      <c r="JXV53" s="7"/>
      <c r="JXW53" s="7"/>
      <c r="JXX53" s="7"/>
      <c r="JXY53" s="7"/>
      <c r="JXZ53" s="7"/>
      <c r="JYA53" s="7"/>
      <c r="JYB53" s="7"/>
      <c r="JYC53" s="7"/>
      <c r="JYD53" s="7"/>
      <c r="JYE53" s="7"/>
      <c r="JYF53" s="7"/>
      <c r="JYG53" s="7"/>
      <c r="JYH53" s="7"/>
      <c r="JYI53" s="7"/>
      <c r="JYJ53" s="7"/>
      <c r="JYK53" s="7"/>
      <c r="JYL53" s="7"/>
      <c r="JYM53" s="7"/>
      <c r="JYN53" s="7"/>
      <c r="JYO53" s="7"/>
      <c r="JYP53" s="7"/>
      <c r="JYQ53" s="7"/>
      <c r="JYR53" s="7"/>
      <c r="JYS53" s="7"/>
      <c r="JYT53" s="7"/>
      <c r="JYU53" s="7"/>
      <c r="JYV53" s="7"/>
      <c r="JYW53" s="7"/>
      <c r="JYX53" s="7"/>
      <c r="JYY53" s="7"/>
      <c r="JYZ53" s="7"/>
      <c r="JZA53" s="7"/>
      <c r="JZB53" s="7"/>
      <c r="JZC53" s="7"/>
      <c r="JZD53" s="7"/>
      <c r="JZE53" s="7"/>
      <c r="JZF53" s="7"/>
      <c r="JZG53" s="7"/>
      <c r="JZH53" s="7"/>
      <c r="JZI53" s="7"/>
      <c r="JZJ53" s="7"/>
      <c r="JZK53" s="7"/>
      <c r="JZL53" s="7"/>
      <c r="JZM53" s="7"/>
      <c r="JZN53" s="7"/>
      <c r="JZO53" s="7"/>
      <c r="JZP53" s="7"/>
      <c r="JZQ53" s="7"/>
      <c r="JZR53" s="7"/>
      <c r="JZS53" s="7"/>
      <c r="JZT53" s="7"/>
      <c r="JZU53" s="7"/>
      <c r="JZV53" s="7"/>
      <c r="JZW53" s="7"/>
      <c r="JZX53" s="7"/>
      <c r="JZY53" s="7"/>
      <c r="JZZ53" s="7"/>
      <c r="KAA53" s="7"/>
      <c r="KAB53" s="7"/>
      <c r="KAC53" s="7"/>
      <c r="KAD53" s="7"/>
      <c r="KAE53" s="7"/>
      <c r="KAF53" s="7"/>
      <c r="KAG53" s="7"/>
      <c r="KAH53" s="7"/>
      <c r="KAI53" s="7"/>
      <c r="KAJ53" s="7"/>
      <c r="KAK53" s="7"/>
      <c r="KAL53" s="7"/>
      <c r="KAM53" s="7"/>
      <c r="KAN53" s="7"/>
      <c r="KAO53" s="7"/>
      <c r="KAP53" s="7"/>
      <c r="KAQ53" s="7"/>
      <c r="KAR53" s="7"/>
      <c r="KAS53" s="7"/>
      <c r="KAT53" s="7"/>
      <c r="KAU53" s="7"/>
      <c r="KAV53" s="7"/>
      <c r="KAW53" s="7"/>
      <c r="KAX53" s="7"/>
      <c r="KAY53" s="7"/>
      <c r="KAZ53" s="7"/>
      <c r="KBA53" s="7"/>
      <c r="KBB53" s="7"/>
      <c r="KBC53" s="7"/>
      <c r="KBD53" s="7"/>
      <c r="KBE53" s="7"/>
      <c r="KBF53" s="7"/>
      <c r="KBG53" s="7"/>
      <c r="KBH53" s="7"/>
      <c r="KBI53" s="7"/>
      <c r="KBJ53" s="7"/>
      <c r="KBK53" s="7"/>
      <c r="KBL53" s="7"/>
      <c r="KBM53" s="7"/>
      <c r="KBN53" s="7"/>
      <c r="KBO53" s="7"/>
      <c r="KBP53" s="7"/>
      <c r="KBQ53" s="7"/>
      <c r="KBR53" s="7"/>
      <c r="KBS53" s="7"/>
      <c r="KBT53" s="7"/>
      <c r="KBU53" s="7"/>
      <c r="KBV53" s="7"/>
      <c r="KBW53" s="7"/>
      <c r="KBX53" s="7"/>
      <c r="KBY53" s="7"/>
      <c r="KBZ53" s="7"/>
      <c r="KCA53" s="7"/>
      <c r="KCB53" s="7"/>
      <c r="KCC53" s="7"/>
      <c r="KCD53" s="7"/>
      <c r="KCE53" s="7"/>
      <c r="KCF53" s="7"/>
      <c r="KCG53" s="7"/>
      <c r="KCH53" s="7"/>
      <c r="KCI53" s="7"/>
      <c r="KCJ53" s="7"/>
      <c r="KCK53" s="7"/>
      <c r="KCL53" s="7"/>
      <c r="KCM53" s="7"/>
      <c r="KCN53" s="7"/>
      <c r="KCO53" s="7"/>
      <c r="KCP53" s="7"/>
      <c r="KCQ53" s="7"/>
      <c r="KCR53" s="7"/>
      <c r="KCS53" s="7"/>
      <c r="KCT53" s="7"/>
      <c r="KCU53" s="7"/>
      <c r="KCV53" s="7"/>
      <c r="KCW53" s="7"/>
      <c r="KCX53" s="7"/>
      <c r="KCY53" s="7"/>
      <c r="KCZ53" s="7"/>
      <c r="KDA53" s="7"/>
      <c r="KDB53" s="7"/>
      <c r="KDC53" s="7"/>
      <c r="KDD53" s="7"/>
      <c r="KDE53" s="7"/>
      <c r="KDF53" s="7"/>
      <c r="KDG53" s="7"/>
      <c r="KDH53" s="7"/>
      <c r="KDI53" s="7"/>
      <c r="KDJ53" s="7"/>
      <c r="KDK53" s="7"/>
      <c r="KDL53" s="7"/>
      <c r="KDM53" s="7"/>
      <c r="KDN53" s="7"/>
      <c r="KDO53" s="7"/>
      <c r="KDP53" s="7"/>
      <c r="KDQ53" s="7"/>
      <c r="KDR53" s="7"/>
      <c r="KDS53" s="7"/>
      <c r="KDT53" s="7"/>
      <c r="KDU53" s="7"/>
      <c r="KDV53" s="7"/>
      <c r="KDW53" s="7"/>
      <c r="KDX53" s="7"/>
      <c r="KDY53" s="7"/>
      <c r="KDZ53" s="7"/>
      <c r="KEA53" s="7"/>
      <c r="KEB53" s="7"/>
      <c r="KEC53" s="7"/>
      <c r="KED53" s="7"/>
      <c r="KEE53" s="7"/>
      <c r="KEF53" s="7"/>
      <c r="KEG53" s="7"/>
      <c r="KEH53" s="7"/>
      <c r="KEI53" s="7"/>
      <c r="KEJ53" s="7"/>
      <c r="KEK53" s="7"/>
      <c r="KEL53" s="7"/>
      <c r="KEM53" s="7"/>
      <c r="KEN53" s="7"/>
      <c r="KEO53" s="7"/>
      <c r="KEP53" s="7"/>
      <c r="KEQ53" s="7"/>
      <c r="KER53" s="7"/>
      <c r="KES53" s="7"/>
      <c r="KET53" s="7"/>
      <c r="KEU53" s="7"/>
      <c r="KEV53" s="7"/>
      <c r="KEW53" s="7"/>
      <c r="KEX53" s="7"/>
      <c r="KEY53" s="7"/>
      <c r="KEZ53" s="7"/>
      <c r="KFA53" s="7"/>
      <c r="KFB53" s="7"/>
      <c r="KFC53" s="7"/>
      <c r="KFD53" s="7"/>
      <c r="KFE53" s="7"/>
      <c r="KFF53" s="7"/>
      <c r="KFG53" s="7"/>
      <c r="KFH53" s="7"/>
      <c r="KFI53" s="7"/>
      <c r="KFJ53" s="7"/>
      <c r="KFK53" s="7"/>
      <c r="KFL53" s="7"/>
      <c r="KFM53" s="7"/>
      <c r="KFN53" s="7"/>
      <c r="KFO53" s="7"/>
      <c r="KFP53" s="7"/>
      <c r="KFQ53" s="7"/>
      <c r="KFR53" s="7"/>
      <c r="KFS53" s="7"/>
      <c r="KFT53" s="7"/>
      <c r="KFU53" s="7"/>
      <c r="KFV53" s="7"/>
      <c r="KFW53" s="7"/>
      <c r="KFX53" s="7"/>
      <c r="KFY53" s="7"/>
      <c r="KFZ53" s="7"/>
      <c r="KGA53" s="7"/>
      <c r="KGB53" s="7"/>
      <c r="KGC53" s="7"/>
      <c r="KGD53" s="7"/>
      <c r="KGE53" s="7"/>
      <c r="KGF53" s="7"/>
      <c r="KGG53" s="7"/>
      <c r="KGH53" s="7"/>
      <c r="KGI53" s="7"/>
      <c r="KGJ53" s="7"/>
      <c r="KGK53" s="7"/>
      <c r="KGL53" s="7"/>
      <c r="KGM53" s="7"/>
      <c r="KGN53" s="7"/>
      <c r="KGO53" s="7"/>
      <c r="KGP53" s="7"/>
      <c r="KGQ53" s="7"/>
      <c r="KGR53" s="7"/>
      <c r="KGS53" s="7"/>
      <c r="KGT53" s="7"/>
      <c r="KGU53" s="7"/>
      <c r="KGV53" s="7"/>
      <c r="KGW53" s="7"/>
      <c r="KGX53" s="7"/>
      <c r="KGY53" s="7"/>
      <c r="KGZ53" s="7"/>
      <c r="KHA53" s="7"/>
      <c r="KHB53" s="7"/>
      <c r="KHC53" s="7"/>
      <c r="KHD53" s="7"/>
      <c r="KHE53" s="7"/>
      <c r="KHF53" s="7"/>
      <c r="KHG53" s="7"/>
      <c r="KHH53" s="7"/>
      <c r="KHI53" s="7"/>
      <c r="KHJ53" s="7"/>
      <c r="KHK53" s="7"/>
      <c r="KHL53" s="7"/>
      <c r="KHM53" s="7"/>
      <c r="KHN53" s="7"/>
      <c r="KHO53" s="7"/>
      <c r="KHP53" s="7"/>
      <c r="KHQ53" s="7"/>
      <c r="KHR53" s="7"/>
      <c r="KHS53" s="7"/>
      <c r="KHT53" s="7"/>
      <c r="KHU53" s="7"/>
      <c r="KHV53" s="7"/>
      <c r="KHW53" s="7"/>
      <c r="KHX53" s="7"/>
      <c r="KHY53" s="7"/>
      <c r="KHZ53" s="7"/>
      <c r="KIA53" s="7"/>
      <c r="KIB53" s="7"/>
      <c r="KIC53" s="7"/>
      <c r="KID53" s="7"/>
      <c r="KIE53" s="7"/>
      <c r="KIF53" s="7"/>
      <c r="KIG53" s="7"/>
      <c r="KIH53" s="7"/>
      <c r="KII53" s="7"/>
      <c r="KIJ53" s="7"/>
      <c r="KIK53" s="7"/>
      <c r="KIL53" s="7"/>
      <c r="KIM53" s="7"/>
      <c r="KIN53" s="7"/>
      <c r="KIO53" s="7"/>
      <c r="KIP53" s="7"/>
      <c r="KIQ53" s="7"/>
      <c r="KIR53" s="7"/>
      <c r="KIS53" s="7"/>
      <c r="KIT53" s="7"/>
      <c r="KIU53" s="7"/>
      <c r="KIV53" s="7"/>
      <c r="KIW53" s="7"/>
      <c r="KIX53" s="7"/>
      <c r="KIY53" s="7"/>
      <c r="KIZ53" s="7"/>
      <c r="KJA53" s="7"/>
      <c r="KJB53" s="7"/>
      <c r="KJC53" s="7"/>
      <c r="KJD53" s="7"/>
      <c r="KJE53" s="7"/>
      <c r="KJF53" s="7"/>
      <c r="KJG53" s="7"/>
      <c r="KJH53" s="7"/>
      <c r="KJI53" s="7"/>
      <c r="KJJ53" s="7"/>
      <c r="KJK53" s="7"/>
      <c r="KJL53" s="7"/>
      <c r="KJM53" s="7"/>
      <c r="KJN53" s="7"/>
      <c r="KJO53" s="7"/>
      <c r="KJP53" s="7"/>
      <c r="KJQ53" s="7"/>
      <c r="KJR53" s="7"/>
      <c r="KJS53" s="7"/>
      <c r="KJT53" s="7"/>
      <c r="KJU53" s="7"/>
      <c r="KJV53" s="7"/>
      <c r="KJW53" s="7"/>
      <c r="KJX53" s="7"/>
      <c r="KJY53" s="7"/>
      <c r="KJZ53" s="7"/>
      <c r="KKA53" s="7"/>
      <c r="KKB53" s="7"/>
      <c r="KKC53" s="7"/>
      <c r="KKD53" s="7"/>
      <c r="KKE53" s="7"/>
      <c r="KKF53" s="7"/>
      <c r="KKG53" s="7"/>
      <c r="KKH53" s="7"/>
      <c r="KKI53" s="7"/>
      <c r="KKJ53" s="7"/>
      <c r="KKK53" s="7"/>
      <c r="KKL53" s="7"/>
      <c r="KKM53" s="7"/>
      <c r="KKN53" s="7"/>
      <c r="KKO53" s="7"/>
      <c r="KKP53" s="7"/>
      <c r="KKQ53" s="7"/>
      <c r="KKR53" s="7"/>
      <c r="KKS53" s="7"/>
      <c r="KKT53" s="7"/>
      <c r="KKU53" s="7"/>
      <c r="KKV53" s="7"/>
      <c r="KKW53" s="7"/>
      <c r="KKX53" s="7"/>
      <c r="KKY53" s="7"/>
      <c r="KKZ53" s="7"/>
      <c r="KLA53" s="7"/>
      <c r="KLB53" s="7"/>
      <c r="KLC53" s="7"/>
      <c r="KLD53" s="7"/>
      <c r="KLE53" s="7"/>
      <c r="KLF53" s="7"/>
      <c r="KLG53" s="7"/>
      <c r="KLH53" s="7"/>
      <c r="KLI53" s="7"/>
      <c r="KLJ53" s="7"/>
      <c r="KLK53" s="7"/>
      <c r="KLL53" s="7"/>
      <c r="KLM53" s="7"/>
      <c r="KLN53" s="7"/>
      <c r="KLO53" s="7"/>
      <c r="KLP53" s="7"/>
      <c r="KLQ53" s="7"/>
      <c r="KLR53" s="7"/>
      <c r="KLS53" s="7"/>
      <c r="KLT53" s="7"/>
      <c r="KLU53" s="7"/>
      <c r="KLV53" s="7"/>
      <c r="KLW53" s="7"/>
      <c r="KLX53" s="7"/>
      <c r="KLY53" s="7"/>
      <c r="KLZ53" s="7"/>
      <c r="KMA53" s="7"/>
      <c r="KMB53" s="7"/>
      <c r="KMC53" s="7"/>
      <c r="KMD53" s="7"/>
      <c r="KME53" s="7"/>
      <c r="KMF53" s="7"/>
      <c r="KMG53" s="7"/>
      <c r="KMH53" s="7"/>
      <c r="KMI53" s="7"/>
      <c r="KMJ53" s="7"/>
      <c r="KMK53" s="7"/>
      <c r="KML53" s="7"/>
      <c r="KMM53" s="7"/>
      <c r="KMN53" s="7"/>
      <c r="KMO53" s="7"/>
      <c r="KMP53" s="7"/>
      <c r="KMQ53" s="7"/>
      <c r="KMR53" s="7"/>
      <c r="KMS53" s="7"/>
      <c r="KMT53" s="7"/>
      <c r="KMU53" s="7"/>
      <c r="KMV53" s="7"/>
      <c r="KMW53" s="7"/>
      <c r="KMX53" s="7"/>
      <c r="KMY53" s="7"/>
      <c r="KMZ53" s="7"/>
      <c r="KNA53" s="7"/>
      <c r="KNB53" s="7"/>
      <c r="KNC53" s="7"/>
      <c r="KND53" s="7"/>
      <c r="KNE53" s="7"/>
      <c r="KNF53" s="7"/>
      <c r="KNG53" s="7"/>
      <c r="KNH53" s="7"/>
      <c r="KNI53" s="7"/>
      <c r="KNJ53" s="7"/>
      <c r="KNK53" s="7"/>
      <c r="KNL53" s="7"/>
      <c r="KNM53" s="7"/>
      <c r="KNN53" s="7"/>
      <c r="KNO53" s="7"/>
      <c r="KNP53" s="7"/>
      <c r="KNQ53" s="7"/>
      <c r="KNR53" s="7"/>
      <c r="KNS53" s="7"/>
      <c r="KNT53" s="7"/>
      <c r="KNU53" s="7"/>
      <c r="KNV53" s="7"/>
      <c r="KNW53" s="7"/>
      <c r="KNX53" s="7"/>
      <c r="KNY53" s="7"/>
      <c r="KNZ53" s="7"/>
      <c r="KOA53" s="7"/>
      <c r="KOB53" s="7"/>
      <c r="KOC53" s="7"/>
      <c r="KOD53" s="7"/>
      <c r="KOE53" s="7"/>
      <c r="KOF53" s="7"/>
      <c r="KOG53" s="7"/>
      <c r="KOH53" s="7"/>
      <c r="KOI53" s="7"/>
      <c r="KOJ53" s="7"/>
      <c r="KOK53" s="7"/>
      <c r="KOL53" s="7"/>
      <c r="KOM53" s="7"/>
      <c r="KON53" s="7"/>
      <c r="KOO53" s="7"/>
      <c r="KOP53" s="7"/>
      <c r="KOQ53" s="7"/>
      <c r="KOR53" s="7"/>
      <c r="KOS53" s="7"/>
      <c r="KOT53" s="7"/>
      <c r="KOU53" s="7"/>
      <c r="KOV53" s="7"/>
      <c r="KOW53" s="7"/>
      <c r="KOX53" s="7"/>
      <c r="KOY53" s="7"/>
      <c r="KOZ53" s="7"/>
      <c r="KPA53" s="7"/>
      <c r="KPB53" s="7"/>
      <c r="KPC53" s="7"/>
      <c r="KPD53" s="7"/>
      <c r="KPE53" s="7"/>
      <c r="KPF53" s="7"/>
      <c r="KPG53" s="7"/>
      <c r="KPH53" s="7"/>
      <c r="KPI53" s="7"/>
      <c r="KPJ53" s="7"/>
      <c r="KPK53" s="7"/>
      <c r="KPL53" s="7"/>
      <c r="KPM53" s="7"/>
      <c r="KPN53" s="7"/>
      <c r="KPO53" s="7"/>
      <c r="KPP53" s="7"/>
      <c r="KPQ53" s="7"/>
      <c r="KPR53" s="7"/>
      <c r="KPS53" s="7"/>
      <c r="KPT53" s="7"/>
      <c r="KPU53" s="7"/>
      <c r="KPV53" s="7"/>
      <c r="KPW53" s="7"/>
      <c r="KPX53" s="7"/>
      <c r="KPY53" s="7"/>
      <c r="KPZ53" s="7"/>
      <c r="KQA53" s="7"/>
      <c r="KQB53" s="7"/>
      <c r="KQC53" s="7"/>
      <c r="KQD53" s="7"/>
      <c r="KQE53" s="7"/>
      <c r="KQF53" s="7"/>
      <c r="KQG53" s="7"/>
      <c r="KQH53" s="7"/>
      <c r="KQI53" s="7"/>
      <c r="KQJ53" s="7"/>
      <c r="KQK53" s="7"/>
      <c r="KQL53" s="7"/>
      <c r="KQM53" s="7"/>
      <c r="KQN53" s="7"/>
      <c r="KQO53" s="7"/>
      <c r="KQP53" s="7"/>
      <c r="KQQ53" s="7"/>
      <c r="KQR53" s="7"/>
      <c r="KQS53" s="7"/>
      <c r="KQT53" s="7"/>
      <c r="KQU53" s="7"/>
      <c r="KQV53" s="7"/>
      <c r="KQW53" s="7"/>
      <c r="KQX53" s="7"/>
      <c r="KQY53" s="7"/>
      <c r="KQZ53" s="7"/>
      <c r="KRA53" s="7"/>
      <c r="KRB53" s="7"/>
      <c r="KRC53" s="7"/>
      <c r="KRD53" s="7"/>
      <c r="KRE53" s="7"/>
      <c r="KRF53" s="7"/>
      <c r="KRG53" s="7"/>
      <c r="KRH53" s="7"/>
      <c r="KRI53" s="7"/>
      <c r="KRJ53" s="7"/>
      <c r="KRK53" s="7"/>
      <c r="KRL53" s="7"/>
      <c r="KRM53" s="7"/>
      <c r="KRN53" s="7"/>
      <c r="KRO53" s="7"/>
      <c r="KRP53" s="7"/>
      <c r="KRQ53" s="7"/>
      <c r="KRR53" s="7"/>
      <c r="KRS53" s="7"/>
      <c r="KRT53" s="7"/>
      <c r="KRU53" s="7"/>
      <c r="KRV53" s="7"/>
      <c r="KRW53" s="7"/>
      <c r="KRX53" s="7"/>
      <c r="KRY53" s="7"/>
      <c r="KRZ53" s="7"/>
      <c r="KSA53" s="7"/>
      <c r="KSB53" s="7"/>
      <c r="KSC53" s="7"/>
      <c r="KSD53" s="7"/>
      <c r="KSE53" s="7"/>
      <c r="KSF53" s="7"/>
      <c r="KSG53" s="7"/>
      <c r="KSH53" s="7"/>
      <c r="KSI53" s="7"/>
      <c r="KSJ53" s="7"/>
      <c r="KSK53" s="7"/>
      <c r="KSL53" s="7"/>
      <c r="KSM53" s="7"/>
      <c r="KSN53" s="7"/>
      <c r="KSO53" s="7"/>
      <c r="KSP53" s="7"/>
      <c r="KSQ53" s="7"/>
      <c r="KSR53" s="7"/>
      <c r="KSS53" s="7"/>
      <c r="KST53" s="7"/>
      <c r="KSU53" s="7"/>
      <c r="KSV53" s="7"/>
      <c r="KSW53" s="7"/>
      <c r="KSX53" s="7"/>
      <c r="KSY53" s="7"/>
      <c r="KSZ53" s="7"/>
      <c r="KTA53" s="7"/>
      <c r="KTB53" s="7"/>
      <c r="KTC53" s="7"/>
      <c r="KTD53" s="7"/>
      <c r="KTE53" s="7"/>
      <c r="KTF53" s="7"/>
      <c r="KTG53" s="7"/>
      <c r="KTH53" s="7"/>
      <c r="KTI53" s="7"/>
      <c r="KTJ53" s="7"/>
      <c r="KTK53" s="7"/>
      <c r="KTL53" s="7"/>
      <c r="KTM53" s="7"/>
      <c r="KTN53" s="7"/>
      <c r="KTO53" s="7"/>
      <c r="KTP53" s="7"/>
      <c r="KTQ53" s="7"/>
      <c r="KTR53" s="7"/>
      <c r="KTS53" s="7"/>
      <c r="KTT53" s="7"/>
      <c r="KTU53" s="7"/>
      <c r="KTV53" s="7"/>
      <c r="KTW53" s="7"/>
      <c r="KTX53" s="7"/>
      <c r="KTY53" s="7"/>
      <c r="KTZ53" s="7"/>
      <c r="KUA53" s="7"/>
      <c r="KUB53" s="7"/>
      <c r="KUC53" s="7"/>
      <c r="KUD53" s="7"/>
      <c r="KUE53" s="7"/>
      <c r="KUF53" s="7"/>
      <c r="KUG53" s="7"/>
      <c r="KUH53" s="7"/>
      <c r="KUI53" s="7"/>
      <c r="KUJ53" s="7"/>
      <c r="KUK53" s="7"/>
      <c r="KUL53" s="7"/>
      <c r="KUM53" s="7"/>
      <c r="KUN53" s="7"/>
      <c r="KUO53" s="7"/>
      <c r="KUP53" s="7"/>
      <c r="KUQ53" s="7"/>
      <c r="KUR53" s="7"/>
      <c r="KUS53" s="7"/>
      <c r="KUT53" s="7"/>
      <c r="KUU53" s="7"/>
      <c r="KUV53" s="7"/>
      <c r="KUW53" s="7"/>
      <c r="KUX53" s="7"/>
      <c r="KUY53" s="7"/>
      <c r="KUZ53" s="7"/>
      <c r="KVA53" s="7"/>
      <c r="KVB53" s="7"/>
      <c r="KVC53" s="7"/>
      <c r="KVD53" s="7"/>
      <c r="KVE53" s="7"/>
      <c r="KVF53" s="7"/>
      <c r="KVG53" s="7"/>
      <c r="KVH53" s="7"/>
      <c r="KVI53" s="7"/>
      <c r="KVJ53" s="7"/>
      <c r="KVK53" s="7"/>
      <c r="KVL53" s="7"/>
      <c r="KVM53" s="7"/>
      <c r="KVN53" s="7"/>
      <c r="KVO53" s="7"/>
      <c r="KVP53" s="7"/>
      <c r="KVQ53" s="7"/>
      <c r="KVR53" s="7"/>
      <c r="KVS53" s="7"/>
      <c r="KVT53" s="7"/>
      <c r="KVU53" s="7"/>
      <c r="KVV53" s="7"/>
      <c r="KVW53" s="7"/>
      <c r="KVX53" s="7"/>
      <c r="KVY53" s="7"/>
      <c r="KVZ53" s="7"/>
      <c r="KWA53" s="7"/>
      <c r="KWB53" s="7"/>
      <c r="KWC53" s="7"/>
      <c r="KWD53" s="7"/>
      <c r="KWE53" s="7"/>
      <c r="KWF53" s="7"/>
      <c r="KWG53" s="7"/>
      <c r="KWH53" s="7"/>
      <c r="KWI53" s="7"/>
      <c r="KWJ53" s="7"/>
      <c r="KWK53" s="7"/>
      <c r="KWL53" s="7"/>
      <c r="KWM53" s="7"/>
      <c r="KWN53" s="7"/>
      <c r="KWO53" s="7"/>
      <c r="KWP53" s="7"/>
      <c r="KWQ53" s="7"/>
      <c r="KWR53" s="7"/>
      <c r="KWS53" s="7"/>
      <c r="KWT53" s="7"/>
      <c r="KWU53" s="7"/>
      <c r="KWV53" s="7"/>
      <c r="KWW53" s="7"/>
      <c r="KWX53" s="7"/>
      <c r="KWY53" s="7"/>
      <c r="KWZ53" s="7"/>
      <c r="KXA53" s="7"/>
      <c r="KXB53" s="7"/>
      <c r="KXC53" s="7"/>
      <c r="KXD53" s="7"/>
      <c r="KXE53" s="7"/>
      <c r="KXF53" s="7"/>
      <c r="KXG53" s="7"/>
      <c r="KXH53" s="7"/>
      <c r="KXI53" s="7"/>
      <c r="KXJ53" s="7"/>
      <c r="KXK53" s="7"/>
      <c r="KXL53" s="7"/>
      <c r="KXM53" s="7"/>
      <c r="KXN53" s="7"/>
      <c r="KXO53" s="7"/>
      <c r="KXP53" s="7"/>
      <c r="KXQ53" s="7"/>
      <c r="KXR53" s="7"/>
      <c r="KXS53" s="7"/>
      <c r="KXT53" s="7"/>
      <c r="KXU53" s="7"/>
      <c r="KXV53" s="7"/>
      <c r="KXW53" s="7"/>
      <c r="KXX53" s="7"/>
      <c r="KXY53" s="7"/>
      <c r="KXZ53" s="7"/>
      <c r="KYA53" s="7"/>
      <c r="KYB53" s="7"/>
      <c r="KYC53" s="7"/>
      <c r="KYD53" s="7"/>
      <c r="KYE53" s="7"/>
      <c r="KYF53" s="7"/>
      <c r="KYG53" s="7"/>
      <c r="KYH53" s="7"/>
      <c r="KYI53" s="7"/>
      <c r="KYJ53" s="7"/>
      <c r="KYK53" s="7"/>
      <c r="KYL53" s="7"/>
      <c r="KYM53" s="7"/>
      <c r="KYN53" s="7"/>
      <c r="KYO53" s="7"/>
      <c r="KYP53" s="7"/>
      <c r="KYQ53" s="7"/>
      <c r="KYR53" s="7"/>
      <c r="KYS53" s="7"/>
      <c r="KYT53" s="7"/>
      <c r="KYU53" s="7"/>
      <c r="KYV53" s="7"/>
      <c r="KYW53" s="7"/>
      <c r="KYX53" s="7"/>
      <c r="KYY53" s="7"/>
      <c r="KYZ53" s="7"/>
      <c r="KZA53" s="7"/>
      <c r="KZB53" s="7"/>
      <c r="KZC53" s="7"/>
      <c r="KZD53" s="7"/>
      <c r="KZE53" s="7"/>
      <c r="KZF53" s="7"/>
      <c r="KZG53" s="7"/>
      <c r="KZH53" s="7"/>
      <c r="KZI53" s="7"/>
      <c r="KZJ53" s="7"/>
      <c r="KZK53" s="7"/>
      <c r="KZL53" s="7"/>
      <c r="KZM53" s="7"/>
      <c r="KZN53" s="7"/>
      <c r="KZO53" s="7"/>
      <c r="KZP53" s="7"/>
      <c r="KZQ53" s="7"/>
      <c r="KZR53" s="7"/>
      <c r="KZS53" s="7"/>
      <c r="KZT53" s="7"/>
      <c r="KZU53" s="7"/>
      <c r="KZV53" s="7"/>
      <c r="KZW53" s="7"/>
      <c r="KZX53" s="7"/>
      <c r="KZY53" s="7"/>
      <c r="KZZ53" s="7"/>
      <c r="LAA53" s="7"/>
      <c r="LAB53" s="7"/>
      <c r="LAC53" s="7"/>
      <c r="LAD53" s="7"/>
      <c r="LAE53" s="7"/>
      <c r="LAF53" s="7"/>
      <c r="LAG53" s="7"/>
      <c r="LAH53" s="7"/>
      <c r="LAI53" s="7"/>
      <c r="LAJ53" s="7"/>
      <c r="LAK53" s="7"/>
      <c r="LAL53" s="7"/>
      <c r="LAM53" s="7"/>
      <c r="LAN53" s="7"/>
      <c r="LAO53" s="7"/>
      <c r="LAP53" s="7"/>
      <c r="LAQ53" s="7"/>
      <c r="LAR53" s="7"/>
      <c r="LAS53" s="7"/>
      <c r="LAT53" s="7"/>
      <c r="LAU53" s="7"/>
      <c r="LAV53" s="7"/>
      <c r="LAW53" s="7"/>
      <c r="LAX53" s="7"/>
      <c r="LAY53" s="7"/>
      <c r="LAZ53" s="7"/>
      <c r="LBA53" s="7"/>
      <c r="LBB53" s="7"/>
      <c r="LBC53" s="7"/>
      <c r="LBD53" s="7"/>
      <c r="LBE53" s="7"/>
      <c r="LBF53" s="7"/>
      <c r="LBG53" s="7"/>
      <c r="LBH53" s="7"/>
      <c r="LBI53" s="7"/>
      <c r="LBJ53" s="7"/>
      <c r="LBK53" s="7"/>
      <c r="LBL53" s="7"/>
      <c r="LBM53" s="7"/>
      <c r="LBN53" s="7"/>
      <c r="LBO53" s="7"/>
      <c r="LBP53" s="7"/>
      <c r="LBQ53" s="7"/>
      <c r="LBR53" s="7"/>
      <c r="LBS53" s="7"/>
      <c r="LBT53" s="7"/>
      <c r="LBU53" s="7"/>
      <c r="LBV53" s="7"/>
      <c r="LBW53" s="7"/>
      <c r="LBX53" s="7"/>
      <c r="LBY53" s="7"/>
      <c r="LBZ53" s="7"/>
      <c r="LCA53" s="7"/>
      <c r="LCB53" s="7"/>
      <c r="LCC53" s="7"/>
      <c r="LCD53" s="7"/>
      <c r="LCE53" s="7"/>
      <c r="LCF53" s="7"/>
      <c r="LCG53" s="7"/>
      <c r="LCH53" s="7"/>
      <c r="LCI53" s="7"/>
      <c r="LCJ53" s="7"/>
      <c r="LCK53" s="7"/>
      <c r="LCL53" s="7"/>
      <c r="LCM53" s="7"/>
      <c r="LCN53" s="7"/>
      <c r="LCO53" s="7"/>
      <c r="LCP53" s="7"/>
      <c r="LCQ53" s="7"/>
      <c r="LCR53" s="7"/>
      <c r="LCS53" s="7"/>
      <c r="LCT53" s="7"/>
      <c r="LCU53" s="7"/>
      <c r="LCV53" s="7"/>
      <c r="LCW53" s="7"/>
      <c r="LCX53" s="7"/>
      <c r="LCY53" s="7"/>
      <c r="LCZ53" s="7"/>
      <c r="LDA53" s="7"/>
      <c r="LDB53" s="7"/>
      <c r="LDC53" s="7"/>
      <c r="LDD53" s="7"/>
      <c r="LDE53" s="7"/>
      <c r="LDF53" s="7"/>
      <c r="LDG53" s="7"/>
      <c r="LDH53" s="7"/>
      <c r="LDI53" s="7"/>
      <c r="LDJ53" s="7"/>
      <c r="LDK53" s="7"/>
      <c r="LDL53" s="7"/>
      <c r="LDM53" s="7"/>
      <c r="LDN53" s="7"/>
      <c r="LDO53" s="7"/>
      <c r="LDP53" s="7"/>
      <c r="LDQ53" s="7"/>
      <c r="LDR53" s="7"/>
      <c r="LDS53" s="7"/>
      <c r="LDT53" s="7"/>
      <c r="LDU53" s="7"/>
      <c r="LDV53" s="7"/>
      <c r="LDW53" s="7"/>
      <c r="LDX53" s="7"/>
      <c r="LDY53" s="7"/>
      <c r="LDZ53" s="7"/>
      <c r="LEA53" s="7"/>
      <c r="LEB53" s="7"/>
      <c r="LEC53" s="7"/>
      <c r="LED53" s="7"/>
      <c r="LEE53" s="7"/>
      <c r="LEF53" s="7"/>
      <c r="LEG53" s="7"/>
      <c r="LEH53" s="7"/>
      <c r="LEI53" s="7"/>
      <c r="LEJ53" s="7"/>
      <c r="LEK53" s="7"/>
      <c r="LEL53" s="7"/>
      <c r="LEM53" s="7"/>
      <c r="LEN53" s="7"/>
      <c r="LEO53" s="7"/>
      <c r="LEP53" s="7"/>
      <c r="LEQ53" s="7"/>
      <c r="LER53" s="7"/>
      <c r="LES53" s="7"/>
      <c r="LET53" s="7"/>
      <c r="LEU53" s="7"/>
      <c r="LEV53" s="7"/>
      <c r="LEW53" s="7"/>
      <c r="LEX53" s="7"/>
      <c r="LEY53" s="7"/>
      <c r="LEZ53" s="7"/>
      <c r="LFA53" s="7"/>
      <c r="LFB53" s="7"/>
      <c r="LFC53" s="7"/>
      <c r="LFD53" s="7"/>
      <c r="LFE53" s="7"/>
      <c r="LFF53" s="7"/>
      <c r="LFG53" s="7"/>
      <c r="LFH53" s="7"/>
      <c r="LFI53" s="7"/>
      <c r="LFJ53" s="7"/>
      <c r="LFK53" s="7"/>
      <c r="LFL53" s="7"/>
      <c r="LFM53" s="7"/>
      <c r="LFN53" s="7"/>
      <c r="LFO53" s="7"/>
      <c r="LFP53" s="7"/>
      <c r="LFQ53" s="7"/>
      <c r="LFR53" s="7"/>
      <c r="LFS53" s="7"/>
      <c r="LFT53" s="7"/>
      <c r="LFU53" s="7"/>
      <c r="LFV53" s="7"/>
      <c r="LFW53" s="7"/>
      <c r="LFX53" s="7"/>
      <c r="LFY53" s="7"/>
      <c r="LFZ53" s="7"/>
      <c r="LGA53" s="7"/>
      <c r="LGB53" s="7"/>
      <c r="LGC53" s="7"/>
      <c r="LGD53" s="7"/>
      <c r="LGE53" s="7"/>
      <c r="LGF53" s="7"/>
      <c r="LGG53" s="7"/>
      <c r="LGH53" s="7"/>
      <c r="LGI53" s="7"/>
      <c r="LGJ53" s="7"/>
      <c r="LGK53" s="7"/>
      <c r="LGL53" s="7"/>
      <c r="LGM53" s="7"/>
      <c r="LGN53" s="7"/>
      <c r="LGO53" s="7"/>
      <c r="LGP53" s="7"/>
      <c r="LGQ53" s="7"/>
      <c r="LGR53" s="7"/>
      <c r="LGS53" s="7"/>
      <c r="LGT53" s="7"/>
      <c r="LGU53" s="7"/>
      <c r="LGV53" s="7"/>
      <c r="LGW53" s="7"/>
      <c r="LGX53" s="7"/>
      <c r="LGY53" s="7"/>
      <c r="LGZ53" s="7"/>
      <c r="LHA53" s="7"/>
      <c r="LHB53" s="7"/>
      <c r="LHC53" s="7"/>
      <c r="LHD53" s="7"/>
      <c r="LHE53" s="7"/>
      <c r="LHF53" s="7"/>
      <c r="LHG53" s="7"/>
      <c r="LHH53" s="7"/>
      <c r="LHI53" s="7"/>
      <c r="LHJ53" s="7"/>
      <c r="LHK53" s="7"/>
      <c r="LHL53" s="7"/>
      <c r="LHM53" s="7"/>
      <c r="LHN53" s="7"/>
      <c r="LHO53" s="7"/>
      <c r="LHP53" s="7"/>
      <c r="LHQ53" s="7"/>
      <c r="LHR53" s="7"/>
      <c r="LHS53" s="7"/>
      <c r="LHT53" s="7"/>
      <c r="LHU53" s="7"/>
      <c r="LHV53" s="7"/>
      <c r="LHW53" s="7"/>
      <c r="LHX53" s="7"/>
      <c r="LHY53" s="7"/>
      <c r="LHZ53" s="7"/>
      <c r="LIA53" s="7"/>
      <c r="LIB53" s="7"/>
      <c r="LIC53" s="7"/>
      <c r="LID53" s="7"/>
      <c r="LIE53" s="7"/>
      <c r="LIF53" s="7"/>
      <c r="LIG53" s="7"/>
      <c r="LIH53" s="7"/>
      <c r="LII53" s="7"/>
      <c r="LIJ53" s="7"/>
      <c r="LIK53" s="7"/>
      <c r="LIL53" s="7"/>
      <c r="LIM53" s="7"/>
      <c r="LIN53" s="7"/>
      <c r="LIO53" s="7"/>
      <c r="LIP53" s="7"/>
      <c r="LIQ53" s="7"/>
      <c r="LIR53" s="7"/>
      <c r="LIS53" s="7"/>
      <c r="LIT53" s="7"/>
      <c r="LIU53" s="7"/>
      <c r="LIV53" s="7"/>
      <c r="LIW53" s="7"/>
      <c r="LIX53" s="7"/>
      <c r="LIY53" s="7"/>
      <c r="LIZ53" s="7"/>
      <c r="LJA53" s="7"/>
      <c r="LJB53" s="7"/>
      <c r="LJC53" s="7"/>
      <c r="LJD53" s="7"/>
      <c r="LJE53" s="7"/>
      <c r="LJF53" s="7"/>
      <c r="LJG53" s="7"/>
      <c r="LJH53" s="7"/>
      <c r="LJI53" s="7"/>
      <c r="LJJ53" s="7"/>
      <c r="LJK53" s="7"/>
      <c r="LJL53" s="7"/>
      <c r="LJM53" s="7"/>
      <c r="LJN53" s="7"/>
      <c r="LJO53" s="7"/>
      <c r="LJP53" s="7"/>
      <c r="LJQ53" s="7"/>
      <c r="LJR53" s="7"/>
      <c r="LJS53" s="7"/>
      <c r="LJT53" s="7"/>
      <c r="LJU53" s="7"/>
      <c r="LJV53" s="7"/>
      <c r="LJW53" s="7"/>
      <c r="LJX53" s="7"/>
      <c r="LJY53" s="7"/>
      <c r="LJZ53" s="7"/>
      <c r="LKA53" s="7"/>
      <c r="LKB53" s="7"/>
      <c r="LKC53" s="7"/>
      <c r="LKD53" s="7"/>
      <c r="LKE53" s="7"/>
      <c r="LKF53" s="7"/>
      <c r="LKG53" s="7"/>
      <c r="LKH53" s="7"/>
      <c r="LKI53" s="7"/>
      <c r="LKJ53" s="7"/>
      <c r="LKK53" s="7"/>
      <c r="LKL53" s="7"/>
      <c r="LKM53" s="7"/>
      <c r="LKN53" s="7"/>
      <c r="LKO53" s="7"/>
      <c r="LKP53" s="7"/>
      <c r="LKQ53" s="7"/>
      <c r="LKR53" s="7"/>
      <c r="LKS53" s="7"/>
      <c r="LKT53" s="7"/>
      <c r="LKU53" s="7"/>
      <c r="LKV53" s="7"/>
      <c r="LKW53" s="7"/>
      <c r="LKX53" s="7"/>
      <c r="LKY53" s="7"/>
      <c r="LKZ53" s="7"/>
      <c r="LLA53" s="7"/>
      <c r="LLB53" s="7"/>
      <c r="LLC53" s="7"/>
      <c r="LLD53" s="7"/>
      <c r="LLE53" s="7"/>
      <c r="LLF53" s="7"/>
      <c r="LLG53" s="7"/>
      <c r="LLH53" s="7"/>
      <c r="LLI53" s="7"/>
      <c r="LLJ53" s="7"/>
      <c r="LLK53" s="7"/>
      <c r="LLL53" s="7"/>
      <c r="LLM53" s="7"/>
      <c r="LLN53" s="7"/>
      <c r="LLO53" s="7"/>
      <c r="LLP53" s="7"/>
      <c r="LLQ53" s="7"/>
      <c r="LLR53" s="7"/>
      <c r="LLS53" s="7"/>
      <c r="LLT53" s="7"/>
      <c r="LLU53" s="7"/>
      <c r="LLV53" s="7"/>
      <c r="LLW53" s="7"/>
      <c r="LLX53" s="7"/>
      <c r="LLY53" s="7"/>
      <c r="LLZ53" s="7"/>
      <c r="LMA53" s="7"/>
      <c r="LMB53" s="7"/>
      <c r="LMC53" s="7"/>
      <c r="LMD53" s="7"/>
      <c r="LME53" s="7"/>
      <c r="LMF53" s="7"/>
      <c r="LMG53" s="7"/>
      <c r="LMH53" s="7"/>
      <c r="LMI53" s="7"/>
      <c r="LMJ53" s="7"/>
      <c r="LMK53" s="7"/>
      <c r="LML53" s="7"/>
      <c r="LMM53" s="7"/>
      <c r="LMN53" s="7"/>
      <c r="LMO53" s="7"/>
      <c r="LMP53" s="7"/>
      <c r="LMQ53" s="7"/>
      <c r="LMR53" s="7"/>
      <c r="LMS53" s="7"/>
      <c r="LMT53" s="7"/>
      <c r="LMU53" s="7"/>
      <c r="LMV53" s="7"/>
      <c r="LMW53" s="7"/>
      <c r="LMX53" s="7"/>
      <c r="LMY53" s="7"/>
      <c r="LMZ53" s="7"/>
      <c r="LNA53" s="7"/>
      <c r="LNB53" s="7"/>
      <c r="LNC53" s="7"/>
      <c r="LND53" s="7"/>
      <c r="LNE53" s="7"/>
      <c r="LNF53" s="7"/>
      <c r="LNG53" s="7"/>
      <c r="LNH53" s="7"/>
      <c r="LNI53" s="7"/>
      <c r="LNJ53" s="7"/>
      <c r="LNK53" s="7"/>
      <c r="LNL53" s="7"/>
      <c r="LNM53" s="7"/>
      <c r="LNN53" s="7"/>
      <c r="LNO53" s="7"/>
      <c r="LNP53" s="7"/>
      <c r="LNQ53" s="7"/>
      <c r="LNR53" s="7"/>
      <c r="LNS53" s="7"/>
      <c r="LNT53" s="7"/>
      <c r="LNU53" s="7"/>
      <c r="LNV53" s="7"/>
      <c r="LNW53" s="7"/>
      <c r="LNX53" s="7"/>
      <c r="LNY53" s="7"/>
      <c r="LNZ53" s="7"/>
      <c r="LOA53" s="7"/>
      <c r="LOB53" s="7"/>
      <c r="LOC53" s="7"/>
      <c r="LOD53" s="7"/>
      <c r="LOE53" s="7"/>
      <c r="LOF53" s="7"/>
      <c r="LOG53" s="7"/>
      <c r="LOH53" s="7"/>
      <c r="LOI53" s="7"/>
      <c r="LOJ53" s="7"/>
      <c r="LOK53" s="7"/>
      <c r="LOL53" s="7"/>
      <c r="LOM53" s="7"/>
      <c r="LON53" s="7"/>
      <c r="LOO53" s="7"/>
      <c r="LOP53" s="7"/>
      <c r="LOQ53" s="7"/>
      <c r="LOR53" s="7"/>
      <c r="LOS53" s="7"/>
      <c r="LOT53" s="7"/>
      <c r="LOU53" s="7"/>
      <c r="LOV53" s="7"/>
      <c r="LOW53" s="7"/>
      <c r="LOX53" s="7"/>
      <c r="LOY53" s="7"/>
      <c r="LOZ53" s="7"/>
      <c r="LPA53" s="7"/>
      <c r="LPB53" s="7"/>
      <c r="LPC53" s="7"/>
      <c r="LPD53" s="7"/>
      <c r="LPE53" s="7"/>
      <c r="LPF53" s="7"/>
      <c r="LPG53" s="7"/>
      <c r="LPH53" s="7"/>
      <c r="LPI53" s="7"/>
      <c r="LPJ53" s="7"/>
      <c r="LPK53" s="7"/>
      <c r="LPL53" s="7"/>
      <c r="LPM53" s="7"/>
      <c r="LPN53" s="7"/>
      <c r="LPO53" s="7"/>
      <c r="LPP53" s="7"/>
      <c r="LPQ53" s="7"/>
      <c r="LPR53" s="7"/>
      <c r="LPS53" s="7"/>
      <c r="LPT53" s="7"/>
      <c r="LPU53" s="7"/>
      <c r="LPV53" s="7"/>
      <c r="LPW53" s="7"/>
      <c r="LPX53" s="7"/>
      <c r="LPY53" s="7"/>
      <c r="LPZ53" s="7"/>
      <c r="LQA53" s="7"/>
      <c r="LQB53" s="7"/>
      <c r="LQC53" s="7"/>
      <c r="LQD53" s="7"/>
      <c r="LQE53" s="7"/>
      <c r="LQF53" s="7"/>
      <c r="LQG53" s="7"/>
      <c r="LQH53" s="7"/>
      <c r="LQI53" s="7"/>
      <c r="LQJ53" s="7"/>
      <c r="LQK53" s="7"/>
      <c r="LQL53" s="7"/>
      <c r="LQM53" s="7"/>
      <c r="LQN53" s="7"/>
      <c r="LQO53" s="7"/>
      <c r="LQP53" s="7"/>
      <c r="LQQ53" s="7"/>
      <c r="LQR53" s="7"/>
      <c r="LQS53" s="7"/>
      <c r="LQT53" s="7"/>
      <c r="LQU53" s="7"/>
      <c r="LQV53" s="7"/>
      <c r="LQW53" s="7"/>
      <c r="LQX53" s="7"/>
      <c r="LQY53" s="7"/>
      <c r="LQZ53" s="7"/>
      <c r="LRA53" s="7"/>
      <c r="LRB53" s="7"/>
      <c r="LRC53" s="7"/>
      <c r="LRD53" s="7"/>
      <c r="LRE53" s="7"/>
      <c r="LRF53" s="7"/>
      <c r="LRG53" s="7"/>
      <c r="LRH53" s="7"/>
      <c r="LRI53" s="7"/>
      <c r="LRJ53" s="7"/>
      <c r="LRK53" s="7"/>
      <c r="LRL53" s="7"/>
      <c r="LRM53" s="7"/>
      <c r="LRN53" s="7"/>
      <c r="LRO53" s="7"/>
      <c r="LRP53" s="7"/>
      <c r="LRQ53" s="7"/>
      <c r="LRR53" s="7"/>
      <c r="LRS53" s="7"/>
      <c r="LRT53" s="7"/>
      <c r="LRU53" s="7"/>
      <c r="LRV53" s="7"/>
      <c r="LRW53" s="7"/>
      <c r="LRX53" s="7"/>
      <c r="LRY53" s="7"/>
      <c r="LRZ53" s="7"/>
      <c r="LSA53" s="7"/>
      <c r="LSB53" s="7"/>
      <c r="LSC53" s="7"/>
      <c r="LSD53" s="7"/>
      <c r="LSE53" s="7"/>
      <c r="LSF53" s="7"/>
      <c r="LSG53" s="7"/>
      <c r="LSH53" s="7"/>
      <c r="LSI53" s="7"/>
      <c r="LSJ53" s="7"/>
      <c r="LSK53" s="7"/>
      <c r="LSL53" s="7"/>
      <c r="LSM53" s="7"/>
      <c r="LSN53" s="7"/>
      <c r="LSO53" s="7"/>
      <c r="LSP53" s="7"/>
      <c r="LSQ53" s="7"/>
      <c r="LSR53" s="7"/>
      <c r="LSS53" s="7"/>
      <c r="LST53" s="7"/>
      <c r="LSU53" s="7"/>
      <c r="LSV53" s="7"/>
      <c r="LSW53" s="7"/>
      <c r="LSX53" s="7"/>
      <c r="LSY53" s="7"/>
      <c r="LSZ53" s="7"/>
      <c r="LTA53" s="7"/>
      <c r="LTB53" s="7"/>
      <c r="LTC53" s="7"/>
      <c r="LTD53" s="7"/>
      <c r="LTE53" s="7"/>
      <c r="LTF53" s="7"/>
      <c r="LTG53" s="7"/>
      <c r="LTH53" s="7"/>
      <c r="LTI53" s="7"/>
      <c r="LTJ53" s="7"/>
      <c r="LTK53" s="7"/>
      <c r="LTL53" s="7"/>
      <c r="LTM53" s="7"/>
      <c r="LTN53" s="7"/>
      <c r="LTO53" s="7"/>
      <c r="LTP53" s="7"/>
      <c r="LTQ53" s="7"/>
      <c r="LTR53" s="7"/>
      <c r="LTS53" s="7"/>
      <c r="LTT53" s="7"/>
      <c r="LTU53" s="7"/>
      <c r="LTV53" s="7"/>
      <c r="LTW53" s="7"/>
      <c r="LTX53" s="7"/>
      <c r="LTY53" s="7"/>
      <c r="LTZ53" s="7"/>
      <c r="LUA53" s="7"/>
      <c r="LUB53" s="7"/>
      <c r="LUC53" s="7"/>
      <c r="LUD53" s="7"/>
      <c r="LUE53" s="7"/>
      <c r="LUF53" s="7"/>
      <c r="LUG53" s="7"/>
      <c r="LUH53" s="7"/>
      <c r="LUI53" s="7"/>
      <c r="LUJ53" s="7"/>
      <c r="LUK53" s="7"/>
      <c r="LUL53" s="7"/>
      <c r="LUM53" s="7"/>
      <c r="LUN53" s="7"/>
      <c r="LUO53" s="7"/>
      <c r="LUP53" s="7"/>
      <c r="LUQ53" s="7"/>
      <c r="LUR53" s="7"/>
      <c r="LUS53" s="7"/>
      <c r="LUT53" s="7"/>
      <c r="LUU53" s="7"/>
      <c r="LUV53" s="7"/>
      <c r="LUW53" s="7"/>
      <c r="LUX53" s="7"/>
      <c r="LUY53" s="7"/>
      <c r="LUZ53" s="7"/>
      <c r="LVA53" s="7"/>
      <c r="LVB53" s="7"/>
      <c r="LVC53" s="7"/>
      <c r="LVD53" s="7"/>
      <c r="LVE53" s="7"/>
      <c r="LVF53" s="7"/>
      <c r="LVG53" s="7"/>
      <c r="LVH53" s="7"/>
      <c r="LVI53" s="7"/>
      <c r="LVJ53" s="7"/>
      <c r="LVK53" s="7"/>
      <c r="LVL53" s="7"/>
      <c r="LVM53" s="7"/>
      <c r="LVN53" s="7"/>
      <c r="LVO53" s="7"/>
      <c r="LVP53" s="7"/>
      <c r="LVQ53" s="7"/>
      <c r="LVR53" s="7"/>
      <c r="LVS53" s="7"/>
      <c r="LVT53" s="7"/>
      <c r="LVU53" s="7"/>
      <c r="LVV53" s="7"/>
      <c r="LVW53" s="7"/>
      <c r="LVX53" s="7"/>
      <c r="LVY53" s="7"/>
      <c r="LVZ53" s="7"/>
      <c r="LWA53" s="7"/>
      <c r="LWB53" s="7"/>
      <c r="LWC53" s="7"/>
      <c r="LWD53" s="7"/>
      <c r="LWE53" s="7"/>
      <c r="LWF53" s="7"/>
      <c r="LWG53" s="7"/>
      <c r="LWH53" s="7"/>
      <c r="LWI53" s="7"/>
      <c r="LWJ53" s="7"/>
      <c r="LWK53" s="7"/>
      <c r="LWL53" s="7"/>
      <c r="LWM53" s="7"/>
      <c r="LWN53" s="7"/>
      <c r="LWO53" s="7"/>
      <c r="LWP53" s="7"/>
      <c r="LWQ53" s="7"/>
      <c r="LWR53" s="7"/>
      <c r="LWS53" s="7"/>
      <c r="LWT53" s="7"/>
      <c r="LWU53" s="7"/>
      <c r="LWV53" s="7"/>
      <c r="LWW53" s="7"/>
      <c r="LWX53" s="7"/>
      <c r="LWY53" s="7"/>
      <c r="LWZ53" s="7"/>
      <c r="LXA53" s="7"/>
      <c r="LXB53" s="7"/>
      <c r="LXC53" s="7"/>
      <c r="LXD53" s="7"/>
      <c r="LXE53" s="7"/>
      <c r="LXF53" s="7"/>
      <c r="LXG53" s="7"/>
      <c r="LXH53" s="7"/>
      <c r="LXI53" s="7"/>
      <c r="LXJ53" s="7"/>
      <c r="LXK53" s="7"/>
      <c r="LXL53" s="7"/>
      <c r="LXM53" s="7"/>
      <c r="LXN53" s="7"/>
      <c r="LXO53" s="7"/>
      <c r="LXP53" s="7"/>
      <c r="LXQ53" s="7"/>
      <c r="LXR53" s="7"/>
      <c r="LXS53" s="7"/>
      <c r="LXT53" s="7"/>
      <c r="LXU53" s="7"/>
      <c r="LXV53" s="7"/>
      <c r="LXW53" s="7"/>
      <c r="LXX53" s="7"/>
      <c r="LXY53" s="7"/>
      <c r="LXZ53" s="7"/>
      <c r="LYA53" s="7"/>
      <c r="LYB53" s="7"/>
      <c r="LYC53" s="7"/>
      <c r="LYD53" s="7"/>
      <c r="LYE53" s="7"/>
      <c r="LYF53" s="7"/>
      <c r="LYG53" s="7"/>
      <c r="LYH53" s="7"/>
      <c r="LYI53" s="7"/>
      <c r="LYJ53" s="7"/>
      <c r="LYK53" s="7"/>
      <c r="LYL53" s="7"/>
      <c r="LYM53" s="7"/>
      <c r="LYN53" s="7"/>
      <c r="LYO53" s="7"/>
      <c r="LYP53" s="7"/>
      <c r="LYQ53" s="7"/>
      <c r="LYR53" s="7"/>
      <c r="LYS53" s="7"/>
      <c r="LYT53" s="7"/>
      <c r="LYU53" s="7"/>
      <c r="LYV53" s="7"/>
      <c r="LYW53" s="7"/>
      <c r="LYX53" s="7"/>
      <c r="LYY53" s="7"/>
      <c r="LYZ53" s="7"/>
      <c r="LZA53" s="7"/>
      <c r="LZB53" s="7"/>
      <c r="LZC53" s="7"/>
      <c r="LZD53" s="7"/>
      <c r="LZE53" s="7"/>
      <c r="LZF53" s="7"/>
      <c r="LZG53" s="7"/>
      <c r="LZH53" s="7"/>
      <c r="LZI53" s="7"/>
      <c r="LZJ53" s="7"/>
      <c r="LZK53" s="7"/>
      <c r="LZL53" s="7"/>
      <c r="LZM53" s="7"/>
      <c r="LZN53" s="7"/>
      <c r="LZO53" s="7"/>
      <c r="LZP53" s="7"/>
      <c r="LZQ53" s="7"/>
      <c r="LZR53" s="7"/>
      <c r="LZS53" s="7"/>
      <c r="LZT53" s="7"/>
      <c r="LZU53" s="7"/>
      <c r="LZV53" s="7"/>
      <c r="LZW53" s="7"/>
      <c r="LZX53" s="7"/>
      <c r="LZY53" s="7"/>
      <c r="LZZ53" s="7"/>
      <c r="MAA53" s="7"/>
      <c r="MAB53" s="7"/>
      <c r="MAC53" s="7"/>
      <c r="MAD53" s="7"/>
      <c r="MAE53" s="7"/>
      <c r="MAF53" s="7"/>
      <c r="MAG53" s="7"/>
      <c r="MAH53" s="7"/>
      <c r="MAI53" s="7"/>
      <c r="MAJ53" s="7"/>
      <c r="MAK53" s="7"/>
      <c r="MAL53" s="7"/>
      <c r="MAM53" s="7"/>
      <c r="MAN53" s="7"/>
      <c r="MAO53" s="7"/>
      <c r="MAP53" s="7"/>
      <c r="MAQ53" s="7"/>
      <c r="MAR53" s="7"/>
      <c r="MAS53" s="7"/>
      <c r="MAT53" s="7"/>
      <c r="MAU53" s="7"/>
      <c r="MAV53" s="7"/>
      <c r="MAW53" s="7"/>
      <c r="MAX53" s="7"/>
      <c r="MAY53" s="7"/>
      <c r="MAZ53" s="7"/>
      <c r="MBA53" s="7"/>
      <c r="MBB53" s="7"/>
      <c r="MBC53" s="7"/>
      <c r="MBD53" s="7"/>
      <c r="MBE53" s="7"/>
      <c r="MBF53" s="7"/>
      <c r="MBG53" s="7"/>
      <c r="MBH53" s="7"/>
      <c r="MBI53" s="7"/>
      <c r="MBJ53" s="7"/>
      <c r="MBK53" s="7"/>
      <c r="MBL53" s="7"/>
      <c r="MBM53" s="7"/>
      <c r="MBN53" s="7"/>
      <c r="MBO53" s="7"/>
      <c r="MBP53" s="7"/>
      <c r="MBQ53" s="7"/>
      <c r="MBR53" s="7"/>
      <c r="MBS53" s="7"/>
      <c r="MBT53" s="7"/>
      <c r="MBU53" s="7"/>
      <c r="MBV53" s="7"/>
      <c r="MBW53" s="7"/>
      <c r="MBX53" s="7"/>
      <c r="MBY53" s="7"/>
      <c r="MBZ53" s="7"/>
      <c r="MCA53" s="7"/>
      <c r="MCB53" s="7"/>
      <c r="MCC53" s="7"/>
      <c r="MCD53" s="7"/>
      <c r="MCE53" s="7"/>
      <c r="MCF53" s="7"/>
      <c r="MCG53" s="7"/>
      <c r="MCH53" s="7"/>
      <c r="MCI53" s="7"/>
      <c r="MCJ53" s="7"/>
      <c r="MCK53" s="7"/>
      <c r="MCL53" s="7"/>
      <c r="MCM53" s="7"/>
      <c r="MCN53" s="7"/>
      <c r="MCO53" s="7"/>
      <c r="MCP53" s="7"/>
      <c r="MCQ53" s="7"/>
      <c r="MCR53" s="7"/>
      <c r="MCS53" s="7"/>
      <c r="MCT53" s="7"/>
      <c r="MCU53" s="7"/>
      <c r="MCV53" s="7"/>
      <c r="MCW53" s="7"/>
      <c r="MCX53" s="7"/>
      <c r="MCY53" s="7"/>
      <c r="MCZ53" s="7"/>
      <c r="MDA53" s="7"/>
      <c r="MDB53" s="7"/>
      <c r="MDC53" s="7"/>
      <c r="MDD53" s="7"/>
      <c r="MDE53" s="7"/>
      <c r="MDF53" s="7"/>
      <c r="MDG53" s="7"/>
      <c r="MDH53" s="7"/>
      <c r="MDI53" s="7"/>
      <c r="MDJ53" s="7"/>
      <c r="MDK53" s="7"/>
      <c r="MDL53" s="7"/>
      <c r="MDM53" s="7"/>
      <c r="MDN53" s="7"/>
      <c r="MDO53" s="7"/>
      <c r="MDP53" s="7"/>
      <c r="MDQ53" s="7"/>
      <c r="MDR53" s="7"/>
      <c r="MDS53" s="7"/>
      <c r="MDT53" s="7"/>
      <c r="MDU53" s="7"/>
      <c r="MDV53" s="7"/>
      <c r="MDW53" s="7"/>
      <c r="MDX53" s="7"/>
      <c r="MDY53" s="7"/>
      <c r="MDZ53" s="7"/>
      <c r="MEA53" s="7"/>
      <c r="MEB53" s="7"/>
      <c r="MEC53" s="7"/>
      <c r="MED53" s="7"/>
      <c r="MEE53" s="7"/>
      <c r="MEF53" s="7"/>
      <c r="MEG53" s="7"/>
      <c r="MEH53" s="7"/>
      <c r="MEI53" s="7"/>
      <c r="MEJ53" s="7"/>
      <c r="MEK53" s="7"/>
      <c r="MEL53" s="7"/>
      <c r="MEM53" s="7"/>
      <c r="MEN53" s="7"/>
      <c r="MEO53" s="7"/>
      <c r="MEP53" s="7"/>
      <c r="MEQ53" s="7"/>
      <c r="MER53" s="7"/>
      <c r="MES53" s="7"/>
      <c r="MET53" s="7"/>
      <c r="MEU53" s="7"/>
      <c r="MEV53" s="7"/>
      <c r="MEW53" s="7"/>
      <c r="MEX53" s="7"/>
      <c r="MEY53" s="7"/>
      <c r="MEZ53" s="7"/>
      <c r="MFA53" s="7"/>
      <c r="MFB53" s="7"/>
      <c r="MFC53" s="7"/>
      <c r="MFD53" s="7"/>
      <c r="MFE53" s="7"/>
      <c r="MFF53" s="7"/>
      <c r="MFG53" s="7"/>
      <c r="MFH53" s="7"/>
      <c r="MFI53" s="7"/>
      <c r="MFJ53" s="7"/>
      <c r="MFK53" s="7"/>
      <c r="MFL53" s="7"/>
      <c r="MFM53" s="7"/>
      <c r="MFN53" s="7"/>
      <c r="MFO53" s="7"/>
      <c r="MFP53" s="7"/>
      <c r="MFQ53" s="7"/>
      <c r="MFR53" s="7"/>
      <c r="MFS53" s="7"/>
      <c r="MFT53" s="7"/>
      <c r="MFU53" s="7"/>
      <c r="MFV53" s="7"/>
      <c r="MFW53" s="7"/>
      <c r="MFX53" s="7"/>
      <c r="MFY53" s="7"/>
      <c r="MFZ53" s="7"/>
      <c r="MGA53" s="7"/>
      <c r="MGB53" s="7"/>
      <c r="MGC53" s="7"/>
      <c r="MGD53" s="7"/>
      <c r="MGE53" s="7"/>
      <c r="MGF53" s="7"/>
      <c r="MGG53" s="7"/>
      <c r="MGH53" s="7"/>
      <c r="MGI53" s="7"/>
      <c r="MGJ53" s="7"/>
      <c r="MGK53" s="7"/>
      <c r="MGL53" s="7"/>
      <c r="MGM53" s="7"/>
      <c r="MGN53" s="7"/>
      <c r="MGO53" s="7"/>
      <c r="MGP53" s="7"/>
      <c r="MGQ53" s="7"/>
      <c r="MGR53" s="7"/>
      <c r="MGS53" s="7"/>
      <c r="MGT53" s="7"/>
      <c r="MGU53" s="7"/>
      <c r="MGV53" s="7"/>
      <c r="MGW53" s="7"/>
      <c r="MGX53" s="7"/>
      <c r="MGY53" s="7"/>
      <c r="MGZ53" s="7"/>
      <c r="MHA53" s="7"/>
      <c r="MHB53" s="7"/>
      <c r="MHC53" s="7"/>
      <c r="MHD53" s="7"/>
      <c r="MHE53" s="7"/>
      <c r="MHF53" s="7"/>
      <c r="MHG53" s="7"/>
      <c r="MHH53" s="7"/>
      <c r="MHI53" s="7"/>
      <c r="MHJ53" s="7"/>
      <c r="MHK53" s="7"/>
      <c r="MHL53" s="7"/>
      <c r="MHM53" s="7"/>
      <c r="MHN53" s="7"/>
      <c r="MHO53" s="7"/>
      <c r="MHP53" s="7"/>
      <c r="MHQ53" s="7"/>
      <c r="MHR53" s="7"/>
      <c r="MHS53" s="7"/>
      <c r="MHT53" s="7"/>
      <c r="MHU53" s="7"/>
      <c r="MHV53" s="7"/>
      <c r="MHW53" s="7"/>
      <c r="MHX53" s="7"/>
      <c r="MHY53" s="7"/>
      <c r="MHZ53" s="7"/>
      <c r="MIA53" s="7"/>
      <c r="MIB53" s="7"/>
      <c r="MIC53" s="7"/>
      <c r="MID53" s="7"/>
      <c r="MIE53" s="7"/>
      <c r="MIF53" s="7"/>
      <c r="MIG53" s="7"/>
      <c r="MIH53" s="7"/>
      <c r="MII53" s="7"/>
      <c r="MIJ53" s="7"/>
      <c r="MIK53" s="7"/>
      <c r="MIL53" s="7"/>
      <c r="MIM53" s="7"/>
      <c r="MIN53" s="7"/>
      <c r="MIO53" s="7"/>
      <c r="MIP53" s="7"/>
      <c r="MIQ53" s="7"/>
      <c r="MIR53" s="7"/>
      <c r="MIS53" s="7"/>
      <c r="MIT53" s="7"/>
      <c r="MIU53" s="7"/>
      <c r="MIV53" s="7"/>
      <c r="MIW53" s="7"/>
      <c r="MIX53" s="7"/>
      <c r="MIY53" s="7"/>
      <c r="MIZ53" s="7"/>
      <c r="MJA53" s="7"/>
      <c r="MJB53" s="7"/>
      <c r="MJC53" s="7"/>
      <c r="MJD53" s="7"/>
      <c r="MJE53" s="7"/>
      <c r="MJF53" s="7"/>
      <c r="MJG53" s="7"/>
      <c r="MJH53" s="7"/>
      <c r="MJI53" s="7"/>
      <c r="MJJ53" s="7"/>
      <c r="MJK53" s="7"/>
      <c r="MJL53" s="7"/>
      <c r="MJM53" s="7"/>
      <c r="MJN53" s="7"/>
      <c r="MJO53" s="7"/>
      <c r="MJP53" s="7"/>
      <c r="MJQ53" s="7"/>
      <c r="MJR53" s="7"/>
      <c r="MJS53" s="7"/>
      <c r="MJT53" s="7"/>
      <c r="MJU53" s="7"/>
      <c r="MJV53" s="7"/>
      <c r="MJW53" s="7"/>
      <c r="MJX53" s="7"/>
      <c r="MJY53" s="7"/>
      <c r="MJZ53" s="7"/>
      <c r="MKA53" s="7"/>
      <c r="MKB53" s="7"/>
      <c r="MKC53" s="7"/>
      <c r="MKD53" s="7"/>
      <c r="MKE53" s="7"/>
      <c r="MKF53" s="7"/>
      <c r="MKG53" s="7"/>
      <c r="MKH53" s="7"/>
      <c r="MKI53" s="7"/>
      <c r="MKJ53" s="7"/>
      <c r="MKK53" s="7"/>
      <c r="MKL53" s="7"/>
      <c r="MKM53" s="7"/>
      <c r="MKN53" s="7"/>
      <c r="MKO53" s="7"/>
      <c r="MKP53" s="7"/>
      <c r="MKQ53" s="7"/>
      <c r="MKR53" s="7"/>
      <c r="MKS53" s="7"/>
      <c r="MKT53" s="7"/>
      <c r="MKU53" s="7"/>
      <c r="MKV53" s="7"/>
      <c r="MKW53" s="7"/>
      <c r="MKX53" s="7"/>
      <c r="MKY53" s="7"/>
      <c r="MKZ53" s="7"/>
      <c r="MLA53" s="7"/>
      <c r="MLB53" s="7"/>
      <c r="MLC53" s="7"/>
      <c r="MLD53" s="7"/>
      <c r="MLE53" s="7"/>
      <c r="MLF53" s="7"/>
      <c r="MLG53" s="7"/>
      <c r="MLH53" s="7"/>
      <c r="MLI53" s="7"/>
      <c r="MLJ53" s="7"/>
      <c r="MLK53" s="7"/>
      <c r="MLL53" s="7"/>
      <c r="MLM53" s="7"/>
      <c r="MLN53" s="7"/>
      <c r="MLO53" s="7"/>
      <c r="MLP53" s="7"/>
      <c r="MLQ53" s="7"/>
      <c r="MLR53" s="7"/>
      <c r="MLS53" s="7"/>
      <c r="MLT53" s="7"/>
      <c r="MLU53" s="7"/>
      <c r="MLV53" s="7"/>
      <c r="MLW53" s="7"/>
      <c r="MLX53" s="7"/>
      <c r="MLY53" s="7"/>
      <c r="MLZ53" s="7"/>
      <c r="MMA53" s="7"/>
      <c r="MMB53" s="7"/>
      <c r="MMC53" s="7"/>
      <c r="MMD53" s="7"/>
      <c r="MME53" s="7"/>
      <c r="MMF53" s="7"/>
      <c r="MMG53" s="7"/>
      <c r="MMH53" s="7"/>
      <c r="MMI53" s="7"/>
      <c r="MMJ53" s="7"/>
      <c r="MMK53" s="7"/>
      <c r="MML53" s="7"/>
      <c r="MMM53" s="7"/>
      <c r="MMN53" s="7"/>
      <c r="MMO53" s="7"/>
      <c r="MMP53" s="7"/>
      <c r="MMQ53" s="7"/>
      <c r="MMR53" s="7"/>
      <c r="MMS53" s="7"/>
      <c r="MMT53" s="7"/>
      <c r="MMU53" s="7"/>
      <c r="MMV53" s="7"/>
      <c r="MMW53" s="7"/>
      <c r="MMX53" s="7"/>
      <c r="MMY53" s="7"/>
      <c r="MMZ53" s="7"/>
      <c r="MNA53" s="7"/>
      <c r="MNB53" s="7"/>
      <c r="MNC53" s="7"/>
      <c r="MND53" s="7"/>
      <c r="MNE53" s="7"/>
      <c r="MNF53" s="7"/>
      <c r="MNG53" s="7"/>
      <c r="MNH53" s="7"/>
      <c r="MNI53" s="7"/>
      <c r="MNJ53" s="7"/>
      <c r="MNK53" s="7"/>
      <c r="MNL53" s="7"/>
      <c r="MNM53" s="7"/>
      <c r="MNN53" s="7"/>
      <c r="MNO53" s="7"/>
      <c r="MNP53" s="7"/>
      <c r="MNQ53" s="7"/>
      <c r="MNR53" s="7"/>
      <c r="MNS53" s="7"/>
      <c r="MNT53" s="7"/>
      <c r="MNU53" s="7"/>
      <c r="MNV53" s="7"/>
      <c r="MNW53" s="7"/>
      <c r="MNX53" s="7"/>
      <c r="MNY53" s="7"/>
      <c r="MNZ53" s="7"/>
      <c r="MOA53" s="7"/>
      <c r="MOB53" s="7"/>
      <c r="MOC53" s="7"/>
      <c r="MOD53" s="7"/>
      <c r="MOE53" s="7"/>
      <c r="MOF53" s="7"/>
      <c r="MOG53" s="7"/>
      <c r="MOH53" s="7"/>
      <c r="MOI53" s="7"/>
      <c r="MOJ53" s="7"/>
      <c r="MOK53" s="7"/>
      <c r="MOL53" s="7"/>
      <c r="MOM53" s="7"/>
      <c r="MON53" s="7"/>
      <c r="MOO53" s="7"/>
      <c r="MOP53" s="7"/>
      <c r="MOQ53" s="7"/>
      <c r="MOR53" s="7"/>
      <c r="MOS53" s="7"/>
      <c r="MOT53" s="7"/>
      <c r="MOU53" s="7"/>
      <c r="MOV53" s="7"/>
      <c r="MOW53" s="7"/>
      <c r="MOX53" s="7"/>
      <c r="MOY53" s="7"/>
      <c r="MOZ53" s="7"/>
      <c r="MPA53" s="7"/>
      <c r="MPB53" s="7"/>
      <c r="MPC53" s="7"/>
      <c r="MPD53" s="7"/>
      <c r="MPE53" s="7"/>
      <c r="MPF53" s="7"/>
      <c r="MPG53" s="7"/>
      <c r="MPH53" s="7"/>
      <c r="MPI53" s="7"/>
      <c r="MPJ53" s="7"/>
      <c r="MPK53" s="7"/>
      <c r="MPL53" s="7"/>
      <c r="MPM53" s="7"/>
      <c r="MPN53" s="7"/>
      <c r="MPO53" s="7"/>
      <c r="MPP53" s="7"/>
      <c r="MPQ53" s="7"/>
      <c r="MPR53" s="7"/>
      <c r="MPS53" s="7"/>
      <c r="MPT53" s="7"/>
      <c r="MPU53" s="7"/>
      <c r="MPV53" s="7"/>
      <c r="MPW53" s="7"/>
      <c r="MPX53" s="7"/>
      <c r="MPY53" s="7"/>
      <c r="MPZ53" s="7"/>
      <c r="MQA53" s="7"/>
      <c r="MQB53" s="7"/>
      <c r="MQC53" s="7"/>
      <c r="MQD53" s="7"/>
      <c r="MQE53" s="7"/>
      <c r="MQF53" s="7"/>
      <c r="MQG53" s="7"/>
      <c r="MQH53" s="7"/>
      <c r="MQI53" s="7"/>
      <c r="MQJ53" s="7"/>
      <c r="MQK53" s="7"/>
      <c r="MQL53" s="7"/>
      <c r="MQM53" s="7"/>
      <c r="MQN53" s="7"/>
      <c r="MQO53" s="7"/>
      <c r="MQP53" s="7"/>
      <c r="MQQ53" s="7"/>
      <c r="MQR53" s="7"/>
      <c r="MQS53" s="7"/>
      <c r="MQT53" s="7"/>
      <c r="MQU53" s="7"/>
      <c r="MQV53" s="7"/>
      <c r="MQW53" s="7"/>
      <c r="MQX53" s="7"/>
      <c r="MQY53" s="7"/>
      <c r="MQZ53" s="7"/>
      <c r="MRA53" s="7"/>
      <c r="MRB53" s="7"/>
      <c r="MRC53" s="7"/>
      <c r="MRD53" s="7"/>
      <c r="MRE53" s="7"/>
      <c r="MRF53" s="7"/>
      <c r="MRG53" s="7"/>
      <c r="MRH53" s="7"/>
      <c r="MRI53" s="7"/>
      <c r="MRJ53" s="7"/>
      <c r="MRK53" s="7"/>
      <c r="MRL53" s="7"/>
      <c r="MRM53" s="7"/>
      <c r="MRN53" s="7"/>
      <c r="MRO53" s="7"/>
      <c r="MRP53" s="7"/>
      <c r="MRQ53" s="7"/>
      <c r="MRR53" s="7"/>
      <c r="MRS53" s="7"/>
      <c r="MRT53" s="7"/>
      <c r="MRU53" s="7"/>
      <c r="MRV53" s="7"/>
      <c r="MRW53" s="7"/>
      <c r="MRX53" s="7"/>
      <c r="MRY53" s="7"/>
      <c r="MRZ53" s="7"/>
      <c r="MSA53" s="7"/>
      <c r="MSB53" s="7"/>
      <c r="MSC53" s="7"/>
      <c r="MSD53" s="7"/>
      <c r="MSE53" s="7"/>
      <c r="MSF53" s="7"/>
      <c r="MSG53" s="7"/>
      <c r="MSH53" s="7"/>
      <c r="MSI53" s="7"/>
      <c r="MSJ53" s="7"/>
      <c r="MSK53" s="7"/>
      <c r="MSL53" s="7"/>
      <c r="MSM53" s="7"/>
      <c r="MSN53" s="7"/>
      <c r="MSO53" s="7"/>
      <c r="MSP53" s="7"/>
      <c r="MSQ53" s="7"/>
      <c r="MSR53" s="7"/>
      <c r="MSS53" s="7"/>
      <c r="MST53" s="7"/>
      <c r="MSU53" s="7"/>
      <c r="MSV53" s="7"/>
      <c r="MSW53" s="7"/>
      <c r="MSX53" s="7"/>
      <c r="MSY53" s="7"/>
      <c r="MSZ53" s="7"/>
      <c r="MTA53" s="7"/>
      <c r="MTB53" s="7"/>
      <c r="MTC53" s="7"/>
      <c r="MTD53" s="7"/>
      <c r="MTE53" s="7"/>
      <c r="MTF53" s="7"/>
      <c r="MTG53" s="7"/>
      <c r="MTH53" s="7"/>
      <c r="MTI53" s="7"/>
      <c r="MTJ53" s="7"/>
      <c r="MTK53" s="7"/>
      <c r="MTL53" s="7"/>
      <c r="MTM53" s="7"/>
      <c r="MTN53" s="7"/>
      <c r="MTO53" s="7"/>
      <c r="MTP53" s="7"/>
      <c r="MTQ53" s="7"/>
      <c r="MTR53" s="7"/>
      <c r="MTS53" s="7"/>
      <c r="MTT53" s="7"/>
      <c r="MTU53" s="7"/>
      <c r="MTV53" s="7"/>
      <c r="MTW53" s="7"/>
      <c r="MTX53" s="7"/>
      <c r="MTY53" s="7"/>
      <c r="MTZ53" s="7"/>
      <c r="MUA53" s="7"/>
      <c r="MUB53" s="7"/>
      <c r="MUC53" s="7"/>
      <c r="MUD53" s="7"/>
      <c r="MUE53" s="7"/>
      <c r="MUF53" s="7"/>
      <c r="MUG53" s="7"/>
      <c r="MUH53" s="7"/>
      <c r="MUI53" s="7"/>
      <c r="MUJ53" s="7"/>
      <c r="MUK53" s="7"/>
      <c r="MUL53" s="7"/>
      <c r="MUM53" s="7"/>
      <c r="MUN53" s="7"/>
      <c r="MUO53" s="7"/>
      <c r="MUP53" s="7"/>
      <c r="MUQ53" s="7"/>
      <c r="MUR53" s="7"/>
      <c r="MUS53" s="7"/>
      <c r="MUT53" s="7"/>
      <c r="MUU53" s="7"/>
      <c r="MUV53" s="7"/>
      <c r="MUW53" s="7"/>
      <c r="MUX53" s="7"/>
      <c r="MUY53" s="7"/>
      <c r="MUZ53" s="7"/>
      <c r="MVA53" s="7"/>
      <c r="MVB53" s="7"/>
      <c r="MVC53" s="7"/>
      <c r="MVD53" s="7"/>
      <c r="MVE53" s="7"/>
      <c r="MVF53" s="7"/>
      <c r="MVG53" s="7"/>
      <c r="MVH53" s="7"/>
      <c r="MVI53" s="7"/>
      <c r="MVJ53" s="7"/>
      <c r="MVK53" s="7"/>
      <c r="MVL53" s="7"/>
      <c r="MVM53" s="7"/>
      <c r="MVN53" s="7"/>
      <c r="MVO53" s="7"/>
      <c r="MVP53" s="7"/>
      <c r="MVQ53" s="7"/>
      <c r="MVR53" s="7"/>
      <c r="MVS53" s="7"/>
      <c r="MVT53" s="7"/>
      <c r="MVU53" s="7"/>
      <c r="MVV53" s="7"/>
      <c r="MVW53" s="7"/>
      <c r="MVX53" s="7"/>
      <c r="MVY53" s="7"/>
      <c r="MVZ53" s="7"/>
      <c r="MWA53" s="7"/>
      <c r="MWB53" s="7"/>
      <c r="MWC53" s="7"/>
      <c r="MWD53" s="7"/>
      <c r="MWE53" s="7"/>
      <c r="MWF53" s="7"/>
      <c r="MWG53" s="7"/>
      <c r="MWH53" s="7"/>
      <c r="MWI53" s="7"/>
      <c r="MWJ53" s="7"/>
      <c r="MWK53" s="7"/>
      <c r="MWL53" s="7"/>
      <c r="MWM53" s="7"/>
      <c r="MWN53" s="7"/>
      <c r="MWO53" s="7"/>
      <c r="MWP53" s="7"/>
      <c r="MWQ53" s="7"/>
      <c r="MWR53" s="7"/>
      <c r="MWS53" s="7"/>
      <c r="MWT53" s="7"/>
      <c r="MWU53" s="7"/>
      <c r="MWV53" s="7"/>
      <c r="MWW53" s="7"/>
      <c r="MWX53" s="7"/>
      <c r="MWY53" s="7"/>
      <c r="MWZ53" s="7"/>
      <c r="MXA53" s="7"/>
      <c r="MXB53" s="7"/>
      <c r="MXC53" s="7"/>
      <c r="MXD53" s="7"/>
      <c r="MXE53" s="7"/>
      <c r="MXF53" s="7"/>
      <c r="MXG53" s="7"/>
      <c r="MXH53" s="7"/>
      <c r="MXI53" s="7"/>
      <c r="MXJ53" s="7"/>
      <c r="MXK53" s="7"/>
      <c r="MXL53" s="7"/>
      <c r="MXM53" s="7"/>
      <c r="MXN53" s="7"/>
      <c r="MXO53" s="7"/>
      <c r="MXP53" s="7"/>
      <c r="MXQ53" s="7"/>
      <c r="MXR53" s="7"/>
      <c r="MXS53" s="7"/>
      <c r="MXT53" s="7"/>
      <c r="MXU53" s="7"/>
      <c r="MXV53" s="7"/>
      <c r="MXW53" s="7"/>
      <c r="MXX53" s="7"/>
      <c r="MXY53" s="7"/>
      <c r="MXZ53" s="7"/>
      <c r="MYA53" s="7"/>
      <c r="MYB53" s="7"/>
      <c r="MYC53" s="7"/>
      <c r="MYD53" s="7"/>
      <c r="MYE53" s="7"/>
      <c r="MYF53" s="7"/>
      <c r="MYG53" s="7"/>
      <c r="MYH53" s="7"/>
      <c r="MYI53" s="7"/>
      <c r="MYJ53" s="7"/>
      <c r="MYK53" s="7"/>
      <c r="MYL53" s="7"/>
      <c r="MYM53" s="7"/>
      <c r="MYN53" s="7"/>
      <c r="MYO53" s="7"/>
      <c r="MYP53" s="7"/>
      <c r="MYQ53" s="7"/>
      <c r="MYR53" s="7"/>
      <c r="MYS53" s="7"/>
      <c r="MYT53" s="7"/>
      <c r="MYU53" s="7"/>
      <c r="MYV53" s="7"/>
      <c r="MYW53" s="7"/>
      <c r="MYX53" s="7"/>
      <c r="MYY53" s="7"/>
      <c r="MYZ53" s="7"/>
      <c r="MZA53" s="7"/>
      <c r="MZB53" s="7"/>
      <c r="MZC53" s="7"/>
      <c r="MZD53" s="7"/>
      <c r="MZE53" s="7"/>
      <c r="MZF53" s="7"/>
      <c r="MZG53" s="7"/>
      <c r="MZH53" s="7"/>
      <c r="MZI53" s="7"/>
      <c r="MZJ53" s="7"/>
      <c r="MZK53" s="7"/>
      <c r="MZL53" s="7"/>
      <c r="MZM53" s="7"/>
      <c r="MZN53" s="7"/>
      <c r="MZO53" s="7"/>
      <c r="MZP53" s="7"/>
      <c r="MZQ53" s="7"/>
      <c r="MZR53" s="7"/>
      <c r="MZS53" s="7"/>
      <c r="MZT53" s="7"/>
      <c r="MZU53" s="7"/>
      <c r="MZV53" s="7"/>
      <c r="MZW53" s="7"/>
      <c r="MZX53" s="7"/>
      <c r="MZY53" s="7"/>
      <c r="MZZ53" s="7"/>
      <c r="NAA53" s="7"/>
      <c r="NAB53" s="7"/>
      <c r="NAC53" s="7"/>
      <c r="NAD53" s="7"/>
      <c r="NAE53" s="7"/>
      <c r="NAF53" s="7"/>
      <c r="NAG53" s="7"/>
      <c r="NAH53" s="7"/>
      <c r="NAI53" s="7"/>
      <c r="NAJ53" s="7"/>
      <c r="NAK53" s="7"/>
      <c r="NAL53" s="7"/>
      <c r="NAM53" s="7"/>
      <c r="NAN53" s="7"/>
      <c r="NAO53" s="7"/>
      <c r="NAP53" s="7"/>
      <c r="NAQ53" s="7"/>
      <c r="NAR53" s="7"/>
      <c r="NAS53" s="7"/>
      <c r="NAT53" s="7"/>
      <c r="NAU53" s="7"/>
      <c r="NAV53" s="7"/>
      <c r="NAW53" s="7"/>
      <c r="NAX53" s="7"/>
      <c r="NAY53" s="7"/>
      <c r="NAZ53" s="7"/>
      <c r="NBA53" s="7"/>
      <c r="NBB53" s="7"/>
      <c r="NBC53" s="7"/>
      <c r="NBD53" s="7"/>
      <c r="NBE53" s="7"/>
      <c r="NBF53" s="7"/>
      <c r="NBG53" s="7"/>
      <c r="NBH53" s="7"/>
      <c r="NBI53" s="7"/>
      <c r="NBJ53" s="7"/>
      <c r="NBK53" s="7"/>
      <c r="NBL53" s="7"/>
      <c r="NBM53" s="7"/>
      <c r="NBN53" s="7"/>
      <c r="NBO53" s="7"/>
      <c r="NBP53" s="7"/>
      <c r="NBQ53" s="7"/>
      <c r="NBR53" s="7"/>
      <c r="NBS53" s="7"/>
      <c r="NBT53" s="7"/>
      <c r="NBU53" s="7"/>
      <c r="NBV53" s="7"/>
      <c r="NBW53" s="7"/>
      <c r="NBX53" s="7"/>
      <c r="NBY53" s="7"/>
      <c r="NBZ53" s="7"/>
      <c r="NCA53" s="7"/>
      <c r="NCB53" s="7"/>
      <c r="NCC53" s="7"/>
      <c r="NCD53" s="7"/>
      <c r="NCE53" s="7"/>
      <c r="NCF53" s="7"/>
      <c r="NCG53" s="7"/>
      <c r="NCH53" s="7"/>
      <c r="NCI53" s="7"/>
      <c r="NCJ53" s="7"/>
      <c r="NCK53" s="7"/>
      <c r="NCL53" s="7"/>
      <c r="NCM53" s="7"/>
      <c r="NCN53" s="7"/>
      <c r="NCO53" s="7"/>
      <c r="NCP53" s="7"/>
      <c r="NCQ53" s="7"/>
      <c r="NCR53" s="7"/>
      <c r="NCS53" s="7"/>
      <c r="NCT53" s="7"/>
      <c r="NCU53" s="7"/>
      <c r="NCV53" s="7"/>
      <c r="NCW53" s="7"/>
      <c r="NCX53" s="7"/>
      <c r="NCY53" s="7"/>
      <c r="NCZ53" s="7"/>
      <c r="NDA53" s="7"/>
      <c r="NDB53" s="7"/>
      <c r="NDC53" s="7"/>
      <c r="NDD53" s="7"/>
      <c r="NDE53" s="7"/>
      <c r="NDF53" s="7"/>
      <c r="NDG53" s="7"/>
      <c r="NDH53" s="7"/>
      <c r="NDI53" s="7"/>
      <c r="NDJ53" s="7"/>
      <c r="NDK53" s="7"/>
      <c r="NDL53" s="7"/>
      <c r="NDM53" s="7"/>
      <c r="NDN53" s="7"/>
      <c r="NDO53" s="7"/>
      <c r="NDP53" s="7"/>
      <c r="NDQ53" s="7"/>
      <c r="NDR53" s="7"/>
      <c r="NDS53" s="7"/>
      <c r="NDT53" s="7"/>
      <c r="NDU53" s="7"/>
      <c r="NDV53" s="7"/>
      <c r="NDW53" s="7"/>
      <c r="NDX53" s="7"/>
      <c r="NDY53" s="7"/>
      <c r="NDZ53" s="7"/>
      <c r="NEA53" s="7"/>
      <c r="NEB53" s="7"/>
      <c r="NEC53" s="7"/>
      <c r="NED53" s="7"/>
      <c r="NEE53" s="7"/>
      <c r="NEF53" s="7"/>
      <c r="NEG53" s="7"/>
      <c r="NEH53" s="7"/>
      <c r="NEI53" s="7"/>
      <c r="NEJ53" s="7"/>
      <c r="NEK53" s="7"/>
      <c r="NEL53" s="7"/>
      <c r="NEM53" s="7"/>
      <c r="NEN53" s="7"/>
      <c r="NEO53" s="7"/>
      <c r="NEP53" s="7"/>
      <c r="NEQ53" s="7"/>
      <c r="NER53" s="7"/>
      <c r="NES53" s="7"/>
      <c r="NET53" s="7"/>
      <c r="NEU53" s="7"/>
      <c r="NEV53" s="7"/>
      <c r="NEW53" s="7"/>
      <c r="NEX53" s="7"/>
      <c r="NEY53" s="7"/>
      <c r="NEZ53" s="7"/>
      <c r="NFA53" s="7"/>
      <c r="NFB53" s="7"/>
      <c r="NFC53" s="7"/>
      <c r="NFD53" s="7"/>
      <c r="NFE53" s="7"/>
      <c r="NFF53" s="7"/>
      <c r="NFG53" s="7"/>
      <c r="NFH53" s="7"/>
      <c r="NFI53" s="7"/>
      <c r="NFJ53" s="7"/>
      <c r="NFK53" s="7"/>
      <c r="NFL53" s="7"/>
      <c r="NFM53" s="7"/>
      <c r="NFN53" s="7"/>
      <c r="NFO53" s="7"/>
      <c r="NFP53" s="7"/>
      <c r="NFQ53" s="7"/>
      <c r="NFR53" s="7"/>
      <c r="NFS53" s="7"/>
      <c r="NFT53" s="7"/>
      <c r="NFU53" s="7"/>
      <c r="NFV53" s="7"/>
      <c r="NFW53" s="7"/>
      <c r="NFX53" s="7"/>
      <c r="NFY53" s="7"/>
      <c r="NFZ53" s="7"/>
      <c r="NGA53" s="7"/>
      <c r="NGB53" s="7"/>
      <c r="NGC53" s="7"/>
      <c r="NGD53" s="7"/>
      <c r="NGE53" s="7"/>
      <c r="NGF53" s="7"/>
      <c r="NGG53" s="7"/>
      <c r="NGH53" s="7"/>
      <c r="NGI53" s="7"/>
      <c r="NGJ53" s="7"/>
      <c r="NGK53" s="7"/>
      <c r="NGL53" s="7"/>
      <c r="NGM53" s="7"/>
      <c r="NGN53" s="7"/>
      <c r="NGO53" s="7"/>
      <c r="NGP53" s="7"/>
      <c r="NGQ53" s="7"/>
      <c r="NGR53" s="7"/>
      <c r="NGS53" s="7"/>
      <c r="NGT53" s="7"/>
      <c r="NGU53" s="7"/>
      <c r="NGV53" s="7"/>
      <c r="NGW53" s="7"/>
      <c r="NGX53" s="7"/>
      <c r="NGY53" s="7"/>
      <c r="NGZ53" s="7"/>
      <c r="NHA53" s="7"/>
      <c r="NHB53" s="7"/>
      <c r="NHC53" s="7"/>
      <c r="NHD53" s="7"/>
      <c r="NHE53" s="7"/>
      <c r="NHF53" s="7"/>
      <c r="NHG53" s="7"/>
      <c r="NHH53" s="7"/>
      <c r="NHI53" s="7"/>
      <c r="NHJ53" s="7"/>
      <c r="NHK53" s="7"/>
      <c r="NHL53" s="7"/>
      <c r="NHM53" s="7"/>
      <c r="NHN53" s="7"/>
      <c r="NHO53" s="7"/>
      <c r="NHP53" s="7"/>
      <c r="NHQ53" s="7"/>
      <c r="NHR53" s="7"/>
      <c r="NHS53" s="7"/>
      <c r="NHT53" s="7"/>
      <c r="NHU53" s="7"/>
      <c r="NHV53" s="7"/>
      <c r="NHW53" s="7"/>
      <c r="NHX53" s="7"/>
      <c r="NHY53" s="7"/>
      <c r="NHZ53" s="7"/>
      <c r="NIA53" s="7"/>
      <c r="NIB53" s="7"/>
      <c r="NIC53" s="7"/>
      <c r="NID53" s="7"/>
      <c r="NIE53" s="7"/>
      <c r="NIF53" s="7"/>
      <c r="NIG53" s="7"/>
      <c r="NIH53" s="7"/>
      <c r="NII53" s="7"/>
      <c r="NIJ53" s="7"/>
      <c r="NIK53" s="7"/>
      <c r="NIL53" s="7"/>
      <c r="NIM53" s="7"/>
      <c r="NIN53" s="7"/>
      <c r="NIO53" s="7"/>
      <c r="NIP53" s="7"/>
      <c r="NIQ53" s="7"/>
      <c r="NIR53" s="7"/>
      <c r="NIS53" s="7"/>
      <c r="NIT53" s="7"/>
      <c r="NIU53" s="7"/>
      <c r="NIV53" s="7"/>
      <c r="NIW53" s="7"/>
      <c r="NIX53" s="7"/>
      <c r="NIY53" s="7"/>
      <c r="NIZ53" s="7"/>
      <c r="NJA53" s="7"/>
      <c r="NJB53" s="7"/>
      <c r="NJC53" s="7"/>
      <c r="NJD53" s="7"/>
      <c r="NJE53" s="7"/>
      <c r="NJF53" s="7"/>
      <c r="NJG53" s="7"/>
      <c r="NJH53" s="7"/>
      <c r="NJI53" s="7"/>
      <c r="NJJ53" s="7"/>
      <c r="NJK53" s="7"/>
      <c r="NJL53" s="7"/>
      <c r="NJM53" s="7"/>
      <c r="NJN53" s="7"/>
      <c r="NJO53" s="7"/>
      <c r="NJP53" s="7"/>
      <c r="NJQ53" s="7"/>
      <c r="NJR53" s="7"/>
      <c r="NJS53" s="7"/>
      <c r="NJT53" s="7"/>
      <c r="NJU53" s="7"/>
      <c r="NJV53" s="7"/>
      <c r="NJW53" s="7"/>
      <c r="NJX53" s="7"/>
      <c r="NJY53" s="7"/>
      <c r="NJZ53" s="7"/>
      <c r="NKA53" s="7"/>
      <c r="NKB53" s="7"/>
      <c r="NKC53" s="7"/>
      <c r="NKD53" s="7"/>
      <c r="NKE53" s="7"/>
      <c r="NKF53" s="7"/>
      <c r="NKG53" s="7"/>
      <c r="NKH53" s="7"/>
      <c r="NKI53" s="7"/>
      <c r="NKJ53" s="7"/>
      <c r="NKK53" s="7"/>
      <c r="NKL53" s="7"/>
      <c r="NKM53" s="7"/>
      <c r="NKN53" s="7"/>
      <c r="NKO53" s="7"/>
      <c r="NKP53" s="7"/>
      <c r="NKQ53" s="7"/>
      <c r="NKR53" s="7"/>
      <c r="NKS53" s="7"/>
      <c r="NKT53" s="7"/>
      <c r="NKU53" s="7"/>
      <c r="NKV53" s="7"/>
      <c r="NKW53" s="7"/>
      <c r="NKX53" s="7"/>
      <c r="NKY53" s="7"/>
      <c r="NKZ53" s="7"/>
      <c r="NLA53" s="7"/>
      <c r="NLB53" s="7"/>
      <c r="NLC53" s="7"/>
      <c r="NLD53" s="7"/>
      <c r="NLE53" s="7"/>
      <c r="NLF53" s="7"/>
      <c r="NLG53" s="7"/>
      <c r="NLH53" s="7"/>
      <c r="NLI53" s="7"/>
      <c r="NLJ53" s="7"/>
      <c r="NLK53" s="7"/>
      <c r="NLL53" s="7"/>
      <c r="NLM53" s="7"/>
      <c r="NLN53" s="7"/>
      <c r="NLO53" s="7"/>
      <c r="NLP53" s="7"/>
      <c r="NLQ53" s="7"/>
      <c r="NLR53" s="7"/>
      <c r="NLS53" s="7"/>
      <c r="NLT53" s="7"/>
      <c r="NLU53" s="7"/>
      <c r="NLV53" s="7"/>
      <c r="NLW53" s="7"/>
      <c r="NLX53" s="7"/>
      <c r="NLY53" s="7"/>
      <c r="NLZ53" s="7"/>
      <c r="NMA53" s="7"/>
      <c r="NMB53" s="7"/>
      <c r="NMC53" s="7"/>
      <c r="NMD53" s="7"/>
      <c r="NME53" s="7"/>
      <c r="NMF53" s="7"/>
      <c r="NMG53" s="7"/>
      <c r="NMH53" s="7"/>
      <c r="NMI53" s="7"/>
      <c r="NMJ53" s="7"/>
      <c r="NMK53" s="7"/>
      <c r="NML53" s="7"/>
      <c r="NMM53" s="7"/>
      <c r="NMN53" s="7"/>
      <c r="NMO53" s="7"/>
      <c r="NMP53" s="7"/>
      <c r="NMQ53" s="7"/>
      <c r="NMR53" s="7"/>
      <c r="NMS53" s="7"/>
      <c r="NMT53" s="7"/>
      <c r="NMU53" s="7"/>
      <c r="NMV53" s="7"/>
      <c r="NMW53" s="7"/>
      <c r="NMX53" s="7"/>
      <c r="NMY53" s="7"/>
      <c r="NMZ53" s="7"/>
      <c r="NNA53" s="7"/>
      <c r="NNB53" s="7"/>
      <c r="NNC53" s="7"/>
      <c r="NND53" s="7"/>
      <c r="NNE53" s="7"/>
      <c r="NNF53" s="7"/>
      <c r="NNG53" s="7"/>
      <c r="NNH53" s="7"/>
      <c r="NNI53" s="7"/>
      <c r="NNJ53" s="7"/>
      <c r="NNK53" s="7"/>
      <c r="NNL53" s="7"/>
      <c r="NNM53" s="7"/>
      <c r="NNN53" s="7"/>
      <c r="NNO53" s="7"/>
      <c r="NNP53" s="7"/>
      <c r="NNQ53" s="7"/>
      <c r="NNR53" s="7"/>
      <c r="NNS53" s="7"/>
      <c r="NNT53" s="7"/>
      <c r="NNU53" s="7"/>
      <c r="NNV53" s="7"/>
      <c r="NNW53" s="7"/>
      <c r="NNX53" s="7"/>
      <c r="NNY53" s="7"/>
      <c r="NNZ53" s="7"/>
      <c r="NOA53" s="7"/>
      <c r="NOB53" s="7"/>
      <c r="NOC53" s="7"/>
      <c r="NOD53" s="7"/>
      <c r="NOE53" s="7"/>
      <c r="NOF53" s="7"/>
      <c r="NOG53" s="7"/>
      <c r="NOH53" s="7"/>
      <c r="NOI53" s="7"/>
      <c r="NOJ53" s="7"/>
      <c r="NOK53" s="7"/>
      <c r="NOL53" s="7"/>
      <c r="NOM53" s="7"/>
      <c r="NON53" s="7"/>
      <c r="NOO53" s="7"/>
      <c r="NOP53" s="7"/>
      <c r="NOQ53" s="7"/>
      <c r="NOR53" s="7"/>
      <c r="NOS53" s="7"/>
      <c r="NOT53" s="7"/>
      <c r="NOU53" s="7"/>
      <c r="NOV53" s="7"/>
      <c r="NOW53" s="7"/>
      <c r="NOX53" s="7"/>
      <c r="NOY53" s="7"/>
      <c r="NOZ53" s="7"/>
      <c r="NPA53" s="7"/>
      <c r="NPB53" s="7"/>
      <c r="NPC53" s="7"/>
      <c r="NPD53" s="7"/>
      <c r="NPE53" s="7"/>
      <c r="NPF53" s="7"/>
      <c r="NPG53" s="7"/>
      <c r="NPH53" s="7"/>
      <c r="NPI53" s="7"/>
      <c r="NPJ53" s="7"/>
      <c r="NPK53" s="7"/>
      <c r="NPL53" s="7"/>
      <c r="NPM53" s="7"/>
      <c r="NPN53" s="7"/>
      <c r="NPO53" s="7"/>
      <c r="NPP53" s="7"/>
      <c r="NPQ53" s="7"/>
      <c r="NPR53" s="7"/>
      <c r="NPS53" s="7"/>
      <c r="NPT53" s="7"/>
      <c r="NPU53" s="7"/>
      <c r="NPV53" s="7"/>
      <c r="NPW53" s="7"/>
      <c r="NPX53" s="7"/>
      <c r="NPY53" s="7"/>
      <c r="NPZ53" s="7"/>
      <c r="NQA53" s="7"/>
      <c r="NQB53" s="7"/>
      <c r="NQC53" s="7"/>
      <c r="NQD53" s="7"/>
      <c r="NQE53" s="7"/>
      <c r="NQF53" s="7"/>
      <c r="NQG53" s="7"/>
      <c r="NQH53" s="7"/>
      <c r="NQI53" s="7"/>
      <c r="NQJ53" s="7"/>
      <c r="NQK53" s="7"/>
      <c r="NQL53" s="7"/>
      <c r="NQM53" s="7"/>
      <c r="NQN53" s="7"/>
      <c r="NQO53" s="7"/>
      <c r="NQP53" s="7"/>
      <c r="NQQ53" s="7"/>
      <c r="NQR53" s="7"/>
      <c r="NQS53" s="7"/>
      <c r="NQT53" s="7"/>
      <c r="NQU53" s="7"/>
      <c r="NQV53" s="7"/>
      <c r="NQW53" s="7"/>
      <c r="NQX53" s="7"/>
      <c r="NQY53" s="7"/>
      <c r="NQZ53" s="7"/>
      <c r="NRA53" s="7"/>
      <c r="NRB53" s="7"/>
      <c r="NRC53" s="7"/>
      <c r="NRD53" s="7"/>
      <c r="NRE53" s="7"/>
      <c r="NRF53" s="7"/>
      <c r="NRG53" s="7"/>
      <c r="NRH53" s="7"/>
      <c r="NRI53" s="7"/>
      <c r="NRJ53" s="7"/>
      <c r="NRK53" s="7"/>
      <c r="NRL53" s="7"/>
      <c r="NRM53" s="7"/>
      <c r="NRN53" s="7"/>
      <c r="NRO53" s="7"/>
      <c r="NRP53" s="7"/>
      <c r="NRQ53" s="7"/>
      <c r="NRR53" s="7"/>
      <c r="NRS53" s="7"/>
      <c r="NRT53" s="7"/>
      <c r="NRU53" s="7"/>
      <c r="NRV53" s="7"/>
      <c r="NRW53" s="7"/>
      <c r="NRX53" s="7"/>
      <c r="NRY53" s="7"/>
      <c r="NRZ53" s="7"/>
      <c r="NSA53" s="7"/>
      <c r="NSB53" s="7"/>
      <c r="NSC53" s="7"/>
      <c r="NSD53" s="7"/>
      <c r="NSE53" s="7"/>
      <c r="NSF53" s="7"/>
      <c r="NSG53" s="7"/>
      <c r="NSH53" s="7"/>
      <c r="NSI53" s="7"/>
      <c r="NSJ53" s="7"/>
      <c r="NSK53" s="7"/>
      <c r="NSL53" s="7"/>
      <c r="NSM53" s="7"/>
      <c r="NSN53" s="7"/>
      <c r="NSO53" s="7"/>
      <c r="NSP53" s="7"/>
      <c r="NSQ53" s="7"/>
      <c r="NSR53" s="7"/>
      <c r="NSS53" s="7"/>
      <c r="NST53" s="7"/>
      <c r="NSU53" s="7"/>
      <c r="NSV53" s="7"/>
      <c r="NSW53" s="7"/>
      <c r="NSX53" s="7"/>
      <c r="NSY53" s="7"/>
      <c r="NSZ53" s="7"/>
      <c r="NTA53" s="7"/>
      <c r="NTB53" s="7"/>
      <c r="NTC53" s="7"/>
      <c r="NTD53" s="7"/>
      <c r="NTE53" s="7"/>
      <c r="NTF53" s="7"/>
      <c r="NTG53" s="7"/>
      <c r="NTH53" s="7"/>
      <c r="NTI53" s="7"/>
      <c r="NTJ53" s="7"/>
      <c r="NTK53" s="7"/>
      <c r="NTL53" s="7"/>
      <c r="NTM53" s="7"/>
      <c r="NTN53" s="7"/>
      <c r="NTO53" s="7"/>
      <c r="NTP53" s="7"/>
      <c r="NTQ53" s="7"/>
      <c r="NTR53" s="7"/>
      <c r="NTS53" s="7"/>
      <c r="NTT53" s="7"/>
      <c r="NTU53" s="7"/>
      <c r="NTV53" s="7"/>
      <c r="NTW53" s="7"/>
      <c r="NTX53" s="7"/>
      <c r="NTY53" s="7"/>
      <c r="NTZ53" s="7"/>
      <c r="NUA53" s="7"/>
      <c r="NUB53" s="7"/>
      <c r="NUC53" s="7"/>
      <c r="NUD53" s="7"/>
      <c r="NUE53" s="7"/>
      <c r="NUF53" s="7"/>
      <c r="NUG53" s="7"/>
      <c r="NUH53" s="7"/>
      <c r="NUI53" s="7"/>
      <c r="NUJ53" s="7"/>
      <c r="NUK53" s="7"/>
      <c r="NUL53" s="7"/>
      <c r="NUM53" s="7"/>
      <c r="NUN53" s="7"/>
      <c r="NUO53" s="7"/>
      <c r="NUP53" s="7"/>
      <c r="NUQ53" s="7"/>
      <c r="NUR53" s="7"/>
      <c r="NUS53" s="7"/>
      <c r="NUT53" s="7"/>
      <c r="NUU53" s="7"/>
      <c r="NUV53" s="7"/>
      <c r="NUW53" s="7"/>
      <c r="NUX53" s="7"/>
      <c r="NUY53" s="7"/>
      <c r="NUZ53" s="7"/>
      <c r="NVA53" s="7"/>
      <c r="NVB53" s="7"/>
      <c r="NVC53" s="7"/>
      <c r="NVD53" s="7"/>
      <c r="NVE53" s="7"/>
      <c r="NVF53" s="7"/>
      <c r="NVG53" s="7"/>
      <c r="NVH53" s="7"/>
      <c r="NVI53" s="7"/>
      <c r="NVJ53" s="7"/>
      <c r="NVK53" s="7"/>
      <c r="NVL53" s="7"/>
      <c r="NVM53" s="7"/>
      <c r="NVN53" s="7"/>
      <c r="NVO53" s="7"/>
      <c r="NVP53" s="7"/>
      <c r="NVQ53" s="7"/>
      <c r="NVR53" s="7"/>
      <c r="NVS53" s="7"/>
      <c r="NVT53" s="7"/>
      <c r="NVU53" s="7"/>
      <c r="NVV53" s="7"/>
      <c r="NVW53" s="7"/>
      <c r="NVX53" s="7"/>
      <c r="NVY53" s="7"/>
      <c r="NVZ53" s="7"/>
      <c r="NWA53" s="7"/>
      <c r="NWB53" s="7"/>
      <c r="NWC53" s="7"/>
      <c r="NWD53" s="7"/>
      <c r="NWE53" s="7"/>
      <c r="NWF53" s="7"/>
      <c r="NWG53" s="7"/>
      <c r="NWH53" s="7"/>
      <c r="NWI53" s="7"/>
      <c r="NWJ53" s="7"/>
      <c r="NWK53" s="7"/>
      <c r="NWL53" s="7"/>
      <c r="NWM53" s="7"/>
      <c r="NWN53" s="7"/>
      <c r="NWO53" s="7"/>
      <c r="NWP53" s="7"/>
      <c r="NWQ53" s="7"/>
      <c r="NWR53" s="7"/>
      <c r="NWS53" s="7"/>
      <c r="NWT53" s="7"/>
      <c r="NWU53" s="7"/>
      <c r="NWV53" s="7"/>
      <c r="NWW53" s="7"/>
      <c r="NWX53" s="7"/>
      <c r="NWY53" s="7"/>
      <c r="NWZ53" s="7"/>
      <c r="NXA53" s="7"/>
      <c r="NXB53" s="7"/>
      <c r="NXC53" s="7"/>
      <c r="NXD53" s="7"/>
      <c r="NXE53" s="7"/>
      <c r="NXF53" s="7"/>
      <c r="NXG53" s="7"/>
      <c r="NXH53" s="7"/>
      <c r="NXI53" s="7"/>
      <c r="NXJ53" s="7"/>
      <c r="NXK53" s="7"/>
      <c r="NXL53" s="7"/>
      <c r="NXM53" s="7"/>
      <c r="NXN53" s="7"/>
      <c r="NXO53" s="7"/>
      <c r="NXP53" s="7"/>
      <c r="NXQ53" s="7"/>
      <c r="NXR53" s="7"/>
      <c r="NXS53" s="7"/>
      <c r="NXT53" s="7"/>
      <c r="NXU53" s="7"/>
      <c r="NXV53" s="7"/>
      <c r="NXW53" s="7"/>
      <c r="NXX53" s="7"/>
      <c r="NXY53" s="7"/>
      <c r="NXZ53" s="7"/>
      <c r="NYA53" s="7"/>
      <c r="NYB53" s="7"/>
      <c r="NYC53" s="7"/>
      <c r="NYD53" s="7"/>
      <c r="NYE53" s="7"/>
      <c r="NYF53" s="7"/>
      <c r="NYG53" s="7"/>
      <c r="NYH53" s="7"/>
      <c r="NYI53" s="7"/>
      <c r="NYJ53" s="7"/>
      <c r="NYK53" s="7"/>
      <c r="NYL53" s="7"/>
      <c r="NYM53" s="7"/>
      <c r="NYN53" s="7"/>
      <c r="NYO53" s="7"/>
      <c r="NYP53" s="7"/>
      <c r="NYQ53" s="7"/>
      <c r="NYR53" s="7"/>
      <c r="NYS53" s="7"/>
      <c r="NYT53" s="7"/>
      <c r="NYU53" s="7"/>
      <c r="NYV53" s="7"/>
      <c r="NYW53" s="7"/>
      <c r="NYX53" s="7"/>
      <c r="NYY53" s="7"/>
      <c r="NYZ53" s="7"/>
      <c r="NZA53" s="7"/>
      <c r="NZB53" s="7"/>
      <c r="NZC53" s="7"/>
      <c r="NZD53" s="7"/>
      <c r="NZE53" s="7"/>
      <c r="NZF53" s="7"/>
      <c r="NZG53" s="7"/>
      <c r="NZH53" s="7"/>
      <c r="NZI53" s="7"/>
      <c r="NZJ53" s="7"/>
      <c r="NZK53" s="7"/>
      <c r="NZL53" s="7"/>
      <c r="NZM53" s="7"/>
      <c r="NZN53" s="7"/>
      <c r="NZO53" s="7"/>
      <c r="NZP53" s="7"/>
      <c r="NZQ53" s="7"/>
      <c r="NZR53" s="7"/>
      <c r="NZS53" s="7"/>
      <c r="NZT53" s="7"/>
      <c r="NZU53" s="7"/>
      <c r="NZV53" s="7"/>
      <c r="NZW53" s="7"/>
      <c r="NZX53" s="7"/>
      <c r="NZY53" s="7"/>
      <c r="NZZ53" s="7"/>
      <c r="OAA53" s="7"/>
      <c r="OAB53" s="7"/>
      <c r="OAC53" s="7"/>
      <c r="OAD53" s="7"/>
      <c r="OAE53" s="7"/>
      <c r="OAF53" s="7"/>
      <c r="OAG53" s="7"/>
      <c r="OAH53" s="7"/>
      <c r="OAI53" s="7"/>
      <c r="OAJ53" s="7"/>
      <c r="OAK53" s="7"/>
      <c r="OAL53" s="7"/>
      <c r="OAM53" s="7"/>
      <c r="OAN53" s="7"/>
      <c r="OAO53" s="7"/>
      <c r="OAP53" s="7"/>
      <c r="OAQ53" s="7"/>
      <c r="OAR53" s="7"/>
      <c r="OAS53" s="7"/>
      <c r="OAT53" s="7"/>
      <c r="OAU53" s="7"/>
      <c r="OAV53" s="7"/>
      <c r="OAW53" s="7"/>
      <c r="OAX53" s="7"/>
      <c r="OAY53" s="7"/>
      <c r="OAZ53" s="7"/>
      <c r="OBA53" s="7"/>
      <c r="OBB53" s="7"/>
      <c r="OBC53" s="7"/>
      <c r="OBD53" s="7"/>
      <c r="OBE53" s="7"/>
      <c r="OBF53" s="7"/>
      <c r="OBG53" s="7"/>
      <c r="OBH53" s="7"/>
      <c r="OBI53" s="7"/>
      <c r="OBJ53" s="7"/>
      <c r="OBK53" s="7"/>
      <c r="OBL53" s="7"/>
      <c r="OBM53" s="7"/>
      <c r="OBN53" s="7"/>
      <c r="OBO53" s="7"/>
      <c r="OBP53" s="7"/>
      <c r="OBQ53" s="7"/>
      <c r="OBR53" s="7"/>
      <c r="OBS53" s="7"/>
      <c r="OBT53" s="7"/>
      <c r="OBU53" s="7"/>
      <c r="OBV53" s="7"/>
      <c r="OBW53" s="7"/>
      <c r="OBX53" s="7"/>
      <c r="OBY53" s="7"/>
      <c r="OBZ53" s="7"/>
      <c r="OCA53" s="7"/>
      <c r="OCB53" s="7"/>
      <c r="OCC53" s="7"/>
      <c r="OCD53" s="7"/>
      <c r="OCE53" s="7"/>
      <c r="OCF53" s="7"/>
      <c r="OCG53" s="7"/>
      <c r="OCH53" s="7"/>
      <c r="OCI53" s="7"/>
      <c r="OCJ53" s="7"/>
      <c r="OCK53" s="7"/>
      <c r="OCL53" s="7"/>
      <c r="OCM53" s="7"/>
      <c r="OCN53" s="7"/>
      <c r="OCO53" s="7"/>
      <c r="OCP53" s="7"/>
      <c r="OCQ53" s="7"/>
      <c r="OCR53" s="7"/>
      <c r="OCS53" s="7"/>
      <c r="OCT53" s="7"/>
      <c r="OCU53" s="7"/>
      <c r="OCV53" s="7"/>
      <c r="OCW53" s="7"/>
      <c r="OCX53" s="7"/>
      <c r="OCY53" s="7"/>
      <c r="OCZ53" s="7"/>
      <c r="ODA53" s="7"/>
      <c r="ODB53" s="7"/>
      <c r="ODC53" s="7"/>
      <c r="ODD53" s="7"/>
      <c r="ODE53" s="7"/>
      <c r="ODF53" s="7"/>
      <c r="ODG53" s="7"/>
      <c r="ODH53" s="7"/>
      <c r="ODI53" s="7"/>
      <c r="ODJ53" s="7"/>
      <c r="ODK53" s="7"/>
      <c r="ODL53" s="7"/>
      <c r="ODM53" s="7"/>
      <c r="ODN53" s="7"/>
      <c r="ODO53" s="7"/>
      <c r="ODP53" s="7"/>
      <c r="ODQ53" s="7"/>
      <c r="ODR53" s="7"/>
      <c r="ODS53" s="7"/>
      <c r="ODT53" s="7"/>
      <c r="ODU53" s="7"/>
      <c r="ODV53" s="7"/>
      <c r="ODW53" s="7"/>
      <c r="ODX53" s="7"/>
      <c r="ODY53" s="7"/>
      <c r="ODZ53" s="7"/>
      <c r="OEA53" s="7"/>
      <c r="OEB53" s="7"/>
      <c r="OEC53" s="7"/>
      <c r="OED53" s="7"/>
      <c r="OEE53" s="7"/>
      <c r="OEF53" s="7"/>
      <c r="OEG53" s="7"/>
      <c r="OEH53" s="7"/>
      <c r="OEI53" s="7"/>
      <c r="OEJ53" s="7"/>
      <c r="OEK53" s="7"/>
      <c r="OEL53" s="7"/>
      <c r="OEM53" s="7"/>
      <c r="OEN53" s="7"/>
      <c r="OEO53" s="7"/>
      <c r="OEP53" s="7"/>
      <c r="OEQ53" s="7"/>
      <c r="OER53" s="7"/>
      <c r="OES53" s="7"/>
      <c r="OET53" s="7"/>
      <c r="OEU53" s="7"/>
      <c r="OEV53" s="7"/>
      <c r="OEW53" s="7"/>
      <c r="OEX53" s="7"/>
      <c r="OEY53" s="7"/>
      <c r="OEZ53" s="7"/>
      <c r="OFA53" s="7"/>
      <c r="OFB53" s="7"/>
      <c r="OFC53" s="7"/>
      <c r="OFD53" s="7"/>
      <c r="OFE53" s="7"/>
      <c r="OFF53" s="7"/>
      <c r="OFG53" s="7"/>
      <c r="OFH53" s="7"/>
      <c r="OFI53" s="7"/>
      <c r="OFJ53" s="7"/>
      <c r="OFK53" s="7"/>
      <c r="OFL53" s="7"/>
      <c r="OFM53" s="7"/>
      <c r="OFN53" s="7"/>
      <c r="OFO53" s="7"/>
      <c r="OFP53" s="7"/>
      <c r="OFQ53" s="7"/>
      <c r="OFR53" s="7"/>
      <c r="OFS53" s="7"/>
      <c r="OFT53" s="7"/>
      <c r="OFU53" s="7"/>
      <c r="OFV53" s="7"/>
      <c r="OFW53" s="7"/>
      <c r="OFX53" s="7"/>
      <c r="OFY53" s="7"/>
      <c r="OFZ53" s="7"/>
      <c r="OGA53" s="7"/>
      <c r="OGB53" s="7"/>
      <c r="OGC53" s="7"/>
      <c r="OGD53" s="7"/>
      <c r="OGE53" s="7"/>
      <c r="OGF53" s="7"/>
      <c r="OGG53" s="7"/>
      <c r="OGH53" s="7"/>
      <c r="OGI53" s="7"/>
      <c r="OGJ53" s="7"/>
      <c r="OGK53" s="7"/>
      <c r="OGL53" s="7"/>
      <c r="OGM53" s="7"/>
      <c r="OGN53" s="7"/>
      <c r="OGO53" s="7"/>
      <c r="OGP53" s="7"/>
      <c r="OGQ53" s="7"/>
      <c r="OGR53" s="7"/>
      <c r="OGS53" s="7"/>
      <c r="OGT53" s="7"/>
      <c r="OGU53" s="7"/>
      <c r="OGV53" s="7"/>
      <c r="OGW53" s="7"/>
      <c r="OGX53" s="7"/>
      <c r="OGY53" s="7"/>
      <c r="OGZ53" s="7"/>
      <c r="OHA53" s="7"/>
      <c r="OHB53" s="7"/>
      <c r="OHC53" s="7"/>
      <c r="OHD53" s="7"/>
      <c r="OHE53" s="7"/>
      <c r="OHF53" s="7"/>
      <c r="OHG53" s="7"/>
      <c r="OHH53" s="7"/>
      <c r="OHI53" s="7"/>
      <c r="OHJ53" s="7"/>
      <c r="OHK53" s="7"/>
      <c r="OHL53" s="7"/>
      <c r="OHM53" s="7"/>
      <c r="OHN53" s="7"/>
      <c r="OHO53" s="7"/>
      <c r="OHP53" s="7"/>
      <c r="OHQ53" s="7"/>
      <c r="OHR53" s="7"/>
      <c r="OHS53" s="7"/>
      <c r="OHT53" s="7"/>
      <c r="OHU53" s="7"/>
      <c r="OHV53" s="7"/>
      <c r="OHW53" s="7"/>
      <c r="OHX53" s="7"/>
      <c r="OHY53" s="7"/>
      <c r="OHZ53" s="7"/>
      <c r="OIA53" s="7"/>
      <c r="OIB53" s="7"/>
      <c r="OIC53" s="7"/>
      <c r="OID53" s="7"/>
      <c r="OIE53" s="7"/>
      <c r="OIF53" s="7"/>
      <c r="OIG53" s="7"/>
      <c r="OIH53" s="7"/>
      <c r="OII53" s="7"/>
      <c r="OIJ53" s="7"/>
      <c r="OIK53" s="7"/>
      <c r="OIL53" s="7"/>
      <c r="OIM53" s="7"/>
      <c r="OIN53" s="7"/>
      <c r="OIO53" s="7"/>
      <c r="OIP53" s="7"/>
      <c r="OIQ53" s="7"/>
      <c r="OIR53" s="7"/>
      <c r="OIS53" s="7"/>
      <c r="OIT53" s="7"/>
      <c r="OIU53" s="7"/>
      <c r="OIV53" s="7"/>
      <c r="OIW53" s="7"/>
      <c r="OIX53" s="7"/>
      <c r="OIY53" s="7"/>
      <c r="OIZ53" s="7"/>
      <c r="OJA53" s="7"/>
      <c r="OJB53" s="7"/>
      <c r="OJC53" s="7"/>
      <c r="OJD53" s="7"/>
      <c r="OJE53" s="7"/>
      <c r="OJF53" s="7"/>
      <c r="OJG53" s="7"/>
      <c r="OJH53" s="7"/>
      <c r="OJI53" s="7"/>
      <c r="OJJ53" s="7"/>
      <c r="OJK53" s="7"/>
      <c r="OJL53" s="7"/>
      <c r="OJM53" s="7"/>
      <c r="OJN53" s="7"/>
      <c r="OJO53" s="7"/>
      <c r="OJP53" s="7"/>
      <c r="OJQ53" s="7"/>
      <c r="OJR53" s="7"/>
      <c r="OJS53" s="7"/>
      <c r="OJT53" s="7"/>
      <c r="OJU53" s="7"/>
      <c r="OJV53" s="7"/>
      <c r="OJW53" s="7"/>
      <c r="OJX53" s="7"/>
      <c r="OJY53" s="7"/>
      <c r="OJZ53" s="7"/>
      <c r="OKA53" s="7"/>
      <c r="OKB53" s="7"/>
      <c r="OKC53" s="7"/>
      <c r="OKD53" s="7"/>
      <c r="OKE53" s="7"/>
      <c r="OKF53" s="7"/>
      <c r="OKG53" s="7"/>
      <c r="OKH53" s="7"/>
      <c r="OKI53" s="7"/>
      <c r="OKJ53" s="7"/>
      <c r="OKK53" s="7"/>
      <c r="OKL53" s="7"/>
      <c r="OKM53" s="7"/>
      <c r="OKN53" s="7"/>
      <c r="OKO53" s="7"/>
      <c r="OKP53" s="7"/>
      <c r="OKQ53" s="7"/>
      <c r="OKR53" s="7"/>
      <c r="OKS53" s="7"/>
      <c r="OKT53" s="7"/>
      <c r="OKU53" s="7"/>
      <c r="OKV53" s="7"/>
      <c r="OKW53" s="7"/>
      <c r="OKX53" s="7"/>
      <c r="OKY53" s="7"/>
      <c r="OKZ53" s="7"/>
      <c r="OLA53" s="7"/>
      <c r="OLB53" s="7"/>
      <c r="OLC53" s="7"/>
      <c r="OLD53" s="7"/>
      <c r="OLE53" s="7"/>
      <c r="OLF53" s="7"/>
      <c r="OLG53" s="7"/>
      <c r="OLH53" s="7"/>
      <c r="OLI53" s="7"/>
      <c r="OLJ53" s="7"/>
      <c r="OLK53" s="7"/>
      <c r="OLL53" s="7"/>
      <c r="OLM53" s="7"/>
      <c r="OLN53" s="7"/>
      <c r="OLO53" s="7"/>
      <c r="OLP53" s="7"/>
      <c r="OLQ53" s="7"/>
      <c r="OLR53" s="7"/>
      <c r="OLS53" s="7"/>
      <c r="OLT53" s="7"/>
      <c r="OLU53" s="7"/>
      <c r="OLV53" s="7"/>
      <c r="OLW53" s="7"/>
      <c r="OLX53" s="7"/>
      <c r="OLY53" s="7"/>
      <c r="OLZ53" s="7"/>
      <c r="OMA53" s="7"/>
      <c r="OMB53" s="7"/>
      <c r="OMC53" s="7"/>
      <c r="OMD53" s="7"/>
      <c r="OME53" s="7"/>
      <c r="OMF53" s="7"/>
      <c r="OMG53" s="7"/>
      <c r="OMH53" s="7"/>
      <c r="OMI53" s="7"/>
      <c r="OMJ53" s="7"/>
      <c r="OMK53" s="7"/>
      <c r="OML53" s="7"/>
      <c r="OMM53" s="7"/>
      <c r="OMN53" s="7"/>
      <c r="OMO53" s="7"/>
      <c r="OMP53" s="7"/>
      <c r="OMQ53" s="7"/>
      <c r="OMR53" s="7"/>
      <c r="OMS53" s="7"/>
      <c r="OMT53" s="7"/>
      <c r="OMU53" s="7"/>
      <c r="OMV53" s="7"/>
      <c r="OMW53" s="7"/>
      <c r="OMX53" s="7"/>
      <c r="OMY53" s="7"/>
      <c r="OMZ53" s="7"/>
      <c r="ONA53" s="7"/>
      <c r="ONB53" s="7"/>
      <c r="ONC53" s="7"/>
      <c r="OND53" s="7"/>
      <c r="ONE53" s="7"/>
      <c r="ONF53" s="7"/>
      <c r="ONG53" s="7"/>
      <c r="ONH53" s="7"/>
      <c r="ONI53" s="7"/>
      <c r="ONJ53" s="7"/>
      <c r="ONK53" s="7"/>
      <c r="ONL53" s="7"/>
      <c r="ONM53" s="7"/>
      <c r="ONN53" s="7"/>
      <c r="ONO53" s="7"/>
      <c r="ONP53" s="7"/>
      <c r="ONQ53" s="7"/>
      <c r="ONR53" s="7"/>
      <c r="ONS53" s="7"/>
      <c r="ONT53" s="7"/>
      <c r="ONU53" s="7"/>
      <c r="ONV53" s="7"/>
      <c r="ONW53" s="7"/>
      <c r="ONX53" s="7"/>
      <c r="ONY53" s="7"/>
      <c r="ONZ53" s="7"/>
      <c r="OOA53" s="7"/>
      <c r="OOB53" s="7"/>
      <c r="OOC53" s="7"/>
      <c r="OOD53" s="7"/>
      <c r="OOE53" s="7"/>
      <c r="OOF53" s="7"/>
      <c r="OOG53" s="7"/>
      <c r="OOH53" s="7"/>
      <c r="OOI53" s="7"/>
      <c r="OOJ53" s="7"/>
      <c r="OOK53" s="7"/>
      <c r="OOL53" s="7"/>
      <c r="OOM53" s="7"/>
      <c r="OON53" s="7"/>
      <c r="OOO53" s="7"/>
      <c r="OOP53" s="7"/>
      <c r="OOQ53" s="7"/>
      <c r="OOR53" s="7"/>
      <c r="OOS53" s="7"/>
      <c r="OOT53" s="7"/>
      <c r="OOU53" s="7"/>
      <c r="OOV53" s="7"/>
      <c r="OOW53" s="7"/>
      <c r="OOX53" s="7"/>
      <c r="OOY53" s="7"/>
      <c r="OOZ53" s="7"/>
      <c r="OPA53" s="7"/>
      <c r="OPB53" s="7"/>
      <c r="OPC53" s="7"/>
      <c r="OPD53" s="7"/>
      <c r="OPE53" s="7"/>
      <c r="OPF53" s="7"/>
      <c r="OPG53" s="7"/>
      <c r="OPH53" s="7"/>
      <c r="OPI53" s="7"/>
      <c r="OPJ53" s="7"/>
      <c r="OPK53" s="7"/>
      <c r="OPL53" s="7"/>
      <c r="OPM53" s="7"/>
      <c r="OPN53" s="7"/>
      <c r="OPO53" s="7"/>
      <c r="OPP53" s="7"/>
      <c r="OPQ53" s="7"/>
      <c r="OPR53" s="7"/>
      <c r="OPS53" s="7"/>
      <c r="OPT53" s="7"/>
      <c r="OPU53" s="7"/>
      <c r="OPV53" s="7"/>
      <c r="OPW53" s="7"/>
      <c r="OPX53" s="7"/>
      <c r="OPY53" s="7"/>
      <c r="OPZ53" s="7"/>
      <c r="OQA53" s="7"/>
      <c r="OQB53" s="7"/>
      <c r="OQC53" s="7"/>
      <c r="OQD53" s="7"/>
      <c r="OQE53" s="7"/>
      <c r="OQF53" s="7"/>
      <c r="OQG53" s="7"/>
      <c r="OQH53" s="7"/>
      <c r="OQI53" s="7"/>
      <c r="OQJ53" s="7"/>
      <c r="OQK53" s="7"/>
      <c r="OQL53" s="7"/>
      <c r="OQM53" s="7"/>
      <c r="OQN53" s="7"/>
      <c r="OQO53" s="7"/>
      <c r="OQP53" s="7"/>
      <c r="OQQ53" s="7"/>
      <c r="OQR53" s="7"/>
      <c r="OQS53" s="7"/>
      <c r="OQT53" s="7"/>
      <c r="OQU53" s="7"/>
      <c r="OQV53" s="7"/>
      <c r="OQW53" s="7"/>
      <c r="OQX53" s="7"/>
      <c r="OQY53" s="7"/>
      <c r="OQZ53" s="7"/>
      <c r="ORA53" s="7"/>
      <c r="ORB53" s="7"/>
      <c r="ORC53" s="7"/>
      <c r="ORD53" s="7"/>
      <c r="ORE53" s="7"/>
      <c r="ORF53" s="7"/>
      <c r="ORG53" s="7"/>
      <c r="ORH53" s="7"/>
      <c r="ORI53" s="7"/>
      <c r="ORJ53" s="7"/>
      <c r="ORK53" s="7"/>
      <c r="ORL53" s="7"/>
      <c r="ORM53" s="7"/>
      <c r="ORN53" s="7"/>
      <c r="ORO53" s="7"/>
      <c r="ORP53" s="7"/>
      <c r="ORQ53" s="7"/>
      <c r="ORR53" s="7"/>
      <c r="ORS53" s="7"/>
      <c r="ORT53" s="7"/>
      <c r="ORU53" s="7"/>
      <c r="ORV53" s="7"/>
      <c r="ORW53" s="7"/>
      <c r="ORX53" s="7"/>
      <c r="ORY53" s="7"/>
      <c r="ORZ53" s="7"/>
      <c r="OSA53" s="7"/>
      <c r="OSB53" s="7"/>
      <c r="OSC53" s="7"/>
      <c r="OSD53" s="7"/>
      <c r="OSE53" s="7"/>
      <c r="OSF53" s="7"/>
      <c r="OSG53" s="7"/>
      <c r="OSH53" s="7"/>
      <c r="OSI53" s="7"/>
      <c r="OSJ53" s="7"/>
      <c r="OSK53" s="7"/>
      <c r="OSL53" s="7"/>
      <c r="OSM53" s="7"/>
      <c r="OSN53" s="7"/>
      <c r="OSO53" s="7"/>
      <c r="OSP53" s="7"/>
      <c r="OSQ53" s="7"/>
      <c r="OSR53" s="7"/>
      <c r="OSS53" s="7"/>
      <c r="OST53" s="7"/>
      <c r="OSU53" s="7"/>
      <c r="OSV53" s="7"/>
      <c r="OSW53" s="7"/>
      <c r="OSX53" s="7"/>
      <c r="OSY53" s="7"/>
      <c r="OSZ53" s="7"/>
      <c r="OTA53" s="7"/>
      <c r="OTB53" s="7"/>
      <c r="OTC53" s="7"/>
      <c r="OTD53" s="7"/>
      <c r="OTE53" s="7"/>
      <c r="OTF53" s="7"/>
      <c r="OTG53" s="7"/>
      <c r="OTH53" s="7"/>
      <c r="OTI53" s="7"/>
      <c r="OTJ53" s="7"/>
      <c r="OTK53" s="7"/>
      <c r="OTL53" s="7"/>
      <c r="OTM53" s="7"/>
      <c r="OTN53" s="7"/>
      <c r="OTO53" s="7"/>
      <c r="OTP53" s="7"/>
      <c r="OTQ53" s="7"/>
      <c r="OTR53" s="7"/>
      <c r="OTS53" s="7"/>
      <c r="OTT53" s="7"/>
      <c r="OTU53" s="7"/>
      <c r="OTV53" s="7"/>
      <c r="OTW53" s="7"/>
      <c r="OTX53" s="7"/>
      <c r="OTY53" s="7"/>
      <c r="OTZ53" s="7"/>
      <c r="OUA53" s="7"/>
      <c r="OUB53" s="7"/>
      <c r="OUC53" s="7"/>
      <c r="OUD53" s="7"/>
      <c r="OUE53" s="7"/>
      <c r="OUF53" s="7"/>
      <c r="OUG53" s="7"/>
      <c r="OUH53" s="7"/>
      <c r="OUI53" s="7"/>
      <c r="OUJ53" s="7"/>
      <c r="OUK53" s="7"/>
      <c r="OUL53" s="7"/>
      <c r="OUM53" s="7"/>
      <c r="OUN53" s="7"/>
      <c r="OUO53" s="7"/>
      <c r="OUP53" s="7"/>
      <c r="OUQ53" s="7"/>
      <c r="OUR53" s="7"/>
      <c r="OUS53" s="7"/>
      <c r="OUT53" s="7"/>
      <c r="OUU53" s="7"/>
      <c r="OUV53" s="7"/>
      <c r="OUW53" s="7"/>
      <c r="OUX53" s="7"/>
      <c r="OUY53" s="7"/>
      <c r="OUZ53" s="7"/>
      <c r="OVA53" s="7"/>
      <c r="OVB53" s="7"/>
      <c r="OVC53" s="7"/>
      <c r="OVD53" s="7"/>
      <c r="OVE53" s="7"/>
      <c r="OVF53" s="7"/>
      <c r="OVG53" s="7"/>
      <c r="OVH53" s="7"/>
      <c r="OVI53" s="7"/>
      <c r="OVJ53" s="7"/>
      <c r="OVK53" s="7"/>
      <c r="OVL53" s="7"/>
      <c r="OVM53" s="7"/>
      <c r="OVN53" s="7"/>
      <c r="OVO53" s="7"/>
      <c r="OVP53" s="7"/>
      <c r="OVQ53" s="7"/>
      <c r="OVR53" s="7"/>
      <c r="OVS53" s="7"/>
      <c r="OVT53" s="7"/>
      <c r="OVU53" s="7"/>
      <c r="OVV53" s="7"/>
      <c r="OVW53" s="7"/>
      <c r="OVX53" s="7"/>
      <c r="OVY53" s="7"/>
      <c r="OVZ53" s="7"/>
      <c r="OWA53" s="7"/>
      <c r="OWB53" s="7"/>
      <c r="OWC53" s="7"/>
      <c r="OWD53" s="7"/>
      <c r="OWE53" s="7"/>
      <c r="OWF53" s="7"/>
      <c r="OWG53" s="7"/>
      <c r="OWH53" s="7"/>
      <c r="OWI53" s="7"/>
      <c r="OWJ53" s="7"/>
      <c r="OWK53" s="7"/>
      <c r="OWL53" s="7"/>
      <c r="OWM53" s="7"/>
      <c r="OWN53" s="7"/>
      <c r="OWO53" s="7"/>
      <c r="OWP53" s="7"/>
      <c r="OWQ53" s="7"/>
      <c r="OWR53" s="7"/>
      <c r="OWS53" s="7"/>
      <c r="OWT53" s="7"/>
      <c r="OWU53" s="7"/>
      <c r="OWV53" s="7"/>
      <c r="OWW53" s="7"/>
      <c r="OWX53" s="7"/>
      <c r="OWY53" s="7"/>
      <c r="OWZ53" s="7"/>
      <c r="OXA53" s="7"/>
      <c r="OXB53" s="7"/>
      <c r="OXC53" s="7"/>
      <c r="OXD53" s="7"/>
      <c r="OXE53" s="7"/>
      <c r="OXF53" s="7"/>
      <c r="OXG53" s="7"/>
      <c r="OXH53" s="7"/>
      <c r="OXI53" s="7"/>
      <c r="OXJ53" s="7"/>
      <c r="OXK53" s="7"/>
      <c r="OXL53" s="7"/>
      <c r="OXM53" s="7"/>
      <c r="OXN53" s="7"/>
      <c r="OXO53" s="7"/>
      <c r="OXP53" s="7"/>
      <c r="OXQ53" s="7"/>
      <c r="OXR53" s="7"/>
      <c r="OXS53" s="7"/>
      <c r="OXT53" s="7"/>
      <c r="OXU53" s="7"/>
      <c r="OXV53" s="7"/>
      <c r="OXW53" s="7"/>
      <c r="OXX53" s="7"/>
      <c r="OXY53" s="7"/>
      <c r="OXZ53" s="7"/>
      <c r="OYA53" s="7"/>
      <c r="OYB53" s="7"/>
      <c r="OYC53" s="7"/>
      <c r="OYD53" s="7"/>
      <c r="OYE53" s="7"/>
      <c r="OYF53" s="7"/>
      <c r="OYG53" s="7"/>
      <c r="OYH53" s="7"/>
      <c r="OYI53" s="7"/>
      <c r="OYJ53" s="7"/>
      <c r="OYK53" s="7"/>
      <c r="OYL53" s="7"/>
      <c r="OYM53" s="7"/>
      <c r="OYN53" s="7"/>
      <c r="OYO53" s="7"/>
      <c r="OYP53" s="7"/>
      <c r="OYQ53" s="7"/>
      <c r="OYR53" s="7"/>
      <c r="OYS53" s="7"/>
      <c r="OYT53" s="7"/>
      <c r="OYU53" s="7"/>
      <c r="OYV53" s="7"/>
      <c r="OYW53" s="7"/>
      <c r="OYX53" s="7"/>
      <c r="OYY53" s="7"/>
      <c r="OYZ53" s="7"/>
      <c r="OZA53" s="7"/>
      <c r="OZB53" s="7"/>
      <c r="OZC53" s="7"/>
      <c r="OZD53" s="7"/>
      <c r="OZE53" s="7"/>
      <c r="OZF53" s="7"/>
      <c r="OZG53" s="7"/>
      <c r="OZH53" s="7"/>
      <c r="OZI53" s="7"/>
      <c r="OZJ53" s="7"/>
      <c r="OZK53" s="7"/>
      <c r="OZL53" s="7"/>
      <c r="OZM53" s="7"/>
      <c r="OZN53" s="7"/>
      <c r="OZO53" s="7"/>
      <c r="OZP53" s="7"/>
      <c r="OZQ53" s="7"/>
      <c r="OZR53" s="7"/>
      <c r="OZS53" s="7"/>
      <c r="OZT53" s="7"/>
      <c r="OZU53" s="7"/>
      <c r="OZV53" s="7"/>
      <c r="OZW53" s="7"/>
      <c r="OZX53" s="7"/>
      <c r="OZY53" s="7"/>
      <c r="OZZ53" s="7"/>
      <c r="PAA53" s="7"/>
      <c r="PAB53" s="7"/>
      <c r="PAC53" s="7"/>
      <c r="PAD53" s="7"/>
      <c r="PAE53" s="7"/>
      <c r="PAF53" s="7"/>
      <c r="PAG53" s="7"/>
      <c r="PAH53" s="7"/>
      <c r="PAI53" s="7"/>
      <c r="PAJ53" s="7"/>
      <c r="PAK53" s="7"/>
      <c r="PAL53" s="7"/>
      <c r="PAM53" s="7"/>
      <c r="PAN53" s="7"/>
      <c r="PAO53" s="7"/>
      <c r="PAP53" s="7"/>
      <c r="PAQ53" s="7"/>
      <c r="PAR53" s="7"/>
      <c r="PAS53" s="7"/>
      <c r="PAT53" s="7"/>
      <c r="PAU53" s="7"/>
      <c r="PAV53" s="7"/>
      <c r="PAW53" s="7"/>
      <c r="PAX53" s="7"/>
      <c r="PAY53" s="7"/>
      <c r="PAZ53" s="7"/>
      <c r="PBA53" s="7"/>
      <c r="PBB53" s="7"/>
      <c r="PBC53" s="7"/>
      <c r="PBD53" s="7"/>
      <c r="PBE53" s="7"/>
      <c r="PBF53" s="7"/>
      <c r="PBG53" s="7"/>
      <c r="PBH53" s="7"/>
      <c r="PBI53" s="7"/>
      <c r="PBJ53" s="7"/>
      <c r="PBK53" s="7"/>
      <c r="PBL53" s="7"/>
      <c r="PBM53" s="7"/>
      <c r="PBN53" s="7"/>
      <c r="PBO53" s="7"/>
      <c r="PBP53" s="7"/>
      <c r="PBQ53" s="7"/>
      <c r="PBR53" s="7"/>
      <c r="PBS53" s="7"/>
      <c r="PBT53" s="7"/>
      <c r="PBU53" s="7"/>
      <c r="PBV53" s="7"/>
      <c r="PBW53" s="7"/>
      <c r="PBX53" s="7"/>
      <c r="PBY53" s="7"/>
      <c r="PBZ53" s="7"/>
      <c r="PCA53" s="7"/>
      <c r="PCB53" s="7"/>
      <c r="PCC53" s="7"/>
      <c r="PCD53" s="7"/>
      <c r="PCE53" s="7"/>
      <c r="PCF53" s="7"/>
      <c r="PCG53" s="7"/>
      <c r="PCH53" s="7"/>
      <c r="PCI53" s="7"/>
      <c r="PCJ53" s="7"/>
      <c r="PCK53" s="7"/>
      <c r="PCL53" s="7"/>
      <c r="PCM53" s="7"/>
      <c r="PCN53" s="7"/>
      <c r="PCO53" s="7"/>
      <c r="PCP53" s="7"/>
      <c r="PCQ53" s="7"/>
      <c r="PCR53" s="7"/>
      <c r="PCS53" s="7"/>
      <c r="PCT53" s="7"/>
      <c r="PCU53" s="7"/>
      <c r="PCV53" s="7"/>
      <c r="PCW53" s="7"/>
      <c r="PCX53" s="7"/>
      <c r="PCY53" s="7"/>
      <c r="PCZ53" s="7"/>
      <c r="PDA53" s="7"/>
      <c r="PDB53" s="7"/>
      <c r="PDC53" s="7"/>
      <c r="PDD53" s="7"/>
      <c r="PDE53" s="7"/>
      <c r="PDF53" s="7"/>
      <c r="PDG53" s="7"/>
      <c r="PDH53" s="7"/>
      <c r="PDI53" s="7"/>
      <c r="PDJ53" s="7"/>
      <c r="PDK53" s="7"/>
      <c r="PDL53" s="7"/>
      <c r="PDM53" s="7"/>
      <c r="PDN53" s="7"/>
      <c r="PDO53" s="7"/>
      <c r="PDP53" s="7"/>
      <c r="PDQ53" s="7"/>
      <c r="PDR53" s="7"/>
      <c r="PDS53" s="7"/>
      <c r="PDT53" s="7"/>
      <c r="PDU53" s="7"/>
      <c r="PDV53" s="7"/>
      <c r="PDW53" s="7"/>
      <c r="PDX53" s="7"/>
      <c r="PDY53" s="7"/>
      <c r="PDZ53" s="7"/>
      <c r="PEA53" s="7"/>
      <c r="PEB53" s="7"/>
      <c r="PEC53" s="7"/>
      <c r="PED53" s="7"/>
      <c r="PEE53" s="7"/>
      <c r="PEF53" s="7"/>
      <c r="PEG53" s="7"/>
      <c r="PEH53" s="7"/>
      <c r="PEI53" s="7"/>
      <c r="PEJ53" s="7"/>
      <c r="PEK53" s="7"/>
      <c r="PEL53" s="7"/>
      <c r="PEM53" s="7"/>
      <c r="PEN53" s="7"/>
      <c r="PEO53" s="7"/>
      <c r="PEP53" s="7"/>
      <c r="PEQ53" s="7"/>
      <c r="PER53" s="7"/>
      <c r="PES53" s="7"/>
      <c r="PET53" s="7"/>
      <c r="PEU53" s="7"/>
      <c r="PEV53" s="7"/>
      <c r="PEW53" s="7"/>
      <c r="PEX53" s="7"/>
      <c r="PEY53" s="7"/>
      <c r="PEZ53" s="7"/>
      <c r="PFA53" s="7"/>
      <c r="PFB53" s="7"/>
      <c r="PFC53" s="7"/>
      <c r="PFD53" s="7"/>
      <c r="PFE53" s="7"/>
      <c r="PFF53" s="7"/>
      <c r="PFG53" s="7"/>
      <c r="PFH53" s="7"/>
      <c r="PFI53" s="7"/>
      <c r="PFJ53" s="7"/>
      <c r="PFK53" s="7"/>
      <c r="PFL53" s="7"/>
      <c r="PFM53" s="7"/>
      <c r="PFN53" s="7"/>
      <c r="PFO53" s="7"/>
      <c r="PFP53" s="7"/>
      <c r="PFQ53" s="7"/>
      <c r="PFR53" s="7"/>
      <c r="PFS53" s="7"/>
      <c r="PFT53" s="7"/>
      <c r="PFU53" s="7"/>
      <c r="PFV53" s="7"/>
      <c r="PFW53" s="7"/>
      <c r="PFX53" s="7"/>
      <c r="PFY53" s="7"/>
      <c r="PFZ53" s="7"/>
      <c r="PGA53" s="7"/>
      <c r="PGB53" s="7"/>
      <c r="PGC53" s="7"/>
      <c r="PGD53" s="7"/>
      <c r="PGE53" s="7"/>
      <c r="PGF53" s="7"/>
      <c r="PGG53" s="7"/>
      <c r="PGH53" s="7"/>
      <c r="PGI53" s="7"/>
      <c r="PGJ53" s="7"/>
      <c r="PGK53" s="7"/>
      <c r="PGL53" s="7"/>
      <c r="PGM53" s="7"/>
      <c r="PGN53" s="7"/>
      <c r="PGO53" s="7"/>
      <c r="PGP53" s="7"/>
      <c r="PGQ53" s="7"/>
      <c r="PGR53" s="7"/>
      <c r="PGS53" s="7"/>
      <c r="PGT53" s="7"/>
      <c r="PGU53" s="7"/>
      <c r="PGV53" s="7"/>
      <c r="PGW53" s="7"/>
      <c r="PGX53" s="7"/>
      <c r="PGY53" s="7"/>
      <c r="PGZ53" s="7"/>
      <c r="PHA53" s="7"/>
      <c r="PHB53" s="7"/>
      <c r="PHC53" s="7"/>
      <c r="PHD53" s="7"/>
      <c r="PHE53" s="7"/>
      <c r="PHF53" s="7"/>
      <c r="PHG53" s="7"/>
      <c r="PHH53" s="7"/>
      <c r="PHI53" s="7"/>
      <c r="PHJ53" s="7"/>
      <c r="PHK53" s="7"/>
      <c r="PHL53" s="7"/>
      <c r="PHM53" s="7"/>
      <c r="PHN53" s="7"/>
      <c r="PHO53" s="7"/>
      <c r="PHP53" s="7"/>
      <c r="PHQ53" s="7"/>
      <c r="PHR53" s="7"/>
      <c r="PHS53" s="7"/>
      <c r="PHT53" s="7"/>
      <c r="PHU53" s="7"/>
      <c r="PHV53" s="7"/>
      <c r="PHW53" s="7"/>
      <c r="PHX53" s="7"/>
      <c r="PHY53" s="7"/>
      <c r="PHZ53" s="7"/>
      <c r="PIA53" s="7"/>
      <c r="PIB53" s="7"/>
      <c r="PIC53" s="7"/>
      <c r="PID53" s="7"/>
      <c r="PIE53" s="7"/>
      <c r="PIF53" s="7"/>
      <c r="PIG53" s="7"/>
      <c r="PIH53" s="7"/>
      <c r="PII53" s="7"/>
      <c r="PIJ53" s="7"/>
      <c r="PIK53" s="7"/>
      <c r="PIL53" s="7"/>
      <c r="PIM53" s="7"/>
      <c r="PIN53" s="7"/>
      <c r="PIO53" s="7"/>
      <c r="PIP53" s="7"/>
      <c r="PIQ53" s="7"/>
      <c r="PIR53" s="7"/>
      <c r="PIS53" s="7"/>
      <c r="PIT53" s="7"/>
      <c r="PIU53" s="7"/>
      <c r="PIV53" s="7"/>
      <c r="PIW53" s="7"/>
      <c r="PIX53" s="7"/>
      <c r="PIY53" s="7"/>
      <c r="PIZ53" s="7"/>
      <c r="PJA53" s="7"/>
      <c r="PJB53" s="7"/>
      <c r="PJC53" s="7"/>
      <c r="PJD53" s="7"/>
      <c r="PJE53" s="7"/>
      <c r="PJF53" s="7"/>
      <c r="PJG53" s="7"/>
      <c r="PJH53" s="7"/>
      <c r="PJI53" s="7"/>
      <c r="PJJ53" s="7"/>
      <c r="PJK53" s="7"/>
      <c r="PJL53" s="7"/>
      <c r="PJM53" s="7"/>
      <c r="PJN53" s="7"/>
      <c r="PJO53" s="7"/>
      <c r="PJP53" s="7"/>
      <c r="PJQ53" s="7"/>
      <c r="PJR53" s="7"/>
      <c r="PJS53" s="7"/>
      <c r="PJT53" s="7"/>
      <c r="PJU53" s="7"/>
      <c r="PJV53" s="7"/>
      <c r="PJW53" s="7"/>
      <c r="PJX53" s="7"/>
      <c r="PJY53" s="7"/>
      <c r="PJZ53" s="7"/>
      <c r="PKA53" s="7"/>
      <c r="PKB53" s="7"/>
      <c r="PKC53" s="7"/>
      <c r="PKD53" s="7"/>
      <c r="PKE53" s="7"/>
      <c r="PKF53" s="7"/>
      <c r="PKG53" s="7"/>
      <c r="PKH53" s="7"/>
      <c r="PKI53" s="7"/>
      <c r="PKJ53" s="7"/>
      <c r="PKK53" s="7"/>
      <c r="PKL53" s="7"/>
      <c r="PKM53" s="7"/>
      <c r="PKN53" s="7"/>
      <c r="PKO53" s="7"/>
      <c r="PKP53" s="7"/>
      <c r="PKQ53" s="7"/>
      <c r="PKR53" s="7"/>
      <c r="PKS53" s="7"/>
      <c r="PKT53" s="7"/>
      <c r="PKU53" s="7"/>
      <c r="PKV53" s="7"/>
      <c r="PKW53" s="7"/>
      <c r="PKX53" s="7"/>
      <c r="PKY53" s="7"/>
      <c r="PKZ53" s="7"/>
      <c r="PLA53" s="7"/>
      <c r="PLB53" s="7"/>
      <c r="PLC53" s="7"/>
      <c r="PLD53" s="7"/>
      <c r="PLE53" s="7"/>
      <c r="PLF53" s="7"/>
      <c r="PLG53" s="7"/>
      <c r="PLH53" s="7"/>
      <c r="PLI53" s="7"/>
      <c r="PLJ53" s="7"/>
      <c r="PLK53" s="7"/>
      <c r="PLL53" s="7"/>
      <c r="PLM53" s="7"/>
      <c r="PLN53" s="7"/>
      <c r="PLO53" s="7"/>
      <c r="PLP53" s="7"/>
      <c r="PLQ53" s="7"/>
      <c r="PLR53" s="7"/>
      <c r="PLS53" s="7"/>
      <c r="PLT53" s="7"/>
      <c r="PLU53" s="7"/>
      <c r="PLV53" s="7"/>
      <c r="PLW53" s="7"/>
      <c r="PLX53" s="7"/>
      <c r="PLY53" s="7"/>
      <c r="PLZ53" s="7"/>
      <c r="PMA53" s="7"/>
      <c r="PMB53" s="7"/>
      <c r="PMC53" s="7"/>
      <c r="PMD53" s="7"/>
      <c r="PME53" s="7"/>
      <c r="PMF53" s="7"/>
      <c r="PMG53" s="7"/>
      <c r="PMH53" s="7"/>
      <c r="PMI53" s="7"/>
      <c r="PMJ53" s="7"/>
      <c r="PMK53" s="7"/>
      <c r="PML53" s="7"/>
      <c r="PMM53" s="7"/>
      <c r="PMN53" s="7"/>
      <c r="PMO53" s="7"/>
      <c r="PMP53" s="7"/>
      <c r="PMQ53" s="7"/>
      <c r="PMR53" s="7"/>
      <c r="PMS53" s="7"/>
      <c r="PMT53" s="7"/>
      <c r="PMU53" s="7"/>
      <c r="PMV53" s="7"/>
      <c r="PMW53" s="7"/>
      <c r="PMX53" s="7"/>
      <c r="PMY53" s="7"/>
      <c r="PMZ53" s="7"/>
      <c r="PNA53" s="7"/>
      <c r="PNB53" s="7"/>
      <c r="PNC53" s="7"/>
      <c r="PND53" s="7"/>
      <c r="PNE53" s="7"/>
      <c r="PNF53" s="7"/>
      <c r="PNG53" s="7"/>
      <c r="PNH53" s="7"/>
      <c r="PNI53" s="7"/>
      <c r="PNJ53" s="7"/>
      <c r="PNK53" s="7"/>
      <c r="PNL53" s="7"/>
      <c r="PNM53" s="7"/>
      <c r="PNN53" s="7"/>
      <c r="PNO53" s="7"/>
      <c r="PNP53" s="7"/>
      <c r="PNQ53" s="7"/>
      <c r="PNR53" s="7"/>
      <c r="PNS53" s="7"/>
      <c r="PNT53" s="7"/>
      <c r="PNU53" s="7"/>
      <c r="PNV53" s="7"/>
      <c r="PNW53" s="7"/>
      <c r="PNX53" s="7"/>
      <c r="PNY53" s="7"/>
      <c r="PNZ53" s="7"/>
      <c r="POA53" s="7"/>
      <c r="POB53" s="7"/>
      <c r="POC53" s="7"/>
      <c r="POD53" s="7"/>
      <c r="POE53" s="7"/>
      <c r="POF53" s="7"/>
      <c r="POG53" s="7"/>
      <c r="POH53" s="7"/>
      <c r="POI53" s="7"/>
      <c r="POJ53" s="7"/>
      <c r="POK53" s="7"/>
      <c r="POL53" s="7"/>
      <c r="POM53" s="7"/>
      <c r="PON53" s="7"/>
      <c r="POO53" s="7"/>
      <c r="POP53" s="7"/>
      <c r="POQ53" s="7"/>
      <c r="POR53" s="7"/>
      <c r="POS53" s="7"/>
      <c r="POT53" s="7"/>
      <c r="POU53" s="7"/>
      <c r="POV53" s="7"/>
      <c r="POW53" s="7"/>
      <c r="POX53" s="7"/>
      <c r="POY53" s="7"/>
      <c r="POZ53" s="7"/>
      <c r="PPA53" s="7"/>
      <c r="PPB53" s="7"/>
      <c r="PPC53" s="7"/>
      <c r="PPD53" s="7"/>
      <c r="PPE53" s="7"/>
      <c r="PPF53" s="7"/>
      <c r="PPG53" s="7"/>
      <c r="PPH53" s="7"/>
      <c r="PPI53" s="7"/>
      <c r="PPJ53" s="7"/>
      <c r="PPK53" s="7"/>
      <c r="PPL53" s="7"/>
      <c r="PPM53" s="7"/>
      <c r="PPN53" s="7"/>
      <c r="PPO53" s="7"/>
      <c r="PPP53" s="7"/>
      <c r="PPQ53" s="7"/>
      <c r="PPR53" s="7"/>
      <c r="PPS53" s="7"/>
      <c r="PPT53" s="7"/>
      <c r="PPU53" s="7"/>
      <c r="PPV53" s="7"/>
      <c r="PPW53" s="7"/>
      <c r="PPX53" s="7"/>
      <c r="PPY53" s="7"/>
      <c r="PPZ53" s="7"/>
      <c r="PQA53" s="7"/>
      <c r="PQB53" s="7"/>
      <c r="PQC53" s="7"/>
      <c r="PQD53" s="7"/>
      <c r="PQE53" s="7"/>
      <c r="PQF53" s="7"/>
      <c r="PQG53" s="7"/>
      <c r="PQH53" s="7"/>
      <c r="PQI53" s="7"/>
      <c r="PQJ53" s="7"/>
      <c r="PQK53" s="7"/>
      <c r="PQL53" s="7"/>
      <c r="PQM53" s="7"/>
      <c r="PQN53" s="7"/>
      <c r="PQO53" s="7"/>
      <c r="PQP53" s="7"/>
      <c r="PQQ53" s="7"/>
      <c r="PQR53" s="7"/>
      <c r="PQS53" s="7"/>
      <c r="PQT53" s="7"/>
      <c r="PQU53" s="7"/>
      <c r="PQV53" s="7"/>
      <c r="PQW53" s="7"/>
      <c r="PQX53" s="7"/>
      <c r="PQY53" s="7"/>
      <c r="PQZ53" s="7"/>
      <c r="PRA53" s="7"/>
      <c r="PRB53" s="7"/>
      <c r="PRC53" s="7"/>
      <c r="PRD53" s="7"/>
      <c r="PRE53" s="7"/>
      <c r="PRF53" s="7"/>
      <c r="PRG53" s="7"/>
      <c r="PRH53" s="7"/>
      <c r="PRI53" s="7"/>
      <c r="PRJ53" s="7"/>
      <c r="PRK53" s="7"/>
      <c r="PRL53" s="7"/>
      <c r="PRM53" s="7"/>
      <c r="PRN53" s="7"/>
      <c r="PRO53" s="7"/>
      <c r="PRP53" s="7"/>
      <c r="PRQ53" s="7"/>
      <c r="PRR53" s="7"/>
      <c r="PRS53" s="7"/>
      <c r="PRT53" s="7"/>
      <c r="PRU53" s="7"/>
      <c r="PRV53" s="7"/>
      <c r="PRW53" s="7"/>
      <c r="PRX53" s="7"/>
      <c r="PRY53" s="7"/>
      <c r="PRZ53" s="7"/>
      <c r="PSA53" s="7"/>
      <c r="PSB53" s="7"/>
      <c r="PSC53" s="7"/>
      <c r="PSD53" s="7"/>
      <c r="PSE53" s="7"/>
      <c r="PSF53" s="7"/>
      <c r="PSG53" s="7"/>
      <c r="PSH53" s="7"/>
      <c r="PSI53" s="7"/>
      <c r="PSJ53" s="7"/>
      <c r="PSK53" s="7"/>
      <c r="PSL53" s="7"/>
      <c r="PSM53" s="7"/>
      <c r="PSN53" s="7"/>
      <c r="PSO53" s="7"/>
      <c r="PSP53" s="7"/>
      <c r="PSQ53" s="7"/>
      <c r="PSR53" s="7"/>
      <c r="PSS53" s="7"/>
      <c r="PST53" s="7"/>
      <c r="PSU53" s="7"/>
      <c r="PSV53" s="7"/>
      <c r="PSW53" s="7"/>
      <c r="PSX53" s="7"/>
      <c r="PSY53" s="7"/>
      <c r="PSZ53" s="7"/>
      <c r="PTA53" s="7"/>
      <c r="PTB53" s="7"/>
      <c r="PTC53" s="7"/>
      <c r="PTD53" s="7"/>
      <c r="PTE53" s="7"/>
      <c r="PTF53" s="7"/>
      <c r="PTG53" s="7"/>
      <c r="PTH53" s="7"/>
      <c r="PTI53" s="7"/>
      <c r="PTJ53" s="7"/>
      <c r="PTK53" s="7"/>
      <c r="PTL53" s="7"/>
      <c r="PTM53" s="7"/>
      <c r="PTN53" s="7"/>
      <c r="PTO53" s="7"/>
      <c r="PTP53" s="7"/>
      <c r="PTQ53" s="7"/>
      <c r="PTR53" s="7"/>
      <c r="PTS53" s="7"/>
      <c r="PTT53" s="7"/>
      <c r="PTU53" s="7"/>
      <c r="PTV53" s="7"/>
      <c r="PTW53" s="7"/>
      <c r="PTX53" s="7"/>
      <c r="PTY53" s="7"/>
      <c r="PTZ53" s="7"/>
      <c r="PUA53" s="7"/>
      <c r="PUB53" s="7"/>
      <c r="PUC53" s="7"/>
      <c r="PUD53" s="7"/>
      <c r="PUE53" s="7"/>
      <c r="PUF53" s="7"/>
      <c r="PUG53" s="7"/>
      <c r="PUH53" s="7"/>
      <c r="PUI53" s="7"/>
      <c r="PUJ53" s="7"/>
      <c r="PUK53" s="7"/>
      <c r="PUL53" s="7"/>
      <c r="PUM53" s="7"/>
      <c r="PUN53" s="7"/>
      <c r="PUO53" s="7"/>
      <c r="PUP53" s="7"/>
      <c r="PUQ53" s="7"/>
      <c r="PUR53" s="7"/>
      <c r="PUS53" s="7"/>
      <c r="PUT53" s="7"/>
      <c r="PUU53" s="7"/>
      <c r="PUV53" s="7"/>
      <c r="PUW53" s="7"/>
      <c r="PUX53" s="7"/>
      <c r="PUY53" s="7"/>
      <c r="PUZ53" s="7"/>
      <c r="PVA53" s="7"/>
      <c r="PVB53" s="7"/>
      <c r="PVC53" s="7"/>
      <c r="PVD53" s="7"/>
      <c r="PVE53" s="7"/>
      <c r="PVF53" s="7"/>
      <c r="PVG53" s="7"/>
      <c r="PVH53" s="7"/>
      <c r="PVI53" s="7"/>
      <c r="PVJ53" s="7"/>
      <c r="PVK53" s="7"/>
      <c r="PVL53" s="7"/>
      <c r="PVM53" s="7"/>
      <c r="PVN53" s="7"/>
      <c r="PVO53" s="7"/>
      <c r="PVP53" s="7"/>
      <c r="PVQ53" s="7"/>
      <c r="PVR53" s="7"/>
      <c r="PVS53" s="7"/>
      <c r="PVT53" s="7"/>
      <c r="PVU53" s="7"/>
      <c r="PVV53" s="7"/>
      <c r="PVW53" s="7"/>
      <c r="PVX53" s="7"/>
      <c r="PVY53" s="7"/>
      <c r="PVZ53" s="7"/>
      <c r="PWA53" s="7"/>
      <c r="PWB53" s="7"/>
      <c r="PWC53" s="7"/>
      <c r="PWD53" s="7"/>
      <c r="PWE53" s="7"/>
      <c r="PWF53" s="7"/>
      <c r="PWG53" s="7"/>
      <c r="PWH53" s="7"/>
      <c r="PWI53" s="7"/>
      <c r="PWJ53" s="7"/>
      <c r="PWK53" s="7"/>
      <c r="PWL53" s="7"/>
      <c r="PWM53" s="7"/>
      <c r="PWN53" s="7"/>
      <c r="PWO53" s="7"/>
      <c r="PWP53" s="7"/>
      <c r="PWQ53" s="7"/>
      <c r="PWR53" s="7"/>
      <c r="PWS53" s="7"/>
      <c r="PWT53" s="7"/>
      <c r="PWU53" s="7"/>
      <c r="PWV53" s="7"/>
      <c r="PWW53" s="7"/>
      <c r="PWX53" s="7"/>
      <c r="PWY53" s="7"/>
      <c r="PWZ53" s="7"/>
      <c r="PXA53" s="7"/>
      <c r="PXB53" s="7"/>
      <c r="PXC53" s="7"/>
      <c r="PXD53" s="7"/>
      <c r="PXE53" s="7"/>
      <c r="PXF53" s="7"/>
      <c r="PXG53" s="7"/>
      <c r="PXH53" s="7"/>
      <c r="PXI53" s="7"/>
      <c r="PXJ53" s="7"/>
      <c r="PXK53" s="7"/>
      <c r="PXL53" s="7"/>
      <c r="PXM53" s="7"/>
      <c r="PXN53" s="7"/>
      <c r="PXO53" s="7"/>
      <c r="PXP53" s="7"/>
      <c r="PXQ53" s="7"/>
      <c r="PXR53" s="7"/>
      <c r="PXS53" s="7"/>
      <c r="PXT53" s="7"/>
      <c r="PXU53" s="7"/>
      <c r="PXV53" s="7"/>
      <c r="PXW53" s="7"/>
      <c r="PXX53" s="7"/>
      <c r="PXY53" s="7"/>
      <c r="PXZ53" s="7"/>
      <c r="PYA53" s="7"/>
      <c r="PYB53" s="7"/>
      <c r="PYC53" s="7"/>
      <c r="PYD53" s="7"/>
      <c r="PYE53" s="7"/>
      <c r="PYF53" s="7"/>
      <c r="PYG53" s="7"/>
      <c r="PYH53" s="7"/>
      <c r="PYI53" s="7"/>
      <c r="PYJ53" s="7"/>
      <c r="PYK53" s="7"/>
      <c r="PYL53" s="7"/>
      <c r="PYM53" s="7"/>
      <c r="PYN53" s="7"/>
      <c r="PYO53" s="7"/>
      <c r="PYP53" s="7"/>
      <c r="PYQ53" s="7"/>
      <c r="PYR53" s="7"/>
      <c r="PYS53" s="7"/>
      <c r="PYT53" s="7"/>
      <c r="PYU53" s="7"/>
      <c r="PYV53" s="7"/>
      <c r="PYW53" s="7"/>
      <c r="PYX53" s="7"/>
      <c r="PYY53" s="7"/>
      <c r="PYZ53" s="7"/>
      <c r="PZA53" s="7"/>
      <c r="PZB53" s="7"/>
      <c r="PZC53" s="7"/>
      <c r="PZD53" s="7"/>
      <c r="PZE53" s="7"/>
      <c r="PZF53" s="7"/>
      <c r="PZG53" s="7"/>
      <c r="PZH53" s="7"/>
      <c r="PZI53" s="7"/>
      <c r="PZJ53" s="7"/>
      <c r="PZK53" s="7"/>
      <c r="PZL53" s="7"/>
      <c r="PZM53" s="7"/>
      <c r="PZN53" s="7"/>
      <c r="PZO53" s="7"/>
      <c r="PZP53" s="7"/>
      <c r="PZQ53" s="7"/>
      <c r="PZR53" s="7"/>
      <c r="PZS53" s="7"/>
      <c r="PZT53" s="7"/>
      <c r="PZU53" s="7"/>
      <c r="PZV53" s="7"/>
      <c r="PZW53" s="7"/>
      <c r="PZX53" s="7"/>
      <c r="PZY53" s="7"/>
      <c r="PZZ53" s="7"/>
      <c r="QAA53" s="7"/>
      <c r="QAB53" s="7"/>
      <c r="QAC53" s="7"/>
      <c r="QAD53" s="7"/>
      <c r="QAE53" s="7"/>
      <c r="QAF53" s="7"/>
      <c r="QAG53" s="7"/>
      <c r="QAH53" s="7"/>
      <c r="QAI53" s="7"/>
      <c r="QAJ53" s="7"/>
      <c r="QAK53" s="7"/>
      <c r="QAL53" s="7"/>
      <c r="QAM53" s="7"/>
      <c r="QAN53" s="7"/>
      <c r="QAO53" s="7"/>
      <c r="QAP53" s="7"/>
      <c r="QAQ53" s="7"/>
      <c r="QAR53" s="7"/>
      <c r="QAS53" s="7"/>
      <c r="QAT53" s="7"/>
      <c r="QAU53" s="7"/>
      <c r="QAV53" s="7"/>
      <c r="QAW53" s="7"/>
      <c r="QAX53" s="7"/>
      <c r="QAY53" s="7"/>
      <c r="QAZ53" s="7"/>
      <c r="QBA53" s="7"/>
      <c r="QBB53" s="7"/>
      <c r="QBC53" s="7"/>
      <c r="QBD53" s="7"/>
      <c r="QBE53" s="7"/>
      <c r="QBF53" s="7"/>
      <c r="QBG53" s="7"/>
      <c r="QBH53" s="7"/>
      <c r="QBI53" s="7"/>
      <c r="QBJ53" s="7"/>
      <c r="QBK53" s="7"/>
      <c r="QBL53" s="7"/>
      <c r="QBM53" s="7"/>
      <c r="QBN53" s="7"/>
      <c r="QBO53" s="7"/>
      <c r="QBP53" s="7"/>
      <c r="QBQ53" s="7"/>
      <c r="QBR53" s="7"/>
      <c r="QBS53" s="7"/>
      <c r="QBT53" s="7"/>
      <c r="QBU53" s="7"/>
      <c r="QBV53" s="7"/>
      <c r="QBW53" s="7"/>
      <c r="QBX53" s="7"/>
      <c r="QBY53" s="7"/>
      <c r="QBZ53" s="7"/>
      <c r="QCA53" s="7"/>
      <c r="QCB53" s="7"/>
      <c r="QCC53" s="7"/>
      <c r="QCD53" s="7"/>
      <c r="QCE53" s="7"/>
      <c r="QCF53" s="7"/>
      <c r="QCG53" s="7"/>
      <c r="QCH53" s="7"/>
      <c r="QCI53" s="7"/>
      <c r="QCJ53" s="7"/>
      <c r="QCK53" s="7"/>
      <c r="QCL53" s="7"/>
      <c r="QCM53" s="7"/>
      <c r="QCN53" s="7"/>
      <c r="QCO53" s="7"/>
      <c r="QCP53" s="7"/>
      <c r="QCQ53" s="7"/>
      <c r="QCR53" s="7"/>
      <c r="QCS53" s="7"/>
      <c r="QCT53" s="7"/>
      <c r="QCU53" s="7"/>
      <c r="QCV53" s="7"/>
      <c r="QCW53" s="7"/>
      <c r="QCX53" s="7"/>
      <c r="QCY53" s="7"/>
      <c r="QCZ53" s="7"/>
      <c r="QDA53" s="7"/>
      <c r="QDB53" s="7"/>
      <c r="QDC53" s="7"/>
      <c r="QDD53" s="7"/>
      <c r="QDE53" s="7"/>
      <c r="QDF53" s="7"/>
      <c r="QDG53" s="7"/>
      <c r="QDH53" s="7"/>
      <c r="QDI53" s="7"/>
      <c r="QDJ53" s="7"/>
      <c r="QDK53" s="7"/>
      <c r="QDL53" s="7"/>
      <c r="QDM53" s="7"/>
      <c r="QDN53" s="7"/>
      <c r="QDO53" s="7"/>
      <c r="QDP53" s="7"/>
      <c r="QDQ53" s="7"/>
      <c r="QDR53" s="7"/>
      <c r="QDS53" s="7"/>
      <c r="QDT53" s="7"/>
      <c r="QDU53" s="7"/>
      <c r="QDV53" s="7"/>
      <c r="QDW53" s="7"/>
      <c r="QDX53" s="7"/>
      <c r="QDY53" s="7"/>
      <c r="QDZ53" s="7"/>
      <c r="QEA53" s="7"/>
      <c r="QEB53" s="7"/>
      <c r="QEC53" s="7"/>
      <c r="QED53" s="7"/>
      <c r="QEE53" s="7"/>
      <c r="QEF53" s="7"/>
      <c r="QEG53" s="7"/>
      <c r="QEH53" s="7"/>
      <c r="QEI53" s="7"/>
      <c r="QEJ53" s="7"/>
      <c r="QEK53" s="7"/>
      <c r="QEL53" s="7"/>
      <c r="QEM53" s="7"/>
      <c r="QEN53" s="7"/>
      <c r="QEO53" s="7"/>
      <c r="QEP53" s="7"/>
      <c r="QEQ53" s="7"/>
      <c r="QER53" s="7"/>
      <c r="QES53" s="7"/>
      <c r="QET53" s="7"/>
      <c r="QEU53" s="7"/>
      <c r="QEV53" s="7"/>
      <c r="QEW53" s="7"/>
      <c r="QEX53" s="7"/>
      <c r="QEY53" s="7"/>
      <c r="QEZ53" s="7"/>
      <c r="QFA53" s="7"/>
      <c r="QFB53" s="7"/>
      <c r="QFC53" s="7"/>
      <c r="QFD53" s="7"/>
      <c r="QFE53" s="7"/>
      <c r="QFF53" s="7"/>
      <c r="QFG53" s="7"/>
      <c r="QFH53" s="7"/>
      <c r="QFI53" s="7"/>
      <c r="QFJ53" s="7"/>
      <c r="QFK53" s="7"/>
      <c r="QFL53" s="7"/>
      <c r="QFM53" s="7"/>
      <c r="QFN53" s="7"/>
      <c r="QFO53" s="7"/>
      <c r="QFP53" s="7"/>
      <c r="QFQ53" s="7"/>
      <c r="QFR53" s="7"/>
      <c r="QFS53" s="7"/>
      <c r="QFT53" s="7"/>
      <c r="QFU53" s="7"/>
      <c r="QFV53" s="7"/>
      <c r="QFW53" s="7"/>
      <c r="QFX53" s="7"/>
      <c r="QFY53" s="7"/>
      <c r="QFZ53" s="7"/>
      <c r="QGA53" s="7"/>
      <c r="QGB53" s="7"/>
      <c r="QGC53" s="7"/>
      <c r="QGD53" s="7"/>
      <c r="QGE53" s="7"/>
      <c r="QGF53" s="7"/>
      <c r="QGG53" s="7"/>
      <c r="QGH53" s="7"/>
      <c r="QGI53" s="7"/>
      <c r="QGJ53" s="7"/>
      <c r="QGK53" s="7"/>
      <c r="QGL53" s="7"/>
      <c r="QGM53" s="7"/>
      <c r="QGN53" s="7"/>
      <c r="QGO53" s="7"/>
      <c r="QGP53" s="7"/>
      <c r="QGQ53" s="7"/>
      <c r="QGR53" s="7"/>
      <c r="QGS53" s="7"/>
      <c r="QGT53" s="7"/>
      <c r="QGU53" s="7"/>
      <c r="QGV53" s="7"/>
      <c r="QGW53" s="7"/>
      <c r="QGX53" s="7"/>
      <c r="QGY53" s="7"/>
      <c r="QGZ53" s="7"/>
      <c r="QHA53" s="7"/>
      <c r="QHB53" s="7"/>
      <c r="QHC53" s="7"/>
      <c r="QHD53" s="7"/>
      <c r="QHE53" s="7"/>
      <c r="QHF53" s="7"/>
      <c r="QHG53" s="7"/>
      <c r="QHH53" s="7"/>
      <c r="QHI53" s="7"/>
      <c r="QHJ53" s="7"/>
      <c r="QHK53" s="7"/>
      <c r="QHL53" s="7"/>
      <c r="QHM53" s="7"/>
      <c r="QHN53" s="7"/>
      <c r="QHO53" s="7"/>
      <c r="QHP53" s="7"/>
      <c r="QHQ53" s="7"/>
      <c r="QHR53" s="7"/>
      <c r="QHS53" s="7"/>
      <c r="QHT53" s="7"/>
      <c r="QHU53" s="7"/>
      <c r="QHV53" s="7"/>
      <c r="QHW53" s="7"/>
      <c r="QHX53" s="7"/>
      <c r="QHY53" s="7"/>
      <c r="QHZ53" s="7"/>
      <c r="QIA53" s="7"/>
      <c r="QIB53" s="7"/>
      <c r="QIC53" s="7"/>
      <c r="QID53" s="7"/>
      <c r="QIE53" s="7"/>
      <c r="QIF53" s="7"/>
      <c r="QIG53" s="7"/>
      <c r="QIH53" s="7"/>
      <c r="QII53" s="7"/>
      <c r="QIJ53" s="7"/>
      <c r="QIK53" s="7"/>
      <c r="QIL53" s="7"/>
      <c r="QIM53" s="7"/>
      <c r="QIN53" s="7"/>
      <c r="QIO53" s="7"/>
      <c r="QIP53" s="7"/>
      <c r="QIQ53" s="7"/>
      <c r="QIR53" s="7"/>
      <c r="QIS53" s="7"/>
      <c r="QIT53" s="7"/>
      <c r="QIU53" s="7"/>
      <c r="QIV53" s="7"/>
      <c r="QIW53" s="7"/>
      <c r="QIX53" s="7"/>
      <c r="QIY53" s="7"/>
      <c r="QIZ53" s="7"/>
      <c r="QJA53" s="7"/>
      <c r="QJB53" s="7"/>
      <c r="QJC53" s="7"/>
      <c r="QJD53" s="7"/>
      <c r="QJE53" s="7"/>
      <c r="QJF53" s="7"/>
      <c r="QJG53" s="7"/>
      <c r="QJH53" s="7"/>
      <c r="QJI53" s="7"/>
      <c r="QJJ53" s="7"/>
      <c r="QJK53" s="7"/>
      <c r="QJL53" s="7"/>
      <c r="QJM53" s="7"/>
      <c r="QJN53" s="7"/>
      <c r="QJO53" s="7"/>
      <c r="QJP53" s="7"/>
      <c r="QJQ53" s="7"/>
      <c r="QJR53" s="7"/>
      <c r="QJS53" s="7"/>
      <c r="QJT53" s="7"/>
      <c r="QJU53" s="7"/>
      <c r="QJV53" s="7"/>
      <c r="QJW53" s="7"/>
      <c r="QJX53" s="7"/>
      <c r="QJY53" s="7"/>
      <c r="QJZ53" s="7"/>
      <c r="QKA53" s="7"/>
      <c r="QKB53" s="7"/>
      <c r="QKC53" s="7"/>
      <c r="QKD53" s="7"/>
      <c r="QKE53" s="7"/>
      <c r="QKF53" s="7"/>
      <c r="QKG53" s="7"/>
      <c r="QKH53" s="7"/>
      <c r="QKI53" s="7"/>
      <c r="QKJ53" s="7"/>
      <c r="QKK53" s="7"/>
      <c r="QKL53" s="7"/>
      <c r="QKM53" s="7"/>
      <c r="QKN53" s="7"/>
      <c r="QKO53" s="7"/>
      <c r="QKP53" s="7"/>
      <c r="QKQ53" s="7"/>
      <c r="QKR53" s="7"/>
      <c r="QKS53" s="7"/>
      <c r="QKT53" s="7"/>
      <c r="QKU53" s="7"/>
      <c r="QKV53" s="7"/>
      <c r="QKW53" s="7"/>
      <c r="QKX53" s="7"/>
      <c r="QKY53" s="7"/>
      <c r="QKZ53" s="7"/>
      <c r="QLA53" s="7"/>
      <c r="QLB53" s="7"/>
      <c r="QLC53" s="7"/>
      <c r="QLD53" s="7"/>
      <c r="QLE53" s="7"/>
      <c r="QLF53" s="7"/>
      <c r="QLG53" s="7"/>
      <c r="QLH53" s="7"/>
      <c r="QLI53" s="7"/>
      <c r="QLJ53" s="7"/>
      <c r="QLK53" s="7"/>
      <c r="QLL53" s="7"/>
      <c r="QLM53" s="7"/>
      <c r="QLN53" s="7"/>
      <c r="QLO53" s="7"/>
      <c r="QLP53" s="7"/>
      <c r="QLQ53" s="7"/>
      <c r="QLR53" s="7"/>
      <c r="QLS53" s="7"/>
      <c r="QLT53" s="7"/>
      <c r="QLU53" s="7"/>
      <c r="QLV53" s="7"/>
      <c r="QLW53" s="7"/>
      <c r="QLX53" s="7"/>
      <c r="QLY53" s="7"/>
      <c r="QLZ53" s="7"/>
      <c r="QMA53" s="7"/>
      <c r="QMB53" s="7"/>
      <c r="QMC53" s="7"/>
      <c r="QMD53" s="7"/>
      <c r="QME53" s="7"/>
      <c r="QMF53" s="7"/>
      <c r="QMG53" s="7"/>
      <c r="QMH53" s="7"/>
      <c r="QMI53" s="7"/>
      <c r="QMJ53" s="7"/>
      <c r="QMK53" s="7"/>
      <c r="QML53" s="7"/>
      <c r="QMM53" s="7"/>
      <c r="QMN53" s="7"/>
      <c r="QMO53" s="7"/>
      <c r="QMP53" s="7"/>
      <c r="QMQ53" s="7"/>
      <c r="QMR53" s="7"/>
      <c r="QMS53" s="7"/>
      <c r="QMT53" s="7"/>
      <c r="QMU53" s="7"/>
      <c r="QMV53" s="7"/>
      <c r="QMW53" s="7"/>
      <c r="QMX53" s="7"/>
      <c r="QMY53" s="7"/>
      <c r="QMZ53" s="7"/>
      <c r="QNA53" s="7"/>
      <c r="QNB53" s="7"/>
      <c r="QNC53" s="7"/>
      <c r="QND53" s="7"/>
      <c r="QNE53" s="7"/>
      <c r="QNF53" s="7"/>
      <c r="QNG53" s="7"/>
      <c r="QNH53" s="7"/>
      <c r="QNI53" s="7"/>
      <c r="QNJ53" s="7"/>
      <c r="QNK53" s="7"/>
      <c r="QNL53" s="7"/>
      <c r="QNM53" s="7"/>
      <c r="QNN53" s="7"/>
      <c r="QNO53" s="7"/>
      <c r="QNP53" s="7"/>
      <c r="QNQ53" s="7"/>
      <c r="QNR53" s="7"/>
      <c r="QNS53" s="7"/>
      <c r="QNT53" s="7"/>
      <c r="QNU53" s="7"/>
      <c r="QNV53" s="7"/>
      <c r="QNW53" s="7"/>
      <c r="QNX53" s="7"/>
      <c r="QNY53" s="7"/>
      <c r="QNZ53" s="7"/>
      <c r="QOA53" s="7"/>
      <c r="QOB53" s="7"/>
      <c r="QOC53" s="7"/>
      <c r="QOD53" s="7"/>
      <c r="QOE53" s="7"/>
      <c r="QOF53" s="7"/>
      <c r="QOG53" s="7"/>
      <c r="QOH53" s="7"/>
      <c r="QOI53" s="7"/>
      <c r="QOJ53" s="7"/>
      <c r="QOK53" s="7"/>
      <c r="QOL53" s="7"/>
      <c r="QOM53" s="7"/>
      <c r="QON53" s="7"/>
      <c r="QOO53" s="7"/>
      <c r="QOP53" s="7"/>
      <c r="QOQ53" s="7"/>
      <c r="QOR53" s="7"/>
      <c r="QOS53" s="7"/>
      <c r="QOT53" s="7"/>
      <c r="QOU53" s="7"/>
      <c r="QOV53" s="7"/>
      <c r="QOW53" s="7"/>
      <c r="QOX53" s="7"/>
      <c r="QOY53" s="7"/>
      <c r="QOZ53" s="7"/>
      <c r="QPA53" s="7"/>
      <c r="QPB53" s="7"/>
      <c r="QPC53" s="7"/>
      <c r="QPD53" s="7"/>
      <c r="QPE53" s="7"/>
      <c r="QPF53" s="7"/>
      <c r="QPG53" s="7"/>
      <c r="QPH53" s="7"/>
      <c r="QPI53" s="7"/>
      <c r="QPJ53" s="7"/>
      <c r="QPK53" s="7"/>
      <c r="QPL53" s="7"/>
      <c r="QPM53" s="7"/>
      <c r="QPN53" s="7"/>
      <c r="QPO53" s="7"/>
      <c r="QPP53" s="7"/>
      <c r="QPQ53" s="7"/>
      <c r="QPR53" s="7"/>
      <c r="QPS53" s="7"/>
      <c r="QPT53" s="7"/>
      <c r="QPU53" s="7"/>
      <c r="QPV53" s="7"/>
      <c r="QPW53" s="7"/>
      <c r="QPX53" s="7"/>
      <c r="QPY53" s="7"/>
      <c r="QPZ53" s="7"/>
      <c r="QQA53" s="7"/>
      <c r="QQB53" s="7"/>
      <c r="QQC53" s="7"/>
      <c r="QQD53" s="7"/>
      <c r="QQE53" s="7"/>
      <c r="QQF53" s="7"/>
      <c r="QQG53" s="7"/>
      <c r="QQH53" s="7"/>
      <c r="QQI53" s="7"/>
      <c r="QQJ53" s="7"/>
      <c r="QQK53" s="7"/>
      <c r="QQL53" s="7"/>
      <c r="QQM53" s="7"/>
      <c r="QQN53" s="7"/>
      <c r="QQO53" s="7"/>
      <c r="QQP53" s="7"/>
      <c r="QQQ53" s="7"/>
      <c r="QQR53" s="7"/>
      <c r="QQS53" s="7"/>
      <c r="QQT53" s="7"/>
      <c r="QQU53" s="7"/>
      <c r="QQV53" s="7"/>
      <c r="QQW53" s="7"/>
      <c r="QQX53" s="7"/>
      <c r="QQY53" s="7"/>
      <c r="QQZ53" s="7"/>
      <c r="QRA53" s="7"/>
      <c r="QRB53" s="7"/>
      <c r="QRC53" s="7"/>
      <c r="QRD53" s="7"/>
      <c r="QRE53" s="7"/>
      <c r="QRF53" s="7"/>
      <c r="QRG53" s="7"/>
      <c r="QRH53" s="7"/>
      <c r="QRI53" s="7"/>
      <c r="QRJ53" s="7"/>
      <c r="QRK53" s="7"/>
      <c r="QRL53" s="7"/>
      <c r="QRM53" s="7"/>
      <c r="QRN53" s="7"/>
      <c r="QRO53" s="7"/>
      <c r="QRP53" s="7"/>
      <c r="QRQ53" s="7"/>
      <c r="QRR53" s="7"/>
      <c r="QRS53" s="7"/>
      <c r="QRT53" s="7"/>
      <c r="QRU53" s="7"/>
      <c r="QRV53" s="7"/>
      <c r="QRW53" s="7"/>
      <c r="QRX53" s="7"/>
      <c r="QRY53" s="7"/>
      <c r="QRZ53" s="7"/>
      <c r="QSA53" s="7"/>
      <c r="QSB53" s="7"/>
      <c r="QSC53" s="7"/>
      <c r="QSD53" s="7"/>
      <c r="QSE53" s="7"/>
      <c r="QSF53" s="7"/>
      <c r="QSG53" s="7"/>
      <c r="QSH53" s="7"/>
      <c r="QSI53" s="7"/>
      <c r="QSJ53" s="7"/>
      <c r="QSK53" s="7"/>
      <c r="QSL53" s="7"/>
      <c r="QSM53" s="7"/>
      <c r="QSN53" s="7"/>
      <c r="QSO53" s="7"/>
      <c r="QSP53" s="7"/>
      <c r="QSQ53" s="7"/>
      <c r="QSR53" s="7"/>
      <c r="QSS53" s="7"/>
      <c r="QST53" s="7"/>
      <c r="QSU53" s="7"/>
      <c r="QSV53" s="7"/>
      <c r="QSW53" s="7"/>
      <c r="QSX53" s="7"/>
      <c r="QSY53" s="7"/>
      <c r="QSZ53" s="7"/>
      <c r="QTA53" s="7"/>
      <c r="QTB53" s="7"/>
      <c r="QTC53" s="7"/>
      <c r="QTD53" s="7"/>
      <c r="QTE53" s="7"/>
      <c r="QTF53" s="7"/>
      <c r="QTG53" s="7"/>
      <c r="QTH53" s="7"/>
      <c r="QTI53" s="7"/>
      <c r="QTJ53" s="7"/>
      <c r="QTK53" s="7"/>
      <c r="QTL53" s="7"/>
      <c r="QTM53" s="7"/>
      <c r="QTN53" s="7"/>
      <c r="QTO53" s="7"/>
      <c r="QTP53" s="7"/>
      <c r="QTQ53" s="7"/>
      <c r="QTR53" s="7"/>
      <c r="QTS53" s="7"/>
      <c r="QTT53" s="7"/>
      <c r="QTU53" s="7"/>
      <c r="QTV53" s="7"/>
      <c r="QTW53" s="7"/>
      <c r="QTX53" s="7"/>
      <c r="QTY53" s="7"/>
      <c r="QTZ53" s="7"/>
      <c r="QUA53" s="7"/>
      <c r="QUB53" s="7"/>
      <c r="QUC53" s="7"/>
      <c r="QUD53" s="7"/>
      <c r="QUE53" s="7"/>
      <c r="QUF53" s="7"/>
      <c r="QUG53" s="7"/>
      <c r="QUH53" s="7"/>
      <c r="QUI53" s="7"/>
      <c r="QUJ53" s="7"/>
      <c r="QUK53" s="7"/>
      <c r="QUL53" s="7"/>
      <c r="QUM53" s="7"/>
      <c r="QUN53" s="7"/>
      <c r="QUO53" s="7"/>
      <c r="QUP53" s="7"/>
      <c r="QUQ53" s="7"/>
      <c r="QUR53" s="7"/>
      <c r="QUS53" s="7"/>
      <c r="QUT53" s="7"/>
      <c r="QUU53" s="7"/>
      <c r="QUV53" s="7"/>
      <c r="QUW53" s="7"/>
      <c r="QUX53" s="7"/>
      <c r="QUY53" s="7"/>
      <c r="QUZ53" s="7"/>
      <c r="QVA53" s="7"/>
      <c r="QVB53" s="7"/>
      <c r="QVC53" s="7"/>
      <c r="QVD53" s="7"/>
      <c r="QVE53" s="7"/>
      <c r="QVF53" s="7"/>
      <c r="QVG53" s="7"/>
      <c r="QVH53" s="7"/>
      <c r="QVI53" s="7"/>
      <c r="QVJ53" s="7"/>
      <c r="QVK53" s="7"/>
      <c r="QVL53" s="7"/>
      <c r="QVM53" s="7"/>
      <c r="QVN53" s="7"/>
      <c r="QVO53" s="7"/>
      <c r="QVP53" s="7"/>
      <c r="QVQ53" s="7"/>
      <c r="QVR53" s="7"/>
      <c r="QVS53" s="7"/>
      <c r="QVT53" s="7"/>
      <c r="QVU53" s="7"/>
      <c r="QVV53" s="7"/>
      <c r="QVW53" s="7"/>
      <c r="QVX53" s="7"/>
      <c r="QVY53" s="7"/>
      <c r="QVZ53" s="7"/>
      <c r="QWA53" s="7"/>
      <c r="QWB53" s="7"/>
      <c r="QWC53" s="7"/>
      <c r="QWD53" s="7"/>
      <c r="QWE53" s="7"/>
      <c r="QWF53" s="7"/>
      <c r="QWG53" s="7"/>
      <c r="QWH53" s="7"/>
      <c r="QWI53" s="7"/>
      <c r="QWJ53" s="7"/>
      <c r="QWK53" s="7"/>
      <c r="QWL53" s="7"/>
      <c r="QWM53" s="7"/>
      <c r="QWN53" s="7"/>
      <c r="QWO53" s="7"/>
      <c r="QWP53" s="7"/>
      <c r="QWQ53" s="7"/>
      <c r="QWR53" s="7"/>
      <c r="QWS53" s="7"/>
      <c r="QWT53" s="7"/>
      <c r="QWU53" s="7"/>
      <c r="QWV53" s="7"/>
      <c r="QWW53" s="7"/>
      <c r="QWX53" s="7"/>
      <c r="QWY53" s="7"/>
      <c r="QWZ53" s="7"/>
      <c r="QXA53" s="7"/>
      <c r="QXB53" s="7"/>
      <c r="QXC53" s="7"/>
      <c r="QXD53" s="7"/>
      <c r="QXE53" s="7"/>
      <c r="QXF53" s="7"/>
      <c r="QXG53" s="7"/>
      <c r="QXH53" s="7"/>
      <c r="QXI53" s="7"/>
      <c r="QXJ53" s="7"/>
      <c r="QXK53" s="7"/>
      <c r="QXL53" s="7"/>
      <c r="QXM53" s="7"/>
      <c r="QXN53" s="7"/>
      <c r="QXO53" s="7"/>
      <c r="QXP53" s="7"/>
      <c r="QXQ53" s="7"/>
      <c r="QXR53" s="7"/>
      <c r="QXS53" s="7"/>
      <c r="QXT53" s="7"/>
      <c r="QXU53" s="7"/>
      <c r="QXV53" s="7"/>
      <c r="QXW53" s="7"/>
      <c r="QXX53" s="7"/>
      <c r="QXY53" s="7"/>
      <c r="QXZ53" s="7"/>
      <c r="QYA53" s="7"/>
      <c r="QYB53" s="7"/>
      <c r="QYC53" s="7"/>
      <c r="QYD53" s="7"/>
      <c r="QYE53" s="7"/>
      <c r="QYF53" s="7"/>
      <c r="QYG53" s="7"/>
      <c r="QYH53" s="7"/>
      <c r="QYI53" s="7"/>
      <c r="QYJ53" s="7"/>
      <c r="QYK53" s="7"/>
      <c r="QYL53" s="7"/>
      <c r="QYM53" s="7"/>
      <c r="QYN53" s="7"/>
      <c r="QYO53" s="7"/>
      <c r="QYP53" s="7"/>
      <c r="QYQ53" s="7"/>
      <c r="QYR53" s="7"/>
      <c r="QYS53" s="7"/>
      <c r="QYT53" s="7"/>
      <c r="QYU53" s="7"/>
      <c r="QYV53" s="7"/>
      <c r="QYW53" s="7"/>
      <c r="QYX53" s="7"/>
      <c r="QYY53" s="7"/>
      <c r="QYZ53" s="7"/>
      <c r="QZA53" s="7"/>
      <c r="QZB53" s="7"/>
      <c r="QZC53" s="7"/>
      <c r="QZD53" s="7"/>
      <c r="QZE53" s="7"/>
      <c r="QZF53" s="7"/>
      <c r="QZG53" s="7"/>
      <c r="QZH53" s="7"/>
      <c r="QZI53" s="7"/>
      <c r="QZJ53" s="7"/>
      <c r="QZK53" s="7"/>
      <c r="QZL53" s="7"/>
      <c r="QZM53" s="7"/>
      <c r="QZN53" s="7"/>
      <c r="QZO53" s="7"/>
      <c r="QZP53" s="7"/>
      <c r="QZQ53" s="7"/>
      <c r="QZR53" s="7"/>
      <c r="QZS53" s="7"/>
      <c r="QZT53" s="7"/>
      <c r="QZU53" s="7"/>
      <c r="QZV53" s="7"/>
      <c r="QZW53" s="7"/>
      <c r="QZX53" s="7"/>
      <c r="QZY53" s="7"/>
      <c r="QZZ53" s="7"/>
      <c r="RAA53" s="7"/>
      <c r="RAB53" s="7"/>
      <c r="RAC53" s="7"/>
      <c r="RAD53" s="7"/>
      <c r="RAE53" s="7"/>
      <c r="RAF53" s="7"/>
      <c r="RAG53" s="7"/>
      <c r="RAH53" s="7"/>
      <c r="RAI53" s="7"/>
      <c r="RAJ53" s="7"/>
      <c r="RAK53" s="7"/>
      <c r="RAL53" s="7"/>
      <c r="RAM53" s="7"/>
      <c r="RAN53" s="7"/>
      <c r="RAO53" s="7"/>
      <c r="RAP53" s="7"/>
      <c r="RAQ53" s="7"/>
      <c r="RAR53" s="7"/>
      <c r="RAS53" s="7"/>
      <c r="RAT53" s="7"/>
      <c r="RAU53" s="7"/>
      <c r="RAV53" s="7"/>
      <c r="RAW53" s="7"/>
      <c r="RAX53" s="7"/>
      <c r="RAY53" s="7"/>
      <c r="RAZ53" s="7"/>
      <c r="RBA53" s="7"/>
      <c r="RBB53" s="7"/>
      <c r="RBC53" s="7"/>
      <c r="RBD53" s="7"/>
      <c r="RBE53" s="7"/>
      <c r="RBF53" s="7"/>
      <c r="RBG53" s="7"/>
      <c r="RBH53" s="7"/>
      <c r="RBI53" s="7"/>
      <c r="RBJ53" s="7"/>
      <c r="RBK53" s="7"/>
      <c r="RBL53" s="7"/>
      <c r="RBM53" s="7"/>
      <c r="RBN53" s="7"/>
      <c r="RBO53" s="7"/>
      <c r="RBP53" s="7"/>
      <c r="RBQ53" s="7"/>
      <c r="RBR53" s="7"/>
      <c r="RBS53" s="7"/>
      <c r="RBT53" s="7"/>
      <c r="RBU53" s="7"/>
      <c r="RBV53" s="7"/>
      <c r="RBW53" s="7"/>
      <c r="RBX53" s="7"/>
      <c r="RBY53" s="7"/>
      <c r="RBZ53" s="7"/>
      <c r="RCA53" s="7"/>
      <c r="RCB53" s="7"/>
      <c r="RCC53" s="7"/>
      <c r="RCD53" s="7"/>
      <c r="RCE53" s="7"/>
      <c r="RCF53" s="7"/>
      <c r="RCG53" s="7"/>
      <c r="RCH53" s="7"/>
      <c r="RCI53" s="7"/>
      <c r="RCJ53" s="7"/>
      <c r="RCK53" s="7"/>
      <c r="RCL53" s="7"/>
      <c r="RCM53" s="7"/>
      <c r="RCN53" s="7"/>
      <c r="RCO53" s="7"/>
      <c r="RCP53" s="7"/>
      <c r="RCQ53" s="7"/>
      <c r="RCR53" s="7"/>
      <c r="RCS53" s="7"/>
      <c r="RCT53" s="7"/>
      <c r="RCU53" s="7"/>
      <c r="RCV53" s="7"/>
      <c r="RCW53" s="7"/>
      <c r="RCX53" s="7"/>
      <c r="RCY53" s="7"/>
      <c r="RCZ53" s="7"/>
      <c r="RDA53" s="7"/>
      <c r="RDB53" s="7"/>
      <c r="RDC53" s="7"/>
      <c r="RDD53" s="7"/>
      <c r="RDE53" s="7"/>
      <c r="RDF53" s="7"/>
      <c r="RDG53" s="7"/>
      <c r="RDH53" s="7"/>
      <c r="RDI53" s="7"/>
      <c r="RDJ53" s="7"/>
      <c r="RDK53" s="7"/>
      <c r="RDL53" s="7"/>
      <c r="RDM53" s="7"/>
      <c r="RDN53" s="7"/>
      <c r="RDO53" s="7"/>
      <c r="RDP53" s="7"/>
      <c r="RDQ53" s="7"/>
      <c r="RDR53" s="7"/>
      <c r="RDS53" s="7"/>
      <c r="RDT53" s="7"/>
      <c r="RDU53" s="7"/>
      <c r="RDV53" s="7"/>
      <c r="RDW53" s="7"/>
      <c r="RDX53" s="7"/>
      <c r="RDY53" s="7"/>
      <c r="RDZ53" s="7"/>
      <c r="REA53" s="7"/>
      <c r="REB53" s="7"/>
      <c r="REC53" s="7"/>
      <c r="RED53" s="7"/>
      <c r="REE53" s="7"/>
      <c r="REF53" s="7"/>
      <c r="REG53" s="7"/>
      <c r="REH53" s="7"/>
      <c r="REI53" s="7"/>
      <c r="REJ53" s="7"/>
      <c r="REK53" s="7"/>
      <c r="REL53" s="7"/>
      <c r="REM53" s="7"/>
      <c r="REN53" s="7"/>
      <c r="REO53" s="7"/>
      <c r="REP53" s="7"/>
      <c r="REQ53" s="7"/>
      <c r="RER53" s="7"/>
      <c r="RES53" s="7"/>
      <c r="RET53" s="7"/>
      <c r="REU53" s="7"/>
      <c r="REV53" s="7"/>
      <c r="REW53" s="7"/>
      <c r="REX53" s="7"/>
      <c r="REY53" s="7"/>
      <c r="REZ53" s="7"/>
      <c r="RFA53" s="7"/>
      <c r="RFB53" s="7"/>
      <c r="RFC53" s="7"/>
      <c r="RFD53" s="7"/>
      <c r="RFE53" s="7"/>
      <c r="RFF53" s="7"/>
      <c r="RFG53" s="7"/>
      <c r="RFH53" s="7"/>
      <c r="RFI53" s="7"/>
      <c r="RFJ53" s="7"/>
      <c r="RFK53" s="7"/>
      <c r="RFL53" s="7"/>
      <c r="RFM53" s="7"/>
      <c r="RFN53" s="7"/>
      <c r="RFO53" s="7"/>
      <c r="RFP53" s="7"/>
      <c r="RFQ53" s="7"/>
      <c r="RFR53" s="7"/>
      <c r="RFS53" s="7"/>
      <c r="RFT53" s="7"/>
      <c r="RFU53" s="7"/>
      <c r="RFV53" s="7"/>
      <c r="RFW53" s="7"/>
      <c r="RFX53" s="7"/>
      <c r="RFY53" s="7"/>
      <c r="RFZ53" s="7"/>
      <c r="RGA53" s="7"/>
      <c r="RGB53" s="7"/>
      <c r="RGC53" s="7"/>
      <c r="RGD53" s="7"/>
      <c r="RGE53" s="7"/>
      <c r="RGF53" s="7"/>
      <c r="RGG53" s="7"/>
      <c r="RGH53" s="7"/>
      <c r="RGI53" s="7"/>
      <c r="RGJ53" s="7"/>
      <c r="RGK53" s="7"/>
      <c r="RGL53" s="7"/>
      <c r="RGM53" s="7"/>
      <c r="RGN53" s="7"/>
      <c r="RGO53" s="7"/>
      <c r="RGP53" s="7"/>
      <c r="RGQ53" s="7"/>
      <c r="RGR53" s="7"/>
      <c r="RGS53" s="7"/>
      <c r="RGT53" s="7"/>
      <c r="RGU53" s="7"/>
      <c r="RGV53" s="7"/>
      <c r="RGW53" s="7"/>
      <c r="RGX53" s="7"/>
      <c r="RGY53" s="7"/>
      <c r="RGZ53" s="7"/>
      <c r="RHA53" s="7"/>
      <c r="RHB53" s="7"/>
      <c r="RHC53" s="7"/>
      <c r="RHD53" s="7"/>
      <c r="RHE53" s="7"/>
      <c r="RHF53" s="7"/>
      <c r="RHG53" s="7"/>
      <c r="RHH53" s="7"/>
      <c r="RHI53" s="7"/>
      <c r="RHJ53" s="7"/>
      <c r="RHK53" s="7"/>
      <c r="RHL53" s="7"/>
      <c r="RHM53" s="7"/>
      <c r="RHN53" s="7"/>
      <c r="RHO53" s="7"/>
      <c r="RHP53" s="7"/>
      <c r="RHQ53" s="7"/>
      <c r="RHR53" s="7"/>
      <c r="RHS53" s="7"/>
      <c r="RHT53" s="7"/>
      <c r="RHU53" s="7"/>
      <c r="RHV53" s="7"/>
      <c r="RHW53" s="7"/>
      <c r="RHX53" s="7"/>
      <c r="RHY53" s="7"/>
      <c r="RHZ53" s="7"/>
      <c r="RIA53" s="7"/>
      <c r="RIB53" s="7"/>
      <c r="RIC53" s="7"/>
      <c r="RID53" s="7"/>
      <c r="RIE53" s="7"/>
      <c r="RIF53" s="7"/>
      <c r="RIG53" s="7"/>
      <c r="RIH53" s="7"/>
      <c r="RII53" s="7"/>
      <c r="RIJ53" s="7"/>
      <c r="RIK53" s="7"/>
      <c r="RIL53" s="7"/>
      <c r="RIM53" s="7"/>
      <c r="RIN53" s="7"/>
      <c r="RIO53" s="7"/>
      <c r="RIP53" s="7"/>
      <c r="RIQ53" s="7"/>
      <c r="RIR53" s="7"/>
      <c r="RIS53" s="7"/>
      <c r="RIT53" s="7"/>
      <c r="RIU53" s="7"/>
      <c r="RIV53" s="7"/>
      <c r="RIW53" s="7"/>
      <c r="RIX53" s="7"/>
      <c r="RIY53" s="7"/>
      <c r="RIZ53" s="7"/>
      <c r="RJA53" s="7"/>
      <c r="RJB53" s="7"/>
      <c r="RJC53" s="7"/>
      <c r="RJD53" s="7"/>
      <c r="RJE53" s="7"/>
      <c r="RJF53" s="7"/>
      <c r="RJG53" s="7"/>
      <c r="RJH53" s="7"/>
      <c r="RJI53" s="7"/>
      <c r="RJJ53" s="7"/>
      <c r="RJK53" s="7"/>
      <c r="RJL53" s="7"/>
      <c r="RJM53" s="7"/>
      <c r="RJN53" s="7"/>
      <c r="RJO53" s="7"/>
      <c r="RJP53" s="7"/>
      <c r="RJQ53" s="7"/>
      <c r="RJR53" s="7"/>
      <c r="RJS53" s="7"/>
      <c r="RJT53" s="7"/>
      <c r="RJU53" s="7"/>
      <c r="RJV53" s="7"/>
      <c r="RJW53" s="7"/>
      <c r="RJX53" s="7"/>
      <c r="RJY53" s="7"/>
      <c r="RJZ53" s="7"/>
      <c r="RKA53" s="7"/>
      <c r="RKB53" s="7"/>
      <c r="RKC53" s="7"/>
      <c r="RKD53" s="7"/>
      <c r="RKE53" s="7"/>
      <c r="RKF53" s="7"/>
      <c r="RKG53" s="7"/>
      <c r="RKH53" s="7"/>
      <c r="RKI53" s="7"/>
      <c r="RKJ53" s="7"/>
      <c r="RKK53" s="7"/>
      <c r="RKL53" s="7"/>
      <c r="RKM53" s="7"/>
      <c r="RKN53" s="7"/>
      <c r="RKO53" s="7"/>
      <c r="RKP53" s="7"/>
      <c r="RKQ53" s="7"/>
      <c r="RKR53" s="7"/>
      <c r="RKS53" s="7"/>
      <c r="RKT53" s="7"/>
      <c r="RKU53" s="7"/>
      <c r="RKV53" s="7"/>
      <c r="RKW53" s="7"/>
      <c r="RKX53" s="7"/>
      <c r="RKY53" s="7"/>
      <c r="RKZ53" s="7"/>
      <c r="RLA53" s="7"/>
      <c r="RLB53" s="7"/>
      <c r="RLC53" s="7"/>
      <c r="RLD53" s="7"/>
      <c r="RLE53" s="7"/>
      <c r="RLF53" s="7"/>
      <c r="RLG53" s="7"/>
      <c r="RLH53" s="7"/>
      <c r="RLI53" s="7"/>
      <c r="RLJ53" s="7"/>
      <c r="RLK53" s="7"/>
      <c r="RLL53" s="7"/>
      <c r="RLM53" s="7"/>
      <c r="RLN53" s="7"/>
      <c r="RLO53" s="7"/>
      <c r="RLP53" s="7"/>
      <c r="RLQ53" s="7"/>
      <c r="RLR53" s="7"/>
      <c r="RLS53" s="7"/>
      <c r="RLT53" s="7"/>
      <c r="RLU53" s="7"/>
      <c r="RLV53" s="7"/>
      <c r="RLW53" s="7"/>
      <c r="RLX53" s="7"/>
      <c r="RLY53" s="7"/>
      <c r="RLZ53" s="7"/>
      <c r="RMA53" s="7"/>
      <c r="RMB53" s="7"/>
      <c r="RMC53" s="7"/>
      <c r="RMD53" s="7"/>
      <c r="RME53" s="7"/>
      <c r="RMF53" s="7"/>
      <c r="RMG53" s="7"/>
      <c r="RMH53" s="7"/>
      <c r="RMI53" s="7"/>
      <c r="RMJ53" s="7"/>
      <c r="RMK53" s="7"/>
      <c r="RML53" s="7"/>
      <c r="RMM53" s="7"/>
      <c r="RMN53" s="7"/>
      <c r="RMO53" s="7"/>
      <c r="RMP53" s="7"/>
      <c r="RMQ53" s="7"/>
      <c r="RMR53" s="7"/>
      <c r="RMS53" s="7"/>
      <c r="RMT53" s="7"/>
      <c r="RMU53" s="7"/>
      <c r="RMV53" s="7"/>
      <c r="RMW53" s="7"/>
      <c r="RMX53" s="7"/>
      <c r="RMY53" s="7"/>
      <c r="RMZ53" s="7"/>
      <c r="RNA53" s="7"/>
      <c r="RNB53" s="7"/>
      <c r="RNC53" s="7"/>
      <c r="RND53" s="7"/>
      <c r="RNE53" s="7"/>
      <c r="RNF53" s="7"/>
      <c r="RNG53" s="7"/>
      <c r="RNH53" s="7"/>
      <c r="RNI53" s="7"/>
      <c r="RNJ53" s="7"/>
      <c r="RNK53" s="7"/>
      <c r="RNL53" s="7"/>
      <c r="RNM53" s="7"/>
      <c r="RNN53" s="7"/>
      <c r="RNO53" s="7"/>
      <c r="RNP53" s="7"/>
      <c r="RNQ53" s="7"/>
      <c r="RNR53" s="7"/>
      <c r="RNS53" s="7"/>
      <c r="RNT53" s="7"/>
      <c r="RNU53" s="7"/>
      <c r="RNV53" s="7"/>
      <c r="RNW53" s="7"/>
      <c r="RNX53" s="7"/>
      <c r="RNY53" s="7"/>
      <c r="RNZ53" s="7"/>
      <c r="ROA53" s="7"/>
      <c r="ROB53" s="7"/>
      <c r="ROC53" s="7"/>
      <c r="ROD53" s="7"/>
      <c r="ROE53" s="7"/>
      <c r="ROF53" s="7"/>
      <c r="ROG53" s="7"/>
      <c r="ROH53" s="7"/>
      <c r="ROI53" s="7"/>
      <c r="ROJ53" s="7"/>
      <c r="ROK53" s="7"/>
      <c r="ROL53" s="7"/>
      <c r="ROM53" s="7"/>
      <c r="RON53" s="7"/>
      <c r="ROO53" s="7"/>
      <c r="ROP53" s="7"/>
      <c r="ROQ53" s="7"/>
      <c r="ROR53" s="7"/>
      <c r="ROS53" s="7"/>
      <c r="ROT53" s="7"/>
      <c r="ROU53" s="7"/>
      <c r="ROV53" s="7"/>
      <c r="ROW53" s="7"/>
      <c r="ROX53" s="7"/>
      <c r="ROY53" s="7"/>
      <c r="ROZ53" s="7"/>
      <c r="RPA53" s="7"/>
      <c r="RPB53" s="7"/>
      <c r="RPC53" s="7"/>
      <c r="RPD53" s="7"/>
      <c r="RPE53" s="7"/>
      <c r="RPF53" s="7"/>
      <c r="RPG53" s="7"/>
      <c r="RPH53" s="7"/>
      <c r="RPI53" s="7"/>
      <c r="RPJ53" s="7"/>
      <c r="RPK53" s="7"/>
      <c r="RPL53" s="7"/>
      <c r="RPM53" s="7"/>
      <c r="RPN53" s="7"/>
      <c r="RPO53" s="7"/>
      <c r="RPP53" s="7"/>
      <c r="RPQ53" s="7"/>
      <c r="RPR53" s="7"/>
      <c r="RPS53" s="7"/>
      <c r="RPT53" s="7"/>
      <c r="RPU53" s="7"/>
      <c r="RPV53" s="7"/>
      <c r="RPW53" s="7"/>
      <c r="RPX53" s="7"/>
      <c r="RPY53" s="7"/>
      <c r="RPZ53" s="7"/>
      <c r="RQA53" s="7"/>
      <c r="RQB53" s="7"/>
      <c r="RQC53" s="7"/>
      <c r="RQD53" s="7"/>
      <c r="RQE53" s="7"/>
      <c r="RQF53" s="7"/>
      <c r="RQG53" s="7"/>
      <c r="RQH53" s="7"/>
      <c r="RQI53" s="7"/>
      <c r="RQJ53" s="7"/>
      <c r="RQK53" s="7"/>
      <c r="RQL53" s="7"/>
      <c r="RQM53" s="7"/>
      <c r="RQN53" s="7"/>
      <c r="RQO53" s="7"/>
      <c r="RQP53" s="7"/>
      <c r="RQQ53" s="7"/>
      <c r="RQR53" s="7"/>
      <c r="RQS53" s="7"/>
      <c r="RQT53" s="7"/>
      <c r="RQU53" s="7"/>
      <c r="RQV53" s="7"/>
      <c r="RQW53" s="7"/>
      <c r="RQX53" s="7"/>
      <c r="RQY53" s="7"/>
      <c r="RQZ53" s="7"/>
      <c r="RRA53" s="7"/>
      <c r="RRB53" s="7"/>
      <c r="RRC53" s="7"/>
      <c r="RRD53" s="7"/>
      <c r="RRE53" s="7"/>
      <c r="RRF53" s="7"/>
      <c r="RRG53" s="7"/>
      <c r="RRH53" s="7"/>
      <c r="RRI53" s="7"/>
      <c r="RRJ53" s="7"/>
      <c r="RRK53" s="7"/>
      <c r="RRL53" s="7"/>
      <c r="RRM53" s="7"/>
      <c r="RRN53" s="7"/>
      <c r="RRO53" s="7"/>
      <c r="RRP53" s="7"/>
      <c r="RRQ53" s="7"/>
      <c r="RRR53" s="7"/>
      <c r="RRS53" s="7"/>
      <c r="RRT53" s="7"/>
      <c r="RRU53" s="7"/>
      <c r="RRV53" s="7"/>
      <c r="RRW53" s="7"/>
      <c r="RRX53" s="7"/>
      <c r="RRY53" s="7"/>
      <c r="RRZ53" s="7"/>
      <c r="RSA53" s="7"/>
      <c r="RSB53" s="7"/>
      <c r="RSC53" s="7"/>
      <c r="RSD53" s="7"/>
      <c r="RSE53" s="7"/>
      <c r="RSF53" s="7"/>
      <c r="RSG53" s="7"/>
      <c r="RSH53" s="7"/>
      <c r="RSI53" s="7"/>
      <c r="RSJ53" s="7"/>
      <c r="RSK53" s="7"/>
      <c r="RSL53" s="7"/>
      <c r="RSM53" s="7"/>
      <c r="RSN53" s="7"/>
      <c r="RSO53" s="7"/>
      <c r="RSP53" s="7"/>
      <c r="RSQ53" s="7"/>
      <c r="RSR53" s="7"/>
      <c r="RSS53" s="7"/>
      <c r="RST53" s="7"/>
      <c r="RSU53" s="7"/>
      <c r="RSV53" s="7"/>
      <c r="RSW53" s="7"/>
      <c r="RSX53" s="7"/>
      <c r="RSY53" s="7"/>
      <c r="RSZ53" s="7"/>
      <c r="RTA53" s="7"/>
      <c r="RTB53" s="7"/>
      <c r="RTC53" s="7"/>
      <c r="RTD53" s="7"/>
      <c r="RTE53" s="7"/>
      <c r="RTF53" s="7"/>
      <c r="RTG53" s="7"/>
      <c r="RTH53" s="7"/>
      <c r="RTI53" s="7"/>
      <c r="RTJ53" s="7"/>
      <c r="RTK53" s="7"/>
      <c r="RTL53" s="7"/>
      <c r="RTM53" s="7"/>
      <c r="RTN53" s="7"/>
      <c r="RTO53" s="7"/>
      <c r="RTP53" s="7"/>
      <c r="RTQ53" s="7"/>
      <c r="RTR53" s="7"/>
      <c r="RTS53" s="7"/>
      <c r="RTT53" s="7"/>
      <c r="RTU53" s="7"/>
      <c r="RTV53" s="7"/>
      <c r="RTW53" s="7"/>
      <c r="RTX53" s="7"/>
      <c r="RTY53" s="7"/>
      <c r="RTZ53" s="7"/>
      <c r="RUA53" s="7"/>
      <c r="RUB53" s="7"/>
      <c r="RUC53" s="7"/>
      <c r="RUD53" s="7"/>
      <c r="RUE53" s="7"/>
      <c r="RUF53" s="7"/>
      <c r="RUG53" s="7"/>
      <c r="RUH53" s="7"/>
      <c r="RUI53" s="7"/>
      <c r="RUJ53" s="7"/>
      <c r="RUK53" s="7"/>
      <c r="RUL53" s="7"/>
      <c r="RUM53" s="7"/>
      <c r="RUN53" s="7"/>
      <c r="RUO53" s="7"/>
      <c r="RUP53" s="7"/>
      <c r="RUQ53" s="7"/>
      <c r="RUR53" s="7"/>
      <c r="RUS53" s="7"/>
      <c r="RUT53" s="7"/>
      <c r="RUU53" s="7"/>
      <c r="RUV53" s="7"/>
      <c r="RUW53" s="7"/>
      <c r="RUX53" s="7"/>
      <c r="RUY53" s="7"/>
      <c r="RUZ53" s="7"/>
      <c r="RVA53" s="7"/>
      <c r="RVB53" s="7"/>
      <c r="RVC53" s="7"/>
      <c r="RVD53" s="7"/>
      <c r="RVE53" s="7"/>
      <c r="RVF53" s="7"/>
      <c r="RVG53" s="7"/>
      <c r="RVH53" s="7"/>
      <c r="RVI53" s="7"/>
      <c r="RVJ53" s="7"/>
      <c r="RVK53" s="7"/>
      <c r="RVL53" s="7"/>
      <c r="RVM53" s="7"/>
      <c r="RVN53" s="7"/>
      <c r="RVO53" s="7"/>
      <c r="RVP53" s="7"/>
      <c r="RVQ53" s="7"/>
      <c r="RVR53" s="7"/>
      <c r="RVS53" s="7"/>
      <c r="RVT53" s="7"/>
      <c r="RVU53" s="7"/>
      <c r="RVV53" s="7"/>
      <c r="RVW53" s="7"/>
      <c r="RVX53" s="7"/>
      <c r="RVY53" s="7"/>
      <c r="RVZ53" s="7"/>
      <c r="RWA53" s="7"/>
      <c r="RWB53" s="7"/>
      <c r="RWC53" s="7"/>
      <c r="RWD53" s="7"/>
      <c r="RWE53" s="7"/>
      <c r="RWF53" s="7"/>
      <c r="RWG53" s="7"/>
      <c r="RWH53" s="7"/>
      <c r="RWI53" s="7"/>
      <c r="RWJ53" s="7"/>
      <c r="RWK53" s="7"/>
      <c r="RWL53" s="7"/>
      <c r="RWM53" s="7"/>
      <c r="RWN53" s="7"/>
      <c r="RWO53" s="7"/>
      <c r="RWP53" s="7"/>
      <c r="RWQ53" s="7"/>
      <c r="RWR53" s="7"/>
      <c r="RWS53" s="7"/>
      <c r="RWT53" s="7"/>
      <c r="RWU53" s="7"/>
      <c r="RWV53" s="7"/>
      <c r="RWW53" s="7"/>
      <c r="RWX53" s="7"/>
      <c r="RWY53" s="7"/>
      <c r="RWZ53" s="7"/>
      <c r="RXA53" s="7"/>
      <c r="RXB53" s="7"/>
      <c r="RXC53" s="7"/>
      <c r="RXD53" s="7"/>
      <c r="RXE53" s="7"/>
      <c r="RXF53" s="7"/>
      <c r="RXG53" s="7"/>
      <c r="RXH53" s="7"/>
      <c r="RXI53" s="7"/>
      <c r="RXJ53" s="7"/>
      <c r="RXK53" s="7"/>
      <c r="RXL53" s="7"/>
      <c r="RXM53" s="7"/>
      <c r="RXN53" s="7"/>
      <c r="RXO53" s="7"/>
      <c r="RXP53" s="7"/>
      <c r="RXQ53" s="7"/>
      <c r="RXR53" s="7"/>
      <c r="RXS53" s="7"/>
      <c r="RXT53" s="7"/>
      <c r="RXU53" s="7"/>
      <c r="RXV53" s="7"/>
      <c r="RXW53" s="7"/>
      <c r="RXX53" s="7"/>
      <c r="RXY53" s="7"/>
      <c r="RXZ53" s="7"/>
      <c r="RYA53" s="7"/>
      <c r="RYB53" s="7"/>
      <c r="RYC53" s="7"/>
      <c r="RYD53" s="7"/>
      <c r="RYE53" s="7"/>
      <c r="RYF53" s="7"/>
      <c r="RYG53" s="7"/>
      <c r="RYH53" s="7"/>
      <c r="RYI53" s="7"/>
      <c r="RYJ53" s="7"/>
      <c r="RYK53" s="7"/>
      <c r="RYL53" s="7"/>
      <c r="RYM53" s="7"/>
      <c r="RYN53" s="7"/>
      <c r="RYO53" s="7"/>
      <c r="RYP53" s="7"/>
      <c r="RYQ53" s="7"/>
      <c r="RYR53" s="7"/>
      <c r="RYS53" s="7"/>
      <c r="RYT53" s="7"/>
      <c r="RYU53" s="7"/>
      <c r="RYV53" s="7"/>
      <c r="RYW53" s="7"/>
      <c r="RYX53" s="7"/>
      <c r="RYY53" s="7"/>
      <c r="RYZ53" s="7"/>
      <c r="RZA53" s="7"/>
      <c r="RZB53" s="7"/>
      <c r="RZC53" s="7"/>
      <c r="RZD53" s="7"/>
      <c r="RZE53" s="7"/>
      <c r="RZF53" s="7"/>
      <c r="RZG53" s="7"/>
      <c r="RZH53" s="7"/>
      <c r="RZI53" s="7"/>
      <c r="RZJ53" s="7"/>
      <c r="RZK53" s="7"/>
      <c r="RZL53" s="7"/>
      <c r="RZM53" s="7"/>
      <c r="RZN53" s="7"/>
      <c r="RZO53" s="7"/>
      <c r="RZP53" s="7"/>
      <c r="RZQ53" s="7"/>
      <c r="RZR53" s="7"/>
      <c r="RZS53" s="7"/>
      <c r="RZT53" s="7"/>
      <c r="RZU53" s="7"/>
      <c r="RZV53" s="7"/>
      <c r="RZW53" s="7"/>
      <c r="RZX53" s="7"/>
      <c r="RZY53" s="7"/>
      <c r="RZZ53" s="7"/>
      <c r="SAA53" s="7"/>
      <c r="SAB53" s="7"/>
      <c r="SAC53" s="7"/>
      <c r="SAD53" s="7"/>
      <c r="SAE53" s="7"/>
      <c r="SAF53" s="7"/>
      <c r="SAG53" s="7"/>
      <c r="SAH53" s="7"/>
      <c r="SAI53" s="7"/>
      <c r="SAJ53" s="7"/>
      <c r="SAK53" s="7"/>
      <c r="SAL53" s="7"/>
      <c r="SAM53" s="7"/>
      <c r="SAN53" s="7"/>
      <c r="SAO53" s="7"/>
      <c r="SAP53" s="7"/>
      <c r="SAQ53" s="7"/>
      <c r="SAR53" s="7"/>
      <c r="SAS53" s="7"/>
      <c r="SAT53" s="7"/>
      <c r="SAU53" s="7"/>
      <c r="SAV53" s="7"/>
      <c r="SAW53" s="7"/>
      <c r="SAX53" s="7"/>
      <c r="SAY53" s="7"/>
      <c r="SAZ53" s="7"/>
      <c r="SBA53" s="7"/>
      <c r="SBB53" s="7"/>
      <c r="SBC53" s="7"/>
      <c r="SBD53" s="7"/>
      <c r="SBE53" s="7"/>
      <c r="SBF53" s="7"/>
      <c r="SBG53" s="7"/>
      <c r="SBH53" s="7"/>
      <c r="SBI53" s="7"/>
      <c r="SBJ53" s="7"/>
      <c r="SBK53" s="7"/>
      <c r="SBL53" s="7"/>
      <c r="SBM53" s="7"/>
      <c r="SBN53" s="7"/>
      <c r="SBO53" s="7"/>
      <c r="SBP53" s="7"/>
      <c r="SBQ53" s="7"/>
      <c r="SBR53" s="7"/>
      <c r="SBS53" s="7"/>
      <c r="SBT53" s="7"/>
      <c r="SBU53" s="7"/>
      <c r="SBV53" s="7"/>
      <c r="SBW53" s="7"/>
      <c r="SBX53" s="7"/>
      <c r="SBY53" s="7"/>
      <c r="SBZ53" s="7"/>
      <c r="SCA53" s="7"/>
      <c r="SCB53" s="7"/>
      <c r="SCC53" s="7"/>
      <c r="SCD53" s="7"/>
      <c r="SCE53" s="7"/>
      <c r="SCF53" s="7"/>
      <c r="SCG53" s="7"/>
      <c r="SCH53" s="7"/>
      <c r="SCI53" s="7"/>
      <c r="SCJ53" s="7"/>
      <c r="SCK53" s="7"/>
      <c r="SCL53" s="7"/>
      <c r="SCM53" s="7"/>
      <c r="SCN53" s="7"/>
      <c r="SCO53" s="7"/>
      <c r="SCP53" s="7"/>
      <c r="SCQ53" s="7"/>
      <c r="SCR53" s="7"/>
      <c r="SCS53" s="7"/>
      <c r="SCT53" s="7"/>
      <c r="SCU53" s="7"/>
      <c r="SCV53" s="7"/>
      <c r="SCW53" s="7"/>
      <c r="SCX53" s="7"/>
      <c r="SCY53" s="7"/>
      <c r="SCZ53" s="7"/>
      <c r="SDA53" s="7"/>
      <c r="SDB53" s="7"/>
      <c r="SDC53" s="7"/>
      <c r="SDD53" s="7"/>
      <c r="SDE53" s="7"/>
      <c r="SDF53" s="7"/>
      <c r="SDG53" s="7"/>
      <c r="SDH53" s="7"/>
      <c r="SDI53" s="7"/>
      <c r="SDJ53" s="7"/>
      <c r="SDK53" s="7"/>
      <c r="SDL53" s="7"/>
      <c r="SDM53" s="7"/>
      <c r="SDN53" s="7"/>
      <c r="SDO53" s="7"/>
      <c r="SDP53" s="7"/>
      <c r="SDQ53" s="7"/>
      <c r="SDR53" s="7"/>
      <c r="SDS53" s="7"/>
      <c r="SDT53" s="7"/>
      <c r="SDU53" s="7"/>
      <c r="SDV53" s="7"/>
      <c r="SDW53" s="7"/>
      <c r="SDX53" s="7"/>
      <c r="SDY53" s="7"/>
      <c r="SDZ53" s="7"/>
      <c r="SEA53" s="7"/>
      <c r="SEB53" s="7"/>
      <c r="SEC53" s="7"/>
      <c r="SED53" s="7"/>
      <c r="SEE53" s="7"/>
      <c r="SEF53" s="7"/>
      <c r="SEG53" s="7"/>
      <c r="SEH53" s="7"/>
      <c r="SEI53" s="7"/>
      <c r="SEJ53" s="7"/>
      <c r="SEK53" s="7"/>
      <c r="SEL53" s="7"/>
      <c r="SEM53" s="7"/>
      <c r="SEN53" s="7"/>
      <c r="SEO53" s="7"/>
      <c r="SEP53" s="7"/>
      <c r="SEQ53" s="7"/>
      <c r="SER53" s="7"/>
      <c r="SES53" s="7"/>
      <c r="SET53" s="7"/>
      <c r="SEU53" s="7"/>
      <c r="SEV53" s="7"/>
      <c r="SEW53" s="7"/>
      <c r="SEX53" s="7"/>
      <c r="SEY53" s="7"/>
      <c r="SEZ53" s="7"/>
      <c r="SFA53" s="7"/>
      <c r="SFB53" s="7"/>
      <c r="SFC53" s="7"/>
      <c r="SFD53" s="7"/>
      <c r="SFE53" s="7"/>
      <c r="SFF53" s="7"/>
      <c r="SFG53" s="7"/>
      <c r="SFH53" s="7"/>
      <c r="SFI53" s="7"/>
      <c r="SFJ53" s="7"/>
      <c r="SFK53" s="7"/>
      <c r="SFL53" s="7"/>
      <c r="SFM53" s="7"/>
      <c r="SFN53" s="7"/>
      <c r="SFO53" s="7"/>
      <c r="SFP53" s="7"/>
      <c r="SFQ53" s="7"/>
      <c r="SFR53" s="7"/>
      <c r="SFS53" s="7"/>
      <c r="SFT53" s="7"/>
      <c r="SFU53" s="7"/>
      <c r="SFV53" s="7"/>
      <c r="SFW53" s="7"/>
      <c r="SFX53" s="7"/>
      <c r="SFY53" s="7"/>
      <c r="SFZ53" s="7"/>
      <c r="SGA53" s="7"/>
      <c r="SGB53" s="7"/>
      <c r="SGC53" s="7"/>
      <c r="SGD53" s="7"/>
      <c r="SGE53" s="7"/>
      <c r="SGF53" s="7"/>
      <c r="SGG53" s="7"/>
      <c r="SGH53" s="7"/>
      <c r="SGI53" s="7"/>
      <c r="SGJ53" s="7"/>
      <c r="SGK53" s="7"/>
      <c r="SGL53" s="7"/>
      <c r="SGM53" s="7"/>
      <c r="SGN53" s="7"/>
      <c r="SGO53" s="7"/>
      <c r="SGP53" s="7"/>
      <c r="SGQ53" s="7"/>
      <c r="SGR53" s="7"/>
      <c r="SGS53" s="7"/>
      <c r="SGT53" s="7"/>
      <c r="SGU53" s="7"/>
      <c r="SGV53" s="7"/>
      <c r="SGW53" s="7"/>
      <c r="SGX53" s="7"/>
      <c r="SGY53" s="7"/>
      <c r="SGZ53" s="7"/>
      <c r="SHA53" s="7"/>
      <c r="SHB53" s="7"/>
      <c r="SHC53" s="7"/>
      <c r="SHD53" s="7"/>
      <c r="SHE53" s="7"/>
      <c r="SHF53" s="7"/>
      <c r="SHG53" s="7"/>
      <c r="SHH53" s="7"/>
      <c r="SHI53" s="7"/>
      <c r="SHJ53" s="7"/>
      <c r="SHK53" s="7"/>
      <c r="SHL53" s="7"/>
      <c r="SHM53" s="7"/>
      <c r="SHN53" s="7"/>
      <c r="SHO53" s="7"/>
      <c r="SHP53" s="7"/>
      <c r="SHQ53" s="7"/>
      <c r="SHR53" s="7"/>
      <c r="SHS53" s="7"/>
      <c r="SHT53" s="7"/>
      <c r="SHU53" s="7"/>
      <c r="SHV53" s="7"/>
      <c r="SHW53" s="7"/>
      <c r="SHX53" s="7"/>
      <c r="SHY53" s="7"/>
      <c r="SHZ53" s="7"/>
      <c r="SIA53" s="7"/>
      <c r="SIB53" s="7"/>
      <c r="SIC53" s="7"/>
      <c r="SID53" s="7"/>
      <c r="SIE53" s="7"/>
      <c r="SIF53" s="7"/>
      <c r="SIG53" s="7"/>
      <c r="SIH53" s="7"/>
      <c r="SII53" s="7"/>
      <c r="SIJ53" s="7"/>
      <c r="SIK53" s="7"/>
      <c r="SIL53" s="7"/>
      <c r="SIM53" s="7"/>
      <c r="SIN53" s="7"/>
      <c r="SIO53" s="7"/>
      <c r="SIP53" s="7"/>
      <c r="SIQ53" s="7"/>
      <c r="SIR53" s="7"/>
      <c r="SIS53" s="7"/>
      <c r="SIT53" s="7"/>
      <c r="SIU53" s="7"/>
      <c r="SIV53" s="7"/>
      <c r="SIW53" s="7"/>
      <c r="SIX53" s="7"/>
      <c r="SIY53" s="7"/>
      <c r="SIZ53" s="7"/>
      <c r="SJA53" s="7"/>
      <c r="SJB53" s="7"/>
      <c r="SJC53" s="7"/>
      <c r="SJD53" s="7"/>
      <c r="SJE53" s="7"/>
      <c r="SJF53" s="7"/>
      <c r="SJG53" s="7"/>
      <c r="SJH53" s="7"/>
      <c r="SJI53" s="7"/>
      <c r="SJJ53" s="7"/>
      <c r="SJK53" s="7"/>
      <c r="SJL53" s="7"/>
      <c r="SJM53" s="7"/>
      <c r="SJN53" s="7"/>
      <c r="SJO53" s="7"/>
      <c r="SJP53" s="7"/>
      <c r="SJQ53" s="7"/>
      <c r="SJR53" s="7"/>
      <c r="SJS53" s="7"/>
      <c r="SJT53" s="7"/>
      <c r="SJU53" s="7"/>
      <c r="SJV53" s="7"/>
      <c r="SJW53" s="7"/>
      <c r="SJX53" s="7"/>
      <c r="SJY53" s="7"/>
      <c r="SJZ53" s="7"/>
      <c r="SKA53" s="7"/>
      <c r="SKB53" s="7"/>
      <c r="SKC53" s="7"/>
      <c r="SKD53" s="7"/>
      <c r="SKE53" s="7"/>
      <c r="SKF53" s="7"/>
      <c r="SKG53" s="7"/>
      <c r="SKH53" s="7"/>
      <c r="SKI53" s="7"/>
      <c r="SKJ53" s="7"/>
      <c r="SKK53" s="7"/>
      <c r="SKL53" s="7"/>
      <c r="SKM53" s="7"/>
      <c r="SKN53" s="7"/>
      <c r="SKO53" s="7"/>
      <c r="SKP53" s="7"/>
      <c r="SKQ53" s="7"/>
      <c r="SKR53" s="7"/>
      <c r="SKS53" s="7"/>
      <c r="SKT53" s="7"/>
      <c r="SKU53" s="7"/>
      <c r="SKV53" s="7"/>
      <c r="SKW53" s="7"/>
      <c r="SKX53" s="7"/>
      <c r="SKY53" s="7"/>
      <c r="SKZ53" s="7"/>
      <c r="SLA53" s="7"/>
      <c r="SLB53" s="7"/>
      <c r="SLC53" s="7"/>
      <c r="SLD53" s="7"/>
      <c r="SLE53" s="7"/>
      <c r="SLF53" s="7"/>
      <c r="SLG53" s="7"/>
      <c r="SLH53" s="7"/>
      <c r="SLI53" s="7"/>
      <c r="SLJ53" s="7"/>
      <c r="SLK53" s="7"/>
      <c r="SLL53" s="7"/>
      <c r="SLM53" s="7"/>
      <c r="SLN53" s="7"/>
      <c r="SLO53" s="7"/>
      <c r="SLP53" s="7"/>
      <c r="SLQ53" s="7"/>
      <c r="SLR53" s="7"/>
      <c r="SLS53" s="7"/>
      <c r="SLT53" s="7"/>
      <c r="SLU53" s="7"/>
      <c r="SLV53" s="7"/>
      <c r="SLW53" s="7"/>
      <c r="SLX53" s="7"/>
      <c r="SLY53" s="7"/>
      <c r="SLZ53" s="7"/>
      <c r="SMA53" s="7"/>
      <c r="SMB53" s="7"/>
      <c r="SMC53" s="7"/>
      <c r="SMD53" s="7"/>
      <c r="SME53" s="7"/>
      <c r="SMF53" s="7"/>
      <c r="SMG53" s="7"/>
      <c r="SMH53" s="7"/>
      <c r="SMI53" s="7"/>
      <c r="SMJ53" s="7"/>
      <c r="SMK53" s="7"/>
      <c r="SML53" s="7"/>
      <c r="SMM53" s="7"/>
      <c r="SMN53" s="7"/>
      <c r="SMO53" s="7"/>
      <c r="SMP53" s="7"/>
      <c r="SMQ53" s="7"/>
      <c r="SMR53" s="7"/>
      <c r="SMS53" s="7"/>
      <c r="SMT53" s="7"/>
      <c r="SMU53" s="7"/>
      <c r="SMV53" s="7"/>
      <c r="SMW53" s="7"/>
      <c r="SMX53" s="7"/>
      <c r="SMY53" s="7"/>
      <c r="SMZ53" s="7"/>
      <c r="SNA53" s="7"/>
      <c r="SNB53" s="7"/>
      <c r="SNC53" s="7"/>
      <c r="SND53" s="7"/>
      <c r="SNE53" s="7"/>
      <c r="SNF53" s="7"/>
      <c r="SNG53" s="7"/>
      <c r="SNH53" s="7"/>
      <c r="SNI53" s="7"/>
      <c r="SNJ53" s="7"/>
      <c r="SNK53" s="7"/>
      <c r="SNL53" s="7"/>
      <c r="SNM53" s="7"/>
      <c r="SNN53" s="7"/>
      <c r="SNO53" s="7"/>
      <c r="SNP53" s="7"/>
      <c r="SNQ53" s="7"/>
      <c r="SNR53" s="7"/>
      <c r="SNS53" s="7"/>
      <c r="SNT53" s="7"/>
      <c r="SNU53" s="7"/>
      <c r="SNV53" s="7"/>
      <c r="SNW53" s="7"/>
      <c r="SNX53" s="7"/>
      <c r="SNY53" s="7"/>
      <c r="SNZ53" s="7"/>
      <c r="SOA53" s="7"/>
      <c r="SOB53" s="7"/>
      <c r="SOC53" s="7"/>
      <c r="SOD53" s="7"/>
      <c r="SOE53" s="7"/>
      <c r="SOF53" s="7"/>
      <c r="SOG53" s="7"/>
      <c r="SOH53" s="7"/>
      <c r="SOI53" s="7"/>
      <c r="SOJ53" s="7"/>
      <c r="SOK53" s="7"/>
      <c r="SOL53" s="7"/>
      <c r="SOM53" s="7"/>
      <c r="SON53" s="7"/>
      <c r="SOO53" s="7"/>
      <c r="SOP53" s="7"/>
      <c r="SOQ53" s="7"/>
      <c r="SOR53" s="7"/>
      <c r="SOS53" s="7"/>
      <c r="SOT53" s="7"/>
      <c r="SOU53" s="7"/>
      <c r="SOV53" s="7"/>
      <c r="SOW53" s="7"/>
      <c r="SOX53" s="7"/>
      <c r="SOY53" s="7"/>
      <c r="SOZ53" s="7"/>
      <c r="SPA53" s="7"/>
      <c r="SPB53" s="7"/>
      <c r="SPC53" s="7"/>
      <c r="SPD53" s="7"/>
      <c r="SPE53" s="7"/>
      <c r="SPF53" s="7"/>
      <c r="SPG53" s="7"/>
      <c r="SPH53" s="7"/>
      <c r="SPI53" s="7"/>
      <c r="SPJ53" s="7"/>
      <c r="SPK53" s="7"/>
      <c r="SPL53" s="7"/>
      <c r="SPM53" s="7"/>
      <c r="SPN53" s="7"/>
      <c r="SPO53" s="7"/>
      <c r="SPP53" s="7"/>
      <c r="SPQ53" s="7"/>
      <c r="SPR53" s="7"/>
      <c r="SPS53" s="7"/>
      <c r="SPT53" s="7"/>
      <c r="SPU53" s="7"/>
      <c r="SPV53" s="7"/>
      <c r="SPW53" s="7"/>
      <c r="SPX53" s="7"/>
      <c r="SPY53" s="7"/>
      <c r="SPZ53" s="7"/>
      <c r="SQA53" s="7"/>
      <c r="SQB53" s="7"/>
      <c r="SQC53" s="7"/>
      <c r="SQD53" s="7"/>
      <c r="SQE53" s="7"/>
      <c r="SQF53" s="7"/>
      <c r="SQG53" s="7"/>
      <c r="SQH53" s="7"/>
      <c r="SQI53" s="7"/>
      <c r="SQJ53" s="7"/>
      <c r="SQK53" s="7"/>
      <c r="SQL53" s="7"/>
      <c r="SQM53" s="7"/>
      <c r="SQN53" s="7"/>
      <c r="SQO53" s="7"/>
      <c r="SQP53" s="7"/>
      <c r="SQQ53" s="7"/>
      <c r="SQR53" s="7"/>
      <c r="SQS53" s="7"/>
      <c r="SQT53" s="7"/>
      <c r="SQU53" s="7"/>
      <c r="SQV53" s="7"/>
      <c r="SQW53" s="7"/>
      <c r="SQX53" s="7"/>
      <c r="SQY53" s="7"/>
      <c r="SQZ53" s="7"/>
      <c r="SRA53" s="7"/>
      <c r="SRB53" s="7"/>
      <c r="SRC53" s="7"/>
      <c r="SRD53" s="7"/>
      <c r="SRE53" s="7"/>
      <c r="SRF53" s="7"/>
      <c r="SRG53" s="7"/>
      <c r="SRH53" s="7"/>
      <c r="SRI53" s="7"/>
      <c r="SRJ53" s="7"/>
      <c r="SRK53" s="7"/>
      <c r="SRL53" s="7"/>
      <c r="SRM53" s="7"/>
      <c r="SRN53" s="7"/>
      <c r="SRO53" s="7"/>
      <c r="SRP53" s="7"/>
      <c r="SRQ53" s="7"/>
      <c r="SRR53" s="7"/>
      <c r="SRS53" s="7"/>
      <c r="SRT53" s="7"/>
      <c r="SRU53" s="7"/>
      <c r="SRV53" s="7"/>
      <c r="SRW53" s="7"/>
      <c r="SRX53" s="7"/>
      <c r="SRY53" s="7"/>
      <c r="SRZ53" s="7"/>
      <c r="SSA53" s="7"/>
      <c r="SSB53" s="7"/>
      <c r="SSC53" s="7"/>
      <c r="SSD53" s="7"/>
      <c r="SSE53" s="7"/>
      <c r="SSF53" s="7"/>
      <c r="SSG53" s="7"/>
      <c r="SSH53" s="7"/>
      <c r="SSI53" s="7"/>
      <c r="SSJ53" s="7"/>
      <c r="SSK53" s="7"/>
      <c r="SSL53" s="7"/>
      <c r="SSM53" s="7"/>
      <c r="SSN53" s="7"/>
      <c r="SSO53" s="7"/>
      <c r="SSP53" s="7"/>
      <c r="SSQ53" s="7"/>
      <c r="SSR53" s="7"/>
      <c r="SSS53" s="7"/>
      <c r="SST53" s="7"/>
      <c r="SSU53" s="7"/>
      <c r="SSV53" s="7"/>
      <c r="SSW53" s="7"/>
      <c r="SSX53" s="7"/>
      <c r="SSY53" s="7"/>
      <c r="SSZ53" s="7"/>
      <c r="STA53" s="7"/>
      <c r="STB53" s="7"/>
      <c r="STC53" s="7"/>
      <c r="STD53" s="7"/>
      <c r="STE53" s="7"/>
      <c r="STF53" s="7"/>
      <c r="STG53" s="7"/>
      <c r="STH53" s="7"/>
      <c r="STI53" s="7"/>
      <c r="STJ53" s="7"/>
      <c r="STK53" s="7"/>
      <c r="STL53" s="7"/>
      <c r="STM53" s="7"/>
      <c r="STN53" s="7"/>
      <c r="STO53" s="7"/>
      <c r="STP53" s="7"/>
      <c r="STQ53" s="7"/>
      <c r="STR53" s="7"/>
      <c r="STS53" s="7"/>
      <c r="STT53" s="7"/>
      <c r="STU53" s="7"/>
      <c r="STV53" s="7"/>
      <c r="STW53" s="7"/>
      <c r="STX53" s="7"/>
      <c r="STY53" s="7"/>
      <c r="STZ53" s="7"/>
      <c r="SUA53" s="7"/>
      <c r="SUB53" s="7"/>
      <c r="SUC53" s="7"/>
      <c r="SUD53" s="7"/>
      <c r="SUE53" s="7"/>
      <c r="SUF53" s="7"/>
      <c r="SUG53" s="7"/>
      <c r="SUH53" s="7"/>
      <c r="SUI53" s="7"/>
      <c r="SUJ53" s="7"/>
      <c r="SUK53" s="7"/>
      <c r="SUL53" s="7"/>
      <c r="SUM53" s="7"/>
      <c r="SUN53" s="7"/>
      <c r="SUO53" s="7"/>
      <c r="SUP53" s="7"/>
      <c r="SUQ53" s="7"/>
      <c r="SUR53" s="7"/>
      <c r="SUS53" s="7"/>
      <c r="SUT53" s="7"/>
      <c r="SUU53" s="7"/>
      <c r="SUV53" s="7"/>
      <c r="SUW53" s="7"/>
      <c r="SUX53" s="7"/>
      <c r="SUY53" s="7"/>
      <c r="SUZ53" s="7"/>
      <c r="SVA53" s="7"/>
      <c r="SVB53" s="7"/>
      <c r="SVC53" s="7"/>
      <c r="SVD53" s="7"/>
      <c r="SVE53" s="7"/>
      <c r="SVF53" s="7"/>
      <c r="SVG53" s="7"/>
      <c r="SVH53" s="7"/>
      <c r="SVI53" s="7"/>
      <c r="SVJ53" s="7"/>
      <c r="SVK53" s="7"/>
      <c r="SVL53" s="7"/>
      <c r="SVM53" s="7"/>
      <c r="SVN53" s="7"/>
      <c r="SVO53" s="7"/>
      <c r="SVP53" s="7"/>
      <c r="SVQ53" s="7"/>
      <c r="SVR53" s="7"/>
      <c r="SVS53" s="7"/>
      <c r="SVT53" s="7"/>
      <c r="SVU53" s="7"/>
      <c r="SVV53" s="7"/>
      <c r="SVW53" s="7"/>
      <c r="SVX53" s="7"/>
      <c r="SVY53" s="7"/>
      <c r="SVZ53" s="7"/>
      <c r="SWA53" s="7"/>
      <c r="SWB53" s="7"/>
      <c r="SWC53" s="7"/>
      <c r="SWD53" s="7"/>
      <c r="SWE53" s="7"/>
      <c r="SWF53" s="7"/>
      <c r="SWG53" s="7"/>
      <c r="SWH53" s="7"/>
      <c r="SWI53" s="7"/>
      <c r="SWJ53" s="7"/>
      <c r="SWK53" s="7"/>
      <c r="SWL53" s="7"/>
      <c r="SWM53" s="7"/>
      <c r="SWN53" s="7"/>
      <c r="SWO53" s="7"/>
      <c r="SWP53" s="7"/>
      <c r="SWQ53" s="7"/>
      <c r="SWR53" s="7"/>
      <c r="SWS53" s="7"/>
      <c r="SWT53" s="7"/>
      <c r="SWU53" s="7"/>
      <c r="SWV53" s="7"/>
      <c r="SWW53" s="7"/>
      <c r="SWX53" s="7"/>
      <c r="SWY53" s="7"/>
      <c r="SWZ53" s="7"/>
      <c r="SXA53" s="7"/>
      <c r="SXB53" s="7"/>
      <c r="SXC53" s="7"/>
      <c r="SXD53" s="7"/>
      <c r="SXE53" s="7"/>
      <c r="SXF53" s="7"/>
      <c r="SXG53" s="7"/>
      <c r="SXH53" s="7"/>
      <c r="SXI53" s="7"/>
      <c r="SXJ53" s="7"/>
      <c r="SXK53" s="7"/>
      <c r="SXL53" s="7"/>
      <c r="SXM53" s="7"/>
      <c r="SXN53" s="7"/>
      <c r="SXO53" s="7"/>
      <c r="SXP53" s="7"/>
      <c r="SXQ53" s="7"/>
      <c r="SXR53" s="7"/>
      <c r="SXS53" s="7"/>
      <c r="SXT53" s="7"/>
      <c r="SXU53" s="7"/>
      <c r="SXV53" s="7"/>
      <c r="SXW53" s="7"/>
      <c r="SXX53" s="7"/>
      <c r="SXY53" s="7"/>
      <c r="SXZ53" s="7"/>
      <c r="SYA53" s="7"/>
      <c r="SYB53" s="7"/>
      <c r="SYC53" s="7"/>
      <c r="SYD53" s="7"/>
      <c r="SYE53" s="7"/>
      <c r="SYF53" s="7"/>
      <c r="SYG53" s="7"/>
      <c r="SYH53" s="7"/>
      <c r="SYI53" s="7"/>
      <c r="SYJ53" s="7"/>
      <c r="SYK53" s="7"/>
      <c r="SYL53" s="7"/>
      <c r="SYM53" s="7"/>
      <c r="SYN53" s="7"/>
      <c r="SYO53" s="7"/>
      <c r="SYP53" s="7"/>
      <c r="SYQ53" s="7"/>
      <c r="SYR53" s="7"/>
      <c r="SYS53" s="7"/>
      <c r="SYT53" s="7"/>
      <c r="SYU53" s="7"/>
      <c r="SYV53" s="7"/>
      <c r="SYW53" s="7"/>
      <c r="SYX53" s="7"/>
      <c r="SYY53" s="7"/>
      <c r="SYZ53" s="7"/>
      <c r="SZA53" s="7"/>
      <c r="SZB53" s="7"/>
      <c r="SZC53" s="7"/>
      <c r="SZD53" s="7"/>
      <c r="SZE53" s="7"/>
      <c r="SZF53" s="7"/>
      <c r="SZG53" s="7"/>
      <c r="SZH53" s="7"/>
      <c r="SZI53" s="7"/>
      <c r="SZJ53" s="7"/>
      <c r="SZK53" s="7"/>
      <c r="SZL53" s="7"/>
      <c r="SZM53" s="7"/>
      <c r="SZN53" s="7"/>
      <c r="SZO53" s="7"/>
      <c r="SZP53" s="7"/>
      <c r="SZQ53" s="7"/>
      <c r="SZR53" s="7"/>
      <c r="SZS53" s="7"/>
      <c r="SZT53" s="7"/>
      <c r="SZU53" s="7"/>
      <c r="SZV53" s="7"/>
      <c r="SZW53" s="7"/>
      <c r="SZX53" s="7"/>
      <c r="SZY53" s="7"/>
      <c r="SZZ53" s="7"/>
      <c r="TAA53" s="7"/>
      <c r="TAB53" s="7"/>
      <c r="TAC53" s="7"/>
      <c r="TAD53" s="7"/>
      <c r="TAE53" s="7"/>
      <c r="TAF53" s="7"/>
      <c r="TAG53" s="7"/>
      <c r="TAH53" s="7"/>
      <c r="TAI53" s="7"/>
      <c r="TAJ53" s="7"/>
      <c r="TAK53" s="7"/>
      <c r="TAL53" s="7"/>
      <c r="TAM53" s="7"/>
      <c r="TAN53" s="7"/>
      <c r="TAO53" s="7"/>
      <c r="TAP53" s="7"/>
      <c r="TAQ53" s="7"/>
      <c r="TAR53" s="7"/>
      <c r="TAS53" s="7"/>
      <c r="TAT53" s="7"/>
      <c r="TAU53" s="7"/>
      <c r="TAV53" s="7"/>
      <c r="TAW53" s="7"/>
      <c r="TAX53" s="7"/>
      <c r="TAY53" s="7"/>
      <c r="TAZ53" s="7"/>
      <c r="TBA53" s="7"/>
      <c r="TBB53" s="7"/>
      <c r="TBC53" s="7"/>
      <c r="TBD53" s="7"/>
      <c r="TBE53" s="7"/>
      <c r="TBF53" s="7"/>
      <c r="TBG53" s="7"/>
      <c r="TBH53" s="7"/>
      <c r="TBI53" s="7"/>
      <c r="TBJ53" s="7"/>
      <c r="TBK53" s="7"/>
      <c r="TBL53" s="7"/>
      <c r="TBM53" s="7"/>
      <c r="TBN53" s="7"/>
      <c r="TBO53" s="7"/>
      <c r="TBP53" s="7"/>
      <c r="TBQ53" s="7"/>
      <c r="TBR53" s="7"/>
      <c r="TBS53" s="7"/>
      <c r="TBT53" s="7"/>
      <c r="TBU53" s="7"/>
      <c r="TBV53" s="7"/>
      <c r="TBW53" s="7"/>
      <c r="TBX53" s="7"/>
      <c r="TBY53" s="7"/>
      <c r="TBZ53" s="7"/>
      <c r="TCA53" s="7"/>
      <c r="TCB53" s="7"/>
      <c r="TCC53" s="7"/>
      <c r="TCD53" s="7"/>
      <c r="TCE53" s="7"/>
      <c r="TCF53" s="7"/>
      <c r="TCG53" s="7"/>
      <c r="TCH53" s="7"/>
      <c r="TCI53" s="7"/>
      <c r="TCJ53" s="7"/>
      <c r="TCK53" s="7"/>
      <c r="TCL53" s="7"/>
      <c r="TCM53" s="7"/>
      <c r="TCN53" s="7"/>
      <c r="TCO53" s="7"/>
      <c r="TCP53" s="7"/>
      <c r="TCQ53" s="7"/>
      <c r="TCR53" s="7"/>
      <c r="TCS53" s="7"/>
      <c r="TCT53" s="7"/>
      <c r="TCU53" s="7"/>
      <c r="TCV53" s="7"/>
      <c r="TCW53" s="7"/>
      <c r="TCX53" s="7"/>
      <c r="TCY53" s="7"/>
      <c r="TCZ53" s="7"/>
      <c r="TDA53" s="7"/>
      <c r="TDB53" s="7"/>
      <c r="TDC53" s="7"/>
      <c r="TDD53" s="7"/>
      <c r="TDE53" s="7"/>
      <c r="TDF53" s="7"/>
      <c r="TDG53" s="7"/>
      <c r="TDH53" s="7"/>
      <c r="TDI53" s="7"/>
      <c r="TDJ53" s="7"/>
      <c r="TDK53" s="7"/>
      <c r="TDL53" s="7"/>
      <c r="TDM53" s="7"/>
      <c r="TDN53" s="7"/>
      <c r="TDO53" s="7"/>
      <c r="TDP53" s="7"/>
      <c r="TDQ53" s="7"/>
      <c r="TDR53" s="7"/>
      <c r="TDS53" s="7"/>
      <c r="TDT53" s="7"/>
      <c r="TDU53" s="7"/>
      <c r="TDV53" s="7"/>
      <c r="TDW53" s="7"/>
      <c r="TDX53" s="7"/>
      <c r="TDY53" s="7"/>
      <c r="TDZ53" s="7"/>
      <c r="TEA53" s="7"/>
      <c r="TEB53" s="7"/>
      <c r="TEC53" s="7"/>
      <c r="TED53" s="7"/>
      <c r="TEE53" s="7"/>
      <c r="TEF53" s="7"/>
      <c r="TEG53" s="7"/>
      <c r="TEH53" s="7"/>
      <c r="TEI53" s="7"/>
      <c r="TEJ53" s="7"/>
      <c r="TEK53" s="7"/>
      <c r="TEL53" s="7"/>
      <c r="TEM53" s="7"/>
      <c r="TEN53" s="7"/>
      <c r="TEO53" s="7"/>
      <c r="TEP53" s="7"/>
      <c r="TEQ53" s="7"/>
      <c r="TER53" s="7"/>
      <c r="TES53" s="7"/>
      <c r="TET53" s="7"/>
      <c r="TEU53" s="7"/>
      <c r="TEV53" s="7"/>
      <c r="TEW53" s="7"/>
      <c r="TEX53" s="7"/>
      <c r="TEY53" s="7"/>
      <c r="TEZ53" s="7"/>
      <c r="TFA53" s="7"/>
      <c r="TFB53" s="7"/>
      <c r="TFC53" s="7"/>
      <c r="TFD53" s="7"/>
      <c r="TFE53" s="7"/>
      <c r="TFF53" s="7"/>
      <c r="TFG53" s="7"/>
      <c r="TFH53" s="7"/>
      <c r="TFI53" s="7"/>
      <c r="TFJ53" s="7"/>
      <c r="TFK53" s="7"/>
      <c r="TFL53" s="7"/>
      <c r="TFM53" s="7"/>
      <c r="TFN53" s="7"/>
      <c r="TFO53" s="7"/>
      <c r="TFP53" s="7"/>
      <c r="TFQ53" s="7"/>
      <c r="TFR53" s="7"/>
      <c r="TFS53" s="7"/>
      <c r="TFT53" s="7"/>
      <c r="TFU53" s="7"/>
      <c r="TFV53" s="7"/>
      <c r="TFW53" s="7"/>
      <c r="TFX53" s="7"/>
      <c r="TFY53" s="7"/>
      <c r="TFZ53" s="7"/>
      <c r="TGA53" s="7"/>
      <c r="TGB53" s="7"/>
      <c r="TGC53" s="7"/>
      <c r="TGD53" s="7"/>
      <c r="TGE53" s="7"/>
      <c r="TGF53" s="7"/>
      <c r="TGG53" s="7"/>
      <c r="TGH53" s="7"/>
      <c r="TGI53" s="7"/>
      <c r="TGJ53" s="7"/>
      <c r="TGK53" s="7"/>
      <c r="TGL53" s="7"/>
      <c r="TGM53" s="7"/>
      <c r="TGN53" s="7"/>
      <c r="TGO53" s="7"/>
      <c r="TGP53" s="7"/>
      <c r="TGQ53" s="7"/>
      <c r="TGR53" s="7"/>
      <c r="TGS53" s="7"/>
      <c r="TGT53" s="7"/>
      <c r="TGU53" s="7"/>
      <c r="TGV53" s="7"/>
      <c r="TGW53" s="7"/>
      <c r="TGX53" s="7"/>
      <c r="TGY53" s="7"/>
      <c r="TGZ53" s="7"/>
      <c r="THA53" s="7"/>
      <c r="THB53" s="7"/>
      <c r="THC53" s="7"/>
      <c r="THD53" s="7"/>
      <c r="THE53" s="7"/>
      <c r="THF53" s="7"/>
      <c r="THG53" s="7"/>
      <c r="THH53" s="7"/>
      <c r="THI53" s="7"/>
      <c r="THJ53" s="7"/>
      <c r="THK53" s="7"/>
      <c r="THL53" s="7"/>
      <c r="THM53" s="7"/>
      <c r="THN53" s="7"/>
      <c r="THO53" s="7"/>
      <c r="THP53" s="7"/>
      <c r="THQ53" s="7"/>
      <c r="THR53" s="7"/>
      <c r="THS53" s="7"/>
      <c r="THT53" s="7"/>
      <c r="THU53" s="7"/>
      <c r="THV53" s="7"/>
      <c r="THW53" s="7"/>
      <c r="THX53" s="7"/>
      <c r="THY53" s="7"/>
      <c r="THZ53" s="7"/>
      <c r="TIA53" s="7"/>
      <c r="TIB53" s="7"/>
      <c r="TIC53" s="7"/>
      <c r="TID53" s="7"/>
      <c r="TIE53" s="7"/>
      <c r="TIF53" s="7"/>
      <c r="TIG53" s="7"/>
      <c r="TIH53" s="7"/>
      <c r="TII53" s="7"/>
      <c r="TIJ53" s="7"/>
      <c r="TIK53" s="7"/>
      <c r="TIL53" s="7"/>
      <c r="TIM53" s="7"/>
      <c r="TIN53" s="7"/>
      <c r="TIO53" s="7"/>
      <c r="TIP53" s="7"/>
      <c r="TIQ53" s="7"/>
      <c r="TIR53" s="7"/>
      <c r="TIS53" s="7"/>
      <c r="TIT53" s="7"/>
      <c r="TIU53" s="7"/>
      <c r="TIV53" s="7"/>
      <c r="TIW53" s="7"/>
      <c r="TIX53" s="7"/>
      <c r="TIY53" s="7"/>
      <c r="TIZ53" s="7"/>
      <c r="TJA53" s="7"/>
      <c r="TJB53" s="7"/>
      <c r="TJC53" s="7"/>
      <c r="TJD53" s="7"/>
      <c r="TJE53" s="7"/>
      <c r="TJF53" s="7"/>
      <c r="TJG53" s="7"/>
      <c r="TJH53" s="7"/>
      <c r="TJI53" s="7"/>
      <c r="TJJ53" s="7"/>
      <c r="TJK53" s="7"/>
      <c r="TJL53" s="7"/>
      <c r="TJM53" s="7"/>
      <c r="TJN53" s="7"/>
      <c r="TJO53" s="7"/>
      <c r="TJP53" s="7"/>
      <c r="TJQ53" s="7"/>
      <c r="TJR53" s="7"/>
      <c r="TJS53" s="7"/>
      <c r="TJT53" s="7"/>
      <c r="TJU53" s="7"/>
      <c r="TJV53" s="7"/>
      <c r="TJW53" s="7"/>
      <c r="TJX53" s="7"/>
      <c r="TJY53" s="7"/>
      <c r="TJZ53" s="7"/>
      <c r="TKA53" s="7"/>
      <c r="TKB53" s="7"/>
      <c r="TKC53" s="7"/>
      <c r="TKD53" s="7"/>
      <c r="TKE53" s="7"/>
      <c r="TKF53" s="7"/>
      <c r="TKG53" s="7"/>
      <c r="TKH53" s="7"/>
      <c r="TKI53" s="7"/>
      <c r="TKJ53" s="7"/>
      <c r="TKK53" s="7"/>
      <c r="TKL53" s="7"/>
      <c r="TKM53" s="7"/>
      <c r="TKN53" s="7"/>
      <c r="TKO53" s="7"/>
      <c r="TKP53" s="7"/>
      <c r="TKQ53" s="7"/>
      <c r="TKR53" s="7"/>
      <c r="TKS53" s="7"/>
      <c r="TKT53" s="7"/>
      <c r="TKU53" s="7"/>
      <c r="TKV53" s="7"/>
      <c r="TKW53" s="7"/>
      <c r="TKX53" s="7"/>
      <c r="TKY53" s="7"/>
      <c r="TKZ53" s="7"/>
      <c r="TLA53" s="7"/>
      <c r="TLB53" s="7"/>
      <c r="TLC53" s="7"/>
      <c r="TLD53" s="7"/>
      <c r="TLE53" s="7"/>
      <c r="TLF53" s="7"/>
      <c r="TLG53" s="7"/>
      <c r="TLH53" s="7"/>
      <c r="TLI53" s="7"/>
      <c r="TLJ53" s="7"/>
      <c r="TLK53" s="7"/>
      <c r="TLL53" s="7"/>
      <c r="TLM53" s="7"/>
      <c r="TLN53" s="7"/>
      <c r="TLO53" s="7"/>
      <c r="TLP53" s="7"/>
      <c r="TLQ53" s="7"/>
      <c r="TLR53" s="7"/>
      <c r="TLS53" s="7"/>
      <c r="TLT53" s="7"/>
      <c r="TLU53" s="7"/>
      <c r="TLV53" s="7"/>
      <c r="TLW53" s="7"/>
      <c r="TLX53" s="7"/>
      <c r="TLY53" s="7"/>
      <c r="TLZ53" s="7"/>
      <c r="TMA53" s="7"/>
      <c r="TMB53" s="7"/>
      <c r="TMC53" s="7"/>
      <c r="TMD53" s="7"/>
      <c r="TME53" s="7"/>
      <c r="TMF53" s="7"/>
      <c r="TMG53" s="7"/>
      <c r="TMH53" s="7"/>
      <c r="TMI53" s="7"/>
      <c r="TMJ53" s="7"/>
      <c r="TMK53" s="7"/>
      <c r="TML53" s="7"/>
      <c r="TMM53" s="7"/>
      <c r="TMN53" s="7"/>
      <c r="TMO53" s="7"/>
      <c r="TMP53" s="7"/>
      <c r="TMQ53" s="7"/>
      <c r="TMR53" s="7"/>
      <c r="TMS53" s="7"/>
      <c r="TMT53" s="7"/>
      <c r="TMU53" s="7"/>
      <c r="TMV53" s="7"/>
      <c r="TMW53" s="7"/>
      <c r="TMX53" s="7"/>
      <c r="TMY53" s="7"/>
      <c r="TMZ53" s="7"/>
      <c r="TNA53" s="7"/>
      <c r="TNB53" s="7"/>
      <c r="TNC53" s="7"/>
      <c r="TND53" s="7"/>
      <c r="TNE53" s="7"/>
      <c r="TNF53" s="7"/>
      <c r="TNG53" s="7"/>
      <c r="TNH53" s="7"/>
      <c r="TNI53" s="7"/>
      <c r="TNJ53" s="7"/>
      <c r="TNK53" s="7"/>
      <c r="TNL53" s="7"/>
      <c r="TNM53" s="7"/>
      <c r="TNN53" s="7"/>
      <c r="TNO53" s="7"/>
      <c r="TNP53" s="7"/>
      <c r="TNQ53" s="7"/>
      <c r="TNR53" s="7"/>
      <c r="TNS53" s="7"/>
      <c r="TNT53" s="7"/>
      <c r="TNU53" s="7"/>
      <c r="TNV53" s="7"/>
      <c r="TNW53" s="7"/>
      <c r="TNX53" s="7"/>
      <c r="TNY53" s="7"/>
      <c r="TNZ53" s="7"/>
      <c r="TOA53" s="7"/>
      <c r="TOB53" s="7"/>
      <c r="TOC53" s="7"/>
      <c r="TOD53" s="7"/>
      <c r="TOE53" s="7"/>
      <c r="TOF53" s="7"/>
      <c r="TOG53" s="7"/>
      <c r="TOH53" s="7"/>
      <c r="TOI53" s="7"/>
      <c r="TOJ53" s="7"/>
      <c r="TOK53" s="7"/>
      <c r="TOL53" s="7"/>
      <c r="TOM53" s="7"/>
      <c r="TON53" s="7"/>
      <c r="TOO53" s="7"/>
      <c r="TOP53" s="7"/>
      <c r="TOQ53" s="7"/>
      <c r="TOR53" s="7"/>
      <c r="TOS53" s="7"/>
      <c r="TOT53" s="7"/>
      <c r="TOU53" s="7"/>
      <c r="TOV53" s="7"/>
      <c r="TOW53" s="7"/>
      <c r="TOX53" s="7"/>
      <c r="TOY53" s="7"/>
      <c r="TOZ53" s="7"/>
      <c r="TPA53" s="7"/>
      <c r="TPB53" s="7"/>
      <c r="TPC53" s="7"/>
      <c r="TPD53" s="7"/>
      <c r="TPE53" s="7"/>
      <c r="TPF53" s="7"/>
      <c r="TPG53" s="7"/>
      <c r="TPH53" s="7"/>
      <c r="TPI53" s="7"/>
      <c r="TPJ53" s="7"/>
      <c r="TPK53" s="7"/>
      <c r="TPL53" s="7"/>
      <c r="TPM53" s="7"/>
      <c r="TPN53" s="7"/>
      <c r="TPO53" s="7"/>
      <c r="TPP53" s="7"/>
      <c r="TPQ53" s="7"/>
      <c r="TPR53" s="7"/>
      <c r="TPS53" s="7"/>
      <c r="TPT53" s="7"/>
      <c r="TPU53" s="7"/>
      <c r="TPV53" s="7"/>
      <c r="TPW53" s="7"/>
      <c r="TPX53" s="7"/>
      <c r="TPY53" s="7"/>
      <c r="TPZ53" s="7"/>
      <c r="TQA53" s="7"/>
      <c r="TQB53" s="7"/>
      <c r="TQC53" s="7"/>
      <c r="TQD53" s="7"/>
      <c r="TQE53" s="7"/>
      <c r="TQF53" s="7"/>
      <c r="TQG53" s="7"/>
      <c r="TQH53" s="7"/>
      <c r="TQI53" s="7"/>
      <c r="TQJ53" s="7"/>
      <c r="TQK53" s="7"/>
      <c r="TQL53" s="7"/>
      <c r="TQM53" s="7"/>
      <c r="TQN53" s="7"/>
      <c r="TQO53" s="7"/>
      <c r="TQP53" s="7"/>
      <c r="TQQ53" s="7"/>
      <c r="TQR53" s="7"/>
      <c r="TQS53" s="7"/>
      <c r="TQT53" s="7"/>
      <c r="TQU53" s="7"/>
      <c r="TQV53" s="7"/>
      <c r="TQW53" s="7"/>
      <c r="TQX53" s="7"/>
      <c r="TQY53" s="7"/>
      <c r="TQZ53" s="7"/>
      <c r="TRA53" s="7"/>
      <c r="TRB53" s="7"/>
      <c r="TRC53" s="7"/>
      <c r="TRD53" s="7"/>
      <c r="TRE53" s="7"/>
      <c r="TRF53" s="7"/>
      <c r="TRG53" s="7"/>
      <c r="TRH53" s="7"/>
      <c r="TRI53" s="7"/>
      <c r="TRJ53" s="7"/>
      <c r="TRK53" s="7"/>
      <c r="TRL53" s="7"/>
      <c r="TRM53" s="7"/>
      <c r="TRN53" s="7"/>
      <c r="TRO53" s="7"/>
      <c r="TRP53" s="7"/>
      <c r="TRQ53" s="7"/>
      <c r="TRR53" s="7"/>
      <c r="TRS53" s="7"/>
      <c r="TRT53" s="7"/>
      <c r="TRU53" s="7"/>
      <c r="TRV53" s="7"/>
      <c r="TRW53" s="7"/>
      <c r="TRX53" s="7"/>
      <c r="TRY53" s="7"/>
      <c r="TRZ53" s="7"/>
      <c r="TSA53" s="7"/>
      <c r="TSB53" s="7"/>
      <c r="TSC53" s="7"/>
      <c r="TSD53" s="7"/>
      <c r="TSE53" s="7"/>
      <c r="TSF53" s="7"/>
      <c r="TSG53" s="7"/>
      <c r="TSH53" s="7"/>
      <c r="TSI53" s="7"/>
      <c r="TSJ53" s="7"/>
      <c r="TSK53" s="7"/>
      <c r="TSL53" s="7"/>
      <c r="TSM53" s="7"/>
      <c r="TSN53" s="7"/>
      <c r="TSO53" s="7"/>
      <c r="TSP53" s="7"/>
      <c r="TSQ53" s="7"/>
      <c r="TSR53" s="7"/>
      <c r="TSS53" s="7"/>
      <c r="TST53" s="7"/>
      <c r="TSU53" s="7"/>
      <c r="TSV53" s="7"/>
      <c r="TSW53" s="7"/>
      <c r="TSX53" s="7"/>
      <c r="TSY53" s="7"/>
      <c r="TSZ53" s="7"/>
      <c r="TTA53" s="7"/>
      <c r="TTB53" s="7"/>
      <c r="TTC53" s="7"/>
      <c r="TTD53" s="7"/>
      <c r="TTE53" s="7"/>
      <c r="TTF53" s="7"/>
      <c r="TTG53" s="7"/>
      <c r="TTH53" s="7"/>
      <c r="TTI53" s="7"/>
      <c r="TTJ53" s="7"/>
      <c r="TTK53" s="7"/>
      <c r="TTL53" s="7"/>
      <c r="TTM53" s="7"/>
      <c r="TTN53" s="7"/>
      <c r="TTO53" s="7"/>
      <c r="TTP53" s="7"/>
      <c r="TTQ53" s="7"/>
      <c r="TTR53" s="7"/>
      <c r="TTS53" s="7"/>
      <c r="TTT53" s="7"/>
      <c r="TTU53" s="7"/>
      <c r="TTV53" s="7"/>
      <c r="TTW53" s="7"/>
      <c r="TTX53" s="7"/>
      <c r="TTY53" s="7"/>
      <c r="TTZ53" s="7"/>
      <c r="TUA53" s="7"/>
      <c r="TUB53" s="7"/>
      <c r="TUC53" s="7"/>
      <c r="TUD53" s="7"/>
      <c r="TUE53" s="7"/>
      <c r="TUF53" s="7"/>
      <c r="TUG53" s="7"/>
      <c r="TUH53" s="7"/>
      <c r="TUI53" s="7"/>
      <c r="TUJ53" s="7"/>
      <c r="TUK53" s="7"/>
      <c r="TUL53" s="7"/>
      <c r="TUM53" s="7"/>
      <c r="TUN53" s="7"/>
      <c r="TUO53" s="7"/>
      <c r="TUP53" s="7"/>
      <c r="TUQ53" s="7"/>
      <c r="TUR53" s="7"/>
      <c r="TUS53" s="7"/>
      <c r="TUT53" s="7"/>
      <c r="TUU53" s="7"/>
      <c r="TUV53" s="7"/>
      <c r="TUW53" s="7"/>
      <c r="TUX53" s="7"/>
      <c r="TUY53" s="7"/>
      <c r="TUZ53" s="7"/>
      <c r="TVA53" s="7"/>
      <c r="TVB53" s="7"/>
      <c r="TVC53" s="7"/>
      <c r="TVD53" s="7"/>
      <c r="TVE53" s="7"/>
      <c r="TVF53" s="7"/>
      <c r="TVG53" s="7"/>
      <c r="TVH53" s="7"/>
      <c r="TVI53" s="7"/>
      <c r="TVJ53" s="7"/>
      <c r="TVK53" s="7"/>
      <c r="TVL53" s="7"/>
      <c r="TVM53" s="7"/>
      <c r="TVN53" s="7"/>
      <c r="TVO53" s="7"/>
      <c r="TVP53" s="7"/>
      <c r="TVQ53" s="7"/>
      <c r="TVR53" s="7"/>
      <c r="TVS53" s="7"/>
      <c r="TVT53" s="7"/>
      <c r="TVU53" s="7"/>
      <c r="TVV53" s="7"/>
      <c r="TVW53" s="7"/>
      <c r="TVX53" s="7"/>
      <c r="TVY53" s="7"/>
      <c r="TVZ53" s="7"/>
      <c r="TWA53" s="7"/>
      <c r="TWB53" s="7"/>
      <c r="TWC53" s="7"/>
      <c r="TWD53" s="7"/>
      <c r="TWE53" s="7"/>
      <c r="TWF53" s="7"/>
      <c r="TWG53" s="7"/>
      <c r="TWH53" s="7"/>
      <c r="TWI53" s="7"/>
      <c r="TWJ53" s="7"/>
      <c r="TWK53" s="7"/>
      <c r="TWL53" s="7"/>
      <c r="TWM53" s="7"/>
      <c r="TWN53" s="7"/>
      <c r="TWO53" s="7"/>
      <c r="TWP53" s="7"/>
      <c r="TWQ53" s="7"/>
      <c r="TWR53" s="7"/>
      <c r="TWS53" s="7"/>
      <c r="TWT53" s="7"/>
      <c r="TWU53" s="7"/>
      <c r="TWV53" s="7"/>
      <c r="TWW53" s="7"/>
      <c r="TWX53" s="7"/>
      <c r="TWY53" s="7"/>
      <c r="TWZ53" s="7"/>
      <c r="TXA53" s="7"/>
      <c r="TXB53" s="7"/>
      <c r="TXC53" s="7"/>
      <c r="TXD53" s="7"/>
      <c r="TXE53" s="7"/>
      <c r="TXF53" s="7"/>
      <c r="TXG53" s="7"/>
      <c r="TXH53" s="7"/>
      <c r="TXI53" s="7"/>
      <c r="TXJ53" s="7"/>
      <c r="TXK53" s="7"/>
      <c r="TXL53" s="7"/>
      <c r="TXM53" s="7"/>
      <c r="TXN53" s="7"/>
      <c r="TXO53" s="7"/>
      <c r="TXP53" s="7"/>
      <c r="TXQ53" s="7"/>
      <c r="TXR53" s="7"/>
      <c r="TXS53" s="7"/>
      <c r="TXT53" s="7"/>
      <c r="TXU53" s="7"/>
      <c r="TXV53" s="7"/>
      <c r="TXW53" s="7"/>
      <c r="TXX53" s="7"/>
      <c r="TXY53" s="7"/>
      <c r="TXZ53" s="7"/>
      <c r="TYA53" s="7"/>
      <c r="TYB53" s="7"/>
      <c r="TYC53" s="7"/>
      <c r="TYD53" s="7"/>
      <c r="TYE53" s="7"/>
      <c r="TYF53" s="7"/>
      <c r="TYG53" s="7"/>
      <c r="TYH53" s="7"/>
      <c r="TYI53" s="7"/>
      <c r="TYJ53" s="7"/>
      <c r="TYK53" s="7"/>
      <c r="TYL53" s="7"/>
      <c r="TYM53" s="7"/>
      <c r="TYN53" s="7"/>
      <c r="TYO53" s="7"/>
      <c r="TYP53" s="7"/>
      <c r="TYQ53" s="7"/>
      <c r="TYR53" s="7"/>
      <c r="TYS53" s="7"/>
      <c r="TYT53" s="7"/>
      <c r="TYU53" s="7"/>
      <c r="TYV53" s="7"/>
      <c r="TYW53" s="7"/>
      <c r="TYX53" s="7"/>
      <c r="TYY53" s="7"/>
      <c r="TYZ53" s="7"/>
      <c r="TZA53" s="7"/>
      <c r="TZB53" s="7"/>
      <c r="TZC53" s="7"/>
      <c r="TZD53" s="7"/>
      <c r="TZE53" s="7"/>
      <c r="TZF53" s="7"/>
      <c r="TZG53" s="7"/>
      <c r="TZH53" s="7"/>
      <c r="TZI53" s="7"/>
      <c r="TZJ53" s="7"/>
      <c r="TZK53" s="7"/>
      <c r="TZL53" s="7"/>
      <c r="TZM53" s="7"/>
      <c r="TZN53" s="7"/>
      <c r="TZO53" s="7"/>
      <c r="TZP53" s="7"/>
      <c r="TZQ53" s="7"/>
      <c r="TZR53" s="7"/>
      <c r="TZS53" s="7"/>
      <c r="TZT53" s="7"/>
      <c r="TZU53" s="7"/>
      <c r="TZV53" s="7"/>
      <c r="TZW53" s="7"/>
      <c r="TZX53" s="7"/>
      <c r="TZY53" s="7"/>
      <c r="TZZ53" s="7"/>
      <c r="UAA53" s="7"/>
      <c r="UAB53" s="7"/>
      <c r="UAC53" s="7"/>
      <c r="UAD53" s="7"/>
      <c r="UAE53" s="7"/>
      <c r="UAF53" s="7"/>
      <c r="UAG53" s="7"/>
      <c r="UAH53" s="7"/>
      <c r="UAI53" s="7"/>
      <c r="UAJ53" s="7"/>
      <c r="UAK53" s="7"/>
      <c r="UAL53" s="7"/>
      <c r="UAM53" s="7"/>
      <c r="UAN53" s="7"/>
      <c r="UAO53" s="7"/>
      <c r="UAP53" s="7"/>
      <c r="UAQ53" s="7"/>
      <c r="UAR53" s="7"/>
      <c r="UAS53" s="7"/>
      <c r="UAT53" s="7"/>
      <c r="UAU53" s="7"/>
      <c r="UAV53" s="7"/>
      <c r="UAW53" s="7"/>
      <c r="UAX53" s="7"/>
      <c r="UAY53" s="7"/>
      <c r="UAZ53" s="7"/>
      <c r="UBA53" s="7"/>
      <c r="UBB53" s="7"/>
      <c r="UBC53" s="7"/>
      <c r="UBD53" s="7"/>
      <c r="UBE53" s="7"/>
      <c r="UBF53" s="7"/>
      <c r="UBG53" s="7"/>
      <c r="UBH53" s="7"/>
      <c r="UBI53" s="7"/>
      <c r="UBJ53" s="7"/>
      <c r="UBK53" s="7"/>
      <c r="UBL53" s="7"/>
      <c r="UBM53" s="7"/>
      <c r="UBN53" s="7"/>
      <c r="UBO53" s="7"/>
      <c r="UBP53" s="7"/>
      <c r="UBQ53" s="7"/>
      <c r="UBR53" s="7"/>
      <c r="UBS53" s="7"/>
      <c r="UBT53" s="7"/>
      <c r="UBU53" s="7"/>
      <c r="UBV53" s="7"/>
      <c r="UBW53" s="7"/>
      <c r="UBX53" s="7"/>
      <c r="UBY53" s="7"/>
      <c r="UBZ53" s="7"/>
      <c r="UCA53" s="7"/>
      <c r="UCB53" s="7"/>
      <c r="UCC53" s="7"/>
      <c r="UCD53" s="7"/>
      <c r="UCE53" s="7"/>
      <c r="UCF53" s="7"/>
      <c r="UCG53" s="7"/>
      <c r="UCH53" s="7"/>
      <c r="UCI53" s="7"/>
      <c r="UCJ53" s="7"/>
      <c r="UCK53" s="7"/>
      <c r="UCL53" s="7"/>
      <c r="UCM53" s="7"/>
      <c r="UCN53" s="7"/>
      <c r="UCO53" s="7"/>
      <c r="UCP53" s="7"/>
      <c r="UCQ53" s="7"/>
      <c r="UCR53" s="7"/>
      <c r="UCS53" s="7"/>
      <c r="UCT53" s="7"/>
      <c r="UCU53" s="7"/>
      <c r="UCV53" s="7"/>
      <c r="UCW53" s="7"/>
      <c r="UCX53" s="7"/>
      <c r="UCY53" s="7"/>
      <c r="UCZ53" s="7"/>
      <c r="UDA53" s="7"/>
      <c r="UDB53" s="7"/>
      <c r="UDC53" s="7"/>
      <c r="UDD53" s="7"/>
      <c r="UDE53" s="7"/>
      <c r="UDF53" s="7"/>
      <c r="UDG53" s="7"/>
      <c r="UDH53" s="7"/>
      <c r="UDI53" s="7"/>
      <c r="UDJ53" s="7"/>
      <c r="UDK53" s="7"/>
      <c r="UDL53" s="7"/>
      <c r="UDM53" s="7"/>
      <c r="UDN53" s="7"/>
      <c r="UDO53" s="7"/>
      <c r="UDP53" s="7"/>
      <c r="UDQ53" s="7"/>
      <c r="UDR53" s="7"/>
      <c r="UDS53" s="7"/>
      <c r="UDT53" s="7"/>
      <c r="UDU53" s="7"/>
      <c r="UDV53" s="7"/>
      <c r="UDW53" s="7"/>
      <c r="UDX53" s="7"/>
      <c r="UDY53" s="7"/>
      <c r="UDZ53" s="7"/>
      <c r="UEA53" s="7"/>
      <c r="UEB53" s="7"/>
      <c r="UEC53" s="7"/>
      <c r="UED53" s="7"/>
      <c r="UEE53" s="7"/>
      <c r="UEF53" s="7"/>
      <c r="UEG53" s="7"/>
      <c r="UEH53" s="7"/>
      <c r="UEI53" s="7"/>
      <c r="UEJ53" s="7"/>
      <c r="UEK53" s="7"/>
      <c r="UEL53" s="7"/>
      <c r="UEM53" s="7"/>
      <c r="UEN53" s="7"/>
      <c r="UEO53" s="7"/>
      <c r="UEP53" s="7"/>
      <c r="UEQ53" s="7"/>
      <c r="UER53" s="7"/>
      <c r="UES53" s="7"/>
      <c r="UET53" s="7"/>
      <c r="UEU53" s="7"/>
      <c r="UEV53" s="7"/>
      <c r="UEW53" s="7"/>
      <c r="UEX53" s="7"/>
      <c r="UEY53" s="7"/>
      <c r="UEZ53" s="7"/>
      <c r="UFA53" s="7"/>
      <c r="UFB53" s="7"/>
      <c r="UFC53" s="7"/>
      <c r="UFD53" s="7"/>
      <c r="UFE53" s="7"/>
      <c r="UFF53" s="7"/>
      <c r="UFG53" s="7"/>
      <c r="UFH53" s="7"/>
      <c r="UFI53" s="7"/>
      <c r="UFJ53" s="7"/>
      <c r="UFK53" s="7"/>
      <c r="UFL53" s="7"/>
      <c r="UFM53" s="7"/>
      <c r="UFN53" s="7"/>
      <c r="UFO53" s="7"/>
      <c r="UFP53" s="7"/>
      <c r="UFQ53" s="7"/>
      <c r="UFR53" s="7"/>
      <c r="UFS53" s="7"/>
      <c r="UFT53" s="7"/>
      <c r="UFU53" s="7"/>
      <c r="UFV53" s="7"/>
      <c r="UFW53" s="7"/>
      <c r="UFX53" s="7"/>
      <c r="UFY53" s="7"/>
      <c r="UFZ53" s="7"/>
      <c r="UGA53" s="7"/>
      <c r="UGB53" s="7"/>
      <c r="UGC53" s="7"/>
      <c r="UGD53" s="7"/>
      <c r="UGE53" s="7"/>
      <c r="UGF53" s="7"/>
      <c r="UGG53" s="7"/>
      <c r="UGH53" s="7"/>
      <c r="UGI53" s="7"/>
      <c r="UGJ53" s="7"/>
      <c r="UGK53" s="7"/>
      <c r="UGL53" s="7"/>
      <c r="UGM53" s="7"/>
      <c r="UGN53" s="7"/>
      <c r="UGO53" s="7"/>
      <c r="UGP53" s="7"/>
      <c r="UGQ53" s="7"/>
      <c r="UGR53" s="7"/>
      <c r="UGS53" s="7"/>
      <c r="UGT53" s="7"/>
      <c r="UGU53" s="7"/>
      <c r="UGV53" s="7"/>
      <c r="UGW53" s="7"/>
      <c r="UGX53" s="7"/>
      <c r="UGY53" s="7"/>
      <c r="UGZ53" s="7"/>
      <c r="UHA53" s="7"/>
      <c r="UHB53" s="7"/>
      <c r="UHC53" s="7"/>
      <c r="UHD53" s="7"/>
      <c r="UHE53" s="7"/>
      <c r="UHF53" s="7"/>
      <c r="UHG53" s="7"/>
      <c r="UHH53" s="7"/>
      <c r="UHI53" s="7"/>
      <c r="UHJ53" s="7"/>
      <c r="UHK53" s="7"/>
      <c r="UHL53" s="7"/>
      <c r="UHM53" s="7"/>
      <c r="UHN53" s="7"/>
      <c r="UHO53" s="7"/>
      <c r="UHP53" s="7"/>
      <c r="UHQ53" s="7"/>
      <c r="UHR53" s="7"/>
      <c r="UHS53" s="7"/>
      <c r="UHT53" s="7"/>
      <c r="UHU53" s="7"/>
      <c r="UHV53" s="7"/>
      <c r="UHW53" s="7"/>
      <c r="UHX53" s="7"/>
      <c r="UHY53" s="7"/>
      <c r="UHZ53" s="7"/>
      <c r="UIA53" s="7"/>
      <c r="UIB53" s="7"/>
      <c r="UIC53" s="7"/>
      <c r="UID53" s="7"/>
      <c r="UIE53" s="7"/>
      <c r="UIF53" s="7"/>
      <c r="UIG53" s="7"/>
      <c r="UIH53" s="7"/>
      <c r="UII53" s="7"/>
      <c r="UIJ53" s="7"/>
      <c r="UIK53" s="7"/>
      <c r="UIL53" s="7"/>
      <c r="UIM53" s="7"/>
      <c r="UIN53" s="7"/>
      <c r="UIO53" s="7"/>
      <c r="UIP53" s="7"/>
      <c r="UIQ53" s="7"/>
      <c r="UIR53" s="7"/>
      <c r="UIS53" s="7"/>
      <c r="UIT53" s="7"/>
      <c r="UIU53" s="7"/>
      <c r="UIV53" s="7"/>
      <c r="UIW53" s="7"/>
      <c r="UIX53" s="7"/>
      <c r="UIY53" s="7"/>
      <c r="UIZ53" s="7"/>
      <c r="UJA53" s="7"/>
      <c r="UJB53" s="7"/>
      <c r="UJC53" s="7"/>
      <c r="UJD53" s="7"/>
      <c r="UJE53" s="7"/>
      <c r="UJF53" s="7"/>
      <c r="UJG53" s="7"/>
      <c r="UJH53" s="7"/>
      <c r="UJI53" s="7"/>
      <c r="UJJ53" s="7"/>
      <c r="UJK53" s="7"/>
      <c r="UJL53" s="7"/>
      <c r="UJM53" s="7"/>
      <c r="UJN53" s="7"/>
      <c r="UJO53" s="7"/>
      <c r="UJP53" s="7"/>
      <c r="UJQ53" s="7"/>
      <c r="UJR53" s="7"/>
      <c r="UJS53" s="7"/>
      <c r="UJT53" s="7"/>
      <c r="UJU53" s="7"/>
      <c r="UJV53" s="7"/>
      <c r="UJW53" s="7"/>
      <c r="UJX53" s="7"/>
      <c r="UJY53" s="7"/>
      <c r="UJZ53" s="7"/>
      <c r="UKA53" s="7"/>
      <c r="UKB53" s="7"/>
      <c r="UKC53" s="7"/>
      <c r="UKD53" s="7"/>
      <c r="UKE53" s="7"/>
      <c r="UKF53" s="7"/>
      <c r="UKG53" s="7"/>
      <c r="UKH53" s="7"/>
      <c r="UKI53" s="7"/>
      <c r="UKJ53" s="7"/>
      <c r="UKK53" s="7"/>
      <c r="UKL53" s="7"/>
      <c r="UKM53" s="7"/>
      <c r="UKN53" s="7"/>
      <c r="UKO53" s="7"/>
      <c r="UKP53" s="7"/>
      <c r="UKQ53" s="7"/>
      <c r="UKR53" s="7"/>
      <c r="UKS53" s="7"/>
      <c r="UKT53" s="7"/>
      <c r="UKU53" s="7"/>
      <c r="UKV53" s="7"/>
      <c r="UKW53" s="7"/>
      <c r="UKX53" s="7"/>
      <c r="UKY53" s="7"/>
      <c r="UKZ53" s="7"/>
      <c r="ULA53" s="7"/>
      <c r="ULB53" s="7"/>
      <c r="ULC53" s="7"/>
      <c r="ULD53" s="7"/>
      <c r="ULE53" s="7"/>
      <c r="ULF53" s="7"/>
      <c r="ULG53" s="7"/>
      <c r="ULH53" s="7"/>
      <c r="ULI53" s="7"/>
      <c r="ULJ53" s="7"/>
      <c r="ULK53" s="7"/>
      <c r="ULL53" s="7"/>
      <c r="ULM53" s="7"/>
      <c r="ULN53" s="7"/>
      <c r="ULO53" s="7"/>
      <c r="ULP53" s="7"/>
      <c r="ULQ53" s="7"/>
      <c r="ULR53" s="7"/>
      <c r="ULS53" s="7"/>
      <c r="ULT53" s="7"/>
      <c r="ULU53" s="7"/>
      <c r="ULV53" s="7"/>
      <c r="ULW53" s="7"/>
      <c r="ULX53" s="7"/>
      <c r="ULY53" s="7"/>
      <c r="ULZ53" s="7"/>
      <c r="UMA53" s="7"/>
      <c r="UMB53" s="7"/>
      <c r="UMC53" s="7"/>
      <c r="UMD53" s="7"/>
      <c r="UME53" s="7"/>
      <c r="UMF53" s="7"/>
      <c r="UMG53" s="7"/>
      <c r="UMH53" s="7"/>
      <c r="UMI53" s="7"/>
      <c r="UMJ53" s="7"/>
      <c r="UMK53" s="7"/>
      <c r="UML53" s="7"/>
      <c r="UMM53" s="7"/>
      <c r="UMN53" s="7"/>
      <c r="UMO53" s="7"/>
      <c r="UMP53" s="7"/>
      <c r="UMQ53" s="7"/>
      <c r="UMR53" s="7"/>
      <c r="UMS53" s="7"/>
      <c r="UMT53" s="7"/>
      <c r="UMU53" s="7"/>
      <c r="UMV53" s="7"/>
      <c r="UMW53" s="7"/>
      <c r="UMX53" s="7"/>
      <c r="UMY53" s="7"/>
      <c r="UMZ53" s="7"/>
      <c r="UNA53" s="7"/>
      <c r="UNB53" s="7"/>
      <c r="UNC53" s="7"/>
      <c r="UND53" s="7"/>
      <c r="UNE53" s="7"/>
      <c r="UNF53" s="7"/>
      <c r="UNG53" s="7"/>
      <c r="UNH53" s="7"/>
      <c r="UNI53" s="7"/>
      <c r="UNJ53" s="7"/>
      <c r="UNK53" s="7"/>
      <c r="UNL53" s="7"/>
      <c r="UNM53" s="7"/>
      <c r="UNN53" s="7"/>
      <c r="UNO53" s="7"/>
      <c r="UNP53" s="7"/>
      <c r="UNQ53" s="7"/>
      <c r="UNR53" s="7"/>
      <c r="UNS53" s="7"/>
      <c r="UNT53" s="7"/>
      <c r="UNU53" s="7"/>
      <c r="UNV53" s="7"/>
      <c r="UNW53" s="7"/>
      <c r="UNX53" s="7"/>
      <c r="UNY53" s="7"/>
      <c r="UNZ53" s="7"/>
      <c r="UOA53" s="7"/>
      <c r="UOB53" s="7"/>
      <c r="UOC53" s="7"/>
      <c r="UOD53" s="7"/>
      <c r="UOE53" s="7"/>
      <c r="UOF53" s="7"/>
      <c r="UOG53" s="7"/>
      <c r="UOH53" s="7"/>
      <c r="UOI53" s="7"/>
      <c r="UOJ53" s="7"/>
      <c r="UOK53" s="7"/>
      <c r="UOL53" s="7"/>
      <c r="UOM53" s="7"/>
      <c r="UON53" s="7"/>
      <c r="UOO53" s="7"/>
      <c r="UOP53" s="7"/>
      <c r="UOQ53" s="7"/>
      <c r="UOR53" s="7"/>
      <c r="UOS53" s="7"/>
      <c r="UOT53" s="7"/>
      <c r="UOU53" s="7"/>
      <c r="UOV53" s="7"/>
      <c r="UOW53" s="7"/>
      <c r="UOX53" s="7"/>
      <c r="UOY53" s="7"/>
      <c r="UOZ53" s="7"/>
      <c r="UPA53" s="7"/>
      <c r="UPB53" s="7"/>
      <c r="UPC53" s="7"/>
      <c r="UPD53" s="7"/>
      <c r="UPE53" s="7"/>
      <c r="UPF53" s="7"/>
      <c r="UPG53" s="7"/>
      <c r="UPH53" s="7"/>
      <c r="UPI53" s="7"/>
      <c r="UPJ53" s="7"/>
      <c r="UPK53" s="7"/>
      <c r="UPL53" s="7"/>
      <c r="UPM53" s="7"/>
      <c r="UPN53" s="7"/>
      <c r="UPO53" s="7"/>
      <c r="UPP53" s="7"/>
      <c r="UPQ53" s="7"/>
      <c r="UPR53" s="7"/>
      <c r="UPS53" s="7"/>
      <c r="UPT53" s="7"/>
      <c r="UPU53" s="7"/>
      <c r="UPV53" s="7"/>
      <c r="UPW53" s="7"/>
      <c r="UPX53" s="7"/>
      <c r="UPY53" s="7"/>
      <c r="UPZ53" s="7"/>
      <c r="UQA53" s="7"/>
      <c r="UQB53" s="7"/>
      <c r="UQC53" s="7"/>
      <c r="UQD53" s="7"/>
      <c r="UQE53" s="7"/>
      <c r="UQF53" s="7"/>
      <c r="UQG53" s="7"/>
      <c r="UQH53" s="7"/>
      <c r="UQI53" s="7"/>
      <c r="UQJ53" s="7"/>
      <c r="UQK53" s="7"/>
      <c r="UQL53" s="7"/>
      <c r="UQM53" s="7"/>
      <c r="UQN53" s="7"/>
      <c r="UQO53" s="7"/>
      <c r="UQP53" s="7"/>
      <c r="UQQ53" s="7"/>
      <c r="UQR53" s="7"/>
      <c r="UQS53" s="7"/>
      <c r="UQT53" s="7"/>
      <c r="UQU53" s="7"/>
      <c r="UQV53" s="7"/>
      <c r="UQW53" s="7"/>
      <c r="UQX53" s="7"/>
      <c r="UQY53" s="7"/>
      <c r="UQZ53" s="7"/>
      <c r="URA53" s="7"/>
      <c r="URB53" s="7"/>
      <c r="URC53" s="7"/>
      <c r="URD53" s="7"/>
      <c r="URE53" s="7"/>
      <c r="URF53" s="7"/>
      <c r="URG53" s="7"/>
      <c r="URH53" s="7"/>
      <c r="URI53" s="7"/>
      <c r="URJ53" s="7"/>
      <c r="URK53" s="7"/>
      <c r="URL53" s="7"/>
      <c r="URM53" s="7"/>
      <c r="URN53" s="7"/>
      <c r="URO53" s="7"/>
      <c r="URP53" s="7"/>
      <c r="URQ53" s="7"/>
      <c r="URR53" s="7"/>
      <c r="URS53" s="7"/>
      <c r="URT53" s="7"/>
      <c r="URU53" s="7"/>
      <c r="URV53" s="7"/>
      <c r="URW53" s="7"/>
      <c r="URX53" s="7"/>
      <c r="URY53" s="7"/>
      <c r="URZ53" s="7"/>
      <c r="USA53" s="7"/>
      <c r="USB53" s="7"/>
      <c r="USC53" s="7"/>
      <c r="USD53" s="7"/>
      <c r="USE53" s="7"/>
      <c r="USF53" s="7"/>
      <c r="USG53" s="7"/>
      <c r="USH53" s="7"/>
      <c r="USI53" s="7"/>
      <c r="USJ53" s="7"/>
      <c r="USK53" s="7"/>
      <c r="USL53" s="7"/>
      <c r="USM53" s="7"/>
      <c r="USN53" s="7"/>
      <c r="USO53" s="7"/>
      <c r="USP53" s="7"/>
      <c r="USQ53" s="7"/>
      <c r="USR53" s="7"/>
      <c r="USS53" s="7"/>
      <c r="UST53" s="7"/>
      <c r="USU53" s="7"/>
      <c r="USV53" s="7"/>
      <c r="USW53" s="7"/>
      <c r="USX53" s="7"/>
      <c r="USY53" s="7"/>
      <c r="USZ53" s="7"/>
      <c r="UTA53" s="7"/>
      <c r="UTB53" s="7"/>
      <c r="UTC53" s="7"/>
      <c r="UTD53" s="7"/>
      <c r="UTE53" s="7"/>
      <c r="UTF53" s="7"/>
      <c r="UTG53" s="7"/>
      <c r="UTH53" s="7"/>
      <c r="UTI53" s="7"/>
      <c r="UTJ53" s="7"/>
      <c r="UTK53" s="7"/>
      <c r="UTL53" s="7"/>
      <c r="UTM53" s="7"/>
      <c r="UTN53" s="7"/>
      <c r="UTO53" s="7"/>
      <c r="UTP53" s="7"/>
      <c r="UTQ53" s="7"/>
      <c r="UTR53" s="7"/>
      <c r="UTS53" s="7"/>
      <c r="UTT53" s="7"/>
      <c r="UTU53" s="7"/>
      <c r="UTV53" s="7"/>
      <c r="UTW53" s="7"/>
      <c r="UTX53" s="7"/>
      <c r="UTY53" s="7"/>
      <c r="UTZ53" s="7"/>
      <c r="UUA53" s="7"/>
      <c r="UUB53" s="7"/>
      <c r="UUC53" s="7"/>
      <c r="UUD53" s="7"/>
      <c r="UUE53" s="7"/>
      <c r="UUF53" s="7"/>
      <c r="UUG53" s="7"/>
      <c r="UUH53" s="7"/>
      <c r="UUI53" s="7"/>
      <c r="UUJ53" s="7"/>
      <c r="UUK53" s="7"/>
      <c r="UUL53" s="7"/>
      <c r="UUM53" s="7"/>
      <c r="UUN53" s="7"/>
      <c r="UUO53" s="7"/>
      <c r="UUP53" s="7"/>
      <c r="UUQ53" s="7"/>
      <c r="UUR53" s="7"/>
      <c r="UUS53" s="7"/>
      <c r="UUT53" s="7"/>
      <c r="UUU53" s="7"/>
      <c r="UUV53" s="7"/>
      <c r="UUW53" s="7"/>
      <c r="UUX53" s="7"/>
      <c r="UUY53" s="7"/>
      <c r="UUZ53" s="7"/>
      <c r="UVA53" s="7"/>
      <c r="UVB53" s="7"/>
      <c r="UVC53" s="7"/>
      <c r="UVD53" s="7"/>
      <c r="UVE53" s="7"/>
      <c r="UVF53" s="7"/>
      <c r="UVG53" s="7"/>
      <c r="UVH53" s="7"/>
      <c r="UVI53" s="7"/>
      <c r="UVJ53" s="7"/>
      <c r="UVK53" s="7"/>
      <c r="UVL53" s="7"/>
      <c r="UVM53" s="7"/>
      <c r="UVN53" s="7"/>
      <c r="UVO53" s="7"/>
      <c r="UVP53" s="7"/>
      <c r="UVQ53" s="7"/>
      <c r="UVR53" s="7"/>
      <c r="UVS53" s="7"/>
      <c r="UVT53" s="7"/>
      <c r="UVU53" s="7"/>
      <c r="UVV53" s="7"/>
      <c r="UVW53" s="7"/>
      <c r="UVX53" s="7"/>
      <c r="UVY53" s="7"/>
      <c r="UVZ53" s="7"/>
      <c r="UWA53" s="7"/>
      <c r="UWB53" s="7"/>
      <c r="UWC53" s="7"/>
      <c r="UWD53" s="7"/>
      <c r="UWE53" s="7"/>
      <c r="UWF53" s="7"/>
      <c r="UWG53" s="7"/>
      <c r="UWH53" s="7"/>
      <c r="UWI53" s="7"/>
      <c r="UWJ53" s="7"/>
      <c r="UWK53" s="7"/>
      <c r="UWL53" s="7"/>
      <c r="UWM53" s="7"/>
      <c r="UWN53" s="7"/>
      <c r="UWO53" s="7"/>
      <c r="UWP53" s="7"/>
      <c r="UWQ53" s="7"/>
      <c r="UWR53" s="7"/>
      <c r="UWS53" s="7"/>
      <c r="UWT53" s="7"/>
      <c r="UWU53" s="7"/>
      <c r="UWV53" s="7"/>
      <c r="UWW53" s="7"/>
      <c r="UWX53" s="7"/>
      <c r="UWY53" s="7"/>
      <c r="UWZ53" s="7"/>
      <c r="UXA53" s="7"/>
      <c r="UXB53" s="7"/>
      <c r="UXC53" s="7"/>
      <c r="UXD53" s="7"/>
      <c r="UXE53" s="7"/>
      <c r="UXF53" s="7"/>
      <c r="UXG53" s="7"/>
      <c r="UXH53" s="7"/>
      <c r="UXI53" s="7"/>
      <c r="UXJ53" s="7"/>
      <c r="UXK53" s="7"/>
      <c r="UXL53" s="7"/>
      <c r="UXM53" s="7"/>
      <c r="UXN53" s="7"/>
      <c r="UXO53" s="7"/>
      <c r="UXP53" s="7"/>
      <c r="UXQ53" s="7"/>
      <c r="UXR53" s="7"/>
      <c r="UXS53" s="7"/>
      <c r="UXT53" s="7"/>
      <c r="UXU53" s="7"/>
      <c r="UXV53" s="7"/>
      <c r="UXW53" s="7"/>
      <c r="UXX53" s="7"/>
      <c r="UXY53" s="7"/>
      <c r="UXZ53" s="7"/>
      <c r="UYA53" s="7"/>
      <c r="UYB53" s="7"/>
      <c r="UYC53" s="7"/>
      <c r="UYD53" s="7"/>
      <c r="UYE53" s="7"/>
      <c r="UYF53" s="7"/>
      <c r="UYG53" s="7"/>
      <c r="UYH53" s="7"/>
      <c r="UYI53" s="7"/>
      <c r="UYJ53" s="7"/>
      <c r="UYK53" s="7"/>
      <c r="UYL53" s="7"/>
      <c r="UYM53" s="7"/>
      <c r="UYN53" s="7"/>
      <c r="UYO53" s="7"/>
      <c r="UYP53" s="7"/>
      <c r="UYQ53" s="7"/>
      <c r="UYR53" s="7"/>
      <c r="UYS53" s="7"/>
      <c r="UYT53" s="7"/>
      <c r="UYU53" s="7"/>
      <c r="UYV53" s="7"/>
      <c r="UYW53" s="7"/>
      <c r="UYX53" s="7"/>
      <c r="UYY53" s="7"/>
      <c r="UYZ53" s="7"/>
      <c r="UZA53" s="7"/>
      <c r="UZB53" s="7"/>
      <c r="UZC53" s="7"/>
      <c r="UZD53" s="7"/>
      <c r="UZE53" s="7"/>
      <c r="UZF53" s="7"/>
      <c r="UZG53" s="7"/>
      <c r="UZH53" s="7"/>
      <c r="UZI53" s="7"/>
      <c r="UZJ53" s="7"/>
      <c r="UZK53" s="7"/>
      <c r="UZL53" s="7"/>
      <c r="UZM53" s="7"/>
      <c r="UZN53" s="7"/>
      <c r="UZO53" s="7"/>
      <c r="UZP53" s="7"/>
      <c r="UZQ53" s="7"/>
      <c r="UZR53" s="7"/>
      <c r="UZS53" s="7"/>
      <c r="UZT53" s="7"/>
      <c r="UZU53" s="7"/>
      <c r="UZV53" s="7"/>
      <c r="UZW53" s="7"/>
      <c r="UZX53" s="7"/>
      <c r="UZY53" s="7"/>
      <c r="UZZ53" s="7"/>
      <c r="VAA53" s="7"/>
      <c r="VAB53" s="7"/>
      <c r="VAC53" s="7"/>
      <c r="VAD53" s="7"/>
      <c r="VAE53" s="7"/>
      <c r="VAF53" s="7"/>
      <c r="VAG53" s="7"/>
      <c r="VAH53" s="7"/>
      <c r="VAI53" s="7"/>
      <c r="VAJ53" s="7"/>
      <c r="VAK53" s="7"/>
      <c r="VAL53" s="7"/>
      <c r="VAM53" s="7"/>
      <c r="VAN53" s="7"/>
      <c r="VAO53" s="7"/>
      <c r="VAP53" s="7"/>
      <c r="VAQ53" s="7"/>
      <c r="VAR53" s="7"/>
      <c r="VAS53" s="7"/>
      <c r="VAT53" s="7"/>
      <c r="VAU53" s="7"/>
      <c r="VAV53" s="7"/>
      <c r="VAW53" s="7"/>
      <c r="VAX53" s="7"/>
      <c r="VAY53" s="7"/>
      <c r="VAZ53" s="7"/>
      <c r="VBA53" s="7"/>
      <c r="VBB53" s="7"/>
      <c r="VBC53" s="7"/>
      <c r="VBD53" s="7"/>
      <c r="VBE53" s="7"/>
      <c r="VBF53" s="7"/>
      <c r="VBG53" s="7"/>
      <c r="VBH53" s="7"/>
      <c r="VBI53" s="7"/>
      <c r="VBJ53" s="7"/>
      <c r="VBK53" s="7"/>
      <c r="VBL53" s="7"/>
      <c r="VBM53" s="7"/>
      <c r="VBN53" s="7"/>
      <c r="VBO53" s="7"/>
      <c r="VBP53" s="7"/>
      <c r="VBQ53" s="7"/>
      <c r="VBR53" s="7"/>
      <c r="VBS53" s="7"/>
      <c r="VBT53" s="7"/>
      <c r="VBU53" s="7"/>
      <c r="VBV53" s="7"/>
      <c r="VBW53" s="7"/>
      <c r="VBX53" s="7"/>
      <c r="VBY53" s="7"/>
      <c r="VBZ53" s="7"/>
      <c r="VCA53" s="7"/>
      <c r="VCB53" s="7"/>
      <c r="VCC53" s="7"/>
      <c r="VCD53" s="7"/>
      <c r="VCE53" s="7"/>
      <c r="VCF53" s="7"/>
      <c r="VCG53" s="7"/>
      <c r="VCH53" s="7"/>
      <c r="VCI53" s="7"/>
      <c r="VCJ53" s="7"/>
      <c r="VCK53" s="7"/>
      <c r="VCL53" s="7"/>
      <c r="VCM53" s="7"/>
      <c r="VCN53" s="7"/>
      <c r="VCO53" s="7"/>
      <c r="VCP53" s="7"/>
      <c r="VCQ53" s="7"/>
      <c r="VCR53" s="7"/>
      <c r="VCS53" s="7"/>
      <c r="VCT53" s="7"/>
      <c r="VCU53" s="7"/>
      <c r="VCV53" s="7"/>
      <c r="VCW53" s="7"/>
      <c r="VCX53" s="7"/>
      <c r="VCY53" s="7"/>
      <c r="VCZ53" s="7"/>
      <c r="VDA53" s="7"/>
      <c r="VDB53" s="7"/>
      <c r="VDC53" s="7"/>
      <c r="VDD53" s="7"/>
      <c r="VDE53" s="7"/>
      <c r="VDF53" s="7"/>
      <c r="VDG53" s="7"/>
      <c r="VDH53" s="7"/>
      <c r="VDI53" s="7"/>
      <c r="VDJ53" s="7"/>
      <c r="VDK53" s="7"/>
      <c r="VDL53" s="7"/>
      <c r="VDM53" s="7"/>
      <c r="VDN53" s="7"/>
      <c r="VDO53" s="7"/>
      <c r="VDP53" s="7"/>
      <c r="VDQ53" s="7"/>
      <c r="VDR53" s="7"/>
      <c r="VDS53" s="7"/>
      <c r="VDT53" s="7"/>
      <c r="VDU53" s="7"/>
      <c r="VDV53" s="7"/>
      <c r="VDW53" s="7"/>
      <c r="VDX53" s="7"/>
      <c r="VDY53" s="7"/>
      <c r="VDZ53" s="7"/>
      <c r="VEA53" s="7"/>
      <c r="VEB53" s="7"/>
      <c r="VEC53" s="7"/>
      <c r="VED53" s="7"/>
      <c r="VEE53" s="7"/>
      <c r="VEF53" s="7"/>
      <c r="VEG53" s="7"/>
      <c r="VEH53" s="7"/>
      <c r="VEI53" s="7"/>
      <c r="VEJ53" s="7"/>
      <c r="VEK53" s="7"/>
      <c r="VEL53" s="7"/>
      <c r="VEM53" s="7"/>
      <c r="VEN53" s="7"/>
      <c r="VEO53" s="7"/>
      <c r="VEP53" s="7"/>
      <c r="VEQ53" s="7"/>
      <c r="VER53" s="7"/>
      <c r="VES53" s="7"/>
      <c r="VET53" s="7"/>
      <c r="VEU53" s="7"/>
      <c r="VEV53" s="7"/>
      <c r="VEW53" s="7"/>
      <c r="VEX53" s="7"/>
      <c r="VEY53" s="7"/>
      <c r="VEZ53" s="7"/>
      <c r="VFA53" s="7"/>
      <c r="VFB53" s="7"/>
      <c r="VFC53" s="7"/>
      <c r="VFD53" s="7"/>
      <c r="VFE53" s="7"/>
      <c r="VFF53" s="7"/>
      <c r="VFG53" s="7"/>
      <c r="VFH53" s="7"/>
      <c r="VFI53" s="7"/>
      <c r="VFJ53" s="7"/>
      <c r="VFK53" s="7"/>
      <c r="VFL53" s="7"/>
      <c r="VFM53" s="7"/>
      <c r="VFN53" s="7"/>
      <c r="VFO53" s="7"/>
      <c r="VFP53" s="7"/>
      <c r="VFQ53" s="7"/>
      <c r="VFR53" s="7"/>
      <c r="VFS53" s="7"/>
      <c r="VFT53" s="7"/>
      <c r="VFU53" s="7"/>
      <c r="VFV53" s="7"/>
      <c r="VFW53" s="7"/>
      <c r="VFX53" s="7"/>
      <c r="VFY53" s="7"/>
      <c r="VFZ53" s="7"/>
      <c r="VGA53" s="7"/>
      <c r="VGB53" s="7"/>
      <c r="VGC53" s="7"/>
      <c r="VGD53" s="7"/>
      <c r="VGE53" s="7"/>
      <c r="VGF53" s="7"/>
      <c r="VGG53" s="7"/>
      <c r="VGH53" s="7"/>
      <c r="VGI53" s="7"/>
      <c r="VGJ53" s="7"/>
      <c r="VGK53" s="7"/>
      <c r="VGL53" s="7"/>
      <c r="VGM53" s="7"/>
      <c r="VGN53" s="7"/>
      <c r="VGO53" s="7"/>
      <c r="VGP53" s="7"/>
      <c r="VGQ53" s="7"/>
      <c r="VGR53" s="7"/>
      <c r="VGS53" s="7"/>
      <c r="VGT53" s="7"/>
      <c r="VGU53" s="7"/>
      <c r="VGV53" s="7"/>
      <c r="VGW53" s="7"/>
      <c r="VGX53" s="7"/>
      <c r="VGY53" s="7"/>
      <c r="VGZ53" s="7"/>
      <c r="VHA53" s="7"/>
      <c r="VHB53" s="7"/>
      <c r="VHC53" s="7"/>
      <c r="VHD53" s="7"/>
      <c r="VHE53" s="7"/>
      <c r="VHF53" s="7"/>
      <c r="VHG53" s="7"/>
      <c r="VHH53" s="7"/>
      <c r="VHI53" s="7"/>
      <c r="VHJ53" s="7"/>
      <c r="VHK53" s="7"/>
      <c r="VHL53" s="7"/>
      <c r="VHM53" s="7"/>
      <c r="VHN53" s="7"/>
      <c r="VHO53" s="7"/>
      <c r="VHP53" s="7"/>
      <c r="VHQ53" s="7"/>
      <c r="VHR53" s="7"/>
      <c r="VHS53" s="7"/>
      <c r="VHT53" s="7"/>
      <c r="VHU53" s="7"/>
      <c r="VHV53" s="7"/>
      <c r="VHW53" s="7"/>
      <c r="VHX53" s="7"/>
      <c r="VHY53" s="7"/>
      <c r="VHZ53" s="7"/>
      <c r="VIA53" s="7"/>
      <c r="VIB53" s="7"/>
      <c r="VIC53" s="7"/>
      <c r="VID53" s="7"/>
      <c r="VIE53" s="7"/>
      <c r="VIF53" s="7"/>
      <c r="VIG53" s="7"/>
      <c r="VIH53" s="7"/>
      <c r="VII53" s="7"/>
      <c r="VIJ53" s="7"/>
      <c r="VIK53" s="7"/>
      <c r="VIL53" s="7"/>
      <c r="VIM53" s="7"/>
      <c r="VIN53" s="7"/>
      <c r="VIO53" s="7"/>
      <c r="VIP53" s="7"/>
      <c r="VIQ53" s="7"/>
      <c r="VIR53" s="7"/>
      <c r="VIS53" s="7"/>
      <c r="VIT53" s="7"/>
      <c r="VIU53" s="7"/>
      <c r="VIV53" s="7"/>
      <c r="VIW53" s="7"/>
      <c r="VIX53" s="7"/>
      <c r="VIY53" s="7"/>
      <c r="VIZ53" s="7"/>
      <c r="VJA53" s="7"/>
      <c r="VJB53" s="7"/>
      <c r="VJC53" s="7"/>
      <c r="VJD53" s="7"/>
      <c r="VJE53" s="7"/>
      <c r="VJF53" s="7"/>
      <c r="VJG53" s="7"/>
      <c r="VJH53" s="7"/>
      <c r="VJI53" s="7"/>
      <c r="VJJ53" s="7"/>
      <c r="VJK53" s="7"/>
      <c r="VJL53" s="7"/>
      <c r="VJM53" s="7"/>
      <c r="VJN53" s="7"/>
      <c r="VJO53" s="7"/>
      <c r="VJP53" s="7"/>
      <c r="VJQ53" s="7"/>
      <c r="VJR53" s="7"/>
      <c r="VJS53" s="7"/>
      <c r="VJT53" s="7"/>
      <c r="VJU53" s="7"/>
      <c r="VJV53" s="7"/>
      <c r="VJW53" s="7"/>
      <c r="VJX53" s="7"/>
      <c r="VJY53" s="7"/>
      <c r="VJZ53" s="7"/>
      <c r="VKA53" s="7"/>
      <c r="VKB53" s="7"/>
      <c r="VKC53" s="7"/>
      <c r="VKD53" s="7"/>
      <c r="VKE53" s="7"/>
      <c r="VKF53" s="7"/>
      <c r="VKG53" s="7"/>
      <c r="VKH53" s="7"/>
      <c r="VKI53" s="7"/>
      <c r="VKJ53" s="7"/>
      <c r="VKK53" s="7"/>
      <c r="VKL53" s="7"/>
      <c r="VKM53" s="7"/>
      <c r="VKN53" s="7"/>
      <c r="VKO53" s="7"/>
      <c r="VKP53" s="7"/>
      <c r="VKQ53" s="7"/>
      <c r="VKR53" s="7"/>
      <c r="VKS53" s="7"/>
      <c r="VKT53" s="7"/>
      <c r="VKU53" s="7"/>
      <c r="VKV53" s="7"/>
      <c r="VKW53" s="7"/>
      <c r="VKX53" s="7"/>
      <c r="VKY53" s="7"/>
      <c r="VKZ53" s="7"/>
      <c r="VLA53" s="7"/>
      <c r="VLB53" s="7"/>
      <c r="VLC53" s="7"/>
      <c r="VLD53" s="7"/>
      <c r="VLE53" s="7"/>
      <c r="VLF53" s="7"/>
      <c r="VLG53" s="7"/>
      <c r="VLH53" s="7"/>
      <c r="VLI53" s="7"/>
      <c r="VLJ53" s="7"/>
      <c r="VLK53" s="7"/>
      <c r="VLL53" s="7"/>
      <c r="VLM53" s="7"/>
      <c r="VLN53" s="7"/>
      <c r="VLO53" s="7"/>
      <c r="VLP53" s="7"/>
      <c r="VLQ53" s="7"/>
      <c r="VLR53" s="7"/>
      <c r="VLS53" s="7"/>
      <c r="VLT53" s="7"/>
      <c r="VLU53" s="7"/>
      <c r="VLV53" s="7"/>
      <c r="VLW53" s="7"/>
      <c r="VLX53" s="7"/>
      <c r="VLY53" s="7"/>
      <c r="VLZ53" s="7"/>
      <c r="VMA53" s="7"/>
      <c r="VMB53" s="7"/>
      <c r="VMC53" s="7"/>
      <c r="VMD53" s="7"/>
      <c r="VME53" s="7"/>
      <c r="VMF53" s="7"/>
      <c r="VMG53" s="7"/>
      <c r="VMH53" s="7"/>
      <c r="VMI53" s="7"/>
      <c r="VMJ53" s="7"/>
      <c r="VMK53" s="7"/>
      <c r="VML53" s="7"/>
      <c r="VMM53" s="7"/>
      <c r="VMN53" s="7"/>
      <c r="VMO53" s="7"/>
      <c r="VMP53" s="7"/>
      <c r="VMQ53" s="7"/>
      <c r="VMR53" s="7"/>
      <c r="VMS53" s="7"/>
      <c r="VMT53" s="7"/>
      <c r="VMU53" s="7"/>
      <c r="VMV53" s="7"/>
      <c r="VMW53" s="7"/>
      <c r="VMX53" s="7"/>
      <c r="VMY53" s="7"/>
      <c r="VMZ53" s="7"/>
      <c r="VNA53" s="7"/>
      <c r="VNB53" s="7"/>
      <c r="VNC53" s="7"/>
      <c r="VND53" s="7"/>
      <c r="VNE53" s="7"/>
      <c r="VNF53" s="7"/>
      <c r="VNG53" s="7"/>
      <c r="VNH53" s="7"/>
      <c r="VNI53" s="7"/>
      <c r="VNJ53" s="7"/>
      <c r="VNK53" s="7"/>
      <c r="VNL53" s="7"/>
      <c r="VNM53" s="7"/>
      <c r="VNN53" s="7"/>
      <c r="VNO53" s="7"/>
      <c r="VNP53" s="7"/>
      <c r="VNQ53" s="7"/>
      <c r="VNR53" s="7"/>
      <c r="VNS53" s="7"/>
      <c r="VNT53" s="7"/>
      <c r="VNU53" s="7"/>
      <c r="VNV53" s="7"/>
      <c r="VNW53" s="7"/>
      <c r="VNX53" s="7"/>
      <c r="VNY53" s="7"/>
      <c r="VNZ53" s="7"/>
      <c r="VOA53" s="7"/>
      <c r="VOB53" s="7"/>
      <c r="VOC53" s="7"/>
      <c r="VOD53" s="7"/>
      <c r="VOE53" s="7"/>
      <c r="VOF53" s="7"/>
      <c r="VOG53" s="7"/>
      <c r="VOH53" s="7"/>
      <c r="VOI53" s="7"/>
      <c r="VOJ53" s="7"/>
      <c r="VOK53" s="7"/>
      <c r="VOL53" s="7"/>
      <c r="VOM53" s="7"/>
      <c r="VON53" s="7"/>
      <c r="VOO53" s="7"/>
      <c r="VOP53" s="7"/>
      <c r="VOQ53" s="7"/>
      <c r="VOR53" s="7"/>
      <c r="VOS53" s="7"/>
      <c r="VOT53" s="7"/>
      <c r="VOU53" s="7"/>
      <c r="VOV53" s="7"/>
      <c r="VOW53" s="7"/>
      <c r="VOX53" s="7"/>
      <c r="VOY53" s="7"/>
      <c r="VOZ53" s="7"/>
      <c r="VPA53" s="7"/>
      <c r="VPB53" s="7"/>
      <c r="VPC53" s="7"/>
      <c r="VPD53" s="7"/>
      <c r="VPE53" s="7"/>
      <c r="VPF53" s="7"/>
      <c r="VPG53" s="7"/>
      <c r="VPH53" s="7"/>
      <c r="VPI53" s="7"/>
      <c r="VPJ53" s="7"/>
      <c r="VPK53" s="7"/>
      <c r="VPL53" s="7"/>
      <c r="VPM53" s="7"/>
      <c r="VPN53" s="7"/>
      <c r="VPO53" s="7"/>
      <c r="VPP53" s="7"/>
      <c r="VPQ53" s="7"/>
      <c r="VPR53" s="7"/>
      <c r="VPS53" s="7"/>
      <c r="VPT53" s="7"/>
      <c r="VPU53" s="7"/>
      <c r="VPV53" s="7"/>
      <c r="VPW53" s="7"/>
      <c r="VPX53" s="7"/>
      <c r="VPY53" s="7"/>
      <c r="VPZ53" s="7"/>
      <c r="VQA53" s="7"/>
      <c r="VQB53" s="7"/>
      <c r="VQC53" s="7"/>
      <c r="VQD53" s="7"/>
      <c r="VQE53" s="7"/>
      <c r="VQF53" s="7"/>
      <c r="VQG53" s="7"/>
      <c r="VQH53" s="7"/>
      <c r="VQI53" s="7"/>
      <c r="VQJ53" s="7"/>
      <c r="VQK53" s="7"/>
      <c r="VQL53" s="7"/>
      <c r="VQM53" s="7"/>
      <c r="VQN53" s="7"/>
      <c r="VQO53" s="7"/>
      <c r="VQP53" s="7"/>
      <c r="VQQ53" s="7"/>
      <c r="VQR53" s="7"/>
      <c r="VQS53" s="7"/>
      <c r="VQT53" s="7"/>
      <c r="VQU53" s="7"/>
      <c r="VQV53" s="7"/>
      <c r="VQW53" s="7"/>
      <c r="VQX53" s="7"/>
      <c r="VQY53" s="7"/>
      <c r="VQZ53" s="7"/>
      <c r="VRA53" s="7"/>
      <c r="VRB53" s="7"/>
      <c r="VRC53" s="7"/>
      <c r="VRD53" s="7"/>
      <c r="VRE53" s="7"/>
      <c r="VRF53" s="7"/>
      <c r="VRG53" s="7"/>
      <c r="VRH53" s="7"/>
      <c r="VRI53" s="7"/>
      <c r="VRJ53" s="7"/>
      <c r="VRK53" s="7"/>
      <c r="VRL53" s="7"/>
      <c r="VRM53" s="7"/>
      <c r="VRN53" s="7"/>
      <c r="VRO53" s="7"/>
      <c r="VRP53" s="7"/>
      <c r="VRQ53" s="7"/>
      <c r="VRR53" s="7"/>
      <c r="VRS53" s="7"/>
      <c r="VRT53" s="7"/>
      <c r="VRU53" s="7"/>
      <c r="VRV53" s="7"/>
      <c r="VRW53" s="7"/>
      <c r="VRX53" s="7"/>
      <c r="VRY53" s="7"/>
      <c r="VRZ53" s="7"/>
      <c r="VSA53" s="7"/>
      <c r="VSB53" s="7"/>
      <c r="VSC53" s="7"/>
      <c r="VSD53" s="7"/>
      <c r="VSE53" s="7"/>
      <c r="VSF53" s="7"/>
      <c r="VSG53" s="7"/>
      <c r="VSH53" s="7"/>
      <c r="VSI53" s="7"/>
      <c r="VSJ53" s="7"/>
      <c r="VSK53" s="7"/>
      <c r="VSL53" s="7"/>
      <c r="VSM53" s="7"/>
      <c r="VSN53" s="7"/>
      <c r="VSO53" s="7"/>
      <c r="VSP53" s="7"/>
      <c r="VSQ53" s="7"/>
      <c r="VSR53" s="7"/>
      <c r="VSS53" s="7"/>
      <c r="VST53" s="7"/>
      <c r="VSU53" s="7"/>
      <c r="VSV53" s="7"/>
      <c r="VSW53" s="7"/>
      <c r="VSX53" s="7"/>
      <c r="VSY53" s="7"/>
      <c r="VSZ53" s="7"/>
      <c r="VTA53" s="7"/>
      <c r="VTB53" s="7"/>
      <c r="VTC53" s="7"/>
      <c r="VTD53" s="7"/>
      <c r="VTE53" s="7"/>
      <c r="VTF53" s="7"/>
      <c r="VTG53" s="7"/>
      <c r="VTH53" s="7"/>
      <c r="VTI53" s="7"/>
      <c r="VTJ53" s="7"/>
      <c r="VTK53" s="7"/>
      <c r="VTL53" s="7"/>
      <c r="VTM53" s="7"/>
      <c r="VTN53" s="7"/>
      <c r="VTO53" s="7"/>
      <c r="VTP53" s="7"/>
      <c r="VTQ53" s="7"/>
      <c r="VTR53" s="7"/>
      <c r="VTS53" s="7"/>
      <c r="VTT53" s="7"/>
      <c r="VTU53" s="7"/>
      <c r="VTV53" s="7"/>
      <c r="VTW53" s="7"/>
      <c r="VTX53" s="7"/>
      <c r="VTY53" s="7"/>
      <c r="VTZ53" s="7"/>
      <c r="VUA53" s="7"/>
      <c r="VUB53" s="7"/>
      <c r="VUC53" s="7"/>
      <c r="VUD53" s="7"/>
      <c r="VUE53" s="7"/>
      <c r="VUF53" s="7"/>
      <c r="VUG53" s="7"/>
      <c r="VUH53" s="7"/>
      <c r="VUI53" s="7"/>
      <c r="VUJ53" s="7"/>
      <c r="VUK53" s="7"/>
      <c r="VUL53" s="7"/>
      <c r="VUM53" s="7"/>
      <c r="VUN53" s="7"/>
      <c r="VUO53" s="7"/>
      <c r="VUP53" s="7"/>
      <c r="VUQ53" s="7"/>
      <c r="VUR53" s="7"/>
      <c r="VUS53" s="7"/>
      <c r="VUT53" s="7"/>
      <c r="VUU53" s="7"/>
      <c r="VUV53" s="7"/>
      <c r="VUW53" s="7"/>
      <c r="VUX53" s="7"/>
      <c r="VUY53" s="7"/>
      <c r="VUZ53" s="7"/>
      <c r="VVA53" s="7"/>
      <c r="VVB53" s="7"/>
      <c r="VVC53" s="7"/>
      <c r="VVD53" s="7"/>
      <c r="VVE53" s="7"/>
      <c r="VVF53" s="7"/>
      <c r="VVG53" s="7"/>
      <c r="VVH53" s="7"/>
      <c r="VVI53" s="7"/>
      <c r="VVJ53" s="7"/>
      <c r="VVK53" s="7"/>
      <c r="VVL53" s="7"/>
      <c r="VVM53" s="7"/>
      <c r="VVN53" s="7"/>
      <c r="VVO53" s="7"/>
      <c r="VVP53" s="7"/>
      <c r="VVQ53" s="7"/>
      <c r="VVR53" s="7"/>
      <c r="VVS53" s="7"/>
      <c r="VVT53" s="7"/>
      <c r="VVU53" s="7"/>
      <c r="VVV53" s="7"/>
      <c r="VVW53" s="7"/>
      <c r="VVX53" s="7"/>
      <c r="VVY53" s="7"/>
      <c r="VVZ53" s="7"/>
      <c r="VWA53" s="7"/>
      <c r="VWB53" s="7"/>
      <c r="VWC53" s="7"/>
      <c r="VWD53" s="7"/>
      <c r="VWE53" s="7"/>
      <c r="VWF53" s="7"/>
      <c r="VWG53" s="7"/>
      <c r="VWH53" s="7"/>
      <c r="VWI53" s="7"/>
      <c r="VWJ53" s="7"/>
      <c r="VWK53" s="7"/>
      <c r="VWL53" s="7"/>
      <c r="VWM53" s="7"/>
      <c r="VWN53" s="7"/>
      <c r="VWO53" s="7"/>
      <c r="VWP53" s="7"/>
      <c r="VWQ53" s="7"/>
      <c r="VWR53" s="7"/>
      <c r="VWS53" s="7"/>
      <c r="VWT53" s="7"/>
      <c r="VWU53" s="7"/>
      <c r="VWV53" s="7"/>
      <c r="VWW53" s="7"/>
      <c r="VWX53" s="7"/>
      <c r="VWY53" s="7"/>
      <c r="VWZ53" s="7"/>
      <c r="VXA53" s="7"/>
      <c r="VXB53" s="7"/>
      <c r="VXC53" s="7"/>
      <c r="VXD53" s="7"/>
      <c r="VXE53" s="7"/>
      <c r="VXF53" s="7"/>
      <c r="VXG53" s="7"/>
      <c r="VXH53" s="7"/>
      <c r="VXI53" s="7"/>
      <c r="VXJ53" s="7"/>
      <c r="VXK53" s="7"/>
      <c r="VXL53" s="7"/>
      <c r="VXM53" s="7"/>
      <c r="VXN53" s="7"/>
      <c r="VXO53" s="7"/>
      <c r="VXP53" s="7"/>
      <c r="VXQ53" s="7"/>
      <c r="VXR53" s="7"/>
      <c r="VXS53" s="7"/>
      <c r="VXT53" s="7"/>
      <c r="VXU53" s="7"/>
      <c r="VXV53" s="7"/>
      <c r="VXW53" s="7"/>
      <c r="VXX53" s="7"/>
      <c r="VXY53" s="7"/>
      <c r="VXZ53" s="7"/>
      <c r="VYA53" s="7"/>
      <c r="VYB53" s="7"/>
      <c r="VYC53" s="7"/>
      <c r="VYD53" s="7"/>
      <c r="VYE53" s="7"/>
      <c r="VYF53" s="7"/>
      <c r="VYG53" s="7"/>
      <c r="VYH53" s="7"/>
      <c r="VYI53" s="7"/>
      <c r="VYJ53" s="7"/>
      <c r="VYK53" s="7"/>
      <c r="VYL53" s="7"/>
      <c r="VYM53" s="7"/>
      <c r="VYN53" s="7"/>
      <c r="VYO53" s="7"/>
      <c r="VYP53" s="7"/>
      <c r="VYQ53" s="7"/>
      <c r="VYR53" s="7"/>
      <c r="VYS53" s="7"/>
      <c r="VYT53" s="7"/>
      <c r="VYU53" s="7"/>
      <c r="VYV53" s="7"/>
      <c r="VYW53" s="7"/>
      <c r="VYX53" s="7"/>
      <c r="VYY53" s="7"/>
      <c r="VYZ53" s="7"/>
      <c r="VZA53" s="7"/>
      <c r="VZB53" s="7"/>
      <c r="VZC53" s="7"/>
      <c r="VZD53" s="7"/>
      <c r="VZE53" s="7"/>
      <c r="VZF53" s="7"/>
      <c r="VZG53" s="7"/>
      <c r="VZH53" s="7"/>
      <c r="VZI53" s="7"/>
      <c r="VZJ53" s="7"/>
      <c r="VZK53" s="7"/>
      <c r="VZL53" s="7"/>
      <c r="VZM53" s="7"/>
      <c r="VZN53" s="7"/>
      <c r="VZO53" s="7"/>
      <c r="VZP53" s="7"/>
      <c r="VZQ53" s="7"/>
      <c r="VZR53" s="7"/>
      <c r="VZS53" s="7"/>
      <c r="VZT53" s="7"/>
      <c r="VZU53" s="7"/>
      <c r="VZV53" s="7"/>
      <c r="VZW53" s="7"/>
      <c r="VZX53" s="7"/>
      <c r="VZY53" s="7"/>
      <c r="VZZ53" s="7"/>
      <c r="WAA53" s="7"/>
      <c r="WAB53" s="7"/>
      <c r="WAC53" s="7"/>
      <c r="WAD53" s="7"/>
      <c r="WAE53" s="7"/>
      <c r="WAF53" s="7"/>
      <c r="WAG53" s="7"/>
      <c r="WAH53" s="7"/>
      <c r="WAI53" s="7"/>
      <c r="WAJ53" s="7"/>
      <c r="WAK53" s="7"/>
      <c r="WAL53" s="7"/>
      <c r="WAM53" s="7"/>
      <c r="WAN53" s="7"/>
      <c r="WAO53" s="7"/>
      <c r="WAP53" s="7"/>
      <c r="WAQ53" s="7"/>
      <c r="WAR53" s="7"/>
      <c r="WAS53" s="7"/>
      <c r="WAT53" s="7"/>
      <c r="WAU53" s="7"/>
      <c r="WAV53" s="7"/>
      <c r="WAW53" s="7"/>
      <c r="WAX53" s="7"/>
      <c r="WAY53" s="7"/>
      <c r="WAZ53" s="7"/>
      <c r="WBA53" s="7"/>
      <c r="WBB53" s="7"/>
      <c r="WBC53" s="7"/>
      <c r="WBD53" s="7"/>
      <c r="WBE53" s="7"/>
      <c r="WBF53" s="7"/>
      <c r="WBG53" s="7"/>
      <c r="WBH53" s="7"/>
      <c r="WBI53" s="7"/>
      <c r="WBJ53" s="7"/>
      <c r="WBK53" s="7"/>
      <c r="WBL53" s="7"/>
      <c r="WBM53" s="7"/>
      <c r="WBN53" s="7"/>
      <c r="WBO53" s="7"/>
      <c r="WBP53" s="7"/>
      <c r="WBQ53" s="7"/>
      <c r="WBR53" s="7"/>
      <c r="WBS53" s="7"/>
      <c r="WBT53" s="7"/>
      <c r="WBU53" s="7"/>
      <c r="WBV53" s="7"/>
      <c r="WBW53" s="7"/>
      <c r="WBX53" s="7"/>
      <c r="WBY53" s="7"/>
      <c r="WBZ53" s="7"/>
      <c r="WCA53" s="7"/>
      <c r="WCB53" s="7"/>
      <c r="WCC53" s="7"/>
      <c r="WCD53" s="7"/>
      <c r="WCE53" s="7"/>
      <c r="WCF53" s="7"/>
      <c r="WCG53" s="7"/>
      <c r="WCH53" s="7"/>
      <c r="WCI53" s="7"/>
      <c r="WCJ53" s="7"/>
      <c r="WCK53" s="7"/>
      <c r="WCL53" s="7"/>
      <c r="WCM53" s="7"/>
      <c r="WCN53" s="7"/>
      <c r="WCO53" s="7"/>
      <c r="WCP53" s="7"/>
      <c r="WCQ53" s="7"/>
      <c r="WCR53" s="7"/>
      <c r="WCS53" s="7"/>
      <c r="WCT53" s="7"/>
      <c r="WCU53" s="7"/>
      <c r="WCV53" s="7"/>
      <c r="WCW53" s="7"/>
      <c r="WCX53" s="7"/>
      <c r="WCY53" s="7"/>
      <c r="WCZ53" s="7"/>
      <c r="WDA53" s="7"/>
      <c r="WDB53" s="7"/>
      <c r="WDC53" s="7"/>
      <c r="WDD53" s="7"/>
      <c r="WDE53" s="7"/>
      <c r="WDF53" s="7"/>
      <c r="WDG53" s="7"/>
      <c r="WDH53" s="7"/>
      <c r="WDI53" s="7"/>
      <c r="WDJ53" s="7"/>
      <c r="WDK53" s="7"/>
      <c r="WDL53" s="7"/>
      <c r="WDM53" s="7"/>
      <c r="WDN53" s="7"/>
      <c r="WDO53" s="7"/>
      <c r="WDP53" s="7"/>
      <c r="WDQ53" s="7"/>
      <c r="WDR53" s="7"/>
      <c r="WDS53" s="7"/>
      <c r="WDT53" s="7"/>
      <c r="WDU53" s="7"/>
      <c r="WDV53" s="7"/>
      <c r="WDW53" s="7"/>
      <c r="WDX53" s="7"/>
      <c r="WDY53" s="7"/>
      <c r="WDZ53" s="7"/>
      <c r="WEA53" s="7"/>
      <c r="WEB53" s="7"/>
      <c r="WEC53" s="7"/>
      <c r="WED53" s="7"/>
      <c r="WEE53" s="7"/>
      <c r="WEF53" s="7"/>
      <c r="WEG53" s="7"/>
      <c r="WEH53" s="7"/>
      <c r="WEI53" s="7"/>
      <c r="WEJ53" s="7"/>
      <c r="WEK53" s="7"/>
      <c r="WEL53" s="7"/>
      <c r="WEM53" s="7"/>
      <c r="WEN53" s="7"/>
      <c r="WEO53" s="7"/>
      <c r="WEP53" s="7"/>
      <c r="WEQ53" s="7"/>
      <c r="WER53" s="7"/>
      <c r="WES53" s="7"/>
      <c r="WET53" s="7"/>
      <c r="WEU53" s="7"/>
      <c r="WEV53" s="7"/>
      <c r="WEW53" s="7"/>
      <c r="WEX53" s="7"/>
      <c r="WEY53" s="7"/>
      <c r="WEZ53" s="7"/>
      <c r="WFA53" s="7"/>
      <c r="WFB53" s="7"/>
      <c r="WFC53" s="7"/>
      <c r="WFD53" s="7"/>
      <c r="WFE53" s="7"/>
      <c r="WFF53" s="7"/>
      <c r="WFG53" s="7"/>
      <c r="WFH53" s="7"/>
      <c r="WFI53" s="7"/>
      <c r="WFJ53" s="7"/>
      <c r="WFK53" s="7"/>
      <c r="WFL53" s="7"/>
      <c r="WFM53" s="7"/>
      <c r="WFN53" s="7"/>
      <c r="WFO53" s="7"/>
      <c r="WFP53" s="7"/>
      <c r="WFQ53" s="7"/>
      <c r="WFR53" s="7"/>
      <c r="WFS53" s="7"/>
      <c r="WFT53" s="7"/>
      <c r="WFU53" s="7"/>
      <c r="WFV53" s="7"/>
      <c r="WFW53" s="7"/>
      <c r="WFX53" s="7"/>
      <c r="WFY53" s="7"/>
      <c r="WFZ53" s="7"/>
      <c r="WGA53" s="7"/>
      <c r="WGB53" s="7"/>
      <c r="WGC53" s="7"/>
      <c r="WGD53" s="7"/>
      <c r="WGE53" s="7"/>
      <c r="WGF53" s="7"/>
      <c r="WGG53" s="7"/>
      <c r="WGH53" s="7"/>
      <c r="WGI53" s="7"/>
      <c r="WGJ53" s="7"/>
      <c r="WGK53" s="7"/>
      <c r="WGL53" s="7"/>
      <c r="WGM53" s="7"/>
      <c r="WGN53" s="7"/>
      <c r="WGO53" s="7"/>
      <c r="WGP53" s="7"/>
      <c r="WGQ53" s="7"/>
      <c r="WGR53" s="7"/>
      <c r="WGS53" s="7"/>
      <c r="WGT53" s="7"/>
      <c r="WGU53" s="7"/>
      <c r="WGV53" s="7"/>
      <c r="WGW53" s="7"/>
      <c r="WGX53" s="7"/>
      <c r="WGY53" s="7"/>
      <c r="WGZ53" s="7"/>
      <c r="WHA53" s="7"/>
      <c r="WHB53" s="7"/>
      <c r="WHC53" s="7"/>
      <c r="WHD53" s="7"/>
      <c r="WHE53" s="7"/>
      <c r="WHF53" s="7"/>
      <c r="WHG53" s="7"/>
      <c r="WHH53" s="7"/>
      <c r="WHI53" s="7"/>
      <c r="WHJ53" s="7"/>
      <c r="WHK53" s="7"/>
      <c r="WHL53" s="7"/>
      <c r="WHM53" s="7"/>
      <c r="WHN53" s="7"/>
      <c r="WHO53" s="7"/>
      <c r="WHP53" s="7"/>
      <c r="WHQ53" s="7"/>
      <c r="WHR53" s="7"/>
      <c r="WHS53" s="7"/>
      <c r="WHT53" s="7"/>
      <c r="WHU53" s="7"/>
      <c r="WHV53" s="7"/>
      <c r="WHW53" s="7"/>
      <c r="WHX53" s="7"/>
      <c r="WHY53" s="7"/>
      <c r="WHZ53" s="7"/>
      <c r="WIA53" s="7"/>
      <c r="WIB53" s="7"/>
      <c r="WIC53" s="7"/>
      <c r="WID53" s="7"/>
      <c r="WIE53" s="7"/>
      <c r="WIF53" s="7"/>
      <c r="WIG53" s="7"/>
      <c r="WIH53" s="7"/>
      <c r="WII53" s="7"/>
      <c r="WIJ53" s="7"/>
      <c r="WIK53" s="7"/>
      <c r="WIL53" s="7"/>
      <c r="WIM53" s="7"/>
      <c r="WIN53" s="7"/>
      <c r="WIO53" s="7"/>
      <c r="WIP53" s="7"/>
      <c r="WIQ53" s="7"/>
      <c r="WIR53" s="7"/>
      <c r="WIS53" s="7"/>
      <c r="WIT53" s="7"/>
      <c r="WIU53" s="7"/>
      <c r="WIV53" s="7"/>
      <c r="WIW53" s="7"/>
      <c r="WIX53" s="7"/>
      <c r="WIY53" s="7"/>
      <c r="WIZ53" s="7"/>
      <c r="WJA53" s="7"/>
      <c r="WJB53" s="7"/>
      <c r="WJC53" s="7"/>
      <c r="WJD53" s="7"/>
      <c r="WJE53" s="7"/>
      <c r="WJF53" s="7"/>
      <c r="WJG53" s="7"/>
      <c r="WJH53" s="7"/>
      <c r="WJI53" s="7"/>
      <c r="WJJ53" s="7"/>
      <c r="WJK53" s="7"/>
      <c r="WJL53" s="7"/>
      <c r="WJM53" s="7"/>
      <c r="WJN53" s="7"/>
      <c r="WJO53" s="7"/>
      <c r="WJP53" s="7"/>
      <c r="WJQ53" s="7"/>
      <c r="WJR53" s="7"/>
      <c r="WJS53" s="7"/>
      <c r="WJT53" s="7"/>
      <c r="WJU53" s="7"/>
      <c r="WJV53" s="7"/>
      <c r="WJW53" s="7"/>
      <c r="WJX53" s="7"/>
      <c r="WJY53" s="7"/>
      <c r="WJZ53" s="7"/>
      <c r="WKA53" s="7"/>
      <c r="WKB53" s="7"/>
      <c r="WKC53" s="7"/>
      <c r="WKD53" s="7"/>
      <c r="WKE53" s="7"/>
      <c r="WKF53" s="7"/>
      <c r="WKG53" s="7"/>
      <c r="WKH53" s="7"/>
      <c r="WKI53" s="7"/>
      <c r="WKJ53" s="7"/>
      <c r="WKK53" s="7"/>
      <c r="WKL53" s="7"/>
      <c r="WKM53" s="7"/>
      <c r="WKN53" s="7"/>
      <c r="WKO53" s="7"/>
      <c r="WKP53" s="7"/>
      <c r="WKQ53" s="7"/>
      <c r="WKR53" s="7"/>
      <c r="WKS53" s="7"/>
      <c r="WKT53" s="7"/>
      <c r="WKU53" s="7"/>
      <c r="WKV53" s="7"/>
      <c r="WKW53" s="7"/>
      <c r="WKX53" s="7"/>
      <c r="WKY53" s="7"/>
      <c r="WKZ53" s="7"/>
      <c r="WLA53" s="7"/>
      <c r="WLB53" s="7"/>
      <c r="WLC53" s="7"/>
      <c r="WLD53" s="7"/>
      <c r="WLE53" s="7"/>
      <c r="WLF53" s="7"/>
      <c r="WLG53" s="7"/>
      <c r="WLH53" s="7"/>
      <c r="WLI53" s="7"/>
      <c r="WLJ53" s="7"/>
      <c r="WLK53" s="7"/>
      <c r="WLL53" s="7"/>
      <c r="WLM53" s="7"/>
      <c r="WLN53" s="7"/>
      <c r="WLO53" s="7"/>
      <c r="WLP53" s="7"/>
      <c r="WLQ53" s="7"/>
      <c r="WLR53" s="7"/>
      <c r="WLS53" s="7"/>
      <c r="WLT53" s="7"/>
      <c r="WLU53" s="7"/>
      <c r="WLV53" s="7"/>
      <c r="WLW53" s="7"/>
      <c r="WLX53" s="7"/>
      <c r="WLY53" s="7"/>
      <c r="WLZ53" s="7"/>
      <c r="WMA53" s="7"/>
      <c r="WMB53" s="7"/>
      <c r="WMC53" s="7"/>
      <c r="WMD53" s="7"/>
      <c r="WME53" s="7"/>
      <c r="WMF53" s="7"/>
      <c r="WMG53" s="7"/>
      <c r="WMH53" s="7"/>
      <c r="WMI53" s="7"/>
      <c r="WMJ53" s="7"/>
      <c r="WMK53" s="7"/>
      <c r="WML53" s="7"/>
      <c r="WMM53" s="7"/>
      <c r="WMN53" s="7"/>
      <c r="WMO53" s="7"/>
      <c r="WMP53" s="7"/>
      <c r="WMQ53" s="7"/>
      <c r="WMR53" s="7"/>
      <c r="WMS53" s="7"/>
      <c r="WMT53" s="7"/>
      <c r="WMU53" s="7"/>
      <c r="WMV53" s="7"/>
      <c r="WMW53" s="7"/>
      <c r="WMX53" s="7"/>
      <c r="WMY53" s="7"/>
      <c r="WMZ53" s="7"/>
      <c r="WNA53" s="7"/>
      <c r="WNB53" s="7"/>
      <c r="WNC53" s="7"/>
      <c r="WND53" s="7"/>
      <c r="WNE53" s="7"/>
      <c r="WNF53" s="7"/>
      <c r="WNG53" s="7"/>
      <c r="WNH53" s="7"/>
      <c r="WNI53" s="7"/>
      <c r="WNJ53" s="7"/>
      <c r="WNK53" s="7"/>
      <c r="WNL53" s="7"/>
      <c r="WNM53" s="7"/>
      <c r="WNN53" s="7"/>
      <c r="WNO53" s="7"/>
      <c r="WNP53" s="7"/>
      <c r="WNQ53" s="7"/>
      <c r="WNR53" s="7"/>
      <c r="WNS53" s="7"/>
      <c r="WNT53" s="7"/>
      <c r="WNU53" s="7"/>
      <c r="WNV53" s="7"/>
      <c r="WNW53" s="7"/>
      <c r="WNX53" s="7"/>
      <c r="WNY53" s="7"/>
      <c r="WNZ53" s="7"/>
      <c r="WOA53" s="7"/>
      <c r="WOB53" s="7"/>
      <c r="WOC53" s="7"/>
      <c r="WOD53" s="7"/>
      <c r="WOE53" s="7"/>
      <c r="WOF53" s="7"/>
      <c r="WOG53" s="7"/>
      <c r="WOH53" s="7"/>
      <c r="WOI53" s="7"/>
      <c r="WOJ53" s="7"/>
      <c r="WOK53" s="7"/>
      <c r="WOL53" s="7"/>
      <c r="WOM53" s="7"/>
      <c r="WON53" s="7"/>
      <c r="WOO53" s="7"/>
      <c r="WOP53" s="7"/>
      <c r="WOQ53" s="7"/>
      <c r="WOR53" s="7"/>
      <c r="WOS53" s="7"/>
      <c r="WOT53" s="7"/>
      <c r="WOU53" s="7"/>
      <c r="WOV53" s="7"/>
      <c r="WOW53" s="7"/>
      <c r="WOX53" s="7"/>
      <c r="WOY53" s="7"/>
      <c r="WOZ53" s="7"/>
      <c r="WPA53" s="7"/>
      <c r="WPB53" s="7"/>
      <c r="WPC53" s="7"/>
      <c r="WPD53" s="7"/>
      <c r="WPE53" s="7"/>
      <c r="WPF53" s="7"/>
      <c r="WPG53" s="7"/>
      <c r="WPH53" s="7"/>
      <c r="WPI53" s="7"/>
      <c r="WPJ53" s="7"/>
      <c r="WPK53" s="7"/>
      <c r="WPL53" s="7"/>
      <c r="WPM53" s="7"/>
      <c r="WPN53" s="7"/>
      <c r="WPO53" s="7"/>
      <c r="WPP53" s="7"/>
      <c r="WPQ53" s="7"/>
      <c r="WPR53" s="7"/>
      <c r="WPS53" s="7"/>
      <c r="WPT53" s="7"/>
      <c r="WPU53" s="7"/>
      <c r="WPV53" s="7"/>
      <c r="WPW53" s="7"/>
      <c r="WPX53" s="7"/>
      <c r="WPY53" s="7"/>
      <c r="WPZ53" s="7"/>
      <c r="WQA53" s="7"/>
      <c r="WQB53" s="7"/>
      <c r="WQC53" s="7"/>
      <c r="WQD53" s="7"/>
      <c r="WQE53" s="7"/>
      <c r="WQF53" s="7"/>
      <c r="WQG53" s="7"/>
      <c r="WQH53" s="7"/>
      <c r="WQI53" s="7"/>
      <c r="WQJ53" s="7"/>
      <c r="WQK53" s="7"/>
      <c r="WQL53" s="7"/>
      <c r="WQM53" s="7"/>
      <c r="WQN53" s="7"/>
      <c r="WQO53" s="7"/>
      <c r="WQP53" s="7"/>
      <c r="WQQ53" s="7"/>
      <c r="WQR53" s="7"/>
      <c r="WQS53" s="7"/>
      <c r="WQT53" s="7"/>
      <c r="WQU53" s="7"/>
      <c r="WQV53" s="7"/>
      <c r="WQW53" s="7"/>
      <c r="WQX53" s="7"/>
      <c r="WQY53" s="7"/>
      <c r="WQZ53" s="7"/>
      <c r="WRA53" s="7"/>
      <c r="WRB53" s="7"/>
      <c r="WRC53" s="7"/>
      <c r="WRD53" s="7"/>
      <c r="WRE53" s="7"/>
      <c r="WRF53" s="7"/>
      <c r="WRG53" s="7"/>
      <c r="WRH53" s="7"/>
      <c r="WRI53" s="7"/>
      <c r="WRJ53" s="7"/>
      <c r="WRK53" s="7"/>
      <c r="WRL53" s="7"/>
      <c r="WRM53" s="7"/>
      <c r="WRN53" s="7"/>
      <c r="WRO53" s="7"/>
      <c r="WRP53" s="7"/>
      <c r="WRQ53" s="7"/>
      <c r="WRR53" s="7"/>
      <c r="WRS53" s="7"/>
      <c r="WRT53" s="7"/>
      <c r="WRU53" s="7"/>
      <c r="WRV53" s="7"/>
      <c r="WRW53" s="7"/>
      <c r="WRX53" s="7"/>
      <c r="WRY53" s="7"/>
      <c r="WRZ53" s="7"/>
      <c r="WSA53" s="7"/>
      <c r="WSB53" s="7"/>
      <c r="WSC53" s="7"/>
      <c r="WSD53" s="7"/>
      <c r="WSE53" s="7"/>
      <c r="WSF53" s="7"/>
      <c r="WSG53" s="7"/>
      <c r="WSH53" s="7"/>
      <c r="WSI53" s="7"/>
      <c r="WSJ53" s="7"/>
      <c r="WSK53" s="7"/>
      <c r="WSL53" s="7"/>
      <c r="WSM53" s="7"/>
      <c r="WSN53" s="7"/>
      <c r="WSO53" s="7"/>
      <c r="WSP53" s="7"/>
      <c r="WSQ53" s="7"/>
      <c r="WSR53" s="7"/>
      <c r="WSS53" s="7"/>
      <c r="WST53" s="7"/>
      <c r="WSU53" s="7"/>
      <c r="WSV53" s="7"/>
      <c r="WSW53" s="7"/>
      <c r="WSX53" s="7"/>
      <c r="WSY53" s="7"/>
      <c r="WSZ53" s="7"/>
      <c r="WTA53" s="7"/>
      <c r="WTB53" s="7"/>
      <c r="WTC53" s="7"/>
      <c r="WTD53" s="7"/>
      <c r="WTE53" s="7"/>
      <c r="WTF53" s="7"/>
      <c r="WTG53" s="7"/>
      <c r="WTH53" s="7"/>
      <c r="WTI53" s="7"/>
      <c r="WTJ53" s="7"/>
      <c r="WTK53" s="7"/>
      <c r="WTL53" s="7"/>
      <c r="WTM53" s="7"/>
      <c r="WTN53" s="7"/>
      <c r="WTO53" s="7"/>
      <c r="WTP53" s="7"/>
      <c r="WTQ53" s="7"/>
      <c r="WTR53" s="7"/>
      <c r="WTS53" s="7"/>
      <c r="WTT53" s="7"/>
      <c r="WTU53" s="7"/>
      <c r="WTV53" s="7"/>
      <c r="WTW53" s="7"/>
      <c r="WTX53" s="7"/>
      <c r="WTY53" s="7"/>
      <c r="WTZ53" s="7"/>
      <c r="WUA53" s="7"/>
      <c r="WUB53" s="7"/>
      <c r="WUC53" s="7"/>
      <c r="WUD53" s="7"/>
      <c r="WUE53" s="7"/>
      <c r="WUF53" s="7"/>
      <c r="WUG53" s="7"/>
      <c r="WUH53" s="7"/>
      <c r="WUI53" s="7"/>
      <c r="WUJ53" s="7"/>
      <c r="WUK53" s="7"/>
      <c r="WUL53" s="7"/>
      <c r="WUM53" s="7"/>
      <c r="WUN53" s="7"/>
      <c r="WUO53" s="7"/>
      <c r="WUP53" s="7"/>
      <c r="WUQ53" s="7"/>
      <c r="WUR53" s="7"/>
      <c r="WUS53" s="7"/>
      <c r="WUT53" s="7"/>
      <c r="WUU53" s="7"/>
      <c r="WUV53" s="7"/>
      <c r="WUW53" s="7"/>
      <c r="WUX53" s="7"/>
      <c r="WUY53" s="7"/>
      <c r="WUZ53" s="7"/>
      <c r="WVA53" s="7"/>
      <c r="WVB53" s="7"/>
      <c r="WVC53" s="7"/>
      <c r="WVD53" s="7"/>
      <c r="WVE53" s="7"/>
      <c r="WVF53" s="7"/>
      <c r="WVG53" s="7"/>
      <c r="WVH53" s="7"/>
      <c r="WVI53" s="7"/>
      <c r="WVJ53" s="7"/>
      <c r="WVK53" s="7"/>
      <c r="WVL53" s="7"/>
      <c r="WVM53" s="7"/>
      <c r="WVN53" s="7"/>
      <c r="WVO53" s="7"/>
      <c r="WVP53" s="7"/>
      <c r="WVQ53" s="7"/>
      <c r="WVR53" s="7"/>
      <c r="WVS53" s="7"/>
      <c r="WVT53" s="7"/>
      <c r="WVU53" s="7"/>
      <c r="WVV53" s="7"/>
      <c r="WVW53" s="7"/>
      <c r="WVX53" s="7"/>
      <c r="WVY53" s="7"/>
      <c r="WVZ53" s="7"/>
      <c r="WWA53" s="7"/>
      <c r="WWB53" s="7"/>
      <c r="WWC53" s="7"/>
      <c r="WWD53" s="7"/>
      <c r="WWE53" s="7"/>
      <c r="WWF53" s="7"/>
      <c r="WWG53" s="7"/>
      <c r="WWH53" s="7"/>
      <c r="WWI53" s="7"/>
      <c r="WWJ53" s="7"/>
      <c r="WWK53" s="7"/>
      <c r="WWL53" s="7"/>
      <c r="WWM53" s="7"/>
      <c r="WWN53" s="7"/>
      <c r="WWO53" s="7"/>
      <c r="WWP53" s="7"/>
      <c r="WWQ53" s="7"/>
      <c r="WWR53" s="7"/>
      <c r="WWS53" s="7"/>
      <c r="WWT53" s="7"/>
      <c r="WWU53" s="7"/>
      <c r="WWV53" s="7"/>
      <c r="WWW53" s="7"/>
      <c r="WWX53" s="7"/>
      <c r="WWY53" s="7"/>
      <c r="WWZ53" s="7"/>
      <c r="WXA53" s="7"/>
      <c r="WXB53" s="7"/>
      <c r="WXC53" s="7"/>
      <c r="WXD53" s="7"/>
      <c r="WXE53" s="7"/>
      <c r="WXF53" s="7"/>
      <c r="WXG53" s="7"/>
      <c r="WXH53" s="7"/>
      <c r="WXI53" s="7"/>
      <c r="WXJ53" s="7"/>
      <c r="WXK53" s="7"/>
      <c r="WXL53" s="7"/>
      <c r="WXM53" s="7"/>
      <c r="WXN53" s="7"/>
      <c r="WXO53" s="7"/>
      <c r="WXP53" s="7"/>
      <c r="WXQ53" s="7"/>
      <c r="WXR53" s="7"/>
      <c r="WXS53" s="7"/>
      <c r="WXT53" s="7"/>
      <c r="WXU53" s="7"/>
      <c r="WXV53" s="7"/>
      <c r="WXW53" s="7"/>
      <c r="WXX53" s="7"/>
      <c r="WXY53" s="7"/>
      <c r="WXZ53" s="7"/>
      <c r="WYA53" s="7"/>
      <c r="WYB53" s="7"/>
      <c r="WYC53" s="7"/>
      <c r="WYD53" s="7"/>
      <c r="WYE53" s="7"/>
      <c r="WYF53" s="7"/>
      <c r="WYG53" s="7"/>
      <c r="WYH53" s="7"/>
      <c r="WYI53" s="7"/>
      <c r="WYJ53" s="7"/>
      <c r="WYK53" s="7"/>
      <c r="WYL53" s="7"/>
      <c r="WYM53" s="7"/>
      <c r="WYN53" s="7"/>
      <c r="WYO53" s="7"/>
      <c r="WYP53" s="7"/>
      <c r="WYQ53" s="7"/>
      <c r="WYR53" s="7"/>
      <c r="WYS53" s="7"/>
      <c r="WYT53" s="7"/>
      <c r="WYU53" s="7"/>
      <c r="WYV53" s="7"/>
      <c r="WYW53" s="7"/>
      <c r="WYX53" s="7"/>
      <c r="WYY53" s="7"/>
      <c r="WYZ53" s="7"/>
      <c r="WZA53" s="7"/>
      <c r="WZB53" s="7"/>
      <c r="WZC53" s="7"/>
      <c r="WZD53" s="7"/>
      <c r="WZE53" s="7"/>
      <c r="WZF53" s="7"/>
      <c r="WZG53" s="7"/>
      <c r="WZH53" s="7"/>
      <c r="WZI53" s="7"/>
      <c r="WZJ53" s="7"/>
      <c r="WZK53" s="7"/>
      <c r="WZL53" s="7"/>
      <c r="WZM53" s="7"/>
      <c r="WZN53" s="7"/>
      <c r="WZO53" s="7"/>
      <c r="WZP53" s="7"/>
      <c r="WZQ53" s="7"/>
      <c r="WZR53" s="7"/>
      <c r="WZS53" s="7"/>
      <c r="WZT53" s="7"/>
      <c r="WZU53" s="7"/>
      <c r="WZV53" s="7"/>
      <c r="WZW53" s="7"/>
      <c r="WZX53" s="7"/>
      <c r="WZY53" s="7"/>
      <c r="WZZ53" s="7"/>
      <c r="XAA53" s="7"/>
      <c r="XAB53" s="7"/>
      <c r="XAC53" s="7"/>
      <c r="XAD53" s="7"/>
      <c r="XAE53" s="7"/>
      <c r="XAF53" s="7"/>
      <c r="XAG53" s="7"/>
      <c r="XAH53" s="7"/>
      <c r="XAI53" s="7"/>
      <c r="XAJ53" s="7"/>
      <c r="XAK53" s="7"/>
      <c r="XAL53" s="7"/>
      <c r="XAM53" s="7"/>
      <c r="XAN53" s="7"/>
      <c r="XAO53" s="7"/>
      <c r="XAP53" s="7"/>
      <c r="XAQ53" s="7"/>
      <c r="XAR53" s="7"/>
      <c r="XAS53" s="7"/>
      <c r="XAT53" s="7"/>
      <c r="XAU53" s="7"/>
      <c r="XAV53" s="7"/>
      <c r="XAW53" s="7"/>
      <c r="XAX53" s="7"/>
      <c r="XAY53" s="7"/>
      <c r="XAZ53" s="7"/>
      <c r="XBA53" s="7"/>
      <c r="XBB53" s="7"/>
      <c r="XBC53" s="7"/>
      <c r="XBD53" s="7"/>
      <c r="XBE53" s="7"/>
      <c r="XBF53" s="7"/>
      <c r="XBG53" s="7"/>
      <c r="XBH53" s="7"/>
      <c r="XBI53" s="7"/>
      <c r="XBJ53" s="7"/>
      <c r="XBK53" s="7"/>
      <c r="XBL53" s="7"/>
      <c r="XBM53" s="7"/>
      <c r="XBN53" s="7"/>
      <c r="XBO53" s="7"/>
      <c r="XBP53" s="7"/>
      <c r="XBQ53" s="7"/>
      <c r="XBR53" s="7"/>
      <c r="XBS53" s="7"/>
      <c r="XBT53" s="7"/>
      <c r="XBU53" s="7"/>
      <c r="XBV53" s="7"/>
      <c r="XBW53" s="7"/>
      <c r="XBX53" s="7"/>
      <c r="XBY53" s="7"/>
      <c r="XBZ53" s="7"/>
      <c r="XCA53" s="7"/>
      <c r="XCB53" s="7"/>
      <c r="XCC53" s="7"/>
      <c r="XCD53" s="7"/>
      <c r="XCE53" s="7"/>
      <c r="XCF53" s="7"/>
      <c r="XCG53" s="7"/>
      <c r="XCH53" s="7"/>
      <c r="XCI53" s="7"/>
      <c r="XCJ53" s="7"/>
      <c r="XCK53" s="7"/>
      <c r="XCL53" s="7"/>
      <c r="XCM53" s="7"/>
      <c r="XCN53" s="7"/>
      <c r="XCO53" s="7"/>
      <c r="XCP53" s="7"/>
      <c r="XCQ53" s="7"/>
      <c r="XCR53" s="7"/>
      <c r="XCS53" s="7"/>
      <c r="XCT53" s="7"/>
      <c r="XCU53" s="7"/>
      <c r="XCV53" s="7"/>
      <c r="XCW53" s="7"/>
      <c r="XCX53" s="7"/>
      <c r="XCY53" s="7"/>
      <c r="XCZ53" s="7"/>
      <c r="XDA53" s="7"/>
      <c r="XDB53" s="7"/>
      <c r="XDC53" s="7"/>
      <c r="XDD53" s="7"/>
      <c r="XDE53" s="7"/>
      <c r="XDF53" s="7"/>
      <c r="XDG53" s="7"/>
      <c r="XDH53" s="7"/>
      <c r="XDI53" s="7"/>
      <c r="XDJ53" s="7"/>
      <c r="XDK53" s="7"/>
      <c r="XDL53" s="7"/>
      <c r="XDM53" s="7"/>
      <c r="XDN53" s="7"/>
      <c r="XDO53" s="7"/>
      <c r="XDP53" s="7"/>
      <c r="XDQ53" s="7"/>
      <c r="XDR53" s="7"/>
      <c r="XDS53" s="7"/>
      <c r="XDT53" s="7"/>
      <c r="XDU53" s="7"/>
      <c r="XDV53" s="7"/>
      <c r="XDW53" s="7"/>
      <c r="XDX53" s="7"/>
      <c r="XDY53" s="7"/>
      <c r="XDZ53" s="7"/>
      <c r="XEA53" s="7"/>
      <c r="XEB53" s="7"/>
      <c r="XEC53" s="7"/>
      <c r="XED53" s="7"/>
      <c r="XEE53" s="7"/>
      <c r="XEF53" s="7"/>
      <c r="XEG53" s="7"/>
      <c r="XEH53" s="7"/>
      <c r="XEI53" s="7"/>
      <c r="XEJ53" s="7"/>
      <c r="XEK53" s="7"/>
      <c r="XEL53" s="7"/>
      <c r="XEM53" s="7"/>
      <c r="XEN53" s="7"/>
      <c r="XEO53" s="7"/>
      <c r="XEP53" s="7"/>
      <c r="XEQ53" s="7"/>
      <c r="XER53" s="7"/>
      <c r="XES53" s="7"/>
      <c r="XET53" s="7"/>
      <c r="XEU53" s="7"/>
      <c r="XEV53" s="7"/>
    </row>
    <row r="54" spans="1:16376" ht="11.4" customHeight="1" x14ac:dyDescent="0.25">
      <c r="A54" s="176"/>
      <c r="B54" s="240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  <c r="AF54" s="7"/>
      <c r="AG54" s="7"/>
      <c r="AH54" s="7"/>
      <c r="AI54" s="7"/>
      <c r="AJ54" s="7"/>
      <c r="AK54" s="7"/>
      <c r="AL54" s="7"/>
      <c r="AM54" s="7"/>
      <c r="AN54" s="7"/>
      <c r="AO54" s="7"/>
      <c r="AP54" s="7"/>
      <c r="AQ54" s="7"/>
      <c r="AR54" s="7"/>
      <c r="AS54" s="7"/>
      <c r="AT54" s="7"/>
      <c r="AU54" s="7"/>
      <c r="AV54" s="7"/>
      <c r="AW54" s="7"/>
      <c r="AX54" s="7"/>
      <c r="AY54" s="7"/>
      <c r="AZ54" s="7"/>
      <c r="BA54" s="7"/>
      <c r="BB54" s="7"/>
      <c r="BC54" s="7"/>
      <c r="BD54" s="7"/>
      <c r="BE54" s="7"/>
      <c r="BF54" s="7"/>
      <c r="BG54" s="7"/>
      <c r="BH54" s="7"/>
      <c r="BI54" s="7"/>
      <c r="BJ54" s="7"/>
      <c r="BK54" s="7"/>
      <c r="BL54" s="7"/>
      <c r="BM54" s="7"/>
      <c r="BN54" s="7"/>
      <c r="BO54" s="7"/>
      <c r="BP54" s="7"/>
      <c r="BQ54" s="7"/>
      <c r="BR54" s="7"/>
      <c r="BS54" s="7"/>
      <c r="BT54" s="7"/>
      <c r="BU54" s="7"/>
      <c r="BV54" s="7"/>
      <c r="BW54" s="7"/>
      <c r="BX54" s="7"/>
      <c r="BY54" s="7"/>
      <c r="BZ54" s="7"/>
      <c r="CA54" s="7"/>
      <c r="CB54" s="7"/>
      <c r="CC54" s="7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  <c r="EE54" s="7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7"/>
      <c r="FM54" s="7"/>
      <c r="FN54" s="7"/>
      <c r="FO54" s="7"/>
      <c r="FP54" s="7"/>
      <c r="FQ54" s="7"/>
      <c r="FR54" s="7"/>
      <c r="FS54" s="7"/>
      <c r="FT54" s="7"/>
      <c r="FU54" s="7"/>
      <c r="FV54" s="7"/>
      <c r="FW54" s="7"/>
      <c r="FX54" s="7"/>
      <c r="FY54" s="7"/>
      <c r="FZ54" s="7"/>
      <c r="GA54" s="7"/>
      <c r="GB54" s="7"/>
      <c r="GC54" s="7"/>
      <c r="GD54" s="7"/>
      <c r="GE54" s="7"/>
      <c r="GF54" s="7"/>
      <c r="GG54" s="7"/>
      <c r="GH54" s="7"/>
      <c r="GI54" s="7"/>
      <c r="GJ54" s="7"/>
      <c r="GK54" s="7"/>
      <c r="GL54" s="7"/>
      <c r="GM54" s="7"/>
      <c r="GN54" s="7"/>
      <c r="GO54" s="7"/>
      <c r="GP54" s="7"/>
      <c r="GQ54" s="7"/>
      <c r="GR54" s="7"/>
      <c r="GS54" s="7"/>
      <c r="GT54" s="7"/>
      <c r="GU54" s="7"/>
      <c r="GV54" s="7"/>
      <c r="GW54" s="7"/>
      <c r="GX54" s="7"/>
      <c r="GY54" s="7"/>
      <c r="GZ54" s="7"/>
      <c r="HA54" s="7"/>
      <c r="HB54" s="7"/>
      <c r="HC54" s="7"/>
      <c r="HD54" s="7"/>
      <c r="HE54" s="7"/>
      <c r="HF54" s="7"/>
      <c r="HG54" s="7"/>
      <c r="HH54" s="7"/>
      <c r="HI54" s="7"/>
      <c r="HJ54" s="7"/>
      <c r="HK54" s="7"/>
      <c r="HL54" s="7"/>
      <c r="HM54" s="7"/>
      <c r="HN54" s="7"/>
      <c r="HO54" s="7"/>
      <c r="HP54" s="7"/>
      <c r="HQ54" s="7"/>
      <c r="HR54" s="7"/>
      <c r="HS54" s="7"/>
      <c r="HT54" s="7"/>
      <c r="HU54" s="7"/>
      <c r="HV54" s="7"/>
      <c r="HW54" s="7"/>
      <c r="HX54" s="7"/>
      <c r="HY54" s="7"/>
      <c r="HZ54" s="7"/>
      <c r="IA54" s="7"/>
      <c r="IB54" s="7"/>
      <c r="IC54" s="7"/>
      <c r="ID54" s="7"/>
      <c r="IE54" s="7"/>
      <c r="IF54" s="7"/>
      <c r="IG54" s="7"/>
      <c r="IH54" s="7"/>
      <c r="II54" s="7"/>
      <c r="IJ54" s="7"/>
      <c r="IK54" s="7"/>
      <c r="IL54" s="7"/>
      <c r="IM54" s="7"/>
      <c r="IN54" s="7"/>
      <c r="IO54" s="7"/>
      <c r="IP54" s="7"/>
      <c r="IQ54" s="7"/>
      <c r="IR54" s="7"/>
      <c r="IS54" s="7"/>
      <c r="IT54" s="7"/>
      <c r="IU54" s="7"/>
      <c r="IV54" s="7"/>
      <c r="IW54" s="7"/>
      <c r="IX54" s="7"/>
      <c r="IY54" s="7"/>
      <c r="IZ54" s="7"/>
      <c r="JA54" s="7"/>
      <c r="JB54" s="7"/>
      <c r="JC54" s="7"/>
      <c r="JD54" s="7"/>
      <c r="JE54" s="7"/>
      <c r="JF54" s="7"/>
      <c r="JG54" s="7"/>
      <c r="JH54" s="7"/>
      <c r="JI54" s="7"/>
      <c r="JJ54" s="7"/>
      <c r="JK54" s="7"/>
      <c r="JL54" s="7"/>
      <c r="JM54" s="7"/>
      <c r="JN54" s="7"/>
      <c r="JO54" s="7"/>
      <c r="JP54" s="7"/>
      <c r="JQ54" s="7"/>
      <c r="JR54" s="7"/>
      <c r="JS54" s="7"/>
      <c r="JT54" s="7"/>
      <c r="JU54" s="7"/>
      <c r="JV54" s="7"/>
      <c r="JW54" s="7"/>
      <c r="JX54" s="7"/>
      <c r="JY54" s="7"/>
      <c r="JZ54" s="7"/>
      <c r="KA54" s="7"/>
      <c r="KB54" s="7"/>
      <c r="KC54" s="7"/>
      <c r="KD54" s="7"/>
      <c r="KE54" s="7"/>
      <c r="KF54" s="7"/>
      <c r="KG54" s="7"/>
      <c r="KH54" s="7"/>
      <c r="KI54" s="7"/>
      <c r="KJ54" s="7"/>
      <c r="KK54" s="7"/>
      <c r="KL54" s="7"/>
      <c r="KM54" s="7"/>
      <c r="KN54" s="7"/>
      <c r="KO54" s="7"/>
      <c r="KP54" s="7"/>
      <c r="KQ54" s="7"/>
      <c r="KR54" s="7"/>
      <c r="KS54" s="7"/>
      <c r="KT54" s="7"/>
      <c r="KU54" s="7"/>
      <c r="KV54" s="7"/>
      <c r="KW54" s="7"/>
      <c r="KX54" s="7"/>
      <c r="KY54" s="7"/>
      <c r="KZ54" s="7"/>
      <c r="LA54" s="7"/>
      <c r="LB54" s="7"/>
      <c r="LC54" s="7"/>
      <c r="LD54" s="7"/>
      <c r="LE54" s="7"/>
      <c r="LF54" s="7"/>
      <c r="LG54" s="7"/>
      <c r="LH54" s="7"/>
      <c r="LI54" s="7"/>
      <c r="LJ54" s="7"/>
      <c r="LK54" s="7"/>
      <c r="LL54" s="7"/>
      <c r="LM54" s="7"/>
      <c r="LN54" s="7"/>
      <c r="LO54" s="7"/>
      <c r="LP54" s="7"/>
      <c r="LQ54" s="7"/>
      <c r="LR54" s="7"/>
      <c r="LS54" s="7"/>
      <c r="LT54" s="7"/>
      <c r="LU54" s="7"/>
      <c r="LV54" s="7"/>
      <c r="LW54" s="7"/>
      <c r="LX54" s="7"/>
      <c r="LY54" s="7"/>
      <c r="LZ54" s="7"/>
      <c r="MA54" s="7"/>
      <c r="MB54" s="7"/>
      <c r="MC54" s="7"/>
      <c r="MD54" s="7"/>
      <c r="ME54" s="7"/>
      <c r="MF54" s="7"/>
      <c r="MG54" s="7"/>
      <c r="MH54" s="7"/>
      <c r="MI54" s="7"/>
      <c r="MJ54" s="7"/>
      <c r="MK54" s="7"/>
      <c r="ML54" s="7"/>
      <c r="MM54" s="7"/>
      <c r="MN54" s="7"/>
      <c r="MO54" s="7"/>
      <c r="MP54" s="7"/>
      <c r="MQ54" s="7"/>
      <c r="MR54" s="7"/>
      <c r="MS54" s="7"/>
      <c r="MT54" s="7"/>
      <c r="MU54" s="7"/>
      <c r="MV54" s="7"/>
      <c r="MW54" s="7"/>
      <c r="MX54" s="7"/>
      <c r="MY54" s="7"/>
      <c r="MZ54" s="7"/>
      <c r="NA54" s="7"/>
      <c r="NB54" s="7"/>
      <c r="NC54" s="7"/>
      <c r="ND54" s="7"/>
      <c r="NE54" s="7"/>
      <c r="NF54" s="7"/>
      <c r="NG54" s="7"/>
      <c r="NH54" s="7"/>
      <c r="NI54" s="7"/>
      <c r="NJ54" s="7"/>
      <c r="NK54" s="7"/>
      <c r="NL54" s="7"/>
      <c r="NM54" s="7"/>
      <c r="NN54" s="7"/>
      <c r="NO54" s="7"/>
      <c r="NP54" s="7"/>
      <c r="NQ54" s="7"/>
      <c r="NR54" s="7"/>
      <c r="NS54" s="7"/>
      <c r="NT54" s="7"/>
      <c r="NU54" s="7"/>
      <c r="NV54" s="7"/>
      <c r="NW54" s="7"/>
      <c r="NX54" s="7"/>
      <c r="NY54" s="7"/>
      <c r="NZ54" s="7"/>
      <c r="OA54" s="7"/>
      <c r="OB54" s="7"/>
      <c r="OC54" s="7"/>
      <c r="OD54" s="7"/>
      <c r="OE54" s="7"/>
      <c r="OF54" s="7"/>
      <c r="OG54" s="7"/>
      <c r="OH54" s="7"/>
      <c r="OI54" s="7"/>
      <c r="OJ54" s="7"/>
      <c r="OK54" s="7"/>
      <c r="OL54" s="7"/>
      <c r="OM54" s="7"/>
      <c r="ON54" s="7"/>
      <c r="OO54" s="7"/>
      <c r="OP54" s="7"/>
      <c r="OQ54" s="7"/>
      <c r="OR54" s="7"/>
      <c r="OS54" s="7"/>
      <c r="OT54" s="7"/>
      <c r="OU54" s="7"/>
      <c r="OV54" s="7"/>
      <c r="OW54" s="7"/>
      <c r="OX54" s="7"/>
      <c r="OY54" s="7"/>
      <c r="OZ54" s="7"/>
      <c r="PA54" s="7"/>
      <c r="PB54" s="7"/>
      <c r="PC54" s="7"/>
      <c r="PD54" s="7"/>
      <c r="PE54" s="7"/>
      <c r="PF54" s="7"/>
      <c r="PG54" s="7"/>
      <c r="PH54" s="7"/>
      <c r="PI54" s="7"/>
      <c r="PJ54" s="7"/>
      <c r="PK54" s="7"/>
      <c r="PL54" s="7"/>
      <c r="PM54" s="7"/>
      <c r="PN54" s="7"/>
      <c r="PO54" s="7"/>
      <c r="PP54" s="7"/>
      <c r="PQ54" s="7"/>
      <c r="PR54" s="7"/>
      <c r="PS54" s="7"/>
      <c r="PT54" s="7"/>
      <c r="PU54" s="7"/>
      <c r="PV54" s="7"/>
      <c r="PW54" s="7"/>
      <c r="PX54" s="7"/>
      <c r="PY54" s="7"/>
      <c r="PZ54" s="7"/>
      <c r="QA54" s="7"/>
      <c r="QB54" s="7"/>
      <c r="QC54" s="7"/>
      <c r="QD54" s="7"/>
      <c r="QE54" s="7"/>
      <c r="QF54" s="7"/>
      <c r="QG54" s="7"/>
      <c r="QH54" s="7"/>
      <c r="QI54" s="7"/>
      <c r="QJ54" s="7"/>
      <c r="QK54" s="7"/>
      <c r="QL54" s="7"/>
      <c r="QM54" s="7"/>
      <c r="QN54" s="7"/>
      <c r="QO54" s="7"/>
      <c r="QP54" s="7"/>
      <c r="QQ54" s="7"/>
      <c r="QR54" s="7"/>
      <c r="QS54" s="7"/>
      <c r="QT54" s="7"/>
      <c r="QU54" s="7"/>
      <c r="QV54" s="7"/>
      <c r="QW54" s="7"/>
      <c r="QX54" s="7"/>
      <c r="QY54" s="7"/>
      <c r="QZ54" s="7"/>
      <c r="RA54" s="7"/>
      <c r="RB54" s="7"/>
      <c r="RC54" s="7"/>
      <c r="RD54" s="7"/>
      <c r="RE54" s="7"/>
      <c r="RF54" s="7"/>
      <c r="RG54" s="7"/>
      <c r="RH54" s="7"/>
      <c r="RI54" s="7"/>
      <c r="RJ54" s="7"/>
      <c r="RK54" s="7"/>
      <c r="RL54" s="7"/>
      <c r="RM54" s="7"/>
      <c r="RN54" s="7"/>
      <c r="RO54" s="7"/>
      <c r="RP54" s="7"/>
      <c r="RQ54" s="7"/>
      <c r="RR54" s="7"/>
      <c r="RS54" s="7"/>
      <c r="RT54" s="7"/>
      <c r="RU54" s="7"/>
      <c r="RV54" s="7"/>
      <c r="RW54" s="7"/>
      <c r="RX54" s="7"/>
      <c r="RY54" s="7"/>
      <c r="RZ54" s="7"/>
      <c r="SA54" s="7"/>
      <c r="SB54" s="7"/>
      <c r="SC54" s="7"/>
      <c r="SD54" s="7"/>
      <c r="SE54" s="7"/>
      <c r="SF54" s="7"/>
      <c r="SG54" s="7"/>
      <c r="SH54" s="7"/>
      <c r="SI54" s="7"/>
      <c r="SJ54" s="7"/>
      <c r="SK54" s="7"/>
      <c r="SL54" s="7"/>
      <c r="SM54" s="7"/>
      <c r="SN54" s="7"/>
      <c r="SO54" s="7"/>
      <c r="SP54" s="7"/>
      <c r="SQ54" s="7"/>
      <c r="SR54" s="7"/>
      <c r="SS54" s="7"/>
      <c r="ST54" s="7"/>
      <c r="SU54" s="7"/>
      <c r="SV54" s="7"/>
      <c r="SW54" s="7"/>
      <c r="SX54" s="7"/>
      <c r="SY54" s="7"/>
      <c r="SZ54" s="7"/>
      <c r="TA54" s="7"/>
      <c r="TB54" s="7"/>
      <c r="TC54" s="7"/>
      <c r="TD54" s="7"/>
      <c r="TE54" s="7"/>
      <c r="TF54" s="7"/>
      <c r="TG54" s="7"/>
      <c r="TH54" s="7"/>
      <c r="TI54" s="7"/>
      <c r="TJ54" s="7"/>
      <c r="TK54" s="7"/>
      <c r="TL54" s="7"/>
      <c r="TM54" s="7"/>
      <c r="TN54" s="7"/>
      <c r="TO54" s="7"/>
      <c r="TP54" s="7"/>
      <c r="TQ54" s="7"/>
      <c r="TR54" s="7"/>
      <c r="TS54" s="7"/>
      <c r="TT54" s="7"/>
      <c r="TU54" s="7"/>
      <c r="TV54" s="7"/>
      <c r="TW54" s="7"/>
      <c r="TX54" s="7"/>
      <c r="TY54" s="7"/>
      <c r="TZ54" s="7"/>
      <c r="UA54" s="7"/>
      <c r="UB54" s="7"/>
      <c r="UC54" s="7"/>
      <c r="UD54" s="7"/>
      <c r="UE54" s="7"/>
      <c r="UF54" s="7"/>
      <c r="UG54" s="7"/>
      <c r="UH54" s="7"/>
      <c r="UI54" s="7"/>
      <c r="UJ54" s="7"/>
      <c r="UK54" s="7"/>
      <c r="UL54" s="7"/>
      <c r="UM54" s="7"/>
      <c r="UN54" s="7"/>
      <c r="UO54" s="7"/>
      <c r="UP54" s="7"/>
      <c r="UQ54" s="7"/>
      <c r="UR54" s="7"/>
      <c r="US54" s="7"/>
      <c r="UT54" s="7"/>
      <c r="UU54" s="7"/>
      <c r="UV54" s="7"/>
      <c r="UW54" s="7"/>
      <c r="UX54" s="7"/>
      <c r="UY54" s="7"/>
      <c r="UZ54" s="7"/>
      <c r="VA54" s="7"/>
      <c r="VB54" s="7"/>
      <c r="VC54" s="7"/>
      <c r="VD54" s="7"/>
      <c r="VE54" s="7"/>
      <c r="VF54" s="7"/>
      <c r="VG54" s="7"/>
      <c r="VH54" s="7"/>
      <c r="VI54" s="7"/>
      <c r="VJ54" s="7"/>
      <c r="VK54" s="7"/>
      <c r="VL54" s="7"/>
      <c r="VM54" s="7"/>
      <c r="VN54" s="7"/>
      <c r="VO54" s="7"/>
      <c r="VP54" s="7"/>
      <c r="VQ54" s="7"/>
      <c r="VR54" s="7"/>
      <c r="VS54" s="7"/>
      <c r="VT54" s="7"/>
      <c r="VU54" s="7"/>
      <c r="VV54" s="7"/>
      <c r="VW54" s="7"/>
      <c r="VX54" s="7"/>
      <c r="VY54" s="7"/>
      <c r="VZ54" s="7"/>
      <c r="WA54" s="7"/>
      <c r="WB54" s="7"/>
      <c r="WC54" s="7"/>
      <c r="WD54" s="7"/>
      <c r="WE54" s="7"/>
      <c r="WF54" s="7"/>
      <c r="WG54" s="7"/>
      <c r="WH54" s="7"/>
      <c r="WI54" s="7"/>
      <c r="WJ54" s="7"/>
      <c r="WK54" s="7"/>
      <c r="WL54" s="7"/>
      <c r="WM54" s="7"/>
      <c r="WN54" s="7"/>
      <c r="WO54" s="7"/>
      <c r="WP54" s="7"/>
      <c r="WQ54" s="7"/>
      <c r="WR54" s="7"/>
      <c r="WS54" s="7"/>
      <c r="WT54" s="7"/>
      <c r="WU54" s="7"/>
      <c r="WV54" s="7"/>
      <c r="WW54" s="7"/>
      <c r="WX54" s="7"/>
      <c r="WY54" s="7"/>
      <c r="WZ54" s="7"/>
      <c r="XA54" s="7"/>
      <c r="XB54" s="7"/>
      <c r="XC54" s="7"/>
      <c r="XD54" s="7"/>
      <c r="XE54" s="7"/>
      <c r="XF54" s="7"/>
      <c r="XG54" s="7"/>
      <c r="XH54" s="7"/>
      <c r="XI54" s="7"/>
      <c r="XJ54" s="7"/>
      <c r="XK54" s="7"/>
      <c r="XL54" s="7"/>
      <c r="XM54" s="7"/>
      <c r="XN54" s="7"/>
      <c r="XO54" s="7"/>
      <c r="XP54" s="7"/>
      <c r="XQ54" s="7"/>
      <c r="XR54" s="7"/>
      <c r="XS54" s="7"/>
      <c r="XT54" s="7"/>
      <c r="XU54" s="7"/>
      <c r="XV54" s="7"/>
      <c r="XW54" s="7"/>
      <c r="XX54" s="7"/>
      <c r="XY54" s="7"/>
      <c r="XZ54" s="7"/>
      <c r="YA54" s="7"/>
      <c r="YB54" s="7"/>
      <c r="YC54" s="7"/>
      <c r="YD54" s="7"/>
      <c r="YE54" s="7"/>
      <c r="YF54" s="7"/>
      <c r="YG54" s="7"/>
      <c r="YH54" s="7"/>
      <c r="YI54" s="7"/>
      <c r="YJ54" s="7"/>
      <c r="YK54" s="7"/>
      <c r="YL54" s="7"/>
      <c r="YM54" s="7"/>
      <c r="YN54" s="7"/>
      <c r="YO54" s="7"/>
      <c r="YP54" s="7"/>
      <c r="YQ54" s="7"/>
      <c r="YR54" s="7"/>
      <c r="YS54" s="7"/>
      <c r="YT54" s="7"/>
      <c r="YU54" s="7"/>
      <c r="YV54" s="7"/>
      <c r="YW54" s="7"/>
      <c r="YX54" s="7"/>
      <c r="YY54" s="7"/>
      <c r="YZ54" s="7"/>
      <c r="ZA54" s="7"/>
      <c r="ZB54" s="7"/>
      <c r="ZC54" s="7"/>
      <c r="ZD54" s="7"/>
      <c r="ZE54" s="7"/>
      <c r="ZF54" s="7"/>
      <c r="ZG54" s="7"/>
      <c r="ZH54" s="7"/>
      <c r="ZI54" s="7"/>
      <c r="ZJ54" s="7"/>
      <c r="ZK54" s="7"/>
      <c r="ZL54" s="7"/>
      <c r="ZM54" s="7"/>
      <c r="ZN54" s="7"/>
      <c r="ZO54" s="7"/>
      <c r="ZP54" s="7"/>
      <c r="ZQ54" s="7"/>
      <c r="ZR54" s="7"/>
      <c r="ZS54" s="7"/>
      <c r="ZT54" s="7"/>
      <c r="ZU54" s="7"/>
      <c r="ZV54" s="7"/>
      <c r="ZW54" s="7"/>
      <c r="ZX54" s="7"/>
      <c r="ZY54" s="7"/>
      <c r="ZZ54" s="7"/>
      <c r="AAA54" s="7"/>
      <c r="AAB54" s="7"/>
      <c r="AAC54" s="7"/>
      <c r="AAD54" s="7"/>
      <c r="AAE54" s="7"/>
      <c r="AAF54" s="7"/>
      <c r="AAG54" s="7"/>
      <c r="AAH54" s="7"/>
      <c r="AAI54" s="7"/>
      <c r="AAJ54" s="7"/>
      <c r="AAK54" s="7"/>
      <c r="AAL54" s="7"/>
      <c r="AAM54" s="7"/>
      <c r="AAN54" s="7"/>
      <c r="AAO54" s="7"/>
      <c r="AAP54" s="7"/>
      <c r="AAQ54" s="7"/>
      <c r="AAR54" s="7"/>
      <c r="AAS54" s="7"/>
      <c r="AAT54" s="7"/>
      <c r="AAU54" s="7"/>
      <c r="AAV54" s="7"/>
      <c r="AAW54" s="7"/>
      <c r="AAX54" s="7"/>
      <c r="AAY54" s="7"/>
      <c r="AAZ54" s="7"/>
      <c r="ABA54" s="7"/>
      <c r="ABB54" s="7"/>
      <c r="ABC54" s="7"/>
      <c r="ABD54" s="7"/>
      <c r="ABE54" s="7"/>
      <c r="ABF54" s="7"/>
      <c r="ABG54" s="7"/>
      <c r="ABH54" s="7"/>
      <c r="ABI54" s="7"/>
      <c r="ABJ54" s="7"/>
      <c r="ABK54" s="7"/>
      <c r="ABL54" s="7"/>
      <c r="ABM54" s="7"/>
      <c r="ABN54" s="7"/>
      <c r="ABO54" s="7"/>
      <c r="ABP54" s="7"/>
      <c r="ABQ54" s="7"/>
      <c r="ABR54" s="7"/>
      <c r="ABS54" s="7"/>
      <c r="ABT54" s="7"/>
      <c r="ABU54" s="7"/>
      <c r="ABV54" s="7"/>
      <c r="ABW54" s="7"/>
      <c r="ABX54" s="7"/>
      <c r="ABY54" s="7"/>
      <c r="ABZ54" s="7"/>
      <c r="ACA54" s="7"/>
      <c r="ACB54" s="7"/>
      <c r="ACC54" s="7"/>
      <c r="ACD54" s="7"/>
      <c r="ACE54" s="7"/>
      <c r="ACF54" s="7"/>
      <c r="ACG54" s="7"/>
      <c r="ACH54" s="7"/>
      <c r="ACI54" s="7"/>
      <c r="ACJ54" s="7"/>
      <c r="ACK54" s="7"/>
      <c r="ACL54" s="7"/>
      <c r="ACM54" s="7"/>
      <c r="ACN54" s="7"/>
      <c r="ACO54" s="7"/>
      <c r="ACP54" s="7"/>
      <c r="ACQ54" s="7"/>
      <c r="ACR54" s="7"/>
      <c r="ACS54" s="7"/>
      <c r="ACT54" s="7"/>
      <c r="ACU54" s="7"/>
      <c r="ACV54" s="7"/>
      <c r="ACW54" s="7"/>
      <c r="ACX54" s="7"/>
      <c r="ACY54" s="7"/>
      <c r="ACZ54" s="7"/>
      <c r="ADA54" s="7"/>
      <c r="ADB54" s="7"/>
      <c r="ADC54" s="7"/>
      <c r="ADD54" s="7"/>
      <c r="ADE54" s="7"/>
      <c r="ADF54" s="7"/>
      <c r="ADG54" s="7"/>
      <c r="ADH54" s="7"/>
      <c r="ADI54" s="7"/>
      <c r="ADJ54" s="7"/>
      <c r="ADK54" s="7"/>
      <c r="ADL54" s="7"/>
      <c r="ADM54" s="7"/>
      <c r="ADN54" s="7"/>
      <c r="ADO54" s="7"/>
      <c r="ADP54" s="7"/>
      <c r="ADQ54" s="7"/>
      <c r="ADR54" s="7"/>
      <c r="ADS54" s="7"/>
      <c r="ADT54" s="7"/>
      <c r="ADU54" s="7"/>
      <c r="ADV54" s="7"/>
      <c r="ADW54" s="7"/>
      <c r="ADX54" s="7"/>
      <c r="ADY54" s="7"/>
      <c r="ADZ54" s="7"/>
      <c r="AEA54" s="7"/>
      <c r="AEB54" s="7"/>
      <c r="AEC54" s="7"/>
      <c r="AED54" s="7"/>
      <c r="AEE54" s="7"/>
      <c r="AEF54" s="7"/>
      <c r="AEG54" s="7"/>
      <c r="AEH54" s="7"/>
      <c r="AEI54" s="7"/>
      <c r="AEJ54" s="7"/>
      <c r="AEK54" s="7"/>
      <c r="AEL54" s="7"/>
      <c r="AEM54" s="7"/>
      <c r="AEN54" s="7"/>
      <c r="AEO54" s="7"/>
      <c r="AEP54" s="7"/>
      <c r="AEQ54" s="7"/>
      <c r="AER54" s="7"/>
      <c r="AES54" s="7"/>
      <c r="AET54" s="7"/>
      <c r="AEU54" s="7"/>
      <c r="AEV54" s="7"/>
      <c r="AEW54" s="7"/>
      <c r="AEX54" s="7"/>
      <c r="AEY54" s="7"/>
      <c r="AEZ54" s="7"/>
      <c r="AFA54" s="7"/>
      <c r="AFB54" s="7"/>
      <c r="AFC54" s="7"/>
      <c r="AFD54" s="7"/>
      <c r="AFE54" s="7"/>
      <c r="AFF54" s="7"/>
      <c r="AFG54" s="7"/>
      <c r="AFH54" s="7"/>
      <c r="AFI54" s="7"/>
      <c r="AFJ54" s="7"/>
      <c r="AFK54" s="7"/>
      <c r="AFL54" s="7"/>
      <c r="AFM54" s="7"/>
      <c r="AFN54" s="7"/>
      <c r="AFO54" s="7"/>
      <c r="AFP54" s="7"/>
      <c r="AFQ54" s="7"/>
      <c r="AFR54" s="7"/>
      <c r="AFS54" s="7"/>
      <c r="AFT54" s="7"/>
      <c r="AFU54" s="7"/>
      <c r="AFV54" s="7"/>
      <c r="AFW54" s="7"/>
      <c r="AFX54" s="7"/>
      <c r="AFY54" s="7"/>
      <c r="AFZ54" s="7"/>
      <c r="AGA54" s="7"/>
      <c r="AGB54" s="7"/>
      <c r="AGC54" s="7"/>
      <c r="AGD54" s="7"/>
      <c r="AGE54" s="7"/>
      <c r="AGF54" s="7"/>
      <c r="AGG54" s="7"/>
      <c r="AGH54" s="7"/>
      <c r="AGI54" s="7"/>
      <c r="AGJ54" s="7"/>
      <c r="AGK54" s="7"/>
      <c r="AGL54" s="7"/>
      <c r="AGM54" s="7"/>
      <c r="AGN54" s="7"/>
      <c r="AGO54" s="7"/>
      <c r="AGP54" s="7"/>
      <c r="AGQ54" s="7"/>
      <c r="AGR54" s="7"/>
      <c r="AGS54" s="7"/>
      <c r="AGT54" s="7"/>
      <c r="AGU54" s="7"/>
      <c r="AGV54" s="7"/>
      <c r="AGW54" s="7"/>
      <c r="AGX54" s="7"/>
      <c r="AGY54" s="7"/>
      <c r="AGZ54" s="7"/>
      <c r="AHA54" s="7"/>
      <c r="AHB54" s="7"/>
      <c r="AHC54" s="7"/>
      <c r="AHD54" s="7"/>
      <c r="AHE54" s="7"/>
      <c r="AHF54" s="7"/>
      <c r="AHG54" s="7"/>
      <c r="AHH54" s="7"/>
      <c r="AHI54" s="7"/>
      <c r="AHJ54" s="7"/>
      <c r="AHK54" s="7"/>
      <c r="AHL54" s="7"/>
      <c r="AHM54" s="7"/>
      <c r="AHN54" s="7"/>
      <c r="AHO54" s="7"/>
      <c r="AHP54" s="7"/>
      <c r="AHQ54" s="7"/>
      <c r="AHR54" s="7"/>
      <c r="AHS54" s="7"/>
      <c r="AHT54" s="7"/>
      <c r="AHU54" s="7"/>
      <c r="AHV54" s="7"/>
      <c r="AHW54" s="7"/>
      <c r="AHX54" s="7"/>
      <c r="AHY54" s="7"/>
      <c r="AHZ54" s="7"/>
      <c r="AIA54" s="7"/>
      <c r="AIB54" s="7"/>
      <c r="AIC54" s="7"/>
      <c r="AID54" s="7"/>
      <c r="AIE54" s="7"/>
      <c r="AIF54" s="7"/>
      <c r="AIG54" s="7"/>
      <c r="AIH54" s="7"/>
      <c r="AII54" s="7"/>
      <c r="AIJ54" s="7"/>
      <c r="AIK54" s="7"/>
      <c r="AIL54" s="7"/>
      <c r="AIM54" s="7"/>
      <c r="AIN54" s="7"/>
      <c r="AIO54" s="7"/>
      <c r="AIP54" s="7"/>
      <c r="AIQ54" s="7"/>
      <c r="AIR54" s="7"/>
      <c r="AIS54" s="7"/>
      <c r="AIT54" s="7"/>
      <c r="AIU54" s="7"/>
      <c r="AIV54" s="7"/>
      <c r="AIW54" s="7"/>
      <c r="AIX54" s="7"/>
      <c r="AIY54" s="7"/>
      <c r="AIZ54" s="7"/>
      <c r="AJA54" s="7"/>
      <c r="AJB54" s="7"/>
      <c r="AJC54" s="7"/>
      <c r="AJD54" s="7"/>
      <c r="AJE54" s="7"/>
      <c r="AJF54" s="7"/>
      <c r="AJG54" s="7"/>
      <c r="AJH54" s="7"/>
      <c r="AJI54" s="7"/>
      <c r="AJJ54" s="7"/>
      <c r="AJK54" s="7"/>
      <c r="AJL54" s="7"/>
      <c r="AJM54" s="7"/>
      <c r="AJN54" s="7"/>
      <c r="AJO54" s="7"/>
      <c r="AJP54" s="7"/>
      <c r="AJQ54" s="7"/>
      <c r="AJR54" s="7"/>
      <c r="AJS54" s="7"/>
      <c r="AJT54" s="7"/>
      <c r="AJU54" s="7"/>
      <c r="AJV54" s="7"/>
      <c r="AJW54" s="7"/>
      <c r="AJX54" s="7"/>
      <c r="AJY54" s="7"/>
      <c r="AJZ54" s="7"/>
      <c r="AKA54" s="7"/>
      <c r="AKB54" s="7"/>
      <c r="AKC54" s="7"/>
      <c r="AKD54" s="7"/>
      <c r="AKE54" s="7"/>
      <c r="AKF54" s="7"/>
      <c r="AKG54" s="7"/>
      <c r="AKH54" s="7"/>
      <c r="AKI54" s="7"/>
      <c r="AKJ54" s="7"/>
      <c r="AKK54" s="7"/>
      <c r="AKL54" s="7"/>
      <c r="AKM54" s="7"/>
      <c r="AKN54" s="7"/>
      <c r="AKO54" s="7"/>
      <c r="AKP54" s="7"/>
      <c r="AKQ54" s="7"/>
      <c r="AKR54" s="7"/>
      <c r="AKS54" s="7"/>
      <c r="AKT54" s="7"/>
      <c r="AKU54" s="7"/>
      <c r="AKV54" s="7"/>
      <c r="AKW54" s="7"/>
      <c r="AKX54" s="7"/>
      <c r="AKY54" s="7"/>
      <c r="AKZ54" s="7"/>
      <c r="ALA54" s="7"/>
      <c r="ALB54" s="7"/>
      <c r="ALC54" s="7"/>
      <c r="ALD54" s="7"/>
      <c r="ALE54" s="7"/>
      <c r="ALF54" s="7"/>
      <c r="ALG54" s="7"/>
      <c r="ALH54" s="7"/>
      <c r="ALI54" s="7"/>
      <c r="ALJ54" s="7"/>
      <c r="ALK54" s="7"/>
      <c r="ALL54" s="7"/>
      <c r="ALM54" s="7"/>
      <c r="ALN54" s="7"/>
      <c r="ALO54" s="7"/>
      <c r="ALP54" s="7"/>
      <c r="ALQ54" s="7"/>
      <c r="ALR54" s="7"/>
      <c r="ALS54" s="7"/>
      <c r="ALT54" s="7"/>
      <c r="ALU54" s="7"/>
      <c r="ALV54" s="7"/>
      <c r="ALW54" s="7"/>
      <c r="ALX54" s="7"/>
      <c r="ALY54" s="7"/>
      <c r="ALZ54" s="7"/>
      <c r="AMA54" s="7"/>
      <c r="AMB54" s="7"/>
      <c r="AMC54" s="7"/>
      <c r="AMD54" s="7"/>
      <c r="AME54" s="7"/>
      <c r="AMF54" s="7"/>
      <c r="AMG54" s="7"/>
      <c r="AMH54" s="7"/>
      <c r="AMI54" s="7"/>
      <c r="AMJ54" s="7"/>
      <c r="AMK54" s="7"/>
      <c r="AML54" s="7"/>
      <c r="AMM54" s="7"/>
      <c r="AMN54" s="7"/>
      <c r="AMO54" s="7"/>
      <c r="AMP54" s="7"/>
      <c r="AMQ54" s="7"/>
      <c r="AMR54" s="7"/>
      <c r="AMS54" s="7"/>
      <c r="AMT54" s="7"/>
      <c r="AMU54" s="7"/>
      <c r="AMV54" s="7"/>
      <c r="AMW54" s="7"/>
      <c r="AMX54" s="7"/>
      <c r="AMY54" s="7"/>
      <c r="AMZ54" s="7"/>
      <c r="ANA54" s="7"/>
      <c r="ANB54" s="7"/>
      <c r="ANC54" s="7"/>
      <c r="AND54" s="7"/>
      <c r="ANE54" s="7"/>
      <c r="ANF54" s="7"/>
      <c r="ANG54" s="7"/>
      <c r="ANH54" s="7"/>
      <c r="ANI54" s="7"/>
      <c r="ANJ54" s="7"/>
      <c r="ANK54" s="7"/>
      <c r="ANL54" s="7"/>
      <c r="ANM54" s="7"/>
      <c r="ANN54" s="7"/>
      <c r="ANO54" s="7"/>
      <c r="ANP54" s="7"/>
      <c r="ANQ54" s="7"/>
      <c r="ANR54" s="7"/>
      <c r="ANS54" s="7"/>
      <c r="ANT54" s="7"/>
      <c r="ANU54" s="7"/>
      <c r="ANV54" s="7"/>
      <c r="ANW54" s="7"/>
      <c r="ANX54" s="7"/>
      <c r="ANY54" s="7"/>
      <c r="ANZ54" s="7"/>
      <c r="AOA54" s="7"/>
      <c r="AOB54" s="7"/>
      <c r="AOC54" s="7"/>
      <c r="AOD54" s="7"/>
      <c r="AOE54" s="7"/>
      <c r="AOF54" s="7"/>
      <c r="AOG54" s="7"/>
      <c r="AOH54" s="7"/>
      <c r="AOI54" s="7"/>
      <c r="AOJ54" s="7"/>
      <c r="AOK54" s="7"/>
      <c r="AOL54" s="7"/>
      <c r="AOM54" s="7"/>
      <c r="AON54" s="7"/>
      <c r="AOO54" s="7"/>
      <c r="AOP54" s="7"/>
      <c r="AOQ54" s="7"/>
      <c r="AOR54" s="7"/>
      <c r="AOS54" s="7"/>
      <c r="AOT54" s="7"/>
      <c r="AOU54" s="7"/>
      <c r="AOV54" s="7"/>
      <c r="AOW54" s="7"/>
      <c r="AOX54" s="7"/>
      <c r="AOY54" s="7"/>
      <c r="AOZ54" s="7"/>
      <c r="APA54" s="7"/>
      <c r="APB54" s="7"/>
      <c r="APC54" s="7"/>
      <c r="APD54" s="7"/>
      <c r="APE54" s="7"/>
      <c r="APF54" s="7"/>
      <c r="APG54" s="7"/>
      <c r="APH54" s="7"/>
      <c r="API54" s="7"/>
      <c r="APJ54" s="7"/>
      <c r="APK54" s="7"/>
      <c r="APL54" s="7"/>
      <c r="APM54" s="7"/>
      <c r="APN54" s="7"/>
      <c r="APO54" s="7"/>
      <c r="APP54" s="7"/>
      <c r="APQ54" s="7"/>
      <c r="APR54" s="7"/>
      <c r="APS54" s="7"/>
      <c r="APT54" s="7"/>
      <c r="APU54" s="7"/>
      <c r="APV54" s="7"/>
      <c r="APW54" s="7"/>
      <c r="APX54" s="7"/>
      <c r="APY54" s="7"/>
      <c r="APZ54" s="7"/>
      <c r="AQA54" s="7"/>
      <c r="AQB54" s="7"/>
      <c r="AQC54" s="7"/>
      <c r="AQD54" s="7"/>
      <c r="AQE54" s="7"/>
      <c r="AQF54" s="7"/>
      <c r="AQG54" s="7"/>
      <c r="AQH54" s="7"/>
      <c r="AQI54" s="7"/>
      <c r="AQJ54" s="7"/>
      <c r="AQK54" s="7"/>
      <c r="AQL54" s="7"/>
      <c r="AQM54" s="7"/>
      <c r="AQN54" s="7"/>
      <c r="AQO54" s="7"/>
      <c r="AQP54" s="7"/>
      <c r="AQQ54" s="7"/>
      <c r="AQR54" s="7"/>
      <c r="AQS54" s="7"/>
      <c r="AQT54" s="7"/>
      <c r="AQU54" s="7"/>
      <c r="AQV54" s="7"/>
      <c r="AQW54" s="7"/>
      <c r="AQX54" s="7"/>
      <c r="AQY54" s="7"/>
      <c r="AQZ54" s="7"/>
      <c r="ARA54" s="7"/>
      <c r="ARB54" s="7"/>
      <c r="ARC54" s="7"/>
      <c r="ARD54" s="7"/>
      <c r="ARE54" s="7"/>
      <c r="ARF54" s="7"/>
      <c r="ARG54" s="7"/>
      <c r="ARH54" s="7"/>
      <c r="ARI54" s="7"/>
      <c r="ARJ54" s="7"/>
      <c r="ARK54" s="7"/>
      <c r="ARL54" s="7"/>
      <c r="ARM54" s="7"/>
      <c r="ARN54" s="7"/>
      <c r="ARO54" s="7"/>
      <c r="ARP54" s="7"/>
      <c r="ARQ54" s="7"/>
      <c r="ARR54" s="7"/>
      <c r="ARS54" s="7"/>
      <c r="ART54" s="7"/>
      <c r="ARU54" s="7"/>
      <c r="ARV54" s="7"/>
      <c r="ARW54" s="7"/>
      <c r="ARX54" s="7"/>
      <c r="ARY54" s="7"/>
      <c r="ARZ54" s="7"/>
      <c r="ASA54" s="7"/>
      <c r="ASB54" s="7"/>
      <c r="ASC54" s="7"/>
      <c r="ASD54" s="7"/>
      <c r="ASE54" s="7"/>
      <c r="ASF54" s="7"/>
      <c r="ASG54" s="7"/>
      <c r="ASH54" s="7"/>
      <c r="ASI54" s="7"/>
      <c r="ASJ54" s="7"/>
      <c r="ASK54" s="7"/>
      <c r="ASL54" s="7"/>
      <c r="ASM54" s="7"/>
      <c r="ASN54" s="7"/>
      <c r="ASO54" s="7"/>
      <c r="ASP54" s="7"/>
      <c r="ASQ54" s="7"/>
      <c r="ASR54" s="7"/>
      <c r="ASS54" s="7"/>
      <c r="AST54" s="7"/>
      <c r="ASU54" s="7"/>
      <c r="ASV54" s="7"/>
      <c r="ASW54" s="7"/>
      <c r="ASX54" s="7"/>
      <c r="ASY54" s="7"/>
      <c r="ASZ54" s="7"/>
      <c r="ATA54" s="7"/>
      <c r="ATB54" s="7"/>
      <c r="ATC54" s="7"/>
      <c r="ATD54" s="7"/>
      <c r="ATE54" s="7"/>
      <c r="ATF54" s="7"/>
      <c r="ATG54" s="7"/>
      <c r="ATH54" s="7"/>
      <c r="ATI54" s="7"/>
      <c r="ATJ54" s="7"/>
      <c r="ATK54" s="7"/>
      <c r="ATL54" s="7"/>
      <c r="ATM54" s="7"/>
      <c r="ATN54" s="7"/>
      <c r="ATO54" s="7"/>
      <c r="ATP54" s="7"/>
      <c r="ATQ54" s="7"/>
      <c r="ATR54" s="7"/>
      <c r="ATS54" s="7"/>
      <c r="ATT54" s="7"/>
      <c r="ATU54" s="7"/>
      <c r="ATV54" s="7"/>
      <c r="ATW54" s="7"/>
      <c r="ATX54" s="7"/>
      <c r="ATY54" s="7"/>
      <c r="ATZ54" s="7"/>
      <c r="AUA54" s="7"/>
      <c r="AUB54" s="7"/>
      <c r="AUC54" s="7"/>
      <c r="AUD54" s="7"/>
      <c r="AUE54" s="7"/>
      <c r="AUF54" s="7"/>
      <c r="AUG54" s="7"/>
      <c r="AUH54" s="7"/>
      <c r="AUI54" s="7"/>
      <c r="AUJ54" s="7"/>
      <c r="AUK54" s="7"/>
      <c r="AUL54" s="7"/>
      <c r="AUM54" s="7"/>
      <c r="AUN54" s="7"/>
      <c r="AUO54" s="7"/>
      <c r="AUP54" s="7"/>
      <c r="AUQ54" s="7"/>
      <c r="AUR54" s="7"/>
      <c r="AUS54" s="7"/>
      <c r="AUT54" s="7"/>
      <c r="AUU54" s="7"/>
      <c r="AUV54" s="7"/>
      <c r="AUW54" s="7"/>
      <c r="AUX54" s="7"/>
      <c r="AUY54" s="7"/>
      <c r="AUZ54" s="7"/>
      <c r="AVA54" s="7"/>
      <c r="AVB54" s="7"/>
      <c r="AVC54" s="7"/>
      <c r="AVD54" s="7"/>
      <c r="AVE54" s="7"/>
      <c r="AVF54" s="7"/>
      <c r="AVG54" s="7"/>
      <c r="AVH54" s="7"/>
      <c r="AVI54" s="7"/>
      <c r="AVJ54" s="7"/>
      <c r="AVK54" s="7"/>
      <c r="AVL54" s="7"/>
      <c r="AVM54" s="7"/>
      <c r="AVN54" s="7"/>
      <c r="AVO54" s="7"/>
      <c r="AVP54" s="7"/>
      <c r="AVQ54" s="7"/>
      <c r="AVR54" s="7"/>
      <c r="AVS54" s="7"/>
      <c r="AVT54" s="7"/>
      <c r="AVU54" s="7"/>
      <c r="AVV54" s="7"/>
      <c r="AVW54" s="7"/>
      <c r="AVX54" s="7"/>
      <c r="AVY54" s="7"/>
      <c r="AVZ54" s="7"/>
      <c r="AWA54" s="7"/>
      <c r="AWB54" s="7"/>
      <c r="AWC54" s="7"/>
      <c r="AWD54" s="7"/>
      <c r="AWE54" s="7"/>
      <c r="AWF54" s="7"/>
      <c r="AWG54" s="7"/>
      <c r="AWH54" s="7"/>
      <c r="AWI54" s="7"/>
      <c r="AWJ54" s="7"/>
      <c r="AWK54" s="7"/>
      <c r="AWL54" s="7"/>
      <c r="AWM54" s="7"/>
      <c r="AWN54" s="7"/>
      <c r="AWO54" s="7"/>
      <c r="AWP54" s="7"/>
      <c r="AWQ54" s="7"/>
      <c r="AWR54" s="7"/>
      <c r="AWS54" s="7"/>
      <c r="AWT54" s="7"/>
      <c r="AWU54" s="7"/>
      <c r="AWV54" s="7"/>
      <c r="AWW54" s="7"/>
      <c r="AWX54" s="7"/>
      <c r="AWY54" s="7"/>
      <c r="AWZ54" s="7"/>
      <c r="AXA54" s="7"/>
      <c r="AXB54" s="7"/>
      <c r="AXC54" s="7"/>
      <c r="AXD54" s="7"/>
      <c r="AXE54" s="7"/>
      <c r="AXF54" s="7"/>
      <c r="AXG54" s="7"/>
      <c r="AXH54" s="7"/>
      <c r="AXI54" s="7"/>
      <c r="AXJ54" s="7"/>
      <c r="AXK54" s="7"/>
      <c r="AXL54" s="7"/>
      <c r="AXM54" s="7"/>
      <c r="AXN54" s="7"/>
      <c r="AXO54" s="7"/>
      <c r="AXP54" s="7"/>
      <c r="AXQ54" s="7"/>
      <c r="AXR54" s="7"/>
      <c r="AXS54" s="7"/>
      <c r="AXT54" s="7"/>
      <c r="AXU54" s="7"/>
      <c r="AXV54" s="7"/>
      <c r="AXW54" s="7"/>
      <c r="AXX54" s="7"/>
      <c r="AXY54" s="7"/>
      <c r="AXZ54" s="7"/>
      <c r="AYA54" s="7"/>
      <c r="AYB54" s="7"/>
      <c r="AYC54" s="7"/>
      <c r="AYD54" s="7"/>
      <c r="AYE54" s="7"/>
      <c r="AYF54" s="7"/>
      <c r="AYG54" s="7"/>
      <c r="AYH54" s="7"/>
      <c r="AYI54" s="7"/>
      <c r="AYJ54" s="7"/>
      <c r="AYK54" s="7"/>
      <c r="AYL54" s="7"/>
      <c r="AYM54" s="7"/>
      <c r="AYN54" s="7"/>
      <c r="AYO54" s="7"/>
      <c r="AYP54" s="7"/>
      <c r="AYQ54" s="7"/>
      <c r="AYR54" s="7"/>
      <c r="AYS54" s="7"/>
      <c r="AYT54" s="7"/>
      <c r="AYU54" s="7"/>
      <c r="AYV54" s="7"/>
      <c r="AYW54" s="7"/>
      <c r="AYX54" s="7"/>
      <c r="AYY54" s="7"/>
      <c r="AYZ54" s="7"/>
      <c r="AZA54" s="7"/>
      <c r="AZB54" s="7"/>
      <c r="AZC54" s="7"/>
      <c r="AZD54" s="7"/>
      <c r="AZE54" s="7"/>
      <c r="AZF54" s="7"/>
      <c r="AZG54" s="7"/>
      <c r="AZH54" s="7"/>
      <c r="AZI54" s="7"/>
      <c r="AZJ54" s="7"/>
      <c r="AZK54" s="7"/>
      <c r="AZL54" s="7"/>
      <c r="AZM54" s="7"/>
      <c r="AZN54" s="7"/>
      <c r="AZO54" s="7"/>
      <c r="AZP54" s="7"/>
      <c r="AZQ54" s="7"/>
      <c r="AZR54" s="7"/>
      <c r="AZS54" s="7"/>
      <c r="AZT54" s="7"/>
      <c r="AZU54" s="7"/>
      <c r="AZV54" s="7"/>
      <c r="AZW54" s="7"/>
      <c r="AZX54" s="7"/>
      <c r="AZY54" s="7"/>
      <c r="AZZ54" s="7"/>
      <c r="BAA54" s="7"/>
      <c r="BAB54" s="7"/>
      <c r="BAC54" s="7"/>
      <c r="BAD54" s="7"/>
      <c r="BAE54" s="7"/>
      <c r="BAF54" s="7"/>
      <c r="BAG54" s="7"/>
      <c r="BAH54" s="7"/>
      <c r="BAI54" s="7"/>
      <c r="BAJ54" s="7"/>
      <c r="BAK54" s="7"/>
      <c r="BAL54" s="7"/>
      <c r="BAM54" s="7"/>
      <c r="BAN54" s="7"/>
      <c r="BAO54" s="7"/>
      <c r="BAP54" s="7"/>
      <c r="BAQ54" s="7"/>
      <c r="BAR54" s="7"/>
      <c r="BAS54" s="7"/>
      <c r="BAT54" s="7"/>
      <c r="BAU54" s="7"/>
      <c r="BAV54" s="7"/>
      <c r="BAW54" s="7"/>
      <c r="BAX54" s="7"/>
      <c r="BAY54" s="7"/>
      <c r="BAZ54" s="7"/>
      <c r="BBA54" s="7"/>
      <c r="BBB54" s="7"/>
      <c r="BBC54" s="7"/>
      <c r="BBD54" s="7"/>
      <c r="BBE54" s="7"/>
      <c r="BBF54" s="7"/>
      <c r="BBG54" s="7"/>
      <c r="BBH54" s="7"/>
      <c r="BBI54" s="7"/>
      <c r="BBJ54" s="7"/>
      <c r="BBK54" s="7"/>
      <c r="BBL54" s="7"/>
      <c r="BBM54" s="7"/>
      <c r="BBN54" s="7"/>
      <c r="BBO54" s="7"/>
      <c r="BBP54" s="7"/>
      <c r="BBQ54" s="7"/>
      <c r="BBR54" s="7"/>
      <c r="BBS54" s="7"/>
      <c r="BBT54" s="7"/>
      <c r="BBU54" s="7"/>
      <c r="BBV54" s="7"/>
      <c r="BBW54" s="7"/>
      <c r="BBX54" s="7"/>
      <c r="BBY54" s="7"/>
      <c r="BBZ54" s="7"/>
      <c r="BCA54" s="7"/>
      <c r="BCB54" s="7"/>
      <c r="BCC54" s="7"/>
      <c r="BCD54" s="7"/>
      <c r="BCE54" s="7"/>
      <c r="BCF54" s="7"/>
      <c r="BCG54" s="7"/>
      <c r="BCH54" s="7"/>
      <c r="BCI54" s="7"/>
      <c r="BCJ54" s="7"/>
      <c r="BCK54" s="7"/>
      <c r="BCL54" s="7"/>
      <c r="BCM54" s="7"/>
      <c r="BCN54" s="7"/>
      <c r="BCO54" s="7"/>
      <c r="BCP54" s="7"/>
      <c r="BCQ54" s="7"/>
      <c r="BCR54" s="7"/>
      <c r="BCS54" s="7"/>
      <c r="BCT54" s="7"/>
      <c r="BCU54" s="7"/>
      <c r="BCV54" s="7"/>
      <c r="BCW54" s="7"/>
      <c r="BCX54" s="7"/>
      <c r="BCY54" s="7"/>
      <c r="BCZ54" s="7"/>
      <c r="BDA54" s="7"/>
      <c r="BDB54" s="7"/>
      <c r="BDC54" s="7"/>
      <c r="BDD54" s="7"/>
      <c r="BDE54" s="7"/>
      <c r="BDF54" s="7"/>
      <c r="BDG54" s="7"/>
      <c r="BDH54" s="7"/>
      <c r="BDI54" s="7"/>
      <c r="BDJ54" s="7"/>
      <c r="BDK54" s="7"/>
      <c r="BDL54" s="7"/>
      <c r="BDM54" s="7"/>
      <c r="BDN54" s="7"/>
      <c r="BDO54" s="7"/>
      <c r="BDP54" s="7"/>
      <c r="BDQ54" s="7"/>
      <c r="BDR54" s="7"/>
      <c r="BDS54" s="7"/>
      <c r="BDT54" s="7"/>
      <c r="BDU54" s="7"/>
      <c r="BDV54" s="7"/>
      <c r="BDW54" s="7"/>
      <c r="BDX54" s="7"/>
      <c r="BDY54" s="7"/>
      <c r="BDZ54" s="7"/>
      <c r="BEA54" s="7"/>
      <c r="BEB54" s="7"/>
      <c r="BEC54" s="7"/>
      <c r="BED54" s="7"/>
      <c r="BEE54" s="7"/>
      <c r="BEF54" s="7"/>
      <c r="BEG54" s="7"/>
      <c r="BEH54" s="7"/>
      <c r="BEI54" s="7"/>
      <c r="BEJ54" s="7"/>
      <c r="BEK54" s="7"/>
      <c r="BEL54" s="7"/>
      <c r="BEM54" s="7"/>
      <c r="BEN54" s="7"/>
      <c r="BEO54" s="7"/>
      <c r="BEP54" s="7"/>
      <c r="BEQ54" s="7"/>
      <c r="BER54" s="7"/>
      <c r="BES54" s="7"/>
      <c r="BET54" s="7"/>
      <c r="BEU54" s="7"/>
      <c r="BEV54" s="7"/>
      <c r="BEW54" s="7"/>
      <c r="BEX54" s="7"/>
      <c r="BEY54" s="7"/>
      <c r="BEZ54" s="7"/>
      <c r="BFA54" s="7"/>
      <c r="BFB54" s="7"/>
      <c r="BFC54" s="7"/>
      <c r="BFD54" s="7"/>
      <c r="BFE54" s="7"/>
      <c r="BFF54" s="7"/>
      <c r="BFG54" s="7"/>
      <c r="BFH54" s="7"/>
      <c r="BFI54" s="7"/>
      <c r="BFJ54" s="7"/>
      <c r="BFK54" s="7"/>
      <c r="BFL54" s="7"/>
      <c r="BFM54" s="7"/>
      <c r="BFN54" s="7"/>
      <c r="BFO54" s="7"/>
      <c r="BFP54" s="7"/>
      <c r="BFQ54" s="7"/>
      <c r="BFR54" s="7"/>
      <c r="BFS54" s="7"/>
      <c r="BFT54" s="7"/>
      <c r="BFU54" s="7"/>
      <c r="BFV54" s="7"/>
      <c r="BFW54" s="7"/>
      <c r="BFX54" s="7"/>
      <c r="BFY54" s="7"/>
      <c r="BFZ54" s="7"/>
      <c r="BGA54" s="7"/>
      <c r="BGB54" s="7"/>
      <c r="BGC54" s="7"/>
      <c r="BGD54" s="7"/>
      <c r="BGE54" s="7"/>
      <c r="BGF54" s="7"/>
      <c r="BGG54" s="7"/>
      <c r="BGH54" s="7"/>
      <c r="BGI54" s="7"/>
      <c r="BGJ54" s="7"/>
      <c r="BGK54" s="7"/>
      <c r="BGL54" s="7"/>
      <c r="BGM54" s="7"/>
      <c r="BGN54" s="7"/>
      <c r="BGO54" s="7"/>
      <c r="BGP54" s="7"/>
      <c r="BGQ54" s="7"/>
      <c r="BGR54" s="7"/>
      <c r="BGS54" s="7"/>
      <c r="BGT54" s="7"/>
      <c r="BGU54" s="7"/>
      <c r="BGV54" s="7"/>
      <c r="BGW54" s="7"/>
      <c r="BGX54" s="7"/>
      <c r="BGY54" s="7"/>
      <c r="BGZ54" s="7"/>
      <c r="BHA54" s="7"/>
      <c r="BHB54" s="7"/>
      <c r="BHC54" s="7"/>
      <c r="BHD54" s="7"/>
      <c r="BHE54" s="7"/>
      <c r="BHF54" s="7"/>
      <c r="BHG54" s="7"/>
      <c r="BHH54" s="7"/>
      <c r="BHI54" s="7"/>
      <c r="BHJ54" s="7"/>
      <c r="BHK54" s="7"/>
      <c r="BHL54" s="7"/>
      <c r="BHM54" s="7"/>
      <c r="BHN54" s="7"/>
      <c r="BHO54" s="7"/>
      <c r="BHP54" s="7"/>
      <c r="BHQ54" s="7"/>
      <c r="BHR54" s="7"/>
      <c r="BHS54" s="7"/>
      <c r="BHT54" s="7"/>
      <c r="BHU54" s="7"/>
      <c r="BHV54" s="7"/>
      <c r="BHW54" s="7"/>
      <c r="BHX54" s="7"/>
      <c r="BHY54" s="7"/>
      <c r="BHZ54" s="7"/>
      <c r="BIA54" s="7"/>
      <c r="BIB54" s="7"/>
      <c r="BIC54" s="7"/>
      <c r="BID54" s="7"/>
      <c r="BIE54" s="7"/>
      <c r="BIF54" s="7"/>
      <c r="BIG54" s="7"/>
      <c r="BIH54" s="7"/>
      <c r="BII54" s="7"/>
      <c r="BIJ54" s="7"/>
      <c r="BIK54" s="7"/>
      <c r="BIL54" s="7"/>
      <c r="BIM54" s="7"/>
      <c r="BIN54" s="7"/>
      <c r="BIO54" s="7"/>
      <c r="BIP54" s="7"/>
      <c r="BIQ54" s="7"/>
      <c r="BIR54" s="7"/>
      <c r="BIS54" s="7"/>
      <c r="BIT54" s="7"/>
      <c r="BIU54" s="7"/>
      <c r="BIV54" s="7"/>
      <c r="BIW54" s="7"/>
      <c r="BIX54" s="7"/>
      <c r="BIY54" s="7"/>
      <c r="BIZ54" s="7"/>
      <c r="BJA54" s="7"/>
      <c r="BJB54" s="7"/>
      <c r="BJC54" s="7"/>
      <c r="BJD54" s="7"/>
      <c r="BJE54" s="7"/>
      <c r="BJF54" s="7"/>
      <c r="BJG54" s="7"/>
      <c r="BJH54" s="7"/>
      <c r="BJI54" s="7"/>
      <c r="BJJ54" s="7"/>
      <c r="BJK54" s="7"/>
      <c r="BJL54" s="7"/>
      <c r="BJM54" s="7"/>
      <c r="BJN54" s="7"/>
      <c r="BJO54" s="7"/>
      <c r="BJP54" s="7"/>
      <c r="BJQ54" s="7"/>
      <c r="BJR54" s="7"/>
      <c r="BJS54" s="7"/>
      <c r="BJT54" s="7"/>
      <c r="BJU54" s="7"/>
      <c r="BJV54" s="7"/>
      <c r="BJW54" s="7"/>
      <c r="BJX54" s="7"/>
      <c r="BJY54" s="7"/>
      <c r="BJZ54" s="7"/>
      <c r="BKA54" s="7"/>
      <c r="BKB54" s="7"/>
      <c r="BKC54" s="7"/>
      <c r="BKD54" s="7"/>
      <c r="BKE54" s="7"/>
      <c r="BKF54" s="7"/>
      <c r="BKG54" s="7"/>
      <c r="BKH54" s="7"/>
      <c r="BKI54" s="7"/>
      <c r="BKJ54" s="7"/>
      <c r="BKK54" s="7"/>
      <c r="BKL54" s="7"/>
      <c r="BKM54" s="7"/>
      <c r="BKN54" s="7"/>
      <c r="BKO54" s="7"/>
      <c r="BKP54" s="7"/>
      <c r="BKQ54" s="7"/>
      <c r="BKR54" s="7"/>
      <c r="BKS54" s="7"/>
      <c r="BKT54" s="7"/>
      <c r="BKU54" s="7"/>
      <c r="BKV54" s="7"/>
      <c r="BKW54" s="7"/>
      <c r="BKX54" s="7"/>
      <c r="BKY54" s="7"/>
      <c r="BKZ54" s="7"/>
      <c r="BLA54" s="7"/>
      <c r="BLB54" s="7"/>
      <c r="BLC54" s="7"/>
      <c r="BLD54" s="7"/>
      <c r="BLE54" s="7"/>
      <c r="BLF54" s="7"/>
      <c r="BLG54" s="7"/>
      <c r="BLH54" s="7"/>
      <c r="BLI54" s="7"/>
      <c r="BLJ54" s="7"/>
      <c r="BLK54" s="7"/>
      <c r="BLL54" s="7"/>
      <c r="BLM54" s="7"/>
      <c r="BLN54" s="7"/>
      <c r="BLO54" s="7"/>
      <c r="BLP54" s="7"/>
      <c r="BLQ54" s="7"/>
      <c r="BLR54" s="7"/>
      <c r="BLS54" s="7"/>
      <c r="BLT54" s="7"/>
      <c r="BLU54" s="7"/>
      <c r="BLV54" s="7"/>
      <c r="BLW54" s="7"/>
      <c r="BLX54" s="7"/>
      <c r="BLY54" s="7"/>
      <c r="BLZ54" s="7"/>
      <c r="BMA54" s="7"/>
      <c r="BMB54" s="7"/>
      <c r="BMC54" s="7"/>
      <c r="BMD54" s="7"/>
      <c r="BME54" s="7"/>
      <c r="BMF54" s="7"/>
      <c r="BMG54" s="7"/>
      <c r="BMH54" s="7"/>
      <c r="BMI54" s="7"/>
      <c r="BMJ54" s="7"/>
      <c r="BMK54" s="7"/>
      <c r="BML54" s="7"/>
      <c r="BMM54" s="7"/>
      <c r="BMN54" s="7"/>
      <c r="BMO54" s="7"/>
      <c r="BMP54" s="7"/>
      <c r="BMQ54" s="7"/>
      <c r="BMR54" s="7"/>
      <c r="BMS54" s="7"/>
      <c r="BMT54" s="7"/>
      <c r="BMU54" s="7"/>
      <c r="BMV54" s="7"/>
      <c r="BMW54" s="7"/>
      <c r="BMX54" s="7"/>
      <c r="BMY54" s="7"/>
      <c r="BMZ54" s="7"/>
      <c r="BNA54" s="7"/>
      <c r="BNB54" s="7"/>
      <c r="BNC54" s="7"/>
      <c r="BND54" s="7"/>
      <c r="BNE54" s="7"/>
      <c r="BNF54" s="7"/>
      <c r="BNG54" s="7"/>
      <c r="BNH54" s="7"/>
      <c r="BNI54" s="7"/>
      <c r="BNJ54" s="7"/>
      <c r="BNK54" s="7"/>
      <c r="BNL54" s="7"/>
      <c r="BNM54" s="7"/>
      <c r="BNN54" s="7"/>
      <c r="BNO54" s="7"/>
      <c r="BNP54" s="7"/>
      <c r="BNQ54" s="7"/>
      <c r="BNR54" s="7"/>
      <c r="BNS54" s="7"/>
      <c r="BNT54" s="7"/>
      <c r="BNU54" s="7"/>
      <c r="BNV54" s="7"/>
      <c r="BNW54" s="7"/>
      <c r="BNX54" s="7"/>
      <c r="BNY54" s="7"/>
      <c r="BNZ54" s="7"/>
      <c r="BOA54" s="7"/>
      <c r="BOB54" s="7"/>
      <c r="BOC54" s="7"/>
      <c r="BOD54" s="7"/>
      <c r="BOE54" s="7"/>
      <c r="BOF54" s="7"/>
      <c r="BOG54" s="7"/>
      <c r="BOH54" s="7"/>
      <c r="BOI54" s="7"/>
      <c r="BOJ54" s="7"/>
      <c r="BOK54" s="7"/>
      <c r="BOL54" s="7"/>
      <c r="BOM54" s="7"/>
      <c r="BON54" s="7"/>
      <c r="BOO54" s="7"/>
      <c r="BOP54" s="7"/>
      <c r="BOQ54" s="7"/>
      <c r="BOR54" s="7"/>
      <c r="BOS54" s="7"/>
      <c r="BOT54" s="7"/>
      <c r="BOU54" s="7"/>
      <c r="BOV54" s="7"/>
      <c r="BOW54" s="7"/>
      <c r="BOX54" s="7"/>
      <c r="BOY54" s="7"/>
      <c r="BOZ54" s="7"/>
      <c r="BPA54" s="7"/>
      <c r="BPB54" s="7"/>
      <c r="BPC54" s="7"/>
      <c r="BPD54" s="7"/>
      <c r="BPE54" s="7"/>
      <c r="BPF54" s="7"/>
      <c r="BPG54" s="7"/>
      <c r="BPH54" s="7"/>
      <c r="BPI54" s="7"/>
      <c r="BPJ54" s="7"/>
      <c r="BPK54" s="7"/>
      <c r="BPL54" s="7"/>
      <c r="BPM54" s="7"/>
      <c r="BPN54" s="7"/>
      <c r="BPO54" s="7"/>
      <c r="BPP54" s="7"/>
      <c r="BPQ54" s="7"/>
      <c r="BPR54" s="7"/>
      <c r="BPS54" s="7"/>
      <c r="BPT54" s="7"/>
      <c r="BPU54" s="7"/>
      <c r="BPV54" s="7"/>
      <c r="BPW54" s="7"/>
      <c r="BPX54" s="7"/>
      <c r="BPY54" s="7"/>
      <c r="BPZ54" s="7"/>
      <c r="BQA54" s="7"/>
      <c r="BQB54" s="7"/>
      <c r="BQC54" s="7"/>
      <c r="BQD54" s="7"/>
      <c r="BQE54" s="7"/>
      <c r="BQF54" s="7"/>
      <c r="BQG54" s="7"/>
      <c r="BQH54" s="7"/>
      <c r="BQI54" s="7"/>
      <c r="BQJ54" s="7"/>
      <c r="BQK54" s="7"/>
      <c r="BQL54" s="7"/>
      <c r="BQM54" s="7"/>
      <c r="BQN54" s="7"/>
      <c r="BQO54" s="7"/>
      <c r="BQP54" s="7"/>
      <c r="BQQ54" s="7"/>
      <c r="BQR54" s="7"/>
      <c r="BQS54" s="7"/>
      <c r="BQT54" s="7"/>
      <c r="BQU54" s="7"/>
      <c r="BQV54" s="7"/>
      <c r="BQW54" s="7"/>
      <c r="BQX54" s="7"/>
      <c r="BQY54" s="7"/>
      <c r="BQZ54" s="7"/>
      <c r="BRA54" s="7"/>
      <c r="BRB54" s="7"/>
      <c r="BRC54" s="7"/>
      <c r="BRD54" s="7"/>
      <c r="BRE54" s="7"/>
      <c r="BRF54" s="7"/>
      <c r="BRG54" s="7"/>
      <c r="BRH54" s="7"/>
      <c r="BRI54" s="7"/>
      <c r="BRJ54" s="7"/>
      <c r="BRK54" s="7"/>
      <c r="BRL54" s="7"/>
      <c r="BRM54" s="7"/>
      <c r="BRN54" s="7"/>
      <c r="BRO54" s="7"/>
      <c r="BRP54" s="7"/>
      <c r="BRQ54" s="7"/>
      <c r="BRR54" s="7"/>
      <c r="BRS54" s="7"/>
      <c r="BRT54" s="7"/>
      <c r="BRU54" s="7"/>
      <c r="BRV54" s="7"/>
      <c r="BRW54" s="7"/>
      <c r="BRX54" s="7"/>
      <c r="BRY54" s="7"/>
      <c r="BRZ54" s="7"/>
      <c r="BSA54" s="7"/>
      <c r="BSB54" s="7"/>
      <c r="BSC54" s="7"/>
      <c r="BSD54" s="7"/>
      <c r="BSE54" s="7"/>
      <c r="BSF54" s="7"/>
      <c r="BSG54" s="7"/>
      <c r="BSH54" s="7"/>
      <c r="BSI54" s="7"/>
      <c r="BSJ54" s="7"/>
      <c r="BSK54" s="7"/>
      <c r="BSL54" s="7"/>
      <c r="BSM54" s="7"/>
      <c r="BSN54" s="7"/>
      <c r="BSO54" s="7"/>
      <c r="BSP54" s="7"/>
      <c r="BSQ54" s="7"/>
      <c r="BSR54" s="7"/>
      <c r="BSS54" s="7"/>
      <c r="BST54" s="7"/>
      <c r="BSU54" s="7"/>
      <c r="BSV54" s="7"/>
      <c r="BSW54" s="7"/>
      <c r="BSX54" s="7"/>
      <c r="BSY54" s="7"/>
      <c r="BSZ54" s="7"/>
      <c r="BTA54" s="7"/>
      <c r="BTB54" s="7"/>
      <c r="BTC54" s="7"/>
      <c r="BTD54" s="7"/>
      <c r="BTE54" s="7"/>
      <c r="BTF54" s="7"/>
      <c r="BTG54" s="7"/>
      <c r="BTH54" s="7"/>
      <c r="BTI54" s="7"/>
      <c r="BTJ54" s="7"/>
      <c r="BTK54" s="7"/>
      <c r="BTL54" s="7"/>
      <c r="BTM54" s="7"/>
      <c r="BTN54" s="7"/>
      <c r="BTO54" s="7"/>
      <c r="BTP54" s="7"/>
      <c r="BTQ54" s="7"/>
      <c r="BTR54" s="7"/>
      <c r="BTS54" s="7"/>
      <c r="BTT54" s="7"/>
      <c r="BTU54" s="7"/>
      <c r="BTV54" s="7"/>
      <c r="BTW54" s="7"/>
      <c r="BTX54" s="7"/>
      <c r="BTY54" s="7"/>
      <c r="BTZ54" s="7"/>
      <c r="BUA54" s="7"/>
      <c r="BUB54" s="7"/>
      <c r="BUC54" s="7"/>
      <c r="BUD54" s="7"/>
      <c r="BUE54" s="7"/>
      <c r="BUF54" s="7"/>
      <c r="BUG54" s="7"/>
      <c r="BUH54" s="7"/>
      <c r="BUI54" s="7"/>
      <c r="BUJ54" s="7"/>
      <c r="BUK54" s="7"/>
      <c r="BUL54" s="7"/>
      <c r="BUM54" s="7"/>
      <c r="BUN54" s="7"/>
      <c r="BUO54" s="7"/>
      <c r="BUP54" s="7"/>
      <c r="BUQ54" s="7"/>
      <c r="BUR54" s="7"/>
      <c r="BUS54" s="7"/>
      <c r="BUT54" s="7"/>
      <c r="BUU54" s="7"/>
      <c r="BUV54" s="7"/>
      <c r="BUW54" s="7"/>
      <c r="BUX54" s="7"/>
      <c r="BUY54" s="7"/>
      <c r="BUZ54" s="7"/>
      <c r="BVA54" s="7"/>
      <c r="BVB54" s="7"/>
      <c r="BVC54" s="7"/>
      <c r="BVD54" s="7"/>
      <c r="BVE54" s="7"/>
      <c r="BVF54" s="7"/>
      <c r="BVG54" s="7"/>
      <c r="BVH54" s="7"/>
      <c r="BVI54" s="7"/>
      <c r="BVJ54" s="7"/>
      <c r="BVK54" s="7"/>
      <c r="BVL54" s="7"/>
      <c r="BVM54" s="7"/>
      <c r="BVN54" s="7"/>
      <c r="BVO54" s="7"/>
      <c r="BVP54" s="7"/>
      <c r="BVQ54" s="7"/>
      <c r="BVR54" s="7"/>
      <c r="BVS54" s="7"/>
      <c r="BVT54" s="7"/>
      <c r="BVU54" s="7"/>
      <c r="BVV54" s="7"/>
      <c r="BVW54" s="7"/>
      <c r="BVX54" s="7"/>
      <c r="BVY54" s="7"/>
      <c r="BVZ54" s="7"/>
      <c r="BWA54" s="7"/>
      <c r="BWB54" s="7"/>
      <c r="BWC54" s="7"/>
      <c r="BWD54" s="7"/>
      <c r="BWE54" s="7"/>
      <c r="BWF54" s="7"/>
      <c r="BWG54" s="7"/>
      <c r="BWH54" s="7"/>
      <c r="BWI54" s="7"/>
      <c r="BWJ54" s="7"/>
      <c r="BWK54" s="7"/>
      <c r="BWL54" s="7"/>
      <c r="BWM54" s="7"/>
      <c r="BWN54" s="7"/>
      <c r="BWO54" s="7"/>
      <c r="BWP54" s="7"/>
      <c r="BWQ54" s="7"/>
      <c r="BWR54" s="7"/>
      <c r="BWS54" s="7"/>
      <c r="BWT54" s="7"/>
      <c r="BWU54" s="7"/>
      <c r="BWV54" s="7"/>
      <c r="BWW54" s="7"/>
      <c r="BWX54" s="7"/>
      <c r="BWY54" s="7"/>
      <c r="BWZ54" s="7"/>
      <c r="BXA54" s="7"/>
      <c r="BXB54" s="7"/>
      <c r="BXC54" s="7"/>
      <c r="BXD54" s="7"/>
      <c r="BXE54" s="7"/>
      <c r="BXF54" s="7"/>
      <c r="BXG54" s="7"/>
      <c r="BXH54" s="7"/>
      <c r="BXI54" s="7"/>
      <c r="BXJ54" s="7"/>
      <c r="BXK54" s="7"/>
      <c r="BXL54" s="7"/>
      <c r="BXM54" s="7"/>
      <c r="BXN54" s="7"/>
      <c r="BXO54" s="7"/>
      <c r="BXP54" s="7"/>
      <c r="BXQ54" s="7"/>
      <c r="BXR54" s="7"/>
      <c r="BXS54" s="7"/>
      <c r="BXT54" s="7"/>
      <c r="BXU54" s="7"/>
      <c r="BXV54" s="7"/>
      <c r="BXW54" s="7"/>
      <c r="BXX54" s="7"/>
      <c r="BXY54" s="7"/>
      <c r="BXZ54" s="7"/>
      <c r="BYA54" s="7"/>
      <c r="BYB54" s="7"/>
      <c r="BYC54" s="7"/>
      <c r="BYD54" s="7"/>
      <c r="BYE54" s="7"/>
      <c r="BYF54" s="7"/>
      <c r="BYG54" s="7"/>
      <c r="BYH54" s="7"/>
      <c r="BYI54" s="7"/>
      <c r="BYJ54" s="7"/>
      <c r="BYK54" s="7"/>
      <c r="BYL54" s="7"/>
      <c r="BYM54" s="7"/>
      <c r="BYN54" s="7"/>
      <c r="BYO54" s="7"/>
      <c r="BYP54" s="7"/>
      <c r="BYQ54" s="7"/>
      <c r="BYR54" s="7"/>
      <c r="BYS54" s="7"/>
      <c r="BYT54" s="7"/>
      <c r="BYU54" s="7"/>
      <c r="BYV54" s="7"/>
      <c r="BYW54" s="7"/>
      <c r="BYX54" s="7"/>
      <c r="BYY54" s="7"/>
      <c r="BYZ54" s="7"/>
      <c r="BZA54" s="7"/>
      <c r="BZB54" s="7"/>
      <c r="BZC54" s="7"/>
      <c r="BZD54" s="7"/>
      <c r="BZE54" s="7"/>
      <c r="BZF54" s="7"/>
      <c r="BZG54" s="7"/>
      <c r="BZH54" s="7"/>
      <c r="BZI54" s="7"/>
      <c r="BZJ54" s="7"/>
      <c r="BZK54" s="7"/>
      <c r="BZL54" s="7"/>
      <c r="BZM54" s="7"/>
      <c r="BZN54" s="7"/>
      <c r="BZO54" s="7"/>
      <c r="BZP54" s="7"/>
      <c r="BZQ54" s="7"/>
      <c r="BZR54" s="7"/>
      <c r="BZS54" s="7"/>
      <c r="BZT54" s="7"/>
      <c r="BZU54" s="7"/>
      <c r="BZV54" s="7"/>
      <c r="BZW54" s="7"/>
      <c r="BZX54" s="7"/>
      <c r="BZY54" s="7"/>
      <c r="BZZ54" s="7"/>
      <c r="CAA54" s="7"/>
      <c r="CAB54" s="7"/>
      <c r="CAC54" s="7"/>
      <c r="CAD54" s="7"/>
      <c r="CAE54" s="7"/>
      <c r="CAF54" s="7"/>
      <c r="CAG54" s="7"/>
      <c r="CAH54" s="7"/>
      <c r="CAI54" s="7"/>
      <c r="CAJ54" s="7"/>
      <c r="CAK54" s="7"/>
      <c r="CAL54" s="7"/>
      <c r="CAM54" s="7"/>
      <c r="CAN54" s="7"/>
      <c r="CAO54" s="7"/>
      <c r="CAP54" s="7"/>
      <c r="CAQ54" s="7"/>
      <c r="CAR54" s="7"/>
      <c r="CAS54" s="7"/>
      <c r="CAT54" s="7"/>
      <c r="CAU54" s="7"/>
      <c r="CAV54" s="7"/>
      <c r="CAW54" s="7"/>
      <c r="CAX54" s="7"/>
      <c r="CAY54" s="7"/>
      <c r="CAZ54" s="7"/>
      <c r="CBA54" s="7"/>
      <c r="CBB54" s="7"/>
      <c r="CBC54" s="7"/>
      <c r="CBD54" s="7"/>
      <c r="CBE54" s="7"/>
      <c r="CBF54" s="7"/>
      <c r="CBG54" s="7"/>
      <c r="CBH54" s="7"/>
      <c r="CBI54" s="7"/>
      <c r="CBJ54" s="7"/>
      <c r="CBK54" s="7"/>
      <c r="CBL54" s="7"/>
      <c r="CBM54" s="7"/>
      <c r="CBN54" s="7"/>
      <c r="CBO54" s="7"/>
      <c r="CBP54" s="7"/>
      <c r="CBQ54" s="7"/>
      <c r="CBR54" s="7"/>
      <c r="CBS54" s="7"/>
      <c r="CBT54" s="7"/>
      <c r="CBU54" s="7"/>
      <c r="CBV54" s="7"/>
      <c r="CBW54" s="7"/>
      <c r="CBX54" s="7"/>
      <c r="CBY54" s="7"/>
      <c r="CBZ54" s="7"/>
      <c r="CCA54" s="7"/>
      <c r="CCB54" s="7"/>
      <c r="CCC54" s="7"/>
      <c r="CCD54" s="7"/>
      <c r="CCE54" s="7"/>
      <c r="CCF54" s="7"/>
      <c r="CCG54" s="7"/>
      <c r="CCH54" s="7"/>
      <c r="CCI54" s="7"/>
      <c r="CCJ54" s="7"/>
      <c r="CCK54" s="7"/>
      <c r="CCL54" s="7"/>
      <c r="CCM54" s="7"/>
      <c r="CCN54" s="7"/>
      <c r="CCO54" s="7"/>
      <c r="CCP54" s="7"/>
      <c r="CCQ54" s="7"/>
      <c r="CCR54" s="7"/>
      <c r="CCS54" s="7"/>
      <c r="CCT54" s="7"/>
      <c r="CCU54" s="7"/>
      <c r="CCV54" s="7"/>
      <c r="CCW54" s="7"/>
      <c r="CCX54" s="7"/>
      <c r="CCY54" s="7"/>
      <c r="CCZ54" s="7"/>
      <c r="CDA54" s="7"/>
      <c r="CDB54" s="7"/>
      <c r="CDC54" s="7"/>
      <c r="CDD54" s="7"/>
      <c r="CDE54" s="7"/>
      <c r="CDF54" s="7"/>
      <c r="CDG54" s="7"/>
      <c r="CDH54" s="7"/>
      <c r="CDI54" s="7"/>
      <c r="CDJ54" s="7"/>
      <c r="CDK54" s="7"/>
      <c r="CDL54" s="7"/>
      <c r="CDM54" s="7"/>
      <c r="CDN54" s="7"/>
      <c r="CDO54" s="7"/>
      <c r="CDP54" s="7"/>
      <c r="CDQ54" s="7"/>
      <c r="CDR54" s="7"/>
      <c r="CDS54" s="7"/>
      <c r="CDT54" s="7"/>
      <c r="CDU54" s="7"/>
      <c r="CDV54" s="7"/>
      <c r="CDW54" s="7"/>
      <c r="CDX54" s="7"/>
      <c r="CDY54" s="7"/>
      <c r="CDZ54" s="7"/>
      <c r="CEA54" s="7"/>
      <c r="CEB54" s="7"/>
      <c r="CEC54" s="7"/>
      <c r="CED54" s="7"/>
      <c r="CEE54" s="7"/>
      <c r="CEF54" s="7"/>
      <c r="CEG54" s="7"/>
      <c r="CEH54" s="7"/>
      <c r="CEI54" s="7"/>
      <c r="CEJ54" s="7"/>
      <c r="CEK54" s="7"/>
      <c r="CEL54" s="7"/>
      <c r="CEM54" s="7"/>
      <c r="CEN54" s="7"/>
      <c r="CEO54" s="7"/>
      <c r="CEP54" s="7"/>
      <c r="CEQ54" s="7"/>
      <c r="CER54" s="7"/>
      <c r="CES54" s="7"/>
      <c r="CET54" s="7"/>
      <c r="CEU54" s="7"/>
      <c r="CEV54" s="7"/>
      <c r="CEW54" s="7"/>
      <c r="CEX54" s="7"/>
      <c r="CEY54" s="7"/>
      <c r="CEZ54" s="7"/>
      <c r="CFA54" s="7"/>
      <c r="CFB54" s="7"/>
      <c r="CFC54" s="7"/>
      <c r="CFD54" s="7"/>
      <c r="CFE54" s="7"/>
      <c r="CFF54" s="7"/>
      <c r="CFG54" s="7"/>
      <c r="CFH54" s="7"/>
      <c r="CFI54" s="7"/>
      <c r="CFJ54" s="7"/>
      <c r="CFK54" s="7"/>
      <c r="CFL54" s="7"/>
      <c r="CFM54" s="7"/>
      <c r="CFN54" s="7"/>
      <c r="CFO54" s="7"/>
      <c r="CFP54" s="7"/>
      <c r="CFQ54" s="7"/>
      <c r="CFR54" s="7"/>
      <c r="CFS54" s="7"/>
      <c r="CFT54" s="7"/>
      <c r="CFU54" s="7"/>
      <c r="CFV54" s="7"/>
      <c r="CFW54" s="7"/>
      <c r="CFX54" s="7"/>
      <c r="CFY54" s="7"/>
      <c r="CFZ54" s="7"/>
      <c r="CGA54" s="7"/>
      <c r="CGB54" s="7"/>
      <c r="CGC54" s="7"/>
      <c r="CGD54" s="7"/>
      <c r="CGE54" s="7"/>
      <c r="CGF54" s="7"/>
      <c r="CGG54" s="7"/>
      <c r="CGH54" s="7"/>
      <c r="CGI54" s="7"/>
      <c r="CGJ54" s="7"/>
      <c r="CGK54" s="7"/>
      <c r="CGL54" s="7"/>
      <c r="CGM54" s="7"/>
      <c r="CGN54" s="7"/>
      <c r="CGO54" s="7"/>
      <c r="CGP54" s="7"/>
      <c r="CGQ54" s="7"/>
      <c r="CGR54" s="7"/>
      <c r="CGS54" s="7"/>
      <c r="CGT54" s="7"/>
      <c r="CGU54" s="7"/>
      <c r="CGV54" s="7"/>
      <c r="CGW54" s="7"/>
      <c r="CGX54" s="7"/>
      <c r="CGY54" s="7"/>
      <c r="CGZ54" s="7"/>
      <c r="CHA54" s="7"/>
      <c r="CHB54" s="7"/>
      <c r="CHC54" s="7"/>
      <c r="CHD54" s="7"/>
      <c r="CHE54" s="7"/>
      <c r="CHF54" s="7"/>
      <c r="CHG54" s="7"/>
      <c r="CHH54" s="7"/>
      <c r="CHI54" s="7"/>
      <c r="CHJ54" s="7"/>
      <c r="CHK54" s="7"/>
      <c r="CHL54" s="7"/>
      <c r="CHM54" s="7"/>
      <c r="CHN54" s="7"/>
      <c r="CHO54" s="7"/>
      <c r="CHP54" s="7"/>
      <c r="CHQ54" s="7"/>
      <c r="CHR54" s="7"/>
      <c r="CHS54" s="7"/>
      <c r="CHT54" s="7"/>
      <c r="CHU54" s="7"/>
      <c r="CHV54" s="7"/>
      <c r="CHW54" s="7"/>
      <c r="CHX54" s="7"/>
      <c r="CHY54" s="7"/>
      <c r="CHZ54" s="7"/>
      <c r="CIA54" s="7"/>
      <c r="CIB54" s="7"/>
      <c r="CIC54" s="7"/>
      <c r="CID54" s="7"/>
      <c r="CIE54" s="7"/>
      <c r="CIF54" s="7"/>
      <c r="CIG54" s="7"/>
      <c r="CIH54" s="7"/>
      <c r="CII54" s="7"/>
      <c r="CIJ54" s="7"/>
      <c r="CIK54" s="7"/>
      <c r="CIL54" s="7"/>
      <c r="CIM54" s="7"/>
      <c r="CIN54" s="7"/>
      <c r="CIO54" s="7"/>
      <c r="CIP54" s="7"/>
      <c r="CIQ54" s="7"/>
      <c r="CIR54" s="7"/>
      <c r="CIS54" s="7"/>
      <c r="CIT54" s="7"/>
      <c r="CIU54" s="7"/>
      <c r="CIV54" s="7"/>
      <c r="CIW54" s="7"/>
      <c r="CIX54" s="7"/>
      <c r="CIY54" s="7"/>
      <c r="CIZ54" s="7"/>
      <c r="CJA54" s="7"/>
      <c r="CJB54" s="7"/>
      <c r="CJC54" s="7"/>
      <c r="CJD54" s="7"/>
      <c r="CJE54" s="7"/>
      <c r="CJF54" s="7"/>
      <c r="CJG54" s="7"/>
      <c r="CJH54" s="7"/>
      <c r="CJI54" s="7"/>
      <c r="CJJ54" s="7"/>
      <c r="CJK54" s="7"/>
      <c r="CJL54" s="7"/>
      <c r="CJM54" s="7"/>
      <c r="CJN54" s="7"/>
      <c r="CJO54" s="7"/>
      <c r="CJP54" s="7"/>
      <c r="CJQ54" s="7"/>
      <c r="CJR54" s="7"/>
      <c r="CJS54" s="7"/>
      <c r="CJT54" s="7"/>
      <c r="CJU54" s="7"/>
      <c r="CJV54" s="7"/>
      <c r="CJW54" s="7"/>
      <c r="CJX54" s="7"/>
      <c r="CJY54" s="7"/>
      <c r="CJZ54" s="7"/>
      <c r="CKA54" s="7"/>
      <c r="CKB54" s="7"/>
      <c r="CKC54" s="7"/>
      <c r="CKD54" s="7"/>
      <c r="CKE54" s="7"/>
      <c r="CKF54" s="7"/>
      <c r="CKG54" s="7"/>
      <c r="CKH54" s="7"/>
      <c r="CKI54" s="7"/>
      <c r="CKJ54" s="7"/>
      <c r="CKK54" s="7"/>
      <c r="CKL54" s="7"/>
      <c r="CKM54" s="7"/>
      <c r="CKN54" s="7"/>
      <c r="CKO54" s="7"/>
      <c r="CKP54" s="7"/>
      <c r="CKQ54" s="7"/>
      <c r="CKR54" s="7"/>
      <c r="CKS54" s="7"/>
      <c r="CKT54" s="7"/>
      <c r="CKU54" s="7"/>
      <c r="CKV54" s="7"/>
      <c r="CKW54" s="7"/>
      <c r="CKX54" s="7"/>
      <c r="CKY54" s="7"/>
      <c r="CKZ54" s="7"/>
      <c r="CLA54" s="7"/>
      <c r="CLB54" s="7"/>
      <c r="CLC54" s="7"/>
      <c r="CLD54" s="7"/>
      <c r="CLE54" s="7"/>
      <c r="CLF54" s="7"/>
      <c r="CLG54" s="7"/>
      <c r="CLH54" s="7"/>
      <c r="CLI54" s="7"/>
      <c r="CLJ54" s="7"/>
      <c r="CLK54" s="7"/>
      <c r="CLL54" s="7"/>
      <c r="CLM54" s="7"/>
      <c r="CLN54" s="7"/>
      <c r="CLO54" s="7"/>
      <c r="CLP54" s="7"/>
      <c r="CLQ54" s="7"/>
      <c r="CLR54" s="7"/>
      <c r="CLS54" s="7"/>
      <c r="CLT54" s="7"/>
      <c r="CLU54" s="7"/>
      <c r="CLV54" s="7"/>
      <c r="CLW54" s="7"/>
      <c r="CLX54" s="7"/>
      <c r="CLY54" s="7"/>
      <c r="CLZ54" s="7"/>
      <c r="CMA54" s="7"/>
      <c r="CMB54" s="7"/>
      <c r="CMC54" s="7"/>
      <c r="CMD54" s="7"/>
      <c r="CME54" s="7"/>
      <c r="CMF54" s="7"/>
      <c r="CMG54" s="7"/>
      <c r="CMH54" s="7"/>
      <c r="CMI54" s="7"/>
      <c r="CMJ54" s="7"/>
      <c r="CMK54" s="7"/>
      <c r="CML54" s="7"/>
      <c r="CMM54" s="7"/>
      <c r="CMN54" s="7"/>
      <c r="CMO54" s="7"/>
      <c r="CMP54" s="7"/>
      <c r="CMQ54" s="7"/>
      <c r="CMR54" s="7"/>
      <c r="CMS54" s="7"/>
      <c r="CMT54" s="7"/>
      <c r="CMU54" s="7"/>
      <c r="CMV54" s="7"/>
      <c r="CMW54" s="7"/>
      <c r="CMX54" s="7"/>
      <c r="CMY54" s="7"/>
      <c r="CMZ54" s="7"/>
      <c r="CNA54" s="7"/>
      <c r="CNB54" s="7"/>
      <c r="CNC54" s="7"/>
      <c r="CND54" s="7"/>
      <c r="CNE54" s="7"/>
      <c r="CNF54" s="7"/>
      <c r="CNG54" s="7"/>
      <c r="CNH54" s="7"/>
      <c r="CNI54" s="7"/>
      <c r="CNJ54" s="7"/>
      <c r="CNK54" s="7"/>
      <c r="CNL54" s="7"/>
      <c r="CNM54" s="7"/>
      <c r="CNN54" s="7"/>
      <c r="CNO54" s="7"/>
      <c r="CNP54" s="7"/>
      <c r="CNQ54" s="7"/>
      <c r="CNR54" s="7"/>
      <c r="CNS54" s="7"/>
      <c r="CNT54" s="7"/>
      <c r="CNU54" s="7"/>
      <c r="CNV54" s="7"/>
      <c r="CNW54" s="7"/>
      <c r="CNX54" s="7"/>
      <c r="CNY54" s="7"/>
      <c r="CNZ54" s="7"/>
      <c r="COA54" s="7"/>
      <c r="COB54" s="7"/>
      <c r="COC54" s="7"/>
      <c r="COD54" s="7"/>
      <c r="COE54" s="7"/>
      <c r="COF54" s="7"/>
      <c r="COG54" s="7"/>
      <c r="COH54" s="7"/>
      <c r="COI54" s="7"/>
      <c r="COJ54" s="7"/>
      <c r="COK54" s="7"/>
      <c r="COL54" s="7"/>
      <c r="COM54" s="7"/>
      <c r="CON54" s="7"/>
      <c r="COO54" s="7"/>
      <c r="COP54" s="7"/>
      <c r="COQ54" s="7"/>
      <c r="COR54" s="7"/>
      <c r="COS54" s="7"/>
      <c r="COT54" s="7"/>
      <c r="COU54" s="7"/>
      <c r="COV54" s="7"/>
      <c r="COW54" s="7"/>
      <c r="COX54" s="7"/>
      <c r="COY54" s="7"/>
      <c r="COZ54" s="7"/>
      <c r="CPA54" s="7"/>
      <c r="CPB54" s="7"/>
      <c r="CPC54" s="7"/>
      <c r="CPD54" s="7"/>
      <c r="CPE54" s="7"/>
      <c r="CPF54" s="7"/>
      <c r="CPG54" s="7"/>
      <c r="CPH54" s="7"/>
      <c r="CPI54" s="7"/>
      <c r="CPJ54" s="7"/>
      <c r="CPK54" s="7"/>
      <c r="CPL54" s="7"/>
      <c r="CPM54" s="7"/>
      <c r="CPN54" s="7"/>
      <c r="CPO54" s="7"/>
      <c r="CPP54" s="7"/>
      <c r="CPQ54" s="7"/>
      <c r="CPR54" s="7"/>
      <c r="CPS54" s="7"/>
      <c r="CPT54" s="7"/>
      <c r="CPU54" s="7"/>
      <c r="CPV54" s="7"/>
      <c r="CPW54" s="7"/>
      <c r="CPX54" s="7"/>
      <c r="CPY54" s="7"/>
      <c r="CPZ54" s="7"/>
      <c r="CQA54" s="7"/>
      <c r="CQB54" s="7"/>
      <c r="CQC54" s="7"/>
      <c r="CQD54" s="7"/>
      <c r="CQE54" s="7"/>
      <c r="CQF54" s="7"/>
      <c r="CQG54" s="7"/>
      <c r="CQH54" s="7"/>
      <c r="CQI54" s="7"/>
      <c r="CQJ54" s="7"/>
      <c r="CQK54" s="7"/>
      <c r="CQL54" s="7"/>
      <c r="CQM54" s="7"/>
      <c r="CQN54" s="7"/>
      <c r="CQO54" s="7"/>
      <c r="CQP54" s="7"/>
      <c r="CQQ54" s="7"/>
      <c r="CQR54" s="7"/>
      <c r="CQS54" s="7"/>
      <c r="CQT54" s="7"/>
      <c r="CQU54" s="7"/>
      <c r="CQV54" s="7"/>
      <c r="CQW54" s="7"/>
      <c r="CQX54" s="7"/>
      <c r="CQY54" s="7"/>
      <c r="CQZ54" s="7"/>
      <c r="CRA54" s="7"/>
      <c r="CRB54" s="7"/>
      <c r="CRC54" s="7"/>
      <c r="CRD54" s="7"/>
      <c r="CRE54" s="7"/>
      <c r="CRF54" s="7"/>
      <c r="CRG54" s="7"/>
      <c r="CRH54" s="7"/>
      <c r="CRI54" s="7"/>
      <c r="CRJ54" s="7"/>
      <c r="CRK54" s="7"/>
      <c r="CRL54" s="7"/>
      <c r="CRM54" s="7"/>
      <c r="CRN54" s="7"/>
      <c r="CRO54" s="7"/>
      <c r="CRP54" s="7"/>
      <c r="CRQ54" s="7"/>
      <c r="CRR54" s="7"/>
      <c r="CRS54" s="7"/>
      <c r="CRT54" s="7"/>
      <c r="CRU54" s="7"/>
      <c r="CRV54" s="7"/>
      <c r="CRW54" s="7"/>
      <c r="CRX54" s="7"/>
      <c r="CRY54" s="7"/>
      <c r="CRZ54" s="7"/>
      <c r="CSA54" s="7"/>
      <c r="CSB54" s="7"/>
      <c r="CSC54" s="7"/>
      <c r="CSD54" s="7"/>
      <c r="CSE54" s="7"/>
      <c r="CSF54" s="7"/>
      <c r="CSG54" s="7"/>
      <c r="CSH54" s="7"/>
      <c r="CSI54" s="7"/>
      <c r="CSJ54" s="7"/>
      <c r="CSK54" s="7"/>
      <c r="CSL54" s="7"/>
      <c r="CSM54" s="7"/>
      <c r="CSN54" s="7"/>
      <c r="CSO54" s="7"/>
      <c r="CSP54" s="7"/>
      <c r="CSQ54" s="7"/>
      <c r="CSR54" s="7"/>
      <c r="CSS54" s="7"/>
      <c r="CST54" s="7"/>
      <c r="CSU54" s="7"/>
      <c r="CSV54" s="7"/>
      <c r="CSW54" s="7"/>
      <c r="CSX54" s="7"/>
      <c r="CSY54" s="7"/>
      <c r="CSZ54" s="7"/>
      <c r="CTA54" s="7"/>
      <c r="CTB54" s="7"/>
      <c r="CTC54" s="7"/>
      <c r="CTD54" s="7"/>
      <c r="CTE54" s="7"/>
      <c r="CTF54" s="7"/>
      <c r="CTG54" s="7"/>
      <c r="CTH54" s="7"/>
      <c r="CTI54" s="7"/>
      <c r="CTJ54" s="7"/>
      <c r="CTK54" s="7"/>
      <c r="CTL54" s="7"/>
      <c r="CTM54" s="7"/>
      <c r="CTN54" s="7"/>
      <c r="CTO54" s="7"/>
      <c r="CTP54" s="7"/>
      <c r="CTQ54" s="7"/>
      <c r="CTR54" s="7"/>
      <c r="CTS54" s="7"/>
      <c r="CTT54" s="7"/>
      <c r="CTU54" s="7"/>
      <c r="CTV54" s="7"/>
      <c r="CTW54" s="7"/>
      <c r="CTX54" s="7"/>
      <c r="CTY54" s="7"/>
      <c r="CTZ54" s="7"/>
      <c r="CUA54" s="7"/>
      <c r="CUB54" s="7"/>
      <c r="CUC54" s="7"/>
      <c r="CUD54" s="7"/>
      <c r="CUE54" s="7"/>
      <c r="CUF54" s="7"/>
      <c r="CUG54" s="7"/>
      <c r="CUH54" s="7"/>
      <c r="CUI54" s="7"/>
      <c r="CUJ54" s="7"/>
      <c r="CUK54" s="7"/>
      <c r="CUL54" s="7"/>
      <c r="CUM54" s="7"/>
      <c r="CUN54" s="7"/>
      <c r="CUO54" s="7"/>
      <c r="CUP54" s="7"/>
      <c r="CUQ54" s="7"/>
      <c r="CUR54" s="7"/>
      <c r="CUS54" s="7"/>
      <c r="CUT54" s="7"/>
      <c r="CUU54" s="7"/>
      <c r="CUV54" s="7"/>
      <c r="CUW54" s="7"/>
      <c r="CUX54" s="7"/>
      <c r="CUY54" s="7"/>
      <c r="CUZ54" s="7"/>
      <c r="CVA54" s="7"/>
      <c r="CVB54" s="7"/>
      <c r="CVC54" s="7"/>
      <c r="CVD54" s="7"/>
      <c r="CVE54" s="7"/>
      <c r="CVF54" s="7"/>
      <c r="CVG54" s="7"/>
      <c r="CVH54" s="7"/>
      <c r="CVI54" s="7"/>
      <c r="CVJ54" s="7"/>
      <c r="CVK54" s="7"/>
      <c r="CVL54" s="7"/>
      <c r="CVM54" s="7"/>
      <c r="CVN54" s="7"/>
      <c r="CVO54" s="7"/>
      <c r="CVP54" s="7"/>
      <c r="CVQ54" s="7"/>
      <c r="CVR54" s="7"/>
      <c r="CVS54" s="7"/>
      <c r="CVT54" s="7"/>
      <c r="CVU54" s="7"/>
      <c r="CVV54" s="7"/>
      <c r="CVW54" s="7"/>
      <c r="CVX54" s="7"/>
      <c r="CVY54" s="7"/>
      <c r="CVZ54" s="7"/>
      <c r="CWA54" s="7"/>
      <c r="CWB54" s="7"/>
      <c r="CWC54" s="7"/>
      <c r="CWD54" s="7"/>
      <c r="CWE54" s="7"/>
      <c r="CWF54" s="7"/>
      <c r="CWG54" s="7"/>
      <c r="CWH54" s="7"/>
      <c r="CWI54" s="7"/>
      <c r="CWJ54" s="7"/>
      <c r="CWK54" s="7"/>
      <c r="CWL54" s="7"/>
      <c r="CWM54" s="7"/>
      <c r="CWN54" s="7"/>
      <c r="CWO54" s="7"/>
      <c r="CWP54" s="7"/>
      <c r="CWQ54" s="7"/>
      <c r="CWR54" s="7"/>
      <c r="CWS54" s="7"/>
      <c r="CWT54" s="7"/>
      <c r="CWU54" s="7"/>
      <c r="CWV54" s="7"/>
      <c r="CWW54" s="7"/>
      <c r="CWX54" s="7"/>
      <c r="CWY54" s="7"/>
      <c r="CWZ54" s="7"/>
      <c r="CXA54" s="7"/>
      <c r="CXB54" s="7"/>
      <c r="CXC54" s="7"/>
      <c r="CXD54" s="7"/>
      <c r="CXE54" s="7"/>
      <c r="CXF54" s="7"/>
      <c r="CXG54" s="7"/>
      <c r="CXH54" s="7"/>
      <c r="CXI54" s="7"/>
      <c r="CXJ54" s="7"/>
      <c r="CXK54" s="7"/>
      <c r="CXL54" s="7"/>
      <c r="CXM54" s="7"/>
      <c r="CXN54" s="7"/>
      <c r="CXO54" s="7"/>
      <c r="CXP54" s="7"/>
      <c r="CXQ54" s="7"/>
      <c r="CXR54" s="7"/>
      <c r="CXS54" s="7"/>
      <c r="CXT54" s="7"/>
      <c r="CXU54" s="7"/>
      <c r="CXV54" s="7"/>
      <c r="CXW54" s="7"/>
      <c r="CXX54" s="7"/>
      <c r="CXY54" s="7"/>
      <c r="CXZ54" s="7"/>
      <c r="CYA54" s="7"/>
      <c r="CYB54" s="7"/>
      <c r="CYC54" s="7"/>
      <c r="CYD54" s="7"/>
      <c r="CYE54" s="7"/>
      <c r="CYF54" s="7"/>
      <c r="CYG54" s="7"/>
      <c r="CYH54" s="7"/>
      <c r="CYI54" s="7"/>
      <c r="CYJ54" s="7"/>
      <c r="CYK54" s="7"/>
      <c r="CYL54" s="7"/>
      <c r="CYM54" s="7"/>
      <c r="CYN54" s="7"/>
      <c r="CYO54" s="7"/>
      <c r="CYP54" s="7"/>
      <c r="CYQ54" s="7"/>
      <c r="CYR54" s="7"/>
      <c r="CYS54" s="7"/>
      <c r="CYT54" s="7"/>
      <c r="CYU54" s="7"/>
      <c r="CYV54" s="7"/>
      <c r="CYW54" s="7"/>
      <c r="CYX54" s="7"/>
      <c r="CYY54" s="7"/>
      <c r="CYZ54" s="7"/>
      <c r="CZA54" s="7"/>
      <c r="CZB54" s="7"/>
      <c r="CZC54" s="7"/>
      <c r="CZD54" s="7"/>
      <c r="CZE54" s="7"/>
      <c r="CZF54" s="7"/>
      <c r="CZG54" s="7"/>
      <c r="CZH54" s="7"/>
      <c r="CZI54" s="7"/>
      <c r="CZJ54" s="7"/>
      <c r="CZK54" s="7"/>
      <c r="CZL54" s="7"/>
      <c r="CZM54" s="7"/>
      <c r="CZN54" s="7"/>
      <c r="CZO54" s="7"/>
      <c r="CZP54" s="7"/>
      <c r="CZQ54" s="7"/>
      <c r="CZR54" s="7"/>
      <c r="CZS54" s="7"/>
      <c r="CZT54" s="7"/>
      <c r="CZU54" s="7"/>
      <c r="CZV54" s="7"/>
      <c r="CZW54" s="7"/>
      <c r="CZX54" s="7"/>
      <c r="CZY54" s="7"/>
      <c r="CZZ54" s="7"/>
      <c r="DAA54" s="7"/>
      <c r="DAB54" s="7"/>
      <c r="DAC54" s="7"/>
      <c r="DAD54" s="7"/>
      <c r="DAE54" s="7"/>
      <c r="DAF54" s="7"/>
      <c r="DAG54" s="7"/>
      <c r="DAH54" s="7"/>
      <c r="DAI54" s="7"/>
      <c r="DAJ54" s="7"/>
      <c r="DAK54" s="7"/>
      <c r="DAL54" s="7"/>
      <c r="DAM54" s="7"/>
      <c r="DAN54" s="7"/>
      <c r="DAO54" s="7"/>
      <c r="DAP54" s="7"/>
      <c r="DAQ54" s="7"/>
      <c r="DAR54" s="7"/>
      <c r="DAS54" s="7"/>
      <c r="DAT54" s="7"/>
      <c r="DAU54" s="7"/>
      <c r="DAV54" s="7"/>
      <c r="DAW54" s="7"/>
      <c r="DAX54" s="7"/>
      <c r="DAY54" s="7"/>
      <c r="DAZ54" s="7"/>
      <c r="DBA54" s="7"/>
      <c r="DBB54" s="7"/>
      <c r="DBC54" s="7"/>
      <c r="DBD54" s="7"/>
      <c r="DBE54" s="7"/>
      <c r="DBF54" s="7"/>
      <c r="DBG54" s="7"/>
      <c r="DBH54" s="7"/>
      <c r="DBI54" s="7"/>
      <c r="DBJ54" s="7"/>
      <c r="DBK54" s="7"/>
      <c r="DBL54" s="7"/>
      <c r="DBM54" s="7"/>
      <c r="DBN54" s="7"/>
      <c r="DBO54" s="7"/>
      <c r="DBP54" s="7"/>
      <c r="DBQ54" s="7"/>
      <c r="DBR54" s="7"/>
      <c r="DBS54" s="7"/>
      <c r="DBT54" s="7"/>
      <c r="DBU54" s="7"/>
      <c r="DBV54" s="7"/>
      <c r="DBW54" s="7"/>
      <c r="DBX54" s="7"/>
      <c r="DBY54" s="7"/>
      <c r="DBZ54" s="7"/>
      <c r="DCA54" s="7"/>
      <c r="DCB54" s="7"/>
      <c r="DCC54" s="7"/>
      <c r="DCD54" s="7"/>
      <c r="DCE54" s="7"/>
      <c r="DCF54" s="7"/>
      <c r="DCG54" s="7"/>
      <c r="DCH54" s="7"/>
      <c r="DCI54" s="7"/>
      <c r="DCJ54" s="7"/>
      <c r="DCK54" s="7"/>
      <c r="DCL54" s="7"/>
      <c r="DCM54" s="7"/>
      <c r="DCN54" s="7"/>
      <c r="DCO54" s="7"/>
      <c r="DCP54" s="7"/>
      <c r="DCQ54" s="7"/>
      <c r="DCR54" s="7"/>
      <c r="DCS54" s="7"/>
      <c r="DCT54" s="7"/>
      <c r="DCU54" s="7"/>
      <c r="DCV54" s="7"/>
      <c r="DCW54" s="7"/>
      <c r="DCX54" s="7"/>
      <c r="DCY54" s="7"/>
      <c r="DCZ54" s="7"/>
      <c r="DDA54" s="7"/>
      <c r="DDB54" s="7"/>
      <c r="DDC54" s="7"/>
      <c r="DDD54" s="7"/>
      <c r="DDE54" s="7"/>
      <c r="DDF54" s="7"/>
      <c r="DDG54" s="7"/>
      <c r="DDH54" s="7"/>
      <c r="DDI54" s="7"/>
      <c r="DDJ54" s="7"/>
      <c r="DDK54" s="7"/>
      <c r="DDL54" s="7"/>
      <c r="DDM54" s="7"/>
      <c r="DDN54" s="7"/>
      <c r="DDO54" s="7"/>
      <c r="DDP54" s="7"/>
      <c r="DDQ54" s="7"/>
      <c r="DDR54" s="7"/>
      <c r="DDS54" s="7"/>
      <c r="DDT54" s="7"/>
      <c r="DDU54" s="7"/>
      <c r="DDV54" s="7"/>
      <c r="DDW54" s="7"/>
      <c r="DDX54" s="7"/>
      <c r="DDY54" s="7"/>
      <c r="DDZ54" s="7"/>
      <c r="DEA54" s="7"/>
      <c r="DEB54" s="7"/>
      <c r="DEC54" s="7"/>
      <c r="DED54" s="7"/>
      <c r="DEE54" s="7"/>
      <c r="DEF54" s="7"/>
      <c r="DEG54" s="7"/>
      <c r="DEH54" s="7"/>
      <c r="DEI54" s="7"/>
      <c r="DEJ54" s="7"/>
      <c r="DEK54" s="7"/>
      <c r="DEL54" s="7"/>
      <c r="DEM54" s="7"/>
      <c r="DEN54" s="7"/>
      <c r="DEO54" s="7"/>
      <c r="DEP54" s="7"/>
      <c r="DEQ54" s="7"/>
      <c r="DER54" s="7"/>
      <c r="DES54" s="7"/>
      <c r="DET54" s="7"/>
      <c r="DEU54" s="7"/>
      <c r="DEV54" s="7"/>
      <c r="DEW54" s="7"/>
      <c r="DEX54" s="7"/>
      <c r="DEY54" s="7"/>
      <c r="DEZ54" s="7"/>
      <c r="DFA54" s="7"/>
      <c r="DFB54" s="7"/>
      <c r="DFC54" s="7"/>
      <c r="DFD54" s="7"/>
      <c r="DFE54" s="7"/>
      <c r="DFF54" s="7"/>
      <c r="DFG54" s="7"/>
      <c r="DFH54" s="7"/>
      <c r="DFI54" s="7"/>
      <c r="DFJ54" s="7"/>
      <c r="DFK54" s="7"/>
      <c r="DFL54" s="7"/>
      <c r="DFM54" s="7"/>
      <c r="DFN54" s="7"/>
      <c r="DFO54" s="7"/>
      <c r="DFP54" s="7"/>
      <c r="DFQ54" s="7"/>
      <c r="DFR54" s="7"/>
      <c r="DFS54" s="7"/>
      <c r="DFT54" s="7"/>
      <c r="DFU54" s="7"/>
      <c r="DFV54" s="7"/>
      <c r="DFW54" s="7"/>
      <c r="DFX54" s="7"/>
      <c r="DFY54" s="7"/>
      <c r="DFZ54" s="7"/>
      <c r="DGA54" s="7"/>
      <c r="DGB54" s="7"/>
      <c r="DGC54" s="7"/>
      <c r="DGD54" s="7"/>
      <c r="DGE54" s="7"/>
      <c r="DGF54" s="7"/>
      <c r="DGG54" s="7"/>
      <c r="DGH54" s="7"/>
      <c r="DGI54" s="7"/>
      <c r="DGJ54" s="7"/>
      <c r="DGK54" s="7"/>
      <c r="DGL54" s="7"/>
      <c r="DGM54" s="7"/>
      <c r="DGN54" s="7"/>
      <c r="DGO54" s="7"/>
      <c r="DGP54" s="7"/>
      <c r="DGQ54" s="7"/>
      <c r="DGR54" s="7"/>
      <c r="DGS54" s="7"/>
      <c r="DGT54" s="7"/>
      <c r="DGU54" s="7"/>
      <c r="DGV54" s="7"/>
      <c r="DGW54" s="7"/>
      <c r="DGX54" s="7"/>
      <c r="DGY54" s="7"/>
      <c r="DGZ54" s="7"/>
      <c r="DHA54" s="7"/>
      <c r="DHB54" s="7"/>
      <c r="DHC54" s="7"/>
      <c r="DHD54" s="7"/>
      <c r="DHE54" s="7"/>
      <c r="DHF54" s="7"/>
      <c r="DHG54" s="7"/>
      <c r="DHH54" s="7"/>
      <c r="DHI54" s="7"/>
      <c r="DHJ54" s="7"/>
      <c r="DHK54" s="7"/>
      <c r="DHL54" s="7"/>
      <c r="DHM54" s="7"/>
      <c r="DHN54" s="7"/>
      <c r="DHO54" s="7"/>
      <c r="DHP54" s="7"/>
      <c r="DHQ54" s="7"/>
      <c r="DHR54" s="7"/>
      <c r="DHS54" s="7"/>
      <c r="DHT54" s="7"/>
      <c r="DHU54" s="7"/>
      <c r="DHV54" s="7"/>
      <c r="DHW54" s="7"/>
      <c r="DHX54" s="7"/>
      <c r="DHY54" s="7"/>
      <c r="DHZ54" s="7"/>
      <c r="DIA54" s="7"/>
      <c r="DIB54" s="7"/>
      <c r="DIC54" s="7"/>
      <c r="DID54" s="7"/>
      <c r="DIE54" s="7"/>
      <c r="DIF54" s="7"/>
      <c r="DIG54" s="7"/>
      <c r="DIH54" s="7"/>
      <c r="DII54" s="7"/>
      <c r="DIJ54" s="7"/>
      <c r="DIK54" s="7"/>
      <c r="DIL54" s="7"/>
      <c r="DIM54" s="7"/>
      <c r="DIN54" s="7"/>
      <c r="DIO54" s="7"/>
      <c r="DIP54" s="7"/>
      <c r="DIQ54" s="7"/>
      <c r="DIR54" s="7"/>
      <c r="DIS54" s="7"/>
      <c r="DIT54" s="7"/>
      <c r="DIU54" s="7"/>
      <c r="DIV54" s="7"/>
      <c r="DIW54" s="7"/>
      <c r="DIX54" s="7"/>
      <c r="DIY54" s="7"/>
      <c r="DIZ54" s="7"/>
      <c r="DJA54" s="7"/>
      <c r="DJB54" s="7"/>
      <c r="DJC54" s="7"/>
      <c r="DJD54" s="7"/>
      <c r="DJE54" s="7"/>
      <c r="DJF54" s="7"/>
      <c r="DJG54" s="7"/>
      <c r="DJH54" s="7"/>
      <c r="DJI54" s="7"/>
      <c r="DJJ54" s="7"/>
      <c r="DJK54" s="7"/>
      <c r="DJL54" s="7"/>
      <c r="DJM54" s="7"/>
      <c r="DJN54" s="7"/>
      <c r="DJO54" s="7"/>
      <c r="DJP54" s="7"/>
      <c r="DJQ54" s="7"/>
      <c r="DJR54" s="7"/>
      <c r="DJS54" s="7"/>
      <c r="DJT54" s="7"/>
      <c r="DJU54" s="7"/>
      <c r="DJV54" s="7"/>
      <c r="DJW54" s="7"/>
      <c r="DJX54" s="7"/>
      <c r="DJY54" s="7"/>
      <c r="DJZ54" s="7"/>
      <c r="DKA54" s="7"/>
      <c r="DKB54" s="7"/>
      <c r="DKC54" s="7"/>
      <c r="DKD54" s="7"/>
      <c r="DKE54" s="7"/>
      <c r="DKF54" s="7"/>
      <c r="DKG54" s="7"/>
      <c r="DKH54" s="7"/>
      <c r="DKI54" s="7"/>
      <c r="DKJ54" s="7"/>
      <c r="DKK54" s="7"/>
      <c r="DKL54" s="7"/>
      <c r="DKM54" s="7"/>
      <c r="DKN54" s="7"/>
      <c r="DKO54" s="7"/>
      <c r="DKP54" s="7"/>
      <c r="DKQ54" s="7"/>
      <c r="DKR54" s="7"/>
      <c r="DKS54" s="7"/>
      <c r="DKT54" s="7"/>
      <c r="DKU54" s="7"/>
      <c r="DKV54" s="7"/>
      <c r="DKW54" s="7"/>
      <c r="DKX54" s="7"/>
      <c r="DKY54" s="7"/>
      <c r="DKZ54" s="7"/>
      <c r="DLA54" s="7"/>
      <c r="DLB54" s="7"/>
      <c r="DLC54" s="7"/>
      <c r="DLD54" s="7"/>
      <c r="DLE54" s="7"/>
      <c r="DLF54" s="7"/>
      <c r="DLG54" s="7"/>
      <c r="DLH54" s="7"/>
      <c r="DLI54" s="7"/>
      <c r="DLJ54" s="7"/>
      <c r="DLK54" s="7"/>
      <c r="DLL54" s="7"/>
      <c r="DLM54" s="7"/>
      <c r="DLN54" s="7"/>
      <c r="DLO54" s="7"/>
      <c r="DLP54" s="7"/>
      <c r="DLQ54" s="7"/>
      <c r="DLR54" s="7"/>
      <c r="DLS54" s="7"/>
      <c r="DLT54" s="7"/>
      <c r="DLU54" s="7"/>
      <c r="DLV54" s="7"/>
      <c r="DLW54" s="7"/>
      <c r="DLX54" s="7"/>
      <c r="DLY54" s="7"/>
      <c r="DLZ54" s="7"/>
      <c r="DMA54" s="7"/>
      <c r="DMB54" s="7"/>
      <c r="DMC54" s="7"/>
      <c r="DMD54" s="7"/>
      <c r="DME54" s="7"/>
      <c r="DMF54" s="7"/>
      <c r="DMG54" s="7"/>
      <c r="DMH54" s="7"/>
      <c r="DMI54" s="7"/>
      <c r="DMJ54" s="7"/>
      <c r="DMK54" s="7"/>
      <c r="DML54" s="7"/>
      <c r="DMM54" s="7"/>
      <c r="DMN54" s="7"/>
      <c r="DMO54" s="7"/>
      <c r="DMP54" s="7"/>
      <c r="DMQ54" s="7"/>
      <c r="DMR54" s="7"/>
      <c r="DMS54" s="7"/>
      <c r="DMT54" s="7"/>
      <c r="DMU54" s="7"/>
      <c r="DMV54" s="7"/>
      <c r="DMW54" s="7"/>
      <c r="DMX54" s="7"/>
      <c r="DMY54" s="7"/>
      <c r="DMZ54" s="7"/>
      <c r="DNA54" s="7"/>
      <c r="DNB54" s="7"/>
      <c r="DNC54" s="7"/>
      <c r="DND54" s="7"/>
      <c r="DNE54" s="7"/>
      <c r="DNF54" s="7"/>
      <c r="DNG54" s="7"/>
      <c r="DNH54" s="7"/>
      <c r="DNI54" s="7"/>
      <c r="DNJ54" s="7"/>
      <c r="DNK54" s="7"/>
      <c r="DNL54" s="7"/>
      <c r="DNM54" s="7"/>
      <c r="DNN54" s="7"/>
      <c r="DNO54" s="7"/>
      <c r="DNP54" s="7"/>
      <c r="DNQ54" s="7"/>
      <c r="DNR54" s="7"/>
      <c r="DNS54" s="7"/>
      <c r="DNT54" s="7"/>
      <c r="DNU54" s="7"/>
      <c r="DNV54" s="7"/>
      <c r="DNW54" s="7"/>
      <c r="DNX54" s="7"/>
      <c r="DNY54" s="7"/>
      <c r="DNZ54" s="7"/>
      <c r="DOA54" s="7"/>
      <c r="DOB54" s="7"/>
      <c r="DOC54" s="7"/>
      <c r="DOD54" s="7"/>
      <c r="DOE54" s="7"/>
      <c r="DOF54" s="7"/>
      <c r="DOG54" s="7"/>
      <c r="DOH54" s="7"/>
      <c r="DOI54" s="7"/>
      <c r="DOJ54" s="7"/>
      <c r="DOK54" s="7"/>
      <c r="DOL54" s="7"/>
      <c r="DOM54" s="7"/>
      <c r="DON54" s="7"/>
      <c r="DOO54" s="7"/>
      <c r="DOP54" s="7"/>
      <c r="DOQ54" s="7"/>
      <c r="DOR54" s="7"/>
      <c r="DOS54" s="7"/>
      <c r="DOT54" s="7"/>
      <c r="DOU54" s="7"/>
      <c r="DOV54" s="7"/>
      <c r="DOW54" s="7"/>
      <c r="DOX54" s="7"/>
      <c r="DOY54" s="7"/>
      <c r="DOZ54" s="7"/>
      <c r="DPA54" s="7"/>
      <c r="DPB54" s="7"/>
      <c r="DPC54" s="7"/>
      <c r="DPD54" s="7"/>
      <c r="DPE54" s="7"/>
      <c r="DPF54" s="7"/>
      <c r="DPG54" s="7"/>
      <c r="DPH54" s="7"/>
      <c r="DPI54" s="7"/>
      <c r="DPJ54" s="7"/>
      <c r="DPK54" s="7"/>
      <c r="DPL54" s="7"/>
      <c r="DPM54" s="7"/>
      <c r="DPN54" s="7"/>
      <c r="DPO54" s="7"/>
      <c r="DPP54" s="7"/>
      <c r="DPQ54" s="7"/>
      <c r="DPR54" s="7"/>
      <c r="DPS54" s="7"/>
      <c r="DPT54" s="7"/>
      <c r="DPU54" s="7"/>
      <c r="DPV54" s="7"/>
      <c r="DPW54" s="7"/>
      <c r="DPX54" s="7"/>
      <c r="DPY54" s="7"/>
      <c r="DPZ54" s="7"/>
      <c r="DQA54" s="7"/>
      <c r="DQB54" s="7"/>
      <c r="DQC54" s="7"/>
      <c r="DQD54" s="7"/>
      <c r="DQE54" s="7"/>
      <c r="DQF54" s="7"/>
      <c r="DQG54" s="7"/>
      <c r="DQH54" s="7"/>
      <c r="DQI54" s="7"/>
      <c r="DQJ54" s="7"/>
      <c r="DQK54" s="7"/>
      <c r="DQL54" s="7"/>
      <c r="DQM54" s="7"/>
      <c r="DQN54" s="7"/>
      <c r="DQO54" s="7"/>
      <c r="DQP54" s="7"/>
      <c r="DQQ54" s="7"/>
      <c r="DQR54" s="7"/>
      <c r="DQS54" s="7"/>
      <c r="DQT54" s="7"/>
      <c r="DQU54" s="7"/>
      <c r="DQV54" s="7"/>
      <c r="DQW54" s="7"/>
      <c r="DQX54" s="7"/>
      <c r="DQY54" s="7"/>
      <c r="DQZ54" s="7"/>
      <c r="DRA54" s="7"/>
      <c r="DRB54" s="7"/>
      <c r="DRC54" s="7"/>
      <c r="DRD54" s="7"/>
      <c r="DRE54" s="7"/>
      <c r="DRF54" s="7"/>
      <c r="DRG54" s="7"/>
      <c r="DRH54" s="7"/>
      <c r="DRI54" s="7"/>
      <c r="DRJ54" s="7"/>
      <c r="DRK54" s="7"/>
      <c r="DRL54" s="7"/>
      <c r="DRM54" s="7"/>
      <c r="DRN54" s="7"/>
      <c r="DRO54" s="7"/>
      <c r="DRP54" s="7"/>
      <c r="DRQ54" s="7"/>
      <c r="DRR54" s="7"/>
      <c r="DRS54" s="7"/>
      <c r="DRT54" s="7"/>
      <c r="DRU54" s="7"/>
      <c r="DRV54" s="7"/>
      <c r="DRW54" s="7"/>
      <c r="DRX54" s="7"/>
      <c r="DRY54" s="7"/>
      <c r="DRZ54" s="7"/>
      <c r="DSA54" s="7"/>
      <c r="DSB54" s="7"/>
      <c r="DSC54" s="7"/>
      <c r="DSD54" s="7"/>
      <c r="DSE54" s="7"/>
      <c r="DSF54" s="7"/>
      <c r="DSG54" s="7"/>
      <c r="DSH54" s="7"/>
      <c r="DSI54" s="7"/>
      <c r="DSJ54" s="7"/>
      <c r="DSK54" s="7"/>
      <c r="DSL54" s="7"/>
      <c r="DSM54" s="7"/>
      <c r="DSN54" s="7"/>
      <c r="DSO54" s="7"/>
      <c r="DSP54" s="7"/>
      <c r="DSQ54" s="7"/>
      <c r="DSR54" s="7"/>
      <c r="DSS54" s="7"/>
      <c r="DST54" s="7"/>
      <c r="DSU54" s="7"/>
      <c r="DSV54" s="7"/>
      <c r="DSW54" s="7"/>
      <c r="DSX54" s="7"/>
      <c r="DSY54" s="7"/>
      <c r="DSZ54" s="7"/>
      <c r="DTA54" s="7"/>
      <c r="DTB54" s="7"/>
      <c r="DTC54" s="7"/>
      <c r="DTD54" s="7"/>
      <c r="DTE54" s="7"/>
      <c r="DTF54" s="7"/>
      <c r="DTG54" s="7"/>
      <c r="DTH54" s="7"/>
      <c r="DTI54" s="7"/>
      <c r="DTJ54" s="7"/>
      <c r="DTK54" s="7"/>
      <c r="DTL54" s="7"/>
      <c r="DTM54" s="7"/>
      <c r="DTN54" s="7"/>
      <c r="DTO54" s="7"/>
      <c r="DTP54" s="7"/>
      <c r="DTQ54" s="7"/>
      <c r="DTR54" s="7"/>
      <c r="DTS54" s="7"/>
      <c r="DTT54" s="7"/>
      <c r="DTU54" s="7"/>
      <c r="DTV54" s="7"/>
      <c r="DTW54" s="7"/>
      <c r="DTX54" s="7"/>
      <c r="DTY54" s="7"/>
      <c r="DTZ54" s="7"/>
      <c r="DUA54" s="7"/>
      <c r="DUB54" s="7"/>
      <c r="DUC54" s="7"/>
      <c r="DUD54" s="7"/>
      <c r="DUE54" s="7"/>
      <c r="DUF54" s="7"/>
      <c r="DUG54" s="7"/>
      <c r="DUH54" s="7"/>
      <c r="DUI54" s="7"/>
      <c r="DUJ54" s="7"/>
      <c r="DUK54" s="7"/>
      <c r="DUL54" s="7"/>
      <c r="DUM54" s="7"/>
      <c r="DUN54" s="7"/>
      <c r="DUO54" s="7"/>
      <c r="DUP54" s="7"/>
      <c r="DUQ54" s="7"/>
      <c r="DUR54" s="7"/>
      <c r="DUS54" s="7"/>
      <c r="DUT54" s="7"/>
      <c r="DUU54" s="7"/>
      <c r="DUV54" s="7"/>
      <c r="DUW54" s="7"/>
      <c r="DUX54" s="7"/>
      <c r="DUY54" s="7"/>
      <c r="DUZ54" s="7"/>
      <c r="DVA54" s="7"/>
      <c r="DVB54" s="7"/>
      <c r="DVC54" s="7"/>
      <c r="DVD54" s="7"/>
      <c r="DVE54" s="7"/>
      <c r="DVF54" s="7"/>
      <c r="DVG54" s="7"/>
      <c r="DVH54" s="7"/>
      <c r="DVI54" s="7"/>
      <c r="DVJ54" s="7"/>
      <c r="DVK54" s="7"/>
      <c r="DVL54" s="7"/>
      <c r="DVM54" s="7"/>
      <c r="DVN54" s="7"/>
      <c r="DVO54" s="7"/>
      <c r="DVP54" s="7"/>
      <c r="DVQ54" s="7"/>
      <c r="DVR54" s="7"/>
      <c r="DVS54" s="7"/>
      <c r="DVT54" s="7"/>
      <c r="DVU54" s="7"/>
      <c r="DVV54" s="7"/>
      <c r="DVW54" s="7"/>
      <c r="DVX54" s="7"/>
      <c r="DVY54" s="7"/>
      <c r="DVZ54" s="7"/>
      <c r="DWA54" s="7"/>
      <c r="DWB54" s="7"/>
      <c r="DWC54" s="7"/>
      <c r="DWD54" s="7"/>
      <c r="DWE54" s="7"/>
      <c r="DWF54" s="7"/>
      <c r="DWG54" s="7"/>
      <c r="DWH54" s="7"/>
      <c r="DWI54" s="7"/>
      <c r="DWJ54" s="7"/>
      <c r="DWK54" s="7"/>
      <c r="DWL54" s="7"/>
      <c r="DWM54" s="7"/>
      <c r="DWN54" s="7"/>
      <c r="DWO54" s="7"/>
      <c r="DWP54" s="7"/>
      <c r="DWQ54" s="7"/>
      <c r="DWR54" s="7"/>
      <c r="DWS54" s="7"/>
      <c r="DWT54" s="7"/>
      <c r="DWU54" s="7"/>
      <c r="DWV54" s="7"/>
      <c r="DWW54" s="7"/>
      <c r="DWX54" s="7"/>
      <c r="DWY54" s="7"/>
      <c r="DWZ54" s="7"/>
      <c r="DXA54" s="7"/>
      <c r="DXB54" s="7"/>
      <c r="DXC54" s="7"/>
      <c r="DXD54" s="7"/>
      <c r="DXE54" s="7"/>
      <c r="DXF54" s="7"/>
      <c r="DXG54" s="7"/>
      <c r="DXH54" s="7"/>
      <c r="DXI54" s="7"/>
      <c r="DXJ54" s="7"/>
      <c r="DXK54" s="7"/>
      <c r="DXL54" s="7"/>
      <c r="DXM54" s="7"/>
      <c r="DXN54" s="7"/>
      <c r="DXO54" s="7"/>
      <c r="DXP54" s="7"/>
      <c r="DXQ54" s="7"/>
      <c r="DXR54" s="7"/>
      <c r="DXS54" s="7"/>
      <c r="DXT54" s="7"/>
      <c r="DXU54" s="7"/>
      <c r="DXV54" s="7"/>
      <c r="DXW54" s="7"/>
      <c r="DXX54" s="7"/>
      <c r="DXY54" s="7"/>
      <c r="DXZ54" s="7"/>
      <c r="DYA54" s="7"/>
      <c r="DYB54" s="7"/>
      <c r="DYC54" s="7"/>
      <c r="DYD54" s="7"/>
      <c r="DYE54" s="7"/>
      <c r="DYF54" s="7"/>
      <c r="DYG54" s="7"/>
      <c r="DYH54" s="7"/>
      <c r="DYI54" s="7"/>
      <c r="DYJ54" s="7"/>
      <c r="DYK54" s="7"/>
      <c r="DYL54" s="7"/>
      <c r="DYM54" s="7"/>
      <c r="DYN54" s="7"/>
      <c r="DYO54" s="7"/>
      <c r="DYP54" s="7"/>
      <c r="DYQ54" s="7"/>
      <c r="DYR54" s="7"/>
      <c r="DYS54" s="7"/>
      <c r="DYT54" s="7"/>
      <c r="DYU54" s="7"/>
      <c r="DYV54" s="7"/>
      <c r="DYW54" s="7"/>
      <c r="DYX54" s="7"/>
      <c r="DYY54" s="7"/>
      <c r="DYZ54" s="7"/>
      <c r="DZA54" s="7"/>
      <c r="DZB54" s="7"/>
      <c r="DZC54" s="7"/>
      <c r="DZD54" s="7"/>
      <c r="DZE54" s="7"/>
      <c r="DZF54" s="7"/>
      <c r="DZG54" s="7"/>
      <c r="DZH54" s="7"/>
      <c r="DZI54" s="7"/>
      <c r="DZJ54" s="7"/>
      <c r="DZK54" s="7"/>
      <c r="DZL54" s="7"/>
      <c r="DZM54" s="7"/>
      <c r="DZN54" s="7"/>
      <c r="DZO54" s="7"/>
      <c r="DZP54" s="7"/>
      <c r="DZQ54" s="7"/>
      <c r="DZR54" s="7"/>
      <c r="DZS54" s="7"/>
      <c r="DZT54" s="7"/>
      <c r="DZU54" s="7"/>
      <c r="DZV54" s="7"/>
      <c r="DZW54" s="7"/>
      <c r="DZX54" s="7"/>
      <c r="DZY54" s="7"/>
      <c r="DZZ54" s="7"/>
      <c r="EAA54" s="7"/>
      <c r="EAB54" s="7"/>
      <c r="EAC54" s="7"/>
      <c r="EAD54" s="7"/>
      <c r="EAE54" s="7"/>
      <c r="EAF54" s="7"/>
      <c r="EAG54" s="7"/>
      <c r="EAH54" s="7"/>
      <c r="EAI54" s="7"/>
      <c r="EAJ54" s="7"/>
      <c r="EAK54" s="7"/>
      <c r="EAL54" s="7"/>
      <c r="EAM54" s="7"/>
      <c r="EAN54" s="7"/>
      <c r="EAO54" s="7"/>
      <c r="EAP54" s="7"/>
      <c r="EAQ54" s="7"/>
      <c r="EAR54" s="7"/>
      <c r="EAS54" s="7"/>
      <c r="EAT54" s="7"/>
      <c r="EAU54" s="7"/>
      <c r="EAV54" s="7"/>
      <c r="EAW54" s="7"/>
      <c r="EAX54" s="7"/>
      <c r="EAY54" s="7"/>
      <c r="EAZ54" s="7"/>
      <c r="EBA54" s="7"/>
      <c r="EBB54" s="7"/>
      <c r="EBC54" s="7"/>
      <c r="EBD54" s="7"/>
      <c r="EBE54" s="7"/>
      <c r="EBF54" s="7"/>
      <c r="EBG54" s="7"/>
      <c r="EBH54" s="7"/>
      <c r="EBI54" s="7"/>
      <c r="EBJ54" s="7"/>
      <c r="EBK54" s="7"/>
      <c r="EBL54" s="7"/>
      <c r="EBM54" s="7"/>
      <c r="EBN54" s="7"/>
      <c r="EBO54" s="7"/>
      <c r="EBP54" s="7"/>
      <c r="EBQ54" s="7"/>
      <c r="EBR54" s="7"/>
      <c r="EBS54" s="7"/>
      <c r="EBT54" s="7"/>
      <c r="EBU54" s="7"/>
      <c r="EBV54" s="7"/>
      <c r="EBW54" s="7"/>
      <c r="EBX54" s="7"/>
      <c r="EBY54" s="7"/>
      <c r="EBZ54" s="7"/>
      <c r="ECA54" s="7"/>
      <c r="ECB54" s="7"/>
      <c r="ECC54" s="7"/>
      <c r="ECD54" s="7"/>
      <c r="ECE54" s="7"/>
      <c r="ECF54" s="7"/>
      <c r="ECG54" s="7"/>
      <c r="ECH54" s="7"/>
      <c r="ECI54" s="7"/>
      <c r="ECJ54" s="7"/>
      <c r="ECK54" s="7"/>
      <c r="ECL54" s="7"/>
      <c r="ECM54" s="7"/>
      <c r="ECN54" s="7"/>
      <c r="ECO54" s="7"/>
      <c r="ECP54" s="7"/>
      <c r="ECQ54" s="7"/>
      <c r="ECR54" s="7"/>
      <c r="ECS54" s="7"/>
      <c r="ECT54" s="7"/>
      <c r="ECU54" s="7"/>
      <c r="ECV54" s="7"/>
      <c r="ECW54" s="7"/>
      <c r="ECX54" s="7"/>
      <c r="ECY54" s="7"/>
      <c r="ECZ54" s="7"/>
      <c r="EDA54" s="7"/>
      <c r="EDB54" s="7"/>
      <c r="EDC54" s="7"/>
      <c r="EDD54" s="7"/>
      <c r="EDE54" s="7"/>
      <c r="EDF54" s="7"/>
      <c r="EDG54" s="7"/>
      <c r="EDH54" s="7"/>
      <c r="EDI54" s="7"/>
      <c r="EDJ54" s="7"/>
      <c r="EDK54" s="7"/>
      <c r="EDL54" s="7"/>
      <c r="EDM54" s="7"/>
      <c r="EDN54" s="7"/>
      <c r="EDO54" s="7"/>
      <c r="EDP54" s="7"/>
      <c r="EDQ54" s="7"/>
      <c r="EDR54" s="7"/>
      <c r="EDS54" s="7"/>
      <c r="EDT54" s="7"/>
      <c r="EDU54" s="7"/>
      <c r="EDV54" s="7"/>
      <c r="EDW54" s="7"/>
      <c r="EDX54" s="7"/>
      <c r="EDY54" s="7"/>
      <c r="EDZ54" s="7"/>
      <c r="EEA54" s="7"/>
      <c r="EEB54" s="7"/>
      <c r="EEC54" s="7"/>
      <c r="EED54" s="7"/>
      <c r="EEE54" s="7"/>
      <c r="EEF54" s="7"/>
      <c r="EEG54" s="7"/>
      <c r="EEH54" s="7"/>
      <c r="EEI54" s="7"/>
      <c r="EEJ54" s="7"/>
      <c r="EEK54" s="7"/>
      <c r="EEL54" s="7"/>
      <c r="EEM54" s="7"/>
      <c r="EEN54" s="7"/>
      <c r="EEO54" s="7"/>
      <c r="EEP54" s="7"/>
      <c r="EEQ54" s="7"/>
      <c r="EER54" s="7"/>
      <c r="EES54" s="7"/>
      <c r="EET54" s="7"/>
      <c r="EEU54" s="7"/>
      <c r="EEV54" s="7"/>
      <c r="EEW54" s="7"/>
      <c r="EEX54" s="7"/>
      <c r="EEY54" s="7"/>
      <c r="EEZ54" s="7"/>
      <c r="EFA54" s="7"/>
      <c r="EFB54" s="7"/>
      <c r="EFC54" s="7"/>
      <c r="EFD54" s="7"/>
      <c r="EFE54" s="7"/>
      <c r="EFF54" s="7"/>
      <c r="EFG54" s="7"/>
      <c r="EFH54" s="7"/>
      <c r="EFI54" s="7"/>
      <c r="EFJ54" s="7"/>
      <c r="EFK54" s="7"/>
      <c r="EFL54" s="7"/>
      <c r="EFM54" s="7"/>
      <c r="EFN54" s="7"/>
      <c r="EFO54" s="7"/>
      <c r="EFP54" s="7"/>
      <c r="EFQ54" s="7"/>
      <c r="EFR54" s="7"/>
      <c r="EFS54" s="7"/>
      <c r="EFT54" s="7"/>
      <c r="EFU54" s="7"/>
      <c r="EFV54" s="7"/>
      <c r="EFW54" s="7"/>
      <c r="EFX54" s="7"/>
      <c r="EFY54" s="7"/>
      <c r="EFZ54" s="7"/>
      <c r="EGA54" s="7"/>
      <c r="EGB54" s="7"/>
      <c r="EGC54" s="7"/>
      <c r="EGD54" s="7"/>
      <c r="EGE54" s="7"/>
      <c r="EGF54" s="7"/>
      <c r="EGG54" s="7"/>
      <c r="EGH54" s="7"/>
      <c r="EGI54" s="7"/>
      <c r="EGJ54" s="7"/>
      <c r="EGK54" s="7"/>
      <c r="EGL54" s="7"/>
      <c r="EGM54" s="7"/>
      <c r="EGN54" s="7"/>
      <c r="EGO54" s="7"/>
      <c r="EGP54" s="7"/>
      <c r="EGQ54" s="7"/>
      <c r="EGR54" s="7"/>
      <c r="EGS54" s="7"/>
      <c r="EGT54" s="7"/>
      <c r="EGU54" s="7"/>
      <c r="EGV54" s="7"/>
      <c r="EGW54" s="7"/>
      <c r="EGX54" s="7"/>
      <c r="EGY54" s="7"/>
      <c r="EGZ54" s="7"/>
      <c r="EHA54" s="7"/>
      <c r="EHB54" s="7"/>
      <c r="EHC54" s="7"/>
      <c r="EHD54" s="7"/>
      <c r="EHE54" s="7"/>
      <c r="EHF54" s="7"/>
      <c r="EHG54" s="7"/>
      <c r="EHH54" s="7"/>
      <c r="EHI54" s="7"/>
      <c r="EHJ54" s="7"/>
      <c r="EHK54" s="7"/>
      <c r="EHL54" s="7"/>
      <c r="EHM54" s="7"/>
      <c r="EHN54" s="7"/>
      <c r="EHO54" s="7"/>
      <c r="EHP54" s="7"/>
      <c r="EHQ54" s="7"/>
      <c r="EHR54" s="7"/>
      <c r="EHS54" s="7"/>
      <c r="EHT54" s="7"/>
      <c r="EHU54" s="7"/>
      <c r="EHV54" s="7"/>
      <c r="EHW54" s="7"/>
      <c r="EHX54" s="7"/>
      <c r="EHY54" s="7"/>
      <c r="EHZ54" s="7"/>
      <c r="EIA54" s="7"/>
      <c r="EIB54" s="7"/>
      <c r="EIC54" s="7"/>
      <c r="EID54" s="7"/>
      <c r="EIE54" s="7"/>
      <c r="EIF54" s="7"/>
      <c r="EIG54" s="7"/>
      <c r="EIH54" s="7"/>
      <c r="EII54" s="7"/>
      <c r="EIJ54" s="7"/>
      <c r="EIK54" s="7"/>
      <c r="EIL54" s="7"/>
      <c r="EIM54" s="7"/>
      <c r="EIN54" s="7"/>
      <c r="EIO54" s="7"/>
      <c r="EIP54" s="7"/>
      <c r="EIQ54" s="7"/>
      <c r="EIR54" s="7"/>
      <c r="EIS54" s="7"/>
      <c r="EIT54" s="7"/>
      <c r="EIU54" s="7"/>
      <c r="EIV54" s="7"/>
      <c r="EIW54" s="7"/>
      <c r="EIX54" s="7"/>
      <c r="EIY54" s="7"/>
      <c r="EIZ54" s="7"/>
      <c r="EJA54" s="7"/>
      <c r="EJB54" s="7"/>
      <c r="EJC54" s="7"/>
      <c r="EJD54" s="7"/>
      <c r="EJE54" s="7"/>
      <c r="EJF54" s="7"/>
      <c r="EJG54" s="7"/>
      <c r="EJH54" s="7"/>
      <c r="EJI54" s="7"/>
      <c r="EJJ54" s="7"/>
      <c r="EJK54" s="7"/>
      <c r="EJL54" s="7"/>
      <c r="EJM54" s="7"/>
      <c r="EJN54" s="7"/>
      <c r="EJO54" s="7"/>
      <c r="EJP54" s="7"/>
      <c r="EJQ54" s="7"/>
      <c r="EJR54" s="7"/>
      <c r="EJS54" s="7"/>
      <c r="EJT54" s="7"/>
      <c r="EJU54" s="7"/>
      <c r="EJV54" s="7"/>
      <c r="EJW54" s="7"/>
      <c r="EJX54" s="7"/>
      <c r="EJY54" s="7"/>
      <c r="EJZ54" s="7"/>
      <c r="EKA54" s="7"/>
      <c r="EKB54" s="7"/>
      <c r="EKC54" s="7"/>
      <c r="EKD54" s="7"/>
      <c r="EKE54" s="7"/>
      <c r="EKF54" s="7"/>
      <c r="EKG54" s="7"/>
      <c r="EKH54" s="7"/>
      <c r="EKI54" s="7"/>
      <c r="EKJ54" s="7"/>
      <c r="EKK54" s="7"/>
      <c r="EKL54" s="7"/>
      <c r="EKM54" s="7"/>
      <c r="EKN54" s="7"/>
      <c r="EKO54" s="7"/>
      <c r="EKP54" s="7"/>
      <c r="EKQ54" s="7"/>
      <c r="EKR54" s="7"/>
      <c r="EKS54" s="7"/>
      <c r="EKT54" s="7"/>
      <c r="EKU54" s="7"/>
      <c r="EKV54" s="7"/>
      <c r="EKW54" s="7"/>
      <c r="EKX54" s="7"/>
      <c r="EKY54" s="7"/>
      <c r="EKZ54" s="7"/>
      <c r="ELA54" s="7"/>
      <c r="ELB54" s="7"/>
      <c r="ELC54" s="7"/>
      <c r="ELD54" s="7"/>
      <c r="ELE54" s="7"/>
      <c r="ELF54" s="7"/>
      <c r="ELG54" s="7"/>
      <c r="ELH54" s="7"/>
      <c r="ELI54" s="7"/>
      <c r="ELJ54" s="7"/>
      <c r="ELK54" s="7"/>
      <c r="ELL54" s="7"/>
      <c r="ELM54" s="7"/>
      <c r="ELN54" s="7"/>
      <c r="ELO54" s="7"/>
      <c r="ELP54" s="7"/>
      <c r="ELQ54" s="7"/>
      <c r="ELR54" s="7"/>
      <c r="ELS54" s="7"/>
      <c r="ELT54" s="7"/>
      <c r="ELU54" s="7"/>
      <c r="ELV54" s="7"/>
      <c r="ELW54" s="7"/>
      <c r="ELX54" s="7"/>
      <c r="ELY54" s="7"/>
      <c r="ELZ54" s="7"/>
      <c r="EMA54" s="7"/>
      <c r="EMB54" s="7"/>
      <c r="EMC54" s="7"/>
      <c r="EMD54" s="7"/>
      <c r="EME54" s="7"/>
      <c r="EMF54" s="7"/>
      <c r="EMG54" s="7"/>
      <c r="EMH54" s="7"/>
      <c r="EMI54" s="7"/>
      <c r="EMJ54" s="7"/>
      <c r="EMK54" s="7"/>
      <c r="EML54" s="7"/>
      <c r="EMM54" s="7"/>
      <c r="EMN54" s="7"/>
      <c r="EMO54" s="7"/>
      <c r="EMP54" s="7"/>
      <c r="EMQ54" s="7"/>
      <c r="EMR54" s="7"/>
      <c r="EMS54" s="7"/>
      <c r="EMT54" s="7"/>
      <c r="EMU54" s="7"/>
      <c r="EMV54" s="7"/>
      <c r="EMW54" s="7"/>
      <c r="EMX54" s="7"/>
      <c r="EMY54" s="7"/>
      <c r="EMZ54" s="7"/>
      <c r="ENA54" s="7"/>
      <c r="ENB54" s="7"/>
      <c r="ENC54" s="7"/>
      <c r="END54" s="7"/>
      <c r="ENE54" s="7"/>
      <c r="ENF54" s="7"/>
      <c r="ENG54" s="7"/>
      <c r="ENH54" s="7"/>
      <c r="ENI54" s="7"/>
      <c r="ENJ54" s="7"/>
      <c r="ENK54" s="7"/>
      <c r="ENL54" s="7"/>
      <c r="ENM54" s="7"/>
      <c r="ENN54" s="7"/>
      <c r="ENO54" s="7"/>
      <c r="ENP54" s="7"/>
      <c r="ENQ54" s="7"/>
      <c r="ENR54" s="7"/>
      <c r="ENS54" s="7"/>
      <c r="ENT54" s="7"/>
      <c r="ENU54" s="7"/>
      <c r="ENV54" s="7"/>
      <c r="ENW54" s="7"/>
      <c r="ENX54" s="7"/>
      <c r="ENY54" s="7"/>
      <c r="ENZ54" s="7"/>
      <c r="EOA54" s="7"/>
      <c r="EOB54" s="7"/>
      <c r="EOC54" s="7"/>
      <c r="EOD54" s="7"/>
      <c r="EOE54" s="7"/>
      <c r="EOF54" s="7"/>
      <c r="EOG54" s="7"/>
      <c r="EOH54" s="7"/>
      <c r="EOI54" s="7"/>
      <c r="EOJ54" s="7"/>
      <c r="EOK54" s="7"/>
      <c r="EOL54" s="7"/>
      <c r="EOM54" s="7"/>
      <c r="EON54" s="7"/>
      <c r="EOO54" s="7"/>
      <c r="EOP54" s="7"/>
      <c r="EOQ54" s="7"/>
      <c r="EOR54" s="7"/>
      <c r="EOS54" s="7"/>
      <c r="EOT54" s="7"/>
      <c r="EOU54" s="7"/>
      <c r="EOV54" s="7"/>
      <c r="EOW54" s="7"/>
      <c r="EOX54" s="7"/>
      <c r="EOY54" s="7"/>
      <c r="EOZ54" s="7"/>
      <c r="EPA54" s="7"/>
      <c r="EPB54" s="7"/>
      <c r="EPC54" s="7"/>
      <c r="EPD54" s="7"/>
      <c r="EPE54" s="7"/>
      <c r="EPF54" s="7"/>
      <c r="EPG54" s="7"/>
      <c r="EPH54" s="7"/>
      <c r="EPI54" s="7"/>
      <c r="EPJ54" s="7"/>
      <c r="EPK54" s="7"/>
      <c r="EPL54" s="7"/>
      <c r="EPM54" s="7"/>
      <c r="EPN54" s="7"/>
      <c r="EPO54" s="7"/>
      <c r="EPP54" s="7"/>
      <c r="EPQ54" s="7"/>
      <c r="EPR54" s="7"/>
      <c r="EPS54" s="7"/>
      <c r="EPT54" s="7"/>
      <c r="EPU54" s="7"/>
      <c r="EPV54" s="7"/>
      <c r="EPW54" s="7"/>
      <c r="EPX54" s="7"/>
      <c r="EPY54" s="7"/>
      <c r="EPZ54" s="7"/>
      <c r="EQA54" s="7"/>
      <c r="EQB54" s="7"/>
      <c r="EQC54" s="7"/>
      <c r="EQD54" s="7"/>
      <c r="EQE54" s="7"/>
      <c r="EQF54" s="7"/>
      <c r="EQG54" s="7"/>
      <c r="EQH54" s="7"/>
      <c r="EQI54" s="7"/>
      <c r="EQJ54" s="7"/>
      <c r="EQK54" s="7"/>
      <c r="EQL54" s="7"/>
      <c r="EQM54" s="7"/>
      <c r="EQN54" s="7"/>
      <c r="EQO54" s="7"/>
      <c r="EQP54" s="7"/>
      <c r="EQQ54" s="7"/>
      <c r="EQR54" s="7"/>
      <c r="EQS54" s="7"/>
      <c r="EQT54" s="7"/>
      <c r="EQU54" s="7"/>
      <c r="EQV54" s="7"/>
      <c r="EQW54" s="7"/>
      <c r="EQX54" s="7"/>
      <c r="EQY54" s="7"/>
      <c r="EQZ54" s="7"/>
      <c r="ERA54" s="7"/>
      <c r="ERB54" s="7"/>
      <c r="ERC54" s="7"/>
      <c r="ERD54" s="7"/>
      <c r="ERE54" s="7"/>
      <c r="ERF54" s="7"/>
      <c r="ERG54" s="7"/>
      <c r="ERH54" s="7"/>
      <c r="ERI54" s="7"/>
      <c r="ERJ54" s="7"/>
      <c r="ERK54" s="7"/>
      <c r="ERL54" s="7"/>
      <c r="ERM54" s="7"/>
      <c r="ERN54" s="7"/>
      <c r="ERO54" s="7"/>
      <c r="ERP54" s="7"/>
      <c r="ERQ54" s="7"/>
      <c r="ERR54" s="7"/>
      <c r="ERS54" s="7"/>
      <c r="ERT54" s="7"/>
      <c r="ERU54" s="7"/>
      <c r="ERV54" s="7"/>
      <c r="ERW54" s="7"/>
      <c r="ERX54" s="7"/>
      <c r="ERY54" s="7"/>
      <c r="ERZ54" s="7"/>
      <c r="ESA54" s="7"/>
      <c r="ESB54" s="7"/>
      <c r="ESC54" s="7"/>
      <c r="ESD54" s="7"/>
      <c r="ESE54" s="7"/>
      <c r="ESF54" s="7"/>
      <c r="ESG54" s="7"/>
      <c r="ESH54" s="7"/>
      <c r="ESI54" s="7"/>
      <c r="ESJ54" s="7"/>
      <c r="ESK54" s="7"/>
      <c r="ESL54" s="7"/>
      <c r="ESM54" s="7"/>
      <c r="ESN54" s="7"/>
      <c r="ESO54" s="7"/>
      <c r="ESP54" s="7"/>
      <c r="ESQ54" s="7"/>
      <c r="ESR54" s="7"/>
      <c r="ESS54" s="7"/>
      <c r="EST54" s="7"/>
      <c r="ESU54" s="7"/>
      <c r="ESV54" s="7"/>
      <c r="ESW54" s="7"/>
      <c r="ESX54" s="7"/>
      <c r="ESY54" s="7"/>
      <c r="ESZ54" s="7"/>
      <c r="ETA54" s="7"/>
      <c r="ETB54" s="7"/>
      <c r="ETC54" s="7"/>
      <c r="ETD54" s="7"/>
      <c r="ETE54" s="7"/>
      <c r="ETF54" s="7"/>
      <c r="ETG54" s="7"/>
      <c r="ETH54" s="7"/>
      <c r="ETI54" s="7"/>
      <c r="ETJ54" s="7"/>
      <c r="ETK54" s="7"/>
      <c r="ETL54" s="7"/>
      <c r="ETM54" s="7"/>
      <c r="ETN54" s="7"/>
      <c r="ETO54" s="7"/>
      <c r="ETP54" s="7"/>
      <c r="ETQ54" s="7"/>
      <c r="ETR54" s="7"/>
      <c r="ETS54" s="7"/>
      <c r="ETT54" s="7"/>
      <c r="ETU54" s="7"/>
      <c r="ETV54" s="7"/>
      <c r="ETW54" s="7"/>
      <c r="ETX54" s="7"/>
      <c r="ETY54" s="7"/>
      <c r="ETZ54" s="7"/>
      <c r="EUA54" s="7"/>
      <c r="EUB54" s="7"/>
      <c r="EUC54" s="7"/>
      <c r="EUD54" s="7"/>
      <c r="EUE54" s="7"/>
      <c r="EUF54" s="7"/>
      <c r="EUG54" s="7"/>
      <c r="EUH54" s="7"/>
      <c r="EUI54" s="7"/>
      <c r="EUJ54" s="7"/>
      <c r="EUK54" s="7"/>
      <c r="EUL54" s="7"/>
      <c r="EUM54" s="7"/>
      <c r="EUN54" s="7"/>
      <c r="EUO54" s="7"/>
      <c r="EUP54" s="7"/>
      <c r="EUQ54" s="7"/>
      <c r="EUR54" s="7"/>
      <c r="EUS54" s="7"/>
      <c r="EUT54" s="7"/>
      <c r="EUU54" s="7"/>
      <c r="EUV54" s="7"/>
      <c r="EUW54" s="7"/>
      <c r="EUX54" s="7"/>
      <c r="EUY54" s="7"/>
      <c r="EUZ54" s="7"/>
      <c r="EVA54" s="7"/>
      <c r="EVB54" s="7"/>
      <c r="EVC54" s="7"/>
      <c r="EVD54" s="7"/>
      <c r="EVE54" s="7"/>
      <c r="EVF54" s="7"/>
      <c r="EVG54" s="7"/>
      <c r="EVH54" s="7"/>
      <c r="EVI54" s="7"/>
      <c r="EVJ54" s="7"/>
      <c r="EVK54" s="7"/>
      <c r="EVL54" s="7"/>
      <c r="EVM54" s="7"/>
      <c r="EVN54" s="7"/>
      <c r="EVO54" s="7"/>
      <c r="EVP54" s="7"/>
      <c r="EVQ54" s="7"/>
      <c r="EVR54" s="7"/>
      <c r="EVS54" s="7"/>
      <c r="EVT54" s="7"/>
      <c r="EVU54" s="7"/>
      <c r="EVV54" s="7"/>
      <c r="EVW54" s="7"/>
      <c r="EVX54" s="7"/>
      <c r="EVY54" s="7"/>
      <c r="EVZ54" s="7"/>
      <c r="EWA54" s="7"/>
      <c r="EWB54" s="7"/>
      <c r="EWC54" s="7"/>
      <c r="EWD54" s="7"/>
      <c r="EWE54" s="7"/>
      <c r="EWF54" s="7"/>
      <c r="EWG54" s="7"/>
      <c r="EWH54" s="7"/>
      <c r="EWI54" s="7"/>
      <c r="EWJ54" s="7"/>
      <c r="EWK54" s="7"/>
      <c r="EWL54" s="7"/>
      <c r="EWM54" s="7"/>
      <c r="EWN54" s="7"/>
      <c r="EWO54" s="7"/>
      <c r="EWP54" s="7"/>
      <c r="EWQ54" s="7"/>
      <c r="EWR54" s="7"/>
      <c r="EWS54" s="7"/>
      <c r="EWT54" s="7"/>
      <c r="EWU54" s="7"/>
      <c r="EWV54" s="7"/>
      <c r="EWW54" s="7"/>
      <c r="EWX54" s="7"/>
      <c r="EWY54" s="7"/>
      <c r="EWZ54" s="7"/>
      <c r="EXA54" s="7"/>
      <c r="EXB54" s="7"/>
      <c r="EXC54" s="7"/>
      <c r="EXD54" s="7"/>
      <c r="EXE54" s="7"/>
      <c r="EXF54" s="7"/>
      <c r="EXG54" s="7"/>
      <c r="EXH54" s="7"/>
      <c r="EXI54" s="7"/>
      <c r="EXJ54" s="7"/>
      <c r="EXK54" s="7"/>
      <c r="EXL54" s="7"/>
      <c r="EXM54" s="7"/>
      <c r="EXN54" s="7"/>
      <c r="EXO54" s="7"/>
      <c r="EXP54" s="7"/>
      <c r="EXQ54" s="7"/>
      <c r="EXR54" s="7"/>
      <c r="EXS54" s="7"/>
      <c r="EXT54" s="7"/>
      <c r="EXU54" s="7"/>
      <c r="EXV54" s="7"/>
      <c r="EXW54" s="7"/>
      <c r="EXX54" s="7"/>
      <c r="EXY54" s="7"/>
      <c r="EXZ54" s="7"/>
      <c r="EYA54" s="7"/>
      <c r="EYB54" s="7"/>
      <c r="EYC54" s="7"/>
      <c r="EYD54" s="7"/>
      <c r="EYE54" s="7"/>
      <c r="EYF54" s="7"/>
      <c r="EYG54" s="7"/>
      <c r="EYH54" s="7"/>
      <c r="EYI54" s="7"/>
      <c r="EYJ54" s="7"/>
      <c r="EYK54" s="7"/>
      <c r="EYL54" s="7"/>
      <c r="EYM54" s="7"/>
      <c r="EYN54" s="7"/>
      <c r="EYO54" s="7"/>
      <c r="EYP54" s="7"/>
      <c r="EYQ54" s="7"/>
      <c r="EYR54" s="7"/>
      <c r="EYS54" s="7"/>
      <c r="EYT54" s="7"/>
      <c r="EYU54" s="7"/>
      <c r="EYV54" s="7"/>
      <c r="EYW54" s="7"/>
      <c r="EYX54" s="7"/>
      <c r="EYY54" s="7"/>
      <c r="EYZ54" s="7"/>
      <c r="EZA54" s="7"/>
      <c r="EZB54" s="7"/>
      <c r="EZC54" s="7"/>
      <c r="EZD54" s="7"/>
      <c r="EZE54" s="7"/>
      <c r="EZF54" s="7"/>
      <c r="EZG54" s="7"/>
      <c r="EZH54" s="7"/>
      <c r="EZI54" s="7"/>
      <c r="EZJ54" s="7"/>
      <c r="EZK54" s="7"/>
      <c r="EZL54" s="7"/>
      <c r="EZM54" s="7"/>
      <c r="EZN54" s="7"/>
      <c r="EZO54" s="7"/>
      <c r="EZP54" s="7"/>
      <c r="EZQ54" s="7"/>
      <c r="EZR54" s="7"/>
      <c r="EZS54" s="7"/>
      <c r="EZT54" s="7"/>
      <c r="EZU54" s="7"/>
      <c r="EZV54" s="7"/>
      <c r="EZW54" s="7"/>
      <c r="EZX54" s="7"/>
      <c r="EZY54" s="7"/>
      <c r="EZZ54" s="7"/>
      <c r="FAA54" s="7"/>
      <c r="FAB54" s="7"/>
      <c r="FAC54" s="7"/>
      <c r="FAD54" s="7"/>
      <c r="FAE54" s="7"/>
      <c r="FAF54" s="7"/>
      <c r="FAG54" s="7"/>
      <c r="FAH54" s="7"/>
      <c r="FAI54" s="7"/>
      <c r="FAJ54" s="7"/>
      <c r="FAK54" s="7"/>
      <c r="FAL54" s="7"/>
      <c r="FAM54" s="7"/>
      <c r="FAN54" s="7"/>
      <c r="FAO54" s="7"/>
      <c r="FAP54" s="7"/>
      <c r="FAQ54" s="7"/>
      <c r="FAR54" s="7"/>
      <c r="FAS54" s="7"/>
      <c r="FAT54" s="7"/>
      <c r="FAU54" s="7"/>
      <c r="FAV54" s="7"/>
      <c r="FAW54" s="7"/>
      <c r="FAX54" s="7"/>
      <c r="FAY54" s="7"/>
      <c r="FAZ54" s="7"/>
      <c r="FBA54" s="7"/>
      <c r="FBB54" s="7"/>
      <c r="FBC54" s="7"/>
      <c r="FBD54" s="7"/>
      <c r="FBE54" s="7"/>
      <c r="FBF54" s="7"/>
      <c r="FBG54" s="7"/>
      <c r="FBH54" s="7"/>
      <c r="FBI54" s="7"/>
      <c r="FBJ54" s="7"/>
      <c r="FBK54" s="7"/>
      <c r="FBL54" s="7"/>
      <c r="FBM54" s="7"/>
      <c r="FBN54" s="7"/>
      <c r="FBO54" s="7"/>
      <c r="FBP54" s="7"/>
      <c r="FBQ54" s="7"/>
      <c r="FBR54" s="7"/>
      <c r="FBS54" s="7"/>
      <c r="FBT54" s="7"/>
      <c r="FBU54" s="7"/>
      <c r="FBV54" s="7"/>
      <c r="FBW54" s="7"/>
      <c r="FBX54" s="7"/>
      <c r="FBY54" s="7"/>
      <c r="FBZ54" s="7"/>
      <c r="FCA54" s="7"/>
      <c r="FCB54" s="7"/>
      <c r="FCC54" s="7"/>
      <c r="FCD54" s="7"/>
      <c r="FCE54" s="7"/>
      <c r="FCF54" s="7"/>
      <c r="FCG54" s="7"/>
      <c r="FCH54" s="7"/>
      <c r="FCI54" s="7"/>
      <c r="FCJ54" s="7"/>
      <c r="FCK54" s="7"/>
      <c r="FCL54" s="7"/>
      <c r="FCM54" s="7"/>
      <c r="FCN54" s="7"/>
      <c r="FCO54" s="7"/>
      <c r="FCP54" s="7"/>
      <c r="FCQ54" s="7"/>
      <c r="FCR54" s="7"/>
      <c r="FCS54" s="7"/>
      <c r="FCT54" s="7"/>
      <c r="FCU54" s="7"/>
      <c r="FCV54" s="7"/>
      <c r="FCW54" s="7"/>
      <c r="FCX54" s="7"/>
      <c r="FCY54" s="7"/>
      <c r="FCZ54" s="7"/>
      <c r="FDA54" s="7"/>
      <c r="FDB54" s="7"/>
      <c r="FDC54" s="7"/>
      <c r="FDD54" s="7"/>
      <c r="FDE54" s="7"/>
      <c r="FDF54" s="7"/>
      <c r="FDG54" s="7"/>
      <c r="FDH54" s="7"/>
      <c r="FDI54" s="7"/>
      <c r="FDJ54" s="7"/>
      <c r="FDK54" s="7"/>
      <c r="FDL54" s="7"/>
      <c r="FDM54" s="7"/>
      <c r="FDN54" s="7"/>
      <c r="FDO54" s="7"/>
      <c r="FDP54" s="7"/>
      <c r="FDQ54" s="7"/>
      <c r="FDR54" s="7"/>
      <c r="FDS54" s="7"/>
      <c r="FDT54" s="7"/>
      <c r="FDU54" s="7"/>
      <c r="FDV54" s="7"/>
      <c r="FDW54" s="7"/>
      <c r="FDX54" s="7"/>
      <c r="FDY54" s="7"/>
      <c r="FDZ54" s="7"/>
      <c r="FEA54" s="7"/>
      <c r="FEB54" s="7"/>
      <c r="FEC54" s="7"/>
      <c r="FED54" s="7"/>
      <c r="FEE54" s="7"/>
      <c r="FEF54" s="7"/>
      <c r="FEG54" s="7"/>
      <c r="FEH54" s="7"/>
      <c r="FEI54" s="7"/>
      <c r="FEJ54" s="7"/>
      <c r="FEK54" s="7"/>
      <c r="FEL54" s="7"/>
      <c r="FEM54" s="7"/>
      <c r="FEN54" s="7"/>
      <c r="FEO54" s="7"/>
      <c r="FEP54" s="7"/>
      <c r="FEQ54" s="7"/>
      <c r="FER54" s="7"/>
      <c r="FES54" s="7"/>
      <c r="FET54" s="7"/>
      <c r="FEU54" s="7"/>
      <c r="FEV54" s="7"/>
      <c r="FEW54" s="7"/>
      <c r="FEX54" s="7"/>
      <c r="FEY54" s="7"/>
      <c r="FEZ54" s="7"/>
      <c r="FFA54" s="7"/>
      <c r="FFB54" s="7"/>
      <c r="FFC54" s="7"/>
      <c r="FFD54" s="7"/>
      <c r="FFE54" s="7"/>
      <c r="FFF54" s="7"/>
      <c r="FFG54" s="7"/>
      <c r="FFH54" s="7"/>
      <c r="FFI54" s="7"/>
      <c r="FFJ54" s="7"/>
      <c r="FFK54" s="7"/>
      <c r="FFL54" s="7"/>
      <c r="FFM54" s="7"/>
      <c r="FFN54" s="7"/>
      <c r="FFO54" s="7"/>
      <c r="FFP54" s="7"/>
      <c r="FFQ54" s="7"/>
      <c r="FFR54" s="7"/>
      <c r="FFS54" s="7"/>
      <c r="FFT54" s="7"/>
      <c r="FFU54" s="7"/>
      <c r="FFV54" s="7"/>
      <c r="FFW54" s="7"/>
      <c r="FFX54" s="7"/>
      <c r="FFY54" s="7"/>
      <c r="FFZ54" s="7"/>
      <c r="FGA54" s="7"/>
      <c r="FGB54" s="7"/>
      <c r="FGC54" s="7"/>
      <c r="FGD54" s="7"/>
      <c r="FGE54" s="7"/>
      <c r="FGF54" s="7"/>
      <c r="FGG54" s="7"/>
      <c r="FGH54" s="7"/>
      <c r="FGI54" s="7"/>
      <c r="FGJ54" s="7"/>
      <c r="FGK54" s="7"/>
      <c r="FGL54" s="7"/>
      <c r="FGM54" s="7"/>
      <c r="FGN54" s="7"/>
      <c r="FGO54" s="7"/>
      <c r="FGP54" s="7"/>
      <c r="FGQ54" s="7"/>
      <c r="FGR54" s="7"/>
      <c r="FGS54" s="7"/>
      <c r="FGT54" s="7"/>
      <c r="FGU54" s="7"/>
      <c r="FGV54" s="7"/>
      <c r="FGW54" s="7"/>
      <c r="FGX54" s="7"/>
      <c r="FGY54" s="7"/>
      <c r="FGZ54" s="7"/>
      <c r="FHA54" s="7"/>
      <c r="FHB54" s="7"/>
      <c r="FHC54" s="7"/>
      <c r="FHD54" s="7"/>
      <c r="FHE54" s="7"/>
      <c r="FHF54" s="7"/>
      <c r="FHG54" s="7"/>
      <c r="FHH54" s="7"/>
      <c r="FHI54" s="7"/>
      <c r="FHJ54" s="7"/>
      <c r="FHK54" s="7"/>
      <c r="FHL54" s="7"/>
      <c r="FHM54" s="7"/>
      <c r="FHN54" s="7"/>
      <c r="FHO54" s="7"/>
      <c r="FHP54" s="7"/>
      <c r="FHQ54" s="7"/>
      <c r="FHR54" s="7"/>
      <c r="FHS54" s="7"/>
      <c r="FHT54" s="7"/>
      <c r="FHU54" s="7"/>
      <c r="FHV54" s="7"/>
      <c r="FHW54" s="7"/>
      <c r="FHX54" s="7"/>
      <c r="FHY54" s="7"/>
      <c r="FHZ54" s="7"/>
      <c r="FIA54" s="7"/>
      <c r="FIB54" s="7"/>
      <c r="FIC54" s="7"/>
      <c r="FID54" s="7"/>
      <c r="FIE54" s="7"/>
      <c r="FIF54" s="7"/>
      <c r="FIG54" s="7"/>
      <c r="FIH54" s="7"/>
      <c r="FII54" s="7"/>
      <c r="FIJ54" s="7"/>
      <c r="FIK54" s="7"/>
      <c r="FIL54" s="7"/>
      <c r="FIM54" s="7"/>
      <c r="FIN54" s="7"/>
      <c r="FIO54" s="7"/>
      <c r="FIP54" s="7"/>
      <c r="FIQ54" s="7"/>
      <c r="FIR54" s="7"/>
      <c r="FIS54" s="7"/>
      <c r="FIT54" s="7"/>
      <c r="FIU54" s="7"/>
      <c r="FIV54" s="7"/>
      <c r="FIW54" s="7"/>
      <c r="FIX54" s="7"/>
      <c r="FIY54" s="7"/>
      <c r="FIZ54" s="7"/>
      <c r="FJA54" s="7"/>
      <c r="FJB54" s="7"/>
      <c r="FJC54" s="7"/>
      <c r="FJD54" s="7"/>
      <c r="FJE54" s="7"/>
      <c r="FJF54" s="7"/>
      <c r="FJG54" s="7"/>
      <c r="FJH54" s="7"/>
      <c r="FJI54" s="7"/>
      <c r="FJJ54" s="7"/>
      <c r="FJK54" s="7"/>
      <c r="FJL54" s="7"/>
      <c r="FJM54" s="7"/>
      <c r="FJN54" s="7"/>
      <c r="FJO54" s="7"/>
      <c r="FJP54" s="7"/>
      <c r="FJQ54" s="7"/>
      <c r="FJR54" s="7"/>
      <c r="FJS54" s="7"/>
      <c r="FJT54" s="7"/>
      <c r="FJU54" s="7"/>
      <c r="FJV54" s="7"/>
      <c r="FJW54" s="7"/>
      <c r="FJX54" s="7"/>
      <c r="FJY54" s="7"/>
      <c r="FJZ54" s="7"/>
      <c r="FKA54" s="7"/>
      <c r="FKB54" s="7"/>
      <c r="FKC54" s="7"/>
      <c r="FKD54" s="7"/>
      <c r="FKE54" s="7"/>
      <c r="FKF54" s="7"/>
      <c r="FKG54" s="7"/>
      <c r="FKH54" s="7"/>
      <c r="FKI54" s="7"/>
      <c r="FKJ54" s="7"/>
      <c r="FKK54" s="7"/>
      <c r="FKL54" s="7"/>
      <c r="FKM54" s="7"/>
      <c r="FKN54" s="7"/>
      <c r="FKO54" s="7"/>
      <c r="FKP54" s="7"/>
      <c r="FKQ54" s="7"/>
      <c r="FKR54" s="7"/>
      <c r="FKS54" s="7"/>
      <c r="FKT54" s="7"/>
      <c r="FKU54" s="7"/>
      <c r="FKV54" s="7"/>
      <c r="FKW54" s="7"/>
      <c r="FKX54" s="7"/>
      <c r="FKY54" s="7"/>
      <c r="FKZ54" s="7"/>
      <c r="FLA54" s="7"/>
      <c r="FLB54" s="7"/>
      <c r="FLC54" s="7"/>
      <c r="FLD54" s="7"/>
      <c r="FLE54" s="7"/>
      <c r="FLF54" s="7"/>
      <c r="FLG54" s="7"/>
      <c r="FLH54" s="7"/>
      <c r="FLI54" s="7"/>
      <c r="FLJ54" s="7"/>
      <c r="FLK54" s="7"/>
      <c r="FLL54" s="7"/>
      <c r="FLM54" s="7"/>
      <c r="FLN54" s="7"/>
      <c r="FLO54" s="7"/>
      <c r="FLP54" s="7"/>
      <c r="FLQ54" s="7"/>
      <c r="FLR54" s="7"/>
      <c r="FLS54" s="7"/>
      <c r="FLT54" s="7"/>
      <c r="FLU54" s="7"/>
      <c r="FLV54" s="7"/>
      <c r="FLW54" s="7"/>
      <c r="FLX54" s="7"/>
      <c r="FLY54" s="7"/>
      <c r="FLZ54" s="7"/>
      <c r="FMA54" s="7"/>
      <c r="FMB54" s="7"/>
      <c r="FMC54" s="7"/>
      <c r="FMD54" s="7"/>
      <c r="FME54" s="7"/>
      <c r="FMF54" s="7"/>
      <c r="FMG54" s="7"/>
      <c r="FMH54" s="7"/>
      <c r="FMI54" s="7"/>
      <c r="FMJ54" s="7"/>
      <c r="FMK54" s="7"/>
      <c r="FML54" s="7"/>
      <c r="FMM54" s="7"/>
      <c r="FMN54" s="7"/>
      <c r="FMO54" s="7"/>
      <c r="FMP54" s="7"/>
      <c r="FMQ54" s="7"/>
      <c r="FMR54" s="7"/>
      <c r="FMS54" s="7"/>
      <c r="FMT54" s="7"/>
      <c r="FMU54" s="7"/>
      <c r="FMV54" s="7"/>
      <c r="FMW54" s="7"/>
      <c r="FMX54" s="7"/>
      <c r="FMY54" s="7"/>
      <c r="FMZ54" s="7"/>
      <c r="FNA54" s="7"/>
      <c r="FNB54" s="7"/>
      <c r="FNC54" s="7"/>
      <c r="FND54" s="7"/>
      <c r="FNE54" s="7"/>
      <c r="FNF54" s="7"/>
      <c r="FNG54" s="7"/>
      <c r="FNH54" s="7"/>
      <c r="FNI54" s="7"/>
      <c r="FNJ54" s="7"/>
      <c r="FNK54" s="7"/>
      <c r="FNL54" s="7"/>
      <c r="FNM54" s="7"/>
      <c r="FNN54" s="7"/>
      <c r="FNO54" s="7"/>
      <c r="FNP54" s="7"/>
      <c r="FNQ54" s="7"/>
      <c r="FNR54" s="7"/>
      <c r="FNS54" s="7"/>
      <c r="FNT54" s="7"/>
      <c r="FNU54" s="7"/>
      <c r="FNV54" s="7"/>
      <c r="FNW54" s="7"/>
      <c r="FNX54" s="7"/>
      <c r="FNY54" s="7"/>
      <c r="FNZ54" s="7"/>
      <c r="FOA54" s="7"/>
      <c r="FOB54" s="7"/>
      <c r="FOC54" s="7"/>
      <c r="FOD54" s="7"/>
      <c r="FOE54" s="7"/>
      <c r="FOF54" s="7"/>
      <c r="FOG54" s="7"/>
      <c r="FOH54" s="7"/>
      <c r="FOI54" s="7"/>
      <c r="FOJ54" s="7"/>
      <c r="FOK54" s="7"/>
      <c r="FOL54" s="7"/>
      <c r="FOM54" s="7"/>
      <c r="FON54" s="7"/>
      <c r="FOO54" s="7"/>
      <c r="FOP54" s="7"/>
      <c r="FOQ54" s="7"/>
      <c r="FOR54" s="7"/>
      <c r="FOS54" s="7"/>
      <c r="FOT54" s="7"/>
      <c r="FOU54" s="7"/>
      <c r="FOV54" s="7"/>
      <c r="FOW54" s="7"/>
      <c r="FOX54" s="7"/>
      <c r="FOY54" s="7"/>
      <c r="FOZ54" s="7"/>
      <c r="FPA54" s="7"/>
      <c r="FPB54" s="7"/>
      <c r="FPC54" s="7"/>
      <c r="FPD54" s="7"/>
      <c r="FPE54" s="7"/>
      <c r="FPF54" s="7"/>
      <c r="FPG54" s="7"/>
      <c r="FPH54" s="7"/>
      <c r="FPI54" s="7"/>
      <c r="FPJ54" s="7"/>
      <c r="FPK54" s="7"/>
      <c r="FPL54" s="7"/>
      <c r="FPM54" s="7"/>
      <c r="FPN54" s="7"/>
      <c r="FPO54" s="7"/>
      <c r="FPP54" s="7"/>
      <c r="FPQ54" s="7"/>
      <c r="FPR54" s="7"/>
      <c r="FPS54" s="7"/>
      <c r="FPT54" s="7"/>
      <c r="FPU54" s="7"/>
      <c r="FPV54" s="7"/>
      <c r="FPW54" s="7"/>
      <c r="FPX54" s="7"/>
      <c r="FPY54" s="7"/>
      <c r="FPZ54" s="7"/>
      <c r="FQA54" s="7"/>
      <c r="FQB54" s="7"/>
      <c r="FQC54" s="7"/>
      <c r="FQD54" s="7"/>
      <c r="FQE54" s="7"/>
      <c r="FQF54" s="7"/>
      <c r="FQG54" s="7"/>
      <c r="FQH54" s="7"/>
      <c r="FQI54" s="7"/>
      <c r="FQJ54" s="7"/>
      <c r="FQK54" s="7"/>
      <c r="FQL54" s="7"/>
      <c r="FQM54" s="7"/>
      <c r="FQN54" s="7"/>
      <c r="FQO54" s="7"/>
      <c r="FQP54" s="7"/>
      <c r="FQQ54" s="7"/>
      <c r="FQR54" s="7"/>
      <c r="FQS54" s="7"/>
      <c r="FQT54" s="7"/>
      <c r="FQU54" s="7"/>
      <c r="FQV54" s="7"/>
      <c r="FQW54" s="7"/>
      <c r="FQX54" s="7"/>
      <c r="FQY54" s="7"/>
      <c r="FQZ54" s="7"/>
      <c r="FRA54" s="7"/>
      <c r="FRB54" s="7"/>
      <c r="FRC54" s="7"/>
      <c r="FRD54" s="7"/>
      <c r="FRE54" s="7"/>
      <c r="FRF54" s="7"/>
      <c r="FRG54" s="7"/>
      <c r="FRH54" s="7"/>
      <c r="FRI54" s="7"/>
      <c r="FRJ54" s="7"/>
      <c r="FRK54" s="7"/>
      <c r="FRL54" s="7"/>
      <c r="FRM54" s="7"/>
      <c r="FRN54" s="7"/>
      <c r="FRO54" s="7"/>
      <c r="FRP54" s="7"/>
      <c r="FRQ54" s="7"/>
      <c r="FRR54" s="7"/>
      <c r="FRS54" s="7"/>
      <c r="FRT54" s="7"/>
      <c r="FRU54" s="7"/>
      <c r="FRV54" s="7"/>
      <c r="FRW54" s="7"/>
      <c r="FRX54" s="7"/>
      <c r="FRY54" s="7"/>
      <c r="FRZ54" s="7"/>
      <c r="FSA54" s="7"/>
      <c r="FSB54" s="7"/>
      <c r="FSC54" s="7"/>
      <c r="FSD54" s="7"/>
      <c r="FSE54" s="7"/>
      <c r="FSF54" s="7"/>
      <c r="FSG54" s="7"/>
      <c r="FSH54" s="7"/>
      <c r="FSI54" s="7"/>
      <c r="FSJ54" s="7"/>
      <c r="FSK54" s="7"/>
      <c r="FSL54" s="7"/>
      <c r="FSM54" s="7"/>
      <c r="FSN54" s="7"/>
      <c r="FSO54" s="7"/>
      <c r="FSP54" s="7"/>
      <c r="FSQ54" s="7"/>
      <c r="FSR54" s="7"/>
      <c r="FSS54" s="7"/>
      <c r="FST54" s="7"/>
      <c r="FSU54" s="7"/>
      <c r="FSV54" s="7"/>
      <c r="FSW54" s="7"/>
      <c r="FSX54" s="7"/>
      <c r="FSY54" s="7"/>
      <c r="FSZ54" s="7"/>
      <c r="FTA54" s="7"/>
      <c r="FTB54" s="7"/>
      <c r="FTC54" s="7"/>
      <c r="FTD54" s="7"/>
      <c r="FTE54" s="7"/>
      <c r="FTF54" s="7"/>
      <c r="FTG54" s="7"/>
      <c r="FTH54" s="7"/>
      <c r="FTI54" s="7"/>
      <c r="FTJ54" s="7"/>
      <c r="FTK54" s="7"/>
      <c r="FTL54" s="7"/>
      <c r="FTM54" s="7"/>
      <c r="FTN54" s="7"/>
      <c r="FTO54" s="7"/>
      <c r="FTP54" s="7"/>
      <c r="FTQ54" s="7"/>
      <c r="FTR54" s="7"/>
      <c r="FTS54" s="7"/>
      <c r="FTT54" s="7"/>
      <c r="FTU54" s="7"/>
      <c r="FTV54" s="7"/>
      <c r="FTW54" s="7"/>
      <c r="FTX54" s="7"/>
      <c r="FTY54" s="7"/>
      <c r="FTZ54" s="7"/>
      <c r="FUA54" s="7"/>
      <c r="FUB54" s="7"/>
      <c r="FUC54" s="7"/>
      <c r="FUD54" s="7"/>
      <c r="FUE54" s="7"/>
      <c r="FUF54" s="7"/>
      <c r="FUG54" s="7"/>
      <c r="FUH54" s="7"/>
      <c r="FUI54" s="7"/>
      <c r="FUJ54" s="7"/>
      <c r="FUK54" s="7"/>
      <c r="FUL54" s="7"/>
      <c r="FUM54" s="7"/>
      <c r="FUN54" s="7"/>
      <c r="FUO54" s="7"/>
      <c r="FUP54" s="7"/>
      <c r="FUQ54" s="7"/>
      <c r="FUR54" s="7"/>
      <c r="FUS54" s="7"/>
      <c r="FUT54" s="7"/>
      <c r="FUU54" s="7"/>
      <c r="FUV54" s="7"/>
      <c r="FUW54" s="7"/>
      <c r="FUX54" s="7"/>
      <c r="FUY54" s="7"/>
      <c r="FUZ54" s="7"/>
      <c r="FVA54" s="7"/>
      <c r="FVB54" s="7"/>
      <c r="FVC54" s="7"/>
      <c r="FVD54" s="7"/>
      <c r="FVE54" s="7"/>
      <c r="FVF54" s="7"/>
      <c r="FVG54" s="7"/>
      <c r="FVH54" s="7"/>
      <c r="FVI54" s="7"/>
      <c r="FVJ54" s="7"/>
      <c r="FVK54" s="7"/>
      <c r="FVL54" s="7"/>
      <c r="FVM54" s="7"/>
      <c r="FVN54" s="7"/>
      <c r="FVO54" s="7"/>
      <c r="FVP54" s="7"/>
      <c r="FVQ54" s="7"/>
      <c r="FVR54" s="7"/>
      <c r="FVS54" s="7"/>
      <c r="FVT54" s="7"/>
      <c r="FVU54" s="7"/>
      <c r="FVV54" s="7"/>
      <c r="FVW54" s="7"/>
      <c r="FVX54" s="7"/>
      <c r="FVY54" s="7"/>
      <c r="FVZ54" s="7"/>
      <c r="FWA54" s="7"/>
      <c r="FWB54" s="7"/>
      <c r="FWC54" s="7"/>
      <c r="FWD54" s="7"/>
      <c r="FWE54" s="7"/>
      <c r="FWF54" s="7"/>
      <c r="FWG54" s="7"/>
      <c r="FWH54" s="7"/>
      <c r="FWI54" s="7"/>
      <c r="FWJ54" s="7"/>
      <c r="FWK54" s="7"/>
      <c r="FWL54" s="7"/>
      <c r="FWM54" s="7"/>
      <c r="FWN54" s="7"/>
      <c r="FWO54" s="7"/>
      <c r="FWP54" s="7"/>
      <c r="FWQ54" s="7"/>
      <c r="FWR54" s="7"/>
      <c r="FWS54" s="7"/>
      <c r="FWT54" s="7"/>
      <c r="FWU54" s="7"/>
      <c r="FWV54" s="7"/>
      <c r="FWW54" s="7"/>
      <c r="FWX54" s="7"/>
      <c r="FWY54" s="7"/>
      <c r="FWZ54" s="7"/>
      <c r="FXA54" s="7"/>
      <c r="FXB54" s="7"/>
      <c r="FXC54" s="7"/>
      <c r="FXD54" s="7"/>
      <c r="FXE54" s="7"/>
      <c r="FXF54" s="7"/>
      <c r="FXG54" s="7"/>
      <c r="FXH54" s="7"/>
      <c r="FXI54" s="7"/>
      <c r="FXJ54" s="7"/>
      <c r="FXK54" s="7"/>
      <c r="FXL54" s="7"/>
      <c r="FXM54" s="7"/>
      <c r="FXN54" s="7"/>
      <c r="FXO54" s="7"/>
      <c r="FXP54" s="7"/>
      <c r="FXQ54" s="7"/>
      <c r="FXR54" s="7"/>
      <c r="FXS54" s="7"/>
      <c r="FXT54" s="7"/>
      <c r="FXU54" s="7"/>
      <c r="FXV54" s="7"/>
      <c r="FXW54" s="7"/>
      <c r="FXX54" s="7"/>
      <c r="FXY54" s="7"/>
      <c r="FXZ54" s="7"/>
      <c r="FYA54" s="7"/>
      <c r="FYB54" s="7"/>
      <c r="FYC54" s="7"/>
      <c r="FYD54" s="7"/>
      <c r="FYE54" s="7"/>
      <c r="FYF54" s="7"/>
      <c r="FYG54" s="7"/>
      <c r="FYH54" s="7"/>
      <c r="FYI54" s="7"/>
      <c r="FYJ54" s="7"/>
      <c r="FYK54" s="7"/>
      <c r="FYL54" s="7"/>
      <c r="FYM54" s="7"/>
      <c r="FYN54" s="7"/>
      <c r="FYO54" s="7"/>
      <c r="FYP54" s="7"/>
      <c r="FYQ54" s="7"/>
      <c r="FYR54" s="7"/>
      <c r="FYS54" s="7"/>
      <c r="FYT54" s="7"/>
      <c r="FYU54" s="7"/>
      <c r="FYV54" s="7"/>
      <c r="FYW54" s="7"/>
      <c r="FYX54" s="7"/>
      <c r="FYY54" s="7"/>
      <c r="FYZ54" s="7"/>
      <c r="FZA54" s="7"/>
      <c r="FZB54" s="7"/>
      <c r="FZC54" s="7"/>
      <c r="FZD54" s="7"/>
      <c r="FZE54" s="7"/>
      <c r="FZF54" s="7"/>
      <c r="FZG54" s="7"/>
      <c r="FZH54" s="7"/>
      <c r="FZI54" s="7"/>
      <c r="FZJ54" s="7"/>
      <c r="FZK54" s="7"/>
      <c r="FZL54" s="7"/>
      <c r="FZM54" s="7"/>
      <c r="FZN54" s="7"/>
      <c r="FZO54" s="7"/>
      <c r="FZP54" s="7"/>
      <c r="FZQ54" s="7"/>
      <c r="FZR54" s="7"/>
      <c r="FZS54" s="7"/>
      <c r="FZT54" s="7"/>
      <c r="FZU54" s="7"/>
      <c r="FZV54" s="7"/>
      <c r="FZW54" s="7"/>
      <c r="FZX54" s="7"/>
      <c r="FZY54" s="7"/>
      <c r="FZZ54" s="7"/>
      <c r="GAA54" s="7"/>
      <c r="GAB54" s="7"/>
      <c r="GAC54" s="7"/>
      <c r="GAD54" s="7"/>
      <c r="GAE54" s="7"/>
      <c r="GAF54" s="7"/>
      <c r="GAG54" s="7"/>
      <c r="GAH54" s="7"/>
      <c r="GAI54" s="7"/>
      <c r="GAJ54" s="7"/>
      <c r="GAK54" s="7"/>
      <c r="GAL54" s="7"/>
      <c r="GAM54" s="7"/>
      <c r="GAN54" s="7"/>
      <c r="GAO54" s="7"/>
      <c r="GAP54" s="7"/>
      <c r="GAQ54" s="7"/>
      <c r="GAR54" s="7"/>
      <c r="GAS54" s="7"/>
      <c r="GAT54" s="7"/>
      <c r="GAU54" s="7"/>
      <c r="GAV54" s="7"/>
      <c r="GAW54" s="7"/>
      <c r="GAX54" s="7"/>
      <c r="GAY54" s="7"/>
      <c r="GAZ54" s="7"/>
      <c r="GBA54" s="7"/>
      <c r="GBB54" s="7"/>
      <c r="GBC54" s="7"/>
      <c r="GBD54" s="7"/>
      <c r="GBE54" s="7"/>
      <c r="GBF54" s="7"/>
      <c r="GBG54" s="7"/>
      <c r="GBH54" s="7"/>
      <c r="GBI54" s="7"/>
      <c r="GBJ54" s="7"/>
      <c r="GBK54" s="7"/>
      <c r="GBL54" s="7"/>
      <c r="GBM54" s="7"/>
      <c r="GBN54" s="7"/>
      <c r="GBO54" s="7"/>
      <c r="GBP54" s="7"/>
      <c r="GBQ54" s="7"/>
      <c r="GBR54" s="7"/>
      <c r="GBS54" s="7"/>
      <c r="GBT54" s="7"/>
      <c r="GBU54" s="7"/>
      <c r="GBV54" s="7"/>
      <c r="GBW54" s="7"/>
      <c r="GBX54" s="7"/>
      <c r="GBY54" s="7"/>
      <c r="GBZ54" s="7"/>
      <c r="GCA54" s="7"/>
      <c r="GCB54" s="7"/>
      <c r="GCC54" s="7"/>
      <c r="GCD54" s="7"/>
      <c r="GCE54" s="7"/>
      <c r="GCF54" s="7"/>
      <c r="GCG54" s="7"/>
      <c r="GCH54" s="7"/>
      <c r="GCI54" s="7"/>
      <c r="GCJ54" s="7"/>
      <c r="GCK54" s="7"/>
      <c r="GCL54" s="7"/>
      <c r="GCM54" s="7"/>
      <c r="GCN54" s="7"/>
      <c r="GCO54" s="7"/>
      <c r="GCP54" s="7"/>
      <c r="GCQ54" s="7"/>
      <c r="GCR54" s="7"/>
      <c r="GCS54" s="7"/>
      <c r="GCT54" s="7"/>
      <c r="GCU54" s="7"/>
      <c r="GCV54" s="7"/>
      <c r="GCW54" s="7"/>
      <c r="GCX54" s="7"/>
      <c r="GCY54" s="7"/>
      <c r="GCZ54" s="7"/>
      <c r="GDA54" s="7"/>
      <c r="GDB54" s="7"/>
      <c r="GDC54" s="7"/>
      <c r="GDD54" s="7"/>
      <c r="GDE54" s="7"/>
      <c r="GDF54" s="7"/>
      <c r="GDG54" s="7"/>
      <c r="GDH54" s="7"/>
      <c r="GDI54" s="7"/>
      <c r="GDJ54" s="7"/>
      <c r="GDK54" s="7"/>
      <c r="GDL54" s="7"/>
      <c r="GDM54" s="7"/>
      <c r="GDN54" s="7"/>
      <c r="GDO54" s="7"/>
      <c r="GDP54" s="7"/>
      <c r="GDQ54" s="7"/>
      <c r="GDR54" s="7"/>
      <c r="GDS54" s="7"/>
      <c r="GDT54" s="7"/>
      <c r="GDU54" s="7"/>
      <c r="GDV54" s="7"/>
      <c r="GDW54" s="7"/>
      <c r="GDX54" s="7"/>
      <c r="GDY54" s="7"/>
      <c r="GDZ54" s="7"/>
      <c r="GEA54" s="7"/>
      <c r="GEB54" s="7"/>
      <c r="GEC54" s="7"/>
      <c r="GED54" s="7"/>
      <c r="GEE54" s="7"/>
      <c r="GEF54" s="7"/>
      <c r="GEG54" s="7"/>
      <c r="GEH54" s="7"/>
      <c r="GEI54" s="7"/>
      <c r="GEJ54" s="7"/>
      <c r="GEK54" s="7"/>
      <c r="GEL54" s="7"/>
      <c r="GEM54" s="7"/>
      <c r="GEN54" s="7"/>
      <c r="GEO54" s="7"/>
      <c r="GEP54" s="7"/>
      <c r="GEQ54" s="7"/>
      <c r="GER54" s="7"/>
      <c r="GES54" s="7"/>
      <c r="GET54" s="7"/>
      <c r="GEU54" s="7"/>
      <c r="GEV54" s="7"/>
      <c r="GEW54" s="7"/>
      <c r="GEX54" s="7"/>
      <c r="GEY54" s="7"/>
      <c r="GEZ54" s="7"/>
      <c r="GFA54" s="7"/>
      <c r="GFB54" s="7"/>
      <c r="GFC54" s="7"/>
      <c r="GFD54" s="7"/>
      <c r="GFE54" s="7"/>
      <c r="GFF54" s="7"/>
      <c r="GFG54" s="7"/>
      <c r="GFH54" s="7"/>
      <c r="GFI54" s="7"/>
      <c r="GFJ54" s="7"/>
      <c r="GFK54" s="7"/>
      <c r="GFL54" s="7"/>
      <c r="GFM54" s="7"/>
      <c r="GFN54" s="7"/>
      <c r="GFO54" s="7"/>
      <c r="GFP54" s="7"/>
      <c r="GFQ54" s="7"/>
      <c r="GFR54" s="7"/>
      <c r="GFS54" s="7"/>
      <c r="GFT54" s="7"/>
      <c r="GFU54" s="7"/>
      <c r="GFV54" s="7"/>
      <c r="GFW54" s="7"/>
      <c r="GFX54" s="7"/>
      <c r="GFY54" s="7"/>
      <c r="GFZ54" s="7"/>
      <c r="GGA54" s="7"/>
      <c r="GGB54" s="7"/>
      <c r="GGC54" s="7"/>
      <c r="GGD54" s="7"/>
      <c r="GGE54" s="7"/>
      <c r="GGF54" s="7"/>
      <c r="GGG54" s="7"/>
      <c r="GGH54" s="7"/>
      <c r="GGI54" s="7"/>
      <c r="GGJ54" s="7"/>
      <c r="GGK54" s="7"/>
      <c r="GGL54" s="7"/>
      <c r="GGM54" s="7"/>
      <c r="GGN54" s="7"/>
      <c r="GGO54" s="7"/>
      <c r="GGP54" s="7"/>
      <c r="GGQ54" s="7"/>
      <c r="GGR54" s="7"/>
      <c r="GGS54" s="7"/>
      <c r="GGT54" s="7"/>
      <c r="GGU54" s="7"/>
      <c r="GGV54" s="7"/>
      <c r="GGW54" s="7"/>
      <c r="GGX54" s="7"/>
      <c r="GGY54" s="7"/>
      <c r="GGZ54" s="7"/>
      <c r="GHA54" s="7"/>
      <c r="GHB54" s="7"/>
      <c r="GHC54" s="7"/>
      <c r="GHD54" s="7"/>
      <c r="GHE54" s="7"/>
      <c r="GHF54" s="7"/>
      <c r="GHG54" s="7"/>
      <c r="GHH54" s="7"/>
      <c r="GHI54" s="7"/>
      <c r="GHJ54" s="7"/>
      <c r="GHK54" s="7"/>
      <c r="GHL54" s="7"/>
      <c r="GHM54" s="7"/>
      <c r="GHN54" s="7"/>
      <c r="GHO54" s="7"/>
      <c r="GHP54" s="7"/>
      <c r="GHQ54" s="7"/>
      <c r="GHR54" s="7"/>
      <c r="GHS54" s="7"/>
      <c r="GHT54" s="7"/>
      <c r="GHU54" s="7"/>
      <c r="GHV54" s="7"/>
      <c r="GHW54" s="7"/>
      <c r="GHX54" s="7"/>
      <c r="GHY54" s="7"/>
      <c r="GHZ54" s="7"/>
      <c r="GIA54" s="7"/>
      <c r="GIB54" s="7"/>
      <c r="GIC54" s="7"/>
      <c r="GID54" s="7"/>
      <c r="GIE54" s="7"/>
      <c r="GIF54" s="7"/>
      <c r="GIG54" s="7"/>
      <c r="GIH54" s="7"/>
      <c r="GII54" s="7"/>
      <c r="GIJ54" s="7"/>
      <c r="GIK54" s="7"/>
      <c r="GIL54" s="7"/>
      <c r="GIM54" s="7"/>
      <c r="GIN54" s="7"/>
      <c r="GIO54" s="7"/>
      <c r="GIP54" s="7"/>
      <c r="GIQ54" s="7"/>
      <c r="GIR54" s="7"/>
      <c r="GIS54" s="7"/>
      <c r="GIT54" s="7"/>
      <c r="GIU54" s="7"/>
      <c r="GIV54" s="7"/>
      <c r="GIW54" s="7"/>
      <c r="GIX54" s="7"/>
      <c r="GIY54" s="7"/>
      <c r="GIZ54" s="7"/>
      <c r="GJA54" s="7"/>
      <c r="GJB54" s="7"/>
      <c r="GJC54" s="7"/>
      <c r="GJD54" s="7"/>
      <c r="GJE54" s="7"/>
      <c r="GJF54" s="7"/>
      <c r="GJG54" s="7"/>
      <c r="GJH54" s="7"/>
      <c r="GJI54" s="7"/>
      <c r="GJJ54" s="7"/>
      <c r="GJK54" s="7"/>
      <c r="GJL54" s="7"/>
      <c r="GJM54" s="7"/>
      <c r="GJN54" s="7"/>
      <c r="GJO54" s="7"/>
      <c r="GJP54" s="7"/>
      <c r="GJQ54" s="7"/>
      <c r="GJR54" s="7"/>
      <c r="GJS54" s="7"/>
      <c r="GJT54" s="7"/>
      <c r="GJU54" s="7"/>
      <c r="GJV54" s="7"/>
      <c r="GJW54" s="7"/>
      <c r="GJX54" s="7"/>
      <c r="GJY54" s="7"/>
      <c r="GJZ54" s="7"/>
      <c r="GKA54" s="7"/>
      <c r="GKB54" s="7"/>
      <c r="GKC54" s="7"/>
      <c r="GKD54" s="7"/>
      <c r="GKE54" s="7"/>
      <c r="GKF54" s="7"/>
      <c r="GKG54" s="7"/>
      <c r="GKH54" s="7"/>
      <c r="GKI54" s="7"/>
      <c r="GKJ54" s="7"/>
      <c r="GKK54" s="7"/>
      <c r="GKL54" s="7"/>
      <c r="GKM54" s="7"/>
      <c r="GKN54" s="7"/>
      <c r="GKO54" s="7"/>
      <c r="GKP54" s="7"/>
      <c r="GKQ54" s="7"/>
      <c r="GKR54" s="7"/>
      <c r="GKS54" s="7"/>
      <c r="GKT54" s="7"/>
      <c r="GKU54" s="7"/>
      <c r="GKV54" s="7"/>
      <c r="GKW54" s="7"/>
      <c r="GKX54" s="7"/>
      <c r="GKY54" s="7"/>
      <c r="GKZ54" s="7"/>
      <c r="GLA54" s="7"/>
      <c r="GLB54" s="7"/>
      <c r="GLC54" s="7"/>
      <c r="GLD54" s="7"/>
      <c r="GLE54" s="7"/>
      <c r="GLF54" s="7"/>
      <c r="GLG54" s="7"/>
      <c r="GLH54" s="7"/>
      <c r="GLI54" s="7"/>
      <c r="GLJ54" s="7"/>
      <c r="GLK54" s="7"/>
      <c r="GLL54" s="7"/>
      <c r="GLM54" s="7"/>
      <c r="GLN54" s="7"/>
      <c r="GLO54" s="7"/>
      <c r="GLP54" s="7"/>
      <c r="GLQ54" s="7"/>
      <c r="GLR54" s="7"/>
      <c r="GLS54" s="7"/>
      <c r="GLT54" s="7"/>
      <c r="GLU54" s="7"/>
      <c r="GLV54" s="7"/>
      <c r="GLW54" s="7"/>
      <c r="GLX54" s="7"/>
      <c r="GLY54" s="7"/>
      <c r="GLZ54" s="7"/>
      <c r="GMA54" s="7"/>
      <c r="GMB54" s="7"/>
      <c r="GMC54" s="7"/>
      <c r="GMD54" s="7"/>
      <c r="GME54" s="7"/>
      <c r="GMF54" s="7"/>
      <c r="GMG54" s="7"/>
      <c r="GMH54" s="7"/>
      <c r="GMI54" s="7"/>
      <c r="GMJ54" s="7"/>
      <c r="GMK54" s="7"/>
      <c r="GML54" s="7"/>
      <c r="GMM54" s="7"/>
      <c r="GMN54" s="7"/>
      <c r="GMO54" s="7"/>
      <c r="GMP54" s="7"/>
      <c r="GMQ54" s="7"/>
      <c r="GMR54" s="7"/>
      <c r="GMS54" s="7"/>
      <c r="GMT54" s="7"/>
      <c r="GMU54" s="7"/>
      <c r="GMV54" s="7"/>
      <c r="GMW54" s="7"/>
      <c r="GMX54" s="7"/>
      <c r="GMY54" s="7"/>
      <c r="GMZ54" s="7"/>
      <c r="GNA54" s="7"/>
      <c r="GNB54" s="7"/>
      <c r="GNC54" s="7"/>
      <c r="GND54" s="7"/>
      <c r="GNE54" s="7"/>
      <c r="GNF54" s="7"/>
      <c r="GNG54" s="7"/>
      <c r="GNH54" s="7"/>
      <c r="GNI54" s="7"/>
      <c r="GNJ54" s="7"/>
      <c r="GNK54" s="7"/>
      <c r="GNL54" s="7"/>
      <c r="GNM54" s="7"/>
      <c r="GNN54" s="7"/>
      <c r="GNO54" s="7"/>
      <c r="GNP54" s="7"/>
      <c r="GNQ54" s="7"/>
      <c r="GNR54" s="7"/>
      <c r="GNS54" s="7"/>
      <c r="GNT54" s="7"/>
      <c r="GNU54" s="7"/>
      <c r="GNV54" s="7"/>
      <c r="GNW54" s="7"/>
      <c r="GNX54" s="7"/>
      <c r="GNY54" s="7"/>
      <c r="GNZ54" s="7"/>
      <c r="GOA54" s="7"/>
      <c r="GOB54" s="7"/>
      <c r="GOC54" s="7"/>
      <c r="GOD54" s="7"/>
      <c r="GOE54" s="7"/>
      <c r="GOF54" s="7"/>
      <c r="GOG54" s="7"/>
      <c r="GOH54" s="7"/>
      <c r="GOI54" s="7"/>
      <c r="GOJ54" s="7"/>
      <c r="GOK54" s="7"/>
      <c r="GOL54" s="7"/>
      <c r="GOM54" s="7"/>
      <c r="GON54" s="7"/>
      <c r="GOO54" s="7"/>
      <c r="GOP54" s="7"/>
      <c r="GOQ54" s="7"/>
      <c r="GOR54" s="7"/>
      <c r="GOS54" s="7"/>
      <c r="GOT54" s="7"/>
      <c r="GOU54" s="7"/>
      <c r="GOV54" s="7"/>
      <c r="GOW54" s="7"/>
      <c r="GOX54" s="7"/>
      <c r="GOY54" s="7"/>
      <c r="GOZ54" s="7"/>
      <c r="GPA54" s="7"/>
      <c r="GPB54" s="7"/>
      <c r="GPC54" s="7"/>
      <c r="GPD54" s="7"/>
      <c r="GPE54" s="7"/>
      <c r="GPF54" s="7"/>
      <c r="GPG54" s="7"/>
      <c r="GPH54" s="7"/>
      <c r="GPI54" s="7"/>
      <c r="GPJ54" s="7"/>
      <c r="GPK54" s="7"/>
      <c r="GPL54" s="7"/>
      <c r="GPM54" s="7"/>
      <c r="GPN54" s="7"/>
      <c r="GPO54" s="7"/>
      <c r="GPP54" s="7"/>
      <c r="GPQ54" s="7"/>
      <c r="GPR54" s="7"/>
      <c r="GPS54" s="7"/>
      <c r="GPT54" s="7"/>
      <c r="GPU54" s="7"/>
      <c r="GPV54" s="7"/>
      <c r="GPW54" s="7"/>
      <c r="GPX54" s="7"/>
      <c r="GPY54" s="7"/>
      <c r="GPZ54" s="7"/>
      <c r="GQA54" s="7"/>
      <c r="GQB54" s="7"/>
      <c r="GQC54" s="7"/>
      <c r="GQD54" s="7"/>
      <c r="GQE54" s="7"/>
      <c r="GQF54" s="7"/>
      <c r="GQG54" s="7"/>
      <c r="GQH54" s="7"/>
      <c r="GQI54" s="7"/>
      <c r="GQJ54" s="7"/>
      <c r="GQK54" s="7"/>
      <c r="GQL54" s="7"/>
      <c r="GQM54" s="7"/>
      <c r="GQN54" s="7"/>
      <c r="GQO54" s="7"/>
      <c r="GQP54" s="7"/>
      <c r="GQQ54" s="7"/>
      <c r="GQR54" s="7"/>
      <c r="GQS54" s="7"/>
      <c r="GQT54" s="7"/>
      <c r="GQU54" s="7"/>
      <c r="GQV54" s="7"/>
      <c r="GQW54" s="7"/>
      <c r="GQX54" s="7"/>
      <c r="GQY54" s="7"/>
      <c r="GQZ54" s="7"/>
      <c r="GRA54" s="7"/>
      <c r="GRB54" s="7"/>
      <c r="GRC54" s="7"/>
      <c r="GRD54" s="7"/>
      <c r="GRE54" s="7"/>
      <c r="GRF54" s="7"/>
      <c r="GRG54" s="7"/>
      <c r="GRH54" s="7"/>
      <c r="GRI54" s="7"/>
      <c r="GRJ54" s="7"/>
      <c r="GRK54" s="7"/>
      <c r="GRL54" s="7"/>
      <c r="GRM54" s="7"/>
      <c r="GRN54" s="7"/>
      <c r="GRO54" s="7"/>
      <c r="GRP54" s="7"/>
      <c r="GRQ54" s="7"/>
      <c r="GRR54" s="7"/>
      <c r="GRS54" s="7"/>
      <c r="GRT54" s="7"/>
      <c r="GRU54" s="7"/>
      <c r="GRV54" s="7"/>
      <c r="GRW54" s="7"/>
      <c r="GRX54" s="7"/>
      <c r="GRY54" s="7"/>
      <c r="GRZ54" s="7"/>
      <c r="GSA54" s="7"/>
      <c r="GSB54" s="7"/>
      <c r="GSC54" s="7"/>
      <c r="GSD54" s="7"/>
      <c r="GSE54" s="7"/>
      <c r="GSF54" s="7"/>
      <c r="GSG54" s="7"/>
      <c r="GSH54" s="7"/>
      <c r="GSI54" s="7"/>
      <c r="GSJ54" s="7"/>
      <c r="GSK54" s="7"/>
      <c r="GSL54" s="7"/>
      <c r="GSM54" s="7"/>
      <c r="GSN54" s="7"/>
      <c r="GSO54" s="7"/>
      <c r="GSP54" s="7"/>
      <c r="GSQ54" s="7"/>
      <c r="GSR54" s="7"/>
      <c r="GSS54" s="7"/>
      <c r="GST54" s="7"/>
      <c r="GSU54" s="7"/>
      <c r="GSV54" s="7"/>
      <c r="GSW54" s="7"/>
      <c r="GSX54" s="7"/>
      <c r="GSY54" s="7"/>
      <c r="GSZ54" s="7"/>
      <c r="GTA54" s="7"/>
      <c r="GTB54" s="7"/>
      <c r="GTC54" s="7"/>
      <c r="GTD54" s="7"/>
      <c r="GTE54" s="7"/>
      <c r="GTF54" s="7"/>
      <c r="GTG54" s="7"/>
      <c r="GTH54" s="7"/>
      <c r="GTI54" s="7"/>
      <c r="GTJ54" s="7"/>
      <c r="GTK54" s="7"/>
      <c r="GTL54" s="7"/>
      <c r="GTM54" s="7"/>
      <c r="GTN54" s="7"/>
      <c r="GTO54" s="7"/>
      <c r="GTP54" s="7"/>
      <c r="GTQ54" s="7"/>
      <c r="GTR54" s="7"/>
      <c r="GTS54" s="7"/>
      <c r="GTT54" s="7"/>
      <c r="GTU54" s="7"/>
      <c r="GTV54" s="7"/>
      <c r="GTW54" s="7"/>
      <c r="GTX54" s="7"/>
      <c r="GTY54" s="7"/>
      <c r="GTZ54" s="7"/>
      <c r="GUA54" s="7"/>
      <c r="GUB54" s="7"/>
      <c r="GUC54" s="7"/>
      <c r="GUD54" s="7"/>
      <c r="GUE54" s="7"/>
      <c r="GUF54" s="7"/>
      <c r="GUG54" s="7"/>
      <c r="GUH54" s="7"/>
      <c r="GUI54" s="7"/>
      <c r="GUJ54" s="7"/>
      <c r="GUK54" s="7"/>
      <c r="GUL54" s="7"/>
      <c r="GUM54" s="7"/>
      <c r="GUN54" s="7"/>
      <c r="GUO54" s="7"/>
      <c r="GUP54" s="7"/>
      <c r="GUQ54" s="7"/>
      <c r="GUR54" s="7"/>
      <c r="GUS54" s="7"/>
      <c r="GUT54" s="7"/>
      <c r="GUU54" s="7"/>
      <c r="GUV54" s="7"/>
      <c r="GUW54" s="7"/>
      <c r="GUX54" s="7"/>
      <c r="GUY54" s="7"/>
      <c r="GUZ54" s="7"/>
      <c r="GVA54" s="7"/>
      <c r="GVB54" s="7"/>
      <c r="GVC54" s="7"/>
      <c r="GVD54" s="7"/>
      <c r="GVE54" s="7"/>
      <c r="GVF54" s="7"/>
      <c r="GVG54" s="7"/>
      <c r="GVH54" s="7"/>
      <c r="GVI54" s="7"/>
      <c r="GVJ54" s="7"/>
      <c r="GVK54" s="7"/>
      <c r="GVL54" s="7"/>
      <c r="GVM54" s="7"/>
      <c r="GVN54" s="7"/>
      <c r="GVO54" s="7"/>
      <c r="GVP54" s="7"/>
      <c r="GVQ54" s="7"/>
      <c r="GVR54" s="7"/>
      <c r="GVS54" s="7"/>
      <c r="GVT54" s="7"/>
      <c r="GVU54" s="7"/>
      <c r="GVV54" s="7"/>
      <c r="GVW54" s="7"/>
      <c r="GVX54" s="7"/>
      <c r="GVY54" s="7"/>
      <c r="GVZ54" s="7"/>
      <c r="GWA54" s="7"/>
      <c r="GWB54" s="7"/>
      <c r="GWC54" s="7"/>
      <c r="GWD54" s="7"/>
      <c r="GWE54" s="7"/>
      <c r="GWF54" s="7"/>
      <c r="GWG54" s="7"/>
      <c r="GWH54" s="7"/>
      <c r="GWI54" s="7"/>
      <c r="GWJ54" s="7"/>
      <c r="GWK54" s="7"/>
      <c r="GWL54" s="7"/>
      <c r="GWM54" s="7"/>
      <c r="GWN54" s="7"/>
      <c r="GWO54" s="7"/>
      <c r="GWP54" s="7"/>
      <c r="GWQ54" s="7"/>
      <c r="GWR54" s="7"/>
      <c r="GWS54" s="7"/>
      <c r="GWT54" s="7"/>
      <c r="GWU54" s="7"/>
      <c r="GWV54" s="7"/>
      <c r="GWW54" s="7"/>
      <c r="GWX54" s="7"/>
      <c r="GWY54" s="7"/>
      <c r="GWZ54" s="7"/>
      <c r="GXA54" s="7"/>
      <c r="GXB54" s="7"/>
      <c r="GXC54" s="7"/>
      <c r="GXD54" s="7"/>
      <c r="GXE54" s="7"/>
      <c r="GXF54" s="7"/>
      <c r="GXG54" s="7"/>
      <c r="GXH54" s="7"/>
      <c r="GXI54" s="7"/>
      <c r="GXJ54" s="7"/>
      <c r="GXK54" s="7"/>
      <c r="GXL54" s="7"/>
      <c r="GXM54" s="7"/>
      <c r="GXN54" s="7"/>
      <c r="GXO54" s="7"/>
      <c r="GXP54" s="7"/>
      <c r="GXQ54" s="7"/>
      <c r="GXR54" s="7"/>
      <c r="GXS54" s="7"/>
      <c r="GXT54" s="7"/>
      <c r="GXU54" s="7"/>
      <c r="GXV54" s="7"/>
      <c r="GXW54" s="7"/>
      <c r="GXX54" s="7"/>
      <c r="GXY54" s="7"/>
      <c r="GXZ54" s="7"/>
      <c r="GYA54" s="7"/>
      <c r="GYB54" s="7"/>
      <c r="GYC54" s="7"/>
      <c r="GYD54" s="7"/>
      <c r="GYE54" s="7"/>
      <c r="GYF54" s="7"/>
      <c r="GYG54" s="7"/>
      <c r="GYH54" s="7"/>
      <c r="GYI54" s="7"/>
      <c r="GYJ54" s="7"/>
      <c r="GYK54" s="7"/>
      <c r="GYL54" s="7"/>
      <c r="GYM54" s="7"/>
      <c r="GYN54" s="7"/>
      <c r="GYO54" s="7"/>
      <c r="GYP54" s="7"/>
      <c r="GYQ54" s="7"/>
      <c r="GYR54" s="7"/>
      <c r="GYS54" s="7"/>
      <c r="GYT54" s="7"/>
      <c r="GYU54" s="7"/>
      <c r="GYV54" s="7"/>
      <c r="GYW54" s="7"/>
      <c r="GYX54" s="7"/>
      <c r="GYY54" s="7"/>
      <c r="GYZ54" s="7"/>
      <c r="GZA54" s="7"/>
      <c r="GZB54" s="7"/>
      <c r="GZC54" s="7"/>
      <c r="GZD54" s="7"/>
      <c r="GZE54" s="7"/>
      <c r="GZF54" s="7"/>
      <c r="GZG54" s="7"/>
      <c r="GZH54" s="7"/>
      <c r="GZI54" s="7"/>
      <c r="GZJ54" s="7"/>
      <c r="GZK54" s="7"/>
      <c r="GZL54" s="7"/>
      <c r="GZM54" s="7"/>
      <c r="GZN54" s="7"/>
      <c r="GZO54" s="7"/>
      <c r="GZP54" s="7"/>
      <c r="GZQ54" s="7"/>
      <c r="GZR54" s="7"/>
      <c r="GZS54" s="7"/>
      <c r="GZT54" s="7"/>
      <c r="GZU54" s="7"/>
      <c r="GZV54" s="7"/>
      <c r="GZW54" s="7"/>
      <c r="GZX54" s="7"/>
      <c r="GZY54" s="7"/>
      <c r="GZZ54" s="7"/>
      <c r="HAA54" s="7"/>
      <c r="HAB54" s="7"/>
      <c r="HAC54" s="7"/>
      <c r="HAD54" s="7"/>
      <c r="HAE54" s="7"/>
      <c r="HAF54" s="7"/>
      <c r="HAG54" s="7"/>
      <c r="HAH54" s="7"/>
      <c r="HAI54" s="7"/>
      <c r="HAJ54" s="7"/>
      <c r="HAK54" s="7"/>
      <c r="HAL54" s="7"/>
      <c r="HAM54" s="7"/>
      <c r="HAN54" s="7"/>
      <c r="HAO54" s="7"/>
      <c r="HAP54" s="7"/>
      <c r="HAQ54" s="7"/>
      <c r="HAR54" s="7"/>
      <c r="HAS54" s="7"/>
      <c r="HAT54" s="7"/>
      <c r="HAU54" s="7"/>
      <c r="HAV54" s="7"/>
      <c r="HAW54" s="7"/>
      <c r="HAX54" s="7"/>
      <c r="HAY54" s="7"/>
      <c r="HAZ54" s="7"/>
      <c r="HBA54" s="7"/>
      <c r="HBB54" s="7"/>
      <c r="HBC54" s="7"/>
      <c r="HBD54" s="7"/>
      <c r="HBE54" s="7"/>
      <c r="HBF54" s="7"/>
      <c r="HBG54" s="7"/>
      <c r="HBH54" s="7"/>
      <c r="HBI54" s="7"/>
      <c r="HBJ54" s="7"/>
      <c r="HBK54" s="7"/>
      <c r="HBL54" s="7"/>
      <c r="HBM54" s="7"/>
      <c r="HBN54" s="7"/>
      <c r="HBO54" s="7"/>
      <c r="HBP54" s="7"/>
      <c r="HBQ54" s="7"/>
      <c r="HBR54" s="7"/>
      <c r="HBS54" s="7"/>
      <c r="HBT54" s="7"/>
      <c r="HBU54" s="7"/>
      <c r="HBV54" s="7"/>
      <c r="HBW54" s="7"/>
      <c r="HBX54" s="7"/>
      <c r="HBY54" s="7"/>
      <c r="HBZ54" s="7"/>
      <c r="HCA54" s="7"/>
      <c r="HCB54" s="7"/>
      <c r="HCC54" s="7"/>
      <c r="HCD54" s="7"/>
      <c r="HCE54" s="7"/>
      <c r="HCF54" s="7"/>
      <c r="HCG54" s="7"/>
      <c r="HCH54" s="7"/>
      <c r="HCI54" s="7"/>
      <c r="HCJ54" s="7"/>
      <c r="HCK54" s="7"/>
      <c r="HCL54" s="7"/>
      <c r="HCM54" s="7"/>
      <c r="HCN54" s="7"/>
      <c r="HCO54" s="7"/>
      <c r="HCP54" s="7"/>
      <c r="HCQ54" s="7"/>
      <c r="HCR54" s="7"/>
      <c r="HCS54" s="7"/>
      <c r="HCT54" s="7"/>
      <c r="HCU54" s="7"/>
      <c r="HCV54" s="7"/>
      <c r="HCW54" s="7"/>
      <c r="HCX54" s="7"/>
      <c r="HCY54" s="7"/>
      <c r="HCZ54" s="7"/>
      <c r="HDA54" s="7"/>
      <c r="HDB54" s="7"/>
      <c r="HDC54" s="7"/>
      <c r="HDD54" s="7"/>
      <c r="HDE54" s="7"/>
      <c r="HDF54" s="7"/>
      <c r="HDG54" s="7"/>
      <c r="HDH54" s="7"/>
      <c r="HDI54" s="7"/>
      <c r="HDJ54" s="7"/>
      <c r="HDK54" s="7"/>
      <c r="HDL54" s="7"/>
      <c r="HDM54" s="7"/>
      <c r="HDN54" s="7"/>
      <c r="HDO54" s="7"/>
      <c r="HDP54" s="7"/>
      <c r="HDQ54" s="7"/>
      <c r="HDR54" s="7"/>
      <c r="HDS54" s="7"/>
      <c r="HDT54" s="7"/>
      <c r="HDU54" s="7"/>
      <c r="HDV54" s="7"/>
      <c r="HDW54" s="7"/>
      <c r="HDX54" s="7"/>
      <c r="HDY54" s="7"/>
      <c r="HDZ54" s="7"/>
      <c r="HEA54" s="7"/>
      <c r="HEB54" s="7"/>
      <c r="HEC54" s="7"/>
      <c r="HED54" s="7"/>
      <c r="HEE54" s="7"/>
      <c r="HEF54" s="7"/>
      <c r="HEG54" s="7"/>
      <c r="HEH54" s="7"/>
      <c r="HEI54" s="7"/>
      <c r="HEJ54" s="7"/>
      <c r="HEK54" s="7"/>
      <c r="HEL54" s="7"/>
      <c r="HEM54" s="7"/>
      <c r="HEN54" s="7"/>
      <c r="HEO54" s="7"/>
      <c r="HEP54" s="7"/>
      <c r="HEQ54" s="7"/>
      <c r="HER54" s="7"/>
      <c r="HES54" s="7"/>
      <c r="HET54" s="7"/>
      <c r="HEU54" s="7"/>
      <c r="HEV54" s="7"/>
      <c r="HEW54" s="7"/>
      <c r="HEX54" s="7"/>
      <c r="HEY54" s="7"/>
      <c r="HEZ54" s="7"/>
      <c r="HFA54" s="7"/>
      <c r="HFB54" s="7"/>
      <c r="HFC54" s="7"/>
      <c r="HFD54" s="7"/>
      <c r="HFE54" s="7"/>
      <c r="HFF54" s="7"/>
      <c r="HFG54" s="7"/>
      <c r="HFH54" s="7"/>
      <c r="HFI54" s="7"/>
      <c r="HFJ54" s="7"/>
      <c r="HFK54" s="7"/>
      <c r="HFL54" s="7"/>
      <c r="HFM54" s="7"/>
      <c r="HFN54" s="7"/>
      <c r="HFO54" s="7"/>
      <c r="HFP54" s="7"/>
      <c r="HFQ54" s="7"/>
      <c r="HFR54" s="7"/>
      <c r="HFS54" s="7"/>
      <c r="HFT54" s="7"/>
      <c r="HFU54" s="7"/>
      <c r="HFV54" s="7"/>
      <c r="HFW54" s="7"/>
      <c r="HFX54" s="7"/>
      <c r="HFY54" s="7"/>
      <c r="HFZ54" s="7"/>
      <c r="HGA54" s="7"/>
      <c r="HGB54" s="7"/>
      <c r="HGC54" s="7"/>
      <c r="HGD54" s="7"/>
      <c r="HGE54" s="7"/>
      <c r="HGF54" s="7"/>
      <c r="HGG54" s="7"/>
      <c r="HGH54" s="7"/>
      <c r="HGI54" s="7"/>
      <c r="HGJ54" s="7"/>
      <c r="HGK54" s="7"/>
      <c r="HGL54" s="7"/>
      <c r="HGM54" s="7"/>
      <c r="HGN54" s="7"/>
      <c r="HGO54" s="7"/>
      <c r="HGP54" s="7"/>
      <c r="HGQ54" s="7"/>
      <c r="HGR54" s="7"/>
      <c r="HGS54" s="7"/>
      <c r="HGT54" s="7"/>
      <c r="HGU54" s="7"/>
      <c r="HGV54" s="7"/>
      <c r="HGW54" s="7"/>
      <c r="HGX54" s="7"/>
      <c r="HGY54" s="7"/>
      <c r="HGZ54" s="7"/>
      <c r="HHA54" s="7"/>
      <c r="HHB54" s="7"/>
      <c r="HHC54" s="7"/>
      <c r="HHD54" s="7"/>
      <c r="HHE54" s="7"/>
      <c r="HHF54" s="7"/>
      <c r="HHG54" s="7"/>
      <c r="HHH54" s="7"/>
      <c r="HHI54" s="7"/>
      <c r="HHJ54" s="7"/>
      <c r="HHK54" s="7"/>
      <c r="HHL54" s="7"/>
      <c r="HHM54" s="7"/>
      <c r="HHN54" s="7"/>
      <c r="HHO54" s="7"/>
      <c r="HHP54" s="7"/>
      <c r="HHQ54" s="7"/>
      <c r="HHR54" s="7"/>
      <c r="HHS54" s="7"/>
      <c r="HHT54" s="7"/>
      <c r="HHU54" s="7"/>
      <c r="HHV54" s="7"/>
      <c r="HHW54" s="7"/>
      <c r="HHX54" s="7"/>
      <c r="HHY54" s="7"/>
      <c r="HHZ54" s="7"/>
      <c r="HIA54" s="7"/>
      <c r="HIB54" s="7"/>
      <c r="HIC54" s="7"/>
      <c r="HID54" s="7"/>
      <c r="HIE54" s="7"/>
      <c r="HIF54" s="7"/>
      <c r="HIG54" s="7"/>
      <c r="HIH54" s="7"/>
      <c r="HII54" s="7"/>
      <c r="HIJ54" s="7"/>
      <c r="HIK54" s="7"/>
      <c r="HIL54" s="7"/>
      <c r="HIM54" s="7"/>
      <c r="HIN54" s="7"/>
      <c r="HIO54" s="7"/>
      <c r="HIP54" s="7"/>
      <c r="HIQ54" s="7"/>
      <c r="HIR54" s="7"/>
      <c r="HIS54" s="7"/>
      <c r="HIT54" s="7"/>
      <c r="HIU54" s="7"/>
      <c r="HIV54" s="7"/>
      <c r="HIW54" s="7"/>
      <c r="HIX54" s="7"/>
      <c r="HIY54" s="7"/>
      <c r="HIZ54" s="7"/>
      <c r="HJA54" s="7"/>
      <c r="HJB54" s="7"/>
      <c r="HJC54" s="7"/>
      <c r="HJD54" s="7"/>
      <c r="HJE54" s="7"/>
      <c r="HJF54" s="7"/>
      <c r="HJG54" s="7"/>
      <c r="HJH54" s="7"/>
      <c r="HJI54" s="7"/>
      <c r="HJJ54" s="7"/>
      <c r="HJK54" s="7"/>
      <c r="HJL54" s="7"/>
      <c r="HJM54" s="7"/>
      <c r="HJN54" s="7"/>
      <c r="HJO54" s="7"/>
      <c r="HJP54" s="7"/>
      <c r="HJQ54" s="7"/>
      <c r="HJR54" s="7"/>
      <c r="HJS54" s="7"/>
      <c r="HJT54" s="7"/>
      <c r="HJU54" s="7"/>
      <c r="HJV54" s="7"/>
      <c r="HJW54" s="7"/>
      <c r="HJX54" s="7"/>
      <c r="HJY54" s="7"/>
      <c r="HJZ54" s="7"/>
      <c r="HKA54" s="7"/>
      <c r="HKB54" s="7"/>
      <c r="HKC54" s="7"/>
      <c r="HKD54" s="7"/>
      <c r="HKE54" s="7"/>
      <c r="HKF54" s="7"/>
      <c r="HKG54" s="7"/>
      <c r="HKH54" s="7"/>
      <c r="HKI54" s="7"/>
      <c r="HKJ54" s="7"/>
      <c r="HKK54" s="7"/>
      <c r="HKL54" s="7"/>
      <c r="HKM54" s="7"/>
      <c r="HKN54" s="7"/>
      <c r="HKO54" s="7"/>
      <c r="HKP54" s="7"/>
      <c r="HKQ54" s="7"/>
      <c r="HKR54" s="7"/>
      <c r="HKS54" s="7"/>
      <c r="HKT54" s="7"/>
      <c r="HKU54" s="7"/>
      <c r="HKV54" s="7"/>
      <c r="HKW54" s="7"/>
      <c r="HKX54" s="7"/>
      <c r="HKY54" s="7"/>
      <c r="HKZ54" s="7"/>
      <c r="HLA54" s="7"/>
      <c r="HLB54" s="7"/>
      <c r="HLC54" s="7"/>
      <c r="HLD54" s="7"/>
      <c r="HLE54" s="7"/>
      <c r="HLF54" s="7"/>
      <c r="HLG54" s="7"/>
      <c r="HLH54" s="7"/>
      <c r="HLI54" s="7"/>
      <c r="HLJ54" s="7"/>
      <c r="HLK54" s="7"/>
      <c r="HLL54" s="7"/>
      <c r="HLM54" s="7"/>
      <c r="HLN54" s="7"/>
      <c r="HLO54" s="7"/>
      <c r="HLP54" s="7"/>
      <c r="HLQ54" s="7"/>
      <c r="HLR54" s="7"/>
      <c r="HLS54" s="7"/>
      <c r="HLT54" s="7"/>
      <c r="HLU54" s="7"/>
      <c r="HLV54" s="7"/>
      <c r="HLW54" s="7"/>
      <c r="HLX54" s="7"/>
      <c r="HLY54" s="7"/>
      <c r="HLZ54" s="7"/>
      <c r="HMA54" s="7"/>
      <c r="HMB54" s="7"/>
      <c r="HMC54" s="7"/>
      <c r="HMD54" s="7"/>
      <c r="HME54" s="7"/>
      <c r="HMF54" s="7"/>
      <c r="HMG54" s="7"/>
      <c r="HMH54" s="7"/>
      <c r="HMI54" s="7"/>
      <c r="HMJ54" s="7"/>
      <c r="HMK54" s="7"/>
      <c r="HML54" s="7"/>
      <c r="HMM54" s="7"/>
      <c r="HMN54" s="7"/>
      <c r="HMO54" s="7"/>
      <c r="HMP54" s="7"/>
      <c r="HMQ54" s="7"/>
      <c r="HMR54" s="7"/>
      <c r="HMS54" s="7"/>
      <c r="HMT54" s="7"/>
      <c r="HMU54" s="7"/>
      <c r="HMV54" s="7"/>
      <c r="HMW54" s="7"/>
      <c r="HMX54" s="7"/>
      <c r="HMY54" s="7"/>
      <c r="HMZ54" s="7"/>
      <c r="HNA54" s="7"/>
      <c r="HNB54" s="7"/>
      <c r="HNC54" s="7"/>
      <c r="HND54" s="7"/>
      <c r="HNE54" s="7"/>
      <c r="HNF54" s="7"/>
      <c r="HNG54" s="7"/>
      <c r="HNH54" s="7"/>
      <c r="HNI54" s="7"/>
      <c r="HNJ54" s="7"/>
      <c r="HNK54" s="7"/>
      <c r="HNL54" s="7"/>
      <c r="HNM54" s="7"/>
      <c r="HNN54" s="7"/>
      <c r="HNO54" s="7"/>
      <c r="HNP54" s="7"/>
      <c r="HNQ54" s="7"/>
      <c r="HNR54" s="7"/>
      <c r="HNS54" s="7"/>
      <c r="HNT54" s="7"/>
      <c r="HNU54" s="7"/>
      <c r="HNV54" s="7"/>
      <c r="HNW54" s="7"/>
      <c r="HNX54" s="7"/>
      <c r="HNY54" s="7"/>
      <c r="HNZ54" s="7"/>
      <c r="HOA54" s="7"/>
      <c r="HOB54" s="7"/>
      <c r="HOC54" s="7"/>
      <c r="HOD54" s="7"/>
      <c r="HOE54" s="7"/>
      <c r="HOF54" s="7"/>
      <c r="HOG54" s="7"/>
      <c r="HOH54" s="7"/>
      <c r="HOI54" s="7"/>
      <c r="HOJ54" s="7"/>
      <c r="HOK54" s="7"/>
      <c r="HOL54" s="7"/>
      <c r="HOM54" s="7"/>
      <c r="HON54" s="7"/>
      <c r="HOO54" s="7"/>
      <c r="HOP54" s="7"/>
      <c r="HOQ54" s="7"/>
      <c r="HOR54" s="7"/>
      <c r="HOS54" s="7"/>
      <c r="HOT54" s="7"/>
      <c r="HOU54" s="7"/>
      <c r="HOV54" s="7"/>
      <c r="HOW54" s="7"/>
      <c r="HOX54" s="7"/>
      <c r="HOY54" s="7"/>
      <c r="HOZ54" s="7"/>
      <c r="HPA54" s="7"/>
      <c r="HPB54" s="7"/>
      <c r="HPC54" s="7"/>
      <c r="HPD54" s="7"/>
      <c r="HPE54" s="7"/>
      <c r="HPF54" s="7"/>
      <c r="HPG54" s="7"/>
      <c r="HPH54" s="7"/>
      <c r="HPI54" s="7"/>
      <c r="HPJ54" s="7"/>
      <c r="HPK54" s="7"/>
      <c r="HPL54" s="7"/>
      <c r="HPM54" s="7"/>
      <c r="HPN54" s="7"/>
      <c r="HPO54" s="7"/>
      <c r="HPP54" s="7"/>
      <c r="HPQ54" s="7"/>
      <c r="HPR54" s="7"/>
      <c r="HPS54" s="7"/>
      <c r="HPT54" s="7"/>
      <c r="HPU54" s="7"/>
      <c r="HPV54" s="7"/>
      <c r="HPW54" s="7"/>
      <c r="HPX54" s="7"/>
      <c r="HPY54" s="7"/>
      <c r="HPZ54" s="7"/>
      <c r="HQA54" s="7"/>
      <c r="HQB54" s="7"/>
      <c r="HQC54" s="7"/>
      <c r="HQD54" s="7"/>
      <c r="HQE54" s="7"/>
      <c r="HQF54" s="7"/>
      <c r="HQG54" s="7"/>
      <c r="HQH54" s="7"/>
      <c r="HQI54" s="7"/>
      <c r="HQJ54" s="7"/>
      <c r="HQK54" s="7"/>
      <c r="HQL54" s="7"/>
      <c r="HQM54" s="7"/>
      <c r="HQN54" s="7"/>
      <c r="HQO54" s="7"/>
      <c r="HQP54" s="7"/>
      <c r="HQQ54" s="7"/>
      <c r="HQR54" s="7"/>
      <c r="HQS54" s="7"/>
      <c r="HQT54" s="7"/>
      <c r="HQU54" s="7"/>
      <c r="HQV54" s="7"/>
      <c r="HQW54" s="7"/>
      <c r="HQX54" s="7"/>
      <c r="HQY54" s="7"/>
      <c r="HQZ54" s="7"/>
      <c r="HRA54" s="7"/>
      <c r="HRB54" s="7"/>
      <c r="HRC54" s="7"/>
      <c r="HRD54" s="7"/>
      <c r="HRE54" s="7"/>
      <c r="HRF54" s="7"/>
      <c r="HRG54" s="7"/>
      <c r="HRH54" s="7"/>
      <c r="HRI54" s="7"/>
      <c r="HRJ54" s="7"/>
      <c r="HRK54" s="7"/>
      <c r="HRL54" s="7"/>
      <c r="HRM54" s="7"/>
      <c r="HRN54" s="7"/>
      <c r="HRO54" s="7"/>
      <c r="HRP54" s="7"/>
      <c r="HRQ54" s="7"/>
      <c r="HRR54" s="7"/>
      <c r="HRS54" s="7"/>
      <c r="HRT54" s="7"/>
      <c r="HRU54" s="7"/>
      <c r="HRV54" s="7"/>
      <c r="HRW54" s="7"/>
      <c r="HRX54" s="7"/>
      <c r="HRY54" s="7"/>
      <c r="HRZ54" s="7"/>
      <c r="HSA54" s="7"/>
      <c r="HSB54" s="7"/>
      <c r="HSC54" s="7"/>
      <c r="HSD54" s="7"/>
      <c r="HSE54" s="7"/>
      <c r="HSF54" s="7"/>
      <c r="HSG54" s="7"/>
      <c r="HSH54" s="7"/>
      <c r="HSI54" s="7"/>
      <c r="HSJ54" s="7"/>
      <c r="HSK54" s="7"/>
      <c r="HSL54" s="7"/>
      <c r="HSM54" s="7"/>
      <c r="HSN54" s="7"/>
      <c r="HSO54" s="7"/>
      <c r="HSP54" s="7"/>
      <c r="HSQ54" s="7"/>
      <c r="HSR54" s="7"/>
      <c r="HSS54" s="7"/>
      <c r="HST54" s="7"/>
      <c r="HSU54" s="7"/>
      <c r="HSV54" s="7"/>
      <c r="HSW54" s="7"/>
      <c r="HSX54" s="7"/>
      <c r="HSY54" s="7"/>
      <c r="HSZ54" s="7"/>
      <c r="HTA54" s="7"/>
      <c r="HTB54" s="7"/>
      <c r="HTC54" s="7"/>
      <c r="HTD54" s="7"/>
      <c r="HTE54" s="7"/>
      <c r="HTF54" s="7"/>
      <c r="HTG54" s="7"/>
      <c r="HTH54" s="7"/>
      <c r="HTI54" s="7"/>
      <c r="HTJ54" s="7"/>
      <c r="HTK54" s="7"/>
      <c r="HTL54" s="7"/>
      <c r="HTM54" s="7"/>
      <c r="HTN54" s="7"/>
      <c r="HTO54" s="7"/>
      <c r="HTP54" s="7"/>
      <c r="HTQ54" s="7"/>
      <c r="HTR54" s="7"/>
      <c r="HTS54" s="7"/>
      <c r="HTT54" s="7"/>
      <c r="HTU54" s="7"/>
      <c r="HTV54" s="7"/>
      <c r="HTW54" s="7"/>
      <c r="HTX54" s="7"/>
      <c r="HTY54" s="7"/>
      <c r="HTZ54" s="7"/>
      <c r="HUA54" s="7"/>
      <c r="HUB54" s="7"/>
      <c r="HUC54" s="7"/>
      <c r="HUD54" s="7"/>
      <c r="HUE54" s="7"/>
      <c r="HUF54" s="7"/>
      <c r="HUG54" s="7"/>
      <c r="HUH54" s="7"/>
      <c r="HUI54" s="7"/>
      <c r="HUJ54" s="7"/>
      <c r="HUK54" s="7"/>
      <c r="HUL54" s="7"/>
      <c r="HUM54" s="7"/>
      <c r="HUN54" s="7"/>
      <c r="HUO54" s="7"/>
      <c r="HUP54" s="7"/>
      <c r="HUQ54" s="7"/>
      <c r="HUR54" s="7"/>
      <c r="HUS54" s="7"/>
      <c r="HUT54" s="7"/>
      <c r="HUU54" s="7"/>
      <c r="HUV54" s="7"/>
      <c r="HUW54" s="7"/>
      <c r="HUX54" s="7"/>
      <c r="HUY54" s="7"/>
      <c r="HUZ54" s="7"/>
      <c r="HVA54" s="7"/>
      <c r="HVB54" s="7"/>
      <c r="HVC54" s="7"/>
      <c r="HVD54" s="7"/>
      <c r="HVE54" s="7"/>
      <c r="HVF54" s="7"/>
      <c r="HVG54" s="7"/>
      <c r="HVH54" s="7"/>
      <c r="HVI54" s="7"/>
      <c r="HVJ54" s="7"/>
      <c r="HVK54" s="7"/>
      <c r="HVL54" s="7"/>
      <c r="HVM54" s="7"/>
      <c r="HVN54" s="7"/>
      <c r="HVO54" s="7"/>
      <c r="HVP54" s="7"/>
      <c r="HVQ54" s="7"/>
      <c r="HVR54" s="7"/>
      <c r="HVS54" s="7"/>
      <c r="HVT54" s="7"/>
      <c r="HVU54" s="7"/>
      <c r="HVV54" s="7"/>
      <c r="HVW54" s="7"/>
      <c r="HVX54" s="7"/>
      <c r="HVY54" s="7"/>
      <c r="HVZ54" s="7"/>
      <c r="HWA54" s="7"/>
      <c r="HWB54" s="7"/>
      <c r="HWC54" s="7"/>
      <c r="HWD54" s="7"/>
      <c r="HWE54" s="7"/>
      <c r="HWF54" s="7"/>
      <c r="HWG54" s="7"/>
      <c r="HWH54" s="7"/>
      <c r="HWI54" s="7"/>
      <c r="HWJ54" s="7"/>
      <c r="HWK54" s="7"/>
      <c r="HWL54" s="7"/>
      <c r="HWM54" s="7"/>
      <c r="HWN54" s="7"/>
      <c r="HWO54" s="7"/>
      <c r="HWP54" s="7"/>
      <c r="HWQ54" s="7"/>
      <c r="HWR54" s="7"/>
      <c r="HWS54" s="7"/>
      <c r="HWT54" s="7"/>
      <c r="HWU54" s="7"/>
      <c r="HWV54" s="7"/>
      <c r="HWW54" s="7"/>
      <c r="HWX54" s="7"/>
      <c r="HWY54" s="7"/>
      <c r="HWZ54" s="7"/>
      <c r="HXA54" s="7"/>
      <c r="HXB54" s="7"/>
      <c r="HXC54" s="7"/>
      <c r="HXD54" s="7"/>
      <c r="HXE54" s="7"/>
      <c r="HXF54" s="7"/>
      <c r="HXG54" s="7"/>
      <c r="HXH54" s="7"/>
      <c r="HXI54" s="7"/>
      <c r="HXJ54" s="7"/>
      <c r="HXK54" s="7"/>
      <c r="HXL54" s="7"/>
      <c r="HXM54" s="7"/>
      <c r="HXN54" s="7"/>
      <c r="HXO54" s="7"/>
      <c r="HXP54" s="7"/>
      <c r="HXQ54" s="7"/>
      <c r="HXR54" s="7"/>
      <c r="HXS54" s="7"/>
      <c r="HXT54" s="7"/>
      <c r="HXU54" s="7"/>
      <c r="HXV54" s="7"/>
      <c r="HXW54" s="7"/>
      <c r="HXX54" s="7"/>
      <c r="HXY54" s="7"/>
      <c r="HXZ54" s="7"/>
      <c r="HYA54" s="7"/>
      <c r="HYB54" s="7"/>
      <c r="HYC54" s="7"/>
      <c r="HYD54" s="7"/>
      <c r="HYE54" s="7"/>
      <c r="HYF54" s="7"/>
      <c r="HYG54" s="7"/>
      <c r="HYH54" s="7"/>
      <c r="HYI54" s="7"/>
      <c r="HYJ54" s="7"/>
      <c r="HYK54" s="7"/>
      <c r="HYL54" s="7"/>
      <c r="HYM54" s="7"/>
      <c r="HYN54" s="7"/>
      <c r="HYO54" s="7"/>
      <c r="HYP54" s="7"/>
      <c r="HYQ54" s="7"/>
      <c r="HYR54" s="7"/>
      <c r="HYS54" s="7"/>
      <c r="HYT54" s="7"/>
      <c r="HYU54" s="7"/>
      <c r="HYV54" s="7"/>
      <c r="HYW54" s="7"/>
      <c r="HYX54" s="7"/>
      <c r="HYY54" s="7"/>
      <c r="HYZ54" s="7"/>
      <c r="HZA54" s="7"/>
      <c r="HZB54" s="7"/>
      <c r="HZC54" s="7"/>
      <c r="HZD54" s="7"/>
      <c r="HZE54" s="7"/>
      <c r="HZF54" s="7"/>
      <c r="HZG54" s="7"/>
      <c r="HZH54" s="7"/>
      <c r="HZI54" s="7"/>
      <c r="HZJ54" s="7"/>
      <c r="HZK54" s="7"/>
      <c r="HZL54" s="7"/>
      <c r="HZM54" s="7"/>
      <c r="HZN54" s="7"/>
      <c r="HZO54" s="7"/>
      <c r="HZP54" s="7"/>
      <c r="HZQ54" s="7"/>
      <c r="HZR54" s="7"/>
      <c r="HZS54" s="7"/>
      <c r="HZT54" s="7"/>
      <c r="HZU54" s="7"/>
      <c r="HZV54" s="7"/>
      <c r="HZW54" s="7"/>
      <c r="HZX54" s="7"/>
      <c r="HZY54" s="7"/>
      <c r="HZZ54" s="7"/>
      <c r="IAA54" s="7"/>
      <c r="IAB54" s="7"/>
      <c r="IAC54" s="7"/>
      <c r="IAD54" s="7"/>
      <c r="IAE54" s="7"/>
      <c r="IAF54" s="7"/>
      <c r="IAG54" s="7"/>
      <c r="IAH54" s="7"/>
      <c r="IAI54" s="7"/>
      <c r="IAJ54" s="7"/>
      <c r="IAK54" s="7"/>
      <c r="IAL54" s="7"/>
      <c r="IAM54" s="7"/>
      <c r="IAN54" s="7"/>
      <c r="IAO54" s="7"/>
      <c r="IAP54" s="7"/>
      <c r="IAQ54" s="7"/>
      <c r="IAR54" s="7"/>
      <c r="IAS54" s="7"/>
      <c r="IAT54" s="7"/>
      <c r="IAU54" s="7"/>
      <c r="IAV54" s="7"/>
      <c r="IAW54" s="7"/>
      <c r="IAX54" s="7"/>
      <c r="IAY54" s="7"/>
      <c r="IAZ54" s="7"/>
      <c r="IBA54" s="7"/>
      <c r="IBB54" s="7"/>
      <c r="IBC54" s="7"/>
      <c r="IBD54" s="7"/>
      <c r="IBE54" s="7"/>
      <c r="IBF54" s="7"/>
      <c r="IBG54" s="7"/>
      <c r="IBH54" s="7"/>
      <c r="IBI54" s="7"/>
      <c r="IBJ54" s="7"/>
      <c r="IBK54" s="7"/>
      <c r="IBL54" s="7"/>
      <c r="IBM54" s="7"/>
      <c r="IBN54" s="7"/>
      <c r="IBO54" s="7"/>
      <c r="IBP54" s="7"/>
      <c r="IBQ54" s="7"/>
      <c r="IBR54" s="7"/>
      <c r="IBS54" s="7"/>
      <c r="IBT54" s="7"/>
      <c r="IBU54" s="7"/>
      <c r="IBV54" s="7"/>
      <c r="IBW54" s="7"/>
      <c r="IBX54" s="7"/>
      <c r="IBY54" s="7"/>
      <c r="IBZ54" s="7"/>
      <c r="ICA54" s="7"/>
      <c r="ICB54" s="7"/>
      <c r="ICC54" s="7"/>
      <c r="ICD54" s="7"/>
      <c r="ICE54" s="7"/>
      <c r="ICF54" s="7"/>
      <c r="ICG54" s="7"/>
      <c r="ICH54" s="7"/>
      <c r="ICI54" s="7"/>
      <c r="ICJ54" s="7"/>
      <c r="ICK54" s="7"/>
      <c r="ICL54" s="7"/>
      <c r="ICM54" s="7"/>
      <c r="ICN54" s="7"/>
      <c r="ICO54" s="7"/>
      <c r="ICP54" s="7"/>
      <c r="ICQ54" s="7"/>
      <c r="ICR54" s="7"/>
      <c r="ICS54" s="7"/>
      <c r="ICT54" s="7"/>
      <c r="ICU54" s="7"/>
      <c r="ICV54" s="7"/>
      <c r="ICW54" s="7"/>
      <c r="ICX54" s="7"/>
      <c r="ICY54" s="7"/>
      <c r="ICZ54" s="7"/>
      <c r="IDA54" s="7"/>
      <c r="IDB54" s="7"/>
      <c r="IDC54" s="7"/>
      <c r="IDD54" s="7"/>
      <c r="IDE54" s="7"/>
      <c r="IDF54" s="7"/>
      <c r="IDG54" s="7"/>
      <c r="IDH54" s="7"/>
      <c r="IDI54" s="7"/>
      <c r="IDJ54" s="7"/>
      <c r="IDK54" s="7"/>
      <c r="IDL54" s="7"/>
      <c r="IDM54" s="7"/>
      <c r="IDN54" s="7"/>
      <c r="IDO54" s="7"/>
      <c r="IDP54" s="7"/>
      <c r="IDQ54" s="7"/>
      <c r="IDR54" s="7"/>
      <c r="IDS54" s="7"/>
      <c r="IDT54" s="7"/>
      <c r="IDU54" s="7"/>
      <c r="IDV54" s="7"/>
      <c r="IDW54" s="7"/>
      <c r="IDX54" s="7"/>
      <c r="IDY54" s="7"/>
      <c r="IDZ54" s="7"/>
      <c r="IEA54" s="7"/>
      <c r="IEB54" s="7"/>
      <c r="IEC54" s="7"/>
      <c r="IED54" s="7"/>
      <c r="IEE54" s="7"/>
      <c r="IEF54" s="7"/>
      <c r="IEG54" s="7"/>
      <c r="IEH54" s="7"/>
      <c r="IEI54" s="7"/>
      <c r="IEJ54" s="7"/>
      <c r="IEK54" s="7"/>
      <c r="IEL54" s="7"/>
      <c r="IEM54" s="7"/>
      <c r="IEN54" s="7"/>
      <c r="IEO54" s="7"/>
      <c r="IEP54" s="7"/>
      <c r="IEQ54" s="7"/>
      <c r="IER54" s="7"/>
      <c r="IES54" s="7"/>
      <c r="IET54" s="7"/>
      <c r="IEU54" s="7"/>
      <c r="IEV54" s="7"/>
      <c r="IEW54" s="7"/>
      <c r="IEX54" s="7"/>
      <c r="IEY54" s="7"/>
      <c r="IEZ54" s="7"/>
      <c r="IFA54" s="7"/>
      <c r="IFB54" s="7"/>
      <c r="IFC54" s="7"/>
      <c r="IFD54" s="7"/>
      <c r="IFE54" s="7"/>
      <c r="IFF54" s="7"/>
      <c r="IFG54" s="7"/>
      <c r="IFH54" s="7"/>
      <c r="IFI54" s="7"/>
      <c r="IFJ54" s="7"/>
      <c r="IFK54" s="7"/>
      <c r="IFL54" s="7"/>
      <c r="IFM54" s="7"/>
      <c r="IFN54" s="7"/>
      <c r="IFO54" s="7"/>
      <c r="IFP54" s="7"/>
      <c r="IFQ54" s="7"/>
      <c r="IFR54" s="7"/>
      <c r="IFS54" s="7"/>
      <c r="IFT54" s="7"/>
      <c r="IFU54" s="7"/>
      <c r="IFV54" s="7"/>
      <c r="IFW54" s="7"/>
      <c r="IFX54" s="7"/>
      <c r="IFY54" s="7"/>
      <c r="IFZ54" s="7"/>
      <c r="IGA54" s="7"/>
      <c r="IGB54" s="7"/>
      <c r="IGC54" s="7"/>
      <c r="IGD54" s="7"/>
      <c r="IGE54" s="7"/>
      <c r="IGF54" s="7"/>
      <c r="IGG54" s="7"/>
      <c r="IGH54" s="7"/>
      <c r="IGI54" s="7"/>
      <c r="IGJ54" s="7"/>
      <c r="IGK54" s="7"/>
      <c r="IGL54" s="7"/>
      <c r="IGM54" s="7"/>
      <c r="IGN54" s="7"/>
      <c r="IGO54" s="7"/>
      <c r="IGP54" s="7"/>
      <c r="IGQ54" s="7"/>
      <c r="IGR54" s="7"/>
      <c r="IGS54" s="7"/>
      <c r="IGT54" s="7"/>
      <c r="IGU54" s="7"/>
      <c r="IGV54" s="7"/>
      <c r="IGW54" s="7"/>
      <c r="IGX54" s="7"/>
      <c r="IGY54" s="7"/>
      <c r="IGZ54" s="7"/>
      <c r="IHA54" s="7"/>
      <c r="IHB54" s="7"/>
      <c r="IHC54" s="7"/>
      <c r="IHD54" s="7"/>
      <c r="IHE54" s="7"/>
      <c r="IHF54" s="7"/>
      <c r="IHG54" s="7"/>
      <c r="IHH54" s="7"/>
      <c r="IHI54" s="7"/>
      <c r="IHJ54" s="7"/>
      <c r="IHK54" s="7"/>
      <c r="IHL54" s="7"/>
      <c r="IHM54" s="7"/>
      <c r="IHN54" s="7"/>
      <c r="IHO54" s="7"/>
      <c r="IHP54" s="7"/>
      <c r="IHQ54" s="7"/>
      <c r="IHR54" s="7"/>
      <c r="IHS54" s="7"/>
      <c r="IHT54" s="7"/>
      <c r="IHU54" s="7"/>
      <c r="IHV54" s="7"/>
      <c r="IHW54" s="7"/>
      <c r="IHX54" s="7"/>
      <c r="IHY54" s="7"/>
      <c r="IHZ54" s="7"/>
      <c r="IIA54" s="7"/>
      <c r="IIB54" s="7"/>
      <c r="IIC54" s="7"/>
      <c r="IID54" s="7"/>
      <c r="IIE54" s="7"/>
      <c r="IIF54" s="7"/>
      <c r="IIG54" s="7"/>
      <c r="IIH54" s="7"/>
      <c r="III54" s="7"/>
      <c r="IIJ54" s="7"/>
      <c r="IIK54" s="7"/>
      <c r="IIL54" s="7"/>
      <c r="IIM54" s="7"/>
      <c r="IIN54" s="7"/>
      <c r="IIO54" s="7"/>
      <c r="IIP54" s="7"/>
      <c r="IIQ54" s="7"/>
      <c r="IIR54" s="7"/>
      <c r="IIS54" s="7"/>
      <c r="IIT54" s="7"/>
      <c r="IIU54" s="7"/>
      <c r="IIV54" s="7"/>
      <c r="IIW54" s="7"/>
      <c r="IIX54" s="7"/>
      <c r="IIY54" s="7"/>
      <c r="IIZ54" s="7"/>
      <c r="IJA54" s="7"/>
      <c r="IJB54" s="7"/>
      <c r="IJC54" s="7"/>
      <c r="IJD54" s="7"/>
      <c r="IJE54" s="7"/>
      <c r="IJF54" s="7"/>
      <c r="IJG54" s="7"/>
      <c r="IJH54" s="7"/>
      <c r="IJI54" s="7"/>
      <c r="IJJ54" s="7"/>
      <c r="IJK54" s="7"/>
      <c r="IJL54" s="7"/>
      <c r="IJM54" s="7"/>
      <c r="IJN54" s="7"/>
      <c r="IJO54" s="7"/>
      <c r="IJP54" s="7"/>
      <c r="IJQ54" s="7"/>
      <c r="IJR54" s="7"/>
      <c r="IJS54" s="7"/>
      <c r="IJT54" s="7"/>
      <c r="IJU54" s="7"/>
      <c r="IJV54" s="7"/>
      <c r="IJW54" s="7"/>
      <c r="IJX54" s="7"/>
      <c r="IJY54" s="7"/>
      <c r="IJZ54" s="7"/>
      <c r="IKA54" s="7"/>
      <c r="IKB54" s="7"/>
      <c r="IKC54" s="7"/>
      <c r="IKD54" s="7"/>
      <c r="IKE54" s="7"/>
      <c r="IKF54" s="7"/>
      <c r="IKG54" s="7"/>
      <c r="IKH54" s="7"/>
      <c r="IKI54" s="7"/>
      <c r="IKJ54" s="7"/>
      <c r="IKK54" s="7"/>
      <c r="IKL54" s="7"/>
      <c r="IKM54" s="7"/>
      <c r="IKN54" s="7"/>
      <c r="IKO54" s="7"/>
      <c r="IKP54" s="7"/>
      <c r="IKQ54" s="7"/>
      <c r="IKR54" s="7"/>
      <c r="IKS54" s="7"/>
      <c r="IKT54" s="7"/>
      <c r="IKU54" s="7"/>
      <c r="IKV54" s="7"/>
      <c r="IKW54" s="7"/>
      <c r="IKX54" s="7"/>
      <c r="IKY54" s="7"/>
      <c r="IKZ54" s="7"/>
      <c r="ILA54" s="7"/>
      <c r="ILB54" s="7"/>
      <c r="ILC54" s="7"/>
      <c r="ILD54" s="7"/>
      <c r="ILE54" s="7"/>
      <c r="ILF54" s="7"/>
      <c r="ILG54" s="7"/>
      <c r="ILH54" s="7"/>
      <c r="ILI54" s="7"/>
      <c r="ILJ54" s="7"/>
      <c r="ILK54" s="7"/>
      <c r="ILL54" s="7"/>
      <c r="ILM54" s="7"/>
      <c r="ILN54" s="7"/>
      <c r="ILO54" s="7"/>
      <c r="ILP54" s="7"/>
      <c r="ILQ54" s="7"/>
      <c r="ILR54" s="7"/>
      <c r="ILS54" s="7"/>
      <c r="ILT54" s="7"/>
      <c r="ILU54" s="7"/>
      <c r="ILV54" s="7"/>
      <c r="ILW54" s="7"/>
      <c r="ILX54" s="7"/>
      <c r="ILY54" s="7"/>
      <c r="ILZ54" s="7"/>
      <c r="IMA54" s="7"/>
      <c r="IMB54" s="7"/>
      <c r="IMC54" s="7"/>
      <c r="IMD54" s="7"/>
      <c r="IME54" s="7"/>
      <c r="IMF54" s="7"/>
      <c r="IMG54" s="7"/>
      <c r="IMH54" s="7"/>
      <c r="IMI54" s="7"/>
      <c r="IMJ54" s="7"/>
      <c r="IMK54" s="7"/>
      <c r="IML54" s="7"/>
      <c r="IMM54" s="7"/>
      <c r="IMN54" s="7"/>
      <c r="IMO54" s="7"/>
      <c r="IMP54" s="7"/>
      <c r="IMQ54" s="7"/>
      <c r="IMR54" s="7"/>
      <c r="IMS54" s="7"/>
      <c r="IMT54" s="7"/>
      <c r="IMU54" s="7"/>
      <c r="IMV54" s="7"/>
      <c r="IMW54" s="7"/>
      <c r="IMX54" s="7"/>
      <c r="IMY54" s="7"/>
      <c r="IMZ54" s="7"/>
      <c r="INA54" s="7"/>
      <c r="INB54" s="7"/>
      <c r="INC54" s="7"/>
      <c r="IND54" s="7"/>
      <c r="INE54" s="7"/>
      <c r="INF54" s="7"/>
      <c r="ING54" s="7"/>
      <c r="INH54" s="7"/>
      <c r="INI54" s="7"/>
      <c r="INJ54" s="7"/>
      <c r="INK54" s="7"/>
      <c r="INL54" s="7"/>
      <c r="INM54" s="7"/>
      <c r="INN54" s="7"/>
      <c r="INO54" s="7"/>
      <c r="INP54" s="7"/>
      <c r="INQ54" s="7"/>
      <c r="INR54" s="7"/>
      <c r="INS54" s="7"/>
      <c r="INT54" s="7"/>
      <c r="INU54" s="7"/>
      <c r="INV54" s="7"/>
      <c r="INW54" s="7"/>
      <c r="INX54" s="7"/>
      <c r="INY54" s="7"/>
      <c r="INZ54" s="7"/>
      <c r="IOA54" s="7"/>
      <c r="IOB54" s="7"/>
      <c r="IOC54" s="7"/>
      <c r="IOD54" s="7"/>
      <c r="IOE54" s="7"/>
      <c r="IOF54" s="7"/>
      <c r="IOG54" s="7"/>
      <c r="IOH54" s="7"/>
      <c r="IOI54" s="7"/>
      <c r="IOJ54" s="7"/>
      <c r="IOK54" s="7"/>
      <c r="IOL54" s="7"/>
      <c r="IOM54" s="7"/>
      <c r="ION54" s="7"/>
      <c r="IOO54" s="7"/>
      <c r="IOP54" s="7"/>
      <c r="IOQ54" s="7"/>
      <c r="IOR54" s="7"/>
      <c r="IOS54" s="7"/>
      <c r="IOT54" s="7"/>
      <c r="IOU54" s="7"/>
      <c r="IOV54" s="7"/>
      <c r="IOW54" s="7"/>
      <c r="IOX54" s="7"/>
      <c r="IOY54" s="7"/>
      <c r="IOZ54" s="7"/>
      <c r="IPA54" s="7"/>
      <c r="IPB54" s="7"/>
      <c r="IPC54" s="7"/>
      <c r="IPD54" s="7"/>
      <c r="IPE54" s="7"/>
      <c r="IPF54" s="7"/>
      <c r="IPG54" s="7"/>
      <c r="IPH54" s="7"/>
      <c r="IPI54" s="7"/>
      <c r="IPJ54" s="7"/>
      <c r="IPK54" s="7"/>
      <c r="IPL54" s="7"/>
      <c r="IPM54" s="7"/>
      <c r="IPN54" s="7"/>
      <c r="IPO54" s="7"/>
      <c r="IPP54" s="7"/>
      <c r="IPQ54" s="7"/>
      <c r="IPR54" s="7"/>
      <c r="IPS54" s="7"/>
      <c r="IPT54" s="7"/>
      <c r="IPU54" s="7"/>
      <c r="IPV54" s="7"/>
      <c r="IPW54" s="7"/>
      <c r="IPX54" s="7"/>
      <c r="IPY54" s="7"/>
      <c r="IPZ54" s="7"/>
      <c r="IQA54" s="7"/>
      <c r="IQB54" s="7"/>
      <c r="IQC54" s="7"/>
      <c r="IQD54" s="7"/>
      <c r="IQE54" s="7"/>
      <c r="IQF54" s="7"/>
      <c r="IQG54" s="7"/>
      <c r="IQH54" s="7"/>
      <c r="IQI54" s="7"/>
      <c r="IQJ54" s="7"/>
      <c r="IQK54" s="7"/>
      <c r="IQL54" s="7"/>
      <c r="IQM54" s="7"/>
      <c r="IQN54" s="7"/>
      <c r="IQO54" s="7"/>
      <c r="IQP54" s="7"/>
      <c r="IQQ54" s="7"/>
      <c r="IQR54" s="7"/>
      <c r="IQS54" s="7"/>
      <c r="IQT54" s="7"/>
      <c r="IQU54" s="7"/>
      <c r="IQV54" s="7"/>
      <c r="IQW54" s="7"/>
      <c r="IQX54" s="7"/>
      <c r="IQY54" s="7"/>
      <c r="IQZ54" s="7"/>
      <c r="IRA54" s="7"/>
      <c r="IRB54" s="7"/>
      <c r="IRC54" s="7"/>
      <c r="IRD54" s="7"/>
      <c r="IRE54" s="7"/>
      <c r="IRF54" s="7"/>
      <c r="IRG54" s="7"/>
      <c r="IRH54" s="7"/>
      <c r="IRI54" s="7"/>
      <c r="IRJ54" s="7"/>
      <c r="IRK54" s="7"/>
      <c r="IRL54" s="7"/>
      <c r="IRM54" s="7"/>
      <c r="IRN54" s="7"/>
      <c r="IRO54" s="7"/>
      <c r="IRP54" s="7"/>
      <c r="IRQ54" s="7"/>
      <c r="IRR54" s="7"/>
      <c r="IRS54" s="7"/>
      <c r="IRT54" s="7"/>
      <c r="IRU54" s="7"/>
      <c r="IRV54" s="7"/>
      <c r="IRW54" s="7"/>
      <c r="IRX54" s="7"/>
      <c r="IRY54" s="7"/>
      <c r="IRZ54" s="7"/>
      <c r="ISA54" s="7"/>
      <c r="ISB54" s="7"/>
      <c r="ISC54" s="7"/>
      <c r="ISD54" s="7"/>
      <c r="ISE54" s="7"/>
      <c r="ISF54" s="7"/>
      <c r="ISG54" s="7"/>
      <c r="ISH54" s="7"/>
      <c r="ISI54" s="7"/>
      <c r="ISJ54" s="7"/>
      <c r="ISK54" s="7"/>
      <c r="ISL54" s="7"/>
      <c r="ISM54" s="7"/>
      <c r="ISN54" s="7"/>
      <c r="ISO54" s="7"/>
      <c r="ISP54" s="7"/>
      <c r="ISQ54" s="7"/>
      <c r="ISR54" s="7"/>
      <c r="ISS54" s="7"/>
      <c r="IST54" s="7"/>
      <c r="ISU54" s="7"/>
      <c r="ISV54" s="7"/>
      <c r="ISW54" s="7"/>
      <c r="ISX54" s="7"/>
      <c r="ISY54" s="7"/>
      <c r="ISZ54" s="7"/>
      <c r="ITA54" s="7"/>
      <c r="ITB54" s="7"/>
      <c r="ITC54" s="7"/>
      <c r="ITD54" s="7"/>
      <c r="ITE54" s="7"/>
      <c r="ITF54" s="7"/>
      <c r="ITG54" s="7"/>
      <c r="ITH54" s="7"/>
      <c r="ITI54" s="7"/>
      <c r="ITJ54" s="7"/>
      <c r="ITK54" s="7"/>
      <c r="ITL54" s="7"/>
      <c r="ITM54" s="7"/>
      <c r="ITN54" s="7"/>
      <c r="ITO54" s="7"/>
      <c r="ITP54" s="7"/>
      <c r="ITQ54" s="7"/>
      <c r="ITR54" s="7"/>
      <c r="ITS54" s="7"/>
      <c r="ITT54" s="7"/>
      <c r="ITU54" s="7"/>
      <c r="ITV54" s="7"/>
      <c r="ITW54" s="7"/>
      <c r="ITX54" s="7"/>
      <c r="ITY54" s="7"/>
      <c r="ITZ54" s="7"/>
      <c r="IUA54" s="7"/>
      <c r="IUB54" s="7"/>
      <c r="IUC54" s="7"/>
      <c r="IUD54" s="7"/>
      <c r="IUE54" s="7"/>
      <c r="IUF54" s="7"/>
      <c r="IUG54" s="7"/>
      <c r="IUH54" s="7"/>
      <c r="IUI54" s="7"/>
      <c r="IUJ54" s="7"/>
      <c r="IUK54" s="7"/>
      <c r="IUL54" s="7"/>
      <c r="IUM54" s="7"/>
      <c r="IUN54" s="7"/>
      <c r="IUO54" s="7"/>
      <c r="IUP54" s="7"/>
      <c r="IUQ54" s="7"/>
      <c r="IUR54" s="7"/>
      <c r="IUS54" s="7"/>
      <c r="IUT54" s="7"/>
      <c r="IUU54" s="7"/>
      <c r="IUV54" s="7"/>
      <c r="IUW54" s="7"/>
      <c r="IUX54" s="7"/>
      <c r="IUY54" s="7"/>
      <c r="IUZ54" s="7"/>
      <c r="IVA54" s="7"/>
      <c r="IVB54" s="7"/>
      <c r="IVC54" s="7"/>
      <c r="IVD54" s="7"/>
      <c r="IVE54" s="7"/>
      <c r="IVF54" s="7"/>
      <c r="IVG54" s="7"/>
      <c r="IVH54" s="7"/>
      <c r="IVI54" s="7"/>
      <c r="IVJ54" s="7"/>
      <c r="IVK54" s="7"/>
      <c r="IVL54" s="7"/>
      <c r="IVM54" s="7"/>
      <c r="IVN54" s="7"/>
      <c r="IVO54" s="7"/>
      <c r="IVP54" s="7"/>
      <c r="IVQ54" s="7"/>
      <c r="IVR54" s="7"/>
      <c r="IVS54" s="7"/>
      <c r="IVT54" s="7"/>
      <c r="IVU54" s="7"/>
      <c r="IVV54" s="7"/>
      <c r="IVW54" s="7"/>
      <c r="IVX54" s="7"/>
      <c r="IVY54" s="7"/>
      <c r="IVZ54" s="7"/>
      <c r="IWA54" s="7"/>
      <c r="IWB54" s="7"/>
      <c r="IWC54" s="7"/>
      <c r="IWD54" s="7"/>
      <c r="IWE54" s="7"/>
      <c r="IWF54" s="7"/>
      <c r="IWG54" s="7"/>
      <c r="IWH54" s="7"/>
      <c r="IWI54" s="7"/>
      <c r="IWJ54" s="7"/>
      <c r="IWK54" s="7"/>
      <c r="IWL54" s="7"/>
      <c r="IWM54" s="7"/>
      <c r="IWN54" s="7"/>
      <c r="IWO54" s="7"/>
      <c r="IWP54" s="7"/>
      <c r="IWQ54" s="7"/>
      <c r="IWR54" s="7"/>
      <c r="IWS54" s="7"/>
      <c r="IWT54" s="7"/>
      <c r="IWU54" s="7"/>
      <c r="IWV54" s="7"/>
      <c r="IWW54" s="7"/>
      <c r="IWX54" s="7"/>
      <c r="IWY54" s="7"/>
      <c r="IWZ54" s="7"/>
      <c r="IXA54" s="7"/>
      <c r="IXB54" s="7"/>
      <c r="IXC54" s="7"/>
      <c r="IXD54" s="7"/>
      <c r="IXE54" s="7"/>
      <c r="IXF54" s="7"/>
      <c r="IXG54" s="7"/>
      <c r="IXH54" s="7"/>
      <c r="IXI54" s="7"/>
      <c r="IXJ54" s="7"/>
      <c r="IXK54" s="7"/>
      <c r="IXL54" s="7"/>
      <c r="IXM54" s="7"/>
      <c r="IXN54" s="7"/>
      <c r="IXO54" s="7"/>
      <c r="IXP54" s="7"/>
      <c r="IXQ54" s="7"/>
      <c r="IXR54" s="7"/>
      <c r="IXS54" s="7"/>
      <c r="IXT54" s="7"/>
      <c r="IXU54" s="7"/>
      <c r="IXV54" s="7"/>
      <c r="IXW54" s="7"/>
      <c r="IXX54" s="7"/>
      <c r="IXY54" s="7"/>
      <c r="IXZ54" s="7"/>
      <c r="IYA54" s="7"/>
      <c r="IYB54" s="7"/>
      <c r="IYC54" s="7"/>
      <c r="IYD54" s="7"/>
      <c r="IYE54" s="7"/>
      <c r="IYF54" s="7"/>
      <c r="IYG54" s="7"/>
      <c r="IYH54" s="7"/>
      <c r="IYI54" s="7"/>
      <c r="IYJ54" s="7"/>
      <c r="IYK54" s="7"/>
      <c r="IYL54" s="7"/>
      <c r="IYM54" s="7"/>
      <c r="IYN54" s="7"/>
      <c r="IYO54" s="7"/>
      <c r="IYP54" s="7"/>
      <c r="IYQ54" s="7"/>
      <c r="IYR54" s="7"/>
      <c r="IYS54" s="7"/>
      <c r="IYT54" s="7"/>
      <c r="IYU54" s="7"/>
      <c r="IYV54" s="7"/>
      <c r="IYW54" s="7"/>
      <c r="IYX54" s="7"/>
      <c r="IYY54" s="7"/>
      <c r="IYZ54" s="7"/>
      <c r="IZA54" s="7"/>
      <c r="IZB54" s="7"/>
      <c r="IZC54" s="7"/>
      <c r="IZD54" s="7"/>
      <c r="IZE54" s="7"/>
      <c r="IZF54" s="7"/>
      <c r="IZG54" s="7"/>
      <c r="IZH54" s="7"/>
      <c r="IZI54" s="7"/>
      <c r="IZJ54" s="7"/>
      <c r="IZK54" s="7"/>
      <c r="IZL54" s="7"/>
      <c r="IZM54" s="7"/>
      <c r="IZN54" s="7"/>
      <c r="IZO54" s="7"/>
      <c r="IZP54" s="7"/>
      <c r="IZQ54" s="7"/>
      <c r="IZR54" s="7"/>
      <c r="IZS54" s="7"/>
      <c r="IZT54" s="7"/>
      <c r="IZU54" s="7"/>
      <c r="IZV54" s="7"/>
      <c r="IZW54" s="7"/>
      <c r="IZX54" s="7"/>
      <c r="IZY54" s="7"/>
      <c r="IZZ54" s="7"/>
      <c r="JAA54" s="7"/>
      <c r="JAB54" s="7"/>
      <c r="JAC54" s="7"/>
      <c r="JAD54" s="7"/>
      <c r="JAE54" s="7"/>
      <c r="JAF54" s="7"/>
      <c r="JAG54" s="7"/>
      <c r="JAH54" s="7"/>
      <c r="JAI54" s="7"/>
      <c r="JAJ54" s="7"/>
      <c r="JAK54" s="7"/>
      <c r="JAL54" s="7"/>
      <c r="JAM54" s="7"/>
      <c r="JAN54" s="7"/>
      <c r="JAO54" s="7"/>
      <c r="JAP54" s="7"/>
      <c r="JAQ54" s="7"/>
      <c r="JAR54" s="7"/>
      <c r="JAS54" s="7"/>
      <c r="JAT54" s="7"/>
      <c r="JAU54" s="7"/>
      <c r="JAV54" s="7"/>
      <c r="JAW54" s="7"/>
      <c r="JAX54" s="7"/>
      <c r="JAY54" s="7"/>
      <c r="JAZ54" s="7"/>
      <c r="JBA54" s="7"/>
      <c r="JBB54" s="7"/>
      <c r="JBC54" s="7"/>
      <c r="JBD54" s="7"/>
      <c r="JBE54" s="7"/>
      <c r="JBF54" s="7"/>
      <c r="JBG54" s="7"/>
      <c r="JBH54" s="7"/>
      <c r="JBI54" s="7"/>
      <c r="JBJ54" s="7"/>
      <c r="JBK54" s="7"/>
      <c r="JBL54" s="7"/>
      <c r="JBM54" s="7"/>
      <c r="JBN54" s="7"/>
      <c r="JBO54" s="7"/>
      <c r="JBP54" s="7"/>
      <c r="JBQ54" s="7"/>
      <c r="JBR54" s="7"/>
      <c r="JBS54" s="7"/>
      <c r="JBT54" s="7"/>
      <c r="JBU54" s="7"/>
      <c r="JBV54" s="7"/>
      <c r="JBW54" s="7"/>
      <c r="JBX54" s="7"/>
      <c r="JBY54" s="7"/>
      <c r="JBZ54" s="7"/>
      <c r="JCA54" s="7"/>
      <c r="JCB54" s="7"/>
      <c r="JCC54" s="7"/>
      <c r="JCD54" s="7"/>
      <c r="JCE54" s="7"/>
      <c r="JCF54" s="7"/>
      <c r="JCG54" s="7"/>
      <c r="JCH54" s="7"/>
      <c r="JCI54" s="7"/>
      <c r="JCJ54" s="7"/>
      <c r="JCK54" s="7"/>
      <c r="JCL54" s="7"/>
      <c r="JCM54" s="7"/>
      <c r="JCN54" s="7"/>
      <c r="JCO54" s="7"/>
      <c r="JCP54" s="7"/>
      <c r="JCQ54" s="7"/>
      <c r="JCR54" s="7"/>
      <c r="JCS54" s="7"/>
      <c r="JCT54" s="7"/>
      <c r="JCU54" s="7"/>
      <c r="JCV54" s="7"/>
      <c r="JCW54" s="7"/>
      <c r="JCX54" s="7"/>
      <c r="JCY54" s="7"/>
      <c r="JCZ54" s="7"/>
      <c r="JDA54" s="7"/>
      <c r="JDB54" s="7"/>
      <c r="JDC54" s="7"/>
      <c r="JDD54" s="7"/>
      <c r="JDE54" s="7"/>
      <c r="JDF54" s="7"/>
      <c r="JDG54" s="7"/>
      <c r="JDH54" s="7"/>
      <c r="JDI54" s="7"/>
      <c r="JDJ54" s="7"/>
      <c r="JDK54" s="7"/>
      <c r="JDL54" s="7"/>
      <c r="JDM54" s="7"/>
      <c r="JDN54" s="7"/>
      <c r="JDO54" s="7"/>
      <c r="JDP54" s="7"/>
      <c r="JDQ54" s="7"/>
      <c r="JDR54" s="7"/>
      <c r="JDS54" s="7"/>
      <c r="JDT54" s="7"/>
      <c r="JDU54" s="7"/>
      <c r="JDV54" s="7"/>
      <c r="JDW54" s="7"/>
      <c r="JDX54" s="7"/>
      <c r="JDY54" s="7"/>
      <c r="JDZ54" s="7"/>
      <c r="JEA54" s="7"/>
      <c r="JEB54" s="7"/>
      <c r="JEC54" s="7"/>
      <c r="JED54" s="7"/>
      <c r="JEE54" s="7"/>
      <c r="JEF54" s="7"/>
      <c r="JEG54" s="7"/>
      <c r="JEH54" s="7"/>
      <c r="JEI54" s="7"/>
      <c r="JEJ54" s="7"/>
      <c r="JEK54" s="7"/>
      <c r="JEL54" s="7"/>
      <c r="JEM54" s="7"/>
      <c r="JEN54" s="7"/>
      <c r="JEO54" s="7"/>
      <c r="JEP54" s="7"/>
      <c r="JEQ54" s="7"/>
      <c r="JER54" s="7"/>
      <c r="JES54" s="7"/>
      <c r="JET54" s="7"/>
      <c r="JEU54" s="7"/>
      <c r="JEV54" s="7"/>
      <c r="JEW54" s="7"/>
      <c r="JEX54" s="7"/>
      <c r="JEY54" s="7"/>
      <c r="JEZ54" s="7"/>
      <c r="JFA54" s="7"/>
      <c r="JFB54" s="7"/>
      <c r="JFC54" s="7"/>
      <c r="JFD54" s="7"/>
      <c r="JFE54" s="7"/>
      <c r="JFF54" s="7"/>
      <c r="JFG54" s="7"/>
      <c r="JFH54" s="7"/>
      <c r="JFI54" s="7"/>
      <c r="JFJ54" s="7"/>
      <c r="JFK54" s="7"/>
      <c r="JFL54" s="7"/>
      <c r="JFM54" s="7"/>
      <c r="JFN54" s="7"/>
      <c r="JFO54" s="7"/>
      <c r="JFP54" s="7"/>
      <c r="JFQ54" s="7"/>
      <c r="JFR54" s="7"/>
      <c r="JFS54" s="7"/>
      <c r="JFT54" s="7"/>
      <c r="JFU54" s="7"/>
      <c r="JFV54" s="7"/>
      <c r="JFW54" s="7"/>
      <c r="JFX54" s="7"/>
      <c r="JFY54" s="7"/>
      <c r="JFZ54" s="7"/>
      <c r="JGA54" s="7"/>
      <c r="JGB54" s="7"/>
      <c r="JGC54" s="7"/>
      <c r="JGD54" s="7"/>
      <c r="JGE54" s="7"/>
      <c r="JGF54" s="7"/>
      <c r="JGG54" s="7"/>
      <c r="JGH54" s="7"/>
      <c r="JGI54" s="7"/>
      <c r="JGJ54" s="7"/>
      <c r="JGK54" s="7"/>
      <c r="JGL54" s="7"/>
      <c r="JGM54" s="7"/>
      <c r="JGN54" s="7"/>
      <c r="JGO54" s="7"/>
      <c r="JGP54" s="7"/>
      <c r="JGQ54" s="7"/>
      <c r="JGR54" s="7"/>
      <c r="JGS54" s="7"/>
      <c r="JGT54" s="7"/>
      <c r="JGU54" s="7"/>
      <c r="JGV54" s="7"/>
      <c r="JGW54" s="7"/>
      <c r="JGX54" s="7"/>
      <c r="JGY54" s="7"/>
      <c r="JGZ54" s="7"/>
      <c r="JHA54" s="7"/>
      <c r="JHB54" s="7"/>
      <c r="JHC54" s="7"/>
      <c r="JHD54" s="7"/>
      <c r="JHE54" s="7"/>
      <c r="JHF54" s="7"/>
      <c r="JHG54" s="7"/>
      <c r="JHH54" s="7"/>
      <c r="JHI54" s="7"/>
      <c r="JHJ54" s="7"/>
      <c r="JHK54" s="7"/>
      <c r="JHL54" s="7"/>
      <c r="JHM54" s="7"/>
      <c r="JHN54" s="7"/>
      <c r="JHO54" s="7"/>
      <c r="JHP54" s="7"/>
      <c r="JHQ54" s="7"/>
      <c r="JHR54" s="7"/>
      <c r="JHS54" s="7"/>
      <c r="JHT54" s="7"/>
      <c r="JHU54" s="7"/>
      <c r="JHV54" s="7"/>
      <c r="JHW54" s="7"/>
      <c r="JHX54" s="7"/>
      <c r="JHY54" s="7"/>
      <c r="JHZ54" s="7"/>
      <c r="JIA54" s="7"/>
      <c r="JIB54" s="7"/>
      <c r="JIC54" s="7"/>
      <c r="JID54" s="7"/>
      <c r="JIE54" s="7"/>
      <c r="JIF54" s="7"/>
      <c r="JIG54" s="7"/>
      <c r="JIH54" s="7"/>
      <c r="JII54" s="7"/>
      <c r="JIJ54" s="7"/>
      <c r="JIK54" s="7"/>
      <c r="JIL54" s="7"/>
      <c r="JIM54" s="7"/>
      <c r="JIN54" s="7"/>
      <c r="JIO54" s="7"/>
      <c r="JIP54" s="7"/>
      <c r="JIQ54" s="7"/>
      <c r="JIR54" s="7"/>
      <c r="JIS54" s="7"/>
      <c r="JIT54" s="7"/>
      <c r="JIU54" s="7"/>
      <c r="JIV54" s="7"/>
      <c r="JIW54" s="7"/>
      <c r="JIX54" s="7"/>
      <c r="JIY54" s="7"/>
      <c r="JIZ54" s="7"/>
      <c r="JJA54" s="7"/>
      <c r="JJB54" s="7"/>
      <c r="JJC54" s="7"/>
      <c r="JJD54" s="7"/>
      <c r="JJE54" s="7"/>
      <c r="JJF54" s="7"/>
      <c r="JJG54" s="7"/>
      <c r="JJH54" s="7"/>
      <c r="JJI54" s="7"/>
      <c r="JJJ54" s="7"/>
      <c r="JJK54" s="7"/>
      <c r="JJL54" s="7"/>
      <c r="JJM54" s="7"/>
      <c r="JJN54" s="7"/>
      <c r="JJO54" s="7"/>
      <c r="JJP54" s="7"/>
      <c r="JJQ54" s="7"/>
      <c r="JJR54" s="7"/>
      <c r="JJS54" s="7"/>
      <c r="JJT54" s="7"/>
      <c r="JJU54" s="7"/>
      <c r="JJV54" s="7"/>
      <c r="JJW54" s="7"/>
      <c r="JJX54" s="7"/>
      <c r="JJY54" s="7"/>
      <c r="JJZ54" s="7"/>
      <c r="JKA54" s="7"/>
      <c r="JKB54" s="7"/>
      <c r="JKC54" s="7"/>
      <c r="JKD54" s="7"/>
      <c r="JKE54" s="7"/>
      <c r="JKF54" s="7"/>
      <c r="JKG54" s="7"/>
      <c r="JKH54" s="7"/>
      <c r="JKI54" s="7"/>
      <c r="JKJ54" s="7"/>
      <c r="JKK54" s="7"/>
      <c r="JKL54" s="7"/>
      <c r="JKM54" s="7"/>
      <c r="JKN54" s="7"/>
      <c r="JKO54" s="7"/>
      <c r="JKP54" s="7"/>
      <c r="JKQ54" s="7"/>
      <c r="JKR54" s="7"/>
      <c r="JKS54" s="7"/>
      <c r="JKT54" s="7"/>
      <c r="JKU54" s="7"/>
      <c r="JKV54" s="7"/>
      <c r="JKW54" s="7"/>
      <c r="JKX54" s="7"/>
      <c r="JKY54" s="7"/>
      <c r="JKZ54" s="7"/>
      <c r="JLA54" s="7"/>
      <c r="JLB54" s="7"/>
      <c r="JLC54" s="7"/>
      <c r="JLD54" s="7"/>
      <c r="JLE54" s="7"/>
      <c r="JLF54" s="7"/>
      <c r="JLG54" s="7"/>
      <c r="JLH54" s="7"/>
      <c r="JLI54" s="7"/>
      <c r="JLJ54" s="7"/>
      <c r="JLK54" s="7"/>
      <c r="JLL54" s="7"/>
      <c r="JLM54" s="7"/>
      <c r="JLN54" s="7"/>
      <c r="JLO54" s="7"/>
      <c r="JLP54" s="7"/>
      <c r="JLQ54" s="7"/>
      <c r="JLR54" s="7"/>
      <c r="JLS54" s="7"/>
      <c r="JLT54" s="7"/>
      <c r="JLU54" s="7"/>
      <c r="JLV54" s="7"/>
      <c r="JLW54" s="7"/>
      <c r="JLX54" s="7"/>
      <c r="JLY54" s="7"/>
      <c r="JLZ54" s="7"/>
      <c r="JMA54" s="7"/>
      <c r="JMB54" s="7"/>
      <c r="JMC54" s="7"/>
      <c r="JMD54" s="7"/>
      <c r="JME54" s="7"/>
      <c r="JMF54" s="7"/>
      <c r="JMG54" s="7"/>
      <c r="JMH54" s="7"/>
      <c r="JMI54" s="7"/>
      <c r="JMJ54" s="7"/>
      <c r="JMK54" s="7"/>
      <c r="JML54" s="7"/>
      <c r="JMM54" s="7"/>
      <c r="JMN54" s="7"/>
      <c r="JMO54" s="7"/>
      <c r="JMP54" s="7"/>
      <c r="JMQ54" s="7"/>
      <c r="JMR54" s="7"/>
      <c r="JMS54" s="7"/>
      <c r="JMT54" s="7"/>
      <c r="JMU54" s="7"/>
      <c r="JMV54" s="7"/>
      <c r="JMW54" s="7"/>
      <c r="JMX54" s="7"/>
      <c r="JMY54" s="7"/>
      <c r="JMZ54" s="7"/>
      <c r="JNA54" s="7"/>
      <c r="JNB54" s="7"/>
      <c r="JNC54" s="7"/>
      <c r="JND54" s="7"/>
      <c r="JNE54" s="7"/>
      <c r="JNF54" s="7"/>
      <c r="JNG54" s="7"/>
      <c r="JNH54" s="7"/>
      <c r="JNI54" s="7"/>
      <c r="JNJ54" s="7"/>
      <c r="JNK54" s="7"/>
      <c r="JNL54" s="7"/>
      <c r="JNM54" s="7"/>
      <c r="JNN54" s="7"/>
      <c r="JNO54" s="7"/>
      <c r="JNP54" s="7"/>
      <c r="JNQ54" s="7"/>
      <c r="JNR54" s="7"/>
      <c r="JNS54" s="7"/>
      <c r="JNT54" s="7"/>
      <c r="JNU54" s="7"/>
      <c r="JNV54" s="7"/>
      <c r="JNW54" s="7"/>
      <c r="JNX54" s="7"/>
      <c r="JNY54" s="7"/>
      <c r="JNZ54" s="7"/>
      <c r="JOA54" s="7"/>
      <c r="JOB54" s="7"/>
      <c r="JOC54" s="7"/>
      <c r="JOD54" s="7"/>
      <c r="JOE54" s="7"/>
      <c r="JOF54" s="7"/>
      <c r="JOG54" s="7"/>
      <c r="JOH54" s="7"/>
      <c r="JOI54" s="7"/>
      <c r="JOJ54" s="7"/>
      <c r="JOK54" s="7"/>
      <c r="JOL54" s="7"/>
      <c r="JOM54" s="7"/>
      <c r="JON54" s="7"/>
      <c r="JOO54" s="7"/>
      <c r="JOP54" s="7"/>
      <c r="JOQ54" s="7"/>
      <c r="JOR54" s="7"/>
      <c r="JOS54" s="7"/>
      <c r="JOT54" s="7"/>
      <c r="JOU54" s="7"/>
      <c r="JOV54" s="7"/>
      <c r="JOW54" s="7"/>
      <c r="JOX54" s="7"/>
      <c r="JOY54" s="7"/>
      <c r="JOZ54" s="7"/>
      <c r="JPA54" s="7"/>
      <c r="JPB54" s="7"/>
      <c r="JPC54" s="7"/>
      <c r="JPD54" s="7"/>
      <c r="JPE54" s="7"/>
      <c r="JPF54" s="7"/>
      <c r="JPG54" s="7"/>
      <c r="JPH54" s="7"/>
      <c r="JPI54" s="7"/>
      <c r="JPJ54" s="7"/>
      <c r="JPK54" s="7"/>
      <c r="JPL54" s="7"/>
      <c r="JPM54" s="7"/>
      <c r="JPN54" s="7"/>
      <c r="JPO54" s="7"/>
      <c r="JPP54" s="7"/>
      <c r="JPQ54" s="7"/>
      <c r="JPR54" s="7"/>
      <c r="JPS54" s="7"/>
      <c r="JPT54" s="7"/>
      <c r="JPU54" s="7"/>
      <c r="JPV54" s="7"/>
      <c r="JPW54" s="7"/>
      <c r="JPX54" s="7"/>
      <c r="JPY54" s="7"/>
      <c r="JPZ54" s="7"/>
      <c r="JQA54" s="7"/>
      <c r="JQB54" s="7"/>
      <c r="JQC54" s="7"/>
      <c r="JQD54" s="7"/>
      <c r="JQE54" s="7"/>
      <c r="JQF54" s="7"/>
      <c r="JQG54" s="7"/>
      <c r="JQH54" s="7"/>
      <c r="JQI54" s="7"/>
      <c r="JQJ54" s="7"/>
      <c r="JQK54" s="7"/>
      <c r="JQL54" s="7"/>
      <c r="JQM54" s="7"/>
      <c r="JQN54" s="7"/>
      <c r="JQO54" s="7"/>
      <c r="JQP54" s="7"/>
      <c r="JQQ54" s="7"/>
      <c r="JQR54" s="7"/>
      <c r="JQS54" s="7"/>
      <c r="JQT54" s="7"/>
      <c r="JQU54" s="7"/>
      <c r="JQV54" s="7"/>
      <c r="JQW54" s="7"/>
      <c r="JQX54" s="7"/>
      <c r="JQY54" s="7"/>
      <c r="JQZ54" s="7"/>
      <c r="JRA54" s="7"/>
      <c r="JRB54" s="7"/>
      <c r="JRC54" s="7"/>
      <c r="JRD54" s="7"/>
      <c r="JRE54" s="7"/>
      <c r="JRF54" s="7"/>
      <c r="JRG54" s="7"/>
      <c r="JRH54" s="7"/>
      <c r="JRI54" s="7"/>
      <c r="JRJ54" s="7"/>
      <c r="JRK54" s="7"/>
      <c r="JRL54" s="7"/>
      <c r="JRM54" s="7"/>
      <c r="JRN54" s="7"/>
      <c r="JRO54" s="7"/>
      <c r="JRP54" s="7"/>
      <c r="JRQ54" s="7"/>
      <c r="JRR54" s="7"/>
      <c r="JRS54" s="7"/>
      <c r="JRT54" s="7"/>
      <c r="JRU54" s="7"/>
      <c r="JRV54" s="7"/>
      <c r="JRW54" s="7"/>
      <c r="JRX54" s="7"/>
      <c r="JRY54" s="7"/>
      <c r="JRZ54" s="7"/>
      <c r="JSA54" s="7"/>
      <c r="JSB54" s="7"/>
      <c r="JSC54" s="7"/>
      <c r="JSD54" s="7"/>
      <c r="JSE54" s="7"/>
      <c r="JSF54" s="7"/>
      <c r="JSG54" s="7"/>
      <c r="JSH54" s="7"/>
      <c r="JSI54" s="7"/>
      <c r="JSJ54" s="7"/>
      <c r="JSK54" s="7"/>
      <c r="JSL54" s="7"/>
      <c r="JSM54" s="7"/>
      <c r="JSN54" s="7"/>
      <c r="JSO54" s="7"/>
      <c r="JSP54" s="7"/>
      <c r="JSQ54" s="7"/>
      <c r="JSR54" s="7"/>
      <c r="JSS54" s="7"/>
      <c r="JST54" s="7"/>
      <c r="JSU54" s="7"/>
      <c r="JSV54" s="7"/>
      <c r="JSW54" s="7"/>
      <c r="JSX54" s="7"/>
      <c r="JSY54" s="7"/>
      <c r="JSZ54" s="7"/>
      <c r="JTA54" s="7"/>
      <c r="JTB54" s="7"/>
      <c r="JTC54" s="7"/>
      <c r="JTD54" s="7"/>
      <c r="JTE54" s="7"/>
      <c r="JTF54" s="7"/>
      <c r="JTG54" s="7"/>
      <c r="JTH54" s="7"/>
      <c r="JTI54" s="7"/>
      <c r="JTJ54" s="7"/>
      <c r="JTK54" s="7"/>
      <c r="JTL54" s="7"/>
      <c r="JTM54" s="7"/>
      <c r="JTN54" s="7"/>
      <c r="JTO54" s="7"/>
      <c r="JTP54" s="7"/>
      <c r="JTQ54" s="7"/>
      <c r="JTR54" s="7"/>
      <c r="JTS54" s="7"/>
      <c r="JTT54" s="7"/>
      <c r="JTU54" s="7"/>
      <c r="JTV54" s="7"/>
      <c r="JTW54" s="7"/>
      <c r="JTX54" s="7"/>
      <c r="JTY54" s="7"/>
      <c r="JTZ54" s="7"/>
      <c r="JUA54" s="7"/>
      <c r="JUB54" s="7"/>
      <c r="JUC54" s="7"/>
      <c r="JUD54" s="7"/>
      <c r="JUE54" s="7"/>
      <c r="JUF54" s="7"/>
      <c r="JUG54" s="7"/>
      <c r="JUH54" s="7"/>
      <c r="JUI54" s="7"/>
      <c r="JUJ54" s="7"/>
      <c r="JUK54" s="7"/>
      <c r="JUL54" s="7"/>
      <c r="JUM54" s="7"/>
      <c r="JUN54" s="7"/>
      <c r="JUO54" s="7"/>
      <c r="JUP54" s="7"/>
      <c r="JUQ54" s="7"/>
      <c r="JUR54" s="7"/>
      <c r="JUS54" s="7"/>
      <c r="JUT54" s="7"/>
      <c r="JUU54" s="7"/>
      <c r="JUV54" s="7"/>
      <c r="JUW54" s="7"/>
      <c r="JUX54" s="7"/>
      <c r="JUY54" s="7"/>
      <c r="JUZ54" s="7"/>
      <c r="JVA54" s="7"/>
      <c r="JVB54" s="7"/>
      <c r="JVC54" s="7"/>
      <c r="JVD54" s="7"/>
      <c r="JVE54" s="7"/>
      <c r="JVF54" s="7"/>
      <c r="JVG54" s="7"/>
      <c r="JVH54" s="7"/>
      <c r="JVI54" s="7"/>
      <c r="JVJ54" s="7"/>
      <c r="JVK54" s="7"/>
      <c r="JVL54" s="7"/>
      <c r="JVM54" s="7"/>
      <c r="JVN54" s="7"/>
      <c r="JVO54" s="7"/>
      <c r="JVP54" s="7"/>
      <c r="JVQ54" s="7"/>
      <c r="JVR54" s="7"/>
      <c r="JVS54" s="7"/>
      <c r="JVT54" s="7"/>
      <c r="JVU54" s="7"/>
      <c r="JVV54" s="7"/>
      <c r="JVW54" s="7"/>
      <c r="JVX54" s="7"/>
      <c r="JVY54" s="7"/>
      <c r="JVZ54" s="7"/>
      <c r="JWA54" s="7"/>
      <c r="JWB54" s="7"/>
      <c r="JWC54" s="7"/>
      <c r="JWD54" s="7"/>
      <c r="JWE54" s="7"/>
      <c r="JWF54" s="7"/>
      <c r="JWG54" s="7"/>
      <c r="JWH54" s="7"/>
      <c r="JWI54" s="7"/>
      <c r="JWJ54" s="7"/>
      <c r="JWK54" s="7"/>
      <c r="JWL54" s="7"/>
      <c r="JWM54" s="7"/>
      <c r="JWN54" s="7"/>
      <c r="JWO54" s="7"/>
      <c r="JWP54" s="7"/>
      <c r="JWQ54" s="7"/>
      <c r="JWR54" s="7"/>
      <c r="JWS54" s="7"/>
      <c r="JWT54" s="7"/>
      <c r="JWU54" s="7"/>
      <c r="JWV54" s="7"/>
      <c r="JWW54" s="7"/>
      <c r="JWX54" s="7"/>
      <c r="JWY54" s="7"/>
      <c r="JWZ54" s="7"/>
      <c r="JXA54" s="7"/>
      <c r="JXB54" s="7"/>
      <c r="JXC54" s="7"/>
      <c r="JXD54" s="7"/>
      <c r="JXE54" s="7"/>
      <c r="JXF54" s="7"/>
      <c r="JXG54" s="7"/>
      <c r="JXH54" s="7"/>
      <c r="JXI54" s="7"/>
      <c r="JXJ54" s="7"/>
      <c r="JXK54" s="7"/>
      <c r="JXL54" s="7"/>
      <c r="JXM54" s="7"/>
      <c r="JXN54" s="7"/>
      <c r="JXO54" s="7"/>
      <c r="JXP54" s="7"/>
      <c r="JXQ54" s="7"/>
      <c r="JXR54" s="7"/>
      <c r="JXS54" s="7"/>
      <c r="JXT54" s="7"/>
      <c r="JXU54" s="7"/>
      <c r="JXV54" s="7"/>
      <c r="JXW54" s="7"/>
      <c r="JXX54" s="7"/>
      <c r="JXY54" s="7"/>
      <c r="JXZ54" s="7"/>
      <c r="JYA54" s="7"/>
      <c r="JYB54" s="7"/>
      <c r="JYC54" s="7"/>
      <c r="JYD54" s="7"/>
      <c r="JYE54" s="7"/>
      <c r="JYF54" s="7"/>
      <c r="JYG54" s="7"/>
      <c r="JYH54" s="7"/>
      <c r="JYI54" s="7"/>
      <c r="JYJ54" s="7"/>
      <c r="JYK54" s="7"/>
      <c r="JYL54" s="7"/>
      <c r="JYM54" s="7"/>
      <c r="JYN54" s="7"/>
      <c r="JYO54" s="7"/>
      <c r="JYP54" s="7"/>
      <c r="JYQ54" s="7"/>
      <c r="JYR54" s="7"/>
      <c r="JYS54" s="7"/>
      <c r="JYT54" s="7"/>
      <c r="JYU54" s="7"/>
      <c r="JYV54" s="7"/>
      <c r="JYW54" s="7"/>
      <c r="JYX54" s="7"/>
      <c r="JYY54" s="7"/>
      <c r="JYZ54" s="7"/>
      <c r="JZA54" s="7"/>
      <c r="JZB54" s="7"/>
      <c r="JZC54" s="7"/>
      <c r="JZD54" s="7"/>
      <c r="JZE54" s="7"/>
      <c r="JZF54" s="7"/>
      <c r="JZG54" s="7"/>
      <c r="JZH54" s="7"/>
      <c r="JZI54" s="7"/>
      <c r="JZJ54" s="7"/>
      <c r="JZK54" s="7"/>
      <c r="JZL54" s="7"/>
      <c r="JZM54" s="7"/>
      <c r="JZN54" s="7"/>
      <c r="JZO54" s="7"/>
      <c r="JZP54" s="7"/>
      <c r="JZQ54" s="7"/>
      <c r="JZR54" s="7"/>
      <c r="JZS54" s="7"/>
      <c r="JZT54" s="7"/>
      <c r="JZU54" s="7"/>
      <c r="JZV54" s="7"/>
      <c r="JZW54" s="7"/>
      <c r="JZX54" s="7"/>
      <c r="JZY54" s="7"/>
      <c r="JZZ54" s="7"/>
      <c r="KAA54" s="7"/>
      <c r="KAB54" s="7"/>
      <c r="KAC54" s="7"/>
      <c r="KAD54" s="7"/>
      <c r="KAE54" s="7"/>
      <c r="KAF54" s="7"/>
      <c r="KAG54" s="7"/>
      <c r="KAH54" s="7"/>
      <c r="KAI54" s="7"/>
      <c r="KAJ54" s="7"/>
      <c r="KAK54" s="7"/>
      <c r="KAL54" s="7"/>
      <c r="KAM54" s="7"/>
      <c r="KAN54" s="7"/>
      <c r="KAO54" s="7"/>
      <c r="KAP54" s="7"/>
      <c r="KAQ54" s="7"/>
      <c r="KAR54" s="7"/>
      <c r="KAS54" s="7"/>
      <c r="KAT54" s="7"/>
      <c r="KAU54" s="7"/>
      <c r="KAV54" s="7"/>
      <c r="KAW54" s="7"/>
      <c r="KAX54" s="7"/>
      <c r="KAY54" s="7"/>
      <c r="KAZ54" s="7"/>
      <c r="KBA54" s="7"/>
      <c r="KBB54" s="7"/>
      <c r="KBC54" s="7"/>
      <c r="KBD54" s="7"/>
      <c r="KBE54" s="7"/>
      <c r="KBF54" s="7"/>
      <c r="KBG54" s="7"/>
      <c r="KBH54" s="7"/>
      <c r="KBI54" s="7"/>
      <c r="KBJ54" s="7"/>
      <c r="KBK54" s="7"/>
      <c r="KBL54" s="7"/>
      <c r="KBM54" s="7"/>
      <c r="KBN54" s="7"/>
      <c r="KBO54" s="7"/>
      <c r="KBP54" s="7"/>
      <c r="KBQ54" s="7"/>
      <c r="KBR54" s="7"/>
      <c r="KBS54" s="7"/>
      <c r="KBT54" s="7"/>
      <c r="KBU54" s="7"/>
      <c r="KBV54" s="7"/>
      <c r="KBW54" s="7"/>
      <c r="KBX54" s="7"/>
      <c r="KBY54" s="7"/>
      <c r="KBZ54" s="7"/>
      <c r="KCA54" s="7"/>
      <c r="KCB54" s="7"/>
      <c r="KCC54" s="7"/>
      <c r="KCD54" s="7"/>
      <c r="KCE54" s="7"/>
      <c r="KCF54" s="7"/>
      <c r="KCG54" s="7"/>
      <c r="KCH54" s="7"/>
      <c r="KCI54" s="7"/>
      <c r="KCJ54" s="7"/>
      <c r="KCK54" s="7"/>
      <c r="KCL54" s="7"/>
      <c r="KCM54" s="7"/>
      <c r="KCN54" s="7"/>
      <c r="KCO54" s="7"/>
      <c r="KCP54" s="7"/>
      <c r="KCQ54" s="7"/>
      <c r="KCR54" s="7"/>
      <c r="KCS54" s="7"/>
      <c r="KCT54" s="7"/>
      <c r="KCU54" s="7"/>
      <c r="KCV54" s="7"/>
      <c r="KCW54" s="7"/>
      <c r="KCX54" s="7"/>
      <c r="KCY54" s="7"/>
      <c r="KCZ54" s="7"/>
      <c r="KDA54" s="7"/>
      <c r="KDB54" s="7"/>
      <c r="KDC54" s="7"/>
      <c r="KDD54" s="7"/>
      <c r="KDE54" s="7"/>
      <c r="KDF54" s="7"/>
      <c r="KDG54" s="7"/>
      <c r="KDH54" s="7"/>
      <c r="KDI54" s="7"/>
      <c r="KDJ54" s="7"/>
      <c r="KDK54" s="7"/>
      <c r="KDL54" s="7"/>
      <c r="KDM54" s="7"/>
      <c r="KDN54" s="7"/>
      <c r="KDO54" s="7"/>
      <c r="KDP54" s="7"/>
      <c r="KDQ54" s="7"/>
      <c r="KDR54" s="7"/>
      <c r="KDS54" s="7"/>
      <c r="KDT54" s="7"/>
      <c r="KDU54" s="7"/>
      <c r="KDV54" s="7"/>
      <c r="KDW54" s="7"/>
      <c r="KDX54" s="7"/>
      <c r="KDY54" s="7"/>
      <c r="KDZ54" s="7"/>
      <c r="KEA54" s="7"/>
      <c r="KEB54" s="7"/>
      <c r="KEC54" s="7"/>
      <c r="KED54" s="7"/>
      <c r="KEE54" s="7"/>
      <c r="KEF54" s="7"/>
      <c r="KEG54" s="7"/>
      <c r="KEH54" s="7"/>
      <c r="KEI54" s="7"/>
      <c r="KEJ54" s="7"/>
      <c r="KEK54" s="7"/>
      <c r="KEL54" s="7"/>
      <c r="KEM54" s="7"/>
      <c r="KEN54" s="7"/>
      <c r="KEO54" s="7"/>
      <c r="KEP54" s="7"/>
      <c r="KEQ54" s="7"/>
      <c r="KER54" s="7"/>
      <c r="KES54" s="7"/>
      <c r="KET54" s="7"/>
      <c r="KEU54" s="7"/>
      <c r="KEV54" s="7"/>
      <c r="KEW54" s="7"/>
      <c r="KEX54" s="7"/>
      <c r="KEY54" s="7"/>
      <c r="KEZ54" s="7"/>
      <c r="KFA54" s="7"/>
      <c r="KFB54" s="7"/>
      <c r="KFC54" s="7"/>
      <c r="KFD54" s="7"/>
      <c r="KFE54" s="7"/>
      <c r="KFF54" s="7"/>
      <c r="KFG54" s="7"/>
      <c r="KFH54" s="7"/>
      <c r="KFI54" s="7"/>
      <c r="KFJ54" s="7"/>
      <c r="KFK54" s="7"/>
      <c r="KFL54" s="7"/>
      <c r="KFM54" s="7"/>
      <c r="KFN54" s="7"/>
      <c r="KFO54" s="7"/>
      <c r="KFP54" s="7"/>
      <c r="KFQ54" s="7"/>
      <c r="KFR54" s="7"/>
      <c r="KFS54" s="7"/>
      <c r="KFT54" s="7"/>
      <c r="KFU54" s="7"/>
      <c r="KFV54" s="7"/>
      <c r="KFW54" s="7"/>
      <c r="KFX54" s="7"/>
      <c r="KFY54" s="7"/>
      <c r="KFZ54" s="7"/>
      <c r="KGA54" s="7"/>
      <c r="KGB54" s="7"/>
      <c r="KGC54" s="7"/>
      <c r="KGD54" s="7"/>
      <c r="KGE54" s="7"/>
      <c r="KGF54" s="7"/>
      <c r="KGG54" s="7"/>
      <c r="KGH54" s="7"/>
      <c r="KGI54" s="7"/>
      <c r="KGJ54" s="7"/>
      <c r="KGK54" s="7"/>
      <c r="KGL54" s="7"/>
      <c r="KGM54" s="7"/>
      <c r="KGN54" s="7"/>
      <c r="KGO54" s="7"/>
      <c r="KGP54" s="7"/>
      <c r="KGQ54" s="7"/>
      <c r="KGR54" s="7"/>
      <c r="KGS54" s="7"/>
      <c r="KGT54" s="7"/>
      <c r="KGU54" s="7"/>
      <c r="KGV54" s="7"/>
      <c r="KGW54" s="7"/>
      <c r="KGX54" s="7"/>
      <c r="KGY54" s="7"/>
      <c r="KGZ54" s="7"/>
      <c r="KHA54" s="7"/>
      <c r="KHB54" s="7"/>
      <c r="KHC54" s="7"/>
      <c r="KHD54" s="7"/>
      <c r="KHE54" s="7"/>
      <c r="KHF54" s="7"/>
      <c r="KHG54" s="7"/>
      <c r="KHH54" s="7"/>
      <c r="KHI54" s="7"/>
      <c r="KHJ54" s="7"/>
      <c r="KHK54" s="7"/>
      <c r="KHL54" s="7"/>
      <c r="KHM54" s="7"/>
      <c r="KHN54" s="7"/>
      <c r="KHO54" s="7"/>
      <c r="KHP54" s="7"/>
      <c r="KHQ54" s="7"/>
      <c r="KHR54" s="7"/>
      <c r="KHS54" s="7"/>
      <c r="KHT54" s="7"/>
      <c r="KHU54" s="7"/>
      <c r="KHV54" s="7"/>
      <c r="KHW54" s="7"/>
      <c r="KHX54" s="7"/>
      <c r="KHY54" s="7"/>
      <c r="KHZ54" s="7"/>
      <c r="KIA54" s="7"/>
      <c r="KIB54" s="7"/>
      <c r="KIC54" s="7"/>
      <c r="KID54" s="7"/>
      <c r="KIE54" s="7"/>
      <c r="KIF54" s="7"/>
      <c r="KIG54" s="7"/>
      <c r="KIH54" s="7"/>
      <c r="KII54" s="7"/>
      <c r="KIJ54" s="7"/>
      <c r="KIK54" s="7"/>
      <c r="KIL54" s="7"/>
      <c r="KIM54" s="7"/>
      <c r="KIN54" s="7"/>
      <c r="KIO54" s="7"/>
      <c r="KIP54" s="7"/>
      <c r="KIQ54" s="7"/>
      <c r="KIR54" s="7"/>
      <c r="KIS54" s="7"/>
      <c r="KIT54" s="7"/>
      <c r="KIU54" s="7"/>
      <c r="KIV54" s="7"/>
      <c r="KIW54" s="7"/>
      <c r="KIX54" s="7"/>
      <c r="KIY54" s="7"/>
      <c r="KIZ54" s="7"/>
      <c r="KJA54" s="7"/>
      <c r="KJB54" s="7"/>
      <c r="KJC54" s="7"/>
      <c r="KJD54" s="7"/>
      <c r="KJE54" s="7"/>
      <c r="KJF54" s="7"/>
      <c r="KJG54" s="7"/>
      <c r="KJH54" s="7"/>
      <c r="KJI54" s="7"/>
      <c r="KJJ54" s="7"/>
      <c r="KJK54" s="7"/>
      <c r="KJL54" s="7"/>
      <c r="KJM54" s="7"/>
      <c r="KJN54" s="7"/>
      <c r="KJO54" s="7"/>
      <c r="KJP54" s="7"/>
      <c r="KJQ54" s="7"/>
      <c r="KJR54" s="7"/>
      <c r="KJS54" s="7"/>
      <c r="KJT54" s="7"/>
      <c r="KJU54" s="7"/>
      <c r="KJV54" s="7"/>
      <c r="KJW54" s="7"/>
      <c r="KJX54" s="7"/>
      <c r="KJY54" s="7"/>
      <c r="KJZ54" s="7"/>
      <c r="KKA54" s="7"/>
      <c r="KKB54" s="7"/>
      <c r="KKC54" s="7"/>
      <c r="KKD54" s="7"/>
      <c r="KKE54" s="7"/>
      <c r="KKF54" s="7"/>
      <c r="KKG54" s="7"/>
      <c r="KKH54" s="7"/>
      <c r="KKI54" s="7"/>
      <c r="KKJ54" s="7"/>
      <c r="KKK54" s="7"/>
      <c r="KKL54" s="7"/>
      <c r="KKM54" s="7"/>
      <c r="KKN54" s="7"/>
      <c r="KKO54" s="7"/>
      <c r="KKP54" s="7"/>
      <c r="KKQ54" s="7"/>
      <c r="KKR54" s="7"/>
      <c r="KKS54" s="7"/>
      <c r="KKT54" s="7"/>
      <c r="KKU54" s="7"/>
      <c r="KKV54" s="7"/>
      <c r="KKW54" s="7"/>
      <c r="KKX54" s="7"/>
      <c r="KKY54" s="7"/>
      <c r="KKZ54" s="7"/>
      <c r="KLA54" s="7"/>
      <c r="KLB54" s="7"/>
      <c r="KLC54" s="7"/>
      <c r="KLD54" s="7"/>
      <c r="KLE54" s="7"/>
      <c r="KLF54" s="7"/>
      <c r="KLG54" s="7"/>
      <c r="KLH54" s="7"/>
      <c r="KLI54" s="7"/>
      <c r="KLJ54" s="7"/>
      <c r="KLK54" s="7"/>
      <c r="KLL54" s="7"/>
      <c r="KLM54" s="7"/>
      <c r="KLN54" s="7"/>
      <c r="KLO54" s="7"/>
      <c r="KLP54" s="7"/>
      <c r="KLQ54" s="7"/>
      <c r="KLR54" s="7"/>
      <c r="KLS54" s="7"/>
      <c r="KLT54" s="7"/>
      <c r="KLU54" s="7"/>
      <c r="KLV54" s="7"/>
      <c r="KLW54" s="7"/>
      <c r="KLX54" s="7"/>
      <c r="KLY54" s="7"/>
      <c r="KLZ54" s="7"/>
      <c r="KMA54" s="7"/>
      <c r="KMB54" s="7"/>
      <c r="KMC54" s="7"/>
      <c r="KMD54" s="7"/>
      <c r="KME54" s="7"/>
      <c r="KMF54" s="7"/>
      <c r="KMG54" s="7"/>
      <c r="KMH54" s="7"/>
      <c r="KMI54" s="7"/>
      <c r="KMJ54" s="7"/>
      <c r="KMK54" s="7"/>
      <c r="KML54" s="7"/>
      <c r="KMM54" s="7"/>
      <c r="KMN54" s="7"/>
      <c r="KMO54" s="7"/>
      <c r="KMP54" s="7"/>
      <c r="KMQ54" s="7"/>
      <c r="KMR54" s="7"/>
      <c r="KMS54" s="7"/>
      <c r="KMT54" s="7"/>
      <c r="KMU54" s="7"/>
      <c r="KMV54" s="7"/>
      <c r="KMW54" s="7"/>
      <c r="KMX54" s="7"/>
      <c r="KMY54" s="7"/>
      <c r="KMZ54" s="7"/>
      <c r="KNA54" s="7"/>
      <c r="KNB54" s="7"/>
      <c r="KNC54" s="7"/>
      <c r="KND54" s="7"/>
      <c r="KNE54" s="7"/>
      <c r="KNF54" s="7"/>
      <c r="KNG54" s="7"/>
      <c r="KNH54" s="7"/>
      <c r="KNI54" s="7"/>
      <c r="KNJ54" s="7"/>
      <c r="KNK54" s="7"/>
      <c r="KNL54" s="7"/>
      <c r="KNM54" s="7"/>
      <c r="KNN54" s="7"/>
      <c r="KNO54" s="7"/>
      <c r="KNP54" s="7"/>
      <c r="KNQ54" s="7"/>
      <c r="KNR54" s="7"/>
      <c r="KNS54" s="7"/>
      <c r="KNT54" s="7"/>
      <c r="KNU54" s="7"/>
      <c r="KNV54" s="7"/>
      <c r="KNW54" s="7"/>
      <c r="KNX54" s="7"/>
      <c r="KNY54" s="7"/>
      <c r="KNZ54" s="7"/>
      <c r="KOA54" s="7"/>
      <c r="KOB54" s="7"/>
      <c r="KOC54" s="7"/>
      <c r="KOD54" s="7"/>
      <c r="KOE54" s="7"/>
      <c r="KOF54" s="7"/>
      <c r="KOG54" s="7"/>
      <c r="KOH54" s="7"/>
      <c r="KOI54" s="7"/>
      <c r="KOJ54" s="7"/>
      <c r="KOK54" s="7"/>
      <c r="KOL54" s="7"/>
      <c r="KOM54" s="7"/>
      <c r="KON54" s="7"/>
      <c r="KOO54" s="7"/>
      <c r="KOP54" s="7"/>
      <c r="KOQ54" s="7"/>
      <c r="KOR54" s="7"/>
      <c r="KOS54" s="7"/>
      <c r="KOT54" s="7"/>
      <c r="KOU54" s="7"/>
      <c r="KOV54" s="7"/>
      <c r="KOW54" s="7"/>
      <c r="KOX54" s="7"/>
      <c r="KOY54" s="7"/>
      <c r="KOZ54" s="7"/>
      <c r="KPA54" s="7"/>
      <c r="KPB54" s="7"/>
      <c r="KPC54" s="7"/>
      <c r="KPD54" s="7"/>
      <c r="KPE54" s="7"/>
      <c r="KPF54" s="7"/>
      <c r="KPG54" s="7"/>
      <c r="KPH54" s="7"/>
      <c r="KPI54" s="7"/>
      <c r="KPJ54" s="7"/>
      <c r="KPK54" s="7"/>
      <c r="KPL54" s="7"/>
      <c r="KPM54" s="7"/>
      <c r="KPN54" s="7"/>
      <c r="KPO54" s="7"/>
      <c r="KPP54" s="7"/>
      <c r="KPQ54" s="7"/>
      <c r="KPR54" s="7"/>
      <c r="KPS54" s="7"/>
      <c r="KPT54" s="7"/>
      <c r="KPU54" s="7"/>
      <c r="KPV54" s="7"/>
      <c r="KPW54" s="7"/>
      <c r="KPX54" s="7"/>
      <c r="KPY54" s="7"/>
      <c r="KPZ54" s="7"/>
      <c r="KQA54" s="7"/>
      <c r="KQB54" s="7"/>
      <c r="KQC54" s="7"/>
      <c r="KQD54" s="7"/>
      <c r="KQE54" s="7"/>
      <c r="KQF54" s="7"/>
      <c r="KQG54" s="7"/>
      <c r="KQH54" s="7"/>
      <c r="KQI54" s="7"/>
      <c r="KQJ54" s="7"/>
      <c r="KQK54" s="7"/>
      <c r="KQL54" s="7"/>
      <c r="KQM54" s="7"/>
      <c r="KQN54" s="7"/>
      <c r="KQO54" s="7"/>
      <c r="KQP54" s="7"/>
      <c r="KQQ54" s="7"/>
      <c r="KQR54" s="7"/>
      <c r="KQS54" s="7"/>
      <c r="KQT54" s="7"/>
      <c r="KQU54" s="7"/>
      <c r="KQV54" s="7"/>
      <c r="KQW54" s="7"/>
      <c r="KQX54" s="7"/>
      <c r="KQY54" s="7"/>
      <c r="KQZ54" s="7"/>
      <c r="KRA54" s="7"/>
      <c r="KRB54" s="7"/>
      <c r="KRC54" s="7"/>
      <c r="KRD54" s="7"/>
      <c r="KRE54" s="7"/>
      <c r="KRF54" s="7"/>
      <c r="KRG54" s="7"/>
      <c r="KRH54" s="7"/>
      <c r="KRI54" s="7"/>
      <c r="KRJ54" s="7"/>
      <c r="KRK54" s="7"/>
      <c r="KRL54" s="7"/>
      <c r="KRM54" s="7"/>
      <c r="KRN54" s="7"/>
      <c r="KRO54" s="7"/>
      <c r="KRP54" s="7"/>
      <c r="KRQ54" s="7"/>
      <c r="KRR54" s="7"/>
      <c r="KRS54" s="7"/>
      <c r="KRT54" s="7"/>
      <c r="KRU54" s="7"/>
      <c r="KRV54" s="7"/>
      <c r="KRW54" s="7"/>
      <c r="KRX54" s="7"/>
      <c r="KRY54" s="7"/>
      <c r="KRZ54" s="7"/>
      <c r="KSA54" s="7"/>
      <c r="KSB54" s="7"/>
      <c r="KSC54" s="7"/>
      <c r="KSD54" s="7"/>
      <c r="KSE54" s="7"/>
      <c r="KSF54" s="7"/>
      <c r="KSG54" s="7"/>
      <c r="KSH54" s="7"/>
      <c r="KSI54" s="7"/>
      <c r="KSJ54" s="7"/>
      <c r="KSK54" s="7"/>
      <c r="KSL54" s="7"/>
      <c r="KSM54" s="7"/>
      <c r="KSN54" s="7"/>
      <c r="KSO54" s="7"/>
      <c r="KSP54" s="7"/>
      <c r="KSQ54" s="7"/>
      <c r="KSR54" s="7"/>
      <c r="KSS54" s="7"/>
      <c r="KST54" s="7"/>
      <c r="KSU54" s="7"/>
      <c r="KSV54" s="7"/>
      <c r="KSW54" s="7"/>
      <c r="KSX54" s="7"/>
      <c r="KSY54" s="7"/>
      <c r="KSZ54" s="7"/>
      <c r="KTA54" s="7"/>
      <c r="KTB54" s="7"/>
      <c r="KTC54" s="7"/>
      <c r="KTD54" s="7"/>
      <c r="KTE54" s="7"/>
      <c r="KTF54" s="7"/>
      <c r="KTG54" s="7"/>
      <c r="KTH54" s="7"/>
      <c r="KTI54" s="7"/>
      <c r="KTJ54" s="7"/>
      <c r="KTK54" s="7"/>
      <c r="KTL54" s="7"/>
      <c r="KTM54" s="7"/>
      <c r="KTN54" s="7"/>
      <c r="KTO54" s="7"/>
      <c r="KTP54" s="7"/>
      <c r="KTQ54" s="7"/>
      <c r="KTR54" s="7"/>
      <c r="KTS54" s="7"/>
      <c r="KTT54" s="7"/>
      <c r="KTU54" s="7"/>
      <c r="KTV54" s="7"/>
      <c r="KTW54" s="7"/>
      <c r="KTX54" s="7"/>
      <c r="KTY54" s="7"/>
      <c r="KTZ54" s="7"/>
      <c r="KUA54" s="7"/>
      <c r="KUB54" s="7"/>
      <c r="KUC54" s="7"/>
      <c r="KUD54" s="7"/>
      <c r="KUE54" s="7"/>
      <c r="KUF54" s="7"/>
      <c r="KUG54" s="7"/>
      <c r="KUH54" s="7"/>
      <c r="KUI54" s="7"/>
      <c r="KUJ54" s="7"/>
      <c r="KUK54" s="7"/>
      <c r="KUL54" s="7"/>
      <c r="KUM54" s="7"/>
      <c r="KUN54" s="7"/>
      <c r="KUO54" s="7"/>
      <c r="KUP54" s="7"/>
      <c r="KUQ54" s="7"/>
      <c r="KUR54" s="7"/>
      <c r="KUS54" s="7"/>
      <c r="KUT54" s="7"/>
      <c r="KUU54" s="7"/>
      <c r="KUV54" s="7"/>
      <c r="KUW54" s="7"/>
      <c r="KUX54" s="7"/>
      <c r="KUY54" s="7"/>
      <c r="KUZ54" s="7"/>
      <c r="KVA54" s="7"/>
      <c r="KVB54" s="7"/>
      <c r="KVC54" s="7"/>
      <c r="KVD54" s="7"/>
      <c r="KVE54" s="7"/>
      <c r="KVF54" s="7"/>
      <c r="KVG54" s="7"/>
      <c r="KVH54" s="7"/>
      <c r="KVI54" s="7"/>
      <c r="KVJ54" s="7"/>
      <c r="KVK54" s="7"/>
      <c r="KVL54" s="7"/>
      <c r="KVM54" s="7"/>
      <c r="KVN54" s="7"/>
      <c r="KVO54" s="7"/>
      <c r="KVP54" s="7"/>
      <c r="KVQ54" s="7"/>
      <c r="KVR54" s="7"/>
      <c r="KVS54" s="7"/>
      <c r="KVT54" s="7"/>
      <c r="KVU54" s="7"/>
      <c r="KVV54" s="7"/>
      <c r="KVW54" s="7"/>
      <c r="KVX54" s="7"/>
      <c r="KVY54" s="7"/>
      <c r="KVZ54" s="7"/>
      <c r="KWA54" s="7"/>
      <c r="KWB54" s="7"/>
      <c r="KWC54" s="7"/>
      <c r="KWD54" s="7"/>
      <c r="KWE54" s="7"/>
      <c r="KWF54" s="7"/>
      <c r="KWG54" s="7"/>
      <c r="KWH54" s="7"/>
      <c r="KWI54" s="7"/>
      <c r="KWJ54" s="7"/>
      <c r="KWK54" s="7"/>
      <c r="KWL54" s="7"/>
      <c r="KWM54" s="7"/>
      <c r="KWN54" s="7"/>
      <c r="KWO54" s="7"/>
      <c r="KWP54" s="7"/>
      <c r="KWQ54" s="7"/>
      <c r="KWR54" s="7"/>
      <c r="KWS54" s="7"/>
      <c r="KWT54" s="7"/>
      <c r="KWU54" s="7"/>
      <c r="KWV54" s="7"/>
      <c r="KWW54" s="7"/>
      <c r="KWX54" s="7"/>
      <c r="KWY54" s="7"/>
      <c r="KWZ54" s="7"/>
      <c r="KXA54" s="7"/>
      <c r="KXB54" s="7"/>
      <c r="KXC54" s="7"/>
      <c r="KXD54" s="7"/>
      <c r="KXE54" s="7"/>
      <c r="KXF54" s="7"/>
      <c r="KXG54" s="7"/>
      <c r="KXH54" s="7"/>
      <c r="KXI54" s="7"/>
      <c r="KXJ54" s="7"/>
      <c r="KXK54" s="7"/>
      <c r="KXL54" s="7"/>
      <c r="KXM54" s="7"/>
      <c r="KXN54" s="7"/>
      <c r="KXO54" s="7"/>
      <c r="KXP54" s="7"/>
      <c r="KXQ54" s="7"/>
      <c r="KXR54" s="7"/>
      <c r="KXS54" s="7"/>
      <c r="KXT54" s="7"/>
      <c r="KXU54" s="7"/>
      <c r="KXV54" s="7"/>
      <c r="KXW54" s="7"/>
      <c r="KXX54" s="7"/>
      <c r="KXY54" s="7"/>
      <c r="KXZ54" s="7"/>
      <c r="KYA54" s="7"/>
      <c r="KYB54" s="7"/>
      <c r="KYC54" s="7"/>
      <c r="KYD54" s="7"/>
      <c r="KYE54" s="7"/>
      <c r="KYF54" s="7"/>
      <c r="KYG54" s="7"/>
      <c r="KYH54" s="7"/>
      <c r="KYI54" s="7"/>
      <c r="KYJ54" s="7"/>
      <c r="KYK54" s="7"/>
      <c r="KYL54" s="7"/>
      <c r="KYM54" s="7"/>
      <c r="KYN54" s="7"/>
      <c r="KYO54" s="7"/>
      <c r="KYP54" s="7"/>
      <c r="KYQ54" s="7"/>
      <c r="KYR54" s="7"/>
      <c r="KYS54" s="7"/>
      <c r="KYT54" s="7"/>
      <c r="KYU54" s="7"/>
      <c r="KYV54" s="7"/>
      <c r="KYW54" s="7"/>
      <c r="KYX54" s="7"/>
      <c r="KYY54" s="7"/>
      <c r="KYZ54" s="7"/>
      <c r="KZA54" s="7"/>
      <c r="KZB54" s="7"/>
      <c r="KZC54" s="7"/>
      <c r="KZD54" s="7"/>
      <c r="KZE54" s="7"/>
      <c r="KZF54" s="7"/>
      <c r="KZG54" s="7"/>
      <c r="KZH54" s="7"/>
      <c r="KZI54" s="7"/>
      <c r="KZJ54" s="7"/>
      <c r="KZK54" s="7"/>
      <c r="KZL54" s="7"/>
      <c r="KZM54" s="7"/>
      <c r="KZN54" s="7"/>
      <c r="KZO54" s="7"/>
      <c r="KZP54" s="7"/>
      <c r="KZQ54" s="7"/>
      <c r="KZR54" s="7"/>
      <c r="KZS54" s="7"/>
      <c r="KZT54" s="7"/>
      <c r="KZU54" s="7"/>
      <c r="KZV54" s="7"/>
      <c r="KZW54" s="7"/>
      <c r="KZX54" s="7"/>
      <c r="KZY54" s="7"/>
      <c r="KZZ54" s="7"/>
      <c r="LAA54" s="7"/>
      <c r="LAB54" s="7"/>
      <c r="LAC54" s="7"/>
      <c r="LAD54" s="7"/>
      <c r="LAE54" s="7"/>
      <c r="LAF54" s="7"/>
      <c r="LAG54" s="7"/>
      <c r="LAH54" s="7"/>
      <c r="LAI54" s="7"/>
      <c r="LAJ54" s="7"/>
      <c r="LAK54" s="7"/>
      <c r="LAL54" s="7"/>
      <c r="LAM54" s="7"/>
      <c r="LAN54" s="7"/>
      <c r="LAO54" s="7"/>
      <c r="LAP54" s="7"/>
      <c r="LAQ54" s="7"/>
      <c r="LAR54" s="7"/>
      <c r="LAS54" s="7"/>
      <c r="LAT54" s="7"/>
      <c r="LAU54" s="7"/>
      <c r="LAV54" s="7"/>
      <c r="LAW54" s="7"/>
      <c r="LAX54" s="7"/>
      <c r="LAY54" s="7"/>
      <c r="LAZ54" s="7"/>
      <c r="LBA54" s="7"/>
      <c r="LBB54" s="7"/>
      <c r="LBC54" s="7"/>
      <c r="LBD54" s="7"/>
      <c r="LBE54" s="7"/>
      <c r="LBF54" s="7"/>
      <c r="LBG54" s="7"/>
      <c r="LBH54" s="7"/>
      <c r="LBI54" s="7"/>
      <c r="LBJ54" s="7"/>
      <c r="LBK54" s="7"/>
      <c r="LBL54" s="7"/>
      <c r="LBM54" s="7"/>
      <c r="LBN54" s="7"/>
      <c r="LBO54" s="7"/>
      <c r="LBP54" s="7"/>
      <c r="LBQ54" s="7"/>
      <c r="LBR54" s="7"/>
      <c r="LBS54" s="7"/>
      <c r="LBT54" s="7"/>
      <c r="LBU54" s="7"/>
      <c r="LBV54" s="7"/>
      <c r="LBW54" s="7"/>
      <c r="LBX54" s="7"/>
      <c r="LBY54" s="7"/>
      <c r="LBZ54" s="7"/>
      <c r="LCA54" s="7"/>
      <c r="LCB54" s="7"/>
      <c r="LCC54" s="7"/>
      <c r="LCD54" s="7"/>
      <c r="LCE54" s="7"/>
      <c r="LCF54" s="7"/>
      <c r="LCG54" s="7"/>
      <c r="LCH54" s="7"/>
      <c r="LCI54" s="7"/>
      <c r="LCJ54" s="7"/>
      <c r="LCK54" s="7"/>
      <c r="LCL54" s="7"/>
      <c r="LCM54" s="7"/>
      <c r="LCN54" s="7"/>
      <c r="LCO54" s="7"/>
      <c r="LCP54" s="7"/>
      <c r="LCQ54" s="7"/>
      <c r="LCR54" s="7"/>
      <c r="LCS54" s="7"/>
      <c r="LCT54" s="7"/>
      <c r="LCU54" s="7"/>
      <c r="LCV54" s="7"/>
      <c r="LCW54" s="7"/>
      <c r="LCX54" s="7"/>
      <c r="LCY54" s="7"/>
      <c r="LCZ54" s="7"/>
      <c r="LDA54" s="7"/>
      <c r="LDB54" s="7"/>
      <c r="LDC54" s="7"/>
      <c r="LDD54" s="7"/>
      <c r="LDE54" s="7"/>
      <c r="LDF54" s="7"/>
      <c r="LDG54" s="7"/>
      <c r="LDH54" s="7"/>
      <c r="LDI54" s="7"/>
      <c r="LDJ54" s="7"/>
      <c r="LDK54" s="7"/>
      <c r="LDL54" s="7"/>
      <c r="LDM54" s="7"/>
      <c r="LDN54" s="7"/>
      <c r="LDO54" s="7"/>
      <c r="LDP54" s="7"/>
      <c r="LDQ54" s="7"/>
      <c r="LDR54" s="7"/>
      <c r="LDS54" s="7"/>
      <c r="LDT54" s="7"/>
      <c r="LDU54" s="7"/>
      <c r="LDV54" s="7"/>
      <c r="LDW54" s="7"/>
      <c r="LDX54" s="7"/>
      <c r="LDY54" s="7"/>
      <c r="LDZ54" s="7"/>
      <c r="LEA54" s="7"/>
      <c r="LEB54" s="7"/>
      <c r="LEC54" s="7"/>
      <c r="LED54" s="7"/>
      <c r="LEE54" s="7"/>
      <c r="LEF54" s="7"/>
      <c r="LEG54" s="7"/>
      <c r="LEH54" s="7"/>
      <c r="LEI54" s="7"/>
      <c r="LEJ54" s="7"/>
      <c r="LEK54" s="7"/>
      <c r="LEL54" s="7"/>
      <c r="LEM54" s="7"/>
      <c r="LEN54" s="7"/>
      <c r="LEO54" s="7"/>
      <c r="LEP54" s="7"/>
      <c r="LEQ54" s="7"/>
      <c r="LER54" s="7"/>
      <c r="LES54" s="7"/>
      <c r="LET54" s="7"/>
      <c r="LEU54" s="7"/>
      <c r="LEV54" s="7"/>
      <c r="LEW54" s="7"/>
      <c r="LEX54" s="7"/>
      <c r="LEY54" s="7"/>
      <c r="LEZ54" s="7"/>
      <c r="LFA54" s="7"/>
      <c r="LFB54" s="7"/>
      <c r="LFC54" s="7"/>
      <c r="LFD54" s="7"/>
      <c r="LFE54" s="7"/>
      <c r="LFF54" s="7"/>
      <c r="LFG54" s="7"/>
      <c r="LFH54" s="7"/>
      <c r="LFI54" s="7"/>
      <c r="LFJ54" s="7"/>
      <c r="LFK54" s="7"/>
      <c r="LFL54" s="7"/>
      <c r="LFM54" s="7"/>
      <c r="LFN54" s="7"/>
      <c r="LFO54" s="7"/>
      <c r="LFP54" s="7"/>
      <c r="LFQ54" s="7"/>
      <c r="LFR54" s="7"/>
      <c r="LFS54" s="7"/>
      <c r="LFT54" s="7"/>
      <c r="LFU54" s="7"/>
      <c r="LFV54" s="7"/>
      <c r="LFW54" s="7"/>
      <c r="LFX54" s="7"/>
      <c r="LFY54" s="7"/>
      <c r="LFZ54" s="7"/>
      <c r="LGA54" s="7"/>
      <c r="LGB54" s="7"/>
      <c r="LGC54" s="7"/>
      <c r="LGD54" s="7"/>
      <c r="LGE54" s="7"/>
      <c r="LGF54" s="7"/>
      <c r="LGG54" s="7"/>
      <c r="LGH54" s="7"/>
      <c r="LGI54" s="7"/>
      <c r="LGJ54" s="7"/>
      <c r="LGK54" s="7"/>
      <c r="LGL54" s="7"/>
      <c r="LGM54" s="7"/>
      <c r="LGN54" s="7"/>
      <c r="LGO54" s="7"/>
      <c r="LGP54" s="7"/>
      <c r="LGQ54" s="7"/>
      <c r="LGR54" s="7"/>
      <c r="LGS54" s="7"/>
      <c r="LGT54" s="7"/>
      <c r="LGU54" s="7"/>
      <c r="LGV54" s="7"/>
      <c r="LGW54" s="7"/>
      <c r="LGX54" s="7"/>
      <c r="LGY54" s="7"/>
      <c r="LGZ54" s="7"/>
      <c r="LHA54" s="7"/>
      <c r="LHB54" s="7"/>
      <c r="LHC54" s="7"/>
      <c r="LHD54" s="7"/>
      <c r="LHE54" s="7"/>
      <c r="LHF54" s="7"/>
      <c r="LHG54" s="7"/>
      <c r="LHH54" s="7"/>
      <c r="LHI54" s="7"/>
      <c r="LHJ54" s="7"/>
      <c r="LHK54" s="7"/>
      <c r="LHL54" s="7"/>
      <c r="LHM54" s="7"/>
      <c r="LHN54" s="7"/>
      <c r="LHO54" s="7"/>
      <c r="LHP54" s="7"/>
      <c r="LHQ54" s="7"/>
      <c r="LHR54" s="7"/>
      <c r="LHS54" s="7"/>
      <c r="LHT54" s="7"/>
      <c r="LHU54" s="7"/>
      <c r="LHV54" s="7"/>
      <c r="LHW54" s="7"/>
      <c r="LHX54" s="7"/>
      <c r="LHY54" s="7"/>
      <c r="LHZ54" s="7"/>
      <c r="LIA54" s="7"/>
      <c r="LIB54" s="7"/>
      <c r="LIC54" s="7"/>
      <c r="LID54" s="7"/>
      <c r="LIE54" s="7"/>
      <c r="LIF54" s="7"/>
      <c r="LIG54" s="7"/>
      <c r="LIH54" s="7"/>
      <c r="LII54" s="7"/>
      <c r="LIJ54" s="7"/>
      <c r="LIK54" s="7"/>
      <c r="LIL54" s="7"/>
      <c r="LIM54" s="7"/>
      <c r="LIN54" s="7"/>
      <c r="LIO54" s="7"/>
      <c r="LIP54" s="7"/>
      <c r="LIQ54" s="7"/>
      <c r="LIR54" s="7"/>
      <c r="LIS54" s="7"/>
      <c r="LIT54" s="7"/>
      <c r="LIU54" s="7"/>
      <c r="LIV54" s="7"/>
      <c r="LIW54" s="7"/>
      <c r="LIX54" s="7"/>
      <c r="LIY54" s="7"/>
      <c r="LIZ54" s="7"/>
      <c r="LJA54" s="7"/>
      <c r="LJB54" s="7"/>
      <c r="LJC54" s="7"/>
      <c r="LJD54" s="7"/>
      <c r="LJE54" s="7"/>
      <c r="LJF54" s="7"/>
      <c r="LJG54" s="7"/>
      <c r="LJH54" s="7"/>
      <c r="LJI54" s="7"/>
      <c r="LJJ54" s="7"/>
      <c r="LJK54" s="7"/>
      <c r="LJL54" s="7"/>
      <c r="LJM54" s="7"/>
      <c r="LJN54" s="7"/>
      <c r="LJO54" s="7"/>
      <c r="LJP54" s="7"/>
      <c r="LJQ54" s="7"/>
      <c r="LJR54" s="7"/>
      <c r="LJS54" s="7"/>
      <c r="LJT54" s="7"/>
      <c r="LJU54" s="7"/>
      <c r="LJV54" s="7"/>
      <c r="LJW54" s="7"/>
      <c r="LJX54" s="7"/>
      <c r="LJY54" s="7"/>
      <c r="LJZ54" s="7"/>
      <c r="LKA54" s="7"/>
      <c r="LKB54" s="7"/>
      <c r="LKC54" s="7"/>
      <c r="LKD54" s="7"/>
      <c r="LKE54" s="7"/>
      <c r="LKF54" s="7"/>
      <c r="LKG54" s="7"/>
      <c r="LKH54" s="7"/>
      <c r="LKI54" s="7"/>
      <c r="LKJ54" s="7"/>
      <c r="LKK54" s="7"/>
      <c r="LKL54" s="7"/>
      <c r="LKM54" s="7"/>
      <c r="LKN54" s="7"/>
      <c r="LKO54" s="7"/>
      <c r="LKP54" s="7"/>
      <c r="LKQ54" s="7"/>
      <c r="LKR54" s="7"/>
      <c r="LKS54" s="7"/>
      <c r="LKT54" s="7"/>
      <c r="LKU54" s="7"/>
      <c r="LKV54" s="7"/>
      <c r="LKW54" s="7"/>
      <c r="LKX54" s="7"/>
      <c r="LKY54" s="7"/>
      <c r="LKZ54" s="7"/>
      <c r="LLA54" s="7"/>
      <c r="LLB54" s="7"/>
      <c r="LLC54" s="7"/>
      <c r="LLD54" s="7"/>
      <c r="LLE54" s="7"/>
      <c r="LLF54" s="7"/>
      <c r="LLG54" s="7"/>
      <c r="LLH54" s="7"/>
      <c r="LLI54" s="7"/>
      <c r="LLJ54" s="7"/>
      <c r="LLK54" s="7"/>
      <c r="LLL54" s="7"/>
      <c r="LLM54" s="7"/>
      <c r="LLN54" s="7"/>
      <c r="LLO54" s="7"/>
      <c r="LLP54" s="7"/>
      <c r="LLQ54" s="7"/>
      <c r="LLR54" s="7"/>
      <c r="LLS54" s="7"/>
      <c r="LLT54" s="7"/>
      <c r="LLU54" s="7"/>
      <c r="LLV54" s="7"/>
      <c r="LLW54" s="7"/>
      <c r="LLX54" s="7"/>
      <c r="LLY54" s="7"/>
      <c r="LLZ54" s="7"/>
      <c r="LMA54" s="7"/>
      <c r="LMB54" s="7"/>
      <c r="LMC54" s="7"/>
      <c r="LMD54" s="7"/>
      <c r="LME54" s="7"/>
      <c r="LMF54" s="7"/>
      <c r="LMG54" s="7"/>
      <c r="LMH54" s="7"/>
      <c r="LMI54" s="7"/>
      <c r="LMJ54" s="7"/>
      <c r="LMK54" s="7"/>
      <c r="LML54" s="7"/>
      <c r="LMM54" s="7"/>
      <c r="LMN54" s="7"/>
      <c r="LMO54" s="7"/>
      <c r="LMP54" s="7"/>
      <c r="LMQ54" s="7"/>
      <c r="LMR54" s="7"/>
      <c r="LMS54" s="7"/>
      <c r="LMT54" s="7"/>
      <c r="LMU54" s="7"/>
      <c r="LMV54" s="7"/>
      <c r="LMW54" s="7"/>
      <c r="LMX54" s="7"/>
      <c r="LMY54" s="7"/>
      <c r="LMZ54" s="7"/>
      <c r="LNA54" s="7"/>
      <c r="LNB54" s="7"/>
      <c r="LNC54" s="7"/>
      <c r="LND54" s="7"/>
      <c r="LNE54" s="7"/>
      <c r="LNF54" s="7"/>
      <c r="LNG54" s="7"/>
      <c r="LNH54" s="7"/>
      <c r="LNI54" s="7"/>
      <c r="LNJ54" s="7"/>
      <c r="LNK54" s="7"/>
      <c r="LNL54" s="7"/>
      <c r="LNM54" s="7"/>
      <c r="LNN54" s="7"/>
      <c r="LNO54" s="7"/>
      <c r="LNP54" s="7"/>
      <c r="LNQ54" s="7"/>
      <c r="LNR54" s="7"/>
      <c r="LNS54" s="7"/>
      <c r="LNT54" s="7"/>
      <c r="LNU54" s="7"/>
      <c r="LNV54" s="7"/>
      <c r="LNW54" s="7"/>
      <c r="LNX54" s="7"/>
      <c r="LNY54" s="7"/>
      <c r="LNZ54" s="7"/>
      <c r="LOA54" s="7"/>
      <c r="LOB54" s="7"/>
      <c r="LOC54" s="7"/>
      <c r="LOD54" s="7"/>
      <c r="LOE54" s="7"/>
      <c r="LOF54" s="7"/>
      <c r="LOG54" s="7"/>
      <c r="LOH54" s="7"/>
      <c r="LOI54" s="7"/>
      <c r="LOJ54" s="7"/>
      <c r="LOK54" s="7"/>
      <c r="LOL54" s="7"/>
      <c r="LOM54" s="7"/>
      <c r="LON54" s="7"/>
      <c r="LOO54" s="7"/>
      <c r="LOP54" s="7"/>
      <c r="LOQ54" s="7"/>
      <c r="LOR54" s="7"/>
      <c r="LOS54" s="7"/>
      <c r="LOT54" s="7"/>
      <c r="LOU54" s="7"/>
      <c r="LOV54" s="7"/>
      <c r="LOW54" s="7"/>
      <c r="LOX54" s="7"/>
      <c r="LOY54" s="7"/>
      <c r="LOZ54" s="7"/>
      <c r="LPA54" s="7"/>
      <c r="LPB54" s="7"/>
      <c r="LPC54" s="7"/>
      <c r="LPD54" s="7"/>
      <c r="LPE54" s="7"/>
      <c r="LPF54" s="7"/>
      <c r="LPG54" s="7"/>
      <c r="LPH54" s="7"/>
      <c r="LPI54" s="7"/>
      <c r="LPJ54" s="7"/>
      <c r="LPK54" s="7"/>
      <c r="LPL54" s="7"/>
      <c r="LPM54" s="7"/>
      <c r="LPN54" s="7"/>
      <c r="LPO54" s="7"/>
      <c r="LPP54" s="7"/>
      <c r="LPQ54" s="7"/>
      <c r="LPR54" s="7"/>
      <c r="LPS54" s="7"/>
      <c r="LPT54" s="7"/>
      <c r="LPU54" s="7"/>
      <c r="LPV54" s="7"/>
      <c r="LPW54" s="7"/>
      <c r="LPX54" s="7"/>
      <c r="LPY54" s="7"/>
      <c r="LPZ54" s="7"/>
      <c r="LQA54" s="7"/>
      <c r="LQB54" s="7"/>
      <c r="LQC54" s="7"/>
      <c r="LQD54" s="7"/>
      <c r="LQE54" s="7"/>
      <c r="LQF54" s="7"/>
      <c r="LQG54" s="7"/>
      <c r="LQH54" s="7"/>
      <c r="LQI54" s="7"/>
      <c r="LQJ54" s="7"/>
      <c r="LQK54" s="7"/>
      <c r="LQL54" s="7"/>
      <c r="LQM54" s="7"/>
      <c r="LQN54" s="7"/>
      <c r="LQO54" s="7"/>
      <c r="LQP54" s="7"/>
      <c r="LQQ54" s="7"/>
      <c r="LQR54" s="7"/>
      <c r="LQS54" s="7"/>
      <c r="LQT54" s="7"/>
      <c r="LQU54" s="7"/>
      <c r="LQV54" s="7"/>
      <c r="LQW54" s="7"/>
      <c r="LQX54" s="7"/>
      <c r="LQY54" s="7"/>
      <c r="LQZ54" s="7"/>
      <c r="LRA54" s="7"/>
      <c r="LRB54" s="7"/>
      <c r="LRC54" s="7"/>
      <c r="LRD54" s="7"/>
      <c r="LRE54" s="7"/>
      <c r="LRF54" s="7"/>
      <c r="LRG54" s="7"/>
      <c r="LRH54" s="7"/>
      <c r="LRI54" s="7"/>
      <c r="LRJ54" s="7"/>
      <c r="LRK54" s="7"/>
      <c r="LRL54" s="7"/>
      <c r="LRM54" s="7"/>
      <c r="LRN54" s="7"/>
      <c r="LRO54" s="7"/>
      <c r="LRP54" s="7"/>
      <c r="LRQ54" s="7"/>
      <c r="LRR54" s="7"/>
      <c r="LRS54" s="7"/>
      <c r="LRT54" s="7"/>
      <c r="LRU54" s="7"/>
      <c r="LRV54" s="7"/>
      <c r="LRW54" s="7"/>
      <c r="LRX54" s="7"/>
      <c r="LRY54" s="7"/>
      <c r="LRZ54" s="7"/>
      <c r="LSA54" s="7"/>
      <c r="LSB54" s="7"/>
      <c r="LSC54" s="7"/>
      <c r="LSD54" s="7"/>
      <c r="LSE54" s="7"/>
      <c r="LSF54" s="7"/>
      <c r="LSG54" s="7"/>
      <c r="LSH54" s="7"/>
      <c r="LSI54" s="7"/>
      <c r="LSJ54" s="7"/>
      <c r="LSK54" s="7"/>
      <c r="LSL54" s="7"/>
      <c r="LSM54" s="7"/>
      <c r="LSN54" s="7"/>
      <c r="LSO54" s="7"/>
      <c r="LSP54" s="7"/>
      <c r="LSQ54" s="7"/>
      <c r="LSR54" s="7"/>
      <c r="LSS54" s="7"/>
      <c r="LST54" s="7"/>
      <c r="LSU54" s="7"/>
      <c r="LSV54" s="7"/>
      <c r="LSW54" s="7"/>
      <c r="LSX54" s="7"/>
      <c r="LSY54" s="7"/>
      <c r="LSZ54" s="7"/>
      <c r="LTA54" s="7"/>
      <c r="LTB54" s="7"/>
      <c r="LTC54" s="7"/>
      <c r="LTD54" s="7"/>
      <c r="LTE54" s="7"/>
      <c r="LTF54" s="7"/>
      <c r="LTG54" s="7"/>
      <c r="LTH54" s="7"/>
      <c r="LTI54" s="7"/>
      <c r="LTJ54" s="7"/>
      <c r="LTK54" s="7"/>
      <c r="LTL54" s="7"/>
      <c r="LTM54" s="7"/>
      <c r="LTN54" s="7"/>
      <c r="LTO54" s="7"/>
      <c r="LTP54" s="7"/>
      <c r="LTQ54" s="7"/>
      <c r="LTR54" s="7"/>
      <c r="LTS54" s="7"/>
      <c r="LTT54" s="7"/>
      <c r="LTU54" s="7"/>
      <c r="LTV54" s="7"/>
      <c r="LTW54" s="7"/>
      <c r="LTX54" s="7"/>
      <c r="LTY54" s="7"/>
      <c r="LTZ54" s="7"/>
      <c r="LUA54" s="7"/>
      <c r="LUB54" s="7"/>
      <c r="LUC54" s="7"/>
      <c r="LUD54" s="7"/>
      <c r="LUE54" s="7"/>
      <c r="LUF54" s="7"/>
      <c r="LUG54" s="7"/>
      <c r="LUH54" s="7"/>
      <c r="LUI54" s="7"/>
      <c r="LUJ54" s="7"/>
      <c r="LUK54" s="7"/>
      <c r="LUL54" s="7"/>
      <c r="LUM54" s="7"/>
      <c r="LUN54" s="7"/>
      <c r="LUO54" s="7"/>
      <c r="LUP54" s="7"/>
      <c r="LUQ54" s="7"/>
      <c r="LUR54" s="7"/>
      <c r="LUS54" s="7"/>
      <c r="LUT54" s="7"/>
      <c r="LUU54" s="7"/>
      <c r="LUV54" s="7"/>
      <c r="LUW54" s="7"/>
      <c r="LUX54" s="7"/>
      <c r="LUY54" s="7"/>
      <c r="LUZ54" s="7"/>
      <c r="LVA54" s="7"/>
      <c r="LVB54" s="7"/>
      <c r="LVC54" s="7"/>
      <c r="LVD54" s="7"/>
      <c r="LVE54" s="7"/>
      <c r="LVF54" s="7"/>
      <c r="LVG54" s="7"/>
      <c r="LVH54" s="7"/>
      <c r="LVI54" s="7"/>
      <c r="LVJ54" s="7"/>
      <c r="LVK54" s="7"/>
      <c r="LVL54" s="7"/>
      <c r="LVM54" s="7"/>
      <c r="LVN54" s="7"/>
      <c r="LVO54" s="7"/>
      <c r="LVP54" s="7"/>
      <c r="LVQ54" s="7"/>
      <c r="LVR54" s="7"/>
      <c r="LVS54" s="7"/>
      <c r="LVT54" s="7"/>
      <c r="LVU54" s="7"/>
      <c r="LVV54" s="7"/>
      <c r="LVW54" s="7"/>
      <c r="LVX54" s="7"/>
      <c r="LVY54" s="7"/>
      <c r="LVZ54" s="7"/>
      <c r="LWA54" s="7"/>
      <c r="LWB54" s="7"/>
      <c r="LWC54" s="7"/>
      <c r="LWD54" s="7"/>
      <c r="LWE54" s="7"/>
      <c r="LWF54" s="7"/>
      <c r="LWG54" s="7"/>
      <c r="LWH54" s="7"/>
      <c r="LWI54" s="7"/>
      <c r="LWJ54" s="7"/>
      <c r="LWK54" s="7"/>
      <c r="LWL54" s="7"/>
      <c r="LWM54" s="7"/>
      <c r="LWN54" s="7"/>
      <c r="LWO54" s="7"/>
      <c r="LWP54" s="7"/>
      <c r="LWQ54" s="7"/>
      <c r="LWR54" s="7"/>
      <c r="LWS54" s="7"/>
      <c r="LWT54" s="7"/>
      <c r="LWU54" s="7"/>
      <c r="LWV54" s="7"/>
      <c r="LWW54" s="7"/>
      <c r="LWX54" s="7"/>
      <c r="LWY54" s="7"/>
      <c r="LWZ54" s="7"/>
      <c r="LXA54" s="7"/>
      <c r="LXB54" s="7"/>
      <c r="LXC54" s="7"/>
      <c r="LXD54" s="7"/>
      <c r="LXE54" s="7"/>
      <c r="LXF54" s="7"/>
      <c r="LXG54" s="7"/>
      <c r="LXH54" s="7"/>
      <c r="LXI54" s="7"/>
      <c r="LXJ54" s="7"/>
      <c r="LXK54" s="7"/>
      <c r="LXL54" s="7"/>
      <c r="LXM54" s="7"/>
      <c r="LXN54" s="7"/>
      <c r="LXO54" s="7"/>
      <c r="LXP54" s="7"/>
      <c r="LXQ54" s="7"/>
      <c r="LXR54" s="7"/>
      <c r="LXS54" s="7"/>
      <c r="LXT54" s="7"/>
      <c r="LXU54" s="7"/>
      <c r="LXV54" s="7"/>
      <c r="LXW54" s="7"/>
      <c r="LXX54" s="7"/>
      <c r="LXY54" s="7"/>
      <c r="LXZ54" s="7"/>
      <c r="LYA54" s="7"/>
      <c r="LYB54" s="7"/>
      <c r="LYC54" s="7"/>
      <c r="LYD54" s="7"/>
      <c r="LYE54" s="7"/>
      <c r="LYF54" s="7"/>
      <c r="LYG54" s="7"/>
      <c r="LYH54" s="7"/>
      <c r="LYI54" s="7"/>
      <c r="LYJ54" s="7"/>
      <c r="LYK54" s="7"/>
      <c r="LYL54" s="7"/>
      <c r="LYM54" s="7"/>
      <c r="LYN54" s="7"/>
      <c r="LYO54" s="7"/>
      <c r="LYP54" s="7"/>
      <c r="LYQ54" s="7"/>
      <c r="LYR54" s="7"/>
      <c r="LYS54" s="7"/>
      <c r="LYT54" s="7"/>
      <c r="LYU54" s="7"/>
      <c r="LYV54" s="7"/>
      <c r="LYW54" s="7"/>
      <c r="LYX54" s="7"/>
      <c r="LYY54" s="7"/>
      <c r="LYZ54" s="7"/>
      <c r="LZA54" s="7"/>
      <c r="LZB54" s="7"/>
      <c r="LZC54" s="7"/>
      <c r="LZD54" s="7"/>
      <c r="LZE54" s="7"/>
      <c r="LZF54" s="7"/>
      <c r="LZG54" s="7"/>
      <c r="LZH54" s="7"/>
      <c r="LZI54" s="7"/>
      <c r="LZJ54" s="7"/>
      <c r="LZK54" s="7"/>
      <c r="LZL54" s="7"/>
      <c r="LZM54" s="7"/>
      <c r="LZN54" s="7"/>
      <c r="LZO54" s="7"/>
      <c r="LZP54" s="7"/>
      <c r="LZQ54" s="7"/>
      <c r="LZR54" s="7"/>
      <c r="LZS54" s="7"/>
      <c r="LZT54" s="7"/>
      <c r="LZU54" s="7"/>
      <c r="LZV54" s="7"/>
      <c r="LZW54" s="7"/>
      <c r="LZX54" s="7"/>
      <c r="LZY54" s="7"/>
      <c r="LZZ54" s="7"/>
      <c r="MAA54" s="7"/>
      <c r="MAB54" s="7"/>
      <c r="MAC54" s="7"/>
      <c r="MAD54" s="7"/>
      <c r="MAE54" s="7"/>
      <c r="MAF54" s="7"/>
      <c r="MAG54" s="7"/>
      <c r="MAH54" s="7"/>
      <c r="MAI54" s="7"/>
      <c r="MAJ54" s="7"/>
      <c r="MAK54" s="7"/>
      <c r="MAL54" s="7"/>
      <c r="MAM54" s="7"/>
      <c r="MAN54" s="7"/>
      <c r="MAO54" s="7"/>
      <c r="MAP54" s="7"/>
      <c r="MAQ54" s="7"/>
      <c r="MAR54" s="7"/>
      <c r="MAS54" s="7"/>
      <c r="MAT54" s="7"/>
      <c r="MAU54" s="7"/>
      <c r="MAV54" s="7"/>
      <c r="MAW54" s="7"/>
      <c r="MAX54" s="7"/>
      <c r="MAY54" s="7"/>
      <c r="MAZ54" s="7"/>
      <c r="MBA54" s="7"/>
      <c r="MBB54" s="7"/>
      <c r="MBC54" s="7"/>
      <c r="MBD54" s="7"/>
      <c r="MBE54" s="7"/>
      <c r="MBF54" s="7"/>
      <c r="MBG54" s="7"/>
      <c r="MBH54" s="7"/>
      <c r="MBI54" s="7"/>
      <c r="MBJ54" s="7"/>
      <c r="MBK54" s="7"/>
      <c r="MBL54" s="7"/>
      <c r="MBM54" s="7"/>
      <c r="MBN54" s="7"/>
      <c r="MBO54" s="7"/>
      <c r="MBP54" s="7"/>
      <c r="MBQ54" s="7"/>
      <c r="MBR54" s="7"/>
      <c r="MBS54" s="7"/>
      <c r="MBT54" s="7"/>
      <c r="MBU54" s="7"/>
      <c r="MBV54" s="7"/>
      <c r="MBW54" s="7"/>
      <c r="MBX54" s="7"/>
      <c r="MBY54" s="7"/>
      <c r="MBZ54" s="7"/>
      <c r="MCA54" s="7"/>
      <c r="MCB54" s="7"/>
      <c r="MCC54" s="7"/>
      <c r="MCD54" s="7"/>
      <c r="MCE54" s="7"/>
      <c r="MCF54" s="7"/>
      <c r="MCG54" s="7"/>
      <c r="MCH54" s="7"/>
      <c r="MCI54" s="7"/>
      <c r="MCJ54" s="7"/>
      <c r="MCK54" s="7"/>
      <c r="MCL54" s="7"/>
      <c r="MCM54" s="7"/>
      <c r="MCN54" s="7"/>
      <c r="MCO54" s="7"/>
      <c r="MCP54" s="7"/>
      <c r="MCQ54" s="7"/>
      <c r="MCR54" s="7"/>
      <c r="MCS54" s="7"/>
      <c r="MCT54" s="7"/>
      <c r="MCU54" s="7"/>
      <c r="MCV54" s="7"/>
      <c r="MCW54" s="7"/>
      <c r="MCX54" s="7"/>
      <c r="MCY54" s="7"/>
      <c r="MCZ54" s="7"/>
      <c r="MDA54" s="7"/>
      <c r="MDB54" s="7"/>
      <c r="MDC54" s="7"/>
      <c r="MDD54" s="7"/>
      <c r="MDE54" s="7"/>
      <c r="MDF54" s="7"/>
      <c r="MDG54" s="7"/>
      <c r="MDH54" s="7"/>
      <c r="MDI54" s="7"/>
      <c r="MDJ54" s="7"/>
      <c r="MDK54" s="7"/>
      <c r="MDL54" s="7"/>
      <c r="MDM54" s="7"/>
      <c r="MDN54" s="7"/>
      <c r="MDO54" s="7"/>
      <c r="MDP54" s="7"/>
      <c r="MDQ54" s="7"/>
      <c r="MDR54" s="7"/>
      <c r="MDS54" s="7"/>
      <c r="MDT54" s="7"/>
      <c r="MDU54" s="7"/>
      <c r="MDV54" s="7"/>
      <c r="MDW54" s="7"/>
      <c r="MDX54" s="7"/>
      <c r="MDY54" s="7"/>
      <c r="MDZ54" s="7"/>
      <c r="MEA54" s="7"/>
      <c r="MEB54" s="7"/>
      <c r="MEC54" s="7"/>
      <c r="MED54" s="7"/>
      <c r="MEE54" s="7"/>
      <c r="MEF54" s="7"/>
      <c r="MEG54" s="7"/>
      <c r="MEH54" s="7"/>
      <c r="MEI54" s="7"/>
      <c r="MEJ54" s="7"/>
      <c r="MEK54" s="7"/>
      <c r="MEL54" s="7"/>
      <c r="MEM54" s="7"/>
      <c r="MEN54" s="7"/>
      <c r="MEO54" s="7"/>
      <c r="MEP54" s="7"/>
      <c r="MEQ54" s="7"/>
      <c r="MER54" s="7"/>
      <c r="MES54" s="7"/>
      <c r="MET54" s="7"/>
      <c r="MEU54" s="7"/>
      <c r="MEV54" s="7"/>
      <c r="MEW54" s="7"/>
      <c r="MEX54" s="7"/>
      <c r="MEY54" s="7"/>
      <c r="MEZ54" s="7"/>
      <c r="MFA54" s="7"/>
      <c r="MFB54" s="7"/>
      <c r="MFC54" s="7"/>
      <c r="MFD54" s="7"/>
      <c r="MFE54" s="7"/>
      <c r="MFF54" s="7"/>
      <c r="MFG54" s="7"/>
      <c r="MFH54" s="7"/>
      <c r="MFI54" s="7"/>
      <c r="MFJ54" s="7"/>
      <c r="MFK54" s="7"/>
      <c r="MFL54" s="7"/>
      <c r="MFM54" s="7"/>
      <c r="MFN54" s="7"/>
      <c r="MFO54" s="7"/>
      <c r="MFP54" s="7"/>
      <c r="MFQ54" s="7"/>
      <c r="MFR54" s="7"/>
      <c r="MFS54" s="7"/>
      <c r="MFT54" s="7"/>
      <c r="MFU54" s="7"/>
      <c r="MFV54" s="7"/>
      <c r="MFW54" s="7"/>
      <c r="MFX54" s="7"/>
      <c r="MFY54" s="7"/>
      <c r="MFZ54" s="7"/>
      <c r="MGA54" s="7"/>
      <c r="MGB54" s="7"/>
      <c r="MGC54" s="7"/>
      <c r="MGD54" s="7"/>
      <c r="MGE54" s="7"/>
      <c r="MGF54" s="7"/>
      <c r="MGG54" s="7"/>
      <c r="MGH54" s="7"/>
      <c r="MGI54" s="7"/>
      <c r="MGJ54" s="7"/>
      <c r="MGK54" s="7"/>
      <c r="MGL54" s="7"/>
      <c r="MGM54" s="7"/>
      <c r="MGN54" s="7"/>
      <c r="MGO54" s="7"/>
      <c r="MGP54" s="7"/>
      <c r="MGQ54" s="7"/>
      <c r="MGR54" s="7"/>
      <c r="MGS54" s="7"/>
      <c r="MGT54" s="7"/>
      <c r="MGU54" s="7"/>
      <c r="MGV54" s="7"/>
      <c r="MGW54" s="7"/>
      <c r="MGX54" s="7"/>
      <c r="MGY54" s="7"/>
      <c r="MGZ54" s="7"/>
      <c r="MHA54" s="7"/>
      <c r="MHB54" s="7"/>
      <c r="MHC54" s="7"/>
      <c r="MHD54" s="7"/>
      <c r="MHE54" s="7"/>
      <c r="MHF54" s="7"/>
      <c r="MHG54" s="7"/>
      <c r="MHH54" s="7"/>
      <c r="MHI54" s="7"/>
      <c r="MHJ54" s="7"/>
      <c r="MHK54" s="7"/>
      <c r="MHL54" s="7"/>
      <c r="MHM54" s="7"/>
      <c r="MHN54" s="7"/>
      <c r="MHO54" s="7"/>
      <c r="MHP54" s="7"/>
      <c r="MHQ54" s="7"/>
      <c r="MHR54" s="7"/>
      <c r="MHS54" s="7"/>
      <c r="MHT54" s="7"/>
      <c r="MHU54" s="7"/>
      <c r="MHV54" s="7"/>
      <c r="MHW54" s="7"/>
      <c r="MHX54" s="7"/>
      <c r="MHY54" s="7"/>
      <c r="MHZ54" s="7"/>
      <c r="MIA54" s="7"/>
      <c r="MIB54" s="7"/>
      <c r="MIC54" s="7"/>
      <c r="MID54" s="7"/>
      <c r="MIE54" s="7"/>
      <c r="MIF54" s="7"/>
      <c r="MIG54" s="7"/>
      <c r="MIH54" s="7"/>
      <c r="MII54" s="7"/>
      <c r="MIJ54" s="7"/>
      <c r="MIK54" s="7"/>
      <c r="MIL54" s="7"/>
      <c r="MIM54" s="7"/>
      <c r="MIN54" s="7"/>
      <c r="MIO54" s="7"/>
      <c r="MIP54" s="7"/>
      <c r="MIQ54" s="7"/>
      <c r="MIR54" s="7"/>
      <c r="MIS54" s="7"/>
      <c r="MIT54" s="7"/>
      <c r="MIU54" s="7"/>
      <c r="MIV54" s="7"/>
      <c r="MIW54" s="7"/>
      <c r="MIX54" s="7"/>
      <c r="MIY54" s="7"/>
      <c r="MIZ54" s="7"/>
      <c r="MJA54" s="7"/>
      <c r="MJB54" s="7"/>
      <c r="MJC54" s="7"/>
      <c r="MJD54" s="7"/>
      <c r="MJE54" s="7"/>
      <c r="MJF54" s="7"/>
      <c r="MJG54" s="7"/>
      <c r="MJH54" s="7"/>
      <c r="MJI54" s="7"/>
      <c r="MJJ54" s="7"/>
      <c r="MJK54" s="7"/>
      <c r="MJL54" s="7"/>
      <c r="MJM54" s="7"/>
      <c r="MJN54" s="7"/>
      <c r="MJO54" s="7"/>
      <c r="MJP54" s="7"/>
      <c r="MJQ54" s="7"/>
      <c r="MJR54" s="7"/>
      <c r="MJS54" s="7"/>
      <c r="MJT54" s="7"/>
      <c r="MJU54" s="7"/>
      <c r="MJV54" s="7"/>
      <c r="MJW54" s="7"/>
      <c r="MJX54" s="7"/>
      <c r="MJY54" s="7"/>
      <c r="MJZ54" s="7"/>
      <c r="MKA54" s="7"/>
      <c r="MKB54" s="7"/>
      <c r="MKC54" s="7"/>
      <c r="MKD54" s="7"/>
      <c r="MKE54" s="7"/>
      <c r="MKF54" s="7"/>
      <c r="MKG54" s="7"/>
      <c r="MKH54" s="7"/>
      <c r="MKI54" s="7"/>
      <c r="MKJ54" s="7"/>
      <c r="MKK54" s="7"/>
      <c r="MKL54" s="7"/>
      <c r="MKM54" s="7"/>
      <c r="MKN54" s="7"/>
      <c r="MKO54" s="7"/>
      <c r="MKP54" s="7"/>
      <c r="MKQ54" s="7"/>
      <c r="MKR54" s="7"/>
      <c r="MKS54" s="7"/>
      <c r="MKT54" s="7"/>
      <c r="MKU54" s="7"/>
      <c r="MKV54" s="7"/>
      <c r="MKW54" s="7"/>
      <c r="MKX54" s="7"/>
      <c r="MKY54" s="7"/>
      <c r="MKZ54" s="7"/>
      <c r="MLA54" s="7"/>
      <c r="MLB54" s="7"/>
      <c r="MLC54" s="7"/>
      <c r="MLD54" s="7"/>
      <c r="MLE54" s="7"/>
      <c r="MLF54" s="7"/>
      <c r="MLG54" s="7"/>
      <c r="MLH54" s="7"/>
      <c r="MLI54" s="7"/>
      <c r="MLJ54" s="7"/>
      <c r="MLK54" s="7"/>
      <c r="MLL54" s="7"/>
      <c r="MLM54" s="7"/>
      <c r="MLN54" s="7"/>
      <c r="MLO54" s="7"/>
      <c r="MLP54" s="7"/>
      <c r="MLQ54" s="7"/>
      <c r="MLR54" s="7"/>
      <c r="MLS54" s="7"/>
      <c r="MLT54" s="7"/>
      <c r="MLU54" s="7"/>
      <c r="MLV54" s="7"/>
      <c r="MLW54" s="7"/>
      <c r="MLX54" s="7"/>
      <c r="MLY54" s="7"/>
      <c r="MLZ54" s="7"/>
      <c r="MMA54" s="7"/>
      <c r="MMB54" s="7"/>
      <c r="MMC54" s="7"/>
      <c r="MMD54" s="7"/>
      <c r="MME54" s="7"/>
      <c r="MMF54" s="7"/>
      <c r="MMG54" s="7"/>
      <c r="MMH54" s="7"/>
      <c r="MMI54" s="7"/>
      <c r="MMJ54" s="7"/>
      <c r="MMK54" s="7"/>
      <c r="MML54" s="7"/>
      <c r="MMM54" s="7"/>
      <c r="MMN54" s="7"/>
      <c r="MMO54" s="7"/>
      <c r="MMP54" s="7"/>
      <c r="MMQ54" s="7"/>
      <c r="MMR54" s="7"/>
      <c r="MMS54" s="7"/>
      <c r="MMT54" s="7"/>
      <c r="MMU54" s="7"/>
      <c r="MMV54" s="7"/>
      <c r="MMW54" s="7"/>
      <c r="MMX54" s="7"/>
      <c r="MMY54" s="7"/>
      <c r="MMZ54" s="7"/>
      <c r="MNA54" s="7"/>
      <c r="MNB54" s="7"/>
      <c r="MNC54" s="7"/>
      <c r="MND54" s="7"/>
      <c r="MNE54" s="7"/>
      <c r="MNF54" s="7"/>
      <c r="MNG54" s="7"/>
      <c r="MNH54" s="7"/>
      <c r="MNI54" s="7"/>
      <c r="MNJ54" s="7"/>
      <c r="MNK54" s="7"/>
      <c r="MNL54" s="7"/>
      <c r="MNM54" s="7"/>
      <c r="MNN54" s="7"/>
      <c r="MNO54" s="7"/>
      <c r="MNP54" s="7"/>
      <c r="MNQ54" s="7"/>
      <c r="MNR54" s="7"/>
      <c r="MNS54" s="7"/>
      <c r="MNT54" s="7"/>
      <c r="MNU54" s="7"/>
      <c r="MNV54" s="7"/>
      <c r="MNW54" s="7"/>
      <c r="MNX54" s="7"/>
      <c r="MNY54" s="7"/>
      <c r="MNZ54" s="7"/>
      <c r="MOA54" s="7"/>
      <c r="MOB54" s="7"/>
      <c r="MOC54" s="7"/>
      <c r="MOD54" s="7"/>
      <c r="MOE54" s="7"/>
      <c r="MOF54" s="7"/>
      <c r="MOG54" s="7"/>
      <c r="MOH54" s="7"/>
      <c r="MOI54" s="7"/>
      <c r="MOJ54" s="7"/>
      <c r="MOK54" s="7"/>
      <c r="MOL54" s="7"/>
      <c r="MOM54" s="7"/>
      <c r="MON54" s="7"/>
      <c r="MOO54" s="7"/>
      <c r="MOP54" s="7"/>
      <c r="MOQ54" s="7"/>
      <c r="MOR54" s="7"/>
      <c r="MOS54" s="7"/>
      <c r="MOT54" s="7"/>
      <c r="MOU54" s="7"/>
      <c r="MOV54" s="7"/>
      <c r="MOW54" s="7"/>
      <c r="MOX54" s="7"/>
      <c r="MOY54" s="7"/>
      <c r="MOZ54" s="7"/>
      <c r="MPA54" s="7"/>
      <c r="MPB54" s="7"/>
      <c r="MPC54" s="7"/>
      <c r="MPD54" s="7"/>
      <c r="MPE54" s="7"/>
      <c r="MPF54" s="7"/>
      <c r="MPG54" s="7"/>
      <c r="MPH54" s="7"/>
      <c r="MPI54" s="7"/>
      <c r="MPJ54" s="7"/>
      <c r="MPK54" s="7"/>
      <c r="MPL54" s="7"/>
      <c r="MPM54" s="7"/>
      <c r="MPN54" s="7"/>
      <c r="MPO54" s="7"/>
      <c r="MPP54" s="7"/>
      <c r="MPQ54" s="7"/>
      <c r="MPR54" s="7"/>
      <c r="MPS54" s="7"/>
      <c r="MPT54" s="7"/>
      <c r="MPU54" s="7"/>
      <c r="MPV54" s="7"/>
      <c r="MPW54" s="7"/>
      <c r="MPX54" s="7"/>
      <c r="MPY54" s="7"/>
      <c r="MPZ54" s="7"/>
      <c r="MQA54" s="7"/>
      <c r="MQB54" s="7"/>
      <c r="MQC54" s="7"/>
      <c r="MQD54" s="7"/>
      <c r="MQE54" s="7"/>
      <c r="MQF54" s="7"/>
      <c r="MQG54" s="7"/>
      <c r="MQH54" s="7"/>
      <c r="MQI54" s="7"/>
      <c r="MQJ54" s="7"/>
      <c r="MQK54" s="7"/>
      <c r="MQL54" s="7"/>
      <c r="MQM54" s="7"/>
      <c r="MQN54" s="7"/>
      <c r="MQO54" s="7"/>
      <c r="MQP54" s="7"/>
      <c r="MQQ54" s="7"/>
      <c r="MQR54" s="7"/>
      <c r="MQS54" s="7"/>
      <c r="MQT54" s="7"/>
      <c r="MQU54" s="7"/>
      <c r="MQV54" s="7"/>
      <c r="MQW54" s="7"/>
      <c r="MQX54" s="7"/>
      <c r="MQY54" s="7"/>
      <c r="MQZ54" s="7"/>
      <c r="MRA54" s="7"/>
      <c r="MRB54" s="7"/>
      <c r="MRC54" s="7"/>
      <c r="MRD54" s="7"/>
      <c r="MRE54" s="7"/>
      <c r="MRF54" s="7"/>
      <c r="MRG54" s="7"/>
      <c r="MRH54" s="7"/>
      <c r="MRI54" s="7"/>
      <c r="MRJ54" s="7"/>
      <c r="MRK54" s="7"/>
      <c r="MRL54" s="7"/>
      <c r="MRM54" s="7"/>
      <c r="MRN54" s="7"/>
      <c r="MRO54" s="7"/>
      <c r="MRP54" s="7"/>
      <c r="MRQ54" s="7"/>
      <c r="MRR54" s="7"/>
      <c r="MRS54" s="7"/>
      <c r="MRT54" s="7"/>
      <c r="MRU54" s="7"/>
      <c r="MRV54" s="7"/>
      <c r="MRW54" s="7"/>
      <c r="MRX54" s="7"/>
      <c r="MRY54" s="7"/>
      <c r="MRZ54" s="7"/>
      <c r="MSA54" s="7"/>
      <c r="MSB54" s="7"/>
      <c r="MSC54" s="7"/>
      <c r="MSD54" s="7"/>
      <c r="MSE54" s="7"/>
      <c r="MSF54" s="7"/>
      <c r="MSG54" s="7"/>
      <c r="MSH54" s="7"/>
      <c r="MSI54" s="7"/>
      <c r="MSJ54" s="7"/>
      <c r="MSK54" s="7"/>
      <c r="MSL54" s="7"/>
      <c r="MSM54" s="7"/>
      <c r="MSN54" s="7"/>
      <c r="MSO54" s="7"/>
      <c r="MSP54" s="7"/>
      <c r="MSQ54" s="7"/>
      <c r="MSR54" s="7"/>
      <c r="MSS54" s="7"/>
      <c r="MST54" s="7"/>
      <c r="MSU54" s="7"/>
      <c r="MSV54" s="7"/>
      <c r="MSW54" s="7"/>
      <c r="MSX54" s="7"/>
      <c r="MSY54" s="7"/>
      <c r="MSZ54" s="7"/>
      <c r="MTA54" s="7"/>
      <c r="MTB54" s="7"/>
      <c r="MTC54" s="7"/>
      <c r="MTD54" s="7"/>
      <c r="MTE54" s="7"/>
      <c r="MTF54" s="7"/>
      <c r="MTG54" s="7"/>
      <c r="MTH54" s="7"/>
      <c r="MTI54" s="7"/>
      <c r="MTJ54" s="7"/>
      <c r="MTK54" s="7"/>
      <c r="MTL54" s="7"/>
      <c r="MTM54" s="7"/>
      <c r="MTN54" s="7"/>
      <c r="MTO54" s="7"/>
      <c r="MTP54" s="7"/>
      <c r="MTQ54" s="7"/>
      <c r="MTR54" s="7"/>
      <c r="MTS54" s="7"/>
      <c r="MTT54" s="7"/>
      <c r="MTU54" s="7"/>
      <c r="MTV54" s="7"/>
      <c r="MTW54" s="7"/>
      <c r="MTX54" s="7"/>
      <c r="MTY54" s="7"/>
      <c r="MTZ54" s="7"/>
      <c r="MUA54" s="7"/>
      <c r="MUB54" s="7"/>
      <c r="MUC54" s="7"/>
      <c r="MUD54" s="7"/>
      <c r="MUE54" s="7"/>
      <c r="MUF54" s="7"/>
      <c r="MUG54" s="7"/>
      <c r="MUH54" s="7"/>
      <c r="MUI54" s="7"/>
      <c r="MUJ54" s="7"/>
      <c r="MUK54" s="7"/>
      <c r="MUL54" s="7"/>
      <c r="MUM54" s="7"/>
      <c r="MUN54" s="7"/>
      <c r="MUO54" s="7"/>
      <c r="MUP54" s="7"/>
      <c r="MUQ54" s="7"/>
      <c r="MUR54" s="7"/>
      <c r="MUS54" s="7"/>
      <c r="MUT54" s="7"/>
      <c r="MUU54" s="7"/>
      <c r="MUV54" s="7"/>
      <c r="MUW54" s="7"/>
      <c r="MUX54" s="7"/>
      <c r="MUY54" s="7"/>
      <c r="MUZ54" s="7"/>
      <c r="MVA54" s="7"/>
      <c r="MVB54" s="7"/>
      <c r="MVC54" s="7"/>
      <c r="MVD54" s="7"/>
      <c r="MVE54" s="7"/>
      <c r="MVF54" s="7"/>
      <c r="MVG54" s="7"/>
      <c r="MVH54" s="7"/>
      <c r="MVI54" s="7"/>
      <c r="MVJ54" s="7"/>
      <c r="MVK54" s="7"/>
      <c r="MVL54" s="7"/>
      <c r="MVM54" s="7"/>
      <c r="MVN54" s="7"/>
      <c r="MVO54" s="7"/>
      <c r="MVP54" s="7"/>
      <c r="MVQ54" s="7"/>
      <c r="MVR54" s="7"/>
      <c r="MVS54" s="7"/>
      <c r="MVT54" s="7"/>
      <c r="MVU54" s="7"/>
      <c r="MVV54" s="7"/>
      <c r="MVW54" s="7"/>
      <c r="MVX54" s="7"/>
      <c r="MVY54" s="7"/>
      <c r="MVZ54" s="7"/>
      <c r="MWA54" s="7"/>
      <c r="MWB54" s="7"/>
      <c r="MWC54" s="7"/>
      <c r="MWD54" s="7"/>
      <c r="MWE54" s="7"/>
      <c r="MWF54" s="7"/>
      <c r="MWG54" s="7"/>
      <c r="MWH54" s="7"/>
      <c r="MWI54" s="7"/>
      <c r="MWJ54" s="7"/>
      <c r="MWK54" s="7"/>
      <c r="MWL54" s="7"/>
      <c r="MWM54" s="7"/>
      <c r="MWN54" s="7"/>
      <c r="MWO54" s="7"/>
      <c r="MWP54" s="7"/>
      <c r="MWQ54" s="7"/>
      <c r="MWR54" s="7"/>
      <c r="MWS54" s="7"/>
      <c r="MWT54" s="7"/>
      <c r="MWU54" s="7"/>
      <c r="MWV54" s="7"/>
      <c r="MWW54" s="7"/>
      <c r="MWX54" s="7"/>
      <c r="MWY54" s="7"/>
      <c r="MWZ54" s="7"/>
      <c r="MXA54" s="7"/>
      <c r="MXB54" s="7"/>
      <c r="MXC54" s="7"/>
      <c r="MXD54" s="7"/>
      <c r="MXE54" s="7"/>
      <c r="MXF54" s="7"/>
      <c r="MXG54" s="7"/>
      <c r="MXH54" s="7"/>
      <c r="MXI54" s="7"/>
      <c r="MXJ54" s="7"/>
      <c r="MXK54" s="7"/>
      <c r="MXL54" s="7"/>
      <c r="MXM54" s="7"/>
      <c r="MXN54" s="7"/>
      <c r="MXO54" s="7"/>
      <c r="MXP54" s="7"/>
      <c r="MXQ54" s="7"/>
      <c r="MXR54" s="7"/>
      <c r="MXS54" s="7"/>
      <c r="MXT54" s="7"/>
      <c r="MXU54" s="7"/>
      <c r="MXV54" s="7"/>
      <c r="MXW54" s="7"/>
      <c r="MXX54" s="7"/>
      <c r="MXY54" s="7"/>
      <c r="MXZ54" s="7"/>
      <c r="MYA54" s="7"/>
      <c r="MYB54" s="7"/>
      <c r="MYC54" s="7"/>
      <c r="MYD54" s="7"/>
      <c r="MYE54" s="7"/>
      <c r="MYF54" s="7"/>
      <c r="MYG54" s="7"/>
      <c r="MYH54" s="7"/>
      <c r="MYI54" s="7"/>
      <c r="MYJ54" s="7"/>
      <c r="MYK54" s="7"/>
      <c r="MYL54" s="7"/>
      <c r="MYM54" s="7"/>
      <c r="MYN54" s="7"/>
      <c r="MYO54" s="7"/>
      <c r="MYP54" s="7"/>
      <c r="MYQ54" s="7"/>
      <c r="MYR54" s="7"/>
      <c r="MYS54" s="7"/>
      <c r="MYT54" s="7"/>
      <c r="MYU54" s="7"/>
      <c r="MYV54" s="7"/>
      <c r="MYW54" s="7"/>
      <c r="MYX54" s="7"/>
      <c r="MYY54" s="7"/>
      <c r="MYZ54" s="7"/>
      <c r="MZA54" s="7"/>
      <c r="MZB54" s="7"/>
      <c r="MZC54" s="7"/>
      <c r="MZD54" s="7"/>
      <c r="MZE54" s="7"/>
      <c r="MZF54" s="7"/>
      <c r="MZG54" s="7"/>
      <c r="MZH54" s="7"/>
      <c r="MZI54" s="7"/>
      <c r="MZJ54" s="7"/>
      <c r="MZK54" s="7"/>
      <c r="MZL54" s="7"/>
      <c r="MZM54" s="7"/>
      <c r="MZN54" s="7"/>
      <c r="MZO54" s="7"/>
      <c r="MZP54" s="7"/>
      <c r="MZQ54" s="7"/>
      <c r="MZR54" s="7"/>
      <c r="MZS54" s="7"/>
      <c r="MZT54" s="7"/>
      <c r="MZU54" s="7"/>
      <c r="MZV54" s="7"/>
      <c r="MZW54" s="7"/>
      <c r="MZX54" s="7"/>
      <c r="MZY54" s="7"/>
      <c r="MZZ54" s="7"/>
      <c r="NAA54" s="7"/>
      <c r="NAB54" s="7"/>
      <c r="NAC54" s="7"/>
      <c r="NAD54" s="7"/>
      <c r="NAE54" s="7"/>
      <c r="NAF54" s="7"/>
      <c r="NAG54" s="7"/>
      <c r="NAH54" s="7"/>
      <c r="NAI54" s="7"/>
      <c r="NAJ54" s="7"/>
      <c r="NAK54" s="7"/>
      <c r="NAL54" s="7"/>
      <c r="NAM54" s="7"/>
      <c r="NAN54" s="7"/>
      <c r="NAO54" s="7"/>
      <c r="NAP54" s="7"/>
      <c r="NAQ54" s="7"/>
      <c r="NAR54" s="7"/>
      <c r="NAS54" s="7"/>
      <c r="NAT54" s="7"/>
      <c r="NAU54" s="7"/>
      <c r="NAV54" s="7"/>
      <c r="NAW54" s="7"/>
      <c r="NAX54" s="7"/>
      <c r="NAY54" s="7"/>
      <c r="NAZ54" s="7"/>
      <c r="NBA54" s="7"/>
      <c r="NBB54" s="7"/>
      <c r="NBC54" s="7"/>
      <c r="NBD54" s="7"/>
      <c r="NBE54" s="7"/>
      <c r="NBF54" s="7"/>
      <c r="NBG54" s="7"/>
      <c r="NBH54" s="7"/>
      <c r="NBI54" s="7"/>
      <c r="NBJ54" s="7"/>
      <c r="NBK54" s="7"/>
      <c r="NBL54" s="7"/>
      <c r="NBM54" s="7"/>
      <c r="NBN54" s="7"/>
      <c r="NBO54" s="7"/>
      <c r="NBP54" s="7"/>
      <c r="NBQ54" s="7"/>
      <c r="NBR54" s="7"/>
      <c r="NBS54" s="7"/>
      <c r="NBT54" s="7"/>
      <c r="NBU54" s="7"/>
      <c r="NBV54" s="7"/>
      <c r="NBW54" s="7"/>
      <c r="NBX54" s="7"/>
      <c r="NBY54" s="7"/>
      <c r="NBZ54" s="7"/>
      <c r="NCA54" s="7"/>
      <c r="NCB54" s="7"/>
      <c r="NCC54" s="7"/>
      <c r="NCD54" s="7"/>
      <c r="NCE54" s="7"/>
      <c r="NCF54" s="7"/>
      <c r="NCG54" s="7"/>
      <c r="NCH54" s="7"/>
      <c r="NCI54" s="7"/>
      <c r="NCJ54" s="7"/>
      <c r="NCK54" s="7"/>
      <c r="NCL54" s="7"/>
      <c r="NCM54" s="7"/>
      <c r="NCN54" s="7"/>
      <c r="NCO54" s="7"/>
      <c r="NCP54" s="7"/>
      <c r="NCQ54" s="7"/>
      <c r="NCR54" s="7"/>
      <c r="NCS54" s="7"/>
      <c r="NCT54" s="7"/>
      <c r="NCU54" s="7"/>
      <c r="NCV54" s="7"/>
      <c r="NCW54" s="7"/>
      <c r="NCX54" s="7"/>
      <c r="NCY54" s="7"/>
      <c r="NCZ54" s="7"/>
      <c r="NDA54" s="7"/>
      <c r="NDB54" s="7"/>
      <c r="NDC54" s="7"/>
      <c r="NDD54" s="7"/>
      <c r="NDE54" s="7"/>
      <c r="NDF54" s="7"/>
      <c r="NDG54" s="7"/>
      <c r="NDH54" s="7"/>
      <c r="NDI54" s="7"/>
      <c r="NDJ54" s="7"/>
      <c r="NDK54" s="7"/>
      <c r="NDL54" s="7"/>
      <c r="NDM54" s="7"/>
      <c r="NDN54" s="7"/>
      <c r="NDO54" s="7"/>
      <c r="NDP54" s="7"/>
      <c r="NDQ54" s="7"/>
      <c r="NDR54" s="7"/>
      <c r="NDS54" s="7"/>
      <c r="NDT54" s="7"/>
      <c r="NDU54" s="7"/>
      <c r="NDV54" s="7"/>
      <c r="NDW54" s="7"/>
      <c r="NDX54" s="7"/>
      <c r="NDY54" s="7"/>
      <c r="NDZ54" s="7"/>
      <c r="NEA54" s="7"/>
      <c r="NEB54" s="7"/>
      <c r="NEC54" s="7"/>
      <c r="NED54" s="7"/>
      <c r="NEE54" s="7"/>
      <c r="NEF54" s="7"/>
      <c r="NEG54" s="7"/>
      <c r="NEH54" s="7"/>
      <c r="NEI54" s="7"/>
      <c r="NEJ54" s="7"/>
      <c r="NEK54" s="7"/>
      <c r="NEL54" s="7"/>
      <c r="NEM54" s="7"/>
      <c r="NEN54" s="7"/>
      <c r="NEO54" s="7"/>
      <c r="NEP54" s="7"/>
      <c r="NEQ54" s="7"/>
      <c r="NER54" s="7"/>
      <c r="NES54" s="7"/>
      <c r="NET54" s="7"/>
      <c r="NEU54" s="7"/>
      <c r="NEV54" s="7"/>
      <c r="NEW54" s="7"/>
      <c r="NEX54" s="7"/>
      <c r="NEY54" s="7"/>
      <c r="NEZ54" s="7"/>
      <c r="NFA54" s="7"/>
      <c r="NFB54" s="7"/>
      <c r="NFC54" s="7"/>
      <c r="NFD54" s="7"/>
      <c r="NFE54" s="7"/>
      <c r="NFF54" s="7"/>
      <c r="NFG54" s="7"/>
      <c r="NFH54" s="7"/>
      <c r="NFI54" s="7"/>
      <c r="NFJ54" s="7"/>
      <c r="NFK54" s="7"/>
      <c r="NFL54" s="7"/>
      <c r="NFM54" s="7"/>
      <c r="NFN54" s="7"/>
      <c r="NFO54" s="7"/>
      <c r="NFP54" s="7"/>
      <c r="NFQ54" s="7"/>
      <c r="NFR54" s="7"/>
      <c r="NFS54" s="7"/>
      <c r="NFT54" s="7"/>
      <c r="NFU54" s="7"/>
      <c r="NFV54" s="7"/>
      <c r="NFW54" s="7"/>
      <c r="NFX54" s="7"/>
      <c r="NFY54" s="7"/>
      <c r="NFZ54" s="7"/>
      <c r="NGA54" s="7"/>
      <c r="NGB54" s="7"/>
      <c r="NGC54" s="7"/>
      <c r="NGD54" s="7"/>
      <c r="NGE54" s="7"/>
      <c r="NGF54" s="7"/>
      <c r="NGG54" s="7"/>
      <c r="NGH54" s="7"/>
      <c r="NGI54" s="7"/>
      <c r="NGJ54" s="7"/>
      <c r="NGK54" s="7"/>
      <c r="NGL54" s="7"/>
      <c r="NGM54" s="7"/>
      <c r="NGN54" s="7"/>
      <c r="NGO54" s="7"/>
      <c r="NGP54" s="7"/>
      <c r="NGQ54" s="7"/>
      <c r="NGR54" s="7"/>
      <c r="NGS54" s="7"/>
      <c r="NGT54" s="7"/>
      <c r="NGU54" s="7"/>
      <c r="NGV54" s="7"/>
      <c r="NGW54" s="7"/>
      <c r="NGX54" s="7"/>
      <c r="NGY54" s="7"/>
      <c r="NGZ54" s="7"/>
      <c r="NHA54" s="7"/>
      <c r="NHB54" s="7"/>
      <c r="NHC54" s="7"/>
      <c r="NHD54" s="7"/>
      <c r="NHE54" s="7"/>
      <c r="NHF54" s="7"/>
      <c r="NHG54" s="7"/>
      <c r="NHH54" s="7"/>
      <c r="NHI54" s="7"/>
      <c r="NHJ54" s="7"/>
      <c r="NHK54" s="7"/>
      <c r="NHL54" s="7"/>
      <c r="NHM54" s="7"/>
      <c r="NHN54" s="7"/>
      <c r="NHO54" s="7"/>
      <c r="NHP54" s="7"/>
      <c r="NHQ54" s="7"/>
      <c r="NHR54" s="7"/>
      <c r="NHS54" s="7"/>
      <c r="NHT54" s="7"/>
      <c r="NHU54" s="7"/>
      <c r="NHV54" s="7"/>
      <c r="NHW54" s="7"/>
      <c r="NHX54" s="7"/>
      <c r="NHY54" s="7"/>
      <c r="NHZ54" s="7"/>
      <c r="NIA54" s="7"/>
      <c r="NIB54" s="7"/>
      <c r="NIC54" s="7"/>
      <c r="NID54" s="7"/>
      <c r="NIE54" s="7"/>
      <c r="NIF54" s="7"/>
      <c r="NIG54" s="7"/>
      <c r="NIH54" s="7"/>
      <c r="NII54" s="7"/>
      <c r="NIJ54" s="7"/>
      <c r="NIK54" s="7"/>
      <c r="NIL54" s="7"/>
      <c r="NIM54" s="7"/>
      <c r="NIN54" s="7"/>
      <c r="NIO54" s="7"/>
      <c r="NIP54" s="7"/>
      <c r="NIQ54" s="7"/>
      <c r="NIR54" s="7"/>
      <c r="NIS54" s="7"/>
      <c r="NIT54" s="7"/>
      <c r="NIU54" s="7"/>
      <c r="NIV54" s="7"/>
      <c r="NIW54" s="7"/>
      <c r="NIX54" s="7"/>
      <c r="NIY54" s="7"/>
      <c r="NIZ54" s="7"/>
      <c r="NJA54" s="7"/>
      <c r="NJB54" s="7"/>
      <c r="NJC54" s="7"/>
      <c r="NJD54" s="7"/>
      <c r="NJE54" s="7"/>
      <c r="NJF54" s="7"/>
      <c r="NJG54" s="7"/>
      <c r="NJH54" s="7"/>
      <c r="NJI54" s="7"/>
      <c r="NJJ54" s="7"/>
      <c r="NJK54" s="7"/>
      <c r="NJL54" s="7"/>
      <c r="NJM54" s="7"/>
      <c r="NJN54" s="7"/>
      <c r="NJO54" s="7"/>
      <c r="NJP54" s="7"/>
      <c r="NJQ54" s="7"/>
      <c r="NJR54" s="7"/>
      <c r="NJS54" s="7"/>
      <c r="NJT54" s="7"/>
      <c r="NJU54" s="7"/>
      <c r="NJV54" s="7"/>
      <c r="NJW54" s="7"/>
      <c r="NJX54" s="7"/>
      <c r="NJY54" s="7"/>
      <c r="NJZ54" s="7"/>
      <c r="NKA54" s="7"/>
      <c r="NKB54" s="7"/>
      <c r="NKC54" s="7"/>
      <c r="NKD54" s="7"/>
      <c r="NKE54" s="7"/>
      <c r="NKF54" s="7"/>
      <c r="NKG54" s="7"/>
      <c r="NKH54" s="7"/>
      <c r="NKI54" s="7"/>
      <c r="NKJ54" s="7"/>
      <c r="NKK54" s="7"/>
      <c r="NKL54" s="7"/>
      <c r="NKM54" s="7"/>
      <c r="NKN54" s="7"/>
      <c r="NKO54" s="7"/>
      <c r="NKP54" s="7"/>
      <c r="NKQ54" s="7"/>
      <c r="NKR54" s="7"/>
      <c r="NKS54" s="7"/>
      <c r="NKT54" s="7"/>
      <c r="NKU54" s="7"/>
      <c r="NKV54" s="7"/>
      <c r="NKW54" s="7"/>
      <c r="NKX54" s="7"/>
      <c r="NKY54" s="7"/>
      <c r="NKZ54" s="7"/>
      <c r="NLA54" s="7"/>
      <c r="NLB54" s="7"/>
      <c r="NLC54" s="7"/>
      <c r="NLD54" s="7"/>
      <c r="NLE54" s="7"/>
      <c r="NLF54" s="7"/>
      <c r="NLG54" s="7"/>
      <c r="NLH54" s="7"/>
      <c r="NLI54" s="7"/>
      <c r="NLJ54" s="7"/>
      <c r="NLK54" s="7"/>
      <c r="NLL54" s="7"/>
      <c r="NLM54" s="7"/>
      <c r="NLN54" s="7"/>
      <c r="NLO54" s="7"/>
      <c r="NLP54" s="7"/>
      <c r="NLQ54" s="7"/>
      <c r="NLR54" s="7"/>
      <c r="NLS54" s="7"/>
      <c r="NLT54" s="7"/>
      <c r="NLU54" s="7"/>
      <c r="NLV54" s="7"/>
      <c r="NLW54" s="7"/>
      <c r="NLX54" s="7"/>
      <c r="NLY54" s="7"/>
      <c r="NLZ54" s="7"/>
      <c r="NMA54" s="7"/>
      <c r="NMB54" s="7"/>
      <c r="NMC54" s="7"/>
      <c r="NMD54" s="7"/>
      <c r="NME54" s="7"/>
      <c r="NMF54" s="7"/>
      <c r="NMG54" s="7"/>
      <c r="NMH54" s="7"/>
      <c r="NMI54" s="7"/>
      <c r="NMJ54" s="7"/>
      <c r="NMK54" s="7"/>
      <c r="NML54" s="7"/>
      <c r="NMM54" s="7"/>
      <c r="NMN54" s="7"/>
      <c r="NMO54" s="7"/>
      <c r="NMP54" s="7"/>
      <c r="NMQ54" s="7"/>
      <c r="NMR54" s="7"/>
      <c r="NMS54" s="7"/>
      <c r="NMT54" s="7"/>
      <c r="NMU54" s="7"/>
      <c r="NMV54" s="7"/>
      <c r="NMW54" s="7"/>
      <c r="NMX54" s="7"/>
      <c r="NMY54" s="7"/>
      <c r="NMZ54" s="7"/>
      <c r="NNA54" s="7"/>
      <c r="NNB54" s="7"/>
      <c r="NNC54" s="7"/>
      <c r="NND54" s="7"/>
      <c r="NNE54" s="7"/>
      <c r="NNF54" s="7"/>
      <c r="NNG54" s="7"/>
      <c r="NNH54" s="7"/>
      <c r="NNI54" s="7"/>
      <c r="NNJ54" s="7"/>
      <c r="NNK54" s="7"/>
      <c r="NNL54" s="7"/>
      <c r="NNM54" s="7"/>
      <c r="NNN54" s="7"/>
      <c r="NNO54" s="7"/>
      <c r="NNP54" s="7"/>
      <c r="NNQ54" s="7"/>
      <c r="NNR54" s="7"/>
      <c r="NNS54" s="7"/>
      <c r="NNT54" s="7"/>
      <c r="NNU54" s="7"/>
      <c r="NNV54" s="7"/>
      <c r="NNW54" s="7"/>
      <c r="NNX54" s="7"/>
      <c r="NNY54" s="7"/>
      <c r="NNZ54" s="7"/>
      <c r="NOA54" s="7"/>
      <c r="NOB54" s="7"/>
      <c r="NOC54" s="7"/>
      <c r="NOD54" s="7"/>
      <c r="NOE54" s="7"/>
      <c r="NOF54" s="7"/>
      <c r="NOG54" s="7"/>
      <c r="NOH54" s="7"/>
      <c r="NOI54" s="7"/>
      <c r="NOJ54" s="7"/>
      <c r="NOK54" s="7"/>
      <c r="NOL54" s="7"/>
      <c r="NOM54" s="7"/>
      <c r="NON54" s="7"/>
      <c r="NOO54" s="7"/>
      <c r="NOP54" s="7"/>
      <c r="NOQ54" s="7"/>
      <c r="NOR54" s="7"/>
      <c r="NOS54" s="7"/>
      <c r="NOT54" s="7"/>
      <c r="NOU54" s="7"/>
      <c r="NOV54" s="7"/>
      <c r="NOW54" s="7"/>
      <c r="NOX54" s="7"/>
      <c r="NOY54" s="7"/>
      <c r="NOZ54" s="7"/>
      <c r="NPA54" s="7"/>
      <c r="NPB54" s="7"/>
      <c r="NPC54" s="7"/>
      <c r="NPD54" s="7"/>
      <c r="NPE54" s="7"/>
      <c r="NPF54" s="7"/>
      <c r="NPG54" s="7"/>
      <c r="NPH54" s="7"/>
      <c r="NPI54" s="7"/>
      <c r="NPJ54" s="7"/>
      <c r="NPK54" s="7"/>
      <c r="NPL54" s="7"/>
      <c r="NPM54" s="7"/>
      <c r="NPN54" s="7"/>
      <c r="NPO54" s="7"/>
      <c r="NPP54" s="7"/>
      <c r="NPQ54" s="7"/>
      <c r="NPR54" s="7"/>
      <c r="NPS54" s="7"/>
      <c r="NPT54" s="7"/>
      <c r="NPU54" s="7"/>
      <c r="NPV54" s="7"/>
      <c r="NPW54" s="7"/>
      <c r="NPX54" s="7"/>
      <c r="NPY54" s="7"/>
      <c r="NPZ54" s="7"/>
      <c r="NQA54" s="7"/>
      <c r="NQB54" s="7"/>
      <c r="NQC54" s="7"/>
      <c r="NQD54" s="7"/>
      <c r="NQE54" s="7"/>
      <c r="NQF54" s="7"/>
      <c r="NQG54" s="7"/>
      <c r="NQH54" s="7"/>
      <c r="NQI54" s="7"/>
      <c r="NQJ54" s="7"/>
      <c r="NQK54" s="7"/>
      <c r="NQL54" s="7"/>
      <c r="NQM54" s="7"/>
      <c r="NQN54" s="7"/>
      <c r="NQO54" s="7"/>
      <c r="NQP54" s="7"/>
      <c r="NQQ54" s="7"/>
      <c r="NQR54" s="7"/>
      <c r="NQS54" s="7"/>
      <c r="NQT54" s="7"/>
      <c r="NQU54" s="7"/>
      <c r="NQV54" s="7"/>
      <c r="NQW54" s="7"/>
      <c r="NQX54" s="7"/>
      <c r="NQY54" s="7"/>
      <c r="NQZ54" s="7"/>
      <c r="NRA54" s="7"/>
      <c r="NRB54" s="7"/>
      <c r="NRC54" s="7"/>
      <c r="NRD54" s="7"/>
      <c r="NRE54" s="7"/>
      <c r="NRF54" s="7"/>
      <c r="NRG54" s="7"/>
      <c r="NRH54" s="7"/>
      <c r="NRI54" s="7"/>
      <c r="NRJ54" s="7"/>
      <c r="NRK54" s="7"/>
      <c r="NRL54" s="7"/>
      <c r="NRM54" s="7"/>
      <c r="NRN54" s="7"/>
      <c r="NRO54" s="7"/>
      <c r="NRP54" s="7"/>
      <c r="NRQ54" s="7"/>
      <c r="NRR54" s="7"/>
      <c r="NRS54" s="7"/>
      <c r="NRT54" s="7"/>
      <c r="NRU54" s="7"/>
      <c r="NRV54" s="7"/>
      <c r="NRW54" s="7"/>
      <c r="NRX54" s="7"/>
      <c r="NRY54" s="7"/>
      <c r="NRZ54" s="7"/>
      <c r="NSA54" s="7"/>
      <c r="NSB54" s="7"/>
      <c r="NSC54" s="7"/>
      <c r="NSD54" s="7"/>
      <c r="NSE54" s="7"/>
      <c r="NSF54" s="7"/>
      <c r="NSG54" s="7"/>
      <c r="NSH54" s="7"/>
      <c r="NSI54" s="7"/>
      <c r="NSJ54" s="7"/>
      <c r="NSK54" s="7"/>
      <c r="NSL54" s="7"/>
      <c r="NSM54" s="7"/>
      <c r="NSN54" s="7"/>
      <c r="NSO54" s="7"/>
      <c r="NSP54" s="7"/>
      <c r="NSQ54" s="7"/>
      <c r="NSR54" s="7"/>
      <c r="NSS54" s="7"/>
      <c r="NST54" s="7"/>
      <c r="NSU54" s="7"/>
      <c r="NSV54" s="7"/>
      <c r="NSW54" s="7"/>
      <c r="NSX54" s="7"/>
      <c r="NSY54" s="7"/>
      <c r="NSZ54" s="7"/>
      <c r="NTA54" s="7"/>
      <c r="NTB54" s="7"/>
      <c r="NTC54" s="7"/>
      <c r="NTD54" s="7"/>
      <c r="NTE54" s="7"/>
      <c r="NTF54" s="7"/>
      <c r="NTG54" s="7"/>
      <c r="NTH54" s="7"/>
      <c r="NTI54" s="7"/>
      <c r="NTJ54" s="7"/>
      <c r="NTK54" s="7"/>
      <c r="NTL54" s="7"/>
      <c r="NTM54" s="7"/>
      <c r="NTN54" s="7"/>
      <c r="NTO54" s="7"/>
      <c r="NTP54" s="7"/>
      <c r="NTQ54" s="7"/>
      <c r="NTR54" s="7"/>
      <c r="NTS54" s="7"/>
      <c r="NTT54" s="7"/>
      <c r="NTU54" s="7"/>
      <c r="NTV54" s="7"/>
      <c r="NTW54" s="7"/>
      <c r="NTX54" s="7"/>
      <c r="NTY54" s="7"/>
      <c r="NTZ54" s="7"/>
      <c r="NUA54" s="7"/>
      <c r="NUB54" s="7"/>
      <c r="NUC54" s="7"/>
      <c r="NUD54" s="7"/>
      <c r="NUE54" s="7"/>
      <c r="NUF54" s="7"/>
      <c r="NUG54" s="7"/>
      <c r="NUH54" s="7"/>
      <c r="NUI54" s="7"/>
      <c r="NUJ54" s="7"/>
      <c r="NUK54" s="7"/>
      <c r="NUL54" s="7"/>
      <c r="NUM54" s="7"/>
      <c r="NUN54" s="7"/>
      <c r="NUO54" s="7"/>
      <c r="NUP54" s="7"/>
      <c r="NUQ54" s="7"/>
      <c r="NUR54" s="7"/>
      <c r="NUS54" s="7"/>
      <c r="NUT54" s="7"/>
      <c r="NUU54" s="7"/>
      <c r="NUV54" s="7"/>
      <c r="NUW54" s="7"/>
      <c r="NUX54" s="7"/>
      <c r="NUY54" s="7"/>
      <c r="NUZ54" s="7"/>
      <c r="NVA54" s="7"/>
      <c r="NVB54" s="7"/>
      <c r="NVC54" s="7"/>
      <c r="NVD54" s="7"/>
      <c r="NVE54" s="7"/>
      <c r="NVF54" s="7"/>
      <c r="NVG54" s="7"/>
      <c r="NVH54" s="7"/>
      <c r="NVI54" s="7"/>
      <c r="NVJ54" s="7"/>
      <c r="NVK54" s="7"/>
      <c r="NVL54" s="7"/>
      <c r="NVM54" s="7"/>
      <c r="NVN54" s="7"/>
      <c r="NVO54" s="7"/>
      <c r="NVP54" s="7"/>
      <c r="NVQ54" s="7"/>
      <c r="NVR54" s="7"/>
      <c r="NVS54" s="7"/>
      <c r="NVT54" s="7"/>
      <c r="NVU54" s="7"/>
      <c r="NVV54" s="7"/>
      <c r="NVW54" s="7"/>
      <c r="NVX54" s="7"/>
      <c r="NVY54" s="7"/>
      <c r="NVZ54" s="7"/>
      <c r="NWA54" s="7"/>
      <c r="NWB54" s="7"/>
      <c r="NWC54" s="7"/>
      <c r="NWD54" s="7"/>
      <c r="NWE54" s="7"/>
      <c r="NWF54" s="7"/>
      <c r="NWG54" s="7"/>
      <c r="NWH54" s="7"/>
      <c r="NWI54" s="7"/>
      <c r="NWJ54" s="7"/>
      <c r="NWK54" s="7"/>
      <c r="NWL54" s="7"/>
      <c r="NWM54" s="7"/>
      <c r="NWN54" s="7"/>
      <c r="NWO54" s="7"/>
      <c r="NWP54" s="7"/>
      <c r="NWQ54" s="7"/>
      <c r="NWR54" s="7"/>
      <c r="NWS54" s="7"/>
      <c r="NWT54" s="7"/>
      <c r="NWU54" s="7"/>
      <c r="NWV54" s="7"/>
      <c r="NWW54" s="7"/>
      <c r="NWX54" s="7"/>
      <c r="NWY54" s="7"/>
      <c r="NWZ54" s="7"/>
      <c r="NXA54" s="7"/>
      <c r="NXB54" s="7"/>
      <c r="NXC54" s="7"/>
      <c r="NXD54" s="7"/>
      <c r="NXE54" s="7"/>
      <c r="NXF54" s="7"/>
      <c r="NXG54" s="7"/>
      <c r="NXH54" s="7"/>
      <c r="NXI54" s="7"/>
      <c r="NXJ54" s="7"/>
      <c r="NXK54" s="7"/>
      <c r="NXL54" s="7"/>
      <c r="NXM54" s="7"/>
      <c r="NXN54" s="7"/>
      <c r="NXO54" s="7"/>
      <c r="NXP54" s="7"/>
      <c r="NXQ54" s="7"/>
      <c r="NXR54" s="7"/>
      <c r="NXS54" s="7"/>
      <c r="NXT54" s="7"/>
      <c r="NXU54" s="7"/>
      <c r="NXV54" s="7"/>
      <c r="NXW54" s="7"/>
      <c r="NXX54" s="7"/>
      <c r="NXY54" s="7"/>
      <c r="NXZ54" s="7"/>
      <c r="NYA54" s="7"/>
      <c r="NYB54" s="7"/>
      <c r="NYC54" s="7"/>
      <c r="NYD54" s="7"/>
      <c r="NYE54" s="7"/>
      <c r="NYF54" s="7"/>
      <c r="NYG54" s="7"/>
      <c r="NYH54" s="7"/>
      <c r="NYI54" s="7"/>
      <c r="NYJ54" s="7"/>
      <c r="NYK54" s="7"/>
      <c r="NYL54" s="7"/>
      <c r="NYM54" s="7"/>
      <c r="NYN54" s="7"/>
      <c r="NYO54" s="7"/>
      <c r="NYP54" s="7"/>
      <c r="NYQ54" s="7"/>
      <c r="NYR54" s="7"/>
      <c r="NYS54" s="7"/>
      <c r="NYT54" s="7"/>
      <c r="NYU54" s="7"/>
      <c r="NYV54" s="7"/>
      <c r="NYW54" s="7"/>
      <c r="NYX54" s="7"/>
      <c r="NYY54" s="7"/>
      <c r="NYZ54" s="7"/>
      <c r="NZA54" s="7"/>
      <c r="NZB54" s="7"/>
      <c r="NZC54" s="7"/>
      <c r="NZD54" s="7"/>
      <c r="NZE54" s="7"/>
      <c r="NZF54" s="7"/>
      <c r="NZG54" s="7"/>
      <c r="NZH54" s="7"/>
      <c r="NZI54" s="7"/>
      <c r="NZJ54" s="7"/>
      <c r="NZK54" s="7"/>
      <c r="NZL54" s="7"/>
      <c r="NZM54" s="7"/>
      <c r="NZN54" s="7"/>
      <c r="NZO54" s="7"/>
      <c r="NZP54" s="7"/>
      <c r="NZQ54" s="7"/>
      <c r="NZR54" s="7"/>
      <c r="NZS54" s="7"/>
      <c r="NZT54" s="7"/>
      <c r="NZU54" s="7"/>
      <c r="NZV54" s="7"/>
      <c r="NZW54" s="7"/>
      <c r="NZX54" s="7"/>
      <c r="NZY54" s="7"/>
      <c r="NZZ54" s="7"/>
      <c r="OAA54" s="7"/>
      <c r="OAB54" s="7"/>
      <c r="OAC54" s="7"/>
      <c r="OAD54" s="7"/>
      <c r="OAE54" s="7"/>
      <c r="OAF54" s="7"/>
      <c r="OAG54" s="7"/>
      <c r="OAH54" s="7"/>
      <c r="OAI54" s="7"/>
      <c r="OAJ54" s="7"/>
      <c r="OAK54" s="7"/>
      <c r="OAL54" s="7"/>
      <c r="OAM54" s="7"/>
      <c r="OAN54" s="7"/>
      <c r="OAO54" s="7"/>
      <c r="OAP54" s="7"/>
      <c r="OAQ54" s="7"/>
      <c r="OAR54" s="7"/>
      <c r="OAS54" s="7"/>
      <c r="OAT54" s="7"/>
      <c r="OAU54" s="7"/>
      <c r="OAV54" s="7"/>
      <c r="OAW54" s="7"/>
      <c r="OAX54" s="7"/>
      <c r="OAY54" s="7"/>
      <c r="OAZ54" s="7"/>
      <c r="OBA54" s="7"/>
      <c r="OBB54" s="7"/>
      <c r="OBC54" s="7"/>
      <c r="OBD54" s="7"/>
      <c r="OBE54" s="7"/>
      <c r="OBF54" s="7"/>
      <c r="OBG54" s="7"/>
      <c r="OBH54" s="7"/>
      <c r="OBI54" s="7"/>
      <c r="OBJ54" s="7"/>
      <c r="OBK54" s="7"/>
      <c r="OBL54" s="7"/>
      <c r="OBM54" s="7"/>
      <c r="OBN54" s="7"/>
      <c r="OBO54" s="7"/>
      <c r="OBP54" s="7"/>
      <c r="OBQ54" s="7"/>
      <c r="OBR54" s="7"/>
      <c r="OBS54" s="7"/>
      <c r="OBT54" s="7"/>
      <c r="OBU54" s="7"/>
      <c r="OBV54" s="7"/>
      <c r="OBW54" s="7"/>
      <c r="OBX54" s="7"/>
      <c r="OBY54" s="7"/>
      <c r="OBZ54" s="7"/>
      <c r="OCA54" s="7"/>
      <c r="OCB54" s="7"/>
      <c r="OCC54" s="7"/>
      <c r="OCD54" s="7"/>
      <c r="OCE54" s="7"/>
      <c r="OCF54" s="7"/>
      <c r="OCG54" s="7"/>
      <c r="OCH54" s="7"/>
      <c r="OCI54" s="7"/>
      <c r="OCJ54" s="7"/>
      <c r="OCK54" s="7"/>
      <c r="OCL54" s="7"/>
      <c r="OCM54" s="7"/>
      <c r="OCN54" s="7"/>
      <c r="OCO54" s="7"/>
      <c r="OCP54" s="7"/>
      <c r="OCQ54" s="7"/>
      <c r="OCR54" s="7"/>
      <c r="OCS54" s="7"/>
      <c r="OCT54" s="7"/>
      <c r="OCU54" s="7"/>
      <c r="OCV54" s="7"/>
      <c r="OCW54" s="7"/>
      <c r="OCX54" s="7"/>
      <c r="OCY54" s="7"/>
      <c r="OCZ54" s="7"/>
      <c r="ODA54" s="7"/>
      <c r="ODB54" s="7"/>
      <c r="ODC54" s="7"/>
      <c r="ODD54" s="7"/>
      <c r="ODE54" s="7"/>
      <c r="ODF54" s="7"/>
      <c r="ODG54" s="7"/>
      <c r="ODH54" s="7"/>
      <c r="ODI54" s="7"/>
      <c r="ODJ54" s="7"/>
      <c r="ODK54" s="7"/>
      <c r="ODL54" s="7"/>
      <c r="ODM54" s="7"/>
      <c r="ODN54" s="7"/>
      <c r="ODO54" s="7"/>
      <c r="ODP54" s="7"/>
      <c r="ODQ54" s="7"/>
      <c r="ODR54" s="7"/>
      <c r="ODS54" s="7"/>
      <c r="ODT54" s="7"/>
      <c r="ODU54" s="7"/>
      <c r="ODV54" s="7"/>
      <c r="ODW54" s="7"/>
      <c r="ODX54" s="7"/>
      <c r="ODY54" s="7"/>
      <c r="ODZ54" s="7"/>
      <c r="OEA54" s="7"/>
      <c r="OEB54" s="7"/>
      <c r="OEC54" s="7"/>
      <c r="OED54" s="7"/>
      <c r="OEE54" s="7"/>
      <c r="OEF54" s="7"/>
      <c r="OEG54" s="7"/>
      <c r="OEH54" s="7"/>
      <c r="OEI54" s="7"/>
      <c r="OEJ54" s="7"/>
      <c r="OEK54" s="7"/>
      <c r="OEL54" s="7"/>
      <c r="OEM54" s="7"/>
      <c r="OEN54" s="7"/>
      <c r="OEO54" s="7"/>
      <c r="OEP54" s="7"/>
      <c r="OEQ54" s="7"/>
      <c r="OER54" s="7"/>
      <c r="OES54" s="7"/>
      <c r="OET54" s="7"/>
      <c r="OEU54" s="7"/>
      <c r="OEV54" s="7"/>
      <c r="OEW54" s="7"/>
      <c r="OEX54" s="7"/>
      <c r="OEY54" s="7"/>
      <c r="OEZ54" s="7"/>
      <c r="OFA54" s="7"/>
      <c r="OFB54" s="7"/>
      <c r="OFC54" s="7"/>
      <c r="OFD54" s="7"/>
      <c r="OFE54" s="7"/>
      <c r="OFF54" s="7"/>
      <c r="OFG54" s="7"/>
      <c r="OFH54" s="7"/>
      <c r="OFI54" s="7"/>
      <c r="OFJ54" s="7"/>
      <c r="OFK54" s="7"/>
      <c r="OFL54" s="7"/>
      <c r="OFM54" s="7"/>
      <c r="OFN54" s="7"/>
      <c r="OFO54" s="7"/>
      <c r="OFP54" s="7"/>
      <c r="OFQ54" s="7"/>
      <c r="OFR54" s="7"/>
      <c r="OFS54" s="7"/>
      <c r="OFT54" s="7"/>
      <c r="OFU54" s="7"/>
      <c r="OFV54" s="7"/>
      <c r="OFW54" s="7"/>
      <c r="OFX54" s="7"/>
      <c r="OFY54" s="7"/>
      <c r="OFZ54" s="7"/>
      <c r="OGA54" s="7"/>
      <c r="OGB54" s="7"/>
      <c r="OGC54" s="7"/>
      <c r="OGD54" s="7"/>
      <c r="OGE54" s="7"/>
      <c r="OGF54" s="7"/>
      <c r="OGG54" s="7"/>
      <c r="OGH54" s="7"/>
      <c r="OGI54" s="7"/>
      <c r="OGJ54" s="7"/>
      <c r="OGK54" s="7"/>
      <c r="OGL54" s="7"/>
      <c r="OGM54" s="7"/>
      <c r="OGN54" s="7"/>
      <c r="OGO54" s="7"/>
      <c r="OGP54" s="7"/>
      <c r="OGQ54" s="7"/>
      <c r="OGR54" s="7"/>
      <c r="OGS54" s="7"/>
      <c r="OGT54" s="7"/>
      <c r="OGU54" s="7"/>
      <c r="OGV54" s="7"/>
      <c r="OGW54" s="7"/>
      <c r="OGX54" s="7"/>
      <c r="OGY54" s="7"/>
      <c r="OGZ54" s="7"/>
      <c r="OHA54" s="7"/>
      <c r="OHB54" s="7"/>
      <c r="OHC54" s="7"/>
      <c r="OHD54" s="7"/>
      <c r="OHE54" s="7"/>
      <c r="OHF54" s="7"/>
      <c r="OHG54" s="7"/>
      <c r="OHH54" s="7"/>
      <c r="OHI54" s="7"/>
      <c r="OHJ54" s="7"/>
      <c r="OHK54" s="7"/>
      <c r="OHL54" s="7"/>
      <c r="OHM54" s="7"/>
      <c r="OHN54" s="7"/>
      <c r="OHO54" s="7"/>
      <c r="OHP54" s="7"/>
      <c r="OHQ54" s="7"/>
      <c r="OHR54" s="7"/>
      <c r="OHS54" s="7"/>
      <c r="OHT54" s="7"/>
      <c r="OHU54" s="7"/>
      <c r="OHV54" s="7"/>
      <c r="OHW54" s="7"/>
      <c r="OHX54" s="7"/>
      <c r="OHY54" s="7"/>
      <c r="OHZ54" s="7"/>
      <c r="OIA54" s="7"/>
      <c r="OIB54" s="7"/>
      <c r="OIC54" s="7"/>
      <c r="OID54" s="7"/>
      <c r="OIE54" s="7"/>
      <c r="OIF54" s="7"/>
      <c r="OIG54" s="7"/>
      <c r="OIH54" s="7"/>
      <c r="OII54" s="7"/>
      <c r="OIJ54" s="7"/>
      <c r="OIK54" s="7"/>
      <c r="OIL54" s="7"/>
      <c r="OIM54" s="7"/>
      <c r="OIN54" s="7"/>
      <c r="OIO54" s="7"/>
      <c r="OIP54" s="7"/>
      <c r="OIQ54" s="7"/>
      <c r="OIR54" s="7"/>
      <c r="OIS54" s="7"/>
      <c r="OIT54" s="7"/>
      <c r="OIU54" s="7"/>
      <c r="OIV54" s="7"/>
      <c r="OIW54" s="7"/>
      <c r="OIX54" s="7"/>
      <c r="OIY54" s="7"/>
      <c r="OIZ54" s="7"/>
      <c r="OJA54" s="7"/>
      <c r="OJB54" s="7"/>
      <c r="OJC54" s="7"/>
      <c r="OJD54" s="7"/>
      <c r="OJE54" s="7"/>
      <c r="OJF54" s="7"/>
      <c r="OJG54" s="7"/>
      <c r="OJH54" s="7"/>
      <c r="OJI54" s="7"/>
      <c r="OJJ54" s="7"/>
      <c r="OJK54" s="7"/>
      <c r="OJL54" s="7"/>
      <c r="OJM54" s="7"/>
      <c r="OJN54" s="7"/>
      <c r="OJO54" s="7"/>
      <c r="OJP54" s="7"/>
      <c r="OJQ54" s="7"/>
      <c r="OJR54" s="7"/>
      <c r="OJS54" s="7"/>
      <c r="OJT54" s="7"/>
      <c r="OJU54" s="7"/>
      <c r="OJV54" s="7"/>
      <c r="OJW54" s="7"/>
      <c r="OJX54" s="7"/>
      <c r="OJY54" s="7"/>
      <c r="OJZ54" s="7"/>
      <c r="OKA54" s="7"/>
      <c r="OKB54" s="7"/>
      <c r="OKC54" s="7"/>
      <c r="OKD54" s="7"/>
      <c r="OKE54" s="7"/>
      <c r="OKF54" s="7"/>
      <c r="OKG54" s="7"/>
      <c r="OKH54" s="7"/>
      <c r="OKI54" s="7"/>
      <c r="OKJ54" s="7"/>
      <c r="OKK54" s="7"/>
      <c r="OKL54" s="7"/>
      <c r="OKM54" s="7"/>
      <c r="OKN54" s="7"/>
      <c r="OKO54" s="7"/>
      <c r="OKP54" s="7"/>
      <c r="OKQ54" s="7"/>
      <c r="OKR54" s="7"/>
      <c r="OKS54" s="7"/>
      <c r="OKT54" s="7"/>
      <c r="OKU54" s="7"/>
      <c r="OKV54" s="7"/>
      <c r="OKW54" s="7"/>
      <c r="OKX54" s="7"/>
      <c r="OKY54" s="7"/>
      <c r="OKZ54" s="7"/>
      <c r="OLA54" s="7"/>
      <c r="OLB54" s="7"/>
      <c r="OLC54" s="7"/>
      <c r="OLD54" s="7"/>
      <c r="OLE54" s="7"/>
      <c r="OLF54" s="7"/>
      <c r="OLG54" s="7"/>
      <c r="OLH54" s="7"/>
      <c r="OLI54" s="7"/>
      <c r="OLJ54" s="7"/>
      <c r="OLK54" s="7"/>
      <c r="OLL54" s="7"/>
      <c r="OLM54" s="7"/>
      <c r="OLN54" s="7"/>
      <c r="OLO54" s="7"/>
      <c r="OLP54" s="7"/>
      <c r="OLQ54" s="7"/>
      <c r="OLR54" s="7"/>
      <c r="OLS54" s="7"/>
      <c r="OLT54" s="7"/>
      <c r="OLU54" s="7"/>
      <c r="OLV54" s="7"/>
      <c r="OLW54" s="7"/>
      <c r="OLX54" s="7"/>
      <c r="OLY54" s="7"/>
      <c r="OLZ54" s="7"/>
      <c r="OMA54" s="7"/>
      <c r="OMB54" s="7"/>
      <c r="OMC54" s="7"/>
      <c r="OMD54" s="7"/>
      <c r="OME54" s="7"/>
      <c r="OMF54" s="7"/>
      <c r="OMG54" s="7"/>
      <c r="OMH54" s="7"/>
      <c r="OMI54" s="7"/>
      <c r="OMJ54" s="7"/>
      <c r="OMK54" s="7"/>
      <c r="OML54" s="7"/>
      <c r="OMM54" s="7"/>
      <c r="OMN54" s="7"/>
      <c r="OMO54" s="7"/>
      <c r="OMP54" s="7"/>
      <c r="OMQ54" s="7"/>
      <c r="OMR54" s="7"/>
      <c r="OMS54" s="7"/>
      <c r="OMT54" s="7"/>
      <c r="OMU54" s="7"/>
      <c r="OMV54" s="7"/>
      <c r="OMW54" s="7"/>
      <c r="OMX54" s="7"/>
      <c r="OMY54" s="7"/>
      <c r="OMZ54" s="7"/>
      <c r="ONA54" s="7"/>
      <c r="ONB54" s="7"/>
      <c r="ONC54" s="7"/>
      <c r="OND54" s="7"/>
      <c r="ONE54" s="7"/>
      <c r="ONF54" s="7"/>
      <c r="ONG54" s="7"/>
      <c r="ONH54" s="7"/>
      <c r="ONI54" s="7"/>
      <c r="ONJ54" s="7"/>
      <c r="ONK54" s="7"/>
      <c r="ONL54" s="7"/>
      <c r="ONM54" s="7"/>
      <c r="ONN54" s="7"/>
      <c r="ONO54" s="7"/>
      <c r="ONP54" s="7"/>
      <c r="ONQ54" s="7"/>
      <c r="ONR54" s="7"/>
      <c r="ONS54" s="7"/>
      <c r="ONT54" s="7"/>
      <c r="ONU54" s="7"/>
      <c r="ONV54" s="7"/>
      <c r="ONW54" s="7"/>
      <c r="ONX54" s="7"/>
      <c r="ONY54" s="7"/>
      <c r="ONZ54" s="7"/>
      <c r="OOA54" s="7"/>
      <c r="OOB54" s="7"/>
      <c r="OOC54" s="7"/>
      <c r="OOD54" s="7"/>
      <c r="OOE54" s="7"/>
      <c r="OOF54" s="7"/>
      <c r="OOG54" s="7"/>
      <c r="OOH54" s="7"/>
      <c r="OOI54" s="7"/>
      <c r="OOJ54" s="7"/>
      <c r="OOK54" s="7"/>
      <c r="OOL54" s="7"/>
      <c r="OOM54" s="7"/>
      <c r="OON54" s="7"/>
      <c r="OOO54" s="7"/>
      <c r="OOP54" s="7"/>
      <c r="OOQ54" s="7"/>
      <c r="OOR54" s="7"/>
      <c r="OOS54" s="7"/>
      <c r="OOT54" s="7"/>
      <c r="OOU54" s="7"/>
      <c r="OOV54" s="7"/>
      <c r="OOW54" s="7"/>
      <c r="OOX54" s="7"/>
      <c r="OOY54" s="7"/>
      <c r="OOZ54" s="7"/>
      <c r="OPA54" s="7"/>
      <c r="OPB54" s="7"/>
      <c r="OPC54" s="7"/>
      <c r="OPD54" s="7"/>
      <c r="OPE54" s="7"/>
      <c r="OPF54" s="7"/>
      <c r="OPG54" s="7"/>
      <c r="OPH54" s="7"/>
      <c r="OPI54" s="7"/>
      <c r="OPJ54" s="7"/>
      <c r="OPK54" s="7"/>
      <c r="OPL54" s="7"/>
      <c r="OPM54" s="7"/>
      <c r="OPN54" s="7"/>
      <c r="OPO54" s="7"/>
      <c r="OPP54" s="7"/>
      <c r="OPQ54" s="7"/>
      <c r="OPR54" s="7"/>
      <c r="OPS54" s="7"/>
      <c r="OPT54" s="7"/>
      <c r="OPU54" s="7"/>
      <c r="OPV54" s="7"/>
      <c r="OPW54" s="7"/>
      <c r="OPX54" s="7"/>
      <c r="OPY54" s="7"/>
      <c r="OPZ54" s="7"/>
      <c r="OQA54" s="7"/>
      <c r="OQB54" s="7"/>
      <c r="OQC54" s="7"/>
      <c r="OQD54" s="7"/>
      <c r="OQE54" s="7"/>
      <c r="OQF54" s="7"/>
      <c r="OQG54" s="7"/>
      <c r="OQH54" s="7"/>
      <c r="OQI54" s="7"/>
      <c r="OQJ54" s="7"/>
      <c r="OQK54" s="7"/>
      <c r="OQL54" s="7"/>
      <c r="OQM54" s="7"/>
      <c r="OQN54" s="7"/>
      <c r="OQO54" s="7"/>
      <c r="OQP54" s="7"/>
      <c r="OQQ54" s="7"/>
      <c r="OQR54" s="7"/>
      <c r="OQS54" s="7"/>
      <c r="OQT54" s="7"/>
      <c r="OQU54" s="7"/>
      <c r="OQV54" s="7"/>
      <c r="OQW54" s="7"/>
      <c r="OQX54" s="7"/>
      <c r="OQY54" s="7"/>
      <c r="OQZ54" s="7"/>
      <c r="ORA54" s="7"/>
      <c r="ORB54" s="7"/>
      <c r="ORC54" s="7"/>
      <c r="ORD54" s="7"/>
      <c r="ORE54" s="7"/>
      <c r="ORF54" s="7"/>
      <c r="ORG54" s="7"/>
      <c r="ORH54" s="7"/>
      <c r="ORI54" s="7"/>
      <c r="ORJ54" s="7"/>
      <c r="ORK54" s="7"/>
      <c r="ORL54" s="7"/>
      <c r="ORM54" s="7"/>
      <c r="ORN54" s="7"/>
      <c r="ORO54" s="7"/>
      <c r="ORP54" s="7"/>
      <c r="ORQ54" s="7"/>
      <c r="ORR54" s="7"/>
      <c r="ORS54" s="7"/>
      <c r="ORT54" s="7"/>
      <c r="ORU54" s="7"/>
      <c r="ORV54" s="7"/>
      <c r="ORW54" s="7"/>
      <c r="ORX54" s="7"/>
      <c r="ORY54" s="7"/>
      <c r="ORZ54" s="7"/>
      <c r="OSA54" s="7"/>
      <c r="OSB54" s="7"/>
      <c r="OSC54" s="7"/>
      <c r="OSD54" s="7"/>
      <c r="OSE54" s="7"/>
      <c r="OSF54" s="7"/>
      <c r="OSG54" s="7"/>
      <c r="OSH54" s="7"/>
      <c r="OSI54" s="7"/>
      <c r="OSJ54" s="7"/>
      <c r="OSK54" s="7"/>
      <c r="OSL54" s="7"/>
      <c r="OSM54" s="7"/>
      <c r="OSN54" s="7"/>
      <c r="OSO54" s="7"/>
      <c r="OSP54" s="7"/>
      <c r="OSQ54" s="7"/>
      <c r="OSR54" s="7"/>
      <c r="OSS54" s="7"/>
      <c r="OST54" s="7"/>
      <c r="OSU54" s="7"/>
      <c r="OSV54" s="7"/>
      <c r="OSW54" s="7"/>
      <c r="OSX54" s="7"/>
      <c r="OSY54" s="7"/>
      <c r="OSZ54" s="7"/>
      <c r="OTA54" s="7"/>
      <c r="OTB54" s="7"/>
      <c r="OTC54" s="7"/>
      <c r="OTD54" s="7"/>
      <c r="OTE54" s="7"/>
      <c r="OTF54" s="7"/>
      <c r="OTG54" s="7"/>
      <c r="OTH54" s="7"/>
      <c r="OTI54" s="7"/>
      <c r="OTJ54" s="7"/>
      <c r="OTK54" s="7"/>
      <c r="OTL54" s="7"/>
      <c r="OTM54" s="7"/>
      <c r="OTN54" s="7"/>
      <c r="OTO54" s="7"/>
      <c r="OTP54" s="7"/>
      <c r="OTQ54" s="7"/>
      <c r="OTR54" s="7"/>
      <c r="OTS54" s="7"/>
      <c r="OTT54" s="7"/>
      <c r="OTU54" s="7"/>
      <c r="OTV54" s="7"/>
      <c r="OTW54" s="7"/>
      <c r="OTX54" s="7"/>
      <c r="OTY54" s="7"/>
      <c r="OTZ54" s="7"/>
      <c r="OUA54" s="7"/>
      <c r="OUB54" s="7"/>
      <c r="OUC54" s="7"/>
      <c r="OUD54" s="7"/>
      <c r="OUE54" s="7"/>
      <c r="OUF54" s="7"/>
      <c r="OUG54" s="7"/>
      <c r="OUH54" s="7"/>
      <c r="OUI54" s="7"/>
      <c r="OUJ54" s="7"/>
      <c r="OUK54" s="7"/>
      <c r="OUL54" s="7"/>
      <c r="OUM54" s="7"/>
      <c r="OUN54" s="7"/>
      <c r="OUO54" s="7"/>
      <c r="OUP54" s="7"/>
      <c r="OUQ54" s="7"/>
      <c r="OUR54" s="7"/>
      <c r="OUS54" s="7"/>
      <c r="OUT54" s="7"/>
      <c r="OUU54" s="7"/>
      <c r="OUV54" s="7"/>
      <c r="OUW54" s="7"/>
      <c r="OUX54" s="7"/>
      <c r="OUY54" s="7"/>
      <c r="OUZ54" s="7"/>
      <c r="OVA54" s="7"/>
      <c r="OVB54" s="7"/>
      <c r="OVC54" s="7"/>
      <c r="OVD54" s="7"/>
      <c r="OVE54" s="7"/>
      <c r="OVF54" s="7"/>
      <c r="OVG54" s="7"/>
      <c r="OVH54" s="7"/>
      <c r="OVI54" s="7"/>
      <c r="OVJ54" s="7"/>
      <c r="OVK54" s="7"/>
      <c r="OVL54" s="7"/>
      <c r="OVM54" s="7"/>
      <c r="OVN54" s="7"/>
      <c r="OVO54" s="7"/>
      <c r="OVP54" s="7"/>
      <c r="OVQ54" s="7"/>
      <c r="OVR54" s="7"/>
      <c r="OVS54" s="7"/>
      <c r="OVT54" s="7"/>
      <c r="OVU54" s="7"/>
      <c r="OVV54" s="7"/>
      <c r="OVW54" s="7"/>
      <c r="OVX54" s="7"/>
      <c r="OVY54" s="7"/>
      <c r="OVZ54" s="7"/>
      <c r="OWA54" s="7"/>
      <c r="OWB54" s="7"/>
      <c r="OWC54" s="7"/>
      <c r="OWD54" s="7"/>
      <c r="OWE54" s="7"/>
      <c r="OWF54" s="7"/>
      <c r="OWG54" s="7"/>
      <c r="OWH54" s="7"/>
      <c r="OWI54" s="7"/>
      <c r="OWJ54" s="7"/>
      <c r="OWK54" s="7"/>
      <c r="OWL54" s="7"/>
      <c r="OWM54" s="7"/>
      <c r="OWN54" s="7"/>
      <c r="OWO54" s="7"/>
      <c r="OWP54" s="7"/>
      <c r="OWQ54" s="7"/>
      <c r="OWR54" s="7"/>
      <c r="OWS54" s="7"/>
      <c r="OWT54" s="7"/>
      <c r="OWU54" s="7"/>
      <c r="OWV54" s="7"/>
      <c r="OWW54" s="7"/>
      <c r="OWX54" s="7"/>
      <c r="OWY54" s="7"/>
      <c r="OWZ54" s="7"/>
      <c r="OXA54" s="7"/>
      <c r="OXB54" s="7"/>
      <c r="OXC54" s="7"/>
      <c r="OXD54" s="7"/>
      <c r="OXE54" s="7"/>
      <c r="OXF54" s="7"/>
      <c r="OXG54" s="7"/>
      <c r="OXH54" s="7"/>
      <c r="OXI54" s="7"/>
      <c r="OXJ54" s="7"/>
      <c r="OXK54" s="7"/>
      <c r="OXL54" s="7"/>
      <c r="OXM54" s="7"/>
      <c r="OXN54" s="7"/>
      <c r="OXO54" s="7"/>
      <c r="OXP54" s="7"/>
      <c r="OXQ54" s="7"/>
      <c r="OXR54" s="7"/>
      <c r="OXS54" s="7"/>
      <c r="OXT54" s="7"/>
      <c r="OXU54" s="7"/>
      <c r="OXV54" s="7"/>
      <c r="OXW54" s="7"/>
      <c r="OXX54" s="7"/>
      <c r="OXY54" s="7"/>
      <c r="OXZ54" s="7"/>
      <c r="OYA54" s="7"/>
      <c r="OYB54" s="7"/>
      <c r="OYC54" s="7"/>
      <c r="OYD54" s="7"/>
      <c r="OYE54" s="7"/>
      <c r="OYF54" s="7"/>
      <c r="OYG54" s="7"/>
      <c r="OYH54" s="7"/>
      <c r="OYI54" s="7"/>
      <c r="OYJ54" s="7"/>
      <c r="OYK54" s="7"/>
      <c r="OYL54" s="7"/>
      <c r="OYM54" s="7"/>
      <c r="OYN54" s="7"/>
      <c r="OYO54" s="7"/>
      <c r="OYP54" s="7"/>
      <c r="OYQ54" s="7"/>
      <c r="OYR54" s="7"/>
      <c r="OYS54" s="7"/>
      <c r="OYT54" s="7"/>
      <c r="OYU54" s="7"/>
      <c r="OYV54" s="7"/>
      <c r="OYW54" s="7"/>
      <c r="OYX54" s="7"/>
      <c r="OYY54" s="7"/>
      <c r="OYZ54" s="7"/>
      <c r="OZA54" s="7"/>
      <c r="OZB54" s="7"/>
      <c r="OZC54" s="7"/>
      <c r="OZD54" s="7"/>
      <c r="OZE54" s="7"/>
      <c r="OZF54" s="7"/>
      <c r="OZG54" s="7"/>
      <c r="OZH54" s="7"/>
      <c r="OZI54" s="7"/>
      <c r="OZJ54" s="7"/>
      <c r="OZK54" s="7"/>
      <c r="OZL54" s="7"/>
      <c r="OZM54" s="7"/>
      <c r="OZN54" s="7"/>
      <c r="OZO54" s="7"/>
      <c r="OZP54" s="7"/>
      <c r="OZQ54" s="7"/>
      <c r="OZR54" s="7"/>
      <c r="OZS54" s="7"/>
      <c r="OZT54" s="7"/>
      <c r="OZU54" s="7"/>
      <c r="OZV54" s="7"/>
      <c r="OZW54" s="7"/>
      <c r="OZX54" s="7"/>
      <c r="OZY54" s="7"/>
      <c r="OZZ54" s="7"/>
      <c r="PAA54" s="7"/>
      <c r="PAB54" s="7"/>
      <c r="PAC54" s="7"/>
      <c r="PAD54" s="7"/>
      <c r="PAE54" s="7"/>
      <c r="PAF54" s="7"/>
      <c r="PAG54" s="7"/>
      <c r="PAH54" s="7"/>
      <c r="PAI54" s="7"/>
      <c r="PAJ54" s="7"/>
      <c r="PAK54" s="7"/>
      <c r="PAL54" s="7"/>
      <c r="PAM54" s="7"/>
      <c r="PAN54" s="7"/>
      <c r="PAO54" s="7"/>
      <c r="PAP54" s="7"/>
      <c r="PAQ54" s="7"/>
      <c r="PAR54" s="7"/>
      <c r="PAS54" s="7"/>
      <c r="PAT54" s="7"/>
      <c r="PAU54" s="7"/>
      <c r="PAV54" s="7"/>
      <c r="PAW54" s="7"/>
      <c r="PAX54" s="7"/>
      <c r="PAY54" s="7"/>
      <c r="PAZ54" s="7"/>
      <c r="PBA54" s="7"/>
      <c r="PBB54" s="7"/>
      <c r="PBC54" s="7"/>
      <c r="PBD54" s="7"/>
      <c r="PBE54" s="7"/>
      <c r="PBF54" s="7"/>
      <c r="PBG54" s="7"/>
      <c r="PBH54" s="7"/>
      <c r="PBI54" s="7"/>
      <c r="PBJ54" s="7"/>
      <c r="PBK54" s="7"/>
      <c r="PBL54" s="7"/>
      <c r="PBM54" s="7"/>
      <c r="PBN54" s="7"/>
      <c r="PBO54" s="7"/>
      <c r="PBP54" s="7"/>
      <c r="PBQ54" s="7"/>
      <c r="PBR54" s="7"/>
      <c r="PBS54" s="7"/>
      <c r="PBT54" s="7"/>
      <c r="PBU54" s="7"/>
      <c r="PBV54" s="7"/>
      <c r="PBW54" s="7"/>
      <c r="PBX54" s="7"/>
      <c r="PBY54" s="7"/>
      <c r="PBZ54" s="7"/>
      <c r="PCA54" s="7"/>
      <c r="PCB54" s="7"/>
      <c r="PCC54" s="7"/>
      <c r="PCD54" s="7"/>
      <c r="PCE54" s="7"/>
      <c r="PCF54" s="7"/>
      <c r="PCG54" s="7"/>
      <c r="PCH54" s="7"/>
      <c r="PCI54" s="7"/>
      <c r="PCJ54" s="7"/>
      <c r="PCK54" s="7"/>
      <c r="PCL54" s="7"/>
      <c r="PCM54" s="7"/>
      <c r="PCN54" s="7"/>
      <c r="PCO54" s="7"/>
      <c r="PCP54" s="7"/>
      <c r="PCQ54" s="7"/>
      <c r="PCR54" s="7"/>
      <c r="PCS54" s="7"/>
      <c r="PCT54" s="7"/>
      <c r="PCU54" s="7"/>
      <c r="PCV54" s="7"/>
      <c r="PCW54" s="7"/>
      <c r="PCX54" s="7"/>
      <c r="PCY54" s="7"/>
      <c r="PCZ54" s="7"/>
      <c r="PDA54" s="7"/>
      <c r="PDB54" s="7"/>
      <c r="PDC54" s="7"/>
      <c r="PDD54" s="7"/>
      <c r="PDE54" s="7"/>
      <c r="PDF54" s="7"/>
      <c r="PDG54" s="7"/>
      <c r="PDH54" s="7"/>
      <c r="PDI54" s="7"/>
      <c r="PDJ54" s="7"/>
      <c r="PDK54" s="7"/>
      <c r="PDL54" s="7"/>
      <c r="PDM54" s="7"/>
      <c r="PDN54" s="7"/>
      <c r="PDO54" s="7"/>
      <c r="PDP54" s="7"/>
      <c r="PDQ54" s="7"/>
      <c r="PDR54" s="7"/>
      <c r="PDS54" s="7"/>
      <c r="PDT54" s="7"/>
      <c r="PDU54" s="7"/>
      <c r="PDV54" s="7"/>
      <c r="PDW54" s="7"/>
      <c r="PDX54" s="7"/>
      <c r="PDY54" s="7"/>
      <c r="PDZ54" s="7"/>
      <c r="PEA54" s="7"/>
      <c r="PEB54" s="7"/>
      <c r="PEC54" s="7"/>
      <c r="PED54" s="7"/>
      <c r="PEE54" s="7"/>
      <c r="PEF54" s="7"/>
      <c r="PEG54" s="7"/>
      <c r="PEH54" s="7"/>
      <c r="PEI54" s="7"/>
      <c r="PEJ54" s="7"/>
      <c r="PEK54" s="7"/>
      <c r="PEL54" s="7"/>
      <c r="PEM54" s="7"/>
      <c r="PEN54" s="7"/>
      <c r="PEO54" s="7"/>
      <c r="PEP54" s="7"/>
      <c r="PEQ54" s="7"/>
      <c r="PER54" s="7"/>
      <c r="PES54" s="7"/>
      <c r="PET54" s="7"/>
      <c r="PEU54" s="7"/>
      <c r="PEV54" s="7"/>
      <c r="PEW54" s="7"/>
      <c r="PEX54" s="7"/>
      <c r="PEY54" s="7"/>
      <c r="PEZ54" s="7"/>
      <c r="PFA54" s="7"/>
      <c r="PFB54" s="7"/>
      <c r="PFC54" s="7"/>
      <c r="PFD54" s="7"/>
      <c r="PFE54" s="7"/>
      <c r="PFF54" s="7"/>
      <c r="PFG54" s="7"/>
      <c r="PFH54" s="7"/>
      <c r="PFI54" s="7"/>
      <c r="PFJ54" s="7"/>
      <c r="PFK54" s="7"/>
      <c r="PFL54" s="7"/>
      <c r="PFM54" s="7"/>
      <c r="PFN54" s="7"/>
      <c r="PFO54" s="7"/>
      <c r="PFP54" s="7"/>
      <c r="PFQ54" s="7"/>
      <c r="PFR54" s="7"/>
      <c r="PFS54" s="7"/>
      <c r="PFT54" s="7"/>
      <c r="PFU54" s="7"/>
      <c r="PFV54" s="7"/>
      <c r="PFW54" s="7"/>
      <c r="PFX54" s="7"/>
      <c r="PFY54" s="7"/>
      <c r="PFZ54" s="7"/>
      <c r="PGA54" s="7"/>
      <c r="PGB54" s="7"/>
      <c r="PGC54" s="7"/>
      <c r="PGD54" s="7"/>
      <c r="PGE54" s="7"/>
      <c r="PGF54" s="7"/>
      <c r="PGG54" s="7"/>
      <c r="PGH54" s="7"/>
      <c r="PGI54" s="7"/>
      <c r="PGJ54" s="7"/>
      <c r="PGK54" s="7"/>
      <c r="PGL54" s="7"/>
      <c r="PGM54" s="7"/>
      <c r="PGN54" s="7"/>
      <c r="PGO54" s="7"/>
      <c r="PGP54" s="7"/>
      <c r="PGQ54" s="7"/>
      <c r="PGR54" s="7"/>
      <c r="PGS54" s="7"/>
      <c r="PGT54" s="7"/>
      <c r="PGU54" s="7"/>
      <c r="PGV54" s="7"/>
      <c r="PGW54" s="7"/>
      <c r="PGX54" s="7"/>
      <c r="PGY54" s="7"/>
      <c r="PGZ54" s="7"/>
      <c r="PHA54" s="7"/>
      <c r="PHB54" s="7"/>
      <c r="PHC54" s="7"/>
      <c r="PHD54" s="7"/>
      <c r="PHE54" s="7"/>
      <c r="PHF54" s="7"/>
      <c r="PHG54" s="7"/>
      <c r="PHH54" s="7"/>
      <c r="PHI54" s="7"/>
      <c r="PHJ54" s="7"/>
      <c r="PHK54" s="7"/>
      <c r="PHL54" s="7"/>
      <c r="PHM54" s="7"/>
      <c r="PHN54" s="7"/>
      <c r="PHO54" s="7"/>
      <c r="PHP54" s="7"/>
      <c r="PHQ54" s="7"/>
      <c r="PHR54" s="7"/>
      <c r="PHS54" s="7"/>
      <c r="PHT54" s="7"/>
      <c r="PHU54" s="7"/>
      <c r="PHV54" s="7"/>
      <c r="PHW54" s="7"/>
      <c r="PHX54" s="7"/>
      <c r="PHY54" s="7"/>
      <c r="PHZ54" s="7"/>
      <c r="PIA54" s="7"/>
      <c r="PIB54" s="7"/>
      <c r="PIC54" s="7"/>
      <c r="PID54" s="7"/>
      <c r="PIE54" s="7"/>
      <c r="PIF54" s="7"/>
      <c r="PIG54" s="7"/>
      <c r="PIH54" s="7"/>
      <c r="PII54" s="7"/>
      <c r="PIJ54" s="7"/>
      <c r="PIK54" s="7"/>
      <c r="PIL54" s="7"/>
      <c r="PIM54" s="7"/>
      <c r="PIN54" s="7"/>
      <c r="PIO54" s="7"/>
      <c r="PIP54" s="7"/>
      <c r="PIQ54" s="7"/>
      <c r="PIR54" s="7"/>
      <c r="PIS54" s="7"/>
      <c r="PIT54" s="7"/>
      <c r="PIU54" s="7"/>
      <c r="PIV54" s="7"/>
      <c r="PIW54" s="7"/>
      <c r="PIX54" s="7"/>
      <c r="PIY54" s="7"/>
      <c r="PIZ54" s="7"/>
      <c r="PJA54" s="7"/>
      <c r="PJB54" s="7"/>
      <c r="PJC54" s="7"/>
      <c r="PJD54" s="7"/>
      <c r="PJE54" s="7"/>
      <c r="PJF54" s="7"/>
      <c r="PJG54" s="7"/>
      <c r="PJH54" s="7"/>
      <c r="PJI54" s="7"/>
      <c r="PJJ54" s="7"/>
      <c r="PJK54" s="7"/>
      <c r="PJL54" s="7"/>
      <c r="PJM54" s="7"/>
      <c r="PJN54" s="7"/>
      <c r="PJO54" s="7"/>
      <c r="PJP54" s="7"/>
      <c r="PJQ54" s="7"/>
      <c r="PJR54" s="7"/>
      <c r="PJS54" s="7"/>
      <c r="PJT54" s="7"/>
      <c r="PJU54" s="7"/>
      <c r="PJV54" s="7"/>
      <c r="PJW54" s="7"/>
      <c r="PJX54" s="7"/>
      <c r="PJY54" s="7"/>
      <c r="PJZ54" s="7"/>
      <c r="PKA54" s="7"/>
      <c r="PKB54" s="7"/>
      <c r="PKC54" s="7"/>
      <c r="PKD54" s="7"/>
      <c r="PKE54" s="7"/>
      <c r="PKF54" s="7"/>
      <c r="PKG54" s="7"/>
      <c r="PKH54" s="7"/>
      <c r="PKI54" s="7"/>
      <c r="PKJ54" s="7"/>
      <c r="PKK54" s="7"/>
      <c r="PKL54" s="7"/>
      <c r="PKM54" s="7"/>
      <c r="PKN54" s="7"/>
      <c r="PKO54" s="7"/>
      <c r="PKP54" s="7"/>
      <c r="PKQ54" s="7"/>
      <c r="PKR54" s="7"/>
      <c r="PKS54" s="7"/>
      <c r="PKT54" s="7"/>
      <c r="PKU54" s="7"/>
      <c r="PKV54" s="7"/>
      <c r="PKW54" s="7"/>
      <c r="PKX54" s="7"/>
      <c r="PKY54" s="7"/>
      <c r="PKZ54" s="7"/>
      <c r="PLA54" s="7"/>
      <c r="PLB54" s="7"/>
      <c r="PLC54" s="7"/>
      <c r="PLD54" s="7"/>
      <c r="PLE54" s="7"/>
      <c r="PLF54" s="7"/>
      <c r="PLG54" s="7"/>
      <c r="PLH54" s="7"/>
      <c r="PLI54" s="7"/>
      <c r="PLJ54" s="7"/>
      <c r="PLK54" s="7"/>
      <c r="PLL54" s="7"/>
      <c r="PLM54" s="7"/>
      <c r="PLN54" s="7"/>
      <c r="PLO54" s="7"/>
      <c r="PLP54" s="7"/>
      <c r="PLQ54" s="7"/>
      <c r="PLR54" s="7"/>
      <c r="PLS54" s="7"/>
      <c r="PLT54" s="7"/>
      <c r="PLU54" s="7"/>
      <c r="PLV54" s="7"/>
      <c r="PLW54" s="7"/>
      <c r="PLX54" s="7"/>
      <c r="PLY54" s="7"/>
      <c r="PLZ54" s="7"/>
      <c r="PMA54" s="7"/>
      <c r="PMB54" s="7"/>
      <c r="PMC54" s="7"/>
      <c r="PMD54" s="7"/>
      <c r="PME54" s="7"/>
      <c r="PMF54" s="7"/>
      <c r="PMG54" s="7"/>
      <c r="PMH54" s="7"/>
      <c r="PMI54" s="7"/>
      <c r="PMJ54" s="7"/>
      <c r="PMK54" s="7"/>
      <c r="PML54" s="7"/>
      <c r="PMM54" s="7"/>
      <c r="PMN54" s="7"/>
      <c r="PMO54" s="7"/>
      <c r="PMP54" s="7"/>
      <c r="PMQ54" s="7"/>
      <c r="PMR54" s="7"/>
      <c r="PMS54" s="7"/>
      <c r="PMT54" s="7"/>
      <c r="PMU54" s="7"/>
      <c r="PMV54" s="7"/>
      <c r="PMW54" s="7"/>
      <c r="PMX54" s="7"/>
      <c r="PMY54" s="7"/>
      <c r="PMZ54" s="7"/>
      <c r="PNA54" s="7"/>
      <c r="PNB54" s="7"/>
      <c r="PNC54" s="7"/>
      <c r="PND54" s="7"/>
      <c r="PNE54" s="7"/>
      <c r="PNF54" s="7"/>
      <c r="PNG54" s="7"/>
      <c r="PNH54" s="7"/>
      <c r="PNI54" s="7"/>
      <c r="PNJ54" s="7"/>
      <c r="PNK54" s="7"/>
      <c r="PNL54" s="7"/>
      <c r="PNM54" s="7"/>
      <c r="PNN54" s="7"/>
      <c r="PNO54" s="7"/>
      <c r="PNP54" s="7"/>
      <c r="PNQ54" s="7"/>
      <c r="PNR54" s="7"/>
      <c r="PNS54" s="7"/>
      <c r="PNT54" s="7"/>
      <c r="PNU54" s="7"/>
      <c r="PNV54" s="7"/>
      <c r="PNW54" s="7"/>
      <c r="PNX54" s="7"/>
      <c r="PNY54" s="7"/>
      <c r="PNZ54" s="7"/>
      <c r="POA54" s="7"/>
      <c r="POB54" s="7"/>
      <c r="POC54" s="7"/>
      <c r="POD54" s="7"/>
      <c r="POE54" s="7"/>
      <c r="POF54" s="7"/>
      <c r="POG54" s="7"/>
      <c r="POH54" s="7"/>
      <c r="POI54" s="7"/>
      <c r="POJ54" s="7"/>
      <c r="POK54" s="7"/>
      <c r="POL54" s="7"/>
      <c r="POM54" s="7"/>
      <c r="PON54" s="7"/>
      <c r="POO54" s="7"/>
      <c r="POP54" s="7"/>
      <c r="POQ54" s="7"/>
      <c r="POR54" s="7"/>
      <c r="POS54" s="7"/>
      <c r="POT54" s="7"/>
      <c r="POU54" s="7"/>
      <c r="POV54" s="7"/>
      <c r="POW54" s="7"/>
      <c r="POX54" s="7"/>
      <c r="POY54" s="7"/>
      <c r="POZ54" s="7"/>
      <c r="PPA54" s="7"/>
      <c r="PPB54" s="7"/>
      <c r="PPC54" s="7"/>
      <c r="PPD54" s="7"/>
      <c r="PPE54" s="7"/>
      <c r="PPF54" s="7"/>
      <c r="PPG54" s="7"/>
      <c r="PPH54" s="7"/>
      <c r="PPI54" s="7"/>
      <c r="PPJ54" s="7"/>
      <c r="PPK54" s="7"/>
      <c r="PPL54" s="7"/>
      <c r="PPM54" s="7"/>
      <c r="PPN54" s="7"/>
      <c r="PPO54" s="7"/>
      <c r="PPP54" s="7"/>
      <c r="PPQ54" s="7"/>
      <c r="PPR54" s="7"/>
      <c r="PPS54" s="7"/>
      <c r="PPT54" s="7"/>
      <c r="PPU54" s="7"/>
      <c r="PPV54" s="7"/>
      <c r="PPW54" s="7"/>
      <c r="PPX54" s="7"/>
      <c r="PPY54" s="7"/>
      <c r="PPZ54" s="7"/>
      <c r="PQA54" s="7"/>
      <c r="PQB54" s="7"/>
      <c r="PQC54" s="7"/>
      <c r="PQD54" s="7"/>
      <c r="PQE54" s="7"/>
      <c r="PQF54" s="7"/>
      <c r="PQG54" s="7"/>
      <c r="PQH54" s="7"/>
      <c r="PQI54" s="7"/>
      <c r="PQJ54" s="7"/>
      <c r="PQK54" s="7"/>
      <c r="PQL54" s="7"/>
      <c r="PQM54" s="7"/>
      <c r="PQN54" s="7"/>
      <c r="PQO54" s="7"/>
      <c r="PQP54" s="7"/>
      <c r="PQQ54" s="7"/>
      <c r="PQR54" s="7"/>
      <c r="PQS54" s="7"/>
      <c r="PQT54" s="7"/>
      <c r="PQU54" s="7"/>
      <c r="PQV54" s="7"/>
      <c r="PQW54" s="7"/>
      <c r="PQX54" s="7"/>
      <c r="PQY54" s="7"/>
      <c r="PQZ54" s="7"/>
      <c r="PRA54" s="7"/>
      <c r="PRB54" s="7"/>
      <c r="PRC54" s="7"/>
      <c r="PRD54" s="7"/>
      <c r="PRE54" s="7"/>
      <c r="PRF54" s="7"/>
      <c r="PRG54" s="7"/>
      <c r="PRH54" s="7"/>
      <c r="PRI54" s="7"/>
      <c r="PRJ54" s="7"/>
      <c r="PRK54" s="7"/>
      <c r="PRL54" s="7"/>
      <c r="PRM54" s="7"/>
      <c r="PRN54" s="7"/>
      <c r="PRO54" s="7"/>
      <c r="PRP54" s="7"/>
      <c r="PRQ54" s="7"/>
      <c r="PRR54" s="7"/>
      <c r="PRS54" s="7"/>
      <c r="PRT54" s="7"/>
      <c r="PRU54" s="7"/>
      <c r="PRV54" s="7"/>
      <c r="PRW54" s="7"/>
      <c r="PRX54" s="7"/>
      <c r="PRY54" s="7"/>
      <c r="PRZ54" s="7"/>
      <c r="PSA54" s="7"/>
      <c r="PSB54" s="7"/>
      <c r="PSC54" s="7"/>
      <c r="PSD54" s="7"/>
      <c r="PSE54" s="7"/>
      <c r="PSF54" s="7"/>
      <c r="PSG54" s="7"/>
      <c r="PSH54" s="7"/>
      <c r="PSI54" s="7"/>
      <c r="PSJ54" s="7"/>
      <c r="PSK54" s="7"/>
      <c r="PSL54" s="7"/>
      <c r="PSM54" s="7"/>
      <c r="PSN54" s="7"/>
      <c r="PSO54" s="7"/>
      <c r="PSP54" s="7"/>
      <c r="PSQ54" s="7"/>
      <c r="PSR54" s="7"/>
      <c r="PSS54" s="7"/>
      <c r="PST54" s="7"/>
      <c r="PSU54" s="7"/>
      <c r="PSV54" s="7"/>
      <c r="PSW54" s="7"/>
      <c r="PSX54" s="7"/>
      <c r="PSY54" s="7"/>
      <c r="PSZ54" s="7"/>
      <c r="PTA54" s="7"/>
      <c r="PTB54" s="7"/>
      <c r="PTC54" s="7"/>
      <c r="PTD54" s="7"/>
      <c r="PTE54" s="7"/>
      <c r="PTF54" s="7"/>
      <c r="PTG54" s="7"/>
      <c r="PTH54" s="7"/>
      <c r="PTI54" s="7"/>
      <c r="PTJ54" s="7"/>
      <c r="PTK54" s="7"/>
      <c r="PTL54" s="7"/>
      <c r="PTM54" s="7"/>
      <c r="PTN54" s="7"/>
      <c r="PTO54" s="7"/>
      <c r="PTP54" s="7"/>
      <c r="PTQ54" s="7"/>
      <c r="PTR54" s="7"/>
      <c r="PTS54" s="7"/>
      <c r="PTT54" s="7"/>
      <c r="PTU54" s="7"/>
      <c r="PTV54" s="7"/>
      <c r="PTW54" s="7"/>
      <c r="PTX54" s="7"/>
      <c r="PTY54" s="7"/>
      <c r="PTZ54" s="7"/>
      <c r="PUA54" s="7"/>
      <c r="PUB54" s="7"/>
      <c r="PUC54" s="7"/>
      <c r="PUD54" s="7"/>
      <c r="PUE54" s="7"/>
      <c r="PUF54" s="7"/>
      <c r="PUG54" s="7"/>
      <c r="PUH54" s="7"/>
      <c r="PUI54" s="7"/>
      <c r="PUJ54" s="7"/>
      <c r="PUK54" s="7"/>
      <c r="PUL54" s="7"/>
      <c r="PUM54" s="7"/>
      <c r="PUN54" s="7"/>
      <c r="PUO54" s="7"/>
      <c r="PUP54" s="7"/>
      <c r="PUQ54" s="7"/>
      <c r="PUR54" s="7"/>
      <c r="PUS54" s="7"/>
      <c r="PUT54" s="7"/>
      <c r="PUU54" s="7"/>
      <c r="PUV54" s="7"/>
      <c r="PUW54" s="7"/>
      <c r="PUX54" s="7"/>
      <c r="PUY54" s="7"/>
      <c r="PUZ54" s="7"/>
      <c r="PVA54" s="7"/>
      <c r="PVB54" s="7"/>
      <c r="PVC54" s="7"/>
      <c r="PVD54" s="7"/>
      <c r="PVE54" s="7"/>
      <c r="PVF54" s="7"/>
      <c r="PVG54" s="7"/>
      <c r="PVH54" s="7"/>
      <c r="PVI54" s="7"/>
      <c r="PVJ54" s="7"/>
      <c r="PVK54" s="7"/>
      <c r="PVL54" s="7"/>
      <c r="PVM54" s="7"/>
      <c r="PVN54" s="7"/>
      <c r="PVO54" s="7"/>
      <c r="PVP54" s="7"/>
      <c r="PVQ54" s="7"/>
      <c r="PVR54" s="7"/>
      <c r="PVS54" s="7"/>
      <c r="PVT54" s="7"/>
      <c r="PVU54" s="7"/>
      <c r="PVV54" s="7"/>
      <c r="PVW54" s="7"/>
      <c r="PVX54" s="7"/>
      <c r="PVY54" s="7"/>
      <c r="PVZ54" s="7"/>
      <c r="PWA54" s="7"/>
      <c r="PWB54" s="7"/>
      <c r="PWC54" s="7"/>
      <c r="PWD54" s="7"/>
      <c r="PWE54" s="7"/>
      <c r="PWF54" s="7"/>
      <c r="PWG54" s="7"/>
      <c r="PWH54" s="7"/>
      <c r="PWI54" s="7"/>
      <c r="PWJ54" s="7"/>
      <c r="PWK54" s="7"/>
      <c r="PWL54" s="7"/>
      <c r="PWM54" s="7"/>
      <c r="PWN54" s="7"/>
      <c r="PWO54" s="7"/>
      <c r="PWP54" s="7"/>
      <c r="PWQ54" s="7"/>
      <c r="PWR54" s="7"/>
      <c r="PWS54" s="7"/>
      <c r="PWT54" s="7"/>
      <c r="PWU54" s="7"/>
      <c r="PWV54" s="7"/>
      <c r="PWW54" s="7"/>
      <c r="PWX54" s="7"/>
      <c r="PWY54" s="7"/>
      <c r="PWZ54" s="7"/>
      <c r="PXA54" s="7"/>
      <c r="PXB54" s="7"/>
      <c r="PXC54" s="7"/>
      <c r="PXD54" s="7"/>
      <c r="PXE54" s="7"/>
      <c r="PXF54" s="7"/>
      <c r="PXG54" s="7"/>
      <c r="PXH54" s="7"/>
      <c r="PXI54" s="7"/>
      <c r="PXJ54" s="7"/>
      <c r="PXK54" s="7"/>
      <c r="PXL54" s="7"/>
      <c r="PXM54" s="7"/>
      <c r="PXN54" s="7"/>
      <c r="PXO54" s="7"/>
      <c r="PXP54" s="7"/>
      <c r="PXQ54" s="7"/>
      <c r="PXR54" s="7"/>
      <c r="PXS54" s="7"/>
      <c r="PXT54" s="7"/>
      <c r="PXU54" s="7"/>
      <c r="PXV54" s="7"/>
      <c r="PXW54" s="7"/>
      <c r="PXX54" s="7"/>
      <c r="PXY54" s="7"/>
      <c r="PXZ54" s="7"/>
      <c r="PYA54" s="7"/>
      <c r="PYB54" s="7"/>
      <c r="PYC54" s="7"/>
      <c r="PYD54" s="7"/>
      <c r="PYE54" s="7"/>
      <c r="PYF54" s="7"/>
      <c r="PYG54" s="7"/>
      <c r="PYH54" s="7"/>
      <c r="PYI54" s="7"/>
      <c r="PYJ54" s="7"/>
      <c r="PYK54" s="7"/>
      <c r="PYL54" s="7"/>
      <c r="PYM54" s="7"/>
      <c r="PYN54" s="7"/>
      <c r="PYO54" s="7"/>
      <c r="PYP54" s="7"/>
      <c r="PYQ54" s="7"/>
      <c r="PYR54" s="7"/>
      <c r="PYS54" s="7"/>
      <c r="PYT54" s="7"/>
      <c r="PYU54" s="7"/>
      <c r="PYV54" s="7"/>
      <c r="PYW54" s="7"/>
      <c r="PYX54" s="7"/>
      <c r="PYY54" s="7"/>
      <c r="PYZ54" s="7"/>
      <c r="PZA54" s="7"/>
      <c r="PZB54" s="7"/>
      <c r="PZC54" s="7"/>
      <c r="PZD54" s="7"/>
      <c r="PZE54" s="7"/>
      <c r="PZF54" s="7"/>
      <c r="PZG54" s="7"/>
      <c r="PZH54" s="7"/>
      <c r="PZI54" s="7"/>
      <c r="PZJ54" s="7"/>
      <c r="PZK54" s="7"/>
      <c r="PZL54" s="7"/>
      <c r="PZM54" s="7"/>
      <c r="PZN54" s="7"/>
      <c r="PZO54" s="7"/>
      <c r="PZP54" s="7"/>
      <c r="PZQ54" s="7"/>
      <c r="PZR54" s="7"/>
      <c r="PZS54" s="7"/>
      <c r="PZT54" s="7"/>
      <c r="PZU54" s="7"/>
      <c r="PZV54" s="7"/>
      <c r="PZW54" s="7"/>
      <c r="PZX54" s="7"/>
      <c r="PZY54" s="7"/>
      <c r="PZZ54" s="7"/>
      <c r="QAA54" s="7"/>
      <c r="QAB54" s="7"/>
      <c r="QAC54" s="7"/>
      <c r="QAD54" s="7"/>
      <c r="QAE54" s="7"/>
      <c r="QAF54" s="7"/>
      <c r="QAG54" s="7"/>
      <c r="QAH54" s="7"/>
      <c r="QAI54" s="7"/>
      <c r="QAJ54" s="7"/>
      <c r="QAK54" s="7"/>
      <c r="QAL54" s="7"/>
      <c r="QAM54" s="7"/>
      <c r="QAN54" s="7"/>
      <c r="QAO54" s="7"/>
      <c r="QAP54" s="7"/>
      <c r="QAQ54" s="7"/>
      <c r="QAR54" s="7"/>
      <c r="QAS54" s="7"/>
      <c r="QAT54" s="7"/>
      <c r="QAU54" s="7"/>
      <c r="QAV54" s="7"/>
      <c r="QAW54" s="7"/>
      <c r="QAX54" s="7"/>
      <c r="QAY54" s="7"/>
      <c r="QAZ54" s="7"/>
      <c r="QBA54" s="7"/>
      <c r="QBB54" s="7"/>
      <c r="QBC54" s="7"/>
      <c r="QBD54" s="7"/>
      <c r="QBE54" s="7"/>
      <c r="QBF54" s="7"/>
      <c r="QBG54" s="7"/>
      <c r="QBH54" s="7"/>
      <c r="QBI54" s="7"/>
      <c r="QBJ54" s="7"/>
      <c r="QBK54" s="7"/>
      <c r="QBL54" s="7"/>
      <c r="QBM54" s="7"/>
      <c r="QBN54" s="7"/>
      <c r="QBO54" s="7"/>
      <c r="QBP54" s="7"/>
      <c r="QBQ54" s="7"/>
      <c r="QBR54" s="7"/>
      <c r="QBS54" s="7"/>
      <c r="QBT54" s="7"/>
      <c r="QBU54" s="7"/>
      <c r="QBV54" s="7"/>
      <c r="QBW54" s="7"/>
      <c r="QBX54" s="7"/>
      <c r="QBY54" s="7"/>
      <c r="QBZ54" s="7"/>
      <c r="QCA54" s="7"/>
      <c r="QCB54" s="7"/>
      <c r="QCC54" s="7"/>
      <c r="QCD54" s="7"/>
      <c r="QCE54" s="7"/>
      <c r="QCF54" s="7"/>
      <c r="QCG54" s="7"/>
      <c r="QCH54" s="7"/>
      <c r="QCI54" s="7"/>
      <c r="QCJ54" s="7"/>
      <c r="QCK54" s="7"/>
      <c r="QCL54" s="7"/>
      <c r="QCM54" s="7"/>
      <c r="QCN54" s="7"/>
      <c r="QCO54" s="7"/>
      <c r="QCP54" s="7"/>
      <c r="QCQ54" s="7"/>
      <c r="QCR54" s="7"/>
      <c r="QCS54" s="7"/>
      <c r="QCT54" s="7"/>
      <c r="QCU54" s="7"/>
      <c r="QCV54" s="7"/>
      <c r="QCW54" s="7"/>
      <c r="QCX54" s="7"/>
      <c r="QCY54" s="7"/>
      <c r="QCZ54" s="7"/>
      <c r="QDA54" s="7"/>
      <c r="QDB54" s="7"/>
      <c r="QDC54" s="7"/>
      <c r="QDD54" s="7"/>
      <c r="QDE54" s="7"/>
      <c r="QDF54" s="7"/>
      <c r="QDG54" s="7"/>
      <c r="QDH54" s="7"/>
      <c r="QDI54" s="7"/>
      <c r="QDJ54" s="7"/>
      <c r="QDK54" s="7"/>
      <c r="QDL54" s="7"/>
      <c r="QDM54" s="7"/>
      <c r="QDN54" s="7"/>
      <c r="QDO54" s="7"/>
      <c r="QDP54" s="7"/>
      <c r="QDQ54" s="7"/>
      <c r="QDR54" s="7"/>
      <c r="QDS54" s="7"/>
      <c r="QDT54" s="7"/>
      <c r="QDU54" s="7"/>
      <c r="QDV54" s="7"/>
      <c r="QDW54" s="7"/>
      <c r="QDX54" s="7"/>
      <c r="QDY54" s="7"/>
      <c r="QDZ54" s="7"/>
      <c r="QEA54" s="7"/>
      <c r="QEB54" s="7"/>
      <c r="QEC54" s="7"/>
      <c r="QED54" s="7"/>
      <c r="QEE54" s="7"/>
      <c r="QEF54" s="7"/>
      <c r="QEG54" s="7"/>
      <c r="QEH54" s="7"/>
      <c r="QEI54" s="7"/>
      <c r="QEJ54" s="7"/>
      <c r="QEK54" s="7"/>
      <c r="QEL54" s="7"/>
      <c r="QEM54" s="7"/>
      <c r="QEN54" s="7"/>
      <c r="QEO54" s="7"/>
      <c r="QEP54" s="7"/>
      <c r="QEQ54" s="7"/>
      <c r="QER54" s="7"/>
      <c r="QES54" s="7"/>
      <c r="QET54" s="7"/>
      <c r="QEU54" s="7"/>
      <c r="QEV54" s="7"/>
      <c r="QEW54" s="7"/>
      <c r="QEX54" s="7"/>
      <c r="QEY54" s="7"/>
      <c r="QEZ54" s="7"/>
      <c r="QFA54" s="7"/>
      <c r="QFB54" s="7"/>
      <c r="QFC54" s="7"/>
      <c r="QFD54" s="7"/>
      <c r="QFE54" s="7"/>
      <c r="QFF54" s="7"/>
      <c r="QFG54" s="7"/>
      <c r="QFH54" s="7"/>
      <c r="QFI54" s="7"/>
      <c r="QFJ54" s="7"/>
      <c r="QFK54" s="7"/>
      <c r="QFL54" s="7"/>
      <c r="QFM54" s="7"/>
      <c r="QFN54" s="7"/>
      <c r="QFO54" s="7"/>
      <c r="QFP54" s="7"/>
      <c r="QFQ54" s="7"/>
      <c r="QFR54" s="7"/>
      <c r="QFS54" s="7"/>
      <c r="QFT54" s="7"/>
      <c r="QFU54" s="7"/>
      <c r="QFV54" s="7"/>
      <c r="QFW54" s="7"/>
      <c r="QFX54" s="7"/>
      <c r="QFY54" s="7"/>
      <c r="QFZ54" s="7"/>
      <c r="QGA54" s="7"/>
      <c r="QGB54" s="7"/>
      <c r="QGC54" s="7"/>
      <c r="QGD54" s="7"/>
      <c r="QGE54" s="7"/>
      <c r="QGF54" s="7"/>
      <c r="QGG54" s="7"/>
      <c r="QGH54" s="7"/>
      <c r="QGI54" s="7"/>
      <c r="QGJ54" s="7"/>
      <c r="QGK54" s="7"/>
      <c r="QGL54" s="7"/>
      <c r="QGM54" s="7"/>
      <c r="QGN54" s="7"/>
      <c r="QGO54" s="7"/>
      <c r="QGP54" s="7"/>
      <c r="QGQ54" s="7"/>
      <c r="QGR54" s="7"/>
      <c r="QGS54" s="7"/>
      <c r="QGT54" s="7"/>
      <c r="QGU54" s="7"/>
      <c r="QGV54" s="7"/>
      <c r="QGW54" s="7"/>
      <c r="QGX54" s="7"/>
      <c r="QGY54" s="7"/>
      <c r="QGZ54" s="7"/>
      <c r="QHA54" s="7"/>
      <c r="QHB54" s="7"/>
      <c r="QHC54" s="7"/>
      <c r="QHD54" s="7"/>
      <c r="QHE54" s="7"/>
      <c r="QHF54" s="7"/>
      <c r="QHG54" s="7"/>
      <c r="QHH54" s="7"/>
      <c r="QHI54" s="7"/>
      <c r="QHJ54" s="7"/>
      <c r="QHK54" s="7"/>
      <c r="QHL54" s="7"/>
      <c r="QHM54" s="7"/>
      <c r="QHN54" s="7"/>
      <c r="QHO54" s="7"/>
      <c r="QHP54" s="7"/>
      <c r="QHQ54" s="7"/>
      <c r="QHR54" s="7"/>
      <c r="QHS54" s="7"/>
      <c r="QHT54" s="7"/>
      <c r="QHU54" s="7"/>
      <c r="QHV54" s="7"/>
      <c r="QHW54" s="7"/>
      <c r="QHX54" s="7"/>
      <c r="QHY54" s="7"/>
      <c r="QHZ54" s="7"/>
      <c r="QIA54" s="7"/>
      <c r="QIB54" s="7"/>
      <c r="QIC54" s="7"/>
      <c r="QID54" s="7"/>
      <c r="QIE54" s="7"/>
      <c r="QIF54" s="7"/>
      <c r="QIG54" s="7"/>
      <c r="QIH54" s="7"/>
      <c r="QII54" s="7"/>
      <c r="QIJ54" s="7"/>
      <c r="QIK54" s="7"/>
      <c r="QIL54" s="7"/>
      <c r="QIM54" s="7"/>
      <c r="QIN54" s="7"/>
      <c r="QIO54" s="7"/>
      <c r="QIP54" s="7"/>
      <c r="QIQ54" s="7"/>
      <c r="QIR54" s="7"/>
      <c r="QIS54" s="7"/>
      <c r="QIT54" s="7"/>
      <c r="QIU54" s="7"/>
      <c r="QIV54" s="7"/>
      <c r="QIW54" s="7"/>
      <c r="QIX54" s="7"/>
      <c r="QIY54" s="7"/>
      <c r="QIZ54" s="7"/>
      <c r="QJA54" s="7"/>
      <c r="QJB54" s="7"/>
      <c r="QJC54" s="7"/>
      <c r="QJD54" s="7"/>
      <c r="QJE54" s="7"/>
      <c r="QJF54" s="7"/>
      <c r="QJG54" s="7"/>
      <c r="QJH54" s="7"/>
      <c r="QJI54" s="7"/>
      <c r="QJJ54" s="7"/>
      <c r="QJK54" s="7"/>
      <c r="QJL54" s="7"/>
      <c r="QJM54" s="7"/>
      <c r="QJN54" s="7"/>
      <c r="QJO54" s="7"/>
      <c r="QJP54" s="7"/>
      <c r="QJQ54" s="7"/>
      <c r="QJR54" s="7"/>
      <c r="QJS54" s="7"/>
      <c r="QJT54" s="7"/>
      <c r="QJU54" s="7"/>
      <c r="QJV54" s="7"/>
      <c r="QJW54" s="7"/>
      <c r="QJX54" s="7"/>
      <c r="QJY54" s="7"/>
      <c r="QJZ54" s="7"/>
      <c r="QKA54" s="7"/>
      <c r="QKB54" s="7"/>
      <c r="QKC54" s="7"/>
      <c r="QKD54" s="7"/>
      <c r="QKE54" s="7"/>
      <c r="QKF54" s="7"/>
      <c r="QKG54" s="7"/>
      <c r="QKH54" s="7"/>
      <c r="QKI54" s="7"/>
      <c r="QKJ54" s="7"/>
      <c r="QKK54" s="7"/>
      <c r="QKL54" s="7"/>
      <c r="QKM54" s="7"/>
      <c r="QKN54" s="7"/>
      <c r="QKO54" s="7"/>
      <c r="QKP54" s="7"/>
      <c r="QKQ54" s="7"/>
      <c r="QKR54" s="7"/>
      <c r="QKS54" s="7"/>
      <c r="QKT54" s="7"/>
      <c r="QKU54" s="7"/>
      <c r="QKV54" s="7"/>
      <c r="QKW54" s="7"/>
      <c r="QKX54" s="7"/>
      <c r="QKY54" s="7"/>
      <c r="QKZ54" s="7"/>
      <c r="QLA54" s="7"/>
      <c r="QLB54" s="7"/>
      <c r="QLC54" s="7"/>
      <c r="QLD54" s="7"/>
      <c r="QLE54" s="7"/>
      <c r="QLF54" s="7"/>
      <c r="QLG54" s="7"/>
      <c r="QLH54" s="7"/>
      <c r="QLI54" s="7"/>
      <c r="QLJ54" s="7"/>
      <c r="QLK54" s="7"/>
      <c r="QLL54" s="7"/>
      <c r="QLM54" s="7"/>
      <c r="QLN54" s="7"/>
      <c r="QLO54" s="7"/>
      <c r="QLP54" s="7"/>
      <c r="QLQ54" s="7"/>
      <c r="QLR54" s="7"/>
      <c r="QLS54" s="7"/>
      <c r="QLT54" s="7"/>
      <c r="QLU54" s="7"/>
      <c r="QLV54" s="7"/>
      <c r="QLW54" s="7"/>
      <c r="QLX54" s="7"/>
      <c r="QLY54" s="7"/>
      <c r="QLZ54" s="7"/>
      <c r="QMA54" s="7"/>
      <c r="QMB54" s="7"/>
      <c r="QMC54" s="7"/>
      <c r="QMD54" s="7"/>
      <c r="QME54" s="7"/>
      <c r="QMF54" s="7"/>
      <c r="QMG54" s="7"/>
      <c r="QMH54" s="7"/>
      <c r="QMI54" s="7"/>
      <c r="QMJ54" s="7"/>
      <c r="QMK54" s="7"/>
      <c r="QML54" s="7"/>
      <c r="QMM54" s="7"/>
      <c r="QMN54" s="7"/>
      <c r="QMO54" s="7"/>
      <c r="QMP54" s="7"/>
      <c r="QMQ54" s="7"/>
      <c r="QMR54" s="7"/>
      <c r="QMS54" s="7"/>
      <c r="QMT54" s="7"/>
      <c r="QMU54" s="7"/>
      <c r="QMV54" s="7"/>
      <c r="QMW54" s="7"/>
      <c r="QMX54" s="7"/>
      <c r="QMY54" s="7"/>
      <c r="QMZ54" s="7"/>
      <c r="QNA54" s="7"/>
      <c r="QNB54" s="7"/>
      <c r="QNC54" s="7"/>
      <c r="QND54" s="7"/>
      <c r="QNE54" s="7"/>
      <c r="QNF54" s="7"/>
      <c r="QNG54" s="7"/>
      <c r="QNH54" s="7"/>
      <c r="QNI54" s="7"/>
      <c r="QNJ54" s="7"/>
      <c r="QNK54" s="7"/>
      <c r="QNL54" s="7"/>
      <c r="QNM54" s="7"/>
      <c r="QNN54" s="7"/>
      <c r="QNO54" s="7"/>
      <c r="QNP54" s="7"/>
      <c r="QNQ54" s="7"/>
      <c r="QNR54" s="7"/>
      <c r="QNS54" s="7"/>
      <c r="QNT54" s="7"/>
      <c r="QNU54" s="7"/>
      <c r="QNV54" s="7"/>
      <c r="QNW54" s="7"/>
      <c r="QNX54" s="7"/>
      <c r="QNY54" s="7"/>
      <c r="QNZ54" s="7"/>
      <c r="QOA54" s="7"/>
      <c r="QOB54" s="7"/>
      <c r="QOC54" s="7"/>
      <c r="QOD54" s="7"/>
      <c r="QOE54" s="7"/>
      <c r="QOF54" s="7"/>
      <c r="QOG54" s="7"/>
      <c r="QOH54" s="7"/>
      <c r="QOI54" s="7"/>
      <c r="QOJ54" s="7"/>
      <c r="QOK54" s="7"/>
      <c r="QOL54" s="7"/>
      <c r="QOM54" s="7"/>
      <c r="QON54" s="7"/>
      <c r="QOO54" s="7"/>
      <c r="QOP54" s="7"/>
      <c r="QOQ54" s="7"/>
      <c r="QOR54" s="7"/>
      <c r="QOS54" s="7"/>
      <c r="QOT54" s="7"/>
      <c r="QOU54" s="7"/>
      <c r="QOV54" s="7"/>
      <c r="QOW54" s="7"/>
      <c r="QOX54" s="7"/>
      <c r="QOY54" s="7"/>
      <c r="QOZ54" s="7"/>
      <c r="QPA54" s="7"/>
      <c r="QPB54" s="7"/>
      <c r="QPC54" s="7"/>
      <c r="QPD54" s="7"/>
      <c r="QPE54" s="7"/>
      <c r="QPF54" s="7"/>
      <c r="QPG54" s="7"/>
      <c r="QPH54" s="7"/>
      <c r="QPI54" s="7"/>
      <c r="QPJ54" s="7"/>
      <c r="QPK54" s="7"/>
      <c r="QPL54" s="7"/>
      <c r="QPM54" s="7"/>
      <c r="QPN54" s="7"/>
      <c r="QPO54" s="7"/>
      <c r="QPP54" s="7"/>
      <c r="QPQ54" s="7"/>
      <c r="QPR54" s="7"/>
      <c r="QPS54" s="7"/>
      <c r="QPT54" s="7"/>
      <c r="QPU54" s="7"/>
      <c r="QPV54" s="7"/>
      <c r="QPW54" s="7"/>
      <c r="QPX54" s="7"/>
      <c r="QPY54" s="7"/>
      <c r="QPZ54" s="7"/>
      <c r="QQA54" s="7"/>
      <c r="QQB54" s="7"/>
      <c r="QQC54" s="7"/>
      <c r="QQD54" s="7"/>
      <c r="QQE54" s="7"/>
      <c r="QQF54" s="7"/>
      <c r="QQG54" s="7"/>
      <c r="QQH54" s="7"/>
      <c r="QQI54" s="7"/>
      <c r="QQJ54" s="7"/>
      <c r="QQK54" s="7"/>
      <c r="QQL54" s="7"/>
      <c r="QQM54" s="7"/>
      <c r="QQN54" s="7"/>
      <c r="QQO54" s="7"/>
      <c r="QQP54" s="7"/>
      <c r="QQQ54" s="7"/>
      <c r="QQR54" s="7"/>
      <c r="QQS54" s="7"/>
      <c r="QQT54" s="7"/>
      <c r="QQU54" s="7"/>
      <c r="QQV54" s="7"/>
      <c r="QQW54" s="7"/>
      <c r="QQX54" s="7"/>
      <c r="QQY54" s="7"/>
      <c r="QQZ54" s="7"/>
      <c r="QRA54" s="7"/>
      <c r="QRB54" s="7"/>
      <c r="QRC54" s="7"/>
      <c r="QRD54" s="7"/>
      <c r="QRE54" s="7"/>
      <c r="QRF54" s="7"/>
      <c r="QRG54" s="7"/>
      <c r="QRH54" s="7"/>
      <c r="QRI54" s="7"/>
      <c r="QRJ54" s="7"/>
      <c r="QRK54" s="7"/>
      <c r="QRL54" s="7"/>
      <c r="QRM54" s="7"/>
      <c r="QRN54" s="7"/>
      <c r="QRO54" s="7"/>
      <c r="QRP54" s="7"/>
      <c r="QRQ54" s="7"/>
      <c r="QRR54" s="7"/>
      <c r="QRS54" s="7"/>
      <c r="QRT54" s="7"/>
      <c r="QRU54" s="7"/>
      <c r="QRV54" s="7"/>
      <c r="QRW54" s="7"/>
      <c r="QRX54" s="7"/>
      <c r="QRY54" s="7"/>
      <c r="QRZ54" s="7"/>
      <c r="QSA54" s="7"/>
      <c r="QSB54" s="7"/>
      <c r="QSC54" s="7"/>
      <c r="QSD54" s="7"/>
      <c r="QSE54" s="7"/>
      <c r="QSF54" s="7"/>
      <c r="QSG54" s="7"/>
      <c r="QSH54" s="7"/>
      <c r="QSI54" s="7"/>
      <c r="QSJ54" s="7"/>
      <c r="QSK54" s="7"/>
      <c r="QSL54" s="7"/>
      <c r="QSM54" s="7"/>
      <c r="QSN54" s="7"/>
      <c r="QSO54" s="7"/>
      <c r="QSP54" s="7"/>
      <c r="QSQ54" s="7"/>
      <c r="QSR54" s="7"/>
      <c r="QSS54" s="7"/>
      <c r="QST54" s="7"/>
      <c r="QSU54" s="7"/>
      <c r="QSV54" s="7"/>
      <c r="QSW54" s="7"/>
      <c r="QSX54" s="7"/>
      <c r="QSY54" s="7"/>
      <c r="QSZ54" s="7"/>
      <c r="QTA54" s="7"/>
      <c r="QTB54" s="7"/>
      <c r="QTC54" s="7"/>
      <c r="QTD54" s="7"/>
      <c r="QTE54" s="7"/>
      <c r="QTF54" s="7"/>
      <c r="QTG54" s="7"/>
      <c r="QTH54" s="7"/>
      <c r="QTI54" s="7"/>
      <c r="QTJ54" s="7"/>
      <c r="QTK54" s="7"/>
      <c r="QTL54" s="7"/>
      <c r="QTM54" s="7"/>
      <c r="QTN54" s="7"/>
      <c r="QTO54" s="7"/>
      <c r="QTP54" s="7"/>
      <c r="QTQ54" s="7"/>
      <c r="QTR54" s="7"/>
      <c r="QTS54" s="7"/>
      <c r="QTT54" s="7"/>
      <c r="QTU54" s="7"/>
      <c r="QTV54" s="7"/>
      <c r="QTW54" s="7"/>
      <c r="QTX54" s="7"/>
      <c r="QTY54" s="7"/>
      <c r="QTZ54" s="7"/>
      <c r="QUA54" s="7"/>
      <c r="QUB54" s="7"/>
      <c r="QUC54" s="7"/>
      <c r="QUD54" s="7"/>
      <c r="QUE54" s="7"/>
      <c r="QUF54" s="7"/>
      <c r="QUG54" s="7"/>
      <c r="QUH54" s="7"/>
      <c r="QUI54" s="7"/>
      <c r="QUJ54" s="7"/>
      <c r="QUK54" s="7"/>
      <c r="QUL54" s="7"/>
      <c r="QUM54" s="7"/>
      <c r="QUN54" s="7"/>
      <c r="QUO54" s="7"/>
      <c r="QUP54" s="7"/>
      <c r="QUQ54" s="7"/>
      <c r="QUR54" s="7"/>
      <c r="QUS54" s="7"/>
      <c r="QUT54" s="7"/>
      <c r="QUU54" s="7"/>
      <c r="QUV54" s="7"/>
      <c r="QUW54" s="7"/>
      <c r="QUX54" s="7"/>
      <c r="QUY54" s="7"/>
      <c r="QUZ54" s="7"/>
      <c r="QVA54" s="7"/>
      <c r="QVB54" s="7"/>
      <c r="QVC54" s="7"/>
      <c r="QVD54" s="7"/>
      <c r="QVE54" s="7"/>
      <c r="QVF54" s="7"/>
      <c r="QVG54" s="7"/>
      <c r="QVH54" s="7"/>
      <c r="QVI54" s="7"/>
      <c r="QVJ54" s="7"/>
      <c r="QVK54" s="7"/>
      <c r="QVL54" s="7"/>
      <c r="QVM54" s="7"/>
      <c r="QVN54" s="7"/>
      <c r="QVO54" s="7"/>
      <c r="QVP54" s="7"/>
      <c r="QVQ54" s="7"/>
      <c r="QVR54" s="7"/>
      <c r="QVS54" s="7"/>
      <c r="QVT54" s="7"/>
      <c r="QVU54" s="7"/>
      <c r="QVV54" s="7"/>
      <c r="QVW54" s="7"/>
      <c r="QVX54" s="7"/>
      <c r="QVY54" s="7"/>
      <c r="QVZ54" s="7"/>
      <c r="QWA54" s="7"/>
      <c r="QWB54" s="7"/>
      <c r="QWC54" s="7"/>
      <c r="QWD54" s="7"/>
      <c r="QWE54" s="7"/>
      <c r="QWF54" s="7"/>
      <c r="QWG54" s="7"/>
      <c r="QWH54" s="7"/>
      <c r="QWI54" s="7"/>
      <c r="QWJ54" s="7"/>
      <c r="QWK54" s="7"/>
      <c r="QWL54" s="7"/>
      <c r="QWM54" s="7"/>
      <c r="QWN54" s="7"/>
      <c r="QWO54" s="7"/>
      <c r="QWP54" s="7"/>
      <c r="QWQ54" s="7"/>
      <c r="QWR54" s="7"/>
      <c r="QWS54" s="7"/>
      <c r="QWT54" s="7"/>
      <c r="QWU54" s="7"/>
      <c r="QWV54" s="7"/>
      <c r="QWW54" s="7"/>
      <c r="QWX54" s="7"/>
      <c r="QWY54" s="7"/>
      <c r="QWZ54" s="7"/>
      <c r="QXA54" s="7"/>
      <c r="QXB54" s="7"/>
      <c r="QXC54" s="7"/>
      <c r="QXD54" s="7"/>
      <c r="QXE54" s="7"/>
      <c r="QXF54" s="7"/>
      <c r="QXG54" s="7"/>
      <c r="QXH54" s="7"/>
      <c r="QXI54" s="7"/>
      <c r="QXJ54" s="7"/>
      <c r="QXK54" s="7"/>
      <c r="QXL54" s="7"/>
      <c r="QXM54" s="7"/>
      <c r="QXN54" s="7"/>
      <c r="QXO54" s="7"/>
      <c r="QXP54" s="7"/>
      <c r="QXQ54" s="7"/>
      <c r="QXR54" s="7"/>
      <c r="QXS54" s="7"/>
      <c r="QXT54" s="7"/>
      <c r="QXU54" s="7"/>
      <c r="QXV54" s="7"/>
      <c r="QXW54" s="7"/>
      <c r="QXX54" s="7"/>
      <c r="QXY54" s="7"/>
      <c r="QXZ54" s="7"/>
      <c r="QYA54" s="7"/>
      <c r="QYB54" s="7"/>
      <c r="QYC54" s="7"/>
      <c r="QYD54" s="7"/>
      <c r="QYE54" s="7"/>
      <c r="QYF54" s="7"/>
      <c r="QYG54" s="7"/>
      <c r="QYH54" s="7"/>
      <c r="QYI54" s="7"/>
      <c r="QYJ54" s="7"/>
      <c r="QYK54" s="7"/>
      <c r="QYL54" s="7"/>
      <c r="QYM54" s="7"/>
      <c r="QYN54" s="7"/>
      <c r="QYO54" s="7"/>
      <c r="QYP54" s="7"/>
      <c r="QYQ54" s="7"/>
      <c r="QYR54" s="7"/>
      <c r="QYS54" s="7"/>
      <c r="QYT54" s="7"/>
      <c r="QYU54" s="7"/>
      <c r="QYV54" s="7"/>
      <c r="QYW54" s="7"/>
      <c r="QYX54" s="7"/>
      <c r="QYY54" s="7"/>
      <c r="QYZ54" s="7"/>
      <c r="QZA54" s="7"/>
      <c r="QZB54" s="7"/>
      <c r="QZC54" s="7"/>
      <c r="QZD54" s="7"/>
      <c r="QZE54" s="7"/>
      <c r="QZF54" s="7"/>
      <c r="QZG54" s="7"/>
      <c r="QZH54" s="7"/>
      <c r="QZI54" s="7"/>
      <c r="QZJ54" s="7"/>
      <c r="QZK54" s="7"/>
      <c r="QZL54" s="7"/>
      <c r="QZM54" s="7"/>
      <c r="QZN54" s="7"/>
      <c r="QZO54" s="7"/>
      <c r="QZP54" s="7"/>
      <c r="QZQ54" s="7"/>
      <c r="QZR54" s="7"/>
      <c r="QZS54" s="7"/>
      <c r="QZT54" s="7"/>
      <c r="QZU54" s="7"/>
      <c r="QZV54" s="7"/>
      <c r="QZW54" s="7"/>
      <c r="QZX54" s="7"/>
      <c r="QZY54" s="7"/>
      <c r="QZZ54" s="7"/>
      <c r="RAA54" s="7"/>
      <c r="RAB54" s="7"/>
      <c r="RAC54" s="7"/>
      <c r="RAD54" s="7"/>
      <c r="RAE54" s="7"/>
      <c r="RAF54" s="7"/>
      <c r="RAG54" s="7"/>
      <c r="RAH54" s="7"/>
      <c r="RAI54" s="7"/>
      <c r="RAJ54" s="7"/>
      <c r="RAK54" s="7"/>
      <c r="RAL54" s="7"/>
      <c r="RAM54" s="7"/>
      <c r="RAN54" s="7"/>
      <c r="RAO54" s="7"/>
      <c r="RAP54" s="7"/>
      <c r="RAQ54" s="7"/>
      <c r="RAR54" s="7"/>
      <c r="RAS54" s="7"/>
      <c r="RAT54" s="7"/>
      <c r="RAU54" s="7"/>
      <c r="RAV54" s="7"/>
      <c r="RAW54" s="7"/>
      <c r="RAX54" s="7"/>
      <c r="RAY54" s="7"/>
      <c r="RAZ54" s="7"/>
      <c r="RBA54" s="7"/>
      <c r="RBB54" s="7"/>
      <c r="RBC54" s="7"/>
      <c r="RBD54" s="7"/>
      <c r="RBE54" s="7"/>
      <c r="RBF54" s="7"/>
      <c r="RBG54" s="7"/>
      <c r="RBH54" s="7"/>
      <c r="RBI54" s="7"/>
      <c r="RBJ54" s="7"/>
      <c r="RBK54" s="7"/>
      <c r="RBL54" s="7"/>
      <c r="RBM54" s="7"/>
      <c r="RBN54" s="7"/>
      <c r="RBO54" s="7"/>
      <c r="RBP54" s="7"/>
      <c r="RBQ54" s="7"/>
      <c r="RBR54" s="7"/>
      <c r="RBS54" s="7"/>
      <c r="RBT54" s="7"/>
      <c r="RBU54" s="7"/>
      <c r="RBV54" s="7"/>
      <c r="RBW54" s="7"/>
      <c r="RBX54" s="7"/>
      <c r="RBY54" s="7"/>
      <c r="RBZ54" s="7"/>
      <c r="RCA54" s="7"/>
      <c r="RCB54" s="7"/>
      <c r="RCC54" s="7"/>
      <c r="RCD54" s="7"/>
      <c r="RCE54" s="7"/>
      <c r="RCF54" s="7"/>
      <c r="RCG54" s="7"/>
      <c r="RCH54" s="7"/>
      <c r="RCI54" s="7"/>
      <c r="RCJ54" s="7"/>
      <c r="RCK54" s="7"/>
      <c r="RCL54" s="7"/>
      <c r="RCM54" s="7"/>
      <c r="RCN54" s="7"/>
      <c r="RCO54" s="7"/>
      <c r="RCP54" s="7"/>
      <c r="RCQ54" s="7"/>
      <c r="RCR54" s="7"/>
      <c r="RCS54" s="7"/>
      <c r="RCT54" s="7"/>
      <c r="RCU54" s="7"/>
      <c r="RCV54" s="7"/>
      <c r="RCW54" s="7"/>
      <c r="RCX54" s="7"/>
      <c r="RCY54" s="7"/>
      <c r="RCZ54" s="7"/>
      <c r="RDA54" s="7"/>
      <c r="RDB54" s="7"/>
      <c r="RDC54" s="7"/>
      <c r="RDD54" s="7"/>
      <c r="RDE54" s="7"/>
      <c r="RDF54" s="7"/>
      <c r="RDG54" s="7"/>
      <c r="RDH54" s="7"/>
      <c r="RDI54" s="7"/>
      <c r="RDJ54" s="7"/>
      <c r="RDK54" s="7"/>
      <c r="RDL54" s="7"/>
      <c r="RDM54" s="7"/>
      <c r="RDN54" s="7"/>
      <c r="RDO54" s="7"/>
      <c r="RDP54" s="7"/>
      <c r="RDQ54" s="7"/>
      <c r="RDR54" s="7"/>
      <c r="RDS54" s="7"/>
      <c r="RDT54" s="7"/>
      <c r="RDU54" s="7"/>
      <c r="RDV54" s="7"/>
      <c r="RDW54" s="7"/>
      <c r="RDX54" s="7"/>
      <c r="RDY54" s="7"/>
      <c r="RDZ54" s="7"/>
      <c r="REA54" s="7"/>
      <c r="REB54" s="7"/>
      <c r="REC54" s="7"/>
      <c r="RED54" s="7"/>
      <c r="REE54" s="7"/>
      <c r="REF54" s="7"/>
      <c r="REG54" s="7"/>
      <c r="REH54" s="7"/>
      <c r="REI54" s="7"/>
      <c r="REJ54" s="7"/>
      <c r="REK54" s="7"/>
      <c r="REL54" s="7"/>
      <c r="REM54" s="7"/>
      <c r="REN54" s="7"/>
      <c r="REO54" s="7"/>
      <c r="REP54" s="7"/>
      <c r="REQ54" s="7"/>
      <c r="RER54" s="7"/>
      <c r="RES54" s="7"/>
      <c r="RET54" s="7"/>
      <c r="REU54" s="7"/>
      <c r="REV54" s="7"/>
      <c r="REW54" s="7"/>
      <c r="REX54" s="7"/>
      <c r="REY54" s="7"/>
      <c r="REZ54" s="7"/>
      <c r="RFA54" s="7"/>
      <c r="RFB54" s="7"/>
      <c r="RFC54" s="7"/>
      <c r="RFD54" s="7"/>
      <c r="RFE54" s="7"/>
      <c r="RFF54" s="7"/>
      <c r="RFG54" s="7"/>
      <c r="RFH54" s="7"/>
      <c r="RFI54" s="7"/>
      <c r="RFJ54" s="7"/>
      <c r="RFK54" s="7"/>
      <c r="RFL54" s="7"/>
      <c r="RFM54" s="7"/>
      <c r="RFN54" s="7"/>
      <c r="RFO54" s="7"/>
      <c r="RFP54" s="7"/>
      <c r="RFQ54" s="7"/>
      <c r="RFR54" s="7"/>
      <c r="RFS54" s="7"/>
      <c r="RFT54" s="7"/>
      <c r="RFU54" s="7"/>
      <c r="RFV54" s="7"/>
      <c r="RFW54" s="7"/>
      <c r="RFX54" s="7"/>
      <c r="RFY54" s="7"/>
      <c r="RFZ54" s="7"/>
      <c r="RGA54" s="7"/>
      <c r="RGB54" s="7"/>
      <c r="RGC54" s="7"/>
      <c r="RGD54" s="7"/>
      <c r="RGE54" s="7"/>
      <c r="RGF54" s="7"/>
      <c r="RGG54" s="7"/>
      <c r="RGH54" s="7"/>
      <c r="RGI54" s="7"/>
      <c r="RGJ54" s="7"/>
      <c r="RGK54" s="7"/>
      <c r="RGL54" s="7"/>
      <c r="RGM54" s="7"/>
      <c r="RGN54" s="7"/>
      <c r="RGO54" s="7"/>
      <c r="RGP54" s="7"/>
      <c r="RGQ54" s="7"/>
      <c r="RGR54" s="7"/>
      <c r="RGS54" s="7"/>
      <c r="RGT54" s="7"/>
      <c r="RGU54" s="7"/>
      <c r="RGV54" s="7"/>
      <c r="RGW54" s="7"/>
      <c r="RGX54" s="7"/>
      <c r="RGY54" s="7"/>
      <c r="RGZ54" s="7"/>
      <c r="RHA54" s="7"/>
      <c r="RHB54" s="7"/>
      <c r="RHC54" s="7"/>
      <c r="RHD54" s="7"/>
      <c r="RHE54" s="7"/>
      <c r="RHF54" s="7"/>
      <c r="RHG54" s="7"/>
      <c r="RHH54" s="7"/>
      <c r="RHI54" s="7"/>
      <c r="RHJ54" s="7"/>
      <c r="RHK54" s="7"/>
      <c r="RHL54" s="7"/>
      <c r="RHM54" s="7"/>
      <c r="RHN54" s="7"/>
      <c r="RHO54" s="7"/>
      <c r="RHP54" s="7"/>
      <c r="RHQ54" s="7"/>
      <c r="RHR54" s="7"/>
      <c r="RHS54" s="7"/>
      <c r="RHT54" s="7"/>
      <c r="RHU54" s="7"/>
      <c r="RHV54" s="7"/>
      <c r="RHW54" s="7"/>
      <c r="RHX54" s="7"/>
      <c r="RHY54" s="7"/>
      <c r="RHZ54" s="7"/>
      <c r="RIA54" s="7"/>
      <c r="RIB54" s="7"/>
      <c r="RIC54" s="7"/>
      <c r="RID54" s="7"/>
      <c r="RIE54" s="7"/>
      <c r="RIF54" s="7"/>
      <c r="RIG54" s="7"/>
      <c r="RIH54" s="7"/>
      <c r="RII54" s="7"/>
      <c r="RIJ54" s="7"/>
      <c r="RIK54" s="7"/>
      <c r="RIL54" s="7"/>
      <c r="RIM54" s="7"/>
      <c r="RIN54" s="7"/>
      <c r="RIO54" s="7"/>
      <c r="RIP54" s="7"/>
      <c r="RIQ54" s="7"/>
      <c r="RIR54" s="7"/>
      <c r="RIS54" s="7"/>
      <c r="RIT54" s="7"/>
      <c r="RIU54" s="7"/>
      <c r="RIV54" s="7"/>
      <c r="RIW54" s="7"/>
      <c r="RIX54" s="7"/>
      <c r="RIY54" s="7"/>
      <c r="RIZ54" s="7"/>
      <c r="RJA54" s="7"/>
      <c r="RJB54" s="7"/>
      <c r="RJC54" s="7"/>
      <c r="RJD54" s="7"/>
      <c r="RJE54" s="7"/>
      <c r="RJF54" s="7"/>
      <c r="RJG54" s="7"/>
      <c r="RJH54" s="7"/>
      <c r="RJI54" s="7"/>
      <c r="RJJ54" s="7"/>
      <c r="RJK54" s="7"/>
      <c r="RJL54" s="7"/>
      <c r="RJM54" s="7"/>
      <c r="RJN54" s="7"/>
      <c r="RJO54" s="7"/>
      <c r="RJP54" s="7"/>
      <c r="RJQ54" s="7"/>
      <c r="RJR54" s="7"/>
      <c r="RJS54" s="7"/>
      <c r="RJT54" s="7"/>
      <c r="RJU54" s="7"/>
      <c r="RJV54" s="7"/>
      <c r="RJW54" s="7"/>
      <c r="RJX54" s="7"/>
      <c r="RJY54" s="7"/>
      <c r="RJZ54" s="7"/>
      <c r="RKA54" s="7"/>
      <c r="RKB54" s="7"/>
      <c r="RKC54" s="7"/>
      <c r="RKD54" s="7"/>
      <c r="RKE54" s="7"/>
      <c r="RKF54" s="7"/>
      <c r="RKG54" s="7"/>
      <c r="RKH54" s="7"/>
      <c r="RKI54" s="7"/>
      <c r="RKJ54" s="7"/>
      <c r="RKK54" s="7"/>
      <c r="RKL54" s="7"/>
      <c r="RKM54" s="7"/>
      <c r="RKN54" s="7"/>
      <c r="RKO54" s="7"/>
      <c r="RKP54" s="7"/>
      <c r="RKQ54" s="7"/>
      <c r="RKR54" s="7"/>
      <c r="RKS54" s="7"/>
      <c r="RKT54" s="7"/>
      <c r="RKU54" s="7"/>
      <c r="RKV54" s="7"/>
      <c r="RKW54" s="7"/>
      <c r="RKX54" s="7"/>
      <c r="RKY54" s="7"/>
      <c r="RKZ54" s="7"/>
      <c r="RLA54" s="7"/>
      <c r="RLB54" s="7"/>
      <c r="RLC54" s="7"/>
      <c r="RLD54" s="7"/>
      <c r="RLE54" s="7"/>
      <c r="RLF54" s="7"/>
      <c r="RLG54" s="7"/>
      <c r="RLH54" s="7"/>
      <c r="RLI54" s="7"/>
      <c r="RLJ54" s="7"/>
      <c r="RLK54" s="7"/>
      <c r="RLL54" s="7"/>
      <c r="RLM54" s="7"/>
      <c r="RLN54" s="7"/>
      <c r="RLO54" s="7"/>
      <c r="RLP54" s="7"/>
      <c r="RLQ54" s="7"/>
      <c r="RLR54" s="7"/>
      <c r="RLS54" s="7"/>
      <c r="RLT54" s="7"/>
      <c r="RLU54" s="7"/>
      <c r="RLV54" s="7"/>
      <c r="RLW54" s="7"/>
      <c r="RLX54" s="7"/>
      <c r="RLY54" s="7"/>
      <c r="RLZ54" s="7"/>
      <c r="RMA54" s="7"/>
      <c r="RMB54" s="7"/>
      <c r="RMC54" s="7"/>
      <c r="RMD54" s="7"/>
      <c r="RME54" s="7"/>
      <c r="RMF54" s="7"/>
      <c r="RMG54" s="7"/>
      <c r="RMH54" s="7"/>
      <c r="RMI54" s="7"/>
      <c r="RMJ54" s="7"/>
      <c r="RMK54" s="7"/>
      <c r="RML54" s="7"/>
      <c r="RMM54" s="7"/>
      <c r="RMN54" s="7"/>
      <c r="RMO54" s="7"/>
      <c r="RMP54" s="7"/>
      <c r="RMQ54" s="7"/>
      <c r="RMR54" s="7"/>
      <c r="RMS54" s="7"/>
      <c r="RMT54" s="7"/>
      <c r="RMU54" s="7"/>
      <c r="RMV54" s="7"/>
      <c r="RMW54" s="7"/>
      <c r="RMX54" s="7"/>
      <c r="RMY54" s="7"/>
      <c r="RMZ54" s="7"/>
      <c r="RNA54" s="7"/>
      <c r="RNB54" s="7"/>
      <c r="RNC54" s="7"/>
      <c r="RND54" s="7"/>
      <c r="RNE54" s="7"/>
      <c r="RNF54" s="7"/>
      <c r="RNG54" s="7"/>
      <c r="RNH54" s="7"/>
      <c r="RNI54" s="7"/>
      <c r="RNJ54" s="7"/>
      <c r="RNK54" s="7"/>
      <c r="RNL54" s="7"/>
      <c r="RNM54" s="7"/>
      <c r="RNN54" s="7"/>
      <c r="RNO54" s="7"/>
      <c r="RNP54" s="7"/>
      <c r="RNQ54" s="7"/>
      <c r="RNR54" s="7"/>
      <c r="RNS54" s="7"/>
      <c r="RNT54" s="7"/>
      <c r="RNU54" s="7"/>
      <c r="RNV54" s="7"/>
      <c r="RNW54" s="7"/>
      <c r="RNX54" s="7"/>
      <c r="RNY54" s="7"/>
      <c r="RNZ54" s="7"/>
      <c r="ROA54" s="7"/>
      <c r="ROB54" s="7"/>
      <c r="ROC54" s="7"/>
      <c r="ROD54" s="7"/>
      <c r="ROE54" s="7"/>
      <c r="ROF54" s="7"/>
      <c r="ROG54" s="7"/>
      <c r="ROH54" s="7"/>
      <c r="ROI54" s="7"/>
      <c r="ROJ54" s="7"/>
      <c r="ROK54" s="7"/>
      <c r="ROL54" s="7"/>
      <c r="ROM54" s="7"/>
      <c r="RON54" s="7"/>
      <c r="ROO54" s="7"/>
      <c r="ROP54" s="7"/>
      <c r="ROQ54" s="7"/>
      <c r="ROR54" s="7"/>
      <c r="ROS54" s="7"/>
      <c r="ROT54" s="7"/>
      <c r="ROU54" s="7"/>
      <c r="ROV54" s="7"/>
      <c r="ROW54" s="7"/>
      <c r="ROX54" s="7"/>
      <c r="ROY54" s="7"/>
      <c r="ROZ54" s="7"/>
      <c r="RPA54" s="7"/>
      <c r="RPB54" s="7"/>
      <c r="RPC54" s="7"/>
      <c r="RPD54" s="7"/>
      <c r="RPE54" s="7"/>
      <c r="RPF54" s="7"/>
      <c r="RPG54" s="7"/>
      <c r="RPH54" s="7"/>
      <c r="RPI54" s="7"/>
      <c r="RPJ54" s="7"/>
      <c r="RPK54" s="7"/>
      <c r="RPL54" s="7"/>
      <c r="RPM54" s="7"/>
      <c r="RPN54" s="7"/>
      <c r="RPO54" s="7"/>
      <c r="RPP54" s="7"/>
      <c r="RPQ54" s="7"/>
      <c r="RPR54" s="7"/>
      <c r="RPS54" s="7"/>
      <c r="RPT54" s="7"/>
      <c r="RPU54" s="7"/>
      <c r="RPV54" s="7"/>
      <c r="RPW54" s="7"/>
      <c r="RPX54" s="7"/>
      <c r="RPY54" s="7"/>
      <c r="RPZ54" s="7"/>
      <c r="RQA54" s="7"/>
      <c r="RQB54" s="7"/>
      <c r="RQC54" s="7"/>
      <c r="RQD54" s="7"/>
      <c r="RQE54" s="7"/>
      <c r="RQF54" s="7"/>
      <c r="RQG54" s="7"/>
      <c r="RQH54" s="7"/>
      <c r="RQI54" s="7"/>
      <c r="RQJ54" s="7"/>
      <c r="RQK54" s="7"/>
      <c r="RQL54" s="7"/>
      <c r="RQM54" s="7"/>
      <c r="RQN54" s="7"/>
      <c r="RQO54" s="7"/>
      <c r="RQP54" s="7"/>
      <c r="RQQ54" s="7"/>
      <c r="RQR54" s="7"/>
      <c r="RQS54" s="7"/>
      <c r="RQT54" s="7"/>
      <c r="RQU54" s="7"/>
      <c r="RQV54" s="7"/>
      <c r="RQW54" s="7"/>
      <c r="RQX54" s="7"/>
      <c r="RQY54" s="7"/>
      <c r="RQZ54" s="7"/>
      <c r="RRA54" s="7"/>
      <c r="RRB54" s="7"/>
      <c r="RRC54" s="7"/>
      <c r="RRD54" s="7"/>
      <c r="RRE54" s="7"/>
      <c r="RRF54" s="7"/>
      <c r="RRG54" s="7"/>
      <c r="RRH54" s="7"/>
      <c r="RRI54" s="7"/>
      <c r="RRJ54" s="7"/>
      <c r="RRK54" s="7"/>
      <c r="RRL54" s="7"/>
      <c r="RRM54" s="7"/>
      <c r="RRN54" s="7"/>
      <c r="RRO54" s="7"/>
      <c r="RRP54" s="7"/>
      <c r="RRQ54" s="7"/>
      <c r="RRR54" s="7"/>
      <c r="RRS54" s="7"/>
      <c r="RRT54" s="7"/>
      <c r="RRU54" s="7"/>
      <c r="RRV54" s="7"/>
      <c r="RRW54" s="7"/>
      <c r="RRX54" s="7"/>
      <c r="RRY54" s="7"/>
      <c r="RRZ54" s="7"/>
      <c r="RSA54" s="7"/>
      <c r="RSB54" s="7"/>
      <c r="RSC54" s="7"/>
      <c r="RSD54" s="7"/>
      <c r="RSE54" s="7"/>
      <c r="RSF54" s="7"/>
      <c r="RSG54" s="7"/>
      <c r="RSH54" s="7"/>
      <c r="RSI54" s="7"/>
      <c r="RSJ54" s="7"/>
      <c r="RSK54" s="7"/>
      <c r="RSL54" s="7"/>
      <c r="RSM54" s="7"/>
      <c r="RSN54" s="7"/>
      <c r="RSO54" s="7"/>
      <c r="RSP54" s="7"/>
      <c r="RSQ54" s="7"/>
      <c r="RSR54" s="7"/>
      <c r="RSS54" s="7"/>
      <c r="RST54" s="7"/>
      <c r="RSU54" s="7"/>
      <c r="RSV54" s="7"/>
      <c r="RSW54" s="7"/>
      <c r="RSX54" s="7"/>
      <c r="RSY54" s="7"/>
      <c r="RSZ54" s="7"/>
      <c r="RTA54" s="7"/>
      <c r="RTB54" s="7"/>
      <c r="RTC54" s="7"/>
      <c r="RTD54" s="7"/>
      <c r="RTE54" s="7"/>
      <c r="RTF54" s="7"/>
      <c r="RTG54" s="7"/>
      <c r="RTH54" s="7"/>
      <c r="RTI54" s="7"/>
      <c r="RTJ54" s="7"/>
      <c r="RTK54" s="7"/>
      <c r="RTL54" s="7"/>
      <c r="RTM54" s="7"/>
      <c r="RTN54" s="7"/>
      <c r="RTO54" s="7"/>
      <c r="RTP54" s="7"/>
      <c r="RTQ54" s="7"/>
      <c r="RTR54" s="7"/>
      <c r="RTS54" s="7"/>
      <c r="RTT54" s="7"/>
      <c r="RTU54" s="7"/>
      <c r="RTV54" s="7"/>
      <c r="RTW54" s="7"/>
      <c r="RTX54" s="7"/>
      <c r="RTY54" s="7"/>
      <c r="RTZ54" s="7"/>
      <c r="RUA54" s="7"/>
      <c r="RUB54" s="7"/>
      <c r="RUC54" s="7"/>
      <c r="RUD54" s="7"/>
      <c r="RUE54" s="7"/>
      <c r="RUF54" s="7"/>
      <c r="RUG54" s="7"/>
      <c r="RUH54" s="7"/>
      <c r="RUI54" s="7"/>
      <c r="RUJ54" s="7"/>
      <c r="RUK54" s="7"/>
      <c r="RUL54" s="7"/>
      <c r="RUM54" s="7"/>
      <c r="RUN54" s="7"/>
      <c r="RUO54" s="7"/>
      <c r="RUP54" s="7"/>
      <c r="RUQ54" s="7"/>
      <c r="RUR54" s="7"/>
      <c r="RUS54" s="7"/>
      <c r="RUT54" s="7"/>
      <c r="RUU54" s="7"/>
      <c r="RUV54" s="7"/>
      <c r="RUW54" s="7"/>
      <c r="RUX54" s="7"/>
      <c r="RUY54" s="7"/>
      <c r="RUZ54" s="7"/>
      <c r="RVA54" s="7"/>
      <c r="RVB54" s="7"/>
      <c r="RVC54" s="7"/>
      <c r="RVD54" s="7"/>
      <c r="RVE54" s="7"/>
      <c r="RVF54" s="7"/>
      <c r="RVG54" s="7"/>
      <c r="RVH54" s="7"/>
      <c r="RVI54" s="7"/>
      <c r="RVJ54" s="7"/>
      <c r="RVK54" s="7"/>
      <c r="RVL54" s="7"/>
      <c r="RVM54" s="7"/>
      <c r="RVN54" s="7"/>
      <c r="RVO54" s="7"/>
      <c r="RVP54" s="7"/>
      <c r="RVQ54" s="7"/>
      <c r="RVR54" s="7"/>
      <c r="RVS54" s="7"/>
      <c r="RVT54" s="7"/>
      <c r="RVU54" s="7"/>
      <c r="RVV54" s="7"/>
      <c r="RVW54" s="7"/>
      <c r="RVX54" s="7"/>
      <c r="RVY54" s="7"/>
      <c r="RVZ54" s="7"/>
      <c r="RWA54" s="7"/>
      <c r="RWB54" s="7"/>
      <c r="RWC54" s="7"/>
      <c r="RWD54" s="7"/>
      <c r="RWE54" s="7"/>
      <c r="RWF54" s="7"/>
      <c r="RWG54" s="7"/>
      <c r="RWH54" s="7"/>
      <c r="RWI54" s="7"/>
      <c r="RWJ54" s="7"/>
      <c r="RWK54" s="7"/>
      <c r="RWL54" s="7"/>
      <c r="RWM54" s="7"/>
      <c r="RWN54" s="7"/>
      <c r="RWO54" s="7"/>
      <c r="RWP54" s="7"/>
      <c r="RWQ54" s="7"/>
      <c r="RWR54" s="7"/>
      <c r="RWS54" s="7"/>
      <c r="RWT54" s="7"/>
      <c r="RWU54" s="7"/>
      <c r="RWV54" s="7"/>
      <c r="RWW54" s="7"/>
      <c r="RWX54" s="7"/>
      <c r="RWY54" s="7"/>
      <c r="RWZ54" s="7"/>
      <c r="RXA54" s="7"/>
      <c r="RXB54" s="7"/>
      <c r="RXC54" s="7"/>
      <c r="RXD54" s="7"/>
      <c r="RXE54" s="7"/>
      <c r="RXF54" s="7"/>
      <c r="RXG54" s="7"/>
      <c r="RXH54" s="7"/>
      <c r="RXI54" s="7"/>
      <c r="RXJ54" s="7"/>
      <c r="RXK54" s="7"/>
      <c r="RXL54" s="7"/>
      <c r="RXM54" s="7"/>
      <c r="RXN54" s="7"/>
      <c r="RXO54" s="7"/>
      <c r="RXP54" s="7"/>
      <c r="RXQ54" s="7"/>
      <c r="RXR54" s="7"/>
      <c r="RXS54" s="7"/>
      <c r="RXT54" s="7"/>
      <c r="RXU54" s="7"/>
      <c r="RXV54" s="7"/>
      <c r="RXW54" s="7"/>
      <c r="RXX54" s="7"/>
      <c r="RXY54" s="7"/>
      <c r="RXZ54" s="7"/>
      <c r="RYA54" s="7"/>
      <c r="RYB54" s="7"/>
      <c r="RYC54" s="7"/>
      <c r="RYD54" s="7"/>
      <c r="RYE54" s="7"/>
      <c r="RYF54" s="7"/>
      <c r="RYG54" s="7"/>
      <c r="RYH54" s="7"/>
      <c r="RYI54" s="7"/>
      <c r="RYJ54" s="7"/>
      <c r="RYK54" s="7"/>
      <c r="RYL54" s="7"/>
      <c r="RYM54" s="7"/>
      <c r="RYN54" s="7"/>
      <c r="RYO54" s="7"/>
      <c r="RYP54" s="7"/>
      <c r="RYQ54" s="7"/>
      <c r="RYR54" s="7"/>
      <c r="RYS54" s="7"/>
      <c r="RYT54" s="7"/>
      <c r="RYU54" s="7"/>
      <c r="RYV54" s="7"/>
      <c r="RYW54" s="7"/>
      <c r="RYX54" s="7"/>
      <c r="RYY54" s="7"/>
      <c r="RYZ54" s="7"/>
      <c r="RZA54" s="7"/>
      <c r="RZB54" s="7"/>
      <c r="RZC54" s="7"/>
      <c r="RZD54" s="7"/>
      <c r="RZE54" s="7"/>
      <c r="RZF54" s="7"/>
      <c r="RZG54" s="7"/>
      <c r="RZH54" s="7"/>
      <c r="RZI54" s="7"/>
      <c r="RZJ54" s="7"/>
      <c r="RZK54" s="7"/>
      <c r="RZL54" s="7"/>
      <c r="RZM54" s="7"/>
      <c r="RZN54" s="7"/>
      <c r="RZO54" s="7"/>
      <c r="RZP54" s="7"/>
      <c r="RZQ54" s="7"/>
      <c r="RZR54" s="7"/>
      <c r="RZS54" s="7"/>
      <c r="RZT54" s="7"/>
      <c r="RZU54" s="7"/>
      <c r="RZV54" s="7"/>
      <c r="RZW54" s="7"/>
      <c r="RZX54" s="7"/>
      <c r="RZY54" s="7"/>
      <c r="RZZ54" s="7"/>
      <c r="SAA54" s="7"/>
      <c r="SAB54" s="7"/>
      <c r="SAC54" s="7"/>
      <c r="SAD54" s="7"/>
      <c r="SAE54" s="7"/>
      <c r="SAF54" s="7"/>
      <c r="SAG54" s="7"/>
      <c r="SAH54" s="7"/>
      <c r="SAI54" s="7"/>
      <c r="SAJ54" s="7"/>
      <c r="SAK54" s="7"/>
      <c r="SAL54" s="7"/>
      <c r="SAM54" s="7"/>
      <c r="SAN54" s="7"/>
      <c r="SAO54" s="7"/>
      <c r="SAP54" s="7"/>
      <c r="SAQ54" s="7"/>
      <c r="SAR54" s="7"/>
      <c r="SAS54" s="7"/>
      <c r="SAT54" s="7"/>
      <c r="SAU54" s="7"/>
      <c r="SAV54" s="7"/>
      <c r="SAW54" s="7"/>
      <c r="SAX54" s="7"/>
      <c r="SAY54" s="7"/>
      <c r="SAZ54" s="7"/>
      <c r="SBA54" s="7"/>
      <c r="SBB54" s="7"/>
      <c r="SBC54" s="7"/>
      <c r="SBD54" s="7"/>
      <c r="SBE54" s="7"/>
      <c r="SBF54" s="7"/>
      <c r="SBG54" s="7"/>
      <c r="SBH54" s="7"/>
      <c r="SBI54" s="7"/>
      <c r="SBJ54" s="7"/>
      <c r="SBK54" s="7"/>
      <c r="SBL54" s="7"/>
      <c r="SBM54" s="7"/>
      <c r="SBN54" s="7"/>
      <c r="SBO54" s="7"/>
      <c r="SBP54" s="7"/>
      <c r="SBQ54" s="7"/>
      <c r="SBR54" s="7"/>
      <c r="SBS54" s="7"/>
      <c r="SBT54" s="7"/>
      <c r="SBU54" s="7"/>
      <c r="SBV54" s="7"/>
      <c r="SBW54" s="7"/>
      <c r="SBX54" s="7"/>
      <c r="SBY54" s="7"/>
      <c r="SBZ54" s="7"/>
      <c r="SCA54" s="7"/>
      <c r="SCB54" s="7"/>
      <c r="SCC54" s="7"/>
      <c r="SCD54" s="7"/>
      <c r="SCE54" s="7"/>
      <c r="SCF54" s="7"/>
      <c r="SCG54" s="7"/>
      <c r="SCH54" s="7"/>
      <c r="SCI54" s="7"/>
      <c r="SCJ54" s="7"/>
      <c r="SCK54" s="7"/>
      <c r="SCL54" s="7"/>
      <c r="SCM54" s="7"/>
      <c r="SCN54" s="7"/>
      <c r="SCO54" s="7"/>
      <c r="SCP54" s="7"/>
      <c r="SCQ54" s="7"/>
      <c r="SCR54" s="7"/>
      <c r="SCS54" s="7"/>
      <c r="SCT54" s="7"/>
      <c r="SCU54" s="7"/>
      <c r="SCV54" s="7"/>
      <c r="SCW54" s="7"/>
      <c r="SCX54" s="7"/>
      <c r="SCY54" s="7"/>
      <c r="SCZ54" s="7"/>
      <c r="SDA54" s="7"/>
      <c r="SDB54" s="7"/>
      <c r="SDC54" s="7"/>
      <c r="SDD54" s="7"/>
      <c r="SDE54" s="7"/>
      <c r="SDF54" s="7"/>
      <c r="SDG54" s="7"/>
      <c r="SDH54" s="7"/>
      <c r="SDI54" s="7"/>
      <c r="SDJ54" s="7"/>
      <c r="SDK54" s="7"/>
      <c r="SDL54" s="7"/>
      <c r="SDM54" s="7"/>
      <c r="SDN54" s="7"/>
      <c r="SDO54" s="7"/>
      <c r="SDP54" s="7"/>
      <c r="SDQ54" s="7"/>
      <c r="SDR54" s="7"/>
      <c r="SDS54" s="7"/>
      <c r="SDT54" s="7"/>
      <c r="SDU54" s="7"/>
      <c r="SDV54" s="7"/>
      <c r="SDW54" s="7"/>
      <c r="SDX54" s="7"/>
      <c r="SDY54" s="7"/>
      <c r="SDZ54" s="7"/>
      <c r="SEA54" s="7"/>
      <c r="SEB54" s="7"/>
      <c r="SEC54" s="7"/>
      <c r="SED54" s="7"/>
      <c r="SEE54" s="7"/>
      <c r="SEF54" s="7"/>
      <c r="SEG54" s="7"/>
      <c r="SEH54" s="7"/>
      <c r="SEI54" s="7"/>
      <c r="SEJ54" s="7"/>
      <c r="SEK54" s="7"/>
      <c r="SEL54" s="7"/>
      <c r="SEM54" s="7"/>
      <c r="SEN54" s="7"/>
      <c r="SEO54" s="7"/>
      <c r="SEP54" s="7"/>
      <c r="SEQ54" s="7"/>
      <c r="SER54" s="7"/>
      <c r="SES54" s="7"/>
      <c r="SET54" s="7"/>
      <c r="SEU54" s="7"/>
      <c r="SEV54" s="7"/>
      <c r="SEW54" s="7"/>
      <c r="SEX54" s="7"/>
      <c r="SEY54" s="7"/>
      <c r="SEZ54" s="7"/>
      <c r="SFA54" s="7"/>
      <c r="SFB54" s="7"/>
      <c r="SFC54" s="7"/>
      <c r="SFD54" s="7"/>
      <c r="SFE54" s="7"/>
      <c r="SFF54" s="7"/>
      <c r="SFG54" s="7"/>
      <c r="SFH54" s="7"/>
      <c r="SFI54" s="7"/>
      <c r="SFJ54" s="7"/>
      <c r="SFK54" s="7"/>
      <c r="SFL54" s="7"/>
      <c r="SFM54" s="7"/>
      <c r="SFN54" s="7"/>
      <c r="SFO54" s="7"/>
      <c r="SFP54" s="7"/>
      <c r="SFQ54" s="7"/>
      <c r="SFR54" s="7"/>
      <c r="SFS54" s="7"/>
      <c r="SFT54" s="7"/>
      <c r="SFU54" s="7"/>
      <c r="SFV54" s="7"/>
      <c r="SFW54" s="7"/>
      <c r="SFX54" s="7"/>
      <c r="SFY54" s="7"/>
      <c r="SFZ54" s="7"/>
      <c r="SGA54" s="7"/>
      <c r="SGB54" s="7"/>
      <c r="SGC54" s="7"/>
      <c r="SGD54" s="7"/>
      <c r="SGE54" s="7"/>
      <c r="SGF54" s="7"/>
      <c r="SGG54" s="7"/>
      <c r="SGH54" s="7"/>
      <c r="SGI54" s="7"/>
      <c r="SGJ54" s="7"/>
      <c r="SGK54" s="7"/>
      <c r="SGL54" s="7"/>
      <c r="SGM54" s="7"/>
      <c r="SGN54" s="7"/>
      <c r="SGO54" s="7"/>
      <c r="SGP54" s="7"/>
      <c r="SGQ54" s="7"/>
      <c r="SGR54" s="7"/>
      <c r="SGS54" s="7"/>
      <c r="SGT54" s="7"/>
      <c r="SGU54" s="7"/>
      <c r="SGV54" s="7"/>
      <c r="SGW54" s="7"/>
      <c r="SGX54" s="7"/>
      <c r="SGY54" s="7"/>
      <c r="SGZ54" s="7"/>
      <c r="SHA54" s="7"/>
      <c r="SHB54" s="7"/>
      <c r="SHC54" s="7"/>
      <c r="SHD54" s="7"/>
      <c r="SHE54" s="7"/>
      <c r="SHF54" s="7"/>
      <c r="SHG54" s="7"/>
      <c r="SHH54" s="7"/>
      <c r="SHI54" s="7"/>
      <c r="SHJ54" s="7"/>
      <c r="SHK54" s="7"/>
      <c r="SHL54" s="7"/>
      <c r="SHM54" s="7"/>
      <c r="SHN54" s="7"/>
      <c r="SHO54" s="7"/>
      <c r="SHP54" s="7"/>
      <c r="SHQ54" s="7"/>
      <c r="SHR54" s="7"/>
      <c r="SHS54" s="7"/>
      <c r="SHT54" s="7"/>
      <c r="SHU54" s="7"/>
      <c r="SHV54" s="7"/>
      <c r="SHW54" s="7"/>
      <c r="SHX54" s="7"/>
      <c r="SHY54" s="7"/>
      <c r="SHZ54" s="7"/>
      <c r="SIA54" s="7"/>
      <c r="SIB54" s="7"/>
      <c r="SIC54" s="7"/>
      <c r="SID54" s="7"/>
      <c r="SIE54" s="7"/>
      <c r="SIF54" s="7"/>
      <c r="SIG54" s="7"/>
      <c r="SIH54" s="7"/>
      <c r="SII54" s="7"/>
      <c r="SIJ54" s="7"/>
      <c r="SIK54" s="7"/>
      <c r="SIL54" s="7"/>
      <c r="SIM54" s="7"/>
      <c r="SIN54" s="7"/>
      <c r="SIO54" s="7"/>
      <c r="SIP54" s="7"/>
      <c r="SIQ54" s="7"/>
      <c r="SIR54" s="7"/>
      <c r="SIS54" s="7"/>
      <c r="SIT54" s="7"/>
      <c r="SIU54" s="7"/>
      <c r="SIV54" s="7"/>
      <c r="SIW54" s="7"/>
      <c r="SIX54" s="7"/>
      <c r="SIY54" s="7"/>
      <c r="SIZ54" s="7"/>
      <c r="SJA54" s="7"/>
      <c r="SJB54" s="7"/>
      <c r="SJC54" s="7"/>
      <c r="SJD54" s="7"/>
      <c r="SJE54" s="7"/>
      <c r="SJF54" s="7"/>
      <c r="SJG54" s="7"/>
      <c r="SJH54" s="7"/>
      <c r="SJI54" s="7"/>
      <c r="SJJ54" s="7"/>
      <c r="SJK54" s="7"/>
      <c r="SJL54" s="7"/>
      <c r="SJM54" s="7"/>
      <c r="SJN54" s="7"/>
      <c r="SJO54" s="7"/>
      <c r="SJP54" s="7"/>
      <c r="SJQ54" s="7"/>
      <c r="SJR54" s="7"/>
      <c r="SJS54" s="7"/>
      <c r="SJT54" s="7"/>
      <c r="SJU54" s="7"/>
      <c r="SJV54" s="7"/>
      <c r="SJW54" s="7"/>
      <c r="SJX54" s="7"/>
      <c r="SJY54" s="7"/>
      <c r="SJZ54" s="7"/>
      <c r="SKA54" s="7"/>
      <c r="SKB54" s="7"/>
      <c r="SKC54" s="7"/>
      <c r="SKD54" s="7"/>
      <c r="SKE54" s="7"/>
      <c r="SKF54" s="7"/>
      <c r="SKG54" s="7"/>
      <c r="SKH54" s="7"/>
      <c r="SKI54" s="7"/>
      <c r="SKJ54" s="7"/>
      <c r="SKK54" s="7"/>
      <c r="SKL54" s="7"/>
      <c r="SKM54" s="7"/>
      <c r="SKN54" s="7"/>
      <c r="SKO54" s="7"/>
      <c r="SKP54" s="7"/>
      <c r="SKQ54" s="7"/>
      <c r="SKR54" s="7"/>
      <c r="SKS54" s="7"/>
      <c r="SKT54" s="7"/>
      <c r="SKU54" s="7"/>
      <c r="SKV54" s="7"/>
      <c r="SKW54" s="7"/>
      <c r="SKX54" s="7"/>
      <c r="SKY54" s="7"/>
      <c r="SKZ54" s="7"/>
      <c r="SLA54" s="7"/>
      <c r="SLB54" s="7"/>
      <c r="SLC54" s="7"/>
      <c r="SLD54" s="7"/>
      <c r="SLE54" s="7"/>
      <c r="SLF54" s="7"/>
      <c r="SLG54" s="7"/>
      <c r="SLH54" s="7"/>
      <c r="SLI54" s="7"/>
      <c r="SLJ54" s="7"/>
      <c r="SLK54" s="7"/>
      <c r="SLL54" s="7"/>
      <c r="SLM54" s="7"/>
      <c r="SLN54" s="7"/>
      <c r="SLO54" s="7"/>
      <c r="SLP54" s="7"/>
      <c r="SLQ54" s="7"/>
      <c r="SLR54" s="7"/>
      <c r="SLS54" s="7"/>
      <c r="SLT54" s="7"/>
      <c r="SLU54" s="7"/>
      <c r="SLV54" s="7"/>
      <c r="SLW54" s="7"/>
      <c r="SLX54" s="7"/>
      <c r="SLY54" s="7"/>
      <c r="SLZ54" s="7"/>
      <c r="SMA54" s="7"/>
      <c r="SMB54" s="7"/>
      <c r="SMC54" s="7"/>
      <c r="SMD54" s="7"/>
      <c r="SME54" s="7"/>
      <c r="SMF54" s="7"/>
      <c r="SMG54" s="7"/>
      <c r="SMH54" s="7"/>
      <c r="SMI54" s="7"/>
      <c r="SMJ54" s="7"/>
      <c r="SMK54" s="7"/>
      <c r="SML54" s="7"/>
      <c r="SMM54" s="7"/>
      <c r="SMN54" s="7"/>
      <c r="SMO54" s="7"/>
      <c r="SMP54" s="7"/>
      <c r="SMQ54" s="7"/>
      <c r="SMR54" s="7"/>
      <c r="SMS54" s="7"/>
      <c r="SMT54" s="7"/>
      <c r="SMU54" s="7"/>
      <c r="SMV54" s="7"/>
      <c r="SMW54" s="7"/>
      <c r="SMX54" s="7"/>
      <c r="SMY54" s="7"/>
      <c r="SMZ54" s="7"/>
      <c r="SNA54" s="7"/>
      <c r="SNB54" s="7"/>
      <c r="SNC54" s="7"/>
      <c r="SND54" s="7"/>
      <c r="SNE54" s="7"/>
      <c r="SNF54" s="7"/>
      <c r="SNG54" s="7"/>
      <c r="SNH54" s="7"/>
      <c r="SNI54" s="7"/>
      <c r="SNJ54" s="7"/>
      <c r="SNK54" s="7"/>
      <c r="SNL54" s="7"/>
      <c r="SNM54" s="7"/>
      <c r="SNN54" s="7"/>
      <c r="SNO54" s="7"/>
      <c r="SNP54" s="7"/>
      <c r="SNQ54" s="7"/>
      <c r="SNR54" s="7"/>
      <c r="SNS54" s="7"/>
      <c r="SNT54" s="7"/>
      <c r="SNU54" s="7"/>
      <c r="SNV54" s="7"/>
      <c r="SNW54" s="7"/>
      <c r="SNX54" s="7"/>
      <c r="SNY54" s="7"/>
      <c r="SNZ54" s="7"/>
      <c r="SOA54" s="7"/>
      <c r="SOB54" s="7"/>
      <c r="SOC54" s="7"/>
      <c r="SOD54" s="7"/>
      <c r="SOE54" s="7"/>
      <c r="SOF54" s="7"/>
      <c r="SOG54" s="7"/>
      <c r="SOH54" s="7"/>
      <c r="SOI54" s="7"/>
      <c r="SOJ54" s="7"/>
      <c r="SOK54" s="7"/>
      <c r="SOL54" s="7"/>
      <c r="SOM54" s="7"/>
      <c r="SON54" s="7"/>
      <c r="SOO54" s="7"/>
      <c r="SOP54" s="7"/>
      <c r="SOQ54" s="7"/>
      <c r="SOR54" s="7"/>
      <c r="SOS54" s="7"/>
      <c r="SOT54" s="7"/>
      <c r="SOU54" s="7"/>
      <c r="SOV54" s="7"/>
      <c r="SOW54" s="7"/>
      <c r="SOX54" s="7"/>
      <c r="SOY54" s="7"/>
      <c r="SOZ54" s="7"/>
      <c r="SPA54" s="7"/>
      <c r="SPB54" s="7"/>
      <c r="SPC54" s="7"/>
      <c r="SPD54" s="7"/>
      <c r="SPE54" s="7"/>
      <c r="SPF54" s="7"/>
      <c r="SPG54" s="7"/>
      <c r="SPH54" s="7"/>
      <c r="SPI54" s="7"/>
      <c r="SPJ54" s="7"/>
      <c r="SPK54" s="7"/>
      <c r="SPL54" s="7"/>
      <c r="SPM54" s="7"/>
      <c r="SPN54" s="7"/>
      <c r="SPO54" s="7"/>
      <c r="SPP54" s="7"/>
      <c r="SPQ54" s="7"/>
      <c r="SPR54" s="7"/>
      <c r="SPS54" s="7"/>
      <c r="SPT54" s="7"/>
      <c r="SPU54" s="7"/>
      <c r="SPV54" s="7"/>
      <c r="SPW54" s="7"/>
      <c r="SPX54" s="7"/>
      <c r="SPY54" s="7"/>
      <c r="SPZ54" s="7"/>
      <c r="SQA54" s="7"/>
      <c r="SQB54" s="7"/>
      <c r="SQC54" s="7"/>
      <c r="SQD54" s="7"/>
      <c r="SQE54" s="7"/>
      <c r="SQF54" s="7"/>
      <c r="SQG54" s="7"/>
      <c r="SQH54" s="7"/>
      <c r="SQI54" s="7"/>
      <c r="SQJ54" s="7"/>
      <c r="SQK54" s="7"/>
      <c r="SQL54" s="7"/>
      <c r="SQM54" s="7"/>
      <c r="SQN54" s="7"/>
      <c r="SQO54" s="7"/>
      <c r="SQP54" s="7"/>
      <c r="SQQ54" s="7"/>
      <c r="SQR54" s="7"/>
      <c r="SQS54" s="7"/>
      <c r="SQT54" s="7"/>
      <c r="SQU54" s="7"/>
      <c r="SQV54" s="7"/>
      <c r="SQW54" s="7"/>
      <c r="SQX54" s="7"/>
      <c r="SQY54" s="7"/>
      <c r="SQZ54" s="7"/>
      <c r="SRA54" s="7"/>
      <c r="SRB54" s="7"/>
      <c r="SRC54" s="7"/>
      <c r="SRD54" s="7"/>
      <c r="SRE54" s="7"/>
      <c r="SRF54" s="7"/>
      <c r="SRG54" s="7"/>
      <c r="SRH54" s="7"/>
      <c r="SRI54" s="7"/>
      <c r="SRJ54" s="7"/>
      <c r="SRK54" s="7"/>
      <c r="SRL54" s="7"/>
      <c r="SRM54" s="7"/>
      <c r="SRN54" s="7"/>
      <c r="SRO54" s="7"/>
      <c r="SRP54" s="7"/>
      <c r="SRQ54" s="7"/>
      <c r="SRR54" s="7"/>
      <c r="SRS54" s="7"/>
      <c r="SRT54" s="7"/>
      <c r="SRU54" s="7"/>
      <c r="SRV54" s="7"/>
      <c r="SRW54" s="7"/>
      <c r="SRX54" s="7"/>
      <c r="SRY54" s="7"/>
      <c r="SRZ54" s="7"/>
      <c r="SSA54" s="7"/>
      <c r="SSB54" s="7"/>
      <c r="SSC54" s="7"/>
      <c r="SSD54" s="7"/>
      <c r="SSE54" s="7"/>
      <c r="SSF54" s="7"/>
      <c r="SSG54" s="7"/>
      <c r="SSH54" s="7"/>
      <c r="SSI54" s="7"/>
      <c r="SSJ54" s="7"/>
      <c r="SSK54" s="7"/>
      <c r="SSL54" s="7"/>
      <c r="SSM54" s="7"/>
      <c r="SSN54" s="7"/>
      <c r="SSO54" s="7"/>
      <c r="SSP54" s="7"/>
      <c r="SSQ54" s="7"/>
      <c r="SSR54" s="7"/>
      <c r="SSS54" s="7"/>
      <c r="SST54" s="7"/>
      <c r="SSU54" s="7"/>
      <c r="SSV54" s="7"/>
      <c r="SSW54" s="7"/>
      <c r="SSX54" s="7"/>
      <c r="SSY54" s="7"/>
      <c r="SSZ54" s="7"/>
      <c r="STA54" s="7"/>
      <c r="STB54" s="7"/>
      <c r="STC54" s="7"/>
      <c r="STD54" s="7"/>
      <c r="STE54" s="7"/>
      <c r="STF54" s="7"/>
      <c r="STG54" s="7"/>
      <c r="STH54" s="7"/>
      <c r="STI54" s="7"/>
      <c r="STJ54" s="7"/>
      <c r="STK54" s="7"/>
      <c r="STL54" s="7"/>
      <c r="STM54" s="7"/>
      <c r="STN54" s="7"/>
      <c r="STO54" s="7"/>
      <c r="STP54" s="7"/>
      <c r="STQ54" s="7"/>
      <c r="STR54" s="7"/>
      <c r="STS54" s="7"/>
      <c r="STT54" s="7"/>
      <c r="STU54" s="7"/>
      <c r="STV54" s="7"/>
      <c r="STW54" s="7"/>
      <c r="STX54" s="7"/>
      <c r="STY54" s="7"/>
      <c r="STZ54" s="7"/>
      <c r="SUA54" s="7"/>
      <c r="SUB54" s="7"/>
      <c r="SUC54" s="7"/>
      <c r="SUD54" s="7"/>
      <c r="SUE54" s="7"/>
      <c r="SUF54" s="7"/>
      <c r="SUG54" s="7"/>
      <c r="SUH54" s="7"/>
      <c r="SUI54" s="7"/>
      <c r="SUJ54" s="7"/>
      <c r="SUK54" s="7"/>
      <c r="SUL54" s="7"/>
      <c r="SUM54" s="7"/>
      <c r="SUN54" s="7"/>
      <c r="SUO54" s="7"/>
      <c r="SUP54" s="7"/>
      <c r="SUQ54" s="7"/>
      <c r="SUR54" s="7"/>
      <c r="SUS54" s="7"/>
      <c r="SUT54" s="7"/>
      <c r="SUU54" s="7"/>
      <c r="SUV54" s="7"/>
      <c r="SUW54" s="7"/>
      <c r="SUX54" s="7"/>
      <c r="SUY54" s="7"/>
      <c r="SUZ54" s="7"/>
      <c r="SVA54" s="7"/>
      <c r="SVB54" s="7"/>
      <c r="SVC54" s="7"/>
      <c r="SVD54" s="7"/>
      <c r="SVE54" s="7"/>
      <c r="SVF54" s="7"/>
      <c r="SVG54" s="7"/>
      <c r="SVH54" s="7"/>
      <c r="SVI54" s="7"/>
      <c r="SVJ54" s="7"/>
      <c r="SVK54" s="7"/>
      <c r="SVL54" s="7"/>
      <c r="SVM54" s="7"/>
      <c r="SVN54" s="7"/>
      <c r="SVO54" s="7"/>
      <c r="SVP54" s="7"/>
      <c r="SVQ54" s="7"/>
      <c r="SVR54" s="7"/>
      <c r="SVS54" s="7"/>
      <c r="SVT54" s="7"/>
      <c r="SVU54" s="7"/>
      <c r="SVV54" s="7"/>
      <c r="SVW54" s="7"/>
      <c r="SVX54" s="7"/>
      <c r="SVY54" s="7"/>
      <c r="SVZ54" s="7"/>
      <c r="SWA54" s="7"/>
      <c r="SWB54" s="7"/>
      <c r="SWC54" s="7"/>
      <c r="SWD54" s="7"/>
      <c r="SWE54" s="7"/>
      <c r="SWF54" s="7"/>
      <c r="SWG54" s="7"/>
      <c r="SWH54" s="7"/>
      <c r="SWI54" s="7"/>
      <c r="SWJ54" s="7"/>
      <c r="SWK54" s="7"/>
      <c r="SWL54" s="7"/>
      <c r="SWM54" s="7"/>
      <c r="SWN54" s="7"/>
      <c r="SWO54" s="7"/>
      <c r="SWP54" s="7"/>
      <c r="SWQ54" s="7"/>
      <c r="SWR54" s="7"/>
      <c r="SWS54" s="7"/>
      <c r="SWT54" s="7"/>
      <c r="SWU54" s="7"/>
      <c r="SWV54" s="7"/>
      <c r="SWW54" s="7"/>
      <c r="SWX54" s="7"/>
      <c r="SWY54" s="7"/>
      <c r="SWZ54" s="7"/>
      <c r="SXA54" s="7"/>
      <c r="SXB54" s="7"/>
      <c r="SXC54" s="7"/>
      <c r="SXD54" s="7"/>
      <c r="SXE54" s="7"/>
      <c r="SXF54" s="7"/>
      <c r="SXG54" s="7"/>
      <c r="SXH54" s="7"/>
      <c r="SXI54" s="7"/>
      <c r="SXJ54" s="7"/>
      <c r="SXK54" s="7"/>
      <c r="SXL54" s="7"/>
      <c r="SXM54" s="7"/>
      <c r="SXN54" s="7"/>
      <c r="SXO54" s="7"/>
      <c r="SXP54" s="7"/>
      <c r="SXQ54" s="7"/>
      <c r="SXR54" s="7"/>
      <c r="SXS54" s="7"/>
      <c r="SXT54" s="7"/>
      <c r="SXU54" s="7"/>
      <c r="SXV54" s="7"/>
      <c r="SXW54" s="7"/>
      <c r="SXX54" s="7"/>
      <c r="SXY54" s="7"/>
      <c r="SXZ54" s="7"/>
      <c r="SYA54" s="7"/>
      <c r="SYB54" s="7"/>
      <c r="SYC54" s="7"/>
      <c r="SYD54" s="7"/>
      <c r="SYE54" s="7"/>
      <c r="SYF54" s="7"/>
      <c r="SYG54" s="7"/>
      <c r="SYH54" s="7"/>
      <c r="SYI54" s="7"/>
      <c r="SYJ54" s="7"/>
      <c r="SYK54" s="7"/>
      <c r="SYL54" s="7"/>
      <c r="SYM54" s="7"/>
      <c r="SYN54" s="7"/>
      <c r="SYO54" s="7"/>
      <c r="SYP54" s="7"/>
      <c r="SYQ54" s="7"/>
      <c r="SYR54" s="7"/>
      <c r="SYS54" s="7"/>
      <c r="SYT54" s="7"/>
      <c r="SYU54" s="7"/>
      <c r="SYV54" s="7"/>
      <c r="SYW54" s="7"/>
      <c r="SYX54" s="7"/>
      <c r="SYY54" s="7"/>
      <c r="SYZ54" s="7"/>
      <c r="SZA54" s="7"/>
      <c r="SZB54" s="7"/>
      <c r="SZC54" s="7"/>
      <c r="SZD54" s="7"/>
      <c r="SZE54" s="7"/>
      <c r="SZF54" s="7"/>
      <c r="SZG54" s="7"/>
      <c r="SZH54" s="7"/>
      <c r="SZI54" s="7"/>
      <c r="SZJ54" s="7"/>
      <c r="SZK54" s="7"/>
      <c r="SZL54" s="7"/>
      <c r="SZM54" s="7"/>
      <c r="SZN54" s="7"/>
      <c r="SZO54" s="7"/>
      <c r="SZP54" s="7"/>
      <c r="SZQ54" s="7"/>
      <c r="SZR54" s="7"/>
      <c r="SZS54" s="7"/>
      <c r="SZT54" s="7"/>
      <c r="SZU54" s="7"/>
      <c r="SZV54" s="7"/>
      <c r="SZW54" s="7"/>
      <c r="SZX54" s="7"/>
      <c r="SZY54" s="7"/>
      <c r="SZZ54" s="7"/>
      <c r="TAA54" s="7"/>
      <c r="TAB54" s="7"/>
      <c r="TAC54" s="7"/>
      <c r="TAD54" s="7"/>
      <c r="TAE54" s="7"/>
      <c r="TAF54" s="7"/>
      <c r="TAG54" s="7"/>
      <c r="TAH54" s="7"/>
      <c r="TAI54" s="7"/>
      <c r="TAJ54" s="7"/>
      <c r="TAK54" s="7"/>
      <c r="TAL54" s="7"/>
      <c r="TAM54" s="7"/>
      <c r="TAN54" s="7"/>
      <c r="TAO54" s="7"/>
      <c r="TAP54" s="7"/>
      <c r="TAQ54" s="7"/>
      <c r="TAR54" s="7"/>
      <c r="TAS54" s="7"/>
      <c r="TAT54" s="7"/>
      <c r="TAU54" s="7"/>
      <c r="TAV54" s="7"/>
      <c r="TAW54" s="7"/>
      <c r="TAX54" s="7"/>
      <c r="TAY54" s="7"/>
      <c r="TAZ54" s="7"/>
      <c r="TBA54" s="7"/>
      <c r="TBB54" s="7"/>
      <c r="TBC54" s="7"/>
      <c r="TBD54" s="7"/>
      <c r="TBE54" s="7"/>
      <c r="TBF54" s="7"/>
      <c r="TBG54" s="7"/>
      <c r="TBH54" s="7"/>
      <c r="TBI54" s="7"/>
      <c r="TBJ54" s="7"/>
      <c r="TBK54" s="7"/>
      <c r="TBL54" s="7"/>
      <c r="TBM54" s="7"/>
      <c r="TBN54" s="7"/>
      <c r="TBO54" s="7"/>
      <c r="TBP54" s="7"/>
      <c r="TBQ54" s="7"/>
      <c r="TBR54" s="7"/>
      <c r="TBS54" s="7"/>
      <c r="TBT54" s="7"/>
      <c r="TBU54" s="7"/>
      <c r="TBV54" s="7"/>
      <c r="TBW54" s="7"/>
      <c r="TBX54" s="7"/>
      <c r="TBY54" s="7"/>
      <c r="TBZ54" s="7"/>
      <c r="TCA54" s="7"/>
      <c r="TCB54" s="7"/>
      <c r="TCC54" s="7"/>
      <c r="TCD54" s="7"/>
      <c r="TCE54" s="7"/>
      <c r="TCF54" s="7"/>
      <c r="TCG54" s="7"/>
      <c r="TCH54" s="7"/>
      <c r="TCI54" s="7"/>
      <c r="TCJ54" s="7"/>
      <c r="TCK54" s="7"/>
      <c r="TCL54" s="7"/>
      <c r="TCM54" s="7"/>
      <c r="TCN54" s="7"/>
      <c r="TCO54" s="7"/>
      <c r="TCP54" s="7"/>
      <c r="TCQ54" s="7"/>
      <c r="TCR54" s="7"/>
      <c r="TCS54" s="7"/>
      <c r="TCT54" s="7"/>
      <c r="TCU54" s="7"/>
      <c r="TCV54" s="7"/>
      <c r="TCW54" s="7"/>
      <c r="TCX54" s="7"/>
      <c r="TCY54" s="7"/>
      <c r="TCZ54" s="7"/>
      <c r="TDA54" s="7"/>
      <c r="TDB54" s="7"/>
      <c r="TDC54" s="7"/>
      <c r="TDD54" s="7"/>
      <c r="TDE54" s="7"/>
      <c r="TDF54" s="7"/>
      <c r="TDG54" s="7"/>
      <c r="TDH54" s="7"/>
      <c r="TDI54" s="7"/>
      <c r="TDJ54" s="7"/>
      <c r="TDK54" s="7"/>
      <c r="TDL54" s="7"/>
      <c r="TDM54" s="7"/>
      <c r="TDN54" s="7"/>
      <c r="TDO54" s="7"/>
      <c r="TDP54" s="7"/>
      <c r="TDQ54" s="7"/>
      <c r="TDR54" s="7"/>
      <c r="TDS54" s="7"/>
      <c r="TDT54" s="7"/>
      <c r="TDU54" s="7"/>
      <c r="TDV54" s="7"/>
      <c r="TDW54" s="7"/>
      <c r="TDX54" s="7"/>
      <c r="TDY54" s="7"/>
      <c r="TDZ54" s="7"/>
      <c r="TEA54" s="7"/>
      <c r="TEB54" s="7"/>
      <c r="TEC54" s="7"/>
      <c r="TED54" s="7"/>
      <c r="TEE54" s="7"/>
      <c r="TEF54" s="7"/>
      <c r="TEG54" s="7"/>
      <c r="TEH54" s="7"/>
      <c r="TEI54" s="7"/>
      <c r="TEJ54" s="7"/>
      <c r="TEK54" s="7"/>
      <c r="TEL54" s="7"/>
      <c r="TEM54" s="7"/>
      <c r="TEN54" s="7"/>
      <c r="TEO54" s="7"/>
      <c r="TEP54" s="7"/>
      <c r="TEQ54" s="7"/>
      <c r="TER54" s="7"/>
      <c r="TES54" s="7"/>
      <c r="TET54" s="7"/>
      <c r="TEU54" s="7"/>
      <c r="TEV54" s="7"/>
      <c r="TEW54" s="7"/>
      <c r="TEX54" s="7"/>
      <c r="TEY54" s="7"/>
      <c r="TEZ54" s="7"/>
      <c r="TFA54" s="7"/>
      <c r="TFB54" s="7"/>
      <c r="TFC54" s="7"/>
      <c r="TFD54" s="7"/>
      <c r="TFE54" s="7"/>
      <c r="TFF54" s="7"/>
      <c r="TFG54" s="7"/>
      <c r="TFH54" s="7"/>
      <c r="TFI54" s="7"/>
      <c r="TFJ54" s="7"/>
      <c r="TFK54" s="7"/>
      <c r="TFL54" s="7"/>
      <c r="TFM54" s="7"/>
      <c r="TFN54" s="7"/>
      <c r="TFO54" s="7"/>
      <c r="TFP54" s="7"/>
      <c r="TFQ54" s="7"/>
      <c r="TFR54" s="7"/>
      <c r="TFS54" s="7"/>
      <c r="TFT54" s="7"/>
      <c r="TFU54" s="7"/>
      <c r="TFV54" s="7"/>
      <c r="TFW54" s="7"/>
      <c r="TFX54" s="7"/>
      <c r="TFY54" s="7"/>
      <c r="TFZ54" s="7"/>
      <c r="TGA54" s="7"/>
      <c r="TGB54" s="7"/>
      <c r="TGC54" s="7"/>
      <c r="TGD54" s="7"/>
      <c r="TGE54" s="7"/>
      <c r="TGF54" s="7"/>
      <c r="TGG54" s="7"/>
      <c r="TGH54" s="7"/>
      <c r="TGI54" s="7"/>
      <c r="TGJ54" s="7"/>
      <c r="TGK54" s="7"/>
      <c r="TGL54" s="7"/>
      <c r="TGM54" s="7"/>
      <c r="TGN54" s="7"/>
      <c r="TGO54" s="7"/>
      <c r="TGP54" s="7"/>
      <c r="TGQ54" s="7"/>
      <c r="TGR54" s="7"/>
      <c r="TGS54" s="7"/>
      <c r="TGT54" s="7"/>
      <c r="TGU54" s="7"/>
      <c r="TGV54" s="7"/>
      <c r="TGW54" s="7"/>
      <c r="TGX54" s="7"/>
      <c r="TGY54" s="7"/>
      <c r="TGZ54" s="7"/>
      <c r="THA54" s="7"/>
      <c r="THB54" s="7"/>
      <c r="THC54" s="7"/>
      <c r="THD54" s="7"/>
      <c r="THE54" s="7"/>
      <c r="THF54" s="7"/>
      <c r="THG54" s="7"/>
      <c r="THH54" s="7"/>
      <c r="THI54" s="7"/>
      <c r="THJ54" s="7"/>
      <c r="THK54" s="7"/>
      <c r="THL54" s="7"/>
      <c r="THM54" s="7"/>
      <c r="THN54" s="7"/>
      <c r="THO54" s="7"/>
      <c r="THP54" s="7"/>
      <c r="THQ54" s="7"/>
      <c r="THR54" s="7"/>
      <c r="THS54" s="7"/>
      <c r="THT54" s="7"/>
      <c r="THU54" s="7"/>
      <c r="THV54" s="7"/>
      <c r="THW54" s="7"/>
      <c r="THX54" s="7"/>
      <c r="THY54" s="7"/>
      <c r="THZ54" s="7"/>
      <c r="TIA54" s="7"/>
      <c r="TIB54" s="7"/>
      <c r="TIC54" s="7"/>
      <c r="TID54" s="7"/>
      <c r="TIE54" s="7"/>
      <c r="TIF54" s="7"/>
      <c r="TIG54" s="7"/>
      <c r="TIH54" s="7"/>
      <c r="TII54" s="7"/>
      <c r="TIJ54" s="7"/>
      <c r="TIK54" s="7"/>
      <c r="TIL54" s="7"/>
      <c r="TIM54" s="7"/>
      <c r="TIN54" s="7"/>
      <c r="TIO54" s="7"/>
      <c r="TIP54" s="7"/>
      <c r="TIQ54" s="7"/>
      <c r="TIR54" s="7"/>
      <c r="TIS54" s="7"/>
      <c r="TIT54" s="7"/>
      <c r="TIU54" s="7"/>
      <c r="TIV54" s="7"/>
      <c r="TIW54" s="7"/>
      <c r="TIX54" s="7"/>
      <c r="TIY54" s="7"/>
      <c r="TIZ54" s="7"/>
      <c r="TJA54" s="7"/>
      <c r="TJB54" s="7"/>
      <c r="TJC54" s="7"/>
      <c r="TJD54" s="7"/>
      <c r="TJE54" s="7"/>
      <c r="TJF54" s="7"/>
      <c r="TJG54" s="7"/>
      <c r="TJH54" s="7"/>
      <c r="TJI54" s="7"/>
      <c r="TJJ54" s="7"/>
      <c r="TJK54" s="7"/>
      <c r="TJL54" s="7"/>
      <c r="TJM54" s="7"/>
      <c r="TJN54" s="7"/>
      <c r="TJO54" s="7"/>
      <c r="TJP54" s="7"/>
      <c r="TJQ54" s="7"/>
      <c r="TJR54" s="7"/>
      <c r="TJS54" s="7"/>
      <c r="TJT54" s="7"/>
      <c r="TJU54" s="7"/>
      <c r="TJV54" s="7"/>
      <c r="TJW54" s="7"/>
      <c r="TJX54" s="7"/>
      <c r="TJY54" s="7"/>
      <c r="TJZ54" s="7"/>
      <c r="TKA54" s="7"/>
      <c r="TKB54" s="7"/>
      <c r="TKC54" s="7"/>
      <c r="TKD54" s="7"/>
      <c r="TKE54" s="7"/>
      <c r="TKF54" s="7"/>
      <c r="TKG54" s="7"/>
      <c r="TKH54" s="7"/>
      <c r="TKI54" s="7"/>
      <c r="TKJ54" s="7"/>
      <c r="TKK54" s="7"/>
      <c r="TKL54" s="7"/>
      <c r="TKM54" s="7"/>
      <c r="TKN54" s="7"/>
      <c r="TKO54" s="7"/>
      <c r="TKP54" s="7"/>
      <c r="TKQ54" s="7"/>
      <c r="TKR54" s="7"/>
      <c r="TKS54" s="7"/>
      <c r="TKT54" s="7"/>
      <c r="TKU54" s="7"/>
      <c r="TKV54" s="7"/>
      <c r="TKW54" s="7"/>
      <c r="TKX54" s="7"/>
      <c r="TKY54" s="7"/>
      <c r="TKZ54" s="7"/>
      <c r="TLA54" s="7"/>
      <c r="TLB54" s="7"/>
      <c r="TLC54" s="7"/>
      <c r="TLD54" s="7"/>
      <c r="TLE54" s="7"/>
      <c r="TLF54" s="7"/>
      <c r="TLG54" s="7"/>
      <c r="TLH54" s="7"/>
      <c r="TLI54" s="7"/>
      <c r="TLJ54" s="7"/>
      <c r="TLK54" s="7"/>
      <c r="TLL54" s="7"/>
      <c r="TLM54" s="7"/>
      <c r="TLN54" s="7"/>
      <c r="TLO54" s="7"/>
      <c r="TLP54" s="7"/>
      <c r="TLQ54" s="7"/>
      <c r="TLR54" s="7"/>
      <c r="TLS54" s="7"/>
      <c r="TLT54" s="7"/>
      <c r="TLU54" s="7"/>
      <c r="TLV54" s="7"/>
      <c r="TLW54" s="7"/>
      <c r="TLX54" s="7"/>
      <c r="TLY54" s="7"/>
      <c r="TLZ54" s="7"/>
      <c r="TMA54" s="7"/>
      <c r="TMB54" s="7"/>
      <c r="TMC54" s="7"/>
      <c r="TMD54" s="7"/>
      <c r="TME54" s="7"/>
      <c r="TMF54" s="7"/>
      <c r="TMG54" s="7"/>
      <c r="TMH54" s="7"/>
      <c r="TMI54" s="7"/>
      <c r="TMJ54" s="7"/>
      <c r="TMK54" s="7"/>
      <c r="TML54" s="7"/>
      <c r="TMM54" s="7"/>
      <c r="TMN54" s="7"/>
      <c r="TMO54" s="7"/>
      <c r="TMP54" s="7"/>
      <c r="TMQ54" s="7"/>
      <c r="TMR54" s="7"/>
      <c r="TMS54" s="7"/>
      <c r="TMT54" s="7"/>
      <c r="TMU54" s="7"/>
      <c r="TMV54" s="7"/>
      <c r="TMW54" s="7"/>
      <c r="TMX54" s="7"/>
      <c r="TMY54" s="7"/>
      <c r="TMZ54" s="7"/>
      <c r="TNA54" s="7"/>
      <c r="TNB54" s="7"/>
      <c r="TNC54" s="7"/>
      <c r="TND54" s="7"/>
      <c r="TNE54" s="7"/>
      <c r="TNF54" s="7"/>
      <c r="TNG54" s="7"/>
      <c r="TNH54" s="7"/>
      <c r="TNI54" s="7"/>
      <c r="TNJ54" s="7"/>
      <c r="TNK54" s="7"/>
      <c r="TNL54" s="7"/>
      <c r="TNM54" s="7"/>
      <c r="TNN54" s="7"/>
      <c r="TNO54" s="7"/>
      <c r="TNP54" s="7"/>
      <c r="TNQ54" s="7"/>
      <c r="TNR54" s="7"/>
      <c r="TNS54" s="7"/>
      <c r="TNT54" s="7"/>
      <c r="TNU54" s="7"/>
      <c r="TNV54" s="7"/>
      <c r="TNW54" s="7"/>
      <c r="TNX54" s="7"/>
      <c r="TNY54" s="7"/>
      <c r="TNZ54" s="7"/>
      <c r="TOA54" s="7"/>
      <c r="TOB54" s="7"/>
      <c r="TOC54" s="7"/>
      <c r="TOD54" s="7"/>
      <c r="TOE54" s="7"/>
      <c r="TOF54" s="7"/>
      <c r="TOG54" s="7"/>
      <c r="TOH54" s="7"/>
      <c r="TOI54" s="7"/>
      <c r="TOJ54" s="7"/>
      <c r="TOK54" s="7"/>
      <c r="TOL54" s="7"/>
      <c r="TOM54" s="7"/>
      <c r="TON54" s="7"/>
      <c r="TOO54" s="7"/>
      <c r="TOP54" s="7"/>
      <c r="TOQ54" s="7"/>
      <c r="TOR54" s="7"/>
      <c r="TOS54" s="7"/>
      <c r="TOT54" s="7"/>
      <c r="TOU54" s="7"/>
      <c r="TOV54" s="7"/>
      <c r="TOW54" s="7"/>
      <c r="TOX54" s="7"/>
      <c r="TOY54" s="7"/>
      <c r="TOZ54" s="7"/>
      <c r="TPA54" s="7"/>
      <c r="TPB54" s="7"/>
      <c r="TPC54" s="7"/>
      <c r="TPD54" s="7"/>
      <c r="TPE54" s="7"/>
      <c r="TPF54" s="7"/>
      <c r="TPG54" s="7"/>
      <c r="TPH54" s="7"/>
      <c r="TPI54" s="7"/>
      <c r="TPJ54" s="7"/>
      <c r="TPK54" s="7"/>
      <c r="TPL54" s="7"/>
      <c r="TPM54" s="7"/>
      <c r="TPN54" s="7"/>
      <c r="TPO54" s="7"/>
      <c r="TPP54" s="7"/>
      <c r="TPQ54" s="7"/>
      <c r="TPR54" s="7"/>
      <c r="TPS54" s="7"/>
      <c r="TPT54" s="7"/>
      <c r="TPU54" s="7"/>
      <c r="TPV54" s="7"/>
      <c r="TPW54" s="7"/>
      <c r="TPX54" s="7"/>
      <c r="TPY54" s="7"/>
      <c r="TPZ54" s="7"/>
      <c r="TQA54" s="7"/>
      <c r="TQB54" s="7"/>
      <c r="TQC54" s="7"/>
      <c r="TQD54" s="7"/>
      <c r="TQE54" s="7"/>
      <c r="TQF54" s="7"/>
      <c r="TQG54" s="7"/>
      <c r="TQH54" s="7"/>
      <c r="TQI54" s="7"/>
      <c r="TQJ54" s="7"/>
      <c r="TQK54" s="7"/>
      <c r="TQL54" s="7"/>
      <c r="TQM54" s="7"/>
      <c r="TQN54" s="7"/>
      <c r="TQO54" s="7"/>
      <c r="TQP54" s="7"/>
      <c r="TQQ54" s="7"/>
      <c r="TQR54" s="7"/>
      <c r="TQS54" s="7"/>
      <c r="TQT54" s="7"/>
      <c r="TQU54" s="7"/>
      <c r="TQV54" s="7"/>
      <c r="TQW54" s="7"/>
      <c r="TQX54" s="7"/>
      <c r="TQY54" s="7"/>
      <c r="TQZ54" s="7"/>
      <c r="TRA54" s="7"/>
      <c r="TRB54" s="7"/>
      <c r="TRC54" s="7"/>
      <c r="TRD54" s="7"/>
      <c r="TRE54" s="7"/>
      <c r="TRF54" s="7"/>
      <c r="TRG54" s="7"/>
      <c r="TRH54" s="7"/>
      <c r="TRI54" s="7"/>
      <c r="TRJ54" s="7"/>
      <c r="TRK54" s="7"/>
      <c r="TRL54" s="7"/>
      <c r="TRM54" s="7"/>
      <c r="TRN54" s="7"/>
      <c r="TRO54" s="7"/>
      <c r="TRP54" s="7"/>
      <c r="TRQ54" s="7"/>
      <c r="TRR54" s="7"/>
      <c r="TRS54" s="7"/>
      <c r="TRT54" s="7"/>
      <c r="TRU54" s="7"/>
      <c r="TRV54" s="7"/>
      <c r="TRW54" s="7"/>
      <c r="TRX54" s="7"/>
      <c r="TRY54" s="7"/>
      <c r="TRZ54" s="7"/>
      <c r="TSA54" s="7"/>
      <c r="TSB54" s="7"/>
      <c r="TSC54" s="7"/>
      <c r="TSD54" s="7"/>
      <c r="TSE54" s="7"/>
      <c r="TSF54" s="7"/>
      <c r="TSG54" s="7"/>
      <c r="TSH54" s="7"/>
      <c r="TSI54" s="7"/>
      <c r="TSJ54" s="7"/>
      <c r="TSK54" s="7"/>
      <c r="TSL54" s="7"/>
      <c r="TSM54" s="7"/>
      <c r="TSN54" s="7"/>
      <c r="TSO54" s="7"/>
      <c r="TSP54" s="7"/>
      <c r="TSQ54" s="7"/>
      <c r="TSR54" s="7"/>
      <c r="TSS54" s="7"/>
      <c r="TST54" s="7"/>
      <c r="TSU54" s="7"/>
      <c r="TSV54" s="7"/>
      <c r="TSW54" s="7"/>
      <c r="TSX54" s="7"/>
      <c r="TSY54" s="7"/>
      <c r="TSZ54" s="7"/>
      <c r="TTA54" s="7"/>
      <c r="TTB54" s="7"/>
      <c r="TTC54" s="7"/>
      <c r="TTD54" s="7"/>
      <c r="TTE54" s="7"/>
      <c r="TTF54" s="7"/>
      <c r="TTG54" s="7"/>
      <c r="TTH54" s="7"/>
      <c r="TTI54" s="7"/>
      <c r="TTJ54" s="7"/>
      <c r="TTK54" s="7"/>
      <c r="TTL54" s="7"/>
      <c r="TTM54" s="7"/>
      <c r="TTN54" s="7"/>
      <c r="TTO54" s="7"/>
      <c r="TTP54" s="7"/>
      <c r="TTQ54" s="7"/>
      <c r="TTR54" s="7"/>
      <c r="TTS54" s="7"/>
      <c r="TTT54" s="7"/>
      <c r="TTU54" s="7"/>
      <c r="TTV54" s="7"/>
      <c r="TTW54" s="7"/>
      <c r="TTX54" s="7"/>
      <c r="TTY54" s="7"/>
      <c r="TTZ54" s="7"/>
      <c r="TUA54" s="7"/>
      <c r="TUB54" s="7"/>
      <c r="TUC54" s="7"/>
      <c r="TUD54" s="7"/>
      <c r="TUE54" s="7"/>
      <c r="TUF54" s="7"/>
      <c r="TUG54" s="7"/>
      <c r="TUH54" s="7"/>
      <c r="TUI54" s="7"/>
      <c r="TUJ54" s="7"/>
      <c r="TUK54" s="7"/>
      <c r="TUL54" s="7"/>
      <c r="TUM54" s="7"/>
      <c r="TUN54" s="7"/>
      <c r="TUO54" s="7"/>
      <c r="TUP54" s="7"/>
      <c r="TUQ54" s="7"/>
      <c r="TUR54" s="7"/>
      <c r="TUS54" s="7"/>
      <c r="TUT54" s="7"/>
      <c r="TUU54" s="7"/>
      <c r="TUV54" s="7"/>
      <c r="TUW54" s="7"/>
      <c r="TUX54" s="7"/>
      <c r="TUY54" s="7"/>
      <c r="TUZ54" s="7"/>
      <c r="TVA54" s="7"/>
      <c r="TVB54" s="7"/>
      <c r="TVC54" s="7"/>
      <c r="TVD54" s="7"/>
      <c r="TVE54" s="7"/>
      <c r="TVF54" s="7"/>
      <c r="TVG54" s="7"/>
      <c r="TVH54" s="7"/>
      <c r="TVI54" s="7"/>
      <c r="TVJ54" s="7"/>
      <c r="TVK54" s="7"/>
      <c r="TVL54" s="7"/>
      <c r="TVM54" s="7"/>
      <c r="TVN54" s="7"/>
      <c r="TVO54" s="7"/>
      <c r="TVP54" s="7"/>
      <c r="TVQ54" s="7"/>
      <c r="TVR54" s="7"/>
      <c r="TVS54" s="7"/>
      <c r="TVT54" s="7"/>
      <c r="TVU54" s="7"/>
      <c r="TVV54" s="7"/>
      <c r="TVW54" s="7"/>
      <c r="TVX54" s="7"/>
      <c r="TVY54" s="7"/>
      <c r="TVZ54" s="7"/>
      <c r="TWA54" s="7"/>
      <c r="TWB54" s="7"/>
      <c r="TWC54" s="7"/>
      <c r="TWD54" s="7"/>
      <c r="TWE54" s="7"/>
      <c r="TWF54" s="7"/>
      <c r="TWG54" s="7"/>
      <c r="TWH54" s="7"/>
      <c r="TWI54" s="7"/>
      <c r="TWJ54" s="7"/>
      <c r="TWK54" s="7"/>
      <c r="TWL54" s="7"/>
      <c r="TWM54" s="7"/>
      <c r="TWN54" s="7"/>
      <c r="TWO54" s="7"/>
      <c r="TWP54" s="7"/>
      <c r="TWQ54" s="7"/>
      <c r="TWR54" s="7"/>
      <c r="TWS54" s="7"/>
      <c r="TWT54" s="7"/>
      <c r="TWU54" s="7"/>
      <c r="TWV54" s="7"/>
      <c r="TWW54" s="7"/>
      <c r="TWX54" s="7"/>
      <c r="TWY54" s="7"/>
      <c r="TWZ54" s="7"/>
      <c r="TXA54" s="7"/>
      <c r="TXB54" s="7"/>
      <c r="TXC54" s="7"/>
      <c r="TXD54" s="7"/>
      <c r="TXE54" s="7"/>
      <c r="TXF54" s="7"/>
      <c r="TXG54" s="7"/>
      <c r="TXH54" s="7"/>
      <c r="TXI54" s="7"/>
      <c r="TXJ54" s="7"/>
      <c r="TXK54" s="7"/>
      <c r="TXL54" s="7"/>
      <c r="TXM54" s="7"/>
      <c r="TXN54" s="7"/>
      <c r="TXO54" s="7"/>
      <c r="TXP54" s="7"/>
      <c r="TXQ54" s="7"/>
      <c r="TXR54" s="7"/>
      <c r="TXS54" s="7"/>
      <c r="TXT54" s="7"/>
      <c r="TXU54" s="7"/>
      <c r="TXV54" s="7"/>
      <c r="TXW54" s="7"/>
      <c r="TXX54" s="7"/>
      <c r="TXY54" s="7"/>
      <c r="TXZ54" s="7"/>
      <c r="TYA54" s="7"/>
      <c r="TYB54" s="7"/>
      <c r="TYC54" s="7"/>
      <c r="TYD54" s="7"/>
      <c r="TYE54" s="7"/>
      <c r="TYF54" s="7"/>
      <c r="TYG54" s="7"/>
      <c r="TYH54" s="7"/>
      <c r="TYI54" s="7"/>
      <c r="TYJ54" s="7"/>
      <c r="TYK54" s="7"/>
      <c r="TYL54" s="7"/>
      <c r="TYM54" s="7"/>
      <c r="TYN54" s="7"/>
      <c r="TYO54" s="7"/>
      <c r="TYP54" s="7"/>
      <c r="TYQ54" s="7"/>
      <c r="TYR54" s="7"/>
      <c r="TYS54" s="7"/>
      <c r="TYT54" s="7"/>
      <c r="TYU54" s="7"/>
      <c r="TYV54" s="7"/>
      <c r="TYW54" s="7"/>
      <c r="TYX54" s="7"/>
      <c r="TYY54" s="7"/>
      <c r="TYZ54" s="7"/>
      <c r="TZA54" s="7"/>
      <c r="TZB54" s="7"/>
      <c r="TZC54" s="7"/>
      <c r="TZD54" s="7"/>
      <c r="TZE54" s="7"/>
      <c r="TZF54" s="7"/>
      <c r="TZG54" s="7"/>
      <c r="TZH54" s="7"/>
      <c r="TZI54" s="7"/>
      <c r="TZJ54" s="7"/>
      <c r="TZK54" s="7"/>
      <c r="TZL54" s="7"/>
      <c r="TZM54" s="7"/>
      <c r="TZN54" s="7"/>
      <c r="TZO54" s="7"/>
      <c r="TZP54" s="7"/>
      <c r="TZQ54" s="7"/>
      <c r="TZR54" s="7"/>
      <c r="TZS54" s="7"/>
      <c r="TZT54" s="7"/>
      <c r="TZU54" s="7"/>
      <c r="TZV54" s="7"/>
      <c r="TZW54" s="7"/>
      <c r="TZX54" s="7"/>
      <c r="TZY54" s="7"/>
      <c r="TZZ54" s="7"/>
      <c r="UAA54" s="7"/>
      <c r="UAB54" s="7"/>
      <c r="UAC54" s="7"/>
      <c r="UAD54" s="7"/>
      <c r="UAE54" s="7"/>
      <c r="UAF54" s="7"/>
      <c r="UAG54" s="7"/>
      <c r="UAH54" s="7"/>
      <c r="UAI54" s="7"/>
      <c r="UAJ54" s="7"/>
      <c r="UAK54" s="7"/>
      <c r="UAL54" s="7"/>
      <c r="UAM54" s="7"/>
      <c r="UAN54" s="7"/>
      <c r="UAO54" s="7"/>
      <c r="UAP54" s="7"/>
      <c r="UAQ54" s="7"/>
      <c r="UAR54" s="7"/>
      <c r="UAS54" s="7"/>
      <c r="UAT54" s="7"/>
      <c r="UAU54" s="7"/>
      <c r="UAV54" s="7"/>
      <c r="UAW54" s="7"/>
      <c r="UAX54" s="7"/>
      <c r="UAY54" s="7"/>
      <c r="UAZ54" s="7"/>
      <c r="UBA54" s="7"/>
      <c r="UBB54" s="7"/>
      <c r="UBC54" s="7"/>
      <c r="UBD54" s="7"/>
      <c r="UBE54" s="7"/>
      <c r="UBF54" s="7"/>
      <c r="UBG54" s="7"/>
      <c r="UBH54" s="7"/>
      <c r="UBI54" s="7"/>
      <c r="UBJ54" s="7"/>
      <c r="UBK54" s="7"/>
      <c r="UBL54" s="7"/>
      <c r="UBM54" s="7"/>
      <c r="UBN54" s="7"/>
      <c r="UBO54" s="7"/>
      <c r="UBP54" s="7"/>
      <c r="UBQ54" s="7"/>
      <c r="UBR54" s="7"/>
      <c r="UBS54" s="7"/>
      <c r="UBT54" s="7"/>
      <c r="UBU54" s="7"/>
      <c r="UBV54" s="7"/>
      <c r="UBW54" s="7"/>
      <c r="UBX54" s="7"/>
      <c r="UBY54" s="7"/>
      <c r="UBZ54" s="7"/>
      <c r="UCA54" s="7"/>
      <c r="UCB54" s="7"/>
      <c r="UCC54" s="7"/>
      <c r="UCD54" s="7"/>
      <c r="UCE54" s="7"/>
      <c r="UCF54" s="7"/>
      <c r="UCG54" s="7"/>
      <c r="UCH54" s="7"/>
      <c r="UCI54" s="7"/>
      <c r="UCJ54" s="7"/>
      <c r="UCK54" s="7"/>
      <c r="UCL54" s="7"/>
      <c r="UCM54" s="7"/>
      <c r="UCN54" s="7"/>
      <c r="UCO54" s="7"/>
      <c r="UCP54" s="7"/>
      <c r="UCQ54" s="7"/>
      <c r="UCR54" s="7"/>
      <c r="UCS54" s="7"/>
      <c r="UCT54" s="7"/>
      <c r="UCU54" s="7"/>
      <c r="UCV54" s="7"/>
      <c r="UCW54" s="7"/>
      <c r="UCX54" s="7"/>
      <c r="UCY54" s="7"/>
      <c r="UCZ54" s="7"/>
      <c r="UDA54" s="7"/>
      <c r="UDB54" s="7"/>
      <c r="UDC54" s="7"/>
      <c r="UDD54" s="7"/>
      <c r="UDE54" s="7"/>
      <c r="UDF54" s="7"/>
      <c r="UDG54" s="7"/>
      <c r="UDH54" s="7"/>
      <c r="UDI54" s="7"/>
      <c r="UDJ54" s="7"/>
      <c r="UDK54" s="7"/>
      <c r="UDL54" s="7"/>
      <c r="UDM54" s="7"/>
      <c r="UDN54" s="7"/>
      <c r="UDO54" s="7"/>
      <c r="UDP54" s="7"/>
      <c r="UDQ54" s="7"/>
      <c r="UDR54" s="7"/>
      <c r="UDS54" s="7"/>
      <c r="UDT54" s="7"/>
      <c r="UDU54" s="7"/>
      <c r="UDV54" s="7"/>
      <c r="UDW54" s="7"/>
      <c r="UDX54" s="7"/>
      <c r="UDY54" s="7"/>
      <c r="UDZ54" s="7"/>
      <c r="UEA54" s="7"/>
      <c r="UEB54" s="7"/>
      <c r="UEC54" s="7"/>
      <c r="UED54" s="7"/>
      <c r="UEE54" s="7"/>
      <c r="UEF54" s="7"/>
      <c r="UEG54" s="7"/>
      <c r="UEH54" s="7"/>
      <c r="UEI54" s="7"/>
      <c r="UEJ54" s="7"/>
      <c r="UEK54" s="7"/>
      <c r="UEL54" s="7"/>
      <c r="UEM54" s="7"/>
      <c r="UEN54" s="7"/>
      <c r="UEO54" s="7"/>
      <c r="UEP54" s="7"/>
      <c r="UEQ54" s="7"/>
      <c r="UER54" s="7"/>
      <c r="UES54" s="7"/>
      <c r="UET54" s="7"/>
      <c r="UEU54" s="7"/>
      <c r="UEV54" s="7"/>
      <c r="UEW54" s="7"/>
      <c r="UEX54" s="7"/>
      <c r="UEY54" s="7"/>
      <c r="UEZ54" s="7"/>
      <c r="UFA54" s="7"/>
      <c r="UFB54" s="7"/>
      <c r="UFC54" s="7"/>
      <c r="UFD54" s="7"/>
      <c r="UFE54" s="7"/>
      <c r="UFF54" s="7"/>
      <c r="UFG54" s="7"/>
      <c r="UFH54" s="7"/>
      <c r="UFI54" s="7"/>
      <c r="UFJ54" s="7"/>
      <c r="UFK54" s="7"/>
      <c r="UFL54" s="7"/>
      <c r="UFM54" s="7"/>
      <c r="UFN54" s="7"/>
      <c r="UFO54" s="7"/>
      <c r="UFP54" s="7"/>
      <c r="UFQ54" s="7"/>
      <c r="UFR54" s="7"/>
      <c r="UFS54" s="7"/>
      <c r="UFT54" s="7"/>
      <c r="UFU54" s="7"/>
      <c r="UFV54" s="7"/>
      <c r="UFW54" s="7"/>
      <c r="UFX54" s="7"/>
      <c r="UFY54" s="7"/>
      <c r="UFZ54" s="7"/>
      <c r="UGA54" s="7"/>
      <c r="UGB54" s="7"/>
      <c r="UGC54" s="7"/>
      <c r="UGD54" s="7"/>
      <c r="UGE54" s="7"/>
      <c r="UGF54" s="7"/>
      <c r="UGG54" s="7"/>
      <c r="UGH54" s="7"/>
      <c r="UGI54" s="7"/>
      <c r="UGJ54" s="7"/>
      <c r="UGK54" s="7"/>
      <c r="UGL54" s="7"/>
      <c r="UGM54" s="7"/>
      <c r="UGN54" s="7"/>
      <c r="UGO54" s="7"/>
      <c r="UGP54" s="7"/>
      <c r="UGQ54" s="7"/>
      <c r="UGR54" s="7"/>
      <c r="UGS54" s="7"/>
      <c r="UGT54" s="7"/>
      <c r="UGU54" s="7"/>
      <c r="UGV54" s="7"/>
      <c r="UGW54" s="7"/>
      <c r="UGX54" s="7"/>
      <c r="UGY54" s="7"/>
      <c r="UGZ54" s="7"/>
      <c r="UHA54" s="7"/>
      <c r="UHB54" s="7"/>
      <c r="UHC54" s="7"/>
      <c r="UHD54" s="7"/>
      <c r="UHE54" s="7"/>
      <c r="UHF54" s="7"/>
      <c r="UHG54" s="7"/>
      <c r="UHH54" s="7"/>
      <c r="UHI54" s="7"/>
      <c r="UHJ54" s="7"/>
      <c r="UHK54" s="7"/>
      <c r="UHL54" s="7"/>
      <c r="UHM54" s="7"/>
      <c r="UHN54" s="7"/>
      <c r="UHO54" s="7"/>
      <c r="UHP54" s="7"/>
      <c r="UHQ54" s="7"/>
      <c r="UHR54" s="7"/>
      <c r="UHS54" s="7"/>
      <c r="UHT54" s="7"/>
      <c r="UHU54" s="7"/>
      <c r="UHV54" s="7"/>
      <c r="UHW54" s="7"/>
      <c r="UHX54" s="7"/>
      <c r="UHY54" s="7"/>
      <c r="UHZ54" s="7"/>
      <c r="UIA54" s="7"/>
      <c r="UIB54" s="7"/>
      <c r="UIC54" s="7"/>
      <c r="UID54" s="7"/>
      <c r="UIE54" s="7"/>
      <c r="UIF54" s="7"/>
      <c r="UIG54" s="7"/>
      <c r="UIH54" s="7"/>
      <c r="UII54" s="7"/>
      <c r="UIJ54" s="7"/>
      <c r="UIK54" s="7"/>
      <c r="UIL54" s="7"/>
      <c r="UIM54" s="7"/>
      <c r="UIN54" s="7"/>
      <c r="UIO54" s="7"/>
      <c r="UIP54" s="7"/>
      <c r="UIQ54" s="7"/>
      <c r="UIR54" s="7"/>
      <c r="UIS54" s="7"/>
      <c r="UIT54" s="7"/>
      <c r="UIU54" s="7"/>
      <c r="UIV54" s="7"/>
      <c r="UIW54" s="7"/>
      <c r="UIX54" s="7"/>
      <c r="UIY54" s="7"/>
      <c r="UIZ54" s="7"/>
      <c r="UJA54" s="7"/>
      <c r="UJB54" s="7"/>
      <c r="UJC54" s="7"/>
      <c r="UJD54" s="7"/>
      <c r="UJE54" s="7"/>
      <c r="UJF54" s="7"/>
      <c r="UJG54" s="7"/>
      <c r="UJH54" s="7"/>
      <c r="UJI54" s="7"/>
      <c r="UJJ54" s="7"/>
      <c r="UJK54" s="7"/>
      <c r="UJL54" s="7"/>
      <c r="UJM54" s="7"/>
      <c r="UJN54" s="7"/>
      <c r="UJO54" s="7"/>
      <c r="UJP54" s="7"/>
      <c r="UJQ54" s="7"/>
      <c r="UJR54" s="7"/>
      <c r="UJS54" s="7"/>
      <c r="UJT54" s="7"/>
      <c r="UJU54" s="7"/>
      <c r="UJV54" s="7"/>
      <c r="UJW54" s="7"/>
      <c r="UJX54" s="7"/>
      <c r="UJY54" s="7"/>
      <c r="UJZ54" s="7"/>
      <c r="UKA54" s="7"/>
      <c r="UKB54" s="7"/>
      <c r="UKC54" s="7"/>
      <c r="UKD54" s="7"/>
      <c r="UKE54" s="7"/>
      <c r="UKF54" s="7"/>
      <c r="UKG54" s="7"/>
      <c r="UKH54" s="7"/>
      <c r="UKI54" s="7"/>
      <c r="UKJ54" s="7"/>
      <c r="UKK54" s="7"/>
      <c r="UKL54" s="7"/>
      <c r="UKM54" s="7"/>
      <c r="UKN54" s="7"/>
      <c r="UKO54" s="7"/>
      <c r="UKP54" s="7"/>
      <c r="UKQ54" s="7"/>
      <c r="UKR54" s="7"/>
      <c r="UKS54" s="7"/>
      <c r="UKT54" s="7"/>
      <c r="UKU54" s="7"/>
      <c r="UKV54" s="7"/>
      <c r="UKW54" s="7"/>
      <c r="UKX54" s="7"/>
      <c r="UKY54" s="7"/>
      <c r="UKZ54" s="7"/>
      <c r="ULA54" s="7"/>
      <c r="ULB54" s="7"/>
      <c r="ULC54" s="7"/>
      <c r="ULD54" s="7"/>
      <c r="ULE54" s="7"/>
      <c r="ULF54" s="7"/>
      <c r="ULG54" s="7"/>
      <c r="ULH54" s="7"/>
      <c r="ULI54" s="7"/>
      <c r="ULJ54" s="7"/>
      <c r="ULK54" s="7"/>
      <c r="ULL54" s="7"/>
      <c r="ULM54" s="7"/>
      <c r="ULN54" s="7"/>
      <c r="ULO54" s="7"/>
      <c r="ULP54" s="7"/>
      <c r="ULQ54" s="7"/>
      <c r="ULR54" s="7"/>
      <c r="ULS54" s="7"/>
      <c r="ULT54" s="7"/>
      <c r="ULU54" s="7"/>
      <c r="ULV54" s="7"/>
      <c r="ULW54" s="7"/>
      <c r="ULX54" s="7"/>
      <c r="ULY54" s="7"/>
      <c r="ULZ54" s="7"/>
      <c r="UMA54" s="7"/>
      <c r="UMB54" s="7"/>
      <c r="UMC54" s="7"/>
      <c r="UMD54" s="7"/>
      <c r="UME54" s="7"/>
      <c r="UMF54" s="7"/>
      <c r="UMG54" s="7"/>
      <c r="UMH54" s="7"/>
      <c r="UMI54" s="7"/>
      <c r="UMJ54" s="7"/>
      <c r="UMK54" s="7"/>
      <c r="UML54" s="7"/>
      <c r="UMM54" s="7"/>
      <c r="UMN54" s="7"/>
      <c r="UMO54" s="7"/>
      <c r="UMP54" s="7"/>
      <c r="UMQ54" s="7"/>
      <c r="UMR54" s="7"/>
      <c r="UMS54" s="7"/>
      <c r="UMT54" s="7"/>
      <c r="UMU54" s="7"/>
      <c r="UMV54" s="7"/>
      <c r="UMW54" s="7"/>
      <c r="UMX54" s="7"/>
      <c r="UMY54" s="7"/>
      <c r="UMZ54" s="7"/>
      <c r="UNA54" s="7"/>
      <c r="UNB54" s="7"/>
      <c r="UNC54" s="7"/>
      <c r="UND54" s="7"/>
      <c r="UNE54" s="7"/>
      <c r="UNF54" s="7"/>
      <c r="UNG54" s="7"/>
      <c r="UNH54" s="7"/>
      <c r="UNI54" s="7"/>
      <c r="UNJ54" s="7"/>
      <c r="UNK54" s="7"/>
      <c r="UNL54" s="7"/>
      <c r="UNM54" s="7"/>
      <c r="UNN54" s="7"/>
      <c r="UNO54" s="7"/>
      <c r="UNP54" s="7"/>
      <c r="UNQ54" s="7"/>
      <c r="UNR54" s="7"/>
      <c r="UNS54" s="7"/>
      <c r="UNT54" s="7"/>
      <c r="UNU54" s="7"/>
      <c r="UNV54" s="7"/>
      <c r="UNW54" s="7"/>
      <c r="UNX54" s="7"/>
      <c r="UNY54" s="7"/>
      <c r="UNZ54" s="7"/>
      <c r="UOA54" s="7"/>
      <c r="UOB54" s="7"/>
      <c r="UOC54" s="7"/>
      <c r="UOD54" s="7"/>
      <c r="UOE54" s="7"/>
      <c r="UOF54" s="7"/>
      <c r="UOG54" s="7"/>
      <c r="UOH54" s="7"/>
      <c r="UOI54" s="7"/>
      <c r="UOJ54" s="7"/>
      <c r="UOK54" s="7"/>
      <c r="UOL54" s="7"/>
      <c r="UOM54" s="7"/>
      <c r="UON54" s="7"/>
      <c r="UOO54" s="7"/>
      <c r="UOP54" s="7"/>
      <c r="UOQ54" s="7"/>
      <c r="UOR54" s="7"/>
      <c r="UOS54" s="7"/>
      <c r="UOT54" s="7"/>
      <c r="UOU54" s="7"/>
      <c r="UOV54" s="7"/>
      <c r="UOW54" s="7"/>
      <c r="UOX54" s="7"/>
      <c r="UOY54" s="7"/>
      <c r="UOZ54" s="7"/>
      <c r="UPA54" s="7"/>
      <c r="UPB54" s="7"/>
      <c r="UPC54" s="7"/>
      <c r="UPD54" s="7"/>
      <c r="UPE54" s="7"/>
      <c r="UPF54" s="7"/>
      <c r="UPG54" s="7"/>
      <c r="UPH54" s="7"/>
      <c r="UPI54" s="7"/>
      <c r="UPJ54" s="7"/>
      <c r="UPK54" s="7"/>
      <c r="UPL54" s="7"/>
      <c r="UPM54" s="7"/>
      <c r="UPN54" s="7"/>
      <c r="UPO54" s="7"/>
      <c r="UPP54" s="7"/>
      <c r="UPQ54" s="7"/>
      <c r="UPR54" s="7"/>
      <c r="UPS54" s="7"/>
      <c r="UPT54" s="7"/>
      <c r="UPU54" s="7"/>
      <c r="UPV54" s="7"/>
      <c r="UPW54" s="7"/>
      <c r="UPX54" s="7"/>
      <c r="UPY54" s="7"/>
      <c r="UPZ54" s="7"/>
      <c r="UQA54" s="7"/>
      <c r="UQB54" s="7"/>
      <c r="UQC54" s="7"/>
      <c r="UQD54" s="7"/>
      <c r="UQE54" s="7"/>
      <c r="UQF54" s="7"/>
      <c r="UQG54" s="7"/>
      <c r="UQH54" s="7"/>
      <c r="UQI54" s="7"/>
      <c r="UQJ54" s="7"/>
      <c r="UQK54" s="7"/>
      <c r="UQL54" s="7"/>
      <c r="UQM54" s="7"/>
      <c r="UQN54" s="7"/>
      <c r="UQO54" s="7"/>
      <c r="UQP54" s="7"/>
      <c r="UQQ54" s="7"/>
      <c r="UQR54" s="7"/>
      <c r="UQS54" s="7"/>
      <c r="UQT54" s="7"/>
      <c r="UQU54" s="7"/>
      <c r="UQV54" s="7"/>
      <c r="UQW54" s="7"/>
      <c r="UQX54" s="7"/>
      <c r="UQY54" s="7"/>
      <c r="UQZ54" s="7"/>
      <c r="URA54" s="7"/>
      <c r="URB54" s="7"/>
      <c r="URC54" s="7"/>
      <c r="URD54" s="7"/>
      <c r="URE54" s="7"/>
      <c r="URF54" s="7"/>
      <c r="URG54" s="7"/>
      <c r="URH54" s="7"/>
      <c r="URI54" s="7"/>
      <c r="URJ54" s="7"/>
      <c r="URK54" s="7"/>
      <c r="URL54" s="7"/>
      <c r="URM54" s="7"/>
      <c r="URN54" s="7"/>
      <c r="URO54" s="7"/>
      <c r="URP54" s="7"/>
      <c r="URQ54" s="7"/>
      <c r="URR54" s="7"/>
      <c r="URS54" s="7"/>
      <c r="URT54" s="7"/>
      <c r="URU54" s="7"/>
      <c r="URV54" s="7"/>
      <c r="URW54" s="7"/>
      <c r="URX54" s="7"/>
      <c r="URY54" s="7"/>
      <c r="URZ54" s="7"/>
      <c r="USA54" s="7"/>
      <c r="USB54" s="7"/>
      <c r="USC54" s="7"/>
      <c r="USD54" s="7"/>
      <c r="USE54" s="7"/>
      <c r="USF54" s="7"/>
      <c r="USG54" s="7"/>
      <c r="USH54" s="7"/>
      <c r="USI54" s="7"/>
      <c r="USJ54" s="7"/>
      <c r="USK54" s="7"/>
      <c r="USL54" s="7"/>
      <c r="USM54" s="7"/>
      <c r="USN54" s="7"/>
      <c r="USO54" s="7"/>
      <c r="USP54" s="7"/>
      <c r="USQ54" s="7"/>
      <c r="USR54" s="7"/>
      <c r="USS54" s="7"/>
      <c r="UST54" s="7"/>
      <c r="USU54" s="7"/>
      <c r="USV54" s="7"/>
      <c r="USW54" s="7"/>
      <c r="USX54" s="7"/>
      <c r="USY54" s="7"/>
      <c r="USZ54" s="7"/>
      <c r="UTA54" s="7"/>
      <c r="UTB54" s="7"/>
      <c r="UTC54" s="7"/>
      <c r="UTD54" s="7"/>
      <c r="UTE54" s="7"/>
      <c r="UTF54" s="7"/>
      <c r="UTG54" s="7"/>
      <c r="UTH54" s="7"/>
      <c r="UTI54" s="7"/>
      <c r="UTJ54" s="7"/>
      <c r="UTK54" s="7"/>
      <c r="UTL54" s="7"/>
      <c r="UTM54" s="7"/>
      <c r="UTN54" s="7"/>
      <c r="UTO54" s="7"/>
      <c r="UTP54" s="7"/>
      <c r="UTQ54" s="7"/>
      <c r="UTR54" s="7"/>
      <c r="UTS54" s="7"/>
      <c r="UTT54" s="7"/>
      <c r="UTU54" s="7"/>
      <c r="UTV54" s="7"/>
      <c r="UTW54" s="7"/>
      <c r="UTX54" s="7"/>
      <c r="UTY54" s="7"/>
      <c r="UTZ54" s="7"/>
      <c r="UUA54" s="7"/>
      <c r="UUB54" s="7"/>
      <c r="UUC54" s="7"/>
      <c r="UUD54" s="7"/>
      <c r="UUE54" s="7"/>
      <c r="UUF54" s="7"/>
      <c r="UUG54" s="7"/>
      <c r="UUH54" s="7"/>
      <c r="UUI54" s="7"/>
      <c r="UUJ54" s="7"/>
      <c r="UUK54" s="7"/>
      <c r="UUL54" s="7"/>
      <c r="UUM54" s="7"/>
      <c r="UUN54" s="7"/>
      <c r="UUO54" s="7"/>
      <c r="UUP54" s="7"/>
      <c r="UUQ54" s="7"/>
      <c r="UUR54" s="7"/>
      <c r="UUS54" s="7"/>
      <c r="UUT54" s="7"/>
      <c r="UUU54" s="7"/>
      <c r="UUV54" s="7"/>
      <c r="UUW54" s="7"/>
      <c r="UUX54" s="7"/>
      <c r="UUY54" s="7"/>
      <c r="UUZ54" s="7"/>
      <c r="UVA54" s="7"/>
      <c r="UVB54" s="7"/>
      <c r="UVC54" s="7"/>
      <c r="UVD54" s="7"/>
      <c r="UVE54" s="7"/>
      <c r="UVF54" s="7"/>
      <c r="UVG54" s="7"/>
      <c r="UVH54" s="7"/>
      <c r="UVI54" s="7"/>
      <c r="UVJ54" s="7"/>
      <c r="UVK54" s="7"/>
      <c r="UVL54" s="7"/>
      <c r="UVM54" s="7"/>
      <c r="UVN54" s="7"/>
      <c r="UVO54" s="7"/>
      <c r="UVP54" s="7"/>
      <c r="UVQ54" s="7"/>
      <c r="UVR54" s="7"/>
      <c r="UVS54" s="7"/>
      <c r="UVT54" s="7"/>
      <c r="UVU54" s="7"/>
      <c r="UVV54" s="7"/>
      <c r="UVW54" s="7"/>
      <c r="UVX54" s="7"/>
      <c r="UVY54" s="7"/>
      <c r="UVZ54" s="7"/>
      <c r="UWA54" s="7"/>
      <c r="UWB54" s="7"/>
      <c r="UWC54" s="7"/>
      <c r="UWD54" s="7"/>
      <c r="UWE54" s="7"/>
      <c r="UWF54" s="7"/>
      <c r="UWG54" s="7"/>
      <c r="UWH54" s="7"/>
      <c r="UWI54" s="7"/>
      <c r="UWJ54" s="7"/>
      <c r="UWK54" s="7"/>
      <c r="UWL54" s="7"/>
      <c r="UWM54" s="7"/>
      <c r="UWN54" s="7"/>
      <c r="UWO54" s="7"/>
      <c r="UWP54" s="7"/>
      <c r="UWQ54" s="7"/>
      <c r="UWR54" s="7"/>
      <c r="UWS54" s="7"/>
      <c r="UWT54" s="7"/>
      <c r="UWU54" s="7"/>
      <c r="UWV54" s="7"/>
      <c r="UWW54" s="7"/>
      <c r="UWX54" s="7"/>
      <c r="UWY54" s="7"/>
      <c r="UWZ54" s="7"/>
      <c r="UXA54" s="7"/>
      <c r="UXB54" s="7"/>
      <c r="UXC54" s="7"/>
      <c r="UXD54" s="7"/>
      <c r="UXE54" s="7"/>
      <c r="UXF54" s="7"/>
      <c r="UXG54" s="7"/>
      <c r="UXH54" s="7"/>
      <c r="UXI54" s="7"/>
      <c r="UXJ54" s="7"/>
      <c r="UXK54" s="7"/>
      <c r="UXL54" s="7"/>
      <c r="UXM54" s="7"/>
      <c r="UXN54" s="7"/>
      <c r="UXO54" s="7"/>
      <c r="UXP54" s="7"/>
      <c r="UXQ54" s="7"/>
      <c r="UXR54" s="7"/>
      <c r="UXS54" s="7"/>
      <c r="UXT54" s="7"/>
      <c r="UXU54" s="7"/>
      <c r="UXV54" s="7"/>
      <c r="UXW54" s="7"/>
      <c r="UXX54" s="7"/>
      <c r="UXY54" s="7"/>
      <c r="UXZ54" s="7"/>
      <c r="UYA54" s="7"/>
      <c r="UYB54" s="7"/>
      <c r="UYC54" s="7"/>
      <c r="UYD54" s="7"/>
      <c r="UYE54" s="7"/>
      <c r="UYF54" s="7"/>
      <c r="UYG54" s="7"/>
      <c r="UYH54" s="7"/>
      <c r="UYI54" s="7"/>
      <c r="UYJ54" s="7"/>
      <c r="UYK54" s="7"/>
      <c r="UYL54" s="7"/>
      <c r="UYM54" s="7"/>
      <c r="UYN54" s="7"/>
      <c r="UYO54" s="7"/>
      <c r="UYP54" s="7"/>
      <c r="UYQ54" s="7"/>
      <c r="UYR54" s="7"/>
      <c r="UYS54" s="7"/>
      <c r="UYT54" s="7"/>
      <c r="UYU54" s="7"/>
      <c r="UYV54" s="7"/>
      <c r="UYW54" s="7"/>
      <c r="UYX54" s="7"/>
      <c r="UYY54" s="7"/>
      <c r="UYZ54" s="7"/>
      <c r="UZA54" s="7"/>
      <c r="UZB54" s="7"/>
      <c r="UZC54" s="7"/>
      <c r="UZD54" s="7"/>
      <c r="UZE54" s="7"/>
      <c r="UZF54" s="7"/>
      <c r="UZG54" s="7"/>
      <c r="UZH54" s="7"/>
      <c r="UZI54" s="7"/>
      <c r="UZJ54" s="7"/>
      <c r="UZK54" s="7"/>
      <c r="UZL54" s="7"/>
      <c r="UZM54" s="7"/>
      <c r="UZN54" s="7"/>
      <c r="UZO54" s="7"/>
      <c r="UZP54" s="7"/>
      <c r="UZQ54" s="7"/>
      <c r="UZR54" s="7"/>
      <c r="UZS54" s="7"/>
      <c r="UZT54" s="7"/>
      <c r="UZU54" s="7"/>
      <c r="UZV54" s="7"/>
      <c r="UZW54" s="7"/>
      <c r="UZX54" s="7"/>
      <c r="UZY54" s="7"/>
      <c r="UZZ54" s="7"/>
      <c r="VAA54" s="7"/>
      <c r="VAB54" s="7"/>
      <c r="VAC54" s="7"/>
      <c r="VAD54" s="7"/>
      <c r="VAE54" s="7"/>
      <c r="VAF54" s="7"/>
      <c r="VAG54" s="7"/>
      <c r="VAH54" s="7"/>
      <c r="VAI54" s="7"/>
      <c r="VAJ54" s="7"/>
      <c r="VAK54" s="7"/>
      <c r="VAL54" s="7"/>
      <c r="VAM54" s="7"/>
      <c r="VAN54" s="7"/>
      <c r="VAO54" s="7"/>
      <c r="VAP54" s="7"/>
      <c r="VAQ54" s="7"/>
      <c r="VAR54" s="7"/>
      <c r="VAS54" s="7"/>
      <c r="VAT54" s="7"/>
      <c r="VAU54" s="7"/>
      <c r="VAV54" s="7"/>
      <c r="VAW54" s="7"/>
      <c r="VAX54" s="7"/>
      <c r="VAY54" s="7"/>
      <c r="VAZ54" s="7"/>
      <c r="VBA54" s="7"/>
      <c r="VBB54" s="7"/>
      <c r="VBC54" s="7"/>
      <c r="VBD54" s="7"/>
      <c r="VBE54" s="7"/>
      <c r="VBF54" s="7"/>
      <c r="VBG54" s="7"/>
      <c r="VBH54" s="7"/>
      <c r="VBI54" s="7"/>
      <c r="VBJ54" s="7"/>
      <c r="VBK54" s="7"/>
      <c r="VBL54" s="7"/>
      <c r="VBM54" s="7"/>
      <c r="VBN54" s="7"/>
      <c r="VBO54" s="7"/>
      <c r="VBP54" s="7"/>
      <c r="VBQ54" s="7"/>
      <c r="VBR54" s="7"/>
      <c r="VBS54" s="7"/>
      <c r="VBT54" s="7"/>
      <c r="VBU54" s="7"/>
      <c r="VBV54" s="7"/>
      <c r="VBW54" s="7"/>
      <c r="VBX54" s="7"/>
      <c r="VBY54" s="7"/>
      <c r="VBZ54" s="7"/>
      <c r="VCA54" s="7"/>
      <c r="VCB54" s="7"/>
      <c r="VCC54" s="7"/>
      <c r="VCD54" s="7"/>
      <c r="VCE54" s="7"/>
      <c r="VCF54" s="7"/>
      <c r="VCG54" s="7"/>
      <c r="VCH54" s="7"/>
      <c r="VCI54" s="7"/>
      <c r="VCJ54" s="7"/>
      <c r="VCK54" s="7"/>
      <c r="VCL54" s="7"/>
      <c r="VCM54" s="7"/>
      <c r="VCN54" s="7"/>
      <c r="VCO54" s="7"/>
      <c r="VCP54" s="7"/>
      <c r="VCQ54" s="7"/>
      <c r="VCR54" s="7"/>
      <c r="VCS54" s="7"/>
      <c r="VCT54" s="7"/>
      <c r="VCU54" s="7"/>
      <c r="VCV54" s="7"/>
      <c r="VCW54" s="7"/>
      <c r="VCX54" s="7"/>
      <c r="VCY54" s="7"/>
      <c r="VCZ54" s="7"/>
      <c r="VDA54" s="7"/>
      <c r="VDB54" s="7"/>
      <c r="VDC54" s="7"/>
      <c r="VDD54" s="7"/>
      <c r="VDE54" s="7"/>
      <c r="VDF54" s="7"/>
      <c r="VDG54" s="7"/>
      <c r="VDH54" s="7"/>
      <c r="VDI54" s="7"/>
      <c r="VDJ54" s="7"/>
      <c r="VDK54" s="7"/>
      <c r="VDL54" s="7"/>
      <c r="VDM54" s="7"/>
      <c r="VDN54" s="7"/>
      <c r="VDO54" s="7"/>
      <c r="VDP54" s="7"/>
      <c r="VDQ54" s="7"/>
      <c r="VDR54" s="7"/>
      <c r="VDS54" s="7"/>
      <c r="VDT54" s="7"/>
      <c r="VDU54" s="7"/>
      <c r="VDV54" s="7"/>
      <c r="VDW54" s="7"/>
      <c r="VDX54" s="7"/>
      <c r="VDY54" s="7"/>
      <c r="VDZ54" s="7"/>
      <c r="VEA54" s="7"/>
      <c r="VEB54" s="7"/>
      <c r="VEC54" s="7"/>
      <c r="VED54" s="7"/>
      <c r="VEE54" s="7"/>
      <c r="VEF54" s="7"/>
      <c r="VEG54" s="7"/>
      <c r="VEH54" s="7"/>
      <c r="VEI54" s="7"/>
      <c r="VEJ54" s="7"/>
      <c r="VEK54" s="7"/>
      <c r="VEL54" s="7"/>
      <c r="VEM54" s="7"/>
      <c r="VEN54" s="7"/>
      <c r="VEO54" s="7"/>
      <c r="VEP54" s="7"/>
      <c r="VEQ54" s="7"/>
      <c r="VER54" s="7"/>
      <c r="VES54" s="7"/>
      <c r="VET54" s="7"/>
      <c r="VEU54" s="7"/>
      <c r="VEV54" s="7"/>
      <c r="VEW54" s="7"/>
      <c r="VEX54" s="7"/>
      <c r="VEY54" s="7"/>
      <c r="VEZ54" s="7"/>
      <c r="VFA54" s="7"/>
      <c r="VFB54" s="7"/>
      <c r="VFC54" s="7"/>
      <c r="VFD54" s="7"/>
      <c r="VFE54" s="7"/>
      <c r="VFF54" s="7"/>
      <c r="VFG54" s="7"/>
      <c r="VFH54" s="7"/>
      <c r="VFI54" s="7"/>
      <c r="VFJ54" s="7"/>
      <c r="VFK54" s="7"/>
      <c r="VFL54" s="7"/>
      <c r="VFM54" s="7"/>
      <c r="VFN54" s="7"/>
      <c r="VFO54" s="7"/>
      <c r="VFP54" s="7"/>
      <c r="VFQ54" s="7"/>
      <c r="VFR54" s="7"/>
      <c r="VFS54" s="7"/>
      <c r="VFT54" s="7"/>
      <c r="VFU54" s="7"/>
      <c r="VFV54" s="7"/>
      <c r="VFW54" s="7"/>
      <c r="VFX54" s="7"/>
      <c r="VFY54" s="7"/>
      <c r="VFZ54" s="7"/>
      <c r="VGA54" s="7"/>
      <c r="VGB54" s="7"/>
      <c r="VGC54" s="7"/>
      <c r="VGD54" s="7"/>
      <c r="VGE54" s="7"/>
      <c r="VGF54" s="7"/>
      <c r="VGG54" s="7"/>
      <c r="VGH54" s="7"/>
      <c r="VGI54" s="7"/>
      <c r="VGJ54" s="7"/>
      <c r="VGK54" s="7"/>
      <c r="VGL54" s="7"/>
      <c r="VGM54" s="7"/>
      <c r="VGN54" s="7"/>
      <c r="VGO54" s="7"/>
      <c r="VGP54" s="7"/>
      <c r="VGQ54" s="7"/>
      <c r="VGR54" s="7"/>
      <c r="VGS54" s="7"/>
      <c r="VGT54" s="7"/>
      <c r="VGU54" s="7"/>
      <c r="VGV54" s="7"/>
      <c r="VGW54" s="7"/>
      <c r="VGX54" s="7"/>
      <c r="VGY54" s="7"/>
      <c r="VGZ54" s="7"/>
      <c r="VHA54" s="7"/>
      <c r="VHB54" s="7"/>
      <c r="VHC54" s="7"/>
      <c r="VHD54" s="7"/>
      <c r="VHE54" s="7"/>
      <c r="VHF54" s="7"/>
      <c r="VHG54" s="7"/>
      <c r="VHH54" s="7"/>
      <c r="VHI54" s="7"/>
      <c r="VHJ54" s="7"/>
      <c r="VHK54" s="7"/>
      <c r="VHL54" s="7"/>
      <c r="VHM54" s="7"/>
      <c r="VHN54" s="7"/>
      <c r="VHO54" s="7"/>
      <c r="VHP54" s="7"/>
      <c r="VHQ54" s="7"/>
      <c r="VHR54" s="7"/>
      <c r="VHS54" s="7"/>
      <c r="VHT54" s="7"/>
      <c r="VHU54" s="7"/>
      <c r="VHV54" s="7"/>
      <c r="VHW54" s="7"/>
      <c r="VHX54" s="7"/>
      <c r="VHY54" s="7"/>
      <c r="VHZ54" s="7"/>
      <c r="VIA54" s="7"/>
      <c r="VIB54" s="7"/>
      <c r="VIC54" s="7"/>
      <c r="VID54" s="7"/>
      <c r="VIE54" s="7"/>
      <c r="VIF54" s="7"/>
      <c r="VIG54" s="7"/>
      <c r="VIH54" s="7"/>
      <c r="VII54" s="7"/>
      <c r="VIJ54" s="7"/>
      <c r="VIK54" s="7"/>
      <c r="VIL54" s="7"/>
      <c r="VIM54" s="7"/>
      <c r="VIN54" s="7"/>
      <c r="VIO54" s="7"/>
      <c r="VIP54" s="7"/>
      <c r="VIQ54" s="7"/>
      <c r="VIR54" s="7"/>
      <c r="VIS54" s="7"/>
      <c r="VIT54" s="7"/>
      <c r="VIU54" s="7"/>
      <c r="VIV54" s="7"/>
      <c r="VIW54" s="7"/>
      <c r="VIX54" s="7"/>
      <c r="VIY54" s="7"/>
      <c r="VIZ54" s="7"/>
      <c r="VJA54" s="7"/>
      <c r="VJB54" s="7"/>
      <c r="VJC54" s="7"/>
      <c r="VJD54" s="7"/>
      <c r="VJE54" s="7"/>
      <c r="VJF54" s="7"/>
      <c r="VJG54" s="7"/>
      <c r="VJH54" s="7"/>
      <c r="VJI54" s="7"/>
      <c r="VJJ54" s="7"/>
      <c r="VJK54" s="7"/>
      <c r="VJL54" s="7"/>
      <c r="VJM54" s="7"/>
      <c r="VJN54" s="7"/>
      <c r="VJO54" s="7"/>
      <c r="VJP54" s="7"/>
      <c r="VJQ54" s="7"/>
      <c r="VJR54" s="7"/>
      <c r="VJS54" s="7"/>
      <c r="VJT54" s="7"/>
      <c r="VJU54" s="7"/>
      <c r="VJV54" s="7"/>
      <c r="VJW54" s="7"/>
      <c r="VJX54" s="7"/>
      <c r="VJY54" s="7"/>
      <c r="VJZ54" s="7"/>
      <c r="VKA54" s="7"/>
      <c r="VKB54" s="7"/>
      <c r="VKC54" s="7"/>
      <c r="VKD54" s="7"/>
      <c r="VKE54" s="7"/>
      <c r="VKF54" s="7"/>
      <c r="VKG54" s="7"/>
      <c r="VKH54" s="7"/>
      <c r="VKI54" s="7"/>
      <c r="VKJ54" s="7"/>
      <c r="VKK54" s="7"/>
      <c r="VKL54" s="7"/>
      <c r="VKM54" s="7"/>
      <c r="VKN54" s="7"/>
      <c r="VKO54" s="7"/>
      <c r="VKP54" s="7"/>
      <c r="VKQ54" s="7"/>
      <c r="VKR54" s="7"/>
      <c r="VKS54" s="7"/>
      <c r="VKT54" s="7"/>
      <c r="VKU54" s="7"/>
      <c r="VKV54" s="7"/>
      <c r="VKW54" s="7"/>
      <c r="VKX54" s="7"/>
      <c r="VKY54" s="7"/>
      <c r="VKZ54" s="7"/>
      <c r="VLA54" s="7"/>
      <c r="VLB54" s="7"/>
      <c r="VLC54" s="7"/>
      <c r="VLD54" s="7"/>
      <c r="VLE54" s="7"/>
      <c r="VLF54" s="7"/>
      <c r="VLG54" s="7"/>
      <c r="VLH54" s="7"/>
      <c r="VLI54" s="7"/>
      <c r="VLJ54" s="7"/>
      <c r="VLK54" s="7"/>
      <c r="VLL54" s="7"/>
      <c r="VLM54" s="7"/>
      <c r="VLN54" s="7"/>
      <c r="VLO54" s="7"/>
      <c r="VLP54" s="7"/>
      <c r="VLQ54" s="7"/>
      <c r="VLR54" s="7"/>
      <c r="VLS54" s="7"/>
      <c r="VLT54" s="7"/>
      <c r="VLU54" s="7"/>
      <c r="VLV54" s="7"/>
      <c r="VLW54" s="7"/>
      <c r="VLX54" s="7"/>
      <c r="VLY54" s="7"/>
      <c r="VLZ54" s="7"/>
      <c r="VMA54" s="7"/>
      <c r="VMB54" s="7"/>
      <c r="VMC54" s="7"/>
      <c r="VMD54" s="7"/>
      <c r="VME54" s="7"/>
      <c r="VMF54" s="7"/>
      <c r="VMG54" s="7"/>
      <c r="VMH54" s="7"/>
      <c r="VMI54" s="7"/>
      <c r="VMJ54" s="7"/>
      <c r="VMK54" s="7"/>
      <c r="VML54" s="7"/>
      <c r="VMM54" s="7"/>
      <c r="VMN54" s="7"/>
      <c r="VMO54" s="7"/>
      <c r="VMP54" s="7"/>
      <c r="VMQ54" s="7"/>
      <c r="VMR54" s="7"/>
      <c r="VMS54" s="7"/>
      <c r="VMT54" s="7"/>
      <c r="VMU54" s="7"/>
      <c r="VMV54" s="7"/>
      <c r="VMW54" s="7"/>
      <c r="VMX54" s="7"/>
      <c r="VMY54" s="7"/>
      <c r="VMZ54" s="7"/>
      <c r="VNA54" s="7"/>
      <c r="VNB54" s="7"/>
      <c r="VNC54" s="7"/>
      <c r="VND54" s="7"/>
      <c r="VNE54" s="7"/>
      <c r="VNF54" s="7"/>
      <c r="VNG54" s="7"/>
      <c r="VNH54" s="7"/>
      <c r="VNI54" s="7"/>
      <c r="VNJ54" s="7"/>
      <c r="VNK54" s="7"/>
      <c r="VNL54" s="7"/>
      <c r="VNM54" s="7"/>
      <c r="VNN54" s="7"/>
      <c r="VNO54" s="7"/>
      <c r="VNP54" s="7"/>
      <c r="VNQ54" s="7"/>
      <c r="VNR54" s="7"/>
      <c r="VNS54" s="7"/>
      <c r="VNT54" s="7"/>
      <c r="VNU54" s="7"/>
      <c r="VNV54" s="7"/>
      <c r="VNW54" s="7"/>
      <c r="VNX54" s="7"/>
      <c r="VNY54" s="7"/>
      <c r="VNZ54" s="7"/>
      <c r="VOA54" s="7"/>
      <c r="VOB54" s="7"/>
      <c r="VOC54" s="7"/>
      <c r="VOD54" s="7"/>
      <c r="VOE54" s="7"/>
      <c r="VOF54" s="7"/>
      <c r="VOG54" s="7"/>
      <c r="VOH54" s="7"/>
      <c r="VOI54" s="7"/>
      <c r="VOJ54" s="7"/>
      <c r="VOK54" s="7"/>
      <c r="VOL54" s="7"/>
      <c r="VOM54" s="7"/>
      <c r="VON54" s="7"/>
      <c r="VOO54" s="7"/>
      <c r="VOP54" s="7"/>
      <c r="VOQ54" s="7"/>
      <c r="VOR54" s="7"/>
      <c r="VOS54" s="7"/>
      <c r="VOT54" s="7"/>
      <c r="VOU54" s="7"/>
      <c r="VOV54" s="7"/>
      <c r="VOW54" s="7"/>
      <c r="VOX54" s="7"/>
      <c r="VOY54" s="7"/>
      <c r="VOZ54" s="7"/>
      <c r="VPA54" s="7"/>
      <c r="VPB54" s="7"/>
      <c r="VPC54" s="7"/>
      <c r="VPD54" s="7"/>
      <c r="VPE54" s="7"/>
      <c r="VPF54" s="7"/>
      <c r="VPG54" s="7"/>
      <c r="VPH54" s="7"/>
      <c r="VPI54" s="7"/>
      <c r="VPJ54" s="7"/>
      <c r="VPK54" s="7"/>
      <c r="VPL54" s="7"/>
      <c r="VPM54" s="7"/>
      <c r="VPN54" s="7"/>
      <c r="VPO54" s="7"/>
      <c r="VPP54" s="7"/>
      <c r="VPQ54" s="7"/>
      <c r="VPR54" s="7"/>
      <c r="VPS54" s="7"/>
      <c r="VPT54" s="7"/>
      <c r="VPU54" s="7"/>
      <c r="VPV54" s="7"/>
      <c r="VPW54" s="7"/>
      <c r="VPX54" s="7"/>
      <c r="VPY54" s="7"/>
      <c r="VPZ54" s="7"/>
      <c r="VQA54" s="7"/>
      <c r="VQB54" s="7"/>
      <c r="VQC54" s="7"/>
      <c r="VQD54" s="7"/>
      <c r="VQE54" s="7"/>
      <c r="VQF54" s="7"/>
      <c r="VQG54" s="7"/>
      <c r="VQH54" s="7"/>
      <c r="VQI54" s="7"/>
      <c r="VQJ54" s="7"/>
      <c r="VQK54" s="7"/>
      <c r="VQL54" s="7"/>
      <c r="VQM54" s="7"/>
      <c r="VQN54" s="7"/>
      <c r="VQO54" s="7"/>
      <c r="VQP54" s="7"/>
      <c r="VQQ54" s="7"/>
      <c r="VQR54" s="7"/>
      <c r="VQS54" s="7"/>
      <c r="VQT54" s="7"/>
      <c r="VQU54" s="7"/>
      <c r="VQV54" s="7"/>
      <c r="VQW54" s="7"/>
      <c r="VQX54" s="7"/>
      <c r="VQY54" s="7"/>
      <c r="VQZ54" s="7"/>
      <c r="VRA54" s="7"/>
      <c r="VRB54" s="7"/>
      <c r="VRC54" s="7"/>
      <c r="VRD54" s="7"/>
      <c r="VRE54" s="7"/>
      <c r="VRF54" s="7"/>
      <c r="VRG54" s="7"/>
      <c r="VRH54" s="7"/>
      <c r="VRI54" s="7"/>
      <c r="VRJ54" s="7"/>
      <c r="VRK54" s="7"/>
      <c r="VRL54" s="7"/>
      <c r="VRM54" s="7"/>
      <c r="VRN54" s="7"/>
      <c r="VRO54" s="7"/>
      <c r="VRP54" s="7"/>
      <c r="VRQ54" s="7"/>
      <c r="VRR54" s="7"/>
      <c r="VRS54" s="7"/>
      <c r="VRT54" s="7"/>
      <c r="VRU54" s="7"/>
      <c r="VRV54" s="7"/>
      <c r="VRW54" s="7"/>
      <c r="VRX54" s="7"/>
      <c r="VRY54" s="7"/>
      <c r="VRZ54" s="7"/>
      <c r="VSA54" s="7"/>
      <c r="VSB54" s="7"/>
      <c r="VSC54" s="7"/>
      <c r="VSD54" s="7"/>
      <c r="VSE54" s="7"/>
      <c r="VSF54" s="7"/>
      <c r="VSG54" s="7"/>
      <c r="VSH54" s="7"/>
      <c r="VSI54" s="7"/>
      <c r="VSJ54" s="7"/>
      <c r="VSK54" s="7"/>
      <c r="VSL54" s="7"/>
      <c r="VSM54" s="7"/>
      <c r="VSN54" s="7"/>
      <c r="VSO54" s="7"/>
      <c r="VSP54" s="7"/>
      <c r="VSQ54" s="7"/>
      <c r="VSR54" s="7"/>
      <c r="VSS54" s="7"/>
      <c r="VST54" s="7"/>
      <c r="VSU54" s="7"/>
      <c r="VSV54" s="7"/>
      <c r="VSW54" s="7"/>
      <c r="VSX54" s="7"/>
      <c r="VSY54" s="7"/>
      <c r="VSZ54" s="7"/>
      <c r="VTA54" s="7"/>
      <c r="VTB54" s="7"/>
      <c r="VTC54" s="7"/>
      <c r="VTD54" s="7"/>
      <c r="VTE54" s="7"/>
      <c r="VTF54" s="7"/>
      <c r="VTG54" s="7"/>
      <c r="VTH54" s="7"/>
      <c r="VTI54" s="7"/>
      <c r="VTJ54" s="7"/>
      <c r="VTK54" s="7"/>
      <c r="VTL54" s="7"/>
      <c r="VTM54" s="7"/>
      <c r="VTN54" s="7"/>
      <c r="VTO54" s="7"/>
      <c r="VTP54" s="7"/>
      <c r="VTQ54" s="7"/>
      <c r="VTR54" s="7"/>
      <c r="VTS54" s="7"/>
      <c r="VTT54" s="7"/>
      <c r="VTU54" s="7"/>
      <c r="VTV54" s="7"/>
      <c r="VTW54" s="7"/>
      <c r="VTX54" s="7"/>
      <c r="VTY54" s="7"/>
      <c r="VTZ54" s="7"/>
      <c r="VUA54" s="7"/>
      <c r="VUB54" s="7"/>
      <c r="VUC54" s="7"/>
      <c r="VUD54" s="7"/>
      <c r="VUE54" s="7"/>
      <c r="VUF54" s="7"/>
      <c r="VUG54" s="7"/>
      <c r="VUH54" s="7"/>
      <c r="VUI54" s="7"/>
      <c r="VUJ54" s="7"/>
      <c r="VUK54" s="7"/>
      <c r="VUL54" s="7"/>
      <c r="VUM54" s="7"/>
      <c r="VUN54" s="7"/>
      <c r="VUO54" s="7"/>
      <c r="VUP54" s="7"/>
      <c r="VUQ54" s="7"/>
      <c r="VUR54" s="7"/>
      <c r="VUS54" s="7"/>
      <c r="VUT54" s="7"/>
      <c r="VUU54" s="7"/>
      <c r="VUV54" s="7"/>
      <c r="VUW54" s="7"/>
      <c r="VUX54" s="7"/>
      <c r="VUY54" s="7"/>
      <c r="VUZ54" s="7"/>
      <c r="VVA54" s="7"/>
      <c r="VVB54" s="7"/>
      <c r="VVC54" s="7"/>
      <c r="VVD54" s="7"/>
      <c r="VVE54" s="7"/>
      <c r="VVF54" s="7"/>
      <c r="VVG54" s="7"/>
      <c r="VVH54" s="7"/>
      <c r="VVI54" s="7"/>
      <c r="VVJ54" s="7"/>
      <c r="VVK54" s="7"/>
      <c r="VVL54" s="7"/>
      <c r="VVM54" s="7"/>
      <c r="VVN54" s="7"/>
      <c r="VVO54" s="7"/>
      <c r="VVP54" s="7"/>
      <c r="VVQ54" s="7"/>
      <c r="VVR54" s="7"/>
      <c r="VVS54" s="7"/>
      <c r="VVT54" s="7"/>
      <c r="VVU54" s="7"/>
      <c r="VVV54" s="7"/>
      <c r="VVW54" s="7"/>
      <c r="VVX54" s="7"/>
      <c r="VVY54" s="7"/>
      <c r="VVZ54" s="7"/>
      <c r="VWA54" s="7"/>
      <c r="VWB54" s="7"/>
      <c r="VWC54" s="7"/>
      <c r="VWD54" s="7"/>
      <c r="VWE54" s="7"/>
      <c r="VWF54" s="7"/>
      <c r="VWG54" s="7"/>
      <c r="VWH54" s="7"/>
      <c r="VWI54" s="7"/>
      <c r="VWJ54" s="7"/>
      <c r="VWK54" s="7"/>
      <c r="VWL54" s="7"/>
      <c r="VWM54" s="7"/>
      <c r="VWN54" s="7"/>
      <c r="VWO54" s="7"/>
      <c r="VWP54" s="7"/>
      <c r="VWQ54" s="7"/>
      <c r="VWR54" s="7"/>
      <c r="VWS54" s="7"/>
      <c r="VWT54" s="7"/>
      <c r="VWU54" s="7"/>
      <c r="VWV54" s="7"/>
      <c r="VWW54" s="7"/>
      <c r="VWX54" s="7"/>
      <c r="VWY54" s="7"/>
      <c r="VWZ54" s="7"/>
      <c r="VXA54" s="7"/>
      <c r="VXB54" s="7"/>
      <c r="VXC54" s="7"/>
      <c r="VXD54" s="7"/>
      <c r="VXE54" s="7"/>
      <c r="VXF54" s="7"/>
      <c r="VXG54" s="7"/>
      <c r="VXH54" s="7"/>
      <c r="VXI54" s="7"/>
      <c r="VXJ54" s="7"/>
      <c r="VXK54" s="7"/>
      <c r="VXL54" s="7"/>
      <c r="VXM54" s="7"/>
      <c r="VXN54" s="7"/>
      <c r="VXO54" s="7"/>
      <c r="VXP54" s="7"/>
      <c r="VXQ54" s="7"/>
      <c r="VXR54" s="7"/>
      <c r="VXS54" s="7"/>
      <c r="VXT54" s="7"/>
      <c r="VXU54" s="7"/>
      <c r="VXV54" s="7"/>
      <c r="VXW54" s="7"/>
      <c r="VXX54" s="7"/>
      <c r="VXY54" s="7"/>
      <c r="VXZ54" s="7"/>
      <c r="VYA54" s="7"/>
      <c r="VYB54" s="7"/>
      <c r="VYC54" s="7"/>
      <c r="VYD54" s="7"/>
      <c r="VYE54" s="7"/>
      <c r="VYF54" s="7"/>
      <c r="VYG54" s="7"/>
      <c r="VYH54" s="7"/>
      <c r="VYI54" s="7"/>
      <c r="VYJ54" s="7"/>
      <c r="VYK54" s="7"/>
      <c r="VYL54" s="7"/>
      <c r="VYM54" s="7"/>
      <c r="VYN54" s="7"/>
      <c r="VYO54" s="7"/>
      <c r="VYP54" s="7"/>
      <c r="VYQ54" s="7"/>
      <c r="VYR54" s="7"/>
      <c r="VYS54" s="7"/>
      <c r="VYT54" s="7"/>
      <c r="VYU54" s="7"/>
      <c r="VYV54" s="7"/>
      <c r="VYW54" s="7"/>
      <c r="VYX54" s="7"/>
      <c r="VYY54" s="7"/>
      <c r="VYZ54" s="7"/>
      <c r="VZA54" s="7"/>
      <c r="VZB54" s="7"/>
      <c r="VZC54" s="7"/>
      <c r="VZD54" s="7"/>
      <c r="VZE54" s="7"/>
      <c r="VZF54" s="7"/>
      <c r="VZG54" s="7"/>
      <c r="VZH54" s="7"/>
      <c r="VZI54" s="7"/>
      <c r="VZJ54" s="7"/>
      <c r="VZK54" s="7"/>
      <c r="VZL54" s="7"/>
      <c r="VZM54" s="7"/>
      <c r="VZN54" s="7"/>
      <c r="VZO54" s="7"/>
      <c r="VZP54" s="7"/>
      <c r="VZQ54" s="7"/>
      <c r="VZR54" s="7"/>
      <c r="VZS54" s="7"/>
      <c r="VZT54" s="7"/>
      <c r="VZU54" s="7"/>
      <c r="VZV54" s="7"/>
      <c r="VZW54" s="7"/>
      <c r="VZX54" s="7"/>
      <c r="VZY54" s="7"/>
      <c r="VZZ54" s="7"/>
      <c r="WAA54" s="7"/>
      <c r="WAB54" s="7"/>
      <c r="WAC54" s="7"/>
      <c r="WAD54" s="7"/>
      <c r="WAE54" s="7"/>
      <c r="WAF54" s="7"/>
      <c r="WAG54" s="7"/>
      <c r="WAH54" s="7"/>
      <c r="WAI54" s="7"/>
      <c r="WAJ54" s="7"/>
      <c r="WAK54" s="7"/>
      <c r="WAL54" s="7"/>
      <c r="WAM54" s="7"/>
      <c r="WAN54" s="7"/>
      <c r="WAO54" s="7"/>
      <c r="WAP54" s="7"/>
      <c r="WAQ54" s="7"/>
      <c r="WAR54" s="7"/>
      <c r="WAS54" s="7"/>
      <c r="WAT54" s="7"/>
      <c r="WAU54" s="7"/>
      <c r="WAV54" s="7"/>
      <c r="WAW54" s="7"/>
      <c r="WAX54" s="7"/>
      <c r="WAY54" s="7"/>
      <c r="WAZ54" s="7"/>
      <c r="WBA54" s="7"/>
      <c r="WBB54" s="7"/>
      <c r="WBC54" s="7"/>
      <c r="WBD54" s="7"/>
      <c r="WBE54" s="7"/>
      <c r="WBF54" s="7"/>
      <c r="WBG54" s="7"/>
      <c r="WBH54" s="7"/>
      <c r="WBI54" s="7"/>
      <c r="WBJ54" s="7"/>
      <c r="WBK54" s="7"/>
      <c r="WBL54" s="7"/>
      <c r="WBM54" s="7"/>
      <c r="WBN54" s="7"/>
      <c r="WBO54" s="7"/>
      <c r="WBP54" s="7"/>
      <c r="WBQ54" s="7"/>
      <c r="WBR54" s="7"/>
      <c r="WBS54" s="7"/>
      <c r="WBT54" s="7"/>
      <c r="WBU54" s="7"/>
      <c r="WBV54" s="7"/>
      <c r="WBW54" s="7"/>
      <c r="WBX54" s="7"/>
      <c r="WBY54" s="7"/>
      <c r="WBZ54" s="7"/>
      <c r="WCA54" s="7"/>
      <c r="WCB54" s="7"/>
      <c r="WCC54" s="7"/>
      <c r="WCD54" s="7"/>
      <c r="WCE54" s="7"/>
      <c r="WCF54" s="7"/>
      <c r="WCG54" s="7"/>
      <c r="WCH54" s="7"/>
      <c r="WCI54" s="7"/>
      <c r="WCJ54" s="7"/>
      <c r="WCK54" s="7"/>
      <c r="WCL54" s="7"/>
      <c r="WCM54" s="7"/>
      <c r="WCN54" s="7"/>
      <c r="WCO54" s="7"/>
      <c r="WCP54" s="7"/>
      <c r="WCQ54" s="7"/>
      <c r="WCR54" s="7"/>
      <c r="WCS54" s="7"/>
      <c r="WCT54" s="7"/>
      <c r="WCU54" s="7"/>
      <c r="WCV54" s="7"/>
      <c r="WCW54" s="7"/>
      <c r="WCX54" s="7"/>
      <c r="WCY54" s="7"/>
      <c r="WCZ54" s="7"/>
      <c r="WDA54" s="7"/>
      <c r="WDB54" s="7"/>
      <c r="WDC54" s="7"/>
      <c r="WDD54" s="7"/>
      <c r="WDE54" s="7"/>
      <c r="WDF54" s="7"/>
      <c r="WDG54" s="7"/>
      <c r="WDH54" s="7"/>
      <c r="WDI54" s="7"/>
      <c r="WDJ54" s="7"/>
      <c r="WDK54" s="7"/>
      <c r="WDL54" s="7"/>
      <c r="WDM54" s="7"/>
      <c r="WDN54" s="7"/>
      <c r="WDO54" s="7"/>
      <c r="WDP54" s="7"/>
      <c r="WDQ54" s="7"/>
      <c r="WDR54" s="7"/>
      <c r="WDS54" s="7"/>
      <c r="WDT54" s="7"/>
      <c r="WDU54" s="7"/>
      <c r="WDV54" s="7"/>
      <c r="WDW54" s="7"/>
      <c r="WDX54" s="7"/>
      <c r="WDY54" s="7"/>
      <c r="WDZ54" s="7"/>
      <c r="WEA54" s="7"/>
      <c r="WEB54" s="7"/>
      <c r="WEC54" s="7"/>
      <c r="WED54" s="7"/>
      <c r="WEE54" s="7"/>
      <c r="WEF54" s="7"/>
      <c r="WEG54" s="7"/>
      <c r="WEH54" s="7"/>
      <c r="WEI54" s="7"/>
      <c r="WEJ54" s="7"/>
      <c r="WEK54" s="7"/>
      <c r="WEL54" s="7"/>
      <c r="WEM54" s="7"/>
      <c r="WEN54" s="7"/>
      <c r="WEO54" s="7"/>
      <c r="WEP54" s="7"/>
      <c r="WEQ54" s="7"/>
      <c r="WER54" s="7"/>
      <c r="WES54" s="7"/>
      <c r="WET54" s="7"/>
      <c r="WEU54" s="7"/>
      <c r="WEV54" s="7"/>
      <c r="WEW54" s="7"/>
      <c r="WEX54" s="7"/>
      <c r="WEY54" s="7"/>
      <c r="WEZ54" s="7"/>
      <c r="WFA54" s="7"/>
      <c r="WFB54" s="7"/>
      <c r="WFC54" s="7"/>
      <c r="WFD54" s="7"/>
      <c r="WFE54" s="7"/>
      <c r="WFF54" s="7"/>
      <c r="WFG54" s="7"/>
      <c r="WFH54" s="7"/>
      <c r="WFI54" s="7"/>
      <c r="WFJ54" s="7"/>
      <c r="WFK54" s="7"/>
      <c r="WFL54" s="7"/>
      <c r="WFM54" s="7"/>
      <c r="WFN54" s="7"/>
      <c r="WFO54" s="7"/>
      <c r="WFP54" s="7"/>
      <c r="WFQ54" s="7"/>
      <c r="WFR54" s="7"/>
      <c r="WFS54" s="7"/>
      <c r="WFT54" s="7"/>
      <c r="WFU54" s="7"/>
      <c r="WFV54" s="7"/>
      <c r="WFW54" s="7"/>
      <c r="WFX54" s="7"/>
      <c r="WFY54" s="7"/>
      <c r="WFZ54" s="7"/>
      <c r="WGA54" s="7"/>
      <c r="WGB54" s="7"/>
      <c r="WGC54" s="7"/>
      <c r="WGD54" s="7"/>
      <c r="WGE54" s="7"/>
      <c r="WGF54" s="7"/>
      <c r="WGG54" s="7"/>
      <c r="WGH54" s="7"/>
      <c r="WGI54" s="7"/>
      <c r="WGJ54" s="7"/>
      <c r="WGK54" s="7"/>
      <c r="WGL54" s="7"/>
      <c r="WGM54" s="7"/>
      <c r="WGN54" s="7"/>
      <c r="WGO54" s="7"/>
      <c r="WGP54" s="7"/>
      <c r="WGQ54" s="7"/>
      <c r="WGR54" s="7"/>
      <c r="WGS54" s="7"/>
      <c r="WGT54" s="7"/>
      <c r="WGU54" s="7"/>
      <c r="WGV54" s="7"/>
      <c r="WGW54" s="7"/>
      <c r="WGX54" s="7"/>
      <c r="WGY54" s="7"/>
      <c r="WGZ54" s="7"/>
      <c r="WHA54" s="7"/>
      <c r="WHB54" s="7"/>
      <c r="WHC54" s="7"/>
      <c r="WHD54" s="7"/>
      <c r="WHE54" s="7"/>
      <c r="WHF54" s="7"/>
      <c r="WHG54" s="7"/>
      <c r="WHH54" s="7"/>
      <c r="WHI54" s="7"/>
      <c r="WHJ54" s="7"/>
      <c r="WHK54" s="7"/>
      <c r="WHL54" s="7"/>
      <c r="WHM54" s="7"/>
      <c r="WHN54" s="7"/>
      <c r="WHO54" s="7"/>
      <c r="WHP54" s="7"/>
      <c r="WHQ54" s="7"/>
      <c r="WHR54" s="7"/>
      <c r="WHS54" s="7"/>
      <c r="WHT54" s="7"/>
      <c r="WHU54" s="7"/>
      <c r="WHV54" s="7"/>
      <c r="WHW54" s="7"/>
      <c r="WHX54" s="7"/>
      <c r="WHY54" s="7"/>
      <c r="WHZ54" s="7"/>
      <c r="WIA54" s="7"/>
      <c r="WIB54" s="7"/>
      <c r="WIC54" s="7"/>
      <c r="WID54" s="7"/>
      <c r="WIE54" s="7"/>
      <c r="WIF54" s="7"/>
      <c r="WIG54" s="7"/>
      <c r="WIH54" s="7"/>
      <c r="WII54" s="7"/>
      <c r="WIJ54" s="7"/>
      <c r="WIK54" s="7"/>
      <c r="WIL54" s="7"/>
      <c r="WIM54" s="7"/>
      <c r="WIN54" s="7"/>
      <c r="WIO54" s="7"/>
      <c r="WIP54" s="7"/>
      <c r="WIQ54" s="7"/>
      <c r="WIR54" s="7"/>
      <c r="WIS54" s="7"/>
      <c r="WIT54" s="7"/>
      <c r="WIU54" s="7"/>
      <c r="WIV54" s="7"/>
      <c r="WIW54" s="7"/>
      <c r="WIX54" s="7"/>
      <c r="WIY54" s="7"/>
      <c r="WIZ54" s="7"/>
      <c r="WJA54" s="7"/>
      <c r="WJB54" s="7"/>
      <c r="WJC54" s="7"/>
      <c r="WJD54" s="7"/>
      <c r="WJE54" s="7"/>
      <c r="WJF54" s="7"/>
      <c r="WJG54" s="7"/>
      <c r="WJH54" s="7"/>
      <c r="WJI54" s="7"/>
      <c r="WJJ54" s="7"/>
      <c r="WJK54" s="7"/>
      <c r="WJL54" s="7"/>
      <c r="WJM54" s="7"/>
      <c r="WJN54" s="7"/>
      <c r="WJO54" s="7"/>
      <c r="WJP54" s="7"/>
      <c r="WJQ54" s="7"/>
      <c r="WJR54" s="7"/>
      <c r="WJS54" s="7"/>
      <c r="WJT54" s="7"/>
      <c r="WJU54" s="7"/>
      <c r="WJV54" s="7"/>
      <c r="WJW54" s="7"/>
      <c r="WJX54" s="7"/>
      <c r="WJY54" s="7"/>
      <c r="WJZ54" s="7"/>
      <c r="WKA54" s="7"/>
      <c r="WKB54" s="7"/>
      <c r="WKC54" s="7"/>
      <c r="WKD54" s="7"/>
      <c r="WKE54" s="7"/>
      <c r="WKF54" s="7"/>
      <c r="WKG54" s="7"/>
      <c r="WKH54" s="7"/>
      <c r="WKI54" s="7"/>
      <c r="WKJ54" s="7"/>
      <c r="WKK54" s="7"/>
      <c r="WKL54" s="7"/>
      <c r="WKM54" s="7"/>
      <c r="WKN54" s="7"/>
      <c r="WKO54" s="7"/>
      <c r="WKP54" s="7"/>
      <c r="WKQ54" s="7"/>
      <c r="WKR54" s="7"/>
      <c r="WKS54" s="7"/>
      <c r="WKT54" s="7"/>
      <c r="WKU54" s="7"/>
      <c r="WKV54" s="7"/>
      <c r="WKW54" s="7"/>
      <c r="WKX54" s="7"/>
      <c r="WKY54" s="7"/>
      <c r="WKZ54" s="7"/>
      <c r="WLA54" s="7"/>
      <c r="WLB54" s="7"/>
      <c r="WLC54" s="7"/>
      <c r="WLD54" s="7"/>
      <c r="WLE54" s="7"/>
      <c r="WLF54" s="7"/>
      <c r="WLG54" s="7"/>
      <c r="WLH54" s="7"/>
      <c r="WLI54" s="7"/>
      <c r="WLJ54" s="7"/>
      <c r="WLK54" s="7"/>
      <c r="WLL54" s="7"/>
      <c r="WLM54" s="7"/>
      <c r="WLN54" s="7"/>
      <c r="WLO54" s="7"/>
      <c r="WLP54" s="7"/>
      <c r="WLQ54" s="7"/>
      <c r="WLR54" s="7"/>
      <c r="WLS54" s="7"/>
      <c r="WLT54" s="7"/>
      <c r="WLU54" s="7"/>
      <c r="WLV54" s="7"/>
      <c r="WLW54" s="7"/>
      <c r="WLX54" s="7"/>
      <c r="WLY54" s="7"/>
      <c r="WLZ54" s="7"/>
      <c r="WMA54" s="7"/>
      <c r="WMB54" s="7"/>
      <c r="WMC54" s="7"/>
      <c r="WMD54" s="7"/>
      <c r="WME54" s="7"/>
      <c r="WMF54" s="7"/>
      <c r="WMG54" s="7"/>
      <c r="WMH54" s="7"/>
      <c r="WMI54" s="7"/>
      <c r="WMJ54" s="7"/>
      <c r="WMK54" s="7"/>
      <c r="WML54" s="7"/>
      <c r="WMM54" s="7"/>
      <c r="WMN54" s="7"/>
      <c r="WMO54" s="7"/>
      <c r="WMP54" s="7"/>
      <c r="WMQ54" s="7"/>
      <c r="WMR54" s="7"/>
      <c r="WMS54" s="7"/>
      <c r="WMT54" s="7"/>
      <c r="WMU54" s="7"/>
      <c r="WMV54" s="7"/>
      <c r="WMW54" s="7"/>
      <c r="WMX54" s="7"/>
      <c r="WMY54" s="7"/>
      <c r="WMZ54" s="7"/>
      <c r="WNA54" s="7"/>
      <c r="WNB54" s="7"/>
      <c r="WNC54" s="7"/>
      <c r="WND54" s="7"/>
      <c r="WNE54" s="7"/>
      <c r="WNF54" s="7"/>
      <c r="WNG54" s="7"/>
      <c r="WNH54" s="7"/>
      <c r="WNI54" s="7"/>
      <c r="WNJ54" s="7"/>
      <c r="WNK54" s="7"/>
      <c r="WNL54" s="7"/>
      <c r="WNM54" s="7"/>
      <c r="WNN54" s="7"/>
      <c r="WNO54" s="7"/>
      <c r="WNP54" s="7"/>
      <c r="WNQ54" s="7"/>
      <c r="WNR54" s="7"/>
      <c r="WNS54" s="7"/>
      <c r="WNT54" s="7"/>
      <c r="WNU54" s="7"/>
      <c r="WNV54" s="7"/>
      <c r="WNW54" s="7"/>
      <c r="WNX54" s="7"/>
      <c r="WNY54" s="7"/>
      <c r="WNZ54" s="7"/>
      <c r="WOA54" s="7"/>
      <c r="WOB54" s="7"/>
      <c r="WOC54" s="7"/>
      <c r="WOD54" s="7"/>
      <c r="WOE54" s="7"/>
      <c r="WOF54" s="7"/>
      <c r="WOG54" s="7"/>
      <c r="WOH54" s="7"/>
      <c r="WOI54" s="7"/>
      <c r="WOJ54" s="7"/>
      <c r="WOK54" s="7"/>
      <c r="WOL54" s="7"/>
      <c r="WOM54" s="7"/>
      <c r="WON54" s="7"/>
      <c r="WOO54" s="7"/>
      <c r="WOP54" s="7"/>
      <c r="WOQ54" s="7"/>
      <c r="WOR54" s="7"/>
      <c r="WOS54" s="7"/>
      <c r="WOT54" s="7"/>
      <c r="WOU54" s="7"/>
      <c r="WOV54" s="7"/>
      <c r="WOW54" s="7"/>
      <c r="WOX54" s="7"/>
      <c r="WOY54" s="7"/>
      <c r="WOZ54" s="7"/>
      <c r="WPA54" s="7"/>
      <c r="WPB54" s="7"/>
      <c r="WPC54" s="7"/>
      <c r="WPD54" s="7"/>
      <c r="WPE54" s="7"/>
      <c r="WPF54" s="7"/>
      <c r="WPG54" s="7"/>
      <c r="WPH54" s="7"/>
      <c r="WPI54" s="7"/>
      <c r="WPJ54" s="7"/>
      <c r="WPK54" s="7"/>
      <c r="WPL54" s="7"/>
      <c r="WPM54" s="7"/>
      <c r="WPN54" s="7"/>
      <c r="WPO54" s="7"/>
      <c r="WPP54" s="7"/>
      <c r="WPQ54" s="7"/>
      <c r="WPR54" s="7"/>
      <c r="WPS54" s="7"/>
      <c r="WPT54" s="7"/>
      <c r="WPU54" s="7"/>
      <c r="WPV54" s="7"/>
      <c r="WPW54" s="7"/>
      <c r="WPX54" s="7"/>
      <c r="WPY54" s="7"/>
      <c r="WPZ54" s="7"/>
      <c r="WQA54" s="7"/>
      <c r="WQB54" s="7"/>
      <c r="WQC54" s="7"/>
      <c r="WQD54" s="7"/>
      <c r="WQE54" s="7"/>
      <c r="WQF54" s="7"/>
      <c r="WQG54" s="7"/>
      <c r="WQH54" s="7"/>
      <c r="WQI54" s="7"/>
      <c r="WQJ54" s="7"/>
      <c r="WQK54" s="7"/>
      <c r="WQL54" s="7"/>
      <c r="WQM54" s="7"/>
      <c r="WQN54" s="7"/>
      <c r="WQO54" s="7"/>
      <c r="WQP54" s="7"/>
      <c r="WQQ54" s="7"/>
      <c r="WQR54" s="7"/>
      <c r="WQS54" s="7"/>
      <c r="WQT54" s="7"/>
      <c r="WQU54" s="7"/>
      <c r="WQV54" s="7"/>
      <c r="WQW54" s="7"/>
      <c r="WQX54" s="7"/>
      <c r="WQY54" s="7"/>
      <c r="WQZ54" s="7"/>
      <c r="WRA54" s="7"/>
      <c r="WRB54" s="7"/>
      <c r="WRC54" s="7"/>
      <c r="WRD54" s="7"/>
      <c r="WRE54" s="7"/>
      <c r="WRF54" s="7"/>
      <c r="WRG54" s="7"/>
      <c r="WRH54" s="7"/>
      <c r="WRI54" s="7"/>
      <c r="WRJ54" s="7"/>
      <c r="WRK54" s="7"/>
      <c r="WRL54" s="7"/>
      <c r="WRM54" s="7"/>
      <c r="WRN54" s="7"/>
      <c r="WRO54" s="7"/>
      <c r="WRP54" s="7"/>
      <c r="WRQ54" s="7"/>
      <c r="WRR54" s="7"/>
      <c r="WRS54" s="7"/>
      <c r="WRT54" s="7"/>
      <c r="WRU54" s="7"/>
      <c r="WRV54" s="7"/>
      <c r="WRW54" s="7"/>
      <c r="WRX54" s="7"/>
      <c r="WRY54" s="7"/>
      <c r="WRZ54" s="7"/>
      <c r="WSA54" s="7"/>
      <c r="WSB54" s="7"/>
      <c r="WSC54" s="7"/>
      <c r="WSD54" s="7"/>
      <c r="WSE54" s="7"/>
      <c r="WSF54" s="7"/>
      <c r="WSG54" s="7"/>
      <c r="WSH54" s="7"/>
      <c r="WSI54" s="7"/>
      <c r="WSJ54" s="7"/>
      <c r="WSK54" s="7"/>
      <c r="WSL54" s="7"/>
      <c r="WSM54" s="7"/>
      <c r="WSN54" s="7"/>
      <c r="WSO54" s="7"/>
      <c r="WSP54" s="7"/>
      <c r="WSQ54" s="7"/>
      <c r="WSR54" s="7"/>
      <c r="WSS54" s="7"/>
      <c r="WST54" s="7"/>
      <c r="WSU54" s="7"/>
      <c r="WSV54" s="7"/>
      <c r="WSW54" s="7"/>
      <c r="WSX54" s="7"/>
      <c r="WSY54" s="7"/>
      <c r="WSZ54" s="7"/>
      <c r="WTA54" s="7"/>
      <c r="WTB54" s="7"/>
      <c r="WTC54" s="7"/>
      <c r="WTD54" s="7"/>
      <c r="WTE54" s="7"/>
      <c r="WTF54" s="7"/>
      <c r="WTG54" s="7"/>
      <c r="WTH54" s="7"/>
      <c r="WTI54" s="7"/>
      <c r="WTJ54" s="7"/>
      <c r="WTK54" s="7"/>
      <c r="WTL54" s="7"/>
      <c r="WTM54" s="7"/>
      <c r="WTN54" s="7"/>
      <c r="WTO54" s="7"/>
      <c r="WTP54" s="7"/>
      <c r="WTQ54" s="7"/>
      <c r="WTR54" s="7"/>
      <c r="WTS54" s="7"/>
      <c r="WTT54" s="7"/>
      <c r="WTU54" s="7"/>
      <c r="WTV54" s="7"/>
      <c r="WTW54" s="7"/>
      <c r="WTX54" s="7"/>
      <c r="WTY54" s="7"/>
      <c r="WTZ54" s="7"/>
      <c r="WUA54" s="7"/>
      <c r="WUB54" s="7"/>
      <c r="WUC54" s="7"/>
      <c r="WUD54" s="7"/>
      <c r="WUE54" s="7"/>
      <c r="WUF54" s="7"/>
      <c r="WUG54" s="7"/>
      <c r="WUH54" s="7"/>
      <c r="WUI54" s="7"/>
      <c r="WUJ54" s="7"/>
      <c r="WUK54" s="7"/>
      <c r="WUL54" s="7"/>
      <c r="WUM54" s="7"/>
      <c r="WUN54" s="7"/>
      <c r="WUO54" s="7"/>
      <c r="WUP54" s="7"/>
      <c r="WUQ54" s="7"/>
      <c r="WUR54" s="7"/>
      <c r="WUS54" s="7"/>
      <c r="WUT54" s="7"/>
      <c r="WUU54" s="7"/>
      <c r="WUV54" s="7"/>
      <c r="WUW54" s="7"/>
      <c r="WUX54" s="7"/>
      <c r="WUY54" s="7"/>
      <c r="WUZ54" s="7"/>
      <c r="WVA54" s="7"/>
      <c r="WVB54" s="7"/>
      <c r="WVC54" s="7"/>
      <c r="WVD54" s="7"/>
      <c r="WVE54" s="7"/>
      <c r="WVF54" s="7"/>
      <c r="WVG54" s="7"/>
      <c r="WVH54" s="7"/>
      <c r="WVI54" s="7"/>
      <c r="WVJ54" s="7"/>
      <c r="WVK54" s="7"/>
      <c r="WVL54" s="7"/>
      <c r="WVM54" s="7"/>
      <c r="WVN54" s="7"/>
      <c r="WVO54" s="7"/>
      <c r="WVP54" s="7"/>
      <c r="WVQ54" s="7"/>
      <c r="WVR54" s="7"/>
      <c r="WVS54" s="7"/>
      <c r="WVT54" s="7"/>
      <c r="WVU54" s="7"/>
      <c r="WVV54" s="7"/>
      <c r="WVW54" s="7"/>
      <c r="WVX54" s="7"/>
      <c r="WVY54" s="7"/>
      <c r="WVZ54" s="7"/>
      <c r="WWA54" s="7"/>
      <c r="WWB54" s="7"/>
      <c r="WWC54" s="7"/>
      <c r="WWD54" s="7"/>
      <c r="WWE54" s="7"/>
      <c r="WWF54" s="7"/>
      <c r="WWG54" s="7"/>
      <c r="WWH54" s="7"/>
      <c r="WWI54" s="7"/>
      <c r="WWJ54" s="7"/>
      <c r="WWK54" s="7"/>
      <c r="WWL54" s="7"/>
      <c r="WWM54" s="7"/>
      <c r="WWN54" s="7"/>
      <c r="WWO54" s="7"/>
      <c r="WWP54" s="7"/>
      <c r="WWQ54" s="7"/>
      <c r="WWR54" s="7"/>
      <c r="WWS54" s="7"/>
      <c r="WWT54" s="7"/>
      <c r="WWU54" s="7"/>
      <c r="WWV54" s="7"/>
      <c r="WWW54" s="7"/>
      <c r="WWX54" s="7"/>
      <c r="WWY54" s="7"/>
      <c r="WWZ54" s="7"/>
      <c r="WXA54" s="7"/>
      <c r="WXB54" s="7"/>
      <c r="WXC54" s="7"/>
      <c r="WXD54" s="7"/>
      <c r="WXE54" s="7"/>
      <c r="WXF54" s="7"/>
      <c r="WXG54" s="7"/>
      <c r="WXH54" s="7"/>
      <c r="WXI54" s="7"/>
      <c r="WXJ54" s="7"/>
      <c r="WXK54" s="7"/>
      <c r="WXL54" s="7"/>
      <c r="WXM54" s="7"/>
      <c r="WXN54" s="7"/>
      <c r="WXO54" s="7"/>
      <c r="WXP54" s="7"/>
      <c r="WXQ54" s="7"/>
      <c r="WXR54" s="7"/>
      <c r="WXS54" s="7"/>
      <c r="WXT54" s="7"/>
      <c r="WXU54" s="7"/>
      <c r="WXV54" s="7"/>
      <c r="WXW54" s="7"/>
      <c r="WXX54" s="7"/>
      <c r="WXY54" s="7"/>
      <c r="WXZ54" s="7"/>
      <c r="WYA54" s="7"/>
      <c r="WYB54" s="7"/>
      <c r="WYC54" s="7"/>
      <c r="WYD54" s="7"/>
      <c r="WYE54" s="7"/>
      <c r="WYF54" s="7"/>
      <c r="WYG54" s="7"/>
      <c r="WYH54" s="7"/>
      <c r="WYI54" s="7"/>
      <c r="WYJ54" s="7"/>
      <c r="WYK54" s="7"/>
      <c r="WYL54" s="7"/>
      <c r="WYM54" s="7"/>
      <c r="WYN54" s="7"/>
      <c r="WYO54" s="7"/>
      <c r="WYP54" s="7"/>
      <c r="WYQ54" s="7"/>
      <c r="WYR54" s="7"/>
      <c r="WYS54" s="7"/>
      <c r="WYT54" s="7"/>
      <c r="WYU54" s="7"/>
      <c r="WYV54" s="7"/>
      <c r="WYW54" s="7"/>
      <c r="WYX54" s="7"/>
      <c r="WYY54" s="7"/>
      <c r="WYZ54" s="7"/>
      <c r="WZA54" s="7"/>
      <c r="WZB54" s="7"/>
      <c r="WZC54" s="7"/>
      <c r="WZD54" s="7"/>
      <c r="WZE54" s="7"/>
      <c r="WZF54" s="7"/>
      <c r="WZG54" s="7"/>
      <c r="WZH54" s="7"/>
      <c r="WZI54" s="7"/>
      <c r="WZJ54" s="7"/>
      <c r="WZK54" s="7"/>
      <c r="WZL54" s="7"/>
      <c r="WZM54" s="7"/>
      <c r="WZN54" s="7"/>
      <c r="WZO54" s="7"/>
      <c r="WZP54" s="7"/>
      <c r="WZQ54" s="7"/>
      <c r="WZR54" s="7"/>
      <c r="WZS54" s="7"/>
      <c r="WZT54" s="7"/>
      <c r="WZU54" s="7"/>
      <c r="WZV54" s="7"/>
      <c r="WZW54" s="7"/>
      <c r="WZX54" s="7"/>
      <c r="WZY54" s="7"/>
      <c r="WZZ54" s="7"/>
      <c r="XAA54" s="7"/>
      <c r="XAB54" s="7"/>
      <c r="XAC54" s="7"/>
      <c r="XAD54" s="7"/>
      <c r="XAE54" s="7"/>
      <c r="XAF54" s="7"/>
      <c r="XAG54" s="7"/>
      <c r="XAH54" s="7"/>
      <c r="XAI54" s="7"/>
      <c r="XAJ54" s="7"/>
      <c r="XAK54" s="7"/>
      <c r="XAL54" s="7"/>
      <c r="XAM54" s="7"/>
      <c r="XAN54" s="7"/>
      <c r="XAO54" s="7"/>
      <c r="XAP54" s="7"/>
      <c r="XAQ54" s="7"/>
      <c r="XAR54" s="7"/>
      <c r="XAS54" s="7"/>
      <c r="XAT54" s="7"/>
      <c r="XAU54" s="7"/>
      <c r="XAV54" s="7"/>
      <c r="XAW54" s="7"/>
      <c r="XAX54" s="7"/>
      <c r="XAY54" s="7"/>
      <c r="XAZ54" s="7"/>
      <c r="XBA54" s="7"/>
      <c r="XBB54" s="7"/>
      <c r="XBC54" s="7"/>
      <c r="XBD54" s="7"/>
      <c r="XBE54" s="7"/>
      <c r="XBF54" s="7"/>
      <c r="XBG54" s="7"/>
      <c r="XBH54" s="7"/>
      <c r="XBI54" s="7"/>
      <c r="XBJ54" s="7"/>
      <c r="XBK54" s="7"/>
      <c r="XBL54" s="7"/>
      <c r="XBM54" s="7"/>
      <c r="XBN54" s="7"/>
      <c r="XBO54" s="7"/>
      <c r="XBP54" s="7"/>
      <c r="XBQ54" s="7"/>
      <c r="XBR54" s="7"/>
      <c r="XBS54" s="7"/>
      <c r="XBT54" s="7"/>
      <c r="XBU54" s="7"/>
      <c r="XBV54" s="7"/>
      <c r="XBW54" s="7"/>
      <c r="XBX54" s="7"/>
      <c r="XBY54" s="7"/>
      <c r="XBZ54" s="7"/>
      <c r="XCA54" s="7"/>
      <c r="XCB54" s="7"/>
      <c r="XCC54" s="7"/>
      <c r="XCD54" s="7"/>
      <c r="XCE54" s="7"/>
      <c r="XCF54" s="7"/>
      <c r="XCG54" s="7"/>
      <c r="XCH54" s="7"/>
      <c r="XCI54" s="7"/>
      <c r="XCJ54" s="7"/>
      <c r="XCK54" s="7"/>
      <c r="XCL54" s="7"/>
      <c r="XCM54" s="7"/>
      <c r="XCN54" s="7"/>
      <c r="XCO54" s="7"/>
      <c r="XCP54" s="7"/>
      <c r="XCQ54" s="7"/>
      <c r="XCR54" s="7"/>
      <c r="XCS54" s="7"/>
      <c r="XCT54" s="7"/>
      <c r="XCU54" s="7"/>
      <c r="XCV54" s="7"/>
      <c r="XCW54" s="7"/>
      <c r="XCX54" s="7"/>
      <c r="XCY54" s="7"/>
      <c r="XCZ54" s="7"/>
      <c r="XDA54" s="7"/>
      <c r="XDB54" s="7"/>
      <c r="XDC54" s="7"/>
      <c r="XDD54" s="7"/>
      <c r="XDE54" s="7"/>
      <c r="XDF54" s="7"/>
      <c r="XDG54" s="7"/>
      <c r="XDH54" s="7"/>
      <c r="XDI54" s="7"/>
      <c r="XDJ54" s="7"/>
      <c r="XDK54" s="7"/>
      <c r="XDL54" s="7"/>
      <c r="XDM54" s="7"/>
      <c r="XDN54" s="7"/>
      <c r="XDO54" s="7"/>
      <c r="XDP54" s="7"/>
      <c r="XDQ54" s="7"/>
      <c r="XDR54" s="7"/>
      <c r="XDS54" s="7"/>
      <c r="XDT54" s="7"/>
      <c r="XDU54" s="7"/>
      <c r="XDV54" s="7"/>
      <c r="XDW54" s="7"/>
      <c r="XDX54" s="7"/>
      <c r="XDY54" s="7"/>
      <c r="XDZ54" s="7"/>
      <c r="XEA54" s="7"/>
      <c r="XEB54" s="7"/>
      <c r="XEC54" s="7"/>
      <c r="XED54" s="7"/>
      <c r="XEE54" s="7"/>
      <c r="XEF54" s="7"/>
      <c r="XEG54" s="7"/>
      <c r="XEH54" s="7"/>
      <c r="XEI54" s="7"/>
      <c r="XEJ54" s="7"/>
      <c r="XEK54" s="7"/>
      <c r="XEL54" s="7"/>
      <c r="XEM54" s="7"/>
      <c r="XEN54" s="7"/>
      <c r="XEO54" s="7"/>
      <c r="XEP54" s="7"/>
      <c r="XEQ54" s="7"/>
      <c r="XER54" s="7"/>
      <c r="XES54" s="7"/>
      <c r="XET54" s="7"/>
      <c r="XEU54" s="7"/>
      <c r="XEV54" s="7"/>
    </row>
    <row r="55" spans="1:16376" ht="12.6" thickBot="1" x14ac:dyDescent="0.3">
      <c r="A55" s="176"/>
      <c r="B55" s="244" t="s">
        <v>63</v>
      </c>
      <c r="W55" s="169"/>
    </row>
    <row r="56" spans="1:16376" ht="12.6" thickTop="1" x14ac:dyDescent="0.25">
      <c r="A56" s="176"/>
      <c r="B56" s="245"/>
    </row>
    <row r="57" spans="1:16376" ht="11.4" customHeight="1" x14ac:dyDescent="0.25">
      <c r="A57" s="176"/>
      <c r="B57" s="240" t="s">
        <v>268</v>
      </c>
      <c r="F57" s="190" t="s">
        <v>249</v>
      </c>
      <c r="H57" s="158"/>
      <c r="I57" s="158"/>
      <c r="J57" s="158"/>
      <c r="K57" s="158"/>
      <c r="L57" s="158"/>
      <c r="M57" s="158"/>
      <c r="N57" s="158"/>
      <c r="O57" s="158"/>
      <c r="P57" s="158"/>
      <c r="Q57" s="158"/>
      <c r="R57" s="158"/>
      <c r="S57" s="158"/>
      <c r="T57" s="158"/>
      <c r="U57" s="158"/>
      <c r="V57" s="158"/>
      <c r="W57" s="158"/>
      <c r="X57" s="158"/>
      <c r="Y57" s="158"/>
      <c r="Z57" s="158"/>
      <c r="AA57" s="158"/>
    </row>
    <row r="58" spans="1:16376" ht="11.4" customHeight="1" x14ac:dyDescent="0.25">
      <c r="A58" s="176"/>
      <c r="B58" s="240"/>
      <c r="F58" s="190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  <c r="AF58" s="7"/>
      <c r="AG58" s="7"/>
      <c r="AH58" s="7"/>
      <c r="AI58" s="7"/>
      <c r="AJ58" s="7"/>
      <c r="AK58" s="7"/>
      <c r="AL58" s="7"/>
      <c r="AM58" s="7"/>
      <c r="AN58" s="7"/>
      <c r="AO58" s="7"/>
      <c r="AP58" s="7"/>
      <c r="AQ58" s="7"/>
      <c r="AR58" s="7"/>
      <c r="AS58" s="7"/>
      <c r="AT58" s="7"/>
      <c r="AU58" s="7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  <c r="HH58" s="7"/>
      <c r="HI58" s="7"/>
      <c r="HJ58" s="7"/>
      <c r="HK58" s="7"/>
      <c r="HL58" s="7"/>
      <c r="HM58" s="7"/>
      <c r="HN58" s="7"/>
      <c r="HO58" s="7"/>
      <c r="HP58" s="7"/>
      <c r="HQ58" s="7"/>
      <c r="HR58" s="7"/>
      <c r="HS58" s="7"/>
      <c r="HT58" s="7"/>
      <c r="HU58" s="7"/>
      <c r="HV58" s="7"/>
      <c r="HW58" s="7"/>
      <c r="HX58" s="7"/>
      <c r="HY58" s="7"/>
      <c r="HZ58" s="7"/>
      <c r="IA58" s="7"/>
      <c r="IB58" s="7"/>
      <c r="IC58" s="7"/>
      <c r="ID58" s="7"/>
      <c r="IE58" s="7"/>
      <c r="IF58" s="7"/>
      <c r="IG58" s="7"/>
      <c r="IH58" s="7"/>
      <c r="II58" s="7"/>
      <c r="IJ58" s="7"/>
      <c r="IK58" s="7"/>
      <c r="IL58" s="7"/>
      <c r="IM58" s="7"/>
      <c r="IN58" s="7"/>
      <c r="IO58" s="7"/>
      <c r="IP58" s="7"/>
      <c r="IQ58" s="7"/>
      <c r="IR58" s="7"/>
      <c r="IS58" s="7"/>
      <c r="IT58" s="7"/>
      <c r="IU58" s="7"/>
      <c r="IV58" s="7"/>
      <c r="IW58" s="7"/>
      <c r="IX58" s="7"/>
      <c r="IY58" s="7"/>
      <c r="IZ58" s="7"/>
      <c r="JA58" s="7"/>
      <c r="JB58" s="7"/>
      <c r="JC58" s="7"/>
      <c r="JD58" s="7"/>
      <c r="JE58" s="7"/>
      <c r="JF58" s="7"/>
      <c r="JG58" s="7"/>
      <c r="JH58" s="7"/>
      <c r="JI58" s="7"/>
      <c r="JJ58" s="7"/>
      <c r="JK58" s="7"/>
      <c r="JL58" s="7"/>
      <c r="JM58" s="7"/>
      <c r="JN58" s="7"/>
      <c r="JO58" s="7"/>
      <c r="JP58" s="7"/>
      <c r="JQ58" s="7"/>
      <c r="JR58" s="7"/>
      <c r="JS58" s="7"/>
      <c r="JT58" s="7"/>
      <c r="JU58" s="7"/>
      <c r="JV58" s="7"/>
      <c r="JW58" s="7"/>
      <c r="JX58" s="7"/>
      <c r="JY58" s="7"/>
      <c r="JZ58" s="7"/>
      <c r="KA58" s="7"/>
      <c r="KB58" s="7"/>
      <c r="KC58" s="7"/>
      <c r="KD58" s="7"/>
      <c r="KE58" s="7"/>
      <c r="KF58" s="7"/>
      <c r="KG58" s="7"/>
      <c r="KH58" s="7"/>
      <c r="KI58" s="7"/>
      <c r="KJ58" s="7"/>
      <c r="KK58" s="7"/>
      <c r="KL58" s="7"/>
      <c r="KM58" s="7"/>
      <c r="KN58" s="7"/>
      <c r="KO58" s="7"/>
      <c r="KP58" s="7"/>
      <c r="KQ58" s="7"/>
      <c r="KR58" s="7"/>
      <c r="KS58" s="7"/>
      <c r="KT58" s="7"/>
      <c r="KU58" s="7"/>
      <c r="KV58" s="7"/>
      <c r="KW58" s="7"/>
      <c r="KX58" s="7"/>
      <c r="KY58" s="7"/>
      <c r="KZ58" s="7"/>
      <c r="LA58" s="7"/>
      <c r="LB58" s="7"/>
      <c r="LC58" s="7"/>
      <c r="LD58" s="7"/>
      <c r="LE58" s="7"/>
      <c r="LF58" s="7"/>
      <c r="LG58" s="7"/>
      <c r="LH58" s="7"/>
      <c r="LI58" s="7"/>
      <c r="LJ58" s="7"/>
      <c r="LK58" s="7"/>
      <c r="LL58" s="7"/>
      <c r="LM58" s="7"/>
      <c r="LN58" s="7"/>
      <c r="LO58" s="7"/>
      <c r="LP58" s="7"/>
      <c r="LQ58" s="7"/>
      <c r="LR58" s="7"/>
      <c r="LS58" s="7"/>
      <c r="LT58" s="7"/>
      <c r="LU58" s="7"/>
      <c r="LV58" s="7"/>
      <c r="LW58" s="7"/>
      <c r="LX58" s="7"/>
      <c r="LY58" s="7"/>
      <c r="LZ58" s="7"/>
      <c r="MA58" s="7"/>
      <c r="MB58" s="7"/>
      <c r="MC58" s="7"/>
      <c r="MD58" s="7"/>
      <c r="ME58" s="7"/>
      <c r="MF58" s="7"/>
      <c r="MG58" s="7"/>
      <c r="MH58" s="7"/>
      <c r="MI58" s="7"/>
      <c r="MJ58" s="7"/>
      <c r="MK58" s="7"/>
      <c r="ML58" s="7"/>
      <c r="MM58" s="7"/>
      <c r="MN58" s="7"/>
      <c r="MO58" s="7"/>
      <c r="MP58" s="7"/>
      <c r="MQ58" s="7"/>
      <c r="MR58" s="7"/>
      <c r="MS58" s="7"/>
      <c r="MT58" s="7"/>
      <c r="MU58" s="7"/>
      <c r="MV58" s="7"/>
      <c r="MW58" s="7"/>
      <c r="MX58" s="7"/>
      <c r="MY58" s="7"/>
      <c r="MZ58" s="7"/>
      <c r="NA58" s="7"/>
      <c r="NB58" s="7"/>
      <c r="NC58" s="7"/>
      <c r="ND58" s="7"/>
      <c r="NE58" s="7"/>
      <c r="NF58" s="7"/>
      <c r="NG58" s="7"/>
      <c r="NH58" s="7"/>
      <c r="NI58" s="7"/>
      <c r="NJ58" s="7"/>
      <c r="NK58" s="7"/>
      <c r="NL58" s="7"/>
      <c r="NM58" s="7"/>
      <c r="NN58" s="7"/>
      <c r="NO58" s="7"/>
      <c r="NP58" s="7"/>
      <c r="NQ58" s="7"/>
      <c r="NR58" s="7"/>
      <c r="NS58" s="7"/>
      <c r="NT58" s="7"/>
      <c r="NU58" s="7"/>
      <c r="NV58" s="7"/>
      <c r="NW58" s="7"/>
      <c r="NX58" s="7"/>
      <c r="NY58" s="7"/>
      <c r="NZ58" s="7"/>
      <c r="OA58" s="7"/>
      <c r="OB58" s="7"/>
      <c r="OC58" s="7"/>
      <c r="OD58" s="7"/>
      <c r="OE58" s="7"/>
      <c r="OF58" s="7"/>
      <c r="OG58" s="7"/>
      <c r="OH58" s="7"/>
      <c r="OI58" s="7"/>
      <c r="OJ58" s="7"/>
      <c r="OK58" s="7"/>
      <c r="OL58" s="7"/>
      <c r="OM58" s="7"/>
      <c r="ON58" s="7"/>
      <c r="OO58" s="7"/>
      <c r="OP58" s="7"/>
      <c r="OQ58" s="7"/>
      <c r="OR58" s="7"/>
      <c r="OS58" s="7"/>
      <c r="OT58" s="7"/>
      <c r="OU58" s="7"/>
      <c r="OV58" s="7"/>
      <c r="OW58" s="7"/>
      <c r="OX58" s="7"/>
      <c r="OY58" s="7"/>
      <c r="OZ58" s="7"/>
      <c r="PA58" s="7"/>
      <c r="PB58" s="7"/>
      <c r="PC58" s="7"/>
      <c r="PD58" s="7"/>
      <c r="PE58" s="7"/>
      <c r="PF58" s="7"/>
      <c r="PG58" s="7"/>
      <c r="PH58" s="7"/>
      <c r="PI58" s="7"/>
      <c r="PJ58" s="7"/>
      <c r="PK58" s="7"/>
      <c r="PL58" s="7"/>
      <c r="PM58" s="7"/>
      <c r="PN58" s="7"/>
      <c r="PO58" s="7"/>
      <c r="PP58" s="7"/>
      <c r="PQ58" s="7"/>
      <c r="PR58" s="7"/>
      <c r="PS58" s="7"/>
      <c r="PT58" s="7"/>
      <c r="PU58" s="7"/>
      <c r="PV58" s="7"/>
      <c r="PW58" s="7"/>
      <c r="PX58" s="7"/>
      <c r="PY58" s="7"/>
      <c r="PZ58" s="7"/>
      <c r="QA58" s="7"/>
      <c r="QB58" s="7"/>
      <c r="QC58" s="7"/>
      <c r="QD58" s="7"/>
      <c r="QE58" s="7"/>
      <c r="QF58" s="7"/>
      <c r="QG58" s="7"/>
      <c r="QH58" s="7"/>
      <c r="QI58" s="7"/>
      <c r="QJ58" s="7"/>
      <c r="QK58" s="7"/>
      <c r="QL58" s="7"/>
      <c r="QM58" s="7"/>
      <c r="QN58" s="7"/>
      <c r="QO58" s="7"/>
      <c r="QP58" s="7"/>
      <c r="QQ58" s="7"/>
      <c r="QR58" s="7"/>
      <c r="QS58" s="7"/>
      <c r="QT58" s="7"/>
      <c r="QU58" s="7"/>
      <c r="QV58" s="7"/>
      <c r="QW58" s="7"/>
      <c r="QX58" s="7"/>
      <c r="QY58" s="7"/>
      <c r="QZ58" s="7"/>
      <c r="RA58" s="7"/>
      <c r="RB58" s="7"/>
      <c r="RC58" s="7"/>
      <c r="RD58" s="7"/>
      <c r="RE58" s="7"/>
      <c r="RF58" s="7"/>
      <c r="RG58" s="7"/>
      <c r="RH58" s="7"/>
      <c r="RI58" s="7"/>
      <c r="RJ58" s="7"/>
      <c r="RK58" s="7"/>
      <c r="RL58" s="7"/>
      <c r="RM58" s="7"/>
      <c r="RN58" s="7"/>
      <c r="RO58" s="7"/>
      <c r="RP58" s="7"/>
      <c r="RQ58" s="7"/>
      <c r="RR58" s="7"/>
      <c r="RS58" s="7"/>
      <c r="RT58" s="7"/>
      <c r="RU58" s="7"/>
      <c r="RV58" s="7"/>
      <c r="RW58" s="7"/>
      <c r="RX58" s="7"/>
      <c r="RY58" s="7"/>
      <c r="RZ58" s="7"/>
      <c r="SA58" s="7"/>
      <c r="SB58" s="7"/>
      <c r="SC58" s="7"/>
      <c r="SD58" s="7"/>
      <c r="SE58" s="7"/>
      <c r="SF58" s="7"/>
      <c r="SG58" s="7"/>
      <c r="SH58" s="7"/>
      <c r="SI58" s="7"/>
      <c r="SJ58" s="7"/>
      <c r="SK58" s="7"/>
      <c r="SL58" s="7"/>
      <c r="SM58" s="7"/>
      <c r="SN58" s="7"/>
      <c r="SO58" s="7"/>
      <c r="SP58" s="7"/>
      <c r="SQ58" s="7"/>
      <c r="SR58" s="7"/>
      <c r="SS58" s="7"/>
      <c r="ST58" s="7"/>
      <c r="SU58" s="7"/>
      <c r="SV58" s="7"/>
      <c r="SW58" s="7"/>
      <c r="SX58" s="7"/>
      <c r="SY58" s="7"/>
      <c r="SZ58" s="7"/>
      <c r="TA58" s="7"/>
      <c r="TB58" s="7"/>
      <c r="TC58" s="7"/>
      <c r="TD58" s="7"/>
      <c r="TE58" s="7"/>
      <c r="TF58" s="7"/>
      <c r="TG58" s="7"/>
      <c r="TH58" s="7"/>
      <c r="TI58" s="7"/>
      <c r="TJ58" s="7"/>
      <c r="TK58" s="7"/>
      <c r="TL58" s="7"/>
      <c r="TM58" s="7"/>
      <c r="TN58" s="7"/>
      <c r="TO58" s="7"/>
      <c r="TP58" s="7"/>
      <c r="TQ58" s="7"/>
      <c r="TR58" s="7"/>
      <c r="TS58" s="7"/>
      <c r="TT58" s="7"/>
      <c r="TU58" s="7"/>
      <c r="TV58" s="7"/>
      <c r="TW58" s="7"/>
      <c r="TX58" s="7"/>
      <c r="TY58" s="7"/>
      <c r="TZ58" s="7"/>
      <c r="UA58" s="7"/>
      <c r="UB58" s="7"/>
      <c r="UC58" s="7"/>
      <c r="UD58" s="7"/>
      <c r="UE58" s="7"/>
      <c r="UF58" s="7"/>
      <c r="UG58" s="7"/>
      <c r="UH58" s="7"/>
      <c r="UI58" s="7"/>
      <c r="UJ58" s="7"/>
      <c r="UK58" s="7"/>
      <c r="UL58" s="7"/>
      <c r="UM58" s="7"/>
      <c r="UN58" s="7"/>
      <c r="UO58" s="7"/>
      <c r="UP58" s="7"/>
      <c r="UQ58" s="7"/>
      <c r="UR58" s="7"/>
      <c r="US58" s="7"/>
      <c r="UT58" s="7"/>
      <c r="UU58" s="7"/>
      <c r="UV58" s="7"/>
      <c r="UW58" s="7"/>
      <c r="UX58" s="7"/>
      <c r="UY58" s="7"/>
      <c r="UZ58" s="7"/>
      <c r="VA58" s="7"/>
      <c r="VB58" s="7"/>
      <c r="VC58" s="7"/>
      <c r="VD58" s="7"/>
      <c r="VE58" s="7"/>
      <c r="VF58" s="7"/>
      <c r="VG58" s="7"/>
      <c r="VH58" s="7"/>
      <c r="VI58" s="7"/>
      <c r="VJ58" s="7"/>
      <c r="VK58" s="7"/>
      <c r="VL58" s="7"/>
      <c r="VM58" s="7"/>
      <c r="VN58" s="7"/>
      <c r="VO58" s="7"/>
      <c r="VP58" s="7"/>
      <c r="VQ58" s="7"/>
      <c r="VR58" s="7"/>
      <c r="VS58" s="7"/>
      <c r="VT58" s="7"/>
      <c r="VU58" s="7"/>
      <c r="VV58" s="7"/>
      <c r="VW58" s="7"/>
      <c r="VX58" s="7"/>
      <c r="VY58" s="7"/>
      <c r="VZ58" s="7"/>
      <c r="WA58" s="7"/>
      <c r="WB58" s="7"/>
      <c r="WC58" s="7"/>
      <c r="WD58" s="7"/>
      <c r="WE58" s="7"/>
      <c r="WF58" s="7"/>
      <c r="WG58" s="7"/>
      <c r="WH58" s="7"/>
      <c r="WI58" s="7"/>
      <c r="WJ58" s="7"/>
      <c r="WK58" s="7"/>
      <c r="WL58" s="7"/>
      <c r="WM58" s="7"/>
      <c r="WN58" s="7"/>
      <c r="WO58" s="7"/>
      <c r="WP58" s="7"/>
      <c r="WQ58" s="7"/>
      <c r="WR58" s="7"/>
      <c r="WS58" s="7"/>
      <c r="WT58" s="7"/>
      <c r="WU58" s="7"/>
      <c r="WV58" s="7"/>
      <c r="WW58" s="7"/>
      <c r="WX58" s="7"/>
      <c r="WY58" s="7"/>
      <c r="WZ58" s="7"/>
      <c r="XA58" s="7"/>
      <c r="XB58" s="7"/>
      <c r="XC58" s="7"/>
      <c r="XD58" s="7"/>
      <c r="XE58" s="7"/>
      <c r="XF58" s="7"/>
      <c r="XG58" s="7"/>
      <c r="XH58" s="7"/>
      <c r="XI58" s="7"/>
      <c r="XJ58" s="7"/>
      <c r="XK58" s="7"/>
      <c r="XL58" s="7"/>
      <c r="XM58" s="7"/>
      <c r="XN58" s="7"/>
      <c r="XO58" s="7"/>
      <c r="XP58" s="7"/>
      <c r="XQ58" s="7"/>
      <c r="XR58" s="7"/>
      <c r="XS58" s="7"/>
      <c r="XT58" s="7"/>
      <c r="XU58" s="7"/>
      <c r="XV58" s="7"/>
      <c r="XW58" s="7"/>
      <c r="XX58" s="7"/>
      <c r="XY58" s="7"/>
      <c r="XZ58" s="7"/>
      <c r="YA58" s="7"/>
      <c r="YB58" s="7"/>
      <c r="YC58" s="7"/>
      <c r="YD58" s="7"/>
      <c r="YE58" s="7"/>
      <c r="YF58" s="7"/>
      <c r="YG58" s="7"/>
      <c r="YH58" s="7"/>
      <c r="YI58" s="7"/>
      <c r="YJ58" s="7"/>
      <c r="YK58" s="7"/>
      <c r="YL58" s="7"/>
      <c r="YM58" s="7"/>
      <c r="YN58" s="7"/>
      <c r="YO58" s="7"/>
      <c r="YP58" s="7"/>
      <c r="YQ58" s="7"/>
      <c r="YR58" s="7"/>
      <c r="YS58" s="7"/>
      <c r="YT58" s="7"/>
      <c r="YU58" s="7"/>
      <c r="YV58" s="7"/>
      <c r="YW58" s="7"/>
      <c r="YX58" s="7"/>
      <c r="YY58" s="7"/>
      <c r="YZ58" s="7"/>
      <c r="ZA58" s="7"/>
      <c r="ZB58" s="7"/>
      <c r="ZC58" s="7"/>
      <c r="ZD58" s="7"/>
      <c r="ZE58" s="7"/>
      <c r="ZF58" s="7"/>
      <c r="ZG58" s="7"/>
      <c r="ZH58" s="7"/>
      <c r="ZI58" s="7"/>
      <c r="ZJ58" s="7"/>
      <c r="ZK58" s="7"/>
      <c r="ZL58" s="7"/>
      <c r="ZM58" s="7"/>
      <c r="ZN58" s="7"/>
      <c r="ZO58" s="7"/>
      <c r="ZP58" s="7"/>
      <c r="ZQ58" s="7"/>
      <c r="ZR58" s="7"/>
      <c r="ZS58" s="7"/>
      <c r="ZT58" s="7"/>
      <c r="ZU58" s="7"/>
      <c r="ZV58" s="7"/>
      <c r="ZW58" s="7"/>
      <c r="ZX58" s="7"/>
      <c r="ZY58" s="7"/>
      <c r="ZZ58" s="7"/>
      <c r="AAA58" s="7"/>
      <c r="AAB58" s="7"/>
      <c r="AAC58" s="7"/>
      <c r="AAD58" s="7"/>
      <c r="AAE58" s="7"/>
      <c r="AAF58" s="7"/>
      <c r="AAG58" s="7"/>
      <c r="AAH58" s="7"/>
      <c r="AAI58" s="7"/>
      <c r="AAJ58" s="7"/>
      <c r="AAK58" s="7"/>
      <c r="AAL58" s="7"/>
      <c r="AAM58" s="7"/>
      <c r="AAN58" s="7"/>
      <c r="AAO58" s="7"/>
      <c r="AAP58" s="7"/>
      <c r="AAQ58" s="7"/>
      <c r="AAR58" s="7"/>
      <c r="AAS58" s="7"/>
      <c r="AAT58" s="7"/>
      <c r="AAU58" s="7"/>
      <c r="AAV58" s="7"/>
      <c r="AAW58" s="7"/>
      <c r="AAX58" s="7"/>
      <c r="AAY58" s="7"/>
      <c r="AAZ58" s="7"/>
      <c r="ABA58" s="7"/>
      <c r="ABB58" s="7"/>
      <c r="ABC58" s="7"/>
      <c r="ABD58" s="7"/>
      <c r="ABE58" s="7"/>
      <c r="ABF58" s="7"/>
      <c r="ABG58" s="7"/>
      <c r="ABH58" s="7"/>
      <c r="ABI58" s="7"/>
      <c r="ABJ58" s="7"/>
      <c r="ABK58" s="7"/>
      <c r="ABL58" s="7"/>
      <c r="ABM58" s="7"/>
      <c r="ABN58" s="7"/>
      <c r="ABO58" s="7"/>
      <c r="ABP58" s="7"/>
      <c r="ABQ58" s="7"/>
      <c r="ABR58" s="7"/>
      <c r="ABS58" s="7"/>
      <c r="ABT58" s="7"/>
      <c r="ABU58" s="7"/>
      <c r="ABV58" s="7"/>
      <c r="ABW58" s="7"/>
      <c r="ABX58" s="7"/>
      <c r="ABY58" s="7"/>
      <c r="ABZ58" s="7"/>
      <c r="ACA58" s="7"/>
      <c r="ACB58" s="7"/>
      <c r="ACC58" s="7"/>
      <c r="ACD58" s="7"/>
      <c r="ACE58" s="7"/>
      <c r="ACF58" s="7"/>
      <c r="ACG58" s="7"/>
      <c r="ACH58" s="7"/>
      <c r="ACI58" s="7"/>
      <c r="ACJ58" s="7"/>
      <c r="ACK58" s="7"/>
      <c r="ACL58" s="7"/>
      <c r="ACM58" s="7"/>
      <c r="ACN58" s="7"/>
      <c r="ACO58" s="7"/>
      <c r="ACP58" s="7"/>
      <c r="ACQ58" s="7"/>
      <c r="ACR58" s="7"/>
      <c r="ACS58" s="7"/>
      <c r="ACT58" s="7"/>
      <c r="ACU58" s="7"/>
      <c r="ACV58" s="7"/>
      <c r="ACW58" s="7"/>
      <c r="ACX58" s="7"/>
      <c r="ACY58" s="7"/>
      <c r="ACZ58" s="7"/>
      <c r="ADA58" s="7"/>
      <c r="ADB58" s="7"/>
      <c r="ADC58" s="7"/>
      <c r="ADD58" s="7"/>
      <c r="ADE58" s="7"/>
      <c r="ADF58" s="7"/>
      <c r="ADG58" s="7"/>
      <c r="ADH58" s="7"/>
      <c r="ADI58" s="7"/>
      <c r="ADJ58" s="7"/>
      <c r="ADK58" s="7"/>
      <c r="ADL58" s="7"/>
      <c r="ADM58" s="7"/>
      <c r="ADN58" s="7"/>
      <c r="ADO58" s="7"/>
      <c r="ADP58" s="7"/>
      <c r="ADQ58" s="7"/>
      <c r="ADR58" s="7"/>
      <c r="ADS58" s="7"/>
      <c r="ADT58" s="7"/>
      <c r="ADU58" s="7"/>
      <c r="ADV58" s="7"/>
      <c r="ADW58" s="7"/>
      <c r="ADX58" s="7"/>
      <c r="ADY58" s="7"/>
      <c r="ADZ58" s="7"/>
      <c r="AEA58" s="7"/>
      <c r="AEB58" s="7"/>
      <c r="AEC58" s="7"/>
      <c r="AED58" s="7"/>
      <c r="AEE58" s="7"/>
      <c r="AEF58" s="7"/>
      <c r="AEG58" s="7"/>
      <c r="AEH58" s="7"/>
      <c r="AEI58" s="7"/>
      <c r="AEJ58" s="7"/>
      <c r="AEK58" s="7"/>
      <c r="AEL58" s="7"/>
      <c r="AEM58" s="7"/>
      <c r="AEN58" s="7"/>
      <c r="AEO58" s="7"/>
      <c r="AEP58" s="7"/>
      <c r="AEQ58" s="7"/>
      <c r="AER58" s="7"/>
      <c r="AES58" s="7"/>
      <c r="AET58" s="7"/>
      <c r="AEU58" s="7"/>
      <c r="AEV58" s="7"/>
      <c r="AEW58" s="7"/>
      <c r="AEX58" s="7"/>
      <c r="AEY58" s="7"/>
      <c r="AEZ58" s="7"/>
      <c r="AFA58" s="7"/>
      <c r="AFB58" s="7"/>
      <c r="AFC58" s="7"/>
      <c r="AFD58" s="7"/>
      <c r="AFE58" s="7"/>
      <c r="AFF58" s="7"/>
      <c r="AFG58" s="7"/>
      <c r="AFH58" s="7"/>
      <c r="AFI58" s="7"/>
      <c r="AFJ58" s="7"/>
      <c r="AFK58" s="7"/>
      <c r="AFL58" s="7"/>
      <c r="AFM58" s="7"/>
      <c r="AFN58" s="7"/>
      <c r="AFO58" s="7"/>
      <c r="AFP58" s="7"/>
      <c r="AFQ58" s="7"/>
      <c r="AFR58" s="7"/>
      <c r="AFS58" s="7"/>
      <c r="AFT58" s="7"/>
      <c r="AFU58" s="7"/>
      <c r="AFV58" s="7"/>
      <c r="AFW58" s="7"/>
      <c r="AFX58" s="7"/>
      <c r="AFY58" s="7"/>
      <c r="AFZ58" s="7"/>
      <c r="AGA58" s="7"/>
      <c r="AGB58" s="7"/>
      <c r="AGC58" s="7"/>
      <c r="AGD58" s="7"/>
      <c r="AGE58" s="7"/>
      <c r="AGF58" s="7"/>
      <c r="AGG58" s="7"/>
      <c r="AGH58" s="7"/>
      <c r="AGI58" s="7"/>
      <c r="AGJ58" s="7"/>
      <c r="AGK58" s="7"/>
      <c r="AGL58" s="7"/>
      <c r="AGM58" s="7"/>
      <c r="AGN58" s="7"/>
      <c r="AGO58" s="7"/>
      <c r="AGP58" s="7"/>
      <c r="AGQ58" s="7"/>
      <c r="AGR58" s="7"/>
      <c r="AGS58" s="7"/>
      <c r="AGT58" s="7"/>
      <c r="AGU58" s="7"/>
      <c r="AGV58" s="7"/>
      <c r="AGW58" s="7"/>
      <c r="AGX58" s="7"/>
      <c r="AGY58" s="7"/>
      <c r="AGZ58" s="7"/>
      <c r="AHA58" s="7"/>
      <c r="AHB58" s="7"/>
      <c r="AHC58" s="7"/>
      <c r="AHD58" s="7"/>
      <c r="AHE58" s="7"/>
      <c r="AHF58" s="7"/>
      <c r="AHG58" s="7"/>
      <c r="AHH58" s="7"/>
      <c r="AHI58" s="7"/>
      <c r="AHJ58" s="7"/>
      <c r="AHK58" s="7"/>
      <c r="AHL58" s="7"/>
      <c r="AHM58" s="7"/>
      <c r="AHN58" s="7"/>
      <c r="AHO58" s="7"/>
      <c r="AHP58" s="7"/>
      <c r="AHQ58" s="7"/>
      <c r="AHR58" s="7"/>
      <c r="AHS58" s="7"/>
      <c r="AHT58" s="7"/>
      <c r="AHU58" s="7"/>
      <c r="AHV58" s="7"/>
      <c r="AHW58" s="7"/>
      <c r="AHX58" s="7"/>
      <c r="AHY58" s="7"/>
      <c r="AHZ58" s="7"/>
      <c r="AIA58" s="7"/>
      <c r="AIB58" s="7"/>
      <c r="AIC58" s="7"/>
      <c r="AID58" s="7"/>
      <c r="AIE58" s="7"/>
      <c r="AIF58" s="7"/>
      <c r="AIG58" s="7"/>
      <c r="AIH58" s="7"/>
      <c r="AII58" s="7"/>
      <c r="AIJ58" s="7"/>
      <c r="AIK58" s="7"/>
      <c r="AIL58" s="7"/>
      <c r="AIM58" s="7"/>
      <c r="AIN58" s="7"/>
      <c r="AIO58" s="7"/>
      <c r="AIP58" s="7"/>
      <c r="AIQ58" s="7"/>
      <c r="AIR58" s="7"/>
      <c r="AIS58" s="7"/>
      <c r="AIT58" s="7"/>
      <c r="AIU58" s="7"/>
      <c r="AIV58" s="7"/>
      <c r="AIW58" s="7"/>
      <c r="AIX58" s="7"/>
      <c r="AIY58" s="7"/>
      <c r="AIZ58" s="7"/>
      <c r="AJA58" s="7"/>
      <c r="AJB58" s="7"/>
      <c r="AJC58" s="7"/>
      <c r="AJD58" s="7"/>
      <c r="AJE58" s="7"/>
      <c r="AJF58" s="7"/>
      <c r="AJG58" s="7"/>
      <c r="AJH58" s="7"/>
      <c r="AJI58" s="7"/>
      <c r="AJJ58" s="7"/>
      <c r="AJK58" s="7"/>
      <c r="AJL58" s="7"/>
      <c r="AJM58" s="7"/>
      <c r="AJN58" s="7"/>
      <c r="AJO58" s="7"/>
      <c r="AJP58" s="7"/>
      <c r="AJQ58" s="7"/>
      <c r="AJR58" s="7"/>
      <c r="AJS58" s="7"/>
      <c r="AJT58" s="7"/>
      <c r="AJU58" s="7"/>
      <c r="AJV58" s="7"/>
      <c r="AJW58" s="7"/>
      <c r="AJX58" s="7"/>
      <c r="AJY58" s="7"/>
      <c r="AJZ58" s="7"/>
      <c r="AKA58" s="7"/>
      <c r="AKB58" s="7"/>
      <c r="AKC58" s="7"/>
      <c r="AKD58" s="7"/>
      <c r="AKE58" s="7"/>
      <c r="AKF58" s="7"/>
      <c r="AKG58" s="7"/>
      <c r="AKH58" s="7"/>
      <c r="AKI58" s="7"/>
      <c r="AKJ58" s="7"/>
      <c r="AKK58" s="7"/>
      <c r="AKL58" s="7"/>
      <c r="AKM58" s="7"/>
      <c r="AKN58" s="7"/>
      <c r="AKO58" s="7"/>
      <c r="AKP58" s="7"/>
      <c r="AKQ58" s="7"/>
      <c r="AKR58" s="7"/>
      <c r="AKS58" s="7"/>
      <c r="AKT58" s="7"/>
      <c r="AKU58" s="7"/>
      <c r="AKV58" s="7"/>
      <c r="AKW58" s="7"/>
      <c r="AKX58" s="7"/>
      <c r="AKY58" s="7"/>
      <c r="AKZ58" s="7"/>
      <c r="ALA58" s="7"/>
      <c r="ALB58" s="7"/>
      <c r="ALC58" s="7"/>
      <c r="ALD58" s="7"/>
      <c r="ALE58" s="7"/>
      <c r="ALF58" s="7"/>
      <c r="ALG58" s="7"/>
      <c r="ALH58" s="7"/>
      <c r="ALI58" s="7"/>
      <c r="ALJ58" s="7"/>
      <c r="ALK58" s="7"/>
      <c r="ALL58" s="7"/>
      <c r="ALM58" s="7"/>
      <c r="ALN58" s="7"/>
      <c r="ALO58" s="7"/>
      <c r="ALP58" s="7"/>
      <c r="ALQ58" s="7"/>
      <c r="ALR58" s="7"/>
      <c r="ALS58" s="7"/>
      <c r="ALT58" s="7"/>
      <c r="ALU58" s="7"/>
      <c r="ALV58" s="7"/>
      <c r="ALW58" s="7"/>
      <c r="ALX58" s="7"/>
      <c r="ALY58" s="7"/>
      <c r="ALZ58" s="7"/>
      <c r="AMA58" s="7"/>
      <c r="AMB58" s="7"/>
      <c r="AMC58" s="7"/>
      <c r="AMD58" s="7"/>
      <c r="AME58" s="7"/>
      <c r="AMF58" s="7"/>
      <c r="AMG58" s="7"/>
      <c r="AMH58" s="7"/>
      <c r="AMI58" s="7"/>
      <c r="AMJ58" s="7"/>
      <c r="AMK58" s="7"/>
      <c r="AML58" s="7"/>
      <c r="AMM58" s="7"/>
      <c r="AMN58" s="7"/>
      <c r="AMO58" s="7"/>
      <c r="AMP58" s="7"/>
      <c r="AMQ58" s="7"/>
      <c r="AMR58" s="7"/>
      <c r="AMS58" s="7"/>
      <c r="AMT58" s="7"/>
      <c r="AMU58" s="7"/>
      <c r="AMV58" s="7"/>
      <c r="AMW58" s="7"/>
      <c r="AMX58" s="7"/>
      <c r="AMY58" s="7"/>
      <c r="AMZ58" s="7"/>
      <c r="ANA58" s="7"/>
      <c r="ANB58" s="7"/>
      <c r="ANC58" s="7"/>
      <c r="AND58" s="7"/>
      <c r="ANE58" s="7"/>
      <c r="ANF58" s="7"/>
      <c r="ANG58" s="7"/>
      <c r="ANH58" s="7"/>
      <c r="ANI58" s="7"/>
      <c r="ANJ58" s="7"/>
      <c r="ANK58" s="7"/>
      <c r="ANL58" s="7"/>
      <c r="ANM58" s="7"/>
      <c r="ANN58" s="7"/>
      <c r="ANO58" s="7"/>
      <c r="ANP58" s="7"/>
      <c r="ANQ58" s="7"/>
      <c r="ANR58" s="7"/>
      <c r="ANS58" s="7"/>
      <c r="ANT58" s="7"/>
      <c r="ANU58" s="7"/>
      <c r="ANV58" s="7"/>
      <c r="ANW58" s="7"/>
      <c r="ANX58" s="7"/>
      <c r="ANY58" s="7"/>
      <c r="ANZ58" s="7"/>
      <c r="AOA58" s="7"/>
      <c r="AOB58" s="7"/>
      <c r="AOC58" s="7"/>
      <c r="AOD58" s="7"/>
      <c r="AOE58" s="7"/>
      <c r="AOF58" s="7"/>
      <c r="AOG58" s="7"/>
      <c r="AOH58" s="7"/>
      <c r="AOI58" s="7"/>
      <c r="AOJ58" s="7"/>
      <c r="AOK58" s="7"/>
      <c r="AOL58" s="7"/>
      <c r="AOM58" s="7"/>
      <c r="AON58" s="7"/>
      <c r="AOO58" s="7"/>
      <c r="AOP58" s="7"/>
      <c r="AOQ58" s="7"/>
      <c r="AOR58" s="7"/>
      <c r="AOS58" s="7"/>
      <c r="AOT58" s="7"/>
      <c r="AOU58" s="7"/>
      <c r="AOV58" s="7"/>
      <c r="AOW58" s="7"/>
      <c r="AOX58" s="7"/>
      <c r="AOY58" s="7"/>
      <c r="AOZ58" s="7"/>
      <c r="APA58" s="7"/>
      <c r="APB58" s="7"/>
      <c r="APC58" s="7"/>
      <c r="APD58" s="7"/>
      <c r="APE58" s="7"/>
      <c r="APF58" s="7"/>
      <c r="APG58" s="7"/>
      <c r="APH58" s="7"/>
      <c r="API58" s="7"/>
      <c r="APJ58" s="7"/>
      <c r="APK58" s="7"/>
      <c r="APL58" s="7"/>
      <c r="APM58" s="7"/>
      <c r="APN58" s="7"/>
      <c r="APO58" s="7"/>
      <c r="APP58" s="7"/>
      <c r="APQ58" s="7"/>
      <c r="APR58" s="7"/>
      <c r="APS58" s="7"/>
      <c r="APT58" s="7"/>
      <c r="APU58" s="7"/>
      <c r="APV58" s="7"/>
      <c r="APW58" s="7"/>
      <c r="APX58" s="7"/>
      <c r="APY58" s="7"/>
      <c r="APZ58" s="7"/>
      <c r="AQA58" s="7"/>
      <c r="AQB58" s="7"/>
      <c r="AQC58" s="7"/>
      <c r="AQD58" s="7"/>
      <c r="AQE58" s="7"/>
      <c r="AQF58" s="7"/>
      <c r="AQG58" s="7"/>
      <c r="AQH58" s="7"/>
      <c r="AQI58" s="7"/>
      <c r="AQJ58" s="7"/>
      <c r="AQK58" s="7"/>
      <c r="AQL58" s="7"/>
      <c r="AQM58" s="7"/>
      <c r="AQN58" s="7"/>
      <c r="AQO58" s="7"/>
      <c r="AQP58" s="7"/>
      <c r="AQQ58" s="7"/>
      <c r="AQR58" s="7"/>
      <c r="AQS58" s="7"/>
      <c r="AQT58" s="7"/>
      <c r="AQU58" s="7"/>
      <c r="AQV58" s="7"/>
      <c r="AQW58" s="7"/>
      <c r="AQX58" s="7"/>
      <c r="AQY58" s="7"/>
      <c r="AQZ58" s="7"/>
      <c r="ARA58" s="7"/>
      <c r="ARB58" s="7"/>
      <c r="ARC58" s="7"/>
      <c r="ARD58" s="7"/>
      <c r="ARE58" s="7"/>
      <c r="ARF58" s="7"/>
      <c r="ARG58" s="7"/>
      <c r="ARH58" s="7"/>
      <c r="ARI58" s="7"/>
      <c r="ARJ58" s="7"/>
      <c r="ARK58" s="7"/>
      <c r="ARL58" s="7"/>
      <c r="ARM58" s="7"/>
      <c r="ARN58" s="7"/>
      <c r="ARO58" s="7"/>
      <c r="ARP58" s="7"/>
      <c r="ARQ58" s="7"/>
      <c r="ARR58" s="7"/>
      <c r="ARS58" s="7"/>
      <c r="ART58" s="7"/>
      <c r="ARU58" s="7"/>
      <c r="ARV58" s="7"/>
      <c r="ARW58" s="7"/>
      <c r="ARX58" s="7"/>
      <c r="ARY58" s="7"/>
      <c r="ARZ58" s="7"/>
      <c r="ASA58" s="7"/>
      <c r="ASB58" s="7"/>
      <c r="ASC58" s="7"/>
      <c r="ASD58" s="7"/>
      <c r="ASE58" s="7"/>
      <c r="ASF58" s="7"/>
      <c r="ASG58" s="7"/>
      <c r="ASH58" s="7"/>
      <c r="ASI58" s="7"/>
      <c r="ASJ58" s="7"/>
      <c r="ASK58" s="7"/>
      <c r="ASL58" s="7"/>
      <c r="ASM58" s="7"/>
      <c r="ASN58" s="7"/>
      <c r="ASO58" s="7"/>
      <c r="ASP58" s="7"/>
      <c r="ASQ58" s="7"/>
      <c r="ASR58" s="7"/>
      <c r="ASS58" s="7"/>
      <c r="AST58" s="7"/>
      <c r="ASU58" s="7"/>
      <c r="ASV58" s="7"/>
      <c r="ASW58" s="7"/>
      <c r="ASX58" s="7"/>
      <c r="ASY58" s="7"/>
      <c r="ASZ58" s="7"/>
      <c r="ATA58" s="7"/>
      <c r="ATB58" s="7"/>
      <c r="ATC58" s="7"/>
      <c r="ATD58" s="7"/>
      <c r="ATE58" s="7"/>
      <c r="ATF58" s="7"/>
      <c r="ATG58" s="7"/>
      <c r="ATH58" s="7"/>
      <c r="ATI58" s="7"/>
      <c r="ATJ58" s="7"/>
      <c r="ATK58" s="7"/>
      <c r="ATL58" s="7"/>
      <c r="ATM58" s="7"/>
      <c r="ATN58" s="7"/>
      <c r="ATO58" s="7"/>
      <c r="ATP58" s="7"/>
      <c r="ATQ58" s="7"/>
      <c r="ATR58" s="7"/>
      <c r="ATS58" s="7"/>
      <c r="ATT58" s="7"/>
      <c r="ATU58" s="7"/>
      <c r="ATV58" s="7"/>
      <c r="ATW58" s="7"/>
      <c r="ATX58" s="7"/>
      <c r="ATY58" s="7"/>
      <c r="ATZ58" s="7"/>
      <c r="AUA58" s="7"/>
      <c r="AUB58" s="7"/>
      <c r="AUC58" s="7"/>
      <c r="AUD58" s="7"/>
      <c r="AUE58" s="7"/>
      <c r="AUF58" s="7"/>
      <c r="AUG58" s="7"/>
      <c r="AUH58" s="7"/>
      <c r="AUI58" s="7"/>
      <c r="AUJ58" s="7"/>
      <c r="AUK58" s="7"/>
      <c r="AUL58" s="7"/>
      <c r="AUM58" s="7"/>
      <c r="AUN58" s="7"/>
      <c r="AUO58" s="7"/>
      <c r="AUP58" s="7"/>
      <c r="AUQ58" s="7"/>
      <c r="AUR58" s="7"/>
      <c r="AUS58" s="7"/>
      <c r="AUT58" s="7"/>
      <c r="AUU58" s="7"/>
      <c r="AUV58" s="7"/>
      <c r="AUW58" s="7"/>
      <c r="AUX58" s="7"/>
      <c r="AUY58" s="7"/>
      <c r="AUZ58" s="7"/>
      <c r="AVA58" s="7"/>
      <c r="AVB58" s="7"/>
      <c r="AVC58" s="7"/>
      <c r="AVD58" s="7"/>
      <c r="AVE58" s="7"/>
      <c r="AVF58" s="7"/>
      <c r="AVG58" s="7"/>
      <c r="AVH58" s="7"/>
      <c r="AVI58" s="7"/>
      <c r="AVJ58" s="7"/>
      <c r="AVK58" s="7"/>
      <c r="AVL58" s="7"/>
      <c r="AVM58" s="7"/>
      <c r="AVN58" s="7"/>
      <c r="AVO58" s="7"/>
      <c r="AVP58" s="7"/>
      <c r="AVQ58" s="7"/>
      <c r="AVR58" s="7"/>
      <c r="AVS58" s="7"/>
      <c r="AVT58" s="7"/>
      <c r="AVU58" s="7"/>
      <c r="AVV58" s="7"/>
      <c r="AVW58" s="7"/>
      <c r="AVX58" s="7"/>
      <c r="AVY58" s="7"/>
      <c r="AVZ58" s="7"/>
      <c r="AWA58" s="7"/>
      <c r="AWB58" s="7"/>
      <c r="AWC58" s="7"/>
      <c r="AWD58" s="7"/>
      <c r="AWE58" s="7"/>
      <c r="AWF58" s="7"/>
      <c r="AWG58" s="7"/>
      <c r="AWH58" s="7"/>
      <c r="AWI58" s="7"/>
      <c r="AWJ58" s="7"/>
      <c r="AWK58" s="7"/>
      <c r="AWL58" s="7"/>
      <c r="AWM58" s="7"/>
      <c r="AWN58" s="7"/>
      <c r="AWO58" s="7"/>
      <c r="AWP58" s="7"/>
      <c r="AWQ58" s="7"/>
      <c r="AWR58" s="7"/>
      <c r="AWS58" s="7"/>
      <c r="AWT58" s="7"/>
      <c r="AWU58" s="7"/>
      <c r="AWV58" s="7"/>
      <c r="AWW58" s="7"/>
      <c r="AWX58" s="7"/>
      <c r="AWY58" s="7"/>
      <c r="AWZ58" s="7"/>
      <c r="AXA58" s="7"/>
      <c r="AXB58" s="7"/>
      <c r="AXC58" s="7"/>
      <c r="AXD58" s="7"/>
      <c r="AXE58" s="7"/>
      <c r="AXF58" s="7"/>
      <c r="AXG58" s="7"/>
      <c r="AXH58" s="7"/>
      <c r="AXI58" s="7"/>
      <c r="AXJ58" s="7"/>
      <c r="AXK58" s="7"/>
      <c r="AXL58" s="7"/>
      <c r="AXM58" s="7"/>
      <c r="AXN58" s="7"/>
      <c r="AXO58" s="7"/>
      <c r="AXP58" s="7"/>
      <c r="AXQ58" s="7"/>
      <c r="AXR58" s="7"/>
      <c r="AXS58" s="7"/>
      <c r="AXT58" s="7"/>
      <c r="AXU58" s="7"/>
      <c r="AXV58" s="7"/>
      <c r="AXW58" s="7"/>
      <c r="AXX58" s="7"/>
      <c r="AXY58" s="7"/>
      <c r="AXZ58" s="7"/>
      <c r="AYA58" s="7"/>
      <c r="AYB58" s="7"/>
      <c r="AYC58" s="7"/>
      <c r="AYD58" s="7"/>
      <c r="AYE58" s="7"/>
      <c r="AYF58" s="7"/>
      <c r="AYG58" s="7"/>
      <c r="AYH58" s="7"/>
      <c r="AYI58" s="7"/>
      <c r="AYJ58" s="7"/>
      <c r="AYK58" s="7"/>
      <c r="AYL58" s="7"/>
      <c r="AYM58" s="7"/>
      <c r="AYN58" s="7"/>
      <c r="AYO58" s="7"/>
      <c r="AYP58" s="7"/>
      <c r="AYQ58" s="7"/>
      <c r="AYR58" s="7"/>
      <c r="AYS58" s="7"/>
      <c r="AYT58" s="7"/>
      <c r="AYU58" s="7"/>
      <c r="AYV58" s="7"/>
      <c r="AYW58" s="7"/>
      <c r="AYX58" s="7"/>
      <c r="AYY58" s="7"/>
      <c r="AYZ58" s="7"/>
      <c r="AZA58" s="7"/>
      <c r="AZB58" s="7"/>
      <c r="AZC58" s="7"/>
      <c r="AZD58" s="7"/>
      <c r="AZE58" s="7"/>
      <c r="AZF58" s="7"/>
      <c r="AZG58" s="7"/>
      <c r="AZH58" s="7"/>
      <c r="AZI58" s="7"/>
      <c r="AZJ58" s="7"/>
      <c r="AZK58" s="7"/>
      <c r="AZL58" s="7"/>
      <c r="AZM58" s="7"/>
      <c r="AZN58" s="7"/>
      <c r="AZO58" s="7"/>
      <c r="AZP58" s="7"/>
      <c r="AZQ58" s="7"/>
      <c r="AZR58" s="7"/>
      <c r="AZS58" s="7"/>
      <c r="AZT58" s="7"/>
      <c r="AZU58" s="7"/>
      <c r="AZV58" s="7"/>
      <c r="AZW58" s="7"/>
      <c r="AZX58" s="7"/>
      <c r="AZY58" s="7"/>
      <c r="AZZ58" s="7"/>
      <c r="BAA58" s="7"/>
      <c r="BAB58" s="7"/>
      <c r="BAC58" s="7"/>
      <c r="BAD58" s="7"/>
      <c r="BAE58" s="7"/>
      <c r="BAF58" s="7"/>
      <c r="BAG58" s="7"/>
      <c r="BAH58" s="7"/>
      <c r="BAI58" s="7"/>
      <c r="BAJ58" s="7"/>
      <c r="BAK58" s="7"/>
      <c r="BAL58" s="7"/>
      <c r="BAM58" s="7"/>
      <c r="BAN58" s="7"/>
      <c r="BAO58" s="7"/>
      <c r="BAP58" s="7"/>
      <c r="BAQ58" s="7"/>
      <c r="BAR58" s="7"/>
      <c r="BAS58" s="7"/>
      <c r="BAT58" s="7"/>
      <c r="BAU58" s="7"/>
      <c r="BAV58" s="7"/>
      <c r="BAW58" s="7"/>
      <c r="BAX58" s="7"/>
      <c r="BAY58" s="7"/>
      <c r="BAZ58" s="7"/>
      <c r="BBA58" s="7"/>
      <c r="BBB58" s="7"/>
      <c r="BBC58" s="7"/>
      <c r="BBD58" s="7"/>
      <c r="BBE58" s="7"/>
      <c r="BBF58" s="7"/>
      <c r="BBG58" s="7"/>
      <c r="BBH58" s="7"/>
      <c r="BBI58" s="7"/>
      <c r="BBJ58" s="7"/>
      <c r="BBK58" s="7"/>
      <c r="BBL58" s="7"/>
      <c r="BBM58" s="7"/>
      <c r="BBN58" s="7"/>
      <c r="BBO58" s="7"/>
      <c r="BBP58" s="7"/>
      <c r="BBQ58" s="7"/>
      <c r="BBR58" s="7"/>
      <c r="BBS58" s="7"/>
      <c r="BBT58" s="7"/>
      <c r="BBU58" s="7"/>
      <c r="BBV58" s="7"/>
      <c r="BBW58" s="7"/>
      <c r="BBX58" s="7"/>
      <c r="BBY58" s="7"/>
      <c r="BBZ58" s="7"/>
      <c r="BCA58" s="7"/>
      <c r="BCB58" s="7"/>
      <c r="BCC58" s="7"/>
      <c r="BCD58" s="7"/>
      <c r="BCE58" s="7"/>
      <c r="BCF58" s="7"/>
      <c r="BCG58" s="7"/>
      <c r="BCH58" s="7"/>
      <c r="BCI58" s="7"/>
      <c r="BCJ58" s="7"/>
      <c r="BCK58" s="7"/>
      <c r="BCL58" s="7"/>
      <c r="BCM58" s="7"/>
      <c r="BCN58" s="7"/>
      <c r="BCO58" s="7"/>
      <c r="BCP58" s="7"/>
      <c r="BCQ58" s="7"/>
      <c r="BCR58" s="7"/>
      <c r="BCS58" s="7"/>
      <c r="BCT58" s="7"/>
      <c r="BCU58" s="7"/>
      <c r="BCV58" s="7"/>
      <c r="BCW58" s="7"/>
      <c r="BCX58" s="7"/>
      <c r="BCY58" s="7"/>
      <c r="BCZ58" s="7"/>
      <c r="BDA58" s="7"/>
      <c r="BDB58" s="7"/>
      <c r="BDC58" s="7"/>
      <c r="BDD58" s="7"/>
      <c r="BDE58" s="7"/>
      <c r="BDF58" s="7"/>
      <c r="BDG58" s="7"/>
      <c r="BDH58" s="7"/>
      <c r="BDI58" s="7"/>
      <c r="BDJ58" s="7"/>
      <c r="BDK58" s="7"/>
      <c r="BDL58" s="7"/>
      <c r="BDM58" s="7"/>
      <c r="BDN58" s="7"/>
      <c r="BDO58" s="7"/>
      <c r="BDP58" s="7"/>
      <c r="BDQ58" s="7"/>
      <c r="BDR58" s="7"/>
      <c r="BDS58" s="7"/>
      <c r="BDT58" s="7"/>
      <c r="BDU58" s="7"/>
      <c r="BDV58" s="7"/>
      <c r="BDW58" s="7"/>
      <c r="BDX58" s="7"/>
      <c r="BDY58" s="7"/>
      <c r="BDZ58" s="7"/>
      <c r="BEA58" s="7"/>
      <c r="BEB58" s="7"/>
      <c r="BEC58" s="7"/>
      <c r="BED58" s="7"/>
      <c r="BEE58" s="7"/>
      <c r="BEF58" s="7"/>
      <c r="BEG58" s="7"/>
      <c r="BEH58" s="7"/>
      <c r="BEI58" s="7"/>
      <c r="BEJ58" s="7"/>
      <c r="BEK58" s="7"/>
      <c r="BEL58" s="7"/>
      <c r="BEM58" s="7"/>
      <c r="BEN58" s="7"/>
      <c r="BEO58" s="7"/>
      <c r="BEP58" s="7"/>
      <c r="BEQ58" s="7"/>
      <c r="BER58" s="7"/>
      <c r="BES58" s="7"/>
      <c r="BET58" s="7"/>
      <c r="BEU58" s="7"/>
      <c r="BEV58" s="7"/>
      <c r="BEW58" s="7"/>
      <c r="BEX58" s="7"/>
      <c r="BEY58" s="7"/>
      <c r="BEZ58" s="7"/>
      <c r="BFA58" s="7"/>
      <c r="BFB58" s="7"/>
      <c r="BFC58" s="7"/>
      <c r="BFD58" s="7"/>
      <c r="BFE58" s="7"/>
      <c r="BFF58" s="7"/>
      <c r="BFG58" s="7"/>
      <c r="BFH58" s="7"/>
      <c r="BFI58" s="7"/>
      <c r="BFJ58" s="7"/>
      <c r="BFK58" s="7"/>
      <c r="BFL58" s="7"/>
      <c r="BFM58" s="7"/>
      <c r="BFN58" s="7"/>
      <c r="BFO58" s="7"/>
      <c r="BFP58" s="7"/>
      <c r="BFQ58" s="7"/>
      <c r="BFR58" s="7"/>
      <c r="BFS58" s="7"/>
      <c r="BFT58" s="7"/>
      <c r="BFU58" s="7"/>
      <c r="BFV58" s="7"/>
      <c r="BFW58" s="7"/>
      <c r="BFX58" s="7"/>
      <c r="BFY58" s="7"/>
      <c r="BFZ58" s="7"/>
      <c r="BGA58" s="7"/>
      <c r="BGB58" s="7"/>
      <c r="BGC58" s="7"/>
      <c r="BGD58" s="7"/>
      <c r="BGE58" s="7"/>
      <c r="BGF58" s="7"/>
      <c r="BGG58" s="7"/>
      <c r="BGH58" s="7"/>
      <c r="BGI58" s="7"/>
      <c r="BGJ58" s="7"/>
      <c r="BGK58" s="7"/>
      <c r="BGL58" s="7"/>
      <c r="BGM58" s="7"/>
      <c r="BGN58" s="7"/>
      <c r="BGO58" s="7"/>
      <c r="BGP58" s="7"/>
      <c r="BGQ58" s="7"/>
      <c r="BGR58" s="7"/>
      <c r="BGS58" s="7"/>
      <c r="BGT58" s="7"/>
      <c r="BGU58" s="7"/>
      <c r="BGV58" s="7"/>
      <c r="BGW58" s="7"/>
      <c r="BGX58" s="7"/>
      <c r="BGY58" s="7"/>
      <c r="BGZ58" s="7"/>
      <c r="BHA58" s="7"/>
      <c r="BHB58" s="7"/>
      <c r="BHC58" s="7"/>
      <c r="BHD58" s="7"/>
      <c r="BHE58" s="7"/>
      <c r="BHF58" s="7"/>
      <c r="BHG58" s="7"/>
      <c r="BHH58" s="7"/>
      <c r="BHI58" s="7"/>
      <c r="BHJ58" s="7"/>
      <c r="BHK58" s="7"/>
      <c r="BHL58" s="7"/>
      <c r="BHM58" s="7"/>
      <c r="BHN58" s="7"/>
      <c r="BHO58" s="7"/>
      <c r="BHP58" s="7"/>
      <c r="BHQ58" s="7"/>
      <c r="BHR58" s="7"/>
      <c r="BHS58" s="7"/>
      <c r="BHT58" s="7"/>
      <c r="BHU58" s="7"/>
      <c r="BHV58" s="7"/>
      <c r="BHW58" s="7"/>
      <c r="BHX58" s="7"/>
      <c r="BHY58" s="7"/>
      <c r="BHZ58" s="7"/>
      <c r="BIA58" s="7"/>
      <c r="BIB58" s="7"/>
      <c r="BIC58" s="7"/>
      <c r="BID58" s="7"/>
      <c r="BIE58" s="7"/>
      <c r="BIF58" s="7"/>
      <c r="BIG58" s="7"/>
      <c r="BIH58" s="7"/>
      <c r="BII58" s="7"/>
      <c r="BIJ58" s="7"/>
      <c r="BIK58" s="7"/>
      <c r="BIL58" s="7"/>
      <c r="BIM58" s="7"/>
      <c r="BIN58" s="7"/>
      <c r="BIO58" s="7"/>
      <c r="BIP58" s="7"/>
      <c r="BIQ58" s="7"/>
      <c r="BIR58" s="7"/>
      <c r="BIS58" s="7"/>
      <c r="BIT58" s="7"/>
      <c r="BIU58" s="7"/>
      <c r="BIV58" s="7"/>
      <c r="BIW58" s="7"/>
      <c r="BIX58" s="7"/>
      <c r="BIY58" s="7"/>
      <c r="BIZ58" s="7"/>
      <c r="BJA58" s="7"/>
      <c r="BJB58" s="7"/>
      <c r="BJC58" s="7"/>
      <c r="BJD58" s="7"/>
      <c r="BJE58" s="7"/>
      <c r="BJF58" s="7"/>
      <c r="BJG58" s="7"/>
      <c r="BJH58" s="7"/>
      <c r="BJI58" s="7"/>
      <c r="BJJ58" s="7"/>
      <c r="BJK58" s="7"/>
      <c r="BJL58" s="7"/>
      <c r="BJM58" s="7"/>
      <c r="BJN58" s="7"/>
      <c r="BJO58" s="7"/>
      <c r="BJP58" s="7"/>
      <c r="BJQ58" s="7"/>
      <c r="BJR58" s="7"/>
      <c r="BJS58" s="7"/>
      <c r="BJT58" s="7"/>
      <c r="BJU58" s="7"/>
      <c r="BJV58" s="7"/>
      <c r="BJW58" s="7"/>
      <c r="BJX58" s="7"/>
      <c r="BJY58" s="7"/>
      <c r="BJZ58" s="7"/>
      <c r="BKA58" s="7"/>
      <c r="BKB58" s="7"/>
      <c r="BKC58" s="7"/>
      <c r="BKD58" s="7"/>
      <c r="BKE58" s="7"/>
      <c r="BKF58" s="7"/>
      <c r="BKG58" s="7"/>
      <c r="BKH58" s="7"/>
      <c r="BKI58" s="7"/>
      <c r="BKJ58" s="7"/>
      <c r="BKK58" s="7"/>
      <c r="BKL58" s="7"/>
      <c r="BKM58" s="7"/>
      <c r="BKN58" s="7"/>
      <c r="BKO58" s="7"/>
      <c r="BKP58" s="7"/>
      <c r="BKQ58" s="7"/>
      <c r="BKR58" s="7"/>
      <c r="BKS58" s="7"/>
      <c r="BKT58" s="7"/>
      <c r="BKU58" s="7"/>
      <c r="BKV58" s="7"/>
      <c r="BKW58" s="7"/>
      <c r="BKX58" s="7"/>
      <c r="BKY58" s="7"/>
      <c r="BKZ58" s="7"/>
      <c r="BLA58" s="7"/>
      <c r="BLB58" s="7"/>
      <c r="BLC58" s="7"/>
      <c r="BLD58" s="7"/>
      <c r="BLE58" s="7"/>
      <c r="BLF58" s="7"/>
      <c r="BLG58" s="7"/>
      <c r="BLH58" s="7"/>
      <c r="BLI58" s="7"/>
      <c r="BLJ58" s="7"/>
      <c r="BLK58" s="7"/>
      <c r="BLL58" s="7"/>
      <c r="BLM58" s="7"/>
      <c r="BLN58" s="7"/>
      <c r="BLO58" s="7"/>
      <c r="BLP58" s="7"/>
      <c r="BLQ58" s="7"/>
      <c r="BLR58" s="7"/>
      <c r="BLS58" s="7"/>
      <c r="BLT58" s="7"/>
      <c r="BLU58" s="7"/>
      <c r="BLV58" s="7"/>
      <c r="BLW58" s="7"/>
      <c r="BLX58" s="7"/>
      <c r="BLY58" s="7"/>
      <c r="BLZ58" s="7"/>
      <c r="BMA58" s="7"/>
      <c r="BMB58" s="7"/>
      <c r="BMC58" s="7"/>
      <c r="BMD58" s="7"/>
      <c r="BME58" s="7"/>
      <c r="BMF58" s="7"/>
      <c r="BMG58" s="7"/>
      <c r="BMH58" s="7"/>
      <c r="BMI58" s="7"/>
      <c r="BMJ58" s="7"/>
      <c r="BMK58" s="7"/>
      <c r="BML58" s="7"/>
      <c r="BMM58" s="7"/>
      <c r="BMN58" s="7"/>
      <c r="BMO58" s="7"/>
      <c r="BMP58" s="7"/>
      <c r="BMQ58" s="7"/>
      <c r="BMR58" s="7"/>
      <c r="BMS58" s="7"/>
      <c r="BMT58" s="7"/>
      <c r="BMU58" s="7"/>
      <c r="BMV58" s="7"/>
      <c r="BMW58" s="7"/>
      <c r="BMX58" s="7"/>
      <c r="BMY58" s="7"/>
      <c r="BMZ58" s="7"/>
      <c r="BNA58" s="7"/>
      <c r="BNB58" s="7"/>
      <c r="BNC58" s="7"/>
      <c r="BND58" s="7"/>
      <c r="BNE58" s="7"/>
      <c r="BNF58" s="7"/>
      <c r="BNG58" s="7"/>
      <c r="BNH58" s="7"/>
      <c r="BNI58" s="7"/>
      <c r="BNJ58" s="7"/>
      <c r="BNK58" s="7"/>
      <c r="BNL58" s="7"/>
      <c r="BNM58" s="7"/>
      <c r="BNN58" s="7"/>
      <c r="BNO58" s="7"/>
      <c r="BNP58" s="7"/>
      <c r="BNQ58" s="7"/>
      <c r="BNR58" s="7"/>
      <c r="BNS58" s="7"/>
      <c r="BNT58" s="7"/>
      <c r="BNU58" s="7"/>
      <c r="BNV58" s="7"/>
      <c r="BNW58" s="7"/>
      <c r="BNX58" s="7"/>
      <c r="BNY58" s="7"/>
      <c r="BNZ58" s="7"/>
      <c r="BOA58" s="7"/>
      <c r="BOB58" s="7"/>
      <c r="BOC58" s="7"/>
      <c r="BOD58" s="7"/>
      <c r="BOE58" s="7"/>
      <c r="BOF58" s="7"/>
      <c r="BOG58" s="7"/>
      <c r="BOH58" s="7"/>
      <c r="BOI58" s="7"/>
      <c r="BOJ58" s="7"/>
      <c r="BOK58" s="7"/>
      <c r="BOL58" s="7"/>
      <c r="BOM58" s="7"/>
      <c r="BON58" s="7"/>
      <c r="BOO58" s="7"/>
      <c r="BOP58" s="7"/>
      <c r="BOQ58" s="7"/>
      <c r="BOR58" s="7"/>
      <c r="BOS58" s="7"/>
      <c r="BOT58" s="7"/>
      <c r="BOU58" s="7"/>
      <c r="BOV58" s="7"/>
      <c r="BOW58" s="7"/>
      <c r="BOX58" s="7"/>
      <c r="BOY58" s="7"/>
      <c r="BOZ58" s="7"/>
      <c r="BPA58" s="7"/>
      <c r="BPB58" s="7"/>
      <c r="BPC58" s="7"/>
      <c r="BPD58" s="7"/>
      <c r="BPE58" s="7"/>
      <c r="BPF58" s="7"/>
      <c r="BPG58" s="7"/>
      <c r="BPH58" s="7"/>
      <c r="BPI58" s="7"/>
      <c r="BPJ58" s="7"/>
      <c r="BPK58" s="7"/>
      <c r="BPL58" s="7"/>
      <c r="BPM58" s="7"/>
      <c r="BPN58" s="7"/>
      <c r="BPO58" s="7"/>
      <c r="BPP58" s="7"/>
      <c r="BPQ58" s="7"/>
      <c r="BPR58" s="7"/>
      <c r="BPS58" s="7"/>
      <c r="BPT58" s="7"/>
      <c r="BPU58" s="7"/>
      <c r="BPV58" s="7"/>
      <c r="BPW58" s="7"/>
      <c r="BPX58" s="7"/>
      <c r="BPY58" s="7"/>
      <c r="BPZ58" s="7"/>
      <c r="BQA58" s="7"/>
      <c r="BQB58" s="7"/>
      <c r="BQC58" s="7"/>
      <c r="BQD58" s="7"/>
      <c r="BQE58" s="7"/>
      <c r="BQF58" s="7"/>
      <c r="BQG58" s="7"/>
      <c r="BQH58" s="7"/>
      <c r="BQI58" s="7"/>
      <c r="BQJ58" s="7"/>
      <c r="BQK58" s="7"/>
      <c r="BQL58" s="7"/>
      <c r="BQM58" s="7"/>
      <c r="BQN58" s="7"/>
      <c r="BQO58" s="7"/>
      <c r="BQP58" s="7"/>
      <c r="BQQ58" s="7"/>
      <c r="BQR58" s="7"/>
      <c r="BQS58" s="7"/>
      <c r="BQT58" s="7"/>
      <c r="BQU58" s="7"/>
      <c r="BQV58" s="7"/>
      <c r="BQW58" s="7"/>
      <c r="BQX58" s="7"/>
      <c r="BQY58" s="7"/>
      <c r="BQZ58" s="7"/>
      <c r="BRA58" s="7"/>
      <c r="BRB58" s="7"/>
      <c r="BRC58" s="7"/>
      <c r="BRD58" s="7"/>
      <c r="BRE58" s="7"/>
      <c r="BRF58" s="7"/>
      <c r="BRG58" s="7"/>
      <c r="BRH58" s="7"/>
      <c r="BRI58" s="7"/>
      <c r="BRJ58" s="7"/>
      <c r="BRK58" s="7"/>
      <c r="BRL58" s="7"/>
      <c r="BRM58" s="7"/>
      <c r="BRN58" s="7"/>
      <c r="BRO58" s="7"/>
      <c r="BRP58" s="7"/>
      <c r="BRQ58" s="7"/>
      <c r="BRR58" s="7"/>
      <c r="BRS58" s="7"/>
      <c r="BRT58" s="7"/>
      <c r="BRU58" s="7"/>
      <c r="BRV58" s="7"/>
      <c r="BRW58" s="7"/>
      <c r="BRX58" s="7"/>
      <c r="BRY58" s="7"/>
      <c r="BRZ58" s="7"/>
      <c r="BSA58" s="7"/>
      <c r="BSB58" s="7"/>
      <c r="BSC58" s="7"/>
      <c r="BSD58" s="7"/>
      <c r="BSE58" s="7"/>
      <c r="BSF58" s="7"/>
      <c r="BSG58" s="7"/>
      <c r="BSH58" s="7"/>
      <c r="BSI58" s="7"/>
      <c r="BSJ58" s="7"/>
      <c r="BSK58" s="7"/>
      <c r="BSL58" s="7"/>
      <c r="BSM58" s="7"/>
      <c r="BSN58" s="7"/>
      <c r="BSO58" s="7"/>
      <c r="BSP58" s="7"/>
      <c r="BSQ58" s="7"/>
      <c r="BSR58" s="7"/>
      <c r="BSS58" s="7"/>
      <c r="BST58" s="7"/>
      <c r="BSU58" s="7"/>
      <c r="BSV58" s="7"/>
      <c r="BSW58" s="7"/>
      <c r="BSX58" s="7"/>
      <c r="BSY58" s="7"/>
      <c r="BSZ58" s="7"/>
      <c r="BTA58" s="7"/>
      <c r="BTB58" s="7"/>
      <c r="BTC58" s="7"/>
      <c r="BTD58" s="7"/>
      <c r="BTE58" s="7"/>
      <c r="BTF58" s="7"/>
      <c r="BTG58" s="7"/>
      <c r="BTH58" s="7"/>
      <c r="BTI58" s="7"/>
      <c r="BTJ58" s="7"/>
      <c r="BTK58" s="7"/>
      <c r="BTL58" s="7"/>
      <c r="BTM58" s="7"/>
      <c r="BTN58" s="7"/>
      <c r="BTO58" s="7"/>
      <c r="BTP58" s="7"/>
      <c r="BTQ58" s="7"/>
      <c r="BTR58" s="7"/>
      <c r="BTS58" s="7"/>
      <c r="BTT58" s="7"/>
      <c r="BTU58" s="7"/>
      <c r="BTV58" s="7"/>
      <c r="BTW58" s="7"/>
      <c r="BTX58" s="7"/>
      <c r="BTY58" s="7"/>
      <c r="BTZ58" s="7"/>
      <c r="BUA58" s="7"/>
      <c r="BUB58" s="7"/>
      <c r="BUC58" s="7"/>
      <c r="BUD58" s="7"/>
      <c r="BUE58" s="7"/>
      <c r="BUF58" s="7"/>
      <c r="BUG58" s="7"/>
      <c r="BUH58" s="7"/>
      <c r="BUI58" s="7"/>
      <c r="BUJ58" s="7"/>
      <c r="BUK58" s="7"/>
      <c r="BUL58" s="7"/>
      <c r="BUM58" s="7"/>
      <c r="BUN58" s="7"/>
      <c r="BUO58" s="7"/>
      <c r="BUP58" s="7"/>
      <c r="BUQ58" s="7"/>
      <c r="BUR58" s="7"/>
      <c r="BUS58" s="7"/>
      <c r="BUT58" s="7"/>
      <c r="BUU58" s="7"/>
      <c r="BUV58" s="7"/>
      <c r="BUW58" s="7"/>
      <c r="BUX58" s="7"/>
      <c r="BUY58" s="7"/>
      <c r="BUZ58" s="7"/>
      <c r="BVA58" s="7"/>
      <c r="BVB58" s="7"/>
      <c r="BVC58" s="7"/>
      <c r="BVD58" s="7"/>
      <c r="BVE58" s="7"/>
      <c r="BVF58" s="7"/>
      <c r="BVG58" s="7"/>
      <c r="BVH58" s="7"/>
      <c r="BVI58" s="7"/>
      <c r="BVJ58" s="7"/>
      <c r="BVK58" s="7"/>
      <c r="BVL58" s="7"/>
      <c r="BVM58" s="7"/>
      <c r="BVN58" s="7"/>
      <c r="BVO58" s="7"/>
      <c r="BVP58" s="7"/>
      <c r="BVQ58" s="7"/>
      <c r="BVR58" s="7"/>
      <c r="BVS58" s="7"/>
      <c r="BVT58" s="7"/>
      <c r="BVU58" s="7"/>
      <c r="BVV58" s="7"/>
      <c r="BVW58" s="7"/>
      <c r="BVX58" s="7"/>
      <c r="BVY58" s="7"/>
      <c r="BVZ58" s="7"/>
      <c r="BWA58" s="7"/>
      <c r="BWB58" s="7"/>
      <c r="BWC58" s="7"/>
      <c r="BWD58" s="7"/>
      <c r="BWE58" s="7"/>
      <c r="BWF58" s="7"/>
      <c r="BWG58" s="7"/>
      <c r="BWH58" s="7"/>
      <c r="BWI58" s="7"/>
      <c r="BWJ58" s="7"/>
      <c r="BWK58" s="7"/>
      <c r="BWL58" s="7"/>
      <c r="BWM58" s="7"/>
      <c r="BWN58" s="7"/>
      <c r="BWO58" s="7"/>
      <c r="BWP58" s="7"/>
      <c r="BWQ58" s="7"/>
      <c r="BWR58" s="7"/>
      <c r="BWS58" s="7"/>
      <c r="BWT58" s="7"/>
      <c r="BWU58" s="7"/>
      <c r="BWV58" s="7"/>
      <c r="BWW58" s="7"/>
      <c r="BWX58" s="7"/>
      <c r="BWY58" s="7"/>
      <c r="BWZ58" s="7"/>
      <c r="BXA58" s="7"/>
      <c r="BXB58" s="7"/>
      <c r="BXC58" s="7"/>
      <c r="BXD58" s="7"/>
      <c r="BXE58" s="7"/>
      <c r="BXF58" s="7"/>
      <c r="BXG58" s="7"/>
      <c r="BXH58" s="7"/>
      <c r="BXI58" s="7"/>
      <c r="BXJ58" s="7"/>
      <c r="BXK58" s="7"/>
      <c r="BXL58" s="7"/>
      <c r="BXM58" s="7"/>
      <c r="BXN58" s="7"/>
      <c r="BXO58" s="7"/>
      <c r="BXP58" s="7"/>
      <c r="BXQ58" s="7"/>
      <c r="BXR58" s="7"/>
      <c r="BXS58" s="7"/>
      <c r="BXT58" s="7"/>
      <c r="BXU58" s="7"/>
      <c r="BXV58" s="7"/>
      <c r="BXW58" s="7"/>
      <c r="BXX58" s="7"/>
      <c r="BXY58" s="7"/>
      <c r="BXZ58" s="7"/>
      <c r="BYA58" s="7"/>
      <c r="BYB58" s="7"/>
      <c r="BYC58" s="7"/>
      <c r="BYD58" s="7"/>
      <c r="BYE58" s="7"/>
      <c r="BYF58" s="7"/>
      <c r="BYG58" s="7"/>
      <c r="BYH58" s="7"/>
      <c r="BYI58" s="7"/>
      <c r="BYJ58" s="7"/>
      <c r="BYK58" s="7"/>
      <c r="BYL58" s="7"/>
      <c r="BYM58" s="7"/>
      <c r="BYN58" s="7"/>
      <c r="BYO58" s="7"/>
      <c r="BYP58" s="7"/>
      <c r="BYQ58" s="7"/>
      <c r="BYR58" s="7"/>
      <c r="BYS58" s="7"/>
      <c r="BYT58" s="7"/>
      <c r="BYU58" s="7"/>
      <c r="BYV58" s="7"/>
      <c r="BYW58" s="7"/>
      <c r="BYX58" s="7"/>
      <c r="BYY58" s="7"/>
      <c r="BYZ58" s="7"/>
      <c r="BZA58" s="7"/>
      <c r="BZB58" s="7"/>
      <c r="BZC58" s="7"/>
      <c r="BZD58" s="7"/>
      <c r="BZE58" s="7"/>
      <c r="BZF58" s="7"/>
      <c r="BZG58" s="7"/>
      <c r="BZH58" s="7"/>
      <c r="BZI58" s="7"/>
      <c r="BZJ58" s="7"/>
      <c r="BZK58" s="7"/>
      <c r="BZL58" s="7"/>
      <c r="BZM58" s="7"/>
      <c r="BZN58" s="7"/>
      <c r="BZO58" s="7"/>
      <c r="BZP58" s="7"/>
      <c r="BZQ58" s="7"/>
      <c r="BZR58" s="7"/>
      <c r="BZS58" s="7"/>
      <c r="BZT58" s="7"/>
      <c r="BZU58" s="7"/>
      <c r="BZV58" s="7"/>
      <c r="BZW58" s="7"/>
      <c r="BZX58" s="7"/>
      <c r="BZY58" s="7"/>
      <c r="BZZ58" s="7"/>
      <c r="CAA58" s="7"/>
      <c r="CAB58" s="7"/>
      <c r="CAC58" s="7"/>
      <c r="CAD58" s="7"/>
      <c r="CAE58" s="7"/>
      <c r="CAF58" s="7"/>
      <c r="CAG58" s="7"/>
      <c r="CAH58" s="7"/>
      <c r="CAI58" s="7"/>
      <c r="CAJ58" s="7"/>
      <c r="CAK58" s="7"/>
      <c r="CAL58" s="7"/>
      <c r="CAM58" s="7"/>
      <c r="CAN58" s="7"/>
      <c r="CAO58" s="7"/>
      <c r="CAP58" s="7"/>
      <c r="CAQ58" s="7"/>
      <c r="CAR58" s="7"/>
      <c r="CAS58" s="7"/>
      <c r="CAT58" s="7"/>
      <c r="CAU58" s="7"/>
      <c r="CAV58" s="7"/>
      <c r="CAW58" s="7"/>
      <c r="CAX58" s="7"/>
      <c r="CAY58" s="7"/>
      <c r="CAZ58" s="7"/>
      <c r="CBA58" s="7"/>
      <c r="CBB58" s="7"/>
      <c r="CBC58" s="7"/>
      <c r="CBD58" s="7"/>
      <c r="CBE58" s="7"/>
      <c r="CBF58" s="7"/>
      <c r="CBG58" s="7"/>
      <c r="CBH58" s="7"/>
      <c r="CBI58" s="7"/>
      <c r="CBJ58" s="7"/>
      <c r="CBK58" s="7"/>
      <c r="CBL58" s="7"/>
      <c r="CBM58" s="7"/>
      <c r="CBN58" s="7"/>
      <c r="CBO58" s="7"/>
      <c r="CBP58" s="7"/>
      <c r="CBQ58" s="7"/>
      <c r="CBR58" s="7"/>
      <c r="CBS58" s="7"/>
      <c r="CBT58" s="7"/>
      <c r="CBU58" s="7"/>
      <c r="CBV58" s="7"/>
      <c r="CBW58" s="7"/>
      <c r="CBX58" s="7"/>
      <c r="CBY58" s="7"/>
      <c r="CBZ58" s="7"/>
      <c r="CCA58" s="7"/>
      <c r="CCB58" s="7"/>
      <c r="CCC58" s="7"/>
      <c r="CCD58" s="7"/>
      <c r="CCE58" s="7"/>
      <c r="CCF58" s="7"/>
      <c r="CCG58" s="7"/>
      <c r="CCH58" s="7"/>
      <c r="CCI58" s="7"/>
      <c r="CCJ58" s="7"/>
      <c r="CCK58" s="7"/>
      <c r="CCL58" s="7"/>
      <c r="CCM58" s="7"/>
      <c r="CCN58" s="7"/>
      <c r="CCO58" s="7"/>
      <c r="CCP58" s="7"/>
      <c r="CCQ58" s="7"/>
      <c r="CCR58" s="7"/>
      <c r="CCS58" s="7"/>
      <c r="CCT58" s="7"/>
      <c r="CCU58" s="7"/>
      <c r="CCV58" s="7"/>
      <c r="CCW58" s="7"/>
      <c r="CCX58" s="7"/>
      <c r="CCY58" s="7"/>
      <c r="CCZ58" s="7"/>
      <c r="CDA58" s="7"/>
      <c r="CDB58" s="7"/>
      <c r="CDC58" s="7"/>
      <c r="CDD58" s="7"/>
      <c r="CDE58" s="7"/>
      <c r="CDF58" s="7"/>
      <c r="CDG58" s="7"/>
      <c r="CDH58" s="7"/>
      <c r="CDI58" s="7"/>
      <c r="CDJ58" s="7"/>
      <c r="CDK58" s="7"/>
      <c r="CDL58" s="7"/>
      <c r="CDM58" s="7"/>
      <c r="CDN58" s="7"/>
      <c r="CDO58" s="7"/>
      <c r="CDP58" s="7"/>
      <c r="CDQ58" s="7"/>
      <c r="CDR58" s="7"/>
      <c r="CDS58" s="7"/>
      <c r="CDT58" s="7"/>
      <c r="CDU58" s="7"/>
      <c r="CDV58" s="7"/>
      <c r="CDW58" s="7"/>
      <c r="CDX58" s="7"/>
      <c r="CDY58" s="7"/>
      <c r="CDZ58" s="7"/>
      <c r="CEA58" s="7"/>
      <c r="CEB58" s="7"/>
      <c r="CEC58" s="7"/>
      <c r="CED58" s="7"/>
      <c r="CEE58" s="7"/>
      <c r="CEF58" s="7"/>
      <c r="CEG58" s="7"/>
      <c r="CEH58" s="7"/>
      <c r="CEI58" s="7"/>
      <c r="CEJ58" s="7"/>
      <c r="CEK58" s="7"/>
      <c r="CEL58" s="7"/>
      <c r="CEM58" s="7"/>
      <c r="CEN58" s="7"/>
      <c r="CEO58" s="7"/>
      <c r="CEP58" s="7"/>
      <c r="CEQ58" s="7"/>
      <c r="CER58" s="7"/>
      <c r="CES58" s="7"/>
      <c r="CET58" s="7"/>
      <c r="CEU58" s="7"/>
      <c r="CEV58" s="7"/>
      <c r="CEW58" s="7"/>
      <c r="CEX58" s="7"/>
      <c r="CEY58" s="7"/>
      <c r="CEZ58" s="7"/>
      <c r="CFA58" s="7"/>
      <c r="CFB58" s="7"/>
      <c r="CFC58" s="7"/>
      <c r="CFD58" s="7"/>
      <c r="CFE58" s="7"/>
      <c r="CFF58" s="7"/>
      <c r="CFG58" s="7"/>
      <c r="CFH58" s="7"/>
      <c r="CFI58" s="7"/>
      <c r="CFJ58" s="7"/>
      <c r="CFK58" s="7"/>
      <c r="CFL58" s="7"/>
      <c r="CFM58" s="7"/>
      <c r="CFN58" s="7"/>
      <c r="CFO58" s="7"/>
      <c r="CFP58" s="7"/>
      <c r="CFQ58" s="7"/>
      <c r="CFR58" s="7"/>
      <c r="CFS58" s="7"/>
      <c r="CFT58" s="7"/>
      <c r="CFU58" s="7"/>
      <c r="CFV58" s="7"/>
      <c r="CFW58" s="7"/>
      <c r="CFX58" s="7"/>
      <c r="CFY58" s="7"/>
      <c r="CFZ58" s="7"/>
      <c r="CGA58" s="7"/>
      <c r="CGB58" s="7"/>
      <c r="CGC58" s="7"/>
      <c r="CGD58" s="7"/>
      <c r="CGE58" s="7"/>
      <c r="CGF58" s="7"/>
      <c r="CGG58" s="7"/>
      <c r="CGH58" s="7"/>
      <c r="CGI58" s="7"/>
      <c r="CGJ58" s="7"/>
      <c r="CGK58" s="7"/>
      <c r="CGL58" s="7"/>
      <c r="CGM58" s="7"/>
      <c r="CGN58" s="7"/>
      <c r="CGO58" s="7"/>
      <c r="CGP58" s="7"/>
      <c r="CGQ58" s="7"/>
      <c r="CGR58" s="7"/>
      <c r="CGS58" s="7"/>
      <c r="CGT58" s="7"/>
      <c r="CGU58" s="7"/>
      <c r="CGV58" s="7"/>
      <c r="CGW58" s="7"/>
      <c r="CGX58" s="7"/>
      <c r="CGY58" s="7"/>
      <c r="CGZ58" s="7"/>
      <c r="CHA58" s="7"/>
      <c r="CHB58" s="7"/>
      <c r="CHC58" s="7"/>
      <c r="CHD58" s="7"/>
      <c r="CHE58" s="7"/>
      <c r="CHF58" s="7"/>
      <c r="CHG58" s="7"/>
      <c r="CHH58" s="7"/>
      <c r="CHI58" s="7"/>
      <c r="CHJ58" s="7"/>
      <c r="CHK58" s="7"/>
      <c r="CHL58" s="7"/>
      <c r="CHM58" s="7"/>
      <c r="CHN58" s="7"/>
      <c r="CHO58" s="7"/>
      <c r="CHP58" s="7"/>
      <c r="CHQ58" s="7"/>
      <c r="CHR58" s="7"/>
      <c r="CHS58" s="7"/>
      <c r="CHT58" s="7"/>
      <c r="CHU58" s="7"/>
      <c r="CHV58" s="7"/>
      <c r="CHW58" s="7"/>
      <c r="CHX58" s="7"/>
      <c r="CHY58" s="7"/>
      <c r="CHZ58" s="7"/>
      <c r="CIA58" s="7"/>
      <c r="CIB58" s="7"/>
      <c r="CIC58" s="7"/>
      <c r="CID58" s="7"/>
      <c r="CIE58" s="7"/>
      <c r="CIF58" s="7"/>
      <c r="CIG58" s="7"/>
      <c r="CIH58" s="7"/>
      <c r="CII58" s="7"/>
      <c r="CIJ58" s="7"/>
      <c r="CIK58" s="7"/>
      <c r="CIL58" s="7"/>
      <c r="CIM58" s="7"/>
      <c r="CIN58" s="7"/>
      <c r="CIO58" s="7"/>
      <c r="CIP58" s="7"/>
      <c r="CIQ58" s="7"/>
      <c r="CIR58" s="7"/>
      <c r="CIS58" s="7"/>
      <c r="CIT58" s="7"/>
      <c r="CIU58" s="7"/>
      <c r="CIV58" s="7"/>
      <c r="CIW58" s="7"/>
      <c r="CIX58" s="7"/>
      <c r="CIY58" s="7"/>
      <c r="CIZ58" s="7"/>
      <c r="CJA58" s="7"/>
      <c r="CJB58" s="7"/>
      <c r="CJC58" s="7"/>
      <c r="CJD58" s="7"/>
      <c r="CJE58" s="7"/>
      <c r="CJF58" s="7"/>
      <c r="CJG58" s="7"/>
      <c r="CJH58" s="7"/>
      <c r="CJI58" s="7"/>
      <c r="CJJ58" s="7"/>
      <c r="CJK58" s="7"/>
      <c r="CJL58" s="7"/>
      <c r="CJM58" s="7"/>
      <c r="CJN58" s="7"/>
      <c r="CJO58" s="7"/>
      <c r="CJP58" s="7"/>
      <c r="CJQ58" s="7"/>
      <c r="CJR58" s="7"/>
      <c r="CJS58" s="7"/>
      <c r="CJT58" s="7"/>
      <c r="CJU58" s="7"/>
      <c r="CJV58" s="7"/>
      <c r="CJW58" s="7"/>
      <c r="CJX58" s="7"/>
      <c r="CJY58" s="7"/>
      <c r="CJZ58" s="7"/>
      <c r="CKA58" s="7"/>
      <c r="CKB58" s="7"/>
      <c r="CKC58" s="7"/>
      <c r="CKD58" s="7"/>
      <c r="CKE58" s="7"/>
      <c r="CKF58" s="7"/>
      <c r="CKG58" s="7"/>
      <c r="CKH58" s="7"/>
      <c r="CKI58" s="7"/>
      <c r="CKJ58" s="7"/>
      <c r="CKK58" s="7"/>
      <c r="CKL58" s="7"/>
      <c r="CKM58" s="7"/>
      <c r="CKN58" s="7"/>
      <c r="CKO58" s="7"/>
      <c r="CKP58" s="7"/>
      <c r="CKQ58" s="7"/>
      <c r="CKR58" s="7"/>
      <c r="CKS58" s="7"/>
      <c r="CKT58" s="7"/>
      <c r="CKU58" s="7"/>
      <c r="CKV58" s="7"/>
      <c r="CKW58" s="7"/>
      <c r="CKX58" s="7"/>
      <c r="CKY58" s="7"/>
      <c r="CKZ58" s="7"/>
      <c r="CLA58" s="7"/>
      <c r="CLB58" s="7"/>
      <c r="CLC58" s="7"/>
      <c r="CLD58" s="7"/>
      <c r="CLE58" s="7"/>
      <c r="CLF58" s="7"/>
      <c r="CLG58" s="7"/>
      <c r="CLH58" s="7"/>
      <c r="CLI58" s="7"/>
      <c r="CLJ58" s="7"/>
      <c r="CLK58" s="7"/>
      <c r="CLL58" s="7"/>
      <c r="CLM58" s="7"/>
      <c r="CLN58" s="7"/>
      <c r="CLO58" s="7"/>
      <c r="CLP58" s="7"/>
      <c r="CLQ58" s="7"/>
      <c r="CLR58" s="7"/>
      <c r="CLS58" s="7"/>
      <c r="CLT58" s="7"/>
      <c r="CLU58" s="7"/>
      <c r="CLV58" s="7"/>
      <c r="CLW58" s="7"/>
      <c r="CLX58" s="7"/>
      <c r="CLY58" s="7"/>
      <c r="CLZ58" s="7"/>
      <c r="CMA58" s="7"/>
      <c r="CMB58" s="7"/>
      <c r="CMC58" s="7"/>
      <c r="CMD58" s="7"/>
      <c r="CME58" s="7"/>
      <c r="CMF58" s="7"/>
      <c r="CMG58" s="7"/>
      <c r="CMH58" s="7"/>
      <c r="CMI58" s="7"/>
      <c r="CMJ58" s="7"/>
      <c r="CMK58" s="7"/>
      <c r="CML58" s="7"/>
      <c r="CMM58" s="7"/>
      <c r="CMN58" s="7"/>
      <c r="CMO58" s="7"/>
      <c r="CMP58" s="7"/>
      <c r="CMQ58" s="7"/>
      <c r="CMR58" s="7"/>
      <c r="CMS58" s="7"/>
      <c r="CMT58" s="7"/>
      <c r="CMU58" s="7"/>
      <c r="CMV58" s="7"/>
      <c r="CMW58" s="7"/>
      <c r="CMX58" s="7"/>
      <c r="CMY58" s="7"/>
      <c r="CMZ58" s="7"/>
      <c r="CNA58" s="7"/>
      <c r="CNB58" s="7"/>
      <c r="CNC58" s="7"/>
      <c r="CND58" s="7"/>
      <c r="CNE58" s="7"/>
      <c r="CNF58" s="7"/>
      <c r="CNG58" s="7"/>
      <c r="CNH58" s="7"/>
      <c r="CNI58" s="7"/>
      <c r="CNJ58" s="7"/>
      <c r="CNK58" s="7"/>
      <c r="CNL58" s="7"/>
      <c r="CNM58" s="7"/>
      <c r="CNN58" s="7"/>
      <c r="CNO58" s="7"/>
      <c r="CNP58" s="7"/>
      <c r="CNQ58" s="7"/>
      <c r="CNR58" s="7"/>
      <c r="CNS58" s="7"/>
      <c r="CNT58" s="7"/>
      <c r="CNU58" s="7"/>
      <c r="CNV58" s="7"/>
      <c r="CNW58" s="7"/>
      <c r="CNX58" s="7"/>
      <c r="CNY58" s="7"/>
      <c r="CNZ58" s="7"/>
      <c r="COA58" s="7"/>
      <c r="COB58" s="7"/>
      <c r="COC58" s="7"/>
      <c r="COD58" s="7"/>
      <c r="COE58" s="7"/>
      <c r="COF58" s="7"/>
      <c r="COG58" s="7"/>
      <c r="COH58" s="7"/>
      <c r="COI58" s="7"/>
      <c r="COJ58" s="7"/>
      <c r="COK58" s="7"/>
      <c r="COL58" s="7"/>
      <c r="COM58" s="7"/>
      <c r="CON58" s="7"/>
      <c r="COO58" s="7"/>
      <c r="COP58" s="7"/>
      <c r="COQ58" s="7"/>
      <c r="COR58" s="7"/>
      <c r="COS58" s="7"/>
      <c r="COT58" s="7"/>
      <c r="COU58" s="7"/>
      <c r="COV58" s="7"/>
      <c r="COW58" s="7"/>
      <c r="COX58" s="7"/>
      <c r="COY58" s="7"/>
      <c r="COZ58" s="7"/>
      <c r="CPA58" s="7"/>
      <c r="CPB58" s="7"/>
      <c r="CPC58" s="7"/>
      <c r="CPD58" s="7"/>
      <c r="CPE58" s="7"/>
      <c r="CPF58" s="7"/>
      <c r="CPG58" s="7"/>
      <c r="CPH58" s="7"/>
      <c r="CPI58" s="7"/>
      <c r="CPJ58" s="7"/>
      <c r="CPK58" s="7"/>
      <c r="CPL58" s="7"/>
      <c r="CPM58" s="7"/>
      <c r="CPN58" s="7"/>
      <c r="CPO58" s="7"/>
      <c r="CPP58" s="7"/>
      <c r="CPQ58" s="7"/>
      <c r="CPR58" s="7"/>
      <c r="CPS58" s="7"/>
      <c r="CPT58" s="7"/>
      <c r="CPU58" s="7"/>
      <c r="CPV58" s="7"/>
      <c r="CPW58" s="7"/>
      <c r="CPX58" s="7"/>
      <c r="CPY58" s="7"/>
      <c r="CPZ58" s="7"/>
      <c r="CQA58" s="7"/>
      <c r="CQB58" s="7"/>
      <c r="CQC58" s="7"/>
      <c r="CQD58" s="7"/>
      <c r="CQE58" s="7"/>
      <c r="CQF58" s="7"/>
      <c r="CQG58" s="7"/>
      <c r="CQH58" s="7"/>
      <c r="CQI58" s="7"/>
      <c r="CQJ58" s="7"/>
      <c r="CQK58" s="7"/>
      <c r="CQL58" s="7"/>
      <c r="CQM58" s="7"/>
      <c r="CQN58" s="7"/>
      <c r="CQO58" s="7"/>
      <c r="CQP58" s="7"/>
      <c r="CQQ58" s="7"/>
      <c r="CQR58" s="7"/>
      <c r="CQS58" s="7"/>
      <c r="CQT58" s="7"/>
      <c r="CQU58" s="7"/>
      <c r="CQV58" s="7"/>
      <c r="CQW58" s="7"/>
      <c r="CQX58" s="7"/>
      <c r="CQY58" s="7"/>
      <c r="CQZ58" s="7"/>
      <c r="CRA58" s="7"/>
      <c r="CRB58" s="7"/>
      <c r="CRC58" s="7"/>
      <c r="CRD58" s="7"/>
      <c r="CRE58" s="7"/>
      <c r="CRF58" s="7"/>
      <c r="CRG58" s="7"/>
      <c r="CRH58" s="7"/>
      <c r="CRI58" s="7"/>
      <c r="CRJ58" s="7"/>
      <c r="CRK58" s="7"/>
      <c r="CRL58" s="7"/>
      <c r="CRM58" s="7"/>
      <c r="CRN58" s="7"/>
      <c r="CRO58" s="7"/>
      <c r="CRP58" s="7"/>
      <c r="CRQ58" s="7"/>
      <c r="CRR58" s="7"/>
      <c r="CRS58" s="7"/>
      <c r="CRT58" s="7"/>
      <c r="CRU58" s="7"/>
      <c r="CRV58" s="7"/>
      <c r="CRW58" s="7"/>
      <c r="CRX58" s="7"/>
      <c r="CRY58" s="7"/>
      <c r="CRZ58" s="7"/>
      <c r="CSA58" s="7"/>
      <c r="CSB58" s="7"/>
      <c r="CSC58" s="7"/>
      <c r="CSD58" s="7"/>
      <c r="CSE58" s="7"/>
      <c r="CSF58" s="7"/>
      <c r="CSG58" s="7"/>
      <c r="CSH58" s="7"/>
      <c r="CSI58" s="7"/>
      <c r="CSJ58" s="7"/>
      <c r="CSK58" s="7"/>
      <c r="CSL58" s="7"/>
      <c r="CSM58" s="7"/>
      <c r="CSN58" s="7"/>
      <c r="CSO58" s="7"/>
      <c r="CSP58" s="7"/>
      <c r="CSQ58" s="7"/>
      <c r="CSR58" s="7"/>
      <c r="CSS58" s="7"/>
      <c r="CST58" s="7"/>
      <c r="CSU58" s="7"/>
      <c r="CSV58" s="7"/>
      <c r="CSW58" s="7"/>
      <c r="CSX58" s="7"/>
      <c r="CSY58" s="7"/>
      <c r="CSZ58" s="7"/>
      <c r="CTA58" s="7"/>
      <c r="CTB58" s="7"/>
      <c r="CTC58" s="7"/>
      <c r="CTD58" s="7"/>
      <c r="CTE58" s="7"/>
      <c r="CTF58" s="7"/>
      <c r="CTG58" s="7"/>
      <c r="CTH58" s="7"/>
      <c r="CTI58" s="7"/>
      <c r="CTJ58" s="7"/>
      <c r="CTK58" s="7"/>
      <c r="CTL58" s="7"/>
      <c r="CTM58" s="7"/>
      <c r="CTN58" s="7"/>
      <c r="CTO58" s="7"/>
      <c r="CTP58" s="7"/>
      <c r="CTQ58" s="7"/>
      <c r="CTR58" s="7"/>
      <c r="CTS58" s="7"/>
      <c r="CTT58" s="7"/>
      <c r="CTU58" s="7"/>
      <c r="CTV58" s="7"/>
      <c r="CTW58" s="7"/>
      <c r="CTX58" s="7"/>
      <c r="CTY58" s="7"/>
      <c r="CTZ58" s="7"/>
      <c r="CUA58" s="7"/>
      <c r="CUB58" s="7"/>
      <c r="CUC58" s="7"/>
      <c r="CUD58" s="7"/>
      <c r="CUE58" s="7"/>
      <c r="CUF58" s="7"/>
      <c r="CUG58" s="7"/>
      <c r="CUH58" s="7"/>
      <c r="CUI58" s="7"/>
      <c r="CUJ58" s="7"/>
      <c r="CUK58" s="7"/>
      <c r="CUL58" s="7"/>
      <c r="CUM58" s="7"/>
      <c r="CUN58" s="7"/>
      <c r="CUO58" s="7"/>
      <c r="CUP58" s="7"/>
      <c r="CUQ58" s="7"/>
      <c r="CUR58" s="7"/>
      <c r="CUS58" s="7"/>
      <c r="CUT58" s="7"/>
      <c r="CUU58" s="7"/>
      <c r="CUV58" s="7"/>
      <c r="CUW58" s="7"/>
      <c r="CUX58" s="7"/>
      <c r="CUY58" s="7"/>
      <c r="CUZ58" s="7"/>
      <c r="CVA58" s="7"/>
      <c r="CVB58" s="7"/>
      <c r="CVC58" s="7"/>
      <c r="CVD58" s="7"/>
      <c r="CVE58" s="7"/>
      <c r="CVF58" s="7"/>
      <c r="CVG58" s="7"/>
      <c r="CVH58" s="7"/>
      <c r="CVI58" s="7"/>
      <c r="CVJ58" s="7"/>
      <c r="CVK58" s="7"/>
      <c r="CVL58" s="7"/>
      <c r="CVM58" s="7"/>
      <c r="CVN58" s="7"/>
      <c r="CVO58" s="7"/>
      <c r="CVP58" s="7"/>
      <c r="CVQ58" s="7"/>
      <c r="CVR58" s="7"/>
      <c r="CVS58" s="7"/>
      <c r="CVT58" s="7"/>
      <c r="CVU58" s="7"/>
      <c r="CVV58" s="7"/>
      <c r="CVW58" s="7"/>
      <c r="CVX58" s="7"/>
      <c r="CVY58" s="7"/>
      <c r="CVZ58" s="7"/>
      <c r="CWA58" s="7"/>
      <c r="CWB58" s="7"/>
      <c r="CWC58" s="7"/>
      <c r="CWD58" s="7"/>
      <c r="CWE58" s="7"/>
      <c r="CWF58" s="7"/>
      <c r="CWG58" s="7"/>
      <c r="CWH58" s="7"/>
      <c r="CWI58" s="7"/>
      <c r="CWJ58" s="7"/>
      <c r="CWK58" s="7"/>
      <c r="CWL58" s="7"/>
      <c r="CWM58" s="7"/>
      <c r="CWN58" s="7"/>
      <c r="CWO58" s="7"/>
      <c r="CWP58" s="7"/>
      <c r="CWQ58" s="7"/>
      <c r="CWR58" s="7"/>
      <c r="CWS58" s="7"/>
      <c r="CWT58" s="7"/>
      <c r="CWU58" s="7"/>
      <c r="CWV58" s="7"/>
      <c r="CWW58" s="7"/>
      <c r="CWX58" s="7"/>
      <c r="CWY58" s="7"/>
      <c r="CWZ58" s="7"/>
      <c r="CXA58" s="7"/>
      <c r="CXB58" s="7"/>
      <c r="CXC58" s="7"/>
      <c r="CXD58" s="7"/>
      <c r="CXE58" s="7"/>
      <c r="CXF58" s="7"/>
      <c r="CXG58" s="7"/>
      <c r="CXH58" s="7"/>
      <c r="CXI58" s="7"/>
      <c r="CXJ58" s="7"/>
      <c r="CXK58" s="7"/>
      <c r="CXL58" s="7"/>
      <c r="CXM58" s="7"/>
      <c r="CXN58" s="7"/>
      <c r="CXO58" s="7"/>
      <c r="CXP58" s="7"/>
      <c r="CXQ58" s="7"/>
      <c r="CXR58" s="7"/>
      <c r="CXS58" s="7"/>
      <c r="CXT58" s="7"/>
      <c r="CXU58" s="7"/>
      <c r="CXV58" s="7"/>
      <c r="CXW58" s="7"/>
      <c r="CXX58" s="7"/>
      <c r="CXY58" s="7"/>
      <c r="CXZ58" s="7"/>
      <c r="CYA58" s="7"/>
      <c r="CYB58" s="7"/>
      <c r="CYC58" s="7"/>
      <c r="CYD58" s="7"/>
      <c r="CYE58" s="7"/>
      <c r="CYF58" s="7"/>
      <c r="CYG58" s="7"/>
      <c r="CYH58" s="7"/>
      <c r="CYI58" s="7"/>
      <c r="CYJ58" s="7"/>
      <c r="CYK58" s="7"/>
      <c r="CYL58" s="7"/>
      <c r="CYM58" s="7"/>
      <c r="CYN58" s="7"/>
      <c r="CYO58" s="7"/>
      <c r="CYP58" s="7"/>
      <c r="CYQ58" s="7"/>
      <c r="CYR58" s="7"/>
      <c r="CYS58" s="7"/>
      <c r="CYT58" s="7"/>
      <c r="CYU58" s="7"/>
      <c r="CYV58" s="7"/>
      <c r="CYW58" s="7"/>
      <c r="CYX58" s="7"/>
      <c r="CYY58" s="7"/>
      <c r="CYZ58" s="7"/>
      <c r="CZA58" s="7"/>
      <c r="CZB58" s="7"/>
      <c r="CZC58" s="7"/>
      <c r="CZD58" s="7"/>
      <c r="CZE58" s="7"/>
      <c r="CZF58" s="7"/>
      <c r="CZG58" s="7"/>
      <c r="CZH58" s="7"/>
      <c r="CZI58" s="7"/>
      <c r="CZJ58" s="7"/>
      <c r="CZK58" s="7"/>
      <c r="CZL58" s="7"/>
      <c r="CZM58" s="7"/>
      <c r="CZN58" s="7"/>
      <c r="CZO58" s="7"/>
      <c r="CZP58" s="7"/>
      <c r="CZQ58" s="7"/>
      <c r="CZR58" s="7"/>
      <c r="CZS58" s="7"/>
      <c r="CZT58" s="7"/>
      <c r="CZU58" s="7"/>
      <c r="CZV58" s="7"/>
      <c r="CZW58" s="7"/>
      <c r="CZX58" s="7"/>
      <c r="CZY58" s="7"/>
      <c r="CZZ58" s="7"/>
      <c r="DAA58" s="7"/>
      <c r="DAB58" s="7"/>
      <c r="DAC58" s="7"/>
      <c r="DAD58" s="7"/>
      <c r="DAE58" s="7"/>
      <c r="DAF58" s="7"/>
      <c r="DAG58" s="7"/>
      <c r="DAH58" s="7"/>
      <c r="DAI58" s="7"/>
      <c r="DAJ58" s="7"/>
      <c r="DAK58" s="7"/>
      <c r="DAL58" s="7"/>
      <c r="DAM58" s="7"/>
      <c r="DAN58" s="7"/>
      <c r="DAO58" s="7"/>
      <c r="DAP58" s="7"/>
      <c r="DAQ58" s="7"/>
      <c r="DAR58" s="7"/>
      <c r="DAS58" s="7"/>
      <c r="DAT58" s="7"/>
      <c r="DAU58" s="7"/>
      <c r="DAV58" s="7"/>
      <c r="DAW58" s="7"/>
      <c r="DAX58" s="7"/>
      <c r="DAY58" s="7"/>
      <c r="DAZ58" s="7"/>
      <c r="DBA58" s="7"/>
      <c r="DBB58" s="7"/>
      <c r="DBC58" s="7"/>
      <c r="DBD58" s="7"/>
      <c r="DBE58" s="7"/>
      <c r="DBF58" s="7"/>
      <c r="DBG58" s="7"/>
      <c r="DBH58" s="7"/>
      <c r="DBI58" s="7"/>
      <c r="DBJ58" s="7"/>
      <c r="DBK58" s="7"/>
      <c r="DBL58" s="7"/>
      <c r="DBM58" s="7"/>
      <c r="DBN58" s="7"/>
      <c r="DBO58" s="7"/>
      <c r="DBP58" s="7"/>
      <c r="DBQ58" s="7"/>
      <c r="DBR58" s="7"/>
      <c r="DBS58" s="7"/>
      <c r="DBT58" s="7"/>
      <c r="DBU58" s="7"/>
      <c r="DBV58" s="7"/>
      <c r="DBW58" s="7"/>
      <c r="DBX58" s="7"/>
      <c r="DBY58" s="7"/>
      <c r="DBZ58" s="7"/>
      <c r="DCA58" s="7"/>
      <c r="DCB58" s="7"/>
      <c r="DCC58" s="7"/>
      <c r="DCD58" s="7"/>
      <c r="DCE58" s="7"/>
      <c r="DCF58" s="7"/>
      <c r="DCG58" s="7"/>
      <c r="DCH58" s="7"/>
      <c r="DCI58" s="7"/>
      <c r="DCJ58" s="7"/>
      <c r="DCK58" s="7"/>
      <c r="DCL58" s="7"/>
      <c r="DCM58" s="7"/>
      <c r="DCN58" s="7"/>
      <c r="DCO58" s="7"/>
      <c r="DCP58" s="7"/>
      <c r="DCQ58" s="7"/>
      <c r="DCR58" s="7"/>
      <c r="DCS58" s="7"/>
      <c r="DCT58" s="7"/>
      <c r="DCU58" s="7"/>
      <c r="DCV58" s="7"/>
      <c r="DCW58" s="7"/>
      <c r="DCX58" s="7"/>
      <c r="DCY58" s="7"/>
      <c r="DCZ58" s="7"/>
      <c r="DDA58" s="7"/>
      <c r="DDB58" s="7"/>
      <c r="DDC58" s="7"/>
      <c r="DDD58" s="7"/>
      <c r="DDE58" s="7"/>
      <c r="DDF58" s="7"/>
      <c r="DDG58" s="7"/>
      <c r="DDH58" s="7"/>
      <c r="DDI58" s="7"/>
      <c r="DDJ58" s="7"/>
      <c r="DDK58" s="7"/>
      <c r="DDL58" s="7"/>
      <c r="DDM58" s="7"/>
      <c r="DDN58" s="7"/>
      <c r="DDO58" s="7"/>
      <c r="DDP58" s="7"/>
      <c r="DDQ58" s="7"/>
      <c r="DDR58" s="7"/>
      <c r="DDS58" s="7"/>
      <c r="DDT58" s="7"/>
      <c r="DDU58" s="7"/>
      <c r="DDV58" s="7"/>
      <c r="DDW58" s="7"/>
      <c r="DDX58" s="7"/>
      <c r="DDY58" s="7"/>
      <c r="DDZ58" s="7"/>
      <c r="DEA58" s="7"/>
      <c r="DEB58" s="7"/>
      <c r="DEC58" s="7"/>
      <c r="DED58" s="7"/>
      <c r="DEE58" s="7"/>
      <c r="DEF58" s="7"/>
      <c r="DEG58" s="7"/>
      <c r="DEH58" s="7"/>
      <c r="DEI58" s="7"/>
      <c r="DEJ58" s="7"/>
      <c r="DEK58" s="7"/>
      <c r="DEL58" s="7"/>
      <c r="DEM58" s="7"/>
      <c r="DEN58" s="7"/>
      <c r="DEO58" s="7"/>
      <c r="DEP58" s="7"/>
      <c r="DEQ58" s="7"/>
      <c r="DER58" s="7"/>
      <c r="DES58" s="7"/>
      <c r="DET58" s="7"/>
      <c r="DEU58" s="7"/>
      <c r="DEV58" s="7"/>
      <c r="DEW58" s="7"/>
      <c r="DEX58" s="7"/>
      <c r="DEY58" s="7"/>
      <c r="DEZ58" s="7"/>
      <c r="DFA58" s="7"/>
      <c r="DFB58" s="7"/>
      <c r="DFC58" s="7"/>
      <c r="DFD58" s="7"/>
      <c r="DFE58" s="7"/>
      <c r="DFF58" s="7"/>
      <c r="DFG58" s="7"/>
      <c r="DFH58" s="7"/>
      <c r="DFI58" s="7"/>
      <c r="DFJ58" s="7"/>
      <c r="DFK58" s="7"/>
      <c r="DFL58" s="7"/>
      <c r="DFM58" s="7"/>
      <c r="DFN58" s="7"/>
      <c r="DFO58" s="7"/>
      <c r="DFP58" s="7"/>
      <c r="DFQ58" s="7"/>
      <c r="DFR58" s="7"/>
      <c r="DFS58" s="7"/>
      <c r="DFT58" s="7"/>
      <c r="DFU58" s="7"/>
      <c r="DFV58" s="7"/>
      <c r="DFW58" s="7"/>
      <c r="DFX58" s="7"/>
      <c r="DFY58" s="7"/>
      <c r="DFZ58" s="7"/>
      <c r="DGA58" s="7"/>
      <c r="DGB58" s="7"/>
      <c r="DGC58" s="7"/>
      <c r="DGD58" s="7"/>
      <c r="DGE58" s="7"/>
      <c r="DGF58" s="7"/>
      <c r="DGG58" s="7"/>
      <c r="DGH58" s="7"/>
      <c r="DGI58" s="7"/>
      <c r="DGJ58" s="7"/>
      <c r="DGK58" s="7"/>
      <c r="DGL58" s="7"/>
      <c r="DGM58" s="7"/>
      <c r="DGN58" s="7"/>
      <c r="DGO58" s="7"/>
      <c r="DGP58" s="7"/>
      <c r="DGQ58" s="7"/>
      <c r="DGR58" s="7"/>
      <c r="DGS58" s="7"/>
      <c r="DGT58" s="7"/>
      <c r="DGU58" s="7"/>
      <c r="DGV58" s="7"/>
      <c r="DGW58" s="7"/>
      <c r="DGX58" s="7"/>
      <c r="DGY58" s="7"/>
      <c r="DGZ58" s="7"/>
      <c r="DHA58" s="7"/>
      <c r="DHB58" s="7"/>
      <c r="DHC58" s="7"/>
      <c r="DHD58" s="7"/>
      <c r="DHE58" s="7"/>
      <c r="DHF58" s="7"/>
      <c r="DHG58" s="7"/>
      <c r="DHH58" s="7"/>
      <c r="DHI58" s="7"/>
      <c r="DHJ58" s="7"/>
      <c r="DHK58" s="7"/>
      <c r="DHL58" s="7"/>
      <c r="DHM58" s="7"/>
      <c r="DHN58" s="7"/>
      <c r="DHO58" s="7"/>
      <c r="DHP58" s="7"/>
      <c r="DHQ58" s="7"/>
      <c r="DHR58" s="7"/>
      <c r="DHS58" s="7"/>
      <c r="DHT58" s="7"/>
      <c r="DHU58" s="7"/>
      <c r="DHV58" s="7"/>
      <c r="DHW58" s="7"/>
      <c r="DHX58" s="7"/>
      <c r="DHY58" s="7"/>
      <c r="DHZ58" s="7"/>
      <c r="DIA58" s="7"/>
      <c r="DIB58" s="7"/>
      <c r="DIC58" s="7"/>
      <c r="DID58" s="7"/>
      <c r="DIE58" s="7"/>
      <c r="DIF58" s="7"/>
      <c r="DIG58" s="7"/>
      <c r="DIH58" s="7"/>
      <c r="DII58" s="7"/>
      <c r="DIJ58" s="7"/>
      <c r="DIK58" s="7"/>
      <c r="DIL58" s="7"/>
      <c r="DIM58" s="7"/>
      <c r="DIN58" s="7"/>
      <c r="DIO58" s="7"/>
      <c r="DIP58" s="7"/>
      <c r="DIQ58" s="7"/>
      <c r="DIR58" s="7"/>
      <c r="DIS58" s="7"/>
      <c r="DIT58" s="7"/>
      <c r="DIU58" s="7"/>
      <c r="DIV58" s="7"/>
      <c r="DIW58" s="7"/>
      <c r="DIX58" s="7"/>
      <c r="DIY58" s="7"/>
      <c r="DIZ58" s="7"/>
      <c r="DJA58" s="7"/>
      <c r="DJB58" s="7"/>
      <c r="DJC58" s="7"/>
      <c r="DJD58" s="7"/>
      <c r="DJE58" s="7"/>
      <c r="DJF58" s="7"/>
      <c r="DJG58" s="7"/>
      <c r="DJH58" s="7"/>
      <c r="DJI58" s="7"/>
      <c r="DJJ58" s="7"/>
      <c r="DJK58" s="7"/>
      <c r="DJL58" s="7"/>
      <c r="DJM58" s="7"/>
      <c r="DJN58" s="7"/>
      <c r="DJO58" s="7"/>
      <c r="DJP58" s="7"/>
      <c r="DJQ58" s="7"/>
      <c r="DJR58" s="7"/>
      <c r="DJS58" s="7"/>
      <c r="DJT58" s="7"/>
      <c r="DJU58" s="7"/>
      <c r="DJV58" s="7"/>
      <c r="DJW58" s="7"/>
      <c r="DJX58" s="7"/>
      <c r="DJY58" s="7"/>
      <c r="DJZ58" s="7"/>
      <c r="DKA58" s="7"/>
      <c r="DKB58" s="7"/>
      <c r="DKC58" s="7"/>
      <c r="DKD58" s="7"/>
      <c r="DKE58" s="7"/>
      <c r="DKF58" s="7"/>
      <c r="DKG58" s="7"/>
      <c r="DKH58" s="7"/>
      <c r="DKI58" s="7"/>
      <c r="DKJ58" s="7"/>
      <c r="DKK58" s="7"/>
      <c r="DKL58" s="7"/>
      <c r="DKM58" s="7"/>
      <c r="DKN58" s="7"/>
      <c r="DKO58" s="7"/>
      <c r="DKP58" s="7"/>
      <c r="DKQ58" s="7"/>
      <c r="DKR58" s="7"/>
      <c r="DKS58" s="7"/>
      <c r="DKT58" s="7"/>
      <c r="DKU58" s="7"/>
      <c r="DKV58" s="7"/>
      <c r="DKW58" s="7"/>
      <c r="DKX58" s="7"/>
      <c r="DKY58" s="7"/>
      <c r="DKZ58" s="7"/>
      <c r="DLA58" s="7"/>
      <c r="DLB58" s="7"/>
      <c r="DLC58" s="7"/>
      <c r="DLD58" s="7"/>
      <c r="DLE58" s="7"/>
      <c r="DLF58" s="7"/>
      <c r="DLG58" s="7"/>
      <c r="DLH58" s="7"/>
      <c r="DLI58" s="7"/>
      <c r="DLJ58" s="7"/>
      <c r="DLK58" s="7"/>
      <c r="DLL58" s="7"/>
      <c r="DLM58" s="7"/>
      <c r="DLN58" s="7"/>
      <c r="DLO58" s="7"/>
      <c r="DLP58" s="7"/>
      <c r="DLQ58" s="7"/>
      <c r="DLR58" s="7"/>
      <c r="DLS58" s="7"/>
      <c r="DLT58" s="7"/>
      <c r="DLU58" s="7"/>
      <c r="DLV58" s="7"/>
      <c r="DLW58" s="7"/>
      <c r="DLX58" s="7"/>
      <c r="DLY58" s="7"/>
      <c r="DLZ58" s="7"/>
      <c r="DMA58" s="7"/>
      <c r="DMB58" s="7"/>
      <c r="DMC58" s="7"/>
      <c r="DMD58" s="7"/>
      <c r="DME58" s="7"/>
      <c r="DMF58" s="7"/>
      <c r="DMG58" s="7"/>
      <c r="DMH58" s="7"/>
      <c r="DMI58" s="7"/>
      <c r="DMJ58" s="7"/>
      <c r="DMK58" s="7"/>
      <c r="DML58" s="7"/>
      <c r="DMM58" s="7"/>
      <c r="DMN58" s="7"/>
      <c r="DMO58" s="7"/>
      <c r="DMP58" s="7"/>
      <c r="DMQ58" s="7"/>
      <c r="DMR58" s="7"/>
      <c r="DMS58" s="7"/>
      <c r="DMT58" s="7"/>
      <c r="DMU58" s="7"/>
      <c r="DMV58" s="7"/>
      <c r="DMW58" s="7"/>
      <c r="DMX58" s="7"/>
      <c r="DMY58" s="7"/>
      <c r="DMZ58" s="7"/>
      <c r="DNA58" s="7"/>
      <c r="DNB58" s="7"/>
      <c r="DNC58" s="7"/>
      <c r="DND58" s="7"/>
      <c r="DNE58" s="7"/>
      <c r="DNF58" s="7"/>
      <c r="DNG58" s="7"/>
      <c r="DNH58" s="7"/>
      <c r="DNI58" s="7"/>
      <c r="DNJ58" s="7"/>
      <c r="DNK58" s="7"/>
      <c r="DNL58" s="7"/>
      <c r="DNM58" s="7"/>
      <c r="DNN58" s="7"/>
      <c r="DNO58" s="7"/>
      <c r="DNP58" s="7"/>
      <c r="DNQ58" s="7"/>
      <c r="DNR58" s="7"/>
      <c r="DNS58" s="7"/>
      <c r="DNT58" s="7"/>
      <c r="DNU58" s="7"/>
      <c r="DNV58" s="7"/>
      <c r="DNW58" s="7"/>
      <c r="DNX58" s="7"/>
      <c r="DNY58" s="7"/>
      <c r="DNZ58" s="7"/>
      <c r="DOA58" s="7"/>
      <c r="DOB58" s="7"/>
      <c r="DOC58" s="7"/>
      <c r="DOD58" s="7"/>
      <c r="DOE58" s="7"/>
      <c r="DOF58" s="7"/>
      <c r="DOG58" s="7"/>
      <c r="DOH58" s="7"/>
      <c r="DOI58" s="7"/>
      <c r="DOJ58" s="7"/>
      <c r="DOK58" s="7"/>
      <c r="DOL58" s="7"/>
      <c r="DOM58" s="7"/>
      <c r="DON58" s="7"/>
      <c r="DOO58" s="7"/>
      <c r="DOP58" s="7"/>
      <c r="DOQ58" s="7"/>
      <c r="DOR58" s="7"/>
      <c r="DOS58" s="7"/>
      <c r="DOT58" s="7"/>
      <c r="DOU58" s="7"/>
      <c r="DOV58" s="7"/>
      <c r="DOW58" s="7"/>
      <c r="DOX58" s="7"/>
      <c r="DOY58" s="7"/>
      <c r="DOZ58" s="7"/>
      <c r="DPA58" s="7"/>
      <c r="DPB58" s="7"/>
      <c r="DPC58" s="7"/>
      <c r="DPD58" s="7"/>
      <c r="DPE58" s="7"/>
      <c r="DPF58" s="7"/>
      <c r="DPG58" s="7"/>
      <c r="DPH58" s="7"/>
      <c r="DPI58" s="7"/>
      <c r="DPJ58" s="7"/>
      <c r="DPK58" s="7"/>
      <c r="DPL58" s="7"/>
      <c r="DPM58" s="7"/>
      <c r="DPN58" s="7"/>
      <c r="DPO58" s="7"/>
      <c r="DPP58" s="7"/>
      <c r="DPQ58" s="7"/>
      <c r="DPR58" s="7"/>
      <c r="DPS58" s="7"/>
      <c r="DPT58" s="7"/>
      <c r="DPU58" s="7"/>
      <c r="DPV58" s="7"/>
      <c r="DPW58" s="7"/>
      <c r="DPX58" s="7"/>
      <c r="DPY58" s="7"/>
      <c r="DPZ58" s="7"/>
      <c r="DQA58" s="7"/>
      <c r="DQB58" s="7"/>
      <c r="DQC58" s="7"/>
      <c r="DQD58" s="7"/>
      <c r="DQE58" s="7"/>
      <c r="DQF58" s="7"/>
      <c r="DQG58" s="7"/>
      <c r="DQH58" s="7"/>
      <c r="DQI58" s="7"/>
      <c r="DQJ58" s="7"/>
      <c r="DQK58" s="7"/>
      <c r="DQL58" s="7"/>
      <c r="DQM58" s="7"/>
      <c r="DQN58" s="7"/>
      <c r="DQO58" s="7"/>
      <c r="DQP58" s="7"/>
      <c r="DQQ58" s="7"/>
      <c r="DQR58" s="7"/>
      <c r="DQS58" s="7"/>
      <c r="DQT58" s="7"/>
      <c r="DQU58" s="7"/>
      <c r="DQV58" s="7"/>
      <c r="DQW58" s="7"/>
      <c r="DQX58" s="7"/>
      <c r="DQY58" s="7"/>
      <c r="DQZ58" s="7"/>
      <c r="DRA58" s="7"/>
      <c r="DRB58" s="7"/>
      <c r="DRC58" s="7"/>
      <c r="DRD58" s="7"/>
      <c r="DRE58" s="7"/>
      <c r="DRF58" s="7"/>
      <c r="DRG58" s="7"/>
      <c r="DRH58" s="7"/>
      <c r="DRI58" s="7"/>
      <c r="DRJ58" s="7"/>
      <c r="DRK58" s="7"/>
      <c r="DRL58" s="7"/>
      <c r="DRM58" s="7"/>
      <c r="DRN58" s="7"/>
      <c r="DRO58" s="7"/>
      <c r="DRP58" s="7"/>
      <c r="DRQ58" s="7"/>
      <c r="DRR58" s="7"/>
      <c r="DRS58" s="7"/>
      <c r="DRT58" s="7"/>
      <c r="DRU58" s="7"/>
      <c r="DRV58" s="7"/>
      <c r="DRW58" s="7"/>
      <c r="DRX58" s="7"/>
      <c r="DRY58" s="7"/>
      <c r="DRZ58" s="7"/>
      <c r="DSA58" s="7"/>
      <c r="DSB58" s="7"/>
      <c r="DSC58" s="7"/>
      <c r="DSD58" s="7"/>
      <c r="DSE58" s="7"/>
      <c r="DSF58" s="7"/>
      <c r="DSG58" s="7"/>
      <c r="DSH58" s="7"/>
      <c r="DSI58" s="7"/>
      <c r="DSJ58" s="7"/>
      <c r="DSK58" s="7"/>
      <c r="DSL58" s="7"/>
      <c r="DSM58" s="7"/>
      <c r="DSN58" s="7"/>
      <c r="DSO58" s="7"/>
      <c r="DSP58" s="7"/>
      <c r="DSQ58" s="7"/>
      <c r="DSR58" s="7"/>
      <c r="DSS58" s="7"/>
      <c r="DST58" s="7"/>
      <c r="DSU58" s="7"/>
      <c r="DSV58" s="7"/>
      <c r="DSW58" s="7"/>
      <c r="DSX58" s="7"/>
      <c r="DSY58" s="7"/>
      <c r="DSZ58" s="7"/>
      <c r="DTA58" s="7"/>
      <c r="DTB58" s="7"/>
      <c r="DTC58" s="7"/>
      <c r="DTD58" s="7"/>
      <c r="DTE58" s="7"/>
      <c r="DTF58" s="7"/>
      <c r="DTG58" s="7"/>
      <c r="DTH58" s="7"/>
      <c r="DTI58" s="7"/>
      <c r="DTJ58" s="7"/>
      <c r="DTK58" s="7"/>
      <c r="DTL58" s="7"/>
      <c r="DTM58" s="7"/>
      <c r="DTN58" s="7"/>
      <c r="DTO58" s="7"/>
      <c r="DTP58" s="7"/>
      <c r="DTQ58" s="7"/>
      <c r="DTR58" s="7"/>
      <c r="DTS58" s="7"/>
      <c r="DTT58" s="7"/>
      <c r="DTU58" s="7"/>
      <c r="DTV58" s="7"/>
      <c r="DTW58" s="7"/>
      <c r="DTX58" s="7"/>
      <c r="DTY58" s="7"/>
      <c r="DTZ58" s="7"/>
      <c r="DUA58" s="7"/>
      <c r="DUB58" s="7"/>
      <c r="DUC58" s="7"/>
      <c r="DUD58" s="7"/>
      <c r="DUE58" s="7"/>
      <c r="DUF58" s="7"/>
      <c r="DUG58" s="7"/>
      <c r="DUH58" s="7"/>
      <c r="DUI58" s="7"/>
      <c r="DUJ58" s="7"/>
      <c r="DUK58" s="7"/>
      <c r="DUL58" s="7"/>
      <c r="DUM58" s="7"/>
      <c r="DUN58" s="7"/>
      <c r="DUO58" s="7"/>
      <c r="DUP58" s="7"/>
      <c r="DUQ58" s="7"/>
      <c r="DUR58" s="7"/>
      <c r="DUS58" s="7"/>
      <c r="DUT58" s="7"/>
      <c r="DUU58" s="7"/>
      <c r="DUV58" s="7"/>
      <c r="DUW58" s="7"/>
      <c r="DUX58" s="7"/>
      <c r="DUY58" s="7"/>
      <c r="DUZ58" s="7"/>
      <c r="DVA58" s="7"/>
      <c r="DVB58" s="7"/>
      <c r="DVC58" s="7"/>
      <c r="DVD58" s="7"/>
      <c r="DVE58" s="7"/>
      <c r="DVF58" s="7"/>
      <c r="DVG58" s="7"/>
      <c r="DVH58" s="7"/>
      <c r="DVI58" s="7"/>
      <c r="DVJ58" s="7"/>
      <c r="DVK58" s="7"/>
      <c r="DVL58" s="7"/>
      <c r="DVM58" s="7"/>
      <c r="DVN58" s="7"/>
      <c r="DVO58" s="7"/>
      <c r="DVP58" s="7"/>
      <c r="DVQ58" s="7"/>
      <c r="DVR58" s="7"/>
      <c r="DVS58" s="7"/>
      <c r="DVT58" s="7"/>
      <c r="DVU58" s="7"/>
      <c r="DVV58" s="7"/>
      <c r="DVW58" s="7"/>
      <c r="DVX58" s="7"/>
      <c r="DVY58" s="7"/>
      <c r="DVZ58" s="7"/>
      <c r="DWA58" s="7"/>
      <c r="DWB58" s="7"/>
      <c r="DWC58" s="7"/>
      <c r="DWD58" s="7"/>
      <c r="DWE58" s="7"/>
      <c r="DWF58" s="7"/>
      <c r="DWG58" s="7"/>
      <c r="DWH58" s="7"/>
      <c r="DWI58" s="7"/>
      <c r="DWJ58" s="7"/>
      <c r="DWK58" s="7"/>
      <c r="DWL58" s="7"/>
      <c r="DWM58" s="7"/>
      <c r="DWN58" s="7"/>
      <c r="DWO58" s="7"/>
      <c r="DWP58" s="7"/>
      <c r="DWQ58" s="7"/>
      <c r="DWR58" s="7"/>
      <c r="DWS58" s="7"/>
      <c r="DWT58" s="7"/>
      <c r="DWU58" s="7"/>
      <c r="DWV58" s="7"/>
      <c r="DWW58" s="7"/>
      <c r="DWX58" s="7"/>
      <c r="DWY58" s="7"/>
      <c r="DWZ58" s="7"/>
      <c r="DXA58" s="7"/>
      <c r="DXB58" s="7"/>
      <c r="DXC58" s="7"/>
      <c r="DXD58" s="7"/>
      <c r="DXE58" s="7"/>
      <c r="DXF58" s="7"/>
      <c r="DXG58" s="7"/>
      <c r="DXH58" s="7"/>
      <c r="DXI58" s="7"/>
      <c r="DXJ58" s="7"/>
      <c r="DXK58" s="7"/>
      <c r="DXL58" s="7"/>
      <c r="DXM58" s="7"/>
      <c r="DXN58" s="7"/>
      <c r="DXO58" s="7"/>
      <c r="DXP58" s="7"/>
      <c r="DXQ58" s="7"/>
      <c r="DXR58" s="7"/>
      <c r="DXS58" s="7"/>
      <c r="DXT58" s="7"/>
      <c r="DXU58" s="7"/>
      <c r="DXV58" s="7"/>
      <c r="DXW58" s="7"/>
      <c r="DXX58" s="7"/>
      <c r="DXY58" s="7"/>
      <c r="DXZ58" s="7"/>
      <c r="DYA58" s="7"/>
      <c r="DYB58" s="7"/>
      <c r="DYC58" s="7"/>
      <c r="DYD58" s="7"/>
      <c r="DYE58" s="7"/>
      <c r="DYF58" s="7"/>
      <c r="DYG58" s="7"/>
      <c r="DYH58" s="7"/>
      <c r="DYI58" s="7"/>
      <c r="DYJ58" s="7"/>
      <c r="DYK58" s="7"/>
      <c r="DYL58" s="7"/>
      <c r="DYM58" s="7"/>
      <c r="DYN58" s="7"/>
      <c r="DYO58" s="7"/>
      <c r="DYP58" s="7"/>
      <c r="DYQ58" s="7"/>
      <c r="DYR58" s="7"/>
      <c r="DYS58" s="7"/>
      <c r="DYT58" s="7"/>
      <c r="DYU58" s="7"/>
      <c r="DYV58" s="7"/>
      <c r="DYW58" s="7"/>
      <c r="DYX58" s="7"/>
      <c r="DYY58" s="7"/>
      <c r="DYZ58" s="7"/>
      <c r="DZA58" s="7"/>
      <c r="DZB58" s="7"/>
      <c r="DZC58" s="7"/>
      <c r="DZD58" s="7"/>
      <c r="DZE58" s="7"/>
      <c r="DZF58" s="7"/>
      <c r="DZG58" s="7"/>
      <c r="DZH58" s="7"/>
      <c r="DZI58" s="7"/>
      <c r="DZJ58" s="7"/>
      <c r="DZK58" s="7"/>
      <c r="DZL58" s="7"/>
      <c r="DZM58" s="7"/>
      <c r="DZN58" s="7"/>
      <c r="DZO58" s="7"/>
      <c r="DZP58" s="7"/>
      <c r="DZQ58" s="7"/>
      <c r="DZR58" s="7"/>
      <c r="DZS58" s="7"/>
      <c r="DZT58" s="7"/>
      <c r="DZU58" s="7"/>
      <c r="DZV58" s="7"/>
      <c r="DZW58" s="7"/>
      <c r="DZX58" s="7"/>
      <c r="DZY58" s="7"/>
      <c r="DZZ58" s="7"/>
      <c r="EAA58" s="7"/>
      <c r="EAB58" s="7"/>
      <c r="EAC58" s="7"/>
      <c r="EAD58" s="7"/>
      <c r="EAE58" s="7"/>
      <c r="EAF58" s="7"/>
      <c r="EAG58" s="7"/>
      <c r="EAH58" s="7"/>
      <c r="EAI58" s="7"/>
      <c r="EAJ58" s="7"/>
      <c r="EAK58" s="7"/>
      <c r="EAL58" s="7"/>
      <c r="EAM58" s="7"/>
      <c r="EAN58" s="7"/>
      <c r="EAO58" s="7"/>
      <c r="EAP58" s="7"/>
      <c r="EAQ58" s="7"/>
      <c r="EAR58" s="7"/>
      <c r="EAS58" s="7"/>
      <c r="EAT58" s="7"/>
      <c r="EAU58" s="7"/>
      <c r="EAV58" s="7"/>
      <c r="EAW58" s="7"/>
      <c r="EAX58" s="7"/>
      <c r="EAY58" s="7"/>
      <c r="EAZ58" s="7"/>
      <c r="EBA58" s="7"/>
      <c r="EBB58" s="7"/>
      <c r="EBC58" s="7"/>
      <c r="EBD58" s="7"/>
      <c r="EBE58" s="7"/>
      <c r="EBF58" s="7"/>
      <c r="EBG58" s="7"/>
      <c r="EBH58" s="7"/>
      <c r="EBI58" s="7"/>
      <c r="EBJ58" s="7"/>
      <c r="EBK58" s="7"/>
      <c r="EBL58" s="7"/>
      <c r="EBM58" s="7"/>
      <c r="EBN58" s="7"/>
      <c r="EBO58" s="7"/>
      <c r="EBP58" s="7"/>
      <c r="EBQ58" s="7"/>
      <c r="EBR58" s="7"/>
      <c r="EBS58" s="7"/>
      <c r="EBT58" s="7"/>
      <c r="EBU58" s="7"/>
      <c r="EBV58" s="7"/>
      <c r="EBW58" s="7"/>
      <c r="EBX58" s="7"/>
      <c r="EBY58" s="7"/>
      <c r="EBZ58" s="7"/>
      <c r="ECA58" s="7"/>
      <c r="ECB58" s="7"/>
      <c r="ECC58" s="7"/>
      <c r="ECD58" s="7"/>
      <c r="ECE58" s="7"/>
      <c r="ECF58" s="7"/>
      <c r="ECG58" s="7"/>
      <c r="ECH58" s="7"/>
      <c r="ECI58" s="7"/>
      <c r="ECJ58" s="7"/>
      <c r="ECK58" s="7"/>
      <c r="ECL58" s="7"/>
      <c r="ECM58" s="7"/>
      <c r="ECN58" s="7"/>
      <c r="ECO58" s="7"/>
      <c r="ECP58" s="7"/>
      <c r="ECQ58" s="7"/>
      <c r="ECR58" s="7"/>
      <c r="ECS58" s="7"/>
      <c r="ECT58" s="7"/>
      <c r="ECU58" s="7"/>
      <c r="ECV58" s="7"/>
      <c r="ECW58" s="7"/>
      <c r="ECX58" s="7"/>
      <c r="ECY58" s="7"/>
      <c r="ECZ58" s="7"/>
      <c r="EDA58" s="7"/>
      <c r="EDB58" s="7"/>
      <c r="EDC58" s="7"/>
      <c r="EDD58" s="7"/>
      <c r="EDE58" s="7"/>
      <c r="EDF58" s="7"/>
      <c r="EDG58" s="7"/>
      <c r="EDH58" s="7"/>
      <c r="EDI58" s="7"/>
      <c r="EDJ58" s="7"/>
      <c r="EDK58" s="7"/>
      <c r="EDL58" s="7"/>
      <c r="EDM58" s="7"/>
      <c r="EDN58" s="7"/>
      <c r="EDO58" s="7"/>
      <c r="EDP58" s="7"/>
      <c r="EDQ58" s="7"/>
      <c r="EDR58" s="7"/>
      <c r="EDS58" s="7"/>
      <c r="EDT58" s="7"/>
      <c r="EDU58" s="7"/>
      <c r="EDV58" s="7"/>
      <c r="EDW58" s="7"/>
      <c r="EDX58" s="7"/>
      <c r="EDY58" s="7"/>
      <c r="EDZ58" s="7"/>
      <c r="EEA58" s="7"/>
      <c r="EEB58" s="7"/>
      <c r="EEC58" s="7"/>
      <c r="EED58" s="7"/>
      <c r="EEE58" s="7"/>
      <c r="EEF58" s="7"/>
      <c r="EEG58" s="7"/>
      <c r="EEH58" s="7"/>
      <c r="EEI58" s="7"/>
      <c r="EEJ58" s="7"/>
      <c r="EEK58" s="7"/>
      <c r="EEL58" s="7"/>
      <c r="EEM58" s="7"/>
      <c r="EEN58" s="7"/>
      <c r="EEO58" s="7"/>
      <c r="EEP58" s="7"/>
      <c r="EEQ58" s="7"/>
      <c r="EER58" s="7"/>
      <c r="EES58" s="7"/>
      <c r="EET58" s="7"/>
      <c r="EEU58" s="7"/>
      <c r="EEV58" s="7"/>
      <c r="EEW58" s="7"/>
      <c r="EEX58" s="7"/>
      <c r="EEY58" s="7"/>
      <c r="EEZ58" s="7"/>
      <c r="EFA58" s="7"/>
      <c r="EFB58" s="7"/>
      <c r="EFC58" s="7"/>
      <c r="EFD58" s="7"/>
      <c r="EFE58" s="7"/>
      <c r="EFF58" s="7"/>
      <c r="EFG58" s="7"/>
      <c r="EFH58" s="7"/>
      <c r="EFI58" s="7"/>
      <c r="EFJ58" s="7"/>
      <c r="EFK58" s="7"/>
      <c r="EFL58" s="7"/>
      <c r="EFM58" s="7"/>
      <c r="EFN58" s="7"/>
      <c r="EFO58" s="7"/>
      <c r="EFP58" s="7"/>
      <c r="EFQ58" s="7"/>
      <c r="EFR58" s="7"/>
      <c r="EFS58" s="7"/>
      <c r="EFT58" s="7"/>
      <c r="EFU58" s="7"/>
      <c r="EFV58" s="7"/>
      <c r="EFW58" s="7"/>
      <c r="EFX58" s="7"/>
      <c r="EFY58" s="7"/>
      <c r="EFZ58" s="7"/>
      <c r="EGA58" s="7"/>
      <c r="EGB58" s="7"/>
      <c r="EGC58" s="7"/>
      <c r="EGD58" s="7"/>
      <c r="EGE58" s="7"/>
      <c r="EGF58" s="7"/>
      <c r="EGG58" s="7"/>
      <c r="EGH58" s="7"/>
      <c r="EGI58" s="7"/>
      <c r="EGJ58" s="7"/>
      <c r="EGK58" s="7"/>
      <c r="EGL58" s="7"/>
      <c r="EGM58" s="7"/>
      <c r="EGN58" s="7"/>
      <c r="EGO58" s="7"/>
      <c r="EGP58" s="7"/>
      <c r="EGQ58" s="7"/>
      <c r="EGR58" s="7"/>
      <c r="EGS58" s="7"/>
      <c r="EGT58" s="7"/>
      <c r="EGU58" s="7"/>
      <c r="EGV58" s="7"/>
      <c r="EGW58" s="7"/>
      <c r="EGX58" s="7"/>
      <c r="EGY58" s="7"/>
      <c r="EGZ58" s="7"/>
      <c r="EHA58" s="7"/>
      <c r="EHB58" s="7"/>
      <c r="EHC58" s="7"/>
      <c r="EHD58" s="7"/>
      <c r="EHE58" s="7"/>
      <c r="EHF58" s="7"/>
      <c r="EHG58" s="7"/>
      <c r="EHH58" s="7"/>
      <c r="EHI58" s="7"/>
      <c r="EHJ58" s="7"/>
      <c r="EHK58" s="7"/>
      <c r="EHL58" s="7"/>
      <c r="EHM58" s="7"/>
      <c r="EHN58" s="7"/>
      <c r="EHO58" s="7"/>
      <c r="EHP58" s="7"/>
      <c r="EHQ58" s="7"/>
      <c r="EHR58" s="7"/>
      <c r="EHS58" s="7"/>
      <c r="EHT58" s="7"/>
      <c r="EHU58" s="7"/>
      <c r="EHV58" s="7"/>
      <c r="EHW58" s="7"/>
      <c r="EHX58" s="7"/>
      <c r="EHY58" s="7"/>
      <c r="EHZ58" s="7"/>
      <c r="EIA58" s="7"/>
      <c r="EIB58" s="7"/>
      <c r="EIC58" s="7"/>
      <c r="EID58" s="7"/>
      <c r="EIE58" s="7"/>
      <c r="EIF58" s="7"/>
      <c r="EIG58" s="7"/>
      <c r="EIH58" s="7"/>
      <c r="EII58" s="7"/>
      <c r="EIJ58" s="7"/>
      <c r="EIK58" s="7"/>
      <c r="EIL58" s="7"/>
      <c r="EIM58" s="7"/>
      <c r="EIN58" s="7"/>
      <c r="EIO58" s="7"/>
      <c r="EIP58" s="7"/>
      <c r="EIQ58" s="7"/>
      <c r="EIR58" s="7"/>
      <c r="EIS58" s="7"/>
      <c r="EIT58" s="7"/>
      <c r="EIU58" s="7"/>
      <c r="EIV58" s="7"/>
      <c r="EIW58" s="7"/>
      <c r="EIX58" s="7"/>
      <c r="EIY58" s="7"/>
      <c r="EIZ58" s="7"/>
      <c r="EJA58" s="7"/>
      <c r="EJB58" s="7"/>
      <c r="EJC58" s="7"/>
      <c r="EJD58" s="7"/>
      <c r="EJE58" s="7"/>
      <c r="EJF58" s="7"/>
      <c r="EJG58" s="7"/>
      <c r="EJH58" s="7"/>
      <c r="EJI58" s="7"/>
      <c r="EJJ58" s="7"/>
      <c r="EJK58" s="7"/>
      <c r="EJL58" s="7"/>
      <c r="EJM58" s="7"/>
      <c r="EJN58" s="7"/>
      <c r="EJO58" s="7"/>
      <c r="EJP58" s="7"/>
      <c r="EJQ58" s="7"/>
      <c r="EJR58" s="7"/>
      <c r="EJS58" s="7"/>
      <c r="EJT58" s="7"/>
      <c r="EJU58" s="7"/>
      <c r="EJV58" s="7"/>
      <c r="EJW58" s="7"/>
      <c r="EJX58" s="7"/>
      <c r="EJY58" s="7"/>
      <c r="EJZ58" s="7"/>
      <c r="EKA58" s="7"/>
      <c r="EKB58" s="7"/>
      <c r="EKC58" s="7"/>
      <c r="EKD58" s="7"/>
      <c r="EKE58" s="7"/>
      <c r="EKF58" s="7"/>
      <c r="EKG58" s="7"/>
      <c r="EKH58" s="7"/>
      <c r="EKI58" s="7"/>
      <c r="EKJ58" s="7"/>
      <c r="EKK58" s="7"/>
      <c r="EKL58" s="7"/>
      <c r="EKM58" s="7"/>
      <c r="EKN58" s="7"/>
      <c r="EKO58" s="7"/>
      <c r="EKP58" s="7"/>
      <c r="EKQ58" s="7"/>
      <c r="EKR58" s="7"/>
      <c r="EKS58" s="7"/>
      <c r="EKT58" s="7"/>
      <c r="EKU58" s="7"/>
      <c r="EKV58" s="7"/>
      <c r="EKW58" s="7"/>
      <c r="EKX58" s="7"/>
      <c r="EKY58" s="7"/>
      <c r="EKZ58" s="7"/>
      <c r="ELA58" s="7"/>
      <c r="ELB58" s="7"/>
      <c r="ELC58" s="7"/>
      <c r="ELD58" s="7"/>
      <c r="ELE58" s="7"/>
      <c r="ELF58" s="7"/>
      <c r="ELG58" s="7"/>
      <c r="ELH58" s="7"/>
      <c r="ELI58" s="7"/>
      <c r="ELJ58" s="7"/>
      <c r="ELK58" s="7"/>
      <c r="ELL58" s="7"/>
      <c r="ELM58" s="7"/>
      <c r="ELN58" s="7"/>
      <c r="ELO58" s="7"/>
      <c r="ELP58" s="7"/>
      <c r="ELQ58" s="7"/>
      <c r="ELR58" s="7"/>
      <c r="ELS58" s="7"/>
      <c r="ELT58" s="7"/>
      <c r="ELU58" s="7"/>
      <c r="ELV58" s="7"/>
      <c r="ELW58" s="7"/>
      <c r="ELX58" s="7"/>
      <c r="ELY58" s="7"/>
      <c r="ELZ58" s="7"/>
      <c r="EMA58" s="7"/>
      <c r="EMB58" s="7"/>
      <c r="EMC58" s="7"/>
      <c r="EMD58" s="7"/>
      <c r="EME58" s="7"/>
      <c r="EMF58" s="7"/>
      <c r="EMG58" s="7"/>
      <c r="EMH58" s="7"/>
      <c r="EMI58" s="7"/>
      <c r="EMJ58" s="7"/>
      <c r="EMK58" s="7"/>
      <c r="EML58" s="7"/>
      <c r="EMM58" s="7"/>
      <c r="EMN58" s="7"/>
      <c r="EMO58" s="7"/>
      <c r="EMP58" s="7"/>
      <c r="EMQ58" s="7"/>
      <c r="EMR58" s="7"/>
      <c r="EMS58" s="7"/>
      <c r="EMT58" s="7"/>
      <c r="EMU58" s="7"/>
      <c r="EMV58" s="7"/>
      <c r="EMW58" s="7"/>
      <c r="EMX58" s="7"/>
      <c r="EMY58" s="7"/>
      <c r="EMZ58" s="7"/>
      <c r="ENA58" s="7"/>
      <c r="ENB58" s="7"/>
      <c r="ENC58" s="7"/>
      <c r="END58" s="7"/>
      <c r="ENE58" s="7"/>
      <c r="ENF58" s="7"/>
      <c r="ENG58" s="7"/>
      <c r="ENH58" s="7"/>
      <c r="ENI58" s="7"/>
      <c r="ENJ58" s="7"/>
      <c r="ENK58" s="7"/>
      <c r="ENL58" s="7"/>
      <c r="ENM58" s="7"/>
      <c r="ENN58" s="7"/>
      <c r="ENO58" s="7"/>
      <c r="ENP58" s="7"/>
      <c r="ENQ58" s="7"/>
      <c r="ENR58" s="7"/>
      <c r="ENS58" s="7"/>
      <c r="ENT58" s="7"/>
      <c r="ENU58" s="7"/>
      <c r="ENV58" s="7"/>
      <c r="ENW58" s="7"/>
      <c r="ENX58" s="7"/>
      <c r="ENY58" s="7"/>
      <c r="ENZ58" s="7"/>
      <c r="EOA58" s="7"/>
      <c r="EOB58" s="7"/>
      <c r="EOC58" s="7"/>
      <c r="EOD58" s="7"/>
      <c r="EOE58" s="7"/>
      <c r="EOF58" s="7"/>
      <c r="EOG58" s="7"/>
      <c r="EOH58" s="7"/>
      <c r="EOI58" s="7"/>
      <c r="EOJ58" s="7"/>
      <c r="EOK58" s="7"/>
      <c r="EOL58" s="7"/>
      <c r="EOM58" s="7"/>
      <c r="EON58" s="7"/>
      <c r="EOO58" s="7"/>
      <c r="EOP58" s="7"/>
      <c r="EOQ58" s="7"/>
      <c r="EOR58" s="7"/>
      <c r="EOS58" s="7"/>
      <c r="EOT58" s="7"/>
      <c r="EOU58" s="7"/>
      <c r="EOV58" s="7"/>
      <c r="EOW58" s="7"/>
      <c r="EOX58" s="7"/>
      <c r="EOY58" s="7"/>
      <c r="EOZ58" s="7"/>
      <c r="EPA58" s="7"/>
      <c r="EPB58" s="7"/>
      <c r="EPC58" s="7"/>
      <c r="EPD58" s="7"/>
      <c r="EPE58" s="7"/>
      <c r="EPF58" s="7"/>
      <c r="EPG58" s="7"/>
      <c r="EPH58" s="7"/>
      <c r="EPI58" s="7"/>
      <c r="EPJ58" s="7"/>
      <c r="EPK58" s="7"/>
      <c r="EPL58" s="7"/>
      <c r="EPM58" s="7"/>
      <c r="EPN58" s="7"/>
      <c r="EPO58" s="7"/>
      <c r="EPP58" s="7"/>
      <c r="EPQ58" s="7"/>
      <c r="EPR58" s="7"/>
      <c r="EPS58" s="7"/>
      <c r="EPT58" s="7"/>
      <c r="EPU58" s="7"/>
      <c r="EPV58" s="7"/>
      <c r="EPW58" s="7"/>
      <c r="EPX58" s="7"/>
      <c r="EPY58" s="7"/>
      <c r="EPZ58" s="7"/>
      <c r="EQA58" s="7"/>
      <c r="EQB58" s="7"/>
      <c r="EQC58" s="7"/>
      <c r="EQD58" s="7"/>
      <c r="EQE58" s="7"/>
      <c r="EQF58" s="7"/>
      <c r="EQG58" s="7"/>
      <c r="EQH58" s="7"/>
      <c r="EQI58" s="7"/>
      <c r="EQJ58" s="7"/>
      <c r="EQK58" s="7"/>
      <c r="EQL58" s="7"/>
      <c r="EQM58" s="7"/>
      <c r="EQN58" s="7"/>
      <c r="EQO58" s="7"/>
      <c r="EQP58" s="7"/>
      <c r="EQQ58" s="7"/>
      <c r="EQR58" s="7"/>
      <c r="EQS58" s="7"/>
      <c r="EQT58" s="7"/>
      <c r="EQU58" s="7"/>
      <c r="EQV58" s="7"/>
      <c r="EQW58" s="7"/>
      <c r="EQX58" s="7"/>
      <c r="EQY58" s="7"/>
      <c r="EQZ58" s="7"/>
      <c r="ERA58" s="7"/>
      <c r="ERB58" s="7"/>
      <c r="ERC58" s="7"/>
      <c r="ERD58" s="7"/>
      <c r="ERE58" s="7"/>
      <c r="ERF58" s="7"/>
      <c r="ERG58" s="7"/>
      <c r="ERH58" s="7"/>
      <c r="ERI58" s="7"/>
      <c r="ERJ58" s="7"/>
      <c r="ERK58" s="7"/>
      <c r="ERL58" s="7"/>
      <c r="ERM58" s="7"/>
      <c r="ERN58" s="7"/>
      <c r="ERO58" s="7"/>
      <c r="ERP58" s="7"/>
      <c r="ERQ58" s="7"/>
      <c r="ERR58" s="7"/>
      <c r="ERS58" s="7"/>
      <c r="ERT58" s="7"/>
      <c r="ERU58" s="7"/>
      <c r="ERV58" s="7"/>
      <c r="ERW58" s="7"/>
      <c r="ERX58" s="7"/>
      <c r="ERY58" s="7"/>
      <c r="ERZ58" s="7"/>
      <c r="ESA58" s="7"/>
      <c r="ESB58" s="7"/>
      <c r="ESC58" s="7"/>
      <c r="ESD58" s="7"/>
      <c r="ESE58" s="7"/>
      <c r="ESF58" s="7"/>
      <c r="ESG58" s="7"/>
      <c r="ESH58" s="7"/>
      <c r="ESI58" s="7"/>
      <c r="ESJ58" s="7"/>
      <c r="ESK58" s="7"/>
      <c r="ESL58" s="7"/>
      <c r="ESM58" s="7"/>
      <c r="ESN58" s="7"/>
      <c r="ESO58" s="7"/>
      <c r="ESP58" s="7"/>
      <c r="ESQ58" s="7"/>
      <c r="ESR58" s="7"/>
      <c r="ESS58" s="7"/>
      <c r="EST58" s="7"/>
      <c r="ESU58" s="7"/>
      <c r="ESV58" s="7"/>
      <c r="ESW58" s="7"/>
      <c r="ESX58" s="7"/>
      <c r="ESY58" s="7"/>
      <c r="ESZ58" s="7"/>
      <c r="ETA58" s="7"/>
      <c r="ETB58" s="7"/>
      <c r="ETC58" s="7"/>
      <c r="ETD58" s="7"/>
      <c r="ETE58" s="7"/>
      <c r="ETF58" s="7"/>
      <c r="ETG58" s="7"/>
      <c r="ETH58" s="7"/>
      <c r="ETI58" s="7"/>
      <c r="ETJ58" s="7"/>
      <c r="ETK58" s="7"/>
      <c r="ETL58" s="7"/>
      <c r="ETM58" s="7"/>
      <c r="ETN58" s="7"/>
      <c r="ETO58" s="7"/>
      <c r="ETP58" s="7"/>
      <c r="ETQ58" s="7"/>
      <c r="ETR58" s="7"/>
      <c r="ETS58" s="7"/>
      <c r="ETT58" s="7"/>
      <c r="ETU58" s="7"/>
      <c r="ETV58" s="7"/>
      <c r="ETW58" s="7"/>
      <c r="ETX58" s="7"/>
      <c r="ETY58" s="7"/>
      <c r="ETZ58" s="7"/>
      <c r="EUA58" s="7"/>
      <c r="EUB58" s="7"/>
      <c r="EUC58" s="7"/>
      <c r="EUD58" s="7"/>
      <c r="EUE58" s="7"/>
      <c r="EUF58" s="7"/>
      <c r="EUG58" s="7"/>
      <c r="EUH58" s="7"/>
      <c r="EUI58" s="7"/>
      <c r="EUJ58" s="7"/>
      <c r="EUK58" s="7"/>
      <c r="EUL58" s="7"/>
      <c r="EUM58" s="7"/>
      <c r="EUN58" s="7"/>
      <c r="EUO58" s="7"/>
      <c r="EUP58" s="7"/>
      <c r="EUQ58" s="7"/>
      <c r="EUR58" s="7"/>
      <c r="EUS58" s="7"/>
      <c r="EUT58" s="7"/>
      <c r="EUU58" s="7"/>
      <c r="EUV58" s="7"/>
      <c r="EUW58" s="7"/>
      <c r="EUX58" s="7"/>
      <c r="EUY58" s="7"/>
      <c r="EUZ58" s="7"/>
      <c r="EVA58" s="7"/>
      <c r="EVB58" s="7"/>
      <c r="EVC58" s="7"/>
      <c r="EVD58" s="7"/>
      <c r="EVE58" s="7"/>
      <c r="EVF58" s="7"/>
      <c r="EVG58" s="7"/>
      <c r="EVH58" s="7"/>
      <c r="EVI58" s="7"/>
      <c r="EVJ58" s="7"/>
      <c r="EVK58" s="7"/>
      <c r="EVL58" s="7"/>
      <c r="EVM58" s="7"/>
      <c r="EVN58" s="7"/>
      <c r="EVO58" s="7"/>
      <c r="EVP58" s="7"/>
      <c r="EVQ58" s="7"/>
      <c r="EVR58" s="7"/>
      <c r="EVS58" s="7"/>
      <c r="EVT58" s="7"/>
      <c r="EVU58" s="7"/>
      <c r="EVV58" s="7"/>
      <c r="EVW58" s="7"/>
      <c r="EVX58" s="7"/>
      <c r="EVY58" s="7"/>
      <c r="EVZ58" s="7"/>
      <c r="EWA58" s="7"/>
      <c r="EWB58" s="7"/>
      <c r="EWC58" s="7"/>
      <c r="EWD58" s="7"/>
      <c r="EWE58" s="7"/>
      <c r="EWF58" s="7"/>
      <c r="EWG58" s="7"/>
      <c r="EWH58" s="7"/>
      <c r="EWI58" s="7"/>
      <c r="EWJ58" s="7"/>
      <c r="EWK58" s="7"/>
      <c r="EWL58" s="7"/>
      <c r="EWM58" s="7"/>
      <c r="EWN58" s="7"/>
      <c r="EWO58" s="7"/>
      <c r="EWP58" s="7"/>
      <c r="EWQ58" s="7"/>
      <c r="EWR58" s="7"/>
      <c r="EWS58" s="7"/>
      <c r="EWT58" s="7"/>
      <c r="EWU58" s="7"/>
      <c r="EWV58" s="7"/>
      <c r="EWW58" s="7"/>
      <c r="EWX58" s="7"/>
      <c r="EWY58" s="7"/>
      <c r="EWZ58" s="7"/>
      <c r="EXA58" s="7"/>
      <c r="EXB58" s="7"/>
      <c r="EXC58" s="7"/>
      <c r="EXD58" s="7"/>
      <c r="EXE58" s="7"/>
      <c r="EXF58" s="7"/>
      <c r="EXG58" s="7"/>
      <c r="EXH58" s="7"/>
      <c r="EXI58" s="7"/>
      <c r="EXJ58" s="7"/>
      <c r="EXK58" s="7"/>
      <c r="EXL58" s="7"/>
      <c r="EXM58" s="7"/>
      <c r="EXN58" s="7"/>
      <c r="EXO58" s="7"/>
      <c r="EXP58" s="7"/>
      <c r="EXQ58" s="7"/>
      <c r="EXR58" s="7"/>
      <c r="EXS58" s="7"/>
      <c r="EXT58" s="7"/>
      <c r="EXU58" s="7"/>
      <c r="EXV58" s="7"/>
      <c r="EXW58" s="7"/>
      <c r="EXX58" s="7"/>
      <c r="EXY58" s="7"/>
      <c r="EXZ58" s="7"/>
      <c r="EYA58" s="7"/>
      <c r="EYB58" s="7"/>
      <c r="EYC58" s="7"/>
      <c r="EYD58" s="7"/>
      <c r="EYE58" s="7"/>
      <c r="EYF58" s="7"/>
      <c r="EYG58" s="7"/>
      <c r="EYH58" s="7"/>
      <c r="EYI58" s="7"/>
      <c r="EYJ58" s="7"/>
      <c r="EYK58" s="7"/>
      <c r="EYL58" s="7"/>
      <c r="EYM58" s="7"/>
      <c r="EYN58" s="7"/>
      <c r="EYO58" s="7"/>
      <c r="EYP58" s="7"/>
      <c r="EYQ58" s="7"/>
      <c r="EYR58" s="7"/>
      <c r="EYS58" s="7"/>
      <c r="EYT58" s="7"/>
      <c r="EYU58" s="7"/>
      <c r="EYV58" s="7"/>
      <c r="EYW58" s="7"/>
      <c r="EYX58" s="7"/>
      <c r="EYY58" s="7"/>
      <c r="EYZ58" s="7"/>
      <c r="EZA58" s="7"/>
      <c r="EZB58" s="7"/>
      <c r="EZC58" s="7"/>
      <c r="EZD58" s="7"/>
      <c r="EZE58" s="7"/>
      <c r="EZF58" s="7"/>
      <c r="EZG58" s="7"/>
      <c r="EZH58" s="7"/>
      <c r="EZI58" s="7"/>
      <c r="EZJ58" s="7"/>
      <c r="EZK58" s="7"/>
      <c r="EZL58" s="7"/>
      <c r="EZM58" s="7"/>
      <c r="EZN58" s="7"/>
      <c r="EZO58" s="7"/>
      <c r="EZP58" s="7"/>
      <c r="EZQ58" s="7"/>
      <c r="EZR58" s="7"/>
      <c r="EZS58" s="7"/>
      <c r="EZT58" s="7"/>
      <c r="EZU58" s="7"/>
      <c r="EZV58" s="7"/>
      <c r="EZW58" s="7"/>
      <c r="EZX58" s="7"/>
      <c r="EZY58" s="7"/>
      <c r="EZZ58" s="7"/>
      <c r="FAA58" s="7"/>
      <c r="FAB58" s="7"/>
      <c r="FAC58" s="7"/>
      <c r="FAD58" s="7"/>
      <c r="FAE58" s="7"/>
      <c r="FAF58" s="7"/>
      <c r="FAG58" s="7"/>
      <c r="FAH58" s="7"/>
      <c r="FAI58" s="7"/>
      <c r="FAJ58" s="7"/>
      <c r="FAK58" s="7"/>
      <c r="FAL58" s="7"/>
      <c r="FAM58" s="7"/>
      <c r="FAN58" s="7"/>
      <c r="FAO58" s="7"/>
      <c r="FAP58" s="7"/>
      <c r="FAQ58" s="7"/>
      <c r="FAR58" s="7"/>
      <c r="FAS58" s="7"/>
      <c r="FAT58" s="7"/>
      <c r="FAU58" s="7"/>
      <c r="FAV58" s="7"/>
      <c r="FAW58" s="7"/>
      <c r="FAX58" s="7"/>
      <c r="FAY58" s="7"/>
      <c r="FAZ58" s="7"/>
      <c r="FBA58" s="7"/>
      <c r="FBB58" s="7"/>
      <c r="FBC58" s="7"/>
      <c r="FBD58" s="7"/>
      <c r="FBE58" s="7"/>
      <c r="FBF58" s="7"/>
      <c r="FBG58" s="7"/>
      <c r="FBH58" s="7"/>
      <c r="FBI58" s="7"/>
      <c r="FBJ58" s="7"/>
      <c r="FBK58" s="7"/>
      <c r="FBL58" s="7"/>
      <c r="FBM58" s="7"/>
      <c r="FBN58" s="7"/>
      <c r="FBO58" s="7"/>
      <c r="FBP58" s="7"/>
      <c r="FBQ58" s="7"/>
      <c r="FBR58" s="7"/>
      <c r="FBS58" s="7"/>
      <c r="FBT58" s="7"/>
      <c r="FBU58" s="7"/>
      <c r="FBV58" s="7"/>
      <c r="FBW58" s="7"/>
      <c r="FBX58" s="7"/>
      <c r="FBY58" s="7"/>
      <c r="FBZ58" s="7"/>
      <c r="FCA58" s="7"/>
      <c r="FCB58" s="7"/>
      <c r="FCC58" s="7"/>
      <c r="FCD58" s="7"/>
      <c r="FCE58" s="7"/>
      <c r="FCF58" s="7"/>
      <c r="FCG58" s="7"/>
      <c r="FCH58" s="7"/>
      <c r="FCI58" s="7"/>
      <c r="FCJ58" s="7"/>
      <c r="FCK58" s="7"/>
      <c r="FCL58" s="7"/>
      <c r="FCM58" s="7"/>
      <c r="FCN58" s="7"/>
      <c r="FCO58" s="7"/>
      <c r="FCP58" s="7"/>
      <c r="FCQ58" s="7"/>
      <c r="FCR58" s="7"/>
      <c r="FCS58" s="7"/>
      <c r="FCT58" s="7"/>
      <c r="FCU58" s="7"/>
      <c r="FCV58" s="7"/>
      <c r="FCW58" s="7"/>
      <c r="FCX58" s="7"/>
      <c r="FCY58" s="7"/>
      <c r="FCZ58" s="7"/>
      <c r="FDA58" s="7"/>
      <c r="FDB58" s="7"/>
      <c r="FDC58" s="7"/>
      <c r="FDD58" s="7"/>
      <c r="FDE58" s="7"/>
      <c r="FDF58" s="7"/>
      <c r="FDG58" s="7"/>
      <c r="FDH58" s="7"/>
      <c r="FDI58" s="7"/>
      <c r="FDJ58" s="7"/>
      <c r="FDK58" s="7"/>
      <c r="FDL58" s="7"/>
      <c r="FDM58" s="7"/>
      <c r="FDN58" s="7"/>
      <c r="FDO58" s="7"/>
      <c r="FDP58" s="7"/>
      <c r="FDQ58" s="7"/>
      <c r="FDR58" s="7"/>
      <c r="FDS58" s="7"/>
      <c r="FDT58" s="7"/>
      <c r="FDU58" s="7"/>
      <c r="FDV58" s="7"/>
      <c r="FDW58" s="7"/>
      <c r="FDX58" s="7"/>
      <c r="FDY58" s="7"/>
      <c r="FDZ58" s="7"/>
      <c r="FEA58" s="7"/>
      <c r="FEB58" s="7"/>
      <c r="FEC58" s="7"/>
      <c r="FED58" s="7"/>
      <c r="FEE58" s="7"/>
      <c r="FEF58" s="7"/>
      <c r="FEG58" s="7"/>
      <c r="FEH58" s="7"/>
      <c r="FEI58" s="7"/>
      <c r="FEJ58" s="7"/>
      <c r="FEK58" s="7"/>
      <c r="FEL58" s="7"/>
      <c r="FEM58" s="7"/>
      <c r="FEN58" s="7"/>
      <c r="FEO58" s="7"/>
      <c r="FEP58" s="7"/>
      <c r="FEQ58" s="7"/>
      <c r="FER58" s="7"/>
      <c r="FES58" s="7"/>
      <c r="FET58" s="7"/>
      <c r="FEU58" s="7"/>
      <c r="FEV58" s="7"/>
      <c r="FEW58" s="7"/>
      <c r="FEX58" s="7"/>
      <c r="FEY58" s="7"/>
      <c r="FEZ58" s="7"/>
      <c r="FFA58" s="7"/>
      <c r="FFB58" s="7"/>
      <c r="FFC58" s="7"/>
      <c r="FFD58" s="7"/>
      <c r="FFE58" s="7"/>
      <c r="FFF58" s="7"/>
      <c r="FFG58" s="7"/>
      <c r="FFH58" s="7"/>
      <c r="FFI58" s="7"/>
      <c r="FFJ58" s="7"/>
      <c r="FFK58" s="7"/>
      <c r="FFL58" s="7"/>
      <c r="FFM58" s="7"/>
      <c r="FFN58" s="7"/>
      <c r="FFO58" s="7"/>
      <c r="FFP58" s="7"/>
      <c r="FFQ58" s="7"/>
      <c r="FFR58" s="7"/>
      <c r="FFS58" s="7"/>
      <c r="FFT58" s="7"/>
      <c r="FFU58" s="7"/>
      <c r="FFV58" s="7"/>
      <c r="FFW58" s="7"/>
      <c r="FFX58" s="7"/>
      <c r="FFY58" s="7"/>
      <c r="FFZ58" s="7"/>
      <c r="FGA58" s="7"/>
      <c r="FGB58" s="7"/>
      <c r="FGC58" s="7"/>
      <c r="FGD58" s="7"/>
      <c r="FGE58" s="7"/>
      <c r="FGF58" s="7"/>
      <c r="FGG58" s="7"/>
      <c r="FGH58" s="7"/>
      <c r="FGI58" s="7"/>
      <c r="FGJ58" s="7"/>
      <c r="FGK58" s="7"/>
      <c r="FGL58" s="7"/>
      <c r="FGM58" s="7"/>
      <c r="FGN58" s="7"/>
      <c r="FGO58" s="7"/>
      <c r="FGP58" s="7"/>
      <c r="FGQ58" s="7"/>
      <c r="FGR58" s="7"/>
      <c r="FGS58" s="7"/>
      <c r="FGT58" s="7"/>
      <c r="FGU58" s="7"/>
      <c r="FGV58" s="7"/>
      <c r="FGW58" s="7"/>
      <c r="FGX58" s="7"/>
      <c r="FGY58" s="7"/>
      <c r="FGZ58" s="7"/>
      <c r="FHA58" s="7"/>
      <c r="FHB58" s="7"/>
      <c r="FHC58" s="7"/>
      <c r="FHD58" s="7"/>
      <c r="FHE58" s="7"/>
      <c r="FHF58" s="7"/>
      <c r="FHG58" s="7"/>
      <c r="FHH58" s="7"/>
      <c r="FHI58" s="7"/>
      <c r="FHJ58" s="7"/>
      <c r="FHK58" s="7"/>
      <c r="FHL58" s="7"/>
      <c r="FHM58" s="7"/>
      <c r="FHN58" s="7"/>
      <c r="FHO58" s="7"/>
      <c r="FHP58" s="7"/>
      <c r="FHQ58" s="7"/>
      <c r="FHR58" s="7"/>
      <c r="FHS58" s="7"/>
      <c r="FHT58" s="7"/>
      <c r="FHU58" s="7"/>
      <c r="FHV58" s="7"/>
      <c r="FHW58" s="7"/>
      <c r="FHX58" s="7"/>
      <c r="FHY58" s="7"/>
      <c r="FHZ58" s="7"/>
      <c r="FIA58" s="7"/>
      <c r="FIB58" s="7"/>
      <c r="FIC58" s="7"/>
      <c r="FID58" s="7"/>
      <c r="FIE58" s="7"/>
      <c r="FIF58" s="7"/>
      <c r="FIG58" s="7"/>
      <c r="FIH58" s="7"/>
      <c r="FII58" s="7"/>
      <c r="FIJ58" s="7"/>
      <c r="FIK58" s="7"/>
      <c r="FIL58" s="7"/>
      <c r="FIM58" s="7"/>
      <c r="FIN58" s="7"/>
      <c r="FIO58" s="7"/>
      <c r="FIP58" s="7"/>
      <c r="FIQ58" s="7"/>
      <c r="FIR58" s="7"/>
      <c r="FIS58" s="7"/>
      <c r="FIT58" s="7"/>
      <c r="FIU58" s="7"/>
      <c r="FIV58" s="7"/>
      <c r="FIW58" s="7"/>
      <c r="FIX58" s="7"/>
      <c r="FIY58" s="7"/>
      <c r="FIZ58" s="7"/>
      <c r="FJA58" s="7"/>
      <c r="FJB58" s="7"/>
      <c r="FJC58" s="7"/>
      <c r="FJD58" s="7"/>
      <c r="FJE58" s="7"/>
      <c r="FJF58" s="7"/>
      <c r="FJG58" s="7"/>
      <c r="FJH58" s="7"/>
      <c r="FJI58" s="7"/>
      <c r="FJJ58" s="7"/>
      <c r="FJK58" s="7"/>
      <c r="FJL58" s="7"/>
      <c r="FJM58" s="7"/>
      <c r="FJN58" s="7"/>
      <c r="FJO58" s="7"/>
      <c r="FJP58" s="7"/>
      <c r="FJQ58" s="7"/>
      <c r="FJR58" s="7"/>
      <c r="FJS58" s="7"/>
      <c r="FJT58" s="7"/>
      <c r="FJU58" s="7"/>
      <c r="FJV58" s="7"/>
      <c r="FJW58" s="7"/>
      <c r="FJX58" s="7"/>
      <c r="FJY58" s="7"/>
      <c r="FJZ58" s="7"/>
      <c r="FKA58" s="7"/>
      <c r="FKB58" s="7"/>
      <c r="FKC58" s="7"/>
      <c r="FKD58" s="7"/>
      <c r="FKE58" s="7"/>
      <c r="FKF58" s="7"/>
      <c r="FKG58" s="7"/>
      <c r="FKH58" s="7"/>
      <c r="FKI58" s="7"/>
      <c r="FKJ58" s="7"/>
      <c r="FKK58" s="7"/>
      <c r="FKL58" s="7"/>
      <c r="FKM58" s="7"/>
      <c r="FKN58" s="7"/>
      <c r="FKO58" s="7"/>
      <c r="FKP58" s="7"/>
      <c r="FKQ58" s="7"/>
      <c r="FKR58" s="7"/>
      <c r="FKS58" s="7"/>
      <c r="FKT58" s="7"/>
      <c r="FKU58" s="7"/>
      <c r="FKV58" s="7"/>
      <c r="FKW58" s="7"/>
      <c r="FKX58" s="7"/>
      <c r="FKY58" s="7"/>
      <c r="FKZ58" s="7"/>
      <c r="FLA58" s="7"/>
      <c r="FLB58" s="7"/>
      <c r="FLC58" s="7"/>
      <c r="FLD58" s="7"/>
      <c r="FLE58" s="7"/>
      <c r="FLF58" s="7"/>
      <c r="FLG58" s="7"/>
      <c r="FLH58" s="7"/>
      <c r="FLI58" s="7"/>
      <c r="FLJ58" s="7"/>
      <c r="FLK58" s="7"/>
      <c r="FLL58" s="7"/>
      <c r="FLM58" s="7"/>
      <c r="FLN58" s="7"/>
      <c r="FLO58" s="7"/>
      <c r="FLP58" s="7"/>
      <c r="FLQ58" s="7"/>
      <c r="FLR58" s="7"/>
      <c r="FLS58" s="7"/>
      <c r="FLT58" s="7"/>
      <c r="FLU58" s="7"/>
      <c r="FLV58" s="7"/>
      <c r="FLW58" s="7"/>
      <c r="FLX58" s="7"/>
      <c r="FLY58" s="7"/>
      <c r="FLZ58" s="7"/>
      <c r="FMA58" s="7"/>
      <c r="FMB58" s="7"/>
      <c r="FMC58" s="7"/>
      <c r="FMD58" s="7"/>
      <c r="FME58" s="7"/>
      <c r="FMF58" s="7"/>
      <c r="FMG58" s="7"/>
      <c r="FMH58" s="7"/>
      <c r="FMI58" s="7"/>
      <c r="FMJ58" s="7"/>
      <c r="FMK58" s="7"/>
      <c r="FML58" s="7"/>
      <c r="FMM58" s="7"/>
      <c r="FMN58" s="7"/>
      <c r="FMO58" s="7"/>
      <c r="FMP58" s="7"/>
      <c r="FMQ58" s="7"/>
      <c r="FMR58" s="7"/>
      <c r="FMS58" s="7"/>
      <c r="FMT58" s="7"/>
      <c r="FMU58" s="7"/>
      <c r="FMV58" s="7"/>
      <c r="FMW58" s="7"/>
      <c r="FMX58" s="7"/>
      <c r="FMY58" s="7"/>
      <c r="FMZ58" s="7"/>
      <c r="FNA58" s="7"/>
      <c r="FNB58" s="7"/>
      <c r="FNC58" s="7"/>
      <c r="FND58" s="7"/>
      <c r="FNE58" s="7"/>
      <c r="FNF58" s="7"/>
      <c r="FNG58" s="7"/>
      <c r="FNH58" s="7"/>
      <c r="FNI58" s="7"/>
      <c r="FNJ58" s="7"/>
      <c r="FNK58" s="7"/>
      <c r="FNL58" s="7"/>
      <c r="FNM58" s="7"/>
      <c r="FNN58" s="7"/>
      <c r="FNO58" s="7"/>
      <c r="FNP58" s="7"/>
      <c r="FNQ58" s="7"/>
      <c r="FNR58" s="7"/>
      <c r="FNS58" s="7"/>
      <c r="FNT58" s="7"/>
      <c r="FNU58" s="7"/>
      <c r="FNV58" s="7"/>
      <c r="FNW58" s="7"/>
      <c r="FNX58" s="7"/>
      <c r="FNY58" s="7"/>
      <c r="FNZ58" s="7"/>
      <c r="FOA58" s="7"/>
      <c r="FOB58" s="7"/>
      <c r="FOC58" s="7"/>
      <c r="FOD58" s="7"/>
      <c r="FOE58" s="7"/>
      <c r="FOF58" s="7"/>
      <c r="FOG58" s="7"/>
      <c r="FOH58" s="7"/>
      <c r="FOI58" s="7"/>
      <c r="FOJ58" s="7"/>
      <c r="FOK58" s="7"/>
      <c r="FOL58" s="7"/>
      <c r="FOM58" s="7"/>
      <c r="FON58" s="7"/>
      <c r="FOO58" s="7"/>
      <c r="FOP58" s="7"/>
      <c r="FOQ58" s="7"/>
      <c r="FOR58" s="7"/>
      <c r="FOS58" s="7"/>
      <c r="FOT58" s="7"/>
      <c r="FOU58" s="7"/>
      <c r="FOV58" s="7"/>
      <c r="FOW58" s="7"/>
      <c r="FOX58" s="7"/>
      <c r="FOY58" s="7"/>
      <c r="FOZ58" s="7"/>
      <c r="FPA58" s="7"/>
      <c r="FPB58" s="7"/>
      <c r="FPC58" s="7"/>
      <c r="FPD58" s="7"/>
      <c r="FPE58" s="7"/>
      <c r="FPF58" s="7"/>
      <c r="FPG58" s="7"/>
      <c r="FPH58" s="7"/>
      <c r="FPI58" s="7"/>
      <c r="FPJ58" s="7"/>
      <c r="FPK58" s="7"/>
      <c r="FPL58" s="7"/>
      <c r="FPM58" s="7"/>
      <c r="FPN58" s="7"/>
      <c r="FPO58" s="7"/>
      <c r="FPP58" s="7"/>
      <c r="FPQ58" s="7"/>
      <c r="FPR58" s="7"/>
      <c r="FPS58" s="7"/>
      <c r="FPT58" s="7"/>
      <c r="FPU58" s="7"/>
      <c r="FPV58" s="7"/>
      <c r="FPW58" s="7"/>
      <c r="FPX58" s="7"/>
      <c r="FPY58" s="7"/>
      <c r="FPZ58" s="7"/>
      <c r="FQA58" s="7"/>
      <c r="FQB58" s="7"/>
      <c r="FQC58" s="7"/>
      <c r="FQD58" s="7"/>
      <c r="FQE58" s="7"/>
      <c r="FQF58" s="7"/>
      <c r="FQG58" s="7"/>
      <c r="FQH58" s="7"/>
      <c r="FQI58" s="7"/>
      <c r="FQJ58" s="7"/>
      <c r="FQK58" s="7"/>
      <c r="FQL58" s="7"/>
      <c r="FQM58" s="7"/>
      <c r="FQN58" s="7"/>
      <c r="FQO58" s="7"/>
      <c r="FQP58" s="7"/>
      <c r="FQQ58" s="7"/>
      <c r="FQR58" s="7"/>
      <c r="FQS58" s="7"/>
      <c r="FQT58" s="7"/>
      <c r="FQU58" s="7"/>
      <c r="FQV58" s="7"/>
      <c r="FQW58" s="7"/>
      <c r="FQX58" s="7"/>
      <c r="FQY58" s="7"/>
      <c r="FQZ58" s="7"/>
      <c r="FRA58" s="7"/>
      <c r="FRB58" s="7"/>
      <c r="FRC58" s="7"/>
      <c r="FRD58" s="7"/>
      <c r="FRE58" s="7"/>
      <c r="FRF58" s="7"/>
      <c r="FRG58" s="7"/>
      <c r="FRH58" s="7"/>
      <c r="FRI58" s="7"/>
      <c r="FRJ58" s="7"/>
      <c r="FRK58" s="7"/>
      <c r="FRL58" s="7"/>
      <c r="FRM58" s="7"/>
      <c r="FRN58" s="7"/>
      <c r="FRO58" s="7"/>
      <c r="FRP58" s="7"/>
      <c r="FRQ58" s="7"/>
      <c r="FRR58" s="7"/>
      <c r="FRS58" s="7"/>
      <c r="FRT58" s="7"/>
      <c r="FRU58" s="7"/>
      <c r="FRV58" s="7"/>
      <c r="FRW58" s="7"/>
      <c r="FRX58" s="7"/>
      <c r="FRY58" s="7"/>
      <c r="FRZ58" s="7"/>
      <c r="FSA58" s="7"/>
      <c r="FSB58" s="7"/>
      <c r="FSC58" s="7"/>
      <c r="FSD58" s="7"/>
      <c r="FSE58" s="7"/>
      <c r="FSF58" s="7"/>
      <c r="FSG58" s="7"/>
      <c r="FSH58" s="7"/>
      <c r="FSI58" s="7"/>
      <c r="FSJ58" s="7"/>
      <c r="FSK58" s="7"/>
      <c r="FSL58" s="7"/>
      <c r="FSM58" s="7"/>
      <c r="FSN58" s="7"/>
      <c r="FSO58" s="7"/>
      <c r="FSP58" s="7"/>
      <c r="FSQ58" s="7"/>
      <c r="FSR58" s="7"/>
      <c r="FSS58" s="7"/>
      <c r="FST58" s="7"/>
      <c r="FSU58" s="7"/>
      <c r="FSV58" s="7"/>
      <c r="FSW58" s="7"/>
      <c r="FSX58" s="7"/>
      <c r="FSY58" s="7"/>
      <c r="FSZ58" s="7"/>
      <c r="FTA58" s="7"/>
      <c r="FTB58" s="7"/>
      <c r="FTC58" s="7"/>
      <c r="FTD58" s="7"/>
      <c r="FTE58" s="7"/>
      <c r="FTF58" s="7"/>
      <c r="FTG58" s="7"/>
      <c r="FTH58" s="7"/>
      <c r="FTI58" s="7"/>
      <c r="FTJ58" s="7"/>
      <c r="FTK58" s="7"/>
      <c r="FTL58" s="7"/>
      <c r="FTM58" s="7"/>
      <c r="FTN58" s="7"/>
      <c r="FTO58" s="7"/>
      <c r="FTP58" s="7"/>
      <c r="FTQ58" s="7"/>
      <c r="FTR58" s="7"/>
      <c r="FTS58" s="7"/>
      <c r="FTT58" s="7"/>
      <c r="FTU58" s="7"/>
      <c r="FTV58" s="7"/>
      <c r="FTW58" s="7"/>
      <c r="FTX58" s="7"/>
      <c r="FTY58" s="7"/>
      <c r="FTZ58" s="7"/>
      <c r="FUA58" s="7"/>
      <c r="FUB58" s="7"/>
      <c r="FUC58" s="7"/>
      <c r="FUD58" s="7"/>
      <c r="FUE58" s="7"/>
      <c r="FUF58" s="7"/>
      <c r="FUG58" s="7"/>
      <c r="FUH58" s="7"/>
      <c r="FUI58" s="7"/>
      <c r="FUJ58" s="7"/>
      <c r="FUK58" s="7"/>
      <c r="FUL58" s="7"/>
      <c r="FUM58" s="7"/>
      <c r="FUN58" s="7"/>
      <c r="FUO58" s="7"/>
      <c r="FUP58" s="7"/>
      <c r="FUQ58" s="7"/>
      <c r="FUR58" s="7"/>
      <c r="FUS58" s="7"/>
      <c r="FUT58" s="7"/>
      <c r="FUU58" s="7"/>
      <c r="FUV58" s="7"/>
      <c r="FUW58" s="7"/>
      <c r="FUX58" s="7"/>
      <c r="FUY58" s="7"/>
      <c r="FUZ58" s="7"/>
      <c r="FVA58" s="7"/>
      <c r="FVB58" s="7"/>
      <c r="FVC58" s="7"/>
      <c r="FVD58" s="7"/>
      <c r="FVE58" s="7"/>
      <c r="FVF58" s="7"/>
      <c r="FVG58" s="7"/>
      <c r="FVH58" s="7"/>
      <c r="FVI58" s="7"/>
      <c r="FVJ58" s="7"/>
      <c r="FVK58" s="7"/>
      <c r="FVL58" s="7"/>
      <c r="FVM58" s="7"/>
      <c r="FVN58" s="7"/>
      <c r="FVO58" s="7"/>
      <c r="FVP58" s="7"/>
      <c r="FVQ58" s="7"/>
      <c r="FVR58" s="7"/>
      <c r="FVS58" s="7"/>
      <c r="FVT58" s="7"/>
      <c r="FVU58" s="7"/>
      <c r="FVV58" s="7"/>
      <c r="FVW58" s="7"/>
      <c r="FVX58" s="7"/>
      <c r="FVY58" s="7"/>
      <c r="FVZ58" s="7"/>
      <c r="FWA58" s="7"/>
      <c r="FWB58" s="7"/>
      <c r="FWC58" s="7"/>
      <c r="FWD58" s="7"/>
      <c r="FWE58" s="7"/>
      <c r="FWF58" s="7"/>
      <c r="FWG58" s="7"/>
      <c r="FWH58" s="7"/>
      <c r="FWI58" s="7"/>
      <c r="FWJ58" s="7"/>
      <c r="FWK58" s="7"/>
      <c r="FWL58" s="7"/>
      <c r="FWM58" s="7"/>
      <c r="FWN58" s="7"/>
      <c r="FWO58" s="7"/>
      <c r="FWP58" s="7"/>
      <c r="FWQ58" s="7"/>
      <c r="FWR58" s="7"/>
      <c r="FWS58" s="7"/>
      <c r="FWT58" s="7"/>
      <c r="FWU58" s="7"/>
      <c r="FWV58" s="7"/>
      <c r="FWW58" s="7"/>
      <c r="FWX58" s="7"/>
      <c r="FWY58" s="7"/>
      <c r="FWZ58" s="7"/>
      <c r="FXA58" s="7"/>
      <c r="FXB58" s="7"/>
      <c r="FXC58" s="7"/>
      <c r="FXD58" s="7"/>
      <c r="FXE58" s="7"/>
      <c r="FXF58" s="7"/>
      <c r="FXG58" s="7"/>
      <c r="FXH58" s="7"/>
      <c r="FXI58" s="7"/>
      <c r="FXJ58" s="7"/>
      <c r="FXK58" s="7"/>
      <c r="FXL58" s="7"/>
      <c r="FXM58" s="7"/>
      <c r="FXN58" s="7"/>
      <c r="FXO58" s="7"/>
      <c r="FXP58" s="7"/>
      <c r="FXQ58" s="7"/>
      <c r="FXR58" s="7"/>
      <c r="FXS58" s="7"/>
      <c r="FXT58" s="7"/>
      <c r="FXU58" s="7"/>
      <c r="FXV58" s="7"/>
      <c r="FXW58" s="7"/>
      <c r="FXX58" s="7"/>
      <c r="FXY58" s="7"/>
      <c r="FXZ58" s="7"/>
      <c r="FYA58" s="7"/>
      <c r="FYB58" s="7"/>
      <c r="FYC58" s="7"/>
      <c r="FYD58" s="7"/>
      <c r="FYE58" s="7"/>
      <c r="FYF58" s="7"/>
      <c r="FYG58" s="7"/>
      <c r="FYH58" s="7"/>
      <c r="FYI58" s="7"/>
      <c r="FYJ58" s="7"/>
      <c r="FYK58" s="7"/>
      <c r="FYL58" s="7"/>
      <c r="FYM58" s="7"/>
      <c r="FYN58" s="7"/>
      <c r="FYO58" s="7"/>
      <c r="FYP58" s="7"/>
      <c r="FYQ58" s="7"/>
      <c r="FYR58" s="7"/>
      <c r="FYS58" s="7"/>
      <c r="FYT58" s="7"/>
      <c r="FYU58" s="7"/>
      <c r="FYV58" s="7"/>
      <c r="FYW58" s="7"/>
      <c r="FYX58" s="7"/>
      <c r="FYY58" s="7"/>
      <c r="FYZ58" s="7"/>
      <c r="FZA58" s="7"/>
      <c r="FZB58" s="7"/>
      <c r="FZC58" s="7"/>
      <c r="FZD58" s="7"/>
      <c r="FZE58" s="7"/>
      <c r="FZF58" s="7"/>
      <c r="FZG58" s="7"/>
      <c r="FZH58" s="7"/>
      <c r="FZI58" s="7"/>
      <c r="FZJ58" s="7"/>
      <c r="FZK58" s="7"/>
      <c r="FZL58" s="7"/>
      <c r="FZM58" s="7"/>
      <c r="FZN58" s="7"/>
      <c r="FZO58" s="7"/>
      <c r="FZP58" s="7"/>
      <c r="FZQ58" s="7"/>
      <c r="FZR58" s="7"/>
      <c r="FZS58" s="7"/>
      <c r="FZT58" s="7"/>
      <c r="FZU58" s="7"/>
      <c r="FZV58" s="7"/>
      <c r="FZW58" s="7"/>
      <c r="FZX58" s="7"/>
      <c r="FZY58" s="7"/>
      <c r="FZZ58" s="7"/>
      <c r="GAA58" s="7"/>
      <c r="GAB58" s="7"/>
      <c r="GAC58" s="7"/>
      <c r="GAD58" s="7"/>
      <c r="GAE58" s="7"/>
      <c r="GAF58" s="7"/>
      <c r="GAG58" s="7"/>
      <c r="GAH58" s="7"/>
      <c r="GAI58" s="7"/>
      <c r="GAJ58" s="7"/>
      <c r="GAK58" s="7"/>
      <c r="GAL58" s="7"/>
      <c r="GAM58" s="7"/>
      <c r="GAN58" s="7"/>
      <c r="GAO58" s="7"/>
      <c r="GAP58" s="7"/>
      <c r="GAQ58" s="7"/>
      <c r="GAR58" s="7"/>
      <c r="GAS58" s="7"/>
      <c r="GAT58" s="7"/>
      <c r="GAU58" s="7"/>
      <c r="GAV58" s="7"/>
      <c r="GAW58" s="7"/>
      <c r="GAX58" s="7"/>
      <c r="GAY58" s="7"/>
      <c r="GAZ58" s="7"/>
      <c r="GBA58" s="7"/>
      <c r="GBB58" s="7"/>
      <c r="GBC58" s="7"/>
      <c r="GBD58" s="7"/>
      <c r="GBE58" s="7"/>
      <c r="GBF58" s="7"/>
      <c r="GBG58" s="7"/>
      <c r="GBH58" s="7"/>
      <c r="GBI58" s="7"/>
      <c r="GBJ58" s="7"/>
      <c r="GBK58" s="7"/>
      <c r="GBL58" s="7"/>
      <c r="GBM58" s="7"/>
      <c r="GBN58" s="7"/>
      <c r="GBO58" s="7"/>
      <c r="GBP58" s="7"/>
      <c r="GBQ58" s="7"/>
      <c r="GBR58" s="7"/>
      <c r="GBS58" s="7"/>
      <c r="GBT58" s="7"/>
      <c r="GBU58" s="7"/>
      <c r="GBV58" s="7"/>
      <c r="GBW58" s="7"/>
      <c r="GBX58" s="7"/>
      <c r="GBY58" s="7"/>
      <c r="GBZ58" s="7"/>
      <c r="GCA58" s="7"/>
      <c r="GCB58" s="7"/>
      <c r="GCC58" s="7"/>
      <c r="GCD58" s="7"/>
      <c r="GCE58" s="7"/>
      <c r="GCF58" s="7"/>
      <c r="GCG58" s="7"/>
      <c r="GCH58" s="7"/>
      <c r="GCI58" s="7"/>
      <c r="GCJ58" s="7"/>
      <c r="GCK58" s="7"/>
      <c r="GCL58" s="7"/>
      <c r="GCM58" s="7"/>
      <c r="GCN58" s="7"/>
      <c r="GCO58" s="7"/>
      <c r="GCP58" s="7"/>
      <c r="GCQ58" s="7"/>
      <c r="GCR58" s="7"/>
      <c r="GCS58" s="7"/>
      <c r="GCT58" s="7"/>
      <c r="GCU58" s="7"/>
      <c r="GCV58" s="7"/>
      <c r="GCW58" s="7"/>
      <c r="GCX58" s="7"/>
      <c r="GCY58" s="7"/>
      <c r="GCZ58" s="7"/>
      <c r="GDA58" s="7"/>
      <c r="GDB58" s="7"/>
      <c r="GDC58" s="7"/>
      <c r="GDD58" s="7"/>
      <c r="GDE58" s="7"/>
      <c r="GDF58" s="7"/>
      <c r="GDG58" s="7"/>
      <c r="GDH58" s="7"/>
      <c r="GDI58" s="7"/>
      <c r="GDJ58" s="7"/>
      <c r="GDK58" s="7"/>
      <c r="GDL58" s="7"/>
      <c r="GDM58" s="7"/>
      <c r="GDN58" s="7"/>
      <c r="GDO58" s="7"/>
      <c r="GDP58" s="7"/>
      <c r="GDQ58" s="7"/>
      <c r="GDR58" s="7"/>
      <c r="GDS58" s="7"/>
      <c r="GDT58" s="7"/>
      <c r="GDU58" s="7"/>
      <c r="GDV58" s="7"/>
      <c r="GDW58" s="7"/>
      <c r="GDX58" s="7"/>
      <c r="GDY58" s="7"/>
      <c r="GDZ58" s="7"/>
      <c r="GEA58" s="7"/>
      <c r="GEB58" s="7"/>
      <c r="GEC58" s="7"/>
      <c r="GED58" s="7"/>
      <c r="GEE58" s="7"/>
      <c r="GEF58" s="7"/>
      <c r="GEG58" s="7"/>
      <c r="GEH58" s="7"/>
      <c r="GEI58" s="7"/>
      <c r="GEJ58" s="7"/>
      <c r="GEK58" s="7"/>
      <c r="GEL58" s="7"/>
      <c r="GEM58" s="7"/>
      <c r="GEN58" s="7"/>
      <c r="GEO58" s="7"/>
      <c r="GEP58" s="7"/>
      <c r="GEQ58" s="7"/>
      <c r="GER58" s="7"/>
      <c r="GES58" s="7"/>
      <c r="GET58" s="7"/>
      <c r="GEU58" s="7"/>
      <c r="GEV58" s="7"/>
      <c r="GEW58" s="7"/>
      <c r="GEX58" s="7"/>
      <c r="GEY58" s="7"/>
      <c r="GEZ58" s="7"/>
      <c r="GFA58" s="7"/>
      <c r="GFB58" s="7"/>
      <c r="GFC58" s="7"/>
      <c r="GFD58" s="7"/>
      <c r="GFE58" s="7"/>
      <c r="GFF58" s="7"/>
      <c r="GFG58" s="7"/>
      <c r="GFH58" s="7"/>
      <c r="GFI58" s="7"/>
      <c r="GFJ58" s="7"/>
      <c r="GFK58" s="7"/>
      <c r="GFL58" s="7"/>
      <c r="GFM58" s="7"/>
      <c r="GFN58" s="7"/>
      <c r="GFO58" s="7"/>
      <c r="GFP58" s="7"/>
      <c r="GFQ58" s="7"/>
      <c r="GFR58" s="7"/>
      <c r="GFS58" s="7"/>
      <c r="GFT58" s="7"/>
      <c r="GFU58" s="7"/>
      <c r="GFV58" s="7"/>
      <c r="GFW58" s="7"/>
      <c r="GFX58" s="7"/>
      <c r="GFY58" s="7"/>
      <c r="GFZ58" s="7"/>
      <c r="GGA58" s="7"/>
      <c r="GGB58" s="7"/>
      <c r="GGC58" s="7"/>
      <c r="GGD58" s="7"/>
      <c r="GGE58" s="7"/>
      <c r="GGF58" s="7"/>
      <c r="GGG58" s="7"/>
      <c r="GGH58" s="7"/>
      <c r="GGI58" s="7"/>
      <c r="GGJ58" s="7"/>
      <c r="GGK58" s="7"/>
      <c r="GGL58" s="7"/>
      <c r="GGM58" s="7"/>
      <c r="GGN58" s="7"/>
      <c r="GGO58" s="7"/>
      <c r="GGP58" s="7"/>
      <c r="GGQ58" s="7"/>
      <c r="GGR58" s="7"/>
      <c r="GGS58" s="7"/>
      <c r="GGT58" s="7"/>
      <c r="GGU58" s="7"/>
      <c r="GGV58" s="7"/>
      <c r="GGW58" s="7"/>
      <c r="GGX58" s="7"/>
      <c r="GGY58" s="7"/>
      <c r="GGZ58" s="7"/>
      <c r="GHA58" s="7"/>
      <c r="GHB58" s="7"/>
      <c r="GHC58" s="7"/>
      <c r="GHD58" s="7"/>
      <c r="GHE58" s="7"/>
      <c r="GHF58" s="7"/>
      <c r="GHG58" s="7"/>
      <c r="GHH58" s="7"/>
      <c r="GHI58" s="7"/>
      <c r="GHJ58" s="7"/>
      <c r="GHK58" s="7"/>
      <c r="GHL58" s="7"/>
      <c r="GHM58" s="7"/>
      <c r="GHN58" s="7"/>
      <c r="GHO58" s="7"/>
      <c r="GHP58" s="7"/>
      <c r="GHQ58" s="7"/>
      <c r="GHR58" s="7"/>
      <c r="GHS58" s="7"/>
      <c r="GHT58" s="7"/>
      <c r="GHU58" s="7"/>
      <c r="GHV58" s="7"/>
      <c r="GHW58" s="7"/>
      <c r="GHX58" s="7"/>
      <c r="GHY58" s="7"/>
      <c r="GHZ58" s="7"/>
      <c r="GIA58" s="7"/>
      <c r="GIB58" s="7"/>
      <c r="GIC58" s="7"/>
      <c r="GID58" s="7"/>
      <c r="GIE58" s="7"/>
      <c r="GIF58" s="7"/>
      <c r="GIG58" s="7"/>
      <c r="GIH58" s="7"/>
      <c r="GII58" s="7"/>
      <c r="GIJ58" s="7"/>
      <c r="GIK58" s="7"/>
      <c r="GIL58" s="7"/>
      <c r="GIM58" s="7"/>
      <c r="GIN58" s="7"/>
      <c r="GIO58" s="7"/>
      <c r="GIP58" s="7"/>
      <c r="GIQ58" s="7"/>
      <c r="GIR58" s="7"/>
      <c r="GIS58" s="7"/>
      <c r="GIT58" s="7"/>
      <c r="GIU58" s="7"/>
      <c r="GIV58" s="7"/>
      <c r="GIW58" s="7"/>
      <c r="GIX58" s="7"/>
      <c r="GIY58" s="7"/>
      <c r="GIZ58" s="7"/>
      <c r="GJA58" s="7"/>
      <c r="GJB58" s="7"/>
      <c r="GJC58" s="7"/>
      <c r="GJD58" s="7"/>
      <c r="GJE58" s="7"/>
      <c r="GJF58" s="7"/>
      <c r="GJG58" s="7"/>
      <c r="GJH58" s="7"/>
      <c r="GJI58" s="7"/>
      <c r="GJJ58" s="7"/>
      <c r="GJK58" s="7"/>
      <c r="GJL58" s="7"/>
      <c r="GJM58" s="7"/>
      <c r="GJN58" s="7"/>
      <c r="GJO58" s="7"/>
      <c r="GJP58" s="7"/>
      <c r="GJQ58" s="7"/>
      <c r="GJR58" s="7"/>
      <c r="GJS58" s="7"/>
      <c r="GJT58" s="7"/>
      <c r="GJU58" s="7"/>
      <c r="GJV58" s="7"/>
      <c r="GJW58" s="7"/>
      <c r="GJX58" s="7"/>
      <c r="GJY58" s="7"/>
      <c r="GJZ58" s="7"/>
      <c r="GKA58" s="7"/>
      <c r="GKB58" s="7"/>
      <c r="GKC58" s="7"/>
      <c r="GKD58" s="7"/>
      <c r="GKE58" s="7"/>
      <c r="GKF58" s="7"/>
      <c r="GKG58" s="7"/>
      <c r="GKH58" s="7"/>
      <c r="GKI58" s="7"/>
      <c r="GKJ58" s="7"/>
      <c r="GKK58" s="7"/>
      <c r="GKL58" s="7"/>
      <c r="GKM58" s="7"/>
      <c r="GKN58" s="7"/>
      <c r="GKO58" s="7"/>
      <c r="GKP58" s="7"/>
      <c r="GKQ58" s="7"/>
      <c r="GKR58" s="7"/>
      <c r="GKS58" s="7"/>
      <c r="GKT58" s="7"/>
      <c r="GKU58" s="7"/>
      <c r="GKV58" s="7"/>
      <c r="GKW58" s="7"/>
      <c r="GKX58" s="7"/>
      <c r="GKY58" s="7"/>
      <c r="GKZ58" s="7"/>
      <c r="GLA58" s="7"/>
      <c r="GLB58" s="7"/>
      <c r="GLC58" s="7"/>
      <c r="GLD58" s="7"/>
      <c r="GLE58" s="7"/>
      <c r="GLF58" s="7"/>
      <c r="GLG58" s="7"/>
      <c r="GLH58" s="7"/>
      <c r="GLI58" s="7"/>
      <c r="GLJ58" s="7"/>
      <c r="GLK58" s="7"/>
      <c r="GLL58" s="7"/>
      <c r="GLM58" s="7"/>
      <c r="GLN58" s="7"/>
      <c r="GLO58" s="7"/>
      <c r="GLP58" s="7"/>
      <c r="GLQ58" s="7"/>
      <c r="GLR58" s="7"/>
      <c r="GLS58" s="7"/>
      <c r="GLT58" s="7"/>
      <c r="GLU58" s="7"/>
      <c r="GLV58" s="7"/>
      <c r="GLW58" s="7"/>
      <c r="GLX58" s="7"/>
      <c r="GLY58" s="7"/>
      <c r="GLZ58" s="7"/>
      <c r="GMA58" s="7"/>
      <c r="GMB58" s="7"/>
      <c r="GMC58" s="7"/>
      <c r="GMD58" s="7"/>
      <c r="GME58" s="7"/>
      <c r="GMF58" s="7"/>
      <c r="GMG58" s="7"/>
      <c r="GMH58" s="7"/>
      <c r="GMI58" s="7"/>
      <c r="GMJ58" s="7"/>
      <c r="GMK58" s="7"/>
      <c r="GML58" s="7"/>
      <c r="GMM58" s="7"/>
      <c r="GMN58" s="7"/>
      <c r="GMO58" s="7"/>
      <c r="GMP58" s="7"/>
      <c r="GMQ58" s="7"/>
      <c r="GMR58" s="7"/>
      <c r="GMS58" s="7"/>
      <c r="GMT58" s="7"/>
      <c r="GMU58" s="7"/>
      <c r="GMV58" s="7"/>
      <c r="GMW58" s="7"/>
      <c r="GMX58" s="7"/>
      <c r="GMY58" s="7"/>
      <c r="GMZ58" s="7"/>
      <c r="GNA58" s="7"/>
      <c r="GNB58" s="7"/>
      <c r="GNC58" s="7"/>
      <c r="GND58" s="7"/>
      <c r="GNE58" s="7"/>
      <c r="GNF58" s="7"/>
      <c r="GNG58" s="7"/>
      <c r="GNH58" s="7"/>
      <c r="GNI58" s="7"/>
      <c r="GNJ58" s="7"/>
      <c r="GNK58" s="7"/>
      <c r="GNL58" s="7"/>
      <c r="GNM58" s="7"/>
      <c r="GNN58" s="7"/>
      <c r="GNO58" s="7"/>
      <c r="GNP58" s="7"/>
      <c r="GNQ58" s="7"/>
      <c r="GNR58" s="7"/>
      <c r="GNS58" s="7"/>
      <c r="GNT58" s="7"/>
      <c r="GNU58" s="7"/>
      <c r="GNV58" s="7"/>
      <c r="GNW58" s="7"/>
      <c r="GNX58" s="7"/>
      <c r="GNY58" s="7"/>
      <c r="GNZ58" s="7"/>
      <c r="GOA58" s="7"/>
      <c r="GOB58" s="7"/>
      <c r="GOC58" s="7"/>
      <c r="GOD58" s="7"/>
      <c r="GOE58" s="7"/>
      <c r="GOF58" s="7"/>
      <c r="GOG58" s="7"/>
      <c r="GOH58" s="7"/>
      <c r="GOI58" s="7"/>
      <c r="GOJ58" s="7"/>
      <c r="GOK58" s="7"/>
      <c r="GOL58" s="7"/>
      <c r="GOM58" s="7"/>
      <c r="GON58" s="7"/>
      <c r="GOO58" s="7"/>
      <c r="GOP58" s="7"/>
      <c r="GOQ58" s="7"/>
      <c r="GOR58" s="7"/>
      <c r="GOS58" s="7"/>
      <c r="GOT58" s="7"/>
      <c r="GOU58" s="7"/>
      <c r="GOV58" s="7"/>
      <c r="GOW58" s="7"/>
      <c r="GOX58" s="7"/>
      <c r="GOY58" s="7"/>
      <c r="GOZ58" s="7"/>
      <c r="GPA58" s="7"/>
      <c r="GPB58" s="7"/>
      <c r="GPC58" s="7"/>
      <c r="GPD58" s="7"/>
      <c r="GPE58" s="7"/>
      <c r="GPF58" s="7"/>
      <c r="GPG58" s="7"/>
      <c r="GPH58" s="7"/>
      <c r="GPI58" s="7"/>
      <c r="GPJ58" s="7"/>
      <c r="GPK58" s="7"/>
      <c r="GPL58" s="7"/>
      <c r="GPM58" s="7"/>
      <c r="GPN58" s="7"/>
      <c r="GPO58" s="7"/>
      <c r="GPP58" s="7"/>
      <c r="GPQ58" s="7"/>
      <c r="GPR58" s="7"/>
      <c r="GPS58" s="7"/>
      <c r="GPT58" s="7"/>
      <c r="GPU58" s="7"/>
      <c r="GPV58" s="7"/>
      <c r="GPW58" s="7"/>
      <c r="GPX58" s="7"/>
      <c r="GPY58" s="7"/>
      <c r="GPZ58" s="7"/>
      <c r="GQA58" s="7"/>
      <c r="GQB58" s="7"/>
      <c r="GQC58" s="7"/>
      <c r="GQD58" s="7"/>
      <c r="GQE58" s="7"/>
      <c r="GQF58" s="7"/>
      <c r="GQG58" s="7"/>
      <c r="GQH58" s="7"/>
      <c r="GQI58" s="7"/>
      <c r="GQJ58" s="7"/>
      <c r="GQK58" s="7"/>
      <c r="GQL58" s="7"/>
      <c r="GQM58" s="7"/>
      <c r="GQN58" s="7"/>
      <c r="GQO58" s="7"/>
      <c r="GQP58" s="7"/>
      <c r="GQQ58" s="7"/>
      <c r="GQR58" s="7"/>
      <c r="GQS58" s="7"/>
      <c r="GQT58" s="7"/>
      <c r="GQU58" s="7"/>
      <c r="GQV58" s="7"/>
      <c r="GQW58" s="7"/>
      <c r="GQX58" s="7"/>
      <c r="GQY58" s="7"/>
      <c r="GQZ58" s="7"/>
      <c r="GRA58" s="7"/>
      <c r="GRB58" s="7"/>
      <c r="GRC58" s="7"/>
      <c r="GRD58" s="7"/>
      <c r="GRE58" s="7"/>
      <c r="GRF58" s="7"/>
      <c r="GRG58" s="7"/>
      <c r="GRH58" s="7"/>
      <c r="GRI58" s="7"/>
      <c r="GRJ58" s="7"/>
      <c r="GRK58" s="7"/>
      <c r="GRL58" s="7"/>
      <c r="GRM58" s="7"/>
      <c r="GRN58" s="7"/>
      <c r="GRO58" s="7"/>
      <c r="GRP58" s="7"/>
      <c r="GRQ58" s="7"/>
      <c r="GRR58" s="7"/>
      <c r="GRS58" s="7"/>
      <c r="GRT58" s="7"/>
      <c r="GRU58" s="7"/>
      <c r="GRV58" s="7"/>
      <c r="GRW58" s="7"/>
      <c r="GRX58" s="7"/>
      <c r="GRY58" s="7"/>
      <c r="GRZ58" s="7"/>
      <c r="GSA58" s="7"/>
      <c r="GSB58" s="7"/>
      <c r="GSC58" s="7"/>
      <c r="GSD58" s="7"/>
      <c r="GSE58" s="7"/>
      <c r="GSF58" s="7"/>
      <c r="GSG58" s="7"/>
      <c r="GSH58" s="7"/>
      <c r="GSI58" s="7"/>
      <c r="GSJ58" s="7"/>
      <c r="GSK58" s="7"/>
      <c r="GSL58" s="7"/>
      <c r="GSM58" s="7"/>
      <c r="GSN58" s="7"/>
      <c r="GSO58" s="7"/>
      <c r="GSP58" s="7"/>
      <c r="GSQ58" s="7"/>
      <c r="GSR58" s="7"/>
      <c r="GSS58" s="7"/>
      <c r="GST58" s="7"/>
      <c r="GSU58" s="7"/>
      <c r="GSV58" s="7"/>
      <c r="GSW58" s="7"/>
      <c r="GSX58" s="7"/>
      <c r="GSY58" s="7"/>
      <c r="GSZ58" s="7"/>
      <c r="GTA58" s="7"/>
      <c r="GTB58" s="7"/>
      <c r="GTC58" s="7"/>
      <c r="GTD58" s="7"/>
      <c r="GTE58" s="7"/>
      <c r="GTF58" s="7"/>
      <c r="GTG58" s="7"/>
      <c r="GTH58" s="7"/>
      <c r="GTI58" s="7"/>
      <c r="GTJ58" s="7"/>
      <c r="GTK58" s="7"/>
      <c r="GTL58" s="7"/>
      <c r="GTM58" s="7"/>
      <c r="GTN58" s="7"/>
      <c r="GTO58" s="7"/>
      <c r="GTP58" s="7"/>
      <c r="GTQ58" s="7"/>
      <c r="GTR58" s="7"/>
      <c r="GTS58" s="7"/>
      <c r="GTT58" s="7"/>
      <c r="GTU58" s="7"/>
      <c r="GTV58" s="7"/>
      <c r="GTW58" s="7"/>
      <c r="GTX58" s="7"/>
      <c r="GTY58" s="7"/>
      <c r="GTZ58" s="7"/>
      <c r="GUA58" s="7"/>
      <c r="GUB58" s="7"/>
      <c r="GUC58" s="7"/>
      <c r="GUD58" s="7"/>
      <c r="GUE58" s="7"/>
      <c r="GUF58" s="7"/>
      <c r="GUG58" s="7"/>
      <c r="GUH58" s="7"/>
      <c r="GUI58" s="7"/>
      <c r="GUJ58" s="7"/>
      <c r="GUK58" s="7"/>
      <c r="GUL58" s="7"/>
      <c r="GUM58" s="7"/>
      <c r="GUN58" s="7"/>
      <c r="GUO58" s="7"/>
      <c r="GUP58" s="7"/>
      <c r="GUQ58" s="7"/>
      <c r="GUR58" s="7"/>
      <c r="GUS58" s="7"/>
      <c r="GUT58" s="7"/>
      <c r="GUU58" s="7"/>
      <c r="GUV58" s="7"/>
      <c r="GUW58" s="7"/>
      <c r="GUX58" s="7"/>
      <c r="GUY58" s="7"/>
      <c r="GUZ58" s="7"/>
      <c r="GVA58" s="7"/>
      <c r="GVB58" s="7"/>
      <c r="GVC58" s="7"/>
      <c r="GVD58" s="7"/>
      <c r="GVE58" s="7"/>
      <c r="GVF58" s="7"/>
      <c r="GVG58" s="7"/>
      <c r="GVH58" s="7"/>
      <c r="GVI58" s="7"/>
      <c r="GVJ58" s="7"/>
      <c r="GVK58" s="7"/>
      <c r="GVL58" s="7"/>
      <c r="GVM58" s="7"/>
      <c r="GVN58" s="7"/>
      <c r="GVO58" s="7"/>
      <c r="GVP58" s="7"/>
      <c r="GVQ58" s="7"/>
      <c r="GVR58" s="7"/>
      <c r="GVS58" s="7"/>
      <c r="GVT58" s="7"/>
      <c r="GVU58" s="7"/>
      <c r="GVV58" s="7"/>
      <c r="GVW58" s="7"/>
      <c r="GVX58" s="7"/>
      <c r="GVY58" s="7"/>
      <c r="GVZ58" s="7"/>
      <c r="GWA58" s="7"/>
      <c r="GWB58" s="7"/>
      <c r="GWC58" s="7"/>
      <c r="GWD58" s="7"/>
      <c r="GWE58" s="7"/>
      <c r="GWF58" s="7"/>
      <c r="GWG58" s="7"/>
      <c r="GWH58" s="7"/>
      <c r="GWI58" s="7"/>
      <c r="GWJ58" s="7"/>
      <c r="GWK58" s="7"/>
      <c r="GWL58" s="7"/>
      <c r="GWM58" s="7"/>
      <c r="GWN58" s="7"/>
      <c r="GWO58" s="7"/>
      <c r="GWP58" s="7"/>
      <c r="GWQ58" s="7"/>
      <c r="GWR58" s="7"/>
      <c r="GWS58" s="7"/>
      <c r="GWT58" s="7"/>
      <c r="GWU58" s="7"/>
      <c r="GWV58" s="7"/>
      <c r="GWW58" s="7"/>
      <c r="GWX58" s="7"/>
      <c r="GWY58" s="7"/>
      <c r="GWZ58" s="7"/>
      <c r="GXA58" s="7"/>
      <c r="GXB58" s="7"/>
      <c r="GXC58" s="7"/>
      <c r="GXD58" s="7"/>
      <c r="GXE58" s="7"/>
      <c r="GXF58" s="7"/>
      <c r="GXG58" s="7"/>
      <c r="GXH58" s="7"/>
      <c r="GXI58" s="7"/>
      <c r="GXJ58" s="7"/>
      <c r="GXK58" s="7"/>
      <c r="GXL58" s="7"/>
      <c r="GXM58" s="7"/>
      <c r="GXN58" s="7"/>
      <c r="GXO58" s="7"/>
      <c r="GXP58" s="7"/>
      <c r="GXQ58" s="7"/>
      <c r="GXR58" s="7"/>
      <c r="GXS58" s="7"/>
      <c r="GXT58" s="7"/>
      <c r="GXU58" s="7"/>
      <c r="GXV58" s="7"/>
      <c r="GXW58" s="7"/>
      <c r="GXX58" s="7"/>
      <c r="GXY58" s="7"/>
      <c r="GXZ58" s="7"/>
      <c r="GYA58" s="7"/>
      <c r="GYB58" s="7"/>
      <c r="GYC58" s="7"/>
      <c r="GYD58" s="7"/>
      <c r="GYE58" s="7"/>
      <c r="GYF58" s="7"/>
      <c r="GYG58" s="7"/>
      <c r="GYH58" s="7"/>
      <c r="GYI58" s="7"/>
      <c r="GYJ58" s="7"/>
      <c r="GYK58" s="7"/>
      <c r="GYL58" s="7"/>
      <c r="GYM58" s="7"/>
      <c r="GYN58" s="7"/>
      <c r="GYO58" s="7"/>
      <c r="GYP58" s="7"/>
      <c r="GYQ58" s="7"/>
      <c r="GYR58" s="7"/>
      <c r="GYS58" s="7"/>
      <c r="GYT58" s="7"/>
      <c r="GYU58" s="7"/>
      <c r="GYV58" s="7"/>
      <c r="GYW58" s="7"/>
      <c r="GYX58" s="7"/>
      <c r="GYY58" s="7"/>
      <c r="GYZ58" s="7"/>
      <c r="GZA58" s="7"/>
      <c r="GZB58" s="7"/>
      <c r="GZC58" s="7"/>
      <c r="GZD58" s="7"/>
      <c r="GZE58" s="7"/>
      <c r="GZF58" s="7"/>
      <c r="GZG58" s="7"/>
      <c r="GZH58" s="7"/>
      <c r="GZI58" s="7"/>
      <c r="GZJ58" s="7"/>
      <c r="GZK58" s="7"/>
      <c r="GZL58" s="7"/>
      <c r="GZM58" s="7"/>
      <c r="GZN58" s="7"/>
      <c r="GZO58" s="7"/>
      <c r="GZP58" s="7"/>
      <c r="GZQ58" s="7"/>
      <c r="GZR58" s="7"/>
      <c r="GZS58" s="7"/>
      <c r="GZT58" s="7"/>
      <c r="GZU58" s="7"/>
      <c r="GZV58" s="7"/>
      <c r="GZW58" s="7"/>
      <c r="GZX58" s="7"/>
      <c r="GZY58" s="7"/>
      <c r="GZZ58" s="7"/>
      <c r="HAA58" s="7"/>
      <c r="HAB58" s="7"/>
      <c r="HAC58" s="7"/>
      <c r="HAD58" s="7"/>
      <c r="HAE58" s="7"/>
      <c r="HAF58" s="7"/>
      <c r="HAG58" s="7"/>
      <c r="HAH58" s="7"/>
      <c r="HAI58" s="7"/>
      <c r="HAJ58" s="7"/>
      <c r="HAK58" s="7"/>
      <c r="HAL58" s="7"/>
      <c r="HAM58" s="7"/>
      <c r="HAN58" s="7"/>
      <c r="HAO58" s="7"/>
      <c r="HAP58" s="7"/>
      <c r="HAQ58" s="7"/>
      <c r="HAR58" s="7"/>
      <c r="HAS58" s="7"/>
      <c r="HAT58" s="7"/>
      <c r="HAU58" s="7"/>
      <c r="HAV58" s="7"/>
      <c r="HAW58" s="7"/>
      <c r="HAX58" s="7"/>
      <c r="HAY58" s="7"/>
      <c r="HAZ58" s="7"/>
      <c r="HBA58" s="7"/>
      <c r="HBB58" s="7"/>
      <c r="HBC58" s="7"/>
      <c r="HBD58" s="7"/>
      <c r="HBE58" s="7"/>
      <c r="HBF58" s="7"/>
      <c r="HBG58" s="7"/>
      <c r="HBH58" s="7"/>
      <c r="HBI58" s="7"/>
      <c r="HBJ58" s="7"/>
      <c r="HBK58" s="7"/>
      <c r="HBL58" s="7"/>
      <c r="HBM58" s="7"/>
      <c r="HBN58" s="7"/>
      <c r="HBO58" s="7"/>
      <c r="HBP58" s="7"/>
      <c r="HBQ58" s="7"/>
      <c r="HBR58" s="7"/>
      <c r="HBS58" s="7"/>
      <c r="HBT58" s="7"/>
      <c r="HBU58" s="7"/>
      <c r="HBV58" s="7"/>
      <c r="HBW58" s="7"/>
      <c r="HBX58" s="7"/>
      <c r="HBY58" s="7"/>
      <c r="HBZ58" s="7"/>
      <c r="HCA58" s="7"/>
      <c r="HCB58" s="7"/>
      <c r="HCC58" s="7"/>
      <c r="HCD58" s="7"/>
      <c r="HCE58" s="7"/>
      <c r="HCF58" s="7"/>
      <c r="HCG58" s="7"/>
      <c r="HCH58" s="7"/>
      <c r="HCI58" s="7"/>
      <c r="HCJ58" s="7"/>
      <c r="HCK58" s="7"/>
      <c r="HCL58" s="7"/>
      <c r="HCM58" s="7"/>
      <c r="HCN58" s="7"/>
      <c r="HCO58" s="7"/>
      <c r="HCP58" s="7"/>
      <c r="HCQ58" s="7"/>
      <c r="HCR58" s="7"/>
      <c r="HCS58" s="7"/>
      <c r="HCT58" s="7"/>
      <c r="HCU58" s="7"/>
      <c r="HCV58" s="7"/>
      <c r="HCW58" s="7"/>
      <c r="HCX58" s="7"/>
      <c r="HCY58" s="7"/>
      <c r="HCZ58" s="7"/>
      <c r="HDA58" s="7"/>
      <c r="HDB58" s="7"/>
      <c r="HDC58" s="7"/>
      <c r="HDD58" s="7"/>
      <c r="HDE58" s="7"/>
      <c r="HDF58" s="7"/>
      <c r="HDG58" s="7"/>
      <c r="HDH58" s="7"/>
      <c r="HDI58" s="7"/>
      <c r="HDJ58" s="7"/>
      <c r="HDK58" s="7"/>
      <c r="HDL58" s="7"/>
      <c r="HDM58" s="7"/>
      <c r="HDN58" s="7"/>
      <c r="HDO58" s="7"/>
      <c r="HDP58" s="7"/>
      <c r="HDQ58" s="7"/>
      <c r="HDR58" s="7"/>
      <c r="HDS58" s="7"/>
      <c r="HDT58" s="7"/>
      <c r="HDU58" s="7"/>
      <c r="HDV58" s="7"/>
      <c r="HDW58" s="7"/>
      <c r="HDX58" s="7"/>
      <c r="HDY58" s="7"/>
      <c r="HDZ58" s="7"/>
      <c r="HEA58" s="7"/>
      <c r="HEB58" s="7"/>
      <c r="HEC58" s="7"/>
      <c r="HED58" s="7"/>
      <c r="HEE58" s="7"/>
      <c r="HEF58" s="7"/>
      <c r="HEG58" s="7"/>
      <c r="HEH58" s="7"/>
      <c r="HEI58" s="7"/>
      <c r="HEJ58" s="7"/>
      <c r="HEK58" s="7"/>
      <c r="HEL58" s="7"/>
      <c r="HEM58" s="7"/>
      <c r="HEN58" s="7"/>
      <c r="HEO58" s="7"/>
      <c r="HEP58" s="7"/>
      <c r="HEQ58" s="7"/>
      <c r="HER58" s="7"/>
      <c r="HES58" s="7"/>
      <c r="HET58" s="7"/>
      <c r="HEU58" s="7"/>
      <c r="HEV58" s="7"/>
      <c r="HEW58" s="7"/>
      <c r="HEX58" s="7"/>
      <c r="HEY58" s="7"/>
      <c r="HEZ58" s="7"/>
      <c r="HFA58" s="7"/>
      <c r="HFB58" s="7"/>
      <c r="HFC58" s="7"/>
      <c r="HFD58" s="7"/>
      <c r="HFE58" s="7"/>
      <c r="HFF58" s="7"/>
      <c r="HFG58" s="7"/>
      <c r="HFH58" s="7"/>
      <c r="HFI58" s="7"/>
      <c r="HFJ58" s="7"/>
      <c r="HFK58" s="7"/>
      <c r="HFL58" s="7"/>
      <c r="HFM58" s="7"/>
      <c r="HFN58" s="7"/>
      <c r="HFO58" s="7"/>
      <c r="HFP58" s="7"/>
      <c r="HFQ58" s="7"/>
      <c r="HFR58" s="7"/>
      <c r="HFS58" s="7"/>
      <c r="HFT58" s="7"/>
      <c r="HFU58" s="7"/>
      <c r="HFV58" s="7"/>
      <c r="HFW58" s="7"/>
      <c r="HFX58" s="7"/>
      <c r="HFY58" s="7"/>
      <c r="HFZ58" s="7"/>
      <c r="HGA58" s="7"/>
      <c r="HGB58" s="7"/>
      <c r="HGC58" s="7"/>
      <c r="HGD58" s="7"/>
      <c r="HGE58" s="7"/>
      <c r="HGF58" s="7"/>
      <c r="HGG58" s="7"/>
      <c r="HGH58" s="7"/>
      <c r="HGI58" s="7"/>
      <c r="HGJ58" s="7"/>
      <c r="HGK58" s="7"/>
      <c r="HGL58" s="7"/>
      <c r="HGM58" s="7"/>
      <c r="HGN58" s="7"/>
      <c r="HGO58" s="7"/>
      <c r="HGP58" s="7"/>
      <c r="HGQ58" s="7"/>
      <c r="HGR58" s="7"/>
      <c r="HGS58" s="7"/>
      <c r="HGT58" s="7"/>
      <c r="HGU58" s="7"/>
      <c r="HGV58" s="7"/>
      <c r="HGW58" s="7"/>
      <c r="HGX58" s="7"/>
      <c r="HGY58" s="7"/>
      <c r="HGZ58" s="7"/>
      <c r="HHA58" s="7"/>
      <c r="HHB58" s="7"/>
      <c r="HHC58" s="7"/>
      <c r="HHD58" s="7"/>
      <c r="HHE58" s="7"/>
      <c r="HHF58" s="7"/>
      <c r="HHG58" s="7"/>
      <c r="HHH58" s="7"/>
      <c r="HHI58" s="7"/>
      <c r="HHJ58" s="7"/>
      <c r="HHK58" s="7"/>
      <c r="HHL58" s="7"/>
      <c r="HHM58" s="7"/>
      <c r="HHN58" s="7"/>
      <c r="HHO58" s="7"/>
      <c r="HHP58" s="7"/>
      <c r="HHQ58" s="7"/>
      <c r="HHR58" s="7"/>
      <c r="HHS58" s="7"/>
      <c r="HHT58" s="7"/>
      <c r="HHU58" s="7"/>
      <c r="HHV58" s="7"/>
      <c r="HHW58" s="7"/>
      <c r="HHX58" s="7"/>
      <c r="HHY58" s="7"/>
      <c r="HHZ58" s="7"/>
      <c r="HIA58" s="7"/>
      <c r="HIB58" s="7"/>
      <c r="HIC58" s="7"/>
      <c r="HID58" s="7"/>
      <c r="HIE58" s="7"/>
      <c r="HIF58" s="7"/>
      <c r="HIG58" s="7"/>
      <c r="HIH58" s="7"/>
      <c r="HII58" s="7"/>
      <c r="HIJ58" s="7"/>
      <c r="HIK58" s="7"/>
      <c r="HIL58" s="7"/>
      <c r="HIM58" s="7"/>
      <c r="HIN58" s="7"/>
      <c r="HIO58" s="7"/>
      <c r="HIP58" s="7"/>
      <c r="HIQ58" s="7"/>
      <c r="HIR58" s="7"/>
      <c r="HIS58" s="7"/>
      <c r="HIT58" s="7"/>
      <c r="HIU58" s="7"/>
      <c r="HIV58" s="7"/>
      <c r="HIW58" s="7"/>
      <c r="HIX58" s="7"/>
      <c r="HIY58" s="7"/>
      <c r="HIZ58" s="7"/>
      <c r="HJA58" s="7"/>
      <c r="HJB58" s="7"/>
      <c r="HJC58" s="7"/>
      <c r="HJD58" s="7"/>
      <c r="HJE58" s="7"/>
      <c r="HJF58" s="7"/>
      <c r="HJG58" s="7"/>
      <c r="HJH58" s="7"/>
      <c r="HJI58" s="7"/>
      <c r="HJJ58" s="7"/>
      <c r="HJK58" s="7"/>
      <c r="HJL58" s="7"/>
      <c r="HJM58" s="7"/>
      <c r="HJN58" s="7"/>
      <c r="HJO58" s="7"/>
      <c r="HJP58" s="7"/>
      <c r="HJQ58" s="7"/>
      <c r="HJR58" s="7"/>
      <c r="HJS58" s="7"/>
      <c r="HJT58" s="7"/>
      <c r="HJU58" s="7"/>
      <c r="HJV58" s="7"/>
      <c r="HJW58" s="7"/>
      <c r="HJX58" s="7"/>
      <c r="HJY58" s="7"/>
      <c r="HJZ58" s="7"/>
      <c r="HKA58" s="7"/>
      <c r="HKB58" s="7"/>
      <c r="HKC58" s="7"/>
      <c r="HKD58" s="7"/>
      <c r="HKE58" s="7"/>
      <c r="HKF58" s="7"/>
      <c r="HKG58" s="7"/>
      <c r="HKH58" s="7"/>
      <c r="HKI58" s="7"/>
      <c r="HKJ58" s="7"/>
      <c r="HKK58" s="7"/>
      <c r="HKL58" s="7"/>
      <c r="HKM58" s="7"/>
      <c r="HKN58" s="7"/>
      <c r="HKO58" s="7"/>
      <c r="HKP58" s="7"/>
      <c r="HKQ58" s="7"/>
      <c r="HKR58" s="7"/>
      <c r="HKS58" s="7"/>
      <c r="HKT58" s="7"/>
      <c r="HKU58" s="7"/>
      <c r="HKV58" s="7"/>
      <c r="HKW58" s="7"/>
      <c r="HKX58" s="7"/>
      <c r="HKY58" s="7"/>
      <c r="HKZ58" s="7"/>
      <c r="HLA58" s="7"/>
      <c r="HLB58" s="7"/>
      <c r="HLC58" s="7"/>
      <c r="HLD58" s="7"/>
      <c r="HLE58" s="7"/>
      <c r="HLF58" s="7"/>
      <c r="HLG58" s="7"/>
      <c r="HLH58" s="7"/>
      <c r="HLI58" s="7"/>
      <c r="HLJ58" s="7"/>
      <c r="HLK58" s="7"/>
      <c r="HLL58" s="7"/>
      <c r="HLM58" s="7"/>
      <c r="HLN58" s="7"/>
      <c r="HLO58" s="7"/>
      <c r="HLP58" s="7"/>
      <c r="HLQ58" s="7"/>
      <c r="HLR58" s="7"/>
      <c r="HLS58" s="7"/>
      <c r="HLT58" s="7"/>
      <c r="HLU58" s="7"/>
      <c r="HLV58" s="7"/>
      <c r="HLW58" s="7"/>
      <c r="HLX58" s="7"/>
      <c r="HLY58" s="7"/>
      <c r="HLZ58" s="7"/>
      <c r="HMA58" s="7"/>
      <c r="HMB58" s="7"/>
      <c r="HMC58" s="7"/>
      <c r="HMD58" s="7"/>
      <c r="HME58" s="7"/>
      <c r="HMF58" s="7"/>
      <c r="HMG58" s="7"/>
      <c r="HMH58" s="7"/>
      <c r="HMI58" s="7"/>
      <c r="HMJ58" s="7"/>
      <c r="HMK58" s="7"/>
      <c r="HML58" s="7"/>
      <c r="HMM58" s="7"/>
      <c r="HMN58" s="7"/>
      <c r="HMO58" s="7"/>
      <c r="HMP58" s="7"/>
      <c r="HMQ58" s="7"/>
      <c r="HMR58" s="7"/>
      <c r="HMS58" s="7"/>
      <c r="HMT58" s="7"/>
      <c r="HMU58" s="7"/>
      <c r="HMV58" s="7"/>
      <c r="HMW58" s="7"/>
      <c r="HMX58" s="7"/>
      <c r="HMY58" s="7"/>
      <c r="HMZ58" s="7"/>
      <c r="HNA58" s="7"/>
      <c r="HNB58" s="7"/>
      <c r="HNC58" s="7"/>
      <c r="HND58" s="7"/>
      <c r="HNE58" s="7"/>
      <c r="HNF58" s="7"/>
      <c r="HNG58" s="7"/>
      <c r="HNH58" s="7"/>
      <c r="HNI58" s="7"/>
      <c r="HNJ58" s="7"/>
      <c r="HNK58" s="7"/>
      <c r="HNL58" s="7"/>
      <c r="HNM58" s="7"/>
      <c r="HNN58" s="7"/>
      <c r="HNO58" s="7"/>
      <c r="HNP58" s="7"/>
      <c r="HNQ58" s="7"/>
      <c r="HNR58" s="7"/>
      <c r="HNS58" s="7"/>
      <c r="HNT58" s="7"/>
      <c r="HNU58" s="7"/>
      <c r="HNV58" s="7"/>
      <c r="HNW58" s="7"/>
      <c r="HNX58" s="7"/>
      <c r="HNY58" s="7"/>
      <c r="HNZ58" s="7"/>
      <c r="HOA58" s="7"/>
      <c r="HOB58" s="7"/>
      <c r="HOC58" s="7"/>
      <c r="HOD58" s="7"/>
      <c r="HOE58" s="7"/>
      <c r="HOF58" s="7"/>
      <c r="HOG58" s="7"/>
      <c r="HOH58" s="7"/>
      <c r="HOI58" s="7"/>
      <c r="HOJ58" s="7"/>
      <c r="HOK58" s="7"/>
      <c r="HOL58" s="7"/>
      <c r="HOM58" s="7"/>
      <c r="HON58" s="7"/>
      <c r="HOO58" s="7"/>
      <c r="HOP58" s="7"/>
      <c r="HOQ58" s="7"/>
      <c r="HOR58" s="7"/>
      <c r="HOS58" s="7"/>
      <c r="HOT58" s="7"/>
      <c r="HOU58" s="7"/>
      <c r="HOV58" s="7"/>
      <c r="HOW58" s="7"/>
      <c r="HOX58" s="7"/>
      <c r="HOY58" s="7"/>
      <c r="HOZ58" s="7"/>
      <c r="HPA58" s="7"/>
      <c r="HPB58" s="7"/>
      <c r="HPC58" s="7"/>
      <c r="HPD58" s="7"/>
      <c r="HPE58" s="7"/>
      <c r="HPF58" s="7"/>
      <c r="HPG58" s="7"/>
      <c r="HPH58" s="7"/>
      <c r="HPI58" s="7"/>
      <c r="HPJ58" s="7"/>
      <c r="HPK58" s="7"/>
      <c r="HPL58" s="7"/>
      <c r="HPM58" s="7"/>
      <c r="HPN58" s="7"/>
      <c r="HPO58" s="7"/>
      <c r="HPP58" s="7"/>
      <c r="HPQ58" s="7"/>
      <c r="HPR58" s="7"/>
      <c r="HPS58" s="7"/>
      <c r="HPT58" s="7"/>
      <c r="HPU58" s="7"/>
      <c r="HPV58" s="7"/>
      <c r="HPW58" s="7"/>
      <c r="HPX58" s="7"/>
      <c r="HPY58" s="7"/>
      <c r="HPZ58" s="7"/>
      <c r="HQA58" s="7"/>
      <c r="HQB58" s="7"/>
      <c r="HQC58" s="7"/>
      <c r="HQD58" s="7"/>
      <c r="HQE58" s="7"/>
      <c r="HQF58" s="7"/>
      <c r="HQG58" s="7"/>
      <c r="HQH58" s="7"/>
      <c r="HQI58" s="7"/>
      <c r="HQJ58" s="7"/>
      <c r="HQK58" s="7"/>
      <c r="HQL58" s="7"/>
      <c r="HQM58" s="7"/>
      <c r="HQN58" s="7"/>
      <c r="HQO58" s="7"/>
      <c r="HQP58" s="7"/>
      <c r="HQQ58" s="7"/>
      <c r="HQR58" s="7"/>
      <c r="HQS58" s="7"/>
      <c r="HQT58" s="7"/>
      <c r="HQU58" s="7"/>
      <c r="HQV58" s="7"/>
      <c r="HQW58" s="7"/>
      <c r="HQX58" s="7"/>
      <c r="HQY58" s="7"/>
      <c r="HQZ58" s="7"/>
      <c r="HRA58" s="7"/>
      <c r="HRB58" s="7"/>
      <c r="HRC58" s="7"/>
      <c r="HRD58" s="7"/>
      <c r="HRE58" s="7"/>
      <c r="HRF58" s="7"/>
      <c r="HRG58" s="7"/>
      <c r="HRH58" s="7"/>
      <c r="HRI58" s="7"/>
      <c r="HRJ58" s="7"/>
      <c r="HRK58" s="7"/>
      <c r="HRL58" s="7"/>
      <c r="HRM58" s="7"/>
      <c r="HRN58" s="7"/>
      <c r="HRO58" s="7"/>
      <c r="HRP58" s="7"/>
      <c r="HRQ58" s="7"/>
      <c r="HRR58" s="7"/>
      <c r="HRS58" s="7"/>
      <c r="HRT58" s="7"/>
      <c r="HRU58" s="7"/>
      <c r="HRV58" s="7"/>
      <c r="HRW58" s="7"/>
      <c r="HRX58" s="7"/>
      <c r="HRY58" s="7"/>
      <c r="HRZ58" s="7"/>
      <c r="HSA58" s="7"/>
      <c r="HSB58" s="7"/>
      <c r="HSC58" s="7"/>
      <c r="HSD58" s="7"/>
      <c r="HSE58" s="7"/>
      <c r="HSF58" s="7"/>
      <c r="HSG58" s="7"/>
      <c r="HSH58" s="7"/>
      <c r="HSI58" s="7"/>
      <c r="HSJ58" s="7"/>
      <c r="HSK58" s="7"/>
      <c r="HSL58" s="7"/>
      <c r="HSM58" s="7"/>
      <c r="HSN58" s="7"/>
      <c r="HSO58" s="7"/>
      <c r="HSP58" s="7"/>
      <c r="HSQ58" s="7"/>
      <c r="HSR58" s="7"/>
      <c r="HSS58" s="7"/>
      <c r="HST58" s="7"/>
      <c r="HSU58" s="7"/>
      <c r="HSV58" s="7"/>
      <c r="HSW58" s="7"/>
      <c r="HSX58" s="7"/>
      <c r="HSY58" s="7"/>
      <c r="HSZ58" s="7"/>
      <c r="HTA58" s="7"/>
      <c r="HTB58" s="7"/>
      <c r="HTC58" s="7"/>
      <c r="HTD58" s="7"/>
      <c r="HTE58" s="7"/>
      <c r="HTF58" s="7"/>
      <c r="HTG58" s="7"/>
      <c r="HTH58" s="7"/>
      <c r="HTI58" s="7"/>
      <c r="HTJ58" s="7"/>
      <c r="HTK58" s="7"/>
      <c r="HTL58" s="7"/>
      <c r="HTM58" s="7"/>
      <c r="HTN58" s="7"/>
      <c r="HTO58" s="7"/>
      <c r="HTP58" s="7"/>
      <c r="HTQ58" s="7"/>
      <c r="HTR58" s="7"/>
      <c r="HTS58" s="7"/>
      <c r="HTT58" s="7"/>
      <c r="HTU58" s="7"/>
      <c r="HTV58" s="7"/>
      <c r="HTW58" s="7"/>
      <c r="HTX58" s="7"/>
      <c r="HTY58" s="7"/>
      <c r="HTZ58" s="7"/>
      <c r="HUA58" s="7"/>
      <c r="HUB58" s="7"/>
      <c r="HUC58" s="7"/>
      <c r="HUD58" s="7"/>
      <c r="HUE58" s="7"/>
      <c r="HUF58" s="7"/>
      <c r="HUG58" s="7"/>
      <c r="HUH58" s="7"/>
      <c r="HUI58" s="7"/>
      <c r="HUJ58" s="7"/>
      <c r="HUK58" s="7"/>
      <c r="HUL58" s="7"/>
      <c r="HUM58" s="7"/>
      <c r="HUN58" s="7"/>
      <c r="HUO58" s="7"/>
      <c r="HUP58" s="7"/>
      <c r="HUQ58" s="7"/>
      <c r="HUR58" s="7"/>
      <c r="HUS58" s="7"/>
      <c r="HUT58" s="7"/>
      <c r="HUU58" s="7"/>
      <c r="HUV58" s="7"/>
      <c r="HUW58" s="7"/>
      <c r="HUX58" s="7"/>
      <c r="HUY58" s="7"/>
      <c r="HUZ58" s="7"/>
      <c r="HVA58" s="7"/>
      <c r="HVB58" s="7"/>
      <c r="HVC58" s="7"/>
      <c r="HVD58" s="7"/>
      <c r="HVE58" s="7"/>
      <c r="HVF58" s="7"/>
      <c r="HVG58" s="7"/>
      <c r="HVH58" s="7"/>
      <c r="HVI58" s="7"/>
      <c r="HVJ58" s="7"/>
      <c r="HVK58" s="7"/>
      <c r="HVL58" s="7"/>
      <c r="HVM58" s="7"/>
      <c r="HVN58" s="7"/>
      <c r="HVO58" s="7"/>
      <c r="HVP58" s="7"/>
      <c r="HVQ58" s="7"/>
      <c r="HVR58" s="7"/>
      <c r="HVS58" s="7"/>
      <c r="HVT58" s="7"/>
      <c r="HVU58" s="7"/>
      <c r="HVV58" s="7"/>
      <c r="HVW58" s="7"/>
      <c r="HVX58" s="7"/>
      <c r="HVY58" s="7"/>
      <c r="HVZ58" s="7"/>
      <c r="HWA58" s="7"/>
      <c r="HWB58" s="7"/>
      <c r="HWC58" s="7"/>
      <c r="HWD58" s="7"/>
      <c r="HWE58" s="7"/>
      <c r="HWF58" s="7"/>
      <c r="HWG58" s="7"/>
      <c r="HWH58" s="7"/>
      <c r="HWI58" s="7"/>
      <c r="HWJ58" s="7"/>
      <c r="HWK58" s="7"/>
      <c r="HWL58" s="7"/>
      <c r="HWM58" s="7"/>
      <c r="HWN58" s="7"/>
      <c r="HWO58" s="7"/>
      <c r="HWP58" s="7"/>
      <c r="HWQ58" s="7"/>
      <c r="HWR58" s="7"/>
      <c r="HWS58" s="7"/>
      <c r="HWT58" s="7"/>
      <c r="HWU58" s="7"/>
      <c r="HWV58" s="7"/>
      <c r="HWW58" s="7"/>
      <c r="HWX58" s="7"/>
      <c r="HWY58" s="7"/>
      <c r="HWZ58" s="7"/>
      <c r="HXA58" s="7"/>
      <c r="HXB58" s="7"/>
      <c r="HXC58" s="7"/>
      <c r="HXD58" s="7"/>
      <c r="HXE58" s="7"/>
      <c r="HXF58" s="7"/>
      <c r="HXG58" s="7"/>
      <c r="HXH58" s="7"/>
      <c r="HXI58" s="7"/>
      <c r="HXJ58" s="7"/>
      <c r="HXK58" s="7"/>
      <c r="HXL58" s="7"/>
      <c r="HXM58" s="7"/>
      <c r="HXN58" s="7"/>
      <c r="HXO58" s="7"/>
      <c r="HXP58" s="7"/>
      <c r="HXQ58" s="7"/>
      <c r="HXR58" s="7"/>
      <c r="HXS58" s="7"/>
      <c r="HXT58" s="7"/>
      <c r="HXU58" s="7"/>
      <c r="HXV58" s="7"/>
      <c r="HXW58" s="7"/>
      <c r="HXX58" s="7"/>
      <c r="HXY58" s="7"/>
      <c r="HXZ58" s="7"/>
      <c r="HYA58" s="7"/>
      <c r="HYB58" s="7"/>
      <c r="HYC58" s="7"/>
      <c r="HYD58" s="7"/>
      <c r="HYE58" s="7"/>
      <c r="HYF58" s="7"/>
      <c r="HYG58" s="7"/>
      <c r="HYH58" s="7"/>
      <c r="HYI58" s="7"/>
      <c r="HYJ58" s="7"/>
      <c r="HYK58" s="7"/>
      <c r="HYL58" s="7"/>
      <c r="HYM58" s="7"/>
      <c r="HYN58" s="7"/>
      <c r="HYO58" s="7"/>
      <c r="HYP58" s="7"/>
      <c r="HYQ58" s="7"/>
      <c r="HYR58" s="7"/>
      <c r="HYS58" s="7"/>
      <c r="HYT58" s="7"/>
      <c r="HYU58" s="7"/>
      <c r="HYV58" s="7"/>
      <c r="HYW58" s="7"/>
      <c r="HYX58" s="7"/>
      <c r="HYY58" s="7"/>
      <c r="HYZ58" s="7"/>
      <c r="HZA58" s="7"/>
      <c r="HZB58" s="7"/>
      <c r="HZC58" s="7"/>
      <c r="HZD58" s="7"/>
      <c r="HZE58" s="7"/>
      <c r="HZF58" s="7"/>
      <c r="HZG58" s="7"/>
      <c r="HZH58" s="7"/>
      <c r="HZI58" s="7"/>
      <c r="HZJ58" s="7"/>
      <c r="HZK58" s="7"/>
      <c r="HZL58" s="7"/>
      <c r="HZM58" s="7"/>
      <c r="HZN58" s="7"/>
      <c r="HZO58" s="7"/>
      <c r="HZP58" s="7"/>
      <c r="HZQ58" s="7"/>
      <c r="HZR58" s="7"/>
      <c r="HZS58" s="7"/>
      <c r="HZT58" s="7"/>
      <c r="HZU58" s="7"/>
      <c r="HZV58" s="7"/>
      <c r="HZW58" s="7"/>
      <c r="HZX58" s="7"/>
      <c r="HZY58" s="7"/>
      <c r="HZZ58" s="7"/>
      <c r="IAA58" s="7"/>
      <c r="IAB58" s="7"/>
      <c r="IAC58" s="7"/>
      <c r="IAD58" s="7"/>
      <c r="IAE58" s="7"/>
      <c r="IAF58" s="7"/>
      <c r="IAG58" s="7"/>
      <c r="IAH58" s="7"/>
      <c r="IAI58" s="7"/>
      <c r="IAJ58" s="7"/>
      <c r="IAK58" s="7"/>
      <c r="IAL58" s="7"/>
      <c r="IAM58" s="7"/>
      <c r="IAN58" s="7"/>
      <c r="IAO58" s="7"/>
      <c r="IAP58" s="7"/>
      <c r="IAQ58" s="7"/>
      <c r="IAR58" s="7"/>
      <c r="IAS58" s="7"/>
      <c r="IAT58" s="7"/>
      <c r="IAU58" s="7"/>
      <c r="IAV58" s="7"/>
      <c r="IAW58" s="7"/>
      <c r="IAX58" s="7"/>
      <c r="IAY58" s="7"/>
      <c r="IAZ58" s="7"/>
      <c r="IBA58" s="7"/>
      <c r="IBB58" s="7"/>
      <c r="IBC58" s="7"/>
      <c r="IBD58" s="7"/>
      <c r="IBE58" s="7"/>
      <c r="IBF58" s="7"/>
      <c r="IBG58" s="7"/>
      <c r="IBH58" s="7"/>
      <c r="IBI58" s="7"/>
      <c r="IBJ58" s="7"/>
      <c r="IBK58" s="7"/>
      <c r="IBL58" s="7"/>
      <c r="IBM58" s="7"/>
      <c r="IBN58" s="7"/>
      <c r="IBO58" s="7"/>
      <c r="IBP58" s="7"/>
      <c r="IBQ58" s="7"/>
      <c r="IBR58" s="7"/>
      <c r="IBS58" s="7"/>
      <c r="IBT58" s="7"/>
      <c r="IBU58" s="7"/>
      <c r="IBV58" s="7"/>
      <c r="IBW58" s="7"/>
      <c r="IBX58" s="7"/>
      <c r="IBY58" s="7"/>
      <c r="IBZ58" s="7"/>
      <c r="ICA58" s="7"/>
      <c r="ICB58" s="7"/>
      <c r="ICC58" s="7"/>
      <c r="ICD58" s="7"/>
      <c r="ICE58" s="7"/>
      <c r="ICF58" s="7"/>
      <c r="ICG58" s="7"/>
      <c r="ICH58" s="7"/>
      <c r="ICI58" s="7"/>
      <c r="ICJ58" s="7"/>
      <c r="ICK58" s="7"/>
      <c r="ICL58" s="7"/>
      <c r="ICM58" s="7"/>
      <c r="ICN58" s="7"/>
      <c r="ICO58" s="7"/>
      <c r="ICP58" s="7"/>
      <c r="ICQ58" s="7"/>
      <c r="ICR58" s="7"/>
      <c r="ICS58" s="7"/>
      <c r="ICT58" s="7"/>
      <c r="ICU58" s="7"/>
      <c r="ICV58" s="7"/>
      <c r="ICW58" s="7"/>
      <c r="ICX58" s="7"/>
      <c r="ICY58" s="7"/>
      <c r="ICZ58" s="7"/>
      <c r="IDA58" s="7"/>
      <c r="IDB58" s="7"/>
      <c r="IDC58" s="7"/>
      <c r="IDD58" s="7"/>
      <c r="IDE58" s="7"/>
      <c r="IDF58" s="7"/>
      <c r="IDG58" s="7"/>
      <c r="IDH58" s="7"/>
      <c r="IDI58" s="7"/>
      <c r="IDJ58" s="7"/>
      <c r="IDK58" s="7"/>
      <c r="IDL58" s="7"/>
      <c r="IDM58" s="7"/>
      <c r="IDN58" s="7"/>
      <c r="IDO58" s="7"/>
      <c r="IDP58" s="7"/>
      <c r="IDQ58" s="7"/>
      <c r="IDR58" s="7"/>
      <c r="IDS58" s="7"/>
      <c r="IDT58" s="7"/>
      <c r="IDU58" s="7"/>
      <c r="IDV58" s="7"/>
      <c r="IDW58" s="7"/>
      <c r="IDX58" s="7"/>
      <c r="IDY58" s="7"/>
      <c r="IDZ58" s="7"/>
      <c r="IEA58" s="7"/>
      <c r="IEB58" s="7"/>
      <c r="IEC58" s="7"/>
      <c r="IED58" s="7"/>
      <c r="IEE58" s="7"/>
      <c r="IEF58" s="7"/>
      <c r="IEG58" s="7"/>
      <c r="IEH58" s="7"/>
      <c r="IEI58" s="7"/>
      <c r="IEJ58" s="7"/>
      <c r="IEK58" s="7"/>
      <c r="IEL58" s="7"/>
      <c r="IEM58" s="7"/>
      <c r="IEN58" s="7"/>
      <c r="IEO58" s="7"/>
      <c r="IEP58" s="7"/>
      <c r="IEQ58" s="7"/>
      <c r="IER58" s="7"/>
      <c r="IES58" s="7"/>
      <c r="IET58" s="7"/>
      <c r="IEU58" s="7"/>
      <c r="IEV58" s="7"/>
      <c r="IEW58" s="7"/>
      <c r="IEX58" s="7"/>
      <c r="IEY58" s="7"/>
      <c r="IEZ58" s="7"/>
      <c r="IFA58" s="7"/>
      <c r="IFB58" s="7"/>
      <c r="IFC58" s="7"/>
      <c r="IFD58" s="7"/>
      <c r="IFE58" s="7"/>
      <c r="IFF58" s="7"/>
      <c r="IFG58" s="7"/>
      <c r="IFH58" s="7"/>
      <c r="IFI58" s="7"/>
      <c r="IFJ58" s="7"/>
      <c r="IFK58" s="7"/>
      <c r="IFL58" s="7"/>
      <c r="IFM58" s="7"/>
      <c r="IFN58" s="7"/>
      <c r="IFO58" s="7"/>
      <c r="IFP58" s="7"/>
      <c r="IFQ58" s="7"/>
      <c r="IFR58" s="7"/>
      <c r="IFS58" s="7"/>
      <c r="IFT58" s="7"/>
      <c r="IFU58" s="7"/>
      <c r="IFV58" s="7"/>
      <c r="IFW58" s="7"/>
      <c r="IFX58" s="7"/>
      <c r="IFY58" s="7"/>
      <c r="IFZ58" s="7"/>
      <c r="IGA58" s="7"/>
      <c r="IGB58" s="7"/>
      <c r="IGC58" s="7"/>
      <c r="IGD58" s="7"/>
      <c r="IGE58" s="7"/>
      <c r="IGF58" s="7"/>
      <c r="IGG58" s="7"/>
      <c r="IGH58" s="7"/>
      <c r="IGI58" s="7"/>
      <c r="IGJ58" s="7"/>
      <c r="IGK58" s="7"/>
      <c r="IGL58" s="7"/>
      <c r="IGM58" s="7"/>
      <c r="IGN58" s="7"/>
      <c r="IGO58" s="7"/>
      <c r="IGP58" s="7"/>
      <c r="IGQ58" s="7"/>
      <c r="IGR58" s="7"/>
      <c r="IGS58" s="7"/>
      <c r="IGT58" s="7"/>
      <c r="IGU58" s="7"/>
      <c r="IGV58" s="7"/>
      <c r="IGW58" s="7"/>
      <c r="IGX58" s="7"/>
      <c r="IGY58" s="7"/>
      <c r="IGZ58" s="7"/>
      <c r="IHA58" s="7"/>
      <c r="IHB58" s="7"/>
      <c r="IHC58" s="7"/>
      <c r="IHD58" s="7"/>
      <c r="IHE58" s="7"/>
      <c r="IHF58" s="7"/>
      <c r="IHG58" s="7"/>
      <c r="IHH58" s="7"/>
      <c r="IHI58" s="7"/>
      <c r="IHJ58" s="7"/>
      <c r="IHK58" s="7"/>
      <c r="IHL58" s="7"/>
      <c r="IHM58" s="7"/>
      <c r="IHN58" s="7"/>
      <c r="IHO58" s="7"/>
      <c r="IHP58" s="7"/>
      <c r="IHQ58" s="7"/>
      <c r="IHR58" s="7"/>
      <c r="IHS58" s="7"/>
      <c r="IHT58" s="7"/>
      <c r="IHU58" s="7"/>
      <c r="IHV58" s="7"/>
      <c r="IHW58" s="7"/>
      <c r="IHX58" s="7"/>
      <c r="IHY58" s="7"/>
      <c r="IHZ58" s="7"/>
      <c r="IIA58" s="7"/>
      <c r="IIB58" s="7"/>
      <c r="IIC58" s="7"/>
      <c r="IID58" s="7"/>
      <c r="IIE58" s="7"/>
      <c r="IIF58" s="7"/>
      <c r="IIG58" s="7"/>
      <c r="IIH58" s="7"/>
      <c r="III58" s="7"/>
      <c r="IIJ58" s="7"/>
      <c r="IIK58" s="7"/>
      <c r="IIL58" s="7"/>
      <c r="IIM58" s="7"/>
      <c r="IIN58" s="7"/>
      <c r="IIO58" s="7"/>
      <c r="IIP58" s="7"/>
      <c r="IIQ58" s="7"/>
      <c r="IIR58" s="7"/>
      <c r="IIS58" s="7"/>
      <c r="IIT58" s="7"/>
      <c r="IIU58" s="7"/>
      <c r="IIV58" s="7"/>
      <c r="IIW58" s="7"/>
      <c r="IIX58" s="7"/>
      <c r="IIY58" s="7"/>
      <c r="IIZ58" s="7"/>
      <c r="IJA58" s="7"/>
      <c r="IJB58" s="7"/>
      <c r="IJC58" s="7"/>
      <c r="IJD58" s="7"/>
      <c r="IJE58" s="7"/>
      <c r="IJF58" s="7"/>
      <c r="IJG58" s="7"/>
      <c r="IJH58" s="7"/>
      <c r="IJI58" s="7"/>
      <c r="IJJ58" s="7"/>
      <c r="IJK58" s="7"/>
      <c r="IJL58" s="7"/>
      <c r="IJM58" s="7"/>
      <c r="IJN58" s="7"/>
      <c r="IJO58" s="7"/>
      <c r="IJP58" s="7"/>
      <c r="IJQ58" s="7"/>
      <c r="IJR58" s="7"/>
      <c r="IJS58" s="7"/>
      <c r="IJT58" s="7"/>
      <c r="IJU58" s="7"/>
      <c r="IJV58" s="7"/>
      <c r="IJW58" s="7"/>
      <c r="IJX58" s="7"/>
      <c r="IJY58" s="7"/>
      <c r="IJZ58" s="7"/>
      <c r="IKA58" s="7"/>
      <c r="IKB58" s="7"/>
      <c r="IKC58" s="7"/>
      <c r="IKD58" s="7"/>
      <c r="IKE58" s="7"/>
      <c r="IKF58" s="7"/>
      <c r="IKG58" s="7"/>
      <c r="IKH58" s="7"/>
      <c r="IKI58" s="7"/>
      <c r="IKJ58" s="7"/>
      <c r="IKK58" s="7"/>
      <c r="IKL58" s="7"/>
      <c r="IKM58" s="7"/>
      <c r="IKN58" s="7"/>
      <c r="IKO58" s="7"/>
      <c r="IKP58" s="7"/>
      <c r="IKQ58" s="7"/>
      <c r="IKR58" s="7"/>
      <c r="IKS58" s="7"/>
      <c r="IKT58" s="7"/>
      <c r="IKU58" s="7"/>
      <c r="IKV58" s="7"/>
      <c r="IKW58" s="7"/>
      <c r="IKX58" s="7"/>
      <c r="IKY58" s="7"/>
      <c r="IKZ58" s="7"/>
      <c r="ILA58" s="7"/>
      <c r="ILB58" s="7"/>
      <c r="ILC58" s="7"/>
      <c r="ILD58" s="7"/>
      <c r="ILE58" s="7"/>
      <c r="ILF58" s="7"/>
      <c r="ILG58" s="7"/>
      <c r="ILH58" s="7"/>
      <c r="ILI58" s="7"/>
      <c r="ILJ58" s="7"/>
      <c r="ILK58" s="7"/>
      <c r="ILL58" s="7"/>
      <c r="ILM58" s="7"/>
      <c r="ILN58" s="7"/>
      <c r="ILO58" s="7"/>
      <c r="ILP58" s="7"/>
      <c r="ILQ58" s="7"/>
      <c r="ILR58" s="7"/>
      <c r="ILS58" s="7"/>
      <c r="ILT58" s="7"/>
      <c r="ILU58" s="7"/>
      <c r="ILV58" s="7"/>
      <c r="ILW58" s="7"/>
      <c r="ILX58" s="7"/>
      <c r="ILY58" s="7"/>
      <c r="ILZ58" s="7"/>
      <c r="IMA58" s="7"/>
      <c r="IMB58" s="7"/>
      <c r="IMC58" s="7"/>
      <c r="IMD58" s="7"/>
      <c r="IME58" s="7"/>
      <c r="IMF58" s="7"/>
      <c r="IMG58" s="7"/>
      <c r="IMH58" s="7"/>
      <c r="IMI58" s="7"/>
      <c r="IMJ58" s="7"/>
      <c r="IMK58" s="7"/>
      <c r="IML58" s="7"/>
      <c r="IMM58" s="7"/>
      <c r="IMN58" s="7"/>
      <c r="IMO58" s="7"/>
      <c r="IMP58" s="7"/>
      <c r="IMQ58" s="7"/>
      <c r="IMR58" s="7"/>
      <c r="IMS58" s="7"/>
      <c r="IMT58" s="7"/>
      <c r="IMU58" s="7"/>
      <c r="IMV58" s="7"/>
      <c r="IMW58" s="7"/>
      <c r="IMX58" s="7"/>
      <c r="IMY58" s="7"/>
      <c r="IMZ58" s="7"/>
      <c r="INA58" s="7"/>
      <c r="INB58" s="7"/>
      <c r="INC58" s="7"/>
      <c r="IND58" s="7"/>
      <c r="INE58" s="7"/>
      <c r="INF58" s="7"/>
      <c r="ING58" s="7"/>
      <c r="INH58" s="7"/>
      <c r="INI58" s="7"/>
      <c r="INJ58" s="7"/>
      <c r="INK58" s="7"/>
      <c r="INL58" s="7"/>
      <c r="INM58" s="7"/>
      <c r="INN58" s="7"/>
      <c r="INO58" s="7"/>
      <c r="INP58" s="7"/>
      <c r="INQ58" s="7"/>
      <c r="INR58" s="7"/>
      <c r="INS58" s="7"/>
      <c r="INT58" s="7"/>
      <c r="INU58" s="7"/>
      <c r="INV58" s="7"/>
      <c r="INW58" s="7"/>
      <c r="INX58" s="7"/>
      <c r="INY58" s="7"/>
      <c r="INZ58" s="7"/>
      <c r="IOA58" s="7"/>
      <c r="IOB58" s="7"/>
      <c r="IOC58" s="7"/>
      <c r="IOD58" s="7"/>
      <c r="IOE58" s="7"/>
      <c r="IOF58" s="7"/>
      <c r="IOG58" s="7"/>
      <c r="IOH58" s="7"/>
      <c r="IOI58" s="7"/>
      <c r="IOJ58" s="7"/>
      <c r="IOK58" s="7"/>
      <c r="IOL58" s="7"/>
      <c r="IOM58" s="7"/>
      <c r="ION58" s="7"/>
      <c r="IOO58" s="7"/>
      <c r="IOP58" s="7"/>
      <c r="IOQ58" s="7"/>
      <c r="IOR58" s="7"/>
      <c r="IOS58" s="7"/>
      <c r="IOT58" s="7"/>
      <c r="IOU58" s="7"/>
      <c r="IOV58" s="7"/>
      <c r="IOW58" s="7"/>
      <c r="IOX58" s="7"/>
      <c r="IOY58" s="7"/>
      <c r="IOZ58" s="7"/>
      <c r="IPA58" s="7"/>
      <c r="IPB58" s="7"/>
      <c r="IPC58" s="7"/>
      <c r="IPD58" s="7"/>
      <c r="IPE58" s="7"/>
      <c r="IPF58" s="7"/>
      <c r="IPG58" s="7"/>
      <c r="IPH58" s="7"/>
      <c r="IPI58" s="7"/>
      <c r="IPJ58" s="7"/>
      <c r="IPK58" s="7"/>
      <c r="IPL58" s="7"/>
      <c r="IPM58" s="7"/>
      <c r="IPN58" s="7"/>
      <c r="IPO58" s="7"/>
      <c r="IPP58" s="7"/>
      <c r="IPQ58" s="7"/>
      <c r="IPR58" s="7"/>
      <c r="IPS58" s="7"/>
      <c r="IPT58" s="7"/>
      <c r="IPU58" s="7"/>
      <c r="IPV58" s="7"/>
      <c r="IPW58" s="7"/>
      <c r="IPX58" s="7"/>
      <c r="IPY58" s="7"/>
      <c r="IPZ58" s="7"/>
      <c r="IQA58" s="7"/>
      <c r="IQB58" s="7"/>
      <c r="IQC58" s="7"/>
      <c r="IQD58" s="7"/>
      <c r="IQE58" s="7"/>
      <c r="IQF58" s="7"/>
      <c r="IQG58" s="7"/>
      <c r="IQH58" s="7"/>
      <c r="IQI58" s="7"/>
      <c r="IQJ58" s="7"/>
      <c r="IQK58" s="7"/>
      <c r="IQL58" s="7"/>
      <c r="IQM58" s="7"/>
      <c r="IQN58" s="7"/>
      <c r="IQO58" s="7"/>
      <c r="IQP58" s="7"/>
      <c r="IQQ58" s="7"/>
      <c r="IQR58" s="7"/>
      <c r="IQS58" s="7"/>
      <c r="IQT58" s="7"/>
      <c r="IQU58" s="7"/>
      <c r="IQV58" s="7"/>
      <c r="IQW58" s="7"/>
      <c r="IQX58" s="7"/>
      <c r="IQY58" s="7"/>
      <c r="IQZ58" s="7"/>
      <c r="IRA58" s="7"/>
      <c r="IRB58" s="7"/>
      <c r="IRC58" s="7"/>
      <c r="IRD58" s="7"/>
      <c r="IRE58" s="7"/>
      <c r="IRF58" s="7"/>
      <c r="IRG58" s="7"/>
      <c r="IRH58" s="7"/>
      <c r="IRI58" s="7"/>
      <c r="IRJ58" s="7"/>
      <c r="IRK58" s="7"/>
      <c r="IRL58" s="7"/>
      <c r="IRM58" s="7"/>
      <c r="IRN58" s="7"/>
      <c r="IRO58" s="7"/>
      <c r="IRP58" s="7"/>
      <c r="IRQ58" s="7"/>
      <c r="IRR58" s="7"/>
      <c r="IRS58" s="7"/>
      <c r="IRT58" s="7"/>
      <c r="IRU58" s="7"/>
      <c r="IRV58" s="7"/>
      <c r="IRW58" s="7"/>
      <c r="IRX58" s="7"/>
      <c r="IRY58" s="7"/>
      <c r="IRZ58" s="7"/>
      <c r="ISA58" s="7"/>
      <c r="ISB58" s="7"/>
      <c r="ISC58" s="7"/>
      <c r="ISD58" s="7"/>
      <c r="ISE58" s="7"/>
      <c r="ISF58" s="7"/>
      <c r="ISG58" s="7"/>
      <c r="ISH58" s="7"/>
      <c r="ISI58" s="7"/>
      <c r="ISJ58" s="7"/>
      <c r="ISK58" s="7"/>
      <c r="ISL58" s="7"/>
      <c r="ISM58" s="7"/>
      <c r="ISN58" s="7"/>
      <c r="ISO58" s="7"/>
      <c r="ISP58" s="7"/>
      <c r="ISQ58" s="7"/>
      <c r="ISR58" s="7"/>
      <c r="ISS58" s="7"/>
      <c r="IST58" s="7"/>
      <c r="ISU58" s="7"/>
      <c r="ISV58" s="7"/>
      <c r="ISW58" s="7"/>
      <c r="ISX58" s="7"/>
      <c r="ISY58" s="7"/>
      <c r="ISZ58" s="7"/>
      <c r="ITA58" s="7"/>
      <c r="ITB58" s="7"/>
      <c r="ITC58" s="7"/>
      <c r="ITD58" s="7"/>
      <c r="ITE58" s="7"/>
      <c r="ITF58" s="7"/>
      <c r="ITG58" s="7"/>
      <c r="ITH58" s="7"/>
      <c r="ITI58" s="7"/>
      <c r="ITJ58" s="7"/>
      <c r="ITK58" s="7"/>
      <c r="ITL58" s="7"/>
      <c r="ITM58" s="7"/>
      <c r="ITN58" s="7"/>
      <c r="ITO58" s="7"/>
      <c r="ITP58" s="7"/>
      <c r="ITQ58" s="7"/>
      <c r="ITR58" s="7"/>
      <c r="ITS58" s="7"/>
      <c r="ITT58" s="7"/>
      <c r="ITU58" s="7"/>
      <c r="ITV58" s="7"/>
      <c r="ITW58" s="7"/>
      <c r="ITX58" s="7"/>
      <c r="ITY58" s="7"/>
      <c r="ITZ58" s="7"/>
      <c r="IUA58" s="7"/>
      <c r="IUB58" s="7"/>
      <c r="IUC58" s="7"/>
      <c r="IUD58" s="7"/>
      <c r="IUE58" s="7"/>
      <c r="IUF58" s="7"/>
      <c r="IUG58" s="7"/>
      <c r="IUH58" s="7"/>
      <c r="IUI58" s="7"/>
      <c r="IUJ58" s="7"/>
      <c r="IUK58" s="7"/>
      <c r="IUL58" s="7"/>
      <c r="IUM58" s="7"/>
      <c r="IUN58" s="7"/>
      <c r="IUO58" s="7"/>
      <c r="IUP58" s="7"/>
      <c r="IUQ58" s="7"/>
      <c r="IUR58" s="7"/>
      <c r="IUS58" s="7"/>
      <c r="IUT58" s="7"/>
      <c r="IUU58" s="7"/>
      <c r="IUV58" s="7"/>
      <c r="IUW58" s="7"/>
      <c r="IUX58" s="7"/>
      <c r="IUY58" s="7"/>
      <c r="IUZ58" s="7"/>
      <c r="IVA58" s="7"/>
      <c r="IVB58" s="7"/>
      <c r="IVC58" s="7"/>
      <c r="IVD58" s="7"/>
      <c r="IVE58" s="7"/>
      <c r="IVF58" s="7"/>
      <c r="IVG58" s="7"/>
      <c r="IVH58" s="7"/>
      <c r="IVI58" s="7"/>
      <c r="IVJ58" s="7"/>
      <c r="IVK58" s="7"/>
      <c r="IVL58" s="7"/>
      <c r="IVM58" s="7"/>
      <c r="IVN58" s="7"/>
      <c r="IVO58" s="7"/>
      <c r="IVP58" s="7"/>
      <c r="IVQ58" s="7"/>
      <c r="IVR58" s="7"/>
      <c r="IVS58" s="7"/>
      <c r="IVT58" s="7"/>
      <c r="IVU58" s="7"/>
      <c r="IVV58" s="7"/>
      <c r="IVW58" s="7"/>
      <c r="IVX58" s="7"/>
      <c r="IVY58" s="7"/>
      <c r="IVZ58" s="7"/>
      <c r="IWA58" s="7"/>
      <c r="IWB58" s="7"/>
      <c r="IWC58" s="7"/>
      <c r="IWD58" s="7"/>
      <c r="IWE58" s="7"/>
      <c r="IWF58" s="7"/>
      <c r="IWG58" s="7"/>
      <c r="IWH58" s="7"/>
      <c r="IWI58" s="7"/>
      <c r="IWJ58" s="7"/>
      <c r="IWK58" s="7"/>
      <c r="IWL58" s="7"/>
      <c r="IWM58" s="7"/>
      <c r="IWN58" s="7"/>
      <c r="IWO58" s="7"/>
      <c r="IWP58" s="7"/>
      <c r="IWQ58" s="7"/>
      <c r="IWR58" s="7"/>
      <c r="IWS58" s="7"/>
      <c r="IWT58" s="7"/>
      <c r="IWU58" s="7"/>
      <c r="IWV58" s="7"/>
      <c r="IWW58" s="7"/>
      <c r="IWX58" s="7"/>
      <c r="IWY58" s="7"/>
      <c r="IWZ58" s="7"/>
      <c r="IXA58" s="7"/>
      <c r="IXB58" s="7"/>
      <c r="IXC58" s="7"/>
      <c r="IXD58" s="7"/>
      <c r="IXE58" s="7"/>
      <c r="IXF58" s="7"/>
      <c r="IXG58" s="7"/>
      <c r="IXH58" s="7"/>
      <c r="IXI58" s="7"/>
      <c r="IXJ58" s="7"/>
      <c r="IXK58" s="7"/>
      <c r="IXL58" s="7"/>
      <c r="IXM58" s="7"/>
      <c r="IXN58" s="7"/>
      <c r="IXO58" s="7"/>
      <c r="IXP58" s="7"/>
      <c r="IXQ58" s="7"/>
      <c r="IXR58" s="7"/>
      <c r="IXS58" s="7"/>
      <c r="IXT58" s="7"/>
      <c r="IXU58" s="7"/>
      <c r="IXV58" s="7"/>
      <c r="IXW58" s="7"/>
      <c r="IXX58" s="7"/>
      <c r="IXY58" s="7"/>
      <c r="IXZ58" s="7"/>
      <c r="IYA58" s="7"/>
      <c r="IYB58" s="7"/>
      <c r="IYC58" s="7"/>
      <c r="IYD58" s="7"/>
      <c r="IYE58" s="7"/>
      <c r="IYF58" s="7"/>
      <c r="IYG58" s="7"/>
      <c r="IYH58" s="7"/>
      <c r="IYI58" s="7"/>
      <c r="IYJ58" s="7"/>
      <c r="IYK58" s="7"/>
      <c r="IYL58" s="7"/>
      <c r="IYM58" s="7"/>
      <c r="IYN58" s="7"/>
      <c r="IYO58" s="7"/>
      <c r="IYP58" s="7"/>
      <c r="IYQ58" s="7"/>
      <c r="IYR58" s="7"/>
      <c r="IYS58" s="7"/>
      <c r="IYT58" s="7"/>
      <c r="IYU58" s="7"/>
      <c r="IYV58" s="7"/>
      <c r="IYW58" s="7"/>
      <c r="IYX58" s="7"/>
      <c r="IYY58" s="7"/>
      <c r="IYZ58" s="7"/>
      <c r="IZA58" s="7"/>
      <c r="IZB58" s="7"/>
      <c r="IZC58" s="7"/>
      <c r="IZD58" s="7"/>
      <c r="IZE58" s="7"/>
      <c r="IZF58" s="7"/>
      <c r="IZG58" s="7"/>
      <c r="IZH58" s="7"/>
      <c r="IZI58" s="7"/>
      <c r="IZJ58" s="7"/>
      <c r="IZK58" s="7"/>
      <c r="IZL58" s="7"/>
      <c r="IZM58" s="7"/>
      <c r="IZN58" s="7"/>
      <c r="IZO58" s="7"/>
      <c r="IZP58" s="7"/>
      <c r="IZQ58" s="7"/>
      <c r="IZR58" s="7"/>
      <c r="IZS58" s="7"/>
      <c r="IZT58" s="7"/>
      <c r="IZU58" s="7"/>
      <c r="IZV58" s="7"/>
      <c r="IZW58" s="7"/>
      <c r="IZX58" s="7"/>
      <c r="IZY58" s="7"/>
      <c r="IZZ58" s="7"/>
      <c r="JAA58" s="7"/>
      <c r="JAB58" s="7"/>
      <c r="JAC58" s="7"/>
      <c r="JAD58" s="7"/>
      <c r="JAE58" s="7"/>
      <c r="JAF58" s="7"/>
      <c r="JAG58" s="7"/>
      <c r="JAH58" s="7"/>
      <c r="JAI58" s="7"/>
      <c r="JAJ58" s="7"/>
      <c r="JAK58" s="7"/>
      <c r="JAL58" s="7"/>
      <c r="JAM58" s="7"/>
      <c r="JAN58" s="7"/>
      <c r="JAO58" s="7"/>
      <c r="JAP58" s="7"/>
      <c r="JAQ58" s="7"/>
      <c r="JAR58" s="7"/>
      <c r="JAS58" s="7"/>
      <c r="JAT58" s="7"/>
      <c r="JAU58" s="7"/>
      <c r="JAV58" s="7"/>
      <c r="JAW58" s="7"/>
      <c r="JAX58" s="7"/>
      <c r="JAY58" s="7"/>
      <c r="JAZ58" s="7"/>
      <c r="JBA58" s="7"/>
      <c r="JBB58" s="7"/>
      <c r="JBC58" s="7"/>
      <c r="JBD58" s="7"/>
      <c r="JBE58" s="7"/>
      <c r="JBF58" s="7"/>
      <c r="JBG58" s="7"/>
      <c r="JBH58" s="7"/>
      <c r="JBI58" s="7"/>
      <c r="JBJ58" s="7"/>
      <c r="JBK58" s="7"/>
      <c r="JBL58" s="7"/>
      <c r="JBM58" s="7"/>
      <c r="JBN58" s="7"/>
      <c r="JBO58" s="7"/>
      <c r="JBP58" s="7"/>
      <c r="JBQ58" s="7"/>
      <c r="JBR58" s="7"/>
      <c r="JBS58" s="7"/>
      <c r="JBT58" s="7"/>
      <c r="JBU58" s="7"/>
      <c r="JBV58" s="7"/>
      <c r="JBW58" s="7"/>
      <c r="JBX58" s="7"/>
      <c r="JBY58" s="7"/>
      <c r="JBZ58" s="7"/>
      <c r="JCA58" s="7"/>
      <c r="JCB58" s="7"/>
      <c r="JCC58" s="7"/>
      <c r="JCD58" s="7"/>
      <c r="JCE58" s="7"/>
      <c r="JCF58" s="7"/>
      <c r="JCG58" s="7"/>
      <c r="JCH58" s="7"/>
      <c r="JCI58" s="7"/>
      <c r="JCJ58" s="7"/>
      <c r="JCK58" s="7"/>
      <c r="JCL58" s="7"/>
      <c r="JCM58" s="7"/>
      <c r="JCN58" s="7"/>
      <c r="JCO58" s="7"/>
      <c r="JCP58" s="7"/>
      <c r="JCQ58" s="7"/>
      <c r="JCR58" s="7"/>
      <c r="JCS58" s="7"/>
      <c r="JCT58" s="7"/>
      <c r="JCU58" s="7"/>
      <c r="JCV58" s="7"/>
      <c r="JCW58" s="7"/>
      <c r="JCX58" s="7"/>
      <c r="JCY58" s="7"/>
      <c r="JCZ58" s="7"/>
      <c r="JDA58" s="7"/>
      <c r="JDB58" s="7"/>
      <c r="JDC58" s="7"/>
      <c r="JDD58" s="7"/>
      <c r="JDE58" s="7"/>
      <c r="JDF58" s="7"/>
      <c r="JDG58" s="7"/>
      <c r="JDH58" s="7"/>
      <c r="JDI58" s="7"/>
      <c r="JDJ58" s="7"/>
      <c r="JDK58" s="7"/>
      <c r="JDL58" s="7"/>
      <c r="JDM58" s="7"/>
      <c r="JDN58" s="7"/>
      <c r="JDO58" s="7"/>
      <c r="JDP58" s="7"/>
      <c r="JDQ58" s="7"/>
      <c r="JDR58" s="7"/>
      <c r="JDS58" s="7"/>
      <c r="JDT58" s="7"/>
      <c r="JDU58" s="7"/>
      <c r="JDV58" s="7"/>
      <c r="JDW58" s="7"/>
      <c r="JDX58" s="7"/>
      <c r="JDY58" s="7"/>
      <c r="JDZ58" s="7"/>
      <c r="JEA58" s="7"/>
      <c r="JEB58" s="7"/>
      <c r="JEC58" s="7"/>
      <c r="JED58" s="7"/>
      <c r="JEE58" s="7"/>
      <c r="JEF58" s="7"/>
      <c r="JEG58" s="7"/>
      <c r="JEH58" s="7"/>
      <c r="JEI58" s="7"/>
      <c r="JEJ58" s="7"/>
      <c r="JEK58" s="7"/>
      <c r="JEL58" s="7"/>
      <c r="JEM58" s="7"/>
      <c r="JEN58" s="7"/>
      <c r="JEO58" s="7"/>
      <c r="JEP58" s="7"/>
      <c r="JEQ58" s="7"/>
      <c r="JER58" s="7"/>
      <c r="JES58" s="7"/>
      <c r="JET58" s="7"/>
      <c r="JEU58" s="7"/>
      <c r="JEV58" s="7"/>
      <c r="JEW58" s="7"/>
      <c r="JEX58" s="7"/>
      <c r="JEY58" s="7"/>
      <c r="JEZ58" s="7"/>
      <c r="JFA58" s="7"/>
      <c r="JFB58" s="7"/>
      <c r="JFC58" s="7"/>
      <c r="JFD58" s="7"/>
      <c r="JFE58" s="7"/>
      <c r="JFF58" s="7"/>
      <c r="JFG58" s="7"/>
      <c r="JFH58" s="7"/>
      <c r="JFI58" s="7"/>
      <c r="JFJ58" s="7"/>
      <c r="JFK58" s="7"/>
      <c r="JFL58" s="7"/>
      <c r="JFM58" s="7"/>
      <c r="JFN58" s="7"/>
      <c r="JFO58" s="7"/>
      <c r="JFP58" s="7"/>
      <c r="JFQ58" s="7"/>
      <c r="JFR58" s="7"/>
      <c r="JFS58" s="7"/>
      <c r="JFT58" s="7"/>
      <c r="JFU58" s="7"/>
      <c r="JFV58" s="7"/>
      <c r="JFW58" s="7"/>
      <c r="JFX58" s="7"/>
      <c r="JFY58" s="7"/>
      <c r="JFZ58" s="7"/>
      <c r="JGA58" s="7"/>
      <c r="JGB58" s="7"/>
      <c r="JGC58" s="7"/>
      <c r="JGD58" s="7"/>
      <c r="JGE58" s="7"/>
      <c r="JGF58" s="7"/>
      <c r="JGG58" s="7"/>
      <c r="JGH58" s="7"/>
      <c r="JGI58" s="7"/>
      <c r="JGJ58" s="7"/>
      <c r="JGK58" s="7"/>
      <c r="JGL58" s="7"/>
      <c r="JGM58" s="7"/>
      <c r="JGN58" s="7"/>
      <c r="JGO58" s="7"/>
      <c r="JGP58" s="7"/>
      <c r="JGQ58" s="7"/>
      <c r="JGR58" s="7"/>
      <c r="JGS58" s="7"/>
      <c r="JGT58" s="7"/>
      <c r="JGU58" s="7"/>
      <c r="JGV58" s="7"/>
      <c r="JGW58" s="7"/>
      <c r="JGX58" s="7"/>
      <c r="JGY58" s="7"/>
      <c r="JGZ58" s="7"/>
      <c r="JHA58" s="7"/>
      <c r="JHB58" s="7"/>
      <c r="JHC58" s="7"/>
      <c r="JHD58" s="7"/>
      <c r="JHE58" s="7"/>
      <c r="JHF58" s="7"/>
      <c r="JHG58" s="7"/>
      <c r="JHH58" s="7"/>
      <c r="JHI58" s="7"/>
      <c r="JHJ58" s="7"/>
      <c r="JHK58" s="7"/>
      <c r="JHL58" s="7"/>
      <c r="JHM58" s="7"/>
      <c r="JHN58" s="7"/>
      <c r="JHO58" s="7"/>
      <c r="JHP58" s="7"/>
      <c r="JHQ58" s="7"/>
      <c r="JHR58" s="7"/>
      <c r="JHS58" s="7"/>
      <c r="JHT58" s="7"/>
      <c r="JHU58" s="7"/>
      <c r="JHV58" s="7"/>
      <c r="JHW58" s="7"/>
      <c r="JHX58" s="7"/>
      <c r="JHY58" s="7"/>
      <c r="JHZ58" s="7"/>
      <c r="JIA58" s="7"/>
      <c r="JIB58" s="7"/>
      <c r="JIC58" s="7"/>
      <c r="JID58" s="7"/>
      <c r="JIE58" s="7"/>
      <c r="JIF58" s="7"/>
      <c r="JIG58" s="7"/>
      <c r="JIH58" s="7"/>
      <c r="JII58" s="7"/>
      <c r="JIJ58" s="7"/>
      <c r="JIK58" s="7"/>
      <c r="JIL58" s="7"/>
      <c r="JIM58" s="7"/>
      <c r="JIN58" s="7"/>
      <c r="JIO58" s="7"/>
      <c r="JIP58" s="7"/>
      <c r="JIQ58" s="7"/>
      <c r="JIR58" s="7"/>
      <c r="JIS58" s="7"/>
      <c r="JIT58" s="7"/>
      <c r="JIU58" s="7"/>
      <c r="JIV58" s="7"/>
      <c r="JIW58" s="7"/>
      <c r="JIX58" s="7"/>
      <c r="JIY58" s="7"/>
      <c r="JIZ58" s="7"/>
      <c r="JJA58" s="7"/>
      <c r="JJB58" s="7"/>
      <c r="JJC58" s="7"/>
      <c r="JJD58" s="7"/>
      <c r="JJE58" s="7"/>
      <c r="JJF58" s="7"/>
      <c r="JJG58" s="7"/>
      <c r="JJH58" s="7"/>
      <c r="JJI58" s="7"/>
      <c r="JJJ58" s="7"/>
      <c r="JJK58" s="7"/>
      <c r="JJL58" s="7"/>
      <c r="JJM58" s="7"/>
      <c r="JJN58" s="7"/>
      <c r="JJO58" s="7"/>
      <c r="JJP58" s="7"/>
      <c r="JJQ58" s="7"/>
      <c r="JJR58" s="7"/>
      <c r="JJS58" s="7"/>
      <c r="JJT58" s="7"/>
      <c r="JJU58" s="7"/>
      <c r="JJV58" s="7"/>
      <c r="JJW58" s="7"/>
      <c r="JJX58" s="7"/>
      <c r="JJY58" s="7"/>
      <c r="JJZ58" s="7"/>
      <c r="JKA58" s="7"/>
      <c r="JKB58" s="7"/>
      <c r="JKC58" s="7"/>
      <c r="JKD58" s="7"/>
      <c r="JKE58" s="7"/>
      <c r="JKF58" s="7"/>
      <c r="JKG58" s="7"/>
      <c r="JKH58" s="7"/>
      <c r="JKI58" s="7"/>
      <c r="JKJ58" s="7"/>
      <c r="JKK58" s="7"/>
      <c r="JKL58" s="7"/>
      <c r="JKM58" s="7"/>
      <c r="JKN58" s="7"/>
      <c r="JKO58" s="7"/>
      <c r="JKP58" s="7"/>
      <c r="JKQ58" s="7"/>
      <c r="JKR58" s="7"/>
      <c r="JKS58" s="7"/>
      <c r="JKT58" s="7"/>
      <c r="JKU58" s="7"/>
      <c r="JKV58" s="7"/>
      <c r="JKW58" s="7"/>
      <c r="JKX58" s="7"/>
      <c r="JKY58" s="7"/>
      <c r="JKZ58" s="7"/>
      <c r="JLA58" s="7"/>
      <c r="JLB58" s="7"/>
      <c r="JLC58" s="7"/>
      <c r="JLD58" s="7"/>
      <c r="JLE58" s="7"/>
      <c r="JLF58" s="7"/>
      <c r="JLG58" s="7"/>
      <c r="JLH58" s="7"/>
      <c r="JLI58" s="7"/>
      <c r="JLJ58" s="7"/>
      <c r="JLK58" s="7"/>
      <c r="JLL58" s="7"/>
      <c r="JLM58" s="7"/>
      <c r="JLN58" s="7"/>
      <c r="JLO58" s="7"/>
      <c r="JLP58" s="7"/>
      <c r="JLQ58" s="7"/>
      <c r="JLR58" s="7"/>
      <c r="JLS58" s="7"/>
      <c r="JLT58" s="7"/>
      <c r="JLU58" s="7"/>
      <c r="JLV58" s="7"/>
      <c r="JLW58" s="7"/>
      <c r="JLX58" s="7"/>
      <c r="JLY58" s="7"/>
      <c r="JLZ58" s="7"/>
      <c r="JMA58" s="7"/>
      <c r="JMB58" s="7"/>
      <c r="JMC58" s="7"/>
      <c r="JMD58" s="7"/>
      <c r="JME58" s="7"/>
      <c r="JMF58" s="7"/>
      <c r="JMG58" s="7"/>
      <c r="JMH58" s="7"/>
      <c r="JMI58" s="7"/>
      <c r="JMJ58" s="7"/>
      <c r="JMK58" s="7"/>
      <c r="JML58" s="7"/>
      <c r="JMM58" s="7"/>
      <c r="JMN58" s="7"/>
      <c r="JMO58" s="7"/>
      <c r="JMP58" s="7"/>
      <c r="JMQ58" s="7"/>
      <c r="JMR58" s="7"/>
      <c r="JMS58" s="7"/>
      <c r="JMT58" s="7"/>
      <c r="JMU58" s="7"/>
      <c r="JMV58" s="7"/>
      <c r="JMW58" s="7"/>
      <c r="JMX58" s="7"/>
      <c r="JMY58" s="7"/>
      <c r="JMZ58" s="7"/>
      <c r="JNA58" s="7"/>
      <c r="JNB58" s="7"/>
      <c r="JNC58" s="7"/>
      <c r="JND58" s="7"/>
      <c r="JNE58" s="7"/>
      <c r="JNF58" s="7"/>
      <c r="JNG58" s="7"/>
      <c r="JNH58" s="7"/>
      <c r="JNI58" s="7"/>
      <c r="JNJ58" s="7"/>
      <c r="JNK58" s="7"/>
      <c r="JNL58" s="7"/>
      <c r="JNM58" s="7"/>
      <c r="JNN58" s="7"/>
      <c r="JNO58" s="7"/>
      <c r="JNP58" s="7"/>
      <c r="JNQ58" s="7"/>
      <c r="JNR58" s="7"/>
      <c r="JNS58" s="7"/>
      <c r="JNT58" s="7"/>
      <c r="JNU58" s="7"/>
      <c r="JNV58" s="7"/>
      <c r="JNW58" s="7"/>
      <c r="JNX58" s="7"/>
      <c r="JNY58" s="7"/>
      <c r="JNZ58" s="7"/>
      <c r="JOA58" s="7"/>
      <c r="JOB58" s="7"/>
      <c r="JOC58" s="7"/>
      <c r="JOD58" s="7"/>
      <c r="JOE58" s="7"/>
      <c r="JOF58" s="7"/>
      <c r="JOG58" s="7"/>
      <c r="JOH58" s="7"/>
      <c r="JOI58" s="7"/>
      <c r="JOJ58" s="7"/>
      <c r="JOK58" s="7"/>
      <c r="JOL58" s="7"/>
      <c r="JOM58" s="7"/>
      <c r="JON58" s="7"/>
      <c r="JOO58" s="7"/>
      <c r="JOP58" s="7"/>
      <c r="JOQ58" s="7"/>
      <c r="JOR58" s="7"/>
      <c r="JOS58" s="7"/>
      <c r="JOT58" s="7"/>
      <c r="JOU58" s="7"/>
      <c r="JOV58" s="7"/>
      <c r="JOW58" s="7"/>
      <c r="JOX58" s="7"/>
      <c r="JOY58" s="7"/>
      <c r="JOZ58" s="7"/>
      <c r="JPA58" s="7"/>
      <c r="JPB58" s="7"/>
      <c r="JPC58" s="7"/>
      <c r="JPD58" s="7"/>
      <c r="JPE58" s="7"/>
      <c r="JPF58" s="7"/>
      <c r="JPG58" s="7"/>
      <c r="JPH58" s="7"/>
      <c r="JPI58" s="7"/>
      <c r="JPJ58" s="7"/>
      <c r="JPK58" s="7"/>
      <c r="JPL58" s="7"/>
      <c r="JPM58" s="7"/>
      <c r="JPN58" s="7"/>
      <c r="JPO58" s="7"/>
      <c r="JPP58" s="7"/>
      <c r="JPQ58" s="7"/>
      <c r="JPR58" s="7"/>
      <c r="JPS58" s="7"/>
      <c r="JPT58" s="7"/>
      <c r="JPU58" s="7"/>
      <c r="JPV58" s="7"/>
      <c r="JPW58" s="7"/>
      <c r="JPX58" s="7"/>
      <c r="JPY58" s="7"/>
      <c r="JPZ58" s="7"/>
      <c r="JQA58" s="7"/>
      <c r="JQB58" s="7"/>
      <c r="JQC58" s="7"/>
      <c r="JQD58" s="7"/>
      <c r="JQE58" s="7"/>
      <c r="JQF58" s="7"/>
      <c r="JQG58" s="7"/>
      <c r="JQH58" s="7"/>
      <c r="JQI58" s="7"/>
      <c r="JQJ58" s="7"/>
      <c r="JQK58" s="7"/>
      <c r="JQL58" s="7"/>
      <c r="JQM58" s="7"/>
      <c r="JQN58" s="7"/>
      <c r="JQO58" s="7"/>
      <c r="JQP58" s="7"/>
      <c r="JQQ58" s="7"/>
      <c r="JQR58" s="7"/>
      <c r="JQS58" s="7"/>
      <c r="JQT58" s="7"/>
      <c r="JQU58" s="7"/>
      <c r="JQV58" s="7"/>
      <c r="JQW58" s="7"/>
      <c r="JQX58" s="7"/>
      <c r="JQY58" s="7"/>
      <c r="JQZ58" s="7"/>
      <c r="JRA58" s="7"/>
      <c r="JRB58" s="7"/>
      <c r="JRC58" s="7"/>
      <c r="JRD58" s="7"/>
      <c r="JRE58" s="7"/>
      <c r="JRF58" s="7"/>
      <c r="JRG58" s="7"/>
      <c r="JRH58" s="7"/>
      <c r="JRI58" s="7"/>
      <c r="JRJ58" s="7"/>
      <c r="JRK58" s="7"/>
      <c r="JRL58" s="7"/>
      <c r="JRM58" s="7"/>
      <c r="JRN58" s="7"/>
      <c r="JRO58" s="7"/>
      <c r="JRP58" s="7"/>
      <c r="JRQ58" s="7"/>
      <c r="JRR58" s="7"/>
      <c r="JRS58" s="7"/>
      <c r="JRT58" s="7"/>
      <c r="JRU58" s="7"/>
      <c r="JRV58" s="7"/>
      <c r="JRW58" s="7"/>
      <c r="JRX58" s="7"/>
      <c r="JRY58" s="7"/>
      <c r="JRZ58" s="7"/>
      <c r="JSA58" s="7"/>
      <c r="JSB58" s="7"/>
      <c r="JSC58" s="7"/>
      <c r="JSD58" s="7"/>
      <c r="JSE58" s="7"/>
      <c r="JSF58" s="7"/>
      <c r="JSG58" s="7"/>
      <c r="JSH58" s="7"/>
      <c r="JSI58" s="7"/>
      <c r="JSJ58" s="7"/>
      <c r="JSK58" s="7"/>
      <c r="JSL58" s="7"/>
      <c r="JSM58" s="7"/>
      <c r="JSN58" s="7"/>
      <c r="JSO58" s="7"/>
      <c r="JSP58" s="7"/>
      <c r="JSQ58" s="7"/>
      <c r="JSR58" s="7"/>
      <c r="JSS58" s="7"/>
      <c r="JST58" s="7"/>
      <c r="JSU58" s="7"/>
      <c r="JSV58" s="7"/>
      <c r="JSW58" s="7"/>
      <c r="JSX58" s="7"/>
      <c r="JSY58" s="7"/>
      <c r="JSZ58" s="7"/>
      <c r="JTA58" s="7"/>
      <c r="JTB58" s="7"/>
      <c r="JTC58" s="7"/>
      <c r="JTD58" s="7"/>
      <c r="JTE58" s="7"/>
      <c r="JTF58" s="7"/>
      <c r="JTG58" s="7"/>
      <c r="JTH58" s="7"/>
      <c r="JTI58" s="7"/>
      <c r="JTJ58" s="7"/>
      <c r="JTK58" s="7"/>
      <c r="JTL58" s="7"/>
      <c r="JTM58" s="7"/>
      <c r="JTN58" s="7"/>
      <c r="JTO58" s="7"/>
      <c r="JTP58" s="7"/>
      <c r="JTQ58" s="7"/>
      <c r="JTR58" s="7"/>
      <c r="JTS58" s="7"/>
      <c r="JTT58" s="7"/>
      <c r="JTU58" s="7"/>
      <c r="JTV58" s="7"/>
      <c r="JTW58" s="7"/>
      <c r="JTX58" s="7"/>
      <c r="JTY58" s="7"/>
      <c r="JTZ58" s="7"/>
      <c r="JUA58" s="7"/>
      <c r="JUB58" s="7"/>
      <c r="JUC58" s="7"/>
      <c r="JUD58" s="7"/>
      <c r="JUE58" s="7"/>
      <c r="JUF58" s="7"/>
      <c r="JUG58" s="7"/>
      <c r="JUH58" s="7"/>
      <c r="JUI58" s="7"/>
      <c r="JUJ58" s="7"/>
      <c r="JUK58" s="7"/>
      <c r="JUL58" s="7"/>
      <c r="JUM58" s="7"/>
      <c r="JUN58" s="7"/>
      <c r="JUO58" s="7"/>
      <c r="JUP58" s="7"/>
      <c r="JUQ58" s="7"/>
      <c r="JUR58" s="7"/>
      <c r="JUS58" s="7"/>
      <c r="JUT58" s="7"/>
      <c r="JUU58" s="7"/>
      <c r="JUV58" s="7"/>
      <c r="JUW58" s="7"/>
      <c r="JUX58" s="7"/>
      <c r="JUY58" s="7"/>
      <c r="JUZ58" s="7"/>
      <c r="JVA58" s="7"/>
      <c r="JVB58" s="7"/>
      <c r="JVC58" s="7"/>
      <c r="JVD58" s="7"/>
      <c r="JVE58" s="7"/>
      <c r="JVF58" s="7"/>
      <c r="JVG58" s="7"/>
      <c r="JVH58" s="7"/>
      <c r="JVI58" s="7"/>
      <c r="JVJ58" s="7"/>
      <c r="JVK58" s="7"/>
      <c r="JVL58" s="7"/>
      <c r="JVM58" s="7"/>
      <c r="JVN58" s="7"/>
      <c r="JVO58" s="7"/>
      <c r="JVP58" s="7"/>
      <c r="JVQ58" s="7"/>
      <c r="JVR58" s="7"/>
      <c r="JVS58" s="7"/>
      <c r="JVT58" s="7"/>
      <c r="JVU58" s="7"/>
      <c r="JVV58" s="7"/>
      <c r="JVW58" s="7"/>
      <c r="JVX58" s="7"/>
      <c r="JVY58" s="7"/>
      <c r="JVZ58" s="7"/>
      <c r="JWA58" s="7"/>
      <c r="JWB58" s="7"/>
      <c r="JWC58" s="7"/>
      <c r="JWD58" s="7"/>
      <c r="JWE58" s="7"/>
      <c r="JWF58" s="7"/>
      <c r="JWG58" s="7"/>
      <c r="JWH58" s="7"/>
      <c r="JWI58" s="7"/>
      <c r="JWJ58" s="7"/>
      <c r="JWK58" s="7"/>
      <c r="JWL58" s="7"/>
      <c r="JWM58" s="7"/>
      <c r="JWN58" s="7"/>
      <c r="JWO58" s="7"/>
      <c r="JWP58" s="7"/>
      <c r="JWQ58" s="7"/>
      <c r="JWR58" s="7"/>
      <c r="JWS58" s="7"/>
      <c r="JWT58" s="7"/>
      <c r="JWU58" s="7"/>
      <c r="JWV58" s="7"/>
      <c r="JWW58" s="7"/>
      <c r="JWX58" s="7"/>
      <c r="JWY58" s="7"/>
      <c r="JWZ58" s="7"/>
      <c r="JXA58" s="7"/>
      <c r="JXB58" s="7"/>
      <c r="JXC58" s="7"/>
      <c r="JXD58" s="7"/>
      <c r="JXE58" s="7"/>
      <c r="JXF58" s="7"/>
      <c r="JXG58" s="7"/>
      <c r="JXH58" s="7"/>
      <c r="JXI58" s="7"/>
      <c r="JXJ58" s="7"/>
      <c r="JXK58" s="7"/>
      <c r="JXL58" s="7"/>
      <c r="JXM58" s="7"/>
      <c r="JXN58" s="7"/>
      <c r="JXO58" s="7"/>
      <c r="JXP58" s="7"/>
      <c r="JXQ58" s="7"/>
      <c r="JXR58" s="7"/>
      <c r="JXS58" s="7"/>
      <c r="JXT58" s="7"/>
      <c r="JXU58" s="7"/>
      <c r="JXV58" s="7"/>
      <c r="JXW58" s="7"/>
      <c r="JXX58" s="7"/>
      <c r="JXY58" s="7"/>
      <c r="JXZ58" s="7"/>
      <c r="JYA58" s="7"/>
      <c r="JYB58" s="7"/>
      <c r="JYC58" s="7"/>
      <c r="JYD58" s="7"/>
      <c r="JYE58" s="7"/>
      <c r="JYF58" s="7"/>
      <c r="JYG58" s="7"/>
      <c r="JYH58" s="7"/>
      <c r="JYI58" s="7"/>
      <c r="JYJ58" s="7"/>
      <c r="JYK58" s="7"/>
      <c r="JYL58" s="7"/>
      <c r="JYM58" s="7"/>
      <c r="JYN58" s="7"/>
      <c r="JYO58" s="7"/>
      <c r="JYP58" s="7"/>
      <c r="JYQ58" s="7"/>
      <c r="JYR58" s="7"/>
      <c r="JYS58" s="7"/>
      <c r="JYT58" s="7"/>
      <c r="JYU58" s="7"/>
      <c r="JYV58" s="7"/>
      <c r="JYW58" s="7"/>
      <c r="JYX58" s="7"/>
      <c r="JYY58" s="7"/>
      <c r="JYZ58" s="7"/>
      <c r="JZA58" s="7"/>
      <c r="JZB58" s="7"/>
      <c r="JZC58" s="7"/>
      <c r="JZD58" s="7"/>
      <c r="JZE58" s="7"/>
      <c r="JZF58" s="7"/>
      <c r="JZG58" s="7"/>
      <c r="JZH58" s="7"/>
      <c r="JZI58" s="7"/>
      <c r="JZJ58" s="7"/>
      <c r="JZK58" s="7"/>
      <c r="JZL58" s="7"/>
      <c r="JZM58" s="7"/>
      <c r="JZN58" s="7"/>
      <c r="JZO58" s="7"/>
      <c r="JZP58" s="7"/>
      <c r="JZQ58" s="7"/>
      <c r="JZR58" s="7"/>
      <c r="JZS58" s="7"/>
      <c r="JZT58" s="7"/>
      <c r="JZU58" s="7"/>
      <c r="JZV58" s="7"/>
      <c r="JZW58" s="7"/>
      <c r="JZX58" s="7"/>
      <c r="JZY58" s="7"/>
      <c r="JZZ58" s="7"/>
      <c r="KAA58" s="7"/>
      <c r="KAB58" s="7"/>
      <c r="KAC58" s="7"/>
      <c r="KAD58" s="7"/>
      <c r="KAE58" s="7"/>
      <c r="KAF58" s="7"/>
      <c r="KAG58" s="7"/>
      <c r="KAH58" s="7"/>
      <c r="KAI58" s="7"/>
      <c r="KAJ58" s="7"/>
      <c r="KAK58" s="7"/>
      <c r="KAL58" s="7"/>
      <c r="KAM58" s="7"/>
      <c r="KAN58" s="7"/>
      <c r="KAO58" s="7"/>
      <c r="KAP58" s="7"/>
      <c r="KAQ58" s="7"/>
      <c r="KAR58" s="7"/>
      <c r="KAS58" s="7"/>
      <c r="KAT58" s="7"/>
      <c r="KAU58" s="7"/>
      <c r="KAV58" s="7"/>
      <c r="KAW58" s="7"/>
      <c r="KAX58" s="7"/>
      <c r="KAY58" s="7"/>
      <c r="KAZ58" s="7"/>
      <c r="KBA58" s="7"/>
      <c r="KBB58" s="7"/>
      <c r="KBC58" s="7"/>
      <c r="KBD58" s="7"/>
      <c r="KBE58" s="7"/>
      <c r="KBF58" s="7"/>
      <c r="KBG58" s="7"/>
      <c r="KBH58" s="7"/>
      <c r="KBI58" s="7"/>
      <c r="KBJ58" s="7"/>
      <c r="KBK58" s="7"/>
      <c r="KBL58" s="7"/>
      <c r="KBM58" s="7"/>
      <c r="KBN58" s="7"/>
      <c r="KBO58" s="7"/>
      <c r="KBP58" s="7"/>
      <c r="KBQ58" s="7"/>
      <c r="KBR58" s="7"/>
      <c r="KBS58" s="7"/>
      <c r="KBT58" s="7"/>
      <c r="KBU58" s="7"/>
      <c r="KBV58" s="7"/>
      <c r="KBW58" s="7"/>
      <c r="KBX58" s="7"/>
      <c r="KBY58" s="7"/>
      <c r="KBZ58" s="7"/>
      <c r="KCA58" s="7"/>
      <c r="KCB58" s="7"/>
      <c r="KCC58" s="7"/>
      <c r="KCD58" s="7"/>
      <c r="KCE58" s="7"/>
      <c r="KCF58" s="7"/>
      <c r="KCG58" s="7"/>
      <c r="KCH58" s="7"/>
      <c r="KCI58" s="7"/>
      <c r="KCJ58" s="7"/>
      <c r="KCK58" s="7"/>
      <c r="KCL58" s="7"/>
      <c r="KCM58" s="7"/>
      <c r="KCN58" s="7"/>
      <c r="KCO58" s="7"/>
      <c r="KCP58" s="7"/>
      <c r="KCQ58" s="7"/>
      <c r="KCR58" s="7"/>
      <c r="KCS58" s="7"/>
      <c r="KCT58" s="7"/>
      <c r="KCU58" s="7"/>
      <c r="KCV58" s="7"/>
      <c r="KCW58" s="7"/>
      <c r="KCX58" s="7"/>
      <c r="KCY58" s="7"/>
      <c r="KCZ58" s="7"/>
      <c r="KDA58" s="7"/>
      <c r="KDB58" s="7"/>
      <c r="KDC58" s="7"/>
      <c r="KDD58" s="7"/>
      <c r="KDE58" s="7"/>
      <c r="KDF58" s="7"/>
      <c r="KDG58" s="7"/>
      <c r="KDH58" s="7"/>
      <c r="KDI58" s="7"/>
      <c r="KDJ58" s="7"/>
      <c r="KDK58" s="7"/>
      <c r="KDL58" s="7"/>
      <c r="KDM58" s="7"/>
      <c r="KDN58" s="7"/>
      <c r="KDO58" s="7"/>
      <c r="KDP58" s="7"/>
      <c r="KDQ58" s="7"/>
      <c r="KDR58" s="7"/>
      <c r="KDS58" s="7"/>
      <c r="KDT58" s="7"/>
      <c r="KDU58" s="7"/>
      <c r="KDV58" s="7"/>
      <c r="KDW58" s="7"/>
      <c r="KDX58" s="7"/>
      <c r="KDY58" s="7"/>
      <c r="KDZ58" s="7"/>
      <c r="KEA58" s="7"/>
      <c r="KEB58" s="7"/>
      <c r="KEC58" s="7"/>
      <c r="KED58" s="7"/>
      <c r="KEE58" s="7"/>
      <c r="KEF58" s="7"/>
      <c r="KEG58" s="7"/>
      <c r="KEH58" s="7"/>
      <c r="KEI58" s="7"/>
      <c r="KEJ58" s="7"/>
      <c r="KEK58" s="7"/>
      <c r="KEL58" s="7"/>
      <c r="KEM58" s="7"/>
      <c r="KEN58" s="7"/>
      <c r="KEO58" s="7"/>
      <c r="KEP58" s="7"/>
      <c r="KEQ58" s="7"/>
      <c r="KER58" s="7"/>
      <c r="KES58" s="7"/>
      <c r="KET58" s="7"/>
      <c r="KEU58" s="7"/>
      <c r="KEV58" s="7"/>
      <c r="KEW58" s="7"/>
      <c r="KEX58" s="7"/>
      <c r="KEY58" s="7"/>
      <c r="KEZ58" s="7"/>
      <c r="KFA58" s="7"/>
      <c r="KFB58" s="7"/>
      <c r="KFC58" s="7"/>
      <c r="KFD58" s="7"/>
      <c r="KFE58" s="7"/>
      <c r="KFF58" s="7"/>
      <c r="KFG58" s="7"/>
      <c r="KFH58" s="7"/>
      <c r="KFI58" s="7"/>
      <c r="KFJ58" s="7"/>
      <c r="KFK58" s="7"/>
      <c r="KFL58" s="7"/>
      <c r="KFM58" s="7"/>
      <c r="KFN58" s="7"/>
      <c r="KFO58" s="7"/>
      <c r="KFP58" s="7"/>
      <c r="KFQ58" s="7"/>
      <c r="KFR58" s="7"/>
      <c r="KFS58" s="7"/>
      <c r="KFT58" s="7"/>
      <c r="KFU58" s="7"/>
      <c r="KFV58" s="7"/>
      <c r="KFW58" s="7"/>
      <c r="KFX58" s="7"/>
      <c r="KFY58" s="7"/>
      <c r="KFZ58" s="7"/>
      <c r="KGA58" s="7"/>
      <c r="KGB58" s="7"/>
      <c r="KGC58" s="7"/>
      <c r="KGD58" s="7"/>
      <c r="KGE58" s="7"/>
      <c r="KGF58" s="7"/>
      <c r="KGG58" s="7"/>
      <c r="KGH58" s="7"/>
      <c r="KGI58" s="7"/>
      <c r="KGJ58" s="7"/>
      <c r="KGK58" s="7"/>
      <c r="KGL58" s="7"/>
      <c r="KGM58" s="7"/>
      <c r="KGN58" s="7"/>
      <c r="KGO58" s="7"/>
      <c r="KGP58" s="7"/>
      <c r="KGQ58" s="7"/>
      <c r="KGR58" s="7"/>
      <c r="KGS58" s="7"/>
      <c r="KGT58" s="7"/>
      <c r="KGU58" s="7"/>
      <c r="KGV58" s="7"/>
      <c r="KGW58" s="7"/>
      <c r="KGX58" s="7"/>
      <c r="KGY58" s="7"/>
      <c r="KGZ58" s="7"/>
      <c r="KHA58" s="7"/>
      <c r="KHB58" s="7"/>
      <c r="KHC58" s="7"/>
      <c r="KHD58" s="7"/>
      <c r="KHE58" s="7"/>
      <c r="KHF58" s="7"/>
      <c r="KHG58" s="7"/>
      <c r="KHH58" s="7"/>
      <c r="KHI58" s="7"/>
      <c r="KHJ58" s="7"/>
      <c r="KHK58" s="7"/>
      <c r="KHL58" s="7"/>
      <c r="KHM58" s="7"/>
      <c r="KHN58" s="7"/>
      <c r="KHO58" s="7"/>
      <c r="KHP58" s="7"/>
      <c r="KHQ58" s="7"/>
      <c r="KHR58" s="7"/>
      <c r="KHS58" s="7"/>
      <c r="KHT58" s="7"/>
      <c r="KHU58" s="7"/>
      <c r="KHV58" s="7"/>
      <c r="KHW58" s="7"/>
      <c r="KHX58" s="7"/>
      <c r="KHY58" s="7"/>
      <c r="KHZ58" s="7"/>
      <c r="KIA58" s="7"/>
      <c r="KIB58" s="7"/>
      <c r="KIC58" s="7"/>
      <c r="KID58" s="7"/>
      <c r="KIE58" s="7"/>
      <c r="KIF58" s="7"/>
      <c r="KIG58" s="7"/>
      <c r="KIH58" s="7"/>
      <c r="KII58" s="7"/>
      <c r="KIJ58" s="7"/>
      <c r="KIK58" s="7"/>
      <c r="KIL58" s="7"/>
      <c r="KIM58" s="7"/>
      <c r="KIN58" s="7"/>
      <c r="KIO58" s="7"/>
      <c r="KIP58" s="7"/>
      <c r="KIQ58" s="7"/>
      <c r="KIR58" s="7"/>
      <c r="KIS58" s="7"/>
      <c r="KIT58" s="7"/>
      <c r="KIU58" s="7"/>
      <c r="KIV58" s="7"/>
      <c r="KIW58" s="7"/>
      <c r="KIX58" s="7"/>
      <c r="KIY58" s="7"/>
      <c r="KIZ58" s="7"/>
      <c r="KJA58" s="7"/>
      <c r="KJB58" s="7"/>
      <c r="KJC58" s="7"/>
      <c r="KJD58" s="7"/>
      <c r="KJE58" s="7"/>
      <c r="KJF58" s="7"/>
      <c r="KJG58" s="7"/>
      <c r="KJH58" s="7"/>
      <c r="KJI58" s="7"/>
      <c r="KJJ58" s="7"/>
      <c r="KJK58" s="7"/>
      <c r="KJL58" s="7"/>
      <c r="KJM58" s="7"/>
      <c r="KJN58" s="7"/>
      <c r="KJO58" s="7"/>
      <c r="KJP58" s="7"/>
      <c r="KJQ58" s="7"/>
      <c r="KJR58" s="7"/>
      <c r="KJS58" s="7"/>
      <c r="KJT58" s="7"/>
      <c r="KJU58" s="7"/>
      <c r="KJV58" s="7"/>
      <c r="KJW58" s="7"/>
      <c r="KJX58" s="7"/>
      <c r="KJY58" s="7"/>
      <c r="KJZ58" s="7"/>
      <c r="KKA58" s="7"/>
      <c r="KKB58" s="7"/>
      <c r="KKC58" s="7"/>
      <c r="KKD58" s="7"/>
      <c r="KKE58" s="7"/>
      <c r="KKF58" s="7"/>
      <c r="KKG58" s="7"/>
      <c r="KKH58" s="7"/>
      <c r="KKI58" s="7"/>
      <c r="KKJ58" s="7"/>
      <c r="KKK58" s="7"/>
      <c r="KKL58" s="7"/>
      <c r="KKM58" s="7"/>
      <c r="KKN58" s="7"/>
      <c r="KKO58" s="7"/>
      <c r="KKP58" s="7"/>
      <c r="KKQ58" s="7"/>
      <c r="KKR58" s="7"/>
      <c r="KKS58" s="7"/>
      <c r="KKT58" s="7"/>
      <c r="KKU58" s="7"/>
      <c r="KKV58" s="7"/>
      <c r="KKW58" s="7"/>
      <c r="KKX58" s="7"/>
      <c r="KKY58" s="7"/>
      <c r="KKZ58" s="7"/>
      <c r="KLA58" s="7"/>
      <c r="KLB58" s="7"/>
      <c r="KLC58" s="7"/>
      <c r="KLD58" s="7"/>
      <c r="KLE58" s="7"/>
      <c r="KLF58" s="7"/>
      <c r="KLG58" s="7"/>
      <c r="KLH58" s="7"/>
      <c r="KLI58" s="7"/>
      <c r="KLJ58" s="7"/>
      <c r="KLK58" s="7"/>
      <c r="KLL58" s="7"/>
      <c r="KLM58" s="7"/>
      <c r="KLN58" s="7"/>
      <c r="KLO58" s="7"/>
      <c r="KLP58" s="7"/>
      <c r="KLQ58" s="7"/>
      <c r="KLR58" s="7"/>
      <c r="KLS58" s="7"/>
      <c r="KLT58" s="7"/>
      <c r="KLU58" s="7"/>
      <c r="KLV58" s="7"/>
      <c r="KLW58" s="7"/>
      <c r="KLX58" s="7"/>
      <c r="KLY58" s="7"/>
      <c r="KLZ58" s="7"/>
      <c r="KMA58" s="7"/>
      <c r="KMB58" s="7"/>
      <c r="KMC58" s="7"/>
      <c r="KMD58" s="7"/>
      <c r="KME58" s="7"/>
      <c r="KMF58" s="7"/>
      <c r="KMG58" s="7"/>
      <c r="KMH58" s="7"/>
      <c r="KMI58" s="7"/>
      <c r="KMJ58" s="7"/>
      <c r="KMK58" s="7"/>
      <c r="KML58" s="7"/>
      <c r="KMM58" s="7"/>
      <c r="KMN58" s="7"/>
      <c r="KMO58" s="7"/>
      <c r="KMP58" s="7"/>
      <c r="KMQ58" s="7"/>
      <c r="KMR58" s="7"/>
      <c r="KMS58" s="7"/>
      <c r="KMT58" s="7"/>
      <c r="KMU58" s="7"/>
      <c r="KMV58" s="7"/>
      <c r="KMW58" s="7"/>
      <c r="KMX58" s="7"/>
      <c r="KMY58" s="7"/>
      <c r="KMZ58" s="7"/>
      <c r="KNA58" s="7"/>
      <c r="KNB58" s="7"/>
      <c r="KNC58" s="7"/>
      <c r="KND58" s="7"/>
      <c r="KNE58" s="7"/>
      <c r="KNF58" s="7"/>
      <c r="KNG58" s="7"/>
      <c r="KNH58" s="7"/>
      <c r="KNI58" s="7"/>
      <c r="KNJ58" s="7"/>
      <c r="KNK58" s="7"/>
      <c r="KNL58" s="7"/>
      <c r="KNM58" s="7"/>
      <c r="KNN58" s="7"/>
      <c r="KNO58" s="7"/>
      <c r="KNP58" s="7"/>
      <c r="KNQ58" s="7"/>
      <c r="KNR58" s="7"/>
      <c r="KNS58" s="7"/>
      <c r="KNT58" s="7"/>
      <c r="KNU58" s="7"/>
      <c r="KNV58" s="7"/>
      <c r="KNW58" s="7"/>
      <c r="KNX58" s="7"/>
      <c r="KNY58" s="7"/>
      <c r="KNZ58" s="7"/>
      <c r="KOA58" s="7"/>
      <c r="KOB58" s="7"/>
      <c r="KOC58" s="7"/>
      <c r="KOD58" s="7"/>
      <c r="KOE58" s="7"/>
      <c r="KOF58" s="7"/>
      <c r="KOG58" s="7"/>
      <c r="KOH58" s="7"/>
      <c r="KOI58" s="7"/>
      <c r="KOJ58" s="7"/>
      <c r="KOK58" s="7"/>
      <c r="KOL58" s="7"/>
      <c r="KOM58" s="7"/>
      <c r="KON58" s="7"/>
      <c r="KOO58" s="7"/>
      <c r="KOP58" s="7"/>
      <c r="KOQ58" s="7"/>
      <c r="KOR58" s="7"/>
      <c r="KOS58" s="7"/>
      <c r="KOT58" s="7"/>
      <c r="KOU58" s="7"/>
      <c r="KOV58" s="7"/>
      <c r="KOW58" s="7"/>
      <c r="KOX58" s="7"/>
      <c r="KOY58" s="7"/>
      <c r="KOZ58" s="7"/>
      <c r="KPA58" s="7"/>
      <c r="KPB58" s="7"/>
      <c r="KPC58" s="7"/>
      <c r="KPD58" s="7"/>
      <c r="KPE58" s="7"/>
      <c r="KPF58" s="7"/>
      <c r="KPG58" s="7"/>
      <c r="KPH58" s="7"/>
      <c r="KPI58" s="7"/>
      <c r="KPJ58" s="7"/>
      <c r="KPK58" s="7"/>
      <c r="KPL58" s="7"/>
      <c r="KPM58" s="7"/>
      <c r="KPN58" s="7"/>
      <c r="KPO58" s="7"/>
      <c r="KPP58" s="7"/>
      <c r="KPQ58" s="7"/>
      <c r="KPR58" s="7"/>
      <c r="KPS58" s="7"/>
      <c r="KPT58" s="7"/>
      <c r="KPU58" s="7"/>
      <c r="KPV58" s="7"/>
      <c r="KPW58" s="7"/>
      <c r="KPX58" s="7"/>
      <c r="KPY58" s="7"/>
      <c r="KPZ58" s="7"/>
      <c r="KQA58" s="7"/>
      <c r="KQB58" s="7"/>
      <c r="KQC58" s="7"/>
      <c r="KQD58" s="7"/>
      <c r="KQE58" s="7"/>
      <c r="KQF58" s="7"/>
      <c r="KQG58" s="7"/>
      <c r="KQH58" s="7"/>
      <c r="KQI58" s="7"/>
      <c r="KQJ58" s="7"/>
      <c r="KQK58" s="7"/>
      <c r="KQL58" s="7"/>
      <c r="KQM58" s="7"/>
      <c r="KQN58" s="7"/>
      <c r="KQO58" s="7"/>
      <c r="KQP58" s="7"/>
      <c r="KQQ58" s="7"/>
      <c r="KQR58" s="7"/>
      <c r="KQS58" s="7"/>
      <c r="KQT58" s="7"/>
      <c r="KQU58" s="7"/>
      <c r="KQV58" s="7"/>
      <c r="KQW58" s="7"/>
      <c r="KQX58" s="7"/>
      <c r="KQY58" s="7"/>
      <c r="KQZ58" s="7"/>
      <c r="KRA58" s="7"/>
      <c r="KRB58" s="7"/>
      <c r="KRC58" s="7"/>
      <c r="KRD58" s="7"/>
      <c r="KRE58" s="7"/>
      <c r="KRF58" s="7"/>
      <c r="KRG58" s="7"/>
      <c r="KRH58" s="7"/>
      <c r="KRI58" s="7"/>
      <c r="KRJ58" s="7"/>
      <c r="KRK58" s="7"/>
      <c r="KRL58" s="7"/>
      <c r="KRM58" s="7"/>
      <c r="KRN58" s="7"/>
      <c r="KRO58" s="7"/>
      <c r="KRP58" s="7"/>
      <c r="KRQ58" s="7"/>
      <c r="KRR58" s="7"/>
      <c r="KRS58" s="7"/>
      <c r="KRT58" s="7"/>
      <c r="KRU58" s="7"/>
      <c r="KRV58" s="7"/>
      <c r="KRW58" s="7"/>
      <c r="KRX58" s="7"/>
      <c r="KRY58" s="7"/>
      <c r="KRZ58" s="7"/>
      <c r="KSA58" s="7"/>
      <c r="KSB58" s="7"/>
      <c r="KSC58" s="7"/>
      <c r="KSD58" s="7"/>
      <c r="KSE58" s="7"/>
      <c r="KSF58" s="7"/>
      <c r="KSG58" s="7"/>
      <c r="KSH58" s="7"/>
      <c r="KSI58" s="7"/>
      <c r="KSJ58" s="7"/>
      <c r="KSK58" s="7"/>
      <c r="KSL58" s="7"/>
      <c r="KSM58" s="7"/>
      <c r="KSN58" s="7"/>
      <c r="KSO58" s="7"/>
      <c r="KSP58" s="7"/>
      <c r="KSQ58" s="7"/>
      <c r="KSR58" s="7"/>
      <c r="KSS58" s="7"/>
      <c r="KST58" s="7"/>
      <c r="KSU58" s="7"/>
      <c r="KSV58" s="7"/>
      <c r="KSW58" s="7"/>
      <c r="KSX58" s="7"/>
      <c r="KSY58" s="7"/>
      <c r="KSZ58" s="7"/>
      <c r="KTA58" s="7"/>
      <c r="KTB58" s="7"/>
      <c r="KTC58" s="7"/>
      <c r="KTD58" s="7"/>
      <c r="KTE58" s="7"/>
      <c r="KTF58" s="7"/>
      <c r="KTG58" s="7"/>
      <c r="KTH58" s="7"/>
      <c r="KTI58" s="7"/>
      <c r="KTJ58" s="7"/>
      <c r="KTK58" s="7"/>
      <c r="KTL58" s="7"/>
      <c r="KTM58" s="7"/>
      <c r="KTN58" s="7"/>
      <c r="KTO58" s="7"/>
      <c r="KTP58" s="7"/>
      <c r="KTQ58" s="7"/>
      <c r="KTR58" s="7"/>
      <c r="KTS58" s="7"/>
      <c r="KTT58" s="7"/>
      <c r="KTU58" s="7"/>
      <c r="KTV58" s="7"/>
      <c r="KTW58" s="7"/>
      <c r="KTX58" s="7"/>
      <c r="KTY58" s="7"/>
      <c r="KTZ58" s="7"/>
      <c r="KUA58" s="7"/>
      <c r="KUB58" s="7"/>
      <c r="KUC58" s="7"/>
      <c r="KUD58" s="7"/>
      <c r="KUE58" s="7"/>
      <c r="KUF58" s="7"/>
      <c r="KUG58" s="7"/>
      <c r="KUH58" s="7"/>
      <c r="KUI58" s="7"/>
      <c r="KUJ58" s="7"/>
      <c r="KUK58" s="7"/>
      <c r="KUL58" s="7"/>
      <c r="KUM58" s="7"/>
      <c r="KUN58" s="7"/>
      <c r="KUO58" s="7"/>
      <c r="KUP58" s="7"/>
      <c r="KUQ58" s="7"/>
      <c r="KUR58" s="7"/>
      <c r="KUS58" s="7"/>
      <c r="KUT58" s="7"/>
      <c r="KUU58" s="7"/>
      <c r="KUV58" s="7"/>
      <c r="KUW58" s="7"/>
      <c r="KUX58" s="7"/>
      <c r="KUY58" s="7"/>
      <c r="KUZ58" s="7"/>
      <c r="KVA58" s="7"/>
      <c r="KVB58" s="7"/>
      <c r="KVC58" s="7"/>
      <c r="KVD58" s="7"/>
      <c r="KVE58" s="7"/>
      <c r="KVF58" s="7"/>
      <c r="KVG58" s="7"/>
      <c r="KVH58" s="7"/>
      <c r="KVI58" s="7"/>
      <c r="KVJ58" s="7"/>
      <c r="KVK58" s="7"/>
      <c r="KVL58" s="7"/>
      <c r="KVM58" s="7"/>
      <c r="KVN58" s="7"/>
      <c r="KVO58" s="7"/>
      <c r="KVP58" s="7"/>
      <c r="KVQ58" s="7"/>
      <c r="KVR58" s="7"/>
      <c r="KVS58" s="7"/>
      <c r="KVT58" s="7"/>
      <c r="KVU58" s="7"/>
      <c r="KVV58" s="7"/>
      <c r="KVW58" s="7"/>
      <c r="KVX58" s="7"/>
      <c r="KVY58" s="7"/>
      <c r="KVZ58" s="7"/>
      <c r="KWA58" s="7"/>
      <c r="KWB58" s="7"/>
      <c r="KWC58" s="7"/>
      <c r="KWD58" s="7"/>
      <c r="KWE58" s="7"/>
      <c r="KWF58" s="7"/>
      <c r="KWG58" s="7"/>
      <c r="KWH58" s="7"/>
      <c r="KWI58" s="7"/>
      <c r="KWJ58" s="7"/>
      <c r="KWK58" s="7"/>
      <c r="KWL58" s="7"/>
      <c r="KWM58" s="7"/>
      <c r="KWN58" s="7"/>
      <c r="KWO58" s="7"/>
      <c r="KWP58" s="7"/>
      <c r="KWQ58" s="7"/>
      <c r="KWR58" s="7"/>
      <c r="KWS58" s="7"/>
      <c r="KWT58" s="7"/>
      <c r="KWU58" s="7"/>
      <c r="KWV58" s="7"/>
      <c r="KWW58" s="7"/>
      <c r="KWX58" s="7"/>
      <c r="KWY58" s="7"/>
      <c r="KWZ58" s="7"/>
      <c r="KXA58" s="7"/>
      <c r="KXB58" s="7"/>
      <c r="KXC58" s="7"/>
      <c r="KXD58" s="7"/>
      <c r="KXE58" s="7"/>
      <c r="KXF58" s="7"/>
      <c r="KXG58" s="7"/>
      <c r="KXH58" s="7"/>
      <c r="KXI58" s="7"/>
      <c r="KXJ58" s="7"/>
      <c r="KXK58" s="7"/>
      <c r="KXL58" s="7"/>
      <c r="KXM58" s="7"/>
      <c r="KXN58" s="7"/>
      <c r="KXO58" s="7"/>
      <c r="KXP58" s="7"/>
      <c r="KXQ58" s="7"/>
      <c r="KXR58" s="7"/>
      <c r="KXS58" s="7"/>
      <c r="KXT58" s="7"/>
      <c r="KXU58" s="7"/>
      <c r="KXV58" s="7"/>
      <c r="KXW58" s="7"/>
      <c r="KXX58" s="7"/>
      <c r="KXY58" s="7"/>
      <c r="KXZ58" s="7"/>
      <c r="KYA58" s="7"/>
      <c r="KYB58" s="7"/>
      <c r="KYC58" s="7"/>
      <c r="KYD58" s="7"/>
      <c r="KYE58" s="7"/>
      <c r="KYF58" s="7"/>
      <c r="KYG58" s="7"/>
      <c r="KYH58" s="7"/>
      <c r="KYI58" s="7"/>
      <c r="KYJ58" s="7"/>
      <c r="KYK58" s="7"/>
      <c r="KYL58" s="7"/>
      <c r="KYM58" s="7"/>
      <c r="KYN58" s="7"/>
      <c r="KYO58" s="7"/>
      <c r="KYP58" s="7"/>
      <c r="KYQ58" s="7"/>
      <c r="KYR58" s="7"/>
      <c r="KYS58" s="7"/>
      <c r="KYT58" s="7"/>
      <c r="KYU58" s="7"/>
      <c r="KYV58" s="7"/>
      <c r="KYW58" s="7"/>
      <c r="KYX58" s="7"/>
      <c r="KYY58" s="7"/>
      <c r="KYZ58" s="7"/>
      <c r="KZA58" s="7"/>
      <c r="KZB58" s="7"/>
      <c r="KZC58" s="7"/>
      <c r="KZD58" s="7"/>
      <c r="KZE58" s="7"/>
      <c r="KZF58" s="7"/>
      <c r="KZG58" s="7"/>
      <c r="KZH58" s="7"/>
      <c r="KZI58" s="7"/>
      <c r="KZJ58" s="7"/>
      <c r="KZK58" s="7"/>
      <c r="KZL58" s="7"/>
      <c r="KZM58" s="7"/>
      <c r="KZN58" s="7"/>
      <c r="KZO58" s="7"/>
      <c r="KZP58" s="7"/>
      <c r="KZQ58" s="7"/>
      <c r="KZR58" s="7"/>
      <c r="KZS58" s="7"/>
      <c r="KZT58" s="7"/>
      <c r="KZU58" s="7"/>
      <c r="KZV58" s="7"/>
      <c r="KZW58" s="7"/>
      <c r="KZX58" s="7"/>
      <c r="KZY58" s="7"/>
      <c r="KZZ58" s="7"/>
      <c r="LAA58" s="7"/>
      <c r="LAB58" s="7"/>
      <c r="LAC58" s="7"/>
      <c r="LAD58" s="7"/>
      <c r="LAE58" s="7"/>
      <c r="LAF58" s="7"/>
      <c r="LAG58" s="7"/>
      <c r="LAH58" s="7"/>
      <c r="LAI58" s="7"/>
      <c r="LAJ58" s="7"/>
      <c r="LAK58" s="7"/>
      <c r="LAL58" s="7"/>
      <c r="LAM58" s="7"/>
      <c r="LAN58" s="7"/>
      <c r="LAO58" s="7"/>
      <c r="LAP58" s="7"/>
      <c r="LAQ58" s="7"/>
      <c r="LAR58" s="7"/>
      <c r="LAS58" s="7"/>
      <c r="LAT58" s="7"/>
      <c r="LAU58" s="7"/>
      <c r="LAV58" s="7"/>
      <c r="LAW58" s="7"/>
      <c r="LAX58" s="7"/>
      <c r="LAY58" s="7"/>
      <c r="LAZ58" s="7"/>
      <c r="LBA58" s="7"/>
      <c r="LBB58" s="7"/>
      <c r="LBC58" s="7"/>
      <c r="LBD58" s="7"/>
      <c r="LBE58" s="7"/>
      <c r="LBF58" s="7"/>
      <c r="LBG58" s="7"/>
      <c r="LBH58" s="7"/>
      <c r="LBI58" s="7"/>
      <c r="LBJ58" s="7"/>
      <c r="LBK58" s="7"/>
      <c r="LBL58" s="7"/>
      <c r="LBM58" s="7"/>
      <c r="LBN58" s="7"/>
      <c r="LBO58" s="7"/>
      <c r="LBP58" s="7"/>
      <c r="LBQ58" s="7"/>
      <c r="LBR58" s="7"/>
      <c r="LBS58" s="7"/>
      <c r="LBT58" s="7"/>
      <c r="LBU58" s="7"/>
      <c r="LBV58" s="7"/>
      <c r="LBW58" s="7"/>
      <c r="LBX58" s="7"/>
      <c r="LBY58" s="7"/>
      <c r="LBZ58" s="7"/>
      <c r="LCA58" s="7"/>
      <c r="LCB58" s="7"/>
      <c r="LCC58" s="7"/>
      <c r="LCD58" s="7"/>
      <c r="LCE58" s="7"/>
      <c r="LCF58" s="7"/>
      <c r="LCG58" s="7"/>
      <c r="LCH58" s="7"/>
      <c r="LCI58" s="7"/>
      <c r="LCJ58" s="7"/>
      <c r="LCK58" s="7"/>
      <c r="LCL58" s="7"/>
      <c r="LCM58" s="7"/>
      <c r="LCN58" s="7"/>
      <c r="LCO58" s="7"/>
      <c r="LCP58" s="7"/>
      <c r="LCQ58" s="7"/>
      <c r="LCR58" s="7"/>
      <c r="LCS58" s="7"/>
      <c r="LCT58" s="7"/>
      <c r="LCU58" s="7"/>
      <c r="LCV58" s="7"/>
      <c r="LCW58" s="7"/>
      <c r="LCX58" s="7"/>
      <c r="LCY58" s="7"/>
      <c r="LCZ58" s="7"/>
      <c r="LDA58" s="7"/>
      <c r="LDB58" s="7"/>
      <c r="LDC58" s="7"/>
      <c r="LDD58" s="7"/>
      <c r="LDE58" s="7"/>
      <c r="LDF58" s="7"/>
      <c r="LDG58" s="7"/>
      <c r="LDH58" s="7"/>
      <c r="LDI58" s="7"/>
      <c r="LDJ58" s="7"/>
      <c r="LDK58" s="7"/>
      <c r="LDL58" s="7"/>
      <c r="LDM58" s="7"/>
      <c r="LDN58" s="7"/>
      <c r="LDO58" s="7"/>
      <c r="LDP58" s="7"/>
      <c r="LDQ58" s="7"/>
      <c r="LDR58" s="7"/>
      <c r="LDS58" s="7"/>
      <c r="LDT58" s="7"/>
      <c r="LDU58" s="7"/>
      <c r="LDV58" s="7"/>
      <c r="LDW58" s="7"/>
      <c r="LDX58" s="7"/>
      <c r="LDY58" s="7"/>
      <c r="LDZ58" s="7"/>
      <c r="LEA58" s="7"/>
      <c r="LEB58" s="7"/>
      <c r="LEC58" s="7"/>
      <c r="LED58" s="7"/>
      <c r="LEE58" s="7"/>
      <c r="LEF58" s="7"/>
      <c r="LEG58" s="7"/>
      <c r="LEH58" s="7"/>
      <c r="LEI58" s="7"/>
      <c r="LEJ58" s="7"/>
      <c r="LEK58" s="7"/>
      <c r="LEL58" s="7"/>
      <c r="LEM58" s="7"/>
      <c r="LEN58" s="7"/>
      <c r="LEO58" s="7"/>
      <c r="LEP58" s="7"/>
      <c r="LEQ58" s="7"/>
      <c r="LER58" s="7"/>
      <c r="LES58" s="7"/>
      <c r="LET58" s="7"/>
      <c r="LEU58" s="7"/>
      <c r="LEV58" s="7"/>
      <c r="LEW58" s="7"/>
      <c r="LEX58" s="7"/>
      <c r="LEY58" s="7"/>
      <c r="LEZ58" s="7"/>
      <c r="LFA58" s="7"/>
      <c r="LFB58" s="7"/>
      <c r="LFC58" s="7"/>
      <c r="LFD58" s="7"/>
      <c r="LFE58" s="7"/>
      <c r="LFF58" s="7"/>
      <c r="LFG58" s="7"/>
      <c r="LFH58" s="7"/>
      <c r="LFI58" s="7"/>
      <c r="LFJ58" s="7"/>
      <c r="LFK58" s="7"/>
      <c r="LFL58" s="7"/>
      <c r="LFM58" s="7"/>
      <c r="LFN58" s="7"/>
      <c r="LFO58" s="7"/>
      <c r="LFP58" s="7"/>
      <c r="LFQ58" s="7"/>
      <c r="LFR58" s="7"/>
      <c r="LFS58" s="7"/>
      <c r="LFT58" s="7"/>
      <c r="LFU58" s="7"/>
      <c r="LFV58" s="7"/>
      <c r="LFW58" s="7"/>
      <c r="LFX58" s="7"/>
      <c r="LFY58" s="7"/>
      <c r="LFZ58" s="7"/>
      <c r="LGA58" s="7"/>
      <c r="LGB58" s="7"/>
      <c r="LGC58" s="7"/>
      <c r="LGD58" s="7"/>
      <c r="LGE58" s="7"/>
      <c r="LGF58" s="7"/>
      <c r="LGG58" s="7"/>
      <c r="LGH58" s="7"/>
      <c r="LGI58" s="7"/>
      <c r="LGJ58" s="7"/>
      <c r="LGK58" s="7"/>
      <c r="LGL58" s="7"/>
      <c r="LGM58" s="7"/>
      <c r="LGN58" s="7"/>
      <c r="LGO58" s="7"/>
      <c r="LGP58" s="7"/>
      <c r="LGQ58" s="7"/>
      <c r="LGR58" s="7"/>
      <c r="LGS58" s="7"/>
      <c r="LGT58" s="7"/>
      <c r="LGU58" s="7"/>
      <c r="LGV58" s="7"/>
      <c r="LGW58" s="7"/>
      <c r="LGX58" s="7"/>
      <c r="LGY58" s="7"/>
      <c r="LGZ58" s="7"/>
      <c r="LHA58" s="7"/>
      <c r="LHB58" s="7"/>
      <c r="LHC58" s="7"/>
      <c r="LHD58" s="7"/>
      <c r="LHE58" s="7"/>
      <c r="LHF58" s="7"/>
      <c r="LHG58" s="7"/>
      <c r="LHH58" s="7"/>
      <c r="LHI58" s="7"/>
      <c r="LHJ58" s="7"/>
      <c r="LHK58" s="7"/>
      <c r="LHL58" s="7"/>
      <c r="LHM58" s="7"/>
      <c r="LHN58" s="7"/>
      <c r="LHO58" s="7"/>
      <c r="LHP58" s="7"/>
      <c r="LHQ58" s="7"/>
      <c r="LHR58" s="7"/>
      <c r="LHS58" s="7"/>
      <c r="LHT58" s="7"/>
      <c r="LHU58" s="7"/>
      <c r="LHV58" s="7"/>
      <c r="LHW58" s="7"/>
      <c r="LHX58" s="7"/>
      <c r="LHY58" s="7"/>
      <c r="LHZ58" s="7"/>
      <c r="LIA58" s="7"/>
      <c r="LIB58" s="7"/>
      <c r="LIC58" s="7"/>
      <c r="LID58" s="7"/>
      <c r="LIE58" s="7"/>
      <c r="LIF58" s="7"/>
      <c r="LIG58" s="7"/>
      <c r="LIH58" s="7"/>
      <c r="LII58" s="7"/>
      <c r="LIJ58" s="7"/>
      <c r="LIK58" s="7"/>
      <c r="LIL58" s="7"/>
      <c r="LIM58" s="7"/>
      <c r="LIN58" s="7"/>
      <c r="LIO58" s="7"/>
      <c r="LIP58" s="7"/>
      <c r="LIQ58" s="7"/>
      <c r="LIR58" s="7"/>
      <c r="LIS58" s="7"/>
      <c r="LIT58" s="7"/>
      <c r="LIU58" s="7"/>
      <c r="LIV58" s="7"/>
      <c r="LIW58" s="7"/>
      <c r="LIX58" s="7"/>
      <c r="LIY58" s="7"/>
      <c r="LIZ58" s="7"/>
      <c r="LJA58" s="7"/>
      <c r="LJB58" s="7"/>
      <c r="LJC58" s="7"/>
      <c r="LJD58" s="7"/>
      <c r="LJE58" s="7"/>
      <c r="LJF58" s="7"/>
      <c r="LJG58" s="7"/>
      <c r="LJH58" s="7"/>
      <c r="LJI58" s="7"/>
      <c r="LJJ58" s="7"/>
      <c r="LJK58" s="7"/>
      <c r="LJL58" s="7"/>
      <c r="LJM58" s="7"/>
      <c r="LJN58" s="7"/>
      <c r="LJO58" s="7"/>
      <c r="LJP58" s="7"/>
      <c r="LJQ58" s="7"/>
      <c r="LJR58" s="7"/>
      <c r="LJS58" s="7"/>
      <c r="LJT58" s="7"/>
      <c r="LJU58" s="7"/>
      <c r="LJV58" s="7"/>
      <c r="LJW58" s="7"/>
      <c r="LJX58" s="7"/>
      <c r="LJY58" s="7"/>
      <c r="LJZ58" s="7"/>
      <c r="LKA58" s="7"/>
      <c r="LKB58" s="7"/>
      <c r="LKC58" s="7"/>
      <c r="LKD58" s="7"/>
      <c r="LKE58" s="7"/>
      <c r="LKF58" s="7"/>
      <c r="LKG58" s="7"/>
      <c r="LKH58" s="7"/>
      <c r="LKI58" s="7"/>
      <c r="LKJ58" s="7"/>
      <c r="LKK58" s="7"/>
      <c r="LKL58" s="7"/>
      <c r="LKM58" s="7"/>
      <c r="LKN58" s="7"/>
      <c r="LKO58" s="7"/>
      <c r="LKP58" s="7"/>
      <c r="LKQ58" s="7"/>
      <c r="LKR58" s="7"/>
      <c r="LKS58" s="7"/>
      <c r="LKT58" s="7"/>
      <c r="LKU58" s="7"/>
      <c r="LKV58" s="7"/>
      <c r="LKW58" s="7"/>
      <c r="LKX58" s="7"/>
      <c r="LKY58" s="7"/>
      <c r="LKZ58" s="7"/>
      <c r="LLA58" s="7"/>
      <c r="LLB58" s="7"/>
      <c r="LLC58" s="7"/>
      <c r="LLD58" s="7"/>
      <c r="LLE58" s="7"/>
      <c r="LLF58" s="7"/>
      <c r="LLG58" s="7"/>
      <c r="LLH58" s="7"/>
      <c r="LLI58" s="7"/>
      <c r="LLJ58" s="7"/>
      <c r="LLK58" s="7"/>
      <c r="LLL58" s="7"/>
      <c r="LLM58" s="7"/>
      <c r="LLN58" s="7"/>
      <c r="LLO58" s="7"/>
      <c r="LLP58" s="7"/>
      <c r="LLQ58" s="7"/>
      <c r="LLR58" s="7"/>
      <c r="LLS58" s="7"/>
      <c r="LLT58" s="7"/>
      <c r="LLU58" s="7"/>
      <c r="LLV58" s="7"/>
      <c r="LLW58" s="7"/>
      <c r="LLX58" s="7"/>
      <c r="LLY58" s="7"/>
      <c r="LLZ58" s="7"/>
      <c r="LMA58" s="7"/>
      <c r="LMB58" s="7"/>
      <c r="LMC58" s="7"/>
      <c r="LMD58" s="7"/>
      <c r="LME58" s="7"/>
      <c r="LMF58" s="7"/>
      <c r="LMG58" s="7"/>
      <c r="LMH58" s="7"/>
      <c r="LMI58" s="7"/>
      <c r="LMJ58" s="7"/>
      <c r="LMK58" s="7"/>
      <c r="LML58" s="7"/>
      <c r="LMM58" s="7"/>
      <c r="LMN58" s="7"/>
      <c r="LMO58" s="7"/>
      <c r="LMP58" s="7"/>
      <c r="LMQ58" s="7"/>
      <c r="LMR58" s="7"/>
      <c r="LMS58" s="7"/>
      <c r="LMT58" s="7"/>
      <c r="LMU58" s="7"/>
      <c r="LMV58" s="7"/>
      <c r="LMW58" s="7"/>
      <c r="LMX58" s="7"/>
      <c r="LMY58" s="7"/>
      <c r="LMZ58" s="7"/>
      <c r="LNA58" s="7"/>
      <c r="LNB58" s="7"/>
      <c r="LNC58" s="7"/>
      <c r="LND58" s="7"/>
      <c r="LNE58" s="7"/>
      <c r="LNF58" s="7"/>
      <c r="LNG58" s="7"/>
      <c r="LNH58" s="7"/>
      <c r="LNI58" s="7"/>
      <c r="LNJ58" s="7"/>
      <c r="LNK58" s="7"/>
      <c r="LNL58" s="7"/>
      <c r="LNM58" s="7"/>
      <c r="LNN58" s="7"/>
      <c r="LNO58" s="7"/>
      <c r="LNP58" s="7"/>
      <c r="LNQ58" s="7"/>
      <c r="LNR58" s="7"/>
      <c r="LNS58" s="7"/>
      <c r="LNT58" s="7"/>
      <c r="LNU58" s="7"/>
      <c r="LNV58" s="7"/>
      <c r="LNW58" s="7"/>
      <c r="LNX58" s="7"/>
      <c r="LNY58" s="7"/>
      <c r="LNZ58" s="7"/>
      <c r="LOA58" s="7"/>
      <c r="LOB58" s="7"/>
      <c r="LOC58" s="7"/>
      <c r="LOD58" s="7"/>
      <c r="LOE58" s="7"/>
      <c r="LOF58" s="7"/>
      <c r="LOG58" s="7"/>
      <c r="LOH58" s="7"/>
      <c r="LOI58" s="7"/>
      <c r="LOJ58" s="7"/>
      <c r="LOK58" s="7"/>
      <c r="LOL58" s="7"/>
      <c r="LOM58" s="7"/>
      <c r="LON58" s="7"/>
      <c r="LOO58" s="7"/>
      <c r="LOP58" s="7"/>
      <c r="LOQ58" s="7"/>
      <c r="LOR58" s="7"/>
      <c r="LOS58" s="7"/>
      <c r="LOT58" s="7"/>
      <c r="LOU58" s="7"/>
      <c r="LOV58" s="7"/>
      <c r="LOW58" s="7"/>
      <c r="LOX58" s="7"/>
      <c r="LOY58" s="7"/>
      <c r="LOZ58" s="7"/>
      <c r="LPA58" s="7"/>
      <c r="LPB58" s="7"/>
      <c r="LPC58" s="7"/>
      <c r="LPD58" s="7"/>
      <c r="LPE58" s="7"/>
      <c r="LPF58" s="7"/>
      <c r="LPG58" s="7"/>
      <c r="LPH58" s="7"/>
      <c r="LPI58" s="7"/>
      <c r="LPJ58" s="7"/>
      <c r="LPK58" s="7"/>
      <c r="LPL58" s="7"/>
      <c r="LPM58" s="7"/>
      <c r="LPN58" s="7"/>
      <c r="LPO58" s="7"/>
      <c r="LPP58" s="7"/>
      <c r="LPQ58" s="7"/>
      <c r="LPR58" s="7"/>
      <c r="LPS58" s="7"/>
      <c r="LPT58" s="7"/>
      <c r="LPU58" s="7"/>
      <c r="LPV58" s="7"/>
      <c r="LPW58" s="7"/>
      <c r="LPX58" s="7"/>
      <c r="LPY58" s="7"/>
      <c r="LPZ58" s="7"/>
      <c r="LQA58" s="7"/>
      <c r="LQB58" s="7"/>
      <c r="LQC58" s="7"/>
      <c r="LQD58" s="7"/>
      <c r="LQE58" s="7"/>
      <c r="LQF58" s="7"/>
      <c r="LQG58" s="7"/>
      <c r="LQH58" s="7"/>
      <c r="LQI58" s="7"/>
      <c r="LQJ58" s="7"/>
      <c r="LQK58" s="7"/>
      <c r="LQL58" s="7"/>
      <c r="LQM58" s="7"/>
      <c r="LQN58" s="7"/>
      <c r="LQO58" s="7"/>
      <c r="LQP58" s="7"/>
      <c r="LQQ58" s="7"/>
      <c r="LQR58" s="7"/>
      <c r="LQS58" s="7"/>
      <c r="LQT58" s="7"/>
      <c r="LQU58" s="7"/>
      <c r="LQV58" s="7"/>
      <c r="LQW58" s="7"/>
      <c r="LQX58" s="7"/>
      <c r="LQY58" s="7"/>
      <c r="LQZ58" s="7"/>
      <c r="LRA58" s="7"/>
      <c r="LRB58" s="7"/>
      <c r="LRC58" s="7"/>
      <c r="LRD58" s="7"/>
      <c r="LRE58" s="7"/>
      <c r="LRF58" s="7"/>
      <c r="LRG58" s="7"/>
      <c r="LRH58" s="7"/>
      <c r="LRI58" s="7"/>
      <c r="LRJ58" s="7"/>
      <c r="LRK58" s="7"/>
      <c r="LRL58" s="7"/>
      <c r="LRM58" s="7"/>
      <c r="LRN58" s="7"/>
      <c r="LRO58" s="7"/>
      <c r="LRP58" s="7"/>
      <c r="LRQ58" s="7"/>
      <c r="LRR58" s="7"/>
      <c r="LRS58" s="7"/>
      <c r="LRT58" s="7"/>
      <c r="LRU58" s="7"/>
      <c r="LRV58" s="7"/>
      <c r="LRW58" s="7"/>
      <c r="LRX58" s="7"/>
      <c r="LRY58" s="7"/>
      <c r="LRZ58" s="7"/>
      <c r="LSA58" s="7"/>
      <c r="LSB58" s="7"/>
      <c r="LSC58" s="7"/>
      <c r="LSD58" s="7"/>
      <c r="LSE58" s="7"/>
      <c r="LSF58" s="7"/>
      <c r="LSG58" s="7"/>
      <c r="LSH58" s="7"/>
      <c r="LSI58" s="7"/>
      <c r="LSJ58" s="7"/>
      <c r="LSK58" s="7"/>
      <c r="LSL58" s="7"/>
      <c r="LSM58" s="7"/>
      <c r="LSN58" s="7"/>
      <c r="LSO58" s="7"/>
      <c r="LSP58" s="7"/>
      <c r="LSQ58" s="7"/>
      <c r="LSR58" s="7"/>
      <c r="LSS58" s="7"/>
      <c r="LST58" s="7"/>
      <c r="LSU58" s="7"/>
      <c r="LSV58" s="7"/>
      <c r="LSW58" s="7"/>
      <c r="LSX58" s="7"/>
      <c r="LSY58" s="7"/>
      <c r="LSZ58" s="7"/>
      <c r="LTA58" s="7"/>
      <c r="LTB58" s="7"/>
      <c r="LTC58" s="7"/>
      <c r="LTD58" s="7"/>
      <c r="LTE58" s="7"/>
      <c r="LTF58" s="7"/>
      <c r="LTG58" s="7"/>
      <c r="LTH58" s="7"/>
      <c r="LTI58" s="7"/>
      <c r="LTJ58" s="7"/>
      <c r="LTK58" s="7"/>
      <c r="LTL58" s="7"/>
      <c r="LTM58" s="7"/>
      <c r="LTN58" s="7"/>
      <c r="LTO58" s="7"/>
      <c r="LTP58" s="7"/>
      <c r="LTQ58" s="7"/>
      <c r="LTR58" s="7"/>
      <c r="LTS58" s="7"/>
      <c r="LTT58" s="7"/>
      <c r="LTU58" s="7"/>
      <c r="LTV58" s="7"/>
      <c r="LTW58" s="7"/>
      <c r="LTX58" s="7"/>
      <c r="LTY58" s="7"/>
      <c r="LTZ58" s="7"/>
      <c r="LUA58" s="7"/>
      <c r="LUB58" s="7"/>
      <c r="LUC58" s="7"/>
      <c r="LUD58" s="7"/>
      <c r="LUE58" s="7"/>
      <c r="LUF58" s="7"/>
      <c r="LUG58" s="7"/>
      <c r="LUH58" s="7"/>
      <c r="LUI58" s="7"/>
      <c r="LUJ58" s="7"/>
      <c r="LUK58" s="7"/>
      <c r="LUL58" s="7"/>
      <c r="LUM58" s="7"/>
      <c r="LUN58" s="7"/>
      <c r="LUO58" s="7"/>
      <c r="LUP58" s="7"/>
      <c r="LUQ58" s="7"/>
      <c r="LUR58" s="7"/>
      <c r="LUS58" s="7"/>
      <c r="LUT58" s="7"/>
      <c r="LUU58" s="7"/>
      <c r="LUV58" s="7"/>
      <c r="LUW58" s="7"/>
      <c r="LUX58" s="7"/>
      <c r="LUY58" s="7"/>
      <c r="LUZ58" s="7"/>
      <c r="LVA58" s="7"/>
      <c r="LVB58" s="7"/>
      <c r="LVC58" s="7"/>
      <c r="LVD58" s="7"/>
      <c r="LVE58" s="7"/>
      <c r="LVF58" s="7"/>
      <c r="LVG58" s="7"/>
      <c r="LVH58" s="7"/>
      <c r="LVI58" s="7"/>
      <c r="LVJ58" s="7"/>
      <c r="LVK58" s="7"/>
      <c r="LVL58" s="7"/>
      <c r="LVM58" s="7"/>
      <c r="LVN58" s="7"/>
      <c r="LVO58" s="7"/>
      <c r="LVP58" s="7"/>
      <c r="LVQ58" s="7"/>
      <c r="LVR58" s="7"/>
      <c r="LVS58" s="7"/>
      <c r="LVT58" s="7"/>
      <c r="LVU58" s="7"/>
      <c r="LVV58" s="7"/>
      <c r="LVW58" s="7"/>
      <c r="LVX58" s="7"/>
      <c r="LVY58" s="7"/>
      <c r="LVZ58" s="7"/>
      <c r="LWA58" s="7"/>
      <c r="LWB58" s="7"/>
      <c r="LWC58" s="7"/>
      <c r="LWD58" s="7"/>
      <c r="LWE58" s="7"/>
      <c r="LWF58" s="7"/>
      <c r="LWG58" s="7"/>
      <c r="LWH58" s="7"/>
      <c r="LWI58" s="7"/>
      <c r="LWJ58" s="7"/>
      <c r="LWK58" s="7"/>
      <c r="LWL58" s="7"/>
      <c r="LWM58" s="7"/>
      <c r="LWN58" s="7"/>
      <c r="LWO58" s="7"/>
      <c r="LWP58" s="7"/>
      <c r="LWQ58" s="7"/>
      <c r="LWR58" s="7"/>
      <c r="LWS58" s="7"/>
      <c r="LWT58" s="7"/>
      <c r="LWU58" s="7"/>
      <c r="LWV58" s="7"/>
      <c r="LWW58" s="7"/>
      <c r="LWX58" s="7"/>
      <c r="LWY58" s="7"/>
      <c r="LWZ58" s="7"/>
      <c r="LXA58" s="7"/>
      <c r="LXB58" s="7"/>
      <c r="LXC58" s="7"/>
      <c r="LXD58" s="7"/>
      <c r="LXE58" s="7"/>
      <c r="LXF58" s="7"/>
      <c r="LXG58" s="7"/>
      <c r="LXH58" s="7"/>
      <c r="LXI58" s="7"/>
      <c r="LXJ58" s="7"/>
      <c r="LXK58" s="7"/>
      <c r="LXL58" s="7"/>
      <c r="LXM58" s="7"/>
      <c r="LXN58" s="7"/>
      <c r="LXO58" s="7"/>
      <c r="LXP58" s="7"/>
      <c r="LXQ58" s="7"/>
      <c r="LXR58" s="7"/>
      <c r="LXS58" s="7"/>
      <c r="LXT58" s="7"/>
      <c r="LXU58" s="7"/>
      <c r="LXV58" s="7"/>
      <c r="LXW58" s="7"/>
      <c r="LXX58" s="7"/>
      <c r="LXY58" s="7"/>
      <c r="LXZ58" s="7"/>
      <c r="LYA58" s="7"/>
      <c r="LYB58" s="7"/>
      <c r="LYC58" s="7"/>
      <c r="LYD58" s="7"/>
      <c r="LYE58" s="7"/>
      <c r="LYF58" s="7"/>
      <c r="LYG58" s="7"/>
      <c r="LYH58" s="7"/>
      <c r="LYI58" s="7"/>
      <c r="LYJ58" s="7"/>
      <c r="LYK58" s="7"/>
      <c r="LYL58" s="7"/>
      <c r="LYM58" s="7"/>
      <c r="LYN58" s="7"/>
      <c r="LYO58" s="7"/>
      <c r="LYP58" s="7"/>
      <c r="LYQ58" s="7"/>
      <c r="LYR58" s="7"/>
      <c r="LYS58" s="7"/>
      <c r="LYT58" s="7"/>
      <c r="LYU58" s="7"/>
      <c r="LYV58" s="7"/>
      <c r="LYW58" s="7"/>
      <c r="LYX58" s="7"/>
      <c r="LYY58" s="7"/>
      <c r="LYZ58" s="7"/>
      <c r="LZA58" s="7"/>
      <c r="LZB58" s="7"/>
      <c r="LZC58" s="7"/>
      <c r="LZD58" s="7"/>
      <c r="LZE58" s="7"/>
      <c r="LZF58" s="7"/>
      <c r="LZG58" s="7"/>
      <c r="LZH58" s="7"/>
      <c r="LZI58" s="7"/>
      <c r="LZJ58" s="7"/>
      <c r="LZK58" s="7"/>
      <c r="LZL58" s="7"/>
      <c r="LZM58" s="7"/>
      <c r="LZN58" s="7"/>
      <c r="LZO58" s="7"/>
      <c r="LZP58" s="7"/>
      <c r="LZQ58" s="7"/>
      <c r="LZR58" s="7"/>
      <c r="LZS58" s="7"/>
      <c r="LZT58" s="7"/>
      <c r="LZU58" s="7"/>
      <c r="LZV58" s="7"/>
      <c r="LZW58" s="7"/>
      <c r="LZX58" s="7"/>
      <c r="LZY58" s="7"/>
      <c r="LZZ58" s="7"/>
      <c r="MAA58" s="7"/>
      <c r="MAB58" s="7"/>
      <c r="MAC58" s="7"/>
      <c r="MAD58" s="7"/>
      <c r="MAE58" s="7"/>
      <c r="MAF58" s="7"/>
      <c r="MAG58" s="7"/>
      <c r="MAH58" s="7"/>
      <c r="MAI58" s="7"/>
      <c r="MAJ58" s="7"/>
      <c r="MAK58" s="7"/>
      <c r="MAL58" s="7"/>
      <c r="MAM58" s="7"/>
      <c r="MAN58" s="7"/>
      <c r="MAO58" s="7"/>
      <c r="MAP58" s="7"/>
      <c r="MAQ58" s="7"/>
      <c r="MAR58" s="7"/>
      <c r="MAS58" s="7"/>
      <c r="MAT58" s="7"/>
      <c r="MAU58" s="7"/>
      <c r="MAV58" s="7"/>
      <c r="MAW58" s="7"/>
      <c r="MAX58" s="7"/>
      <c r="MAY58" s="7"/>
      <c r="MAZ58" s="7"/>
      <c r="MBA58" s="7"/>
      <c r="MBB58" s="7"/>
      <c r="MBC58" s="7"/>
      <c r="MBD58" s="7"/>
      <c r="MBE58" s="7"/>
      <c r="MBF58" s="7"/>
      <c r="MBG58" s="7"/>
      <c r="MBH58" s="7"/>
      <c r="MBI58" s="7"/>
      <c r="MBJ58" s="7"/>
      <c r="MBK58" s="7"/>
      <c r="MBL58" s="7"/>
      <c r="MBM58" s="7"/>
      <c r="MBN58" s="7"/>
      <c r="MBO58" s="7"/>
      <c r="MBP58" s="7"/>
      <c r="MBQ58" s="7"/>
      <c r="MBR58" s="7"/>
      <c r="MBS58" s="7"/>
      <c r="MBT58" s="7"/>
      <c r="MBU58" s="7"/>
      <c r="MBV58" s="7"/>
      <c r="MBW58" s="7"/>
      <c r="MBX58" s="7"/>
      <c r="MBY58" s="7"/>
      <c r="MBZ58" s="7"/>
      <c r="MCA58" s="7"/>
      <c r="MCB58" s="7"/>
      <c r="MCC58" s="7"/>
      <c r="MCD58" s="7"/>
      <c r="MCE58" s="7"/>
      <c r="MCF58" s="7"/>
      <c r="MCG58" s="7"/>
      <c r="MCH58" s="7"/>
      <c r="MCI58" s="7"/>
      <c r="MCJ58" s="7"/>
      <c r="MCK58" s="7"/>
      <c r="MCL58" s="7"/>
      <c r="MCM58" s="7"/>
      <c r="MCN58" s="7"/>
      <c r="MCO58" s="7"/>
      <c r="MCP58" s="7"/>
      <c r="MCQ58" s="7"/>
      <c r="MCR58" s="7"/>
      <c r="MCS58" s="7"/>
      <c r="MCT58" s="7"/>
      <c r="MCU58" s="7"/>
      <c r="MCV58" s="7"/>
      <c r="MCW58" s="7"/>
      <c r="MCX58" s="7"/>
      <c r="MCY58" s="7"/>
      <c r="MCZ58" s="7"/>
      <c r="MDA58" s="7"/>
      <c r="MDB58" s="7"/>
      <c r="MDC58" s="7"/>
      <c r="MDD58" s="7"/>
      <c r="MDE58" s="7"/>
      <c r="MDF58" s="7"/>
      <c r="MDG58" s="7"/>
      <c r="MDH58" s="7"/>
      <c r="MDI58" s="7"/>
      <c r="MDJ58" s="7"/>
      <c r="MDK58" s="7"/>
      <c r="MDL58" s="7"/>
      <c r="MDM58" s="7"/>
      <c r="MDN58" s="7"/>
      <c r="MDO58" s="7"/>
      <c r="MDP58" s="7"/>
      <c r="MDQ58" s="7"/>
      <c r="MDR58" s="7"/>
      <c r="MDS58" s="7"/>
      <c r="MDT58" s="7"/>
      <c r="MDU58" s="7"/>
      <c r="MDV58" s="7"/>
      <c r="MDW58" s="7"/>
      <c r="MDX58" s="7"/>
      <c r="MDY58" s="7"/>
      <c r="MDZ58" s="7"/>
      <c r="MEA58" s="7"/>
      <c r="MEB58" s="7"/>
      <c r="MEC58" s="7"/>
      <c r="MED58" s="7"/>
      <c r="MEE58" s="7"/>
      <c r="MEF58" s="7"/>
      <c r="MEG58" s="7"/>
      <c r="MEH58" s="7"/>
      <c r="MEI58" s="7"/>
      <c r="MEJ58" s="7"/>
      <c r="MEK58" s="7"/>
      <c r="MEL58" s="7"/>
      <c r="MEM58" s="7"/>
      <c r="MEN58" s="7"/>
      <c r="MEO58" s="7"/>
      <c r="MEP58" s="7"/>
      <c r="MEQ58" s="7"/>
      <c r="MER58" s="7"/>
      <c r="MES58" s="7"/>
      <c r="MET58" s="7"/>
      <c r="MEU58" s="7"/>
      <c r="MEV58" s="7"/>
      <c r="MEW58" s="7"/>
      <c r="MEX58" s="7"/>
      <c r="MEY58" s="7"/>
      <c r="MEZ58" s="7"/>
      <c r="MFA58" s="7"/>
      <c r="MFB58" s="7"/>
      <c r="MFC58" s="7"/>
      <c r="MFD58" s="7"/>
      <c r="MFE58" s="7"/>
      <c r="MFF58" s="7"/>
      <c r="MFG58" s="7"/>
      <c r="MFH58" s="7"/>
      <c r="MFI58" s="7"/>
      <c r="MFJ58" s="7"/>
      <c r="MFK58" s="7"/>
      <c r="MFL58" s="7"/>
      <c r="MFM58" s="7"/>
      <c r="MFN58" s="7"/>
      <c r="MFO58" s="7"/>
      <c r="MFP58" s="7"/>
      <c r="MFQ58" s="7"/>
      <c r="MFR58" s="7"/>
      <c r="MFS58" s="7"/>
      <c r="MFT58" s="7"/>
      <c r="MFU58" s="7"/>
      <c r="MFV58" s="7"/>
      <c r="MFW58" s="7"/>
      <c r="MFX58" s="7"/>
      <c r="MFY58" s="7"/>
      <c r="MFZ58" s="7"/>
      <c r="MGA58" s="7"/>
      <c r="MGB58" s="7"/>
      <c r="MGC58" s="7"/>
      <c r="MGD58" s="7"/>
      <c r="MGE58" s="7"/>
      <c r="MGF58" s="7"/>
      <c r="MGG58" s="7"/>
      <c r="MGH58" s="7"/>
      <c r="MGI58" s="7"/>
      <c r="MGJ58" s="7"/>
      <c r="MGK58" s="7"/>
      <c r="MGL58" s="7"/>
      <c r="MGM58" s="7"/>
      <c r="MGN58" s="7"/>
      <c r="MGO58" s="7"/>
      <c r="MGP58" s="7"/>
      <c r="MGQ58" s="7"/>
      <c r="MGR58" s="7"/>
      <c r="MGS58" s="7"/>
      <c r="MGT58" s="7"/>
      <c r="MGU58" s="7"/>
      <c r="MGV58" s="7"/>
      <c r="MGW58" s="7"/>
      <c r="MGX58" s="7"/>
      <c r="MGY58" s="7"/>
      <c r="MGZ58" s="7"/>
      <c r="MHA58" s="7"/>
      <c r="MHB58" s="7"/>
      <c r="MHC58" s="7"/>
      <c r="MHD58" s="7"/>
      <c r="MHE58" s="7"/>
      <c r="MHF58" s="7"/>
      <c r="MHG58" s="7"/>
      <c r="MHH58" s="7"/>
      <c r="MHI58" s="7"/>
      <c r="MHJ58" s="7"/>
      <c r="MHK58" s="7"/>
      <c r="MHL58" s="7"/>
      <c r="MHM58" s="7"/>
      <c r="MHN58" s="7"/>
      <c r="MHO58" s="7"/>
      <c r="MHP58" s="7"/>
      <c r="MHQ58" s="7"/>
      <c r="MHR58" s="7"/>
      <c r="MHS58" s="7"/>
      <c r="MHT58" s="7"/>
      <c r="MHU58" s="7"/>
      <c r="MHV58" s="7"/>
      <c r="MHW58" s="7"/>
      <c r="MHX58" s="7"/>
      <c r="MHY58" s="7"/>
      <c r="MHZ58" s="7"/>
      <c r="MIA58" s="7"/>
      <c r="MIB58" s="7"/>
      <c r="MIC58" s="7"/>
      <c r="MID58" s="7"/>
      <c r="MIE58" s="7"/>
      <c r="MIF58" s="7"/>
      <c r="MIG58" s="7"/>
      <c r="MIH58" s="7"/>
      <c r="MII58" s="7"/>
      <c r="MIJ58" s="7"/>
      <c r="MIK58" s="7"/>
      <c r="MIL58" s="7"/>
      <c r="MIM58" s="7"/>
      <c r="MIN58" s="7"/>
      <c r="MIO58" s="7"/>
      <c r="MIP58" s="7"/>
      <c r="MIQ58" s="7"/>
      <c r="MIR58" s="7"/>
      <c r="MIS58" s="7"/>
      <c r="MIT58" s="7"/>
      <c r="MIU58" s="7"/>
      <c r="MIV58" s="7"/>
      <c r="MIW58" s="7"/>
      <c r="MIX58" s="7"/>
      <c r="MIY58" s="7"/>
      <c r="MIZ58" s="7"/>
      <c r="MJA58" s="7"/>
      <c r="MJB58" s="7"/>
      <c r="MJC58" s="7"/>
      <c r="MJD58" s="7"/>
      <c r="MJE58" s="7"/>
      <c r="MJF58" s="7"/>
      <c r="MJG58" s="7"/>
      <c r="MJH58" s="7"/>
      <c r="MJI58" s="7"/>
      <c r="MJJ58" s="7"/>
      <c r="MJK58" s="7"/>
      <c r="MJL58" s="7"/>
      <c r="MJM58" s="7"/>
      <c r="MJN58" s="7"/>
      <c r="MJO58" s="7"/>
      <c r="MJP58" s="7"/>
      <c r="MJQ58" s="7"/>
      <c r="MJR58" s="7"/>
      <c r="MJS58" s="7"/>
      <c r="MJT58" s="7"/>
      <c r="MJU58" s="7"/>
      <c r="MJV58" s="7"/>
      <c r="MJW58" s="7"/>
      <c r="MJX58" s="7"/>
      <c r="MJY58" s="7"/>
      <c r="MJZ58" s="7"/>
      <c r="MKA58" s="7"/>
      <c r="MKB58" s="7"/>
      <c r="MKC58" s="7"/>
      <c r="MKD58" s="7"/>
      <c r="MKE58" s="7"/>
      <c r="MKF58" s="7"/>
      <c r="MKG58" s="7"/>
      <c r="MKH58" s="7"/>
      <c r="MKI58" s="7"/>
      <c r="MKJ58" s="7"/>
      <c r="MKK58" s="7"/>
      <c r="MKL58" s="7"/>
      <c r="MKM58" s="7"/>
      <c r="MKN58" s="7"/>
      <c r="MKO58" s="7"/>
      <c r="MKP58" s="7"/>
      <c r="MKQ58" s="7"/>
      <c r="MKR58" s="7"/>
      <c r="MKS58" s="7"/>
      <c r="MKT58" s="7"/>
      <c r="MKU58" s="7"/>
      <c r="MKV58" s="7"/>
      <c r="MKW58" s="7"/>
      <c r="MKX58" s="7"/>
      <c r="MKY58" s="7"/>
      <c r="MKZ58" s="7"/>
      <c r="MLA58" s="7"/>
      <c r="MLB58" s="7"/>
      <c r="MLC58" s="7"/>
      <c r="MLD58" s="7"/>
      <c r="MLE58" s="7"/>
      <c r="MLF58" s="7"/>
      <c r="MLG58" s="7"/>
      <c r="MLH58" s="7"/>
      <c r="MLI58" s="7"/>
      <c r="MLJ58" s="7"/>
      <c r="MLK58" s="7"/>
      <c r="MLL58" s="7"/>
      <c r="MLM58" s="7"/>
      <c r="MLN58" s="7"/>
      <c r="MLO58" s="7"/>
      <c r="MLP58" s="7"/>
      <c r="MLQ58" s="7"/>
      <c r="MLR58" s="7"/>
      <c r="MLS58" s="7"/>
      <c r="MLT58" s="7"/>
      <c r="MLU58" s="7"/>
      <c r="MLV58" s="7"/>
      <c r="MLW58" s="7"/>
      <c r="MLX58" s="7"/>
      <c r="MLY58" s="7"/>
      <c r="MLZ58" s="7"/>
      <c r="MMA58" s="7"/>
      <c r="MMB58" s="7"/>
      <c r="MMC58" s="7"/>
      <c r="MMD58" s="7"/>
      <c r="MME58" s="7"/>
      <c r="MMF58" s="7"/>
      <c r="MMG58" s="7"/>
      <c r="MMH58" s="7"/>
      <c r="MMI58" s="7"/>
      <c r="MMJ58" s="7"/>
      <c r="MMK58" s="7"/>
      <c r="MML58" s="7"/>
      <c r="MMM58" s="7"/>
      <c r="MMN58" s="7"/>
      <c r="MMO58" s="7"/>
      <c r="MMP58" s="7"/>
      <c r="MMQ58" s="7"/>
      <c r="MMR58" s="7"/>
      <c r="MMS58" s="7"/>
      <c r="MMT58" s="7"/>
      <c r="MMU58" s="7"/>
      <c r="MMV58" s="7"/>
      <c r="MMW58" s="7"/>
      <c r="MMX58" s="7"/>
      <c r="MMY58" s="7"/>
      <c r="MMZ58" s="7"/>
      <c r="MNA58" s="7"/>
      <c r="MNB58" s="7"/>
      <c r="MNC58" s="7"/>
      <c r="MND58" s="7"/>
      <c r="MNE58" s="7"/>
      <c r="MNF58" s="7"/>
      <c r="MNG58" s="7"/>
      <c r="MNH58" s="7"/>
      <c r="MNI58" s="7"/>
      <c r="MNJ58" s="7"/>
      <c r="MNK58" s="7"/>
      <c r="MNL58" s="7"/>
      <c r="MNM58" s="7"/>
      <c r="MNN58" s="7"/>
      <c r="MNO58" s="7"/>
      <c r="MNP58" s="7"/>
      <c r="MNQ58" s="7"/>
      <c r="MNR58" s="7"/>
      <c r="MNS58" s="7"/>
      <c r="MNT58" s="7"/>
      <c r="MNU58" s="7"/>
      <c r="MNV58" s="7"/>
      <c r="MNW58" s="7"/>
      <c r="MNX58" s="7"/>
      <c r="MNY58" s="7"/>
      <c r="MNZ58" s="7"/>
      <c r="MOA58" s="7"/>
      <c r="MOB58" s="7"/>
      <c r="MOC58" s="7"/>
      <c r="MOD58" s="7"/>
      <c r="MOE58" s="7"/>
      <c r="MOF58" s="7"/>
      <c r="MOG58" s="7"/>
      <c r="MOH58" s="7"/>
      <c r="MOI58" s="7"/>
      <c r="MOJ58" s="7"/>
      <c r="MOK58" s="7"/>
      <c r="MOL58" s="7"/>
      <c r="MOM58" s="7"/>
      <c r="MON58" s="7"/>
      <c r="MOO58" s="7"/>
      <c r="MOP58" s="7"/>
      <c r="MOQ58" s="7"/>
      <c r="MOR58" s="7"/>
      <c r="MOS58" s="7"/>
      <c r="MOT58" s="7"/>
      <c r="MOU58" s="7"/>
      <c r="MOV58" s="7"/>
      <c r="MOW58" s="7"/>
      <c r="MOX58" s="7"/>
      <c r="MOY58" s="7"/>
      <c r="MOZ58" s="7"/>
      <c r="MPA58" s="7"/>
      <c r="MPB58" s="7"/>
      <c r="MPC58" s="7"/>
      <c r="MPD58" s="7"/>
      <c r="MPE58" s="7"/>
      <c r="MPF58" s="7"/>
      <c r="MPG58" s="7"/>
      <c r="MPH58" s="7"/>
      <c r="MPI58" s="7"/>
      <c r="MPJ58" s="7"/>
      <c r="MPK58" s="7"/>
      <c r="MPL58" s="7"/>
      <c r="MPM58" s="7"/>
      <c r="MPN58" s="7"/>
      <c r="MPO58" s="7"/>
      <c r="MPP58" s="7"/>
      <c r="MPQ58" s="7"/>
      <c r="MPR58" s="7"/>
      <c r="MPS58" s="7"/>
      <c r="MPT58" s="7"/>
      <c r="MPU58" s="7"/>
      <c r="MPV58" s="7"/>
      <c r="MPW58" s="7"/>
      <c r="MPX58" s="7"/>
      <c r="MPY58" s="7"/>
      <c r="MPZ58" s="7"/>
      <c r="MQA58" s="7"/>
      <c r="MQB58" s="7"/>
      <c r="MQC58" s="7"/>
      <c r="MQD58" s="7"/>
      <c r="MQE58" s="7"/>
      <c r="MQF58" s="7"/>
      <c r="MQG58" s="7"/>
      <c r="MQH58" s="7"/>
      <c r="MQI58" s="7"/>
      <c r="MQJ58" s="7"/>
      <c r="MQK58" s="7"/>
      <c r="MQL58" s="7"/>
      <c r="MQM58" s="7"/>
      <c r="MQN58" s="7"/>
      <c r="MQO58" s="7"/>
      <c r="MQP58" s="7"/>
      <c r="MQQ58" s="7"/>
      <c r="MQR58" s="7"/>
      <c r="MQS58" s="7"/>
      <c r="MQT58" s="7"/>
      <c r="MQU58" s="7"/>
      <c r="MQV58" s="7"/>
      <c r="MQW58" s="7"/>
      <c r="MQX58" s="7"/>
      <c r="MQY58" s="7"/>
      <c r="MQZ58" s="7"/>
      <c r="MRA58" s="7"/>
      <c r="MRB58" s="7"/>
      <c r="MRC58" s="7"/>
      <c r="MRD58" s="7"/>
      <c r="MRE58" s="7"/>
      <c r="MRF58" s="7"/>
      <c r="MRG58" s="7"/>
      <c r="MRH58" s="7"/>
      <c r="MRI58" s="7"/>
      <c r="MRJ58" s="7"/>
      <c r="MRK58" s="7"/>
      <c r="MRL58" s="7"/>
      <c r="MRM58" s="7"/>
      <c r="MRN58" s="7"/>
      <c r="MRO58" s="7"/>
      <c r="MRP58" s="7"/>
      <c r="MRQ58" s="7"/>
      <c r="MRR58" s="7"/>
      <c r="MRS58" s="7"/>
      <c r="MRT58" s="7"/>
      <c r="MRU58" s="7"/>
      <c r="MRV58" s="7"/>
      <c r="MRW58" s="7"/>
      <c r="MRX58" s="7"/>
      <c r="MRY58" s="7"/>
      <c r="MRZ58" s="7"/>
      <c r="MSA58" s="7"/>
      <c r="MSB58" s="7"/>
      <c r="MSC58" s="7"/>
      <c r="MSD58" s="7"/>
      <c r="MSE58" s="7"/>
      <c r="MSF58" s="7"/>
      <c r="MSG58" s="7"/>
      <c r="MSH58" s="7"/>
      <c r="MSI58" s="7"/>
      <c r="MSJ58" s="7"/>
      <c r="MSK58" s="7"/>
      <c r="MSL58" s="7"/>
      <c r="MSM58" s="7"/>
      <c r="MSN58" s="7"/>
      <c r="MSO58" s="7"/>
      <c r="MSP58" s="7"/>
      <c r="MSQ58" s="7"/>
      <c r="MSR58" s="7"/>
      <c r="MSS58" s="7"/>
      <c r="MST58" s="7"/>
      <c r="MSU58" s="7"/>
      <c r="MSV58" s="7"/>
      <c r="MSW58" s="7"/>
      <c r="MSX58" s="7"/>
      <c r="MSY58" s="7"/>
      <c r="MSZ58" s="7"/>
      <c r="MTA58" s="7"/>
      <c r="MTB58" s="7"/>
      <c r="MTC58" s="7"/>
      <c r="MTD58" s="7"/>
      <c r="MTE58" s="7"/>
      <c r="MTF58" s="7"/>
      <c r="MTG58" s="7"/>
      <c r="MTH58" s="7"/>
      <c r="MTI58" s="7"/>
      <c r="MTJ58" s="7"/>
      <c r="MTK58" s="7"/>
      <c r="MTL58" s="7"/>
      <c r="MTM58" s="7"/>
      <c r="MTN58" s="7"/>
      <c r="MTO58" s="7"/>
      <c r="MTP58" s="7"/>
      <c r="MTQ58" s="7"/>
      <c r="MTR58" s="7"/>
      <c r="MTS58" s="7"/>
      <c r="MTT58" s="7"/>
      <c r="MTU58" s="7"/>
      <c r="MTV58" s="7"/>
      <c r="MTW58" s="7"/>
      <c r="MTX58" s="7"/>
      <c r="MTY58" s="7"/>
      <c r="MTZ58" s="7"/>
      <c r="MUA58" s="7"/>
      <c r="MUB58" s="7"/>
      <c r="MUC58" s="7"/>
      <c r="MUD58" s="7"/>
      <c r="MUE58" s="7"/>
      <c r="MUF58" s="7"/>
      <c r="MUG58" s="7"/>
      <c r="MUH58" s="7"/>
      <c r="MUI58" s="7"/>
      <c r="MUJ58" s="7"/>
      <c r="MUK58" s="7"/>
      <c r="MUL58" s="7"/>
      <c r="MUM58" s="7"/>
      <c r="MUN58" s="7"/>
      <c r="MUO58" s="7"/>
      <c r="MUP58" s="7"/>
      <c r="MUQ58" s="7"/>
      <c r="MUR58" s="7"/>
      <c r="MUS58" s="7"/>
      <c r="MUT58" s="7"/>
      <c r="MUU58" s="7"/>
      <c r="MUV58" s="7"/>
      <c r="MUW58" s="7"/>
      <c r="MUX58" s="7"/>
      <c r="MUY58" s="7"/>
      <c r="MUZ58" s="7"/>
      <c r="MVA58" s="7"/>
      <c r="MVB58" s="7"/>
      <c r="MVC58" s="7"/>
      <c r="MVD58" s="7"/>
      <c r="MVE58" s="7"/>
      <c r="MVF58" s="7"/>
      <c r="MVG58" s="7"/>
      <c r="MVH58" s="7"/>
      <c r="MVI58" s="7"/>
      <c r="MVJ58" s="7"/>
      <c r="MVK58" s="7"/>
      <c r="MVL58" s="7"/>
      <c r="MVM58" s="7"/>
      <c r="MVN58" s="7"/>
      <c r="MVO58" s="7"/>
      <c r="MVP58" s="7"/>
      <c r="MVQ58" s="7"/>
      <c r="MVR58" s="7"/>
      <c r="MVS58" s="7"/>
      <c r="MVT58" s="7"/>
      <c r="MVU58" s="7"/>
      <c r="MVV58" s="7"/>
      <c r="MVW58" s="7"/>
      <c r="MVX58" s="7"/>
      <c r="MVY58" s="7"/>
      <c r="MVZ58" s="7"/>
      <c r="MWA58" s="7"/>
      <c r="MWB58" s="7"/>
      <c r="MWC58" s="7"/>
      <c r="MWD58" s="7"/>
      <c r="MWE58" s="7"/>
      <c r="MWF58" s="7"/>
      <c r="MWG58" s="7"/>
      <c r="MWH58" s="7"/>
      <c r="MWI58" s="7"/>
      <c r="MWJ58" s="7"/>
      <c r="MWK58" s="7"/>
      <c r="MWL58" s="7"/>
      <c r="MWM58" s="7"/>
      <c r="MWN58" s="7"/>
      <c r="MWO58" s="7"/>
      <c r="MWP58" s="7"/>
      <c r="MWQ58" s="7"/>
      <c r="MWR58" s="7"/>
      <c r="MWS58" s="7"/>
      <c r="MWT58" s="7"/>
      <c r="MWU58" s="7"/>
      <c r="MWV58" s="7"/>
      <c r="MWW58" s="7"/>
      <c r="MWX58" s="7"/>
      <c r="MWY58" s="7"/>
      <c r="MWZ58" s="7"/>
      <c r="MXA58" s="7"/>
      <c r="MXB58" s="7"/>
      <c r="MXC58" s="7"/>
      <c r="MXD58" s="7"/>
      <c r="MXE58" s="7"/>
      <c r="MXF58" s="7"/>
      <c r="MXG58" s="7"/>
      <c r="MXH58" s="7"/>
      <c r="MXI58" s="7"/>
      <c r="MXJ58" s="7"/>
      <c r="MXK58" s="7"/>
      <c r="MXL58" s="7"/>
      <c r="MXM58" s="7"/>
      <c r="MXN58" s="7"/>
      <c r="MXO58" s="7"/>
      <c r="MXP58" s="7"/>
      <c r="MXQ58" s="7"/>
      <c r="MXR58" s="7"/>
      <c r="MXS58" s="7"/>
      <c r="MXT58" s="7"/>
      <c r="MXU58" s="7"/>
      <c r="MXV58" s="7"/>
      <c r="MXW58" s="7"/>
      <c r="MXX58" s="7"/>
      <c r="MXY58" s="7"/>
      <c r="MXZ58" s="7"/>
      <c r="MYA58" s="7"/>
      <c r="MYB58" s="7"/>
      <c r="MYC58" s="7"/>
      <c r="MYD58" s="7"/>
      <c r="MYE58" s="7"/>
      <c r="MYF58" s="7"/>
      <c r="MYG58" s="7"/>
      <c r="MYH58" s="7"/>
      <c r="MYI58" s="7"/>
      <c r="MYJ58" s="7"/>
      <c r="MYK58" s="7"/>
      <c r="MYL58" s="7"/>
      <c r="MYM58" s="7"/>
      <c r="MYN58" s="7"/>
      <c r="MYO58" s="7"/>
      <c r="MYP58" s="7"/>
      <c r="MYQ58" s="7"/>
      <c r="MYR58" s="7"/>
      <c r="MYS58" s="7"/>
      <c r="MYT58" s="7"/>
      <c r="MYU58" s="7"/>
      <c r="MYV58" s="7"/>
      <c r="MYW58" s="7"/>
      <c r="MYX58" s="7"/>
      <c r="MYY58" s="7"/>
      <c r="MYZ58" s="7"/>
      <c r="MZA58" s="7"/>
      <c r="MZB58" s="7"/>
      <c r="MZC58" s="7"/>
      <c r="MZD58" s="7"/>
      <c r="MZE58" s="7"/>
      <c r="MZF58" s="7"/>
      <c r="MZG58" s="7"/>
      <c r="MZH58" s="7"/>
      <c r="MZI58" s="7"/>
      <c r="MZJ58" s="7"/>
      <c r="MZK58" s="7"/>
      <c r="MZL58" s="7"/>
      <c r="MZM58" s="7"/>
      <c r="MZN58" s="7"/>
      <c r="MZO58" s="7"/>
      <c r="MZP58" s="7"/>
      <c r="MZQ58" s="7"/>
      <c r="MZR58" s="7"/>
      <c r="MZS58" s="7"/>
      <c r="MZT58" s="7"/>
      <c r="MZU58" s="7"/>
      <c r="MZV58" s="7"/>
      <c r="MZW58" s="7"/>
      <c r="MZX58" s="7"/>
      <c r="MZY58" s="7"/>
      <c r="MZZ58" s="7"/>
      <c r="NAA58" s="7"/>
      <c r="NAB58" s="7"/>
      <c r="NAC58" s="7"/>
      <c r="NAD58" s="7"/>
      <c r="NAE58" s="7"/>
      <c r="NAF58" s="7"/>
      <c r="NAG58" s="7"/>
      <c r="NAH58" s="7"/>
      <c r="NAI58" s="7"/>
      <c r="NAJ58" s="7"/>
      <c r="NAK58" s="7"/>
      <c r="NAL58" s="7"/>
      <c r="NAM58" s="7"/>
      <c r="NAN58" s="7"/>
      <c r="NAO58" s="7"/>
      <c r="NAP58" s="7"/>
      <c r="NAQ58" s="7"/>
      <c r="NAR58" s="7"/>
      <c r="NAS58" s="7"/>
      <c r="NAT58" s="7"/>
      <c r="NAU58" s="7"/>
      <c r="NAV58" s="7"/>
      <c r="NAW58" s="7"/>
      <c r="NAX58" s="7"/>
      <c r="NAY58" s="7"/>
      <c r="NAZ58" s="7"/>
      <c r="NBA58" s="7"/>
      <c r="NBB58" s="7"/>
      <c r="NBC58" s="7"/>
      <c r="NBD58" s="7"/>
      <c r="NBE58" s="7"/>
      <c r="NBF58" s="7"/>
      <c r="NBG58" s="7"/>
      <c r="NBH58" s="7"/>
      <c r="NBI58" s="7"/>
      <c r="NBJ58" s="7"/>
      <c r="NBK58" s="7"/>
      <c r="NBL58" s="7"/>
      <c r="NBM58" s="7"/>
      <c r="NBN58" s="7"/>
      <c r="NBO58" s="7"/>
      <c r="NBP58" s="7"/>
      <c r="NBQ58" s="7"/>
      <c r="NBR58" s="7"/>
      <c r="NBS58" s="7"/>
      <c r="NBT58" s="7"/>
      <c r="NBU58" s="7"/>
      <c r="NBV58" s="7"/>
      <c r="NBW58" s="7"/>
      <c r="NBX58" s="7"/>
      <c r="NBY58" s="7"/>
      <c r="NBZ58" s="7"/>
      <c r="NCA58" s="7"/>
      <c r="NCB58" s="7"/>
      <c r="NCC58" s="7"/>
      <c r="NCD58" s="7"/>
      <c r="NCE58" s="7"/>
      <c r="NCF58" s="7"/>
      <c r="NCG58" s="7"/>
      <c r="NCH58" s="7"/>
      <c r="NCI58" s="7"/>
      <c r="NCJ58" s="7"/>
      <c r="NCK58" s="7"/>
      <c r="NCL58" s="7"/>
      <c r="NCM58" s="7"/>
      <c r="NCN58" s="7"/>
      <c r="NCO58" s="7"/>
      <c r="NCP58" s="7"/>
      <c r="NCQ58" s="7"/>
      <c r="NCR58" s="7"/>
      <c r="NCS58" s="7"/>
      <c r="NCT58" s="7"/>
      <c r="NCU58" s="7"/>
      <c r="NCV58" s="7"/>
      <c r="NCW58" s="7"/>
      <c r="NCX58" s="7"/>
      <c r="NCY58" s="7"/>
      <c r="NCZ58" s="7"/>
      <c r="NDA58" s="7"/>
      <c r="NDB58" s="7"/>
      <c r="NDC58" s="7"/>
      <c r="NDD58" s="7"/>
      <c r="NDE58" s="7"/>
      <c r="NDF58" s="7"/>
      <c r="NDG58" s="7"/>
      <c r="NDH58" s="7"/>
      <c r="NDI58" s="7"/>
      <c r="NDJ58" s="7"/>
      <c r="NDK58" s="7"/>
      <c r="NDL58" s="7"/>
      <c r="NDM58" s="7"/>
      <c r="NDN58" s="7"/>
      <c r="NDO58" s="7"/>
      <c r="NDP58" s="7"/>
      <c r="NDQ58" s="7"/>
      <c r="NDR58" s="7"/>
      <c r="NDS58" s="7"/>
      <c r="NDT58" s="7"/>
      <c r="NDU58" s="7"/>
      <c r="NDV58" s="7"/>
      <c r="NDW58" s="7"/>
      <c r="NDX58" s="7"/>
      <c r="NDY58" s="7"/>
      <c r="NDZ58" s="7"/>
      <c r="NEA58" s="7"/>
      <c r="NEB58" s="7"/>
      <c r="NEC58" s="7"/>
      <c r="NED58" s="7"/>
      <c r="NEE58" s="7"/>
      <c r="NEF58" s="7"/>
      <c r="NEG58" s="7"/>
      <c r="NEH58" s="7"/>
      <c r="NEI58" s="7"/>
      <c r="NEJ58" s="7"/>
      <c r="NEK58" s="7"/>
      <c r="NEL58" s="7"/>
      <c r="NEM58" s="7"/>
      <c r="NEN58" s="7"/>
      <c r="NEO58" s="7"/>
      <c r="NEP58" s="7"/>
      <c r="NEQ58" s="7"/>
      <c r="NER58" s="7"/>
      <c r="NES58" s="7"/>
      <c r="NET58" s="7"/>
      <c r="NEU58" s="7"/>
      <c r="NEV58" s="7"/>
      <c r="NEW58" s="7"/>
      <c r="NEX58" s="7"/>
      <c r="NEY58" s="7"/>
      <c r="NEZ58" s="7"/>
      <c r="NFA58" s="7"/>
      <c r="NFB58" s="7"/>
      <c r="NFC58" s="7"/>
      <c r="NFD58" s="7"/>
      <c r="NFE58" s="7"/>
      <c r="NFF58" s="7"/>
      <c r="NFG58" s="7"/>
      <c r="NFH58" s="7"/>
      <c r="NFI58" s="7"/>
      <c r="NFJ58" s="7"/>
      <c r="NFK58" s="7"/>
      <c r="NFL58" s="7"/>
      <c r="NFM58" s="7"/>
      <c r="NFN58" s="7"/>
      <c r="NFO58" s="7"/>
      <c r="NFP58" s="7"/>
      <c r="NFQ58" s="7"/>
      <c r="NFR58" s="7"/>
      <c r="NFS58" s="7"/>
      <c r="NFT58" s="7"/>
      <c r="NFU58" s="7"/>
      <c r="NFV58" s="7"/>
      <c r="NFW58" s="7"/>
      <c r="NFX58" s="7"/>
      <c r="NFY58" s="7"/>
      <c r="NFZ58" s="7"/>
      <c r="NGA58" s="7"/>
      <c r="NGB58" s="7"/>
      <c r="NGC58" s="7"/>
      <c r="NGD58" s="7"/>
      <c r="NGE58" s="7"/>
      <c r="NGF58" s="7"/>
      <c r="NGG58" s="7"/>
      <c r="NGH58" s="7"/>
      <c r="NGI58" s="7"/>
      <c r="NGJ58" s="7"/>
      <c r="NGK58" s="7"/>
      <c r="NGL58" s="7"/>
      <c r="NGM58" s="7"/>
      <c r="NGN58" s="7"/>
      <c r="NGO58" s="7"/>
      <c r="NGP58" s="7"/>
      <c r="NGQ58" s="7"/>
      <c r="NGR58" s="7"/>
      <c r="NGS58" s="7"/>
      <c r="NGT58" s="7"/>
      <c r="NGU58" s="7"/>
      <c r="NGV58" s="7"/>
      <c r="NGW58" s="7"/>
      <c r="NGX58" s="7"/>
      <c r="NGY58" s="7"/>
      <c r="NGZ58" s="7"/>
      <c r="NHA58" s="7"/>
      <c r="NHB58" s="7"/>
      <c r="NHC58" s="7"/>
      <c r="NHD58" s="7"/>
      <c r="NHE58" s="7"/>
      <c r="NHF58" s="7"/>
      <c r="NHG58" s="7"/>
      <c r="NHH58" s="7"/>
      <c r="NHI58" s="7"/>
      <c r="NHJ58" s="7"/>
      <c r="NHK58" s="7"/>
      <c r="NHL58" s="7"/>
      <c r="NHM58" s="7"/>
      <c r="NHN58" s="7"/>
      <c r="NHO58" s="7"/>
      <c r="NHP58" s="7"/>
      <c r="NHQ58" s="7"/>
      <c r="NHR58" s="7"/>
      <c r="NHS58" s="7"/>
      <c r="NHT58" s="7"/>
      <c r="NHU58" s="7"/>
      <c r="NHV58" s="7"/>
      <c r="NHW58" s="7"/>
      <c r="NHX58" s="7"/>
      <c r="NHY58" s="7"/>
      <c r="NHZ58" s="7"/>
      <c r="NIA58" s="7"/>
      <c r="NIB58" s="7"/>
      <c r="NIC58" s="7"/>
      <c r="NID58" s="7"/>
      <c r="NIE58" s="7"/>
      <c r="NIF58" s="7"/>
      <c r="NIG58" s="7"/>
      <c r="NIH58" s="7"/>
      <c r="NII58" s="7"/>
      <c r="NIJ58" s="7"/>
      <c r="NIK58" s="7"/>
      <c r="NIL58" s="7"/>
      <c r="NIM58" s="7"/>
      <c r="NIN58" s="7"/>
      <c r="NIO58" s="7"/>
      <c r="NIP58" s="7"/>
      <c r="NIQ58" s="7"/>
      <c r="NIR58" s="7"/>
      <c r="NIS58" s="7"/>
      <c r="NIT58" s="7"/>
      <c r="NIU58" s="7"/>
      <c r="NIV58" s="7"/>
      <c r="NIW58" s="7"/>
      <c r="NIX58" s="7"/>
      <c r="NIY58" s="7"/>
      <c r="NIZ58" s="7"/>
      <c r="NJA58" s="7"/>
      <c r="NJB58" s="7"/>
      <c r="NJC58" s="7"/>
      <c r="NJD58" s="7"/>
      <c r="NJE58" s="7"/>
      <c r="NJF58" s="7"/>
      <c r="NJG58" s="7"/>
      <c r="NJH58" s="7"/>
      <c r="NJI58" s="7"/>
      <c r="NJJ58" s="7"/>
      <c r="NJK58" s="7"/>
      <c r="NJL58" s="7"/>
      <c r="NJM58" s="7"/>
      <c r="NJN58" s="7"/>
      <c r="NJO58" s="7"/>
      <c r="NJP58" s="7"/>
      <c r="NJQ58" s="7"/>
      <c r="NJR58" s="7"/>
      <c r="NJS58" s="7"/>
      <c r="NJT58" s="7"/>
      <c r="NJU58" s="7"/>
      <c r="NJV58" s="7"/>
      <c r="NJW58" s="7"/>
      <c r="NJX58" s="7"/>
      <c r="NJY58" s="7"/>
      <c r="NJZ58" s="7"/>
      <c r="NKA58" s="7"/>
      <c r="NKB58" s="7"/>
      <c r="NKC58" s="7"/>
      <c r="NKD58" s="7"/>
      <c r="NKE58" s="7"/>
      <c r="NKF58" s="7"/>
      <c r="NKG58" s="7"/>
      <c r="NKH58" s="7"/>
      <c r="NKI58" s="7"/>
      <c r="NKJ58" s="7"/>
      <c r="NKK58" s="7"/>
      <c r="NKL58" s="7"/>
      <c r="NKM58" s="7"/>
      <c r="NKN58" s="7"/>
      <c r="NKO58" s="7"/>
      <c r="NKP58" s="7"/>
      <c r="NKQ58" s="7"/>
      <c r="NKR58" s="7"/>
      <c r="NKS58" s="7"/>
      <c r="NKT58" s="7"/>
      <c r="NKU58" s="7"/>
      <c r="NKV58" s="7"/>
      <c r="NKW58" s="7"/>
      <c r="NKX58" s="7"/>
      <c r="NKY58" s="7"/>
      <c r="NKZ58" s="7"/>
      <c r="NLA58" s="7"/>
      <c r="NLB58" s="7"/>
      <c r="NLC58" s="7"/>
      <c r="NLD58" s="7"/>
      <c r="NLE58" s="7"/>
      <c r="NLF58" s="7"/>
      <c r="NLG58" s="7"/>
      <c r="NLH58" s="7"/>
      <c r="NLI58" s="7"/>
      <c r="NLJ58" s="7"/>
      <c r="NLK58" s="7"/>
      <c r="NLL58" s="7"/>
      <c r="NLM58" s="7"/>
      <c r="NLN58" s="7"/>
      <c r="NLO58" s="7"/>
      <c r="NLP58" s="7"/>
      <c r="NLQ58" s="7"/>
      <c r="NLR58" s="7"/>
      <c r="NLS58" s="7"/>
      <c r="NLT58" s="7"/>
      <c r="NLU58" s="7"/>
      <c r="NLV58" s="7"/>
      <c r="NLW58" s="7"/>
      <c r="NLX58" s="7"/>
      <c r="NLY58" s="7"/>
      <c r="NLZ58" s="7"/>
      <c r="NMA58" s="7"/>
      <c r="NMB58" s="7"/>
      <c r="NMC58" s="7"/>
      <c r="NMD58" s="7"/>
      <c r="NME58" s="7"/>
      <c r="NMF58" s="7"/>
      <c r="NMG58" s="7"/>
      <c r="NMH58" s="7"/>
      <c r="NMI58" s="7"/>
      <c r="NMJ58" s="7"/>
      <c r="NMK58" s="7"/>
      <c r="NML58" s="7"/>
      <c r="NMM58" s="7"/>
      <c r="NMN58" s="7"/>
      <c r="NMO58" s="7"/>
      <c r="NMP58" s="7"/>
      <c r="NMQ58" s="7"/>
      <c r="NMR58" s="7"/>
      <c r="NMS58" s="7"/>
      <c r="NMT58" s="7"/>
      <c r="NMU58" s="7"/>
      <c r="NMV58" s="7"/>
      <c r="NMW58" s="7"/>
      <c r="NMX58" s="7"/>
      <c r="NMY58" s="7"/>
      <c r="NMZ58" s="7"/>
      <c r="NNA58" s="7"/>
      <c r="NNB58" s="7"/>
      <c r="NNC58" s="7"/>
      <c r="NND58" s="7"/>
      <c r="NNE58" s="7"/>
      <c r="NNF58" s="7"/>
      <c r="NNG58" s="7"/>
      <c r="NNH58" s="7"/>
      <c r="NNI58" s="7"/>
      <c r="NNJ58" s="7"/>
      <c r="NNK58" s="7"/>
      <c r="NNL58" s="7"/>
      <c r="NNM58" s="7"/>
      <c r="NNN58" s="7"/>
      <c r="NNO58" s="7"/>
      <c r="NNP58" s="7"/>
      <c r="NNQ58" s="7"/>
      <c r="NNR58" s="7"/>
      <c r="NNS58" s="7"/>
      <c r="NNT58" s="7"/>
      <c r="NNU58" s="7"/>
      <c r="NNV58" s="7"/>
      <c r="NNW58" s="7"/>
      <c r="NNX58" s="7"/>
      <c r="NNY58" s="7"/>
      <c r="NNZ58" s="7"/>
      <c r="NOA58" s="7"/>
      <c r="NOB58" s="7"/>
      <c r="NOC58" s="7"/>
      <c r="NOD58" s="7"/>
      <c r="NOE58" s="7"/>
      <c r="NOF58" s="7"/>
      <c r="NOG58" s="7"/>
      <c r="NOH58" s="7"/>
      <c r="NOI58" s="7"/>
      <c r="NOJ58" s="7"/>
      <c r="NOK58" s="7"/>
      <c r="NOL58" s="7"/>
      <c r="NOM58" s="7"/>
      <c r="NON58" s="7"/>
      <c r="NOO58" s="7"/>
      <c r="NOP58" s="7"/>
      <c r="NOQ58" s="7"/>
      <c r="NOR58" s="7"/>
      <c r="NOS58" s="7"/>
      <c r="NOT58" s="7"/>
      <c r="NOU58" s="7"/>
      <c r="NOV58" s="7"/>
      <c r="NOW58" s="7"/>
      <c r="NOX58" s="7"/>
      <c r="NOY58" s="7"/>
      <c r="NOZ58" s="7"/>
      <c r="NPA58" s="7"/>
      <c r="NPB58" s="7"/>
      <c r="NPC58" s="7"/>
      <c r="NPD58" s="7"/>
      <c r="NPE58" s="7"/>
      <c r="NPF58" s="7"/>
      <c r="NPG58" s="7"/>
      <c r="NPH58" s="7"/>
      <c r="NPI58" s="7"/>
      <c r="NPJ58" s="7"/>
      <c r="NPK58" s="7"/>
      <c r="NPL58" s="7"/>
      <c r="NPM58" s="7"/>
      <c r="NPN58" s="7"/>
      <c r="NPO58" s="7"/>
      <c r="NPP58" s="7"/>
      <c r="NPQ58" s="7"/>
      <c r="NPR58" s="7"/>
      <c r="NPS58" s="7"/>
      <c r="NPT58" s="7"/>
      <c r="NPU58" s="7"/>
      <c r="NPV58" s="7"/>
      <c r="NPW58" s="7"/>
      <c r="NPX58" s="7"/>
      <c r="NPY58" s="7"/>
      <c r="NPZ58" s="7"/>
      <c r="NQA58" s="7"/>
      <c r="NQB58" s="7"/>
      <c r="NQC58" s="7"/>
      <c r="NQD58" s="7"/>
      <c r="NQE58" s="7"/>
      <c r="NQF58" s="7"/>
      <c r="NQG58" s="7"/>
      <c r="NQH58" s="7"/>
      <c r="NQI58" s="7"/>
      <c r="NQJ58" s="7"/>
      <c r="NQK58" s="7"/>
      <c r="NQL58" s="7"/>
      <c r="NQM58" s="7"/>
      <c r="NQN58" s="7"/>
      <c r="NQO58" s="7"/>
      <c r="NQP58" s="7"/>
      <c r="NQQ58" s="7"/>
      <c r="NQR58" s="7"/>
      <c r="NQS58" s="7"/>
      <c r="NQT58" s="7"/>
      <c r="NQU58" s="7"/>
      <c r="NQV58" s="7"/>
      <c r="NQW58" s="7"/>
      <c r="NQX58" s="7"/>
      <c r="NQY58" s="7"/>
      <c r="NQZ58" s="7"/>
      <c r="NRA58" s="7"/>
      <c r="NRB58" s="7"/>
      <c r="NRC58" s="7"/>
      <c r="NRD58" s="7"/>
      <c r="NRE58" s="7"/>
      <c r="NRF58" s="7"/>
      <c r="NRG58" s="7"/>
      <c r="NRH58" s="7"/>
      <c r="NRI58" s="7"/>
      <c r="NRJ58" s="7"/>
      <c r="NRK58" s="7"/>
      <c r="NRL58" s="7"/>
      <c r="NRM58" s="7"/>
      <c r="NRN58" s="7"/>
      <c r="NRO58" s="7"/>
      <c r="NRP58" s="7"/>
      <c r="NRQ58" s="7"/>
      <c r="NRR58" s="7"/>
      <c r="NRS58" s="7"/>
      <c r="NRT58" s="7"/>
      <c r="NRU58" s="7"/>
      <c r="NRV58" s="7"/>
      <c r="NRW58" s="7"/>
      <c r="NRX58" s="7"/>
      <c r="NRY58" s="7"/>
      <c r="NRZ58" s="7"/>
      <c r="NSA58" s="7"/>
      <c r="NSB58" s="7"/>
      <c r="NSC58" s="7"/>
      <c r="NSD58" s="7"/>
      <c r="NSE58" s="7"/>
      <c r="NSF58" s="7"/>
      <c r="NSG58" s="7"/>
      <c r="NSH58" s="7"/>
      <c r="NSI58" s="7"/>
      <c r="NSJ58" s="7"/>
      <c r="NSK58" s="7"/>
      <c r="NSL58" s="7"/>
      <c r="NSM58" s="7"/>
      <c r="NSN58" s="7"/>
      <c r="NSO58" s="7"/>
      <c r="NSP58" s="7"/>
      <c r="NSQ58" s="7"/>
      <c r="NSR58" s="7"/>
      <c r="NSS58" s="7"/>
      <c r="NST58" s="7"/>
      <c r="NSU58" s="7"/>
      <c r="NSV58" s="7"/>
      <c r="NSW58" s="7"/>
      <c r="NSX58" s="7"/>
      <c r="NSY58" s="7"/>
      <c r="NSZ58" s="7"/>
      <c r="NTA58" s="7"/>
      <c r="NTB58" s="7"/>
      <c r="NTC58" s="7"/>
      <c r="NTD58" s="7"/>
      <c r="NTE58" s="7"/>
      <c r="NTF58" s="7"/>
      <c r="NTG58" s="7"/>
      <c r="NTH58" s="7"/>
      <c r="NTI58" s="7"/>
      <c r="NTJ58" s="7"/>
      <c r="NTK58" s="7"/>
      <c r="NTL58" s="7"/>
      <c r="NTM58" s="7"/>
      <c r="NTN58" s="7"/>
      <c r="NTO58" s="7"/>
      <c r="NTP58" s="7"/>
      <c r="NTQ58" s="7"/>
      <c r="NTR58" s="7"/>
      <c r="NTS58" s="7"/>
      <c r="NTT58" s="7"/>
      <c r="NTU58" s="7"/>
      <c r="NTV58" s="7"/>
      <c r="NTW58" s="7"/>
      <c r="NTX58" s="7"/>
      <c r="NTY58" s="7"/>
      <c r="NTZ58" s="7"/>
      <c r="NUA58" s="7"/>
      <c r="NUB58" s="7"/>
      <c r="NUC58" s="7"/>
      <c r="NUD58" s="7"/>
      <c r="NUE58" s="7"/>
      <c r="NUF58" s="7"/>
      <c r="NUG58" s="7"/>
      <c r="NUH58" s="7"/>
      <c r="NUI58" s="7"/>
      <c r="NUJ58" s="7"/>
      <c r="NUK58" s="7"/>
      <c r="NUL58" s="7"/>
      <c r="NUM58" s="7"/>
      <c r="NUN58" s="7"/>
      <c r="NUO58" s="7"/>
      <c r="NUP58" s="7"/>
      <c r="NUQ58" s="7"/>
      <c r="NUR58" s="7"/>
      <c r="NUS58" s="7"/>
      <c r="NUT58" s="7"/>
      <c r="NUU58" s="7"/>
      <c r="NUV58" s="7"/>
      <c r="NUW58" s="7"/>
      <c r="NUX58" s="7"/>
      <c r="NUY58" s="7"/>
      <c r="NUZ58" s="7"/>
      <c r="NVA58" s="7"/>
      <c r="NVB58" s="7"/>
      <c r="NVC58" s="7"/>
      <c r="NVD58" s="7"/>
      <c r="NVE58" s="7"/>
      <c r="NVF58" s="7"/>
      <c r="NVG58" s="7"/>
      <c r="NVH58" s="7"/>
      <c r="NVI58" s="7"/>
      <c r="NVJ58" s="7"/>
      <c r="NVK58" s="7"/>
      <c r="NVL58" s="7"/>
      <c r="NVM58" s="7"/>
      <c r="NVN58" s="7"/>
      <c r="NVO58" s="7"/>
      <c r="NVP58" s="7"/>
      <c r="NVQ58" s="7"/>
      <c r="NVR58" s="7"/>
      <c r="NVS58" s="7"/>
      <c r="NVT58" s="7"/>
      <c r="NVU58" s="7"/>
      <c r="NVV58" s="7"/>
      <c r="NVW58" s="7"/>
      <c r="NVX58" s="7"/>
      <c r="NVY58" s="7"/>
      <c r="NVZ58" s="7"/>
      <c r="NWA58" s="7"/>
      <c r="NWB58" s="7"/>
      <c r="NWC58" s="7"/>
      <c r="NWD58" s="7"/>
      <c r="NWE58" s="7"/>
      <c r="NWF58" s="7"/>
      <c r="NWG58" s="7"/>
      <c r="NWH58" s="7"/>
      <c r="NWI58" s="7"/>
      <c r="NWJ58" s="7"/>
      <c r="NWK58" s="7"/>
      <c r="NWL58" s="7"/>
      <c r="NWM58" s="7"/>
      <c r="NWN58" s="7"/>
      <c r="NWO58" s="7"/>
      <c r="NWP58" s="7"/>
      <c r="NWQ58" s="7"/>
      <c r="NWR58" s="7"/>
      <c r="NWS58" s="7"/>
      <c r="NWT58" s="7"/>
      <c r="NWU58" s="7"/>
      <c r="NWV58" s="7"/>
      <c r="NWW58" s="7"/>
      <c r="NWX58" s="7"/>
      <c r="NWY58" s="7"/>
      <c r="NWZ58" s="7"/>
      <c r="NXA58" s="7"/>
      <c r="NXB58" s="7"/>
      <c r="NXC58" s="7"/>
      <c r="NXD58" s="7"/>
      <c r="NXE58" s="7"/>
      <c r="NXF58" s="7"/>
      <c r="NXG58" s="7"/>
      <c r="NXH58" s="7"/>
      <c r="NXI58" s="7"/>
      <c r="NXJ58" s="7"/>
      <c r="NXK58" s="7"/>
      <c r="NXL58" s="7"/>
      <c r="NXM58" s="7"/>
      <c r="NXN58" s="7"/>
      <c r="NXO58" s="7"/>
      <c r="NXP58" s="7"/>
      <c r="NXQ58" s="7"/>
      <c r="NXR58" s="7"/>
      <c r="NXS58" s="7"/>
      <c r="NXT58" s="7"/>
      <c r="NXU58" s="7"/>
      <c r="NXV58" s="7"/>
      <c r="NXW58" s="7"/>
      <c r="NXX58" s="7"/>
      <c r="NXY58" s="7"/>
      <c r="NXZ58" s="7"/>
      <c r="NYA58" s="7"/>
      <c r="NYB58" s="7"/>
      <c r="NYC58" s="7"/>
      <c r="NYD58" s="7"/>
      <c r="NYE58" s="7"/>
      <c r="NYF58" s="7"/>
      <c r="NYG58" s="7"/>
      <c r="NYH58" s="7"/>
      <c r="NYI58" s="7"/>
      <c r="NYJ58" s="7"/>
      <c r="NYK58" s="7"/>
      <c r="NYL58" s="7"/>
      <c r="NYM58" s="7"/>
      <c r="NYN58" s="7"/>
      <c r="NYO58" s="7"/>
      <c r="NYP58" s="7"/>
      <c r="NYQ58" s="7"/>
      <c r="NYR58" s="7"/>
      <c r="NYS58" s="7"/>
      <c r="NYT58" s="7"/>
      <c r="NYU58" s="7"/>
      <c r="NYV58" s="7"/>
      <c r="NYW58" s="7"/>
      <c r="NYX58" s="7"/>
      <c r="NYY58" s="7"/>
      <c r="NYZ58" s="7"/>
      <c r="NZA58" s="7"/>
      <c r="NZB58" s="7"/>
      <c r="NZC58" s="7"/>
      <c r="NZD58" s="7"/>
      <c r="NZE58" s="7"/>
      <c r="NZF58" s="7"/>
      <c r="NZG58" s="7"/>
      <c r="NZH58" s="7"/>
      <c r="NZI58" s="7"/>
      <c r="NZJ58" s="7"/>
      <c r="NZK58" s="7"/>
      <c r="NZL58" s="7"/>
      <c r="NZM58" s="7"/>
      <c r="NZN58" s="7"/>
      <c r="NZO58" s="7"/>
      <c r="NZP58" s="7"/>
      <c r="NZQ58" s="7"/>
      <c r="NZR58" s="7"/>
      <c r="NZS58" s="7"/>
      <c r="NZT58" s="7"/>
      <c r="NZU58" s="7"/>
      <c r="NZV58" s="7"/>
      <c r="NZW58" s="7"/>
      <c r="NZX58" s="7"/>
      <c r="NZY58" s="7"/>
      <c r="NZZ58" s="7"/>
      <c r="OAA58" s="7"/>
      <c r="OAB58" s="7"/>
      <c r="OAC58" s="7"/>
      <c r="OAD58" s="7"/>
      <c r="OAE58" s="7"/>
      <c r="OAF58" s="7"/>
      <c r="OAG58" s="7"/>
      <c r="OAH58" s="7"/>
      <c r="OAI58" s="7"/>
      <c r="OAJ58" s="7"/>
      <c r="OAK58" s="7"/>
      <c r="OAL58" s="7"/>
      <c r="OAM58" s="7"/>
      <c r="OAN58" s="7"/>
      <c r="OAO58" s="7"/>
      <c r="OAP58" s="7"/>
      <c r="OAQ58" s="7"/>
      <c r="OAR58" s="7"/>
      <c r="OAS58" s="7"/>
      <c r="OAT58" s="7"/>
      <c r="OAU58" s="7"/>
      <c r="OAV58" s="7"/>
      <c r="OAW58" s="7"/>
      <c r="OAX58" s="7"/>
      <c r="OAY58" s="7"/>
      <c r="OAZ58" s="7"/>
      <c r="OBA58" s="7"/>
      <c r="OBB58" s="7"/>
      <c r="OBC58" s="7"/>
      <c r="OBD58" s="7"/>
      <c r="OBE58" s="7"/>
      <c r="OBF58" s="7"/>
      <c r="OBG58" s="7"/>
      <c r="OBH58" s="7"/>
      <c r="OBI58" s="7"/>
      <c r="OBJ58" s="7"/>
      <c r="OBK58" s="7"/>
      <c r="OBL58" s="7"/>
      <c r="OBM58" s="7"/>
      <c r="OBN58" s="7"/>
      <c r="OBO58" s="7"/>
      <c r="OBP58" s="7"/>
      <c r="OBQ58" s="7"/>
      <c r="OBR58" s="7"/>
      <c r="OBS58" s="7"/>
      <c r="OBT58" s="7"/>
      <c r="OBU58" s="7"/>
      <c r="OBV58" s="7"/>
      <c r="OBW58" s="7"/>
      <c r="OBX58" s="7"/>
      <c r="OBY58" s="7"/>
      <c r="OBZ58" s="7"/>
      <c r="OCA58" s="7"/>
      <c r="OCB58" s="7"/>
      <c r="OCC58" s="7"/>
      <c r="OCD58" s="7"/>
      <c r="OCE58" s="7"/>
      <c r="OCF58" s="7"/>
      <c r="OCG58" s="7"/>
      <c r="OCH58" s="7"/>
      <c r="OCI58" s="7"/>
      <c r="OCJ58" s="7"/>
      <c r="OCK58" s="7"/>
      <c r="OCL58" s="7"/>
      <c r="OCM58" s="7"/>
      <c r="OCN58" s="7"/>
      <c r="OCO58" s="7"/>
      <c r="OCP58" s="7"/>
      <c r="OCQ58" s="7"/>
      <c r="OCR58" s="7"/>
      <c r="OCS58" s="7"/>
      <c r="OCT58" s="7"/>
      <c r="OCU58" s="7"/>
      <c r="OCV58" s="7"/>
      <c r="OCW58" s="7"/>
      <c r="OCX58" s="7"/>
      <c r="OCY58" s="7"/>
      <c r="OCZ58" s="7"/>
      <c r="ODA58" s="7"/>
      <c r="ODB58" s="7"/>
      <c r="ODC58" s="7"/>
      <c r="ODD58" s="7"/>
      <c r="ODE58" s="7"/>
      <c r="ODF58" s="7"/>
      <c r="ODG58" s="7"/>
      <c r="ODH58" s="7"/>
      <c r="ODI58" s="7"/>
      <c r="ODJ58" s="7"/>
      <c r="ODK58" s="7"/>
      <c r="ODL58" s="7"/>
      <c r="ODM58" s="7"/>
      <c r="ODN58" s="7"/>
      <c r="ODO58" s="7"/>
      <c r="ODP58" s="7"/>
      <c r="ODQ58" s="7"/>
      <c r="ODR58" s="7"/>
      <c r="ODS58" s="7"/>
      <c r="ODT58" s="7"/>
      <c r="ODU58" s="7"/>
      <c r="ODV58" s="7"/>
      <c r="ODW58" s="7"/>
      <c r="ODX58" s="7"/>
      <c r="ODY58" s="7"/>
      <c r="ODZ58" s="7"/>
      <c r="OEA58" s="7"/>
      <c r="OEB58" s="7"/>
      <c r="OEC58" s="7"/>
      <c r="OED58" s="7"/>
      <c r="OEE58" s="7"/>
      <c r="OEF58" s="7"/>
      <c r="OEG58" s="7"/>
      <c r="OEH58" s="7"/>
      <c r="OEI58" s="7"/>
      <c r="OEJ58" s="7"/>
      <c r="OEK58" s="7"/>
      <c r="OEL58" s="7"/>
      <c r="OEM58" s="7"/>
      <c r="OEN58" s="7"/>
      <c r="OEO58" s="7"/>
      <c r="OEP58" s="7"/>
      <c r="OEQ58" s="7"/>
      <c r="OER58" s="7"/>
      <c r="OES58" s="7"/>
      <c r="OET58" s="7"/>
      <c r="OEU58" s="7"/>
      <c r="OEV58" s="7"/>
      <c r="OEW58" s="7"/>
      <c r="OEX58" s="7"/>
      <c r="OEY58" s="7"/>
      <c r="OEZ58" s="7"/>
      <c r="OFA58" s="7"/>
      <c r="OFB58" s="7"/>
      <c r="OFC58" s="7"/>
      <c r="OFD58" s="7"/>
      <c r="OFE58" s="7"/>
      <c r="OFF58" s="7"/>
      <c r="OFG58" s="7"/>
      <c r="OFH58" s="7"/>
      <c r="OFI58" s="7"/>
      <c r="OFJ58" s="7"/>
      <c r="OFK58" s="7"/>
      <c r="OFL58" s="7"/>
      <c r="OFM58" s="7"/>
      <c r="OFN58" s="7"/>
      <c r="OFO58" s="7"/>
      <c r="OFP58" s="7"/>
      <c r="OFQ58" s="7"/>
      <c r="OFR58" s="7"/>
      <c r="OFS58" s="7"/>
      <c r="OFT58" s="7"/>
      <c r="OFU58" s="7"/>
      <c r="OFV58" s="7"/>
      <c r="OFW58" s="7"/>
      <c r="OFX58" s="7"/>
      <c r="OFY58" s="7"/>
      <c r="OFZ58" s="7"/>
      <c r="OGA58" s="7"/>
      <c r="OGB58" s="7"/>
      <c r="OGC58" s="7"/>
      <c r="OGD58" s="7"/>
      <c r="OGE58" s="7"/>
      <c r="OGF58" s="7"/>
      <c r="OGG58" s="7"/>
      <c r="OGH58" s="7"/>
      <c r="OGI58" s="7"/>
      <c r="OGJ58" s="7"/>
      <c r="OGK58" s="7"/>
      <c r="OGL58" s="7"/>
      <c r="OGM58" s="7"/>
      <c r="OGN58" s="7"/>
      <c r="OGO58" s="7"/>
      <c r="OGP58" s="7"/>
      <c r="OGQ58" s="7"/>
      <c r="OGR58" s="7"/>
      <c r="OGS58" s="7"/>
      <c r="OGT58" s="7"/>
      <c r="OGU58" s="7"/>
      <c r="OGV58" s="7"/>
      <c r="OGW58" s="7"/>
      <c r="OGX58" s="7"/>
      <c r="OGY58" s="7"/>
      <c r="OGZ58" s="7"/>
      <c r="OHA58" s="7"/>
      <c r="OHB58" s="7"/>
      <c r="OHC58" s="7"/>
      <c r="OHD58" s="7"/>
      <c r="OHE58" s="7"/>
      <c r="OHF58" s="7"/>
      <c r="OHG58" s="7"/>
      <c r="OHH58" s="7"/>
      <c r="OHI58" s="7"/>
      <c r="OHJ58" s="7"/>
      <c r="OHK58" s="7"/>
      <c r="OHL58" s="7"/>
      <c r="OHM58" s="7"/>
      <c r="OHN58" s="7"/>
      <c r="OHO58" s="7"/>
      <c r="OHP58" s="7"/>
      <c r="OHQ58" s="7"/>
      <c r="OHR58" s="7"/>
      <c r="OHS58" s="7"/>
      <c r="OHT58" s="7"/>
      <c r="OHU58" s="7"/>
      <c r="OHV58" s="7"/>
      <c r="OHW58" s="7"/>
      <c r="OHX58" s="7"/>
      <c r="OHY58" s="7"/>
      <c r="OHZ58" s="7"/>
      <c r="OIA58" s="7"/>
      <c r="OIB58" s="7"/>
      <c r="OIC58" s="7"/>
      <c r="OID58" s="7"/>
      <c r="OIE58" s="7"/>
      <c r="OIF58" s="7"/>
      <c r="OIG58" s="7"/>
      <c r="OIH58" s="7"/>
      <c r="OII58" s="7"/>
      <c r="OIJ58" s="7"/>
      <c r="OIK58" s="7"/>
      <c r="OIL58" s="7"/>
      <c r="OIM58" s="7"/>
      <c r="OIN58" s="7"/>
      <c r="OIO58" s="7"/>
      <c r="OIP58" s="7"/>
      <c r="OIQ58" s="7"/>
      <c r="OIR58" s="7"/>
      <c r="OIS58" s="7"/>
      <c r="OIT58" s="7"/>
      <c r="OIU58" s="7"/>
      <c r="OIV58" s="7"/>
      <c r="OIW58" s="7"/>
      <c r="OIX58" s="7"/>
      <c r="OIY58" s="7"/>
      <c r="OIZ58" s="7"/>
      <c r="OJA58" s="7"/>
      <c r="OJB58" s="7"/>
      <c r="OJC58" s="7"/>
      <c r="OJD58" s="7"/>
      <c r="OJE58" s="7"/>
      <c r="OJF58" s="7"/>
      <c r="OJG58" s="7"/>
      <c r="OJH58" s="7"/>
      <c r="OJI58" s="7"/>
      <c r="OJJ58" s="7"/>
      <c r="OJK58" s="7"/>
      <c r="OJL58" s="7"/>
      <c r="OJM58" s="7"/>
      <c r="OJN58" s="7"/>
      <c r="OJO58" s="7"/>
      <c r="OJP58" s="7"/>
      <c r="OJQ58" s="7"/>
      <c r="OJR58" s="7"/>
      <c r="OJS58" s="7"/>
      <c r="OJT58" s="7"/>
      <c r="OJU58" s="7"/>
      <c r="OJV58" s="7"/>
      <c r="OJW58" s="7"/>
      <c r="OJX58" s="7"/>
      <c r="OJY58" s="7"/>
      <c r="OJZ58" s="7"/>
      <c r="OKA58" s="7"/>
      <c r="OKB58" s="7"/>
      <c r="OKC58" s="7"/>
      <c r="OKD58" s="7"/>
      <c r="OKE58" s="7"/>
      <c r="OKF58" s="7"/>
      <c r="OKG58" s="7"/>
      <c r="OKH58" s="7"/>
      <c r="OKI58" s="7"/>
      <c r="OKJ58" s="7"/>
      <c r="OKK58" s="7"/>
      <c r="OKL58" s="7"/>
      <c r="OKM58" s="7"/>
      <c r="OKN58" s="7"/>
      <c r="OKO58" s="7"/>
      <c r="OKP58" s="7"/>
      <c r="OKQ58" s="7"/>
      <c r="OKR58" s="7"/>
      <c r="OKS58" s="7"/>
      <c r="OKT58" s="7"/>
      <c r="OKU58" s="7"/>
      <c r="OKV58" s="7"/>
      <c r="OKW58" s="7"/>
      <c r="OKX58" s="7"/>
      <c r="OKY58" s="7"/>
      <c r="OKZ58" s="7"/>
      <c r="OLA58" s="7"/>
      <c r="OLB58" s="7"/>
      <c r="OLC58" s="7"/>
      <c r="OLD58" s="7"/>
      <c r="OLE58" s="7"/>
      <c r="OLF58" s="7"/>
      <c r="OLG58" s="7"/>
      <c r="OLH58" s="7"/>
      <c r="OLI58" s="7"/>
      <c r="OLJ58" s="7"/>
      <c r="OLK58" s="7"/>
      <c r="OLL58" s="7"/>
      <c r="OLM58" s="7"/>
      <c r="OLN58" s="7"/>
      <c r="OLO58" s="7"/>
      <c r="OLP58" s="7"/>
      <c r="OLQ58" s="7"/>
      <c r="OLR58" s="7"/>
      <c r="OLS58" s="7"/>
      <c r="OLT58" s="7"/>
      <c r="OLU58" s="7"/>
      <c r="OLV58" s="7"/>
      <c r="OLW58" s="7"/>
      <c r="OLX58" s="7"/>
      <c r="OLY58" s="7"/>
      <c r="OLZ58" s="7"/>
      <c r="OMA58" s="7"/>
      <c r="OMB58" s="7"/>
      <c r="OMC58" s="7"/>
      <c r="OMD58" s="7"/>
      <c r="OME58" s="7"/>
      <c r="OMF58" s="7"/>
      <c r="OMG58" s="7"/>
      <c r="OMH58" s="7"/>
      <c r="OMI58" s="7"/>
      <c r="OMJ58" s="7"/>
      <c r="OMK58" s="7"/>
      <c r="OML58" s="7"/>
      <c r="OMM58" s="7"/>
      <c r="OMN58" s="7"/>
      <c r="OMO58" s="7"/>
      <c r="OMP58" s="7"/>
      <c r="OMQ58" s="7"/>
      <c r="OMR58" s="7"/>
      <c r="OMS58" s="7"/>
      <c r="OMT58" s="7"/>
      <c r="OMU58" s="7"/>
      <c r="OMV58" s="7"/>
      <c r="OMW58" s="7"/>
      <c r="OMX58" s="7"/>
      <c r="OMY58" s="7"/>
      <c r="OMZ58" s="7"/>
      <c r="ONA58" s="7"/>
      <c r="ONB58" s="7"/>
      <c r="ONC58" s="7"/>
      <c r="OND58" s="7"/>
      <c r="ONE58" s="7"/>
      <c r="ONF58" s="7"/>
      <c r="ONG58" s="7"/>
      <c r="ONH58" s="7"/>
      <c r="ONI58" s="7"/>
      <c r="ONJ58" s="7"/>
      <c r="ONK58" s="7"/>
      <c r="ONL58" s="7"/>
      <c r="ONM58" s="7"/>
      <c r="ONN58" s="7"/>
      <c r="ONO58" s="7"/>
      <c r="ONP58" s="7"/>
      <c r="ONQ58" s="7"/>
      <c r="ONR58" s="7"/>
      <c r="ONS58" s="7"/>
      <c r="ONT58" s="7"/>
      <c r="ONU58" s="7"/>
      <c r="ONV58" s="7"/>
      <c r="ONW58" s="7"/>
      <c r="ONX58" s="7"/>
      <c r="ONY58" s="7"/>
      <c r="ONZ58" s="7"/>
      <c r="OOA58" s="7"/>
      <c r="OOB58" s="7"/>
      <c r="OOC58" s="7"/>
      <c r="OOD58" s="7"/>
      <c r="OOE58" s="7"/>
      <c r="OOF58" s="7"/>
      <c r="OOG58" s="7"/>
      <c r="OOH58" s="7"/>
      <c r="OOI58" s="7"/>
      <c r="OOJ58" s="7"/>
      <c r="OOK58" s="7"/>
      <c r="OOL58" s="7"/>
      <c r="OOM58" s="7"/>
      <c r="OON58" s="7"/>
      <c r="OOO58" s="7"/>
      <c r="OOP58" s="7"/>
      <c r="OOQ58" s="7"/>
      <c r="OOR58" s="7"/>
      <c r="OOS58" s="7"/>
      <c r="OOT58" s="7"/>
      <c r="OOU58" s="7"/>
      <c r="OOV58" s="7"/>
      <c r="OOW58" s="7"/>
      <c r="OOX58" s="7"/>
      <c r="OOY58" s="7"/>
      <c r="OOZ58" s="7"/>
      <c r="OPA58" s="7"/>
      <c r="OPB58" s="7"/>
      <c r="OPC58" s="7"/>
      <c r="OPD58" s="7"/>
      <c r="OPE58" s="7"/>
      <c r="OPF58" s="7"/>
      <c r="OPG58" s="7"/>
      <c r="OPH58" s="7"/>
      <c r="OPI58" s="7"/>
      <c r="OPJ58" s="7"/>
      <c r="OPK58" s="7"/>
      <c r="OPL58" s="7"/>
      <c r="OPM58" s="7"/>
      <c r="OPN58" s="7"/>
      <c r="OPO58" s="7"/>
      <c r="OPP58" s="7"/>
      <c r="OPQ58" s="7"/>
      <c r="OPR58" s="7"/>
      <c r="OPS58" s="7"/>
      <c r="OPT58" s="7"/>
      <c r="OPU58" s="7"/>
      <c r="OPV58" s="7"/>
      <c r="OPW58" s="7"/>
      <c r="OPX58" s="7"/>
      <c r="OPY58" s="7"/>
      <c r="OPZ58" s="7"/>
      <c r="OQA58" s="7"/>
      <c r="OQB58" s="7"/>
      <c r="OQC58" s="7"/>
      <c r="OQD58" s="7"/>
      <c r="OQE58" s="7"/>
      <c r="OQF58" s="7"/>
      <c r="OQG58" s="7"/>
      <c r="OQH58" s="7"/>
      <c r="OQI58" s="7"/>
      <c r="OQJ58" s="7"/>
      <c r="OQK58" s="7"/>
      <c r="OQL58" s="7"/>
      <c r="OQM58" s="7"/>
      <c r="OQN58" s="7"/>
      <c r="OQO58" s="7"/>
      <c r="OQP58" s="7"/>
      <c r="OQQ58" s="7"/>
      <c r="OQR58" s="7"/>
      <c r="OQS58" s="7"/>
      <c r="OQT58" s="7"/>
      <c r="OQU58" s="7"/>
      <c r="OQV58" s="7"/>
      <c r="OQW58" s="7"/>
      <c r="OQX58" s="7"/>
      <c r="OQY58" s="7"/>
      <c r="OQZ58" s="7"/>
      <c r="ORA58" s="7"/>
      <c r="ORB58" s="7"/>
      <c r="ORC58" s="7"/>
      <c r="ORD58" s="7"/>
      <c r="ORE58" s="7"/>
      <c r="ORF58" s="7"/>
      <c r="ORG58" s="7"/>
      <c r="ORH58" s="7"/>
      <c r="ORI58" s="7"/>
      <c r="ORJ58" s="7"/>
      <c r="ORK58" s="7"/>
      <c r="ORL58" s="7"/>
      <c r="ORM58" s="7"/>
      <c r="ORN58" s="7"/>
      <c r="ORO58" s="7"/>
      <c r="ORP58" s="7"/>
      <c r="ORQ58" s="7"/>
      <c r="ORR58" s="7"/>
      <c r="ORS58" s="7"/>
      <c r="ORT58" s="7"/>
      <c r="ORU58" s="7"/>
      <c r="ORV58" s="7"/>
      <c r="ORW58" s="7"/>
      <c r="ORX58" s="7"/>
      <c r="ORY58" s="7"/>
      <c r="ORZ58" s="7"/>
      <c r="OSA58" s="7"/>
      <c r="OSB58" s="7"/>
      <c r="OSC58" s="7"/>
      <c r="OSD58" s="7"/>
      <c r="OSE58" s="7"/>
      <c r="OSF58" s="7"/>
      <c r="OSG58" s="7"/>
      <c r="OSH58" s="7"/>
      <c r="OSI58" s="7"/>
      <c r="OSJ58" s="7"/>
      <c r="OSK58" s="7"/>
      <c r="OSL58" s="7"/>
      <c r="OSM58" s="7"/>
      <c r="OSN58" s="7"/>
      <c r="OSO58" s="7"/>
      <c r="OSP58" s="7"/>
      <c r="OSQ58" s="7"/>
      <c r="OSR58" s="7"/>
      <c r="OSS58" s="7"/>
      <c r="OST58" s="7"/>
      <c r="OSU58" s="7"/>
      <c r="OSV58" s="7"/>
      <c r="OSW58" s="7"/>
      <c r="OSX58" s="7"/>
      <c r="OSY58" s="7"/>
      <c r="OSZ58" s="7"/>
      <c r="OTA58" s="7"/>
      <c r="OTB58" s="7"/>
      <c r="OTC58" s="7"/>
      <c r="OTD58" s="7"/>
      <c r="OTE58" s="7"/>
      <c r="OTF58" s="7"/>
      <c r="OTG58" s="7"/>
      <c r="OTH58" s="7"/>
      <c r="OTI58" s="7"/>
      <c r="OTJ58" s="7"/>
      <c r="OTK58" s="7"/>
      <c r="OTL58" s="7"/>
      <c r="OTM58" s="7"/>
      <c r="OTN58" s="7"/>
      <c r="OTO58" s="7"/>
      <c r="OTP58" s="7"/>
      <c r="OTQ58" s="7"/>
      <c r="OTR58" s="7"/>
      <c r="OTS58" s="7"/>
      <c r="OTT58" s="7"/>
      <c r="OTU58" s="7"/>
      <c r="OTV58" s="7"/>
      <c r="OTW58" s="7"/>
      <c r="OTX58" s="7"/>
      <c r="OTY58" s="7"/>
      <c r="OTZ58" s="7"/>
      <c r="OUA58" s="7"/>
      <c r="OUB58" s="7"/>
      <c r="OUC58" s="7"/>
      <c r="OUD58" s="7"/>
      <c r="OUE58" s="7"/>
      <c r="OUF58" s="7"/>
      <c r="OUG58" s="7"/>
      <c r="OUH58" s="7"/>
      <c r="OUI58" s="7"/>
      <c r="OUJ58" s="7"/>
      <c r="OUK58" s="7"/>
      <c r="OUL58" s="7"/>
      <c r="OUM58" s="7"/>
      <c r="OUN58" s="7"/>
      <c r="OUO58" s="7"/>
      <c r="OUP58" s="7"/>
      <c r="OUQ58" s="7"/>
      <c r="OUR58" s="7"/>
      <c r="OUS58" s="7"/>
      <c r="OUT58" s="7"/>
      <c r="OUU58" s="7"/>
      <c r="OUV58" s="7"/>
      <c r="OUW58" s="7"/>
      <c r="OUX58" s="7"/>
      <c r="OUY58" s="7"/>
      <c r="OUZ58" s="7"/>
      <c r="OVA58" s="7"/>
      <c r="OVB58" s="7"/>
      <c r="OVC58" s="7"/>
      <c r="OVD58" s="7"/>
      <c r="OVE58" s="7"/>
      <c r="OVF58" s="7"/>
      <c r="OVG58" s="7"/>
      <c r="OVH58" s="7"/>
      <c r="OVI58" s="7"/>
      <c r="OVJ58" s="7"/>
      <c r="OVK58" s="7"/>
      <c r="OVL58" s="7"/>
      <c r="OVM58" s="7"/>
      <c r="OVN58" s="7"/>
      <c r="OVO58" s="7"/>
      <c r="OVP58" s="7"/>
      <c r="OVQ58" s="7"/>
      <c r="OVR58" s="7"/>
      <c r="OVS58" s="7"/>
      <c r="OVT58" s="7"/>
      <c r="OVU58" s="7"/>
      <c r="OVV58" s="7"/>
      <c r="OVW58" s="7"/>
      <c r="OVX58" s="7"/>
      <c r="OVY58" s="7"/>
      <c r="OVZ58" s="7"/>
      <c r="OWA58" s="7"/>
      <c r="OWB58" s="7"/>
      <c r="OWC58" s="7"/>
      <c r="OWD58" s="7"/>
      <c r="OWE58" s="7"/>
      <c r="OWF58" s="7"/>
      <c r="OWG58" s="7"/>
      <c r="OWH58" s="7"/>
      <c r="OWI58" s="7"/>
      <c r="OWJ58" s="7"/>
      <c r="OWK58" s="7"/>
      <c r="OWL58" s="7"/>
      <c r="OWM58" s="7"/>
      <c r="OWN58" s="7"/>
      <c r="OWO58" s="7"/>
      <c r="OWP58" s="7"/>
      <c r="OWQ58" s="7"/>
      <c r="OWR58" s="7"/>
      <c r="OWS58" s="7"/>
      <c r="OWT58" s="7"/>
      <c r="OWU58" s="7"/>
      <c r="OWV58" s="7"/>
      <c r="OWW58" s="7"/>
      <c r="OWX58" s="7"/>
      <c r="OWY58" s="7"/>
      <c r="OWZ58" s="7"/>
      <c r="OXA58" s="7"/>
      <c r="OXB58" s="7"/>
      <c r="OXC58" s="7"/>
      <c r="OXD58" s="7"/>
      <c r="OXE58" s="7"/>
      <c r="OXF58" s="7"/>
      <c r="OXG58" s="7"/>
      <c r="OXH58" s="7"/>
      <c r="OXI58" s="7"/>
      <c r="OXJ58" s="7"/>
      <c r="OXK58" s="7"/>
      <c r="OXL58" s="7"/>
      <c r="OXM58" s="7"/>
      <c r="OXN58" s="7"/>
      <c r="OXO58" s="7"/>
      <c r="OXP58" s="7"/>
      <c r="OXQ58" s="7"/>
      <c r="OXR58" s="7"/>
      <c r="OXS58" s="7"/>
      <c r="OXT58" s="7"/>
      <c r="OXU58" s="7"/>
      <c r="OXV58" s="7"/>
      <c r="OXW58" s="7"/>
      <c r="OXX58" s="7"/>
      <c r="OXY58" s="7"/>
      <c r="OXZ58" s="7"/>
      <c r="OYA58" s="7"/>
      <c r="OYB58" s="7"/>
      <c r="OYC58" s="7"/>
      <c r="OYD58" s="7"/>
      <c r="OYE58" s="7"/>
      <c r="OYF58" s="7"/>
      <c r="OYG58" s="7"/>
      <c r="OYH58" s="7"/>
      <c r="OYI58" s="7"/>
      <c r="OYJ58" s="7"/>
      <c r="OYK58" s="7"/>
      <c r="OYL58" s="7"/>
      <c r="OYM58" s="7"/>
      <c r="OYN58" s="7"/>
      <c r="OYO58" s="7"/>
      <c r="OYP58" s="7"/>
      <c r="OYQ58" s="7"/>
      <c r="OYR58" s="7"/>
      <c r="OYS58" s="7"/>
      <c r="OYT58" s="7"/>
      <c r="OYU58" s="7"/>
      <c r="OYV58" s="7"/>
      <c r="OYW58" s="7"/>
      <c r="OYX58" s="7"/>
      <c r="OYY58" s="7"/>
      <c r="OYZ58" s="7"/>
      <c r="OZA58" s="7"/>
      <c r="OZB58" s="7"/>
      <c r="OZC58" s="7"/>
      <c r="OZD58" s="7"/>
      <c r="OZE58" s="7"/>
      <c r="OZF58" s="7"/>
      <c r="OZG58" s="7"/>
      <c r="OZH58" s="7"/>
      <c r="OZI58" s="7"/>
      <c r="OZJ58" s="7"/>
      <c r="OZK58" s="7"/>
      <c r="OZL58" s="7"/>
      <c r="OZM58" s="7"/>
      <c r="OZN58" s="7"/>
      <c r="OZO58" s="7"/>
      <c r="OZP58" s="7"/>
      <c r="OZQ58" s="7"/>
      <c r="OZR58" s="7"/>
      <c r="OZS58" s="7"/>
      <c r="OZT58" s="7"/>
      <c r="OZU58" s="7"/>
      <c r="OZV58" s="7"/>
      <c r="OZW58" s="7"/>
      <c r="OZX58" s="7"/>
      <c r="OZY58" s="7"/>
      <c r="OZZ58" s="7"/>
      <c r="PAA58" s="7"/>
      <c r="PAB58" s="7"/>
      <c r="PAC58" s="7"/>
      <c r="PAD58" s="7"/>
      <c r="PAE58" s="7"/>
      <c r="PAF58" s="7"/>
      <c r="PAG58" s="7"/>
      <c r="PAH58" s="7"/>
      <c r="PAI58" s="7"/>
      <c r="PAJ58" s="7"/>
      <c r="PAK58" s="7"/>
      <c r="PAL58" s="7"/>
      <c r="PAM58" s="7"/>
      <c r="PAN58" s="7"/>
      <c r="PAO58" s="7"/>
      <c r="PAP58" s="7"/>
      <c r="PAQ58" s="7"/>
      <c r="PAR58" s="7"/>
      <c r="PAS58" s="7"/>
      <c r="PAT58" s="7"/>
      <c r="PAU58" s="7"/>
      <c r="PAV58" s="7"/>
      <c r="PAW58" s="7"/>
      <c r="PAX58" s="7"/>
      <c r="PAY58" s="7"/>
      <c r="PAZ58" s="7"/>
      <c r="PBA58" s="7"/>
      <c r="PBB58" s="7"/>
      <c r="PBC58" s="7"/>
      <c r="PBD58" s="7"/>
      <c r="PBE58" s="7"/>
      <c r="PBF58" s="7"/>
      <c r="PBG58" s="7"/>
      <c r="PBH58" s="7"/>
      <c r="PBI58" s="7"/>
      <c r="PBJ58" s="7"/>
      <c r="PBK58" s="7"/>
      <c r="PBL58" s="7"/>
      <c r="PBM58" s="7"/>
      <c r="PBN58" s="7"/>
      <c r="PBO58" s="7"/>
      <c r="PBP58" s="7"/>
      <c r="PBQ58" s="7"/>
      <c r="PBR58" s="7"/>
      <c r="PBS58" s="7"/>
      <c r="PBT58" s="7"/>
      <c r="PBU58" s="7"/>
      <c r="PBV58" s="7"/>
      <c r="PBW58" s="7"/>
      <c r="PBX58" s="7"/>
      <c r="PBY58" s="7"/>
      <c r="PBZ58" s="7"/>
      <c r="PCA58" s="7"/>
      <c r="PCB58" s="7"/>
      <c r="PCC58" s="7"/>
      <c r="PCD58" s="7"/>
      <c r="PCE58" s="7"/>
      <c r="PCF58" s="7"/>
      <c r="PCG58" s="7"/>
      <c r="PCH58" s="7"/>
      <c r="PCI58" s="7"/>
      <c r="PCJ58" s="7"/>
      <c r="PCK58" s="7"/>
      <c r="PCL58" s="7"/>
      <c r="PCM58" s="7"/>
      <c r="PCN58" s="7"/>
      <c r="PCO58" s="7"/>
      <c r="PCP58" s="7"/>
      <c r="PCQ58" s="7"/>
      <c r="PCR58" s="7"/>
      <c r="PCS58" s="7"/>
      <c r="PCT58" s="7"/>
      <c r="PCU58" s="7"/>
      <c r="PCV58" s="7"/>
      <c r="PCW58" s="7"/>
      <c r="PCX58" s="7"/>
      <c r="PCY58" s="7"/>
      <c r="PCZ58" s="7"/>
      <c r="PDA58" s="7"/>
      <c r="PDB58" s="7"/>
      <c r="PDC58" s="7"/>
      <c r="PDD58" s="7"/>
      <c r="PDE58" s="7"/>
      <c r="PDF58" s="7"/>
      <c r="PDG58" s="7"/>
      <c r="PDH58" s="7"/>
      <c r="PDI58" s="7"/>
      <c r="PDJ58" s="7"/>
      <c r="PDK58" s="7"/>
      <c r="PDL58" s="7"/>
      <c r="PDM58" s="7"/>
      <c r="PDN58" s="7"/>
      <c r="PDO58" s="7"/>
      <c r="PDP58" s="7"/>
      <c r="PDQ58" s="7"/>
      <c r="PDR58" s="7"/>
      <c r="PDS58" s="7"/>
      <c r="PDT58" s="7"/>
      <c r="PDU58" s="7"/>
      <c r="PDV58" s="7"/>
      <c r="PDW58" s="7"/>
      <c r="PDX58" s="7"/>
      <c r="PDY58" s="7"/>
      <c r="PDZ58" s="7"/>
      <c r="PEA58" s="7"/>
      <c r="PEB58" s="7"/>
      <c r="PEC58" s="7"/>
      <c r="PED58" s="7"/>
      <c r="PEE58" s="7"/>
      <c r="PEF58" s="7"/>
      <c r="PEG58" s="7"/>
      <c r="PEH58" s="7"/>
      <c r="PEI58" s="7"/>
      <c r="PEJ58" s="7"/>
      <c r="PEK58" s="7"/>
      <c r="PEL58" s="7"/>
      <c r="PEM58" s="7"/>
      <c r="PEN58" s="7"/>
      <c r="PEO58" s="7"/>
      <c r="PEP58" s="7"/>
      <c r="PEQ58" s="7"/>
      <c r="PER58" s="7"/>
      <c r="PES58" s="7"/>
      <c r="PET58" s="7"/>
      <c r="PEU58" s="7"/>
      <c r="PEV58" s="7"/>
      <c r="PEW58" s="7"/>
      <c r="PEX58" s="7"/>
      <c r="PEY58" s="7"/>
      <c r="PEZ58" s="7"/>
      <c r="PFA58" s="7"/>
      <c r="PFB58" s="7"/>
      <c r="PFC58" s="7"/>
      <c r="PFD58" s="7"/>
      <c r="PFE58" s="7"/>
      <c r="PFF58" s="7"/>
      <c r="PFG58" s="7"/>
      <c r="PFH58" s="7"/>
      <c r="PFI58" s="7"/>
      <c r="PFJ58" s="7"/>
      <c r="PFK58" s="7"/>
      <c r="PFL58" s="7"/>
      <c r="PFM58" s="7"/>
      <c r="PFN58" s="7"/>
      <c r="PFO58" s="7"/>
      <c r="PFP58" s="7"/>
      <c r="PFQ58" s="7"/>
      <c r="PFR58" s="7"/>
      <c r="PFS58" s="7"/>
      <c r="PFT58" s="7"/>
      <c r="PFU58" s="7"/>
      <c r="PFV58" s="7"/>
      <c r="PFW58" s="7"/>
      <c r="PFX58" s="7"/>
      <c r="PFY58" s="7"/>
      <c r="PFZ58" s="7"/>
      <c r="PGA58" s="7"/>
      <c r="PGB58" s="7"/>
      <c r="PGC58" s="7"/>
      <c r="PGD58" s="7"/>
      <c r="PGE58" s="7"/>
      <c r="PGF58" s="7"/>
      <c r="PGG58" s="7"/>
      <c r="PGH58" s="7"/>
      <c r="PGI58" s="7"/>
      <c r="PGJ58" s="7"/>
      <c r="PGK58" s="7"/>
      <c r="PGL58" s="7"/>
      <c r="PGM58" s="7"/>
      <c r="PGN58" s="7"/>
      <c r="PGO58" s="7"/>
      <c r="PGP58" s="7"/>
      <c r="PGQ58" s="7"/>
      <c r="PGR58" s="7"/>
      <c r="PGS58" s="7"/>
      <c r="PGT58" s="7"/>
      <c r="PGU58" s="7"/>
      <c r="PGV58" s="7"/>
      <c r="PGW58" s="7"/>
      <c r="PGX58" s="7"/>
      <c r="PGY58" s="7"/>
      <c r="PGZ58" s="7"/>
      <c r="PHA58" s="7"/>
      <c r="PHB58" s="7"/>
      <c r="PHC58" s="7"/>
      <c r="PHD58" s="7"/>
      <c r="PHE58" s="7"/>
      <c r="PHF58" s="7"/>
      <c r="PHG58" s="7"/>
      <c r="PHH58" s="7"/>
      <c r="PHI58" s="7"/>
      <c r="PHJ58" s="7"/>
      <c r="PHK58" s="7"/>
      <c r="PHL58" s="7"/>
      <c r="PHM58" s="7"/>
      <c r="PHN58" s="7"/>
      <c r="PHO58" s="7"/>
      <c r="PHP58" s="7"/>
      <c r="PHQ58" s="7"/>
      <c r="PHR58" s="7"/>
      <c r="PHS58" s="7"/>
      <c r="PHT58" s="7"/>
      <c r="PHU58" s="7"/>
      <c r="PHV58" s="7"/>
      <c r="PHW58" s="7"/>
      <c r="PHX58" s="7"/>
      <c r="PHY58" s="7"/>
      <c r="PHZ58" s="7"/>
      <c r="PIA58" s="7"/>
      <c r="PIB58" s="7"/>
      <c r="PIC58" s="7"/>
      <c r="PID58" s="7"/>
      <c r="PIE58" s="7"/>
      <c r="PIF58" s="7"/>
      <c r="PIG58" s="7"/>
      <c r="PIH58" s="7"/>
      <c r="PII58" s="7"/>
      <c r="PIJ58" s="7"/>
      <c r="PIK58" s="7"/>
      <c r="PIL58" s="7"/>
      <c r="PIM58" s="7"/>
      <c r="PIN58" s="7"/>
      <c r="PIO58" s="7"/>
      <c r="PIP58" s="7"/>
      <c r="PIQ58" s="7"/>
      <c r="PIR58" s="7"/>
      <c r="PIS58" s="7"/>
      <c r="PIT58" s="7"/>
      <c r="PIU58" s="7"/>
      <c r="PIV58" s="7"/>
      <c r="PIW58" s="7"/>
      <c r="PIX58" s="7"/>
      <c r="PIY58" s="7"/>
      <c r="PIZ58" s="7"/>
      <c r="PJA58" s="7"/>
      <c r="PJB58" s="7"/>
      <c r="PJC58" s="7"/>
      <c r="PJD58" s="7"/>
      <c r="PJE58" s="7"/>
      <c r="PJF58" s="7"/>
      <c r="PJG58" s="7"/>
      <c r="PJH58" s="7"/>
      <c r="PJI58" s="7"/>
      <c r="PJJ58" s="7"/>
      <c r="PJK58" s="7"/>
      <c r="PJL58" s="7"/>
      <c r="PJM58" s="7"/>
      <c r="PJN58" s="7"/>
      <c r="PJO58" s="7"/>
      <c r="PJP58" s="7"/>
      <c r="PJQ58" s="7"/>
      <c r="PJR58" s="7"/>
      <c r="PJS58" s="7"/>
      <c r="PJT58" s="7"/>
      <c r="PJU58" s="7"/>
      <c r="PJV58" s="7"/>
      <c r="PJW58" s="7"/>
      <c r="PJX58" s="7"/>
      <c r="PJY58" s="7"/>
      <c r="PJZ58" s="7"/>
      <c r="PKA58" s="7"/>
      <c r="PKB58" s="7"/>
      <c r="PKC58" s="7"/>
      <c r="PKD58" s="7"/>
      <c r="PKE58" s="7"/>
      <c r="PKF58" s="7"/>
      <c r="PKG58" s="7"/>
      <c r="PKH58" s="7"/>
      <c r="PKI58" s="7"/>
      <c r="PKJ58" s="7"/>
      <c r="PKK58" s="7"/>
      <c r="PKL58" s="7"/>
      <c r="PKM58" s="7"/>
      <c r="PKN58" s="7"/>
      <c r="PKO58" s="7"/>
      <c r="PKP58" s="7"/>
      <c r="PKQ58" s="7"/>
      <c r="PKR58" s="7"/>
      <c r="PKS58" s="7"/>
      <c r="PKT58" s="7"/>
      <c r="PKU58" s="7"/>
      <c r="PKV58" s="7"/>
      <c r="PKW58" s="7"/>
      <c r="PKX58" s="7"/>
      <c r="PKY58" s="7"/>
      <c r="PKZ58" s="7"/>
      <c r="PLA58" s="7"/>
      <c r="PLB58" s="7"/>
      <c r="PLC58" s="7"/>
      <c r="PLD58" s="7"/>
      <c r="PLE58" s="7"/>
      <c r="PLF58" s="7"/>
      <c r="PLG58" s="7"/>
      <c r="PLH58" s="7"/>
      <c r="PLI58" s="7"/>
      <c r="PLJ58" s="7"/>
      <c r="PLK58" s="7"/>
      <c r="PLL58" s="7"/>
      <c r="PLM58" s="7"/>
      <c r="PLN58" s="7"/>
      <c r="PLO58" s="7"/>
      <c r="PLP58" s="7"/>
      <c r="PLQ58" s="7"/>
      <c r="PLR58" s="7"/>
      <c r="PLS58" s="7"/>
      <c r="PLT58" s="7"/>
      <c r="PLU58" s="7"/>
      <c r="PLV58" s="7"/>
      <c r="PLW58" s="7"/>
      <c r="PLX58" s="7"/>
      <c r="PLY58" s="7"/>
      <c r="PLZ58" s="7"/>
      <c r="PMA58" s="7"/>
      <c r="PMB58" s="7"/>
      <c r="PMC58" s="7"/>
      <c r="PMD58" s="7"/>
      <c r="PME58" s="7"/>
      <c r="PMF58" s="7"/>
      <c r="PMG58" s="7"/>
      <c r="PMH58" s="7"/>
      <c r="PMI58" s="7"/>
      <c r="PMJ58" s="7"/>
      <c r="PMK58" s="7"/>
      <c r="PML58" s="7"/>
      <c r="PMM58" s="7"/>
      <c r="PMN58" s="7"/>
      <c r="PMO58" s="7"/>
      <c r="PMP58" s="7"/>
      <c r="PMQ58" s="7"/>
      <c r="PMR58" s="7"/>
      <c r="PMS58" s="7"/>
      <c r="PMT58" s="7"/>
      <c r="PMU58" s="7"/>
      <c r="PMV58" s="7"/>
      <c r="PMW58" s="7"/>
      <c r="PMX58" s="7"/>
      <c r="PMY58" s="7"/>
      <c r="PMZ58" s="7"/>
      <c r="PNA58" s="7"/>
      <c r="PNB58" s="7"/>
      <c r="PNC58" s="7"/>
      <c r="PND58" s="7"/>
      <c r="PNE58" s="7"/>
      <c r="PNF58" s="7"/>
      <c r="PNG58" s="7"/>
      <c r="PNH58" s="7"/>
      <c r="PNI58" s="7"/>
      <c r="PNJ58" s="7"/>
      <c r="PNK58" s="7"/>
      <c r="PNL58" s="7"/>
      <c r="PNM58" s="7"/>
      <c r="PNN58" s="7"/>
      <c r="PNO58" s="7"/>
      <c r="PNP58" s="7"/>
      <c r="PNQ58" s="7"/>
      <c r="PNR58" s="7"/>
      <c r="PNS58" s="7"/>
      <c r="PNT58" s="7"/>
      <c r="PNU58" s="7"/>
      <c r="PNV58" s="7"/>
      <c r="PNW58" s="7"/>
      <c r="PNX58" s="7"/>
      <c r="PNY58" s="7"/>
      <c r="PNZ58" s="7"/>
      <c r="POA58" s="7"/>
      <c r="POB58" s="7"/>
      <c r="POC58" s="7"/>
      <c r="POD58" s="7"/>
      <c r="POE58" s="7"/>
      <c r="POF58" s="7"/>
      <c r="POG58" s="7"/>
      <c r="POH58" s="7"/>
      <c r="POI58" s="7"/>
      <c r="POJ58" s="7"/>
      <c r="POK58" s="7"/>
      <c r="POL58" s="7"/>
      <c r="POM58" s="7"/>
      <c r="PON58" s="7"/>
      <c r="POO58" s="7"/>
      <c r="POP58" s="7"/>
      <c r="POQ58" s="7"/>
      <c r="POR58" s="7"/>
      <c r="POS58" s="7"/>
      <c r="POT58" s="7"/>
      <c r="POU58" s="7"/>
      <c r="POV58" s="7"/>
      <c r="POW58" s="7"/>
      <c r="POX58" s="7"/>
      <c r="POY58" s="7"/>
      <c r="POZ58" s="7"/>
      <c r="PPA58" s="7"/>
      <c r="PPB58" s="7"/>
      <c r="PPC58" s="7"/>
      <c r="PPD58" s="7"/>
      <c r="PPE58" s="7"/>
      <c r="PPF58" s="7"/>
      <c r="PPG58" s="7"/>
      <c r="PPH58" s="7"/>
      <c r="PPI58" s="7"/>
      <c r="PPJ58" s="7"/>
      <c r="PPK58" s="7"/>
      <c r="PPL58" s="7"/>
      <c r="PPM58" s="7"/>
      <c r="PPN58" s="7"/>
      <c r="PPO58" s="7"/>
      <c r="PPP58" s="7"/>
      <c r="PPQ58" s="7"/>
      <c r="PPR58" s="7"/>
      <c r="PPS58" s="7"/>
      <c r="PPT58" s="7"/>
      <c r="PPU58" s="7"/>
      <c r="PPV58" s="7"/>
      <c r="PPW58" s="7"/>
      <c r="PPX58" s="7"/>
      <c r="PPY58" s="7"/>
      <c r="PPZ58" s="7"/>
      <c r="PQA58" s="7"/>
      <c r="PQB58" s="7"/>
      <c r="PQC58" s="7"/>
      <c r="PQD58" s="7"/>
      <c r="PQE58" s="7"/>
      <c r="PQF58" s="7"/>
      <c r="PQG58" s="7"/>
      <c r="PQH58" s="7"/>
      <c r="PQI58" s="7"/>
      <c r="PQJ58" s="7"/>
      <c r="PQK58" s="7"/>
      <c r="PQL58" s="7"/>
      <c r="PQM58" s="7"/>
      <c r="PQN58" s="7"/>
      <c r="PQO58" s="7"/>
      <c r="PQP58" s="7"/>
      <c r="PQQ58" s="7"/>
      <c r="PQR58" s="7"/>
      <c r="PQS58" s="7"/>
      <c r="PQT58" s="7"/>
      <c r="PQU58" s="7"/>
      <c r="PQV58" s="7"/>
      <c r="PQW58" s="7"/>
      <c r="PQX58" s="7"/>
      <c r="PQY58" s="7"/>
      <c r="PQZ58" s="7"/>
      <c r="PRA58" s="7"/>
      <c r="PRB58" s="7"/>
      <c r="PRC58" s="7"/>
      <c r="PRD58" s="7"/>
      <c r="PRE58" s="7"/>
      <c r="PRF58" s="7"/>
      <c r="PRG58" s="7"/>
      <c r="PRH58" s="7"/>
      <c r="PRI58" s="7"/>
      <c r="PRJ58" s="7"/>
      <c r="PRK58" s="7"/>
      <c r="PRL58" s="7"/>
      <c r="PRM58" s="7"/>
      <c r="PRN58" s="7"/>
      <c r="PRO58" s="7"/>
      <c r="PRP58" s="7"/>
      <c r="PRQ58" s="7"/>
      <c r="PRR58" s="7"/>
      <c r="PRS58" s="7"/>
      <c r="PRT58" s="7"/>
      <c r="PRU58" s="7"/>
      <c r="PRV58" s="7"/>
      <c r="PRW58" s="7"/>
      <c r="PRX58" s="7"/>
      <c r="PRY58" s="7"/>
      <c r="PRZ58" s="7"/>
      <c r="PSA58" s="7"/>
      <c r="PSB58" s="7"/>
      <c r="PSC58" s="7"/>
      <c r="PSD58" s="7"/>
      <c r="PSE58" s="7"/>
      <c r="PSF58" s="7"/>
      <c r="PSG58" s="7"/>
      <c r="PSH58" s="7"/>
      <c r="PSI58" s="7"/>
      <c r="PSJ58" s="7"/>
      <c r="PSK58" s="7"/>
      <c r="PSL58" s="7"/>
      <c r="PSM58" s="7"/>
      <c r="PSN58" s="7"/>
      <c r="PSO58" s="7"/>
      <c r="PSP58" s="7"/>
      <c r="PSQ58" s="7"/>
      <c r="PSR58" s="7"/>
      <c r="PSS58" s="7"/>
      <c r="PST58" s="7"/>
      <c r="PSU58" s="7"/>
      <c r="PSV58" s="7"/>
      <c r="PSW58" s="7"/>
      <c r="PSX58" s="7"/>
      <c r="PSY58" s="7"/>
      <c r="PSZ58" s="7"/>
      <c r="PTA58" s="7"/>
      <c r="PTB58" s="7"/>
      <c r="PTC58" s="7"/>
      <c r="PTD58" s="7"/>
      <c r="PTE58" s="7"/>
      <c r="PTF58" s="7"/>
      <c r="PTG58" s="7"/>
      <c r="PTH58" s="7"/>
      <c r="PTI58" s="7"/>
      <c r="PTJ58" s="7"/>
      <c r="PTK58" s="7"/>
      <c r="PTL58" s="7"/>
      <c r="PTM58" s="7"/>
      <c r="PTN58" s="7"/>
      <c r="PTO58" s="7"/>
      <c r="PTP58" s="7"/>
      <c r="PTQ58" s="7"/>
      <c r="PTR58" s="7"/>
      <c r="PTS58" s="7"/>
      <c r="PTT58" s="7"/>
      <c r="PTU58" s="7"/>
      <c r="PTV58" s="7"/>
      <c r="PTW58" s="7"/>
      <c r="PTX58" s="7"/>
      <c r="PTY58" s="7"/>
      <c r="PTZ58" s="7"/>
      <c r="PUA58" s="7"/>
      <c r="PUB58" s="7"/>
      <c r="PUC58" s="7"/>
      <c r="PUD58" s="7"/>
      <c r="PUE58" s="7"/>
      <c r="PUF58" s="7"/>
      <c r="PUG58" s="7"/>
      <c r="PUH58" s="7"/>
      <c r="PUI58" s="7"/>
      <c r="PUJ58" s="7"/>
      <c r="PUK58" s="7"/>
      <c r="PUL58" s="7"/>
      <c r="PUM58" s="7"/>
      <c r="PUN58" s="7"/>
      <c r="PUO58" s="7"/>
      <c r="PUP58" s="7"/>
      <c r="PUQ58" s="7"/>
      <c r="PUR58" s="7"/>
      <c r="PUS58" s="7"/>
      <c r="PUT58" s="7"/>
      <c r="PUU58" s="7"/>
      <c r="PUV58" s="7"/>
      <c r="PUW58" s="7"/>
      <c r="PUX58" s="7"/>
      <c r="PUY58" s="7"/>
      <c r="PUZ58" s="7"/>
      <c r="PVA58" s="7"/>
      <c r="PVB58" s="7"/>
      <c r="PVC58" s="7"/>
      <c r="PVD58" s="7"/>
      <c r="PVE58" s="7"/>
      <c r="PVF58" s="7"/>
      <c r="PVG58" s="7"/>
      <c r="PVH58" s="7"/>
      <c r="PVI58" s="7"/>
      <c r="PVJ58" s="7"/>
      <c r="PVK58" s="7"/>
      <c r="PVL58" s="7"/>
      <c r="PVM58" s="7"/>
      <c r="PVN58" s="7"/>
      <c r="PVO58" s="7"/>
      <c r="PVP58" s="7"/>
      <c r="PVQ58" s="7"/>
      <c r="PVR58" s="7"/>
      <c r="PVS58" s="7"/>
      <c r="PVT58" s="7"/>
      <c r="PVU58" s="7"/>
      <c r="PVV58" s="7"/>
      <c r="PVW58" s="7"/>
      <c r="PVX58" s="7"/>
      <c r="PVY58" s="7"/>
      <c r="PVZ58" s="7"/>
      <c r="PWA58" s="7"/>
      <c r="PWB58" s="7"/>
      <c r="PWC58" s="7"/>
      <c r="PWD58" s="7"/>
      <c r="PWE58" s="7"/>
      <c r="PWF58" s="7"/>
      <c r="PWG58" s="7"/>
      <c r="PWH58" s="7"/>
      <c r="PWI58" s="7"/>
      <c r="PWJ58" s="7"/>
      <c r="PWK58" s="7"/>
      <c r="PWL58" s="7"/>
      <c r="PWM58" s="7"/>
      <c r="PWN58" s="7"/>
      <c r="PWO58" s="7"/>
      <c r="PWP58" s="7"/>
      <c r="PWQ58" s="7"/>
      <c r="PWR58" s="7"/>
      <c r="PWS58" s="7"/>
      <c r="PWT58" s="7"/>
      <c r="PWU58" s="7"/>
      <c r="PWV58" s="7"/>
      <c r="PWW58" s="7"/>
      <c r="PWX58" s="7"/>
      <c r="PWY58" s="7"/>
      <c r="PWZ58" s="7"/>
      <c r="PXA58" s="7"/>
      <c r="PXB58" s="7"/>
      <c r="PXC58" s="7"/>
      <c r="PXD58" s="7"/>
      <c r="PXE58" s="7"/>
      <c r="PXF58" s="7"/>
      <c r="PXG58" s="7"/>
      <c r="PXH58" s="7"/>
      <c r="PXI58" s="7"/>
      <c r="PXJ58" s="7"/>
      <c r="PXK58" s="7"/>
      <c r="PXL58" s="7"/>
      <c r="PXM58" s="7"/>
      <c r="PXN58" s="7"/>
      <c r="PXO58" s="7"/>
      <c r="PXP58" s="7"/>
      <c r="PXQ58" s="7"/>
      <c r="PXR58" s="7"/>
      <c r="PXS58" s="7"/>
      <c r="PXT58" s="7"/>
      <c r="PXU58" s="7"/>
      <c r="PXV58" s="7"/>
      <c r="PXW58" s="7"/>
      <c r="PXX58" s="7"/>
      <c r="PXY58" s="7"/>
      <c r="PXZ58" s="7"/>
      <c r="PYA58" s="7"/>
      <c r="PYB58" s="7"/>
      <c r="PYC58" s="7"/>
      <c r="PYD58" s="7"/>
      <c r="PYE58" s="7"/>
      <c r="PYF58" s="7"/>
      <c r="PYG58" s="7"/>
      <c r="PYH58" s="7"/>
      <c r="PYI58" s="7"/>
      <c r="PYJ58" s="7"/>
      <c r="PYK58" s="7"/>
      <c r="PYL58" s="7"/>
      <c r="PYM58" s="7"/>
      <c r="PYN58" s="7"/>
      <c r="PYO58" s="7"/>
      <c r="PYP58" s="7"/>
      <c r="PYQ58" s="7"/>
      <c r="PYR58" s="7"/>
      <c r="PYS58" s="7"/>
      <c r="PYT58" s="7"/>
      <c r="PYU58" s="7"/>
      <c r="PYV58" s="7"/>
      <c r="PYW58" s="7"/>
      <c r="PYX58" s="7"/>
      <c r="PYY58" s="7"/>
      <c r="PYZ58" s="7"/>
      <c r="PZA58" s="7"/>
      <c r="PZB58" s="7"/>
      <c r="PZC58" s="7"/>
      <c r="PZD58" s="7"/>
      <c r="PZE58" s="7"/>
      <c r="PZF58" s="7"/>
      <c r="PZG58" s="7"/>
      <c r="PZH58" s="7"/>
      <c r="PZI58" s="7"/>
      <c r="PZJ58" s="7"/>
      <c r="PZK58" s="7"/>
      <c r="PZL58" s="7"/>
      <c r="PZM58" s="7"/>
      <c r="PZN58" s="7"/>
      <c r="PZO58" s="7"/>
      <c r="PZP58" s="7"/>
      <c r="PZQ58" s="7"/>
      <c r="PZR58" s="7"/>
      <c r="PZS58" s="7"/>
      <c r="PZT58" s="7"/>
      <c r="PZU58" s="7"/>
      <c r="PZV58" s="7"/>
      <c r="PZW58" s="7"/>
      <c r="PZX58" s="7"/>
      <c r="PZY58" s="7"/>
      <c r="PZZ58" s="7"/>
      <c r="QAA58" s="7"/>
      <c r="QAB58" s="7"/>
      <c r="QAC58" s="7"/>
      <c r="QAD58" s="7"/>
      <c r="QAE58" s="7"/>
      <c r="QAF58" s="7"/>
      <c r="QAG58" s="7"/>
      <c r="QAH58" s="7"/>
      <c r="QAI58" s="7"/>
      <c r="QAJ58" s="7"/>
      <c r="QAK58" s="7"/>
      <c r="QAL58" s="7"/>
      <c r="QAM58" s="7"/>
      <c r="QAN58" s="7"/>
      <c r="QAO58" s="7"/>
      <c r="QAP58" s="7"/>
      <c r="QAQ58" s="7"/>
      <c r="QAR58" s="7"/>
      <c r="QAS58" s="7"/>
      <c r="QAT58" s="7"/>
      <c r="QAU58" s="7"/>
      <c r="QAV58" s="7"/>
      <c r="QAW58" s="7"/>
      <c r="QAX58" s="7"/>
      <c r="QAY58" s="7"/>
      <c r="QAZ58" s="7"/>
      <c r="QBA58" s="7"/>
      <c r="QBB58" s="7"/>
      <c r="QBC58" s="7"/>
      <c r="QBD58" s="7"/>
      <c r="QBE58" s="7"/>
      <c r="QBF58" s="7"/>
      <c r="QBG58" s="7"/>
      <c r="QBH58" s="7"/>
      <c r="QBI58" s="7"/>
      <c r="QBJ58" s="7"/>
      <c r="QBK58" s="7"/>
      <c r="QBL58" s="7"/>
      <c r="QBM58" s="7"/>
      <c r="QBN58" s="7"/>
      <c r="QBO58" s="7"/>
      <c r="QBP58" s="7"/>
      <c r="QBQ58" s="7"/>
      <c r="QBR58" s="7"/>
      <c r="QBS58" s="7"/>
      <c r="QBT58" s="7"/>
      <c r="QBU58" s="7"/>
      <c r="QBV58" s="7"/>
      <c r="QBW58" s="7"/>
      <c r="QBX58" s="7"/>
      <c r="QBY58" s="7"/>
      <c r="QBZ58" s="7"/>
      <c r="QCA58" s="7"/>
      <c r="QCB58" s="7"/>
      <c r="QCC58" s="7"/>
      <c r="QCD58" s="7"/>
      <c r="QCE58" s="7"/>
      <c r="QCF58" s="7"/>
      <c r="QCG58" s="7"/>
      <c r="QCH58" s="7"/>
      <c r="QCI58" s="7"/>
      <c r="QCJ58" s="7"/>
      <c r="QCK58" s="7"/>
      <c r="QCL58" s="7"/>
      <c r="QCM58" s="7"/>
      <c r="QCN58" s="7"/>
      <c r="QCO58" s="7"/>
      <c r="QCP58" s="7"/>
      <c r="QCQ58" s="7"/>
      <c r="QCR58" s="7"/>
      <c r="QCS58" s="7"/>
      <c r="QCT58" s="7"/>
      <c r="QCU58" s="7"/>
      <c r="QCV58" s="7"/>
      <c r="QCW58" s="7"/>
      <c r="QCX58" s="7"/>
      <c r="QCY58" s="7"/>
      <c r="QCZ58" s="7"/>
      <c r="QDA58" s="7"/>
      <c r="QDB58" s="7"/>
      <c r="QDC58" s="7"/>
      <c r="QDD58" s="7"/>
      <c r="QDE58" s="7"/>
      <c r="QDF58" s="7"/>
      <c r="QDG58" s="7"/>
      <c r="QDH58" s="7"/>
      <c r="QDI58" s="7"/>
      <c r="QDJ58" s="7"/>
      <c r="QDK58" s="7"/>
      <c r="QDL58" s="7"/>
      <c r="QDM58" s="7"/>
      <c r="QDN58" s="7"/>
      <c r="QDO58" s="7"/>
      <c r="QDP58" s="7"/>
      <c r="QDQ58" s="7"/>
      <c r="QDR58" s="7"/>
      <c r="QDS58" s="7"/>
      <c r="QDT58" s="7"/>
      <c r="QDU58" s="7"/>
      <c r="QDV58" s="7"/>
      <c r="QDW58" s="7"/>
      <c r="QDX58" s="7"/>
      <c r="QDY58" s="7"/>
      <c r="QDZ58" s="7"/>
      <c r="QEA58" s="7"/>
      <c r="QEB58" s="7"/>
      <c r="QEC58" s="7"/>
      <c r="QED58" s="7"/>
      <c r="QEE58" s="7"/>
      <c r="QEF58" s="7"/>
      <c r="QEG58" s="7"/>
      <c r="QEH58" s="7"/>
      <c r="QEI58" s="7"/>
      <c r="QEJ58" s="7"/>
      <c r="QEK58" s="7"/>
      <c r="QEL58" s="7"/>
      <c r="QEM58" s="7"/>
      <c r="QEN58" s="7"/>
      <c r="QEO58" s="7"/>
      <c r="QEP58" s="7"/>
      <c r="QEQ58" s="7"/>
      <c r="QER58" s="7"/>
      <c r="QES58" s="7"/>
      <c r="QET58" s="7"/>
      <c r="QEU58" s="7"/>
      <c r="QEV58" s="7"/>
      <c r="QEW58" s="7"/>
      <c r="QEX58" s="7"/>
      <c r="QEY58" s="7"/>
      <c r="QEZ58" s="7"/>
      <c r="QFA58" s="7"/>
      <c r="QFB58" s="7"/>
      <c r="QFC58" s="7"/>
      <c r="QFD58" s="7"/>
      <c r="QFE58" s="7"/>
      <c r="QFF58" s="7"/>
      <c r="QFG58" s="7"/>
      <c r="QFH58" s="7"/>
      <c r="QFI58" s="7"/>
      <c r="QFJ58" s="7"/>
      <c r="QFK58" s="7"/>
      <c r="QFL58" s="7"/>
      <c r="QFM58" s="7"/>
      <c r="QFN58" s="7"/>
      <c r="QFO58" s="7"/>
      <c r="QFP58" s="7"/>
      <c r="QFQ58" s="7"/>
      <c r="QFR58" s="7"/>
      <c r="QFS58" s="7"/>
      <c r="QFT58" s="7"/>
      <c r="QFU58" s="7"/>
      <c r="QFV58" s="7"/>
      <c r="QFW58" s="7"/>
      <c r="QFX58" s="7"/>
      <c r="QFY58" s="7"/>
      <c r="QFZ58" s="7"/>
      <c r="QGA58" s="7"/>
      <c r="QGB58" s="7"/>
      <c r="QGC58" s="7"/>
      <c r="QGD58" s="7"/>
      <c r="QGE58" s="7"/>
      <c r="QGF58" s="7"/>
      <c r="QGG58" s="7"/>
      <c r="QGH58" s="7"/>
      <c r="QGI58" s="7"/>
      <c r="QGJ58" s="7"/>
      <c r="QGK58" s="7"/>
      <c r="QGL58" s="7"/>
      <c r="QGM58" s="7"/>
      <c r="QGN58" s="7"/>
      <c r="QGO58" s="7"/>
      <c r="QGP58" s="7"/>
      <c r="QGQ58" s="7"/>
      <c r="QGR58" s="7"/>
      <c r="QGS58" s="7"/>
      <c r="QGT58" s="7"/>
      <c r="QGU58" s="7"/>
      <c r="QGV58" s="7"/>
      <c r="QGW58" s="7"/>
      <c r="QGX58" s="7"/>
      <c r="QGY58" s="7"/>
      <c r="QGZ58" s="7"/>
      <c r="QHA58" s="7"/>
      <c r="QHB58" s="7"/>
      <c r="QHC58" s="7"/>
      <c r="QHD58" s="7"/>
      <c r="QHE58" s="7"/>
      <c r="QHF58" s="7"/>
      <c r="QHG58" s="7"/>
      <c r="QHH58" s="7"/>
      <c r="QHI58" s="7"/>
      <c r="QHJ58" s="7"/>
      <c r="QHK58" s="7"/>
      <c r="QHL58" s="7"/>
      <c r="QHM58" s="7"/>
      <c r="QHN58" s="7"/>
      <c r="QHO58" s="7"/>
      <c r="QHP58" s="7"/>
      <c r="QHQ58" s="7"/>
      <c r="QHR58" s="7"/>
      <c r="QHS58" s="7"/>
      <c r="QHT58" s="7"/>
      <c r="QHU58" s="7"/>
      <c r="QHV58" s="7"/>
      <c r="QHW58" s="7"/>
      <c r="QHX58" s="7"/>
      <c r="QHY58" s="7"/>
      <c r="QHZ58" s="7"/>
      <c r="QIA58" s="7"/>
      <c r="QIB58" s="7"/>
      <c r="QIC58" s="7"/>
      <c r="QID58" s="7"/>
      <c r="QIE58" s="7"/>
      <c r="QIF58" s="7"/>
      <c r="QIG58" s="7"/>
      <c r="QIH58" s="7"/>
      <c r="QII58" s="7"/>
      <c r="QIJ58" s="7"/>
      <c r="QIK58" s="7"/>
      <c r="QIL58" s="7"/>
      <c r="QIM58" s="7"/>
      <c r="QIN58" s="7"/>
      <c r="QIO58" s="7"/>
      <c r="QIP58" s="7"/>
      <c r="QIQ58" s="7"/>
      <c r="QIR58" s="7"/>
      <c r="QIS58" s="7"/>
      <c r="QIT58" s="7"/>
      <c r="QIU58" s="7"/>
      <c r="QIV58" s="7"/>
      <c r="QIW58" s="7"/>
      <c r="QIX58" s="7"/>
      <c r="QIY58" s="7"/>
      <c r="QIZ58" s="7"/>
      <c r="QJA58" s="7"/>
      <c r="QJB58" s="7"/>
      <c r="QJC58" s="7"/>
      <c r="QJD58" s="7"/>
      <c r="QJE58" s="7"/>
      <c r="QJF58" s="7"/>
      <c r="QJG58" s="7"/>
      <c r="QJH58" s="7"/>
      <c r="QJI58" s="7"/>
      <c r="QJJ58" s="7"/>
      <c r="QJK58" s="7"/>
      <c r="QJL58" s="7"/>
      <c r="QJM58" s="7"/>
      <c r="QJN58" s="7"/>
      <c r="QJO58" s="7"/>
      <c r="QJP58" s="7"/>
      <c r="QJQ58" s="7"/>
      <c r="QJR58" s="7"/>
      <c r="QJS58" s="7"/>
      <c r="QJT58" s="7"/>
      <c r="QJU58" s="7"/>
      <c r="QJV58" s="7"/>
      <c r="QJW58" s="7"/>
      <c r="QJX58" s="7"/>
      <c r="QJY58" s="7"/>
      <c r="QJZ58" s="7"/>
      <c r="QKA58" s="7"/>
      <c r="QKB58" s="7"/>
      <c r="QKC58" s="7"/>
      <c r="QKD58" s="7"/>
      <c r="QKE58" s="7"/>
      <c r="QKF58" s="7"/>
      <c r="QKG58" s="7"/>
      <c r="QKH58" s="7"/>
      <c r="QKI58" s="7"/>
      <c r="QKJ58" s="7"/>
      <c r="QKK58" s="7"/>
      <c r="QKL58" s="7"/>
      <c r="QKM58" s="7"/>
      <c r="QKN58" s="7"/>
      <c r="QKO58" s="7"/>
      <c r="QKP58" s="7"/>
      <c r="QKQ58" s="7"/>
      <c r="QKR58" s="7"/>
      <c r="QKS58" s="7"/>
      <c r="QKT58" s="7"/>
      <c r="QKU58" s="7"/>
      <c r="QKV58" s="7"/>
      <c r="QKW58" s="7"/>
      <c r="QKX58" s="7"/>
      <c r="QKY58" s="7"/>
      <c r="QKZ58" s="7"/>
      <c r="QLA58" s="7"/>
      <c r="QLB58" s="7"/>
      <c r="QLC58" s="7"/>
      <c r="QLD58" s="7"/>
      <c r="QLE58" s="7"/>
      <c r="QLF58" s="7"/>
      <c r="QLG58" s="7"/>
      <c r="QLH58" s="7"/>
      <c r="QLI58" s="7"/>
      <c r="QLJ58" s="7"/>
      <c r="QLK58" s="7"/>
      <c r="QLL58" s="7"/>
      <c r="QLM58" s="7"/>
      <c r="QLN58" s="7"/>
      <c r="QLO58" s="7"/>
      <c r="QLP58" s="7"/>
      <c r="QLQ58" s="7"/>
      <c r="QLR58" s="7"/>
      <c r="QLS58" s="7"/>
      <c r="QLT58" s="7"/>
      <c r="QLU58" s="7"/>
      <c r="QLV58" s="7"/>
      <c r="QLW58" s="7"/>
      <c r="QLX58" s="7"/>
      <c r="QLY58" s="7"/>
      <c r="QLZ58" s="7"/>
      <c r="QMA58" s="7"/>
      <c r="QMB58" s="7"/>
      <c r="QMC58" s="7"/>
      <c r="QMD58" s="7"/>
      <c r="QME58" s="7"/>
      <c r="QMF58" s="7"/>
      <c r="QMG58" s="7"/>
      <c r="QMH58" s="7"/>
      <c r="QMI58" s="7"/>
      <c r="QMJ58" s="7"/>
      <c r="QMK58" s="7"/>
      <c r="QML58" s="7"/>
      <c r="QMM58" s="7"/>
      <c r="QMN58" s="7"/>
      <c r="QMO58" s="7"/>
      <c r="QMP58" s="7"/>
      <c r="QMQ58" s="7"/>
      <c r="QMR58" s="7"/>
      <c r="QMS58" s="7"/>
      <c r="QMT58" s="7"/>
      <c r="QMU58" s="7"/>
      <c r="QMV58" s="7"/>
      <c r="QMW58" s="7"/>
      <c r="QMX58" s="7"/>
      <c r="QMY58" s="7"/>
      <c r="QMZ58" s="7"/>
      <c r="QNA58" s="7"/>
      <c r="QNB58" s="7"/>
      <c r="QNC58" s="7"/>
      <c r="QND58" s="7"/>
      <c r="QNE58" s="7"/>
      <c r="QNF58" s="7"/>
      <c r="QNG58" s="7"/>
      <c r="QNH58" s="7"/>
      <c r="QNI58" s="7"/>
      <c r="QNJ58" s="7"/>
      <c r="QNK58" s="7"/>
      <c r="QNL58" s="7"/>
      <c r="QNM58" s="7"/>
      <c r="QNN58" s="7"/>
      <c r="QNO58" s="7"/>
      <c r="QNP58" s="7"/>
      <c r="QNQ58" s="7"/>
      <c r="QNR58" s="7"/>
      <c r="QNS58" s="7"/>
      <c r="QNT58" s="7"/>
      <c r="QNU58" s="7"/>
      <c r="QNV58" s="7"/>
      <c r="QNW58" s="7"/>
      <c r="QNX58" s="7"/>
      <c r="QNY58" s="7"/>
      <c r="QNZ58" s="7"/>
      <c r="QOA58" s="7"/>
      <c r="QOB58" s="7"/>
      <c r="QOC58" s="7"/>
      <c r="QOD58" s="7"/>
      <c r="QOE58" s="7"/>
      <c r="QOF58" s="7"/>
      <c r="QOG58" s="7"/>
      <c r="QOH58" s="7"/>
      <c r="QOI58" s="7"/>
      <c r="QOJ58" s="7"/>
      <c r="QOK58" s="7"/>
      <c r="QOL58" s="7"/>
      <c r="QOM58" s="7"/>
      <c r="QON58" s="7"/>
      <c r="QOO58" s="7"/>
      <c r="QOP58" s="7"/>
      <c r="QOQ58" s="7"/>
      <c r="QOR58" s="7"/>
      <c r="QOS58" s="7"/>
      <c r="QOT58" s="7"/>
      <c r="QOU58" s="7"/>
      <c r="QOV58" s="7"/>
      <c r="QOW58" s="7"/>
      <c r="QOX58" s="7"/>
      <c r="QOY58" s="7"/>
      <c r="QOZ58" s="7"/>
      <c r="QPA58" s="7"/>
      <c r="QPB58" s="7"/>
      <c r="QPC58" s="7"/>
      <c r="QPD58" s="7"/>
      <c r="QPE58" s="7"/>
      <c r="QPF58" s="7"/>
      <c r="QPG58" s="7"/>
      <c r="QPH58" s="7"/>
      <c r="QPI58" s="7"/>
      <c r="QPJ58" s="7"/>
      <c r="QPK58" s="7"/>
      <c r="QPL58" s="7"/>
      <c r="QPM58" s="7"/>
      <c r="QPN58" s="7"/>
      <c r="QPO58" s="7"/>
      <c r="QPP58" s="7"/>
      <c r="QPQ58" s="7"/>
      <c r="QPR58" s="7"/>
      <c r="QPS58" s="7"/>
      <c r="QPT58" s="7"/>
      <c r="QPU58" s="7"/>
      <c r="QPV58" s="7"/>
      <c r="QPW58" s="7"/>
      <c r="QPX58" s="7"/>
      <c r="QPY58" s="7"/>
      <c r="QPZ58" s="7"/>
      <c r="QQA58" s="7"/>
      <c r="QQB58" s="7"/>
      <c r="QQC58" s="7"/>
      <c r="QQD58" s="7"/>
      <c r="QQE58" s="7"/>
      <c r="QQF58" s="7"/>
      <c r="QQG58" s="7"/>
      <c r="QQH58" s="7"/>
      <c r="QQI58" s="7"/>
      <c r="QQJ58" s="7"/>
      <c r="QQK58" s="7"/>
      <c r="QQL58" s="7"/>
      <c r="QQM58" s="7"/>
      <c r="QQN58" s="7"/>
      <c r="QQO58" s="7"/>
      <c r="QQP58" s="7"/>
      <c r="QQQ58" s="7"/>
      <c r="QQR58" s="7"/>
      <c r="QQS58" s="7"/>
      <c r="QQT58" s="7"/>
      <c r="QQU58" s="7"/>
      <c r="QQV58" s="7"/>
      <c r="QQW58" s="7"/>
      <c r="QQX58" s="7"/>
      <c r="QQY58" s="7"/>
      <c r="QQZ58" s="7"/>
      <c r="QRA58" s="7"/>
      <c r="QRB58" s="7"/>
      <c r="QRC58" s="7"/>
      <c r="QRD58" s="7"/>
      <c r="QRE58" s="7"/>
      <c r="QRF58" s="7"/>
      <c r="QRG58" s="7"/>
      <c r="QRH58" s="7"/>
      <c r="QRI58" s="7"/>
      <c r="QRJ58" s="7"/>
      <c r="QRK58" s="7"/>
      <c r="QRL58" s="7"/>
      <c r="QRM58" s="7"/>
      <c r="QRN58" s="7"/>
      <c r="QRO58" s="7"/>
      <c r="QRP58" s="7"/>
      <c r="QRQ58" s="7"/>
      <c r="QRR58" s="7"/>
      <c r="QRS58" s="7"/>
      <c r="QRT58" s="7"/>
      <c r="QRU58" s="7"/>
      <c r="QRV58" s="7"/>
      <c r="QRW58" s="7"/>
      <c r="QRX58" s="7"/>
      <c r="QRY58" s="7"/>
      <c r="QRZ58" s="7"/>
      <c r="QSA58" s="7"/>
      <c r="QSB58" s="7"/>
      <c r="QSC58" s="7"/>
      <c r="QSD58" s="7"/>
      <c r="QSE58" s="7"/>
      <c r="QSF58" s="7"/>
      <c r="QSG58" s="7"/>
      <c r="QSH58" s="7"/>
      <c r="QSI58" s="7"/>
      <c r="QSJ58" s="7"/>
      <c r="QSK58" s="7"/>
      <c r="QSL58" s="7"/>
      <c r="QSM58" s="7"/>
      <c r="QSN58" s="7"/>
      <c r="QSO58" s="7"/>
      <c r="QSP58" s="7"/>
      <c r="QSQ58" s="7"/>
      <c r="QSR58" s="7"/>
      <c r="QSS58" s="7"/>
      <c r="QST58" s="7"/>
      <c r="QSU58" s="7"/>
      <c r="QSV58" s="7"/>
      <c r="QSW58" s="7"/>
      <c r="QSX58" s="7"/>
      <c r="QSY58" s="7"/>
      <c r="QSZ58" s="7"/>
      <c r="QTA58" s="7"/>
      <c r="QTB58" s="7"/>
      <c r="QTC58" s="7"/>
      <c r="QTD58" s="7"/>
      <c r="QTE58" s="7"/>
      <c r="QTF58" s="7"/>
      <c r="QTG58" s="7"/>
      <c r="QTH58" s="7"/>
      <c r="QTI58" s="7"/>
      <c r="QTJ58" s="7"/>
      <c r="QTK58" s="7"/>
      <c r="QTL58" s="7"/>
      <c r="QTM58" s="7"/>
      <c r="QTN58" s="7"/>
      <c r="QTO58" s="7"/>
      <c r="QTP58" s="7"/>
      <c r="QTQ58" s="7"/>
      <c r="QTR58" s="7"/>
      <c r="QTS58" s="7"/>
      <c r="QTT58" s="7"/>
      <c r="QTU58" s="7"/>
      <c r="QTV58" s="7"/>
      <c r="QTW58" s="7"/>
      <c r="QTX58" s="7"/>
      <c r="QTY58" s="7"/>
      <c r="QTZ58" s="7"/>
      <c r="QUA58" s="7"/>
      <c r="QUB58" s="7"/>
      <c r="QUC58" s="7"/>
      <c r="QUD58" s="7"/>
      <c r="QUE58" s="7"/>
      <c r="QUF58" s="7"/>
      <c r="QUG58" s="7"/>
      <c r="QUH58" s="7"/>
      <c r="QUI58" s="7"/>
      <c r="QUJ58" s="7"/>
      <c r="QUK58" s="7"/>
      <c r="QUL58" s="7"/>
      <c r="QUM58" s="7"/>
      <c r="QUN58" s="7"/>
      <c r="QUO58" s="7"/>
      <c r="QUP58" s="7"/>
      <c r="QUQ58" s="7"/>
      <c r="QUR58" s="7"/>
      <c r="QUS58" s="7"/>
      <c r="QUT58" s="7"/>
      <c r="QUU58" s="7"/>
      <c r="QUV58" s="7"/>
      <c r="QUW58" s="7"/>
      <c r="QUX58" s="7"/>
      <c r="QUY58" s="7"/>
      <c r="QUZ58" s="7"/>
      <c r="QVA58" s="7"/>
      <c r="QVB58" s="7"/>
      <c r="QVC58" s="7"/>
      <c r="QVD58" s="7"/>
      <c r="QVE58" s="7"/>
      <c r="QVF58" s="7"/>
      <c r="QVG58" s="7"/>
      <c r="QVH58" s="7"/>
      <c r="QVI58" s="7"/>
      <c r="QVJ58" s="7"/>
      <c r="QVK58" s="7"/>
      <c r="QVL58" s="7"/>
      <c r="QVM58" s="7"/>
      <c r="QVN58" s="7"/>
      <c r="QVO58" s="7"/>
      <c r="QVP58" s="7"/>
      <c r="QVQ58" s="7"/>
      <c r="QVR58" s="7"/>
      <c r="QVS58" s="7"/>
      <c r="QVT58" s="7"/>
      <c r="QVU58" s="7"/>
      <c r="QVV58" s="7"/>
      <c r="QVW58" s="7"/>
      <c r="QVX58" s="7"/>
      <c r="QVY58" s="7"/>
      <c r="QVZ58" s="7"/>
      <c r="QWA58" s="7"/>
      <c r="QWB58" s="7"/>
      <c r="QWC58" s="7"/>
      <c r="QWD58" s="7"/>
      <c r="QWE58" s="7"/>
      <c r="QWF58" s="7"/>
      <c r="QWG58" s="7"/>
      <c r="QWH58" s="7"/>
      <c r="QWI58" s="7"/>
      <c r="QWJ58" s="7"/>
      <c r="QWK58" s="7"/>
      <c r="QWL58" s="7"/>
      <c r="QWM58" s="7"/>
      <c r="QWN58" s="7"/>
      <c r="QWO58" s="7"/>
      <c r="QWP58" s="7"/>
      <c r="QWQ58" s="7"/>
      <c r="QWR58" s="7"/>
      <c r="QWS58" s="7"/>
      <c r="QWT58" s="7"/>
      <c r="QWU58" s="7"/>
      <c r="QWV58" s="7"/>
      <c r="QWW58" s="7"/>
      <c r="QWX58" s="7"/>
      <c r="QWY58" s="7"/>
      <c r="QWZ58" s="7"/>
      <c r="QXA58" s="7"/>
      <c r="QXB58" s="7"/>
      <c r="QXC58" s="7"/>
      <c r="QXD58" s="7"/>
      <c r="QXE58" s="7"/>
      <c r="QXF58" s="7"/>
      <c r="QXG58" s="7"/>
      <c r="QXH58" s="7"/>
      <c r="QXI58" s="7"/>
      <c r="QXJ58" s="7"/>
      <c r="QXK58" s="7"/>
      <c r="QXL58" s="7"/>
      <c r="QXM58" s="7"/>
      <c r="QXN58" s="7"/>
      <c r="QXO58" s="7"/>
      <c r="QXP58" s="7"/>
      <c r="QXQ58" s="7"/>
      <c r="QXR58" s="7"/>
      <c r="QXS58" s="7"/>
      <c r="QXT58" s="7"/>
      <c r="QXU58" s="7"/>
      <c r="QXV58" s="7"/>
      <c r="QXW58" s="7"/>
      <c r="QXX58" s="7"/>
      <c r="QXY58" s="7"/>
      <c r="QXZ58" s="7"/>
      <c r="QYA58" s="7"/>
      <c r="QYB58" s="7"/>
      <c r="QYC58" s="7"/>
      <c r="QYD58" s="7"/>
      <c r="QYE58" s="7"/>
      <c r="QYF58" s="7"/>
      <c r="QYG58" s="7"/>
      <c r="QYH58" s="7"/>
      <c r="QYI58" s="7"/>
      <c r="QYJ58" s="7"/>
      <c r="QYK58" s="7"/>
      <c r="QYL58" s="7"/>
      <c r="QYM58" s="7"/>
      <c r="QYN58" s="7"/>
      <c r="QYO58" s="7"/>
      <c r="QYP58" s="7"/>
      <c r="QYQ58" s="7"/>
      <c r="QYR58" s="7"/>
      <c r="QYS58" s="7"/>
      <c r="QYT58" s="7"/>
      <c r="QYU58" s="7"/>
      <c r="QYV58" s="7"/>
      <c r="QYW58" s="7"/>
      <c r="QYX58" s="7"/>
      <c r="QYY58" s="7"/>
      <c r="QYZ58" s="7"/>
      <c r="QZA58" s="7"/>
      <c r="QZB58" s="7"/>
      <c r="QZC58" s="7"/>
      <c r="QZD58" s="7"/>
      <c r="QZE58" s="7"/>
      <c r="QZF58" s="7"/>
      <c r="QZG58" s="7"/>
      <c r="QZH58" s="7"/>
      <c r="QZI58" s="7"/>
      <c r="QZJ58" s="7"/>
      <c r="QZK58" s="7"/>
      <c r="QZL58" s="7"/>
      <c r="QZM58" s="7"/>
      <c r="QZN58" s="7"/>
      <c r="QZO58" s="7"/>
      <c r="QZP58" s="7"/>
      <c r="QZQ58" s="7"/>
      <c r="QZR58" s="7"/>
      <c r="QZS58" s="7"/>
      <c r="QZT58" s="7"/>
      <c r="QZU58" s="7"/>
      <c r="QZV58" s="7"/>
      <c r="QZW58" s="7"/>
      <c r="QZX58" s="7"/>
      <c r="QZY58" s="7"/>
      <c r="QZZ58" s="7"/>
      <c r="RAA58" s="7"/>
      <c r="RAB58" s="7"/>
      <c r="RAC58" s="7"/>
      <c r="RAD58" s="7"/>
      <c r="RAE58" s="7"/>
      <c r="RAF58" s="7"/>
      <c r="RAG58" s="7"/>
      <c r="RAH58" s="7"/>
      <c r="RAI58" s="7"/>
      <c r="RAJ58" s="7"/>
      <c r="RAK58" s="7"/>
      <c r="RAL58" s="7"/>
      <c r="RAM58" s="7"/>
      <c r="RAN58" s="7"/>
      <c r="RAO58" s="7"/>
      <c r="RAP58" s="7"/>
      <c r="RAQ58" s="7"/>
      <c r="RAR58" s="7"/>
      <c r="RAS58" s="7"/>
      <c r="RAT58" s="7"/>
      <c r="RAU58" s="7"/>
      <c r="RAV58" s="7"/>
      <c r="RAW58" s="7"/>
      <c r="RAX58" s="7"/>
      <c r="RAY58" s="7"/>
      <c r="RAZ58" s="7"/>
      <c r="RBA58" s="7"/>
      <c r="RBB58" s="7"/>
      <c r="RBC58" s="7"/>
      <c r="RBD58" s="7"/>
      <c r="RBE58" s="7"/>
      <c r="RBF58" s="7"/>
      <c r="RBG58" s="7"/>
      <c r="RBH58" s="7"/>
      <c r="RBI58" s="7"/>
      <c r="RBJ58" s="7"/>
      <c r="RBK58" s="7"/>
      <c r="RBL58" s="7"/>
      <c r="RBM58" s="7"/>
      <c r="RBN58" s="7"/>
      <c r="RBO58" s="7"/>
      <c r="RBP58" s="7"/>
      <c r="RBQ58" s="7"/>
      <c r="RBR58" s="7"/>
      <c r="RBS58" s="7"/>
      <c r="RBT58" s="7"/>
      <c r="RBU58" s="7"/>
      <c r="RBV58" s="7"/>
      <c r="RBW58" s="7"/>
      <c r="RBX58" s="7"/>
      <c r="RBY58" s="7"/>
      <c r="RBZ58" s="7"/>
      <c r="RCA58" s="7"/>
      <c r="RCB58" s="7"/>
      <c r="RCC58" s="7"/>
      <c r="RCD58" s="7"/>
      <c r="RCE58" s="7"/>
      <c r="RCF58" s="7"/>
      <c r="RCG58" s="7"/>
      <c r="RCH58" s="7"/>
      <c r="RCI58" s="7"/>
      <c r="RCJ58" s="7"/>
      <c r="RCK58" s="7"/>
      <c r="RCL58" s="7"/>
      <c r="RCM58" s="7"/>
      <c r="RCN58" s="7"/>
      <c r="RCO58" s="7"/>
      <c r="RCP58" s="7"/>
      <c r="RCQ58" s="7"/>
      <c r="RCR58" s="7"/>
      <c r="RCS58" s="7"/>
      <c r="RCT58" s="7"/>
      <c r="RCU58" s="7"/>
      <c r="RCV58" s="7"/>
      <c r="RCW58" s="7"/>
      <c r="RCX58" s="7"/>
      <c r="RCY58" s="7"/>
      <c r="RCZ58" s="7"/>
      <c r="RDA58" s="7"/>
      <c r="RDB58" s="7"/>
      <c r="RDC58" s="7"/>
      <c r="RDD58" s="7"/>
      <c r="RDE58" s="7"/>
      <c r="RDF58" s="7"/>
      <c r="RDG58" s="7"/>
      <c r="RDH58" s="7"/>
      <c r="RDI58" s="7"/>
      <c r="RDJ58" s="7"/>
      <c r="RDK58" s="7"/>
      <c r="RDL58" s="7"/>
      <c r="RDM58" s="7"/>
      <c r="RDN58" s="7"/>
      <c r="RDO58" s="7"/>
      <c r="RDP58" s="7"/>
      <c r="RDQ58" s="7"/>
      <c r="RDR58" s="7"/>
      <c r="RDS58" s="7"/>
      <c r="RDT58" s="7"/>
      <c r="RDU58" s="7"/>
      <c r="RDV58" s="7"/>
      <c r="RDW58" s="7"/>
      <c r="RDX58" s="7"/>
      <c r="RDY58" s="7"/>
      <c r="RDZ58" s="7"/>
      <c r="REA58" s="7"/>
      <c r="REB58" s="7"/>
      <c r="REC58" s="7"/>
      <c r="RED58" s="7"/>
      <c r="REE58" s="7"/>
      <c r="REF58" s="7"/>
      <c r="REG58" s="7"/>
      <c r="REH58" s="7"/>
      <c r="REI58" s="7"/>
      <c r="REJ58" s="7"/>
      <c r="REK58" s="7"/>
      <c r="REL58" s="7"/>
      <c r="REM58" s="7"/>
      <c r="REN58" s="7"/>
      <c r="REO58" s="7"/>
      <c r="REP58" s="7"/>
      <c r="REQ58" s="7"/>
      <c r="RER58" s="7"/>
      <c r="RES58" s="7"/>
      <c r="RET58" s="7"/>
      <c r="REU58" s="7"/>
      <c r="REV58" s="7"/>
      <c r="REW58" s="7"/>
      <c r="REX58" s="7"/>
      <c r="REY58" s="7"/>
      <c r="REZ58" s="7"/>
      <c r="RFA58" s="7"/>
      <c r="RFB58" s="7"/>
      <c r="RFC58" s="7"/>
      <c r="RFD58" s="7"/>
      <c r="RFE58" s="7"/>
      <c r="RFF58" s="7"/>
      <c r="RFG58" s="7"/>
      <c r="RFH58" s="7"/>
      <c r="RFI58" s="7"/>
      <c r="RFJ58" s="7"/>
      <c r="RFK58" s="7"/>
      <c r="RFL58" s="7"/>
      <c r="RFM58" s="7"/>
      <c r="RFN58" s="7"/>
      <c r="RFO58" s="7"/>
      <c r="RFP58" s="7"/>
      <c r="RFQ58" s="7"/>
      <c r="RFR58" s="7"/>
      <c r="RFS58" s="7"/>
      <c r="RFT58" s="7"/>
      <c r="RFU58" s="7"/>
      <c r="RFV58" s="7"/>
      <c r="RFW58" s="7"/>
      <c r="RFX58" s="7"/>
      <c r="RFY58" s="7"/>
      <c r="RFZ58" s="7"/>
      <c r="RGA58" s="7"/>
      <c r="RGB58" s="7"/>
      <c r="RGC58" s="7"/>
      <c r="RGD58" s="7"/>
      <c r="RGE58" s="7"/>
      <c r="RGF58" s="7"/>
      <c r="RGG58" s="7"/>
      <c r="RGH58" s="7"/>
      <c r="RGI58" s="7"/>
      <c r="RGJ58" s="7"/>
      <c r="RGK58" s="7"/>
      <c r="RGL58" s="7"/>
      <c r="RGM58" s="7"/>
      <c r="RGN58" s="7"/>
      <c r="RGO58" s="7"/>
      <c r="RGP58" s="7"/>
      <c r="RGQ58" s="7"/>
      <c r="RGR58" s="7"/>
      <c r="RGS58" s="7"/>
      <c r="RGT58" s="7"/>
      <c r="RGU58" s="7"/>
      <c r="RGV58" s="7"/>
      <c r="RGW58" s="7"/>
      <c r="RGX58" s="7"/>
      <c r="RGY58" s="7"/>
      <c r="RGZ58" s="7"/>
      <c r="RHA58" s="7"/>
      <c r="RHB58" s="7"/>
      <c r="RHC58" s="7"/>
      <c r="RHD58" s="7"/>
      <c r="RHE58" s="7"/>
      <c r="RHF58" s="7"/>
      <c r="RHG58" s="7"/>
      <c r="RHH58" s="7"/>
      <c r="RHI58" s="7"/>
      <c r="RHJ58" s="7"/>
      <c r="RHK58" s="7"/>
      <c r="RHL58" s="7"/>
      <c r="RHM58" s="7"/>
      <c r="RHN58" s="7"/>
      <c r="RHO58" s="7"/>
      <c r="RHP58" s="7"/>
      <c r="RHQ58" s="7"/>
      <c r="RHR58" s="7"/>
      <c r="RHS58" s="7"/>
      <c r="RHT58" s="7"/>
      <c r="RHU58" s="7"/>
      <c r="RHV58" s="7"/>
      <c r="RHW58" s="7"/>
      <c r="RHX58" s="7"/>
      <c r="RHY58" s="7"/>
      <c r="RHZ58" s="7"/>
      <c r="RIA58" s="7"/>
      <c r="RIB58" s="7"/>
      <c r="RIC58" s="7"/>
      <c r="RID58" s="7"/>
      <c r="RIE58" s="7"/>
      <c r="RIF58" s="7"/>
      <c r="RIG58" s="7"/>
      <c r="RIH58" s="7"/>
      <c r="RII58" s="7"/>
      <c r="RIJ58" s="7"/>
      <c r="RIK58" s="7"/>
      <c r="RIL58" s="7"/>
      <c r="RIM58" s="7"/>
      <c r="RIN58" s="7"/>
      <c r="RIO58" s="7"/>
      <c r="RIP58" s="7"/>
      <c r="RIQ58" s="7"/>
      <c r="RIR58" s="7"/>
      <c r="RIS58" s="7"/>
      <c r="RIT58" s="7"/>
      <c r="RIU58" s="7"/>
      <c r="RIV58" s="7"/>
      <c r="RIW58" s="7"/>
      <c r="RIX58" s="7"/>
      <c r="RIY58" s="7"/>
      <c r="RIZ58" s="7"/>
      <c r="RJA58" s="7"/>
      <c r="RJB58" s="7"/>
      <c r="RJC58" s="7"/>
      <c r="RJD58" s="7"/>
      <c r="RJE58" s="7"/>
      <c r="RJF58" s="7"/>
      <c r="RJG58" s="7"/>
      <c r="RJH58" s="7"/>
      <c r="RJI58" s="7"/>
      <c r="RJJ58" s="7"/>
      <c r="RJK58" s="7"/>
      <c r="RJL58" s="7"/>
      <c r="RJM58" s="7"/>
      <c r="RJN58" s="7"/>
      <c r="RJO58" s="7"/>
      <c r="RJP58" s="7"/>
      <c r="RJQ58" s="7"/>
      <c r="RJR58" s="7"/>
      <c r="RJS58" s="7"/>
      <c r="RJT58" s="7"/>
      <c r="RJU58" s="7"/>
      <c r="RJV58" s="7"/>
      <c r="RJW58" s="7"/>
      <c r="RJX58" s="7"/>
      <c r="RJY58" s="7"/>
      <c r="RJZ58" s="7"/>
      <c r="RKA58" s="7"/>
      <c r="RKB58" s="7"/>
      <c r="RKC58" s="7"/>
      <c r="RKD58" s="7"/>
      <c r="RKE58" s="7"/>
      <c r="RKF58" s="7"/>
      <c r="RKG58" s="7"/>
      <c r="RKH58" s="7"/>
      <c r="RKI58" s="7"/>
      <c r="RKJ58" s="7"/>
      <c r="RKK58" s="7"/>
      <c r="RKL58" s="7"/>
      <c r="RKM58" s="7"/>
      <c r="RKN58" s="7"/>
      <c r="RKO58" s="7"/>
      <c r="RKP58" s="7"/>
      <c r="RKQ58" s="7"/>
      <c r="RKR58" s="7"/>
      <c r="RKS58" s="7"/>
      <c r="RKT58" s="7"/>
      <c r="RKU58" s="7"/>
      <c r="RKV58" s="7"/>
      <c r="RKW58" s="7"/>
      <c r="RKX58" s="7"/>
      <c r="RKY58" s="7"/>
      <c r="RKZ58" s="7"/>
      <c r="RLA58" s="7"/>
      <c r="RLB58" s="7"/>
      <c r="RLC58" s="7"/>
      <c r="RLD58" s="7"/>
      <c r="RLE58" s="7"/>
      <c r="RLF58" s="7"/>
      <c r="RLG58" s="7"/>
      <c r="RLH58" s="7"/>
      <c r="RLI58" s="7"/>
      <c r="RLJ58" s="7"/>
      <c r="RLK58" s="7"/>
      <c r="RLL58" s="7"/>
      <c r="RLM58" s="7"/>
      <c r="RLN58" s="7"/>
      <c r="RLO58" s="7"/>
      <c r="RLP58" s="7"/>
      <c r="RLQ58" s="7"/>
      <c r="RLR58" s="7"/>
      <c r="RLS58" s="7"/>
      <c r="RLT58" s="7"/>
      <c r="RLU58" s="7"/>
      <c r="RLV58" s="7"/>
      <c r="RLW58" s="7"/>
      <c r="RLX58" s="7"/>
      <c r="RLY58" s="7"/>
      <c r="RLZ58" s="7"/>
      <c r="RMA58" s="7"/>
      <c r="RMB58" s="7"/>
      <c r="RMC58" s="7"/>
      <c r="RMD58" s="7"/>
      <c r="RME58" s="7"/>
      <c r="RMF58" s="7"/>
      <c r="RMG58" s="7"/>
      <c r="RMH58" s="7"/>
      <c r="RMI58" s="7"/>
      <c r="RMJ58" s="7"/>
      <c r="RMK58" s="7"/>
      <c r="RML58" s="7"/>
      <c r="RMM58" s="7"/>
      <c r="RMN58" s="7"/>
      <c r="RMO58" s="7"/>
      <c r="RMP58" s="7"/>
      <c r="RMQ58" s="7"/>
      <c r="RMR58" s="7"/>
      <c r="RMS58" s="7"/>
      <c r="RMT58" s="7"/>
      <c r="RMU58" s="7"/>
      <c r="RMV58" s="7"/>
      <c r="RMW58" s="7"/>
      <c r="RMX58" s="7"/>
      <c r="RMY58" s="7"/>
      <c r="RMZ58" s="7"/>
      <c r="RNA58" s="7"/>
      <c r="RNB58" s="7"/>
      <c r="RNC58" s="7"/>
      <c r="RND58" s="7"/>
      <c r="RNE58" s="7"/>
      <c r="RNF58" s="7"/>
      <c r="RNG58" s="7"/>
      <c r="RNH58" s="7"/>
      <c r="RNI58" s="7"/>
      <c r="RNJ58" s="7"/>
      <c r="RNK58" s="7"/>
      <c r="RNL58" s="7"/>
      <c r="RNM58" s="7"/>
      <c r="RNN58" s="7"/>
      <c r="RNO58" s="7"/>
      <c r="RNP58" s="7"/>
      <c r="RNQ58" s="7"/>
      <c r="RNR58" s="7"/>
      <c r="RNS58" s="7"/>
      <c r="RNT58" s="7"/>
      <c r="RNU58" s="7"/>
      <c r="RNV58" s="7"/>
      <c r="RNW58" s="7"/>
      <c r="RNX58" s="7"/>
      <c r="RNY58" s="7"/>
      <c r="RNZ58" s="7"/>
      <c r="ROA58" s="7"/>
      <c r="ROB58" s="7"/>
      <c r="ROC58" s="7"/>
      <c r="ROD58" s="7"/>
      <c r="ROE58" s="7"/>
      <c r="ROF58" s="7"/>
      <c r="ROG58" s="7"/>
      <c r="ROH58" s="7"/>
      <c r="ROI58" s="7"/>
      <c r="ROJ58" s="7"/>
      <c r="ROK58" s="7"/>
      <c r="ROL58" s="7"/>
      <c r="ROM58" s="7"/>
      <c r="RON58" s="7"/>
      <c r="ROO58" s="7"/>
      <c r="ROP58" s="7"/>
      <c r="ROQ58" s="7"/>
      <c r="ROR58" s="7"/>
      <c r="ROS58" s="7"/>
      <c r="ROT58" s="7"/>
      <c r="ROU58" s="7"/>
      <c r="ROV58" s="7"/>
      <c r="ROW58" s="7"/>
      <c r="ROX58" s="7"/>
      <c r="ROY58" s="7"/>
      <c r="ROZ58" s="7"/>
      <c r="RPA58" s="7"/>
      <c r="RPB58" s="7"/>
      <c r="RPC58" s="7"/>
      <c r="RPD58" s="7"/>
      <c r="RPE58" s="7"/>
      <c r="RPF58" s="7"/>
      <c r="RPG58" s="7"/>
      <c r="RPH58" s="7"/>
      <c r="RPI58" s="7"/>
      <c r="RPJ58" s="7"/>
      <c r="RPK58" s="7"/>
      <c r="RPL58" s="7"/>
      <c r="RPM58" s="7"/>
      <c r="RPN58" s="7"/>
      <c r="RPO58" s="7"/>
      <c r="RPP58" s="7"/>
      <c r="RPQ58" s="7"/>
      <c r="RPR58" s="7"/>
      <c r="RPS58" s="7"/>
      <c r="RPT58" s="7"/>
      <c r="RPU58" s="7"/>
      <c r="RPV58" s="7"/>
      <c r="RPW58" s="7"/>
      <c r="RPX58" s="7"/>
      <c r="RPY58" s="7"/>
      <c r="RPZ58" s="7"/>
      <c r="RQA58" s="7"/>
      <c r="RQB58" s="7"/>
      <c r="RQC58" s="7"/>
      <c r="RQD58" s="7"/>
      <c r="RQE58" s="7"/>
      <c r="RQF58" s="7"/>
      <c r="RQG58" s="7"/>
      <c r="RQH58" s="7"/>
      <c r="RQI58" s="7"/>
      <c r="RQJ58" s="7"/>
      <c r="RQK58" s="7"/>
      <c r="RQL58" s="7"/>
      <c r="RQM58" s="7"/>
      <c r="RQN58" s="7"/>
      <c r="RQO58" s="7"/>
      <c r="RQP58" s="7"/>
      <c r="RQQ58" s="7"/>
      <c r="RQR58" s="7"/>
      <c r="RQS58" s="7"/>
      <c r="RQT58" s="7"/>
      <c r="RQU58" s="7"/>
      <c r="RQV58" s="7"/>
      <c r="RQW58" s="7"/>
      <c r="RQX58" s="7"/>
      <c r="RQY58" s="7"/>
      <c r="RQZ58" s="7"/>
      <c r="RRA58" s="7"/>
      <c r="RRB58" s="7"/>
      <c r="RRC58" s="7"/>
      <c r="RRD58" s="7"/>
      <c r="RRE58" s="7"/>
      <c r="RRF58" s="7"/>
      <c r="RRG58" s="7"/>
      <c r="RRH58" s="7"/>
      <c r="RRI58" s="7"/>
      <c r="RRJ58" s="7"/>
      <c r="RRK58" s="7"/>
      <c r="RRL58" s="7"/>
      <c r="RRM58" s="7"/>
      <c r="RRN58" s="7"/>
      <c r="RRO58" s="7"/>
      <c r="RRP58" s="7"/>
      <c r="RRQ58" s="7"/>
      <c r="RRR58" s="7"/>
      <c r="RRS58" s="7"/>
      <c r="RRT58" s="7"/>
      <c r="RRU58" s="7"/>
      <c r="RRV58" s="7"/>
      <c r="RRW58" s="7"/>
      <c r="RRX58" s="7"/>
      <c r="RRY58" s="7"/>
      <c r="RRZ58" s="7"/>
      <c r="RSA58" s="7"/>
      <c r="RSB58" s="7"/>
      <c r="RSC58" s="7"/>
      <c r="RSD58" s="7"/>
      <c r="RSE58" s="7"/>
      <c r="RSF58" s="7"/>
      <c r="RSG58" s="7"/>
      <c r="RSH58" s="7"/>
      <c r="RSI58" s="7"/>
      <c r="RSJ58" s="7"/>
      <c r="RSK58" s="7"/>
      <c r="RSL58" s="7"/>
      <c r="RSM58" s="7"/>
      <c r="RSN58" s="7"/>
      <c r="RSO58" s="7"/>
      <c r="RSP58" s="7"/>
      <c r="RSQ58" s="7"/>
      <c r="RSR58" s="7"/>
      <c r="RSS58" s="7"/>
      <c r="RST58" s="7"/>
      <c r="RSU58" s="7"/>
      <c r="RSV58" s="7"/>
      <c r="RSW58" s="7"/>
      <c r="RSX58" s="7"/>
      <c r="RSY58" s="7"/>
      <c r="RSZ58" s="7"/>
      <c r="RTA58" s="7"/>
      <c r="RTB58" s="7"/>
      <c r="RTC58" s="7"/>
      <c r="RTD58" s="7"/>
      <c r="RTE58" s="7"/>
      <c r="RTF58" s="7"/>
      <c r="RTG58" s="7"/>
      <c r="RTH58" s="7"/>
      <c r="RTI58" s="7"/>
      <c r="RTJ58" s="7"/>
      <c r="RTK58" s="7"/>
      <c r="RTL58" s="7"/>
      <c r="RTM58" s="7"/>
      <c r="RTN58" s="7"/>
      <c r="RTO58" s="7"/>
      <c r="RTP58" s="7"/>
      <c r="RTQ58" s="7"/>
      <c r="RTR58" s="7"/>
      <c r="RTS58" s="7"/>
      <c r="RTT58" s="7"/>
      <c r="RTU58" s="7"/>
      <c r="RTV58" s="7"/>
      <c r="RTW58" s="7"/>
      <c r="RTX58" s="7"/>
      <c r="RTY58" s="7"/>
      <c r="RTZ58" s="7"/>
      <c r="RUA58" s="7"/>
      <c r="RUB58" s="7"/>
      <c r="RUC58" s="7"/>
      <c r="RUD58" s="7"/>
      <c r="RUE58" s="7"/>
      <c r="RUF58" s="7"/>
      <c r="RUG58" s="7"/>
      <c r="RUH58" s="7"/>
      <c r="RUI58" s="7"/>
      <c r="RUJ58" s="7"/>
      <c r="RUK58" s="7"/>
      <c r="RUL58" s="7"/>
      <c r="RUM58" s="7"/>
      <c r="RUN58" s="7"/>
      <c r="RUO58" s="7"/>
      <c r="RUP58" s="7"/>
      <c r="RUQ58" s="7"/>
      <c r="RUR58" s="7"/>
      <c r="RUS58" s="7"/>
      <c r="RUT58" s="7"/>
      <c r="RUU58" s="7"/>
      <c r="RUV58" s="7"/>
      <c r="RUW58" s="7"/>
      <c r="RUX58" s="7"/>
      <c r="RUY58" s="7"/>
      <c r="RUZ58" s="7"/>
      <c r="RVA58" s="7"/>
      <c r="RVB58" s="7"/>
      <c r="RVC58" s="7"/>
      <c r="RVD58" s="7"/>
      <c r="RVE58" s="7"/>
      <c r="RVF58" s="7"/>
      <c r="RVG58" s="7"/>
      <c r="RVH58" s="7"/>
      <c r="RVI58" s="7"/>
      <c r="RVJ58" s="7"/>
      <c r="RVK58" s="7"/>
      <c r="RVL58" s="7"/>
      <c r="RVM58" s="7"/>
      <c r="RVN58" s="7"/>
      <c r="RVO58" s="7"/>
      <c r="RVP58" s="7"/>
      <c r="RVQ58" s="7"/>
      <c r="RVR58" s="7"/>
      <c r="RVS58" s="7"/>
      <c r="RVT58" s="7"/>
      <c r="RVU58" s="7"/>
      <c r="RVV58" s="7"/>
      <c r="RVW58" s="7"/>
      <c r="RVX58" s="7"/>
      <c r="RVY58" s="7"/>
      <c r="RVZ58" s="7"/>
      <c r="RWA58" s="7"/>
      <c r="RWB58" s="7"/>
      <c r="RWC58" s="7"/>
      <c r="RWD58" s="7"/>
      <c r="RWE58" s="7"/>
      <c r="RWF58" s="7"/>
      <c r="RWG58" s="7"/>
      <c r="RWH58" s="7"/>
      <c r="RWI58" s="7"/>
      <c r="RWJ58" s="7"/>
      <c r="RWK58" s="7"/>
      <c r="RWL58" s="7"/>
      <c r="RWM58" s="7"/>
      <c r="RWN58" s="7"/>
      <c r="RWO58" s="7"/>
      <c r="RWP58" s="7"/>
      <c r="RWQ58" s="7"/>
      <c r="RWR58" s="7"/>
      <c r="RWS58" s="7"/>
      <c r="RWT58" s="7"/>
      <c r="RWU58" s="7"/>
      <c r="RWV58" s="7"/>
      <c r="RWW58" s="7"/>
      <c r="RWX58" s="7"/>
      <c r="RWY58" s="7"/>
      <c r="RWZ58" s="7"/>
      <c r="RXA58" s="7"/>
      <c r="RXB58" s="7"/>
      <c r="RXC58" s="7"/>
      <c r="RXD58" s="7"/>
      <c r="RXE58" s="7"/>
      <c r="RXF58" s="7"/>
      <c r="RXG58" s="7"/>
      <c r="RXH58" s="7"/>
      <c r="RXI58" s="7"/>
      <c r="RXJ58" s="7"/>
      <c r="RXK58" s="7"/>
      <c r="RXL58" s="7"/>
      <c r="RXM58" s="7"/>
      <c r="RXN58" s="7"/>
      <c r="RXO58" s="7"/>
      <c r="RXP58" s="7"/>
      <c r="RXQ58" s="7"/>
      <c r="RXR58" s="7"/>
      <c r="RXS58" s="7"/>
      <c r="RXT58" s="7"/>
      <c r="RXU58" s="7"/>
      <c r="RXV58" s="7"/>
      <c r="RXW58" s="7"/>
      <c r="RXX58" s="7"/>
      <c r="RXY58" s="7"/>
      <c r="RXZ58" s="7"/>
      <c r="RYA58" s="7"/>
      <c r="RYB58" s="7"/>
      <c r="RYC58" s="7"/>
      <c r="RYD58" s="7"/>
      <c r="RYE58" s="7"/>
      <c r="RYF58" s="7"/>
      <c r="RYG58" s="7"/>
      <c r="RYH58" s="7"/>
      <c r="RYI58" s="7"/>
      <c r="RYJ58" s="7"/>
      <c r="RYK58" s="7"/>
      <c r="RYL58" s="7"/>
      <c r="RYM58" s="7"/>
      <c r="RYN58" s="7"/>
      <c r="RYO58" s="7"/>
      <c r="RYP58" s="7"/>
      <c r="RYQ58" s="7"/>
      <c r="RYR58" s="7"/>
      <c r="RYS58" s="7"/>
      <c r="RYT58" s="7"/>
      <c r="RYU58" s="7"/>
      <c r="RYV58" s="7"/>
      <c r="RYW58" s="7"/>
      <c r="RYX58" s="7"/>
      <c r="RYY58" s="7"/>
      <c r="RYZ58" s="7"/>
      <c r="RZA58" s="7"/>
      <c r="RZB58" s="7"/>
      <c r="RZC58" s="7"/>
      <c r="RZD58" s="7"/>
      <c r="RZE58" s="7"/>
      <c r="RZF58" s="7"/>
      <c r="RZG58" s="7"/>
      <c r="RZH58" s="7"/>
      <c r="RZI58" s="7"/>
      <c r="RZJ58" s="7"/>
      <c r="RZK58" s="7"/>
      <c r="RZL58" s="7"/>
      <c r="RZM58" s="7"/>
      <c r="RZN58" s="7"/>
      <c r="RZO58" s="7"/>
      <c r="RZP58" s="7"/>
      <c r="RZQ58" s="7"/>
      <c r="RZR58" s="7"/>
      <c r="RZS58" s="7"/>
      <c r="RZT58" s="7"/>
      <c r="RZU58" s="7"/>
      <c r="RZV58" s="7"/>
      <c r="RZW58" s="7"/>
      <c r="RZX58" s="7"/>
      <c r="RZY58" s="7"/>
      <c r="RZZ58" s="7"/>
      <c r="SAA58" s="7"/>
      <c r="SAB58" s="7"/>
      <c r="SAC58" s="7"/>
      <c r="SAD58" s="7"/>
      <c r="SAE58" s="7"/>
      <c r="SAF58" s="7"/>
      <c r="SAG58" s="7"/>
      <c r="SAH58" s="7"/>
      <c r="SAI58" s="7"/>
      <c r="SAJ58" s="7"/>
      <c r="SAK58" s="7"/>
      <c r="SAL58" s="7"/>
      <c r="SAM58" s="7"/>
      <c r="SAN58" s="7"/>
      <c r="SAO58" s="7"/>
      <c r="SAP58" s="7"/>
      <c r="SAQ58" s="7"/>
      <c r="SAR58" s="7"/>
      <c r="SAS58" s="7"/>
      <c r="SAT58" s="7"/>
      <c r="SAU58" s="7"/>
      <c r="SAV58" s="7"/>
      <c r="SAW58" s="7"/>
      <c r="SAX58" s="7"/>
      <c r="SAY58" s="7"/>
      <c r="SAZ58" s="7"/>
      <c r="SBA58" s="7"/>
      <c r="SBB58" s="7"/>
      <c r="SBC58" s="7"/>
      <c r="SBD58" s="7"/>
      <c r="SBE58" s="7"/>
      <c r="SBF58" s="7"/>
      <c r="SBG58" s="7"/>
      <c r="SBH58" s="7"/>
      <c r="SBI58" s="7"/>
      <c r="SBJ58" s="7"/>
      <c r="SBK58" s="7"/>
      <c r="SBL58" s="7"/>
      <c r="SBM58" s="7"/>
      <c r="SBN58" s="7"/>
      <c r="SBO58" s="7"/>
      <c r="SBP58" s="7"/>
      <c r="SBQ58" s="7"/>
      <c r="SBR58" s="7"/>
      <c r="SBS58" s="7"/>
      <c r="SBT58" s="7"/>
      <c r="SBU58" s="7"/>
      <c r="SBV58" s="7"/>
      <c r="SBW58" s="7"/>
      <c r="SBX58" s="7"/>
      <c r="SBY58" s="7"/>
      <c r="SBZ58" s="7"/>
      <c r="SCA58" s="7"/>
      <c r="SCB58" s="7"/>
      <c r="SCC58" s="7"/>
      <c r="SCD58" s="7"/>
      <c r="SCE58" s="7"/>
      <c r="SCF58" s="7"/>
      <c r="SCG58" s="7"/>
      <c r="SCH58" s="7"/>
      <c r="SCI58" s="7"/>
      <c r="SCJ58" s="7"/>
      <c r="SCK58" s="7"/>
      <c r="SCL58" s="7"/>
      <c r="SCM58" s="7"/>
      <c r="SCN58" s="7"/>
      <c r="SCO58" s="7"/>
      <c r="SCP58" s="7"/>
      <c r="SCQ58" s="7"/>
      <c r="SCR58" s="7"/>
      <c r="SCS58" s="7"/>
      <c r="SCT58" s="7"/>
      <c r="SCU58" s="7"/>
      <c r="SCV58" s="7"/>
      <c r="SCW58" s="7"/>
      <c r="SCX58" s="7"/>
      <c r="SCY58" s="7"/>
      <c r="SCZ58" s="7"/>
      <c r="SDA58" s="7"/>
      <c r="SDB58" s="7"/>
      <c r="SDC58" s="7"/>
      <c r="SDD58" s="7"/>
      <c r="SDE58" s="7"/>
      <c r="SDF58" s="7"/>
      <c r="SDG58" s="7"/>
      <c r="SDH58" s="7"/>
      <c r="SDI58" s="7"/>
      <c r="SDJ58" s="7"/>
      <c r="SDK58" s="7"/>
      <c r="SDL58" s="7"/>
      <c r="SDM58" s="7"/>
      <c r="SDN58" s="7"/>
      <c r="SDO58" s="7"/>
      <c r="SDP58" s="7"/>
      <c r="SDQ58" s="7"/>
      <c r="SDR58" s="7"/>
      <c r="SDS58" s="7"/>
      <c r="SDT58" s="7"/>
      <c r="SDU58" s="7"/>
      <c r="SDV58" s="7"/>
      <c r="SDW58" s="7"/>
      <c r="SDX58" s="7"/>
      <c r="SDY58" s="7"/>
      <c r="SDZ58" s="7"/>
      <c r="SEA58" s="7"/>
      <c r="SEB58" s="7"/>
      <c r="SEC58" s="7"/>
      <c r="SED58" s="7"/>
      <c r="SEE58" s="7"/>
      <c r="SEF58" s="7"/>
      <c r="SEG58" s="7"/>
      <c r="SEH58" s="7"/>
      <c r="SEI58" s="7"/>
      <c r="SEJ58" s="7"/>
      <c r="SEK58" s="7"/>
      <c r="SEL58" s="7"/>
      <c r="SEM58" s="7"/>
      <c r="SEN58" s="7"/>
      <c r="SEO58" s="7"/>
      <c r="SEP58" s="7"/>
      <c r="SEQ58" s="7"/>
      <c r="SER58" s="7"/>
      <c r="SES58" s="7"/>
      <c r="SET58" s="7"/>
      <c r="SEU58" s="7"/>
      <c r="SEV58" s="7"/>
      <c r="SEW58" s="7"/>
      <c r="SEX58" s="7"/>
      <c r="SEY58" s="7"/>
      <c r="SEZ58" s="7"/>
      <c r="SFA58" s="7"/>
      <c r="SFB58" s="7"/>
      <c r="SFC58" s="7"/>
      <c r="SFD58" s="7"/>
      <c r="SFE58" s="7"/>
      <c r="SFF58" s="7"/>
      <c r="SFG58" s="7"/>
      <c r="SFH58" s="7"/>
      <c r="SFI58" s="7"/>
      <c r="SFJ58" s="7"/>
      <c r="SFK58" s="7"/>
      <c r="SFL58" s="7"/>
      <c r="SFM58" s="7"/>
      <c r="SFN58" s="7"/>
      <c r="SFO58" s="7"/>
      <c r="SFP58" s="7"/>
      <c r="SFQ58" s="7"/>
      <c r="SFR58" s="7"/>
      <c r="SFS58" s="7"/>
      <c r="SFT58" s="7"/>
      <c r="SFU58" s="7"/>
      <c r="SFV58" s="7"/>
      <c r="SFW58" s="7"/>
      <c r="SFX58" s="7"/>
      <c r="SFY58" s="7"/>
      <c r="SFZ58" s="7"/>
      <c r="SGA58" s="7"/>
      <c r="SGB58" s="7"/>
      <c r="SGC58" s="7"/>
      <c r="SGD58" s="7"/>
      <c r="SGE58" s="7"/>
      <c r="SGF58" s="7"/>
      <c r="SGG58" s="7"/>
      <c r="SGH58" s="7"/>
      <c r="SGI58" s="7"/>
      <c r="SGJ58" s="7"/>
      <c r="SGK58" s="7"/>
      <c r="SGL58" s="7"/>
      <c r="SGM58" s="7"/>
      <c r="SGN58" s="7"/>
      <c r="SGO58" s="7"/>
      <c r="SGP58" s="7"/>
      <c r="SGQ58" s="7"/>
      <c r="SGR58" s="7"/>
      <c r="SGS58" s="7"/>
      <c r="SGT58" s="7"/>
      <c r="SGU58" s="7"/>
      <c r="SGV58" s="7"/>
      <c r="SGW58" s="7"/>
      <c r="SGX58" s="7"/>
      <c r="SGY58" s="7"/>
      <c r="SGZ58" s="7"/>
      <c r="SHA58" s="7"/>
      <c r="SHB58" s="7"/>
      <c r="SHC58" s="7"/>
      <c r="SHD58" s="7"/>
      <c r="SHE58" s="7"/>
      <c r="SHF58" s="7"/>
      <c r="SHG58" s="7"/>
      <c r="SHH58" s="7"/>
      <c r="SHI58" s="7"/>
      <c r="SHJ58" s="7"/>
      <c r="SHK58" s="7"/>
      <c r="SHL58" s="7"/>
      <c r="SHM58" s="7"/>
      <c r="SHN58" s="7"/>
      <c r="SHO58" s="7"/>
      <c r="SHP58" s="7"/>
      <c r="SHQ58" s="7"/>
      <c r="SHR58" s="7"/>
      <c r="SHS58" s="7"/>
      <c r="SHT58" s="7"/>
      <c r="SHU58" s="7"/>
      <c r="SHV58" s="7"/>
      <c r="SHW58" s="7"/>
      <c r="SHX58" s="7"/>
      <c r="SHY58" s="7"/>
      <c r="SHZ58" s="7"/>
      <c r="SIA58" s="7"/>
      <c r="SIB58" s="7"/>
      <c r="SIC58" s="7"/>
      <c r="SID58" s="7"/>
      <c r="SIE58" s="7"/>
      <c r="SIF58" s="7"/>
      <c r="SIG58" s="7"/>
      <c r="SIH58" s="7"/>
      <c r="SII58" s="7"/>
      <c r="SIJ58" s="7"/>
      <c r="SIK58" s="7"/>
      <c r="SIL58" s="7"/>
      <c r="SIM58" s="7"/>
      <c r="SIN58" s="7"/>
      <c r="SIO58" s="7"/>
      <c r="SIP58" s="7"/>
      <c r="SIQ58" s="7"/>
      <c r="SIR58" s="7"/>
      <c r="SIS58" s="7"/>
      <c r="SIT58" s="7"/>
      <c r="SIU58" s="7"/>
      <c r="SIV58" s="7"/>
      <c r="SIW58" s="7"/>
      <c r="SIX58" s="7"/>
      <c r="SIY58" s="7"/>
      <c r="SIZ58" s="7"/>
      <c r="SJA58" s="7"/>
      <c r="SJB58" s="7"/>
      <c r="SJC58" s="7"/>
      <c r="SJD58" s="7"/>
      <c r="SJE58" s="7"/>
      <c r="SJF58" s="7"/>
      <c r="SJG58" s="7"/>
      <c r="SJH58" s="7"/>
      <c r="SJI58" s="7"/>
      <c r="SJJ58" s="7"/>
      <c r="SJK58" s="7"/>
      <c r="SJL58" s="7"/>
      <c r="SJM58" s="7"/>
      <c r="SJN58" s="7"/>
      <c r="SJO58" s="7"/>
      <c r="SJP58" s="7"/>
      <c r="SJQ58" s="7"/>
      <c r="SJR58" s="7"/>
      <c r="SJS58" s="7"/>
      <c r="SJT58" s="7"/>
      <c r="SJU58" s="7"/>
      <c r="SJV58" s="7"/>
      <c r="SJW58" s="7"/>
      <c r="SJX58" s="7"/>
      <c r="SJY58" s="7"/>
      <c r="SJZ58" s="7"/>
      <c r="SKA58" s="7"/>
      <c r="SKB58" s="7"/>
      <c r="SKC58" s="7"/>
      <c r="SKD58" s="7"/>
      <c r="SKE58" s="7"/>
      <c r="SKF58" s="7"/>
      <c r="SKG58" s="7"/>
      <c r="SKH58" s="7"/>
      <c r="SKI58" s="7"/>
      <c r="SKJ58" s="7"/>
      <c r="SKK58" s="7"/>
      <c r="SKL58" s="7"/>
      <c r="SKM58" s="7"/>
      <c r="SKN58" s="7"/>
      <c r="SKO58" s="7"/>
      <c r="SKP58" s="7"/>
      <c r="SKQ58" s="7"/>
      <c r="SKR58" s="7"/>
      <c r="SKS58" s="7"/>
      <c r="SKT58" s="7"/>
      <c r="SKU58" s="7"/>
      <c r="SKV58" s="7"/>
      <c r="SKW58" s="7"/>
      <c r="SKX58" s="7"/>
      <c r="SKY58" s="7"/>
      <c r="SKZ58" s="7"/>
      <c r="SLA58" s="7"/>
      <c r="SLB58" s="7"/>
      <c r="SLC58" s="7"/>
      <c r="SLD58" s="7"/>
      <c r="SLE58" s="7"/>
      <c r="SLF58" s="7"/>
      <c r="SLG58" s="7"/>
      <c r="SLH58" s="7"/>
      <c r="SLI58" s="7"/>
      <c r="SLJ58" s="7"/>
      <c r="SLK58" s="7"/>
      <c r="SLL58" s="7"/>
      <c r="SLM58" s="7"/>
      <c r="SLN58" s="7"/>
      <c r="SLO58" s="7"/>
      <c r="SLP58" s="7"/>
      <c r="SLQ58" s="7"/>
      <c r="SLR58" s="7"/>
      <c r="SLS58" s="7"/>
      <c r="SLT58" s="7"/>
      <c r="SLU58" s="7"/>
      <c r="SLV58" s="7"/>
      <c r="SLW58" s="7"/>
      <c r="SLX58" s="7"/>
      <c r="SLY58" s="7"/>
      <c r="SLZ58" s="7"/>
      <c r="SMA58" s="7"/>
      <c r="SMB58" s="7"/>
      <c r="SMC58" s="7"/>
      <c r="SMD58" s="7"/>
      <c r="SME58" s="7"/>
      <c r="SMF58" s="7"/>
      <c r="SMG58" s="7"/>
      <c r="SMH58" s="7"/>
      <c r="SMI58" s="7"/>
      <c r="SMJ58" s="7"/>
      <c r="SMK58" s="7"/>
      <c r="SML58" s="7"/>
      <c r="SMM58" s="7"/>
      <c r="SMN58" s="7"/>
      <c r="SMO58" s="7"/>
      <c r="SMP58" s="7"/>
      <c r="SMQ58" s="7"/>
      <c r="SMR58" s="7"/>
      <c r="SMS58" s="7"/>
      <c r="SMT58" s="7"/>
      <c r="SMU58" s="7"/>
      <c r="SMV58" s="7"/>
      <c r="SMW58" s="7"/>
      <c r="SMX58" s="7"/>
      <c r="SMY58" s="7"/>
      <c r="SMZ58" s="7"/>
      <c r="SNA58" s="7"/>
      <c r="SNB58" s="7"/>
      <c r="SNC58" s="7"/>
      <c r="SND58" s="7"/>
      <c r="SNE58" s="7"/>
      <c r="SNF58" s="7"/>
      <c r="SNG58" s="7"/>
      <c r="SNH58" s="7"/>
      <c r="SNI58" s="7"/>
      <c r="SNJ58" s="7"/>
      <c r="SNK58" s="7"/>
      <c r="SNL58" s="7"/>
      <c r="SNM58" s="7"/>
      <c r="SNN58" s="7"/>
      <c r="SNO58" s="7"/>
      <c r="SNP58" s="7"/>
      <c r="SNQ58" s="7"/>
      <c r="SNR58" s="7"/>
      <c r="SNS58" s="7"/>
      <c r="SNT58" s="7"/>
      <c r="SNU58" s="7"/>
      <c r="SNV58" s="7"/>
      <c r="SNW58" s="7"/>
      <c r="SNX58" s="7"/>
      <c r="SNY58" s="7"/>
      <c r="SNZ58" s="7"/>
      <c r="SOA58" s="7"/>
      <c r="SOB58" s="7"/>
      <c r="SOC58" s="7"/>
      <c r="SOD58" s="7"/>
      <c r="SOE58" s="7"/>
      <c r="SOF58" s="7"/>
      <c r="SOG58" s="7"/>
      <c r="SOH58" s="7"/>
      <c r="SOI58" s="7"/>
      <c r="SOJ58" s="7"/>
      <c r="SOK58" s="7"/>
      <c r="SOL58" s="7"/>
      <c r="SOM58" s="7"/>
      <c r="SON58" s="7"/>
      <c r="SOO58" s="7"/>
      <c r="SOP58" s="7"/>
      <c r="SOQ58" s="7"/>
      <c r="SOR58" s="7"/>
      <c r="SOS58" s="7"/>
      <c r="SOT58" s="7"/>
      <c r="SOU58" s="7"/>
      <c r="SOV58" s="7"/>
      <c r="SOW58" s="7"/>
      <c r="SOX58" s="7"/>
      <c r="SOY58" s="7"/>
      <c r="SOZ58" s="7"/>
      <c r="SPA58" s="7"/>
      <c r="SPB58" s="7"/>
      <c r="SPC58" s="7"/>
      <c r="SPD58" s="7"/>
      <c r="SPE58" s="7"/>
      <c r="SPF58" s="7"/>
      <c r="SPG58" s="7"/>
      <c r="SPH58" s="7"/>
      <c r="SPI58" s="7"/>
      <c r="SPJ58" s="7"/>
      <c r="SPK58" s="7"/>
      <c r="SPL58" s="7"/>
      <c r="SPM58" s="7"/>
      <c r="SPN58" s="7"/>
      <c r="SPO58" s="7"/>
      <c r="SPP58" s="7"/>
      <c r="SPQ58" s="7"/>
      <c r="SPR58" s="7"/>
      <c r="SPS58" s="7"/>
      <c r="SPT58" s="7"/>
      <c r="SPU58" s="7"/>
      <c r="SPV58" s="7"/>
      <c r="SPW58" s="7"/>
      <c r="SPX58" s="7"/>
      <c r="SPY58" s="7"/>
      <c r="SPZ58" s="7"/>
      <c r="SQA58" s="7"/>
      <c r="SQB58" s="7"/>
      <c r="SQC58" s="7"/>
      <c r="SQD58" s="7"/>
      <c r="SQE58" s="7"/>
      <c r="SQF58" s="7"/>
      <c r="SQG58" s="7"/>
      <c r="SQH58" s="7"/>
      <c r="SQI58" s="7"/>
      <c r="SQJ58" s="7"/>
      <c r="SQK58" s="7"/>
      <c r="SQL58" s="7"/>
      <c r="SQM58" s="7"/>
      <c r="SQN58" s="7"/>
      <c r="SQO58" s="7"/>
      <c r="SQP58" s="7"/>
      <c r="SQQ58" s="7"/>
      <c r="SQR58" s="7"/>
      <c r="SQS58" s="7"/>
      <c r="SQT58" s="7"/>
      <c r="SQU58" s="7"/>
      <c r="SQV58" s="7"/>
      <c r="SQW58" s="7"/>
      <c r="SQX58" s="7"/>
      <c r="SQY58" s="7"/>
      <c r="SQZ58" s="7"/>
      <c r="SRA58" s="7"/>
      <c r="SRB58" s="7"/>
      <c r="SRC58" s="7"/>
      <c r="SRD58" s="7"/>
      <c r="SRE58" s="7"/>
      <c r="SRF58" s="7"/>
      <c r="SRG58" s="7"/>
      <c r="SRH58" s="7"/>
      <c r="SRI58" s="7"/>
      <c r="SRJ58" s="7"/>
      <c r="SRK58" s="7"/>
      <c r="SRL58" s="7"/>
      <c r="SRM58" s="7"/>
      <c r="SRN58" s="7"/>
      <c r="SRO58" s="7"/>
      <c r="SRP58" s="7"/>
      <c r="SRQ58" s="7"/>
      <c r="SRR58" s="7"/>
      <c r="SRS58" s="7"/>
      <c r="SRT58" s="7"/>
      <c r="SRU58" s="7"/>
      <c r="SRV58" s="7"/>
      <c r="SRW58" s="7"/>
      <c r="SRX58" s="7"/>
      <c r="SRY58" s="7"/>
      <c r="SRZ58" s="7"/>
      <c r="SSA58" s="7"/>
      <c r="SSB58" s="7"/>
      <c r="SSC58" s="7"/>
      <c r="SSD58" s="7"/>
      <c r="SSE58" s="7"/>
      <c r="SSF58" s="7"/>
      <c r="SSG58" s="7"/>
      <c r="SSH58" s="7"/>
      <c r="SSI58" s="7"/>
      <c r="SSJ58" s="7"/>
      <c r="SSK58" s="7"/>
      <c r="SSL58" s="7"/>
      <c r="SSM58" s="7"/>
      <c r="SSN58" s="7"/>
      <c r="SSO58" s="7"/>
      <c r="SSP58" s="7"/>
      <c r="SSQ58" s="7"/>
      <c r="SSR58" s="7"/>
      <c r="SSS58" s="7"/>
      <c r="SST58" s="7"/>
      <c r="SSU58" s="7"/>
      <c r="SSV58" s="7"/>
      <c r="SSW58" s="7"/>
      <c r="SSX58" s="7"/>
      <c r="SSY58" s="7"/>
      <c r="SSZ58" s="7"/>
      <c r="STA58" s="7"/>
      <c r="STB58" s="7"/>
      <c r="STC58" s="7"/>
      <c r="STD58" s="7"/>
      <c r="STE58" s="7"/>
      <c r="STF58" s="7"/>
      <c r="STG58" s="7"/>
      <c r="STH58" s="7"/>
      <c r="STI58" s="7"/>
      <c r="STJ58" s="7"/>
      <c r="STK58" s="7"/>
      <c r="STL58" s="7"/>
      <c r="STM58" s="7"/>
      <c r="STN58" s="7"/>
      <c r="STO58" s="7"/>
      <c r="STP58" s="7"/>
      <c r="STQ58" s="7"/>
      <c r="STR58" s="7"/>
      <c r="STS58" s="7"/>
      <c r="STT58" s="7"/>
      <c r="STU58" s="7"/>
      <c r="STV58" s="7"/>
      <c r="STW58" s="7"/>
      <c r="STX58" s="7"/>
      <c r="STY58" s="7"/>
      <c r="STZ58" s="7"/>
      <c r="SUA58" s="7"/>
      <c r="SUB58" s="7"/>
      <c r="SUC58" s="7"/>
      <c r="SUD58" s="7"/>
      <c r="SUE58" s="7"/>
      <c r="SUF58" s="7"/>
      <c r="SUG58" s="7"/>
      <c r="SUH58" s="7"/>
      <c r="SUI58" s="7"/>
      <c r="SUJ58" s="7"/>
      <c r="SUK58" s="7"/>
      <c r="SUL58" s="7"/>
      <c r="SUM58" s="7"/>
      <c r="SUN58" s="7"/>
      <c r="SUO58" s="7"/>
      <c r="SUP58" s="7"/>
      <c r="SUQ58" s="7"/>
      <c r="SUR58" s="7"/>
      <c r="SUS58" s="7"/>
      <c r="SUT58" s="7"/>
      <c r="SUU58" s="7"/>
      <c r="SUV58" s="7"/>
      <c r="SUW58" s="7"/>
      <c r="SUX58" s="7"/>
      <c r="SUY58" s="7"/>
      <c r="SUZ58" s="7"/>
      <c r="SVA58" s="7"/>
      <c r="SVB58" s="7"/>
      <c r="SVC58" s="7"/>
      <c r="SVD58" s="7"/>
      <c r="SVE58" s="7"/>
      <c r="SVF58" s="7"/>
      <c r="SVG58" s="7"/>
      <c r="SVH58" s="7"/>
      <c r="SVI58" s="7"/>
      <c r="SVJ58" s="7"/>
      <c r="SVK58" s="7"/>
      <c r="SVL58" s="7"/>
      <c r="SVM58" s="7"/>
      <c r="SVN58" s="7"/>
      <c r="SVO58" s="7"/>
      <c r="SVP58" s="7"/>
      <c r="SVQ58" s="7"/>
      <c r="SVR58" s="7"/>
      <c r="SVS58" s="7"/>
      <c r="SVT58" s="7"/>
      <c r="SVU58" s="7"/>
      <c r="SVV58" s="7"/>
      <c r="SVW58" s="7"/>
      <c r="SVX58" s="7"/>
      <c r="SVY58" s="7"/>
      <c r="SVZ58" s="7"/>
      <c r="SWA58" s="7"/>
      <c r="SWB58" s="7"/>
      <c r="SWC58" s="7"/>
      <c r="SWD58" s="7"/>
      <c r="SWE58" s="7"/>
      <c r="SWF58" s="7"/>
      <c r="SWG58" s="7"/>
      <c r="SWH58" s="7"/>
      <c r="SWI58" s="7"/>
      <c r="SWJ58" s="7"/>
      <c r="SWK58" s="7"/>
      <c r="SWL58" s="7"/>
      <c r="SWM58" s="7"/>
      <c r="SWN58" s="7"/>
      <c r="SWO58" s="7"/>
      <c r="SWP58" s="7"/>
      <c r="SWQ58" s="7"/>
      <c r="SWR58" s="7"/>
      <c r="SWS58" s="7"/>
      <c r="SWT58" s="7"/>
      <c r="SWU58" s="7"/>
      <c r="SWV58" s="7"/>
      <c r="SWW58" s="7"/>
      <c r="SWX58" s="7"/>
      <c r="SWY58" s="7"/>
      <c r="SWZ58" s="7"/>
      <c r="SXA58" s="7"/>
      <c r="SXB58" s="7"/>
      <c r="SXC58" s="7"/>
      <c r="SXD58" s="7"/>
      <c r="SXE58" s="7"/>
      <c r="SXF58" s="7"/>
      <c r="SXG58" s="7"/>
      <c r="SXH58" s="7"/>
      <c r="SXI58" s="7"/>
      <c r="SXJ58" s="7"/>
      <c r="SXK58" s="7"/>
      <c r="SXL58" s="7"/>
      <c r="SXM58" s="7"/>
      <c r="SXN58" s="7"/>
      <c r="SXO58" s="7"/>
      <c r="SXP58" s="7"/>
      <c r="SXQ58" s="7"/>
      <c r="SXR58" s="7"/>
      <c r="SXS58" s="7"/>
      <c r="SXT58" s="7"/>
      <c r="SXU58" s="7"/>
      <c r="SXV58" s="7"/>
      <c r="SXW58" s="7"/>
      <c r="SXX58" s="7"/>
      <c r="SXY58" s="7"/>
      <c r="SXZ58" s="7"/>
      <c r="SYA58" s="7"/>
      <c r="SYB58" s="7"/>
      <c r="SYC58" s="7"/>
      <c r="SYD58" s="7"/>
      <c r="SYE58" s="7"/>
      <c r="SYF58" s="7"/>
      <c r="SYG58" s="7"/>
      <c r="SYH58" s="7"/>
      <c r="SYI58" s="7"/>
      <c r="SYJ58" s="7"/>
      <c r="SYK58" s="7"/>
      <c r="SYL58" s="7"/>
      <c r="SYM58" s="7"/>
      <c r="SYN58" s="7"/>
      <c r="SYO58" s="7"/>
      <c r="SYP58" s="7"/>
      <c r="SYQ58" s="7"/>
      <c r="SYR58" s="7"/>
      <c r="SYS58" s="7"/>
      <c r="SYT58" s="7"/>
      <c r="SYU58" s="7"/>
      <c r="SYV58" s="7"/>
      <c r="SYW58" s="7"/>
      <c r="SYX58" s="7"/>
      <c r="SYY58" s="7"/>
      <c r="SYZ58" s="7"/>
      <c r="SZA58" s="7"/>
      <c r="SZB58" s="7"/>
      <c r="SZC58" s="7"/>
      <c r="SZD58" s="7"/>
      <c r="SZE58" s="7"/>
      <c r="SZF58" s="7"/>
      <c r="SZG58" s="7"/>
      <c r="SZH58" s="7"/>
      <c r="SZI58" s="7"/>
      <c r="SZJ58" s="7"/>
      <c r="SZK58" s="7"/>
      <c r="SZL58" s="7"/>
      <c r="SZM58" s="7"/>
      <c r="SZN58" s="7"/>
      <c r="SZO58" s="7"/>
      <c r="SZP58" s="7"/>
      <c r="SZQ58" s="7"/>
      <c r="SZR58" s="7"/>
      <c r="SZS58" s="7"/>
      <c r="SZT58" s="7"/>
      <c r="SZU58" s="7"/>
      <c r="SZV58" s="7"/>
      <c r="SZW58" s="7"/>
      <c r="SZX58" s="7"/>
      <c r="SZY58" s="7"/>
      <c r="SZZ58" s="7"/>
      <c r="TAA58" s="7"/>
      <c r="TAB58" s="7"/>
      <c r="TAC58" s="7"/>
      <c r="TAD58" s="7"/>
      <c r="TAE58" s="7"/>
      <c r="TAF58" s="7"/>
      <c r="TAG58" s="7"/>
      <c r="TAH58" s="7"/>
      <c r="TAI58" s="7"/>
      <c r="TAJ58" s="7"/>
      <c r="TAK58" s="7"/>
      <c r="TAL58" s="7"/>
      <c r="TAM58" s="7"/>
      <c r="TAN58" s="7"/>
      <c r="TAO58" s="7"/>
      <c r="TAP58" s="7"/>
      <c r="TAQ58" s="7"/>
      <c r="TAR58" s="7"/>
      <c r="TAS58" s="7"/>
      <c r="TAT58" s="7"/>
      <c r="TAU58" s="7"/>
      <c r="TAV58" s="7"/>
      <c r="TAW58" s="7"/>
      <c r="TAX58" s="7"/>
      <c r="TAY58" s="7"/>
      <c r="TAZ58" s="7"/>
      <c r="TBA58" s="7"/>
      <c r="TBB58" s="7"/>
      <c r="TBC58" s="7"/>
      <c r="TBD58" s="7"/>
      <c r="TBE58" s="7"/>
      <c r="TBF58" s="7"/>
      <c r="TBG58" s="7"/>
      <c r="TBH58" s="7"/>
      <c r="TBI58" s="7"/>
      <c r="TBJ58" s="7"/>
      <c r="TBK58" s="7"/>
      <c r="TBL58" s="7"/>
      <c r="TBM58" s="7"/>
      <c r="TBN58" s="7"/>
      <c r="TBO58" s="7"/>
      <c r="TBP58" s="7"/>
      <c r="TBQ58" s="7"/>
      <c r="TBR58" s="7"/>
      <c r="TBS58" s="7"/>
      <c r="TBT58" s="7"/>
      <c r="TBU58" s="7"/>
      <c r="TBV58" s="7"/>
      <c r="TBW58" s="7"/>
      <c r="TBX58" s="7"/>
      <c r="TBY58" s="7"/>
      <c r="TBZ58" s="7"/>
      <c r="TCA58" s="7"/>
      <c r="TCB58" s="7"/>
      <c r="TCC58" s="7"/>
      <c r="TCD58" s="7"/>
      <c r="TCE58" s="7"/>
      <c r="TCF58" s="7"/>
      <c r="TCG58" s="7"/>
      <c r="TCH58" s="7"/>
      <c r="TCI58" s="7"/>
      <c r="TCJ58" s="7"/>
      <c r="TCK58" s="7"/>
      <c r="TCL58" s="7"/>
      <c r="TCM58" s="7"/>
      <c r="TCN58" s="7"/>
      <c r="TCO58" s="7"/>
      <c r="TCP58" s="7"/>
      <c r="TCQ58" s="7"/>
      <c r="TCR58" s="7"/>
      <c r="TCS58" s="7"/>
      <c r="TCT58" s="7"/>
      <c r="TCU58" s="7"/>
      <c r="TCV58" s="7"/>
      <c r="TCW58" s="7"/>
      <c r="TCX58" s="7"/>
      <c r="TCY58" s="7"/>
      <c r="TCZ58" s="7"/>
      <c r="TDA58" s="7"/>
      <c r="TDB58" s="7"/>
      <c r="TDC58" s="7"/>
      <c r="TDD58" s="7"/>
      <c r="TDE58" s="7"/>
      <c r="TDF58" s="7"/>
      <c r="TDG58" s="7"/>
      <c r="TDH58" s="7"/>
      <c r="TDI58" s="7"/>
      <c r="TDJ58" s="7"/>
      <c r="TDK58" s="7"/>
      <c r="TDL58" s="7"/>
      <c r="TDM58" s="7"/>
      <c r="TDN58" s="7"/>
      <c r="TDO58" s="7"/>
      <c r="TDP58" s="7"/>
      <c r="TDQ58" s="7"/>
      <c r="TDR58" s="7"/>
      <c r="TDS58" s="7"/>
      <c r="TDT58" s="7"/>
      <c r="TDU58" s="7"/>
      <c r="TDV58" s="7"/>
      <c r="TDW58" s="7"/>
      <c r="TDX58" s="7"/>
      <c r="TDY58" s="7"/>
      <c r="TDZ58" s="7"/>
      <c r="TEA58" s="7"/>
      <c r="TEB58" s="7"/>
      <c r="TEC58" s="7"/>
      <c r="TED58" s="7"/>
      <c r="TEE58" s="7"/>
      <c r="TEF58" s="7"/>
      <c r="TEG58" s="7"/>
      <c r="TEH58" s="7"/>
      <c r="TEI58" s="7"/>
      <c r="TEJ58" s="7"/>
      <c r="TEK58" s="7"/>
      <c r="TEL58" s="7"/>
      <c r="TEM58" s="7"/>
      <c r="TEN58" s="7"/>
      <c r="TEO58" s="7"/>
      <c r="TEP58" s="7"/>
      <c r="TEQ58" s="7"/>
      <c r="TER58" s="7"/>
      <c r="TES58" s="7"/>
      <c r="TET58" s="7"/>
      <c r="TEU58" s="7"/>
      <c r="TEV58" s="7"/>
      <c r="TEW58" s="7"/>
      <c r="TEX58" s="7"/>
      <c r="TEY58" s="7"/>
      <c r="TEZ58" s="7"/>
      <c r="TFA58" s="7"/>
      <c r="TFB58" s="7"/>
      <c r="TFC58" s="7"/>
      <c r="TFD58" s="7"/>
      <c r="TFE58" s="7"/>
      <c r="TFF58" s="7"/>
      <c r="TFG58" s="7"/>
      <c r="TFH58" s="7"/>
      <c r="TFI58" s="7"/>
      <c r="TFJ58" s="7"/>
      <c r="TFK58" s="7"/>
      <c r="TFL58" s="7"/>
      <c r="TFM58" s="7"/>
      <c r="TFN58" s="7"/>
      <c r="TFO58" s="7"/>
      <c r="TFP58" s="7"/>
      <c r="TFQ58" s="7"/>
      <c r="TFR58" s="7"/>
      <c r="TFS58" s="7"/>
      <c r="TFT58" s="7"/>
      <c r="TFU58" s="7"/>
      <c r="TFV58" s="7"/>
      <c r="TFW58" s="7"/>
      <c r="TFX58" s="7"/>
      <c r="TFY58" s="7"/>
      <c r="TFZ58" s="7"/>
      <c r="TGA58" s="7"/>
      <c r="TGB58" s="7"/>
      <c r="TGC58" s="7"/>
      <c r="TGD58" s="7"/>
      <c r="TGE58" s="7"/>
      <c r="TGF58" s="7"/>
      <c r="TGG58" s="7"/>
      <c r="TGH58" s="7"/>
      <c r="TGI58" s="7"/>
      <c r="TGJ58" s="7"/>
      <c r="TGK58" s="7"/>
      <c r="TGL58" s="7"/>
      <c r="TGM58" s="7"/>
      <c r="TGN58" s="7"/>
      <c r="TGO58" s="7"/>
      <c r="TGP58" s="7"/>
      <c r="TGQ58" s="7"/>
      <c r="TGR58" s="7"/>
      <c r="TGS58" s="7"/>
      <c r="TGT58" s="7"/>
      <c r="TGU58" s="7"/>
      <c r="TGV58" s="7"/>
      <c r="TGW58" s="7"/>
      <c r="TGX58" s="7"/>
      <c r="TGY58" s="7"/>
      <c r="TGZ58" s="7"/>
      <c r="THA58" s="7"/>
      <c r="THB58" s="7"/>
      <c r="THC58" s="7"/>
      <c r="THD58" s="7"/>
      <c r="THE58" s="7"/>
      <c r="THF58" s="7"/>
      <c r="THG58" s="7"/>
      <c r="THH58" s="7"/>
      <c r="THI58" s="7"/>
      <c r="THJ58" s="7"/>
      <c r="THK58" s="7"/>
      <c r="THL58" s="7"/>
      <c r="THM58" s="7"/>
      <c r="THN58" s="7"/>
      <c r="THO58" s="7"/>
      <c r="THP58" s="7"/>
      <c r="THQ58" s="7"/>
      <c r="THR58" s="7"/>
      <c r="THS58" s="7"/>
      <c r="THT58" s="7"/>
      <c r="THU58" s="7"/>
      <c r="THV58" s="7"/>
      <c r="THW58" s="7"/>
      <c r="THX58" s="7"/>
      <c r="THY58" s="7"/>
      <c r="THZ58" s="7"/>
      <c r="TIA58" s="7"/>
      <c r="TIB58" s="7"/>
      <c r="TIC58" s="7"/>
      <c r="TID58" s="7"/>
      <c r="TIE58" s="7"/>
      <c r="TIF58" s="7"/>
      <c r="TIG58" s="7"/>
      <c r="TIH58" s="7"/>
      <c r="TII58" s="7"/>
      <c r="TIJ58" s="7"/>
      <c r="TIK58" s="7"/>
      <c r="TIL58" s="7"/>
      <c r="TIM58" s="7"/>
      <c r="TIN58" s="7"/>
      <c r="TIO58" s="7"/>
      <c r="TIP58" s="7"/>
      <c r="TIQ58" s="7"/>
      <c r="TIR58" s="7"/>
      <c r="TIS58" s="7"/>
      <c r="TIT58" s="7"/>
      <c r="TIU58" s="7"/>
      <c r="TIV58" s="7"/>
      <c r="TIW58" s="7"/>
      <c r="TIX58" s="7"/>
      <c r="TIY58" s="7"/>
      <c r="TIZ58" s="7"/>
      <c r="TJA58" s="7"/>
      <c r="TJB58" s="7"/>
      <c r="TJC58" s="7"/>
      <c r="TJD58" s="7"/>
      <c r="TJE58" s="7"/>
      <c r="TJF58" s="7"/>
      <c r="TJG58" s="7"/>
      <c r="TJH58" s="7"/>
      <c r="TJI58" s="7"/>
      <c r="TJJ58" s="7"/>
      <c r="TJK58" s="7"/>
      <c r="TJL58" s="7"/>
      <c r="TJM58" s="7"/>
      <c r="TJN58" s="7"/>
      <c r="TJO58" s="7"/>
      <c r="TJP58" s="7"/>
      <c r="TJQ58" s="7"/>
      <c r="TJR58" s="7"/>
      <c r="TJS58" s="7"/>
      <c r="TJT58" s="7"/>
      <c r="TJU58" s="7"/>
      <c r="TJV58" s="7"/>
      <c r="TJW58" s="7"/>
      <c r="TJX58" s="7"/>
      <c r="TJY58" s="7"/>
      <c r="TJZ58" s="7"/>
      <c r="TKA58" s="7"/>
      <c r="TKB58" s="7"/>
      <c r="TKC58" s="7"/>
      <c r="TKD58" s="7"/>
      <c r="TKE58" s="7"/>
      <c r="TKF58" s="7"/>
      <c r="TKG58" s="7"/>
      <c r="TKH58" s="7"/>
      <c r="TKI58" s="7"/>
      <c r="TKJ58" s="7"/>
      <c r="TKK58" s="7"/>
      <c r="TKL58" s="7"/>
      <c r="TKM58" s="7"/>
      <c r="TKN58" s="7"/>
      <c r="TKO58" s="7"/>
      <c r="TKP58" s="7"/>
      <c r="TKQ58" s="7"/>
      <c r="TKR58" s="7"/>
      <c r="TKS58" s="7"/>
      <c r="TKT58" s="7"/>
      <c r="TKU58" s="7"/>
      <c r="TKV58" s="7"/>
      <c r="TKW58" s="7"/>
      <c r="TKX58" s="7"/>
      <c r="TKY58" s="7"/>
      <c r="TKZ58" s="7"/>
      <c r="TLA58" s="7"/>
      <c r="TLB58" s="7"/>
      <c r="TLC58" s="7"/>
      <c r="TLD58" s="7"/>
      <c r="TLE58" s="7"/>
      <c r="TLF58" s="7"/>
      <c r="TLG58" s="7"/>
      <c r="TLH58" s="7"/>
      <c r="TLI58" s="7"/>
      <c r="TLJ58" s="7"/>
      <c r="TLK58" s="7"/>
      <c r="TLL58" s="7"/>
      <c r="TLM58" s="7"/>
      <c r="TLN58" s="7"/>
      <c r="TLO58" s="7"/>
      <c r="TLP58" s="7"/>
      <c r="TLQ58" s="7"/>
      <c r="TLR58" s="7"/>
      <c r="TLS58" s="7"/>
      <c r="TLT58" s="7"/>
      <c r="TLU58" s="7"/>
      <c r="TLV58" s="7"/>
      <c r="TLW58" s="7"/>
      <c r="TLX58" s="7"/>
      <c r="TLY58" s="7"/>
      <c r="TLZ58" s="7"/>
      <c r="TMA58" s="7"/>
      <c r="TMB58" s="7"/>
      <c r="TMC58" s="7"/>
      <c r="TMD58" s="7"/>
      <c r="TME58" s="7"/>
      <c r="TMF58" s="7"/>
      <c r="TMG58" s="7"/>
      <c r="TMH58" s="7"/>
      <c r="TMI58" s="7"/>
      <c r="TMJ58" s="7"/>
      <c r="TMK58" s="7"/>
      <c r="TML58" s="7"/>
      <c r="TMM58" s="7"/>
      <c r="TMN58" s="7"/>
      <c r="TMO58" s="7"/>
      <c r="TMP58" s="7"/>
      <c r="TMQ58" s="7"/>
      <c r="TMR58" s="7"/>
      <c r="TMS58" s="7"/>
      <c r="TMT58" s="7"/>
      <c r="TMU58" s="7"/>
      <c r="TMV58" s="7"/>
      <c r="TMW58" s="7"/>
      <c r="TMX58" s="7"/>
      <c r="TMY58" s="7"/>
      <c r="TMZ58" s="7"/>
      <c r="TNA58" s="7"/>
      <c r="TNB58" s="7"/>
      <c r="TNC58" s="7"/>
      <c r="TND58" s="7"/>
      <c r="TNE58" s="7"/>
      <c r="TNF58" s="7"/>
      <c r="TNG58" s="7"/>
      <c r="TNH58" s="7"/>
      <c r="TNI58" s="7"/>
      <c r="TNJ58" s="7"/>
      <c r="TNK58" s="7"/>
      <c r="TNL58" s="7"/>
      <c r="TNM58" s="7"/>
      <c r="TNN58" s="7"/>
      <c r="TNO58" s="7"/>
      <c r="TNP58" s="7"/>
      <c r="TNQ58" s="7"/>
      <c r="TNR58" s="7"/>
      <c r="TNS58" s="7"/>
      <c r="TNT58" s="7"/>
      <c r="TNU58" s="7"/>
      <c r="TNV58" s="7"/>
      <c r="TNW58" s="7"/>
      <c r="TNX58" s="7"/>
      <c r="TNY58" s="7"/>
      <c r="TNZ58" s="7"/>
      <c r="TOA58" s="7"/>
      <c r="TOB58" s="7"/>
      <c r="TOC58" s="7"/>
      <c r="TOD58" s="7"/>
      <c r="TOE58" s="7"/>
      <c r="TOF58" s="7"/>
      <c r="TOG58" s="7"/>
      <c r="TOH58" s="7"/>
      <c r="TOI58" s="7"/>
      <c r="TOJ58" s="7"/>
      <c r="TOK58" s="7"/>
      <c r="TOL58" s="7"/>
      <c r="TOM58" s="7"/>
      <c r="TON58" s="7"/>
      <c r="TOO58" s="7"/>
      <c r="TOP58" s="7"/>
      <c r="TOQ58" s="7"/>
      <c r="TOR58" s="7"/>
      <c r="TOS58" s="7"/>
      <c r="TOT58" s="7"/>
      <c r="TOU58" s="7"/>
      <c r="TOV58" s="7"/>
      <c r="TOW58" s="7"/>
      <c r="TOX58" s="7"/>
      <c r="TOY58" s="7"/>
      <c r="TOZ58" s="7"/>
      <c r="TPA58" s="7"/>
      <c r="TPB58" s="7"/>
      <c r="TPC58" s="7"/>
      <c r="TPD58" s="7"/>
      <c r="TPE58" s="7"/>
      <c r="TPF58" s="7"/>
      <c r="TPG58" s="7"/>
      <c r="TPH58" s="7"/>
      <c r="TPI58" s="7"/>
      <c r="TPJ58" s="7"/>
      <c r="TPK58" s="7"/>
      <c r="TPL58" s="7"/>
      <c r="TPM58" s="7"/>
      <c r="TPN58" s="7"/>
      <c r="TPO58" s="7"/>
      <c r="TPP58" s="7"/>
      <c r="TPQ58" s="7"/>
      <c r="TPR58" s="7"/>
      <c r="TPS58" s="7"/>
      <c r="TPT58" s="7"/>
      <c r="TPU58" s="7"/>
      <c r="TPV58" s="7"/>
      <c r="TPW58" s="7"/>
      <c r="TPX58" s="7"/>
      <c r="TPY58" s="7"/>
      <c r="TPZ58" s="7"/>
      <c r="TQA58" s="7"/>
      <c r="TQB58" s="7"/>
      <c r="TQC58" s="7"/>
      <c r="TQD58" s="7"/>
      <c r="TQE58" s="7"/>
      <c r="TQF58" s="7"/>
      <c r="TQG58" s="7"/>
      <c r="TQH58" s="7"/>
      <c r="TQI58" s="7"/>
      <c r="TQJ58" s="7"/>
      <c r="TQK58" s="7"/>
      <c r="TQL58" s="7"/>
      <c r="TQM58" s="7"/>
      <c r="TQN58" s="7"/>
      <c r="TQO58" s="7"/>
      <c r="TQP58" s="7"/>
      <c r="TQQ58" s="7"/>
      <c r="TQR58" s="7"/>
      <c r="TQS58" s="7"/>
      <c r="TQT58" s="7"/>
      <c r="TQU58" s="7"/>
      <c r="TQV58" s="7"/>
      <c r="TQW58" s="7"/>
      <c r="TQX58" s="7"/>
      <c r="TQY58" s="7"/>
      <c r="TQZ58" s="7"/>
      <c r="TRA58" s="7"/>
      <c r="TRB58" s="7"/>
      <c r="TRC58" s="7"/>
      <c r="TRD58" s="7"/>
      <c r="TRE58" s="7"/>
      <c r="TRF58" s="7"/>
      <c r="TRG58" s="7"/>
      <c r="TRH58" s="7"/>
      <c r="TRI58" s="7"/>
      <c r="TRJ58" s="7"/>
      <c r="TRK58" s="7"/>
      <c r="TRL58" s="7"/>
      <c r="TRM58" s="7"/>
      <c r="TRN58" s="7"/>
      <c r="TRO58" s="7"/>
      <c r="TRP58" s="7"/>
      <c r="TRQ58" s="7"/>
      <c r="TRR58" s="7"/>
      <c r="TRS58" s="7"/>
      <c r="TRT58" s="7"/>
      <c r="TRU58" s="7"/>
      <c r="TRV58" s="7"/>
      <c r="TRW58" s="7"/>
      <c r="TRX58" s="7"/>
      <c r="TRY58" s="7"/>
      <c r="TRZ58" s="7"/>
      <c r="TSA58" s="7"/>
      <c r="TSB58" s="7"/>
      <c r="TSC58" s="7"/>
      <c r="TSD58" s="7"/>
      <c r="TSE58" s="7"/>
      <c r="TSF58" s="7"/>
      <c r="TSG58" s="7"/>
      <c r="TSH58" s="7"/>
      <c r="TSI58" s="7"/>
      <c r="TSJ58" s="7"/>
      <c r="TSK58" s="7"/>
      <c r="TSL58" s="7"/>
      <c r="TSM58" s="7"/>
      <c r="TSN58" s="7"/>
      <c r="TSO58" s="7"/>
      <c r="TSP58" s="7"/>
      <c r="TSQ58" s="7"/>
      <c r="TSR58" s="7"/>
      <c r="TSS58" s="7"/>
      <c r="TST58" s="7"/>
      <c r="TSU58" s="7"/>
      <c r="TSV58" s="7"/>
      <c r="TSW58" s="7"/>
      <c r="TSX58" s="7"/>
      <c r="TSY58" s="7"/>
      <c r="TSZ58" s="7"/>
      <c r="TTA58" s="7"/>
      <c r="TTB58" s="7"/>
      <c r="TTC58" s="7"/>
      <c r="TTD58" s="7"/>
      <c r="TTE58" s="7"/>
      <c r="TTF58" s="7"/>
      <c r="TTG58" s="7"/>
      <c r="TTH58" s="7"/>
      <c r="TTI58" s="7"/>
      <c r="TTJ58" s="7"/>
      <c r="TTK58" s="7"/>
      <c r="TTL58" s="7"/>
      <c r="TTM58" s="7"/>
      <c r="TTN58" s="7"/>
      <c r="TTO58" s="7"/>
      <c r="TTP58" s="7"/>
      <c r="TTQ58" s="7"/>
      <c r="TTR58" s="7"/>
      <c r="TTS58" s="7"/>
      <c r="TTT58" s="7"/>
      <c r="TTU58" s="7"/>
      <c r="TTV58" s="7"/>
      <c r="TTW58" s="7"/>
      <c r="TTX58" s="7"/>
      <c r="TTY58" s="7"/>
      <c r="TTZ58" s="7"/>
      <c r="TUA58" s="7"/>
      <c r="TUB58" s="7"/>
      <c r="TUC58" s="7"/>
      <c r="TUD58" s="7"/>
      <c r="TUE58" s="7"/>
      <c r="TUF58" s="7"/>
      <c r="TUG58" s="7"/>
      <c r="TUH58" s="7"/>
      <c r="TUI58" s="7"/>
      <c r="TUJ58" s="7"/>
      <c r="TUK58" s="7"/>
      <c r="TUL58" s="7"/>
      <c r="TUM58" s="7"/>
      <c r="TUN58" s="7"/>
      <c r="TUO58" s="7"/>
      <c r="TUP58" s="7"/>
      <c r="TUQ58" s="7"/>
      <c r="TUR58" s="7"/>
      <c r="TUS58" s="7"/>
      <c r="TUT58" s="7"/>
      <c r="TUU58" s="7"/>
      <c r="TUV58" s="7"/>
      <c r="TUW58" s="7"/>
      <c r="TUX58" s="7"/>
      <c r="TUY58" s="7"/>
      <c r="TUZ58" s="7"/>
      <c r="TVA58" s="7"/>
      <c r="TVB58" s="7"/>
      <c r="TVC58" s="7"/>
      <c r="TVD58" s="7"/>
      <c r="TVE58" s="7"/>
      <c r="TVF58" s="7"/>
      <c r="TVG58" s="7"/>
      <c r="TVH58" s="7"/>
      <c r="TVI58" s="7"/>
      <c r="TVJ58" s="7"/>
      <c r="TVK58" s="7"/>
      <c r="TVL58" s="7"/>
      <c r="TVM58" s="7"/>
      <c r="TVN58" s="7"/>
      <c r="TVO58" s="7"/>
      <c r="TVP58" s="7"/>
      <c r="TVQ58" s="7"/>
      <c r="TVR58" s="7"/>
      <c r="TVS58" s="7"/>
      <c r="TVT58" s="7"/>
      <c r="TVU58" s="7"/>
      <c r="TVV58" s="7"/>
      <c r="TVW58" s="7"/>
      <c r="TVX58" s="7"/>
      <c r="TVY58" s="7"/>
      <c r="TVZ58" s="7"/>
      <c r="TWA58" s="7"/>
      <c r="TWB58" s="7"/>
      <c r="TWC58" s="7"/>
      <c r="TWD58" s="7"/>
      <c r="TWE58" s="7"/>
      <c r="TWF58" s="7"/>
      <c r="TWG58" s="7"/>
      <c r="TWH58" s="7"/>
      <c r="TWI58" s="7"/>
      <c r="TWJ58" s="7"/>
      <c r="TWK58" s="7"/>
      <c r="TWL58" s="7"/>
      <c r="TWM58" s="7"/>
      <c r="TWN58" s="7"/>
      <c r="TWO58" s="7"/>
      <c r="TWP58" s="7"/>
      <c r="TWQ58" s="7"/>
      <c r="TWR58" s="7"/>
      <c r="TWS58" s="7"/>
      <c r="TWT58" s="7"/>
      <c r="TWU58" s="7"/>
      <c r="TWV58" s="7"/>
      <c r="TWW58" s="7"/>
      <c r="TWX58" s="7"/>
      <c r="TWY58" s="7"/>
      <c r="TWZ58" s="7"/>
      <c r="TXA58" s="7"/>
      <c r="TXB58" s="7"/>
      <c r="TXC58" s="7"/>
      <c r="TXD58" s="7"/>
      <c r="TXE58" s="7"/>
      <c r="TXF58" s="7"/>
      <c r="TXG58" s="7"/>
      <c r="TXH58" s="7"/>
      <c r="TXI58" s="7"/>
      <c r="TXJ58" s="7"/>
      <c r="TXK58" s="7"/>
      <c r="TXL58" s="7"/>
      <c r="TXM58" s="7"/>
      <c r="TXN58" s="7"/>
      <c r="TXO58" s="7"/>
      <c r="TXP58" s="7"/>
      <c r="TXQ58" s="7"/>
      <c r="TXR58" s="7"/>
      <c r="TXS58" s="7"/>
      <c r="TXT58" s="7"/>
      <c r="TXU58" s="7"/>
      <c r="TXV58" s="7"/>
      <c r="TXW58" s="7"/>
      <c r="TXX58" s="7"/>
      <c r="TXY58" s="7"/>
      <c r="TXZ58" s="7"/>
      <c r="TYA58" s="7"/>
      <c r="TYB58" s="7"/>
      <c r="TYC58" s="7"/>
      <c r="TYD58" s="7"/>
      <c r="TYE58" s="7"/>
      <c r="TYF58" s="7"/>
      <c r="TYG58" s="7"/>
      <c r="TYH58" s="7"/>
      <c r="TYI58" s="7"/>
      <c r="TYJ58" s="7"/>
      <c r="TYK58" s="7"/>
      <c r="TYL58" s="7"/>
      <c r="TYM58" s="7"/>
      <c r="TYN58" s="7"/>
      <c r="TYO58" s="7"/>
      <c r="TYP58" s="7"/>
      <c r="TYQ58" s="7"/>
      <c r="TYR58" s="7"/>
      <c r="TYS58" s="7"/>
      <c r="TYT58" s="7"/>
      <c r="TYU58" s="7"/>
      <c r="TYV58" s="7"/>
      <c r="TYW58" s="7"/>
      <c r="TYX58" s="7"/>
      <c r="TYY58" s="7"/>
      <c r="TYZ58" s="7"/>
      <c r="TZA58" s="7"/>
      <c r="TZB58" s="7"/>
      <c r="TZC58" s="7"/>
      <c r="TZD58" s="7"/>
      <c r="TZE58" s="7"/>
      <c r="TZF58" s="7"/>
      <c r="TZG58" s="7"/>
      <c r="TZH58" s="7"/>
      <c r="TZI58" s="7"/>
      <c r="TZJ58" s="7"/>
      <c r="TZK58" s="7"/>
      <c r="TZL58" s="7"/>
      <c r="TZM58" s="7"/>
      <c r="TZN58" s="7"/>
      <c r="TZO58" s="7"/>
      <c r="TZP58" s="7"/>
      <c r="TZQ58" s="7"/>
      <c r="TZR58" s="7"/>
      <c r="TZS58" s="7"/>
      <c r="TZT58" s="7"/>
      <c r="TZU58" s="7"/>
      <c r="TZV58" s="7"/>
      <c r="TZW58" s="7"/>
      <c r="TZX58" s="7"/>
      <c r="TZY58" s="7"/>
      <c r="TZZ58" s="7"/>
      <c r="UAA58" s="7"/>
      <c r="UAB58" s="7"/>
      <c r="UAC58" s="7"/>
      <c r="UAD58" s="7"/>
      <c r="UAE58" s="7"/>
      <c r="UAF58" s="7"/>
      <c r="UAG58" s="7"/>
      <c r="UAH58" s="7"/>
      <c r="UAI58" s="7"/>
      <c r="UAJ58" s="7"/>
      <c r="UAK58" s="7"/>
      <c r="UAL58" s="7"/>
      <c r="UAM58" s="7"/>
      <c r="UAN58" s="7"/>
      <c r="UAO58" s="7"/>
      <c r="UAP58" s="7"/>
      <c r="UAQ58" s="7"/>
      <c r="UAR58" s="7"/>
      <c r="UAS58" s="7"/>
      <c r="UAT58" s="7"/>
      <c r="UAU58" s="7"/>
      <c r="UAV58" s="7"/>
      <c r="UAW58" s="7"/>
      <c r="UAX58" s="7"/>
      <c r="UAY58" s="7"/>
      <c r="UAZ58" s="7"/>
      <c r="UBA58" s="7"/>
      <c r="UBB58" s="7"/>
      <c r="UBC58" s="7"/>
      <c r="UBD58" s="7"/>
      <c r="UBE58" s="7"/>
      <c r="UBF58" s="7"/>
      <c r="UBG58" s="7"/>
      <c r="UBH58" s="7"/>
      <c r="UBI58" s="7"/>
      <c r="UBJ58" s="7"/>
      <c r="UBK58" s="7"/>
      <c r="UBL58" s="7"/>
      <c r="UBM58" s="7"/>
      <c r="UBN58" s="7"/>
      <c r="UBO58" s="7"/>
      <c r="UBP58" s="7"/>
      <c r="UBQ58" s="7"/>
      <c r="UBR58" s="7"/>
      <c r="UBS58" s="7"/>
      <c r="UBT58" s="7"/>
      <c r="UBU58" s="7"/>
      <c r="UBV58" s="7"/>
      <c r="UBW58" s="7"/>
      <c r="UBX58" s="7"/>
      <c r="UBY58" s="7"/>
      <c r="UBZ58" s="7"/>
      <c r="UCA58" s="7"/>
      <c r="UCB58" s="7"/>
      <c r="UCC58" s="7"/>
      <c r="UCD58" s="7"/>
      <c r="UCE58" s="7"/>
      <c r="UCF58" s="7"/>
      <c r="UCG58" s="7"/>
      <c r="UCH58" s="7"/>
      <c r="UCI58" s="7"/>
      <c r="UCJ58" s="7"/>
      <c r="UCK58" s="7"/>
      <c r="UCL58" s="7"/>
      <c r="UCM58" s="7"/>
      <c r="UCN58" s="7"/>
      <c r="UCO58" s="7"/>
      <c r="UCP58" s="7"/>
      <c r="UCQ58" s="7"/>
      <c r="UCR58" s="7"/>
      <c r="UCS58" s="7"/>
      <c r="UCT58" s="7"/>
      <c r="UCU58" s="7"/>
      <c r="UCV58" s="7"/>
      <c r="UCW58" s="7"/>
      <c r="UCX58" s="7"/>
      <c r="UCY58" s="7"/>
      <c r="UCZ58" s="7"/>
      <c r="UDA58" s="7"/>
      <c r="UDB58" s="7"/>
      <c r="UDC58" s="7"/>
      <c r="UDD58" s="7"/>
      <c r="UDE58" s="7"/>
      <c r="UDF58" s="7"/>
      <c r="UDG58" s="7"/>
      <c r="UDH58" s="7"/>
      <c r="UDI58" s="7"/>
      <c r="UDJ58" s="7"/>
      <c r="UDK58" s="7"/>
      <c r="UDL58" s="7"/>
      <c r="UDM58" s="7"/>
      <c r="UDN58" s="7"/>
      <c r="UDO58" s="7"/>
      <c r="UDP58" s="7"/>
      <c r="UDQ58" s="7"/>
      <c r="UDR58" s="7"/>
      <c r="UDS58" s="7"/>
      <c r="UDT58" s="7"/>
      <c r="UDU58" s="7"/>
      <c r="UDV58" s="7"/>
      <c r="UDW58" s="7"/>
      <c r="UDX58" s="7"/>
      <c r="UDY58" s="7"/>
      <c r="UDZ58" s="7"/>
      <c r="UEA58" s="7"/>
      <c r="UEB58" s="7"/>
      <c r="UEC58" s="7"/>
      <c r="UED58" s="7"/>
      <c r="UEE58" s="7"/>
      <c r="UEF58" s="7"/>
      <c r="UEG58" s="7"/>
      <c r="UEH58" s="7"/>
      <c r="UEI58" s="7"/>
      <c r="UEJ58" s="7"/>
      <c r="UEK58" s="7"/>
      <c r="UEL58" s="7"/>
      <c r="UEM58" s="7"/>
      <c r="UEN58" s="7"/>
      <c r="UEO58" s="7"/>
      <c r="UEP58" s="7"/>
      <c r="UEQ58" s="7"/>
      <c r="UER58" s="7"/>
      <c r="UES58" s="7"/>
      <c r="UET58" s="7"/>
      <c r="UEU58" s="7"/>
      <c r="UEV58" s="7"/>
      <c r="UEW58" s="7"/>
      <c r="UEX58" s="7"/>
      <c r="UEY58" s="7"/>
      <c r="UEZ58" s="7"/>
      <c r="UFA58" s="7"/>
      <c r="UFB58" s="7"/>
      <c r="UFC58" s="7"/>
      <c r="UFD58" s="7"/>
      <c r="UFE58" s="7"/>
      <c r="UFF58" s="7"/>
      <c r="UFG58" s="7"/>
      <c r="UFH58" s="7"/>
      <c r="UFI58" s="7"/>
      <c r="UFJ58" s="7"/>
      <c r="UFK58" s="7"/>
      <c r="UFL58" s="7"/>
      <c r="UFM58" s="7"/>
      <c r="UFN58" s="7"/>
      <c r="UFO58" s="7"/>
      <c r="UFP58" s="7"/>
      <c r="UFQ58" s="7"/>
      <c r="UFR58" s="7"/>
      <c r="UFS58" s="7"/>
      <c r="UFT58" s="7"/>
      <c r="UFU58" s="7"/>
      <c r="UFV58" s="7"/>
      <c r="UFW58" s="7"/>
      <c r="UFX58" s="7"/>
      <c r="UFY58" s="7"/>
      <c r="UFZ58" s="7"/>
      <c r="UGA58" s="7"/>
      <c r="UGB58" s="7"/>
      <c r="UGC58" s="7"/>
      <c r="UGD58" s="7"/>
      <c r="UGE58" s="7"/>
      <c r="UGF58" s="7"/>
      <c r="UGG58" s="7"/>
      <c r="UGH58" s="7"/>
      <c r="UGI58" s="7"/>
      <c r="UGJ58" s="7"/>
      <c r="UGK58" s="7"/>
      <c r="UGL58" s="7"/>
      <c r="UGM58" s="7"/>
      <c r="UGN58" s="7"/>
      <c r="UGO58" s="7"/>
      <c r="UGP58" s="7"/>
      <c r="UGQ58" s="7"/>
      <c r="UGR58" s="7"/>
      <c r="UGS58" s="7"/>
      <c r="UGT58" s="7"/>
      <c r="UGU58" s="7"/>
      <c r="UGV58" s="7"/>
      <c r="UGW58" s="7"/>
      <c r="UGX58" s="7"/>
      <c r="UGY58" s="7"/>
      <c r="UGZ58" s="7"/>
      <c r="UHA58" s="7"/>
      <c r="UHB58" s="7"/>
      <c r="UHC58" s="7"/>
      <c r="UHD58" s="7"/>
      <c r="UHE58" s="7"/>
      <c r="UHF58" s="7"/>
      <c r="UHG58" s="7"/>
      <c r="UHH58" s="7"/>
      <c r="UHI58" s="7"/>
      <c r="UHJ58" s="7"/>
      <c r="UHK58" s="7"/>
      <c r="UHL58" s="7"/>
      <c r="UHM58" s="7"/>
      <c r="UHN58" s="7"/>
      <c r="UHO58" s="7"/>
      <c r="UHP58" s="7"/>
      <c r="UHQ58" s="7"/>
      <c r="UHR58" s="7"/>
      <c r="UHS58" s="7"/>
      <c r="UHT58" s="7"/>
      <c r="UHU58" s="7"/>
      <c r="UHV58" s="7"/>
      <c r="UHW58" s="7"/>
      <c r="UHX58" s="7"/>
      <c r="UHY58" s="7"/>
      <c r="UHZ58" s="7"/>
      <c r="UIA58" s="7"/>
      <c r="UIB58" s="7"/>
      <c r="UIC58" s="7"/>
      <c r="UID58" s="7"/>
      <c r="UIE58" s="7"/>
      <c r="UIF58" s="7"/>
      <c r="UIG58" s="7"/>
      <c r="UIH58" s="7"/>
      <c r="UII58" s="7"/>
      <c r="UIJ58" s="7"/>
      <c r="UIK58" s="7"/>
      <c r="UIL58" s="7"/>
      <c r="UIM58" s="7"/>
      <c r="UIN58" s="7"/>
      <c r="UIO58" s="7"/>
      <c r="UIP58" s="7"/>
      <c r="UIQ58" s="7"/>
      <c r="UIR58" s="7"/>
      <c r="UIS58" s="7"/>
      <c r="UIT58" s="7"/>
      <c r="UIU58" s="7"/>
      <c r="UIV58" s="7"/>
      <c r="UIW58" s="7"/>
      <c r="UIX58" s="7"/>
      <c r="UIY58" s="7"/>
      <c r="UIZ58" s="7"/>
      <c r="UJA58" s="7"/>
      <c r="UJB58" s="7"/>
      <c r="UJC58" s="7"/>
      <c r="UJD58" s="7"/>
      <c r="UJE58" s="7"/>
      <c r="UJF58" s="7"/>
      <c r="UJG58" s="7"/>
      <c r="UJH58" s="7"/>
      <c r="UJI58" s="7"/>
      <c r="UJJ58" s="7"/>
      <c r="UJK58" s="7"/>
      <c r="UJL58" s="7"/>
      <c r="UJM58" s="7"/>
      <c r="UJN58" s="7"/>
      <c r="UJO58" s="7"/>
      <c r="UJP58" s="7"/>
      <c r="UJQ58" s="7"/>
      <c r="UJR58" s="7"/>
      <c r="UJS58" s="7"/>
      <c r="UJT58" s="7"/>
      <c r="UJU58" s="7"/>
      <c r="UJV58" s="7"/>
      <c r="UJW58" s="7"/>
      <c r="UJX58" s="7"/>
      <c r="UJY58" s="7"/>
      <c r="UJZ58" s="7"/>
      <c r="UKA58" s="7"/>
      <c r="UKB58" s="7"/>
      <c r="UKC58" s="7"/>
      <c r="UKD58" s="7"/>
      <c r="UKE58" s="7"/>
      <c r="UKF58" s="7"/>
      <c r="UKG58" s="7"/>
      <c r="UKH58" s="7"/>
      <c r="UKI58" s="7"/>
      <c r="UKJ58" s="7"/>
      <c r="UKK58" s="7"/>
      <c r="UKL58" s="7"/>
      <c r="UKM58" s="7"/>
      <c r="UKN58" s="7"/>
      <c r="UKO58" s="7"/>
      <c r="UKP58" s="7"/>
      <c r="UKQ58" s="7"/>
      <c r="UKR58" s="7"/>
      <c r="UKS58" s="7"/>
      <c r="UKT58" s="7"/>
      <c r="UKU58" s="7"/>
      <c r="UKV58" s="7"/>
      <c r="UKW58" s="7"/>
      <c r="UKX58" s="7"/>
      <c r="UKY58" s="7"/>
      <c r="UKZ58" s="7"/>
      <c r="ULA58" s="7"/>
      <c r="ULB58" s="7"/>
      <c r="ULC58" s="7"/>
      <c r="ULD58" s="7"/>
      <c r="ULE58" s="7"/>
      <c r="ULF58" s="7"/>
      <c r="ULG58" s="7"/>
      <c r="ULH58" s="7"/>
      <c r="ULI58" s="7"/>
      <c r="ULJ58" s="7"/>
      <c r="ULK58" s="7"/>
      <c r="ULL58" s="7"/>
      <c r="ULM58" s="7"/>
      <c r="ULN58" s="7"/>
      <c r="ULO58" s="7"/>
      <c r="ULP58" s="7"/>
      <c r="ULQ58" s="7"/>
      <c r="ULR58" s="7"/>
      <c r="ULS58" s="7"/>
      <c r="ULT58" s="7"/>
      <c r="ULU58" s="7"/>
      <c r="ULV58" s="7"/>
      <c r="ULW58" s="7"/>
      <c r="ULX58" s="7"/>
      <c r="ULY58" s="7"/>
      <c r="ULZ58" s="7"/>
      <c r="UMA58" s="7"/>
      <c r="UMB58" s="7"/>
      <c r="UMC58" s="7"/>
      <c r="UMD58" s="7"/>
      <c r="UME58" s="7"/>
      <c r="UMF58" s="7"/>
      <c r="UMG58" s="7"/>
      <c r="UMH58" s="7"/>
      <c r="UMI58" s="7"/>
      <c r="UMJ58" s="7"/>
      <c r="UMK58" s="7"/>
      <c r="UML58" s="7"/>
      <c r="UMM58" s="7"/>
      <c r="UMN58" s="7"/>
      <c r="UMO58" s="7"/>
      <c r="UMP58" s="7"/>
      <c r="UMQ58" s="7"/>
      <c r="UMR58" s="7"/>
      <c r="UMS58" s="7"/>
      <c r="UMT58" s="7"/>
      <c r="UMU58" s="7"/>
      <c r="UMV58" s="7"/>
      <c r="UMW58" s="7"/>
      <c r="UMX58" s="7"/>
      <c r="UMY58" s="7"/>
      <c r="UMZ58" s="7"/>
      <c r="UNA58" s="7"/>
      <c r="UNB58" s="7"/>
      <c r="UNC58" s="7"/>
      <c r="UND58" s="7"/>
      <c r="UNE58" s="7"/>
      <c r="UNF58" s="7"/>
      <c r="UNG58" s="7"/>
      <c r="UNH58" s="7"/>
      <c r="UNI58" s="7"/>
      <c r="UNJ58" s="7"/>
      <c r="UNK58" s="7"/>
      <c r="UNL58" s="7"/>
      <c r="UNM58" s="7"/>
      <c r="UNN58" s="7"/>
      <c r="UNO58" s="7"/>
      <c r="UNP58" s="7"/>
      <c r="UNQ58" s="7"/>
      <c r="UNR58" s="7"/>
      <c r="UNS58" s="7"/>
      <c r="UNT58" s="7"/>
      <c r="UNU58" s="7"/>
      <c r="UNV58" s="7"/>
      <c r="UNW58" s="7"/>
      <c r="UNX58" s="7"/>
      <c r="UNY58" s="7"/>
      <c r="UNZ58" s="7"/>
      <c r="UOA58" s="7"/>
      <c r="UOB58" s="7"/>
      <c r="UOC58" s="7"/>
      <c r="UOD58" s="7"/>
      <c r="UOE58" s="7"/>
      <c r="UOF58" s="7"/>
      <c r="UOG58" s="7"/>
      <c r="UOH58" s="7"/>
      <c r="UOI58" s="7"/>
      <c r="UOJ58" s="7"/>
      <c r="UOK58" s="7"/>
      <c r="UOL58" s="7"/>
      <c r="UOM58" s="7"/>
      <c r="UON58" s="7"/>
      <c r="UOO58" s="7"/>
      <c r="UOP58" s="7"/>
      <c r="UOQ58" s="7"/>
      <c r="UOR58" s="7"/>
      <c r="UOS58" s="7"/>
      <c r="UOT58" s="7"/>
      <c r="UOU58" s="7"/>
      <c r="UOV58" s="7"/>
      <c r="UOW58" s="7"/>
      <c r="UOX58" s="7"/>
      <c r="UOY58" s="7"/>
      <c r="UOZ58" s="7"/>
      <c r="UPA58" s="7"/>
      <c r="UPB58" s="7"/>
      <c r="UPC58" s="7"/>
      <c r="UPD58" s="7"/>
      <c r="UPE58" s="7"/>
      <c r="UPF58" s="7"/>
      <c r="UPG58" s="7"/>
      <c r="UPH58" s="7"/>
      <c r="UPI58" s="7"/>
      <c r="UPJ58" s="7"/>
      <c r="UPK58" s="7"/>
      <c r="UPL58" s="7"/>
      <c r="UPM58" s="7"/>
      <c r="UPN58" s="7"/>
      <c r="UPO58" s="7"/>
      <c r="UPP58" s="7"/>
      <c r="UPQ58" s="7"/>
      <c r="UPR58" s="7"/>
      <c r="UPS58" s="7"/>
      <c r="UPT58" s="7"/>
      <c r="UPU58" s="7"/>
      <c r="UPV58" s="7"/>
      <c r="UPW58" s="7"/>
      <c r="UPX58" s="7"/>
      <c r="UPY58" s="7"/>
      <c r="UPZ58" s="7"/>
      <c r="UQA58" s="7"/>
      <c r="UQB58" s="7"/>
      <c r="UQC58" s="7"/>
      <c r="UQD58" s="7"/>
      <c r="UQE58" s="7"/>
      <c r="UQF58" s="7"/>
      <c r="UQG58" s="7"/>
      <c r="UQH58" s="7"/>
      <c r="UQI58" s="7"/>
      <c r="UQJ58" s="7"/>
      <c r="UQK58" s="7"/>
      <c r="UQL58" s="7"/>
      <c r="UQM58" s="7"/>
      <c r="UQN58" s="7"/>
      <c r="UQO58" s="7"/>
      <c r="UQP58" s="7"/>
      <c r="UQQ58" s="7"/>
      <c r="UQR58" s="7"/>
      <c r="UQS58" s="7"/>
      <c r="UQT58" s="7"/>
      <c r="UQU58" s="7"/>
      <c r="UQV58" s="7"/>
      <c r="UQW58" s="7"/>
      <c r="UQX58" s="7"/>
      <c r="UQY58" s="7"/>
      <c r="UQZ58" s="7"/>
      <c r="URA58" s="7"/>
      <c r="URB58" s="7"/>
      <c r="URC58" s="7"/>
      <c r="URD58" s="7"/>
      <c r="URE58" s="7"/>
      <c r="URF58" s="7"/>
      <c r="URG58" s="7"/>
      <c r="URH58" s="7"/>
      <c r="URI58" s="7"/>
      <c r="URJ58" s="7"/>
      <c r="URK58" s="7"/>
      <c r="URL58" s="7"/>
      <c r="URM58" s="7"/>
      <c r="URN58" s="7"/>
      <c r="URO58" s="7"/>
      <c r="URP58" s="7"/>
      <c r="URQ58" s="7"/>
      <c r="URR58" s="7"/>
      <c r="URS58" s="7"/>
      <c r="URT58" s="7"/>
      <c r="URU58" s="7"/>
      <c r="URV58" s="7"/>
      <c r="URW58" s="7"/>
      <c r="URX58" s="7"/>
      <c r="URY58" s="7"/>
      <c r="URZ58" s="7"/>
      <c r="USA58" s="7"/>
      <c r="USB58" s="7"/>
      <c r="USC58" s="7"/>
      <c r="USD58" s="7"/>
      <c r="USE58" s="7"/>
      <c r="USF58" s="7"/>
      <c r="USG58" s="7"/>
      <c r="USH58" s="7"/>
      <c r="USI58" s="7"/>
      <c r="USJ58" s="7"/>
      <c r="USK58" s="7"/>
      <c r="USL58" s="7"/>
      <c r="USM58" s="7"/>
      <c r="USN58" s="7"/>
      <c r="USO58" s="7"/>
      <c r="USP58" s="7"/>
      <c r="USQ58" s="7"/>
      <c r="USR58" s="7"/>
      <c r="USS58" s="7"/>
      <c r="UST58" s="7"/>
      <c r="USU58" s="7"/>
      <c r="USV58" s="7"/>
      <c r="USW58" s="7"/>
      <c r="USX58" s="7"/>
      <c r="USY58" s="7"/>
      <c r="USZ58" s="7"/>
      <c r="UTA58" s="7"/>
      <c r="UTB58" s="7"/>
      <c r="UTC58" s="7"/>
      <c r="UTD58" s="7"/>
      <c r="UTE58" s="7"/>
      <c r="UTF58" s="7"/>
      <c r="UTG58" s="7"/>
      <c r="UTH58" s="7"/>
      <c r="UTI58" s="7"/>
      <c r="UTJ58" s="7"/>
      <c r="UTK58" s="7"/>
      <c r="UTL58" s="7"/>
      <c r="UTM58" s="7"/>
      <c r="UTN58" s="7"/>
      <c r="UTO58" s="7"/>
      <c r="UTP58" s="7"/>
      <c r="UTQ58" s="7"/>
      <c r="UTR58" s="7"/>
      <c r="UTS58" s="7"/>
      <c r="UTT58" s="7"/>
      <c r="UTU58" s="7"/>
      <c r="UTV58" s="7"/>
      <c r="UTW58" s="7"/>
      <c r="UTX58" s="7"/>
      <c r="UTY58" s="7"/>
      <c r="UTZ58" s="7"/>
      <c r="UUA58" s="7"/>
      <c r="UUB58" s="7"/>
      <c r="UUC58" s="7"/>
      <c r="UUD58" s="7"/>
      <c r="UUE58" s="7"/>
      <c r="UUF58" s="7"/>
      <c r="UUG58" s="7"/>
      <c r="UUH58" s="7"/>
      <c r="UUI58" s="7"/>
      <c r="UUJ58" s="7"/>
      <c r="UUK58" s="7"/>
      <c r="UUL58" s="7"/>
      <c r="UUM58" s="7"/>
      <c r="UUN58" s="7"/>
      <c r="UUO58" s="7"/>
      <c r="UUP58" s="7"/>
      <c r="UUQ58" s="7"/>
      <c r="UUR58" s="7"/>
      <c r="UUS58" s="7"/>
      <c r="UUT58" s="7"/>
      <c r="UUU58" s="7"/>
      <c r="UUV58" s="7"/>
      <c r="UUW58" s="7"/>
      <c r="UUX58" s="7"/>
      <c r="UUY58" s="7"/>
      <c r="UUZ58" s="7"/>
      <c r="UVA58" s="7"/>
      <c r="UVB58" s="7"/>
      <c r="UVC58" s="7"/>
      <c r="UVD58" s="7"/>
      <c r="UVE58" s="7"/>
      <c r="UVF58" s="7"/>
      <c r="UVG58" s="7"/>
      <c r="UVH58" s="7"/>
      <c r="UVI58" s="7"/>
      <c r="UVJ58" s="7"/>
      <c r="UVK58" s="7"/>
      <c r="UVL58" s="7"/>
      <c r="UVM58" s="7"/>
      <c r="UVN58" s="7"/>
      <c r="UVO58" s="7"/>
      <c r="UVP58" s="7"/>
      <c r="UVQ58" s="7"/>
      <c r="UVR58" s="7"/>
      <c r="UVS58" s="7"/>
      <c r="UVT58" s="7"/>
      <c r="UVU58" s="7"/>
      <c r="UVV58" s="7"/>
      <c r="UVW58" s="7"/>
      <c r="UVX58" s="7"/>
      <c r="UVY58" s="7"/>
      <c r="UVZ58" s="7"/>
      <c r="UWA58" s="7"/>
      <c r="UWB58" s="7"/>
      <c r="UWC58" s="7"/>
      <c r="UWD58" s="7"/>
      <c r="UWE58" s="7"/>
      <c r="UWF58" s="7"/>
      <c r="UWG58" s="7"/>
      <c r="UWH58" s="7"/>
      <c r="UWI58" s="7"/>
      <c r="UWJ58" s="7"/>
      <c r="UWK58" s="7"/>
      <c r="UWL58" s="7"/>
      <c r="UWM58" s="7"/>
      <c r="UWN58" s="7"/>
      <c r="UWO58" s="7"/>
      <c r="UWP58" s="7"/>
      <c r="UWQ58" s="7"/>
      <c r="UWR58" s="7"/>
      <c r="UWS58" s="7"/>
      <c r="UWT58" s="7"/>
      <c r="UWU58" s="7"/>
      <c r="UWV58" s="7"/>
      <c r="UWW58" s="7"/>
      <c r="UWX58" s="7"/>
      <c r="UWY58" s="7"/>
      <c r="UWZ58" s="7"/>
      <c r="UXA58" s="7"/>
      <c r="UXB58" s="7"/>
      <c r="UXC58" s="7"/>
      <c r="UXD58" s="7"/>
      <c r="UXE58" s="7"/>
      <c r="UXF58" s="7"/>
      <c r="UXG58" s="7"/>
      <c r="UXH58" s="7"/>
      <c r="UXI58" s="7"/>
      <c r="UXJ58" s="7"/>
      <c r="UXK58" s="7"/>
      <c r="UXL58" s="7"/>
      <c r="UXM58" s="7"/>
      <c r="UXN58" s="7"/>
      <c r="UXO58" s="7"/>
      <c r="UXP58" s="7"/>
      <c r="UXQ58" s="7"/>
      <c r="UXR58" s="7"/>
      <c r="UXS58" s="7"/>
      <c r="UXT58" s="7"/>
      <c r="UXU58" s="7"/>
      <c r="UXV58" s="7"/>
      <c r="UXW58" s="7"/>
      <c r="UXX58" s="7"/>
      <c r="UXY58" s="7"/>
      <c r="UXZ58" s="7"/>
      <c r="UYA58" s="7"/>
      <c r="UYB58" s="7"/>
      <c r="UYC58" s="7"/>
      <c r="UYD58" s="7"/>
      <c r="UYE58" s="7"/>
      <c r="UYF58" s="7"/>
      <c r="UYG58" s="7"/>
      <c r="UYH58" s="7"/>
      <c r="UYI58" s="7"/>
      <c r="UYJ58" s="7"/>
      <c r="UYK58" s="7"/>
      <c r="UYL58" s="7"/>
      <c r="UYM58" s="7"/>
      <c r="UYN58" s="7"/>
      <c r="UYO58" s="7"/>
      <c r="UYP58" s="7"/>
      <c r="UYQ58" s="7"/>
      <c r="UYR58" s="7"/>
      <c r="UYS58" s="7"/>
      <c r="UYT58" s="7"/>
      <c r="UYU58" s="7"/>
      <c r="UYV58" s="7"/>
      <c r="UYW58" s="7"/>
      <c r="UYX58" s="7"/>
      <c r="UYY58" s="7"/>
      <c r="UYZ58" s="7"/>
      <c r="UZA58" s="7"/>
      <c r="UZB58" s="7"/>
      <c r="UZC58" s="7"/>
      <c r="UZD58" s="7"/>
      <c r="UZE58" s="7"/>
      <c r="UZF58" s="7"/>
      <c r="UZG58" s="7"/>
      <c r="UZH58" s="7"/>
      <c r="UZI58" s="7"/>
      <c r="UZJ58" s="7"/>
      <c r="UZK58" s="7"/>
      <c r="UZL58" s="7"/>
      <c r="UZM58" s="7"/>
      <c r="UZN58" s="7"/>
      <c r="UZO58" s="7"/>
      <c r="UZP58" s="7"/>
      <c r="UZQ58" s="7"/>
      <c r="UZR58" s="7"/>
      <c r="UZS58" s="7"/>
      <c r="UZT58" s="7"/>
      <c r="UZU58" s="7"/>
      <c r="UZV58" s="7"/>
      <c r="UZW58" s="7"/>
      <c r="UZX58" s="7"/>
      <c r="UZY58" s="7"/>
      <c r="UZZ58" s="7"/>
      <c r="VAA58" s="7"/>
      <c r="VAB58" s="7"/>
      <c r="VAC58" s="7"/>
      <c r="VAD58" s="7"/>
      <c r="VAE58" s="7"/>
      <c r="VAF58" s="7"/>
      <c r="VAG58" s="7"/>
      <c r="VAH58" s="7"/>
      <c r="VAI58" s="7"/>
      <c r="VAJ58" s="7"/>
      <c r="VAK58" s="7"/>
      <c r="VAL58" s="7"/>
      <c r="VAM58" s="7"/>
      <c r="VAN58" s="7"/>
      <c r="VAO58" s="7"/>
      <c r="VAP58" s="7"/>
      <c r="VAQ58" s="7"/>
      <c r="VAR58" s="7"/>
      <c r="VAS58" s="7"/>
      <c r="VAT58" s="7"/>
      <c r="VAU58" s="7"/>
      <c r="VAV58" s="7"/>
      <c r="VAW58" s="7"/>
      <c r="VAX58" s="7"/>
      <c r="VAY58" s="7"/>
      <c r="VAZ58" s="7"/>
      <c r="VBA58" s="7"/>
      <c r="VBB58" s="7"/>
      <c r="VBC58" s="7"/>
      <c r="VBD58" s="7"/>
      <c r="VBE58" s="7"/>
      <c r="VBF58" s="7"/>
      <c r="VBG58" s="7"/>
      <c r="VBH58" s="7"/>
      <c r="VBI58" s="7"/>
      <c r="VBJ58" s="7"/>
      <c r="VBK58" s="7"/>
      <c r="VBL58" s="7"/>
      <c r="VBM58" s="7"/>
      <c r="VBN58" s="7"/>
      <c r="VBO58" s="7"/>
      <c r="VBP58" s="7"/>
      <c r="VBQ58" s="7"/>
      <c r="VBR58" s="7"/>
      <c r="VBS58" s="7"/>
      <c r="VBT58" s="7"/>
      <c r="VBU58" s="7"/>
      <c r="VBV58" s="7"/>
      <c r="VBW58" s="7"/>
      <c r="VBX58" s="7"/>
      <c r="VBY58" s="7"/>
      <c r="VBZ58" s="7"/>
      <c r="VCA58" s="7"/>
      <c r="VCB58" s="7"/>
      <c r="VCC58" s="7"/>
      <c r="VCD58" s="7"/>
      <c r="VCE58" s="7"/>
      <c r="VCF58" s="7"/>
      <c r="VCG58" s="7"/>
      <c r="VCH58" s="7"/>
      <c r="VCI58" s="7"/>
      <c r="VCJ58" s="7"/>
      <c r="VCK58" s="7"/>
      <c r="VCL58" s="7"/>
      <c r="VCM58" s="7"/>
      <c r="VCN58" s="7"/>
      <c r="VCO58" s="7"/>
      <c r="VCP58" s="7"/>
      <c r="VCQ58" s="7"/>
      <c r="VCR58" s="7"/>
      <c r="VCS58" s="7"/>
      <c r="VCT58" s="7"/>
      <c r="VCU58" s="7"/>
      <c r="VCV58" s="7"/>
      <c r="VCW58" s="7"/>
      <c r="VCX58" s="7"/>
      <c r="VCY58" s="7"/>
      <c r="VCZ58" s="7"/>
      <c r="VDA58" s="7"/>
      <c r="VDB58" s="7"/>
      <c r="VDC58" s="7"/>
      <c r="VDD58" s="7"/>
      <c r="VDE58" s="7"/>
      <c r="VDF58" s="7"/>
      <c r="VDG58" s="7"/>
      <c r="VDH58" s="7"/>
      <c r="VDI58" s="7"/>
      <c r="VDJ58" s="7"/>
      <c r="VDK58" s="7"/>
      <c r="VDL58" s="7"/>
      <c r="VDM58" s="7"/>
      <c r="VDN58" s="7"/>
      <c r="VDO58" s="7"/>
      <c r="VDP58" s="7"/>
      <c r="VDQ58" s="7"/>
      <c r="VDR58" s="7"/>
      <c r="VDS58" s="7"/>
      <c r="VDT58" s="7"/>
      <c r="VDU58" s="7"/>
      <c r="VDV58" s="7"/>
      <c r="VDW58" s="7"/>
      <c r="VDX58" s="7"/>
      <c r="VDY58" s="7"/>
      <c r="VDZ58" s="7"/>
      <c r="VEA58" s="7"/>
      <c r="VEB58" s="7"/>
      <c r="VEC58" s="7"/>
      <c r="VED58" s="7"/>
      <c r="VEE58" s="7"/>
      <c r="VEF58" s="7"/>
      <c r="VEG58" s="7"/>
      <c r="VEH58" s="7"/>
      <c r="VEI58" s="7"/>
      <c r="VEJ58" s="7"/>
      <c r="VEK58" s="7"/>
      <c r="VEL58" s="7"/>
      <c r="VEM58" s="7"/>
      <c r="VEN58" s="7"/>
      <c r="VEO58" s="7"/>
      <c r="VEP58" s="7"/>
      <c r="VEQ58" s="7"/>
      <c r="VER58" s="7"/>
      <c r="VES58" s="7"/>
      <c r="VET58" s="7"/>
      <c r="VEU58" s="7"/>
      <c r="VEV58" s="7"/>
      <c r="VEW58" s="7"/>
      <c r="VEX58" s="7"/>
      <c r="VEY58" s="7"/>
      <c r="VEZ58" s="7"/>
      <c r="VFA58" s="7"/>
      <c r="VFB58" s="7"/>
      <c r="VFC58" s="7"/>
      <c r="VFD58" s="7"/>
      <c r="VFE58" s="7"/>
      <c r="VFF58" s="7"/>
      <c r="VFG58" s="7"/>
      <c r="VFH58" s="7"/>
      <c r="VFI58" s="7"/>
      <c r="VFJ58" s="7"/>
      <c r="VFK58" s="7"/>
      <c r="VFL58" s="7"/>
      <c r="VFM58" s="7"/>
      <c r="VFN58" s="7"/>
      <c r="VFO58" s="7"/>
      <c r="VFP58" s="7"/>
      <c r="VFQ58" s="7"/>
      <c r="VFR58" s="7"/>
      <c r="VFS58" s="7"/>
      <c r="VFT58" s="7"/>
      <c r="VFU58" s="7"/>
      <c r="VFV58" s="7"/>
      <c r="VFW58" s="7"/>
      <c r="VFX58" s="7"/>
      <c r="VFY58" s="7"/>
      <c r="VFZ58" s="7"/>
      <c r="VGA58" s="7"/>
      <c r="VGB58" s="7"/>
      <c r="VGC58" s="7"/>
      <c r="VGD58" s="7"/>
      <c r="VGE58" s="7"/>
      <c r="VGF58" s="7"/>
      <c r="VGG58" s="7"/>
      <c r="VGH58" s="7"/>
      <c r="VGI58" s="7"/>
      <c r="VGJ58" s="7"/>
      <c r="VGK58" s="7"/>
      <c r="VGL58" s="7"/>
      <c r="VGM58" s="7"/>
      <c r="VGN58" s="7"/>
      <c r="VGO58" s="7"/>
      <c r="VGP58" s="7"/>
      <c r="VGQ58" s="7"/>
      <c r="VGR58" s="7"/>
      <c r="VGS58" s="7"/>
      <c r="VGT58" s="7"/>
      <c r="VGU58" s="7"/>
      <c r="VGV58" s="7"/>
      <c r="VGW58" s="7"/>
      <c r="VGX58" s="7"/>
      <c r="VGY58" s="7"/>
      <c r="VGZ58" s="7"/>
      <c r="VHA58" s="7"/>
      <c r="VHB58" s="7"/>
      <c r="VHC58" s="7"/>
      <c r="VHD58" s="7"/>
      <c r="VHE58" s="7"/>
      <c r="VHF58" s="7"/>
      <c r="VHG58" s="7"/>
      <c r="VHH58" s="7"/>
      <c r="VHI58" s="7"/>
      <c r="VHJ58" s="7"/>
      <c r="VHK58" s="7"/>
      <c r="VHL58" s="7"/>
      <c r="VHM58" s="7"/>
      <c r="VHN58" s="7"/>
      <c r="VHO58" s="7"/>
      <c r="VHP58" s="7"/>
      <c r="VHQ58" s="7"/>
      <c r="VHR58" s="7"/>
      <c r="VHS58" s="7"/>
      <c r="VHT58" s="7"/>
      <c r="VHU58" s="7"/>
      <c r="VHV58" s="7"/>
      <c r="VHW58" s="7"/>
      <c r="VHX58" s="7"/>
      <c r="VHY58" s="7"/>
      <c r="VHZ58" s="7"/>
      <c r="VIA58" s="7"/>
      <c r="VIB58" s="7"/>
      <c r="VIC58" s="7"/>
      <c r="VID58" s="7"/>
      <c r="VIE58" s="7"/>
      <c r="VIF58" s="7"/>
      <c r="VIG58" s="7"/>
      <c r="VIH58" s="7"/>
      <c r="VII58" s="7"/>
      <c r="VIJ58" s="7"/>
      <c r="VIK58" s="7"/>
      <c r="VIL58" s="7"/>
      <c r="VIM58" s="7"/>
      <c r="VIN58" s="7"/>
      <c r="VIO58" s="7"/>
      <c r="VIP58" s="7"/>
      <c r="VIQ58" s="7"/>
      <c r="VIR58" s="7"/>
      <c r="VIS58" s="7"/>
      <c r="VIT58" s="7"/>
      <c r="VIU58" s="7"/>
      <c r="VIV58" s="7"/>
      <c r="VIW58" s="7"/>
      <c r="VIX58" s="7"/>
      <c r="VIY58" s="7"/>
      <c r="VIZ58" s="7"/>
      <c r="VJA58" s="7"/>
      <c r="VJB58" s="7"/>
      <c r="VJC58" s="7"/>
      <c r="VJD58" s="7"/>
      <c r="VJE58" s="7"/>
      <c r="VJF58" s="7"/>
      <c r="VJG58" s="7"/>
      <c r="VJH58" s="7"/>
      <c r="VJI58" s="7"/>
      <c r="VJJ58" s="7"/>
      <c r="VJK58" s="7"/>
      <c r="VJL58" s="7"/>
      <c r="VJM58" s="7"/>
      <c r="VJN58" s="7"/>
      <c r="VJO58" s="7"/>
      <c r="VJP58" s="7"/>
      <c r="VJQ58" s="7"/>
      <c r="VJR58" s="7"/>
      <c r="VJS58" s="7"/>
      <c r="VJT58" s="7"/>
      <c r="VJU58" s="7"/>
      <c r="VJV58" s="7"/>
      <c r="VJW58" s="7"/>
      <c r="VJX58" s="7"/>
      <c r="VJY58" s="7"/>
      <c r="VJZ58" s="7"/>
      <c r="VKA58" s="7"/>
      <c r="VKB58" s="7"/>
      <c r="VKC58" s="7"/>
      <c r="VKD58" s="7"/>
      <c r="VKE58" s="7"/>
      <c r="VKF58" s="7"/>
      <c r="VKG58" s="7"/>
      <c r="VKH58" s="7"/>
      <c r="VKI58" s="7"/>
      <c r="VKJ58" s="7"/>
      <c r="VKK58" s="7"/>
      <c r="VKL58" s="7"/>
      <c r="VKM58" s="7"/>
      <c r="VKN58" s="7"/>
      <c r="VKO58" s="7"/>
      <c r="VKP58" s="7"/>
      <c r="VKQ58" s="7"/>
      <c r="VKR58" s="7"/>
      <c r="VKS58" s="7"/>
      <c r="VKT58" s="7"/>
      <c r="VKU58" s="7"/>
      <c r="VKV58" s="7"/>
      <c r="VKW58" s="7"/>
      <c r="VKX58" s="7"/>
      <c r="VKY58" s="7"/>
      <c r="VKZ58" s="7"/>
      <c r="VLA58" s="7"/>
      <c r="VLB58" s="7"/>
      <c r="VLC58" s="7"/>
      <c r="VLD58" s="7"/>
      <c r="VLE58" s="7"/>
      <c r="VLF58" s="7"/>
      <c r="VLG58" s="7"/>
      <c r="VLH58" s="7"/>
      <c r="VLI58" s="7"/>
      <c r="VLJ58" s="7"/>
      <c r="VLK58" s="7"/>
      <c r="VLL58" s="7"/>
      <c r="VLM58" s="7"/>
      <c r="VLN58" s="7"/>
      <c r="VLO58" s="7"/>
      <c r="VLP58" s="7"/>
      <c r="VLQ58" s="7"/>
      <c r="VLR58" s="7"/>
      <c r="VLS58" s="7"/>
      <c r="VLT58" s="7"/>
      <c r="VLU58" s="7"/>
      <c r="VLV58" s="7"/>
      <c r="VLW58" s="7"/>
      <c r="VLX58" s="7"/>
      <c r="VLY58" s="7"/>
      <c r="VLZ58" s="7"/>
      <c r="VMA58" s="7"/>
      <c r="VMB58" s="7"/>
      <c r="VMC58" s="7"/>
      <c r="VMD58" s="7"/>
      <c r="VME58" s="7"/>
      <c r="VMF58" s="7"/>
      <c r="VMG58" s="7"/>
      <c r="VMH58" s="7"/>
      <c r="VMI58" s="7"/>
      <c r="VMJ58" s="7"/>
      <c r="VMK58" s="7"/>
      <c r="VML58" s="7"/>
      <c r="VMM58" s="7"/>
      <c r="VMN58" s="7"/>
      <c r="VMO58" s="7"/>
      <c r="VMP58" s="7"/>
      <c r="VMQ58" s="7"/>
      <c r="VMR58" s="7"/>
      <c r="VMS58" s="7"/>
      <c r="VMT58" s="7"/>
      <c r="VMU58" s="7"/>
      <c r="VMV58" s="7"/>
      <c r="VMW58" s="7"/>
      <c r="VMX58" s="7"/>
      <c r="VMY58" s="7"/>
      <c r="VMZ58" s="7"/>
      <c r="VNA58" s="7"/>
      <c r="VNB58" s="7"/>
      <c r="VNC58" s="7"/>
      <c r="VND58" s="7"/>
      <c r="VNE58" s="7"/>
      <c r="VNF58" s="7"/>
      <c r="VNG58" s="7"/>
      <c r="VNH58" s="7"/>
      <c r="VNI58" s="7"/>
      <c r="VNJ58" s="7"/>
      <c r="VNK58" s="7"/>
      <c r="VNL58" s="7"/>
      <c r="VNM58" s="7"/>
      <c r="VNN58" s="7"/>
      <c r="VNO58" s="7"/>
      <c r="VNP58" s="7"/>
      <c r="VNQ58" s="7"/>
      <c r="VNR58" s="7"/>
      <c r="VNS58" s="7"/>
      <c r="VNT58" s="7"/>
      <c r="VNU58" s="7"/>
      <c r="VNV58" s="7"/>
      <c r="VNW58" s="7"/>
      <c r="VNX58" s="7"/>
      <c r="VNY58" s="7"/>
      <c r="VNZ58" s="7"/>
      <c r="VOA58" s="7"/>
      <c r="VOB58" s="7"/>
      <c r="VOC58" s="7"/>
      <c r="VOD58" s="7"/>
      <c r="VOE58" s="7"/>
      <c r="VOF58" s="7"/>
      <c r="VOG58" s="7"/>
      <c r="VOH58" s="7"/>
      <c r="VOI58" s="7"/>
      <c r="VOJ58" s="7"/>
      <c r="VOK58" s="7"/>
      <c r="VOL58" s="7"/>
      <c r="VOM58" s="7"/>
      <c r="VON58" s="7"/>
      <c r="VOO58" s="7"/>
      <c r="VOP58" s="7"/>
      <c r="VOQ58" s="7"/>
      <c r="VOR58" s="7"/>
      <c r="VOS58" s="7"/>
      <c r="VOT58" s="7"/>
      <c r="VOU58" s="7"/>
      <c r="VOV58" s="7"/>
      <c r="VOW58" s="7"/>
      <c r="VOX58" s="7"/>
      <c r="VOY58" s="7"/>
      <c r="VOZ58" s="7"/>
      <c r="VPA58" s="7"/>
      <c r="VPB58" s="7"/>
      <c r="VPC58" s="7"/>
      <c r="VPD58" s="7"/>
      <c r="VPE58" s="7"/>
      <c r="VPF58" s="7"/>
      <c r="VPG58" s="7"/>
      <c r="VPH58" s="7"/>
      <c r="VPI58" s="7"/>
      <c r="VPJ58" s="7"/>
      <c r="VPK58" s="7"/>
      <c r="VPL58" s="7"/>
      <c r="VPM58" s="7"/>
      <c r="VPN58" s="7"/>
      <c r="VPO58" s="7"/>
      <c r="VPP58" s="7"/>
      <c r="VPQ58" s="7"/>
      <c r="VPR58" s="7"/>
      <c r="VPS58" s="7"/>
      <c r="VPT58" s="7"/>
      <c r="VPU58" s="7"/>
      <c r="VPV58" s="7"/>
      <c r="VPW58" s="7"/>
      <c r="VPX58" s="7"/>
      <c r="VPY58" s="7"/>
      <c r="VPZ58" s="7"/>
      <c r="VQA58" s="7"/>
      <c r="VQB58" s="7"/>
      <c r="VQC58" s="7"/>
      <c r="VQD58" s="7"/>
      <c r="VQE58" s="7"/>
      <c r="VQF58" s="7"/>
      <c r="VQG58" s="7"/>
      <c r="VQH58" s="7"/>
      <c r="VQI58" s="7"/>
      <c r="VQJ58" s="7"/>
      <c r="VQK58" s="7"/>
      <c r="VQL58" s="7"/>
      <c r="VQM58" s="7"/>
      <c r="VQN58" s="7"/>
      <c r="VQO58" s="7"/>
      <c r="VQP58" s="7"/>
      <c r="VQQ58" s="7"/>
      <c r="VQR58" s="7"/>
      <c r="VQS58" s="7"/>
      <c r="VQT58" s="7"/>
      <c r="VQU58" s="7"/>
      <c r="VQV58" s="7"/>
      <c r="VQW58" s="7"/>
      <c r="VQX58" s="7"/>
      <c r="VQY58" s="7"/>
      <c r="VQZ58" s="7"/>
      <c r="VRA58" s="7"/>
      <c r="VRB58" s="7"/>
      <c r="VRC58" s="7"/>
      <c r="VRD58" s="7"/>
      <c r="VRE58" s="7"/>
      <c r="VRF58" s="7"/>
      <c r="VRG58" s="7"/>
      <c r="VRH58" s="7"/>
      <c r="VRI58" s="7"/>
      <c r="VRJ58" s="7"/>
      <c r="VRK58" s="7"/>
      <c r="VRL58" s="7"/>
      <c r="VRM58" s="7"/>
      <c r="VRN58" s="7"/>
      <c r="VRO58" s="7"/>
      <c r="VRP58" s="7"/>
      <c r="VRQ58" s="7"/>
      <c r="VRR58" s="7"/>
      <c r="VRS58" s="7"/>
      <c r="VRT58" s="7"/>
      <c r="VRU58" s="7"/>
      <c r="VRV58" s="7"/>
      <c r="VRW58" s="7"/>
      <c r="VRX58" s="7"/>
      <c r="VRY58" s="7"/>
      <c r="VRZ58" s="7"/>
      <c r="VSA58" s="7"/>
      <c r="VSB58" s="7"/>
      <c r="VSC58" s="7"/>
      <c r="VSD58" s="7"/>
      <c r="VSE58" s="7"/>
      <c r="VSF58" s="7"/>
      <c r="VSG58" s="7"/>
      <c r="VSH58" s="7"/>
      <c r="VSI58" s="7"/>
      <c r="VSJ58" s="7"/>
      <c r="VSK58" s="7"/>
      <c r="VSL58" s="7"/>
      <c r="VSM58" s="7"/>
      <c r="VSN58" s="7"/>
      <c r="VSO58" s="7"/>
      <c r="VSP58" s="7"/>
      <c r="VSQ58" s="7"/>
      <c r="VSR58" s="7"/>
      <c r="VSS58" s="7"/>
      <c r="VST58" s="7"/>
      <c r="VSU58" s="7"/>
      <c r="VSV58" s="7"/>
      <c r="VSW58" s="7"/>
      <c r="VSX58" s="7"/>
      <c r="VSY58" s="7"/>
      <c r="VSZ58" s="7"/>
      <c r="VTA58" s="7"/>
      <c r="VTB58" s="7"/>
      <c r="VTC58" s="7"/>
      <c r="VTD58" s="7"/>
      <c r="VTE58" s="7"/>
      <c r="VTF58" s="7"/>
      <c r="VTG58" s="7"/>
      <c r="VTH58" s="7"/>
      <c r="VTI58" s="7"/>
      <c r="VTJ58" s="7"/>
      <c r="VTK58" s="7"/>
      <c r="VTL58" s="7"/>
      <c r="VTM58" s="7"/>
      <c r="VTN58" s="7"/>
      <c r="VTO58" s="7"/>
      <c r="VTP58" s="7"/>
      <c r="VTQ58" s="7"/>
      <c r="VTR58" s="7"/>
      <c r="VTS58" s="7"/>
      <c r="VTT58" s="7"/>
      <c r="VTU58" s="7"/>
      <c r="VTV58" s="7"/>
      <c r="VTW58" s="7"/>
      <c r="VTX58" s="7"/>
      <c r="VTY58" s="7"/>
      <c r="VTZ58" s="7"/>
      <c r="VUA58" s="7"/>
      <c r="VUB58" s="7"/>
      <c r="VUC58" s="7"/>
      <c r="VUD58" s="7"/>
      <c r="VUE58" s="7"/>
      <c r="VUF58" s="7"/>
      <c r="VUG58" s="7"/>
      <c r="VUH58" s="7"/>
      <c r="VUI58" s="7"/>
      <c r="VUJ58" s="7"/>
      <c r="VUK58" s="7"/>
      <c r="VUL58" s="7"/>
      <c r="VUM58" s="7"/>
      <c r="VUN58" s="7"/>
      <c r="VUO58" s="7"/>
      <c r="VUP58" s="7"/>
      <c r="VUQ58" s="7"/>
      <c r="VUR58" s="7"/>
      <c r="VUS58" s="7"/>
      <c r="VUT58" s="7"/>
      <c r="VUU58" s="7"/>
      <c r="VUV58" s="7"/>
      <c r="VUW58" s="7"/>
      <c r="VUX58" s="7"/>
      <c r="VUY58" s="7"/>
      <c r="VUZ58" s="7"/>
      <c r="VVA58" s="7"/>
      <c r="VVB58" s="7"/>
      <c r="VVC58" s="7"/>
      <c r="VVD58" s="7"/>
      <c r="VVE58" s="7"/>
      <c r="VVF58" s="7"/>
      <c r="VVG58" s="7"/>
      <c r="VVH58" s="7"/>
      <c r="VVI58" s="7"/>
      <c r="VVJ58" s="7"/>
      <c r="VVK58" s="7"/>
      <c r="VVL58" s="7"/>
      <c r="VVM58" s="7"/>
      <c r="VVN58" s="7"/>
      <c r="VVO58" s="7"/>
      <c r="VVP58" s="7"/>
      <c r="VVQ58" s="7"/>
      <c r="VVR58" s="7"/>
      <c r="VVS58" s="7"/>
      <c r="VVT58" s="7"/>
      <c r="VVU58" s="7"/>
      <c r="VVV58" s="7"/>
      <c r="VVW58" s="7"/>
      <c r="VVX58" s="7"/>
      <c r="VVY58" s="7"/>
      <c r="VVZ58" s="7"/>
      <c r="VWA58" s="7"/>
      <c r="VWB58" s="7"/>
      <c r="VWC58" s="7"/>
      <c r="VWD58" s="7"/>
      <c r="VWE58" s="7"/>
      <c r="VWF58" s="7"/>
      <c r="VWG58" s="7"/>
      <c r="VWH58" s="7"/>
      <c r="VWI58" s="7"/>
      <c r="VWJ58" s="7"/>
      <c r="VWK58" s="7"/>
      <c r="VWL58" s="7"/>
      <c r="VWM58" s="7"/>
      <c r="VWN58" s="7"/>
      <c r="VWO58" s="7"/>
      <c r="VWP58" s="7"/>
      <c r="VWQ58" s="7"/>
      <c r="VWR58" s="7"/>
      <c r="VWS58" s="7"/>
      <c r="VWT58" s="7"/>
      <c r="VWU58" s="7"/>
      <c r="VWV58" s="7"/>
      <c r="VWW58" s="7"/>
      <c r="VWX58" s="7"/>
      <c r="VWY58" s="7"/>
      <c r="VWZ58" s="7"/>
      <c r="VXA58" s="7"/>
      <c r="VXB58" s="7"/>
      <c r="VXC58" s="7"/>
      <c r="VXD58" s="7"/>
      <c r="VXE58" s="7"/>
      <c r="VXF58" s="7"/>
      <c r="VXG58" s="7"/>
      <c r="VXH58" s="7"/>
      <c r="VXI58" s="7"/>
      <c r="VXJ58" s="7"/>
      <c r="VXK58" s="7"/>
      <c r="VXL58" s="7"/>
      <c r="VXM58" s="7"/>
      <c r="VXN58" s="7"/>
      <c r="VXO58" s="7"/>
      <c r="VXP58" s="7"/>
      <c r="VXQ58" s="7"/>
      <c r="VXR58" s="7"/>
      <c r="VXS58" s="7"/>
      <c r="VXT58" s="7"/>
      <c r="VXU58" s="7"/>
      <c r="VXV58" s="7"/>
      <c r="VXW58" s="7"/>
      <c r="VXX58" s="7"/>
      <c r="VXY58" s="7"/>
      <c r="VXZ58" s="7"/>
      <c r="VYA58" s="7"/>
      <c r="VYB58" s="7"/>
      <c r="VYC58" s="7"/>
      <c r="VYD58" s="7"/>
      <c r="VYE58" s="7"/>
      <c r="VYF58" s="7"/>
      <c r="VYG58" s="7"/>
      <c r="VYH58" s="7"/>
      <c r="VYI58" s="7"/>
      <c r="VYJ58" s="7"/>
      <c r="VYK58" s="7"/>
      <c r="VYL58" s="7"/>
      <c r="VYM58" s="7"/>
      <c r="VYN58" s="7"/>
      <c r="VYO58" s="7"/>
      <c r="VYP58" s="7"/>
      <c r="VYQ58" s="7"/>
      <c r="VYR58" s="7"/>
      <c r="VYS58" s="7"/>
      <c r="VYT58" s="7"/>
      <c r="VYU58" s="7"/>
      <c r="VYV58" s="7"/>
      <c r="VYW58" s="7"/>
      <c r="VYX58" s="7"/>
      <c r="VYY58" s="7"/>
      <c r="VYZ58" s="7"/>
      <c r="VZA58" s="7"/>
      <c r="VZB58" s="7"/>
      <c r="VZC58" s="7"/>
      <c r="VZD58" s="7"/>
      <c r="VZE58" s="7"/>
      <c r="VZF58" s="7"/>
      <c r="VZG58" s="7"/>
      <c r="VZH58" s="7"/>
      <c r="VZI58" s="7"/>
      <c r="VZJ58" s="7"/>
      <c r="VZK58" s="7"/>
      <c r="VZL58" s="7"/>
      <c r="VZM58" s="7"/>
      <c r="VZN58" s="7"/>
      <c r="VZO58" s="7"/>
      <c r="VZP58" s="7"/>
      <c r="VZQ58" s="7"/>
      <c r="VZR58" s="7"/>
      <c r="VZS58" s="7"/>
      <c r="VZT58" s="7"/>
      <c r="VZU58" s="7"/>
      <c r="VZV58" s="7"/>
      <c r="VZW58" s="7"/>
      <c r="VZX58" s="7"/>
      <c r="VZY58" s="7"/>
      <c r="VZZ58" s="7"/>
      <c r="WAA58" s="7"/>
      <c r="WAB58" s="7"/>
      <c r="WAC58" s="7"/>
      <c r="WAD58" s="7"/>
      <c r="WAE58" s="7"/>
      <c r="WAF58" s="7"/>
      <c r="WAG58" s="7"/>
      <c r="WAH58" s="7"/>
      <c r="WAI58" s="7"/>
      <c r="WAJ58" s="7"/>
      <c r="WAK58" s="7"/>
      <c r="WAL58" s="7"/>
      <c r="WAM58" s="7"/>
      <c r="WAN58" s="7"/>
      <c r="WAO58" s="7"/>
      <c r="WAP58" s="7"/>
      <c r="WAQ58" s="7"/>
      <c r="WAR58" s="7"/>
      <c r="WAS58" s="7"/>
      <c r="WAT58" s="7"/>
      <c r="WAU58" s="7"/>
      <c r="WAV58" s="7"/>
      <c r="WAW58" s="7"/>
      <c r="WAX58" s="7"/>
      <c r="WAY58" s="7"/>
      <c r="WAZ58" s="7"/>
      <c r="WBA58" s="7"/>
      <c r="WBB58" s="7"/>
      <c r="WBC58" s="7"/>
      <c r="WBD58" s="7"/>
      <c r="WBE58" s="7"/>
      <c r="WBF58" s="7"/>
      <c r="WBG58" s="7"/>
      <c r="WBH58" s="7"/>
      <c r="WBI58" s="7"/>
      <c r="WBJ58" s="7"/>
      <c r="WBK58" s="7"/>
      <c r="WBL58" s="7"/>
      <c r="WBM58" s="7"/>
      <c r="WBN58" s="7"/>
      <c r="WBO58" s="7"/>
      <c r="WBP58" s="7"/>
      <c r="WBQ58" s="7"/>
      <c r="WBR58" s="7"/>
      <c r="WBS58" s="7"/>
      <c r="WBT58" s="7"/>
      <c r="WBU58" s="7"/>
      <c r="WBV58" s="7"/>
      <c r="WBW58" s="7"/>
      <c r="WBX58" s="7"/>
      <c r="WBY58" s="7"/>
      <c r="WBZ58" s="7"/>
      <c r="WCA58" s="7"/>
      <c r="WCB58" s="7"/>
      <c r="WCC58" s="7"/>
      <c r="WCD58" s="7"/>
      <c r="WCE58" s="7"/>
      <c r="WCF58" s="7"/>
      <c r="WCG58" s="7"/>
      <c r="WCH58" s="7"/>
      <c r="WCI58" s="7"/>
      <c r="WCJ58" s="7"/>
      <c r="WCK58" s="7"/>
      <c r="WCL58" s="7"/>
      <c r="WCM58" s="7"/>
      <c r="WCN58" s="7"/>
      <c r="WCO58" s="7"/>
      <c r="WCP58" s="7"/>
      <c r="WCQ58" s="7"/>
      <c r="WCR58" s="7"/>
      <c r="WCS58" s="7"/>
      <c r="WCT58" s="7"/>
      <c r="WCU58" s="7"/>
      <c r="WCV58" s="7"/>
      <c r="WCW58" s="7"/>
      <c r="WCX58" s="7"/>
      <c r="WCY58" s="7"/>
      <c r="WCZ58" s="7"/>
      <c r="WDA58" s="7"/>
      <c r="WDB58" s="7"/>
      <c r="WDC58" s="7"/>
      <c r="WDD58" s="7"/>
      <c r="WDE58" s="7"/>
      <c r="WDF58" s="7"/>
      <c r="WDG58" s="7"/>
      <c r="WDH58" s="7"/>
      <c r="WDI58" s="7"/>
      <c r="WDJ58" s="7"/>
      <c r="WDK58" s="7"/>
      <c r="WDL58" s="7"/>
      <c r="WDM58" s="7"/>
      <c r="WDN58" s="7"/>
      <c r="WDO58" s="7"/>
      <c r="WDP58" s="7"/>
      <c r="WDQ58" s="7"/>
      <c r="WDR58" s="7"/>
      <c r="WDS58" s="7"/>
      <c r="WDT58" s="7"/>
      <c r="WDU58" s="7"/>
      <c r="WDV58" s="7"/>
      <c r="WDW58" s="7"/>
      <c r="WDX58" s="7"/>
      <c r="WDY58" s="7"/>
      <c r="WDZ58" s="7"/>
      <c r="WEA58" s="7"/>
      <c r="WEB58" s="7"/>
      <c r="WEC58" s="7"/>
      <c r="WED58" s="7"/>
      <c r="WEE58" s="7"/>
      <c r="WEF58" s="7"/>
      <c r="WEG58" s="7"/>
      <c r="WEH58" s="7"/>
      <c r="WEI58" s="7"/>
      <c r="WEJ58" s="7"/>
      <c r="WEK58" s="7"/>
      <c r="WEL58" s="7"/>
      <c r="WEM58" s="7"/>
      <c r="WEN58" s="7"/>
      <c r="WEO58" s="7"/>
      <c r="WEP58" s="7"/>
      <c r="WEQ58" s="7"/>
      <c r="WER58" s="7"/>
      <c r="WES58" s="7"/>
      <c r="WET58" s="7"/>
      <c r="WEU58" s="7"/>
      <c r="WEV58" s="7"/>
      <c r="WEW58" s="7"/>
      <c r="WEX58" s="7"/>
      <c r="WEY58" s="7"/>
      <c r="WEZ58" s="7"/>
      <c r="WFA58" s="7"/>
      <c r="WFB58" s="7"/>
      <c r="WFC58" s="7"/>
      <c r="WFD58" s="7"/>
      <c r="WFE58" s="7"/>
      <c r="WFF58" s="7"/>
      <c r="WFG58" s="7"/>
      <c r="WFH58" s="7"/>
      <c r="WFI58" s="7"/>
      <c r="WFJ58" s="7"/>
      <c r="WFK58" s="7"/>
      <c r="WFL58" s="7"/>
      <c r="WFM58" s="7"/>
      <c r="WFN58" s="7"/>
      <c r="WFO58" s="7"/>
      <c r="WFP58" s="7"/>
      <c r="WFQ58" s="7"/>
      <c r="WFR58" s="7"/>
      <c r="WFS58" s="7"/>
      <c r="WFT58" s="7"/>
      <c r="WFU58" s="7"/>
      <c r="WFV58" s="7"/>
      <c r="WFW58" s="7"/>
      <c r="WFX58" s="7"/>
      <c r="WFY58" s="7"/>
      <c r="WFZ58" s="7"/>
      <c r="WGA58" s="7"/>
      <c r="WGB58" s="7"/>
      <c r="WGC58" s="7"/>
      <c r="WGD58" s="7"/>
      <c r="WGE58" s="7"/>
      <c r="WGF58" s="7"/>
      <c r="WGG58" s="7"/>
      <c r="WGH58" s="7"/>
      <c r="WGI58" s="7"/>
      <c r="WGJ58" s="7"/>
      <c r="WGK58" s="7"/>
      <c r="WGL58" s="7"/>
      <c r="WGM58" s="7"/>
      <c r="WGN58" s="7"/>
      <c r="WGO58" s="7"/>
      <c r="WGP58" s="7"/>
      <c r="WGQ58" s="7"/>
      <c r="WGR58" s="7"/>
      <c r="WGS58" s="7"/>
      <c r="WGT58" s="7"/>
      <c r="WGU58" s="7"/>
      <c r="WGV58" s="7"/>
      <c r="WGW58" s="7"/>
      <c r="WGX58" s="7"/>
      <c r="WGY58" s="7"/>
      <c r="WGZ58" s="7"/>
      <c r="WHA58" s="7"/>
      <c r="WHB58" s="7"/>
      <c r="WHC58" s="7"/>
      <c r="WHD58" s="7"/>
      <c r="WHE58" s="7"/>
      <c r="WHF58" s="7"/>
      <c r="WHG58" s="7"/>
      <c r="WHH58" s="7"/>
      <c r="WHI58" s="7"/>
      <c r="WHJ58" s="7"/>
      <c r="WHK58" s="7"/>
      <c r="WHL58" s="7"/>
      <c r="WHM58" s="7"/>
      <c r="WHN58" s="7"/>
      <c r="WHO58" s="7"/>
      <c r="WHP58" s="7"/>
      <c r="WHQ58" s="7"/>
      <c r="WHR58" s="7"/>
      <c r="WHS58" s="7"/>
      <c r="WHT58" s="7"/>
      <c r="WHU58" s="7"/>
      <c r="WHV58" s="7"/>
      <c r="WHW58" s="7"/>
      <c r="WHX58" s="7"/>
      <c r="WHY58" s="7"/>
      <c r="WHZ58" s="7"/>
      <c r="WIA58" s="7"/>
      <c r="WIB58" s="7"/>
      <c r="WIC58" s="7"/>
      <c r="WID58" s="7"/>
      <c r="WIE58" s="7"/>
      <c r="WIF58" s="7"/>
      <c r="WIG58" s="7"/>
      <c r="WIH58" s="7"/>
      <c r="WII58" s="7"/>
      <c r="WIJ58" s="7"/>
      <c r="WIK58" s="7"/>
      <c r="WIL58" s="7"/>
      <c r="WIM58" s="7"/>
      <c r="WIN58" s="7"/>
      <c r="WIO58" s="7"/>
      <c r="WIP58" s="7"/>
      <c r="WIQ58" s="7"/>
      <c r="WIR58" s="7"/>
      <c r="WIS58" s="7"/>
      <c r="WIT58" s="7"/>
      <c r="WIU58" s="7"/>
      <c r="WIV58" s="7"/>
      <c r="WIW58" s="7"/>
      <c r="WIX58" s="7"/>
      <c r="WIY58" s="7"/>
      <c r="WIZ58" s="7"/>
      <c r="WJA58" s="7"/>
      <c r="WJB58" s="7"/>
      <c r="WJC58" s="7"/>
      <c r="WJD58" s="7"/>
      <c r="WJE58" s="7"/>
      <c r="WJF58" s="7"/>
      <c r="WJG58" s="7"/>
      <c r="WJH58" s="7"/>
      <c r="WJI58" s="7"/>
      <c r="WJJ58" s="7"/>
      <c r="WJK58" s="7"/>
      <c r="WJL58" s="7"/>
      <c r="WJM58" s="7"/>
      <c r="WJN58" s="7"/>
      <c r="WJO58" s="7"/>
      <c r="WJP58" s="7"/>
      <c r="WJQ58" s="7"/>
      <c r="WJR58" s="7"/>
      <c r="WJS58" s="7"/>
      <c r="WJT58" s="7"/>
      <c r="WJU58" s="7"/>
      <c r="WJV58" s="7"/>
      <c r="WJW58" s="7"/>
      <c r="WJX58" s="7"/>
      <c r="WJY58" s="7"/>
      <c r="WJZ58" s="7"/>
      <c r="WKA58" s="7"/>
      <c r="WKB58" s="7"/>
      <c r="WKC58" s="7"/>
      <c r="WKD58" s="7"/>
      <c r="WKE58" s="7"/>
      <c r="WKF58" s="7"/>
      <c r="WKG58" s="7"/>
      <c r="WKH58" s="7"/>
      <c r="WKI58" s="7"/>
      <c r="WKJ58" s="7"/>
      <c r="WKK58" s="7"/>
      <c r="WKL58" s="7"/>
      <c r="WKM58" s="7"/>
      <c r="WKN58" s="7"/>
      <c r="WKO58" s="7"/>
      <c r="WKP58" s="7"/>
      <c r="WKQ58" s="7"/>
      <c r="WKR58" s="7"/>
      <c r="WKS58" s="7"/>
      <c r="WKT58" s="7"/>
      <c r="WKU58" s="7"/>
      <c r="WKV58" s="7"/>
      <c r="WKW58" s="7"/>
      <c r="WKX58" s="7"/>
      <c r="WKY58" s="7"/>
      <c r="WKZ58" s="7"/>
      <c r="WLA58" s="7"/>
      <c r="WLB58" s="7"/>
      <c r="WLC58" s="7"/>
      <c r="WLD58" s="7"/>
      <c r="WLE58" s="7"/>
      <c r="WLF58" s="7"/>
      <c r="WLG58" s="7"/>
      <c r="WLH58" s="7"/>
      <c r="WLI58" s="7"/>
      <c r="WLJ58" s="7"/>
      <c r="WLK58" s="7"/>
      <c r="WLL58" s="7"/>
      <c r="WLM58" s="7"/>
      <c r="WLN58" s="7"/>
      <c r="WLO58" s="7"/>
      <c r="WLP58" s="7"/>
      <c r="WLQ58" s="7"/>
      <c r="WLR58" s="7"/>
      <c r="WLS58" s="7"/>
      <c r="WLT58" s="7"/>
      <c r="WLU58" s="7"/>
      <c r="WLV58" s="7"/>
      <c r="WLW58" s="7"/>
      <c r="WLX58" s="7"/>
      <c r="WLY58" s="7"/>
      <c r="WLZ58" s="7"/>
      <c r="WMA58" s="7"/>
      <c r="WMB58" s="7"/>
      <c r="WMC58" s="7"/>
      <c r="WMD58" s="7"/>
      <c r="WME58" s="7"/>
      <c r="WMF58" s="7"/>
      <c r="WMG58" s="7"/>
      <c r="WMH58" s="7"/>
      <c r="WMI58" s="7"/>
      <c r="WMJ58" s="7"/>
      <c r="WMK58" s="7"/>
      <c r="WML58" s="7"/>
      <c r="WMM58" s="7"/>
      <c r="WMN58" s="7"/>
      <c r="WMO58" s="7"/>
      <c r="WMP58" s="7"/>
      <c r="WMQ58" s="7"/>
      <c r="WMR58" s="7"/>
      <c r="WMS58" s="7"/>
      <c r="WMT58" s="7"/>
      <c r="WMU58" s="7"/>
      <c r="WMV58" s="7"/>
      <c r="WMW58" s="7"/>
      <c r="WMX58" s="7"/>
      <c r="WMY58" s="7"/>
      <c r="WMZ58" s="7"/>
      <c r="WNA58" s="7"/>
      <c r="WNB58" s="7"/>
      <c r="WNC58" s="7"/>
      <c r="WND58" s="7"/>
      <c r="WNE58" s="7"/>
      <c r="WNF58" s="7"/>
      <c r="WNG58" s="7"/>
      <c r="WNH58" s="7"/>
      <c r="WNI58" s="7"/>
      <c r="WNJ58" s="7"/>
      <c r="WNK58" s="7"/>
      <c r="WNL58" s="7"/>
      <c r="WNM58" s="7"/>
      <c r="WNN58" s="7"/>
      <c r="WNO58" s="7"/>
      <c r="WNP58" s="7"/>
      <c r="WNQ58" s="7"/>
      <c r="WNR58" s="7"/>
      <c r="WNS58" s="7"/>
      <c r="WNT58" s="7"/>
      <c r="WNU58" s="7"/>
      <c r="WNV58" s="7"/>
      <c r="WNW58" s="7"/>
      <c r="WNX58" s="7"/>
      <c r="WNY58" s="7"/>
      <c r="WNZ58" s="7"/>
      <c r="WOA58" s="7"/>
      <c r="WOB58" s="7"/>
      <c r="WOC58" s="7"/>
      <c r="WOD58" s="7"/>
      <c r="WOE58" s="7"/>
      <c r="WOF58" s="7"/>
      <c r="WOG58" s="7"/>
      <c r="WOH58" s="7"/>
      <c r="WOI58" s="7"/>
      <c r="WOJ58" s="7"/>
      <c r="WOK58" s="7"/>
      <c r="WOL58" s="7"/>
      <c r="WOM58" s="7"/>
      <c r="WON58" s="7"/>
      <c r="WOO58" s="7"/>
      <c r="WOP58" s="7"/>
      <c r="WOQ58" s="7"/>
      <c r="WOR58" s="7"/>
      <c r="WOS58" s="7"/>
      <c r="WOT58" s="7"/>
      <c r="WOU58" s="7"/>
      <c r="WOV58" s="7"/>
      <c r="WOW58" s="7"/>
      <c r="WOX58" s="7"/>
      <c r="WOY58" s="7"/>
      <c r="WOZ58" s="7"/>
      <c r="WPA58" s="7"/>
      <c r="WPB58" s="7"/>
      <c r="WPC58" s="7"/>
      <c r="WPD58" s="7"/>
      <c r="WPE58" s="7"/>
      <c r="WPF58" s="7"/>
      <c r="WPG58" s="7"/>
      <c r="WPH58" s="7"/>
      <c r="WPI58" s="7"/>
      <c r="WPJ58" s="7"/>
      <c r="WPK58" s="7"/>
      <c r="WPL58" s="7"/>
      <c r="WPM58" s="7"/>
      <c r="WPN58" s="7"/>
      <c r="WPO58" s="7"/>
      <c r="WPP58" s="7"/>
      <c r="WPQ58" s="7"/>
      <c r="WPR58" s="7"/>
      <c r="WPS58" s="7"/>
      <c r="WPT58" s="7"/>
      <c r="WPU58" s="7"/>
      <c r="WPV58" s="7"/>
      <c r="WPW58" s="7"/>
      <c r="WPX58" s="7"/>
      <c r="WPY58" s="7"/>
      <c r="WPZ58" s="7"/>
      <c r="WQA58" s="7"/>
      <c r="WQB58" s="7"/>
      <c r="WQC58" s="7"/>
      <c r="WQD58" s="7"/>
      <c r="WQE58" s="7"/>
      <c r="WQF58" s="7"/>
      <c r="WQG58" s="7"/>
      <c r="WQH58" s="7"/>
      <c r="WQI58" s="7"/>
      <c r="WQJ58" s="7"/>
      <c r="WQK58" s="7"/>
      <c r="WQL58" s="7"/>
      <c r="WQM58" s="7"/>
      <c r="WQN58" s="7"/>
      <c r="WQO58" s="7"/>
      <c r="WQP58" s="7"/>
      <c r="WQQ58" s="7"/>
      <c r="WQR58" s="7"/>
      <c r="WQS58" s="7"/>
      <c r="WQT58" s="7"/>
      <c r="WQU58" s="7"/>
      <c r="WQV58" s="7"/>
      <c r="WQW58" s="7"/>
      <c r="WQX58" s="7"/>
      <c r="WQY58" s="7"/>
      <c r="WQZ58" s="7"/>
      <c r="WRA58" s="7"/>
      <c r="WRB58" s="7"/>
      <c r="WRC58" s="7"/>
      <c r="WRD58" s="7"/>
      <c r="WRE58" s="7"/>
      <c r="WRF58" s="7"/>
      <c r="WRG58" s="7"/>
      <c r="WRH58" s="7"/>
      <c r="WRI58" s="7"/>
      <c r="WRJ58" s="7"/>
      <c r="WRK58" s="7"/>
      <c r="WRL58" s="7"/>
      <c r="WRM58" s="7"/>
      <c r="WRN58" s="7"/>
      <c r="WRO58" s="7"/>
      <c r="WRP58" s="7"/>
      <c r="WRQ58" s="7"/>
      <c r="WRR58" s="7"/>
      <c r="WRS58" s="7"/>
      <c r="WRT58" s="7"/>
      <c r="WRU58" s="7"/>
      <c r="WRV58" s="7"/>
      <c r="WRW58" s="7"/>
      <c r="WRX58" s="7"/>
      <c r="WRY58" s="7"/>
      <c r="WRZ58" s="7"/>
      <c r="WSA58" s="7"/>
      <c r="WSB58" s="7"/>
      <c r="WSC58" s="7"/>
      <c r="WSD58" s="7"/>
      <c r="WSE58" s="7"/>
      <c r="WSF58" s="7"/>
      <c r="WSG58" s="7"/>
      <c r="WSH58" s="7"/>
      <c r="WSI58" s="7"/>
      <c r="WSJ58" s="7"/>
      <c r="WSK58" s="7"/>
      <c r="WSL58" s="7"/>
      <c r="WSM58" s="7"/>
      <c r="WSN58" s="7"/>
      <c r="WSO58" s="7"/>
      <c r="WSP58" s="7"/>
      <c r="WSQ58" s="7"/>
      <c r="WSR58" s="7"/>
      <c r="WSS58" s="7"/>
      <c r="WST58" s="7"/>
      <c r="WSU58" s="7"/>
      <c r="WSV58" s="7"/>
      <c r="WSW58" s="7"/>
      <c r="WSX58" s="7"/>
      <c r="WSY58" s="7"/>
      <c r="WSZ58" s="7"/>
      <c r="WTA58" s="7"/>
      <c r="WTB58" s="7"/>
      <c r="WTC58" s="7"/>
      <c r="WTD58" s="7"/>
      <c r="WTE58" s="7"/>
      <c r="WTF58" s="7"/>
      <c r="WTG58" s="7"/>
      <c r="WTH58" s="7"/>
      <c r="WTI58" s="7"/>
      <c r="WTJ58" s="7"/>
      <c r="WTK58" s="7"/>
      <c r="WTL58" s="7"/>
      <c r="WTM58" s="7"/>
      <c r="WTN58" s="7"/>
      <c r="WTO58" s="7"/>
      <c r="WTP58" s="7"/>
      <c r="WTQ58" s="7"/>
      <c r="WTR58" s="7"/>
      <c r="WTS58" s="7"/>
      <c r="WTT58" s="7"/>
      <c r="WTU58" s="7"/>
      <c r="WTV58" s="7"/>
      <c r="WTW58" s="7"/>
      <c r="WTX58" s="7"/>
      <c r="WTY58" s="7"/>
      <c r="WTZ58" s="7"/>
      <c r="WUA58" s="7"/>
      <c r="WUB58" s="7"/>
      <c r="WUC58" s="7"/>
      <c r="WUD58" s="7"/>
      <c r="WUE58" s="7"/>
      <c r="WUF58" s="7"/>
      <c r="WUG58" s="7"/>
      <c r="WUH58" s="7"/>
      <c r="WUI58" s="7"/>
      <c r="WUJ58" s="7"/>
      <c r="WUK58" s="7"/>
      <c r="WUL58" s="7"/>
      <c r="WUM58" s="7"/>
      <c r="WUN58" s="7"/>
      <c r="WUO58" s="7"/>
      <c r="WUP58" s="7"/>
      <c r="WUQ58" s="7"/>
      <c r="WUR58" s="7"/>
      <c r="WUS58" s="7"/>
      <c r="WUT58" s="7"/>
      <c r="WUU58" s="7"/>
      <c r="WUV58" s="7"/>
      <c r="WUW58" s="7"/>
      <c r="WUX58" s="7"/>
      <c r="WUY58" s="7"/>
      <c r="WUZ58" s="7"/>
      <c r="WVA58" s="7"/>
      <c r="WVB58" s="7"/>
      <c r="WVC58" s="7"/>
      <c r="WVD58" s="7"/>
      <c r="WVE58" s="7"/>
      <c r="WVF58" s="7"/>
      <c r="WVG58" s="7"/>
      <c r="WVH58" s="7"/>
      <c r="WVI58" s="7"/>
      <c r="WVJ58" s="7"/>
      <c r="WVK58" s="7"/>
      <c r="WVL58" s="7"/>
      <c r="WVM58" s="7"/>
      <c r="WVN58" s="7"/>
      <c r="WVO58" s="7"/>
      <c r="WVP58" s="7"/>
      <c r="WVQ58" s="7"/>
      <c r="WVR58" s="7"/>
      <c r="WVS58" s="7"/>
      <c r="WVT58" s="7"/>
      <c r="WVU58" s="7"/>
      <c r="WVV58" s="7"/>
      <c r="WVW58" s="7"/>
      <c r="WVX58" s="7"/>
      <c r="WVY58" s="7"/>
      <c r="WVZ58" s="7"/>
      <c r="WWA58" s="7"/>
      <c r="WWB58" s="7"/>
      <c r="WWC58" s="7"/>
      <c r="WWD58" s="7"/>
      <c r="WWE58" s="7"/>
      <c r="WWF58" s="7"/>
      <c r="WWG58" s="7"/>
      <c r="WWH58" s="7"/>
      <c r="WWI58" s="7"/>
      <c r="WWJ58" s="7"/>
      <c r="WWK58" s="7"/>
      <c r="WWL58" s="7"/>
      <c r="WWM58" s="7"/>
      <c r="WWN58" s="7"/>
      <c r="WWO58" s="7"/>
      <c r="WWP58" s="7"/>
      <c r="WWQ58" s="7"/>
      <c r="WWR58" s="7"/>
      <c r="WWS58" s="7"/>
      <c r="WWT58" s="7"/>
      <c r="WWU58" s="7"/>
      <c r="WWV58" s="7"/>
      <c r="WWW58" s="7"/>
      <c r="WWX58" s="7"/>
      <c r="WWY58" s="7"/>
      <c r="WWZ58" s="7"/>
      <c r="WXA58" s="7"/>
      <c r="WXB58" s="7"/>
      <c r="WXC58" s="7"/>
      <c r="WXD58" s="7"/>
      <c r="WXE58" s="7"/>
      <c r="WXF58" s="7"/>
      <c r="WXG58" s="7"/>
      <c r="WXH58" s="7"/>
      <c r="WXI58" s="7"/>
      <c r="WXJ58" s="7"/>
      <c r="WXK58" s="7"/>
      <c r="WXL58" s="7"/>
      <c r="WXM58" s="7"/>
      <c r="WXN58" s="7"/>
      <c r="WXO58" s="7"/>
      <c r="WXP58" s="7"/>
      <c r="WXQ58" s="7"/>
      <c r="WXR58" s="7"/>
      <c r="WXS58" s="7"/>
      <c r="WXT58" s="7"/>
      <c r="WXU58" s="7"/>
      <c r="WXV58" s="7"/>
      <c r="WXW58" s="7"/>
      <c r="WXX58" s="7"/>
      <c r="WXY58" s="7"/>
      <c r="WXZ58" s="7"/>
      <c r="WYA58" s="7"/>
      <c r="WYB58" s="7"/>
      <c r="WYC58" s="7"/>
      <c r="WYD58" s="7"/>
      <c r="WYE58" s="7"/>
      <c r="WYF58" s="7"/>
      <c r="WYG58" s="7"/>
      <c r="WYH58" s="7"/>
      <c r="WYI58" s="7"/>
      <c r="WYJ58" s="7"/>
      <c r="WYK58" s="7"/>
      <c r="WYL58" s="7"/>
      <c r="WYM58" s="7"/>
      <c r="WYN58" s="7"/>
      <c r="WYO58" s="7"/>
      <c r="WYP58" s="7"/>
      <c r="WYQ58" s="7"/>
      <c r="WYR58" s="7"/>
      <c r="WYS58" s="7"/>
      <c r="WYT58" s="7"/>
      <c r="WYU58" s="7"/>
      <c r="WYV58" s="7"/>
      <c r="WYW58" s="7"/>
      <c r="WYX58" s="7"/>
      <c r="WYY58" s="7"/>
      <c r="WYZ58" s="7"/>
      <c r="WZA58" s="7"/>
      <c r="WZB58" s="7"/>
      <c r="WZC58" s="7"/>
      <c r="WZD58" s="7"/>
      <c r="WZE58" s="7"/>
      <c r="WZF58" s="7"/>
      <c r="WZG58" s="7"/>
      <c r="WZH58" s="7"/>
      <c r="WZI58" s="7"/>
      <c r="WZJ58" s="7"/>
      <c r="WZK58" s="7"/>
      <c r="WZL58" s="7"/>
      <c r="WZM58" s="7"/>
      <c r="WZN58" s="7"/>
      <c r="WZO58" s="7"/>
      <c r="WZP58" s="7"/>
      <c r="WZQ58" s="7"/>
      <c r="WZR58" s="7"/>
      <c r="WZS58" s="7"/>
      <c r="WZT58" s="7"/>
      <c r="WZU58" s="7"/>
      <c r="WZV58" s="7"/>
      <c r="WZW58" s="7"/>
      <c r="WZX58" s="7"/>
      <c r="WZY58" s="7"/>
      <c r="WZZ58" s="7"/>
      <c r="XAA58" s="7"/>
      <c r="XAB58" s="7"/>
      <c r="XAC58" s="7"/>
      <c r="XAD58" s="7"/>
      <c r="XAE58" s="7"/>
      <c r="XAF58" s="7"/>
      <c r="XAG58" s="7"/>
      <c r="XAH58" s="7"/>
      <c r="XAI58" s="7"/>
      <c r="XAJ58" s="7"/>
      <c r="XAK58" s="7"/>
      <c r="XAL58" s="7"/>
      <c r="XAM58" s="7"/>
      <c r="XAN58" s="7"/>
      <c r="XAO58" s="7"/>
      <c r="XAP58" s="7"/>
      <c r="XAQ58" s="7"/>
      <c r="XAR58" s="7"/>
      <c r="XAS58" s="7"/>
      <c r="XAT58" s="7"/>
      <c r="XAU58" s="7"/>
      <c r="XAV58" s="7"/>
      <c r="XAW58" s="7"/>
      <c r="XAX58" s="7"/>
      <c r="XAY58" s="7"/>
      <c r="XAZ58" s="7"/>
      <c r="XBA58" s="7"/>
      <c r="XBB58" s="7"/>
      <c r="XBC58" s="7"/>
      <c r="XBD58" s="7"/>
      <c r="XBE58" s="7"/>
      <c r="XBF58" s="7"/>
      <c r="XBG58" s="7"/>
      <c r="XBH58" s="7"/>
      <c r="XBI58" s="7"/>
      <c r="XBJ58" s="7"/>
      <c r="XBK58" s="7"/>
      <c r="XBL58" s="7"/>
      <c r="XBM58" s="7"/>
      <c r="XBN58" s="7"/>
      <c r="XBO58" s="7"/>
      <c r="XBP58" s="7"/>
      <c r="XBQ58" s="7"/>
      <c r="XBR58" s="7"/>
      <c r="XBS58" s="7"/>
      <c r="XBT58" s="7"/>
      <c r="XBU58" s="7"/>
      <c r="XBV58" s="7"/>
      <c r="XBW58" s="7"/>
      <c r="XBX58" s="7"/>
      <c r="XBY58" s="7"/>
      <c r="XBZ58" s="7"/>
      <c r="XCA58" s="7"/>
      <c r="XCB58" s="7"/>
      <c r="XCC58" s="7"/>
      <c r="XCD58" s="7"/>
      <c r="XCE58" s="7"/>
      <c r="XCF58" s="7"/>
      <c r="XCG58" s="7"/>
      <c r="XCH58" s="7"/>
      <c r="XCI58" s="7"/>
      <c r="XCJ58" s="7"/>
      <c r="XCK58" s="7"/>
      <c r="XCL58" s="7"/>
      <c r="XCM58" s="7"/>
      <c r="XCN58" s="7"/>
      <c r="XCO58" s="7"/>
      <c r="XCP58" s="7"/>
      <c r="XCQ58" s="7"/>
      <c r="XCR58" s="7"/>
      <c r="XCS58" s="7"/>
      <c r="XCT58" s="7"/>
      <c r="XCU58" s="7"/>
      <c r="XCV58" s="7"/>
      <c r="XCW58" s="7"/>
      <c r="XCX58" s="7"/>
      <c r="XCY58" s="7"/>
      <c r="XCZ58" s="7"/>
      <c r="XDA58" s="7"/>
      <c r="XDB58" s="7"/>
      <c r="XDC58" s="7"/>
      <c r="XDD58" s="7"/>
      <c r="XDE58" s="7"/>
      <c r="XDF58" s="7"/>
      <c r="XDG58" s="7"/>
      <c r="XDH58" s="7"/>
      <c r="XDI58" s="7"/>
      <c r="XDJ58" s="7"/>
      <c r="XDK58" s="7"/>
      <c r="XDL58" s="7"/>
      <c r="XDM58" s="7"/>
      <c r="XDN58" s="7"/>
      <c r="XDO58" s="7"/>
      <c r="XDP58" s="7"/>
      <c r="XDQ58" s="7"/>
      <c r="XDR58" s="7"/>
      <c r="XDS58" s="7"/>
      <c r="XDT58" s="7"/>
      <c r="XDU58" s="7"/>
      <c r="XDV58" s="7"/>
      <c r="XDW58" s="7"/>
      <c r="XDX58" s="7"/>
      <c r="XDY58" s="7"/>
      <c r="XDZ58" s="7"/>
      <c r="XEA58" s="7"/>
      <c r="XEB58" s="7"/>
      <c r="XEC58" s="7"/>
      <c r="XED58" s="7"/>
      <c r="XEE58" s="7"/>
      <c r="XEF58" s="7"/>
      <c r="XEG58" s="7"/>
      <c r="XEH58" s="7"/>
      <c r="XEI58" s="7"/>
      <c r="XEJ58" s="7"/>
      <c r="XEK58" s="7"/>
      <c r="XEL58" s="7"/>
      <c r="XEM58" s="7"/>
      <c r="XEN58" s="7"/>
      <c r="XEO58" s="7"/>
      <c r="XEP58" s="7"/>
      <c r="XEQ58" s="7"/>
      <c r="XER58" s="7"/>
      <c r="XES58" s="7"/>
      <c r="XET58" s="7"/>
      <c r="XEU58" s="7"/>
      <c r="XEV58" s="7"/>
    </row>
    <row r="59" spans="1:16376" ht="11.4" customHeight="1" x14ac:dyDescent="0.25">
      <c r="A59" s="176"/>
      <c r="B59" s="240" t="s">
        <v>269</v>
      </c>
      <c r="D59" s="61">
        <f>MAX(H59:AA59)</f>
        <v>0</v>
      </c>
      <c r="F59" s="190" t="s">
        <v>250</v>
      </c>
      <c r="G59" s="7"/>
      <c r="H59" s="67">
        <f>SUM($H$57:H57)</f>
        <v>0</v>
      </c>
      <c r="I59" s="67">
        <f>SUM($H$57:I57)</f>
        <v>0</v>
      </c>
      <c r="J59" s="67">
        <f>SUM($H$57:J57)</f>
        <v>0</v>
      </c>
      <c r="K59" s="67">
        <f>SUM($H$57:K57)</f>
        <v>0</v>
      </c>
      <c r="L59" s="67">
        <f>SUM($H$57:L57)</f>
        <v>0</v>
      </c>
      <c r="M59" s="67">
        <f>SUM($H$57:M57)</f>
        <v>0</v>
      </c>
      <c r="N59" s="67">
        <f>SUM($H$57:N57)</f>
        <v>0</v>
      </c>
      <c r="O59" s="67">
        <f>SUM($H$57:O57)</f>
        <v>0</v>
      </c>
      <c r="P59" s="67">
        <f>SUM($H$57:P57)</f>
        <v>0</v>
      </c>
      <c r="Q59" s="67">
        <f>SUM($H$57:Q57)</f>
        <v>0</v>
      </c>
      <c r="R59" s="67">
        <f>SUM($H$57:R57)</f>
        <v>0</v>
      </c>
      <c r="S59" s="67">
        <f>SUM($H$57:S57)</f>
        <v>0</v>
      </c>
      <c r="T59" s="67">
        <f>SUM($H$57:T57)</f>
        <v>0</v>
      </c>
      <c r="U59" s="67">
        <f>SUM($H$57:U57)</f>
        <v>0</v>
      </c>
      <c r="V59" s="67">
        <f>SUM($H$57:V57)</f>
        <v>0</v>
      </c>
      <c r="W59" s="67">
        <f>SUM($H$57:W57)</f>
        <v>0</v>
      </c>
      <c r="X59" s="67">
        <f>SUM($H$57:X57)</f>
        <v>0</v>
      </c>
      <c r="Y59" s="67">
        <f>SUM($H$57:Y57)</f>
        <v>0</v>
      </c>
      <c r="Z59" s="67">
        <f>SUM($H$57:Z57)</f>
        <v>0</v>
      </c>
      <c r="AA59" s="67">
        <f>SUM($H$57:AA57)</f>
        <v>0</v>
      </c>
      <c r="AB59" s="7"/>
      <c r="AC59" s="7"/>
      <c r="AD59" s="7"/>
      <c r="AE59" s="7"/>
      <c r="AF59" s="7"/>
      <c r="AG59" s="7"/>
      <c r="AH59" s="7"/>
      <c r="AI59" s="7"/>
      <c r="AJ59" s="7"/>
      <c r="AK59" s="7"/>
      <c r="AL59" s="7"/>
      <c r="AM59" s="7"/>
      <c r="AN59" s="7"/>
      <c r="AO59" s="7"/>
      <c r="AP59" s="7"/>
      <c r="AQ59" s="7"/>
      <c r="AR59" s="7"/>
      <c r="AS59" s="7"/>
      <c r="AT59" s="7"/>
      <c r="AU59" s="7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  <c r="FX59" s="7"/>
      <c r="FY59" s="7"/>
      <c r="FZ59" s="7"/>
      <c r="GA59" s="7"/>
      <c r="GB59" s="7"/>
      <c r="GC59" s="7"/>
      <c r="GD59" s="7"/>
      <c r="GE59" s="7"/>
      <c r="GF59" s="7"/>
      <c r="GG59" s="7"/>
      <c r="GH59" s="7"/>
      <c r="GI59" s="7"/>
      <c r="GJ59" s="7"/>
      <c r="GK59" s="7"/>
      <c r="GL59" s="7"/>
      <c r="GM59" s="7"/>
      <c r="GN59" s="7"/>
      <c r="GO59" s="7"/>
      <c r="GP59" s="7"/>
      <c r="GQ59" s="7"/>
      <c r="GR59" s="7"/>
      <c r="GS59" s="7"/>
      <c r="GT59" s="7"/>
      <c r="GU59" s="7"/>
      <c r="GV59" s="7"/>
      <c r="GW59" s="7"/>
      <c r="GX59" s="7"/>
      <c r="GY59" s="7"/>
      <c r="GZ59" s="7"/>
      <c r="HA59" s="7"/>
      <c r="HB59" s="7"/>
      <c r="HC59" s="7"/>
      <c r="HD59" s="7"/>
      <c r="HE59" s="7"/>
      <c r="HF59" s="7"/>
      <c r="HG59" s="7"/>
      <c r="HH59" s="7"/>
      <c r="HI59" s="7"/>
      <c r="HJ59" s="7"/>
      <c r="HK59" s="7"/>
      <c r="HL59" s="7"/>
      <c r="HM59" s="7"/>
      <c r="HN59" s="7"/>
      <c r="HO59" s="7"/>
      <c r="HP59" s="7"/>
      <c r="HQ59" s="7"/>
      <c r="HR59" s="7"/>
      <c r="HS59" s="7"/>
      <c r="HT59" s="7"/>
      <c r="HU59" s="7"/>
      <c r="HV59" s="7"/>
      <c r="HW59" s="7"/>
      <c r="HX59" s="7"/>
      <c r="HY59" s="7"/>
      <c r="HZ59" s="7"/>
      <c r="IA59" s="7"/>
      <c r="IB59" s="7"/>
      <c r="IC59" s="7"/>
      <c r="ID59" s="7"/>
      <c r="IE59" s="7"/>
      <c r="IF59" s="7"/>
      <c r="IG59" s="7"/>
      <c r="IH59" s="7"/>
      <c r="II59" s="7"/>
      <c r="IJ59" s="7"/>
      <c r="IK59" s="7"/>
      <c r="IL59" s="7"/>
      <c r="IM59" s="7"/>
      <c r="IN59" s="7"/>
      <c r="IO59" s="7"/>
      <c r="IP59" s="7"/>
      <c r="IQ59" s="7"/>
      <c r="IR59" s="7"/>
      <c r="IS59" s="7"/>
      <c r="IT59" s="7"/>
      <c r="IU59" s="7"/>
      <c r="IV59" s="7"/>
      <c r="IW59" s="7"/>
      <c r="IX59" s="7"/>
      <c r="IY59" s="7"/>
      <c r="IZ59" s="7"/>
      <c r="JA59" s="7"/>
      <c r="JB59" s="7"/>
      <c r="JC59" s="7"/>
      <c r="JD59" s="7"/>
      <c r="JE59" s="7"/>
      <c r="JF59" s="7"/>
      <c r="JG59" s="7"/>
      <c r="JH59" s="7"/>
      <c r="JI59" s="7"/>
      <c r="JJ59" s="7"/>
      <c r="JK59" s="7"/>
      <c r="JL59" s="7"/>
      <c r="JM59" s="7"/>
      <c r="JN59" s="7"/>
      <c r="JO59" s="7"/>
      <c r="JP59" s="7"/>
      <c r="JQ59" s="7"/>
      <c r="JR59" s="7"/>
      <c r="JS59" s="7"/>
      <c r="JT59" s="7"/>
      <c r="JU59" s="7"/>
      <c r="JV59" s="7"/>
      <c r="JW59" s="7"/>
      <c r="JX59" s="7"/>
      <c r="JY59" s="7"/>
      <c r="JZ59" s="7"/>
      <c r="KA59" s="7"/>
      <c r="KB59" s="7"/>
      <c r="KC59" s="7"/>
      <c r="KD59" s="7"/>
      <c r="KE59" s="7"/>
      <c r="KF59" s="7"/>
      <c r="KG59" s="7"/>
      <c r="KH59" s="7"/>
      <c r="KI59" s="7"/>
      <c r="KJ59" s="7"/>
      <c r="KK59" s="7"/>
      <c r="KL59" s="7"/>
      <c r="KM59" s="7"/>
      <c r="KN59" s="7"/>
      <c r="KO59" s="7"/>
      <c r="KP59" s="7"/>
      <c r="KQ59" s="7"/>
      <c r="KR59" s="7"/>
      <c r="KS59" s="7"/>
      <c r="KT59" s="7"/>
      <c r="KU59" s="7"/>
      <c r="KV59" s="7"/>
      <c r="KW59" s="7"/>
      <c r="KX59" s="7"/>
      <c r="KY59" s="7"/>
      <c r="KZ59" s="7"/>
      <c r="LA59" s="7"/>
      <c r="LB59" s="7"/>
      <c r="LC59" s="7"/>
      <c r="LD59" s="7"/>
      <c r="LE59" s="7"/>
      <c r="LF59" s="7"/>
      <c r="LG59" s="7"/>
      <c r="LH59" s="7"/>
      <c r="LI59" s="7"/>
      <c r="LJ59" s="7"/>
      <c r="LK59" s="7"/>
      <c r="LL59" s="7"/>
      <c r="LM59" s="7"/>
      <c r="LN59" s="7"/>
      <c r="LO59" s="7"/>
      <c r="LP59" s="7"/>
      <c r="LQ59" s="7"/>
      <c r="LR59" s="7"/>
      <c r="LS59" s="7"/>
      <c r="LT59" s="7"/>
      <c r="LU59" s="7"/>
      <c r="LV59" s="7"/>
      <c r="LW59" s="7"/>
      <c r="LX59" s="7"/>
      <c r="LY59" s="7"/>
      <c r="LZ59" s="7"/>
      <c r="MA59" s="7"/>
      <c r="MB59" s="7"/>
      <c r="MC59" s="7"/>
      <c r="MD59" s="7"/>
      <c r="ME59" s="7"/>
      <c r="MF59" s="7"/>
      <c r="MG59" s="7"/>
      <c r="MH59" s="7"/>
      <c r="MI59" s="7"/>
      <c r="MJ59" s="7"/>
      <c r="MK59" s="7"/>
      <c r="ML59" s="7"/>
      <c r="MM59" s="7"/>
      <c r="MN59" s="7"/>
      <c r="MO59" s="7"/>
      <c r="MP59" s="7"/>
      <c r="MQ59" s="7"/>
      <c r="MR59" s="7"/>
      <c r="MS59" s="7"/>
      <c r="MT59" s="7"/>
      <c r="MU59" s="7"/>
      <c r="MV59" s="7"/>
      <c r="MW59" s="7"/>
      <c r="MX59" s="7"/>
      <c r="MY59" s="7"/>
      <c r="MZ59" s="7"/>
      <c r="NA59" s="7"/>
      <c r="NB59" s="7"/>
      <c r="NC59" s="7"/>
      <c r="ND59" s="7"/>
      <c r="NE59" s="7"/>
      <c r="NF59" s="7"/>
      <c r="NG59" s="7"/>
      <c r="NH59" s="7"/>
      <c r="NI59" s="7"/>
      <c r="NJ59" s="7"/>
      <c r="NK59" s="7"/>
      <c r="NL59" s="7"/>
      <c r="NM59" s="7"/>
      <c r="NN59" s="7"/>
      <c r="NO59" s="7"/>
      <c r="NP59" s="7"/>
      <c r="NQ59" s="7"/>
      <c r="NR59" s="7"/>
      <c r="NS59" s="7"/>
      <c r="NT59" s="7"/>
      <c r="NU59" s="7"/>
      <c r="NV59" s="7"/>
      <c r="NW59" s="7"/>
      <c r="NX59" s="7"/>
      <c r="NY59" s="7"/>
      <c r="NZ59" s="7"/>
      <c r="OA59" s="7"/>
      <c r="OB59" s="7"/>
      <c r="OC59" s="7"/>
      <c r="OD59" s="7"/>
      <c r="OE59" s="7"/>
      <c r="OF59" s="7"/>
      <c r="OG59" s="7"/>
      <c r="OH59" s="7"/>
      <c r="OI59" s="7"/>
      <c r="OJ59" s="7"/>
      <c r="OK59" s="7"/>
      <c r="OL59" s="7"/>
      <c r="OM59" s="7"/>
      <c r="ON59" s="7"/>
      <c r="OO59" s="7"/>
      <c r="OP59" s="7"/>
      <c r="OQ59" s="7"/>
      <c r="OR59" s="7"/>
      <c r="OS59" s="7"/>
      <c r="OT59" s="7"/>
      <c r="OU59" s="7"/>
      <c r="OV59" s="7"/>
      <c r="OW59" s="7"/>
      <c r="OX59" s="7"/>
      <c r="OY59" s="7"/>
      <c r="OZ59" s="7"/>
      <c r="PA59" s="7"/>
      <c r="PB59" s="7"/>
      <c r="PC59" s="7"/>
      <c r="PD59" s="7"/>
      <c r="PE59" s="7"/>
      <c r="PF59" s="7"/>
      <c r="PG59" s="7"/>
      <c r="PH59" s="7"/>
      <c r="PI59" s="7"/>
      <c r="PJ59" s="7"/>
      <c r="PK59" s="7"/>
      <c r="PL59" s="7"/>
      <c r="PM59" s="7"/>
      <c r="PN59" s="7"/>
      <c r="PO59" s="7"/>
      <c r="PP59" s="7"/>
      <c r="PQ59" s="7"/>
      <c r="PR59" s="7"/>
      <c r="PS59" s="7"/>
      <c r="PT59" s="7"/>
      <c r="PU59" s="7"/>
      <c r="PV59" s="7"/>
      <c r="PW59" s="7"/>
      <c r="PX59" s="7"/>
      <c r="PY59" s="7"/>
      <c r="PZ59" s="7"/>
      <c r="QA59" s="7"/>
      <c r="QB59" s="7"/>
      <c r="QC59" s="7"/>
      <c r="QD59" s="7"/>
      <c r="QE59" s="7"/>
      <c r="QF59" s="7"/>
      <c r="QG59" s="7"/>
      <c r="QH59" s="7"/>
      <c r="QI59" s="7"/>
      <c r="QJ59" s="7"/>
      <c r="QK59" s="7"/>
      <c r="QL59" s="7"/>
      <c r="QM59" s="7"/>
      <c r="QN59" s="7"/>
      <c r="QO59" s="7"/>
      <c r="QP59" s="7"/>
      <c r="QQ59" s="7"/>
      <c r="QR59" s="7"/>
      <c r="QS59" s="7"/>
      <c r="QT59" s="7"/>
      <c r="QU59" s="7"/>
      <c r="QV59" s="7"/>
      <c r="QW59" s="7"/>
      <c r="QX59" s="7"/>
      <c r="QY59" s="7"/>
      <c r="QZ59" s="7"/>
      <c r="RA59" s="7"/>
      <c r="RB59" s="7"/>
      <c r="RC59" s="7"/>
      <c r="RD59" s="7"/>
      <c r="RE59" s="7"/>
      <c r="RF59" s="7"/>
      <c r="RG59" s="7"/>
      <c r="RH59" s="7"/>
      <c r="RI59" s="7"/>
      <c r="RJ59" s="7"/>
      <c r="RK59" s="7"/>
      <c r="RL59" s="7"/>
      <c r="RM59" s="7"/>
      <c r="RN59" s="7"/>
      <c r="RO59" s="7"/>
      <c r="RP59" s="7"/>
      <c r="RQ59" s="7"/>
      <c r="RR59" s="7"/>
      <c r="RS59" s="7"/>
      <c r="RT59" s="7"/>
      <c r="RU59" s="7"/>
      <c r="RV59" s="7"/>
      <c r="RW59" s="7"/>
      <c r="RX59" s="7"/>
      <c r="RY59" s="7"/>
      <c r="RZ59" s="7"/>
      <c r="SA59" s="7"/>
      <c r="SB59" s="7"/>
      <c r="SC59" s="7"/>
      <c r="SD59" s="7"/>
      <c r="SE59" s="7"/>
      <c r="SF59" s="7"/>
      <c r="SG59" s="7"/>
      <c r="SH59" s="7"/>
      <c r="SI59" s="7"/>
      <c r="SJ59" s="7"/>
      <c r="SK59" s="7"/>
      <c r="SL59" s="7"/>
      <c r="SM59" s="7"/>
      <c r="SN59" s="7"/>
      <c r="SO59" s="7"/>
      <c r="SP59" s="7"/>
      <c r="SQ59" s="7"/>
      <c r="SR59" s="7"/>
      <c r="SS59" s="7"/>
      <c r="ST59" s="7"/>
      <c r="SU59" s="7"/>
      <c r="SV59" s="7"/>
      <c r="SW59" s="7"/>
      <c r="SX59" s="7"/>
      <c r="SY59" s="7"/>
      <c r="SZ59" s="7"/>
      <c r="TA59" s="7"/>
      <c r="TB59" s="7"/>
      <c r="TC59" s="7"/>
      <c r="TD59" s="7"/>
      <c r="TE59" s="7"/>
      <c r="TF59" s="7"/>
      <c r="TG59" s="7"/>
      <c r="TH59" s="7"/>
      <c r="TI59" s="7"/>
      <c r="TJ59" s="7"/>
      <c r="TK59" s="7"/>
      <c r="TL59" s="7"/>
      <c r="TM59" s="7"/>
      <c r="TN59" s="7"/>
      <c r="TO59" s="7"/>
      <c r="TP59" s="7"/>
      <c r="TQ59" s="7"/>
      <c r="TR59" s="7"/>
      <c r="TS59" s="7"/>
      <c r="TT59" s="7"/>
      <c r="TU59" s="7"/>
      <c r="TV59" s="7"/>
      <c r="TW59" s="7"/>
      <c r="TX59" s="7"/>
      <c r="TY59" s="7"/>
      <c r="TZ59" s="7"/>
      <c r="UA59" s="7"/>
      <c r="UB59" s="7"/>
      <c r="UC59" s="7"/>
      <c r="UD59" s="7"/>
      <c r="UE59" s="7"/>
      <c r="UF59" s="7"/>
      <c r="UG59" s="7"/>
      <c r="UH59" s="7"/>
      <c r="UI59" s="7"/>
      <c r="UJ59" s="7"/>
      <c r="UK59" s="7"/>
      <c r="UL59" s="7"/>
      <c r="UM59" s="7"/>
      <c r="UN59" s="7"/>
      <c r="UO59" s="7"/>
      <c r="UP59" s="7"/>
      <c r="UQ59" s="7"/>
      <c r="UR59" s="7"/>
      <c r="US59" s="7"/>
      <c r="UT59" s="7"/>
      <c r="UU59" s="7"/>
      <c r="UV59" s="7"/>
      <c r="UW59" s="7"/>
      <c r="UX59" s="7"/>
      <c r="UY59" s="7"/>
      <c r="UZ59" s="7"/>
      <c r="VA59" s="7"/>
      <c r="VB59" s="7"/>
      <c r="VC59" s="7"/>
      <c r="VD59" s="7"/>
      <c r="VE59" s="7"/>
      <c r="VF59" s="7"/>
      <c r="VG59" s="7"/>
      <c r="VH59" s="7"/>
      <c r="VI59" s="7"/>
      <c r="VJ59" s="7"/>
      <c r="VK59" s="7"/>
      <c r="VL59" s="7"/>
      <c r="VM59" s="7"/>
      <c r="VN59" s="7"/>
      <c r="VO59" s="7"/>
      <c r="VP59" s="7"/>
      <c r="VQ59" s="7"/>
      <c r="VR59" s="7"/>
      <c r="VS59" s="7"/>
      <c r="VT59" s="7"/>
      <c r="VU59" s="7"/>
      <c r="VV59" s="7"/>
      <c r="VW59" s="7"/>
      <c r="VX59" s="7"/>
      <c r="VY59" s="7"/>
      <c r="VZ59" s="7"/>
      <c r="WA59" s="7"/>
      <c r="WB59" s="7"/>
      <c r="WC59" s="7"/>
      <c r="WD59" s="7"/>
      <c r="WE59" s="7"/>
      <c r="WF59" s="7"/>
      <c r="WG59" s="7"/>
      <c r="WH59" s="7"/>
      <c r="WI59" s="7"/>
      <c r="WJ59" s="7"/>
      <c r="WK59" s="7"/>
      <c r="WL59" s="7"/>
      <c r="WM59" s="7"/>
      <c r="WN59" s="7"/>
      <c r="WO59" s="7"/>
      <c r="WP59" s="7"/>
      <c r="WQ59" s="7"/>
      <c r="WR59" s="7"/>
      <c r="WS59" s="7"/>
      <c r="WT59" s="7"/>
      <c r="WU59" s="7"/>
      <c r="WV59" s="7"/>
      <c r="WW59" s="7"/>
      <c r="WX59" s="7"/>
      <c r="WY59" s="7"/>
      <c r="WZ59" s="7"/>
      <c r="XA59" s="7"/>
      <c r="XB59" s="7"/>
      <c r="XC59" s="7"/>
      <c r="XD59" s="7"/>
      <c r="XE59" s="7"/>
      <c r="XF59" s="7"/>
      <c r="XG59" s="7"/>
      <c r="XH59" s="7"/>
      <c r="XI59" s="7"/>
      <c r="XJ59" s="7"/>
      <c r="XK59" s="7"/>
      <c r="XL59" s="7"/>
      <c r="XM59" s="7"/>
      <c r="XN59" s="7"/>
      <c r="XO59" s="7"/>
      <c r="XP59" s="7"/>
      <c r="XQ59" s="7"/>
      <c r="XR59" s="7"/>
      <c r="XS59" s="7"/>
      <c r="XT59" s="7"/>
      <c r="XU59" s="7"/>
      <c r="XV59" s="7"/>
      <c r="XW59" s="7"/>
      <c r="XX59" s="7"/>
      <c r="XY59" s="7"/>
      <c r="XZ59" s="7"/>
      <c r="YA59" s="7"/>
      <c r="YB59" s="7"/>
      <c r="YC59" s="7"/>
      <c r="YD59" s="7"/>
      <c r="YE59" s="7"/>
      <c r="YF59" s="7"/>
      <c r="YG59" s="7"/>
      <c r="YH59" s="7"/>
      <c r="YI59" s="7"/>
      <c r="YJ59" s="7"/>
      <c r="YK59" s="7"/>
      <c r="YL59" s="7"/>
      <c r="YM59" s="7"/>
      <c r="YN59" s="7"/>
      <c r="YO59" s="7"/>
      <c r="YP59" s="7"/>
      <c r="YQ59" s="7"/>
      <c r="YR59" s="7"/>
      <c r="YS59" s="7"/>
      <c r="YT59" s="7"/>
      <c r="YU59" s="7"/>
      <c r="YV59" s="7"/>
      <c r="YW59" s="7"/>
      <c r="YX59" s="7"/>
      <c r="YY59" s="7"/>
      <c r="YZ59" s="7"/>
      <c r="ZA59" s="7"/>
      <c r="ZB59" s="7"/>
      <c r="ZC59" s="7"/>
      <c r="ZD59" s="7"/>
      <c r="ZE59" s="7"/>
      <c r="ZF59" s="7"/>
      <c r="ZG59" s="7"/>
      <c r="ZH59" s="7"/>
      <c r="ZI59" s="7"/>
      <c r="ZJ59" s="7"/>
      <c r="ZK59" s="7"/>
      <c r="ZL59" s="7"/>
      <c r="ZM59" s="7"/>
      <c r="ZN59" s="7"/>
      <c r="ZO59" s="7"/>
      <c r="ZP59" s="7"/>
      <c r="ZQ59" s="7"/>
      <c r="ZR59" s="7"/>
      <c r="ZS59" s="7"/>
      <c r="ZT59" s="7"/>
      <c r="ZU59" s="7"/>
      <c r="ZV59" s="7"/>
      <c r="ZW59" s="7"/>
      <c r="ZX59" s="7"/>
      <c r="ZY59" s="7"/>
      <c r="ZZ59" s="7"/>
      <c r="AAA59" s="7"/>
      <c r="AAB59" s="7"/>
      <c r="AAC59" s="7"/>
      <c r="AAD59" s="7"/>
      <c r="AAE59" s="7"/>
      <c r="AAF59" s="7"/>
      <c r="AAG59" s="7"/>
      <c r="AAH59" s="7"/>
      <c r="AAI59" s="7"/>
      <c r="AAJ59" s="7"/>
      <c r="AAK59" s="7"/>
      <c r="AAL59" s="7"/>
      <c r="AAM59" s="7"/>
      <c r="AAN59" s="7"/>
      <c r="AAO59" s="7"/>
      <c r="AAP59" s="7"/>
      <c r="AAQ59" s="7"/>
      <c r="AAR59" s="7"/>
      <c r="AAS59" s="7"/>
      <c r="AAT59" s="7"/>
      <c r="AAU59" s="7"/>
      <c r="AAV59" s="7"/>
      <c r="AAW59" s="7"/>
      <c r="AAX59" s="7"/>
      <c r="AAY59" s="7"/>
      <c r="AAZ59" s="7"/>
      <c r="ABA59" s="7"/>
      <c r="ABB59" s="7"/>
      <c r="ABC59" s="7"/>
      <c r="ABD59" s="7"/>
      <c r="ABE59" s="7"/>
      <c r="ABF59" s="7"/>
      <c r="ABG59" s="7"/>
      <c r="ABH59" s="7"/>
      <c r="ABI59" s="7"/>
      <c r="ABJ59" s="7"/>
      <c r="ABK59" s="7"/>
      <c r="ABL59" s="7"/>
      <c r="ABM59" s="7"/>
      <c r="ABN59" s="7"/>
      <c r="ABO59" s="7"/>
      <c r="ABP59" s="7"/>
      <c r="ABQ59" s="7"/>
      <c r="ABR59" s="7"/>
      <c r="ABS59" s="7"/>
      <c r="ABT59" s="7"/>
      <c r="ABU59" s="7"/>
      <c r="ABV59" s="7"/>
      <c r="ABW59" s="7"/>
      <c r="ABX59" s="7"/>
      <c r="ABY59" s="7"/>
      <c r="ABZ59" s="7"/>
      <c r="ACA59" s="7"/>
      <c r="ACB59" s="7"/>
      <c r="ACC59" s="7"/>
      <c r="ACD59" s="7"/>
      <c r="ACE59" s="7"/>
      <c r="ACF59" s="7"/>
      <c r="ACG59" s="7"/>
      <c r="ACH59" s="7"/>
      <c r="ACI59" s="7"/>
      <c r="ACJ59" s="7"/>
      <c r="ACK59" s="7"/>
      <c r="ACL59" s="7"/>
      <c r="ACM59" s="7"/>
      <c r="ACN59" s="7"/>
      <c r="ACO59" s="7"/>
      <c r="ACP59" s="7"/>
      <c r="ACQ59" s="7"/>
      <c r="ACR59" s="7"/>
      <c r="ACS59" s="7"/>
      <c r="ACT59" s="7"/>
      <c r="ACU59" s="7"/>
      <c r="ACV59" s="7"/>
      <c r="ACW59" s="7"/>
      <c r="ACX59" s="7"/>
      <c r="ACY59" s="7"/>
      <c r="ACZ59" s="7"/>
      <c r="ADA59" s="7"/>
      <c r="ADB59" s="7"/>
      <c r="ADC59" s="7"/>
      <c r="ADD59" s="7"/>
      <c r="ADE59" s="7"/>
      <c r="ADF59" s="7"/>
      <c r="ADG59" s="7"/>
      <c r="ADH59" s="7"/>
      <c r="ADI59" s="7"/>
      <c r="ADJ59" s="7"/>
      <c r="ADK59" s="7"/>
      <c r="ADL59" s="7"/>
      <c r="ADM59" s="7"/>
      <c r="ADN59" s="7"/>
      <c r="ADO59" s="7"/>
      <c r="ADP59" s="7"/>
      <c r="ADQ59" s="7"/>
      <c r="ADR59" s="7"/>
      <c r="ADS59" s="7"/>
      <c r="ADT59" s="7"/>
      <c r="ADU59" s="7"/>
      <c r="ADV59" s="7"/>
      <c r="ADW59" s="7"/>
      <c r="ADX59" s="7"/>
      <c r="ADY59" s="7"/>
      <c r="ADZ59" s="7"/>
      <c r="AEA59" s="7"/>
      <c r="AEB59" s="7"/>
      <c r="AEC59" s="7"/>
      <c r="AED59" s="7"/>
      <c r="AEE59" s="7"/>
      <c r="AEF59" s="7"/>
      <c r="AEG59" s="7"/>
      <c r="AEH59" s="7"/>
      <c r="AEI59" s="7"/>
      <c r="AEJ59" s="7"/>
      <c r="AEK59" s="7"/>
      <c r="AEL59" s="7"/>
      <c r="AEM59" s="7"/>
      <c r="AEN59" s="7"/>
      <c r="AEO59" s="7"/>
      <c r="AEP59" s="7"/>
      <c r="AEQ59" s="7"/>
      <c r="AER59" s="7"/>
      <c r="AES59" s="7"/>
      <c r="AET59" s="7"/>
      <c r="AEU59" s="7"/>
      <c r="AEV59" s="7"/>
      <c r="AEW59" s="7"/>
      <c r="AEX59" s="7"/>
      <c r="AEY59" s="7"/>
      <c r="AEZ59" s="7"/>
      <c r="AFA59" s="7"/>
      <c r="AFB59" s="7"/>
      <c r="AFC59" s="7"/>
      <c r="AFD59" s="7"/>
      <c r="AFE59" s="7"/>
      <c r="AFF59" s="7"/>
      <c r="AFG59" s="7"/>
      <c r="AFH59" s="7"/>
      <c r="AFI59" s="7"/>
      <c r="AFJ59" s="7"/>
      <c r="AFK59" s="7"/>
      <c r="AFL59" s="7"/>
      <c r="AFM59" s="7"/>
      <c r="AFN59" s="7"/>
      <c r="AFO59" s="7"/>
      <c r="AFP59" s="7"/>
      <c r="AFQ59" s="7"/>
      <c r="AFR59" s="7"/>
      <c r="AFS59" s="7"/>
      <c r="AFT59" s="7"/>
      <c r="AFU59" s="7"/>
      <c r="AFV59" s="7"/>
      <c r="AFW59" s="7"/>
      <c r="AFX59" s="7"/>
      <c r="AFY59" s="7"/>
      <c r="AFZ59" s="7"/>
      <c r="AGA59" s="7"/>
      <c r="AGB59" s="7"/>
      <c r="AGC59" s="7"/>
      <c r="AGD59" s="7"/>
      <c r="AGE59" s="7"/>
      <c r="AGF59" s="7"/>
      <c r="AGG59" s="7"/>
      <c r="AGH59" s="7"/>
      <c r="AGI59" s="7"/>
      <c r="AGJ59" s="7"/>
      <c r="AGK59" s="7"/>
      <c r="AGL59" s="7"/>
      <c r="AGM59" s="7"/>
      <c r="AGN59" s="7"/>
      <c r="AGO59" s="7"/>
      <c r="AGP59" s="7"/>
      <c r="AGQ59" s="7"/>
      <c r="AGR59" s="7"/>
      <c r="AGS59" s="7"/>
      <c r="AGT59" s="7"/>
      <c r="AGU59" s="7"/>
      <c r="AGV59" s="7"/>
      <c r="AGW59" s="7"/>
      <c r="AGX59" s="7"/>
      <c r="AGY59" s="7"/>
      <c r="AGZ59" s="7"/>
      <c r="AHA59" s="7"/>
      <c r="AHB59" s="7"/>
      <c r="AHC59" s="7"/>
      <c r="AHD59" s="7"/>
      <c r="AHE59" s="7"/>
      <c r="AHF59" s="7"/>
      <c r="AHG59" s="7"/>
      <c r="AHH59" s="7"/>
      <c r="AHI59" s="7"/>
      <c r="AHJ59" s="7"/>
      <c r="AHK59" s="7"/>
      <c r="AHL59" s="7"/>
      <c r="AHM59" s="7"/>
      <c r="AHN59" s="7"/>
      <c r="AHO59" s="7"/>
      <c r="AHP59" s="7"/>
      <c r="AHQ59" s="7"/>
      <c r="AHR59" s="7"/>
      <c r="AHS59" s="7"/>
      <c r="AHT59" s="7"/>
      <c r="AHU59" s="7"/>
      <c r="AHV59" s="7"/>
      <c r="AHW59" s="7"/>
      <c r="AHX59" s="7"/>
      <c r="AHY59" s="7"/>
      <c r="AHZ59" s="7"/>
      <c r="AIA59" s="7"/>
      <c r="AIB59" s="7"/>
      <c r="AIC59" s="7"/>
      <c r="AID59" s="7"/>
      <c r="AIE59" s="7"/>
      <c r="AIF59" s="7"/>
      <c r="AIG59" s="7"/>
      <c r="AIH59" s="7"/>
      <c r="AII59" s="7"/>
      <c r="AIJ59" s="7"/>
      <c r="AIK59" s="7"/>
      <c r="AIL59" s="7"/>
      <c r="AIM59" s="7"/>
      <c r="AIN59" s="7"/>
      <c r="AIO59" s="7"/>
      <c r="AIP59" s="7"/>
      <c r="AIQ59" s="7"/>
      <c r="AIR59" s="7"/>
      <c r="AIS59" s="7"/>
      <c r="AIT59" s="7"/>
      <c r="AIU59" s="7"/>
      <c r="AIV59" s="7"/>
      <c r="AIW59" s="7"/>
      <c r="AIX59" s="7"/>
      <c r="AIY59" s="7"/>
      <c r="AIZ59" s="7"/>
      <c r="AJA59" s="7"/>
      <c r="AJB59" s="7"/>
      <c r="AJC59" s="7"/>
      <c r="AJD59" s="7"/>
      <c r="AJE59" s="7"/>
      <c r="AJF59" s="7"/>
      <c r="AJG59" s="7"/>
      <c r="AJH59" s="7"/>
      <c r="AJI59" s="7"/>
      <c r="AJJ59" s="7"/>
      <c r="AJK59" s="7"/>
      <c r="AJL59" s="7"/>
      <c r="AJM59" s="7"/>
      <c r="AJN59" s="7"/>
      <c r="AJO59" s="7"/>
      <c r="AJP59" s="7"/>
      <c r="AJQ59" s="7"/>
      <c r="AJR59" s="7"/>
      <c r="AJS59" s="7"/>
      <c r="AJT59" s="7"/>
      <c r="AJU59" s="7"/>
      <c r="AJV59" s="7"/>
      <c r="AJW59" s="7"/>
      <c r="AJX59" s="7"/>
      <c r="AJY59" s="7"/>
      <c r="AJZ59" s="7"/>
      <c r="AKA59" s="7"/>
      <c r="AKB59" s="7"/>
      <c r="AKC59" s="7"/>
      <c r="AKD59" s="7"/>
      <c r="AKE59" s="7"/>
      <c r="AKF59" s="7"/>
      <c r="AKG59" s="7"/>
      <c r="AKH59" s="7"/>
      <c r="AKI59" s="7"/>
      <c r="AKJ59" s="7"/>
      <c r="AKK59" s="7"/>
      <c r="AKL59" s="7"/>
      <c r="AKM59" s="7"/>
      <c r="AKN59" s="7"/>
      <c r="AKO59" s="7"/>
      <c r="AKP59" s="7"/>
      <c r="AKQ59" s="7"/>
      <c r="AKR59" s="7"/>
      <c r="AKS59" s="7"/>
      <c r="AKT59" s="7"/>
      <c r="AKU59" s="7"/>
      <c r="AKV59" s="7"/>
      <c r="AKW59" s="7"/>
      <c r="AKX59" s="7"/>
      <c r="AKY59" s="7"/>
      <c r="AKZ59" s="7"/>
      <c r="ALA59" s="7"/>
      <c r="ALB59" s="7"/>
      <c r="ALC59" s="7"/>
      <c r="ALD59" s="7"/>
      <c r="ALE59" s="7"/>
      <c r="ALF59" s="7"/>
      <c r="ALG59" s="7"/>
      <c r="ALH59" s="7"/>
      <c r="ALI59" s="7"/>
      <c r="ALJ59" s="7"/>
      <c r="ALK59" s="7"/>
      <c r="ALL59" s="7"/>
      <c r="ALM59" s="7"/>
      <c r="ALN59" s="7"/>
      <c r="ALO59" s="7"/>
      <c r="ALP59" s="7"/>
      <c r="ALQ59" s="7"/>
      <c r="ALR59" s="7"/>
      <c r="ALS59" s="7"/>
      <c r="ALT59" s="7"/>
      <c r="ALU59" s="7"/>
      <c r="ALV59" s="7"/>
      <c r="ALW59" s="7"/>
      <c r="ALX59" s="7"/>
      <c r="ALY59" s="7"/>
      <c r="ALZ59" s="7"/>
      <c r="AMA59" s="7"/>
      <c r="AMB59" s="7"/>
      <c r="AMC59" s="7"/>
      <c r="AMD59" s="7"/>
      <c r="AME59" s="7"/>
      <c r="AMF59" s="7"/>
      <c r="AMG59" s="7"/>
      <c r="AMH59" s="7"/>
      <c r="AMI59" s="7"/>
      <c r="AMJ59" s="7"/>
      <c r="AMK59" s="7"/>
      <c r="AML59" s="7"/>
      <c r="AMM59" s="7"/>
      <c r="AMN59" s="7"/>
      <c r="AMO59" s="7"/>
      <c r="AMP59" s="7"/>
      <c r="AMQ59" s="7"/>
      <c r="AMR59" s="7"/>
      <c r="AMS59" s="7"/>
      <c r="AMT59" s="7"/>
      <c r="AMU59" s="7"/>
      <c r="AMV59" s="7"/>
      <c r="AMW59" s="7"/>
      <c r="AMX59" s="7"/>
      <c r="AMY59" s="7"/>
      <c r="AMZ59" s="7"/>
      <c r="ANA59" s="7"/>
      <c r="ANB59" s="7"/>
      <c r="ANC59" s="7"/>
      <c r="AND59" s="7"/>
      <c r="ANE59" s="7"/>
      <c r="ANF59" s="7"/>
      <c r="ANG59" s="7"/>
      <c r="ANH59" s="7"/>
      <c r="ANI59" s="7"/>
      <c r="ANJ59" s="7"/>
      <c r="ANK59" s="7"/>
      <c r="ANL59" s="7"/>
      <c r="ANM59" s="7"/>
      <c r="ANN59" s="7"/>
      <c r="ANO59" s="7"/>
      <c r="ANP59" s="7"/>
      <c r="ANQ59" s="7"/>
      <c r="ANR59" s="7"/>
      <c r="ANS59" s="7"/>
      <c r="ANT59" s="7"/>
      <c r="ANU59" s="7"/>
      <c r="ANV59" s="7"/>
      <c r="ANW59" s="7"/>
      <c r="ANX59" s="7"/>
      <c r="ANY59" s="7"/>
      <c r="ANZ59" s="7"/>
      <c r="AOA59" s="7"/>
      <c r="AOB59" s="7"/>
      <c r="AOC59" s="7"/>
      <c r="AOD59" s="7"/>
      <c r="AOE59" s="7"/>
      <c r="AOF59" s="7"/>
      <c r="AOG59" s="7"/>
      <c r="AOH59" s="7"/>
      <c r="AOI59" s="7"/>
      <c r="AOJ59" s="7"/>
      <c r="AOK59" s="7"/>
      <c r="AOL59" s="7"/>
      <c r="AOM59" s="7"/>
      <c r="AON59" s="7"/>
      <c r="AOO59" s="7"/>
      <c r="AOP59" s="7"/>
      <c r="AOQ59" s="7"/>
      <c r="AOR59" s="7"/>
      <c r="AOS59" s="7"/>
      <c r="AOT59" s="7"/>
      <c r="AOU59" s="7"/>
      <c r="AOV59" s="7"/>
      <c r="AOW59" s="7"/>
      <c r="AOX59" s="7"/>
      <c r="AOY59" s="7"/>
      <c r="AOZ59" s="7"/>
      <c r="APA59" s="7"/>
      <c r="APB59" s="7"/>
      <c r="APC59" s="7"/>
      <c r="APD59" s="7"/>
      <c r="APE59" s="7"/>
      <c r="APF59" s="7"/>
      <c r="APG59" s="7"/>
      <c r="APH59" s="7"/>
      <c r="API59" s="7"/>
      <c r="APJ59" s="7"/>
      <c r="APK59" s="7"/>
      <c r="APL59" s="7"/>
      <c r="APM59" s="7"/>
      <c r="APN59" s="7"/>
      <c r="APO59" s="7"/>
      <c r="APP59" s="7"/>
      <c r="APQ59" s="7"/>
      <c r="APR59" s="7"/>
      <c r="APS59" s="7"/>
      <c r="APT59" s="7"/>
      <c r="APU59" s="7"/>
      <c r="APV59" s="7"/>
      <c r="APW59" s="7"/>
      <c r="APX59" s="7"/>
      <c r="APY59" s="7"/>
      <c r="APZ59" s="7"/>
      <c r="AQA59" s="7"/>
      <c r="AQB59" s="7"/>
      <c r="AQC59" s="7"/>
      <c r="AQD59" s="7"/>
      <c r="AQE59" s="7"/>
      <c r="AQF59" s="7"/>
      <c r="AQG59" s="7"/>
      <c r="AQH59" s="7"/>
      <c r="AQI59" s="7"/>
      <c r="AQJ59" s="7"/>
      <c r="AQK59" s="7"/>
      <c r="AQL59" s="7"/>
      <c r="AQM59" s="7"/>
      <c r="AQN59" s="7"/>
      <c r="AQO59" s="7"/>
      <c r="AQP59" s="7"/>
      <c r="AQQ59" s="7"/>
      <c r="AQR59" s="7"/>
      <c r="AQS59" s="7"/>
      <c r="AQT59" s="7"/>
      <c r="AQU59" s="7"/>
      <c r="AQV59" s="7"/>
      <c r="AQW59" s="7"/>
      <c r="AQX59" s="7"/>
      <c r="AQY59" s="7"/>
      <c r="AQZ59" s="7"/>
      <c r="ARA59" s="7"/>
      <c r="ARB59" s="7"/>
      <c r="ARC59" s="7"/>
      <c r="ARD59" s="7"/>
      <c r="ARE59" s="7"/>
      <c r="ARF59" s="7"/>
      <c r="ARG59" s="7"/>
      <c r="ARH59" s="7"/>
      <c r="ARI59" s="7"/>
      <c r="ARJ59" s="7"/>
      <c r="ARK59" s="7"/>
      <c r="ARL59" s="7"/>
      <c r="ARM59" s="7"/>
      <c r="ARN59" s="7"/>
      <c r="ARO59" s="7"/>
      <c r="ARP59" s="7"/>
      <c r="ARQ59" s="7"/>
      <c r="ARR59" s="7"/>
      <c r="ARS59" s="7"/>
      <c r="ART59" s="7"/>
      <c r="ARU59" s="7"/>
      <c r="ARV59" s="7"/>
      <c r="ARW59" s="7"/>
      <c r="ARX59" s="7"/>
      <c r="ARY59" s="7"/>
      <c r="ARZ59" s="7"/>
      <c r="ASA59" s="7"/>
      <c r="ASB59" s="7"/>
      <c r="ASC59" s="7"/>
      <c r="ASD59" s="7"/>
      <c r="ASE59" s="7"/>
      <c r="ASF59" s="7"/>
      <c r="ASG59" s="7"/>
      <c r="ASH59" s="7"/>
      <c r="ASI59" s="7"/>
      <c r="ASJ59" s="7"/>
      <c r="ASK59" s="7"/>
      <c r="ASL59" s="7"/>
      <c r="ASM59" s="7"/>
      <c r="ASN59" s="7"/>
      <c r="ASO59" s="7"/>
      <c r="ASP59" s="7"/>
      <c r="ASQ59" s="7"/>
      <c r="ASR59" s="7"/>
      <c r="ASS59" s="7"/>
      <c r="AST59" s="7"/>
      <c r="ASU59" s="7"/>
      <c r="ASV59" s="7"/>
      <c r="ASW59" s="7"/>
      <c r="ASX59" s="7"/>
      <c r="ASY59" s="7"/>
      <c r="ASZ59" s="7"/>
      <c r="ATA59" s="7"/>
      <c r="ATB59" s="7"/>
      <c r="ATC59" s="7"/>
      <c r="ATD59" s="7"/>
      <c r="ATE59" s="7"/>
      <c r="ATF59" s="7"/>
      <c r="ATG59" s="7"/>
      <c r="ATH59" s="7"/>
      <c r="ATI59" s="7"/>
      <c r="ATJ59" s="7"/>
      <c r="ATK59" s="7"/>
      <c r="ATL59" s="7"/>
      <c r="ATM59" s="7"/>
      <c r="ATN59" s="7"/>
      <c r="ATO59" s="7"/>
      <c r="ATP59" s="7"/>
      <c r="ATQ59" s="7"/>
      <c r="ATR59" s="7"/>
      <c r="ATS59" s="7"/>
      <c r="ATT59" s="7"/>
      <c r="ATU59" s="7"/>
      <c r="ATV59" s="7"/>
      <c r="ATW59" s="7"/>
      <c r="ATX59" s="7"/>
      <c r="ATY59" s="7"/>
      <c r="ATZ59" s="7"/>
      <c r="AUA59" s="7"/>
      <c r="AUB59" s="7"/>
      <c r="AUC59" s="7"/>
      <c r="AUD59" s="7"/>
      <c r="AUE59" s="7"/>
      <c r="AUF59" s="7"/>
      <c r="AUG59" s="7"/>
      <c r="AUH59" s="7"/>
      <c r="AUI59" s="7"/>
      <c r="AUJ59" s="7"/>
      <c r="AUK59" s="7"/>
      <c r="AUL59" s="7"/>
      <c r="AUM59" s="7"/>
      <c r="AUN59" s="7"/>
      <c r="AUO59" s="7"/>
      <c r="AUP59" s="7"/>
      <c r="AUQ59" s="7"/>
      <c r="AUR59" s="7"/>
      <c r="AUS59" s="7"/>
      <c r="AUT59" s="7"/>
      <c r="AUU59" s="7"/>
      <c r="AUV59" s="7"/>
      <c r="AUW59" s="7"/>
      <c r="AUX59" s="7"/>
      <c r="AUY59" s="7"/>
      <c r="AUZ59" s="7"/>
      <c r="AVA59" s="7"/>
      <c r="AVB59" s="7"/>
      <c r="AVC59" s="7"/>
      <c r="AVD59" s="7"/>
      <c r="AVE59" s="7"/>
      <c r="AVF59" s="7"/>
      <c r="AVG59" s="7"/>
      <c r="AVH59" s="7"/>
      <c r="AVI59" s="7"/>
      <c r="AVJ59" s="7"/>
      <c r="AVK59" s="7"/>
      <c r="AVL59" s="7"/>
      <c r="AVM59" s="7"/>
      <c r="AVN59" s="7"/>
      <c r="AVO59" s="7"/>
      <c r="AVP59" s="7"/>
      <c r="AVQ59" s="7"/>
      <c r="AVR59" s="7"/>
      <c r="AVS59" s="7"/>
      <c r="AVT59" s="7"/>
      <c r="AVU59" s="7"/>
      <c r="AVV59" s="7"/>
      <c r="AVW59" s="7"/>
      <c r="AVX59" s="7"/>
      <c r="AVY59" s="7"/>
      <c r="AVZ59" s="7"/>
      <c r="AWA59" s="7"/>
      <c r="AWB59" s="7"/>
      <c r="AWC59" s="7"/>
      <c r="AWD59" s="7"/>
      <c r="AWE59" s="7"/>
      <c r="AWF59" s="7"/>
      <c r="AWG59" s="7"/>
      <c r="AWH59" s="7"/>
      <c r="AWI59" s="7"/>
      <c r="AWJ59" s="7"/>
      <c r="AWK59" s="7"/>
      <c r="AWL59" s="7"/>
      <c r="AWM59" s="7"/>
      <c r="AWN59" s="7"/>
      <c r="AWO59" s="7"/>
      <c r="AWP59" s="7"/>
      <c r="AWQ59" s="7"/>
      <c r="AWR59" s="7"/>
      <c r="AWS59" s="7"/>
      <c r="AWT59" s="7"/>
      <c r="AWU59" s="7"/>
      <c r="AWV59" s="7"/>
      <c r="AWW59" s="7"/>
      <c r="AWX59" s="7"/>
      <c r="AWY59" s="7"/>
      <c r="AWZ59" s="7"/>
      <c r="AXA59" s="7"/>
      <c r="AXB59" s="7"/>
      <c r="AXC59" s="7"/>
      <c r="AXD59" s="7"/>
      <c r="AXE59" s="7"/>
      <c r="AXF59" s="7"/>
      <c r="AXG59" s="7"/>
      <c r="AXH59" s="7"/>
      <c r="AXI59" s="7"/>
      <c r="AXJ59" s="7"/>
      <c r="AXK59" s="7"/>
      <c r="AXL59" s="7"/>
      <c r="AXM59" s="7"/>
      <c r="AXN59" s="7"/>
      <c r="AXO59" s="7"/>
      <c r="AXP59" s="7"/>
      <c r="AXQ59" s="7"/>
      <c r="AXR59" s="7"/>
      <c r="AXS59" s="7"/>
      <c r="AXT59" s="7"/>
      <c r="AXU59" s="7"/>
      <c r="AXV59" s="7"/>
      <c r="AXW59" s="7"/>
      <c r="AXX59" s="7"/>
      <c r="AXY59" s="7"/>
      <c r="AXZ59" s="7"/>
      <c r="AYA59" s="7"/>
      <c r="AYB59" s="7"/>
      <c r="AYC59" s="7"/>
      <c r="AYD59" s="7"/>
      <c r="AYE59" s="7"/>
      <c r="AYF59" s="7"/>
      <c r="AYG59" s="7"/>
      <c r="AYH59" s="7"/>
      <c r="AYI59" s="7"/>
      <c r="AYJ59" s="7"/>
      <c r="AYK59" s="7"/>
      <c r="AYL59" s="7"/>
      <c r="AYM59" s="7"/>
      <c r="AYN59" s="7"/>
      <c r="AYO59" s="7"/>
      <c r="AYP59" s="7"/>
      <c r="AYQ59" s="7"/>
      <c r="AYR59" s="7"/>
      <c r="AYS59" s="7"/>
      <c r="AYT59" s="7"/>
      <c r="AYU59" s="7"/>
      <c r="AYV59" s="7"/>
      <c r="AYW59" s="7"/>
      <c r="AYX59" s="7"/>
      <c r="AYY59" s="7"/>
      <c r="AYZ59" s="7"/>
      <c r="AZA59" s="7"/>
      <c r="AZB59" s="7"/>
      <c r="AZC59" s="7"/>
      <c r="AZD59" s="7"/>
      <c r="AZE59" s="7"/>
      <c r="AZF59" s="7"/>
      <c r="AZG59" s="7"/>
      <c r="AZH59" s="7"/>
      <c r="AZI59" s="7"/>
      <c r="AZJ59" s="7"/>
      <c r="AZK59" s="7"/>
      <c r="AZL59" s="7"/>
      <c r="AZM59" s="7"/>
      <c r="AZN59" s="7"/>
      <c r="AZO59" s="7"/>
      <c r="AZP59" s="7"/>
      <c r="AZQ59" s="7"/>
      <c r="AZR59" s="7"/>
      <c r="AZS59" s="7"/>
      <c r="AZT59" s="7"/>
      <c r="AZU59" s="7"/>
      <c r="AZV59" s="7"/>
      <c r="AZW59" s="7"/>
      <c r="AZX59" s="7"/>
      <c r="AZY59" s="7"/>
      <c r="AZZ59" s="7"/>
      <c r="BAA59" s="7"/>
      <c r="BAB59" s="7"/>
      <c r="BAC59" s="7"/>
      <c r="BAD59" s="7"/>
      <c r="BAE59" s="7"/>
      <c r="BAF59" s="7"/>
      <c r="BAG59" s="7"/>
      <c r="BAH59" s="7"/>
      <c r="BAI59" s="7"/>
      <c r="BAJ59" s="7"/>
      <c r="BAK59" s="7"/>
      <c r="BAL59" s="7"/>
      <c r="BAM59" s="7"/>
      <c r="BAN59" s="7"/>
      <c r="BAO59" s="7"/>
      <c r="BAP59" s="7"/>
      <c r="BAQ59" s="7"/>
      <c r="BAR59" s="7"/>
      <c r="BAS59" s="7"/>
      <c r="BAT59" s="7"/>
      <c r="BAU59" s="7"/>
      <c r="BAV59" s="7"/>
      <c r="BAW59" s="7"/>
      <c r="BAX59" s="7"/>
      <c r="BAY59" s="7"/>
      <c r="BAZ59" s="7"/>
      <c r="BBA59" s="7"/>
      <c r="BBB59" s="7"/>
      <c r="BBC59" s="7"/>
      <c r="BBD59" s="7"/>
      <c r="BBE59" s="7"/>
      <c r="BBF59" s="7"/>
      <c r="BBG59" s="7"/>
      <c r="BBH59" s="7"/>
      <c r="BBI59" s="7"/>
      <c r="BBJ59" s="7"/>
      <c r="BBK59" s="7"/>
      <c r="BBL59" s="7"/>
      <c r="BBM59" s="7"/>
      <c r="BBN59" s="7"/>
      <c r="BBO59" s="7"/>
      <c r="BBP59" s="7"/>
      <c r="BBQ59" s="7"/>
      <c r="BBR59" s="7"/>
      <c r="BBS59" s="7"/>
      <c r="BBT59" s="7"/>
      <c r="BBU59" s="7"/>
      <c r="BBV59" s="7"/>
      <c r="BBW59" s="7"/>
      <c r="BBX59" s="7"/>
      <c r="BBY59" s="7"/>
      <c r="BBZ59" s="7"/>
      <c r="BCA59" s="7"/>
      <c r="BCB59" s="7"/>
      <c r="BCC59" s="7"/>
      <c r="BCD59" s="7"/>
      <c r="BCE59" s="7"/>
      <c r="BCF59" s="7"/>
      <c r="BCG59" s="7"/>
      <c r="BCH59" s="7"/>
      <c r="BCI59" s="7"/>
      <c r="BCJ59" s="7"/>
      <c r="BCK59" s="7"/>
      <c r="BCL59" s="7"/>
      <c r="BCM59" s="7"/>
      <c r="BCN59" s="7"/>
      <c r="BCO59" s="7"/>
      <c r="BCP59" s="7"/>
      <c r="BCQ59" s="7"/>
      <c r="BCR59" s="7"/>
      <c r="BCS59" s="7"/>
      <c r="BCT59" s="7"/>
      <c r="BCU59" s="7"/>
      <c r="BCV59" s="7"/>
      <c r="BCW59" s="7"/>
      <c r="BCX59" s="7"/>
      <c r="BCY59" s="7"/>
      <c r="BCZ59" s="7"/>
      <c r="BDA59" s="7"/>
      <c r="BDB59" s="7"/>
      <c r="BDC59" s="7"/>
      <c r="BDD59" s="7"/>
      <c r="BDE59" s="7"/>
      <c r="BDF59" s="7"/>
      <c r="BDG59" s="7"/>
      <c r="BDH59" s="7"/>
      <c r="BDI59" s="7"/>
      <c r="BDJ59" s="7"/>
      <c r="BDK59" s="7"/>
      <c r="BDL59" s="7"/>
      <c r="BDM59" s="7"/>
      <c r="BDN59" s="7"/>
      <c r="BDO59" s="7"/>
      <c r="BDP59" s="7"/>
      <c r="BDQ59" s="7"/>
      <c r="BDR59" s="7"/>
      <c r="BDS59" s="7"/>
      <c r="BDT59" s="7"/>
      <c r="BDU59" s="7"/>
      <c r="BDV59" s="7"/>
      <c r="BDW59" s="7"/>
      <c r="BDX59" s="7"/>
      <c r="BDY59" s="7"/>
      <c r="BDZ59" s="7"/>
      <c r="BEA59" s="7"/>
      <c r="BEB59" s="7"/>
      <c r="BEC59" s="7"/>
      <c r="BED59" s="7"/>
      <c r="BEE59" s="7"/>
      <c r="BEF59" s="7"/>
      <c r="BEG59" s="7"/>
      <c r="BEH59" s="7"/>
      <c r="BEI59" s="7"/>
      <c r="BEJ59" s="7"/>
      <c r="BEK59" s="7"/>
      <c r="BEL59" s="7"/>
      <c r="BEM59" s="7"/>
      <c r="BEN59" s="7"/>
      <c r="BEO59" s="7"/>
      <c r="BEP59" s="7"/>
      <c r="BEQ59" s="7"/>
      <c r="BER59" s="7"/>
      <c r="BES59" s="7"/>
      <c r="BET59" s="7"/>
      <c r="BEU59" s="7"/>
      <c r="BEV59" s="7"/>
      <c r="BEW59" s="7"/>
      <c r="BEX59" s="7"/>
      <c r="BEY59" s="7"/>
      <c r="BEZ59" s="7"/>
      <c r="BFA59" s="7"/>
      <c r="BFB59" s="7"/>
      <c r="BFC59" s="7"/>
      <c r="BFD59" s="7"/>
      <c r="BFE59" s="7"/>
      <c r="BFF59" s="7"/>
      <c r="BFG59" s="7"/>
      <c r="BFH59" s="7"/>
      <c r="BFI59" s="7"/>
      <c r="BFJ59" s="7"/>
      <c r="BFK59" s="7"/>
      <c r="BFL59" s="7"/>
      <c r="BFM59" s="7"/>
      <c r="BFN59" s="7"/>
      <c r="BFO59" s="7"/>
      <c r="BFP59" s="7"/>
      <c r="BFQ59" s="7"/>
      <c r="BFR59" s="7"/>
      <c r="BFS59" s="7"/>
      <c r="BFT59" s="7"/>
      <c r="BFU59" s="7"/>
      <c r="BFV59" s="7"/>
      <c r="BFW59" s="7"/>
      <c r="BFX59" s="7"/>
      <c r="BFY59" s="7"/>
      <c r="BFZ59" s="7"/>
      <c r="BGA59" s="7"/>
      <c r="BGB59" s="7"/>
      <c r="BGC59" s="7"/>
      <c r="BGD59" s="7"/>
      <c r="BGE59" s="7"/>
      <c r="BGF59" s="7"/>
      <c r="BGG59" s="7"/>
      <c r="BGH59" s="7"/>
      <c r="BGI59" s="7"/>
      <c r="BGJ59" s="7"/>
      <c r="BGK59" s="7"/>
      <c r="BGL59" s="7"/>
      <c r="BGM59" s="7"/>
      <c r="BGN59" s="7"/>
      <c r="BGO59" s="7"/>
      <c r="BGP59" s="7"/>
      <c r="BGQ59" s="7"/>
      <c r="BGR59" s="7"/>
      <c r="BGS59" s="7"/>
      <c r="BGT59" s="7"/>
      <c r="BGU59" s="7"/>
      <c r="BGV59" s="7"/>
      <c r="BGW59" s="7"/>
      <c r="BGX59" s="7"/>
      <c r="BGY59" s="7"/>
      <c r="BGZ59" s="7"/>
      <c r="BHA59" s="7"/>
      <c r="BHB59" s="7"/>
      <c r="BHC59" s="7"/>
      <c r="BHD59" s="7"/>
      <c r="BHE59" s="7"/>
      <c r="BHF59" s="7"/>
      <c r="BHG59" s="7"/>
      <c r="BHH59" s="7"/>
      <c r="BHI59" s="7"/>
      <c r="BHJ59" s="7"/>
      <c r="BHK59" s="7"/>
      <c r="BHL59" s="7"/>
      <c r="BHM59" s="7"/>
      <c r="BHN59" s="7"/>
      <c r="BHO59" s="7"/>
      <c r="BHP59" s="7"/>
      <c r="BHQ59" s="7"/>
      <c r="BHR59" s="7"/>
      <c r="BHS59" s="7"/>
      <c r="BHT59" s="7"/>
      <c r="BHU59" s="7"/>
      <c r="BHV59" s="7"/>
      <c r="BHW59" s="7"/>
      <c r="BHX59" s="7"/>
      <c r="BHY59" s="7"/>
      <c r="BHZ59" s="7"/>
      <c r="BIA59" s="7"/>
      <c r="BIB59" s="7"/>
      <c r="BIC59" s="7"/>
      <c r="BID59" s="7"/>
      <c r="BIE59" s="7"/>
      <c r="BIF59" s="7"/>
      <c r="BIG59" s="7"/>
      <c r="BIH59" s="7"/>
      <c r="BII59" s="7"/>
      <c r="BIJ59" s="7"/>
      <c r="BIK59" s="7"/>
      <c r="BIL59" s="7"/>
      <c r="BIM59" s="7"/>
      <c r="BIN59" s="7"/>
      <c r="BIO59" s="7"/>
      <c r="BIP59" s="7"/>
      <c r="BIQ59" s="7"/>
      <c r="BIR59" s="7"/>
      <c r="BIS59" s="7"/>
      <c r="BIT59" s="7"/>
      <c r="BIU59" s="7"/>
      <c r="BIV59" s="7"/>
      <c r="BIW59" s="7"/>
      <c r="BIX59" s="7"/>
      <c r="BIY59" s="7"/>
      <c r="BIZ59" s="7"/>
      <c r="BJA59" s="7"/>
      <c r="BJB59" s="7"/>
      <c r="BJC59" s="7"/>
      <c r="BJD59" s="7"/>
      <c r="BJE59" s="7"/>
      <c r="BJF59" s="7"/>
      <c r="BJG59" s="7"/>
      <c r="BJH59" s="7"/>
      <c r="BJI59" s="7"/>
      <c r="BJJ59" s="7"/>
      <c r="BJK59" s="7"/>
      <c r="BJL59" s="7"/>
      <c r="BJM59" s="7"/>
      <c r="BJN59" s="7"/>
      <c r="BJO59" s="7"/>
      <c r="BJP59" s="7"/>
      <c r="BJQ59" s="7"/>
      <c r="BJR59" s="7"/>
      <c r="BJS59" s="7"/>
      <c r="BJT59" s="7"/>
      <c r="BJU59" s="7"/>
      <c r="BJV59" s="7"/>
      <c r="BJW59" s="7"/>
      <c r="BJX59" s="7"/>
      <c r="BJY59" s="7"/>
      <c r="BJZ59" s="7"/>
      <c r="BKA59" s="7"/>
      <c r="BKB59" s="7"/>
      <c r="BKC59" s="7"/>
      <c r="BKD59" s="7"/>
      <c r="BKE59" s="7"/>
      <c r="BKF59" s="7"/>
      <c r="BKG59" s="7"/>
      <c r="BKH59" s="7"/>
      <c r="BKI59" s="7"/>
      <c r="BKJ59" s="7"/>
      <c r="BKK59" s="7"/>
      <c r="BKL59" s="7"/>
      <c r="BKM59" s="7"/>
      <c r="BKN59" s="7"/>
      <c r="BKO59" s="7"/>
      <c r="BKP59" s="7"/>
      <c r="BKQ59" s="7"/>
      <c r="BKR59" s="7"/>
      <c r="BKS59" s="7"/>
      <c r="BKT59" s="7"/>
      <c r="BKU59" s="7"/>
      <c r="BKV59" s="7"/>
      <c r="BKW59" s="7"/>
      <c r="BKX59" s="7"/>
      <c r="BKY59" s="7"/>
      <c r="BKZ59" s="7"/>
      <c r="BLA59" s="7"/>
      <c r="BLB59" s="7"/>
      <c r="BLC59" s="7"/>
      <c r="BLD59" s="7"/>
      <c r="BLE59" s="7"/>
      <c r="BLF59" s="7"/>
      <c r="BLG59" s="7"/>
      <c r="BLH59" s="7"/>
      <c r="BLI59" s="7"/>
      <c r="BLJ59" s="7"/>
      <c r="BLK59" s="7"/>
      <c r="BLL59" s="7"/>
      <c r="BLM59" s="7"/>
      <c r="BLN59" s="7"/>
      <c r="BLO59" s="7"/>
      <c r="BLP59" s="7"/>
      <c r="BLQ59" s="7"/>
      <c r="BLR59" s="7"/>
      <c r="BLS59" s="7"/>
      <c r="BLT59" s="7"/>
      <c r="BLU59" s="7"/>
      <c r="BLV59" s="7"/>
      <c r="BLW59" s="7"/>
      <c r="BLX59" s="7"/>
      <c r="BLY59" s="7"/>
      <c r="BLZ59" s="7"/>
      <c r="BMA59" s="7"/>
      <c r="BMB59" s="7"/>
      <c r="BMC59" s="7"/>
      <c r="BMD59" s="7"/>
      <c r="BME59" s="7"/>
      <c r="BMF59" s="7"/>
      <c r="BMG59" s="7"/>
      <c r="BMH59" s="7"/>
      <c r="BMI59" s="7"/>
      <c r="BMJ59" s="7"/>
      <c r="BMK59" s="7"/>
      <c r="BML59" s="7"/>
      <c r="BMM59" s="7"/>
      <c r="BMN59" s="7"/>
      <c r="BMO59" s="7"/>
      <c r="BMP59" s="7"/>
      <c r="BMQ59" s="7"/>
      <c r="BMR59" s="7"/>
      <c r="BMS59" s="7"/>
      <c r="BMT59" s="7"/>
      <c r="BMU59" s="7"/>
      <c r="BMV59" s="7"/>
      <c r="BMW59" s="7"/>
      <c r="BMX59" s="7"/>
      <c r="BMY59" s="7"/>
      <c r="BMZ59" s="7"/>
      <c r="BNA59" s="7"/>
      <c r="BNB59" s="7"/>
      <c r="BNC59" s="7"/>
      <c r="BND59" s="7"/>
      <c r="BNE59" s="7"/>
      <c r="BNF59" s="7"/>
      <c r="BNG59" s="7"/>
      <c r="BNH59" s="7"/>
      <c r="BNI59" s="7"/>
      <c r="BNJ59" s="7"/>
      <c r="BNK59" s="7"/>
      <c r="BNL59" s="7"/>
      <c r="BNM59" s="7"/>
      <c r="BNN59" s="7"/>
      <c r="BNO59" s="7"/>
      <c r="BNP59" s="7"/>
      <c r="BNQ59" s="7"/>
      <c r="BNR59" s="7"/>
      <c r="BNS59" s="7"/>
      <c r="BNT59" s="7"/>
      <c r="BNU59" s="7"/>
      <c r="BNV59" s="7"/>
      <c r="BNW59" s="7"/>
      <c r="BNX59" s="7"/>
      <c r="BNY59" s="7"/>
      <c r="BNZ59" s="7"/>
      <c r="BOA59" s="7"/>
      <c r="BOB59" s="7"/>
      <c r="BOC59" s="7"/>
      <c r="BOD59" s="7"/>
      <c r="BOE59" s="7"/>
      <c r="BOF59" s="7"/>
      <c r="BOG59" s="7"/>
      <c r="BOH59" s="7"/>
      <c r="BOI59" s="7"/>
      <c r="BOJ59" s="7"/>
      <c r="BOK59" s="7"/>
      <c r="BOL59" s="7"/>
      <c r="BOM59" s="7"/>
      <c r="BON59" s="7"/>
      <c r="BOO59" s="7"/>
      <c r="BOP59" s="7"/>
      <c r="BOQ59" s="7"/>
      <c r="BOR59" s="7"/>
      <c r="BOS59" s="7"/>
      <c r="BOT59" s="7"/>
      <c r="BOU59" s="7"/>
      <c r="BOV59" s="7"/>
      <c r="BOW59" s="7"/>
      <c r="BOX59" s="7"/>
      <c r="BOY59" s="7"/>
      <c r="BOZ59" s="7"/>
      <c r="BPA59" s="7"/>
      <c r="BPB59" s="7"/>
      <c r="BPC59" s="7"/>
      <c r="BPD59" s="7"/>
      <c r="BPE59" s="7"/>
      <c r="BPF59" s="7"/>
      <c r="BPG59" s="7"/>
      <c r="BPH59" s="7"/>
      <c r="BPI59" s="7"/>
      <c r="BPJ59" s="7"/>
      <c r="BPK59" s="7"/>
      <c r="BPL59" s="7"/>
      <c r="BPM59" s="7"/>
      <c r="BPN59" s="7"/>
      <c r="BPO59" s="7"/>
      <c r="BPP59" s="7"/>
      <c r="BPQ59" s="7"/>
      <c r="BPR59" s="7"/>
      <c r="BPS59" s="7"/>
      <c r="BPT59" s="7"/>
      <c r="BPU59" s="7"/>
      <c r="BPV59" s="7"/>
      <c r="BPW59" s="7"/>
      <c r="BPX59" s="7"/>
      <c r="BPY59" s="7"/>
      <c r="BPZ59" s="7"/>
      <c r="BQA59" s="7"/>
      <c r="BQB59" s="7"/>
      <c r="BQC59" s="7"/>
      <c r="BQD59" s="7"/>
      <c r="BQE59" s="7"/>
      <c r="BQF59" s="7"/>
      <c r="BQG59" s="7"/>
      <c r="BQH59" s="7"/>
      <c r="BQI59" s="7"/>
      <c r="BQJ59" s="7"/>
      <c r="BQK59" s="7"/>
      <c r="BQL59" s="7"/>
      <c r="BQM59" s="7"/>
      <c r="BQN59" s="7"/>
      <c r="BQO59" s="7"/>
      <c r="BQP59" s="7"/>
      <c r="BQQ59" s="7"/>
      <c r="BQR59" s="7"/>
      <c r="BQS59" s="7"/>
      <c r="BQT59" s="7"/>
      <c r="BQU59" s="7"/>
      <c r="BQV59" s="7"/>
      <c r="BQW59" s="7"/>
      <c r="BQX59" s="7"/>
      <c r="BQY59" s="7"/>
      <c r="BQZ59" s="7"/>
      <c r="BRA59" s="7"/>
      <c r="BRB59" s="7"/>
      <c r="BRC59" s="7"/>
      <c r="BRD59" s="7"/>
      <c r="BRE59" s="7"/>
      <c r="BRF59" s="7"/>
      <c r="BRG59" s="7"/>
      <c r="BRH59" s="7"/>
      <c r="BRI59" s="7"/>
      <c r="BRJ59" s="7"/>
      <c r="BRK59" s="7"/>
      <c r="BRL59" s="7"/>
      <c r="BRM59" s="7"/>
      <c r="BRN59" s="7"/>
      <c r="BRO59" s="7"/>
      <c r="BRP59" s="7"/>
      <c r="BRQ59" s="7"/>
      <c r="BRR59" s="7"/>
      <c r="BRS59" s="7"/>
      <c r="BRT59" s="7"/>
      <c r="BRU59" s="7"/>
      <c r="BRV59" s="7"/>
      <c r="BRW59" s="7"/>
      <c r="BRX59" s="7"/>
      <c r="BRY59" s="7"/>
      <c r="BRZ59" s="7"/>
      <c r="BSA59" s="7"/>
      <c r="BSB59" s="7"/>
      <c r="BSC59" s="7"/>
      <c r="BSD59" s="7"/>
      <c r="BSE59" s="7"/>
      <c r="BSF59" s="7"/>
      <c r="BSG59" s="7"/>
      <c r="BSH59" s="7"/>
      <c r="BSI59" s="7"/>
      <c r="BSJ59" s="7"/>
      <c r="BSK59" s="7"/>
      <c r="BSL59" s="7"/>
      <c r="BSM59" s="7"/>
      <c r="BSN59" s="7"/>
      <c r="BSO59" s="7"/>
      <c r="BSP59" s="7"/>
      <c r="BSQ59" s="7"/>
      <c r="BSR59" s="7"/>
      <c r="BSS59" s="7"/>
      <c r="BST59" s="7"/>
      <c r="BSU59" s="7"/>
      <c r="BSV59" s="7"/>
      <c r="BSW59" s="7"/>
      <c r="BSX59" s="7"/>
      <c r="BSY59" s="7"/>
      <c r="BSZ59" s="7"/>
      <c r="BTA59" s="7"/>
      <c r="BTB59" s="7"/>
      <c r="BTC59" s="7"/>
      <c r="BTD59" s="7"/>
      <c r="BTE59" s="7"/>
      <c r="BTF59" s="7"/>
      <c r="BTG59" s="7"/>
      <c r="BTH59" s="7"/>
      <c r="BTI59" s="7"/>
      <c r="BTJ59" s="7"/>
      <c r="BTK59" s="7"/>
      <c r="BTL59" s="7"/>
      <c r="BTM59" s="7"/>
      <c r="BTN59" s="7"/>
      <c r="BTO59" s="7"/>
      <c r="BTP59" s="7"/>
      <c r="BTQ59" s="7"/>
      <c r="BTR59" s="7"/>
      <c r="BTS59" s="7"/>
      <c r="BTT59" s="7"/>
      <c r="BTU59" s="7"/>
      <c r="BTV59" s="7"/>
      <c r="BTW59" s="7"/>
      <c r="BTX59" s="7"/>
      <c r="BTY59" s="7"/>
      <c r="BTZ59" s="7"/>
      <c r="BUA59" s="7"/>
      <c r="BUB59" s="7"/>
      <c r="BUC59" s="7"/>
      <c r="BUD59" s="7"/>
      <c r="BUE59" s="7"/>
      <c r="BUF59" s="7"/>
      <c r="BUG59" s="7"/>
      <c r="BUH59" s="7"/>
      <c r="BUI59" s="7"/>
      <c r="BUJ59" s="7"/>
      <c r="BUK59" s="7"/>
      <c r="BUL59" s="7"/>
      <c r="BUM59" s="7"/>
      <c r="BUN59" s="7"/>
      <c r="BUO59" s="7"/>
      <c r="BUP59" s="7"/>
      <c r="BUQ59" s="7"/>
      <c r="BUR59" s="7"/>
      <c r="BUS59" s="7"/>
      <c r="BUT59" s="7"/>
      <c r="BUU59" s="7"/>
      <c r="BUV59" s="7"/>
      <c r="BUW59" s="7"/>
      <c r="BUX59" s="7"/>
      <c r="BUY59" s="7"/>
      <c r="BUZ59" s="7"/>
      <c r="BVA59" s="7"/>
      <c r="BVB59" s="7"/>
      <c r="BVC59" s="7"/>
      <c r="BVD59" s="7"/>
      <c r="BVE59" s="7"/>
      <c r="BVF59" s="7"/>
      <c r="BVG59" s="7"/>
      <c r="BVH59" s="7"/>
      <c r="BVI59" s="7"/>
      <c r="BVJ59" s="7"/>
      <c r="BVK59" s="7"/>
      <c r="BVL59" s="7"/>
      <c r="BVM59" s="7"/>
      <c r="BVN59" s="7"/>
      <c r="BVO59" s="7"/>
      <c r="BVP59" s="7"/>
      <c r="BVQ59" s="7"/>
      <c r="BVR59" s="7"/>
      <c r="BVS59" s="7"/>
      <c r="BVT59" s="7"/>
      <c r="BVU59" s="7"/>
      <c r="BVV59" s="7"/>
      <c r="BVW59" s="7"/>
      <c r="BVX59" s="7"/>
      <c r="BVY59" s="7"/>
      <c r="BVZ59" s="7"/>
      <c r="BWA59" s="7"/>
      <c r="BWB59" s="7"/>
      <c r="BWC59" s="7"/>
      <c r="BWD59" s="7"/>
      <c r="BWE59" s="7"/>
      <c r="BWF59" s="7"/>
      <c r="BWG59" s="7"/>
      <c r="BWH59" s="7"/>
      <c r="BWI59" s="7"/>
      <c r="BWJ59" s="7"/>
      <c r="BWK59" s="7"/>
      <c r="BWL59" s="7"/>
      <c r="BWM59" s="7"/>
      <c r="BWN59" s="7"/>
      <c r="BWO59" s="7"/>
      <c r="BWP59" s="7"/>
      <c r="BWQ59" s="7"/>
      <c r="BWR59" s="7"/>
      <c r="BWS59" s="7"/>
      <c r="BWT59" s="7"/>
      <c r="BWU59" s="7"/>
      <c r="BWV59" s="7"/>
      <c r="BWW59" s="7"/>
      <c r="BWX59" s="7"/>
      <c r="BWY59" s="7"/>
      <c r="BWZ59" s="7"/>
      <c r="BXA59" s="7"/>
      <c r="BXB59" s="7"/>
      <c r="BXC59" s="7"/>
      <c r="BXD59" s="7"/>
      <c r="BXE59" s="7"/>
      <c r="BXF59" s="7"/>
      <c r="BXG59" s="7"/>
      <c r="BXH59" s="7"/>
      <c r="BXI59" s="7"/>
      <c r="BXJ59" s="7"/>
      <c r="BXK59" s="7"/>
      <c r="BXL59" s="7"/>
      <c r="BXM59" s="7"/>
      <c r="BXN59" s="7"/>
      <c r="BXO59" s="7"/>
      <c r="BXP59" s="7"/>
      <c r="BXQ59" s="7"/>
      <c r="BXR59" s="7"/>
      <c r="BXS59" s="7"/>
      <c r="BXT59" s="7"/>
      <c r="BXU59" s="7"/>
      <c r="BXV59" s="7"/>
      <c r="BXW59" s="7"/>
      <c r="BXX59" s="7"/>
      <c r="BXY59" s="7"/>
      <c r="BXZ59" s="7"/>
      <c r="BYA59" s="7"/>
      <c r="BYB59" s="7"/>
      <c r="BYC59" s="7"/>
      <c r="BYD59" s="7"/>
      <c r="BYE59" s="7"/>
      <c r="BYF59" s="7"/>
      <c r="BYG59" s="7"/>
      <c r="BYH59" s="7"/>
      <c r="BYI59" s="7"/>
      <c r="BYJ59" s="7"/>
      <c r="BYK59" s="7"/>
      <c r="BYL59" s="7"/>
      <c r="BYM59" s="7"/>
      <c r="BYN59" s="7"/>
      <c r="BYO59" s="7"/>
      <c r="BYP59" s="7"/>
      <c r="BYQ59" s="7"/>
      <c r="BYR59" s="7"/>
      <c r="BYS59" s="7"/>
      <c r="BYT59" s="7"/>
      <c r="BYU59" s="7"/>
      <c r="BYV59" s="7"/>
      <c r="BYW59" s="7"/>
      <c r="BYX59" s="7"/>
      <c r="BYY59" s="7"/>
      <c r="BYZ59" s="7"/>
      <c r="BZA59" s="7"/>
      <c r="BZB59" s="7"/>
      <c r="BZC59" s="7"/>
      <c r="BZD59" s="7"/>
      <c r="BZE59" s="7"/>
      <c r="BZF59" s="7"/>
      <c r="BZG59" s="7"/>
      <c r="BZH59" s="7"/>
      <c r="BZI59" s="7"/>
      <c r="BZJ59" s="7"/>
      <c r="BZK59" s="7"/>
      <c r="BZL59" s="7"/>
      <c r="BZM59" s="7"/>
      <c r="BZN59" s="7"/>
      <c r="BZO59" s="7"/>
      <c r="BZP59" s="7"/>
      <c r="BZQ59" s="7"/>
      <c r="BZR59" s="7"/>
      <c r="BZS59" s="7"/>
      <c r="BZT59" s="7"/>
      <c r="BZU59" s="7"/>
      <c r="BZV59" s="7"/>
      <c r="BZW59" s="7"/>
      <c r="BZX59" s="7"/>
      <c r="BZY59" s="7"/>
      <c r="BZZ59" s="7"/>
      <c r="CAA59" s="7"/>
      <c r="CAB59" s="7"/>
      <c r="CAC59" s="7"/>
      <c r="CAD59" s="7"/>
      <c r="CAE59" s="7"/>
      <c r="CAF59" s="7"/>
      <c r="CAG59" s="7"/>
      <c r="CAH59" s="7"/>
      <c r="CAI59" s="7"/>
      <c r="CAJ59" s="7"/>
      <c r="CAK59" s="7"/>
      <c r="CAL59" s="7"/>
      <c r="CAM59" s="7"/>
      <c r="CAN59" s="7"/>
      <c r="CAO59" s="7"/>
      <c r="CAP59" s="7"/>
      <c r="CAQ59" s="7"/>
      <c r="CAR59" s="7"/>
      <c r="CAS59" s="7"/>
      <c r="CAT59" s="7"/>
      <c r="CAU59" s="7"/>
      <c r="CAV59" s="7"/>
      <c r="CAW59" s="7"/>
      <c r="CAX59" s="7"/>
      <c r="CAY59" s="7"/>
      <c r="CAZ59" s="7"/>
      <c r="CBA59" s="7"/>
      <c r="CBB59" s="7"/>
      <c r="CBC59" s="7"/>
      <c r="CBD59" s="7"/>
      <c r="CBE59" s="7"/>
      <c r="CBF59" s="7"/>
      <c r="CBG59" s="7"/>
      <c r="CBH59" s="7"/>
      <c r="CBI59" s="7"/>
      <c r="CBJ59" s="7"/>
      <c r="CBK59" s="7"/>
      <c r="CBL59" s="7"/>
      <c r="CBM59" s="7"/>
      <c r="CBN59" s="7"/>
      <c r="CBO59" s="7"/>
      <c r="CBP59" s="7"/>
      <c r="CBQ59" s="7"/>
      <c r="CBR59" s="7"/>
      <c r="CBS59" s="7"/>
      <c r="CBT59" s="7"/>
      <c r="CBU59" s="7"/>
      <c r="CBV59" s="7"/>
      <c r="CBW59" s="7"/>
      <c r="CBX59" s="7"/>
      <c r="CBY59" s="7"/>
      <c r="CBZ59" s="7"/>
      <c r="CCA59" s="7"/>
      <c r="CCB59" s="7"/>
      <c r="CCC59" s="7"/>
      <c r="CCD59" s="7"/>
      <c r="CCE59" s="7"/>
      <c r="CCF59" s="7"/>
      <c r="CCG59" s="7"/>
      <c r="CCH59" s="7"/>
      <c r="CCI59" s="7"/>
      <c r="CCJ59" s="7"/>
      <c r="CCK59" s="7"/>
      <c r="CCL59" s="7"/>
      <c r="CCM59" s="7"/>
      <c r="CCN59" s="7"/>
      <c r="CCO59" s="7"/>
      <c r="CCP59" s="7"/>
      <c r="CCQ59" s="7"/>
      <c r="CCR59" s="7"/>
      <c r="CCS59" s="7"/>
      <c r="CCT59" s="7"/>
      <c r="CCU59" s="7"/>
      <c r="CCV59" s="7"/>
      <c r="CCW59" s="7"/>
      <c r="CCX59" s="7"/>
      <c r="CCY59" s="7"/>
      <c r="CCZ59" s="7"/>
      <c r="CDA59" s="7"/>
      <c r="CDB59" s="7"/>
      <c r="CDC59" s="7"/>
      <c r="CDD59" s="7"/>
      <c r="CDE59" s="7"/>
      <c r="CDF59" s="7"/>
      <c r="CDG59" s="7"/>
      <c r="CDH59" s="7"/>
      <c r="CDI59" s="7"/>
      <c r="CDJ59" s="7"/>
      <c r="CDK59" s="7"/>
      <c r="CDL59" s="7"/>
      <c r="CDM59" s="7"/>
      <c r="CDN59" s="7"/>
      <c r="CDO59" s="7"/>
      <c r="CDP59" s="7"/>
      <c r="CDQ59" s="7"/>
      <c r="CDR59" s="7"/>
      <c r="CDS59" s="7"/>
      <c r="CDT59" s="7"/>
      <c r="CDU59" s="7"/>
      <c r="CDV59" s="7"/>
      <c r="CDW59" s="7"/>
      <c r="CDX59" s="7"/>
      <c r="CDY59" s="7"/>
      <c r="CDZ59" s="7"/>
      <c r="CEA59" s="7"/>
      <c r="CEB59" s="7"/>
      <c r="CEC59" s="7"/>
      <c r="CED59" s="7"/>
      <c r="CEE59" s="7"/>
      <c r="CEF59" s="7"/>
      <c r="CEG59" s="7"/>
      <c r="CEH59" s="7"/>
      <c r="CEI59" s="7"/>
      <c r="CEJ59" s="7"/>
      <c r="CEK59" s="7"/>
      <c r="CEL59" s="7"/>
      <c r="CEM59" s="7"/>
      <c r="CEN59" s="7"/>
      <c r="CEO59" s="7"/>
      <c r="CEP59" s="7"/>
      <c r="CEQ59" s="7"/>
      <c r="CER59" s="7"/>
      <c r="CES59" s="7"/>
      <c r="CET59" s="7"/>
      <c r="CEU59" s="7"/>
      <c r="CEV59" s="7"/>
      <c r="CEW59" s="7"/>
      <c r="CEX59" s="7"/>
      <c r="CEY59" s="7"/>
      <c r="CEZ59" s="7"/>
      <c r="CFA59" s="7"/>
      <c r="CFB59" s="7"/>
      <c r="CFC59" s="7"/>
      <c r="CFD59" s="7"/>
      <c r="CFE59" s="7"/>
      <c r="CFF59" s="7"/>
      <c r="CFG59" s="7"/>
      <c r="CFH59" s="7"/>
      <c r="CFI59" s="7"/>
      <c r="CFJ59" s="7"/>
      <c r="CFK59" s="7"/>
      <c r="CFL59" s="7"/>
      <c r="CFM59" s="7"/>
      <c r="CFN59" s="7"/>
      <c r="CFO59" s="7"/>
      <c r="CFP59" s="7"/>
      <c r="CFQ59" s="7"/>
      <c r="CFR59" s="7"/>
      <c r="CFS59" s="7"/>
      <c r="CFT59" s="7"/>
      <c r="CFU59" s="7"/>
      <c r="CFV59" s="7"/>
      <c r="CFW59" s="7"/>
      <c r="CFX59" s="7"/>
      <c r="CFY59" s="7"/>
      <c r="CFZ59" s="7"/>
      <c r="CGA59" s="7"/>
      <c r="CGB59" s="7"/>
      <c r="CGC59" s="7"/>
      <c r="CGD59" s="7"/>
      <c r="CGE59" s="7"/>
      <c r="CGF59" s="7"/>
      <c r="CGG59" s="7"/>
      <c r="CGH59" s="7"/>
      <c r="CGI59" s="7"/>
      <c r="CGJ59" s="7"/>
      <c r="CGK59" s="7"/>
      <c r="CGL59" s="7"/>
      <c r="CGM59" s="7"/>
      <c r="CGN59" s="7"/>
      <c r="CGO59" s="7"/>
      <c r="CGP59" s="7"/>
      <c r="CGQ59" s="7"/>
      <c r="CGR59" s="7"/>
      <c r="CGS59" s="7"/>
      <c r="CGT59" s="7"/>
      <c r="CGU59" s="7"/>
      <c r="CGV59" s="7"/>
      <c r="CGW59" s="7"/>
      <c r="CGX59" s="7"/>
      <c r="CGY59" s="7"/>
      <c r="CGZ59" s="7"/>
      <c r="CHA59" s="7"/>
      <c r="CHB59" s="7"/>
      <c r="CHC59" s="7"/>
      <c r="CHD59" s="7"/>
      <c r="CHE59" s="7"/>
      <c r="CHF59" s="7"/>
      <c r="CHG59" s="7"/>
      <c r="CHH59" s="7"/>
      <c r="CHI59" s="7"/>
      <c r="CHJ59" s="7"/>
      <c r="CHK59" s="7"/>
      <c r="CHL59" s="7"/>
      <c r="CHM59" s="7"/>
      <c r="CHN59" s="7"/>
      <c r="CHO59" s="7"/>
      <c r="CHP59" s="7"/>
      <c r="CHQ59" s="7"/>
      <c r="CHR59" s="7"/>
      <c r="CHS59" s="7"/>
      <c r="CHT59" s="7"/>
      <c r="CHU59" s="7"/>
      <c r="CHV59" s="7"/>
      <c r="CHW59" s="7"/>
      <c r="CHX59" s="7"/>
      <c r="CHY59" s="7"/>
      <c r="CHZ59" s="7"/>
      <c r="CIA59" s="7"/>
      <c r="CIB59" s="7"/>
      <c r="CIC59" s="7"/>
      <c r="CID59" s="7"/>
      <c r="CIE59" s="7"/>
      <c r="CIF59" s="7"/>
      <c r="CIG59" s="7"/>
      <c r="CIH59" s="7"/>
      <c r="CII59" s="7"/>
      <c r="CIJ59" s="7"/>
      <c r="CIK59" s="7"/>
      <c r="CIL59" s="7"/>
      <c r="CIM59" s="7"/>
      <c r="CIN59" s="7"/>
      <c r="CIO59" s="7"/>
      <c r="CIP59" s="7"/>
      <c r="CIQ59" s="7"/>
      <c r="CIR59" s="7"/>
      <c r="CIS59" s="7"/>
      <c r="CIT59" s="7"/>
      <c r="CIU59" s="7"/>
      <c r="CIV59" s="7"/>
      <c r="CIW59" s="7"/>
      <c r="CIX59" s="7"/>
      <c r="CIY59" s="7"/>
      <c r="CIZ59" s="7"/>
      <c r="CJA59" s="7"/>
      <c r="CJB59" s="7"/>
      <c r="CJC59" s="7"/>
      <c r="CJD59" s="7"/>
      <c r="CJE59" s="7"/>
      <c r="CJF59" s="7"/>
      <c r="CJG59" s="7"/>
      <c r="CJH59" s="7"/>
      <c r="CJI59" s="7"/>
      <c r="CJJ59" s="7"/>
      <c r="CJK59" s="7"/>
      <c r="CJL59" s="7"/>
      <c r="CJM59" s="7"/>
      <c r="CJN59" s="7"/>
      <c r="CJO59" s="7"/>
      <c r="CJP59" s="7"/>
      <c r="CJQ59" s="7"/>
      <c r="CJR59" s="7"/>
      <c r="CJS59" s="7"/>
      <c r="CJT59" s="7"/>
      <c r="CJU59" s="7"/>
      <c r="CJV59" s="7"/>
      <c r="CJW59" s="7"/>
      <c r="CJX59" s="7"/>
      <c r="CJY59" s="7"/>
      <c r="CJZ59" s="7"/>
      <c r="CKA59" s="7"/>
      <c r="CKB59" s="7"/>
      <c r="CKC59" s="7"/>
      <c r="CKD59" s="7"/>
      <c r="CKE59" s="7"/>
      <c r="CKF59" s="7"/>
      <c r="CKG59" s="7"/>
      <c r="CKH59" s="7"/>
      <c r="CKI59" s="7"/>
      <c r="CKJ59" s="7"/>
      <c r="CKK59" s="7"/>
      <c r="CKL59" s="7"/>
      <c r="CKM59" s="7"/>
      <c r="CKN59" s="7"/>
      <c r="CKO59" s="7"/>
      <c r="CKP59" s="7"/>
      <c r="CKQ59" s="7"/>
      <c r="CKR59" s="7"/>
      <c r="CKS59" s="7"/>
      <c r="CKT59" s="7"/>
      <c r="CKU59" s="7"/>
      <c r="CKV59" s="7"/>
      <c r="CKW59" s="7"/>
      <c r="CKX59" s="7"/>
      <c r="CKY59" s="7"/>
      <c r="CKZ59" s="7"/>
      <c r="CLA59" s="7"/>
      <c r="CLB59" s="7"/>
      <c r="CLC59" s="7"/>
      <c r="CLD59" s="7"/>
      <c r="CLE59" s="7"/>
      <c r="CLF59" s="7"/>
      <c r="CLG59" s="7"/>
      <c r="CLH59" s="7"/>
      <c r="CLI59" s="7"/>
      <c r="CLJ59" s="7"/>
      <c r="CLK59" s="7"/>
      <c r="CLL59" s="7"/>
      <c r="CLM59" s="7"/>
      <c r="CLN59" s="7"/>
      <c r="CLO59" s="7"/>
      <c r="CLP59" s="7"/>
      <c r="CLQ59" s="7"/>
      <c r="CLR59" s="7"/>
      <c r="CLS59" s="7"/>
      <c r="CLT59" s="7"/>
      <c r="CLU59" s="7"/>
      <c r="CLV59" s="7"/>
      <c r="CLW59" s="7"/>
      <c r="CLX59" s="7"/>
      <c r="CLY59" s="7"/>
      <c r="CLZ59" s="7"/>
      <c r="CMA59" s="7"/>
      <c r="CMB59" s="7"/>
      <c r="CMC59" s="7"/>
      <c r="CMD59" s="7"/>
      <c r="CME59" s="7"/>
      <c r="CMF59" s="7"/>
      <c r="CMG59" s="7"/>
      <c r="CMH59" s="7"/>
      <c r="CMI59" s="7"/>
      <c r="CMJ59" s="7"/>
      <c r="CMK59" s="7"/>
      <c r="CML59" s="7"/>
      <c r="CMM59" s="7"/>
      <c r="CMN59" s="7"/>
      <c r="CMO59" s="7"/>
      <c r="CMP59" s="7"/>
      <c r="CMQ59" s="7"/>
      <c r="CMR59" s="7"/>
      <c r="CMS59" s="7"/>
      <c r="CMT59" s="7"/>
      <c r="CMU59" s="7"/>
      <c r="CMV59" s="7"/>
      <c r="CMW59" s="7"/>
      <c r="CMX59" s="7"/>
      <c r="CMY59" s="7"/>
      <c r="CMZ59" s="7"/>
      <c r="CNA59" s="7"/>
      <c r="CNB59" s="7"/>
      <c r="CNC59" s="7"/>
      <c r="CND59" s="7"/>
      <c r="CNE59" s="7"/>
      <c r="CNF59" s="7"/>
      <c r="CNG59" s="7"/>
      <c r="CNH59" s="7"/>
      <c r="CNI59" s="7"/>
      <c r="CNJ59" s="7"/>
      <c r="CNK59" s="7"/>
      <c r="CNL59" s="7"/>
      <c r="CNM59" s="7"/>
      <c r="CNN59" s="7"/>
      <c r="CNO59" s="7"/>
      <c r="CNP59" s="7"/>
      <c r="CNQ59" s="7"/>
      <c r="CNR59" s="7"/>
      <c r="CNS59" s="7"/>
      <c r="CNT59" s="7"/>
      <c r="CNU59" s="7"/>
      <c r="CNV59" s="7"/>
      <c r="CNW59" s="7"/>
      <c r="CNX59" s="7"/>
      <c r="CNY59" s="7"/>
      <c r="CNZ59" s="7"/>
      <c r="COA59" s="7"/>
      <c r="COB59" s="7"/>
      <c r="COC59" s="7"/>
      <c r="COD59" s="7"/>
      <c r="COE59" s="7"/>
      <c r="COF59" s="7"/>
      <c r="COG59" s="7"/>
      <c r="COH59" s="7"/>
      <c r="COI59" s="7"/>
      <c r="COJ59" s="7"/>
      <c r="COK59" s="7"/>
      <c r="COL59" s="7"/>
      <c r="COM59" s="7"/>
      <c r="CON59" s="7"/>
      <c r="COO59" s="7"/>
      <c r="COP59" s="7"/>
      <c r="COQ59" s="7"/>
      <c r="COR59" s="7"/>
      <c r="COS59" s="7"/>
      <c r="COT59" s="7"/>
      <c r="COU59" s="7"/>
      <c r="COV59" s="7"/>
      <c r="COW59" s="7"/>
      <c r="COX59" s="7"/>
      <c r="COY59" s="7"/>
      <c r="COZ59" s="7"/>
      <c r="CPA59" s="7"/>
      <c r="CPB59" s="7"/>
      <c r="CPC59" s="7"/>
      <c r="CPD59" s="7"/>
      <c r="CPE59" s="7"/>
      <c r="CPF59" s="7"/>
      <c r="CPG59" s="7"/>
      <c r="CPH59" s="7"/>
      <c r="CPI59" s="7"/>
      <c r="CPJ59" s="7"/>
      <c r="CPK59" s="7"/>
      <c r="CPL59" s="7"/>
      <c r="CPM59" s="7"/>
      <c r="CPN59" s="7"/>
      <c r="CPO59" s="7"/>
      <c r="CPP59" s="7"/>
      <c r="CPQ59" s="7"/>
      <c r="CPR59" s="7"/>
      <c r="CPS59" s="7"/>
      <c r="CPT59" s="7"/>
      <c r="CPU59" s="7"/>
      <c r="CPV59" s="7"/>
      <c r="CPW59" s="7"/>
      <c r="CPX59" s="7"/>
      <c r="CPY59" s="7"/>
      <c r="CPZ59" s="7"/>
      <c r="CQA59" s="7"/>
      <c r="CQB59" s="7"/>
      <c r="CQC59" s="7"/>
      <c r="CQD59" s="7"/>
      <c r="CQE59" s="7"/>
      <c r="CQF59" s="7"/>
      <c r="CQG59" s="7"/>
      <c r="CQH59" s="7"/>
      <c r="CQI59" s="7"/>
      <c r="CQJ59" s="7"/>
      <c r="CQK59" s="7"/>
      <c r="CQL59" s="7"/>
      <c r="CQM59" s="7"/>
      <c r="CQN59" s="7"/>
      <c r="CQO59" s="7"/>
      <c r="CQP59" s="7"/>
      <c r="CQQ59" s="7"/>
      <c r="CQR59" s="7"/>
      <c r="CQS59" s="7"/>
      <c r="CQT59" s="7"/>
      <c r="CQU59" s="7"/>
      <c r="CQV59" s="7"/>
      <c r="CQW59" s="7"/>
      <c r="CQX59" s="7"/>
      <c r="CQY59" s="7"/>
      <c r="CQZ59" s="7"/>
      <c r="CRA59" s="7"/>
      <c r="CRB59" s="7"/>
      <c r="CRC59" s="7"/>
      <c r="CRD59" s="7"/>
      <c r="CRE59" s="7"/>
      <c r="CRF59" s="7"/>
      <c r="CRG59" s="7"/>
      <c r="CRH59" s="7"/>
      <c r="CRI59" s="7"/>
      <c r="CRJ59" s="7"/>
      <c r="CRK59" s="7"/>
      <c r="CRL59" s="7"/>
      <c r="CRM59" s="7"/>
      <c r="CRN59" s="7"/>
      <c r="CRO59" s="7"/>
      <c r="CRP59" s="7"/>
      <c r="CRQ59" s="7"/>
      <c r="CRR59" s="7"/>
      <c r="CRS59" s="7"/>
      <c r="CRT59" s="7"/>
      <c r="CRU59" s="7"/>
      <c r="CRV59" s="7"/>
      <c r="CRW59" s="7"/>
      <c r="CRX59" s="7"/>
      <c r="CRY59" s="7"/>
      <c r="CRZ59" s="7"/>
      <c r="CSA59" s="7"/>
      <c r="CSB59" s="7"/>
      <c r="CSC59" s="7"/>
      <c r="CSD59" s="7"/>
      <c r="CSE59" s="7"/>
      <c r="CSF59" s="7"/>
      <c r="CSG59" s="7"/>
      <c r="CSH59" s="7"/>
      <c r="CSI59" s="7"/>
      <c r="CSJ59" s="7"/>
      <c r="CSK59" s="7"/>
      <c r="CSL59" s="7"/>
      <c r="CSM59" s="7"/>
      <c r="CSN59" s="7"/>
      <c r="CSO59" s="7"/>
      <c r="CSP59" s="7"/>
      <c r="CSQ59" s="7"/>
      <c r="CSR59" s="7"/>
      <c r="CSS59" s="7"/>
      <c r="CST59" s="7"/>
      <c r="CSU59" s="7"/>
      <c r="CSV59" s="7"/>
      <c r="CSW59" s="7"/>
      <c r="CSX59" s="7"/>
      <c r="CSY59" s="7"/>
      <c r="CSZ59" s="7"/>
      <c r="CTA59" s="7"/>
      <c r="CTB59" s="7"/>
      <c r="CTC59" s="7"/>
      <c r="CTD59" s="7"/>
      <c r="CTE59" s="7"/>
      <c r="CTF59" s="7"/>
      <c r="CTG59" s="7"/>
      <c r="CTH59" s="7"/>
      <c r="CTI59" s="7"/>
      <c r="CTJ59" s="7"/>
      <c r="CTK59" s="7"/>
      <c r="CTL59" s="7"/>
      <c r="CTM59" s="7"/>
      <c r="CTN59" s="7"/>
      <c r="CTO59" s="7"/>
      <c r="CTP59" s="7"/>
      <c r="CTQ59" s="7"/>
      <c r="CTR59" s="7"/>
      <c r="CTS59" s="7"/>
      <c r="CTT59" s="7"/>
      <c r="CTU59" s="7"/>
      <c r="CTV59" s="7"/>
      <c r="CTW59" s="7"/>
      <c r="CTX59" s="7"/>
      <c r="CTY59" s="7"/>
      <c r="CTZ59" s="7"/>
      <c r="CUA59" s="7"/>
      <c r="CUB59" s="7"/>
      <c r="CUC59" s="7"/>
      <c r="CUD59" s="7"/>
      <c r="CUE59" s="7"/>
      <c r="CUF59" s="7"/>
      <c r="CUG59" s="7"/>
      <c r="CUH59" s="7"/>
      <c r="CUI59" s="7"/>
      <c r="CUJ59" s="7"/>
      <c r="CUK59" s="7"/>
      <c r="CUL59" s="7"/>
      <c r="CUM59" s="7"/>
      <c r="CUN59" s="7"/>
      <c r="CUO59" s="7"/>
      <c r="CUP59" s="7"/>
      <c r="CUQ59" s="7"/>
      <c r="CUR59" s="7"/>
      <c r="CUS59" s="7"/>
      <c r="CUT59" s="7"/>
      <c r="CUU59" s="7"/>
      <c r="CUV59" s="7"/>
      <c r="CUW59" s="7"/>
      <c r="CUX59" s="7"/>
      <c r="CUY59" s="7"/>
      <c r="CUZ59" s="7"/>
      <c r="CVA59" s="7"/>
      <c r="CVB59" s="7"/>
      <c r="CVC59" s="7"/>
      <c r="CVD59" s="7"/>
      <c r="CVE59" s="7"/>
      <c r="CVF59" s="7"/>
      <c r="CVG59" s="7"/>
      <c r="CVH59" s="7"/>
      <c r="CVI59" s="7"/>
      <c r="CVJ59" s="7"/>
      <c r="CVK59" s="7"/>
      <c r="CVL59" s="7"/>
      <c r="CVM59" s="7"/>
      <c r="CVN59" s="7"/>
      <c r="CVO59" s="7"/>
      <c r="CVP59" s="7"/>
      <c r="CVQ59" s="7"/>
      <c r="CVR59" s="7"/>
      <c r="CVS59" s="7"/>
      <c r="CVT59" s="7"/>
      <c r="CVU59" s="7"/>
      <c r="CVV59" s="7"/>
      <c r="CVW59" s="7"/>
      <c r="CVX59" s="7"/>
      <c r="CVY59" s="7"/>
      <c r="CVZ59" s="7"/>
      <c r="CWA59" s="7"/>
      <c r="CWB59" s="7"/>
      <c r="CWC59" s="7"/>
      <c r="CWD59" s="7"/>
      <c r="CWE59" s="7"/>
      <c r="CWF59" s="7"/>
      <c r="CWG59" s="7"/>
      <c r="CWH59" s="7"/>
      <c r="CWI59" s="7"/>
      <c r="CWJ59" s="7"/>
      <c r="CWK59" s="7"/>
      <c r="CWL59" s="7"/>
      <c r="CWM59" s="7"/>
      <c r="CWN59" s="7"/>
      <c r="CWO59" s="7"/>
      <c r="CWP59" s="7"/>
      <c r="CWQ59" s="7"/>
      <c r="CWR59" s="7"/>
      <c r="CWS59" s="7"/>
      <c r="CWT59" s="7"/>
      <c r="CWU59" s="7"/>
      <c r="CWV59" s="7"/>
      <c r="CWW59" s="7"/>
      <c r="CWX59" s="7"/>
      <c r="CWY59" s="7"/>
      <c r="CWZ59" s="7"/>
      <c r="CXA59" s="7"/>
      <c r="CXB59" s="7"/>
      <c r="CXC59" s="7"/>
      <c r="CXD59" s="7"/>
      <c r="CXE59" s="7"/>
      <c r="CXF59" s="7"/>
      <c r="CXG59" s="7"/>
      <c r="CXH59" s="7"/>
      <c r="CXI59" s="7"/>
      <c r="CXJ59" s="7"/>
      <c r="CXK59" s="7"/>
      <c r="CXL59" s="7"/>
      <c r="CXM59" s="7"/>
      <c r="CXN59" s="7"/>
      <c r="CXO59" s="7"/>
      <c r="CXP59" s="7"/>
      <c r="CXQ59" s="7"/>
      <c r="CXR59" s="7"/>
      <c r="CXS59" s="7"/>
      <c r="CXT59" s="7"/>
      <c r="CXU59" s="7"/>
      <c r="CXV59" s="7"/>
      <c r="CXW59" s="7"/>
      <c r="CXX59" s="7"/>
      <c r="CXY59" s="7"/>
      <c r="CXZ59" s="7"/>
      <c r="CYA59" s="7"/>
      <c r="CYB59" s="7"/>
      <c r="CYC59" s="7"/>
      <c r="CYD59" s="7"/>
      <c r="CYE59" s="7"/>
      <c r="CYF59" s="7"/>
      <c r="CYG59" s="7"/>
      <c r="CYH59" s="7"/>
      <c r="CYI59" s="7"/>
      <c r="CYJ59" s="7"/>
      <c r="CYK59" s="7"/>
      <c r="CYL59" s="7"/>
      <c r="CYM59" s="7"/>
      <c r="CYN59" s="7"/>
      <c r="CYO59" s="7"/>
      <c r="CYP59" s="7"/>
      <c r="CYQ59" s="7"/>
      <c r="CYR59" s="7"/>
      <c r="CYS59" s="7"/>
      <c r="CYT59" s="7"/>
      <c r="CYU59" s="7"/>
      <c r="CYV59" s="7"/>
      <c r="CYW59" s="7"/>
      <c r="CYX59" s="7"/>
      <c r="CYY59" s="7"/>
      <c r="CYZ59" s="7"/>
      <c r="CZA59" s="7"/>
      <c r="CZB59" s="7"/>
      <c r="CZC59" s="7"/>
      <c r="CZD59" s="7"/>
      <c r="CZE59" s="7"/>
      <c r="CZF59" s="7"/>
      <c r="CZG59" s="7"/>
      <c r="CZH59" s="7"/>
      <c r="CZI59" s="7"/>
      <c r="CZJ59" s="7"/>
      <c r="CZK59" s="7"/>
      <c r="CZL59" s="7"/>
      <c r="CZM59" s="7"/>
      <c r="CZN59" s="7"/>
      <c r="CZO59" s="7"/>
      <c r="CZP59" s="7"/>
      <c r="CZQ59" s="7"/>
      <c r="CZR59" s="7"/>
      <c r="CZS59" s="7"/>
      <c r="CZT59" s="7"/>
      <c r="CZU59" s="7"/>
      <c r="CZV59" s="7"/>
      <c r="CZW59" s="7"/>
      <c r="CZX59" s="7"/>
      <c r="CZY59" s="7"/>
      <c r="CZZ59" s="7"/>
      <c r="DAA59" s="7"/>
      <c r="DAB59" s="7"/>
      <c r="DAC59" s="7"/>
      <c r="DAD59" s="7"/>
      <c r="DAE59" s="7"/>
      <c r="DAF59" s="7"/>
      <c r="DAG59" s="7"/>
      <c r="DAH59" s="7"/>
      <c r="DAI59" s="7"/>
      <c r="DAJ59" s="7"/>
      <c r="DAK59" s="7"/>
      <c r="DAL59" s="7"/>
      <c r="DAM59" s="7"/>
      <c r="DAN59" s="7"/>
      <c r="DAO59" s="7"/>
      <c r="DAP59" s="7"/>
      <c r="DAQ59" s="7"/>
      <c r="DAR59" s="7"/>
      <c r="DAS59" s="7"/>
      <c r="DAT59" s="7"/>
      <c r="DAU59" s="7"/>
      <c r="DAV59" s="7"/>
      <c r="DAW59" s="7"/>
      <c r="DAX59" s="7"/>
      <c r="DAY59" s="7"/>
      <c r="DAZ59" s="7"/>
      <c r="DBA59" s="7"/>
      <c r="DBB59" s="7"/>
      <c r="DBC59" s="7"/>
      <c r="DBD59" s="7"/>
      <c r="DBE59" s="7"/>
      <c r="DBF59" s="7"/>
      <c r="DBG59" s="7"/>
      <c r="DBH59" s="7"/>
      <c r="DBI59" s="7"/>
      <c r="DBJ59" s="7"/>
      <c r="DBK59" s="7"/>
      <c r="DBL59" s="7"/>
      <c r="DBM59" s="7"/>
      <c r="DBN59" s="7"/>
      <c r="DBO59" s="7"/>
      <c r="DBP59" s="7"/>
      <c r="DBQ59" s="7"/>
      <c r="DBR59" s="7"/>
      <c r="DBS59" s="7"/>
      <c r="DBT59" s="7"/>
      <c r="DBU59" s="7"/>
      <c r="DBV59" s="7"/>
      <c r="DBW59" s="7"/>
      <c r="DBX59" s="7"/>
      <c r="DBY59" s="7"/>
      <c r="DBZ59" s="7"/>
      <c r="DCA59" s="7"/>
      <c r="DCB59" s="7"/>
      <c r="DCC59" s="7"/>
      <c r="DCD59" s="7"/>
      <c r="DCE59" s="7"/>
      <c r="DCF59" s="7"/>
      <c r="DCG59" s="7"/>
      <c r="DCH59" s="7"/>
      <c r="DCI59" s="7"/>
      <c r="DCJ59" s="7"/>
      <c r="DCK59" s="7"/>
      <c r="DCL59" s="7"/>
      <c r="DCM59" s="7"/>
      <c r="DCN59" s="7"/>
      <c r="DCO59" s="7"/>
      <c r="DCP59" s="7"/>
      <c r="DCQ59" s="7"/>
      <c r="DCR59" s="7"/>
      <c r="DCS59" s="7"/>
      <c r="DCT59" s="7"/>
      <c r="DCU59" s="7"/>
      <c r="DCV59" s="7"/>
      <c r="DCW59" s="7"/>
      <c r="DCX59" s="7"/>
      <c r="DCY59" s="7"/>
      <c r="DCZ59" s="7"/>
      <c r="DDA59" s="7"/>
      <c r="DDB59" s="7"/>
      <c r="DDC59" s="7"/>
      <c r="DDD59" s="7"/>
      <c r="DDE59" s="7"/>
      <c r="DDF59" s="7"/>
      <c r="DDG59" s="7"/>
      <c r="DDH59" s="7"/>
      <c r="DDI59" s="7"/>
      <c r="DDJ59" s="7"/>
      <c r="DDK59" s="7"/>
      <c r="DDL59" s="7"/>
      <c r="DDM59" s="7"/>
      <c r="DDN59" s="7"/>
      <c r="DDO59" s="7"/>
      <c r="DDP59" s="7"/>
      <c r="DDQ59" s="7"/>
      <c r="DDR59" s="7"/>
      <c r="DDS59" s="7"/>
      <c r="DDT59" s="7"/>
      <c r="DDU59" s="7"/>
      <c r="DDV59" s="7"/>
      <c r="DDW59" s="7"/>
      <c r="DDX59" s="7"/>
      <c r="DDY59" s="7"/>
      <c r="DDZ59" s="7"/>
      <c r="DEA59" s="7"/>
      <c r="DEB59" s="7"/>
      <c r="DEC59" s="7"/>
      <c r="DED59" s="7"/>
      <c r="DEE59" s="7"/>
      <c r="DEF59" s="7"/>
      <c r="DEG59" s="7"/>
      <c r="DEH59" s="7"/>
      <c r="DEI59" s="7"/>
      <c r="DEJ59" s="7"/>
      <c r="DEK59" s="7"/>
      <c r="DEL59" s="7"/>
      <c r="DEM59" s="7"/>
      <c r="DEN59" s="7"/>
      <c r="DEO59" s="7"/>
      <c r="DEP59" s="7"/>
      <c r="DEQ59" s="7"/>
      <c r="DER59" s="7"/>
      <c r="DES59" s="7"/>
      <c r="DET59" s="7"/>
      <c r="DEU59" s="7"/>
      <c r="DEV59" s="7"/>
      <c r="DEW59" s="7"/>
      <c r="DEX59" s="7"/>
      <c r="DEY59" s="7"/>
      <c r="DEZ59" s="7"/>
      <c r="DFA59" s="7"/>
      <c r="DFB59" s="7"/>
      <c r="DFC59" s="7"/>
      <c r="DFD59" s="7"/>
      <c r="DFE59" s="7"/>
      <c r="DFF59" s="7"/>
      <c r="DFG59" s="7"/>
      <c r="DFH59" s="7"/>
      <c r="DFI59" s="7"/>
      <c r="DFJ59" s="7"/>
      <c r="DFK59" s="7"/>
      <c r="DFL59" s="7"/>
      <c r="DFM59" s="7"/>
      <c r="DFN59" s="7"/>
      <c r="DFO59" s="7"/>
      <c r="DFP59" s="7"/>
      <c r="DFQ59" s="7"/>
      <c r="DFR59" s="7"/>
      <c r="DFS59" s="7"/>
      <c r="DFT59" s="7"/>
      <c r="DFU59" s="7"/>
      <c r="DFV59" s="7"/>
      <c r="DFW59" s="7"/>
      <c r="DFX59" s="7"/>
      <c r="DFY59" s="7"/>
      <c r="DFZ59" s="7"/>
      <c r="DGA59" s="7"/>
      <c r="DGB59" s="7"/>
      <c r="DGC59" s="7"/>
      <c r="DGD59" s="7"/>
      <c r="DGE59" s="7"/>
      <c r="DGF59" s="7"/>
      <c r="DGG59" s="7"/>
      <c r="DGH59" s="7"/>
      <c r="DGI59" s="7"/>
      <c r="DGJ59" s="7"/>
      <c r="DGK59" s="7"/>
      <c r="DGL59" s="7"/>
      <c r="DGM59" s="7"/>
      <c r="DGN59" s="7"/>
      <c r="DGO59" s="7"/>
      <c r="DGP59" s="7"/>
      <c r="DGQ59" s="7"/>
      <c r="DGR59" s="7"/>
      <c r="DGS59" s="7"/>
      <c r="DGT59" s="7"/>
      <c r="DGU59" s="7"/>
      <c r="DGV59" s="7"/>
      <c r="DGW59" s="7"/>
      <c r="DGX59" s="7"/>
      <c r="DGY59" s="7"/>
      <c r="DGZ59" s="7"/>
      <c r="DHA59" s="7"/>
      <c r="DHB59" s="7"/>
      <c r="DHC59" s="7"/>
      <c r="DHD59" s="7"/>
      <c r="DHE59" s="7"/>
      <c r="DHF59" s="7"/>
      <c r="DHG59" s="7"/>
      <c r="DHH59" s="7"/>
      <c r="DHI59" s="7"/>
      <c r="DHJ59" s="7"/>
      <c r="DHK59" s="7"/>
      <c r="DHL59" s="7"/>
      <c r="DHM59" s="7"/>
      <c r="DHN59" s="7"/>
      <c r="DHO59" s="7"/>
      <c r="DHP59" s="7"/>
      <c r="DHQ59" s="7"/>
      <c r="DHR59" s="7"/>
      <c r="DHS59" s="7"/>
      <c r="DHT59" s="7"/>
      <c r="DHU59" s="7"/>
      <c r="DHV59" s="7"/>
      <c r="DHW59" s="7"/>
      <c r="DHX59" s="7"/>
      <c r="DHY59" s="7"/>
      <c r="DHZ59" s="7"/>
      <c r="DIA59" s="7"/>
      <c r="DIB59" s="7"/>
      <c r="DIC59" s="7"/>
      <c r="DID59" s="7"/>
      <c r="DIE59" s="7"/>
      <c r="DIF59" s="7"/>
      <c r="DIG59" s="7"/>
      <c r="DIH59" s="7"/>
      <c r="DII59" s="7"/>
      <c r="DIJ59" s="7"/>
      <c r="DIK59" s="7"/>
      <c r="DIL59" s="7"/>
      <c r="DIM59" s="7"/>
      <c r="DIN59" s="7"/>
      <c r="DIO59" s="7"/>
      <c r="DIP59" s="7"/>
      <c r="DIQ59" s="7"/>
      <c r="DIR59" s="7"/>
      <c r="DIS59" s="7"/>
      <c r="DIT59" s="7"/>
      <c r="DIU59" s="7"/>
      <c r="DIV59" s="7"/>
      <c r="DIW59" s="7"/>
      <c r="DIX59" s="7"/>
      <c r="DIY59" s="7"/>
      <c r="DIZ59" s="7"/>
      <c r="DJA59" s="7"/>
      <c r="DJB59" s="7"/>
      <c r="DJC59" s="7"/>
      <c r="DJD59" s="7"/>
      <c r="DJE59" s="7"/>
      <c r="DJF59" s="7"/>
      <c r="DJG59" s="7"/>
      <c r="DJH59" s="7"/>
      <c r="DJI59" s="7"/>
      <c r="DJJ59" s="7"/>
      <c r="DJK59" s="7"/>
      <c r="DJL59" s="7"/>
      <c r="DJM59" s="7"/>
      <c r="DJN59" s="7"/>
      <c r="DJO59" s="7"/>
      <c r="DJP59" s="7"/>
      <c r="DJQ59" s="7"/>
      <c r="DJR59" s="7"/>
      <c r="DJS59" s="7"/>
      <c r="DJT59" s="7"/>
      <c r="DJU59" s="7"/>
      <c r="DJV59" s="7"/>
      <c r="DJW59" s="7"/>
      <c r="DJX59" s="7"/>
      <c r="DJY59" s="7"/>
      <c r="DJZ59" s="7"/>
      <c r="DKA59" s="7"/>
      <c r="DKB59" s="7"/>
      <c r="DKC59" s="7"/>
      <c r="DKD59" s="7"/>
      <c r="DKE59" s="7"/>
      <c r="DKF59" s="7"/>
      <c r="DKG59" s="7"/>
      <c r="DKH59" s="7"/>
      <c r="DKI59" s="7"/>
      <c r="DKJ59" s="7"/>
      <c r="DKK59" s="7"/>
      <c r="DKL59" s="7"/>
      <c r="DKM59" s="7"/>
      <c r="DKN59" s="7"/>
      <c r="DKO59" s="7"/>
      <c r="DKP59" s="7"/>
      <c r="DKQ59" s="7"/>
      <c r="DKR59" s="7"/>
      <c r="DKS59" s="7"/>
      <c r="DKT59" s="7"/>
      <c r="DKU59" s="7"/>
      <c r="DKV59" s="7"/>
      <c r="DKW59" s="7"/>
      <c r="DKX59" s="7"/>
      <c r="DKY59" s="7"/>
      <c r="DKZ59" s="7"/>
      <c r="DLA59" s="7"/>
      <c r="DLB59" s="7"/>
      <c r="DLC59" s="7"/>
      <c r="DLD59" s="7"/>
      <c r="DLE59" s="7"/>
      <c r="DLF59" s="7"/>
      <c r="DLG59" s="7"/>
      <c r="DLH59" s="7"/>
      <c r="DLI59" s="7"/>
      <c r="DLJ59" s="7"/>
      <c r="DLK59" s="7"/>
      <c r="DLL59" s="7"/>
      <c r="DLM59" s="7"/>
      <c r="DLN59" s="7"/>
      <c r="DLO59" s="7"/>
      <c r="DLP59" s="7"/>
      <c r="DLQ59" s="7"/>
      <c r="DLR59" s="7"/>
      <c r="DLS59" s="7"/>
      <c r="DLT59" s="7"/>
      <c r="DLU59" s="7"/>
      <c r="DLV59" s="7"/>
      <c r="DLW59" s="7"/>
      <c r="DLX59" s="7"/>
      <c r="DLY59" s="7"/>
      <c r="DLZ59" s="7"/>
      <c r="DMA59" s="7"/>
      <c r="DMB59" s="7"/>
      <c r="DMC59" s="7"/>
      <c r="DMD59" s="7"/>
      <c r="DME59" s="7"/>
      <c r="DMF59" s="7"/>
      <c r="DMG59" s="7"/>
      <c r="DMH59" s="7"/>
      <c r="DMI59" s="7"/>
      <c r="DMJ59" s="7"/>
      <c r="DMK59" s="7"/>
      <c r="DML59" s="7"/>
      <c r="DMM59" s="7"/>
      <c r="DMN59" s="7"/>
      <c r="DMO59" s="7"/>
      <c r="DMP59" s="7"/>
      <c r="DMQ59" s="7"/>
      <c r="DMR59" s="7"/>
      <c r="DMS59" s="7"/>
      <c r="DMT59" s="7"/>
      <c r="DMU59" s="7"/>
      <c r="DMV59" s="7"/>
      <c r="DMW59" s="7"/>
      <c r="DMX59" s="7"/>
      <c r="DMY59" s="7"/>
      <c r="DMZ59" s="7"/>
      <c r="DNA59" s="7"/>
      <c r="DNB59" s="7"/>
      <c r="DNC59" s="7"/>
      <c r="DND59" s="7"/>
      <c r="DNE59" s="7"/>
      <c r="DNF59" s="7"/>
      <c r="DNG59" s="7"/>
      <c r="DNH59" s="7"/>
      <c r="DNI59" s="7"/>
      <c r="DNJ59" s="7"/>
      <c r="DNK59" s="7"/>
      <c r="DNL59" s="7"/>
      <c r="DNM59" s="7"/>
      <c r="DNN59" s="7"/>
      <c r="DNO59" s="7"/>
      <c r="DNP59" s="7"/>
      <c r="DNQ59" s="7"/>
      <c r="DNR59" s="7"/>
      <c r="DNS59" s="7"/>
      <c r="DNT59" s="7"/>
      <c r="DNU59" s="7"/>
      <c r="DNV59" s="7"/>
      <c r="DNW59" s="7"/>
      <c r="DNX59" s="7"/>
      <c r="DNY59" s="7"/>
      <c r="DNZ59" s="7"/>
      <c r="DOA59" s="7"/>
      <c r="DOB59" s="7"/>
      <c r="DOC59" s="7"/>
      <c r="DOD59" s="7"/>
      <c r="DOE59" s="7"/>
      <c r="DOF59" s="7"/>
      <c r="DOG59" s="7"/>
      <c r="DOH59" s="7"/>
      <c r="DOI59" s="7"/>
      <c r="DOJ59" s="7"/>
      <c r="DOK59" s="7"/>
      <c r="DOL59" s="7"/>
      <c r="DOM59" s="7"/>
      <c r="DON59" s="7"/>
      <c r="DOO59" s="7"/>
      <c r="DOP59" s="7"/>
      <c r="DOQ59" s="7"/>
      <c r="DOR59" s="7"/>
      <c r="DOS59" s="7"/>
      <c r="DOT59" s="7"/>
      <c r="DOU59" s="7"/>
      <c r="DOV59" s="7"/>
      <c r="DOW59" s="7"/>
      <c r="DOX59" s="7"/>
      <c r="DOY59" s="7"/>
      <c r="DOZ59" s="7"/>
      <c r="DPA59" s="7"/>
      <c r="DPB59" s="7"/>
      <c r="DPC59" s="7"/>
      <c r="DPD59" s="7"/>
      <c r="DPE59" s="7"/>
      <c r="DPF59" s="7"/>
      <c r="DPG59" s="7"/>
      <c r="DPH59" s="7"/>
      <c r="DPI59" s="7"/>
      <c r="DPJ59" s="7"/>
      <c r="DPK59" s="7"/>
      <c r="DPL59" s="7"/>
      <c r="DPM59" s="7"/>
      <c r="DPN59" s="7"/>
      <c r="DPO59" s="7"/>
      <c r="DPP59" s="7"/>
      <c r="DPQ59" s="7"/>
      <c r="DPR59" s="7"/>
      <c r="DPS59" s="7"/>
      <c r="DPT59" s="7"/>
      <c r="DPU59" s="7"/>
      <c r="DPV59" s="7"/>
      <c r="DPW59" s="7"/>
      <c r="DPX59" s="7"/>
      <c r="DPY59" s="7"/>
      <c r="DPZ59" s="7"/>
      <c r="DQA59" s="7"/>
      <c r="DQB59" s="7"/>
      <c r="DQC59" s="7"/>
      <c r="DQD59" s="7"/>
      <c r="DQE59" s="7"/>
      <c r="DQF59" s="7"/>
      <c r="DQG59" s="7"/>
      <c r="DQH59" s="7"/>
      <c r="DQI59" s="7"/>
      <c r="DQJ59" s="7"/>
      <c r="DQK59" s="7"/>
      <c r="DQL59" s="7"/>
      <c r="DQM59" s="7"/>
      <c r="DQN59" s="7"/>
      <c r="DQO59" s="7"/>
      <c r="DQP59" s="7"/>
      <c r="DQQ59" s="7"/>
      <c r="DQR59" s="7"/>
      <c r="DQS59" s="7"/>
      <c r="DQT59" s="7"/>
      <c r="DQU59" s="7"/>
      <c r="DQV59" s="7"/>
      <c r="DQW59" s="7"/>
      <c r="DQX59" s="7"/>
      <c r="DQY59" s="7"/>
      <c r="DQZ59" s="7"/>
      <c r="DRA59" s="7"/>
      <c r="DRB59" s="7"/>
      <c r="DRC59" s="7"/>
      <c r="DRD59" s="7"/>
      <c r="DRE59" s="7"/>
      <c r="DRF59" s="7"/>
      <c r="DRG59" s="7"/>
      <c r="DRH59" s="7"/>
      <c r="DRI59" s="7"/>
      <c r="DRJ59" s="7"/>
      <c r="DRK59" s="7"/>
      <c r="DRL59" s="7"/>
      <c r="DRM59" s="7"/>
      <c r="DRN59" s="7"/>
      <c r="DRO59" s="7"/>
      <c r="DRP59" s="7"/>
      <c r="DRQ59" s="7"/>
      <c r="DRR59" s="7"/>
      <c r="DRS59" s="7"/>
      <c r="DRT59" s="7"/>
      <c r="DRU59" s="7"/>
      <c r="DRV59" s="7"/>
      <c r="DRW59" s="7"/>
      <c r="DRX59" s="7"/>
      <c r="DRY59" s="7"/>
      <c r="DRZ59" s="7"/>
      <c r="DSA59" s="7"/>
      <c r="DSB59" s="7"/>
      <c r="DSC59" s="7"/>
      <c r="DSD59" s="7"/>
      <c r="DSE59" s="7"/>
      <c r="DSF59" s="7"/>
      <c r="DSG59" s="7"/>
      <c r="DSH59" s="7"/>
      <c r="DSI59" s="7"/>
      <c r="DSJ59" s="7"/>
      <c r="DSK59" s="7"/>
      <c r="DSL59" s="7"/>
      <c r="DSM59" s="7"/>
      <c r="DSN59" s="7"/>
      <c r="DSO59" s="7"/>
      <c r="DSP59" s="7"/>
      <c r="DSQ59" s="7"/>
      <c r="DSR59" s="7"/>
      <c r="DSS59" s="7"/>
      <c r="DST59" s="7"/>
      <c r="DSU59" s="7"/>
      <c r="DSV59" s="7"/>
      <c r="DSW59" s="7"/>
      <c r="DSX59" s="7"/>
      <c r="DSY59" s="7"/>
      <c r="DSZ59" s="7"/>
      <c r="DTA59" s="7"/>
      <c r="DTB59" s="7"/>
      <c r="DTC59" s="7"/>
      <c r="DTD59" s="7"/>
      <c r="DTE59" s="7"/>
      <c r="DTF59" s="7"/>
      <c r="DTG59" s="7"/>
      <c r="DTH59" s="7"/>
      <c r="DTI59" s="7"/>
      <c r="DTJ59" s="7"/>
      <c r="DTK59" s="7"/>
      <c r="DTL59" s="7"/>
      <c r="DTM59" s="7"/>
      <c r="DTN59" s="7"/>
      <c r="DTO59" s="7"/>
      <c r="DTP59" s="7"/>
      <c r="DTQ59" s="7"/>
      <c r="DTR59" s="7"/>
      <c r="DTS59" s="7"/>
      <c r="DTT59" s="7"/>
      <c r="DTU59" s="7"/>
      <c r="DTV59" s="7"/>
      <c r="DTW59" s="7"/>
      <c r="DTX59" s="7"/>
      <c r="DTY59" s="7"/>
      <c r="DTZ59" s="7"/>
      <c r="DUA59" s="7"/>
      <c r="DUB59" s="7"/>
      <c r="DUC59" s="7"/>
      <c r="DUD59" s="7"/>
      <c r="DUE59" s="7"/>
      <c r="DUF59" s="7"/>
      <c r="DUG59" s="7"/>
      <c r="DUH59" s="7"/>
      <c r="DUI59" s="7"/>
      <c r="DUJ59" s="7"/>
      <c r="DUK59" s="7"/>
      <c r="DUL59" s="7"/>
      <c r="DUM59" s="7"/>
      <c r="DUN59" s="7"/>
      <c r="DUO59" s="7"/>
      <c r="DUP59" s="7"/>
      <c r="DUQ59" s="7"/>
      <c r="DUR59" s="7"/>
      <c r="DUS59" s="7"/>
      <c r="DUT59" s="7"/>
      <c r="DUU59" s="7"/>
      <c r="DUV59" s="7"/>
      <c r="DUW59" s="7"/>
      <c r="DUX59" s="7"/>
      <c r="DUY59" s="7"/>
      <c r="DUZ59" s="7"/>
      <c r="DVA59" s="7"/>
      <c r="DVB59" s="7"/>
      <c r="DVC59" s="7"/>
      <c r="DVD59" s="7"/>
      <c r="DVE59" s="7"/>
      <c r="DVF59" s="7"/>
      <c r="DVG59" s="7"/>
      <c r="DVH59" s="7"/>
      <c r="DVI59" s="7"/>
      <c r="DVJ59" s="7"/>
      <c r="DVK59" s="7"/>
      <c r="DVL59" s="7"/>
      <c r="DVM59" s="7"/>
      <c r="DVN59" s="7"/>
      <c r="DVO59" s="7"/>
      <c r="DVP59" s="7"/>
      <c r="DVQ59" s="7"/>
      <c r="DVR59" s="7"/>
      <c r="DVS59" s="7"/>
      <c r="DVT59" s="7"/>
      <c r="DVU59" s="7"/>
      <c r="DVV59" s="7"/>
      <c r="DVW59" s="7"/>
      <c r="DVX59" s="7"/>
      <c r="DVY59" s="7"/>
      <c r="DVZ59" s="7"/>
      <c r="DWA59" s="7"/>
      <c r="DWB59" s="7"/>
      <c r="DWC59" s="7"/>
      <c r="DWD59" s="7"/>
      <c r="DWE59" s="7"/>
      <c r="DWF59" s="7"/>
      <c r="DWG59" s="7"/>
      <c r="DWH59" s="7"/>
      <c r="DWI59" s="7"/>
      <c r="DWJ59" s="7"/>
      <c r="DWK59" s="7"/>
      <c r="DWL59" s="7"/>
      <c r="DWM59" s="7"/>
      <c r="DWN59" s="7"/>
      <c r="DWO59" s="7"/>
      <c r="DWP59" s="7"/>
      <c r="DWQ59" s="7"/>
      <c r="DWR59" s="7"/>
      <c r="DWS59" s="7"/>
      <c r="DWT59" s="7"/>
      <c r="DWU59" s="7"/>
      <c r="DWV59" s="7"/>
      <c r="DWW59" s="7"/>
      <c r="DWX59" s="7"/>
      <c r="DWY59" s="7"/>
      <c r="DWZ59" s="7"/>
      <c r="DXA59" s="7"/>
      <c r="DXB59" s="7"/>
      <c r="DXC59" s="7"/>
      <c r="DXD59" s="7"/>
      <c r="DXE59" s="7"/>
      <c r="DXF59" s="7"/>
      <c r="DXG59" s="7"/>
      <c r="DXH59" s="7"/>
      <c r="DXI59" s="7"/>
      <c r="DXJ59" s="7"/>
      <c r="DXK59" s="7"/>
      <c r="DXL59" s="7"/>
      <c r="DXM59" s="7"/>
      <c r="DXN59" s="7"/>
      <c r="DXO59" s="7"/>
      <c r="DXP59" s="7"/>
      <c r="DXQ59" s="7"/>
      <c r="DXR59" s="7"/>
      <c r="DXS59" s="7"/>
      <c r="DXT59" s="7"/>
      <c r="DXU59" s="7"/>
      <c r="DXV59" s="7"/>
      <c r="DXW59" s="7"/>
      <c r="DXX59" s="7"/>
      <c r="DXY59" s="7"/>
      <c r="DXZ59" s="7"/>
      <c r="DYA59" s="7"/>
      <c r="DYB59" s="7"/>
      <c r="DYC59" s="7"/>
      <c r="DYD59" s="7"/>
      <c r="DYE59" s="7"/>
      <c r="DYF59" s="7"/>
      <c r="DYG59" s="7"/>
      <c r="DYH59" s="7"/>
      <c r="DYI59" s="7"/>
      <c r="DYJ59" s="7"/>
      <c r="DYK59" s="7"/>
      <c r="DYL59" s="7"/>
      <c r="DYM59" s="7"/>
      <c r="DYN59" s="7"/>
      <c r="DYO59" s="7"/>
      <c r="DYP59" s="7"/>
      <c r="DYQ59" s="7"/>
      <c r="DYR59" s="7"/>
      <c r="DYS59" s="7"/>
      <c r="DYT59" s="7"/>
      <c r="DYU59" s="7"/>
      <c r="DYV59" s="7"/>
      <c r="DYW59" s="7"/>
      <c r="DYX59" s="7"/>
      <c r="DYY59" s="7"/>
      <c r="DYZ59" s="7"/>
      <c r="DZA59" s="7"/>
      <c r="DZB59" s="7"/>
      <c r="DZC59" s="7"/>
      <c r="DZD59" s="7"/>
      <c r="DZE59" s="7"/>
      <c r="DZF59" s="7"/>
      <c r="DZG59" s="7"/>
      <c r="DZH59" s="7"/>
      <c r="DZI59" s="7"/>
      <c r="DZJ59" s="7"/>
      <c r="DZK59" s="7"/>
      <c r="DZL59" s="7"/>
      <c r="DZM59" s="7"/>
      <c r="DZN59" s="7"/>
      <c r="DZO59" s="7"/>
      <c r="DZP59" s="7"/>
      <c r="DZQ59" s="7"/>
      <c r="DZR59" s="7"/>
      <c r="DZS59" s="7"/>
      <c r="DZT59" s="7"/>
      <c r="DZU59" s="7"/>
      <c r="DZV59" s="7"/>
      <c r="DZW59" s="7"/>
      <c r="DZX59" s="7"/>
      <c r="DZY59" s="7"/>
      <c r="DZZ59" s="7"/>
      <c r="EAA59" s="7"/>
      <c r="EAB59" s="7"/>
      <c r="EAC59" s="7"/>
      <c r="EAD59" s="7"/>
      <c r="EAE59" s="7"/>
      <c r="EAF59" s="7"/>
      <c r="EAG59" s="7"/>
      <c r="EAH59" s="7"/>
      <c r="EAI59" s="7"/>
      <c r="EAJ59" s="7"/>
      <c r="EAK59" s="7"/>
      <c r="EAL59" s="7"/>
      <c r="EAM59" s="7"/>
      <c r="EAN59" s="7"/>
      <c r="EAO59" s="7"/>
      <c r="EAP59" s="7"/>
      <c r="EAQ59" s="7"/>
      <c r="EAR59" s="7"/>
      <c r="EAS59" s="7"/>
      <c r="EAT59" s="7"/>
      <c r="EAU59" s="7"/>
      <c r="EAV59" s="7"/>
      <c r="EAW59" s="7"/>
      <c r="EAX59" s="7"/>
      <c r="EAY59" s="7"/>
      <c r="EAZ59" s="7"/>
      <c r="EBA59" s="7"/>
      <c r="EBB59" s="7"/>
      <c r="EBC59" s="7"/>
      <c r="EBD59" s="7"/>
      <c r="EBE59" s="7"/>
      <c r="EBF59" s="7"/>
      <c r="EBG59" s="7"/>
      <c r="EBH59" s="7"/>
      <c r="EBI59" s="7"/>
      <c r="EBJ59" s="7"/>
      <c r="EBK59" s="7"/>
      <c r="EBL59" s="7"/>
      <c r="EBM59" s="7"/>
      <c r="EBN59" s="7"/>
      <c r="EBO59" s="7"/>
      <c r="EBP59" s="7"/>
      <c r="EBQ59" s="7"/>
      <c r="EBR59" s="7"/>
      <c r="EBS59" s="7"/>
      <c r="EBT59" s="7"/>
      <c r="EBU59" s="7"/>
      <c r="EBV59" s="7"/>
      <c r="EBW59" s="7"/>
      <c r="EBX59" s="7"/>
      <c r="EBY59" s="7"/>
      <c r="EBZ59" s="7"/>
      <c r="ECA59" s="7"/>
      <c r="ECB59" s="7"/>
      <c r="ECC59" s="7"/>
      <c r="ECD59" s="7"/>
      <c r="ECE59" s="7"/>
      <c r="ECF59" s="7"/>
      <c r="ECG59" s="7"/>
      <c r="ECH59" s="7"/>
      <c r="ECI59" s="7"/>
      <c r="ECJ59" s="7"/>
      <c r="ECK59" s="7"/>
      <c r="ECL59" s="7"/>
      <c r="ECM59" s="7"/>
      <c r="ECN59" s="7"/>
      <c r="ECO59" s="7"/>
      <c r="ECP59" s="7"/>
      <c r="ECQ59" s="7"/>
      <c r="ECR59" s="7"/>
      <c r="ECS59" s="7"/>
      <c r="ECT59" s="7"/>
      <c r="ECU59" s="7"/>
      <c r="ECV59" s="7"/>
      <c r="ECW59" s="7"/>
      <c r="ECX59" s="7"/>
      <c r="ECY59" s="7"/>
      <c r="ECZ59" s="7"/>
      <c r="EDA59" s="7"/>
      <c r="EDB59" s="7"/>
      <c r="EDC59" s="7"/>
      <c r="EDD59" s="7"/>
      <c r="EDE59" s="7"/>
      <c r="EDF59" s="7"/>
      <c r="EDG59" s="7"/>
      <c r="EDH59" s="7"/>
      <c r="EDI59" s="7"/>
      <c r="EDJ59" s="7"/>
      <c r="EDK59" s="7"/>
      <c r="EDL59" s="7"/>
      <c r="EDM59" s="7"/>
      <c r="EDN59" s="7"/>
      <c r="EDO59" s="7"/>
      <c r="EDP59" s="7"/>
      <c r="EDQ59" s="7"/>
      <c r="EDR59" s="7"/>
      <c r="EDS59" s="7"/>
      <c r="EDT59" s="7"/>
      <c r="EDU59" s="7"/>
      <c r="EDV59" s="7"/>
      <c r="EDW59" s="7"/>
      <c r="EDX59" s="7"/>
      <c r="EDY59" s="7"/>
      <c r="EDZ59" s="7"/>
      <c r="EEA59" s="7"/>
      <c r="EEB59" s="7"/>
      <c r="EEC59" s="7"/>
      <c r="EED59" s="7"/>
      <c r="EEE59" s="7"/>
      <c r="EEF59" s="7"/>
      <c r="EEG59" s="7"/>
      <c r="EEH59" s="7"/>
      <c r="EEI59" s="7"/>
      <c r="EEJ59" s="7"/>
      <c r="EEK59" s="7"/>
      <c r="EEL59" s="7"/>
      <c r="EEM59" s="7"/>
      <c r="EEN59" s="7"/>
      <c r="EEO59" s="7"/>
      <c r="EEP59" s="7"/>
      <c r="EEQ59" s="7"/>
      <c r="EER59" s="7"/>
      <c r="EES59" s="7"/>
      <c r="EET59" s="7"/>
      <c r="EEU59" s="7"/>
      <c r="EEV59" s="7"/>
      <c r="EEW59" s="7"/>
      <c r="EEX59" s="7"/>
      <c r="EEY59" s="7"/>
      <c r="EEZ59" s="7"/>
      <c r="EFA59" s="7"/>
      <c r="EFB59" s="7"/>
      <c r="EFC59" s="7"/>
      <c r="EFD59" s="7"/>
      <c r="EFE59" s="7"/>
      <c r="EFF59" s="7"/>
      <c r="EFG59" s="7"/>
      <c r="EFH59" s="7"/>
      <c r="EFI59" s="7"/>
      <c r="EFJ59" s="7"/>
      <c r="EFK59" s="7"/>
      <c r="EFL59" s="7"/>
      <c r="EFM59" s="7"/>
      <c r="EFN59" s="7"/>
      <c r="EFO59" s="7"/>
      <c r="EFP59" s="7"/>
      <c r="EFQ59" s="7"/>
      <c r="EFR59" s="7"/>
      <c r="EFS59" s="7"/>
      <c r="EFT59" s="7"/>
      <c r="EFU59" s="7"/>
      <c r="EFV59" s="7"/>
      <c r="EFW59" s="7"/>
      <c r="EFX59" s="7"/>
      <c r="EFY59" s="7"/>
      <c r="EFZ59" s="7"/>
      <c r="EGA59" s="7"/>
      <c r="EGB59" s="7"/>
      <c r="EGC59" s="7"/>
      <c r="EGD59" s="7"/>
      <c r="EGE59" s="7"/>
      <c r="EGF59" s="7"/>
      <c r="EGG59" s="7"/>
      <c r="EGH59" s="7"/>
      <c r="EGI59" s="7"/>
      <c r="EGJ59" s="7"/>
      <c r="EGK59" s="7"/>
      <c r="EGL59" s="7"/>
      <c r="EGM59" s="7"/>
      <c r="EGN59" s="7"/>
      <c r="EGO59" s="7"/>
      <c r="EGP59" s="7"/>
      <c r="EGQ59" s="7"/>
      <c r="EGR59" s="7"/>
      <c r="EGS59" s="7"/>
      <c r="EGT59" s="7"/>
      <c r="EGU59" s="7"/>
      <c r="EGV59" s="7"/>
      <c r="EGW59" s="7"/>
      <c r="EGX59" s="7"/>
      <c r="EGY59" s="7"/>
      <c r="EGZ59" s="7"/>
      <c r="EHA59" s="7"/>
      <c r="EHB59" s="7"/>
      <c r="EHC59" s="7"/>
      <c r="EHD59" s="7"/>
      <c r="EHE59" s="7"/>
      <c r="EHF59" s="7"/>
      <c r="EHG59" s="7"/>
      <c r="EHH59" s="7"/>
      <c r="EHI59" s="7"/>
      <c r="EHJ59" s="7"/>
      <c r="EHK59" s="7"/>
      <c r="EHL59" s="7"/>
      <c r="EHM59" s="7"/>
      <c r="EHN59" s="7"/>
      <c r="EHO59" s="7"/>
      <c r="EHP59" s="7"/>
      <c r="EHQ59" s="7"/>
      <c r="EHR59" s="7"/>
      <c r="EHS59" s="7"/>
      <c r="EHT59" s="7"/>
      <c r="EHU59" s="7"/>
      <c r="EHV59" s="7"/>
      <c r="EHW59" s="7"/>
      <c r="EHX59" s="7"/>
      <c r="EHY59" s="7"/>
      <c r="EHZ59" s="7"/>
      <c r="EIA59" s="7"/>
      <c r="EIB59" s="7"/>
      <c r="EIC59" s="7"/>
      <c r="EID59" s="7"/>
      <c r="EIE59" s="7"/>
      <c r="EIF59" s="7"/>
      <c r="EIG59" s="7"/>
      <c r="EIH59" s="7"/>
      <c r="EII59" s="7"/>
      <c r="EIJ59" s="7"/>
      <c r="EIK59" s="7"/>
      <c r="EIL59" s="7"/>
      <c r="EIM59" s="7"/>
      <c r="EIN59" s="7"/>
      <c r="EIO59" s="7"/>
      <c r="EIP59" s="7"/>
      <c r="EIQ59" s="7"/>
      <c r="EIR59" s="7"/>
      <c r="EIS59" s="7"/>
      <c r="EIT59" s="7"/>
      <c r="EIU59" s="7"/>
      <c r="EIV59" s="7"/>
      <c r="EIW59" s="7"/>
      <c r="EIX59" s="7"/>
      <c r="EIY59" s="7"/>
      <c r="EIZ59" s="7"/>
      <c r="EJA59" s="7"/>
      <c r="EJB59" s="7"/>
      <c r="EJC59" s="7"/>
      <c r="EJD59" s="7"/>
      <c r="EJE59" s="7"/>
      <c r="EJF59" s="7"/>
      <c r="EJG59" s="7"/>
      <c r="EJH59" s="7"/>
      <c r="EJI59" s="7"/>
      <c r="EJJ59" s="7"/>
      <c r="EJK59" s="7"/>
      <c r="EJL59" s="7"/>
      <c r="EJM59" s="7"/>
      <c r="EJN59" s="7"/>
      <c r="EJO59" s="7"/>
      <c r="EJP59" s="7"/>
      <c r="EJQ59" s="7"/>
      <c r="EJR59" s="7"/>
      <c r="EJS59" s="7"/>
      <c r="EJT59" s="7"/>
      <c r="EJU59" s="7"/>
      <c r="EJV59" s="7"/>
      <c r="EJW59" s="7"/>
      <c r="EJX59" s="7"/>
      <c r="EJY59" s="7"/>
      <c r="EJZ59" s="7"/>
      <c r="EKA59" s="7"/>
      <c r="EKB59" s="7"/>
      <c r="EKC59" s="7"/>
      <c r="EKD59" s="7"/>
      <c r="EKE59" s="7"/>
      <c r="EKF59" s="7"/>
      <c r="EKG59" s="7"/>
      <c r="EKH59" s="7"/>
      <c r="EKI59" s="7"/>
      <c r="EKJ59" s="7"/>
      <c r="EKK59" s="7"/>
      <c r="EKL59" s="7"/>
      <c r="EKM59" s="7"/>
      <c r="EKN59" s="7"/>
      <c r="EKO59" s="7"/>
      <c r="EKP59" s="7"/>
      <c r="EKQ59" s="7"/>
      <c r="EKR59" s="7"/>
      <c r="EKS59" s="7"/>
      <c r="EKT59" s="7"/>
      <c r="EKU59" s="7"/>
      <c r="EKV59" s="7"/>
      <c r="EKW59" s="7"/>
      <c r="EKX59" s="7"/>
      <c r="EKY59" s="7"/>
      <c r="EKZ59" s="7"/>
      <c r="ELA59" s="7"/>
      <c r="ELB59" s="7"/>
      <c r="ELC59" s="7"/>
      <c r="ELD59" s="7"/>
      <c r="ELE59" s="7"/>
      <c r="ELF59" s="7"/>
      <c r="ELG59" s="7"/>
      <c r="ELH59" s="7"/>
      <c r="ELI59" s="7"/>
      <c r="ELJ59" s="7"/>
      <c r="ELK59" s="7"/>
      <c r="ELL59" s="7"/>
      <c r="ELM59" s="7"/>
      <c r="ELN59" s="7"/>
      <c r="ELO59" s="7"/>
      <c r="ELP59" s="7"/>
      <c r="ELQ59" s="7"/>
      <c r="ELR59" s="7"/>
      <c r="ELS59" s="7"/>
      <c r="ELT59" s="7"/>
      <c r="ELU59" s="7"/>
      <c r="ELV59" s="7"/>
      <c r="ELW59" s="7"/>
      <c r="ELX59" s="7"/>
      <c r="ELY59" s="7"/>
      <c r="ELZ59" s="7"/>
      <c r="EMA59" s="7"/>
      <c r="EMB59" s="7"/>
      <c r="EMC59" s="7"/>
      <c r="EMD59" s="7"/>
      <c r="EME59" s="7"/>
      <c r="EMF59" s="7"/>
      <c r="EMG59" s="7"/>
      <c r="EMH59" s="7"/>
      <c r="EMI59" s="7"/>
      <c r="EMJ59" s="7"/>
      <c r="EMK59" s="7"/>
      <c r="EML59" s="7"/>
      <c r="EMM59" s="7"/>
      <c r="EMN59" s="7"/>
      <c r="EMO59" s="7"/>
      <c r="EMP59" s="7"/>
      <c r="EMQ59" s="7"/>
      <c r="EMR59" s="7"/>
      <c r="EMS59" s="7"/>
      <c r="EMT59" s="7"/>
      <c r="EMU59" s="7"/>
      <c r="EMV59" s="7"/>
      <c r="EMW59" s="7"/>
      <c r="EMX59" s="7"/>
      <c r="EMY59" s="7"/>
      <c r="EMZ59" s="7"/>
      <c r="ENA59" s="7"/>
      <c r="ENB59" s="7"/>
      <c r="ENC59" s="7"/>
      <c r="END59" s="7"/>
      <c r="ENE59" s="7"/>
      <c r="ENF59" s="7"/>
      <c r="ENG59" s="7"/>
      <c r="ENH59" s="7"/>
      <c r="ENI59" s="7"/>
      <c r="ENJ59" s="7"/>
      <c r="ENK59" s="7"/>
      <c r="ENL59" s="7"/>
      <c r="ENM59" s="7"/>
      <c r="ENN59" s="7"/>
      <c r="ENO59" s="7"/>
      <c r="ENP59" s="7"/>
      <c r="ENQ59" s="7"/>
      <c r="ENR59" s="7"/>
      <c r="ENS59" s="7"/>
      <c r="ENT59" s="7"/>
      <c r="ENU59" s="7"/>
      <c r="ENV59" s="7"/>
      <c r="ENW59" s="7"/>
      <c r="ENX59" s="7"/>
      <c r="ENY59" s="7"/>
      <c r="ENZ59" s="7"/>
      <c r="EOA59" s="7"/>
      <c r="EOB59" s="7"/>
      <c r="EOC59" s="7"/>
      <c r="EOD59" s="7"/>
      <c r="EOE59" s="7"/>
      <c r="EOF59" s="7"/>
      <c r="EOG59" s="7"/>
      <c r="EOH59" s="7"/>
      <c r="EOI59" s="7"/>
      <c r="EOJ59" s="7"/>
      <c r="EOK59" s="7"/>
      <c r="EOL59" s="7"/>
      <c r="EOM59" s="7"/>
      <c r="EON59" s="7"/>
      <c r="EOO59" s="7"/>
      <c r="EOP59" s="7"/>
      <c r="EOQ59" s="7"/>
      <c r="EOR59" s="7"/>
      <c r="EOS59" s="7"/>
      <c r="EOT59" s="7"/>
      <c r="EOU59" s="7"/>
      <c r="EOV59" s="7"/>
      <c r="EOW59" s="7"/>
      <c r="EOX59" s="7"/>
      <c r="EOY59" s="7"/>
      <c r="EOZ59" s="7"/>
      <c r="EPA59" s="7"/>
      <c r="EPB59" s="7"/>
      <c r="EPC59" s="7"/>
      <c r="EPD59" s="7"/>
      <c r="EPE59" s="7"/>
      <c r="EPF59" s="7"/>
      <c r="EPG59" s="7"/>
      <c r="EPH59" s="7"/>
      <c r="EPI59" s="7"/>
      <c r="EPJ59" s="7"/>
      <c r="EPK59" s="7"/>
      <c r="EPL59" s="7"/>
      <c r="EPM59" s="7"/>
      <c r="EPN59" s="7"/>
      <c r="EPO59" s="7"/>
      <c r="EPP59" s="7"/>
      <c r="EPQ59" s="7"/>
      <c r="EPR59" s="7"/>
      <c r="EPS59" s="7"/>
      <c r="EPT59" s="7"/>
      <c r="EPU59" s="7"/>
      <c r="EPV59" s="7"/>
      <c r="EPW59" s="7"/>
      <c r="EPX59" s="7"/>
      <c r="EPY59" s="7"/>
      <c r="EPZ59" s="7"/>
      <c r="EQA59" s="7"/>
      <c r="EQB59" s="7"/>
      <c r="EQC59" s="7"/>
      <c r="EQD59" s="7"/>
      <c r="EQE59" s="7"/>
      <c r="EQF59" s="7"/>
      <c r="EQG59" s="7"/>
      <c r="EQH59" s="7"/>
      <c r="EQI59" s="7"/>
      <c r="EQJ59" s="7"/>
      <c r="EQK59" s="7"/>
      <c r="EQL59" s="7"/>
      <c r="EQM59" s="7"/>
      <c r="EQN59" s="7"/>
      <c r="EQO59" s="7"/>
      <c r="EQP59" s="7"/>
      <c r="EQQ59" s="7"/>
      <c r="EQR59" s="7"/>
      <c r="EQS59" s="7"/>
      <c r="EQT59" s="7"/>
      <c r="EQU59" s="7"/>
      <c r="EQV59" s="7"/>
      <c r="EQW59" s="7"/>
      <c r="EQX59" s="7"/>
      <c r="EQY59" s="7"/>
      <c r="EQZ59" s="7"/>
      <c r="ERA59" s="7"/>
      <c r="ERB59" s="7"/>
      <c r="ERC59" s="7"/>
      <c r="ERD59" s="7"/>
      <c r="ERE59" s="7"/>
      <c r="ERF59" s="7"/>
      <c r="ERG59" s="7"/>
      <c r="ERH59" s="7"/>
      <c r="ERI59" s="7"/>
      <c r="ERJ59" s="7"/>
      <c r="ERK59" s="7"/>
      <c r="ERL59" s="7"/>
      <c r="ERM59" s="7"/>
      <c r="ERN59" s="7"/>
      <c r="ERO59" s="7"/>
      <c r="ERP59" s="7"/>
      <c r="ERQ59" s="7"/>
      <c r="ERR59" s="7"/>
      <c r="ERS59" s="7"/>
      <c r="ERT59" s="7"/>
      <c r="ERU59" s="7"/>
      <c r="ERV59" s="7"/>
      <c r="ERW59" s="7"/>
      <c r="ERX59" s="7"/>
      <c r="ERY59" s="7"/>
      <c r="ERZ59" s="7"/>
      <c r="ESA59" s="7"/>
      <c r="ESB59" s="7"/>
      <c r="ESC59" s="7"/>
      <c r="ESD59" s="7"/>
      <c r="ESE59" s="7"/>
      <c r="ESF59" s="7"/>
      <c r="ESG59" s="7"/>
      <c r="ESH59" s="7"/>
      <c r="ESI59" s="7"/>
      <c r="ESJ59" s="7"/>
      <c r="ESK59" s="7"/>
      <c r="ESL59" s="7"/>
      <c r="ESM59" s="7"/>
      <c r="ESN59" s="7"/>
      <c r="ESO59" s="7"/>
      <c r="ESP59" s="7"/>
      <c r="ESQ59" s="7"/>
      <c r="ESR59" s="7"/>
      <c r="ESS59" s="7"/>
      <c r="EST59" s="7"/>
      <c r="ESU59" s="7"/>
      <c r="ESV59" s="7"/>
      <c r="ESW59" s="7"/>
      <c r="ESX59" s="7"/>
      <c r="ESY59" s="7"/>
      <c r="ESZ59" s="7"/>
      <c r="ETA59" s="7"/>
      <c r="ETB59" s="7"/>
      <c r="ETC59" s="7"/>
      <c r="ETD59" s="7"/>
      <c r="ETE59" s="7"/>
      <c r="ETF59" s="7"/>
      <c r="ETG59" s="7"/>
      <c r="ETH59" s="7"/>
      <c r="ETI59" s="7"/>
      <c r="ETJ59" s="7"/>
      <c r="ETK59" s="7"/>
      <c r="ETL59" s="7"/>
      <c r="ETM59" s="7"/>
      <c r="ETN59" s="7"/>
      <c r="ETO59" s="7"/>
      <c r="ETP59" s="7"/>
      <c r="ETQ59" s="7"/>
      <c r="ETR59" s="7"/>
      <c r="ETS59" s="7"/>
      <c r="ETT59" s="7"/>
      <c r="ETU59" s="7"/>
      <c r="ETV59" s="7"/>
      <c r="ETW59" s="7"/>
      <c r="ETX59" s="7"/>
      <c r="ETY59" s="7"/>
      <c r="ETZ59" s="7"/>
      <c r="EUA59" s="7"/>
      <c r="EUB59" s="7"/>
      <c r="EUC59" s="7"/>
      <c r="EUD59" s="7"/>
      <c r="EUE59" s="7"/>
      <c r="EUF59" s="7"/>
      <c r="EUG59" s="7"/>
      <c r="EUH59" s="7"/>
      <c r="EUI59" s="7"/>
      <c r="EUJ59" s="7"/>
      <c r="EUK59" s="7"/>
      <c r="EUL59" s="7"/>
      <c r="EUM59" s="7"/>
      <c r="EUN59" s="7"/>
      <c r="EUO59" s="7"/>
      <c r="EUP59" s="7"/>
      <c r="EUQ59" s="7"/>
      <c r="EUR59" s="7"/>
      <c r="EUS59" s="7"/>
      <c r="EUT59" s="7"/>
      <c r="EUU59" s="7"/>
      <c r="EUV59" s="7"/>
      <c r="EUW59" s="7"/>
      <c r="EUX59" s="7"/>
      <c r="EUY59" s="7"/>
      <c r="EUZ59" s="7"/>
      <c r="EVA59" s="7"/>
      <c r="EVB59" s="7"/>
      <c r="EVC59" s="7"/>
      <c r="EVD59" s="7"/>
      <c r="EVE59" s="7"/>
      <c r="EVF59" s="7"/>
      <c r="EVG59" s="7"/>
      <c r="EVH59" s="7"/>
      <c r="EVI59" s="7"/>
      <c r="EVJ59" s="7"/>
      <c r="EVK59" s="7"/>
      <c r="EVL59" s="7"/>
      <c r="EVM59" s="7"/>
      <c r="EVN59" s="7"/>
      <c r="EVO59" s="7"/>
      <c r="EVP59" s="7"/>
      <c r="EVQ59" s="7"/>
      <c r="EVR59" s="7"/>
      <c r="EVS59" s="7"/>
      <c r="EVT59" s="7"/>
      <c r="EVU59" s="7"/>
      <c r="EVV59" s="7"/>
      <c r="EVW59" s="7"/>
      <c r="EVX59" s="7"/>
      <c r="EVY59" s="7"/>
      <c r="EVZ59" s="7"/>
      <c r="EWA59" s="7"/>
      <c r="EWB59" s="7"/>
      <c r="EWC59" s="7"/>
      <c r="EWD59" s="7"/>
      <c r="EWE59" s="7"/>
      <c r="EWF59" s="7"/>
      <c r="EWG59" s="7"/>
      <c r="EWH59" s="7"/>
      <c r="EWI59" s="7"/>
      <c r="EWJ59" s="7"/>
      <c r="EWK59" s="7"/>
      <c r="EWL59" s="7"/>
      <c r="EWM59" s="7"/>
      <c r="EWN59" s="7"/>
      <c r="EWO59" s="7"/>
      <c r="EWP59" s="7"/>
      <c r="EWQ59" s="7"/>
      <c r="EWR59" s="7"/>
      <c r="EWS59" s="7"/>
      <c r="EWT59" s="7"/>
      <c r="EWU59" s="7"/>
      <c r="EWV59" s="7"/>
      <c r="EWW59" s="7"/>
      <c r="EWX59" s="7"/>
      <c r="EWY59" s="7"/>
      <c r="EWZ59" s="7"/>
      <c r="EXA59" s="7"/>
      <c r="EXB59" s="7"/>
      <c r="EXC59" s="7"/>
      <c r="EXD59" s="7"/>
      <c r="EXE59" s="7"/>
      <c r="EXF59" s="7"/>
      <c r="EXG59" s="7"/>
      <c r="EXH59" s="7"/>
      <c r="EXI59" s="7"/>
      <c r="EXJ59" s="7"/>
      <c r="EXK59" s="7"/>
      <c r="EXL59" s="7"/>
      <c r="EXM59" s="7"/>
      <c r="EXN59" s="7"/>
      <c r="EXO59" s="7"/>
      <c r="EXP59" s="7"/>
      <c r="EXQ59" s="7"/>
      <c r="EXR59" s="7"/>
      <c r="EXS59" s="7"/>
      <c r="EXT59" s="7"/>
      <c r="EXU59" s="7"/>
      <c r="EXV59" s="7"/>
      <c r="EXW59" s="7"/>
      <c r="EXX59" s="7"/>
      <c r="EXY59" s="7"/>
      <c r="EXZ59" s="7"/>
      <c r="EYA59" s="7"/>
      <c r="EYB59" s="7"/>
      <c r="EYC59" s="7"/>
      <c r="EYD59" s="7"/>
      <c r="EYE59" s="7"/>
      <c r="EYF59" s="7"/>
      <c r="EYG59" s="7"/>
      <c r="EYH59" s="7"/>
      <c r="EYI59" s="7"/>
      <c r="EYJ59" s="7"/>
      <c r="EYK59" s="7"/>
      <c r="EYL59" s="7"/>
      <c r="EYM59" s="7"/>
      <c r="EYN59" s="7"/>
      <c r="EYO59" s="7"/>
      <c r="EYP59" s="7"/>
      <c r="EYQ59" s="7"/>
      <c r="EYR59" s="7"/>
      <c r="EYS59" s="7"/>
      <c r="EYT59" s="7"/>
      <c r="EYU59" s="7"/>
      <c r="EYV59" s="7"/>
      <c r="EYW59" s="7"/>
      <c r="EYX59" s="7"/>
      <c r="EYY59" s="7"/>
      <c r="EYZ59" s="7"/>
      <c r="EZA59" s="7"/>
      <c r="EZB59" s="7"/>
      <c r="EZC59" s="7"/>
      <c r="EZD59" s="7"/>
      <c r="EZE59" s="7"/>
      <c r="EZF59" s="7"/>
      <c r="EZG59" s="7"/>
      <c r="EZH59" s="7"/>
      <c r="EZI59" s="7"/>
      <c r="EZJ59" s="7"/>
      <c r="EZK59" s="7"/>
      <c r="EZL59" s="7"/>
      <c r="EZM59" s="7"/>
      <c r="EZN59" s="7"/>
      <c r="EZO59" s="7"/>
      <c r="EZP59" s="7"/>
      <c r="EZQ59" s="7"/>
      <c r="EZR59" s="7"/>
      <c r="EZS59" s="7"/>
      <c r="EZT59" s="7"/>
      <c r="EZU59" s="7"/>
      <c r="EZV59" s="7"/>
      <c r="EZW59" s="7"/>
      <c r="EZX59" s="7"/>
      <c r="EZY59" s="7"/>
      <c r="EZZ59" s="7"/>
      <c r="FAA59" s="7"/>
      <c r="FAB59" s="7"/>
      <c r="FAC59" s="7"/>
      <c r="FAD59" s="7"/>
      <c r="FAE59" s="7"/>
      <c r="FAF59" s="7"/>
      <c r="FAG59" s="7"/>
      <c r="FAH59" s="7"/>
      <c r="FAI59" s="7"/>
      <c r="FAJ59" s="7"/>
      <c r="FAK59" s="7"/>
      <c r="FAL59" s="7"/>
      <c r="FAM59" s="7"/>
      <c r="FAN59" s="7"/>
      <c r="FAO59" s="7"/>
      <c r="FAP59" s="7"/>
      <c r="FAQ59" s="7"/>
      <c r="FAR59" s="7"/>
      <c r="FAS59" s="7"/>
      <c r="FAT59" s="7"/>
      <c r="FAU59" s="7"/>
      <c r="FAV59" s="7"/>
      <c r="FAW59" s="7"/>
      <c r="FAX59" s="7"/>
      <c r="FAY59" s="7"/>
      <c r="FAZ59" s="7"/>
      <c r="FBA59" s="7"/>
      <c r="FBB59" s="7"/>
      <c r="FBC59" s="7"/>
      <c r="FBD59" s="7"/>
      <c r="FBE59" s="7"/>
      <c r="FBF59" s="7"/>
      <c r="FBG59" s="7"/>
      <c r="FBH59" s="7"/>
      <c r="FBI59" s="7"/>
      <c r="FBJ59" s="7"/>
      <c r="FBK59" s="7"/>
      <c r="FBL59" s="7"/>
      <c r="FBM59" s="7"/>
      <c r="FBN59" s="7"/>
      <c r="FBO59" s="7"/>
      <c r="FBP59" s="7"/>
      <c r="FBQ59" s="7"/>
      <c r="FBR59" s="7"/>
      <c r="FBS59" s="7"/>
      <c r="FBT59" s="7"/>
      <c r="FBU59" s="7"/>
      <c r="FBV59" s="7"/>
      <c r="FBW59" s="7"/>
      <c r="FBX59" s="7"/>
      <c r="FBY59" s="7"/>
      <c r="FBZ59" s="7"/>
      <c r="FCA59" s="7"/>
      <c r="FCB59" s="7"/>
      <c r="FCC59" s="7"/>
      <c r="FCD59" s="7"/>
      <c r="FCE59" s="7"/>
      <c r="FCF59" s="7"/>
      <c r="FCG59" s="7"/>
      <c r="FCH59" s="7"/>
      <c r="FCI59" s="7"/>
      <c r="FCJ59" s="7"/>
      <c r="FCK59" s="7"/>
      <c r="FCL59" s="7"/>
      <c r="FCM59" s="7"/>
      <c r="FCN59" s="7"/>
      <c r="FCO59" s="7"/>
      <c r="FCP59" s="7"/>
      <c r="FCQ59" s="7"/>
      <c r="FCR59" s="7"/>
      <c r="FCS59" s="7"/>
      <c r="FCT59" s="7"/>
      <c r="FCU59" s="7"/>
      <c r="FCV59" s="7"/>
      <c r="FCW59" s="7"/>
      <c r="FCX59" s="7"/>
      <c r="FCY59" s="7"/>
      <c r="FCZ59" s="7"/>
      <c r="FDA59" s="7"/>
      <c r="FDB59" s="7"/>
      <c r="FDC59" s="7"/>
      <c r="FDD59" s="7"/>
      <c r="FDE59" s="7"/>
      <c r="FDF59" s="7"/>
      <c r="FDG59" s="7"/>
      <c r="FDH59" s="7"/>
      <c r="FDI59" s="7"/>
      <c r="FDJ59" s="7"/>
      <c r="FDK59" s="7"/>
      <c r="FDL59" s="7"/>
      <c r="FDM59" s="7"/>
      <c r="FDN59" s="7"/>
      <c r="FDO59" s="7"/>
      <c r="FDP59" s="7"/>
      <c r="FDQ59" s="7"/>
      <c r="FDR59" s="7"/>
      <c r="FDS59" s="7"/>
      <c r="FDT59" s="7"/>
      <c r="FDU59" s="7"/>
      <c r="FDV59" s="7"/>
      <c r="FDW59" s="7"/>
      <c r="FDX59" s="7"/>
      <c r="FDY59" s="7"/>
      <c r="FDZ59" s="7"/>
      <c r="FEA59" s="7"/>
      <c r="FEB59" s="7"/>
      <c r="FEC59" s="7"/>
      <c r="FED59" s="7"/>
      <c r="FEE59" s="7"/>
      <c r="FEF59" s="7"/>
      <c r="FEG59" s="7"/>
      <c r="FEH59" s="7"/>
      <c r="FEI59" s="7"/>
      <c r="FEJ59" s="7"/>
      <c r="FEK59" s="7"/>
      <c r="FEL59" s="7"/>
      <c r="FEM59" s="7"/>
      <c r="FEN59" s="7"/>
      <c r="FEO59" s="7"/>
      <c r="FEP59" s="7"/>
      <c r="FEQ59" s="7"/>
      <c r="FER59" s="7"/>
      <c r="FES59" s="7"/>
      <c r="FET59" s="7"/>
      <c r="FEU59" s="7"/>
      <c r="FEV59" s="7"/>
      <c r="FEW59" s="7"/>
      <c r="FEX59" s="7"/>
      <c r="FEY59" s="7"/>
      <c r="FEZ59" s="7"/>
      <c r="FFA59" s="7"/>
      <c r="FFB59" s="7"/>
      <c r="FFC59" s="7"/>
      <c r="FFD59" s="7"/>
      <c r="FFE59" s="7"/>
      <c r="FFF59" s="7"/>
      <c r="FFG59" s="7"/>
      <c r="FFH59" s="7"/>
      <c r="FFI59" s="7"/>
      <c r="FFJ59" s="7"/>
      <c r="FFK59" s="7"/>
      <c r="FFL59" s="7"/>
      <c r="FFM59" s="7"/>
      <c r="FFN59" s="7"/>
      <c r="FFO59" s="7"/>
      <c r="FFP59" s="7"/>
      <c r="FFQ59" s="7"/>
      <c r="FFR59" s="7"/>
      <c r="FFS59" s="7"/>
      <c r="FFT59" s="7"/>
      <c r="FFU59" s="7"/>
      <c r="FFV59" s="7"/>
      <c r="FFW59" s="7"/>
      <c r="FFX59" s="7"/>
      <c r="FFY59" s="7"/>
      <c r="FFZ59" s="7"/>
      <c r="FGA59" s="7"/>
      <c r="FGB59" s="7"/>
      <c r="FGC59" s="7"/>
      <c r="FGD59" s="7"/>
      <c r="FGE59" s="7"/>
      <c r="FGF59" s="7"/>
      <c r="FGG59" s="7"/>
      <c r="FGH59" s="7"/>
      <c r="FGI59" s="7"/>
      <c r="FGJ59" s="7"/>
      <c r="FGK59" s="7"/>
      <c r="FGL59" s="7"/>
      <c r="FGM59" s="7"/>
      <c r="FGN59" s="7"/>
      <c r="FGO59" s="7"/>
      <c r="FGP59" s="7"/>
      <c r="FGQ59" s="7"/>
      <c r="FGR59" s="7"/>
      <c r="FGS59" s="7"/>
      <c r="FGT59" s="7"/>
      <c r="FGU59" s="7"/>
      <c r="FGV59" s="7"/>
      <c r="FGW59" s="7"/>
      <c r="FGX59" s="7"/>
      <c r="FGY59" s="7"/>
      <c r="FGZ59" s="7"/>
      <c r="FHA59" s="7"/>
      <c r="FHB59" s="7"/>
      <c r="FHC59" s="7"/>
      <c r="FHD59" s="7"/>
      <c r="FHE59" s="7"/>
      <c r="FHF59" s="7"/>
      <c r="FHG59" s="7"/>
      <c r="FHH59" s="7"/>
      <c r="FHI59" s="7"/>
      <c r="FHJ59" s="7"/>
      <c r="FHK59" s="7"/>
      <c r="FHL59" s="7"/>
      <c r="FHM59" s="7"/>
      <c r="FHN59" s="7"/>
      <c r="FHO59" s="7"/>
      <c r="FHP59" s="7"/>
      <c r="FHQ59" s="7"/>
      <c r="FHR59" s="7"/>
      <c r="FHS59" s="7"/>
      <c r="FHT59" s="7"/>
      <c r="FHU59" s="7"/>
      <c r="FHV59" s="7"/>
      <c r="FHW59" s="7"/>
      <c r="FHX59" s="7"/>
      <c r="FHY59" s="7"/>
      <c r="FHZ59" s="7"/>
      <c r="FIA59" s="7"/>
      <c r="FIB59" s="7"/>
      <c r="FIC59" s="7"/>
      <c r="FID59" s="7"/>
      <c r="FIE59" s="7"/>
      <c r="FIF59" s="7"/>
      <c r="FIG59" s="7"/>
      <c r="FIH59" s="7"/>
      <c r="FII59" s="7"/>
      <c r="FIJ59" s="7"/>
      <c r="FIK59" s="7"/>
      <c r="FIL59" s="7"/>
      <c r="FIM59" s="7"/>
      <c r="FIN59" s="7"/>
      <c r="FIO59" s="7"/>
      <c r="FIP59" s="7"/>
      <c r="FIQ59" s="7"/>
      <c r="FIR59" s="7"/>
      <c r="FIS59" s="7"/>
      <c r="FIT59" s="7"/>
      <c r="FIU59" s="7"/>
      <c r="FIV59" s="7"/>
      <c r="FIW59" s="7"/>
      <c r="FIX59" s="7"/>
      <c r="FIY59" s="7"/>
      <c r="FIZ59" s="7"/>
      <c r="FJA59" s="7"/>
      <c r="FJB59" s="7"/>
      <c r="FJC59" s="7"/>
      <c r="FJD59" s="7"/>
      <c r="FJE59" s="7"/>
      <c r="FJF59" s="7"/>
      <c r="FJG59" s="7"/>
      <c r="FJH59" s="7"/>
      <c r="FJI59" s="7"/>
      <c r="FJJ59" s="7"/>
      <c r="FJK59" s="7"/>
      <c r="FJL59" s="7"/>
      <c r="FJM59" s="7"/>
      <c r="FJN59" s="7"/>
      <c r="FJO59" s="7"/>
      <c r="FJP59" s="7"/>
      <c r="FJQ59" s="7"/>
      <c r="FJR59" s="7"/>
      <c r="FJS59" s="7"/>
      <c r="FJT59" s="7"/>
      <c r="FJU59" s="7"/>
      <c r="FJV59" s="7"/>
      <c r="FJW59" s="7"/>
      <c r="FJX59" s="7"/>
      <c r="FJY59" s="7"/>
      <c r="FJZ59" s="7"/>
      <c r="FKA59" s="7"/>
      <c r="FKB59" s="7"/>
      <c r="FKC59" s="7"/>
      <c r="FKD59" s="7"/>
      <c r="FKE59" s="7"/>
      <c r="FKF59" s="7"/>
      <c r="FKG59" s="7"/>
      <c r="FKH59" s="7"/>
      <c r="FKI59" s="7"/>
      <c r="FKJ59" s="7"/>
      <c r="FKK59" s="7"/>
      <c r="FKL59" s="7"/>
      <c r="FKM59" s="7"/>
      <c r="FKN59" s="7"/>
      <c r="FKO59" s="7"/>
      <c r="FKP59" s="7"/>
      <c r="FKQ59" s="7"/>
      <c r="FKR59" s="7"/>
      <c r="FKS59" s="7"/>
      <c r="FKT59" s="7"/>
      <c r="FKU59" s="7"/>
      <c r="FKV59" s="7"/>
      <c r="FKW59" s="7"/>
      <c r="FKX59" s="7"/>
      <c r="FKY59" s="7"/>
      <c r="FKZ59" s="7"/>
      <c r="FLA59" s="7"/>
      <c r="FLB59" s="7"/>
      <c r="FLC59" s="7"/>
      <c r="FLD59" s="7"/>
      <c r="FLE59" s="7"/>
      <c r="FLF59" s="7"/>
      <c r="FLG59" s="7"/>
      <c r="FLH59" s="7"/>
      <c r="FLI59" s="7"/>
      <c r="FLJ59" s="7"/>
      <c r="FLK59" s="7"/>
      <c r="FLL59" s="7"/>
      <c r="FLM59" s="7"/>
      <c r="FLN59" s="7"/>
      <c r="FLO59" s="7"/>
      <c r="FLP59" s="7"/>
      <c r="FLQ59" s="7"/>
      <c r="FLR59" s="7"/>
      <c r="FLS59" s="7"/>
      <c r="FLT59" s="7"/>
      <c r="FLU59" s="7"/>
      <c r="FLV59" s="7"/>
      <c r="FLW59" s="7"/>
      <c r="FLX59" s="7"/>
      <c r="FLY59" s="7"/>
      <c r="FLZ59" s="7"/>
      <c r="FMA59" s="7"/>
      <c r="FMB59" s="7"/>
      <c r="FMC59" s="7"/>
      <c r="FMD59" s="7"/>
      <c r="FME59" s="7"/>
      <c r="FMF59" s="7"/>
      <c r="FMG59" s="7"/>
      <c r="FMH59" s="7"/>
      <c r="FMI59" s="7"/>
      <c r="FMJ59" s="7"/>
      <c r="FMK59" s="7"/>
      <c r="FML59" s="7"/>
      <c r="FMM59" s="7"/>
      <c r="FMN59" s="7"/>
      <c r="FMO59" s="7"/>
      <c r="FMP59" s="7"/>
      <c r="FMQ59" s="7"/>
      <c r="FMR59" s="7"/>
      <c r="FMS59" s="7"/>
      <c r="FMT59" s="7"/>
      <c r="FMU59" s="7"/>
      <c r="FMV59" s="7"/>
      <c r="FMW59" s="7"/>
      <c r="FMX59" s="7"/>
      <c r="FMY59" s="7"/>
      <c r="FMZ59" s="7"/>
      <c r="FNA59" s="7"/>
      <c r="FNB59" s="7"/>
      <c r="FNC59" s="7"/>
      <c r="FND59" s="7"/>
      <c r="FNE59" s="7"/>
      <c r="FNF59" s="7"/>
      <c r="FNG59" s="7"/>
      <c r="FNH59" s="7"/>
      <c r="FNI59" s="7"/>
      <c r="FNJ59" s="7"/>
      <c r="FNK59" s="7"/>
      <c r="FNL59" s="7"/>
      <c r="FNM59" s="7"/>
      <c r="FNN59" s="7"/>
      <c r="FNO59" s="7"/>
      <c r="FNP59" s="7"/>
      <c r="FNQ59" s="7"/>
      <c r="FNR59" s="7"/>
      <c r="FNS59" s="7"/>
      <c r="FNT59" s="7"/>
      <c r="FNU59" s="7"/>
      <c r="FNV59" s="7"/>
      <c r="FNW59" s="7"/>
      <c r="FNX59" s="7"/>
      <c r="FNY59" s="7"/>
      <c r="FNZ59" s="7"/>
      <c r="FOA59" s="7"/>
      <c r="FOB59" s="7"/>
      <c r="FOC59" s="7"/>
      <c r="FOD59" s="7"/>
      <c r="FOE59" s="7"/>
      <c r="FOF59" s="7"/>
      <c r="FOG59" s="7"/>
      <c r="FOH59" s="7"/>
      <c r="FOI59" s="7"/>
      <c r="FOJ59" s="7"/>
      <c r="FOK59" s="7"/>
      <c r="FOL59" s="7"/>
      <c r="FOM59" s="7"/>
      <c r="FON59" s="7"/>
      <c r="FOO59" s="7"/>
      <c r="FOP59" s="7"/>
      <c r="FOQ59" s="7"/>
      <c r="FOR59" s="7"/>
      <c r="FOS59" s="7"/>
      <c r="FOT59" s="7"/>
      <c r="FOU59" s="7"/>
      <c r="FOV59" s="7"/>
      <c r="FOW59" s="7"/>
      <c r="FOX59" s="7"/>
      <c r="FOY59" s="7"/>
      <c r="FOZ59" s="7"/>
      <c r="FPA59" s="7"/>
      <c r="FPB59" s="7"/>
      <c r="FPC59" s="7"/>
      <c r="FPD59" s="7"/>
      <c r="FPE59" s="7"/>
      <c r="FPF59" s="7"/>
      <c r="FPG59" s="7"/>
      <c r="FPH59" s="7"/>
      <c r="FPI59" s="7"/>
      <c r="FPJ59" s="7"/>
      <c r="FPK59" s="7"/>
      <c r="FPL59" s="7"/>
      <c r="FPM59" s="7"/>
      <c r="FPN59" s="7"/>
      <c r="FPO59" s="7"/>
      <c r="FPP59" s="7"/>
      <c r="FPQ59" s="7"/>
      <c r="FPR59" s="7"/>
      <c r="FPS59" s="7"/>
      <c r="FPT59" s="7"/>
      <c r="FPU59" s="7"/>
      <c r="FPV59" s="7"/>
      <c r="FPW59" s="7"/>
      <c r="FPX59" s="7"/>
      <c r="FPY59" s="7"/>
      <c r="FPZ59" s="7"/>
      <c r="FQA59" s="7"/>
      <c r="FQB59" s="7"/>
      <c r="FQC59" s="7"/>
      <c r="FQD59" s="7"/>
      <c r="FQE59" s="7"/>
      <c r="FQF59" s="7"/>
      <c r="FQG59" s="7"/>
      <c r="FQH59" s="7"/>
      <c r="FQI59" s="7"/>
      <c r="FQJ59" s="7"/>
      <c r="FQK59" s="7"/>
      <c r="FQL59" s="7"/>
      <c r="FQM59" s="7"/>
      <c r="FQN59" s="7"/>
      <c r="FQO59" s="7"/>
      <c r="FQP59" s="7"/>
      <c r="FQQ59" s="7"/>
      <c r="FQR59" s="7"/>
      <c r="FQS59" s="7"/>
      <c r="FQT59" s="7"/>
      <c r="FQU59" s="7"/>
      <c r="FQV59" s="7"/>
      <c r="FQW59" s="7"/>
      <c r="FQX59" s="7"/>
      <c r="FQY59" s="7"/>
      <c r="FQZ59" s="7"/>
      <c r="FRA59" s="7"/>
      <c r="FRB59" s="7"/>
      <c r="FRC59" s="7"/>
      <c r="FRD59" s="7"/>
      <c r="FRE59" s="7"/>
      <c r="FRF59" s="7"/>
      <c r="FRG59" s="7"/>
      <c r="FRH59" s="7"/>
      <c r="FRI59" s="7"/>
      <c r="FRJ59" s="7"/>
      <c r="FRK59" s="7"/>
      <c r="FRL59" s="7"/>
      <c r="FRM59" s="7"/>
      <c r="FRN59" s="7"/>
      <c r="FRO59" s="7"/>
      <c r="FRP59" s="7"/>
      <c r="FRQ59" s="7"/>
      <c r="FRR59" s="7"/>
      <c r="FRS59" s="7"/>
      <c r="FRT59" s="7"/>
      <c r="FRU59" s="7"/>
      <c r="FRV59" s="7"/>
      <c r="FRW59" s="7"/>
      <c r="FRX59" s="7"/>
      <c r="FRY59" s="7"/>
      <c r="FRZ59" s="7"/>
      <c r="FSA59" s="7"/>
      <c r="FSB59" s="7"/>
      <c r="FSC59" s="7"/>
      <c r="FSD59" s="7"/>
      <c r="FSE59" s="7"/>
      <c r="FSF59" s="7"/>
      <c r="FSG59" s="7"/>
      <c r="FSH59" s="7"/>
      <c r="FSI59" s="7"/>
      <c r="FSJ59" s="7"/>
      <c r="FSK59" s="7"/>
      <c r="FSL59" s="7"/>
      <c r="FSM59" s="7"/>
      <c r="FSN59" s="7"/>
      <c r="FSO59" s="7"/>
      <c r="FSP59" s="7"/>
      <c r="FSQ59" s="7"/>
      <c r="FSR59" s="7"/>
      <c r="FSS59" s="7"/>
      <c r="FST59" s="7"/>
      <c r="FSU59" s="7"/>
      <c r="FSV59" s="7"/>
      <c r="FSW59" s="7"/>
      <c r="FSX59" s="7"/>
      <c r="FSY59" s="7"/>
      <c r="FSZ59" s="7"/>
      <c r="FTA59" s="7"/>
      <c r="FTB59" s="7"/>
      <c r="FTC59" s="7"/>
      <c r="FTD59" s="7"/>
      <c r="FTE59" s="7"/>
      <c r="FTF59" s="7"/>
      <c r="FTG59" s="7"/>
      <c r="FTH59" s="7"/>
      <c r="FTI59" s="7"/>
      <c r="FTJ59" s="7"/>
      <c r="FTK59" s="7"/>
      <c r="FTL59" s="7"/>
      <c r="FTM59" s="7"/>
      <c r="FTN59" s="7"/>
      <c r="FTO59" s="7"/>
      <c r="FTP59" s="7"/>
      <c r="FTQ59" s="7"/>
      <c r="FTR59" s="7"/>
      <c r="FTS59" s="7"/>
      <c r="FTT59" s="7"/>
      <c r="FTU59" s="7"/>
      <c r="FTV59" s="7"/>
      <c r="FTW59" s="7"/>
      <c r="FTX59" s="7"/>
      <c r="FTY59" s="7"/>
      <c r="FTZ59" s="7"/>
      <c r="FUA59" s="7"/>
      <c r="FUB59" s="7"/>
      <c r="FUC59" s="7"/>
      <c r="FUD59" s="7"/>
      <c r="FUE59" s="7"/>
      <c r="FUF59" s="7"/>
      <c r="FUG59" s="7"/>
      <c r="FUH59" s="7"/>
      <c r="FUI59" s="7"/>
      <c r="FUJ59" s="7"/>
      <c r="FUK59" s="7"/>
      <c r="FUL59" s="7"/>
      <c r="FUM59" s="7"/>
      <c r="FUN59" s="7"/>
      <c r="FUO59" s="7"/>
      <c r="FUP59" s="7"/>
      <c r="FUQ59" s="7"/>
      <c r="FUR59" s="7"/>
      <c r="FUS59" s="7"/>
      <c r="FUT59" s="7"/>
      <c r="FUU59" s="7"/>
      <c r="FUV59" s="7"/>
      <c r="FUW59" s="7"/>
      <c r="FUX59" s="7"/>
      <c r="FUY59" s="7"/>
      <c r="FUZ59" s="7"/>
      <c r="FVA59" s="7"/>
      <c r="FVB59" s="7"/>
      <c r="FVC59" s="7"/>
      <c r="FVD59" s="7"/>
      <c r="FVE59" s="7"/>
      <c r="FVF59" s="7"/>
      <c r="FVG59" s="7"/>
      <c r="FVH59" s="7"/>
      <c r="FVI59" s="7"/>
      <c r="FVJ59" s="7"/>
      <c r="FVK59" s="7"/>
      <c r="FVL59" s="7"/>
      <c r="FVM59" s="7"/>
      <c r="FVN59" s="7"/>
      <c r="FVO59" s="7"/>
      <c r="FVP59" s="7"/>
      <c r="FVQ59" s="7"/>
      <c r="FVR59" s="7"/>
      <c r="FVS59" s="7"/>
      <c r="FVT59" s="7"/>
      <c r="FVU59" s="7"/>
      <c r="FVV59" s="7"/>
      <c r="FVW59" s="7"/>
      <c r="FVX59" s="7"/>
      <c r="FVY59" s="7"/>
      <c r="FVZ59" s="7"/>
      <c r="FWA59" s="7"/>
      <c r="FWB59" s="7"/>
      <c r="FWC59" s="7"/>
      <c r="FWD59" s="7"/>
      <c r="FWE59" s="7"/>
      <c r="FWF59" s="7"/>
      <c r="FWG59" s="7"/>
      <c r="FWH59" s="7"/>
      <c r="FWI59" s="7"/>
      <c r="FWJ59" s="7"/>
      <c r="FWK59" s="7"/>
      <c r="FWL59" s="7"/>
      <c r="FWM59" s="7"/>
      <c r="FWN59" s="7"/>
      <c r="FWO59" s="7"/>
      <c r="FWP59" s="7"/>
      <c r="FWQ59" s="7"/>
      <c r="FWR59" s="7"/>
      <c r="FWS59" s="7"/>
      <c r="FWT59" s="7"/>
      <c r="FWU59" s="7"/>
      <c r="FWV59" s="7"/>
      <c r="FWW59" s="7"/>
      <c r="FWX59" s="7"/>
      <c r="FWY59" s="7"/>
      <c r="FWZ59" s="7"/>
      <c r="FXA59" s="7"/>
      <c r="FXB59" s="7"/>
      <c r="FXC59" s="7"/>
      <c r="FXD59" s="7"/>
      <c r="FXE59" s="7"/>
      <c r="FXF59" s="7"/>
      <c r="FXG59" s="7"/>
      <c r="FXH59" s="7"/>
      <c r="FXI59" s="7"/>
      <c r="FXJ59" s="7"/>
      <c r="FXK59" s="7"/>
      <c r="FXL59" s="7"/>
      <c r="FXM59" s="7"/>
      <c r="FXN59" s="7"/>
      <c r="FXO59" s="7"/>
      <c r="FXP59" s="7"/>
      <c r="FXQ59" s="7"/>
      <c r="FXR59" s="7"/>
      <c r="FXS59" s="7"/>
      <c r="FXT59" s="7"/>
      <c r="FXU59" s="7"/>
      <c r="FXV59" s="7"/>
      <c r="FXW59" s="7"/>
      <c r="FXX59" s="7"/>
      <c r="FXY59" s="7"/>
      <c r="FXZ59" s="7"/>
      <c r="FYA59" s="7"/>
      <c r="FYB59" s="7"/>
      <c r="FYC59" s="7"/>
      <c r="FYD59" s="7"/>
      <c r="FYE59" s="7"/>
      <c r="FYF59" s="7"/>
      <c r="FYG59" s="7"/>
      <c r="FYH59" s="7"/>
      <c r="FYI59" s="7"/>
      <c r="FYJ59" s="7"/>
      <c r="FYK59" s="7"/>
      <c r="FYL59" s="7"/>
      <c r="FYM59" s="7"/>
      <c r="FYN59" s="7"/>
      <c r="FYO59" s="7"/>
      <c r="FYP59" s="7"/>
      <c r="FYQ59" s="7"/>
      <c r="FYR59" s="7"/>
      <c r="FYS59" s="7"/>
      <c r="FYT59" s="7"/>
      <c r="FYU59" s="7"/>
      <c r="FYV59" s="7"/>
      <c r="FYW59" s="7"/>
      <c r="FYX59" s="7"/>
      <c r="FYY59" s="7"/>
      <c r="FYZ59" s="7"/>
      <c r="FZA59" s="7"/>
      <c r="FZB59" s="7"/>
      <c r="FZC59" s="7"/>
      <c r="FZD59" s="7"/>
      <c r="FZE59" s="7"/>
      <c r="FZF59" s="7"/>
      <c r="FZG59" s="7"/>
      <c r="FZH59" s="7"/>
      <c r="FZI59" s="7"/>
      <c r="FZJ59" s="7"/>
      <c r="FZK59" s="7"/>
      <c r="FZL59" s="7"/>
      <c r="FZM59" s="7"/>
      <c r="FZN59" s="7"/>
      <c r="FZO59" s="7"/>
      <c r="FZP59" s="7"/>
      <c r="FZQ59" s="7"/>
      <c r="FZR59" s="7"/>
      <c r="FZS59" s="7"/>
      <c r="FZT59" s="7"/>
      <c r="FZU59" s="7"/>
      <c r="FZV59" s="7"/>
      <c r="FZW59" s="7"/>
      <c r="FZX59" s="7"/>
      <c r="FZY59" s="7"/>
      <c r="FZZ59" s="7"/>
      <c r="GAA59" s="7"/>
      <c r="GAB59" s="7"/>
      <c r="GAC59" s="7"/>
      <c r="GAD59" s="7"/>
      <c r="GAE59" s="7"/>
      <c r="GAF59" s="7"/>
      <c r="GAG59" s="7"/>
      <c r="GAH59" s="7"/>
      <c r="GAI59" s="7"/>
      <c r="GAJ59" s="7"/>
      <c r="GAK59" s="7"/>
      <c r="GAL59" s="7"/>
      <c r="GAM59" s="7"/>
      <c r="GAN59" s="7"/>
      <c r="GAO59" s="7"/>
      <c r="GAP59" s="7"/>
      <c r="GAQ59" s="7"/>
      <c r="GAR59" s="7"/>
      <c r="GAS59" s="7"/>
      <c r="GAT59" s="7"/>
      <c r="GAU59" s="7"/>
      <c r="GAV59" s="7"/>
      <c r="GAW59" s="7"/>
      <c r="GAX59" s="7"/>
      <c r="GAY59" s="7"/>
      <c r="GAZ59" s="7"/>
      <c r="GBA59" s="7"/>
      <c r="GBB59" s="7"/>
      <c r="GBC59" s="7"/>
      <c r="GBD59" s="7"/>
      <c r="GBE59" s="7"/>
      <c r="GBF59" s="7"/>
      <c r="GBG59" s="7"/>
      <c r="GBH59" s="7"/>
      <c r="GBI59" s="7"/>
      <c r="GBJ59" s="7"/>
      <c r="GBK59" s="7"/>
      <c r="GBL59" s="7"/>
      <c r="GBM59" s="7"/>
      <c r="GBN59" s="7"/>
      <c r="GBO59" s="7"/>
      <c r="GBP59" s="7"/>
      <c r="GBQ59" s="7"/>
      <c r="GBR59" s="7"/>
      <c r="GBS59" s="7"/>
      <c r="GBT59" s="7"/>
      <c r="GBU59" s="7"/>
      <c r="GBV59" s="7"/>
      <c r="GBW59" s="7"/>
      <c r="GBX59" s="7"/>
      <c r="GBY59" s="7"/>
      <c r="GBZ59" s="7"/>
      <c r="GCA59" s="7"/>
      <c r="GCB59" s="7"/>
      <c r="GCC59" s="7"/>
      <c r="GCD59" s="7"/>
      <c r="GCE59" s="7"/>
      <c r="GCF59" s="7"/>
      <c r="GCG59" s="7"/>
      <c r="GCH59" s="7"/>
      <c r="GCI59" s="7"/>
      <c r="GCJ59" s="7"/>
      <c r="GCK59" s="7"/>
      <c r="GCL59" s="7"/>
      <c r="GCM59" s="7"/>
      <c r="GCN59" s="7"/>
      <c r="GCO59" s="7"/>
      <c r="GCP59" s="7"/>
      <c r="GCQ59" s="7"/>
      <c r="GCR59" s="7"/>
      <c r="GCS59" s="7"/>
      <c r="GCT59" s="7"/>
      <c r="GCU59" s="7"/>
      <c r="GCV59" s="7"/>
      <c r="GCW59" s="7"/>
      <c r="GCX59" s="7"/>
      <c r="GCY59" s="7"/>
      <c r="GCZ59" s="7"/>
      <c r="GDA59" s="7"/>
      <c r="GDB59" s="7"/>
      <c r="GDC59" s="7"/>
      <c r="GDD59" s="7"/>
      <c r="GDE59" s="7"/>
      <c r="GDF59" s="7"/>
      <c r="GDG59" s="7"/>
      <c r="GDH59" s="7"/>
      <c r="GDI59" s="7"/>
      <c r="GDJ59" s="7"/>
      <c r="GDK59" s="7"/>
      <c r="GDL59" s="7"/>
      <c r="GDM59" s="7"/>
      <c r="GDN59" s="7"/>
      <c r="GDO59" s="7"/>
      <c r="GDP59" s="7"/>
      <c r="GDQ59" s="7"/>
      <c r="GDR59" s="7"/>
      <c r="GDS59" s="7"/>
      <c r="GDT59" s="7"/>
      <c r="GDU59" s="7"/>
      <c r="GDV59" s="7"/>
      <c r="GDW59" s="7"/>
      <c r="GDX59" s="7"/>
      <c r="GDY59" s="7"/>
      <c r="GDZ59" s="7"/>
      <c r="GEA59" s="7"/>
      <c r="GEB59" s="7"/>
      <c r="GEC59" s="7"/>
      <c r="GED59" s="7"/>
      <c r="GEE59" s="7"/>
      <c r="GEF59" s="7"/>
      <c r="GEG59" s="7"/>
      <c r="GEH59" s="7"/>
      <c r="GEI59" s="7"/>
      <c r="GEJ59" s="7"/>
      <c r="GEK59" s="7"/>
      <c r="GEL59" s="7"/>
      <c r="GEM59" s="7"/>
      <c r="GEN59" s="7"/>
      <c r="GEO59" s="7"/>
      <c r="GEP59" s="7"/>
      <c r="GEQ59" s="7"/>
      <c r="GER59" s="7"/>
      <c r="GES59" s="7"/>
      <c r="GET59" s="7"/>
      <c r="GEU59" s="7"/>
      <c r="GEV59" s="7"/>
      <c r="GEW59" s="7"/>
      <c r="GEX59" s="7"/>
      <c r="GEY59" s="7"/>
      <c r="GEZ59" s="7"/>
      <c r="GFA59" s="7"/>
      <c r="GFB59" s="7"/>
      <c r="GFC59" s="7"/>
      <c r="GFD59" s="7"/>
      <c r="GFE59" s="7"/>
      <c r="GFF59" s="7"/>
      <c r="GFG59" s="7"/>
      <c r="GFH59" s="7"/>
      <c r="GFI59" s="7"/>
      <c r="GFJ59" s="7"/>
      <c r="GFK59" s="7"/>
      <c r="GFL59" s="7"/>
      <c r="GFM59" s="7"/>
      <c r="GFN59" s="7"/>
      <c r="GFO59" s="7"/>
      <c r="GFP59" s="7"/>
      <c r="GFQ59" s="7"/>
      <c r="GFR59" s="7"/>
      <c r="GFS59" s="7"/>
      <c r="GFT59" s="7"/>
      <c r="GFU59" s="7"/>
      <c r="GFV59" s="7"/>
      <c r="GFW59" s="7"/>
      <c r="GFX59" s="7"/>
      <c r="GFY59" s="7"/>
      <c r="GFZ59" s="7"/>
      <c r="GGA59" s="7"/>
      <c r="GGB59" s="7"/>
      <c r="GGC59" s="7"/>
      <c r="GGD59" s="7"/>
      <c r="GGE59" s="7"/>
      <c r="GGF59" s="7"/>
      <c r="GGG59" s="7"/>
      <c r="GGH59" s="7"/>
      <c r="GGI59" s="7"/>
      <c r="GGJ59" s="7"/>
      <c r="GGK59" s="7"/>
      <c r="GGL59" s="7"/>
      <c r="GGM59" s="7"/>
      <c r="GGN59" s="7"/>
      <c r="GGO59" s="7"/>
      <c r="GGP59" s="7"/>
      <c r="GGQ59" s="7"/>
      <c r="GGR59" s="7"/>
      <c r="GGS59" s="7"/>
      <c r="GGT59" s="7"/>
      <c r="GGU59" s="7"/>
      <c r="GGV59" s="7"/>
      <c r="GGW59" s="7"/>
      <c r="GGX59" s="7"/>
      <c r="GGY59" s="7"/>
      <c r="GGZ59" s="7"/>
      <c r="GHA59" s="7"/>
      <c r="GHB59" s="7"/>
      <c r="GHC59" s="7"/>
      <c r="GHD59" s="7"/>
      <c r="GHE59" s="7"/>
      <c r="GHF59" s="7"/>
      <c r="GHG59" s="7"/>
      <c r="GHH59" s="7"/>
      <c r="GHI59" s="7"/>
      <c r="GHJ59" s="7"/>
      <c r="GHK59" s="7"/>
      <c r="GHL59" s="7"/>
      <c r="GHM59" s="7"/>
      <c r="GHN59" s="7"/>
      <c r="GHO59" s="7"/>
      <c r="GHP59" s="7"/>
      <c r="GHQ59" s="7"/>
      <c r="GHR59" s="7"/>
      <c r="GHS59" s="7"/>
      <c r="GHT59" s="7"/>
      <c r="GHU59" s="7"/>
      <c r="GHV59" s="7"/>
      <c r="GHW59" s="7"/>
      <c r="GHX59" s="7"/>
      <c r="GHY59" s="7"/>
      <c r="GHZ59" s="7"/>
      <c r="GIA59" s="7"/>
      <c r="GIB59" s="7"/>
      <c r="GIC59" s="7"/>
      <c r="GID59" s="7"/>
      <c r="GIE59" s="7"/>
      <c r="GIF59" s="7"/>
      <c r="GIG59" s="7"/>
      <c r="GIH59" s="7"/>
      <c r="GII59" s="7"/>
      <c r="GIJ59" s="7"/>
      <c r="GIK59" s="7"/>
      <c r="GIL59" s="7"/>
      <c r="GIM59" s="7"/>
      <c r="GIN59" s="7"/>
      <c r="GIO59" s="7"/>
      <c r="GIP59" s="7"/>
      <c r="GIQ59" s="7"/>
      <c r="GIR59" s="7"/>
      <c r="GIS59" s="7"/>
      <c r="GIT59" s="7"/>
      <c r="GIU59" s="7"/>
      <c r="GIV59" s="7"/>
      <c r="GIW59" s="7"/>
      <c r="GIX59" s="7"/>
      <c r="GIY59" s="7"/>
      <c r="GIZ59" s="7"/>
      <c r="GJA59" s="7"/>
      <c r="GJB59" s="7"/>
      <c r="GJC59" s="7"/>
      <c r="GJD59" s="7"/>
      <c r="GJE59" s="7"/>
      <c r="GJF59" s="7"/>
      <c r="GJG59" s="7"/>
      <c r="GJH59" s="7"/>
      <c r="GJI59" s="7"/>
      <c r="GJJ59" s="7"/>
      <c r="GJK59" s="7"/>
      <c r="GJL59" s="7"/>
      <c r="GJM59" s="7"/>
      <c r="GJN59" s="7"/>
      <c r="GJO59" s="7"/>
      <c r="GJP59" s="7"/>
      <c r="GJQ59" s="7"/>
      <c r="GJR59" s="7"/>
      <c r="GJS59" s="7"/>
      <c r="GJT59" s="7"/>
      <c r="GJU59" s="7"/>
      <c r="GJV59" s="7"/>
      <c r="GJW59" s="7"/>
      <c r="GJX59" s="7"/>
      <c r="GJY59" s="7"/>
      <c r="GJZ59" s="7"/>
      <c r="GKA59" s="7"/>
      <c r="GKB59" s="7"/>
      <c r="GKC59" s="7"/>
      <c r="GKD59" s="7"/>
      <c r="GKE59" s="7"/>
      <c r="GKF59" s="7"/>
      <c r="GKG59" s="7"/>
      <c r="GKH59" s="7"/>
      <c r="GKI59" s="7"/>
      <c r="GKJ59" s="7"/>
      <c r="GKK59" s="7"/>
      <c r="GKL59" s="7"/>
      <c r="GKM59" s="7"/>
      <c r="GKN59" s="7"/>
      <c r="GKO59" s="7"/>
      <c r="GKP59" s="7"/>
      <c r="GKQ59" s="7"/>
      <c r="GKR59" s="7"/>
      <c r="GKS59" s="7"/>
      <c r="GKT59" s="7"/>
      <c r="GKU59" s="7"/>
      <c r="GKV59" s="7"/>
      <c r="GKW59" s="7"/>
      <c r="GKX59" s="7"/>
      <c r="GKY59" s="7"/>
      <c r="GKZ59" s="7"/>
      <c r="GLA59" s="7"/>
      <c r="GLB59" s="7"/>
      <c r="GLC59" s="7"/>
      <c r="GLD59" s="7"/>
      <c r="GLE59" s="7"/>
      <c r="GLF59" s="7"/>
      <c r="GLG59" s="7"/>
      <c r="GLH59" s="7"/>
      <c r="GLI59" s="7"/>
      <c r="GLJ59" s="7"/>
      <c r="GLK59" s="7"/>
      <c r="GLL59" s="7"/>
      <c r="GLM59" s="7"/>
      <c r="GLN59" s="7"/>
      <c r="GLO59" s="7"/>
      <c r="GLP59" s="7"/>
      <c r="GLQ59" s="7"/>
      <c r="GLR59" s="7"/>
      <c r="GLS59" s="7"/>
      <c r="GLT59" s="7"/>
      <c r="GLU59" s="7"/>
      <c r="GLV59" s="7"/>
      <c r="GLW59" s="7"/>
      <c r="GLX59" s="7"/>
      <c r="GLY59" s="7"/>
      <c r="GLZ59" s="7"/>
      <c r="GMA59" s="7"/>
      <c r="GMB59" s="7"/>
      <c r="GMC59" s="7"/>
      <c r="GMD59" s="7"/>
      <c r="GME59" s="7"/>
      <c r="GMF59" s="7"/>
      <c r="GMG59" s="7"/>
      <c r="GMH59" s="7"/>
      <c r="GMI59" s="7"/>
      <c r="GMJ59" s="7"/>
      <c r="GMK59" s="7"/>
      <c r="GML59" s="7"/>
      <c r="GMM59" s="7"/>
      <c r="GMN59" s="7"/>
      <c r="GMO59" s="7"/>
      <c r="GMP59" s="7"/>
      <c r="GMQ59" s="7"/>
      <c r="GMR59" s="7"/>
      <c r="GMS59" s="7"/>
      <c r="GMT59" s="7"/>
      <c r="GMU59" s="7"/>
      <c r="GMV59" s="7"/>
      <c r="GMW59" s="7"/>
      <c r="GMX59" s="7"/>
      <c r="GMY59" s="7"/>
      <c r="GMZ59" s="7"/>
      <c r="GNA59" s="7"/>
      <c r="GNB59" s="7"/>
      <c r="GNC59" s="7"/>
      <c r="GND59" s="7"/>
      <c r="GNE59" s="7"/>
      <c r="GNF59" s="7"/>
      <c r="GNG59" s="7"/>
      <c r="GNH59" s="7"/>
      <c r="GNI59" s="7"/>
      <c r="GNJ59" s="7"/>
      <c r="GNK59" s="7"/>
      <c r="GNL59" s="7"/>
      <c r="GNM59" s="7"/>
      <c r="GNN59" s="7"/>
      <c r="GNO59" s="7"/>
      <c r="GNP59" s="7"/>
      <c r="GNQ59" s="7"/>
      <c r="GNR59" s="7"/>
      <c r="GNS59" s="7"/>
      <c r="GNT59" s="7"/>
      <c r="GNU59" s="7"/>
      <c r="GNV59" s="7"/>
      <c r="GNW59" s="7"/>
      <c r="GNX59" s="7"/>
      <c r="GNY59" s="7"/>
      <c r="GNZ59" s="7"/>
      <c r="GOA59" s="7"/>
      <c r="GOB59" s="7"/>
      <c r="GOC59" s="7"/>
      <c r="GOD59" s="7"/>
      <c r="GOE59" s="7"/>
      <c r="GOF59" s="7"/>
      <c r="GOG59" s="7"/>
      <c r="GOH59" s="7"/>
      <c r="GOI59" s="7"/>
      <c r="GOJ59" s="7"/>
      <c r="GOK59" s="7"/>
      <c r="GOL59" s="7"/>
      <c r="GOM59" s="7"/>
      <c r="GON59" s="7"/>
      <c r="GOO59" s="7"/>
      <c r="GOP59" s="7"/>
      <c r="GOQ59" s="7"/>
      <c r="GOR59" s="7"/>
      <c r="GOS59" s="7"/>
      <c r="GOT59" s="7"/>
      <c r="GOU59" s="7"/>
      <c r="GOV59" s="7"/>
      <c r="GOW59" s="7"/>
      <c r="GOX59" s="7"/>
      <c r="GOY59" s="7"/>
      <c r="GOZ59" s="7"/>
      <c r="GPA59" s="7"/>
      <c r="GPB59" s="7"/>
      <c r="GPC59" s="7"/>
      <c r="GPD59" s="7"/>
      <c r="GPE59" s="7"/>
      <c r="GPF59" s="7"/>
      <c r="GPG59" s="7"/>
      <c r="GPH59" s="7"/>
      <c r="GPI59" s="7"/>
      <c r="GPJ59" s="7"/>
      <c r="GPK59" s="7"/>
      <c r="GPL59" s="7"/>
      <c r="GPM59" s="7"/>
      <c r="GPN59" s="7"/>
      <c r="GPO59" s="7"/>
      <c r="GPP59" s="7"/>
      <c r="GPQ59" s="7"/>
      <c r="GPR59" s="7"/>
      <c r="GPS59" s="7"/>
      <c r="GPT59" s="7"/>
      <c r="GPU59" s="7"/>
      <c r="GPV59" s="7"/>
      <c r="GPW59" s="7"/>
      <c r="GPX59" s="7"/>
      <c r="GPY59" s="7"/>
      <c r="GPZ59" s="7"/>
      <c r="GQA59" s="7"/>
      <c r="GQB59" s="7"/>
      <c r="GQC59" s="7"/>
      <c r="GQD59" s="7"/>
      <c r="GQE59" s="7"/>
      <c r="GQF59" s="7"/>
      <c r="GQG59" s="7"/>
      <c r="GQH59" s="7"/>
      <c r="GQI59" s="7"/>
      <c r="GQJ59" s="7"/>
      <c r="GQK59" s="7"/>
      <c r="GQL59" s="7"/>
      <c r="GQM59" s="7"/>
      <c r="GQN59" s="7"/>
      <c r="GQO59" s="7"/>
      <c r="GQP59" s="7"/>
      <c r="GQQ59" s="7"/>
      <c r="GQR59" s="7"/>
      <c r="GQS59" s="7"/>
      <c r="GQT59" s="7"/>
      <c r="GQU59" s="7"/>
      <c r="GQV59" s="7"/>
      <c r="GQW59" s="7"/>
      <c r="GQX59" s="7"/>
      <c r="GQY59" s="7"/>
      <c r="GQZ59" s="7"/>
      <c r="GRA59" s="7"/>
      <c r="GRB59" s="7"/>
      <c r="GRC59" s="7"/>
      <c r="GRD59" s="7"/>
      <c r="GRE59" s="7"/>
      <c r="GRF59" s="7"/>
      <c r="GRG59" s="7"/>
      <c r="GRH59" s="7"/>
      <c r="GRI59" s="7"/>
      <c r="GRJ59" s="7"/>
      <c r="GRK59" s="7"/>
      <c r="GRL59" s="7"/>
      <c r="GRM59" s="7"/>
      <c r="GRN59" s="7"/>
      <c r="GRO59" s="7"/>
      <c r="GRP59" s="7"/>
      <c r="GRQ59" s="7"/>
      <c r="GRR59" s="7"/>
      <c r="GRS59" s="7"/>
      <c r="GRT59" s="7"/>
      <c r="GRU59" s="7"/>
      <c r="GRV59" s="7"/>
      <c r="GRW59" s="7"/>
      <c r="GRX59" s="7"/>
      <c r="GRY59" s="7"/>
      <c r="GRZ59" s="7"/>
      <c r="GSA59" s="7"/>
      <c r="GSB59" s="7"/>
      <c r="GSC59" s="7"/>
      <c r="GSD59" s="7"/>
      <c r="GSE59" s="7"/>
      <c r="GSF59" s="7"/>
      <c r="GSG59" s="7"/>
      <c r="GSH59" s="7"/>
      <c r="GSI59" s="7"/>
      <c r="GSJ59" s="7"/>
      <c r="GSK59" s="7"/>
      <c r="GSL59" s="7"/>
      <c r="GSM59" s="7"/>
      <c r="GSN59" s="7"/>
      <c r="GSO59" s="7"/>
      <c r="GSP59" s="7"/>
      <c r="GSQ59" s="7"/>
      <c r="GSR59" s="7"/>
      <c r="GSS59" s="7"/>
      <c r="GST59" s="7"/>
      <c r="GSU59" s="7"/>
      <c r="GSV59" s="7"/>
      <c r="GSW59" s="7"/>
      <c r="GSX59" s="7"/>
      <c r="GSY59" s="7"/>
      <c r="GSZ59" s="7"/>
      <c r="GTA59" s="7"/>
      <c r="GTB59" s="7"/>
      <c r="GTC59" s="7"/>
      <c r="GTD59" s="7"/>
      <c r="GTE59" s="7"/>
      <c r="GTF59" s="7"/>
      <c r="GTG59" s="7"/>
      <c r="GTH59" s="7"/>
      <c r="GTI59" s="7"/>
      <c r="GTJ59" s="7"/>
      <c r="GTK59" s="7"/>
      <c r="GTL59" s="7"/>
      <c r="GTM59" s="7"/>
      <c r="GTN59" s="7"/>
      <c r="GTO59" s="7"/>
      <c r="GTP59" s="7"/>
      <c r="GTQ59" s="7"/>
      <c r="GTR59" s="7"/>
      <c r="GTS59" s="7"/>
      <c r="GTT59" s="7"/>
      <c r="GTU59" s="7"/>
      <c r="GTV59" s="7"/>
      <c r="GTW59" s="7"/>
      <c r="GTX59" s="7"/>
      <c r="GTY59" s="7"/>
      <c r="GTZ59" s="7"/>
      <c r="GUA59" s="7"/>
      <c r="GUB59" s="7"/>
      <c r="GUC59" s="7"/>
      <c r="GUD59" s="7"/>
      <c r="GUE59" s="7"/>
      <c r="GUF59" s="7"/>
      <c r="GUG59" s="7"/>
      <c r="GUH59" s="7"/>
      <c r="GUI59" s="7"/>
      <c r="GUJ59" s="7"/>
      <c r="GUK59" s="7"/>
      <c r="GUL59" s="7"/>
      <c r="GUM59" s="7"/>
      <c r="GUN59" s="7"/>
      <c r="GUO59" s="7"/>
      <c r="GUP59" s="7"/>
      <c r="GUQ59" s="7"/>
      <c r="GUR59" s="7"/>
      <c r="GUS59" s="7"/>
      <c r="GUT59" s="7"/>
      <c r="GUU59" s="7"/>
      <c r="GUV59" s="7"/>
      <c r="GUW59" s="7"/>
      <c r="GUX59" s="7"/>
      <c r="GUY59" s="7"/>
      <c r="GUZ59" s="7"/>
      <c r="GVA59" s="7"/>
      <c r="GVB59" s="7"/>
      <c r="GVC59" s="7"/>
      <c r="GVD59" s="7"/>
      <c r="GVE59" s="7"/>
      <c r="GVF59" s="7"/>
      <c r="GVG59" s="7"/>
      <c r="GVH59" s="7"/>
      <c r="GVI59" s="7"/>
      <c r="GVJ59" s="7"/>
      <c r="GVK59" s="7"/>
      <c r="GVL59" s="7"/>
      <c r="GVM59" s="7"/>
      <c r="GVN59" s="7"/>
      <c r="GVO59" s="7"/>
      <c r="GVP59" s="7"/>
      <c r="GVQ59" s="7"/>
      <c r="GVR59" s="7"/>
      <c r="GVS59" s="7"/>
      <c r="GVT59" s="7"/>
      <c r="GVU59" s="7"/>
      <c r="GVV59" s="7"/>
      <c r="GVW59" s="7"/>
      <c r="GVX59" s="7"/>
      <c r="GVY59" s="7"/>
      <c r="GVZ59" s="7"/>
      <c r="GWA59" s="7"/>
      <c r="GWB59" s="7"/>
      <c r="GWC59" s="7"/>
      <c r="GWD59" s="7"/>
      <c r="GWE59" s="7"/>
      <c r="GWF59" s="7"/>
      <c r="GWG59" s="7"/>
      <c r="GWH59" s="7"/>
      <c r="GWI59" s="7"/>
      <c r="GWJ59" s="7"/>
      <c r="GWK59" s="7"/>
      <c r="GWL59" s="7"/>
      <c r="GWM59" s="7"/>
      <c r="GWN59" s="7"/>
      <c r="GWO59" s="7"/>
      <c r="GWP59" s="7"/>
      <c r="GWQ59" s="7"/>
      <c r="GWR59" s="7"/>
      <c r="GWS59" s="7"/>
      <c r="GWT59" s="7"/>
      <c r="GWU59" s="7"/>
      <c r="GWV59" s="7"/>
      <c r="GWW59" s="7"/>
      <c r="GWX59" s="7"/>
      <c r="GWY59" s="7"/>
      <c r="GWZ59" s="7"/>
      <c r="GXA59" s="7"/>
      <c r="GXB59" s="7"/>
      <c r="GXC59" s="7"/>
      <c r="GXD59" s="7"/>
      <c r="GXE59" s="7"/>
      <c r="GXF59" s="7"/>
      <c r="GXG59" s="7"/>
      <c r="GXH59" s="7"/>
      <c r="GXI59" s="7"/>
      <c r="GXJ59" s="7"/>
      <c r="GXK59" s="7"/>
      <c r="GXL59" s="7"/>
      <c r="GXM59" s="7"/>
      <c r="GXN59" s="7"/>
      <c r="GXO59" s="7"/>
      <c r="GXP59" s="7"/>
      <c r="GXQ59" s="7"/>
      <c r="GXR59" s="7"/>
      <c r="GXS59" s="7"/>
      <c r="GXT59" s="7"/>
      <c r="GXU59" s="7"/>
      <c r="GXV59" s="7"/>
      <c r="GXW59" s="7"/>
      <c r="GXX59" s="7"/>
      <c r="GXY59" s="7"/>
      <c r="GXZ59" s="7"/>
      <c r="GYA59" s="7"/>
      <c r="GYB59" s="7"/>
      <c r="GYC59" s="7"/>
      <c r="GYD59" s="7"/>
      <c r="GYE59" s="7"/>
      <c r="GYF59" s="7"/>
      <c r="GYG59" s="7"/>
      <c r="GYH59" s="7"/>
      <c r="GYI59" s="7"/>
      <c r="GYJ59" s="7"/>
      <c r="GYK59" s="7"/>
      <c r="GYL59" s="7"/>
      <c r="GYM59" s="7"/>
      <c r="GYN59" s="7"/>
      <c r="GYO59" s="7"/>
      <c r="GYP59" s="7"/>
      <c r="GYQ59" s="7"/>
      <c r="GYR59" s="7"/>
      <c r="GYS59" s="7"/>
      <c r="GYT59" s="7"/>
      <c r="GYU59" s="7"/>
      <c r="GYV59" s="7"/>
      <c r="GYW59" s="7"/>
      <c r="GYX59" s="7"/>
      <c r="GYY59" s="7"/>
      <c r="GYZ59" s="7"/>
      <c r="GZA59" s="7"/>
      <c r="GZB59" s="7"/>
      <c r="GZC59" s="7"/>
      <c r="GZD59" s="7"/>
      <c r="GZE59" s="7"/>
      <c r="GZF59" s="7"/>
      <c r="GZG59" s="7"/>
      <c r="GZH59" s="7"/>
      <c r="GZI59" s="7"/>
      <c r="GZJ59" s="7"/>
      <c r="GZK59" s="7"/>
      <c r="GZL59" s="7"/>
      <c r="GZM59" s="7"/>
      <c r="GZN59" s="7"/>
      <c r="GZO59" s="7"/>
      <c r="GZP59" s="7"/>
      <c r="GZQ59" s="7"/>
      <c r="GZR59" s="7"/>
      <c r="GZS59" s="7"/>
      <c r="GZT59" s="7"/>
      <c r="GZU59" s="7"/>
      <c r="GZV59" s="7"/>
      <c r="GZW59" s="7"/>
      <c r="GZX59" s="7"/>
      <c r="GZY59" s="7"/>
      <c r="GZZ59" s="7"/>
      <c r="HAA59" s="7"/>
      <c r="HAB59" s="7"/>
      <c r="HAC59" s="7"/>
      <c r="HAD59" s="7"/>
      <c r="HAE59" s="7"/>
      <c r="HAF59" s="7"/>
      <c r="HAG59" s="7"/>
      <c r="HAH59" s="7"/>
      <c r="HAI59" s="7"/>
      <c r="HAJ59" s="7"/>
      <c r="HAK59" s="7"/>
      <c r="HAL59" s="7"/>
      <c r="HAM59" s="7"/>
      <c r="HAN59" s="7"/>
      <c r="HAO59" s="7"/>
      <c r="HAP59" s="7"/>
      <c r="HAQ59" s="7"/>
      <c r="HAR59" s="7"/>
      <c r="HAS59" s="7"/>
      <c r="HAT59" s="7"/>
      <c r="HAU59" s="7"/>
      <c r="HAV59" s="7"/>
      <c r="HAW59" s="7"/>
      <c r="HAX59" s="7"/>
      <c r="HAY59" s="7"/>
      <c r="HAZ59" s="7"/>
      <c r="HBA59" s="7"/>
      <c r="HBB59" s="7"/>
      <c r="HBC59" s="7"/>
      <c r="HBD59" s="7"/>
      <c r="HBE59" s="7"/>
      <c r="HBF59" s="7"/>
      <c r="HBG59" s="7"/>
      <c r="HBH59" s="7"/>
      <c r="HBI59" s="7"/>
      <c r="HBJ59" s="7"/>
      <c r="HBK59" s="7"/>
      <c r="HBL59" s="7"/>
      <c r="HBM59" s="7"/>
      <c r="HBN59" s="7"/>
      <c r="HBO59" s="7"/>
      <c r="HBP59" s="7"/>
      <c r="HBQ59" s="7"/>
      <c r="HBR59" s="7"/>
      <c r="HBS59" s="7"/>
      <c r="HBT59" s="7"/>
      <c r="HBU59" s="7"/>
      <c r="HBV59" s="7"/>
      <c r="HBW59" s="7"/>
      <c r="HBX59" s="7"/>
      <c r="HBY59" s="7"/>
      <c r="HBZ59" s="7"/>
      <c r="HCA59" s="7"/>
      <c r="HCB59" s="7"/>
      <c r="HCC59" s="7"/>
      <c r="HCD59" s="7"/>
      <c r="HCE59" s="7"/>
      <c r="HCF59" s="7"/>
      <c r="HCG59" s="7"/>
      <c r="HCH59" s="7"/>
      <c r="HCI59" s="7"/>
      <c r="HCJ59" s="7"/>
      <c r="HCK59" s="7"/>
      <c r="HCL59" s="7"/>
      <c r="HCM59" s="7"/>
      <c r="HCN59" s="7"/>
      <c r="HCO59" s="7"/>
      <c r="HCP59" s="7"/>
      <c r="HCQ59" s="7"/>
      <c r="HCR59" s="7"/>
      <c r="HCS59" s="7"/>
      <c r="HCT59" s="7"/>
      <c r="HCU59" s="7"/>
      <c r="HCV59" s="7"/>
      <c r="HCW59" s="7"/>
      <c r="HCX59" s="7"/>
      <c r="HCY59" s="7"/>
      <c r="HCZ59" s="7"/>
      <c r="HDA59" s="7"/>
      <c r="HDB59" s="7"/>
      <c r="HDC59" s="7"/>
      <c r="HDD59" s="7"/>
      <c r="HDE59" s="7"/>
      <c r="HDF59" s="7"/>
      <c r="HDG59" s="7"/>
      <c r="HDH59" s="7"/>
      <c r="HDI59" s="7"/>
      <c r="HDJ59" s="7"/>
      <c r="HDK59" s="7"/>
      <c r="HDL59" s="7"/>
      <c r="HDM59" s="7"/>
      <c r="HDN59" s="7"/>
      <c r="HDO59" s="7"/>
      <c r="HDP59" s="7"/>
      <c r="HDQ59" s="7"/>
      <c r="HDR59" s="7"/>
      <c r="HDS59" s="7"/>
      <c r="HDT59" s="7"/>
      <c r="HDU59" s="7"/>
      <c r="HDV59" s="7"/>
      <c r="HDW59" s="7"/>
      <c r="HDX59" s="7"/>
      <c r="HDY59" s="7"/>
      <c r="HDZ59" s="7"/>
      <c r="HEA59" s="7"/>
      <c r="HEB59" s="7"/>
      <c r="HEC59" s="7"/>
      <c r="HED59" s="7"/>
      <c r="HEE59" s="7"/>
      <c r="HEF59" s="7"/>
      <c r="HEG59" s="7"/>
      <c r="HEH59" s="7"/>
      <c r="HEI59" s="7"/>
      <c r="HEJ59" s="7"/>
      <c r="HEK59" s="7"/>
      <c r="HEL59" s="7"/>
      <c r="HEM59" s="7"/>
      <c r="HEN59" s="7"/>
      <c r="HEO59" s="7"/>
      <c r="HEP59" s="7"/>
      <c r="HEQ59" s="7"/>
      <c r="HER59" s="7"/>
      <c r="HES59" s="7"/>
      <c r="HET59" s="7"/>
      <c r="HEU59" s="7"/>
      <c r="HEV59" s="7"/>
      <c r="HEW59" s="7"/>
      <c r="HEX59" s="7"/>
      <c r="HEY59" s="7"/>
      <c r="HEZ59" s="7"/>
      <c r="HFA59" s="7"/>
      <c r="HFB59" s="7"/>
      <c r="HFC59" s="7"/>
      <c r="HFD59" s="7"/>
      <c r="HFE59" s="7"/>
      <c r="HFF59" s="7"/>
      <c r="HFG59" s="7"/>
      <c r="HFH59" s="7"/>
      <c r="HFI59" s="7"/>
      <c r="HFJ59" s="7"/>
      <c r="HFK59" s="7"/>
      <c r="HFL59" s="7"/>
      <c r="HFM59" s="7"/>
      <c r="HFN59" s="7"/>
      <c r="HFO59" s="7"/>
      <c r="HFP59" s="7"/>
      <c r="HFQ59" s="7"/>
      <c r="HFR59" s="7"/>
      <c r="HFS59" s="7"/>
      <c r="HFT59" s="7"/>
      <c r="HFU59" s="7"/>
      <c r="HFV59" s="7"/>
      <c r="HFW59" s="7"/>
      <c r="HFX59" s="7"/>
      <c r="HFY59" s="7"/>
      <c r="HFZ59" s="7"/>
      <c r="HGA59" s="7"/>
      <c r="HGB59" s="7"/>
      <c r="HGC59" s="7"/>
      <c r="HGD59" s="7"/>
      <c r="HGE59" s="7"/>
      <c r="HGF59" s="7"/>
      <c r="HGG59" s="7"/>
      <c r="HGH59" s="7"/>
      <c r="HGI59" s="7"/>
      <c r="HGJ59" s="7"/>
      <c r="HGK59" s="7"/>
      <c r="HGL59" s="7"/>
      <c r="HGM59" s="7"/>
      <c r="HGN59" s="7"/>
      <c r="HGO59" s="7"/>
      <c r="HGP59" s="7"/>
      <c r="HGQ59" s="7"/>
      <c r="HGR59" s="7"/>
      <c r="HGS59" s="7"/>
      <c r="HGT59" s="7"/>
      <c r="HGU59" s="7"/>
      <c r="HGV59" s="7"/>
      <c r="HGW59" s="7"/>
      <c r="HGX59" s="7"/>
      <c r="HGY59" s="7"/>
      <c r="HGZ59" s="7"/>
      <c r="HHA59" s="7"/>
      <c r="HHB59" s="7"/>
      <c r="HHC59" s="7"/>
      <c r="HHD59" s="7"/>
      <c r="HHE59" s="7"/>
      <c r="HHF59" s="7"/>
      <c r="HHG59" s="7"/>
      <c r="HHH59" s="7"/>
      <c r="HHI59" s="7"/>
      <c r="HHJ59" s="7"/>
      <c r="HHK59" s="7"/>
      <c r="HHL59" s="7"/>
      <c r="HHM59" s="7"/>
      <c r="HHN59" s="7"/>
      <c r="HHO59" s="7"/>
      <c r="HHP59" s="7"/>
      <c r="HHQ59" s="7"/>
      <c r="HHR59" s="7"/>
      <c r="HHS59" s="7"/>
      <c r="HHT59" s="7"/>
      <c r="HHU59" s="7"/>
      <c r="HHV59" s="7"/>
      <c r="HHW59" s="7"/>
      <c r="HHX59" s="7"/>
      <c r="HHY59" s="7"/>
      <c r="HHZ59" s="7"/>
      <c r="HIA59" s="7"/>
      <c r="HIB59" s="7"/>
      <c r="HIC59" s="7"/>
      <c r="HID59" s="7"/>
      <c r="HIE59" s="7"/>
      <c r="HIF59" s="7"/>
      <c r="HIG59" s="7"/>
      <c r="HIH59" s="7"/>
      <c r="HII59" s="7"/>
      <c r="HIJ59" s="7"/>
      <c r="HIK59" s="7"/>
      <c r="HIL59" s="7"/>
      <c r="HIM59" s="7"/>
      <c r="HIN59" s="7"/>
      <c r="HIO59" s="7"/>
      <c r="HIP59" s="7"/>
      <c r="HIQ59" s="7"/>
      <c r="HIR59" s="7"/>
      <c r="HIS59" s="7"/>
      <c r="HIT59" s="7"/>
      <c r="HIU59" s="7"/>
      <c r="HIV59" s="7"/>
      <c r="HIW59" s="7"/>
      <c r="HIX59" s="7"/>
      <c r="HIY59" s="7"/>
      <c r="HIZ59" s="7"/>
      <c r="HJA59" s="7"/>
      <c r="HJB59" s="7"/>
      <c r="HJC59" s="7"/>
      <c r="HJD59" s="7"/>
      <c r="HJE59" s="7"/>
      <c r="HJF59" s="7"/>
      <c r="HJG59" s="7"/>
      <c r="HJH59" s="7"/>
      <c r="HJI59" s="7"/>
      <c r="HJJ59" s="7"/>
      <c r="HJK59" s="7"/>
      <c r="HJL59" s="7"/>
      <c r="HJM59" s="7"/>
      <c r="HJN59" s="7"/>
      <c r="HJO59" s="7"/>
      <c r="HJP59" s="7"/>
      <c r="HJQ59" s="7"/>
      <c r="HJR59" s="7"/>
      <c r="HJS59" s="7"/>
      <c r="HJT59" s="7"/>
      <c r="HJU59" s="7"/>
      <c r="HJV59" s="7"/>
      <c r="HJW59" s="7"/>
      <c r="HJX59" s="7"/>
      <c r="HJY59" s="7"/>
      <c r="HJZ59" s="7"/>
      <c r="HKA59" s="7"/>
      <c r="HKB59" s="7"/>
      <c r="HKC59" s="7"/>
      <c r="HKD59" s="7"/>
      <c r="HKE59" s="7"/>
      <c r="HKF59" s="7"/>
      <c r="HKG59" s="7"/>
      <c r="HKH59" s="7"/>
      <c r="HKI59" s="7"/>
      <c r="HKJ59" s="7"/>
      <c r="HKK59" s="7"/>
      <c r="HKL59" s="7"/>
      <c r="HKM59" s="7"/>
      <c r="HKN59" s="7"/>
      <c r="HKO59" s="7"/>
      <c r="HKP59" s="7"/>
      <c r="HKQ59" s="7"/>
      <c r="HKR59" s="7"/>
      <c r="HKS59" s="7"/>
      <c r="HKT59" s="7"/>
      <c r="HKU59" s="7"/>
      <c r="HKV59" s="7"/>
      <c r="HKW59" s="7"/>
      <c r="HKX59" s="7"/>
      <c r="HKY59" s="7"/>
      <c r="HKZ59" s="7"/>
      <c r="HLA59" s="7"/>
      <c r="HLB59" s="7"/>
      <c r="HLC59" s="7"/>
      <c r="HLD59" s="7"/>
      <c r="HLE59" s="7"/>
      <c r="HLF59" s="7"/>
      <c r="HLG59" s="7"/>
      <c r="HLH59" s="7"/>
      <c r="HLI59" s="7"/>
      <c r="HLJ59" s="7"/>
      <c r="HLK59" s="7"/>
      <c r="HLL59" s="7"/>
      <c r="HLM59" s="7"/>
      <c r="HLN59" s="7"/>
      <c r="HLO59" s="7"/>
      <c r="HLP59" s="7"/>
      <c r="HLQ59" s="7"/>
      <c r="HLR59" s="7"/>
      <c r="HLS59" s="7"/>
      <c r="HLT59" s="7"/>
      <c r="HLU59" s="7"/>
      <c r="HLV59" s="7"/>
      <c r="HLW59" s="7"/>
      <c r="HLX59" s="7"/>
      <c r="HLY59" s="7"/>
      <c r="HLZ59" s="7"/>
      <c r="HMA59" s="7"/>
      <c r="HMB59" s="7"/>
      <c r="HMC59" s="7"/>
      <c r="HMD59" s="7"/>
      <c r="HME59" s="7"/>
      <c r="HMF59" s="7"/>
      <c r="HMG59" s="7"/>
      <c r="HMH59" s="7"/>
      <c r="HMI59" s="7"/>
      <c r="HMJ59" s="7"/>
      <c r="HMK59" s="7"/>
      <c r="HML59" s="7"/>
      <c r="HMM59" s="7"/>
      <c r="HMN59" s="7"/>
      <c r="HMO59" s="7"/>
      <c r="HMP59" s="7"/>
      <c r="HMQ59" s="7"/>
      <c r="HMR59" s="7"/>
      <c r="HMS59" s="7"/>
      <c r="HMT59" s="7"/>
      <c r="HMU59" s="7"/>
      <c r="HMV59" s="7"/>
      <c r="HMW59" s="7"/>
      <c r="HMX59" s="7"/>
      <c r="HMY59" s="7"/>
      <c r="HMZ59" s="7"/>
      <c r="HNA59" s="7"/>
      <c r="HNB59" s="7"/>
      <c r="HNC59" s="7"/>
      <c r="HND59" s="7"/>
      <c r="HNE59" s="7"/>
      <c r="HNF59" s="7"/>
      <c r="HNG59" s="7"/>
      <c r="HNH59" s="7"/>
      <c r="HNI59" s="7"/>
      <c r="HNJ59" s="7"/>
      <c r="HNK59" s="7"/>
      <c r="HNL59" s="7"/>
      <c r="HNM59" s="7"/>
      <c r="HNN59" s="7"/>
      <c r="HNO59" s="7"/>
      <c r="HNP59" s="7"/>
      <c r="HNQ59" s="7"/>
      <c r="HNR59" s="7"/>
      <c r="HNS59" s="7"/>
      <c r="HNT59" s="7"/>
      <c r="HNU59" s="7"/>
      <c r="HNV59" s="7"/>
      <c r="HNW59" s="7"/>
      <c r="HNX59" s="7"/>
      <c r="HNY59" s="7"/>
      <c r="HNZ59" s="7"/>
      <c r="HOA59" s="7"/>
      <c r="HOB59" s="7"/>
      <c r="HOC59" s="7"/>
      <c r="HOD59" s="7"/>
      <c r="HOE59" s="7"/>
      <c r="HOF59" s="7"/>
      <c r="HOG59" s="7"/>
      <c r="HOH59" s="7"/>
      <c r="HOI59" s="7"/>
      <c r="HOJ59" s="7"/>
      <c r="HOK59" s="7"/>
      <c r="HOL59" s="7"/>
      <c r="HOM59" s="7"/>
      <c r="HON59" s="7"/>
      <c r="HOO59" s="7"/>
      <c r="HOP59" s="7"/>
      <c r="HOQ59" s="7"/>
      <c r="HOR59" s="7"/>
      <c r="HOS59" s="7"/>
      <c r="HOT59" s="7"/>
      <c r="HOU59" s="7"/>
      <c r="HOV59" s="7"/>
      <c r="HOW59" s="7"/>
      <c r="HOX59" s="7"/>
      <c r="HOY59" s="7"/>
      <c r="HOZ59" s="7"/>
      <c r="HPA59" s="7"/>
      <c r="HPB59" s="7"/>
      <c r="HPC59" s="7"/>
      <c r="HPD59" s="7"/>
      <c r="HPE59" s="7"/>
      <c r="HPF59" s="7"/>
      <c r="HPG59" s="7"/>
      <c r="HPH59" s="7"/>
      <c r="HPI59" s="7"/>
      <c r="HPJ59" s="7"/>
      <c r="HPK59" s="7"/>
      <c r="HPL59" s="7"/>
      <c r="HPM59" s="7"/>
      <c r="HPN59" s="7"/>
      <c r="HPO59" s="7"/>
      <c r="HPP59" s="7"/>
      <c r="HPQ59" s="7"/>
      <c r="HPR59" s="7"/>
      <c r="HPS59" s="7"/>
      <c r="HPT59" s="7"/>
      <c r="HPU59" s="7"/>
      <c r="HPV59" s="7"/>
      <c r="HPW59" s="7"/>
      <c r="HPX59" s="7"/>
      <c r="HPY59" s="7"/>
      <c r="HPZ59" s="7"/>
      <c r="HQA59" s="7"/>
      <c r="HQB59" s="7"/>
      <c r="HQC59" s="7"/>
      <c r="HQD59" s="7"/>
      <c r="HQE59" s="7"/>
      <c r="HQF59" s="7"/>
      <c r="HQG59" s="7"/>
      <c r="HQH59" s="7"/>
      <c r="HQI59" s="7"/>
      <c r="HQJ59" s="7"/>
      <c r="HQK59" s="7"/>
      <c r="HQL59" s="7"/>
      <c r="HQM59" s="7"/>
      <c r="HQN59" s="7"/>
      <c r="HQO59" s="7"/>
      <c r="HQP59" s="7"/>
      <c r="HQQ59" s="7"/>
      <c r="HQR59" s="7"/>
      <c r="HQS59" s="7"/>
      <c r="HQT59" s="7"/>
      <c r="HQU59" s="7"/>
      <c r="HQV59" s="7"/>
      <c r="HQW59" s="7"/>
      <c r="HQX59" s="7"/>
      <c r="HQY59" s="7"/>
      <c r="HQZ59" s="7"/>
      <c r="HRA59" s="7"/>
      <c r="HRB59" s="7"/>
      <c r="HRC59" s="7"/>
      <c r="HRD59" s="7"/>
      <c r="HRE59" s="7"/>
      <c r="HRF59" s="7"/>
      <c r="HRG59" s="7"/>
      <c r="HRH59" s="7"/>
      <c r="HRI59" s="7"/>
      <c r="HRJ59" s="7"/>
      <c r="HRK59" s="7"/>
      <c r="HRL59" s="7"/>
      <c r="HRM59" s="7"/>
      <c r="HRN59" s="7"/>
      <c r="HRO59" s="7"/>
      <c r="HRP59" s="7"/>
      <c r="HRQ59" s="7"/>
      <c r="HRR59" s="7"/>
      <c r="HRS59" s="7"/>
      <c r="HRT59" s="7"/>
      <c r="HRU59" s="7"/>
      <c r="HRV59" s="7"/>
      <c r="HRW59" s="7"/>
      <c r="HRX59" s="7"/>
      <c r="HRY59" s="7"/>
      <c r="HRZ59" s="7"/>
      <c r="HSA59" s="7"/>
      <c r="HSB59" s="7"/>
      <c r="HSC59" s="7"/>
      <c r="HSD59" s="7"/>
      <c r="HSE59" s="7"/>
      <c r="HSF59" s="7"/>
      <c r="HSG59" s="7"/>
      <c r="HSH59" s="7"/>
      <c r="HSI59" s="7"/>
      <c r="HSJ59" s="7"/>
      <c r="HSK59" s="7"/>
      <c r="HSL59" s="7"/>
      <c r="HSM59" s="7"/>
      <c r="HSN59" s="7"/>
      <c r="HSO59" s="7"/>
      <c r="HSP59" s="7"/>
      <c r="HSQ59" s="7"/>
      <c r="HSR59" s="7"/>
      <c r="HSS59" s="7"/>
      <c r="HST59" s="7"/>
      <c r="HSU59" s="7"/>
      <c r="HSV59" s="7"/>
      <c r="HSW59" s="7"/>
      <c r="HSX59" s="7"/>
      <c r="HSY59" s="7"/>
      <c r="HSZ59" s="7"/>
      <c r="HTA59" s="7"/>
      <c r="HTB59" s="7"/>
      <c r="HTC59" s="7"/>
      <c r="HTD59" s="7"/>
      <c r="HTE59" s="7"/>
      <c r="HTF59" s="7"/>
      <c r="HTG59" s="7"/>
      <c r="HTH59" s="7"/>
      <c r="HTI59" s="7"/>
      <c r="HTJ59" s="7"/>
      <c r="HTK59" s="7"/>
      <c r="HTL59" s="7"/>
      <c r="HTM59" s="7"/>
      <c r="HTN59" s="7"/>
      <c r="HTO59" s="7"/>
      <c r="HTP59" s="7"/>
      <c r="HTQ59" s="7"/>
      <c r="HTR59" s="7"/>
      <c r="HTS59" s="7"/>
      <c r="HTT59" s="7"/>
      <c r="HTU59" s="7"/>
      <c r="HTV59" s="7"/>
      <c r="HTW59" s="7"/>
      <c r="HTX59" s="7"/>
      <c r="HTY59" s="7"/>
      <c r="HTZ59" s="7"/>
      <c r="HUA59" s="7"/>
      <c r="HUB59" s="7"/>
      <c r="HUC59" s="7"/>
      <c r="HUD59" s="7"/>
      <c r="HUE59" s="7"/>
      <c r="HUF59" s="7"/>
      <c r="HUG59" s="7"/>
      <c r="HUH59" s="7"/>
      <c r="HUI59" s="7"/>
      <c r="HUJ59" s="7"/>
      <c r="HUK59" s="7"/>
      <c r="HUL59" s="7"/>
      <c r="HUM59" s="7"/>
      <c r="HUN59" s="7"/>
      <c r="HUO59" s="7"/>
      <c r="HUP59" s="7"/>
      <c r="HUQ59" s="7"/>
      <c r="HUR59" s="7"/>
      <c r="HUS59" s="7"/>
      <c r="HUT59" s="7"/>
      <c r="HUU59" s="7"/>
      <c r="HUV59" s="7"/>
      <c r="HUW59" s="7"/>
      <c r="HUX59" s="7"/>
      <c r="HUY59" s="7"/>
      <c r="HUZ59" s="7"/>
      <c r="HVA59" s="7"/>
      <c r="HVB59" s="7"/>
      <c r="HVC59" s="7"/>
      <c r="HVD59" s="7"/>
      <c r="HVE59" s="7"/>
      <c r="HVF59" s="7"/>
      <c r="HVG59" s="7"/>
      <c r="HVH59" s="7"/>
      <c r="HVI59" s="7"/>
      <c r="HVJ59" s="7"/>
      <c r="HVK59" s="7"/>
      <c r="HVL59" s="7"/>
      <c r="HVM59" s="7"/>
      <c r="HVN59" s="7"/>
      <c r="HVO59" s="7"/>
      <c r="HVP59" s="7"/>
      <c r="HVQ59" s="7"/>
      <c r="HVR59" s="7"/>
      <c r="HVS59" s="7"/>
      <c r="HVT59" s="7"/>
      <c r="HVU59" s="7"/>
      <c r="HVV59" s="7"/>
      <c r="HVW59" s="7"/>
      <c r="HVX59" s="7"/>
      <c r="HVY59" s="7"/>
      <c r="HVZ59" s="7"/>
      <c r="HWA59" s="7"/>
      <c r="HWB59" s="7"/>
      <c r="HWC59" s="7"/>
      <c r="HWD59" s="7"/>
      <c r="HWE59" s="7"/>
      <c r="HWF59" s="7"/>
      <c r="HWG59" s="7"/>
      <c r="HWH59" s="7"/>
      <c r="HWI59" s="7"/>
      <c r="HWJ59" s="7"/>
      <c r="HWK59" s="7"/>
      <c r="HWL59" s="7"/>
      <c r="HWM59" s="7"/>
      <c r="HWN59" s="7"/>
      <c r="HWO59" s="7"/>
      <c r="HWP59" s="7"/>
      <c r="HWQ59" s="7"/>
      <c r="HWR59" s="7"/>
      <c r="HWS59" s="7"/>
      <c r="HWT59" s="7"/>
      <c r="HWU59" s="7"/>
      <c r="HWV59" s="7"/>
      <c r="HWW59" s="7"/>
      <c r="HWX59" s="7"/>
      <c r="HWY59" s="7"/>
      <c r="HWZ59" s="7"/>
      <c r="HXA59" s="7"/>
      <c r="HXB59" s="7"/>
      <c r="HXC59" s="7"/>
      <c r="HXD59" s="7"/>
      <c r="HXE59" s="7"/>
      <c r="HXF59" s="7"/>
      <c r="HXG59" s="7"/>
      <c r="HXH59" s="7"/>
      <c r="HXI59" s="7"/>
      <c r="HXJ59" s="7"/>
      <c r="HXK59" s="7"/>
      <c r="HXL59" s="7"/>
      <c r="HXM59" s="7"/>
      <c r="HXN59" s="7"/>
      <c r="HXO59" s="7"/>
      <c r="HXP59" s="7"/>
      <c r="HXQ59" s="7"/>
      <c r="HXR59" s="7"/>
      <c r="HXS59" s="7"/>
      <c r="HXT59" s="7"/>
      <c r="HXU59" s="7"/>
      <c r="HXV59" s="7"/>
      <c r="HXW59" s="7"/>
      <c r="HXX59" s="7"/>
      <c r="HXY59" s="7"/>
      <c r="HXZ59" s="7"/>
      <c r="HYA59" s="7"/>
      <c r="HYB59" s="7"/>
      <c r="HYC59" s="7"/>
      <c r="HYD59" s="7"/>
      <c r="HYE59" s="7"/>
      <c r="HYF59" s="7"/>
      <c r="HYG59" s="7"/>
      <c r="HYH59" s="7"/>
      <c r="HYI59" s="7"/>
      <c r="HYJ59" s="7"/>
      <c r="HYK59" s="7"/>
      <c r="HYL59" s="7"/>
      <c r="HYM59" s="7"/>
      <c r="HYN59" s="7"/>
      <c r="HYO59" s="7"/>
      <c r="HYP59" s="7"/>
      <c r="HYQ59" s="7"/>
      <c r="HYR59" s="7"/>
      <c r="HYS59" s="7"/>
      <c r="HYT59" s="7"/>
      <c r="HYU59" s="7"/>
      <c r="HYV59" s="7"/>
      <c r="HYW59" s="7"/>
      <c r="HYX59" s="7"/>
      <c r="HYY59" s="7"/>
      <c r="HYZ59" s="7"/>
      <c r="HZA59" s="7"/>
      <c r="HZB59" s="7"/>
      <c r="HZC59" s="7"/>
      <c r="HZD59" s="7"/>
      <c r="HZE59" s="7"/>
      <c r="HZF59" s="7"/>
      <c r="HZG59" s="7"/>
      <c r="HZH59" s="7"/>
      <c r="HZI59" s="7"/>
      <c r="HZJ59" s="7"/>
      <c r="HZK59" s="7"/>
      <c r="HZL59" s="7"/>
      <c r="HZM59" s="7"/>
      <c r="HZN59" s="7"/>
      <c r="HZO59" s="7"/>
      <c r="HZP59" s="7"/>
      <c r="HZQ59" s="7"/>
      <c r="HZR59" s="7"/>
      <c r="HZS59" s="7"/>
      <c r="HZT59" s="7"/>
      <c r="HZU59" s="7"/>
      <c r="HZV59" s="7"/>
      <c r="HZW59" s="7"/>
      <c r="HZX59" s="7"/>
      <c r="HZY59" s="7"/>
      <c r="HZZ59" s="7"/>
      <c r="IAA59" s="7"/>
      <c r="IAB59" s="7"/>
      <c r="IAC59" s="7"/>
      <c r="IAD59" s="7"/>
      <c r="IAE59" s="7"/>
      <c r="IAF59" s="7"/>
      <c r="IAG59" s="7"/>
      <c r="IAH59" s="7"/>
      <c r="IAI59" s="7"/>
      <c r="IAJ59" s="7"/>
      <c r="IAK59" s="7"/>
      <c r="IAL59" s="7"/>
      <c r="IAM59" s="7"/>
      <c r="IAN59" s="7"/>
      <c r="IAO59" s="7"/>
      <c r="IAP59" s="7"/>
      <c r="IAQ59" s="7"/>
      <c r="IAR59" s="7"/>
      <c r="IAS59" s="7"/>
      <c r="IAT59" s="7"/>
      <c r="IAU59" s="7"/>
      <c r="IAV59" s="7"/>
      <c r="IAW59" s="7"/>
      <c r="IAX59" s="7"/>
      <c r="IAY59" s="7"/>
      <c r="IAZ59" s="7"/>
      <c r="IBA59" s="7"/>
      <c r="IBB59" s="7"/>
      <c r="IBC59" s="7"/>
      <c r="IBD59" s="7"/>
      <c r="IBE59" s="7"/>
      <c r="IBF59" s="7"/>
      <c r="IBG59" s="7"/>
      <c r="IBH59" s="7"/>
      <c r="IBI59" s="7"/>
      <c r="IBJ59" s="7"/>
      <c r="IBK59" s="7"/>
      <c r="IBL59" s="7"/>
      <c r="IBM59" s="7"/>
      <c r="IBN59" s="7"/>
      <c r="IBO59" s="7"/>
      <c r="IBP59" s="7"/>
      <c r="IBQ59" s="7"/>
      <c r="IBR59" s="7"/>
      <c r="IBS59" s="7"/>
      <c r="IBT59" s="7"/>
      <c r="IBU59" s="7"/>
      <c r="IBV59" s="7"/>
      <c r="IBW59" s="7"/>
      <c r="IBX59" s="7"/>
      <c r="IBY59" s="7"/>
      <c r="IBZ59" s="7"/>
      <c r="ICA59" s="7"/>
      <c r="ICB59" s="7"/>
      <c r="ICC59" s="7"/>
      <c r="ICD59" s="7"/>
      <c r="ICE59" s="7"/>
      <c r="ICF59" s="7"/>
      <c r="ICG59" s="7"/>
      <c r="ICH59" s="7"/>
      <c r="ICI59" s="7"/>
      <c r="ICJ59" s="7"/>
      <c r="ICK59" s="7"/>
      <c r="ICL59" s="7"/>
      <c r="ICM59" s="7"/>
      <c r="ICN59" s="7"/>
      <c r="ICO59" s="7"/>
      <c r="ICP59" s="7"/>
      <c r="ICQ59" s="7"/>
      <c r="ICR59" s="7"/>
      <c r="ICS59" s="7"/>
      <c r="ICT59" s="7"/>
      <c r="ICU59" s="7"/>
      <c r="ICV59" s="7"/>
      <c r="ICW59" s="7"/>
      <c r="ICX59" s="7"/>
      <c r="ICY59" s="7"/>
      <c r="ICZ59" s="7"/>
      <c r="IDA59" s="7"/>
      <c r="IDB59" s="7"/>
      <c r="IDC59" s="7"/>
      <c r="IDD59" s="7"/>
      <c r="IDE59" s="7"/>
      <c r="IDF59" s="7"/>
      <c r="IDG59" s="7"/>
      <c r="IDH59" s="7"/>
      <c r="IDI59" s="7"/>
      <c r="IDJ59" s="7"/>
      <c r="IDK59" s="7"/>
      <c r="IDL59" s="7"/>
      <c r="IDM59" s="7"/>
      <c r="IDN59" s="7"/>
      <c r="IDO59" s="7"/>
      <c r="IDP59" s="7"/>
      <c r="IDQ59" s="7"/>
      <c r="IDR59" s="7"/>
      <c r="IDS59" s="7"/>
      <c r="IDT59" s="7"/>
      <c r="IDU59" s="7"/>
      <c r="IDV59" s="7"/>
      <c r="IDW59" s="7"/>
      <c r="IDX59" s="7"/>
      <c r="IDY59" s="7"/>
      <c r="IDZ59" s="7"/>
      <c r="IEA59" s="7"/>
      <c r="IEB59" s="7"/>
      <c r="IEC59" s="7"/>
      <c r="IED59" s="7"/>
      <c r="IEE59" s="7"/>
      <c r="IEF59" s="7"/>
      <c r="IEG59" s="7"/>
      <c r="IEH59" s="7"/>
      <c r="IEI59" s="7"/>
      <c r="IEJ59" s="7"/>
      <c r="IEK59" s="7"/>
      <c r="IEL59" s="7"/>
      <c r="IEM59" s="7"/>
      <c r="IEN59" s="7"/>
      <c r="IEO59" s="7"/>
      <c r="IEP59" s="7"/>
      <c r="IEQ59" s="7"/>
      <c r="IER59" s="7"/>
      <c r="IES59" s="7"/>
      <c r="IET59" s="7"/>
      <c r="IEU59" s="7"/>
      <c r="IEV59" s="7"/>
      <c r="IEW59" s="7"/>
      <c r="IEX59" s="7"/>
      <c r="IEY59" s="7"/>
      <c r="IEZ59" s="7"/>
      <c r="IFA59" s="7"/>
      <c r="IFB59" s="7"/>
      <c r="IFC59" s="7"/>
      <c r="IFD59" s="7"/>
      <c r="IFE59" s="7"/>
      <c r="IFF59" s="7"/>
      <c r="IFG59" s="7"/>
      <c r="IFH59" s="7"/>
      <c r="IFI59" s="7"/>
      <c r="IFJ59" s="7"/>
      <c r="IFK59" s="7"/>
      <c r="IFL59" s="7"/>
      <c r="IFM59" s="7"/>
      <c r="IFN59" s="7"/>
      <c r="IFO59" s="7"/>
      <c r="IFP59" s="7"/>
      <c r="IFQ59" s="7"/>
      <c r="IFR59" s="7"/>
      <c r="IFS59" s="7"/>
      <c r="IFT59" s="7"/>
      <c r="IFU59" s="7"/>
      <c r="IFV59" s="7"/>
      <c r="IFW59" s="7"/>
      <c r="IFX59" s="7"/>
      <c r="IFY59" s="7"/>
      <c r="IFZ59" s="7"/>
      <c r="IGA59" s="7"/>
      <c r="IGB59" s="7"/>
      <c r="IGC59" s="7"/>
      <c r="IGD59" s="7"/>
      <c r="IGE59" s="7"/>
      <c r="IGF59" s="7"/>
      <c r="IGG59" s="7"/>
      <c r="IGH59" s="7"/>
      <c r="IGI59" s="7"/>
      <c r="IGJ59" s="7"/>
      <c r="IGK59" s="7"/>
      <c r="IGL59" s="7"/>
      <c r="IGM59" s="7"/>
      <c r="IGN59" s="7"/>
      <c r="IGO59" s="7"/>
      <c r="IGP59" s="7"/>
      <c r="IGQ59" s="7"/>
      <c r="IGR59" s="7"/>
      <c r="IGS59" s="7"/>
      <c r="IGT59" s="7"/>
      <c r="IGU59" s="7"/>
      <c r="IGV59" s="7"/>
      <c r="IGW59" s="7"/>
      <c r="IGX59" s="7"/>
      <c r="IGY59" s="7"/>
      <c r="IGZ59" s="7"/>
      <c r="IHA59" s="7"/>
      <c r="IHB59" s="7"/>
      <c r="IHC59" s="7"/>
      <c r="IHD59" s="7"/>
      <c r="IHE59" s="7"/>
      <c r="IHF59" s="7"/>
      <c r="IHG59" s="7"/>
      <c r="IHH59" s="7"/>
      <c r="IHI59" s="7"/>
      <c r="IHJ59" s="7"/>
      <c r="IHK59" s="7"/>
      <c r="IHL59" s="7"/>
      <c r="IHM59" s="7"/>
      <c r="IHN59" s="7"/>
      <c r="IHO59" s="7"/>
      <c r="IHP59" s="7"/>
      <c r="IHQ59" s="7"/>
      <c r="IHR59" s="7"/>
      <c r="IHS59" s="7"/>
      <c r="IHT59" s="7"/>
      <c r="IHU59" s="7"/>
      <c r="IHV59" s="7"/>
      <c r="IHW59" s="7"/>
      <c r="IHX59" s="7"/>
      <c r="IHY59" s="7"/>
      <c r="IHZ59" s="7"/>
      <c r="IIA59" s="7"/>
      <c r="IIB59" s="7"/>
      <c r="IIC59" s="7"/>
      <c r="IID59" s="7"/>
      <c r="IIE59" s="7"/>
      <c r="IIF59" s="7"/>
      <c r="IIG59" s="7"/>
      <c r="IIH59" s="7"/>
      <c r="III59" s="7"/>
      <c r="IIJ59" s="7"/>
      <c r="IIK59" s="7"/>
      <c r="IIL59" s="7"/>
      <c r="IIM59" s="7"/>
      <c r="IIN59" s="7"/>
      <c r="IIO59" s="7"/>
      <c r="IIP59" s="7"/>
      <c r="IIQ59" s="7"/>
      <c r="IIR59" s="7"/>
      <c r="IIS59" s="7"/>
      <c r="IIT59" s="7"/>
      <c r="IIU59" s="7"/>
      <c r="IIV59" s="7"/>
      <c r="IIW59" s="7"/>
      <c r="IIX59" s="7"/>
      <c r="IIY59" s="7"/>
      <c r="IIZ59" s="7"/>
      <c r="IJA59" s="7"/>
      <c r="IJB59" s="7"/>
      <c r="IJC59" s="7"/>
      <c r="IJD59" s="7"/>
      <c r="IJE59" s="7"/>
      <c r="IJF59" s="7"/>
      <c r="IJG59" s="7"/>
      <c r="IJH59" s="7"/>
      <c r="IJI59" s="7"/>
      <c r="IJJ59" s="7"/>
      <c r="IJK59" s="7"/>
      <c r="IJL59" s="7"/>
      <c r="IJM59" s="7"/>
      <c r="IJN59" s="7"/>
      <c r="IJO59" s="7"/>
      <c r="IJP59" s="7"/>
      <c r="IJQ59" s="7"/>
      <c r="IJR59" s="7"/>
      <c r="IJS59" s="7"/>
      <c r="IJT59" s="7"/>
      <c r="IJU59" s="7"/>
      <c r="IJV59" s="7"/>
      <c r="IJW59" s="7"/>
      <c r="IJX59" s="7"/>
      <c r="IJY59" s="7"/>
      <c r="IJZ59" s="7"/>
      <c r="IKA59" s="7"/>
      <c r="IKB59" s="7"/>
      <c r="IKC59" s="7"/>
      <c r="IKD59" s="7"/>
      <c r="IKE59" s="7"/>
      <c r="IKF59" s="7"/>
      <c r="IKG59" s="7"/>
      <c r="IKH59" s="7"/>
      <c r="IKI59" s="7"/>
      <c r="IKJ59" s="7"/>
      <c r="IKK59" s="7"/>
      <c r="IKL59" s="7"/>
      <c r="IKM59" s="7"/>
      <c r="IKN59" s="7"/>
      <c r="IKO59" s="7"/>
      <c r="IKP59" s="7"/>
      <c r="IKQ59" s="7"/>
      <c r="IKR59" s="7"/>
      <c r="IKS59" s="7"/>
      <c r="IKT59" s="7"/>
      <c r="IKU59" s="7"/>
      <c r="IKV59" s="7"/>
      <c r="IKW59" s="7"/>
      <c r="IKX59" s="7"/>
      <c r="IKY59" s="7"/>
      <c r="IKZ59" s="7"/>
      <c r="ILA59" s="7"/>
      <c r="ILB59" s="7"/>
      <c r="ILC59" s="7"/>
      <c r="ILD59" s="7"/>
      <c r="ILE59" s="7"/>
      <c r="ILF59" s="7"/>
      <c r="ILG59" s="7"/>
      <c r="ILH59" s="7"/>
      <c r="ILI59" s="7"/>
      <c r="ILJ59" s="7"/>
      <c r="ILK59" s="7"/>
      <c r="ILL59" s="7"/>
      <c r="ILM59" s="7"/>
      <c r="ILN59" s="7"/>
      <c r="ILO59" s="7"/>
      <c r="ILP59" s="7"/>
      <c r="ILQ59" s="7"/>
      <c r="ILR59" s="7"/>
      <c r="ILS59" s="7"/>
      <c r="ILT59" s="7"/>
      <c r="ILU59" s="7"/>
      <c r="ILV59" s="7"/>
      <c r="ILW59" s="7"/>
      <c r="ILX59" s="7"/>
      <c r="ILY59" s="7"/>
      <c r="ILZ59" s="7"/>
      <c r="IMA59" s="7"/>
      <c r="IMB59" s="7"/>
      <c r="IMC59" s="7"/>
      <c r="IMD59" s="7"/>
      <c r="IME59" s="7"/>
      <c r="IMF59" s="7"/>
      <c r="IMG59" s="7"/>
      <c r="IMH59" s="7"/>
      <c r="IMI59" s="7"/>
      <c r="IMJ59" s="7"/>
      <c r="IMK59" s="7"/>
      <c r="IML59" s="7"/>
      <c r="IMM59" s="7"/>
      <c r="IMN59" s="7"/>
      <c r="IMO59" s="7"/>
      <c r="IMP59" s="7"/>
      <c r="IMQ59" s="7"/>
      <c r="IMR59" s="7"/>
      <c r="IMS59" s="7"/>
      <c r="IMT59" s="7"/>
      <c r="IMU59" s="7"/>
      <c r="IMV59" s="7"/>
      <c r="IMW59" s="7"/>
      <c r="IMX59" s="7"/>
      <c r="IMY59" s="7"/>
      <c r="IMZ59" s="7"/>
      <c r="INA59" s="7"/>
      <c r="INB59" s="7"/>
      <c r="INC59" s="7"/>
      <c r="IND59" s="7"/>
      <c r="INE59" s="7"/>
      <c r="INF59" s="7"/>
      <c r="ING59" s="7"/>
      <c r="INH59" s="7"/>
      <c r="INI59" s="7"/>
      <c r="INJ59" s="7"/>
      <c r="INK59" s="7"/>
      <c r="INL59" s="7"/>
      <c r="INM59" s="7"/>
      <c r="INN59" s="7"/>
      <c r="INO59" s="7"/>
      <c r="INP59" s="7"/>
      <c r="INQ59" s="7"/>
      <c r="INR59" s="7"/>
      <c r="INS59" s="7"/>
      <c r="INT59" s="7"/>
      <c r="INU59" s="7"/>
      <c r="INV59" s="7"/>
      <c r="INW59" s="7"/>
      <c r="INX59" s="7"/>
      <c r="INY59" s="7"/>
      <c r="INZ59" s="7"/>
      <c r="IOA59" s="7"/>
      <c r="IOB59" s="7"/>
      <c r="IOC59" s="7"/>
      <c r="IOD59" s="7"/>
      <c r="IOE59" s="7"/>
      <c r="IOF59" s="7"/>
      <c r="IOG59" s="7"/>
      <c r="IOH59" s="7"/>
      <c r="IOI59" s="7"/>
      <c r="IOJ59" s="7"/>
      <c r="IOK59" s="7"/>
      <c r="IOL59" s="7"/>
      <c r="IOM59" s="7"/>
      <c r="ION59" s="7"/>
      <c r="IOO59" s="7"/>
      <c r="IOP59" s="7"/>
      <c r="IOQ59" s="7"/>
      <c r="IOR59" s="7"/>
      <c r="IOS59" s="7"/>
      <c r="IOT59" s="7"/>
      <c r="IOU59" s="7"/>
      <c r="IOV59" s="7"/>
      <c r="IOW59" s="7"/>
      <c r="IOX59" s="7"/>
      <c r="IOY59" s="7"/>
      <c r="IOZ59" s="7"/>
      <c r="IPA59" s="7"/>
      <c r="IPB59" s="7"/>
      <c r="IPC59" s="7"/>
      <c r="IPD59" s="7"/>
      <c r="IPE59" s="7"/>
      <c r="IPF59" s="7"/>
      <c r="IPG59" s="7"/>
      <c r="IPH59" s="7"/>
      <c r="IPI59" s="7"/>
      <c r="IPJ59" s="7"/>
      <c r="IPK59" s="7"/>
      <c r="IPL59" s="7"/>
      <c r="IPM59" s="7"/>
      <c r="IPN59" s="7"/>
      <c r="IPO59" s="7"/>
      <c r="IPP59" s="7"/>
      <c r="IPQ59" s="7"/>
      <c r="IPR59" s="7"/>
      <c r="IPS59" s="7"/>
      <c r="IPT59" s="7"/>
      <c r="IPU59" s="7"/>
      <c r="IPV59" s="7"/>
      <c r="IPW59" s="7"/>
      <c r="IPX59" s="7"/>
      <c r="IPY59" s="7"/>
      <c r="IPZ59" s="7"/>
      <c r="IQA59" s="7"/>
      <c r="IQB59" s="7"/>
      <c r="IQC59" s="7"/>
      <c r="IQD59" s="7"/>
      <c r="IQE59" s="7"/>
      <c r="IQF59" s="7"/>
      <c r="IQG59" s="7"/>
      <c r="IQH59" s="7"/>
      <c r="IQI59" s="7"/>
      <c r="IQJ59" s="7"/>
      <c r="IQK59" s="7"/>
      <c r="IQL59" s="7"/>
      <c r="IQM59" s="7"/>
      <c r="IQN59" s="7"/>
      <c r="IQO59" s="7"/>
      <c r="IQP59" s="7"/>
      <c r="IQQ59" s="7"/>
      <c r="IQR59" s="7"/>
      <c r="IQS59" s="7"/>
      <c r="IQT59" s="7"/>
      <c r="IQU59" s="7"/>
      <c r="IQV59" s="7"/>
      <c r="IQW59" s="7"/>
      <c r="IQX59" s="7"/>
      <c r="IQY59" s="7"/>
      <c r="IQZ59" s="7"/>
      <c r="IRA59" s="7"/>
      <c r="IRB59" s="7"/>
      <c r="IRC59" s="7"/>
      <c r="IRD59" s="7"/>
      <c r="IRE59" s="7"/>
      <c r="IRF59" s="7"/>
      <c r="IRG59" s="7"/>
      <c r="IRH59" s="7"/>
      <c r="IRI59" s="7"/>
      <c r="IRJ59" s="7"/>
      <c r="IRK59" s="7"/>
      <c r="IRL59" s="7"/>
      <c r="IRM59" s="7"/>
      <c r="IRN59" s="7"/>
      <c r="IRO59" s="7"/>
      <c r="IRP59" s="7"/>
      <c r="IRQ59" s="7"/>
      <c r="IRR59" s="7"/>
      <c r="IRS59" s="7"/>
      <c r="IRT59" s="7"/>
      <c r="IRU59" s="7"/>
      <c r="IRV59" s="7"/>
      <c r="IRW59" s="7"/>
      <c r="IRX59" s="7"/>
      <c r="IRY59" s="7"/>
      <c r="IRZ59" s="7"/>
      <c r="ISA59" s="7"/>
      <c r="ISB59" s="7"/>
      <c r="ISC59" s="7"/>
      <c r="ISD59" s="7"/>
      <c r="ISE59" s="7"/>
      <c r="ISF59" s="7"/>
      <c r="ISG59" s="7"/>
      <c r="ISH59" s="7"/>
      <c r="ISI59" s="7"/>
      <c r="ISJ59" s="7"/>
      <c r="ISK59" s="7"/>
      <c r="ISL59" s="7"/>
      <c r="ISM59" s="7"/>
      <c r="ISN59" s="7"/>
      <c r="ISO59" s="7"/>
      <c r="ISP59" s="7"/>
      <c r="ISQ59" s="7"/>
      <c r="ISR59" s="7"/>
      <c r="ISS59" s="7"/>
      <c r="IST59" s="7"/>
      <c r="ISU59" s="7"/>
      <c r="ISV59" s="7"/>
      <c r="ISW59" s="7"/>
      <c r="ISX59" s="7"/>
      <c r="ISY59" s="7"/>
      <c r="ISZ59" s="7"/>
      <c r="ITA59" s="7"/>
      <c r="ITB59" s="7"/>
      <c r="ITC59" s="7"/>
      <c r="ITD59" s="7"/>
      <c r="ITE59" s="7"/>
      <c r="ITF59" s="7"/>
      <c r="ITG59" s="7"/>
      <c r="ITH59" s="7"/>
      <c r="ITI59" s="7"/>
      <c r="ITJ59" s="7"/>
      <c r="ITK59" s="7"/>
      <c r="ITL59" s="7"/>
      <c r="ITM59" s="7"/>
      <c r="ITN59" s="7"/>
      <c r="ITO59" s="7"/>
      <c r="ITP59" s="7"/>
      <c r="ITQ59" s="7"/>
      <c r="ITR59" s="7"/>
      <c r="ITS59" s="7"/>
      <c r="ITT59" s="7"/>
      <c r="ITU59" s="7"/>
      <c r="ITV59" s="7"/>
      <c r="ITW59" s="7"/>
      <c r="ITX59" s="7"/>
      <c r="ITY59" s="7"/>
      <c r="ITZ59" s="7"/>
      <c r="IUA59" s="7"/>
      <c r="IUB59" s="7"/>
      <c r="IUC59" s="7"/>
      <c r="IUD59" s="7"/>
      <c r="IUE59" s="7"/>
      <c r="IUF59" s="7"/>
      <c r="IUG59" s="7"/>
      <c r="IUH59" s="7"/>
      <c r="IUI59" s="7"/>
      <c r="IUJ59" s="7"/>
      <c r="IUK59" s="7"/>
      <c r="IUL59" s="7"/>
      <c r="IUM59" s="7"/>
      <c r="IUN59" s="7"/>
      <c r="IUO59" s="7"/>
      <c r="IUP59" s="7"/>
      <c r="IUQ59" s="7"/>
      <c r="IUR59" s="7"/>
      <c r="IUS59" s="7"/>
      <c r="IUT59" s="7"/>
      <c r="IUU59" s="7"/>
      <c r="IUV59" s="7"/>
      <c r="IUW59" s="7"/>
      <c r="IUX59" s="7"/>
      <c r="IUY59" s="7"/>
      <c r="IUZ59" s="7"/>
      <c r="IVA59" s="7"/>
      <c r="IVB59" s="7"/>
      <c r="IVC59" s="7"/>
      <c r="IVD59" s="7"/>
      <c r="IVE59" s="7"/>
      <c r="IVF59" s="7"/>
      <c r="IVG59" s="7"/>
      <c r="IVH59" s="7"/>
      <c r="IVI59" s="7"/>
      <c r="IVJ59" s="7"/>
      <c r="IVK59" s="7"/>
      <c r="IVL59" s="7"/>
      <c r="IVM59" s="7"/>
      <c r="IVN59" s="7"/>
      <c r="IVO59" s="7"/>
      <c r="IVP59" s="7"/>
      <c r="IVQ59" s="7"/>
      <c r="IVR59" s="7"/>
      <c r="IVS59" s="7"/>
      <c r="IVT59" s="7"/>
      <c r="IVU59" s="7"/>
      <c r="IVV59" s="7"/>
      <c r="IVW59" s="7"/>
      <c r="IVX59" s="7"/>
      <c r="IVY59" s="7"/>
      <c r="IVZ59" s="7"/>
      <c r="IWA59" s="7"/>
      <c r="IWB59" s="7"/>
      <c r="IWC59" s="7"/>
      <c r="IWD59" s="7"/>
      <c r="IWE59" s="7"/>
      <c r="IWF59" s="7"/>
      <c r="IWG59" s="7"/>
      <c r="IWH59" s="7"/>
      <c r="IWI59" s="7"/>
      <c r="IWJ59" s="7"/>
      <c r="IWK59" s="7"/>
      <c r="IWL59" s="7"/>
      <c r="IWM59" s="7"/>
      <c r="IWN59" s="7"/>
      <c r="IWO59" s="7"/>
      <c r="IWP59" s="7"/>
      <c r="IWQ59" s="7"/>
      <c r="IWR59" s="7"/>
      <c r="IWS59" s="7"/>
      <c r="IWT59" s="7"/>
      <c r="IWU59" s="7"/>
      <c r="IWV59" s="7"/>
      <c r="IWW59" s="7"/>
      <c r="IWX59" s="7"/>
      <c r="IWY59" s="7"/>
      <c r="IWZ59" s="7"/>
      <c r="IXA59" s="7"/>
      <c r="IXB59" s="7"/>
      <c r="IXC59" s="7"/>
      <c r="IXD59" s="7"/>
      <c r="IXE59" s="7"/>
      <c r="IXF59" s="7"/>
      <c r="IXG59" s="7"/>
      <c r="IXH59" s="7"/>
      <c r="IXI59" s="7"/>
      <c r="IXJ59" s="7"/>
      <c r="IXK59" s="7"/>
      <c r="IXL59" s="7"/>
      <c r="IXM59" s="7"/>
      <c r="IXN59" s="7"/>
      <c r="IXO59" s="7"/>
      <c r="IXP59" s="7"/>
      <c r="IXQ59" s="7"/>
      <c r="IXR59" s="7"/>
      <c r="IXS59" s="7"/>
      <c r="IXT59" s="7"/>
      <c r="IXU59" s="7"/>
      <c r="IXV59" s="7"/>
      <c r="IXW59" s="7"/>
      <c r="IXX59" s="7"/>
      <c r="IXY59" s="7"/>
      <c r="IXZ59" s="7"/>
      <c r="IYA59" s="7"/>
      <c r="IYB59" s="7"/>
      <c r="IYC59" s="7"/>
      <c r="IYD59" s="7"/>
      <c r="IYE59" s="7"/>
      <c r="IYF59" s="7"/>
      <c r="IYG59" s="7"/>
      <c r="IYH59" s="7"/>
      <c r="IYI59" s="7"/>
      <c r="IYJ59" s="7"/>
      <c r="IYK59" s="7"/>
      <c r="IYL59" s="7"/>
      <c r="IYM59" s="7"/>
      <c r="IYN59" s="7"/>
      <c r="IYO59" s="7"/>
      <c r="IYP59" s="7"/>
      <c r="IYQ59" s="7"/>
      <c r="IYR59" s="7"/>
      <c r="IYS59" s="7"/>
      <c r="IYT59" s="7"/>
      <c r="IYU59" s="7"/>
      <c r="IYV59" s="7"/>
      <c r="IYW59" s="7"/>
      <c r="IYX59" s="7"/>
      <c r="IYY59" s="7"/>
      <c r="IYZ59" s="7"/>
      <c r="IZA59" s="7"/>
      <c r="IZB59" s="7"/>
      <c r="IZC59" s="7"/>
      <c r="IZD59" s="7"/>
      <c r="IZE59" s="7"/>
      <c r="IZF59" s="7"/>
      <c r="IZG59" s="7"/>
      <c r="IZH59" s="7"/>
      <c r="IZI59" s="7"/>
      <c r="IZJ59" s="7"/>
      <c r="IZK59" s="7"/>
      <c r="IZL59" s="7"/>
      <c r="IZM59" s="7"/>
      <c r="IZN59" s="7"/>
      <c r="IZO59" s="7"/>
      <c r="IZP59" s="7"/>
      <c r="IZQ59" s="7"/>
      <c r="IZR59" s="7"/>
      <c r="IZS59" s="7"/>
      <c r="IZT59" s="7"/>
      <c r="IZU59" s="7"/>
      <c r="IZV59" s="7"/>
      <c r="IZW59" s="7"/>
      <c r="IZX59" s="7"/>
      <c r="IZY59" s="7"/>
      <c r="IZZ59" s="7"/>
      <c r="JAA59" s="7"/>
      <c r="JAB59" s="7"/>
      <c r="JAC59" s="7"/>
      <c r="JAD59" s="7"/>
      <c r="JAE59" s="7"/>
      <c r="JAF59" s="7"/>
      <c r="JAG59" s="7"/>
      <c r="JAH59" s="7"/>
      <c r="JAI59" s="7"/>
      <c r="JAJ59" s="7"/>
      <c r="JAK59" s="7"/>
      <c r="JAL59" s="7"/>
      <c r="JAM59" s="7"/>
      <c r="JAN59" s="7"/>
      <c r="JAO59" s="7"/>
      <c r="JAP59" s="7"/>
      <c r="JAQ59" s="7"/>
      <c r="JAR59" s="7"/>
      <c r="JAS59" s="7"/>
      <c r="JAT59" s="7"/>
      <c r="JAU59" s="7"/>
      <c r="JAV59" s="7"/>
      <c r="JAW59" s="7"/>
      <c r="JAX59" s="7"/>
      <c r="JAY59" s="7"/>
      <c r="JAZ59" s="7"/>
      <c r="JBA59" s="7"/>
      <c r="JBB59" s="7"/>
      <c r="JBC59" s="7"/>
      <c r="JBD59" s="7"/>
      <c r="JBE59" s="7"/>
      <c r="JBF59" s="7"/>
      <c r="JBG59" s="7"/>
      <c r="JBH59" s="7"/>
      <c r="JBI59" s="7"/>
      <c r="JBJ59" s="7"/>
      <c r="JBK59" s="7"/>
      <c r="JBL59" s="7"/>
      <c r="JBM59" s="7"/>
      <c r="JBN59" s="7"/>
      <c r="JBO59" s="7"/>
      <c r="JBP59" s="7"/>
      <c r="JBQ59" s="7"/>
      <c r="JBR59" s="7"/>
      <c r="JBS59" s="7"/>
      <c r="JBT59" s="7"/>
      <c r="JBU59" s="7"/>
      <c r="JBV59" s="7"/>
      <c r="JBW59" s="7"/>
      <c r="JBX59" s="7"/>
      <c r="JBY59" s="7"/>
      <c r="JBZ59" s="7"/>
      <c r="JCA59" s="7"/>
      <c r="JCB59" s="7"/>
      <c r="JCC59" s="7"/>
      <c r="JCD59" s="7"/>
      <c r="JCE59" s="7"/>
      <c r="JCF59" s="7"/>
      <c r="JCG59" s="7"/>
      <c r="JCH59" s="7"/>
      <c r="JCI59" s="7"/>
      <c r="JCJ59" s="7"/>
      <c r="JCK59" s="7"/>
      <c r="JCL59" s="7"/>
      <c r="JCM59" s="7"/>
      <c r="JCN59" s="7"/>
      <c r="JCO59" s="7"/>
      <c r="JCP59" s="7"/>
      <c r="JCQ59" s="7"/>
      <c r="JCR59" s="7"/>
      <c r="JCS59" s="7"/>
      <c r="JCT59" s="7"/>
      <c r="JCU59" s="7"/>
      <c r="JCV59" s="7"/>
      <c r="JCW59" s="7"/>
      <c r="JCX59" s="7"/>
      <c r="JCY59" s="7"/>
      <c r="JCZ59" s="7"/>
      <c r="JDA59" s="7"/>
      <c r="JDB59" s="7"/>
      <c r="JDC59" s="7"/>
      <c r="JDD59" s="7"/>
      <c r="JDE59" s="7"/>
      <c r="JDF59" s="7"/>
      <c r="JDG59" s="7"/>
      <c r="JDH59" s="7"/>
      <c r="JDI59" s="7"/>
      <c r="JDJ59" s="7"/>
      <c r="JDK59" s="7"/>
      <c r="JDL59" s="7"/>
      <c r="JDM59" s="7"/>
      <c r="JDN59" s="7"/>
      <c r="JDO59" s="7"/>
      <c r="JDP59" s="7"/>
      <c r="JDQ59" s="7"/>
      <c r="JDR59" s="7"/>
      <c r="JDS59" s="7"/>
      <c r="JDT59" s="7"/>
      <c r="JDU59" s="7"/>
      <c r="JDV59" s="7"/>
      <c r="JDW59" s="7"/>
      <c r="JDX59" s="7"/>
      <c r="JDY59" s="7"/>
      <c r="JDZ59" s="7"/>
      <c r="JEA59" s="7"/>
      <c r="JEB59" s="7"/>
      <c r="JEC59" s="7"/>
      <c r="JED59" s="7"/>
      <c r="JEE59" s="7"/>
      <c r="JEF59" s="7"/>
      <c r="JEG59" s="7"/>
      <c r="JEH59" s="7"/>
      <c r="JEI59" s="7"/>
      <c r="JEJ59" s="7"/>
      <c r="JEK59" s="7"/>
      <c r="JEL59" s="7"/>
      <c r="JEM59" s="7"/>
      <c r="JEN59" s="7"/>
      <c r="JEO59" s="7"/>
      <c r="JEP59" s="7"/>
      <c r="JEQ59" s="7"/>
      <c r="JER59" s="7"/>
      <c r="JES59" s="7"/>
      <c r="JET59" s="7"/>
      <c r="JEU59" s="7"/>
      <c r="JEV59" s="7"/>
      <c r="JEW59" s="7"/>
      <c r="JEX59" s="7"/>
      <c r="JEY59" s="7"/>
      <c r="JEZ59" s="7"/>
      <c r="JFA59" s="7"/>
      <c r="JFB59" s="7"/>
      <c r="JFC59" s="7"/>
      <c r="JFD59" s="7"/>
      <c r="JFE59" s="7"/>
      <c r="JFF59" s="7"/>
      <c r="JFG59" s="7"/>
      <c r="JFH59" s="7"/>
      <c r="JFI59" s="7"/>
      <c r="JFJ59" s="7"/>
      <c r="JFK59" s="7"/>
      <c r="JFL59" s="7"/>
      <c r="JFM59" s="7"/>
      <c r="JFN59" s="7"/>
      <c r="JFO59" s="7"/>
      <c r="JFP59" s="7"/>
      <c r="JFQ59" s="7"/>
      <c r="JFR59" s="7"/>
      <c r="JFS59" s="7"/>
      <c r="JFT59" s="7"/>
      <c r="JFU59" s="7"/>
      <c r="JFV59" s="7"/>
      <c r="JFW59" s="7"/>
      <c r="JFX59" s="7"/>
      <c r="JFY59" s="7"/>
      <c r="JFZ59" s="7"/>
      <c r="JGA59" s="7"/>
      <c r="JGB59" s="7"/>
      <c r="JGC59" s="7"/>
      <c r="JGD59" s="7"/>
      <c r="JGE59" s="7"/>
      <c r="JGF59" s="7"/>
      <c r="JGG59" s="7"/>
      <c r="JGH59" s="7"/>
      <c r="JGI59" s="7"/>
      <c r="JGJ59" s="7"/>
      <c r="JGK59" s="7"/>
      <c r="JGL59" s="7"/>
      <c r="JGM59" s="7"/>
      <c r="JGN59" s="7"/>
      <c r="JGO59" s="7"/>
      <c r="JGP59" s="7"/>
      <c r="JGQ59" s="7"/>
      <c r="JGR59" s="7"/>
      <c r="JGS59" s="7"/>
      <c r="JGT59" s="7"/>
      <c r="JGU59" s="7"/>
      <c r="JGV59" s="7"/>
      <c r="JGW59" s="7"/>
      <c r="JGX59" s="7"/>
      <c r="JGY59" s="7"/>
      <c r="JGZ59" s="7"/>
      <c r="JHA59" s="7"/>
      <c r="JHB59" s="7"/>
      <c r="JHC59" s="7"/>
      <c r="JHD59" s="7"/>
      <c r="JHE59" s="7"/>
      <c r="JHF59" s="7"/>
      <c r="JHG59" s="7"/>
      <c r="JHH59" s="7"/>
      <c r="JHI59" s="7"/>
      <c r="JHJ59" s="7"/>
      <c r="JHK59" s="7"/>
      <c r="JHL59" s="7"/>
      <c r="JHM59" s="7"/>
      <c r="JHN59" s="7"/>
      <c r="JHO59" s="7"/>
      <c r="JHP59" s="7"/>
      <c r="JHQ59" s="7"/>
      <c r="JHR59" s="7"/>
      <c r="JHS59" s="7"/>
      <c r="JHT59" s="7"/>
      <c r="JHU59" s="7"/>
      <c r="JHV59" s="7"/>
      <c r="JHW59" s="7"/>
      <c r="JHX59" s="7"/>
      <c r="JHY59" s="7"/>
      <c r="JHZ59" s="7"/>
      <c r="JIA59" s="7"/>
      <c r="JIB59" s="7"/>
      <c r="JIC59" s="7"/>
      <c r="JID59" s="7"/>
      <c r="JIE59" s="7"/>
      <c r="JIF59" s="7"/>
      <c r="JIG59" s="7"/>
      <c r="JIH59" s="7"/>
      <c r="JII59" s="7"/>
      <c r="JIJ59" s="7"/>
      <c r="JIK59" s="7"/>
      <c r="JIL59" s="7"/>
      <c r="JIM59" s="7"/>
      <c r="JIN59" s="7"/>
      <c r="JIO59" s="7"/>
      <c r="JIP59" s="7"/>
      <c r="JIQ59" s="7"/>
      <c r="JIR59" s="7"/>
      <c r="JIS59" s="7"/>
      <c r="JIT59" s="7"/>
      <c r="JIU59" s="7"/>
      <c r="JIV59" s="7"/>
      <c r="JIW59" s="7"/>
      <c r="JIX59" s="7"/>
      <c r="JIY59" s="7"/>
      <c r="JIZ59" s="7"/>
      <c r="JJA59" s="7"/>
      <c r="JJB59" s="7"/>
      <c r="JJC59" s="7"/>
      <c r="JJD59" s="7"/>
      <c r="JJE59" s="7"/>
      <c r="JJF59" s="7"/>
      <c r="JJG59" s="7"/>
      <c r="JJH59" s="7"/>
      <c r="JJI59" s="7"/>
      <c r="JJJ59" s="7"/>
      <c r="JJK59" s="7"/>
      <c r="JJL59" s="7"/>
      <c r="JJM59" s="7"/>
      <c r="JJN59" s="7"/>
      <c r="JJO59" s="7"/>
      <c r="JJP59" s="7"/>
      <c r="JJQ59" s="7"/>
      <c r="JJR59" s="7"/>
      <c r="JJS59" s="7"/>
      <c r="JJT59" s="7"/>
      <c r="JJU59" s="7"/>
      <c r="JJV59" s="7"/>
      <c r="JJW59" s="7"/>
      <c r="JJX59" s="7"/>
      <c r="JJY59" s="7"/>
      <c r="JJZ59" s="7"/>
      <c r="JKA59" s="7"/>
      <c r="JKB59" s="7"/>
      <c r="JKC59" s="7"/>
      <c r="JKD59" s="7"/>
      <c r="JKE59" s="7"/>
      <c r="JKF59" s="7"/>
      <c r="JKG59" s="7"/>
      <c r="JKH59" s="7"/>
      <c r="JKI59" s="7"/>
      <c r="JKJ59" s="7"/>
      <c r="JKK59" s="7"/>
      <c r="JKL59" s="7"/>
      <c r="JKM59" s="7"/>
      <c r="JKN59" s="7"/>
      <c r="JKO59" s="7"/>
      <c r="JKP59" s="7"/>
      <c r="JKQ59" s="7"/>
      <c r="JKR59" s="7"/>
      <c r="JKS59" s="7"/>
      <c r="JKT59" s="7"/>
      <c r="JKU59" s="7"/>
      <c r="JKV59" s="7"/>
      <c r="JKW59" s="7"/>
      <c r="JKX59" s="7"/>
      <c r="JKY59" s="7"/>
      <c r="JKZ59" s="7"/>
      <c r="JLA59" s="7"/>
      <c r="JLB59" s="7"/>
      <c r="JLC59" s="7"/>
      <c r="JLD59" s="7"/>
      <c r="JLE59" s="7"/>
      <c r="JLF59" s="7"/>
      <c r="JLG59" s="7"/>
      <c r="JLH59" s="7"/>
      <c r="JLI59" s="7"/>
      <c r="JLJ59" s="7"/>
      <c r="JLK59" s="7"/>
      <c r="JLL59" s="7"/>
      <c r="JLM59" s="7"/>
      <c r="JLN59" s="7"/>
      <c r="JLO59" s="7"/>
      <c r="JLP59" s="7"/>
      <c r="JLQ59" s="7"/>
      <c r="JLR59" s="7"/>
      <c r="JLS59" s="7"/>
      <c r="JLT59" s="7"/>
      <c r="JLU59" s="7"/>
      <c r="JLV59" s="7"/>
      <c r="JLW59" s="7"/>
      <c r="JLX59" s="7"/>
      <c r="JLY59" s="7"/>
      <c r="JLZ59" s="7"/>
      <c r="JMA59" s="7"/>
      <c r="JMB59" s="7"/>
      <c r="JMC59" s="7"/>
      <c r="JMD59" s="7"/>
      <c r="JME59" s="7"/>
      <c r="JMF59" s="7"/>
      <c r="JMG59" s="7"/>
      <c r="JMH59" s="7"/>
      <c r="JMI59" s="7"/>
      <c r="JMJ59" s="7"/>
      <c r="JMK59" s="7"/>
      <c r="JML59" s="7"/>
      <c r="JMM59" s="7"/>
      <c r="JMN59" s="7"/>
      <c r="JMO59" s="7"/>
      <c r="JMP59" s="7"/>
      <c r="JMQ59" s="7"/>
      <c r="JMR59" s="7"/>
      <c r="JMS59" s="7"/>
      <c r="JMT59" s="7"/>
      <c r="JMU59" s="7"/>
      <c r="JMV59" s="7"/>
      <c r="JMW59" s="7"/>
      <c r="JMX59" s="7"/>
      <c r="JMY59" s="7"/>
      <c r="JMZ59" s="7"/>
      <c r="JNA59" s="7"/>
      <c r="JNB59" s="7"/>
      <c r="JNC59" s="7"/>
      <c r="JND59" s="7"/>
      <c r="JNE59" s="7"/>
      <c r="JNF59" s="7"/>
      <c r="JNG59" s="7"/>
      <c r="JNH59" s="7"/>
      <c r="JNI59" s="7"/>
      <c r="JNJ59" s="7"/>
      <c r="JNK59" s="7"/>
      <c r="JNL59" s="7"/>
      <c r="JNM59" s="7"/>
      <c r="JNN59" s="7"/>
      <c r="JNO59" s="7"/>
      <c r="JNP59" s="7"/>
      <c r="JNQ59" s="7"/>
      <c r="JNR59" s="7"/>
      <c r="JNS59" s="7"/>
      <c r="JNT59" s="7"/>
      <c r="JNU59" s="7"/>
      <c r="JNV59" s="7"/>
      <c r="JNW59" s="7"/>
      <c r="JNX59" s="7"/>
      <c r="JNY59" s="7"/>
      <c r="JNZ59" s="7"/>
      <c r="JOA59" s="7"/>
      <c r="JOB59" s="7"/>
      <c r="JOC59" s="7"/>
      <c r="JOD59" s="7"/>
      <c r="JOE59" s="7"/>
      <c r="JOF59" s="7"/>
      <c r="JOG59" s="7"/>
      <c r="JOH59" s="7"/>
      <c r="JOI59" s="7"/>
      <c r="JOJ59" s="7"/>
      <c r="JOK59" s="7"/>
      <c r="JOL59" s="7"/>
      <c r="JOM59" s="7"/>
      <c r="JON59" s="7"/>
      <c r="JOO59" s="7"/>
      <c r="JOP59" s="7"/>
      <c r="JOQ59" s="7"/>
      <c r="JOR59" s="7"/>
      <c r="JOS59" s="7"/>
      <c r="JOT59" s="7"/>
      <c r="JOU59" s="7"/>
      <c r="JOV59" s="7"/>
      <c r="JOW59" s="7"/>
      <c r="JOX59" s="7"/>
      <c r="JOY59" s="7"/>
      <c r="JOZ59" s="7"/>
      <c r="JPA59" s="7"/>
      <c r="JPB59" s="7"/>
      <c r="JPC59" s="7"/>
      <c r="JPD59" s="7"/>
      <c r="JPE59" s="7"/>
      <c r="JPF59" s="7"/>
      <c r="JPG59" s="7"/>
      <c r="JPH59" s="7"/>
      <c r="JPI59" s="7"/>
      <c r="JPJ59" s="7"/>
      <c r="JPK59" s="7"/>
      <c r="JPL59" s="7"/>
      <c r="JPM59" s="7"/>
      <c r="JPN59" s="7"/>
      <c r="JPO59" s="7"/>
      <c r="JPP59" s="7"/>
      <c r="JPQ59" s="7"/>
      <c r="JPR59" s="7"/>
      <c r="JPS59" s="7"/>
      <c r="JPT59" s="7"/>
      <c r="JPU59" s="7"/>
      <c r="JPV59" s="7"/>
      <c r="JPW59" s="7"/>
      <c r="JPX59" s="7"/>
      <c r="JPY59" s="7"/>
      <c r="JPZ59" s="7"/>
      <c r="JQA59" s="7"/>
      <c r="JQB59" s="7"/>
      <c r="JQC59" s="7"/>
      <c r="JQD59" s="7"/>
      <c r="JQE59" s="7"/>
      <c r="JQF59" s="7"/>
      <c r="JQG59" s="7"/>
      <c r="JQH59" s="7"/>
      <c r="JQI59" s="7"/>
      <c r="JQJ59" s="7"/>
      <c r="JQK59" s="7"/>
      <c r="JQL59" s="7"/>
      <c r="JQM59" s="7"/>
      <c r="JQN59" s="7"/>
      <c r="JQO59" s="7"/>
      <c r="JQP59" s="7"/>
      <c r="JQQ59" s="7"/>
      <c r="JQR59" s="7"/>
      <c r="JQS59" s="7"/>
      <c r="JQT59" s="7"/>
      <c r="JQU59" s="7"/>
      <c r="JQV59" s="7"/>
      <c r="JQW59" s="7"/>
      <c r="JQX59" s="7"/>
      <c r="JQY59" s="7"/>
      <c r="JQZ59" s="7"/>
      <c r="JRA59" s="7"/>
      <c r="JRB59" s="7"/>
      <c r="JRC59" s="7"/>
      <c r="JRD59" s="7"/>
      <c r="JRE59" s="7"/>
      <c r="JRF59" s="7"/>
      <c r="JRG59" s="7"/>
      <c r="JRH59" s="7"/>
      <c r="JRI59" s="7"/>
      <c r="JRJ59" s="7"/>
      <c r="JRK59" s="7"/>
      <c r="JRL59" s="7"/>
      <c r="JRM59" s="7"/>
      <c r="JRN59" s="7"/>
      <c r="JRO59" s="7"/>
      <c r="JRP59" s="7"/>
      <c r="JRQ59" s="7"/>
      <c r="JRR59" s="7"/>
      <c r="JRS59" s="7"/>
      <c r="JRT59" s="7"/>
      <c r="JRU59" s="7"/>
      <c r="JRV59" s="7"/>
      <c r="JRW59" s="7"/>
      <c r="JRX59" s="7"/>
      <c r="JRY59" s="7"/>
      <c r="JRZ59" s="7"/>
      <c r="JSA59" s="7"/>
      <c r="JSB59" s="7"/>
      <c r="JSC59" s="7"/>
      <c r="JSD59" s="7"/>
      <c r="JSE59" s="7"/>
      <c r="JSF59" s="7"/>
      <c r="JSG59" s="7"/>
      <c r="JSH59" s="7"/>
      <c r="JSI59" s="7"/>
      <c r="JSJ59" s="7"/>
      <c r="JSK59" s="7"/>
      <c r="JSL59" s="7"/>
      <c r="JSM59" s="7"/>
      <c r="JSN59" s="7"/>
      <c r="JSO59" s="7"/>
      <c r="JSP59" s="7"/>
      <c r="JSQ59" s="7"/>
      <c r="JSR59" s="7"/>
      <c r="JSS59" s="7"/>
      <c r="JST59" s="7"/>
      <c r="JSU59" s="7"/>
      <c r="JSV59" s="7"/>
      <c r="JSW59" s="7"/>
      <c r="JSX59" s="7"/>
      <c r="JSY59" s="7"/>
      <c r="JSZ59" s="7"/>
      <c r="JTA59" s="7"/>
      <c r="JTB59" s="7"/>
      <c r="JTC59" s="7"/>
      <c r="JTD59" s="7"/>
      <c r="JTE59" s="7"/>
      <c r="JTF59" s="7"/>
      <c r="JTG59" s="7"/>
      <c r="JTH59" s="7"/>
      <c r="JTI59" s="7"/>
      <c r="JTJ59" s="7"/>
      <c r="JTK59" s="7"/>
      <c r="JTL59" s="7"/>
      <c r="JTM59" s="7"/>
      <c r="JTN59" s="7"/>
      <c r="JTO59" s="7"/>
      <c r="JTP59" s="7"/>
      <c r="JTQ59" s="7"/>
      <c r="JTR59" s="7"/>
      <c r="JTS59" s="7"/>
      <c r="JTT59" s="7"/>
      <c r="JTU59" s="7"/>
      <c r="JTV59" s="7"/>
      <c r="JTW59" s="7"/>
      <c r="JTX59" s="7"/>
      <c r="JTY59" s="7"/>
      <c r="JTZ59" s="7"/>
      <c r="JUA59" s="7"/>
      <c r="JUB59" s="7"/>
      <c r="JUC59" s="7"/>
      <c r="JUD59" s="7"/>
      <c r="JUE59" s="7"/>
      <c r="JUF59" s="7"/>
      <c r="JUG59" s="7"/>
      <c r="JUH59" s="7"/>
      <c r="JUI59" s="7"/>
      <c r="JUJ59" s="7"/>
      <c r="JUK59" s="7"/>
      <c r="JUL59" s="7"/>
      <c r="JUM59" s="7"/>
      <c r="JUN59" s="7"/>
      <c r="JUO59" s="7"/>
      <c r="JUP59" s="7"/>
      <c r="JUQ59" s="7"/>
      <c r="JUR59" s="7"/>
      <c r="JUS59" s="7"/>
      <c r="JUT59" s="7"/>
      <c r="JUU59" s="7"/>
      <c r="JUV59" s="7"/>
      <c r="JUW59" s="7"/>
      <c r="JUX59" s="7"/>
      <c r="JUY59" s="7"/>
      <c r="JUZ59" s="7"/>
      <c r="JVA59" s="7"/>
      <c r="JVB59" s="7"/>
      <c r="JVC59" s="7"/>
      <c r="JVD59" s="7"/>
      <c r="JVE59" s="7"/>
      <c r="JVF59" s="7"/>
      <c r="JVG59" s="7"/>
      <c r="JVH59" s="7"/>
      <c r="JVI59" s="7"/>
      <c r="JVJ59" s="7"/>
      <c r="JVK59" s="7"/>
      <c r="JVL59" s="7"/>
      <c r="JVM59" s="7"/>
      <c r="JVN59" s="7"/>
      <c r="JVO59" s="7"/>
      <c r="JVP59" s="7"/>
      <c r="JVQ59" s="7"/>
      <c r="JVR59" s="7"/>
      <c r="JVS59" s="7"/>
      <c r="JVT59" s="7"/>
      <c r="JVU59" s="7"/>
      <c r="JVV59" s="7"/>
      <c r="JVW59" s="7"/>
      <c r="JVX59" s="7"/>
      <c r="JVY59" s="7"/>
      <c r="JVZ59" s="7"/>
      <c r="JWA59" s="7"/>
      <c r="JWB59" s="7"/>
      <c r="JWC59" s="7"/>
      <c r="JWD59" s="7"/>
      <c r="JWE59" s="7"/>
      <c r="JWF59" s="7"/>
      <c r="JWG59" s="7"/>
      <c r="JWH59" s="7"/>
      <c r="JWI59" s="7"/>
      <c r="JWJ59" s="7"/>
      <c r="JWK59" s="7"/>
      <c r="JWL59" s="7"/>
      <c r="JWM59" s="7"/>
      <c r="JWN59" s="7"/>
      <c r="JWO59" s="7"/>
      <c r="JWP59" s="7"/>
      <c r="JWQ59" s="7"/>
      <c r="JWR59" s="7"/>
      <c r="JWS59" s="7"/>
      <c r="JWT59" s="7"/>
      <c r="JWU59" s="7"/>
      <c r="JWV59" s="7"/>
      <c r="JWW59" s="7"/>
      <c r="JWX59" s="7"/>
      <c r="JWY59" s="7"/>
      <c r="JWZ59" s="7"/>
      <c r="JXA59" s="7"/>
      <c r="JXB59" s="7"/>
      <c r="JXC59" s="7"/>
      <c r="JXD59" s="7"/>
      <c r="JXE59" s="7"/>
      <c r="JXF59" s="7"/>
      <c r="JXG59" s="7"/>
      <c r="JXH59" s="7"/>
      <c r="JXI59" s="7"/>
      <c r="JXJ59" s="7"/>
      <c r="JXK59" s="7"/>
      <c r="JXL59" s="7"/>
      <c r="JXM59" s="7"/>
      <c r="JXN59" s="7"/>
      <c r="JXO59" s="7"/>
      <c r="JXP59" s="7"/>
      <c r="JXQ59" s="7"/>
      <c r="JXR59" s="7"/>
      <c r="JXS59" s="7"/>
      <c r="JXT59" s="7"/>
      <c r="JXU59" s="7"/>
      <c r="JXV59" s="7"/>
      <c r="JXW59" s="7"/>
      <c r="JXX59" s="7"/>
      <c r="JXY59" s="7"/>
      <c r="JXZ59" s="7"/>
      <c r="JYA59" s="7"/>
      <c r="JYB59" s="7"/>
      <c r="JYC59" s="7"/>
      <c r="JYD59" s="7"/>
      <c r="JYE59" s="7"/>
      <c r="JYF59" s="7"/>
      <c r="JYG59" s="7"/>
      <c r="JYH59" s="7"/>
      <c r="JYI59" s="7"/>
      <c r="JYJ59" s="7"/>
      <c r="JYK59" s="7"/>
      <c r="JYL59" s="7"/>
      <c r="JYM59" s="7"/>
      <c r="JYN59" s="7"/>
      <c r="JYO59" s="7"/>
      <c r="JYP59" s="7"/>
      <c r="JYQ59" s="7"/>
      <c r="JYR59" s="7"/>
      <c r="JYS59" s="7"/>
      <c r="JYT59" s="7"/>
      <c r="JYU59" s="7"/>
      <c r="JYV59" s="7"/>
      <c r="JYW59" s="7"/>
      <c r="JYX59" s="7"/>
      <c r="JYY59" s="7"/>
      <c r="JYZ59" s="7"/>
      <c r="JZA59" s="7"/>
      <c r="JZB59" s="7"/>
      <c r="JZC59" s="7"/>
      <c r="JZD59" s="7"/>
      <c r="JZE59" s="7"/>
      <c r="JZF59" s="7"/>
      <c r="JZG59" s="7"/>
      <c r="JZH59" s="7"/>
      <c r="JZI59" s="7"/>
      <c r="JZJ59" s="7"/>
      <c r="JZK59" s="7"/>
      <c r="JZL59" s="7"/>
      <c r="JZM59" s="7"/>
      <c r="JZN59" s="7"/>
      <c r="JZO59" s="7"/>
      <c r="JZP59" s="7"/>
      <c r="JZQ59" s="7"/>
      <c r="JZR59" s="7"/>
      <c r="JZS59" s="7"/>
      <c r="JZT59" s="7"/>
      <c r="JZU59" s="7"/>
      <c r="JZV59" s="7"/>
      <c r="JZW59" s="7"/>
      <c r="JZX59" s="7"/>
      <c r="JZY59" s="7"/>
      <c r="JZZ59" s="7"/>
      <c r="KAA59" s="7"/>
      <c r="KAB59" s="7"/>
      <c r="KAC59" s="7"/>
      <c r="KAD59" s="7"/>
      <c r="KAE59" s="7"/>
      <c r="KAF59" s="7"/>
      <c r="KAG59" s="7"/>
      <c r="KAH59" s="7"/>
      <c r="KAI59" s="7"/>
      <c r="KAJ59" s="7"/>
      <c r="KAK59" s="7"/>
      <c r="KAL59" s="7"/>
      <c r="KAM59" s="7"/>
      <c r="KAN59" s="7"/>
      <c r="KAO59" s="7"/>
      <c r="KAP59" s="7"/>
      <c r="KAQ59" s="7"/>
      <c r="KAR59" s="7"/>
      <c r="KAS59" s="7"/>
      <c r="KAT59" s="7"/>
      <c r="KAU59" s="7"/>
      <c r="KAV59" s="7"/>
      <c r="KAW59" s="7"/>
      <c r="KAX59" s="7"/>
      <c r="KAY59" s="7"/>
      <c r="KAZ59" s="7"/>
      <c r="KBA59" s="7"/>
      <c r="KBB59" s="7"/>
      <c r="KBC59" s="7"/>
      <c r="KBD59" s="7"/>
      <c r="KBE59" s="7"/>
      <c r="KBF59" s="7"/>
      <c r="KBG59" s="7"/>
      <c r="KBH59" s="7"/>
      <c r="KBI59" s="7"/>
      <c r="KBJ59" s="7"/>
      <c r="KBK59" s="7"/>
      <c r="KBL59" s="7"/>
      <c r="KBM59" s="7"/>
      <c r="KBN59" s="7"/>
      <c r="KBO59" s="7"/>
      <c r="KBP59" s="7"/>
      <c r="KBQ59" s="7"/>
      <c r="KBR59" s="7"/>
      <c r="KBS59" s="7"/>
      <c r="KBT59" s="7"/>
      <c r="KBU59" s="7"/>
      <c r="KBV59" s="7"/>
      <c r="KBW59" s="7"/>
      <c r="KBX59" s="7"/>
      <c r="KBY59" s="7"/>
      <c r="KBZ59" s="7"/>
      <c r="KCA59" s="7"/>
      <c r="KCB59" s="7"/>
      <c r="KCC59" s="7"/>
      <c r="KCD59" s="7"/>
      <c r="KCE59" s="7"/>
      <c r="KCF59" s="7"/>
      <c r="KCG59" s="7"/>
      <c r="KCH59" s="7"/>
      <c r="KCI59" s="7"/>
      <c r="KCJ59" s="7"/>
      <c r="KCK59" s="7"/>
      <c r="KCL59" s="7"/>
      <c r="KCM59" s="7"/>
      <c r="KCN59" s="7"/>
      <c r="KCO59" s="7"/>
      <c r="KCP59" s="7"/>
      <c r="KCQ59" s="7"/>
      <c r="KCR59" s="7"/>
      <c r="KCS59" s="7"/>
      <c r="KCT59" s="7"/>
      <c r="KCU59" s="7"/>
      <c r="KCV59" s="7"/>
      <c r="KCW59" s="7"/>
      <c r="KCX59" s="7"/>
      <c r="KCY59" s="7"/>
      <c r="KCZ59" s="7"/>
      <c r="KDA59" s="7"/>
      <c r="KDB59" s="7"/>
      <c r="KDC59" s="7"/>
      <c r="KDD59" s="7"/>
      <c r="KDE59" s="7"/>
      <c r="KDF59" s="7"/>
      <c r="KDG59" s="7"/>
      <c r="KDH59" s="7"/>
      <c r="KDI59" s="7"/>
      <c r="KDJ59" s="7"/>
      <c r="KDK59" s="7"/>
      <c r="KDL59" s="7"/>
      <c r="KDM59" s="7"/>
      <c r="KDN59" s="7"/>
      <c r="KDO59" s="7"/>
      <c r="KDP59" s="7"/>
      <c r="KDQ59" s="7"/>
      <c r="KDR59" s="7"/>
      <c r="KDS59" s="7"/>
      <c r="KDT59" s="7"/>
      <c r="KDU59" s="7"/>
      <c r="KDV59" s="7"/>
      <c r="KDW59" s="7"/>
      <c r="KDX59" s="7"/>
      <c r="KDY59" s="7"/>
      <c r="KDZ59" s="7"/>
      <c r="KEA59" s="7"/>
      <c r="KEB59" s="7"/>
      <c r="KEC59" s="7"/>
      <c r="KED59" s="7"/>
      <c r="KEE59" s="7"/>
      <c r="KEF59" s="7"/>
      <c r="KEG59" s="7"/>
      <c r="KEH59" s="7"/>
      <c r="KEI59" s="7"/>
      <c r="KEJ59" s="7"/>
      <c r="KEK59" s="7"/>
      <c r="KEL59" s="7"/>
      <c r="KEM59" s="7"/>
      <c r="KEN59" s="7"/>
      <c r="KEO59" s="7"/>
      <c r="KEP59" s="7"/>
      <c r="KEQ59" s="7"/>
      <c r="KER59" s="7"/>
      <c r="KES59" s="7"/>
      <c r="KET59" s="7"/>
      <c r="KEU59" s="7"/>
      <c r="KEV59" s="7"/>
      <c r="KEW59" s="7"/>
      <c r="KEX59" s="7"/>
      <c r="KEY59" s="7"/>
      <c r="KEZ59" s="7"/>
      <c r="KFA59" s="7"/>
      <c r="KFB59" s="7"/>
      <c r="KFC59" s="7"/>
      <c r="KFD59" s="7"/>
      <c r="KFE59" s="7"/>
      <c r="KFF59" s="7"/>
      <c r="KFG59" s="7"/>
      <c r="KFH59" s="7"/>
      <c r="KFI59" s="7"/>
      <c r="KFJ59" s="7"/>
      <c r="KFK59" s="7"/>
      <c r="KFL59" s="7"/>
      <c r="KFM59" s="7"/>
      <c r="KFN59" s="7"/>
      <c r="KFO59" s="7"/>
      <c r="KFP59" s="7"/>
      <c r="KFQ59" s="7"/>
      <c r="KFR59" s="7"/>
      <c r="KFS59" s="7"/>
      <c r="KFT59" s="7"/>
      <c r="KFU59" s="7"/>
      <c r="KFV59" s="7"/>
      <c r="KFW59" s="7"/>
      <c r="KFX59" s="7"/>
      <c r="KFY59" s="7"/>
      <c r="KFZ59" s="7"/>
      <c r="KGA59" s="7"/>
      <c r="KGB59" s="7"/>
      <c r="KGC59" s="7"/>
      <c r="KGD59" s="7"/>
      <c r="KGE59" s="7"/>
      <c r="KGF59" s="7"/>
      <c r="KGG59" s="7"/>
      <c r="KGH59" s="7"/>
      <c r="KGI59" s="7"/>
      <c r="KGJ59" s="7"/>
      <c r="KGK59" s="7"/>
      <c r="KGL59" s="7"/>
      <c r="KGM59" s="7"/>
      <c r="KGN59" s="7"/>
      <c r="KGO59" s="7"/>
      <c r="KGP59" s="7"/>
      <c r="KGQ59" s="7"/>
      <c r="KGR59" s="7"/>
      <c r="KGS59" s="7"/>
      <c r="KGT59" s="7"/>
      <c r="KGU59" s="7"/>
      <c r="KGV59" s="7"/>
      <c r="KGW59" s="7"/>
      <c r="KGX59" s="7"/>
      <c r="KGY59" s="7"/>
      <c r="KGZ59" s="7"/>
      <c r="KHA59" s="7"/>
      <c r="KHB59" s="7"/>
      <c r="KHC59" s="7"/>
      <c r="KHD59" s="7"/>
      <c r="KHE59" s="7"/>
      <c r="KHF59" s="7"/>
      <c r="KHG59" s="7"/>
      <c r="KHH59" s="7"/>
      <c r="KHI59" s="7"/>
      <c r="KHJ59" s="7"/>
      <c r="KHK59" s="7"/>
      <c r="KHL59" s="7"/>
      <c r="KHM59" s="7"/>
      <c r="KHN59" s="7"/>
      <c r="KHO59" s="7"/>
      <c r="KHP59" s="7"/>
      <c r="KHQ59" s="7"/>
      <c r="KHR59" s="7"/>
      <c r="KHS59" s="7"/>
      <c r="KHT59" s="7"/>
      <c r="KHU59" s="7"/>
      <c r="KHV59" s="7"/>
      <c r="KHW59" s="7"/>
      <c r="KHX59" s="7"/>
      <c r="KHY59" s="7"/>
      <c r="KHZ59" s="7"/>
      <c r="KIA59" s="7"/>
      <c r="KIB59" s="7"/>
      <c r="KIC59" s="7"/>
      <c r="KID59" s="7"/>
      <c r="KIE59" s="7"/>
      <c r="KIF59" s="7"/>
      <c r="KIG59" s="7"/>
      <c r="KIH59" s="7"/>
      <c r="KII59" s="7"/>
      <c r="KIJ59" s="7"/>
      <c r="KIK59" s="7"/>
      <c r="KIL59" s="7"/>
      <c r="KIM59" s="7"/>
      <c r="KIN59" s="7"/>
      <c r="KIO59" s="7"/>
      <c r="KIP59" s="7"/>
      <c r="KIQ59" s="7"/>
      <c r="KIR59" s="7"/>
      <c r="KIS59" s="7"/>
      <c r="KIT59" s="7"/>
      <c r="KIU59" s="7"/>
      <c r="KIV59" s="7"/>
      <c r="KIW59" s="7"/>
      <c r="KIX59" s="7"/>
      <c r="KIY59" s="7"/>
      <c r="KIZ59" s="7"/>
      <c r="KJA59" s="7"/>
      <c r="KJB59" s="7"/>
      <c r="KJC59" s="7"/>
      <c r="KJD59" s="7"/>
      <c r="KJE59" s="7"/>
      <c r="KJF59" s="7"/>
      <c r="KJG59" s="7"/>
      <c r="KJH59" s="7"/>
      <c r="KJI59" s="7"/>
      <c r="KJJ59" s="7"/>
      <c r="KJK59" s="7"/>
      <c r="KJL59" s="7"/>
      <c r="KJM59" s="7"/>
      <c r="KJN59" s="7"/>
      <c r="KJO59" s="7"/>
      <c r="KJP59" s="7"/>
      <c r="KJQ59" s="7"/>
      <c r="KJR59" s="7"/>
      <c r="KJS59" s="7"/>
      <c r="KJT59" s="7"/>
      <c r="KJU59" s="7"/>
      <c r="KJV59" s="7"/>
      <c r="KJW59" s="7"/>
      <c r="KJX59" s="7"/>
      <c r="KJY59" s="7"/>
      <c r="KJZ59" s="7"/>
      <c r="KKA59" s="7"/>
      <c r="KKB59" s="7"/>
      <c r="KKC59" s="7"/>
      <c r="KKD59" s="7"/>
      <c r="KKE59" s="7"/>
      <c r="KKF59" s="7"/>
      <c r="KKG59" s="7"/>
      <c r="KKH59" s="7"/>
      <c r="KKI59" s="7"/>
      <c r="KKJ59" s="7"/>
      <c r="KKK59" s="7"/>
      <c r="KKL59" s="7"/>
      <c r="KKM59" s="7"/>
      <c r="KKN59" s="7"/>
      <c r="KKO59" s="7"/>
      <c r="KKP59" s="7"/>
      <c r="KKQ59" s="7"/>
      <c r="KKR59" s="7"/>
      <c r="KKS59" s="7"/>
      <c r="KKT59" s="7"/>
      <c r="KKU59" s="7"/>
      <c r="KKV59" s="7"/>
      <c r="KKW59" s="7"/>
      <c r="KKX59" s="7"/>
      <c r="KKY59" s="7"/>
      <c r="KKZ59" s="7"/>
      <c r="KLA59" s="7"/>
      <c r="KLB59" s="7"/>
      <c r="KLC59" s="7"/>
      <c r="KLD59" s="7"/>
      <c r="KLE59" s="7"/>
      <c r="KLF59" s="7"/>
      <c r="KLG59" s="7"/>
      <c r="KLH59" s="7"/>
      <c r="KLI59" s="7"/>
      <c r="KLJ59" s="7"/>
      <c r="KLK59" s="7"/>
      <c r="KLL59" s="7"/>
      <c r="KLM59" s="7"/>
      <c r="KLN59" s="7"/>
      <c r="KLO59" s="7"/>
      <c r="KLP59" s="7"/>
      <c r="KLQ59" s="7"/>
      <c r="KLR59" s="7"/>
      <c r="KLS59" s="7"/>
      <c r="KLT59" s="7"/>
      <c r="KLU59" s="7"/>
      <c r="KLV59" s="7"/>
      <c r="KLW59" s="7"/>
      <c r="KLX59" s="7"/>
      <c r="KLY59" s="7"/>
      <c r="KLZ59" s="7"/>
      <c r="KMA59" s="7"/>
      <c r="KMB59" s="7"/>
      <c r="KMC59" s="7"/>
      <c r="KMD59" s="7"/>
      <c r="KME59" s="7"/>
      <c r="KMF59" s="7"/>
      <c r="KMG59" s="7"/>
      <c r="KMH59" s="7"/>
      <c r="KMI59" s="7"/>
      <c r="KMJ59" s="7"/>
      <c r="KMK59" s="7"/>
      <c r="KML59" s="7"/>
      <c r="KMM59" s="7"/>
      <c r="KMN59" s="7"/>
      <c r="KMO59" s="7"/>
      <c r="KMP59" s="7"/>
      <c r="KMQ59" s="7"/>
      <c r="KMR59" s="7"/>
      <c r="KMS59" s="7"/>
      <c r="KMT59" s="7"/>
      <c r="KMU59" s="7"/>
      <c r="KMV59" s="7"/>
      <c r="KMW59" s="7"/>
      <c r="KMX59" s="7"/>
      <c r="KMY59" s="7"/>
      <c r="KMZ59" s="7"/>
      <c r="KNA59" s="7"/>
      <c r="KNB59" s="7"/>
      <c r="KNC59" s="7"/>
      <c r="KND59" s="7"/>
      <c r="KNE59" s="7"/>
      <c r="KNF59" s="7"/>
      <c r="KNG59" s="7"/>
      <c r="KNH59" s="7"/>
      <c r="KNI59" s="7"/>
      <c r="KNJ59" s="7"/>
      <c r="KNK59" s="7"/>
      <c r="KNL59" s="7"/>
      <c r="KNM59" s="7"/>
      <c r="KNN59" s="7"/>
      <c r="KNO59" s="7"/>
      <c r="KNP59" s="7"/>
      <c r="KNQ59" s="7"/>
      <c r="KNR59" s="7"/>
      <c r="KNS59" s="7"/>
      <c r="KNT59" s="7"/>
      <c r="KNU59" s="7"/>
      <c r="KNV59" s="7"/>
      <c r="KNW59" s="7"/>
      <c r="KNX59" s="7"/>
      <c r="KNY59" s="7"/>
      <c r="KNZ59" s="7"/>
      <c r="KOA59" s="7"/>
      <c r="KOB59" s="7"/>
      <c r="KOC59" s="7"/>
      <c r="KOD59" s="7"/>
      <c r="KOE59" s="7"/>
      <c r="KOF59" s="7"/>
      <c r="KOG59" s="7"/>
      <c r="KOH59" s="7"/>
      <c r="KOI59" s="7"/>
      <c r="KOJ59" s="7"/>
      <c r="KOK59" s="7"/>
      <c r="KOL59" s="7"/>
      <c r="KOM59" s="7"/>
      <c r="KON59" s="7"/>
      <c r="KOO59" s="7"/>
      <c r="KOP59" s="7"/>
      <c r="KOQ59" s="7"/>
      <c r="KOR59" s="7"/>
      <c r="KOS59" s="7"/>
      <c r="KOT59" s="7"/>
      <c r="KOU59" s="7"/>
      <c r="KOV59" s="7"/>
      <c r="KOW59" s="7"/>
      <c r="KOX59" s="7"/>
      <c r="KOY59" s="7"/>
      <c r="KOZ59" s="7"/>
      <c r="KPA59" s="7"/>
      <c r="KPB59" s="7"/>
      <c r="KPC59" s="7"/>
      <c r="KPD59" s="7"/>
      <c r="KPE59" s="7"/>
      <c r="KPF59" s="7"/>
      <c r="KPG59" s="7"/>
      <c r="KPH59" s="7"/>
      <c r="KPI59" s="7"/>
      <c r="KPJ59" s="7"/>
      <c r="KPK59" s="7"/>
      <c r="KPL59" s="7"/>
      <c r="KPM59" s="7"/>
      <c r="KPN59" s="7"/>
      <c r="KPO59" s="7"/>
      <c r="KPP59" s="7"/>
      <c r="KPQ59" s="7"/>
      <c r="KPR59" s="7"/>
      <c r="KPS59" s="7"/>
      <c r="KPT59" s="7"/>
      <c r="KPU59" s="7"/>
      <c r="KPV59" s="7"/>
      <c r="KPW59" s="7"/>
      <c r="KPX59" s="7"/>
      <c r="KPY59" s="7"/>
      <c r="KPZ59" s="7"/>
      <c r="KQA59" s="7"/>
      <c r="KQB59" s="7"/>
      <c r="KQC59" s="7"/>
      <c r="KQD59" s="7"/>
      <c r="KQE59" s="7"/>
      <c r="KQF59" s="7"/>
      <c r="KQG59" s="7"/>
      <c r="KQH59" s="7"/>
      <c r="KQI59" s="7"/>
      <c r="KQJ59" s="7"/>
      <c r="KQK59" s="7"/>
      <c r="KQL59" s="7"/>
      <c r="KQM59" s="7"/>
      <c r="KQN59" s="7"/>
      <c r="KQO59" s="7"/>
      <c r="KQP59" s="7"/>
      <c r="KQQ59" s="7"/>
      <c r="KQR59" s="7"/>
      <c r="KQS59" s="7"/>
      <c r="KQT59" s="7"/>
      <c r="KQU59" s="7"/>
      <c r="KQV59" s="7"/>
      <c r="KQW59" s="7"/>
      <c r="KQX59" s="7"/>
      <c r="KQY59" s="7"/>
      <c r="KQZ59" s="7"/>
      <c r="KRA59" s="7"/>
      <c r="KRB59" s="7"/>
      <c r="KRC59" s="7"/>
      <c r="KRD59" s="7"/>
      <c r="KRE59" s="7"/>
      <c r="KRF59" s="7"/>
      <c r="KRG59" s="7"/>
      <c r="KRH59" s="7"/>
      <c r="KRI59" s="7"/>
      <c r="KRJ59" s="7"/>
      <c r="KRK59" s="7"/>
      <c r="KRL59" s="7"/>
      <c r="KRM59" s="7"/>
      <c r="KRN59" s="7"/>
      <c r="KRO59" s="7"/>
      <c r="KRP59" s="7"/>
      <c r="KRQ59" s="7"/>
      <c r="KRR59" s="7"/>
      <c r="KRS59" s="7"/>
      <c r="KRT59" s="7"/>
      <c r="KRU59" s="7"/>
      <c r="KRV59" s="7"/>
      <c r="KRW59" s="7"/>
      <c r="KRX59" s="7"/>
      <c r="KRY59" s="7"/>
      <c r="KRZ59" s="7"/>
      <c r="KSA59" s="7"/>
      <c r="KSB59" s="7"/>
      <c r="KSC59" s="7"/>
      <c r="KSD59" s="7"/>
      <c r="KSE59" s="7"/>
      <c r="KSF59" s="7"/>
      <c r="KSG59" s="7"/>
      <c r="KSH59" s="7"/>
      <c r="KSI59" s="7"/>
      <c r="KSJ59" s="7"/>
      <c r="KSK59" s="7"/>
      <c r="KSL59" s="7"/>
      <c r="KSM59" s="7"/>
      <c r="KSN59" s="7"/>
      <c r="KSO59" s="7"/>
      <c r="KSP59" s="7"/>
      <c r="KSQ59" s="7"/>
      <c r="KSR59" s="7"/>
      <c r="KSS59" s="7"/>
      <c r="KST59" s="7"/>
      <c r="KSU59" s="7"/>
      <c r="KSV59" s="7"/>
      <c r="KSW59" s="7"/>
      <c r="KSX59" s="7"/>
      <c r="KSY59" s="7"/>
      <c r="KSZ59" s="7"/>
      <c r="KTA59" s="7"/>
      <c r="KTB59" s="7"/>
      <c r="KTC59" s="7"/>
      <c r="KTD59" s="7"/>
      <c r="KTE59" s="7"/>
      <c r="KTF59" s="7"/>
      <c r="KTG59" s="7"/>
      <c r="KTH59" s="7"/>
      <c r="KTI59" s="7"/>
      <c r="KTJ59" s="7"/>
      <c r="KTK59" s="7"/>
      <c r="KTL59" s="7"/>
      <c r="KTM59" s="7"/>
      <c r="KTN59" s="7"/>
      <c r="KTO59" s="7"/>
      <c r="KTP59" s="7"/>
      <c r="KTQ59" s="7"/>
      <c r="KTR59" s="7"/>
      <c r="KTS59" s="7"/>
      <c r="KTT59" s="7"/>
      <c r="KTU59" s="7"/>
      <c r="KTV59" s="7"/>
      <c r="KTW59" s="7"/>
      <c r="KTX59" s="7"/>
      <c r="KTY59" s="7"/>
      <c r="KTZ59" s="7"/>
      <c r="KUA59" s="7"/>
      <c r="KUB59" s="7"/>
      <c r="KUC59" s="7"/>
      <c r="KUD59" s="7"/>
      <c r="KUE59" s="7"/>
      <c r="KUF59" s="7"/>
      <c r="KUG59" s="7"/>
      <c r="KUH59" s="7"/>
      <c r="KUI59" s="7"/>
      <c r="KUJ59" s="7"/>
      <c r="KUK59" s="7"/>
      <c r="KUL59" s="7"/>
      <c r="KUM59" s="7"/>
      <c r="KUN59" s="7"/>
      <c r="KUO59" s="7"/>
      <c r="KUP59" s="7"/>
      <c r="KUQ59" s="7"/>
      <c r="KUR59" s="7"/>
      <c r="KUS59" s="7"/>
      <c r="KUT59" s="7"/>
      <c r="KUU59" s="7"/>
      <c r="KUV59" s="7"/>
      <c r="KUW59" s="7"/>
      <c r="KUX59" s="7"/>
      <c r="KUY59" s="7"/>
      <c r="KUZ59" s="7"/>
      <c r="KVA59" s="7"/>
      <c r="KVB59" s="7"/>
      <c r="KVC59" s="7"/>
      <c r="KVD59" s="7"/>
      <c r="KVE59" s="7"/>
      <c r="KVF59" s="7"/>
      <c r="KVG59" s="7"/>
      <c r="KVH59" s="7"/>
      <c r="KVI59" s="7"/>
      <c r="KVJ59" s="7"/>
      <c r="KVK59" s="7"/>
      <c r="KVL59" s="7"/>
      <c r="KVM59" s="7"/>
      <c r="KVN59" s="7"/>
      <c r="KVO59" s="7"/>
      <c r="KVP59" s="7"/>
      <c r="KVQ59" s="7"/>
      <c r="KVR59" s="7"/>
      <c r="KVS59" s="7"/>
      <c r="KVT59" s="7"/>
      <c r="KVU59" s="7"/>
      <c r="KVV59" s="7"/>
      <c r="KVW59" s="7"/>
      <c r="KVX59" s="7"/>
      <c r="KVY59" s="7"/>
      <c r="KVZ59" s="7"/>
      <c r="KWA59" s="7"/>
      <c r="KWB59" s="7"/>
      <c r="KWC59" s="7"/>
      <c r="KWD59" s="7"/>
      <c r="KWE59" s="7"/>
      <c r="KWF59" s="7"/>
      <c r="KWG59" s="7"/>
      <c r="KWH59" s="7"/>
      <c r="KWI59" s="7"/>
      <c r="KWJ59" s="7"/>
      <c r="KWK59" s="7"/>
      <c r="KWL59" s="7"/>
      <c r="KWM59" s="7"/>
      <c r="KWN59" s="7"/>
      <c r="KWO59" s="7"/>
      <c r="KWP59" s="7"/>
      <c r="KWQ59" s="7"/>
      <c r="KWR59" s="7"/>
      <c r="KWS59" s="7"/>
      <c r="KWT59" s="7"/>
      <c r="KWU59" s="7"/>
      <c r="KWV59" s="7"/>
      <c r="KWW59" s="7"/>
      <c r="KWX59" s="7"/>
      <c r="KWY59" s="7"/>
      <c r="KWZ59" s="7"/>
      <c r="KXA59" s="7"/>
      <c r="KXB59" s="7"/>
      <c r="KXC59" s="7"/>
      <c r="KXD59" s="7"/>
      <c r="KXE59" s="7"/>
      <c r="KXF59" s="7"/>
      <c r="KXG59" s="7"/>
      <c r="KXH59" s="7"/>
      <c r="KXI59" s="7"/>
      <c r="KXJ59" s="7"/>
      <c r="KXK59" s="7"/>
      <c r="KXL59" s="7"/>
      <c r="KXM59" s="7"/>
      <c r="KXN59" s="7"/>
      <c r="KXO59" s="7"/>
      <c r="KXP59" s="7"/>
      <c r="KXQ59" s="7"/>
      <c r="KXR59" s="7"/>
      <c r="KXS59" s="7"/>
      <c r="KXT59" s="7"/>
      <c r="KXU59" s="7"/>
      <c r="KXV59" s="7"/>
      <c r="KXW59" s="7"/>
      <c r="KXX59" s="7"/>
      <c r="KXY59" s="7"/>
      <c r="KXZ59" s="7"/>
      <c r="KYA59" s="7"/>
      <c r="KYB59" s="7"/>
      <c r="KYC59" s="7"/>
      <c r="KYD59" s="7"/>
      <c r="KYE59" s="7"/>
      <c r="KYF59" s="7"/>
      <c r="KYG59" s="7"/>
      <c r="KYH59" s="7"/>
      <c r="KYI59" s="7"/>
      <c r="KYJ59" s="7"/>
      <c r="KYK59" s="7"/>
      <c r="KYL59" s="7"/>
      <c r="KYM59" s="7"/>
      <c r="KYN59" s="7"/>
      <c r="KYO59" s="7"/>
      <c r="KYP59" s="7"/>
      <c r="KYQ59" s="7"/>
      <c r="KYR59" s="7"/>
      <c r="KYS59" s="7"/>
      <c r="KYT59" s="7"/>
      <c r="KYU59" s="7"/>
      <c r="KYV59" s="7"/>
      <c r="KYW59" s="7"/>
      <c r="KYX59" s="7"/>
      <c r="KYY59" s="7"/>
      <c r="KYZ59" s="7"/>
      <c r="KZA59" s="7"/>
      <c r="KZB59" s="7"/>
      <c r="KZC59" s="7"/>
      <c r="KZD59" s="7"/>
      <c r="KZE59" s="7"/>
      <c r="KZF59" s="7"/>
      <c r="KZG59" s="7"/>
      <c r="KZH59" s="7"/>
      <c r="KZI59" s="7"/>
      <c r="KZJ59" s="7"/>
      <c r="KZK59" s="7"/>
      <c r="KZL59" s="7"/>
      <c r="KZM59" s="7"/>
      <c r="KZN59" s="7"/>
      <c r="KZO59" s="7"/>
      <c r="KZP59" s="7"/>
      <c r="KZQ59" s="7"/>
      <c r="KZR59" s="7"/>
      <c r="KZS59" s="7"/>
      <c r="KZT59" s="7"/>
      <c r="KZU59" s="7"/>
      <c r="KZV59" s="7"/>
      <c r="KZW59" s="7"/>
      <c r="KZX59" s="7"/>
      <c r="KZY59" s="7"/>
      <c r="KZZ59" s="7"/>
      <c r="LAA59" s="7"/>
      <c r="LAB59" s="7"/>
      <c r="LAC59" s="7"/>
      <c r="LAD59" s="7"/>
      <c r="LAE59" s="7"/>
      <c r="LAF59" s="7"/>
      <c r="LAG59" s="7"/>
      <c r="LAH59" s="7"/>
      <c r="LAI59" s="7"/>
      <c r="LAJ59" s="7"/>
      <c r="LAK59" s="7"/>
      <c r="LAL59" s="7"/>
      <c r="LAM59" s="7"/>
      <c r="LAN59" s="7"/>
      <c r="LAO59" s="7"/>
      <c r="LAP59" s="7"/>
      <c r="LAQ59" s="7"/>
      <c r="LAR59" s="7"/>
      <c r="LAS59" s="7"/>
      <c r="LAT59" s="7"/>
      <c r="LAU59" s="7"/>
      <c r="LAV59" s="7"/>
      <c r="LAW59" s="7"/>
      <c r="LAX59" s="7"/>
      <c r="LAY59" s="7"/>
      <c r="LAZ59" s="7"/>
      <c r="LBA59" s="7"/>
      <c r="LBB59" s="7"/>
      <c r="LBC59" s="7"/>
      <c r="LBD59" s="7"/>
      <c r="LBE59" s="7"/>
      <c r="LBF59" s="7"/>
      <c r="LBG59" s="7"/>
      <c r="LBH59" s="7"/>
      <c r="LBI59" s="7"/>
      <c r="LBJ59" s="7"/>
      <c r="LBK59" s="7"/>
      <c r="LBL59" s="7"/>
      <c r="LBM59" s="7"/>
      <c r="LBN59" s="7"/>
      <c r="LBO59" s="7"/>
      <c r="LBP59" s="7"/>
      <c r="LBQ59" s="7"/>
      <c r="LBR59" s="7"/>
      <c r="LBS59" s="7"/>
      <c r="LBT59" s="7"/>
      <c r="LBU59" s="7"/>
      <c r="LBV59" s="7"/>
      <c r="LBW59" s="7"/>
      <c r="LBX59" s="7"/>
      <c r="LBY59" s="7"/>
      <c r="LBZ59" s="7"/>
      <c r="LCA59" s="7"/>
      <c r="LCB59" s="7"/>
      <c r="LCC59" s="7"/>
      <c r="LCD59" s="7"/>
      <c r="LCE59" s="7"/>
      <c r="LCF59" s="7"/>
      <c r="LCG59" s="7"/>
      <c r="LCH59" s="7"/>
      <c r="LCI59" s="7"/>
      <c r="LCJ59" s="7"/>
      <c r="LCK59" s="7"/>
      <c r="LCL59" s="7"/>
      <c r="LCM59" s="7"/>
      <c r="LCN59" s="7"/>
      <c r="LCO59" s="7"/>
      <c r="LCP59" s="7"/>
      <c r="LCQ59" s="7"/>
      <c r="LCR59" s="7"/>
      <c r="LCS59" s="7"/>
      <c r="LCT59" s="7"/>
      <c r="LCU59" s="7"/>
      <c r="LCV59" s="7"/>
      <c r="LCW59" s="7"/>
      <c r="LCX59" s="7"/>
      <c r="LCY59" s="7"/>
      <c r="LCZ59" s="7"/>
      <c r="LDA59" s="7"/>
      <c r="LDB59" s="7"/>
      <c r="LDC59" s="7"/>
      <c r="LDD59" s="7"/>
      <c r="LDE59" s="7"/>
      <c r="LDF59" s="7"/>
      <c r="LDG59" s="7"/>
      <c r="LDH59" s="7"/>
      <c r="LDI59" s="7"/>
      <c r="LDJ59" s="7"/>
      <c r="LDK59" s="7"/>
      <c r="LDL59" s="7"/>
      <c r="LDM59" s="7"/>
      <c r="LDN59" s="7"/>
      <c r="LDO59" s="7"/>
      <c r="LDP59" s="7"/>
      <c r="LDQ59" s="7"/>
      <c r="LDR59" s="7"/>
      <c r="LDS59" s="7"/>
      <c r="LDT59" s="7"/>
      <c r="LDU59" s="7"/>
      <c r="LDV59" s="7"/>
      <c r="LDW59" s="7"/>
      <c r="LDX59" s="7"/>
      <c r="LDY59" s="7"/>
      <c r="LDZ59" s="7"/>
      <c r="LEA59" s="7"/>
      <c r="LEB59" s="7"/>
      <c r="LEC59" s="7"/>
      <c r="LED59" s="7"/>
      <c r="LEE59" s="7"/>
      <c r="LEF59" s="7"/>
      <c r="LEG59" s="7"/>
      <c r="LEH59" s="7"/>
      <c r="LEI59" s="7"/>
      <c r="LEJ59" s="7"/>
      <c r="LEK59" s="7"/>
      <c r="LEL59" s="7"/>
      <c r="LEM59" s="7"/>
      <c r="LEN59" s="7"/>
      <c r="LEO59" s="7"/>
      <c r="LEP59" s="7"/>
      <c r="LEQ59" s="7"/>
      <c r="LER59" s="7"/>
      <c r="LES59" s="7"/>
      <c r="LET59" s="7"/>
      <c r="LEU59" s="7"/>
      <c r="LEV59" s="7"/>
      <c r="LEW59" s="7"/>
      <c r="LEX59" s="7"/>
      <c r="LEY59" s="7"/>
      <c r="LEZ59" s="7"/>
      <c r="LFA59" s="7"/>
      <c r="LFB59" s="7"/>
      <c r="LFC59" s="7"/>
      <c r="LFD59" s="7"/>
      <c r="LFE59" s="7"/>
      <c r="LFF59" s="7"/>
      <c r="LFG59" s="7"/>
      <c r="LFH59" s="7"/>
      <c r="LFI59" s="7"/>
      <c r="LFJ59" s="7"/>
      <c r="LFK59" s="7"/>
      <c r="LFL59" s="7"/>
      <c r="LFM59" s="7"/>
      <c r="LFN59" s="7"/>
      <c r="LFO59" s="7"/>
      <c r="LFP59" s="7"/>
      <c r="LFQ59" s="7"/>
      <c r="LFR59" s="7"/>
      <c r="LFS59" s="7"/>
      <c r="LFT59" s="7"/>
      <c r="LFU59" s="7"/>
      <c r="LFV59" s="7"/>
      <c r="LFW59" s="7"/>
      <c r="LFX59" s="7"/>
      <c r="LFY59" s="7"/>
      <c r="LFZ59" s="7"/>
      <c r="LGA59" s="7"/>
      <c r="LGB59" s="7"/>
      <c r="LGC59" s="7"/>
      <c r="LGD59" s="7"/>
      <c r="LGE59" s="7"/>
      <c r="LGF59" s="7"/>
      <c r="LGG59" s="7"/>
      <c r="LGH59" s="7"/>
      <c r="LGI59" s="7"/>
      <c r="LGJ59" s="7"/>
      <c r="LGK59" s="7"/>
      <c r="LGL59" s="7"/>
      <c r="LGM59" s="7"/>
      <c r="LGN59" s="7"/>
      <c r="LGO59" s="7"/>
      <c r="LGP59" s="7"/>
      <c r="LGQ59" s="7"/>
      <c r="LGR59" s="7"/>
      <c r="LGS59" s="7"/>
      <c r="LGT59" s="7"/>
      <c r="LGU59" s="7"/>
      <c r="LGV59" s="7"/>
      <c r="LGW59" s="7"/>
      <c r="LGX59" s="7"/>
      <c r="LGY59" s="7"/>
      <c r="LGZ59" s="7"/>
      <c r="LHA59" s="7"/>
      <c r="LHB59" s="7"/>
      <c r="LHC59" s="7"/>
      <c r="LHD59" s="7"/>
      <c r="LHE59" s="7"/>
      <c r="LHF59" s="7"/>
      <c r="LHG59" s="7"/>
      <c r="LHH59" s="7"/>
      <c r="LHI59" s="7"/>
      <c r="LHJ59" s="7"/>
      <c r="LHK59" s="7"/>
      <c r="LHL59" s="7"/>
      <c r="LHM59" s="7"/>
      <c r="LHN59" s="7"/>
      <c r="LHO59" s="7"/>
      <c r="LHP59" s="7"/>
      <c r="LHQ59" s="7"/>
      <c r="LHR59" s="7"/>
      <c r="LHS59" s="7"/>
      <c r="LHT59" s="7"/>
      <c r="LHU59" s="7"/>
      <c r="LHV59" s="7"/>
      <c r="LHW59" s="7"/>
      <c r="LHX59" s="7"/>
      <c r="LHY59" s="7"/>
      <c r="LHZ59" s="7"/>
      <c r="LIA59" s="7"/>
      <c r="LIB59" s="7"/>
      <c r="LIC59" s="7"/>
      <c r="LID59" s="7"/>
      <c r="LIE59" s="7"/>
      <c r="LIF59" s="7"/>
      <c r="LIG59" s="7"/>
      <c r="LIH59" s="7"/>
      <c r="LII59" s="7"/>
      <c r="LIJ59" s="7"/>
      <c r="LIK59" s="7"/>
      <c r="LIL59" s="7"/>
      <c r="LIM59" s="7"/>
      <c r="LIN59" s="7"/>
      <c r="LIO59" s="7"/>
      <c r="LIP59" s="7"/>
      <c r="LIQ59" s="7"/>
      <c r="LIR59" s="7"/>
      <c r="LIS59" s="7"/>
      <c r="LIT59" s="7"/>
      <c r="LIU59" s="7"/>
      <c r="LIV59" s="7"/>
      <c r="LIW59" s="7"/>
      <c r="LIX59" s="7"/>
      <c r="LIY59" s="7"/>
      <c r="LIZ59" s="7"/>
      <c r="LJA59" s="7"/>
      <c r="LJB59" s="7"/>
      <c r="LJC59" s="7"/>
      <c r="LJD59" s="7"/>
      <c r="LJE59" s="7"/>
      <c r="LJF59" s="7"/>
      <c r="LJG59" s="7"/>
      <c r="LJH59" s="7"/>
      <c r="LJI59" s="7"/>
      <c r="LJJ59" s="7"/>
      <c r="LJK59" s="7"/>
      <c r="LJL59" s="7"/>
      <c r="LJM59" s="7"/>
      <c r="LJN59" s="7"/>
      <c r="LJO59" s="7"/>
      <c r="LJP59" s="7"/>
      <c r="LJQ59" s="7"/>
      <c r="LJR59" s="7"/>
      <c r="LJS59" s="7"/>
      <c r="LJT59" s="7"/>
      <c r="LJU59" s="7"/>
      <c r="LJV59" s="7"/>
      <c r="LJW59" s="7"/>
      <c r="LJX59" s="7"/>
      <c r="LJY59" s="7"/>
      <c r="LJZ59" s="7"/>
      <c r="LKA59" s="7"/>
      <c r="LKB59" s="7"/>
      <c r="LKC59" s="7"/>
      <c r="LKD59" s="7"/>
      <c r="LKE59" s="7"/>
      <c r="LKF59" s="7"/>
      <c r="LKG59" s="7"/>
      <c r="LKH59" s="7"/>
      <c r="LKI59" s="7"/>
      <c r="LKJ59" s="7"/>
      <c r="LKK59" s="7"/>
      <c r="LKL59" s="7"/>
      <c r="LKM59" s="7"/>
      <c r="LKN59" s="7"/>
      <c r="LKO59" s="7"/>
      <c r="LKP59" s="7"/>
      <c r="LKQ59" s="7"/>
      <c r="LKR59" s="7"/>
      <c r="LKS59" s="7"/>
      <c r="LKT59" s="7"/>
      <c r="LKU59" s="7"/>
      <c r="LKV59" s="7"/>
      <c r="LKW59" s="7"/>
      <c r="LKX59" s="7"/>
      <c r="LKY59" s="7"/>
      <c r="LKZ59" s="7"/>
      <c r="LLA59" s="7"/>
      <c r="LLB59" s="7"/>
      <c r="LLC59" s="7"/>
      <c r="LLD59" s="7"/>
      <c r="LLE59" s="7"/>
      <c r="LLF59" s="7"/>
      <c r="LLG59" s="7"/>
      <c r="LLH59" s="7"/>
      <c r="LLI59" s="7"/>
      <c r="LLJ59" s="7"/>
      <c r="LLK59" s="7"/>
      <c r="LLL59" s="7"/>
      <c r="LLM59" s="7"/>
      <c r="LLN59" s="7"/>
      <c r="LLO59" s="7"/>
      <c r="LLP59" s="7"/>
      <c r="LLQ59" s="7"/>
      <c r="LLR59" s="7"/>
      <c r="LLS59" s="7"/>
      <c r="LLT59" s="7"/>
      <c r="LLU59" s="7"/>
      <c r="LLV59" s="7"/>
      <c r="LLW59" s="7"/>
      <c r="LLX59" s="7"/>
      <c r="LLY59" s="7"/>
      <c r="LLZ59" s="7"/>
      <c r="LMA59" s="7"/>
      <c r="LMB59" s="7"/>
      <c r="LMC59" s="7"/>
      <c r="LMD59" s="7"/>
      <c r="LME59" s="7"/>
      <c r="LMF59" s="7"/>
      <c r="LMG59" s="7"/>
      <c r="LMH59" s="7"/>
      <c r="LMI59" s="7"/>
      <c r="LMJ59" s="7"/>
      <c r="LMK59" s="7"/>
      <c r="LML59" s="7"/>
      <c r="LMM59" s="7"/>
      <c r="LMN59" s="7"/>
      <c r="LMO59" s="7"/>
      <c r="LMP59" s="7"/>
      <c r="LMQ59" s="7"/>
      <c r="LMR59" s="7"/>
      <c r="LMS59" s="7"/>
      <c r="LMT59" s="7"/>
      <c r="LMU59" s="7"/>
      <c r="LMV59" s="7"/>
      <c r="LMW59" s="7"/>
      <c r="LMX59" s="7"/>
      <c r="LMY59" s="7"/>
      <c r="LMZ59" s="7"/>
      <c r="LNA59" s="7"/>
      <c r="LNB59" s="7"/>
      <c r="LNC59" s="7"/>
      <c r="LND59" s="7"/>
      <c r="LNE59" s="7"/>
      <c r="LNF59" s="7"/>
      <c r="LNG59" s="7"/>
      <c r="LNH59" s="7"/>
      <c r="LNI59" s="7"/>
      <c r="LNJ59" s="7"/>
      <c r="LNK59" s="7"/>
      <c r="LNL59" s="7"/>
      <c r="LNM59" s="7"/>
      <c r="LNN59" s="7"/>
      <c r="LNO59" s="7"/>
      <c r="LNP59" s="7"/>
      <c r="LNQ59" s="7"/>
      <c r="LNR59" s="7"/>
      <c r="LNS59" s="7"/>
      <c r="LNT59" s="7"/>
      <c r="LNU59" s="7"/>
      <c r="LNV59" s="7"/>
      <c r="LNW59" s="7"/>
      <c r="LNX59" s="7"/>
      <c r="LNY59" s="7"/>
      <c r="LNZ59" s="7"/>
      <c r="LOA59" s="7"/>
      <c r="LOB59" s="7"/>
      <c r="LOC59" s="7"/>
      <c r="LOD59" s="7"/>
      <c r="LOE59" s="7"/>
      <c r="LOF59" s="7"/>
      <c r="LOG59" s="7"/>
      <c r="LOH59" s="7"/>
      <c r="LOI59" s="7"/>
      <c r="LOJ59" s="7"/>
      <c r="LOK59" s="7"/>
      <c r="LOL59" s="7"/>
      <c r="LOM59" s="7"/>
      <c r="LON59" s="7"/>
      <c r="LOO59" s="7"/>
      <c r="LOP59" s="7"/>
      <c r="LOQ59" s="7"/>
      <c r="LOR59" s="7"/>
      <c r="LOS59" s="7"/>
      <c r="LOT59" s="7"/>
      <c r="LOU59" s="7"/>
      <c r="LOV59" s="7"/>
      <c r="LOW59" s="7"/>
      <c r="LOX59" s="7"/>
      <c r="LOY59" s="7"/>
      <c r="LOZ59" s="7"/>
      <c r="LPA59" s="7"/>
      <c r="LPB59" s="7"/>
      <c r="LPC59" s="7"/>
      <c r="LPD59" s="7"/>
      <c r="LPE59" s="7"/>
      <c r="LPF59" s="7"/>
      <c r="LPG59" s="7"/>
      <c r="LPH59" s="7"/>
      <c r="LPI59" s="7"/>
      <c r="LPJ59" s="7"/>
      <c r="LPK59" s="7"/>
      <c r="LPL59" s="7"/>
      <c r="LPM59" s="7"/>
      <c r="LPN59" s="7"/>
      <c r="LPO59" s="7"/>
      <c r="LPP59" s="7"/>
      <c r="LPQ59" s="7"/>
      <c r="LPR59" s="7"/>
      <c r="LPS59" s="7"/>
      <c r="LPT59" s="7"/>
      <c r="LPU59" s="7"/>
      <c r="LPV59" s="7"/>
      <c r="LPW59" s="7"/>
      <c r="LPX59" s="7"/>
      <c r="LPY59" s="7"/>
      <c r="LPZ59" s="7"/>
      <c r="LQA59" s="7"/>
      <c r="LQB59" s="7"/>
      <c r="LQC59" s="7"/>
      <c r="LQD59" s="7"/>
      <c r="LQE59" s="7"/>
      <c r="LQF59" s="7"/>
      <c r="LQG59" s="7"/>
      <c r="LQH59" s="7"/>
      <c r="LQI59" s="7"/>
      <c r="LQJ59" s="7"/>
      <c r="LQK59" s="7"/>
      <c r="LQL59" s="7"/>
      <c r="LQM59" s="7"/>
      <c r="LQN59" s="7"/>
      <c r="LQO59" s="7"/>
      <c r="LQP59" s="7"/>
      <c r="LQQ59" s="7"/>
      <c r="LQR59" s="7"/>
      <c r="LQS59" s="7"/>
      <c r="LQT59" s="7"/>
      <c r="LQU59" s="7"/>
      <c r="LQV59" s="7"/>
      <c r="LQW59" s="7"/>
      <c r="LQX59" s="7"/>
      <c r="LQY59" s="7"/>
      <c r="LQZ59" s="7"/>
      <c r="LRA59" s="7"/>
      <c r="LRB59" s="7"/>
      <c r="LRC59" s="7"/>
      <c r="LRD59" s="7"/>
      <c r="LRE59" s="7"/>
      <c r="LRF59" s="7"/>
      <c r="LRG59" s="7"/>
      <c r="LRH59" s="7"/>
      <c r="LRI59" s="7"/>
      <c r="LRJ59" s="7"/>
      <c r="LRK59" s="7"/>
      <c r="LRL59" s="7"/>
      <c r="LRM59" s="7"/>
      <c r="LRN59" s="7"/>
      <c r="LRO59" s="7"/>
      <c r="LRP59" s="7"/>
      <c r="LRQ59" s="7"/>
      <c r="LRR59" s="7"/>
      <c r="LRS59" s="7"/>
      <c r="LRT59" s="7"/>
      <c r="LRU59" s="7"/>
      <c r="LRV59" s="7"/>
      <c r="LRW59" s="7"/>
      <c r="LRX59" s="7"/>
      <c r="LRY59" s="7"/>
      <c r="LRZ59" s="7"/>
      <c r="LSA59" s="7"/>
      <c r="LSB59" s="7"/>
      <c r="LSC59" s="7"/>
      <c r="LSD59" s="7"/>
      <c r="LSE59" s="7"/>
      <c r="LSF59" s="7"/>
      <c r="LSG59" s="7"/>
      <c r="LSH59" s="7"/>
      <c r="LSI59" s="7"/>
      <c r="LSJ59" s="7"/>
      <c r="LSK59" s="7"/>
      <c r="LSL59" s="7"/>
      <c r="LSM59" s="7"/>
      <c r="LSN59" s="7"/>
      <c r="LSO59" s="7"/>
      <c r="LSP59" s="7"/>
      <c r="LSQ59" s="7"/>
      <c r="LSR59" s="7"/>
      <c r="LSS59" s="7"/>
      <c r="LST59" s="7"/>
      <c r="LSU59" s="7"/>
      <c r="LSV59" s="7"/>
      <c r="LSW59" s="7"/>
      <c r="LSX59" s="7"/>
      <c r="LSY59" s="7"/>
      <c r="LSZ59" s="7"/>
      <c r="LTA59" s="7"/>
      <c r="LTB59" s="7"/>
      <c r="LTC59" s="7"/>
      <c r="LTD59" s="7"/>
      <c r="LTE59" s="7"/>
      <c r="LTF59" s="7"/>
      <c r="LTG59" s="7"/>
      <c r="LTH59" s="7"/>
      <c r="LTI59" s="7"/>
      <c r="LTJ59" s="7"/>
      <c r="LTK59" s="7"/>
      <c r="LTL59" s="7"/>
      <c r="LTM59" s="7"/>
      <c r="LTN59" s="7"/>
      <c r="LTO59" s="7"/>
      <c r="LTP59" s="7"/>
      <c r="LTQ59" s="7"/>
      <c r="LTR59" s="7"/>
      <c r="LTS59" s="7"/>
      <c r="LTT59" s="7"/>
      <c r="LTU59" s="7"/>
      <c r="LTV59" s="7"/>
      <c r="LTW59" s="7"/>
      <c r="LTX59" s="7"/>
      <c r="LTY59" s="7"/>
      <c r="LTZ59" s="7"/>
      <c r="LUA59" s="7"/>
      <c r="LUB59" s="7"/>
      <c r="LUC59" s="7"/>
      <c r="LUD59" s="7"/>
      <c r="LUE59" s="7"/>
      <c r="LUF59" s="7"/>
      <c r="LUG59" s="7"/>
      <c r="LUH59" s="7"/>
      <c r="LUI59" s="7"/>
      <c r="LUJ59" s="7"/>
      <c r="LUK59" s="7"/>
      <c r="LUL59" s="7"/>
      <c r="LUM59" s="7"/>
      <c r="LUN59" s="7"/>
      <c r="LUO59" s="7"/>
      <c r="LUP59" s="7"/>
      <c r="LUQ59" s="7"/>
      <c r="LUR59" s="7"/>
      <c r="LUS59" s="7"/>
      <c r="LUT59" s="7"/>
      <c r="LUU59" s="7"/>
      <c r="LUV59" s="7"/>
      <c r="LUW59" s="7"/>
      <c r="LUX59" s="7"/>
      <c r="LUY59" s="7"/>
      <c r="LUZ59" s="7"/>
      <c r="LVA59" s="7"/>
      <c r="LVB59" s="7"/>
      <c r="LVC59" s="7"/>
      <c r="LVD59" s="7"/>
      <c r="LVE59" s="7"/>
      <c r="LVF59" s="7"/>
      <c r="LVG59" s="7"/>
      <c r="LVH59" s="7"/>
      <c r="LVI59" s="7"/>
      <c r="LVJ59" s="7"/>
      <c r="LVK59" s="7"/>
      <c r="LVL59" s="7"/>
      <c r="LVM59" s="7"/>
      <c r="LVN59" s="7"/>
      <c r="LVO59" s="7"/>
      <c r="LVP59" s="7"/>
      <c r="LVQ59" s="7"/>
      <c r="LVR59" s="7"/>
      <c r="LVS59" s="7"/>
      <c r="LVT59" s="7"/>
      <c r="LVU59" s="7"/>
      <c r="LVV59" s="7"/>
      <c r="LVW59" s="7"/>
      <c r="LVX59" s="7"/>
      <c r="LVY59" s="7"/>
      <c r="LVZ59" s="7"/>
      <c r="LWA59" s="7"/>
      <c r="LWB59" s="7"/>
      <c r="LWC59" s="7"/>
      <c r="LWD59" s="7"/>
      <c r="LWE59" s="7"/>
      <c r="LWF59" s="7"/>
      <c r="LWG59" s="7"/>
      <c r="LWH59" s="7"/>
      <c r="LWI59" s="7"/>
      <c r="LWJ59" s="7"/>
      <c r="LWK59" s="7"/>
      <c r="LWL59" s="7"/>
      <c r="LWM59" s="7"/>
      <c r="LWN59" s="7"/>
      <c r="LWO59" s="7"/>
      <c r="LWP59" s="7"/>
      <c r="LWQ59" s="7"/>
      <c r="LWR59" s="7"/>
      <c r="LWS59" s="7"/>
      <c r="LWT59" s="7"/>
      <c r="LWU59" s="7"/>
      <c r="LWV59" s="7"/>
      <c r="LWW59" s="7"/>
      <c r="LWX59" s="7"/>
      <c r="LWY59" s="7"/>
      <c r="LWZ59" s="7"/>
      <c r="LXA59" s="7"/>
      <c r="LXB59" s="7"/>
      <c r="LXC59" s="7"/>
      <c r="LXD59" s="7"/>
      <c r="LXE59" s="7"/>
      <c r="LXF59" s="7"/>
      <c r="LXG59" s="7"/>
      <c r="LXH59" s="7"/>
      <c r="LXI59" s="7"/>
      <c r="LXJ59" s="7"/>
      <c r="LXK59" s="7"/>
      <c r="LXL59" s="7"/>
      <c r="LXM59" s="7"/>
      <c r="LXN59" s="7"/>
      <c r="LXO59" s="7"/>
      <c r="LXP59" s="7"/>
      <c r="LXQ59" s="7"/>
      <c r="LXR59" s="7"/>
      <c r="LXS59" s="7"/>
      <c r="LXT59" s="7"/>
      <c r="LXU59" s="7"/>
      <c r="LXV59" s="7"/>
      <c r="LXW59" s="7"/>
      <c r="LXX59" s="7"/>
      <c r="LXY59" s="7"/>
      <c r="LXZ59" s="7"/>
      <c r="LYA59" s="7"/>
      <c r="LYB59" s="7"/>
      <c r="LYC59" s="7"/>
      <c r="LYD59" s="7"/>
      <c r="LYE59" s="7"/>
      <c r="LYF59" s="7"/>
      <c r="LYG59" s="7"/>
      <c r="LYH59" s="7"/>
      <c r="LYI59" s="7"/>
      <c r="LYJ59" s="7"/>
      <c r="LYK59" s="7"/>
      <c r="LYL59" s="7"/>
      <c r="LYM59" s="7"/>
      <c r="LYN59" s="7"/>
      <c r="LYO59" s="7"/>
      <c r="LYP59" s="7"/>
      <c r="LYQ59" s="7"/>
      <c r="LYR59" s="7"/>
      <c r="LYS59" s="7"/>
      <c r="LYT59" s="7"/>
      <c r="LYU59" s="7"/>
      <c r="LYV59" s="7"/>
      <c r="LYW59" s="7"/>
      <c r="LYX59" s="7"/>
      <c r="LYY59" s="7"/>
      <c r="LYZ59" s="7"/>
      <c r="LZA59" s="7"/>
      <c r="LZB59" s="7"/>
      <c r="LZC59" s="7"/>
      <c r="LZD59" s="7"/>
      <c r="LZE59" s="7"/>
      <c r="LZF59" s="7"/>
      <c r="LZG59" s="7"/>
      <c r="LZH59" s="7"/>
      <c r="LZI59" s="7"/>
      <c r="LZJ59" s="7"/>
      <c r="LZK59" s="7"/>
      <c r="LZL59" s="7"/>
      <c r="LZM59" s="7"/>
      <c r="LZN59" s="7"/>
      <c r="LZO59" s="7"/>
      <c r="LZP59" s="7"/>
      <c r="LZQ59" s="7"/>
      <c r="LZR59" s="7"/>
      <c r="LZS59" s="7"/>
      <c r="LZT59" s="7"/>
      <c r="LZU59" s="7"/>
      <c r="LZV59" s="7"/>
      <c r="LZW59" s="7"/>
      <c r="LZX59" s="7"/>
      <c r="LZY59" s="7"/>
      <c r="LZZ59" s="7"/>
      <c r="MAA59" s="7"/>
      <c r="MAB59" s="7"/>
      <c r="MAC59" s="7"/>
      <c r="MAD59" s="7"/>
      <c r="MAE59" s="7"/>
      <c r="MAF59" s="7"/>
      <c r="MAG59" s="7"/>
      <c r="MAH59" s="7"/>
      <c r="MAI59" s="7"/>
      <c r="MAJ59" s="7"/>
      <c r="MAK59" s="7"/>
      <c r="MAL59" s="7"/>
      <c r="MAM59" s="7"/>
      <c r="MAN59" s="7"/>
      <c r="MAO59" s="7"/>
      <c r="MAP59" s="7"/>
      <c r="MAQ59" s="7"/>
      <c r="MAR59" s="7"/>
      <c r="MAS59" s="7"/>
      <c r="MAT59" s="7"/>
      <c r="MAU59" s="7"/>
      <c r="MAV59" s="7"/>
      <c r="MAW59" s="7"/>
      <c r="MAX59" s="7"/>
      <c r="MAY59" s="7"/>
      <c r="MAZ59" s="7"/>
      <c r="MBA59" s="7"/>
      <c r="MBB59" s="7"/>
      <c r="MBC59" s="7"/>
      <c r="MBD59" s="7"/>
      <c r="MBE59" s="7"/>
      <c r="MBF59" s="7"/>
      <c r="MBG59" s="7"/>
      <c r="MBH59" s="7"/>
      <c r="MBI59" s="7"/>
      <c r="MBJ59" s="7"/>
      <c r="MBK59" s="7"/>
      <c r="MBL59" s="7"/>
      <c r="MBM59" s="7"/>
      <c r="MBN59" s="7"/>
      <c r="MBO59" s="7"/>
      <c r="MBP59" s="7"/>
      <c r="MBQ59" s="7"/>
      <c r="MBR59" s="7"/>
      <c r="MBS59" s="7"/>
      <c r="MBT59" s="7"/>
      <c r="MBU59" s="7"/>
      <c r="MBV59" s="7"/>
      <c r="MBW59" s="7"/>
      <c r="MBX59" s="7"/>
      <c r="MBY59" s="7"/>
      <c r="MBZ59" s="7"/>
      <c r="MCA59" s="7"/>
      <c r="MCB59" s="7"/>
      <c r="MCC59" s="7"/>
      <c r="MCD59" s="7"/>
      <c r="MCE59" s="7"/>
      <c r="MCF59" s="7"/>
      <c r="MCG59" s="7"/>
      <c r="MCH59" s="7"/>
      <c r="MCI59" s="7"/>
      <c r="MCJ59" s="7"/>
      <c r="MCK59" s="7"/>
      <c r="MCL59" s="7"/>
      <c r="MCM59" s="7"/>
      <c r="MCN59" s="7"/>
      <c r="MCO59" s="7"/>
      <c r="MCP59" s="7"/>
      <c r="MCQ59" s="7"/>
      <c r="MCR59" s="7"/>
      <c r="MCS59" s="7"/>
      <c r="MCT59" s="7"/>
      <c r="MCU59" s="7"/>
      <c r="MCV59" s="7"/>
      <c r="MCW59" s="7"/>
      <c r="MCX59" s="7"/>
      <c r="MCY59" s="7"/>
      <c r="MCZ59" s="7"/>
      <c r="MDA59" s="7"/>
      <c r="MDB59" s="7"/>
      <c r="MDC59" s="7"/>
      <c r="MDD59" s="7"/>
      <c r="MDE59" s="7"/>
      <c r="MDF59" s="7"/>
      <c r="MDG59" s="7"/>
      <c r="MDH59" s="7"/>
      <c r="MDI59" s="7"/>
      <c r="MDJ59" s="7"/>
      <c r="MDK59" s="7"/>
      <c r="MDL59" s="7"/>
      <c r="MDM59" s="7"/>
      <c r="MDN59" s="7"/>
      <c r="MDO59" s="7"/>
      <c r="MDP59" s="7"/>
      <c r="MDQ59" s="7"/>
      <c r="MDR59" s="7"/>
      <c r="MDS59" s="7"/>
      <c r="MDT59" s="7"/>
      <c r="MDU59" s="7"/>
      <c r="MDV59" s="7"/>
      <c r="MDW59" s="7"/>
      <c r="MDX59" s="7"/>
      <c r="MDY59" s="7"/>
      <c r="MDZ59" s="7"/>
      <c r="MEA59" s="7"/>
      <c r="MEB59" s="7"/>
      <c r="MEC59" s="7"/>
      <c r="MED59" s="7"/>
      <c r="MEE59" s="7"/>
      <c r="MEF59" s="7"/>
      <c r="MEG59" s="7"/>
      <c r="MEH59" s="7"/>
      <c r="MEI59" s="7"/>
      <c r="MEJ59" s="7"/>
      <c r="MEK59" s="7"/>
      <c r="MEL59" s="7"/>
      <c r="MEM59" s="7"/>
      <c r="MEN59" s="7"/>
      <c r="MEO59" s="7"/>
      <c r="MEP59" s="7"/>
      <c r="MEQ59" s="7"/>
      <c r="MER59" s="7"/>
      <c r="MES59" s="7"/>
      <c r="MET59" s="7"/>
      <c r="MEU59" s="7"/>
      <c r="MEV59" s="7"/>
      <c r="MEW59" s="7"/>
      <c r="MEX59" s="7"/>
      <c r="MEY59" s="7"/>
      <c r="MEZ59" s="7"/>
      <c r="MFA59" s="7"/>
      <c r="MFB59" s="7"/>
      <c r="MFC59" s="7"/>
      <c r="MFD59" s="7"/>
      <c r="MFE59" s="7"/>
      <c r="MFF59" s="7"/>
      <c r="MFG59" s="7"/>
      <c r="MFH59" s="7"/>
      <c r="MFI59" s="7"/>
      <c r="MFJ59" s="7"/>
      <c r="MFK59" s="7"/>
      <c r="MFL59" s="7"/>
      <c r="MFM59" s="7"/>
      <c r="MFN59" s="7"/>
      <c r="MFO59" s="7"/>
      <c r="MFP59" s="7"/>
      <c r="MFQ59" s="7"/>
      <c r="MFR59" s="7"/>
      <c r="MFS59" s="7"/>
      <c r="MFT59" s="7"/>
      <c r="MFU59" s="7"/>
      <c r="MFV59" s="7"/>
      <c r="MFW59" s="7"/>
      <c r="MFX59" s="7"/>
      <c r="MFY59" s="7"/>
      <c r="MFZ59" s="7"/>
      <c r="MGA59" s="7"/>
      <c r="MGB59" s="7"/>
      <c r="MGC59" s="7"/>
      <c r="MGD59" s="7"/>
      <c r="MGE59" s="7"/>
      <c r="MGF59" s="7"/>
      <c r="MGG59" s="7"/>
      <c r="MGH59" s="7"/>
      <c r="MGI59" s="7"/>
      <c r="MGJ59" s="7"/>
      <c r="MGK59" s="7"/>
      <c r="MGL59" s="7"/>
      <c r="MGM59" s="7"/>
      <c r="MGN59" s="7"/>
      <c r="MGO59" s="7"/>
      <c r="MGP59" s="7"/>
      <c r="MGQ59" s="7"/>
      <c r="MGR59" s="7"/>
      <c r="MGS59" s="7"/>
      <c r="MGT59" s="7"/>
      <c r="MGU59" s="7"/>
      <c r="MGV59" s="7"/>
      <c r="MGW59" s="7"/>
      <c r="MGX59" s="7"/>
      <c r="MGY59" s="7"/>
      <c r="MGZ59" s="7"/>
      <c r="MHA59" s="7"/>
      <c r="MHB59" s="7"/>
      <c r="MHC59" s="7"/>
      <c r="MHD59" s="7"/>
      <c r="MHE59" s="7"/>
      <c r="MHF59" s="7"/>
      <c r="MHG59" s="7"/>
      <c r="MHH59" s="7"/>
      <c r="MHI59" s="7"/>
      <c r="MHJ59" s="7"/>
      <c r="MHK59" s="7"/>
      <c r="MHL59" s="7"/>
      <c r="MHM59" s="7"/>
      <c r="MHN59" s="7"/>
      <c r="MHO59" s="7"/>
      <c r="MHP59" s="7"/>
      <c r="MHQ59" s="7"/>
      <c r="MHR59" s="7"/>
      <c r="MHS59" s="7"/>
      <c r="MHT59" s="7"/>
      <c r="MHU59" s="7"/>
      <c r="MHV59" s="7"/>
      <c r="MHW59" s="7"/>
      <c r="MHX59" s="7"/>
      <c r="MHY59" s="7"/>
      <c r="MHZ59" s="7"/>
      <c r="MIA59" s="7"/>
      <c r="MIB59" s="7"/>
      <c r="MIC59" s="7"/>
      <c r="MID59" s="7"/>
      <c r="MIE59" s="7"/>
      <c r="MIF59" s="7"/>
      <c r="MIG59" s="7"/>
      <c r="MIH59" s="7"/>
      <c r="MII59" s="7"/>
      <c r="MIJ59" s="7"/>
      <c r="MIK59" s="7"/>
      <c r="MIL59" s="7"/>
      <c r="MIM59" s="7"/>
      <c r="MIN59" s="7"/>
      <c r="MIO59" s="7"/>
      <c r="MIP59" s="7"/>
      <c r="MIQ59" s="7"/>
      <c r="MIR59" s="7"/>
      <c r="MIS59" s="7"/>
      <c r="MIT59" s="7"/>
      <c r="MIU59" s="7"/>
      <c r="MIV59" s="7"/>
      <c r="MIW59" s="7"/>
      <c r="MIX59" s="7"/>
      <c r="MIY59" s="7"/>
      <c r="MIZ59" s="7"/>
      <c r="MJA59" s="7"/>
      <c r="MJB59" s="7"/>
      <c r="MJC59" s="7"/>
      <c r="MJD59" s="7"/>
      <c r="MJE59" s="7"/>
      <c r="MJF59" s="7"/>
      <c r="MJG59" s="7"/>
      <c r="MJH59" s="7"/>
      <c r="MJI59" s="7"/>
      <c r="MJJ59" s="7"/>
      <c r="MJK59" s="7"/>
      <c r="MJL59" s="7"/>
      <c r="MJM59" s="7"/>
      <c r="MJN59" s="7"/>
      <c r="MJO59" s="7"/>
      <c r="MJP59" s="7"/>
      <c r="MJQ59" s="7"/>
      <c r="MJR59" s="7"/>
      <c r="MJS59" s="7"/>
      <c r="MJT59" s="7"/>
      <c r="MJU59" s="7"/>
      <c r="MJV59" s="7"/>
      <c r="MJW59" s="7"/>
      <c r="MJX59" s="7"/>
      <c r="MJY59" s="7"/>
      <c r="MJZ59" s="7"/>
      <c r="MKA59" s="7"/>
      <c r="MKB59" s="7"/>
      <c r="MKC59" s="7"/>
      <c r="MKD59" s="7"/>
      <c r="MKE59" s="7"/>
      <c r="MKF59" s="7"/>
      <c r="MKG59" s="7"/>
      <c r="MKH59" s="7"/>
      <c r="MKI59" s="7"/>
      <c r="MKJ59" s="7"/>
      <c r="MKK59" s="7"/>
      <c r="MKL59" s="7"/>
      <c r="MKM59" s="7"/>
      <c r="MKN59" s="7"/>
      <c r="MKO59" s="7"/>
      <c r="MKP59" s="7"/>
      <c r="MKQ59" s="7"/>
      <c r="MKR59" s="7"/>
      <c r="MKS59" s="7"/>
      <c r="MKT59" s="7"/>
      <c r="MKU59" s="7"/>
      <c r="MKV59" s="7"/>
      <c r="MKW59" s="7"/>
      <c r="MKX59" s="7"/>
      <c r="MKY59" s="7"/>
      <c r="MKZ59" s="7"/>
      <c r="MLA59" s="7"/>
      <c r="MLB59" s="7"/>
      <c r="MLC59" s="7"/>
      <c r="MLD59" s="7"/>
      <c r="MLE59" s="7"/>
      <c r="MLF59" s="7"/>
      <c r="MLG59" s="7"/>
      <c r="MLH59" s="7"/>
      <c r="MLI59" s="7"/>
      <c r="MLJ59" s="7"/>
      <c r="MLK59" s="7"/>
      <c r="MLL59" s="7"/>
      <c r="MLM59" s="7"/>
      <c r="MLN59" s="7"/>
      <c r="MLO59" s="7"/>
      <c r="MLP59" s="7"/>
      <c r="MLQ59" s="7"/>
      <c r="MLR59" s="7"/>
      <c r="MLS59" s="7"/>
      <c r="MLT59" s="7"/>
      <c r="MLU59" s="7"/>
      <c r="MLV59" s="7"/>
      <c r="MLW59" s="7"/>
      <c r="MLX59" s="7"/>
      <c r="MLY59" s="7"/>
      <c r="MLZ59" s="7"/>
      <c r="MMA59" s="7"/>
      <c r="MMB59" s="7"/>
      <c r="MMC59" s="7"/>
      <c r="MMD59" s="7"/>
      <c r="MME59" s="7"/>
      <c r="MMF59" s="7"/>
      <c r="MMG59" s="7"/>
      <c r="MMH59" s="7"/>
      <c r="MMI59" s="7"/>
      <c r="MMJ59" s="7"/>
      <c r="MMK59" s="7"/>
      <c r="MML59" s="7"/>
      <c r="MMM59" s="7"/>
      <c r="MMN59" s="7"/>
      <c r="MMO59" s="7"/>
      <c r="MMP59" s="7"/>
      <c r="MMQ59" s="7"/>
      <c r="MMR59" s="7"/>
      <c r="MMS59" s="7"/>
      <c r="MMT59" s="7"/>
      <c r="MMU59" s="7"/>
      <c r="MMV59" s="7"/>
      <c r="MMW59" s="7"/>
      <c r="MMX59" s="7"/>
      <c r="MMY59" s="7"/>
      <c r="MMZ59" s="7"/>
      <c r="MNA59" s="7"/>
      <c r="MNB59" s="7"/>
      <c r="MNC59" s="7"/>
      <c r="MND59" s="7"/>
      <c r="MNE59" s="7"/>
      <c r="MNF59" s="7"/>
      <c r="MNG59" s="7"/>
      <c r="MNH59" s="7"/>
      <c r="MNI59" s="7"/>
      <c r="MNJ59" s="7"/>
      <c r="MNK59" s="7"/>
      <c r="MNL59" s="7"/>
      <c r="MNM59" s="7"/>
      <c r="MNN59" s="7"/>
      <c r="MNO59" s="7"/>
      <c r="MNP59" s="7"/>
      <c r="MNQ59" s="7"/>
      <c r="MNR59" s="7"/>
      <c r="MNS59" s="7"/>
      <c r="MNT59" s="7"/>
      <c r="MNU59" s="7"/>
      <c r="MNV59" s="7"/>
      <c r="MNW59" s="7"/>
      <c r="MNX59" s="7"/>
      <c r="MNY59" s="7"/>
      <c r="MNZ59" s="7"/>
      <c r="MOA59" s="7"/>
      <c r="MOB59" s="7"/>
      <c r="MOC59" s="7"/>
      <c r="MOD59" s="7"/>
      <c r="MOE59" s="7"/>
      <c r="MOF59" s="7"/>
      <c r="MOG59" s="7"/>
      <c r="MOH59" s="7"/>
      <c r="MOI59" s="7"/>
      <c r="MOJ59" s="7"/>
      <c r="MOK59" s="7"/>
      <c r="MOL59" s="7"/>
      <c r="MOM59" s="7"/>
      <c r="MON59" s="7"/>
      <c r="MOO59" s="7"/>
      <c r="MOP59" s="7"/>
      <c r="MOQ59" s="7"/>
      <c r="MOR59" s="7"/>
      <c r="MOS59" s="7"/>
      <c r="MOT59" s="7"/>
      <c r="MOU59" s="7"/>
      <c r="MOV59" s="7"/>
      <c r="MOW59" s="7"/>
      <c r="MOX59" s="7"/>
      <c r="MOY59" s="7"/>
      <c r="MOZ59" s="7"/>
      <c r="MPA59" s="7"/>
      <c r="MPB59" s="7"/>
      <c r="MPC59" s="7"/>
      <c r="MPD59" s="7"/>
      <c r="MPE59" s="7"/>
      <c r="MPF59" s="7"/>
      <c r="MPG59" s="7"/>
      <c r="MPH59" s="7"/>
      <c r="MPI59" s="7"/>
      <c r="MPJ59" s="7"/>
      <c r="MPK59" s="7"/>
      <c r="MPL59" s="7"/>
      <c r="MPM59" s="7"/>
      <c r="MPN59" s="7"/>
      <c r="MPO59" s="7"/>
      <c r="MPP59" s="7"/>
      <c r="MPQ59" s="7"/>
      <c r="MPR59" s="7"/>
      <c r="MPS59" s="7"/>
      <c r="MPT59" s="7"/>
      <c r="MPU59" s="7"/>
      <c r="MPV59" s="7"/>
      <c r="MPW59" s="7"/>
      <c r="MPX59" s="7"/>
      <c r="MPY59" s="7"/>
      <c r="MPZ59" s="7"/>
      <c r="MQA59" s="7"/>
      <c r="MQB59" s="7"/>
      <c r="MQC59" s="7"/>
      <c r="MQD59" s="7"/>
      <c r="MQE59" s="7"/>
      <c r="MQF59" s="7"/>
      <c r="MQG59" s="7"/>
      <c r="MQH59" s="7"/>
      <c r="MQI59" s="7"/>
      <c r="MQJ59" s="7"/>
      <c r="MQK59" s="7"/>
      <c r="MQL59" s="7"/>
      <c r="MQM59" s="7"/>
      <c r="MQN59" s="7"/>
      <c r="MQO59" s="7"/>
      <c r="MQP59" s="7"/>
      <c r="MQQ59" s="7"/>
      <c r="MQR59" s="7"/>
      <c r="MQS59" s="7"/>
      <c r="MQT59" s="7"/>
      <c r="MQU59" s="7"/>
      <c r="MQV59" s="7"/>
      <c r="MQW59" s="7"/>
      <c r="MQX59" s="7"/>
      <c r="MQY59" s="7"/>
      <c r="MQZ59" s="7"/>
      <c r="MRA59" s="7"/>
      <c r="MRB59" s="7"/>
      <c r="MRC59" s="7"/>
      <c r="MRD59" s="7"/>
      <c r="MRE59" s="7"/>
      <c r="MRF59" s="7"/>
      <c r="MRG59" s="7"/>
      <c r="MRH59" s="7"/>
      <c r="MRI59" s="7"/>
      <c r="MRJ59" s="7"/>
      <c r="MRK59" s="7"/>
      <c r="MRL59" s="7"/>
      <c r="MRM59" s="7"/>
      <c r="MRN59" s="7"/>
      <c r="MRO59" s="7"/>
      <c r="MRP59" s="7"/>
      <c r="MRQ59" s="7"/>
      <c r="MRR59" s="7"/>
      <c r="MRS59" s="7"/>
      <c r="MRT59" s="7"/>
      <c r="MRU59" s="7"/>
      <c r="MRV59" s="7"/>
      <c r="MRW59" s="7"/>
      <c r="MRX59" s="7"/>
      <c r="MRY59" s="7"/>
      <c r="MRZ59" s="7"/>
      <c r="MSA59" s="7"/>
      <c r="MSB59" s="7"/>
      <c r="MSC59" s="7"/>
      <c r="MSD59" s="7"/>
      <c r="MSE59" s="7"/>
      <c r="MSF59" s="7"/>
      <c r="MSG59" s="7"/>
      <c r="MSH59" s="7"/>
      <c r="MSI59" s="7"/>
      <c r="MSJ59" s="7"/>
      <c r="MSK59" s="7"/>
      <c r="MSL59" s="7"/>
      <c r="MSM59" s="7"/>
      <c r="MSN59" s="7"/>
      <c r="MSO59" s="7"/>
      <c r="MSP59" s="7"/>
      <c r="MSQ59" s="7"/>
      <c r="MSR59" s="7"/>
      <c r="MSS59" s="7"/>
      <c r="MST59" s="7"/>
      <c r="MSU59" s="7"/>
      <c r="MSV59" s="7"/>
      <c r="MSW59" s="7"/>
      <c r="MSX59" s="7"/>
      <c r="MSY59" s="7"/>
      <c r="MSZ59" s="7"/>
      <c r="MTA59" s="7"/>
      <c r="MTB59" s="7"/>
      <c r="MTC59" s="7"/>
      <c r="MTD59" s="7"/>
      <c r="MTE59" s="7"/>
      <c r="MTF59" s="7"/>
      <c r="MTG59" s="7"/>
      <c r="MTH59" s="7"/>
      <c r="MTI59" s="7"/>
      <c r="MTJ59" s="7"/>
      <c r="MTK59" s="7"/>
      <c r="MTL59" s="7"/>
      <c r="MTM59" s="7"/>
      <c r="MTN59" s="7"/>
      <c r="MTO59" s="7"/>
      <c r="MTP59" s="7"/>
      <c r="MTQ59" s="7"/>
      <c r="MTR59" s="7"/>
      <c r="MTS59" s="7"/>
      <c r="MTT59" s="7"/>
      <c r="MTU59" s="7"/>
      <c r="MTV59" s="7"/>
      <c r="MTW59" s="7"/>
      <c r="MTX59" s="7"/>
      <c r="MTY59" s="7"/>
      <c r="MTZ59" s="7"/>
      <c r="MUA59" s="7"/>
      <c r="MUB59" s="7"/>
      <c r="MUC59" s="7"/>
      <c r="MUD59" s="7"/>
      <c r="MUE59" s="7"/>
      <c r="MUF59" s="7"/>
      <c r="MUG59" s="7"/>
      <c r="MUH59" s="7"/>
      <c r="MUI59" s="7"/>
      <c r="MUJ59" s="7"/>
      <c r="MUK59" s="7"/>
      <c r="MUL59" s="7"/>
      <c r="MUM59" s="7"/>
      <c r="MUN59" s="7"/>
      <c r="MUO59" s="7"/>
      <c r="MUP59" s="7"/>
      <c r="MUQ59" s="7"/>
      <c r="MUR59" s="7"/>
      <c r="MUS59" s="7"/>
      <c r="MUT59" s="7"/>
      <c r="MUU59" s="7"/>
      <c r="MUV59" s="7"/>
      <c r="MUW59" s="7"/>
      <c r="MUX59" s="7"/>
      <c r="MUY59" s="7"/>
      <c r="MUZ59" s="7"/>
      <c r="MVA59" s="7"/>
      <c r="MVB59" s="7"/>
      <c r="MVC59" s="7"/>
      <c r="MVD59" s="7"/>
      <c r="MVE59" s="7"/>
      <c r="MVF59" s="7"/>
      <c r="MVG59" s="7"/>
      <c r="MVH59" s="7"/>
      <c r="MVI59" s="7"/>
      <c r="MVJ59" s="7"/>
      <c r="MVK59" s="7"/>
      <c r="MVL59" s="7"/>
      <c r="MVM59" s="7"/>
      <c r="MVN59" s="7"/>
      <c r="MVO59" s="7"/>
      <c r="MVP59" s="7"/>
      <c r="MVQ59" s="7"/>
      <c r="MVR59" s="7"/>
      <c r="MVS59" s="7"/>
      <c r="MVT59" s="7"/>
      <c r="MVU59" s="7"/>
      <c r="MVV59" s="7"/>
      <c r="MVW59" s="7"/>
      <c r="MVX59" s="7"/>
      <c r="MVY59" s="7"/>
      <c r="MVZ59" s="7"/>
      <c r="MWA59" s="7"/>
      <c r="MWB59" s="7"/>
      <c r="MWC59" s="7"/>
      <c r="MWD59" s="7"/>
      <c r="MWE59" s="7"/>
      <c r="MWF59" s="7"/>
      <c r="MWG59" s="7"/>
      <c r="MWH59" s="7"/>
      <c r="MWI59" s="7"/>
      <c r="MWJ59" s="7"/>
      <c r="MWK59" s="7"/>
      <c r="MWL59" s="7"/>
      <c r="MWM59" s="7"/>
      <c r="MWN59" s="7"/>
      <c r="MWO59" s="7"/>
      <c r="MWP59" s="7"/>
      <c r="MWQ59" s="7"/>
      <c r="MWR59" s="7"/>
      <c r="MWS59" s="7"/>
      <c r="MWT59" s="7"/>
      <c r="MWU59" s="7"/>
      <c r="MWV59" s="7"/>
      <c r="MWW59" s="7"/>
      <c r="MWX59" s="7"/>
      <c r="MWY59" s="7"/>
      <c r="MWZ59" s="7"/>
      <c r="MXA59" s="7"/>
      <c r="MXB59" s="7"/>
      <c r="MXC59" s="7"/>
      <c r="MXD59" s="7"/>
      <c r="MXE59" s="7"/>
      <c r="MXF59" s="7"/>
      <c r="MXG59" s="7"/>
      <c r="MXH59" s="7"/>
      <c r="MXI59" s="7"/>
      <c r="MXJ59" s="7"/>
      <c r="MXK59" s="7"/>
      <c r="MXL59" s="7"/>
      <c r="MXM59" s="7"/>
      <c r="MXN59" s="7"/>
      <c r="MXO59" s="7"/>
      <c r="MXP59" s="7"/>
      <c r="MXQ59" s="7"/>
      <c r="MXR59" s="7"/>
      <c r="MXS59" s="7"/>
      <c r="MXT59" s="7"/>
      <c r="MXU59" s="7"/>
      <c r="MXV59" s="7"/>
      <c r="MXW59" s="7"/>
      <c r="MXX59" s="7"/>
      <c r="MXY59" s="7"/>
      <c r="MXZ59" s="7"/>
      <c r="MYA59" s="7"/>
      <c r="MYB59" s="7"/>
      <c r="MYC59" s="7"/>
      <c r="MYD59" s="7"/>
      <c r="MYE59" s="7"/>
      <c r="MYF59" s="7"/>
      <c r="MYG59" s="7"/>
      <c r="MYH59" s="7"/>
      <c r="MYI59" s="7"/>
      <c r="MYJ59" s="7"/>
      <c r="MYK59" s="7"/>
      <c r="MYL59" s="7"/>
      <c r="MYM59" s="7"/>
      <c r="MYN59" s="7"/>
      <c r="MYO59" s="7"/>
      <c r="MYP59" s="7"/>
      <c r="MYQ59" s="7"/>
      <c r="MYR59" s="7"/>
      <c r="MYS59" s="7"/>
      <c r="MYT59" s="7"/>
      <c r="MYU59" s="7"/>
      <c r="MYV59" s="7"/>
      <c r="MYW59" s="7"/>
      <c r="MYX59" s="7"/>
      <c r="MYY59" s="7"/>
      <c r="MYZ59" s="7"/>
      <c r="MZA59" s="7"/>
      <c r="MZB59" s="7"/>
      <c r="MZC59" s="7"/>
      <c r="MZD59" s="7"/>
      <c r="MZE59" s="7"/>
      <c r="MZF59" s="7"/>
      <c r="MZG59" s="7"/>
      <c r="MZH59" s="7"/>
      <c r="MZI59" s="7"/>
      <c r="MZJ59" s="7"/>
      <c r="MZK59" s="7"/>
      <c r="MZL59" s="7"/>
      <c r="MZM59" s="7"/>
      <c r="MZN59" s="7"/>
      <c r="MZO59" s="7"/>
      <c r="MZP59" s="7"/>
      <c r="MZQ59" s="7"/>
      <c r="MZR59" s="7"/>
      <c r="MZS59" s="7"/>
      <c r="MZT59" s="7"/>
      <c r="MZU59" s="7"/>
      <c r="MZV59" s="7"/>
      <c r="MZW59" s="7"/>
      <c r="MZX59" s="7"/>
      <c r="MZY59" s="7"/>
      <c r="MZZ59" s="7"/>
      <c r="NAA59" s="7"/>
      <c r="NAB59" s="7"/>
      <c r="NAC59" s="7"/>
      <c r="NAD59" s="7"/>
      <c r="NAE59" s="7"/>
      <c r="NAF59" s="7"/>
      <c r="NAG59" s="7"/>
      <c r="NAH59" s="7"/>
      <c r="NAI59" s="7"/>
      <c r="NAJ59" s="7"/>
      <c r="NAK59" s="7"/>
      <c r="NAL59" s="7"/>
      <c r="NAM59" s="7"/>
      <c r="NAN59" s="7"/>
      <c r="NAO59" s="7"/>
      <c r="NAP59" s="7"/>
      <c r="NAQ59" s="7"/>
      <c r="NAR59" s="7"/>
      <c r="NAS59" s="7"/>
      <c r="NAT59" s="7"/>
      <c r="NAU59" s="7"/>
      <c r="NAV59" s="7"/>
      <c r="NAW59" s="7"/>
      <c r="NAX59" s="7"/>
      <c r="NAY59" s="7"/>
      <c r="NAZ59" s="7"/>
      <c r="NBA59" s="7"/>
      <c r="NBB59" s="7"/>
      <c r="NBC59" s="7"/>
      <c r="NBD59" s="7"/>
      <c r="NBE59" s="7"/>
      <c r="NBF59" s="7"/>
      <c r="NBG59" s="7"/>
      <c r="NBH59" s="7"/>
      <c r="NBI59" s="7"/>
      <c r="NBJ59" s="7"/>
      <c r="NBK59" s="7"/>
      <c r="NBL59" s="7"/>
      <c r="NBM59" s="7"/>
      <c r="NBN59" s="7"/>
      <c r="NBO59" s="7"/>
      <c r="NBP59" s="7"/>
      <c r="NBQ59" s="7"/>
      <c r="NBR59" s="7"/>
      <c r="NBS59" s="7"/>
      <c r="NBT59" s="7"/>
      <c r="NBU59" s="7"/>
      <c r="NBV59" s="7"/>
      <c r="NBW59" s="7"/>
      <c r="NBX59" s="7"/>
      <c r="NBY59" s="7"/>
      <c r="NBZ59" s="7"/>
      <c r="NCA59" s="7"/>
      <c r="NCB59" s="7"/>
      <c r="NCC59" s="7"/>
      <c r="NCD59" s="7"/>
      <c r="NCE59" s="7"/>
      <c r="NCF59" s="7"/>
      <c r="NCG59" s="7"/>
      <c r="NCH59" s="7"/>
      <c r="NCI59" s="7"/>
      <c r="NCJ59" s="7"/>
      <c r="NCK59" s="7"/>
      <c r="NCL59" s="7"/>
      <c r="NCM59" s="7"/>
      <c r="NCN59" s="7"/>
      <c r="NCO59" s="7"/>
      <c r="NCP59" s="7"/>
      <c r="NCQ59" s="7"/>
      <c r="NCR59" s="7"/>
      <c r="NCS59" s="7"/>
      <c r="NCT59" s="7"/>
      <c r="NCU59" s="7"/>
      <c r="NCV59" s="7"/>
      <c r="NCW59" s="7"/>
      <c r="NCX59" s="7"/>
      <c r="NCY59" s="7"/>
      <c r="NCZ59" s="7"/>
      <c r="NDA59" s="7"/>
      <c r="NDB59" s="7"/>
      <c r="NDC59" s="7"/>
      <c r="NDD59" s="7"/>
      <c r="NDE59" s="7"/>
      <c r="NDF59" s="7"/>
      <c r="NDG59" s="7"/>
      <c r="NDH59" s="7"/>
      <c r="NDI59" s="7"/>
      <c r="NDJ59" s="7"/>
      <c r="NDK59" s="7"/>
      <c r="NDL59" s="7"/>
      <c r="NDM59" s="7"/>
      <c r="NDN59" s="7"/>
      <c r="NDO59" s="7"/>
      <c r="NDP59" s="7"/>
      <c r="NDQ59" s="7"/>
      <c r="NDR59" s="7"/>
      <c r="NDS59" s="7"/>
      <c r="NDT59" s="7"/>
      <c r="NDU59" s="7"/>
      <c r="NDV59" s="7"/>
      <c r="NDW59" s="7"/>
      <c r="NDX59" s="7"/>
      <c r="NDY59" s="7"/>
      <c r="NDZ59" s="7"/>
      <c r="NEA59" s="7"/>
      <c r="NEB59" s="7"/>
      <c r="NEC59" s="7"/>
      <c r="NED59" s="7"/>
      <c r="NEE59" s="7"/>
      <c r="NEF59" s="7"/>
      <c r="NEG59" s="7"/>
      <c r="NEH59" s="7"/>
      <c r="NEI59" s="7"/>
      <c r="NEJ59" s="7"/>
      <c r="NEK59" s="7"/>
      <c r="NEL59" s="7"/>
      <c r="NEM59" s="7"/>
      <c r="NEN59" s="7"/>
      <c r="NEO59" s="7"/>
      <c r="NEP59" s="7"/>
      <c r="NEQ59" s="7"/>
      <c r="NER59" s="7"/>
      <c r="NES59" s="7"/>
      <c r="NET59" s="7"/>
      <c r="NEU59" s="7"/>
      <c r="NEV59" s="7"/>
      <c r="NEW59" s="7"/>
      <c r="NEX59" s="7"/>
      <c r="NEY59" s="7"/>
      <c r="NEZ59" s="7"/>
      <c r="NFA59" s="7"/>
      <c r="NFB59" s="7"/>
      <c r="NFC59" s="7"/>
      <c r="NFD59" s="7"/>
      <c r="NFE59" s="7"/>
      <c r="NFF59" s="7"/>
      <c r="NFG59" s="7"/>
      <c r="NFH59" s="7"/>
      <c r="NFI59" s="7"/>
      <c r="NFJ59" s="7"/>
      <c r="NFK59" s="7"/>
      <c r="NFL59" s="7"/>
      <c r="NFM59" s="7"/>
      <c r="NFN59" s="7"/>
      <c r="NFO59" s="7"/>
      <c r="NFP59" s="7"/>
      <c r="NFQ59" s="7"/>
      <c r="NFR59" s="7"/>
      <c r="NFS59" s="7"/>
      <c r="NFT59" s="7"/>
      <c r="NFU59" s="7"/>
      <c r="NFV59" s="7"/>
      <c r="NFW59" s="7"/>
      <c r="NFX59" s="7"/>
      <c r="NFY59" s="7"/>
      <c r="NFZ59" s="7"/>
      <c r="NGA59" s="7"/>
      <c r="NGB59" s="7"/>
      <c r="NGC59" s="7"/>
      <c r="NGD59" s="7"/>
      <c r="NGE59" s="7"/>
      <c r="NGF59" s="7"/>
      <c r="NGG59" s="7"/>
      <c r="NGH59" s="7"/>
      <c r="NGI59" s="7"/>
      <c r="NGJ59" s="7"/>
      <c r="NGK59" s="7"/>
      <c r="NGL59" s="7"/>
      <c r="NGM59" s="7"/>
      <c r="NGN59" s="7"/>
      <c r="NGO59" s="7"/>
      <c r="NGP59" s="7"/>
      <c r="NGQ59" s="7"/>
      <c r="NGR59" s="7"/>
      <c r="NGS59" s="7"/>
      <c r="NGT59" s="7"/>
      <c r="NGU59" s="7"/>
      <c r="NGV59" s="7"/>
      <c r="NGW59" s="7"/>
      <c r="NGX59" s="7"/>
      <c r="NGY59" s="7"/>
      <c r="NGZ59" s="7"/>
      <c r="NHA59" s="7"/>
      <c r="NHB59" s="7"/>
      <c r="NHC59" s="7"/>
      <c r="NHD59" s="7"/>
      <c r="NHE59" s="7"/>
      <c r="NHF59" s="7"/>
      <c r="NHG59" s="7"/>
      <c r="NHH59" s="7"/>
      <c r="NHI59" s="7"/>
      <c r="NHJ59" s="7"/>
      <c r="NHK59" s="7"/>
      <c r="NHL59" s="7"/>
      <c r="NHM59" s="7"/>
      <c r="NHN59" s="7"/>
      <c r="NHO59" s="7"/>
      <c r="NHP59" s="7"/>
      <c r="NHQ59" s="7"/>
      <c r="NHR59" s="7"/>
      <c r="NHS59" s="7"/>
      <c r="NHT59" s="7"/>
      <c r="NHU59" s="7"/>
      <c r="NHV59" s="7"/>
      <c r="NHW59" s="7"/>
      <c r="NHX59" s="7"/>
      <c r="NHY59" s="7"/>
      <c r="NHZ59" s="7"/>
      <c r="NIA59" s="7"/>
      <c r="NIB59" s="7"/>
      <c r="NIC59" s="7"/>
      <c r="NID59" s="7"/>
      <c r="NIE59" s="7"/>
      <c r="NIF59" s="7"/>
      <c r="NIG59" s="7"/>
      <c r="NIH59" s="7"/>
      <c r="NII59" s="7"/>
      <c r="NIJ59" s="7"/>
      <c r="NIK59" s="7"/>
      <c r="NIL59" s="7"/>
      <c r="NIM59" s="7"/>
      <c r="NIN59" s="7"/>
      <c r="NIO59" s="7"/>
      <c r="NIP59" s="7"/>
      <c r="NIQ59" s="7"/>
      <c r="NIR59" s="7"/>
      <c r="NIS59" s="7"/>
      <c r="NIT59" s="7"/>
      <c r="NIU59" s="7"/>
      <c r="NIV59" s="7"/>
      <c r="NIW59" s="7"/>
      <c r="NIX59" s="7"/>
      <c r="NIY59" s="7"/>
      <c r="NIZ59" s="7"/>
      <c r="NJA59" s="7"/>
      <c r="NJB59" s="7"/>
      <c r="NJC59" s="7"/>
      <c r="NJD59" s="7"/>
      <c r="NJE59" s="7"/>
      <c r="NJF59" s="7"/>
      <c r="NJG59" s="7"/>
      <c r="NJH59" s="7"/>
      <c r="NJI59" s="7"/>
      <c r="NJJ59" s="7"/>
      <c r="NJK59" s="7"/>
      <c r="NJL59" s="7"/>
      <c r="NJM59" s="7"/>
      <c r="NJN59" s="7"/>
      <c r="NJO59" s="7"/>
      <c r="NJP59" s="7"/>
      <c r="NJQ59" s="7"/>
      <c r="NJR59" s="7"/>
      <c r="NJS59" s="7"/>
      <c r="NJT59" s="7"/>
      <c r="NJU59" s="7"/>
      <c r="NJV59" s="7"/>
      <c r="NJW59" s="7"/>
      <c r="NJX59" s="7"/>
      <c r="NJY59" s="7"/>
      <c r="NJZ59" s="7"/>
      <c r="NKA59" s="7"/>
      <c r="NKB59" s="7"/>
      <c r="NKC59" s="7"/>
      <c r="NKD59" s="7"/>
      <c r="NKE59" s="7"/>
      <c r="NKF59" s="7"/>
      <c r="NKG59" s="7"/>
      <c r="NKH59" s="7"/>
      <c r="NKI59" s="7"/>
      <c r="NKJ59" s="7"/>
      <c r="NKK59" s="7"/>
      <c r="NKL59" s="7"/>
      <c r="NKM59" s="7"/>
      <c r="NKN59" s="7"/>
      <c r="NKO59" s="7"/>
      <c r="NKP59" s="7"/>
      <c r="NKQ59" s="7"/>
      <c r="NKR59" s="7"/>
      <c r="NKS59" s="7"/>
      <c r="NKT59" s="7"/>
      <c r="NKU59" s="7"/>
      <c r="NKV59" s="7"/>
      <c r="NKW59" s="7"/>
      <c r="NKX59" s="7"/>
      <c r="NKY59" s="7"/>
      <c r="NKZ59" s="7"/>
      <c r="NLA59" s="7"/>
      <c r="NLB59" s="7"/>
      <c r="NLC59" s="7"/>
      <c r="NLD59" s="7"/>
      <c r="NLE59" s="7"/>
      <c r="NLF59" s="7"/>
      <c r="NLG59" s="7"/>
      <c r="NLH59" s="7"/>
      <c r="NLI59" s="7"/>
      <c r="NLJ59" s="7"/>
      <c r="NLK59" s="7"/>
      <c r="NLL59" s="7"/>
      <c r="NLM59" s="7"/>
      <c r="NLN59" s="7"/>
      <c r="NLO59" s="7"/>
      <c r="NLP59" s="7"/>
      <c r="NLQ59" s="7"/>
      <c r="NLR59" s="7"/>
      <c r="NLS59" s="7"/>
      <c r="NLT59" s="7"/>
      <c r="NLU59" s="7"/>
      <c r="NLV59" s="7"/>
      <c r="NLW59" s="7"/>
      <c r="NLX59" s="7"/>
      <c r="NLY59" s="7"/>
      <c r="NLZ59" s="7"/>
      <c r="NMA59" s="7"/>
      <c r="NMB59" s="7"/>
      <c r="NMC59" s="7"/>
      <c r="NMD59" s="7"/>
      <c r="NME59" s="7"/>
      <c r="NMF59" s="7"/>
      <c r="NMG59" s="7"/>
      <c r="NMH59" s="7"/>
      <c r="NMI59" s="7"/>
      <c r="NMJ59" s="7"/>
      <c r="NMK59" s="7"/>
      <c r="NML59" s="7"/>
      <c r="NMM59" s="7"/>
      <c r="NMN59" s="7"/>
      <c r="NMO59" s="7"/>
      <c r="NMP59" s="7"/>
      <c r="NMQ59" s="7"/>
      <c r="NMR59" s="7"/>
      <c r="NMS59" s="7"/>
      <c r="NMT59" s="7"/>
      <c r="NMU59" s="7"/>
      <c r="NMV59" s="7"/>
      <c r="NMW59" s="7"/>
      <c r="NMX59" s="7"/>
      <c r="NMY59" s="7"/>
      <c r="NMZ59" s="7"/>
      <c r="NNA59" s="7"/>
      <c r="NNB59" s="7"/>
      <c r="NNC59" s="7"/>
      <c r="NND59" s="7"/>
      <c r="NNE59" s="7"/>
      <c r="NNF59" s="7"/>
      <c r="NNG59" s="7"/>
      <c r="NNH59" s="7"/>
      <c r="NNI59" s="7"/>
      <c r="NNJ59" s="7"/>
      <c r="NNK59" s="7"/>
      <c r="NNL59" s="7"/>
      <c r="NNM59" s="7"/>
      <c r="NNN59" s="7"/>
      <c r="NNO59" s="7"/>
      <c r="NNP59" s="7"/>
      <c r="NNQ59" s="7"/>
      <c r="NNR59" s="7"/>
      <c r="NNS59" s="7"/>
      <c r="NNT59" s="7"/>
      <c r="NNU59" s="7"/>
      <c r="NNV59" s="7"/>
      <c r="NNW59" s="7"/>
      <c r="NNX59" s="7"/>
      <c r="NNY59" s="7"/>
      <c r="NNZ59" s="7"/>
      <c r="NOA59" s="7"/>
      <c r="NOB59" s="7"/>
      <c r="NOC59" s="7"/>
      <c r="NOD59" s="7"/>
      <c r="NOE59" s="7"/>
      <c r="NOF59" s="7"/>
      <c r="NOG59" s="7"/>
      <c r="NOH59" s="7"/>
      <c r="NOI59" s="7"/>
      <c r="NOJ59" s="7"/>
      <c r="NOK59" s="7"/>
      <c r="NOL59" s="7"/>
      <c r="NOM59" s="7"/>
      <c r="NON59" s="7"/>
      <c r="NOO59" s="7"/>
      <c r="NOP59" s="7"/>
      <c r="NOQ59" s="7"/>
      <c r="NOR59" s="7"/>
      <c r="NOS59" s="7"/>
      <c r="NOT59" s="7"/>
      <c r="NOU59" s="7"/>
      <c r="NOV59" s="7"/>
      <c r="NOW59" s="7"/>
      <c r="NOX59" s="7"/>
      <c r="NOY59" s="7"/>
      <c r="NOZ59" s="7"/>
      <c r="NPA59" s="7"/>
      <c r="NPB59" s="7"/>
      <c r="NPC59" s="7"/>
      <c r="NPD59" s="7"/>
      <c r="NPE59" s="7"/>
      <c r="NPF59" s="7"/>
      <c r="NPG59" s="7"/>
      <c r="NPH59" s="7"/>
      <c r="NPI59" s="7"/>
      <c r="NPJ59" s="7"/>
      <c r="NPK59" s="7"/>
      <c r="NPL59" s="7"/>
      <c r="NPM59" s="7"/>
      <c r="NPN59" s="7"/>
      <c r="NPO59" s="7"/>
      <c r="NPP59" s="7"/>
      <c r="NPQ59" s="7"/>
      <c r="NPR59" s="7"/>
      <c r="NPS59" s="7"/>
      <c r="NPT59" s="7"/>
      <c r="NPU59" s="7"/>
      <c r="NPV59" s="7"/>
      <c r="NPW59" s="7"/>
      <c r="NPX59" s="7"/>
      <c r="NPY59" s="7"/>
      <c r="NPZ59" s="7"/>
      <c r="NQA59" s="7"/>
      <c r="NQB59" s="7"/>
      <c r="NQC59" s="7"/>
      <c r="NQD59" s="7"/>
      <c r="NQE59" s="7"/>
      <c r="NQF59" s="7"/>
      <c r="NQG59" s="7"/>
      <c r="NQH59" s="7"/>
      <c r="NQI59" s="7"/>
      <c r="NQJ59" s="7"/>
      <c r="NQK59" s="7"/>
      <c r="NQL59" s="7"/>
      <c r="NQM59" s="7"/>
      <c r="NQN59" s="7"/>
      <c r="NQO59" s="7"/>
      <c r="NQP59" s="7"/>
      <c r="NQQ59" s="7"/>
      <c r="NQR59" s="7"/>
      <c r="NQS59" s="7"/>
      <c r="NQT59" s="7"/>
      <c r="NQU59" s="7"/>
      <c r="NQV59" s="7"/>
      <c r="NQW59" s="7"/>
      <c r="NQX59" s="7"/>
      <c r="NQY59" s="7"/>
      <c r="NQZ59" s="7"/>
      <c r="NRA59" s="7"/>
      <c r="NRB59" s="7"/>
      <c r="NRC59" s="7"/>
      <c r="NRD59" s="7"/>
      <c r="NRE59" s="7"/>
      <c r="NRF59" s="7"/>
      <c r="NRG59" s="7"/>
      <c r="NRH59" s="7"/>
      <c r="NRI59" s="7"/>
      <c r="NRJ59" s="7"/>
      <c r="NRK59" s="7"/>
      <c r="NRL59" s="7"/>
      <c r="NRM59" s="7"/>
      <c r="NRN59" s="7"/>
      <c r="NRO59" s="7"/>
      <c r="NRP59" s="7"/>
      <c r="NRQ59" s="7"/>
      <c r="NRR59" s="7"/>
      <c r="NRS59" s="7"/>
      <c r="NRT59" s="7"/>
      <c r="NRU59" s="7"/>
      <c r="NRV59" s="7"/>
      <c r="NRW59" s="7"/>
      <c r="NRX59" s="7"/>
      <c r="NRY59" s="7"/>
      <c r="NRZ59" s="7"/>
      <c r="NSA59" s="7"/>
      <c r="NSB59" s="7"/>
      <c r="NSC59" s="7"/>
      <c r="NSD59" s="7"/>
      <c r="NSE59" s="7"/>
      <c r="NSF59" s="7"/>
      <c r="NSG59" s="7"/>
      <c r="NSH59" s="7"/>
      <c r="NSI59" s="7"/>
      <c r="NSJ59" s="7"/>
      <c r="NSK59" s="7"/>
      <c r="NSL59" s="7"/>
      <c r="NSM59" s="7"/>
      <c r="NSN59" s="7"/>
      <c r="NSO59" s="7"/>
      <c r="NSP59" s="7"/>
      <c r="NSQ59" s="7"/>
      <c r="NSR59" s="7"/>
      <c r="NSS59" s="7"/>
      <c r="NST59" s="7"/>
      <c r="NSU59" s="7"/>
      <c r="NSV59" s="7"/>
      <c r="NSW59" s="7"/>
      <c r="NSX59" s="7"/>
      <c r="NSY59" s="7"/>
      <c r="NSZ59" s="7"/>
      <c r="NTA59" s="7"/>
      <c r="NTB59" s="7"/>
      <c r="NTC59" s="7"/>
      <c r="NTD59" s="7"/>
      <c r="NTE59" s="7"/>
      <c r="NTF59" s="7"/>
      <c r="NTG59" s="7"/>
      <c r="NTH59" s="7"/>
      <c r="NTI59" s="7"/>
      <c r="NTJ59" s="7"/>
      <c r="NTK59" s="7"/>
      <c r="NTL59" s="7"/>
      <c r="NTM59" s="7"/>
      <c r="NTN59" s="7"/>
      <c r="NTO59" s="7"/>
      <c r="NTP59" s="7"/>
      <c r="NTQ59" s="7"/>
      <c r="NTR59" s="7"/>
      <c r="NTS59" s="7"/>
      <c r="NTT59" s="7"/>
      <c r="NTU59" s="7"/>
      <c r="NTV59" s="7"/>
      <c r="NTW59" s="7"/>
      <c r="NTX59" s="7"/>
      <c r="NTY59" s="7"/>
      <c r="NTZ59" s="7"/>
      <c r="NUA59" s="7"/>
      <c r="NUB59" s="7"/>
      <c r="NUC59" s="7"/>
      <c r="NUD59" s="7"/>
      <c r="NUE59" s="7"/>
      <c r="NUF59" s="7"/>
      <c r="NUG59" s="7"/>
      <c r="NUH59" s="7"/>
      <c r="NUI59" s="7"/>
      <c r="NUJ59" s="7"/>
      <c r="NUK59" s="7"/>
      <c r="NUL59" s="7"/>
      <c r="NUM59" s="7"/>
      <c r="NUN59" s="7"/>
      <c r="NUO59" s="7"/>
      <c r="NUP59" s="7"/>
      <c r="NUQ59" s="7"/>
      <c r="NUR59" s="7"/>
      <c r="NUS59" s="7"/>
      <c r="NUT59" s="7"/>
      <c r="NUU59" s="7"/>
      <c r="NUV59" s="7"/>
      <c r="NUW59" s="7"/>
      <c r="NUX59" s="7"/>
      <c r="NUY59" s="7"/>
      <c r="NUZ59" s="7"/>
      <c r="NVA59" s="7"/>
      <c r="NVB59" s="7"/>
      <c r="NVC59" s="7"/>
      <c r="NVD59" s="7"/>
      <c r="NVE59" s="7"/>
      <c r="NVF59" s="7"/>
      <c r="NVG59" s="7"/>
      <c r="NVH59" s="7"/>
      <c r="NVI59" s="7"/>
      <c r="NVJ59" s="7"/>
      <c r="NVK59" s="7"/>
      <c r="NVL59" s="7"/>
      <c r="NVM59" s="7"/>
      <c r="NVN59" s="7"/>
      <c r="NVO59" s="7"/>
      <c r="NVP59" s="7"/>
      <c r="NVQ59" s="7"/>
      <c r="NVR59" s="7"/>
      <c r="NVS59" s="7"/>
      <c r="NVT59" s="7"/>
      <c r="NVU59" s="7"/>
      <c r="NVV59" s="7"/>
      <c r="NVW59" s="7"/>
      <c r="NVX59" s="7"/>
      <c r="NVY59" s="7"/>
      <c r="NVZ59" s="7"/>
      <c r="NWA59" s="7"/>
      <c r="NWB59" s="7"/>
      <c r="NWC59" s="7"/>
      <c r="NWD59" s="7"/>
      <c r="NWE59" s="7"/>
      <c r="NWF59" s="7"/>
      <c r="NWG59" s="7"/>
      <c r="NWH59" s="7"/>
      <c r="NWI59" s="7"/>
      <c r="NWJ59" s="7"/>
      <c r="NWK59" s="7"/>
      <c r="NWL59" s="7"/>
      <c r="NWM59" s="7"/>
      <c r="NWN59" s="7"/>
      <c r="NWO59" s="7"/>
      <c r="NWP59" s="7"/>
      <c r="NWQ59" s="7"/>
      <c r="NWR59" s="7"/>
      <c r="NWS59" s="7"/>
      <c r="NWT59" s="7"/>
      <c r="NWU59" s="7"/>
      <c r="NWV59" s="7"/>
      <c r="NWW59" s="7"/>
      <c r="NWX59" s="7"/>
      <c r="NWY59" s="7"/>
      <c r="NWZ59" s="7"/>
      <c r="NXA59" s="7"/>
      <c r="NXB59" s="7"/>
      <c r="NXC59" s="7"/>
      <c r="NXD59" s="7"/>
      <c r="NXE59" s="7"/>
      <c r="NXF59" s="7"/>
      <c r="NXG59" s="7"/>
      <c r="NXH59" s="7"/>
      <c r="NXI59" s="7"/>
      <c r="NXJ59" s="7"/>
      <c r="NXK59" s="7"/>
      <c r="NXL59" s="7"/>
      <c r="NXM59" s="7"/>
      <c r="NXN59" s="7"/>
      <c r="NXO59" s="7"/>
      <c r="NXP59" s="7"/>
      <c r="NXQ59" s="7"/>
      <c r="NXR59" s="7"/>
      <c r="NXS59" s="7"/>
      <c r="NXT59" s="7"/>
      <c r="NXU59" s="7"/>
      <c r="NXV59" s="7"/>
      <c r="NXW59" s="7"/>
      <c r="NXX59" s="7"/>
      <c r="NXY59" s="7"/>
      <c r="NXZ59" s="7"/>
      <c r="NYA59" s="7"/>
      <c r="NYB59" s="7"/>
      <c r="NYC59" s="7"/>
      <c r="NYD59" s="7"/>
      <c r="NYE59" s="7"/>
      <c r="NYF59" s="7"/>
      <c r="NYG59" s="7"/>
      <c r="NYH59" s="7"/>
      <c r="NYI59" s="7"/>
      <c r="NYJ59" s="7"/>
      <c r="NYK59" s="7"/>
      <c r="NYL59" s="7"/>
      <c r="NYM59" s="7"/>
      <c r="NYN59" s="7"/>
      <c r="NYO59" s="7"/>
      <c r="NYP59" s="7"/>
      <c r="NYQ59" s="7"/>
      <c r="NYR59" s="7"/>
      <c r="NYS59" s="7"/>
      <c r="NYT59" s="7"/>
      <c r="NYU59" s="7"/>
      <c r="NYV59" s="7"/>
      <c r="NYW59" s="7"/>
      <c r="NYX59" s="7"/>
      <c r="NYY59" s="7"/>
      <c r="NYZ59" s="7"/>
      <c r="NZA59" s="7"/>
      <c r="NZB59" s="7"/>
      <c r="NZC59" s="7"/>
      <c r="NZD59" s="7"/>
      <c r="NZE59" s="7"/>
      <c r="NZF59" s="7"/>
      <c r="NZG59" s="7"/>
      <c r="NZH59" s="7"/>
      <c r="NZI59" s="7"/>
      <c r="NZJ59" s="7"/>
      <c r="NZK59" s="7"/>
      <c r="NZL59" s="7"/>
      <c r="NZM59" s="7"/>
      <c r="NZN59" s="7"/>
      <c r="NZO59" s="7"/>
      <c r="NZP59" s="7"/>
      <c r="NZQ59" s="7"/>
      <c r="NZR59" s="7"/>
      <c r="NZS59" s="7"/>
      <c r="NZT59" s="7"/>
      <c r="NZU59" s="7"/>
      <c r="NZV59" s="7"/>
      <c r="NZW59" s="7"/>
      <c r="NZX59" s="7"/>
      <c r="NZY59" s="7"/>
      <c r="NZZ59" s="7"/>
      <c r="OAA59" s="7"/>
      <c r="OAB59" s="7"/>
      <c r="OAC59" s="7"/>
      <c r="OAD59" s="7"/>
      <c r="OAE59" s="7"/>
      <c r="OAF59" s="7"/>
      <c r="OAG59" s="7"/>
      <c r="OAH59" s="7"/>
      <c r="OAI59" s="7"/>
      <c r="OAJ59" s="7"/>
      <c r="OAK59" s="7"/>
      <c r="OAL59" s="7"/>
      <c r="OAM59" s="7"/>
      <c r="OAN59" s="7"/>
      <c r="OAO59" s="7"/>
      <c r="OAP59" s="7"/>
      <c r="OAQ59" s="7"/>
      <c r="OAR59" s="7"/>
      <c r="OAS59" s="7"/>
      <c r="OAT59" s="7"/>
      <c r="OAU59" s="7"/>
      <c r="OAV59" s="7"/>
      <c r="OAW59" s="7"/>
      <c r="OAX59" s="7"/>
      <c r="OAY59" s="7"/>
      <c r="OAZ59" s="7"/>
      <c r="OBA59" s="7"/>
      <c r="OBB59" s="7"/>
      <c r="OBC59" s="7"/>
      <c r="OBD59" s="7"/>
      <c r="OBE59" s="7"/>
      <c r="OBF59" s="7"/>
      <c r="OBG59" s="7"/>
      <c r="OBH59" s="7"/>
      <c r="OBI59" s="7"/>
      <c r="OBJ59" s="7"/>
      <c r="OBK59" s="7"/>
      <c r="OBL59" s="7"/>
      <c r="OBM59" s="7"/>
      <c r="OBN59" s="7"/>
      <c r="OBO59" s="7"/>
      <c r="OBP59" s="7"/>
      <c r="OBQ59" s="7"/>
      <c r="OBR59" s="7"/>
      <c r="OBS59" s="7"/>
      <c r="OBT59" s="7"/>
      <c r="OBU59" s="7"/>
      <c r="OBV59" s="7"/>
      <c r="OBW59" s="7"/>
      <c r="OBX59" s="7"/>
      <c r="OBY59" s="7"/>
      <c r="OBZ59" s="7"/>
      <c r="OCA59" s="7"/>
      <c r="OCB59" s="7"/>
      <c r="OCC59" s="7"/>
      <c r="OCD59" s="7"/>
      <c r="OCE59" s="7"/>
      <c r="OCF59" s="7"/>
      <c r="OCG59" s="7"/>
      <c r="OCH59" s="7"/>
      <c r="OCI59" s="7"/>
      <c r="OCJ59" s="7"/>
      <c r="OCK59" s="7"/>
      <c r="OCL59" s="7"/>
      <c r="OCM59" s="7"/>
      <c r="OCN59" s="7"/>
      <c r="OCO59" s="7"/>
      <c r="OCP59" s="7"/>
      <c r="OCQ59" s="7"/>
      <c r="OCR59" s="7"/>
      <c r="OCS59" s="7"/>
      <c r="OCT59" s="7"/>
      <c r="OCU59" s="7"/>
      <c r="OCV59" s="7"/>
      <c r="OCW59" s="7"/>
      <c r="OCX59" s="7"/>
      <c r="OCY59" s="7"/>
      <c r="OCZ59" s="7"/>
      <c r="ODA59" s="7"/>
      <c r="ODB59" s="7"/>
      <c r="ODC59" s="7"/>
      <c r="ODD59" s="7"/>
      <c r="ODE59" s="7"/>
      <c r="ODF59" s="7"/>
      <c r="ODG59" s="7"/>
      <c r="ODH59" s="7"/>
      <c r="ODI59" s="7"/>
      <c r="ODJ59" s="7"/>
      <c r="ODK59" s="7"/>
      <c r="ODL59" s="7"/>
      <c r="ODM59" s="7"/>
      <c r="ODN59" s="7"/>
      <c r="ODO59" s="7"/>
      <c r="ODP59" s="7"/>
      <c r="ODQ59" s="7"/>
      <c r="ODR59" s="7"/>
      <c r="ODS59" s="7"/>
      <c r="ODT59" s="7"/>
      <c r="ODU59" s="7"/>
      <c r="ODV59" s="7"/>
      <c r="ODW59" s="7"/>
      <c r="ODX59" s="7"/>
      <c r="ODY59" s="7"/>
      <c r="ODZ59" s="7"/>
      <c r="OEA59" s="7"/>
      <c r="OEB59" s="7"/>
      <c r="OEC59" s="7"/>
      <c r="OED59" s="7"/>
      <c r="OEE59" s="7"/>
      <c r="OEF59" s="7"/>
      <c r="OEG59" s="7"/>
      <c r="OEH59" s="7"/>
      <c r="OEI59" s="7"/>
      <c r="OEJ59" s="7"/>
      <c r="OEK59" s="7"/>
      <c r="OEL59" s="7"/>
      <c r="OEM59" s="7"/>
      <c r="OEN59" s="7"/>
      <c r="OEO59" s="7"/>
      <c r="OEP59" s="7"/>
      <c r="OEQ59" s="7"/>
      <c r="OER59" s="7"/>
      <c r="OES59" s="7"/>
      <c r="OET59" s="7"/>
      <c r="OEU59" s="7"/>
      <c r="OEV59" s="7"/>
      <c r="OEW59" s="7"/>
      <c r="OEX59" s="7"/>
      <c r="OEY59" s="7"/>
      <c r="OEZ59" s="7"/>
      <c r="OFA59" s="7"/>
      <c r="OFB59" s="7"/>
      <c r="OFC59" s="7"/>
      <c r="OFD59" s="7"/>
      <c r="OFE59" s="7"/>
      <c r="OFF59" s="7"/>
      <c r="OFG59" s="7"/>
      <c r="OFH59" s="7"/>
      <c r="OFI59" s="7"/>
      <c r="OFJ59" s="7"/>
      <c r="OFK59" s="7"/>
      <c r="OFL59" s="7"/>
      <c r="OFM59" s="7"/>
      <c r="OFN59" s="7"/>
      <c r="OFO59" s="7"/>
      <c r="OFP59" s="7"/>
      <c r="OFQ59" s="7"/>
      <c r="OFR59" s="7"/>
      <c r="OFS59" s="7"/>
      <c r="OFT59" s="7"/>
      <c r="OFU59" s="7"/>
      <c r="OFV59" s="7"/>
      <c r="OFW59" s="7"/>
      <c r="OFX59" s="7"/>
      <c r="OFY59" s="7"/>
      <c r="OFZ59" s="7"/>
      <c r="OGA59" s="7"/>
      <c r="OGB59" s="7"/>
      <c r="OGC59" s="7"/>
      <c r="OGD59" s="7"/>
      <c r="OGE59" s="7"/>
      <c r="OGF59" s="7"/>
      <c r="OGG59" s="7"/>
      <c r="OGH59" s="7"/>
      <c r="OGI59" s="7"/>
      <c r="OGJ59" s="7"/>
      <c r="OGK59" s="7"/>
      <c r="OGL59" s="7"/>
      <c r="OGM59" s="7"/>
      <c r="OGN59" s="7"/>
      <c r="OGO59" s="7"/>
      <c r="OGP59" s="7"/>
      <c r="OGQ59" s="7"/>
      <c r="OGR59" s="7"/>
      <c r="OGS59" s="7"/>
      <c r="OGT59" s="7"/>
      <c r="OGU59" s="7"/>
      <c r="OGV59" s="7"/>
      <c r="OGW59" s="7"/>
      <c r="OGX59" s="7"/>
      <c r="OGY59" s="7"/>
      <c r="OGZ59" s="7"/>
      <c r="OHA59" s="7"/>
      <c r="OHB59" s="7"/>
      <c r="OHC59" s="7"/>
      <c r="OHD59" s="7"/>
      <c r="OHE59" s="7"/>
      <c r="OHF59" s="7"/>
      <c r="OHG59" s="7"/>
      <c r="OHH59" s="7"/>
      <c r="OHI59" s="7"/>
      <c r="OHJ59" s="7"/>
      <c r="OHK59" s="7"/>
      <c r="OHL59" s="7"/>
      <c r="OHM59" s="7"/>
      <c r="OHN59" s="7"/>
      <c r="OHO59" s="7"/>
      <c r="OHP59" s="7"/>
      <c r="OHQ59" s="7"/>
      <c r="OHR59" s="7"/>
      <c r="OHS59" s="7"/>
      <c r="OHT59" s="7"/>
      <c r="OHU59" s="7"/>
      <c r="OHV59" s="7"/>
      <c r="OHW59" s="7"/>
      <c r="OHX59" s="7"/>
      <c r="OHY59" s="7"/>
      <c r="OHZ59" s="7"/>
      <c r="OIA59" s="7"/>
      <c r="OIB59" s="7"/>
      <c r="OIC59" s="7"/>
      <c r="OID59" s="7"/>
      <c r="OIE59" s="7"/>
      <c r="OIF59" s="7"/>
      <c r="OIG59" s="7"/>
      <c r="OIH59" s="7"/>
      <c r="OII59" s="7"/>
      <c r="OIJ59" s="7"/>
      <c r="OIK59" s="7"/>
      <c r="OIL59" s="7"/>
      <c r="OIM59" s="7"/>
      <c r="OIN59" s="7"/>
      <c r="OIO59" s="7"/>
      <c r="OIP59" s="7"/>
      <c r="OIQ59" s="7"/>
      <c r="OIR59" s="7"/>
      <c r="OIS59" s="7"/>
      <c r="OIT59" s="7"/>
      <c r="OIU59" s="7"/>
      <c r="OIV59" s="7"/>
      <c r="OIW59" s="7"/>
      <c r="OIX59" s="7"/>
      <c r="OIY59" s="7"/>
      <c r="OIZ59" s="7"/>
      <c r="OJA59" s="7"/>
      <c r="OJB59" s="7"/>
      <c r="OJC59" s="7"/>
      <c r="OJD59" s="7"/>
      <c r="OJE59" s="7"/>
      <c r="OJF59" s="7"/>
      <c r="OJG59" s="7"/>
      <c r="OJH59" s="7"/>
      <c r="OJI59" s="7"/>
      <c r="OJJ59" s="7"/>
      <c r="OJK59" s="7"/>
      <c r="OJL59" s="7"/>
      <c r="OJM59" s="7"/>
      <c r="OJN59" s="7"/>
      <c r="OJO59" s="7"/>
      <c r="OJP59" s="7"/>
      <c r="OJQ59" s="7"/>
      <c r="OJR59" s="7"/>
      <c r="OJS59" s="7"/>
      <c r="OJT59" s="7"/>
      <c r="OJU59" s="7"/>
      <c r="OJV59" s="7"/>
      <c r="OJW59" s="7"/>
      <c r="OJX59" s="7"/>
      <c r="OJY59" s="7"/>
      <c r="OJZ59" s="7"/>
      <c r="OKA59" s="7"/>
      <c r="OKB59" s="7"/>
      <c r="OKC59" s="7"/>
      <c r="OKD59" s="7"/>
      <c r="OKE59" s="7"/>
      <c r="OKF59" s="7"/>
      <c r="OKG59" s="7"/>
      <c r="OKH59" s="7"/>
      <c r="OKI59" s="7"/>
      <c r="OKJ59" s="7"/>
      <c r="OKK59" s="7"/>
      <c r="OKL59" s="7"/>
      <c r="OKM59" s="7"/>
      <c r="OKN59" s="7"/>
      <c r="OKO59" s="7"/>
      <c r="OKP59" s="7"/>
      <c r="OKQ59" s="7"/>
      <c r="OKR59" s="7"/>
      <c r="OKS59" s="7"/>
      <c r="OKT59" s="7"/>
      <c r="OKU59" s="7"/>
      <c r="OKV59" s="7"/>
      <c r="OKW59" s="7"/>
      <c r="OKX59" s="7"/>
      <c r="OKY59" s="7"/>
      <c r="OKZ59" s="7"/>
      <c r="OLA59" s="7"/>
      <c r="OLB59" s="7"/>
      <c r="OLC59" s="7"/>
      <c r="OLD59" s="7"/>
      <c r="OLE59" s="7"/>
      <c r="OLF59" s="7"/>
      <c r="OLG59" s="7"/>
      <c r="OLH59" s="7"/>
      <c r="OLI59" s="7"/>
      <c r="OLJ59" s="7"/>
      <c r="OLK59" s="7"/>
      <c r="OLL59" s="7"/>
      <c r="OLM59" s="7"/>
      <c r="OLN59" s="7"/>
      <c r="OLO59" s="7"/>
      <c r="OLP59" s="7"/>
      <c r="OLQ59" s="7"/>
      <c r="OLR59" s="7"/>
      <c r="OLS59" s="7"/>
      <c r="OLT59" s="7"/>
      <c r="OLU59" s="7"/>
      <c r="OLV59" s="7"/>
      <c r="OLW59" s="7"/>
      <c r="OLX59" s="7"/>
      <c r="OLY59" s="7"/>
      <c r="OLZ59" s="7"/>
      <c r="OMA59" s="7"/>
      <c r="OMB59" s="7"/>
      <c r="OMC59" s="7"/>
      <c r="OMD59" s="7"/>
      <c r="OME59" s="7"/>
      <c r="OMF59" s="7"/>
      <c r="OMG59" s="7"/>
      <c r="OMH59" s="7"/>
      <c r="OMI59" s="7"/>
      <c r="OMJ59" s="7"/>
      <c r="OMK59" s="7"/>
      <c r="OML59" s="7"/>
      <c r="OMM59" s="7"/>
      <c r="OMN59" s="7"/>
      <c r="OMO59" s="7"/>
      <c r="OMP59" s="7"/>
      <c r="OMQ59" s="7"/>
      <c r="OMR59" s="7"/>
      <c r="OMS59" s="7"/>
      <c r="OMT59" s="7"/>
      <c r="OMU59" s="7"/>
      <c r="OMV59" s="7"/>
      <c r="OMW59" s="7"/>
      <c r="OMX59" s="7"/>
      <c r="OMY59" s="7"/>
      <c r="OMZ59" s="7"/>
      <c r="ONA59" s="7"/>
      <c r="ONB59" s="7"/>
      <c r="ONC59" s="7"/>
      <c r="OND59" s="7"/>
      <c r="ONE59" s="7"/>
      <c r="ONF59" s="7"/>
      <c r="ONG59" s="7"/>
      <c r="ONH59" s="7"/>
      <c r="ONI59" s="7"/>
      <c r="ONJ59" s="7"/>
      <c r="ONK59" s="7"/>
      <c r="ONL59" s="7"/>
      <c r="ONM59" s="7"/>
      <c r="ONN59" s="7"/>
      <c r="ONO59" s="7"/>
      <c r="ONP59" s="7"/>
      <c r="ONQ59" s="7"/>
      <c r="ONR59" s="7"/>
      <c r="ONS59" s="7"/>
      <c r="ONT59" s="7"/>
      <c r="ONU59" s="7"/>
      <c r="ONV59" s="7"/>
      <c r="ONW59" s="7"/>
      <c r="ONX59" s="7"/>
      <c r="ONY59" s="7"/>
      <c r="ONZ59" s="7"/>
      <c r="OOA59" s="7"/>
      <c r="OOB59" s="7"/>
      <c r="OOC59" s="7"/>
      <c r="OOD59" s="7"/>
      <c r="OOE59" s="7"/>
      <c r="OOF59" s="7"/>
      <c r="OOG59" s="7"/>
      <c r="OOH59" s="7"/>
      <c r="OOI59" s="7"/>
      <c r="OOJ59" s="7"/>
      <c r="OOK59" s="7"/>
      <c r="OOL59" s="7"/>
      <c r="OOM59" s="7"/>
      <c r="OON59" s="7"/>
      <c r="OOO59" s="7"/>
      <c r="OOP59" s="7"/>
      <c r="OOQ59" s="7"/>
      <c r="OOR59" s="7"/>
      <c r="OOS59" s="7"/>
      <c r="OOT59" s="7"/>
      <c r="OOU59" s="7"/>
      <c r="OOV59" s="7"/>
      <c r="OOW59" s="7"/>
      <c r="OOX59" s="7"/>
      <c r="OOY59" s="7"/>
      <c r="OOZ59" s="7"/>
      <c r="OPA59" s="7"/>
      <c r="OPB59" s="7"/>
      <c r="OPC59" s="7"/>
      <c r="OPD59" s="7"/>
      <c r="OPE59" s="7"/>
      <c r="OPF59" s="7"/>
      <c r="OPG59" s="7"/>
      <c r="OPH59" s="7"/>
      <c r="OPI59" s="7"/>
      <c r="OPJ59" s="7"/>
      <c r="OPK59" s="7"/>
      <c r="OPL59" s="7"/>
      <c r="OPM59" s="7"/>
      <c r="OPN59" s="7"/>
      <c r="OPO59" s="7"/>
      <c r="OPP59" s="7"/>
      <c r="OPQ59" s="7"/>
      <c r="OPR59" s="7"/>
      <c r="OPS59" s="7"/>
      <c r="OPT59" s="7"/>
      <c r="OPU59" s="7"/>
      <c r="OPV59" s="7"/>
      <c r="OPW59" s="7"/>
      <c r="OPX59" s="7"/>
      <c r="OPY59" s="7"/>
      <c r="OPZ59" s="7"/>
      <c r="OQA59" s="7"/>
      <c r="OQB59" s="7"/>
      <c r="OQC59" s="7"/>
      <c r="OQD59" s="7"/>
      <c r="OQE59" s="7"/>
      <c r="OQF59" s="7"/>
      <c r="OQG59" s="7"/>
      <c r="OQH59" s="7"/>
      <c r="OQI59" s="7"/>
      <c r="OQJ59" s="7"/>
      <c r="OQK59" s="7"/>
      <c r="OQL59" s="7"/>
      <c r="OQM59" s="7"/>
      <c r="OQN59" s="7"/>
      <c r="OQO59" s="7"/>
      <c r="OQP59" s="7"/>
      <c r="OQQ59" s="7"/>
      <c r="OQR59" s="7"/>
      <c r="OQS59" s="7"/>
      <c r="OQT59" s="7"/>
      <c r="OQU59" s="7"/>
      <c r="OQV59" s="7"/>
      <c r="OQW59" s="7"/>
      <c r="OQX59" s="7"/>
      <c r="OQY59" s="7"/>
      <c r="OQZ59" s="7"/>
      <c r="ORA59" s="7"/>
      <c r="ORB59" s="7"/>
      <c r="ORC59" s="7"/>
      <c r="ORD59" s="7"/>
      <c r="ORE59" s="7"/>
      <c r="ORF59" s="7"/>
      <c r="ORG59" s="7"/>
      <c r="ORH59" s="7"/>
      <c r="ORI59" s="7"/>
      <c r="ORJ59" s="7"/>
      <c r="ORK59" s="7"/>
      <c r="ORL59" s="7"/>
      <c r="ORM59" s="7"/>
      <c r="ORN59" s="7"/>
      <c r="ORO59" s="7"/>
      <c r="ORP59" s="7"/>
      <c r="ORQ59" s="7"/>
      <c r="ORR59" s="7"/>
      <c r="ORS59" s="7"/>
      <c r="ORT59" s="7"/>
      <c r="ORU59" s="7"/>
      <c r="ORV59" s="7"/>
      <c r="ORW59" s="7"/>
      <c r="ORX59" s="7"/>
      <c r="ORY59" s="7"/>
      <c r="ORZ59" s="7"/>
      <c r="OSA59" s="7"/>
      <c r="OSB59" s="7"/>
      <c r="OSC59" s="7"/>
      <c r="OSD59" s="7"/>
      <c r="OSE59" s="7"/>
      <c r="OSF59" s="7"/>
      <c r="OSG59" s="7"/>
      <c r="OSH59" s="7"/>
      <c r="OSI59" s="7"/>
      <c r="OSJ59" s="7"/>
      <c r="OSK59" s="7"/>
      <c r="OSL59" s="7"/>
      <c r="OSM59" s="7"/>
      <c r="OSN59" s="7"/>
      <c r="OSO59" s="7"/>
      <c r="OSP59" s="7"/>
      <c r="OSQ59" s="7"/>
      <c r="OSR59" s="7"/>
      <c r="OSS59" s="7"/>
      <c r="OST59" s="7"/>
      <c r="OSU59" s="7"/>
      <c r="OSV59" s="7"/>
      <c r="OSW59" s="7"/>
      <c r="OSX59" s="7"/>
      <c r="OSY59" s="7"/>
      <c r="OSZ59" s="7"/>
      <c r="OTA59" s="7"/>
      <c r="OTB59" s="7"/>
      <c r="OTC59" s="7"/>
      <c r="OTD59" s="7"/>
      <c r="OTE59" s="7"/>
      <c r="OTF59" s="7"/>
      <c r="OTG59" s="7"/>
      <c r="OTH59" s="7"/>
      <c r="OTI59" s="7"/>
      <c r="OTJ59" s="7"/>
      <c r="OTK59" s="7"/>
      <c r="OTL59" s="7"/>
      <c r="OTM59" s="7"/>
      <c r="OTN59" s="7"/>
      <c r="OTO59" s="7"/>
      <c r="OTP59" s="7"/>
      <c r="OTQ59" s="7"/>
      <c r="OTR59" s="7"/>
      <c r="OTS59" s="7"/>
      <c r="OTT59" s="7"/>
      <c r="OTU59" s="7"/>
      <c r="OTV59" s="7"/>
      <c r="OTW59" s="7"/>
      <c r="OTX59" s="7"/>
      <c r="OTY59" s="7"/>
      <c r="OTZ59" s="7"/>
      <c r="OUA59" s="7"/>
      <c r="OUB59" s="7"/>
      <c r="OUC59" s="7"/>
      <c r="OUD59" s="7"/>
      <c r="OUE59" s="7"/>
      <c r="OUF59" s="7"/>
      <c r="OUG59" s="7"/>
      <c r="OUH59" s="7"/>
      <c r="OUI59" s="7"/>
      <c r="OUJ59" s="7"/>
      <c r="OUK59" s="7"/>
      <c r="OUL59" s="7"/>
      <c r="OUM59" s="7"/>
      <c r="OUN59" s="7"/>
      <c r="OUO59" s="7"/>
      <c r="OUP59" s="7"/>
      <c r="OUQ59" s="7"/>
      <c r="OUR59" s="7"/>
      <c r="OUS59" s="7"/>
      <c r="OUT59" s="7"/>
      <c r="OUU59" s="7"/>
      <c r="OUV59" s="7"/>
      <c r="OUW59" s="7"/>
      <c r="OUX59" s="7"/>
      <c r="OUY59" s="7"/>
      <c r="OUZ59" s="7"/>
      <c r="OVA59" s="7"/>
      <c r="OVB59" s="7"/>
      <c r="OVC59" s="7"/>
      <c r="OVD59" s="7"/>
      <c r="OVE59" s="7"/>
      <c r="OVF59" s="7"/>
      <c r="OVG59" s="7"/>
      <c r="OVH59" s="7"/>
      <c r="OVI59" s="7"/>
      <c r="OVJ59" s="7"/>
      <c r="OVK59" s="7"/>
      <c r="OVL59" s="7"/>
      <c r="OVM59" s="7"/>
      <c r="OVN59" s="7"/>
      <c r="OVO59" s="7"/>
      <c r="OVP59" s="7"/>
      <c r="OVQ59" s="7"/>
      <c r="OVR59" s="7"/>
      <c r="OVS59" s="7"/>
      <c r="OVT59" s="7"/>
      <c r="OVU59" s="7"/>
      <c r="OVV59" s="7"/>
      <c r="OVW59" s="7"/>
      <c r="OVX59" s="7"/>
      <c r="OVY59" s="7"/>
      <c r="OVZ59" s="7"/>
      <c r="OWA59" s="7"/>
      <c r="OWB59" s="7"/>
      <c r="OWC59" s="7"/>
      <c r="OWD59" s="7"/>
      <c r="OWE59" s="7"/>
      <c r="OWF59" s="7"/>
      <c r="OWG59" s="7"/>
      <c r="OWH59" s="7"/>
      <c r="OWI59" s="7"/>
      <c r="OWJ59" s="7"/>
      <c r="OWK59" s="7"/>
      <c r="OWL59" s="7"/>
      <c r="OWM59" s="7"/>
      <c r="OWN59" s="7"/>
      <c r="OWO59" s="7"/>
      <c r="OWP59" s="7"/>
      <c r="OWQ59" s="7"/>
      <c r="OWR59" s="7"/>
      <c r="OWS59" s="7"/>
      <c r="OWT59" s="7"/>
      <c r="OWU59" s="7"/>
      <c r="OWV59" s="7"/>
      <c r="OWW59" s="7"/>
      <c r="OWX59" s="7"/>
      <c r="OWY59" s="7"/>
      <c r="OWZ59" s="7"/>
      <c r="OXA59" s="7"/>
      <c r="OXB59" s="7"/>
      <c r="OXC59" s="7"/>
      <c r="OXD59" s="7"/>
      <c r="OXE59" s="7"/>
      <c r="OXF59" s="7"/>
      <c r="OXG59" s="7"/>
      <c r="OXH59" s="7"/>
      <c r="OXI59" s="7"/>
      <c r="OXJ59" s="7"/>
      <c r="OXK59" s="7"/>
      <c r="OXL59" s="7"/>
      <c r="OXM59" s="7"/>
      <c r="OXN59" s="7"/>
      <c r="OXO59" s="7"/>
      <c r="OXP59" s="7"/>
      <c r="OXQ59" s="7"/>
      <c r="OXR59" s="7"/>
      <c r="OXS59" s="7"/>
      <c r="OXT59" s="7"/>
      <c r="OXU59" s="7"/>
      <c r="OXV59" s="7"/>
      <c r="OXW59" s="7"/>
      <c r="OXX59" s="7"/>
      <c r="OXY59" s="7"/>
      <c r="OXZ59" s="7"/>
      <c r="OYA59" s="7"/>
      <c r="OYB59" s="7"/>
      <c r="OYC59" s="7"/>
      <c r="OYD59" s="7"/>
      <c r="OYE59" s="7"/>
      <c r="OYF59" s="7"/>
      <c r="OYG59" s="7"/>
      <c r="OYH59" s="7"/>
      <c r="OYI59" s="7"/>
      <c r="OYJ59" s="7"/>
      <c r="OYK59" s="7"/>
      <c r="OYL59" s="7"/>
      <c r="OYM59" s="7"/>
      <c r="OYN59" s="7"/>
      <c r="OYO59" s="7"/>
      <c r="OYP59" s="7"/>
      <c r="OYQ59" s="7"/>
      <c r="OYR59" s="7"/>
      <c r="OYS59" s="7"/>
      <c r="OYT59" s="7"/>
      <c r="OYU59" s="7"/>
      <c r="OYV59" s="7"/>
      <c r="OYW59" s="7"/>
      <c r="OYX59" s="7"/>
      <c r="OYY59" s="7"/>
      <c r="OYZ59" s="7"/>
      <c r="OZA59" s="7"/>
      <c r="OZB59" s="7"/>
      <c r="OZC59" s="7"/>
      <c r="OZD59" s="7"/>
      <c r="OZE59" s="7"/>
      <c r="OZF59" s="7"/>
      <c r="OZG59" s="7"/>
      <c r="OZH59" s="7"/>
      <c r="OZI59" s="7"/>
      <c r="OZJ59" s="7"/>
      <c r="OZK59" s="7"/>
      <c r="OZL59" s="7"/>
      <c r="OZM59" s="7"/>
      <c r="OZN59" s="7"/>
      <c r="OZO59" s="7"/>
      <c r="OZP59" s="7"/>
      <c r="OZQ59" s="7"/>
      <c r="OZR59" s="7"/>
      <c r="OZS59" s="7"/>
      <c r="OZT59" s="7"/>
      <c r="OZU59" s="7"/>
      <c r="OZV59" s="7"/>
      <c r="OZW59" s="7"/>
      <c r="OZX59" s="7"/>
      <c r="OZY59" s="7"/>
      <c r="OZZ59" s="7"/>
      <c r="PAA59" s="7"/>
      <c r="PAB59" s="7"/>
      <c r="PAC59" s="7"/>
      <c r="PAD59" s="7"/>
      <c r="PAE59" s="7"/>
      <c r="PAF59" s="7"/>
      <c r="PAG59" s="7"/>
      <c r="PAH59" s="7"/>
      <c r="PAI59" s="7"/>
      <c r="PAJ59" s="7"/>
      <c r="PAK59" s="7"/>
      <c r="PAL59" s="7"/>
      <c r="PAM59" s="7"/>
      <c r="PAN59" s="7"/>
      <c r="PAO59" s="7"/>
      <c r="PAP59" s="7"/>
      <c r="PAQ59" s="7"/>
      <c r="PAR59" s="7"/>
      <c r="PAS59" s="7"/>
      <c r="PAT59" s="7"/>
      <c r="PAU59" s="7"/>
      <c r="PAV59" s="7"/>
      <c r="PAW59" s="7"/>
      <c r="PAX59" s="7"/>
      <c r="PAY59" s="7"/>
      <c r="PAZ59" s="7"/>
      <c r="PBA59" s="7"/>
      <c r="PBB59" s="7"/>
      <c r="PBC59" s="7"/>
      <c r="PBD59" s="7"/>
      <c r="PBE59" s="7"/>
      <c r="PBF59" s="7"/>
      <c r="PBG59" s="7"/>
      <c r="PBH59" s="7"/>
      <c r="PBI59" s="7"/>
      <c r="PBJ59" s="7"/>
      <c r="PBK59" s="7"/>
      <c r="PBL59" s="7"/>
      <c r="PBM59" s="7"/>
      <c r="PBN59" s="7"/>
      <c r="PBO59" s="7"/>
      <c r="PBP59" s="7"/>
      <c r="PBQ59" s="7"/>
      <c r="PBR59" s="7"/>
      <c r="PBS59" s="7"/>
      <c r="PBT59" s="7"/>
      <c r="PBU59" s="7"/>
      <c r="PBV59" s="7"/>
      <c r="PBW59" s="7"/>
      <c r="PBX59" s="7"/>
      <c r="PBY59" s="7"/>
      <c r="PBZ59" s="7"/>
      <c r="PCA59" s="7"/>
      <c r="PCB59" s="7"/>
      <c r="PCC59" s="7"/>
      <c r="PCD59" s="7"/>
      <c r="PCE59" s="7"/>
      <c r="PCF59" s="7"/>
      <c r="PCG59" s="7"/>
      <c r="PCH59" s="7"/>
      <c r="PCI59" s="7"/>
      <c r="PCJ59" s="7"/>
      <c r="PCK59" s="7"/>
      <c r="PCL59" s="7"/>
      <c r="PCM59" s="7"/>
      <c r="PCN59" s="7"/>
      <c r="PCO59" s="7"/>
      <c r="PCP59" s="7"/>
      <c r="PCQ59" s="7"/>
      <c r="PCR59" s="7"/>
      <c r="PCS59" s="7"/>
      <c r="PCT59" s="7"/>
      <c r="PCU59" s="7"/>
      <c r="PCV59" s="7"/>
      <c r="PCW59" s="7"/>
      <c r="PCX59" s="7"/>
      <c r="PCY59" s="7"/>
      <c r="PCZ59" s="7"/>
      <c r="PDA59" s="7"/>
      <c r="PDB59" s="7"/>
      <c r="PDC59" s="7"/>
      <c r="PDD59" s="7"/>
      <c r="PDE59" s="7"/>
      <c r="PDF59" s="7"/>
      <c r="PDG59" s="7"/>
      <c r="PDH59" s="7"/>
      <c r="PDI59" s="7"/>
      <c r="PDJ59" s="7"/>
      <c r="PDK59" s="7"/>
      <c r="PDL59" s="7"/>
      <c r="PDM59" s="7"/>
      <c r="PDN59" s="7"/>
      <c r="PDO59" s="7"/>
      <c r="PDP59" s="7"/>
      <c r="PDQ59" s="7"/>
      <c r="PDR59" s="7"/>
      <c r="PDS59" s="7"/>
      <c r="PDT59" s="7"/>
      <c r="PDU59" s="7"/>
      <c r="PDV59" s="7"/>
      <c r="PDW59" s="7"/>
      <c r="PDX59" s="7"/>
      <c r="PDY59" s="7"/>
      <c r="PDZ59" s="7"/>
      <c r="PEA59" s="7"/>
      <c r="PEB59" s="7"/>
      <c r="PEC59" s="7"/>
      <c r="PED59" s="7"/>
      <c r="PEE59" s="7"/>
      <c r="PEF59" s="7"/>
      <c r="PEG59" s="7"/>
      <c r="PEH59" s="7"/>
      <c r="PEI59" s="7"/>
      <c r="PEJ59" s="7"/>
      <c r="PEK59" s="7"/>
      <c r="PEL59" s="7"/>
      <c r="PEM59" s="7"/>
      <c r="PEN59" s="7"/>
      <c r="PEO59" s="7"/>
      <c r="PEP59" s="7"/>
      <c r="PEQ59" s="7"/>
      <c r="PER59" s="7"/>
      <c r="PES59" s="7"/>
      <c r="PET59" s="7"/>
      <c r="PEU59" s="7"/>
      <c r="PEV59" s="7"/>
      <c r="PEW59" s="7"/>
      <c r="PEX59" s="7"/>
      <c r="PEY59" s="7"/>
      <c r="PEZ59" s="7"/>
      <c r="PFA59" s="7"/>
      <c r="PFB59" s="7"/>
      <c r="PFC59" s="7"/>
      <c r="PFD59" s="7"/>
      <c r="PFE59" s="7"/>
      <c r="PFF59" s="7"/>
      <c r="PFG59" s="7"/>
      <c r="PFH59" s="7"/>
      <c r="PFI59" s="7"/>
      <c r="PFJ59" s="7"/>
      <c r="PFK59" s="7"/>
      <c r="PFL59" s="7"/>
      <c r="PFM59" s="7"/>
      <c r="PFN59" s="7"/>
      <c r="PFO59" s="7"/>
      <c r="PFP59" s="7"/>
      <c r="PFQ59" s="7"/>
      <c r="PFR59" s="7"/>
      <c r="PFS59" s="7"/>
      <c r="PFT59" s="7"/>
      <c r="PFU59" s="7"/>
      <c r="PFV59" s="7"/>
      <c r="PFW59" s="7"/>
      <c r="PFX59" s="7"/>
      <c r="PFY59" s="7"/>
      <c r="PFZ59" s="7"/>
      <c r="PGA59" s="7"/>
      <c r="PGB59" s="7"/>
      <c r="PGC59" s="7"/>
      <c r="PGD59" s="7"/>
      <c r="PGE59" s="7"/>
      <c r="PGF59" s="7"/>
      <c r="PGG59" s="7"/>
      <c r="PGH59" s="7"/>
      <c r="PGI59" s="7"/>
      <c r="PGJ59" s="7"/>
      <c r="PGK59" s="7"/>
      <c r="PGL59" s="7"/>
      <c r="PGM59" s="7"/>
      <c r="PGN59" s="7"/>
      <c r="PGO59" s="7"/>
      <c r="PGP59" s="7"/>
      <c r="PGQ59" s="7"/>
      <c r="PGR59" s="7"/>
      <c r="PGS59" s="7"/>
      <c r="PGT59" s="7"/>
      <c r="PGU59" s="7"/>
      <c r="PGV59" s="7"/>
      <c r="PGW59" s="7"/>
      <c r="PGX59" s="7"/>
      <c r="PGY59" s="7"/>
      <c r="PGZ59" s="7"/>
      <c r="PHA59" s="7"/>
      <c r="PHB59" s="7"/>
      <c r="PHC59" s="7"/>
      <c r="PHD59" s="7"/>
      <c r="PHE59" s="7"/>
      <c r="PHF59" s="7"/>
      <c r="PHG59" s="7"/>
      <c r="PHH59" s="7"/>
      <c r="PHI59" s="7"/>
      <c r="PHJ59" s="7"/>
      <c r="PHK59" s="7"/>
      <c r="PHL59" s="7"/>
      <c r="PHM59" s="7"/>
      <c r="PHN59" s="7"/>
      <c r="PHO59" s="7"/>
      <c r="PHP59" s="7"/>
      <c r="PHQ59" s="7"/>
      <c r="PHR59" s="7"/>
      <c r="PHS59" s="7"/>
      <c r="PHT59" s="7"/>
      <c r="PHU59" s="7"/>
      <c r="PHV59" s="7"/>
      <c r="PHW59" s="7"/>
      <c r="PHX59" s="7"/>
      <c r="PHY59" s="7"/>
      <c r="PHZ59" s="7"/>
      <c r="PIA59" s="7"/>
      <c r="PIB59" s="7"/>
      <c r="PIC59" s="7"/>
      <c r="PID59" s="7"/>
      <c r="PIE59" s="7"/>
      <c r="PIF59" s="7"/>
      <c r="PIG59" s="7"/>
      <c r="PIH59" s="7"/>
      <c r="PII59" s="7"/>
      <c r="PIJ59" s="7"/>
      <c r="PIK59" s="7"/>
      <c r="PIL59" s="7"/>
      <c r="PIM59" s="7"/>
      <c r="PIN59" s="7"/>
      <c r="PIO59" s="7"/>
      <c r="PIP59" s="7"/>
      <c r="PIQ59" s="7"/>
      <c r="PIR59" s="7"/>
      <c r="PIS59" s="7"/>
      <c r="PIT59" s="7"/>
      <c r="PIU59" s="7"/>
      <c r="PIV59" s="7"/>
      <c r="PIW59" s="7"/>
      <c r="PIX59" s="7"/>
      <c r="PIY59" s="7"/>
      <c r="PIZ59" s="7"/>
      <c r="PJA59" s="7"/>
      <c r="PJB59" s="7"/>
      <c r="PJC59" s="7"/>
      <c r="PJD59" s="7"/>
      <c r="PJE59" s="7"/>
      <c r="PJF59" s="7"/>
      <c r="PJG59" s="7"/>
      <c r="PJH59" s="7"/>
      <c r="PJI59" s="7"/>
      <c r="PJJ59" s="7"/>
      <c r="PJK59" s="7"/>
      <c r="PJL59" s="7"/>
      <c r="PJM59" s="7"/>
      <c r="PJN59" s="7"/>
      <c r="PJO59" s="7"/>
      <c r="PJP59" s="7"/>
      <c r="PJQ59" s="7"/>
      <c r="PJR59" s="7"/>
      <c r="PJS59" s="7"/>
      <c r="PJT59" s="7"/>
      <c r="PJU59" s="7"/>
      <c r="PJV59" s="7"/>
      <c r="PJW59" s="7"/>
      <c r="PJX59" s="7"/>
      <c r="PJY59" s="7"/>
      <c r="PJZ59" s="7"/>
      <c r="PKA59" s="7"/>
      <c r="PKB59" s="7"/>
      <c r="PKC59" s="7"/>
      <c r="PKD59" s="7"/>
      <c r="PKE59" s="7"/>
      <c r="PKF59" s="7"/>
      <c r="PKG59" s="7"/>
      <c r="PKH59" s="7"/>
      <c r="PKI59" s="7"/>
      <c r="PKJ59" s="7"/>
      <c r="PKK59" s="7"/>
      <c r="PKL59" s="7"/>
      <c r="PKM59" s="7"/>
      <c r="PKN59" s="7"/>
      <c r="PKO59" s="7"/>
      <c r="PKP59" s="7"/>
      <c r="PKQ59" s="7"/>
      <c r="PKR59" s="7"/>
      <c r="PKS59" s="7"/>
      <c r="PKT59" s="7"/>
      <c r="PKU59" s="7"/>
      <c r="PKV59" s="7"/>
      <c r="PKW59" s="7"/>
      <c r="PKX59" s="7"/>
      <c r="PKY59" s="7"/>
      <c r="PKZ59" s="7"/>
      <c r="PLA59" s="7"/>
      <c r="PLB59" s="7"/>
      <c r="PLC59" s="7"/>
      <c r="PLD59" s="7"/>
      <c r="PLE59" s="7"/>
      <c r="PLF59" s="7"/>
      <c r="PLG59" s="7"/>
      <c r="PLH59" s="7"/>
      <c r="PLI59" s="7"/>
      <c r="PLJ59" s="7"/>
      <c r="PLK59" s="7"/>
      <c r="PLL59" s="7"/>
      <c r="PLM59" s="7"/>
      <c r="PLN59" s="7"/>
      <c r="PLO59" s="7"/>
      <c r="PLP59" s="7"/>
      <c r="PLQ59" s="7"/>
      <c r="PLR59" s="7"/>
      <c r="PLS59" s="7"/>
      <c r="PLT59" s="7"/>
      <c r="PLU59" s="7"/>
      <c r="PLV59" s="7"/>
      <c r="PLW59" s="7"/>
      <c r="PLX59" s="7"/>
      <c r="PLY59" s="7"/>
      <c r="PLZ59" s="7"/>
      <c r="PMA59" s="7"/>
      <c r="PMB59" s="7"/>
      <c r="PMC59" s="7"/>
      <c r="PMD59" s="7"/>
      <c r="PME59" s="7"/>
      <c r="PMF59" s="7"/>
      <c r="PMG59" s="7"/>
      <c r="PMH59" s="7"/>
      <c r="PMI59" s="7"/>
      <c r="PMJ59" s="7"/>
      <c r="PMK59" s="7"/>
      <c r="PML59" s="7"/>
      <c r="PMM59" s="7"/>
      <c r="PMN59" s="7"/>
      <c r="PMO59" s="7"/>
      <c r="PMP59" s="7"/>
      <c r="PMQ59" s="7"/>
      <c r="PMR59" s="7"/>
      <c r="PMS59" s="7"/>
      <c r="PMT59" s="7"/>
      <c r="PMU59" s="7"/>
      <c r="PMV59" s="7"/>
      <c r="PMW59" s="7"/>
      <c r="PMX59" s="7"/>
      <c r="PMY59" s="7"/>
      <c r="PMZ59" s="7"/>
      <c r="PNA59" s="7"/>
      <c r="PNB59" s="7"/>
      <c r="PNC59" s="7"/>
      <c r="PND59" s="7"/>
      <c r="PNE59" s="7"/>
      <c r="PNF59" s="7"/>
      <c r="PNG59" s="7"/>
      <c r="PNH59" s="7"/>
      <c r="PNI59" s="7"/>
      <c r="PNJ59" s="7"/>
      <c r="PNK59" s="7"/>
      <c r="PNL59" s="7"/>
      <c r="PNM59" s="7"/>
      <c r="PNN59" s="7"/>
      <c r="PNO59" s="7"/>
      <c r="PNP59" s="7"/>
      <c r="PNQ59" s="7"/>
      <c r="PNR59" s="7"/>
      <c r="PNS59" s="7"/>
      <c r="PNT59" s="7"/>
      <c r="PNU59" s="7"/>
      <c r="PNV59" s="7"/>
      <c r="PNW59" s="7"/>
      <c r="PNX59" s="7"/>
      <c r="PNY59" s="7"/>
      <c r="PNZ59" s="7"/>
      <c r="POA59" s="7"/>
      <c r="POB59" s="7"/>
      <c r="POC59" s="7"/>
      <c r="POD59" s="7"/>
      <c r="POE59" s="7"/>
      <c r="POF59" s="7"/>
      <c r="POG59" s="7"/>
      <c r="POH59" s="7"/>
      <c r="POI59" s="7"/>
      <c r="POJ59" s="7"/>
      <c r="POK59" s="7"/>
      <c r="POL59" s="7"/>
      <c r="POM59" s="7"/>
      <c r="PON59" s="7"/>
      <c r="POO59" s="7"/>
      <c r="POP59" s="7"/>
      <c r="POQ59" s="7"/>
      <c r="POR59" s="7"/>
      <c r="POS59" s="7"/>
      <c r="POT59" s="7"/>
      <c r="POU59" s="7"/>
      <c r="POV59" s="7"/>
      <c r="POW59" s="7"/>
      <c r="POX59" s="7"/>
      <c r="POY59" s="7"/>
      <c r="POZ59" s="7"/>
      <c r="PPA59" s="7"/>
      <c r="PPB59" s="7"/>
      <c r="PPC59" s="7"/>
      <c r="PPD59" s="7"/>
      <c r="PPE59" s="7"/>
      <c r="PPF59" s="7"/>
      <c r="PPG59" s="7"/>
      <c r="PPH59" s="7"/>
      <c r="PPI59" s="7"/>
      <c r="PPJ59" s="7"/>
      <c r="PPK59" s="7"/>
      <c r="PPL59" s="7"/>
      <c r="PPM59" s="7"/>
      <c r="PPN59" s="7"/>
      <c r="PPO59" s="7"/>
      <c r="PPP59" s="7"/>
      <c r="PPQ59" s="7"/>
      <c r="PPR59" s="7"/>
      <c r="PPS59" s="7"/>
      <c r="PPT59" s="7"/>
      <c r="PPU59" s="7"/>
      <c r="PPV59" s="7"/>
      <c r="PPW59" s="7"/>
      <c r="PPX59" s="7"/>
      <c r="PPY59" s="7"/>
      <c r="PPZ59" s="7"/>
      <c r="PQA59" s="7"/>
      <c r="PQB59" s="7"/>
      <c r="PQC59" s="7"/>
      <c r="PQD59" s="7"/>
      <c r="PQE59" s="7"/>
      <c r="PQF59" s="7"/>
      <c r="PQG59" s="7"/>
      <c r="PQH59" s="7"/>
      <c r="PQI59" s="7"/>
      <c r="PQJ59" s="7"/>
      <c r="PQK59" s="7"/>
      <c r="PQL59" s="7"/>
      <c r="PQM59" s="7"/>
      <c r="PQN59" s="7"/>
      <c r="PQO59" s="7"/>
      <c r="PQP59" s="7"/>
      <c r="PQQ59" s="7"/>
      <c r="PQR59" s="7"/>
      <c r="PQS59" s="7"/>
      <c r="PQT59" s="7"/>
      <c r="PQU59" s="7"/>
      <c r="PQV59" s="7"/>
      <c r="PQW59" s="7"/>
      <c r="PQX59" s="7"/>
      <c r="PQY59" s="7"/>
      <c r="PQZ59" s="7"/>
      <c r="PRA59" s="7"/>
      <c r="PRB59" s="7"/>
      <c r="PRC59" s="7"/>
      <c r="PRD59" s="7"/>
      <c r="PRE59" s="7"/>
      <c r="PRF59" s="7"/>
      <c r="PRG59" s="7"/>
      <c r="PRH59" s="7"/>
      <c r="PRI59" s="7"/>
      <c r="PRJ59" s="7"/>
      <c r="PRK59" s="7"/>
      <c r="PRL59" s="7"/>
      <c r="PRM59" s="7"/>
      <c r="PRN59" s="7"/>
      <c r="PRO59" s="7"/>
      <c r="PRP59" s="7"/>
      <c r="PRQ59" s="7"/>
      <c r="PRR59" s="7"/>
      <c r="PRS59" s="7"/>
      <c r="PRT59" s="7"/>
      <c r="PRU59" s="7"/>
      <c r="PRV59" s="7"/>
      <c r="PRW59" s="7"/>
      <c r="PRX59" s="7"/>
      <c r="PRY59" s="7"/>
      <c r="PRZ59" s="7"/>
      <c r="PSA59" s="7"/>
      <c r="PSB59" s="7"/>
      <c r="PSC59" s="7"/>
      <c r="PSD59" s="7"/>
      <c r="PSE59" s="7"/>
      <c r="PSF59" s="7"/>
      <c r="PSG59" s="7"/>
      <c r="PSH59" s="7"/>
      <c r="PSI59" s="7"/>
      <c r="PSJ59" s="7"/>
      <c r="PSK59" s="7"/>
      <c r="PSL59" s="7"/>
      <c r="PSM59" s="7"/>
      <c r="PSN59" s="7"/>
      <c r="PSO59" s="7"/>
      <c r="PSP59" s="7"/>
      <c r="PSQ59" s="7"/>
      <c r="PSR59" s="7"/>
      <c r="PSS59" s="7"/>
      <c r="PST59" s="7"/>
      <c r="PSU59" s="7"/>
      <c r="PSV59" s="7"/>
      <c r="PSW59" s="7"/>
      <c r="PSX59" s="7"/>
      <c r="PSY59" s="7"/>
      <c r="PSZ59" s="7"/>
      <c r="PTA59" s="7"/>
      <c r="PTB59" s="7"/>
      <c r="PTC59" s="7"/>
      <c r="PTD59" s="7"/>
      <c r="PTE59" s="7"/>
      <c r="PTF59" s="7"/>
      <c r="PTG59" s="7"/>
      <c r="PTH59" s="7"/>
      <c r="PTI59" s="7"/>
      <c r="PTJ59" s="7"/>
      <c r="PTK59" s="7"/>
      <c r="PTL59" s="7"/>
      <c r="PTM59" s="7"/>
      <c r="PTN59" s="7"/>
      <c r="PTO59" s="7"/>
      <c r="PTP59" s="7"/>
      <c r="PTQ59" s="7"/>
      <c r="PTR59" s="7"/>
      <c r="PTS59" s="7"/>
      <c r="PTT59" s="7"/>
      <c r="PTU59" s="7"/>
      <c r="PTV59" s="7"/>
      <c r="PTW59" s="7"/>
      <c r="PTX59" s="7"/>
      <c r="PTY59" s="7"/>
      <c r="PTZ59" s="7"/>
      <c r="PUA59" s="7"/>
      <c r="PUB59" s="7"/>
      <c r="PUC59" s="7"/>
      <c r="PUD59" s="7"/>
      <c r="PUE59" s="7"/>
      <c r="PUF59" s="7"/>
      <c r="PUG59" s="7"/>
      <c r="PUH59" s="7"/>
      <c r="PUI59" s="7"/>
      <c r="PUJ59" s="7"/>
      <c r="PUK59" s="7"/>
      <c r="PUL59" s="7"/>
      <c r="PUM59" s="7"/>
      <c r="PUN59" s="7"/>
      <c r="PUO59" s="7"/>
      <c r="PUP59" s="7"/>
      <c r="PUQ59" s="7"/>
      <c r="PUR59" s="7"/>
      <c r="PUS59" s="7"/>
      <c r="PUT59" s="7"/>
      <c r="PUU59" s="7"/>
      <c r="PUV59" s="7"/>
      <c r="PUW59" s="7"/>
      <c r="PUX59" s="7"/>
      <c r="PUY59" s="7"/>
      <c r="PUZ59" s="7"/>
      <c r="PVA59" s="7"/>
      <c r="PVB59" s="7"/>
      <c r="PVC59" s="7"/>
      <c r="PVD59" s="7"/>
      <c r="PVE59" s="7"/>
      <c r="PVF59" s="7"/>
      <c r="PVG59" s="7"/>
      <c r="PVH59" s="7"/>
      <c r="PVI59" s="7"/>
      <c r="PVJ59" s="7"/>
      <c r="PVK59" s="7"/>
      <c r="PVL59" s="7"/>
      <c r="PVM59" s="7"/>
      <c r="PVN59" s="7"/>
      <c r="PVO59" s="7"/>
      <c r="PVP59" s="7"/>
      <c r="PVQ59" s="7"/>
      <c r="PVR59" s="7"/>
      <c r="PVS59" s="7"/>
      <c r="PVT59" s="7"/>
      <c r="PVU59" s="7"/>
      <c r="PVV59" s="7"/>
      <c r="PVW59" s="7"/>
      <c r="PVX59" s="7"/>
      <c r="PVY59" s="7"/>
      <c r="PVZ59" s="7"/>
      <c r="PWA59" s="7"/>
      <c r="PWB59" s="7"/>
      <c r="PWC59" s="7"/>
      <c r="PWD59" s="7"/>
      <c r="PWE59" s="7"/>
      <c r="PWF59" s="7"/>
      <c r="PWG59" s="7"/>
      <c r="PWH59" s="7"/>
      <c r="PWI59" s="7"/>
      <c r="PWJ59" s="7"/>
      <c r="PWK59" s="7"/>
      <c r="PWL59" s="7"/>
      <c r="PWM59" s="7"/>
      <c r="PWN59" s="7"/>
      <c r="PWO59" s="7"/>
      <c r="PWP59" s="7"/>
      <c r="PWQ59" s="7"/>
      <c r="PWR59" s="7"/>
      <c r="PWS59" s="7"/>
      <c r="PWT59" s="7"/>
      <c r="PWU59" s="7"/>
      <c r="PWV59" s="7"/>
      <c r="PWW59" s="7"/>
      <c r="PWX59" s="7"/>
      <c r="PWY59" s="7"/>
      <c r="PWZ59" s="7"/>
      <c r="PXA59" s="7"/>
      <c r="PXB59" s="7"/>
      <c r="PXC59" s="7"/>
      <c r="PXD59" s="7"/>
      <c r="PXE59" s="7"/>
      <c r="PXF59" s="7"/>
      <c r="PXG59" s="7"/>
      <c r="PXH59" s="7"/>
      <c r="PXI59" s="7"/>
      <c r="PXJ59" s="7"/>
      <c r="PXK59" s="7"/>
      <c r="PXL59" s="7"/>
      <c r="PXM59" s="7"/>
      <c r="PXN59" s="7"/>
      <c r="PXO59" s="7"/>
      <c r="PXP59" s="7"/>
      <c r="PXQ59" s="7"/>
      <c r="PXR59" s="7"/>
      <c r="PXS59" s="7"/>
      <c r="PXT59" s="7"/>
      <c r="PXU59" s="7"/>
      <c r="PXV59" s="7"/>
      <c r="PXW59" s="7"/>
      <c r="PXX59" s="7"/>
      <c r="PXY59" s="7"/>
      <c r="PXZ59" s="7"/>
      <c r="PYA59" s="7"/>
      <c r="PYB59" s="7"/>
      <c r="PYC59" s="7"/>
      <c r="PYD59" s="7"/>
      <c r="PYE59" s="7"/>
      <c r="PYF59" s="7"/>
      <c r="PYG59" s="7"/>
      <c r="PYH59" s="7"/>
      <c r="PYI59" s="7"/>
      <c r="PYJ59" s="7"/>
      <c r="PYK59" s="7"/>
      <c r="PYL59" s="7"/>
      <c r="PYM59" s="7"/>
      <c r="PYN59" s="7"/>
      <c r="PYO59" s="7"/>
      <c r="PYP59" s="7"/>
      <c r="PYQ59" s="7"/>
      <c r="PYR59" s="7"/>
      <c r="PYS59" s="7"/>
      <c r="PYT59" s="7"/>
      <c r="PYU59" s="7"/>
      <c r="PYV59" s="7"/>
      <c r="PYW59" s="7"/>
      <c r="PYX59" s="7"/>
      <c r="PYY59" s="7"/>
      <c r="PYZ59" s="7"/>
      <c r="PZA59" s="7"/>
      <c r="PZB59" s="7"/>
      <c r="PZC59" s="7"/>
      <c r="PZD59" s="7"/>
      <c r="PZE59" s="7"/>
      <c r="PZF59" s="7"/>
      <c r="PZG59" s="7"/>
      <c r="PZH59" s="7"/>
      <c r="PZI59" s="7"/>
      <c r="PZJ59" s="7"/>
      <c r="PZK59" s="7"/>
      <c r="PZL59" s="7"/>
      <c r="PZM59" s="7"/>
      <c r="PZN59" s="7"/>
      <c r="PZO59" s="7"/>
      <c r="PZP59" s="7"/>
      <c r="PZQ59" s="7"/>
      <c r="PZR59" s="7"/>
      <c r="PZS59" s="7"/>
      <c r="PZT59" s="7"/>
      <c r="PZU59" s="7"/>
      <c r="PZV59" s="7"/>
      <c r="PZW59" s="7"/>
      <c r="PZX59" s="7"/>
      <c r="PZY59" s="7"/>
      <c r="PZZ59" s="7"/>
      <c r="QAA59" s="7"/>
      <c r="QAB59" s="7"/>
      <c r="QAC59" s="7"/>
      <c r="QAD59" s="7"/>
      <c r="QAE59" s="7"/>
      <c r="QAF59" s="7"/>
      <c r="QAG59" s="7"/>
      <c r="QAH59" s="7"/>
      <c r="QAI59" s="7"/>
      <c r="QAJ59" s="7"/>
      <c r="QAK59" s="7"/>
      <c r="QAL59" s="7"/>
      <c r="QAM59" s="7"/>
      <c r="QAN59" s="7"/>
      <c r="QAO59" s="7"/>
      <c r="QAP59" s="7"/>
      <c r="QAQ59" s="7"/>
      <c r="QAR59" s="7"/>
      <c r="QAS59" s="7"/>
      <c r="QAT59" s="7"/>
      <c r="QAU59" s="7"/>
      <c r="QAV59" s="7"/>
      <c r="QAW59" s="7"/>
      <c r="QAX59" s="7"/>
      <c r="QAY59" s="7"/>
      <c r="QAZ59" s="7"/>
      <c r="QBA59" s="7"/>
      <c r="QBB59" s="7"/>
      <c r="QBC59" s="7"/>
      <c r="QBD59" s="7"/>
      <c r="QBE59" s="7"/>
      <c r="QBF59" s="7"/>
      <c r="QBG59" s="7"/>
      <c r="QBH59" s="7"/>
      <c r="QBI59" s="7"/>
      <c r="QBJ59" s="7"/>
      <c r="QBK59" s="7"/>
      <c r="QBL59" s="7"/>
      <c r="QBM59" s="7"/>
      <c r="QBN59" s="7"/>
      <c r="QBO59" s="7"/>
      <c r="QBP59" s="7"/>
      <c r="QBQ59" s="7"/>
      <c r="QBR59" s="7"/>
      <c r="QBS59" s="7"/>
      <c r="QBT59" s="7"/>
      <c r="QBU59" s="7"/>
      <c r="QBV59" s="7"/>
      <c r="QBW59" s="7"/>
      <c r="QBX59" s="7"/>
      <c r="QBY59" s="7"/>
      <c r="QBZ59" s="7"/>
      <c r="QCA59" s="7"/>
      <c r="QCB59" s="7"/>
      <c r="QCC59" s="7"/>
      <c r="QCD59" s="7"/>
      <c r="QCE59" s="7"/>
      <c r="QCF59" s="7"/>
      <c r="QCG59" s="7"/>
      <c r="QCH59" s="7"/>
      <c r="QCI59" s="7"/>
      <c r="QCJ59" s="7"/>
      <c r="QCK59" s="7"/>
      <c r="QCL59" s="7"/>
      <c r="QCM59" s="7"/>
      <c r="QCN59" s="7"/>
      <c r="QCO59" s="7"/>
      <c r="QCP59" s="7"/>
      <c r="QCQ59" s="7"/>
      <c r="QCR59" s="7"/>
      <c r="QCS59" s="7"/>
      <c r="QCT59" s="7"/>
      <c r="QCU59" s="7"/>
      <c r="QCV59" s="7"/>
      <c r="QCW59" s="7"/>
      <c r="QCX59" s="7"/>
      <c r="QCY59" s="7"/>
      <c r="QCZ59" s="7"/>
      <c r="QDA59" s="7"/>
      <c r="QDB59" s="7"/>
      <c r="QDC59" s="7"/>
      <c r="QDD59" s="7"/>
      <c r="QDE59" s="7"/>
      <c r="QDF59" s="7"/>
      <c r="QDG59" s="7"/>
      <c r="QDH59" s="7"/>
      <c r="QDI59" s="7"/>
      <c r="QDJ59" s="7"/>
      <c r="QDK59" s="7"/>
      <c r="QDL59" s="7"/>
      <c r="QDM59" s="7"/>
      <c r="QDN59" s="7"/>
      <c r="QDO59" s="7"/>
      <c r="QDP59" s="7"/>
      <c r="QDQ59" s="7"/>
      <c r="QDR59" s="7"/>
      <c r="QDS59" s="7"/>
      <c r="QDT59" s="7"/>
      <c r="QDU59" s="7"/>
      <c r="QDV59" s="7"/>
      <c r="QDW59" s="7"/>
      <c r="QDX59" s="7"/>
      <c r="QDY59" s="7"/>
      <c r="QDZ59" s="7"/>
      <c r="QEA59" s="7"/>
      <c r="QEB59" s="7"/>
      <c r="QEC59" s="7"/>
      <c r="QED59" s="7"/>
      <c r="QEE59" s="7"/>
      <c r="QEF59" s="7"/>
      <c r="QEG59" s="7"/>
      <c r="QEH59" s="7"/>
      <c r="QEI59" s="7"/>
      <c r="QEJ59" s="7"/>
      <c r="QEK59" s="7"/>
      <c r="QEL59" s="7"/>
      <c r="QEM59" s="7"/>
      <c r="QEN59" s="7"/>
      <c r="QEO59" s="7"/>
      <c r="QEP59" s="7"/>
      <c r="QEQ59" s="7"/>
      <c r="QER59" s="7"/>
      <c r="QES59" s="7"/>
      <c r="QET59" s="7"/>
      <c r="QEU59" s="7"/>
      <c r="QEV59" s="7"/>
      <c r="QEW59" s="7"/>
      <c r="QEX59" s="7"/>
      <c r="QEY59" s="7"/>
      <c r="QEZ59" s="7"/>
      <c r="QFA59" s="7"/>
      <c r="QFB59" s="7"/>
      <c r="QFC59" s="7"/>
      <c r="QFD59" s="7"/>
      <c r="QFE59" s="7"/>
      <c r="QFF59" s="7"/>
      <c r="QFG59" s="7"/>
      <c r="QFH59" s="7"/>
      <c r="QFI59" s="7"/>
      <c r="QFJ59" s="7"/>
      <c r="QFK59" s="7"/>
      <c r="QFL59" s="7"/>
      <c r="QFM59" s="7"/>
      <c r="QFN59" s="7"/>
      <c r="QFO59" s="7"/>
      <c r="QFP59" s="7"/>
      <c r="QFQ59" s="7"/>
      <c r="QFR59" s="7"/>
      <c r="QFS59" s="7"/>
      <c r="QFT59" s="7"/>
      <c r="QFU59" s="7"/>
      <c r="QFV59" s="7"/>
      <c r="QFW59" s="7"/>
      <c r="QFX59" s="7"/>
      <c r="QFY59" s="7"/>
      <c r="QFZ59" s="7"/>
      <c r="QGA59" s="7"/>
      <c r="QGB59" s="7"/>
      <c r="QGC59" s="7"/>
      <c r="QGD59" s="7"/>
      <c r="QGE59" s="7"/>
      <c r="QGF59" s="7"/>
      <c r="QGG59" s="7"/>
      <c r="QGH59" s="7"/>
      <c r="QGI59" s="7"/>
      <c r="QGJ59" s="7"/>
      <c r="QGK59" s="7"/>
      <c r="QGL59" s="7"/>
      <c r="QGM59" s="7"/>
      <c r="QGN59" s="7"/>
      <c r="QGO59" s="7"/>
      <c r="QGP59" s="7"/>
      <c r="QGQ59" s="7"/>
      <c r="QGR59" s="7"/>
      <c r="QGS59" s="7"/>
      <c r="QGT59" s="7"/>
      <c r="QGU59" s="7"/>
      <c r="QGV59" s="7"/>
      <c r="QGW59" s="7"/>
      <c r="QGX59" s="7"/>
      <c r="QGY59" s="7"/>
      <c r="QGZ59" s="7"/>
      <c r="QHA59" s="7"/>
      <c r="QHB59" s="7"/>
      <c r="QHC59" s="7"/>
      <c r="QHD59" s="7"/>
      <c r="QHE59" s="7"/>
      <c r="QHF59" s="7"/>
      <c r="QHG59" s="7"/>
      <c r="QHH59" s="7"/>
      <c r="QHI59" s="7"/>
      <c r="QHJ59" s="7"/>
      <c r="QHK59" s="7"/>
      <c r="QHL59" s="7"/>
      <c r="QHM59" s="7"/>
      <c r="QHN59" s="7"/>
      <c r="QHO59" s="7"/>
      <c r="QHP59" s="7"/>
      <c r="QHQ59" s="7"/>
      <c r="QHR59" s="7"/>
      <c r="QHS59" s="7"/>
      <c r="QHT59" s="7"/>
      <c r="QHU59" s="7"/>
      <c r="QHV59" s="7"/>
      <c r="QHW59" s="7"/>
      <c r="QHX59" s="7"/>
      <c r="QHY59" s="7"/>
      <c r="QHZ59" s="7"/>
      <c r="QIA59" s="7"/>
      <c r="QIB59" s="7"/>
      <c r="QIC59" s="7"/>
      <c r="QID59" s="7"/>
      <c r="QIE59" s="7"/>
      <c r="QIF59" s="7"/>
      <c r="QIG59" s="7"/>
      <c r="QIH59" s="7"/>
      <c r="QII59" s="7"/>
      <c r="QIJ59" s="7"/>
      <c r="QIK59" s="7"/>
      <c r="QIL59" s="7"/>
      <c r="QIM59" s="7"/>
      <c r="QIN59" s="7"/>
      <c r="QIO59" s="7"/>
      <c r="QIP59" s="7"/>
      <c r="QIQ59" s="7"/>
      <c r="QIR59" s="7"/>
      <c r="QIS59" s="7"/>
      <c r="QIT59" s="7"/>
      <c r="QIU59" s="7"/>
      <c r="QIV59" s="7"/>
      <c r="QIW59" s="7"/>
      <c r="QIX59" s="7"/>
      <c r="QIY59" s="7"/>
      <c r="QIZ59" s="7"/>
      <c r="QJA59" s="7"/>
      <c r="QJB59" s="7"/>
      <c r="QJC59" s="7"/>
      <c r="QJD59" s="7"/>
      <c r="QJE59" s="7"/>
      <c r="QJF59" s="7"/>
      <c r="QJG59" s="7"/>
      <c r="QJH59" s="7"/>
      <c r="QJI59" s="7"/>
      <c r="QJJ59" s="7"/>
      <c r="QJK59" s="7"/>
      <c r="QJL59" s="7"/>
      <c r="QJM59" s="7"/>
      <c r="QJN59" s="7"/>
      <c r="QJO59" s="7"/>
      <c r="QJP59" s="7"/>
      <c r="QJQ59" s="7"/>
      <c r="QJR59" s="7"/>
      <c r="QJS59" s="7"/>
      <c r="QJT59" s="7"/>
      <c r="QJU59" s="7"/>
      <c r="QJV59" s="7"/>
      <c r="QJW59" s="7"/>
      <c r="QJX59" s="7"/>
      <c r="QJY59" s="7"/>
      <c r="QJZ59" s="7"/>
      <c r="QKA59" s="7"/>
      <c r="QKB59" s="7"/>
      <c r="QKC59" s="7"/>
      <c r="QKD59" s="7"/>
      <c r="QKE59" s="7"/>
      <c r="QKF59" s="7"/>
      <c r="QKG59" s="7"/>
      <c r="QKH59" s="7"/>
      <c r="QKI59" s="7"/>
      <c r="QKJ59" s="7"/>
      <c r="QKK59" s="7"/>
      <c r="QKL59" s="7"/>
      <c r="QKM59" s="7"/>
      <c r="QKN59" s="7"/>
      <c r="QKO59" s="7"/>
      <c r="QKP59" s="7"/>
      <c r="QKQ59" s="7"/>
      <c r="QKR59" s="7"/>
      <c r="QKS59" s="7"/>
      <c r="QKT59" s="7"/>
      <c r="QKU59" s="7"/>
      <c r="QKV59" s="7"/>
      <c r="QKW59" s="7"/>
      <c r="QKX59" s="7"/>
      <c r="QKY59" s="7"/>
      <c r="QKZ59" s="7"/>
      <c r="QLA59" s="7"/>
      <c r="QLB59" s="7"/>
      <c r="QLC59" s="7"/>
      <c r="QLD59" s="7"/>
      <c r="QLE59" s="7"/>
      <c r="QLF59" s="7"/>
      <c r="QLG59" s="7"/>
      <c r="QLH59" s="7"/>
      <c r="QLI59" s="7"/>
      <c r="QLJ59" s="7"/>
      <c r="QLK59" s="7"/>
      <c r="QLL59" s="7"/>
      <c r="QLM59" s="7"/>
      <c r="QLN59" s="7"/>
      <c r="QLO59" s="7"/>
      <c r="QLP59" s="7"/>
      <c r="QLQ59" s="7"/>
      <c r="QLR59" s="7"/>
      <c r="QLS59" s="7"/>
      <c r="QLT59" s="7"/>
      <c r="QLU59" s="7"/>
      <c r="QLV59" s="7"/>
      <c r="QLW59" s="7"/>
      <c r="QLX59" s="7"/>
      <c r="QLY59" s="7"/>
      <c r="QLZ59" s="7"/>
      <c r="QMA59" s="7"/>
      <c r="QMB59" s="7"/>
      <c r="QMC59" s="7"/>
      <c r="QMD59" s="7"/>
      <c r="QME59" s="7"/>
      <c r="QMF59" s="7"/>
      <c r="QMG59" s="7"/>
      <c r="QMH59" s="7"/>
      <c r="QMI59" s="7"/>
      <c r="QMJ59" s="7"/>
      <c r="QMK59" s="7"/>
      <c r="QML59" s="7"/>
      <c r="QMM59" s="7"/>
      <c r="QMN59" s="7"/>
      <c r="QMO59" s="7"/>
      <c r="QMP59" s="7"/>
      <c r="QMQ59" s="7"/>
      <c r="QMR59" s="7"/>
      <c r="QMS59" s="7"/>
      <c r="QMT59" s="7"/>
      <c r="QMU59" s="7"/>
      <c r="QMV59" s="7"/>
      <c r="QMW59" s="7"/>
      <c r="QMX59" s="7"/>
      <c r="QMY59" s="7"/>
      <c r="QMZ59" s="7"/>
      <c r="QNA59" s="7"/>
      <c r="QNB59" s="7"/>
      <c r="QNC59" s="7"/>
      <c r="QND59" s="7"/>
      <c r="QNE59" s="7"/>
      <c r="QNF59" s="7"/>
      <c r="QNG59" s="7"/>
      <c r="QNH59" s="7"/>
      <c r="QNI59" s="7"/>
      <c r="QNJ59" s="7"/>
      <c r="QNK59" s="7"/>
      <c r="QNL59" s="7"/>
      <c r="QNM59" s="7"/>
      <c r="QNN59" s="7"/>
      <c r="QNO59" s="7"/>
      <c r="QNP59" s="7"/>
      <c r="QNQ59" s="7"/>
      <c r="QNR59" s="7"/>
      <c r="QNS59" s="7"/>
      <c r="QNT59" s="7"/>
      <c r="QNU59" s="7"/>
      <c r="QNV59" s="7"/>
      <c r="QNW59" s="7"/>
      <c r="QNX59" s="7"/>
      <c r="QNY59" s="7"/>
      <c r="QNZ59" s="7"/>
      <c r="QOA59" s="7"/>
      <c r="QOB59" s="7"/>
      <c r="QOC59" s="7"/>
      <c r="QOD59" s="7"/>
      <c r="QOE59" s="7"/>
      <c r="QOF59" s="7"/>
      <c r="QOG59" s="7"/>
      <c r="QOH59" s="7"/>
      <c r="QOI59" s="7"/>
      <c r="QOJ59" s="7"/>
      <c r="QOK59" s="7"/>
      <c r="QOL59" s="7"/>
      <c r="QOM59" s="7"/>
      <c r="QON59" s="7"/>
      <c r="QOO59" s="7"/>
      <c r="QOP59" s="7"/>
      <c r="QOQ59" s="7"/>
      <c r="QOR59" s="7"/>
      <c r="QOS59" s="7"/>
      <c r="QOT59" s="7"/>
      <c r="QOU59" s="7"/>
      <c r="QOV59" s="7"/>
      <c r="QOW59" s="7"/>
      <c r="QOX59" s="7"/>
      <c r="QOY59" s="7"/>
      <c r="QOZ59" s="7"/>
      <c r="QPA59" s="7"/>
      <c r="QPB59" s="7"/>
      <c r="QPC59" s="7"/>
      <c r="QPD59" s="7"/>
      <c r="QPE59" s="7"/>
      <c r="QPF59" s="7"/>
      <c r="QPG59" s="7"/>
      <c r="QPH59" s="7"/>
      <c r="QPI59" s="7"/>
      <c r="QPJ59" s="7"/>
      <c r="QPK59" s="7"/>
      <c r="QPL59" s="7"/>
      <c r="QPM59" s="7"/>
      <c r="QPN59" s="7"/>
      <c r="QPO59" s="7"/>
      <c r="QPP59" s="7"/>
      <c r="QPQ59" s="7"/>
      <c r="QPR59" s="7"/>
      <c r="QPS59" s="7"/>
      <c r="QPT59" s="7"/>
      <c r="QPU59" s="7"/>
      <c r="QPV59" s="7"/>
      <c r="QPW59" s="7"/>
      <c r="QPX59" s="7"/>
      <c r="QPY59" s="7"/>
      <c r="QPZ59" s="7"/>
      <c r="QQA59" s="7"/>
      <c r="QQB59" s="7"/>
      <c r="QQC59" s="7"/>
      <c r="QQD59" s="7"/>
      <c r="QQE59" s="7"/>
      <c r="QQF59" s="7"/>
      <c r="QQG59" s="7"/>
      <c r="QQH59" s="7"/>
      <c r="QQI59" s="7"/>
      <c r="QQJ59" s="7"/>
      <c r="QQK59" s="7"/>
      <c r="QQL59" s="7"/>
      <c r="QQM59" s="7"/>
      <c r="QQN59" s="7"/>
      <c r="QQO59" s="7"/>
      <c r="QQP59" s="7"/>
      <c r="QQQ59" s="7"/>
      <c r="QQR59" s="7"/>
      <c r="QQS59" s="7"/>
      <c r="QQT59" s="7"/>
      <c r="QQU59" s="7"/>
      <c r="QQV59" s="7"/>
      <c r="QQW59" s="7"/>
      <c r="QQX59" s="7"/>
      <c r="QQY59" s="7"/>
      <c r="QQZ59" s="7"/>
      <c r="QRA59" s="7"/>
      <c r="QRB59" s="7"/>
      <c r="QRC59" s="7"/>
      <c r="QRD59" s="7"/>
      <c r="QRE59" s="7"/>
      <c r="QRF59" s="7"/>
      <c r="QRG59" s="7"/>
      <c r="QRH59" s="7"/>
      <c r="QRI59" s="7"/>
      <c r="QRJ59" s="7"/>
      <c r="QRK59" s="7"/>
      <c r="QRL59" s="7"/>
      <c r="QRM59" s="7"/>
      <c r="QRN59" s="7"/>
      <c r="QRO59" s="7"/>
      <c r="QRP59" s="7"/>
      <c r="QRQ59" s="7"/>
      <c r="QRR59" s="7"/>
      <c r="QRS59" s="7"/>
      <c r="QRT59" s="7"/>
      <c r="QRU59" s="7"/>
      <c r="QRV59" s="7"/>
      <c r="QRW59" s="7"/>
      <c r="QRX59" s="7"/>
      <c r="QRY59" s="7"/>
      <c r="QRZ59" s="7"/>
      <c r="QSA59" s="7"/>
      <c r="QSB59" s="7"/>
      <c r="QSC59" s="7"/>
      <c r="QSD59" s="7"/>
      <c r="QSE59" s="7"/>
      <c r="QSF59" s="7"/>
      <c r="QSG59" s="7"/>
      <c r="QSH59" s="7"/>
      <c r="QSI59" s="7"/>
      <c r="QSJ59" s="7"/>
      <c r="QSK59" s="7"/>
      <c r="QSL59" s="7"/>
      <c r="QSM59" s="7"/>
      <c r="QSN59" s="7"/>
      <c r="QSO59" s="7"/>
      <c r="QSP59" s="7"/>
      <c r="QSQ59" s="7"/>
      <c r="QSR59" s="7"/>
      <c r="QSS59" s="7"/>
      <c r="QST59" s="7"/>
      <c r="QSU59" s="7"/>
      <c r="QSV59" s="7"/>
      <c r="QSW59" s="7"/>
      <c r="QSX59" s="7"/>
      <c r="QSY59" s="7"/>
      <c r="QSZ59" s="7"/>
      <c r="QTA59" s="7"/>
      <c r="QTB59" s="7"/>
      <c r="QTC59" s="7"/>
      <c r="QTD59" s="7"/>
      <c r="QTE59" s="7"/>
      <c r="QTF59" s="7"/>
      <c r="QTG59" s="7"/>
      <c r="QTH59" s="7"/>
      <c r="QTI59" s="7"/>
      <c r="QTJ59" s="7"/>
      <c r="QTK59" s="7"/>
      <c r="QTL59" s="7"/>
      <c r="QTM59" s="7"/>
      <c r="QTN59" s="7"/>
      <c r="QTO59" s="7"/>
      <c r="QTP59" s="7"/>
      <c r="QTQ59" s="7"/>
      <c r="QTR59" s="7"/>
      <c r="QTS59" s="7"/>
      <c r="QTT59" s="7"/>
      <c r="QTU59" s="7"/>
      <c r="QTV59" s="7"/>
      <c r="QTW59" s="7"/>
      <c r="QTX59" s="7"/>
      <c r="QTY59" s="7"/>
      <c r="QTZ59" s="7"/>
      <c r="QUA59" s="7"/>
      <c r="QUB59" s="7"/>
      <c r="QUC59" s="7"/>
      <c r="QUD59" s="7"/>
      <c r="QUE59" s="7"/>
      <c r="QUF59" s="7"/>
      <c r="QUG59" s="7"/>
      <c r="QUH59" s="7"/>
      <c r="QUI59" s="7"/>
      <c r="QUJ59" s="7"/>
      <c r="QUK59" s="7"/>
      <c r="QUL59" s="7"/>
      <c r="QUM59" s="7"/>
      <c r="QUN59" s="7"/>
      <c r="QUO59" s="7"/>
      <c r="QUP59" s="7"/>
      <c r="QUQ59" s="7"/>
      <c r="QUR59" s="7"/>
      <c r="QUS59" s="7"/>
      <c r="QUT59" s="7"/>
      <c r="QUU59" s="7"/>
      <c r="QUV59" s="7"/>
      <c r="QUW59" s="7"/>
      <c r="QUX59" s="7"/>
      <c r="QUY59" s="7"/>
      <c r="QUZ59" s="7"/>
      <c r="QVA59" s="7"/>
      <c r="QVB59" s="7"/>
      <c r="QVC59" s="7"/>
      <c r="QVD59" s="7"/>
      <c r="QVE59" s="7"/>
      <c r="QVF59" s="7"/>
      <c r="QVG59" s="7"/>
      <c r="QVH59" s="7"/>
      <c r="QVI59" s="7"/>
      <c r="QVJ59" s="7"/>
      <c r="QVK59" s="7"/>
      <c r="QVL59" s="7"/>
      <c r="QVM59" s="7"/>
      <c r="QVN59" s="7"/>
      <c r="QVO59" s="7"/>
      <c r="QVP59" s="7"/>
      <c r="QVQ59" s="7"/>
      <c r="QVR59" s="7"/>
      <c r="QVS59" s="7"/>
      <c r="QVT59" s="7"/>
      <c r="QVU59" s="7"/>
      <c r="QVV59" s="7"/>
      <c r="QVW59" s="7"/>
      <c r="QVX59" s="7"/>
      <c r="QVY59" s="7"/>
      <c r="QVZ59" s="7"/>
      <c r="QWA59" s="7"/>
      <c r="QWB59" s="7"/>
      <c r="QWC59" s="7"/>
      <c r="QWD59" s="7"/>
      <c r="QWE59" s="7"/>
      <c r="QWF59" s="7"/>
      <c r="QWG59" s="7"/>
      <c r="QWH59" s="7"/>
      <c r="QWI59" s="7"/>
      <c r="QWJ59" s="7"/>
      <c r="QWK59" s="7"/>
      <c r="QWL59" s="7"/>
      <c r="QWM59" s="7"/>
      <c r="QWN59" s="7"/>
      <c r="QWO59" s="7"/>
      <c r="QWP59" s="7"/>
      <c r="QWQ59" s="7"/>
      <c r="QWR59" s="7"/>
      <c r="QWS59" s="7"/>
      <c r="QWT59" s="7"/>
      <c r="QWU59" s="7"/>
      <c r="QWV59" s="7"/>
      <c r="QWW59" s="7"/>
      <c r="QWX59" s="7"/>
      <c r="QWY59" s="7"/>
      <c r="QWZ59" s="7"/>
      <c r="QXA59" s="7"/>
      <c r="QXB59" s="7"/>
      <c r="QXC59" s="7"/>
      <c r="QXD59" s="7"/>
      <c r="QXE59" s="7"/>
      <c r="QXF59" s="7"/>
      <c r="QXG59" s="7"/>
      <c r="QXH59" s="7"/>
      <c r="QXI59" s="7"/>
      <c r="QXJ59" s="7"/>
      <c r="QXK59" s="7"/>
      <c r="QXL59" s="7"/>
      <c r="QXM59" s="7"/>
      <c r="QXN59" s="7"/>
      <c r="QXO59" s="7"/>
      <c r="QXP59" s="7"/>
      <c r="QXQ59" s="7"/>
      <c r="QXR59" s="7"/>
      <c r="QXS59" s="7"/>
      <c r="QXT59" s="7"/>
      <c r="QXU59" s="7"/>
      <c r="QXV59" s="7"/>
      <c r="QXW59" s="7"/>
      <c r="QXX59" s="7"/>
      <c r="QXY59" s="7"/>
      <c r="QXZ59" s="7"/>
      <c r="QYA59" s="7"/>
      <c r="QYB59" s="7"/>
      <c r="QYC59" s="7"/>
      <c r="QYD59" s="7"/>
      <c r="QYE59" s="7"/>
      <c r="QYF59" s="7"/>
      <c r="QYG59" s="7"/>
      <c r="QYH59" s="7"/>
      <c r="QYI59" s="7"/>
      <c r="QYJ59" s="7"/>
      <c r="QYK59" s="7"/>
      <c r="QYL59" s="7"/>
      <c r="QYM59" s="7"/>
      <c r="QYN59" s="7"/>
      <c r="QYO59" s="7"/>
      <c r="QYP59" s="7"/>
      <c r="QYQ59" s="7"/>
      <c r="QYR59" s="7"/>
      <c r="QYS59" s="7"/>
      <c r="QYT59" s="7"/>
      <c r="QYU59" s="7"/>
      <c r="QYV59" s="7"/>
      <c r="QYW59" s="7"/>
      <c r="QYX59" s="7"/>
      <c r="QYY59" s="7"/>
      <c r="QYZ59" s="7"/>
      <c r="QZA59" s="7"/>
      <c r="QZB59" s="7"/>
      <c r="QZC59" s="7"/>
      <c r="QZD59" s="7"/>
      <c r="QZE59" s="7"/>
      <c r="QZF59" s="7"/>
      <c r="QZG59" s="7"/>
      <c r="QZH59" s="7"/>
      <c r="QZI59" s="7"/>
      <c r="QZJ59" s="7"/>
      <c r="QZK59" s="7"/>
      <c r="QZL59" s="7"/>
      <c r="QZM59" s="7"/>
      <c r="QZN59" s="7"/>
      <c r="QZO59" s="7"/>
      <c r="QZP59" s="7"/>
      <c r="QZQ59" s="7"/>
      <c r="QZR59" s="7"/>
      <c r="QZS59" s="7"/>
      <c r="QZT59" s="7"/>
      <c r="QZU59" s="7"/>
      <c r="QZV59" s="7"/>
      <c r="QZW59" s="7"/>
      <c r="QZX59" s="7"/>
      <c r="QZY59" s="7"/>
      <c r="QZZ59" s="7"/>
      <c r="RAA59" s="7"/>
      <c r="RAB59" s="7"/>
      <c r="RAC59" s="7"/>
      <c r="RAD59" s="7"/>
      <c r="RAE59" s="7"/>
      <c r="RAF59" s="7"/>
      <c r="RAG59" s="7"/>
      <c r="RAH59" s="7"/>
      <c r="RAI59" s="7"/>
      <c r="RAJ59" s="7"/>
      <c r="RAK59" s="7"/>
      <c r="RAL59" s="7"/>
      <c r="RAM59" s="7"/>
      <c r="RAN59" s="7"/>
      <c r="RAO59" s="7"/>
      <c r="RAP59" s="7"/>
      <c r="RAQ59" s="7"/>
      <c r="RAR59" s="7"/>
      <c r="RAS59" s="7"/>
      <c r="RAT59" s="7"/>
      <c r="RAU59" s="7"/>
      <c r="RAV59" s="7"/>
      <c r="RAW59" s="7"/>
      <c r="RAX59" s="7"/>
      <c r="RAY59" s="7"/>
      <c r="RAZ59" s="7"/>
      <c r="RBA59" s="7"/>
      <c r="RBB59" s="7"/>
      <c r="RBC59" s="7"/>
      <c r="RBD59" s="7"/>
      <c r="RBE59" s="7"/>
      <c r="RBF59" s="7"/>
      <c r="RBG59" s="7"/>
      <c r="RBH59" s="7"/>
      <c r="RBI59" s="7"/>
      <c r="RBJ59" s="7"/>
      <c r="RBK59" s="7"/>
      <c r="RBL59" s="7"/>
      <c r="RBM59" s="7"/>
      <c r="RBN59" s="7"/>
      <c r="RBO59" s="7"/>
      <c r="RBP59" s="7"/>
      <c r="RBQ59" s="7"/>
      <c r="RBR59" s="7"/>
      <c r="RBS59" s="7"/>
      <c r="RBT59" s="7"/>
      <c r="RBU59" s="7"/>
      <c r="RBV59" s="7"/>
      <c r="RBW59" s="7"/>
      <c r="RBX59" s="7"/>
      <c r="RBY59" s="7"/>
      <c r="RBZ59" s="7"/>
      <c r="RCA59" s="7"/>
      <c r="RCB59" s="7"/>
      <c r="RCC59" s="7"/>
      <c r="RCD59" s="7"/>
      <c r="RCE59" s="7"/>
      <c r="RCF59" s="7"/>
      <c r="RCG59" s="7"/>
      <c r="RCH59" s="7"/>
      <c r="RCI59" s="7"/>
      <c r="RCJ59" s="7"/>
      <c r="RCK59" s="7"/>
      <c r="RCL59" s="7"/>
      <c r="RCM59" s="7"/>
      <c r="RCN59" s="7"/>
      <c r="RCO59" s="7"/>
      <c r="RCP59" s="7"/>
      <c r="RCQ59" s="7"/>
      <c r="RCR59" s="7"/>
      <c r="RCS59" s="7"/>
      <c r="RCT59" s="7"/>
      <c r="RCU59" s="7"/>
      <c r="RCV59" s="7"/>
      <c r="RCW59" s="7"/>
      <c r="RCX59" s="7"/>
      <c r="RCY59" s="7"/>
      <c r="RCZ59" s="7"/>
      <c r="RDA59" s="7"/>
      <c r="RDB59" s="7"/>
      <c r="RDC59" s="7"/>
      <c r="RDD59" s="7"/>
      <c r="RDE59" s="7"/>
      <c r="RDF59" s="7"/>
      <c r="RDG59" s="7"/>
      <c r="RDH59" s="7"/>
      <c r="RDI59" s="7"/>
      <c r="RDJ59" s="7"/>
      <c r="RDK59" s="7"/>
      <c r="RDL59" s="7"/>
      <c r="RDM59" s="7"/>
      <c r="RDN59" s="7"/>
      <c r="RDO59" s="7"/>
      <c r="RDP59" s="7"/>
      <c r="RDQ59" s="7"/>
      <c r="RDR59" s="7"/>
      <c r="RDS59" s="7"/>
      <c r="RDT59" s="7"/>
      <c r="RDU59" s="7"/>
      <c r="RDV59" s="7"/>
      <c r="RDW59" s="7"/>
      <c r="RDX59" s="7"/>
      <c r="RDY59" s="7"/>
      <c r="RDZ59" s="7"/>
      <c r="REA59" s="7"/>
      <c r="REB59" s="7"/>
      <c r="REC59" s="7"/>
      <c r="RED59" s="7"/>
      <c r="REE59" s="7"/>
      <c r="REF59" s="7"/>
      <c r="REG59" s="7"/>
      <c r="REH59" s="7"/>
      <c r="REI59" s="7"/>
      <c r="REJ59" s="7"/>
      <c r="REK59" s="7"/>
      <c r="REL59" s="7"/>
      <c r="REM59" s="7"/>
      <c r="REN59" s="7"/>
      <c r="REO59" s="7"/>
      <c r="REP59" s="7"/>
      <c r="REQ59" s="7"/>
      <c r="RER59" s="7"/>
      <c r="RES59" s="7"/>
      <c r="RET59" s="7"/>
      <c r="REU59" s="7"/>
      <c r="REV59" s="7"/>
      <c r="REW59" s="7"/>
      <c r="REX59" s="7"/>
      <c r="REY59" s="7"/>
      <c r="REZ59" s="7"/>
      <c r="RFA59" s="7"/>
      <c r="RFB59" s="7"/>
      <c r="RFC59" s="7"/>
      <c r="RFD59" s="7"/>
      <c r="RFE59" s="7"/>
      <c r="RFF59" s="7"/>
      <c r="RFG59" s="7"/>
      <c r="RFH59" s="7"/>
      <c r="RFI59" s="7"/>
      <c r="RFJ59" s="7"/>
      <c r="RFK59" s="7"/>
      <c r="RFL59" s="7"/>
      <c r="RFM59" s="7"/>
      <c r="RFN59" s="7"/>
      <c r="RFO59" s="7"/>
      <c r="RFP59" s="7"/>
      <c r="RFQ59" s="7"/>
      <c r="RFR59" s="7"/>
      <c r="RFS59" s="7"/>
      <c r="RFT59" s="7"/>
      <c r="RFU59" s="7"/>
      <c r="RFV59" s="7"/>
      <c r="RFW59" s="7"/>
      <c r="RFX59" s="7"/>
      <c r="RFY59" s="7"/>
      <c r="RFZ59" s="7"/>
      <c r="RGA59" s="7"/>
      <c r="RGB59" s="7"/>
      <c r="RGC59" s="7"/>
      <c r="RGD59" s="7"/>
      <c r="RGE59" s="7"/>
      <c r="RGF59" s="7"/>
      <c r="RGG59" s="7"/>
      <c r="RGH59" s="7"/>
      <c r="RGI59" s="7"/>
      <c r="RGJ59" s="7"/>
      <c r="RGK59" s="7"/>
      <c r="RGL59" s="7"/>
      <c r="RGM59" s="7"/>
      <c r="RGN59" s="7"/>
      <c r="RGO59" s="7"/>
      <c r="RGP59" s="7"/>
      <c r="RGQ59" s="7"/>
      <c r="RGR59" s="7"/>
      <c r="RGS59" s="7"/>
      <c r="RGT59" s="7"/>
      <c r="RGU59" s="7"/>
      <c r="RGV59" s="7"/>
      <c r="RGW59" s="7"/>
      <c r="RGX59" s="7"/>
      <c r="RGY59" s="7"/>
      <c r="RGZ59" s="7"/>
      <c r="RHA59" s="7"/>
      <c r="RHB59" s="7"/>
      <c r="RHC59" s="7"/>
      <c r="RHD59" s="7"/>
      <c r="RHE59" s="7"/>
      <c r="RHF59" s="7"/>
      <c r="RHG59" s="7"/>
      <c r="RHH59" s="7"/>
      <c r="RHI59" s="7"/>
      <c r="RHJ59" s="7"/>
      <c r="RHK59" s="7"/>
      <c r="RHL59" s="7"/>
      <c r="RHM59" s="7"/>
      <c r="RHN59" s="7"/>
      <c r="RHO59" s="7"/>
      <c r="RHP59" s="7"/>
      <c r="RHQ59" s="7"/>
      <c r="RHR59" s="7"/>
      <c r="RHS59" s="7"/>
      <c r="RHT59" s="7"/>
      <c r="RHU59" s="7"/>
      <c r="RHV59" s="7"/>
      <c r="RHW59" s="7"/>
      <c r="RHX59" s="7"/>
      <c r="RHY59" s="7"/>
      <c r="RHZ59" s="7"/>
      <c r="RIA59" s="7"/>
      <c r="RIB59" s="7"/>
      <c r="RIC59" s="7"/>
      <c r="RID59" s="7"/>
      <c r="RIE59" s="7"/>
      <c r="RIF59" s="7"/>
      <c r="RIG59" s="7"/>
      <c r="RIH59" s="7"/>
      <c r="RII59" s="7"/>
      <c r="RIJ59" s="7"/>
      <c r="RIK59" s="7"/>
      <c r="RIL59" s="7"/>
      <c r="RIM59" s="7"/>
      <c r="RIN59" s="7"/>
      <c r="RIO59" s="7"/>
      <c r="RIP59" s="7"/>
      <c r="RIQ59" s="7"/>
      <c r="RIR59" s="7"/>
      <c r="RIS59" s="7"/>
      <c r="RIT59" s="7"/>
      <c r="RIU59" s="7"/>
      <c r="RIV59" s="7"/>
      <c r="RIW59" s="7"/>
      <c r="RIX59" s="7"/>
      <c r="RIY59" s="7"/>
      <c r="RIZ59" s="7"/>
      <c r="RJA59" s="7"/>
      <c r="RJB59" s="7"/>
      <c r="RJC59" s="7"/>
      <c r="RJD59" s="7"/>
      <c r="RJE59" s="7"/>
      <c r="RJF59" s="7"/>
      <c r="RJG59" s="7"/>
      <c r="RJH59" s="7"/>
      <c r="RJI59" s="7"/>
      <c r="RJJ59" s="7"/>
      <c r="RJK59" s="7"/>
      <c r="RJL59" s="7"/>
      <c r="RJM59" s="7"/>
      <c r="RJN59" s="7"/>
      <c r="RJO59" s="7"/>
      <c r="RJP59" s="7"/>
      <c r="RJQ59" s="7"/>
      <c r="RJR59" s="7"/>
      <c r="RJS59" s="7"/>
      <c r="RJT59" s="7"/>
      <c r="RJU59" s="7"/>
      <c r="RJV59" s="7"/>
      <c r="RJW59" s="7"/>
      <c r="RJX59" s="7"/>
      <c r="RJY59" s="7"/>
      <c r="RJZ59" s="7"/>
      <c r="RKA59" s="7"/>
      <c r="RKB59" s="7"/>
      <c r="RKC59" s="7"/>
      <c r="RKD59" s="7"/>
      <c r="RKE59" s="7"/>
      <c r="RKF59" s="7"/>
      <c r="RKG59" s="7"/>
      <c r="RKH59" s="7"/>
      <c r="RKI59" s="7"/>
      <c r="RKJ59" s="7"/>
      <c r="RKK59" s="7"/>
      <c r="RKL59" s="7"/>
      <c r="RKM59" s="7"/>
      <c r="RKN59" s="7"/>
      <c r="RKO59" s="7"/>
      <c r="RKP59" s="7"/>
      <c r="RKQ59" s="7"/>
      <c r="RKR59" s="7"/>
      <c r="RKS59" s="7"/>
      <c r="RKT59" s="7"/>
      <c r="RKU59" s="7"/>
      <c r="RKV59" s="7"/>
      <c r="RKW59" s="7"/>
      <c r="RKX59" s="7"/>
      <c r="RKY59" s="7"/>
      <c r="RKZ59" s="7"/>
      <c r="RLA59" s="7"/>
      <c r="RLB59" s="7"/>
      <c r="RLC59" s="7"/>
      <c r="RLD59" s="7"/>
      <c r="RLE59" s="7"/>
      <c r="RLF59" s="7"/>
      <c r="RLG59" s="7"/>
      <c r="RLH59" s="7"/>
      <c r="RLI59" s="7"/>
      <c r="RLJ59" s="7"/>
      <c r="RLK59" s="7"/>
      <c r="RLL59" s="7"/>
      <c r="RLM59" s="7"/>
      <c r="RLN59" s="7"/>
      <c r="RLO59" s="7"/>
      <c r="RLP59" s="7"/>
      <c r="RLQ59" s="7"/>
      <c r="RLR59" s="7"/>
      <c r="RLS59" s="7"/>
      <c r="RLT59" s="7"/>
      <c r="RLU59" s="7"/>
      <c r="RLV59" s="7"/>
      <c r="RLW59" s="7"/>
      <c r="RLX59" s="7"/>
      <c r="RLY59" s="7"/>
      <c r="RLZ59" s="7"/>
      <c r="RMA59" s="7"/>
      <c r="RMB59" s="7"/>
      <c r="RMC59" s="7"/>
      <c r="RMD59" s="7"/>
      <c r="RME59" s="7"/>
      <c r="RMF59" s="7"/>
      <c r="RMG59" s="7"/>
      <c r="RMH59" s="7"/>
      <c r="RMI59" s="7"/>
      <c r="RMJ59" s="7"/>
      <c r="RMK59" s="7"/>
      <c r="RML59" s="7"/>
      <c r="RMM59" s="7"/>
      <c r="RMN59" s="7"/>
      <c r="RMO59" s="7"/>
      <c r="RMP59" s="7"/>
      <c r="RMQ59" s="7"/>
      <c r="RMR59" s="7"/>
      <c r="RMS59" s="7"/>
      <c r="RMT59" s="7"/>
      <c r="RMU59" s="7"/>
      <c r="RMV59" s="7"/>
      <c r="RMW59" s="7"/>
      <c r="RMX59" s="7"/>
      <c r="RMY59" s="7"/>
      <c r="RMZ59" s="7"/>
      <c r="RNA59" s="7"/>
      <c r="RNB59" s="7"/>
      <c r="RNC59" s="7"/>
      <c r="RND59" s="7"/>
      <c r="RNE59" s="7"/>
      <c r="RNF59" s="7"/>
      <c r="RNG59" s="7"/>
      <c r="RNH59" s="7"/>
      <c r="RNI59" s="7"/>
      <c r="RNJ59" s="7"/>
      <c r="RNK59" s="7"/>
      <c r="RNL59" s="7"/>
      <c r="RNM59" s="7"/>
      <c r="RNN59" s="7"/>
      <c r="RNO59" s="7"/>
      <c r="RNP59" s="7"/>
      <c r="RNQ59" s="7"/>
      <c r="RNR59" s="7"/>
      <c r="RNS59" s="7"/>
      <c r="RNT59" s="7"/>
      <c r="RNU59" s="7"/>
      <c r="RNV59" s="7"/>
      <c r="RNW59" s="7"/>
      <c r="RNX59" s="7"/>
      <c r="RNY59" s="7"/>
      <c r="RNZ59" s="7"/>
      <c r="ROA59" s="7"/>
      <c r="ROB59" s="7"/>
      <c r="ROC59" s="7"/>
      <c r="ROD59" s="7"/>
      <c r="ROE59" s="7"/>
      <c r="ROF59" s="7"/>
      <c r="ROG59" s="7"/>
      <c r="ROH59" s="7"/>
      <c r="ROI59" s="7"/>
      <c r="ROJ59" s="7"/>
      <c r="ROK59" s="7"/>
      <c r="ROL59" s="7"/>
      <c r="ROM59" s="7"/>
      <c r="RON59" s="7"/>
      <c r="ROO59" s="7"/>
      <c r="ROP59" s="7"/>
      <c r="ROQ59" s="7"/>
      <c r="ROR59" s="7"/>
      <c r="ROS59" s="7"/>
      <c r="ROT59" s="7"/>
      <c r="ROU59" s="7"/>
      <c r="ROV59" s="7"/>
      <c r="ROW59" s="7"/>
      <c r="ROX59" s="7"/>
      <c r="ROY59" s="7"/>
      <c r="ROZ59" s="7"/>
      <c r="RPA59" s="7"/>
      <c r="RPB59" s="7"/>
      <c r="RPC59" s="7"/>
      <c r="RPD59" s="7"/>
      <c r="RPE59" s="7"/>
      <c r="RPF59" s="7"/>
      <c r="RPG59" s="7"/>
      <c r="RPH59" s="7"/>
      <c r="RPI59" s="7"/>
      <c r="RPJ59" s="7"/>
      <c r="RPK59" s="7"/>
      <c r="RPL59" s="7"/>
      <c r="RPM59" s="7"/>
      <c r="RPN59" s="7"/>
      <c r="RPO59" s="7"/>
      <c r="RPP59" s="7"/>
      <c r="RPQ59" s="7"/>
      <c r="RPR59" s="7"/>
      <c r="RPS59" s="7"/>
      <c r="RPT59" s="7"/>
      <c r="RPU59" s="7"/>
      <c r="RPV59" s="7"/>
      <c r="RPW59" s="7"/>
      <c r="RPX59" s="7"/>
      <c r="RPY59" s="7"/>
      <c r="RPZ59" s="7"/>
      <c r="RQA59" s="7"/>
      <c r="RQB59" s="7"/>
      <c r="RQC59" s="7"/>
      <c r="RQD59" s="7"/>
      <c r="RQE59" s="7"/>
      <c r="RQF59" s="7"/>
      <c r="RQG59" s="7"/>
      <c r="RQH59" s="7"/>
      <c r="RQI59" s="7"/>
      <c r="RQJ59" s="7"/>
      <c r="RQK59" s="7"/>
      <c r="RQL59" s="7"/>
      <c r="RQM59" s="7"/>
      <c r="RQN59" s="7"/>
      <c r="RQO59" s="7"/>
      <c r="RQP59" s="7"/>
      <c r="RQQ59" s="7"/>
      <c r="RQR59" s="7"/>
      <c r="RQS59" s="7"/>
      <c r="RQT59" s="7"/>
      <c r="RQU59" s="7"/>
      <c r="RQV59" s="7"/>
      <c r="RQW59" s="7"/>
      <c r="RQX59" s="7"/>
      <c r="RQY59" s="7"/>
      <c r="RQZ59" s="7"/>
      <c r="RRA59" s="7"/>
      <c r="RRB59" s="7"/>
      <c r="RRC59" s="7"/>
      <c r="RRD59" s="7"/>
      <c r="RRE59" s="7"/>
      <c r="RRF59" s="7"/>
      <c r="RRG59" s="7"/>
      <c r="RRH59" s="7"/>
      <c r="RRI59" s="7"/>
      <c r="RRJ59" s="7"/>
      <c r="RRK59" s="7"/>
      <c r="RRL59" s="7"/>
      <c r="RRM59" s="7"/>
      <c r="RRN59" s="7"/>
      <c r="RRO59" s="7"/>
      <c r="RRP59" s="7"/>
      <c r="RRQ59" s="7"/>
      <c r="RRR59" s="7"/>
      <c r="RRS59" s="7"/>
      <c r="RRT59" s="7"/>
      <c r="RRU59" s="7"/>
      <c r="RRV59" s="7"/>
      <c r="RRW59" s="7"/>
      <c r="RRX59" s="7"/>
      <c r="RRY59" s="7"/>
      <c r="RRZ59" s="7"/>
      <c r="RSA59" s="7"/>
      <c r="RSB59" s="7"/>
      <c r="RSC59" s="7"/>
      <c r="RSD59" s="7"/>
      <c r="RSE59" s="7"/>
      <c r="RSF59" s="7"/>
      <c r="RSG59" s="7"/>
      <c r="RSH59" s="7"/>
      <c r="RSI59" s="7"/>
      <c r="RSJ59" s="7"/>
      <c r="RSK59" s="7"/>
      <c r="RSL59" s="7"/>
      <c r="RSM59" s="7"/>
      <c r="RSN59" s="7"/>
      <c r="RSO59" s="7"/>
      <c r="RSP59" s="7"/>
      <c r="RSQ59" s="7"/>
      <c r="RSR59" s="7"/>
      <c r="RSS59" s="7"/>
      <c r="RST59" s="7"/>
      <c r="RSU59" s="7"/>
      <c r="RSV59" s="7"/>
      <c r="RSW59" s="7"/>
      <c r="RSX59" s="7"/>
      <c r="RSY59" s="7"/>
      <c r="RSZ59" s="7"/>
      <c r="RTA59" s="7"/>
      <c r="RTB59" s="7"/>
      <c r="RTC59" s="7"/>
      <c r="RTD59" s="7"/>
      <c r="RTE59" s="7"/>
      <c r="RTF59" s="7"/>
      <c r="RTG59" s="7"/>
      <c r="RTH59" s="7"/>
      <c r="RTI59" s="7"/>
      <c r="RTJ59" s="7"/>
      <c r="RTK59" s="7"/>
      <c r="RTL59" s="7"/>
      <c r="RTM59" s="7"/>
      <c r="RTN59" s="7"/>
      <c r="RTO59" s="7"/>
      <c r="RTP59" s="7"/>
      <c r="RTQ59" s="7"/>
      <c r="RTR59" s="7"/>
      <c r="RTS59" s="7"/>
      <c r="RTT59" s="7"/>
      <c r="RTU59" s="7"/>
      <c r="RTV59" s="7"/>
      <c r="RTW59" s="7"/>
      <c r="RTX59" s="7"/>
      <c r="RTY59" s="7"/>
      <c r="RTZ59" s="7"/>
      <c r="RUA59" s="7"/>
      <c r="RUB59" s="7"/>
      <c r="RUC59" s="7"/>
      <c r="RUD59" s="7"/>
      <c r="RUE59" s="7"/>
      <c r="RUF59" s="7"/>
      <c r="RUG59" s="7"/>
      <c r="RUH59" s="7"/>
      <c r="RUI59" s="7"/>
      <c r="RUJ59" s="7"/>
      <c r="RUK59" s="7"/>
      <c r="RUL59" s="7"/>
      <c r="RUM59" s="7"/>
      <c r="RUN59" s="7"/>
      <c r="RUO59" s="7"/>
      <c r="RUP59" s="7"/>
      <c r="RUQ59" s="7"/>
      <c r="RUR59" s="7"/>
      <c r="RUS59" s="7"/>
      <c r="RUT59" s="7"/>
      <c r="RUU59" s="7"/>
      <c r="RUV59" s="7"/>
      <c r="RUW59" s="7"/>
      <c r="RUX59" s="7"/>
      <c r="RUY59" s="7"/>
      <c r="RUZ59" s="7"/>
      <c r="RVA59" s="7"/>
      <c r="RVB59" s="7"/>
      <c r="RVC59" s="7"/>
      <c r="RVD59" s="7"/>
      <c r="RVE59" s="7"/>
      <c r="RVF59" s="7"/>
      <c r="RVG59" s="7"/>
      <c r="RVH59" s="7"/>
      <c r="RVI59" s="7"/>
      <c r="RVJ59" s="7"/>
      <c r="RVK59" s="7"/>
      <c r="RVL59" s="7"/>
      <c r="RVM59" s="7"/>
      <c r="RVN59" s="7"/>
      <c r="RVO59" s="7"/>
      <c r="RVP59" s="7"/>
      <c r="RVQ59" s="7"/>
      <c r="RVR59" s="7"/>
      <c r="RVS59" s="7"/>
      <c r="RVT59" s="7"/>
      <c r="RVU59" s="7"/>
      <c r="RVV59" s="7"/>
      <c r="RVW59" s="7"/>
      <c r="RVX59" s="7"/>
      <c r="RVY59" s="7"/>
      <c r="RVZ59" s="7"/>
      <c r="RWA59" s="7"/>
      <c r="RWB59" s="7"/>
      <c r="RWC59" s="7"/>
      <c r="RWD59" s="7"/>
      <c r="RWE59" s="7"/>
      <c r="RWF59" s="7"/>
      <c r="RWG59" s="7"/>
      <c r="RWH59" s="7"/>
      <c r="RWI59" s="7"/>
      <c r="RWJ59" s="7"/>
      <c r="RWK59" s="7"/>
      <c r="RWL59" s="7"/>
      <c r="RWM59" s="7"/>
      <c r="RWN59" s="7"/>
      <c r="RWO59" s="7"/>
      <c r="RWP59" s="7"/>
      <c r="RWQ59" s="7"/>
      <c r="RWR59" s="7"/>
      <c r="RWS59" s="7"/>
      <c r="RWT59" s="7"/>
      <c r="RWU59" s="7"/>
      <c r="RWV59" s="7"/>
      <c r="RWW59" s="7"/>
      <c r="RWX59" s="7"/>
      <c r="RWY59" s="7"/>
      <c r="RWZ59" s="7"/>
      <c r="RXA59" s="7"/>
      <c r="RXB59" s="7"/>
      <c r="RXC59" s="7"/>
      <c r="RXD59" s="7"/>
      <c r="RXE59" s="7"/>
      <c r="RXF59" s="7"/>
      <c r="RXG59" s="7"/>
      <c r="RXH59" s="7"/>
      <c r="RXI59" s="7"/>
      <c r="RXJ59" s="7"/>
      <c r="RXK59" s="7"/>
      <c r="RXL59" s="7"/>
      <c r="RXM59" s="7"/>
      <c r="RXN59" s="7"/>
      <c r="RXO59" s="7"/>
      <c r="RXP59" s="7"/>
      <c r="RXQ59" s="7"/>
      <c r="RXR59" s="7"/>
      <c r="RXS59" s="7"/>
      <c r="RXT59" s="7"/>
      <c r="RXU59" s="7"/>
      <c r="RXV59" s="7"/>
      <c r="RXW59" s="7"/>
      <c r="RXX59" s="7"/>
      <c r="RXY59" s="7"/>
      <c r="RXZ59" s="7"/>
      <c r="RYA59" s="7"/>
      <c r="RYB59" s="7"/>
      <c r="RYC59" s="7"/>
      <c r="RYD59" s="7"/>
      <c r="RYE59" s="7"/>
      <c r="RYF59" s="7"/>
      <c r="RYG59" s="7"/>
      <c r="RYH59" s="7"/>
      <c r="RYI59" s="7"/>
      <c r="RYJ59" s="7"/>
      <c r="RYK59" s="7"/>
      <c r="RYL59" s="7"/>
      <c r="RYM59" s="7"/>
      <c r="RYN59" s="7"/>
      <c r="RYO59" s="7"/>
      <c r="RYP59" s="7"/>
      <c r="RYQ59" s="7"/>
      <c r="RYR59" s="7"/>
      <c r="RYS59" s="7"/>
      <c r="RYT59" s="7"/>
      <c r="RYU59" s="7"/>
      <c r="RYV59" s="7"/>
      <c r="RYW59" s="7"/>
      <c r="RYX59" s="7"/>
      <c r="RYY59" s="7"/>
      <c r="RYZ59" s="7"/>
      <c r="RZA59" s="7"/>
      <c r="RZB59" s="7"/>
      <c r="RZC59" s="7"/>
      <c r="RZD59" s="7"/>
      <c r="RZE59" s="7"/>
      <c r="RZF59" s="7"/>
      <c r="RZG59" s="7"/>
      <c r="RZH59" s="7"/>
      <c r="RZI59" s="7"/>
      <c r="RZJ59" s="7"/>
      <c r="RZK59" s="7"/>
      <c r="RZL59" s="7"/>
      <c r="RZM59" s="7"/>
      <c r="RZN59" s="7"/>
      <c r="RZO59" s="7"/>
      <c r="RZP59" s="7"/>
      <c r="RZQ59" s="7"/>
      <c r="RZR59" s="7"/>
      <c r="RZS59" s="7"/>
      <c r="RZT59" s="7"/>
      <c r="RZU59" s="7"/>
      <c r="RZV59" s="7"/>
      <c r="RZW59" s="7"/>
      <c r="RZX59" s="7"/>
      <c r="RZY59" s="7"/>
      <c r="RZZ59" s="7"/>
      <c r="SAA59" s="7"/>
      <c r="SAB59" s="7"/>
      <c r="SAC59" s="7"/>
      <c r="SAD59" s="7"/>
      <c r="SAE59" s="7"/>
      <c r="SAF59" s="7"/>
      <c r="SAG59" s="7"/>
      <c r="SAH59" s="7"/>
      <c r="SAI59" s="7"/>
      <c r="SAJ59" s="7"/>
      <c r="SAK59" s="7"/>
      <c r="SAL59" s="7"/>
      <c r="SAM59" s="7"/>
      <c r="SAN59" s="7"/>
      <c r="SAO59" s="7"/>
      <c r="SAP59" s="7"/>
      <c r="SAQ59" s="7"/>
      <c r="SAR59" s="7"/>
      <c r="SAS59" s="7"/>
      <c r="SAT59" s="7"/>
      <c r="SAU59" s="7"/>
      <c r="SAV59" s="7"/>
      <c r="SAW59" s="7"/>
      <c r="SAX59" s="7"/>
      <c r="SAY59" s="7"/>
      <c r="SAZ59" s="7"/>
      <c r="SBA59" s="7"/>
      <c r="SBB59" s="7"/>
      <c r="SBC59" s="7"/>
      <c r="SBD59" s="7"/>
      <c r="SBE59" s="7"/>
      <c r="SBF59" s="7"/>
      <c r="SBG59" s="7"/>
      <c r="SBH59" s="7"/>
      <c r="SBI59" s="7"/>
      <c r="SBJ59" s="7"/>
      <c r="SBK59" s="7"/>
      <c r="SBL59" s="7"/>
      <c r="SBM59" s="7"/>
      <c r="SBN59" s="7"/>
      <c r="SBO59" s="7"/>
      <c r="SBP59" s="7"/>
      <c r="SBQ59" s="7"/>
      <c r="SBR59" s="7"/>
      <c r="SBS59" s="7"/>
      <c r="SBT59" s="7"/>
      <c r="SBU59" s="7"/>
      <c r="SBV59" s="7"/>
      <c r="SBW59" s="7"/>
      <c r="SBX59" s="7"/>
      <c r="SBY59" s="7"/>
      <c r="SBZ59" s="7"/>
      <c r="SCA59" s="7"/>
      <c r="SCB59" s="7"/>
      <c r="SCC59" s="7"/>
      <c r="SCD59" s="7"/>
      <c r="SCE59" s="7"/>
      <c r="SCF59" s="7"/>
      <c r="SCG59" s="7"/>
      <c r="SCH59" s="7"/>
      <c r="SCI59" s="7"/>
      <c r="SCJ59" s="7"/>
      <c r="SCK59" s="7"/>
      <c r="SCL59" s="7"/>
      <c r="SCM59" s="7"/>
      <c r="SCN59" s="7"/>
      <c r="SCO59" s="7"/>
      <c r="SCP59" s="7"/>
      <c r="SCQ59" s="7"/>
      <c r="SCR59" s="7"/>
      <c r="SCS59" s="7"/>
      <c r="SCT59" s="7"/>
      <c r="SCU59" s="7"/>
      <c r="SCV59" s="7"/>
      <c r="SCW59" s="7"/>
      <c r="SCX59" s="7"/>
      <c r="SCY59" s="7"/>
      <c r="SCZ59" s="7"/>
      <c r="SDA59" s="7"/>
      <c r="SDB59" s="7"/>
      <c r="SDC59" s="7"/>
      <c r="SDD59" s="7"/>
      <c r="SDE59" s="7"/>
      <c r="SDF59" s="7"/>
      <c r="SDG59" s="7"/>
      <c r="SDH59" s="7"/>
      <c r="SDI59" s="7"/>
      <c r="SDJ59" s="7"/>
      <c r="SDK59" s="7"/>
      <c r="SDL59" s="7"/>
      <c r="SDM59" s="7"/>
      <c r="SDN59" s="7"/>
      <c r="SDO59" s="7"/>
      <c r="SDP59" s="7"/>
      <c r="SDQ59" s="7"/>
      <c r="SDR59" s="7"/>
      <c r="SDS59" s="7"/>
      <c r="SDT59" s="7"/>
      <c r="SDU59" s="7"/>
      <c r="SDV59" s="7"/>
      <c r="SDW59" s="7"/>
      <c r="SDX59" s="7"/>
      <c r="SDY59" s="7"/>
      <c r="SDZ59" s="7"/>
      <c r="SEA59" s="7"/>
      <c r="SEB59" s="7"/>
      <c r="SEC59" s="7"/>
      <c r="SED59" s="7"/>
      <c r="SEE59" s="7"/>
      <c r="SEF59" s="7"/>
      <c r="SEG59" s="7"/>
      <c r="SEH59" s="7"/>
      <c r="SEI59" s="7"/>
      <c r="SEJ59" s="7"/>
      <c r="SEK59" s="7"/>
      <c r="SEL59" s="7"/>
      <c r="SEM59" s="7"/>
      <c r="SEN59" s="7"/>
      <c r="SEO59" s="7"/>
      <c r="SEP59" s="7"/>
      <c r="SEQ59" s="7"/>
      <c r="SER59" s="7"/>
      <c r="SES59" s="7"/>
      <c r="SET59" s="7"/>
      <c r="SEU59" s="7"/>
      <c r="SEV59" s="7"/>
      <c r="SEW59" s="7"/>
      <c r="SEX59" s="7"/>
      <c r="SEY59" s="7"/>
      <c r="SEZ59" s="7"/>
      <c r="SFA59" s="7"/>
      <c r="SFB59" s="7"/>
      <c r="SFC59" s="7"/>
      <c r="SFD59" s="7"/>
      <c r="SFE59" s="7"/>
      <c r="SFF59" s="7"/>
      <c r="SFG59" s="7"/>
      <c r="SFH59" s="7"/>
      <c r="SFI59" s="7"/>
      <c r="SFJ59" s="7"/>
      <c r="SFK59" s="7"/>
      <c r="SFL59" s="7"/>
      <c r="SFM59" s="7"/>
      <c r="SFN59" s="7"/>
      <c r="SFO59" s="7"/>
      <c r="SFP59" s="7"/>
      <c r="SFQ59" s="7"/>
      <c r="SFR59" s="7"/>
      <c r="SFS59" s="7"/>
      <c r="SFT59" s="7"/>
      <c r="SFU59" s="7"/>
      <c r="SFV59" s="7"/>
      <c r="SFW59" s="7"/>
      <c r="SFX59" s="7"/>
      <c r="SFY59" s="7"/>
      <c r="SFZ59" s="7"/>
      <c r="SGA59" s="7"/>
      <c r="SGB59" s="7"/>
      <c r="SGC59" s="7"/>
      <c r="SGD59" s="7"/>
      <c r="SGE59" s="7"/>
      <c r="SGF59" s="7"/>
      <c r="SGG59" s="7"/>
      <c r="SGH59" s="7"/>
      <c r="SGI59" s="7"/>
      <c r="SGJ59" s="7"/>
      <c r="SGK59" s="7"/>
      <c r="SGL59" s="7"/>
      <c r="SGM59" s="7"/>
      <c r="SGN59" s="7"/>
      <c r="SGO59" s="7"/>
      <c r="SGP59" s="7"/>
      <c r="SGQ59" s="7"/>
      <c r="SGR59" s="7"/>
      <c r="SGS59" s="7"/>
      <c r="SGT59" s="7"/>
      <c r="SGU59" s="7"/>
      <c r="SGV59" s="7"/>
      <c r="SGW59" s="7"/>
      <c r="SGX59" s="7"/>
      <c r="SGY59" s="7"/>
      <c r="SGZ59" s="7"/>
      <c r="SHA59" s="7"/>
      <c r="SHB59" s="7"/>
      <c r="SHC59" s="7"/>
      <c r="SHD59" s="7"/>
      <c r="SHE59" s="7"/>
      <c r="SHF59" s="7"/>
      <c r="SHG59" s="7"/>
      <c r="SHH59" s="7"/>
      <c r="SHI59" s="7"/>
      <c r="SHJ59" s="7"/>
      <c r="SHK59" s="7"/>
      <c r="SHL59" s="7"/>
      <c r="SHM59" s="7"/>
      <c r="SHN59" s="7"/>
      <c r="SHO59" s="7"/>
      <c r="SHP59" s="7"/>
      <c r="SHQ59" s="7"/>
      <c r="SHR59" s="7"/>
      <c r="SHS59" s="7"/>
      <c r="SHT59" s="7"/>
      <c r="SHU59" s="7"/>
      <c r="SHV59" s="7"/>
      <c r="SHW59" s="7"/>
      <c r="SHX59" s="7"/>
      <c r="SHY59" s="7"/>
      <c r="SHZ59" s="7"/>
      <c r="SIA59" s="7"/>
      <c r="SIB59" s="7"/>
      <c r="SIC59" s="7"/>
      <c r="SID59" s="7"/>
      <c r="SIE59" s="7"/>
      <c r="SIF59" s="7"/>
      <c r="SIG59" s="7"/>
      <c r="SIH59" s="7"/>
      <c r="SII59" s="7"/>
      <c r="SIJ59" s="7"/>
      <c r="SIK59" s="7"/>
      <c r="SIL59" s="7"/>
      <c r="SIM59" s="7"/>
      <c r="SIN59" s="7"/>
      <c r="SIO59" s="7"/>
      <c r="SIP59" s="7"/>
      <c r="SIQ59" s="7"/>
      <c r="SIR59" s="7"/>
      <c r="SIS59" s="7"/>
      <c r="SIT59" s="7"/>
      <c r="SIU59" s="7"/>
      <c r="SIV59" s="7"/>
      <c r="SIW59" s="7"/>
      <c r="SIX59" s="7"/>
      <c r="SIY59" s="7"/>
      <c r="SIZ59" s="7"/>
      <c r="SJA59" s="7"/>
      <c r="SJB59" s="7"/>
      <c r="SJC59" s="7"/>
      <c r="SJD59" s="7"/>
      <c r="SJE59" s="7"/>
      <c r="SJF59" s="7"/>
      <c r="SJG59" s="7"/>
      <c r="SJH59" s="7"/>
      <c r="SJI59" s="7"/>
      <c r="SJJ59" s="7"/>
      <c r="SJK59" s="7"/>
      <c r="SJL59" s="7"/>
      <c r="SJM59" s="7"/>
      <c r="SJN59" s="7"/>
      <c r="SJO59" s="7"/>
      <c r="SJP59" s="7"/>
      <c r="SJQ59" s="7"/>
      <c r="SJR59" s="7"/>
      <c r="SJS59" s="7"/>
      <c r="SJT59" s="7"/>
      <c r="SJU59" s="7"/>
      <c r="SJV59" s="7"/>
      <c r="SJW59" s="7"/>
      <c r="SJX59" s="7"/>
      <c r="SJY59" s="7"/>
      <c r="SJZ59" s="7"/>
      <c r="SKA59" s="7"/>
      <c r="SKB59" s="7"/>
      <c r="SKC59" s="7"/>
      <c r="SKD59" s="7"/>
      <c r="SKE59" s="7"/>
      <c r="SKF59" s="7"/>
      <c r="SKG59" s="7"/>
      <c r="SKH59" s="7"/>
      <c r="SKI59" s="7"/>
      <c r="SKJ59" s="7"/>
      <c r="SKK59" s="7"/>
      <c r="SKL59" s="7"/>
      <c r="SKM59" s="7"/>
      <c r="SKN59" s="7"/>
      <c r="SKO59" s="7"/>
      <c r="SKP59" s="7"/>
      <c r="SKQ59" s="7"/>
      <c r="SKR59" s="7"/>
      <c r="SKS59" s="7"/>
      <c r="SKT59" s="7"/>
      <c r="SKU59" s="7"/>
      <c r="SKV59" s="7"/>
      <c r="SKW59" s="7"/>
      <c r="SKX59" s="7"/>
      <c r="SKY59" s="7"/>
      <c r="SKZ59" s="7"/>
      <c r="SLA59" s="7"/>
      <c r="SLB59" s="7"/>
      <c r="SLC59" s="7"/>
      <c r="SLD59" s="7"/>
      <c r="SLE59" s="7"/>
      <c r="SLF59" s="7"/>
      <c r="SLG59" s="7"/>
      <c r="SLH59" s="7"/>
      <c r="SLI59" s="7"/>
      <c r="SLJ59" s="7"/>
      <c r="SLK59" s="7"/>
      <c r="SLL59" s="7"/>
      <c r="SLM59" s="7"/>
      <c r="SLN59" s="7"/>
      <c r="SLO59" s="7"/>
      <c r="SLP59" s="7"/>
      <c r="SLQ59" s="7"/>
      <c r="SLR59" s="7"/>
      <c r="SLS59" s="7"/>
      <c r="SLT59" s="7"/>
      <c r="SLU59" s="7"/>
      <c r="SLV59" s="7"/>
      <c r="SLW59" s="7"/>
      <c r="SLX59" s="7"/>
      <c r="SLY59" s="7"/>
      <c r="SLZ59" s="7"/>
      <c r="SMA59" s="7"/>
      <c r="SMB59" s="7"/>
      <c r="SMC59" s="7"/>
      <c r="SMD59" s="7"/>
      <c r="SME59" s="7"/>
      <c r="SMF59" s="7"/>
      <c r="SMG59" s="7"/>
      <c r="SMH59" s="7"/>
      <c r="SMI59" s="7"/>
      <c r="SMJ59" s="7"/>
      <c r="SMK59" s="7"/>
      <c r="SML59" s="7"/>
      <c r="SMM59" s="7"/>
      <c r="SMN59" s="7"/>
      <c r="SMO59" s="7"/>
      <c r="SMP59" s="7"/>
      <c r="SMQ59" s="7"/>
      <c r="SMR59" s="7"/>
      <c r="SMS59" s="7"/>
      <c r="SMT59" s="7"/>
      <c r="SMU59" s="7"/>
      <c r="SMV59" s="7"/>
      <c r="SMW59" s="7"/>
      <c r="SMX59" s="7"/>
      <c r="SMY59" s="7"/>
      <c r="SMZ59" s="7"/>
      <c r="SNA59" s="7"/>
      <c r="SNB59" s="7"/>
      <c r="SNC59" s="7"/>
      <c r="SND59" s="7"/>
      <c r="SNE59" s="7"/>
      <c r="SNF59" s="7"/>
      <c r="SNG59" s="7"/>
      <c r="SNH59" s="7"/>
      <c r="SNI59" s="7"/>
      <c r="SNJ59" s="7"/>
      <c r="SNK59" s="7"/>
      <c r="SNL59" s="7"/>
      <c r="SNM59" s="7"/>
      <c r="SNN59" s="7"/>
      <c r="SNO59" s="7"/>
      <c r="SNP59" s="7"/>
      <c r="SNQ59" s="7"/>
      <c r="SNR59" s="7"/>
      <c r="SNS59" s="7"/>
      <c r="SNT59" s="7"/>
      <c r="SNU59" s="7"/>
      <c r="SNV59" s="7"/>
      <c r="SNW59" s="7"/>
      <c r="SNX59" s="7"/>
      <c r="SNY59" s="7"/>
      <c r="SNZ59" s="7"/>
      <c r="SOA59" s="7"/>
      <c r="SOB59" s="7"/>
      <c r="SOC59" s="7"/>
      <c r="SOD59" s="7"/>
      <c r="SOE59" s="7"/>
      <c r="SOF59" s="7"/>
      <c r="SOG59" s="7"/>
      <c r="SOH59" s="7"/>
      <c r="SOI59" s="7"/>
      <c r="SOJ59" s="7"/>
      <c r="SOK59" s="7"/>
      <c r="SOL59" s="7"/>
      <c r="SOM59" s="7"/>
      <c r="SON59" s="7"/>
      <c r="SOO59" s="7"/>
      <c r="SOP59" s="7"/>
      <c r="SOQ59" s="7"/>
      <c r="SOR59" s="7"/>
      <c r="SOS59" s="7"/>
      <c r="SOT59" s="7"/>
      <c r="SOU59" s="7"/>
      <c r="SOV59" s="7"/>
      <c r="SOW59" s="7"/>
      <c r="SOX59" s="7"/>
      <c r="SOY59" s="7"/>
      <c r="SOZ59" s="7"/>
      <c r="SPA59" s="7"/>
      <c r="SPB59" s="7"/>
      <c r="SPC59" s="7"/>
      <c r="SPD59" s="7"/>
      <c r="SPE59" s="7"/>
      <c r="SPF59" s="7"/>
      <c r="SPG59" s="7"/>
      <c r="SPH59" s="7"/>
      <c r="SPI59" s="7"/>
      <c r="SPJ59" s="7"/>
      <c r="SPK59" s="7"/>
      <c r="SPL59" s="7"/>
      <c r="SPM59" s="7"/>
      <c r="SPN59" s="7"/>
      <c r="SPO59" s="7"/>
      <c r="SPP59" s="7"/>
      <c r="SPQ59" s="7"/>
      <c r="SPR59" s="7"/>
      <c r="SPS59" s="7"/>
      <c r="SPT59" s="7"/>
      <c r="SPU59" s="7"/>
      <c r="SPV59" s="7"/>
      <c r="SPW59" s="7"/>
      <c r="SPX59" s="7"/>
      <c r="SPY59" s="7"/>
      <c r="SPZ59" s="7"/>
      <c r="SQA59" s="7"/>
      <c r="SQB59" s="7"/>
      <c r="SQC59" s="7"/>
      <c r="SQD59" s="7"/>
      <c r="SQE59" s="7"/>
      <c r="SQF59" s="7"/>
      <c r="SQG59" s="7"/>
      <c r="SQH59" s="7"/>
      <c r="SQI59" s="7"/>
      <c r="SQJ59" s="7"/>
      <c r="SQK59" s="7"/>
      <c r="SQL59" s="7"/>
      <c r="SQM59" s="7"/>
      <c r="SQN59" s="7"/>
      <c r="SQO59" s="7"/>
      <c r="SQP59" s="7"/>
      <c r="SQQ59" s="7"/>
      <c r="SQR59" s="7"/>
      <c r="SQS59" s="7"/>
      <c r="SQT59" s="7"/>
      <c r="SQU59" s="7"/>
      <c r="SQV59" s="7"/>
      <c r="SQW59" s="7"/>
      <c r="SQX59" s="7"/>
      <c r="SQY59" s="7"/>
      <c r="SQZ59" s="7"/>
      <c r="SRA59" s="7"/>
      <c r="SRB59" s="7"/>
      <c r="SRC59" s="7"/>
      <c r="SRD59" s="7"/>
      <c r="SRE59" s="7"/>
      <c r="SRF59" s="7"/>
      <c r="SRG59" s="7"/>
      <c r="SRH59" s="7"/>
      <c r="SRI59" s="7"/>
      <c r="SRJ59" s="7"/>
      <c r="SRK59" s="7"/>
      <c r="SRL59" s="7"/>
      <c r="SRM59" s="7"/>
      <c r="SRN59" s="7"/>
      <c r="SRO59" s="7"/>
      <c r="SRP59" s="7"/>
      <c r="SRQ59" s="7"/>
      <c r="SRR59" s="7"/>
      <c r="SRS59" s="7"/>
      <c r="SRT59" s="7"/>
      <c r="SRU59" s="7"/>
      <c r="SRV59" s="7"/>
      <c r="SRW59" s="7"/>
      <c r="SRX59" s="7"/>
      <c r="SRY59" s="7"/>
      <c r="SRZ59" s="7"/>
      <c r="SSA59" s="7"/>
      <c r="SSB59" s="7"/>
      <c r="SSC59" s="7"/>
      <c r="SSD59" s="7"/>
      <c r="SSE59" s="7"/>
      <c r="SSF59" s="7"/>
      <c r="SSG59" s="7"/>
      <c r="SSH59" s="7"/>
      <c r="SSI59" s="7"/>
      <c r="SSJ59" s="7"/>
      <c r="SSK59" s="7"/>
      <c r="SSL59" s="7"/>
      <c r="SSM59" s="7"/>
      <c r="SSN59" s="7"/>
      <c r="SSO59" s="7"/>
      <c r="SSP59" s="7"/>
      <c r="SSQ59" s="7"/>
      <c r="SSR59" s="7"/>
      <c r="SSS59" s="7"/>
      <c r="SST59" s="7"/>
      <c r="SSU59" s="7"/>
      <c r="SSV59" s="7"/>
      <c r="SSW59" s="7"/>
      <c r="SSX59" s="7"/>
      <c r="SSY59" s="7"/>
      <c r="SSZ59" s="7"/>
      <c r="STA59" s="7"/>
      <c r="STB59" s="7"/>
      <c r="STC59" s="7"/>
      <c r="STD59" s="7"/>
      <c r="STE59" s="7"/>
      <c r="STF59" s="7"/>
      <c r="STG59" s="7"/>
      <c r="STH59" s="7"/>
      <c r="STI59" s="7"/>
      <c r="STJ59" s="7"/>
      <c r="STK59" s="7"/>
      <c r="STL59" s="7"/>
      <c r="STM59" s="7"/>
      <c r="STN59" s="7"/>
      <c r="STO59" s="7"/>
      <c r="STP59" s="7"/>
      <c r="STQ59" s="7"/>
      <c r="STR59" s="7"/>
      <c r="STS59" s="7"/>
      <c r="STT59" s="7"/>
      <c r="STU59" s="7"/>
      <c r="STV59" s="7"/>
      <c r="STW59" s="7"/>
      <c r="STX59" s="7"/>
      <c r="STY59" s="7"/>
      <c r="STZ59" s="7"/>
      <c r="SUA59" s="7"/>
      <c r="SUB59" s="7"/>
      <c r="SUC59" s="7"/>
      <c r="SUD59" s="7"/>
      <c r="SUE59" s="7"/>
      <c r="SUF59" s="7"/>
      <c r="SUG59" s="7"/>
      <c r="SUH59" s="7"/>
      <c r="SUI59" s="7"/>
      <c r="SUJ59" s="7"/>
      <c r="SUK59" s="7"/>
      <c r="SUL59" s="7"/>
      <c r="SUM59" s="7"/>
      <c r="SUN59" s="7"/>
      <c r="SUO59" s="7"/>
      <c r="SUP59" s="7"/>
      <c r="SUQ59" s="7"/>
      <c r="SUR59" s="7"/>
      <c r="SUS59" s="7"/>
      <c r="SUT59" s="7"/>
      <c r="SUU59" s="7"/>
      <c r="SUV59" s="7"/>
      <c r="SUW59" s="7"/>
      <c r="SUX59" s="7"/>
      <c r="SUY59" s="7"/>
      <c r="SUZ59" s="7"/>
      <c r="SVA59" s="7"/>
      <c r="SVB59" s="7"/>
      <c r="SVC59" s="7"/>
      <c r="SVD59" s="7"/>
      <c r="SVE59" s="7"/>
      <c r="SVF59" s="7"/>
      <c r="SVG59" s="7"/>
      <c r="SVH59" s="7"/>
      <c r="SVI59" s="7"/>
      <c r="SVJ59" s="7"/>
      <c r="SVK59" s="7"/>
      <c r="SVL59" s="7"/>
      <c r="SVM59" s="7"/>
      <c r="SVN59" s="7"/>
      <c r="SVO59" s="7"/>
      <c r="SVP59" s="7"/>
      <c r="SVQ59" s="7"/>
      <c r="SVR59" s="7"/>
      <c r="SVS59" s="7"/>
      <c r="SVT59" s="7"/>
      <c r="SVU59" s="7"/>
      <c r="SVV59" s="7"/>
      <c r="SVW59" s="7"/>
      <c r="SVX59" s="7"/>
      <c r="SVY59" s="7"/>
      <c r="SVZ59" s="7"/>
      <c r="SWA59" s="7"/>
      <c r="SWB59" s="7"/>
      <c r="SWC59" s="7"/>
      <c r="SWD59" s="7"/>
      <c r="SWE59" s="7"/>
      <c r="SWF59" s="7"/>
      <c r="SWG59" s="7"/>
      <c r="SWH59" s="7"/>
      <c r="SWI59" s="7"/>
      <c r="SWJ59" s="7"/>
      <c r="SWK59" s="7"/>
      <c r="SWL59" s="7"/>
      <c r="SWM59" s="7"/>
      <c r="SWN59" s="7"/>
      <c r="SWO59" s="7"/>
      <c r="SWP59" s="7"/>
      <c r="SWQ59" s="7"/>
      <c r="SWR59" s="7"/>
      <c r="SWS59" s="7"/>
      <c r="SWT59" s="7"/>
      <c r="SWU59" s="7"/>
      <c r="SWV59" s="7"/>
      <c r="SWW59" s="7"/>
      <c r="SWX59" s="7"/>
      <c r="SWY59" s="7"/>
      <c r="SWZ59" s="7"/>
      <c r="SXA59" s="7"/>
      <c r="SXB59" s="7"/>
      <c r="SXC59" s="7"/>
      <c r="SXD59" s="7"/>
      <c r="SXE59" s="7"/>
      <c r="SXF59" s="7"/>
      <c r="SXG59" s="7"/>
      <c r="SXH59" s="7"/>
      <c r="SXI59" s="7"/>
      <c r="SXJ59" s="7"/>
      <c r="SXK59" s="7"/>
      <c r="SXL59" s="7"/>
      <c r="SXM59" s="7"/>
      <c r="SXN59" s="7"/>
      <c r="SXO59" s="7"/>
      <c r="SXP59" s="7"/>
      <c r="SXQ59" s="7"/>
      <c r="SXR59" s="7"/>
      <c r="SXS59" s="7"/>
      <c r="SXT59" s="7"/>
      <c r="SXU59" s="7"/>
      <c r="SXV59" s="7"/>
      <c r="SXW59" s="7"/>
      <c r="SXX59" s="7"/>
      <c r="SXY59" s="7"/>
      <c r="SXZ59" s="7"/>
      <c r="SYA59" s="7"/>
      <c r="SYB59" s="7"/>
      <c r="SYC59" s="7"/>
      <c r="SYD59" s="7"/>
      <c r="SYE59" s="7"/>
      <c r="SYF59" s="7"/>
      <c r="SYG59" s="7"/>
      <c r="SYH59" s="7"/>
      <c r="SYI59" s="7"/>
      <c r="SYJ59" s="7"/>
      <c r="SYK59" s="7"/>
      <c r="SYL59" s="7"/>
      <c r="SYM59" s="7"/>
      <c r="SYN59" s="7"/>
      <c r="SYO59" s="7"/>
      <c r="SYP59" s="7"/>
      <c r="SYQ59" s="7"/>
      <c r="SYR59" s="7"/>
      <c r="SYS59" s="7"/>
      <c r="SYT59" s="7"/>
      <c r="SYU59" s="7"/>
      <c r="SYV59" s="7"/>
      <c r="SYW59" s="7"/>
      <c r="SYX59" s="7"/>
      <c r="SYY59" s="7"/>
      <c r="SYZ59" s="7"/>
      <c r="SZA59" s="7"/>
      <c r="SZB59" s="7"/>
      <c r="SZC59" s="7"/>
      <c r="SZD59" s="7"/>
      <c r="SZE59" s="7"/>
      <c r="SZF59" s="7"/>
      <c r="SZG59" s="7"/>
      <c r="SZH59" s="7"/>
      <c r="SZI59" s="7"/>
      <c r="SZJ59" s="7"/>
      <c r="SZK59" s="7"/>
      <c r="SZL59" s="7"/>
      <c r="SZM59" s="7"/>
      <c r="SZN59" s="7"/>
      <c r="SZO59" s="7"/>
      <c r="SZP59" s="7"/>
      <c r="SZQ59" s="7"/>
      <c r="SZR59" s="7"/>
      <c r="SZS59" s="7"/>
      <c r="SZT59" s="7"/>
      <c r="SZU59" s="7"/>
      <c r="SZV59" s="7"/>
      <c r="SZW59" s="7"/>
      <c r="SZX59" s="7"/>
      <c r="SZY59" s="7"/>
      <c r="SZZ59" s="7"/>
      <c r="TAA59" s="7"/>
      <c r="TAB59" s="7"/>
      <c r="TAC59" s="7"/>
      <c r="TAD59" s="7"/>
      <c r="TAE59" s="7"/>
      <c r="TAF59" s="7"/>
      <c r="TAG59" s="7"/>
      <c r="TAH59" s="7"/>
      <c r="TAI59" s="7"/>
      <c r="TAJ59" s="7"/>
      <c r="TAK59" s="7"/>
      <c r="TAL59" s="7"/>
      <c r="TAM59" s="7"/>
      <c r="TAN59" s="7"/>
      <c r="TAO59" s="7"/>
      <c r="TAP59" s="7"/>
      <c r="TAQ59" s="7"/>
      <c r="TAR59" s="7"/>
      <c r="TAS59" s="7"/>
      <c r="TAT59" s="7"/>
      <c r="TAU59" s="7"/>
      <c r="TAV59" s="7"/>
      <c r="TAW59" s="7"/>
      <c r="TAX59" s="7"/>
      <c r="TAY59" s="7"/>
      <c r="TAZ59" s="7"/>
      <c r="TBA59" s="7"/>
      <c r="TBB59" s="7"/>
      <c r="TBC59" s="7"/>
      <c r="TBD59" s="7"/>
      <c r="TBE59" s="7"/>
      <c r="TBF59" s="7"/>
      <c r="TBG59" s="7"/>
      <c r="TBH59" s="7"/>
      <c r="TBI59" s="7"/>
      <c r="TBJ59" s="7"/>
      <c r="TBK59" s="7"/>
      <c r="TBL59" s="7"/>
      <c r="TBM59" s="7"/>
      <c r="TBN59" s="7"/>
      <c r="TBO59" s="7"/>
      <c r="TBP59" s="7"/>
      <c r="TBQ59" s="7"/>
      <c r="TBR59" s="7"/>
      <c r="TBS59" s="7"/>
      <c r="TBT59" s="7"/>
      <c r="TBU59" s="7"/>
      <c r="TBV59" s="7"/>
      <c r="TBW59" s="7"/>
      <c r="TBX59" s="7"/>
      <c r="TBY59" s="7"/>
      <c r="TBZ59" s="7"/>
      <c r="TCA59" s="7"/>
      <c r="TCB59" s="7"/>
      <c r="TCC59" s="7"/>
      <c r="TCD59" s="7"/>
      <c r="TCE59" s="7"/>
      <c r="TCF59" s="7"/>
      <c r="TCG59" s="7"/>
      <c r="TCH59" s="7"/>
      <c r="TCI59" s="7"/>
      <c r="TCJ59" s="7"/>
      <c r="TCK59" s="7"/>
      <c r="TCL59" s="7"/>
      <c r="TCM59" s="7"/>
      <c r="TCN59" s="7"/>
      <c r="TCO59" s="7"/>
      <c r="TCP59" s="7"/>
      <c r="TCQ59" s="7"/>
      <c r="TCR59" s="7"/>
      <c r="TCS59" s="7"/>
      <c r="TCT59" s="7"/>
      <c r="TCU59" s="7"/>
      <c r="TCV59" s="7"/>
      <c r="TCW59" s="7"/>
      <c r="TCX59" s="7"/>
      <c r="TCY59" s="7"/>
      <c r="TCZ59" s="7"/>
      <c r="TDA59" s="7"/>
      <c r="TDB59" s="7"/>
      <c r="TDC59" s="7"/>
      <c r="TDD59" s="7"/>
      <c r="TDE59" s="7"/>
      <c r="TDF59" s="7"/>
      <c r="TDG59" s="7"/>
      <c r="TDH59" s="7"/>
      <c r="TDI59" s="7"/>
      <c r="TDJ59" s="7"/>
      <c r="TDK59" s="7"/>
      <c r="TDL59" s="7"/>
      <c r="TDM59" s="7"/>
      <c r="TDN59" s="7"/>
      <c r="TDO59" s="7"/>
      <c r="TDP59" s="7"/>
      <c r="TDQ59" s="7"/>
      <c r="TDR59" s="7"/>
      <c r="TDS59" s="7"/>
      <c r="TDT59" s="7"/>
      <c r="TDU59" s="7"/>
      <c r="TDV59" s="7"/>
      <c r="TDW59" s="7"/>
      <c r="TDX59" s="7"/>
      <c r="TDY59" s="7"/>
      <c r="TDZ59" s="7"/>
      <c r="TEA59" s="7"/>
      <c r="TEB59" s="7"/>
      <c r="TEC59" s="7"/>
      <c r="TED59" s="7"/>
      <c r="TEE59" s="7"/>
      <c r="TEF59" s="7"/>
      <c r="TEG59" s="7"/>
      <c r="TEH59" s="7"/>
      <c r="TEI59" s="7"/>
      <c r="TEJ59" s="7"/>
      <c r="TEK59" s="7"/>
      <c r="TEL59" s="7"/>
      <c r="TEM59" s="7"/>
      <c r="TEN59" s="7"/>
      <c r="TEO59" s="7"/>
      <c r="TEP59" s="7"/>
      <c r="TEQ59" s="7"/>
      <c r="TER59" s="7"/>
      <c r="TES59" s="7"/>
      <c r="TET59" s="7"/>
      <c r="TEU59" s="7"/>
      <c r="TEV59" s="7"/>
      <c r="TEW59" s="7"/>
      <c r="TEX59" s="7"/>
      <c r="TEY59" s="7"/>
      <c r="TEZ59" s="7"/>
      <c r="TFA59" s="7"/>
      <c r="TFB59" s="7"/>
      <c r="TFC59" s="7"/>
      <c r="TFD59" s="7"/>
      <c r="TFE59" s="7"/>
      <c r="TFF59" s="7"/>
      <c r="TFG59" s="7"/>
      <c r="TFH59" s="7"/>
      <c r="TFI59" s="7"/>
      <c r="TFJ59" s="7"/>
      <c r="TFK59" s="7"/>
      <c r="TFL59" s="7"/>
      <c r="TFM59" s="7"/>
      <c r="TFN59" s="7"/>
      <c r="TFO59" s="7"/>
      <c r="TFP59" s="7"/>
      <c r="TFQ59" s="7"/>
      <c r="TFR59" s="7"/>
      <c r="TFS59" s="7"/>
      <c r="TFT59" s="7"/>
      <c r="TFU59" s="7"/>
      <c r="TFV59" s="7"/>
      <c r="TFW59" s="7"/>
      <c r="TFX59" s="7"/>
      <c r="TFY59" s="7"/>
      <c r="TFZ59" s="7"/>
      <c r="TGA59" s="7"/>
      <c r="TGB59" s="7"/>
      <c r="TGC59" s="7"/>
      <c r="TGD59" s="7"/>
      <c r="TGE59" s="7"/>
      <c r="TGF59" s="7"/>
      <c r="TGG59" s="7"/>
      <c r="TGH59" s="7"/>
      <c r="TGI59" s="7"/>
      <c r="TGJ59" s="7"/>
      <c r="TGK59" s="7"/>
      <c r="TGL59" s="7"/>
      <c r="TGM59" s="7"/>
      <c r="TGN59" s="7"/>
      <c r="TGO59" s="7"/>
      <c r="TGP59" s="7"/>
      <c r="TGQ59" s="7"/>
      <c r="TGR59" s="7"/>
      <c r="TGS59" s="7"/>
      <c r="TGT59" s="7"/>
      <c r="TGU59" s="7"/>
      <c r="TGV59" s="7"/>
      <c r="TGW59" s="7"/>
      <c r="TGX59" s="7"/>
      <c r="TGY59" s="7"/>
      <c r="TGZ59" s="7"/>
      <c r="THA59" s="7"/>
      <c r="THB59" s="7"/>
      <c r="THC59" s="7"/>
      <c r="THD59" s="7"/>
      <c r="THE59" s="7"/>
      <c r="THF59" s="7"/>
      <c r="THG59" s="7"/>
      <c r="THH59" s="7"/>
      <c r="THI59" s="7"/>
      <c r="THJ59" s="7"/>
      <c r="THK59" s="7"/>
      <c r="THL59" s="7"/>
      <c r="THM59" s="7"/>
      <c r="THN59" s="7"/>
      <c r="THO59" s="7"/>
      <c r="THP59" s="7"/>
      <c r="THQ59" s="7"/>
      <c r="THR59" s="7"/>
      <c r="THS59" s="7"/>
      <c r="THT59" s="7"/>
      <c r="THU59" s="7"/>
      <c r="THV59" s="7"/>
      <c r="THW59" s="7"/>
      <c r="THX59" s="7"/>
      <c r="THY59" s="7"/>
      <c r="THZ59" s="7"/>
      <c r="TIA59" s="7"/>
      <c r="TIB59" s="7"/>
      <c r="TIC59" s="7"/>
      <c r="TID59" s="7"/>
      <c r="TIE59" s="7"/>
      <c r="TIF59" s="7"/>
      <c r="TIG59" s="7"/>
      <c r="TIH59" s="7"/>
      <c r="TII59" s="7"/>
      <c r="TIJ59" s="7"/>
      <c r="TIK59" s="7"/>
      <c r="TIL59" s="7"/>
      <c r="TIM59" s="7"/>
      <c r="TIN59" s="7"/>
      <c r="TIO59" s="7"/>
      <c r="TIP59" s="7"/>
      <c r="TIQ59" s="7"/>
      <c r="TIR59" s="7"/>
      <c r="TIS59" s="7"/>
      <c r="TIT59" s="7"/>
      <c r="TIU59" s="7"/>
      <c r="TIV59" s="7"/>
      <c r="TIW59" s="7"/>
      <c r="TIX59" s="7"/>
      <c r="TIY59" s="7"/>
      <c r="TIZ59" s="7"/>
      <c r="TJA59" s="7"/>
      <c r="TJB59" s="7"/>
      <c r="TJC59" s="7"/>
      <c r="TJD59" s="7"/>
      <c r="TJE59" s="7"/>
      <c r="TJF59" s="7"/>
      <c r="TJG59" s="7"/>
      <c r="TJH59" s="7"/>
      <c r="TJI59" s="7"/>
      <c r="TJJ59" s="7"/>
      <c r="TJK59" s="7"/>
      <c r="TJL59" s="7"/>
      <c r="TJM59" s="7"/>
      <c r="TJN59" s="7"/>
      <c r="TJO59" s="7"/>
      <c r="TJP59" s="7"/>
      <c r="TJQ59" s="7"/>
      <c r="TJR59" s="7"/>
      <c r="TJS59" s="7"/>
      <c r="TJT59" s="7"/>
      <c r="TJU59" s="7"/>
      <c r="TJV59" s="7"/>
      <c r="TJW59" s="7"/>
      <c r="TJX59" s="7"/>
      <c r="TJY59" s="7"/>
      <c r="TJZ59" s="7"/>
      <c r="TKA59" s="7"/>
      <c r="TKB59" s="7"/>
      <c r="TKC59" s="7"/>
      <c r="TKD59" s="7"/>
      <c r="TKE59" s="7"/>
      <c r="TKF59" s="7"/>
      <c r="TKG59" s="7"/>
      <c r="TKH59" s="7"/>
      <c r="TKI59" s="7"/>
      <c r="TKJ59" s="7"/>
      <c r="TKK59" s="7"/>
      <c r="TKL59" s="7"/>
      <c r="TKM59" s="7"/>
      <c r="TKN59" s="7"/>
      <c r="TKO59" s="7"/>
      <c r="TKP59" s="7"/>
      <c r="TKQ59" s="7"/>
      <c r="TKR59" s="7"/>
      <c r="TKS59" s="7"/>
      <c r="TKT59" s="7"/>
      <c r="TKU59" s="7"/>
      <c r="TKV59" s="7"/>
      <c r="TKW59" s="7"/>
      <c r="TKX59" s="7"/>
      <c r="TKY59" s="7"/>
      <c r="TKZ59" s="7"/>
      <c r="TLA59" s="7"/>
      <c r="TLB59" s="7"/>
      <c r="TLC59" s="7"/>
      <c r="TLD59" s="7"/>
      <c r="TLE59" s="7"/>
      <c r="TLF59" s="7"/>
      <c r="TLG59" s="7"/>
      <c r="TLH59" s="7"/>
      <c r="TLI59" s="7"/>
      <c r="TLJ59" s="7"/>
      <c r="TLK59" s="7"/>
      <c r="TLL59" s="7"/>
      <c r="TLM59" s="7"/>
      <c r="TLN59" s="7"/>
      <c r="TLO59" s="7"/>
      <c r="TLP59" s="7"/>
      <c r="TLQ59" s="7"/>
      <c r="TLR59" s="7"/>
      <c r="TLS59" s="7"/>
      <c r="TLT59" s="7"/>
      <c r="TLU59" s="7"/>
      <c r="TLV59" s="7"/>
      <c r="TLW59" s="7"/>
      <c r="TLX59" s="7"/>
      <c r="TLY59" s="7"/>
      <c r="TLZ59" s="7"/>
      <c r="TMA59" s="7"/>
      <c r="TMB59" s="7"/>
      <c r="TMC59" s="7"/>
      <c r="TMD59" s="7"/>
      <c r="TME59" s="7"/>
      <c r="TMF59" s="7"/>
      <c r="TMG59" s="7"/>
      <c r="TMH59" s="7"/>
      <c r="TMI59" s="7"/>
      <c r="TMJ59" s="7"/>
      <c r="TMK59" s="7"/>
      <c r="TML59" s="7"/>
      <c r="TMM59" s="7"/>
      <c r="TMN59" s="7"/>
      <c r="TMO59" s="7"/>
      <c r="TMP59" s="7"/>
      <c r="TMQ59" s="7"/>
      <c r="TMR59" s="7"/>
      <c r="TMS59" s="7"/>
      <c r="TMT59" s="7"/>
      <c r="TMU59" s="7"/>
      <c r="TMV59" s="7"/>
      <c r="TMW59" s="7"/>
      <c r="TMX59" s="7"/>
      <c r="TMY59" s="7"/>
      <c r="TMZ59" s="7"/>
      <c r="TNA59" s="7"/>
      <c r="TNB59" s="7"/>
      <c r="TNC59" s="7"/>
      <c r="TND59" s="7"/>
      <c r="TNE59" s="7"/>
      <c r="TNF59" s="7"/>
      <c r="TNG59" s="7"/>
      <c r="TNH59" s="7"/>
      <c r="TNI59" s="7"/>
      <c r="TNJ59" s="7"/>
      <c r="TNK59" s="7"/>
      <c r="TNL59" s="7"/>
      <c r="TNM59" s="7"/>
      <c r="TNN59" s="7"/>
      <c r="TNO59" s="7"/>
      <c r="TNP59" s="7"/>
      <c r="TNQ59" s="7"/>
      <c r="TNR59" s="7"/>
      <c r="TNS59" s="7"/>
      <c r="TNT59" s="7"/>
      <c r="TNU59" s="7"/>
      <c r="TNV59" s="7"/>
      <c r="TNW59" s="7"/>
      <c r="TNX59" s="7"/>
      <c r="TNY59" s="7"/>
      <c r="TNZ59" s="7"/>
      <c r="TOA59" s="7"/>
      <c r="TOB59" s="7"/>
      <c r="TOC59" s="7"/>
      <c r="TOD59" s="7"/>
      <c r="TOE59" s="7"/>
      <c r="TOF59" s="7"/>
      <c r="TOG59" s="7"/>
      <c r="TOH59" s="7"/>
      <c r="TOI59" s="7"/>
      <c r="TOJ59" s="7"/>
      <c r="TOK59" s="7"/>
      <c r="TOL59" s="7"/>
      <c r="TOM59" s="7"/>
      <c r="TON59" s="7"/>
      <c r="TOO59" s="7"/>
      <c r="TOP59" s="7"/>
      <c r="TOQ59" s="7"/>
      <c r="TOR59" s="7"/>
      <c r="TOS59" s="7"/>
      <c r="TOT59" s="7"/>
      <c r="TOU59" s="7"/>
      <c r="TOV59" s="7"/>
      <c r="TOW59" s="7"/>
      <c r="TOX59" s="7"/>
      <c r="TOY59" s="7"/>
      <c r="TOZ59" s="7"/>
      <c r="TPA59" s="7"/>
      <c r="TPB59" s="7"/>
      <c r="TPC59" s="7"/>
      <c r="TPD59" s="7"/>
      <c r="TPE59" s="7"/>
      <c r="TPF59" s="7"/>
      <c r="TPG59" s="7"/>
      <c r="TPH59" s="7"/>
      <c r="TPI59" s="7"/>
      <c r="TPJ59" s="7"/>
      <c r="TPK59" s="7"/>
      <c r="TPL59" s="7"/>
      <c r="TPM59" s="7"/>
      <c r="TPN59" s="7"/>
      <c r="TPO59" s="7"/>
      <c r="TPP59" s="7"/>
      <c r="TPQ59" s="7"/>
      <c r="TPR59" s="7"/>
      <c r="TPS59" s="7"/>
      <c r="TPT59" s="7"/>
      <c r="TPU59" s="7"/>
      <c r="TPV59" s="7"/>
      <c r="TPW59" s="7"/>
      <c r="TPX59" s="7"/>
      <c r="TPY59" s="7"/>
      <c r="TPZ59" s="7"/>
      <c r="TQA59" s="7"/>
      <c r="TQB59" s="7"/>
      <c r="TQC59" s="7"/>
      <c r="TQD59" s="7"/>
      <c r="TQE59" s="7"/>
      <c r="TQF59" s="7"/>
      <c r="TQG59" s="7"/>
      <c r="TQH59" s="7"/>
      <c r="TQI59" s="7"/>
      <c r="TQJ59" s="7"/>
      <c r="TQK59" s="7"/>
      <c r="TQL59" s="7"/>
      <c r="TQM59" s="7"/>
      <c r="TQN59" s="7"/>
      <c r="TQO59" s="7"/>
      <c r="TQP59" s="7"/>
      <c r="TQQ59" s="7"/>
      <c r="TQR59" s="7"/>
      <c r="TQS59" s="7"/>
      <c r="TQT59" s="7"/>
      <c r="TQU59" s="7"/>
      <c r="TQV59" s="7"/>
      <c r="TQW59" s="7"/>
      <c r="TQX59" s="7"/>
      <c r="TQY59" s="7"/>
      <c r="TQZ59" s="7"/>
      <c r="TRA59" s="7"/>
      <c r="TRB59" s="7"/>
      <c r="TRC59" s="7"/>
      <c r="TRD59" s="7"/>
      <c r="TRE59" s="7"/>
      <c r="TRF59" s="7"/>
      <c r="TRG59" s="7"/>
      <c r="TRH59" s="7"/>
      <c r="TRI59" s="7"/>
      <c r="TRJ59" s="7"/>
      <c r="TRK59" s="7"/>
      <c r="TRL59" s="7"/>
      <c r="TRM59" s="7"/>
      <c r="TRN59" s="7"/>
      <c r="TRO59" s="7"/>
      <c r="TRP59" s="7"/>
      <c r="TRQ59" s="7"/>
      <c r="TRR59" s="7"/>
      <c r="TRS59" s="7"/>
      <c r="TRT59" s="7"/>
      <c r="TRU59" s="7"/>
      <c r="TRV59" s="7"/>
      <c r="TRW59" s="7"/>
      <c r="TRX59" s="7"/>
      <c r="TRY59" s="7"/>
      <c r="TRZ59" s="7"/>
      <c r="TSA59" s="7"/>
      <c r="TSB59" s="7"/>
      <c r="TSC59" s="7"/>
      <c r="TSD59" s="7"/>
      <c r="TSE59" s="7"/>
      <c r="TSF59" s="7"/>
      <c r="TSG59" s="7"/>
      <c r="TSH59" s="7"/>
      <c r="TSI59" s="7"/>
      <c r="TSJ59" s="7"/>
      <c r="TSK59" s="7"/>
      <c r="TSL59" s="7"/>
      <c r="TSM59" s="7"/>
      <c r="TSN59" s="7"/>
      <c r="TSO59" s="7"/>
      <c r="TSP59" s="7"/>
      <c r="TSQ59" s="7"/>
      <c r="TSR59" s="7"/>
      <c r="TSS59" s="7"/>
      <c r="TST59" s="7"/>
      <c r="TSU59" s="7"/>
      <c r="TSV59" s="7"/>
      <c r="TSW59" s="7"/>
      <c r="TSX59" s="7"/>
      <c r="TSY59" s="7"/>
      <c r="TSZ59" s="7"/>
      <c r="TTA59" s="7"/>
      <c r="TTB59" s="7"/>
      <c r="TTC59" s="7"/>
      <c r="TTD59" s="7"/>
      <c r="TTE59" s="7"/>
      <c r="TTF59" s="7"/>
      <c r="TTG59" s="7"/>
      <c r="TTH59" s="7"/>
      <c r="TTI59" s="7"/>
      <c r="TTJ59" s="7"/>
      <c r="TTK59" s="7"/>
      <c r="TTL59" s="7"/>
      <c r="TTM59" s="7"/>
      <c r="TTN59" s="7"/>
      <c r="TTO59" s="7"/>
      <c r="TTP59" s="7"/>
      <c r="TTQ59" s="7"/>
      <c r="TTR59" s="7"/>
      <c r="TTS59" s="7"/>
      <c r="TTT59" s="7"/>
      <c r="TTU59" s="7"/>
      <c r="TTV59" s="7"/>
      <c r="TTW59" s="7"/>
      <c r="TTX59" s="7"/>
      <c r="TTY59" s="7"/>
      <c r="TTZ59" s="7"/>
      <c r="TUA59" s="7"/>
      <c r="TUB59" s="7"/>
      <c r="TUC59" s="7"/>
      <c r="TUD59" s="7"/>
      <c r="TUE59" s="7"/>
      <c r="TUF59" s="7"/>
      <c r="TUG59" s="7"/>
      <c r="TUH59" s="7"/>
      <c r="TUI59" s="7"/>
      <c r="TUJ59" s="7"/>
      <c r="TUK59" s="7"/>
      <c r="TUL59" s="7"/>
      <c r="TUM59" s="7"/>
      <c r="TUN59" s="7"/>
      <c r="TUO59" s="7"/>
      <c r="TUP59" s="7"/>
      <c r="TUQ59" s="7"/>
      <c r="TUR59" s="7"/>
      <c r="TUS59" s="7"/>
      <c r="TUT59" s="7"/>
      <c r="TUU59" s="7"/>
      <c r="TUV59" s="7"/>
      <c r="TUW59" s="7"/>
      <c r="TUX59" s="7"/>
      <c r="TUY59" s="7"/>
      <c r="TUZ59" s="7"/>
      <c r="TVA59" s="7"/>
      <c r="TVB59" s="7"/>
      <c r="TVC59" s="7"/>
      <c r="TVD59" s="7"/>
      <c r="TVE59" s="7"/>
      <c r="TVF59" s="7"/>
      <c r="TVG59" s="7"/>
      <c r="TVH59" s="7"/>
      <c r="TVI59" s="7"/>
      <c r="TVJ59" s="7"/>
      <c r="TVK59" s="7"/>
      <c r="TVL59" s="7"/>
      <c r="TVM59" s="7"/>
      <c r="TVN59" s="7"/>
      <c r="TVO59" s="7"/>
      <c r="TVP59" s="7"/>
      <c r="TVQ59" s="7"/>
      <c r="TVR59" s="7"/>
      <c r="TVS59" s="7"/>
      <c r="TVT59" s="7"/>
      <c r="TVU59" s="7"/>
      <c r="TVV59" s="7"/>
      <c r="TVW59" s="7"/>
      <c r="TVX59" s="7"/>
      <c r="TVY59" s="7"/>
      <c r="TVZ59" s="7"/>
      <c r="TWA59" s="7"/>
      <c r="TWB59" s="7"/>
      <c r="TWC59" s="7"/>
      <c r="TWD59" s="7"/>
      <c r="TWE59" s="7"/>
      <c r="TWF59" s="7"/>
      <c r="TWG59" s="7"/>
      <c r="TWH59" s="7"/>
      <c r="TWI59" s="7"/>
      <c r="TWJ59" s="7"/>
      <c r="TWK59" s="7"/>
      <c r="TWL59" s="7"/>
      <c r="TWM59" s="7"/>
      <c r="TWN59" s="7"/>
      <c r="TWO59" s="7"/>
      <c r="TWP59" s="7"/>
      <c r="TWQ59" s="7"/>
      <c r="TWR59" s="7"/>
      <c r="TWS59" s="7"/>
      <c r="TWT59" s="7"/>
      <c r="TWU59" s="7"/>
      <c r="TWV59" s="7"/>
      <c r="TWW59" s="7"/>
      <c r="TWX59" s="7"/>
      <c r="TWY59" s="7"/>
      <c r="TWZ59" s="7"/>
      <c r="TXA59" s="7"/>
      <c r="TXB59" s="7"/>
      <c r="TXC59" s="7"/>
      <c r="TXD59" s="7"/>
      <c r="TXE59" s="7"/>
      <c r="TXF59" s="7"/>
      <c r="TXG59" s="7"/>
      <c r="TXH59" s="7"/>
      <c r="TXI59" s="7"/>
      <c r="TXJ59" s="7"/>
      <c r="TXK59" s="7"/>
      <c r="TXL59" s="7"/>
      <c r="TXM59" s="7"/>
      <c r="TXN59" s="7"/>
      <c r="TXO59" s="7"/>
      <c r="TXP59" s="7"/>
      <c r="TXQ59" s="7"/>
      <c r="TXR59" s="7"/>
      <c r="TXS59" s="7"/>
      <c r="TXT59" s="7"/>
      <c r="TXU59" s="7"/>
      <c r="TXV59" s="7"/>
      <c r="TXW59" s="7"/>
      <c r="TXX59" s="7"/>
      <c r="TXY59" s="7"/>
      <c r="TXZ59" s="7"/>
      <c r="TYA59" s="7"/>
      <c r="TYB59" s="7"/>
      <c r="TYC59" s="7"/>
      <c r="TYD59" s="7"/>
      <c r="TYE59" s="7"/>
      <c r="TYF59" s="7"/>
      <c r="TYG59" s="7"/>
      <c r="TYH59" s="7"/>
      <c r="TYI59" s="7"/>
      <c r="TYJ59" s="7"/>
      <c r="TYK59" s="7"/>
      <c r="TYL59" s="7"/>
      <c r="TYM59" s="7"/>
      <c r="TYN59" s="7"/>
      <c r="TYO59" s="7"/>
      <c r="TYP59" s="7"/>
      <c r="TYQ59" s="7"/>
      <c r="TYR59" s="7"/>
      <c r="TYS59" s="7"/>
      <c r="TYT59" s="7"/>
      <c r="TYU59" s="7"/>
      <c r="TYV59" s="7"/>
      <c r="TYW59" s="7"/>
      <c r="TYX59" s="7"/>
      <c r="TYY59" s="7"/>
      <c r="TYZ59" s="7"/>
      <c r="TZA59" s="7"/>
      <c r="TZB59" s="7"/>
      <c r="TZC59" s="7"/>
      <c r="TZD59" s="7"/>
      <c r="TZE59" s="7"/>
      <c r="TZF59" s="7"/>
      <c r="TZG59" s="7"/>
      <c r="TZH59" s="7"/>
      <c r="TZI59" s="7"/>
      <c r="TZJ59" s="7"/>
      <c r="TZK59" s="7"/>
      <c r="TZL59" s="7"/>
      <c r="TZM59" s="7"/>
      <c r="TZN59" s="7"/>
      <c r="TZO59" s="7"/>
      <c r="TZP59" s="7"/>
      <c r="TZQ59" s="7"/>
      <c r="TZR59" s="7"/>
      <c r="TZS59" s="7"/>
      <c r="TZT59" s="7"/>
      <c r="TZU59" s="7"/>
      <c r="TZV59" s="7"/>
      <c r="TZW59" s="7"/>
      <c r="TZX59" s="7"/>
      <c r="TZY59" s="7"/>
      <c r="TZZ59" s="7"/>
      <c r="UAA59" s="7"/>
      <c r="UAB59" s="7"/>
      <c r="UAC59" s="7"/>
      <c r="UAD59" s="7"/>
      <c r="UAE59" s="7"/>
      <c r="UAF59" s="7"/>
      <c r="UAG59" s="7"/>
      <c r="UAH59" s="7"/>
      <c r="UAI59" s="7"/>
      <c r="UAJ59" s="7"/>
      <c r="UAK59" s="7"/>
      <c r="UAL59" s="7"/>
      <c r="UAM59" s="7"/>
      <c r="UAN59" s="7"/>
      <c r="UAO59" s="7"/>
      <c r="UAP59" s="7"/>
      <c r="UAQ59" s="7"/>
      <c r="UAR59" s="7"/>
      <c r="UAS59" s="7"/>
      <c r="UAT59" s="7"/>
      <c r="UAU59" s="7"/>
      <c r="UAV59" s="7"/>
      <c r="UAW59" s="7"/>
      <c r="UAX59" s="7"/>
      <c r="UAY59" s="7"/>
      <c r="UAZ59" s="7"/>
      <c r="UBA59" s="7"/>
      <c r="UBB59" s="7"/>
      <c r="UBC59" s="7"/>
      <c r="UBD59" s="7"/>
      <c r="UBE59" s="7"/>
      <c r="UBF59" s="7"/>
      <c r="UBG59" s="7"/>
      <c r="UBH59" s="7"/>
      <c r="UBI59" s="7"/>
      <c r="UBJ59" s="7"/>
      <c r="UBK59" s="7"/>
      <c r="UBL59" s="7"/>
      <c r="UBM59" s="7"/>
      <c r="UBN59" s="7"/>
      <c r="UBO59" s="7"/>
      <c r="UBP59" s="7"/>
      <c r="UBQ59" s="7"/>
      <c r="UBR59" s="7"/>
      <c r="UBS59" s="7"/>
      <c r="UBT59" s="7"/>
      <c r="UBU59" s="7"/>
      <c r="UBV59" s="7"/>
      <c r="UBW59" s="7"/>
      <c r="UBX59" s="7"/>
      <c r="UBY59" s="7"/>
      <c r="UBZ59" s="7"/>
      <c r="UCA59" s="7"/>
      <c r="UCB59" s="7"/>
      <c r="UCC59" s="7"/>
      <c r="UCD59" s="7"/>
      <c r="UCE59" s="7"/>
      <c r="UCF59" s="7"/>
      <c r="UCG59" s="7"/>
      <c r="UCH59" s="7"/>
      <c r="UCI59" s="7"/>
      <c r="UCJ59" s="7"/>
      <c r="UCK59" s="7"/>
      <c r="UCL59" s="7"/>
      <c r="UCM59" s="7"/>
      <c r="UCN59" s="7"/>
      <c r="UCO59" s="7"/>
      <c r="UCP59" s="7"/>
      <c r="UCQ59" s="7"/>
      <c r="UCR59" s="7"/>
      <c r="UCS59" s="7"/>
      <c r="UCT59" s="7"/>
      <c r="UCU59" s="7"/>
      <c r="UCV59" s="7"/>
      <c r="UCW59" s="7"/>
      <c r="UCX59" s="7"/>
      <c r="UCY59" s="7"/>
      <c r="UCZ59" s="7"/>
      <c r="UDA59" s="7"/>
      <c r="UDB59" s="7"/>
      <c r="UDC59" s="7"/>
      <c r="UDD59" s="7"/>
      <c r="UDE59" s="7"/>
      <c r="UDF59" s="7"/>
      <c r="UDG59" s="7"/>
      <c r="UDH59" s="7"/>
      <c r="UDI59" s="7"/>
      <c r="UDJ59" s="7"/>
      <c r="UDK59" s="7"/>
      <c r="UDL59" s="7"/>
      <c r="UDM59" s="7"/>
      <c r="UDN59" s="7"/>
      <c r="UDO59" s="7"/>
      <c r="UDP59" s="7"/>
      <c r="UDQ59" s="7"/>
      <c r="UDR59" s="7"/>
      <c r="UDS59" s="7"/>
      <c r="UDT59" s="7"/>
      <c r="UDU59" s="7"/>
      <c r="UDV59" s="7"/>
      <c r="UDW59" s="7"/>
      <c r="UDX59" s="7"/>
      <c r="UDY59" s="7"/>
      <c r="UDZ59" s="7"/>
      <c r="UEA59" s="7"/>
      <c r="UEB59" s="7"/>
      <c r="UEC59" s="7"/>
      <c r="UED59" s="7"/>
      <c r="UEE59" s="7"/>
      <c r="UEF59" s="7"/>
      <c r="UEG59" s="7"/>
      <c r="UEH59" s="7"/>
      <c r="UEI59" s="7"/>
      <c r="UEJ59" s="7"/>
      <c r="UEK59" s="7"/>
      <c r="UEL59" s="7"/>
      <c r="UEM59" s="7"/>
      <c r="UEN59" s="7"/>
      <c r="UEO59" s="7"/>
      <c r="UEP59" s="7"/>
      <c r="UEQ59" s="7"/>
      <c r="UER59" s="7"/>
      <c r="UES59" s="7"/>
      <c r="UET59" s="7"/>
      <c r="UEU59" s="7"/>
      <c r="UEV59" s="7"/>
      <c r="UEW59" s="7"/>
      <c r="UEX59" s="7"/>
      <c r="UEY59" s="7"/>
      <c r="UEZ59" s="7"/>
      <c r="UFA59" s="7"/>
      <c r="UFB59" s="7"/>
      <c r="UFC59" s="7"/>
      <c r="UFD59" s="7"/>
      <c r="UFE59" s="7"/>
      <c r="UFF59" s="7"/>
      <c r="UFG59" s="7"/>
      <c r="UFH59" s="7"/>
      <c r="UFI59" s="7"/>
      <c r="UFJ59" s="7"/>
      <c r="UFK59" s="7"/>
      <c r="UFL59" s="7"/>
      <c r="UFM59" s="7"/>
      <c r="UFN59" s="7"/>
      <c r="UFO59" s="7"/>
      <c r="UFP59" s="7"/>
      <c r="UFQ59" s="7"/>
      <c r="UFR59" s="7"/>
      <c r="UFS59" s="7"/>
      <c r="UFT59" s="7"/>
      <c r="UFU59" s="7"/>
      <c r="UFV59" s="7"/>
      <c r="UFW59" s="7"/>
      <c r="UFX59" s="7"/>
      <c r="UFY59" s="7"/>
      <c r="UFZ59" s="7"/>
      <c r="UGA59" s="7"/>
      <c r="UGB59" s="7"/>
      <c r="UGC59" s="7"/>
      <c r="UGD59" s="7"/>
      <c r="UGE59" s="7"/>
      <c r="UGF59" s="7"/>
      <c r="UGG59" s="7"/>
      <c r="UGH59" s="7"/>
      <c r="UGI59" s="7"/>
      <c r="UGJ59" s="7"/>
      <c r="UGK59" s="7"/>
      <c r="UGL59" s="7"/>
      <c r="UGM59" s="7"/>
      <c r="UGN59" s="7"/>
      <c r="UGO59" s="7"/>
      <c r="UGP59" s="7"/>
      <c r="UGQ59" s="7"/>
      <c r="UGR59" s="7"/>
      <c r="UGS59" s="7"/>
      <c r="UGT59" s="7"/>
      <c r="UGU59" s="7"/>
      <c r="UGV59" s="7"/>
      <c r="UGW59" s="7"/>
      <c r="UGX59" s="7"/>
      <c r="UGY59" s="7"/>
      <c r="UGZ59" s="7"/>
      <c r="UHA59" s="7"/>
      <c r="UHB59" s="7"/>
      <c r="UHC59" s="7"/>
      <c r="UHD59" s="7"/>
      <c r="UHE59" s="7"/>
      <c r="UHF59" s="7"/>
      <c r="UHG59" s="7"/>
      <c r="UHH59" s="7"/>
      <c r="UHI59" s="7"/>
      <c r="UHJ59" s="7"/>
      <c r="UHK59" s="7"/>
      <c r="UHL59" s="7"/>
      <c r="UHM59" s="7"/>
      <c r="UHN59" s="7"/>
      <c r="UHO59" s="7"/>
      <c r="UHP59" s="7"/>
      <c r="UHQ59" s="7"/>
      <c r="UHR59" s="7"/>
      <c r="UHS59" s="7"/>
      <c r="UHT59" s="7"/>
      <c r="UHU59" s="7"/>
      <c r="UHV59" s="7"/>
      <c r="UHW59" s="7"/>
      <c r="UHX59" s="7"/>
      <c r="UHY59" s="7"/>
      <c r="UHZ59" s="7"/>
      <c r="UIA59" s="7"/>
      <c r="UIB59" s="7"/>
      <c r="UIC59" s="7"/>
      <c r="UID59" s="7"/>
      <c r="UIE59" s="7"/>
      <c r="UIF59" s="7"/>
      <c r="UIG59" s="7"/>
      <c r="UIH59" s="7"/>
      <c r="UII59" s="7"/>
      <c r="UIJ59" s="7"/>
      <c r="UIK59" s="7"/>
      <c r="UIL59" s="7"/>
      <c r="UIM59" s="7"/>
      <c r="UIN59" s="7"/>
      <c r="UIO59" s="7"/>
      <c r="UIP59" s="7"/>
      <c r="UIQ59" s="7"/>
      <c r="UIR59" s="7"/>
      <c r="UIS59" s="7"/>
      <c r="UIT59" s="7"/>
      <c r="UIU59" s="7"/>
      <c r="UIV59" s="7"/>
      <c r="UIW59" s="7"/>
      <c r="UIX59" s="7"/>
      <c r="UIY59" s="7"/>
      <c r="UIZ59" s="7"/>
      <c r="UJA59" s="7"/>
      <c r="UJB59" s="7"/>
      <c r="UJC59" s="7"/>
      <c r="UJD59" s="7"/>
      <c r="UJE59" s="7"/>
      <c r="UJF59" s="7"/>
      <c r="UJG59" s="7"/>
      <c r="UJH59" s="7"/>
      <c r="UJI59" s="7"/>
      <c r="UJJ59" s="7"/>
      <c r="UJK59" s="7"/>
      <c r="UJL59" s="7"/>
      <c r="UJM59" s="7"/>
      <c r="UJN59" s="7"/>
      <c r="UJO59" s="7"/>
      <c r="UJP59" s="7"/>
      <c r="UJQ59" s="7"/>
      <c r="UJR59" s="7"/>
      <c r="UJS59" s="7"/>
      <c r="UJT59" s="7"/>
      <c r="UJU59" s="7"/>
      <c r="UJV59" s="7"/>
      <c r="UJW59" s="7"/>
      <c r="UJX59" s="7"/>
      <c r="UJY59" s="7"/>
      <c r="UJZ59" s="7"/>
      <c r="UKA59" s="7"/>
      <c r="UKB59" s="7"/>
      <c r="UKC59" s="7"/>
      <c r="UKD59" s="7"/>
      <c r="UKE59" s="7"/>
      <c r="UKF59" s="7"/>
      <c r="UKG59" s="7"/>
      <c r="UKH59" s="7"/>
      <c r="UKI59" s="7"/>
      <c r="UKJ59" s="7"/>
      <c r="UKK59" s="7"/>
      <c r="UKL59" s="7"/>
      <c r="UKM59" s="7"/>
      <c r="UKN59" s="7"/>
      <c r="UKO59" s="7"/>
      <c r="UKP59" s="7"/>
      <c r="UKQ59" s="7"/>
      <c r="UKR59" s="7"/>
      <c r="UKS59" s="7"/>
      <c r="UKT59" s="7"/>
      <c r="UKU59" s="7"/>
      <c r="UKV59" s="7"/>
      <c r="UKW59" s="7"/>
      <c r="UKX59" s="7"/>
      <c r="UKY59" s="7"/>
      <c r="UKZ59" s="7"/>
      <c r="ULA59" s="7"/>
      <c r="ULB59" s="7"/>
      <c r="ULC59" s="7"/>
      <c r="ULD59" s="7"/>
      <c r="ULE59" s="7"/>
      <c r="ULF59" s="7"/>
      <c r="ULG59" s="7"/>
      <c r="ULH59" s="7"/>
      <c r="ULI59" s="7"/>
      <c r="ULJ59" s="7"/>
      <c r="ULK59" s="7"/>
      <c r="ULL59" s="7"/>
      <c r="ULM59" s="7"/>
      <c r="ULN59" s="7"/>
      <c r="ULO59" s="7"/>
      <c r="ULP59" s="7"/>
      <c r="ULQ59" s="7"/>
      <c r="ULR59" s="7"/>
      <c r="ULS59" s="7"/>
      <c r="ULT59" s="7"/>
      <c r="ULU59" s="7"/>
      <c r="ULV59" s="7"/>
      <c r="ULW59" s="7"/>
      <c r="ULX59" s="7"/>
      <c r="ULY59" s="7"/>
      <c r="ULZ59" s="7"/>
      <c r="UMA59" s="7"/>
      <c r="UMB59" s="7"/>
      <c r="UMC59" s="7"/>
      <c r="UMD59" s="7"/>
      <c r="UME59" s="7"/>
      <c r="UMF59" s="7"/>
      <c r="UMG59" s="7"/>
      <c r="UMH59" s="7"/>
      <c r="UMI59" s="7"/>
      <c r="UMJ59" s="7"/>
      <c r="UMK59" s="7"/>
      <c r="UML59" s="7"/>
      <c r="UMM59" s="7"/>
      <c r="UMN59" s="7"/>
      <c r="UMO59" s="7"/>
      <c r="UMP59" s="7"/>
      <c r="UMQ59" s="7"/>
      <c r="UMR59" s="7"/>
      <c r="UMS59" s="7"/>
      <c r="UMT59" s="7"/>
      <c r="UMU59" s="7"/>
      <c r="UMV59" s="7"/>
      <c r="UMW59" s="7"/>
      <c r="UMX59" s="7"/>
      <c r="UMY59" s="7"/>
      <c r="UMZ59" s="7"/>
      <c r="UNA59" s="7"/>
      <c r="UNB59" s="7"/>
      <c r="UNC59" s="7"/>
      <c r="UND59" s="7"/>
      <c r="UNE59" s="7"/>
      <c r="UNF59" s="7"/>
      <c r="UNG59" s="7"/>
      <c r="UNH59" s="7"/>
      <c r="UNI59" s="7"/>
      <c r="UNJ59" s="7"/>
      <c r="UNK59" s="7"/>
      <c r="UNL59" s="7"/>
      <c r="UNM59" s="7"/>
      <c r="UNN59" s="7"/>
      <c r="UNO59" s="7"/>
      <c r="UNP59" s="7"/>
      <c r="UNQ59" s="7"/>
      <c r="UNR59" s="7"/>
      <c r="UNS59" s="7"/>
      <c r="UNT59" s="7"/>
      <c r="UNU59" s="7"/>
      <c r="UNV59" s="7"/>
      <c r="UNW59" s="7"/>
      <c r="UNX59" s="7"/>
      <c r="UNY59" s="7"/>
      <c r="UNZ59" s="7"/>
      <c r="UOA59" s="7"/>
      <c r="UOB59" s="7"/>
      <c r="UOC59" s="7"/>
      <c r="UOD59" s="7"/>
      <c r="UOE59" s="7"/>
      <c r="UOF59" s="7"/>
      <c r="UOG59" s="7"/>
      <c r="UOH59" s="7"/>
      <c r="UOI59" s="7"/>
      <c r="UOJ59" s="7"/>
      <c r="UOK59" s="7"/>
      <c r="UOL59" s="7"/>
      <c r="UOM59" s="7"/>
      <c r="UON59" s="7"/>
      <c r="UOO59" s="7"/>
      <c r="UOP59" s="7"/>
      <c r="UOQ59" s="7"/>
      <c r="UOR59" s="7"/>
      <c r="UOS59" s="7"/>
      <c r="UOT59" s="7"/>
      <c r="UOU59" s="7"/>
      <c r="UOV59" s="7"/>
      <c r="UOW59" s="7"/>
      <c r="UOX59" s="7"/>
      <c r="UOY59" s="7"/>
      <c r="UOZ59" s="7"/>
      <c r="UPA59" s="7"/>
      <c r="UPB59" s="7"/>
      <c r="UPC59" s="7"/>
      <c r="UPD59" s="7"/>
      <c r="UPE59" s="7"/>
      <c r="UPF59" s="7"/>
      <c r="UPG59" s="7"/>
      <c r="UPH59" s="7"/>
      <c r="UPI59" s="7"/>
      <c r="UPJ59" s="7"/>
      <c r="UPK59" s="7"/>
      <c r="UPL59" s="7"/>
      <c r="UPM59" s="7"/>
      <c r="UPN59" s="7"/>
      <c r="UPO59" s="7"/>
      <c r="UPP59" s="7"/>
      <c r="UPQ59" s="7"/>
      <c r="UPR59" s="7"/>
      <c r="UPS59" s="7"/>
      <c r="UPT59" s="7"/>
      <c r="UPU59" s="7"/>
      <c r="UPV59" s="7"/>
      <c r="UPW59" s="7"/>
      <c r="UPX59" s="7"/>
      <c r="UPY59" s="7"/>
      <c r="UPZ59" s="7"/>
      <c r="UQA59" s="7"/>
      <c r="UQB59" s="7"/>
      <c r="UQC59" s="7"/>
      <c r="UQD59" s="7"/>
      <c r="UQE59" s="7"/>
      <c r="UQF59" s="7"/>
      <c r="UQG59" s="7"/>
      <c r="UQH59" s="7"/>
      <c r="UQI59" s="7"/>
      <c r="UQJ59" s="7"/>
      <c r="UQK59" s="7"/>
      <c r="UQL59" s="7"/>
      <c r="UQM59" s="7"/>
      <c r="UQN59" s="7"/>
      <c r="UQO59" s="7"/>
      <c r="UQP59" s="7"/>
      <c r="UQQ59" s="7"/>
      <c r="UQR59" s="7"/>
      <c r="UQS59" s="7"/>
      <c r="UQT59" s="7"/>
      <c r="UQU59" s="7"/>
      <c r="UQV59" s="7"/>
      <c r="UQW59" s="7"/>
      <c r="UQX59" s="7"/>
      <c r="UQY59" s="7"/>
      <c r="UQZ59" s="7"/>
      <c r="URA59" s="7"/>
      <c r="URB59" s="7"/>
      <c r="URC59" s="7"/>
      <c r="URD59" s="7"/>
      <c r="URE59" s="7"/>
      <c r="URF59" s="7"/>
      <c r="URG59" s="7"/>
      <c r="URH59" s="7"/>
      <c r="URI59" s="7"/>
      <c r="URJ59" s="7"/>
      <c r="URK59" s="7"/>
      <c r="URL59" s="7"/>
      <c r="URM59" s="7"/>
      <c r="URN59" s="7"/>
      <c r="URO59" s="7"/>
      <c r="URP59" s="7"/>
      <c r="URQ59" s="7"/>
      <c r="URR59" s="7"/>
      <c r="URS59" s="7"/>
      <c r="URT59" s="7"/>
      <c r="URU59" s="7"/>
      <c r="URV59" s="7"/>
      <c r="URW59" s="7"/>
      <c r="URX59" s="7"/>
      <c r="URY59" s="7"/>
      <c r="URZ59" s="7"/>
      <c r="USA59" s="7"/>
      <c r="USB59" s="7"/>
      <c r="USC59" s="7"/>
      <c r="USD59" s="7"/>
      <c r="USE59" s="7"/>
      <c r="USF59" s="7"/>
      <c r="USG59" s="7"/>
      <c r="USH59" s="7"/>
      <c r="USI59" s="7"/>
      <c r="USJ59" s="7"/>
      <c r="USK59" s="7"/>
      <c r="USL59" s="7"/>
      <c r="USM59" s="7"/>
      <c r="USN59" s="7"/>
      <c r="USO59" s="7"/>
      <c r="USP59" s="7"/>
      <c r="USQ59" s="7"/>
      <c r="USR59" s="7"/>
      <c r="USS59" s="7"/>
      <c r="UST59" s="7"/>
      <c r="USU59" s="7"/>
      <c r="USV59" s="7"/>
      <c r="USW59" s="7"/>
      <c r="USX59" s="7"/>
      <c r="USY59" s="7"/>
      <c r="USZ59" s="7"/>
      <c r="UTA59" s="7"/>
      <c r="UTB59" s="7"/>
      <c r="UTC59" s="7"/>
      <c r="UTD59" s="7"/>
      <c r="UTE59" s="7"/>
      <c r="UTF59" s="7"/>
      <c r="UTG59" s="7"/>
      <c r="UTH59" s="7"/>
      <c r="UTI59" s="7"/>
      <c r="UTJ59" s="7"/>
      <c r="UTK59" s="7"/>
      <c r="UTL59" s="7"/>
      <c r="UTM59" s="7"/>
      <c r="UTN59" s="7"/>
      <c r="UTO59" s="7"/>
      <c r="UTP59" s="7"/>
      <c r="UTQ59" s="7"/>
      <c r="UTR59" s="7"/>
      <c r="UTS59" s="7"/>
      <c r="UTT59" s="7"/>
      <c r="UTU59" s="7"/>
      <c r="UTV59" s="7"/>
      <c r="UTW59" s="7"/>
      <c r="UTX59" s="7"/>
      <c r="UTY59" s="7"/>
      <c r="UTZ59" s="7"/>
      <c r="UUA59" s="7"/>
      <c r="UUB59" s="7"/>
      <c r="UUC59" s="7"/>
      <c r="UUD59" s="7"/>
      <c r="UUE59" s="7"/>
      <c r="UUF59" s="7"/>
      <c r="UUG59" s="7"/>
      <c r="UUH59" s="7"/>
      <c r="UUI59" s="7"/>
      <c r="UUJ59" s="7"/>
      <c r="UUK59" s="7"/>
      <c r="UUL59" s="7"/>
      <c r="UUM59" s="7"/>
      <c r="UUN59" s="7"/>
      <c r="UUO59" s="7"/>
      <c r="UUP59" s="7"/>
      <c r="UUQ59" s="7"/>
      <c r="UUR59" s="7"/>
      <c r="UUS59" s="7"/>
      <c r="UUT59" s="7"/>
      <c r="UUU59" s="7"/>
      <c r="UUV59" s="7"/>
      <c r="UUW59" s="7"/>
      <c r="UUX59" s="7"/>
      <c r="UUY59" s="7"/>
      <c r="UUZ59" s="7"/>
      <c r="UVA59" s="7"/>
      <c r="UVB59" s="7"/>
      <c r="UVC59" s="7"/>
      <c r="UVD59" s="7"/>
      <c r="UVE59" s="7"/>
      <c r="UVF59" s="7"/>
      <c r="UVG59" s="7"/>
      <c r="UVH59" s="7"/>
      <c r="UVI59" s="7"/>
      <c r="UVJ59" s="7"/>
      <c r="UVK59" s="7"/>
      <c r="UVL59" s="7"/>
      <c r="UVM59" s="7"/>
      <c r="UVN59" s="7"/>
      <c r="UVO59" s="7"/>
      <c r="UVP59" s="7"/>
      <c r="UVQ59" s="7"/>
      <c r="UVR59" s="7"/>
      <c r="UVS59" s="7"/>
      <c r="UVT59" s="7"/>
      <c r="UVU59" s="7"/>
      <c r="UVV59" s="7"/>
      <c r="UVW59" s="7"/>
      <c r="UVX59" s="7"/>
      <c r="UVY59" s="7"/>
      <c r="UVZ59" s="7"/>
      <c r="UWA59" s="7"/>
      <c r="UWB59" s="7"/>
      <c r="UWC59" s="7"/>
      <c r="UWD59" s="7"/>
      <c r="UWE59" s="7"/>
      <c r="UWF59" s="7"/>
      <c r="UWG59" s="7"/>
      <c r="UWH59" s="7"/>
      <c r="UWI59" s="7"/>
      <c r="UWJ59" s="7"/>
      <c r="UWK59" s="7"/>
      <c r="UWL59" s="7"/>
      <c r="UWM59" s="7"/>
      <c r="UWN59" s="7"/>
      <c r="UWO59" s="7"/>
      <c r="UWP59" s="7"/>
      <c r="UWQ59" s="7"/>
      <c r="UWR59" s="7"/>
      <c r="UWS59" s="7"/>
      <c r="UWT59" s="7"/>
      <c r="UWU59" s="7"/>
      <c r="UWV59" s="7"/>
      <c r="UWW59" s="7"/>
      <c r="UWX59" s="7"/>
      <c r="UWY59" s="7"/>
      <c r="UWZ59" s="7"/>
      <c r="UXA59" s="7"/>
      <c r="UXB59" s="7"/>
      <c r="UXC59" s="7"/>
      <c r="UXD59" s="7"/>
      <c r="UXE59" s="7"/>
      <c r="UXF59" s="7"/>
      <c r="UXG59" s="7"/>
      <c r="UXH59" s="7"/>
      <c r="UXI59" s="7"/>
      <c r="UXJ59" s="7"/>
      <c r="UXK59" s="7"/>
      <c r="UXL59" s="7"/>
      <c r="UXM59" s="7"/>
      <c r="UXN59" s="7"/>
      <c r="UXO59" s="7"/>
      <c r="UXP59" s="7"/>
      <c r="UXQ59" s="7"/>
      <c r="UXR59" s="7"/>
      <c r="UXS59" s="7"/>
      <c r="UXT59" s="7"/>
      <c r="UXU59" s="7"/>
      <c r="UXV59" s="7"/>
      <c r="UXW59" s="7"/>
      <c r="UXX59" s="7"/>
      <c r="UXY59" s="7"/>
      <c r="UXZ59" s="7"/>
      <c r="UYA59" s="7"/>
      <c r="UYB59" s="7"/>
      <c r="UYC59" s="7"/>
      <c r="UYD59" s="7"/>
      <c r="UYE59" s="7"/>
      <c r="UYF59" s="7"/>
      <c r="UYG59" s="7"/>
      <c r="UYH59" s="7"/>
      <c r="UYI59" s="7"/>
      <c r="UYJ59" s="7"/>
      <c r="UYK59" s="7"/>
      <c r="UYL59" s="7"/>
      <c r="UYM59" s="7"/>
      <c r="UYN59" s="7"/>
      <c r="UYO59" s="7"/>
      <c r="UYP59" s="7"/>
      <c r="UYQ59" s="7"/>
      <c r="UYR59" s="7"/>
      <c r="UYS59" s="7"/>
      <c r="UYT59" s="7"/>
      <c r="UYU59" s="7"/>
      <c r="UYV59" s="7"/>
      <c r="UYW59" s="7"/>
      <c r="UYX59" s="7"/>
      <c r="UYY59" s="7"/>
      <c r="UYZ59" s="7"/>
      <c r="UZA59" s="7"/>
      <c r="UZB59" s="7"/>
      <c r="UZC59" s="7"/>
      <c r="UZD59" s="7"/>
      <c r="UZE59" s="7"/>
      <c r="UZF59" s="7"/>
      <c r="UZG59" s="7"/>
      <c r="UZH59" s="7"/>
      <c r="UZI59" s="7"/>
      <c r="UZJ59" s="7"/>
      <c r="UZK59" s="7"/>
      <c r="UZL59" s="7"/>
      <c r="UZM59" s="7"/>
      <c r="UZN59" s="7"/>
      <c r="UZO59" s="7"/>
      <c r="UZP59" s="7"/>
      <c r="UZQ59" s="7"/>
      <c r="UZR59" s="7"/>
      <c r="UZS59" s="7"/>
      <c r="UZT59" s="7"/>
      <c r="UZU59" s="7"/>
      <c r="UZV59" s="7"/>
      <c r="UZW59" s="7"/>
      <c r="UZX59" s="7"/>
      <c r="UZY59" s="7"/>
      <c r="UZZ59" s="7"/>
      <c r="VAA59" s="7"/>
      <c r="VAB59" s="7"/>
      <c r="VAC59" s="7"/>
      <c r="VAD59" s="7"/>
      <c r="VAE59" s="7"/>
      <c r="VAF59" s="7"/>
      <c r="VAG59" s="7"/>
      <c r="VAH59" s="7"/>
      <c r="VAI59" s="7"/>
      <c r="VAJ59" s="7"/>
      <c r="VAK59" s="7"/>
      <c r="VAL59" s="7"/>
      <c r="VAM59" s="7"/>
      <c r="VAN59" s="7"/>
      <c r="VAO59" s="7"/>
      <c r="VAP59" s="7"/>
      <c r="VAQ59" s="7"/>
      <c r="VAR59" s="7"/>
      <c r="VAS59" s="7"/>
      <c r="VAT59" s="7"/>
      <c r="VAU59" s="7"/>
      <c r="VAV59" s="7"/>
      <c r="VAW59" s="7"/>
      <c r="VAX59" s="7"/>
      <c r="VAY59" s="7"/>
      <c r="VAZ59" s="7"/>
      <c r="VBA59" s="7"/>
      <c r="VBB59" s="7"/>
      <c r="VBC59" s="7"/>
      <c r="VBD59" s="7"/>
      <c r="VBE59" s="7"/>
      <c r="VBF59" s="7"/>
      <c r="VBG59" s="7"/>
      <c r="VBH59" s="7"/>
      <c r="VBI59" s="7"/>
      <c r="VBJ59" s="7"/>
      <c r="VBK59" s="7"/>
      <c r="VBL59" s="7"/>
      <c r="VBM59" s="7"/>
      <c r="VBN59" s="7"/>
      <c r="VBO59" s="7"/>
      <c r="VBP59" s="7"/>
      <c r="VBQ59" s="7"/>
      <c r="VBR59" s="7"/>
      <c r="VBS59" s="7"/>
      <c r="VBT59" s="7"/>
      <c r="VBU59" s="7"/>
      <c r="VBV59" s="7"/>
      <c r="VBW59" s="7"/>
      <c r="VBX59" s="7"/>
      <c r="VBY59" s="7"/>
      <c r="VBZ59" s="7"/>
      <c r="VCA59" s="7"/>
      <c r="VCB59" s="7"/>
      <c r="VCC59" s="7"/>
      <c r="VCD59" s="7"/>
      <c r="VCE59" s="7"/>
      <c r="VCF59" s="7"/>
      <c r="VCG59" s="7"/>
      <c r="VCH59" s="7"/>
      <c r="VCI59" s="7"/>
      <c r="VCJ59" s="7"/>
      <c r="VCK59" s="7"/>
      <c r="VCL59" s="7"/>
      <c r="VCM59" s="7"/>
      <c r="VCN59" s="7"/>
      <c r="VCO59" s="7"/>
      <c r="VCP59" s="7"/>
      <c r="VCQ59" s="7"/>
      <c r="VCR59" s="7"/>
      <c r="VCS59" s="7"/>
      <c r="VCT59" s="7"/>
      <c r="VCU59" s="7"/>
      <c r="VCV59" s="7"/>
      <c r="VCW59" s="7"/>
      <c r="VCX59" s="7"/>
      <c r="VCY59" s="7"/>
      <c r="VCZ59" s="7"/>
      <c r="VDA59" s="7"/>
      <c r="VDB59" s="7"/>
      <c r="VDC59" s="7"/>
      <c r="VDD59" s="7"/>
      <c r="VDE59" s="7"/>
      <c r="VDF59" s="7"/>
      <c r="VDG59" s="7"/>
      <c r="VDH59" s="7"/>
      <c r="VDI59" s="7"/>
      <c r="VDJ59" s="7"/>
      <c r="VDK59" s="7"/>
      <c r="VDL59" s="7"/>
      <c r="VDM59" s="7"/>
      <c r="VDN59" s="7"/>
      <c r="VDO59" s="7"/>
      <c r="VDP59" s="7"/>
      <c r="VDQ59" s="7"/>
      <c r="VDR59" s="7"/>
      <c r="VDS59" s="7"/>
      <c r="VDT59" s="7"/>
      <c r="VDU59" s="7"/>
      <c r="VDV59" s="7"/>
      <c r="VDW59" s="7"/>
      <c r="VDX59" s="7"/>
      <c r="VDY59" s="7"/>
      <c r="VDZ59" s="7"/>
      <c r="VEA59" s="7"/>
      <c r="VEB59" s="7"/>
      <c r="VEC59" s="7"/>
      <c r="VED59" s="7"/>
      <c r="VEE59" s="7"/>
      <c r="VEF59" s="7"/>
      <c r="VEG59" s="7"/>
      <c r="VEH59" s="7"/>
      <c r="VEI59" s="7"/>
      <c r="VEJ59" s="7"/>
      <c r="VEK59" s="7"/>
      <c r="VEL59" s="7"/>
      <c r="VEM59" s="7"/>
      <c r="VEN59" s="7"/>
      <c r="VEO59" s="7"/>
      <c r="VEP59" s="7"/>
      <c r="VEQ59" s="7"/>
      <c r="VER59" s="7"/>
      <c r="VES59" s="7"/>
      <c r="VET59" s="7"/>
      <c r="VEU59" s="7"/>
      <c r="VEV59" s="7"/>
      <c r="VEW59" s="7"/>
      <c r="VEX59" s="7"/>
      <c r="VEY59" s="7"/>
      <c r="VEZ59" s="7"/>
      <c r="VFA59" s="7"/>
      <c r="VFB59" s="7"/>
      <c r="VFC59" s="7"/>
      <c r="VFD59" s="7"/>
      <c r="VFE59" s="7"/>
      <c r="VFF59" s="7"/>
      <c r="VFG59" s="7"/>
      <c r="VFH59" s="7"/>
      <c r="VFI59" s="7"/>
      <c r="VFJ59" s="7"/>
      <c r="VFK59" s="7"/>
      <c r="VFL59" s="7"/>
      <c r="VFM59" s="7"/>
      <c r="VFN59" s="7"/>
      <c r="VFO59" s="7"/>
      <c r="VFP59" s="7"/>
      <c r="VFQ59" s="7"/>
      <c r="VFR59" s="7"/>
      <c r="VFS59" s="7"/>
      <c r="VFT59" s="7"/>
      <c r="VFU59" s="7"/>
      <c r="VFV59" s="7"/>
      <c r="VFW59" s="7"/>
      <c r="VFX59" s="7"/>
      <c r="VFY59" s="7"/>
      <c r="VFZ59" s="7"/>
      <c r="VGA59" s="7"/>
      <c r="VGB59" s="7"/>
      <c r="VGC59" s="7"/>
      <c r="VGD59" s="7"/>
      <c r="VGE59" s="7"/>
      <c r="VGF59" s="7"/>
      <c r="VGG59" s="7"/>
      <c r="VGH59" s="7"/>
      <c r="VGI59" s="7"/>
      <c r="VGJ59" s="7"/>
      <c r="VGK59" s="7"/>
      <c r="VGL59" s="7"/>
      <c r="VGM59" s="7"/>
      <c r="VGN59" s="7"/>
      <c r="VGO59" s="7"/>
      <c r="VGP59" s="7"/>
      <c r="VGQ59" s="7"/>
      <c r="VGR59" s="7"/>
      <c r="VGS59" s="7"/>
      <c r="VGT59" s="7"/>
      <c r="VGU59" s="7"/>
      <c r="VGV59" s="7"/>
      <c r="VGW59" s="7"/>
      <c r="VGX59" s="7"/>
      <c r="VGY59" s="7"/>
      <c r="VGZ59" s="7"/>
      <c r="VHA59" s="7"/>
      <c r="VHB59" s="7"/>
      <c r="VHC59" s="7"/>
      <c r="VHD59" s="7"/>
      <c r="VHE59" s="7"/>
      <c r="VHF59" s="7"/>
      <c r="VHG59" s="7"/>
      <c r="VHH59" s="7"/>
      <c r="VHI59" s="7"/>
      <c r="VHJ59" s="7"/>
      <c r="VHK59" s="7"/>
      <c r="VHL59" s="7"/>
      <c r="VHM59" s="7"/>
      <c r="VHN59" s="7"/>
      <c r="VHO59" s="7"/>
      <c r="VHP59" s="7"/>
      <c r="VHQ59" s="7"/>
      <c r="VHR59" s="7"/>
      <c r="VHS59" s="7"/>
      <c r="VHT59" s="7"/>
      <c r="VHU59" s="7"/>
      <c r="VHV59" s="7"/>
      <c r="VHW59" s="7"/>
      <c r="VHX59" s="7"/>
      <c r="VHY59" s="7"/>
      <c r="VHZ59" s="7"/>
      <c r="VIA59" s="7"/>
      <c r="VIB59" s="7"/>
      <c r="VIC59" s="7"/>
      <c r="VID59" s="7"/>
      <c r="VIE59" s="7"/>
      <c r="VIF59" s="7"/>
      <c r="VIG59" s="7"/>
      <c r="VIH59" s="7"/>
      <c r="VII59" s="7"/>
      <c r="VIJ59" s="7"/>
      <c r="VIK59" s="7"/>
      <c r="VIL59" s="7"/>
      <c r="VIM59" s="7"/>
      <c r="VIN59" s="7"/>
      <c r="VIO59" s="7"/>
      <c r="VIP59" s="7"/>
      <c r="VIQ59" s="7"/>
      <c r="VIR59" s="7"/>
      <c r="VIS59" s="7"/>
      <c r="VIT59" s="7"/>
      <c r="VIU59" s="7"/>
      <c r="VIV59" s="7"/>
      <c r="VIW59" s="7"/>
      <c r="VIX59" s="7"/>
      <c r="VIY59" s="7"/>
      <c r="VIZ59" s="7"/>
      <c r="VJA59" s="7"/>
      <c r="VJB59" s="7"/>
      <c r="VJC59" s="7"/>
      <c r="VJD59" s="7"/>
      <c r="VJE59" s="7"/>
      <c r="VJF59" s="7"/>
      <c r="VJG59" s="7"/>
      <c r="VJH59" s="7"/>
      <c r="VJI59" s="7"/>
      <c r="VJJ59" s="7"/>
      <c r="VJK59" s="7"/>
      <c r="VJL59" s="7"/>
      <c r="VJM59" s="7"/>
      <c r="VJN59" s="7"/>
      <c r="VJO59" s="7"/>
      <c r="VJP59" s="7"/>
      <c r="VJQ59" s="7"/>
      <c r="VJR59" s="7"/>
      <c r="VJS59" s="7"/>
      <c r="VJT59" s="7"/>
      <c r="VJU59" s="7"/>
      <c r="VJV59" s="7"/>
      <c r="VJW59" s="7"/>
      <c r="VJX59" s="7"/>
      <c r="VJY59" s="7"/>
      <c r="VJZ59" s="7"/>
      <c r="VKA59" s="7"/>
      <c r="VKB59" s="7"/>
      <c r="VKC59" s="7"/>
      <c r="VKD59" s="7"/>
      <c r="VKE59" s="7"/>
      <c r="VKF59" s="7"/>
      <c r="VKG59" s="7"/>
      <c r="VKH59" s="7"/>
      <c r="VKI59" s="7"/>
      <c r="VKJ59" s="7"/>
      <c r="VKK59" s="7"/>
      <c r="VKL59" s="7"/>
      <c r="VKM59" s="7"/>
      <c r="VKN59" s="7"/>
      <c r="VKO59" s="7"/>
      <c r="VKP59" s="7"/>
      <c r="VKQ59" s="7"/>
      <c r="VKR59" s="7"/>
      <c r="VKS59" s="7"/>
      <c r="VKT59" s="7"/>
      <c r="VKU59" s="7"/>
      <c r="VKV59" s="7"/>
      <c r="VKW59" s="7"/>
      <c r="VKX59" s="7"/>
      <c r="VKY59" s="7"/>
      <c r="VKZ59" s="7"/>
      <c r="VLA59" s="7"/>
      <c r="VLB59" s="7"/>
      <c r="VLC59" s="7"/>
      <c r="VLD59" s="7"/>
      <c r="VLE59" s="7"/>
      <c r="VLF59" s="7"/>
      <c r="VLG59" s="7"/>
      <c r="VLH59" s="7"/>
      <c r="VLI59" s="7"/>
      <c r="VLJ59" s="7"/>
      <c r="VLK59" s="7"/>
      <c r="VLL59" s="7"/>
      <c r="VLM59" s="7"/>
      <c r="VLN59" s="7"/>
      <c r="VLO59" s="7"/>
      <c r="VLP59" s="7"/>
      <c r="VLQ59" s="7"/>
      <c r="VLR59" s="7"/>
      <c r="VLS59" s="7"/>
      <c r="VLT59" s="7"/>
      <c r="VLU59" s="7"/>
      <c r="VLV59" s="7"/>
      <c r="VLW59" s="7"/>
      <c r="VLX59" s="7"/>
      <c r="VLY59" s="7"/>
      <c r="VLZ59" s="7"/>
      <c r="VMA59" s="7"/>
      <c r="VMB59" s="7"/>
      <c r="VMC59" s="7"/>
      <c r="VMD59" s="7"/>
      <c r="VME59" s="7"/>
      <c r="VMF59" s="7"/>
      <c r="VMG59" s="7"/>
      <c r="VMH59" s="7"/>
      <c r="VMI59" s="7"/>
      <c r="VMJ59" s="7"/>
      <c r="VMK59" s="7"/>
      <c r="VML59" s="7"/>
      <c r="VMM59" s="7"/>
      <c r="VMN59" s="7"/>
      <c r="VMO59" s="7"/>
      <c r="VMP59" s="7"/>
      <c r="VMQ59" s="7"/>
      <c r="VMR59" s="7"/>
      <c r="VMS59" s="7"/>
      <c r="VMT59" s="7"/>
      <c r="VMU59" s="7"/>
      <c r="VMV59" s="7"/>
      <c r="VMW59" s="7"/>
      <c r="VMX59" s="7"/>
      <c r="VMY59" s="7"/>
      <c r="VMZ59" s="7"/>
      <c r="VNA59" s="7"/>
      <c r="VNB59" s="7"/>
      <c r="VNC59" s="7"/>
      <c r="VND59" s="7"/>
      <c r="VNE59" s="7"/>
      <c r="VNF59" s="7"/>
      <c r="VNG59" s="7"/>
      <c r="VNH59" s="7"/>
      <c r="VNI59" s="7"/>
      <c r="VNJ59" s="7"/>
      <c r="VNK59" s="7"/>
      <c r="VNL59" s="7"/>
      <c r="VNM59" s="7"/>
      <c r="VNN59" s="7"/>
      <c r="VNO59" s="7"/>
      <c r="VNP59" s="7"/>
      <c r="VNQ59" s="7"/>
      <c r="VNR59" s="7"/>
      <c r="VNS59" s="7"/>
      <c r="VNT59" s="7"/>
      <c r="VNU59" s="7"/>
      <c r="VNV59" s="7"/>
      <c r="VNW59" s="7"/>
      <c r="VNX59" s="7"/>
      <c r="VNY59" s="7"/>
      <c r="VNZ59" s="7"/>
      <c r="VOA59" s="7"/>
      <c r="VOB59" s="7"/>
      <c r="VOC59" s="7"/>
      <c r="VOD59" s="7"/>
      <c r="VOE59" s="7"/>
      <c r="VOF59" s="7"/>
      <c r="VOG59" s="7"/>
      <c r="VOH59" s="7"/>
      <c r="VOI59" s="7"/>
      <c r="VOJ59" s="7"/>
      <c r="VOK59" s="7"/>
      <c r="VOL59" s="7"/>
      <c r="VOM59" s="7"/>
      <c r="VON59" s="7"/>
      <c r="VOO59" s="7"/>
      <c r="VOP59" s="7"/>
      <c r="VOQ59" s="7"/>
      <c r="VOR59" s="7"/>
      <c r="VOS59" s="7"/>
      <c r="VOT59" s="7"/>
      <c r="VOU59" s="7"/>
      <c r="VOV59" s="7"/>
      <c r="VOW59" s="7"/>
      <c r="VOX59" s="7"/>
      <c r="VOY59" s="7"/>
      <c r="VOZ59" s="7"/>
      <c r="VPA59" s="7"/>
      <c r="VPB59" s="7"/>
      <c r="VPC59" s="7"/>
      <c r="VPD59" s="7"/>
      <c r="VPE59" s="7"/>
      <c r="VPF59" s="7"/>
      <c r="VPG59" s="7"/>
      <c r="VPH59" s="7"/>
      <c r="VPI59" s="7"/>
      <c r="VPJ59" s="7"/>
      <c r="VPK59" s="7"/>
      <c r="VPL59" s="7"/>
      <c r="VPM59" s="7"/>
      <c r="VPN59" s="7"/>
      <c r="VPO59" s="7"/>
      <c r="VPP59" s="7"/>
      <c r="VPQ59" s="7"/>
      <c r="VPR59" s="7"/>
      <c r="VPS59" s="7"/>
      <c r="VPT59" s="7"/>
      <c r="VPU59" s="7"/>
      <c r="VPV59" s="7"/>
      <c r="VPW59" s="7"/>
      <c r="VPX59" s="7"/>
      <c r="VPY59" s="7"/>
      <c r="VPZ59" s="7"/>
      <c r="VQA59" s="7"/>
      <c r="VQB59" s="7"/>
      <c r="VQC59" s="7"/>
      <c r="VQD59" s="7"/>
      <c r="VQE59" s="7"/>
      <c r="VQF59" s="7"/>
      <c r="VQG59" s="7"/>
      <c r="VQH59" s="7"/>
      <c r="VQI59" s="7"/>
      <c r="VQJ59" s="7"/>
      <c r="VQK59" s="7"/>
      <c r="VQL59" s="7"/>
      <c r="VQM59" s="7"/>
      <c r="VQN59" s="7"/>
      <c r="VQO59" s="7"/>
      <c r="VQP59" s="7"/>
      <c r="VQQ59" s="7"/>
      <c r="VQR59" s="7"/>
      <c r="VQS59" s="7"/>
      <c r="VQT59" s="7"/>
      <c r="VQU59" s="7"/>
      <c r="VQV59" s="7"/>
      <c r="VQW59" s="7"/>
      <c r="VQX59" s="7"/>
      <c r="VQY59" s="7"/>
      <c r="VQZ59" s="7"/>
      <c r="VRA59" s="7"/>
      <c r="VRB59" s="7"/>
      <c r="VRC59" s="7"/>
      <c r="VRD59" s="7"/>
      <c r="VRE59" s="7"/>
      <c r="VRF59" s="7"/>
      <c r="VRG59" s="7"/>
      <c r="VRH59" s="7"/>
      <c r="VRI59" s="7"/>
      <c r="VRJ59" s="7"/>
      <c r="VRK59" s="7"/>
      <c r="VRL59" s="7"/>
      <c r="VRM59" s="7"/>
      <c r="VRN59" s="7"/>
      <c r="VRO59" s="7"/>
      <c r="VRP59" s="7"/>
      <c r="VRQ59" s="7"/>
      <c r="VRR59" s="7"/>
      <c r="VRS59" s="7"/>
      <c r="VRT59" s="7"/>
      <c r="VRU59" s="7"/>
      <c r="VRV59" s="7"/>
      <c r="VRW59" s="7"/>
      <c r="VRX59" s="7"/>
      <c r="VRY59" s="7"/>
      <c r="VRZ59" s="7"/>
      <c r="VSA59" s="7"/>
      <c r="VSB59" s="7"/>
      <c r="VSC59" s="7"/>
      <c r="VSD59" s="7"/>
      <c r="VSE59" s="7"/>
      <c r="VSF59" s="7"/>
      <c r="VSG59" s="7"/>
      <c r="VSH59" s="7"/>
      <c r="VSI59" s="7"/>
      <c r="VSJ59" s="7"/>
      <c r="VSK59" s="7"/>
      <c r="VSL59" s="7"/>
      <c r="VSM59" s="7"/>
      <c r="VSN59" s="7"/>
      <c r="VSO59" s="7"/>
      <c r="VSP59" s="7"/>
      <c r="VSQ59" s="7"/>
      <c r="VSR59" s="7"/>
      <c r="VSS59" s="7"/>
      <c r="VST59" s="7"/>
      <c r="VSU59" s="7"/>
      <c r="VSV59" s="7"/>
      <c r="VSW59" s="7"/>
      <c r="VSX59" s="7"/>
      <c r="VSY59" s="7"/>
      <c r="VSZ59" s="7"/>
      <c r="VTA59" s="7"/>
      <c r="VTB59" s="7"/>
      <c r="VTC59" s="7"/>
      <c r="VTD59" s="7"/>
      <c r="VTE59" s="7"/>
      <c r="VTF59" s="7"/>
      <c r="VTG59" s="7"/>
      <c r="VTH59" s="7"/>
      <c r="VTI59" s="7"/>
      <c r="VTJ59" s="7"/>
      <c r="VTK59" s="7"/>
      <c r="VTL59" s="7"/>
      <c r="VTM59" s="7"/>
      <c r="VTN59" s="7"/>
      <c r="VTO59" s="7"/>
      <c r="VTP59" s="7"/>
      <c r="VTQ59" s="7"/>
      <c r="VTR59" s="7"/>
      <c r="VTS59" s="7"/>
      <c r="VTT59" s="7"/>
      <c r="VTU59" s="7"/>
      <c r="VTV59" s="7"/>
      <c r="VTW59" s="7"/>
      <c r="VTX59" s="7"/>
      <c r="VTY59" s="7"/>
      <c r="VTZ59" s="7"/>
      <c r="VUA59" s="7"/>
      <c r="VUB59" s="7"/>
      <c r="VUC59" s="7"/>
      <c r="VUD59" s="7"/>
      <c r="VUE59" s="7"/>
      <c r="VUF59" s="7"/>
      <c r="VUG59" s="7"/>
      <c r="VUH59" s="7"/>
      <c r="VUI59" s="7"/>
      <c r="VUJ59" s="7"/>
      <c r="VUK59" s="7"/>
      <c r="VUL59" s="7"/>
      <c r="VUM59" s="7"/>
      <c r="VUN59" s="7"/>
      <c r="VUO59" s="7"/>
      <c r="VUP59" s="7"/>
      <c r="VUQ59" s="7"/>
      <c r="VUR59" s="7"/>
      <c r="VUS59" s="7"/>
      <c r="VUT59" s="7"/>
      <c r="VUU59" s="7"/>
      <c r="VUV59" s="7"/>
      <c r="VUW59" s="7"/>
      <c r="VUX59" s="7"/>
      <c r="VUY59" s="7"/>
      <c r="VUZ59" s="7"/>
      <c r="VVA59" s="7"/>
      <c r="VVB59" s="7"/>
      <c r="VVC59" s="7"/>
      <c r="VVD59" s="7"/>
      <c r="VVE59" s="7"/>
      <c r="VVF59" s="7"/>
      <c r="VVG59" s="7"/>
      <c r="VVH59" s="7"/>
      <c r="VVI59" s="7"/>
      <c r="VVJ59" s="7"/>
      <c r="VVK59" s="7"/>
      <c r="VVL59" s="7"/>
      <c r="VVM59" s="7"/>
      <c r="VVN59" s="7"/>
      <c r="VVO59" s="7"/>
      <c r="VVP59" s="7"/>
      <c r="VVQ59" s="7"/>
      <c r="VVR59" s="7"/>
      <c r="VVS59" s="7"/>
      <c r="VVT59" s="7"/>
      <c r="VVU59" s="7"/>
      <c r="VVV59" s="7"/>
      <c r="VVW59" s="7"/>
      <c r="VVX59" s="7"/>
      <c r="VVY59" s="7"/>
      <c r="VVZ59" s="7"/>
      <c r="VWA59" s="7"/>
      <c r="VWB59" s="7"/>
      <c r="VWC59" s="7"/>
      <c r="VWD59" s="7"/>
      <c r="VWE59" s="7"/>
      <c r="VWF59" s="7"/>
      <c r="VWG59" s="7"/>
      <c r="VWH59" s="7"/>
      <c r="VWI59" s="7"/>
      <c r="VWJ59" s="7"/>
      <c r="VWK59" s="7"/>
      <c r="VWL59" s="7"/>
      <c r="VWM59" s="7"/>
      <c r="VWN59" s="7"/>
      <c r="VWO59" s="7"/>
      <c r="VWP59" s="7"/>
      <c r="VWQ59" s="7"/>
      <c r="VWR59" s="7"/>
      <c r="VWS59" s="7"/>
      <c r="VWT59" s="7"/>
      <c r="VWU59" s="7"/>
      <c r="VWV59" s="7"/>
      <c r="VWW59" s="7"/>
      <c r="VWX59" s="7"/>
      <c r="VWY59" s="7"/>
      <c r="VWZ59" s="7"/>
      <c r="VXA59" s="7"/>
      <c r="VXB59" s="7"/>
      <c r="VXC59" s="7"/>
      <c r="VXD59" s="7"/>
      <c r="VXE59" s="7"/>
      <c r="VXF59" s="7"/>
      <c r="VXG59" s="7"/>
      <c r="VXH59" s="7"/>
      <c r="VXI59" s="7"/>
      <c r="VXJ59" s="7"/>
      <c r="VXK59" s="7"/>
      <c r="VXL59" s="7"/>
      <c r="VXM59" s="7"/>
      <c r="VXN59" s="7"/>
      <c r="VXO59" s="7"/>
      <c r="VXP59" s="7"/>
      <c r="VXQ59" s="7"/>
      <c r="VXR59" s="7"/>
      <c r="VXS59" s="7"/>
      <c r="VXT59" s="7"/>
      <c r="VXU59" s="7"/>
      <c r="VXV59" s="7"/>
      <c r="VXW59" s="7"/>
      <c r="VXX59" s="7"/>
      <c r="VXY59" s="7"/>
      <c r="VXZ59" s="7"/>
      <c r="VYA59" s="7"/>
      <c r="VYB59" s="7"/>
      <c r="VYC59" s="7"/>
      <c r="VYD59" s="7"/>
      <c r="VYE59" s="7"/>
      <c r="VYF59" s="7"/>
      <c r="VYG59" s="7"/>
      <c r="VYH59" s="7"/>
      <c r="VYI59" s="7"/>
      <c r="VYJ59" s="7"/>
      <c r="VYK59" s="7"/>
      <c r="VYL59" s="7"/>
      <c r="VYM59" s="7"/>
      <c r="VYN59" s="7"/>
      <c r="VYO59" s="7"/>
      <c r="VYP59" s="7"/>
      <c r="VYQ59" s="7"/>
      <c r="VYR59" s="7"/>
      <c r="VYS59" s="7"/>
      <c r="VYT59" s="7"/>
      <c r="VYU59" s="7"/>
      <c r="VYV59" s="7"/>
      <c r="VYW59" s="7"/>
      <c r="VYX59" s="7"/>
      <c r="VYY59" s="7"/>
      <c r="VYZ59" s="7"/>
      <c r="VZA59" s="7"/>
      <c r="VZB59" s="7"/>
      <c r="VZC59" s="7"/>
      <c r="VZD59" s="7"/>
      <c r="VZE59" s="7"/>
      <c r="VZF59" s="7"/>
      <c r="VZG59" s="7"/>
      <c r="VZH59" s="7"/>
      <c r="VZI59" s="7"/>
      <c r="VZJ59" s="7"/>
      <c r="VZK59" s="7"/>
      <c r="VZL59" s="7"/>
      <c r="VZM59" s="7"/>
      <c r="VZN59" s="7"/>
      <c r="VZO59" s="7"/>
      <c r="VZP59" s="7"/>
      <c r="VZQ59" s="7"/>
      <c r="VZR59" s="7"/>
      <c r="VZS59" s="7"/>
      <c r="VZT59" s="7"/>
      <c r="VZU59" s="7"/>
      <c r="VZV59" s="7"/>
      <c r="VZW59" s="7"/>
      <c r="VZX59" s="7"/>
      <c r="VZY59" s="7"/>
      <c r="VZZ59" s="7"/>
      <c r="WAA59" s="7"/>
      <c r="WAB59" s="7"/>
      <c r="WAC59" s="7"/>
      <c r="WAD59" s="7"/>
      <c r="WAE59" s="7"/>
      <c r="WAF59" s="7"/>
      <c r="WAG59" s="7"/>
      <c r="WAH59" s="7"/>
      <c r="WAI59" s="7"/>
      <c r="WAJ59" s="7"/>
      <c r="WAK59" s="7"/>
      <c r="WAL59" s="7"/>
      <c r="WAM59" s="7"/>
      <c r="WAN59" s="7"/>
      <c r="WAO59" s="7"/>
      <c r="WAP59" s="7"/>
      <c r="WAQ59" s="7"/>
      <c r="WAR59" s="7"/>
      <c r="WAS59" s="7"/>
      <c r="WAT59" s="7"/>
      <c r="WAU59" s="7"/>
      <c r="WAV59" s="7"/>
      <c r="WAW59" s="7"/>
      <c r="WAX59" s="7"/>
      <c r="WAY59" s="7"/>
      <c r="WAZ59" s="7"/>
      <c r="WBA59" s="7"/>
      <c r="WBB59" s="7"/>
      <c r="WBC59" s="7"/>
      <c r="WBD59" s="7"/>
      <c r="WBE59" s="7"/>
      <c r="WBF59" s="7"/>
      <c r="WBG59" s="7"/>
      <c r="WBH59" s="7"/>
      <c r="WBI59" s="7"/>
      <c r="WBJ59" s="7"/>
      <c r="WBK59" s="7"/>
      <c r="WBL59" s="7"/>
      <c r="WBM59" s="7"/>
      <c r="WBN59" s="7"/>
      <c r="WBO59" s="7"/>
      <c r="WBP59" s="7"/>
      <c r="WBQ59" s="7"/>
      <c r="WBR59" s="7"/>
      <c r="WBS59" s="7"/>
      <c r="WBT59" s="7"/>
      <c r="WBU59" s="7"/>
      <c r="WBV59" s="7"/>
      <c r="WBW59" s="7"/>
      <c r="WBX59" s="7"/>
      <c r="WBY59" s="7"/>
      <c r="WBZ59" s="7"/>
      <c r="WCA59" s="7"/>
      <c r="WCB59" s="7"/>
      <c r="WCC59" s="7"/>
      <c r="WCD59" s="7"/>
      <c r="WCE59" s="7"/>
      <c r="WCF59" s="7"/>
      <c r="WCG59" s="7"/>
      <c r="WCH59" s="7"/>
      <c r="WCI59" s="7"/>
      <c r="WCJ59" s="7"/>
      <c r="WCK59" s="7"/>
      <c r="WCL59" s="7"/>
      <c r="WCM59" s="7"/>
      <c r="WCN59" s="7"/>
      <c r="WCO59" s="7"/>
      <c r="WCP59" s="7"/>
      <c r="WCQ59" s="7"/>
      <c r="WCR59" s="7"/>
      <c r="WCS59" s="7"/>
      <c r="WCT59" s="7"/>
      <c r="WCU59" s="7"/>
      <c r="WCV59" s="7"/>
      <c r="WCW59" s="7"/>
      <c r="WCX59" s="7"/>
      <c r="WCY59" s="7"/>
      <c r="WCZ59" s="7"/>
      <c r="WDA59" s="7"/>
      <c r="WDB59" s="7"/>
      <c r="WDC59" s="7"/>
      <c r="WDD59" s="7"/>
      <c r="WDE59" s="7"/>
      <c r="WDF59" s="7"/>
      <c r="WDG59" s="7"/>
      <c r="WDH59" s="7"/>
      <c r="WDI59" s="7"/>
      <c r="WDJ59" s="7"/>
      <c r="WDK59" s="7"/>
      <c r="WDL59" s="7"/>
      <c r="WDM59" s="7"/>
      <c r="WDN59" s="7"/>
      <c r="WDO59" s="7"/>
      <c r="WDP59" s="7"/>
      <c r="WDQ59" s="7"/>
      <c r="WDR59" s="7"/>
      <c r="WDS59" s="7"/>
      <c r="WDT59" s="7"/>
      <c r="WDU59" s="7"/>
      <c r="WDV59" s="7"/>
      <c r="WDW59" s="7"/>
      <c r="WDX59" s="7"/>
      <c r="WDY59" s="7"/>
      <c r="WDZ59" s="7"/>
      <c r="WEA59" s="7"/>
      <c r="WEB59" s="7"/>
      <c r="WEC59" s="7"/>
      <c r="WED59" s="7"/>
      <c r="WEE59" s="7"/>
      <c r="WEF59" s="7"/>
      <c r="WEG59" s="7"/>
      <c r="WEH59" s="7"/>
      <c r="WEI59" s="7"/>
      <c r="WEJ59" s="7"/>
      <c r="WEK59" s="7"/>
      <c r="WEL59" s="7"/>
      <c r="WEM59" s="7"/>
      <c r="WEN59" s="7"/>
      <c r="WEO59" s="7"/>
      <c r="WEP59" s="7"/>
      <c r="WEQ59" s="7"/>
      <c r="WER59" s="7"/>
      <c r="WES59" s="7"/>
      <c r="WET59" s="7"/>
      <c r="WEU59" s="7"/>
      <c r="WEV59" s="7"/>
      <c r="WEW59" s="7"/>
      <c r="WEX59" s="7"/>
      <c r="WEY59" s="7"/>
      <c r="WEZ59" s="7"/>
      <c r="WFA59" s="7"/>
      <c r="WFB59" s="7"/>
      <c r="WFC59" s="7"/>
      <c r="WFD59" s="7"/>
      <c r="WFE59" s="7"/>
      <c r="WFF59" s="7"/>
      <c r="WFG59" s="7"/>
      <c r="WFH59" s="7"/>
      <c r="WFI59" s="7"/>
      <c r="WFJ59" s="7"/>
      <c r="WFK59" s="7"/>
      <c r="WFL59" s="7"/>
      <c r="WFM59" s="7"/>
      <c r="WFN59" s="7"/>
      <c r="WFO59" s="7"/>
      <c r="WFP59" s="7"/>
      <c r="WFQ59" s="7"/>
      <c r="WFR59" s="7"/>
      <c r="WFS59" s="7"/>
      <c r="WFT59" s="7"/>
      <c r="WFU59" s="7"/>
      <c r="WFV59" s="7"/>
      <c r="WFW59" s="7"/>
      <c r="WFX59" s="7"/>
      <c r="WFY59" s="7"/>
      <c r="WFZ59" s="7"/>
      <c r="WGA59" s="7"/>
      <c r="WGB59" s="7"/>
      <c r="WGC59" s="7"/>
      <c r="WGD59" s="7"/>
      <c r="WGE59" s="7"/>
      <c r="WGF59" s="7"/>
      <c r="WGG59" s="7"/>
      <c r="WGH59" s="7"/>
      <c r="WGI59" s="7"/>
      <c r="WGJ59" s="7"/>
      <c r="WGK59" s="7"/>
      <c r="WGL59" s="7"/>
      <c r="WGM59" s="7"/>
      <c r="WGN59" s="7"/>
      <c r="WGO59" s="7"/>
      <c r="WGP59" s="7"/>
      <c r="WGQ59" s="7"/>
      <c r="WGR59" s="7"/>
      <c r="WGS59" s="7"/>
      <c r="WGT59" s="7"/>
      <c r="WGU59" s="7"/>
      <c r="WGV59" s="7"/>
      <c r="WGW59" s="7"/>
      <c r="WGX59" s="7"/>
      <c r="WGY59" s="7"/>
      <c r="WGZ59" s="7"/>
      <c r="WHA59" s="7"/>
      <c r="WHB59" s="7"/>
      <c r="WHC59" s="7"/>
      <c r="WHD59" s="7"/>
      <c r="WHE59" s="7"/>
      <c r="WHF59" s="7"/>
      <c r="WHG59" s="7"/>
      <c r="WHH59" s="7"/>
      <c r="WHI59" s="7"/>
      <c r="WHJ59" s="7"/>
      <c r="WHK59" s="7"/>
      <c r="WHL59" s="7"/>
      <c r="WHM59" s="7"/>
      <c r="WHN59" s="7"/>
      <c r="WHO59" s="7"/>
      <c r="WHP59" s="7"/>
      <c r="WHQ59" s="7"/>
      <c r="WHR59" s="7"/>
      <c r="WHS59" s="7"/>
      <c r="WHT59" s="7"/>
      <c r="WHU59" s="7"/>
      <c r="WHV59" s="7"/>
      <c r="WHW59" s="7"/>
      <c r="WHX59" s="7"/>
      <c r="WHY59" s="7"/>
      <c r="WHZ59" s="7"/>
      <c r="WIA59" s="7"/>
      <c r="WIB59" s="7"/>
      <c r="WIC59" s="7"/>
      <c r="WID59" s="7"/>
      <c r="WIE59" s="7"/>
      <c r="WIF59" s="7"/>
      <c r="WIG59" s="7"/>
      <c r="WIH59" s="7"/>
      <c r="WII59" s="7"/>
      <c r="WIJ59" s="7"/>
      <c r="WIK59" s="7"/>
      <c r="WIL59" s="7"/>
      <c r="WIM59" s="7"/>
      <c r="WIN59" s="7"/>
      <c r="WIO59" s="7"/>
      <c r="WIP59" s="7"/>
      <c r="WIQ59" s="7"/>
      <c r="WIR59" s="7"/>
      <c r="WIS59" s="7"/>
      <c r="WIT59" s="7"/>
      <c r="WIU59" s="7"/>
      <c r="WIV59" s="7"/>
      <c r="WIW59" s="7"/>
      <c r="WIX59" s="7"/>
      <c r="WIY59" s="7"/>
      <c r="WIZ59" s="7"/>
      <c r="WJA59" s="7"/>
      <c r="WJB59" s="7"/>
      <c r="WJC59" s="7"/>
      <c r="WJD59" s="7"/>
      <c r="WJE59" s="7"/>
      <c r="WJF59" s="7"/>
      <c r="WJG59" s="7"/>
      <c r="WJH59" s="7"/>
      <c r="WJI59" s="7"/>
      <c r="WJJ59" s="7"/>
      <c r="WJK59" s="7"/>
      <c r="WJL59" s="7"/>
      <c r="WJM59" s="7"/>
      <c r="WJN59" s="7"/>
      <c r="WJO59" s="7"/>
      <c r="WJP59" s="7"/>
      <c r="WJQ59" s="7"/>
      <c r="WJR59" s="7"/>
      <c r="WJS59" s="7"/>
      <c r="WJT59" s="7"/>
      <c r="WJU59" s="7"/>
      <c r="WJV59" s="7"/>
      <c r="WJW59" s="7"/>
      <c r="WJX59" s="7"/>
      <c r="WJY59" s="7"/>
      <c r="WJZ59" s="7"/>
      <c r="WKA59" s="7"/>
      <c r="WKB59" s="7"/>
      <c r="WKC59" s="7"/>
      <c r="WKD59" s="7"/>
      <c r="WKE59" s="7"/>
      <c r="WKF59" s="7"/>
      <c r="WKG59" s="7"/>
      <c r="WKH59" s="7"/>
      <c r="WKI59" s="7"/>
      <c r="WKJ59" s="7"/>
      <c r="WKK59" s="7"/>
      <c r="WKL59" s="7"/>
      <c r="WKM59" s="7"/>
      <c r="WKN59" s="7"/>
      <c r="WKO59" s="7"/>
      <c r="WKP59" s="7"/>
      <c r="WKQ59" s="7"/>
      <c r="WKR59" s="7"/>
      <c r="WKS59" s="7"/>
      <c r="WKT59" s="7"/>
      <c r="WKU59" s="7"/>
      <c r="WKV59" s="7"/>
      <c r="WKW59" s="7"/>
      <c r="WKX59" s="7"/>
      <c r="WKY59" s="7"/>
      <c r="WKZ59" s="7"/>
      <c r="WLA59" s="7"/>
      <c r="WLB59" s="7"/>
      <c r="WLC59" s="7"/>
      <c r="WLD59" s="7"/>
      <c r="WLE59" s="7"/>
      <c r="WLF59" s="7"/>
      <c r="WLG59" s="7"/>
      <c r="WLH59" s="7"/>
      <c r="WLI59" s="7"/>
      <c r="WLJ59" s="7"/>
      <c r="WLK59" s="7"/>
      <c r="WLL59" s="7"/>
      <c r="WLM59" s="7"/>
      <c r="WLN59" s="7"/>
      <c r="WLO59" s="7"/>
      <c r="WLP59" s="7"/>
      <c r="WLQ59" s="7"/>
      <c r="WLR59" s="7"/>
      <c r="WLS59" s="7"/>
      <c r="WLT59" s="7"/>
      <c r="WLU59" s="7"/>
      <c r="WLV59" s="7"/>
      <c r="WLW59" s="7"/>
      <c r="WLX59" s="7"/>
      <c r="WLY59" s="7"/>
      <c r="WLZ59" s="7"/>
      <c r="WMA59" s="7"/>
      <c r="WMB59" s="7"/>
      <c r="WMC59" s="7"/>
      <c r="WMD59" s="7"/>
      <c r="WME59" s="7"/>
      <c r="WMF59" s="7"/>
      <c r="WMG59" s="7"/>
      <c r="WMH59" s="7"/>
      <c r="WMI59" s="7"/>
      <c r="WMJ59" s="7"/>
      <c r="WMK59" s="7"/>
      <c r="WML59" s="7"/>
      <c r="WMM59" s="7"/>
      <c r="WMN59" s="7"/>
      <c r="WMO59" s="7"/>
      <c r="WMP59" s="7"/>
      <c r="WMQ59" s="7"/>
      <c r="WMR59" s="7"/>
      <c r="WMS59" s="7"/>
      <c r="WMT59" s="7"/>
      <c r="WMU59" s="7"/>
      <c r="WMV59" s="7"/>
      <c r="WMW59" s="7"/>
      <c r="WMX59" s="7"/>
      <c r="WMY59" s="7"/>
      <c r="WMZ59" s="7"/>
      <c r="WNA59" s="7"/>
      <c r="WNB59" s="7"/>
      <c r="WNC59" s="7"/>
      <c r="WND59" s="7"/>
      <c r="WNE59" s="7"/>
      <c r="WNF59" s="7"/>
      <c r="WNG59" s="7"/>
      <c r="WNH59" s="7"/>
      <c r="WNI59" s="7"/>
      <c r="WNJ59" s="7"/>
      <c r="WNK59" s="7"/>
      <c r="WNL59" s="7"/>
      <c r="WNM59" s="7"/>
      <c r="WNN59" s="7"/>
      <c r="WNO59" s="7"/>
      <c r="WNP59" s="7"/>
      <c r="WNQ59" s="7"/>
      <c r="WNR59" s="7"/>
      <c r="WNS59" s="7"/>
      <c r="WNT59" s="7"/>
      <c r="WNU59" s="7"/>
      <c r="WNV59" s="7"/>
      <c r="WNW59" s="7"/>
      <c r="WNX59" s="7"/>
      <c r="WNY59" s="7"/>
      <c r="WNZ59" s="7"/>
      <c r="WOA59" s="7"/>
      <c r="WOB59" s="7"/>
      <c r="WOC59" s="7"/>
      <c r="WOD59" s="7"/>
      <c r="WOE59" s="7"/>
      <c r="WOF59" s="7"/>
      <c r="WOG59" s="7"/>
      <c r="WOH59" s="7"/>
      <c r="WOI59" s="7"/>
      <c r="WOJ59" s="7"/>
      <c r="WOK59" s="7"/>
      <c r="WOL59" s="7"/>
      <c r="WOM59" s="7"/>
      <c r="WON59" s="7"/>
      <c r="WOO59" s="7"/>
      <c r="WOP59" s="7"/>
      <c r="WOQ59" s="7"/>
      <c r="WOR59" s="7"/>
      <c r="WOS59" s="7"/>
      <c r="WOT59" s="7"/>
      <c r="WOU59" s="7"/>
      <c r="WOV59" s="7"/>
      <c r="WOW59" s="7"/>
      <c r="WOX59" s="7"/>
      <c r="WOY59" s="7"/>
      <c r="WOZ59" s="7"/>
      <c r="WPA59" s="7"/>
      <c r="WPB59" s="7"/>
      <c r="WPC59" s="7"/>
      <c r="WPD59" s="7"/>
      <c r="WPE59" s="7"/>
      <c r="WPF59" s="7"/>
      <c r="WPG59" s="7"/>
      <c r="WPH59" s="7"/>
      <c r="WPI59" s="7"/>
      <c r="WPJ59" s="7"/>
      <c r="WPK59" s="7"/>
      <c r="WPL59" s="7"/>
      <c r="WPM59" s="7"/>
      <c r="WPN59" s="7"/>
      <c r="WPO59" s="7"/>
      <c r="WPP59" s="7"/>
      <c r="WPQ59" s="7"/>
      <c r="WPR59" s="7"/>
      <c r="WPS59" s="7"/>
      <c r="WPT59" s="7"/>
      <c r="WPU59" s="7"/>
      <c r="WPV59" s="7"/>
      <c r="WPW59" s="7"/>
      <c r="WPX59" s="7"/>
      <c r="WPY59" s="7"/>
      <c r="WPZ59" s="7"/>
      <c r="WQA59" s="7"/>
      <c r="WQB59" s="7"/>
      <c r="WQC59" s="7"/>
      <c r="WQD59" s="7"/>
      <c r="WQE59" s="7"/>
      <c r="WQF59" s="7"/>
      <c r="WQG59" s="7"/>
      <c r="WQH59" s="7"/>
      <c r="WQI59" s="7"/>
      <c r="WQJ59" s="7"/>
      <c r="WQK59" s="7"/>
      <c r="WQL59" s="7"/>
      <c r="WQM59" s="7"/>
      <c r="WQN59" s="7"/>
      <c r="WQO59" s="7"/>
      <c r="WQP59" s="7"/>
      <c r="WQQ59" s="7"/>
      <c r="WQR59" s="7"/>
      <c r="WQS59" s="7"/>
      <c r="WQT59" s="7"/>
      <c r="WQU59" s="7"/>
      <c r="WQV59" s="7"/>
      <c r="WQW59" s="7"/>
      <c r="WQX59" s="7"/>
      <c r="WQY59" s="7"/>
      <c r="WQZ59" s="7"/>
      <c r="WRA59" s="7"/>
      <c r="WRB59" s="7"/>
      <c r="WRC59" s="7"/>
      <c r="WRD59" s="7"/>
      <c r="WRE59" s="7"/>
      <c r="WRF59" s="7"/>
      <c r="WRG59" s="7"/>
      <c r="WRH59" s="7"/>
      <c r="WRI59" s="7"/>
      <c r="WRJ59" s="7"/>
      <c r="WRK59" s="7"/>
      <c r="WRL59" s="7"/>
      <c r="WRM59" s="7"/>
      <c r="WRN59" s="7"/>
      <c r="WRO59" s="7"/>
      <c r="WRP59" s="7"/>
      <c r="WRQ59" s="7"/>
      <c r="WRR59" s="7"/>
      <c r="WRS59" s="7"/>
      <c r="WRT59" s="7"/>
      <c r="WRU59" s="7"/>
      <c r="WRV59" s="7"/>
      <c r="WRW59" s="7"/>
      <c r="WRX59" s="7"/>
      <c r="WRY59" s="7"/>
      <c r="WRZ59" s="7"/>
      <c r="WSA59" s="7"/>
      <c r="WSB59" s="7"/>
      <c r="WSC59" s="7"/>
      <c r="WSD59" s="7"/>
      <c r="WSE59" s="7"/>
      <c r="WSF59" s="7"/>
      <c r="WSG59" s="7"/>
      <c r="WSH59" s="7"/>
      <c r="WSI59" s="7"/>
      <c r="WSJ59" s="7"/>
      <c r="WSK59" s="7"/>
      <c r="WSL59" s="7"/>
      <c r="WSM59" s="7"/>
      <c r="WSN59" s="7"/>
      <c r="WSO59" s="7"/>
      <c r="WSP59" s="7"/>
      <c r="WSQ59" s="7"/>
      <c r="WSR59" s="7"/>
      <c r="WSS59" s="7"/>
      <c r="WST59" s="7"/>
      <c r="WSU59" s="7"/>
      <c r="WSV59" s="7"/>
      <c r="WSW59" s="7"/>
      <c r="WSX59" s="7"/>
      <c r="WSY59" s="7"/>
      <c r="WSZ59" s="7"/>
      <c r="WTA59" s="7"/>
      <c r="WTB59" s="7"/>
      <c r="WTC59" s="7"/>
      <c r="WTD59" s="7"/>
      <c r="WTE59" s="7"/>
      <c r="WTF59" s="7"/>
      <c r="WTG59" s="7"/>
      <c r="WTH59" s="7"/>
      <c r="WTI59" s="7"/>
      <c r="WTJ59" s="7"/>
      <c r="WTK59" s="7"/>
      <c r="WTL59" s="7"/>
      <c r="WTM59" s="7"/>
      <c r="WTN59" s="7"/>
      <c r="WTO59" s="7"/>
      <c r="WTP59" s="7"/>
      <c r="WTQ59" s="7"/>
      <c r="WTR59" s="7"/>
      <c r="WTS59" s="7"/>
      <c r="WTT59" s="7"/>
      <c r="WTU59" s="7"/>
      <c r="WTV59" s="7"/>
      <c r="WTW59" s="7"/>
      <c r="WTX59" s="7"/>
      <c r="WTY59" s="7"/>
      <c r="WTZ59" s="7"/>
      <c r="WUA59" s="7"/>
      <c r="WUB59" s="7"/>
      <c r="WUC59" s="7"/>
      <c r="WUD59" s="7"/>
      <c r="WUE59" s="7"/>
      <c r="WUF59" s="7"/>
      <c r="WUG59" s="7"/>
      <c r="WUH59" s="7"/>
      <c r="WUI59" s="7"/>
      <c r="WUJ59" s="7"/>
      <c r="WUK59" s="7"/>
      <c r="WUL59" s="7"/>
      <c r="WUM59" s="7"/>
      <c r="WUN59" s="7"/>
      <c r="WUO59" s="7"/>
      <c r="WUP59" s="7"/>
      <c r="WUQ59" s="7"/>
      <c r="WUR59" s="7"/>
      <c r="WUS59" s="7"/>
      <c r="WUT59" s="7"/>
      <c r="WUU59" s="7"/>
      <c r="WUV59" s="7"/>
      <c r="WUW59" s="7"/>
      <c r="WUX59" s="7"/>
      <c r="WUY59" s="7"/>
      <c r="WUZ59" s="7"/>
      <c r="WVA59" s="7"/>
      <c r="WVB59" s="7"/>
      <c r="WVC59" s="7"/>
      <c r="WVD59" s="7"/>
      <c r="WVE59" s="7"/>
      <c r="WVF59" s="7"/>
      <c r="WVG59" s="7"/>
      <c r="WVH59" s="7"/>
      <c r="WVI59" s="7"/>
      <c r="WVJ59" s="7"/>
      <c r="WVK59" s="7"/>
      <c r="WVL59" s="7"/>
      <c r="WVM59" s="7"/>
      <c r="WVN59" s="7"/>
      <c r="WVO59" s="7"/>
      <c r="WVP59" s="7"/>
      <c r="WVQ59" s="7"/>
      <c r="WVR59" s="7"/>
      <c r="WVS59" s="7"/>
      <c r="WVT59" s="7"/>
      <c r="WVU59" s="7"/>
      <c r="WVV59" s="7"/>
      <c r="WVW59" s="7"/>
      <c r="WVX59" s="7"/>
      <c r="WVY59" s="7"/>
      <c r="WVZ59" s="7"/>
      <c r="WWA59" s="7"/>
      <c r="WWB59" s="7"/>
      <c r="WWC59" s="7"/>
      <c r="WWD59" s="7"/>
      <c r="WWE59" s="7"/>
      <c r="WWF59" s="7"/>
      <c r="WWG59" s="7"/>
      <c r="WWH59" s="7"/>
      <c r="WWI59" s="7"/>
      <c r="WWJ59" s="7"/>
      <c r="WWK59" s="7"/>
      <c r="WWL59" s="7"/>
      <c r="WWM59" s="7"/>
      <c r="WWN59" s="7"/>
      <c r="WWO59" s="7"/>
      <c r="WWP59" s="7"/>
      <c r="WWQ59" s="7"/>
      <c r="WWR59" s="7"/>
      <c r="WWS59" s="7"/>
      <c r="WWT59" s="7"/>
      <c r="WWU59" s="7"/>
      <c r="WWV59" s="7"/>
      <c r="WWW59" s="7"/>
      <c r="WWX59" s="7"/>
      <c r="WWY59" s="7"/>
      <c r="WWZ59" s="7"/>
      <c r="WXA59" s="7"/>
      <c r="WXB59" s="7"/>
      <c r="WXC59" s="7"/>
      <c r="WXD59" s="7"/>
      <c r="WXE59" s="7"/>
      <c r="WXF59" s="7"/>
      <c r="WXG59" s="7"/>
      <c r="WXH59" s="7"/>
      <c r="WXI59" s="7"/>
      <c r="WXJ59" s="7"/>
      <c r="WXK59" s="7"/>
      <c r="WXL59" s="7"/>
      <c r="WXM59" s="7"/>
      <c r="WXN59" s="7"/>
      <c r="WXO59" s="7"/>
      <c r="WXP59" s="7"/>
      <c r="WXQ59" s="7"/>
      <c r="WXR59" s="7"/>
      <c r="WXS59" s="7"/>
      <c r="WXT59" s="7"/>
      <c r="WXU59" s="7"/>
      <c r="WXV59" s="7"/>
      <c r="WXW59" s="7"/>
      <c r="WXX59" s="7"/>
      <c r="WXY59" s="7"/>
      <c r="WXZ59" s="7"/>
      <c r="WYA59" s="7"/>
      <c r="WYB59" s="7"/>
      <c r="WYC59" s="7"/>
      <c r="WYD59" s="7"/>
      <c r="WYE59" s="7"/>
      <c r="WYF59" s="7"/>
      <c r="WYG59" s="7"/>
      <c r="WYH59" s="7"/>
      <c r="WYI59" s="7"/>
      <c r="WYJ59" s="7"/>
      <c r="WYK59" s="7"/>
      <c r="WYL59" s="7"/>
      <c r="WYM59" s="7"/>
      <c r="WYN59" s="7"/>
      <c r="WYO59" s="7"/>
      <c r="WYP59" s="7"/>
      <c r="WYQ59" s="7"/>
      <c r="WYR59" s="7"/>
      <c r="WYS59" s="7"/>
      <c r="WYT59" s="7"/>
      <c r="WYU59" s="7"/>
      <c r="WYV59" s="7"/>
      <c r="WYW59" s="7"/>
      <c r="WYX59" s="7"/>
      <c r="WYY59" s="7"/>
      <c r="WYZ59" s="7"/>
      <c r="WZA59" s="7"/>
      <c r="WZB59" s="7"/>
      <c r="WZC59" s="7"/>
      <c r="WZD59" s="7"/>
      <c r="WZE59" s="7"/>
      <c r="WZF59" s="7"/>
      <c r="WZG59" s="7"/>
      <c r="WZH59" s="7"/>
      <c r="WZI59" s="7"/>
      <c r="WZJ59" s="7"/>
      <c r="WZK59" s="7"/>
      <c r="WZL59" s="7"/>
      <c r="WZM59" s="7"/>
      <c r="WZN59" s="7"/>
      <c r="WZO59" s="7"/>
      <c r="WZP59" s="7"/>
      <c r="WZQ59" s="7"/>
      <c r="WZR59" s="7"/>
      <c r="WZS59" s="7"/>
      <c r="WZT59" s="7"/>
      <c r="WZU59" s="7"/>
      <c r="WZV59" s="7"/>
      <c r="WZW59" s="7"/>
      <c r="WZX59" s="7"/>
      <c r="WZY59" s="7"/>
      <c r="WZZ59" s="7"/>
      <c r="XAA59" s="7"/>
      <c r="XAB59" s="7"/>
      <c r="XAC59" s="7"/>
      <c r="XAD59" s="7"/>
      <c r="XAE59" s="7"/>
      <c r="XAF59" s="7"/>
      <c r="XAG59" s="7"/>
      <c r="XAH59" s="7"/>
      <c r="XAI59" s="7"/>
      <c r="XAJ59" s="7"/>
      <c r="XAK59" s="7"/>
      <c r="XAL59" s="7"/>
      <c r="XAM59" s="7"/>
      <c r="XAN59" s="7"/>
      <c r="XAO59" s="7"/>
      <c r="XAP59" s="7"/>
      <c r="XAQ59" s="7"/>
      <c r="XAR59" s="7"/>
      <c r="XAS59" s="7"/>
      <c r="XAT59" s="7"/>
      <c r="XAU59" s="7"/>
      <c r="XAV59" s="7"/>
      <c r="XAW59" s="7"/>
      <c r="XAX59" s="7"/>
      <c r="XAY59" s="7"/>
      <c r="XAZ59" s="7"/>
      <c r="XBA59" s="7"/>
      <c r="XBB59" s="7"/>
      <c r="XBC59" s="7"/>
      <c r="XBD59" s="7"/>
      <c r="XBE59" s="7"/>
      <c r="XBF59" s="7"/>
      <c r="XBG59" s="7"/>
      <c r="XBH59" s="7"/>
      <c r="XBI59" s="7"/>
      <c r="XBJ59" s="7"/>
      <c r="XBK59" s="7"/>
      <c r="XBL59" s="7"/>
      <c r="XBM59" s="7"/>
      <c r="XBN59" s="7"/>
      <c r="XBO59" s="7"/>
      <c r="XBP59" s="7"/>
      <c r="XBQ59" s="7"/>
      <c r="XBR59" s="7"/>
      <c r="XBS59" s="7"/>
      <c r="XBT59" s="7"/>
      <c r="XBU59" s="7"/>
      <c r="XBV59" s="7"/>
      <c r="XBW59" s="7"/>
      <c r="XBX59" s="7"/>
      <c r="XBY59" s="7"/>
      <c r="XBZ59" s="7"/>
      <c r="XCA59" s="7"/>
      <c r="XCB59" s="7"/>
      <c r="XCC59" s="7"/>
      <c r="XCD59" s="7"/>
      <c r="XCE59" s="7"/>
      <c r="XCF59" s="7"/>
      <c r="XCG59" s="7"/>
      <c r="XCH59" s="7"/>
      <c r="XCI59" s="7"/>
      <c r="XCJ59" s="7"/>
      <c r="XCK59" s="7"/>
      <c r="XCL59" s="7"/>
      <c r="XCM59" s="7"/>
      <c r="XCN59" s="7"/>
      <c r="XCO59" s="7"/>
      <c r="XCP59" s="7"/>
      <c r="XCQ59" s="7"/>
      <c r="XCR59" s="7"/>
      <c r="XCS59" s="7"/>
      <c r="XCT59" s="7"/>
      <c r="XCU59" s="7"/>
      <c r="XCV59" s="7"/>
      <c r="XCW59" s="7"/>
      <c r="XCX59" s="7"/>
      <c r="XCY59" s="7"/>
      <c r="XCZ59" s="7"/>
      <c r="XDA59" s="7"/>
      <c r="XDB59" s="7"/>
      <c r="XDC59" s="7"/>
      <c r="XDD59" s="7"/>
      <c r="XDE59" s="7"/>
      <c r="XDF59" s="7"/>
      <c r="XDG59" s="7"/>
      <c r="XDH59" s="7"/>
      <c r="XDI59" s="7"/>
      <c r="XDJ59" s="7"/>
      <c r="XDK59" s="7"/>
      <c r="XDL59" s="7"/>
      <c r="XDM59" s="7"/>
      <c r="XDN59" s="7"/>
      <c r="XDO59" s="7"/>
      <c r="XDP59" s="7"/>
      <c r="XDQ59" s="7"/>
      <c r="XDR59" s="7"/>
      <c r="XDS59" s="7"/>
      <c r="XDT59" s="7"/>
      <c r="XDU59" s="7"/>
      <c r="XDV59" s="7"/>
      <c r="XDW59" s="7"/>
      <c r="XDX59" s="7"/>
      <c r="XDY59" s="7"/>
      <c r="XDZ59" s="7"/>
      <c r="XEA59" s="7"/>
      <c r="XEB59" s="7"/>
      <c r="XEC59" s="7"/>
      <c r="XED59" s="7"/>
      <c r="XEE59" s="7"/>
      <c r="XEF59" s="7"/>
      <c r="XEG59" s="7"/>
      <c r="XEH59" s="7"/>
      <c r="XEI59" s="7"/>
      <c r="XEJ59" s="7"/>
      <c r="XEK59" s="7"/>
      <c r="XEL59" s="7"/>
      <c r="XEM59" s="7"/>
      <c r="XEN59" s="7"/>
      <c r="XEO59" s="7"/>
      <c r="XEP59" s="7"/>
      <c r="XEQ59" s="7"/>
      <c r="XER59" s="7"/>
      <c r="XES59" s="7"/>
      <c r="XET59" s="7"/>
      <c r="XEU59" s="7"/>
      <c r="XEV59" s="7"/>
    </row>
    <row r="60" spans="1:16376" ht="11.4" customHeight="1" x14ac:dyDescent="0.25">
      <c r="A60" s="176"/>
      <c r="B60" s="240"/>
      <c r="D60" s="182"/>
      <c r="F60" s="7"/>
      <c r="G60" s="7"/>
      <c r="H60" s="183"/>
      <c r="I60" s="183"/>
      <c r="J60" s="183"/>
      <c r="K60" s="183"/>
      <c r="L60" s="183"/>
      <c r="M60" s="183"/>
      <c r="N60" s="183"/>
      <c r="O60" s="183"/>
      <c r="P60" s="183"/>
      <c r="Q60" s="183"/>
      <c r="R60" s="183"/>
      <c r="S60" s="183"/>
      <c r="T60" s="183"/>
      <c r="U60" s="183"/>
      <c r="V60" s="183"/>
      <c r="W60" s="183"/>
      <c r="X60" s="183"/>
      <c r="Y60" s="183"/>
      <c r="Z60" s="183"/>
      <c r="AA60" s="183"/>
      <c r="AB60" s="7"/>
      <c r="AC60" s="7"/>
      <c r="AD60" s="7"/>
      <c r="AE60" s="7"/>
      <c r="AF60" s="7"/>
      <c r="AG60" s="7"/>
      <c r="AH60" s="7"/>
      <c r="AI60" s="7"/>
      <c r="AJ60" s="7"/>
      <c r="AK60" s="7"/>
      <c r="AL60" s="7"/>
      <c r="AM60" s="7"/>
      <c r="AN60" s="7"/>
      <c r="AO60" s="7"/>
      <c r="AP60" s="7"/>
      <c r="AQ60" s="7"/>
      <c r="AR60" s="7"/>
      <c r="AS60" s="7"/>
      <c r="AT60" s="7"/>
      <c r="AU60" s="7"/>
      <c r="AV60" s="7"/>
      <c r="AW60" s="7"/>
      <c r="AX60" s="7"/>
      <c r="AY60" s="7"/>
      <c r="AZ60" s="7"/>
      <c r="BA60" s="7"/>
      <c r="BB60" s="7"/>
      <c r="BC60" s="7"/>
      <c r="BD60" s="7"/>
      <c r="BE60" s="7"/>
      <c r="BF60" s="7"/>
      <c r="BG60" s="7"/>
      <c r="BH60" s="7"/>
      <c r="BI60" s="7"/>
      <c r="BJ60" s="7"/>
      <c r="BK60" s="7"/>
      <c r="BL60" s="7"/>
      <c r="BM60" s="7"/>
      <c r="BN60" s="7"/>
      <c r="BO60" s="7"/>
      <c r="BP60" s="7"/>
      <c r="BQ60" s="7"/>
      <c r="BR60" s="7"/>
      <c r="BS60" s="7"/>
      <c r="BT60" s="7"/>
      <c r="BU60" s="7"/>
      <c r="BV60" s="7"/>
      <c r="BW60" s="7"/>
      <c r="BX60" s="7"/>
      <c r="BY60" s="7"/>
      <c r="BZ60" s="7"/>
      <c r="CA60" s="7"/>
      <c r="CB60" s="7"/>
      <c r="CC60" s="7"/>
      <c r="CD60" s="7"/>
      <c r="CE60" s="7"/>
      <c r="CF60" s="7"/>
      <c r="CG60" s="7"/>
      <c r="CH60" s="7"/>
      <c r="CI60" s="7"/>
      <c r="CJ60" s="7"/>
      <c r="CK60" s="7"/>
      <c r="CL60" s="7"/>
      <c r="CM60" s="7"/>
      <c r="CN60" s="7"/>
      <c r="CO60" s="7"/>
      <c r="CP60" s="7"/>
      <c r="CQ60" s="7"/>
      <c r="CR60" s="7"/>
      <c r="CS60" s="7"/>
      <c r="CT60" s="7"/>
      <c r="CU60" s="7"/>
      <c r="CV60" s="7"/>
      <c r="CW60" s="7"/>
      <c r="CX60" s="7"/>
      <c r="CY60" s="7"/>
      <c r="CZ60" s="7"/>
      <c r="DA60" s="7"/>
      <c r="DB60" s="7"/>
      <c r="DC60" s="7"/>
      <c r="DD60" s="7"/>
      <c r="DE60" s="7"/>
      <c r="DF60" s="7"/>
      <c r="DG60" s="7"/>
      <c r="DH60" s="7"/>
      <c r="DI60" s="7"/>
      <c r="DJ60" s="7"/>
      <c r="DK60" s="7"/>
      <c r="DL60" s="7"/>
      <c r="DM60" s="7"/>
      <c r="DN60" s="7"/>
      <c r="DO60" s="7"/>
      <c r="DP60" s="7"/>
      <c r="DQ60" s="7"/>
      <c r="DR60" s="7"/>
      <c r="DS60" s="7"/>
      <c r="DT60" s="7"/>
      <c r="DU60" s="7"/>
      <c r="DV60" s="7"/>
      <c r="DW60" s="7"/>
      <c r="DX60" s="7"/>
      <c r="DY60" s="7"/>
      <c r="DZ60" s="7"/>
      <c r="EA60" s="7"/>
      <c r="EB60" s="7"/>
      <c r="EC60" s="7"/>
      <c r="ED60" s="7"/>
      <c r="EE60" s="7"/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  <c r="FN60" s="7"/>
      <c r="FO60" s="7"/>
      <c r="FP60" s="7"/>
      <c r="FQ60" s="7"/>
      <c r="FR60" s="7"/>
      <c r="FS60" s="7"/>
      <c r="FT60" s="7"/>
      <c r="FU60" s="7"/>
      <c r="FV60" s="7"/>
      <c r="FW60" s="7"/>
      <c r="FX60" s="7"/>
      <c r="FY60" s="7"/>
      <c r="FZ60" s="7"/>
      <c r="GA60" s="7"/>
      <c r="GB60" s="7"/>
      <c r="GC60" s="7"/>
      <c r="GD60" s="7"/>
      <c r="GE60" s="7"/>
      <c r="GF60" s="7"/>
      <c r="GG60" s="7"/>
      <c r="GH60" s="7"/>
      <c r="GI60" s="7"/>
      <c r="GJ60" s="7"/>
      <c r="GK60" s="7"/>
      <c r="GL60" s="7"/>
      <c r="GM60" s="7"/>
      <c r="GN60" s="7"/>
      <c r="GO60" s="7"/>
      <c r="GP60" s="7"/>
      <c r="GQ60" s="7"/>
      <c r="GR60" s="7"/>
      <c r="GS60" s="7"/>
      <c r="GT60" s="7"/>
      <c r="GU60" s="7"/>
      <c r="GV60" s="7"/>
      <c r="GW60" s="7"/>
      <c r="GX60" s="7"/>
      <c r="GY60" s="7"/>
      <c r="GZ60" s="7"/>
      <c r="HA60" s="7"/>
      <c r="HB60" s="7"/>
      <c r="HC60" s="7"/>
      <c r="HD60" s="7"/>
      <c r="HE60" s="7"/>
      <c r="HF60" s="7"/>
      <c r="HG60" s="7"/>
      <c r="HH60" s="7"/>
      <c r="HI60" s="7"/>
      <c r="HJ60" s="7"/>
      <c r="HK60" s="7"/>
      <c r="HL60" s="7"/>
      <c r="HM60" s="7"/>
      <c r="HN60" s="7"/>
      <c r="HO60" s="7"/>
      <c r="HP60" s="7"/>
      <c r="HQ60" s="7"/>
      <c r="HR60" s="7"/>
      <c r="HS60" s="7"/>
      <c r="HT60" s="7"/>
      <c r="HU60" s="7"/>
      <c r="HV60" s="7"/>
      <c r="HW60" s="7"/>
      <c r="HX60" s="7"/>
      <c r="HY60" s="7"/>
      <c r="HZ60" s="7"/>
      <c r="IA60" s="7"/>
      <c r="IB60" s="7"/>
      <c r="IC60" s="7"/>
      <c r="ID60" s="7"/>
      <c r="IE60" s="7"/>
      <c r="IF60" s="7"/>
      <c r="IG60" s="7"/>
      <c r="IH60" s="7"/>
      <c r="II60" s="7"/>
      <c r="IJ60" s="7"/>
      <c r="IK60" s="7"/>
      <c r="IL60" s="7"/>
      <c r="IM60" s="7"/>
      <c r="IN60" s="7"/>
      <c r="IO60" s="7"/>
      <c r="IP60" s="7"/>
      <c r="IQ60" s="7"/>
      <c r="IR60" s="7"/>
      <c r="IS60" s="7"/>
      <c r="IT60" s="7"/>
      <c r="IU60" s="7"/>
      <c r="IV60" s="7"/>
      <c r="IW60" s="7"/>
      <c r="IX60" s="7"/>
      <c r="IY60" s="7"/>
      <c r="IZ60" s="7"/>
      <c r="JA60" s="7"/>
      <c r="JB60" s="7"/>
      <c r="JC60" s="7"/>
      <c r="JD60" s="7"/>
      <c r="JE60" s="7"/>
      <c r="JF60" s="7"/>
      <c r="JG60" s="7"/>
      <c r="JH60" s="7"/>
      <c r="JI60" s="7"/>
      <c r="JJ60" s="7"/>
      <c r="JK60" s="7"/>
      <c r="JL60" s="7"/>
      <c r="JM60" s="7"/>
      <c r="JN60" s="7"/>
      <c r="JO60" s="7"/>
      <c r="JP60" s="7"/>
      <c r="JQ60" s="7"/>
      <c r="JR60" s="7"/>
      <c r="JS60" s="7"/>
      <c r="JT60" s="7"/>
      <c r="JU60" s="7"/>
      <c r="JV60" s="7"/>
      <c r="JW60" s="7"/>
      <c r="JX60" s="7"/>
      <c r="JY60" s="7"/>
      <c r="JZ60" s="7"/>
      <c r="KA60" s="7"/>
      <c r="KB60" s="7"/>
      <c r="KC60" s="7"/>
      <c r="KD60" s="7"/>
      <c r="KE60" s="7"/>
      <c r="KF60" s="7"/>
      <c r="KG60" s="7"/>
      <c r="KH60" s="7"/>
      <c r="KI60" s="7"/>
      <c r="KJ60" s="7"/>
      <c r="KK60" s="7"/>
      <c r="KL60" s="7"/>
      <c r="KM60" s="7"/>
      <c r="KN60" s="7"/>
      <c r="KO60" s="7"/>
      <c r="KP60" s="7"/>
      <c r="KQ60" s="7"/>
      <c r="KR60" s="7"/>
      <c r="KS60" s="7"/>
      <c r="KT60" s="7"/>
      <c r="KU60" s="7"/>
      <c r="KV60" s="7"/>
      <c r="KW60" s="7"/>
      <c r="KX60" s="7"/>
      <c r="KY60" s="7"/>
      <c r="KZ60" s="7"/>
      <c r="LA60" s="7"/>
      <c r="LB60" s="7"/>
      <c r="LC60" s="7"/>
      <c r="LD60" s="7"/>
      <c r="LE60" s="7"/>
      <c r="LF60" s="7"/>
      <c r="LG60" s="7"/>
      <c r="LH60" s="7"/>
      <c r="LI60" s="7"/>
      <c r="LJ60" s="7"/>
      <c r="LK60" s="7"/>
      <c r="LL60" s="7"/>
      <c r="LM60" s="7"/>
      <c r="LN60" s="7"/>
      <c r="LO60" s="7"/>
      <c r="LP60" s="7"/>
      <c r="LQ60" s="7"/>
      <c r="LR60" s="7"/>
      <c r="LS60" s="7"/>
      <c r="LT60" s="7"/>
      <c r="LU60" s="7"/>
      <c r="LV60" s="7"/>
      <c r="LW60" s="7"/>
      <c r="LX60" s="7"/>
      <c r="LY60" s="7"/>
      <c r="LZ60" s="7"/>
      <c r="MA60" s="7"/>
      <c r="MB60" s="7"/>
      <c r="MC60" s="7"/>
      <c r="MD60" s="7"/>
      <c r="ME60" s="7"/>
      <c r="MF60" s="7"/>
      <c r="MG60" s="7"/>
      <c r="MH60" s="7"/>
      <c r="MI60" s="7"/>
      <c r="MJ60" s="7"/>
      <c r="MK60" s="7"/>
      <c r="ML60" s="7"/>
      <c r="MM60" s="7"/>
      <c r="MN60" s="7"/>
      <c r="MO60" s="7"/>
      <c r="MP60" s="7"/>
      <c r="MQ60" s="7"/>
      <c r="MR60" s="7"/>
      <c r="MS60" s="7"/>
      <c r="MT60" s="7"/>
      <c r="MU60" s="7"/>
      <c r="MV60" s="7"/>
      <c r="MW60" s="7"/>
      <c r="MX60" s="7"/>
      <c r="MY60" s="7"/>
      <c r="MZ60" s="7"/>
      <c r="NA60" s="7"/>
      <c r="NB60" s="7"/>
      <c r="NC60" s="7"/>
      <c r="ND60" s="7"/>
      <c r="NE60" s="7"/>
      <c r="NF60" s="7"/>
      <c r="NG60" s="7"/>
      <c r="NH60" s="7"/>
      <c r="NI60" s="7"/>
      <c r="NJ60" s="7"/>
      <c r="NK60" s="7"/>
      <c r="NL60" s="7"/>
      <c r="NM60" s="7"/>
      <c r="NN60" s="7"/>
      <c r="NO60" s="7"/>
      <c r="NP60" s="7"/>
      <c r="NQ60" s="7"/>
      <c r="NR60" s="7"/>
      <c r="NS60" s="7"/>
      <c r="NT60" s="7"/>
      <c r="NU60" s="7"/>
      <c r="NV60" s="7"/>
      <c r="NW60" s="7"/>
      <c r="NX60" s="7"/>
      <c r="NY60" s="7"/>
      <c r="NZ60" s="7"/>
      <c r="OA60" s="7"/>
      <c r="OB60" s="7"/>
      <c r="OC60" s="7"/>
      <c r="OD60" s="7"/>
      <c r="OE60" s="7"/>
      <c r="OF60" s="7"/>
      <c r="OG60" s="7"/>
      <c r="OH60" s="7"/>
      <c r="OI60" s="7"/>
      <c r="OJ60" s="7"/>
      <c r="OK60" s="7"/>
      <c r="OL60" s="7"/>
      <c r="OM60" s="7"/>
      <c r="ON60" s="7"/>
      <c r="OO60" s="7"/>
      <c r="OP60" s="7"/>
      <c r="OQ60" s="7"/>
      <c r="OR60" s="7"/>
      <c r="OS60" s="7"/>
      <c r="OT60" s="7"/>
      <c r="OU60" s="7"/>
      <c r="OV60" s="7"/>
      <c r="OW60" s="7"/>
      <c r="OX60" s="7"/>
      <c r="OY60" s="7"/>
      <c r="OZ60" s="7"/>
      <c r="PA60" s="7"/>
      <c r="PB60" s="7"/>
      <c r="PC60" s="7"/>
      <c r="PD60" s="7"/>
      <c r="PE60" s="7"/>
      <c r="PF60" s="7"/>
      <c r="PG60" s="7"/>
      <c r="PH60" s="7"/>
      <c r="PI60" s="7"/>
      <c r="PJ60" s="7"/>
      <c r="PK60" s="7"/>
      <c r="PL60" s="7"/>
      <c r="PM60" s="7"/>
      <c r="PN60" s="7"/>
      <c r="PO60" s="7"/>
      <c r="PP60" s="7"/>
      <c r="PQ60" s="7"/>
      <c r="PR60" s="7"/>
      <c r="PS60" s="7"/>
      <c r="PT60" s="7"/>
      <c r="PU60" s="7"/>
      <c r="PV60" s="7"/>
      <c r="PW60" s="7"/>
      <c r="PX60" s="7"/>
      <c r="PY60" s="7"/>
      <c r="PZ60" s="7"/>
      <c r="QA60" s="7"/>
      <c r="QB60" s="7"/>
      <c r="QC60" s="7"/>
      <c r="QD60" s="7"/>
      <c r="QE60" s="7"/>
      <c r="QF60" s="7"/>
      <c r="QG60" s="7"/>
      <c r="QH60" s="7"/>
      <c r="QI60" s="7"/>
      <c r="QJ60" s="7"/>
      <c r="QK60" s="7"/>
      <c r="QL60" s="7"/>
      <c r="QM60" s="7"/>
      <c r="QN60" s="7"/>
      <c r="QO60" s="7"/>
      <c r="QP60" s="7"/>
      <c r="QQ60" s="7"/>
      <c r="QR60" s="7"/>
      <c r="QS60" s="7"/>
      <c r="QT60" s="7"/>
      <c r="QU60" s="7"/>
      <c r="QV60" s="7"/>
      <c r="QW60" s="7"/>
      <c r="QX60" s="7"/>
      <c r="QY60" s="7"/>
      <c r="QZ60" s="7"/>
      <c r="RA60" s="7"/>
      <c r="RB60" s="7"/>
      <c r="RC60" s="7"/>
      <c r="RD60" s="7"/>
      <c r="RE60" s="7"/>
      <c r="RF60" s="7"/>
      <c r="RG60" s="7"/>
      <c r="RH60" s="7"/>
      <c r="RI60" s="7"/>
      <c r="RJ60" s="7"/>
      <c r="RK60" s="7"/>
      <c r="RL60" s="7"/>
      <c r="RM60" s="7"/>
      <c r="RN60" s="7"/>
      <c r="RO60" s="7"/>
      <c r="RP60" s="7"/>
      <c r="RQ60" s="7"/>
      <c r="RR60" s="7"/>
      <c r="RS60" s="7"/>
      <c r="RT60" s="7"/>
      <c r="RU60" s="7"/>
      <c r="RV60" s="7"/>
      <c r="RW60" s="7"/>
      <c r="RX60" s="7"/>
      <c r="RY60" s="7"/>
      <c r="RZ60" s="7"/>
      <c r="SA60" s="7"/>
      <c r="SB60" s="7"/>
      <c r="SC60" s="7"/>
      <c r="SD60" s="7"/>
      <c r="SE60" s="7"/>
      <c r="SF60" s="7"/>
      <c r="SG60" s="7"/>
      <c r="SH60" s="7"/>
      <c r="SI60" s="7"/>
      <c r="SJ60" s="7"/>
      <c r="SK60" s="7"/>
      <c r="SL60" s="7"/>
      <c r="SM60" s="7"/>
      <c r="SN60" s="7"/>
      <c r="SO60" s="7"/>
      <c r="SP60" s="7"/>
      <c r="SQ60" s="7"/>
      <c r="SR60" s="7"/>
      <c r="SS60" s="7"/>
      <c r="ST60" s="7"/>
      <c r="SU60" s="7"/>
      <c r="SV60" s="7"/>
      <c r="SW60" s="7"/>
      <c r="SX60" s="7"/>
      <c r="SY60" s="7"/>
      <c r="SZ60" s="7"/>
      <c r="TA60" s="7"/>
      <c r="TB60" s="7"/>
      <c r="TC60" s="7"/>
      <c r="TD60" s="7"/>
      <c r="TE60" s="7"/>
      <c r="TF60" s="7"/>
      <c r="TG60" s="7"/>
      <c r="TH60" s="7"/>
      <c r="TI60" s="7"/>
      <c r="TJ60" s="7"/>
      <c r="TK60" s="7"/>
      <c r="TL60" s="7"/>
      <c r="TM60" s="7"/>
      <c r="TN60" s="7"/>
      <c r="TO60" s="7"/>
      <c r="TP60" s="7"/>
      <c r="TQ60" s="7"/>
      <c r="TR60" s="7"/>
      <c r="TS60" s="7"/>
      <c r="TT60" s="7"/>
      <c r="TU60" s="7"/>
      <c r="TV60" s="7"/>
      <c r="TW60" s="7"/>
      <c r="TX60" s="7"/>
      <c r="TY60" s="7"/>
      <c r="TZ60" s="7"/>
      <c r="UA60" s="7"/>
      <c r="UB60" s="7"/>
      <c r="UC60" s="7"/>
      <c r="UD60" s="7"/>
      <c r="UE60" s="7"/>
      <c r="UF60" s="7"/>
      <c r="UG60" s="7"/>
      <c r="UH60" s="7"/>
      <c r="UI60" s="7"/>
      <c r="UJ60" s="7"/>
      <c r="UK60" s="7"/>
      <c r="UL60" s="7"/>
      <c r="UM60" s="7"/>
      <c r="UN60" s="7"/>
      <c r="UO60" s="7"/>
      <c r="UP60" s="7"/>
      <c r="UQ60" s="7"/>
      <c r="UR60" s="7"/>
      <c r="US60" s="7"/>
      <c r="UT60" s="7"/>
      <c r="UU60" s="7"/>
      <c r="UV60" s="7"/>
      <c r="UW60" s="7"/>
      <c r="UX60" s="7"/>
      <c r="UY60" s="7"/>
      <c r="UZ60" s="7"/>
      <c r="VA60" s="7"/>
      <c r="VB60" s="7"/>
      <c r="VC60" s="7"/>
      <c r="VD60" s="7"/>
      <c r="VE60" s="7"/>
      <c r="VF60" s="7"/>
      <c r="VG60" s="7"/>
      <c r="VH60" s="7"/>
      <c r="VI60" s="7"/>
      <c r="VJ60" s="7"/>
      <c r="VK60" s="7"/>
      <c r="VL60" s="7"/>
      <c r="VM60" s="7"/>
      <c r="VN60" s="7"/>
      <c r="VO60" s="7"/>
      <c r="VP60" s="7"/>
      <c r="VQ60" s="7"/>
      <c r="VR60" s="7"/>
      <c r="VS60" s="7"/>
      <c r="VT60" s="7"/>
      <c r="VU60" s="7"/>
      <c r="VV60" s="7"/>
      <c r="VW60" s="7"/>
      <c r="VX60" s="7"/>
      <c r="VY60" s="7"/>
      <c r="VZ60" s="7"/>
      <c r="WA60" s="7"/>
      <c r="WB60" s="7"/>
      <c r="WC60" s="7"/>
      <c r="WD60" s="7"/>
      <c r="WE60" s="7"/>
      <c r="WF60" s="7"/>
      <c r="WG60" s="7"/>
      <c r="WH60" s="7"/>
      <c r="WI60" s="7"/>
      <c r="WJ60" s="7"/>
      <c r="WK60" s="7"/>
      <c r="WL60" s="7"/>
      <c r="WM60" s="7"/>
      <c r="WN60" s="7"/>
      <c r="WO60" s="7"/>
      <c r="WP60" s="7"/>
      <c r="WQ60" s="7"/>
      <c r="WR60" s="7"/>
      <c r="WS60" s="7"/>
      <c r="WT60" s="7"/>
      <c r="WU60" s="7"/>
      <c r="WV60" s="7"/>
      <c r="WW60" s="7"/>
      <c r="WX60" s="7"/>
      <c r="WY60" s="7"/>
      <c r="WZ60" s="7"/>
      <c r="XA60" s="7"/>
      <c r="XB60" s="7"/>
      <c r="XC60" s="7"/>
      <c r="XD60" s="7"/>
      <c r="XE60" s="7"/>
      <c r="XF60" s="7"/>
      <c r="XG60" s="7"/>
      <c r="XH60" s="7"/>
      <c r="XI60" s="7"/>
      <c r="XJ60" s="7"/>
      <c r="XK60" s="7"/>
      <c r="XL60" s="7"/>
      <c r="XM60" s="7"/>
      <c r="XN60" s="7"/>
      <c r="XO60" s="7"/>
      <c r="XP60" s="7"/>
      <c r="XQ60" s="7"/>
      <c r="XR60" s="7"/>
      <c r="XS60" s="7"/>
      <c r="XT60" s="7"/>
      <c r="XU60" s="7"/>
      <c r="XV60" s="7"/>
      <c r="XW60" s="7"/>
      <c r="XX60" s="7"/>
      <c r="XY60" s="7"/>
      <c r="XZ60" s="7"/>
      <c r="YA60" s="7"/>
      <c r="YB60" s="7"/>
      <c r="YC60" s="7"/>
      <c r="YD60" s="7"/>
      <c r="YE60" s="7"/>
      <c r="YF60" s="7"/>
      <c r="YG60" s="7"/>
      <c r="YH60" s="7"/>
      <c r="YI60" s="7"/>
      <c r="YJ60" s="7"/>
      <c r="YK60" s="7"/>
      <c r="YL60" s="7"/>
      <c r="YM60" s="7"/>
      <c r="YN60" s="7"/>
      <c r="YO60" s="7"/>
      <c r="YP60" s="7"/>
      <c r="YQ60" s="7"/>
      <c r="YR60" s="7"/>
      <c r="YS60" s="7"/>
      <c r="YT60" s="7"/>
      <c r="YU60" s="7"/>
      <c r="YV60" s="7"/>
      <c r="YW60" s="7"/>
      <c r="YX60" s="7"/>
      <c r="YY60" s="7"/>
      <c r="YZ60" s="7"/>
      <c r="ZA60" s="7"/>
      <c r="ZB60" s="7"/>
      <c r="ZC60" s="7"/>
      <c r="ZD60" s="7"/>
      <c r="ZE60" s="7"/>
      <c r="ZF60" s="7"/>
      <c r="ZG60" s="7"/>
      <c r="ZH60" s="7"/>
      <c r="ZI60" s="7"/>
      <c r="ZJ60" s="7"/>
      <c r="ZK60" s="7"/>
      <c r="ZL60" s="7"/>
      <c r="ZM60" s="7"/>
      <c r="ZN60" s="7"/>
      <c r="ZO60" s="7"/>
      <c r="ZP60" s="7"/>
      <c r="ZQ60" s="7"/>
      <c r="ZR60" s="7"/>
      <c r="ZS60" s="7"/>
      <c r="ZT60" s="7"/>
      <c r="ZU60" s="7"/>
      <c r="ZV60" s="7"/>
      <c r="ZW60" s="7"/>
      <c r="ZX60" s="7"/>
      <c r="ZY60" s="7"/>
      <c r="ZZ60" s="7"/>
      <c r="AAA60" s="7"/>
      <c r="AAB60" s="7"/>
      <c r="AAC60" s="7"/>
      <c r="AAD60" s="7"/>
      <c r="AAE60" s="7"/>
      <c r="AAF60" s="7"/>
      <c r="AAG60" s="7"/>
      <c r="AAH60" s="7"/>
      <c r="AAI60" s="7"/>
      <c r="AAJ60" s="7"/>
      <c r="AAK60" s="7"/>
      <c r="AAL60" s="7"/>
      <c r="AAM60" s="7"/>
      <c r="AAN60" s="7"/>
      <c r="AAO60" s="7"/>
      <c r="AAP60" s="7"/>
      <c r="AAQ60" s="7"/>
      <c r="AAR60" s="7"/>
      <c r="AAS60" s="7"/>
      <c r="AAT60" s="7"/>
      <c r="AAU60" s="7"/>
      <c r="AAV60" s="7"/>
      <c r="AAW60" s="7"/>
      <c r="AAX60" s="7"/>
      <c r="AAY60" s="7"/>
      <c r="AAZ60" s="7"/>
      <c r="ABA60" s="7"/>
      <c r="ABB60" s="7"/>
      <c r="ABC60" s="7"/>
      <c r="ABD60" s="7"/>
      <c r="ABE60" s="7"/>
      <c r="ABF60" s="7"/>
      <c r="ABG60" s="7"/>
      <c r="ABH60" s="7"/>
      <c r="ABI60" s="7"/>
      <c r="ABJ60" s="7"/>
      <c r="ABK60" s="7"/>
      <c r="ABL60" s="7"/>
      <c r="ABM60" s="7"/>
      <c r="ABN60" s="7"/>
      <c r="ABO60" s="7"/>
      <c r="ABP60" s="7"/>
      <c r="ABQ60" s="7"/>
      <c r="ABR60" s="7"/>
      <c r="ABS60" s="7"/>
      <c r="ABT60" s="7"/>
      <c r="ABU60" s="7"/>
      <c r="ABV60" s="7"/>
      <c r="ABW60" s="7"/>
      <c r="ABX60" s="7"/>
      <c r="ABY60" s="7"/>
      <c r="ABZ60" s="7"/>
      <c r="ACA60" s="7"/>
      <c r="ACB60" s="7"/>
      <c r="ACC60" s="7"/>
      <c r="ACD60" s="7"/>
      <c r="ACE60" s="7"/>
      <c r="ACF60" s="7"/>
      <c r="ACG60" s="7"/>
      <c r="ACH60" s="7"/>
      <c r="ACI60" s="7"/>
      <c r="ACJ60" s="7"/>
      <c r="ACK60" s="7"/>
      <c r="ACL60" s="7"/>
      <c r="ACM60" s="7"/>
      <c r="ACN60" s="7"/>
      <c r="ACO60" s="7"/>
      <c r="ACP60" s="7"/>
      <c r="ACQ60" s="7"/>
      <c r="ACR60" s="7"/>
      <c r="ACS60" s="7"/>
      <c r="ACT60" s="7"/>
      <c r="ACU60" s="7"/>
      <c r="ACV60" s="7"/>
      <c r="ACW60" s="7"/>
      <c r="ACX60" s="7"/>
      <c r="ACY60" s="7"/>
      <c r="ACZ60" s="7"/>
      <c r="ADA60" s="7"/>
      <c r="ADB60" s="7"/>
      <c r="ADC60" s="7"/>
      <c r="ADD60" s="7"/>
      <c r="ADE60" s="7"/>
      <c r="ADF60" s="7"/>
      <c r="ADG60" s="7"/>
      <c r="ADH60" s="7"/>
      <c r="ADI60" s="7"/>
      <c r="ADJ60" s="7"/>
      <c r="ADK60" s="7"/>
      <c r="ADL60" s="7"/>
      <c r="ADM60" s="7"/>
      <c r="ADN60" s="7"/>
      <c r="ADO60" s="7"/>
      <c r="ADP60" s="7"/>
      <c r="ADQ60" s="7"/>
      <c r="ADR60" s="7"/>
      <c r="ADS60" s="7"/>
      <c r="ADT60" s="7"/>
      <c r="ADU60" s="7"/>
      <c r="ADV60" s="7"/>
      <c r="ADW60" s="7"/>
      <c r="ADX60" s="7"/>
      <c r="ADY60" s="7"/>
      <c r="ADZ60" s="7"/>
      <c r="AEA60" s="7"/>
      <c r="AEB60" s="7"/>
      <c r="AEC60" s="7"/>
      <c r="AED60" s="7"/>
      <c r="AEE60" s="7"/>
      <c r="AEF60" s="7"/>
      <c r="AEG60" s="7"/>
      <c r="AEH60" s="7"/>
      <c r="AEI60" s="7"/>
      <c r="AEJ60" s="7"/>
      <c r="AEK60" s="7"/>
      <c r="AEL60" s="7"/>
      <c r="AEM60" s="7"/>
      <c r="AEN60" s="7"/>
      <c r="AEO60" s="7"/>
      <c r="AEP60" s="7"/>
      <c r="AEQ60" s="7"/>
      <c r="AER60" s="7"/>
      <c r="AES60" s="7"/>
      <c r="AET60" s="7"/>
      <c r="AEU60" s="7"/>
      <c r="AEV60" s="7"/>
      <c r="AEW60" s="7"/>
      <c r="AEX60" s="7"/>
      <c r="AEY60" s="7"/>
      <c r="AEZ60" s="7"/>
      <c r="AFA60" s="7"/>
      <c r="AFB60" s="7"/>
      <c r="AFC60" s="7"/>
      <c r="AFD60" s="7"/>
      <c r="AFE60" s="7"/>
      <c r="AFF60" s="7"/>
      <c r="AFG60" s="7"/>
      <c r="AFH60" s="7"/>
      <c r="AFI60" s="7"/>
      <c r="AFJ60" s="7"/>
      <c r="AFK60" s="7"/>
      <c r="AFL60" s="7"/>
      <c r="AFM60" s="7"/>
      <c r="AFN60" s="7"/>
      <c r="AFO60" s="7"/>
      <c r="AFP60" s="7"/>
      <c r="AFQ60" s="7"/>
      <c r="AFR60" s="7"/>
      <c r="AFS60" s="7"/>
      <c r="AFT60" s="7"/>
      <c r="AFU60" s="7"/>
      <c r="AFV60" s="7"/>
      <c r="AFW60" s="7"/>
      <c r="AFX60" s="7"/>
      <c r="AFY60" s="7"/>
      <c r="AFZ60" s="7"/>
      <c r="AGA60" s="7"/>
      <c r="AGB60" s="7"/>
      <c r="AGC60" s="7"/>
      <c r="AGD60" s="7"/>
      <c r="AGE60" s="7"/>
      <c r="AGF60" s="7"/>
      <c r="AGG60" s="7"/>
      <c r="AGH60" s="7"/>
      <c r="AGI60" s="7"/>
      <c r="AGJ60" s="7"/>
      <c r="AGK60" s="7"/>
      <c r="AGL60" s="7"/>
      <c r="AGM60" s="7"/>
      <c r="AGN60" s="7"/>
      <c r="AGO60" s="7"/>
      <c r="AGP60" s="7"/>
      <c r="AGQ60" s="7"/>
      <c r="AGR60" s="7"/>
      <c r="AGS60" s="7"/>
      <c r="AGT60" s="7"/>
      <c r="AGU60" s="7"/>
      <c r="AGV60" s="7"/>
      <c r="AGW60" s="7"/>
      <c r="AGX60" s="7"/>
      <c r="AGY60" s="7"/>
      <c r="AGZ60" s="7"/>
      <c r="AHA60" s="7"/>
      <c r="AHB60" s="7"/>
      <c r="AHC60" s="7"/>
      <c r="AHD60" s="7"/>
      <c r="AHE60" s="7"/>
      <c r="AHF60" s="7"/>
      <c r="AHG60" s="7"/>
      <c r="AHH60" s="7"/>
      <c r="AHI60" s="7"/>
      <c r="AHJ60" s="7"/>
      <c r="AHK60" s="7"/>
      <c r="AHL60" s="7"/>
      <c r="AHM60" s="7"/>
      <c r="AHN60" s="7"/>
      <c r="AHO60" s="7"/>
      <c r="AHP60" s="7"/>
      <c r="AHQ60" s="7"/>
      <c r="AHR60" s="7"/>
      <c r="AHS60" s="7"/>
      <c r="AHT60" s="7"/>
      <c r="AHU60" s="7"/>
      <c r="AHV60" s="7"/>
      <c r="AHW60" s="7"/>
      <c r="AHX60" s="7"/>
      <c r="AHY60" s="7"/>
      <c r="AHZ60" s="7"/>
      <c r="AIA60" s="7"/>
      <c r="AIB60" s="7"/>
      <c r="AIC60" s="7"/>
      <c r="AID60" s="7"/>
      <c r="AIE60" s="7"/>
      <c r="AIF60" s="7"/>
      <c r="AIG60" s="7"/>
      <c r="AIH60" s="7"/>
      <c r="AII60" s="7"/>
      <c r="AIJ60" s="7"/>
      <c r="AIK60" s="7"/>
      <c r="AIL60" s="7"/>
      <c r="AIM60" s="7"/>
      <c r="AIN60" s="7"/>
      <c r="AIO60" s="7"/>
      <c r="AIP60" s="7"/>
      <c r="AIQ60" s="7"/>
      <c r="AIR60" s="7"/>
      <c r="AIS60" s="7"/>
      <c r="AIT60" s="7"/>
      <c r="AIU60" s="7"/>
      <c r="AIV60" s="7"/>
      <c r="AIW60" s="7"/>
      <c r="AIX60" s="7"/>
      <c r="AIY60" s="7"/>
      <c r="AIZ60" s="7"/>
      <c r="AJA60" s="7"/>
      <c r="AJB60" s="7"/>
      <c r="AJC60" s="7"/>
      <c r="AJD60" s="7"/>
      <c r="AJE60" s="7"/>
      <c r="AJF60" s="7"/>
      <c r="AJG60" s="7"/>
      <c r="AJH60" s="7"/>
      <c r="AJI60" s="7"/>
      <c r="AJJ60" s="7"/>
      <c r="AJK60" s="7"/>
      <c r="AJL60" s="7"/>
      <c r="AJM60" s="7"/>
      <c r="AJN60" s="7"/>
      <c r="AJO60" s="7"/>
      <c r="AJP60" s="7"/>
      <c r="AJQ60" s="7"/>
      <c r="AJR60" s="7"/>
      <c r="AJS60" s="7"/>
      <c r="AJT60" s="7"/>
      <c r="AJU60" s="7"/>
      <c r="AJV60" s="7"/>
      <c r="AJW60" s="7"/>
      <c r="AJX60" s="7"/>
      <c r="AJY60" s="7"/>
      <c r="AJZ60" s="7"/>
      <c r="AKA60" s="7"/>
      <c r="AKB60" s="7"/>
      <c r="AKC60" s="7"/>
      <c r="AKD60" s="7"/>
      <c r="AKE60" s="7"/>
      <c r="AKF60" s="7"/>
      <c r="AKG60" s="7"/>
      <c r="AKH60" s="7"/>
      <c r="AKI60" s="7"/>
      <c r="AKJ60" s="7"/>
      <c r="AKK60" s="7"/>
      <c r="AKL60" s="7"/>
      <c r="AKM60" s="7"/>
      <c r="AKN60" s="7"/>
      <c r="AKO60" s="7"/>
      <c r="AKP60" s="7"/>
      <c r="AKQ60" s="7"/>
      <c r="AKR60" s="7"/>
      <c r="AKS60" s="7"/>
      <c r="AKT60" s="7"/>
      <c r="AKU60" s="7"/>
      <c r="AKV60" s="7"/>
      <c r="AKW60" s="7"/>
      <c r="AKX60" s="7"/>
      <c r="AKY60" s="7"/>
      <c r="AKZ60" s="7"/>
      <c r="ALA60" s="7"/>
      <c r="ALB60" s="7"/>
      <c r="ALC60" s="7"/>
      <c r="ALD60" s="7"/>
      <c r="ALE60" s="7"/>
      <c r="ALF60" s="7"/>
      <c r="ALG60" s="7"/>
      <c r="ALH60" s="7"/>
      <c r="ALI60" s="7"/>
      <c r="ALJ60" s="7"/>
      <c r="ALK60" s="7"/>
      <c r="ALL60" s="7"/>
      <c r="ALM60" s="7"/>
      <c r="ALN60" s="7"/>
      <c r="ALO60" s="7"/>
      <c r="ALP60" s="7"/>
      <c r="ALQ60" s="7"/>
      <c r="ALR60" s="7"/>
      <c r="ALS60" s="7"/>
      <c r="ALT60" s="7"/>
      <c r="ALU60" s="7"/>
      <c r="ALV60" s="7"/>
      <c r="ALW60" s="7"/>
      <c r="ALX60" s="7"/>
      <c r="ALY60" s="7"/>
      <c r="ALZ60" s="7"/>
      <c r="AMA60" s="7"/>
      <c r="AMB60" s="7"/>
      <c r="AMC60" s="7"/>
      <c r="AMD60" s="7"/>
      <c r="AME60" s="7"/>
      <c r="AMF60" s="7"/>
      <c r="AMG60" s="7"/>
      <c r="AMH60" s="7"/>
      <c r="AMI60" s="7"/>
      <c r="AMJ60" s="7"/>
      <c r="AMK60" s="7"/>
      <c r="AML60" s="7"/>
      <c r="AMM60" s="7"/>
      <c r="AMN60" s="7"/>
      <c r="AMO60" s="7"/>
      <c r="AMP60" s="7"/>
      <c r="AMQ60" s="7"/>
      <c r="AMR60" s="7"/>
      <c r="AMS60" s="7"/>
      <c r="AMT60" s="7"/>
      <c r="AMU60" s="7"/>
      <c r="AMV60" s="7"/>
      <c r="AMW60" s="7"/>
      <c r="AMX60" s="7"/>
      <c r="AMY60" s="7"/>
      <c r="AMZ60" s="7"/>
      <c r="ANA60" s="7"/>
      <c r="ANB60" s="7"/>
      <c r="ANC60" s="7"/>
      <c r="AND60" s="7"/>
      <c r="ANE60" s="7"/>
      <c r="ANF60" s="7"/>
      <c r="ANG60" s="7"/>
      <c r="ANH60" s="7"/>
      <c r="ANI60" s="7"/>
      <c r="ANJ60" s="7"/>
      <c r="ANK60" s="7"/>
      <c r="ANL60" s="7"/>
      <c r="ANM60" s="7"/>
      <c r="ANN60" s="7"/>
      <c r="ANO60" s="7"/>
      <c r="ANP60" s="7"/>
      <c r="ANQ60" s="7"/>
      <c r="ANR60" s="7"/>
      <c r="ANS60" s="7"/>
      <c r="ANT60" s="7"/>
      <c r="ANU60" s="7"/>
      <c r="ANV60" s="7"/>
      <c r="ANW60" s="7"/>
      <c r="ANX60" s="7"/>
      <c r="ANY60" s="7"/>
      <c r="ANZ60" s="7"/>
      <c r="AOA60" s="7"/>
      <c r="AOB60" s="7"/>
      <c r="AOC60" s="7"/>
      <c r="AOD60" s="7"/>
      <c r="AOE60" s="7"/>
      <c r="AOF60" s="7"/>
      <c r="AOG60" s="7"/>
      <c r="AOH60" s="7"/>
      <c r="AOI60" s="7"/>
      <c r="AOJ60" s="7"/>
      <c r="AOK60" s="7"/>
      <c r="AOL60" s="7"/>
      <c r="AOM60" s="7"/>
      <c r="AON60" s="7"/>
      <c r="AOO60" s="7"/>
      <c r="AOP60" s="7"/>
      <c r="AOQ60" s="7"/>
      <c r="AOR60" s="7"/>
      <c r="AOS60" s="7"/>
      <c r="AOT60" s="7"/>
      <c r="AOU60" s="7"/>
      <c r="AOV60" s="7"/>
      <c r="AOW60" s="7"/>
      <c r="AOX60" s="7"/>
      <c r="AOY60" s="7"/>
      <c r="AOZ60" s="7"/>
      <c r="APA60" s="7"/>
      <c r="APB60" s="7"/>
      <c r="APC60" s="7"/>
      <c r="APD60" s="7"/>
      <c r="APE60" s="7"/>
      <c r="APF60" s="7"/>
      <c r="APG60" s="7"/>
      <c r="APH60" s="7"/>
      <c r="API60" s="7"/>
      <c r="APJ60" s="7"/>
      <c r="APK60" s="7"/>
      <c r="APL60" s="7"/>
      <c r="APM60" s="7"/>
      <c r="APN60" s="7"/>
      <c r="APO60" s="7"/>
      <c r="APP60" s="7"/>
      <c r="APQ60" s="7"/>
      <c r="APR60" s="7"/>
      <c r="APS60" s="7"/>
      <c r="APT60" s="7"/>
      <c r="APU60" s="7"/>
      <c r="APV60" s="7"/>
      <c r="APW60" s="7"/>
      <c r="APX60" s="7"/>
      <c r="APY60" s="7"/>
      <c r="APZ60" s="7"/>
      <c r="AQA60" s="7"/>
      <c r="AQB60" s="7"/>
      <c r="AQC60" s="7"/>
      <c r="AQD60" s="7"/>
      <c r="AQE60" s="7"/>
      <c r="AQF60" s="7"/>
      <c r="AQG60" s="7"/>
      <c r="AQH60" s="7"/>
      <c r="AQI60" s="7"/>
      <c r="AQJ60" s="7"/>
      <c r="AQK60" s="7"/>
      <c r="AQL60" s="7"/>
      <c r="AQM60" s="7"/>
      <c r="AQN60" s="7"/>
      <c r="AQO60" s="7"/>
      <c r="AQP60" s="7"/>
      <c r="AQQ60" s="7"/>
      <c r="AQR60" s="7"/>
      <c r="AQS60" s="7"/>
      <c r="AQT60" s="7"/>
      <c r="AQU60" s="7"/>
      <c r="AQV60" s="7"/>
      <c r="AQW60" s="7"/>
      <c r="AQX60" s="7"/>
      <c r="AQY60" s="7"/>
      <c r="AQZ60" s="7"/>
      <c r="ARA60" s="7"/>
      <c r="ARB60" s="7"/>
      <c r="ARC60" s="7"/>
      <c r="ARD60" s="7"/>
      <c r="ARE60" s="7"/>
      <c r="ARF60" s="7"/>
      <c r="ARG60" s="7"/>
      <c r="ARH60" s="7"/>
      <c r="ARI60" s="7"/>
      <c r="ARJ60" s="7"/>
      <c r="ARK60" s="7"/>
      <c r="ARL60" s="7"/>
      <c r="ARM60" s="7"/>
      <c r="ARN60" s="7"/>
      <c r="ARO60" s="7"/>
      <c r="ARP60" s="7"/>
      <c r="ARQ60" s="7"/>
      <c r="ARR60" s="7"/>
      <c r="ARS60" s="7"/>
      <c r="ART60" s="7"/>
      <c r="ARU60" s="7"/>
      <c r="ARV60" s="7"/>
      <c r="ARW60" s="7"/>
      <c r="ARX60" s="7"/>
      <c r="ARY60" s="7"/>
      <c r="ARZ60" s="7"/>
      <c r="ASA60" s="7"/>
      <c r="ASB60" s="7"/>
      <c r="ASC60" s="7"/>
      <c r="ASD60" s="7"/>
      <c r="ASE60" s="7"/>
      <c r="ASF60" s="7"/>
      <c r="ASG60" s="7"/>
      <c r="ASH60" s="7"/>
      <c r="ASI60" s="7"/>
      <c r="ASJ60" s="7"/>
      <c r="ASK60" s="7"/>
      <c r="ASL60" s="7"/>
      <c r="ASM60" s="7"/>
      <c r="ASN60" s="7"/>
      <c r="ASO60" s="7"/>
      <c r="ASP60" s="7"/>
      <c r="ASQ60" s="7"/>
      <c r="ASR60" s="7"/>
      <c r="ASS60" s="7"/>
      <c r="AST60" s="7"/>
      <c r="ASU60" s="7"/>
      <c r="ASV60" s="7"/>
      <c r="ASW60" s="7"/>
      <c r="ASX60" s="7"/>
      <c r="ASY60" s="7"/>
      <c r="ASZ60" s="7"/>
      <c r="ATA60" s="7"/>
      <c r="ATB60" s="7"/>
      <c r="ATC60" s="7"/>
      <c r="ATD60" s="7"/>
      <c r="ATE60" s="7"/>
      <c r="ATF60" s="7"/>
      <c r="ATG60" s="7"/>
      <c r="ATH60" s="7"/>
      <c r="ATI60" s="7"/>
      <c r="ATJ60" s="7"/>
      <c r="ATK60" s="7"/>
      <c r="ATL60" s="7"/>
      <c r="ATM60" s="7"/>
      <c r="ATN60" s="7"/>
      <c r="ATO60" s="7"/>
      <c r="ATP60" s="7"/>
      <c r="ATQ60" s="7"/>
      <c r="ATR60" s="7"/>
      <c r="ATS60" s="7"/>
      <c r="ATT60" s="7"/>
      <c r="ATU60" s="7"/>
      <c r="ATV60" s="7"/>
      <c r="ATW60" s="7"/>
      <c r="ATX60" s="7"/>
      <c r="ATY60" s="7"/>
      <c r="ATZ60" s="7"/>
      <c r="AUA60" s="7"/>
      <c r="AUB60" s="7"/>
      <c r="AUC60" s="7"/>
      <c r="AUD60" s="7"/>
      <c r="AUE60" s="7"/>
      <c r="AUF60" s="7"/>
      <c r="AUG60" s="7"/>
      <c r="AUH60" s="7"/>
      <c r="AUI60" s="7"/>
      <c r="AUJ60" s="7"/>
      <c r="AUK60" s="7"/>
      <c r="AUL60" s="7"/>
      <c r="AUM60" s="7"/>
      <c r="AUN60" s="7"/>
      <c r="AUO60" s="7"/>
      <c r="AUP60" s="7"/>
      <c r="AUQ60" s="7"/>
      <c r="AUR60" s="7"/>
      <c r="AUS60" s="7"/>
      <c r="AUT60" s="7"/>
      <c r="AUU60" s="7"/>
      <c r="AUV60" s="7"/>
      <c r="AUW60" s="7"/>
      <c r="AUX60" s="7"/>
      <c r="AUY60" s="7"/>
      <c r="AUZ60" s="7"/>
      <c r="AVA60" s="7"/>
      <c r="AVB60" s="7"/>
      <c r="AVC60" s="7"/>
      <c r="AVD60" s="7"/>
      <c r="AVE60" s="7"/>
      <c r="AVF60" s="7"/>
      <c r="AVG60" s="7"/>
      <c r="AVH60" s="7"/>
      <c r="AVI60" s="7"/>
      <c r="AVJ60" s="7"/>
      <c r="AVK60" s="7"/>
      <c r="AVL60" s="7"/>
      <c r="AVM60" s="7"/>
      <c r="AVN60" s="7"/>
      <c r="AVO60" s="7"/>
      <c r="AVP60" s="7"/>
      <c r="AVQ60" s="7"/>
      <c r="AVR60" s="7"/>
      <c r="AVS60" s="7"/>
      <c r="AVT60" s="7"/>
      <c r="AVU60" s="7"/>
      <c r="AVV60" s="7"/>
      <c r="AVW60" s="7"/>
      <c r="AVX60" s="7"/>
      <c r="AVY60" s="7"/>
      <c r="AVZ60" s="7"/>
      <c r="AWA60" s="7"/>
      <c r="AWB60" s="7"/>
      <c r="AWC60" s="7"/>
      <c r="AWD60" s="7"/>
      <c r="AWE60" s="7"/>
      <c r="AWF60" s="7"/>
      <c r="AWG60" s="7"/>
      <c r="AWH60" s="7"/>
      <c r="AWI60" s="7"/>
      <c r="AWJ60" s="7"/>
      <c r="AWK60" s="7"/>
      <c r="AWL60" s="7"/>
      <c r="AWM60" s="7"/>
      <c r="AWN60" s="7"/>
      <c r="AWO60" s="7"/>
      <c r="AWP60" s="7"/>
      <c r="AWQ60" s="7"/>
      <c r="AWR60" s="7"/>
      <c r="AWS60" s="7"/>
      <c r="AWT60" s="7"/>
      <c r="AWU60" s="7"/>
      <c r="AWV60" s="7"/>
      <c r="AWW60" s="7"/>
      <c r="AWX60" s="7"/>
      <c r="AWY60" s="7"/>
      <c r="AWZ60" s="7"/>
      <c r="AXA60" s="7"/>
      <c r="AXB60" s="7"/>
      <c r="AXC60" s="7"/>
      <c r="AXD60" s="7"/>
      <c r="AXE60" s="7"/>
      <c r="AXF60" s="7"/>
      <c r="AXG60" s="7"/>
      <c r="AXH60" s="7"/>
      <c r="AXI60" s="7"/>
      <c r="AXJ60" s="7"/>
      <c r="AXK60" s="7"/>
      <c r="AXL60" s="7"/>
      <c r="AXM60" s="7"/>
      <c r="AXN60" s="7"/>
      <c r="AXO60" s="7"/>
      <c r="AXP60" s="7"/>
      <c r="AXQ60" s="7"/>
      <c r="AXR60" s="7"/>
      <c r="AXS60" s="7"/>
      <c r="AXT60" s="7"/>
      <c r="AXU60" s="7"/>
      <c r="AXV60" s="7"/>
      <c r="AXW60" s="7"/>
      <c r="AXX60" s="7"/>
      <c r="AXY60" s="7"/>
      <c r="AXZ60" s="7"/>
      <c r="AYA60" s="7"/>
      <c r="AYB60" s="7"/>
      <c r="AYC60" s="7"/>
      <c r="AYD60" s="7"/>
      <c r="AYE60" s="7"/>
      <c r="AYF60" s="7"/>
      <c r="AYG60" s="7"/>
      <c r="AYH60" s="7"/>
      <c r="AYI60" s="7"/>
      <c r="AYJ60" s="7"/>
      <c r="AYK60" s="7"/>
      <c r="AYL60" s="7"/>
      <c r="AYM60" s="7"/>
      <c r="AYN60" s="7"/>
      <c r="AYO60" s="7"/>
      <c r="AYP60" s="7"/>
      <c r="AYQ60" s="7"/>
      <c r="AYR60" s="7"/>
      <c r="AYS60" s="7"/>
      <c r="AYT60" s="7"/>
      <c r="AYU60" s="7"/>
      <c r="AYV60" s="7"/>
      <c r="AYW60" s="7"/>
      <c r="AYX60" s="7"/>
      <c r="AYY60" s="7"/>
      <c r="AYZ60" s="7"/>
      <c r="AZA60" s="7"/>
      <c r="AZB60" s="7"/>
      <c r="AZC60" s="7"/>
      <c r="AZD60" s="7"/>
      <c r="AZE60" s="7"/>
      <c r="AZF60" s="7"/>
      <c r="AZG60" s="7"/>
      <c r="AZH60" s="7"/>
      <c r="AZI60" s="7"/>
      <c r="AZJ60" s="7"/>
      <c r="AZK60" s="7"/>
      <c r="AZL60" s="7"/>
      <c r="AZM60" s="7"/>
      <c r="AZN60" s="7"/>
      <c r="AZO60" s="7"/>
      <c r="AZP60" s="7"/>
      <c r="AZQ60" s="7"/>
      <c r="AZR60" s="7"/>
      <c r="AZS60" s="7"/>
      <c r="AZT60" s="7"/>
      <c r="AZU60" s="7"/>
      <c r="AZV60" s="7"/>
      <c r="AZW60" s="7"/>
      <c r="AZX60" s="7"/>
      <c r="AZY60" s="7"/>
      <c r="AZZ60" s="7"/>
      <c r="BAA60" s="7"/>
      <c r="BAB60" s="7"/>
      <c r="BAC60" s="7"/>
      <c r="BAD60" s="7"/>
      <c r="BAE60" s="7"/>
      <c r="BAF60" s="7"/>
      <c r="BAG60" s="7"/>
      <c r="BAH60" s="7"/>
      <c r="BAI60" s="7"/>
      <c r="BAJ60" s="7"/>
      <c r="BAK60" s="7"/>
      <c r="BAL60" s="7"/>
      <c r="BAM60" s="7"/>
      <c r="BAN60" s="7"/>
      <c r="BAO60" s="7"/>
      <c r="BAP60" s="7"/>
      <c r="BAQ60" s="7"/>
      <c r="BAR60" s="7"/>
      <c r="BAS60" s="7"/>
      <c r="BAT60" s="7"/>
      <c r="BAU60" s="7"/>
      <c r="BAV60" s="7"/>
      <c r="BAW60" s="7"/>
      <c r="BAX60" s="7"/>
      <c r="BAY60" s="7"/>
      <c r="BAZ60" s="7"/>
      <c r="BBA60" s="7"/>
      <c r="BBB60" s="7"/>
      <c r="BBC60" s="7"/>
      <c r="BBD60" s="7"/>
      <c r="BBE60" s="7"/>
      <c r="BBF60" s="7"/>
      <c r="BBG60" s="7"/>
      <c r="BBH60" s="7"/>
      <c r="BBI60" s="7"/>
      <c r="BBJ60" s="7"/>
      <c r="BBK60" s="7"/>
      <c r="BBL60" s="7"/>
      <c r="BBM60" s="7"/>
      <c r="BBN60" s="7"/>
      <c r="BBO60" s="7"/>
      <c r="BBP60" s="7"/>
      <c r="BBQ60" s="7"/>
      <c r="BBR60" s="7"/>
      <c r="BBS60" s="7"/>
      <c r="BBT60" s="7"/>
      <c r="BBU60" s="7"/>
      <c r="BBV60" s="7"/>
      <c r="BBW60" s="7"/>
      <c r="BBX60" s="7"/>
      <c r="BBY60" s="7"/>
      <c r="BBZ60" s="7"/>
      <c r="BCA60" s="7"/>
      <c r="BCB60" s="7"/>
      <c r="BCC60" s="7"/>
      <c r="BCD60" s="7"/>
      <c r="BCE60" s="7"/>
      <c r="BCF60" s="7"/>
      <c r="BCG60" s="7"/>
      <c r="BCH60" s="7"/>
      <c r="BCI60" s="7"/>
      <c r="BCJ60" s="7"/>
      <c r="BCK60" s="7"/>
      <c r="BCL60" s="7"/>
      <c r="BCM60" s="7"/>
      <c r="BCN60" s="7"/>
      <c r="BCO60" s="7"/>
      <c r="BCP60" s="7"/>
      <c r="BCQ60" s="7"/>
      <c r="BCR60" s="7"/>
      <c r="BCS60" s="7"/>
      <c r="BCT60" s="7"/>
      <c r="BCU60" s="7"/>
      <c r="BCV60" s="7"/>
      <c r="BCW60" s="7"/>
      <c r="BCX60" s="7"/>
      <c r="BCY60" s="7"/>
      <c r="BCZ60" s="7"/>
      <c r="BDA60" s="7"/>
      <c r="BDB60" s="7"/>
      <c r="BDC60" s="7"/>
      <c r="BDD60" s="7"/>
      <c r="BDE60" s="7"/>
      <c r="BDF60" s="7"/>
      <c r="BDG60" s="7"/>
      <c r="BDH60" s="7"/>
      <c r="BDI60" s="7"/>
      <c r="BDJ60" s="7"/>
      <c r="BDK60" s="7"/>
      <c r="BDL60" s="7"/>
      <c r="BDM60" s="7"/>
      <c r="BDN60" s="7"/>
      <c r="BDO60" s="7"/>
      <c r="BDP60" s="7"/>
      <c r="BDQ60" s="7"/>
      <c r="BDR60" s="7"/>
      <c r="BDS60" s="7"/>
      <c r="BDT60" s="7"/>
      <c r="BDU60" s="7"/>
      <c r="BDV60" s="7"/>
      <c r="BDW60" s="7"/>
      <c r="BDX60" s="7"/>
      <c r="BDY60" s="7"/>
      <c r="BDZ60" s="7"/>
      <c r="BEA60" s="7"/>
      <c r="BEB60" s="7"/>
      <c r="BEC60" s="7"/>
      <c r="BED60" s="7"/>
      <c r="BEE60" s="7"/>
      <c r="BEF60" s="7"/>
      <c r="BEG60" s="7"/>
      <c r="BEH60" s="7"/>
      <c r="BEI60" s="7"/>
      <c r="BEJ60" s="7"/>
      <c r="BEK60" s="7"/>
      <c r="BEL60" s="7"/>
      <c r="BEM60" s="7"/>
      <c r="BEN60" s="7"/>
      <c r="BEO60" s="7"/>
      <c r="BEP60" s="7"/>
      <c r="BEQ60" s="7"/>
      <c r="BER60" s="7"/>
      <c r="BES60" s="7"/>
      <c r="BET60" s="7"/>
      <c r="BEU60" s="7"/>
      <c r="BEV60" s="7"/>
      <c r="BEW60" s="7"/>
      <c r="BEX60" s="7"/>
      <c r="BEY60" s="7"/>
      <c r="BEZ60" s="7"/>
      <c r="BFA60" s="7"/>
      <c r="BFB60" s="7"/>
      <c r="BFC60" s="7"/>
      <c r="BFD60" s="7"/>
      <c r="BFE60" s="7"/>
      <c r="BFF60" s="7"/>
      <c r="BFG60" s="7"/>
      <c r="BFH60" s="7"/>
      <c r="BFI60" s="7"/>
      <c r="BFJ60" s="7"/>
      <c r="BFK60" s="7"/>
      <c r="BFL60" s="7"/>
      <c r="BFM60" s="7"/>
      <c r="BFN60" s="7"/>
      <c r="BFO60" s="7"/>
      <c r="BFP60" s="7"/>
      <c r="BFQ60" s="7"/>
      <c r="BFR60" s="7"/>
      <c r="BFS60" s="7"/>
      <c r="BFT60" s="7"/>
      <c r="BFU60" s="7"/>
      <c r="BFV60" s="7"/>
      <c r="BFW60" s="7"/>
      <c r="BFX60" s="7"/>
      <c r="BFY60" s="7"/>
      <c r="BFZ60" s="7"/>
      <c r="BGA60" s="7"/>
      <c r="BGB60" s="7"/>
      <c r="BGC60" s="7"/>
      <c r="BGD60" s="7"/>
      <c r="BGE60" s="7"/>
      <c r="BGF60" s="7"/>
      <c r="BGG60" s="7"/>
      <c r="BGH60" s="7"/>
      <c r="BGI60" s="7"/>
      <c r="BGJ60" s="7"/>
      <c r="BGK60" s="7"/>
      <c r="BGL60" s="7"/>
      <c r="BGM60" s="7"/>
      <c r="BGN60" s="7"/>
      <c r="BGO60" s="7"/>
      <c r="BGP60" s="7"/>
      <c r="BGQ60" s="7"/>
      <c r="BGR60" s="7"/>
      <c r="BGS60" s="7"/>
      <c r="BGT60" s="7"/>
      <c r="BGU60" s="7"/>
      <c r="BGV60" s="7"/>
      <c r="BGW60" s="7"/>
      <c r="BGX60" s="7"/>
      <c r="BGY60" s="7"/>
      <c r="BGZ60" s="7"/>
      <c r="BHA60" s="7"/>
      <c r="BHB60" s="7"/>
      <c r="BHC60" s="7"/>
      <c r="BHD60" s="7"/>
      <c r="BHE60" s="7"/>
      <c r="BHF60" s="7"/>
      <c r="BHG60" s="7"/>
      <c r="BHH60" s="7"/>
      <c r="BHI60" s="7"/>
      <c r="BHJ60" s="7"/>
      <c r="BHK60" s="7"/>
      <c r="BHL60" s="7"/>
      <c r="BHM60" s="7"/>
      <c r="BHN60" s="7"/>
      <c r="BHO60" s="7"/>
      <c r="BHP60" s="7"/>
      <c r="BHQ60" s="7"/>
      <c r="BHR60" s="7"/>
      <c r="BHS60" s="7"/>
      <c r="BHT60" s="7"/>
      <c r="BHU60" s="7"/>
      <c r="BHV60" s="7"/>
      <c r="BHW60" s="7"/>
      <c r="BHX60" s="7"/>
      <c r="BHY60" s="7"/>
      <c r="BHZ60" s="7"/>
      <c r="BIA60" s="7"/>
      <c r="BIB60" s="7"/>
      <c r="BIC60" s="7"/>
      <c r="BID60" s="7"/>
      <c r="BIE60" s="7"/>
      <c r="BIF60" s="7"/>
      <c r="BIG60" s="7"/>
      <c r="BIH60" s="7"/>
      <c r="BII60" s="7"/>
      <c r="BIJ60" s="7"/>
      <c r="BIK60" s="7"/>
      <c r="BIL60" s="7"/>
      <c r="BIM60" s="7"/>
      <c r="BIN60" s="7"/>
      <c r="BIO60" s="7"/>
      <c r="BIP60" s="7"/>
      <c r="BIQ60" s="7"/>
      <c r="BIR60" s="7"/>
      <c r="BIS60" s="7"/>
      <c r="BIT60" s="7"/>
      <c r="BIU60" s="7"/>
      <c r="BIV60" s="7"/>
      <c r="BIW60" s="7"/>
      <c r="BIX60" s="7"/>
      <c r="BIY60" s="7"/>
      <c r="BIZ60" s="7"/>
      <c r="BJA60" s="7"/>
      <c r="BJB60" s="7"/>
      <c r="BJC60" s="7"/>
      <c r="BJD60" s="7"/>
      <c r="BJE60" s="7"/>
      <c r="BJF60" s="7"/>
      <c r="BJG60" s="7"/>
      <c r="BJH60" s="7"/>
      <c r="BJI60" s="7"/>
      <c r="BJJ60" s="7"/>
      <c r="BJK60" s="7"/>
      <c r="BJL60" s="7"/>
      <c r="BJM60" s="7"/>
      <c r="BJN60" s="7"/>
      <c r="BJO60" s="7"/>
      <c r="BJP60" s="7"/>
      <c r="BJQ60" s="7"/>
      <c r="BJR60" s="7"/>
      <c r="BJS60" s="7"/>
      <c r="BJT60" s="7"/>
      <c r="BJU60" s="7"/>
      <c r="BJV60" s="7"/>
      <c r="BJW60" s="7"/>
      <c r="BJX60" s="7"/>
      <c r="BJY60" s="7"/>
      <c r="BJZ60" s="7"/>
      <c r="BKA60" s="7"/>
      <c r="BKB60" s="7"/>
      <c r="BKC60" s="7"/>
      <c r="BKD60" s="7"/>
      <c r="BKE60" s="7"/>
      <c r="BKF60" s="7"/>
      <c r="BKG60" s="7"/>
      <c r="BKH60" s="7"/>
      <c r="BKI60" s="7"/>
      <c r="BKJ60" s="7"/>
      <c r="BKK60" s="7"/>
      <c r="BKL60" s="7"/>
      <c r="BKM60" s="7"/>
      <c r="BKN60" s="7"/>
      <c r="BKO60" s="7"/>
      <c r="BKP60" s="7"/>
      <c r="BKQ60" s="7"/>
      <c r="BKR60" s="7"/>
      <c r="BKS60" s="7"/>
      <c r="BKT60" s="7"/>
      <c r="BKU60" s="7"/>
      <c r="BKV60" s="7"/>
      <c r="BKW60" s="7"/>
      <c r="BKX60" s="7"/>
      <c r="BKY60" s="7"/>
      <c r="BKZ60" s="7"/>
      <c r="BLA60" s="7"/>
      <c r="BLB60" s="7"/>
      <c r="BLC60" s="7"/>
      <c r="BLD60" s="7"/>
      <c r="BLE60" s="7"/>
      <c r="BLF60" s="7"/>
      <c r="BLG60" s="7"/>
      <c r="BLH60" s="7"/>
      <c r="BLI60" s="7"/>
      <c r="BLJ60" s="7"/>
      <c r="BLK60" s="7"/>
      <c r="BLL60" s="7"/>
      <c r="BLM60" s="7"/>
      <c r="BLN60" s="7"/>
      <c r="BLO60" s="7"/>
      <c r="BLP60" s="7"/>
      <c r="BLQ60" s="7"/>
      <c r="BLR60" s="7"/>
      <c r="BLS60" s="7"/>
      <c r="BLT60" s="7"/>
      <c r="BLU60" s="7"/>
      <c r="BLV60" s="7"/>
      <c r="BLW60" s="7"/>
      <c r="BLX60" s="7"/>
      <c r="BLY60" s="7"/>
      <c r="BLZ60" s="7"/>
      <c r="BMA60" s="7"/>
      <c r="BMB60" s="7"/>
      <c r="BMC60" s="7"/>
      <c r="BMD60" s="7"/>
      <c r="BME60" s="7"/>
      <c r="BMF60" s="7"/>
      <c r="BMG60" s="7"/>
      <c r="BMH60" s="7"/>
      <c r="BMI60" s="7"/>
      <c r="BMJ60" s="7"/>
      <c r="BMK60" s="7"/>
      <c r="BML60" s="7"/>
      <c r="BMM60" s="7"/>
      <c r="BMN60" s="7"/>
      <c r="BMO60" s="7"/>
      <c r="BMP60" s="7"/>
      <c r="BMQ60" s="7"/>
      <c r="BMR60" s="7"/>
      <c r="BMS60" s="7"/>
      <c r="BMT60" s="7"/>
      <c r="BMU60" s="7"/>
      <c r="BMV60" s="7"/>
      <c r="BMW60" s="7"/>
      <c r="BMX60" s="7"/>
      <c r="BMY60" s="7"/>
      <c r="BMZ60" s="7"/>
      <c r="BNA60" s="7"/>
      <c r="BNB60" s="7"/>
      <c r="BNC60" s="7"/>
      <c r="BND60" s="7"/>
      <c r="BNE60" s="7"/>
      <c r="BNF60" s="7"/>
      <c r="BNG60" s="7"/>
      <c r="BNH60" s="7"/>
      <c r="BNI60" s="7"/>
      <c r="BNJ60" s="7"/>
      <c r="BNK60" s="7"/>
      <c r="BNL60" s="7"/>
      <c r="BNM60" s="7"/>
      <c r="BNN60" s="7"/>
      <c r="BNO60" s="7"/>
      <c r="BNP60" s="7"/>
      <c r="BNQ60" s="7"/>
      <c r="BNR60" s="7"/>
      <c r="BNS60" s="7"/>
      <c r="BNT60" s="7"/>
      <c r="BNU60" s="7"/>
      <c r="BNV60" s="7"/>
      <c r="BNW60" s="7"/>
      <c r="BNX60" s="7"/>
      <c r="BNY60" s="7"/>
      <c r="BNZ60" s="7"/>
      <c r="BOA60" s="7"/>
      <c r="BOB60" s="7"/>
      <c r="BOC60" s="7"/>
      <c r="BOD60" s="7"/>
      <c r="BOE60" s="7"/>
      <c r="BOF60" s="7"/>
      <c r="BOG60" s="7"/>
      <c r="BOH60" s="7"/>
      <c r="BOI60" s="7"/>
      <c r="BOJ60" s="7"/>
      <c r="BOK60" s="7"/>
      <c r="BOL60" s="7"/>
      <c r="BOM60" s="7"/>
      <c r="BON60" s="7"/>
      <c r="BOO60" s="7"/>
      <c r="BOP60" s="7"/>
      <c r="BOQ60" s="7"/>
      <c r="BOR60" s="7"/>
      <c r="BOS60" s="7"/>
      <c r="BOT60" s="7"/>
      <c r="BOU60" s="7"/>
      <c r="BOV60" s="7"/>
      <c r="BOW60" s="7"/>
      <c r="BOX60" s="7"/>
      <c r="BOY60" s="7"/>
      <c r="BOZ60" s="7"/>
      <c r="BPA60" s="7"/>
      <c r="BPB60" s="7"/>
      <c r="BPC60" s="7"/>
      <c r="BPD60" s="7"/>
      <c r="BPE60" s="7"/>
      <c r="BPF60" s="7"/>
      <c r="BPG60" s="7"/>
      <c r="BPH60" s="7"/>
      <c r="BPI60" s="7"/>
      <c r="BPJ60" s="7"/>
      <c r="BPK60" s="7"/>
      <c r="BPL60" s="7"/>
      <c r="BPM60" s="7"/>
      <c r="BPN60" s="7"/>
      <c r="BPO60" s="7"/>
      <c r="BPP60" s="7"/>
      <c r="BPQ60" s="7"/>
      <c r="BPR60" s="7"/>
      <c r="BPS60" s="7"/>
      <c r="BPT60" s="7"/>
      <c r="BPU60" s="7"/>
      <c r="BPV60" s="7"/>
      <c r="BPW60" s="7"/>
      <c r="BPX60" s="7"/>
      <c r="BPY60" s="7"/>
      <c r="BPZ60" s="7"/>
      <c r="BQA60" s="7"/>
      <c r="BQB60" s="7"/>
      <c r="BQC60" s="7"/>
      <c r="BQD60" s="7"/>
      <c r="BQE60" s="7"/>
      <c r="BQF60" s="7"/>
      <c r="BQG60" s="7"/>
      <c r="BQH60" s="7"/>
      <c r="BQI60" s="7"/>
      <c r="BQJ60" s="7"/>
      <c r="BQK60" s="7"/>
      <c r="BQL60" s="7"/>
      <c r="BQM60" s="7"/>
      <c r="BQN60" s="7"/>
      <c r="BQO60" s="7"/>
      <c r="BQP60" s="7"/>
      <c r="BQQ60" s="7"/>
      <c r="BQR60" s="7"/>
      <c r="BQS60" s="7"/>
      <c r="BQT60" s="7"/>
      <c r="BQU60" s="7"/>
      <c r="BQV60" s="7"/>
      <c r="BQW60" s="7"/>
      <c r="BQX60" s="7"/>
      <c r="BQY60" s="7"/>
      <c r="BQZ60" s="7"/>
      <c r="BRA60" s="7"/>
      <c r="BRB60" s="7"/>
      <c r="BRC60" s="7"/>
      <c r="BRD60" s="7"/>
      <c r="BRE60" s="7"/>
      <c r="BRF60" s="7"/>
      <c r="BRG60" s="7"/>
      <c r="BRH60" s="7"/>
      <c r="BRI60" s="7"/>
      <c r="BRJ60" s="7"/>
      <c r="BRK60" s="7"/>
      <c r="BRL60" s="7"/>
      <c r="BRM60" s="7"/>
      <c r="BRN60" s="7"/>
      <c r="BRO60" s="7"/>
      <c r="BRP60" s="7"/>
      <c r="BRQ60" s="7"/>
      <c r="BRR60" s="7"/>
      <c r="BRS60" s="7"/>
      <c r="BRT60" s="7"/>
      <c r="BRU60" s="7"/>
      <c r="BRV60" s="7"/>
      <c r="BRW60" s="7"/>
      <c r="BRX60" s="7"/>
      <c r="BRY60" s="7"/>
      <c r="BRZ60" s="7"/>
      <c r="BSA60" s="7"/>
      <c r="BSB60" s="7"/>
      <c r="BSC60" s="7"/>
      <c r="BSD60" s="7"/>
      <c r="BSE60" s="7"/>
      <c r="BSF60" s="7"/>
      <c r="BSG60" s="7"/>
      <c r="BSH60" s="7"/>
      <c r="BSI60" s="7"/>
      <c r="BSJ60" s="7"/>
      <c r="BSK60" s="7"/>
      <c r="BSL60" s="7"/>
      <c r="BSM60" s="7"/>
      <c r="BSN60" s="7"/>
      <c r="BSO60" s="7"/>
      <c r="BSP60" s="7"/>
      <c r="BSQ60" s="7"/>
      <c r="BSR60" s="7"/>
      <c r="BSS60" s="7"/>
      <c r="BST60" s="7"/>
      <c r="BSU60" s="7"/>
      <c r="BSV60" s="7"/>
      <c r="BSW60" s="7"/>
      <c r="BSX60" s="7"/>
      <c r="BSY60" s="7"/>
      <c r="BSZ60" s="7"/>
      <c r="BTA60" s="7"/>
      <c r="BTB60" s="7"/>
      <c r="BTC60" s="7"/>
      <c r="BTD60" s="7"/>
      <c r="BTE60" s="7"/>
      <c r="BTF60" s="7"/>
      <c r="BTG60" s="7"/>
      <c r="BTH60" s="7"/>
      <c r="BTI60" s="7"/>
      <c r="BTJ60" s="7"/>
      <c r="BTK60" s="7"/>
      <c r="BTL60" s="7"/>
      <c r="BTM60" s="7"/>
      <c r="BTN60" s="7"/>
      <c r="BTO60" s="7"/>
      <c r="BTP60" s="7"/>
      <c r="BTQ60" s="7"/>
      <c r="BTR60" s="7"/>
      <c r="BTS60" s="7"/>
      <c r="BTT60" s="7"/>
      <c r="BTU60" s="7"/>
      <c r="BTV60" s="7"/>
      <c r="BTW60" s="7"/>
      <c r="BTX60" s="7"/>
      <c r="BTY60" s="7"/>
      <c r="BTZ60" s="7"/>
      <c r="BUA60" s="7"/>
      <c r="BUB60" s="7"/>
      <c r="BUC60" s="7"/>
      <c r="BUD60" s="7"/>
      <c r="BUE60" s="7"/>
      <c r="BUF60" s="7"/>
      <c r="BUG60" s="7"/>
      <c r="BUH60" s="7"/>
      <c r="BUI60" s="7"/>
      <c r="BUJ60" s="7"/>
      <c r="BUK60" s="7"/>
      <c r="BUL60" s="7"/>
      <c r="BUM60" s="7"/>
      <c r="BUN60" s="7"/>
      <c r="BUO60" s="7"/>
      <c r="BUP60" s="7"/>
      <c r="BUQ60" s="7"/>
      <c r="BUR60" s="7"/>
      <c r="BUS60" s="7"/>
      <c r="BUT60" s="7"/>
      <c r="BUU60" s="7"/>
      <c r="BUV60" s="7"/>
      <c r="BUW60" s="7"/>
      <c r="BUX60" s="7"/>
      <c r="BUY60" s="7"/>
      <c r="BUZ60" s="7"/>
      <c r="BVA60" s="7"/>
      <c r="BVB60" s="7"/>
      <c r="BVC60" s="7"/>
      <c r="BVD60" s="7"/>
      <c r="BVE60" s="7"/>
      <c r="BVF60" s="7"/>
      <c r="BVG60" s="7"/>
      <c r="BVH60" s="7"/>
      <c r="BVI60" s="7"/>
      <c r="BVJ60" s="7"/>
      <c r="BVK60" s="7"/>
      <c r="BVL60" s="7"/>
      <c r="BVM60" s="7"/>
      <c r="BVN60" s="7"/>
      <c r="BVO60" s="7"/>
      <c r="BVP60" s="7"/>
      <c r="BVQ60" s="7"/>
      <c r="BVR60" s="7"/>
      <c r="BVS60" s="7"/>
      <c r="BVT60" s="7"/>
      <c r="BVU60" s="7"/>
      <c r="BVV60" s="7"/>
      <c r="BVW60" s="7"/>
      <c r="BVX60" s="7"/>
      <c r="BVY60" s="7"/>
      <c r="BVZ60" s="7"/>
      <c r="BWA60" s="7"/>
      <c r="BWB60" s="7"/>
      <c r="BWC60" s="7"/>
      <c r="BWD60" s="7"/>
      <c r="BWE60" s="7"/>
      <c r="BWF60" s="7"/>
      <c r="BWG60" s="7"/>
      <c r="BWH60" s="7"/>
      <c r="BWI60" s="7"/>
      <c r="BWJ60" s="7"/>
      <c r="BWK60" s="7"/>
      <c r="BWL60" s="7"/>
      <c r="BWM60" s="7"/>
      <c r="BWN60" s="7"/>
      <c r="BWO60" s="7"/>
      <c r="BWP60" s="7"/>
      <c r="BWQ60" s="7"/>
      <c r="BWR60" s="7"/>
      <c r="BWS60" s="7"/>
      <c r="BWT60" s="7"/>
      <c r="BWU60" s="7"/>
      <c r="BWV60" s="7"/>
      <c r="BWW60" s="7"/>
      <c r="BWX60" s="7"/>
      <c r="BWY60" s="7"/>
      <c r="BWZ60" s="7"/>
      <c r="BXA60" s="7"/>
      <c r="BXB60" s="7"/>
      <c r="BXC60" s="7"/>
      <c r="BXD60" s="7"/>
      <c r="BXE60" s="7"/>
      <c r="BXF60" s="7"/>
      <c r="BXG60" s="7"/>
      <c r="BXH60" s="7"/>
      <c r="BXI60" s="7"/>
      <c r="BXJ60" s="7"/>
      <c r="BXK60" s="7"/>
      <c r="BXL60" s="7"/>
      <c r="BXM60" s="7"/>
      <c r="BXN60" s="7"/>
      <c r="BXO60" s="7"/>
      <c r="BXP60" s="7"/>
      <c r="BXQ60" s="7"/>
      <c r="BXR60" s="7"/>
      <c r="BXS60" s="7"/>
      <c r="BXT60" s="7"/>
      <c r="BXU60" s="7"/>
      <c r="BXV60" s="7"/>
      <c r="BXW60" s="7"/>
      <c r="BXX60" s="7"/>
      <c r="BXY60" s="7"/>
      <c r="BXZ60" s="7"/>
      <c r="BYA60" s="7"/>
      <c r="BYB60" s="7"/>
      <c r="BYC60" s="7"/>
      <c r="BYD60" s="7"/>
      <c r="BYE60" s="7"/>
      <c r="BYF60" s="7"/>
      <c r="BYG60" s="7"/>
      <c r="BYH60" s="7"/>
      <c r="BYI60" s="7"/>
      <c r="BYJ60" s="7"/>
      <c r="BYK60" s="7"/>
      <c r="BYL60" s="7"/>
      <c r="BYM60" s="7"/>
      <c r="BYN60" s="7"/>
      <c r="BYO60" s="7"/>
      <c r="BYP60" s="7"/>
      <c r="BYQ60" s="7"/>
      <c r="BYR60" s="7"/>
      <c r="BYS60" s="7"/>
      <c r="BYT60" s="7"/>
      <c r="BYU60" s="7"/>
      <c r="BYV60" s="7"/>
      <c r="BYW60" s="7"/>
      <c r="BYX60" s="7"/>
      <c r="BYY60" s="7"/>
      <c r="BYZ60" s="7"/>
      <c r="BZA60" s="7"/>
      <c r="BZB60" s="7"/>
      <c r="BZC60" s="7"/>
      <c r="BZD60" s="7"/>
      <c r="BZE60" s="7"/>
      <c r="BZF60" s="7"/>
      <c r="BZG60" s="7"/>
      <c r="BZH60" s="7"/>
      <c r="BZI60" s="7"/>
      <c r="BZJ60" s="7"/>
      <c r="BZK60" s="7"/>
      <c r="BZL60" s="7"/>
      <c r="BZM60" s="7"/>
      <c r="BZN60" s="7"/>
      <c r="BZO60" s="7"/>
      <c r="BZP60" s="7"/>
      <c r="BZQ60" s="7"/>
      <c r="BZR60" s="7"/>
      <c r="BZS60" s="7"/>
      <c r="BZT60" s="7"/>
      <c r="BZU60" s="7"/>
      <c r="BZV60" s="7"/>
      <c r="BZW60" s="7"/>
      <c r="BZX60" s="7"/>
      <c r="BZY60" s="7"/>
      <c r="BZZ60" s="7"/>
      <c r="CAA60" s="7"/>
      <c r="CAB60" s="7"/>
      <c r="CAC60" s="7"/>
      <c r="CAD60" s="7"/>
      <c r="CAE60" s="7"/>
      <c r="CAF60" s="7"/>
      <c r="CAG60" s="7"/>
      <c r="CAH60" s="7"/>
      <c r="CAI60" s="7"/>
      <c r="CAJ60" s="7"/>
      <c r="CAK60" s="7"/>
      <c r="CAL60" s="7"/>
      <c r="CAM60" s="7"/>
      <c r="CAN60" s="7"/>
      <c r="CAO60" s="7"/>
      <c r="CAP60" s="7"/>
      <c r="CAQ60" s="7"/>
      <c r="CAR60" s="7"/>
      <c r="CAS60" s="7"/>
      <c r="CAT60" s="7"/>
      <c r="CAU60" s="7"/>
      <c r="CAV60" s="7"/>
      <c r="CAW60" s="7"/>
      <c r="CAX60" s="7"/>
      <c r="CAY60" s="7"/>
      <c r="CAZ60" s="7"/>
      <c r="CBA60" s="7"/>
      <c r="CBB60" s="7"/>
      <c r="CBC60" s="7"/>
      <c r="CBD60" s="7"/>
      <c r="CBE60" s="7"/>
      <c r="CBF60" s="7"/>
      <c r="CBG60" s="7"/>
      <c r="CBH60" s="7"/>
      <c r="CBI60" s="7"/>
      <c r="CBJ60" s="7"/>
      <c r="CBK60" s="7"/>
      <c r="CBL60" s="7"/>
      <c r="CBM60" s="7"/>
      <c r="CBN60" s="7"/>
      <c r="CBO60" s="7"/>
      <c r="CBP60" s="7"/>
      <c r="CBQ60" s="7"/>
      <c r="CBR60" s="7"/>
      <c r="CBS60" s="7"/>
      <c r="CBT60" s="7"/>
      <c r="CBU60" s="7"/>
      <c r="CBV60" s="7"/>
      <c r="CBW60" s="7"/>
      <c r="CBX60" s="7"/>
      <c r="CBY60" s="7"/>
      <c r="CBZ60" s="7"/>
      <c r="CCA60" s="7"/>
      <c r="CCB60" s="7"/>
      <c r="CCC60" s="7"/>
      <c r="CCD60" s="7"/>
      <c r="CCE60" s="7"/>
      <c r="CCF60" s="7"/>
      <c r="CCG60" s="7"/>
      <c r="CCH60" s="7"/>
      <c r="CCI60" s="7"/>
      <c r="CCJ60" s="7"/>
      <c r="CCK60" s="7"/>
      <c r="CCL60" s="7"/>
      <c r="CCM60" s="7"/>
      <c r="CCN60" s="7"/>
      <c r="CCO60" s="7"/>
      <c r="CCP60" s="7"/>
      <c r="CCQ60" s="7"/>
      <c r="CCR60" s="7"/>
      <c r="CCS60" s="7"/>
      <c r="CCT60" s="7"/>
      <c r="CCU60" s="7"/>
      <c r="CCV60" s="7"/>
      <c r="CCW60" s="7"/>
      <c r="CCX60" s="7"/>
      <c r="CCY60" s="7"/>
      <c r="CCZ60" s="7"/>
      <c r="CDA60" s="7"/>
      <c r="CDB60" s="7"/>
      <c r="CDC60" s="7"/>
      <c r="CDD60" s="7"/>
      <c r="CDE60" s="7"/>
      <c r="CDF60" s="7"/>
      <c r="CDG60" s="7"/>
      <c r="CDH60" s="7"/>
      <c r="CDI60" s="7"/>
      <c r="CDJ60" s="7"/>
      <c r="CDK60" s="7"/>
      <c r="CDL60" s="7"/>
      <c r="CDM60" s="7"/>
      <c r="CDN60" s="7"/>
      <c r="CDO60" s="7"/>
      <c r="CDP60" s="7"/>
      <c r="CDQ60" s="7"/>
      <c r="CDR60" s="7"/>
      <c r="CDS60" s="7"/>
      <c r="CDT60" s="7"/>
      <c r="CDU60" s="7"/>
      <c r="CDV60" s="7"/>
      <c r="CDW60" s="7"/>
      <c r="CDX60" s="7"/>
      <c r="CDY60" s="7"/>
      <c r="CDZ60" s="7"/>
      <c r="CEA60" s="7"/>
      <c r="CEB60" s="7"/>
      <c r="CEC60" s="7"/>
      <c r="CED60" s="7"/>
      <c r="CEE60" s="7"/>
      <c r="CEF60" s="7"/>
      <c r="CEG60" s="7"/>
      <c r="CEH60" s="7"/>
      <c r="CEI60" s="7"/>
      <c r="CEJ60" s="7"/>
      <c r="CEK60" s="7"/>
      <c r="CEL60" s="7"/>
      <c r="CEM60" s="7"/>
      <c r="CEN60" s="7"/>
      <c r="CEO60" s="7"/>
      <c r="CEP60" s="7"/>
      <c r="CEQ60" s="7"/>
      <c r="CER60" s="7"/>
      <c r="CES60" s="7"/>
      <c r="CET60" s="7"/>
      <c r="CEU60" s="7"/>
      <c r="CEV60" s="7"/>
      <c r="CEW60" s="7"/>
      <c r="CEX60" s="7"/>
      <c r="CEY60" s="7"/>
      <c r="CEZ60" s="7"/>
      <c r="CFA60" s="7"/>
      <c r="CFB60" s="7"/>
      <c r="CFC60" s="7"/>
      <c r="CFD60" s="7"/>
      <c r="CFE60" s="7"/>
      <c r="CFF60" s="7"/>
      <c r="CFG60" s="7"/>
      <c r="CFH60" s="7"/>
      <c r="CFI60" s="7"/>
      <c r="CFJ60" s="7"/>
      <c r="CFK60" s="7"/>
      <c r="CFL60" s="7"/>
      <c r="CFM60" s="7"/>
      <c r="CFN60" s="7"/>
      <c r="CFO60" s="7"/>
      <c r="CFP60" s="7"/>
      <c r="CFQ60" s="7"/>
      <c r="CFR60" s="7"/>
      <c r="CFS60" s="7"/>
      <c r="CFT60" s="7"/>
      <c r="CFU60" s="7"/>
      <c r="CFV60" s="7"/>
      <c r="CFW60" s="7"/>
      <c r="CFX60" s="7"/>
      <c r="CFY60" s="7"/>
      <c r="CFZ60" s="7"/>
      <c r="CGA60" s="7"/>
      <c r="CGB60" s="7"/>
      <c r="CGC60" s="7"/>
      <c r="CGD60" s="7"/>
      <c r="CGE60" s="7"/>
      <c r="CGF60" s="7"/>
      <c r="CGG60" s="7"/>
      <c r="CGH60" s="7"/>
      <c r="CGI60" s="7"/>
      <c r="CGJ60" s="7"/>
      <c r="CGK60" s="7"/>
      <c r="CGL60" s="7"/>
      <c r="CGM60" s="7"/>
      <c r="CGN60" s="7"/>
      <c r="CGO60" s="7"/>
      <c r="CGP60" s="7"/>
      <c r="CGQ60" s="7"/>
      <c r="CGR60" s="7"/>
      <c r="CGS60" s="7"/>
      <c r="CGT60" s="7"/>
      <c r="CGU60" s="7"/>
      <c r="CGV60" s="7"/>
      <c r="CGW60" s="7"/>
      <c r="CGX60" s="7"/>
      <c r="CGY60" s="7"/>
      <c r="CGZ60" s="7"/>
      <c r="CHA60" s="7"/>
      <c r="CHB60" s="7"/>
      <c r="CHC60" s="7"/>
      <c r="CHD60" s="7"/>
      <c r="CHE60" s="7"/>
      <c r="CHF60" s="7"/>
      <c r="CHG60" s="7"/>
      <c r="CHH60" s="7"/>
      <c r="CHI60" s="7"/>
      <c r="CHJ60" s="7"/>
      <c r="CHK60" s="7"/>
      <c r="CHL60" s="7"/>
      <c r="CHM60" s="7"/>
      <c r="CHN60" s="7"/>
      <c r="CHO60" s="7"/>
      <c r="CHP60" s="7"/>
      <c r="CHQ60" s="7"/>
      <c r="CHR60" s="7"/>
      <c r="CHS60" s="7"/>
      <c r="CHT60" s="7"/>
      <c r="CHU60" s="7"/>
      <c r="CHV60" s="7"/>
      <c r="CHW60" s="7"/>
      <c r="CHX60" s="7"/>
      <c r="CHY60" s="7"/>
      <c r="CHZ60" s="7"/>
      <c r="CIA60" s="7"/>
      <c r="CIB60" s="7"/>
      <c r="CIC60" s="7"/>
      <c r="CID60" s="7"/>
      <c r="CIE60" s="7"/>
      <c r="CIF60" s="7"/>
      <c r="CIG60" s="7"/>
      <c r="CIH60" s="7"/>
      <c r="CII60" s="7"/>
      <c r="CIJ60" s="7"/>
      <c r="CIK60" s="7"/>
      <c r="CIL60" s="7"/>
      <c r="CIM60" s="7"/>
      <c r="CIN60" s="7"/>
      <c r="CIO60" s="7"/>
      <c r="CIP60" s="7"/>
      <c r="CIQ60" s="7"/>
      <c r="CIR60" s="7"/>
      <c r="CIS60" s="7"/>
      <c r="CIT60" s="7"/>
      <c r="CIU60" s="7"/>
      <c r="CIV60" s="7"/>
      <c r="CIW60" s="7"/>
      <c r="CIX60" s="7"/>
      <c r="CIY60" s="7"/>
      <c r="CIZ60" s="7"/>
      <c r="CJA60" s="7"/>
      <c r="CJB60" s="7"/>
      <c r="CJC60" s="7"/>
      <c r="CJD60" s="7"/>
      <c r="CJE60" s="7"/>
      <c r="CJF60" s="7"/>
      <c r="CJG60" s="7"/>
      <c r="CJH60" s="7"/>
      <c r="CJI60" s="7"/>
      <c r="CJJ60" s="7"/>
      <c r="CJK60" s="7"/>
      <c r="CJL60" s="7"/>
      <c r="CJM60" s="7"/>
      <c r="CJN60" s="7"/>
      <c r="CJO60" s="7"/>
      <c r="CJP60" s="7"/>
      <c r="CJQ60" s="7"/>
      <c r="CJR60" s="7"/>
      <c r="CJS60" s="7"/>
      <c r="CJT60" s="7"/>
      <c r="CJU60" s="7"/>
      <c r="CJV60" s="7"/>
      <c r="CJW60" s="7"/>
      <c r="CJX60" s="7"/>
      <c r="CJY60" s="7"/>
      <c r="CJZ60" s="7"/>
      <c r="CKA60" s="7"/>
      <c r="CKB60" s="7"/>
      <c r="CKC60" s="7"/>
      <c r="CKD60" s="7"/>
      <c r="CKE60" s="7"/>
      <c r="CKF60" s="7"/>
      <c r="CKG60" s="7"/>
      <c r="CKH60" s="7"/>
      <c r="CKI60" s="7"/>
      <c r="CKJ60" s="7"/>
      <c r="CKK60" s="7"/>
      <c r="CKL60" s="7"/>
      <c r="CKM60" s="7"/>
      <c r="CKN60" s="7"/>
      <c r="CKO60" s="7"/>
      <c r="CKP60" s="7"/>
      <c r="CKQ60" s="7"/>
      <c r="CKR60" s="7"/>
      <c r="CKS60" s="7"/>
      <c r="CKT60" s="7"/>
      <c r="CKU60" s="7"/>
      <c r="CKV60" s="7"/>
      <c r="CKW60" s="7"/>
      <c r="CKX60" s="7"/>
      <c r="CKY60" s="7"/>
      <c r="CKZ60" s="7"/>
      <c r="CLA60" s="7"/>
      <c r="CLB60" s="7"/>
      <c r="CLC60" s="7"/>
      <c r="CLD60" s="7"/>
      <c r="CLE60" s="7"/>
      <c r="CLF60" s="7"/>
      <c r="CLG60" s="7"/>
      <c r="CLH60" s="7"/>
      <c r="CLI60" s="7"/>
      <c r="CLJ60" s="7"/>
      <c r="CLK60" s="7"/>
      <c r="CLL60" s="7"/>
      <c r="CLM60" s="7"/>
      <c r="CLN60" s="7"/>
      <c r="CLO60" s="7"/>
      <c r="CLP60" s="7"/>
      <c r="CLQ60" s="7"/>
      <c r="CLR60" s="7"/>
      <c r="CLS60" s="7"/>
      <c r="CLT60" s="7"/>
      <c r="CLU60" s="7"/>
      <c r="CLV60" s="7"/>
      <c r="CLW60" s="7"/>
      <c r="CLX60" s="7"/>
      <c r="CLY60" s="7"/>
      <c r="CLZ60" s="7"/>
      <c r="CMA60" s="7"/>
      <c r="CMB60" s="7"/>
      <c r="CMC60" s="7"/>
      <c r="CMD60" s="7"/>
      <c r="CME60" s="7"/>
      <c r="CMF60" s="7"/>
      <c r="CMG60" s="7"/>
      <c r="CMH60" s="7"/>
      <c r="CMI60" s="7"/>
      <c r="CMJ60" s="7"/>
      <c r="CMK60" s="7"/>
      <c r="CML60" s="7"/>
      <c r="CMM60" s="7"/>
      <c r="CMN60" s="7"/>
      <c r="CMO60" s="7"/>
      <c r="CMP60" s="7"/>
      <c r="CMQ60" s="7"/>
      <c r="CMR60" s="7"/>
      <c r="CMS60" s="7"/>
      <c r="CMT60" s="7"/>
      <c r="CMU60" s="7"/>
      <c r="CMV60" s="7"/>
      <c r="CMW60" s="7"/>
      <c r="CMX60" s="7"/>
      <c r="CMY60" s="7"/>
      <c r="CMZ60" s="7"/>
      <c r="CNA60" s="7"/>
      <c r="CNB60" s="7"/>
      <c r="CNC60" s="7"/>
      <c r="CND60" s="7"/>
      <c r="CNE60" s="7"/>
      <c r="CNF60" s="7"/>
      <c r="CNG60" s="7"/>
      <c r="CNH60" s="7"/>
      <c r="CNI60" s="7"/>
      <c r="CNJ60" s="7"/>
      <c r="CNK60" s="7"/>
      <c r="CNL60" s="7"/>
      <c r="CNM60" s="7"/>
      <c r="CNN60" s="7"/>
      <c r="CNO60" s="7"/>
      <c r="CNP60" s="7"/>
      <c r="CNQ60" s="7"/>
      <c r="CNR60" s="7"/>
      <c r="CNS60" s="7"/>
      <c r="CNT60" s="7"/>
      <c r="CNU60" s="7"/>
      <c r="CNV60" s="7"/>
      <c r="CNW60" s="7"/>
      <c r="CNX60" s="7"/>
      <c r="CNY60" s="7"/>
      <c r="CNZ60" s="7"/>
      <c r="COA60" s="7"/>
      <c r="COB60" s="7"/>
      <c r="COC60" s="7"/>
      <c r="COD60" s="7"/>
      <c r="COE60" s="7"/>
      <c r="COF60" s="7"/>
      <c r="COG60" s="7"/>
      <c r="COH60" s="7"/>
      <c r="COI60" s="7"/>
      <c r="COJ60" s="7"/>
      <c r="COK60" s="7"/>
      <c r="COL60" s="7"/>
      <c r="COM60" s="7"/>
      <c r="CON60" s="7"/>
      <c r="COO60" s="7"/>
      <c r="COP60" s="7"/>
      <c r="COQ60" s="7"/>
      <c r="COR60" s="7"/>
      <c r="COS60" s="7"/>
      <c r="COT60" s="7"/>
      <c r="COU60" s="7"/>
      <c r="COV60" s="7"/>
      <c r="COW60" s="7"/>
      <c r="COX60" s="7"/>
      <c r="COY60" s="7"/>
      <c r="COZ60" s="7"/>
      <c r="CPA60" s="7"/>
      <c r="CPB60" s="7"/>
      <c r="CPC60" s="7"/>
      <c r="CPD60" s="7"/>
      <c r="CPE60" s="7"/>
      <c r="CPF60" s="7"/>
      <c r="CPG60" s="7"/>
      <c r="CPH60" s="7"/>
      <c r="CPI60" s="7"/>
      <c r="CPJ60" s="7"/>
      <c r="CPK60" s="7"/>
      <c r="CPL60" s="7"/>
      <c r="CPM60" s="7"/>
      <c r="CPN60" s="7"/>
      <c r="CPO60" s="7"/>
      <c r="CPP60" s="7"/>
      <c r="CPQ60" s="7"/>
      <c r="CPR60" s="7"/>
      <c r="CPS60" s="7"/>
      <c r="CPT60" s="7"/>
      <c r="CPU60" s="7"/>
      <c r="CPV60" s="7"/>
      <c r="CPW60" s="7"/>
      <c r="CPX60" s="7"/>
      <c r="CPY60" s="7"/>
      <c r="CPZ60" s="7"/>
      <c r="CQA60" s="7"/>
      <c r="CQB60" s="7"/>
      <c r="CQC60" s="7"/>
      <c r="CQD60" s="7"/>
      <c r="CQE60" s="7"/>
      <c r="CQF60" s="7"/>
      <c r="CQG60" s="7"/>
      <c r="CQH60" s="7"/>
      <c r="CQI60" s="7"/>
      <c r="CQJ60" s="7"/>
      <c r="CQK60" s="7"/>
      <c r="CQL60" s="7"/>
      <c r="CQM60" s="7"/>
      <c r="CQN60" s="7"/>
      <c r="CQO60" s="7"/>
      <c r="CQP60" s="7"/>
      <c r="CQQ60" s="7"/>
      <c r="CQR60" s="7"/>
      <c r="CQS60" s="7"/>
      <c r="CQT60" s="7"/>
      <c r="CQU60" s="7"/>
      <c r="CQV60" s="7"/>
      <c r="CQW60" s="7"/>
      <c r="CQX60" s="7"/>
      <c r="CQY60" s="7"/>
      <c r="CQZ60" s="7"/>
      <c r="CRA60" s="7"/>
      <c r="CRB60" s="7"/>
      <c r="CRC60" s="7"/>
      <c r="CRD60" s="7"/>
      <c r="CRE60" s="7"/>
      <c r="CRF60" s="7"/>
      <c r="CRG60" s="7"/>
      <c r="CRH60" s="7"/>
      <c r="CRI60" s="7"/>
      <c r="CRJ60" s="7"/>
      <c r="CRK60" s="7"/>
      <c r="CRL60" s="7"/>
      <c r="CRM60" s="7"/>
      <c r="CRN60" s="7"/>
      <c r="CRO60" s="7"/>
      <c r="CRP60" s="7"/>
      <c r="CRQ60" s="7"/>
      <c r="CRR60" s="7"/>
      <c r="CRS60" s="7"/>
      <c r="CRT60" s="7"/>
      <c r="CRU60" s="7"/>
      <c r="CRV60" s="7"/>
      <c r="CRW60" s="7"/>
      <c r="CRX60" s="7"/>
      <c r="CRY60" s="7"/>
      <c r="CRZ60" s="7"/>
      <c r="CSA60" s="7"/>
      <c r="CSB60" s="7"/>
      <c r="CSC60" s="7"/>
      <c r="CSD60" s="7"/>
      <c r="CSE60" s="7"/>
      <c r="CSF60" s="7"/>
      <c r="CSG60" s="7"/>
      <c r="CSH60" s="7"/>
      <c r="CSI60" s="7"/>
      <c r="CSJ60" s="7"/>
      <c r="CSK60" s="7"/>
      <c r="CSL60" s="7"/>
      <c r="CSM60" s="7"/>
      <c r="CSN60" s="7"/>
      <c r="CSO60" s="7"/>
      <c r="CSP60" s="7"/>
      <c r="CSQ60" s="7"/>
      <c r="CSR60" s="7"/>
      <c r="CSS60" s="7"/>
      <c r="CST60" s="7"/>
      <c r="CSU60" s="7"/>
      <c r="CSV60" s="7"/>
      <c r="CSW60" s="7"/>
      <c r="CSX60" s="7"/>
      <c r="CSY60" s="7"/>
      <c r="CSZ60" s="7"/>
      <c r="CTA60" s="7"/>
      <c r="CTB60" s="7"/>
      <c r="CTC60" s="7"/>
      <c r="CTD60" s="7"/>
      <c r="CTE60" s="7"/>
      <c r="CTF60" s="7"/>
      <c r="CTG60" s="7"/>
      <c r="CTH60" s="7"/>
      <c r="CTI60" s="7"/>
      <c r="CTJ60" s="7"/>
      <c r="CTK60" s="7"/>
      <c r="CTL60" s="7"/>
      <c r="CTM60" s="7"/>
      <c r="CTN60" s="7"/>
      <c r="CTO60" s="7"/>
      <c r="CTP60" s="7"/>
      <c r="CTQ60" s="7"/>
      <c r="CTR60" s="7"/>
      <c r="CTS60" s="7"/>
      <c r="CTT60" s="7"/>
      <c r="CTU60" s="7"/>
      <c r="CTV60" s="7"/>
      <c r="CTW60" s="7"/>
      <c r="CTX60" s="7"/>
      <c r="CTY60" s="7"/>
      <c r="CTZ60" s="7"/>
      <c r="CUA60" s="7"/>
      <c r="CUB60" s="7"/>
      <c r="CUC60" s="7"/>
      <c r="CUD60" s="7"/>
      <c r="CUE60" s="7"/>
      <c r="CUF60" s="7"/>
      <c r="CUG60" s="7"/>
      <c r="CUH60" s="7"/>
      <c r="CUI60" s="7"/>
      <c r="CUJ60" s="7"/>
      <c r="CUK60" s="7"/>
      <c r="CUL60" s="7"/>
      <c r="CUM60" s="7"/>
      <c r="CUN60" s="7"/>
      <c r="CUO60" s="7"/>
      <c r="CUP60" s="7"/>
      <c r="CUQ60" s="7"/>
      <c r="CUR60" s="7"/>
      <c r="CUS60" s="7"/>
      <c r="CUT60" s="7"/>
      <c r="CUU60" s="7"/>
      <c r="CUV60" s="7"/>
      <c r="CUW60" s="7"/>
      <c r="CUX60" s="7"/>
      <c r="CUY60" s="7"/>
      <c r="CUZ60" s="7"/>
      <c r="CVA60" s="7"/>
      <c r="CVB60" s="7"/>
      <c r="CVC60" s="7"/>
      <c r="CVD60" s="7"/>
      <c r="CVE60" s="7"/>
      <c r="CVF60" s="7"/>
      <c r="CVG60" s="7"/>
      <c r="CVH60" s="7"/>
      <c r="CVI60" s="7"/>
      <c r="CVJ60" s="7"/>
      <c r="CVK60" s="7"/>
      <c r="CVL60" s="7"/>
      <c r="CVM60" s="7"/>
      <c r="CVN60" s="7"/>
      <c r="CVO60" s="7"/>
      <c r="CVP60" s="7"/>
      <c r="CVQ60" s="7"/>
      <c r="CVR60" s="7"/>
      <c r="CVS60" s="7"/>
      <c r="CVT60" s="7"/>
      <c r="CVU60" s="7"/>
      <c r="CVV60" s="7"/>
      <c r="CVW60" s="7"/>
      <c r="CVX60" s="7"/>
      <c r="CVY60" s="7"/>
      <c r="CVZ60" s="7"/>
      <c r="CWA60" s="7"/>
      <c r="CWB60" s="7"/>
      <c r="CWC60" s="7"/>
      <c r="CWD60" s="7"/>
      <c r="CWE60" s="7"/>
      <c r="CWF60" s="7"/>
      <c r="CWG60" s="7"/>
      <c r="CWH60" s="7"/>
      <c r="CWI60" s="7"/>
      <c r="CWJ60" s="7"/>
      <c r="CWK60" s="7"/>
      <c r="CWL60" s="7"/>
      <c r="CWM60" s="7"/>
      <c r="CWN60" s="7"/>
      <c r="CWO60" s="7"/>
      <c r="CWP60" s="7"/>
      <c r="CWQ60" s="7"/>
      <c r="CWR60" s="7"/>
      <c r="CWS60" s="7"/>
      <c r="CWT60" s="7"/>
      <c r="CWU60" s="7"/>
      <c r="CWV60" s="7"/>
      <c r="CWW60" s="7"/>
      <c r="CWX60" s="7"/>
      <c r="CWY60" s="7"/>
      <c r="CWZ60" s="7"/>
      <c r="CXA60" s="7"/>
      <c r="CXB60" s="7"/>
      <c r="CXC60" s="7"/>
      <c r="CXD60" s="7"/>
      <c r="CXE60" s="7"/>
      <c r="CXF60" s="7"/>
      <c r="CXG60" s="7"/>
      <c r="CXH60" s="7"/>
      <c r="CXI60" s="7"/>
      <c r="CXJ60" s="7"/>
      <c r="CXK60" s="7"/>
      <c r="CXL60" s="7"/>
      <c r="CXM60" s="7"/>
      <c r="CXN60" s="7"/>
      <c r="CXO60" s="7"/>
      <c r="CXP60" s="7"/>
      <c r="CXQ60" s="7"/>
      <c r="CXR60" s="7"/>
      <c r="CXS60" s="7"/>
      <c r="CXT60" s="7"/>
      <c r="CXU60" s="7"/>
      <c r="CXV60" s="7"/>
      <c r="CXW60" s="7"/>
      <c r="CXX60" s="7"/>
      <c r="CXY60" s="7"/>
      <c r="CXZ60" s="7"/>
      <c r="CYA60" s="7"/>
      <c r="CYB60" s="7"/>
      <c r="CYC60" s="7"/>
      <c r="CYD60" s="7"/>
      <c r="CYE60" s="7"/>
      <c r="CYF60" s="7"/>
      <c r="CYG60" s="7"/>
      <c r="CYH60" s="7"/>
      <c r="CYI60" s="7"/>
      <c r="CYJ60" s="7"/>
      <c r="CYK60" s="7"/>
      <c r="CYL60" s="7"/>
      <c r="CYM60" s="7"/>
      <c r="CYN60" s="7"/>
      <c r="CYO60" s="7"/>
      <c r="CYP60" s="7"/>
      <c r="CYQ60" s="7"/>
      <c r="CYR60" s="7"/>
      <c r="CYS60" s="7"/>
      <c r="CYT60" s="7"/>
      <c r="CYU60" s="7"/>
      <c r="CYV60" s="7"/>
      <c r="CYW60" s="7"/>
      <c r="CYX60" s="7"/>
      <c r="CYY60" s="7"/>
      <c r="CYZ60" s="7"/>
      <c r="CZA60" s="7"/>
      <c r="CZB60" s="7"/>
      <c r="CZC60" s="7"/>
      <c r="CZD60" s="7"/>
      <c r="CZE60" s="7"/>
      <c r="CZF60" s="7"/>
      <c r="CZG60" s="7"/>
      <c r="CZH60" s="7"/>
      <c r="CZI60" s="7"/>
      <c r="CZJ60" s="7"/>
      <c r="CZK60" s="7"/>
      <c r="CZL60" s="7"/>
      <c r="CZM60" s="7"/>
      <c r="CZN60" s="7"/>
      <c r="CZO60" s="7"/>
      <c r="CZP60" s="7"/>
      <c r="CZQ60" s="7"/>
      <c r="CZR60" s="7"/>
      <c r="CZS60" s="7"/>
      <c r="CZT60" s="7"/>
      <c r="CZU60" s="7"/>
      <c r="CZV60" s="7"/>
      <c r="CZW60" s="7"/>
      <c r="CZX60" s="7"/>
      <c r="CZY60" s="7"/>
      <c r="CZZ60" s="7"/>
      <c r="DAA60" s="7"/>
      <c r="DAB60" s="7"/>
      <c r="DAC60" s="7"/>
      <c r="DAD60" s="7"/>
      <c r="DAE60" s="7"/>
      <c r="DAF60" s="7"/>
      <c r="DAG60" s="7"/>
      <c r="DAH60" s="7"/>
      <c r="DAI60" s="7"/>
      <c r="DAJ60" s="7"/>
      <c r="DAK60" s="7"/>
      <c r="DAL60" s="7"/>
      <c r="DAM60" s="7"/>
      <c r="DAN60" s="7"/>
      <c r="DAO60" s="7"/>
      <c r="DAP60" s="7"/>
      <c r="DAQ60" s="7"/>
      <c r="DAR60" s="7"/>
      <c r="DAS60" s="7"/>
      <c r="DAT60" s="7"/>
      <c r="DAU60" s="7"/>
      <c r="DAV60" s="7"/>
      <c r="DAW60" s="7"/>
      <c r="DAX60" s="7"/>
      <c r="DAY60" s="7"/>
      <c r="DAZ60" s="7"/>
      <c r="DBA60" s="7"/>
      <c r="DBB60" s="7"/>
      <c r="DBC60" s="7"/>
      <c r="DBD60" s="7"/>
      <c r="DBE60" s="7"/>
      <c r="DBF60" s="7"/>
      <c r="DBG60" s="7"/>
      <c r="DBH60" s="7"/>
      <c r="DBI60" s="7"/>
      <c r="DBJ60" s="7"/>
      <c r="DBK60" s="7"/>
      <c r="DBL60" s="7"/>
      <c r="DBM60" s="7"/>
      <c r="DBN60" s="7"/>
      <c r="DBO60" s="7"/>
      <c r="DBP60" s="7"/>
      <c r="DBQ60" s="7"/>
      <c r="DBR60" s="7"/>
      <c r="DBS60" s="7"/>
      <c r="DBT60" s="7"/>
      <c r="DBU60" s="7"/>
      <c r="DBV60" s="7"/>
      <c r="DBW60" s="7"/>
      <c r="DBX60" s="7"/>
      <c r="DBY60" s="7"/>
      <c r="DBZ60" s="7"/>
      <c r="DCA60" s="7"/>
      <c r="DCB60" s="7"/>
      <c r="DCC60" s="7"/>
      <c r="DCD60" s="7"/>
      <c r="DCE60" s="7"/>
      <c r="DCF60" s="7"/>
      <c r="DCG60" s="7"/>
      <c r="DCH60" s="7"/>
      <c r="DCI60" s="7"/>
      <c r="DCJ60" s="7"/>
      <c r="DCK60" s="7"/>
      <c r="DCL60" s="7"/>
      <c r="DCM60" s="7"/>
      <c r="DCN60" s="7"/>
      <c r="DCO60" s="7"/>
      <c r="DCP60" s="7"/>
      <c r="DCQ60" s="7"/>
      <c r="DCR60" s="7"/>
      <c r="DCS60" s="7"/>
      <c r="DCT60" s="7"/>
      <c r="DCU60" s="7"/>
      <c r="DCV60" s="7"/>
      <c r="DCW60" s="7"/>
      <c r="DCX60" s="7"/>
      <c r="DCY60" s="7"/>
      <c r="DCZ60" s="7"/>
      <c r="DDA60" s="7"/>
      <c r="DDB60" s="7"/>
      <c r="DDC60" s="7"/>
      <c r="DDD60" s="7"/>
      <c r="DDE60" s="7"/>
      <c r="DDF60" s="7"/>
      <c r="DDG60" s="7"/>
      <c r="DDH60" s="7"/>
      <c r="DDI60" s="7"/>
      <c r="DDJ60" s="7"/>
      <c r="DDK60" s="7"/>
      <c r="DDL60" s="7"/>
      <c r="DDM60" s="7"/>
      <c r="DDN60" s="7"/>
      <c r="DDO60" s="7"/>
      <c r="DDP60" s="7"/>
      <c r="DDQ60" s="7"/>
      <c r="DDR60" s="7"/>
      <c r="DDS60" s="7"/>
      <c r="DDT60" s="7"/>
      <c r="DDU60" s="7"/>
      <c r="DDV60" s="7"/>
      <c r="DDW60" s="7"/>
      <c r="DDX60" s="7"/>
      <c r="DDY60" s="7"/>
      <c r="DDZ60" s="7"/>
      <c r="DEA60" s="7"/>
      <c r="DEB60" s="7"/>
      <c r="DEC60" s="7"/>
      <c r="DED60" s="7"/>
      <c r="DEE60" s="7"/>
      <c r="DEF60" s="7"/>
      <c r="DEG60" s="7"/>
      <c r="DEH60" s="7"/>
      <c r="DEI60" s="7"/>
      <c r="DEJ60" s="7"/>
      <c r="DEK60" s="7"/>
      <c r="DEL60" s="7"/>
      <c r="DEM60" s="7"/>
      <c r="DEN60" s="7"/>
      <c r="DEO60" s="7"/>
      <c r="DEP60" s="7"/>
      <c r="DEQ60" s="7"/>
      <c r="DER60" s="7"/>
      <c r="DES60" s="7"/>
      <c r="DET60" s="7"/>
      <c r="DEU60" s="7"/>
      <c r="DEV60" s="7"/>
      <c r="DEW60" s="7"/>
      <c r="DEX60" s="7"/>
      <c r="DEY60" s="7"/>
      <c r="DEZ60" s="7"/>
      <c r="DFA60" s="7"/>
      <c r="DFB60" s="7"/>
      <c r="DFC60" s="7"/>
      <c r="DFD60" s="7"/>
      <c r="DFE60" s="7"/>
      <c r="DFF60" s="7"/>
      <c r="DFG60" s="7"/>
      <c r="DFH60" s="7"/>
      <c r="DFI60" s="7"/>
      <c r="DFJ60" s="7"/>
      <c r="DFK60" s="7"/>
      <c r="DFL60" s="7"/>
      <c r="DFM60" s="7"/>
      <c r="DFN60" s="7"/>
      <c r="DFO60" s="7"/>
      <c r="DFP60" s="7"/>
      <c r="DFQ60" s="7"/>
      <c r="DFR60" s="7"/>
      <c r="DFS60" s="7"/>
      <c r="DFT60" s="7"/>
      <c r="DFU60" s="7"/>
      <c r="DFV60" s="7"/>
      <c r="DFW60" s="7"/>
      <c r="DFX60" s="7"/>
      <c r="DFY60" s="7"/>
      <c r="DFZ60" s="7"/>
      <c r="DGA60" s="7"/>
      <c r="DGB60" s="7"/>
      <c r="DGC60" s="7"/>
      <c r="DGD60" s="7"/>
      <c r="DGE60" s="7"/>
      <c r="DGF60" s="7"/>
      <c r="DGG60" s="7"/>
      <c r="DGH60" s="7"/>
      <c r="DGI60" s="7"/>
      <c r="DGJ60" s="7"/>
      <c r="DGK60" s="7"/>
      <c r="DGL60" s="7"/>
      <c r="DGM60" s="7"/>
      <c r="DGN60" s="7"/>
      <c r="DGO60" s="7"/>
      <c r="DGP60" s="7"/>
      <c r="DGQ60" s="7"/>
      <c r="DGR60" s="7"/>
      <c r="DGS60" s="7"/>
      <c r="DGT60" s="7"/>
      <c r="DGU60" s="7"/>
      <c r="DGV60" s="7"/>
      <c r="DGW60" s="7"/>
      <c r="DGX60" s="7"/>
      <c r="DGY60" s="7"/>
      <c r="DGZ60" s="7"/>
      <c r="DHA60" s="7"/>
      <c r="DHB60" s="7"/>
      <c r="DHC60" s="7"/>
      <c r="DHD60" s="7"/>
      <c r="DHE60" s="7"/>
      <c r="DHF60" s="7"/>
      <c r="DHG60" s="7"/>
      <c r="DHH60" s="7"/>
      <c r="DHI60" s="7"/>
      <c r="DHJ60" s="7"/>
      <c r="DHK60" s="7"/>
      <c r="DHL60" s="7"/>
      <c r="DHM60" s="7"/>
      <c r="DHN60" s="7"/>
      <c r="DHO60" s="7"/>
      <c r="DHP60" s="7"/>
      <c r="DHQ60" s="7"/>
      <c r="DHR60" s="7"/>
      <c r="DHS60" s="7"/>
      <c r="DHT60" s="7"/>
      <c r="DHU60" s="7"/>
      <c r="DHV60" s="7"/>
      <c r="DHW60" s="7"/>
      <c r="DHX60" s="7"/>
      <c r="DHY60" s="7"/>
      <c r="DHZ60" s="7"/>
      <c r="DIA60" s="7"/>
      <c r="DIB60" s="7"/>
      <c r="DIC60" s="7"/>
      <c r="DID60" s="7"/>
      <c r="DIE60" s="7"/>
      <c r="DIF60" s="7"/>
      <c r="DIG60" s="7"/>
      <c r="DIH60" s="7"/>
      <c r="DII60" s="7"/>
      <c r="DIJ60" s="7"/>
      <c r="DIK60" s="7"/>
      <c r="DIL60" s="7"/>
      <c r="DIM60" s="7"/>
      <c r="DIN60" s="7"/>
      <c r="DIO60" s="7"/>
      <c r="DIP60" s="7"/>
      <c r="DIQ60" s="7"/>
      <c r="DIR60" s="7"/>
      <c r="DIS60" s="7"/>
      <c r="DIT60" s="7"/>
      <c r="DIU60" s="7"/>
      <c r="DIV60" s="7"/>
      <c r="DIW60" s="7"/>
      <c r="DIX60" s="7"/>
      <c r="DIY60" s="7"/>
      <c r="DIZ60" s="7"/>
      <c r="DJA60" s="7"/>
      <c r="DJB60" s="7"/>
      <c r="DJC60" s="7"/>
      <c r="DJD60" s="7"/>
      <c r="DJE60" s="7"/>
      <c r="DJF60" s="7"/>
      <c r="DJG60" s="7"/>
      <c r="DJH60" s="7"/>
      <c r="DJI60" s="7"/>
      <c r="DJJ60" s="7"/>
      <c r="DJK60" s="7"/>
      <c r="DJL60" s="7"/>
      <c r="DJM60" s="7"/>
      <c r="DJN60" s="7"/>
      <c r="DJO60" s="7"/>
      <c r="DJP60" s="7"/>
      <c r="DJQ60" s="7"/>
      <c r="DJR60" s="7"/>
      <c r="DJS60" s="7"/>
      <c r="DJT60" s="7"/>
      <c r="DJU60" s="7"/>
      <c r="DJV60" s="7"/>
      <c r="DJW60" s="7"/>
      <c r="DJX60" s="7"/>
      <c r="DJY60" s="7"/>
      <c r="DJZ60" s="7"/>
      <c r="DKA60" s="7"/>
      <c r="DKB60" s="7"/>
      <c r="DKC60" s="7"/>
      <c r="DKD60" s="7"/>
      <c r="DKE60" s="7"/>
      <c r="DKF60" s="7"/>
      <c r="DKG60" s="7"/>
      <c r="DKH60" s="7"/>
      <c r="DKI60" s="7"/>
      <c r="DKJ60" s="7"/>
      <c r="DKK60" s="7"/>
      <c r="DKL60" s="7"/>
      <c r="DKM60" s="7"/>
      <c r="DKN60" s="7"/>
      <c r="DKO60" s="7"/>
      <c r="DKP60" s="7"/>
      <c r="DKQ60" s="7"/>
      <c r="DKR60" s="7"/>
      <c r="DKS60" s="7"/>
      <c r="DKT60" s="7"/>
      <c r="DKU60" s="7"/>
      <c r="DKV60" s="7"/>
      <c r="DKW60" s="7"/>
      <c r="DKX60" s="7"/>
      <c r="DKY60" s="7"/>
      <c r="DKZ60" s="7"/>
      <c r="DLA60" s="7"/>
      <c r="DLB60" s="7"/>
      <c r="DLC60" s="7"/>
      <c r="DLD60" s="7"/>
      <c r="DLE60" s="7"/>
      <c r="DLF60" s="7"/>
      <c r="DLG60" s="7"/>
      <c r="DLH60" s="7"/>
      <c r="DLI60" s="7"/>
      <c r="DLJ60" s="7"/>
      <c r="DLK60" s="7"/>
      <c r="DLL60" s="7"/>
      <c r="DLM60" s="7"/>
      <c r="DLN60" s="7"/>
      <c r="DLO60" s="7"/>
      <c r="DLP60" s="7"/>
      <c r="DLQ60" s="7"/>
      <c r="DLR60" s="7"/>
      <c r="DLS60" s="7"/>
      <c r="DLT60" s="7"/>
      <c r="DLU60" s="7"/>
      <c r="DLV60" s="7"/>
      <c r="DLW60" s="7"/>
      <c r="DLX60" s="7"/>
      <c r="DLY60" s="7"/>
      <c r="DLZ60" s="7"/>
      <c r="DMA60" s="7"/>
      <c r="DMB60" s="7"/>
      <c r="DMC60" s="7"/>
      <c r="DMD60" s="7"/>
      <c r="DME60" s="7"/>
      <c r="DMF60" s="7"/>
      <c r="DMG60" s="7"/>
      <c r="DMH60" s="7"/>
      <c r="DMI60" s="7"/>
      <c r="DMJ60" s="7"/>
      <c r="DMK60" s="7"/>
      <c r="DML60" s="7"/>
      <c r="DMM60" s="7"/>
      <c r="DMN60" s="7"/>
      <c r="DMO60" s="7"/>
      <c r="DMP60" s="7"/>
      <c r="DMQ60" s="7"/>
      <c r="DMR60" s="7"/>
      <c r="DMS60" s="7"/>
      <c r="DMT60" s="7"/>
      <c r="DMU60" s="7"/>
      <c r="DMV60" s="7"/>
      <c r="DMW60" s="7"/>
      <c r="DMX60" s="7"/>
      <c r="DMY60" s="7"/>
      <c r="DMZ60" s="7"/>
      <c r="DNA60" s="7"/>
      <c r="DNB60" s="7"/>
      <c r="DNC60" s="7"/>
      <c r="DND60" s="7"/>
      <c r="DNE60" s="7"/>
      <c r="DNF60" s="7"/>
      <c r="DNG60" s="7"/>
      <c r="DNH60" s="7"/>
      <c r="DNI60" s="7"/>
      <c r="DNJ60" s="7"/>
      <c r="DNK60" s="7"/>
      <c r="DNL60" s="7"/>
      <c r="DNM60" s="7"/>
      <c r="DNN60" s="7"/>
      <c r="DNO60" s="7"/>
      <c r="DNP60" s="7"/>
      <c r="DNQ60" s="7"/>
      <c r="DNR60" s="7"/>
      <c r="DNS60" s="7"/>
      <c r="DNT60" s="7"/>
      <c r="DNU60" s="7"/>
      <c r="DNV60" s="7"/>
      <c r="DNW60" s="7"/>
      <c r="DNX60" s="7"/>
      <c r="DNY60" s="7"/>
      <c r="DNZ60" s="7"/>
      <c r="DOA60" s="7"/>
      <c r="DOB60" s="7"/>
      <c r="DOC60" s="7"/>
      <c r="DOD60" s="7"/>
      <c r="DOE60" s="7"/>
      <c r="DOF60" s="7"/>
      <c r="DOG60" s="7"/>
      <c r="DOH60" s="7"/>
      <c r="DOI60" s="7"/>
      <c r="DOJ60" s="7"/>
      <c r="DOK60" s="7"/>
      <c r="DOL60" s="7"/>
      <c r="DOM60" s="7"/>
      <c r="DON60" s="7"/>
      <c r="DOO60" s="7"/>
      <c r="DOP60" s="7"/>
      <c r="DOQ60" s="7"/>
      <c r="DOR60" s="7"/>
      <c r="DOS60" s="7"/>
      <c r="DOT60" s="7"/>
      <c r="DOU60" s="7"/>
      <c r="DOV60" s="7"/>
      <c r="DOW60" s="7"/>
      <c r="DOX60" s="7"/>
      <c r="DOY60" s="7"/>
      <c r="DOZ60" s="7"/>
      <c r="DPA60" s="7"/>
      <c r="DPB60" s="7"/>
      <c r="DPC60" s="7"/>
      <c r="DPD60" s="7"/>
      <c r="DPE60" s="7"/>
      <c r="DPF60" s="7"/>
      <c r="DPG60" s="7"/>
      <c r="DPH60" s="7"/>
      <c r="DPI60" s="7"/>
      <c r="DPJ60" s="7"/>
      <c r="DPK60" s="7"/>
      <c r="DPL60" s="7"/>
      <c r="DPM60" s="7"/>
      <c r="DPN60" s="7"/>
      <c r="DPO60" s="7"/>
      <c r="DPP60" s="7"/>
      <c r="DPQ60" s="7"/>
      <c r="DPR60" s="7"/>
      <c r="DPS60" s="7"/>
      <c r="DPT60" s="7"/>
      <c r="DPU60" s="7"/>
      <c r="DPV60" s="7"/>
      <c r="DPW60" s="7"/>
      <c r="DPX60" s="7"/>
      <c r="DPY60" s="7"/>
      <c r="DPZ60" s="7"/>
      <c r="DQA60" s="7"/>
      <c r="DQB60" s="7"/>
      <c r="DQC60" s="7"/>
      <c r="DQD60" s="7"/>
      <c r="DQE60" s="7"/>
      <c r="DQF60" s="7"/>
      <c r="DQG60" s="7"/>
      <c r="DQH60" s="7"/>
      <c r="DQI60" s="7"/>
      <c r="DQJ60" s="7"/>
      <c r="DQK60" s="7"/>
      <c r="DQL60" s="7"/>
      <c r="DQM60" s="7"/>
      <c r="DQN60" s="7"/>
      <c r="DQO60" s="7"/>
      <c r="DQP60" s="7"/>
      <c r="DQQ60" s="7"/>
      <c r="DQR60" s="7"/>
      <c r="DQS60" s="7"/>
      <c r="DQT60" s="7"/>
      <c r="DQU60" s="7"/>
      <c r="DQV60" s="7"/>
      <c r="DQW60" s="7"/>
      <c r="DQX60" s="7"/>
      <c r="DQY60" s="7"/>
      <c r="DQZ60" s="7"/>
      <c r="DRA60" s="7"/>
      <c r="DRB60" s="7"/>
      <c r="DRC60" s="7"/>
      <c r="DRD60" s="7"/>
      <c r="DRE60" s="7"/>
      <c r="DRF60" s="7"/>
      <c r="DRG60" s="7"/>
      <c r="DRH60" s="7"/>
      <c r="DRI60" s="7"/>
      <c r="DRJ60" s="7"/>
      <c r="DRK60" s="7"/>
      <c r="DRL60" s="7"/>
      <c r="DRM60" s="7"/>
      <c r="DRN60" s="7"/>
      <c r="DRO60" s="7"/>
      <c r="DRP60" s="7"/>
      <c r="DRQ60" s="7"/>
      <c r="DRR60" s="7"/>
      <c r="DRS60" s="7"/>
      <c r="DRT60" s="7"/>
      <c r="DRU60" s="7"/>
      <c r="DRV60" s="7"/>
      <c r="DRW60" s="7"/>
      <c r="DRX60" s="7"/>
      <c r="DRY60" s="7"/>
      <c r="DRZ60" s="7"/>
      <c r="DSA60" s="7"/>
      <c r="DSB60" s="7"/>
      <c r="DSC60" s="7"/>
      <c r="DSD60" s="7"/>
      <c r="DSE60" s="7"/>
      <c r="DSF60" s="7"/>
      <c r="DSG60" s="7"/>
      <c r="DSH60" s="7"/>
      <c r="DSI60" s="7"/>
      <c r="DSJ60" s="7"/>
      <c r="DSK60" s="7"/>
      <c r="DSL60" s="7"/>
      <c r="DSM60" s="7"/>
      <c r="DSN60" s="7"/>
      <c r="DSO60" s="7"/>
      <c r="DSP60" s="7"/>
      <c r="DSQ60" s="7"/>
      <c r="DSR60" s="7"/>
      <c r="DSS60" s="7"/>
      <c r="DST60" s="7"/>
      <c r="DSU60" s="7"/>
      <c r="DSV60" s="7"/>
      <c r="DSW60" s="7"/>
      <c r="DSX60" s="7"/>
      <c r="DSY60" s="7"/>
      <c r="DSZ60" s="7"/>
      <c r="DTA60" s="7"/>
      <c r="DTB60" s="7"/>
      <c r="DTC60" s="7"/>
      <c r="DTD60" s="7"/>
      <c r="DTE60" s="7"/>
      <c r="DTF60" s="7"/>
      <c r="DTG60" s="7"/>
      <c r="DTH60" s="7"/>
      <c r="DTI60" s="7"/>
      <c r="DTJ60" s="7"/>
      <c r="DTK60" s="7"/>
      <c r="DTL60" s="7"/>
      <c r="DTM60" s="7"/>
      <c r="DTN60" s="7"/>
      <c r="DTO60" s="7"/>
      <c r="DTP60" s="7"/>
      <c r="DTQ60" s="7"/>
      <c r="DTR60" s="7"/>
      <c r="DTS60" s="7"/>
      <c r="DTT60" s="7"/>
      <c r="DTU60" s="7"/>
      <c r="DTV60" s="7"/>
      <c r="DTW60" s="7"/>
      <c r="DTX60" s="7"/>
      <c r="DTY60" s="7"/>
      <c r="DTZ60" s="7"/>
      <c r="DUA60" s="7"/>
      <c r="DUB60" s="7"/>
      <c r="DUC60" s="7"/>
      <c r="DUD60" s="7"/>
      <c r="DUE60" s="7"/>
      <c r="DUF60" s="7"/>
      <c r="DUG60" s="7"/>
      <c r="DUH60" s="7"/>
      <c r="DUI60" s="7"/>
      <c r="DUJ60" s="7"/>
      <c r="DUK60" s="7"/>
      <c r="DUL60" s="7"/>
      <c r="DUM60" s="7"/>
      <c r="DUN60" s="7"/>
      <c r="DUO60" s="7"/>
      <c r="DUP60" s="7"/>
      <c r="DUQ60" s="7"/>
      <c r="DUR60" s="7"/>
      <c r="DUS60" s="7"/>
      <c r="DUT60" s="7"/>
      <c r="DUU60" s="7"/>
      <c r="DUV60" s="7"/>
      <c r="DUW60" s="7"/>
      <c r="DUX60" s="7"/>
      <c r="DUY60" s="7"/>
      <c r="DUZ60" s="7"/>
      <c r="DVA60" s="7"/>
      <c r="DVB60" s="7"/>
      <c r="DVC60" s="7"/>
      <c r="DVD60" s="7"/>
      <c r="DVE60" s="7"/>
      <c r="DVF60" s="7"/>
      <c r="DVG60" s="7"/>
      <c r="DVH60" s="7"/>
      <c r="DVI60" s="7"/>
      <c r="DVJ60" s="7"/>
      <c r="DVK60" s="7"/>
      <c r="DVL60" s="7"/>
      <c r="DVM60" s="7"/>
      <c r="DVN60" s="7"/>
      <c r="DVO60" s="7"/>
      <c r="DVP60" s="7"/>
      <c r="DVQ60" s="7"/>
      <c r="DVR60" s="7"/>
      <c r="DVS60" s="7"/>
      <c r="DVT60" s="7"/>
      <c r="DVU60" s="7"/>
      <c r="DVV60" s="7"/>
      <c r="DVW60" s="7"/>
      <c r="DVX60" s="7"/>
      <c r="DVY60" s="7"/>
      <c r="DVZ60" s="7"/>
      <c r="DWA60" s="7"/>
      <c r="DWB60" s="7"/>
      <c r="DWC60" s="7"/>
      <c r="DWD60" s="7"/>
      <c r="DWE60" s="7"/>
      <c r="DWF60" s="7"/>
      <c r="DWG60" s="7"/>
      <c r="DWH60" s="7"/>
      <c r="DWI60" s="7"/>
      <c r="DWJ60" s="7"/>
      <c r="DWK60" s="7"/>
      <c r="DWL60" s="7"/>
      <c r="DWM60" s="7"/>
      <c r="DWN60" s="7"/>
      <c r="DWO60" s="7"/>
      <c r="DWP60" s="7"/>
      <c r="DWQ60" s="7"/>
      <c r="DWR60" s="7"/>
      <c r="DWS60" s="7"/>
      <c r="DWT60" s="7"/>
      <c r="DWU60" s="7"/>
      <c r="DWV60" s="7"/>
      <c r="DWW60" s="7"/>
      <c r="DWX60" s="7"/>
      <c r="DWY60" s="7"/>
      <c r="DWZ60" s="7"/>
      <c r="DXA60" s="7"/>
      <c r="DXB60" s="7"/>
      <c r="DXC60" s="7"/>
      <c r="DXD60" s="7"/>
      <c r="DXE60" s="7"/>
      <c r="DXF60" s="7"/>
      <c r="DXG60" s="7"/>
      <c r="DXH60" s="7"/>
      <c r="DXI60" s="7"/>
      <c r="DXJ60" s="7"/>
      <c r="DXK60" s="7"/>
      <c r="DXL60" s="7"/>
      <c r="DXM60" s="7"/>
      <c r="DXN60" s="7"/>
      <c r="DXO60" s="7"/>
      <c r="DXP60" s="7"/>
      <c r="DXQ60" s="7"/>
      <c r="DXR60" s="7"/>
      <c r="DXS60" s="7"/>
      <c r="DXT60" s="7"/>
      <c r="DXU60" s="7"/>
      <c r="DXV60" s="7"/>
      <c r="DXW60" s="7"/>
      <c r="DXX60" s="7"/>
      <c r="DXY60" s="7"/>
      <c r="DXZ60" s="7"/>
      <c r="DYA60" s="7"/>
      <c r="DYB60" s="7"/>
      <c r="DYC60" s="7"/>
      <c r="DYD60" s="7"/>
      <c r="DYE60" s="7"/>
      <c r="DYF60" s="7"/>
      <c r="DYG60" s="7"/>
      <c r="DYH60" s="7"/>
      <c r="DYI60" s="7"/>
      <c r="DYJ60" s="7"/>
      <c r="DYK60" s="7"/>
      <c r="DYL60" s="7"/>
      <c r="DYM60" s="7"/>
      <c r="DYN60" s="7"/>
      <c r="DYO60" s="7"/>
      <c r="DYP60" s="7"/>
      <c r="DYQ60" s="7"/>
      <c r="DYR60" s="7"/>
      <c r="DYS60" s="7"/>
      <c r="DYT60" s="7"/>
      <c r="DYU60" s="7"/>
      <c r="DYV60" s="7"/>
      <c r="DYW60" s="7"/>
      <c r="DYX60" s="7"/>
      <c r="DYY60" s="7"/>
      <c r="DYZ60" s="7"/>
      <c r="DZA60" s="7"/>
      <c r="DZB60" s="7"/>
      <c r="DZC60" s="7"/>
      <c r="DZD60" s="7"/>
      <c r="DZE60" s="7"/>
      <c r="DZF60" s="7"/>
      <c r="DZG60" s="7"/>
      <c r="DZH60" s="7"/>
      <c r="DZI60" s="7"/>
      <c r="DZJ60" s="7"/>
      <c r="DZK60" s="7"/>
      <c r="DZL60" s="7"/>
      <c r="DZM60" s="7"/>
      <c r="DZN60" s="7"/>
      <c r="DZO60" s="7"/>
      <c r="DZP60" s="7"/>
      <c r="DZQ60" s="7"/>
      <c r="DZR60" s="7"/>
      <c r="DZS60" s="7"/>
      <c r="DZT60" s="7"/>
      <c r="DZU60" s="7"/>
      <c r="DZV60" s="7"/>
      <c r="DZW60" s="7"/>
      <c r="DZX60" s="7"/>
      <c r="DZY60" s="7"/>
      <c r="DZZ60" s="7"/>
      <c r="EAA60" s="7"/>
      <c r="EAB60" s="7"/>
      <c r="EAC60" s="7"/>
      <c r="EAD60" s="7"/>
      <c r="EAE60" s="7"/>
      <c r="EAF60" s="7"/>
      <c r="EAG60" s="7"/>
      <c r="EAH60" s="7"/>
      <c r="EAI60" s="7"/>
      <c r="EAJ60" s="7"/>
      <c r="EAK60" s="7"/>
      <c r="EAL60" s="7"/>
      <c r="EAM60" s="7"/>
      <c r="EAN60" s="7"/>
      <c r="EAO60" s="7"/>
      <c r="EAP60" s="7"/>
      <c r="EAQ60" s="7"/>
      <c r="EAR60" s="7"/>
      <c r="EAS60" s="7"/>
      <c r="EAT60" s="7"/>
      <c r="EAU60" s="7"/>
      <c r="EAV60" s="7"/>
      <c r="EAW60" s="7"/>
      <c r="EAX60" s="7"/>
      <c r="EAY60" s="7"/>
      <c r="EAZ60" s="7"/>
      <c r="EBA60" s="7"/>
      <c r="EBB60" s="7"/>
      <c r="EBC60" s="7"/>
      <c r="EBD60" s="7"/>
      <c r="EBE60" s="7"/>
      <c r="EBF60" s="7"/>
      <c r="EBG60" s="7"/>
      <c r="EBH60" s="7"/>
      <c r="EBI60" s="7"/>
      <c r="EBJ60" s="7"/>
      <c r="EBK60" s="7"/>
      <c r="EBL60" s="7"/>
      <c r="EBM60" s="7"/>
      <c r="EBN60" s="7"/>
      <c r="EBO60" s="7"/>
      <c r="EBP60" s="7"/>
      <c r="EBQ60" s="7"/>
      <c r="EBR60" s="7"/>
      <c r="EBS60" s="7"/>
      <c r="EBT60" s="7"/>
      <c r="EBU60" s="7"/>
      <c r="EBV60" s="7"/>
      <c r="EBW60" s="7"/>
      <c r="EBX60" s="7"/>
      <c r="EBY60" s="7"/>
      <c r="EBZ60" s="7"/>
      <c r="ECA60" s="7"/>
      <c r="ECB60" s="7"/>
      <c r="ECC60" s="7"/>
      <c r="ECD60" s="7"/>
      <c r="ECE60" s="7"/>
      <c r="ECF60" s="7"/>
      <c r="ECG60" s="7"/>
      <c r="ECH60" s="7"/>
      <c r="ECI60" s="7"/>
      <c r="ECJ60" s="7"/>
      <c r="ECK60" s="7"/>
      <c r="ECL60" s="7"/>
      <c r="ECM60" s="7"/>
      <c r="ECN60" s="7"/>
      <c r="ECO60" s="7"/>
      <c r="ECP60" s="7"/>
      <c r="ECQ60" s="7"/>
      <c r="ECR60" s="7"/>
      <c r="ECS60" s="7"/>
      <c r="ECT60" s="7"/>
      <c r="ECU60" s="7"/>
      <c r="ECV60" s="7"/>
      <c r="ECW60" s="7"/>
      <c r="ECX60" s="7"/>
      <c r="ECY60" s="7"/>
      <c r="ECZ60" s="7"/>
      <c r="EDA60" s="7"/>
      <c r="EDB60" s="7"/>
      <c r="EDC60" s="7"/>
      <c r="EDD60" s="7"/>
      <c r="EDE60" s="7"/>
      <c r="EDF60" s="7"/>
      <c r="EDG60" s="7"/>
      <c r="EDH60" s="7"/>
      <c r="EDI60" s="7"/>
      <c r="EDJ60" s="7"/>
      <c r="EDK60" s="7"/>
      <c r="EDL60" s="7"/>
      <c r="EDM60" s="7"/>
      <c r="EDN60" s="7"/>
      <c r="EDO60" s="7"/>
      <c r="EDP60" s="7"/>
      <c r="EDQ60" s="7"/>
      <c r="EDR60" s="7"/>
      <c r="EDS60" s="7"/>
      <c r="EDT60" s="7"/>
      <c r="EDU60" s="7"/>
      <c r="EDV60" s="7"/>
      <c r="EDW60" s="7"/>
      <c r="EDX60" s="7"/>
      <c r="EDY60" s="7"/>
      <c r="EDZ60" s="7"/>
      <c r="EEA60" s="7"/>
      <c r="EEB60" s="7"/>
      <c r="EEC60" s="7"/>
      <c r="EED60" s="7"/>
      <c r="EEE60" s="7"/>
      <c r="EEF60" s="7"/>
      <c r="EEG60" s="7"/>
      <c r="EEH60" s="7"/>
      <c r="EEI60" s="7"/>
      <c r="EEJ60" s="7"/>
      <c r="EEK60" s="7"/>
      <c r="EEL60" s="7"/>
      <c r="EEM60" s="7"/>
      <c r="EEN60" s="7"/>
      <c r="EEO60" s="7"/>
      <c r="EEP60" s="7"/>
      <c r="EEQ60" s="7"/>
      <c r="EER60" s="7"/>
      <c r="EES60" s="7"/>
      <c r="EET60" s="7"/>
      <c r="EEU60" s="7"/>
      <c r="EEV60" s="7"/>
      <c r="EEW60" s="7"/>
      <c r="EEX60" s="7"/>
      <c r="EEY60" s="7"/>
      <c r="EEZ60" s="7"/>
      <c r="EFA60" s="7"/>
      <c r="EFB60" s="7"/>
      <c r="EFC60" s="7"/>
      <c r="EFD60" s="7"/>
      <c r="EFE60" s="7"/>
      <c r="EFF60" s="7"/>
      <c r="EFG60" s="7"/>
      <c r="EFH60" s="7"/>
      <c r="EFI60" s="7"/>
      <c r="EFJ60" s="7"/>
      <c r="EFK60" s="7"/>
      <c r="EFL60" s="7"/>
      <c r="EFM60" s="7"/>
      <c r="EFN60" s="7"/>
      <c r="EFO60" s="7"/>
      <c r="EFP60" s="7"/>
      <c r="EFQ60" s="7"/>
      <c r="EFR60" s="7"/>
      <c r="EFS60" s="7"/>
      <c r="EFT60" s="7"/>
      <c r="EFU60" s="7"/>
      <c r="EFV60" s="7"/>
      <c r="EFW60" s="7"/>
      <c r="EFX60" s="7"/>
      <c r="EFY60" s="7"/>
      <c r="EFZ60" s="7"/>
      <c r="EGA60" s="7"/>
      <c r="EGB60" s="7"/>
      <c r="EGC60" s="7"/>
      <c r="EGD60" s="7"/>
      <c r="EGE60" s="7"/>
      <c r="EGF60" s="7"/>
      <c r="EGG60" s="7"/>
      <c r="EGH60" s="7"/>
      <c r="EGI60" s="7"/>
      <c r="EGJ60" s="7"/>
      <c r="EGK60" s="7"/>
      <c r="EGL60" s="7"/>
      <c r="EGM60" s="7"/>
      <c r="EGN60" s="7"/>
      <c r="EGO60" s="7"/>
      <c r="EGP60" s="7"/>
      <c r="EGQ60" s="7"/>
      <c r="EGR60" s="7"/>
      <c r="EGS60" s="7"/>
      <c r="EGT60" s="7"/>
      <c r="EGU60" s="7"/>
      <c r="EGV60" s="7"/>
      <c r="EGW60" s="7"/>
      <c r="EGX60" s="7"/>
      <c r="EGY60" s="7"/>
      <c r="EGZ60" s="7"/>
      <c r="EHA60" s="7"/>
      <c r="EHB60" s="7"/>
      <c r="EHC60" s="7"/>
      <c r="EHD60" s="7"/>
      <c r="EHE60" s="7"/>
      <c r="EHF60" s="7"/>
      <c r="EHG60" s="7"/>
      <c r="EHH60" s="7"/>
      <c r="EHI60" s="7"/>
      <c r="EHJ60" s="7"/>
      <c r="EHK60" s="7"/>
      <c r="EHL60" s="7"/>
      <c r="EHM60" s="7"/>
      <c r="EHN60" s="7"/>
      <c r="EHO60" s="7"/>
      <c r="EHP60" s="7"/>
      <c r="EHQ60" s="7"/>
      <c r="EHR60" s="7"/>
      <c r="EHS60" s="7"/>
      <c r="EHT60" s="7"/>
      <c r="EHU60" s="7"/>
      <c r="EHV60" s="7"/>
      <c r="EHW60" s="7"/>
      <c r="EHX60" s="7"/>
      <c r="EHY60" s="7"/>
      <c r="EHZ60" s="7"/>
      <c r="EIA60" s="7"/>
      <c r="EIB60" s="7"/>
      <c r="EIC60" s="7"/>
      <c r="EID60" s="7"/>
      <c r="EIE60" s="7"/>
      <c r="EIF60" s="7"/>
      <c r="EIG60" s="7"/>
      <c r="EIH60" s="7"/>
      <c r="EII60" s="7"/>
      <c r="EIJ60" s="7"/>
      <c r="EIK60" s="7"/>
      <c r="EIL60" s="7"/>
      <c r="EIM60" s="7"/>
      <c r="EIN60" s="7"/>
      <c r="EIO60" s="7"/>
      <c r="EIP60" s="7"/>
      <c r="EIQ60" s="7"/>
      <c r="EIR60" s="7"/>
      <c r="EIS60" s="7"/>
      <c r="EIT60" s="7"/>
      <c r="EIU60" s="7"/>
      <c r="EIV60" s="7"/>
      <c r="EIW60" s="7"/>
      <c r="EIX60" s="7"/>
      <c r="EIY60" s="7"/>
      <c r="EIZ60" s="7"/>
      <c r="EJA60" s="7"/>
      <c r="EJB60" s="7"/>
      <c r="EJC60" s="7"/>
      <c r="EJD60" s="7"/>
      <c r="EJE60" s="7"/>
      <c r="EJF60" s="7"/>
      <c r="EJG60" s="7"/>
      <c r="EJH60" s="7"/>
      <c r="EJI60" s="7"/>
      <c r="EJJ60" s="7"/>
      <c r="EJK60" s="7"/>
      <c r="EJL60" s="7"/>
      <c r="EJM60" s="7"/>
      <c r="EJN60" s="7"/>
      <c r="EJO60" s="7"/>
      <c r="EJP60" s="7"/>
      <c r="EJQ60" s="7"/>
      <c r="EJR60" s="7"/>
      <c r="EJS60" s="7"/>
      <c r="EJT60" s="7"/>
      <c r="EJU60" s="7"/>
      <c r="EJV60" s="7"/>
      <c r="EJW60" s="7"/>
      <c r="EJX60" s="7"/>
      <c r="EJY60" s="7"/>
      <c r="EJZ60" s="7"/>
      <c r="EKA60" s="7"/>
      <c r="EKB60" s="7"/>
      <c r="EKC60" s="7"/>
      <c r="EKD60" s="7"/>
      <c r="EKE60" s="7"/>
      <c r="EKF60" s="7"/>
      <c r="EKG60" s="7"/>
      <c r="EKH60" s="7"/>
      <c r="EKI60" s="7"/>
      <c r="EKJ60" s="7"/>
      <c r="EKK60" s="7"/>
      <c r="EKL60" s="7"/>
      <c r="EKM60" s="7"/>
      <c r="EKN60" s="7"/>
      <c r="EKO60" s="7"/>
      <c r="EKP60" s="7"/>
      <c r="EKQ60" s="7"/>
      <c r="EKR60" s="7"/>
      <c r="EKS60" s="7"/>
      <c r="EKT60" s="7"/>
      <c r="EKU60" s="7"/>
      <c r="EKV60" s="7"/>
      <c r="EKW60" s="7"/>
      <c r="EKX60" s="7"/>
      <c r="EKY60" s="7"/>
      <c r="EKZ60" s="7"/>
      <c r="ELA60" s="7"/>
      <c r="ELB60" s="7"/>
      <c r="ELC60" s="7"/>
      <c r="ELD60" s="7"/>
      <c r="ELE60" s="7"/>
      <c r="ELF60" s="7"/>
      <c r="ELG60" s="7"/>
      <c r="ELH60" s="7"/>
      <c r="ELI60" s="7"/>
      <c r="ELJ60" s="7"/>
      <c r="ELK60" s="7"/>
      <c r="ELL60" s="7"/>
      <c r="ELM60" s="7"/>
      <c r="ELN60" s="7"/>
      <c r="ELO60" s="7"/>
      <c r="ELP60" s="7"/>
      <c r="ELQ60" s="7"/>
      <c r="ELR60" s="7"/>
      <c r="ELS60" s="7"/>
      <c r="ELT60" s="7"/>
      <c r="ELU60" s="7"/>
      <c r="ELV60" s="7"/>
      <c r="ELW60" s="7"/>
      <c r="ELX60" s="7"/>
      <c r="ELY60" s="7"/>
      <c r="ELZ60" s="7"/>
      <c r="EMA60" s="7"/>
      <c r="EMB60" s="7"/>
      <c r="EMC60" s="7"/>
      <c r="EMD60" s="7"/>
      <c r="EME60" s="7"/>
      <c r="EMF60" s="7"/>
      <c r="EMG60" s="7"/>
      <c r="EMH60" s="7"/>
      <c r="EMI60" s="7"/>
      <c r="EMJ60" s="7"/>
      <c r="EMK60" s="7"/>
      <c r="EML60" s="7"/>
      <c r="EMM60" s="7"/>
      <c r="EMN60" s="7"/>
      <c r="EMO60" s="7"/>
      <c r="EMP60" s="7"/>
      <c r="EMQ60" s="7"/>
      <c r="EMR60" s="7"/>
      <c r="EMS60" s="7"/>
      <c r="EMT60" s="7"/>
      <c r="EMU60" s="7"/>
      <c r="EMV60" s="7"/>
      <c r="EMW60" s="7"/>
      <c r="EMX60" s="7"/>
      <c r="EMY60" s="7"/>
      <c r="EMZ60" s="7"/>
      <c r="ENA60" s="7"/>
      <c r="ENB60" s="7"/>
      <c r="ENC60" s="7"/>
      <c r="END60" s="7"/>
      <c r="ENE60" s="7"/>
      <c r="ENF60" s="7"/>
      <c r="ENG60" s="7"/>
      <c r="ENH60" s="7"/>
      <c r="ENI60" s="7"/>
      <c r="ENJ60" s="7"/>
      <c r="ENK60" s="7"/>
      <c r="ENL60" s="7"/>
      <c r="ENM60" s="7"/>
      <c r="ENN60" s="7"/>
      <c r="ENO60" s="7"/>
      <c r="ENP60" s="7"/>
      <c r="ENQ60" s="7"/>
      <c r="ENR60" s="7"/>
      <c r="ENS60" s="7"/>
      <c r="ENT60" s="7"/>
      <c r="ENU60" s="7"/>
      <c r="ENV60" s="7"/>
      <c r="ENW60" s="7"/>
      <c r="ENX60" s="7"/>
      <c r="ENY60" s="7"/>
      <c r="ENZ60" s="7"/>
      <c r="EOA60" s="7"/>
      <c r="EOB60" s="7"/>
      <c r="EOC60" s="7"/>
      <c r="EOD60" s="7"/>
      <c r="EOE60" s="7"/>
      <c r="EOF60" s="7"/>
      <c r="EOG60" s="7"/>
      <c r="EOH60" s="7"/>
      <c r="EOI60" s="7"/>
      <c r="EOJ60" s="7"/>
      <c r="EOK60" s="7"/>
      <c r="EOL60" s="7"/>
      <c r="EOM60" s="7"/>
      <c r="EON60" s="7"/>
      <c r="EOO60" s="7"/>
      <c r="EOP60" s="7"/>
      <c r="EOQ60" s="7"/>
      <c r="EOR60" s="7"/>
      <c r="EOS60" s="7"/>
      <c r="EOT60" s="7"/>
      <c r="EOU60" s="7"/>
      <c r="EOV60" s="7"/>
      <c r="EOW60" s="7"/>
      <c r="EOX60" s="7"/>
      <c r="EOY60" s="7"/>
      <c r="EOZ60" s="7"/>
      <c r="EPA60" s="7"/>
      <c r="EPB60" s="7"/>
      <c r="EPC60" s="7"/>
      <c r="EPD60" s="7"/>
      <c r="EPE60" s="7"/>
      <c r="EPF60" s="7"/>
      <c r="EPG60" s="7"/>
      <c r="EPH60" s="7"/>
      <c r="EPI60" s="7"/>
      <c r="EPJ60" s="7"/>
      <c r="EPK60" s="7"/>
      <c r="EPL60" s="7"/>
      <c r="EPM60" s="7"/>
      <c r="EPN60" s="7"/>
      <c r="EPO60" s="7"/>
      <c r="EPP60" s="7"/>
      <c r="EPQ60" s="7"/>
      <c r="EPR60" s="7"/>
      <c r="EPS60" s="7"/>
      <c r="EPT60" s="7"/>
      <c r="EPU60" s="7"/>
      <c r="EPV60" s="7"/>
      <c r="EPW60" s="7"/>
      <c r="EPX60" s="7"/>
      <c r="EPY60" s="7"/>
      <c r="EPZ60" s="7"/>
      <c r="EQA60" s="7"/>
      <c r="EQB60" s="7"/>
      <c r="EQC60" s="7"/>
      <c r="EQD60" s="7"/>
      <c r="EQE60" s="7"/>
      <c r="EQF60" s="7"/>
      <c r="EQG60" s="7"/>
      <c r="EQH60" s="7"/>
      <c r="EQI60" s="7"/>
      <c r="EQJ60" s="7"/>
      <c r="EQK60" s="7"/>
      <c r="EQL60" s="7"/>
      <c r="EQM60" s="7"/>
      <c r="EQN60" s="7"/>
      <c r="EQO60" s="7"/>
      <c r="EQP60" s="7"/>
      <c r="EQQ60" s="7"/>
      <c r="EQR60" s="7"/>
      <c r="EQS60" s="7"/>
      <c r="EQT60" s="7"/>
      <c r="EQU60" s="7"/>
      <c r="EQV60" s="7"/>
      <c r="EQW60" s="7"/>
      <c r="EQX60" s="7"/>
      <c r="EQY60" s="7"/>
      <c r="EQZ60" s="7"/>
      <c r="ERA60" s="7"/>
      <c r="ERB60" s="7"/>
      <c r="ERC60" s="7"/>
      <c r="ERD60" s="7"/>
      <c r="ERE60" s="7"/>
      <c r="ERF60" s="7"/>
      <c r="ERG60" s="7"/>
      <c r="ERH60" s="7"/>
      <c r="ERI60" s="7"/>
      <c r="ERJ60" s="7"/>
      <c r="ERK60" s="7"/>
      <c r="ERL60" s="7"/>
      <c r="ERM60" s="7"/>
      <c r="ERN60" s="7"/>
      <c r="ERO60" s="7"/>
      <c r="ERP60" s="7"/>
      <c r="ERQ60" s="7"/>
      <c r="ERR60" s="7"/>
      <c r="ERS60" s="7"/>
      <c r="ERT60" s="7"/>
      <c r="ERU60" s="7"/>
      <c r="ERV60" s="7"/>
      <c r="ERW60" s="7"/>
      <c r="ERX60" s="7"/>
      <c r="ERY60" s="7"/>
      <c r="ERZ60" s="7"/>
      <c r="ESA60" s="7"/>
      <c r="ESB60" s="7"/>
      <c r="ESC60" s="7"/>
      <c r="ESD60" s="7"/>
      <c r="ESE60" s="7"/>
      <c r="ESF60" s="7"/>
      <c r="ESG60" s="7"/>
      <c r="ESH60" s="7"/>
      <c r="ESI60" s="7"/>
      <c r="ESJ60" s="7"/>
      <c r="ESK60" s="7"/>
      <c r="ESL60" s="7"/>
      <c r="ESM60" s="7"/>
      <c r="ESN60" s="7"/>
      <c r="ESO60" s="7"/>
      <c r="ESP60" s="7"/>
      <c r="ESQ60" s="7"/>
      <c r="ESR60" s="7"/>
      <c r="ESS60" s="7"/>
      <c r="EST60" s="7"/>
      <c r="ESU60" s="7"/>
      <c r="ESV60" s="7"/>
      <c r="ESW60" s="7"/>
      <c r="ESX60" s="7"/>
      <c r="ESY60" s="7"/>
      <c r="ESZ60" s="7"/>
      <c r="ETA60" s="7"/>
      <c r="ETB60" s="7"/>
      <c r="ETC60" s="7"/>
      <c r="ETD60" s="7"/>
      <c r="ETE60" s="7"/>
      <c r="ETF60" s="7"/>
      <c r="ETG60" s="7"/>
      <c r="ETH60" s="7"/>
      <c r="ETI60" s="7"/>
      <c r="ETJ60" s="7"/>
      <c r="ETK60" s="7"/>
      <c r="ETL60" s="7"/>
      <c r="ETM60" s="7"/>
      <c r="ETN60" s="7"/>
      <c r="ETO60" s="7"/>
      <c r="ETP60" s="7"/>
      <c r="ETQ60" s="7"/>
      <c r="ETR60" s="7"/>
      <c r="ETS60" s="7"/>
      <c r="ETT60" s="7"/>
      <c r="ETU60" s="7"/>
      <c r="ETV60" s="7"/>
      <c r="ETW60" s="7"/>
      <c r="ETX60" s="7"/>
      <c r="ETY60" s="7"/>
      <c r="ETZ60" s="7"/>
      <c r="EUA60" s="7"/>
      <c r="EUB60" s="7"/>
      <c r="EUC60" s="7"/>
      <c r="EUD60" s="7"/>
      <c r="EUE60" s="7"/>
      <c r="EUF60" s="7"/>
      <c r="EUG60" s="7"/>
      <c r="EUH60" s="7"/>
      <c r="EUI60" s="7"/>
      <c r="EUJ60" s="7"/>
      <c r="EUK60" s="7"/>
      <c r="EUL60" s="7"/>
      <c r="EUM60" s="7"/>
      <c r="EUN60" s="7"/>
      <c r="EUO60" s="7"/>
      <c r="EUP60" s="7"/>
      <c r="EUQ60" s="7"/>
      <c r="EUR60" s="7"/>
      <c r="EUS60" s="7"/>
      <c r="EUT60" s="7"/>
      <c r="EUU60" s="7"/>
      <c r="EUV60" s="7"/>
      <c r="EUW60" s="7"/>
      <c r="EUX60" s="7"/>
      <c r="EUY60" s="7"/>
      <c r="EUZ60" s="7"/>
      <c r="EVA60" s="7"/>
      <c r="EVB60" s="7"/>
      <c r="EVC60" s="7"/>
      <c r="EVD60" s="7"/>
      <c r="EVE60" s="7"/>
      <c r="EVF60" s="7"/>
      <c r="EVG60" s="7"/>
      <c r="EVH60" s="7"/>
      <c r="EVI60" s="7"/>
      <c r="EVJ60" s="7"/>
      <c r="EVK60" s="7"/>
      <c r="EVL60" s="7"/>
      <c r="EVM60" s="7"/>
      <c r="EVN60" s="7"/>
      <c r="EVO60" s="7"/>
      <c r="EVP60" s="7"/>
      <c r="EVQ60" s="7"/>
      <c r="EVR60" s="7"/>
      <c r="EVS60" s="7"/>
      <c r="EVT60" s="7"/>
      <c r="EVU60" s="7"/>
      <c r="EVV60" s="7"/>
      <c r="EVW60" s="7"/>
      <c r="EVX60" s="7"/>
      <c r="EVY60" s="7"/>
      <c r="EVZ60" s="7"/>
      <c r="EWA60" s="7"/>
      <c r="EWB60" s="7"/>
      <c r="EWC60" s="7"/>
      <c r="EWD60" s="7"/>
      <c r="EWE60" s="7"/>
      <c r="EWF60" s="7"/>
      <c r="EWG60" s="7"/>
      <c r="EWH60" s="7"/>
      <c r="EWI60" s="7"/>
      <c r="EWJ60" s="7"/>
      <c r="EWK60" s="7"/>
      <c r="EWL60" s="7"/>
      <c r="EWM60" s="7"/>
      <c r="EWN60" s="7"/>
      <c r="EWO60" s="7"/>
      <c r="EWP60" s="7"/>
      <c r="EWQ60" s="7"/>
      <c r="EWR60" s="7"/>
      <c r="EWS60" s="7"/>
      <c r="EWT60" s="7"/>
      <c r="EWU60" s="7"/>
      <c r="EWV60" s="7"/>
      <c r="EWW60" s="7"/>
      <c r="EWX60" s="7"/>
      <c r="EWY60" s="7"/>
      <c r="EWZ60" s="7"/>
      <c r="EXA60" s="7"/>
      <c r="EXB60" s="7"/>
      <c r="EXC60" s="7"/>
      <c r="EXD60" s="7"/>
      <c r="EXE60" s="7"/>
      <c r="EXF60" s="7"/>
      <c r="EXG60" s="7"/>
      <c r="EXH60" s="7"/>
      <c r="EXI60" s="7"/>
      <c r="EXJ60" s="7"/>
      <c r="EXK60" s="7"/>
      <c r="EXL60" s="7"/>
      <c r="EXM60" s="7"/>
      <c r="EXN60" s="7"/>
      <c r="EXO60" s="7"/>
      <c r="EXP60" s="7"/>
      <c r="EXQ60" s="7"/>
      <c r="EXR60" s="7"/>
      <c r="EXS60" s="7"/>
      <c r="EXT60" s="7"/>
      <c r="EXU60" s="7"/>
      <c r="EXV60" s="7"/>
      <c r="EXW60" s="7"/>
      <c r="EXX60" s="7"/>
      <c r="EXY60" s="7"/>
      <c r="EXZ60" s="7"/>
      <c r="EYA60" s="7"/>
      <c r="EYB60" s="7"/>
      <c r="EYC60" s="7"/>
      <c r="EYD60" s="7"/>
      <c r="EYE60" s="7"/>
      <c r="EYF60" s="7"/>
      <c r="EYG60" s="7"/>
      <c r="EYH60" s="7"/>
      <c r="EYI60" s="7"/>
      <c r="EYJ60" s="7"/>
      <c r="EYK60" s="7"/>
      <c r="EYL60" s="7"/>
      <c r="EYM60" s="7"/>
      <c r="EYN60" s="7"/>
      <c r="EYO60" s="7"/>
      <c r="EYP60" s="7"/>
      <c r="EYQ60" s="7"/>
      <c r="EYR60" s="7"/>
      <c r="EYS60" s="7"/>
      <c r="EYT60" s="7"/>
      <c r="EYU60" s="7"/>
      <c r="EYV60" s="7"/>
      <c r="EYW60" s="7"/>
      <c r="EYX60" s="7"/>
      <c r="EYY60" s="7"/>
      <c r="EYZ60" s="7"/>
      <c r="EZA60" s="7"/>
      <c r="EZB60" s="7"/>
      <c r="EZC60" s="7"/>
      <c r="EZD60" s="7"/>
      <c r="EZE60" s="7"/>
      <c r="EZF60" s="7"/>
      <c r="EZG60" s="7"/>
      <c r="EZH60" s="7"/>
      <c r="EZI60" s="7"/>
      <c r="EZJ60" s="7"/>
      <c r="EZK60" s="7"/>
      <c r="EZL60" s="7"/>
      <c r="EZM60" s="7"/>
      <c r="EZN60" s="7"/>
      <c r="EZO60" s="7"/>
      <c r="EZP60" s="7"/>
      <c r="EZQ60" s="7"/>
      <c r="EZR60" s="7"/>
      <c r="EZS60" s="7"/>
      <c r="EZT60" s="7"/>
      <c r="EZU60" s="7"/>
      <c r="EZV60" s="7"/>
      <c r="EZW60" s="7"/>
      <c r="EZX60" s="7"/>
      <c r="EZY60" s="7"/>
      <c r="EZZ60" s="7"/>
      <c r="FAA60" s="7"/>
      <c r="FAB60" s="7"/>
      <c r="FAC60" s="7"/>
      <c r="FAD60" s="7"/>
      <c r="FAE60" s="7"/>
      <c r="FAF60" s="7"/>
      <c r="FAG60" s="7"/>
      <c r="FAH60" s="7"/>
      <c r="FAI60" s="7"/>
      <c r="FAJ60" s="7"/>
      <c r="FAK60" s="7"/>
      <c r="FAL60" s="7"/>
      <c r="FAM60" s="7"/>
      <c r="FAN60" s="7"/>
      <c r="FAO60" s="7"/>
      <c r="FAP60" s="7"/>
      <c r="FAQ60" s="7"/>
      <c r="FAR60" s="7"/>
      <c r="FAS60" s="7"/>
      <c r="FAT60" s="7"/>
      <c r="FAU60" s="7"/>
      <c r="FAV60" s="7"/>
      <c r="FAW60" s="7"/>
      <c r="FAX60" s="7"/>
      <c r="FAY60" s="7"/>
      <c r="FAZ60" s="7"/>
      <c r="FBA60" s="7"/>
      <c r="FBB60" s="7"/>
      <c r="FBC60" s="7"/>
      <c r="FBD60" s="7"/>
      <c r="FBE60" s="7"/>
      <c r="FBF60" s="7"/>
      <c r="FBG60" s="7"/>
      <c r="FBH60" s="7"/>
      <c r="FBI60" s="7"/>
      <c r="FBJ60" s="7"/>
      <c r="FBK60" s="7"/>
      <c r="FBL60" s="7"/>
      <c r="FBM60" s="7"/>
      <c r="FBN60" s="7"/>
      <c r="FBO60" s="7"/>
      <c r="FBP60" s="7"/>
      <c r="FBQ60" s="7"/>
      <c r="FBR60" s="7"/>
      <c r="FBS60" s="7"/>
      <c r="FBT60" s="7"/>
      <c r="FBU60" s="7"/>
      <c r="FBV60" s="7"/>
      <c r="FBW60" s="7"/>
      <c r="FBX60" s="7"/>
      <c r="FBY60" s="7"/>
      <c r="FBZ60" s="7"/>
      <c r="FCA60" s="7"/>
      <c r="FCB60" s="7"/>
      <c r="FCC60" s="7"/>
      <c r="FCD60" s="7"/>
      <c r="FCE60" s="7"/>
      <c r="FCF60" s="7"/>
      <c r="FCG60" s="7"/>
      <c r="FCH60" s="7"/>
      <c r="FCI60" s="7"/>
      <c r="FCJ60" s="7"/>
      <c r="FCK60" s="7"/>
      <c r="FCL60" s="7"/>
      <c r="FCM60" s="7"/>
      <c r="FCN60" s="7"/>
      <c r="FCO60" s="7"/>
      <c r="FCP60" s="7"/>
      <c r="FCQ60" s="7"/>
      <c r="FCR60" s="7"/>
      <c r="FCS60" s="7"/>
      <c r="FCT60" s="7"/>
      <c r="FCU60" s="7"/>
      <c r="FCV60" s="7"/>
      <c r="FCW60" s="7"/>
      <c r="FCX60" s="7"/>
      <c r="FCY60" s="7"/>
      <c r="FCZ60" s="7"/>
      <c r="FDA60" s="7"/>
      <c r="FDB60" s="7"/>
      <c r="FDC60" s="7"/>
      <c r="FDD60" s="7"/>
      <c r="FDE60" s="7"/>
      <c r="FDF60" s="7"/>
      <c r="FDG60" s="7"/>
      <c r="FDH60" s="7"/>
      <c r="FDI60" s="7"/>
      <c r="FDJ60" s="7"/>
      <c r="FDK60" s="7"/>
      <c r="FDL60" s="7"/>
      <c r="FDM60" s="7"/>
      <c r="FDN60" s="7"/>
      <c r="FDO60" s="7"/>
      <c r="FDP60" s="7"/>
      <c r="FDQ60" s="7"/>
      <c r="FDR60" s="7"/>
      <c r="FDS60" s="7"/>
      <c r="FDT60" s="7"/>
      <c r="FDU60" s="7"/>
      <c r="FDV60" s="7"/>
      <c r="FDW60" s="7"/>
      <c r="FDX60" s="7"/>
      <c r="FDY60" s="7"/>
      <c r="FDZ60" s="7"/>
      <c r="FEA60" s="7"/>
      <c r="FEB60" s="7"/>
      <c r="FEC60" s="7"/>
      <c r="FED60" s="7"/>
      <c r="FEE60" s="7"/>
      <c r="FEF60" s="7"/>
      <c r="FEG60" s="7"/>
      <c r="FEH60" s="7"/>
      <c r="FEI60" s="7"/>
      <c r="FEJ60" s="7"/>
      <c r="FEK60" s="7"/>
      <c r="FEL60" s="7"/>
      <c r="FEM60" s="7"/>
      <c r="FEN60" s="7"/>
      <c r="FEO60" s="7"/>
      <c r="FEP60" s="7"/>
      <c r="FEQ60" s="7"/>
      <c r="FER60" s="7"/>
      <c r="FES60" s="7"/>
      <c r="FET60" s="7"/>
      <c r="FEU60" s="7"/>
      <c r="FEV60" s="7"/>
      <c r="FEW60" s="7"/>
      <c r="FEX60" s="7"/>
      <c r="FEY60" s="7"/>
      <c r="FEZ60" s="7"/>
      <c r="FFA60" s="7"/>
      <c r="FFB60" s="7"/>
      <c r="FFC60" s="7"/>
      <c r="FFD60" s="7"/>
      <c r="FFE60" s="7"/>
      <c r="FFF60" s="7"/>
      <c r="FFG60" s="7"/>
      <c r="FFH60" s="7"/>
      <c r="FFI60" s="7"/>
      <c r="FFJ60" s="7"/>
      <c r="FFK60" s="7"/>
      <c r="FFL60" s="7"/>
      <c r="FFM60" s="7"/>
      <c r="FFN60" s="7"/>
      <c r="FFO60" s="7"/>
      <c r="FFP60" s="7"/>
      <c r="FFQ60" s="7"/>
      <c r="FFR60" s="7"/>
      <c r="FFS60" s="7"/>
      <c r="FFT60" s="7"/>
      <c r="FFU60" s="7"/>
      <c r="FFV60" s="7"/>
      <c r="FFW60" s="7"/>
      <c r="FFX60" s="7"/>
      <c r="FFY60" s="7"/>
      <c r="FFZ60" s="7"/>
      <c r="FGA60" s="7"/>
      <c r="FGB60" s="7"/>
      <c r="FGC60" s="7"/>
      <c r="FGD60" s="7"/>
      <c r="FGE60" s="7"/>
      <c r="FGF60" s="7"/>
      <c r="FGG60" s="7"/>
      <c r="FGH60" s="7"/>
      <c r="FGI60" s="7"/>
      <c r="FGJ60" s="7"/>
      <c r="FGK60" s="7"/>
      <c r="FGL60" s="7"/>
      <c r="FGM60" s="7"/>
      <c r="FGN60" s="7"/>
      <c r="FGO60" s="7"/>
      <c r="FGP60" s="7"/>
      <c r="FGQ60" s="7"/>
      <c r="FGR60" s="7"/>
      <c r="FGS60" s="7"/>
      <c r="FGT60" s="7"/>
      <c r="FGU60" s="7"/>
      <c r="FGV60" s="7"/>
      <c r="FGW60" s="7"/>
      <c r="FGX60" s="7"/>
      <c r="FGY60" s="7"/>
      <c r="FGZ60" s="7"/>
      <c r="FHA60" s="7"/>
      <c r="FHB60" s="7"/>
      <c r="FHC60" s="7"/>
      <c r="FHD60" s="7"/>
      <c r="FHE60" s="7"/>
      <c r="FHF60" s="7"/>
      <c r="FHG60" s="7"/>
      <c r="FHH60" s="7"/>
      <c r="FHI60" s="7"/>
      <c r="FHJ60" s="7"/>
      <c r="FHK60" s="7"/>
      <c r="FHL60" s="7"/>
      <c r="FHM60" s="7"/>
      <c r="FHN60" s="7"/>
      <c r="FHO60" s="7"/>
      <c r="FHP60" s="7"/>
      <c r="FHQ60" s="7"/>
      <c r="FHR60" s="7"/>
      <c r="FHS60" s="7"/>
      <c r="FHT60" s="7"/>
      <c r="FHU60" s="7"/>
      <c r="FHV60" s="7"/>
      <c r="FHW60" s="7"/>
      <c r="FHX60" s="7"/>
      <c r="FHY60" s="7"/>
      <c r="FHZ60" s="7"/>
      <c r="FIA60" s="7"/>
      <c r="FIB60" s="7"/>
      <c r="FIC60" s="7"/>
      <c r="FID60" s="7"/>
      <c r="FIE60" s="7"/>
      <c r="FIF60" s="7"/>
      <c r="FIG60" s="7"/>
      <c r="FIH60" s="7"/>
      <c r="FII60" s="7"/>
      <c r="FIJ60" s="7"/>
      <c r="FIK60" s="7"/>
      <c r="FIL60" s="7"/>
      <c r="FIM60" s="7"/>
      <c r="FIN60" s="7"/>
      <c r="FIO60" s="7"/>
      <c r="FIP60" s="7"/>
      <c r="FIQ60" s="7"/>
      <c r="FIR60" s="7"/>
      <c r="FIS60" s="7"/>
      <c r="FIT60" s="7"/>
      <c r="FIU60" s="7"/>
      <c r="FIV60" s="7"/>
      <c r="FIW60" s="7"/>
      <c r="FIX60" s="7"/>
      <c r="FIY60" s="7"/>
      <c r="FIZ60" s="7"/>
      <c r="FJA60" s="7"/>
      <c r="FJB60" s="7"/>
      <c r="FJC60" s="7"/>
      <c r="FJD60" s="7"/>
      <c r="FJE60" s="7"/>
      <c r="FJF60" s="7"/>
      <c r="FJG60" s="7"/>
      <c r="FJH60" s="7"/>
      <c r="FJI60" s="7"/>
      <c r="FJJ60" s="7"/>
      <c r="FJK60" s="7"/>
      <c r="FJL60" s="7"/>
      <c r="FJM60" s="7"/>
      <c r="FJN60" s="7"/>
      <c r="FJO60" s="7"/>
      <c r="FJP60" s="7"/>
      <c r="FJQ60" s="7"/>
      <c r="FJR60" s="7"/>
      <c r="FJS60" s="7"/>
      <c r="FJT60" s="7"/>
      <c r="FJU60" s="7"/>
      <c r="FJV60" s="7"/>
      <c r="FJW60" s="7"/>
      <c r="FJX60" s="7"/>
      <c r="FJY60" s="7"/>
      <c r="FJZ60" s="7"/>
      <c r="FKA60" s="7"/>
      <c r="FKB60" s="7"/>
      <c r="FKC60" s="7"/>
      <c r="FKD60" s="7"/>
      <c r="FKE60" s="7"/>
      <c r="FKF60" s="7"/>
      <c r="FKG60" s="7"/>
      <c r="FKH60" s="7"/>
      <c r="FKI60" s="7"/>
      <c r="FKJ60" s="7"/>
      <c r="FKK60" s="7"/>
      <c r="FKL60" s="7"/>
      <c r="FKM60" s="7"/>
      <c r="FKN60" s="7"/>
      <c r="FKO60" s="7"/>
      <c r="FKP60" s="7"/>
      <c r="FKQ60" s="7"/>
      <c r="FKR60" s="7"/>
      <c r="FKS60" s="7"/>
      <c r="FKT60" s="7"/>
      <c r="FKU60" s="7"/>
      <c r="FKV60" s="7"/>
      <c r="FKW60" s="7"/>
      <c r="FKX60" s="7"/>
      <c r="FKY60" s="7"/>
      <c r="FKZ60" s="7"/>
      <c r="FLA60" s="7"/>
      <c r="FLB60" s="7"/>
      <c r="FLC60" s="7"/>
      <c r="FLD60" s="7"/>
      <c r="FLE60" s="7"/>
      <c r="FLF60" s="7"/>
      <c r="FLG60" s="7"/>
      <c r="FLH60" s="7"/>
      <c r="FLI60" s="7"/>
      <c r="FLJ60" s="7"/>
      <c r="FLK60" s="7"/>
      <c r="FLL60" s="7"/>
      <c r="FLM60" s="7"/>
      <c r="FLN60" s="7"/>
      <c r="FLO60" s="7"/>
      <c r="FLP60" s="7"/>
      <c r="FLQ60" s="7"/>
      <c r="FLR60" s="7"/>
      <c r="FLS60" s="7"/>
      <c r="FLT60" s="7"/>
      <c r="FLU60" s="7"/>
      <c r="FLV60" s="7"/>
      <c r="FLW60" s="7"/>
      <c r="FLX60" s="7"/>
      <c r="FLY60" s="7"/>
      <c r="FLZ60" s="7"/>
      <c r="FMA60" s="7"/>
      <c r="FMB60" s="7"/>
      <c r="FMC60" s="7"/>
      <c r="FMD60" s="7"/>
      <c r="FME60" s="7"/>
      <c r="FMF60" s="7"/>
      <c r="FMG60" s="7"/>
      <c r="FMH60" s="7"/>
      <c r="FMI60" s="7"/>
      <c r="FMJ60" s="7"/>
      <c r="FMK60" s="7"/>
      <c r="FML60" s="7"/>
      <c r="FMM60" s="7"/>
      <c r="FMN60" s="7"/>
      <c r="FMO60" s="7"/>
      <c r="FMP60" s="7"/>
      <c r="FMQ60" s="7"/>
      <c r="FMR60" s="7"/>
      <c r="FMS60" s="7"/>
      <c r="FMT60" s="7"/>
      <c r="FMU60" s="7"/>
      <c r="FMV60" s="7"/>
      <c r="FMW60" s="7"/>
      <c r="FMX60" s="7"/>
      <c r="FMY60" s="7"/>
      <c r="FMZ60" s="7"/>
      <c r="FNA60" s="7"/>
      <c r="FNB60" s="7"/>
      <c r="FNC60" s="7"/>
      <c r="FND60" s="7"/>
      <c r="FNE60" s="7"/>
      <c r="FNF60" s="7"/>
      <c r="FNG60" s="7"/>
      <c r="FNH60" s="7"/>
      <c r="FNI60" s="7"/>
      <c r="FNJ60" s="7"/>
      <c r="FNK60" s="7"/>
      <c r="FNL60" s="7"/>
      <c r="FNM60" s="7"/>
      <c r="FNN60" s="7"/>
      <c r="FNO60" s="7"/>
      <c r="FNP60" s="7"/>
      <c r="FNQ60" s="7"/>
      <c r="FNR60" s="7"/>
      <c r="FNS60" s="7"/>
      <c r="FNT60" s="7"/>
      <c r="FNU60" s="7"/>
      <c r="FNV60" s="7"/>
      <c r="FNW60" s="7"/>
      <c r="FNX60" s="7"/>
      <c r="FNY60" s="7"/>
      <c r="FNZ60" s="7"/>
      <c r="FOA60" s="7"/>
      <c r="FOB60" s="7"/>
      <c r="FOC60" s="7"/>
      <c r="FOD60" s="7"/>
      <c r="FOE60" s="7"/>
      <c r="FOF60" s="7"/>
      <c r="FOG60" s="7"/>
      <c r="FOH60" s="7"/>
      <c r="FOI60" s="7"/>
      <c r="FOJ60" s="7"/>
      <c r="FOK60" s="7"/>
      <c r="FOL60" s="7"/>
      <c r="FOM60" s="7"/>
      <c r="FON60" s="7"/>
      <c r="FOO60" s="7"/>
      <c r="FOP60" s="7"/>
      <c r="FOQ60" s="7"/>
      <c r="FOR60" s="7"/>
      <c r="FOS60" s="7"/>
      <c r="FOT60" s="7"/>
      <c r="FOU60" s="7"/>
      <c r="FOV60" s="7"/>
      <c r="FOW60" s="7"/>
      <c r="FOX60" s="7"/>
      <c r="FOY60" s="7"/>
      <c r="FOZ60" s="7"/>
      <c r="FPA60" s="7"/>
      <c r="FPB60" s="7"/>
      <c r="FPC60" s="7"/>
      <c r="FPD60" s="7"/>
      <c r="FPE60" s="7"/>
      <c r="FPF60" s="7"/>
      <c r="FPG60" s="7"/>
      <c r="FPH60" s="7"/>
      <c r="FPI60" s="7"/>
      <c r="FPJ60" s="7"/>
      <c r="FPK60" s="7"/>
      <c r="FPL60" s="7"/>
      <c r="FPM60" s="7"/>
      <c r="FPN60" s="7"/>
      <c r="FPO60" s="7"/>
      <c r="FPP60" s="7"/>
      <c r="FPQ60" s="7"/>
      <c r="FPR60" s="7"/>
      <c r="FPS60" s="7"/>
      <c r="FPT60" s="7"/>
      <c r="FPU60" s="7"/>
      <c r="FPV60" s="7"/>
      <c r="FPW60" s="7"/>
      <c r="FPX60" s="7"/>
      <c r="FPY60" s="7"/>
      <c r="FPZ60" s="7"/>
      <c r="FQA60" s="7"/>
      <c r="FQB60" s="7"/>
      <c r="FQC60" s="7"/>
      <c r="FQD60" s="7"/>
      <c r="FQE60" s="7"/>
      <c r="FQF60" s="7"/>
      <c r="FQG60" s="7"/>
      <c r="FQH60" s="7"/>
      <c r="FQI60" s="7"/>
      <c r="FQJ60" s="7"/>
      <c r="FQK60" s="7"/>
      <c r="FQL60" s="7"/>
      <c r="FQM60" s="7"/>
      <c r="FQN60" s="7"/>
      <c r="FQO60" s="7"/>
      <c r="FQP60" s="7"/>
      <c r="FQQ60" s="7"/>
      <c r="FQR60" s="7"/>
      <c r="FQS60" s="7"/>
      <c r="FQT60" s="7"/>
      <c r="FQU60" s="7"/>
      <c r="FQV60" s="7"/>
      <c r="FQW60" s="7"/>
      <c r="FQX60" s="7"/>
      <c r="FQY60" s="7"/>
      <c r="FQZ60" s="7"/>
      <c r="FRA60" s="7"/>
      <c r="FRB60" s="7"/>
      <c r="FRC60" s="7"/>
      <c r="FRD60" s="7"/>
      <c r="FRE60" s="7"/>
      <c r="FRF60" s="7"/>
      <c r="FRG60" s="7"/>
      <c r="FRH60" s="7"/>
      <c r="FRI60" s="7"/>
      <c r="FRJ60" s="7"/>
      <c r="FRK60" s="7"/>
      <c r="FRL60" s="7"/>
      <c r="FRM60" s="7"/>
      <c r="FRN60" s="7"/>
      <c r="FRO60" s="7"/>
      <c r="FRP60" s="7"/>
      <c r="FRQ60" s="7"/>
      <c r="FRR60" s="7"/>
      <c r="FRS60" s="7"/>
      <c r="FRT60" s="7"/>
      <c r="FRU60" s="7"/>
      <c r="FRV60" s="7"/>
      <c r="FRW60" s="7"/>
      <c r="FRX60" s="7"/>
      <c r="FRY60" s="7"/>
      <c r="FRZ60" s="7"/>
      <c r="FSA60" s="7"/>
      <c r="FSB60" s="7"/>
      <c r="FSC60" s="7"/>
      <c r="FSD60" s="7"/>
      <c r="FSE60" s="7"/>
      <c r="FSF60" s="7"/>
      <c r="FSG60" s="7"/>
      <c r="FSH60" s="7"/>
      <c r="FSI60" s="7"/>
      <c r="FSJ60" s="7"/>
      <c r="FSK60" s="7"/>
      <c r="FSL60" s="7"/>
      <c r="FSM60" s="7"/>
      <c r="FSN60" s="7"/>
      <c r="FSO60" s="7"/>
      <c r="FSP60" s="7"/>
      <c r="FSQ60" s="7"/>
      <c r="FSR60" s="7"/>
      <c r="FSS60" s="7"/>
      <c r="FST60" s="7"/>
      <c r="FSU60" s="7"/>
      <c r="FSV60" s="7"/>
      <c r="FSW60" s="7"/>
      <c r="FSX60" s="7"/>
      <c r="FSY60" s="7"/>
      <c r="FSZ60" s="7"/>
      <c r="FTA60" s="7"/>
      <c r="FTB60" s="7"/>
      <c r="FTC60" s="7"/>
      <c r="FTD60" s="7"/>
      <c r="FTE60" s="7"/>
      <c r="FTF60" s="7"/>
      <c r="FTG60" s="7"/>
      <c r="FTH60" s="7"/>
      <c r="FTI60" s="7"/>
      <c r="FTJ60" s="7"/>
      <c r="FTK60" s="7"/>
      <c r="FTL60" s="7"/>
      <c r="FTM60" s="7"/>
      <c r="FTN60" s="7"/>
      <c r="FTO60" s="7"/>
      <c r="FTP60" s="7"/>
      <c r="FTQ60" s="7"/>
      <c r="FTR60" s="7"/>
      <c r="FTS60" s="7"/>
      <c r="FTT60" s="7"/>
      <c r="FTU60" s="7"/>
      <c r="FTV60" s="7"/>
      <c r="FTW60" s="7"/>
      <c r="FTX60" s="7"/>
      <c r="FTY60" s="7"/>
      <c r="FTZ60" s="7"/>
      <c r="FUA60" s="7"/>
      <c r="FUB60" s="7"/>
      <c r="FUC60" s="7"/>
      <c r="FUD60" s="7"/>
      <c r="FUE60" s="7"/>
      <c r="FUF60" s="7"/>
      <c r="FUG60" s="7"/>
      <c r="FUH60" s="7"/>
      <c r="FUI60" s="7"/>
      <c r="FUJ60" s="7"/>
      <c r="FUK60" s="7"/>
      <c r="FUL60" s="7"/>
      <c r="FUM60" s="7"/>
      <c r="FUN60" s="7"/>
      <c r="FUO60" s="7"/>
      <c r="FUP60" s="7"/>
      <c r="FUQ60" s="7"/>
      <c r="FUR60" s="7"/>
      <c r="FUS60" s="7"/>
      <c r="FUT60" s="7"/>
      <c r="FUU60" s="7"/>
      <c r="FUV60" s="7"/>
      <c r="FUW60" s="7"/>
      <c r="FUX60" s="7"/>
      <c r="FUY60" s="7"/>
      <c r="FUZ60" s="7"/>
      <c r="FVA60" s="7"/>
      <c r="FVB60" s="7"/>
      <c r="FVC60" s="7"/>
      <c r="FVD60" s="7"/>
      <c r="FVE60" s="7"/>
      <c r="FVF60" s="7"/>
      <c r="FVG60" s="7"/>
      <c r="FVH60" s="7"/>
      <c r="FVI60" s="7"/>
      <c r="FVJ60" s="7"/>
      <c r="FVK60" s="7"/>
      <c r="FVL60" s="7"/>
      <c r="FVM60" s="7"/>
      <c r="FVN60" s="7"/>
      <c r="FVO60" s="7"/>
      <c r="FVP60" s="7"/>
      <c r="FVQ60" s="7"/>
      <c r="FVR60" s="7"/>
      <c r="FVS60" s="7"/>
      <c r="FVT60" s="7"/>
      <c r="FVU60" s="7"/>
      <c r="FVV60" s="7"/>
      <c r="FVW60" s="7"/>
      <c r="FVX60" s="7"/>
      <c r="FVY60" s="7"/>
      <c r="FVZ60" s="7"/>
      <c r="FWA60" s="7"/>
      <c r="FWB60" s="7"/>
      <c r="FWC60" s="7"/>
      <c r="FWD60" s="7"/>
      <c r="FWE60" s="7"/>
      <c r="FWF60" s="7"/>
      <c r="FWG60" s="7"/>
      <c r="FWH60" s="7"/>
      <c r="FWI60" s="7"/>
      <c r="FWJ60" s="7"/>
      <c r="FWK60" s="7"/>
      <c r="FWL60" s="7"/>
      <c r="FWM60" s="7"/>
      <c r="FWN60" s="7"/>
      <c r="FWO60" s="7"/>
      <c r="FWP60" s="7"/>
      <c r="FWQ60" s="7"/>
      <c r="FWR60" s="7"/>
      <c r="FWS60" s="7"/>
      <c r="FWT60" s="7"/>
      <c r="FWU60" s="7"/>
      <c r="FWV60" s="7"/>
      <c r="FWW60" s="7"/>
      <c r="FWX60" s="7"/>
      <c r="FWY60" s="7"/>
      <c r="FWZ60" s="7"/>
      <c r="FXA60" s="7"/>
      <c r="FXB60" s="7"/>
      <c r="FXC60" s="7"/>
      <c r="FXD60" s="7"/>
      <c r="FXE60" s="7"/>
      <c r="FXF60" s="7"/>
      <c r="FXG60" s="7"/>
      <c r="FXH60" s="7"/>
      <c r="FXI60" s="7"/>
      <c r="FXJ60" s="7"/>
      <c r="FXK60" s="7"/>
      <c r="FXL60" s="7"/>
      <c r="FXM60" s="7"/>
      <c r="FXN60" s="7"/>
      <c r="FXO60" s="7"/>
      <c r="FXP60" s="7"/>
      <c r="FXQ60" s="7"/>
      <c r="FXR60" s="7"/>
      <c r="FXS60" s="7"/>
      <c r="FXT60" s="7"/>
      <c r="FXU60" s="7"/>
      <c r="FXV60" s="7"/>
      <c r="FXW60" s="7"/>
      <c r="FXX60" s="7"/>
      <c r="FXY60" s="7"/>
      <c r="FXZ60" s="7"/>
      <c r="FYA60" s="7"/>
      <c r="FYB60" s="7"/>
      <c r="FYC60" s="7"/>
      <c r="FYD60" s="7"/>
      <c r="FYE60" s="7"/>
      <c r="FYF60" s="7"/>
      <c r="FYG60" s="7"/>
      <c r="FYH60" s="7"/>
      <c r="FYI60" s="7"/>
      <c r="FYJ60" s="7"/>
      <c r="FYK60" s="7"/>
      <c r="FYL60" s="7"/>
      <c r="FYM60" s="7"/>
      <c r="FYN60" s="7"/>
      <c r="FYO60" s="7"/>
      <c r="FYP60" s="7"/>
      <c r="FYQ60" s="7"/>
      <c r="FYR60" s="7"/>
      <c r="FYS60" s="7"/>
      <c r="FYT60" s="7"/>
      <c r="FYU60" s="7"/>
      <c r="FYV60" s="7"/>
      <c r="FYW60" s="7"/>
      <c r="FYX60" s="7"/>
      <c r="FYY60" s="7"/>
      <c r="FYZ60" s="7"/>
      <c r="FZA60" s="7"/>
      <c r="FZB60" s="7"/>
      <c r="FZC60" s="7"/>
      <c r="FZD60" s="7"/>
      <c r="FZE60" s="7"/>
      <c r="FZF60" s="7"/>
      <c r="FZG60" s="7"/>
      <c r="FZH60" s="7"/>
      <c r="FZI60" s="7"/>
      <c r="FZJ60" s="7"/>
      <c r="FZK60" s="7"/>
      <c r="FZL60" s="7"/>
      <c r="FZM60" s="7"/>
      <c r="FZN60" s="7"/>
      <c r="FZO60" s="7"/>
      <c r="FZP60" s="7"/>
      <c r="FZQ60" s="7"/>
      <c r="FZR60" s="7"/>
      <c r="FZS60" s="7"/>
      <c r="FZT60" s="7"/>
      <c r="FZU60" s="7"/>
      <c r="FZV60" s="7"/>
      <c r="FZW60" s="7"/>
      <c r="FZX60" s="7"/>
      <c r="FZY60" s="7"/>
      <c r="FZZ60" s="7"/>
      <c r="GAA60" s="7"/>
      <c r="GAB60" s="7"/>
      <c r="GAC60" s="7"/>
      <c r="GAD60" s="7"/>
      <c r="GAE60" s="7"/>
      <c r="GAF60" s="7"/>
      <c r="GAG60" s="7"/>
      <c r="GAH60" s="7"/>
      <c r="GAI60" s="7"/>
      <c r="GAJ60" s="7"/>
      <c r="GAK60" s="7"/>
      <c r="GAL60" s="7"/>
      <c r="GAM60" s="7"/>
      <c r="GAN60" s="7"/>
      <c r="GAO60" s="7"/>
      <c r="GAP60" s="7"/>
      <c r="GAQ60" s="7"/>
      <c r="GAR60" s="7"/>
      <c r="GAS60" s="7"/>
      <c r="GAT60" s="7"/>
      <c r="GAU60" s="7"/>
      <c r="GAV60" s="7"/>
      <c r="GAW60" s="7"/>
      <c r="GAX60" s="7"/>
      <c r="GAY60" s="7"/>
      <c r="GAZ60" s="7"/>
      <c r="GBA60" s="7"/>
      <c r="GBB60" s="7"/>
      <c r="GBC60" s="7"/>
      <c r="GBD60" s="7"/>
      <c r="GBE60" s="7"/>
      <c r="GBF60" s="7"/>
      <c r="GBG60" s="7"/>
      <c r="GBH60" s="7"/>
      <c r="GBI60" s="7"/>
      <c r="GBJ60" s="7"/>
      <c r="GBK60" s="7"/>
      <c r="GBL60" s="7"/>
      <c r="GBM60" s="7"/>
      <c r="GBN60" s="7"/>
      <c r="GBO60" s="7"/>
      <c r="GBP60" s="7"/>
      <c r="GBQ60" s="7"/>
      <c r="GBR60" s="7"/>
      <c r="GBS60" s="7"/>
      <c r="GBT60" s="7"/>
      <c r="GBU60" s="7"/>
      <c r="GBV60" s="7"/>
      <c r="GBW60" s="7"/>
      <c r="GBX60" s="7"/>
      <c r="GBY60" s="7"/>
      <c r="GBZ60" s="7"/>
      <c r="GCA60" s="7"/>
      <c r="GCB60" s="7"/>
      <c r="GCC60" s="7"/>
      <c r="GCD60" s="7"/>
      <c r="GCE60" s="7"/>
      <c r="GCF60" s="7"/>
      <c r="GCG60" s="7"/>
      <c r="GCH60" s="7"/>
      <c r="GCI60" s="7"/>
      <c r="GCJ60" s="7"/>
      <c r="GCK60" s="7"/>
      <c r="GCL60" s="7"/>
      <c r="GCM60" s="7"/>
      <c r="GCN60" s="7"/>
      <c r="GCO60" s="7"/>
      <c r="GCP60" s="7"/>
      <c r="GCQ60" s="7"/>
      <c r="GCR60" s="7"/>
      <c r="GCS60" s="7"/>
      <c r="GCT60" s="7"/>
      <c r="GCU60" s="7"/>
      <c r="GCV60" s="7"/>
      <c r="GCW60" s="7"/>
      <c r="GCX60" s="7"/>
      <c r="GCY60" s="7"/>
      <c r="GCZ60" s="7"/>
      <c r="GDA60" s="7"/>
      <c r="GDB60" s="7"/>
      <c r="GDC60" s="7"/>
      <c r="GDD60" s="7"/>
      <c r="GDE60" s="7"/>
      <c r="GDF60" s="7"/>
      <c r="GDG60" s="7"/>
      <c r="GDH60" s="7"/>
      <c r="GDI60" s="7"/>
      <c r="GDJ60" s="7"/>
      <c r="GDK60" s="7"/>
      <c r="GDL60" s="7"/>
      <c r="GDM60" s="7"/>
      <c r="GDN60" s="7"/>
      <c r="GDO60" s="7"/>
      <c r="GDP60" s="7"/>
      <c r="GDQ60" s="7"/>
      <c r="GDR60" s="7"/>
      <c r="GDS60" s="7"/>
      <c r="GDT60" s="7"/>
      <c r="GDU60" s="7"/>
      <c r="GDV60" s="7"/>
      <c r="GDW60" s="7"/>
      <c r="GDX60" s="7"/>
      <c r="GDY60" s="7"/>
      <c r="GDZ60" s="7"/>
      <c r="GEA60" s="7"/>
      <c r="GEB60" s="7"/>
      <c r="GEC60" s="7"/>
      <c r="GED60" s="7"/>
      <c r="GEE60" s="7"/>
      <c r="GEF60" s="7"/>
      <c r="GEG60" s="7"/>
      <c r="GEH60" s="7"/>
      <c r="GEI60" s="7"/>
      <c r="GEJ60" s="7"/>
      <c r="GEK60" s="7"/>
      <c r="GEL60" s="7"/>
      <c r="GEM60" s="7"/>
      <c r="GEN60" s="7"/>
      <c r="GEO60" s="7"/>
      <c r="GEP60" s="7"/>
      <c r="GEQ60" s="7"/>
      <c r="GER60" s="7"/>
      <c r="GES60" s="7"/>
      <c r="GET60" s="7"/>
      <c r="GEU60" s="7"/>
      <c r="GEV60" s="7"/>
      <c r="GEW60" s="7"/>
      <c r="GEX60" s="7"/>
      <c r="GEY60" s="7"/>
      <c r="GEZ60" s="7"/>
      <c r="GFA60" s="7"/>
      <c r="GFB60" s="7"/>
      <c r="GFC60" s="7"/>
      <c r="GFD60" s="7"/>
      <c r="GFE60" s="7"/>
      <c r="GFF60" s="7"/>
      <c r="GFG60" s="7"/>
      <c r="GFH60" s="7"/>
      <c r="GFI60" s="7"/>
      <c r="GFJ60" s="7"/>
      <c r="GFK60" s="7"/>
      <c r="GFL60" s="7"/>
      <c r="GFM60" s="7"/>
      <c r="GFN60" s="7"/>
      <c r="GFO60" s="7"/>
      <c r="GFP60" s="7"/>
      <c r="GFQ60" s="7"/>
      <c r="GFR60" s="7"/>
      <c r="GFS60" s="7"/>
      <c r="GFT60" s="7"/>
      <c r="GFU60" s="7"/>
      <c r="GFV60" s="7"/>
      <c r="GFW60" s="7"/>
      <c r="GFX60" s="7"/>
      <c r="GFY60" s="7"/>
      <c r="GFZ60" s="7"/>
      <c r="GGA60" s="7"/>
      <c r="GGB60" s="7"/>
      <c r="GGC60" s="7"/>
      <c r="GGD60" s="7"/>
      <c r="GGE60" s="7"/>
      <c r="GGF60" s="7"/>
      <c r="GGG60" s="7"/>
      <c r="GGH60" s="7"/>
      <c r="GGI60" s="7"/>
      <c r="GGJ60" s="7"/>
      <c r="GGK60" s="7"/>
      <c r="GGL60" s="7"/>
      <c r="GGM60" s="7"/>
      <c r="GGN60" s="7"/>
      <c r="GGO60" s="7"/>
      <c r="GGP60" s="7"/>
      <c r="GGQ60" s="7"/>
      <c r="GGR60" s="7"/>
      <c r="GGS60" s="7"/>
      <c r="GGT60" s="7"/>
      <c r="GGU60" s="7"/>
      <c r="GGV60" s="7"/>
      <c r="GGW60" s="7"/>
      <c r="GGX60" s="7"/>
      <c r="GGY60" s="7"/>
      <c r="GGZ60" s="7"/>
      <c r="GHA60" s="7"/>
      <c r="GHB60" s="7"/>
      <c r="GHC60" s="7"/>
      <c r="GHD60" s="7"/>
      <c r="GHE60" s="7"/>
      <c r="GHF60" s="7"/>
      <c r="GHG60" s="7"/>
      <c r="GHH60" s="7"/>
      <c r="GHI60" s="7"/>
      <c r="GHJ60" s="7"/>
      <c r="GHK60" s="7"/>
      <c r="GHL60" s="7"/>
      <c r="GHM60" s="7"/>
      <c r="GHN60" s="7"/>
      <c r="GHO60" s="7"/>
      <c r="GHP60" s="7"/>
      <c r="GHQ60" s="7"/>
      <c r="GHR60" s="7"/>
      <c r="GHS60" s="7"/>
      <c r="GHT60" s="7"/>
      <c r="GHU60" s="7"/>
      <c r="GHV60" s="7"/>
      <c r="GHW60" s="7"/>
      <c r="GHX60" s="7"/>
      <c r="GHY60" s="7"/>
      <c r="GHZ60" s="7"/>
      <c r="GIA60" s="7"/>
      <c r="GIB60" s="7"/>
      <c r="GIC60" s="7"/>
      <c r="GID60" s="7"/>
      <c r="GIE60" s="7"/>
      <c r="GIF60" s="7"/>
      <c r="GIG60" s="7"/>
      <c r="GIH60" s="7"/>
      <c r="GII60" s="7"/>
      <c r="GIJ60" s="7"/>
      <c r="GIK60" s="7"/>
      <c r="GIL60" s="7"/>
      <c r="GIM60" s="7"/>
      <c r="GIN60" s="7"/>
      <c r="GIO60" s="7"/>
      <c r="GIP60" s="7"/>
      <c r="GIQ60" s="7"/>
      <c r="GIR60" s="7"/>
      <c r="GIS60" s="7"/>
      <c r="GIT60" s="7"/>
      <c r="GIU60" s="7"/>
      <c r="GIV60" s="7"/>
      <c r="GIW60" s="7"/>
      <c r="GIX60" s="7"/>
      <c r="GIY60" s="7"/>
      <c r="GIZ60" s="7"/>
      <c r="GJA60" s="7"/>
      <c r="GJB60" s="7"/>
      <c r="GJC60" s="7"/>
      <c r="GJD60" s="7"/>
      <c r="GJE60" s="7"/>
      <c r="GJF60" s="7"/>
      <c r="GJG60" s="7"/>
      <c r="GJH60" s="7"/>
      <c r="GJI60" s="7"/>
      <c r="GJJ60" s="7"/>
      <c r="GJK60" s="7"/>
      <c r="GJL60" s="7"/>
      <c r="GJM60" s="7"/>
      <c r="GJN60" s="7"/>
      <c r="GJO60" s="7"/>
      <c r="GJP60" s="7"/>
      <c r="GJQ60" s="7"/>
      <c r="GJR60" s="7"/>
      <c r="GJS60" s="7"/>
      <c r="GJT60" s="7"/>
      <c r="GJU60" s="7"/>
      <c r="GJV60" s="7"/>
      <c r="GJW60" s="7"/>
      <c r="GJX60" s="7"/>
      <c r="GJY60" s="7"/>
      <c r="GJZ60" s="7"/>
      <c r="GKA60" s="7"/>
      <c r="GKB60" s="7"/>
      <c r="GKC60" s="7"/>
      <c r="GKD60" s="7"/>
      <c r="GKE60" s="7"/>
      <c r="GKF60" s="7"/>
      <c r="GKG60" s="7"/>
      <c r="GKH60" s="7"/>
      <c r="GKI60" s="7"/>
      <c r="GKJ60" s="7"/>
      <c r="GKK60" s="7"/>
      <c r="GKL60" s="7"/>
      <c r="GKM60" s="7"/>
      <c r="GKN60" s="7"/>
      <c r="GKO60" s="7"/>
      <c r="GKP60" s="7"/>
      <c r="GKQ60" s="7"/>
      <c r="GKR60" s="7"/>
      <c r="GKS60" s="7"/>
      <c r="GKT60" s="7"/>
      <c r="GKU60" s="7"/>
      <c r="GKV60" s="7"/>
      <c r="GKW60" s="7"/>
      <c r="GKX60" s="7"/>
      <c r="GKY60" s="7"/>
      <c r="GKZ60" s="7"/>
      <c r="GLA60" s="7"/>
      <c r="GLB60" s="7"/>
      <c r="GLC60" s="7"/>
      <c r="GLD60" s="7"/>
      <c r="GLE60" s="7"/>
      <c r="GLF60" s="7"/>
      <c r="GLG60" s="7"/>
      <c r="GLH60" s="7"/>
      <c r="GLI60" s="7"/>
      <c r="GLJ60" s="7"/>
      <c r="GLK60" s="7"/>
      <c r="GLL60" s="7"/>
      <c r="GLM60" s="7"/>
      <c r="GLN60" s="7"/>
      <c r="GLO60" s="7"/>
      <c r="GLP60" s="7"/>
      <c r="GLQ60" s="7"/>
      <c r="GLR60" s="7"/>
      <c r="GLS60" s="7"/>
      <c r="GLT60" s="7"/>
      <c r="GLU60" s="7"/>
      <c r="GLV60" s="7"/>
      <c r="GLW60" s="7"/>
      <c r="GLX60" s="7"/>
      <c r="GLY60" s="7"/>
      <c r="GLZ60" s="7"/>
      <c r="GMA60" s="7"/>
      <c r="GMB60" s="7"/>
      <c r="GMC60" s="7"/>
      <c r="GMD60" s="7"/>
      <c r="GME60" s="7"/>
      <c r="GMF60" s="7"/>
      <c r="GMG60" s="7"/>
      <c r="GMH60" s="7"/>
      <c r="GMI60" s="7"/>
      <c r="GMJ60" s="7"/>
      <c r="GMK60" s="7"/>
      <c r="GML60" s="7"/>
      <c r="GMM60" s="7"/>
      <c r="GMN60" s="7"/>
      <c r="GMO60" s="7"/>
      <c r="GMP60" s="7"/>
      <c r="GMQ60" s="7"/>
      <c r="GMR60" s="7"/>
      <c r="GMS60" s="7"/>
      <c r="GMT60" s="7"/>
      <c r="GMU60" s="7"/>
      <c r="GMV60" s="7"/>
      <c r="GMW60" s="7"/>
      <c r="GMX60" s="7"/>
      <c r="GMY60" s="7"/>
      <c r="GMZ60" s="7"/>
      <c r="GNA60" s="7"/>
      <c r="GNB60" s="7"/>
      <c r="GNC60" s="7"/>
      <c r="GND60" s="7"/>
      <c r="GNE60" s="7"/>
      <c r="GNF60" s="7"/>
      <c r="GNG60" s="7"/>
      <c r="GNH60" s="7"/>
      <c r="GNI60" s="7"/>
      <c r="GNJ60" s="7"/>
      <c r="GNK60" s="7"/>
      <c r="GNL60" s="7"/>
      <c r="GNM60" s="7"/>
      <c r="GNN60" s="7"/>
      <c r="GNO60" s="7"/>
      <c r="GNP60" s="7"/>
      <c r="GNQ60" s="7"/>
      <c r="GNR60" s="7"/>
      <c r="GNS60" s="7"/>
      <c r="GNT60" s="7"/>
      <c r="GNU60" s="7"/>
      <c r="GNV60" s="7"/>
      <c r="GNW60" s="7"/>
      <c r="GNX60" s="7"/>
      <c r="GNY60" s="7"/>
      <c r="GNZ60" s="7"/>
      <c r="GOA60" s="7"/>
      <c r="GOB60" s="7"/>
      <c r="GOC60" s="7"/>
      <c r="GOD60" s="7"/>
      <c r="GOE60" s="7"/>
      <c r="GOF60" s="7"/>
      <c r="GOG60" s="7"/>
      <c r="GOH60" s="7"/>
      <c r="GOI60" s="7"/>
      <c r="GOJ60" s="7"/>
      <c r="GOK60" s="7"/>
      <c r="GOL60" s="7"/>
      <c r="GOM60" s="7"/>
      <c r="GON60" s="7"/>
      <c r="GOO60" s="7"/>
      <c r="GOP60" s="7"/>
      <c r="GOQ60" s="7"/>
      <c r="GOR60" s="7"/>
      <c r="GOS60" s="7"/>
      <c r="GOT60" s="7"/>
      <c r="GOU60" s="7"/>
      <c r="GOV60" s="7"/>
      <c r="GOW60" s="7"/>
      <c r="GOX60" s="7"/>
      <c r="GOY60" s="7"/>
      <c r="GOZ60" s="7"/>
      <c r="GPA60" s="7"/>
      <c r="GPB60" s="7"/>
      <c r="GPC60" s="7"/>
      <c r="GPD60" s="7"/>
      <c r="GPE60" s="7"/>
      <c r="GPF60" s="7"/>
      <c r="GPG60" s="7"/>
      <c r="GPH60" s="7"/>
      <c r="GPI60" s="7"/>
      <c r="GPJ60" s="7"/>
      <c r="GPK60" s="7"/>
      <c r="GPL60" s="7"/>
      <c r="GPM60" s="7"/>
      <c r="GPN60" s="7"/>
      <c r="GPO60" s="7"/>
      <c r="GPP60" s="7"/>
      <c r="GPQ60" s="7"/>
      <c r="GPR60" s="7"/>
      <c r="GPS60" s="7"/>
      <c r="GPT60" s="7"/>
      <c r="GPU60" s="7"/>
      <c r="GPV60" s="7"/>
      <c r="GPW60" s="7"/>
      <c r="GPX60" s="7"/>
      <c r="GPY60" s="7"/>
      <c r="GPZ60" s="7"/>
      <c r="GQA60" s="7"/>
      <c r="GQB60" s="7"/>
      <c r="GQC60" s="7"/>
      <c r="GQD60" s="7"/>
      <c r="GQE60" s="7"/>
      <c r="GQF60" s="7"/>
      <c r="GQG60" s="7"/>
      <c r="GQH60" s="7"/>
      <c r="GQI60" s="7"/>
      <c r="GQJ60" s="7"/>
      <c r="GQK60" s="7"/>
      <c r="GQL60" s="7"/>
      <c r="GQM60" s="7"/>
      <c r="GQN60" s="7"/>
      <c r="GQO60" s="7"/>
      <c r="GQP60" s="7"/>
      <c r="GQQ60" s="7"/>
      <c r="GQR60" s="7"/>
      <c r="GQS60" s="7"/>
      <c r="GQT60" s="7"/>
      <c r="GQU60" s="7"/>
      <c r="GQV60" s="7"/>
      <c r="GQW60" s="7"/>
      <c r="GQX60" s="7"/>
      <c r="GQY60" s="7"/>
      <c r="GQZ60" s="7"/>
      <c r="GRA60" s="7"/>
      <c r="GRB60" s="7"/>
      <c r="GRC60" s="7"/>
      <c r="GRD60" s="7"/>
      <c r="GRE60" s="7"/>
      <c r="GRF60" s="7"/>
      <c r="GRG60" s="7"/>
      <c r="GRH60" s="7"/>
      <c r="GRI60" s="7"/>
      <c r="GRJ60" s="7"/>
      <c r="GRK60" s="7"/>
      <c r="GRL60" s="7"/>
      <c r="GRM60" s="7"/>
      <c r="GRN60" s="7"/>
      <c r="GRO60" s="7"/>
      <c r="GRP60" s="7"/>
      <c r="GRQ60" s="7"/>
      <c r="GRR60" s="7"/>
      <c r="GRS60" s="7"/>
      <c r="GRT60" s="7"/>
      <c r="GRU60" s="7"/>
      <c r="GRV60" s="7"/>
      <c r="GRW60" s="7"/>
      <c r="GRX60" s="7"/>
      <c r="GRY60" s="7"/>
      <c r="GRZ60" s="7"/>
      <c r="GSA60" s="7"/>
      <c r="GSB60" s="7"/>
      <c r="GSC60" s="7"/>
      <c r="GSD60" s="7"/>
      <c r="GSE60" s="7"/>
      <c r="GSF60" s="7"/>
      <c r="GSG60" s="7"/>
      <c r="GSH60" s="7"/>
      <c r="GSI60" s="7"/>
      <c r="GSJ60" s="7"/>
      <c r="GSK60" s="7"/>
      <c r="GSL60" s="7"/>
      <c r="GSM60" s="7"/>
      <c r="GSN60" s="7"/>
      <c r="GSO60" s="7"/>
      <c r="GSP60" s="7"/>
      <c r="GSQ60" s="7"/>
      <c r="GSR60" s="7"/>
      <c r="GSS60" s="7"/>
      <c r="GST60" s="7"/>
      <c r="GSU60" s="7"/>
      <c r="GSV60" s="7"/>
      <c r="GSW60" s="7"/>
      <c r="GSX60" s="7"/>
      <c r="GSY60" s="7"/>
      <c r="GSZ60" s="7"/>
      <c r="GTA60" s="7"/>
      <c r="GTB60" s="7"/>
      <c r="GTC60" s="7"/>
      <c r="GTD60" s="7"/>
      <c r="GTE60" s="7"/>
      <c r="GTF60" s="7"/>
      <c r="GTG60" s="7"/>
      <c r="GTH60" s="7"/>
      <c r="GTI60" s="7"/>
      <c r="GTJ60" s="7"/>
      <c r="GTK60" s="7"/>
      <c r="GTL60" s="7"/>
      <c r="GTM60" s="7"/>
      <c r="GTN60" s="7"/>
      <c r="GTO60" s="7"/>
      <c r="GTP60" s="7"/>
      <c r="GTQ60" s="7"/>
      <c r="GTR60" s="7"/>
      <c r="GTS60" s="7"/>
      <c r="GTT60" s="7"/>
      <c r="GTU60" s="7"/>
      <c r="GTV60" s="7"/>
      <c r="GTW60" s="7"/>
      <c r="GTX60" s="7"/>
      <c r="GTY60" s="7"/>
      <c r="GTZ60" s="7"/>
      <c r="GUA60" s="7"/>
      <c r="GUB60" s="7"/>
      <c r="GUC60" s="7"/>
      <c r="GUD60" s="7"/>
      <c r="GUE60" s="7"/>
      <c r="GUF60" s="7"/>
      <c r="GUG60" s="7"/>
      <c r="GUH60" s="7"/>
      <c r="GUI60" s="7"/>
      <c r="GUJ60" s="7"/>
      <c r="GUK60" s="7"/>
      <c r="GUL60" s="7"/>
      <c r="GUM60" s="7"/>
      <c r="GUN60" s="7"/>
      <c r="GUO60" s="7"/>
      <c r="GUP60" s="7"/>
      <c r="GUQ60" s="7"/>
      <c r="GUR60" s="7"/>
      <c r="GUS60" s="7"/>
      <c r="GUT60" s="7"/>
      <c r="GUU60" s="7"/>
      <c r="GUV60" s="7"/>
      <c r="GUW60" s="7"/>
      <c r="GUX60" s="7"/>
      <c r="GUY60" s="7"/>
      <c r="GUZ60" s="7"/>
      <c r="GVA60" s="7"/>
      <c r="GVB60" s="7"/>
      <c r="GVC60" s="7"/>
      <c r="GVD60" s="7"/>
      <c r="GVE60" s="7"/>
      <c r="GVF60" s="7"/>
      <c r="GVG60" s="7"/>
      <c r="GVH60" s="7"/>
      <c r="GVI60" s="7"/>
      <c r="GVJ60" s="7"/>
      <c r="GVK60" s="7"/>
      <c r="GVL60" s="7"/>
      <c r="GVM60" s="7"/>
      <c r="GVN60" s="7"/>
      <c r="GVO60" s="7"/>
      <c r="GVP60" s="7"/>
      <c r="GVQ60" s="7"/>
      <c r="GVR60" s="7"/>
      <c r="GVS60" s="7"/>
      <c r="GVT60" s="7"/>
      <c r="GVU60" s="7"/>
      <c r="GVV60" s="7"/>
      <c r="GVW60" s="7"/>
      <c r="GVX60" s="7"/>
      <c r="GVY60" s="7"/>
      <c r="GVZ60" s="7"/>
      <c r="GWA60" s="7"/>
      <c r="GWB60" s="7"/>
      <c r="GWC60" s="7"/>
      <c r="GWD60" s="7"/>
      <c r="GWE60" s="7"/>
      <c r="GWF60" s="7"/>
      <c r="GWG60" s="7"/>
      <c r="GWH60" s="7"/>
      <c r="GWI60" s="7"/>
      <c r="GWJ60" s="7"/>
      <c r="GWK60" s="7"/>
      <c r="GWL60" s="7"/>
      <c r="GWM60" s="7"/>
      <c r="GWN60" s="7"/>
      <c r="GWO60" s="7"/>
      <c r="GWP60" s="7"/>
      <c r="GWQ60" s="7"/>
      <c r="GWR60" s="7"/>
      <c r="GWS60" s="7"/>
      <c r="GWT60" s="7"/>
      <c r="GWU60" s="7"/>
      <c r="GWV60" s="7"/>
      <c r="GWW60" s="7"/>
      <c r="GWX60" s="7"/>
      <c r="GWY60" s="7"/>
      <c r="GWZ60" s="7"/>
      <c r="GXA60" s="7"/>
      <c r="GXB60" s="7"/>
      <c r="GXC60" s="7"/>
      <c r="GXD60" s="7"/>
      <c r="GXE60" s="7"/>
      <c r="GXF60" s="7"/>
      <c r="GXG60" s="7"/>
      <c r="GXH60" s="7"/>
      <c r="GXI60" s="7"/>
      <c r="GXJ60" s="7"/>
      <c r="GXK60" s="7"/>
      <c r="GXL60" s="7"/>
      <c r="GXM60" s="7"/>
      <c r="GXN60" s="7"/>
      <c r="GXO60" s="7"/>
      <c r="GXP60" s="7"/>
      <c r="GXQ60" s="7"/>
      <c r="GXR60" s="7"/>
      <c r="GXS60" s="7"/>
      <c r="GXT60" s="7"/>
      <c r="GXU60" s="7"/>
      <c r="GXV60" s="7"/>
      <c r="GXW60" s="7"/>
      <c r="GXX60" s="7"/>
      <c r="GXY60" s="7"/>
      <c r="GXZ60" s="7"/>
      <c r="GYA60" s="7"/>
      <c r="GYB60" s="7"/>
      <c r="GYC60" s="7"/>
      <c r="GYD60" s="7"/>
      <c r="GYE60" s="7"/>
      <c r="GYF60" s="7"/>
      <c r="GYG60" s="7"/>
      <c r="GYH60" s="7"/>
      <c r="GYI60" s="7"/>
      <c r="GYJ60" s="7"/>
      <c r="GYK60" s="7"/>
      <c r="GYL60" s="7"/>
      <c r="GYM60" s="7"/>
      <c r="GYN60" s="7"/>
      <c r="GYO60" s="7"/>
      <c r="GYP60" s="7"/>
      <c r="GYQ60" s="7"/>
      <c r="GYR60" s="7"/>
      <c r="GYS60" s="7"/>
      <c r="GYT60" s="7"/>
      <c r="GYU60" s="7"/>
      <c r="GYV60" s="7"/>
      <c r="GYW60" s="7"/>
      <c r="GYX60" s="7"/>
      <c r="GYY60" s="7"/>
      <c r="GYZ60" s="7"/>
      <c r="GZA60" s="7"/>
      <c r="GZB60" s="7"/>
      <c r="GZC60" s="7"/>
      <c r="GZD60" s="7"/>
      <c r="GZE60" s="7"/>
      <c r="GZF60" s="7"/>
      <c r="GZG60" s="7"/>
      <c r="GZH60" s="7"/>
      <c r="GZI60" s="7"/>
      <c r="GZJ60" s="7"/>
      <c r="GZK60" s="7"/>
      <c r="GZL60" s="7"/>
      <c r="GZM60" s="7"/>
      <c r="GZN60" s="7"/>
      <c r="GZO60" s="7"/>
      <c r="GZP60" s="7"/>
      <c r="GZQ60" s="7"/>
      <c r="GZR60" s="7"/>
      <c r="GZS60" s="7"/>
      <c r="GZT60" s="7"/>
      <c r="GZU60" s="7"/>
      <c r="GZV60" s="7"/>
      <c r="GZW60" s="7"/>
      <c r="GZX60" s="7"/>
      <c r="GZY60" s="7"/>
      <c r="GZZ60" s="7"/>
      <c r="HAA60" s="7"/>
      <c r="HAB60" s="7"/>
      <c r="HAC60" s="7"/>
      <c r="HAD60" s="7"/>
      <c r="HAE60" s="7"/>
      <c r="HAF60" s="7"/>
      <c r="HAG60" s="7"/>
      <c r="HAH60" s="7"/>
      <c r="HAI60" s="7"/>
      <c r="HAJ60" s="7"/>
      <c r="HAK60" s="7"/>
      <c r="HAL60" s="7"/>
      <c r="HAM60" s="7"/>
      <c r="HAN60" s="7"/>
      <c r="HAO60" s="7"/>
      <c r="HAP60" s="7"/>
      <c r="HAQ60" s="7"/>
      <c r="HAR60" s="7"/>
      <c r="HAS60" s="7"/>
      <c r="HAT60" s="7"/>
      <c r="HAU60" s="7"/>
      <c r="HAV60" s="7"/>
      <c r="HAW60" s="7"/>
      <c r="HAX60" s="7"/>
      <c r="HAY60" s="7"/>
      <c r="HAZ60" s="7"/>
      <c r="HBA60" s="7"/>
      <c r="HBB60" s="7"/>
      <c r="HBC60" s="7"/>
      <c r="HBD60" s="7"/>
      <c r="HBE60" s="7"/>
      <c r="HBF60" s="7"/>
      <c r="HBG60" s="7"/>
      <c r="HBH60" s="7"/>
      <c r="HBI60" s="7"/>
      <c r="HBJ60" s="7"/>
      <c r="HBK60" s="7"/>
      <c r="HBL60" s="7"/>
      <c r="HBM60" s="7"/>
      <c r="HBN60" s="7"/>
      <c r="HBO60" s="7"/>
      <c r="HBP60" s="7"/>
      <c r="HBQ60" s="7"/>
      <c r="HBR60" s="7"/>
      <c r="HBS60" s="7"/>
      <c r="HBT60" s="7"/>
      <c r="HBU60" s="7"/>
      <c r="HBV60" s="7"/>
      <c r="HBW60" s="7"/>
      <c r="HBX60" s="7"/>
      <c r="HBY60" s="7"/>
      <c r="HBZ60" s="7"/>
      <c r="HCA60" s="7"/>
      <c r="HCB60" s="7"/>
      <c r="HCC60" s="7"/>
      <c r="HCD60" s="7"/>
      <c r="HCE60" s="7"/>
      <c r="HCF60" s="7"/>
      <c r="HCG60" s="7"/>
      <c r="HCH60" s="7"/>
      <c r="HCI60" s="7"/>
      <c r="HCJ60" s="7"/>
      <c r="HCK60" s="7"/>
      <c r="HCL60" s="7"/>
      <c r="HCM60" s="7"/>
      <c r="HCN60" s="7"/>
      <c r="HCO60" s="7"/>
      <c r="HCP60" s="7"/>
      <c r="HCQ60" s="7"/>
      <c r="HCR60" s="7"/>
      <c r="HCS60" s="7"/>
      <c r="HCT60" s="7"/>
      <c r="HCU60" s="7"/>
      <c r="HCV60" s="7"/>
      <c r="HCW60" s="7"/>
      <c r="HCX60" s="7"/>
      <c r="HCY60" s="7"/>
      <c r="HCZ60" s="7"/>
      <c r="HDA60" s="7"/>
      <c r="HDB60" s="7"/>
      <c r="HDC60" s="7"/>
      <c r="HDD60" s="7"/>
      <c r="HDE60" s="7"/>
      <c r="HDF60" s="7"/>
      <c r="HDG60" s="7"/>
      <c r="HDH60" s="7"/>
      <c r="HDI60" s="7"/>
      <c r="HDJ60" s="7"/>
      <c r="HDK60" s="7"/>
      <c r="HDL60" s="7"/>
      <c r="HDM60" s="7"/>
      <c r="HDN60" s="7"/>
      <c r="HDO60" s="7"/>
      <c r="HDP60" s="7"/>
      <c r="HDQ60" s="7"/>
      <c r="HDR60" s="7"/>
      <c r="HDS60" s="7"/>
      <c r="HDT60" s="7"/>
      <c r="HDU60" s="7"/>
      <c r="HDV60" s="7"/>
      <c r="HDW60" s="7"/>
      <c r="HDX60" s="7"/>
      <c r="HDY60" s="7"/>
      <c r="HDZ60" s="7"/>
      <c r="HEA60" s="7"/>
      <c r="HEB60" s="7"/>
      <c r="HEC60" s="7"/>
      <c r="HED60" s="7"/>
      <c r="HEE60" s="7"/>
      <c r="HEF60" s="7"/>
      <c r="HEG60" s="7"/>
      <c r="HEH60" s="7"/>
      <c r="HEI60" s="7"/>
      <c r="HEJ60" s="7"/>
      <c r="HEK60" s="7"/>
      <c r="HEL60" s="7"/>
      <c r="HEM60" s="7"/>
      <c r="HEN60" s="7"/>
      <c r="HEO60" s="7"/>
      <c r="HEP60" s="7"/>
      <c r="HEQ60" s="7"/>
      <c r="HER60" s="7"/>
      <c r="HES60" s="7"/>
      <c r="HET60" s="7"/>
      <c r="HEU60" s="7"/>
      <c r="HEV60" s="7"/>
      <c r="HEW60" s="7"/>
      <c r="HEX60" s="7"/>
      <c r="HEY60" s="7"/>
      <c r="HEZ60" s="7"/>
      <c r="HFA60" s="7"/>
      <c r="HFB60" s="7"/>
      <c r="HFC60" s="7"/>
      <c r="HFD60" s="7"/>
      <c r="HFE60" s="7"/>
      <c r="HFF60" s="7"/>
      <c r="HFG60" s="7"/>
      <c r="HFH60" s="7"/>
      <c r="HFI60" s="7"/>
      <c r="HFJ60" s="7"/>
      <c r="HFK60" s="7"/>
      <c r="HFL60" s="7"/>
      <c r="HFM60" s="7"/>
      <c r="HFN60" s="7"/>
      <c r="HFO60" s="7"/>
      <c r="HFP60" s="7"/>
      <c r="HFQ60" s="7"/>
      <c r="HFR60" s="7"/>
      <c r="HFS60" s="7"/>
      <c r="HFT60" s="7"/>
      <c r="HFU60" s="7"/>
      <c r="HFV60" s="7"/>
      <c r="HFW60" s="7"/>
      <c r="HFX60" s="7"/>
      <c r="HFY60" s="7"/>
      <c r="HFZ60" s="7"/>
      <c r="HGA60" s="7"/>
      <c r="HGB60" s="7"/>
      <c r="HGC60" s="7"/>
      <c r="HGD60" s="7"/>
      <c r="HGE60" s="7"/>
      <c r="HGF60" s="7"/>
      <c r="HGG60" s="7"/>
      <c r="HGH60" s="7"/>
      <c r="HGI60" s="7"/>
      <c r="HGJ60" s="7"/>
      <c r="HGK60" s="7"/>
      <c r="HGL60" s="7"/>
      <c r="HGM60" s="7"/>
      <c r="HGN60" s="7"/>
      <c r="HGO60" s="7"/>
      <c r="HGP60" s="7"/>
      <c r="HGQ60" s="7"/>
      <c r="HGR60" s="7"/>
      <c r="HGS60" s="7"/>
      <c r="HGT60" s="7"/>
      <c r="HGU60" s="7"/>
      <c r="HGV60" s="7"/>
      <c r="HGW60" s="7"/>
      <c r="HGX60" s="7"/>
      <c r="HGY60" s="7"/>
      <c r="HGZ60" s="7"/>
      <c r="HHA60" s="7"/>
      <c r="HHB60" s="7"/>
      <c r="HHC60" s="7"/>
      <c r="HHD60" s="7"/>
      <c r="HHE60" s="7"/>
      <c r="HHF60" s="7"/>
      <c r="HHG60" s="7"/>
      <c r="HHH60" s="7"/>
      <c r="HHI60" s="7"/>
      <c r="HHJ60" s="7"/>
      <c r="HHK60" s="7"/>
      <c r="HHL60" s="7"/>
      <c r="HHM60" s="7"/>
      <c r="HHN60" s="7"/>
      <c r="HHO60" s="7"/>
      <c r="HHP60" s="7"/>
      <c r="HHQ60" s="7"/>
      <c r="HHR60" s="7"/>
      <c r="HHS60" s="7"/>
      <c r="HHT60" s="7"/>
      <c r="HHU60" s="7"/>
      <c r="HHV60" s="7"/>
      <c r="HHW60" s="7"/>
      <c r="HHX60" s="7"/>
      <c r="HHY60" s="7"/>
      <c r="HHZ60" s="7"/>
      <c r="HIA60" s="7"/>
      <c r="HIB60" s="7"/>
      <c r="HIC60" s="7"/>
      <c r="HID60" s="7"/>
      <c r="HIE60" s="7"/>
      <c r="HIF60" s="7"/>
      <c r="HIG60" s="7"/>
      <c r="HIH60" s="7"/>
      <c r="HII60" s="7"/>
      <c r="HIJ60" s="7"/>
      <c r="HIK60" s="7"/>
      <c r="HIL60" s="7"/>
      <c r="HIM60" s="7"/>
      <c r="HIN60" s="7"/>
      <c r="HIO60" s="7"/>
      <c r="HIP60" s="7"/>
      <c r="HIQ60" s="7"/>
      <c r="HIR60" s="7"/>
      <c r="HIS60" s="7"/>
      <c r="HIT60" s="7"/>
      <c r="HIU60" s="7"/>
      <c r="HIV60" s="7"/>
      <c r="HIW60" s="7"/>
      <c r="HIX60" s="7"/>
      <c r="HIY60" s="7"/>
      <c r="HIZ60" s="7"/>
      <c r="HJA60" s="7"/>
      <c r="HJB60" s="7"/>
      <c r="HJC60" s="7"/>
      <c r="HJD60" s="7"/>
      <c r="HJE60" s="7"/>
      <c r="HJF60" s="7"/>
      <c r="HJG60" s="7"/>
      <c r="HJH60" s="7"/>
      <c r="HJI60" s="7"/>
      <c r="HJJ60" s="7"/>
      <c r="HJK60" s="7"/>
      <c r="HJL60" s="7"/>
      <c r="HJM60" s="7"/>
      <c r="HJN60" s="7"/>
      <c r="HJO60" s="7"/>
      <c r="HJP60" s="7"/>
      <c r="HJQ60" s="7"/>
      <c r="HJR60" s="7"/>
      <c r="HJS60" s="7"/>
      <c r="HJT60" s="7"/>
      <c r="HJU60" s="7"/>
      <c r="HJV60" s="7"/>
      <c r="HJW60" s="7"/>
      <c r="HJX60" s="7"/>
      <c r="HJY60" s="7"/>
      <c r="HJZ60" s="7"/>
      <c r="HKA60" s="7"/>
      <c r="HKB60" s="7"/>
      <c r="HKC60" s="7"/>
      <c r="HKD60" s="7"/>
      <c r="HKE60" s="7"/>
      <c r="HKF60" s="7"/>
      <c r="HKG60" s="7"/>
      <c r="HKH60" s="7"/>
      <c r="HKI60" s="7"/>
      <c r="HKJ60" s="7"/>
      <c r="HKK60" s="7"/>
      <c r="HKL60" s="7"/>
      <c r="HKM60" s="7"/>
      <c r="HKN60" s="7"/>
      <c r="HKO60" s="7"/>
      <c r="HKP60" s="7"/>
      <c r="HKQ60" s="7"/>
      <c r="HKR60" s="7"/>
      <c r="HKS60" s="7"/>
      <c r="HKT60" s="7"/>
      <c r="HKU60" s="7"/>
      <c r="HKV60" s="7"/>
      <c r="HKW60" s="7"/>
      <c r="HKX60" s="7"/>
      <c r="HKY60" s="7"/>
      <c r="HKZ60" s="7"/>
      <c r="HLA60" s="7"/>
      <c r="HLB60" s="7"/>
      <c r="HLC60" s="7"/>
      <c r="HLD60" s="7"/>
      <c r="HLE60" s="7"/>
      <c r="HLF60" s="7"/>
      <c r="HLG60" s="7"/>
      <c r="HLH60" s="7"/>
      <c r="HLI60" s="7"/>
      <c r="HLJ60" s="7"/>
      <c r="HLK60" s="7"/>
      <c r="HLL60" s="7"/>
      <c r="HLM60" s="7"/>
      <c r="HLN60" s="7"/>
      <c r="HLO60" s="7"/>
      <c r="HLP60" s="7"/>
      <c r="HLQ60" s="7"/>
      <c r="HLR60" s="7"/>
      <c r="HLS60" s="7"/>
      <c r="HLT60" s="7"/>
      <c r="HLU60" s="7"/>
      <c r="HLV60" s="7"/>
      <c r="HLW60" s="7"/>
      <c r="HLX60" s="7"/>
      <c r="HLY60" s="7"/>
      <c r="HLZ60" s="7"/>
      <c r="HMA60" s="7"/>
      <c r="HMB60" s="7"/>
      <c r="HMC60" s="7"/>
      <c r="HMD60" s="7"/>
      <c r="HME60" s="7"/>
      <c r="HMF60" s="7"/>
      <c r="HMG60" s="7"/>
      <c r="HMH60" s="7"/>
      <c r="HMI60" s="7"/>
      <c r="HMJ60" s="7"/>
      <c r="HMK60" s="7"/>
      <c r="HML60" s="7"/>
      <c r="HMM60" s="7"/>
      <c r="HMN60" s="7"/>
      <c r="HMO60" s="7"/>
      <c r="HMP60" s="7"/>
      <c r="HMQ60" s="7"/>
      <c r="HMR60" s="7"/>
      <c r="HMS60" s="7"/>
      <c r="HMT60" s="7"/>
      <c r="HMU60" s="7"/>
      <c r="HMV60" s="7"/>
      <c r="HMW60" s="7"/>
      <c r="HMX60" s="7"/>
      <c r="HMY60" s="7"/>
      <c r="HMZ60" s="7"/>
      <c r="HNA60" s="7"/>
      <c r="HNB60" s="7"/>
      <c r="HNC60" s="7"/>
      <c r="HND60" s="7"/>
      <c r="HNE60" s="7"/>
      <c r="HNF60" s="7"/>
      <c r="HNG60" s="7"/>
      <c r="HNH60" s="7"/>
      <c r="HNI60" s="7"/>
      <c r="HNJ60" s="7"/>
      <c r="HNK60" s="7"/>
      <c r="HNL60" s="7"/>
      <c r="HNM60" s="7"/>
      <c r="HNN60" s="7"/>
      <c r="HNO60" s="7"/>
      <c r="HNP60" s="7"/>
      <c r="HNQ60" s="7"/>
      <c r="HNR60" s="7"/>
      <c r="HNS60" s="7"/>
      <c r="HNT60" s="7"/>
      <c r="HNU60" s="7"/>
      <c r="HNV60" s="7"/>
      <c r="HNW60" s="7"/>
      <c r="HNX60" s="7"/>
      <c r="HNY60" s="7"/>
      <c r="HNZ60" s="7"/>
      <c r="HOA60" s="7"/>
      <c r="HOB60" s="7"/>
      <c r="HOC60" s="7"/>
      <c r="HOD60" s="7"/>
      <c r="HOE60" s="7"/>
      <c r="HOF60" s="7"/>
      <c r="HOG60" s="7"/>
      <c r="HOH60" s="7"/>
      <c r="HOI60" s="7"/>
      <c r="HOJ60" s="7"/>
      <c r="HOK60" s="7"/>
      <c r="HOL60" s="7"/>
      <c r="HOM60" s="7"/>
      <c r="HON60" s="7"/>
      <c r="HOO60" s="7"/>
      <c r="HOP60" s="7"/>
      <c r="HOQ60" s="7"/>
      <c r="HOR60" s="7"/>
      <c r="HOS60" s="7"/>
      <c r="HOT60" s="7"/>
      <c r="HOU60" s="7"/>
      <c r="HOV60" s="7"/>
      <c r="HOW60" s="7"/>
      <c r="HOX60" s="7"/>
      <c r="HOY60" s="7"/>
      <c r="HOZ60" s="7"/>
      <c r="HPA60" s="7"/>
      <c r="HPB60" s="7"/>
      <c r="HPC60" s="7"/>
      <c r="HPD60" s="7"/>
      <c r="HPE60" s="7"/>
      <c r="HPF60" s="7"/>
      <c r="HPG60" s="7"/>
      <c r="HPH60" s="7"/>
      <c r="HPI60" s="7"/>
      <c r="HPJ60" s="7"/>
      <c r="HPK60" s="7"/>
      <c r="HPL60" s="7"/>
      <c r="HPM60" s="7"/>
      <c r="HPN60" s="7"/>
      <c r="HPO60" s="7"/>
      <c r="HPP60" s="7"/>
      <c r="HPQ60" s="7"/>
      <c r="HPR60" s="7"/>
      <c r="HPS60" s="7"/>
      <c r="HPT60" s="7"/>
      <c r="HPU60" s="7"/>
      <c r="HPV60" s="7"/>
      <c r="HPW60" s="7"/>
      <c r="HPX60" s="7"/>
      <c r="HPY60" s="7"/>
      <c r="HPZ60" s="7"/>
      <c r="HQA60" s="7"/>
      <c r="HQB60" s="7"/>
      <c r="HQC60" s="7"/>
      <c r="HQD60" s="7"/>
      <c r="HQE60" s="7"/>
      <c r="HQF60" s="7"/>
      <c r="HQG60" s="7"/>
      <c r="HQH60" s="7"/>
      <c r="HQI60" s="7"/>
      <c r="HQJ60" s="7"/>
      <c r="HQK60" s="7"/>
      <c r="HQL60" s="7"/>
      <c r="HQM60" s="7"/>
      <c r="HQN60" s="7"/>
      <c r="HQO60" s="7"/>
      <c r="HQP60" s="7"/>
      <c r="HQQ60" s="7"/>
      <c r="HQR60" s="7"/>
      <c r="HQS60" s="7"/>
      <c r="HQT60" s="7"/>
      <c r="HQU60" s="7"/>
      <c r="HQV60" s="7"/>
      <c r="HQW60" s="7"/>
      <c r="HQX60" s="7"/>
      <c r="HQY60" s="7"/>
      <c r="HQZ60" s="7"/>
      <c r="HRA60" s="7"/>
      <c r="HRB60" s="7"/>
      <c r="HRC60" s="7"/>
      <c r="HRD60" s="7"/>
      <c r="HRE60" s="7"/>
      <c r="HRF60" s="7"/>
      <c r="HRG60" s="7"/>
      <c r="HRH60" s="7"/>
      <c r="HRI60" s="7"/>
      <c r="HRJ60" s="7"/>
      <c r="HRK60" s="7"/>
      <c r="HRL60" s="7"/>
      <c r="HRM60" s="7"/>
      <c r="HRN60" s="7"/>
      <c r="HRO60" s="7"/>
      <c r="HRP60" s="7"/>
      <c r="HRQ60" s="7"/>
      <c r="HRR60" s="7"/>
      <c r="HRS60" s="7"/>
      <c r="HRT60" s="7"/>
      <c r="HRU60" s="7"/>
      <c r="HRV60" s="7"/>
      <c r="HRW60" s="7"/>
      <c r="HRX60" s="7"/>
      <c r="HRY60" s="7"/>
      <c r="HRZ60" s="7"/>
      <c r="HSA60" s="7"/>
      <c r="HSB60" s="7"/>
      <c r="HSC60" s="7"/>
      <c r="HSD60" s="7"/>
      <c r="HSE60" s="7"/>
      <c r="HSF60" s="7"/>
      <c r="HSG60" s="7"/>
      <c r="HSH60" s="7"/>
      <c r="HSI60" s="7"/>
      <c r="HSJ60" s="7"/>
      <c r="HSK60" s="7"/>
      <c r="HSL60" s="7"/>
      <c r="HSM60" s="7"/>
      <c r="HSN60" s="7"/>
      <c r="HSO60" s="7"/>
      <c r="HSP60" s="7"/>
      <c r="HSQ60" s="7"/>
      <c r="HSR60" s="7"/>
      <c r="HSS60" s="7"/>
      <c r="HST60" s="7"/>
      <c r="HSU60" s="7"/>
      <c r="HSV60" s="7"/>
      <c r="HSW60" s="7"/>
      <c r="HSX60" s="7"/>
      <c r="HSY60" s="7"/>
      <c r="HSZ60" s="7"/>
      <c r="HTA60" s="7"/>
      <c r="HTB60" s="7"/>
      <c r="HTC60" s="7"/>
      <c r="HTD60" s="7"/>
      <c r="HTE60" s="7"/>
      <c r="HTF60" s="7"/>
      <c r="HTG60" s="7"/>
      <c r="HTH60" s="7"/>
      <c r="HTI60" s="7"/>
      <c r="HTJ60" s="7"/>
      <c r="HTK60" s="7"/>
      <c r="HTL60" s="7"/>
      <c r="HTM60" s="7"/>
      <c r="HTN60" s="7"/>
      <c r="HTO60" s="7"/>
      <c r="HTP60" s="7"/>
      <c r="HTQ60" s="7"/>
      <c r="HTR60" s="7"/>
      <c r="HTS60" s="7"/>
      <c r="HTT60" s="7"/>
      <c r="HTU60" s="7"/>
      <c r="HTV60" s="7"/>
      <c r="HTW60" s="7"/>
      <c r="HTX60" s="7"/>
      <c r="HTY60" s="7"/>
      <c r="HTZ60" s="7"/>
      <c r="HUA60" s="7"/>
      <c r="HUB60" s="7"/>
      <c r="HUC60" s="7"/>
      <c r="HUD60" s="7"/>
      <c r="HUE60" s="7"/>
      <c r="HUF60" s="7"/>
      <c r="HUG60" s="7"/>
      <c r="HUH60" s="7"/>
      <c r="HUI60" s="7"/>
      <c r="HUJ60" s="7"/>
      <c r="HUK60" s="7"/>
      <c r="HUL60" s="7"/>
      <c r="HUM60" s="7"/>
      <c r="HUN60" s="7"/>
      <c r="HUO60" s="7"/>
      <c r="HUP60" s="7"/>
      <c r="HUQ60" s="7"/>
      <c r="HUR60" s="7"/>
      <c r="HUS60" s="7"/>
      <c r="HUT60" s="7"/>
      <c r="HUU60" s="7"/>
      <c r="HUV60" s="7"/>
      <c r="HUW60" s="7"/>
      <c r="HUX60" s="7"/>
      <c r="HUY60" s="7"/>
      <c r="HUZ60" s="7"/>
      <c r="HVA60" s="7"/>
      <c r="HVB60" s="7"/>
      <c r="HVC60" s="7"/>
      <c r="HVD60" s="7"/>
      <c r="HVE60" s="7"/>
      <c r="HVF60" s="7"/>
      <c r="HVG60" s="7"/>
      <c r="HVH60" s="7"/>
      <c r="HVI60" s="7"/>
      <c r="HVJ60" s="7"/>
      <c r="HVK60" s="7"/>
      <c r="HVL60" s="7"/>
      <c r="HVM60" s="7"/>
      <c r="HVN60" s="7"/>
      <c r="HVO60" s="7"/>
      <c r="HVP60" s="7"/>
      <c r="HVQ60" s="7"/>
      <c r="HVR60" s="7"/>
      <c r="HVS60" s="7"/>
      <c r="HVT60" s="7"/>
      <c r="HVU60" s="7"/>
      <c r="HVV60" s="7"/>
      <c r="HVW60" s="7"/>
      <c r="HVX60" s="7"/>
      <c r="HVY60" s="7"/>
      <c r="HVZ60" s="7"/>
      <c r="HWA60" s="7"/>
      <c r="HWB60" s="7"/>
      <c r="HWC60" s="7"/>
      <c r="HWD60" s="7"/>
      <c r="HWE60" s="7"/>
      <c r="HWF60" s="7"/>
      <c r="HWG60" s="7"/>
      <c r="HWH60" s="7"/>
      <c r="HWI60" s="7"/>
      <c r="HWJ60" s="7"/>
      <c r="HWK60" s="7"/>
      <c r="HWL60" s="7"/>
      <c r="HWM60" s="7"/>
      <c r="HWN60" s="7"/>
      <c r="HWO60" s="7"/>
      <c r="HWP60" s="7"/>
      <c r="HWQ60" s="7"/>
      <c r="HWR60" s="7"/>
      <c r="HWS60" s="7"/>
      <c r="HWT60" s="7"/>
      <c r="HWU60" s="7"/>
      <c r="HWV60" s="7"/>
      <c r="HWW60" s="7"/>
      <c r="HWX60" s="7"/>
      <c r="HWY60" s="7"/>
      <c r="HWZ60" s="7"/>
      <c r="HXA60" s="7"/>
      <c r="HXB60" s="7"/>
      <c r="HXC60" s="7"/>
      <c r="HXD60" s="7"/>
      <c r="HXE60" s="7"/>
      <c r="HXF60" s="7"/>
      <c r="HXG60" s="7"/>
      <c r="HXH60" s="7"/>
      <c r="HXI60" s="7"/>
      <c r="HXJ60" s="7"/>
      <c r="HXK60" s="7"/>
      <c r="HXL60" s="7"/>
      <c r="HXM60" s="7"/>
      <c r="HXN60" s="7"/>
      <c r="HXO60" s="7"/>
      <c r="HXP60" s="7"/>
      <c r="HXQ60" s="7"/>
      <c r="HXR60" s="7"/>
      <c r="HXS60" s="7"/>
      <c r="HXT60" s="7"/>
      <c r="HXU60" s="7"/>
      <c r="HXV60" s="7"/>
      <c r="HXW60" s="7"/>
      <c r="HXX60" s="7"/>
      <c r="HXY60" s="7"/>
      <c r="HXZ60" s="7"/>
      <c r="HYA60" s="7"/>
      <c r="HYB60" s="7"/>
      <c r="HYC60" s="7"/>
      <c r="HYD60" s="7"/>
      <c r="HYE60" s="7"/>
      <c r="HYF60" s="7"/>
      <c r="HYG60" s="7"/>
      <c r="HYH60" s="7"/>
      <c r="HYI60" s="7"/>
      <c r="HYJ60" s="7"/>
      <c r="HYK60" s="7"/>
      <c r="HYL60" s="7"/>
      <c r="HYM60" s="7"/>
      <c r="HYN60" s="7"/>
      <c r="HYO60" s="7"/>
      <c r="HYP60" s="7"/>
      <c r="HYQ60" s="7"/>
      <c r="HYR60" s="7"/>
      <c r="HYS60" s="7"/>
      <c r="HYT60" s="7"/>
      <c r="HYU60" s="7"/>
      <c r="HYV60" s="7"/>
      <c r="HYW60" s="7"/>
      <c r="HYX60" s="7"/>
      <c r="HYY60" s="7"/>
      <c r="HYZ60" s="7"/>
      <c r="HZA60" s="7"/>
      <c r="HZB60" s="7"/>
      <c r="HZC60" s="7"/>
      <c r="HZD60" s="7"/>
      <c r="HZE60" s="7"/>
      <c r="HZF60" s="7"/>
      <c r="HZG60" s="7"/>
      <c r="HZH60" s="7"/>
      <c r="HZI60" s="7"/>
      <c r="HZJ60" s="7"/>
      <c r="HZK60" s="7"/>
      <c r="HZL60" s="7"/>
      <c r="HZM60" s="7"/>
      <c r="HZN60" s="7"/>
      <c r="HZO60" s="7"/>
      <c r="HZP60" s="7"/>
      <c r="HZQ60" s="7"/>
      <c r="HZR60" s="7"/>
      <c r="HZS60" s="7"/>
      <c r="HZT60" s="7"/>
      <c r="HZU60" s="7"/>
      <c r="HZV60" s="7"/>
      <c r="HZW60" s="7"/>
      <c r="HZX60" s="7"/>
      <c r="HZY60" s="7"/>
      <c r="HZZ60" s="7"/>
      <c r="IAA60" s="7"/>
      <c r="IAB60" s="7"/>
      <c r="IAC60" s="7"/>
      <c r="IAD60" s="7"/>
      <c r="IAE60" s="7"/>
      <c r="IAF60" s="7"/>
      <c r="IAG60" s="7"/>
      <c r="IAH60" s="7"/>
      <c r="IAI60" s="7"/>
      <c r="IAJ60" s="7"/>
      <c r="IAK60" s="7"/>
      <c r="IAL60" s="7"/>
      <c r="IAM60" s="7"/>
      <c r="IAN60" s="7"/>
      <c r="IAO60" s="7"/>
      <c r="IAP60" s="7"/>
      <c r="IAQ60" s="7"/>
      <c r="IAR60" s="7"/>
      <c r="IAS60" s="7"/>
      <c r="IAT60" s="7"/>
      <c r="IAU60" s="7"/>
      <c r="IAV60" s="7"/>
      <c r="IAW60" s="7"/>
      <c r="IAX60" s="7"/>
      <c r="IAY60" s="7"/>
      <c r="IAZ60" s="7"/>
      <c r="IBA60" s="7"/>
      <c r="IBB60" s="7"/>
      <c r="IBC60" s="7"/>
      <c r="IBD60" s="7"/>
      <c r="IBE60" s="7"/>
      <c r="IBF60" s="7"/>
      <c r="IBG60" s="7"/>
      <c r="IBH60" s="7"/>
      <c r="IBI60" s="7"/>
      <c r="IBJ60" s="7"/>
      <c r="IBK60" s="7"/>
      <c r="IBL60" s="7"/>
      <c r="IBM60" s="7"/>
      <c r="IBN60" s="7"/>
      <c r="IBO60" s="7"/>
      <c r="IBP60" s="7"/>
      <c r="IBQ60" s="7"/>
      <c r="IBR60" s="7"/>
      <c r="IBS60" s="7"/>
      <c r="IBT60" s="7"/>
      <c r="IBU60" s="7"/>
      <c r="IBV60" s="7"/>
      <c r="IBW60" s="7"/>
      <c r="IBX60" s="7"/>
      <c r="IBY60" s="7"/>
      <c r="IBZ60" s="7"/>
      <c r="ICA60" s="7"/>
      <c r="ICB60" s="7"/>
      <c r="ICC60" s="7"/>
      <c r="ICD60" s="7"/>
      <c r="ICE60" s="7"/>
      <c r="ICF60" s="7"/>
      <c r="ICG60" s="7"/>
      <c r="ICH60" s="7"/>
      <c r="ICI60" s="7"/>
      <c r="ICJ60" s="7"/>
      <c r="ICK60" s="7"/>
      <c r="ICL60" s="7"/>
      <c r="ICM60" s="7"/>
      <c r="ICN60" s="7"/>
      <c r="ICO60" s="7"/>
      <c r="ICP60" s="7"/>
      <c r="ICQ60" s="7"/>
      <c r="ICR60" s="7"/>
      <c r="ICS60" s="7"/>
      <c r="ICT60" s="7"/>
      <c r="ICU60" s="7"/>
      <c r="ICV60" s="7"/>
      <c r="ICW60" s="7"/>
      <c r="ICX60" s="7"/>
      <c r="ICY60" s="7"/>
      <c r="ICZ60" s="7"/>
      <c r="IDA60" s="7"/>
      <c r="IDB60" s="7"/>
      <c r="IDC60" s="7"/>
      <c r="IDD60" s="7"/>
      <c r="IDE60" s="7"/>
      <c r="IDF60" s="7"/>
      <c r="IDG60" s="7"/>
      <c r="IDH60" s="7"/>
      <c r="IDI60" s="7"/>
      <c r="IDJ60" s="7"/>
      <c r="IDK60" s="7"/>
      <c r="IDL60" s="7"/>
      <c r="IDM60" s="7"/>
      <c r="IDN60" s="7"/>
      <c r="IDO60" s="7"/>
      <c r="IDP60" s="7"/>
      <c r="IDQ60" s="7"/>
      <c r="IDR60" s="7"/>
      <c r="IDS60" s="7"/>
      <c r="IDT60" s="7"/>
      <c r="IDU60" s="7"/>
      <c r="IDV60" s="7"/>
      <c r="IDW60" s="7"/>
      <c r="IDX60" s="7"/>
      <c r="IDY60" s="7"/>
      <c r="IDZ60" s="7"/>
      <c r="IEA60" s="7"/>
      <c r="IEB60" s="7"/>
      <c r="IEC60" s="7"/>
      <c r="IED60" s="7"/>
      <c r="IEE60" s="7"/>
      <c r="IEF60" s="7"/>
      <c r="IEG60" s="7"/>
      <c r="IEH60" s="7"/>
      <c r="IEI60" s="7"/>
      <c r="IEJ60" s="7"/>
      <c r="IEK60" s="7"/>
      <c r="IEL60" s="7"/>
      <c r="IEM60" s="7"/>
      <c r="IEN60" s="7"/>
      <c r="IEO60" s="7"/>
      <c r="IEP60" s="7"/>
      <c r="IEQ60" s="7"/>
      <c r="IER60" s="7"/>
      <c r="IES60" s="7"/>
      <c r="IET60" s="7"/>
      <c r="IEU60" s="7"/>
      <c r="IEV60" s="7"/>
      <c r="IEW60" s="7"/>
      <c r="IEX60" s="7"/>
      <c r="IEY60" s="7"/>
      <c r="IEZ60" s="7"/>
      <c r="IFA60" s="7"/>
      <c r="IFB60" s="7"/>
      <c r="IFC60" s="7"/>
      <c r="IFD60" s="7"/>
      <c r="IFE60" s="7"/>
      <c r="IFF60" s="7"/>
      <c r="IFG60" s="7"/>
      <c r="IFH60" s="7"/>
      <c r="IFI60" s="7"/>
      <c r="IFJ60" s="7"/>
      <c r="IFK60" s="7"/>
      <c r="IFL60" s="7"/>
      <c r="IFM60" s="7"/>
      <c r="IFN60" s="7"/>
      <c r="IFO60" s="7"/>
      <c r="IFP60" s="7"/>
      <c r="IFQ60" s="7"/>
      <c r="IFR60" s="7"/>
      <c r="IFS60" s="7"/>
      <c r="IFT60" s="7"/>
      <c r="IFU60" s="7"/>
      <c r="IFV60" s="7"/>
      <c r="IFW60" s="7"/>
      <c r="IFX60" s="7"/>
      <c r="IFY60" s="7"/>
      <c r="IFZ60" s="7"/>
      <c r="IGA60" s="7"/>
      <c r="IGB60" s="7"/>
      <c r="IGC60" s="7"/>
      <c r="IGD60" s="7"/>
      <c r="IGE60" s="7"/>
      <c r="IGF60" s="7"/>
      <c r="IGG60" s="7"/>
      <c r="IGH60" s="7"/>
      <c r="IGI60" s="7"/>
      <c r="IGJ60" s="7"/>
      <c r="IGK60" s="7"/>
      <c r="IGL60" s="7"/>
      <c r="IGM60" s="7"/>
      <c r="IGN60" s="7"/>
      <c r="IGO60" s="7"/>
      <c r="IGP60" s="7"/>
      <c r="IGQ60" s="7"/>
      <c r="IGR60" s="7"/>
      <c r="IGS60" s="7"/>
      <c r="IGT60" s="7"/>
      <c r="IGU60" s="7"/>
      <c r="IGV60" s="7"/>
      <c r="IGW60" s="7"/>
      <c r="IGX60" s="7"/>
      <c r="IGY60" s="7"/>
      <c r="IGZ60" s="7"/>
      <c r="IHA60" s="7"/>
      <c r="IHB60" s="7"/>
      <c r="IHC60" s="7"/>
      <c r="IHD60" s="7"/>
      <c r="IHE60" s="7"/>
      <c r="IHF60" s="7"/>
      <c r="IHG60" s="7"/>
      <c r="IHH60" s="7"/>
      <c r="IHI60" s="7"/>
      <c r="IHJ60" s="7"/>
      <c r="IHK60" s="7"/>
      <c r="IHL60" s="7"/>
      <c r="IHM60" s="7"/>
      <c r="IHN60" s="7"/>
      <c r="IHO60" s="7"/>
      <c r="IHP60" s="7"/>
      <c r="IHQ60" s="7"/>
      <c r="IHR60" s="7"/>
      <c r="IHS60" s="7"/>
      <c r="IHT60" s="7"/>
      <c r="IHU60" s="7"/>
      <c r="IHV60" s="7"/>
      <c r="IHW60" s="7"/>
      <c r="IHX60" s="7"/>
      <c r="IHY60" s="7"/>
      <c r="IHZ60" s="7"/>
      <c r="IIA60" s="7"/>
      <c r="IIB60" s="7"/>
      <c r="IIC60" s="7"/>
      <c r="IID60" s="7"/>
      <c r="IIE60" s="7"/>
      <c r="IIF60" s="7"/>
      <c r="IIG60" s="7"/>
      <c r="IIH60" s="7"/>
      <c r="III60" s="7"/>
      <c r="IIJ60" s="7"/>
      <c r="IIK60" s="7"/>
      <c r="IIL60" s="7"/>
      <c r="IIM60" s="7"/>
      <c r="IIN60" s="7"/>
      <c r="IIO60" s="7"/>
      <c r="IIP60" s="7"/>
      <c r="IIQ60" s="7"/>
      <c r="IIR60" s="7"/>
      <c r="IIS60" s="7"/>
      <c r="IIT60" s="7"/>
      <c r="IIU60" s="7"/>
      <c r="IIV60" s="7"/>
      <c r="IIW60" s="7"/>
      <c r="IIX60" s="7"/>
      <c r="IIY60" s="7"/>
      <c r="IIZ60" s="7"/>
      <c r="IJA60" s="7"/>
      <c r="IJB60" s="7"/>
      <c r="IJC60" s="7"/>
      <c r="IJD60" s="7"/>
      <c r="IJE60" s="7"/>
      <c r="IJF60" s="7"/>
      <c r="IJG60" s="7"/>
      <c r="IJH60" s="7"/>
      <c r="IJI60" s="7"/>
      <c r="IJJ60" s="7"/>
      <c r="IJK60" s="7"/>
      <c r="IJL60" s="7"/>
      <c r="IJM60" s="7"/>
      <c r="IJN60" s="7"/>
      <c r="IJO60" s="7"/>
      <c r="IJP60" s="7"/>
      <c r="IJQ60" s="7"/>
      <c r="IJR60" s="7"/>
      <c r="IJS60" s="7"/>
      <c r="IJT60" s="7"/>
      <c r="IJU60" s="7"/>
      <c r="IJV60" s="7"/>
      <c r="IJW60" s="7"/>
      <c r="IJX60" s="7"/>
      <c r="IJY60" s="7"/>
      <c r="IJZ60" s="7"/>
      <c r="IKA60" s="7"/>
      <c r="IKB60" s="7"/>
      <c r="IKC60" s="7"/>
      <c r="IKD60" s="7"/>
      <c r="IKE60" s="7"/>
      <c r="IKF60" s="7"/>
      <c r="IKG60" s="7"/>
      <c r="IKH60" s="7"/>
      <c r="IKI60" s="7"/>
      <c r="IKJ60" s="7"/>
      <c r="IKK60" s="7"/>
      <c r="IKL60" s="7"/>
      <c r="IKM60" s="7"/>
      <c r="IKN60" s="7"/>
      <c r="IKO60" s="7"/>
      <c r="IKP60" s="7"/>
      <c r="IKQ60" s="7"/>
      <c r="IKR60" s="7"/>
      <c r="IKS60" s="7"/>
      <c r="IKT60" s="7"/>
      <c r="IKU60" s="7"/>
      <c r="IKV60" s="7"/>
      <c r="IKW60" s="7"/>
      <c r="IKX60" s="7"/>
      <c r="IKY60" s="7"/>
      <c r="IKZ60" s="7"/>
      <c r="ILA60" s="7"/>
      <c r="ILB60" s="7"/>
      <c r="ILC60" s="7"/>
      <c r="ILD60" s="7"/>
      <c r="ILE60" s="7"/>
      <c r="ILF60" s="7"/>
      <c r="ILG60" s="7"/>
      <c r="ILH60" s="7"/>
      <c r="ILI60" s="7"/>
      <c r="ILJ60" s="7"/>
      <c r="ILK60" s="7"/>
      <c r="ILL60" s="7"/>
      <c r="ILM60" s="7"/>
      <c r="ILN60" s="7"/>
      <c r="ILO60" s="7"/>
      <c r="ILP60" s="7"/>
      <c r="ILQ60" s="7"/>
      <c r="ILR60" s="7"/>
      <c r="ILS60" s="7"/>
      <c r="ILT60" s="7"/>
      <c r="ILU60" s="7"/>
      <c r="ILV60" s="7"/>
      <c r="ILW60" s="7"/>
      <c r="ILX60" s="7"/>
      <c r="ILY60" s="7"/>
      <c r="ILZ60" s="7"/>
      <c r="IMA60" s="7"/>
      <c r="IMB60" s="7"/>
      <c r="IMC60" s="7"/>
      <c r="IMD60" s="7"/>
      <c r="IME60" s="7"/>
      <c r="IMF60" s="7"/>
      <c r="IMG60" s="7"/>
      <c r="IMH60" s="7"/>
      <c r="IMI60" s="7"/>
      <c r="IMJ60" s="7"/>
      <c r="IMK60" s="7"/>
      <c r="IML60" s="7"/>
      <c r="IMM60" s="7"/>
      <c r="IMN60" s="7"/>
      <c r="IMO60" s="7"/>
      <c r="IMP60" s="7"/>
      <c r="IMQ60" s="7"/>
      <c r="IMR60" s="7"/>
      <c r="IMS60" s="7"/>
      <c r="IMT60" s="7"/>
      <c r="IMU60" s="7"/>
      <c r="IMV60" s="7"/>
      <c r="IMW60" s="7"/>
      <c r="IMX60" s="7"/>
      <c r="IMY60" s="7"/>
      <c r="IMZ60" s="7"/>
      <c r="INA60" s="7"/>
      <c r="INB60" s="7"/>
      <c r="INC60" s="7"/>
      <c r="IND60" s="7"/>
      <c r="INE60" s="7"/>
      <c r="INF60" s="7"/>
      <c r="ING60" s="7"/>
      <c r="INH60" s="7"/>
      <c r="INI60" s="7"/>
      <c r="INJ60" s="7"/>
      <c r="INK60" s="7"/>
      <c r="INL60" s="7"/>
      <c r="INM60" s="7"/>
      <c r="INN60" s="7"/>
      <c r="INO60" s="7"/>
      <c r="INP60" s="7"/>
      <c r="INQ60" s="7"/>
      <c r="INR60" s="7"/>
      <c r="INS60" s="7"/>
      <c r="INT60" s="7"/>
      <c r="INU60" s="7"/>
      <c r="INV60" s="7"/>
      <c r="INW60" s="7"/>
      <c r="INX60" s="7"/>
      <c r="INY60" s="7"/>
      <c r="INZ60" s="7"/>
      <c r="IOA60" s="7"/>
      <c r="IOB60" s="7"/>
      <c r="IOC60" s="7"/>
      <c r="IOD60" s="7"/>
      <c r="IOE60" s="7"/>
      <c r="IOF60" s="7"/>
      <c r="IOG60" s="7"/>
      <c r="IOH60" s="7"/>
      <c r="IOI60" s="7"/>
      <c r="IOJ60" s="7"/>
      <c r="IOK60" s="7"/>
      <c r="IOL60" s="7"/>
      <c r="IOM60" s="7"/>
      <c r="ION60" s="7"/>
      <c r="IOO60" s="7"/>
      <c r="IOP60" s="7"/>
      <c r="IOQ60" s="7"/>
      <c r="IOR60" s="7"/>
      <c r="IOS60" s="7"/>
      <c r="IOT60" s="7"/>
      <c r="IOU60" s="7"/>
      <c r="IOV60" s="7"/>
      <c r="IOW60" s="7"/>
      <c r="IOX60" s="7"/>
      <c r="IOY60" s="7"/>
      <c r="IOZ60" s="7"/>
      <c r="IPA60" s="7"/>
      <c r="IPB60" s="7"/>
      <c r="IPC60" s="7"/>
      <c r="IPD60" s="7"/>
      <c r="IPE60" s="7"/>
      <c r="IPF60" s="7"/>
      <c r="IPG60" s="7"/>
      <c r="IPH60" s="7"/>
      <c r="IPI60" s="7"/>
      <c r="IPJ60" s="7"/>
      <c r="IPK60" s="7"/>
      <c r="IPL60" s="7"/>
      <c r="IPM60" s="7"/>
      <c r="IPN60" s="7"/>
      <c r="IPO60" s="7"/>
      <c r="IPP60" s="7"/>
      <c r="IPQ60" s="7"/>
      <c r="IPR60" s="7"/>
      <c r="IPS60" s="7"/>
      <c r="IPT60" s="7"/>
      <c r="IPU60" s="7"/>
      <c r="IPV60" s="7"/>
      <c r="IPW60" s="7"/>
      <c r="IPX60" s="7"/>
      <c r="IPY60" s="7"/>
      <c r="IPZ60" s="7"/>
      <c r="IQA60" s="7"/>
      <c r="IQB60" s="7"/>
      <c r="IQC60" s="7"/>
      <c r="IQD60" s="7"/>
      <c r="IQE60" s="7"/>
      <c r="IQF60" s="7"/>
      <c r="IQG60" s="7"/>
      <c r="IQH60" s="7"/>
      <c r="IQI60" s="7"/>
      <c r="IQJ60" s="7"/>
      <c r="IQK60" s="7"/>
      <c r="IQL60" s="7"/>
      <c r="IQM60" s="7"/>
      <c r="IQN60" s="7"/>
      <c r="IQO60" s="7"/>
      <c r="IQP60" s="7"/>
      <c r="IQQ60" s="7"/>
      <c r="IQR60" s="7"/>
      <c r="IQS60" s="7"/>
      <c r="IQT60" s="7"/>
      <c r="IQU60" s="7"/>
      <c r="IQV60" s="7"/>
      <c r="IQW60" s="7"/>
      <c r="IQX60" s="7"/>
      <c r="IQY60" s="7"/>
      <c r="IQZ60" s="7"/>
      <c r="IRA60" s="7"/>
      <c r="IRB60" s="7"/>
      <c r="IRC60" s="7"/>
      <c r="IRD60" s="7"/>
      <c r="IRE60" s="7"/>
      <c r="IRF60" s="7"/>
      <c r="IRG60" s="7"/>
      <c r="IRH60" s="7"/>
      <c r="IRI60" s="7"/>
      <c r="IRJ60" s="7"/>
      <c r="IRK60" s="7"/>
      <c r="IRL60" s="7"/>
      <c r="IRM60" s="7"/>
      <c r="IRN60" s="7"/>
      <c r="IRO60" s="7"/>
      <c r="IRP60" s="7"/>
      <c r="IRQ60" s="7"/>
      <c r="IRR60" s="7"/>
      <c r="IRS60" s="7"/>
      <c r="IRT60" s="7"/>
      <c r="IRU60" s="7"/>
      <c r="IRV60" s="7"/>
      <c r="IRW60" s="7"/>
      <c r="IRX60" s="7"/>
      <c r="IRY60" s="7"/>
      <c r="IRZ60" s="7"/>
      <c r="ISA60" s="7"/>
      <c r="ISB60" s="7"/>
      <c r="ISC60" s="7"/>
      <c r="ISD60" s="7"/>
      <c r="ISE60" s="7"/>
      <c r="ISF60" s="7"/>
      <c r="ISG60" s="7"/>
      <c r="ISH60" s="7"/>
      <c r="ISI60" s="7"/>
      <c r="ISJ60" s="7"/>
      <c r="ISK60" s="7"/>
      <c r="ISL60" s="7"/>
      <c r="ISM60" s="7"/>
      <c r="ISN60" s="7"/>
      <c r="ISO60" s="7"/>
      <c r="ISP60" s="7"/>
      <c r="ISQ60" s="7"/>
      <c r="ISR60" s="7"/>
      <c r="ISS60" s="7"/>
      <c r="IST60" s="7"/>
      <c r="ISU60" s="7"/>
      <c r="ISV60" s="7"/>
      <c r="ISW60" s="7"/>
      <c r="ISX60" s="7"/>
      <c r="ISY60" s="7"/>
      <c r="ISZ60" s="7"/>
      <c r="ITA60" s="7"/>
      <c r="ITB60" s="7"/>
      <c r="ITC60" s="7"/>
      <c r="ITD60" s="7"/>
      <c r="ITE60" s="7"/>
      <c r="ITF60" s="7"/>
      <c r="ITG60" s="7"/>
      <c r="ITH60" s="7"/>
      <c r="ITI60" s="7"/>
      <c r="ITJ60" s="7"/>
      <c r="ITK60" s="7"/>
      <c r="ITL60" s="7"/>
      <c r="ITM60" s="7"/>
      <c r="ITN60" s="7"/>
      <c r="ITO60" s="7"/>
      <c r="ITP60" s="7"/>
      <c r="ITQ60" s="7"/>
      <c r="ITR60" s="7"/>
      <c r="ITS60" s="7"/>
      <c r="ITT60" s="7"/>
      <c r="ITU60" s="7"/>
      <c r="ITV60" s="7"/>
      <c r="ITW60" s="7"/>
      <c r="ITX60" s="7"/>
      <c r="ITY60" s="7"/>
      <c r="ITZ60" s="7"/>
      <c r="IUA60" s="7"/>
      <c r="IUB60" s="7"/>
      <c r="IUC60" s="7"/>
      <c r="IUD60" s="7"/>
      <c r="IUE60" s="7"/>
      <c r="IUF60" s="7"/>
      <c r="IUG60" s="7"/>
      <c r="IUH60" s="7"/>
      <c r="IUI60" s="7"/>
      <c r="IUJ60" s="7"/>
      <c r="IUK60" s="7"/>
      <c r="IUL60" s="7"/>
      <c r="IUM60" s="7"/>
      <c r="IUN60" s="7"/>
      <c r="IUO60" s="7"/>
      <c r="IUP60" s="7"/>
      <c r="IUQ60" s="7"/>
      <c r="IUR60" s="7"/>
      <c r="IUS60" s="7"/>
      <c r="IUT60" s="7"/>
      <c r="IUU60" s="7"/>
      <c r="IUV60" s="7"/>
      <c r="IUW60" s="7"/>
      <c r="IUX60" s="7"/>
      <c r="IUY60" s="7"/>
      <c r="IUZ60" s="7"/>
      <c r="IVA60" s="7"/>
      <c r="IVB60" s="7"/>
      <c r="IVC60" s="7"/>
      <c r="IVD60" s="7"/>
      <c r="IVE60" s="7"/>
      <c r="IVF60" s="7"/>
      <c r="IVG60" s="7"/>
      <c r="IVH60" s="7"/>
      <c r="IVI60" s="7"/>
      <c r="IVJ60" s="7"/>
      <c r="IVK60" s="7"/>
      <c r="IVL60" s="7"/>
      <c r="IVM60" s="7"/>
      <c r="IVN60" s="7"/>
      <c r="IVO60" s="7"/>
      <c r="IVP60" s="7"/>
      <c r="IVQ60" s="7"/>
      <c r="IVR60" s="7"/>
      <c r="IVS60" s="7"/>
      <c r="IVT60" s="7"/>
      <c r="IVU60" s="7"/>
      <c r="IVV60" s="7"/>
      <c r="IVW60" s="7"/>
      <c r="IVX60" s="7"/>
      <c r="IVY60" s="7"/>
      <c r="IVZ60" s="7"/>
      <c r="IWA60" s="7"/>
      <c r="IWB60" s="7"/>
      <c r="IWC60" s="7"/>
      <c r="IWD60" s="7"/>
      <c r="IWE60" s="7"/>
      <c r="IWF60" s="7"/>
      <c r="IWG60" s="7"/>
      <c r="IWH60" s="7"/>
      <c r="IWI60" s="7"/>
      <c r="IWJ60" s="7"/>
      <c r="IWK60" s="7"/>
      <c r="IWL60" s="7"/>
      <c r="IWM60" s="7"/>
      <c r="IWN60" s="7"/>
      <c r="IWO60" s="7"/>
      <c r="IWP60" s="7"/>
      <c r="IWQ60" s="7"/>
      <c r="IWR60" s="7"/>
      <c r="IWS60" s="7"/>
      <c r="IWT60" s="7"/>
      <c r="IWU60" s="7"/>
      <c r="IWV60" s="7"/>
      <c r="IWW60" s="7"/>
      <c r="IWX60" s="7"/>
      <c r="IWY60" s="7"/>
      <c r="IWZ60" s="7"/>
      <c r="IXA60" s="7"/>
      <c r="IXB60" s="7"/>
      <c r="IXC60" s="7"/>
      <c r="IXD60" s="7"/>
      <c r="IXE60" s="7"/>
      <c r="IXF60" s="7"/>
      <c r="IXG60" s="7"/>
      <c r="IXH60" s="7"/>
      <c r="IXI60" s="7"/>
      <c r="IXJ60" s="7"/>
      <c r="IXK60" s="7"/>
      <c r="IXL60" s="7"/>
      <c r="IXM60" s="7"/>
      <c r="IXN60" s="7"/>
      <c r="IXO60" s="7"/>
      <c r="IXP60" s="7"/>
      <c r="IXQ60" s="7"/>
      <c r="IXR60" s="7"/>
      <c r="IXS60" s="7"/>
      <c r="IXT60" s="7"/>
      <c r="IXU60" s="7"/>
      <c r="IXV60" s="7"/>
      <c r="IXW60" s="7"/>
      <c r="IXX60" s="7"/>
      <c r="IXY60" s="7"/>
      <c r="IXZ60" s="7"/>
      <c r="IYA60" s="7"/>
      <c r="IYB60" s="7"/>
      <c r="IYC60" s="7"/>
      <c r="IYD60" s="7"/>
      <c r="IYE60" s="7"/>
      <c r="IYF60" s="7"/>
      <c r="IYG60" s="7"/>
      <c r="IYH60" s="7"/>
      <c r="IYI60" s="7"/>
      <c r="IYJ60" s="7"/>
      <c r="IYK60" s="7"/>
      <c r="IYL60" s="7"/>
      <c r="IYM60" s="7"/>
      <c r="IYN60" s="7"/>
      <c r="IYO60" s="7"/>
      <c r="IYP60" s="7"/>
      <c r="IYQ60" s="7"/>
      <c r="IYR60" s="7"/>
      <c r="IYS60" s="7"/>
      <c r="IYT60" s="7"/>
      <c r="IYU60" s="7"/>
      <c r="IYV60" s="7"/>
      <c r="IYW60" s="7"/>
      <c r="IYX60" s="7"/>
      <c r="IYY60" s="7"/>
      <c r="IYZ60" s="7"/>
      <c r="IZA60" s="7"/>
      <c r="IZB60" s="7"/>
      <c r="IZC60" s="7"/>
      <c r="IZD60" s="7"/>
      <c r="IZE60" s="7"/>
      <c r="IZF60" s="7"/>
      <c r="IZG60" s="7"/>
      <c r="IZH60" s="7"/>
      <c r="IZI60" s="7"/>
      <c r="IZJ60" s="7"/>
      <c r="IZK60" s="7"/>
      <c r="IZL60" s="7"/>
      <c r="IZM60" s="7"/>
      <c r="IZN60" s="7"/>
      <c r="IZO60" s="7"/>
      <c r="IZP60" s="7"/>
      <c r="IZQ60" s="7"/>
      <c r="IZR60" s="7"/>
      <c r="IZS60" s="7"/>
      <c r="IZT60" s="7"/>
      <c r="IZU60" s="7"/>
      <c r="IZV60" s="7"/>
      <c r="IZW60" s="7"/>
      <c r="IZX60" s="7"/>
      <c r="IZY60" s="7"/>
      <c r="IZZ60" s="7"/>
      <c r="JAA60" s="7"/>
      <c r="JAB60" s="7"/>
      <c r="JAC60" s="7"/>
      <c r="JAD60" s="7"/>
      <c r="JAE60" s="7"/>
      <c r="JAF60" s="7"/>
      <c r="JAG60" s="7"/>
      <c r="JAH60" s="7"/>
      <c r="JAI60" s="7"/>
      <c r="JAJ60" s="7"/>
      <c r="JAK60" s="7"/>
      <c r="JAL60" s="7"/>
      <c r="JAM60" s="7"/>
      <c r="JAN60" s="7"/>
      <c r="JAO60" s="7"/>
      <c r="JAP60" s="7"/>
      <c r="JAQ60" s="7"/>
      <c r="JAR60" s="7"/>
      <c r="JAS60" s="7"/>
      <c r="JAT60" s="7"/>
      <c r="JAU60" s="7"/>
      <c r="JAV60" s="7"/>
      <c r="JAW60" s="7"/>
      <c r="JAX60" s="7"/>
      <c r="JAY60" s="7"/>
      <c r="JAZ60" s="7"/>
      <c r="JBA60" s="7"/>
      <c r="JBB60" s="7"/>
      <c r="JBC60" s="7"/>
      <c r="JBD60" s="7"/>
      <c r="JBE60" s="7"/>
      <c r="JBF60" s="7"/>
      <c r="JBG60" s="7"/>
      <c r="JBH60" s="7"/>
      <c r="JBI60" s="7"/>
      <c r="JBJ60" s="7"/>
      <c r="JBK60" s="7"/>
      <c r="JBL60" s="7"/>
      <c r="JBM60" s="7"/>
      <c r="JBN60" s="7"/>
      <c r="JBO60" s="7"/>
      <c r="JBP60" s="7"/>
      <c r="JBQ60" s="7"/>
      <c r="JBR60" s="7"/>
      <c r="JBS60" s="7"/>
      <c r="JBT60" s="7"/>
      <c r="JBU60" s="7"/>
      <c r="JBV60" s="7"/>
      <c r="JBW60" s="7"/>
      <c r="JBX60" s="7"/>
      <c r="JBY60" s="7"/>
      <c r="JBZ60" s="7"/>
      <c r="JCA60" s="7"/>
      <c r="JCB60" s="7"/>
      <c r="JCC60" s="7"/>
      <c r="JCD60" s="7"/>
      <c r="JCE60" s="7"/>
      <c r="JCF60" s="7"/>
      <c r="JCG60" s="7"/>
      <c r="JCH60" s="7"/>
      <c r="JCI60" s="7"/>
      <c r="JCJ60" s="7"/>
      <c r="JCK60" s="7"/>
      <c r="JCL60" s="7"/>
      <c r="JCM60" s="7"/>
      <c r="JCN60" s="7"/>
      <c r="JCO60" s="7"/>
      <c r="JCP60" s="7"/>
      <c r="JCQ60" s="7"/>
      <c r="JCR60" s="7"/>
      <c r="JCS60" s="7"/>
      <c r="JCT60" s="7"/>
      <c r="JCU60" s="7"/>
      <c r="JCV60" s="7"/>
      <c r="JCW60" s="7"/>
      <c r="JCX60" s="7"/>
      <c r="JCY60" s="7"/>
      <c r="JCZ60" s="7"/>
      <c r="JDA60" s="7"/>
      <c r="JDB60" s="7"/>
      <c r="JDC60" s="7"/>
      <c r="JDD60" s="7"/>
      <c r="JDE60" s="7"/>
      <c r="JDF60" s="7"/>
      <c r="JDG60" s="7"/>
      <c r="JDH60" s="7"/>
      <c r="JDI60" s="7"/>
      <c r="JDJ60" s="7"/>
      <c r="JDK60" s="7"/>
      <c r="JDL60" s="7"/>
      <c r="JDM60" s="7"/>
      <c r="JDN60" s="7"/>
      <c r="JDO60" s="7"/>
      <c r="JDP60" s="7"/>
      <c r="JDQ60" s="7"/>
      <c r="JDR60" s="7"/>
      <c r="JDS60" s="7"/>
      <c r="JDT60" s="7"/>
      <c r="JDU60" s="7"/>
      <c r="JDV60" s="7"/>
      <c r="JDW60" s="7"/>
      <c r="JDX60" s="7"/>
      <c r="JDY60" s="7"/>
      <c r="JDZ60" s="7"/>
      <c r="JEA60" s="7"/>
      <c r="JEB60" s="7"/>
      <c r="JEC60" s="7"/>
      <c r="JED60" s="7"/>
      <c r="JEE60" s="7"/>
      <c r="JEF60" s="7"/>
      <c r="JEG60" s="7"/>
      <c r="JEH60" s="7"/>
      <c r="JEI60" s="7"/>
      <c r="JEJ60" s="7"/>
      <c r="JEK60" s="7"/>
      <c r="JEL60" s="7"/>
      <c r="JEM60" s="7"/>
      <c r="JEN60" s="7"/>
      <c r="JEO60" s="7"/>
      <c r="JEP60" s="7"/>
      <c r="JEQ60" s="7"/>
      <c r="JER60" s="7"/>
      <c r="JES60" s="7"/>
      <c r="JET60" s="7"/>
      <c r="JEU60" s="7"/>
      <c r="JEV60" s="7"/>
      <c r="JEW60" s="7"/>
      <c r="JEX60" s="7"/>
      <c r="JEY60" s="7"/>
      <c r="JEZ60" s="7"/>
      <c r="JFA60" s="7"/>
      <c r="JFB60" s="7"/>
      <c r="JFC60" s="7"/>
      <c r="JFD60" s="7"/>
      <c r="JFE60" s="7"/>
      <c r="JFF60" s="7"/>
      <c r="JFG60" s="7"/>
      <c r="JFH60" s="7"/>
      <c r="JFI60" s="7"/>
      <c r="JFJ60" s="7"/>
      <c r="JFK60" s="7"/>
      <c r="JFL60" s="7"/>
      <c r="JFM60" s="7"/>
      <c r="JFN60" s="7"/>
      <c r="JFO60" s="7"/>
      <c r="JFP60" s="7"/>
      <c r="JFQ60" s="7"/>
      <c r="JFR60" s="7"/>
      <c r="JFS60" s="7"/>
      <c r="JFT60" s="7"/>
      <c r="JFU60" s="7"/>
      <c r="JFV60" s="7"/>
      <c r="JFW60" s="7"/>
      <c r="JFX60" s="7"/>
      <c r="JFY60" s="7"/>
      <c r="JFZ60" s="7"/>
      <c r="JGA60" s="7"/>
      <c r="JGB60" s="7"/>
      <c r="JGC60" s="7"/>
      <c r="JGD60" s="7"/>
      <c r="JGE60" s="7"/>
      <c r="JGF60" s="7"/>
      <c r="JGG60" s="7"/>
      <c r="JGH60" s="7"/>
      <c r="JGI60" s="7"/>
      <c r="JGJ60" s="7"/>
      <c r="JGK60" s="7"/>
      <c r="JGL60" s="7"/>
      <c r="JGM60" s="7"/>
      <c r="JGN60" s="7"/>
      <c r="JGO60" s="7"/>
      <c r="JGP60" s="7"/>
      <c r="JGQ60" s="7"/>
      <c r="JGR60" s="7"/>
      <c r="JGS60" s="7"/>
      <c r="JGT60" s="7"/>
      <c r="JGU60" s="7"/>
      <c r="JGV60" s="7"/>
      <c r="JGW60" s="7"/>
      <c r="JGX60" s="7"/>
      <c r="JGY60" s="7"/>
      <c r="JGZ60" s="7"/>
      <c r="JHA60" s="7"/>
      <c r="JHB60" s="7"/>
      <c r="JHC60" s="7"/>
      <c r="JHD60" s="7"/>
      <c r="JHE60" s="7"/>
      <c r="JHF60" s="7"/>
      <c r="JHG60" s="7"/>
      <c r="JHH60" s="7"/>
      <c r="JHI60" s="7"/>
      <c r="JHJ60" s="7"/>
      <c r="JHK60" s="7"/>
      <c r="JHL60" s="7"/>
      <c r="JHM60" s="7"/>
      <c r="JHN60" s="7"/>
      <c r="JHO60" s="7"/>
      <c r="JHP60" s="7"/>
      <c r="JHQ60" s="7"/>
      <c r="JHR60" s="7"/>
      <c r="JHS60" s="7"/>
      <c r="JHT60" s="7"/>
      <c r="JHU60" s="7"/>
      <c r="JHV60" s="7"/>
      <c r="JHW60" s="7"/>
      <c r="JHX60" s="7"/>
      <c r="JHY60" s="7"/>
      <c r="JHZ60" s="7"/>
      <c r="JIA60" s="7"/>
      <c r="JIB60" s="7"/>
      <c r="JIC60" s="7"/>
      <c r="JID60" s="7"/>
      <c r="JIE60" s="7"/>
      <c r="JIF60" s="7"/>
      <c r="JIG60" s="7"/>
      <c r="JIH60" s="7"/>
      <c r="JII60" s="7"/>
      <c r="JIJ60" s="7"/>
      <c r="JIK60" s="7"/>
      <c r="JIL60" s="7"/>
      <c r="JIM60" s="7"/>
      <c r="JIN60" s="7"/>
      <c r="JIO60" s="7"/>
      <c r="JIP60" s="7"/>
      <c r="JIQ60" s="7"/>
      <c r="JIR60" s="7"/>
      <c r="JIS60" s="7"/>
      <c r="JIT60" s="7"/>
      <c r="JIU60" s="7"/>
      <c r="JIV60" s="7"/>
      <c r="JIW60" s="7"/>
      <c r="JIX60" s="7"/>
      <c r="JIY60" s="7"/>
      <c r="JIZ60" s="7"/>
      <c r="JJA60" s="7"/>
      <c r="JJB60" s="7"/>
      <c r="JJC60" s="7"/>
      <c r="JJD60" s="7"/>
      <c r="JJE60" s="7"/>
      <c r="JJF60" s="7"/>
      <c r="JJG60" s="7"/>
      <c r="JJH60" s="7"/>
      <c r="JJI60" s="7"/>
      <c r="JJJ60" s="7"/>
      <c r="JJK60" s="7"/>
      <c r="JJL60" s="7"/>
      <c r="JJM60" s="7"/>
      <c r="JJN60" s="7"/>
      <c r="JJO60" s="7"/>
      <c r="JJP60" s="7"/>
      <c r="JJQ60" s="7"/>
      <c r="JJR60" s="7"/>
      <c r="JJS60" s="7"/>
      <c r="JJT60" s="7"/>
      <c r="JJU60" s="7"/>
      <c r="JJV60" s="7"/>
      <c r="JJW60" s="7"/>
      <c r="JJX60" s="7"/>
      <c r="JJY60" s="7"/>
      <c r="JJZ60" s="7"/>
      <c r="JKA60" s="7"/>
      <c r="JKB60" s="7"/>
      <c r="JKC60" s="7"/>
      <c r="JKD60" s="7"/>
      <c r="JKE60" s="7"/>
      <c r="JKF60" s="7"/>
      <c r="JKG60" s="7"/>
      <c r="JKH60" s="7"/>
      <c r="JKI60" s="7"/>
      <c r="JKJ60" s="7"/>
      <c r="JKK60" s="7"/>
      <c r="JKL60" s="7"/>
      <c r="JKM60" s="7"/>
      <c r="JKN60" s="7"/>
      <c r="JKO60" s="7"/>
      <c r="JKP60" s="7"/>
      <c r="JKQ60" s="7"/>
      <c r="JKR60" s="7"/>
      <c r="JKS60" s="7"/>
      <c r="JKT60" s="7"/>
      <c r="JKU60" s="7"/>
      <c r="JKV60" s="7"/>
      <c r="JKW60" s="7"/>
      <c r="JKX60" s="7"/>
      <c r="JKY60" s="7"/>
      <c r="JKZ60" s="7"/>
      <c r="JLA60" s="7"/>
      <c r="JLB60" s="7"/>
      <c r="JLC60" s="7"/>
      <c r="JLD60" s="7"/>
      <c r="JLE60" s="7"/>
      <c r="JLF60" s="7"/>
      <c r="JLG60" s="7"/>
      <c r="JLH60" s="7"/>
      <c r="JLI60" s="7"/>
      <c r="JLJ60" s="7"/>
      <c r="JLK60" s="7"/>
      <c r="JLL60" s="7"/>
      <c r="JLM60" s="7"/>
      <c r="JLN60" s="7"/>
      <c r="JLO60" s="7"/>
      <c r="JLP60" s="7"/>
      <c r="JLQ60" s="7"/>
      <c r="JLR60" s="7"/>
      <c r="JLS60" s="7"/>
      <c r="JLT60" s="7"/>
      <c r="JLU60" s="7"/>
      <c r="JLV60" s="7"/>
      <c r="JLW60" s="7"/>
      <c r="JLX60" s="7"/>
      <c r="JLY60" s="7"/>
      <c r="JLZ60" s="7"/>
      <c r="JMA60" s="7"/>
      <c r="JMB60" s="7"/>
      <c r="JMC60" s="7"/>
      <c r="JMD60" s="7"/>
      <c r="JME60" s="7"/>
      <c r="JMF60" s="7"/>
      <c r="JMG60" s="7"/>
      <c r="JMH60" s="7"/>
      <c r="JMI60" s="7"/>
      <c r="JMJ60" s="7"/>
      <c r="JMK60" s="7"/>
      <c r="JML60" s="7"/>
      <c r="JMM60" s="7"/>
      <c r="JMN60" s="7"/>
      <c r="JMO60" s="7"/>
      <c r="JMP60" s="7"/>
      <c r="JMQ60" s="7"/>
      <c r="JMR60" s="7"/>
      <c r="JMS60" s="7"/>
      <c r="JMT60" s="7"/>
      <c r="JMU60" s="7"/>
      <c r="JMV60" s="7"/>
      <c r="JMW60" s="7"/>
      <c r="JMX60" s="7"/>
      <c r="JMY60" s="7"/>
      <c r="JMZ60" s="7"/>
      <c r="JNA60" s="7"/>
      <c r="JNB60" s="7"/>
      <c r="JNC60" s="7"/>
      <c r="JND60" s="7"/>
      <c r="JNE60" s="7"/>
      <c r="JNF60" s="7"/>
      <c r="JNG60" s="7"/>
      <c r="JNH60" s="7"/>
      <c r="JNI60" s="7"/>
      <c r="JNJ60" s="7"/>
      <c r="JNK60" s="7"/>
      <c r="JNL60" s="7"/>
      <c r="JNM60" s="7"/>
      <c r="JNN60" s="7"/>
      <c r="JNO60" s="7"/>
      <c r="JNP60" s="7"/>
      <c r="JNQ60" s="7"/>
      <c r="JNR60" s="7"/>
      <c r="JNS60" s="7"/>
      <c r="JNT60" s="7"/>
      <c r="JNU60" s="7"/>
      <c r="JNV60" s="7"/>
      <c r="JNW60" s="7"/>
      <c r="JNX60" s="7"/>
      <c r="JNY60" s="7"/>
      <c r="JNZ60" s="7"/>
      <c r="JOA60" s="7"/>
      <c r="JOB60" s="7"/>
      <c r="JOC60" s="7"/>
      <c r="JOD60" s="7"/>
      <c r="JOE60" s="7"/>
      <c r="JOF60" s="7"/>
      <c r="JOG60" s="7"/>
      <c r="JOH60" s="7"/>
      <c r="JOI60" s="7"/>
      <c r="JOJ60" s="7"/>
      <c r="JOK60" s="7"/>
      <c r="JOL60" s="7"/>
      <c r="JOM60" s="7"/>
      <c r="JON60" s="7"/>
      <c r="JOO60" s="7"/>
      <c r="JOP60" s="7"/>
      <c r="JOQ60" s="7"/>
      <c r="JOR60" s="7"/>
      <c r="JOS60" s="7"/>
      <c r="JOT60" s="7"/>
      <c r="JOU60" s="7"/>
      <c r="JOV60" s="7"/>
      <c r="JOW60" s="7"/>
      <c r="JOX60" s="7"/>
      <c r="JOY60" s="7"/>
      <c r="JOZ60" s="7"/>
      <c r="JPA60" s="7"/>
      <c r="JPB60" s="7"/>
      <c r="JPC60" s="7"/>
      <c r="JPD60" s="7"/>
      <c r="JPE60" s="7"/>
      <c r="JPF60" s="7"/>
      <c r="JPG60" s="7"/>
      <c r="JPH60" s="7"/>
      <c r="JPI60" s="7"/>
      <c r="JPJ60" s="7"/>
      <c r="JPK60" s="7"/>
      <c r="JPL60" s="7"/>
      <c r="JPM60" s="7"/>
      <c r="JPN60" s="7"/>
      <c r="JPO60" s="7"/>
      <c r="JPP60" s="7"/>
      <c r="JPQ60" s="7"/>
      <c r="JPR60" s="7"/>
      <c r="JPS60" s="7"/>
      <c r="JPT60" s="7"/>
      <c r="JPU60" s="7"/>
      <c r="JPV60" s="7"/>
      <c r="JPW60" s="7"/>
      <c r="JPX60" s="7"/>
      <c r="JPY60" s="7"/>
      <c r="JPZ60" s="7"/>
      <c r="JQA60" s="7"/>
      <c r="JQB60" s="7"/>
      <c r="JQC60" s="7"/>
      <c r="JQD60" s="7"/>
      <c r="JQE60" s="7"/>
      <c r="JQF60" s="7"/>
      <c r="JQG60" s="7"/>
      <c r="JQH60" s="7"/>
      <c r="JQI60" s="7"/>
      <c r="JQJ60" s="7"/>
      <c r="JQK60" s="7"/>
      <c r="JQL60" s="7"/>
      <c r="JQM60" s="7"/>
      <c r="JQN60" s="7"/>
      <c r="JQO60" s="7"/>
      <c r="JQP60" s="7"/>
      <c r="JQQ60" s="7"/>
      <c r="JQR60" s="7"/>
      <c r="JQS60" s="7"/>
      <c r="JQT60" s="7"/>
      <c r="JQU60" s="7"/>
      <c r="JQV60" s="7"/>
      <c r="JQW60" s="7"/>
      <c r="JQX60" s="7"/>
      <c r="JQY60" s="7"/>
      <c r="JQZ60" s="7"/>
      <c r="JRA60" s="7"/>
      <c r="JRB60" s="7"/>
      <c r="JRC60" s="7"/>
      <c r="JRD60" s="7"/>
      <c r="JRE60" s="7"/>
      <c r="JRF60" s="7"/>
      <c r="JRG60" s="7"/>
      <c r="JRH60" s="7"/>
      <c r="JRI60" s="7"/>
      <c r="JRJ60" s="7"/>
      <c r="JRK60" s="7"/>
      <c r="JRL60" s="7"/>
      <c r="JRM60" s="7"/>
      <c r="JRN60" s="7"/>
      <c r="JRO60" s="7"/>
      <c r="JRP60" s="7"/>
      <c r="JRQ60" s="7"/>
      <c r="JRR60" s="7"/>
      <c r="JRS60" s="7"/>
      <c r="JRT60" s="7"/>
      <c r="JRU60" s="7"/>
      <c r="JRV60" s="7"/>
      <c r="JRW60" s="7"/>
      <c r="JRX60" s="7"/>
      <c r="JRY60" s="7"/>
      <c r="JRZ60" s="7"/>
      <c r="JSA60" s="7"/>
      <c r="JSB60" s="7"/>
      <c r="JSC60" s="7"/>
      <c r="JSD60" s="7"/>
      <c r="JSE60" s="7"/>
      <c r="JSF60" s="7"/>
      <c r="JSG60" s="7"/>
      <c r="JSH60" s="7"/>
      <c r="JSI60" s="7"/>
      <c r="JSJ60" s="7"/>
      <c r="JSK60" s="7"/>
      <c r="JSL60" s="7"/>
      <c r="JSM60" s="7"/>
      <c r="JSN60" s="7"/>
      <c r="JSO60" s="7"/>
      <c r="JSP60" s="7"/>
      <c r="JSQ60" s="7"/>
      <c r="JSR60" s="7"/>
      <c r="JSS60" s="7"/>
      <c r="JST60" s="7"/>
      <c r="JSU60" s="7"/>
      <c r="JSV60" s="7"/>
      <c r="JSW60" s="7"/>
      <c r="JSX60" s="7"/>
      <c r="JSY60" s="7"/>
      <c r="JSZ60" s="7"/>
      <c r="JTA60" s="7"/>
      <c r="JTB60" s="7"/>
      <c r="JTC60" s="7"/>
      <c r="JTD60" s="7"/>
      <c r="JTE60" s="7"/>
      <c r="JTF60" s="7"/>
      <c r="JTG60" s="7"/>
      <c r="JTH60" s="7"/>
      <c r="JTI60" s="7"/>
      <c r="JTJ60" s="7"/>
      <c r="JTK60" s="7"/>
      <c r="JTL60" s="7"/>
      <c r="JTM60" s="7"/>
      <c r="JTN60" s="7"/>
      <c r="JTO60" s="7"/>
      <c r="JTP60" s="7"/>
      <c r="JTQ60" s="7"/>
      <c r="JTR60" s="7"/>
      <c r="JTS60" s="7"/>
      <c r="JTT60" s="7"/>
      <c r="JTU60" s="7"/>
      <c r="JTV60" s="7"/>
      <c r="JTW60" s="7"/>
      <c r="JTX60" s="7"/>
      <c r="JTY60" s="7"/>
      <c r="JTZ60" s="7"/>
      <c r="JUA60" s="7"/>
      <c r="JUB60" s="7"/>
      <c r="JUC60" s="7"/>
      <c r="JUD60" s="7"/>
      <c r="JUE60" s="7"/>
      <c r="JUF60" s="7"/>
      <c r="JUG60" s="7"/>
      <c r="JUH60" s="7"/>
      <c r="JUI60" s="7"/>
      <c r="JUJ60" s="7"/>
      <c r="JUK60" s="7"/>
      <c r="JUL60" s="7"/>
      <c r="JUM60" s="7"/>
      <c r="JUN60" s="7"/>
      <c r="JUO60" s="7"/>
      <c r="JUP60" s="7"/>
      <c r="JUQ60" s="7"/>
      <c r="JUR60" s="7"/>
      <c r="JUS60" s="7"/>
      <c r="JUT60" s="7"/>
      <c r="JUU60" s="7"/>
      <c r="JUV60" s="7"/>
      <c r="JUW60" s="7"/>
      <c r="JUX60" s="7"/>
      <c r="JUY60" s="7"/>
      <c r="JUZ60" s="7"/>
      <c r="JVA60" s="7"/>
      <c r="JVB60" s="7"/>
      <c r="JVC60" s="7"/>
      <c r="JVD60" s="7"/>
      <c r="JVE60" s="7"/>
      <c r="JVF60" s="7"/>
      <c r="JVG60" s="7"/>
      <c r="JVH60" s="7"/>
      <c r="JVI60" s="7"/>
      <c r="JVJ60" s="7"/>
      <c r="JVK60" s="7"/>
      <c r="JVL60" s="7"/>
      <c r="JVM60" s="7"/>
      <c r="JVN60" s="7"/>
      <c r="JVO60" s="7"/>
      <c r="JVP60" s="7"/>
      <c r="JVQ60" s="7"/>
      <c r="JVR60" s="7"/>
      <c r="JVS60" s="7"/>
      <c r="JVT60" s="7"/>
      <c r="JVU60" s="7"/>
      <c r="JVV60" s="7"/>
      <c r="JVW60" s="7"/>
      <c r="JVX60" s="7"/>
      <c r="JVY60" s="7"/>
      <c r="JVZ60" s="7"/>
      <c r="JWA60" s="7"/>
      <c r="JWB60" s="7"/>
      <c r="JWC60" s="7"/>
      <c r="JWD60" s="7"/>
      <c r="JWE60" s="7"/>
      <c r="JWF60" s="7"/>
      <c r="JWG60" s="7"/>
      <c r="JWH60" s="7"/>
      <c r="JWI60" s="7"/>
      <c r="JWJ60" s="7"/>
      <c r="JWK60" s="7"/>
      <c r="JWL60" s="7"/>
      <c r="JWM60" s="7"/>
      <c r="JWN60" s="7"/>
      <c r="JWO60" s="7"/>
      <c r="JWP60" s="7"/>
      <c r="JWQ60" s="7"/>
      <c r="JWR60" s="7"/>
      <c r="JWS60" s="7"/>
      <c r="JWT60" s="7"/>
      <c r="JWU60" s="7"/>
      <c r="JWV60" s="7"/>
      <c r="JWW60" s="7"/>
      <c r="JWX60" s="7"/>
      <c r="JWY60" s="7"/>
      <c r="JWZ60" s="7"/>
      <c r="JXA60" s="7"/>
      <c r="JXB60" s="7"/>
      <c r="JXC60" s="7"/>
      <c r="JXD60" s="7"/>
      <c r="JXE60" s="7"/>
      <c r="JXF60" s="7"/>
      <c r="JXG60" s="7"/>
      <c r="JXH60" s="7"/>
      <c r="JXI60" s="7"/>
      <c r="JXJ60" s="7"/>
      <c r="JXK60" s="7"/>
      <c r="JXL60" s="7"/>
      <c r="JXM60" s="7"/>
      <c r="JXN60" s="7"/>
      <c r="JXO60" s="7"/>
      <c r="JXP60" s="7"/>
      <c r="JXQ60" s="7"/>
      <c r="JXR60" s="7"/>
      <c r="JXS60" s="7"/>
      <c r="JXT60" s="7"/>
      <c r="JXU60" s="7"/>
      <c r="JXV60" s="7"/>
      <c r="JXW60" s="7"/>
      <c r="JXX60" s="7"/>
      <c r="JXY60" s="7"/>
      <c r="JXZ60" s="7"/>
      <c r="JYA60" s="7"/>
      <c r="JYB60" s="7"/>
      <c r="JYC60" s="7"/>
      <c r="JYD60" s="7"/>
      <c r="JYE60" s="7"/>
      <c r="JYF60" s="7"/>
      <c r="JYG60" s="7"/>
      <c r="JYH60" s="7"/>
      <c r="JYI60" s="7"/>
      <c r="JYJ60" s="7"/>
      <c r="JYK60" s="7"/>
      <c r="JYL60" s="7"/>
      <c r="JYM60" s="7"/>
      <c r="JYN60" s="7"/>
      <c r="JYO60" s="7"/>
      <c r="JYP60" s="7"/>
      <c r="JYQ60" s="7"/>
      <c r="JYR60" s="7"/>
      <c r="JYS60" s="7"/>
      <c r="JYT60" s="7"/>
      <c r="JYU60" s="7"/>
      <c r="JYV60" s="7"/>
      <c r="JYW60" s="7"/>
      <c r="JYX60" s="7"/>
      <c r="JYY60" s="7"/>
      <c r="JYZ60" s="7"/>
      <c r="JZA60" s="7"/>
      <c r="JZB60" s="7"/>
      <c r="JZC60" s="7"/>
      <c r="JZD60" s="7"/>
      <c r="JZE60" s="7"/>
      <c r="JZF60" s="7"/>
      <c r="JZG60" s="7"/>
      <c r="JZH60" s="7"/>
      <c r="JZI60" s="7"/>
      <c r="JZJ60" s="7"/>
      <c r="JZK60" s="7"/>
      <c r="JZL60" s="7"/>
      <c r="JZM60" s="7"/>
      <c r="JZN60" s="7"/>
      <c r="JZO60" s="7"/>
      <c r="JZP60" s="7"/>
      <c r="JZQ60" s="7"/>
      <c r="JZR60" s="7"/>
      <c r="JZS60" s="7"/>
      <c r="JZT60" s="7"/>
      <c r="JZU60" s="7"/>
      <c r="JZV60" s="7"/>
      <c r="JZW60" s="7"/>
      <c r="JZX60" s="7"/>
      <c r="JZY60" s="7"/>
      <c r="JZZ60" s="7"/>
      <c r="KAA60" s="7"/>
      <c r="KAB60" s="7"/>
      <c r="KAC60" s="7"/>
      <c r="KAD60" s="7"/>
      <c r="KAE60" s="7"/>
      <c r="KAF60" s="7"/>
      <c r="KAG60" s="7"/>
      <c r="KAH60" s="7"/>
      <c r="KAI60" s="7"/>
      <c r="KAJ60" s="7"/>
      <c r="KAK60" s="7"/>
      <c r="KAL60" s="7"/>
      <c r="KAM60" s="7"/>
      <c r="KAN60" s="7"/>
      <c r="KAO60" s="7"/>
      <c r="KAP60" s="7"/>
      <c r="KAQ60" s="7"/>
      <c r="KAR60" s="7"/>
      <c r="KAS60" s="7"/>
      <c r="KAT60" s="7"/>
      <c r="KAU60" s="7"/>
      <c r="KAV60" s="7"/>
      <c r="KAW60" s="7"/>
      <c r="KAX60" s="7"/>
      <c r="KAY60" s="7"/>
      <c r="KAZ60" s="7"/>
      <c r="KBA60" s="7"/>
      <c r="KBB60" s="7"/>
      <c r="KBC60" s="7"/>
      <c r="KBD60" s="7"/>
      <c r="KBE60" s="7"/>
      <c r="KBF60" s="7"/>
      <c r="KBG60" s="7"/>
      <c r="KBH60" s="7"/>
      <c r="KBI60" s="7"/>
      <c r="KBJ60" s="7"/>
      <c r="KBK60" s="7"/>
      <c r="KBL60" s="7"/>
      <c r="KBM60" s="7"/>
      <c r="KBN60" s="7"/>
      <c r="KBO60" s="7"/>
      <c r="KBP60" s="7"/>
      <c r="KBQ60" s="7"/>
      <c r="KBR60" s="7"/>
      <c r="KBS60" s="7"/>
      <c r="KBT60" s="7"/>
      <c r="KBU60" s="7"/>
      <c r="KBV60" s="7"/>
      <c r="KBW60" s="7"/>
      <c r="KBX60" s="7"/>
      <c r="KBY60" s="7"/>
      <c r="KBZ60" s="7"/>
      <c r="KCA60" s="7"/>
      <c r="KCB60" s="7"/>
      <c r="KCC60" s="7"/>
      <c r="KCD60" s="7"/>
      <c r="KCE60" s="7"/>
      <c r="KCF60" s="7"/>
      <c r="KCG60" s="7"/>
      <c r="KCH60" s="7"/>
      <c r="KCI60" s="7"/>
      <c r="KCJ60" s="7"/>
      <c r="KCK60" s="7"/>
      <c r="KCL60" s="7"/>
      <c r="KCM60" s="7"/>
      <c r="KCN60" s="7"/>
      <c r="KCO60" s="7"/>
      <c r="KCP60" s="7"/>
      <c r="KCQ60" s="7"/>
      <c r="KCR60" s="7"/>
      <c r="KCS60" s="7"/>
      <c r="KCT60" s="7"/>
      <c r="KCU60" s="7"/>
      <c r="KCV60" s="7"/>
      <c r="KCW60" s="7"/>
      <c r="KCX60" s="7"/>
      <c r="KCY60" s="7"/>
      <c r="KCZ60" s="7"/>
      <c r="KDA60" s="7"/>
      <c r="KDB60" s="7"/>
      <c r="KDC60" s="7"/>
      <c r="KDD60" s="7"/>
      <c r="KDE60" s="7"/>
      <c r="KDF60" s="7"/>
      <c r="KDG60" s="7"/>
      <c r="KDH60" s="7"/>
      <c r="KDI60" s="7"/>
      <c r="KDJ60" s="7"/>
      <c r="KDK60" s="7"/>
      <c r="KDL60" s="7"/>
      <c r="KDM60" s="7"/>
      <c r="KDN60" s="7"/>
      <c r="KDO60" s="7"/>
      <c r="KDP60" s="7"/>
      <c r="KDQ60" s="7"/>
      <c r="KDR60" s="7"/>
      <c r="KDS60" s="7"/>
      <c r="KDT60" s="7"/>
      <c r="KDU60" s="7"/>
      <c r="KDV60" s="7"/>
      <c r="KDW60" s="7"/>
      <c r="KDX60" s="7"/>
      <c r="KDY60" s="7"/>
      <c r="KDZ60" s="7"/>
      <c r="KEA60" s="7"/>
      <c r="KEB60" s="7"/>
      <c r="KEC60" s="7"/>
      <c r="KED60" s="7"/>
      <c r="KEE60" s="7"/>
      <c r="KEF60" s="7"/>
      <c r="KEG60" s="7"/>
      <c r="KEH60" s="7"/>
      <c r="KEI60" s="7"/>
      <c r="KEJ60" s="7"/>
      <c r="KEK60" s="7"/>
      <c r="KEL60" s="7"/>
      <c r="KEM60" s="7"/>
      <c r="KEN60" s="7"/>
      <c r="KEO60" s="7"/>
      <c r="KEP60" s="7"/>
      <c r="KEQ60" s="7"/>
      <c r="KER60" s="7"/>
      <c r="KES60" s="7"/>
      <c r="KET60" s="7"/>
      <c r="KEU60" s="7"/>
      <c r="KEV60" s="7"/>
      <c r="KEW60" s="7"/>
      <c r="KEX60" s="7"/>
      <c r="KEY60" s="7"/>
      <c r="KEZ60" s="7"/>
      <c r="KFA60" s="7"/>
      <c r="KFB60" s="7"/>
      <c r="KFC60" s="7"/>
      <c r="KFD60" s="7"/>
      <c r="KFE60" s="7"/>
      <c r="KFF60" s="7"/>
      <c r="KFG60" s="7"/>
      <c r="KFH60" s="7"/>
      <c r="KFI60" s="7"/>
      <c r="KFJ60" s="7"/>
      <c r="KFK60" s="7"/>
      <c r="KFL60" s="7"/>
      <c r="KFM60" s="7"/>
      <c r="KFN60" s="7"/>
      <c r="KFO60" s="7"/>
      <c r="KFP60" s="7"/>
      <c r="KFQ60" s="7"/>
      <c r="KFR60" s="7"/>
      <c r="KFS60" s="7"/>
      <c r="KFT60" s="7"/>
      <c r="KFU60" s="7"/>
      <c r="KFV60" s="7"/>
      <c r="KFW60" s="7"/>
      <c r="KFX60" s="7"/>
      <c r="KFY60" s="7"/>
      <c r="KFZ60" s="7"/>
      <c r="KGA60" s="7"/>
      <c r="KGB60" s="7"/>
      <c r="KGC60" s="7"/>
      <c r="KGD60" s="7"/>
      <c r="KGE60" s="7"/>
      <c r="KGF60" s="7"/>
      <c r="KGG60" s="7"/>
      <c r="KGH60" s="7"/>
      <c r="KGI60" s="7"/>
      <c r="KGJ60" s="7"/>
      <c r="KGK60" s="7"/>
      <c r="KGL60" s="7"/>
      <c r="KGM60" s="7"/>
      <c r="KGN60" s="7"/>
      <c r="KGO60" s="7"/>
      <c r="KGP60" s="7"/>
      <c r="KGQ60" s="7"/>
      <c r="KGR60" s="7"/>
      <c r="KGS60" s="7"/>
      <c r="KGT60" s="7"/>
      <c r="KGU60" s="7"/>
      <c r="KGV60" s="7"/>
      <c r="KGW60" s="7"/>
      <c r="KGX60" s="7"/>
      <c r="KGY60" s="7"/>
      <c r="KGZ60" s="7"/>
      <c r="KHA60" s="7"/>
      <c r="KHB60" s="7"/>
      <c r="KHC60" s="7"/>
      <c r="KHD60" s="7"/>
      <c r="KHE60" s="7"/>
      <c r="KHF60" s="7"/>
      <c r="KHG60" s="7"/>
      <c r="KHH60" s="7"/>
      <c r="KHI60" s="7"/>
      <c r="KHJ60" s="7"/>
      <c r="KHK60" s="7"/>
      <c r="KHL60" s="7"/>
      <c r="KHM60" s="7"/>
      <c r="KHN60" s="7"/>
      <c r="KHO60" s="7"/>
      <c r="KHP60" s="7"/>
      <c r="KHQ60" s="7"/>
      <c r="KHR60" s="7"/>
      <c r="KHS60" s="7"/>
      <c r="KHT60" s="7"/>
      <c r="KHU60" s="7"/>
      <c r="KHV60" s="7"/>
      <c r="KHW60" s="7"/>
      <c r="KHX60" s="7"/>
      <c r="KHY60" s="7"/>
      <c r="KHZ60" s="7"/>
      <c r="KIA60" s="7"/>
      <c r="KIB60" s="7"/>
      <c r="KIC60" s="7"/>
      <c r="KID60" s="7"/>
      <c r="KIE60" s="7"/>
      <c r="KIF60" s="7"/>
      <c r="KIG60" s="7"/>
      <c r="KIH60" s="7"/>
      <c r="KII60" s="7"/>
      <c r="KIJ60" s="7"/>
      <c r="KIK60" s="7"/>
      <c r="KIL60" s="7"/>
      <c r="KIM60" s="7"/>
      <c r="KIN60" s="7"/>
      <c r="KIO60" s="7"/>
      <c r="KIP60" s="7"/>
      <c r="KIQ60" s="7"/>
      <c r="KIR60" s="7"/>
      <c r="KIS60" s="7"/>
      <c r="KIT60" s="7"/>
      <c r="KIU60" s="7"/>
      <c r="KIV60" s="7"/>
      <c r="KIW60" s="7"/>
      <c r="KIX60" s="7"/>
      <c r="KIY60" s="7"/>
      <c r="KIZ60" s="7"/>
      <c r="KJA60" s="7"/>
      <c r="KJB60" s="7"/>
      <c r="KJC60" s="7"/>
      <c r="KJD60" s="7"/>
      <c r="KJE60" s="7"/>
      <c r="KJF60" s="7"/>
      <c r="KJG60" s="7"/>
      <c r="KJH60" s="7"/>
      <c r="KJI60" s="7"/>
      <c r="KJJ60" s="7"/>
      <c r="KJK60" s="7"/>
      <c r="KJL60" s="7"/>
      <c r="KJM60" s="7"/>
      <c r="KJN60" s="7"/>
      <c r="KJO60" s="7"/>
      <c r="KJP60" s="7"/>
      <c r="KJQ60" s="7"/>
      <c r="KJR60" s="7"/>
      <c r="KJS60" s="7"/>
      <c r="KJT60" s="7"/>
      <c r="KJU60" s="7"/>
      <c r="KJV60" s="7"/>
      <c r="KJW60" s="7"/>
      <c r="KJX60" s="7"/>
      <c r="KJY60" s="7"/>
      <c r="KJZ60" s="7"/>
      <c r="KKA60" s="7"/>
      <c r="KKB60" s="7"/>
      <c r="KKC60" s="7"/>
      <c r="KKD60" s="7"/>
      <c r="KKE60" s="7"/>
      <c r="KKF60" s="7"/>
      <c r="KKG60" s="7"/>
      <c r="KKH60" s="7"/>
      <c r="KKI60" s="7"/>
      <c r="KKJ60" s="7"/>
      <c r="KKK60" s="7"/>
      <c r="KKL60" s="7"/>
      <c r="KKM60" s="7"/>
      <c r="KKN60" s="7"/>
      <c r="KKO60" s="7"/>
      <c r="KKP60" s="7"/>
      <c r="KKQ60" s="7"/>
      <c r="KKR60" s="7"/>
      <c r="KKS60" s="7"/>
      <c r="KKT60" s="7"/>
      <c r="KKU60" s="7"/>
      <c r="KKV60" s="7"/>
      <c r="KKW60" s="7"/>
      <c r="KKX60" s="7"/>
      <c r="KKY60" s="7"/>
      <c r="KKZ60" s="7"/>
      <c r="KLA60" s="7"/>
      <c r="KLB60" s="7"/>
      <c r="KLC60" s="7"/>
      <c r="KLD60" s="7"/>
      <c r="KLE60" s="7"/>
      <c r="KLF60" s="7"/>
      <c r="KLG60" s="7"/>
      <c r="KLH60" s="7"/>
      <c r="KLI60" s="7"/>
      <c r="KLJ60" s="7"/>
      <c r="KLK60" s="7"/>
      <c r="KLL60" s="7"/>
      <c r="KLM60" s="7"/>
      <c r="KLN60" s="7"/>
      <c r="KLO60" s="7"/>
      <c r="KLP60" s="7"/>
      <c r="KLQ60" s="7"/>
      <c r="KLR60" s="7"/>
      <c r="KLS60" s="7"/>
      <c r="KLT60" s="7"/>
      <c r="KLU60" s="7"/>
      <c r="KLV60" s="7"/>
      <c r="KLW60" s="7"/>
      <c r="KLX60" s="7"/>
      <c r="KLY60" s="7"/>
      <c r="KLZ60" s="7"/>
      <c r="KMA60" s="7"/>
      <c r="KMB60" s="7"/>
      <c r="KMC60" s="7"/>
      <c r="KMD60" s="7"/>
      <c r="KME60" s="7"/>
      <c r="KMF60" s="7"/>
      <c r="KMG60" s="7"/>
      <c r="KMH60" s="7"/>
      <c r="KMI60" s="7"/>
      <c r="KMJ60" s="7"/>
      <c r="KMK60" s="7"/>
      <c r="KML60" s="7"/>
      <c r="KMM60" s="7"/>
      <c r="KMN60" s="7"/>
      <c r="KMO60" s="7"/>
      <c r="KMP60" s="7"/>
      <c r="KMQ60" s="7"/>
      <c r="KMR60" s="7"/>
      <c r="KMS60" s="7"/>
      <c r="KMT60" s="7"/>
      <c r="KMU60" s="7"/>
      <c r="KMV60" s="7"/>
      <c r="KMW60" s="7"/>
      <c r="KMX60" s="7"/>
      <c r="KMY60" s="7"/>
      <c r="KMZ60" s="7"/>
      <c r="KNA60" s="7"/>
      <c r="KNB60" s="7"/>
      <c r="KNC60" s="7"/>
      <c r="KND60" s="7"/>
      <c r="KNE60" s="7"/>
      <c r="KNF60" s="7"/>
      <c r="KNG60" s="7"/>
      <c r="KNH60" s="7"/>
      <c r="KNI60" s="7"/>
      <c r="KNJ60" s="7"/>
      <c r="KNK60" s="7"/>
      <c r="KNL60" s="7"/>
      <c r="KNM60" s="7"/>
      <c r="KNN60" s="7"/>
      <c r="KNO60" s="7"/>
      <c r="KNP60" s="7"/>
      <c r="KNQ60" s="7"/>
      <c r="KNR60" s="7"/>
      <c r="KNS60" s="7"/>
      <c r="KNT60" s="7"/>
      <c r="KNU60" s="7"/>
      <c r="KNV60" s="7"/>
      <c r="KNW60" s="7"/>
      <c r="KNX60" s="7"/>
      <c r="KNY60" s="7"/>
      <c r="KNZ60" s="7"/>
      <c r="KOA60" s="7"/>
      <c r="KOB60" s="7"/>
      <c r="KOC60" s="7"/>
      <c r="KOD60" s="7"/>
      <c r="KOE60" s="7"/>
      <c r="KOF60" s="7"/>
      <c r="KOG60" s="7"/>
      <c r="KOH60" s="7"/>
      <c r="KOI60" s="7"/>
      <c r="KOJ60" s="7"/>
      <c r="KOK60" s="7"/>
      <c r="KOL60" s="7"/>
      <c r="KOM60" s="7"/>
      <c r="KON60" s="7"/>
      <c r="KOO60" s="7"/>
      <c r="KOP60" s="7"/>
      <c r="KOQ60" s="7"/>
      <c r="KOR60" s="7"/>
      <c r="KOS60" s="7"/>
      <c r="KOT60" s="7"/>
      <c r="KOU60" s="7"/>
      <c r="KOV60" s="7"/>
      <c r="KOW60" s="7"/>
      <c r="KOX60" s="7"/>
      <c r="KOY60" s="7"/>
      <c r="KOZ60" s="7"/>
      <c r="KPA60" s="7"/>
      <c r="KPB60" s="7"/>
      <c r="KPC60" s="7"/>
      <c r="KPD60" s="7"/>
      <c r="KPE60" s="7"/>
      <c r="KPF60" s="7"/>
      <c r="KPG60" s="7"/>
      <c r="KPH60" s="7"/>
      <c r="KPI60" s="7"/>
      <c r="KPJ60" s="7"/>
      <c r="KPK60" s="7"/>
      <c r="KPL60" s="7"/>
      <c r="KPM60" s="7"/>
      <c r="KPN60" s="7"/>
      <c r="KPO60" s="7"/>
      <c r="KPP60" s="7"/>
      <c r="KPQ60" s="7"/>
      <c r="KPR60" s="7"/>
      <c r="KPS60" s="7"/>
      <c r="KPT60" s="7"/>
      <c r="KPU60" s="7"/>
      <c r="KPV60" s="7"/>
      <c r="KPW60" s="7"/>
      <c r="KPX60" s="7"/>
      <c r="KPY60" s="7"/>
      <c r="KPZ60" s="7"/>
      <c r="KQA60" s="7"/>
      <c r="KQB60" s="7"/>
      <c r="KQC60" s="7"/>
      <c r="KQD60" s="7"/>
      <c r="KQE60" s="7"/>
      <c r="KQF60" s="7"/>
      <c r="KQG60" s="7"/>
      <c r="KQH60" s="7"/>
      <c r="KQI60" s="7"/>
      <c r="KQJ60" s="7"/>
      <c r="KQK60" s="7"/>
      <c r="KQL60" s="7"/>
      <c r="KQM60" s="7"/>
      <c r="KQN60" s="7"/>
      <c r="KQO60" s="7"/>
      <c r="KQP60" s="7"/>
      <c r="KQQ60" s="7"/>
      <c r="KQR60" s="7"/>
      <c r="KQS60" s="7"/>
      <c r="KQT60" s="7"/>
      <c r="KQU60" s="7"/>
      <c r="KQV60" s="7"/>
      <c r="KQW60" s="7"/>
      <c r="KQX60" s="7"/>
      <c r="KQY60" s="7"/>
      <c r="KQZ60" s="7"/>
      <c r="KRA60" s="7"/>
      <c r="KRB60" s="7"/>
      <c r="KRC60" s="7"/>
      <c r="KRD60" s="7"/>
      <c r="KRE60" s="7"/>
      <c r="KRF60" s="7"/>
      <c r="KRG60" s="7"/>
      <c r="KRH60" s="7"/>
      <c r="KRI60" s="7"/>
      <c r="KRJ60" s="7"/>
      <c r="KRK60" s="7"/>
      <c r="KRL60" s="7"/>
      <c r="KRM60" s="7"/>
      <c r="KRN60" s="7"/>
      <c r="KRO60" s="7"/>
      <c r="KRP60" s="7"/>
      <c r="KRQ60" s="7"/>
      <c r="KRR60" s="7"/>
      <c r="KRS60" s="7"/>
      <c r="KRT60" s="7"/>
      <c r="KRU60" s="7"/>
      <c r="KRV60" s="7"/>
      <c r="KRW60" s="7"/>
      <c r="KRX60" s="7"/>
      <c r="KRY60" s="7"/>
      <c r="KRZ60" s="7"/>
      <c r="KSA60" s="7"/>
      <c r="KSB60" s="7"/>
      <c r="KSC60" s="7"/>
      <c r="KSD60" s="7"/>
      <c r="KSE60" s="7"/>
      <c r="KSF60" s="7"/>
      <c r="KSG60" s="7"/>
      <c r="KSH60" s="7"/>
      <c r="KSI60" s="7"/>
      <c r="KSJ60" s="7"/>
      <c r="KSK60" s="7"/>
      <c r="KSL60" s="7"/>
      <c r="KSM60" s="7"/>
      <c r="KSN60" s="7"/>
      <c r="KSO60" s="7"/>
      <c r="KSP60" s="7"/>
      <c r="KSQ60" s="7"/>
      <c r="KSR60" s="7"/>
      <c r="KSS60" s="7"/>
      <c r="KST60" s="7"/>
      <c r="KSU60" s="7"/>
      <c r="KSV60" s="7"/>
      <c r="KSW60" s="7"/>
      <c r="KSX60" s="7"/>
      <c r="KSY60" s="7"/>
      <c r="KSZ60" s="7"/>
      <c r="KTA60" s="7"/>
      <c r="KTB60" s="7"/>
      <c r="KTC60" s="7"/>
      <c r="KTD60" s="7"/>
      <c r="KTE60" s="7"/>
      <c r="KTF60" s="7"/>
      <c r="KTG60" s="7"/>
      <c r="KTH60" s="7"/>
      <c r="KTI60" s="7"/>
      <c r="KTJ60" s="7"/>
      <c r="KTK60" s="7"/>
      <c r="KTL60" s="7"/>
      <c r="KTM60" s="7"/>
      <c r="KTN60" s="7"/>
      <c r="KTO60" s="7"/>
      <c r="KTP60" s="7"/>
      <c r="KTQ60" s="7"/>
      <c r="KTR60" s="7"/>
      <c r="KTS60" s="7"/>
      <c r="KTT60" s="7"/>
      <c r="KTU60" s="7"/>
      <c r="KTV60" s="7"/>
      <c r="KTW60" s="7"/>
      <c r="KTX60" s="7"/>
      <c r="KTY60" s="7"/>
      <c r="KTZ60" s="7"/>
      <c r="KUA60" s="7"/>
      <c r="KUB60" s="7"/>
      <c r="KUC60" s="7"/>
      <c r="KUD60" s="7"/>
      <c r="KUE60" s="7"/>
      <c r="KUF60" s="7"/>
      <c r="KUG60" s="7"/>
      <c r="KUH60" s="7"/>
      <c r="KUI60" s="7"/>
      <c r="KUJ60" s="7"/>
      <c r="KUK60" s="7"/>
      <c r="KUL60" s="7"/>
      <c r="KUM60" s="7"/>
      <c r="KUN60" s="7"/>
      <c r="KUO60" s="7"/>
      <c r="KUP60" s="7"/>
      <c r="KUQ60" s="7"/>
      <c r="KUR60" s="7"/>
      <c r="KUS60" s="7"/>
      <c r="KUT60" s="7"/>
      <c r="KUU60" s="7"/>
      <c r="KUV60" s="7"/>
      <c r="KUW60" s="7"/>
      <c r="KUX60" s="7"/>
      <c r="KUY60" s="7"/>
      <c r="KUZ60" s="7"/>
      <c r="KVA60" s="7"/>
      <c r="KVB60" s="7"/>
      <c r="KVC60" s="7"/>
      <c r="KVD60" s="7"/>
      <c r="KVE60" s="7"/>
      <c r="KVF60" s="7"/>
      <c r="KVG60" s="7"/>
      <c r="KVH60" s="7"/>
      <c r="KVI60" s="7"/>
      <c r="KVJ60" s="7"/>
      <c r="KVK60" s="7"/>
      <c r="KVL60" s="7"/>
      <c r="KVM60" s="7"/>
      <c r="KVN60" s="7"/>
      <c r="KVO60" s="7"/>
      <c r="KVP60" s="7"/>
      <c r="KVQ60" s="7"/>
      <c r="KVR60" s="7"/>
      <c r="KVS60" s="7"/>
      <c r="KVT60" s="7"/>
      <c r="KVU60" s="7"/>
      <c r="KVV60" s="7"/>
      <c r="KVW60" s="7"/>
      <c r="KVX60" s="7"/>
      <c r="KVY60" s="7"/>
      <c r="KVZ60" s="7"/>
      <c r="KWA60" s="7"/>
      <c r="KWB60" s="7"/>
      <c r="KWC60" s="7"/>
      <c r="KWD60" s="7"/>
      <c r="KWE60" s="7"/>
      <c r="KWF60" s="7"/>
      <c r="KWG60" s="7"/>
      <c r="KWH60" s="7"/>
      <c r="KWI60" s="7"/>
      <c r="KWJ60" s="7"/>
      <c r="KWK60" s="7"/>
      <c r="KWL60" s="7"/>
      <c r="KWM60" s="7"/>
      <c r="KWN60" s="7"/>
      <c r="KWO60" s="7"/>
      <c r="KWP60" s="7"/>
      <c r="KWQ60" s="7"/>
      <c r="KWR60" s="7"/>
      <c r="KWS60" s="7"/>
      <c r="KWT60" s="7"/>
      <c r="KWU60" s="7"/>
      <c r="KWV60" s="7"/>
      <c r="KWW60" s="7"/>
      <c r="KWX60" s="7"/>
      <c r="KWY60" s="7"/>
      <c r="KWZ60" s="7"/>
      <c r="KXA60" s="7"/>
      <c r="KXB60" s="7"/>
      <c r="KXC60" s="7"/>
      <c r="KXD60" s="7"/>
      <c r="KXE60" s="7"/>
      <c r="KXF60" s="7"/>
      <c r="KXG60" s="7"/>
      <c r="KXH60" s="7"/>
      <c r="KXI60" s="7"/>
      <c r="KXJ60" s="7"/>
      <c r="KXK60" s="7"/>
      <c r="KXL60" s="7"/>
      <c r="KXM60" s="7"/>
      <c r="KXN60" s="7"/>
      <c r="KXO60" s="7"/>
      <c r="KXP60" s="7"/>
      <c r="KXQ60" s="7"/>
      <c r="KXR60" s="7"/>
      <c r="KXS60" s="7"/>
      <c r="KXT60" s="7"/>
      <c r="KXU60" s="7"/>
      <c r="KXV60" s="7"/>
      <c r="KXW60" s="7"/>
      <c r="KXX60" s="7"/>
      <c r="KXY60" s="7"/>
      <c r="KXZ60" s="7"/>
      <c r="KYA60" s="7"/>
      <c r="KYB60" s="7"/>
      <c r="KYC60" s="7"/>
      <c r="KYD60" s="7"/>
      <c r="KYE60" s="7"/>
      <c r="KYF60" s="7"/>
      <c r="KYG60" s="7"/>
      <c r="KYH60" s="7"/>
      <c r="KYI60" s="7"/>
      <c r="KYJ60" s="7"/>
      <c r="KYK60" s="7"/>
      <c r="KYL60" s="7"/>
      <c r="KYM60" s="7"/>
      <c r="KYN60" s="7"/>
      <c r="KYO60" s="7"/>
      <c r="KYP60" s="7"/>
      <c r="KYQ60" s="7"/>
      <c r="KYR60" s="7"/>
      <c r="KYS60" s="7"/>
      <c r="KYT60" s="7"/>
      <c r="KYU60" s="7"/>
      <c r="KYV60" s="7"/>
      <c r="KYW60" s="7"/>
      <c r="KYX60" s="7"/>
      <c r="KYY60" s="7"/>
      <c r="KYZ60" s="7"/>
      <c r="KZA60" s="7"/>
      <c r="KZB60" s="7"/>
      <c r="KZC60" s="7"/>
      <c r="KZD60" s="7"/>
      <c r="KZE60" s="7"/>
      <c r="KZF60" s="7"/>
      <c r="KZG60" s="7"/>
      <c r="KZH60" s="7"/>
      <c r="KZI60" s="7"/>
      <c r="KZJ60" s="7"/>
      <c r="KZK60" s="7"/>
      <c r="KZL60" s="7"/>
      <c r="KZM60" s="7"/>
      <c r="KZN60" s="7"/>
      <c r="KZO60" s="7"/>
      <c r="KZP60" s="7"/>
      <c r="KZQ60" s="7"/>
      <c r="KZR60" s="7"/>
      <c r="KZS60" s="7"/>
      <c r="KZT60" s="7"/>
      <c r="KZU60" s="7"/>
      <c r="KZV60" s="7"/>
      <c r="KZW60" s="7"/>
      <c r="KZX60" s="7"/>
      <c r="KZY60" s="7"/>
      <c r="KZZ60" s="7"/>
      <c r="LAA60" s="7"/>
      <c r="LAB60" s="7"/>
      <c r="LAC60" s="7"/>
      <c r="LAD60" s="7"/>
      <c r="LAE60" s="7"/>
      <c r="LAF60" s="7"/>
      <c r="LAG60" s="7"/>
      <c r="LAH60" s="7"/>
      <c r="LAI60" s="7"/>
      <c r="LAJ60" s="7"/>
      <c r="LAK60" s="7"/>
      <c r="LAL60" s="7"/>
      <c r="LAM60" s="7"/>
      <c r="LAN60" s="7"/>
      <c r="LAO60" s="7"/>
      <c r="LAP60" s="7"/>
      <c r="LAQ60" s="7"/>
      <c r="LAR60" s="7"/>
      <c r="LAS60" s="7"/>
      <c r="LAT60" s="7"/>
      <c r="LAU60" s="7"/>
      <c r="LAV60" s="7"/>
      <c r="LAW60" s="7"/>
      <c r="LAX60" s="7"/>
      <c r="LAY60" s="7"/>
      <c r="LAZ60" s="7"/>
      <c r="LBA60" s="7"/>
      <c r="LBB60" s="7"/>
      <c r="LBC60" s="7"/>
      <c r="LBD60" s="7"/>
      <c r="LBE60" s="7"/>
      <c r="LBF60" s="7"/>
      <c r="LBG60" s="7"/>
      <c r="LBH60" s="7"/>
      <c r="LBI60" s="7"/>
      <c r="LBJ60" s="7"/>
      <c r="LBK60" s="7"/>
      <c r="LBL60" s="7"/>
      <c r="LBM60" s="7"/>
      <c r="LBN60" s="7"/>
      <c r="LBO60" s="7"/>
      <c r="LBP60" s="7"/>
      <c r="LBQ60" s="7"/>
      <c r="LBR60" s="7"/>
      <c r="LBS60" s="7"/>
      <c r="LBT60" s="7"/>
      <c r="LBU60" s="7"/>
      <c r="LBV60" s="7"/>
      <c r="LBW60" s="7"/>
      <c r="LBX60" s="7"/>
      <c r="LBY60" s="7"/>
      <c r="LBZ60" s="7"/>
      <c r="LCA60" s="7"/>
      <c r="LCB60" s="7"/>
      <c r="LCC60" s="7"/>
      <c r="LCD60" s="7"/>
      <c r="LCE60" s="7"/>
      <c r="LCF60" s="7"/>
      <c r="LCG60" s="7"/>
      <c r="LCH60" s="7"/>
      <c r="LCI60" s="7"/>
      <c r="LCJ60" s="7"/>
      <c r="LCK60" s="7"/>
      <c r="LCL60" s="7"/>
      <c r="LCM60" s="7"/>
      <c r="LCN60" s="7"/>
      <c r="LCO60" s="7"/>
      <c r="LCP60" s="7"/>
      <c r="LCQ60" s="7"/>
      <c r="LCR60" s="7"/>
      <c r="LCS60" s="7"/>
      <c r="LCT60" s="7"/>
      <c r="LCU60" s="7"/>
      <c r="LCV60" s="7"/>
      <c r="LCW60" s="7"/>
      <c r="LCX60" s="7"/>
      <c r="LCY60" s="7"/>
      <c r="LCZ60" s="7"/>
      <c r="LDA60" s="7"/>
      <c r="LDB60" s="7"/>
      <c r="LDC60" s="7"/>
      <c r="LDD60" s="7"/>
      <c r="LDE60" s="7"/>
      <c r="LDF60" s="7"/>
      <c r="LDG60" s="7"/>
      <c r="LDH60" s="7"/>
      <c r="LDI60" s="7"/>
      <c r="LDJ60" s="7"/>
      <c r="LDK60" s="7"/>
      <c r="LDL60" s="7"/>
      <c r="LDM60" s="7"/>
      <c r="LDN60" s="7"/>
      <c r="LDO60" s="7"/>
      <c r="LDP60" s="7"/>
      <c r="LDQ60" s="7"/>
      <c r="LDR60" s="7"/>
      <c r="LDS60" s="7"/>
      <c r="LDT60" s="7"/>
      <c r="LDU60" s="7"/>
      <c r="LDV60" s="7"/>
      <c r="LDW60" s="7"/>
      <c r="LDX60" s="7"/>
      <c r="LDY60" s="7"/>
      <c r="LDZ60" s="7"/>
      <c r="LEA60" s="7"/>
      <c r="LEB60" s="7"/>
      <c r="LEC60" s="7"/>
      <c r="LED60" s="7"/>
      <c r="LEE60" s="7"/>
      <c r="LEF60" s="7"/>
      <c r="LEG60" s="7"/>
      <c r="LEH60" s="7"/>
      <c r="LEI60" s="7"/>
      <c r="LEJ60" s="7"/>
      <c r="LEK60" s="7"/>
      <c r="LEL60" s="7"/>
      <c r="LEM60" s="7"/>
      <c r="LEN60" s="7"/>
      <c r="LEO60" s="7"/>
      <c r="LEP60" s="7"/>
      <c r="LEQ60" s="7"/>
      <c r="LER60" s="7"/>
      <c r="LES60" s="7"/>
      <c r="LET60" s="7"/>
      <c r="LEU60" s="7"/>
      <c r="LEV60" s="7"/>
      <c r="LEW60" s="7"/>
      <c r="LEX60" s="7"/>
      <c r="LEY60" s="7"/>
      <c r="LEZ60" s="7"/>
      <c r="LFA60" s="7"/>
      <c r="LFB60" s="7"/>
      <c r="LFC60" s="7"/>
      <c r="LFD60" s="7"/>
      <c r="LFE60" s="7"/>
      <c r="LFF60" s="7"/>
      <c r="LFG60" s="7"/>
      <c r="LFH60" s="7"/>
      <c r="LFI60" s="7"/>
      <c r="LFJ60" s="7"/>
      <c r="LFK60" s="7"/>
      <c r="LFL60" s="7"/>
      <c r="LFM60" s="7"/>
      <c r="LFN60" s="7"/>
      <c r="LFO60" s="7"/>
      <c r="LFP60" s="7"/>
      <c r="LFQ60" s="7"/>
      <c r="LFR60" s="7"/>
      <c r="LFS60" s="7"/>
      <c r="LFT60" s="7"/>
      <c r="LFU60" s="7"/>
      <c r="LFV60" s="7"/>
      <c r="LFW60" s="7"/>
      <c r="LFX60" s="7"/>
      <c r="LFY60" s="7"/>
      <c r="LFZ60" s="7"/>
      <c r="LGA60" s="7"/>
      <c r="LGB60" s="7"/>
      <c r="LGC60" s="7"/>
      <c r="LGD60" s="7"/>
      <c r="LGE60" s="7"/>
      <c r="LGF60" s="7"/>
      <c r="LGG60" s="7"/>
      <c r="LGH60" s="7"/>
      <c r="LGI60" s="7"/>
      <c r="LGJ60" s="7"/>
      <c r="LGK60" s="7"/>
      <c r="LGL60" s="7"/>
      <c r="LGM60" s="7"/>
      <c r="LGN60" s="7"/>
      <c r="LGO60" s="7"/>
      <c r="LGP60" s="7"/>
      <c r="LGQ60" s="7"/>
      <c r="LGR60" s="7"/>
      <c r="LGS60" s="7"/>
      <c r="LGT60" s="7"/>
      <c r="LGU60" s="7"/>
      <c r="LGV60" s="7"/>
      <c r="LGW60" s="7"/>
      <c r="LGX60" s="7"/>
      <c r="LGY60" s="7"/>
      <c r="LGZ60" s="7"/>
      <c r="LHA60" s="7"/>
      <c r="LHB60" s="7"/>
      <c r="LHC60" s="7"/>
      <c r="LHD60" s="7"/>
      <c r="LHE60" s="7"/>
      <c r="LHF60" s="7"/>
      <c r="LHG60" s="7"/>
      <c r="LHH60" s="7"/>
      <c r="LHI60" s="7"/>
      <c r="LHJ60" s="7"/>
      <c r="LHK60" s="7"/>
      <c r="LHL60" s="7"/>
      <c r="LHM60" s="7"/>
      <c r="LHN60" s="7"/>
      <c r="LHO60" s="7"/>
      <c r="LHP60" s="7"/>
      <c r="LHQ60" s="7"/>
      <c r="LHR60" s="7"/>
      <c r="LHS60" s="7"/>
      <c r="LHT60" s="7"/>
      <c r="LHU60" s="7"/>
      <c r="LHV60" s="7"/>
      <c r="LHW60" s="7"/>
      <c r="LHX60" s="7"/>
      <c r="LHY60" s="7"/>
      <c r="LHZ60" s="7"/>
      <c r="LIA60" s="7"/>
      <c r="LIB60" s="7"/>
      <c r="LIC60" s="7"/>
      <c r="LID60" s="7"/>
      <c r="LIE60" s="7"/>
      <c r="LIF60" s="7"/>
      <c r="LIG60" s="7"/>
      <c r="LIH60" s="7"/>
      <c r="LII60" s="7"/>
      <c r="LIJ60" s="7"/>
      <c r="LIK60" s="7"/>
      <c r="LIL60" s="7"/>
      <c r="LIM60" s="7"/>
      <c r="LIN60" s="7"/>
      <c r="LIO60" s="7"/>
      <c r="LIP60" s="7"/>
      <c r="LIQ60" s="7"/>
      <c r="LIR60" s="7"/>
      <c r="LIS60" s="7"/>
      <c r="LIT60" s="7"/>
      <c r="LIU60" s="7"/>
      <c r="LIV60" s="7"/>
      <c r="LIW60" s="7"/>
      <c r="LIX60" s="7"/>
      <c r="LIY60" s="7"/>
      <c r="LIZ60" s="7"/>
      <c r="LJA60" s="7"/>
      <c r="LJB60" s="7"/>
      <c r="LJC60" s="7"/>
      <c r="LJD60" s="7"/>
      <c r="LJE60" s="7"/>
      <c r="LJF60" s="7"/>
      <c r="LJG60" s="7"/>
      <c r="LJH60" s="7"/>
      <c r="LJI60" s="7"/>
      <c r="LJJ60" s="7"/>
      <c r="LJK60" s="7"/>
      <c r="LJL60" s="7"/>
      <c r="LJM60" s="7"/>
      <c r="LJN60" s="7"/>
      <c r="LJO60" s="7"/>
      <c r="LJP60" s="7"/>
      <c r="LJQ60" s="7"/>
      <c r="LJR60" s="7"/>
      <c r="LJS60" s="7"/>
      <c r="LJT60" s="7"/>
      <c r="LJU60" s="7"/>
      <c r="LJV60" s="7"/>
      <c r="LJW60" s="7"/>
      <c r="LJX60" s="7"/>
      <c r="LJY60" s="7"/>
      <c r="LJZ60" s="7"/>
      <c r="LKA60" s="7"/>
      <c r="LKB60" s="7"/>
      <c r="LKC60" s="7"/>
      <c r="LKD60" s="7"/>
      <c r="LKE60" s="7"/>
      <c r="LKF60" s="7"/>
      <c r="LKG60" s="7"/>
      <c r="LKH60" s="7"/>
      <c r="LKI60" s="7"/>
      <c r="LKJ60" s="7"/>
      <c r="LKK60" s="7"/>
      <c r="LKL60" s="7"/>
      <c r="LKM60" s="7"/>
      <c r="LKN60" s="7"/>
      <c r="LKO60" s="7"/>
      <c r="LKP60" s="7"/>
      <c r="LKQ60" s="7"/>
      <c r="LKR60" s="7"/>
      <c r="LKS60" s="7"/>
      <c r="LKT60" s="7"/>
      <c r="LKU60" s="7"/>
      <c r="LKV60" s="7"/>
      <c r="LKW60" s="7"/>
      <c r="LKX60" s="7"/>
      <c r="LKY60" s="7"/>
      <c r="LKZ60" s="7"/>
      <c r="LLA60" s="7"/>
      <c r="LLB60" s="7"/>
      <c r="LLC60" s="7"/>
      <c r="LLD60" s="7"/>
      <c r="LLE60" s="7"/>
      <c r="LLF60" s="7"/>
      <c r="LLG60" s="7"/>
      <c r="LLH60" s="7"/>
      <c r="LLI60" s="7"/>
      <c r="LLJ60" s="7"/>
      <c r="LLK60" s="7"/>
      <c r="LLL60" s="7"/>
      <c r="LLM60" s="7"/>
      <c r="LLN60" s="7"/>
      <c r="LLO60" s="7"/>
      <c r="LLP60" s="7"/>
      <c r="LLQ60" s="7"/>
      <c r="LLR60" s="7"/>
      <c r="LLS60" s="7"/>
      <c r="LLT60" s="7"/>
      <c r="LLU60" s="7"/>
      <c r="LLV60" s="7"/>
      <c r="LLW60" s="7"/>
      <c r="LLX60" s="7"/>
      <c r="LLY60" s="7"/>
      <c r="LLZ60" s="7"/>
      <c r="LMA60" s="7"/>
      <c r="LMB60" s="7"/>
      <c r="LMC60" s="7"/>
      <c r="LMD60" s="7"/>
      <c r="LME60" s="7"/>
      <c r="LMF60" s="7"/>
      <c r="LMG60" s="7"/>
      <c r="LMH60" s="7"/>
      <c r="LMI60" s="7"/>
      <c r="LMJ60" s="7"/>
      <c r="LMK60" s="7"/>
      <c r="LML60" s="7"/>
      <c r="LMM60" s="7"/>
      <c r="LMN60" s="7"/>
      <c r="LMO60" s="7"/>
      <c r="LMP60" s="7"/>
      <c r="LMQ60" s="7"/>
      <c r="LMR60" s="7"/>
      <c r="LMS60" s="7"/>
      <c r="LMT60" s="7"/>
      <c r="LMU60" s="7"/>
      <c r="LMV60" s="7"/>
      <c r="LMW60" s="7"/>
      <c r="LMX60" s="7"/>
      <c r="LMY60" s="7"/>
      <c r="LMZ60" s="7"/>
      <c r="LNA60" s="7"/>
      <c r="LNB60" s="7"/>
      <c r="LNC60" s="7"/>
      <c r="LND60" s="7"/>
      <c r="LNE60" s="7"/>
      <c r="LNF60" s="7"/>
      <c r="LNG60" s="7"/>
      <c r="LNH60" s="7"/>
      <c r="LNI60" s="7"/>
      <c r="LNJ60" s="7"/>
      <c r="LNK60" s="7"/>
      <c r="LNL60" s="7"/>
      <c r="LNM60" s="7"/>
      <c r="LNN60" s="7"/>
      <c r="LNO60" s="7"/>
      <c r="LNP60" s="7"/>
      <c r="LNQ60" s="7"/>
      <c r="LNR60" s="7"/>
      <c r="LNS60" s="7"/>
      <c r="LNT60" s="7"/>
      <c r="LNU60" s="7"/>
      <c r="LNV60" s="7"/>
      <c r="LNW60" s="7"/>
      <c r="LNX60" s="7"/>
      <c r="LNY60" s="7"/>
      <c r="LNZ60" s="7"/>
      <c r="LOA60" s="7"/>
      <c r="LOB60" s="7"/>
      <c r="LOC60" s="7"/>
      <c r="LOD60" s="7"/>
      <c r="LOE60" s="7"/>
      <c r="LOF60" s="7"/>
      <c r="LOG60" s="7"/>
      <c r="LOH60" s="7"/>
      <c r="LOI60" s="7"/>
      <c r="LOJ60" s="7"/>
      <c r="LOK60" s="7"/>
      <c r="LOL60" s="7"/>
      <c r="LOM60" s="7"/>
      <c r="LON60" s="7"/>
      <c r="LOO60" s="7"/>
      <c r="LOP60" s="7"/>
      <c r="LOQ60" s="7"/>
      <c r="LOR60" s="7"/>
      <c r="LOS60" s="7"/>
      <c r="LOT60" s="7"/>
      <c r="LOU60" s="7"/>
      <c r="LOV60" s="7"/>
      <c r="LOW60" s="7"/>
      <c r="LOX60" s="7"/>
      <c r="LOY60" s="7"/>
      <c r="LOZ60" s="7"/>
      <c r="LPA60" s="7"/>
      <c r="LPB60" s="7"/>
      <c r="LPC60" s="7"/>
      <c r="LPD60" s="7"/>
      <c r="LPE60" s="7"/>
      <c r="LPF60" s="7"/>
      <c r="LPG60" s="7"/>
      <c r="LPH60" s="7"/>
      <c r="LPI60" s="7"/>
      <c r="LPJ60" s="7"/>
      <c r="LPK60" s="7"/>
      <c r="LPL60" s="7"/>
      <c r="LPM60" s="7"/>
      <c r="LPN60" s="7"/>
      <c r="LPO60" s="7"/>
      <c r="LPP60" s="7"/>
      <c r="LPQ60" s="7"/>
      <c r="LPR60" s="7"/>
      <c r="LPS60" s="7"/>
      <c r="LPT60" s="7"/>
      <c r="LPU60" s="7"/>
      <c r="LPV60" s="7"/>
      <c r="LPW60" s="7"/>
      <c r="LPX60" s="7"/>
      <c r="LPY60" s="7"/>
      <c r="LPZ60" s="7"/>
      <c r="LQA60" s="7"/>
      <c r="LQB60" s="7"/>
      <c r="LQC60" s="7"/>
      <c r="LQD60" s="7"/>
      <c r="LQE60" s="7"/>
      <c r="LQF60" s="7"/>
      <c r="LQG60" s="7"/>
      <c r="LQH60" s="7"/>
      <c r="LQI60" s="7"/>
      <c r="LQJ60" s="7"/>
      <c r="LQK60" s="7"/>
      <c r="LQL60" s="7"/>
      <c r="LQM60" s="7"/>
      <c r="LQN60" s="7"/>
      <c r="LQO60" s="7"/>
      <c r="LQP60" s="7"/>
      <c r="LQQ60" s="7"/>
      <c r="LQR60" s="7"/>
      <c r="LQS60" s="7"/>
      <c r="LQT60" s="7"/>
      <c r="LQU60" s="7"/>
      <c r="LQV60" s="7"/>
      <c r="LQW60" s="7"/>
      <c r="LQX60" s="7"/>
      <c r="LQY60" s="7"/>
      <c r="LQZ60" s="7"/>
      <c r="LRA60" s="7"/>
      <c r="LRB60" s="7"/>
      <c r="LRC60" s="7"/>
      <c r="LRD60" s="7"/>
      <c r="LRE60" s="7"/>
      <c r="LRF60" s="7"/>
      <c r="LRG60" s="7"/>
      <c r="LRH60" s="7"/>
      <c r="LRI60" s="7"/>
      <c r="LRJ60" s="7"/>
      <c r="LRK60" s="7"/>
      <c r="LRL60" s="7"/>
      <c r="LRM60" s="7"/>
      <c r="LRN60" s="7"/>
      <c r="LRO60" s="7"/>
      <c r="LRP60" s="7"/>
      <c r="LRQ60" s="7"/>
      <c r="LRR60" s="7"/>
      <c r="LRS60" s="7"/>
      <c r="LRT60" s="7"/>
      <c r="LRU60" s="7"/>
      <c r="LRV60" s="7"/>
      <c r="LRW60" s="7"/>
      <c r="LRX60" s="7"/>
      <c r="LRY60" s="7"/>
      <c r="LRZ60" s="7"/>
      <c r="LSA60" s="7"/>
      <c r="LSB60" s="7"/>
      <c r="LSC60" s="7"/>
      <c r="LSD60" s="7"/>
      <c r="LSE60" s="7"/>
      <c r="LSF60" s="7"/>
      <c r="LSG60" s="7"/>
      <c r="LSH60" s="7"/>
      <c r="LSI60" s="7"/>
      <c r="LSJ60" s="7"/>
      <c r="LSK60" s="7"/>
      <c r="LSL60" s="7"/>
      <c r="LSM60" s="7"/>
      <c r="LSN60" s="7"/>
      <c r="LSO60" s="7"/>
      <c r="LSP60" s="7"/>
      <c r="LSQ60" s="7"/>
      <c r="LSR60" s="7"/>
      <c r="LSS60" s="7"/>
      <c r="LST60" s="7"/>
      <c r="LSU60" s="7"/>
      <c r="LSV60" s="7"/>
      <c r="LSW60" s="7"/>
      <c r="LSX60" s="7"/>
      <c r="LSY60" s="7"/>
      <c r="LSZ60" s="7"/>
      <c r="LTA60" s="7"/>
      <c r="LTB60" s="7"/>
      <c r="LTC60" s="7"/>
      <c r="LTD60" s="7"/>
      <c r="LTE60" s="7"/>
      <c r="LTF60" s="7"/>
      <c r="LTG60" s="7"/>
      <c r="LTH60" s="7"/>
      <c r="LTI60" s="7"/>
      <c r="LTJ60" s="7"/>
      <c r="LTK60" s="7"/>
      <c r="LTL60" s="7"/>
      <c r="LTM60" s="7"/>
      <c r="LTN60" s="7"/>
      <c r="LTO60" s="7"/>
      <c r="LTP60" s="7"/>
      <c r="LTQ60" s="7"/>
      <c r="LTR60" s="7"/>
      <c r="LTS60" s="7"/>
      <c r="LTT60" s="7"/>
      <c r="LTU60" s="7"/>
      <c r="LTV60" s="7"/>
      <c r="LTW60" s="7"/>
      <c r="LTX60" s="7"/>
      <c r="LTY60" s="7"/>
      <c r="LTZ60" s="7"/>
      <c r="LUA60" s="7"/>
      <c r="LUB60" s="7"/>
      <c r="LUC60" s="7"/>
      <c r="LUD60" s="7"/>
      <c r="LUE60" s="7"/>
      <c r="LUF60" s="7"/>
      <c r="LUG60" s="7"/>
      <c r="LUH60" s="7"/>
      <c r="LUI60" s="7"/>
      <c r="LUJ60" s="7"/>
      <c r="LUK60" s="7"/>
      <c r="LUL60" s="7"/>
      <c r="LUM60" s="7"/>
      <c r="LUN60" s="7"/>
      <c r="LUO60" s="7"/>
      <c r="LUP60" s="7"/>
      <c r="LUQ60" s="7"/>
      <c r="LUR60" s="7"/>
      <c r="LUS60" s="7"/>
      <c r="LUT60" s="7"/>
      <c r="LUU60" s="7"/>
      <c r="LUV60" s="7"/>
      <c r="LUW60" s="7"/>
      <c r="LUX60" s="7"/>
      <c r="LUY60" s="7"/>
      <c r="LUZ60" s="7"/>
      <c r="LVA60" s="7"/>
      <c r="LVB60" s="7"/>
      <c r="LVC60" s="7"/>
      <c r="LVD60" s="7"/>
      <c r="LVE60" s="7"/>
      <c r="LVF60" s="7"/>
      <c r="LVG60" s="7"/>
      <c r="LVH60" s="7"/>
      <c r="LVI60" s="7"/>
      <c r="LVJ60" s="7"/>
      <c r="LVK60" s="7"/>
      <c r="LVL60" s="7"/>
      <c r="LVM60" s="7"/>
      <c r="LVN60" s="7"/>
      <c r="LVO60" s="7"/>
      <c r="LVP60" s="7"/>
      <c r="LVQ60" s="7"/>
      <c r="LVR60" s="7"/>
      <c r="LVS60" s="7"/>
      <c r="LVT60" s="7"/>
      <c r="LVU60" s="7"/>
      <c r="LVV60" s="7"/>
      <c r="LVW60" s="7"/>
      <c r="LVX60" s="7"/>
      <c r="LVY60" s="7"/>
      <c r="LVZ60" s="7"/>
      <c r="LWA60" s="7"/>
      <c r="LWB60" s="7"/>
      <c r="LWC60" s="7"/>
      <c r="LWD60" s="7"/>
      <c r="LWE60" s="7"/>
      <c r="LWF60" s="7"/>
      <c r="LWG60" s="7"/>
      <c r="LWH60" s="7"/>
      <c r="LWI60" s="7"/>
      <c r="LWJ60" s="7"/>
      <c r="LWK60" s="7"/>
      <c r="LWL60" s="7"/>
      <c r="LWM60" s="7"/>
      <c r="LWN60" s="7"/>
      <c r="LWO60" s="7"/>
      <c r="LWP60" s="7"/>
      <c r="LWQ60" s="7"/>
      <c r="LWR60" s="7"/>
      <c r="LWS60" s="7"/>
      <c r="LWT60" s="7"/>
      <c r="LWU60" s="7"/>
      <c r="LWV60" s="7"/>
      <c r="LWW60" s="7"/>
      <c r="LWX60" s="7"/>
      <c r="LWY60" s="7"/>
      <c r="LWZ60" s="7"/>
      <c r="LXA60" s="7"/>
      <c r="LXB60" s="7"/>
      <c r="LXC60" s="7"/>
      <c r="LXD60" s="7"/>
      <c r="LXE60" s="7"/>
      <c r="LXF60" s="7"/>
      <c r="LXG60" s="7"/>
      <c r="LXH60" s="7"/>
      <c r="LXI60" s="7"/>
      <c r="LXJ60" s="7"/>
      <c r="LXK60" s="7"/>
      <c r="LXL60" s="7"/>
      <c r="LXM60" s="7"/>
      <c r="LXN60" s="7"/>
      <c r="LXO60" s="7"/>
      <c r="LXP60" s="7"/>
      <c r="LXQ60" s="7"/>
      <c r="LXR60" s="7"/>
      <c r="LXS60" s="7"/>
      <c r="LXT60" s="7"/>
      <c r="LXU60" s="7"/>
      <c r="LXV60" s="7"/>
      <c r="LXW60" s="7"/>
      <c r="LXX60" s="7"/>
      <c r="LXY60" s="7"/>
      <c r="LXZ60" s="7"/>
      <c r="LYA60" s="7"/>
      <c r="LYB60" s="7"/>
      <c r="LYC60" s="7"/>
      <c r="LYD60" s="7"/>
      <c r="LYE60" s="7"/>
      <c r="LYF60" s="7"/>
      <c r="LYG60" s="7"/>
      <c r="LYH60" s="7"/>
      <c r="LYI60" s="7"/>
      <c r="LYJ60" s="7"/>
      <c r="LYK60" s="7"/>
      <c r="LYL60" s="7"/>
      <c r="LYM60" s="7"/>
      <c r="LYN60" s="7"/>
      <c r="LYO60" s="7"/>
      <c r="LYP60" s="7"/>
      <c r="LYQ60" s="7"/>
      <c r="LYR60" s="7"/>
      <c r="LYS60" s="7"/>
      <c r="LYT60" s="7"/>
      <c r="LYU60" s="7"/>
      <c r="LYV60" s="7"/>
      <c r="LYW60" s="7"/>
      <c r="LYX60" s="7"/>
      <c r="LYY60" s="7"/>
      <c r="LYZ60" s="7"/>
      <c r="LZA60" s="7"/>
      <c r="LZB60" s="7"/>
      <c r="LZC60" s="7"/>
      <c r="LZD60" s="7"/>
      <c r="LZE60" s="7"/>
      <c r="LZF60" s="7"/>
      <c r="LZG60" s="7"/>
      <c r="LZH60" s="7"/>
      <c r="LZI60" s="7"/>
      <c r="LZJ60" s="7"/>
      <c r="LZK60" s="7"/>
      <c r="LZL60" s="7"/>
      <c r="LZM60" s="7"/>
      <c r="LZN60" s="7"/>
      <c r="LZO60" s="7"/>
      <c r="LZP60" s="7"/>
      <c r="LZQ60" s="7"/>
      <c r="LZR60" s="7"/>
      <c r="LZS60" s="7"/>
      <c r="LZT60" s="7"/>
      <c r="LZU60" s="7"/>
      <c r="LZV60" s="7"/>
      <c r="LZW60" s="7"/>
      <c r="LZX60" s="7"/>
      <c r="LZY60" s="7"/>
      <c r="LZZ60" s="7"/>
      <c r="MAA60" s="7"/>
      <c r="MAB60" s="7"/>
      <c r="MAC60" s="7"/>
      <c r="MAD60" s="7"/>
      <c r="MAE60" s="7"/>
      <c r="MAF60" s="7"/>
      <c r="MAG60" s="7"/>
      <c r="MAH60" s="7"/>
      <c r="MAI60" s="7"/>
      <c r="MAJ60" s="7"/>
      <c r="MAK60" s="7"/>
      <c r="MAL60" s="7"/>
      <c r="MAM60" s="7"/>
      <c r="MAN60" s="7"/>
      <c r="MAO60" s="7"/>
      <c r="MAP60" s="7"/>
      <c r="MAQ60" s="7"/>
      <c r="MAR60" s="7"/>
      <c r="MAS60" s="7"/>
      <c r="MAT60" s="7"/>
      <c r="MAU60" s="7"/>
      <c r="MAV60" s="7"/>
      <c r="MAW60" s="7"/>
      <c r="MAX60" s="7"/>
      <c r="MAY60" s="7"/>
      <c r="MAZ60" s="7"/>
      <c r="MBA60" s="7"/>
      <c r="MBB60" s="7"/>
      <c r="MBC60" s="7"/>
      <c r="MBD60" s="7"/>
      <c r="MBE60" s="7"/>
      <c r="MBF60" s="7"/>
      <c r="MBG60" s="7"/>
      <c r="MBH60" s="7"/>
      <c r="MBI60" s="7"/>
      <c r="MBJ60" s="7"/>
      <c r="MBK60" s="7"/>
      <c r="MBL60" s="7"/>
      <c r="MBM60" s="7"/>
      <c r="MBN60" s="7"/>
      <c r="MBO60" s="7"/>
      <c r="MBP60" s="7"/>
      <c r="MBQ60" s="7"/>
      <c r="MBR60" s="7"/>
      <c r="MBS60" s="7"/>
      <c r="MBT60" s="7"/>
      <c r="MBU60" s="7"/>
      <c r="MBV60" s="7"/>
      <c r="MBW60" s="7"/>
      <c r="MBX60" s="7"/>
      <c r="MBY60" s="7"/>
      <c r="MBZ60" s="7"/>
      <c r="MCA60" s="7"/>
      <c r="MCB60" s="7"/>
      <c r="MCC60" s="7"/>
      <c r="MCD60" s="7"/>
      <c r="MCE60" s="7"/>
      <c r="MCF60" s="7"/>
      <c r="MCG60" s="7"/>
      <c r="MCH60" s="7"/>
      <c r="MCI60" s="7"/>
      <c r="MCJ60" s="7"/>
      <c r="MCK60" s="7"/>
      <c r="MCL60" s="7"/>
      <c r="MCM60" s="7"/>
      <c r="MCN60" s="7"/>
      <c r="MCO60" s="7"/>
      <c r="MCP60" s="7"/>
      <c r="MCQ60" s="7"/>
      <c r="MCR60" s="7"/>
      <c r="MCS60" s="7"/>
      <c r="MCT60" s="7"/>
      <c r="MCU60" s="7"/>
      <c r="MCV60" s="7"/>
      <c r="MCW60" s="7"/>
      <c r="MCX60" s="7"/>
      <c r="MCY60" s="7"/>
      <c r="MCZ60" s="7"/>
      <c r="MDA60" s="7"/>
      <c r="MDB60" s="7"/>
      <c r="MDC60" s="7"/>
      <c r="MDD60" s="7"/>
      <c r="MDE60" s="7"/>
      <c r="MDF60" s="7"/>
      <c r="MDG60" s="7"/>
      <c r="MDH60" s="7"/>
      <c r="MDI60" s="7"/>
      <c r="MDJ60" s="7"/>
      <c r="MDK60" s="7"/>
      <c r="MDL60" s="7"/>
      <c r="MDM60" s="7"/>
      <c r="MDN60" s="7"/>
      <c r="MDO60" s="7"/>
      <c r="MDP60" s="7"/>
      <c r="MDQ60" s="7"/>
      <c r="MDR60" s="7"/>
      <c r="MDS60" s="7"/>
      <c r="MDT60" s="7"/>
      <c r="MDU60" s="7"/>
      <c r="MDV60" s="7"/>
      <c r="MDW60" s="7"/>
      <c r="MDX60" s="7"/>
      <c r="MDY60" s="7"/>
      <c r="MDZ60" s="7"/>
      <c r="MEA60" s="7"/>
      <c r="MEB60" s="7"/>
      <c r="MEC60" s="7"/>
      <c r="MED60" s="7"/>
      <c r="MEE60" s="7"/>
      <c r="MEF60" s="7"/>
      <c r="MEG60" s="7"/>
      <c r="MEH60" s="7"/>
      <c r="MEI60" s="7"/>
      <c r="MEJ60" s="7"/>
      <c r="MEK60" s="7"/>
      <c r="MEL60" s="7"/>
      <c r="MEM60" s="7"/>
      <c r="MEN60" s="7"/>
      <c r="MEO60" s="7"/>
      <c r="MEP60" s="7"/>
      <c r="MEQ60" s="7"/>
      <c r="MER60" s="7"/>
      <c r="MES60" s="7"/>
      <c r="MET60" s="7"/>
      <c r="MEU60" s="7"/>
      <c r="MEV60" s="7"/>
      <c r="MEW60" s="7"/>
      <c r="MEX60" s="7"/>
      <c r="MEY60" s="7"/>
      <c r="MEZ60" s="7"/>
      <c r="MFA60" s="7"/>
      <c r="MFB60" s="7"/>
      <c r="MFC60" s="7"/>
      <c r="MFD60" s="7"/>
      <c r="MFE60" s="7"/>
      <c r="MFF60" s="7"/>
      <c r="MFG60" s="7"/>
      <c r="MFH60" s="7"/>
      <c r="MFI60" s="7"/>
      <c r="MFJ60" s="7"/>
      <c r="MFK60" s="7"/>
      <c r="MFL60" s="7"/>
      <c r="MFM60" s="7"/>
      <c r="MFN60" s="7"/>
      <c r="MFO60" s="7"/>
      <c r="MFP60" s="7"/>
      <c r="MFQ60" s="7"/>
      <c r="MFR60" s="7"/>
      <c r="MFS60" s="7"/>
      <c r="MFT60" s="7"/>
      <c r="MFU60" s="7"/>
      <c r="MFV60" s="7"/>
      <c r="MFW60" s="7"/>
      <c r="MFX60" s="7"/>
      <c r="MFY60" s="7"/>
      <c r="MFZ60" s="7"/>
      <c r="MGA60" s="7"/>
      <c r="MGB60" s="7"/>
      <c r="MGC60" s="7"/>
      <c r="MGD60" s="7"/>
      <c r="MGE60" s="7"/>
      <c r="MGF60" s="7"/>
      <c r="MGG60" s="7"/>
      <c r="MGH60" s="7"/>
      <c r="MGI60" s="7"/>
      <c r="MGJ60" s="7"/>
      <c r="MGK60" s="7"/>
      <c r="MGL60" s="7"/>
      <c r="MGM60" s="7"/>
      <c r="MGN60" s="7"/>
      <c r="MGO60" s="7"/>
      <c r="MGP60" s="7"/>
      <c r="MGQ60" s="7"/>
      <c r="MGR60" s="7"/>
      <c r="MGS60" s="7"/>
      <c r="MGT60" s="7"/>
      <c r="MGU60" s="7"/>
      <c r="MGV60" s="7"/>
      <c r="MGW60" s="7"/>
      <c r="MGX60" s="7"/>
      <c r="MGY60" s="7"/>
      <c r="MGZ60" s="7"/>
      <c r="MHA60" s="7"/>
      <c r="MHB60" s="7"/>
      <c r="MHC60" s="7"/>
      <c r="MHD60" s="7"/>
      <c r="MHE60" s="7"/>
      <c r="MHF60" s="7"/>
      <c r="MHG60" s="7"/>
      <c r="MHH60" s="7"/>
      <c r="MHI60" s="7"/>
      <c r="MHJ60" s="7"/>
      <c r="MHK60" s="7"/>
      <c r="MHL60" s="7"/>
      <c r="MHM60" s="7"/>
      <c r="MHN60" s="7"/>
      <c r="MHO60" s="7"/>
      <c r="MHP60" s="7"/>
      <c r="MHQ60" s="7"/>
      <c r="MHR60" s="7"/>
      <c r="MHS60" s="7"/>
      <c r="MHT60" s="7"/>
      <c r="MHU60" s="7"/>
      <c r="MHV60" s="7"/>
      <c r="MHW60" s="7"/>
      <c r="MHX60" s="7"/>
      <c r="MHY60" s="7"/>
      <c r="MHZ60" s="7"/>
      <c r="MIA60" s="7"/>
      <c r="MIB60" s="7"/>
      <c r="MIC60" s="7"/>
      <c r="MID60" s="7"/>
      <c r="MIE60" s="7"/>
      <c r="MIF60" s="7"/>
      <c r="MIG60" s="7"/>
      <c r="MIH60" s="7"/>
      <c r="MII60" s="7"/>
      <c r="MIJ60" s="7"/>
      <c r="MIK60" s="7"/>
      <c r="MIL60" s="7"/>
      <c r="MIM60" s="7"/>
      <c r="MIN60" s="7"/>
      <c r="MIO60" s="7"/>
      <c r="MIP60" s="7"/>
      <c r="MIQ60" s="7"/>
      <c r="MIR60" s="7"/>
      <c r="MIS60" s="7"/>
      <c r="MIT60" s="7"/>
      <c r="MIU60" s="7"/>
      <c r="MIV60" s="7"/>
      <c r="MIW60" s="7"/>
      <c r="MIX60" s="7"/>
      <c r="MIY60" s="7"/>
      <c r="MIZ60" s="7"/>
      <c r="MJA60" s="7"/>
      <c r="MJB60" s="7"/>
      <c r="MJC60" s="7"/>
      <c r="MJD60" s="7"/>
      <c r="MJE60" s="7"/>
      <c r="MJF60" s="7"/>
      <c r="MJG60" s="7"/>
      <c r="MJH60" s="7"/>
      <c r="MJI60" s="7"/>
      <c r="MJJ60" s="7"/>
      <c r="MJK60" s="7"/>
      <c r="MJL60" s="7"/>
      <c r="MJM60" s="7"/>
      <c r="MJN60" s="7"/>
      <c r="MJO60" s="7"/>
      <c r="MJP60" s="7"/>
      <c r="MJQ60" s="7"/>
      <c r="MJR60" s="7"/>
      <c r="MJS60" s="7"/>
      <c r="MJT60" s="7"/>
      <c r="MJU60" s="7"/>
      <c r="MJV60" s="7"/>
      <c r="MJW60" s="7"/>
      <c r="MJX60" s="7"/>
      <c r="MJY60" s="7"/>
      <c r="MJZ60" s="7"/>
      <c r="MKA60" s="7"/>
      <c r="MKB60" s="7"/>
      <c r="MKC60" s="7"/>
      <c r="MKD60" s="7"/>
      <c r="MKE60" s="7"/>
      <c r="MKF60" s="7"/>
      <c r="MKG60" s="7"/>
      <c r="MKH60" s="7"/>
      <c r="MKI60" s="7"/>
      <c r="MKJ60" s="7"/>
      <c r="MKK60" s="7"/>
      <c r="MKL60" s="7"/>
      <c r="MKM60" s="7"/>
      <c r="MKN60" s="7"/>
      <c r="MKO60" s="7"/>
      <c r="MKP60" s="7"/>
      <c r="MKQ60" s="7"/>
      <c r="MKR60" s="7"/>
      <c r="MKS60" s="7"/>
      <c r="MKT60" s="7"/>
      <c r="MKU60" s="7"/>
      <c r="MKV60" s="7"/>
      <c r="MKW60" s="7"/>
      <c r="MKX60" s="7"/>
      <c r="MKY60" s="7"/>
      <c r="MKZ60" s="7"/>
      <c r="MLA60" s="7"/>
      <c r="MLB60" s="7"/>
      <c r="MLC60" s="7"/>
      <c r="MLD60" s="7"/>
      <c r="MLE60" s="7"/>
      <c r="MLF60" s="7"/>
      <c r="MLG60" s="7"/>
      <c r="MLH60" s="7"/>
      <c r="MLI60" s="7"/>
      <c r="MLJ60" s="7"/>
      <c r="MLK60" s="7"/>
      <c r="MLL60" s="7"/>
      <c r="MLM60" s="7"/>
      <c r="MLN60" s="7"/>
      <c r="MLO60" s="7"/>
      <c r="MLP60" s="7"/>
      <c r="MLQ60" s="7"/>
      <c r="MLR60" s="7"/>
      <c r="MLS60" s="7"/>
      <c r="MLT60" s="7"/>
      <c r="MLU60" s="7"/>
      <c r="MLV60" s="7"/>
      <c r="MLW60" s="7"/>
      <c r="MLX60" s="7"/>
      <c r="MLY60" s="7"/>
      <c r="MLZ60" s="7"/>
      <c r="MMA60" s="7"/>
      <c r="MMB60" s="7"/>
      <c r="MMC60" s="7"/>
      <c r="MMD60" s="7"/>
      <c r="MME60" s="7"/>
      <c r="MMF60" s="7"/>
      <c r="MMG60" s="7"/>
      <c r="MMH60" s="7"/>
      <c r="MMI60" s="7"/>
      <c r="MMJ60" s="7"/>
      <c r="MMK60" s="7"/>
      <c r="MML60" s="7"/>
      <c r="MMM60" s="7"/>
      <c r="MMN60" s="7"/>
      <c r="MMO60" s="7"/>
      <c r="MMP60" s="7"/>
      <c r="MMQ60" s="7"/>
      <c r="MMR60" s="7"/>
      <c r="MMS60" s="7"/>
      <c r="MMT60" s="7"/>
      <c r="MMU60" s="7"/>
      <c r="MMV60" s="7"/>
      <c r="MMW60" s="7"/>
      <c r="MMX60" s="7"/>
      <c r="MMY60" s="7"/>
      <c r="MMZ60" s="7"/>
      <c r="MNA60" s="7"/>
      <c r="MNB60" s="7"/>
      <c r="MNC60" s="7"/>
      <c r="MND60" s="7"/>
      <c r="MNE60" s="7"/>
      <c r="MNF60" s="7"/>
      <c r="MNG60" s="7"/>
      <c r="MNH60" s="7"/>
      <c r="MNI60" s="7"/>
      <c r="MNJ60" s="7"/>
      <c r="MNK60" s="7"/>
      <c r="MNL60" s="7"/>
      <c r="MNM60" s="7"/>
      <c r="MNN60" s="7"/>
      <c r="MNO60" s="7"/>
      <c r="MNP60" s="7"/>
      <c r="MNQ60" s="7"/>
      <c r="MNR60" s="7"/>
      <c r="MNS60" s="7"/>
      <c r="MNT60" s="7"/>
      <c r="MNU60" s="7"/>
      <c r="MNV60" s="7"/>
      <c r="MNW60" s="7"/>
      <c r="MNX60" s="7"/>
      <c r="MNY60" s="7"/>
      <c r="MNZ60" s="7"/>
      <c r="MOA60" s="7"/>
      <c r="MOB60" s="7"/>
      <c r="MOC60" s="7"/>
      <c r="MOD60" s="7"/>
      <c r="MOE60" s="7"/>
      <c r="MOF60" s="7"/>
      <c r="MOG60" s="7"/>
      <c r="MOH60" s="7"/>
      <c r="MOI60" s="7"/>
      <c r="MOJ60" s="7"/>
      <c r="MOK60" s="7"/>
      <c r="MOL60" s="7"/>
      <c r="MOM60" s="7"/>
      <c r="MON60" s="7"/>
      <c r="MOO60" s="7"/>
      <c r="MOP60" s="7"/>
      <c r="MOQ60" s="7"/>
      <c r="MOR60" s="7"/>
      <c r="MOS60" s="7"/>
      <c r="MOT60" s="7"/>
      <c r="MOU60" s="7"/>
      <c r="MOV60" s="7"/>
      <c r="MOW60" s="7"/>
      <c r="MOX60" s="7"/>
      <c r="MOY60" s="7"/>
      <c r="MOZ60" s="7"/>
      <c r="MPA60" s="7"/>
      <c r="MPB60" s="7"/>
      <c r="MPC60" s="7"/>
      <c r="MPD60" s="7"/>
      <c r="MPE60" s="7"/>
      <c r="MPF60" s="7"/>
      <c r="MPG60" s="7"/>
      <c r="MPH60" s="7"/>
      <c r="MPI60" s="7"/>
      <c r="MPJ60" s="7"/>
      <c r="MPK60" s="7"/>
      <c r="MPL60" s="7"/>
      <c r="MPM60" s="7"/>
      <c r="MPN60" s="7"/>
      <c r="MPO60" s="7"/>
      <c r="MPP60" s="7"/>
      <c r="MPQ60" s="7"/>
      <c r="MPR60" s="7"/>
      <c r="MPS60" s="7"/>
      <c r="MPT60" s="7"/>
      <c r="MPU60" s="7"/>
      <c r="MPV60" s="7"/>
      <c r="MPW60" s="7"/>
      <c r="MPX60" s="7"/>
      <c r="MPY60" s="7"/>
      <c r="MPZ60" s="7"/>
      <c r="MQA60" s="7"/>
      <c r="MQB60" s="7"/>
      <c r="MQC60" s="7"/>
      <c r="MQD60" s="7"/>
      <c r="MQE60" s="7"/>
      <c r="MQF60" s="7"/>
      <c r="MQG60" s="7"/>
      <c r="MQH60" s="7"/>
      <c r="MQI60" s="7"/>
      <c r="MQJ60" s="7"/>
      <c r="MQK60" s="7"/>
      <c r="MQL60" s="7"/>
      <c r="MQM60" s="7"/>
      <c r="MQN60" s="7"/>
      <c r="MQO60" s="7"/>
      <c r="MQP60" s="7"/>
      <c r="MQQ60" s="7"/>
      <c r="MQR60" s="7"/>
      <c r="MQS60" s="7"/>
      <c r="MQT60" s="7"/>
      <c r="MQU60" s="7"/>
      <c r="MQV60" s="7"/>
      <c r="MQW60" s="7"/>
      <c r="MQX60" s="7"/>
      <c r="MQY60" s="7"/>
      <c r="MQZ60" s="7"/>
      <c r="MRA60" s="7"/>
      <c r="MRB60" s="7"/>
      <c r="MRC60" s="7"/>
      <c r="MRD60" s="7"/>
      <c r="MRE60" s="7"/>
      <c r="MRF60" s="7"/>
      <c r="MRG60" s="7"/>
      <c r="MRH60" s="7"/>
      <c r="MRI60" s="7"/>
      <c r="MRJ60" s="7"/>
      <c r="MRK60" s="7"/>
      <c r="MRL60" s="7"/>
      <c r="MRM60" s="7"/>
      <c r="MRN60" s="7"/>
      <c r="MRO60" s="7"/>
      <c r="MRP60" s="7"/>
      <c r="MRQ60" s="7"/>
      <c r="MRR60" s="7"/>
      <c r="MRS60" s="7"/>
      <c r="MRT60" s="7"/>
      <c r="MRU60" s="7"/>
      <c r="MRV60" s="7"/>
      <c r="MRW60" s="7"/>
      <c r="MRX60" s="7"/>
      <c r="MRY60" s="7"/>
      <c r="MRZ60" s="7"/>
      <c r="MSA60" s="7"/>
      <c r="MSB60" s="7"/>
      <c r="MSC60" s="7"/>
      <c r="MSD60" s="7"/>
      <c r="MSE60" s="7"/>
      <c r="MSF60" s="7"/>
      <c r="MSG60" s="7"/>
      <c r="MSH60" s="7"/>
      <c r="MSI60" s="7"/>
      <c r="MSJ60" s="7"/>
      <c r="MSK60" s="7"/>
      <c r="MSL60" s="7"/>
      <c r="MSM60" s="7"/>
      <c r="MSN60" s="7"/>
      <c r="MSO60" s="7"/>
      <c r="MSP60" s="7"/>
      <c r="MSQ60" s="7"/>
      <c r="MSR60" s="7"/>
      <c r="MSS60" s="7"/>
      <c r="MST60" s="7"/>
      <c r="MSU60" s="7"/>
      <c r="MSV60" s="7"/>
      <c r="MSW60" s="7"/>
      <c r="MSX60" s="7"/>
      <c r="MSY60" s="7"/>
      <c r="MSZ60" s="7"/>
      <c r="MTA60" s="7"/>
      <c r="MTB60" s="7"/>
      <c r="MTC60" s="7"/>
      <c r="MTD60" s="7"/>
      <c r="MTE60" s="7"/>
      <c r="MTF60" s="7"/>
      <c r="MTG60" s="7"/>
      <c r="MTH60" s="7"/>
      <c r="MTI60" s="7"/>
      <c r="MTJ60" s="7"/>
      <c r="MTK60" s="7"/>
      <c r="MTL60" s="7"/>
      <c r="MTM60" s="7"/>
      <c r="MTN60" s="7"/>
      <c r="MTO60" s="7"/>
      <c r="MTP60" s="7"/>
      <c r="MTQ60" s="7"/>
      <c r="MTR60" s="7"/>
      <c r="MTS60" s="7"/>
      <c r="MTT60" s="7"/>
      <c r="MTU60" s="7"/>
      <c r="MTV60" s="7"/>
      <c r="MTW60" s="7"/>
      <c r="MTX60" s="7"/>
      <c r="MTY60" s="7"/>
      <c r="MTZ60" s="7"/>
      <c r="MUA60" s="7"/>
      <c r="MUB60" s="7"/>
      <c r="MUC60" s="7"/>
      <c r="MUD60" s="7"/>
      <c r="MUE60" s="7"/>
      <c r="MUF60" s="7"/>
      <c r="MUG60" s="7"/>
      <c r="MUH60" s="7"/>
      <c r="MUI60" s="7"/>
      <c r="MUJ60" s="7"/>
      <c r="MUK60" s="7"/>
      <c r="MUL60" s="7"/>
      <c r="MUM60" s="7"/>
      <c r="MUN60" s="7"/>
      <c r="MUO60" s="7"/>
      <c r="MUP60" s="7"/>
      <c r="MUQ60" s="7"/>
      <c r="MUR60" s="7"/>
      <c r="MUS60" s="7"/>
      <c r="MUT60" s="7"/>
      <c r="MUU60" s="7"/>
      <c r="MUV60" s="7"/>
      <c r="MUW60" s="7"/>
      <c r="MUX60" s="7"/>
      <c r="MUY60" s="7"/>
      <c r="MUZ60" s="7"/>
      <c r="MVA60" s="7"/>
      <c r="MVB60" s="7"/>
      <c r="MVC60" s="7"/>
      <c r="MVD60" s="7"/>
      <c r="MVE60" s="7"/>
      <c r="MVF60" s="7"/>
      <c r="MVG60" s="7"/>
      <c r="MVH60" s="7"/>
      <c r="MVI60" s="7"/>
      <c r="MVJ60" s="7"/>
      <c r="MVK60" s="7"/>
      <c r="MVL60" s="7"/>
      <c r="MVM60" s="7"/>
      <c r="MVN60" s="7"/>
      <c r="MVO60" s="7"/>
      <c r="MVP60" s="7"/>
      <c r="MVQ60" s="7"/>
      <c r="MVR60" s="7"/>
      <c r="MVS60" s="7"/>
      <c r="MVT60" s="7"/>
      <c r="MVU60" s="7"/>
      <c r="MVV60" s="7"/>
      <c r="MVW60" s="7"/>
      <c r="MVX60" s="7"/>
      <c r="MVY60" s="7"/>
      <c r="MVZ60" s="7"/>
      <c r="MWA60" s="7"/>
      <c r="MWB60" s="7"/>
      <c r="MWC60" s="7"/>
      <c r="MWD60" s="7"/>
      <c r="MWE60" s="7"/>
      <c r="MWF60" s="7"/>
      <c r="MWG60" s="7"/>
      <c r="MWH60" s="7"/>
      <c r="MWI60" s="7"/>
      <c r="MWJ60" s="7"/>
      <c r="MWK60" s="7"/>
      <c r="MWL60" s="7"/>
      <c r="MWM60" s="7"/>
      <c r="MWN60" s="7"/>
      <c r="MWO60" s="7"/>
      <c r="MWP60" s="7"/>
      <c r="MWQ60" s="7"/>
      <c r="MWR60" s="7"/>
      <c r="MWS60" s="7"/>
      <c r="MWT60" s="7"/>
      <c r="MWU60" s="7"/>
      <c r="MWV60" s="7"/>
      <c r="MWW60" s="7"/>
      <c r="MWX60" s="7"/>
      <c r="MWY60" s="7"/>
      <c r="MWZ60" s="7"/>
      <c r="MXA60" s="7"/>
      <c r="MXB60" s="7"/>
      <c r="MXC60" s="7"/>
      <c r="MXD60" s="7"/>
      <c r="MXE60" s="7"/>
      <c r="MXF60" s="7"/>
      <c r="MXG60" s="7"/>
      <c r="MXH60" s="7"/>
      <c r="MXI60" s="7"/>
      <c r="MXJ60" s="7"/>
      <c r="MXK60" s="7"/>
      <c r="MXL60" s="7"/>
      <c r="MXM60" s="7"/>
      <c r="MXN60" s="7"/>
      <c r="MXO60" s="7"/>
      <c r="MXP60" s="7"/>
      <c r="MXQ60" s="7"/>
      <c r="MXR60" s="7"/>
      <c r="MXS60" s="7"/>
      <c r="MXT60" s="7"/>
      <c r="MXU60" s="7"/>
      <c r="MXV60" s="7"/>
      <c r="MXW60" s="7"/>
      <c r="MXX60" s="7"/>
      <c r="MXY60" s="7"/>
      <c r="MXZ60" s="7"/>
      <c r="MYA60" s="7"/>
      <c r="MYB60" s="7"/>
      <c r="MYC60" s="7"/>
      <c r="MYD60" s="7"/>
      <c r="MYE60" s="7"/>
      <c r="MYF60" s="7"/>
      <c r="MYG60" s="7"/>
      <c r="MYH60" s="7"/>
      <c r="MYI60" s="7"/>
      <c r="MYJ60" s="7"/>
      <c r="MYK60" s="7"/>
      <c r="MYL60" s="7"/>
      <c r="MYM60" s="7"/>
      <c r="MYN60" s="7"/>
      <c r="MYO60" s="7"/>
      <c r="MYP60" s="7"/>
      <c r="MYQ60" s="7"/>
      <c r="MYR60" s="7"/>
      <c r="MYS60" s="7"/>
      <c r="MYT60" s="7"/>
      <c r="MYU60" s="7"/>
      <c r="MYV60" s="7"/>
      <c r="MYW60" s="7"/>
      <c r="MYX60" s="7"/>
      <c r="MYY60" s="7"/>
      <c r="MYZ60" s="7"/>
      <c r="MZA60" s="7"/>
      <c r="MZB60" s="7"/>
      <c r="MZC60" s="7"/>
      <c r="MZD60" s="7"/>
      <c r="MZE60" s="7"/>
      <c r="MZF60" s="7"/>
      <c r="MZG60" s="7"/>
      <c r="MZH60" s="7"/>
      <c r="MZI60" s="7"/>
      <c r="MZJ60" s="7"/>
      <c r="MZK60" s="7"/>
      <c r="MZL60" s="7"/>
      <c r="MZM60" s="7"/>
      <c r="MZN60" s="7"/>
      <c r="MZO60" s="7"/>
      <c r="MZP60" s="7"/>
      <c r="MZQ60" s="7"/>
      <c r="MZR60" s="7"/>
      <c r="MZS60" s="7"/>
      <c r="MZT60" s="7"/>
      <c r="MZU60" s="7"/>
      <c r="MZV60" s="7"/>
      <c r="MZW60" s="7"/>
      <c r="MZX60" s="7"/>
      <c r="MZY60" s="7"/>
      <c r="MZZ60" s="7"/>
      <c r="NAA60" s="7"/>
      <c r="NAB60" s="7"/>
      <c r="NAC60" s="7"/>
      <c r="NAD60" s="7"/>
      <c r="NAE60" s="7"/>
      <c r="NAF60" s="7"/>
      <c r="NAG60" s="7"/>
      <c r="NAH60" s="7"/>
      <c r="NAI60" s="7"/>
      <c r="NAJ60" s="7"/>
      <c r="NAK60" s="7"/>
      <c r="NAL60" s="7"/>
      <c r="NAM60" s="7"/>
      <c r="NAN60" s="7"/>
      <c r="NAO60" s="7"/>
      <c r="NAP60" s="7"/>
      <c r="NAQ60" s="7"/>
      <c r="NAR60" s="7"/>
      <c r="NAS60" s="7"/>
      <c r="NAT60" s="7"/>
      <c r="NAU60" s="7"/>
      <c r="NAV60" s="7"/>
      <c r="NAW60" s="7"/>
      <c r="NAX60" s="7"/>
      <c r="NAY60" s="7"/>
      <c r="NAZ60" s="7"/>
      <c r="NBA60" s="7"/>
      <c r="NBB60" s="7"/>
      <c r="NBC60" s="7"/>
      <c r="NBD60" s="7"/>
      <c r="NBE60" s="7"/>
      <c r="NBF60" s="7"/>
      <c r="NBG60" s="7"/>
      <c r="NBH60" s="7"/>
      <c r="NBI60" s="7"/>
      <c r="NBJ60" s="7"/>
      <c r="NBK60" s="7"/>
      <c r="NBL60" s="7"/>
      <c r="NBM60" s="7"/>
      <c r="NBN60" s="7"/>
      <c r="NBO60" s="7"/>
      <c r="NBP60" s="7"/>
      <c r="NBQ60" s="7"/>
      <c r="NBR60" s="7"/>
      <c r="NBS60" s="7"/>
      <c r="NBT60" s="7"/>
      <c r="NBU60" s="7"/>
      <c r="NBV60" s="7"/>
      <c r="NBW60" s="7"/>
      <c r="NBX60" s="7"/>
      <c r="NBY60" s="7"/>
      <c r="NBZ60" s="7"/>
      <c r="NCA60" s="7"/>
      <c r="NCB60" s="7"/>
      <c r="NCC60" s="7"/>
      <c r="NCD60" s="7"/>
      <c r="NCE60" s="7"/>
      <c r="NCF60" s="7"/>
      <c r="NCG60" s="7"/>
      <c r="NCH60" s="7"/>
      <c r="NCI60" s="7"/>
      <c r="NCJ60" s="7"/>
      <c r="NCK60" s="7"/>
      <c r="NCL60" s="7"/>
      <c r="NCM60" s="7"/>
      <c r="NCN60" s="7"/>
      <c r="NCO60" s="7"/>
      <c r="NCP60" s="7"/>
      <c r="NCQ60" s="7"/>
      <c r="NCR60" s="7"/>
      <c r="NCS60" s="7"/>
      <c r="NCT60" s="7"/>
      <c r="NCU60" s="7"/>
      <c r="NCV60" s="7"/>
      <c r="NCW60" s="7"/>
      <c r="NCX60" s="7"/>
      <c r="NCY60" s="7"/>
      <c r="NCZ60" s="7"/>
      <c r="NDA60" s="7"/>
      <c r="NDB60" s="7"/>
      <c r="NDC60" s="7"/>
      <c r="NDD60" s="7"/>
      <c r="NDE60" s="7"/>
      <c r="NDF60" s="7"/>
      <c r="NDG60" s="7"/>
      <c r="NDH60" s="7"/>
      <c r="NDI60" s="7"/>
      <c r="NDJ60" s="7"/>
      <c r="NDK60" s="7"/>
      <c r="NDL60" s="7"/>
      <c r="NDM60" s="7"/>
      <c r="NDN60" s="7"/>
      <c r="NDO60" s="7"/>
      <c r="NDP60" s="7"/>
      <c r="NDQ60" s="7"/>
      <c r="NDR60" s="7"/>
      <c r="NDS60" s="7"/>
      <c r="NDT60" s="7"/>
      <c r="NDU60" s="7"/>
      <c r="NDV60" s="7"/>
      <c r="NDW60" s="7"/>
      <c r="NDX60" s="7"/>
      <c r="NDY60" s="7"/>
      <c r="NDZ60" s="7"/>
      <c r="NEA60" s="7"/>
      <c r="NEB60" s="7"/>
      <c r="NEC60" s="7"/>
      <c r="NED60" s="7"/>
      <c r="NEE60" s="7"/>
      <c r="NEF60" s="7"/>
      <c r="NEG60" s="7"/>
      <c r="NEH60" s="7"/>
      <c r="NEI60" s="7"/>
      <c r="NEJ60" s="7"/>
      <c r="NEK60" s="7"/>
      <c r="NEL60" s="7"/>
      <c r="NEM60" s="7"/>
      <c r="NEN60" s="7"/>
      <c r="NEO60" s="7"/>
      <c r="NEP60" s="7"/>
      <c r="NEQ60" s="7"/>
      <c r="NER60" s="7"/>
      <c r="NES60" s="7"/>
      <c r="NET60" s="7"/>
      <c r="NEU60" s="7"/>
      <c r="NEV60" s="7"/>
      <c r="NEW60" s="7"/>
      <c r="NEX60" s="7"/>
      <c r="NEY60" s="7"/>
      <c r="NEZ60" s="7"/>
      <c r="NFA60" s="7"/>
      <c r="NFB60" s="7"/>
      <c r="NFC60" s="7"/>
      <c r="NFD60" s="7"/>
      <c r="NFE60" s="7"/>
      <c r="NFF60" s="7"/>
      <c r="NFG60" s="7"/>
      <c r="NFH60" s="7"/>
      <c r="NFI60" s="7"/>
      <c r="NFJ60" s="7"/>
      <c r="NFK60" s="7"/>
      <c r="NFL60" s="7"/>
      <c r="NFM60" s="7"/>
      <c r="NFN60" s="7"/>
      <c r="NFO60" s="7"/>
      <c r="NFP60" s="7"/>
      <c r="NFQ60" s="7"/>
      <c r="NFR60" s="7"/>
      <c r="NFS60" s="7"/>
      <c r="NFT60" s="7"/>
      <c r="NFU60" s="7"/>
      <c r="NFV60" s="7"/>
      <c r="NFW60" s="7"/>
      <c r="NFX60" s="7"/>
      <c r="NFY60" s="7"/>
      <c r="NFZ60" s="7"/>
      <c r="NGA60" s="7"/>
      <c r="NGB60" s="7"/>
      <c r="NGC60" s="7"/>
      <c r="NGD60" s="7"/>
      <c r="NGE60" s="7"/>
      <c r="NGF60" s="7"/>
      <c r="NGG60" s="7"/>
      <c r="NGH60" s="7"/>
      <c r="NGI60" s="7"/>
      <c r="NGJ60" s="7"/>
      <c r="NGK60" s="7"/>
      <c r="NGL60" s="7"/>
      <c r="NGM60" s="7"/>
      <c r="NGN60" s="7"/>
      <c r="NGO60" s="7"/>
      <c r="NGP60" s="7"/>
      <c r="NGQ60" s="7"/>
      <c r="NGR60" s="7"/>
      <c r="NGS60" s="7"/>
      <c r="NGT60" s="7"/>
      <c r="NGU60" s="7"/>
      <c r="NGV60" s="7"/>
      <c r="NGW60" s="7"/>
      <c r="NGX60" s="7"/>
      <c r="NGY60" s="7"/>
      <c r="NGZ60" s="7"/>
      <c r="NHA60" s="7"/>
      <c r="NHB60" s="7"/>
      <c r="NHC60" s="7"/>
      <c r="NHD60" s="7"/>
      <c r="NHE60" s="7"/>
      <c r="NHF60" s="7"/>
      <c r="NHG60" s="7"/>
      <c r="NHH60" s="7"/>
      <c r="NHI60" s="7"/>
      <c r="NHJ60" s="7"/>
      <c r="NHK60" s="7"/>
      <c r="NHL60" s="7"/>
      <c r="NHM60" s="7"/>
      <c r="NHN60" s="7"/>
      <c r="NHO60" s="7"/>
      <c r="NHP60" s="7"/>
      <c r="NHQ60" s="7"/>
      <c r="NHR60" s="7"/>
      <c r="NHS60" s="7"/>
      <c r="NHT60" s="7"/>
      <c r="NHU60" s="7"/>
      <c r="NHV60" s="7"/>
      <c r="NHW60" s="7"/>
      <c r="NHX60" s="7"/>
      <c r="NHY60" s="7"/>
      <c r="NHZ60" s="7"/>
      <c r="NIA60" s="7"/>
      <c r="NIB60" s="7"/>
      <c r="NIC60" s="7"/>
      <c r="NID60" s="7"/>
      <c r="NIE60" s="7"/>
      <c r="NIF60" s="7"/>
      <c r="NIG60" s="7"/>
      <c r="NIH60" s="7"/>
      <c r="NII60" s="7"/>
      <c r="NIJ60" s="7"/>
      <c r="NIK60" s="7"/>
      <c r="NIL60" s="7"/>
      <c r="NIM60" s="7"/>
      <c r="NIN60" s="7"/>
      <c r="NIO60" s="7"/>
      <c r="NIP60" s="7"/>
      <c r="NIQ60" s="7"/>
      <c r="NIR60" s="7"/>
      <c r="NIS60" s="7"/>
      <c r="NIT60" s="7"/>
      <c r="NIU60" s="7"/>
      <c r="NIV60" s="7"/>
      <c r="NIW60" s="7"/>
      <c r="NIX60" s="7"/>
      <c r="NIY60" s="7"/>
      <c r="NIZ60" s="7"/>
      <c r="NJA60" s="7"/>
      <c r="NJB60" s="7"/>
      <c r="NJC60" s="7"/>
      <c r="NJD60" s="7"/>
      <c r="NJE60" s="7"/>
      <c r="NJF60" s="7"/>
      <c r="NJG60" s="7"/>
      <c r="NJH60" s="7"/>
      <c r="NJI60" s="7"/>
      <c r="NJJ60" s="7"/>
      <c r="NJK60" s="7"/>
      <c r="NJL60" s="7"/>
      <c r="NJM60" s="7"/>
      <c r="NJN60" s="7"/>
      <c r="NJO60" s="7"/>
      <c r="NJP60" s="7"/>
      <c r="NJQ60" s="7"/>
      <c r="NJR60" s="7"/>
      <c r="NJS60" s="7"/>
      <c r="NJT60" s="7"/>
      <c r="NJU60" s="7"/>
      <c r="NJV60" s="7"/>
      <c r="NJW60" s="7"/>
      <c r="NJX60" s="7"/>
      <c r="NJY60" s="7"/>
      <c r="NJZ60" s="7"/>
      <c r="NKA60" s="7"/>
      <c r="NKB60" s="7"/>
      <c r="NKC60" s="7"/>
      <c r="NKD60" s="7"/>
      <c r="NKE60" s="7"/>
      <c r="NKF60" s="7"/>
      <c r="NKG60" s="7"/>
      <c r="NKH60" s="7"/>
      <c r="NKI60" s="7"/>
      <c r="NKJ60" s="7"/>
      <c r="NKK60" s="7"/>
      <c r="NKL60" s="7"/>
      <c r="NKM60" s="7"/>
      <c r="NKN60" s="7"/>
      <c r="NKO60" s="7"/>
      <c r="NKP60" s="7"/>
      <c r="NKQ60" s="7"/>
      <c r="NKR60" s="7"/>
      <c r="NKS60" s="7"/>
      <c r="NKT60" s="7"/>
      <c r="NKU60" s="7"/>
      <c r="NKV60" s="7"/>
      <c r="NKW60" s="7"/>
      <c r="NKX60" s="7"/>
      <c r="NKY60" s="7"/>
      <c r="NKZ60" s="7"/>
      <c r="NLA60" s="7"/>
      <c r="NLB60" s="7"/>
      <c r="NLC60" s="7"/>
      <c r="NLD60" s="7"/>
      <c r="NLE60" s="7"/>
      <c r="NLF60" s="7"/>
      <c r="NLG60" s="7"/>
      <c r="NLH60" s="7"/>
      <c r="NLI60" s="7"/>
      <c r="NLJ60" s="7"/>
      <c r="NLK60" s="7"/>
      <c r="NLL60" s="7"/>
      <c r="NLM60" s="7"/>
      <c r="NLN60" s="7"/>
      <c r="NLO60" s="7"/>
      <c r="NLP60" s="7"/>
      <c r="NLQ60" s="7"/>
      <c r="NLR60" s="7"/>
      <c r="NLS60" s="7"/>
      <c r="NLT60" s="7"/>
      <c r="NLU60" s="7"/>
      <c r="NLV60" s="7"/>
      <c r="NLW60" s="7"/>
      <c r="NLX60" s="7"/>
      <c r="NLY60" s="7"/>
      <c r="NLZ60" s="7"/>
      <c r="NMA60" s="7"/>
      <c r="NMB60" s="7"/>
      <c r="NMC60" s="7"/>
      <c r="NMD60" s="7"/>
      <c r="NME60" s="7"/>
      <c r="NMF60" s="7"/>
      <c r="NMG60" s="7"/>
      <c r="NMH60" s="7"/>
      <c r="NMI60" s="7"/>
      <c r="NMJ60" s="7"/>
      <c r="NMK60" s="7"/>
      <c r="NML60" s="7"/>
      <c r="NMM60" s="7"/>
      <c r="NMN60" s="7"/>
      <c r="NMO60" s="7"/>
      <c r="NMP60" s="7"/>
      <c r="NMQ60" s="7"/>
      <c r="NMR60" s="7"/>
      <c r="NMS60" s="7"/>
      <c r="NMT60" s="7"/>
      <c r="NMU60" s="7"/>
      <c r="NMV60" s="7"/>
      <c r="NMW60" s="7"/>
      <c r="NMX60" s="7"/>
      <c r="NMY60" s="7"/>
      <c r="NMZ60" s="7"/>
      <c r="NNA60" s="7"/>
      <c r="NNB60" s="7"/>
      <c r="NNC60" s="7"/>
      <c r="NND60" s="7"/>
      <c r="NNE60" s="7"/>
      <c r="NNF60" s="7"/>
      <c r="NNG60" s="7"/>
      <c r="NNH60" s="7"/>
      <c r="NNI60" s="7"/>
      <c r="NNJ60" s="7"/>
      <c r="NNK60" s="7"/>
      <c r="NNL60" s="7"/>
      <c r="NNM60" s="7"/>
      <c r="NNN60" s="7"/>
      <c r="NNO60" s="7"/>
      <c r="NNP60" s="7"/>
      <c r="NNQ60" s="7"/>
      <c r="NNR60" s="7"/>
      <c r="NNS60" s="7"/>
      <c r="NNT60" s="7"/>
      <c r="NNU60" s="7"/>
      <c r="NNV60" s="7"/>
      <c r="NNW60" s="7"/>
      <c r="NNX60" s="7"/>
      <c r="NNY60" s="7"/>
      <c r="NNZ60" s="7"/>
      <c r="NOA60" s="7"/>
      <c r="NOB60" s="7"/>
      <c r="NOC60" s="7"/>
      <c r="NOD60" s="7"/>
      <c r="NOE60" s="7"/>
      <c r="NOF60" s="7"/>
      <c r="NOG60" s="7"/>
      <c r="NOH60" s="7"/>
      <c r="NOI60" s="7"/>
      <c r="NOJ60" s="7"/>
      <c r="NOK60" s="7"/>
      <c r="NOL60" s="7"/>
      <c r="NOM60" s="7"/>
      <c r="NON60" s="7"/>
      <c r="NOO60" s="7"/>
      <c r="NOP60" s="7"/>
      <c r="NOQ60" s="7"/>
      <c r="NOR60" s="7"/>
      <c r="NOS60" s="7"/>
      <c r="NOT60" s="7"/>
      <c r="NOU60" s="7"/>
      <c r="NOV60" s="7"/>
      <c r="NOW60" s="7"/>
      <c r="NOX60" s="7"/>
      <c r="NOY60" s="7"/>
      <c r="NOZ60" s="7"/>
      <c r="NPA60" s="7"/>
      <c r="NPB60" s="7"/>
      <c r="NPC60" s="7"/>
      <c r="NPD60" s="7"/>
      <c r="NPE60" s="7"/>
      <c r="NPF60" s="7"/>
      <c r="NPG60" s="7"/>
      <c r="NPH60" s="7"/>
      <c r="NPI60" s="7"/>
      <c r="NPJ60" s="7"/>
      <c r="NPK60" s="7"/>
      <c r="NPL60" s="7"/>
      <c r="NPM60" s="7"/>
      <c r="NPN60" s="7"/>
      <c r="NPO60" s="7"/>
      <c r="NPP60" s="7"/>
      <c r="NPQ60" s="7"/>
      <c r="NPR60" s="7"/>
      <c r="NPS60" s="7"/>
      <c r="NPT60" s="7"/>
      <c r="NPU60" s="7"/>
      <c r="NPV60" s="7"/>
      <c r="NPW60" s="7"/>
      <c r="NPX60" s="7"/>
      <c r="NPY60" s="7"/>
      <c r="NPZ60" s="7"/>
      <c r="NQA60" s="7"/>
      <c r="NQB60" s="7"/>
      <c r="NQC60" s="7"/>
      <c r="NQD60" s="7"/>
      <c r="NQE60" s="7"/>
      <c r="NQF60" s="7"/>
      <c r="NQG60" s="7"/>
      <c r="NQH60" s="7"/>
      <c r="NQI60" s="7"/>
      <c r="NQJ60" s="7"/>
      <c r="NQK60" s="7"/>
      <c r="NQL60" s="7"/>
      <c r="NQM60" s="7"/>
      <c r="NQN60" s="7"/>
      <c r="NQO60" s="7"/>
      <c r="NQP60" s="7"/>
      <c r="NQQ60" s="7"/>
      <c r="NQR60" s="7"/>
      <c r="NQS60" s="7"/>
      <c r="NQT60" s="7"/>
      <c r="NQU60" s="7"/>
      <c r="NQV60" s="7"/>
      <c r="NQW60" s="7"/>
      <c r="NQX60" s="7"/>
      <c r="NQY60" s="7"/>
      <c r="NQZ60" s="7"/>
      <c r="NRA60" s="7"/>
      <c r="NRB60" s="7"/>
      <c r="NRC60" s="7"/>
      <c r="NRD60" s="7"/>
      <c r="NRE60" s="7"/>
      <c r="NRF60" s="7"/>
      <c r="NRG60" s="7"/>
      <c r="NRH60" s="7"/>
      <c r="NRI60" s="7"/>
      <c r="NRJ60" s="7"/>
      <c r="NRK60" s="7"/>
      <c r="NRL60" s="7"/>
      <c r="NRM60" s="7"/>
      <c r="NRN60" s="7"/>
      <c r="NRO60" s="7"/>
      <c r="NRP60" s="7"/>
      <c r="NRQ60" s="7"/>
      <c r="NRR60" s="7"/>
      <c r="NRS60" s="7"/>
      <c r="NRT60" s="7"/>
      <c r="NRU60" s="7"/>
      <c r="NRV60" s="7"/>
      <c r="NRW60" s="7"/>
      <c r="NRX60" s="7"/>
      <c r="NRY60" s="7"/>
      <c r="NRZ60" s="7"/>
      <c r="NSA60" s="7"/>
      <c r="NSB60" s="7"/>
      <c r="NSC60" s="7"/>
      <c r="NSD60" s="7"/>
      <c r="NSE60" s="7"/>
      <c r="NSF60" s="7"/>
      <c r="NSG60" s="7"/>
      <c r="NSH60" s="7"/>
      <c r="NSI60" s="7"/>
      <c r="NSJ60" s="7"/>
      <c r="NSK60" s="7"/>
      <c r="NSL60" s="7"/>
      <c r="NSM60" s="7"/>
      <c r="NSN60" s="7"/>
      <c r="NSO60" s="7"/>
      <c r="NSP60" s="7"/>
      <c r="NSQ60" s="7"/>
      <c r="NSR60" s="7"/>
      <c r="NSS60" s="7"/>
      <c r="NST60" s="7"/>
      <c r="NSU60" s="7"/>
      <c r="NSV60" s="7"/>
      <c r="NSW60" s="7"/>
      <c r="NSX60" s="7"/>
      <c r="NSY60" s="7"/>
      <c r="NSZ60" s="7"/>
      <c r="NTA60" s="7"/>
      <c r="NTB60" s="7"/>
      <c r="NTC60" s="7"/>
      <c r="NTD60" s="7"/>
      <c r="NTE60" s="7"/>
      <c r="NTF60" s="7"/>
      <c r="NTG60" s="7"/>
      <c r="NTH60" s="7"/>
      <c r="NTI60" s="7"/>
      <c r="NTJ60" s="7"/>
      <c r="NTK60" s="7"/>
      <c r="NTL60" s="7"/>
      <c r="NTM60" s="7"/>
      <c r="NTN60" s="7"/>
      <c r="NTO60" s="7"/>
      <c r="NTP60" s="7"/>
      <c r="NTQ60" s="7"/>
      <c r="NTR60" s="7"/>
      <c r="NTS60" s="7"/>
      <c r="NTT60" s="7"/>
      <c r="NTU60" s="7"/>
      <c r="NTV60" s="7"/>
      <c r="NTW60" s="7"/>
      <c r="NTX60" s="7"/>
      <c r="NTY60" s="7"/>
      <c r="NTZ60" s="7"/>
      <c r="NUA60" s="7"/>
      <c r="NUB60" s="7"/>
      <c r="NUC60" s="7"/>
      <c r="NUD60" s="7"/>
      <c r="NUE60" s="7"/>
      <c r="NUF60" s="7"/>
      <c r="NUG60" s="7"/>
      <c r="NUH60" s="7"/>
      <c r="NUI60" s="7"/>
      <c r="NUJ60" s="7"/>
      <c r="NUK60" s="7"/>
      <c r="NUL60" s="7"/>
      <c r="NUM60" s="7"/>
      <c r="NUN60" s="7"/>
      <c r="NUO60" s="7"/>
      <c r="NUP60" s="7"/>
      <c r="NUQ60" s="7"/>
      <c r="NUR60" s="7"/>
      <c r="NUS60" s="7"/>
      <c r="NUT60" s="7"/>
      <c r="NUU60" s="7"/>
      <c r="NUV60" s="7"/>
      <c r="NUW60" s="7"/>
      <c r="NUX60" s="7"/>
      <c r="NUY60" s="7"/>
      <c r="NUZ60" s="7"/>
      <c r="NVA60" s="7"/>
      <c r="NVB60" s="7"/>
      <c r="NVC60" s="7"/>
      <c r="NVD60" s="7"/>
      <c r="NVE60" s="7"/>
      <c r="NVF60" s="7"/>
      <c r="NVG60" s="7"/>
      <c r="NVH60" s="7"/>
      <c r="NVI60" s="7"/>
      <c r="NVJ60" s="7"/>
      <c r="NVK60" s="7"/>
      <c r="NVL60" s="7"/>
      <c r="NVM60" s="7"/>
      <c r="NVN60" s="7"/>
      <c r="NVO60" s="7"/>
      <c r="NVP60" s="7"/>
      <c r="NVQ60" s="7"/>
      <c r="NVR60" s="7"/>
      <c r="NVS60" s="7"/>
      <c r="NVT60" s="7"/>
      <c r="NVU60" s="7"/>
      <c r="NVV60" s="7"/>
      <c r="NVW60" s="7"/>
      <c r="NVX60" s="7"/>
      <c r="NVY60" s="7"/>
      <c r="NVZ60" s="7"/>
      <c r="NWA60" s="7"/>
      <c r="NWB60" s="7"/>
      <c r="NWC60" s="7"/>
      <c r="NWD60" s="7"/>
      <c r="NWE60" s="7"/>
      <c r="NWF60" s="7"/>
      <c r="NWG60" s="7"/>
      <c r="NWH60" s="7"/>
      <c r="NWI60" s="7"/>
      <c r="NWJ60" s="7"/>
      <c r="NWK60" s="7"/>
      <c r="NWL60" s="7"/>
      <c r="NWM60" s="7"/>
      <c r="NWN60" s="7"/>
      <c r="NWO60" s="7"/>
      <c r="NWP60" s="7"/>
      <c r="NWQ60" s="7"/>
      <c r="NWR60" s="7"/>
      <c r="NWS60" s="7"/>
      <c r="NWT60" s="7"/>
      <c r="NWU60" s="7"/>
      <c r="NWV60" s="7"/>
      <c r="NWW60" s="7"/>
      <c r="NWX60" s="7"/>
      <c r="NWY60" s="7"/>
      <c r="NWZ60" s="7"/>
      <c r="NXA60" s="7"/>
      <c r="NXB60" s="7"/>
      <c r="NXC60" s="7"/>
      <c r="NXD60" s="7"/>
      <c r="NXE60" s="7"/>
      <c r="NXF60" s="7"/>
      <c r="NXG60" s="7"/>
      <c r="NXH60" s="7"/>
      <c r="NXI60" s="7"/>
      <c r="NXJ60" s="7"/>
      <c r="NXK60" s="7"/>
      <c r="NXL60" s="7"/>
      <c r="NXM60" s="7"/>
      <c r="NXN60" s="7"/>
      <c r="NXO60" s="7"/>
      <c r="NXP60" s="7"/>
      <c r="NXQ60" s="7"/>
      <c r="NXR60" s="7"/>
      <c r="NXS60" s="7"/>
      <c r="NXT60" s="7"/>
      <c r="NXU60" s="7"/>
      <c r="NXV60" s="7"/>
      <c r="NXW60" s="7"/>
      <c r="NXX60" s="7"/>
      <c r="NXY60" s="7"/>
      <c r="NXZ60" s="7"/>
      <c r="NYA60" s="7"/>
      <c r="NYB60" s="7"/>
      <c r="NYC60" s="7"/>
      <c r="NYD60" s="7"/>
      <c r="NYE60" s="7"/>
      <c r="NYF60" s="7"/>
      <c r="NYG60" s="7"/>
      <c r="NYH60" s="7"/>
      <c r="NYI60" s="7"/>
      <c r="NYJ60" s="7"/>
      <c r="NYK60" s="7"/>
      <c r="NYL60" s="7"/>
      <c r="NYM60" s="7"/>
      <c r="NYN60" s="7"/>
      <c r="NYO60" s="7"/>
      <c r="NYP60" s="7"/>
      <c r="NYQ60" s="7"/>
      <c r="NYR60" s="7"/>
      <c r="NYS60" s="7"/>
      <c r="NYT60" s="7"/>
      <c r="NYU60" s="7"/>
      <c r="NYV60" s="7"/>
      <c r="NYW60" s="7"/>
      <c r="NYX60" s="7"/>
      <c r="NYY60" s="7"/>
      <c r="NYZ60" s="7"/>
      <c r="NZA60" s="7"/>
      <c r="NZB60" s="7"/>
      <c r="NZC60" s="7"/>
      <c r="NZD60" s="7"/>
      <c r="NZE60" s="7"/>
      <c r="NZF60" s="7"/>
      <c r="NZG60" s="7"/>
      <c r="NZH60" s="7"/>
      <c r="NZI60" s="7"/>
      <c r="NZJ60" s="7"/>
      <c r="NZK60" s="7"/>
      <c r="NZL60" s="7"/>
      <c r="NZM60" s="7"/>
      <c r="NZN60" s="7"/>
      <c r="NZO60" s="7"/>
      <c r="NZP60" s="7"/>
      <c r="NZQ60" s="7"/>
      <c r="NZR60" s="7"/>
      <c r="NZS60" s="7"/>
      <c r="NZT60" s="7"/>
      <c r="NZU60" s="7"/>
      <c r="NZV60" s="7"/>
      <c r="NZW60" s="7"/>
      <c r="NZX60" s="7"/>
      <c r="NZY60" s="7"/>
      <c r="NZZ60" s="7"/>
      <c r="OAA60" s="7"/>
      <c r="OAB60" s="7"/>
      <c r="OAC60" s="7"/>
      <c r="OAD60" s="7"/>
      <c r="OAE60" s="7"/>
      <c r="OAF60" s="7"/>
      <c r="OAG60" s="7"/>
      <c r="OAH60" s="7"/>
      <c r="OAI60" s="7"/>
      <c r="OAJ60" s="7"/>
      <c r="OAK60" s="7"/>
      <c r="OAL60" s="7"/>
      <c r="OAM60" s="7"/>
      <c r="OAN60" s="7"/>
      <c r="OAO60" s="7"/>
      <c r="OAP60" s="7"/>
      <c r="OAQ60" s="7"/>
      <c r="OAR60" s="7"/>
      <c r="OAS60" s="7"/>
      <c r="OAT60" s="7"/>
      <c r="OAU60" s="7"/>
      <c r="OAV60" s="7"/>
      <c r="OAW60" s="7"/>
      <c r="OAX60" s="7"/>
      <c r="OAY60" s="7"/>
      <c r="OAZ60" s="7"/>
      <c r="OBA60" s="7"/>
      <c r="OBB60" s="7"/>
      <c r="OBC60" s="7"/>
      <c r="OBD60" s="7"/>
      <c r="OBE60" s="7"/>
      <c r="OBF60" s="7"/>
      <c r="OBG60" s="7"/>
      <c r="OBH60" s="7"/>
      <c r="OBI60" s="7"/>
      <c r="OBJ60" s="7"/>
      <c r="OBK60" s="7"/>
      <c r="OBL60" s="7"/>
      <c r="OBM60" s="7"/>
      <c r="OBN60" s="7"/>
      <c r="OBO60" s="7"/>
      <c r="OBP60" s="7"/>
      <c r="OBQ60" s="7"/>
      <c r="OBR60" s="7"/>
      <c r="OBS60" s="7"/>
      <c r="OBT60" s="7"/>
      <c r="OBU60" s="7"/>
      <c r="OBV60" s="7"/>
      <c r="OBW60" s="7"/>
      <c r="OBX60" s="7"/>
      <c r="OBY60" s="7"/>
      <c r="OBZ60" s="7"/>
      <c r="OCA60" s="7"/>
      <c r="OCB60" s="7"/>
      <c r="OCC60" s="7"/>
      <c r="OCD60" s="7"/>
      <c r="OCE60" s="7"/>
      <c r="OCF60" s="7"/>
      <c r="OCG60" s="7"/>
      <c r="OCH60" s="7"/>
      <c r="OCI60" s="7"/>
      <c r="OCJ60" s="7"/>
      <c r="OCK60" s="7"/>
      <c r="OCL60" s="7"/>
      <c r="OCM60" s="7"/>
      <c r="OCN60" s="7"/>
      <c r="OCO60" s="7"/>
      <c r="OCP60" s="7"/>
      <c r="OCQ60" s="7"/>
      <c r="OCR60" s="7"/>
      <c r="OCS60" s="7"/>
      <c r="OCT60" s="7"/>
      <c r="OCU60" s="7"/>
      <c r="OCV60" s="7"/>
      <c r="OCW60" s="7"/>
      <c r="OCX60" s="7"/>
      <c r="OCY60" s="7"/>
      <c r="OCZ60" s="7"/>
      <c r="ODA60" s="7"/>
      <c r="ODB60" s="7"/>
      <c r="ODC60" s="7"/>
      <c r="ODD60" s="7"/>
      <c r="ODE60" s="7"/>
      <c r="ODF60" s="7"/>
      <c r="ODG60" s="7"/>
      <c r="ODH60" s="7"/>
      <c r="ODI60" s="7"/>
      <c r="ODJ60" s="7"/>
      <c r="ODK60" s="7"/>
      <c r="ODL60" s="7"/>
      <c r="ODM60" s="7"/>
      <c r="ODN60" s="7"/>
      <c r="ODO60" s="7"/>
      <c r="ODP60" s="7"/>
      <c r="ODQ60" s="7"/>
      <c r="ODR60" s="7"/>
      <c r="ODS60" s="7"/>
      <c r="ODT60" s="7"/>
      <c r="ODU60" s="7"/>
      <c r="ODV60" s="7"/>
      <c r="ODW60" s="7"/>
      <c r="ODX60" s="7"/>
      <c r="ODY60" s="7"/>
      <c r="ODZ60" s="7"/>
      <c r="OEA60" s="7"/>
      <c r="OEB60" s="7"/>
      <c r="OEC60" s="7"/>
      <c r="OED60" s="7"/>
      <c r="OEE60" s="7"/>
      <c r="OEF60" s="7"/>
      <c r="OEG60" s="7"/>
      <c r="OEH60" s="7"/>
      <c r="OEI60" s="7"/>
      <c r="OEJ60" s="7"/>
      <c r="OEK60" s="7"/>
      <c r="OEL60" s="7"/>
      <c r="OEM60" s="7"/>
      <c r="OEN60" s="7"/>
      <c r="OEO60" s="7"/>
      <c r="OEP60" s="7"/>
      <c r="OEQ60" s="7"/>
      <c r="OER60" s="7"/>
      <c r="OES60" s="7"/>
      <c r="OET60" s="7"/>
      <c r="OEU60" s="7"/>
      <c r="OEV60" s="7"/>
      <c r="OEW60" s="7"/>
      <c r="OEX60" s="7"/>
      <c r="OEY60" s="7"/>
      <c r="OEZ60" s="7"/>
      <c r="OFA60" s="7"/>
      <c r="OFB60" s="7"/>
      <c r="OFC60" s="7"/>
      <c r="OFD60" s="7"/>
      <c r="OFE60" s="7"/>
      <c r="OFF60" s="7"/>
      <c r="OFG60" s="7"/>
      <c r="OFH60" s="7"/>
      <c r="OFI60" s="7"/>
      <c r="OFJ60" s="7"/>
      <c r="OFK60" s="7"/>
      <c r="OFL60" s="7"/>
      <c r="OFM60" s="7"/>
      <c r="OFN60" s="7"/>
      <c r="OFO60" s="7"/>
      <c r="OFP60" s="7"/>
      <c r="OFQ60" s="7"/>
      <c r="OFR60" s="7"/>
      <c r="OFS60" s="7"/>
      <c r="OFT60" s="7"/>
      <c r="OFU60" s="7"/>
      <c r="OFV60" s="7"/>
      <c r="OFW60" s="7"/>
      <c r="OFX60" s="7"/>
      <c r="OFY60" s="7"/>
      <c r="OFZ60" s="7"/>
      <c r="OGA60" s="7"/>
      <c r="OGB60" s="7"/>
      <c r="OGC60" s="7"/>
      <c r="OGD60" s="7"/>
      <c r="OGE60" s="7"/>
      <c r="OGF60" s="7"/>
      <c r="OGG60" s="7"/>
      <c r="OGH60" s="7"/>
      <c r="OGI60" s="7"/>
      <c r="OGJ60" s="7"/>
      <c r="OGK60" s="7"/>
      <c r="OGL60" s="7"/>
      <c r="OGM60" s="7"/>
      <c r="OGN60" s="7"/>
      <c r="OGO60" s="7"/>
      <c r="OGP60" s="7"/>
      <c r="OGQ60" s="7"/>
      <c r="OGR60" s="7"/>
      <c r="OGS60" s="7"/>
      <c r="OGT60" s="7"/>
      <c r="OGU60" s="7"/>
      <c r="OGV60" s="7"/>
      <c r="OGW60" s="7"/>
      <c r="OGX60" s="7"/>
      <c r="OGY60" s="7"/>
      <c r="OGZ60" s="7"/>
      <c r="OHA60" s="7"/>
      <c r="OHB60" s="7"/>
      <c r="OHC60" s="7"/>
      <c r="OHD60" s="7"/>
      <c r="OHE60" s="7"/>
      <c r="OHF60" s="7"/>
      <c r="OHG60" s="7"/>
      <c r="OHH60" s="7"/>
      <c r="OHI60" s="7"/>
      <c r="OHJ60" s="7"/>
      <c r="OHK60" s="7"/>
      <c r="OHL60" s="7"/>
      <c r="OHM60" s="7"/>
      <c r="OHN60" s="7"/>
      <c r="OHO60" s="7"/>
      <c r="OHP60" s="7"/>
      <c r="OHQ60" s="7"/>
      <c r="OHR60" s="7"/>
      <c r="OHS60" s="7"/>
      <c r="OHT60" s="7"/>
      <c r="OHU60" s="7"/>
      <c r="OHV60" s="7"/>
      <c r="OHW60" s="7"/>
      <c r="OHX60" s="7"/>
      <c r="OHY60" s="7"/>
      <c r="OHZ60" s="7"/>
      <c r="OIA60" s="7"/>
      <c r="OIB60" s="7"/>
      <c r="OIC60" s="7"/>
      <c r="OID60" s="7"/>
      <c r="OIE60" s="7"/>
      <c r="OIF60" s="7"/>
      <c r="OIG60" s="7"/>
      <c r="OIH60" s="7"/>
      <c r="OII60" s="7"/>
      <c r="OIJ60" s="7"/>
      <c r="OIK60" s="7"/>
      <c r="OIL60" s="7"/>
      <c r="OIM60" s="7"/>
      <c r="OIN60" s="7"/>
      <c r="OIO60" s="7"/>
      <c r="OIP60" s="7"/>
      <c r="OIQ60" s="7"/>
      <c r="OIR60" s="7"/>
      <c r="OIS60" s="7"/>
      <c r="OIT60" s="7"/>
      <c r="OIU60" s="7"/>
      <c r="OIV60" s="7"/>
      <c r="OIW60" s="7"/>
      <c r="OIX60" s="7"/>
      <c r="OIY60" s="7"/>
      <c r="OIZ60" s="7"/>
      <c r="OJA60" s="7"/>
      <c r="OJB60" s="7"/>
      <c r="OJC60" s="7"/>
      <c r="OJD60" s="7"/>
      <c r="OJE60" s="7"/>
      <c r="OJF60" s="7"/>
      <c r="OJG60" s="7"/>
      <c r="OJH60" s="7"/>
      <c r="OJI60" s="7"/>
      <c r="OJJ60" s="7"/>
      <c r="OJK60" s="7"/>
      <c r="OJL60" s="7"/>
      <c r="OJM60" s="7"/>
      <c r="OJN60" s="7"/>
      <c r="OJO60" s="7"/>
      <c r="OJP60" s="7"/>
      <c r="OJQ60" s="7"/>
      <c r="OJR60" s="7"/>
      <c r="OJS60" s="7"/>
      <c r="OJT60" s="7"/>
      <c r="OJU60" s="7"/>
      <c r="OJV60" s="7"/>
      <c r="OJW60" s="7"/>
      <c r="OJX60" s="7"/>
      <c r="OJY60" s="7"/>
      <c r="OJZ60" s="7"/>
      <c r="OKA60" s="7"/>
      <c r="OKB60" s="7"/>
      <c r="OKC60" s="7"/>
      <c r="OKD60" s="7"/>
      <c r="OKE60" s="7"/>
      <c r="OKF60" s="7"/>
      <c r="OKG60" s="7"/>
      <c r="OKH60" s="7"/>
      <c r="OKI60" s="7"/>
      <c r="OKJ60" s="7"/>
      <c r="OKK60" s="7"/>
      <c r="OKL60" s="7"/>
      <c r="OKM60" s="7"/>
      <c r="OKN60" s="7"/>
      <c r="OKO60" s="7"/>
      <c r="OKP60" s="7"/>
      <c r="OKQ60" s="7"/>
      <c r="OKR60" s="7"/>
      <c r="OKS60" s="7"/>
      <c r="OKT60" s="7"/>
      <c r="OKU60" s="7"/>
      <c r="OKV60" s="7"/>
      <c r="OKW60" s="7"/>
      <c r="OKX60" s="7"/>
      <c r="OKY60" s="7"/>
      <c r="OKZ60" s="7"/>
      <c r="OLA60" s="7"/>
      <c r="OLB60" s="7"/>
      <c r="OLC60" s="7"/>
      <c r="OLD60" s="7"/>
      <c r="OLE60" s="7"/>
      <c r="OLF60" s="7"/>
      <c r="OLG60" s="7"/>
      <c r="OLH60" s="7"/>
      <c r="OLI60" s="7"/>
      <c r="OLJ60" s="7"/>
      <c r="OLK60" s="7"/>
      <c r="OLL60" s="7"/>
      <c r="OLM60" s="7"/>
      <c r="OLN60" s="7"/>
      <c r="OLO60" s="7"/>
      <c r="OLP60" s="7"/>
      <c r="OLQ60" s="7"/>
      <c r="OLR60" s="7"/>
      <c r="OLS60" s="7"/>
      <c r="OLT60" s="7"/>
      <c r="OLU60" s="7"/>
      <c r="OLV60" s="7"/>
      <c r="OLW60" s="7"/>
      <c r="OLX60" s="7"/>
      <c r="OLY60" s="7"/>
      <c r="OLZ60" s="7"/>
      <c r="OMA60" s="7"/>
      <c r="OMB60" s="7"/>
      <c r="OMC60" s="7"/>
      <c r="OMD60" s="7"/>
      <c r="OME60" s="7"/>
      <c r="OMF60" s="7"/>
      <c r="OMG60" s="7"/>
      <c r="OMH60" s="7"/>
      <c r="OMI60" s="7"/>
      <c r="OMJ60" s="7"/>
      <c r="OMK60" s="7"/>
      <c r="OML60" s="7"/>
      <c r="OMM60" s="7"/>
      <c r="OMN60" s="7"/>
      <c r="OMO60" s="7"/>
      <c r="OMP60" s="7"/>
      <c r="OMQ60" s="7"/>
      <c r="OMR60" s="7"/>
      <c r="OMS60" s="7"/>
      <c r="OMT60" s="7"/>
      <c r="OMU60" s="7"/>
      <c r="OMV60" s="7"/>
      <c r="OMW60" s="7"/>
      <c r="OMX60" s="7"/>
      <c r="OMY60" s="7"/>
      <c r="OMZ60" s="7"/>
      <c r="ONA60" s="7"/>
      <c r="ONB60" s="7"/>
      <c r="ONC60" s="7"/>
      <c r="OND60" s="7"/>
      <c r="ONE60" s="7"/>
      <c r="ONF60" s="7"/>
      <c r="ONG60" s="7"/>
      <c r="ONH60" s="7"/>
      <c r="ONI60" s="7"/>
      <c r="ONJ60" s="7"/>
      <c r="ONK60" s="7"/>
      <c r="ONL60" s="7"/>
      <c r="ONM60" s="7"/>
      <c r="ONN60" s="7"/>
      <c r="ONO60" s="7"/>
      <c r="ONP60" s="7"/>
      <c r="ONQ60" s="7"/>
      <c r="ONR60" s="7"/>
      <c r="ONS60" s="7"/>
      <c r="ONT60" s="7"/>
      <c r="ONU60" s="7"/>
      <c r="ONV60" s="7"/>
      <c r="ONW60" s="7"/>
      <c r="ONX60" s="7"/>
      <c r="ONY60" s="7"/>
      <c r="ONZ60" s="7"/>
      <c r="OOA60" s="7"/>
      <c r="OOB60" s="7"/>
      <c r="OOC60" s="7"/>
      <c r="OOD60" s="7"/>
      <c r="OOE60" s="7"/>
      <c r="OOF60" s="7"/>
      <c r="OOG60" s="7"/>
      <c r="OOH60" s="7"/>
      <c r="OOI60" s="7"/>
      <c r="OOJ60" s="7"/>
      <c r="OOK60" s="7"/>
      <c r="OOL60" s="7"/>
      <c r="OOM60" s="7"/>
      <c r="OON60" s="7"/>
      <c r="OOO60" s="7"/>
      <c r="OOP60" s="7"/>
      <c r="OOQ60" s="7"/>
      <c r="OOR60" s="7"/>
      <c r="OOS60" s="7"/>
      <c r="OOT60" s="7"/>
      <c r="OOU60" s="7"/>
      <c r="OOV60" s="7"/>
      <c r="OOW60" s="7"/>
      <c r="OOX60" s="7"/>
      <c r="OOY60" s="7"/>
      <c r="OOZ60" s="7"/>
      <c r="OPA60" s="7"/>
      <c r="OPB60" s="7"/>
      <c r="OPC60" s="7"/>
      <c r="OPD60" s="7"/>
      <c r="OPE60" s="7"/>
      <c r="OPF60" s="7"/>
      <c r="OPG60" s="7"/>
      <c r="OPH60" s="7"/>
      <c r="OPI60" s="7"/>
      <c r="OPJ60" s="7"/>
      <c r="OPK60" s="7"/>
      <c r="OPL60" s="7"/>
      <c r="OPM60" s="7"/>
      <c r="OPN60" s="7"/>
      <c r="OPO60" s="7"/>
      <c r="OPP60" s="7"/>
      <c r="OPQ60" s="7"/>
      <c r="OPR60" s="7"/>
      <c r="OPS60" s="7"/>
      <c r="OPT60" s="7"/>
      <c r="OPU60" s="7"/>
      <c r="OPV60" s="7"/>
      <c r="OPW60" s="7"/>
      <c r="OPX60" s="7"/>
      <c r="OPY60" s="7"/>
      <c r="OPZ60" s="7"/>
      <c r="OQA60" s="7"/>
      <c r="OQB60" s="7"/>
      <c r="OQC60" s="7"/>
      <c r="OQD60" s="7"/>
      <c r="OQE60" s="7"/>
      <c r="OQF60" s="7"/>
      <c r="OQG60" s="7"/>
      <c r="OQH60" s="7"/>
      <c r="OQI60" s="7"/>
      <c r="OQJ60" s="7"/>
      <c r="OQK60" s="7"/>
      <c r="OQL60" s="7"/>
      <c r="OQM60" s="7"/>
      <c r="OQN60" s="7"/>
      <c r="OQO60" s="7"/>
      <c r="OQP60" s="7"/>
      <c r="OQQ60" s="7"/>
      <c r="OQR60" s="7"/>
      <c r="OQS60" s="7"/>
      <c r="OQT60" s="7"/>
      <c r="OQU60" s="7"/>
      <c r="OQV60" s="7"/>
      <c r="OQW60" s="7"/>
      <c r="OQX60" s="7"/>
      <c r="OQY60" s="7"/>
      <c r="OQZ60" s="7"/>
      <c r="ORA60" s="7"/>
      <c r="ORB60" s="7"/>
      <c r="ORC60" s="7"/>
      <c r="ORD60" s="7"/>
      <c r="ORE60" s="7"/>
      <c r="ORF60" s="7"/>
      <c r="ORG60" s="7"/>
      <c r="ORH60" s="7"/>
      <c r="ORI60" s="7"/>
      <c r="ORJ60" s="7"/>
      <c r="ORK60" s="7"/>
      <c r="ORL60" s="7"/>
      <c r="ORM60" s="7"/>
      <c r="ORN60" s="7"/>
      <c r="ORO60" s="7"/>
      <c r="ORP60" s="7"/>
      <c r="ORQ60" s="7"/>
      <c r="ORR60" s="7"/>
      <c r="ORS60" s="7"/>
      <c r="ORT60" s="7"/>
      <c r="ORU60" s="7"/>
      <c r="ORV60" s="7"/>
      <c r="ORW60" s="7"/>
      <c r="ORX60" s="7"/>
      <c r="ORY60" s="7"/>
      <c r="ORZ60" s="7"/>
      <c r="OSA60" s="7"/>
      <c r="OSB60" s="7"/>
      <c r="OSC60" s="7"/>
      <c r="OSD60" s="7"/>
      <c r="OSE60" s="7"/>
      <c r="OSF60" s="7"/>
      <c r="OSG60" s="7"/>
      <c r="OSH60" s="7"/>
      <c r="OSI60" s="7"/>
      <c r="OSJ60" s="7"/>
      <c r="OSK60" s="7"/>
      <c r="OSL60" s="7"/>
      <c r="OSM60" s="7"/>
      <c r="OSN60" s="7"/>
      <c r="OSO60" s="7"/>
      <c r="OSP60" s="7"/>
      <c r="OSQ60" s="7"/>
      <c r="OSR60" s="7"/>
      <c r="OSS60" s="7"/>
      <c r="OST60" s="7"/>
      <c r="OSU60" s="7"/>
      <c r="OSV60" s="7"/>
      <c r="OSW60" s="7"/>
      <c r="OSX60" s="7"/>
      <c r="OSY60" s="7"/>
      <c r="OSZ60" s="7"/>
      <c r="OTA60" s="7"/>
      <c r="OTB60" s="7"/>
      <c r="OTC60" s="7"/>
      <c r="OTD60" s="7"/>
      <c r="OTE60" s="7"/>
      <c r="OTF60" s="7"/>
      <c r="OTG60" s="7"/>
      <c r="OTH60" s="7"/>
      <c r="OTI60" s="7"/>
      <c r="OTJ60" s="7"/>
      <c r="OTK60" s="7"/>
      <c r="OTL60" s="7"/>
      <c r="OTM60" s="7"/>
      <c r="OTN60" s="7"/>
      <c r="OTO60" s="7"/>
      <c r="OTP60" s="7"/>
      <c r="OTQ60" s="7"/>
      <c r="OTR60" s="7"/>
      <c r="OTS60" s="7"/>
      <c r="OTT60" s="7"/>
      <c r="OTU60" s="7"/>
      <c r="OTV60" s="7"/>
      <c r="OTW60" s="7"/>
      <c r="OTX60" s="7"/>
      <c r="OTY60" s="7"/>
      <c r="OTZ60" s="7"/>
      <c r="OUA60" s="7"/>
      <c r="OUB60" s="7"/>
      <c r="OUC60" s="7"/>
      <c r="OUD60" s="7"/>
      <c r="OUE60" s="7"/>
      <c r="OUF60" s="7"/>
      <c r="OUG60" s="7"/>
      <c r="OUH60" s="7"/>
      <c r="OUI60" s="7"/>
      <c r="OUJ60" s="7"/>
      <c r="OUK60" s="7"/>
      <c r="OUL60" s="7"/>
      <c r="OUM60" s="7"/>
      <c r="OUN60" s="7"/>
      <c r="OUO60" s="7"/>
      <c r="OUP60" s="7"/>
      <c r="OUQ60" s="7"/>
      <c r="OUR60" s="7"/>
      <c r="OUS60" s="7"/>
      <c r="OUT60" s="7"/>
      <c r="OUU60" s="7"/>
      <c r="OUV60" s="7"/>
      <c r="OUW60" s="7"/>
      <c r="OUX60" s="7"/>
      <c r="OUY60" s="7"/>
      <c r="OUZ60" s="7"/>
      <c r="OVA60" s="7"/>
      <c r="OVB60" s="7"/>
      <c r="OVC60" s="7"/>
      <c r="OVD60" s="7"/>
      <c r="OVE60" s="7"/>
      <c r="OVF60" s="7"/>
      <c r="OVG60" s="7"/>
      <c r="OVH60" s="7"/>
      <c r="OVI60" s="7"/>
      <c r="OVJ60" s="7"/>
      <c r="OVK60" s="7"/>
      <c r="OVL60" s="7"/>
      <c r="OVM60" s="7"/>
      <c r="OVN60" s="7"/>
      <c r="OVO60" s="7"/>
      <c r="OVP60" s="7"/>
      <c r="OVQ60" s="7"/>
      <c r="OVR60" s="7"/>
      <c r="OVS60" s="7"/>
      <c r="OVT60" s="7"/>
      <c r="OVU60" s="7"/>
      <c r="OVV60" s="7"/>
      <c r="OVW60" s="7"/>
      <c r="OVX60" s="7"/>
      <c r="OVY60" s="7"/>
      <c r="OVZ60" s="7"/>
      <c r="OWA60" s="7"/>
      <c r="OWB60" s="7"/>
      <c r="OWC60" s="7"/>
      <c r="OWD60" s="7"/>
      <c r="OWE60" s="7"/>
      <c r="OWF60" s="7"/>
      <c r="OWG60" s="7"/>
      <c r="OWH60" s="7"/>
      <c r="OWI60" s="7"/>
      <c r="OWJ60" s="7"/>
      <c r="OWK60" s="7"/>
      <c r="OWL60" s="7"/>
      <c r="OWM60" s="7"/>
      <c r="OWN60" s="7"/>
      <c r="OWO60" s="7"/>
      <c r="OWP60" s="7"/>
      <c r="OWQ60" s="7"/>
      <c r="OWR60" s="7"/>
      <c r="OWS60" s="7"/>
      <c r="OWT60" s="7"/>
      <c r="OWU60" s="7"/>
      <c r="OWV60" s="7"/>
      <c r="OWW60" s="7"/>
      <c r="OWX60" s="7"/>
      <c r="OWY60" s="7"/>
      <c r="OWZ60" s="7"/>
      <c r="OXA60" s="7"/>
      <c r="OXB60" s="7"/>
      <c r="OXC60" s="7"/>
      <c r="OXD60" s="7"/>
      <c r="OXE60" s="7"/>
      <c r="OXF60" s="7"/>
      <c r="OXG60" s="7"/>
      <c r="OXH60" s="7"/>
      <c r="OXI60" s="7"/>
      <c r="OXJ60" s="7"/>
      <c r="OXK60" s="7"/>
      <c r="OXL60" s="7"/>
      <c r="OXM60" s="7"/>
      <c r="OXN60" s="7"/>
      <c r="OXO60" s="7"/>
      <c r="OXP60" s="7"/>
      <c r="OXQ60" s="7"/>
      <c r="OXR60" s="7"/>
      <c r="OXS60" s="7"/>
      <c r="OXT60" s="7"/>
      <c r="OXU60" s="7"/>
      <c r="OXV60" s="7"/>
      <c r="OXW60" s="7"/>
      <c r="OXX60" s="7"/>
      <c r="OXY60" s="7"/>
      <c r="OXZ60" s="7"/>
      <c r="OYA60" s="7"/>
      <c r="OYB60" s="7"/>
      <c r="OYC60" s="7"/>
      <c r="OYD60" s="7"/>
      <c r="OYE60" s="7"/>
      <c r="OYF60" s="7"/>
      <c r="OYG60" s="7"/>
      <c r="OYH60" s="7"/>
      <c r="OYI60" s="7"/>
      <c r="OYJ60" s="7"/>
      <c r="OYK60" s="7"/>
      <c r="OYL60" s="7"/>
      <c r="OYM60" s="7"/>
      <c r="OYN60" s="7"/>
      <c r="OYO60" s="7"/>
      <c r="OYP60" s="7"/>
      <c r="OYQ60" s="7"/>
      <c r="OYR60" s="7"/>
      <c r="OYS60" s="7"/>
      <c r="OYT60" s="7"/>
      <c r="OYU60" s="7"/>
      <c r="OYV60" s="7"/>
      <c r="OYW60" s="7"/>
      <c r="OYX60" s="7"/>
      <c r="OYY60" s="7"/>
      <c r="OYZ60" s="7"/>
      <c r="OZA60" s="7"/>
      <c r="OZB60" s="7"/>
      <c r="OZC60" s="7"/>
      <c r="OZD60" s="7"/>
      <c r="OZE60" s="7"/>
      <c r="OZF60" s="7"/>
      <c r="OZG60" s="7"/>
      <c r="OZH60" s="7"/>
      <c r="OZI60" s="7"/>
      <c r="OZJ60" s="7"/>
      <c r="OZK60" s="7"/>
      <c r="OZL60" s="7"/>
      <c r="OZM60" s="7"/>
      <c r="OZN60" s="7"/>
      <c r="OZO60" s="7"/>
      <c r="OZP60" s="7"/>
      <c r="OZQ60" s="7"/>
      <c r="OZR60" s="7"/>
      <c r="OZS60" s="7"/>
      <c r="OZT60" s="7"/>
      <c r="OZU60" s="7"/>
      <c r="OZV60" s="7"/>
      <c r="OZW60" s="7"/>
      <c r="OZX60" s="7"/>
      <c r="OZY60" s="7"/>
      <c r="OZZ60" s="7"/>
      <c r="PAA60" s="7"/>
      <c r="PAB60" s="7"/>
      <c r="PAC60" s="7"/>
      <c r="PAD60" s="7"/>
      <c r="PAE60" s="7"/>
      <c r="PAF60" s="7"/>
      <c r="PAG60" s="7"/>
      <c r="PAH60" s="7"/>
      <c r="PAI60" s="7"/>
      <c r="PAJ60" s="7"/>
      <c r="PAK60" s="7"/>
      <c r="PAL60" s="7"/>
      <c r="PAM60" s="7"/>
      <c r="PAN60" s="7"/>
      <c r="PAO60" s="7"/>
      <c r="PAP60" s="7"/>
      <c r="PAQ60" s="7"/>
      <c r="PAR60" s="7"/>
      <c r="PAS60" s="7"/>
      <c r="PAT60" s="7"/>
      <c r="PAU60" s="7"/>
      <c r="PAV60" s="7"/>
      <c r="PAW60" s="7"/>
      <c r="PAX60" s="7"/>
      <c r="PAY60" s="7"/>
      <c r="PAZ60" s="7"/>
      <c r="PBA60" s="7"/>
      <c r="PBB60" s="7"/>
      <c r="PBC60" s="7"/>
      <c r="PBD60" s="7"/>
      <c r="PBE60" s="7"/>
      <c r="PBF60" s="7"/>
      <c r="PBG60" s="7"/>
      <c r="PBH60" s="7"/>
      <c r="PBI60" s="7"/>
      <c r="PBJ60" s="7"/>
      <c r="PBK60" s="7"/>
      <c r="PBL60" s="7"/>
      <c r="PBM60" s="7"/>
      <c r="PBN60" s="7"/>
      <c r="PBO60" s="7"/>
      <c r="PBP60" s="7"/>
      <c r="PBQ60" s="7"/>
      <c r="PBR60" s="7"/>
      <c r="PBS60" s="7"/>
      <c r="PBT60" s="7"/>
      <c r="PBU60" s="7"/>
      <c r="PBV60" s="7"/>
      <c r="PBW60" s="7"/>
      <c r="PBX60" s="7"/>
      <c r="PBY60" s="7"/>
      <c r="PBZ60" s="7"/>
      <c r="PCA60" s="7"/>
      <c r="PCB60" s="7"/>
      <c r="PCC60" s="7"/>
      <c r="PCD60" s="7"/>
      <c r="PCE60" s="7"/>
      <c r="PCF60" s="7"/>
      <c r="PCG60" s="7"/>
      <c r="PCH60" s="7"/>
      <c r="PCI60" s="7"/>
      <c r="PCJ60" s="7"/>
      <c r="PCK60" s="7"/>
      <c r="PCL60" s="7"/>
      <c r="PCM60" s="7"/>
      <c r="PCN60" s="7"/>
      <c r="PCO60" s="7"/>
      <c r="PCP60" s="7"/>
      <c r="PCQ60" s="7"/>
      <c r="PCR60" s="7"/>
      <c r="PCS60" s="7"/>
      <c r="PCT60" s="7"/>
      <c r="PCU60" s="7"/>
      <c r="PCV60" s="7"/>
      <c r="PCW60" s="7"/>
      <c r="PCX60" s="7"/>
      <c r="PCY60" s="7"/>
      <c r="PCZ60" s="7"/>
      <c r="PDA60" s="7"/>
      <c r="PDB60" s="7"/>
      <c r="PDC60" s="7"/>
      <c r="PDD60" s="7"/>
      <c r="PDE60" s="7"/>
      <c r="PDF60" s="7"/>
      <c r="PDG60" s="7"/>
      <c r="PDH60" s="7"/>
      <c r="PDI60" s="7"/>
      <c r="PDJ60" s="7"/>
      <c r="PDK60" s="7"/>
      <c r="PDL60" s="7"/>
      <c r="PDM60" s="7"/>
      <c r="PDN60" s="7"/>
      <c r="PDO60" s="7"/>
      <c r="PDP60" s="7"/>
      <c r="PDQ60" s="7"/>
      <c r="PDR60" s="7"/>
      <c r="PDS60" s="7"/>
      <c r="PDT60" s="7"/>
      <c r="PDU60" s="7"/>
      <c r="PDV60" s="7"/>
      <c r="PDW60" s="7"/>
      <c r="PDX60" s="7"/>
      <c r="PDY60" s="7"/>
      <c r="PDZ60" s="7"/>
      <c r="PEA60" s="7"/>
      <c r="PEB60" s="7"/>
      <c r="PEC60" s="7"/>
      <c r="PED60" s="7"/>
      <c r="PEE60" s="7"/>
      <c r="PEF60" s="7"/>
      <c r="PEG60" s="7"/>
      <c r="PEH60" s="7"/>
      <c r="PEI60" s="7"/>
      <c r="PEJ60" s="7"/>
      <c r="PEK60" s="7"/>
      <c r="PEL60" s="7"/>
      <c r="PEM60" s="7"/>
      <c r="PEN60" s="7"/>
      <c r="PEO60" s="7"/>
      <c r="PEP60" s="7"/>
      <c r="PEQ60" s="7"/>
      <c r="PER60" s="7"/>
      <c r="PES60" s="7"/>
      <c r="PET60" s="7"/>
      <c r="PEU60" s="7"/>
      <c r="PEV60" s="7"/>
      <c r="PEW60" s="7"/>
      <c r="PEX60" s="7"/>
      <c r="PEY60" s="7"/>
      <c r="PEZ60" s="7"/>
      <c r="PFA60" s="7"/>
      <c r="PFB60" s="7"/>
      <c r="PFC60" s="7"/>
      <c r="PFD60" s="7"/>
      <c r="PFE60" s="7"/>
      <c r="PFF60" s="7"/>
      <c r="PFG60" s="7"/>
      <c r="PFH60" s="7"/>
      <c r="PFI60" s="7"/>
      <c r="PFJ60" s="7"/>
      <c r="PFK60" s="7"/>
      <c r="PFL60" s="7"/>
      <c r="PFM60" s="7"/>
      <c r="PFN60" s="7"/>
      <c r="PFO60" s="7"/>
      <c r="PFP60" s="7"/>
      <c r="PFQ60" s="7"/>
      <c r="PFR60" s="7"/>
      <c r="PFS60" s="7"/>
      <c r="PFT60" s="7"/>
      <c r="PFU60" s="7"/>
      <c r="PFV60" s="7"/>
      <c r="PFW60" s="7"/>
      <c r="PFX60" s="7"/>
      <c r="PFY60" s="7"/>
      <c r="PFZ60" s="7"/>
      <c r="PGA60" s="7"/>
      <c r="PGB60" s="7"/>
      <c r="PGC60" s="7"/>
      <c r="PGD60" s="7"/>
      <c r="PGE60" s="7"/>
      <c r="PGF60" s="7"/>
      <c r="PGG60" s="7"/>
      <c r="PGH60" s="7"/>
      <c r="PGI60" s="7"/>
      <c r="PGJ60" s="7"/>
      <c r="PGK60" s="7"/>
      <c r="PGL60" s="7"/>
      <c r="PGM60" s="7"/>
      <c r="PGN60" s="7"/>
      <c r="PGO60" s="7"/>
      <c r="PGP60" s="7"/>
      <c r="PGQ60" s="7"/>
      <c r="PGR60" s="7"/>
      <c r="PGS60" s="7"/>
      <c r="PGT60" s="7"/>
      <c r="PGU60" s="7"/>
      <c r="PGV60" s="7"/>
      <c r="PGW60" s="7"/>
      <c r="PGX60" s="7"/>
      <c r="PGY60" s="7"/>
      <c r="PGZ60" s="7"/>
      <c r="PHA60" s="7"/>
      <c r="PHB60" s="7"/>
      <c r="PHC60" s="7"/>
      <c r="PHD60" s="7"/>
      <c r="PHE60" s="7"/>
      <c r="PHF60" s="7"/>
      <c r="PHG60" s="7"/>
      <c r="PHH60" s="7"/>
      <c r="PHI60" s="7"/>
      <c r="PHJ60" s="7"/>
      <c r="PHK60" s="7"/>
      <c r="PHL60" s="7"/>
      <c r="PHM60" s="7"/>
      <c r="PHN60" s="7"/>
      <c r="PHO60" s="7"/>
      <c r="PHP60" s="7"/>
      <c r="PHQ60" s="7"/>
      <c r="PHR60" s="7"/>
      <c r="PHS60" s="7"/>
      <c r="PHT60" s="7"/>
      <c r="PHU60" s="7"/>
      <c r="PHV60" s="7"/>
      <c r="PHW60" s="7"/>
      <c r="PHX60" s="7"/>
      <c r="PHY60" s="7"/>
      <c r="PHZ60" s="7"/>
      <c r="PIA60" s="7"/>
      <c r="PIB60" s="7"/>
      <c r="PIC60" s="7"/>
      <c r="PID60" s="7"/>
      <c r="PIE60" s="7"/>
      <c r="PIF60" s="7"/>
      <c r="PIG60" s="7"/>
      <c r="PIH60" s="7"/>
      <c r="PII60" s="7"/>
      <c r="PIJ60" s="7"/>
      <c r="PIK60" s="7"/>
      <c r="PIL60" s="7"/>
      <c r="PIM60" s="7"/>
      <c r="PIN60" s="7"/>
      <c r="PIO60" s="7"/>
      <c r="PIP60" s="7"/>
      <c r="PIQ60" s="7"/>
      <c r="PIR60" s="7"/>
      <c r="PIS60" s="7"/>
      <c r="PIT60" s="7"/>
      <c r="PIU60" s="7"/>
      <c r="PIV60" s="7"/>
      <c r="PIW60" s="7"/>
      <c r="PIX60" s="7"/>
      <c r="PIY60" s="7"/>
      <c r="PIZ60" s="7"/>
      <c r="PJA60" s="7"/>
      <c r="PJB60" s="7"/>
      <c r="PJC60" s="7"/>
      <c r="PJD60" s="7"/>
      <c r="PJE60" s="7"/>
      <c r="PJF60" s="7"/>
      <c r="PJG60" s="7"/>
      <c r="PJH60" s="7"/>
      <c r="PJI60" s="7"/>
      <c r="PJJ60" s="7"/>
      <c r="PJK60" s="7"/>
      <c r="PJL60" s="7"/>
      <c r="PJM60" s="7"/>
      <c r="PJN60" s="7"/>
      <c r="PJO60" s="7"/>
      <c r="PJP60" s="7"/>
      <c r="PJQ60" s="7"/>
      <c r="PJR60" s="7"/>
      <c r="PJS60" s="7"/>
      <c r="PJT60" s="7"/>
      <c r="PJU60" s="7"/>
      <c r="PJV60" s="7"/>
      <c r="PJW60" s="7"/>
      <c r="PJX60" s="7"/>
      <c r="PJY60" s="7"/>
      <c r="PJZ60" s="7"/>
      <c r="PKA60" s="7"/>
      <c r="PKB60" s="7"/>
      <c r="PKC60" s="7"/>
      <c r="PKD60" s="7"/>
      <c r="PKE60" s="7"/>
      <c r="PKF60" s="7"/>
      <c r="PKG60" s="7"/>
      <c r="PKH60" s="7"/>
      <c r="PKI60" s="7"/>
      <c r="PKJ60" s="7"/>
      <c r="PKK60" s="7"/>
      <c r="PKL60" s="7"/>
      <c r="PKM60" s="7"/>
      <c r="PKN60" s="7"/>
      <c r="PKO60" s="7"/>
      <c r="PKP60" s="7"/>
      <c r="PKQ60" s="7"/>
      <c r="PKR60" s="7"/>
      <c r="PKS60" s="7"/>
      <c r="PKT60" s="7"/>
      <c r="PKU60" s="7"/>
      <c r="PKV60" s="7"/>
      <c r="PKW60" s="7"/>
      <c r="PKX60" s="7"/>
      <c r="PKY60" s="7"/>
      <c r="PKZ60" s="7"/>
      <c r="PLA60" s="7"/>
      <c r="PLB60" s="7"/>
      <c r="PLC60" s="7"/>
      <c r="PLD60" s="7"/>
      <c r="PLE60" s="7"/>
      <c r="PLF60" s="7"/>
      <c r="PLG60" s="7"/>
      <c r="PLH60" s="7"/>
      <c r="PLI60" s="7"/>
      <c r="PLJ60" s="7"/>
      <c r="PLK60" s="7"/>
      <c r="PLL60" s="7"/>
      <c r="PLM60" s="7"/>
      <c r="PLN60" s="7"/>
      <c r="PLO60" s="7"/>
      <c r="PLP60" s="7"/>
      <c r="PLQ60" s="7"/>
      <c r="PLR60" s="7"/>
      <c r="PLS60" s="7"/>
      <c r="PLT60" s="7"/>
      <c r="PLU60" s="7"/>
      <c r="PLV60" s="7"/>
      <c r="PLW60" s="7"/>
      <c r="PLX60" s="7"/>
      <c r="PLY60" s="7"/>
      <c r="PLZ60" s="7"/>
      <c r="PMA60" s="7"/>
      <c r="PMB60" s="7"/>
      <c r="PMC60" s="7"/>
      <c r="PMD60" s="7"/>
      <c r="PME60" s="7"/>
      <c r="PMF60" s="7"/>
      <c r="PMG60" s="7"/>
      <c r="PMH60" s="7"/>
      <c r="PMI60" s="7"/>
      <c r="PMJ60" s="7"/>
      <c r="PMK60" s="7"/>
      <c r="PML60" s="7"/>
      <c r="PMM60" s="7"/>
      <c r="PMN60" s="7"/>
      <c r="PMO60" s="7"/>
      <c r="PMP60" s="7"/>
      <c r="PMQ60" s="7"/>
      <c r="PMR60" s="7"/>
      <c r="PMS60" s="7"/>
      <c r="PMT60" s="7"/>
      <c r="PMU60" s="7"/>
      <c r="PMV60" s="7"/>
      <c r="PMW60" s="7"/>
      <c r="PMX60" s="7"/>
      <c r="PMY60" s="7"/>
      <c r="PMZ60" s="7"/>
      <c r="PNA60" s="7"/>
      <c r="PNB60" s="7"/>
      <c r="PNC60" s="7"/>
      <c r="PND60" s="7"/>
      <c r="PNE60" s="7"/>
      <c r="PNF60" s="7"/>
      <c r="PNG60" s="7"/>
      <c r="PNH60" s="7"/>
      <c r="PNI60" s="7"/>
      <c r="PNJ60" s="7"/>
      <c r="PNK60" s="7"/>
      <c r="PNL60" s="7"/>
      <c r="PNM60" s="7"/>
      <c r="PNN60" s="7"/>
      <c r="PNO60" s="7"/>
      <c r="PNP60" s="7"/>
      <c r="PNQ60" s="7"/>
      <c r="PNR60" s="7"/>
      <c r="PNS60" s="7"/>
      <c r="PNT60" s="7"/>
      <c r="PNU60" s="7"/>
      <c r="PNV60" s="7"/>
      <c r="PNW60" s="7"/>
      <c r="PNX60" s="7"/>
      <c r="PNY60" s="7"/>
      <c r="PNZ60" s="7"/>
      <c r="POA60" s="7"/>
      <c r="POB60" s="7"/>
      <c r="POC60" s="7"/>
      <c r="POD60" s="7"/>
      <c r="POE60" s="7"/>
      <c r="POF60" s="7"/>
      <c r="POG60" s="7"/>
      <c r="POH60" s="7"/>
      <c r="POI60" s="7"/>
      <c r="POJ60" s="7"/>
      <c r="POK60" s="7"/>
      <c r="POL60" s="7"/>
      <c r="POM60" s="7"/>
      <c r="PON60" s="7"/>
      <c r="POO60" s="7"/>
      <c r="POP60" s="7"/>
      <c r="POQ60" s="7"/>
      <c r="POR60" s="7"/>
      <c r="POS60" s="7"/>
      <c r="POT60" s="7"/>
      <c r="POU60" s="7"/>
      <c r="POV60" s="7"/>
      <c r="POW60" s="7"/>
      <c r="POX60" s="7"/>
      <c r="POY60" s="7"/>
      <c r="POZ60" s="7"/>
      <c r="PPA60" s="7"/>
      <c r="PPB60" s="7"/>
      <c r="PPC60" s="7"/>
      <c r="PPD60" s="7"/>
      <c r="PPE60" s="7"/>
      <c r="PPF60" s="7"/>
      <c r="PPG60" s="7"/>
      <c r="PPH60" s="7"/>
      <c r="PPI60" s="7"/>
      <c r="PPJ60" s="7"/>
      <c r="PPK60" s="7"/>
      <c r="PPL60" s="7"/>
      <c r="PPM60" s="7"/>
      <c r="PPN60" s="7"/>
      <c r="PPO60" s="7"/>
      <c r="PPP60" s="7"/>
      <c r="PPQ60" s="7"/>
      <c r="PPR60" s="7"/>
      <c r="PPS60" s="7"/>
      <c r="PPT60" s="7"/>
      <c r="PPU60" s="7"/>
      <c r="PPV60" s="7"/>
      <c r="PPW60" s="7"/>
      <c r="PPX60" s="7"/>
      <c r="PPY60" s="7"/>
      <c r="PPZ60" s="7"/>
      <c r="PQA60" s="7"/>
      <c r="PQB60" s="7"/>
      <c r="PQC60" s="7"/>
      <c r="PQD60" s="7"/>
      <c r="PQE60" s="7"/>
      <c r="PQF60" s="7"/>
      <c r="PQG60" s="7"/>
      <c r="PQH60" s="7"/>
      <c r="PQI60" s="7"/>
      <c r="PQJ60" s="7"/>
      <c r="PQK60" s="7"/>
      <c r="PQL60" s="7"/>
      <c r="PQM60" s="7"/>
      <c r="PQN60" s="7"/>
      <c r="PQO60" s="7"/>
      <c r="PQP60" s="7"/>
      <c r="PQQ60" s="7"/>
      <c r="PQR60" s="7"/>
      <c r="PQS60" s="7"/>
      <c r="PQT60" s="7"/>
      <c r="PQU60" s="7"/>
      <c r="PQV60" s="7"/>
      <c r="PQW60" s="7"/>
      <c r="PQX60" s="7"/>
      <c r="PQY60" s="7"/>
      <c r="PQZ60" s="7"/>
      <c r="PRA60" s="7"/>
      <c r="PRB60" s="7"/>
      <c r="PRC60" s="7"/>
      <c r="PRD60" s="7"/>
      <c r="PRE60" s="7"/>
      <c r="PRF60" s="7"/>
      <c r="PRG60" s="7"/>
      <c r="PRH60" s="7"/>
      <c r="PRI60" s="7"/>
      <c r="PRJ60" s="7"/>
      <c r="PRK60" s="7"/>
      <c r="PRL60" s="7"/>
      <c r="PRM60" s="7"/>
      <c r="PRN60" s="7"/>
      <c r="PRO60" s="7"/>
      <c r="PRP60" s="7"/>
      <c r="PRQ60" s="7"/>
      <c r="PRR60" s="7"/>
      <c r="PRS60" s="7"/>
      <c r="PRT60" s="7"/>
      <c r="PRU60" s="7"/>
      <c r="PRV60" s="7"/>
      <c r="PRW60" s="7"/>
      <c r="PRX60" s="7"/>
      <c r="PRY60" s="7"/>
      <c r="PRZ60" s="7"/>
      <c r="PSA60" s="7"/>
      <c r="PSB60" s="7"/>
      <c r="PSC60" s="7"/>
      <c r="PSD60" s="7"/>
      <c r="PSE60" s="7"/>
      <c r="PSF60" s="7"/>
      <c r="PSG60" s="7"/>
      <c r="PSH60" s="7"/>
      <c r="PSI60" s="7"/>
      <c r="PSJ60" s="7"/>
      <c r="PSK60" s="7"/>
      <c r="PSL60" s="7"/>
      <c r="PSM60" s="7"/>
      <c r="PSN60" s="7"/>
      <c r="PSO60" s="7"/>
      <c r="PSP60" s="7"/>
      <c r="PSQ60" s="7"/>
      <c r="PSR60" s="7"/>
      <c r="PSS60" s="7"/>
      <c r="PST60" s="7"/>
      <c r="PSU60" s="7"/>
      <c r="PSV60" s="7"/>
      <c r="PSW60" s="7"/>
      <c r="PSX60" s="7"/>
      <c r="PSY60" s="7"/>
      <c r="PSZ60" s="7"/>
      <c r="PTA60" s="7"/>
      <c r="PTB60" s="7"/>
      <c r="PTC60" s="7"/>
      <c r="PTD60" s="7"/>
      <c r="PTE60" s="7"/>
      <c r="PTF60" s="7"/>
      <c r="PTG60" s="7"/>
      <c r="PTH60" s="7"/>
      <c r="PTI60" s="7"/>
      <c r="PTJ60" s="7"/>
      <c r="PTK60" s="7"/>
      <c r="PTL60" s="7"/>
      <c r="PTM60" s="7"/>
      <c r="PTN60" s="7"/>
      <c r="PTO60" s="7"/>
      <c r="PTP60" s="7"/>
      <c r="PTQ60" s="7"/>
      <c r="PTR60" s="7"/>
      <c r="PTS60" s="7"/>
      <c r="PTT60" s="7"/>
      <c r="PTU60" s="7"/>
      <c r="PTV60" s="7"/>
      <c r="PTW60" s="7"/>
      <c r="PTX60" s="7"/>
      <c r="PTY60" s="7"/>
      <c r="PTZ60" s="7"/>
      <c r="PUA60" s="7"/>
      <c r="PUB60" s="7"/>
      <c r="PUC60" s="7"/>
      <c r="PUD60" s="7"/>
      <c r="PUE60" s="7"/>
      <c r="PUF60" s="7"/>
      <c r="PUG60" s="7"/>
      <c r="PUH60" s="7"/>
      <c r="PUI60" s="7"/>
      <c r="PUJ60" s="7"/>
      <c r="PUK60" s="7"/>
      <c r="PUL60" s="7"/>
      <c r="PUM60" s="7"/>
      <c r="PUN60" s="7"/>
      <c r="PUO60" s="7"/>
      <c r="PUP60" s="7"/>
      <c r="PUQ60" s="7"/>
      <c r="PUR60" s="7"/>
      <c r="PUS60" s="7"/>
      <c r="PUT60" s="7"/>
      <c r="PUU60" s="7"/>
      <c r="PUV60" s="7"/>
      <c r="PUW60" s="7"/>
      <c r="PUX60" s="7"/>
      <c r="PUY60" s="7"/>
      <c r="PUZ60" s="7"/>
      <c r="PVA60" s="7"/>
      <c r="PVB60" s="7"/>
      <c r="PVC60" s="7"/>
      <c r="PVD60" s="7"/>
      <c r="PVE60" s="7"/>
      <c r="PVF60" s="7"/>
      <c r="PVG60" s="7"/>
      <c r="PVH60" s="7"/>
      <c r="PVI60" s="7"/>
      <c r="PVJ60" s="7"/>
      <c r="PVK60" s="7"/>
      <c r="PVL60" s="7"/>
      <c r="PVM60" s="7"/>
      <c r="PVN60" s="7"/>
      <c r="PVO60" s="7"/>
      <c r="PVP60" s="7"/>
      <c r="PVQ60" s="7"/>
      <c r="PVR60" s="7"/>
      <c r="PVS60" s="7"/>
      <c r="PVT60" s="7"/>
      <c r="PVU60" s="7"/>
      <c r="PVV60" s="7"/>
      <c r="PVW60" s="7"/>
      <c r="PVX60" s="7"/>
      <c r="PVY60" s="7"/>
      <c r="PVZ60" s="7"/>
      <c r="PWA60" s="7"/>
      <c r="PWB60" s="7"/>
      <c r="PWC60" s="7"/>
      <c r="PWD60" s="7"/>
      <c r="PWE60" s="7"/>
      <c r="PWF60" s="7"/>
      <c r="PWG60" s="7"/>
      <c r="PWH60" s="7"/>
      <c r="PWI60" s="7"/>
      <c r="PWJ60" s="7"/>
      <c r="PWK60" s="7"/>
      <c r="PWL60" s="7"/>
      <c r="PWM60" s="7"/>
      <c r="PWN60" s="7"/>
      <c r="PWO60" s="7"/>
      <c r="PWP60" s="7"/>
      <c r="PWQ60" s="7"/>
      <c r="PWR60" s="7"/>
      <c r="PWS60" s="7"/>
      <c r="PWT60" s="7"/>
      <c r="PWU60" s="7"/>
      <c r="PWV60" s="7"/>
      <c r="PWW60" s="7"/>
      <c r="PWX60" s="7"/>
      <c r="PWY60" s="7"/>
      <c r="PWZ60" s="7"/>
      <c r="PXA60" s="7"/>
      <c r="PXB60" s="7"/>
      <c r="PXC60" s="7"/>
      <c r="PXD60" s="7"/>
      <c r="PXE60" s="7"/>
      <c r="PXF60" s="7"/>
      <c r="PXG60" s="7"/>
      <c r="PXH60" s="7"/>
      <c r="PXI60" s="7"/>
      <c r="PXJ60" s="7"/>
      <c r="PXK60" s="7"/>
      <c r="PXL60" s="7"/>
      <c r="PXM60" s="7"/>
      <c r="PXN60" s="7"/>
      <c r="PXO60" s="7"/>
      <c r="PXP60" s="7"/>
      <c r="PXQ60" s="7"/>
      <c r="PXR60" s="7"/>
      <c r="PXS60" s="7"/>
      <c r="PXT60" s="7"/>
      <c r="PXU60" s="7"/>
      <c r="PXV60" s="7"/>
      <c r="PXW60" s="7"/>
      <c r="PXX60" s="7"/>
      <c r="PXY60" s="7"/>
      <c r="PXZ60" s="7"/>
      <c r="PYA60" s="7"/>
      <c r="PYB60" s="7"/>
      <c r="PYC60" s="7"/>
      <c r="PYD60" s="7"/>
      <c r="PYE60" s="7"/>
      <c r="PYF60" s="7"/>
      <c r="PYG60" s="7"/>
      <c r="PYH60" s="7"/>
      <c r="PYI60" s="7"/>
      <c r="PYJ60" s="7"/>
      <c r="PYK60" s="7"/>
      <c r="PYL60" s="7"/>
      <c r="PYM60" s="7"/>
      <c r="PYN60" s="7"/>
      <c r="PYO60" s="7"/>
      <c r="PYP60" s="7"/>
      <c r="PYQ60" s="7"/>
      <c r="PYR60" s="7"/>
      <c r="PYS60" s="7"/>
      <c r="PYT60" s="7"/>
      <c r="PYU60" s="7"/>
      <c r="PYV60" s="7"/>
      <c r="PYW60" s="7"/>
      <c r="PYX60" s="7"/>
      <c r="PYY60" s="7"/>
      <c r="PYZ60" s="7"/>
      <c r="PZA60" s="7"/>
      <c r="PZB60" s="7"/>
      <c r="PZC60" s="7"/>
      <c r="PZD60" s="7"/>
      <c r="PZE60" s="7"/>
      <c r="PZF60" s="7"/>
      <c r="PZG60" s="7"/>
      <c r="PZH60" s="7"/>
      <c r="PZI60" s="7"/>
      <c r="PZJ60" s="7"/>
      <c r="PZK60" s="7"/>
      <c r="PZL60" s="7"/>
      <c r="PZM60" s="7"/>
      <c r="PZN60" s="7"/>
      <c r="PZO60" s="7"/>
      <c r="PZP60" s="7"/>
      <c r="PZQ60" s="7"/>
      <c r="PZR60" s="7"/>
      <c r="PZS60" s="7"/>
      <c r="PZT60" s="7"/>
      <c r="PZU60" s="7"/>
      <c r="PZV60" s="7"/>
      <c r="PZW60" s="7"/>
      <c r="PZX60" s="7"/>
      <c r="PZY60" s="7"/>
      <c r="PZZ60" s="7"/>
      <c r="QAA60" s="7"/>
      <c r="QAB60" s="7"/>
      <c r="QAC60" s="7"/>
      <c r="QAD60" s="7"/>
      <c r="QAE60" s="7"/>
      <c r="QAF60" s="7"/>
      <c r="QAG60" s="7"/>
      <c r="QAH60" s="7"/>
      <c r="QAI60" s="7"/>
      <c r="QAJ60" s="7"/>
      <c r="QAK60" s="7"/>
      <c r="QAL60" s="7"/>
      <c r="QAM60" s="7"/>
      <c r="QAN60" s="7"/>
      <c r="QAO60" s="7"/>
      <c r="QAP60" s="7"/>
      <c r="QAQ60" s="7"/>
      <c r="QAR60" s="7"/>
      <c r="QAS60" s="7"/>
      <c r="QAT60" s="7"/>
      <c r="QAU60" s="7"/>
      <c r="QAV60" s="7"/>
      <c r="QAW60" s="7"/>
      <c r="QAX60" s="7"/>
      <c r="QAY60" s="7"/>
      <c r="QAZ60" s="7"/>
      <c r="QBA60" s="7"/>
      <c r="QBB60" s="7"/>
      <c r="QBC60" s="7"/>
      <c r="QBD60" s="7"/>
      <c r="QBE60" s="7"/>
      <c r="QBF60" s="7"/>
      <c r="QBG60" s="7"/>
      <c r="QBH60" s="7"/>
      <c r="QBI60" s="7"/>
      <c r="QBJ60" s="7"/>
      <c r="QBK60" s="7"/>
      <c r="QBL60" s="7"/>
      <c r="QBM60" s="7"/>
      <c r="QBN60" s="7"/>
      <c r="QBO60" s="7"/>
      <c r="QBP60" s="7"/>
      <c r="QBQ60" s="7"/>
      <c r="QBR60" s="7"/>
      <c r="QBS60" s="7"/>
      <c r="QBT60" s="7"/>
      <c r="QBU60" s="7"/>
      <c r="QBV60" s="7"/>
      <c r="QBW60" s="7"/>
      <c r="QBX60" s="7"/>
      <c r="QBY60" s="7"/>
      <c r="QBZ60" s="7"/>
      <c r="QCA60" s="7"/>
      <c r="QCB60" s="7"/>
      <c r="QCC60" s="7"/>
      <c r="QCD60" s="7"/>
      <c r="QCE60" s="7"/>
      <c r="QCF60" s="7"/>
      <c r="QCG60" s="7"/>
      <c r="QCH60" s="7"/>
      <c r="QCI60" s="7"/>
      <c r="QCJ60" s="7"/>
      <c r="QCK60" s="7"/>
      <c r="QCL60" s="7"/>
      <c r="QCM60" s="7"/>
      <c r="QCN60" s="7"/>
      <c r="QCO60" s="7"/>
      <c r="QCP60" s="7"/>
      <c r="QCQ60" s="7"/>
      <c r="QCR60" s="7"/>
      <c r="QCS60" s="7"/>
      <c r="QCT60" s="7"/>
      <c r="QCU60" s="7"/>
      <c r="QCV60" s="7"/>
      <c r="QCW60" s="7"/>
      <c r="QCX60" s="7"/>
      <c r="QCY60" s="7"/>
      <c r="QCZ60" s="7"/>
      <c r="QDA60" s="7"/>
      <c r="QDB60" s="7"/>
      <c r="QDC60" s="7"/>
      <c r="QDD60" s="7"/>
      <c r="QDE60" s="7"/>
      <c r="QDF60" s="7"/>
      <c r="QDG60" s="7"/>
      <c r="QDH60" s="7"/>
      <c r="QDI60" s="7"/>
      <c r="QDJ60" s="7"/>
      <c r="QDK60" s="7"/>
      <c r="QDL60" s="7"/>
      <c r="QDM60" s="7"/>
      <c r="QDN60" s="7"/>
      <c r="QDO60" s="7"/>
      <c r="QDP60" s="7"/>
      <c r="QDQ60" s="7"/>
      <c r="QDR60" s="7"/>
      <c r="QDS60" s="7"/>
      <c r="QDT60" s="7"/>
      <c r="QDU60" s="7"/>
      <c r="QDV60" s="7"/>
      <c r="QDW60" s="7"/>
      <c r="QDX60" s="7"/>
      <c r="QDY60" s="7"/>
      <c r="QDZ60" s="7"/>
      <c r="QEA60" s="7"/>
      <c r="QEB60" s="7"/>
      <c r="QEC60" s="7"/>
      <c r="QED60" s="7"/>
      <c r="QEE60" s="7"/>
      <c r="QEF60" s="7"/>
      <c r="QEG60" s="7"/>
      <c r="QEH60" s="7"/>
      <c r="QEI60" s="7"/>
      <c r="QEJ60" s="7"/>
      <c r="QEK60" s="7"/>
      <c r="QEL60" s="7"/>
      <c r="QEM60" s="7"/>
      <c r="QEN60" s="7"/>
      <c r="QEO60" s="7"/>
      <c r="QEP60" s="7"/>
      <c r="QEQ60" s="7"/>
      <c r="QER60" s="7"/>
      <c r="QES60" s="7"/>
      <c r="QET60" s="7"/>
      <c r="QEU60" s="7"/>
      <c r="QEV60" s="7"/>
      <c r="QEW60" s="7"/>
      <c r="QEX60" s="7"/>
      <c r="QEY60" s="7"/>
      <c r="QEZ60" s="7"/>
      <c r="QFA60" s="7"/>
      <c r="QFB60" s="7"/>
      <c r="QFC60" s="7"/>
      <c r="QFD60" s="7"/>
      <c r="QFE60" s="7"/>
      <c r="QFF60" s="7"/>
      <c r="QFG60" s="7"/>
      <c r="QFH60" s="7"/>
      <c r="QFI60" s="7"/>
      <c r="QFJ60" s="7"/>
      <c r="QFK60" s="7"/>
      <c r="QFL60" s="7"/>
      <c r="QFM60" s="7"/>
      <c r="QFN60" s="7"/>
      <c r="QFO60" s="7"/>
      <c r="QFP60" s="7"/>
      <c r="QFQ60" s="7"/>
      <c r="QFR60" s="7"/>
      <c r="QFS60" s="7"/>
      <c r="QFT60" s="7"/>
      <c r="QFU60" s="7"/>
      <c r="QFV60" s="7"/>
      <c r="QFW60" s="7"/>
      <c r="QFX60" s="7"/>
      <c r="QFY60" s="7"/>
      <c r="QFZ60" s="7"/>
      <c r="QGA60" s="7"/>
      <c r="QGB60" s="7"/>
      <c r="QGC60" s="7"/>
      <c r="QGD60" s="7"/>
      <c r="QGE60" s="7"/>
      <c r="QGF60" s="7"/>
      <c r="QGG60" s="7"/>
      <c r="QGH60" s="7"/>
      <c r="QGI60" s="7"/>
      <c r="QGJ60" s="7"/>
      <c r="QGK60" s="7"/>
      <c r="QGL60" s="7"/>
      <c r="QGM60" s="7"/>
      <c r="QGN60" s="7"/>
      <c r="QGO60" s="7"/>
      <c r="QGP60" s="7"/>
      <c r="QGQ60" s="7"/>
      <c r="QGR60" s="7"/>
      <c r="QGS60" s="7"/>
      <c r="QGT60" s="7"/>
      <c r="QGU60" s="7"/>
      <c r="QGV60" s="7"/>
      <c r="QGW60" s="7"/>
      <c r="QGX60" s="7"/>
      <c r="QGY60" s="7"/>
      <c r="QGZ60" s="7"/>
      <c r="QHA60" s="7"/>
      <c r="QHB60" s="7"/>
      <c r="QHC60" s="7"/>
      <c r="QHD60" s="7"/>
      <c r="QHE60" s="7"/>
      <c r="QHF60" s="7"/>
      <c r="QHG60" s="7"/>
      <c r="QHH60" s="7"/>
      <c r="QHI60" s="7"/>
      <c r="QHJ60" s="7"/>
      <c r="QHK60" s="7"/>
      <c r="QHL60" s="7"/>
      <c r="QHM60" s="7"/>
      <c r="QHN60" s="7"/>
      <c r="QHO60" s="7"/>
      <c r="QHP60" s="7"/>
      <c r="QHQ60" s="7"/>
      <c r="QHR60" s="7"/>
      <c r="QHS60" s="7"/>
      <c r="QHT60" s="7"/>
      <c r="QHU60" s="7"/>
      <c r="QHV60" s="7"/>
      <c r="QHW60" s="7"/>
      <c r="QHX60" s="7"/>
      <c r="QHY60" s="7"/>
      <c r="QHZ60" s="7"/>
      <c r="QIA60" s="7"/>
      <c r="QIB60" s="7"/>
      <c r="QIC60" s="7"/>
      <c r="QID60" s="7"/>
      <c r="QIE60" s="7"/>
      <c r="QIF60" s="7"/>
      <c r="QIG60" s="7"/>
      <c r="QIH60" s="7"/>
      <c r="QII60" s="7"/>
      <c r="QIJ60" s="7"/>
      <c r="QIK60" s="7"/>
      <c r="QIL60" s="7"/>
      <c r="QIM60" s="7"/>
      <c r="QIN60" s="7"/>
      <c r="QIO60" s="7"/>
      <c r="QIP60" s="7"/>
      <c r="QIQ60" s="7"/>
      <c r="QIR60" s="7"/>
      <c r="QIS60" s="7"/>
      <c r="QIT60" s="7"/>
      <c r="QIU60" s="7"/>
      <c r="QIV60" s="7"/>
      <c r="QIW60" s="7"/>
      <c r="QIX60" s="7"/>
      <c r="QIY60" s="7"/>
      <c r="QIZ60" s="7"/>
      <c r="QJA60" s="7"/>
      <c r="QJB60" s="7"/>
      <c r="QJC60" s="7"/>
      <c r="QJD60" s="7"/>
      <c r="QJE60" s="7"/>
      <c r="QJF60" s="7"/>
      <c r="QJG60" s="7"/>
      <c r="QJH60" s="7"/>
      <c r="QJI60" s="7"/>
      <c r="QJJ60" s="7"/>
      <c r="QJK60" s="7"/>
      <c r="QJL60" s="7"/>
      <c r="QJM60" s="7"/>
      <c r="QJN60" s="7"/>
      <c r="QJO60" s="7"/>
      <c r="QJP60" s="7"/>
      <c r="QJQ60" s="7"/>
      <c r="QJR60" s="7"/>
      <c r="QJS60" s="7"/>
      <c r="QJT60" s="7"/>
      <c r="QJU60" s="7"/>
      <c r="QJV60" s="7"/>
      <c r="QJW60" s="7"/>
      <c r="QJX60" s="7"/>
      <c r="QJY60" s="7"/>
      <c r="QJZ60" s="7"/>
      <c r="QKA60" s="7"/>
      <c r="QKB60" s="7"/>
      <c r="QKC60" s="7"/>
      <c r="QKD60" s="7"/>
      <c r="QKE60" s="7"/>
      <c r="QKF60" s="7"/>
      <c r="QKG60" s="7"/>
      <c r="QKH60" s="7"/>
      <c r="QKI60" s="7"/>
      <c r="QKJ60" s="7"/>
      <c r="QKK60" s="7"/>
      <c r="QKL60" s="7"/>
      <c r="QKM60" s="7"/>
      <c r="QKN60" s="7"/>
      <c r="QKO60" s="7"/>
      <c r="QKP60" s="7"/>
      <c r="QKQ60" s="7"/>
      <c r="QKR60" s="7"/>
      <c r="QKS60" s="7"/>
      <c r="QKT60" s="7"/>
      <c r="QKU60" s="7"/>
      <c r="QKV60" s="7"/>
      <c r="QKW60" s="7"/>
      <c r="QKX60" s="7"/>
      <c r="QKY60" s="7"/>
      <c r="QKZ60" s="7"/>
      <c r="QLA60" s="7"/>
      <c r="QLB60" s="7"/>
      <c r="QLC60" s="7"/>
      <c r="QLD60" s="7"/>
      <c r="QLE60" s="7"/>
      <c r="QLF60" s="7"/>
      <c r="QLG60" s="7"/>
      <c r="QLH60" s="7"/>
      <c r="QLI60" s="7"/>
      <c r="QLJ60" s="7"/>
      <c r="QLK60" s="7"/>
      <c r="QLL60" s="7"/>
      <c r="QLM60" s="7"/>
      <c r="QLN60" s="7"/>
      <c r="QLO60" s="7"/>
      <c r="QLP60" s="7"/>
      <c r="QLQ60" s="7"/>
      <c r="QLR60" s="7"/>
      <c r="QLS60" s="7"/>
      <c r="QLT60" s="7"/>
      <c r="QLU60" s="7"/>
      <c r="QLV60" s="7"/>
      <c r="QLW60" s="7"/>
      <c r="QLX60" s="7"/>
      <c r="QLY60" s="7"/>
      <c r="QLZ60" s="7"/>
      <c r="QMA60" s="7"/>
      <c r="QMB60" s="7"/>
      <c r="QMC60" s="7"/>
      <c r="QMD60" s="7"/>
      <c r="QME60" s="7"/>
      <c r="QMF60" s="7"/>
      <c r="QMG60" s="7"/>
      <c r="QMH60" s="7"/>
      <c r="QMI60" s="7"/>
      <c r="QMJ60" s="7"/>
      <c r="QMK60" s="7"/>
      <c r="QML60" s="7"/>
      <c r="QMM60" s="7"/>
      <c r="QMN60" s="7"/>
      <c r="QMO60" s="7"/>
      <c r="QMP60" s="7"/>
      <c r="QMQ60" s="7"/>
      <c r="QMR60" s="7"/>
      <c r="QMS60" s="7"/>
      <c r="QMT60" s="7"/>
      <c r="QMU60" s="7"/>
      <c r="QMV60" s="7"/>
      <c r="QMW60" s="7"/>
      <c r="QMX60" s="7"/>
      <c r="QMY60" s="7"/>
      <c r="QMZ60" s="7"/>
      <c r="QNA60" s="7"/>
      <c r="QNB60" s="7"/>
      <c r="QNC60" s="7"/>
      <c r="QND60" s="7"/>
      <c r="QNE60" s="7"/>
      <c r="QNF60" s="7"/>
      <c r="QNG60" s="7"/>
      <c r="QNH60" s="7"/>
      <c r="QNI60" s="7"/>
      <c r="QNJ60" s="7"/>
      <c r="QNK60" s="7"/>
      <c r="QNL60" s="7"/>
      <c r="QNM60" s="7"/>
      <c r="QNN60" s="7"/>
      <c r="QNO60" s="7"/>
      <c r="QNP60" s="7"/>
      <c r="QNQ60" s="7"/>
      <c r="QNR60" s="7"/>
      <c r="QNS60" s="7"/>
      <c r="QNT60" s="7"/>
      <c r="QNU60" s="7"/>
      <c r="QNV60" s="7"/>
      <c r="QNW60" s="7"/>
      <c r="QNX60" s="7"/>
      <c r="QNY60" s="7"/>
      <c r="QNZ60" s="7"/>
      <c r="QOA60" s="7"/>
      <c r="QOB60" s="7"/>
      <c r="QOC60" s="7"/>
      <c r="QOD60" s="7"/>
      <c r="QOE60" s="7"/>
      <c r="QOF60" s="7"/>
      <c r="QOG60" s="7"/>
      <c r="QOH60" s="7"/>
      <c r="QOI60" s="7"/>
      <c r="QOJ60" s="7"/>
      <c r="QOK60" s="7"/>
      <c r="QOL60" s="7"/>
      <c r="QOM60" s="7"/>
      <c r="QON60" s="7"/>
      <c r="QOO60" s="7"/>
      <c r="QOP60" s="7"/>
      <c r="QOQ60" s="7"/>
      <c r="QOR60" s="7"/>
      <c r="QOS60" s="7"/>
      <c r="QOT60" s="7"/>
      <c r="QOU60" s="7"/>
      <c r="QOV60" s="7"/>
      <c r="QOW60" s="7"/>
      <c r="QOX60" s="7"/>
      <c r="QOY60" s="7"/>
      <c r="QOZ60" s="7"/>
      <c r="QPA60" s="7"/>
      <c r="QPB60" s="7"/>
      <c r="QPC60" s="7"/>
      <c r="QPD60" s="7"/>
      <c r="QPE60" s="7"/>
      <c r="QPF60" s="7"/>
      <c r="QPG60" s="7"/>
      <c r="QPH60" s="7"/>
      <c r="QPI60" s="7"/>
      <c r="QPJ60" s="7"/>
      <c r="QPK60" s="7"/>
      <c r="QPL60" s="7"/>
      <c r="QPM60" s="7"/>
      <c r="QPN60" s="7"/>
      <c r="QPO60" s="7"/>
      <c r="QPP60" s="7"/>
      <c r="QPQ60" s="7"/>
      <c r="QPR60" s="7"/>
      <c r="QPS60" s="7"/>
      <c r="QPT60" s="7"/>
      <c r="QPU60" s="7"/>
      <c r="QPV60" s="7"/>
      <c r="QPW60" s="7"/>
      <c r="QPX60" s="7"/>
      <c r="QPY60" s="7"/>
      <c r="QPZ60" s="7"/>
      <c r="QQA60" s="7"/>
      <c r="QQB60" s="7"/>
      <c r="QQC60" s="7"/>
      <c r="QQD60" s="7"/>
      <c r="QQE60" s="7"/>
      <c r="QQF60" s="7"/>
      <c r="QQG60" s="7"/>
      <c r="QQH60" s="7"/>
      <c r="QQI60" s="7"/>
      <c r="QQJ60" s="7"/>
      <c r="QQK60" s="7"/>
      <c r="QQL60" s="7"/>
      <c r="QQM60" s="7"/>
      <c r="QQN60" s="7"/>
      <c r="QQO60" s="7"/>
      <c r="QQP60" s="7"/>
      <c r="QQQ60" s="7"/>
      <c r="QQR60" s="7"/>
      <c r="QQS60" s="7"/>
      <c r="QQT60" s="7"/>
      <c r="QQU60" s="7"/>
      <c r="QQV60" s="7"/>
      <c r="QQW60" s="7"/>
      <c r="QQX60" s="7"/>
      <c r="QQY60" s="7"/>
      <c r="QQZ60" s="7"/>
      <c r="QRA60" s="7"/>
      <c r="QRB60" s="7"/>
      <c r="QRC60" s="7"/>
      <c r="QRD60" s="7"/>
      <c r="QRE60" s="7"/>
      <c r="QRF60" s="7"/>
      <c r="QRG60" s="7"/>
      <c r="QRH60" s="7"/>
      <c r="QRI60" s="7"/>
      <c r="QRJ60" s="7"/>
      <c r="QRK60" s="7"/>
      <c r="QRL60" s="7"/>
      <c r="QRM60" s="7"/>
      <c r="QRN60" s="7"/>
      <c r="QRO60" s="7"/>
      <c r="QRP60" s="7"/>
      <c r="QRQ60" s="7"/>
      <c r="QRR60" s="7"/>
      <c r="QRS60" s="7"/>
      <c r="QRT60" s="7"/>
      <c r="QRU60" s="7"/>
      <c r="QRV60" s="7"/>
      <c r="QRW60" s="7"/>
      <c r="QRX60" s="7"/>
      <c r="QRY60" s="7"/>
      <c r="QRZ60" s="7"/>
      <c r="QSA60" s="7"/>
      <c r="QSB60" s="7"/>
      <c r="QSC60" s="7"/>
      <c r="QSD60" s="7"/>
      <c r="QSE60" s="7"/>
      <c r="QSF60" s="7"/>
      <c r="QSG60" s="7"/>
      <c r="QSH60" s="7"/>
      <c r="QSI60" s="7"/>
      <c r="QSJ60" s="7"/>
      <c r="QSK60" s="7"/>
      <c r="QSL60" s="7"/>
      <c r="QSM60" s="7"/>
      <c r="QSN60" s="7"/>
      <c r="QSO60" s="7"/>
      <c r="QSP60" s="7"/>
      <c r="QSQ60" s="7"/>
      <c r="QSR60" s="7"/>
      <c r="QSS60" s="7"/>
      <c r="QST60" s="7"/>
      <c r="QSU60" s="7"/>
      <c r="QSV60" s="7"/>
      <c r="QSW60" s="7"/>
      <c r="QSX60" s="7"/>
      <c r="QSY60" s="7"/>
      <c r="QSZ60" s="7"/>
      <c r="QTA60" s="7"/>
      <c r="QTB60" s="7"/>
      <c r="QTC60" s="7"/>
      <c r="QTD60" s="7"/>
      <c r="QTE60" s="7"/>
      <c r="QTF60" s="7"/>
      <c r="QTG60" s="7"/>
      <c r="QTH60" s="7"/>
      <c r="QTI60" s="7"/>
      <c r="QTJ60" s="7"/>
      <c r="QTK60" s="7"/>
      <c r="QTL60" s="7"/>
      <c r="QTM60" s="7"/>
      <c r="QTN60" s="7"/>
      <c r="QTO60" s="7"/>
      <c r="QTP60" s="7"/>
      <c r="QTQ60" s="7"/>
      <c r="QTR60" s="7"/>
      <c r="QTS60" s="7"/>
      <c r="QTT60" s="7"/>
      <c r="QTU60" s="7"/>
      <c r="QTV60" s="7"/>
      <c r="QTW60" s="7"/>
      <c r="QTX60" s="7"/>
      <c r="QTY60" s="7"/>
      <c r="QTZ60" s="7"/>
      <c r="QUA60" s="7"/>
      <c r="QUB60" s="7"/>
      <c r="QUC60" s="7"/>
      <c r="QUD60" s="7"/>
      <c r="QUE60" s="7"/>
      <c r="QUF60" s="7"/>
      <c r="QUG60" s="7"/>
      <c r="QUH60" s="7"/>
      <c r="QUI60" s="7"/>
      <c r="QUJ60" s="7"/>
      <c r="QUK60" s="7"/>
      <c r="QUL60" s="7"/>
      <c r="QUM60" s="7"/>
      <c r="QUN60" s="7"/>
      <c r="QUO60" s="7"/>
      <c r="QUP60" s="7"/>
      <c r="QUQ60" s="7"/>
      <c r="QUR60" s="7"/>
      <c r="QUS60" s="7"/>
      <c r="QUT60" s="7"/>
      <c r="QUU60" s="7"/>
      <c r="QUV60" s="7"/>
      <c r="QUW60" s="7"/>
      <c r="QUX60" s="7"/>
      <c r="QUY60" s="7"/>
      <c r="QUZ60" s="7"/>
      <c r="QVA60" s="7"/>
      <c r="QVB60" s="7"/>
      <c r="QVC60" s="7"/>
      <c r="QVD60" s="7"/>
      <c r="QVE60" s="7"/>
      <c r="QVF60" s="7"/>
      <c r="QVG60" s="7"/>
      <c r="QVH60" s="7"/>
      <c r="QVI60" s="7"/>
      <c r="QVJ60" s="7"/>
      <c r="QVK60" s="7"/>
      <c r="QVL60" s="7"/>
      <c r="QVM60" s="7"/>
      <c r="QVN60" s="7"/>
      <c r="QVO60" s="7"/>
      <c r="QVP60" s="7"/>
      <c r="QVQ60" s="7"/>
      <c r="QVR60" s="7"/>
      <c r="QVS60" s="7"/>
      <c r="QVT60" s="7"/>
      <c r="QVU60" s="7"/>
      <c r="QVV60" s="7"/>
      <c r="QVW60" s="7"/>
      <c r="QVX60" s="7"/>
      <c r="QVY60" s="7"/>
      <c r="QVZ60" s="7"/>
      <c r="QWA60" s="7"/>
      <c r="QWB60" s="7"/>
      <c r="QWC60" s="7"/>
      <c r="QWD60" s="7"/>
      <c r="QWE60" s="7"/>
      <c r="QWF60" s="7"/>
      <c r="QWG60" s="7"/>
      <c r="QWH60" s="7"/>
      <c r="QWI60" s="7"/>
      <c r="QWJ60" s="7"/>
      <c r="QWK60" s="7"/>
      <c r="QWL60" s="7"/>
      <c r="QWM60" s="7"/>
      <c r="QWN60" s="7"/>
      <c r="QWO60" s="7"/>
      <c r="QWP60" s="7"/>
      <c r="QWQ60" s="7"/>
      <c r="QWR60" s="7"/>
      <c r="QWS60" s="7"/>
      <c r="QWT60" s="7"/>
      <c r="QWU60" s="7"/>
      <c r="QWV60" s="7"/>
      <c r="QWW60" s="7"/>
      <c r="QWX60" s="7"/>
      <c r="QWY60" s="7"/>
      <c r="QWZ60" s="7"/>
      <c r="QXA60" s="7"/>
      <c r="QXB60" s="7"/>
      <c r="QXC60" s="7"/>
      <c r="QXD60" s="7"/>
      <c r="QXE60" s="7"/>
      <c r="QXF60" s="7"/>
      <c r="QXG60" s="7"/>
      <c r="QXH60" s="7"/>
      <c r="QXI60" s="7"/>
      <c r="QXJ60" s="7"/>
      <c r="QXK60" s="7"/>
      <c r="QXL60" s="7"/>
      <c r="QXM60" s="7"/>
      <c r="QXN60" s="7"/>
      <c r="QXO60" s="7"/>
      <c r="QXP60" s="7"/>
      <c r="QXQ60" s="7"/>
      <c r="QXR60" s="7"/>
      <c r="QXS60" s="7"/>
      <c r="QXT60" s="7"/>
      <c r="QXU60" s="7"/>
      <c r="QXV60" s="7"/>
      <c r="QXW60" s="7"/>
      <c r="QXX60" s="7"/>
      <c r="QXY60" s="7"/>
      <c r="QXZ60" s="7"/>
      <c r="QYA60" s="7"/>
      <c r="QYB60" s="7"/>
      <c r="QYC60" s="7"/>
      <c r="QYD60" s="7"/>
      <c r="QYE60" s="7"/>
      <c r="QYF60" s="7"/>
      <c r="QYG60" s="7"/>
      <c r="QYH60" s="7"/>
      <c r="QYI60" s="7"/>
      <c r="QYJ60" s="7"/>
      <c r="QYK60" s="7"/>
      <c r="QYL60" s="7"/>
      <c r="QYM60" s="7"/>
      <c r="QYN60" s="7"/>
      <c r="QYO60" s="7"/>
      <c r="QYP60" s="7"/>
      <c r="QYQ60" s="7"/>
      <c r="QYR60" s="7"/>
      <c r="QYS60" s="7"/>
      <c r="QYT60" s="7"/>
      <c r="QYU60" s="7"/>
      <c r="QYV60" s="7"/>
      <c r="QYW60" s="7"/>
      <c r="QYX60" s="7"/>
      <c r="QYY60" s="7"/>
      <c r="QYZ60" s="7"/>
      <c r="QZA60" s="7"/>
      <c r="QZB60" s="7"/>
      <c r="QZC60" s="7"/>
      <c r="QZD60" s="7"/>
      <c r="QZE60" s="7"/>
      <c r="QZF60" s="7"/>
      <c r="QZG60" s="7"/>
      <c r="QZH60" s="7"/>
      <c r="QZI60" s="7"/>
      <c r="QZJ60" s="7"/>
      <c r="QZK60" s="7"/>
      <c r="QZL60" s="7"/>
      <c r="QZM60" s="7"/>
      <c r="QZN60" s="7"/>
      <c r="QZO60" s="7"/>
      <c r="QZP60" s="7"/>
      <c r="QZQ60" s="7"/>
      <c r="QZR60" s="7"/>
      <c r="QZS60" s="7"/>
      <c r="QZT60" s="7"/>
      <c r="QZU60" s="7"/>
      <c r="QZV60" s="7"/>
      <c r="QZW60" s="7"/>
      <c r="QZX60" s="7"/>
      <c r="QZY60" s="7"/>
      <c r="QZZ60" s="7"/>
      <c r="RAA60" s="7"/>
      <c r="RAB60" s="7"/>
      <c r="RAC60" s="7"/>
      <c r="RAD60" s="7"/>
      <c r="RAE60" s="7"/>
      <c r="RAF60" s="7"/>
      <c r="RAG60" s="7"/>
      <c r="RAH60" s="7"/>
      <c r="RAI60" s="7"/>
      <c r="RAJ60" s="7"/>
      <c r="RAK60" s="7"/>
      <c r="RAL60" s="7"/>
      <c r="RAM60" s="7"/>
      <c r="RAN60" s="7"/>
      <c r="RAO60" s="7"/>
      <c r="RAP60" s="7"/>
      <c r="RAQ60" s="7"/>
      <c r="RAR60" s="7"/>
      <c r="RAS60" s="7"/>
      <c r="RAT60" s="7"/>
      <c r="RAU60" s="7"/>
      <c r="RAV60" s="7"/>
      <c r="RAW60" s="7"/>
      <c r="RAX60" s="7"/>
      <c r="RAY60" s="7"/>
      <c r="RAZ60" s="7"/>
      <c r="RBA60" s="7"/>
      <c r="RBB60" s="7"/>
      <c r="RBC60" s="7"/>
      <c r="RBD60" s="7"/>
      <c r="RBE60" s="7"/>
      <c r="RBF60" s="7"/>
      <c r="RBG60" s="7"/>
      <c r="RBH60" s="7"/>
      <c r="RBI60" s="7"/>
      <c r="RBJ60" s="7"/>
      <c r="RBK60" s="7"/>
      <c r="RBL60" s="7"/>
      <c r="RBM60" s="7"/>
      <c r="RBN60" s="7"/>
      <c r="RBO60" s="7"/>
      <c r="RBP60" s="7"/>
      <c r="RBQ60" s="7"/>
      <c r="RBR60" s="7"/>
      <c r="RBS60" s="7"/>
      <c r="RBT60" s="7"/>
      <c r="RBU60" s="7"/>
      <c r="RBV60" s="7"/>
      <c r="RBW60" s="7"/>
      <c r="RBX60" s="7"/>
      <c r="RBY60" s="7"/>
      <c r="RBZ60" s="7"/>
      <c r="RCA60" s="7"/>
      <c r="RCB60" s="7"/>
      <c r="RCC60" s="7"/>
      <c r="RCD60" s="7"/>
      <c r="RCE60" s="7"/>
      <c r="RCF60" s="7"/>
      <c r="RCG60" s="7"/>
      <c r="RCH60" s="7"/>
      <c r="RCI60" s="7"/>
      <c r="RCJ60" s="7"/>
      <c r="RCK60" s="7"/>
      <c r="RCL60" s="7"/>
      <c r="RCM60" s="7"/>
      <c r="RCN60" s="7"/>
      <c r="RCO60" s="7"/>
      <c r="RCP60" s="7"/>
      <c r="RCQ60" s="7"/>
      <c r="RCR60" s="7"/>
      <c r="RCS60" s="7"/>
      <c r="RCT60" s="7"/>
      <c r="RCU60" s="7"/>
      <c r="RCV60" s="7"/>
      <c r="RCW60" s="7"/>
      <c r="RCX60" s="7"/>
      <c r="RCY60" s="7"/>
      <c r="RCZ60" s="7"/>
      <c r="RDA60" s="7"/>
      <c r="RDB60" s="7"/>
      <c r="RDC60" s="7"/>
      <c r="RDD60" s="7"/>
      <c r="RDE60" s="7"/>
      <c r="RDF60" s="7"/>
      <c r="RDG60" s="7"/>
      <c r="RDH60" s="7"/>
      <c r="RDI60" s="7"/>
      <c r="RDJ60" s="7"/>
      <c r="RDK60" s="7"/>
      <c r="RDL60" s="7"/>
      <c r="RDM60" s="7"/>
      <c r="RDN60" s="7"/>
      <c r="RDO60" s="7"/>
      <c r="RDP60" s="7"/>
      <c r="RDQ60" s="7"/>
      <c r="RDR60" s="7"/>
      <c r="RDS60" s="7"/>
      <c r="RDT60" s="7"/>
      <c r="RDU60" s="7"/>
      <c r="RDV60" s="7"/>
      <c r="RDW60" s="7"/>
      <c r="RDX60" s="7"/>
      <c r="RDY60" s="7"/>
      <c r="RDZ60" s="7"/>
      <c r="REA60" s="7"/>
      <c r="REB60" s="7"/>
      <c r="REC60" s="7"/>
      <c r="RED60" s="7"/>
      <c r="REE60" s="7"/>
      <c r="REF60" s="7"/>
      <c r="REG60" s="7"/>
      <c r="REH60" s="7"/>
      <c r="REI60" s="7"/>
      <c r="REJ60" s="7"/>
      <c r="REK60" s="7"/>
      <c r="REL60" s="7"/>
      <c r="REM60" s="7"/>
      <c r="REN60" s="7"/>
      <c r="REO60" s="7"/>
      <c r="REP60" s="7"/>
      <c r="REQ60" s="7"/>
      <c r="RER60" s="7"/>
      <c r="RES60" s="7"/>
      <c r="RET60" s="7"/>
      <c r="REU60" s="7"/>
      <c r="REV60" s="7"/>
      <c r="REW60" s="7"/>
      <c r="REX60" s="7"/>
      <c r="REY60" s="7"/>
      <c r="REZ60" s="7"/>
      <c r="RFA60" s="7"/>
      <c r="RFB60" s="7"/>
      <c r="RFC60" s="7"/>
      <c r="RFD60" s="7"/>
      <c r="RFE60" s="7"/>
      <c r="RFF60" s="7"/>
      <c r="RFG60" s="7"/>
      <c r="RFH60" s="7"/>
      <c r="RFI60" s="7"/>
      <c r="RFJ60" s="7"/>
      <c r="RFK60" s="7"/>
      <c r="RFL60" s="7"/>
      <c r="RFM60" s="7"/>
      <c r="RFN60" s="7"/>
      <c r="RFO60" s="7"/>
      <c r="RFP60" s="7"/>
      <c r="RFQ60" s="7"/>
      <c r="RFR60" s="7"/>
      <c r="RFS60" s="7"/>
      <c r="RFT60" s="7"/>
      <c r="RFU60" s="7"/>
      <c r="RFV60" s="7"/>
      <c r="RFW60" s="7"/>
      <c r="RFX60" s="7"/>
      <c r="RFY60" s="7"/>
      <c r="RFZ60" s="7"/>
      <c r="RGA60" s="7"/>
      <c r="RGB60" s="7"/>
      <c r="RGC60" s="7"/>
      <c r="RGD60" s="7"/>
      <c r="RGE60" s="7"/>
      <c r="RGF60" s="7"/>
      <c r="RGG60" s="7"/>
      <c r="RGH60" s="7"/>
      <c r="RGI60" s="7"/>
      <c r="RGJ60" s="7"/>
      <c r="RGK60" s="7"/>
      <c r="RGL60" s="7"/>
      <c r="RGM60" s="7"/>
      <c r="RGN60" s="7"/>
      <c r="RGO60" s="7"/>
      <c r="RGP60" s="7"/>
      <c r="RGQ60" s="7"/>
      <c r="RGR60" s="7"/>
      <c r="RGS60" s="7"/>
      <c r="RGT60" s="7"/>
      <c r="RGU60" s="7"/>
      <c r="RGV60" s="7"/>
      <c r="RGW60" s="7"/>
      <c r="RGX60" s="7"/>
      <c r="RGY60" s="7"/>
      <c r="RGZ60" s="7"/>
      <c r="RHA60" s="7"/>
      <c r="RHB60" s="7"/>
      <c r="RHC60" s="7"/>
      <c r="RHD60" s="7"/>
      <c r="RHE60" s="7"/>
      <c r="RHF60" s="7"/>
      <c r="RHG60" s="7"/>
      <c r="RHH60" s="7"/>
      <c r="RHI60" s="7"/>
      <c r="RHJ60" s="7"/>
      <c r="RHK60" s="7"/>
      <c r="RHL60" s="7"/>
      <c r="RHM60" s="7"/>
      <c r="RHN60" s="7"/>
      <c r="RHO60" s="7"/>
      <c r="RHP60" s="7"/>
      <c r="RHQ60" s="7"/>
      <c r="RHR60" s="7"/>
      <c r="RHS60" s="7"/>
      <c r="RHT60" s="7"/>
      <c r="RHU60" s="7"/>
      <c r="RHV60" s="7"/>
      <c r="RHW60" s="7"/>
      <c r="RHX60" s="7"/>
      <c r="RHY60" s="7"/>
      <c r="RHZ60" s="7"/>
      <c r="RIA60" s="7"/>
      <c r="RIB60" s="7"/>
      <c r="RIC60" s="7"/>
      <c r="RID60" s="7"/>
      <c r="RIE60" s="7"/>
      <c r="RIF60" s="7"/>
      <c r="RIG60" s="7"/>
      <c r="RIH60" s="7"/>
      <c r="RII60" s="7"/>
      <c r="RIJ60" s="7"/>
      <c r="RIK60" s="7"/>
      <c r="RIL60" s="7"/>
      <c r="RIM60" s="7"/>
      <c r="RIN60" s="7"/>
      <c r="RIO60" s="7"/>
      <c r="RIP60" s="7"/>
      <c r="RIQ60" s="7"/>
      <c r="RIR60" s="7"/>
      <c r="RIS60" s="7"/>
      <c r="RIT60" s="7"/>
      <c r="RIU60" s="7"/>
      <c r="RIV60" s="7"/>
      <c r="RIW60" s="7"/>
      <c r="RIX60" s="7"/>
      <c r="RIY60" s="7"/>
      <c r="RIZ60" s="7"/>
      <c r="RJA60" s="7"/>
      <c r="RJB60" s="7"/>
      <c r="RJC60" s="7"/>
      <c r="RJD60" s="7"/>
      <c r="RJE60" s="7"/>
      <c r="RJF60" s="7"/>
      <c r="RJG60" s="7"/>
      <c r="RJH60" s="7"/>
      <c r="RJI60" s="7"/>
      <c r="RJJ60" s="7"/>
      <c r="RJK60" s="7"/>
      <c r="RJL60" s="7"/>
      <c r="RJM60" s="7"/>
      <c r="RJN60" s="7"/>
      <c r="RJO60" s="7"/>
      <c r="RJP60" s="7"/>
      <c r="RJQ60" s="7"/>
      <c r="RJR60" s="7"/>
      <c r="RJS60" s="7"/>
      <c r="RJT60" s="7"/>
      <c r="RJU60" s="7"/>
      <c r="RJV60" s="7"/>
      <c r="RJW60" s="7"/>
      <c r="RJX60" s="7"/>
      <c r="RJY60" s="7"/>
      <c r="RJZ60" s="7"/>
      <c r="RKA60" s="7"/>
      <c r="RKB60" s="7"/>
      <c r="RKC60" s="7"/>
      <c r="RKD60" s="7"/>
      <c r="RKE60" s="7"/>
      <c r="RKF60" s="7"/>
      <c r="RKG60" s="7"/>
      <c r="RKH60" s="7"/>
      <c r="RKI60" s="7"/>
      <c r="RKJ60" s="7"/>
      <c r="RKK60" s="7"/>
      <c r="RKL60" s="7"/>
      <c r="RKM60" s="7"/>
      <c r="RKN60" s="7"/>
      <c r="RKO60" s="7"/>
      <c r="RKP60" s="7"/>
      <c r="RKQ60" s="7"/>
      <c r="RKR60" s="7"/>
      <c r="RKS60" s="7"/>
      <c r="RKT60" s="7"/>
      <c r="RKU60" s="7"/>
      <c r="RKV60" s="7"/>
      <c r="RKW60" s="7"/>
      <c r="RKX60" s="7"/>
      <c r="RKY60" s="7"/>
      <c r="RKZ60" s="7"/>
      <c r="RLA60" s="7"/>
      <c r="RLB60" s="7"/>
      <c r="RLC60" s="7"/>
      <c r="RLD60" s="7"/>
      <c r="RLE60" s="7"/>
      <c r="RLF60" s="7"/>
      <c r="RLG60" s="7"/>
      <c r="RLH60" s="7"/>
      <c r="RLI60" s="7"/>
      <c r="RLJ60" s="7"/>
      <c r="RLK60" s="7"/>
      <c r="RLL60" s="7"/>
      <c r="RLM60" s="7"/>
      <c r="RLN60" s="7"/>
      <c r="RLO60" s="7"/>
      <c r="RLP60" s="7"/>
      <c r="RLQ60" s="7"/>
      <c r="RLR60" s="7"/>
      <c r="RLS60" s="7"/>
      <c r="RLT60" s="7"/>
      <c r="RLU60" s="7"/>
      <c r="RLV60" s="7"/>
      <c r="RLW60" s="7"/>
      <c r="RLX60" s="7"/>
      <c r="RLY60" s="7"/>
      <c r="RLZ60" s="7"/>
      <c r="RMA60" s="7"/>
      <c r="RMB60" s="7"/>
      <c r="RMC60" s="7"/>
      <c r="RMD60" s="7"/>
      <c r="RME60" s="7"/>
      <c r="RMF60" s="7"/>
      <c r="RMG60" s="7"/>
      <c r="RMH60" s="7"/>
      <c r="RMI60" s="7"/>
      <c r="RMJ60" s="7"/>
      <c r="RMK60" s="7"/>
      <c r="RML60" s="7"/>
      <c r="RMM60" s="7"/>
      <c r="RMN60" s="7"/>
      <c r="RMO60" s="7"/>
      <c r="RMP60" s="7"/>
      <c r="RMQ60" s="7"/>
      <c r="RMR60" s="7"/>
      <c r="RMS60" s="7"/>
      <c r="RMT60" s="7"/>
      <c r="RMU60" s="7"/>
      <c r="RMV60" s="7"/>
      <c r="RMW60" s="7"/>
      <c r="RMX60" s="7"/>
      <c r="RMY60" s="7"/>
      <c r="RMZ60" s="7"/>
      <c r="RNA60" s="7"/>
      <c r="RNB60" s="7"/>
      <c r="RNC60" s="7"/>
      <c r="RND60" s="7"/>
      <c r="RNE60" s="7"/>
      <c r="RNF60" s="7"/>
      <c r="RNG60" s="7"/>
      <c r="RNH60" s="7"/>
      <c r="RNI60" s="7"/>
      <c r="RNJ60" s="7"/>
      <c r="RNK60" s="7"/>
      <c r="RNL60" s="7"/>
      <c r="RNM60" s="7"/>
      <c r="RNN60" s="7"/>
      <c r="RNO60" s="7"/>
      <c r="RNP60" s="7"/>
      <c r="RNQ60" s="7"/>
      <c r="RNR60" s="7"/>
      <c r="RNS60" s="7"/>
      <c r="RNT60" s="7"/>
      <c r="RNU60" s="7"/>
      <c r="RNV60" s="7"/>
      <c r="RNW60" s="7"/>
      <c r="RNX60" s="7"/>
      <c r="RNY60" s="7"/>
      <c r="RNZ60" s="7"/>
      <c r="ROA60" s="7"/>
      <c r="ROB60" s="7"/>
      <c r="ROC60" s="7"/>
      <c r="ROD60" s="7"/>
      <c r="ROE60" s="7"/>
      <c r="ROF60" s="7"/>
      <c r="ROG60" s="7"/>
      <c r="ROH60" s="7"/>
      <c r="ROI60" s="7"/>
      <c r="ROJ60" s="7"/>
      <c r="ROK60" s="7"/>
      <c r="ROL60" s="7"/>
      <c r="ROM60" s="7"/>
      <c r="RON60" s="7"/>
      <c r="ROO60" s="7"/>
      <c r="ROP60" s="7"/>
      <c r="ROQ60" s="7"/>
      <c r="ROR60" s="7"/>
      <c r="ROS60" s="7"/>
      <c r="ROT60" s="7"/>
      <c r="ROU60" s="7"/>
      <c r="ROV60" s="7"/>
      <c r="ROW60" s="7"/>
      <c r="ROX60" s="7"/>
      <c r="ROY60" s="7"/>
      <c r="ROZ60" s="7"/>
      <c r="RPA60" s="7"/>
      <c r="RPB60" s="7"/>
      <c r="RPC60" s="7"/>
      <c r="RPD60" s="7"/>
      <c r="RPE60" s="7"/>
      <c r="RPF60" s="7"/>
      <c r="RPG60" s="7"/>
      <c r="RPH60" s="7"/>
      <c r="RPI60" s="7"/>
      <c r="RPJ60" s="7"/>
      <c r="RPK60" s="7"/>
      <c r="RPL60" s="7"/>
      <c r="RPM60" s="7"/>
      <c r="RPN60" s="7"/>
      <c r="RPO60" s="7"/>
      <c r="RPP60" s="7"/>
      <c r="RPQ60" s="7"/>
      <c r="RPR60" s="7"/>
      <c r="RPS60" s="7"/>
      <c r="RPT60" s="7"/>
      <c r="RPU60" s="7"/>
      <c r="RPV60" s="7"/>
      <c r="RPW60" s="7"/>
      <c r="RPX60" s="7"/>
      <c r="RPY60" s="7"/>
      <c r="RPZ60" s="7"/>
      <c r="RQA60" s="7"/>
      <c r="RQB60" s="7"/>
      <c r="RQC60" s="7"/>
      <c r="RQD60" s="7"/>
      <c r="RQE60" s="7"/>
      <c r="RQF60" s="7"/>
      <c r="RQG60" s="7"/>
      <c r="RQH60" s="7"/>
      <c r="RQI60" s="7"/>
      <c r="RQJ60" s="7"/>
      <c r="RQK60" s="7"/>
      <c r="RQL60" s="7"/>
      <c r="RQM60" s="7"/>
      <c r="RQN60" s="7"/>
      <c r="RQO60" s="7"/>
      <c r="RQP60" s="7"/>
      <c r="RQQ60" s="7"/>
      <c r="RQR60" s="7"/>
      <c r="RQS60" s="7"/>
      <c r="RQT60" s="7"/>
      <c r="RQU60" s="7"/>
      <c r="RQV60" s="7"/>
      <c r="RQW60" s="7"/>
      <c r="RQX60" s="7"/>
      <c r="RQY60" s="7"/>
      <c r="RQZ60" s="7"/>
      <c r="RRA60" s="7"/>
      <c r="RRB60" s="7"/>
      <c r="RRC60" s="7"/>
      <c r="RRD60" s="7"/>
      <c r="RRE60" s="7"/>
      <c r="RRF60" s="7"/>
      <c r="RRG60" s="7"/>
      <c r="RRH60" s="7"/>
      <c r="RRI60" s="7"/>
      <c r="RRJ60" s="7"/>
      <c r="RRK60" s="7"/>
      <c r="RRL60" s="7"/>
      <c r="RRM60" s="7"/>
      <c r="RRN60" s="7"/>
      <c r="RRO60" s="7"/>
      <c r="RRP60" s="7"/>
      <c r="RRQ60" s="7"/>
      <c r="RRR60" s="7"/>
      <c r="RRS60" s="7"/>
      <c r="RRT60" s="7"/>
      <c r="RRU60" s="7"/>
      <c r="RRV60" s="7"/>
      <c r="RRW60" s="7"/>
      <c r="RRX60" s="7"/>
      <c r="RRY60" s="7"/>
      <c r="RRZ60" s="7"/>
      <c r="RSA60" s="7"/>
      <c r="RSB60" s="7"/>
      <c r="RSC60" s="7"/>
      <c r="RSD60" s="7"/>
      <c r="RSE60" s="7"/>
      <c r="RSF60" s="7"/>
      <c r="RSG60" s="7"/>
      <c r="RSH60" s="7"/>
      <c r="RSI60" s="7"/>
      <c r="RSJ60" s="7"/>
      <c r="RSK60" s="7"/>
      <c r="RSL60" s="7"/>
      <c r="RSM60" s="7"/>
      <c r="RSN60" s="7"/>
      <c r="RSO60" s="7"/>
      <c r="RSP60" s="7"/>
      <c r="RSQ60" s="7"/>
      <c r="RSR60" s="7"/>
      <c r="RSS60" s="7"/>
      <c r="RST60" s="7"/>
      <c r="RSU60" s="7"/>
      <c r="RSV60" s="7"/>
      <c r="RSW60" s="7"/>
      <c r="RSX60" s="7"/>
      <c r="RSY60" s="7"/>
      <c r="RSZ60" s="7"/>
      <c r="RTA60" s="7"/>
      <c r="RTB60" s="7"/>
      <c r="RTC60" s="7"/>
      <c r="RTD60" s="7"/>
      <c r="RTE60" s="7"/>
      <c r="RTF60" s="7"/>
      <c r="RTG60" s="7"/>
      <c r="RTH60" s="7"/>
      <c r="RTI60" s="7"/>
      <c r="RTJ60" s="7"/>
      <c r="RTK60" s="7"/>
      <c r="RTL60" s="7"/>
      <c r="RTM60" s="7"/>
      <c r="RTN60" s="7"/>
      <c r="RTO60" s="7"/>
      <c r="RTP60" s="7"/>
      <c r="RTQ60" s="7"/>
      <c r="RTR60" s="7"/>
      <c r="RTS60" s="7"/>
      <c r="RTT60" s="7"/>
      <c r="RTU60" s="7"/>
      <c r="RTV60" s="7"/>
      <c r="RTW60" s="7"/>
      <c r="RTX60" s="7"/>
      <c r="RTY60" s="7"/>
      <c r="RTZ60" s="7"/>
      <c r="RUA60" s="7"/>
      <c r="RUB60" s="7"/>
      <c r="RUC60" s="7"/>
      <c r="RUD60" s="7"/>
      <c r="RUE60" s="7"/>
      <c r="RUF60" s="7"/>
      <c r="RUG60" s="7"/>
      <c r="RUH60" s="7"/>
      <c r="RUI60" s="7"/>
      <c r="RUJ60" s="7"/>
      <c r="RUK60" s="7"/>
      <c r="RUL60" s="7"/>
      <c r="RUM60" s="7"/>
      <c r="RUN60" s="7"/>
      <c r="RUO60" s="7"/>
      <c r="RUP60" s="7"/>
      <c r="RUQ60" s="7"/>
      <c r="RUR60" s="7"/>
      <c r="RUS60" s="7"/>
      <c r="RUT60" s="7"/>
      <c r="RUU60" s="7"/>
      <c r="RUV60" s="7"/>
      <c r="RUW60" s="7"/>
      <c r="RUX60" s="7"/>
      <c r="RUY60" s="7"/>
      <c r="RUZ60" s="7"/>
      <c r="RVA60" s="7"/>
      <c r="RVB60" s="7"/>
      <c r="RVC60" s="7"/>
      <c r="RVD60" s="7"/>
      <c r="RVE60" s="7"/>
      <c r="RVF60" s="7"/>
      <c r="RVG60" s="7"/>
      <c r="RVH60" s="7"/>
      <c r="RVI60" s="7"/>
      <c r="RVJ60" s="7"/>
      <c r="RVK60" s="7"/>
      <c r="RVL60" s="7"/>
      <c r="RVM60" s="7"/>
      <c r="RVN60" s="7"/>
      <c r="RVO60" s="7"/>
      <c r="RVP60" s="7"/>
      <c r="RVQ60" s="7"/>
      <c r="RVR60" s="7"/>
      <c r="RVS60" s="7"/>
      <c r="RVT60" s="7"/>
      <c r="RVU60" s="7"/>
      <c r="RVV60" s="7"/>
      <c r="RVW60" s="7"/>
      <c r="RVX60" s="7"/>
      <c r="RVY60" s="7"/>
      <c r="RVZ60" s="7"/>
      <c r="RWA60" s="7"/>
      <c r="RWB60" s="7"/>
      <c r="RWC60" s="7"/>
      <c r="RWD60" s="7"/>
      <c r="RWE60" s="7"/>
      <c r="RWF60" s="7"/>
      <c r="RWG60" s="7"/>
      <c r="RWH60" s="7"/>
      <c r="RWI60" s="7"/>
      <c r="RWJ60" s="7"/>
      <c r="RWK60" s="7"/>
      <c r="RWL60" s="7"/>
      <c r="RWM60" s="7"/>
      <c r="RWN60" s="7"/>
      <c r="RWO60" s="7"/>
      <c r="RWP60" s="7"/>
      <c r="RWQ60" s="7"/>
      <c r="RWR60" s="7"/>
      <c r="RWS60" s="7"/>
      <c r="RWT60" s="7"/>
      <c r="RWU60" s="7"/>
      <c r="RWV60" s="7"/>
      <c r="RWW60" s="7"/>
      <c r="RWX60" s="7"/>
      <c r="RWY60" s="7"/>
      <c r="RWZ60" s="7"/>
      <c r="RXA60" s="7"/>
      <c r="RXB60" s="7"/>
      <c r="RXC60" s="7"/>
      <c r="RXD60" s="7"/>
      <c r="RXE60" s="7"/>
      <c r="RXF60" s="7"/>
      <c r="RXG60" s="7"/>
      <c r="RXH60" s="7"/>
      <c r="RXI60" s="7"/>
      <c r="RXJ60" s="7"/>
      <c r="RXK60" s="7"/>
      <c r="RXL60" s="7"/>
      <c r="RXM60" s="7"/>
      <c r="RXN60" s="7"/>
      <c r="RXO60" s="7"/>
      <c r="RXP60" s="7"/>
      <c r="RXQ60" s="7"/>
      <c r="RXR60" s="7"/>
      <c r="RXS60" s="7"/>
      <c r="RXT60" s="7"/>
      <c r="RXU60" s="7"/>
      <c r="RXV60" s="7"/>
      <c r="RXW60" s="7"/>
      <c r="RXX60" s="7"/>
      <c r="RXY60" s="7"/>
      <c r="RXZ60" s="7"/>
      <c r="RYA60" s="7"/>
      <c r="RYB60" s="7"/>
      <c r="RYC60" s="7"/>
      <c r="RYD60" s="7"/>
      <c r="RYE60" s="7"/>
      <c r="RYF60" s="7"/>
      <c r="RYG60" s="7"/>
      <c r="RYH60" s="7"/>
      <c r="RYI60" s="7"/>
      <c r="RYJ60" s="7"/>
      <c r="RYK60" s="7"/>
      <c r="RYL60" s="7"/>
      <c r="RYM60" s="7"/>
      <c r="RYN60" s="7"/>
      <c r="RYO60" s="7"/>
      <c r="RYP60" s="7"/>
      <c r="RYQ60" s="7"/>
      <c r="RYR60" s="7"/>
      <c r="RYS60" s="7"/>
      <c r="RYT60" s="7"/>
      <c r="RYU60" s="7"/>
      <c r="RYV60" s="7"/>
      <c r="RYW60" s="7"/>
      <c r="RYX60" s="7"/>
      <c r="RYY60" s="7"/>
      <c r="RYZ60" s="7"/>
      <c r="RZA60" s="7"/>
      <c r="RZB60" s="7"/>
      <c r="RZC60" s="7"/>
      <c r="RZD60" s="7"/>
      <c r="RZE60" s="7"/>
      <c r="RZF60" s="7"/>
      <c r="RZG60" s="7"/>
      <c r="RZH60" s="7"/>
      <c r="RZI60" s="7"/>
      <c r="RZJ60" s="7"/>
      <c r="RZK60" s="7"/>
      <c r="RZL60" s="7"/>
      <c r="RZM60" s="7"/>
      <c r="RZN60" s="7"/>
      <c r="RZO60" s="7"/>
      <c r="RZP60" s="7"/>
      <c r="RZQ60" s="7"/>
      <c r="RZR60" s="7"/>
      <c r="RZS60" s="7"/>
      <c r="RZT60" s="7"/>
      <c r="RZU60" s="7"/>
      <c r="RZV60" s="7"/>
      <c r="RZW60" s="7"/>
      <c r="RZX60" s="7"/>
      <c r="RZY60" s="7"/>
      <c r="RZZ60" s="7"/>
      <c r="SAA60" s="7"/>
      <c r="SAB60" s="7"/>
      <c r="SAC60" s="7"/>
      <c r="SAD60" s="7"/>
      <c r="SAE60" s="7"/>
      <c r="SAF60" s="7"/>
      <c r="SAG60" s="7"/>
      <c r="SAH60" s="7"/>
      <c r="SAI60" s="7"/>
      <c r="SAJ60" s="7"/>
      <c r="SAK60" s="7"/>
      <c r="SAL60" s="7"/>
      <c r="SAM60" s="7"/>
      <c r="SAN60" s="7"/>
      <c r="SAO60" s="7"/>
      <c r="SAP60" s="7"/>
      <c r="SAQ60" s="7"/>
      <c r="SAR60" s="7"/>
      <c r="SAS60" s="7"/>
      <c r="SAT60" s="7"/>
      <c r="SAU60" s="7"/>
      <c r="SAV60" s="7"/>
      <c r="SAW60" s="7"/>
      <c r="SAX60" s="7"/>
      <c r="SAY60" s="7"/>
      <c r="SAZ60" s="7"/>
      <c r="SBA60" s="7"/>
      <c r="SBB60" s="7"/>
      <c r="SBC60" s="7"/>
      <c r="SBD60" s="7"/>
      <c r="SBE60" s="7"/>
      <c r="SBF60" s="7"/>
      <c r="SBG60" s="7"/>
      <c r="SBH60" s="7"/>
      <c r="SBI60" s="7"/>
      <c r="SBJ60" s="7"/>
      <c r="SBK60" s="7"/>
      <c r="SBL60" s="7"/>
      <c r="SBM60" s="7"/>
      <c r="SBN60" s="7"/>
      <c r="SBO60" s="7"/>
      <c r="SBP60" s="7"/>
      <c r="SBQ60" s="7"/>
      <c r="SBR60" s="7"/>
      <c r="SBS60" s="7"/>
      <c r="SBT60" s="7"/>
      <c r="SBU60" s="7"/>
      <c r="SBV60" s="7"/>
      <c r="SBW60" s="7"/>
      <c r="SBX60" s="7"/>
      <c r="SBY60" s="7"/>
      <c r="SBZ60" s="7"/>
      <c r="SCA60" s="7"/>
      <c r="SCB60" s="7"/>
      <c r="SCC60" s="7"/>
      <c r="SCD60" s="7"/>
      <c r="SCE60" s="7"/>
      <c r="SCF60" s="7"/>
      <c r="SCG60" s="7"/>
      <c r="SCH60" s="7"/>
      <c r="SCI60" s="7"/>
      <c r="SCJ60" s="7"/>
      <c r="SCK60" s="7"/>
      <c r="SCL60" s="7"/>
      <c r="SCM60" s="7"/>
      <c r="SCN60" s="7"/>
      <c r="SCO60" s="7"/>
      <c r="SCP60" s="7"/>
      <c r="SCQ60" s="7"/>
      <c r="SCR60" s="7"/>
      <c r="SCS60" s="7"/>
      <c r="SCT60" s="7"/>
      <c r="SCU60" s="7"/>
      <c r="SCV60" s="7"/>
      <c r="SCW60" s="7"/>
      <c r="SCX60" s="7"/>
      <c r="SCY60" s="7"/>
      <c r="SCZ60" s="7"/>
      <c r="SDA60" s="7"/>
      <c r="SDB60" s="7"/>
      <c r="SDC60" s="7"/>
      <c r="SDD60" s="7"/>
      <c r="SDE60" s="7"/>
      <c r="SDF60" s="7"/>
      <c r="SDG60" s="7"/>
      <c r="SDH60" s="7"/>
      <c r="SDI60" s="7"/>
      <c r="SDJ60" s="7"/>
      <c r="SDK60" s="7"/>
      <c r="SDL60" s="7"/>
      <c r="SDM60" s="7"/>
      <c r="SDN60" s="7"/>
      <c r="SDO60" s="7"/>
      <c r="SDP60" s="7"/>
      <c r="SDQ60" s="7"/>
      <c r="SDR60" s="7"/>
      <c r="SDS60" s="7"/>
      <c r="SDT60" s="7"/>
      <c r="SDU60" s="7"/>
      <c r="SDV60" s="7"/>
      <c r="SDW60" s="7"/>
      <c r="SDX60" s="7"/>
      <c r="SDY60" s="7"/>
      <c r="SDZ60" s="7"/>
      <c r="SEA60" s="7"/>
      <c r="SEB60" s="7"/>
      <c r="SEC60" s="7"/>
      <c r="SED60" s="7"/>
      <c r="SEE60" s="7"/>
      <c r="SEF60" s="7"/>
      <c r="SEG60" s="7"/>
      <c r="SEH60" s="7"/>
      <c r="SEI60" s="7"/>
      <c r="SEJ60" s="7"/>
      <c r="SEK60" s="7"/>
      <c r="SEL60" s="7"/>
      <c r="SEM60" s="7"/>
      <c r="SEN60" s="7"/>
      <c r="SEO60" s="7"/>
      <c r="SEP60" s="7"/>
      <c r="SEQ60" s="7"/>
      <c r="SER60" s="7"/>
      <c r="SES60" s="7"/>
      <c r="SET60" s="7"/>
      <c r="SEU60" s="7"/>
      <c r="SEV60" s="7"/>
      <c r="SEW60" s="7"/>
      <c r="SEX60" s="7"/>
      <c r="SEY60" s="7"/>
      <c r="SEZ60" s="7"/>
      <c r="SFA60" s="7"/>
      <c r="SFB60" s="7"/>
      <c r="SFC60" s="7"/>
      <c r="SFD60" s="7"/>
      <c r="SFE60" s="7"/>
      <c r="SFF60" s="7"/>
      <c r="SFG60" s="7"/>
      <c r="SFH60" s="7"/>
      <c r="SFI60" s="7"/>
      <c r="SFJ60" s="7"/>
      <c r="SFK60" s="7"/>
      <c r="SFL60" s="7"/>
      <c r="SFM60" s="7"/>
      <c r="SFN60" s="7"/>
      <c r="SFO60" s="7"/>
      <c r="SFP60" s="7"/>
      <c r="SFQ60" s="7"/>
      <c r="SFR60" s="7"/>
      <c r="SFS60" s="7"/>
      <c r="SFT60" s="7"/>
      <c r="SFU60" s="7"/>
      <c r="SFV60" s="7"/>
      <c r="SFW60" s="7"/>
      <c r="SFX60" s="7"/>
      <c r="SFY60" s="7"/>
      <c r="SFZ60" s="7"/>
      <c r="SGA60" s="7"/>
      <c r="SGB60" s="7"/>
      <c r="SGC60" s="7"/>
      <c r="SGD60" s="7"/>
      <c r="SGE60" s="7"/>
      <c r="SGF60" s="7"/>
      <c r="SGG60" s="7"/>
      <c r="SGH60" s="7"/>
      <c r="SGI60" s="7"/>
      <c r="SGJ60" s="7"/>
      <c r="SGK60" s="7"/>
      <c r="SGL60" s="7"/>
      <c r="SGM60" s="7"/>
      <c r="SGN60" s="7"/>
      <c r="SGO60" s="7"/>
      <c r="SGP60" s="7"/>
      <c r="SGQ60" s="7"/>
      <c r="SGR60" s="7"/>
      <c r="SGS60" s="7"/>
      <c r="SGT60" s="7"/>
      <c r="SGU60" s="7"/>
      <c r="SGV60" s="7"/>
      <c r="SGW60" s="7"/>
      <c r="SGX60" s="7"/>
      <c r="SGY60" s="7"/>
      <c r="SGZ60" s="7"/>
      <c r="SHA60" s="7"/>
      <c r="SHB60" s="7"/>
      <c r="SHC60" s="7"/>
      <c r="SHD60" s="7"/>
      <c r="SHE60" s="7"/>
      <c r="SHF60" s="7"/>
      <c r="SHG60" s="7"/>
      <c r="SHH60" s="7"/>
      <c r="SHI60" s="7"/>
      <c r="SHJ60" s="7"/>
      <c r="SHK60" s="7"/>
      <c r="SHL60" s="7"/>
      <c r="SHM60" s="7"/>
      <c r="SHN60" s="7"/>
      <c r="SHO60" s="7"/>
      <c r="SHP60" s="7"/>
      <c r="SHQ60" s="7"/>
      <c r="SHR60" s="7"/>
      <c r="SHS60" s="7"/>
      <c r="SHT60" s="7"/>
      <c r="SHU60" s="7"/>
      <c r="SHV60" s="7"/>
      <c r="SHW60" s="7"/>
      <c r="SHX60" s="7"/>
      <c r="SHY60" s="7"/>
      <c r="SHZ60" s="7"/>
      <c r="SIA60" s="7"/>
      <c r="SIB60" s="7"/>
      <c r="SIC60" s="7"/>
      <c r="SID60" s="7"/>
      <c r="SIE60" s="7"/>
      <c r="SIF60" s="7"/>
      <c r="SIG60" s="7"/>
      <c r="SIH60" s="7"/>
      <c r="SII60" s="7"/>
      <c r="SIJ60" s="7"/>
      <c r="SIK60" s="7"/>
      <c r="SIL60" s="7"/>
      <c r="SIM60" s="7"/>
      <c r="SIN60" s="7"/>
      <c r="SIO60" s="7"/>
      <c r="SIP60" s="7"/>
      <c r="SIQ60" s="7"/>
      <c r="SIR60" s="7"/>
      <c r="SIS60" s="7"/>
      <c r="SIT60" s="7"/>
      <c r="SIU60" s="7"/>
      <c r="SIV60" s="7"/>
      <c r="SIW60" s="7"/>
      <c r="SIX60" s="7"/>
      <c r="SIY60" s="7"/>
      <c r="SIZ60" s="7"/>
      <c r="SJA60" s="7"/>
      <c r="SJB60" s="7"/>
      <c r="SJC60" s="7"/>
      <c r="SJD60" s="7"/>
      <c r="SJE60" s="7"/>
      <c r="SJF60" s="7"/>
      <c r="SJG60" s="7"/>
      <c r="SJH60" s="7"/>
      <c r="SJI60" s="7"/>
      <c r="SJJ60" s="7"/>
      <c r="SJK60" s="7"/>
      <c r="SJL60" s="7"/>
      <c r="SJM60" s="7"/>
      <c r="SJN60" s="7"/>
      <c r="SJO60" s="7"/>
      <c r="SJP60" s="7"/>
      <c r="SJQ60" s="7"/>
      <c r="SJR60" s="7"/>
      <c r="SJS60" s="7"/>
      <c r="SJT60" s="7"/>
      <c r="SJU60" s="7"/>
      <c r="SJV60" s="7"/>
      <c r="SJW60" s="7"/>
      <c r="SJX60" s="7"/>
      <c r="SJY60" s="7"/>
      <c r="SJZ60" s="7"/>
      <c r="SKA60" s="7"/>
      <c r="SKB60" s="7"/>
      <c r="SKC60" s="7"/>
      <c r="SKD60" s="7"/>
      <c r="SKE60" s="7"/>
      <c r="SKF60" s="7"/>
      <c r="SKG60" s="7"/>
      <c r="SKH60" s="7"/>
      <c r="SKI60" s="7"/>
      <c r="SKJ60" s="7"/>
      <c r="SKK60" s="7"/>
      <c r="SKL60" s="7"/>
      <c r="SKM60" s="7"/>
      <c r="SKN60" s="7"/>
      <c r="SKO60" s="7"/>
      <c r="SKP60" s="7"/>
      <c r="SKQ60" s="7"/>
      <c r="SKR60" s="7"/>
      <c r="SKS60" s="7"/>
      <c r="SKT60" s="7"/>
      <c r="SKU60" s="7"/>
      <c r="SKV60" s="7"/>
      <c r="SKW60" s="7"/>
      <c r="SKX60" s="7"/>
      <c r="SKY60" s="7"/>
      <c r="SKZ60" s="7"/>
      <c r="SLA60" s="7"/>
      <c r="SLB60" s="7"/>
      <c r="SLC60" s="7"/>
      <c r="SLD60" s="7"/>
      <c r="SLE60" s="7"/>
      <c r="SLF60" s="7"/>
      <c r="SLG60" s="7"/>
      <c r="SLH60" s="7"/>
      <c r="SLI60" s="7"/>
      <c r="SLJ60" s="7"/>
      <c r="SLK60" s="7"/>
      <c r="SLL60" s="7"/>
      <c r="SLM60" s="7"/>
      <c r="SLN60" s="7"/>
      <c r="SLO60" s="7"/>
      <c r="SLP60" s="7"/>
      <c r="SLQ60" s="7"/>
      <c r="SLR60" s="7"/>
      <c r="SLS60" s="7"/>
      <c r="SLT60" s="7"/>
      <c r="SLU60" s="7"/>
      <c r="SLV60" s="7"/>
      <c r="SLW60" s="7"/>
      <c r="SLX60" s="7"/>
      <c r="SLY60" s="7"/>
      <c r="SLZ60" s="7"/>
      <c r="SMA60" s="7"/>
      <c r="SMB60" s="7"/>
      <c r="SMC60" s="7"/>
      <c r="SMD60" s="7"/>
      <c r="SME60" s="7"/>
      <c r="SMF60" s="7"/>
      <c r="SMG60" s="7"/>
      <c r="SMH60" s="7"/>
      <c r="SMI60" s="7"/>
      <c r="SMJ60" s="7"/>
      <c r="SMK60" s="7"/>
      <c r="SML60" s="7"/>
      <c r="SMM60" s="7"/>
      <c r="SMN60" s="7"/>
      <c r="SMO60" s="7"/>
      <c r="SMP60" s="7"/>
      <c r="SMQ60" s="7"/>
      <c r="SMR60" s="7"/>
      <c r="SMS60" s="7"/>
      <c r="SMT60" s="7"/>
      <c r="SMU60" s="7"/>
      <c r="SMV60" s="7"/>
      <c r="SMW60" s="7"/>
      <c r="SMX60" s="7"/>
      <c r="SMY60" s="7"/>
      <c r="SMZ60" s="7"/>
      <c r="SNA60" s="7"/>
      <c r="SNB60" s="7"/>
      <c r="SNC60" s="7"/>
      <c r="SND60" s="7"/>
      <c r="SNE60" s="7"/>
      <c r="SNF60" s="7"/>
      <c r="SNG60" s="7"/>
      <c r="SNH60" s="7"/>
      <c r="SNI60" s="7"/>
      <c r="SNJ60" s="7"/>
      <c r="SNK60" s="7"/>
      <c r="SNL60" s="7"/>
      <c r="SNM60" s="7"/>
      <c r="SNN60" s="7"/>
      <c r="SNO60" s="7"/>
      <c r="SNP60" s="7"/>
      <c r="SNQ60" s="7"/>
      <c r="SNR60" s="7"/>
      <c r="SNS60" s="7"/>
      <c r="SNT60" s="7"/>
      <c r="SNU60" s="7"/>
      <c r="SNV60" s="7"/>
      <c r="SNW60" s="7"/>
      <c r="SNX60" s="7"/>
      <c r="SNY60" s="7"/>
      <c r="SNZ60" s="7"/>
      <c r="SOA60" s="7"/>
      <c r="SOB60" s="7"/>
      <c r="SOC60" s="7"/>
      <c r="SOD60" s="7"/>
      <c r="SOE60" s="7"/>
      <c r="SOF60" s="7"/>
      <c r="SOG60" s="7"/>
      <c r="SOH60" s="7"/>
      <c r="SOI60" s="7"/>
      <c r="SOJ60" s="7"/>
      <c r="SOK60" s="7"/>
      <c r="SOL60" s="7"/>
      <c r="SOM60" s="7"/>
      <c r="SON60" s="7"/>
      <c r="SOO60" s="7"/>
      <c r="SOP60" s="7"/>
      <c r="SOQ60" s="7"/>
      <c r="SOR60" s="7"/>
      <c r="SOS60" s="7"/>
      <c r="SOT60" s="7"/>
      <c r="SOU60" s="7"/>
      <c r="SOV60" s="7"/>
      <c r="SOW60" s="7"/>
      <c r="SOX60" s="7"/>
      <c r="SOY60" s="7"/>
      <c r="SOZ60" s="7"/>
      <c r="SPA60" s="7"/>
      <c r="SPB60" s="7"/>
      <c r="SPC60" s="7"/>
      <c r="SPD60" s="7"/>
      <c r="SPE60" s="7"/>
      <c r="SPF60" s="7"/>
      <c r="SPG60" s="7"/>
      <c r="SPH60" s="7"/>
      <c r="SPI60" s="7"/>
      <c r="SPJ60" s="7"/>
      <c r="SPK60" s="7"/>
      <c r="SPL60" s="7"/>
      <c r="SPM60" s="7"/>
      <c r="SPN60" s="7"/>
      <c r="SPO60" s="7"/>
      <c r="SPP60" s="7"/>
      <c r="SPQ60" s="7"/>
      <c r="SPR60" s="7"/>
      <c r="SPS60" s="7"/>
      <c r="SPT60" s="7"/>
      <c r="SPU60" s="7"/>
      <c r="SPV60" s="7"/>
      <c r="SPW60" s="7"/>
      <c r="SPX60" s="7"/>
      <c r="SPY60" s="7"/>
      <c r="SPZ60" s="7"/>
      <c r="SQA60" s="7"/>
      <c r="SQB60" s="7"/>
      <c r="SQC60" s="7"/>
      <c r="SQD60" s="7"/>
      <c r="SQE60" s="7"/>
      <c r="SQF60" s="7"/>
      <c r="SQG60" s="7"/>
      <c r="SQH60" s="7"/>
      <c r="SQI60" s="7"/>
      <c r="SQJ60" s="7"/>
      <c r="SQK60" s="7"/>
      <c r="SQL60" s="7"/>
      <c r="SQM60" s="7"/>
      <c r="SQN60" s="7"/>
      <c r="SQO60" s="7"/>
      <c r="SQP60" s="7"/>
      <c r="SQQ60" s="7"/>
      <c r="SQR60" s="7"/>
      <c r="SQS60" s="7"/>
      <c r="SQT60" s="7"/>
      <c r="SQU60" s="7"/>
      <c r="SQV60" s="7"/>
      <c r="SQW60" s="7"/>
      <c r="SQX60" s="7"/>
      <c r="SQY60" s="7"/>
      <c r="SQZ60" s="7"/>
      <c r="SRA60" s="7"/>
      <c r="SRB60" s="7"/>
      <c r="SRC60" s="7"/>
      <c r="SRD60" s="7"/>
      <c r="SRE60" s="7"/>
      <c r="SRF60" s="7"/>
      <c r="SRG60" s="7"/>
      <c r="SRH60" s="7"/>
      <c r="SRI60" s="7"/>
      <c r="SRJ60" s="7"/>
      <c r="SRK60" s="7"/>
      <c r="SRL60" s="7"/>
      <c r="SRM60" s="7"/>
      <c r="SRN60" s="7"/>
      <c r="SRO60" s="7"/>
      <c r="SRP60" s="7"/>
      <c r="SRQ60" s="7"/>
      <c r="SRR60" s="7"/>
      <c r="SRS60" s="7"/>
      <c r="SRT60" s="7"/>
      <c r="SRU60" s="7"/>
      <c r="SRV60" s="7"/>
      <c r="SRW60" s="7"/>
      <c r="SRX60" s="7"/>
      <c r="SRY60" s="7"/>
      <c r="SRZ60" s="7"/>
      <c r="SSA60" s="7"/>
      <c r="SSB60" s="7"/>
      <c r="SSC60" s="7"/>
      <c r="SSD60" s="7"/>
      <c r="SSE60" s="7"/>
      <c r="SSF60" s="7"/>
      <c r="SSG60" s="7"/>
      <c r="SSH60" s="7"/>
      <c r="SSI60" s="7"/>
      <c r="SSJ60" s="7"/>
      <c r="SSK60" s="7"/>
      <c r="SSL60" s="7"/>
      <c r="SSM60" s="7"/>
      <c r="SSN60" s="7"/>
      <c r="SSO60" s="7"/>
      <c r="SSP60" s="7"/>
      <c r="SSQ60" s="7"/>
      <c r="SSR60" s="7"/>
      <c r="SSS60" s="7"/>
      <c r="SST60" s="7"/>
      <c r="SSU60" s="7"/>
      <c r="SSV60" s="7"/>
      <c r="SSW60" s="7"/>
      <c r="SSX60" s="7"/>
      <c r="SSY60" s="7"/>
      <c r="SSZ60" s="7"/>
      <c r="STA60" s="7"/>
      <c r="STB60" s="7"/>
      <c r="STC60" s="7"/>
      <c r="STD60" s="7"/>
      <c r="STE60" s="7"/>
      <c r="STF60" s="7"/>
      <c r="STG60" s="7"/>
      <c r="STH60" s="7"/>
      <c r="STI60" s="7"/>
      <c r="STJ60" s="7"/>
      <c r="STK60" s="7"/>
      <c r="STL60" s="7"/>
      <c r="STM60" s="7"/>
      <c r="STN60" s="7"/>
      <c r="STO60" s="7"/>
      <c r="STP60" s="7"/>
      <c r="STQ60" s="7"/>
      <c r="STR60" s="7"/>
      <c r="STS60" s="7"/>
      <c r="STT60" s="7"/>
      <c r="STU60" s="7"/>
      <c r="STV60" s="7"/>
      <c r="STW60" s="7"/>
      <c r="STX60" s="7"/>
      <c r="STY60" s="7"/>
      <c r="STZ60" s="7"/>
      <c r="SUA60" s="7"/>
      <c r="SUB60" s="7"/>
      <c r="SUC60" s="7"/>
      <c r="SUD60" s="7"/>
      <c r="SUE60" s="7"/>
      <c r="SUF60" s="7"/>
      <c r="SUG60" s="7"/>
      <c r="SUH60" s="7"/>
      <c r="SUI60" s="7"/>
      <c r="SUJ60" s="7"/>
      <c r="SUK60" s="7"/>
      <c r="SUL60" s="7"/>
      <c r="SUM60" s="7"/>
      <c r="SUN60" s="7"/>
      <c r="SUO60" s="7"/>
      <c r="SUP60" s="7"/>
      <c r="SUQ60" s="7"/>
      <c r="SUR60" s="7"/>
      <c r="SUS60" s="7"/>
      <c r="SUT60" s="7"/>
      <c r="SUU60" s="7"/>
      <c r="SUV60" s="7"/>
      <c r="SUW60" s="7"/>
      <c r="SUX60" s="7"/>
      <c r="SUY60" s="7"/>
      <c r="SUZ60" s="7"/>
      <c r="SVA60" s="7"/>
      <c r="SVB60" s="7"/>
      <c r="SVC60" s="7"/>
      <c r="SVD60" s="7"/>
      <c r="SVE60" s="7"/>
      <c r="SVF60" s="7"/>
      <c r="SVG60" s="7"/>
      <c r="SVH60" s="7"/>
      <c r="SVI60" s="7"/>
      <c r="SVJ60" s="7"/>
      <c r="SVK60" s="7"/>
      <c r="SVL60" s="7"/>
      <c r="SVM60" s="7"/>
      <c r="SVN60" s="7"/>
      <c r="SVO60" s="7"/>
      <c r="SVP60" s="7"/>
      <c r="SVQ60" s="7"/>
      <c r="SVR60" s="7"/>
      <c r="SVS60" s="7"/>
      <c r="SVT60" s="7"/>
      <c r="SVU60" s="7"/>
      <c r="SVV60" s="7"/>
      <c r="SVW60" s="7"/>
      <c r="SVX60" s="7"/>
      <c r="SVY60" s="7"/>
      <c r="SVZ60" s="7"/>
      <c r="SWA60" s="7"/>
      <c r="SWB60" s="7"/>
      <c r="SWC60" s="7"/>
      <c r="SWD60" s="7"/>
      <c r="SWE60" s="7"/>
      <c r="SWF60" s="7"/>
      <c r="SWG60" s="7"/>
      <c r="SWH60" s="7"/>
      <c r="SWI60" s="7"/>
      <c r="SWJ60" s="7"/>
      <c r="SWK60" s="7"/>
      <c r="SWL60" s="7"/>
      <c r="SWM60" s="7"/>
      <c r="SWN60" s="7"/>
      <c r="SWO60" s="7"/>
      <c r="SWP60" s="7"/>
      <c r="SWQ60" s="7"/>
      <c r="SWR60" s="7"/>
      <c r="SWS60" s="7"/>
      <c r="SWT60" s="7"/>
      <c r="SWU60" s="7"/>
      <c r="SWV60" s="7"/>
      <c r="SWW60" s="7"/>
      <c r="SWX60" s="7"/>
      <c r="SWY60" s="7"/>
      <c r="SWZ60" s="7"/>
      <c r="SXA60" s="7"/>
      <c r="SXB60" s="7"/>
      <c r="SXC60" s="7"/>
      <c r="SXD60" s="7"/>
      <c r="SXE60" s="7"/>
      <c r="SXF60" s="7"/>
      <c r="SXG60" s="7"/>
      <c r="SXH60" s="7"/>
      <c r="SXI60" s="7"/>
      <c r="SXJ60" s="7"/>
      <c r="SXK60" s="7"/>
      <c r="SXL60" s="7"/>
      <c r="SXM60" s="7"/>
      <c r="SXN60" s="7"/>
      <c r="SXO60" s="7"/>
      <c r="SXP60" s="7"/>
      <c r="SXQ60" s="7"/>
      <c r="SXR60" s="7"/>
      <c r="SXS60" s="7"/>
      <c r="SXT60" s="7"/>
      <c r="SXU60" s="7"/>
      <c r="SXV60" s="7"/>
      <c r="SXW60" s="7"/>
      <c r="SXX60" s="7"/>
      <c r="SXY60" s="7"/>
      <c r="SXZ60" s="7"/>
      <c r="SYA60" s="7"/>
      <c r="SYB60" s="7"/>
      <c r="SYC60" s="7"/>
      <c r="SYD60" s="7"/>
      <c r="SYE60" s="7"/>
      <c r="SYF60" s="7"/>
      <c r="SYG60" s="7"/>
      <c r="SYH60" s="7"/>
      <c r="SYI60" s="7"/>
      <c r="SYJ60" s="7"/>
      <c r="SYK60" s="7"/>
      <c r="SYL60" s="7"/>
      <c r="SYM60" s="7"/>
      <c r="SYN60" s="7"/>
      <c r="SYO60" s="7"/>
      <c r="SYP60" s="7"/>
      <c r="SYQ60" s="7"/>
      <c r="SYR60" s="7"/>
      <c r="SYS60" s="7"/>
      <c r="SYT60" s="7"/>
      <c r="SYU60" s="7"/>
      <c r="SYV60" s="7"/>
      <c r="SYW60" s="7"/>
      <c r="SYX60" s="7"/>
      <c r="SYY60" s="7"/>
      <c r="SYZ60" s="7"/>
      <c r="SZA60" s="7"/>
      <c r="SZB60" s="7"/>
      <c r="SZC60" s="7"/>
      <c r="SZD60" s="7"/>
      <c r="SZE60" s="7"/>
      <c r="SZF60" s="7"/>
      <c r="SZG60" s="7"/>
      <c r="SZH60" s="7"/>
      <c r="SZI60" s="7"/>
      <c r="SZJ60" s="7"/>
      <c r="SZK60" s="7"/>
      <c r="SZL60" s="7"/>
      <c r="SZM60" s="7"/>
      <c r="SZN60" s="7"/>
      <c r="SZO60" s="7"/>
      <c r="SZP60" s="7"/>
      <c r="SZQ60" s="7"/>
      <c r="SZR60" s="7"/>
      <c r="SZS60" s="7"/>
      <c r="SZT60" s="7"/>
      <c r="SZU60" s="7"/>
      <c r="SZV60" s="7"/>
      <c r="SZW60" s="7"/>
      <c r="SZX60" s="7"/>
      <c r="SZY60" s="7"/>
      <c r="SZZ60" s="7"/>
      <c r="TAA60" s="7"/>
      <c r="TAB60" s="7"/>
      <c r="TAC60" s="7"/>
      <c r="TAD60" s="7"/>
      <c r="TAE60" s="7"/>
      <c r="TAF60" s="7"/>
      <c r="TAG60" s="7"/>
      <c r="TAH60" s="7"/>
      <c r="TAI60" s="7"/>
      <c r="TAJ60" s="7"/>
      <c r="TAK60" s="7"/>
      <c r="TAL60" s="7"/>
      <c r="TAM60" s="7"/>
      <c r="TAN60" s="7"/>
      <c r="TAO60" s="7"/>
      <c r="TAP60" s="7"/>
      <c r="TAQ60" s="7"/>
      <c r="TAR60" s="7"/>
      <c r="TAS60" s="7"/>
      <c r="TAT60" s="7"/>
      <c r="TAU60" s="7"/>
      <c r="TAV60" s="7"/>
      <c r="TAW60" s="7"/>
      <c r="TAX60" s="7"/>
      <c r="TAY60" s="7"/>
      <c r="TAZ60" s="7"/>
      <c r="TBA60" s="7"/>
      <c r="TBB60" s="7"/>
      <c r="TBC60" s="7"/>
      <c r="TBD60" s="7"/>
      <c r="TBE60" s="7"/>
      <c r="TBF60" s="7"/>
      <c r="TBG60" s="7"/>
      <c r="TBH60" s="7"/>
      <c r="TBI60" s="7"/>
      <c r="TBJ60" s="7"/>
      <c r="TBK60" s="7"/>
      <c r="TBL60" s="7"/>
      <c r="TBM60" s="7"/>
      <c r="TBN60" s="7"/>
      <c r="TBO60" s="7"/>
      <c r="TBP60" s="7"/>
      <c r="TBQ60" s="7"/>
      <c r="TBR60" s="7"/>
      <c r="TBS60" s="7"/>
      <c r="TBT60" s="7"/>
      <c r="TBU60" s="7"/>
      <c r="TBV60" s="7"/>
      <c r="TBW60" s="7"/>
      <c r="TBX60" s="7"/>
      <c r="TBY60" s="7"/>
      <c r="TBZ60" s="7"/>
      <c r="TCA60" s="7"/>
      <c r="TCB60" s="7"/>
      <c r="TCC60" s="7"/>
      <c r="TCD60" s="7"/>
      <c r="TCE60" s="7"/>
      <c r="TCF60" s="7"/>
      <c r="TCG60" s="7"/>
      <c r="TCH60" s="7"/>
      <c r="TCI60" s="7"/>
      <c r="TCJ60" s="7"/>
      <c r="TCK60" s="7"/>
      <c r="TCL60" s="7"/>
      <c r="TCM60" s="7"/>
      <c r="TCN60" s="7"/>
      <c r="TCO60" s="7"/>
      <c r="TCP60" s="7"/>
      <c r="TCQ60" s="7"/>
      <c r="TCR60" s="7"/>
      <c r="TCS60" s="7"/>
      <c r="TCT60" s="7"/>
      <c r="TCU60" s="7"/>
      <c r="TCV60" s="7"/>
      <c r="TCW60" s="7"/>
      <c r="TCX60" s="7"/>
      <c r="TCY60" s="7"/>
      <c r="TCZ60" s="7"/>
      <c r="TDA60" s="7"/>
      <c r="TDB60" s="7"/>
      <c r="TDC60" s="7"/>
      <c r="TDD60" s="7"/>
      <c r="TDE60" s="7"/>
      <c r="TDF60" s="7"/>
      <c r="TDG60" s="7"/>
      <c r="TDH60" s="7"/>
      <c r="TDI60" s="7"/>
      <c r="TDJ60" s="7"/>
      <c r="TDK60" s="7"/>
      <c r="TDL60" s="7"/>
      <c r="TDM60" s="7"/>
      <c r="TDN60" s="7"/>
      <c r="TDO60" s="7"/>
      <c r="TDP60" s="7"/>
      <c r="TDQ60" s="7"/>
      <c r="TDR60" s="7"/>
      <c r="TDS60" s="7"/>
      <c r="TDT60" s="7"/>
      <c r="TDU60" s="7"/>
      <c r="TDV60" s="7"/>
      <c r="TDW60" s="7"/>
      <c r="TDX60" s="7"/>
      <c r="TDY60" s="7"/>
      <c r="TDZ60" s="7"/>
      <c r="TEA60" s="7"/>
      <c r="TEB60" s="7"/>
      <c r="TEC60" s="7"/>
      <c r="TED60" s="7"/>
      <c r="TEE60" s="7"/>
      <c r="TEF60" s="7"/>
      <c r="TEG60" s="7"/>
      <c r="TEH60" s="7"/>
      <c r="TEI60" s="7"/>
      <c r="TEJ60" s="7"/>
      <c r="TEK60" s="7"/>
      <c r="TEL60" s="7"/>
      <c r="TEM60" s="7"/>
      <c r="TEN60" s="7"/>
      <c r="TEO60" s="7"/>
      <c r="TEP60" s="7"/>
      <c r="TEQ60" s="7"/>
      <c r="TER60" s="7"/>
      <c r="TES60" s="7"/>
      <c r="TET60" s="7"/>
      <c r="TEU60" s="7"/>
      <c r="TEV60" s="7"/>
      <c r="TEW60" s="7"/>
      <c r="TEX60" s="7"/>
      <c r="TEY60" s="7"/>
      <c r="TEZ60" s="7"/>
      <c r="TFA60" s="7"/>
      <c r="TFB60" s="7"/>
      <c r="TFC60" s="7"/>
      <c r="TFD60" s="7"/>
      <c r="TFE60" s="7"/>
      <c r="TFF60" s="7"/>
      <c r="TFG60" s="7"/>
      <c r="TFH60" s="7"/>
      <c r="TFI60" s="7"/>
      <c r="TFJ60" s="7"/>
      <c r="TFK60" s="7"/>
      <c r="TFL60" s="7"/>
      <c r="TFM60" s="7"/>
      <c r="TFN60" s="7"/>
      <c r="TFO60" s="7"/>
      <c r="TFP60" s="7"/>
      <c r="TFQ60" s="7"/>
      <c r="TFR60" s="7"/>
      <c r="TFS60" s="7"/>
      <c r="TFT60" s="7"/>
      <c r="TFU60" s="7"/>
      <c r="TFV60" s="7"/>
      <c r="TFW60" s="7"/>
      <c r="TFX60" s="7"/>
      <c r="TFY60" s="7"/>
      <c r="TFZ60" s="7"/>
      <c r="TGA60" s="7"/>
      <c r="TGB60" s="7"/>
      <c r="TGC60" s="7"/>
      <c r="TGD60" s="7"/>
      <c r="TGE60" s="7"/>
      <c r="TGF60" s="7"/>
      <c r="TGG60" s="7"/>
      <c r="TGH60" s="7"/>
      <c r="TGI60" s="7"/>
      <c r="TGJ60" s="7"/>
      <c r="TGK60" s="7"/>
      <c r="TGL60" s="7"/>
      <c r="TGM60" s="7"/>
      <c r="TGN60" s="7"/>
      <c r="TGO60" s="7"/>
      <c r="TGP60" s="7"/>
      <c r="TGQ60" s="7"/>
      <c r="TGR60" s="7"/>
      <c r="TGS60" s="7"/>
      <c r="TGT60" s="7"/>
      <c r="TGU60" s="7"/>
      <c r="TGV60" s="7"/>
      <c r="TGW60" s="7"/>
      <c r="TGX60" s="7"/>
      <c r="TGY60" s="7"/>
      <c r="TGZ60" s="7"/>
      <c r="THA60" s="7"/>
      <c r="THB60" s="7"/>
      <c r="THC60" s="7"/>
      <c r="THD60" s="7"/>
      <c r="THE60" s="7"/>
      <c r="THF60" s="7"/>
      <c r="THG60" s="7"/>
      <c r="THH60" s="7"/>
      <c r="THI60" s="7"/>
      <c r="THJ60" s="7"/>
      <c r="THK60" s="7"/>
      <c r="THL60" s="7"/>
      <c r="THM60" s="7"/>
      <c r="THN60" s="7"/>
      <c r="THO60" s="7"/>
      <c r="THP60" s="7"/>
      <c r="THQ60" s="7"/>
      <c r="THR60" s="7"/>
      <c r="THS60" s="7"/>
      <c r="THT60" s="7"/>
      <c r="THU60" s="7"/>
      <c r="THV60" s="7"/>
      <c r="THW60" s="7"/>
      <c r="THX60" s="7"/>
      <c r="THY60" s="7"/>
      <c r="THZ60" s="7"/>
      <c r="TIA60" s="7"/>
      <c r="TIB60" s="7"/>
      <c r="TIC60" s="7"/>
      <c r="TID60" s="7"/>
      <c r="TIE60" s="7"/>
      <c r="TIF60" s="7"/>
      <c r="TIG60" s="7"/>
      <c r="TIH60" s="7"/>
      <c r="TII60" s="7"/>
      <c r="TIJ60" s="7"/>
      <c r="TIK60" s="7"/>
      <c r="TIL60" s="7"/>
      <c r="TIM60" s="7"/>
      <c r="TIN60" s="7"/>
      <c r="TIO60" s="7"/>
      <c r="TIP60" s="7"/>
      <c r="TIQ60" s="7"/>
      <c r="TIR60" s="7"/>
      <c r="TIS60" s="7"/>
      <c r="TIT60" s="7"/>
      <c r="TIU60" s="7"/>
      <c r="TIV60" s="7"/>
      <c r="TIW60" s="7"/>
      <c r="TIX60" s="7"/>
      <c r="TIY60" s="7"/>
      <c r="TIZ60" s="7"/>
      <c r="TJA60" s="7"/>
      <c r="TJB60" s="7"/>
      <c r="TJC60" s="7"/>
      <c r="TJD60" s="7"/>
      <c r="TJE60" s="7"/>
      <c r="TJF60" s="7"/>
      <c r="TJG60" s="7"/>
      <c r="TJH60" s="7"/>
      <c r="TJI60" s="7"/>
      <c r="TJJ60" s="7"/>
      <c r="TJK60" s="7"/>
      <c r="TJL60" s="7"/>
      <c r="TJM60" s="7"/>
      <c r="TJN60" s="7"/>
      <c r="TJO60" s="7"/>
      <c r="TJP60" s="7"/>
      <c r="TJQ60" s="7"/>
      <c r="TJR60" s="7"/>
      <c r="TJS60" s="7"/>
      <c r="TJT60" s="7"/>
      <c r="TJU60" s="7"/>
      <c r="TJV60" s="7"/>
      <c r="TJW60" s="7"/>
      <c r="TJX60" s="7"/>
      <c r="TJY60" s="7"/>
      <c r="TJZ60" s="7"/>
      <c r="TKA60" s="7"/>
      <c r="TKB60" s="7"/>
      <c r="TKC60" s="7"/>
      <c r="TKD60" s="7"/>
      <c r="TKE60" s="7"/>
      <c r="TKF60" s="7"/>
      <c r="TKG60" s="7"/>
      <c r="TKH60" s="7"/>
      <c r="TKI60" s="7"/>
      <c r="TKJ60" s="7"/>
      <c r="TKK60" s="7"/>
      <c r="TKL60" s="7"/>
      <c r="TKM60" s="7"/>
      <c r="TKN60" s="7"/>
      <c r="TKO60" s="7"/>
      <c r="TKP60" s="7"/>
      <c r="TKQ60" s="7"/>
      <c r="TKR60" s="7"/>
      <c r="TKS60" s="7"/>
      <c r="TKT60" s="7"/>
      <c r="TKU60" s="7"/>
      <c r="TKV60" s="7"/>
      <c r="TKW60" s="7"/>
      <c r="TKX60" s="7"/>
      <c r="TKY60" s="7"/>
      <c r="TKZ60" s="7"/>
      <c r="TLA60" s="7"/>
      <c r="TLB60" s="7"/>
      <c r="TLC60" s="7"/>
      <c r="TLD60" s="7"/>
      <c r="TLE60" s="7"/>
      <c r="TLF60" s="7"/>
      <c r="TLG60" s="7"/>
      <c r="TLH60" s="7"/>
      <c r="TLI60" s="7"/>
      <c r="TLJ60" s="7"/>
      <c r="TLK60" s="7"/>
      <c r="TLL60" s="7"/>
      <c r="TLM60" s="7"/>
      <c r="TLN60" s="7"/>
      <c r="TLO60" s="7"/>
      <c r="TLP60" s="7"/>
      <c r="TLQ60" s="7"/>
      <c r="TLR60" s="7"/>
      <c r="TLS60" s="7"/>
      <c r="TLT60" s="7"/>
      <c r="TLU60" s="7"/>
      <c r="TLV60" s="7"/>
      <c r="TLW60" s="7"/>
      <c r="TLX60" s="7"/>
      <c r="TLY60" s="7"/>
      <c r="TLZ60" s="7"/>
      <c r="TMA60" s="7"/>
      <c r="TMB60" s="7"/>
      <c r="TMC60" s="7"/>
      <c r="TMD60" s="7"/>
      <c r="TME60" s="7"/>
      <c r="TMF60" s="7"/>
      <c r="TMG60" s="7"/>
      <c r="TMH60" s="7"/>
      <c r="TMI60" s="7"/>
      <c r="TMJ60" s="7"/>
      <c r="TMK60" s="7"/>
      <c r="TML60" s="7"/>
      <c r="TMM60" s="7"/>
      <c r="TMN60" s="7"/>
      <c r="TMO60" s="7"/>
      <c r="TMP60" s="7"/>
      <c r="TMQ60" s="7"/>
      <c r="TMR60" s="7"/>
      <c r="TMS60" s="7"/>
      <c r="TMT60" s="7"/>
      <c r="TMU60" s="7"/>
      <c r="TMV60" s="7"/>
      <c r="TMW60" s="7"/>
      <c r="TMX60" s="7"/>
      <c r="TMY60" s="7"/>
      <c r="TMZ60" s="7"/>
      <c r="TNA60" s="7"/>
      <c r="TNB60" s="7"/>
      <c r="TNC60" s="7"/>
      <c r="TND60" s="7"/>
      <c r="TNE60" s="7"/>
      <c r="TNF60" s="7"/>
      <c r="TNG60" s="7"/>
      <c r="TNH60" s="7"/>
      <c r="TNI60" s="7"/>
      <c r="TNJ60" s="7"/>
      <c r="TNK60" s="7"/>
      <c r="TNL60" s="7"/>
      <c r="TNM60" s="7"/>
      <c r="TNN60" s="7"/>
      <c r="TNO60" s="7"/>
      <c r="TNP60" s="7"/>
      <c r="TNQ60" s="7"/>
      <c r="TNR60" s="7"/>
      <c r="TNS60" s="7"/>
      <c r="TNT60" s="7"/>
      <c r="TNU60" s="7"/>
      <c r="TNV60" s="7"/>
      <c r="TNW60" s="7"/>
      <c r="TNX60" s="7"/>
      <c r="TNY60" s="7"/>
      <c r="TNZ60" s="7"/>
      <c r="TOA60" s="7"/>
      <c r="TOB60" s="7"/>
      <c r="TOC60" s="7"/>
      <c r="TOD60" s="7"/>
      <c r="TOE60" s="7"/>
      <c r="TOF60" s="7"/>
      <c r="TOG60" s="7"/>
      <c r="TOH60" s="7"/>
      <c r="TOI60" s="7"/>
      <c r="TOJ60" s="7"/>
      <c r="TOK60" s="7"/>
      <c r="TOL60" s="7"/>
      <c r="TOM60" s="7"/>
      <c r="TON60" s="7"/>
      <c r="TOO60" s="7"/>
      <c r="TOP60" s="7"/>
      <c r="TOQ60" s="7"/>
      <c r="TOR60" s="7"/>
      <c r="TOS60" s="7"/>
      <c r="TOT60" s="7"/>
      <c r="TOU60" s="7"/>
      <c r="TOV60" s="7"/>
      <c r="TOW60" s="7"/>
      <c r="TOX60" s="7"/>
      <c r="TOY60" s="7"/>
      <c r="TOZ60" s="7"/>
      <c r="TPA60" s="7"/>
      <c r="TPB60" s="7"/>
      <c r="TPC60" s="7"/>
      <c r="TPD60" s="7"/>
      <c r="TPE60" s="7"/>
      <c r="TPF60" s="7"/>
      <c r="TPG60" s="7"/>
      <c r="TPH60" s="7"/>
      <c r="TPI60" s="7"/>
      <c r="TPJ60" s="7"/>
      <c r="TPK60" s="7"/>
      <c r="TPL60" s="7"/>
      <c r="TPM60" s="7"/>
      <c r="TPN60" s="7"/>
      <c r="TPO60" s="7"/>
      <c r="TPP60" s="7"/>
      <c r="TPQ60" s="7"/>
      <c r="TPR60" s="7"/>
      <c r="TPS60" s="7"/>
      <c r="TPT60" s="7"/>
      <c r="TPU60" s="7"/>
      <c r="TPV60" s="7"/>
      <c r="TPW60" s="7"/>
      <c r="TPX60" s="7"/>
      <c r="TPY60" s="7"/>
      <c r="TPZ60" s="7"/>
      <c r="TQA60" s="7"/>
      <c r="TQB60" s="7"/>
      <c r="TQC60" s="7"/>
      <c r="TQD60" s="7"/>
      <c r="TQE60" s="7"/>
      <c r="TQF60" s="7"/>
      <c r="TQG60" s="7"/>
      <c r="TQH60" s="7"/>
      <c r="TQI60" s="7"/>
      <c r="TQJ60" s="7"/>
      <c r="TQK60" s="7"/>
      <c r="TQL60" s="7"/>
      <c r="TQM60" s="7"/>
      <c r="TQN60" s="7"/>
      <c r="TQO60" s="7"/>
      <c r="TQP60" s="7"/>
      <c r="TQQ60" s="7"/>
      <c r="TQR60" s="7"/>
      <c r="TQS60" s="7"/>
      <c r="TQT60" s="7"/>
      <c r="TQU60" s="7"/>
      <c r="TQV60" s="7"/>
      <c r="TQW60" s="7"/>
      <c r="TQX60" s="7"/>
      <c r="TQY60" s="7"/>
      <c r="TQZ60" s="7"/>
      <c r="TRA60" s="7"/>
      <c r="TRB60" s="7"/>
      <c r="TRC60" s="7"/>
      <c r="TRD60" s="7"/>
      <c r="TRE60" s="7"/>
      <c r="TRF60" s="7"/>
      <c r="TRG60" s="7"/>
      <c r="TRH60" s="7"/>
      <c r="TRI60" s="7"/>
      <c r="TRJ60" s="7"/>
      <c r="TRK60" s="7"/>
      <c r="TRL60" s="7"/>
      <c r="TRM60" s="7"/>
      <c r="TRN60" s="7"/>
      <c r="TRO60" s="7"/>
      <c r="TRP60" s="7"/>
      <c r="TRQ60" s="7"/>
      <c r="TRR60" s="7"/>
      <c r="TRS60" s="7"/>
      <c r="TRT60" s="7"/>
      <c r="TRU60" s="7"/>
      <c r="TRV60" s="7"/>
      <c r="TRW60" s="7"/>
      <c r="TRX60" s="7"/>
      <c r="TRY60" s="7"/>
      <c r="TRZ60" s="7"/>
      <c r="TSA60" s="7"/>
      <c r="TSB60" s="7"/>
      <c r="TSC60" s="7"/>
      <c r="TSD60" s="7"/>
      <c r="TSE60" s="7"/>
      <c r="TSF60" s="7"/>
      <c r="TSG60" s="7"/>
      <c r="TSH60" s="7"/>
      <c r="TSI60" s="7"/>
      <c r="TSJ60" s="7"/>
      <c r="TSK60" s="7"/>
      <c r="TSL60" s="7"/>
      <c r="TSM60" s="7"/>
      <c r="TSN60" s="7"/>
      <c r="TSO60" s="7"/>
      <c r="TSP60" s="7"/>
      <c r="TSQ60" s="7"/>
      <c r="TSR60" s="7"/>
      <c r="TSS60" s="7"/>
      <c r="TST60" s="7"/>
      <c r="TSU60" s="7"/>
      <c r="TSV60" s="7"/>
      <c r="TSW60" s="7"/>
      <c r="TSX60" s="7"/>
      <c r="TSY60" s="7"/>
      <c r="TSZ60" s="7"/>
      <c r="TTA60" s="7"/>
      <c r="TTB60" s="7"/>
      <c r="TTC60" s="7"/>
      <c r="TTD60" s="7"/>
      <c r="TTE60" s="7"/>
      <c r="TTF60" s="7"/>
      <c r="TTG60" s="7"/>
      <c r="TTH60" s="7"/>
      <c r="TTI60" s="7"/>
      <c r="TTJ60" s="7"/>
      <c r="TTK60" s="7"/>
      <c r="TTL60" s="7"/>
      <c r="TTM60" s="7"/>
      <c r="TTN60" s="7"/>
      <c r="TTO60" s="7"/>
      <c r="TTP60" s="7"/>
      <c r="TTQ60" s="7"/>
      <c r="TTR60" s="7"/>
      <c r="TTS60" s="7"/>
      <c r="TTT60" s="7"/>
      <c r="TTU60" s="7"/>
      <c r="TTV60" s="7"/>
      <c r="TTW60" s="7"/>
      <c r="TTX60" s="7"/>
      <c r="TTY60" s="7"/>
      <c r="TTZ60" s="7"/>
      <c r="TUA60" s="7"/>
      <c r="TUB60" s="7"/>
      <c r="TUC60" s="7"/>
      <c r="TUD60" s="7"/>
      <c r="TUE60" s="7"/>
      <c r="TUF60" s="7"/>
      <c r="TUG60" s="7"/>
      <c r="TUH60" s="7"/>
      <c r="TUI60" s="7"/>
      <c r="TUJ60" s="7"/>
      <c r="TUK60" s="7"/>
      <c r="TUL60" s="7"/>
      <c r="TUM60" s="7"/>
      <c r="TUN60" s="7"/>
      <c r="TUO60" s="7"/>
      <c r="TUP60" s="7"/>
      <c r="TUQ60" s="7"/>
      <c r="TUR60" s="7"/>
      <c r="TUS60" s="7"/>
      <c r="TUT60" s="7"/>
      <c r="TUU60" s="7"/>
      <c r="TUV60" s="7"/>
      <c r="TUW60" s="7"/>
      <c r="TUX60" s="7"/>
      <c r="TUY60" s="7"/>
      <c r="TUZ60" s="7"/>
      <c r="TVA60" s="7"/>
      <c r="TVB60" s="7"/>
      <c r="TVC60" s="7"/>
      <c r="TVD60" s="7"/>
      <c r="TVE60" s="7"/>
      <c r="TVF60" s="7"/>
      <c r="TVG60" s="7"/>
      <c r="TVH60" s="7"/>
      <c r="TVI60" s="7"/>
      <c r="TVJ60" s="7"/>
      <c r="TVK60" s="7"/>
      <c r="TVL60" s="7"/>
      <c r="TVM60" s="7"/>
      <c r="TVN60" s="7"/>
      <c r="TVO60" s="7"/>
      <c r="TVP60" s="7"/>
      <c r="TVQ60" s="7"/>
      <c r="TVR60" s="7"/>
      <c r="TVS60" s="7"/>
      <c r="TVT60" s="7"/>
      <c r="TVU60" s="7"/>
      <c r="TVV60" s="7"/>
      <c r="TVW60" s="7"/>
      <c r="TVX60" s="7"/>
      <c r="TVY60" s="7"/>
      <c r="TVZ60" s="7"/>
      <c r="TWA60" s="7"/>
      <c r="TWB60" s="7"/>
      <c r="TWC60" s="7"/>
      <c r="TWD60" s="7"/>
      <c r="TWE60" s="7"/>
      <c r="TWF60" s="7"/>
      <c r="TWG60" s="7"/>
      <c r="TWH60" s="7"/>
      <c r="TWI60" s="7"/>
      <c r="TWJ60" s="7"/>
      <c r="TWK60" s="7"/>
      <c r="TWL60" s="7"/>
      <c r="TWM60" s="7"/>
      <c r="TWN60" s="7"/>
      <c r="TWO60" s="7"/>
      <c r="TWP60" s="7"/>
      <c r="TWQ60" s="7"/>
      <c r="TWR60" s="7"/>
      <c r="TWS60" s="7"/>
      <c r="TWT60" s="7"/>
      <c r="TWU60" s="7"/>
      <c r="TWV60" s="7"/>
      <c r="TWW60" s="7"/>
      <c r="TWX60" s="7"/>
      <c r="TWY60" s="7"/>
      <c r="TWZ60" s="7"/>
      <c r="TXA60" s="7"/>
      <c r="TXB60" s="7"/>
      <c r="TXC60" s="7"/>
      <c r="TXD60" s="7"/>
      <c r="TXE60" s="7"/>
      <c r="TXF60" s="7"/>
      <c r="TXG60" s="7"/>
      <c r="TXH60" s="7"/>
      <c r="TXI60" s="7"/>
      <c r="TXJ60" s="7"/>
      <c r="TXK60" s="7"/>
      <c r="TXL60" s="7"/>
      <c r="TXM60" s="7"/>
      <c r="TXN60" s="7"/>
      <c r="TXO60" s="7"/>
      <c r="TXP60" s="7"/>
      <c r="TXQ60" s="7"/>
      <c r="TXR60" s="7"/>
      <c r="TXS60" s="7"/>
      <c r="TXT60" s="7"/>
      <c r="TXU60" s="7"/>
      <c r="TXV60" s="7"/>
      <c r="TXW60" s="7"/>
      <c r="TXX60" s="7"/>
      <c r="TXY60" s="7"/>
      <c r="TXZ60" s="7"/>
      <c r="TYA60" s="7"/>
      <c r="TYB60" s="7"/>
      <c r="TYC60" s="7"/>
      <c r="TYD60" s="7"/>
      <c r="TYE60" s="7"/>
      <c r="TYF60" s="7"/>
      <c r="TYG60" s="7"/>
      <c r="TYH60" s="7"/>
      <c r="TYI60" s="7"/>
      <c r="TYJ60" s="7"/>
      <c r="TYK60" s="7"/>
      <c r="TYL60" s="7"/>
      <c r="TYM60" s="7"/>
      <c r="TYN60" s="7"/>
      <c r="TYO60" s="7"/>
      <c r="TYP60" s="7"/>
      <c r="TYQ60" s="7"/>
      <c r="TYR60" s="7"/>
      <c r="TYS60" s="7"/>
      <c r="TYT60" s="7"/>
      <c r="TYU60" s="7"/>
      <c r="TYV60" s="7"/>
      <c r="TYW60" s="7"/>
      <c r="TYX60" s="7"/>
      <c r="TYY60" s="7"/>
      <c r="TYZ60" s="7"/>
      <c r="TZA60" s="7"/>
      <c r="TZB60" s="7"/>
      <c r="TZC60" s="7"/>
      <c r="TZD60" s="7"/>
      <c r="TZE60" s="7"/>
      <c r="TZF60" s="7"/>
      <c r="TZG60" s="7"/>
      <c r="TZH60" s="7"/>
      <c r="TZI60" s="7"/>
      <c r="TZJ60" s="7"/>
      <c r="TZK60" s="7"/>
      <c r="TZL60" s="7"/>
      <c r="TZM60" s="7"/>
      <c r="TZN60" s="7"/>
      <c r="TZO60" s="7"/>
      <c r="TZP60" s="7"/>
      <c r="TZQ60" s="7"/>
      <c r="TZR60" s="7"/>
      <c r="TZS60" s="7"/>
      <c r="TZT60" s="7"/>
      <c r="TZU60" s="7"/>
      <c r="TZV60" s="7"/>
      <c r="TZW60" s="7"/>
      <c r="TZX60" s="7"/>
      <c r="TZY60" s="7"/>
      <c r="TZZ60" s="7"/>
      <c r="UAA60" s="7"/>
      <c r="UAB60" s="7"/>
      <c r="UAC60" s="7"/>
      <c r="UAD60" s="7"/>
      <c r="UAE60" s="7"/>
      <c r="UAF60" s="7"/>
      <c r="UAG60" s="7"/>
      <c r="UAH60" s="7"/>
      <c r="UAI60" s="7"/>
      <c r="UAJ60" s="7"/>
      <c r="UAK60" s="7"/>
      <c r="UAL60" s="7"/>
      <c r="UAM60" s="7"/>
      <c r="UAN60" s="7"/>
      <c r="UAO60" s="7"/>
      <c r="UAP60" s="7"/>
      <c r="UAQ60" s="7"/>
      <c r="UAR60" s="7"/>
      <c r="UAS60" s="7"/>
      <c r="UAT60" s="7"/>
      <c r="UAU60" s="7"/>
      <c r="UAV60" s="7"/>
      <c r="UAW60" s="7"/>
      <c r="UAX60" s="7"/>
      <c r="UAY60" s="7"/>
      <c r="UAZ60" s="7"/>
      <c r="UBA60" s="7"/>
      <c r="UBB60" s="7"/>
      <c r="UBC60" s="7"/>
      <c r="UBD60" s="7"/>
      <c r="UBE60" s="7"/>
      <c r="UBF60" s="7"/>
      <c r="UBG60" s="7"/>
      <c r="UBH60" s="7"/>
      <c r="UBI60" s="7"/>
      <c r="UBJ60" s="7"/>
      <c r="UBK60" s="7"/>
      <c r="UBL60" s="7"/>
      <c r="UBM60" s="7"/>
      <c r="UBN60" s="7"/>
      <c r="UBO60" s="7"/>
      <c r="UBP60" s="7"/>
      <c r="UBQ60" s="7"/>
      <c r="UBR60" s="7"/>
      <c r="UBS60" s="7"/>
      <c r="UBT60" s="7"/>
      <c r="UBU60" s="7"/>
      <c r="UBV60" s="7"/>
      <c r="UBW60" s="7"/>
      <c r="UBX60" s="7"/>
      <c r="UBY60" s="7"/>
      <c r="UBZ60" s="7"/>
      <c r="UCA60" s="7"/>
      <c r="UCB60" s="7"/>
      <c r="UCC60" s="7"/>
      <c r="UCD60" s="7"/>
      <c r="UCE60" s="7"/>
      <c r="UCF60" s="7"/>
      <c r="UCG60" s="7"/>
      <c r="UCH60" s="7"/>
      <c r="UCI60" s="7"/>
      <c r="UCJ60" s="7"/>
      <c r="UCK60" s="7"/>
      <c r="UCL60" s="7"/>
      <c r="UCM60" s="7"/>
      <c r="UCN60" s="7"/>
      <c r="UCO60" s="7"/>
      <c r="UCP60" s="7"/>
      <c r="UCQ60" s="7"/>
      <c r="UCR60" s="7"/>
      <c r="UCS60" s="7"/>
      <c r="UCT60" s="7"/>
      <c r="UCU60" s="7"/>
      <c r="UCV60" s="7"/>
      <c r="UCW60" s="7"/>
      <c r="UCX60" s="7"/>
      <c r="UCY60" s="7"/>
      <c r="UCZ60" s="7"/>
      <c r="UDA60" s="7"/>
      <c r="UDB60" s="7"/>
      <c r="UDC60" s="7"/>
      <c r="UDD60" s="7"/>
      <c r="UDE60" s="7"/>
      <c r="UDF60" s="7"/>
      <c r="UDG60" s="7"/>
      <c r="UDH60" s="7"/>
      <c r="UDI60" s="7"/>
      <c r="UDJ60" s="7"/>
      <c r="UDK60" s="7"/>
      <c r="UDL60" s="7"/>
      <c r="UDM60" s="7"/>
      <c r="UDN60" s="7"/>
      <c r="UDO60" s="7"/>
      <c r="UDP60" s="7"/>
      <c r="UDQ60" s="7"/>
      <c r="UDR60" s="7"/>
      <c r="UDS60" s="7"/>
      <c r="UDT60" s="7"/>
      <c r="UDU60" s="7"/>
      <c r="UDV60" s="7"/>
      <c r="UDW60" s="7"/>
      <c r="UDX60" s="7"/>
      <c r="UDY60" s="7"/>
      <c r="UDZ60" s="7"/>
      <c r="UEA60" s="7"/>
      <c r="UEB60" s="7"/>
      <c r="UEC60" s="7"/>
      <c r="UED60" s="7"/>
      <c r="UEE60" s="7"/>
      <c r="UEF60" s="7"/>
      <c r="UEG60" s="7"/>
      <c r="UEH60" s="7"/>
      <c r="UEI60" s="7"/>
      <c r="UEJ60" s="7"/>
      <c r="UEK60" s="7"/>
      <c r="UEL60" s="7"/>
      <c r="UEM60" s="7"/>
      <c r="UEN60" s="7"/>
      <c r="UEO60" s="7"/>
      <c r="UEP60" s="7"/>
      <c r="UEQ60" s="7"/>
      <c r="UER60" s="7"/>
      <c r="UES60" s="7"/>
      <c r="UET60" s="7"/>
      <c r="UEU60" s="7"/>
      <c r="UEV60" s="7"/>
      <c r="UEW60" s="7"/>
      <c r="UEX60" s="7"/>
      <c r="UEY60" s="7"/>
      <c r="UEZ60" s="7"/>
      <c r="UFA60" s="7"/>
      <c r="UFB60" s="7"/>
      <c r="UFC60" s="7"/>
      <c r="UFD60" s="7"/>
      <c r="UFE60" s="7"/>
      <c r="UFF60" s="7"/>
      <c r="UFG60" s="7"/>
      <c r="UFH60" s="7"/>
      <c r="UFI60" s="7"/>
      <c r="UFJ60" s="7"/>
      <c r="UFK60" s="7"/>
      <c r="UFL60" s="7"/>
      <c r="UFM60" s="7"/>
      <c r="UFN60" s="7"/>
      <c r="UFO60" s="7"/>
      <c r="UFP60" s="7"/>
      <c r="UFQ60" s="7"/>
      <c r="UFR60" s="7"/>
      <c r="UFS60" s="7"/>
      <c r="UFT60" s="7"/>
      <c r="UFU60" s="7"/>
      <c r="UFV60" s="7"/>
      <c r="UFW60" s="7"/>
      <c r="UFX60" s="7"/>
      <c r="UFY60" s="7"/>
      <c r="UFZ60" s="7"/>
      <c r="UGA60" s="7"/>
      <c r="UGB60" s="7"/>
      <c r="UGC60" s="7"/>
      <c r="UGD60" s="7"/>
      <c r="UGE60" s="7"/>
      <c r="UGF60" s="7"/>
      <c r="UGG60" s="7"/>
      <c r="UGH60" s="7"/>
      <c r="UGI60" s="7"/>
      <c r="UGJ60" s="7"/>
      <c r="UGK60" s="7"/>
      <c r="UGL60" s="7"/>
      <c r="UGM60" s="7"/>
      <c r="UGN60" s="7"/>
      <c r="UGO60" s="7"/>
      <c r="UGP60" s="7"/>
      <c r="UGQ60" s="7"/>
      <c r="UGR60" s="7"/>
      <c r="UGS60" s="7"/>
      <c r="UGT60" s="7"/>
      <c r="UGU60" s="7"/>
      <c r="UGV60" s="7"/>
      <c r="UGW60" s="7"/>
      <c r="UGX60" s="7"/>
      <c r="UGY60" s="7"/>
      <c r="UGZ60" s="7"/>
      <c r="UHA60" s="7"/>
      <c r="UHB60" s="7"/>
      <c r="UHC60" s="7"/>
      <c r="UHD60" s="7"/>
      <c r="UHE60" s="7"/>
      <c r="UHF60" s="7"/>
      <c r="UHG60" s="7"/>
      <c r="UHH60" s="7"/>
      <c r="UHI60" s="7"/>
      <c r="UHJ60" s="7"/>
      <c r="UHK60" s="7"/>
      <c r="UHL60" s="7"/>
      <c r="UHM60" s="7"/>
      <c r="UHN60" s="7"/>
      <c r="UHO60" s="7"/>
      <c r="UHP60" s="7"/>
      <c r="UHQ60" s="7"/>
      <c r="UHR60" s="7"/>
      <c r="UHS60" s="7"/>
      <c r="UHT60" s="7"/>
      <c r="UHU60" s="7"/>
      <c r="UHV60" s="7"/>
      <c r="UHW60" s="7"/>
      <c r="UHX60" s="7"/>
      <c r="UHY60" s="7"/>
      <c r="UHZ60" s="7"/>
      <c r="UIA60" s="7"/>
      <c r="UIB60" s="7"/>
      <c r="UIC60" s="7"/>
      <c r="UID60" s="7"/>
      <c r="UIE60" s="7"/>
      <c r="UIF60" s="7"/>
      <c r="UIG60" s="7"/>
      <c r="UIH60" s="7"/>
      <c r="UII60" s="7"/>
      <c r="UIJ60" s="7"/>
      <c r="UIK60" s="7"/>
      <c r="UIL60" s="7"/>
      <c r="UIM60" s="7"/>
      <c r="UIN60" s="7"/>
      <c r="UIO60" s="7"/>
      <c r="UIP60" s="7"/>
      <c r="UIQ60" s="7"/>
      <c r="UIR60" s="7"/>
      <c r="UIS60" s="7"/>
      <c r="UIT60" s="7"/>
      <c r="UIU60" s="7"/>
      <c r="UIV60" s="7"/>
      <c r="UIW60" s="7"/>
      <c r="UIX60" s="7"/>
      <c r="UIY60" s="7"/>
      <c r="UIZ60" s="7"/>
      <c r="UJA60" s="7"/>
      <c r="UJB60" s="7"/>
      <c r="UJC60" s="7"/>
      <c r="UJD60" s="7"/>
      <c r="UJE60" s="7"/>
      <c r="UJF60" s="7"/>
      <c r="UJG60" s="7"/>
      <c r="UJH60" s="7"/>
      <c r="UJI60" s="7"/>
      <c r="UJJ60" s="7"/>
      <c r="UJK60" s="7"/>
      <c r="UJL60" s="7"/>
      <c r="UJM60" s="7"/>
      <c r="UJN60" s="7"/>
      <c r="UJO60" s="7"/>
      <c r="UJP60" s="7"/>
      <c r="UJQ60" s="7"/>
      <c r="UJR60" s="7"/>
      <c r="UJS60" s="7"/>
      <c r="UJT60" s="7"/>
      <c r="UJU60" s="7"/>
      <c r="UJV60" s="7"/>
      <c r="UJW60" s="7"/>
      <c r="UJX60" s="7"/>
      <c r="UJY60" s="7"/>
      <c r="UJZ60" s="7"/>
      <c r="UKA60" s="7"/>
      <c r="UKB60" s="7"/>
      <c r="UKC60" s="7"/>
      <c r="UKD60" s="7"/>
      <c r="UKE60" s="7"/>
      <c r="UKF60" s="7"/>
      <c r="UKG60" s="7"/>
      <c r="UKH60" s="7"/>
      <c r="UKI60" s="7"/>
      <c r="UKJ60" s="7"/>
      <c r="UKK60" s="7"/>
      <c r="UKL60" s="7"/>
      <c r="UKM60" s="7"/>
      <c r="UKN60" s="7"/>
      <c r="UKO60" s="7"/>
      <c r="UKP60" s="7"/>
      <c r="UKQ60" s="7"/>
      <c r="UKR60" s="7"/>
      <c r="UKS60" s="7"/>
      <c r="UKT60" s="7"/>
      <c r="UKU60" s="7"/>
      <c r="UKV60" s="7"/>
      <c r="UKW60" s="7"/>
      <c r="UKX60" s="7"/>
      <c r="UKY60" s="7"/>
      <c r="UKZ60" s="7"/>
      <c r="ULA60" s="7"/>
      <c r="ULB60" s="7"/>
      <c r="ULC60" s="7"/>
      <c r="ULD60" s="7"/>
      <c r="ULE60" s="7"/>
      <c r="ULF60" s="7"/>
      <c r="ULG60" s="7"/>
      <c r="ULH60" s="7"/>
      <c r="ULI60" s="7"/>
      <c r="ULJ60" s="7"/>
      <c r="ULK60" s="7"/>
      <c r="ULL60" s="7"/>
      <c r="ULM60" s="7"/>
      <c r="ULN60" s="7"/>
      <c r="ULO60" s="7"/>
      <c r="ULP60" s="7"/>
      <c r="ULQ60" s="7"/>
      <c r="ULR60" s="7"/>
      <c r="ULS60" s="7"/>
      <c r="ULT60" s="7"/>
      <c r="ULU60" s="7"/>
      <c r="ULV60" s="7"/>
      <c r="ULW60" s="7"/>
      <c r="ULX60" s="7"/>
      <c r="ULY60" s="7"/>
      <c r="ULZ60" s="7"/>
      <c r="UMA60" s="7"/>
      <c r="UMB60" s="7"/>
      <c r="UMC60" s="7"/>
      <c r="UMD60" s="7"/>
      <c r="UME60" s="7"/>
      <c r="UMF60" s="7"/>
      <c r="UMG60" s="7"/>
      <c r="UMH60" s="7"/>
      <c r="UMI60" s="7"/>
      <c r="UMJ60" s="7"/>
      <c r="UMK60" s="7"/>
      <c r="UML60" s="7"/>
      <c r="UMM60" s="7"/>
      <c r="UMN60" s="7"/>
      <c r="UMO60" s="7"/>
      <c r="UMP60" s="7"/>
      <c r="UMQ60" s="7"/>
      <c r="UMR60" s="7"/>
      <c r="UMS60" s="7"/>
      <c r="UMT60" s="7"/>
      <c r="UMU60" s="7"/>
      <c r="UMV60" s="7"/>
      <c r="UMW60" s="7"/>
      <c r="UMX60" s="7"/>
      <c r="UMY60" s="7"/>
      <c r="UMZ60" s="7"/>
      <c r="UNA60" s="7"/>
      <c r="UNB60" s="7"/>
      <c r="UNC60" s="7"/>
      <c r="UND60" s="7"/>
      <c r="UNE60" s="7"/>
      <c r="UNF60" s="7"/>
      <c r="UNG60" s="7"/>
      <c r="UNH60" s="7"/>
      <c r="UNI60" s="7"/>
      <c r="UNJ60" s="7"/>
      <c r="UNK60" s="7"/>
      <c r="UNL60" s="7"/>
      <c r="UNM60" s="7"/>
      <c r="UNN60" s="7"/>
      <c r="UNO60" s="7"/>
      <c r="UNP60" s="7"/>
      <c r="UNQ60" s="7"/>
      <c r="UNR60" s="7"/>
      <c r="UNS60" s="7"/>
      <c r="UNT60" s="7"/>
      <c r="UNU60" s="7"/>
      <c r="UNV60" s="7"/>
      <c r="UNW60" s="7"/>
      <c r="UNX60" s="7"/>
      <c r="UNY60" s="7"/>
      <c r="UNZ60" s="7"/>
      <c r="UOA60" s="7"/>
      <c r="UOB60" s="7"/>
      <c r="UOC60" s="7"/>
      <c r="UOD60" s="7"/>
      <c r="UOE60" s="7"/>
      <c r="UOF60" s="7"/>
      <c r="UOG60" s="7"/>
      <c r="UOH60" s="7"/>
      <c r="UOI60" s="7"/>
      <c r="UOJ60" s="7"/>
      <c r="UOK60" s="7"/>
      <c r="UOL60" s="7"/>
      <c r="UOM60" s="7"/>
      <c r="UON60" s="7"/>
      <c r="UOO60" s="7"/>
      <c r="UOP60" s="7"/>
      <c r="UOQ60" s="7"/>
      <c r="UOR60" s="7"/>
      <c r="UOS60" s="7"/>
      <c r="UOT60" s="7"/>
      <c r="UOU60" s="7"/>
      <c r="UOV60" s="7"/>
      <c r="UOW60" s="7"/>
      <c r="UOX60" s="7"/>
      <c r="UOY60" s="7"/>
      <c r="UOZ60" s="7"/>
      <c r="UPA60" s="7"/>
      <c r="UPB60" s="7"/>
      <c r="UPC60" s="7"/>
      <c r="UPD60" s="7"/>
      <c r="UPE60" s="7"/>
      <c r="UPF60" s="7"/>
      <c r="UPG60" s="7"/>
      <c r="UPH60" s="7"/>
      <c r="UPI60" s="7"/>
      <c r="UPJ60" s="7"/>
      <c r="UPK60" s="7"/>
      <c r="UPL60" s="7"/>
      <c r="UPM60" s="7"/>
      <c r="UPN60" s="7"/>
      <c r="UPO60" s="7"/>
      <c r="UPP60" s="7"/>
      <c r="UPQ60" s="7"/>
      <c r="UPR60" s="7"/>
      <c r="UPS60" s="7"/>
      <c r="UPT60" s="7"/>
      <c r="UPU60" s="7"/>
      <c r="UPV60" s="7"/>
      <c r="UPW60" s="7"/>
      <c r="UPX60" s="7"/>
      <c r="UPY60" s="7"/>
      <c r="UPZ60" s="7"/>
      <c r="UQA60" s="7"/>
      <c r="UQB60" s="7"/>
      <c r="UQC60" s="7"/>
      <c r="UQD60" s="7"/>
      <c r="UQE60" s="7"/>
      <c r="UQF60" s="7"/>
      <c r="UQG60" s="7"/>
      <c r="UQH60" s="7"/>
      <c r="UQI60" s="7"/>
      <c r="UQJ60" s="7"/>
      <c r="UQK60" s="7"/>
      <c r="UQL60" s="7"/>
      <c r="UQM60" s="7"/>
      <c r="UQN60" s="7"/>
      <c r="UQO60" s="7"/>
      <c r="UQP60" s="7"/>
      <c r="UQQ60" s="7"/>
      <c r="UQR60" s="7"/>
      <c r="UQS60" s="7"/>
      <c r="UQT60" s="7"/>
      <c r="UQU60" s="7"/>
      <c r="UQV60" s="7"/>
      <c r="UQW60" s="7"/>
      <c r="UQX60" s="7"/>
      <c r="UQY60" s="7"/>
      <c r="UQZ60" s="7"/>
      <c r="URA60" s="7"/>
      <c r="URB60" s="7"/>
      <c r="URC60" s="7"/>
      <c r="URD60" s="7"/>
      <c r="URE60" s="7"/>
      <c r="URF60" s="7"/>
      <c r="URG60" s="7"/>
      <c r="URH60" s="7"/>
      <c r="URI60" s="7"/>
      <c r="URJ60" s="7"/>
      <c r="URK60" s="7"/>
      <c r="URL60" s="7"/>
      <c r="URM60" s="7"/>
      <c r="URN60" s="7"/>
      <c r="URO60" s="7"/>
      <c r="URP60" s="7"/>
      <c r="URQ60" s="7"/>
      <c r="URR60" s="7"/>
      <c r="URS60" s="7"/>
      <c r="URT60" s="7"/>
      <c r="URU60" s="7"/>
      <c r="URV60" s="7"/>
      <c r="URW60" s="7"/>
      <c r="URX60" s="7"/>
      <c r="URY60" s="7"/>
      <c r="URZ60" s="7"/>
      <c r="USA60" s="7"/>
      <c r="USB60" s="7"/>
      <c r="USC60" s="7"/>
      <c r="USD60" s="7"/>
      <c r="USE60" s="7"/>
      <c r="USF60" s="7"/>
      <c r="USG60" s="7"/>
      <c r="USH60" s="7"/>
      <c r="USI60" s="7"/>
      <c r="USJ60" s="7"/>
      <c r="USK60" s="7"/>
      <c r="USL60" s="7"/>
      <c r="USM60" s="7"/>
      <c r="USN60" s="7"/>
      <c r="USO60" s="7"/>
      <c r="USP60" s="7"/>
      <c r="USQ60" s="7"/>
      <c r="USR60" s="7"/>
      <c r="USS60" s="7"/>
      <c r="UST60" s="7"/>
      <c r="USU60" s="7"/>
      <c r="USV60" s="7"/>
      <c r="USW60" s="7"/>
      <c r="USX60" s="7"/>
      <c r="USY60" s="7"/>
      <c r="USZ60" s="7"/>
      <c r="UTA60" s="7"/>
      <c r="UTB60" s="7"/>
      <c r="UTC60" s="7"/>
      <c r="UTD60" s="7"/>
      <c r="UTE60" s="7"/>
      <c r="UTF60" s="7"/>
      <c r="UTG60" s="7"/>
      <c r="UTH60" s="7"/>
      <c r="UTI60" s="7"/>
      <c r="UTJ60" s="7"/>
      <c r="UTK60" s="7"/>
      <c r="UTL60" s="7"/>
      <c r="UTM60" s="7"/>
      <c r="UTN60" s="7"/>
      <c r="UTO60" s="7"/>
      <c r="UTP60" s="7"/>
      <c r="UTQ60" s="7"/>
      <c r="UTR60" s="7"/>
      <c r="UTS60" s="7"/>
      <c r="UTT60" s="7"/>
      <c r="UTU60" s="7"/>
      <c r="UTV60" s="7"/>
      <c r="UTW60" s="7"/>
      <c r="UTX60" s="7"/>
      <c r="UTY60" s="7"/>
      <c r="UTZ60" s="7"/>
      <c r="UUA60" s="7"/>
      <c r="UUB60" s="7"/>
      <c r="UUC60" s="7"/>
      <c r="UUD60" s="7"/>
      <c r="UUE60" s="7"/>
      <c r="UUF60" s="7"/>
      <c r="UUG60" s="7"/>
      <c r="UUH60" s="7"/>
      <c r="UUI60" s="7"/>
      <c r="UUJ60" s="7"/>
      <c r="UUK60" s="7"/>
      <c r="UUL60" s="7"/>
      <c r="UUM60" s="7"/>
      <c r="UUN60" s="7"/>
      <c r="UUO60" s="7"/>
      <c r="UUP60" s="7"/>
      <c r="UUQ60" s="7"/>
      <c r="UUR60" s="7"/>
      <c r="UUS60" s="7"/>
      <c r="UUT60" s="7"/>
      <c r="UUU60" s="7"/>
      <c r="UUV60" s="7"/>
      <c r="UUW60" s="7"/>
      <c r="UUX60" s="7"/>
      <c r="UUY60" s="7"/>
      <c r="UUZ60" s="7"/>
      <c r="UVA60" s="7"/>
      <c r="UVB60" s="7"/>
      <c r="UVC60" s="7"/>
      <c r="UVD60" s="7"/>
      <c r="UVE60" s="7"/>
      <c r="UVF60" s="7"/>
      <c r="UVG60" s="7"/>
      <c r="UVH60" s="7"/>
      <c r="UVI60" s="7"/>
      <c r="UVJ60" s="7"/>
      <c r="UVK60" s="7"/>
      <c r="UVL60" s="7"/>
      <c r="UVM60" s="7"/>
      <c r="UVN60" s="7"/>
      <c r="UVO60" s="7"/>
      <c r="UVP60" s="7"/>
      <c r="UVQ60" s="7"/>
      <c r="UVR60" s="7"/>
      <c r="UVS60" s="7"/>
      <c r="UVT60" s="7"/>
      <c r="UVU60" s="7"/>
      <c r="UVV60" s="7"/>
      <c r="UVW60" s="7"/>
      <c r="UVX60" s="7"/>
      <c r="UVY60" s="7"/>
      <c r="UVZ60" s="7"/>
      <c r="UWA60" s="7"/>
      <c r="UWB60" s="7"/>
      <c r="UWC60" s="7"/>
      <c r="UWD60" s="7"/>
      <c r="UWE60" s="7"/>
      <c r="UWF60" s="7"/>
      <c r="UWG60" s="7"/>
      <c r="UWH60" s="7"/>
      <c r="UWI60" s="7"/>
      <c r="UWJ60" s="7"/>
      <c r="UWK60" s="7"/>
      <c r="UWL60" s="7"/>
      <c r="UWM60" s="7"/>
      <c r="UWN60" s="7"/>
      <c r="UWO60" s="7"/>
      <c r="UWP60" s="7"/>
      <c r="UWQ60" s="7"/>
      <c r="UWR60" s="7"/>
      <c r="UWS60" s="7"/>
      <c r="UWT60" s="7"/>
      <c r="UWU60" s="7"/>
      <c r="UWV60" s="7"/>
      <c r="UWW60" s="7"/>
      <c r="UWX60" s="7"/>
      <c r="UWY60" s="7"/>
      <c r="UWZ60" s="7"/>
      <c r="UXA60" s="7"/>
      <c r="UXB60" s="7"/>
      <c r="UXC60" s="7"/>
      <c r="UXD60" s="7"/>
      <c r="UXE60" s="7"/>
      <c r="UXF60" s="7"/>
      <c r="UXG60" s="7"/>
      <c r="UXH60" s="7"/>
      <c r="UXI60" s="7"/>
      <c r="UXJ60" s="7"/>
      <c r="UXK60" s="7"/>
      <c r="UXL60" s="7"/>
      <c r="UXM60" s="7"/>
      <c r="UXN60" s="7"/>
      <c r="UXO60" s="7"/>
      <c r="UXP60" s="7"/>
      <c r="UXQ60" s="7"/>
      <c r="UXR60" s="7"/>
      <c r="UXS60" s="7"/>
      <c r="UXT60" s="7"/>
      <c r="UXU60" s="7"/>
      <c r="UXV60" s="7"/>
      <c r="UXW60" s="7"/>
      <c r="UXX60" s="7"/>
      <c r="UXY60" s="7"/>
      <c r="UXZ60" s="7"/>
      <c r="UYA60" s="7"/>
      <c r="UYB60" s="7"/>
      <c r="UYC60" s="7"/>
      <c r="UYD60" s="7"/>
      <c r="UYE60" s="7"/>
      <c r="UYF60" s="7"/>
      <c r="UYG60" s="7"/>
      <c r="UYH60" s="7"/>
      <c r="UYI60" s="7"/>
      <c r="UYJ60" s="7"/>
      <c r="UYK60" s="7"/>
      <c r="UYL60" s="7"/>
      <c r="UYM60" s="7"/>
      <c r="UYN60" s="7"/>
      <c r="UYO60" s="7"/>
      <c r="UYP60" s="7"/>
      <c r="UYQ60" s="7"/>
      <c r="UYR60" s="7"/>
      <c r="UYS60" s="7"/>
      <c r="UYT60" s="7"/>
      <c r="UYU60" s="7"/>
      <c r="UYV60" s="7"/>
      <c r="UYW60" s="7"/>
      <c r="UYX60" s="7"/>
      <c r="UYY60" s="7"/>
      <c r="UYZ60" s="7"/>
      <c r="UZA60" s="7"/>
      <c r="UZB60" s="7"/>
      <c r="UZC60" s="7"/>
      <c r="UZD60" s="7"/>
      <c r="UZE60" s="7"/>
      <c r="UZF60" s="7"/>
      <c r="UZG60" s="7"/>
      <c r="UZH60" s="7"/>
      <c r="UZI60" s="7"/>
      <c r="UZJ60" s="7"/>
      <c r="UZK60" s="7"/>
      <c r="UZL60" s="7"/>
      <c r="UZM60" s="7"/>
      <c r="UZN60" s="7"/>
      <c r="UZO60" s="7"/>
      <c r="UZP60" s="7"/>
      <c r="UZQ60" s="7"/>
      <c r="UZR60" s="7"/>
      <c r="UZS60" s="7"/>
      <c r="UZT60" s="7"/>
      <c r="UZU60" s="7"/>
      <c r="UZV60" s="7"/>
      <c r="UZW60" s="7"/>
      <c r="UZX60" s="7"/>
      <c r="UZY60" s="7"/>
      <c r="UZZ60" s="7"/>
      <c r="VAA60" s="7"/>
      <c r="VAB60" s="7"/>
      <c r="VAC60" s="7"/>
      <c r="VAD60" s="7"/>
      <c r="VAE60" s="7"/>
      <c r="VAF60" s="7"/>
      <c r="VAG60" s="7"/>
      <c r="VAH60" s="7"/>
      <c r="VAI60" s="7"/>
      <c r="VAJ60" s="7"/>
      <c r="VAK60" s="7"/>
      <c r="VAL60" s="7"/>
      <c r="VAM60" s="7"/>
      <c r="VAN60" s="7"/>
      <c r="VAO60" s="7"/>
      <c r="VAP60" s="7"/>
      <c r="VAQ60" s="7"/>
      <c r="VAR60" s="7"/>
      <c r="VAS60" s="7"/>
      <c r="VAT60" s="7"/>
      <c r="VAU60" s="7"/>
      <c r="VAV60" s="7"/>
      <c r="VAW60" s="7"/>
      <c r="VAX60" s="7"/>
      <c r="VAY60" s="7"/>
      <c r="VAZ60" s="7"/>
      <c r="VBA60" s="7"/>
      <c r="VBB60" s="7"/>
      <c r="VBC60" s="7"/>
      <c r="VBD60" s="7"/>
      <c r="VBE60" s="7"/>
      <c r="VBF60" s="7"/>
      <c r="VBG60" s="7"/>
      <c r="VBH60" s="7"/>
      <c r="VBI60" s="7"/>
      <c r="VBJ60" s="7"/>
      <c r="VBK60" s="7"/>
      <c r="VBL60" s="7"/>
      <c r="VBM60" s="7"/>
      <c r="VBN60" s="7"/>
      <c r="VBO60" s="7"/>
      <c r="VBP60" s="7"/>
      <c r="VBQ60" s="7"/>
      <c r="VBR60" s="7"/>
      <c r="VBS60" s="7"/>
      <c r="VBT60" s="7"/>
      <c r="VBU60" s="7"/>
      <c r="VBV60" s="7"/>
      <c r="VBW60" s="7"/>
      <c r="VBX60" s="7"/>
      <c r="VBY60" s="7"/>
      <c r="VBZ60" s="7"/>
      <c r="VCA60" s="7"/>
      <c r="VCB60" s="7"/>
      <c r="VCC60" s="7"/>
      <c r="VCD60" s="7"/>
      <c r="VCE60" s="7"/>
      <c r="VCF60" s="7"/>
      <c r="VCG60" s="7"/>
      <c r="VCH60" s="7"/>
      <c r="VCI60" s="7"/>
      <c r="VCJ60" s="7"/>
      <c r="VCK60" s="7"/>
      <c r="VCL60" s="7"/>
      <c r="VCM60" s="7"/>
      <c r="VCN60" s="7"/>
      <c r="VCO60" s="7"/>
      <c r="VCP60" s="7"/>
      <c r="VCQ60" s="7"/>
      <c r="VCR60" s="7"/>
      <c r="VCS60" s="7"/>
      <c r="VCT60" s="7"/>
      <c r="VCU60" s="7"/>
      <c r="VCV60" s="7"/>
      <c r="VCW60" s="7"/>
      <c r="VCX60" s="7"/>
      <c r="VCY60" s="7"/>
      <c r="VCZ60" s="7"/>
      <c r="VDA60" s="7"/>
      <c r="VDB60" s="7"/>
      <c r="VDC60" s="7"/>
      <c r="VDD60" s="7"/>
      <c r="VDE60" s="7"/>
      <c r="VDF60" s="7"/>
      <c r="VDG60" s="7"/>
      <c r="VDH60" s="7"/>
      <c r="VDI60" s="7"/>
      <c r="VDJ60" s="7"/>
      <c r="VDK60" s="7"/>
      <c r="VDL60" s="7"/>
      <c r="VDM60" s="7"/>
      <c r="VDN60" s="7"/>
      <c r="VDO60" s="7"/>
      <c r="VDP60" s="7"/>
      <c r="VDQ60" s="7"/>
      <c r="VDR60" s="7"/>
      <c r="VDS60" s="7"/>
      <c r="VDT60" s="7"/>
      <c r="VDU60" s="7"/>
      <c r="VDV60" s="7"/>
      <c r="VDW60" s="7"/>
      <c r="VDX60" s="7"/>
      <c r="VDY60" s="7"/>
      <c r="VDZ60" s="7"/>
      <c r="VEA60" s="7"/>
      <c r="VEB60" s="7"/>
      <c r="VEC60" s="7"/>
      <c r="VED60" s="7"/>
      <c r="VEE60" s="7"/>
      <c r="VEF60" s="7"/>
      <c r="VEG60" s="7"/>
      <c r="VEH60" s="7"/>
      <c r="VEI60" s="7"/>
      <c r="VEJ60" s="7"/>
      <c r="VEK60" s="7"/>
      <c r="VEL60" s="7"/>
      <c r="VEM60" s="7"/>
      <c r="VEN60" s="7"/>
      <c r="VEO60" s="7"/>
      <c r="VEP60" s="7"/>
      <c r="VEQ60" s="7"/>
      <c r="VER60" s="7"/>
      <c r="VES60" s="7"/>
      <c r="VET60" s="7"/>
      <c r="VEU60" s="7"/>
      <c r="VEV60" s="7"/>
      <c r="VEW60" s="7"/>
      <c r="VEX60" s="7"/>
      <c r="VEY60" s="7"/>
      <c r="VEZ60" s="7"/>
      <c r="VFA60" s="7"/>
      <c r="VFB60" s="7"/>
      <c r="VFC60" s="7"/>
      <c r="VFD60" s="7"/>
      <c r="VFE60" s="7"/>
      <c r="VFF60" s="7"/>
      <c r="VFG60" s="7"/>
      <c r="VFH60" s="7"/>
      <c r="VFI60" s="7"/>
      <c r="VFJ60" s="7"/>
      <c r="VFK60" s="7"/>
      <c r="VFL60" s="7"/>
      <c r="VFM60" s="7"/>
      <c r="VFN60" s="7"/>
      <c r="VFO60" s="7"/>
      <c r="VFP60" s="7"/>
      <c r="VFQ60" s="7"/>
      <c r="VFR60" s="7"/>
      <c r="VFS60" s="7"/>
      <c r="VFT60" s="7"/>
      <c r="VFU60" s="7"/>
      <c r="VFV60" s="7"/>
      <c r="VFW60" s="7"/>
      <c r="VFX60" s="7"/>
      <c r="VFY60" s="7"/>
      <c r="VFZ60" s="7"/>
      <c r="VGA60" s="7"/>
      <c r="VGB60" s="7"/>
      <c r="VGC60" s="7"/>
      <c r="VGD60" s="7"/>
      <c r="VGE60" s="7"/>
      <c r="VGF60" s="7"/>
      <c r="VGG60" s="7"/>
      <c r="VGH60" s="7"/>
      <c r="VGI60" s="7"/>
      <c r="VGJ60" s="7"/>
      <c r="VGK60" s="7"/>
      <c r="VGL60" s="7"/>
      <c r="VGM60" s="7"/>
      <c r="VGN60" s="7"/>
      <c r="VGO60" s="7"/>
      <c r="VGP60" s="7"/>
      <c r="VGQ60" s="7"/>
      <c r="VGR60" s="7"/>
      <c r="VGS60" s="7"/>
      <c r="VGT60" s="7"/>
      <c r="VGU60" s="7"/>
      <c r="VGV60" s="7"/>
      <c r="VGW60" s="7"/>
      <c r="VGX60" s="7"/>
      <c r="VGY60" s="7"/>
      <c r="VGZ60" s="7"/>
      <c r="VHA60" s="7"/>
      <c r="VHB60" s="7"/>
      <c r="VHC60" s="7"/>
      <c r="VHD60" s="7"/>
      <c r="VHE60" s="7"/>
      <c r="VHF60" s="7"/>
      <c r="VHG60" s="7"/>
      <c r="VHH60" s="7"/>
      <c r="VHI60" s="7"/>
      <c r="VHJ60" s="7"/>
      <c r="VHK60" s="7"/>
      <c r="VHL60" s="7"/>
      <c r="VHM60" s="7"/>
      <c r="VHN60" s="7"/>
      <c r="VHO60" s="7"/>
      <c r="VHP60" s="7"/>
      <c r="VHQ60" s="7"/>
      <c r="VHR60" s="7"/>
      <c r="VHS60" s="7"/>
      <c r="VHT60" s="7"/>
      <c r="VHU60" s="7"/>
      <c r="VHV60" s="7"/>
      <c r="VHW60" s="7"/>
      <c r="VHX60" s="7"/>
      <c r="VHY60" s="7"/>
      <c r="VHZ60" s="7"/>
      <c r="VIA60" s="7"/>
      <c r="VIB60" s="7"/>
      <c r="VIC60" s="7"/>
      <c r="VID60" s="7"/>
      <c r="VIE60" s="7"/>
      <c r="VIF60" s="7"/>
      <c r="VIG60" s="7"/>
      <c r="VIH60" s="7"/>
      <c r="VII60" s="7"/>
      <c r="VIJ60" s="7"/>
      <c r="VIK60" s="7"/>
      <c r="VIL60" s="7"/>
      <c r="VIM60" s="7"/>
      <c r="VIN60" s="7"/>
      <c r="VIO60" s="7"/>
      <c r="VIP60" s="7"/>
      <c r="VIQ60" s="7"/>
      <c r="VIR60" s="7"/>
      <c r="VIS60" s="7"/>
      <c r="VIT60" s="7"/>
      <c r="VIU60" s="7"/>
      <c r="VIV60" s="7"/>
      <c r="VIW60" s="7"/>
      <c r="VIX60" s="7"/>
      <c r="VIY60" s="7"/>
      <c r="VIZ60" s="7"/>
      <c r="VJA60" s="7"/>
      <c r="VJB60" s="7"/>
      <c r="VJC60" s="7"/>
      <c r="VJD60" s="7"/>
      <c r="VJE60" s="7"/>
      <c r="VJF60" s="7"/>
      <c r="VJG60" s="7"/>
      <c r="VJH60" s="7"/>
      <c r="VJI60" s="7"/>
      <c r="VJJ60" s="7"/>
      <c r="VJK60" s="7"/>
      <c r="VJL60" s="7"/>
      <c r="VJM60" s="7"/>
      <c r="VJN60" s="7"/>
      <c r="VJO60" s="7"/>
      <c r="VJP60" s="7"/>
      <c r="VJQ60" s="7"/>
      <c r="VJR60" s="7"/>
      <c r="VJS60" s="7"/>
      <c r="VJT60" s="7"/>
      <c r="VJU60" s="7"/>
      <c r="VJV60" s="7"/>
      <c r="VJW60" s="7"/>
      <c r="VJX60" s="7"/>
      <c r="VJY60" s="7"/>
      <c r="VJZ60" s="7"/>
      <c r="VKA60" s="7"/>
      <c r="VKB60" s="7"/>
      <c r="VKC60" s="7"/>
      <c r="VKD60" s="7"/>
      <c r="VKE60" s="7"/>
      <c r="VKF60" s="7"/>
      <c r="VKG60" s="7"/>
      <c r="VKH60" s="7"/>
      <c r="VKI60" s="7"/>
      <c r="VKJ60" s="7"/>
      <c r="VKK60" s="7"/>
      <c r="VKL60" s="7"/>
      <c r="VKM60" s="7"/>
      <c r="VKN60" s="7"/>
      <c r="VKO60" s="7"/>
      <c r="VKP60" s="7"/>
      <c r="VKQ60" s="7"/>
      <c r="VKR60" s="7"/>
      <c r="VKS60" s="7"/>
      <c r="VKT60" s="7"/>
      <c r="VKU60" s="7"/>
      <c r="VKV60" s="7"/>
      <c r="VKW60" s="7"/>
      <c r="VKX60" s="7"/>
      <c r="VKY60" s="7"/>
      <c r="VKZ60" s="7"/>
      <c r="VLA60" s="7"/>
      <c r="VLB60" s="7"/>
      <c r="VLC60" s="7"/>
      <c r="VLD60" s="7"/>
      <c r="VLE60" s="7"/>
      <c r="VLF60" s="7"/>
      <c r="VLG60" s="7"/>
      <c r="VLH60" s="7"/>
      <c r="VLI60" s="7"/>
      <c r="VLJ60" s="7"/>
      <c r="VLK60" s="7"/>
      <c r="VLL60" s="7"/>
      <c r="VLM60" s="7"/>
      <c r="VLN60" s="7"/>
      <c r="VLO60" s="7"/>
      <c r="VLP60" s="7"/>
      <c r="VLQ60" s="7"/>
      <c r="VLR60" s="7"/>
      <c r="VLS60" s="7"/>
      <c r="VLT60" s="7"/>
      <c r="VLU60" s="7"/>
      <c r="VLV60" s="7"/>
      <c r="VLW60" s="7"/>
      <c r="VLX60" s="7"/>
      <c r="VLY60" s="7"/>
      <c r="VLZ60" s="7"/>
      <c r="VMA60" s="7"/>
      <c r="VMB60" s="7"/>
      <c r="VMC60" s="7"/>
      <c r="VMD60" s="7"/>
      <c r="VME60" s="7"/>
      <c r="VMF60" s="7"/>
      <c r="VMG60" s="7"/>
      <c r="VMH60" s="7"/>
      <c r="VMI60" s="7"/>
      <c r="VMJ60" s="7"/>
      <c r="VMK60" s="7"/>
      <c r="VML60" s="7"/>
      <c r="VMM60" s="7"/>
      <c r="VMN60" s="7"/>
      <c r="VMO60" s="7"/>
      <c r="VMP60" s="7"/>
      <c r="VMQ60" s="7"/>
      <c r="VMR60" s="7"/>
      <c r="VMS60" s="7"/>
      <c r="VMT60" s="7"/>
      <c r="VMU60" s="7"/>
      <c r="VMV60" s="7"/>
      <c r="VMW60" s="7"/>
      <c r="VMX60" s="7"/>
      <c r="VMY60" s="7"/>
      <c r="VMZ60" s="7"/>
      <c r="VNA60" s="7"/>
      <c r="VNB60" s="7"/>
      <c r="VNC60" s="7"/>
      <c r="VND60" s="7"/>
      <c r="VNE60" s="7"/>
      <c r="VNF60" s="7"/>
      <c r="VNG60" s="7"/>
      <c r="VNH60" s="7"/>
      <c r="VNI60" s="7"/>
      <c r="VNJ60" s="7"/>
      <c r="VNK60" s="7"/>
      <c r="VNL60" s="7"/>
      <c r="VNM60" s="7"/>
      <c r="VNN60" s="7"/>
      <c r="VNO60" s="7"/>
      <c r="VNP60" s="7"/>
      <c r="VNQ60" s="7"/>
      <c r="VNR60" s="7"/>
      <c r="VNS60" s="7"/>
      <c r="VNT60" s="7"/>
      <c r="VNU60" s="7"/>
      <c r="VNV60" s="7"/>
      <c r="VNW60" s="7"/>
      <c r="VNX60" s="7"/>
      <c r="VNY60" s="7"/>
      <c r="VNZ60" s="7"/>
      <c r="VOA60" s="7"/>
      <c r="VOB60" s="7"/>
      <c r="VOC60" s="7"/>
      <c r="VOD60" s="7"/>
      <c r="VOE60" s="7"/>
      <c r="VOF60" s="7"/>
      <c r="VOG60" s="7"/>
      <c r="VOH60" s="7"/>
      <c r="VOI60" s="7"/>
      <c r="VOJ60" s="7"/>
      <c r="VOK60" s="7"/>
      <c r="VOL60" s="7"/>
      <c r="VOM60" s="7"/>
      <c r="VON60" s="7"/>
      <c r="VOO60" s="7"/>
      <c r="VOP60" s="7"/>
      <c r="VOQ60" s="7"/>
      <c r="VOR60" s="7"/>
      <c r="VOS60" s="7"/>
      <c r="VOT60" s="7"/>
      <c r="VOU60" s="7"/>
      <c r="VOV60" s="7"/>
      <c r="VOW60" s="7"/>
      <c r="VOX60" s="7"/>
      <c r="VOY60" s="7"/>
      <c r="VOZ60" s="7"/>
      <c r="VPA60" s="7"/>
      <c r="VPB60" s="7"/>
      <c r="VPC60" s="7"/>
      <c r="VPD60" s="7"/>
      <c r="VPE60" s="7"/>
      <c r="VPF60" s="7"/>
      <c r="VPG60" s="7"/>
      <c r="VPH60" s="7"/>
      <c r="VPI60" s="7"/>
      <c r="VPJ60" s="7"/>
      <c r="VPK60" s="7"/>
      <c r="VPL60" s="7"/>
      <c r="VPM60" s="7"/>
      <c r="VPN60" s="7"/>
      <c r="VPO60" s="7"/>
      <c r="VPP60" s="7"/>
      <c r="VPQ60" s="7"/>
      <c r="VPR60" s="7"/>
      <c r="VPS60" s="7"/>
      <c r="VPT60" s="7"/>
      <c r="VPU60" s="7"/>
      <c r="VPV60" s="7"/>
      <c r="VPW60" s="7"/>
      <c r="VPX60" s="7"/>
      <c r="VPY60" s="7"/>
      <c r="VPZ60" s="7"/>
      <c r="VQA60" s="7"/>
      <c r="VQB60" s="7"/>
      <c r="VQC60" s="7"/>
      <c r="VQD60" s="7"/>
      <c r="VQE60" s="7"/>
      <c r="VQF60" s="7"/>
      <c r="VQG60" s="7"/>
      <c r="VQH60" s="7"/>
      <c r="VQI60" s="7"/>
      <c r="VQJ60" s="7"/>
      <c r="VQK60" s="7"/>
      <c r="VQL60" s="7"/>
      <c r="VQM60" s="7"/>
      <c r="VQN60" s="7"/>
      <c r="VQO60" s="7"/>
      <c r="VQP60" s="7"/>
      <c r="VQQ60" s="7"/>
      <c r="VQR60" s="7"/>
      <c r="VQS60" s="7"/>
      <c r="VQT60" s="7"/>
      <c r="VQU60" s="7"/>
      <c r="VQV60" s="7"/>
      <c r="VQW60" s="7"/>
      <c r="VQX60" s="7"/>
      <c r="VQY60" s="7"/>
      <c r="VQZ60" s="7"/>
      <c r="VRA60" s="7"/>
      <c r="VRB60" s="7"/>
      <c r="VRC60" s="7"/>
      <c r="VRD60" s="7"/>
      <c r="VRE60" s="7"/>
      <c r="VRF60" s="7"/>
      <c r="VRG60" s="7"/>
      <c r="VRH60" s="7"/>
      <c r="VRI60" s="7"/>
      <c r="VRJ60" s="7"/>
      <c r="VRK60" s="7"/>
      <c r="VRL60" s="7"/>
      <c r="VRM60" s="7"/>
      <c r="VRN60" s="7"/>
      <c r="VRO60" s="7"/>
      <c r="VRP60" s="7"/>
      <c r="VRQ60" s="7"/>
      <c r="VRR60" s="7"/>
      <c r="VRS60" s="7"/>
      <c r="VRT60" s="7"/>
      <c r="VRU60" s="7"/>
      <c r="VRV60" s="7"/>
      <c r="VRW60" s="7"/>
      <c r="VRX60" s="7"/>
      <c r="VRY60" s="7"/>
      <c r="VRZ60" s="7"/>
      <c r="VSA60" s="7"/>
      <c r="VSB60" s="7"/>
      <c r="VSC60" s="7"/>
      <c r="VSD60" s="7"/>
      <c r="VSE60" s="7"/>
      <c r="VSF60" s="7"/>
      <c r="VSG60" s="7"/>
      <c r="VSH60" s="7"/>
      <c r="VSI60" s="7"/>
      <c r="VSJ60" s="7"/>
      <c r="VSK60" s="7"/>
      <c r="VSL60" s="7"/>
      <c r="VSM60" s="7"/>
      <c r="VSN60" s="7"/>
      <c r="VSO60" s="7"/>
      <c r="VSP60" s="7"/>
      <c r="VSQ60" s="7"/>
      <c r="VSR60" s="7"/>
      <c r="VSS60" s="7"/>
      <c r="VST60" s="7"/>
      <c r="VSU60" s="7"/>
      <c r="VSV60" s="7"/>
      <c r="VSW60" s="7"/>
      <c r="VSX60" s="7"/>
      <c r="VSY60" s="7"/>
      <c r="VSZ60" s="7"/>
      <c r="VTA60" s="7"/>
      <c r="VTB60" s="7"/>
      <c r="VTC60" s="7"/>
      <c r="VTD60" s="7"/>
      <c r="VTE60" s="7"/>
      <c r="VTF60" s="7"/>
      <c r="VTG60" s="7"/>
      <c r="VTH60" s="7"/>
      <c r="VTI60" s="7"/>
      <c r="VTJ60" s="7"/>
      <c r="VTK60" s="7"/>
      <c r="VTL60" s="7"/>
      <c r="VTM60" s="7"/>
      <c r="VTN60" s="7"/>
      <c r="VTO60" s="7"/>
      <c r="VTP60" s="7"/>
      <c r="VTQ60" s="7"/>
      <c r="VTR60" s="7"/>
      <c r="VTS60" s="7"/>
      <c r="VTT60" s="7"/>
      <c r="VTU60" s="7"/>
      <c r="VTV60" s="7"/>
      <c r="VTW60" s="7"/>
      <c r="VTX60" s="7"/>
      <c r="VTY60" s="7"/>
      <c r="VTZ60" s="7"/>
      <c r="VUA60" s="7"/>
      <c r="VUB60" s="7"/>
      <c r="VUC60" s="7"/>
      <c r="VUD60" s="7"/>
      <c r="VUE60" s="7"/>
      <c r="VUF60" s="7"/>
      <c r="VUG60" s="7"/>
      <c r="VUH60" s="7"/>
      <c r="VUI60" s="7"/>
      <c r="VUJ60" s="7"/>
      <c r="VUK60" s="7"/>
      <c r="VUL60" s="7"/>
      <c r="VUM60" s="7"/>
      <c r="VUN60" s="7"/>
      <c r="VUO60" s="7"/>
      <c r="VUP60" s="7"/>
      <c r="VUQ60" s="7"/>
      <c r="VUR60" s="7"/>
      <c r="VUS60" s="7"/>
      <c r="VUT60" s="7"/>
      <c r="VUU60" s="7"/>
      <c r="VUV60" s="7"/>
      <c r="VUW60" s="7"/>
      <c r="VUX60" s="7"/>
      <c r="VUY60" s="7"/>
      <c r="VUZ60" s="7"/>
      <c r="VVA60" s="7"/>
      <c r="VVB60" s="7"/>
      <c r="VVC60" s="7"/>
      <c r="VVD60" s="7"/>
      <c r="VVE60" s="7"/>
      <c r="VVF60" s="7"/>
      <c r="VVG60" s="7"/>
      <c r="VVH60" s="7"/>
      <c r="VVI60" s="7"/>
      <c r="VVJ60" s="7"/>
      <c r="VVK60" s="7"/>
      <c r="VVL60" s="7"/>
      <c r="VVM60" s="7"/>
      <c r="VVN60" s="7"/>
      <c r="VVO60" s="7"/>
      <c r="VVP60" s="7"/>
      <c r="VVQ60" s="7"/>
      <c r="VVR60" s="7"/>
      <c r="VVS60" s="7"/>
      <c r="VVT60" s="7"/>
      <c r="VVU60" s="7"/>
      <c r="VVV60" s="7"/>
      <c r="VVW60" s="7"/>
      <c r="VVX60" s="7"/>
      <c r="VVY60" s="7"/>
      <c r="VVZ60" s="7"/>
      <c r="VWA60" s="7"/>
      <c r="VWB60" s="7"/>
      <c r="VWC60" s="7"/>
      <c r="VWD60" s="7"/>
      <c r="VWE60" s="7"/>
      <c r="VWF60" s="7"/>
      <c r="VWG60" s="7"/>
      <c r="VWH60" s="7"/>
      <c r="VWI60" s="7"/>
      <c r="VWJ60" s="7"/>
      <c r="VWK60" s="7"/>
      <c r="VWL60" s="7"/>
      <c r="VWM60" s="7"/>
      <c r="VWN60" s="7"/>
      <c r="VWO60" s="7"/>
      <c r="VWP60" s="7"/>
      <c r="VWQ60" s="7"/>
      <c r="VWR60" s="7"/>
      <c r="VWS60" s="7"/>
      <c r="VWT60" s="7"/>
      <c r="VWU60" s="7"/>
      <c r="VWV60" s="7"/>
      <c r="VWW60" s="7"/>
      <c r="VWX60" s="7"/>
      <c r="VWY60" s="7"/>
      <c r="VWZ60" s="7"/>
      <c r="VXA60" s="7"/>
      <c r="VXB60" s="7"/>
      <c r="VXC60" s="7"/>
      <c r="VXD60" s="7"/>
      <c r="VXE60" s="7"/>
      <c r="VXF60" s="7"/>
      <c r="VXG60" s="7"/>
      <c r="VXH60" s="7"/>
      <c r="VXI60" s="7"/>
      <c r="VXJ60" s="7"/>
      <c r="VXK60" s="7"/>
      <c r="VXL60" s="7"/>
      <c r="VXM60" s="7"/>
      <c r="VXN60" s="7"/>
      <c r="VXO60" s="7"/>
      <c r="VXP60" s="7"/>
      <c r="VXQ60" s="7"/>
      <c r="VXR60" s="7"/>
      <c r="VXS60" s="7"/>
      <c r="VXT60" s="7"/>
      <c r="VXU60" s="7"/>
      <c r="VXV60" s="7"/>
      <c r="VXW60" s="7"/>
      <c r="VXX60" s="7"/>
      <c r="VXY60" s="7"/>
      <c r="VXZ60" s="7"/>
      <c r="VYA60" s="7"/>
      <c r="VYB60" s="7"/>
      <c r="VYC60" s="7"/>
      <c r="VYD60" s="7"/>
      <c r="VYE60" s="7"/>
      <c r="VYF60" s="7"/>
      <c r="VYG60" s="7"/>
      <c r="VYH60" s="7"/>
      <c r="VYI60" s="7"/>
      <c r="VYJ60" s="7"/>
      <c r="VYK60" s="7"/>
      <c r="VYL60" s="7"/>
      <c r="VYM60" s="7"/>
      <c r="VYN60" s="7"/>
      <c r="VYO60" s="7"/>
      <c r="VYP60" s="7"/>
      <c r="VYQ60" s="7"/>
      <c r="VYR60" s="7"/>
      <c r="VYS60" s="7"/>
      <c r="VYT60" s="7"/>
      <c r="VYU60" s="7"/>
      <c r="VYV60" s="7"/>
      <c r="VYW60" s="7"/>
      <c r="VYX60" s="7"/>
      <c r="VYY60" s="7"/>
      <c r="VYZ60" s="7"/>
      <c r="VZA60" s="7"/>
      <c r="VZB60" s="7"/>
      <c r="VZC60" s="7"/>
      <c r="VZD60" s="7"/>
      <c r="VZE60" s="7"/>
      <c r="VZF60" s="7"/>
      <c r="VZG60" s="7"/>
      <c r="VZH60" s="7"/>
      <c r="VZI60" s="7"/>
      <c r="VZJ60" s="7"/>
      <c r="VZK60" s="7"/>
      <c r="VZL60" s="7"/>
      <c r="VZM60" s="7"/>
      <c r="VZN60" s="7"/>
      <c r="VZO60" s="7"/>
      <c r="VZP60" s="7"/>
      <c r="VZQ60" s="7"/>
      <c r="VZR60" s="7"/>
      <c r="VZS60" s="7"/>
      <c r="VZT60" s="7"/>
      <c r="VZU60" s="7"/>
      <c r="VZV60" s="7"/>
      <c r="VZW60" s="7"/>
      <c r="VZX60" s="7"/>
      <c r="VZY60" s="7"/>
      <c r="VZZ60" s="7"/>
      <c r="WAA60" s="7"/>
      <c r="WAB60" s="7"/>
      <c r="WAC60" s="7"/>
      <c r="WAD60" s="7"/>
      <c r="WAE60" s="7"/>
      <c r="WAF60" s="7"/>
      <c r="WAG60" s="7"/>
      <c r="WAH60" s="7"/>
      <c r="WAI60" s="7"/>
      <c r="WAJ60" s="7"/>
      <c r="WAK60" s="7"/>
      <c r="WAL60" s="7"/>
      <c r="WAM60" s="7"/>
      <c r="WAN60" s="7"/>
      <c r="WAO60" s="7"/>
      <c r="WAP60" s="7"/>
      <c r="WAQ60" s="7"/>
      <c r="WAR60" s="7"/>
      <c r="WAS60" s="7"/>
      <c r="WAT60" s="7"/>
      <c r="WAU60" s="7"/>
      <c r="WAV60" s="7"/>
      <c r="WAW60" s="7"/>
      <c r="WAX60" s="7"/>
      <c r="WAY60" s="7"/>
      <c r="WAZ60" s="7"/>
      <c r="WBA60" s="7"/>
      <c r="WBB60" s="7"/>
      <c r="WBC60" s="7"/>
      <c r="WBD60" s="7"/>
      <c r="WBE60" s="7"/>
      <c r="WBF60" s="7"/>
      <c r="WBG60" s="7"/>
      <c r="WBH60" s="7"/>
      <c r="WBI60" s="7"/>
      <c r="WBJ60" s="7"/>
      <c r="WBK60" s="7"/>
      <c r="WBL60" s="7"/>
      <c r="WBM60" s="7"/>
      <c r="WBN60" s="7"/>
      <c r="WBO60" s="7"/>
      <c r="WBP60" s="7"/>
      <c r="WBQ60" s="7"/>
      <c r="WBR60" s="7"/>
      <c r="WBS60" s="7"/>
      <c r="WBT60" s="7"/>
      <c r="WBU60" s="7"/>
      <c r="WBV60" s="7"/>
      <c r="WBW60" s="7"/>
      <c r="WBX60" s="7"/>
      <c r="WBY60" s="7"/>
      <c r="WBZ60" s="7"/>
      <c r="WCA60" s="7"/>
      <c r="WCB60" s="7"/>
      <c r="WCC60" s="7"/>
      <c r="WCD60" s="7"/>
      <c r="WCE60" s="7"/>
      <c r="WCF60" s="7"/>
      <c r="WCG60" s="7"/>
      <c r="WCH60" s="7"/>
      <c r="WCI60" s="7"/>
      <c r="WCJ60" s="7"/>
      <c r="WCK60" s="7"/>
      <c r="WCL60" s="7"/>
      <c r="WCM60" s="7"/>
      <c r="WCN60" s="7"/>
      <c r="WCO60" s="7"/>
      <c r="WCP60" s="7"/>
      <c r="WCQ60" s="7"/>
      <c r="WCR60" s="7"/>
      <c r="WCS60" s="7"/>
      <c r="WCT60" s="7"/>
      <c r="WCU60" s="7"/>
      <c r="WCV60" s="7"/>
      <c r="WCW60" s="7"/>
      <c r="WCX60" s="7"/>
      <c r="WCY60" s="7"/>
      <c r="WCZ60" s="7"/>
      <c r="WDA60" s="7"/>
      <c r="WDB60" s="7"/>
      <c r="WDC60" s="7"/>
      <c r="WDD60" s="7"/>
      <c r="WDE60" s="7"/>
      <c r="WDF60" s="7"/>
      <c r="WDG60" s="7"/>
      <c r="WDH60" s="7"/>
      <c r="WDI60" s="7"/>
      <c r="WDJ60" s="7"/>
      <c r="WDK60" s="7"/>
      <c r="WDL60" s="7"/>
      <c r="WDM60" s="7"/>
      <c r="WDN60" s="7"/>
      <c r="WDO60" s="7"/>
      <c r="WDP60" s="7"/>
      <c r="WDQ60" s="7"/>
      <c r="WDR60" s="7"/>
      <c r="WDS60" s="7"/>
      <c r="WDT60" s="7"/>
      <c r="WDU60" s="7"/>
      <c r="WDV60" s="7"/>
      <c r="WDW60" s="7"/>
      <c r="WDX60" s="7"/>
      <c r="WDY60" s="7"/>
      <c r="WDZ60" s="7"/>
      <c r="WEA60" s="7"/>
      <c r="WEB60" s="7"/>
      <c r="WEC60" s="7"/>
      <c r="WED60" s="7"/>
      <c r="WEE60" s="7"/>
      <c r="WEF60" s="7"/>
      <c r="WEG60" s="7"/>
      <c r="WEH60" s="7"/>
      <c r="WEI60" s="7"/>
      <c r="WEJ60" s="7"/>
      <c r="WEK60" s="7"/>
      <c r="WEL60" s="7"/>
      <c r="WEM60" s="7"/>
      <c r="WEN60" s="7"/>
      <c r="WEO60" s="7"/>
      <c r="WEP60" s="7"/>
      <c r="WEQ60" s="7"/>
      <c r="WER60" s="7"/>
      <c r="WES60" s="7"/>
      <c r="WET60" s="7"/>
      <c r="WEU60" s="7"/>
      <c r="WEV60" s="7"/>
      <c r="WEW60" s="7"/>
      <c r="WEX60" s="7"/>
      <c r="WEY60" s="7"/>
      <c r="WEZ60" s="7"/>
      <c r="WFA60" s="7"/>
      <c r="WFB60" s="7"/>
      <c r="WFC60" s="7"/>
      <c r="WFD60" s="7"/>
      <c r="WFE60" s="7"/>
      <c r="WFF60" s="7"/>
      <c r="WFG60" s="7"/>
      <c r="WFH60" s="7"/>
      <c r="WFI60" s="7"/>
      <c r="WFJ60" s="7"/>
      <c r="WFK60" s="7"/>
      <c r="WFL60" s="7"/>
      <c r="WFM60" s="7"/>
      <c r="WFN60" s="7"/>
      <c r="WFO60" s="7"/>
      <c r="WFP60" s="7"/>
      <c r="WFQ60" s="7"/>
      <c r="WFR60" s="7"/>
      <c r="WFS60" s="7"/>
      <c r="WFT60" s="7"/>
      <c r="WFU60" s="7"/>
      <c r="WFV60" s="7"/>
      <c r="WFW60" s="7"/>
      <c r="WFX60" s="7"/>
      <c r="WFY60" s="7"/>
      <c r="WFZ60" s="7"/>
      <c r="WGA60" s="7"/>
      <c r="WGB60" s="7"/>
      <c r="WGC60" s="7"/>
      <c r="WGD60" s="7"/>
      <c r="WGE60" s="7"/>
      <c r="WGF60" s="7"/>
      <c r="WGG60" s="7"/>
      <c r="WGH60" s="7"/>
      <c r="WGI60" s="7"/>
      <c r="WGJ60" s="7"/>
      <c r="WGK60" s="7"/>
      <c r="WGL60" s="7"/>
      <c r="WGM60" s="7"/>
      <c r="WGN60" s="7"/>
      <c r="WGO60" s="7"/>
      <c r="WGP60" s="7"/>
      <c r="WGQ60" s="7"/>
      <c r="WGR60" s="7"/>
      <c r="WGS60" s="7"/>
      <c r="WGT60" s="7"/>
      <c r="WGU60" s="7"/>
      <c r="WGV60" s="7"/>
      <c r="WGW60" s="7"/>
      <c r="WGX60" s="7"/>
      <c r="WGY60" s="7"/>
      <c r="WGZ60" s="7"/>
      <c r="WHA60" s="7"/>
      <c r="WHB60" s="7"/>
      <c r="WHC60" s="7"/>
      <c r="WHD60" s="7"/>
      <c r="WHE60" s="7"/>
      <c r="WHF60" s="7"/>
      <c r="WHG60" s="7"/>
      <c r="WHH60" s="7"/>
      <c r="WHI60" s="7"/>
      <c r="WHJ60" s="7"/>
      <c r="WHK60" s="7"/>
      <c r="WHL60" s="7"/>
      <c r="WHM60" s="7"/>
      <c r="WHN60" s="7"/>
      <c r="WHO60" s="7"/>
      <c r="WHP60" s="7"/>
      <c r="WHQ60" s="7"/>
      <c r="WHR60" s="7"/>
      <c r="WHS60" s="7"/>
      <c r="WHT60" s="7"/>
      <c r="WHU60" s="7"/>
      <c r="WHV60" s="7"/>
      <c r="WHW60" s="7"/>
      <c r="WHX60" s="7"/>
      <c r="WHY60" s="7"/>
      <c r="WHZ60" s="7"/>
      <c r="WIA60" s="7"/>
      <c r="WIB60" s="7"/>
      <c r="WIC60" s="7"/>
      <c r="WID60" s="7"/>
      <c r="WIE60" s="7"/>
      <c r="WIF60" s="7"/>
      <c r="WIG60" s="7"/>
      <c r="WIH60" s="7"/>
      <c r="WII60" s="7"/>
      <c r="WIJ60" s="7"/>
      <c r="WIK60" s="7"/>
      <c r="WIL60" s="7"/>
      <c r="WIM60" s="7"/>
      <c r="WIN60" s="7"/>
      <c r="WIO60" s="7"/>
      <c r="WIP60" s="7"/>
      <c r="WIQ60" s="7"/>
      <c r="WIR60" s="7"/>
      <c r="WIS60" s="7"/>
      <c r="WIT60" s="7"/>
      <c r="WIU60" s="7"/>
      <c r="WIV60" s="7"/>
      <c r="WIW60" s="7"/>
      <c r="WIX60" s="7"/>
      <c r="WIY60" s="7"/>
      <c r="WIZ60" s="7"/>
      <c r="WJA60" s="7"/>
      <c r="WJB60" s="7"/>
      <c r="WJC60" s="7"/>
      <c r="WJD60" s="7"/>
      <c r="WJE60" s="7"/>
      <c r="WJF60" s="7"/>
      <c r="WJG60" s="7"/>
      <c r="WJH60" s="7"/>
      <c r="WJI60" s="7"/>
      <c r="WJJ60" s="7"/>
      <c r="WJK60" s="7"/>
      <c r="WJL60" s="7"/>
      <c r="WJM60" s="7"/>
      <c r="WJN60" s="7"/>
      <c r="WJO60" s="7"/>
      <c r="WJP60" s="7"/>
      <c r="WJQ60" s="7"/>
      <c r="WJR60" s="7"/>
      <c r="WJS60" s="7"/>
      <c r="WJT60" s="7"/>
      <c r="WJU60" s="7"/>
      <c r="WJV60" s="7"/>
      <c r="WJW60" s="7"/>
      <c r="WJX60" s="7"/>
      <c r="WJY60" s="7"/>
      <c r="WJZ60" s="7"/>
      <c r="WKA60" s="7"/>
      <c r="WKB60" s="7"/>
      <c r="WKC60" s="7"/>
      <c r="WKD60" s="7"/>
      <c r="WKE60" s="7"/>
      <c r="WKF60" s="7"/>
      <c r="WKG60" s="7"/>
      <c r="WKH60" s="7"/>
      <c r="WKI60" s="7"/>
      <c r="WKJ60" s="7"/>
      <c r="WKK60" s="7"/>
      <c r="WKL60" s="7"/>
      <c r="WKM60" s="7"/>
      <c r="WKN60" s="7"/>
      <c r="WKO60" s="7"/>
      <c r="WKP60" s="7"/>
      <c r="WKQ60" s="7"/>
      <c r="WKR60" s="7"/>
      <c r="WKS60" s="7"/>
      <c r="WKT60" s="7"/>
      <c r="WKU60" s="7"/>
      <c r="WKV60" s="7"/>
      <c r="WKW60" s="7"/>
      <c r="WKX60" s="7"/>
      <c r="WKY60" s="7"/>
      <c r="WKZ60" s="7"/>
      <c r="WLA60" s="7"/>
      <c r="WLB60" s="7"/>
      <c r="WLC60" s="7"/>
      <c r="WLD60" s="7"/>
      <c r="WLE60" s="7"/>
      <c r="WLF60" s="7"/>
      <c r="WLG60" s="7"/>
      <c r="WLH60" s="7"/>
      <c r="WLI60" s="7"/>
      <c r="WLJ60" s="7"/>
      <c r="WLK60" s="7"/>
      <c r="WLL60" s="7"/>
      <c r="WLM60" s="7"/>
      <c r="WLN60" s="7"/>
      <c r="WLO60" s="7"/>
      <c r="WLP60" s="7"/>
      <c r="WLQ60" s="7"/>
      <c r="WLR60" s="7"/>
      <c r="WLS60" s="7"/>
      <c r="WLT60" s="7"/>
      <c r="WLU60" s="7"/>
      <c r="WLV60" s="7"/>
      <c r="WLW60" s="7"/>
      <c r="WLX60" s="7"/>
      <c r="WLY60" s="7"/>
      <c r="WLZ60" s="7"/>
      <c r="WMA60" s="7"/>
      <c r="WMB60" s="7"/>
      <c r="WMC60" s="7"/>
      <c r="WMD60" s="7"/>
      <c r="WME60" s="7"/>
      <c r="WMF60" s="7"/>
      <c r="WMG60" s="7"/>
      <c r="WMH60" s="7"/>
      <c r="WMI60" s="7"/>
      <c r="WMJ60" s="7"/>
      <c r="WMK60" s="7"/>
      <c r="WML60" s="7"/>
      <c r="WMM60" s="7"/>
      <c r="WMN60" s="7"/>
      <c r="WMO60" s="7"/>
      <c r="WMP60" s="7"/>
      <c r="WMQ60" s="7"/>
      <c r="WMR60" s="7"/>
      <c r="WMS60" s="7"/>
      <c r="WMT60" s="7"/>
      <c r="WMU60" s="7"/>
      <c r="WMV60" s="7"/>
      <c r="WMW60" s="7"/>
      <c r="WMX60" s="7"/>
      <c r="WMY60" s="7"/>
      <c r="WMZ60" s="7"/>
      <c r="WNA60" s="7"/>
      <c r="WNB60" s="7"/>
      <c r="WNC60" s="7"/>
      <c r="WND60" s="7"/>
      <c r="WNE60" s="7"/>
      <c r="WNF60" s="7"/>
      <c r="WNG60" s="7"/>
      <c r="WNH60" s="7"/>
      <c r="WNI60" s="7"/>
      <c r="WNJ60" s="7"/>
      <c r="WNK60" s="7"/>
      <c r="WNL60" s="7"/>
      <c r="WNM60" s="7"/>
      <c r="WNN60" s="7"/>
      <c r="WNO60" s="7"/>
      <c r="WNP60" s="7"/>
      <c r="WNQ60" s="7"/>
      <c r="WNR60" s="7"/>
      <c r="WNS60" s="7"/>
      <c r="WNT60" s="7"/>
      <c r="WNU60" s="7"/>
      <c r="WNV60" s="7"/>
      <c r="WNW60" s="7"/>
      <c r="WNX60" s="7"/>
      <c r="WNY60" s="7"/>
      <c r="WNZ60" s="7"/>
      <c r="WOA60" s="7"/>
      <c r="WOB60" s="7"/>
      <c r="WOC60" s="7"/>
      <c r="WOD60" s="7"/>
      <c r="WOE60" s="7"/>
      <c r="WOF60" s="7"/>
      <c r="WOG60" s="7"/>
      <c r="WOH60" s="7"/>
      <c r="WOI60" s="7"/>
      <c r="WOJ60" s="7"/>
      <c r="WOK60" s="7"/>
      <c r="WOL60" s="7"/>
      <c r="WOM60" s="7"/>
      <c r="WON60" s="7"/>
      <c r="WOO60" s="7"/>
      <c r="WOP60" s="7"/>
      <c r="WOQ60" s="7"/>
      <c r="WOR60" s="7"/>
      <c r="WOS60" s="7"/>
      <c r="WOT60" s="7"/>
      <c r="WOU60" s="7"/>
      <c r="WOV60" s="7"/>
      <c r="WOW60" s="7"/>
      <c r="WOX60" s="7"/>
      <c r="WOY60" s="7"/>
      <c r="WOZ60" s="7"/>
      <c r="WPA60" s="7"/>
      <c r="WPB60" s="7"/>
      <c r="WPC60" s="7"/>
      <c r="WPD60" s="7"/>
      <c r="WPE60" s="7"/>
      <c r="WPF60" s="7"/>
      <c r="WPG60" s="7"/>
      <c r="WPH60" s="7"/>
      <c r="WPI60" s="7"/>
      <c r="WPJ60" s="7"/>
      <c r="WPK60" s="7"/>
      <c r="WPL60" s="7"/>
      <c r="WPM60" s="7"/>
      <c r="WPN60" s="7"/>
      <c r="WPO60" s="7"/>
      <c r="WPP60" s="7"/>
      <c r="WPQ60" s="7"/>
      <c r="WPR60" s="7"/>
      <c r="WPS60" s="7"/>
      <c r="WPT60" s="7"/>
      <c r="WPU60" s="7"/>
      <c r="WPV60" s="7"/>
      <c r="WPW60" s="7"/>
      <c r="WPX60" s="7"/>
      <c r="WPY60" s="7"/>
      <c r="WPZ60" s="7"/>
      <c r="WQA60" s="7"/>
      <c r="WQB60" s="7"/>
      <c r="WQC60" s="7"/>
      <c r="WQD60" s="7"/>
      <c r="WQE60" s="7"/>
      <c r="WQF60" s="7"/>
      <c r="WQG60" s="7"/>
      <c r="WQH60" s="7"/>
      <c r="WQI60" s="7"/>
      <c r="WQJ60" s="7"/>
      <c r="WQK60" s="7"/>
      <c r="WQL60" s="7"/>
      <c r="WQM60" s="7"/>
      <c r="WQN60" s="7"/>
      <c r="WQO60" s="7"/>
      <c r="WQP60" s="7"/>
      <c r="WQQ60" s="7"/>
      <c r="WQR60" s="7"/>
      <c r="WQS60" s="7"/>
      <c r="WQT60" s="7"/>
      <c r="WQU60" s="7"/>
      <c r="WQV60" s="7"/>
      <c r="WQW60" s="7"/>
      <c r="WQX60" s="7"/>
      <c r="WQY60" s="7"/>
      <c r="WQZ60" s="7"/>
      <c r="WRA60" s="7"/>
      <c r="WRB60" s="7"/>
      <c r="WRC60" s="7"/>
      <c r="WRD60" s="7"/>
      <c r="WRE60" s="7"/>
      <c r="WRF60" s="7"/>
      <c r="WRG60" s="7"/>
      <c r="WRH60" s="7"/>
      <c r="WRI60" s="7"/>
      <c r="WRJ60" s="7"/>
      <c r="WRK60" s="7"/>
      <c r="WRL60" s="7"/>
      <c r="WRM60" s="7"/>
      <c r="WRN60" s="7"/>
      <c r="WRO60" s="7"/>
      <c r="WRP60" s="7"/>
      <c r="WRQ60" s="7"/>
      <c r="WRR60" s="7"/>
      <c r="WRS60" s="7"/>
      <c r="WRT60" s="7"/>
      <c r="WRU60" s="7"/>
      <c r="WRV60" s="7"/>
      <c r="WRW60" s="7"/>
      <c r="WRX60" s="7"/>
      <c r="WRY60" s="7"/>
      <c r="WRZ60" s="7"/>
      <c r="WSA60" s="7"/>
      <c r="WSB60" s="7"/>
      <c r="WSC60" s="7"/>
      <c r="WSD60" s="7"/>
      <c r="WSE60" s="7"/>
      <c r="WSF60" s="7"/>
      <c r="WSG60" s="7"/>
      <c r="WSH60" s="7"/>
      <c r="WSI60" s="7"/>
      <c r="WSJ60" s="7"/>
      <c r="WSK60" s="7"/>
      <c r="WSL60" s="7"/>
      <c r="WSM60" s="7"/>
      <c r="WSN60" s="7"/>
      <c r="WSO60" s="7"/>
      <c r="WSP60" s="7"/>
      <c r="WSQ60" s="7"/>
      <c r="WSR60" s="7"/>
      <c r="WSS60" s="7"/>
      <c r="WST60" s="7"/>
      <c r="WSU60" s="7"/>
      <c r="WSV60" s="7"/>
      <c r="WSW60" s="7"/>
      <c r="WSX60" s="7"/>
      <c r="WSY60" s="7"/>
      <c r="WSZ60" s="7"/>
      <c r="WTA60" s="7"/>
      <c r="WTB60" s="7"/>
      <c r="WTC60" s="7"/>
      <c r="WTD60" s="7"/>
      <c r="WTE60" s="7"/>
      <c r="WTF60" s="7"/>
      <c r="WTG60" s="7"/>
      <c r="WTH60" s="7"/>
      <c r="WTI60" s="7"/>
      <c r="WTJ60" s="7"/>
      <c r="WTK60" s="7"/>
      <c r="WTL60" s="7"/>
      <c r="WTM60" s="7"/>
      <c r="WTN60" s="7"/>
      <c r="WTO60" s="7"/>
      <c r="WTP60" s="7"/>
      <c r="WTQ60" s="7"/>
      <c r="WTR60" s="7"/>
      <c r="WTS60" s="7"/>
      <c r="WTT60" s="7"/>
      <c r="WTU60" s="7"/>
      <c r="WTV60" s="7"/>
      <c r="WTW60" s="7"/>
      <c r="WTX60" s="7"/>
      <c r="WTY60" s="7"/>
      <c r="WTZ60" s="7"/>
      <c r="WUA60" s="7"/>
      <c r="WUB60" s="7"/>
      <c r="WUC60" s="7"/>
      <c r="WUD60" s="7"/>
      <c r="WUE60" s="7"/>
      <c r="WUF60" s="7"/>
      <c r="WUG60" s="7"/>
      <c r="WUH60" s="7"/>
      <c r="WUI60" s="7"/>
      <c r="WUJ60" s="7"/>
      <c r="WUK60" s="7"/>
      <c r="WUL60" s="7"/>
      <c r="WUM60" s="7"/>
      <c r="WUN60" s="7"/>
      <c r="WUO60" s="7"/>
      <c r="WUP60" s="7"/>
      <c r="WUQ60" s="7"/>
      <c r="WUR60" s="7"/>
      <c r="WUS60" s="7"/>
      <c r="WUT60" s="7"/>
      <c r="WUU60" s="7"/>
      <c r="WUV60" s="7"/>
      <c r="WUW60" s="7"/>
      <c r="WUX60" s="7"/>
      <c r="WUY60" s="7"/>
      <c r="WUZ60" s="7"/>
      <c r="WVA60" s="7"/>
      <c r="WVB60" s="7"/>
      <c r="WVC60" s="7"/>
      <c r="WVD60" s="7"/>
      <c r="WVE60" s="7"/>
      <c r="WVF60" s="7"/>
      <c r="WVG60" s="7"/>
      <c r="WVH60" s="7"/>
      <c r="WVI60" s="7"/>
      <c r="WVJ60" s="7"/>
      <c r="WVK60" s="7"/>
      <c r="WVL60" s="7"/>
      <c r="WVM60" s="7"/>
      <c r="WVN60" s="7"/>
      <c r="WVO60" s="7"/>
      <c r="WVP60" s="7"/>
      <c r="WVQ60" s="7"/>
      <c r="WVR60" s="7"/>
      <c r="WVS60" s="7"/>
      <c r="WVT60" s="7"/>
      <c r="WVU60" s="7"/>
      <c r="WVV60" s="7"/>
      <c r="WVW60" s="7"/>
      <c r="WVX60" s="7"/>
      <c r="WVY60" s="7"/>
      <c r="WVZ60" s="7"/>
      <c r="WWA60" s="7"/>
      <c r="WWB60" s="7"/>
      <c r="WWC60" s="7"/>
      <c r="WWD60" s="7"/>
      <c r="WWE60" s="7"/>
      <c r="WWF60" s="7"/>
      <c r="WWG60" s="7"/>
      <c r="WWH60" s="7"/>
      <c r="WWI60" s="7"/>
      <c r="WWJ60" s="7"/>
      <c r="WWK60" s="7"/>
      <c r="WWL60" s="7"/>
      <c r="WWM60" s="7"/>
      <c r="WWN60" s="7"/>
      <c r="WWO60" s="7"/>
      <c r="WWP60" s="7"/>
      <c r="WWQ60" s="7"/>
      <c r="WWR60" s="7"/>
      <c r="WWS60" s="7"/>
      <c r="WWT60" s="7"/>
      <c r="WWU60" s="7"/>
      <c r="WWV60" s="7"/>
      <c r="WWW60" s="7"/>
      <c r="WWX60" s="7"/>
      <c r="WWY60" s="7"/>
      <c r="WWZ60" s="7"/>
      <c r="WXA60" s="7"/>
      <c r="WXB60" s="7"/>
      <c r="WXC60" s="7"/>
      <c r="WXD60" s="7"/>
      <c r="WXE60" s="7"/>
      <c r="WXF60" s="7"/>
      <c r="WXG60" s="7"/>
      <c r="WXH60" s="7"/>
      <c r="WXI60" s="7"/>
      <c r="WXJ60" s="7"/>
      <c r="WXK60" s="7"/>
      <c r="WXL60" s="7"/>
      <c r="WXM60" s="7"/>
      <c r="WXN60" s="7"/>
      <c r="WXO60" s="7"/>
      <c r="WXP60" s="7"/>
      <c r="WXQ60" s="7"/>
      <c r="WXR60" s="7"/>
      <c r="WXS60" s="7"/>
      <c r="WXT60" s="7"/>
      <c r="WXU60" s="7"/>
      <c r="WXV60" s="7"/>
      <c r="WXW60" s="7"/>
      <c r="WXX60" s="7"/>
      <c r="WXY60" s="7"/>
      <c r="WXZ60" s="7"/>
      <c r="WYA60" s="7"/>
      <c r="WYB60" s="7"/>
      <c r="WYC60" s="7"/>
      <c r="WYD60" s="7"/>
      <c r="WYE60" s="7"/>
      <c r="WYF60" s="7"/>
      <c r="WYG60" s="7"/>
      <c r="WYH60" s="7"/>
      <c r="WYI60" s="7"/>
      <c r="WYJ60" s="7"/>
      <c r="WYK60" s="7"/>
      <c r="WYL60" s="7"/>
      <c r="WYM60" s="7"/>
      <c r="WYN60" s="7"/>
      <c r="WYO60" s="7"/>
      <c r="WYP60" s="7"/>
      <c r="WYQ60" s="7"/>
      <c r="WYR60" s="7"/>
      <c r="WYS60" s="7"/>
      <c r="WYT60" s="7"/>
      <c r="WYU60" s="7"/>
      <c r="WYV60" s="7"/>
      <c r="WYW60" s="7"/>
      <c r="WYX60" s="7"/>
      <c r="WYY60" s="7"/>
      <c r="WYZ60" s="7"/>
      <c r="WZA60" s="7"/>
      <c r="WZB60" s="7"/>
      <c r="WZC60" s="7"/>
      <c r="WZD60" s="7"/>
      <c r="WZE60" s="7"/>
      <c r="WZF60" s="7"/>
      <c r="WZG60" s="7"/>
      <c r="WZH60" s="7"/>
      <c r="WZI60" s="7"/>
      <c r="WZJ60" s="7"/>
      <c r="WZK60" s="7"/>
      <c r="WZL60" s="7"/>
      <c r="WZM60" s="7"/>
      <c r="WZN60" s="7"/>
      <c r="WZO60" s="7"/>
      <c r="WZP60" s="7"/>
      <c r="WZQ60" s="7"/>
      <c r="WZR60" s="7"/>
      <c r="WZS60" s="7"/>
      <c r="WZT60" s="7"/>
      <c r="WZU60" s="7"/>
      <c r="WZV60" s="7"/>
      <c r="WZW60" s="7"/>
      <c r="WZX60" s="7"/>
      <c r="WZY60" s="7"/>
      <c r="WZZ60" s="7"/>
      <c r="XAA60" s="7"/>
      <c r="XAB60" s="7"/>
      <c r="XAC60" s="7"/>
      <c r="XAD60" s="7"/>
      <c r="XAE60" s="7"/>
      <c r="XAF60" s="7"/>
      <c r="XAG60" s="7"/>
      <c r="XAH60" s="7"/>
      <c r="XAI60" s="7"/>
      <c r="XAJ60" s="7"/>
      <c r="XAK60" s="7"/>
      <c r="XAL60" s="7"/>
      <c r="XAM60" s="7"/>
      <c r="XAN60" s="7"/>
      <c r="XAO60" s="7"/>
      <c r="XAP60" s="7"/>
      <c r="XAQ60" s="7"/>
      <c r="XAR60" s="7"/>
      <c r="XAS60" s="7"/>
      <c r="XAT60" s="7"/>
      <c r="XAU60" s="7"/>
      <c r="XAV60" s="7"/>
      <c r="XAW60" s="7"/>
      <c r="XAX60" s="7"/>
      <c r="XAY60" s="7"/>
      <c r="XAZ60" s="7"/>
      <c r="XBA60" s="7"/>
      <c r="XBB60" s="7"/>
      <c r="XBC60" s="7"/>
      <c r="XBD60" s="7"/>
      <c r="XBE60" s="7"/>
      <c r="XBF60" s="7"/>
      <c r="XBG60" s="7"/>
      <c r="XBH60" s="7"/>
      <c r="XBI60" s="7"/>
      <c r="XBJ60" s="7"/>
      <c r="XBK60" s="7"/>
      <c r="XBL60" s="7"/>
      <c r="XBM60" s="7"/>
      <c r="XBN60" s="7"/>
      <c r="XBO60" s="7"/>
      <c r="XBP60" s="7"/>
      <c r="XBQ60" s="7"/>
      <c r="XBR60" s="7"/>
      <c r="XBS60" s="7"/>
      <c r="XBT60" s="7"/>
      <c r="XBU60" s="7"/>
      <c r="XBV60" s="7"/>
      <c r="XBW60" s="7"/>
      <c r="XBX60" s="7"/>
      <c r="XBY60" s="7"/>
      <c r="XBZ60" s="7"/>
      <c r="XCA60" s="7"/>
      <c r="XCB60" s="7"/>
      <c r="XCC60" s="7"/>
      <c r="XCD60" s="7"/>
      <c r="XCE60" s="7"/>
      <c r="XCF60" s="7"/>
      <c r="XCG60" s="7"/>
      <c r="XCH60" s="7"/>
      <c r="XCI60" s="7"/>
      <c r="XCJ60" s="7"/>
      <c r="XCK60" s="7"/>
      <c r="XCL60" s="7"/>
      <c r="XCM60" s="7"/>
      <c r="XCN60" s="7"/>
      <c r="XCO60" s="7"/>
      <c r="XCP60" s="7"/>
      <c r="XCQ60" s="7"/>
      <c r="XCR60" s="7"/>
      <c r="XCS60" s="7"/>
      <c r="XCT60" s="7"/>
      <c r="XCU60" s="7"/>
      <c r="XCV60" s="7"/>
      <c r="XCW60" s="7"/>
      <c r="XCX60" s="7"/>
      <c r="XCY60" s="7"/>
      <c r="XCZ60" s="7"/>
      <c r="XDA60" s="7"/>
      <c r="XDB60" s="7"/>
      <c r="XDC60" s="7"/>
      <c r="XDD60" s="7"/>
      <c r="XDE60" s="7"/>
      <c r="XDF60" s="7"/>
      <c r="XDG60" s="7"/>
      <c r="XDH60" s="7"/>
      <c r="XDI60" s="7"/>
      <c r="XDJ60" s="7"/>
      <c r="XDK60" s="7"/>
      <c r="XDL60" s="7"/>
      <c r="XDM60" s="7"/>
      <c r="XDN60" s="7"/>
      <c r="XDO60" s="7"/>
      <c r="XDP60" s="7"/>
      <c r="XDQ60" s="7"/>
      <c r="XDR60" s="7"/>
      <c r="XDS60" s="7"/>
      <c r="XDT60" s="7"/>
      <c r="XDU60" s="7"/>
      <c r="XDV60" s="7"/>
      <c r="XDW60" s="7"/>
      <c r="XDX60" s="7"/>
      <c r="XDY60" s="7"/>
      <c r="XDZ60" s="7"/>
      <c r="XEA60" s="7"/>
      <c r="XEB60" s="7"/>
      <c r="XEC60" s="7"/>
      <c r="XED60" s="7"/>
      <c r="XEE60" s="7"/>
      <c r="XEF60" s="7"/>
      <c r="XEG60" s="7"/>
      <c r="XEH60" s="7"/>
      <c r="XEI60" s="7"/>
      <c r="XEJ60" s="7"/>
      <c r="XEK60" s="7"/>
      <c r="XEL60" s="7"/>
      <c r="XEM60" s="7"/>
      <c r="XEN60" s="7"/>
      <c r="XEO60" s="7"/>
      <c r="XEP60" s="7"/>
      <c r="XEQ60" s="7"/>
      <c r="XER60" s="7"/>
      <c r="XES60" s="7"/>
      <c r="XET60" s="7"/>
      <c r="XEU60" s="7"/>
      <c r="XEV60" s="7"/>
    </row>
    <row r="61" spans="1:16376" ht="11.4" customHeight="1" x14ac:dyDescent="0.25">
      <c r="A61" s="176"/>
      <c r="B61" s="240"/>
      <c r="F61" s="7"/>
      <c r="G61" s="7"/>
      <c r="AB61" s="7"/>
      <c r="AC61" s="7"/>
      <c r="AD61" s="7"/>
      <c r="AE61" s="7"/>
      <c r="AF61" s="7"/>
      <c r="AG61" s="7"/>
      <c r="AH61" s="7"/>
      <c r="AI61" s="7"/>
      <c r="AJ61" s="7"/>
      <c r="AK61" s="7"/>
      <c r="AL61" s="7"/>
      <c r="AM61" s="7"/>
      <c r="AN61" s="7"/>
      <c r="AO61" s="7"/>
      <c r="AP61" s="7"/>
      <c r="AQ61" s="7"/>
      <c r="AR61" s="7"/>
      <c r="AS61" s="7"/>
      <c r="AT61" s="7"/>
      <c r="AU61" s="7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  <c r="FX61" s="7"/>
      <c r="FY61" s="7"/>
      <c r="FZ61" s="7"/>
      <c r="GA61" s="7"/>
      <c r="GB61" s="7"/>
      <c r="GC61" s="7"/>
      <c r="GD61" s="7"/>
      <c r="GE61" s="7"/>
      <c r="GF61" s="7"/>
      <c r="GG61" s="7"/>
      <c r="GH61" s="7"/>
      <c r="GI61" s="7"/>
      <c r="GJ61" s="7"/>
      <c r="GK61" s="7"/>
      <c r="GL61" s="7"/>
      <c r="GM61" s="7"/>
      <c r="GN61" s="7"/>
      <c r="GO61" s="7"/>
      <c r="GP61" s="7"/>
      <c r="GQ61" s="7"/>
      <c r="GR61" s="7"/>
      <c r="GS61" s="7"/>
      <c r="GT61" s="7"/>
      <c r="GU61" s="7"/>
      <c r="GV61" s="7"/>
      <c r="GW61" s="7"/>
      <c r="GX61" s="7"/>
      <c r="GY61" s="7"/>
      <c r="GZ61" s="7"/>
      <c r="HA61" s="7"/>
      <c r="HB61" s="7"/>
      <c r="HC61" s="7"/>
      <c r="HD61" s="7"/>
      <c r="HE61" s="7"/>
      <c r="HF61" s="7"/>
      <c r="HG61" s="7"/>
      <c r="HH61" s="7"/>
      <c r="HI61" s="7"/>
      <c r="HJ61" s="7"/>
      <c r="HK61" s="7"/>
      <c r="HL61" s="7"/>
      <c r="HM61" s="7"/>
      <c r="HN61" s="7"/>
      <c r="HO61" s="7"/>
      <c r="HP61" s="7"/>
      <c r="HQ61" s="7"/>
      <c r="HR61" s="7"/>
      <c r="HS61" s="7"/>
      <c r="HT61" s="7"/>
      <c r="HU61" s="7"/>
      <c r="HV61" s="7"/>
      <c r="HW61" s="7"/>
      <c r="HX61" s="7"/>
      <c r="HY61" s="7"/>
      <c r="HZ61" s="7"/>
      <c r="IA61" s="7"/>
      <c r="IB61" s="7"/>
      <c r="IC61" s="7"/>
      <c r="ID61" s="7"/>
      <c r="IE61" s="7"/>
      <c r="IF61" s="7"/>
      <c r="IG61" s="7"/>
      <c r="IH61" s="7"/>
      <c r="II61" s="7"/>
      <c r="IJ61" s="7"/>
      <c r="IK61" s="7"/>
      <c r="IL61" s="7"/>
      <c r="IM61" s="7"/>
      <c r="IN61" s="7"/>
      <c r="IO61" s="7"/>
      <c r="IP61" s="7"/>
      <c r="IQ61" s="7"/>
      <c r="IR61" s="7"/>
      <c r="IS61" s="7"/>
      <c r="IT61" s="7"/>
      <c r="IU61" s="7"/>
      <c r="IV61" s="7"/>
      <c r="IW61" s="7"/>
      <c r="IX61" s="7"/>
      <c r="IY61" s="7"/>
      <c r="IZ61" s="7"/>
      <c r="JA61" s="7"/>
      <c r="JB61" s="7"/>
      <c r="JC61" s="7"/>
      <c r="JD61" s="7"/>
      <c r="JE61" s="7"/>
      <c r="JF61" s="7"/>
      <c r="JG61" s="7"/>
      <c r="JH61" s="7"/>
      <c r="JI61" s="7"/>
      <c r="JJ61" s="7"/>
      <c r="JK61" s="7"/>
      <c r="JL61" s="7"/>
      <c r="JM61" s="7"/>
      <c r="JN61" s="7"/>
      <c r="JO61" s="7"/>
      <c r="JP61" s="7"/>
      <c r="JQ61" s="7"/>
      <c r="JR61" s="7"/>
      <c r="JS61" s="7"/>
      <c r="JT61" s="7"/>
      <c r="JU61" s="7"/>
      <c r="JV61" s="7"/>
      <c r="JW61" s="7"/>
      <c r="JX61" s="7"/>
      <c r="JY61" s="7"/>
      <c r="JZ61" s="7"/>
      <c r="KA61" s="7"/>
      <c r="KB61" s="7"/>
      <c r="KC61" s="7"/>
      <c r="KD61" s="7"/>
      <c r="KE61" s="7"/>
      <c r="KF61" s="7"/>
      <c r="KG61" s="7"/>
      <c r="KH61" s="7"/>
      <c r="KI61" s="7"/>
      <c r="KJ61" s="7"/>
      <c r="KK61" s="7"/>
      <c r="KL61" s="7"/>
      <c r="KM61" s="7"/>
      <c r="KN61" s="7"/>
      <c r="KO61" s="7"/>
      <c r="KP61" s="7"/>
      <c r="KQ61" s="7"/>
      <c r="KR61" s="7"/>
      <c r="KS61" s="7"/>
      <c r="KT61" s="7"/>
      <c r="KU61" s="7"/>
      <c r="KV61" s="7"/>
      <c r="KW61" s="7"/>
      <c r="KX61" s="7"/>
      <c r="KY61" s="7"/>
      <c r="KZ61" s="7"/>
      <c r="LA61" s="7"/>
      <c r="LB61" s="7"/>
      <c r="LC61" s="7"/>
      <c r="LD61" s="7"/>
      <c r="LE61" s="7"/>
      <c r="LF61" s="7"/>
      <c r="LG61" s="7"/>
      <c r="LH61" s="7"/>
      <c r="LI61" s="7"/>
      <c r="LJ61" s="7"/>
      <c r="LK61" s="7"/>
      <c r="LL61" s="7"/>
      <c r="LM61" s="7"/>
      <c r="LN61" s="7"/>
      <c r="LO61" s="7"/>
      <c r="LP61" s="7"/>
      <c r="LQ61" s="7"/>
      <c r="LR61" s="7"/>
      <c r="LS61" s="7"/>
      <c r="LT61" s="7"/>
      <c r="LU61" s="7"/>
      <c r="LV61" s="7"/>
      <c r="LW61" s="7"/>
      <c r="LX61" s="7"/>
      <c r="LY61" s="7"/>
      <c r="LZ61" s="7"/>
      <c r="MA61" s="7"/>
      <c r="MB61" s="7"/>
      <c r="MC61" s="7"/>
      <c r="MD61" s="7"/>
      <c r="ME61" s="7"/>
      <c r="MF61" s="7"/>
      <c r="MG61" s="7"/>
      <c r="MH61" s="7"/>
      <c r="MI61" s="7"/>
      <c r="MJ61" s="7"/>
      <c r="MK61" s="7"/>
      <c r="ML61" s="7"/>
      <c r="MM61" s="7"/>
      <c r="MN61" s="7"/>
      <c r="MO61" s="7"/>
      <c r="MP61" s="7"/>
      <c r="MQ61" s="7"/>
      <c r="MR61" s="7"/>
      <c r="MS61" s="7"/>
      <c r="MT61" s="7"/>
      <c r="MU61" s="7"/>
      <c r="MV61" s="7"/>
      <c r="MW61" s="7"/>
      <c r="MX61" s="7"/>
      <c r="MY61" s="7"/>
      <c r="MZ61" s="7"/>
      <c r="NA61" s="7"/>
      <c r="NB61" s="7"/>
      <c r="NC61" s="7"/>
      <c r="ND61" s="7"/>
      <c r="NE61" s="7"/>
      <c r="NF61" s="7"/>
      <c r="NG61" s="7"/>
      <c r="NH61" s="7"/>
      <c r="NI61" s="7"/>
      <c r="NJ61" s="7"/>
      <c r="NK61" s="7"/>
      <c r="NL61" s="7"/>
      <c r="NM61" s="7"/>
      <c r="NN61" s="7"/>
      <c r="NO61" s="7"/>
      <c r="NP61" s="7"/>
      <c r="NQ61" s="7"/>
      <c r="NR61" s="7"/>
      <c r="NS61" s="7"/>
      <c r="NT61" s="7"/>
      <c r="NU61" s="7"/>
      <c r="NV61" s="7"/>
      <c r="NW61" s="7"/>
      <c r="NX61" s="7"/>
      <c r="NY61" s="7"/>
      <c r="NZ61" s="7"/>
      <c r="OA61" s="7"/>
      <c r="OB61" s="7"/>
      <c r="OC61" s="7"/>
      <c r="OD61" s="7"/>
      <c r="OE61" s="7"/>
      <c r="OF61" s="7"/>
      <c r="OG61" s="7"/>
      <c r="OH61" s="7"/>
      <c r="OI61" s="7"/>
      <c r="OJ61" s="7"/>
      <c r="OK61" s="7"/>
      <c r="OL61" s="7"/>
      <c r="OM61" s="7"/>
      <c r="ON61" s="7"/>
      <c r="OO61" s="7"/>
      <c r="OP61" s="7"/>
      <c r="OQ61" s="7"/>
      <c r="OR61" s="7"/>
      <c r="OS61" s="7"/>
      <c r="OT61" s="7"/>
      <c r="OU61" s="7"/>
      <c r="OV61" s="7"/>
      <c r="OW61" s="7"/>
      <c r="OX61" s="7"/>
      <c r="OY61" s="7"/>
      <c r="OZ61" s="7"/>
      <c r="PA61" s="7"/>
      <c r="PB61" s="7"/>
      <c r="PC61" s="7"/>
      <c r="PD61" s="7"/>
      <c r="PE61" s="7"/>
      <c r="PF61" s="7"/>
      <c r="PG61" s="7"/>
      <c r="PH61" s="7"/>
      <c r="PI61" s="7"/>
      <c r="PJ61" s="7"/>
      <c r="PK61" s="7"/>
      <c r="PL61" s="7"/>
      <c r="PM61" s="7"/>
      <c r="PN61" s="7"/>
      <c r="PO61" s="7"/>
      <c r="PP61" s="7"/>
      <c r="PQ61" s="7"/>
      <c r="PR61" s="7"/>
      <c r="PS61" s="7"/>
      <c r="PT61" s="7"/>
      <c r="PU61" s="7"/>
      <c r="PV61" s="7"/>
      <c r="PW61" s="7"/>
      <c r="PX61" s="7"/>
      <c r="PY61" s="7"/>
      <c r="PZ61" s="7"/>
      <c r="QA61" s="7"/>
      <c r="QB61" s="7"/>
      <c r="QC61" s="7"/>
      <c r="QD61" s="7"/>
      <c r="QE61" s="7"/>
      <c r="QF61" s="7"/>
      <c r="QG61" s="7"/>
      <c r="QH61" s="7"/>
      <c r="QI61" s="7"/>
      <c r="QJ61" s="7"/>
      <c r="QK61" s="7"/>
      <c r="QL61" s="7"/>
      <c r="QM61" s="7"/>
      <c r="QN61" s="7"/>
      <c r="QO61" s="7"/>
      <c r="QP61" s="7"/>
      <c r="QQ61" s="7"/>
      <c r="QR61" s="7"/>
      <c r="QS61" s="7"/>
      <c r="QT61" s="7"/>
      <c r="QU61" s="7"/>
      <c r="QV61" s="7"/>
      <c r="QW61" s="7"/>
      <c r="QX61" s="7"/>
      <c r="QY61" s="7"/>
      <c r="QZ61" s="7"/>
      <c r="RA61" s="7"/>
      <c r="RB61" s="7"/>
      <c r="RC61" s="7"/>
      <c r="RD61" s="7"/>
      <c r="RE61" s="7"/>
      <c r="RF61" s="7"/>
      <c r="RG61" s="7"/>
      <c r="RH61" s="7"/>
      <c r="RI61" s="7"/>
      <c r="RJ61" s="7"/>
      <c r="RK61" s="7"/>
      <c r="RL61" s="7"/>
      <c r="RM61" s="7"/>
      <c r="RN61" s="7"/>
      <c r="RO61" s="7"/>
      <c r="RP61" s="7"/>
      <c r="RQ61" s="7"/>
      <c r="RR61" s="7"/>
      <c r="RS61" s="7"/>
      <c r="RT61" s="7"/>
      <c r="RU61" s="7"/>
      <c r="RV61" s="7"/>
      <c r="RW61" s="7"/>
      <c r="RX61" s="7"/>
      <c r="RY61" s="7"/>
      <c r="RZ61" s="7"/>
      <c r="SA61" s="7"/>
      <c r="SB61" s="7"/>
      <c r="SC61" s="7"/>
      <c r="SD61" s="7"/>
      <c r="SE61" s="7"/>
      <c r="SF61" s="7"/>
      <c r="SG61" s="7"/>
      <c r="SH61" s="7"/>
      <c r="SI61" s="7"/>
      <c r="SJ61" s="7"/>
      <c r="SK61" s="7"/>
      <c r="SL61" s="7"/>
      <c r="SM61" s="7"/>
      <c r="SN61" s="7"/>
      <c r="SO61" s="7"/>
      <c r="SP61" s="7"/>
      <c r="SQ61" s="7"/>
      <c r="SR61" s="7"/>
      <c r="SS61" s="7"/>
      <c r="ST61" s="7"/>
      <c r="SU61" s="7"/>
      <c r="SV61" s="7"/>
      <c r="SW61" s="7"/>
      <c r="SX61" s="7"/>
      <c r="SY61" s="7"/>
      <c r="SZ61" s="7"/>
      <c r="TA61" s="7"/>
      <c r="TB61" s="7"/>
      <c r="TC61" s="7"/>
      <c r="TD61" s="7"/>
      <c r="TE61" s="7"/>
      <c r="TF61" s="7"/>
      <c r="TG61" s="7"/>
      <c r="TH61" s="7"/>
      <c r="TI61" s="7"/>
      <c r="TJ61" s="7"/>
      <c r="TK61" s="7"/>
      <c r="TL61" s="7"/>
      <c r="TM61" s="7"/>
      <c r="TN61" s="7"/>
      <c r="TO61" s="7"/>
      <c r="TP61" s="7"/>
      <c r="TQ61" s="7"/>
      <c r="TR61" s="7"/>
      <c r="TS61" s="7"/>
      <c r="TT61" s="7"/>
      <c r="TU61" s="7"/>
      <c r="TV61" s="7"/>
      <c r="TW61" s="7"/>
      <c r="TX61" s="7"/>
      <c r="TY61" s="7"/>
      <c r="TZ61" s="7"/>
      <c r="UA61" s="7"/>
      <c r="UB61" s="7"/>
      <c r="UC61" s="7"/>
      <c r="UD61" s="7"/>
      <c r="UE61" s="7"/>
      <c r="UF61" s="7"/>
      <c r="UG61" s="7"/>
      <c r="UH61" s="7"/>
      <c r="UI61" s="7"/>
      <c r="UJ61" s="7"/>
      <c r="UK61" s="7"/>
      <c r="UL61" s="7"/>
      <c r="UM61" s="7"/>
      <c r="UN61" s="7"/>
      <c r="UO61" s="7"/>
      <c r="UP61" s="7"/>
      <c r="UQ61" s="7"/>
      <c r="UR61" s="7"/>
      <c r="US61" s="7"/>
      <c r="UT61" s="7"/>
      <c r="UU61" s="7"/>
      <c r="UV61" s="7"/>
      <c r="UW61" s="7"/>
      <c r="UX61" s="7"/>
      <c r="UY61" s="7"/>
      <c r="UZ61" s="7"/>
      <c r="VA61" s="7"/>
      <c r="VB61" s="7"/>
      <c r="VC61" s="7"/>
      <c r="VD61" s="7"/>
      <c r="VE61" s="7"/>
      <c r="VF61" s="7"/>
      <c r="VG61" s="7"/>
      <c r="VH61" s="7"/>
      <c r="VI61" s="7"/>
      <c r="VJ61" s="7"/>
      <c r="VK61" s="7"/>
      <c r="VL61" s="7"/>
      <c r="VM61" s="7"/>
      <c r="VN61" s="7"/>
      <c r="VO61" s="7"/>
      <c r="VP61" s="7"/>
      <c r="VQ61" s="7"/>
      <c r="VR61" s="7"/>
      <c r="VS61" s="7"/>
      <c r="VT61" s="7"/>
      <c r="VU61" s="7"/>
      <c r="VV61" s="7"/>
      <c r="VW61" s="7"/>
      <c r="VX61" s="7"/>
      <c r="VY61" s="7"/>
      <c r="VZ61" s="7"/>
      <c r="WA61" s="7"/>
      <c r="WB61" s="7"/>
      <c r="WC61" s="7"/>
      <c r="WD61" s="7"/>
      <c r="WE61" s="7"/>
      <c r="WF61" s="7"/>
      <c r="WG61" s="7"/>
      <c r="WH61" s="7"/>
      <c r="WI61" s="7"/>
      <c r="WJ61" s="7"/>
      <c r="WK61" s="7"/>
      <c r="WL61" s="7"/>
      <c r="WM61" s="7"/>
      <c r="WN61" s="7"/>
      <c r="WO61" s="7"/>
      <c r="WP61" s="7"/>
      <c r="WQ61" s="7"/>
      <c r="WR61" s="7"/>
      <c r="WS61" s="7"/>
      <c r="WT61" s="7"/>
      <c r="WU61" s="7"/>
      <c r="WV61" s="7"/>
      <c r="WW61" s="7"/>
      <c r="WX61" s="7"/>
      <c r="WY61" s="7"/>
      <c r="WZ61" s="7"/>
      <c r="XA61" s="7"/>
      <c r="XB61" s="7"/>
      <c r="XC61" s="7"/>
      <c r="XD61" s="7"/>
      <c r="XE61" s="7"/>
      <c r="XF61" s="7"/>
      <c r="XG61" s="7"/>
      <c r="XH61" s="7"/>
      <c r="XI61" s="7"/>
      <c r="XJ61" s="7"/>
      <c r="XK61" s="7"/>
      <c r="XL61" s="7"/>
      <c r="XM61" s="7"/>
      <c r="XN61" s="7"/>
      <c r="XO61" s="7"/>
      <c r="XP61" s="7"/>
      <c r="XQ61" s="7"/>
      <c r="XR61" s="7"/>
      <c r="XS61" s="7"/>
      <c r="XT61" s="7"/>
      <c r="XU61" s="7"/>
      <c r="XV61" s="7"/>
      <c r="XW61" s="7"/>
      <c r="XX61" s="7"/>
      <c r="XY61" s="7"/>
      <c r="XZ61" s="7"/>
      <c r="YA61" s="7"/>
      <c r="YB61" s="7"/>
      <c r="YC61" s="7"/>
      <c r="YD61" s="7"/>
      <c r="YE61" s="7"/>
      <c r="YF61" s="7"/>
      <c r="YG61" s="7"/>
      <c r="YH61" s="7"/>
      <c r="YI61" s="7"/>
      <c r="YJ61" s="7"/>
      <c r="YK61" s="7"/>
      <c r="YL61" s="7"/>
      <c r="YM61" s="7"/>
      <c r="YN61" s="7"/>
      <c r="YO61" s="7"/>
      <c r="YP61" s="7"/>
      <c r="YQ61" s="7"/>
      <c r="YR61" s="7"/>
      <c r="YS61" s="7"/>
      <c r="YT61" s="7"/>
      <c r="YU61" s="7"/>
      <c r="YV61" s="7"/>
      <c r="YW61" s="7"/>
      <c r="YX61" s="7"/>
      <c r="YY61" s="7"/>
      <c r="YZ61" s="7"/>
      <c r="ZA61" s="7"/>
      <c r="ZB61" s="7"/>
      <c r="ZC61" s="7"/>
      <c r="ZD61" s="7"/>
      <c r="ZE61" s="7"/>
      <c r="ZF61" s="7"/>
      <c r="ZG61" s="7"/>
      <c r="ZH61" s="7"/>
      <c r="ZI61" s="7"/>
      <c r="ZJ61" s="7"/>
      <c r="ZK61" s="7"/>
      <c r="ZL61" s="7"/>
      <c r="ZM61" s="7"/>
      <c r="ZN61" s="7"/>
      <c r="ZO61" s="7"/>
      <c r="ZP61" s="7"/>
      <c r="ZQ61" s="7"/>
      <c r="ZR61" s="7"/>
      <c r="ZS61" s="7"/>
      <c r="ZT61" s="7"/>
      <c r="ZU61" s="7"/>
      <c r="ZV61" s="7"/>
      <c r="ZW61" s="7"/>
      <c r="ZX61" s="7"/>
      <c r="ZY61" s="7"/>
      <c r="ZZ61" s="7"/>
      <c r="AAA61" s="7"/>
      <c r="AAB61" s="7"/>
      <c r="AAC61" s="7"/>
      <c r="AAD61" s="7"/>
      <c r="AAE61" s="7"/>
      <c r="AAF61" s="7"/>
      <c r="AAG61" s="7"/>
      <c r="AAH61" s="7"/>
      <c r="AAI61" s="7"/>
      <c r="AAJ61" s="7"/>
      <c r="AAK61" s="7"/>
      <c r="AAL61" s="7"/>
      <c r="AAM61" s="7"/>
      <c r="AAN61" s="7"/>
      <c r="AAO61" s="7"/>
      <c r="AAP61" s="7"/>
      <c r="AAQ61" s="7"/>
      <c r="AAR61" s="7"/>
      <c r="AAS61" s="7"/>
      <c r="AAT61" s="7"/>
      <c r="AAU61" s="7"/>
      <c r="AAV61" s="7"/>
      <c r="AAW61" s="7"/>
      <c r="AAX61" s="7"/>
      <c r="AAY61" s="7"/>
      <c r="AAZ61" s="7"/>
      <c r="ABA61" s="7"/>
      <c r="ABB61" s="7"/>
      <c r="ABC61" s="7"/>
      <c r="ABD61" s="7"/>
      <c r="ABE61" s="7"/>
      <c r="ABF61" s="7"/>
      <c r="ABG61" s="7"/>
      <c r="ABH61" s="7"/>
      <c r="ABI61" s="7"/>
      <c r="ABJ61" s="7"/>
      <c r="ABK61" s="7"/>
      <c r="ABL61" s="7"/>
      <c r="ABM61" s="7"/>
      <c r="ABN61" s="7"/>
      <c r="ABO61" s="7"/>
      <c r="ABP61" s="7"/>
      <c r="ABQ61" s="7"/>
      <c r="ABR61" s="7"/>
      <c r="ABS61" s="7"/>
      <c r="ABT61" s="7"/>
      <c r="ABU61" s="7"/>
      <c r="ABV61" s="7"/>
      <c r="ABW61" s="7"/>
      <c r="ABX61" s="7"/>
      <c r="ABY61" s="7"/>
      <c r="ABZ61" s="7"/>
      <c r="ACA61" s="7"/>
      <c r="ACB61" s="7"/>
      <c r="ACC61" s="7"/>
      <c r="ACD61" s="7"/>
      <c r="ACE61" s="7"/>
      <c r="ACF61" s="7"/>
      <c r="ACG61" s="7"/>
      <c r="ACH61" s="7"/>
      <c r="ACI61" s="7"/>
      <c r="ACJ61" s="7"/>
      <c r="ACK61" s="7"/>
      <c r="ACL61" s="7"/>
      <c r="ACM61" s="7"/>
      <c r="ACN61" s="7"/>
      <c r="ACO61" s="7"/>
      <c r="ACP61" s="7"/>
      <c r="ACQ61" s="7"/>
      <c r="ACR61" s="7"/>
      <c r="ACS61" s="7"/>
      <c r="ACT61" s="7"/>
      <c r="ACU61" s="7"/>
      <c r="ACV61" s="7"/>
      <c r="ACW61" s="7"/>
      <c r="ACX61" s="7"/>
      <c r="ACY61" s="7"/>
      <c r="ACZ61" s="7"/>
      <c r="ADA61" s="7"/>
      <c r="ADB61" s="7"/>
      <c r="ADC61" s="7"/>
      <c r="ADD61" s="7"/>
      <c r="ADE61" s="7"/>
      <c r="ADF61" s="7"/>
      <c r="ADG61" s="7"/>
      <c r="ADH61" s="7"/>
      <c r="ADI61" s="7"/>
      <c r="ADJ61" s="7"/>
      <c r="ADK61" s="7"/>
      <c r="ADL61" s="7"/>
      <c r="ADM61" s="7"/>
      <c r="ADN61" s="7"/>
      <c r="ADO61" s="7"/>
      <c r="ADP61" s="7"/>
      <c r="ADQ61" s="7"/>
      <c r="ADR61" s="7"/>
      <c r="ADS61" s="7"/>
      <c r="ADT61" s="7"/>
      <c r="ADU61" s="7"/>
      <c r="ADV61" s="7"/>
      <c r="ADW61" s="7"/>
      <c r="ADX61" s="7"/>
      <c r="ADY61" s="7"/>
      <c r="ADZ61" s="7"/>
      <c r="AEA61" s="7"/>
      <c r="AEB61" s="7"/>
      <c r="AEC61" s="7"/>
      <c r="AED61" s="7"/>
      <c r="AEE61" s="7"/>
      <c r="AEF61" s="7"/>
      <c r="AEG61" s="7"/>
      <c r="AEH61" s="7"/>
      <c r="AEI61" s="7"/>
      <c r="AEJ61" s="7"/>
      <c r="AEK61" s="7"/>
      <c r="AEL61" s="7"/>
      <c r="AEM61" s="7"/>
      <c r="AEN61" s="7"/>
      <c r="AEO61" s="7"/>
      <c r="AEP61" s="7"/>
      <c r="AEQ61" s="7"/>
      <c r="AER61" s="7"/>
      <c r="AES61" s="7"/>
      <c r="AET61" s="7"/>
      <c r="AEU61" s="7"/>
      <c r="AEV61" s="7"/>
      <c r="AEW61" s="7"/>
      <c r="AEX61" s="7"/>
      <c r="AEY61" s="7"/>
      <c r="AEZ61" s="7"/>
      <c r="AFA61" s="7"/>
      <c r="AFB61" s="7"/>
      <c r="AFC61" s="7"/>
      <c r="AFD61" s="7"/>
      <c r="AFE61" s="7"/>
      <c r="AFF61" s="7"/>
      <c r="AFG61" s="7"/>
      <c r="AFH61" s="7"/>
      <c r="AFI61" s="7"/>
      <c r="AFJ61" s="7"/>
      <c r="AFK61" s="7"/>
      <c r="AFL61" s="7"/>
      <c r="AFM61" s="7"/>
      <c r="AFN61" s="7"/>
      <c r="AFO61" s="7"/>
      <c r="AFP61" s="7"/>
      <c r="AFQ61" s="7"/>
      <c r="AFR61" s="7"/>
      <c r="AFS61" s="7"/>
      <c r="AFT61" s="7"/>
      <c r="AFU61" s="7"/>
      <c r="AFV61" s="7"/>
      <c r="AFW61" s="7"/>
      <c r="AFX61" s="7"/>
      <c r="AFY61" s="7"/>
      <c r="AFZ61" s="7"/>
      <c r="AGA61" s="7"/>
      <c r="AGB61" s="7"/>
      <c r="AGC61" s="7"/>
      <c r="AGD61" s="7"/>
      <c r="AGE61" s="7"/>
      <c r="AGF61" s="7"/>
      <c r="AGG61" s="7"/>
      <c r="AGH61" s="7"/>
      <c r="AGI61" s="7"/>
      <c r="AGJ61" s="7"/>
      <c r="AGK61" s="7"/>
      <c r="AGL61" s="7"/>
      <c r="AGM61" s="7"/>
      <c r="AGN61" s="7"/>
      <c r="AGO61" s="7"/>
      <c r="AGP61" s="7"/>
      <c r="AGQ61" s="7"/>
      <c r="AGR61" s="7"/>
      <c r="AGS61" s="7"/>
      <c r="AGT61" s="7"/>
      <c r="AGU61" s="7"/>
      <c r="AGV61" s="7"/>
      <c r="AGW61" s="7"/>
      <c r="AGX61" s="7"/>
      <c r="AGY61" s="7"/>
      <c r="AGZ61" s="7"/>
      <c r="AHA61" s="7"/>
      <c r="AHB61" s="7"/>
      <c r="AHC61" s="7"/>
      <c r="AHD61" s="7"/>
      <c r="AHE61" s="7"/>
      <c r="AHF61" s="7"/>
      <c r="AHG61" s="7"/>
      <c r="AHH61" s="7"/>
      <c r="AHI61" s="7"/>
      <c r="AHJ61" s="7"/>
      <c r="AHK61" s="7"/>
      <c r="AHL61" s="7"/>
      <c r="AHM61" s="7"/>
      <c r="AHN61" s="7"/>
      <c r="AHO61" s="7"/>
      <c r="AHP61" s="7"/>
      <c r="AHQ61" s="7"/>
      <c r="AHR61" s="7"/>
      <c r="AHS61" s="7"/>
      <c r="AHT61" s="7"/>
      <c r="AHU61" s="7"/>
      <c r="AHV61" s="7"/>
      <c r="AHW61" s="7"/>
      <c r="AHX61" s="7"/>
      <c r="AHY61" s="7"/>
      <c r="AHZ61" s="7"/>
      <c r="AIA61" s="7"/>
      <c r="AIB61" s="7"/>
      <c r="AIC61" s="7"/>
      <c r="AID61" s="7"/>
      <c r="AIE61" s="7"/>
      <c r="AIF61" s="7"/>
      <c r="AIG61" s="7"/>
      <c r="AIH61" s="7"/>
      <c r="AII61" s="7"/>
      <c r="AIJ61" s="7"/>
      <c r="AIK61" s="7"/>
      <c r="AIL61" s="7"/>
      <c r="AIM61" s="7"/>
      <c r="AIN61" s="7"/>
      <c r="AIO61" s="7"/>
      <c r="AIP61" s="7"/>
      <c r="AIQ61" s="7"/>
      <c r="AIR61" s="7"/>
      <c r="AIS61" s="7"/>
      <c r="AIT61" s="7"/>
      <c r="AIU61" s="7"/>
      <c r="AIV61" s="7"/>
      <c r="AIW61" s="7"/>
      <c r="AIX61" s="7"/>
      <c r="AIY61" s="7"/>
      <c r="AIZ61" s="7"/>
      <c r="AJA61" s="7"/>
      <c r="AJB61" s="7"/>
      <c r="AJC61" s="7"/>
      <c r="AJD61" s="7"/>
      <c r="AJE61" s="7"/>
      <c r="AJF61" s="7"/>
      <c r="AJG61" s="7"/>
      <c r="AJH61" s="7"/>
      <c r="AJI61" s="7"/>
      <c r="AJJ61" s="7"/>
      <c r="AJK61" s="7"/>
      <c r="AJL61" s="7"/>
      <c r="AJM61" s="7"/>
      <c r="AJN61" s="7"/>
      <c r="AJO61" s="7"/>
      <c r="AJP61" s="7"/>
      <c r="AJQ61" s="7"/>
      <c r="AJR61" s="7"/>
      <c r="AJS61" s="7"/>
      <c r="AJT61" s="7"/>
      <c r="AJU61" s="7"/>
      <c r="AJV61" s="7"/>
      <c r="AJW61" s="7"/>
      <c r="AJX61" s="7"/>
      <c r="AJY61" s="7"/>
      <c r="AJZ61" s="7"/>
      <c r="AKA61" s="7"/>
      <c r="AKB61" s="7"/>
      <c r="AKC61" s="7"/>
      <c r="AKD61" s="7"/>
      <c r="AKE61" s="7"/>
      <c r="AKF61" s="7"/>
      <c r="AKG61" s="7"/>
      <c r="AKH61" s="7"/>
      <c r="AKI61" s="7"/>
      <c r="AKJ61" s="7"/>
      <c r="AKK61" s="7"/>
      <c r="AKL61" s="7"/>
      <c r="AKM61" s="7"/>
      <c r="AKN61" s="7"/>
      <c r="AKO61" s="7"/>
      <c r="AKP61" s="7"/>
      <c r="AKQ61" s="7"/>
      <c r="AKR61" s="7"/>
      <c r="AKS61" s="7"/>
      <c r="AKT61" s="7"/>
      <c r="AKU61" s="7"/>
      <c r="AKV61" s="7"/>
      <c r="AKW61" s="7"/>
      <c r="AKX61" s="7"/>
      <c r="AKY61" s="7"/>
      <c r="AKZ61" s="7"/>
      <c r="ALA61" s="7"/>
      <c r="ALB61" s="7"/>
      <c r="ALC61" s="7"/>
      <c r="ALD61" s="7"/>
      <c r="ALE61" s="7"/>
      <c r="ALF61" s="7"/>
      <c r="ALG61" s="7"/>
      <c r="ALH61" s="7"/>
      <c r="ALI61" s="7"/>
      <c r="ALJ61" s="7"/>
      <c r="ALK61" s="7"/>
      <c r="ALL61" s="7"/>
      <c r="ALM61" s="7"/>
      <c r="ALN61" s="7"/>
      <c r="ALO61" s="7"/>
      <c r="ALP61" s="7"/>
      <c r="ALQ61" s="7"/>
      <c r="ALR61" s="7"/>
      <c r="ALS61" s="7"/>
      <c r="ALT61" s="7"/>
      <c r="ALU61" s="7"/>
      <c r="ALV61" s="7"/>
      <c r="ALW61" s="7"/>
      <c r="ALX61" s="7"/>
      <c r="ALY61" s="7"/>
      <c r="ALZ61" s="7"/>
      <c r="AMA61" s="7"/>
      <c r="AMB61" s="7"/>
      <c r="AMC61" s="7"/>
      <c r="AMD61" s="7"/>
      <c r="AME61" s="7"/>
      <c r="AMF61" s="7"/>
      <c r="AMG61" s="7"/>
      <c r="AMH61" s="7"/>
      <c r="AMI61" s="7"/>
      <c r="AMJ61" s="7"/>
      <c r="AMK61" s="7"/>
      <c r="AML61" s="7"/>
      <c r="AMM61" s="7"/>
      <c r="AMN61" s="7"/>
      <c r="AMO61" s="7"/>
      <c r="AMP61" s="7"/>
      <c r="AMQ61" s="7"/>
      <c r="AMR61" s="7"/>
      <c r="AMS61" s="7"/>
      <c r="AMT61" s="7"/>
      <c r="AMU61" s="7"/>
      <c r="AMV61" s="7"/>
      <c r="AMW61" s="7"/>
      <c r="AMX61" s="7"/>
      <c r="AMY61" s="7"/>
      <c r="AMZ61" s="7"/>
      <c r="ANA61" s="7"/>
      <c r="ANB61" s="7"/>
      <c r="ANC61" s="7"/>
      <c r="AND61" s="7"/>
      <c r="ANE61" s="7"/>
      <c r="ANF61" s="7"/>
      <c r="ANG61" s="7"/>
      <c r="ANH61" s="7"/>
      <c r="ANI61" s="7"/>
      <c r="ANJ61" s="7"/>
      <c r="ANK61" s="7"/>
      <c r="ANL61" s="7"/>
      <c r="ANM61" s="7"/>
      <c r="ANN61" s="7"/>
      <c r="ANO61" s="7"/>
      <c r="ANP61" s="7"/>
      <c r="ANQ61" s="7"/>
      <c r="ANR61" s="7"/>
      <c r="ANS61" s="7"/>
      <c r="ANT61" s="7"/>
      <c r="ANU61" s="7"/>
      <c r="ANV61" s="7"/>
      <c r="ANW61" s="7"/>
      <c r="ANX61" s="7"/>
      <c r="ANY61" s="7"/>
      <c r="ANZ61" s="7"/>
      <c r="AOA61" s="7"/>
      <c r="AOB61" s="7"/>
      <c r="AOC61" s="7"/>
      <c r="AOD61" s="7"/>
      <c r="AOE61" s="7"/>
      <c r="AOF61" s="7"/>
      <c r="AOG61" s="7"/>
      <c r="AOH61" s="7"/>
      <c r="AOI61" s="7"/>
      <c r="AOJ61" s="7"/>
      <c r="AOK61" s="7"/>
      <c r="AOL61" s="7"/>
      <c r="AOM61" s="7"/>
      <c r="AON61" s="7"/>
      <c r="AOO61" s="7"/>
      <c r="AOP61" s="7"/>
      <c r="AOQ61" s="7"/>
      <c r="AOR61" s="7"/>
      <c r="AOS61" s="7"/>
      <c r="AOT61" s="7"/>
      <c r="AOU61" s="7"/>
      <c r="AOV61" s="7"/>
      <c r="AOW61" s="7"/>
      <c r="AOX61" s="7"/>
      <c r="AOY61" s="7"/>
      <c r="AOZ61" s="7"/>
      <c r="APA61" s="7"/>
      <c r="APB61" s="7"/>
      <c r="APC61" s="7"/>
      <c r="APD61" s="7"/>
      <c r="APE61" s="7"/>
      <c r="APF61" s="7"/>
      <c r="APG61" s="7"/>
      <c r="APH61" s="7"/>
      <c r="API61" s="7"/>
      <c r="APJ61" s="7"/>
      <c r="APK61" s="7"/>
      <c r="APL61" s="7"/>
      <c r="APM61" s="7"/>
      <c r="APN61" s="7"/>
      <c r="APO61" s="7"/>
      <c r="APP61" s="7"/>
      <c r="APQ61" s="7"/>
      <c r="APR61" s="7"/>
      <c r="APS61" s="7"/>
      <c r="APT61" s="7"/>
      <c r="APU61" s="7"/>
      <c r="APV61" s="7"/>
      <c r="APW61" s="7"/>
      <c r="APX61" s="7"/>
      <c r="APY61" s="7"/>
      <c r="APZ61" s="7"/>
      <c r="AQA61" s="7"/>
      <c r="AQB61" s="7"/>
      <c r="AQC61" s="7"/>
      <c r="AQD61" s="7"/>
      <c r="AQE61" s="7"/>
      <c r="AQF61" s="7"/>
      <c r="AQG61" s="7"/>
      <c r="AQH61" s="7"/>
      <c r="AQI61" s="7"/>
      <c r="AQJ61" s="7"/>
      <c r="AQK61" s="7"/>
      <c r="AQL61" s="7"/>
      <c r="AQM61" s="7"/>
      <c r="AQN61" s="7"/>
      <c r="AQO61" s="7"/>
      <c r="AQP61" s="7"/>
      <c r="AQQ61" s="7"/>
      <c r="AQR61" s="7"/>
      <c r="AQS61" s="7"/>
      <c r="AQT61" s="7"/>
      <c r="AQU61" s="7"/>
      <c r="AQV61" s="7"/>
      <c r="AQW61" s="7"/>
      <c r="AQX61" s="7"/>
      <c r="AQY61" s="7"/>
      <c r="AQZ61" s="7"/>
      <c r="ARA61" s="7"/>
      <c r="ARB61" s="7"/>
      <c r="ARC61" s="7"/>
      <c r="ARD61" s="7"/>
      <c r="ARE61" s="7"/>
      <c r="ARF61" s="7"/>
      <c r="ARG61" s="7"/>
      <c r="ARH61" s="7"/>
      <c r="ARI61" s="7"/>
      <c r="ARJ61" s="7"/>
      <c r="ARK61" s="7"/>
      <c r="ARL61" s="7"/>
      <c r="ARM61" s="7"/>
      <c r="ARN61" s="7"/>
      <c r="ARO61" s="7"/>
      <c r="ARP61" s="7"/>
      <c r="ARQ61" s="7"/>
      <c r="ARR61" s="7"/>
      <c r="ARS61" s="7"/>
      <c r="ART61" s="7"/>
      <c r="ARU61" s="7"/>
      <c r="ARV61" s="7"/>
      <c r="ARW61" s="7"/>
      <c r="ARX61" s="7"/>
      <c r="ARY61" s="7"/>
      <c r="ARZ61" s="7"/>
      <c r="ASA61" s="7"/>
      <c r="ASB61" s="7"/>
      <c r="ASC61" s="7"/>
      <c r="ASD61" s="7"/>
      <c r="ASE61" s="7"/>
      <c r="ASF61" s="7"/>
      <c r="ASG61" s="7"/>
      <c r="ASH61" s="7"/>
      <c r="ASI61" s="7"/>
      <c r="ASJ61" s="7"/>
      <c r="ASK61" s="7"/>
      <c r="ASL61" s="7"/>
      <c r="ASM61" s="7"/>
      <c r="ASN61" s="7"/>
      <c r="ASO61" s="7"/>
      <c r="ASP61" s="7"/>
      <c r="ASQ61" s="7"/>
      <c r="ASR61" s="7"/>
      <c r="ASS61" s="7"/>
      <c r="AST61" s="7"/>
      <c r="ASU61" s="7"/>
      <c r="ASV61" s="7"/>
      <c r="ASW61" s="7"/>
      <c r="ASX61" s="7"/>
      <c r="ASY61" s="7"/>
      <c r="ASZ61" s="7"/>
      <c r="ATA61" s="7"/>
      <c r="ATB61" s="7"/>
      <c r="ATC61" s="7"/>
      <c r="ATD61" s="7"/>
      <c r="ATE61" s="7"/>
      <c r="ATF61" s="7"/>
      <c r="ATG61" s="7"/>
      <c r="ATH61" s="7"/>
      <c r="ATI61" s="7"/>
      <c r="ATJ61" s="7"/>
      <c r="ATK61" s="7"/>
      <c r="ATL61" s="7"/>
      <c r="ATM61" s="7"/>
      <c r="ATN61" s="7"/>
      <c r="ATO61" s="7"/>
      <c r="ATP61" s="7"/>
      <c r="ATQ61" s="7"/>
      <c r="ATR61" s="7"/>
      <c r="ATS61" s="7"/>
      <c r="ATT61" s="7"/>
      <c r="ATU61" s="7"/>
      <c r="ATV61" s="7"/>
      <c r="ATW61" s="7"/>
      <c r="ATX61" s="7"/>
      <c r="ATY61" s="7"/>
      <c r="ATZ61" s="7"/>
      <c r="AUA61" s="7"/>
      <c r="AUB61" s="7"/>
      <c r="AUC61" s="7"/>
      <c r="AUD61" s="7"/>
      <c r="AUE61" s="7"/>
      <c r="AUF61" s="7"/>
      <c r="AUG61" s="7"/>
      <c r="AUH61" s="7"/>
      <c r="AUI61" s="7"/>
      <c r="AUJ61" s="7"/>
      <c r="AUK61" s="7"/>
      <c r="AUL61" s="7"/>
      <c r="AUM61" s="7"/>
      <c r="AUN61" s="7"/>
      <c r="AUO61" s="7"/>
      <c r="AUP61" s="7"/>
      <c r="AUQ61" s="7"/>
      <c r="AUR61" s="7"/>
      <c r="AUS61" s="7"/>
      <c r="AUT61" s="7"/>
      <c r="AUU61" s="7"/>
      <c r="AUV61" s="7"/>
      <c r="AUW61" s="7"/>
      <c r="AUX61" s="7"/>
      <c r="AUY61" s="7"/>
      <c r="AUZ61" s="7"/>
      <c r="AVA61" s="7"/>
      <c r="AVB61" s="7"/>
      <c r="AVC61" s="7"/>
      <c r="AVD61" s="7"/>
      <c r="AVE61" s="7"/>
      <c r="AVF61" s="7"/>
      <c r="AVG61" s="7"/>
      <c r="AVH61" s="7"/>
      <c r="AVI61" s="7"/>
      <c r="AVJ61" s="7"/>
      <c r="AVK61" s="7"/>
      <c r="AVL61" s="7"/>
      <c r="AVM61" s="7"/>
      <c r="AVN61" s="7"/>
      <c r="AVO61" s="7"/>
      <c r="AVP61" s="7"/>
      <c r="AVQ61" s="7"/>
      <c r="AVR61" s="7"/>
      <c r="AVS61" s="7"/>
      <c r="AVT61" s="7"/>
      <c r="AVU61" s="7"/>
      <c r="AVV61" s="7"/>
      <c r="AVW61" s="7"/>
      <c r="AVX61" s="7"/>
      <c r="AVY61" s="7"/>
      <c r="AVZ61" s="7"/>
      <c r="AWA61" s="7"/>
      <c r="AWB61" s="7"/>
      <c r="AWC61" s="7"/>
      <c r="AWD61" s="7"/>
      <c r="AWE61" s="7"/>
      <c r="AWF61" s="7"/>
      <c r="AWG61" s="7"/>
      <c r="AWH61" s="7"/>
      <c r="AWI61" s="7"/>
      <c r="AWJ61" s="7"/>
      <c r="AWK61" s="7"/>
      <c r="AWL61" s="7"/>
      <c r="AWM61" s="7"/>
      <c r="AWN61" s="7"/>
      <c r="AWO61" s="7"/>
      <c r="AWP61" s="7"/>
      <c r="AWQ61" s="7"/>
      <c r="AWR61" s="7"/>
      <c r="AWS61" s="7"/>
      <c r="AWT61" s="7"/>
      <c r="AWU61" s="7"/>
      <c r="AWV61" s="7"/>
      <c r="AWW61" s="7"/>
      <c r="AWX61" s="7"/>
      <c r="AWY61" s="7"/>
      <c r="AWZ61" s="7"/>
      <c r="AXA61" s="7"/>
      <c r="AXB61" s="7"/>
      <c r="AXC61" s="7"/>
      <c r="AXD61" s="7"/>
      <c r="AXE61" s="7"/>
      <c r="AXF61" s="7"/>
      <c r="AXG61" s="7"/>
      <c r="AXH61" s="7"/>
      <c r="AXI61" s="7"/>
      <c r="AXJ61" s="7"/>
      <c r="AXK61" s="7"/>
      <c r="AXL61" s="7"/>
      <c r="AXM61" s="7"/>
      <c r="AXN61" s="7"/>
      <c r="AXO61" s="7"/>
      <c r="AXP61" s="7"/>
      <c r="AXQ61" s="7"/>
      <c r="AXR61" s="7"/>
      <c r="AXS61" s="7"/>
      <c r="AXT61" s="7"/>
      <c r="AXU61" s="7"/>
      <c r="AXV61" s="7"/>
      <c r="AXW61" s="7"/>
      <c r="AXX61" s="7"/>
      <c r="AXY61" s="7"/>
      <c r="AXZ61" s="7"/>
      <c r="AYA61" s="7"/>
      <c r="AYB61" s="7"/>
      <c r="AYC61" s="7"/>
      <c r="AYD61" s="7"/>
      <c r="AYE61" s="7"/>
      <c r="AYF61" s="7"/>
      <c r="AYG61" s="7"/>
      <c r="AYH61" s="7"/>
      <c r="AYI61" s="7"/>
      <c r="AYJ61" s="7"/>
      <c r="AYK61" s="7"/>
      <c r="AYL61" s="7"/>
      <c r="AYM61" s="7"/>
      <c r="AYN61" s="7"/>
      <c r="AYO61" s="7"/>
      <c r="AYP61" s="7"/>
      <c r="AYQ61" s="7"/>
      <c r="AYR61" s="7"/>
      <c r="AYS61" s="7"/>
      <c r="AYT61" s="7"/>
      <c r="AYU61" s="7"/>
      <c r="AYV61" s="7"/>
      <c r="AYW61" s="7"/>
      <c r="AYX61" s="7"/>
      <c r="AYY61" s="7"/>
      <c r="AYZ61" s="7"/>
      <c r="AZA61" s="7"/>
      <c r="AZB61" s="7"/>
      <c r="AZC61" s="7"/>
      <c r="AZD61" s="7"/>
      <c r="AZE61" s="7"/>
      <c r="AZF61" s="7"/>
      <c r="AZG61" s="7"/>
      <c r="AZH61" s="7"/>
      <c r="AZI61" s="7"/>
      <c r="AZJ61" s="7"/>
      <c r="AZK61" s="7"/>
      <c r="AZL61" s="7"/>
      <c r="AZM61" s="7"/>
      <c r="AZN61" s="7"/>
      <c r="AZO61" s="7"/>
      <c r="AZP61" s="7"/>
      <c r="AZQ61" s="7"/>
      <c r="AZR61" s="7"/>
      <c r="AZS61" s="7"/>
      <c r="AZT61" s="7"/>
      <c r="AZU61" s="7"/>
      <c r="AZV61" s="7"/>
      <c r="AZW61" s="7"/>
      <c r="AZX61" s="7"/>
      <c r="AZY61" s="7"/>
      <c r="AZZ61" s="7"/>
      <c r="BAA61" s="7"/>
      <c r="BAB61" s="7"/>
      <c r="BAC61" s="7"/>
      <c r="BAD61" s="7"/>
      <c r="BAE61" s="7"/>
      <c r="BAF61" s="7"/>
      <c r="BAG61" s="7"/>
      <c r="BAH61" s="7"/>
      <c r="BAI61" s="7"/>
      <c r="BAJ61" s="7"/>
      <c r="BAK61" s="7"/>
      <c r="BAL61" s="7"/>
      <c r="BAM61" s="7"/>
      <c r="BAN61" s="7"/>
      <c r="BAO61" s="7"/>
      <c r="BAP61" s="7"/>
      <c r="BAQ61" s="7"/>
      <c r="BAR61" s="7"/>
      <c r="BAS61" s="7"/>
      <c r="BAT61" s="7"/>
      <c r="BAU61" s="7"/>
      <c r="BAV61" s="7"/>
      <c r="BAW61" s="7"/>
      <c r="BAX61" s="7"/>
      <c r="BAY61" s="7"/>
      <c r="BAZ61" s="7"/>
      <c r="BBA61" s="7"/>
      <c r="BBB61" s="7"/>
      <c r="BBC61" s="7"/>
      <c r="BBD61" s="7"/>
      <c r="BBE61" s="7"/>
      <c r="BBF61" s="7"/>
      <c r="BBG61" s="7"/>
      <c r="BBH61" s="7"/>
      <c r="BBI61" s="7"/>
      <c r="BBJ61" s="7"/>
      <c r="BBK61" s="7"/>
      <c r="BBL61" s="7"/>
      <c r="BBM61" s="7"/>
      <c r="BBN61" s="7"/>
      <c r="BBO61" s="7"/>
      <c r="BBP61" s="7"/>
      <c r="BBQ61" s="7"/>
      <c r="BBR61" s="7"/>
      <c r="BBS61" s="7"/>
      <c r="BBT61" s="7"/>
      <c r="BBU61" s="7"/>
      <c r="BBV61" s="7"/>
      <c r="BBW61" s="7"/>
      <c r="BBX61" s="7"/>
      <c r="BBY61" s="7"/>
      <c r="BBZ61" s="7"/>
      <c r="BCA61" s="7"/>
      <c r="BCB61" s="7"/>
      <c r="BCC61" s="7"/>
      <c r="BCD61" s="7"/>
      <c r="BCE61" s="7"/>
      <c r="BCF61" s="7"/>
      <c r="BCG61" s="7"/>
      <c r="BCH61" s="7"/>
      <c r="BCI61" s="7"/>
      <c r="BCJ61" s="7"/>
      <c r="BCK61" s="7"/>
      <c r="BCL61" s="7"/>
      <c r="BCM61" s="7"/>
      <c r="BCN61" s="7"/>
      <c r="BCO61" s="7"/>
      <c r="BCP61" s="7"/>
      <c r="BCQ61" s="7"/>
      <c r="BCR61" s="7"/>
      <c r="BCS61" s="7"/>
      <c r="BCT61" s="7"/>
      <c r="BCU61" s="7"/>
      <c r="BCV61" s="7"/>
      <c r="BCW61" s="7"/>
      <c r="BCX61" s="7"/>
      <c r="BCY61" s="7"/>
      <c r="BCZ61" s="7"/>
      <c r="BDA61" s="7"/>
      <c r="BDB61" s="7"/>
      <c r="BDC61" s="7"/>
      <c r="BDD61" s="7"/>
      <c r="BDE61" s="7"/>
      <c r="BDF61" s="7"/>
      <c r="BDG61" s="7"/>
      <c r="BDH61" s="7"/>
      <c r="BDI61" s="7"/>
      <c r="BDJ61" s="7"/>
      <c r="BDK61" s="7"/>
      <c r="BDL61" s="7"/>
      <c r="BDM61" s="7"/>
      <c r="BDN61" s="7"/>
      <c r="BDO61" s="7"/>
      <c r="BDP61" s="7"/>
      <c r="BDQ61" s="7"/>
      <c r="BDR61" s="7"/>
      <c r="BDS61" s="7"/>
      <c r="BDT61" s="7"/>
      <c r="BDU61" s="7"/>
      <c r="BDV61" s="7"/>
      <c r="BDW61" s="7"/>
      <c r="BDX61" s="7"/>
      <c r="BDY61" s="7"/>
      <c r="BDZ61" s="7"/>
      <c r="BEA61" s="7"/>
      <c r="BEB61" s="7"/>
      <c r="BEC61" s="7"/>
      <c r="BED61" s="7"/>
      <c r="BEE61" s="7"/>
      <c r="BEF61" s="7"/>
      <c r="BEG61" s="7"/>
      <c r="BEH61" s="7"/>
      <c r="BEI61" s="7"/>
      <c r="BEJ61" s="7"/>
      <c r="BEK61" s="7"/>
      <c r="BEL61" s="7"/>
      <c r="BEM61" s="7"/>
      <c r="BEN61" s="7"/>
      <c r="BEO61" s="7"/>
      <c r="BEP61" s="7"/>
      <c r="BEQ61" s="7"/>
      <c r="BER61" s="7"/>
      <c r="BES61" s="7"/>
      <c r="BET61" s="7"/>
      <c r="BEU61" s="7"/>
      <c r="BEV61" s="7"/>
      <c r="BEW61" s="7"/>
      <c r="BEX61" s="7"/>
      <c r="BEY61" s="7"/>
      <c r="BEZ61" s="7"/>
      <c r="BFA61" s="7"/>
      <c r="BFB61" s="7"/>
      <c r="BFC61" s="7"/>
      <c r="BFD61" s="7"/>
      <c r="BFE61" s="7"/>
      <c r="BFF61" s="7"/>
      <c r="BFG61" s="7"/>
      <c r="BFH61" s="7"/>
      <c r="BFI61" s="7"/>
      <c r="BFJ61" s="7"/>
      <c r="BFK61" s="7"/>
      <c r="BFL61" s="7"/>
      <c r="BFM61" s="7"/>
      <c r="BFN61" s="7"/>
      <c r="BFO61" s="7"/>
      <c r="BFP61" s="7"/>
      <c r="BFQ61" s="7"/>
      <c r="BFR61" s="7"/>
      <c r="BFS61" s="7"/>
      <c r="BFT61" s="7"/>
      <c r="BFU61" s="7"/>
      <c r="BFV61" s="7"/>
      <c r="BFW61" s="7"/>
      <c r="BFX61" s="7"/>
      <c r="BFY61" s="7"/>
      <c r="BFZ61" s="7"/>
      <c r="BGA61" s="7"/>
      <c r="BGB61" s="7"/>
      <c r="BGC61" s="7"/>
      <c r="BGD61" s="7"/>
      <c r="BGE61" s="7"/>
      <c r="BGF61" s="7"/>
      <c r="BGG61" s="7"/>
      <c r="BGH61" s="7"/>
      <c r="BGI61" s="7"/>
      <c r="BGJ61" s="7"/>
      <c r="BGK61" s="7"/>
      <c r="BGL61" s="7"/>
      <c r="BGM61" s="7"/>
      <c r="BGN61" s="7"/>
      <c r="BGO61" s="7"/>
      <c r="BGP61" s="7"/>
      <c r="BGQ61" s="7"/>
      <c r="BGR61" s="7"/>
      <c r="BGS61" s="7"/>
      <c r="BGT61" s="7"/>
      <c r="BGU61" s="7"/>
      <c r="BGV61" s="7"/>
      <c r="BGW61" s="7"/>
      <c r="BGX61" s="7"/>
      <c r="BGY61" s="7"/>
      <c r="BGZ61" s="7"/>
      <c r="BHA61" s="7"/>
      <c r="BHB61" s="7"/>
      <c r="BHC61" s="7"/>
      <c r="BHD61" s="7"/>
      <c r="BHE61" s="7"/>
      <c r="BHF61" s="7"/>
      <c r="BHG61" s="7"/>
      <c r="BHH61" s="7"/>
      <c r="BHI61" s="7"/>
      <c r="BHJ61" s="7"/>
      <c r="BHK61" s="7"/>
      <c r="BHL61" s="7"/>
      <c r="BHM61" s="7"/>
      <c r="BHN61" s="7"/>
      <c r="BHO61" s="7"/>
      <c r="BHP61" s="7"/>
      <c r="BHQ61" s="7"/>
      <c r="BHR61" s="7"/>
      <c r="BHS61" s="7"/>
      <c r="BHT61" s="7"/>
      <c r="BHU61" s="7"/>
      <c r="BHV61" s="7"/>
      <c r="BHW61" s="7"/>
      <c r="BHX61" s="7"/>
      <c r="BHY61" s="7"/>
      <c r="BHZ61" s="7"/>
      <c r="BIA61" s="7"/>
      <c r="BIB61" s="7"/>
      <c r="BIC61" s="7"/>
      <c r="BID61" s="7"/>
      <c r="BIE61" s="7"/>
      <c r="BIF61" s="7"/>
      <c r="BIG61" s="7"/>
      <c r="BIH61" s="7"/>
      <c r="BII61" s="7"/>
      <c r="BIJ61" s="7"/>
      <c r="BIK61" s="7"/>
      <c r="BIL61" s="7"/>
      <c r="BIM61" s="7"/>
      <c r="BIN61" s="7"/>
      <c r="BIO61" s="7"/>
      <c r="BIP61" s="7"/>
      <c r="BIQ61" s="7"/>
      <c r="BIR61" s="7"/>
      <c r="BIS61" s="7"/>
      <c r="BIT61" s="7"/>
      <c r="BIU61" s="7"/>
      <c r="BIV61" s="7"/>
      <c r="BIW61" s="7"/>
      <c r="BIX61" s="7"/>
      <c r="BIY61" s="7"/>
      <c r="BIZ61" s="7"/>
      <c r="BJA61" s="7"/>
      <c r="BJB61" s="7"/>
      <c r="BJC61" s="7"/>
      <c r="BJD61" s="7"/>
      <c r="BJE61" s="7"/>
      <c r="BJF61" s="7"/>
      <c r="BJG61" s="7"/>
      <c r="BJH61" s="7"/>
      <c r="BJI61" s="7"/>
      <c r="BJJ61" s="7"/>
      <c r="BJK61" s="7"/>
      <c r="BJL61" s="7"/>
      <c r="BJM61" s="7"/>
      <c r="BJN61" s="7"/>
      <c r="BJO61" s="7"/>
      <c r="BJP61" s="7"/>
      <c r="BJQ61" s="7"/>
      <c r="BJR61" s="7"/>
      <c r="BJS61" s="7"/>
      <c r="BJT61" s="7"/>
      <c r="BJU61" s="7"/>
      <c r="BJV61" s="7"/>
      <c r="BJW61" s="7"/>
      <c r="BJX61" s="7"/>
      <c r="BJY61" s="7"/>
      <c r="BJZ61" s="7"/>
      <c r="BKA61" s="7"/>
      <c r="BKB61" s="7"/>
      <c r="BKC61" s="7"/>
      <c r="BKD61" s="7"/>
      <c r="BKE61" s="7"/>
      <c r="BKF61" s="7"/>
      <c r="BKG61" s="7"/>
      <c r="BKH61" s="7"/>
      <c r="BKI61" s="7"/>
      <c r="BKJ61" s="7"/>
      <c r="BKK61" s="7"/>
      <c r="BKL61" s="7"/>
      <c r="BKM61" s="7"/>
      <c r="BKN61" s="7"/>
      <c r="BKO61" s="7"/>
      <c r="BKP61" s="7"/>
      <c r="BKQ61" s="7"/>
      <c r="BKR61" s="7"/>
      <c r="BKS61" s="7"/>
      <c r="BKT61" s="7"/>
      <c r="BKU61" s="7"/>
      <c r="BKV61" s="7"/>
      <c r="BKW61" s="7"/>
      <c r="BKX61" s="7"/>
      <c r="BKY61" s="7"/>
      <c r="BKZ61" s="7"/>
      <c r="BLA61" s="7"/>
      <c r="BLB61" s="7"/>
      <c r="BLC61" s="7"/>
      <c r="BLD61" s="7"/>
      <c r="BLE61" s="7"/>
      <c r="BLF61" s="7"/>
      <c r="BLG61" s="7"/>
      <c r="BLH61" s="7"/>
      <c r="BLI61" s="7"/>
      <c r="BLJ61" s="7"/>
      <c r="BLK61" s="7"/>
      <c r="BLL61" s="7"/>
      <c r="BLM61" s="7"/>
      <c r="BLN61" s="7"/>
      <c r="BLO61" s="7"/>
      <c r="BLP61" s="7"/>
      <c r="BLQ61" s="7"/>
      <c r="BLR61" s="7"/>
      <c r="BLS61" s="7"/>
      <c r="BLT61" s="7"/>
      <c r="BLU61" s="7"/>
      <c r="BLV61" s="7"/>
      <c r="BLW61" s="7"/>
      <c r="BLX61" s="7"/>
      <c r="BLY61" s="7"/>
      <c r="BLZ61" s="7"/>
      <c r="BMA61" s="7"/>
      <c r="BMB61" s="7"/>
      <c r="BMC61" s="7"/>
      <c r="BMD61" s="7"/>
      <c r="BME61" s="7"/>
      <c r="BMF61" s="7"/>
      <c r="BMG61" s="7"/>
      <c r="BMH61" s="7"/>
      <c r="BMI61" s="7"/>
      <c r="BMJ61" s="7"/>
      <c r="BMK61" s="7"/>
      <c r="BML61" s="7"/>
      <c r="BMM61" s="7"/>
      <c r="BMN61" s="7"/>
      <c r="BMO61" s="7"/>
      <c r="BMP61" s="7"/>
      <c r="BMQ61" s="7"/>
      <c r="BMR61" s="7"/>
      <c r="BMS61" s="7"/>
      <c r="BMT61" s="7"/>
      <c r="BMU61" s="7"/>
      <c r="BMV61" s="7"/>
      <c r="BMW61" s="7"/>
      <c r="BMX61" s="7"/>
      <c r="BMY61" s="7"/>
      <c r="BMZ61" s="7"/>
      <c r="BNA61" s="7"/>
      <c r="BNB61" s="7"/>
      <c r="BNC61" s="7"/>
      <c r="BND61" s="7"/>
      <c r="BNE61" s="7"/>
      <c r="BNF61" s="7"/>
      <c r="BNG61" s="7"/>
      <c r="BNH61" s="7"/>
      <c r="BNI61" s="7"/>
      <c r="BNJ61" s="7"/>
      <c r="BNK61" s="7"/>
      <c r="BNL61" s="7"/>
      <c r="BNM61" s="7"/>
      <c r="BNN61" s="7"/>
      <c r="BNO61" s="7"/>
      <c r="BNP61" s="7"/>
      <c r="BNQ61" s="7"/>
      <c r="BNR61" s="7"/>
      <c r="BNS61" s="7"/>
      <c r="BNT61" s="7"/>
      <c r="BNU61" s="7"/>
      <c r="BNV61" s="7"/>
      <c r="BNW61" s="7"/>
      <c r="BNX61" s="7"/>
      <c r="BNY61" s="7"/>
      <c r="BNZ61" s="7"/>
      <c r="BOA61" s="7"/>
      <c r="BOB61" s="7"/>
      <c r="BOC61" s="7"/>
      <c r="BOD61" s="7"/>
      <c r="BOE61" s="7"/>
      <c r="BOF61" s="7"/>
      <c r="BOG61" s="7"/>
      <c r="BOH61" s="7"/>
      <c r="BOI61" s="7"/>
      <c r="BOJ61" s="7"/>
      <c r="BOK61" s="7"/>
      <c r="BOL61" s="7"/>
      <c r="BOM61" s="7"/>
      <c r="BON61" s="7"/>
      <c r="BOO61" s="7"/>
      <c r="BOP61" s="7"/>
      <c r="BOQ61" s="7"/>
      <c r="BOR61" s="7"/>
      <c r="BOS61" s="7"/>
      <c r="BOT61" s="7"/>
      <c r="BOU61" s="7"/>
      <c r="BOV61" s="7"/>
      <c r="BOW61" s="7"/>
      <c r="BOX61" s="7"/>
      <c r="BOY61" s="7"/>
      <c r="BOZ61" s="7"/>
      <c r="BPA61" s="7"/>
      <c r="BPB61" s="7"/>
      <c r="BPC61" s="7"/>
      <c r="BPD61" s="7"/>
      <c r="BPE61" s="7"/>
      <c r="BPF61" s="7"/>
      <c r="BPG61" s="7"/>
      <c r="BPH61" s="7"/>
      <c r="BPI61" s="7"/>
      <c r="BPJ61" s="7"/>
      <c r="BPK61" s="7"/>
      <c r="BPL61" s="7"/>
      <c r="BPM61" s="7"/>
      <c r="BPN61" s="7"/>
      <c r="BPO61" s="7"/>
      <c r="BPP61" s="7"/>
      <c r="BPQ61" s="7"/>
      <c r="BPR61" s="7"/>
      <c r="BPS61" s="7"/>
      <c r="BPT61" s="7"/>
      <c r="BPU61" s="7"/>
      <c r="BPV61" s="7"/>
      <c r="BPW61" s="7"/>
      <c r="BPX61" s="7"/>
      <c r="BPY61" s="7"/>
      <c r="BPZ61" s="7"/>
      <c r="BQA61" s="7"/>
      <c r="BQB61" s="7"/>
      <c r="BQC61" s="7"/>
      <c r="BQD61" s="7"/>
      <c r="BQE61" s="7"/>
      <c r="BQF61" s="7"/>
      <c r="BQG61" s="7"/>
      <c r="BQH61" s="7"/>
      <c r="BQI61" s="7"/>
      <c r="BQJ61" s="7"/>
      <c r="BQK61" s="7"/>
      <c r="BQL61" s="7"/>
      <c r="BQM61" s="7"/>
      <c r="BQN61" s="7"/>
      <c r="BQO61" s="7"/>
      <c r="BQP61" s="7"/>
      <c r="BQQ61" s="7"/>
      <c r="BQR61" s="7"/>
      <c r="BQS61" s="7"/>
      <c r="BQT61" s="7"/>
      <c r="BQU61" s="7"/>
      <c r="BQV61" s="7"/>
      <c r="BQW61" s="7"/>
      <c r="BQX61" s="7"/>
      <c r="BQY61" s="7"/>
      <c r="BQZ61" s="7"/>
      <c r="BRA61" s="7"/>
      <c r="BRB61" s="7"/>
      <c r="BRC61" s="7"/>
      <c r="BRD61" s="7"/>
      <c r="BRE61" s="7"/>
      <c r="BRF61" s="7"/>
      <c r="BRG61" s="7"/>
      <c r="BRH61" s="7"/>
      <c r="BRI61" s="7"/>
      <c r="BRJ61" s="7"/>
      <c r="BRK61" s="7"/>
      <c r="BRL61" s="7"/>
      <c r="BRM61" s="7"/>
      <c r="BRN61" s="7"/>
      <c r="BRO61" s="7"/>
      <c r="BRP61" s="7"/>
      <c r="BRQ61" s="7"/>
      <c r="BRR61" s="7"/>
      <c r="BRS61" s="7"/>
      <c r="BRT61" s="7"/>
      <c r="BRU61" s="7"/>
      <c r="BRV61" s="7"/>
      <c r="BRW61" s="7"/>
      <c r="BRX61" s="7"/>
      <c r="BRY61" s="7"/>
      <c r="BRZ61" s="7"/>
      <c r="BSA61" s="7"/>
      <c r="BSB61" s="7"/>
      <c r="BSC61" s="7"/>
      <c r="BSD61" s="7"/>
      <c r="BSE61" s="7"/>
      <c r="BSF61" s="7"/>
      <c r="BSG61" s="7"/>
      <c r="BSH61" s="7"/>
      <c r="BSI61" s="7"/>
      <c r="BSJ61" s="7"/>
      <c r="BSK61" s="7"/>
      <c r="BSL61" s="7"/>
      <c r="BSM61" s="7"/>
      <c r="BSN61" s="7"/>
      <c r="BSO61" s="7"/>
      <c r="BSP61" s="7"/>
      <c r="BSQ61" s="7"/>
      <c r="BSR61" s="7"/>
      <c r="BSS61" s="7"/>
      <c r="BST61" s="7"/>
      <c r="BSU61" s="7"/>
      <c r="BSV61" s="7"/>
      <c r="BSW61" s="7"/>
      <c r="BSX61" s="7"/>
      <c r="BSY61" s="7"/>
      <c r="BSZ61" s="7"/>
      <c r="BTA61" s="7"/>
      <c r="BTB61" s="7"/>
      <c r="BTC61" s="7"/>
      <c r="BTD61" s="7"/>
      <c r="BTE61" s="7"/>
      <c r="BTF61" s="7"/>
      <c r="BTG61" s="7"/>
      <c r="BTH61" s="7"/>
      <c r="BTI61" s="7"/>
      <c r="BTJ61" s="7"/>
      <c r="BTK61" s="7"/>
      <c r="BTL61" s="7"/>
      <c r="BTM61" s="7"/>
      <c r="BTN61" s="7"/>
      <c r="BTO61" s="7"/>
      <c r="BTP61" s="7"/>
      <c r="BTQ61" s="7"/>
      <c r="BTR61" s="7"/>
      <c r="BTS61" s="7"/>
      <c r="BTT61" s="7"/>
      <c r="BTU61" s="7"/>
      <c r="BTV61" s="7"/>
      <c r="BTW61" s="7"/>
      <c r="BTX61" s="7"/>
      <c r="BTY61" s="7"/>
      <c r="BTZ61" s="7"/>
      <c r="BUA61" s="7"/>
      <c r="BUB61" s="7"/>
      <c r="BUC61" s="7"/>
      <c r="BUD61" s="7"/>
      <c r="BUE61" s="7"/>
      <c r="BUF61" s="7"/>
      <c r="BUG61" s="7"/>
      <c r="BUH61" s="7"/>
      <c r="BUI61" s="7"/>
      <c r="BUJ61" s="7"/>
      <c r="BUK61" s="7"/>
      <c r="BUL61" s="7"/>
      <c r="BUM61" s="7"/>
      <c r="BUN61" s="7"/>
      <c r="BUO61" s="7"/>
      <c r="BUP61" s="7"/>
      <c r="BUQ61" s="7"/>
      <c r="BUR61" s="7"/>
      <c r="BUS61" s="7"/>
      <c r="BUT61" s="7"/>
      <c r="BUU61" s="7"/>
      <c r="BUV61" s="7"/>
      <c r="BUW61" s="7"/>
      <c r="BUX61" s="7"/>
      <c r="BUY61" s="7"/>
      <c r="BUZ61" s="7"/>
      <c r="BVA61" s="7"/>
      <c r="BVB61" s="7"/>
      <c r="BVC61" s="7"/>
      <c r="BVD61" s="7"/>
      <c r="BVE61" s="7"/>
      <c r="BVF61" s="7"/>
      <c r="BVG61" s="7"/>
      <c r="BVH61" s="7"/>
      <c r="BVI61" s="7"/>
      <c r="BVJ61" s="7"/>
      <c r="BVK61" s="7"/>
      <c r="BVL61" s="7"/>
      <c r="BVM61" s="7"/>
      <c r="BVN61" s="7"/>
      <c r="BVO61" s="7"/>
      <c r="BVP61" s="7"/>
      <c r="BVQ61" s="7"/>
      <c r="BVR61" s="7"/>
      <c r="BVS61" s="7"/>
      <c r="BVT61" s="7"/>
      <c r="BVU61" s="7"/>
      <c r="BVV61" s="7"/>
      <c r="BVW61" s="7"/>
      <c r="BVX61" s="7"/>
      <c r="BVY61" s="7"/>
      <c r="BVZ61" s="7"/>
      <c r="BWA61" s="7"/>
      <c r="BWB61" s="7"/>
      <c r="BWC61" s="7"/>
      <c r="BWD61" s="7"/>
      <c r="BWE61" s="7"/>
      <c r="BWF61" s="7"/>
      <c r="BWG61" s="7"/>
      <c r="BWH61" s="7"/>
      <c r="BWI61" s="7"/>
      <c r="BWJ61" s="7"/>
      <c r="BWK61" s="7"/>
      <c r="BWL61" s="7"/>
      <c r="BWM61" s="7"/>
      <c r="BWN61" s="7"/>
      <c r="BWO61" s="7"/>
      <c r="BWP61" s="7"/>
      <c r="BWQ61" s="7"/>
      <c r="BWR61" s="7"/>
      <c r="BWS61" s="7"/>
      <c r="BWT61" s="7"/>
      <c r="BWU61" s="7"/>
      <c r="BWV61" s="7"/>
      <c r="BWW61" s="7"/>
      <c r="BWX61" s="7"/>
      <c r="BWY61" s="7"/>
      <c r="BWZ61" s="7"/>
      <c r="BXA61" s="7"/>
      <c r="BXB61" s="7"/>
      <c r="BXC61" s="7"/>
      <c r="BXD61" s="7"/>
      <c r="BXE61" s="7"/>
      <c r="BXF61" s="7"/>
      <c r="BXG61" s="7"/>
      <c r="BXH61" s="7"/>
      <c r="BXI61" s="7"/>
      <c r="BXJ61" s="7"/>
      <c r="BXK61" s="7"/>
      <c r="BXL61" s="7"/>
      <c r="BXM61" s="7"/>
      <c r="BXN61" s="7"/>
      <c r="BXO61" s="7"/>
      <c r="BXP61" s="7"/>
      <c r="BXQ61" s="7"/>
      <c r="BXR61" s="7"/>
      <c r="BXS61" s="7"/>
      <c r="BXT61" s="7"/>
      <c r="BXU61" s="7"/>
      <c r="BXV61" s="7"/>
      <c r="BXW61" s="7"/>
      <c r="BXX61" s="7"/>
      <c r="BXY61" s="7"/>
      <c r="BXZ61" s="7"/>
      <c r="BYA61" s="7"/>
      <c r="BYB61" s="7"/>
      <c r="BYC61" s="7"/>
      <c r="BYD61" s="7"/>
      <c r="BYE61" s="7"/>
      <c r="BYF61" s="7"/>
      <c r="BYG61" s="7"/>
      <c r="BYH61" s="7"/>
      <c r="BYI61" s="7"/>
      <c r="BYJ61" s="7"/>
      <c r="BYK61" s="7"/>
      <c r="BYL61" s="7"/>
      <c r="BYM61" s="7"/>
      <c r="BYN61" s="7"/>
      <c r="BYO61" s="7"/>
      <c r="BYP61" s="7"/>
      <c r="BYQ61" s="7"/>
      <c r="BYR61" s="7"/>
      <c r="BYS61" s="7"/>
      <c r="BYT61" s="7"/>
      <c r="BYU61" s="7"/>
      <c r="BYV61" s="7"/>
      <c r="BYW61" s="7"/>
      <c r="BYX61" s="7"/>
      <c r="BYY61" s="7"/>
      <c r="BYZ61" s="7"/>
      <c r="BZA61" s="7"/>
      <c r="BZB61" s="7"/>
      <c r="BZC61" s="7"/>
      <c r="BZD61" s="7"/>
      <c r="BZE61" s="7"/>
      <c r="BZF61" s="7"/>
      <c r="BZG61" s="7"/>
      <c r="BZH61" s="7"/>
      <c r="BZI61" s="7"/>
      <c r="BZJ61" s="7"/>
      <c r="BZK61" s="7"/>
      <c r="BZL61" s="7"/>
      <c r="BZM61" s="7"/>
      <c r="BZN61" s="7"/>
      <c r="BZO61" s="7"/>
      <c r="BZP61" s="7"/>
      <c r="BZQ61" s="7"/>
      <c r="BZR61" s="7"/>
      <c r="BZS61" s="7"/>
      <c r="BZT61" s="7"/>
      <c r="BZU61" s="7"/>
      <c r="BZV61" s="7"/>
      <c r="BZW61" s="7"/>
      <c r="BZX61" s="7"/>
      <c r="BZY61" s="7"/>
      <c r="BZZ61" s="7"/>
      <c r="CAA61" s="7"/>
      <c r="CAB61" s="7"/>
      <c r="CAC61" s="7"/>
      <c r="CAD61" s="7"/>
      <c r="CAE61" s="7"/>
      <c r="CAF61" s="7"/>
      <c r="CAG61" s="7"/>
      <c r="CAH61" s="7"/>
      <c r="CAI61" s="7"/>
      <c r="CAJ61" s="7"/>
      <c r="CAK61" s="7"/>
      <c r="CAL61" s="7"/>
      <c r="CAM61" s="7"/>
      <c r="CAN61" s="7"/>
      <c r="CAO61" s="7"/>
      <c r="CAP61" s="7"/>
      <c r="CAQ61" s="7"/>
      <c r="CAR61" s="7"/>
      <c r="CAS61" s="7"/>
      <c r="CAT61" s="7"/>
      <c r="CAU61" s="7"/>
      <c r="CAV61" s="7"/>
      <c r="CAW61" s="7"/>
      <c r="CAX61" s="7"/>
      <c r="CAY61" s="7"/>
      <c r="CAZ61" s="7"/>
      <c r="CBA61" s="7"/>
      <c r="CBB61" s="7"/>
      <c r="CBC61" s="7"/>
      <c r="CBD61" s="7"/>
      <c r="CBE61" s="7"/>
      <c r="CBF61" s="7"/>
      <c r="CBG61" s="7"/>
      <c r="CBH61" s="7"/>
      <c r="CBI61" s="7"/>
      <c r="CBJ61" s="7"/>
      <c r="CBK61" s="7"/>
      <c r="CBL61" s="7"/>
      <c r="CBM61" s="7"/>
      <c r="CBN61" s="7"/>
      <c r="CBO61" s="7"/>
      <c r="CBP61" s="7"/>
      <c r="CBQ61" s="7"/>
      <c r="CBR61" s="7"/>
      <c r="CBS61" s="7"/>
      <c r="CBT61" s="7"/>
      <c r="CBU61" s="7"/>
      <c r="CBV61" s="7"/>
      <c r="CBW61" s="7"/>
      <c r="CBX61" s="7"/>
      <c r="CBY61" s="7"/>
      <c r="CBZ61" s="7"/>
      <c r="CCA61" s="7"/>
      <c r="CCB61" s="7"/>
      <c r="CCC61" s="7"/>
      <c r="CCD61" s="7"/>
      <c r="CCE61" s="7"/>
      <c r="CCF61" s="7"/>
      <c r="CCG61" s="7"/>
      <c r="CCH61" s="7"/>
      <c r="CCI61" s="7"/>
      <c r="CCJ61" s="7"/>
      <c r="CCK61" s="7"/>
      <c r="CCL61" s="7"/>
      <c r="CCM61" s="7"/>
      <c r="CCN61" s="7"/>
      <c r="CCO61" s="7"/>
      <c r="CCP61" s="7"/>
      <c r="CCQ61" s="7"/>
      <c r="CCR61" s="7"/>
      <c r="CCS61" s="7"/>
      <c r="CCT61" s="7"/>
      <c r="CCU61" s="7"/>
      <c r="CCV61" s="7"/>
      <c r="CCW61" s="7"/>
      <c r="CCX61" s="7"/>
      <c r="CCY61" s="7"/>
      <c r="CCZ61" s="7"/>
      <c r="CDA61" s="7"/>
      <c r="CDB61" s="7"/>
      <c r="CDC61" s="7"/>
      <c r="CDD61" s="7"/>
      <c r="CDE61" s="7"/>
      <c r="CDF61" s="7"/>
      <c r="CDG61" s="7"/>
      <c r="CDH61" s="7"/>
      <c r="CDI61" s="7"/>
      <c r="CDJ61" s="7"/>
      <c r="CDK61" s="7"/>
      <c r="CDL61" s="7"/>
      <c r="CDM61" s="7"/>
      <c r="CDN61" s="7"/>
      <c r="CDO61" s="7"/>
      <c r="CDP61" s="7"/>
      <c r="CDQ61" s="7"/>
      <c r="CDR61" s="7"/>
      <c r="CDS61" s="7"/>
      <c r="CDT61" s="7"/>
      <c r="CDU61" s="7"/>
      <c r="CDV61" s="7"/>
      <c r="CDW61" s="7"/>
      <c r="CDX61" s="7"/>
      <c r="CDY61" s="7"/>
      <c r="CDZ61" s="7"/>
      <c r="CEA61" s="7"/>
      <c r="CEB61" s="7"/>
      <c r="CEC61" s="7"/>
      <c r="CED61" s="7"/>
      <c r="CEE61" s="7"/>
      <c r="CEF61" s="7"/>
      <c r="CEG61" s="7"/>
      <c r="CEH61" s="7"/>
      <c r="CEI61" s="7"/>
      <c r="CEJ61" s="7"/>
      <c r="CEK61" s="7"/>
      <c r="CEL61" s="7"/>
      <c r="CEM61" s="7"/>
      <c r="CEN61" s="7"/>
      <c r="CEO61" s="7"/>
      <c r="CEP61" s="7"/>
      <c r="CEQ61" s="7"/>
      <c r="CER61" s="7"/>
      <c r="CES61" s="7"/>
      <c r="CET61" s="7"/>
      <c r="CEU61" s="7"/>
      <c r="CEV61" s="7"/>
      <c r="CEW61" s="7"/>
      <c r="CEX61" s="7"/>
      <c r="CEY61" s="7"/>
      <c r="CEZ61" s="7"/>
      <c r="CFA61" s="7"/>
      <c r="CFB61" s="7"/>
      <c r="CFC61" s="7"/>
      <c r="CFD61" s="7"/>
      <c r="CFE61" s="7"/>
      <c r="CFF61" s="7"/>
      <c r="CFG61" s="7"/>
      <c r="CFH61" s="7"/>
      <c r="CFI61" s="7"/>
      <c r="CFJ61" s="7"/>
      <c r="CFK61" s="7"/>
      <c r="CFL61" s="7"/>
      <c r="CFM61" s="7"/>
      <c r="CFN61" s="7"/>
      <c r="CFO61" s="7"/>
      <c r="CFP61" s="7"/>
      <c r="CFQ61" s="7"/>
      <c r="CFR61" s="7"/>
      <c r="CFS61" s="7"/>
      <c r="CFT61" s="7"/>
      <c r="CFU61" s="7"/>
      <c r="CFV61" s="7"/>
      <c r="CFW61" s="7"/>
      <c r="CFX61" s="7"/>
      <c r="CFY61" s="7"/>
      <c r="CFZ61" s="7"/>
      <c r="CGA61" s="7"/>
      <c r="CGB61" s="7"/>
      <c r="CGC61" s="7"/>
      <c r="CGD61" s="7"/>
      <c r="CGE61" s="7"/>
      <c r="CGF61" s="7"/>
      <c r="CGG61" s="7"/>
      <c r="CGH61" s="7"/>
      <c r="CGI61" s="7"/>
      <c r="CGJ61" s="7"/>
      <c r="CGK61" s="7"/>
      <c r="CGL61" s="7"/>
      <c r="CGM61" s="7"/>
      <c r="CGN61" s="7"/>
      <c r="CGO61" s="7"/>
      <c r="CGP61" s="7"/>
      <c r="CGQ61" s="7"/>
      <c r="CGR61" s="7"/>
      <c r="CGS61" s="7"/>
      <c r="CGT61" s="7"/>
      <c r="CGU61" s="7"/>
      <c r="CGV61" s="7"/>
      <c r="CGW61" s="7"/>
      <c r="CGX61" s="7"/>
      <c r="CGY61" s="7"/>
      <c r="CGZ61" s="7"/>
      <c r="CHA61" s="7"/>
      <c r="CHB61" s="7"/>
      <c r="CHC61" s="7"/>
      <c r="CHD61" s="7"/>
      <c r="CHE61" s="7"/>
      <c r="CHF61" s="7"/>
      <c r="CHG61" s="7"/>
      <c r="CHH61" s="7"/>
      <c r="CHI61" s="7"/>
      <c r="CHJ61" s="7"/>
      <c r="CHK61" s="7"/>
      <c r="CHL61" s="7"/>
      <c r="CHM61" s="7"/>
      <c r="CHN61" s="7"/>
      <c r="CHO61" s="7"/>
      <c r="CHP61" s="7"/>
      <c r="CHQ61" s="7"/>
      <c r="CHR61" s="7"/>
      <c r="CHS61" s="7"/>
      <c r="CHT61" s="7"/>
      <c r="CHU61" s="7"/>
      <c r="CHV61" s="7"/>
      <c r="CHW61" s="7"/>
      <c r="CHX61" s="7"/>
      <c r="CHY61" s="7"/>
      <c r="CHZ61" s="7"/>
      <c r="CIA61" s="7"/>
      <c r="CIB61" s="7"/>
      <c r="CIC61" s="7"/>
      <c r="CID61" s="7"/>
      <c r="CIE61" s="7"/>
      <c r="CIF61" s="7"/>
      <c r="CIG61" s="7"/>
      <c r="CIH61" s="7"/>
      <c r="CII61" s="7"/>
      <c r="CIJ61" s="7"/>
      <c r="CIK61" s="7"/>
      <c r="CIL61" s="7"/>
      <c r="CIM61" s="7"/>
      <c r="CIN61" s="7"/>
      <c r="CIO61" s="7"/>
      <c r="CIP61" s="7"/>
      <c r="CIQ61" s="7"/>
      <c r="CIR61" s="7"/>
      <c r="CIS61" s="7"/>
      <c r="CIT61" s="7"/>
      <c r="CIU61" s="7"/>
      <c r="CIV61" s="7"/>
      <c r="CIW61" s="7"/>
      <c r="CIX61" s="7"/>
      <c r="CIY61" s="7"/>
      <c r="CIZ61" s="7"/>
      <c r="CJA61" s="7"/>
      <c r="CJB61" s="7"/>
      <c r="CJC61" s="7"/>
      <c r="CJD61" s="7"/>
      <c r="CJE61" s="7"/>
      <c r="CJF61" s="7"/>
      <c r="CJG61" s="7"/>
      <c r="CJH61" s="7"/>
      <c r="CJI61" s="7"/>
      <c r="CJJ61" s="7"/>
      <c r="CJK61" s="7"/>
      <c r="CJL61" s="7"/>
      <c r="CJM61" s="7"/>
      <c r="CJN61" s="7"/>
      <c r="CJO61" s="7"/>
      <c r="CJP61" s="7"/>
      <c r="CJQ61" s="7"/>
      <c r="CJR61" s="7"/>
      <c r="CJS61" s="7"/>
      <c r="CJT61" s="7"/>
      <c r="CJU61" s="7"/>
      <c r="CJV61" s="7"/>
      <c r="CJW61" s="7"/>
      <c r="CJX61" s="7"/>
      <c r="CJY61" s="7"/>
      <c r="CJZ61" s="7"/>
      <c r="CKA61" s="7"/>
      <c r="CKB61" s="7"/>
      <c r="CKC61" s="7"/>
      <c r="CKD61" s="7"/>
      <c r="CKE61" s="7"/>
      <c r="CKF61" s="7"/>
      <c r="CKG61" s="7"/>
      <c r="CKH61" s="7"/>
      <c r="CKI61" s="7"/>
      <c r="CKJ61" s="7"/>
      <c r="CKK61" s="7"/>
      <c r="CKL61" s="7"/>
      <c r="CKM61" s="7"/>
      <c r="CKN61" s="7"/>
      <c r="CKO61" s="7"/>
      <c r="CKP61" s="7"/>
      <c r="CKQ61" s="7"/>
      <c r="CKR61" s="7"/>
      <c r="CKS61" s="7"/>
      <c r="CKT61" s="7"/>
      <c r="CKU61" s="7"/>
      <c r="CKV61" s="7"/>
      <c r="CKW61" s="7"/>
      <c r="CKX61" s="7"/>
      <c r="CKY61" s="7"/>
      <c r="CKZ61" s="7"/>
      <c r="CLA61" s="7"/>
      <c r="CLB61" s="7"/>
      <c r="CLC61" s="7"/>
      <c r="CLD61" s="7"/>
      <c r="CLE61" s="7"/>
      <c r="CLF61" s="7"/>
      <c r="CLG61" s="7"/>
      <c r="CLH61" s="7"/>
      <c r="CLI61" s="7"/>
      <c r="CLJ61" s="7"/>
      <c r="CLK61" s="7"/>
      <c r="CLL61" s="7"/>
      <c r="CLM61" s="7"/>
      <c r="CLN61" s="7"/>
      <c r="CLO61" s="7"/>
      <c r="CLP61" s="7"/>
      <c r="CLQ61" s="7"/>
      <c r="CLR61" s="7"/>
      <c r="CLS61" s="7"/>
      <c r="CLT61" s="7"/>
      <c r="CLU61" s="7"/>
      <c r="CLV61" s="7"/>
      <c r="CLW61" s="7"/>
      <c r="CLX61" s="7"/>
      <c r="CLY61" s="7"/>
      <c r="CLZ61" s="7"/>
      <c r="CMA61" s="7"/>
      <c r="CMB61" s="7"/>
      <c r="CMC61" s="7"/>
      <c r="CMD61" s="7"/>
      <c r="CME61" s="7"/>
      <c r="CMF61" s="7"/>
      <c r="CMG61" s="7"/>
      <c r="CMH61" s="7"/>
      <c r="CMI61" s="7"/>
      <c r="CMJ61" s="7"/>
      <c r="CMK61" s="7"/>
      <c r="CML61" s="7"/>
      <c r="CMM61" s="7"/>
      <c r="CMN61" s="7"/>
      <c r="CMO61" s="7"/>
      <c r="CMP61" s="7"/>
      <c r="CMQ61" s="7"/>
      <c r="CMR61" s="7"/>
      <c r="CMS61" s="7"/>
      <c r="CMT61" s="7"/>
      <c r="CMU61" s="7"/>
      <c r="CMV61" s="7"/>
      <c r="CMW61" s="7"/>
      <c r="CMX61" s="7"/>
      <c r="CMY61" s="7"/>
      <c r="CMZ61" s="7"/>
      <c r="CNA61" s="7"/>
      <c r="CNB61" s="7"/>
      <c r="CNC61" s="7"/>
      <c r="CND61" s="7"/>
      <c r="CNE61" s="7"/>
      <c r="CNF61" s="7"/>
      <c r="CNG61" s="7"/>
      <c r="CNH61" s="7"/>
      <c r="CNI61" s="7"/>
      <c r="CNJ61" s="7"/>
      <c r="CNK61" s="7"/>
      <c r="CNL61" s="7"/>
      <c r="CNM61" s="7"/>
      <c r="CNN61" s="7"/>
      <c r="CNO61" s="7"/>
      <c r="CNP61" s="7"/>
      <c r="CNQ61" s="7"/>
      <c r="CNR61" s="7"/>
      <c r="CNS61" s="7"/>
      <c r="CNT61" s="7"/>
      <c r="CNU61" s="7"/>
      <c r="CNV61" s="7"/>
      <c r="CNW61" s="7"/>
      <c r="CNX61" s="7"/>
      <c r="CNY61" s="7"/>
      <c r="CNZ61" s="7"/>
      <c r="COA61" s="7"/>
      <c r="COB61" s="7"/>
      <c r="COC61" s="7"/>
      <c r="COD61" s="7"/>
      <c r="COE61" s="7"/>
      <c r="COF61" s="7"/>
      <c r="COG61" s="7"/>
      <c r="COH61" s="7"/>
      <c r="COI61" s="7"/>
      <c r="COJ61" s="7"/>
      <c r="COK61" s="7"/>
      <c r="COL61" s="7"/>
      <c r="COM61" s="7"/>
      <c r="CON61" s="7"/>
      <c r="COO61" s="7"/>
      <c r="COP61" s="7"/>
      <c r="COQ61" s="7"/>
      <c r="COR61" s="7"/>
      <c r="COS61" s="7"/>
      <c r="COT61" s="7"/>
      <c r="COU61" s="7"/>
      <c r="COV61" s="7"/>
      <c r="COW61" s="7"/>
      <c r="COX61" s="7"/>
      <c r="COY61" s="7"/>
      <c r="COZ61" s="7"/>
      <c r="CPA61" s="7"/>
      <c r="CPB61" s="7"/>
      <c r="CPC61" s="7"/>
      <c r="CPD61" s="7"/>
      <c r="CPE61" s="7"/>
      <c r="CPF61" s="7"/>
      <c r="CPG61" s="7"/>
      <c r="CPH61" s="7"/>
      <c r="CPI61" s="7"/>
      <c r="CPJ61" s="7"/>
      <c r="CPK61" s="7"/>
      <c r="CPL61" s="7"/>
      <c r="CPM61" s="7"/>
      <c r="CPN61" s="7"/>
      <c r="CPO61" s="7"/>
      <c r="CPP61" s="7"/>
      <c r="CPQ61" s="7"/>
      <c r="CPR61" s="7"/>
      <c r="CPS61" s="7"/>
      <c r="CPT61" s="7"/>
      <c r="CPU61" s="7"/>
      <c r="CPV61" s="7"/>
      <c r="CPW61" s="7"/>
      <c r="CPX61" s="7"/>
      <c r="CPY61" s="7"/>
      <c r="CPZ61" s="7"/>
      <c r="CQA61" s="7"/>
      <c r="CQB61" s="7"/>
      <c r="CQC61" s="7"/>
      <c r="CQD61" s="7"/>
      <c r="CQE61" s="7"/>
      <c r="CQF61" s="7"/>
      <c r="CQG61" s="7"/>
      <c r="CQH61" s="7"/>
      <c r="CQI61" s="7"/>
      <c r="CQJ61" s="7"/>
      <c r="CQK61" s="7"/>
      <c r="CQL61" s="7"/>
      <c r="CQM61" s="7"/>
      <c r="CQN61" s="7"/>
      <c r="CQO61" s="7"/>
      <c r="CQP61" s="7"/>
      <c r="CQQ61" s="7"/>
      <c r="CQR61" s="7"/>
      <c r="CQS61" s="7"/>
      <c r="CQT61" s="7"/>
      <c r="CQU61" s="7"/>
      <c r="CQV61" s="7"/>
      <c r="CQW61" s="7"/>
      <c r="CQX61" s="7"/>
      <c r="CQY61" s="7"/>
      <c r="CQZ61" s="7"/>
      <c r="CRA61" s="7"/>
      <c r="CRB61" s="7"/>
      <c r="CRC61" s="7"/>
      <c r="CRD61" s="7"/>
      <c r="CRE61" s="7"/>
      <c r="CRF61" s="7"/>
      <c r="CRG61" s="7"/>
      <c r="CRH61" s="7"/>
      <c r="CRI61" s="7"/>
      <c r="CRJ61" s="7"/>
      <c r="CRK61" s="7"/>
      <c r="CRL61" s="7"/>
      <c r="CRM61" s="7"/>
      <c r="CRN61" s="7"/>
      <c r="CRO61" s="7"/>
      <c r="CRP61" s="7"/>
      <c r="CRQ61" s="7"/>
      <c r="CRR61" s="7"/>
      <c r="CRS61" s="7"/>
      <c r="CRT61" s="7"/>
      <c r="CRU61" s="7"/>
      <c r="CRV61" s="7"/>
      <c r="CRW61" s="7"/>
      <c r="CRX61" s="7"/>
      <c r="CRY61" s="7"/>
      <c r="CRZ61" s="7"/>
      <c r="CSA61" s="7"/>
      <c r="CSB61" s="7"/>
      <c r="CSC61" s="7"/>
      <c r="CSD61" s="7"/>
      <c r="CSE61" s="7"/>
      <c r="CSF61" s="7"/>
      <c r="CSG61" s="7"/>
      <c r="CSH61" s="7"/>
      <c r="CSI61" s="7"/>
      <c r="CSJ61" s="7"/>
      <c r="CSK61" s="7"/>
      <c r="CSL61" s="7"/>
      <c r="CSM61" s="7"/>
      <c r="CSN61" s="7"/>
      <c r="CSO61" s="7"/>
      <c r="CSP61" s="7"/>
      <c r="CSQ61" s="7"/>
      <c r="CSR61" s="7"/>
      <c r="CSS61" s="7"/>
      <c r="CST61" s="7"/>
      <c r="CSU61" s="7"/>
      <c r="CSV61" s="7"/>
      <c r="CSW61" s="7"/>
      <c r="CSX61" s="7"/>
      <c r="CSY61" s="7"/>
      <c r="CSZ61" s="7"/>
      <c r="CTA61" s="7"/>
      <c r="CTB61" s="7"/>
      <c r="CTC61" s="7"/>
      <c r="CTD61" s="7"/>
      <c r="CTE61" s="7"/>
      <c r="CTF61" s="7"/>
      <c r="CTG61" s="7"/>
      <c r="CTH61" s="7"/>
      <c r="CTI61" s="7"/>
      <c r="CTJ61" s="7"/>
      <c r="CTK61" s="7"/>
      <c r="CTL61" s="7"/>
      <c r="CTM61" s="7"/>
      <c r="CTN61" s="7"/>
      <c r="CTO61" s="7"/>
      <c r="CTP61" s="7"/>
      <c r="CTQ61" s="7"/>
      <c r="CTR61" s="7"/>
      <c r="CTS61" s="7"/>
      <c r="CTT61" s="7"/>
      <c r="CTU61" s="7"/>
      <c r="CTV61" s="7"/>
      <c r="CTW61" s="7"/>
      <c r="CTX61" s="7"/>
      <c r="CTY61" s="7"/>
      <c r="CTZ61" s="7"/>
      <c r="CUA61" s="7"/>
      <c r="CUB61" s="7"/>
      <c r="CUC61" s="7"/>
      <c r="CUD61" s="7"/>
      <c r="CUE61" s="7"/>
      <c r="CUF61" s="7"/>
      <c r="CUG61" s="7"/>
      <c r="CUH61" s="7"/>
      <c r="CUI61" s="7"/>
      <c r="CUJ61" s="7"/>
      <c r="CUK61" s="7"/>
      <c r="CUL61" s="7"/>
      <c r="CUM61" s="7"/>
      <c r="CUN61" s="7"/>
      <c r="CUO61" s="7"/>
      <c r="CUP61" s="7"/>
      <c r="CUQ61" s="7"/>
      <c r="CUR61" s="7"/>
      <c r="CUS61" s="7"/>
      <c r="CUT61" s="7"/>
      <c r="CUU61" s="7"/>
      <c r="CUV61" s="7"/>
      <c r="CUW61" s="7"/>
      <c r="CUX61" s="7"/>
      <c r="CUY61" s="7"/>
      <c r="CUZ61" s="7"/>
      <c r="CVA61" s="7"/>
      <c r="CVB61" s="7"/>
      <c r="CVC61" s="7"/>
      <c r="CVD61" s="7"/>
      <c r="CVE61" s="7"/>
      <c r="CVF61" s="7"/>
      <c r="CVG61" s="7"/>
      <c r="CVH61" s="7"/>
      <c r="CVI61" s="7"/>
      <c r="CVJ61" s="7"/>
      <c r="CVK61" s="7"/>
      <c r="CVL61" s="7"/>
      <c r="CVM61" s="7"/>
      <c r="CVN61" s="7"/>
      <c r="CVO61" s="7"/>
      <c r="CVP61" s="7"/>
      <c r="CVQ61" s="7"/>
      <c r="CVR61" s="7"/>
      <c r="CVS61" s="7"/>
      <c r="CVT61" s="7"/>
      <c r="CVU61" s="7"/>
      <c r="CVV61" s="7"/>
      <c r="CVW61" s="7"/>
      <c r="CVX61" s="7"/>
      <c r="CVY61" s="7"/>
      <c r="CVZ61" s="7"/>
      <c r="CWA61" s="7"/>
      <c r="CWB61" s="7"/>
      <c r="CWC61" s="7"/>
      <c r="CWD61" s="7"/>
      <c r="CWE61" s="7"/>
      <c r="CWF61" s="7"/>
      <c r="CWG61" s="7"/>
      <c r="CWH61" s="7"/>
      <c r="CWI61" s="7"/>
      <c r="CWJ61" s="7"/>
      <c r="CWK61" s="7"/>
      <c r="CWL61" s="7"/>
      <c r="CWM61" s="7"/>
      <c r="CWN61" s="7"/>
      <c r="CWO61" s="7"/>
      <c r="CWP61" s="7"/>
      <c r="CWQ61" s="7"/>
      <c r="CWR61" s="7"/>
      <c r="CWS61" s="7"/>
      <c r="CWT61" s="7"/>
      <c r="CWU61" s="7"/>
      <c r="CWV61" s="7"/>
      <c r="CWW61" s="7"/>
      <c r="CWX61" s="7"/>
      <c r="CWY61" s="7"/>
      <c r="CWZ61" s="7"/>
      <c r="CXA61" s="7"/>
      <c r="CXB61" s="7"/>
      <c r="CXC61" s="7"/>
      <c r="CXD61" s="7"/>
      <c r="CXE61" s="7"/>
      <c r="CXF61" s="7"/>
      <c r="CXG61" s="7"/>
      <c r="CXH61" s="7"/>
      <c r="CXI61" s="7"/>
      <c r="CXJ61" s="7"/>
      <c r="CXK61" s="7"/>
      <c r="CXL61" s="7"/>
      <c r="CXM61" s="7"/>
      <c r="CXN61" s="7"/>
      <c r="CXO61" s="7"/>
      <c r="CXP61" s="7"/>
      <c r="CXQ61" s="7"/>
      <c r="CXR61" s="7"/>
      <c r="CXS61" s="7"/>
      <c r="CXT61" s="7"/>
      <c r="CXU61" s="7"/>
      <c r="CXV61" s="7"/>
      <c r="CXW61" s="7"/>
      <c r="CXX61" s="7"/>
      <c r="CXY61" s="7"/>
      <c r="CXZ61" s="7"/>
      <c r="CYA61" s="7"/>
      <c r="CYB61" s="7"/>
      <c r="CYC61" s="7"/>
      <c r="CYD61" s="7"/>
      <c r="CYE61" s="7"/>
      <c r="CYF61" s="7"/>
      <c r="CYG61" s="7"/>
      <c r="CYH61" s="7"/>
      <c r="CYI61" s="7"/>
      <c r="CYJ61" s="7"/>
      <c r="CYK61" s="7"/>
      <c r="CYL61" s="7"/>
      <c r="CYM61" s="7"/>
      <c r="CYN61" s="7"/>
      <c r="CYO61" s="7"/>
      <c r="CYP61" s="7"/>
      <c r="CYQ61" s="7"/>
      <c r="CYR61" s="7"/>
      <c r="CYS61" s="7"/>
      <c r="CYT61" s="7"/>
      <c r="CYU61" s="7"/>
      <c r="CYV61" s="7"/>
      <c r="CYW61" s="7"/>
      <c r="CYX61" s="7"/>
      <c r="CYY61" s="7"/>
      <c r="CYZ61" s="7"/>
      <c r="CZA61" s="7"/>
      <c r="CZB61" s="7"/>
      <c r="CZC61" s="7"/>
      <c r="CZD61" s="7"/>
      <c r="CZE61" s="7"/>
      <c r="CZF61" s="7"/>
      <c r="CZG61" s="7"/>
      <c r="CZH61" s="7"/>
      <c r="CZI61" s="7"/>
      <c r="CZJ61" s="7"/>
      <c r="CZK61" s="7"/>
      <c r="CZL61" s="7"/>
      <c r="CZM61" s="7"/>
      <c r="CZN61" s="7"/>
      <c r="CZO61" s="7"/>
      <c r="CZP61" s="7"/>
      <c r="CZQ61" s="7"/>
      <c r="CZR61" s="7"/>
      <c r="CZS61" s="7"/>
      <c r="CZT61" s="7"/>
      <c r="CZU61" s="7"/>
      <c r="CZV61" s="7"/>
      <c r="CZW61" s="7"/>
      <c r="CZX61" s="7"/>
      <c r="CZY61" s="7"/>
      <c r="CZZ61" s="7"/>
      <c r="DAA61" s="7"/>
      <c r="DAB61" s="7"/>
      <c r="DAC61" s="7"/>
      <c r="DAD61" s="7"/>
      <c r="DAE61" s="7"/>
      <c r="DAF61" s="7"/>
      <c r="DAG61" s="7"/>
      <c r="DAH61" s="7"/>
      <c r="DAI61" s="7"/>
      <c r="DAJ61" s="7"/>
      <c r="DAK61" s="7"/>
      <c r="DAL61" s="7"/>
      <c r="DAM61" s="7"/>
      <c r="DAN61" s="7"/>
      <c r="DAO61" s="7"/>
      <c r="DAP61" s="7"/>
      <c r="DAQ61" s="7"/>
      <c r="DAR61" s="7"/>
      <c r="DAS61" s="7"/>
      <c r="DAT61" s="7"/>
      <c r="DAU61" s="7"/>
      <c r="DAV61" s="7"/>
      <c r="DAW61" s="7"/>
      <c r="DAX61" s="7"/>
      <c r="DAY61" s="7"/>
      <c r="DAZ61" s="7"/>
      <c r="DBA61" s="7"/>
      <c r="DBB61" s="7"/>
      <c r="DBC61" s="7"/>
      <c r="DBD61" s="7"/>
      <c r="DBE61" s="7"/>
      <c r="DBF61" s="7"/>
      <c r="DBG61" s="7"/>
      <c r="DBH61" s="7"/>
      <c r="DBI61" s="7"/>
      <c r="DBJ61" s="7"/>
      <c r="DBK61" s="7"/>
      <c r="DBL61" s="7"/>
      <c r="DBM61" s="7"/>
      <c r="DBN61" s="7"/>
      <c r="DBO61" s="7"/>
      <c r="DBP61" s="7"/>
      <c r="DBQ61" s="7"/>
      <c r="DBR61" s="7"/>
      <c r="DBS61" s="7"/>
      <c r="DBT61" s="7"/>
      <c r="DBU61" s="7"/>
      <c r="DBV61" s="7"/>
      <c r="DBW61" s="7"/>
      <c r="DBX61" s="7"/>
      <c r="DBY61" s="7"/>
      <c r="DBZ61" s="7"/>
      <c r="DCA61" s="7"/>
      <c r="DCB61" s="7"/>
      <c r="DCC61" s="7"/>
      <c r="DCD61" s="7"/>
      <c r="DCE61" s="7"/>
      <c r="DCF61" s="7"/>
      <c r="DCG61" s="7"/>
      <c r="DCH61" s="7"/>
      <c r="DCI61" s="7"/>
      <c r="DCJ61" s="7"/>
      <c r="DCK61" s="7"/>
      <c r="DCL61" s="7"/>
      <c r="DCM61" s="7"/>
      <c r="DCN61" s="7"/>
      <c r="DCO61" s="7"/>
      <c r="DCP61" s="7"/>
      <c r="DCQ61" s="7"/>
      <c r="DCR61" s="7"/>
      <c r="DCS61" s="7"/>
      <c r="DCT61" s="7"/>
      <c r="DCU61" s="7"/>
      <c r="DCV61" s="7"/>
      <c r="DCW61" s="7"/>
      <c r="DCX61" s="7"/>
      <c r="DCY61" s="7"/>
      <c r="DCZ61" s="7"/>
      <c r="DDA61" s="7"/>
      <c r="DDB61" s="7"/>
      <c r="DDC61" s="7"/>
      <c r="DDD61" s="7"/>
      <c r="DDE61" s="7"/>
      <c r="DDF61" s="7"/>
      <c r="DDG61" s="7"/>
      <c r="DDH61" s="7"/>
      <c r="DDI61" s="7"/>
      <c r="DDJ61" s="7"/>
      <c r="DDK61" s="7"/>
      <c r="DDL61" s="7"/>
      <c r="DDM61" s="7"/>
      <c r="DDN61" s="7"/>
      <c r="DDO61" s="7"/>
      <c r="DDP61" s="7"/>
      <c r="DDQ61" s="7"/>
      <c r="DDR61" s="7"/>
      <c r="DDS61" s="7"/>
      <c r="DDT61" s="7"/>
      <c r="DDU61" s="7"/>
      <c r="DDV61" s="7"/>
      <c r="DDW61" s="7"/>
      <c r="DDX61" s="7"/>
      <c r="DDY61" s="7"/>
      <c r="DDZ61" s="7"/>
      <c r="DEA61" s="7"/>
      <c r="DEB61" s="7"/>
      <c r="DEC61" s="7"/>
      <c r="DED61" s="7"/>
      <c r="DEE61" s="7"/>
      <c r="DEF61" s="7"/>
      <c r="DEG61" s="7"/>
      <c r="DEH61" s="7"/>
      <c r="DEI61" s="7"/>
      <c r="DEJ61" s="7"/>
      <c r="DEK61" s="7"/>
      <c r="DEL61" s="7"/>
      <c r="DEM61" s="7"/>
      <c r="DEN61" s="7"/>
      <c r="DEO61" s="7"/>
      <c r="DEP61" s="7"/>
      <c r="DEQ61" s="7"/>
      <c r="DER61" s="7"/>
      <c r="DES61" s="7"/>
      <c r="DET61" s="7"/>
      <c r="DEU61" s="7"/>
      <c r="DEV61" s="7"/>
      <c r="DEW61" s="7"/>
      <c r="DEX61" s="7"/>
      <c r="DEY61" s="7"/>
      <c r="DEZ61" s="7"/>
      <c r="DFA61" s="7"/>
      <c r="DFB61" s="7"/>
      <c r="DFC61" s="7"/>
      <c r="DFD61" s="7"/>
      <c r="DFE61" s="7"/>
      <c r="DFF61" s="7"/>
      <c r="DFG61" s="7"/>
      <c r="DFH61" s="7"/>
      <c r="DFI61" s="7"/>
      <c r="DFJ61" s="7"/>
      <c r="DFK61" s="7"/>
      <c r="DFL61" s="7"/>
      <c r="DFM61" s="7"/>
      <c r="DFN61" s="7"/>
      <c r="DFO61" s="7"/>
      <c r="DFP61" s="7"/>
      <c r="DFQ61" s="7"/>
      <c r="DFR61" s="7"/>
      <c r="DFS61" s="7"/>
      <c r="DFT61" s="7"/>
      <c r="DFU61" s="7"/>
      <c r="DFV61" s="7"/>
      <c r="DFW61" s="7"/>
      <c r="DFX61" s="7"/>
      <c r="DFY61" s="7"/>
      <c r="DFZ61" s="7"/>
      <c r="DGA61" s="7"/>
      <c r="DGB61" s="7"/>
      <c r="DGC61" s="7"/>
      <c r="DGD61" s="7"/>
      <c r="DGE61" s="7"/>
      <c r="DGF61" s="7"/>
      <c r="DGG61" s="7"/>
      <c r="DGH61" s="7"/>
      <c r="DGI61" s="7"/>
      <c r="DGJ61" s="7"/>
      <c r="DGK61" s="7"/>
      <c r="DGL61" s="7"/>
      <c r="DGM61" s="7"/>
      <c r="DGN61" s="7"/>
      <c r="DGO61" s="7"/>
      <c r="DGP61" s="7"/>
      <c r="DGQ61" s="7"/>
      <c r="DGR61" s="7"/>
      <c r="DGS61" s="7"/>
      <c r="DGT61" s="7"/>
      <c r="DGU61" s="7"/>
      <c r="DGV61" s="7"/>
      <c r="DGW61" s="7"/>
      <c r="DGX61" s="7"/>
      <c r="DGY61" s="7"/>
      <c r="DGZ61" s="7"/>
      <c r="DHA61" s="7"/>
      <c r="DHB61" s="7"/>
      <c r="DHC61" s="7"/>
      <c r="DHD61" s="7"/>
      <c r="DHE61" s="7"/>
      <c r="DHF61" s="7"/>
      <c r="DHG61" s="7"/>
      <c r="DHH61" s="7"/>
      <c r="DHI61" s="7"/>
      <c r="DHJ61" s="7"/>
      <c r="DHK61" s="7"/>
      <c r="DHL61" s="7"/>
      <c r="DHM61" s="7"/>
      <c r="DHN61" s="7"/>
      <c r="DHO61" s="7"/>
      <c r="DHP61" s="7"/>
      <c r="DHQ61" s="7"/>
      <c r="DHR61" s="7"/>
      <c r="DHS61" s="7"/>
      <c r="DHT61" s="7"/>
      <c r="DHU61" s="7"/>
      <c r="DHV61" s="7"/>
      <c r="DHW61" s="7"/>
      <c r="DHX61" s="7"/>
      <c r="DHY61" s="7"/>
      <c r="DHZ61" s="7"/>
      <c r="DIA61" s="7"/>
      <c r="DIB61" s="7"/>
      <c r="DIC61" s="7"/>
      <c r="DID61" s="7"/>
      <c r="DIE61" s="7"/>
      <c r="DIF61" s="7"/>
      <c r="DIG61" s="7"/>
      <c r="DIH61" s="7"/>
      <c r="DII61" s="7"/>
      <c r="DIJ61" s="7"/>
      <c r="DIK61" s="7"/>
      <c r="DIL61" s="7"/>
      <c r="DIM61" s="7"/>
      <c r="DIN61" s="7"/>
      <c r="DIO61" s="7"/>
      <c r="DIP61" s="7"/>
      <c r="DIQ61" s="7"/>
      <c r="DIR61" s="7"/>
      <c r="DIS61" s="7"/>
      <c r="DIT61" s="7"/>
      <c r="DIU61" s="7"/>
      <c r="DIV61" s="7"/>
      <c r="DIW61" s="7"/>
      <c r="DIX61" s="7"/>
      <c r="DIY61" s="7"/>
      <c r="DIZ61" s="7"/>
      <c r="DJA61" s="7"/>
      <c r="DJB61" s="7"/>
      <c r="DJC61" s="7"/>
      <c r="DJD61" s="7"/>
      <c r="DJE61" s="7"/>
      <c r="DJF61" s="7"/>
      <c r="DJG61" s="7"/>
      <c r="DJH61" s="7"/>
      <c r="DJI61" s="7"/>
      <c r="DJJ61" s="7"/>
      <c r="DJK61" s="7"/>
      <c r="DJL61" s="7"/>
      <c r="DJM61" s="7"/>
      <c r="DJN61" s="7"/>
      <c r="DJO61" s="7"/>
      <c r="DJP61" s="7"/>
      <c r="DJQ61" s="7"/>
      <c r="DJR61" s="7"/>
      <c r="DJS61" s="7"/>
      <c r="DJT61" s="7"/>
      <c r="DJU61" s="7"/>
      <c r="DJV61" s="7"/>
      <c r="DJW61" s="7"/>
      <c r="DJX61" s="7"/>
      <c r="DJY61" s="7"/>
      <c r="DJZ61" s="7"/>
      <c r="DKA61" s="7"/>
      <c r="DKB61" s="7"/>
      <c r="DKC61" s="7"/>
      <c r="DKD61" s="7"/>
      <c r="DKE61" s="7"/>
      <c r="DKF61" s="7"/>
      <c r="DKG61" s="7"/>
      <c r="DKH61" s="7"/>
      <c r="DKI61" s="7"/>
      <c r="DKJ61" s="7"/>
      <c r="DKK61" s="7"/>
      <c r="DKL61" s="7"/>
      <c r="DKM61" s="7"/>
      <c r="DKN61" s="7"/>
      <c r="DKO61" s="7"/>
      <c r="DKP61" s="7"/>
      <c r="DKQ61" s="7"/>
      <c r="DKR61" s="7"/>
      <c r="DKS61" s="7"/>
      <c r="DKT61" s="7"/>
      <c r="DKU61" s="7"/>
      <c r="DKV61" s="7"/>
      <c r="DKW61" s="7"/>
      <c r="DKX61" s="7"/>
      <c r="DKY61" s="7"/>
      <c r="DKZ61" s="7"/>
      <c r="DLA61" s="7"/>
      <c r="DLB61" s="7"/>
      <c r="DLC61" s="7"/>
      <c r="DLD61" s="7"/>
      <c r="DLE61" s="7"/>
      <c r="DLF61" s="7"/>
      <c r="DLG61" s="7"/>
      <c r="DLH61" s="7"/>
      <c r="DLI61" s="7"/>
      <c r="DLJ61" s="7"/>
      <c r="DLK61" s="7"/>
      <c r="DLL61" s="7"/>
      <c r="DLM61" s="7"/>
      <c r="DLN61" s="7"/>
      <c r="DLO61" s="7"/>
      <c r="DLP61" s="7"/>
      <c r="DLQ61" s="7"/>
      <c r="DLR61" s="7"/>
      <c r="DLS61" s="7"/>
      <c r="DLT61" s="7"/>
      <c r="DLU61" s="7"/>
      <c r="DLV61" s="7"/>
      <c r="DLW61" s="7"/>
      <c r="DLX61" s="7"/>
      <c r="DLY61" s="7"/>
      <c r="DLZ61" s="7"/>
      <c r="DMA61" s="7"/>
      <c r="DMB61" s="7"/>
      <c r="DMC61" s="7"/>
      <c r="DMD61" s="7"/>
      <c r="DME61" s="7"/>
      <c r="DMF61" s="7"/>
      <c r="DMG61" s="7"/>
      <c r="DMH61" s="7"/>
      <c r="DMI61" s="7"/>
      <c r="DMJ61" s="7"/>
      <c r="DMK61" s="7"/>
      <c r="DML61" s="7"/>
      <c r="DMM61" s="7"/>
      <c r="DMN61" s="7"/>
      <c r="DMO61" s="7"/>
      <c r="DMP61" s="7"/>
      <c r="DMQ61" s="7"/>
      <c r="DMR61" s="7"/>
      <c r="DMS61" s="7"/>
      <c r="DMT61" s="7"/>
      <c r="DMU61" s="7"/>
      <c r="DMV61" s="7"/>
      <c r="DMW61" s="7"/>
      <c r="DMX61" s="7"/>
      <c r="DMY61" s="7"/>
      <c r="DMZ61" s="7"/>
      <c r="DNA61" s="7"/>
      <c r="DNB61" s="7"/>
      <c r="DNC61" s="7"/>
      <c r="DND61" s="7"/>
      <c r="DNE61" s="7"/>
      <c r="DNF61" s="7"/>
      <c r="DNG61" s="7"/>
      <c r="DNH61" s="7"/>
      <c r="DNI61" s="7"/>
      <c r="DNJ61" s="7"/>
      <c r="DNK61" s="7"/>
      <c r="DNL61" s="7"/>
      <c r="DNM61" s="7"/>
      <c r="DNN61" s="7"/>
      <c r="DNO61" s="7"/>
      <c r="DNP61" s="7"/>
      <c r="DNQ61" s="7"/>
      <c r="DNR61" s="7"/>
      <c r="DNS61" s="7"/>
      <c r="DNT61" s="7"/>
      <c r="DNU61" s="7"/>
      <c r="DNV61" s="7"/>
      <c r="DNW61" s="7"/>
      <c r="DNX61" s="7"/>
      <c r="DNY61" s="7"/>
      <c r="DNZ61" s="7"/>
      <c r="DOA61" s="7"/>
      <c r="DOB61" s="7"/>
      <c r="DOC61" s="7"/>
      <c r="DOD61" s="7"/>
      <c r="DOE61" s="7"/>
      <c r="DOF61" s="7"/>
      <c r="DOG61" s="7"/>
      <c r="DOH61" s="7"/>
      <c r="DOI61" s="7"/>
      <c r="DOJ61" s="7"/>
      <c r="DOK61" s="7"/>
      <c r="DOL61" s="7"/>
      <c r="DOM61" s="7"/>
      <c r="DON61" s="7"/>
      <c r="DOO61" s="7"/>
      <c r="DOP61" s="7"/>
      <c r="DOQ61" s="7"/>
      <c r="DOR61" s="7"/>
      <c r="DOS61" s="7"/>
      <c r="DOT61" s="7"/>
      <c r="DOU61" s="7"/>
      <c r="DOV61" s="7"/>
      <c r="DOW61" s="7"/>
      <c r="DOX61" s="7"/>
      <c r="DOY61" s="7"/>
      <c r="DOZ61" s="7"/>
      <c r="DPA61" s="7"/>
      <c r="DPB61" s="7"/>
      <c r="DPC61" s="7"/>
      <c r="DPD61" s="7"/>
      <c r="DPE61" s="7"/>
      <c r="DPF61" s="7"/>
      <c r="DPG61" s="7"/>
      <c r="DPH61" s="7"/>
      <c r="DPI61" s="7"/>
      <c r="DPJ61" s="7"/>
      <c r="DPK61" s="7"/>
      <c r="DPL61" s="7"/>
      <c r="DPM61" s="7"/>
      <c r="DPN61" s="7"/>
      <c r="DPO61" s="7"/>
      <c r="DPP61" s="7"/>
      <c r="DPQ61" s="7"/>
      <c r="DPR61" s="7"/>
      <c r="DPS61" s="7"/>
      <c r="DPT61" s="7"/>
      <c r="DPU61" s="7"/>
      <c r="DPV61" s="7"/>
      <c r="DPW61" s="7"/>
      <c r="DPX61" s="7"/>
      <c r="DPY61" s="7"/>
      <c r="DPZ61" s="7"/>
      <c r="DQA61" s="7"/>
      <c r="DQB61" s="7"/>
      <c r="DQC61" s="7"/>
      <c r="DQD61" s="7"/>
      <c r="DQE61" s="7"/>
      <c r="DQF61" s="7"/>
      <c r="DQG61" s="7"/>
      <c r="DQH61" s="7"/>
      <c r="DQI61" s="7"/>
      <c r="DQJ61" s="7"/>
      <c r="DQK61" s="7"/>
      <c r="DQL61" s="7"/>
      <c r="DQM61" s="7"/>
      <c r="DQN61" s="7"/>
      <c r="DQO61" s="7"/>
      <c r="DQP61" s="7"/>
      <c r="DQQ61" s="7"/>
      <c r="DQR61" s="7"/>
      <c r="DQS61" s="7"/>
      <c r="DQT61" s="7"/>
      <c r="DQU61" s="7"/>
      <c r="DQV61" s="7"/>
      <c r="DQW61" s="7"/>
      <c r="DQX61" s="7"/>
      <c r="DQY61" s="7"/>
      <c r="DQZ61" s="7"/>
      <c r="DRA61" s="7"/>
      <c r="DRB61" s="7"/>
      <c r="DRC61" s="7"/>
      <c r="DRD61" s="7"/>
      <c r="DRE61" s="7"/>
      <c r="DRF61" s="7"/>
      <c r="DRG61" s="7"/>
      <c r="DRH61" s="7"/>
      <c r="DRI61" s="7"/>
      <c r="DRJ61" s="7"/>
      <c r="DRK61" s="7"/>
      <c r="DRL61" s="7"/>
      <c r="DRM61" s="7"/>
      <c r="DRN61" s="7"/>
      <c r="DRO61" s="7"/>
      <c r="DRP61" s="7"/>
      <c r="DRQ61" s="7"/>
      <c r="DRR61" s="7"/>
      <c r="DRS61" s="7"/>
      <c r="DRT61" s="7"/>
      <c r="DRU61" s="7"/>
      <c r="DRV61" s="7"/>
      <c r="DRW61" s="7"/>
      <c r="DRX61" s="7"/>
      <c r="DRY61" s="7"/>
      <c r="DRZ61" s="7"/>
      <c r="DSA61" s="7"/>
      <c r="DSB61" s="7"/>
      <c r="DSC61" s="7"/>
      <c r="DSD61" s="7"/>
      <c r="DSE61" s="7"/>
      <c r="DSF61" s="7"/>
      <c r="DSG61" s="7"/>
      <c r="DSH61" s="7"/>
      <c r="DSI61" s="7"/>
      <c r="DSJ61" s="7"/>
      <c r="DSK61" s="7"/>
      <c r="DSL61" s="7"/>
      <c r="DSM61" s="7"/>
      <c r="DSN61" s="7"/>
      <c r="DSO61" s="7"/>
      <c r="DSP61" s="7"/>
      <c r="DSQ61" s="7"/>
      <c r="DSR61" s="7"/>
      <c r="DSS61" s="7"/>
      <c r="DST61" s="7"/>
      <c r="DSU61" s="7"/>
      <c r="DSV61" s="7"/>
      <c r="DSW61" s="7"/>
      <c r="DSX61" s="7"/>
      <c r="DSY61" s="7"/>
      <c r="DSZ61" s="7"/>
      <c r="DTA61" s="7"/>
      <c r="DTB61" s="7"/>
      <c r="DTC61" s="7"/>
      <c r="DTD61" s="7"/>
      <c r="DTE61" s="7"/>
      <c r="DTF61" s="7"/>
      <c r="DTG61" s="7"/>
      <c r="DTH61" s="7"/>
      <c r="DTI61" s="7"/>
      <c r="DTJ61" s="7"/>
      <c r="DTK61" s="7"/>
      <c r="DTL61" s="7"/>
      <c r="DTM61" s="7"/>
      <c r="DTN61" s="7"/>
      <c r="DTO61" s="7"/>
      <c r="DTP61" s="7"/>
      <c r="DTQ61" s="7"/>
      <c r="DTR61" s="7"/>
      <c r="DTS61" s="7"/>
      <c r="DTT61" s="7"/>
      <c r="DTU61" s="7"/>
      <c r="DTV61" s="7"/>
      <c r="DTW61" s="7"/>
      <c r="DTX61" s="7"/>
      <c r="DTY61" s="7"/>
      <c r="DTZ61" s="7"/>
      <c r="DUA61" s="7"/>
      <c r="DUB61" s="7"/>
      <c r="DUC61" s="7"/>
      <c r="DUD61" s="7"/>
      <c r="DUE61" s="7"/>
      <c r="DUF61" s="7"/>
      <c r="DUG61" s="7"/>
      <c r="DUH61" s="7"/>
      <c r="DUI61" s="7"/>
      <c r="DUJ61" s="7"/>
      <c r="DUK61" s="7"/>
      <c r="DUL61" s="7"/>
      <c r="DUM61" s="7"/>
      <c r="DUN61" s="7"/>
      <c r="DUO61" s="7"/>
      <c r="DUP61" s="7"/>
      <c r="DUQ61" s="7"/>
      <c r="DUR61" s="7"/>
      <c r="DUS61" s="7"/>
      <c r="DUT61" s="7"/>
      <c r="DUU61" s="7"/>
      <c r="DUV61" s="7"/>
      <c r="DUW61" s="7"/>
      <c r="DUX61" s="7"/>
      <c r="DUY61" s="7"/>
      <c r="DUZ61" s="7"/>
      <c r="DVA61" s="7"/>
      <c r="DVB61" s="7"/>
      <c r="DVC61" s="7"/>
      <c r="DVD61" s="7"/>
      <c r="DVE61" s="7"/>
      <c r="DVF61" s="7"/>
      <c r="DVG61" s="7"/>
      <c r="DVH61" s="7"/>
      <c r="DVI61" s="7"/>
      <c r="DVJ61" s="7"/>
      <c r="DVK61" s="7"/>
      <c r="DVL61" s="7"/>
      <c r="DVM61" s="7"/>
      <c r="DVN61" s="7"/>
      <c r="DVO61" s="7"/>
      <c r="DVP61" s="7"/>
      <c r="DVQ61" s="7"/>
      <c r="DVR61" s="7"/>
      <c r="DVS61" s="7"/>
      <c r="DVT61" s="7"/>
      <c r="DVU61" s="7"/>
      <c r="DVV61" s="7"/>
      <c r="DVW61" s="7"/>
      <c r="DVX61" s="7"/>
      <c r="DVY61" s="7"/>
      <c r="DVZ61" s="7"/>
      <c r="DWA61" s="7"/>
      <c r="DWB61" s="7"/>
      <c r="DWC61" s="7"/>
      <c r="DWD61" s="7"/>
      <c r="DWE61" s="7"/>
      <c r="DWF61" s="7"/>
      <c r="DWG61" s="7"/>
      <c r="DWH61" s="7"/>
      <c r="DWI61" s="7"/>
      <c r="DWJ61" s="7"/>
      <c r="DWK61" s="7"/>
      <c r="DWL61" s="7"/>
      <c r="DWM61" s="7"/>
      <c r="DWN61" s="7"/>
      <c r="DWO61" s="7"/>
      <c r="DWP61" s="7"/>
      <c r="DWQ61" s="7"/>
      <c r="DWR61" s="7"/>
      <c r="DWS61" s="7"/>
      <c r="DWT61" s="7"/>
      <c r="DWU61" s="7"/>
      <c r="DWV61" s="7"/>
      <c r="DWW61" s="7"/>
      <c r="DWX61" s="7"/>
      <c r="DWY61" s="7"/>
      <c r="DWZ61" s="7"/>
      <c r="DXA61" s="7"/>
      <c r="DXB61" s="7"/>
      <c r="DXC61" s="7"/>
      <c r="DXD61" s="7"/>
      <c r="DXE61" s="7"/>
      <c r="DXF61" s="7"/>
      <c r="DXG61" s="7"/>
      <c r="DXH61" s="7"/>
      <c r="DXI61" s="7"/>
      <c r="DXJ61" s="7"/>
      <c r="DXK61" s="7"/>
      <c r="DXL61" s="7"/>
      <c r="DXM61" s="7"/>
      <c r="DXN61" s="7"/>
      <c r="DXO61" s="7"/>
      <c r="DXP61" s="7"/>
      <c r="DXQ61" s="7"/>
      <c r="DXR61" s="7"/>
      <c r="DXS61" s="7"/>
      <c r="DXT61" s="7"/>
      <c r="DXU61" s="7"/>
      <c r="DXV61" s="7"/>
      <c r="DXW61" s="7"/>
      <c r="DXX61" s="7"/>
      <c r="DXY61" s="7"/>
      <c r="DXZ61" s="7"/>
      <c r="DYA61" s="7"/>
      <c r="DYB61" s="7"/>
      <c r="DYC61" s="7"/>
      <c r="DYD61" s="7"/>
      <c r="DYE61" s="7"/>
      <c r="DYF61" s="7"/>
      <c r="DYG61" s="7"/>
      <c r="DYH61" s="7"/>
      <c r="DYI61" s="7"/>
      <c r="DYJ61" s="7"/>
      <c r="DYK61" s="7"/>
      <c r="DYL61" s="7"/>
      <c r="DYM61" s="7"/>
      <c r="DYN61" s="7"/>
      <c r="DYO61" s="7"/>
      <c r="DYP61" s="7"/>
      <c r="DYQ61" s="7"/>
      <c r="DYR61" s="7"/>
      <c r="DYS61" s="7"/>
      <c r="DYT61" s="7"/>
      <c r="DYU61" s="7"/>
      <c r="DYV61" s="7"/>
      <c r="DYW61" s="7"/>
      <c r="DYX61" s="7"/>
      <c r="DYY61" s="7"/>
      <c r="DYZ61" s="7"/>
      <c r="DZA61" s="7"/>
      <c r="DZB61" s="7"/>
      <c r="DZC61" s="7"/>
      <c r="DZD61" s="7"/>
      <c r="DZE61" s="7"/>
      <c r="DZF61" s="7"/>
      <c r="DZG61" s="7"/>
      <c r="DZH61" s="7"/>
      <c r="DZI61" s="7"/>
      <c r="DZJ61" s="7"/>
      <c r="DZK61" s="7"/>
      <c r="DZL61" s="7"/>
      <c r="DZM61" s="7"/>
      <c r="DZN61" s="7"/>
      <c r="DZO61" s="7"/>
      <c r="DZP61" s="7"/>
      <c r="DZQ61" s="7"/>
      <c r="DZR61" s="7"/>
      <c r="DZS61" s="7"/>
      <c r="DZT61" s="7"/>
      <c r="DZU61" s="7"/>
      <c r="DZV61" s="7"/>
      <c r="DZW61" s="7"/>
      <c r="DZX61" s="7"/>
      <c r="DZY61" s="7"/>
      <c r="DZZ61" s="7"/>
      <c r="EAA61" s="7"/>
      <c r="EAB61" s="7"/>
      <c r="EAC61" s="7"/>
      <c r="EAD61" s="7"/>
      <c r="EAE61" s="7"/>
      <c r="EAF61" s="7"/>
      <c r="EAG61" s="7"/>
      <c r="EAH61" s="7"/>
      <c r="EAI61" s="7"/>
      <c r="EAJ61" s="7"/>
      <c r="EAK61" s="7"/>
      <c r="EAL61" s="7"/>
      <c r="EAM61" s="7"/>
      <c r="EAN61" s="7"/>
      <c r="EAO61" s="7"/>
      <c r="EAP61" s="7"/>
      <c r="EAQ61" s="7"/>
      <c r="EAR61" s="7"/>
      <c r="EAS61" s="7"/>
      <c r="EAT61" s="7"/>
      <c r="EAU61" s="7"/>
      <c r="EAV61" s="7"/>
      <c r="EAW61" s="7"/>
      <c r="EAX61" s="7"/>
      <c r="EAY61" s="7"/>
      <c r="EAZ61" s="7"/>
      <c r="EBA61" s="7"/>
      <c r="EBB61" s="7"/>
      <c r="EBC61" s="7"/>
      <c r="EBD61" s="7"/>
      <c r="EBE61" s="7"/>
      <c r="EBF61" s="7"/>
      <c r="EBG61" s="7"/>
      <c r="EBH61" s="7"/>
      <c r="EBI61" s="7"/>
      <c r="EBJ61" s="7"/>
      <c r="EBK61" s="7"/>
      <c r="EBL61" s="7"/>
      <c r="EBM61" s="7"/>
      <c r="EBN61" s="7"/>
      <c r="EBO61" s="7"/>
      <c r="EBP61" s="7"/>
      <c r="EBQ61" s="7"/>
      <c r="EBR61" s="7"/>
      <c r="EBS61" s="7"/>
      <c r="EBT61" s="7"/>
      <c r="EBU61" s="7"/>
      <c r="EBV61" s="7"/>
      <c r="EBW61" s="7"/>
      <c r="EBX61" s="7"/>
      <c r="EBY61" s="7"/>
      <c r="EBZ61" s="7"/>
      <c r="ECA61" s="7"/>
      <c r="ECB61" s="7"/>
      <c r="ECC61" s="7"/>
      <c r="ECD61" s="7"/>
      <c r="ECE61" s="7"/>
      <c r="ECF61" s="7"/>
      <c r="ECG61" s="7"/>
      <c r="ECH61" s="7"/>
      <c r="ECI61" s="7"/>
      <c r="ECJ61" s="7"/>
      <c r="ECK61" s="7"/>
      <c r="ECL61" s="7"/>
      <c r="ECM61" s="7"/>
      <c r="ECN61" s="7"/>
      <c r="ECO61" s="7"/>
      <c r="ECP61" s="7"/>
      <c r="ECQ61" s="7"/>
      <c r="ECR61" s="7"/>
      <c r="ECS61" s="7"/>
      <c r="ECT61" s="7"/>
      <c r="ECU61" s="7"/>
      <c r="ECV61" s="7"/>
      <c r="ECW61" s="7"/>
      <c r="ECX61" s="7"/>
      <c r="ECY61" s="7"/>
      <c r="ECZ61" s="7"/>
      <c r="EDA61" s="7"/>
      <c r="EDB61" s="7"/>
      <c r="EDC61" s="7"/>
      <c r="EDD61" s="7"/>
      <c r="EDE61" s="7"/>
      <c r="EDF61" s="7"/>
      <c r="EDG61" s="7"/>
      <c r="EDH61" s="7"/>
      <c r="EDI61" s="7"/>
      <c r="EDJ61" s="7"/>
      <c r="EDK61" s="7"/>
      <c r="EDL61" s="7"/>
      <c r="EDM61" s="7"/>
      <c r="EDN61" s="7"/>
      <c r="EDO61" s="7"/>
      <c r="EDP61" s="7"/>
      <c r="EDQ61" s="7"/>
      <c r="EDR61" s="7"/>
      <c r="EDS61" s="7"/>
      <c r="EDT61" s="7"/>
      <c r="EDU61" s="7"/>
      <c r="EDV61" s="7"/>
      <c r="EDW61" s="7"/>
      <c r="EDX61" s="7"/>
      <c r="EDY61" s="7"/>
      <c r="EDZ61" s="7"/>
      <c r="EEA61" s="7"/>
      <c r="EEB61" s="7"/>
      <c r="EEC61" s="7"/>
      <c r="EED61" s="7"/>
      <c r="EEE61" s="7"/>
      <c r="EEF61" s="7"/>
      <c r="EEG61" s="7"/>
      <c r="EEH61" s="7"/>
      <c r="EEI61" s="7"/>
      <c r="EEJ61" s="7"/>
      <c r="EEK61" s="7"/>
      <c r="EEL61" s="7"/>
      <c r="EEM61" s="7"/>
      <c r="EEN61" s="7"/>
      <c r="EEO61" s="7"/>
      <c r="EEP61" s="7"/>
      <c r="EEQ61" s="7"/>
      <c r="EER61" s="7"/>
      <c r="EES61" s="7"/>
      <c r="EET61" s="7"/>
      <c r="EEU61" s="7"/>
      <c r="EEV61" s="7"/>
      <c r="EEW61" s="7"/>
      <c r="EEX61" s="7"/>
      <c r="EEY61" s="7"/>
      <c r="EEZ61" s="7"/>
      <c r="EFA61" s="7"/>
      <c r="EFB61" s="7"/>
      <c r="EFC61" s="7"/>
      <c r="EFD61" s="7"/>
      <c r="EFE61" s="7"/>
      <c r="EFF61" s="7"/>
      <c r="EFG61" s="7"/>
      <c r="EFH61" s="7"/>
      <c r="EFI61" s="7"/>
      <c r="EFJ61" s="7"/>
      <c r="EFK61" s="7"/>
      <c r="EFL61" s="7"/>
      <c r="EFM61" s="7"/>
      <c r="EFN61" s="7"/>
      <c r="EFO61" s="7"/>
      <c r="EFP61" s="7"/>
      <c r="EFQ61" s="7"/>
      <c r="EFR61" s="7"/>
      <c r="EFS61" s="7"/>
      <c r="EFT61" s="7"/>
      <c r="EFU61" s="7"/>
      <c r="EFV61" s="7"/>
      <c r="EFW61" s="7"/>
      <c r="EFX61" s="7"/>
      <c r="EFY61" s="7"/>
      <c r="EFZ61" s="7"/>
      <c r="EGA61" s="7"/>
      <c r="EGB61" s="7"/>
      <c r="EGC61" s="7"/>
      <c r="EGD61" s="7"/>
      <c r="EGE61" s="7"/>
      <c r="EGF61" s="7"/>
      <c r="EGG61" s="7"/>
      <c r="EGH61" s="7"/>
      <c r="EGI61" s="7"/>
      <c r="EGJ61" s="7"/>
      <c r="EGK61" s="7"/>
      <c r="EGL61" s="7"/>
      <c r="EGM61" s="7"/>
      <c r="EGN61" s="7"/>
      <c r="EGO61" s="7"/>
      <c r="EGP61" s="7"/>
      <c r="EGQ61" s="7"/>
      <c r="EGR61" s="7"/>
      <c r="EGS61" s="7"/>
      <c r="EGT61" s="7"/>
      <c r="EGU61" s="7"/>
      <c r="EGV61" s="7"/>
      <c r="EGW61" s="7"/>
      <c r="EGX61" s="7"/>
      <c r="EGY61" s="7"/>
      <c r="EGZ61" s="7"/>
      <c r="EHA61" s="7"/>
      <c r="EHB61" s="7"/>
      <c r="EHC61" s="7"/>
      <c r="EHD61" s="7"/>
      <c r="EHE61" s="7"/>
      <c r="EHF61" s="7"/>
      <c r="EHG61" s="7"/>
      <c r="EHH61" s="7"/>
      <c r="EHI61" s="7"/>
      <c r="EHJ61" s="7"/>
      <c r="EHK61" s="7"/>
      <c r="EHL61" s="7"/>
      <c r="EHM61" s="7"/>
      <c r="EHN61" s="7"/>
      <c r="EHO61" s="7"/>
      <c r="EHP61" s="7"/>
      <c r="EHQ61" s="7"/>
      <c r="EHR61" s="7"/>
      <c r="EHS61" s="7"/>
      <c r="EHT61" s="7"/>
      <c r="EHU61" s="7"/>
      <c r="EHV61" s="7"/>
      <c r="EHW61" s="7"/>
      <c r="EHX61" s="7"/>
      <c r="EHY61" s="7"/>
      <c r="EHZ61" s="7"/>
      <c r="EIA61" s="7"/>
      <c r="EIB61" s="7"/>
      <c r="EIC61" s="7"/>
      <c r="EID61" s="7"/>
      <c r="EIE61" s="7"/>
      <c r="EIF61" s="7"/>
      <c r="EIG61" s="7"/>
      <c r="EIH61" s="7"/>
      <c r="EII61" s="7"/>
      <c r="EIJ61" s="7"/>
      <c r="EIK61" s="7"/>
      <c r="EIL61" s="7"/>
      <c r="EIM61" s="7"/>
      <c r="EIN61" s="7"/>
      <c r="EIO61" s="7"/>
      <c r="EIP61" s="7"/>
      <c r="EIQ61" s="7"/>
      <c r="EIR61" s="7"/>
      <c r="EIS61" s="7"/>
      <c r="EIT61" s="7"/>
      <c r="EIU61" s="7"/>
      <c r="EIV61" s="7"/>
      <c r="EIW61" s="7"/>
      <c r="EIX61" s="7"/>
      <c r="EIY61" s="7"/>
      <c r="EIZ61" s="7"/>
      <c r="EJA61" s="7"/>
      <c r="EJB61" s="7"/>
      <c r="EJC61" s="7"/>
      <c r="EJD61" s="7"/>
      <c r="EJE61" s="7"/>
      <c r="EJF61" s="7"/>
      <c r="EJG61" s="7"/>
      <c r="EJH61" s="7"/>
      <c r="EJI61" s="7"/>
      <c r="EJJ61" s="7"/>
      <c r="EJK61" s="7"/>
      <c r="EJL61" s="7"/>
      <c r="EJM61" s="7"/>
      <c r="EJN61" s="7"/>
      <c r="EJO61" s="7"/>
      <c r="EJP61" s="7"/>
      <c r="EJQ61" s="7"/>
      <c r="EJR61" s="7"/>
      <c r="EJS61" s="7"/>
      <c r="EJT61" s="7"/>
      <c r="EJU61" s="7"/>
      <c r="EJV61" s="7"/>
      <c r="EJW61" s="7"/>
      <c r="EJX61" s="7"/>
      <c r="EJY61" s="7"/>
      <c r="EJZ61" s="7"/>
      <c r="EKA61" s="7"/>
      <c r="EKB61" s="7"/>
      <c r="EKC61" s="7"/>
      <c r="EKD61" s="7"/>
      <c r="EKE61" s="7"/>
      <c r="EKF61" s="7"/>
      <c r="EKG61" s="7"/>
      <c r="EKH61" s="7"/>
      <c r="EKI61" s="7"/>
      <c r="EKJ61" s="7"/>
      <c r="EKK61" s="7"/>
      <c r="EKL61" s="7"/>
      <c r="EKM61" s="7"/>
      <c r="EKN61" s="7"/>
      <c r="EKO61" s="7"/>
      <c r="EKP61" s="7"/>
      <c r="EKQ61" s="7"/>
      <c r="EKR61" s="7"/>
      <c r="EKS61" s="7"/>
      <c r="EKT61" s="7"/>
      <c r="EKU61" s="7"/>
      <c r="EKV61" s="7"/>
      <c r="EKW61" s="7"/>
      <c r="EKX61" s="7"/>
      <c r="EKY61" s="7"/>
      <c r="EKZ61" s="7"/>
      <c r="ELA61" s="7"/>
      <c r="ELB61" s="7"/>
      <c r="ELC61" s="7"/>
      <c r="ELD61" s="7"/>
      <c r="ELE61" s="7"/>
      <c r="ELF61" s="7"/>
      <c r="ELG61" s="7"/>
      <c r="ELH61" s="7"/>
      <c r="ELI61" s="7"/>
      <c r="ELJ61" s="7"/>
      <c r="ELK61" s="7"/>
      <c r="ELL61" s="7"/>
      <c r="ELM61" s="7"/>
      <c r="ELN61" s="7"/>
      <c r="ELO61" s="7"/>
      <c r="ELP61" s="7"/>
      <c r="ELQ61" s="7"/>
      <c r="ELR61" s="7"/>
      <c r="ELS61" s="7"/>
      <c r="ELT61" s="7"/>
      <c r="ELU61" s="7"/>
      <c r="ELV61" s="7"/>
      <c r="ELW61" s="7"/>
      <c r="ELX61" s="7"/>
      <c r="ELY61" s="7"/>
      <c r="ELZ61" s="7"/>
      <c r="EMA61" s="7"/>
      <c r="EMB61" s="7"/>
      <c r="EMC61" s="7"/>
      <c r="EMD61" s="7"/>
      <c r="EME61" s="7"/>
      <c r="EMF61" s="7"/>
      <c r="EMG61" s="7"/>
      <c r="EMH61" s="7"/>
      <c r="EMI61" s="7"/>
      <c r="EMJ61" s="7"/>
      <c r="EMK61" s="7"/>
      <c r="EML61" s="7"/>
      <c r="EMM61" s="7"/>
      <c r="EMN61" s="7"/>
      <c r="EMO61" s="7"/>
      <c r="EMP61" s="7"/>
      <c r="EMQ61" s="7"/>
      <c r="EMR61" s="7"/>
      <c r="EMS61" s="7"/>
      <c r="EMT61" s="7"/>
      <c r="EMU61" s="7"/>
      <c r="EMV61" s="7"/>
      <c r="EMW61" s="7"/>
      <c r="EMX61" s="7"/>
      <c r="EMY61" s="7"/>
      <c r="EMZ61" s="7"/>
      <c r="ENA61" s="7"/>
      <c r="ENB61" s="7"/>
      <c r="ENC61" s="7"/>
      <c r="END61" s="7"/>
      <c r="ENE61" s="7"/>
      <c r="ENF61" s="7"/>
      <c r="ENG61" s="7"/>
      <c r="ENH61" s="7"/>
      <c r="ENI61" s="7"/>
      <c r="ENJ61" s="7"/>
      <c r="ENK61" s="7"/>
      <c r="ENL61" s="7"/>
      <c r="ENM61" s="7"/>
      <c r="ENN61" s="7"/>
      <c r="ENO61" s="7"/>
      <c r="ENP61" s="7"/>
      <c r="ENQ61" s="7"/>
      <c r="ENR61" s="7"/>
      <c r="ENS61" s="7"/>
      <c r="ENT61" s="7"/>
      <c r="ENU61" s="7"/>
      <c r="ENV61" s="7"/>
      <c r="ENW61" s="7"/>
      <c r="ENX61" s="7"/>
      <c r="ENY61" s="7"/>
      <c r="ENZ61" s="7"/>
      <c r="EOA61" s="7"/>
      <c r="EOB61" s="7"/>
      <c r="EOC61" s="7"/>
      <c r="EOD61" s="7"/>
      <c r="EOE61" s="7"/>
      <c r="EOF61" s="7"/>
      <c r="EOG61" s="7"/>
      <c r="EOH61" s="7"/>
      <c r="EOI61" s="7"/>
      <c r="EOJ61" s="7"/>
      <c r="EOK61" s="7"/>
      <c r="EOL61" s="7"/>
      <c r="EOM61" s="7"/>
      <c r="EON61" s="7"/>
      <c r="EOO61" s="7"/>
      <c r="EOP61" s="7"/>
      <c r="EOQ61" s="7"/>
      <c r="EOR61" s="7"/>
      <c r="EOS61" s="7"/>
      <c r="EOT61" s="7"/>
      <c r="EOU61" s="7"/>
      <c r="EOV61" s="7"/>
      <c r="EOW61" s="7"/>
      <c r="EOX61" s="7"/>
      <c r="EOY61" s="7"/>
      <c r="EOZ61" s="7"/>
      <c r="EPA61" s="7"/>
      <c r="EPB61" s="7"/>
      <c r="EPC61" s="7"/>
      <c r="EPD61" s="7"/>
      <c r="EPE61" s="7"/>
      <c r="EPF61" s="7"/>
      <c r="EPG61" s="7"/>
      <c r="EPH61" s="7"/>
      <c r="EPI61" s="7"/>
      <c r="EPJ61" s="7"/>
      <c r="EPK61" s="7"/>
      <c r="EPL61" s="7"/>
      <c r="EPM61" s="7"/>
      <c r="EPN61" s="7"/>
      <c r="EPO61" s="7"/>
      <c r="EPP61" s="7"/>
      <c r="EPQ61" s="7"/>
      <c r="EPR61" s="7"/>
      <c r="EPS61" s="7"/>
      <c r="EPT61" s="7"/>
      <c r="EPU61" s="7"/>
      <c r="EPV61" s="7"/>
      <c r="EPW61" s="7"/>
      <c r="EPX61" s="7"/>
      <c r="EPY61" s="7"/>
      <c r="EPZ61" s="7"/>
      <c r="EQA61" s="7"/>
      <c r="EQB61" s="7"/>
      <c r="EQC61" s="7"/>
      <c r="EQD61" s="7"/>
      <c r="EQE61" s="7"/>
      <c r="EQF61" s="7"/>
      <c r="EQG61" s="7"/>
      <c r="EQH61" s="7"/>
      <c r="EQI61" s="7"/>
      <c r="EQJ61" s="7"/>
      <c r="EQK61" s="7"/>
      <c r="EQL61" s="7"/>
      <c r="EQM61" s="7"/>
      <c r="EQN61" s="7"/>
      <c r="EQO61" s="7"/>
      <c r="EQP61" s="7"/>
      <c r="EQQ61" s="7"/>
      <c r="EQR61" s="7"/>
      <c r="EQS61" s="7"/>
      <c r="EQT61" s="7"/>
      <c r="EQU61" s="7"/>
      <c r="EQV61" s="7"/>
      <c r="EQW61" s="7"/>
      <c r="EQX61" s="7"/>
      <c r="EQY61" s="7"/>
      <c r="EQZ61" s="7"/>
      <c r="ERA61" s="7"/>
      <c r="ERB61" s="7"/>
      <c r="ERC61" s="7"/>
      <c r="ERD61" s="7"/>
      <c r="ERE61" s="7"/>
      <c r="ERF61" s="7"/>
      <c r="ERG61" s="7"/>
      <c r="ERH61" s="7"/>
      <c r="ERI61" s="7"/>
      <c r="ERJ61" s="7"/>
      <c r="ERK61" s="7"/>
      <c r="ERL61" s="7"/>
      <c r="ERM61" s="7"/>
      <c r="ERN61" s="7"/>
      <c r="ERO61" s="7"/>
      <c r="ERP61" s="7"/>
      <c r="ERQ61" s="7"/>
      <c r="ERR61" s="7"/>
      <c r="ERS61" s="7"/>
      <c r="ERT61" s="7"/>
      <c r="ERU61" s="7"/>
      <c r="ERV61" s="7"/>
      <c r="ERW61" s="7"/>
      <c r="ERX61" s="7"/>
      <c r="ERY61" s="7"/>
      <c r="ERZ61" s="7"/>
      <c r="ESA61" s="7"/>
      <c r="ESB61" s="7"/>
      <c r="ESC61" s="7"/>
      <c r="ESD61" s="7"/>
      <c r="ESE61" s="7"/>
      <c r="ESF61" s="7"/>
      <c r="ESG61" s="7"/>
      <c r="ESH61" s="7"/>
      <c r="ESI61" s="7"/>
      <c r="ESJ61" s="7"/>
      <c r="ESK61" s="7"/>
      <c r="ESL61" s="7"/>
      <c r="ESM61" s="7"/>
      <c r="ESN61" s="7"/>
      <c r="ESO61" s="7"/>
      <c r="ESP61" s="7"/>
      <c r="ESQ61" s="7"/>
      <c r="ESR61" s="7"/>
      <c r="ESS61" s="7"/>
      <c r="EST61" s="7"/>
      <c r="ESU61" s="7"/>
      <c r="ESV61" s="7"/>
      <c r="ESW61" s="7"/>
      <c r="ESX61" s="7"/>
      <c r="ESY61" s="7"/>
      <c r="ESZ61" s="7"/>
      <c r="ETA61" s="7"/>
      <c r="ETB61" s="7"/>
      <c r="ETC61" s="7"/>
      <c r="ETD61" s="7"/>
      <c r="ETE61" s="7"/>
      <c r="ETF61" s="7"/>
      <c r="ETG61" s="7"/>
      <c r="ETH61" s="7"/>
      <c r="ETI61" s="7"/>
      <c r="ETJ61" s="7"/>
      <c r="ETK61" s="7"/>
      <c r="ETL61" s="7"/>
      <c r="ETM61" s="7"/>
      <c r="ETN61" s="7"/>
      <c r="ETO61" s="7"/>
      <c r="ETP61" s="7"/>
      <c r="ETQ61" s="7"/>
      <c r="ETR61" s="7"/>
      <c r="ETS61" s="7"/>
      <c r="ETT61" s="7"/>
      <c r="ETU61" s="7"/>
      <c r="ETV61" s="7"/>
      <c r="ETW61" s="7"/>
      <c r="ETX61" s="7"/>
      <c r="ETY61" s="7"/>
      <c r="ETZ61" s="7"/>
      <c r="EUA61" s="7"/>
      <c r="EUB61" s="7"/>
      <c r="EUC61" s="7"/>
      <c r="EUD61" s="7"/>
      <c r="EUE61" s="7"/>
      <c r="EUF61" s="7"/>
      <c r="EUG61" s="7"/>
      <c r="EUH61" s="7"/>
      <c r="EUI61" s="7"/>
      <c r="EUJ61" s="7"/>
      <c r="EUK61" s="7"/>
      <c r="EUL61" s="7"/>
      <c r="EUM61" s="7"/>
      <c r="EUN61" s="7"/>
      <c r="EUO61" s="7"/>
      <c r="EUP61" s="7"/>
      <c r="EUQ61" s="7"/>
      <c r="EUR61" s="7"/>
      <c r="EUS61" s="7"/>
      <c r="EUT61" s="7"/>
      <c r="EUU61" s="7"/>
      <c r="EUV61" s="7"/>
      <c r="EUW61" s="7"/>
      <c r="EUX61" s="7"/>
      <c r="EUY61" s="7"/>
      <c r="EUZ61" s="7"/>
      <c r="EVA61" s="7"/>
      <c r="EVB61" s="7"/>
      <c r="EVC61" s="7"/>
      <c r="EVD61" s="7"/>
      <c r="EVE61" s="7"/>
      <c r="EVF61" s="7"/>
      <c r="EVG61" s="7"/>
      <c r="EVH61" s="7"/>
      <c r="EVI61" s="7"/>
      <c r="EVJ61" s="7"/>
      <c r="EVK61" s="7"/>
      <c r="EVL61" s="7"/>
      <c r="EVM61" s="7"/>
      <c r="EVN61" s="7"/>
      <c r="EVO61" s="7"/>
      <c r="EVP61" s="7"/>
      <c r="EVQ61" s="7"/>
      <c r="EVR61" s="7"/>
      <c r="EVS61" s="7"/>
      <c r="EVT61" s="7"/>
      <c r="EVU61" s="7"/>
      <c r="EVV61" s="7"/>
      <c r="EVW61" s="7"/>
      <c r="EVX61" s="7"/>
      <c r="EVY61" s="7"/>
      <c r="EVZ61" s="7"/>
      <c r="EWA61" s="7"/>
      <c r="EWB61" s="7"/>
      <c r="EWC61" s="7"/>
      <c r="EWD61" s="7"/>
      <c r="EWE61" s="7"/>
      <c r="EWF61" s="7"/>
      <c r="EWG61" s="7"/>
      <c r="EWH61" s="7"/>
      <c r="EWI61" s="7"/>
      <c r="EWJ61" s="7"/>
      <c r="EWK61" s="7"/>
      <c r="EWL61" s="7"/>
      <c r="EWM61" s="7"/>
      <c r="EWN61" s="7"/>
      <c r="EWO61" s="7"/>
      <c r="EWP61" s="7"/>
      <c r="EWQ61" s="7"/>
      <c r="EWR61" s="7"/>
      <c r="EWS61" s="7"/>
      <c r="EWT61" s="7"/>
      <c r="EWU61" s="7"/>
      <c r="EWV61" s="7"/>
      <c r="EWW61" s="7"/>
      <c r="EWX61" s="7"/>
      <c r="EWY61" s="7"/>
      <c r="EWZ61" s="7"/>
      <c r="EXA61" s="7"/>
      <c r="EXB61" s="7"/>
      <c r="EXC61" s="7"/>
      <c r="EXD61" s="7"/>
      <c r="EXE61" s="7"/>
      <c r="EXF61" s="7"/>
      <c r="EXG61" s="7"/>
      <c r="EXH61" s="7"/>
      <c r="EXI61" s="7"/>
      <c r="EXJ61" s="7"/>
      <c r="EXK61" s="7"/>
      <c r="EXL61" s="7"/>
      <c r="EXM61" s="7"/>
      <c r="EXN61" s="7"/>
      <c r="EXO61" s="7"/>
      <c r="EXP61" s="7"/>
      <c r="EXQ61" s="7"/>
      <c r="EXR61" s="7"/>
      <c r="EXS61" s="7"/>
      <c r="EXT61" s="7"/>
      <c r="EXU61" s="7"/>
      <c r="EXV61" s="7"/>
      <c r="EXW61" s="7"/>
      <c r="EXX61" s="7"/>
      <c r="EXY61" s="7"/>
      <c r="EXZ61" s="7"/>
      <c r="EYA61" s="7"/>
      <c r="EYB61" s="7"/>
      <c r="EYC61" s="7"/>
      <c r="EYD61" s="7"/>
      <c r="EYE61" s="7"/>
      <c r="EYF61" s="7"/>
      <c r="EYG61" s="7"/>
      <c r="EYH61" s="7"/>
      <c r="EYI61" s="7"/>
      <c r="EYJ61" s="7"/>
      <c r="EYK61" s="7"/>
      <c r="EYL61" s="7"/>
      <c r="EYM61" s="7"/>
      <c r="EYN61" s="7"/>
      <c r="EYO61" s="7"/>
      <c r="EYP61" s="7"/>
      <c r="EYQ61" s="7"/>
      <c r="EYR61" s="7"/>
      <c r="EYS61" s="7"/>
      <c r="EYT61" s="7"/>
      <c r="EYU61" s="7"/>
      <c r="EYV61" s="7"/>
      <c r="EYW61" s="7"/>
      <c r="EYX61" s="7"/>
      <c r="EYY61" s="7"/>
      <c r="EYZ61" s="7"/>
      <c r="EZA61" s="7"/>
      <c r="EZB61" s="7"/>
      <c r="EZC61" s="7"/>
      <c r="EZD61" s="7"/>
      <c r="EZE61" s="7"/>
      <c r="EZF61" s="7"/>
      <c r="EZG61" s="7"/>
      <c r="EZH61" s="7"/>
      <c r="EZI61" s="7"/>
      <c r="EZJ61" s="7"/>
      <c r="EZK61" s="7"/>
      <c r="EZL61" s="7"/>
      <c r="EZM61" s="7"/>
      <c r="EZN61" s="7"/>
      <c r="EZO61" s="7"/>
      <c r="EZP61" s="7"/>
      <c r="EZQ61" s="7"/>
      <c r="EZR61" s="7"/>
      <c r="EZS61" s="7"/>
      <c r="EZT61" s="7"/>
      <c r="EZU61" s="7"/>
      <c r="EZV61" s="7"/>
      <c r="EZW61" s="7"/>
      <c r="EZX61" s="7"/>
      <c r="EZY61" s="7"/>
      <c r="EZZ61" s="7"/>
      <c r="FAA61" s="7"/>
      <c r="FAB61" s="7"/>
      <c r="FAC61" s="7"/>
      <c r="FAD61" s="7"/>
      <c r="FAE61" s="7"/>
      <c r="FAF61" s="7"/>
      <c r="FAG61" s="7"/>
      <c r="FAH61" s="7"/>
      <c r="FAI61" s="7"/>
      <c r="FAJ61" s="7"/>
      <c r="FAK61" s="7"/>
      <c r="FAL61" s="7"/>
      <c r="FAM61" s="7"/>
      <c r="FAN61" s="7"/>
      <c r="FAO61" s="7"/>
      <c r="FAP61" s="7"/>
      <c r="FAQ61" s="7"/>
      <c r="FAR61" s="7"/>
      <c r="FAS61" s="7"/>
      <c r="FAT61" s="7"/>
      <c r="FAU61" s="7"/>
      <c r="FAV61" s="7"/>
      <c r="FAW61" s="7"/>
      <c r="FAX61" s="7"/>
      <c r="FAY61" s="7"/>
      <c r="FAZ61" s="7"/>
      <c r="FBA61" s="7"/>
      <c r="FBB61" s="7"/>
      <c r="FBC61" s="7"/>
      <c r="FBD61" s="7"/>
      <c r="FBE61" s="7"/>
      <c r="FBF61" s="7"/>
      <c r="FBG61" s="7"/>
      <c r="FBH61" s="7"/>
      <c r="FBI61" s="7"/>
      <c r="FBJ61" s="7"/>
      <c r="FBK61" s="7"/>
      <c r="FBL61" s="7"/>
      <c r="FBM61" s="7"/>
      <c r="FBN61" s="7"/>
      <c r="FBO61" s="7"/>
      <c r="FBP61" s="7"/>
      <c r="FBQ61" s="7"/>
      <c r="FBR61" s="7"/>
      <c r="FBS61" s="7"/>
      <c r="FBT61" s="7"/>
      <c r="FBU61" s="7"/>
      <c r="FBV61" s="7"/>
      <c r="FBW61" s="7"/>
      <c r="FBX61" s="7"/>
      <c r="FBY61" s="7"/>
      <c r="FBZ61" s="7"/>
      <c r="FCA61" s="7"/>
      <c r="FCB61" s="7"/>
      <c r="FCC61" s="7"/>
      <c r="FCD61" s="7"/>
      <c r="FCE61" s="7"/>
      <c r="FCF61" s="7"/>
      <c r="FCG61" s="7"/>
      <c r="FCH61" s="7"/>
      <c r="FCI61" s="7"/>
      <c r="FCJ61" s="7"/>
      <c r="FCK61" s="7"/>
      <c r="FCL61" s="7"/>
      <c r="FCM61" s="7"/>
      <c r="FCN61" s="7"/>
      <c r="FCO61" s="7"/>
      <c r="FCP61" s="7"/>
      <c r="FCQ61" s="7"/>
      <c r="FCR61" s="7"/>
      <c r="FCS61" s="7"/>
      <c r="FCT61" s="7"/>
      <c r="FCU61" s="7"/>
      <c r="FCV61" s="7"/>
      <c r="FCW61" s="7"/>
      <c r="FCX61" s="7"/>
      <c r="FCY61" s="7"/>
      <c r="FCZ61" s="7"/>
      <c r="FDA61" s="7"/>
      <c r="FDB61" s="7"/>
      <c r="FDC61" s="7"/>
      <c r="FDD61" s="7"/>
      <c r="FDE61" s="7"/>
      <c r="FDF61" s="7"/>
      <c r="FDG61" s="7"/>
      <c r="FDH61" s="7"/>
      <c r="FDI61" s="7"/>
      <c r="FDJ61" s="7"/>
      <c r="FDK61" s="7"/>
      <c r="FDL61" s="7"/>
      <c r="FDM61" s="7"/>
      <c r="FDN61" s="7"/>
      <c r="FDO61" s="7"/>
      <c r="FDP61" s="7"/>
      <c r="FDQ61" s="7"/>
      <c r="FDR61" s="7"/>
      <c r="FDS61" s="7"/>
      <c r="FDT61" s="7"/>
      <c r="FDU61" s="7"/>
      <c r="FDV61" s="7"/>
      <c r="FDW61" s="7"/>
      <c r="FDX61" s="7"/>
      <c r="FDY61" s="7"/>
      <c r="FDZ61" s="7"/>
      <c r="FEA61" s="7"/>
      <c r="FEB61" s="7"/>
      <c r="FEC61" s="7"/>
      <c r="FED61" s="7"/>
      <c r="FEE61" s="7"/>
      <c r="FEF61" s="7"/>
      <c r="FEG61" s="7"/>
      <c r="FEH61" s="7"/>
      <c r="FEI61" s="7"/>
      <c r="FEJ61" s="7"/>
      <c r="FEK61" s="7"/>
      <c r="FEL61" s="7"/>
      <c r="FEM61" s="7"/>
      <c r="FEN61" s="7"/>
      <c r="FEO61" s="7"/>
      <c r="FEP61" s="7"/>
      <c r="FEQ61" s="7"/>
      <c r="FER61" s="7"/>
      <c r="FES61" s="7"/>
      <c r="FET61" s="7"/>
      <c r="FEU61" s="7"/>
      <c r="FEV61" s="7"/>
      <c r="FEW61" s="7"/>
      <c r="FEX61" s="7"/>
      <c r="FEY61" s="7"/>
      <c r="FEZ61" s="7"/>
      <c r="FFA61" s="7"/>
      <c r="FFB61" s="7"/>
      <c r="FFC61" s="7"/>
      <c r="FFD61" s="7"/>
      <c r="FFE61" s="7"/>
      <c r="FFF61" s="7"/>
      <c r="FFG61" s="7"/>
      <c r="FFH61" s="7"/>
      <c r="FFI61" s="7"/>
      <c r="FFJ61" s="7"/>
      <c r="FFK61" s="7"/>
      <c r="FFL61" s="7"/>
      <c r="FFM61" s="7"/>
      <c r="FFN61" s="7"/>
      <c r="FFO61" s="7"/>
      <c r="FFP61" s="7"/>
      <c r="FFQ61" s="7"/>
      <c r="FFR61" s="7"/>
      <c r="FFS61" s="7"/>
      <c r="FFT61" s="7"/>
      <c r="FFU61" s="7"/>
      <c r="FFV61" s="7"/>
      <c r="FFW61" s="7"/>
      <c r="FFX61" s="7"/>
      <c r="FFY61" s="7"/>
      <c r="FFZ61" s="7"/>
      <c r="FGA61" s="7"/>
      <c r="FGB61" s="7"/>
      <c r="FGC61" s="7"/>
      <c r="FGD61" s="7"/>
      <c r="FGE61" s="7"/>
      <c r="FGF61" s="7"/>
      <c r="FGG61" s="7"/>
      <c r="FGH61" s="7"/>
      <c r="FGI61" s="7"/>
      <c r="FGJ61" s="7"/>
      <c r="FGK61" s="7"/>
      <c r="FGL61" s="7"/>
      <c r="FGM61" s="7"/>
      <c r="FGN61" s="7"/>
      <c r="FGO61" s="7"/>
      <c r="FGP61" s="7"/>
      <c r="FGQ61" s="7"/>
      <c r="FGR61" s="7"/>
      <c r="FGS61" s="7"/>
      <c r="FGT61" s="7"/>
      <c r="FGU61" s="7"/>
      <c r="FGV61" s="7"/>
      <c r="FGW61" s="7"/>
      <c r="FGX61" s="7"/>
      <c r="FGY61" s="7"/>
      <c r="FGZ61" s="7"/>
      <c r="FHA61" s="7"/>
      <c r="FHB61" s="7"/>
      <c r="FHC61" s="7"/>
      <c r="FHD61" s="7"/>
      <c r="FHE61" s="7"/>
      <c r="FHF61" s="7"/>
      <c r="FHG61" s="7"/>
      <c r="FHH61" s="7"/>
      <c r="FHI61" s="7"/>
      <c r="FHJ61" s="7"/>
      <c r="FHK61" s="7"/>
      <c r="FHL61" s="7"/>
      <c r="FHM61" s="7"/>
      <c r="FHN61" s="7"/>
      <c r="FHO61" s="7"/>
      <c r="FHP61" s="7"/>
      <c r="FHQ61" s="7"/>
      <c r="FHR61" s="7"/>
      <c r="FHS61" s="7"/>
      <c r="FHT61" s="7"/>
      <c r="FHU61" s="7"/>
      <c r="FHV61" s="7"/>
      <c r="FHW61" s="7"/>
      <c r="FHX61" s="7"/>
      <c r="FHY61" s="7"/>
      <c r="FHZ61" s="7"/>
      <c r="FIA61" s="7"/>
      <c r="FIB61" s="7"/>
      <c r="FIC61" s="7"/>
      <c r="FID61" s="7"/>
      <c r="FIE61" s="7"/>
      <c r="FIF61" s="7"/>
      <c r="FIG61" s="7"/>
      <c r="FIH61" s="7"/>
      <c r="FII61" s="7"/>
      <c r="FIJ61" s="7"/>
      <c r="FIK61" s="7"/>
      <c r="FIL61" s="7"/>
      <c r="FIM61" s="7"/>
      <c r="FIN61" s="7"/>
      <c r="FIO61" s="7"/>
      <c r="FIP61" s="7"/>
      <c r="FIQ61" s="7"/>
      <c r="FIR61" s="7"/>
      <c r="FIS61" s="7"/>
      <c r="FIT61" s="7"/>
      <c r="FIU61" s="7"/>
      <c r="FIV61" s="7"/>
      <c r="FIW61" s="7"/>
      <c r="FIX61" s="7"/>
      <c r="FIY61" s="7"/>
      <c r="FIZ61" s="7"/>
      <c r="FJA61" s="7"/>
      <c r="FJB61" s="7"/>
      <c r="FJC61" s="7"/>
      <c r="FJD61" s="7"/>
      <c r="FJE61" s="7"/>
      <c r="FJF61" s="7"/>
      <c r="FJG61" s="7"/>
      <c r="FJH61" s="7"/>
      <c r="FJI61" s="7"/>
      <c r="FJJ61" s="7"/>
      <c r="FJK61" s="7"/>
      <c r="FJL61" s="7"/>
      <c r="FJM61" s="7"/>
      <c r="FJN61" s="7"/>
      <c r="FJO61" s="7"/>
      <c r="FJP61" s="7"/>
      <c r="FJQ61" s="7"/>
      <c r="FJR61" s="7"/>
      <c r="FJS61" s="7"/>
      <c r="FJT61" s="7"/>
      <c r="FJU61" s="7"/>
      <c r="FJV61" s="7"/>
      <c r="FJW61" s="7"/>
      <c r="FJX61" s="7"/>
      <c r="FJY61" s="7"/>
      <c r="FJZ61" s="7"/>
      <c r="FKA61" s="7"/>
      <c r="FKB61" s="7"/>
      <c r="FKC61" s="7"/>
      <c r="FKD61" s="7"/>
      <c r="FKE61" s="7"/>
      <c r="FKF61" s="7"/>
      <c r="FKG61" s="7"/>
      <c r="FKH61" s="7"/>
      <c r="FKI61" s="7"/>
      <c r="FKJ61" s="7"/>
      <c r="FKK61" s="7"/>
      <c r="FKL61" s="7"/>
      <c r="FKM61" s="7"/>
      <c r="FKN61" s="7"/>
      <c r="FKO61" s="7"/>
      <c r="FKP61" s="7"/>
      <c r="FKQ61" s="7"/>
      <c r="FKR61" s="7"/>
      <c r="FKS61" s="7"/>
      <c r="FKT61" s="7"/>
      <c r="FKU61" s="7"/>
      <c r="FKV61" s="7"/>
      <c r="FKW61" s="7"/>
      <c r="FKX61" s="7"/>
      <c r="FKY61" s="7"/>
      <c r="FKZ61" s="7"/>
      <c r="FLA61" s="7"/>
      <c r="FLB61" s="7"/>
      <c r="FLC61" s="7"/>
      <c r="FLD61" s="7"/>
      <c r="FLE61" s="7"/>
      <c r="FLF61" s="7"/>
      <c r="FLG61" s="7"/>
      <c r="FLH61" s="7"/>
      <c r="FLI61" s="7"/>
      <c r="FLJ61" s="7"/>
      <c r="FLK61" s="7"/>
      <c r="FLL61" s="7"/>
      <c r="FLM61" s="7"/>
      <c r="FLN61" s="7"/>
      <c r="FLO61" s="7"/>
      <c r="FLP61" s="7"/>
      <c r="FLQ61" s="7"/>
      <c r="FLR61" s="7"/>
      <c r="FLS61" s="7"/>
      <c r="FLT61" s="7"/>
      <c r="FLU61" s="7"/>
      <c r="FLV61" s="7"/>
      <c r="FLW61" s="7"/>
      <c r="FLX61" s="7"/>
      <c r="FLY61" s="7"/>
      <c r="FLZ61" s="7"/>
      <c r="FMA61" s="7"/>
      <c r="FMB61" s="7"/>
      <c r="FMC61" s="7"/>
      <c r="FMD61" s="7"/>
      <c r="FME61" s="7"/>
      <c r="FMF61" s="7"/>
      <c r="FMG61" s="7"/>
      <c r="FMH61" s="7"/>
      <c r="FMI61" s="7"/>
      <c r="FMJ61" s="7"/>
      <c r="FMK61" s="7"/>
      <c r="FML61" s="7"/>
      <c r="FMM61" s="7"/>
      <c r="FMN61" s="7"/>
      <c r="FMO61" s="7"/>
      <c r="FMP61" s="7"/>
      <c r="FMQ61" s="7"/>
      <c r="FMR61" s="7"/>
      <c r="FMS61" s="7"/>
      <c r="FMT61" s="7"/>
      <c r="FMU61" s="7"/>
      <c r="FMV61" s="7"/>
      <c r="FMW61" s="7"/>
      <c r="FMX61" s="7"/>
      <c r="FMY61" s="7"/>
      <c r="FMZ61" s="7"/>
      <c r="FNA61" s="7"/>
      <c r="FNB61" s="7"/>
      <c r="FNC61" s="7"/>
      <c r="FND61" s="7"/>
      <c r="FNE61" s="7"/>
      <c r="FNF61" s="7"/>
      <c r="FNG61" s="7"/>
      <c r="FNH61" s="7"/>
      <c r="FNI61" s="7"/>
      <c r="FNJ61" s="7"/>
      <c r="FNK61" s="7"/>
      <c r="FNL61" s="7"/>
      <c r="FNM61" s="7"/>
      <c r="FNN61" s="7"/>
      <c r="FNO61" s="7"/>
      <c r="FNP61" s="7"/>
      <c r="FNQ61" s="7"/>
      <c r="FNR61" s="7"/>
      <c r="FNS61" s="7"/>
      <c r="FNT61" s="7"/>
      <c r="FNU61" s="7"/>
      <c r="FNV61" s="7"/>
      <c r="FNW61" s="7"/>
      <c r="FNX61" s="7"/>
      <c r="FNY61" s="7"/>
      <c r="FNZ61" s="7"/>
      <c r="FOA61" s="7"/>
      <c r="FOB61" s="7"/>
      <c r="FOC61" s="7"/>
      <c r="FOD61" s="7"/>
      <c r="FOE61" s="7"/>
      <c r="FOF61" s="7"/>
      <c r="FOG61" s="7"/>
      <c r="FOH61" s="7"/>
      <c r="FOI61" s="7"/>
      <c r="FOJ61" s="7"/>
      <c r="FOK61" s="7"/>
      <c r="FOL61" s="7"/>
      <c r="FOM61" s="7"/>
      <c r="FON61" s="7"/>
      <c r="FOO61" s="7"/>
      <c r="FOP61" s="7"/>
      <c r="FOQ61" s="7"/>
      <c r="FOR61" s="7"/>
      <c r="FOS61" s="7"/>
      <c r="FOT61" s="7"/>
      <c r="FOU61" s="7"/>
      <c r="FOV61" s="7"/>
      <c r="FOW61" s="7"/>
      <c r="FOX61" s="7"/>
      <c r="FOY61" s="7"/>
      <c r="FOZ61" s="7"/>
      <c r="FPA61" s="7"/>
      <c r="FPB61" s="7"/>
      <c r="FPC61" s="7"/>
      <c r="FPD61" s="7"/>
      <c r="FPE61" s="7"/>
      <c r="FPF61" s="7"/>
      <c r="FPG61" s="7"/>
      <c r="FPH61" s="7"/>
      <c r="FPI61" s="7"/>
      <c r="FPJ61" s="7"/>
      <c r="FPK61" s="7"/>
      <c r="FPL61" s="7"/>
      <c r="FPM61" s="7"/>
      <c r="FPN61" s="7"/>
      <c r="FPO61" s="7"/>
      <c r="FPP61" s="7"/>
      <c r="FPQ61" s="7"/>
      <c r="FPR61" s="7"/>
      <c r="FPS61" s="7"/>
      <c r="FPT61" s="7"/>
      <c r="FPU61" s="7"/>
      <c r="FPV61" s="7"/>
      <c r="FPW61" s="7"/>
      <c r="FPX61" s="7"/>
      <c r="FPY61" s="7"/>
      <c r="FPZ61" s="7"/>
      <c r="FQA61" s="7"/>
      <c r="FQB61" s="7"/>
      <c r="FQC61" s="7"/>
      <c r="FQD61" s="7"/>
      <c r="FQE61" s="7"/>
      <c r="FQF61" s="7"/>
      <c r="FQG61" s="7"/>
      <c r="FQH61" s="7"/>
      <c r="FQI61" s="7"/>
      <c r="FQJ61" s="7"/>
      <c r="FQK61" s="7"/>
      <c r="FQL61" s="7"/>
      <c r="FQM61" s="7"/>
      <c r="FQN61" s="7"/>
      <c r="FQO61" s="7"/>
      <c r="FQP61" s="7"/>
      <c r="FQQ61" s="7"/>
      <c r="FQR61" s="7"/>
      <c r="FQS61" s="7"/>
      <c r="FQT61" s="7"/>
      <c r="FQU61" s="7"/>
      <c r="FQV61" s="7"/>
      <c r="FQW61" s="7"/>
      <c r="FQX61" s="7"/>
      <c r="FQY61" s="7"/>
      <c r="FQZ61" s="7"/>
      <c r="FRA61" s="7"/>
      <c r="FRB61" s="7"/>
      <c r="FRC61" s="7"/>
      <c r="FRD61" s="7"/>
      <c r="FRE61" s="7"/>
      <c r="FRF61" s="7"/>
      <c r="FRG61" s="7"/>
      <c r="FRH61" s="7"/>
      <c r="FRI61" s="7"/>
      <c r="FRJ61" s="7"/>
      <c r="FRK61" s="7"/>
      <c r="FRL61" s="7"/>
      <c r="FRM61" s="7"/>
      <c r="FRN61" s="7"/>
      <c r="FRO61" s="7"/>
      <c r="FRP61" s="7"/>
      <c r="FRQ61" s="7"/>
      <c r="FRR61" s="7"/>
      <c r="FRS61" s="7"/>
      <c r="FRT61" s="7"/>
      <c r="FRU61" s="7"/>
      <c r="FRV61" s="7"/>
      <c r="FRW61" s="7"/>
      <c r="FRX61" s="7"/>
      <c r="FRY61" s="7"/>
      <c r="FRZ61" s="7"/>
      <c r="FSA61" s="7"/>
      <c r="FSB61" s="7"/>
      <c r="FSC61" s="7"/>
      <c r="FSD61" s="7"/>
      <c r="FSE61" s="7"/>
      <c r="FSF61" s="7"/>
      <c r="FSG61" s="7"/>
      <c r="FSH61" s="7"/>
      <c r="FSI61" s="7"/>
      <c r="FSJ61" s="7"/>
      <c r="FSK61" s="7"/>
      <c r="FSL61" s="7"/>
      <c r="FSM61" s="7"/>
      <c r="FSN61" s="7"/>
      <c r="FSO61" s="7"/>
      <c r="FSP61" s="7"/>
      <c r="FSQ61" s="7"/>
      <c r="FSR61" s="7"/>
      <c r="FSS61" s="7"/>
      <c r="FST61" s="7"/>
      <c r="FSU61" s="7"/>
      <c r="FSV61" s="7"/>
      <c r="FSW61" s="7"/>
      <c r="FSX61" s="7"/>
      <c r="FSY61" s="7"/>
      <c r="FSZ61" s="7"/>
      <c r="FTA61" s="7"/>
      <c r="FTB61" s="7"/>
      <c r="FTC61" s="7"/>
      <c r="FTD61" s="7"/>
      <c r="FTE61" s="7"/>
      <c r="FTF61" s="7"/>
      <c r="FTG61" s="7"/>
      <c r="FTH61" s="7"/>
      <c r="FTI61" s="7"/>
      <c r="FTJ61" s="7"/>
      <c r="FTK61" s="7"/>
      <c r="FTL61" s="7"/>
      <c r="FTM61" s="7"/>
      <c r="FTN61" s="7"/>
      <c r="FTO61" s="7"/>
      <c r="FTP61" s="7"/>
      <c r="FTQ61" s="7"/>
      <c r="FTR61" s="7"/>
      <c r="FTS61" s="7"/>
      <c r="FTT61" s="7"/>
      <c r="FTU61" s="7"/>
      <c r="FTV61" s="7"/>
      <c r="FTW61" s="7"/>
      <c r="FTX61" s="7"/>
      <c r="FTY61" s="7"/>
      <c r="FTZ61" s="7"/>
      <c r="FUA61" s="7"/>
      <c r="FUB61" s="7"/>
      <c r="FUC61" s="7"/>
      <c r="FUD61" s="7"/>
      <c r="FUE61" s="7"/>
      <c r="FUF61" s="7"/>
      <c r="FUG61" s="7"/>
      <c r="FUH61" s="7"/>
      <c r="FUI61" s="7"/>
      <c r="FUJ61" s="7"/>
      <c r="FUK61" s="7"/>
      <c r="FUL61" s="7"/>
      <c r="FUM61" s="7"/>
      <c r="FUN61" s="7"/>
      <c r="FUO61" s="7"/>
      <c r="FUP61" s="7"/>
      <c r="FUQ61" s="7"/>
      <c r="FUR61" s="7"/>
      <c r="FUS61" s="7"/>
      <c r="FUT61" s="7"/>
      <c r="FUU61" s="7"/>
      <c r="FUV61" s="7"/>
      <c r="FUW61" s="7"/>
      <c r="FUX61" s="7"/>
      <c r="FUY61" s="7"/>
      <c r="FUZ61" s="7"/>
      <c r="FVA61" s="7"/>
      <c r="FVB61" s="7"/>
      <c r="FVC61" s="7"/>
      <c r="FVD61" s="7"/>
      <c r="FVE61" s="7"/>
      <c r="FVF61" s="7"/>
      <c r="FVG61" s="7"/>
      <c r="FVH61" s="7"/>
      <c r="FVI61" s="7"/>
      <c r="FVJ61" s="7"/>
      <c r="FVK61" s="7"/>
      <c r="FVL61" s="7"/>
      <c r="FVM61" s="7"/>
      <c r="FVN61" s="7"/>
      <c r="FVO61" s="7"/>
      <c r="FVP61" s="7"/>
      <c r="FVQ61" s="7"/>
      <c r="FVR61" s="7"/>
      <c r="FVS61" s="7"/>
      <c r="FVT61" s="7"/>
      <c r="FVU61" s="7"/>
      <c r="FVV61" s="7"/>
      <c r="FVW61" s="7"/>
      <c r="FVX61" s="7"/>
      <c r="FVY61" s="7"/>
      <c r="FVZ61" s="7"/>
      <c r="FWA61" s="7"/>
      <c r="FWB61" s="7"/>
      <c r="FWC61" s="7"/>
      <c r="FWD61" s="7"/>
      <c r="FWE61" s="7"/>
      <c r="FWF61" s="7"/>
      <c r="FWG61" s="7"/>
      <c r="FWH61" s="7"/>
      <c r="FWI61" s="7"/>
      <c r="FWJ61" s="7"/>
      <c r="FWK61" s="7"/>
      <c r="FWL61" s="7"/>
      <c r="FWM61" s="7"/>
      <c r="FWN61" s="7"/>
      <c r="FWO61" s="7"/>
      <c r="FWP61" s="7"/>
      <c r="FWQ61" s="7"/>
      <c r="FWR61" s="7"/>
      <c r="FWS61" s="7"/>
      <c r="FWT61" s="7"/>
      <c r="FWU61" s="7"/>
      <c r="FWV61" s="7"/>
      <c r="FWW61" s="7"/>
      <c r="FWX61" s="7"/>
      <c r="FWY61" s="7"/>
      <c r="FWZ61" s="7"/>
      <c r="FXA61" s="7"/>
      <c r="FXB61" s="7"/>
      <c r="FXC61" s="7"/>
      <c r="FXD61" s="7"/>
      <c r="FXE61" s="7"/>
      <c r="FXF61" s="7"/>
      <c r="FXG61" s="7"/>
      <c r="FXH61" s="7"/>
      <c r="FXI61" s="7"/>
      <c r="FXJ61" s="7"/>
      <c r="FXK61" s="7"/>
      <c r="FXL61" s="7"/>
      <c r="FXM61" s="7"/>
      <c r="FXN61" s="7"/>
      <c r="FXO61" s="7"/>
      <c r="FXP61" s="7"/>
      <c r="FXQ61" s="7"/>
      <c r="FXR61" s="7"/>
      <c r="FXS61" s="7"/>
      <c r="FXT61" s="7"/>
      <c r="FXU61" s="7"/>
      <c r="FXV61" s="7"/>
      <c r="FXW61" s="7"/>
      <c r="FXX61" s="7"/>
      <c r="FXY61" s="7"/>
      <c r="FXZ61" s="7"/>
      <c r="FYA61" s="7"/>
      <c r="FYB61" s="7"/>
      <c r="FYC61" s="7"/>
      <c r="FYD61" s="7"/>
      <c r="FYE61" s="7"/>
      <c r="FYF61" s="7"/>
      <c r="FYG61" s="7"/>
      <c r="FYH61" s="7"/>
      <c r="FYI61" s="7"/>
      <c r="FYJ61" s="7"/>
      <c r="FYK61" s="7"/>
      <c r="FYL61" s="7"/>
      <c r="FYM61" s="7"/>
      <c r="FYN61" s="7"/>
      <c r="FYO61" s="7"/>
      <c r="FYP61" s="7"/>
      <c r="FYQ61" s="7"/>
      <c r="FYR61" s="7"/>
      <c r="FYS61" s="7"/>
      <c r="FYT61" s="7"/>
      <c r="FYU61" s="7"/>
      <c r="FYV61" s="7"/>
      <c r="FYW61" s="7"/>
      <c r="FYX61" s="7"/>
      <c r="FYY61" s="7"/>
      <c r="FYZ61" s="7"/>
      <c r="FZA61" s="7"/>
      <c r="FZB61" s="7"/>
      <c r="FZC61" s="7"/>
      <c r="FZD61" s="7"/>
      <c r="FZE61" s="7"/>
      <c r="FZF61" s="7"/>
      <c r="FZG61" s="7"/>
      <c r="FZH61" s="7"/>
      <c r="FZI61" s="7"/>
      <c r="FZJ61" s="7"/>
      <c r="FZK61" s="7"/>
      <c r="FZL61" s="7"/>
      <c r="FZM61" s="7"/>
      <c r="FZN61" s="7"/>
      <c r="FZO61" s="7"/>
      <c r="FZP61" s="7"/>
      <c r="FZQ61" s="7"/>
      <c r="FZR61" s="7"/>
      <c r="FZS61" s="7"/>
      <c r="FZT61" s="7"/>
      <c r="FZU61" s="7"/>
      <c r="FZV61" s="7"/>
      <c r="FZW61" s="7"/>
      <c r="FZX61" s="7"/>
      <c r="FZY61" s="7"/>
      <c r="FZZ61" s="7"/>
      <c r="GAA61" s="7"/>
      <c r="GAB61" s="7"/>
      <c r="GAC61" s="7"/>
      <c r="GAD61" s="7"/>
      <c r="GAE61" s="7"/>
      <c r="GAF61" s="7"/>
      <c r="GAG61" s="7"/>
      <c r="GAH61" s="7"/>
      <c r="GAI61" s="7"/>
      <c r="GAJ61" s="7"/>
      <c r="GAK61" s="7"/>
      <c r="GAL61" s="7"/>
      <c r="GAM61" s="7"/>
      <c r="GAN61" s="7"/>
      <c r="GAO61" s="7"/>
      <c r="GAP61" s="7"/>
      <c r="GAQ61" s="7"/>
      <c r="GAR61" s="7"/>
      <c r="GAS61" s="7"/>
      <c r="GAT61" s="7"/>
      <c r="GAU61" s="7"/>
      <c r="GAV61" s="7"/>
      <c r="GAW61" s="7"/>
      <c r="GAX61" s="7"/>
      <c r="GAY61" s="7"/>
      <c r="GAZ61" s="7"/>
      <c r="GBA61" s="7"/>
      <c r="GBB61" s="7"/>
      <c r="GBC61" s="7"/>
      <c r="GBD61" s="7"/>
      <c r="GBE61" s="7"/>
      <c r="GBF61" s="7"/>
      <c r="GBG61" s="7"/>
      <c r="GBH61" s="7"/>
      <c r="GBI61" s="7"/>
      <c r="GBJ61" s="7"/>
      <c r="GBK61" s="7"/>
      <c r="GBL61" s="7"/>
      <c r="GBM61" s="7"/>
      <c r="GBN61" s="7"/>
      <c r="GBO61" s="7"/>
      <c r="GBP61" s="7"/>
      <c r="GBQ61" s="7"/>
      <c r="GBR61" s="7"/>
      <c r="GBS61" s="7"/>
      <c r="GBT61" s="7"/>
      <c r="GBU61" s="7"/>
      <c r="GBV61" s="7"/>
      <c r="GBW61" s="7"/>
      <c r="GBX61" s="7"/>
      <c r="GBY61" s="7"/>
      <c r="GBZ61" s="7"/>
      <c r="GCA61" s="7"/>
      <c r="GCB61" s="7"/>
      <c r="GCC61" s="7"/>
      <c r="GCD61" s="7"/>
      <c r="GCE61" s="7"/>
      <c r="GCF61" s="7"/>
      <c r="GCG61" s="7"/>
      <c r="GCH61" s="7"/>
      <c r="GCI61" s="7"/>
      <c r="GCJ61" s="7"/>
      <c r="GCK61" s="7"/>
      <c r="GCL61" s="7"/>
      <c r="GCM61" s="7"/>
      <c r="GCN61" s="7"/>
      <c r="GCO61" s="7"/>
      <c r="GCP61" s="7"/>
      <c r="GCQ61" s="7"/>
      <c r="GCR61" s="7"/>
      <c r="GCS61" s="7"/>
      <c r="GCT61" s="7"/>
      <c r="GCU61" s="7"/>
      <c r="GCV61" s="7"/>
      <c r="GCW61" s="7"/>
      <c r="GCX61" s="7"/>
      <c r="GCY61" s="7"/>
      <c r="GCZ61" s="7"/>
      <c r="GDA61" s="7"/>
      <c r="GDB61" s="7"/>
      <c r="GDC61" s="7"/>
      <c r="GDD61" s="7"/>
      <c r="GDE61" s="7"/>
      <c r="GDF61" s="7"/>
      <c r="GDG61" s="7"/>
      <c r="GDH61" s="7"/>
      <c r="GDI61" s="7"/>
      <c r="GDJ61" s="7"/>
      <c r="GDK61" s="7"/>
      <c r="GDL61" s="7"/>
      <c r="GDM61" s="7"/>
      <c r="GDN61" s="7"/>
      <c r="GDO61" s="7"/>
      <c r="GDP61" s="7"/>
      <c r="GDQ61" s="7"/>
      <c r="GDR61" s="7"/>
      <c r="GDS61" s="7"/>
      <c r="GDT61" s="7"/>
      <c r="GDU61" s="7"/>
      <c r="GDV61" s="7"/>
      <c r="GDW61" s="7"/>
      <c r="GDX61" s="7"/>
      <c r="GDY61" s="7"/>
      <c r="GDZ61" s="7"/>
      <c r="GEA61" s="7"/>
      <c r="GEB61" s="7"/>
      <c r="GEC61" s="7"/>
      <c r="GED61" s="7"/>
      <c r="GEE61" s="7"/>
      <c r="GEF61" s="7"/>
      <c r="GEG61" s="7"/>
      <c r="GEH61" s="7"/>
      <c r="GEI61" s="7"/>
      <c r="GEJ61" s="7"/>
      <c r="GEK61" s="7"/>
      <c r="GEL61" s="7"/>
      <c r="GEM61" s="7"/>
      <c r="GEN61" s="7"/>
      <c r="GEO61" s="7"/>
      <c r="GEP61" s="7"/>
      <c r="GEQ61" s="7"/>
      <c r="GER61" s="7"/>
      <c r="GES61" s="7"/>
      <c r="GET61" s="7"/>
      <c r="GEU61" s="7"/>
      <c r="GEV61" s="7"/>
      <c r="GEW61" s="7"/>
      <c r="GEX61" s="7"/>
      <c r="GEY61" s="7"/>
      <c r="GEZ61" s="7"/>
      <c r="GFA61" s="7"/>
      <c r="GFB61" s="7"/>
      <c r="GFC61" s="7"/>
      <c r="GFD61" s="7"/>
      <c r="GFE61" s="7"/>
      <c r="GFF61" s="7"/>
      <c r="GFG61" s="7"/>
      <c r="GFH61" s="7"/>
      <c r="GFI61" s="7"/>
      <c r="GFJ61" s="7"/>
      <c r="GFK61" s="7"/>
      <c r="GFL61" s="7"/>
      <c r="GFM61" s="7"/>
      <c r="GFN61" s="7"/>
      <c r="GFO61" s="7"/>
      <c r="GFP61" s="7"/>
      <c r="GFQ61" s="7"/>
      <c r="GFR61" s="7"/>
      <c r="GFS61" s="7"/>
      <c r="GFT61" s="7"/>
      <c r="GFU61" s="7"/>
      <c r="GFV61" s="7"/>
      <c r="GFW61" s="7"/>
      <c r="GFX61" s="7"/>
      <c r="GFY61" s="7"/>
      <c r="GFZ61" s="7"/>
      <c r="GGA61" s="7"/>
      <c r="GGB61" s="7"/>
      <c r="GGC61" s="7"/>
      <c r="GGD61" s="7"/>
      <c r="GGE61" s="7"/>
      <c r="GGF61" s="7"/>
      <c r="GGG61" s="7"/>
      <c r="GGH61" s="7"/>
      <c r="GGI61" s="7"/>
      <c r="GGJ61" s="7"/>
      <c r="GGK61" s="7"/>
      <c r="GGL61" s="7"/>
      <c r="GGM61" s="7"/>
      <c r="GGN61" s="7"/>
      <c r="GGO61" s="7"/>
      <c r="GGP61" s="7"/>
      <c r="GGQ61" s="7"/>
      <c r="GGR61" s="7"/>
      <c r="GGS61" s="7"/>
      <c r="GGT61" s="7"/>
      <c r="GGU61" s="7"/>
      <c r="GGV61" s="7"/>
      <c r="GGW61" s="7"/>
      <c r="GGX61" s="7"/>
      <c r="GGY61" s="7"/>
      <c r="GGZ61" s="7"/>
      <c r="GHA61" s="7"/>
      <c r="GHB61" s="7"/>
      <c r="GHC61" s="7"/>
      <c r="GHD61" s="7"/>
      <c r="GHE61" s="7"/>
      <c r="GHF61" s="7"/>
      <c r="GHG61" s="7"/>
      <c r="GHH61" s="7"/>
      <c r="GHI61" s="7"/>
      <c r="GHJ61" s="7"/>
      <c r="GHK61" s="7"/>
      <c r="GHL61" s="7"/>
      <c r="GHM61" s="7"/>
      <c r="GHN61" s="7"/>
      <c r="GHO61" s="7"/>
      <c r="GHP61" s="7"/>
      <c r="GHQ61" s="7"/>
      <c r="GHR61" s="7"/>
      <c r="GHS61" s="7"/>
      <c r="GHT61" s="7"/>
      <c r="GHU61" s="7"/>
      <c r="GHV61" s="7"/>
      <c r="GHW61" s="7"/>
      <c r="GHX61" s="7"/>
      <c r="GHY61" s="7"/>
      <c r="GHZ61" s="7"/>
      <c r="GIA61" s="7"/>
      <c r="GIB61" s="7"/>
      <c r="GIC61" s="7"/>
      <c r="GID61" s="7"/>
      <c r="GIE61" s="7"/>
      <c r="GIF61" s="7"/>
      <c r="GIG61" s="7"/>
      <c r="GIH61" s="7"/>
      <c r="GII61" s="7"/>
      <c r="GIJ61" s="7"/>
      <c r="GIK61" s="7"/>
      <c r="GIL61" s="7"/>
      <c r="GIM61" s="7"/>
      <c r="GIN61" s="7"/>
      <c r="GIO61" s="7"/>
      <c r="GIP61" s="7"/>
      <c r="GIQ61" s="7"/>
      <c r="GIR61" s="7"/>
      <c r="GIS61" s="7"/>
      <c r="GIT61" s="7"/>
      <c r="GIU61" s="7"/>
      <c r="GIV61" s="7"/>
      <c r="GIW61" s="7"/>
      <c r="GIX61" s="7"/>
      <c r="GIY61" s="7"/>
      <c r="GIZ61" s="7"/>
      <c r="GJA61" s="7"/>
      <c r="GJB61" s="7"/>
      <c r="GJC61" s="7"/>
      <c r="GJD61" s="7"/>
      <c r="GJE61" s="7"/>
      <c r="GJF61" s="7"/>
      <c r="GJG61" s="7"/>
      <c r="GJH61" s="7"/>
      <c r="GJI61" s="7"/>
      <c r="GJJ61" s="7"/>
      <c r="GJK61" s="7"/>
      <c r="GJL61" s="7"/>
      <c r="GJM61" s="7"/>
      <c r="GJN61" s="7"/>
      <c r="GJO61" s="7"/>
      <c r="GJP61" s="7"/>
      <c r="GJQ61" s="7"/>
      <c r="GJR61" s="7"/>
      <c r="GJS61" s="7"/>
      <c r="GJT61" s="7"/>
      <c r="GJU61" s="7"/>
      <c r="GJV61" s="7"/>
      <c r="GJW61" s="7"/>
      <c r="GJX61" s="7"/>
      <c r="GJY61" s="7"/>
      <c r="GJZ61" s="7"/>
      <c r="GKA61" s="7"/>
      <c r="GKB61" s="7"/>
      <c r="GKC61" s="7"/>
      <c r="GKD61" s="7"/>
      <c r="GKE61" s="7"/>
      <c r="GKF61" s="7"/>
      <c r="GKG61" s="7"/>
      <c r="GKH61" s="7"/>
      <c r="GKI61" s="7"/>
      <c r="GKJ61" s="7"/>
      <c r="GKK61" s="7"/>
      <c r="GKL61" s="7"/>
      <c r="GKM61" s="7"/>
      <c r="GKN61" s="7"/>
      <c r="GKO61" s="7"/>
      <c r="GKP61" s="7"/>
      <c r="GKQ61" s="7"/>
      <c r="GKR61" s="7"/>
      <c r="GKS61" s="7"/>
      <c r="GKT61" s="7"/>
      <c r="GKU61" s="7"/>
      <c r="GKV61" s="7"/>
      <c r="GKW61" s="7"/>
      <c r="GKX61" s="7"/>
      <c r="GKY61" s="7"/>
      <c r="GKZ61" s="7"/>
      <c r="GLA61" s="7"/>
      <c r="GLB61" s="7"/>
      <c r="GLC61" s="7"/>
      <c r="GLD61" s="7"/>
      <c r="GLE61" s="7"/>
      <c r="GLF61" s="7"/>
      <c r="GLG61" s="7"/>
      <c r="GLH61" s="7"/>
      <c r="GLI61" s="7"/>
      <c r="GLJ61" s="7"/>
      <c r="GLK61" s="7"/>
      <c r="GLL61" s="7"/>
      <c r="GLM61" s="7"/>
      <c r="GLN61" s="7"/>
      <c r="GLO61" s="7"/>
      <c r="GLP61" s="7"/>
      <c r="GLQ61" s="7"/>
      <c r="GLR61" s="7"/>
      <c r="GLS61" s="7"/>
      <c r="GLT61" s="7"/>
      <c r="GLU61" s="7"/>
      <c r="GLV61" s="7"/>
      <c r="GLW61" s="7"/>
      <c r="GLX61" s="7"/>
      <c r="GLY61" s="7"/>
      <c r="GLZ61" s="7"/>
      <c r="GMA61" s="7"/>
      <c r="GMB61" s="7"/>
      <c r="GMC61" s="7"/>
      <c r="GMD61" s="7"/>
      <c r="GME61" s="7"/>
      <c r="GMF61" s="7"/>
      <c r="GMG61" s="7"/>
      <c r="GMH61" s="7"/>
      <c r="GMI61" s="7"/>
      <c r="GMJ61" s="7"/>
      <c r="GMK61" s="7"/>
      <c r="GML61" s="7"/>
      <c r="GMM61" s="7"/>
      <c r="GMN61" s="7"/>
      <c r="GMO61" s="7"/>
      <c r="GMP61" s="7"/>
      <c r="GMQ61" s="7"/>
      <c r="GMR61" s="7"/>
      <c r="GMS61" s="7"/>
      <c r="GMT61" s="7"/>
      <c r="GMU61" s="7"/>
      <c r="GMV61" s="7"/>
      <c r="GMW61" s="7"/>
      <c r="GMX61" s="7"/>
      <c r="GMY61" s="7"/>
      <c r="GMZ61" s="7"/>
      <c r="GNA61" s="7"/>
      <c r="GNB61" s="7"/>
      <c r="GNC61" s="7"/>
      <c r="GND61" s="7"/>
      <c r="GNE61" s="7"/>
      <c r="GNF61" s="7"/>
      <c r="GNG61" s="7"/>
      <c r="GNH61" s="7"/>
      <c r="GNI61" s="7"/>
      <c r="GNJ61" s="7"/>
      <c r="GNK61" s="7"/>
      <c r="GNL61" s="7"/>
      <c r="GNM61" s="7"/>
      <c r="GNN61" s="7"/>
      <c r="GNO61" s="7"/>
      <c r="GNP61" s="7"/>
      <c r="GNQ61" s="7"/>
      <c r="GNR61" s="7"/>
      <c r="GNS61" s="7"/>
      <c r="GNT61" s="7"/>
      <c r="GNU61" s="7"/>
      <c r="GNV61" s="7"/>
      <c r="GNW61" s="7"/>
      <c r="GNX61" s="7"/>
      <c r="GNY61" s="7"/>
      <c r="GNZ61" s="7"/>
      <c r="GOA61" s="7"/>
      <c r="GOB61" s="7"/>
      <c r="GOC61" s="7"/>
      <c r="GOD61" s="7"/>
      <c r="GOE61" s="7"/>
      <c r="GOF61" s="7"/>
      <c r="GOG61" s="7"/>
      <c r="GOH61" s="7"/>
      <c r="GOI61" s="7"/>
      <c r="GOJ61" s="7"/>
      <c r="GOK61" s="7"/>
      <c r="GOL61" s="7"/>
      <c r="GOM61" s="7"/>
      <c r="GON61" s="7"/>
      <c r="GOO61" s="7"/>
      <c r="GOP61" s="7"/>
      <c r="GOQ61" s="7"/>
      <c r="GOR61" s="7"/>
      <c r="GOS61" s="7"/>
      <c r="GOT61" s="7"/>
      <c r="GOU61" s="7"/>
      <c r="GOV61" s="7"/>
      <c r="GOW61" s="7"/>
      <c r="GOX61" s="7"/>
      <c r="GOY61" s="7"/>
      <c r="GOZ61" s="7"/>
      <c r="GPA61" s="7"/>
      <c r="GPB61" s="7"/>
      <c r="GPC61" s="7"/>
      <c r="GPD61" s="7"/>
      <c r="GPE61" s="7"/>
      <c r="GPF61" s="7"/>
      <c r="GPG61" s="7"/>
      <c r="GPH61" s="7"/>
      <c r="GPI61" s="7"/>
      <c r="GPJ61" s="7"/>
      <c r="GPK61" s="7"/>
      <c r="GPL61" s="7"/>
      <c r="GPM61" s="7"/>
      <c r="GPN61" s="7"/>
      <c r="GPO61" s="7"/>
      <c r="GPP61" s="7"/>
      <c r="GPQ61" s="7"/>
      <c r="GPR61" s="7"/>
      <c r="GPS61" s="7"/>
      <c r="GPT61" s="7"/>
      <c r="GPU61" s="7"/>
      <c r="GPV61" s="7"/>
      <c r="GPW61" s="7"/>
      <c r="GPX61" s="7"/>
      <c r="GPY61" s="7"/>
      <c r="GPZ61" s="7"/>
      <c r="GQA61" s="7"/>
      <c r="GQB61" s="7"/>
      <c r="GQC61" s="7"/>
      <c r="GQD61" s="7"/>
      <c r="GQE61" s="7"/>
      <c r="GQF61" s="7"/>
      <c r="GQG61" s="7"/>
      <c r="GQH61" s="7"/>
      <c r="GQI61" s="7"/>
      <c r="GQJ61" s="7"/>
      <c r="GQK61" s="7"/>
      <c r="GQL61" s="7"/>
      <c r="GQM61" s="7"/>
      <c r="GQN61" s="7"/>
      <c r="GQO61" s="7"/>
      <c r="GQP61" s="7"/>
      <c r="GQQ61" s="7"/>
      <c r="GQR61" s="7"/>
      <c r="GQS61" s="7"/>
      <c r="GQT61" s="7"/>
      <c r="GQU61" s="7"/>
      <c r="GQV61" s="7"/>
      <c r="GQW61" s="7"/>
      <c r="GQX61" s="7"/>
      <c r="GQY61" s="7"/>
      <c r="GQZ61" s="7"/>
      <c r="GRA61" s="7"/>
      <c r="GRB61" s="7"/>
      <c r="GRC61" s="7"/>
      <c r="GRD61" s="7"/>
      <c r="GRE61" s="7"/>
      <c r="GRF61" s="7"/>
      <c r="GRG61" s="7"/>
      <c r="GRH61" s="7"/>
      <c r="GRI61" s="7"/>
      <c r="GRJ61" s="7"/>
      <c r="GRK61" s="7"/>
      <c r="GRL61" s="7"/>
      <c r="GRM61" s="7"/>
      <c r="GRN61" s="7"/>
      <c r="GRO61" s="7"/>
      <c r="GRP61" s="7"/>
      <c r="GRQ61" s="7"/>
      <c r="GRR61" s="7"/>
      <c r="GRS61" s="7"/>
      <c r="GRT61" s="7"/>
      <c r="GRU61" s="7"/>
      <c r="GRV61" s="7"/>
      <c r="GRW61" s="7"/>
      <c r="GRX61" s="7"/>
      <c r="GRY61" s="7"/>
      <c r="GRZ61" s="7"/>
      <c r="GSA61" s="7"/>
      <c r="GSB61" s="7"/>
      <c r="GSC61" s="7"/>
      <c r="GSD61" s="7"/>
      <c r="GSE61" s="7"/>
      <c r="GSF61" s="7"/>
      <c r="GSG61" s="7"/>
      <c r="GSH61" s="7"/>
      <c r="GSI61" s="7"/>
      <c r="GSJ61" s="7"/>
      <c r="GSK61" s="7"/>
      <c r="GSL61" s="7"/>
      <c r="GSM61" s="7"/>
      <c r="GSN61" s="7"/>
      <c r="GSO61" s="7"/>
      <c r="GSP61" s="7"/>
      <c r="GSQ61" s="7"/>
      <c r="GSR61" s="7"/>
      <c r="GSS61" s="7"/>
      <c r="GST61" s="7"/>
      <c r="GSU61" s="7"/>
      <c r="GSV61" s="7"/>
      <c r="GSW61" s="7"/>
      <c r="GSX61" s="7"/>
      <c r="GSY61" s="7"/>
      <c r="GSZ61" s="7"/>
      <c r="GTA61" s="7"/>
      <c r="GTB61" s="7"/>
      <c r="GTC61" s="7"/>
      <c r="GTD61" s="7"/>
      <c r="GTE61" s="7"/>
      <c r="GTF61" s="7"/>
      <c r="GTG61" s="7"/>
      <c r="GTH61" s="7"/>
      <c r="GTI61" s="7"/>
      <c r="GTJ61" s="7"/>
      <c r="GTK61" s="7"/>
      <c r="GTL61" s="7"/>
      <c r="GTM61" s="7"/>
      <c r="GTN61" s="7"/>
      <c r="GTO61" s="7"/>
      <c r="GTP61" s="7"/>
      <c r="GTQ61" s="7"/>
      <c r="GTR61" s="7"/>
      <c r="GTS61" s="7"/>
      <c r="GTT61" s="7"/>
      <c r="GTU61" s="7"/>
      <c r="GTV61" s="7"/>
      <c r="GTW61" s="7"/>
      <c r="GTX61" s="7"/>
      <c r="GTY61" s="7"/>
      <c r="GTZ61" s="7"/>
      <c r="GUA61" s="7"/>
      <c r="GUB61" s="7"/>
      <c r="GUC61" s="7"/>
      <c r="GUD61" s="7"/>
      <c r="GUE61" s="7"/>
      <c r="GUF61" s="7"/>
      <c r="GUG61" s="7"/>
      <c r="GUH61" s="7"/>
      <c r="GUI61" s="7"/>
      <c r="GUJ61" s="7"/>
      <c r="GUK61" s="7"/>
      <c r="GUL61" s="7"/>
      <c r="GUM61" s="7"/>
      <c r="GUN61" s="7"/>
      <c r="GUO61" s="7"/>
      <c r="GUP61" s="7"/>
      <c r="GUQ61" s="7"/>
      <c r="GUR61" s="7"/>
      <c r="GUS61" s="7"/>
      <c r="GUT61" s="7"/>
      <c r="GUU61" s="7"/>
      <c r="GUV61" s="7"/>
      <c r="GUW61" s="7"/>
      <c r="GUX61" s="7"/>
      <c r="GUY61" s="7"/>
      <c r="GUZ61" s="7"/>
      <c r="GVA61" s="7"/>
      <c r="GVB61" s="7"/>
      <c r="GVC61" s="7"/>
      <c r="GVD61" s="7"/>
      <c r="GVE61" s="7"/>
      <c r="GVF61" s="7"/>
      <c r="GVG61" s="7"/>
      <c r="GVH61" s="7"/>
      <c r="GVI61" s="7"/>
      <c r="GVJ61" s="7"/>
      <c r="GVK61" s="7"/>
      <c r="GVL61" s="7"/>
      <c r="GVM61" s="7"/>
      <c r="GVN61" s="7"/>
      <c r="GVO61" s="7"/>
      <c r="GVP61" s="7"/>
      <c r="GVQ61" s="7"/>
      <c r="GVR61" s="7"/>
      <c r="GVS61" s="7"/>
      <c r="GVT61" s="7"/>
      <c r="GVU61" s="7"/>
      <c r="GVV61" s="7"/>
      <c r="GVW61" s="7"/>
      <c r="GVX61" s="7"/>
      <c r="GVY61" s="7"/>
      <c r="GVZ61" s="7"/>
      <c r="GWA61" s="7"/>
      <c r="GWB61" s="7"/>
      <c r="GWC61" s="7"/>
      <c r="GWD61" s="7"/>
      <c r="GWE61" s="7"/>
      <c r="GWF61" s="7"/>
      <c r="GWG61" s="7"/>
      <c r="GWH61" s="7"/>
      <c r="GWI61" s="7"/>
      <c r="GWJ61" s="7"/>
      <c r="GWK61" s="7"/>
      <c r="GWL61" s="7"/>
      <c r="GWM61" s="7"/>
      <c r="GWN61" s="7"/>
      <c r="GWO61" s="7"/>
      <c r="GWP61" s="7"/>
      <c r="GWQ61" s="7"/>
      <c r="GWR61" s="7"/>
      <c r="GWS61" s="7"/>
      <c r="GWT61" s="7"/>
      <c r="GWU61" s="7"/>
      <c r="GWV61" s="7"/>
      <c r="GWW61" s="7"/>
      <c r="GWX61" s="7"/>
      <c r="GWY61" s="7"/>
      <c r="GWZ61" s="7"/>
      <c r="GXA61" s="7"/>
      <c r="GXB61" s="7"/>
      <c r="GXC61" s="7"/>
      <c r="GXD61" s="7"/>
      <c r="GXE61" s="7"/>
      <c r="GXF61" s="7"/>
      <c r="GXG61" s="7"/>
      <c r="GXH61" s="7"/>
      <c r="GXI61" s="7"/>
      <c r="GXJ61" s="7"/>
      <c r="GXK61" s="7"/>
      <c r="GXL61" s="7"/>
      <c r="GXM61" s="7"/>
      <c r="GXN61" s="7"/>
      <c r="GXO61" s="7"/>
      <c r="GXP61" s="7"/>
      <c r="GXQ61" s="7"/>
      <c r="GXR61" s="7"/>
      <c r="GXS61" s="7"/>
      <c r="GXT61" s="7"/>
      <c r="GXU61" s="7"/>
      <c r="GXV61" s="7"/>
      <c r="GXW61" s="7"/>
      <c r="GXX61" s="7"/>
      <c r="GXY61" s="7"/>
      <c r="GXZ61" s="7"/>
      <c r="GYA61" s="7"/>
      <c r="GYB61" s="7"/>
      <c r="GYC61" s="7"/>
      <c r="GYD61" s="7"/>
      <c r="GYE61" s="7"/>
      <c r="GYF61" s="7"/>
      <c r="GYG61" s="7"/>
      <c r="GYH61" s="7"/>
      <c r="GYI61" s="7"/>
      <c r="GYJ61" s="7"/>
      <c r="GYK61" s="7"/>
      <c r="GYL61" s="7"/>
      <c r="GYM61" s="7"/>
      <c r="GYN61" s="7"/>
      <c r="GYO61" s="7"/>
      <c r="GYP61" s="7"/>
      <c r="GYQ61" s="7"/>
      <c r="GYR61" s="7"/>
      <c r="GYS61" s="7"/>
      <c r="GYT61" s="7"/>
      <c r="GYU61" s="7"/>
      <c r="GYV61" s="7"/>
      <c r="GYW61" s="7"/>
      <c r="GYX61" s="7"/>
      <c r="GYY61" s="7"/>
      <c r="GYZ61" s="7"/>
      <c r="GZA61" s="7"/>
      <c r="GZB61" s="7"/>
      <c r="GZC61" s="7"/>
      <c r="GZD61" s="7"/>
      <c r="GZE61" s="7"/>
      <c r="GZF61" s="7"/>
      <c r="GZG61" s="7"/>
      <c r="GZH61" s="7"/>
      <c r="GZI61" s="7"/>
      <c r="GZJ61" s="7"/>
      <c r="GZK61" s="7"/>
      <c r="GZL61" s="7"/>
      <c r="GZM61" s="7"/>
      <c r="GZN61" s="7"/>
      <c r="GZO61" s="7"/>
      <c r="GZP61" s="7"/>
      <c r="GZQ61" s="7"/>
      <c r="GZR61" s="7"/>
      <c r="GZS61" s="7"/>
      <c r="GZT61" s="7"/>
      <c r="GZU61" s="7"/>
      <c r="GZV61" s="7"/>
      <c r="GZW61" s="7"/>
      <c r="GZX61" s="7"/>
      <c r="GZY61" s="7"/>
      <c r="GZZ61" s="7"/>
      <c r="HAA61" s="7"/>
      <c r="HAB61" s="7"/>
      <c r="HAC61" s="7"/>
      <c r="HAD61" s="7"/>
      <c r="HAE61" s="7"/>
      <c r="HAF61" s="7"/>
      <c r="HAG61" s="7"/>
      <c r="HAH61" s="7"/>
      <c r="HAI61" s="7"/>
      <c r="HAJ61" s="7"/>
      <c r="HAK61" s="7"/>
      <c r="HAL61" s="7"/>
      <c r="HAM61" s="7"/>
      <c r="HAN61" s="7"/>
      <c r="HAO61" s="7"/>
      <c r="HAP61" s="7"/>
      <c r="HAQ61" s="7"/>
      <c r="HAR61" s="7"/>
      <c r="HAS61" s="7"/>
      <c r="HAT61" s="7"/>
      <c r="HAU61" s="7"/>
      <c r="HAV61" s="7"/>
      <c r="HAW61" s="7"/>
      <c r="HAX61" s="7"/>
      <c r="HAY61" s="7"/>
      <c r="HAZ61" s="7"/>
      <c r="HBA61" s="7"/>
      <c r="HBB61" s="7"/>
      <c r="HBC61" s="7"/>
      <c r="HBD61" s="7"/>
      <c r="HBE61" s="7"/>
      <c r="HBF61" s="7"/>
      <c r="HBG61" s="7"/>
      <c r="HBH61" s="7"/>
      <c r="HBI61" s="7"/>
      <c r="HBJ61" s="7"/>
      <c r="HBK61" s="7"/>
      <c r="HBL61" s="7"/>
      <c r="HBM61" s="7"/>
      <c r="HBN61" s="7"/>
      <c r="HBO61" s="7"/>
      <c r="HBP61" s="7"/>
      <c r="HBQ61" s="7"/>
      <c r="HBR61" s="7"/>
      <c r="HBS61" s="7"/>
      <c r="HBT61" s="7"/>
      <c r="HBU61" s="7"/>
      <c r="HBV61" s="7"/>
      <c r="HBW61" s="7"/>
      <c r="HBX61" s="7"/>
      <c r="HBY61" s="7"/>
      <c r="HBZ61" s="7"/>
      <c r="HCA61" s="7"/>
      <c r="HCB61" s="7"/>
      <c r="HCC61" s="7"/>
      <c r="HCD61" s="7"/>
      <c r="HCE61" s="7"/>
      <c r="HCF61" s="7"/>
      <c r="HCG61" s="7"/>
      <c r="HCH61" s="7"/>
      <c r="HCI61" s="7"/>
      <c r="HCJ61" s="7"/>
      <c r="HCK61" s="7"/>
      <c r="HCL61" s="7"/>
      <c r="HCM61" s="7"/>
      <c r="HCN61" s="7"/>
      <c r="HCO61" s="7"/>
      <c r="HCP61" s="7"/>
      <c r="HCQ61" s="7"/>
      <c r="HCR61" s="7"/>
      <c r="HCS61" s="7"/>
      <c r="HCT61" s="7"/>
      <c r="HCU61" s="7"/>
      <c r="HCV61" s="7"/>
      <c r="HCW61" s="7"/>
      <c r="HCX61" s="7"/>
      <c r="HCY61" s="7"/>
      <c r="HCZ61" s="7"/>
      <c r="HDA61" s="7"/>
      <c r="HDB61" s="7"/>
      <c r="HDC61" s="7"/>
      <c r="HDD61" s="7"/>
      <c r="HDE61" s="7"/>
      <c r="HDF61" s="7"/>
      <c r="HDG61" s="7"/>
      <c r="HDH61" s="7"/>
      <c r="HDI61" s="7"/>
      <c r="HDJ61" s="7"/>
      <c r="HDK61" s="7"/>
      <c r="HDL61" s="7"/>
      <c r="HDM61" s="7"/>
      <c r="HDN61" s="7"/>
      <c r="HDO61" s="7"/>
      <c r="HDP61" s="7"/>
      <c r="HDQ61" s="7"/>
      <c r="HDR61" s="7"/>
      <c r="HDS61" s="7"/>
      <c r="HDT61" s="7"/>
      <c r="HDU61" s="7"/>
      <c r="HDV61" s="7"/>
      <c r="HDW61" s="7"/>
      <c r="HDX61" s="7"/>
      <c r="HDY61" s="7"/>
      <c r="HDZ61" s="7"/>
      <c r="HEA61" s="7"/>
      <c r="HEB61" s="7"/>
      <c r="HEC61" s="7"/>
      <c r="HED61" s="7"/>
      <c r="HEE61" s="7"/>
      <c r="HEF61" s="7"/>
      <c r="HEG61" s="7"/>
      <c r="HEH61" s="7"/>
      <c r="HEI61" s="7"/>
      <c r="HEJ61" s="7"/>
      <c r="HEK61" s="7"/>
      <c r="HEL61" s="7"/>
      <c r="HEM61" s="7"/>
      <c r="HEN61" s="7"/>
      <c r="HEO61" s="7"/>
      <c r="HEP61" s="7"/>
      <c r="HEQ61" s="7"/>
      <c r="HER61" s="7"/>
      <c r="HES61" s="7"/>
      <c r="HET61" s="7"/>
      <c r="HEU61" s="7"/>
      <c r="HEV61" s="7"/>
      <c r="HEW61" s="7"/>
      <c r="HEX61" s="7"/>
      <c r="HEY61" s="7"/>
      <c r="HEZ61" s="7"/>
      <c r="HFA61" s="7"/>
      <c r="HFB61" s="7"/>
      <c r="HFC61" s="7"/>
      <c r="HFD61" s="7"/>
      <c r="HFE61" s="7"/>
      <c r="HFF61" s="7"/>
      <c r="HFG61" s="7"/>
      <c r="HFH61" s="7"/>
      <c r="HFI61" s="7"/>
      <c r="HFJ61" s="7"/>
      <c r="HFK61" s="7"/>
      <c r="HFL61" s="7"/>
      <c r="HFM61" s="7"/>
      <c r="HFN61" s="7"/>
      <c r="HFO61" s="7"/>
      <c r="HFP61" s="7"/>
      <c r="HFQ61" s="7"/>
      <c r="HFR61" s="7"/>
      <c r="HFS61" s="7"/>
      <c r="HFT61" s="7"/>
      <c r="HFU61" s="7"/>
      <c r="HFV61" s="7"/>
      <c r="HFW61" s="7"/>
      <c r="HFX61" s="7"/>
      <c r="HFY61" s="7"/>
      <c r="HFZ61" s="7"/>
      <c r="HGA61" s="7"/>
      <c r="HGB61" s="7"/>
      <c r="HGC61" s="7"/>
      <c r="HGD61" s="7"/>
      <c r="HGE61" s="7"/>
      <c r="HGF61" s="7"/>
      <c r="HGG61" s="7"/>
      <c r="HGH61" s="7"/>
      <c r="HGI61" s="7"/>
      <c r="HGJ61" s="7"/>
      <c r="HGK61" s="7"/>
      <c r="HGL61" s="7"/>
      <c r="HGM61" s="7"/>
      <c r="HGN61" s="7"/>
      <c r="HGO61" s="7"/>
      <c r="HGP61" s="7"/>
      <c r="HGQ61" s="7"/>
      <c r="HGR61" s="7"/>
      <c r="HGS61" s="7"/>
      <c r="HGT61" s="7"/>
      <c r="HGU61" s="7"/>
      <c r="HGV61" s="7"/>
      <c r="HGW61" s="7"/>
      <c r="HGX61" s="7"/>
      <c r="HGY61" s="7"/>
      <c r="HGZ61" s="7"/>
      <c r="HHA61" s="7"/>
      <c r="HHB61" s="7"/>
      <c r="HHC61" s="7"/>
      <c r="HHD61" s="7"/>
      <c r="HHE61" s="7"/>
      <c r="HHF61" s="7"/>
      <c r="HHG61" s="7"/>
      <c r="HHH61" s="7"/>
      <c r="HHI61" s="7"/>
      <c r="HHJ61" s="7"/>
      <c r="HHK61" s="7"/>
      <c r="HHL61" s="7"/>
      <c r="HHM61" s="7"/>
      <c r="HHN61" s="7"/>
      <c r="HHO61" s="7"/>
      <c r="HHP61" s="7"/>
      <c r="HHQ61" s="7"/>
      <c r="HHR61" s="7"/>
      <c r="HHS61" s="7"/>
      <c r="HHT61" s="7"/>
      <c r="HHU61" s="7"/>
      <c r="HHV61" s="7"/>
      <c r="HHW61" s="7"/>
      <c r="HHX61" s="7"/>
      <c r="HHY61" s="7"/>
      <c r="HHZ61" s="7"/>
      <c r="HIA61" s="7"/>
      <c r="HIB61" s="7"/>
      <c r="HIC61" s="7"/>
      <c r="HID61" s="7"/>
      <c r="HIE61" s="7"/>
      <c r="HIF61" s="7"/>
      <c r="HIG61" s="7"/>
      <c r="HIH61" s="7"/>
      <c r="HII61" s="7"/>
      <c r="HIJ61" s="7"/>
      <c r="HIK61" s="7"/>
      <c r="HIL61" s="7"/>
      <c r="HIM61" s="7"/>
      <c r="HIN61" s="7"/>
      <c r="HIO61" s="7"/>
      <c r="HIP61" s="7"/>
      <c r="HIQ61" s="7"/>
      <c r="HIR61" s="7"/>
      <c r="HIS61" s="7"/>
      <c r="HIT61" s="7"/>
      <c r="HIU61" s="7"/>
      <c r="HIV61" s="7"/>
      <c r="HIW61" s="7"/>
      <c r="HIX61" s="7"/>
      <c r="HIY61" s="7"/>
      <c r="HIZ61" s="7"/>
      <c r="HJA61" s="7"/>
      <c r="HJB61" s="7"/>
      <c r="HJC61" s="7"/>
      <c r="HJD61" s="7"/>
      <c r="HJE61" s="7"/>
      <c r="HJF61" s="7"/>
      <c r="HJG61" s="7"/>
      <c r="HJH61" s="7"/>
      <c r="HJI61" s="7"/>
      <c r="HJJ61" s="7"/>
      <c r="HJK61" s="7"/>
      <c r="HJL61" s="7"/>
      <c r="HJM61" s="7"/>
      <c r="HJN61" s="7"/>
      <c r="HJO61" s="7"/>
      <c r="HJP61" s="7"/>
      <c r="HJQ61" s="7"/>
      <c r="HJR61" s="7"/>
      <c r="HJS61" s="7"/>
      <c r="HJT61" s="7"/>
      <c r="HJU61" s="7"/>
      <c r="HJV61" s="7"/>
      <c r="HJW61" s="7"/>
      <c r="HJX61" s="7"/>
      <c r="HJY61" s="7"/>
      <c r="HJZ61" s="7"/>
      <c r="HKA61" s="7"/>
      <c r="HKB61" s="7"/>
      <c r="HKC61" s="7"/>
      <c r="HKD61" s="7"/>
      <c r="HKE61" s="7"/>
      <c r="HKF61" s="7"/>
      <c r="HKG61" s="7"/>
      <c r="HKH61" s="7"/>
      <c r="HKI61" s="7"/>
      <c r="HKJ61" s="7"/>
      <c r="HKK61" s="7"/>
      <c r="HKL61" s="7"/>
      <c r="HKM61" s="7"/>
      <c r="HKN61" s="7"/>
      <c r="HKO61" s="7"/>
      <c r="HKP61" s="7"/>
      <c r="HKQ61" s="7"/>
      <c r="HKR61" s="7"/>
      <c r="HKS61" s="7"/>
      <c r="HKT61" s="7"/>
      <c r="HKU61" s="7"/>
      <c r="HKV61" s="7"/>
      <c r="HKW61" s="7"/>
      <c r="HKX61" s="7"/>
      <c r="HKY61" s="7"/>
      <c r="HKZ61" s="7"/>
      <c r="HLA61" s="7"/>
      <c r="HLB61" s="7"/>
      <c r="HLC61" s="7"/>
      <c r="HLD61" s="7"/>
      <c r="HLE61" s="7"/>
      <c r="HLF61" s="7"/>
      <c r="HLG61" s="7"/>
      <c r="HLH61" s="7"/>
      <c r="HLI61" s="7"/>
      <c r="HLJ61" s="7"/>
      <c r="HLK61" s="7"/>
      <c r="HLL61" s="7"/>
      <c r="HLM61" s="7"/>
      <c r="HLN61" s="7"/>
      <c r="HLO61" s="7"/>
      <c r="HLP61" s="7"/>
      <c r="HLQ61" s="7"/>
      <c r="HLR61" s="7"/>
      <c r="HLS61" s="7"/>
      <c r="HLT61" s="7"/>
      <c r="HLU61" s="7"/>
      <c r="HLV61" s="7"/>
      <c r="HLW61" s="7"/>
      <c r="HLX61" s="7"/>
      <c r="HLY61" s="7"/>
      <c r="HLZ61" s="7"/>
      <c r="HMA61" s="7"/>
      <c r="HMB61" s="7"/>
      <c r="HMC61" s="7"/>
      <c r="HMD61" s="7"/>
      <c r="HME61" s="7"/>
      <c r="HMF61" s="7"/>
      <c r="HMG61" s="7"/>
      <c r="HMH61" s="7"/>
      <c r="HMI61" s="7"/>
      <c r="HMJ61" s="7"/>
      <c r="HMK61" s="7"/>
      <c r="HML61" s="7"/>
      <c r="HMM61" s="7"/>
      <c r="HMN61" s="7"/>
      <c r="HMO61" s="7"/>
      <c r="HMP61" s="7"/>
      <c r="HMQ61" s="7"/>
      <c r="HMR61" s="7"/>
      <c r="HMS61" s="7"/>
      <c r="HMT61" s="7"/>
      <c r="HMU61" s="7"/>
      <c r="HMV61" s="7"/>
      <c r="HMW61" s="7"/>
      <c r="HMX61" s="7"/>
      <c r="HMY61" s="7"/>
      <c r="HMZ61" s="7"/>
      <c r="HNA61" s="7"/>
      <c r="HNB61" s="7"/>
      <c r="HNC61" s="7"/>
      <c r="HND61" s="7"/>
      <c r="HNE61" s="7"/>
      <c r="HNF61" s="7"/>
      <c r="HNG61" s="7"/>
      <c r="HNH61" s="7"/>
      <c r="HNI61" s="7"/>
      <c r="HNJ61" s="7"/>
      <c r="HNK61" s="7"/>
      <c r="HNL61" s="7"/>
      <c r="HNM61" s="7"/>
      <c r="HNN61" s="7"/>
      <c r="HNO61" s="7"/>
      <c r="HNP61" s="7"/>
      <c r="HNQ61" s="7"/>
      <c r="HNR61" s="7"/>
      <c r="HNS61" s="7"/>
      <c r="HNT61" s="7"/>
      <c r="HNU61" s="7"/>
      <c r="HNV61" s="7"/>
      <c r="HNW61" s="7"/>
      <c r="HNX61" s="7"/>
      <c r="HNY61" s="7"/>
      <c r="HNZ61" s="7"/>
      <c r="HOA61" s="7"/>
      <c r="HOB61" s="7"/>
      <c r="HOC61" s="7"/>
      <c r="HOD61" s="7"/>
      <c r="HOE61" s="7"/>
      <c r="HOF61" s="7"/>
      <c r="HOG61" s="7"/>
      <c r="HOH61" s="7"/>
      <c r="HOI61" s="7"/>
      <c r="HOJ61" s="7"/>
      <c r="HOK61" s="7"/>
      <c r="HOL61" s="7"/>
      <c r="HOM61" s="7"/>
      <c r="HON61" s="7"/>
      <c r="HOO61" s="7"/>
      <c r="HOP61" s="7"/>
      <c r="HOQ61" s="7"/>
      <c r="HOR61" s="7"/>
      <c r="HOS61" s="7"/>
      <c r="HOT61" s="7"/>
      <c r="HOU61" s="7"/>
      <c r="HOV61" s="7"/>
      <c r="HOW61" s="7"/>
      <c r="HOX61" s="7"/>
      <c r="HOY61" s="7"/>
      <c r="HOZ61" s="7"/>
      <c r="HPA61" s="7"/>
      <c r="HPB61" s="7"/>
      <c r="HPC61" s="7"/>
      <c r="HPD61" s="7"/>
      <c r="HPE61" s="7"/>
      <c r="HPF61" s="7"/>
      <c r="HPG61" s="7"/>
      <c r="HPH61" s="7"/>
      <c r="HPI61" s="7"/>
      <c r="HPJ61" s="7"/>
      <c r="HPK61" s="7"/>
      <c r="HPL61" s="7"/>
      <c r="HPM61" s="7"/>
      <c r="HPN61" s="7"/>
      <c r="HPO61" s="7"/>
      <c r="HPP61" s="7"/>
      <c r="HPQ61" s="7"/>
      <c r="HPR61" s="7"/>
      <c r="HPS61" s="7"/>
      <c r="HPT61" s="7"/>
      <c r="HPU61" s="7"/>
      <c r="HPV61" s="7"/>
      <c r="HPW61" s="7"/>
      <c r="HPX61" s="7"/>
      <c r="HPY61" s="7"/>
      <c r="HPZ61" s="7"/>
      <c r="HQA61" s="7"/>
      <c r="HQB61" s="7"/>
      <c r="HQC61" s="7"/>
      <c r="HQD61" s="7"/>
      <c r="HQE61" s="7"/>
      <c r="HQF61" s="7"/>
      <c r="HQG61" s="7"/>
      <c r="HQH61" s="7"/>
      <c r="HQI61" s="7"/>
      <c r="HQJ61" s="7"/>
      <c r="HQK61" s="7"/>
      <c r="HQL61" s="7"/>
      <c r="HQM61" s="7"/>
      <c r="HQN61" s="7"/>
      <c r="HQO61" s="7"/>
      <c r="HQP61" s="7"/>
      <c r="HQQ61" s="7"/>
      <c r="HQR61" s="7"/>
      <c r="HQS61" s="7"/>
      <c r="HQT61" s="7"/>
      <c r="HQU61" s="7"/>
      <c r="HQV61" s="7"/>
      <c r="HQW61" s="7"/>
      <c r="HQX61" s="7"/>
      <c r="HQY61" s="7"/>
      <c r="HQZ61" s="7"/>
      <c r="HRA61" s="7"/>
      <c r="HRB61" s="7"/>
      <c r="HRC61" s="7"/>
      <c r="HRD61" s="7"/>
      <c r="HRE61" s="7"/>
      <c r="HRF61" s="7"/>
      <c r="HRG61" s="7"/>
      <c r="HRH61" s="7"/>
      <c r="HRI61" s="7"/>
      <c r="HRJ61" s="7"/>
      <c r="HRK61" s="7"/>
      <c r="HRL61" s="7"/>
      <c r="HRM61" s="7"/>
      <c r="HRN61" s="7"/>
      <c r="HRO61" s="7"/>
      <c r="HRP61" s="7"/>
      <c r="HRQ61" s="7"/>
      <c r="HRR61" s="7"/>
      <c r="HRS61" s="7"/>
      <c r="HRT61" s="7"/>
      <c r="HRU61" s="7"/>
      <c r="HRV61" s="7"/>
      <c r="HRW61" s="7"/>
      <c r="HRX61" s="7"/>
      <c r="HRY61" s="7"/>
      <c r="HRZ61" s="7"/>
      <c r="HSA61" s="7"/>
      <c r="HSB61" s="7"/>
      <c r="HSC61" s="7"/>
      <c r="HSD61" s="7"/>
      <c r="HSE61" s="7"/>
      <c r="HSF61" s="7"/>
      <c r="HSG61" s="7"/>
      <c r="HSH61" s="7"/>
      <c r="HSI61" s="7"/>
      <c r="HSJ61" s="7"/>
      <c r="HSK61" s="7"/>
      <c r="HSL61" s="7"/>
      <c r="HSM61" s="7"/>
      <c r="HSN61" s="7"/>
      <c r="HSO61" s="7"/>
      <c r="HSP61" s="7"/>
      <c r="HSQ61" s="7"/>
      <c r="HSR61" s="7"/>
      <c r="HSS61" s="7"/>
      <c r="HST61" s="7"/>
      <c r="HSU61" s="7"/>
      <c r="HSV61" s="7"/>
      <c r="HSW61" s="7"/>
      <c r="HSX61" s="7"/>
      <c r="HSY61" s="7"/>
      <c r="HSZ61" s="7"/>
      <c r="HTA61" s="7"/>
      <c r="HTB61" s="7"/>
      <c r="HTC61" s="7"/>
      <c r="HTD61" s="7"/>
      <c r="HTE61" s="7"/>
      <c r="HTF61" s="7"/>
      <c r="HTG61" s="7"/>
      <c r="HTH61" s="7"/>
      <c r="HTI61" s="7"/>
      <c r="HTJ61" s="7"/>
      <c r="HTK61" s="7"/>
      <c r="HTL61" s="7"/>
      <c r="HTM61" s="7"/>
      <c r="HTN61" s="7"/>
      <c r="HTO61" s="7"/>
      <c r="HTP61" s="7"/>
      <c r="HTQ61" s="7"/>
      <c r="HTR61" s="7"/>
      <c r="HTS61" s="7"/>
      <c r="HTT61" s="7"/>
      <c r="HTU61" s="7"/>
      <c r="HTV61" s="7"/>
      <c r="HTW61" s="7"/>
      <c r="HTX61" s="7"/>
      <c r="HTY61" s="7"/>
      <c r="HTZ61" s="7"/>
      <c r="HUA61" s="7"/>
      <c r="HUB61" s="7"/>
      <c r="HUC61" s="7"/>
      <c r="HUD61" s="7"/>
      <c r="HUE61" s="7"/>
      <c r="HUF61" s="7"/>
      <c r="HUG61" s="7"/>
      <c r="HUH61" s="7"/>
      <c r="HUI61" s="7"/>
      <c r="HUJ61" s="7"/>
      <c r="HUK61" s="7"/>
      <c r="HUL61" s="7"/>
      <c r="HUM61" s="7"/>
      <c r="HUN61" s="7"/>
      <c r="HUO61" s="7"/>
      <c r="HUP61" s="7"/>
      <c r="HUQ61" s="7"/>
      <c r="HUR61" s="7"/>
      <c r="HUS61" s="7"/>
      <c r="HUT61" s="7"/>
      <c r="HUU61" s="7"/>
      <c r="HUV61" s="7"/>
      <c r="HUW61" s="7"/>
      <c r="HUX61" s="7"/>
      <c r="HUY61" s="7"/>
      <c r="HUZ61" s="7"/>
      <c r="HVA61" s="7"/>
      <c r="HVB61" s="7"/>
      <c r="HVC61" s="7"/>
      <c r="HVD61" s="7"/>
      <c r="HVE61" s="7"/>
      <c r="HVF61" s="7"/>
      <c r="HVG61" s="7"/>
      <c r="HVH61" s="7"/>
      <c r="HVI61" s="7"/>
      <c r="HVJ61" s="7"/>
      <c r="HVK61" s="7"/>
      <c r="HVL61" s="7"/>
      <c r="HVM61" s="7"/>
      <c r="HVN61" s="7"/>
      <c r="HVO61" s="7"/>
      <c r="HVP61" s="7"/>
      <c r="HVQ61" s="7"/>
      <c r="HVR61" s="7"/>
      <c r="HVS61" s="7"/>
      <c r="HVT61" s="7"/>
      <c r="HVU61" s="7"/>
      <c r="HVV61" s="7"/>
      <c r="HVW61" s="7"/>
      <c r="HVX61" s="7"/>
      <c r="HVY61" s="7"/>
      <c r="HVZ61" s="7"/>
      <c r="HWA61" s="7"/>
      <c r="HWB61" s="7"/>
      <c r="HWC61" s="7"/>
      <c r="HWD61" s="7"/>
      <c r="HWE61" s="7"/>
      <c r="HWF61" s="7"/>
      <c r="HWG61" s="7"/>
      <c r="HWH61" s="7"/>
      <c r="HWI61" s="7"/>
      <c r="HWJ61" s="7"/>
      <c r="HWK61" s="7"/>
      <c r="HWL61" s="7"/>
      <c r="HWM61" s="7"/>
      <c r="HWN61" s="7"/>
      <c r="HWO61" s="7"/>
      <c r="HWP61" s="7"/>
      <c r="HWQ61" s="7"/>
      <c r="HWR61" s="7"/>
      <c r="HWS61" s="7"/>
      <c r="HWT61" s="7"/>
      <c r="HWU61" s="7"/>
      <c r="HWV61" s="7"/>
      <c r="HWW61" s="7"/>
      <c r="HWX61" s="7"/>
      <c r="HWY61" s="7"/>
      <c r="HWZ61" s="7"/>
      <c r="HXA61" s="7"/>
      <c r="HXB61" s="7"/>
      <c r="HXC61" s="7"/>
      <c r="HXD61" s="7"/>
      <c r="HXE61" s="7"/>
      <c r="HXF61" s="7"/>
      <c r="HXG61" s="7"/>
      <c r="HXH61" s="7"/>
      <c r="HXI61" s="7"/>
      <c r="HXJ61" s="7"/>
      <c r="HXK61" s="7"/>
      <c r="HXL61" s="7"/>
      <c r="HXM61" s="7"/>
      <c r="HXN61" s="7"/>
      <c r="HXO61" s="7"/>
      <c r="HXP61" s="7"/>
      <c r="HXQ61" s="7"/>
      <c r="HXR61" s="7"/>
      <c r="HXS61" s="7"/>
      <c r="HXT61" s="7"/>
      <c r="HXU61" s="7"/>
      <c r="HXV61" s="7"/>
      <c r="HXW61" s="7"/>
      <c r="HXX61" s="7"/>
      <c r="HXY61" s="7"/>
      <c r="HXZ61" s="7"/>
      <c r="HYA61" s="7"/>
      <c r="HYB61" s="7"/>
      <c r="HYC61" s="7"/>
      <c r="HYD61" s="7"/>
      <c r="HYE61" s="7"/>
      <c r="HYF61" s="7"/>
      <c r="HYG61" s="7"/>
      <c r="HYH61" s="7"/>
      <c r="HYI61" s="7"/>
      <c r="HYJ61" s="7"/>
      <c r="HYK61" s="7"/>
      <c r="HYL61" s="7"/>
      <c r="HYM61" s="7"/>
      <c r="HYN61" s="7"/>
      <c r="HYO61" s="7"/>
      <c r="HYP61" s="7"/>
      <c r="HYQ61" s="7"/>
      <c r="HYR61" s="7"/>
      <c r="HYS61" s="7"/>
      <c r="HYT61" s="7"/>
      <c r="HYU61" s="7"/>
      <c r="HYV61" s="7"/>
      <c r="HYW61" s="7"/>
      <c r="HYX61" s="7"/>
      <c r="HYY61" s="7"/>
      <c r="HYZ61" s="7"/>
      <c r="HZA61" s="7"/>
      <c r="HZB61" s="7"/>
      <c r="HZC61" s="7"/>
      <c r="HZD61" s="7"/>
      <c r="HZE61" s="7"/>
      <c r="HZF61" s="7"/>
      <c r="HZG61" s="7"/>
      <c r="HZH61" s="7"/>
      <c r="HZI61" s="7"/>
      <c r="HZJ61" s="7"/>
      <c r="HZK61" s="7"/>
      <c r="HZL61" s="7"/>
      <c r="HZM61" s="7"/>
      <c r="HZN61" s="7"/>
      <c r="HZO61" s="7"/>
      <c r="HZP61" s="7"/>
      <c r="HZQ61" s="7"/>
      <c r="HZR61" s="7"/>
      <c r="HZS61" s="7"/>
      <c r="HZT61" s="7"/>
      <c r="HZU61" s="7"/>
      <c r="HZV61" s="7"/>
      <c r="HZW61" s="7"/>
      <c r="HZX61" s="7"/>
      <c r="HZY61" s="7"/>
      <c r="HZZ61" s="7"/>
      <c r="IAA61" s="7"/>
      <c r="IAB61" s="7"/>
      <c r="IAC61" s="7"/>
      <c r="IAD61" s="7"/>
      <c r="IAE61" s="7"/>
      <c r="IAF61" s="7"/>
      <c r="IAG61" s="7"/>
      <c r="IAH61" s="7"/>
      <c r="IAI61" s="7"/>
      <c r="IAJ61" s="7"/>
      <c r="IAK61" s="7"/>
      <c r="IAL61" s="7"/>
      <c r="IAM61" s="7"/>
      <c r="IAN61" s="7"/>
      <c r="IAO61" s="7"/>
      <c r="IAP61" s="7"/>
      <c r="IAQ61" s="7"/>
      <c r="IAR61" s="7"/>
      <c r="IAS61" s="7"/>
      <c r="IAT61" s="7"/>
      <c r="IAU61" s="7"/>
      <c r="IAV61" s="7"/>
      <c r="IAW61" s="7"/>
      <c r="IAX61" s="7"/>
      <c r="IAY61" s="7"/>
      <c r="IAZ61" s="7"/>
      <c r="IBA61" s="7"/>
      <c r="IBB61" s="7"/>
      <c r="IBC61" s="7"/>
      <c r="IBD61" s="7"/>
      <c r="IBE61" s="7"/>
      <c r="IBF61" s="7"/>
      <c r="IBG61" s="7"/>
      <c r="IBH61" s="7"/>
      <c r="IBI61" s="7"/>
      <c r="IBJ61" s="7"/>
      <c r="IBK61" s="7"/>
      <c r="IBL61" s="7"/>
      <c r="IBM61" s="7"/>
      <c r="IBN61" s="7"/>
      <c r="IBO61" s="7"/>
      <c r="IBP61" s="7"/>
      <c r="IBQ61" s="7"/>
      <c r="IBR61" s="7"/>
      <c r="IBS61" s="7"/>
      <c r="IBT61" s="7"/>
      <c r="IBU61" s="7"/>
      <c r="IBV61" s="7"/>
      <c r="IBW61" s="7"/>
      <c r="IBX61" s="7"/>
      <c r="IBY61" s="7"/>
      <c r="IBZ61" s="7"/>
      <c r="ICA61" s="7"/>
      <c r="ICB61" s="7"/>
      <c r="ICC61" s="7"/>
      <c r="ICD61" s="7"/>
      <c r="ICE61" s="7"/>
      <c r="ICF61" s="7"/>
      <c r="ICG61" s="7"/>
      <c r="ICH61" s="7"/>
      <c r="ICI61" s="7"/>
      <c r="ICJ61" s="7"/>
      <c r="ICK61" s="7"/>
      <c r="ICL61" s="7"/>
      <c r="ICM61" s="7"/>
      <c r="ICN61" s="7"/>
      <c r="ICO61" s="7"/>
      <c r="ICP61" s="7"/>
      <c r="ICQ61" s="7"/>
      <c r="ICR61" s="7"/>
      <c r="ICS61" s="7"/>
      <c r="ICT61" s="7"/>
      <c r="ICU61" s="7"/>
      <c r="ICV61" s="7"/>
      <c r="ICW61" s="7"/>
      <c r="ICX61" s="7"/>
      <c r="ICY61" s="7"/>
      <c r="ICZ61" s="7"/>
      <c r="IDA61" s="7"/>
      <c r="IDB61" s="7"/>
      <c r="IDC61" s="7"/>
      <c r="IDD61" s="7"/>
      <c r="IDE61" s="7"/>
      <c r="IDF61" s="7"/>
      <c r="IDG61" s="7"/>
      <c r="IDH61" s="7"/>
      <c r="IDI61" s="7"/>
      <c r="IDJ61" s="7"/>
      <c r="IDK61" s="7"/>
      <c r="IDL61" s="7"/>
      <c r="IDM61" s="7"/>
      <c r="IDN61" s="7"/>
      <c r="IDO61" s="7"/>
      <c r="IDP61" s="7"/>
      <c r="IDQ61" s="7"/>
      <c r="IDR61" s="7"/>
      <c r="IDS61" s="7"/>
      <c r="IDT61" s="7"/>
      <c r="IDU61" s="7"/>
      <c r="IDV61" s="7"/>
      <c r="IDW61" s="7"/>
      <c r="IDX61" s="7"/>
      <c r="IDY61" s="7"/>
      <c r="IDZ61" s="7"/>
      <c r="IEA61" s="7"/>
      <c r="IEB61" s="7"/>
      <c r="IEC61" s="7"/>
      <c r="IED61" s="7"/>
      <c r="IEE61" s="7"/>
      <c r="IEF61" s="7"/>
      <c r="IEG61" s="7"/>
      <c r="IEH61" s="7"/>
      <c r="IEI61" s="7"/>
      <c r="IEJ61" s="7"/>
      <c r="IEK61" s="7"/>
      <c r="IEL61" s="7"/>
      <c r="IEM61" s="7"/>
      <c r="IEN61" s="7"/>
      <c r="IEO61" s="7"/>
      <c r="IEP61" s="7"/>
      <c r="IEQ61" s="7"/>
      <c r="IER61" s="7"/>
      <c r="IES61" s="7"/>
      <c r="IET61" s="7"/>
      <c r="IEU61" s="7"/>
      <c r="IEV61" s="7"/>
      <c r="IEW61" s="7"/>
      <c r="IEX61" s="7"/>
      <c r="IEY61" s="7"/>
      <c r="IEZ61" s="7"/>
      <c r="IFA61" s="7"/>
      <c r="IFB61" s="7"/>
      <c r="IFC61" s="7"/>
      <c r="IFD61" s="7"/>
      <c r="IFE61" s="7"/>
      <c r="IFF61" s="7"/>
      <c r="IFG61" s="7"/>
      <c r="IFH61" s="7"/>
      <c r="IFI61" s="7"/>
      <c r="IFJ61" s="7"/>
      <c r="IFK61" s="7"/>
      <c r="IFL61" s="7"/>
      <c r="IFM61" s="7"/>
      <c r="IFN61" s="7"/>
      <c r="IFO61" s="7"/>
      <c r="IFP61" s="7"/>
      <c r="IFQ61" s="7"/>
      <c r="IFR61" s="7"/>
      <c r="IFS61" s="7"/>
      <c r="IFT61" s="7"/>
      <c r="IFU61" s="7"/>
      <c r="IFV61" s="7"/>
      <c r="IFW61" s="7"/>
      <c r="IFX61" s="7"/>
      <c r="IFY61" s="7"/>
      <c r="IFZ61" s="7"/>
      <c r="IGA61" s="7"/>
      <c r="IGB61" s="7"/>
      <c r="IGC61" s="7"/>
      <c r="IGD61" s="7"/>
      <c r="IGE61" s="7"/>
      <c r="IGF61" s="7"/>
      <c r="IGG61" s="7"/>
      <c r="IGH61" s="7"/>
      <c r="IGI61" s="7"/>
      <c r="IGJ61" s="7"/>
      <c r="IGK61" s="7"/>
      <c r="IGL61" s="7"/>
      <c r="IGM61" s="7"/>
      <c r="IGN61" s="7"/>
      <c r="IGO61" s="7"/>
      <c r="IGP61" s="7"/>
      <c r="IGQ61" s="7"/>
      <c r="IGR61" s="7"/>
      <c r="IGS61" s="7"/>
      <c r="IGT61" s="7"/>
      <c r="IGU61" s="7"/>
      <c r="IGV61" s="7"/>
      <c r="IGW61" s="7"/>
      <c r="IGX61" s="7"/>
      <c r="IGY61" s="7"/>
      <c r="IGZ61" s="7"/>
      <c r="IHA61" s="7"/>
      <c r="IHB61" s="7"/>
      <c r="IHC61" s="7"/>
      <c r="IHD61" s="7"/>
      <c r="IHE61" s="7"/>
      <c r="IHF61" s="7"/>
      <c r="IHG61" s="7"/>
      <c r="IHH61" s="7"/>
      <c r="IHI61" s="7"/>
      <c r="IHJ61" s="7"/>
      <c r="IHK61" s="7"/>
      <c r="IHL61" s="7"/>
      <c r="IHM61" s="7"/>
      <c r="IHN61" s="7"/>
      <c r="IHO61" s="7"/>
      <c r="IHP61" s="7"/>
      <c r="IHQ61" s="7"/>
      <c r="IHR61" s="7"/>
      <c r="IHS61" s="7"/>
      <c r="IHT61" s="7"/>
      <c r="IHU61" s="7"/>
      <c r="IHV61" s="7"/>
      <c r="IHW61" s="7"/>
      <c r="IHX61" s="7"/>
      <c r="IHY61" s="7"/>
      <c r="IHZ61" s="7"/>
      <c r="IIA61" s="7"/>
      <c r="IIB61" s="7"/>
      <c r="IIC61" s="7"/>
      <c r="IID61" s="7"/>
      <c r="IIE61" s="7"/>
      <c r="IIF61" s="7"/>
      <c r="IIG61" s="7"/>
      <c r="IIH61" s="7"/>
      <c r="III61" s="7"/>
      <c r="IIJ61" s="7"/>
      <c r="IIK61" s="7"/>
      <c r="IIL61" s="7"/>
      <c r="IIM61" s="7"/>
      <c r="IIN61" s="7"/>
      <c r="IIO61" s="7"/>
      <c r="IIP61" s="7"/>
      <c r="IIQ61" s="7"/>
      <c r="IIR61" s="7"/>
      <c r="IIS61" s="7"/>
      <c r="IIT61" s="7"/>
      <c r="IIU61" s="7"/>
      <c r="IIV61" s="7"/>
      <c r="IIW61" s="7"/>
      <c r="IIX61" s="7"/>
      <c r="IIY61" s="7"/>
      <c r="IIZ61" s="7"/>
      <c r="IJA61" s="7"/>
      <c r="IJB61" s="7"/>
      <c r="IJC61" s="7"/>
      <c r="IJD61" s="7"/>
      <c r="IJE61" s="7"/>
      <c r="IJF61" s="7"/>
      <c r="IJG61" s="7"/>
      <c r="IJH61" s="7"/>
      <c r="IJI61" s="7"/>
      <c r="IJJ61" s="7"/>
      <c r="IJK61" s="7"/>
      <c r="IJL61" s="7"/>
      <c r="IJM61" s="7"/>
      <c r="IJN61" s="7"/>
      <c r="IJO61" s="7"/>
      <c r="IJP61" s="7"/>
      <c r="IJQ61" s="7"/>
      <c r="IJR61" s="7"/>
      <c r="IJS61" s="7"/>
      <c r="IJT61" s="7"/>
      <c r="IJU61" s="7"/>
      <c r="IJV61" s="7"/>
      <c r="IJW61" s="7"/>
      <c r="IJX61" s="7"/>
      <c r="IJY61" s="7"/>
      <c r="IJZ61" s="7"/>
      <c r="IKA61" s="7"/>
      <c r="IKB61" s="7"/>
      <c r="IKC61" s="7"/>
      <c r="IKD61" s="7"/>
      <c r="IKE61" s="7"/>
      <c r="IKF61" s="7"/>
      <c r="IKG61" s="7"/>
      <c r="IKH61" s="7"/>
      <c r="IKI61" s="7"/>
      <c r="IKJ61" s="7"/>
      <c r="IKK61" s="7"/>
      <c r="IKL61" s="7"/>
      <c r="IKM61" s="7"/>
      <c r="IKN61" s="7"/>
      <c r="IKO61" s="7"/>
      <c r="IKP61" s="7"/>
      <c r="IKQ61" s="7"/>
      <c r="IKR61" s="7"/>
      <c r="IKS61" s="7"/>
      <c r="IKT61" s="7"/>
      <c r="IKU61" s="7"/>
      <c r="IKV61" s="7"/>
      <c r="IKW61" s="7"/>
      <c r="IKX61" s="7"/>
      <c r="IKY61" s="7"/>
      <c r="IKZ61" s="7"/>
      <c r="ILA61" s="7"/>
      <c r="ILB61" s="7"/>
      <c r="ILC61" s="7"/>
      <c r="ILD61" s="7"/>
      <c r="ILE61" s="7"/>
      <c r="ILF61" s="7"/>
      <c r="ILG61" s="7"/>
      <c r="ILH61" s="7"/>
      <c r="ILI61" s="7"/>
      <c r="ILJ61" s="7"/>
      <c r="ILK61" s="7"/>
      <c r="ILL61" s="7"/>
      <c r="ILM61" s="7"/>
      <c r="ILN61" s="7"/>
      <c r="ILO61" s="7"/>
      <c r="ILP61" s="7"/>
      <c r="ILQ61" s="7"/>
      <c r="ILR61" s="7"/>
      <c r="ILS61" s="7"/>
      <c r="ILT61" s="7"/>
      <c r="ILU61" s="7"/>
      <c r="ILV61" s="7"/>
      <c r="ILW61" s="7"/>
      <c r="ILX61" s="7"/>
      <c r="ILY61" s="7"/>
      <c r="ILZ61" s="7"/>
      <c r="IMA61" s="7"/>
      <c r="IMB61" s="7"/>
      <c r="IMC61" s="7"/>
      <c r="IMD61" s="7"/>
      <c r="IME61" s="7"/>
      <c r="IMF61" s="7"/>
      <c r="IMG61" s="7"/>
      <c r="IMH61" s="7"/>
      <c r="IMI61" s="7"/>
      <c r="IMJ61" s="7"/>
      <c r="IMK61" s="7"/>
      <c r="IML61" s="7"/>
      <c r="IMM61" s="7"/>
      <c r="IMN61" s="7"/>
      <c r="IMO61" s="7"/>
      <c r="IMP61" s="7"/>
      <c r="IMQ61" s="7"/>
      <c r="IMR61" s="7"/>
      <c r="IMS61" s="7"/>
      <c r="IMT61" s="7"/>
      <c r="IMU61" s="7"/>
      <c r="IMV61" s="7"/>
      <c r="IMW61" s="7"/>
      <c r="IMX61" s="7"/>
      <c r="IMY61" s="7"/>
      <c r="IMZ61" s="7"/>
      <c r="INA61" s="7"/>
      <c r="INB61" s="7"/>
      <c r="INC61" s="7"/>
      <c r="IND61" s="7"/>
      <c r="INE61" s="7"/>
      <c r="INF61" s="7"/>
      <c r="ING61" s="7"/>
      <c r="INH61" s="7"/>
      <c r="INI61" s="7"/>
      <c r="INJ61" s="7"/>
      <c r="INK61" s="7"/>
      <c r="INL61" s="7"/>
      <c r="INM61" s="7"/>
      <c r="INN61" s="7"/>
      <c r="INO61" s="7"/>
      <c r="INP61" s="7"/>
      <c r="INQ61" s="7"/>
      <c r="INR61" s="7"/>
      <c r="INS61" s="7"/>
      <c r="INT61" s="7"/>
      <c r="INU61" s="7"/>
      <c r="INV61" s="7"/>
      <c r="INW61" s="7"/>
      <c r="INX61" s="7"/>
      <c r="INY61" s="7"/>
      <c r="INZ61" s="7"/>
      <c r="IOA61" s="7"/>
      <c r="IOB61" s="7"/>
      <c r="IOC61" s="7"/>
      <c r="IOD61" s="7"/>
      <c r="IOE61" s="7"/>
      <c r="IOF61" s="7"/>
      <c r="IOG61" s="7"/>
      <c r="IOH61" s="7"/>
      <c r="IOI61" s="7"/>
      <c r="IOJ61" s="7"/>
      <c r="IOK61" s="7"/>
      <c r="IOL61" s="7"/>
      <c r="IOM61" s="7"/>
      <c r="ION61" s="7"/>
      <c r="IOO61" s="7"/>
      <c r="IOP61" s="7"/>
      <c r="IOQ61" s="7"/>
      <c r="IOR61" s="7"/>
      <c r="IOS61" s="7"/>
      <c r="IOT61" s="7"/>
      <c r="IOU61" s="7"/>
      <c r="IOV61" s="7"/>
      <c r="IOW61" s="7"/>
      <c r="IOX61" s="7"/>
      <c r="IOY61" s="7"/>
      <c r="IOZ61" s="7"/>
      <c r="IPA61" s="7"/>
      <c r="IPB61" s="7"/>
      <c r="IPC61" s="7"/>
      <c r="IPD61" s="7"/>
      <c r="IPE61" s="7"/>
      <c r="IPF61" s="7"/>
      <c r="IPG61" s="7"/>
      <c r="IPH61" s="7"/>
      <c r="IPI61" s="7"/>
      <c r="IPJ61" s="7"/>
      <c r="IPK61" s="7"/>
      <c r="IPL61" s="7"/>
      <c r="IPM61" s="7"/>
      <c r="IPN61" s="7"/>
      <c r="IPO61" s="7"/>
      <c r="IPP61" s="7"/>
      <c r="IPQ61" s="7"/>
      <c r="IPR61" s="7"/>
      <c r="IPS61" s="7"/>
      <c r="IPT61" s="7"/>
      <c r="IPU61" s="7"/>
      <c r="IPV61" s="7"/>
      <c r="IPW61" s="7"/>
      <c r="IPX61" s="7"/>
      <c r="IPY61" s="7"/>
      <c r="IPZ61" s="7"/>
      <c r="IQA61" s="7"/>
      <c r="IQB61" s="7"/>
      <c r="IQC61" s="7"/>
      <c r="IQD61" s="7"/>
      <c r="IQE61" s="7"/>
      <c r="IQF61" s="7"/>
      <c r="IQG61" s="7"/>
      <c r="IQH61" s="7"/>
      <c r="IQI61" s="7"/>
      <c r="IQJ61" s="7"/>
      <c r="IQK61" s="7"/>
      <c r="IQL61" s="7"/>
      <c r="IQM61" s="7"/>
      <c r="IQN61" s="7"/>
      <c r="IQO61" s="7"/>
      <c r="IQP61" s="7"/>
      <c r="IQQ61" s="7"/>
      <c r="IQR61" s="7"/>
      <c r="IQS61" s="7"/>
      <c r="IQT61" s="7"/>
      <c r="IQU61" s="7"/>
      <c r="IQV61" s="7"/>
      <c r="IQW61" s="7"/>
      <c r="IQX61" s="7"/>
      <c r="IQY61" s="7"/>
      <c r="IQZ61" s="7"/>
      <c r="IRA61" s="7"/>
      <c r="IRB61" s="7"/>
      <c r="IRC61" s="7"/>
      <c r="IRD61" s="7"/>
      <c r="IRE61" s="7"/>
      <c r="IRF61" s="7"/>
      <c r="IRG61" s="7"/>
      <c r="IRH61" s="7"/>
      <c r="IRI61" s="7"/>
      <c r="IRJ61" s="7"/>
      <c r="IRK61" s="7"/>
      <c r="IRL61" s="7"/>
      <c r="IRM61" s="7"/>
      <c r="IRN61" s="7"/>
      <c r="IRO61" s="7"/>
      <c r="IRP61" s="7"/>
      <c r="IRQ61" s="7"/>
      <c r="IRR61" s="7"/>
      <c r="IRS61" s="7"/>
      <c r="IRT61" s="7"/>
      <c r="IRU61" s="7"/>
      <c r="IRV61" s="7"/>
      <c r="IRW61" s="7"/>
      <c r="IRX61" s="7"/>
      <c r="IRY61" s="7"/>
      <c r="IRZ61" s="7"/>
      <c r="ISA61" s="7"/>
      <c r="ISB61" s="7"/>
      <c r="ISC61" s="7"/>
      <c r="ISD61" s="7"/>
      <c r="ISE61" s="7"/>
      <c r="ISF61" s="7"/>
      <c r="ISG61" s="7"/>
      <c r="ISH61" s="7"/>
      <c r="ISI61" s="7"/>
      <c r="ISJ61" s="7"/>
      <c r="ISK61" s="7"/>
      <c r="ISL61" s="7"/>
      <c r="ISM61" s="7"/>
      <c r="ISN61" s="7"/>
      <c r="ISO61" s="7"/>
      <c r="ISP61" s="7"/>
      <c r="ISQ61" s="7"/>
      <c r="ISR61" s="7"/>
      <c r="ISS61" s="7"/>
      <c r="IST61" s="7"/>
      <c r="ISU61" s="7"/>
      <c r="ISV61" s="7"/>
      <c r="ISW61" s="7"/>
      <c r="ISX61" s="7"/>
      <c r="ISY61" s="7"/>
      <c r="ISZ61" s="7"/>
      <c r="ITA61" s="7"/>
      <c r="ITB61" s="7"/>
      <c r="ITC61" s="7"/>
      <c r="ITD61" s="7"/>
      <c r="ITE61" s="7"/>
      <c r="ITF61" s="7"/>
      <c r="ITG61" s="7"/>
      <c r="ITH61" s="7"/>
      <c r="ITI61" s="7"/>
      <c r="ITJ61" s="7"/>
      <c r="ITK61" s="7"/>
      <c r="ITL61" s="7"/>
      <c r="ITM61" s="7"/>
      <c r="ITN61" s="7"/>
      <c r="ITO61" s="7"/>
      <c r="ITP61" s="7"/>
      <c r="ITQ61" s="7"/>
      <c r="ITR61" s="7"/>
      <c r="ITS61" s="7"/>
      <c r="ITT61" s="7"/>
      <c r="ITU61" s="7"/>
      <c r="ITV61" s="7"/>
      <c r="ITW61" s="7"/>
      <c r="ITX61" s="7"/>
      <c r="ITY61" s="7"/>
      <c r="ITZ61" s="7"/>
      <c r="IUA61" s="7"/>
      <c r="IUB61" s="7"/>
      <c r="IUC61" s="7"/>
      <c r="IUD61" s="7"/>
      <c r="IUE61" s="7"/>
      <c r="IUF61" s="7"/>
      <c r="IUG61" s="7"/>
      <c r="IUH61" s="7"/>
      <c r="IUI61" s="7"/>
      <c r="IUJ61" s="7"/>
      <c r="IUK61" s="7"/>
      <c r="IUL61" s="7"/>
      <c r="IUM61" s="7"/>
      <c r="IUN61" s="7"/>
      <c r="IUO61" s="7"/>
      <c r="IUP61" s="7"/>
      <c r="IUQ61" s="7"/>
      <c r="IUR61" s="7"/>
      <c r="IUS61" s="7"/>
      <c r="IUT61" s="7"/>
      <c r="IUU61" s="7"/>
      <c r="IUV61" s="7"/>
      <c r="IUW61" s="7"/>
      <c r="IUX61" s="7"/>
      <c r="IUY61" s="7"/>
      <c r="IUZ61" s="7"/>
      <c r="IVA61" s="7"/>
      <c r="IVB61" s="7"/>
      <c r="IVC61" s="7"/>
      <c r="IVD61" s="7"/>
      <c r="IVE61" s="7"/>
      <c r="IVF61" s="7"/>
      <c r="IVG61" s="7"/>
      <c r="IVH61" s="7"/>
      <c r="IVI61" s="7"/>
      <c r="IVJ61" s="7"/>
      <c r="IVK61" s="7"/>
      <c r="IVL61" s="7"/>
      <c r="IVM61" s="7"/>
      <c r="IVN61" s="7"/>
      <c r="IVO61" s="7"/>
      <c r="IVP61" s="7"/>
      <c r="IVQ61" s="7"/>
      <c r="IVR61" s="7"/>
      <c r="IVS61" s="7"/>
      <c r="IVT61" s="7"/>
      <c r="IVU61" s="7"/>
      <c r="IVV61" s="7"/>
      <c r="IVW61" s="7"/>
      <c r="IVX61" s="7"/>
      <c r="IVY61" s="7"/>
      <c r="IVZ61" s="7"/>
      <c r="IWA61" s="7"/>
      <c r="IWB61" s="7"/>
      <c r="IWC61" s="7"/>
      <c r="IWD61" s="7"/>
      <c r="IWE61" s="7"/>
      <c r="IWF61" s="7"/>
      <c r="IWG61" s="7"/>
      <c r="IWH61" s="7"/>
      <c r="IWI61" s="7"/>
      <c r="IWJ61" s="7"/>
      <c r="IWK61" s="7"/>
      <c r="IWL61" s="7"/>
      <c r="IWM61" s="7"/>
      <c r="IWN61" s="7"/>
      <c r="IWO61" s="7"/>
      <c r="IWP61" s="7"/>
      <c r="IWQ61" s="7"/>
      <c r="IWR61" s="7"/>
      <c r="IWS61" s="7"/>
      <c r="IWT61" s="7"/>
      <c r="IWU61" s="7"/>
      <c r="IWV61" s="7"/>
      <c r="IWW61" s="7"/>
      <c r="IWX61" s="7"/>
      <c r="IWY61" s="7"/>
      <c r="IWZ61" s="7"/>
      <c r="IXA61" s="7"/>
      <c r="IXB61" s="7"/>
      <c r="IXC61" s="7"/>
      <c r="IXD61" s="7"/>
      <c r="IXE61" s="7"/>
      <c r="IXF61" s="7"/>
      <c r="IXG61" s="7"/>
      <c r="IXH61" s="7"/>
      <c r="IXI61" s="7"/>
      <c r="IXJ61" s="7"/>
      <c r="IXK61" s="7"/>
      <c r="IXL61" s="7"/>
      <c r="IXM61" s="7"/>
      <c r="IXN61" s="7"/>
      <c r="IXO61" s="7"/>
      <c r="IXP61" s="7"/>
      <c r="IXQ61" s="7"/>
      <c r="IXR61" s="7"/>
      <c r="IXS61" s="7"/>
      <c r="IXT61" s="7"/>
      <c r="IXU61" s="7"/>
      <c r="IXV61" s="7"/>
      <c r="IXW61" s="7"/>
      <c r="IXX61" s="7"/>
      <c r="IXY61" s="7"/>
      <c r="IXZ61" s="7"/>
      <c r="IYA61" s="7"/>
      <c r="IYB61" s="7"/>
      <c r="IYC61" s="7"/>
      <c r="IYD61" s="7"/>
      <c r="IYE61" s="7"/>
      <c r="IYF61" s="7"/>
      <c r="IYG61" s="7"/>
      <c r="IYH61" s="7"/>
      <c r="IYI61" s="7"/>
      <c r="IYJ61" s="7"/>
      <c r="IYK61" s="7"/>
      <c r="IYL61" s="7"/>
      <c r="IYM61" s="7"/>
      <c r="IYN61" s="7"/>
      <c r="IYO61" s="7"/>
      <c r="IYP61" s="7"/>
      <c r="IYQ61" s="7"/>
      <c r="IYR61" s="7"/>
      <c r="IYS61" s="7"/>
      <c r="IYT61" s="7"/>
      <c r="IYU61" s="7"/>
      <c r="IYV61" s="7"/>
      <c r="IYW61" s="7"/>
      <c r="IYX61" s="7"/>
      <c r="IYY61" s="7"/>
      <c r="IYZ61" s="7"/>
      <c r="IZA61" s="7"/>
      <c r="IZB61" s="7"/>
      <c r="IZC61" s="7"/>
      <c r="IZD61" s="7"/>
      <c r="IZE61" s="7"/>
      <c r="IZF61" s="7"/>
      <c r="IZG61" s="7"/>
      <c r="IZH61" s="7"/>
      <c r="IZI61" s="7"/>
      <c r="IZJ61" s="7"/>
      <c r="IZK61" s="7"/>
      <c r="IZL61" s="7"/>
      <c r="IZM61" s="7"/>
      <c r="IZN61" s="7"/>
      <c r="IZO61" s="7"/>
      <c r="IZP61" s="7"/>
      <c r="IZQ61" s="7"/>
      <c r="IZR61" s="7"/>
      <c r="IZS61" s="7"/>
      <c r="IZT61" s="7"/>
      <c r="IZU61" s="7"/>
      <c r="IZV61" s="7"/>
      <c r="IZW61" s="7"/>
      <c r="IZX61" s="7"/>
      <c r="IZY61" s="7"/>
      <c r="IZZ61" s="7"/>
      <c r="JAA61" s="7"/>
      <c r="JAB61" s="7"/>
      <c r="JAC61" s="7"/>
      <c r="JAD61" s="7"/>
      <c r="JAE61" s="7"/>
      <c r="JAF61" s="7"/>
      <c r="JAG61" s="7"/>
      <c r="JAH61" s="7"/>
      <c r="JAI61" s="7"/>
      <c r="JAJ61" s="7"/>
      <c r="JAK61" s="7"/>
      <c r="JAL61" s="7"/>
      <c r="JAM61" s="7"/>
      <c r="JAN61" s="7"/>
      <c r="JAO61" s="7"/>
      <c r="JAP61" s="7"/>
      <c r="JAQ61" s="7"/>
      <c r="JAR61" s="7"/>
      <c r="JAS61" s="7"/>
      <c r="JAT61" s="7"/>
      <c r="JAU61" s="7"/>
      <c r="JAV61" s="7"/>
      <c r="JAW61" s="7"/>
      <c r="JAX61" s="7"/>
      <c r="JAY61" s="7"/>
      <c r="JAZ61" s="7"/>
      <c r="JBA61" s="7"/>
      <c r="JBB61" s="7"/>
      <c r="JBC61" s="7"/>
      <c r="JBD61" s="7"/>
      <c r="JBE61" s="7"/>
      <c r="JBF61" s="7"/>
      <c r="JBG61" s="7"/>
      <c r="JBH61" s="7"/>
      <c r="JBI61" s="7"/>
      <c r="JBJ61" s="7"/>
      <c r="JBK61" s="7"/>
      <c r="JBL61" s="7"/>
      <c r="JBM61" s="7"/>
      <c r="JBN61" s="7"/>
      <c r="JBO61" s="7"/>
      <c r="JBP61" s="7"/>
      <c r="JBQ61" s="7"/>
      <c r="JBR61" s="7"/>
      <c r="JBS61" s="7"/>
      <c r="JBT61" s="7"/>
      <c r="JBU61" s="7"/>
      <c r="JBV61" s="7"/>
      <c r="JBW61" s="7"/>
      <c r="JBX61" s="7"/>
      <c r="JBY61" s="7"/>
      <c r="JBZ61" s="7"/>
      <c r="JCA61" s="7"/>
      <c r="JCB61" s="7"/>
      <c r="JCC61" s="7"/>
      <c r="JCD61" s="7"/>
      <c r="JCE61" s="7"/>
      <c r="JCF61" s="7"/>
      <c r="JCG61" s="7"/>
      <c r="JCH61" s="7"/>
      <c r="JCI61" s="7"/>
      <c r="JCJ61" s="7"/>
      <c r="JCK61" s="7"/>
      <c r="JCL61" s="7"/>
      <c r="JCM61" s="7"/>
      <c r="JCN61" s="7"/>
      <c r="JCO61" s="7"/>
      <c r="JCP61" s="7"/>
      <c r="JCQ61" s="7"/>
      <c r="JCR61" s="7"/>
      <c r="JCS61" s="7"/>
      <c r="JCT61" s="7"/>
      <c r="JCU61" s="7"/>
      <c r="JCV61" s="7"/>
      <c r="JCW61" s="7"/>
      <c r="JCX61" s="7"/>
      <c r="JCY61" s="7"/>
      <c r="JCZ61" s="7"/>
      <c r="JDA61" s="7"/>
      <c r="JDB61" s="7"/>
      <c r="JDC61" s="7"/>
      <c r="JDD61" s="7"/>
      <c r="JDE61" s="7"/>
      <c r="JDF61" s="7"/>
      <c r="JDG61" s="7"/>
      <c r="JDH61" s="7"/>
      <c r="JDI61" s="7"/>
      <c r="JDJ61" s="7"/>
      <c r="JDK61" s="7"/>
      <c r="JDL61" s="7"/>
      <c r="JDM61" s="7"/>
      <c r="JDN61" s="7"/>
      <c r="JDO61" s="7"/>
      <c r="JDP61" s="7"/>
      <c r="JDQ61" s="7"/>
      <c r="JDR61" s="7"/>
      <c r="JDS61" s="7"/>
      <c r="JDT61" s="7"/>
      <c r="JDU61" s="7"/>
      <c r="JDV61" s="7"/>
      <c r="JDW61" s="7"/>
      <c r="JDX61" s="7"/>
      <c r="JDY61" s="7"/>
      <c r="JDZ61" s="7"/>
      <c r="JEA61" s="7"/>
      <c r="JEB61" s="7"/>
      <c r="JEC61" s="7"/>
      <c r="JED61" s="7"/>
      <c r="JEE61" s="7"/>
      <c r="JEF61" s="7"/>
      <c r="JEG61" s="7"/>
      <c r="JEH61" s="7"/>
      <c r="JEI61" s="7"/>
      <c r="JEJ61" s="7"/>
      <c r="JEK61" s="7"/>
      <c r="JEL61" s="7"/>
      <c r="JEM61" s="7"/>
      <c r="JEN61" s="7"/>
      <c r="JEO61" s="7"/>
      <c r="JEP61" s="7"/>
      <c r="JEQ61" s="7"/>
      <c r="JER61" s="7"/>
      <c r="JES61" s="7"/>
      <c r="JET61" s="7"/>
      <c r="JEU61" s="7"/>
      <c r="JEV61" s="7"/>
      <c r="JEW61" s="7"/>
      <c r="JEX61" s="7"/>
      <c r="JEY61" s="7"/>
      <c r="JEZ61" s="7"/>
      <c r="JFA61" s="7"/>
      <c r="JFB61" s="7"/>
      <c r="JFC61" s="7"/>
      <c r="JFD61" s="7"/>
      <c r="JFE61" s="7"/>
      <c r="JFF61" s="7"/>
      <c r="JFG61" s="7"/>
      <c r="JFH61" s="7"/>
      <c r="JFI61" s="7"/>
      <c r="JFJ61" s="7"/>
      <c r="JFK61" s="7"/>
      <c r="JFL61" s="7"/>
      <c r="JFM61" s="7"/>
      <c r="JFN61" s="7"/>
      <c r="JFO61" s="7"/>
      <c r="JFP61" s="7"/>
      <c r="JFQ61" s="7"/>
      <c r="JFR61" s="7"/>
      <c r="JFS61" s="7"/>
      <c r="JFT61" s="7"/>
      <c r="JFU61" s="7"/>
      <c r="JFV61" s="7"/>
      <c r="JFW61" s="7"/>
      <c r="JFX61" s="7"/>
      <c r="JFY61" s="7"/>
      <c r="JFZ61" s="7"/>
      <c r="JGA61" s="7"/>
      <c r="JGB61" s="7"/>
      <c r="JGC61" s="7"/>
      <c r="JGD61" s="7"/>
      <c r="JGE61" s="7"/>
      <c r="JGF61" s="7"/>
      <c r="JGG61" s="7"/>
      <c r="JGH61" s="7"/>
      <c r="JGI61" s="7"/>
      <c r="JGJ61" s="7"/>
      <c r="JGK61" s="7"/>
      <c r="JGL61" s="7"/>
      <c r="JGM61" s="7"/>
      <c r="JGN61" s="7"/>
      <c r="JGO61" s="7"/>
      <c r="JGP61" s="7"/>
      <c r="JGQ61" s="7"/>
      <c r="JGR61" s="7"/>
      <c r="JGS61" s="7"/>
      <c r="JGT61" s="7"/>
      <c r="JGU61" s="7"/>
      <c r="JGV61" s="7"/>
      <c r="JGW61" s="7"/>
      <c r="JGX61" s="7"/>
      <c r="JGY61" s="7"/>
      <c r="JGZ61" s="7"/>
      <c r="JHA61" s="7"/>
      <c r="JHB61" s="7"/>
      <c r="JHC61" s="7"/>
      <c r="JHD61" s="7"/>
      <c r="JHE61" s="7"/>
      <c r="JHF61" s="7"/>
      <c r="JHG61" s="7"/>
      <c r="JHH61" s="7"/>
      <c r="JHI61" s="7"/>
      <c r="JHJ61" s="7"/>
      <c r="JHK61" s="7"/>
      <c r="JHL61" s="7"/>
      <c r="JHM61" s="7"/>
      <c r="JHN61" s="7"/>
      <c r="JHO61" s="7"/>
      <c r="JHP61" s="7"/>
      <c r="JHQ61" s="7"/>
      <c r="JHR61" s="7"/>
      <c r="JHS61" s="7"/>
      <c r="JHT61" s="7"/>
      <c r="JHU61" s="7"/>
      <c r="JHV61" s="7"/>
      <c r="JHW61" s="7"/>
      <c r="JHX61" s="7"/>
      <c r="JHY61" s="7"/>
      <c r="JHZ61" s="7"/>
      <c r="JIA61" s="7"/>
      <c r="JIB61" s="7"/>
      <c r="JIC61" s="7"/>
      <c r="JID61" s="7"/>
      <c r="JIE61" s="7"/>
      <c r="JIF61" s="7"/>
      <c r="JIG61" s="7"/>
      <c r="JIH61" s="7"/>
      <c r="JII61" s="7"/>
      <c r="JIJ61" s="7"/>
      <c r="JIK61" s="7"/>
      <c r="JIL61" s="7"/>
      <c r="JIM61" s="7"/>
      <c r="JIN61" s="7"/>
      <c r="JIO61" s="7"/>
      <c r="JIP61" s="7"/>
      <c r="JIQ61" s="7"/>
      <c r="JIR61" s="7"/>
      <c r="JIS61" s="7"/>
      <c r="JIT61" s="7"/>
      <c r="JIU61" s="7"/>
      <c r="JIV61" s="7"/>
      <c r="JIW61" s="7"/>
      <c r="JIX61" s="7"/>
      <c r="JIY61" s="7"/>
      <c r="JIZ61" s="7"/>
      <c r="JJA61" s="7"/>
      <c r="JJB61" s="7"/>
      <c r="JJC61" s="7"/>
      <c r="JJD61" s="7"/>
      <c r="JJE61" s="7"/>
      <c r="JJF61" s="7"/>
      <c r="JJG61" s="7"/>
      <c r="JJH61" s="7"/>
      <c r="JJI61" s="7"/>
      <c r="JJJ61" s="7"/>
      <c r="JJK61" s="7"/>
      <c r="JJL61" s="7"/>
      <c r="JJM61" s="7"/>
      <c r="JJN61" s="7"/>
      <c r="JJO61" s="7"/>
      <c r="JJP61" s="7"/>
      <c r="JJQ61" s="7"/>
      <c r="JJR61" s="7"/>
      <c r="JJS61" s="7"/>
      <c r="JJT61" s="7"/>
      <c r="JJU61" s="7"/>
      <c r="JJV61" s="7"/>
      <c r="JJW61" s="7"/>
      <c r="JJX61" s="7"/>
      <c r="JJY61" s="7"/>
      <c r="JJZ61" s="7"/>
      <c r="JKA61" s="7"/>
      <c r="JKB61" s="7"/>
      <c r="JKC61" s="7"/>
      <c r="JKD61" s="7"/>
      <c r="JKE61" s="7"/>
      <c r="JKF61" s="7"/>
      <c r="JKG61" s="7"/>
      <c r="JKH61" s="7"/>
      <c r="JKI61" s="7"/>
      <c r="JKJ61" s="7"/>
      <c r="JKK61" s="7"/>
      <c r="JKL61" s="7"/>
      <c r="JKM61" s="7"/>
      <c r="JKN61" s="7"/>
      <c r="JKO61" s="7"/>
      <c r="JKP61" s="7"/>
      <c r="JKQ61" s="7"/>
      <c r="JKR61" s="7"/>
      <c r="JKS61" s="7"/>
      <c r="JKT61" s="7"/>
      <c r="JKU61" s="7"/>
      <c r="JKV61" s="7"/>
      <c r="JKW61" s="7"/>
      <c r="JKX61" s="7"/>
      <c r="JKY61" s="7"/>
      <c r="JKZ61" s="7"/>
      <c r="JLA61" s="7"/>
      <c r="JLB61" s="7"/>
      <c r="JLC61" s="7"/>
      <c r="JLD61" s="7"/>
      <c r="JLE61" s="7"/>
      <c r="JLF61" s="7"/>
      <c r="JLG61" s="7"/>
      <c r="JLH61" s="7"/>
      <c r="JLI61" s="7"/>
      <c r="JLJ61" s="7"/>
      <c r="JLK61" s="7"/>
      <c r="JLL61" s="7"/>
      <c r="JLM61" s="7"/>
      <c r="JLN61" s="7"/>
      <c r="JLO61" s="7"/>
      <c r="JLP61" s="7"/>
      <c r="JLQ61" s="7"/>
      <c r="JLR61" s="7"/>
      <c r="JLS61" s="7"/>
      <c r="JLT61" s="7"/>
      <c r="JLU61" s="7"/>
      <c r="JLV61" s="7"/>
      <c r="JLW61" s="7"/>
      <c r="JLX61" s="7"/>
      <c r="JLY61" s="7"/>
      <c r="JLZ61" s="7"/>
      <c r="JMA61" s="7"/>
      <c r="JMB61" s="7"/>
      <c r="JMC61" s="7"/>
      <c r="JMD61" s="7"/>
      <c r="JME61" s="7"/>
      <c r="JMF61" s="7"/>
      <c r="JMG61" s="7"/>
      <c r="JMH61" s="7"/>
      <c r="JMI61" s="7"/>
      <c r="JMJ61" s="7"/>
      <c r="JMK61" s="7"/>
      <c r="JML61" s="7"/>
      <c r="JMM61" s="7"/>
      <c r="JMN61" s="7"/>
      <c r="JMO61" s="7"/>
      <c r="JMP61" s="7"/>
      <c r="JMQ61" s="7"/>
      <c r="JMR61" s="7"/>
      <c r="JMS61" s="7"/>
      <c r="JMT61" s="7"/>
      <c r="JMU61" s="7"/>
      <c r="JMV61" s="7"/>
      <c r="JMW61" s="7"/>
      <c r="JMX61" s="7"/>
      <c r="JMY61" s="7"/>
      <c r="JMZ61" s="7"/>
      <c r="JNA61" s="7"/>
      <c r="JNB61" s="7"/>
      <c r="JNC61" s="7"/>
      <c r="JND61" s="7"/>
      <c r="JNE61" s="7"/>
      <c r="JNF61" s="7"/>
      <c r="JNG61" s="7"/>
      <c r="JNH61" s="7"/>
      <c r="JNI61" s="7"/>
      <c r="JNJ61" s="7"/>
      <c r="JNK61" s="7"/>
      <c r="JNL61" s="7"/>
      <c r="JNM61" s="7"/>
      <c r="JNN61" s="7"/>
      <c r="JNO61" s="7"/>
      <c r="JNP61" s="7"/>
      <c r="JNQ61" s="7"/>
      <c r="JNR61" s="7"/>
      <c r="JNS61" s="7"/>
      <c r="JNT61" s="7"/>
      <c r="JNU61" s="7"/>
      <c r="JNV61" s="7"/>
      <c r="JNW61" s="7"/>
      <c r="JNX61" s="7"/>
      <c r="JNY61" s="7"/>
      <c r="JNZ61" s="7"/>
      <c r="JOA61" s="7"/>
      <c r="JOB61" s="7"/>
      <c r="JOC61" s="7"/>
      <c r="JOD61" s="7"/>
      <c r="JOE61" s="7"/>
      <c r="JOF61" s="7"/>
      <c r="JOG61" s="7"/>
      <c r="JOH61" s="7"/>
      <c r="JOI61" s="7"/>
      <c r="JOJ61" s="7"/>
      <c r="JOK61" s="7"/>
      <c r="JOL61" s="7"/>
      <c r="JOM61" s="7"/>
      <c r="JON61" s="7"/>
      <c r="JOO61" s="7"/>
      <c r="JOP61" s="7"/>
      <c r="JOQ61" s="7"/>
      <c r="JOR61" s="7"/>
      <c r="JOS61" s="7"/>
      <c r="JOT61" s="7"/>
      <c r="JOU61" s="7"/>
      <c r="JOV61" s="7"/>
      <c r="JOW61" s="7"/>
      <c r="JOX61" s="7"/>
      <c r="JOY61" s="7"/>
      <c r="JOZ61" s="7"/>
      <c r="JPA61" s="7"/>
      <c r="JPB61" s="7"/>
      <c r="JPC61" s="7"/>
      <c r="JPD61" s="7"/>
      <c r="JPE61" s="7"/>
      <c r="JPF61" s="7"/>
      <c r="JPG61" s="7"/>
      <c r="JPH61" s="7"/>
      <c r="JPI61" s="7"/>
      <c r="JPJ61" s="7"/>
      <c r="JPK61" s="7"/>
      <c r="JPL61" s="7"/>
      <c r="JPM61" s="7"/>
      <c r="JPN61" s="7"/>
      <c r="JPO61" s="7"/>
      <c r="JPP61" s="7"/>
      <c r="JPQ61" s="7"/>
      <c r="JPR61" s="7"/>
      <c r="JPS61" s="7"/>
      <c r="JPT61" s="7"/>
      <c r="JPU61" s="7"/>
      <c r="JPV61" s="7"/>
      <c r="JPW61" s="7"/>
      <c r="JPX61" s="7"/>
      <c r="JPY61" s="7"/>
      <c r="JPZ61" s="7"/>
      <c r="JQA61" s="7"/>
      <c r="JQB61" s="7"/>
      <c r="JQC61" s="7"/>
      <c r="JQD61" s="7"/>
      <c r="JQE61" s="7"/>
      <c r="JQF61" s="7"/>
      <c r="JQG61" s="7"/>
      <c r="JQH61" s="7"/>
      <c r="JQI61" s="7"/>
      <c r="JQJ61" s="7"/>
      <c r="JQK61" s="7"/>
      <c r="JQL61" s="7"/>
      <c r="JQM61" s="7"/>
      <c r="JQN61" s="7"/>
      <c r="JQO61" s="7"/>
      <c r="JQP61" s="7"/>
      <c r="JQQ61" s="7"/>
      <c r="JQR61" s="7"/>
      <c r="JQS61" s="7"/>
      <c r="JQT61" s="7"/>
      <c r="JQU61" s="7"/>
      <c r="JQV61" s="7"/>
      <c r="JQW61" s="7"/>
      <c r="JQX61" s="7"/>
      <c r="JQY61" s="7"/>
      <c r="JQZ61" s="7"/>
      <c r="JRA61" s="7"/>
      <c r="JRB61" s="7"/>
      <c r="JRC61" s="7"/>
      <c r="JRD61" s="7"/>
      <c r="JRE61" s="7"/>
      <c r="JRF61" s="7"/>
      <c r="JRG61" s="7"/>
      <c r="JRH61" s="7"/>
      <c r="JRI61" s="7"/>
      <c r="JRJ61" s="7"/>
      <c r="JRK61" s="7"/>
      <c r="JRL61" s="7"/>
      <c r="JRM61" s="7"/>
      <c r="JRN61" s="7"/>
      <c r="JRO61" s="7"/>
      <c r="JRP61" s="7"/>
      <c r="JRQ61" s="7"/>
      <c r="JRR61" s="7"/>
      <c r="JRS61" s="7"/>
      <c r="JRT61" s="7"/>
      <c r="JRU61" s="7"/>
      <c r="JRV61" s="7"/>
      <c r="JRW61" s="7"/>
      <c r="JRX61" s="7"/>
      <c r="JRY61" s="7"/>
      <c r="JRZ61" s="7"/>
      <c r="JSA61" s="7"/>
      <c r="JSB61" s="7"/>
      <c r="JSC61" s="7"/>
      <c r="JSD61" s="7"/>
      <c r="JSE61" s="7"/>
      <c r="JSF61" s="7"/>
      <c r="JSG61" s="7"/>
      <c r="JSH61" s="7"/>
      <c r="JSI61" s="7"/>
      <c r="JSJ61" s="7"/>
      <c r="JSK61" s="7"/>
      <c r="JSL61" s="7"/>
      <c r="JSM61" s="7"/>
      <c r="JSN61" s="7"/>
      <c r="JSO61" s="7"/>
      <c r="JSP61" s="7"/>
      <c r="JSQ61" s="7"/>
      <c r="JSR61" s="7"/>
      <c r="JSS61" s="7"/>
      <c r="JST61" s="7"/>
      <c r="JSU61" s="7"/>
      <c r="JSV61" s="7"/>
      <c r="JSW61" s="7"/>
      <c r="JSX61" s="7"/>
      <c r="JSY61" s="7"/>
      <c r="JSZ61" s="7"/>
      <c r="JTA61" s="7"/>
      <c r="JTB61" s="7"/>
      <c r="JTC61" s="7"/>
      <c r="JTD61" s="7"/>
      <c r="JTE61" s="7"/>
      <c r="JTF61" s="7"/>
      <c r="JTG61" s="7"/>
      <c r="JTH61" s="7"/>
      <c r="JTI61" s="7"/>
      <c r="JTJ61" s="7"/>
      <c r="JTK61" s="7"/>
      <c r="JTL61" s="7"/>
      <c r="JTM61" s="7"/>
      <c r="JTN61" s="7"/>
      <c r="JTO61" s="7"/>
      <c r="JTP61" s="7"/>
      <c r="JTQ61" s="7"/>
      <c r="JTR61" s="7"/>
      <c r="JTS61" s="7"/>
      <c r="JTT61" s="7"/>
      <c r="JTU61" s="7"/>
      <c r="JTV61" s="7"/>
      <c r="JTW61" s="7"/>
      <c r="JTX61" s="7"/>
      <c r="JTY61" s="7"/>
      <c r="JTZ61" s="7"/>
      <c r="JUA61" s="7"/>
      <c r="JUB61" s="7"/>
      <c r="JUC61" s="7"/>
      <c r="JUD61" s="7"/>
      <c r="JUE61" s="7"/>
      <c r="JUF61" s="7"/>
      <c r="JUG61" s="7"/>
      <c r="JUH61" s="7"/>
      <c r="JUI61" s="7"/>
      <c r="JUJ61" s="7"/>
      <c r="JUK61" s="7"/>
      <c r="JUL61" s="7"/>
      <c r="JUM61" s="7"/>
      <c r="JUN61" s="7"/>
      <c r="JUO61" s="7"/>
      <c r="JUP61" s="7"/>
      <c r="JUQ61" s="7"/>
      <c r="JUR61" s="7"/>
      <c r="JUS61" s="7"/>
      <c r="JUT61" s="7"/>
      <c r="JUU61" s="7"/>
      <c r="JUV61" s="7"/>
      <c r="JUW61" s="7"/>
      <c r="JUX61" s="7"/>
      <c r="JUY61" s="7"/>
      <c r="JUZ61" s="7"/>
      <c r="JVA61" s="7"/>
      <c r="JVB61" s="7"/>
      <c r="JVC61" s="7"/>
      <c r="JVD61" s="7"/>
      <c r="JVE61" s="7"/>
      <c r="JVF61" s="7"/>
      <c r="JVG61" s="7"/>
      <c r="JVH61" s="7"/>
      <c r="JVI61" s="7"/>
      <c r="JVJ61" s="7"/>
      <c r="JVK61" s="7"/>
      <c r="JVL61" s="7"/>
      <c r="JVM61" s="7"/>
      <c r="JVN61" s="7"/>
      <c r="JVO61" s="7"/>
      <c r="JVP61" s="7"/>
      <c r="JVQ61" s="7"/>
      <c r="JVR61" s="7"/>
      <c r="JVS61" s="7"/>
      <c r="JVT61" s="7"/>
      <c r="JVU61" s="7"/>
      <c r="JVV61" s="7"/>
      <c r="JVW61" s="7"/>
      <c r="JVX61" s="7"/>
      <c r="JVY61" s="7"/>
      <c r="JVZ61" s="7"/>
      <c r="JWA61" s="7"/>
      <c r="JWB61" s="7"/>
      <c r="JWC61" s="7"/>
      <c r="JWD61" s="7"/>
      <c r="JWE61" s="7"/>
      <c r="JWF61" s="7"/>
      <c r="JWG61" s="7"/>
      <c r="JWH61" s="7"/>
      <c r="JWI61" s="7"/>
      <c r="JWJ61" s="7"/>
      <c r="JWK61" s="7"/>
      <c r="JWL61" s="7"/>
      <c r="JWM61" s="7"/>
      <c r="JWN61" s="7"/>
      <c r="JWO61" s="7"/>
      <c r="JWP61" s="7"/>
      <c r="JWQ61" s="7"/>
      <c r="JWR61" s="7"/>
      <c r="JWS61" s="7"/>
      <c r="JWT61" s="7"/>
      <c r="JWU61" s="7"/>
      <c r="JWV61" s="7"/>
      <c r="JWW61" s="7"/>
      <c r="JWX61" s="7"/>
      <c r="JWY61" s="7"/>
      <c r="JWZ61" s="7"/>
      <c r="JXA61" s="7"/>
      <c r="JXB61" s="7"/>
      <c r="JXC61" s="7"/>
      <c r="JXD61" s="7"/>
      <c r="JXE61" s="7"/>
      <c r="JXF61" s="7"/>
      <c r="JXG61" s="7"/>
      <c r="JXH61" s="7"/>
      <c r="JXI61" s="7"/>
      <c r="JXJ61" s="7"/>
      <c r="JXK61" s="7"/>
      <c r="JXL61" s="7"/>
      <c r="JXM61" s="7"/>
      <c r="JXN61" s="7"/>
      <c r="JXO61" s="7"/>
      <c r="JXP61" s="7"/>
      <c r="JXQ61" s="7"/>
      <c r="JXR61" s="7"/>
      <c r="JXS61" s="7"/>
      <c r="JXT61" s="7"/>
      <c r="JXU61" s="7"/>
      <c r="JXV61" s="7"/>
      <c r="JXW61" s="7"/>
      <c r="JXX61" s="7"/>
      <c r="JXY61" s="7"/>
      <c r="JXZ61" s="7"/>
      <c r="JYA61" s="7"/>
      <c r="JYB61" s="7"/>
      <c r="JYC61" s="7"/>
      <c r="JYD61" s="7"/>
      <c r="JYE61" s="7"/>
      <c r="JYF61" s="7"/>
      <c r="JYG61" s="7"/>
      <c r="JYH61" s="7"/>
      <c r="JYI61" s="7"/>
      <c r="JYJ61" s="7"/>
      <c r="JYK61" s="7"/>
      <c r="JYL61" s="7"/>
      <c r="JYM61" s="7"/>
      <c r="JYN61" s="7"/>
      <c r="JYO61" s="7"/>
      <c r="JYP61" s="7"/>
      <c r="JYQ61" s="7"/>
      <c r="JYR61" s="7"/>
      <c r="JYS61" s="7"/>
      <c r="JYT61" s="7"/>
      <c r="JYU61" s="7"/>
      <c r="JYV61" s="7"/>
      <c r="JYW61" s="7"/>
      <c r="JYX61" s="7"/>
      <c r="JYY61" s="7"/>
      <c r="JYZ61" s="7"/>
      <c r="JZA61" s="7"/>
      <c r="JZB61" s="7"/>
      <c r="JZC61" s="7"/>
      <c r="JZD61" s="7"/>
      <c r="JZE61" s="7"/>
      <c r="JZF61" s="7"/>
      <c r="JZG61" s="7"/>
      <c r="JZH61" s="7"/>
      <c r="JZI61" s="7"/>
      <c r="JZJ61" s="7"/>
      <c r="JZK61" s="7"/>
      <c r="JZL61" s="7"/>
      <c r="JZM61" s="7"/>
      <c r="JZN61" s="7"/>
      <c r="JZO61" s="7"/>
      <c r="JZP61" s="7"/>
      <c r="JZQ61" s="7"/>
      <c r="JZR61" s="7"/>
      <c r="JZS61" s="7"/>
      <c r="JZT61" s="7"/>
      <c r="JZU61" s="7"/>
      <c r="JZV61" s="7"/>
      <c r="JZW61" s="7"/>
      <c r="JZX61" s="7"/>
      <c r="JZY61" s="7"/>
      <c r="JZZ61" s="7"/>
      <c r="KAA61" s="7"/>
      <c r="KAB61" s="7"/>
      <c r="KAC61" s="7"/>
      <c r="KAD61" s="7"/>
      <c r="KAE61" s="7"/>
      <c r="KAF61" s="7"/>
      <c r="KAG61" s="7"/>
      <c r="KAH61" s="7"/>
      <c r="KAI61" s="7"/>
      <c r="KAJ61" s="7"/>
      <c r="KAK61" s="7"/>
      <c r="KAL61" s="7"/>
      <c r="KAM61" s="7"/>
      <c r="KAN61" s="7"/>
      <c r="KAO61" s="7"/>
      <c r="KAP61" s="7"/>
      <c r="KAQ61" s="7"/>
      <c r="KAR61" s="7"/>
      <c r="KAS61" s="7"/>
      <c r="KAT61" s="7"/>
      <c r="KAU61" s="7"/>
      <c r="KAV61" s="7"/>
      <c r="KAW61" s="7"/>
      <c r="KAX61" s="7"/>
      <c r="KAY61" s="7"/>
      <c r="KAZ61" s="7"/>
      <c r="KBA61" s="7"/>
      <c r="KBB61" s="7"/>
      <c r="KBC61" s="7"/>
      <c r="KBD61" s="7"/>
      <c r="KBE61" s="7"/>
      <c r="KBF61" s="7"/>
      <c r="KBG61" s="7"/>
      <c r="KBH61" s="7"/>
      <c r="KBI61" s="7"/>
      <c r="KBJ61" s="7"/>
      <c r="KBK61" s="7"/>
      <c r="KBL61" s="7"/>
      <c r="KBM61" s="7"/>
      <c r="KBN61" s="7"/>
      <c r="KBO61" s="7"/>
      <c r="KBP61" s="7"/>
      <c r="KBQ61" s="7"/>
      <c r="KBR61" s="7"/>
      <c r="KBS61" s="7"/>
      <c r="KBT61" s="7"/>
      <c r="KBU61" s="7"/>
      <c r="KBV61" s="7"/>
      <c r="KBW61" s="7"/>
      <c r="KBX61" s="7"/>
      <c r="KBY61" s="7"/>
      <c r="KBZ61" s="7"/>
      <c r="KCA61" s="7"/>
      <c r="KCB61" s="7"/>
      <c r="KCC61" s="7"/>
      <c r="KCD61" s="7"/>
      <c r="KCE61" s="7"/>
      <c r="KCF61" s="7"/>
      <c r="KCG61" s="7"/>
      <c r="KCH61" s="7"/>
      <c r="KCI61" s="7"/>
      <c r="KCJ61" s="7"/>
      <c r="KCK61" s="7"/>
      <c r="KCL61" s="7"/>
      <c r="KCM61" s="7"/>
      <c r="KCN61" s="7"/>
      <c r="KCO61" s="7"/>
      <c r="KCP61" s="7"/>
      <c r="KCQ61" s="7"/>
      <c r="KCR61" s="7"/>
      <c r="KCS61" s="7"/>
      <c r="KCT61" s="7"/>
      <c r="KCU61" s="7"/>
      <c r="KCV61" s="7"/>
      <c r="KCW61" s="7"/>
      <c r="KCX61" s="7"/>
      <c r="KCY61" s="7"/>
      <c r="KCZ61" s="7"/>
      <c r="KDA61" s="7"/>
      <c r="KDB61" s="7"/>
      <c r="KDC61" s="7"/>
      <c r="KDD61" s="7"/>
      <c r="KDE61" s="7"/>
      <c r="KDF61" s="7"/>
      <c r="KDG61" s="7"/>
      <c r="KDH61" s="7"/>
      <c r="KDI61" s="7"/>
      <c r="KDJ61" s="7"/>
      <c r="KDK61" s="7"/>
      <c r="KDL61" s="7"/>
      <c r="KDM61" s="7"/>
      <c r="KDN61" s="7"/>
      <c r="KDO61" s="7"/>
      <c r="KDP61" s="7"/>
      <c r="KDQ61" s="7"/>
      <c r="KDR61" s="7"/>
      <c r="KDS61" s="7"/>
      <c r="KDT61" s="7"/>
      <c r="KDU61" s="7"/>
      <c r="KDV61" s="7"/>
      <c r="KDW61" s="7"/>
      <c r="KDX61" s="7"/>
      <c r="KDY61" s="7"/>
      <c r="KDZ61" s="7"/>
      <c r="KEA61" s="7"/>
      <c r="KEB61" s="7"/>
      <c r="KEC61" s="7"/>
      <c r="KED61" s="7"/>
      <c r="KEE61" s="7"/>
      <c r="KEF61" s="7"/>
      <c r="KEG61" s="7"/>
      <c r="KEH61" s="7"/>
      <c r="KEI61" s="7"/>
      <c r="KEJ61" s="7"/>
      <c r="KEK61" s="7"/>
      <c r="KEL61" s="7"/>
      <c r="KEM61" s="7"/>
      <c r="KEN61" s="7"/>
      <c r="KEO61" s="7"/>
      <c r="KEP61" s="7"/>
      <c r="KEQ61" s="7"/>
      <c r="KER61" s="7"/>
      <c r="KES61" s="7"/>
      <c r="KET61" s="7"/>
      <c r="KEU61" s="7"/>
      <c r="KEV61" s="7"/>
      <c r="KEW61" s="7"/>
      <c r="KEX61" s="7"/>
      <c r="KEY61" s="7"/>
      <c r="KEZ61" s="7"/>
      <c r="KFA61" s="7"/>
      <c r="KFB61" s="7"/>
      <c r="KFC61" s="7"/>
      <c r="KFD61" s="7"/>
      <c r="KFE61" s="7"/>
      <c r="KFF61" s="7"/>
      <c r="KFG61" s="7"/>
      <c r="KFH61" s="7"/>
      <c r="KFI61" s="7"/>
      <c r="KFJ61" s="7"/>
      <c r="KFK61" s="7"/>
      <c r="KFL61" s="7"/>
      <c r="KFM61" s="7"/>
      <c r="KFN61" s="7"/>
      <c r="KFO61" s="7"/>
      <c r="KFP61" s="7"/>
      <c r="KFQ61" s="7"/>
      <c r="KFR61" s="7"/>
      <c r="KFS61" s="7"/>
      <c r="KFT61" s="7"/>
      <c r="KFU61" s="7"/>
      <c r="KFV61" s="7"/>
      <c r="KFW61" s="7"/>
      <c r="KFX61" s="7"/>
      <c r="KFY61" s="7"/>
      <c r="KFZ61" s="7"/>
      <c r="KGA61" s="7"/>
      <c r="KGB61" s="7"/>
      <c r="KGC61" s="7"/>
      <c r="KGD61" s="7"/>
      <c r="KGE61" s="7"/>
      <c r="KGF61" s="7"/>
      <c r="KGG61" s="7"/>
      <c r="KGH61" s="7"/>
      <c r="KGI61" s="7"/>
      <c r="KGJ61" s="7"/>
      <c r="KGK61" s="7"/>
      <c r="KGL61" s="7"/>
      <c r="KGM61" s="7"/>
      <c r="KGN61" s="7"/>
      <c r="KGO61" s="7"/>
      <c r="KGP61" s="7"/>
      <c r="KGQ61" s="7"/>
      <c r="KGR61" s="7"/>
      <c r="KGS61" s="7"/>
      <c r="KGT61" s="7"/>
      <c r="KGU61" s="7"/>
      <c r="KGV61" s="7"/>
      <c r="KGW61" s="7"/>
      <c r="KGX61" s="7"/>
      <c r="KGY61" s="7"/>
      <c r="KGZ61" s="7"/>
      <c r="KHA61" s="7"/>
      <c r="KHB61" s="7"/>
      <c r="KHC61" s="7"/>
      <c r="KHD61" s="7"/>
      <c r="KHE61" s="7"/>
      <c r="KHF61" s="7"/>
      <c r="KHG61" s="7"/>
      <c r="KHH61" s="7"/>
      <c r="KHI61" s="7"/>
      <c r="KHJ61" s="7"/>
      <c r="KHK61" s="7"/>
      <c r="KHL61" s="7"/>
      <c r="KHM61" s="7"/>
      <c r="KHN61" s="7"/>
      <c r="KHO61" s="7"/>
      <c r="KHP61" s="7"/>
      <c r="KHQ61" s="7"/>
      <c r="KHR61" s="7"/>
      <c r="KHS61" s="7"/>
      <c r="KHT61" s="7"/>
      <c r="KHU61" s="7"/>
      <c r="KHV61" s="7"/>
      <c r="KHW61" s="7"/>
      <c r="KHX61" s="7"/>
      <c r="KHY61" s="7"/>
      <c r="KHZ61" s="7"/>
      <c r="KIA61" s="7"/>
      <c r="KIB61" s="7"/>
      <c r="KIC61" s="7"/>
      <c r="KID61" s="7"/>
      <c r="KIE61" s="7"/>
      <c r="KIF61" s="7"/>
      <c r="KIG61" s="7"/>
      <c r="KIH61" s="7"/>
      <c r="KII61" s="7"/>
      <c r="KIJ61" s="7"/>
      <c r="KIK61" s="7"/>
      <c r="KIL61" s="7"/>
      <c r="KIM61" s="7"/>
      <c r="KIN61" s="7"/>
      <c r="KIO61" s="7"/>
      <c r="KIP61" s="7"/>
      <c r="KIQ61" s="7"/>
      <c r="KIR61" s="7"/>
      <c r="KIS61" s="7"/>
      <c r="KIT61" s="7"/>
      <c r="KIU61" s="7"/>
      <c r="KIV61" s="7"/>
      <c r="KIW61" s="7"/>
      <c r="KIX61" s="7"/>
      <c r="KIY61" s="7"/>
      <c r="KIZ61" s="7"/>
      <c r="KJA61" s="7"/>
      <c r="KJB61" s="7"/>
      <c r="KJC61" s="7"/>
      <c r="KJD61" s="7"/>
      <c r="KJE61" s="7"/>
      <c r="KJF61" s="7"/>
      <c r="KJG61" s="7"/>
      <c r="KJH61" s="7"/>
      <c r="KJI61" s="7"/>
      <c r="KJJ61" s="7"/>
      <c r="KJK61" s="7"/>
      <c r="KJL61" s="7"/>
      <c r="KJM61" s="7"/>
      <c r="KJN61" s="7"/>
      <c r="KJO61" s="7"/>
      <c r="KJP61" s="7"/>
      <c r="KJQ61" s="7"/>
      <c r="KJR61" s="7"/>
      <c r="KJS61" s="7"/>
      <c r="KJT61" s="7"/>
      <c r="KJU61" s="7"/>
      <c r="KJV61" s="7"/>
      <c r="KJW61" s="7"/>
      <c r="KJX61" s="7"/>
      <c r="KJY61" s="7"/>
      <c r="KJZ61" s="7"/>
      <c r="KKA61" s="7"/>
      <c r="KKB61" s="7"/>
      <c r="KKC61" s="7"/>
      <c r="KKD61" s="7"/>
      <c r="KKE61" s="7"/>
      <c r="KKF61" s="7"/>
      <c r="KKG61" s="7"/>
      <c r="KKH61" s="7"/>
      <c r="KKI61" s="7"/>
      <c r="KKJ61" s="7"/>
      <c r="KKK61" s="7"/>
      <c r="KKL61" s="7"/>
      <c r="KKM61" s="7"/>
      <c r="KKN61" s="7"/>
      <c r="KKO61" s="7"/>
      <c r="KKP61" s="7"/>
      <c r="KKQ61" s="7"/>
      <c r="KKR61" s="7"/>
      <c r="KKS61" s="7"/>
      <c r="KKT61" s="7"/>
      <c r="KKU61" s="7"/>
      <c r="KKV61" s="7"/>
      <c r="KKW61" s="7"/>
      <c r="KKX61" s="7"/>
      <c r="KKY61" s="7"/>
      <c r="KKZ61" s="7"/>
      <c r="KLA61" s="7"/>
      <c r="KLB61" s="7"/>
      <c r="KLC61" s="7"/>
      <c r="KLD61" s="7"/>
      <c r="KLE61" s="7"/>
      <c r="KLF61" s="7"/>
      <c r="KLG61" s="7"/>
      <c r="KLH61" s="7"/>
      <c r="KLI61" s="7"/>
      <c r="KLJ61" s="7"/>
      <c r="KLK61" s="7"/>
      <c r="KLL61" s="7"/>
      <c r="KLM61" s="7"/>
      <c r="KLN61" s="7"/>
      <c r="KLO61" s="7"/>
      <c r="KLP61" s="7"/>
      <c r="KLQ61" s="7"/>
      <c r="KLR61" s="7"/>
      <c r="KLS61" s="7"/>
      <c r="KLT61" s="7"/>
      <c r="KLU61" s="7"/>
      <c r="KLV61" s="7"/>
      <c r="KLW61" s="7"/>
      <c r="KLX61" s="7"/>
      <c r="KLY61" s="7"/>
      <c r="KLZ61" s="7"/>
      <c r="KMA61" s="7"/>
      <c r="KMB61" s="7"/>
      <c r="KMC61" s="7"/>
      <c r="KMD61" s="7"/>
      <c r="KME61" s="7"/>
      <c r="KMF61" s="7"/>
      <c r="KMG61" s="7"/>
      <c r="KMH61" s="7"/>
      <c r="KMI61" s="7"/>
      <c r="KMJ61" s="7"/>
      <c r="KMK61" s="7"/>
      <c r="KML61" s="7"/>
      <c r="KMM61" s="7"/>
      <c r="KMN61" s="7"/>
      <c r="KMO61" s="7"/>
      <c r="KMP61" s="7"/>
      <c r="KMQ61" s="7"/>
      <c r="KMR61" s="7"/>
      <c r="KMS61" s="7"/>
      <c r="KMT61" s="7"/>
      <c r="KMU61" s="7"/>
      <c r="KMV61" s="7"/>
      <c r="KMW61" s="7"/>
      <c r="KMX61" s="7"/>
      <c r="KMY61" s="7"/>
      <c r="KMZ61" s="7"/>
      <c r="KNA61" s="7"/>
      <c r="KNB61" s="7"/>
      <c r="KNC61" s="7"/>
      <c r="KND61" s="7"/>
      <c r="KNE61" s="7"/>
      <c r="KNF61" s="7"/>
      <c r="KNG61" s="7"/>
      <c r="KNH61" s="7"/>
      <c r="KNI61" s="7"/>
      <c r="KNJ61" s="7"/>
      <c r="KNK61" s="7"/>
      <c r="KNL61" s="7"/>
      <c r="KNM61" s="7"/>
      <c r="KNN61" s="7"/>
      <c r="KNO61" s="7"/>
      <c r="KNP61" s="7"/>
      <c r="KNQ61" s="7"/>
      <c r="KNR61" s="7"/>
      <c r="KNS61" s="7"/>
      <c r="KNT61" s="7"/>
      <c r="KNU61" s="7"/>
      <c r="KNV61" s="7"/>
      <c r="KNW61" s="7"/>
      <c r="KNX61" s="7"/>
      <c r="KNY61" s="7"/>
      <c r="KNZ61" s="7"/>
      <c r="KOA61" s="7"/>
      <c r="KOB61" s="7"/>
      <c r="KOC61" s="7"/>
      <c r="KOD61" s="7"/>
      <c r="KOE61" s="7"/>
      <c r="KOF61" s="7"/>
      <c r="KOG61" s="7"/>
      <c r="KOH61" s="7"/>
      <c r="KOI61" s="7"/>
      <c r="KOJ61" s="7"/>
      <c r="KOK61" s="7"/>
      <c r="KOL61" s="7"/>
      <c r="KOM61" s="7"/>
      <c r="KON61" s="7"/>
      <c r="KOO61" s="7"/>
      <c r="KOP61" s="7"/>
      <c r="KOQ61" s="7"/>
      <c r="KOR61" s="7"/>
      <c r="KOS61" s="7"/>
      <c r="KOT61" s="7"/>
      <c r="KOU61" s="7"/>
      <c r="KOV61" s="7"/>
      <c r="KOW61" s="7"/>
      <c r="KOX61" s="7"/>
      <c r="KOY61" s="7"/>
      <c r="KOZ61" s="7"/>
      <c r="KPA61" s="7"/>
      <c r="KPB61" s="7"/>
      <c r="KPC61" s="7"/>
      <c r="KPD61" s="7"/>
      <c r="KPE61" s="7"/>
      <c r="KPF61" s="7"/>
      <c r="KPG61" s="7"/>
      <c r="KPH61" s="7"/>
      <c r="KPI61" s="7"/>
      <c r="KPJ61" s="7"/>
      <c r="KPK61" s="7"/>
      <c r="KPL61" s="7"/>
      <c r="KPM61" s="7"/>
      <c r="KPN61" s="7"/>
      <c r="KPO61" s="7"/>
      <c r="KPP61" s="7"/>
      <c r="KPQ61" s="7"/>
      <c r="KPR61" s="7"/>
      <c r="KPS61" s="7"/>
      <c r="KPT61" s="7"/>
      <c r="KPU61" s="7"/>
      <c r="KPV61" s="7"/>
      <c r="KPW61" s="7"/>
      <c r="KPX61" s="7"/>
      <c r="KPY61" s="7"/>
      <c r="KPZ61" s="7"/>
      <c r="KQA61" s="7"/>
      <c r="KQB61" s="7"/>
      <c r="KQC61" s="7"/>
      <c r="KQD61" s="7"/>
      <c r="KQE61" s="7"/>
      <c r="KQF61" s="7"/>
      <c r="KQG61" s="7"/>
      <c r="KQH61" s="7"/>
      <c r="KQI61" s="7"/>
      <c r="KQJ61" s="7"/>
      <c r="KQK61" s="7"/>
      <c r="KQL61" s="7"/>
      <c r="KQM61" s="7"/>
      <c r="KQN61" s="7"/>
      <c r="KQO61" s="7"/>
      <c r="KQP61" s="7"/>
      <c r="KQQ61" s="7"/>
      <c r="KQR61" s="7"/>
      <c r="KQS61" s="7"/>
      <c r="KQT61" s="7"/>
      <c r="KQU61" s="7"/>
      <c r="KQV61" s="7"/>
      <c r="KQW61" s="7"/>
      <c r="KQX61" s="7"/>
      <c r="KQY61" s="7"/>
      <c r="KQZ61" s="7"/>
      <c r="KRA61" s="7"/>
      <c r="KRB61" s="7"/>
      <c r="KRC61" s="7"/>
      <c r="KRD61" s="7"/>
      <c r="KRE61" s="7"/>
      <c r="KRF61" s="7"/>
      <c r="KRG61" s="7"/>
      <c r="KRH61" s="7"/>
      <c r="KRI61" s="7"/>
      <c r="KRJ61" s="7"/>
      <c r="KRK61" s="7"/>
      <c r="KRL61" s="7"/>
      <c r="KRM61" s="7"/>
      <c r="KRN61" s="7"/>
      <c r="KRO61" s="7"/>
      <c r="KRP61" s="7"/>
      <c r="KRQ61" s="7"/>
      <c r="KRR61" s="7"/>
      <c r="KRS61" s="7"/>
      <c r="KRT61" s="7"/>
      <c r="KRU61" s="7"/>
      <c r="KRV61" s="7"/>
      <c r="KRW61" s="7"/>
      <c r="KRX61" s="7"/>
      <c r="KRY61" s="7"/>
      <c r="KRZ61" s="7"/>
      <c r="KSA61" s="7"/>
      <c r="KSB61" s="7"/>
      <c r="KSC61" s="7"/>
      <c r="KSD61" s="7"/>
      <c r="KSE61" s="7"/>
      <c r="KSF61" s="7"/>
      <c r="KSG61" s="7"/>
      <c r="KSH61" s="7"/>
      <c r="KSI61" s="7"/>
      <c r="KSJ61" s="7"/>
      <c r="KSK61" s="7"/>
      <c r="KSL61" s="7"/>
      <c r="KSM61" s="7"/>
      <c r="KSN61" s="7"/>
      <c r="KSO61" s="7"/>
      <c r="KSP61" s="7"/>
      <c r="KSQ61" s="7"/>
      <c r="KSR61" s="7"/>
      <c r="KSS61" s="7"/>
      <c r="KST61" s="7"/>
      <c r="KSU61" s="7"/>
      <c r="KSV61" s="7"/>
      <c r="KSW61" s="7"/>
      <c r="KSX61" s="7"/>
      <c r="KSY61" s="7"/>
      <c r="KSZ61" s="7"/>
      <c r="KTA61" s="7"/>
      <c r="KTB61" s="7"/>
      <c r="KTC61" s="7"/>
      <c r="KTD61" s="7"/>
      <c r="KTE61" s="7"/>
      <c r="KTF61" s="7"/>
      <c r="KTG61" s="7"/>
      <c r="KTH61" s="7"/>
      <c r="KTI61" s="7"/>
      <c r="KTJ61" s="7"/>
      <c r="KTK61" s="7"/>
      <c r="KTL61" s="7"/>
      <c r="KTM61" s="7"/>
      <c r="KTN61" s="7"/>
      <c r="KTO61" s="7"/>
      <c r="KTP61" s="7"/>
      <c r="KTQ61" s="7"/>
      <c r="KTR61" s="7"/>
      <c r="KTS61" s="7"/>
      <c r="KTT61" s="7"/>
      <c r="KTU61" s="7"/>
      <c r="KTV61" s="7"/>
      <c r="KTW61" s="7"/>
      <c r="KTX61" s="7"/>
      <c r="KTY61" s="7"/>
      <c r="KTZ61" s="7"/>
      <c r="KUA61" s="7"/>
      <c r="KUB61" s="7"/>
      <c r="KUC61" s="7"/>
      <c r="KUD61" s="7"/>
      <c r="KUE61" s="7"/>
      <c r="KUF61" s="7"/>
      <c r="KUG61" s="7"/>
      <c r="KUH61" s="7"/>
      <c r="KUI61" s="7"/>
      <c r="KUJ61" s="7"/>
      <c r="KUK61" s="7"/>
      <c r="KUL61" s="7"/>
      <c r="KUM61" s="7"/>
      <c r="KUN61" s="7"/>
      <c r="KUO61" s="7"/>
      <c r="KUP61" s="7"/>
      <c r="KUQ61" s="7"/>
      <c r="KUR61" s="7"/>
      <c r="KUS61" s="7"/>
      <c r="KUT61" s="7"/>
      <c r="KUU61" s="7"/>
      <c r="KUV61" s="7"/>
      <c r="KUW61" s="7"/>
      <c r="KUX61" s="7"/>
      <c r="KUY61" s="7"/>
      <c r="KUZ61" s="7"/>
      <c r="KVA61" s="7"/>
      <c r="KVB61" s="7"/>
      <c r="KVC61" s="7"/>
      <c r="KVD61" s="7"/>
      <c r="KVE61" s="7"/>
      <c r="KVF61" s="7"/>
      <c r="KVG61" s="7"/>
      <c r="KVH61" s="7"/>
      <c r="KVI61" s="7"/>
      <c r="KVJ61" s="7"/>
      <c r="KVK61" s="7"/>
      <c r="KVL61" s="7"/>
      <c r="KVM61" s="7"/>
      <c r="KVN61" s="7"/>
      <c r="KVO61" s="7"/>
      <c r="KVP61" s="7"/>
      <c r="KVQ61" s="7"/>
      <c r="KVR61" s="7"/>
      <c r="KVS61" s="7"/>
      <c r="KVT61" s="7"/>
      <c r="KVU61" s="7"/>
      <c r="KVV61" s="7"/>
      <c r="KVW61" s="7"/>
      <c r="KVX61" s="7"/>
      <c r="KVY61" s="7"/>
      <c r="KVZ61" s="7"/>
      <c r="KWA61" s="7"/>
      <c r="KWB61" s="7"/>
      <c r="KWC61" s="7"/>
      <c r="KWD61" s="7"/>
      <c r="KWE61" s="7"/>
      <c r="KWF61" s="7"/>
      <c r="KWG61" s="7"/>
      <c r="KWH61" s="7"/>
      <c r="KWI61" s="7"/>
      <c r="KWJ61" s="7"/>
      <c r="KWK61" s="7"/>
      <c r="KWL61" s="7"/>
      <c r="KWM61" s="7"/>
      <c r="KWN61" s="7"/>
      <c r="KWO61" s="7"/>
      <c r="KWP61" s="7"/>
      <c r="KWQ61" s="7"/>
      <c r="KWR61" s="7"/>
      <c r="KWS61" s="7"/>
      <c r="KWT61" s="7"/>
      <c r="KWU61" s="7"/>
      <c r="KWV61" s="7"/>
      <c r="KWW61" s="7"/>
      <c r="KWX61" s="7"/>
      <c r="KWY61" s="7"/>
      <c r="KWZ61" s="7"/>
      <c r="KXA61" s="7"/>
      <c r="KXB61" s="7"/>
      <c r="KXC61" s="7"/>
      <c r="KXD61" s="7"/>
      <c r="KXE61" s="7"/>
      <c r="KXF61" s="7"/>
      <c r="KXG61" s="7"/>
      <c r="KXH61" s="7"/>
      <c r="KXI61" s="7"/>
      <c r="KXJ61" s="7"/>
      <c r="KXK61" s="7"/>
      <c r="KXL61" s="7"/>
      <c r="KXM61" s="7"/>
      <c r="KXN61" s="7"/>
      <c r="KXO61" s="7"/>
      <c r="KXP61" s="7"/>
      <c r="KXQ61" s="7"/>
      <c r="KXR61" s="7"/>
      <c r="KXS61" s="7"/>
      <c r="KXT61" s="7"/>
      <c r="KXU61" s="7"/>
      <c r="KXV61" s="7"/>
      <c r="KXW61" s="7"/>
      <c r="KXX61" s="7"/>
      <c r="KXY61" s="7"/>
      <c r="KXZ61" s="7"/>
      <c r="KYA61" s="7"/>
      <c r="KYB61" s="7"/>
      <c r="KYC61" s="7"/>
      <c r="KYD61" s="7"/>
      <c r="KYE61" s="7"/>
      <c r="KYF61" s="7"/>
      <c r="KYG61" s="7"/>
      <c r="KYH61" s="7"/>
      <c r="KYI61" s="7"/>
      <c r="KYJ61" s="7"/>
      <c r="KYK61" s="7"/>
      <c r="KYL61" s="7"/>
      <c r="KYM61" s="7"/>
      <c r="KYN61" s="7"/>
      <c r="KYO61" s="7"/>
      <c r="KYP61" s="7"/>
      <c r="KYQ61" s="7"/>
      <c r="KYR61" s="7"/>
      <c r="KYS61" s="7"/>
      <c r="KYT61" s="7"/>
      <c r="KYU61" s="7"/>
      <c r="KYV61" s="7"/>
      <c r="KYW61" s="7"/>
      <c r="KYX61" s="7"/>
      <c r="KYY61" s="7"/>
      <c r="KYZ61" s="7"/>
      <c r="KZA61" s="7"/>
      <c r="KZB61" s="7"/>
      <c r="KZC61" s="7"/>
      <c r="KZD61" s="7"/>
      <c r="KZE61" s="7"/>
      <c r="KZF61" s="7"/>
      <c r="KZG61" s="7"/>
      <c r="KZH61" s="7"/>
      <c r="KZI61" s="7"/>
      <c r="KZJ61" s="7"/>
      <c r="KZK61" s="7"/>
      <c r="KZL61" s="7"/>
      <c r="KZM61" s="7"/>
      <c r="KZN61" s="7"/>
      <c r="KZO61" s="7"/>
      <c r="KZP61" s="7"/>
      <c r="KZQ61" s="7"/>
      <c r="KZR61" s="7"/>
      <c r="KZS61" s="7"/>
      <c r="KZT61" s="7"/>
      <c r="KZU61" s="7"/>
      <c r="KZV61" s="7"/>
      <c r="KZW61" s="7"/>
      <c r="KZX61" s="7"/>
      <c r="KZY61" s="7"/>
      <c r="KZZ61" s="7"/>
      <c r="LAA61" s="7"/>
      <c r="LAB61" s="7"/>
      <c r="LAC61" s="7"/>
      <c r="LAD61" s="7"/>
      <c r="LAE61" s="7"/>
      <c r="LAF61" s="7"/>
      <c r="LAG61" s="7"/>
      <c r="LAH61" s="7"/>
      <c r="LAI61" s="7"/>
      <c r="LAJ61" s="7"/>
      <c r="LAK61" s="7"/>
      <c r="LAL61" s="7"/>
      <c r="LAM61" s="7"/>
      <c r="LAN61" s="7"/>
      <c r="LAO61" s="7"/>
      <c r="LAP61" s="7"/>
      <c r="LAQ61" s="7"/>
      <c r="LAR61" s="7"/>
      <c r="LAS61" s="7"/>
      <c r="LAT61" s="7"/>
      <c r="LAU61" s="7"/>
      <c r="LAV61" s="7"/>
      <c r="LAW61" s="7"/>
      <c r="LAX61" s="7"/>
      <c r="LAY61" s="7"/>
      <c r="LAZ61" s="7"/>
      <c r="LBA61" s="7"/>
      <c r="LBB61" s="7"/>
      <c r="LBC61" s="7"/>
      <c r="LBD61" s="7"/>
      <c r="LBE61" s="7"/>
      <c r="LBF61" s="7"/>
      <c r="LBG61" s="7"/>
      <c r="LBH61" s="7"/>
      <c r="LBI61" s="7"/>
      <c r="LBJ61" s="7"/>
      <c r="LBK61" s="7"/>
      <c r="LBL61" s="7"/>
      <c r="LBM61" s="7"/>
      <c r="LBN61" s="7"/>
      <c r="LBO61" s="7"/>
      <c r="LBP61" s="7"/>
      <c r="LBQ61" s="7"/>
      <c r="LBR61" s="7"/>
      <c r="LBS61" s="7"/>
      <c r="LBT61" s="7"/>
      <c r="LBU61" s="7"/>
      <c r="LBV61" s="7"/>
      <c r="LBW61" s="7"/>
      <c r="LBX61" s="7"/>
      <c r="LBY61" s="7"/>
      <c r="LBZ61" s="7"/>
      <c r="LCA61" s="7"/>
      <c r="LCB61" s="7"/>
      <c r="LCC61" s="7"/>
      <c r="LCD61" s="7"/>
      <c r="LCE61" s="7"/>
      <c r="LCF61" s="7"/>
      <c r="LCG61" s="7"/>
      <c r="LCH61" s="7"/>
      <c r="LCI61" s="7"/>
      <c r="LCJ61" s="7"/>
      <c r="LCK61" s="7"/>
      <c r="LCL61" s="7"/>
      <c r="LCM61" s="7"/>
      <c r="LCN61" s="7"/>
      <c r="LCO61" s="7"/>
      <c r="LCP61" s="7"/>
      <c r="LCQ61" s="7"/>
      <c r="LCR61" s="7"/>
      <c r="LCS61" s="7"/>
      <c r="LCT61" s="7"/>
      <c r="LCU61" s="7"/>
      <c r="LCV61" s="7"/>
      <c r="LCW61" s="7"/>
      <c r="LCX61" s="7"/>
      <c r="LCY61" s="7"/>
      <c r="LCZ61" s="7"/>
      <c r="LDA61" s="7"/>
      <c r="LDB61" s="7"/>
      <c r="LDC61" s="7"/>
      <c r="LDD61" s="7"/>
      <c r="LDE61" s="7"/>
      <c r="LDF61" s="7"/>
      <c r="LDG61" s="7"/>
      <c r="LDH61" s="7"/>
      <c r="LDI61" s="7"/>
      <c r="LDJ61" s="7"/>
      <c r="LDK61" s="7"/>
      <c r="LDL61" s="7"/>
      <c r="LDM61" s="7"/>
      <c r="LDN61" s="7"/>
      <c r="LDO61" s="7"/>
      <c r="LDP61" s="7"/>
      <c r="LDQ61" s="7"/>
      <c r="LDR61" s="7"/>
      <c r="LDS61" s="7"/>
      <c r="LDT61" s="7"/>
      <c r="LDU61" s="7"/>
      <c r="LDV61" s="7"/>
      <c r="LDW61" s="7"/>
      <c r="LDX61" s="7"/>
      <c r="LDY61" s="7"/>
      <c r="LDZ61" s="7"/>
      <c r="LEA61" s="7"/>
      <c r="LEB61" s="7"/>
      <c r="LEC61" s="7"/>
      <c r="LED61" s="7"/>
      <c r="LEE61" s="7"/>
      <c r="LEF61" s="7"/>
      <c r="LEG61" s="7"/>
      <c r="LEH61" s="7"/>
      <c r="LEI61" s="7"/>
      <c r="LEJ61" s="7"/>
      <c r="LEK61" s="7"/>
      <c r="LEL61" s="7"/>
      <c r="LEM61" s="7"/>
      <c r="LEN61" s="7"/>
      <c r="LEO61" s="7"/>
      <c r="LEP61" s="7"/>
      <c r="LEQ61" s="7"/>
      <c r="LER61" s="7"/>
      <c r="LES61" s="7"/>
      <c r="LET61" s="7"/>
      <c r="LEU61" s="7"/>
      <c r="LEV61" s="7"/>
      <c r="LEW61" s="7"/>
      <c r="LEX61" s="7"/>
      <c r="LEY61" s="7"/>
      <c r="LEZ61" s="7"/>
      <c r="LFA61" s="7"/>
      <c r="LFB61" s="7"/>
      <c r="LFC61" s="7"/>
      <c r="LFD61" s="7"/>
      <c r="LFE61" s="7"/>
      <c r="LFF61" s="7"/>
      <c r="LFG61" s="7"/>
      <c r="LFH61" s="7"/>
      <c r="LFI61" s="7"/>
      <c r="LFJ61" s="7"/>
      <c r="LFK61" s="7"/>
      <c r="LFL61" s="7"/>
      <c r="LFM61" s="7"/>
      <c r="LFN61" s="7"/>
      <c r="LFO61" s="7"/>
      <c r="LFP61" s="7"/>
      <c r="LFQ61" s="7"/>
      <c r="LFR61" s="7"/>
      <c r="LFS61" s="7"/>
      <c r="LFT61" s="7"/>
      <c r="LFU61" s="7"/>
      <c r="LFV61" s="7"/>
      <c r="LFW61" s="7"/>
      <c r="LFX61" s="7"/>
      <c r="LFY61" s="7"/>
      <c r="LFZ61" s="7"/>
      <c r="LGA61" s="7"/>
      <c r="LGB61" s="7"/>
      <c r="LGC61" s="7"/>
      <c r="LGD61" s="7"/>
      <c r="LGE61" s="7"/>
      <c r="LGF61" s="7"/>
      <c r="LGG61" s="7"/>
      <c r="LGH61" s="7"/>
      <c r="LGI61" s="7"/>
      <c r="LGJ61" s="7"/>
      <c r="LGK61" s="7"/>
      <c r="LGL61" s="7"/>
      <c r="LGM61" s="7"/>
      <c r="LGN61" s="7"/>
      <c r="LGO61" s="7"/>
      <c r="LGP61" s="7"/>
      <c r="LGQ61" s="7"/>
      <c r="LGR61" s="7"/>
      <c r="LGS61" s="7"/>
      <c r="LGT61" s="7"/>
      <c r="LGU61" s="7"/>
      <c r="LGV61" s="7"/>
      <c r="LGW61" s="7"/>
      <c r="LGX61" s="7"/>
      <c r="LGY61" s="7"/>
      <c r="LGZ61" s="7"/>
      <c r="LHA61" s="7"/>
      <c r="LHB61" s="7"/>
      <c r="LHC61" s="7"/>
      <c r="LHD61" s="7"/>
      <c r="LHE61" s="7"/>
      <c r="LHF61" s="7"/>
      <c r="LHG61" s="7"/>
      <c r="LHH61" s="7"/>
      <c r="LHI61" s="7"/>
      <c r="LHJ61" s="7"/>
      <c r="LHK61" s="7"/>
      <c r="LHL61" s="7"/>
      <c r="LHM61" s="7"/>
      <c r="LHN61" s="7"/>
      <c r="LHO61" s="7"/>
      <c r="LHP61" s="7"/>
      <c r="LHQ61" s="7"/>
      <c r="LHR61" s="7"/>
      <c r="LHS61" s="7"/>
      <c r="LHT61" s="7"/>
      <c r="LHU61" s="7"/>
      <c r="LHV61" s="7"/>
      <c r="LHW61" s="7"/>
      <c r="LHX61" s="7"/>
      <c r="LHY61" s="7"/>
      <c r="LHZ61" s="7"/>
      <c r="LIA61" s="7"/>
      <c r="LIB61" s="7"/>
      <c r="LIC61" s="7"/>
      <c r="LID61" s="7"/>
      <c r="LIE61" s="7"/>
      <c r="LIF61" s="7"/>
      <c r="LIG61" s="7"/>
      <c r="LIH61" s="7"/>
      <c r="LII61" s="7"/>
      <c r="LIJ61" s="7"/>
      <c r="LIK61" s="7"/>
      <c r="LIL61" s="7"/>
      <c r="LIM61" s="7"/>
      <c r="LIN61" s="7"/>
      <c r="LIO61" s="7"/>
      <c r="LIP61" s="7"/>
      <c r="LIQ61" s="7"/>
      <c r="LIR61" s="7"/>
      <c r="LIS61" s="7"/>
      <c r="LIT61" s="7"/>
      <c r="LIU61" s="7"/>
      <c r="LIV61" s="7"/>
      <c r="LIW61" s="7"/>
      <c r="LIX61" s="7"/>
      <c r="LIY61" s="7"/>
      <c r="LIZ61" s="7"/>
      <c r="LJA61" s="7"/>
      <c r="LJB61" s="7"/>
      <c r="LJC61" s="7"/>
      <c r="LJD61" s="7"/>
      <c r="LJE61" s="7"/>
      <c r="LJF61" s="7"/>
      <c r="LJG61" s="7"/>
      <c r="LJH61" s="7"/>
      <c r="LJI61" s="7"/>
      <c r="LJJ61" s="7"/>
      <c r="LJK61" s="7"/>
      <c r="LJL61" s="7"/>
      <c r="LJM61" s="7"/>
      <c r="LJN61" s="7"/>
      <c r="LJO61" s="7"/>
      <c r="LJP61" s="7"/>
      <c r="LJQ61" s="7"/>
      <c r="LJR61" s="7"/>
      <c r="LJS61" s="7"/>
      <c r="LJT61" s="7"/>
      <c r="LJU61" s="7"/>
      <c r="LJV61" s="7"/>
      <c r="LJW61" s="7"/>
      <c r="LJX61" s="7"/>
      <c r="LJY61" s="7"/>
      <c r="LJZ61" s="7"/>
      <c r="LKA61" s="7"/>
      <c r="LKB61" s="7"/>
      <c r="LKC61" s="7"/>
      <c r="LKD61" s="7"/>
      <c r="LKE61" s="7"/>
      <c r="LKF61" s="7"/>
      <c r="LKG61" s="7"/>
      <c r="LKH61" s="7"/>
      <c r="LKI61" s="7"/>
      <c r="LKJ61" s="7"/>
      <c r="LKK61" s="7"/>
      <c r="LKL61" s="7"/>
      <c r="LKM61" s="7"/>
      <c r="LKN61" s="7"/>
      <c r="LKO61" s="7"/>
      <c r="LKP61" s="7"/>
      <c r="LKQ61" s="7"/>
      <c r="LKR61" s="7"/>
      <c r="LKS61" s="7"/>
      <c r="LKT61" s="7"/>
      <c r="LKU61" s="7"/>
      <c r="LKV61" s="7"/>
      <c r="LKW61" s="7"/>
      <c r="LKX61" s="7"/>
      <c r="LKY61" s="7"/>
      <c r="LKZ61" s="7"/>
      <c r="LLA61" s="7"/>
      <c r="LLB61" s="7"/>
      <c r="LLC61" s="7"/>
      <c r="LLD61" s="7"/>
      <c r="LLE61" s="7"/>
      <c r="LLF61" s="7"/>
      <c r="LLG61" s="7"/>
      <c r="LLH61" s="7"/>
      <c r="LLI61" s="7"/>
      <c r="LLJ61" s="7"/>
      <c r="LLK61" s="7"/>
      <c r="LLL61" s="7"/>
      <c r="LLM61" s="7"/>
      <c r="LLN61" s="7"/>
      <c r="LLO61" s="7"/>
      <c r="LLP61" s="7"/>
      <c r="LLQ61" s="7"/>
      <c r="LLR61" s="7"/>
      <c r="LLS61" s="7"/>
      <c r="LLT61" s="7"/>
      <c r="LLU61" s="7"/>
      <c r="LLV61" s="7"/>
      <c r="LLW61" s="7"/>
      <c r="LLX61" s="7"/>
      <c r="LLY61" s="7"/>
      <c r="LLZ61" s="7"/>
      <c r="LMA61" s="7"/>
      <c r="LMB61" s="7"/>
      <c r="LMC61" s="7"/>
      <c r="LMD61" s="7"/>
      <c r="LME61" s="7"/>
      <c r="LMF61" s="7"/>
      <c r="LMG61" s="7"/>
      <c r="LMH61" s="7"/>
      <c r="LMI61" s="7"/>
      <c r="LMJ61" s="7"/>
      <c r="LMK61" s="7"/>
      <c r="LML61" s="7"/>
      <c r="LMM61" s="7"/>
      <c r="LMN61" s="7"/>
      <c r="LMO61" s="7"/>
      <c r="LMP61" s="7"/>
      <c r="LMQ61" s="7"/>
      <c r="LMR61" s="7"/>
      <c r="LMS61" s="7"/>
      <c r="LMT61" s="7"/>
      <c r="LMU61" s="7"/>
      <c r="LMV61" s="7"/>
      <c r="LMW61" s="7"/>
      <c r="LMX61" s="7"/>
      <c r="LMY61" s="7"/>
      <c r="LMZ61" s="7"/>
      <c r="LNA61" s="7"/>
      <c r="LNB61" s="7"/>
      <c r="LNC61" s="7"/>
      <c r="LND61" s="7"/>
      <c r="LNE61" s="7"/>
      <c r="LNF61" s="7"/>
      <c r="LNG61" s="7"/>
      <c r="LNH61" s="7"/>
      <c r="LNI61" s="7"/>
      <c r="LNJ61" s="7"/>
      <c r="LNK61" s="7"/>
      <c r="LNL61" s="7"/>
      <c r="LNM61" s="7"/>
      <c r="LNN61" s="7"/>
      <c r="LNO61" s="7"/>
      <c r="LNP61" s="7"/>
      <c r="LNQ61" s="7"/>
      <c r="LNR61" s="7"/>
      <c r="LNS61" s="7"/>
      <c r="LNT61" s="7"/>
      <c r="LNU61" s="7"/>
      <c r="LNV61" s="7"/>
      <c r="LNW61" s="7"/>
      <c r="LNX61" s="7"/>
      <c r="LNY61" s="7"/>
      <c r="LNZ61" s="7"/>
      <c r="LOA61" s="7"/>
      <c r="LOB61" s="7"/>
      <c r="LOC61" s="7"/>
      <c r="LOD61" s="7"/>
      <c r="LOE61" s="7"/>
      <c r="LOF61" s="7"/>
      <c r="LOG61" s="7"/>
      <c r="LOH61" s="7"/>
      <c r="LOI61" s="7"/>
      <c r="LOJ61" s="7"/>
      <c r="LOK61" s="7"/>
      <c r="LOL61" s="7"/>
      <c r="LOM61" s="7"/>
      <c r="LON61" s="7"/>
      <c r="LOO61" s="7"/>
      <c r="LOP61" s="7"/>
      <c r="LOQ61" s="7"/>
      <c r="LOR61" s="7"/>
      <c r="LOS61" s="7"/>
      <c r="LOT61" s="7"/>
      <c r="LOU61" s="7"/>
      <c r="LOV61" s="7"/>
      <c r="LOW61" s="7"/>
      <c r="LOX61" s="7"/>
      <c r="LOY61" s="7"/>
      <c r="LOZ61" s="7"/>
      <c r="LPA61" s="7"/>
      <c r="LPB61" s="7"/>
      <c r="LPC61" s="7"/>
      <c r="LPD61" s="7"/>
      <c r="LPE61" s="7"/>
      <c r="LPF61" s="7"/>
      <c r="LPG61" s="7"/>
      <c r="LPH61" s="7"/>
      <c r="LPI61" s="7"/>
      <c r="LPJ61" s="7"/>
      <c r="LPK61" s="7"/>
      <c r="LPL61" s="7"/>
      <c r="LPM61" s="7"/>
      <c r="LPN61" s="7"/>
      <c r="LPO61" s="7"/>
      <c r="LPP61" s="7"/>
      <c r="LPQ61" s="7"/>
      <c r="LPR61" s="7"/>
      <c r="LPS61" s="7"/>
      <c r="LPT61" s="7"/>
      <c r="LPU61" s="7"/>
      <c r="LPV61" s="7"/>
      <c r="LPW61" s="7"/>
      <c r="LPX61" s="7"/>
      <c r="LPY61" s="7"/>
      <c r="LPZ61" s="7"/>
      <c r="LQA61" s="7"/>
      <c r="LQB61" s="7"/>
      <c r="LQC61" s="7"/>
      <c r="LQD61" s="7"/>
      <c r="LQE61" s="7"/>
      <c r="LQF61" s="7"/>
      <c r="LQG61" s="7"/>
      <c r="LQH61" s="7"/>
      <c r="LQI61" s="7"/>
      <c r="LQJ61" s="7"/>
      <c r="LQK61" s="7"/>
      <c r="LQL61" s="7"/>
      <c r="LQM61" s="7"/>
      <c r="LQN61" s="7"/>
      <c r="LQO61" s="7"/>
      <c r="LQP61" s="7"/>
      <c r="LQQ61" s="7"/>
      <c r="LQR61" s="7"/>
      <c r="LQS61" s="7"/>
      <c r="LQT61" s="7"/>
      <c r="LQU61" s="7"/>
      <c r="LQV61" s="7"/>
      <c r="LQW61" s="7"/>
      <c r="LQX61" s="7"/>
      <c r="LQY61" s="7"/>
      <c r="LQZ61" s="7"/>
      <c r="LRA61" s="7"/>
      <c r="LRB61" s="7"/>
      <c r="LRC61" s="7"/>
      <c r="LRD61" s="7"/>
      <c r="LRE61" s="7"/>
      <c r="LRF61" s="7"/>
      <c r="LRG61" s="7"/>
      <c r="LRH61" s="7"/>
      <c r="LRI61" s="7"/>
      <c r="LRJ61" s="7"/>
      <c r="LRK61" s="7"/>
      <c r="LRL61" s="7"/>
      <c r="LRM61" s="7"/>
      <c r="LRN61" s="7"/>
      <c r="LRO61" s="7"/>
      <c r="LRP61" s="7"/>
      <c r="LRQ61" s="7"/>
      <c r="LRR61" s="7"/>
      <c r="LRS61" s="7"/>
      <c r="LRT61" s="7"/>
      <c r="LRU61" s="7"/>
      <c r="LRV61" s="7"/>
      <c r="LRW61" s="7"/>
      <c r="LRX61" s="7"/>
      <c r="LRY61" s="7"/>
      <c r="LRZ61" s="7"/>
      <c r="LSA61" s="7"/>
      <c r="LSB61" s="7"/>
      <c r="LSC61" s="7"/>
      <c r="LSD61" s="7"/>
      <c r="LSE61" s="7"/>
      <c r="LSF61" s="7"/>
      <c r="LSG61" s="7"/>
      <c r="LSH61" s="7"/>
      <c r="LSI61" s="7"/>
      <c r="LSJ61" s="7"/>
      <c r="LSK61" s="7"/>
      <c r="LSL61" s="7"/>
      <c r="LSM61" s="7"/>
      <c r="LSN61" s="7"/>
      <c r="LSO61" s="7"/>
      <c r="LSP61" s="7"/>
      <c r="LSQ61" s="7"/>
      <c r="LSR61" s="7"/>
      <c r="LSS61" s="7"/>
      <c r="LST61" s="7"/>
      <c r="LSU61" s="7"/>
      <c r="LSV61" s="7"/>
      <c r="LSW61" s="7"/>
      <c r="LSX61" s="7"/>
      <c r="LSY61" s="7"/>
      <c r="LSZ61" s="7"/>
      <c r="LTA61" s="7"/>
      <c r="LTB61" s="7"/>
      <c r="LTC61" s="7"/>
      <c r="LTD61" s="7"/>
      <c r="LTE61" s="7"/>
      <c r="LTF61" s="7"/>
      <c r="LTG61" s="7"/>
      <c r="LTH61" s="7"/>
      <c r="LTI61" s="7"/>
      <c r="LTJ61" s="7"/>
      <c r="LTK61" s="7"/>
      <c r="LTL61" s="7"/>
      <c r="LTM61" s="7"/>
      <c r="LTN61" s="7"/>
      <c r="LTO61" s="7"/>
      <c r="LTP61" s="7"/>
      <c r="LTQ61" s="7"/>
      <c r="LTR61" s="7"/>
      <c r="LTS61" s="7"/>
      <c r="LTT61" s="7"/>
      <c r="LTU61" s="7"/>
      <c r="LTV61" s="7"/>
      <c r="LTW61" s="7"/>
      <c r="LTX61" s="7"/>
      <c r="LTY61" s="7"/>
      <c r="LTZ61" s="7"/>
      <c r="LUA61" s="7"/>
      <c r="LUB61" s="7"/>
      <c r="LUC61" s="7"/>
      <c r="LUD61" s="7"/>
      <c r="LUE61" s="7"/>
      <c r="LUF61" s="7"/>
      <c r="LUG61" s="7"/>
      <c r="LUH61" s="7"/>
      <c r="LUI61" s="7"/>
      <c r="LUJ61" s="7"/>
      <c r="LUK61" s="7"/>
      <c r="LUL61" s="7"/>
      <c r="LUM61" s="7"/>
      <c r="LUN61" s="7"/>
      <c r="LUO61" s="7"/>
      <c r="LUP61" s="7"/>
      <c r="LUQ61" s="7"/>
      <c r="LUR61" s="7"/>
      <c r="LUS61" s="7"/>
      <c r="LUT61" s="7"/>
      <c r="LUU61" s="7"/>
      <c r="LUV61" s="7"/>
      <c r="LUW61" s="7"/>
      <c r="LUX61" s="7"/>
      <c r="LUY61" s="7"/>
      <c r="LUZ61" s="7"/>
      <c r="LVA61" s="7"/>
      <c r="LVB61" s="7"/>
      <c r="LVC61" s="7"/>
      <c r="LVD61" s="7"/>
      <c r="LVE61" s="7"/>
      <c r="LVF61" s="7"/>
      <c r="LVG61" s="7"/>
      <c r="LVH61" s="7"/>
      <c r="LVI61" s="7"/>
      <c r="LVJ61" s="7"/>
      <c r="LVK61" s="7"/>
      <c r="LVL61" s="7"/>
      <c r="LVM61" s="7"/>
      <c r="LVN61" s="7"/>
      <c r="LVO61" s="7"/>
      <c r="LVP61" s="7"/>
      <c r="LVQ61" s="7"/>
      <c r="LVR61" s="7"/>
      <c r="LVS61" s="7"/>
      <c r="LVT61" s="7"/>
      <c r="LVU61" s="7"/>
      <c r="LVV61" s="7"/>
      <c r="LVW61" s="7"/>
      <c r="LVX61" s="7"/>
      <c r="LVY61" s="7"/>
      <c r="LVZ61" s="7"/>
      <c r="LWA61" s="7"/>
      <c r="LWB61" s="7"/>
      <c r="LWC61" s="7"/>
      <c r="LWD61" s="7"/>
      <c r="LWE61" s="7"/>
      <c r="LWF61" s="7"/>
      <c r="LWG61" s="7"/>
      <c r="LWH61" s="7"/>
      <c r="LWI61" s="7"/>
      <c r="LWJ61" s="7"/>
      <c r="LWK61" s="7"/>
      <c r="LWL61" s="7"/>
      <c r="LWM61" s="7"/>
      <c r="LWN61" s="7"/>
      <c r="LWO61" s="7"/>
      <c r="LWP61" s="7"/>
      <c r="LWQ61" s="7"/>
      <c r="LWR61" s="7"/>
      <c r="LWS61" s="7"/>
      <c r="LWT61" s="7"/>
      <c r="LWU61" s="7"/>
      <c r="LWV61" s="7"/>
      <c r="LWW61" s="7"/>
      <c r="LWX61" s="7"/>
      <c r="LWY61" s="7"/>
      <c r="LWZ61" s="7"/>
      <c r="LXA61" s="7"/>
      <c r="LXB61" s="7"/>
      <c r="LXC61" s="7"/>
      <c r="LXD61" s="7"/>
      <c r="LXE61" s="7"/>
      <c r="LXF61" s="7"/>
      <c r="LXG61" s="7"/>
      <c r="LXH61" s="7"/>
      <c r="LXI61" s="7"/>
      <c r="LXJ61" s="7"/>
      <c r="LXK61" s="7"/>
      <c r="LXL61" s="7"/>
      <c r="LXM61" s="7"/>
      <c r="LXN61" s="7"/>
      <c r="LXO61" s="7"/>
      <c r="LXP61" s="7"/>
      <c r="LXQ61" s="7"/>
      <c r="LXR61" s="7"/>
      <c r="LXS61" s="7"/>
      <c r="LXT61" s="7"/>
      <c r="LXU61" s="7"/>
      <c r="LXV61" s="7"/>
      <c r="LXW61" s="7"/>
      <c r="LXX61" s="7"/>
      <c r="LXY61" s="7"/>
      <c r="LXZ61" s="7"/>
      <c r="LYA61" s="7"/>
      <c r="LYB61" s="7"/>
      <c r="LYC61" s="7"/>
      <c r="LYD61" s="7"/>
      <c r="LYE61" s="7"/>
      <c r="LYF61" s="7"/>
      <c r="LYG61" s="7"/>
      <c r="LYH61" s="7"/>
      <c r="LYI61" s="7"/>
      <c r="LYJ61" s="7"/>
      <c r="LYK61" s="7"/>
      <c r="LYL61" s="7"/>
      <c r="LYM61" s="7"/>
      <c r="LYN61" s="7"/>
      <c r="LYO61" s="7"/>
      <c r="LYP61" s="7"/>
      <c r="LYQ61" s="7"/>
      <c r="LYR61" s="7"/>
      <c r="LYS61" s="7"/>
      <c r="LYT61" s="7"/>
      <c r="LYU61" s="7"/>
      <c r="LYV61" s="7"/>
      <c r="LYW61" s="7"/>
      <c r="LYX61" s="7"/>
      <c r="LYY61" s="7"/>
      <c r="LYZ61" s="7"/>
      <c r="LZA61" s="7"/>
      <c r="LZB61" s="7"/>
      <c r="LZC61" s="7"/>
      <c r="LZD61" s="7"/>
      <c r="LZE61" s="7"/>
      <c r="LZF61" s="7"/>
      <c r="LZG61" s="7"/>
      <c r="LZH61" s="7"/>
      <c r="LZI61" s="7"/>
      <c r="LZJ61" s="7"/>
      <c r="LZK61" s="7"/>
      <c r="LZL61" s="7"/>
      <c r="LZM61" s="7"/>
      <c r="LZN61" s="7"/>
      <c r="LZO61" s="7"/>
      <c r="LZP61" s="7"/>
      <c r="LZQ61" s="7"/>
      <c r="LZR61" s="7"/>
      <c r="LZS61" s="7"/>
      <c r="LZT61" s="7"/>
      <c r="LZU61" s="7"/>
      <c r="LZV61" s="7"/>
      <c r="LZW61" s="7"/>
      <c r="LZX61" s="7"/>
      <c r="LZY61" s="7"/>
      <c r="LZZ61" s="7"/>
      <c r="MAA61" s="7"/>
      <c r="MAB61" s="7"/>
      <c r="MAC61" s="7"/>
      <c r="MAD61" s="7"/>
      <c r="MAE61" s="7"/>
      <c r="MAF61" s="7"/>
      <c r="MAG61" s="7"/>
      <c r="MAH61" s="7"/>
      <c r="MAI61" s="7"/>
      <c r="MAJ61" s="7"/>
      <c r="MAK61" s="7"/>
      <c r="MAL61" s="7"/>
      <c r="MAM61" s="7"/>
      <c r="MAN61" s="7"/>
      <c r="MAO61" s="7"/>
      <c r="MAP61" s="7"/>
      <c r="MAQ61" s="7"/>
      <c r="MAR61" s="7"/>
      <c r="MAS61" s="7"/>
      <c r="MAT61" s="7"/>
      <c r="MAU61" s="7"/>
      <c r="MAV61" s="7"/>
      <c r="MAW61" s="7"/>
      <c r="MAX61" s="7"/>
      <c r="MAY61" s="7"/>
      <c r="MAZ61" s="7"/>
      <c r="MBA61" s="7"/>
      <c r="MBB61" s="7"/>
      <c r="MBC61" s="7"/>
      <c r="MBD61" s="7"/>
      <c r="MBE61" s="7"/>
      <c r="MBF61" s="7"/>
      <c r="MBG61" s="7"/>
      <c r="MBH61" s="7"/>
      <c r="MBI61" s="7"/>
      <c r="MBJ61" s="7"/>
      <c r="MBK61" s="7"/>
      <c r="MBL61" s="7"/>
      <c r="MBM61" s="7"/>
      <c r="MBN61" s="7"/>
      <c r="MBO61" s="7"/>
      <c r="MBP61" s="7"/>
      <c r="MBQ61" s="7"/>
      <c r="MBR61" s="7"/>
      <c r="MBS61" s="7"/>
      <c r="MBT61" s="7"/>
      <c r="MBU61" s="7"/>
      <c r="MBV61" s="7"/>
      <c r="MBW61" s="7"/>
      <c r="MBX61" s="7"/>
      <c r="MBY61" s="7"/>
      <c r="MBZ61" s="7"/>
      <c r="MCA61" s="7"/>
      <c r="MCB61" s="7"/>
      <c r="MCC61" s="7"/>
      <c r="MCD61" s="7"/>
      <c r="MCE61" s="7"/>
      <c r="MCF61" s="7"/>
      <c r="MCG61" s="7"/>
      <c r="MCH61" s="7"/>
      <c r="MCI61" s="7"/>
      <c r="MCJ61" s="7"/>
      <c r="MCK61" s="7"/>
      <c r="MCL61" s="7"/>
      <c r="MCM61" s="7"/>
      <c r="MCN61" s="7"/>
      <c r="MCO61" s="7"/>
      <c r="MCP61" s="7"/>
      <c r="MCQ61" s="7"/>
      <c r="MCR61" s="7"/>
      <c r="MCS61" s="7"/>
      <c r="MCT61" s="7"/>
      <c r="MCU61" s="7"/>
      <c r="MCV61" s="7"/>
      <c r="MCW61" s="7"/>
      <c r="MCX61" s="7"/>
      <c r="MCY61" s="7"/>
      <c r="MCZ61" s="7"/>
      <c r="MDA61" s="7"/>
      <c r="MDB61" s="7"/>
      <c r="MDC61" s="7"/>
      <c r="MDD61" s="7"/>
      <c r="MDE61" s="7"/>
      <c r="MDF61" s="7"/>
      <c r="MDG61" s="7"/>
      <c r="MDH61" s="7"/>
      <c r="MDI61" s="7"/>
      <c r="MDJ61" s="7"/>
      <c r="MDK61" s="7"/>
      <c r="MDL61" s="7"/>
      <c r="MDM61" s="7"/>
      <c r="MDN61" s="7"/>
      <c r="MDO61" s="7"/>
      <c r="MDP61" s="7"/>
      <c r="MDQ61" s="7"/>
      <c r="MDR61" s="7"/>
      <c r="MDS61" s="7"/>
      <c r="MDT61" s="7"/>
      <c r="MDU61" s="7"/>
      <c r="MDV61" s="7"/>
      <c r="MDW61" s="7"/>
      <c r="MDX61" s="7"/>
      <c r="MDY61" s="7"/>
      <c r="MDZ61" s="7"/>
      <c r="MEA61" s="7"/>
      <c r="MEB61" s="7"/>
      <c r="MEC61" s="7"/>
      <c r="MED61" s="7"/>
      <c r="MEE61" s="7"/>
      <c r="MEF61" s="7"/>
      <c r="MEG61" s="7"/>
      <c r="MEH61" s="7"/>
      <c r="MEI61" s="7"/>
      <c r="MEJ61" s="7"/>
      <c r="MEK61" s="7"/>
      <c r="MEL61" s="7"/>
      <c r="MEM61" s="7"/>
      <c r="MEN61" s="7"/>
      <c r="MEO61" s="7"/>
      <c r="MEP61" s="7"/>
      <c r="MEQ61" s="7"/>
      <c r="MER61" s="7"/>
      <c r="MES61" s="7"/>
      <c r="MET61" s="7"/>
      <c r="MEU61" s="7"/>
      <c r="MEV61" s="7"/>
      <c r="MEW61" s="7"/>
      <c r="MEX61" s="7"/>
      <c r="MEY61" s="7"/>
      <c r="MEZ61" s="7"/>
      <c r="MFA61" s="7"/>
      <c r="MFB61" s="7"/>
      <c r="MFC61" s="7"/>
      <c r="MFD61" s="7"/>
      <c r="MFE61" s="7"/>
      <c r="MFF61" s="7"/>
      <c r="MFG61" s="7"/>
      <c r="MFH61" s="7"/>
      <c r="MFI61" s="7"/>
      <c r="MFJ61" s="7"/>
      <c r="MFK61" s="7"/>
      <c r="MFL61" s="7"/>
      <c r="MFM61" s="7"/>
      <c r="MFN61" s="7"/>
      <c r="MFO61" s="7"/>
      <c r="MFP61" s="7"/>
      <c r="MFQ61" s="7"/>
      <c r="MFR61" s="7"/>
      <c r="MFS61" s="7"/>
      <c r="MFT61" s="7"/>
      <c r="MFU61" s="7"/>
      <c r="MFV61" s="7"/>
      <c r="MFW61" s="7"/>
      <c r="MFX61" s="7"/>
      <c r="MFY61" s="7"/>
      <c r="MFZ61" s="7"/>
      <c r="MGA61" s="7"/>
      <c r="MGB61" s="7"/>
      <c r="MGC61" s="7"/>
      <c r="MGD61" s="7"/>
      <c r="MGE61" s="7"/>
      <c r="MGF61" s="7"/>
      <c r="MGG61" s="7"/>
      <c r="MGH61" s="7"/>
      <c r="MGI61" s="7"/>
      <c r="MGJ61" s="7"/>
      <c r="MGK61" s="7"/>
      <c r="MGL61" s="7"/>
      <c r="MGM61" s="7"/>
      <c r="MGN61" s="7"/>
      <c r="MGO61" s="7"/>
      <c r="MGP61" s="7"/>
      <c r="MGQ61" s="7"/>
      <c r="MGR61" s="7"/>
      <c r="MGS61" s="7"/>
      <c r="MGT61" s="7"/>
      <c r="MGU61" s="7"/>
      <c r="MGV61" s="7"/>
      <c r="MGW61" s="7"/>
      <c r="MGX61" s="7"/>
      <c r="MGY61" s="7"/>
      <c r="MGZ61" s="7"/>
      <c r="MHA61" s="7"/>
      <c r="MHB61" s="7"/>
      <c r="MHC61" s="7"/>
      <c r="MHD61" s="7"/>
      <c r="MHE61" s="7"/>
      <c r="MHF61" s="7"/>
      <c r="MHG61" s="7"/>
      <c r="MHH61" s="7"/>
      <c r="MHI61" s="7"/>
      <c r="MHJ61" s="7"/>
      <c r="MHK61" s="7"/>
      <c r="MHL61" s="7"/>
      <c r="MHM61" s="7"/>
      <c r="MHN61" s="7"/>
      <c r="MHO61" s="7"/>
      <c r="MHP61" s="7"/>
      <c r="MHQ61" s="7"/>
      <c r="MHR61" s="7"/>
      <c r="MHS61" s="7"/>
      <c r="MHT61" s="7"/>
      <c r="MHU61" s="7"/>
      <c r="MHV61" s="7"/>
      <c r="MHW61" s="7"/>
      <c r="MHX61" s="7"/>
      <c r="MHY61" s="7"/>
      <c r="MHZ61" s="7"/>
      <c r="MIA61" s="7"/>
      <c r="MIB61" s="7"/>
      <c r="MIC61" s="7"/>
      <c r="MID61" s="7"/>
      <c r="MIE61" s="7"/>
      <c r="MIF61" s="7"/>
      <c r="MIG61" s="7"/>
      <c r="MIH61" s="7"/>
      <c r="MII61" s="7"/>
      <c r="MIJ61" s="7"/>
      <c r="MIK61" s="7"/>
      <c r="MIL61" s="7"/>
      <c r="MIM61" s="7"/>
      <c r="MIN61" s="7"/>
      <c r="MIO61" s="7"/>
      <c r="MIP61" s="7"/>
      <c r="MIQ61" s="7"/>
      <c r="MIR61" s="7"/>
      <c r="MIS61" s="7"/>
      <c r="MIT61" s="7"/>
      <c r="MIU61" s="7"/>
      <c r="MIV61" s="7"/>
      <c r="MIW61" s="7"/>
      <c r="MIX61" s="7"/>
      <c r="MIY61" s="7"/>
      <c r="MIZ61" s="7"/>
      <c r="MJA61" s="7"/>
      <c r="MJB61" s="7"/>
      <c r="MJC61" s="7"/>
      <c r="MJD61" s="7"/>
      <c r="MJE61" s="7"/>
      <c r="MJF61" s="7"/>
      <c r="MJG61" s="7"/>
      <c r="MJH61" s="7"/>
      <c r="MJI61" s="7"/>
      <c r="MJJ61" s="7"/>
      <c r="MJK61" s="7"/>
      <c r="MJL61" s="7"/>
      <c r="MJM61" s="7"/>
      <c r="MJN61" s="7"/>
      <c r="MJO61" s="7"/>
      <c r="MJP61" s="7"/>
      <c r="MJQ61" s="7"/>
      <c r="MJR61" s="7"/>
      <c r="MJS61" s="7"/>
      <c r="MJT61" s="7"/>
      <c r="MJU61" s="7"/>
      <c r="MJV61" s="7"/>
      <c r="MJW61" s="7"/>
      <c r="MJX61" s="7"/>
      <c r="MJY61" s="7"/>
      <c r="MJZ61" s="7"/>
      <c r="MKA61" s="7"/>
      <c r="MKB61" s="7"/>
      <c r="MKC61" s="7"/>
      <c r="MKD61" s="7"/>
      <c r="MKE61" s="7"/>
      <c r="MKF61" s="7"/>
      <c r="MKG61" s="7"/>
      <c r="MKH61" s="7"/>
      <c r="MKI61" s="7"/>
      <c r="MKJ61" s="7"/>
      <c r="MKK61" s="7"/>
      <c r="MKL61" s="7"/>
      <c r="MKM61" s="7"/>
      <c r="MKN61" s="7"/>
      <c r="MKO61" s="7"/>
      <c r="MKP61" s="7"/>
      <c r="MKQ61" s="7"/>
      <c r="MKR61" s="7"/>
      <c r="MKS61" s="7"/>
      <c r="MKT61" s="7"/>
      <c r="MKU61" s="7"/>
      <c r="MKV61" s="7"/>
      <c r="MKW61" s="7"/>
      <c r="MKX61" s="7"/>
      <c r="MKY61" s="7"/>
      <c r="MKZ61" s="7"/>
      <c r="MLA61" s="7"/>
      <c r="MLB61" s="7"/>
      <c r="MLC61" s="7"/>
      <c r="MLD61" s="7"/>
      <c r="MLE61" s="7"/>
      <c r="MLF61" s="7"/>
      <c r="MLG61" s="7"/>
      <c r="MLH61" s="7"/>
      <c r="MLI61" s="7"/>
      <c r="MLJ61" s="7"/>
      <c r="MLK61" s="7"/>
      <c r="MLL61" s="7"/>
      <c r="MLM61" s="7"/>
      <c r="MLN61" s="7"/>
      <c r="MLO61" s="7"/>
      <c r="MLP61" s="7"/>
      <c r="MLQ61" s="7"/>
      <c r="MLR61" s="7"/>
      <c r="MLS61" s="7"/>
      <c r="MLT61" s="7"/>
      <c r="MLU61" s="7"/>
      <c r="MLV61" s="7"/>
      <c r="MLW61" s="7"/>
      <c r="MLX61" s="7"/>
      <c r="MLY61" s="7"/>
      <c r="MLZ61" s="7"/>
      <c r="MMA61" s="7"/>
      <c r="MMB61" s="7"/>
      <c r="MMC61" s="7"/>
      <c r="MMD61" s="7"/>
      <c r="MME61" s="7"/>
      <c r="MMF61" s="7"/>
      <c r="MMG61" s="7"/>
      <c r="MMH61" s="7"/>
      <c r="MMI61" s="7"/>
      <c r="MMJ61" s="7"/>
      <c r="MMK61" s="7"/>
      <c r="MML61" s="7"/>
      <c r="MMM61" s="7"/>
      <c r="MMN61" s="7"/>
      <c r="MMO61" s="7"/>
      <c r="MMP61" s="7"/>
      <c r="MMQ61" s="7"/>
      <c r="MMR61" s="7"/>
      <c r="MMS61" s="7"/>
      <c r="MMT61" s="7"/>
      <c r="MMU61" s="7"/>
      <c r="MMV61" s="7"/>
      <c r="MMW61" s="7"/>
      <c r="MMX61" s="7"/>
      <c r="MMY61" s="7"/>
      <c r="MMZ61" s="7"/>
      <c r="MNA61" s="7"/>
      <c r="MNB61" s="7"/>
      <c r="MNC61" s="7"/>
      <c r="MND61" s="7"/>
      <c r="MNE61" s="7"/>
      <c r="MNF61" s="7"/>
      <c r="MNG61" s="7"/>
      <c r="MNH61" s="7"/>
      <c r="MNI61" s="7"/>
      <c r="MNJ61" s="7"/>
      <c r="MNK61" s="7"/>
      <c r="MNL61" s="7"/>
      <c r="MNM61" s="7"/>
      <c r="MNN61" s="7"/>
      <c r="MNO61" s="7"/>
      <c r="MNP61" s="7"/>
      <c r="MNQ61" s="7"/>
      <c r="MNR61" s="7"/>
      <c r="MNS61" s="7"/>
      <c r="MNT61" s="7"/>
      <c r="MNU61" s="7"/>
      <c r="MNV61" s="7"/>
      <c r="MNW61" s="7"/>
      <c r="MNX61" s="7"/>
      <c r="MNY61" s="7"/>
      <c r="MNZ61" s="7"/>
      <c r="MOA61" s="7"/>
      <c r="MOB61" s="7"/>
      <c r="MOC61" s="7"/>
      <c r="MOD61" s="7"/>
      <c r="MOE61" s="7"/>
      <c r="MOF61" s="7"/>
      <c r="MOG61" s="7"/>
      <c r="MOH61" s="7"/>
      <c r="MOI61" s="7"/>
      <c r="MOJ61" s="7"/>
      <c r="MOK61" s="7"/>
      <c r="MOL61" s="7"/>
      <c r="MOM61" s="7"/>
      <c r="MON61" s="7"/>
      <c r="MOO61" s="7"/>
      <c r="MOP61" s="7"/>
      <c r="MOQ61" s="7"/>
      <c r="MOR61" s="7"/>
      <c r="MOS61" s="7"/>
      <c r="MOT61" s="7"/>
      <c r="MOU61" s="7"/>
      <c r="MOV61" s="7"/>
      <c r="MOW61" s="7"/>
      <c r="MOX61" s="7"/>
      <c r="MOY61" s="7"/>
      <c r="MOZ61" s="7"/>
      <c r="MPA61" s="7"/>
      <c r="MPB61" s="7"/>
      <c r="MPC61" s="7"/>
      <c r="MPD61" s="7"/>
      <c r="MPE61" s="7"/>
      <c r="MPF61" s="7"/>
      <c r="MPG61" s="7"/>
      <c r="MPH61" s="7"/>
      <c r="MPI61" s="7"/>
      <c r="MPJ61" s="7"/>
      <c r="MPK61" s="7"/>
      <c r="MPL61" s="7"/>
      <c r="MPM61" s="7"/>
      <c r="MPN61" s="7"/>
      <c r="MPO61" s="7"/>
      <c r="MPP61" s="7"/>
      <c r="MPQ61" s="7"/>
      <c r="MPR61" s="7"/>
      <c r="MPS61" s="7"/>
      <c r="MPT61" s="7"/>
      <c r="MPU61" s="7"/>
      <c r="MPV61" s="7"/>
      <c r="MPW61" s="7"/>
      <c r="MPX61" s="7"/>
      <c r="MPY61" s="7"/>
      <c r="MPZ61" s="7"/>
      <c r="MQA61" s="7"/>
      <c r="MQB61" s="7"/>
      <c r="MQC61" s="7"/>
      <c r="MQD61" s="7"/>
      <c r="MQE61" s="7"/>
      <c r="MQF61" s="7"/>
      <c r="MQG61" s="7"/>
      <c r="MQH61" s="7"/>
      <c r="MQI61" s="7"/>
      <c r="MQJ61" s="7"/>
      <c r="MQK61" s="7"/>
      <c r="MQL61" s="7"/>
      <c r="MQM61" s="7"/>
      <c r="MQN61" s="7"/>
      <c r="MQO61" s="7"/>
      <c r="MQP61" s="7"/>
      <c r="MQQ61" s="7"/>
      <c r="MQR61" s="7"/>
      <c r="MQS61" s="7"/>
      <c r="MQT61" s="7"/>
      <c r="MQU61" s="7"/>
      <c r="MQV61" s="7"/>
      <c r="MQW61" s="7"/>
      <c r="MQX61" s="7"/>
      <c r="MQY61" s="7"/>
      <c r="MQZ61" s="7"/>
      <c r="MRA61" s="7"/>
      <c r="MRB61" s="7"/>
      <c r="MRC61" s="7"/>
      <c r="MRD61" s="7"/>
      <c r="MRE61" s="7"/>
      <c r="MRF61" s="7"/>
      <c r="MRG61" s="7"/>
      <c r="MRH61" s="7"/>
      <c r="MRI61" s="7"/>
      <c r="MRJ61" s="7"/>
      <c r="MRK61" s="7"/>
      <c r="MRL61" s="7"/>
      <c r="MRM61" s="7"/>
      <c r="MRN61" s="7"/>
      <c r="MRO61" s="7"/>
      <c r="MRP61" s="7"/>
      <c r="MRQ61" s="7"/>
      <c r="MRR61" s="7"/>
      <c r="MRS61" s="7"/>
      <c r="MRT61" s="7"/>
      <c r="MRU61" s="7"/>
      <c r="MRV61" s="7"/>
      <c r="MRW61" s="7"/>
      <c r="MRX61" s="7"/>
      <c r="MRY61" s="7"/>
      <c r="MRZ61" s="7"/>
      <c r="MSA61" s="7"/>
      <c r="MSB61" s="7"/>
      <c r="MSC61" s="7"/>
      <c r="MSD61" s="7"/>
      <c r="MSE61" s="7"/>
      <c r="MSF61" s="7"/>
      <c r="MSG61" s="7"/>
      <c r="MSH61" s="7"/>
      <c r="MSI61" s="7"/>
      <c r="MSJ61" s="7"/>
      <c r="MSK61" s="7"/>
      <c r="MSL61" s="7"/>
      <c r="MSM61" s="7"/>
      <c r="MSN61" s="7"/>
      <c r="MSO61" s="7"/>
      <c r="MSP61" s="7"/>
      <c r="MSQ61" s="7"/>
      <c r="MSR61" s="7"/>
      <c r="MSS61" s="7"/>
      <c r="MST61" s="7"/>
      <c r="MSU61" s="7"/>
      <c r="MSV61" s="7"/>
      <c r="MSW61" s="7"/>
      <c r="MSX61" s="7"/>
      <c r="MSY61" s="7"/>
      <c r="MSZ61" s="7"/>
      <c r="MTA61" s="7"/>
      <c r="MTB61" s="7"/>
      <c r="MTC61" s="7"/>
      <c r="MTD61" s="7"/>
      <c r="MTE61" s="7"/>
      <c r="MTF61" s="7"/>
      <c r="MTG61" s="7"/>
      <c r="MTH61" s="7"/>
      <c r="MTI61" s="7"/>
      <c r="MTJ61" s="7"/>
      <c r="MTK61" s="7"/>
      <c r="MTL61" s="7"/>
      <c r="MTM61" s="7"/>
      <c r="MTN61" s="7"/>
      <c r="MTO61" s="7"/>
      <c r="MTP61" s="7"/>
      <c r="MTQ61" s="7"/>
      <c r="MTR61" s="7"/>
      <c r="MTS61" s="7"/>
      <c r="MTT61" s="7"/>
      <c r="MTU61" s="7"/>
      <c r="MTV61" s="7"/>
      <c r="MTW61" s="7"/>
      <c r="MTX61" s="7"/>
      <c r="MTY61" s="7"/>
      <c r="MTZ61" s="7"/>
      <c r="MUA61" s="7"/>
      <c r="MUB61" s="7"/>
      <c r="MUC61" s="7"/>
      <c r="MUD61" s="7"/>
      <c r="MUE61" s="7"/>
      <c r="MUF61" s="7"/>
      <c r="MUG61" s="7"/>
      <c r="MUH61" s="7"/>
      <c r="MUI61" s="7"/>
      <c r="MUJ61" s="7"/>
      <c r="MUK61" s="7"/>
      <c r="MUL61" s="7"/>
      <c r="MUM61" s="7"/>
      <c r="MUN61" s="7"/>
      <c r="MUO61" s="7"/>
      <c r="MUP61" s="7"/>
      <c r="MUQ61" s="7"/>
      <c r="MUR61" s="7"/>
      <c r="MUS61" s="7"/>
      <c r="MUT61" s="7"/>
      <c r="MUU61" s="7"/>
      <c r="MUV61" s="7"/>
      <c r="MUW61" s="7"/>
      <c r="MUX61" s="7"/>
      <c r="MUY61" s="7"/>
      <c r="MUZ61" s="7"/>
      <c r="MVA61" s="7"/>
      <c r="MVB61" s="7"/>
      <c r="MVC61" s="7"/>
      <c r="MVD61" s="7"/>
      <c r="MVE61" s="7"/>
      <c r="MVF61" s="7"/>
      <c r="MVG61" s="7"/>
      <c r="MVH61" s="7"/>
      <c r="MVI61" s="7"/>
      <c r="MVJ61" s="7"/>
      <c r="MVK61" s="7"/>
      <c r="MVL61" s="7"/>
      <c r="MVM61" s="7"/>
      <c r="MVN61" s="7"/>
      <c r="MVO61" s="7"/>
      <c r="MVP61" s="7"/>
      <c r="MVQ61" s="7"/>
      <c r="MVR61" s="7"/>
      <c r="MVS61" s="7"/>
      <c r="MVT61" s="7"/>
      <c r="MVU61" s="7"/>
      <c r="MVV61" s="7"/>
      <c r="MVW61" s="7"/>
      <c r="MVX61" s="7"/>
      <c r="MVY61" s="7"/>
      <c r="MVZ61" s="7"/>
      <c r="MWA61" s="7"/>
      <c r="MWB61" s="7"/>
      <c r="MWC61" s="7"/>
      <c r="MWD61" s="7"/>
      <c r="MWE61" s="7"/>
      <c r="MWF61" s="7"/>
      <c r="MWG61" s="7"/>
      <c r="MWH61" s="7"/>
      <c r="MWI61" s="7"/>
      <c r="MWJ61" s="7"/>
      <c r="MWK61" s="7"/>
      <c r="MWL61" s="7"/>
      <c r="MWM61" s="7"/>
      <c r="MWN61" s="7"/>
      <c r="MWO61" s="7"/>
      <c r="MWP61" s="7"/>
      <c r="MWQ61" s="7"/>
      <c r="MWR61" s="7"/>
      <c r="MWS61" s="7"/>
      <c r="MWT61" s="7"/>
      <c r="MWU61" s="7"/>
      <c r="MWV61" s="7"/>
      <c r="MWW61" s="7"/>
      <c r="MWX61" s="7"/>
      <c r="MWY61" s="7"/>
      <c r="MWZ61" s="7"/>
      <c r="MXA61" s="7"/>
      <c r="MXB61" s="7"/>
      <c r="MXC61" s="7"/>
      <c r="MXD61" s="7"/>
      <c r="MXE61" s="7"/>
      <c r="MXF61" s="7"/>
      <c r="MXG61" s="7"/>
      <c r="MXH61" s="7"/>
      <c r="MXI61" s="7"/>
      <c r="MXJ61" s="7"/>
      <c r="MXK61" s="7"/>
      <c r="MXL61" s="7"/>
      <c r="MXM61" s="7"/>
      <c r="MXN61" s="7"/>
      <c r="MXO61" s="7"/>
      <c r="MXP61" s="7"/>
      <c r="MXQ61" s="7"/>
      <c r="MXR61" s="7"/>
      <c r="MXS61" s="7"/>
      <c r="MXT61" s="7"/>
      <c r="MXU61" s="7"/>
      <c r="MXV61" s="7"/>
      <c r="MXW61" s="7"/>
      <c r="MXX61" s="7"/>
      <c r="MXY61" s="7"/>
      <c r="MXZ61" s="7"/>
      <c r="MYA61" s="7"/>
      <c r="MYB61" s="7"/>
      <c r="MYC61" s="7"/>
      <c r="MYD61" s="7"/>
      <c r="MYE61" s="7"/>
      <c r="MYF61" s="7"/>
      <c r="MYG61" s="7"/>
      <c r="MYH61" s="7"/>
      <c r="MYI61" s="7"/>
      <c r="MYJ61" s="7"/>
      <c r="MYK61" s="7"/>
      <c r="MYL61" s="7"/>
      <c r="MYM61" s="7"/>
      <c r="MYN61" s="7"/>
      <c r="MYO61" s="7"/>
      <c r="MYP61" s="7"/>
      <c r="MYQ61" s="7"/>
      <c r="MYR61" s="7"/>
      <c r="MYS61" s="7"/>
      <c r="MYT61" s="7"/>
      <c r="MYU61" s="7"/>
      <c r="MYV61" s="7"/>
      <c r="MYW61" s="7"/>
      <c r="MYX61" s="7"/>
      <c r="MYY61" s="7"/>
      <c r="MYZ61" s="7"/>
      <c r="MZA61" s="7"/>
      <c r="MZB61" s="7"/>
      <c r="MZC61" s="7"/>
      <c r="MZD61" s="7"/>
      <c r="MZE61" s="7"/>
      <c r="MZF61" s="7"/>
      <c r="MZG61" s="7"/>
      <c r="MZH61" s="7"/>
      <c r="MZI61" s="7"/>
      <c r="MZJ61" s="7"/>
      <c r="MZK61" s="7"/>
      <c r="MZL61" s="7"/>
      <c r="MZM61" s="7"/>
      <c r="MZN61" s="7"/>
      <c r="MZO61" s="7"/>
      <c r="MZP61" s="7"/>
      <c r="MZQ61" s="7"/>
      <c r="MZR61" s="7"/>
      <c r="MZS61" s="7"/>
      <c r="MZT61" s="7"/>
      <c r="MZU61" s="7"/>
      <c r="MZV61" s="7"/>
      <c r="MZW61" s="7"/>
      <c r="MZX61" s="7"/>
      <c r="MZY61" s="7"/>
      <c r="MZZ61" s="7"/>
      <c r="NAA61" s="7"/>
      <c r="NAB61" s="7"/>
      <c r="NAC61" s="7"/>
      <c r="NAD61" s="7"/>
      <c r="NAE61" s="7"/>
      <c r="NAF61" s="7"/>
      <c r="NAG61" s="7"/>
      <c r="NAH61" s="7"/>
      <c r="NAI61" s="7"/>
      <c r="NAJ61" s="7"/>
      <c r="NAK61" s="7"/>
      <c r="NAL61" s="7"/>
      <c r="NAM61" s="7"/>
      <c r="NAN61" s="7"/>
      <c r="NAO61" s="7"/>
      <c r="NAP61" s="7"/>
      <c r="NAQ61" s="7"/>
      <c r="NAR61" s="7"/>
      <c r="NAS61" s="7"/>
      <c r="NAT61" s="7"/>
      <c r="NAU61" s="7"/>
      <c r="NAV61" s="7"/>
      <c r="NAW61" s="7"/>
      <c r="NAX61" s="7"/>
      <c r="NAY61" s="7"/>
      <c r="NAZ61" s="7"/>
      <c r="NBA61" s="7"/>
      <c r="NBB61" s="7"/>
      <c r="NBC61" s="7"/>
      <c r="NBD61" s="7"/>
      <c r="NBE61" s="7"/>
      <c r="NBF61" s="7"/>
      <c r="NBG61" s="7"/>
      <c r="NBH61" s="7"/>
      <c r="NBI61" s="7"/>
      <c r="NBJ61" s="7"/>
      <c r="NBK61" s="7"/>
      <c r="NBL61" s="7"/>
      <c r="NBM61" s="7"/>
      <c r="NBN61" s="7"/>
      <c r="NBO61" s="7"/>
      <c r="NBP61" s="7"/>
      <c r="NBQ61" s="7"/>
      <c r="NBR61" s="7"/>
      <c r="NBS61" s="7"/>
      <c r="NBT61" s="7"/>
      <c r="NBU61" s="7"/>
      <c r="NBV61" s="7"/>
      <c r="NBW61" s="7"/>
      <c r="NBX61" s="7"/>
      <c r="NBY61" s="7"/>
      <c r="NBZ61" s="7"/>
      <c r="NCA61" s="7"/>
      <c r="NCB61" s="7"/>
      <c r="NCC61" s="7"/>
      <c r="NCD61" s="7"/>
      <c r="NCE61" s="7"/>
      <c r="NCF61" s="7"/>
      <c r="NCG61" s="7"/>
      <c r="NCH61" s="7"/>
      <c r="NCI61" s="7"/>
      <c r="NCJ61" s="7"/>
      <c r="NCK61" s="7"/>
      <c r="NCL61" s="7"/>
      <c r="NCM61" s="7"/>
      <c r="NCN61" s="7"/>
      <c r="NCO61" s="7"/>
      <c r="NCP61" s="7"/>
      <c r="NCQ61" s="7"/>
      <c r="NCR61" s="7"/>
      <c r="NCS61" s="7"/>
      <c r="NCT61" s="7"/>
      <c r="NCU61" s="7"/>
      <c r="NCV61" s="7"/>
      <c r="NCW61" s="7"/>
      <c r="NCX61" s="7"/>
      <c r="NCY61" s="7"/>
      <c r="NCZ61" s="7"/>
      <c r="NDA61" s="7"/>
      <c r="NDB61" s="7"/>
      <c r="NDC61" s="7"/>
      <c r="NDD61" s="7"/>
      <c r="NDE61" s="7"/>
      <c r="NDF61" s="7"/>
      <c r="NDG61" s="7"/>
      <c r="NDH61" s="7"/>
      <c r="NDI61" s="7"/>
      <c r="NDJ61" s="7"/>
      <c r="NDK61" s="7"/>
      <c r="NDL61" s="7"/>
      <c r="NDM61" s="7"/>
      <c r="NDN61" s="7"/>
      <c r="NDO61" s="7"/>
      <c r="NDP61" s="7"/>
      <c r="NDQ61" s="7"/>
      <c r="NDR61" s="7"/>
      <c r="NDS61" s="7"/>
      <c r="NDT61" s="7"/>
      <c r="NDU61" s="7"/>
      <c r="NDV61" s="7"/>
      <c r="NDW61" s="7"/>
      <c r="NDX61" s="7"/>
      <c r="NDY61" s="7"/>
      <c r="NDZ61" s="7"/>
      <c r="NEA61" s="7"/>
      <c r="NEB61" s="7"/>
      <c r="NEC61" s="7"/>
      <c r="NED61" s="7"/>
      <c r="NEE61" s="7"/>
      <c r="NEF61" s="7"/>
      <c r="NEG61" s="7"/>
      <c r="NEH61" s="7"/>
      <c r="NEI61" s="7"/>
      <c r="NEJ61" s="7"/>
      <c r="NEK61" s="7"/>
      <c r="NEL61" s="7"/>
      <c r="NEM61" s="7"/>
      <c r="NEN61" s="7"/>
      <c r="NEO61" s="7"/>
      <c r="NEP61" s="7"/>
      <c r="NEQ61" s="7"/>
      <c r="NER61" s="7"/>
      <c r="NES61" s="7"/>
      <c r="NET61" s="7"/>
      <c r="NEU61" s="7"/>
      <c r="NEV61" s="7"/>
      <c r="NEW61" s="7"/>
      <c r="NEX61" s="7"/>
      <c r="NEY61" s="7"/>
      <c r="NEZ61" s="7"/>
      <c r="NFA61" s="7"/>
      <c r="NFB61" s="7"/>
      <c r="NFC61" s="7"/>
      <c r="NFD61" s="7"/>
      <c r="NFE61" s="7"/>
      <c r="NFF61" s="7"/>
      <c r="NFG61" s="7"/>
      <c r="NFH61" s="7"/>
      <c r="NFI61" s="7"/>
      <c r="NFJ61" s="7"/>
      <c r="NFK61" s="7"/>
      <c r="NFL61" s="7"/>
      <c r="NFM61" s="7"/>
      <c r="NFN61" s="7"/>
      <c r="NFO61" s="7"/>
      <c r="NFP61" s="7"/>
      <c r="NFQ61" s="7"/>
      <c r="NFR61" s="7"/>
      <c r="NFS61" s="7"/>
      <c r="NFT61" s="7"/>
      <c r="NFU61" s="7"/>
      <c r="NFV61" s="7"/>
      <c r="NFW61" s="7"/>
      <c r="NFX61" s="7"/>
      <c r="NFY61" s="7"/>
      <c r="NFZ61" s="7"/>
      <c r="NGA61" s="7"/>
      <c r="NGB61" s="7"/>
      <c r="NGC61" s="7"/>
      <c r="NGD61" s="7"/>
      <c r="NGE61" s="7"/>
      <c r="NGF61" s="7"/>
      <c r="NGG61" s="7"/>
      <c r="NGH61" s="7"/>
      <c r="NGI61" s="7"/>
      <c r="NGJ61" s="7"/>
      <c r="NGK61" s="7"/>
      <c r="NGL61" s="7"/>
      <c r="NGM61" s="7"/>
      <c r="NGN61" s="7"/>
      <c r="NGO61" s="7"/>
      <c r="NGP61" s="7"/>
      <c r="NGQ61" s="7"/>
      <c r="NGR61" s="7"/>
      <c r="NGS61" s="7"/>
      <c r="NGT61" s="7"/>
      <c r="NGU61" s="7"/>
      <c r="NGV61" s="7"/>
      <c r="NGW61" s="7"/>
      <c r="NGX61" s="7"/>
      <c r="NGY61" s="7"/>
      <c r="NGZ61" s="7"/>
      <c r="NHA61" s="7"/>
      <c r="NHB61" s="7"/>
      <c r="NHC61" s="7"/>
      <c r="NHD61" s="7"/>
      <c r="NHE61" s="7"/>
      <c r="NHF61" s="7"/>
      <c r="NHG61" s="7"/>
      <c r="NHH61" s="7"/>
      <c r="NHI61" s="7"/>
      <c r="NHJ61" s="7"/>
      <c r="NHK61" s="7"/>
      <c r="NHL61" s="7"/>
      <c r="NHM61" s="7"/>
      <c r="NHN61" s="7"/>
      <c r="NHO61" s="7"/>
      <c r="NHP61" s="7"/>
      <c r="NHQ61" s="7"/>
      <c r="NHR61" s="7"/>
      <c r="NHS61" s="7"/>
      <c r="NHT61" s="7"/>
      <c r="NHU61" s="7"/>
      <c r="NHV61" s="7"/>
      <c r="NHW61" s="7"/>
      <c r="NHX61" s="7"/>
      <c r="NHY61" s="7"/>
      <c r="NHZ61" s="7"/>
      <c r="NIA61" s="7"/>
      <c r="NIB61" s="7"/>
      <c r="NIC61" s="7"/>
      <c r="NID61" s="7"/>
      <c r="NIE61" s="7"/>
      <c r="NIF61" s="7"/>
      <c r="NIG61" s="7"/>
      <c r="NIH61" s="7"/>
      <c r="NII61" s="7"/>
      <c r="NIJ61" s="7"/>
      <c r="NIK61" s="7"/>
      <c r="NIL61" s="7"/>
      <c r="NIM61" s="7"/>
      <c r="NIN61" s="7"/>
      <c r="NIO61" s="7"/>
      <c r="NIP61" s="7"/>
      <c r="NIQ61" s="7"/>
      <c r="NIR61" s="7"/>
      <c r="NIS61" s="7"/>
      <c r="NIT61" s="7"/>
      <c r="NIU61" s="7"/>
      <c r="NIV61" s="7"/>
      <c r="NIW61" s="7"/>
      <c r="NIX61" s="7"/>
      <c r="NIY61" s="7"/>
      <c r="NIZ61" s="7"/>
      <c r="NJA61" s="7"/>
      <c r="NJB61" s="7"/>
      <c r="NJC61" s="7"/>
      <c r="NJD61" s="7"/>
      <c r="NJE61" s="7"/>
      <c r="NJF61" s="7"/>
      <c r="NJG61" s="7"/>
      <c r="NJH61" s="7"/>
      <c r="NJI61" s="7"/>
      <c r="NJJ61" s="7"/>
      <c r="NJK61" s="7"/>
      <c r="NJL61" s="7"/>
      <c r="NJM61" s="7"/>
      <c r="NJN61" s="7"/>
      <c r="NJO61" s="7"/>
      <c r="NJP61" s="7"/>
      <c r="NJQ61" s="7"/>
      <c r="NJR61" s="7"/>
      <c r="NJS61" s="7"/>
      <c r="NJT61" s="7"/>
      <c r="NJU61" s="7"/>
      <c r="NJV61" s="7"/>
      <c r="NJW61" s="7"/>
      <c r="NJX61" s="7"/>
      <c r="NJY61" s="7"/>
      <c r="NJZ61" s="7"/>
      <c r="NKA61" s="7"/>
      <c r="NKB61" s="7"/>
      <c r="NKC61" s="7"/>
      <c r="NKD61" s="7"/>
      <c r="NKE61" s="7"/>
      <c r="NKF61" s="7"/>
      <c r="NKG61" s="7"/>
      <c r="NKH61" s="7"/>
      <c r="NKI61" s="7"/>
      <c r="NKJ61" s="7"/>
      <c r="NKK61" s="7"/>
      <c r="NKL61" s="7"/>
      <c r="NKM61" s="7"/>
      <c r="NKN61" s="7"/>
      <c r="NKO61" s="7"/>
      <c r="NKP61" s="7"/>
      <c r="NKQ61" s="7"/>
      <c r="NKR61" s="7"/>
      <c r="NKS61" s="7"/>
      <c r="NKT61" s="7"/>
      <c r="NKU61" s="7"/>
      <c r="NKV61" s="7"/>
      <c r="NKW61" s="7"/>
      <c r="NKX61" s="7"/>
      <c r="NKY61" s="7"/>
      <c r="NKZ61" s="7"/>
      <c r="NLA61" s="7"/>
      <c r="NLB61" s="7"/>
      <c r="NLC61" s="7"/>
      <c r="NLD61" s="7"/>
      <c r="NLE61" s="7"/>
      <c r="NLF61" s="7"/>
      <c r="NLG61" s="7"/>
      <c r="NLH61" s="7"/>
      <c r="NLI61" s="7"/>
      <c r="NLJ61" s="7"/>
      <c r="NLK61" s="7"/>
      <c r="NLL61" s="7"/>
      <c r="NLM61" s="7"/>
      <c r="NLN61" s="7"/>
      <c r="NLO61" s="7"/>
      <c r="NLP61" s="7"/>
      <c r="NLQ61" s="7"/>
      <c r="NLR61" s="7"/>
      <c r="NLS61" s="7"/>
      <c r="NLT61" s="7"/>
      <c r="NLU61" s="7"/>
      <c r="NLV61" s="7"/>
      <c r="NLW61" s="7"/>
      <c r="NLX61" s="7"/>
      <c r="NLY61" s="7"/>
      <c r="NLZ61" s="7"/>
      <c r="NMA61" s="7"/>
      <c r="NMB61" s="7"/>
      <c r="NMC61" s="7"/>
      <c r="NMD61" s="7"/>
      <c r="NME61" s="7"/>
      <c r="NMF61" s="7"/>
      <c r="NMG61" s="7"/>
      <c r="NMH61" s="7"/>
      <c r="NMI61" s="7"/>
      <c r="NMJ61" s="7"/>
      <c r="NMK61" s="7"/>
      <c r="NML61" s="7"/>
      <c r="NMM61" s="7"/>
      <c r="NMN61" s="7"/>
      <c r="NMO61" s="7"/>
      <c r="NMP61" s="7"/>
      <c r="NMQ61" s="7"/>
      <c r="NMR61" s="7"/>
      <c r="NMS61" s="7"/>
      <c r="NMT61" s="7"/>
      <c r="NMU61" s="7"/>
      <c r="NMV61" s="7"/>
      <c r="NMW61" s="7"/>
      <c r="NMX61" s="7"/>
      <c r="NMY61" s="7"/>
      <c r="NMZ61" s="7"/>
      <c r="NNA61" s="7"/>
      <c r="NNB61" s="7"/>
      <c r="NNC61" s="7"/>
      <c r="NND61" s="7"/>
      <c r="NNE61" s="7"/>
      <c r="NNF61" s="7"/>
      <c r="NNG61" s="7"/>
      <c r="NNH61" s="7"/>
      <c r="NNI61" s="7"/>
      <c r="NNJ61" s="7"/>
      <c r="NNK61" s="7"/>
      <c r="NNL61" s="7"/>
      <c r="NNM61" s="7"/>
      <c r="NNN61" s="7"/>
      <c r="NNO61" s="7"/>
      <c r="NNP61" s="7"/>
      <c r="NNQ61" s="7"/>
      <c r="NNR61" s="7"/>
      <c r="NNS61" s="7"/>
      <c r="NNT61" s="7"/>
      <c r="NNU61" s="7"/>
      <c r="NNV61" s="7"/>
      <c r="NNW61" s="7"/>
      <c r="NNX61" s="7"/>
      <c r="NNY61" s="7"/>
      <c r="NNZ61" s="7"/>
      <c r="NOA61" s="7"/>
      <c r="NOB61" s="7"/>
      <c r="NOC61" s="7"/>
      <c r="NOD61" s="7"/>
      <c r="NOE61" s="7"/>
      <c r="NOF61" s="7"/>
      <c r="NOG61" s="7"/>
      <c r="NOH61" s="7"/>
      <c r="NOI61" s="7"/>
      <c r="NOJ61" s="7"/>
      <c r="NOK61" s="7"/>
      <c r="NOL61" s="7"/>
      <c r="NOM61" s="7"/>
      <c r="NON61" s="7"/>
      <c r="NOO61" s="7"/>
      <c r="NOP61" s="7"/>
      <c r="NOQ61" s="7"/>
      <c r="NOR61" s="7"/>
      <c r="NOS61" s="7"/>
      <c r="NOT61" s="7"/>
      <c r="NOU61" s="7"/>
      <c r="NOV61" s="7"/>
      <c r="NOW61" s="7"/>
      <c r="NOX61" s="7"/>
      <c r="NOY61" s="7"/>
      <c r="NOZ61" s="7"/>
      <c r="NPA61" s="7"/>
      <c r="NPB61" s="7"/>
      <c r="NPC61" s="7"/>
      <c r="NPD61" s="7"/>
      <c r="NPE61" s="7"/>
      <c r="NPF61" s="7"/>
      <c r="NPG61" s="7"/>
      <c r="NPH61" s="7"/>
      <c r="NPI61" s="7"/>
      <c r="NPJ61" s="7"/>
      <c r="NPK61" s="7"/>
      <c r="NPL61" s="7"/>
      <c r="NPM61" s="7"/>
      <c r="NPN61" s="7"/>
      <c r="NPO61" s="7"/>
      <c r="NPP61" s="7"/>
      <c r="NPQ61" s="7"/>
      <c r="NPR61" s="7"/>
      <c r="NPS61" s="7"/>
      <c r="NPT61" s="7"/>
      <c r="NPU61" s="7"/>
      <c r="NPV61" s="7"/>
      <c r="NPW61" s="7"/>
      <c r="NPX61" s="7"/>
      <c r="NPY61" s="7"/>
      <c r="NPZ61" s="7"/>
      <c r="NQA61" s="7"/>
      <c r="NQB61" s="7"/>
      <c r="NQC61" s="7"/>
      <c r="NQD61" s="7"/>
      <c r="NQE61" s="7"/>
      <c r="NQF61" s="7"/>
      <c r="NQG61" s="7"/>
      <c r="NQH61" s="7"/>
      <c r="NQI61" s="7"/>
      <c r="NQJ61" s="7"/>
      <c r="NQK61" s="7"/>
      <c r="NQL61" s="7"/>
      <c r="NQM61" s="7"/>
      <c r="NQN61" s="7"/>
      <c r="NQO61" s="7"/>
      <c r="NQP61" s="7"/>
      <c r="NQQ61" s="7"/>
      <c r="NQR61" s="7"/>
      <c r="NQS61" s="7"/>
      <c r="NQT61" s="7"/>
      <c r="NQU61" s="7"/>
      <c r="NQV61" s="7"/>
      <c r="NQW61" s="7"/>
      <c r="NQX61" s="7"/>
      <c r="NQY61" s="7"/>
      <c r="NQZ61" s="7"/>
      <c r="NRA61" s="7"/>
      <c r="NRB61" s="7"/>
      <c r="NRC61" s="7"/>
      <c r="NRD61" s="7"/>
      <c r="NRE61" s="7"/>
      <c r="NRF61" s="7"/>
      <c r="NRG61" s="7"/>
      <c r="NRH61" s="7"/>
      <c r="NRI61" s="7"/>
      <c r="NRJ61" s="7"/>
      <c r="NRK61" s="7"/>
      <c r="NRL61" s="7"/>
      <c r="NRM61" s="7"/>
      <c r="NRN61" s="7"/>
      <c r="NRO61" s="7"/>
      <c r="NRP61" s="7"/>
      <c r="NRQ61" s="7"/>
      <c r="NRR61" s="7"/>
      <c r="NRS61" s="7"/>
      <c r="NRT61" s="7"/>
      <c r="NRU61" s="7"/>
      <c r="NRV61" s="7"/>
      <c r="NRW61" s="7"/>
      <c r="NRX61" s="7"/>
      <c r="NRY61" s="7"/>
      <c r="NRZ61" s="7"/>
      <c r="NSA61" s="7"/>
      <c r="NSB61" s="7"/>
      <c r="NSC61" s="7"/>
      <c r="NSD61" s="7"/>
      <c r="NSE61" s="7"/>
      <c r="NSF61" s="7"/>
      <c r="NSG61" s="7"/>
      <c r="NSH61" s="7"/>
      <c r="NSI61" s="7"/>
      <c r="NSJ61" s="7"/>
      <c r="NSK61" s="7"/>
      <c r="NSL61" s="7"/>
      <c r="NSM61" s="7"/>
      <c r="NSN61" s="7"/>
      <c r="NSO61" s="7"/>
      <c r="NSP61" s="7"/>
      <c r="NSQ61" s="7"/>
      <c r="NSR61" s="7"/>
      <c r="NSS61" s="7"/>
      <c r="NST61" s="7"/>
      <c r="NSU61" s="7"/>
      <c r="NSV61" s="7"/>
      <c r="NSW61" s="7"/>
      <c r="NSX61" s="7"/>
      <c r="NSY61" s="7"/>
      <c r="NSZ61" s="7"/>
      <c r="NTA61" s="7"/>
      <c r="NTB61" s="7"/>
      <c r="NTC61" s="7"/>
      <c r="NTD61" s="7"/>
      <c r="NTE61" s="7"/>
      <c r="NTF61" s="7"/>
      <c r="NTG61" s="7"/>
      <c r="NTH61" s="7"/>
      <c r="NTI61" s="7"/>
      <c r="NTJ61" s="7"/>
      <c r="NTK61" s="7"/>
      <c r="NTL61" s="7"/>
      <c r="NTM61" s="7"/>
      <c r="NTN61" s="7"/>
      <c r="NTO61" s="7"/>
      <c r="NTP61" s="7"/>
      <c r="NTQ61" s="7"/>
      <c r="NTR61" s="7"/>
      <c r="NTS61" s="7"/>
      <c r="NTT61" s="7"/>
      <c r="NTU61" s="7"/>
      <c r="NTV61" s="7"/>
      <c r="NTW61" s="7"/>
      <c r="NTX61" s="7"/>
      <c r="NTY61" s="7"/>
      <c r="NTZ61" s="7"/>
      <c r="NUA61" s="7"/>
      <c r="NUB61" s="7"/>
      <c r="NUC61" s="7"/>
      <c r="NUD61" s="7"/>
      <c r="NUE61" s="7"/>
      <c r="NUF61" s="7"/>
      <c r="NUG61" s="7"/>
      <c r="NUH61" s="7"/>
      <c r="NUI61" s="7"/>
      <c r="NUJ61" s="7"/>
      <c r="NUK61" s="7"/>
      <c r="NUL61" s="7"/>
      <c r="NUM61" s="7"/>
      <c r="NUN61" s="7"/>
      <c r="NUO61" s="7"/>
      <c r="NUP61" s="7"/>
      <c r="NUQ61" s="7"/>
      <c r="NUR61" s="7"/>
      <c r="NUS61" s="7"/>
      <c r="NUT61" s="7"/>
      <c r="NUU61" s="7"/>
      <c r="NUV61" s="7"/>
      <c r="NUW61" s="7"/>
      <c r="NUX61" s="7"/>
      <c r="NUY61" s="7"/>
      <c r="NUZ61" s="7"/>
      <c r="NVA61" s="7"/>
      <c r="NVB61" s="7"/>
      <c r="NVC61" s="7"/>
      <c r="NVD61" s="7"/>
      <c r="NVE61" s="7"/>
      <c r="NVF61" s="7"/>
      <c r="NVG61" s="7"/>
      <c r="NVH61" s="7"/>
      <c r="NVI61" s="7"/>
      <c r="NVJ61" s="7"/>
      <c r="NVK61" s="7"/>
      <c r="NVL61" s="7"/>
      <c r="NVM61" s="7"/>
      <c r="NVN61" s="7"/>
      <c r="NVO61" s="7"/>
      <c r="NVP61" s="7"/>
      <c r="NVQ61" s="7"/>
      <c r="NVR61" s="7"/>
      <c r="NVS61" s="7"/>
      <c r="NVT61" s="7"/>
      <c r="NVU61" s="7"/>
      <c r="NVV61" s="7"/>
      <c r="NVW61" s="7"/>
      <c r="NVX61" s="7"/>
      <c r="NVY61" s="7"/>
      <c r="NVZ61" s="7"/>
      <c r="NWA61" s="7"/>
      <c r="NWB61" s="7"/>
      <c r="NWC61" s="7"/>
      <c r="NWD61" s="7"/>
      <c r="NWE61" s="7"/>
      <c r="NWF61" s="7"/>
      <c r="NWG61" s="7"/>
      <c r="NWH61" s="7"/>
      <c r="NWI61" s="7"/>
      <c r="NWJ61" s="7"/>
      <c r="NWK61" s="7"/>
      <c r="NWL61" s="7"/>
      <c r="NWM61" s="7"/>
      <c r="NWN61" s="7"/>
      <c r="NWO61" s="7"/>
      <c r="NWP61" s="7"/>
      <c r="NWQ61" s="7"/>
      <c r="NWR61" s="7"/>
      <c r="NWS61" s="7"/>
      <c r="NWT61" s="7"/>
      <c r="NWU61" s="7"/>
      <c r="NWV61" s="7"/>
      <c r="NWW61" s="7"/>
      <c r="NWX61" s="7"/>
      <c r="NWY61" s="7"/>
      <c r="NWZ61" s="7"/>
      <c r="NXA61" s="7"/>
      <c r="NXB61" s="7"/>
      <c r="NXC61" s="7"/>
      <c r="NXD61" s="7"/>
      <c r="NXE61" s="7"/>
      <c r="NXF61" s="7"/>
      <c r="NXG61" s="7"/>
      <c r="NXH61" s="7"/>
      <c r="NXI61" s="7"/>
      <c r="NXJ61" s="7"/>
      <c r="NXK61" s="7"/>
      <c r="NXL61" s="7"/>
      <c r="NXM61" s="7"/>
      <c r="NXN61" s="7"/>
      <c r="NXO61" s="7"/>
      <c r="NXP61" s="7"/>
      <c r="NXQ61" s="7"/>
      <c r="NXR61" s="7"/>
      <c r="NXS61" s="7"/>
      <c r="NXT61" s="7"/>
      <c r="NXU61" s="7"/>
      <c r="NXV61" s="7"/>
      <c r="NXW61" s="7"/>
      <c r="NXX61" s="7"/>
      <c r="NXY61" s="7"/>
      <c r="NXZ61" s="7"/>
      <c r="NYA61" s="7"/>
      <c r="NYB61" s="7"/>
      <c r="NYC61" s="7"/>
      <c r="NYD61" s="7"/>
      <c r="NYE61" s="7"/>
      <c r="NYF61" s="7"/>
      <c r="NYG61" s="7"/>
      <c r="NYH61" s="7"/>
      <c r="NYI61" s="7"/>
      <c r="NYJ61" s="7"/>
      <c r="NYK61" s="7"/>
      <c r="NYL61" s="7"/>
      <c r="NYM61" s="7"/>
      <c r="NYN61" s="7"/>
      <c r="NYO61" s="7"/>
      <c r="NYP61" s="7"/>
      <c r="NYQ61" s="7"/>
      <c r="NYR61" s="7"/>
      <c r="NYS61" s="7"/>
      <c r="NYT61" s="7"/>
      <c r="NYU61" s="7"/>
      <c r="NYV61" s="7"/>
      <c r="NYW61" s="7"/>
      <c r="NYX61" s="7"/>
      <c r="NYY61" s="7"/>
      <c r="NYZ61" s="7"/>
      <c r="NZA61" s="7"/>
      <c r="NZB61" s="7"/>
      <c r="NZC61" s="7"/>
      <c r="NZD61" s="7"/>
      <c r="NZE61" s="7"/>
      <c r="NZF61" s="7"/>
      <c r="NZG61" s="7"/>
      <c r="NZH61" s="7"/>
      <c r="NZI61" s="7"/>
      <c r="NZJ61" s="7"/>
      <c r="NZK61" s="7"/>
      <c r="NZL61" s="7"/>
      <c r="NZM61" s="7"/>
      <c r="NZN61" s="7"/>
      <c r="NZO61" s="7"/>
      <c r="NZP61" s="7"/>
      <c r="NZQ61" s="7"/>
      <c r="NZR61" s="7"/>
      <c r="NZS61" s="7"/>
      <c r="NZT61" s="7"/>
      <c r="NZU61" s="7"/>
      <c r="NZV61" s="7"/>
      <c r="NZW61" s="7"/>
      <c r="NZX61" s="7"/>
      <c r="NZY61" s="7"/>
      <c r="NZZ61" s="7"/>
      <c r="OAA61" s="7"/>
      <c r="OAB61" s="7"/>
      <c r="OAC61" s="7"/>
      <c r="OAD61" s="7"/>
      <c r="OAE61" s="7"/>
      <c r="OAF61" s="7"/>
      <c r="OAG61" s="7"/>
      <c r="OAH61" s="7"/>
      <c r="OAI61" s="7"/>
      <c r="OAJ61" s="7"/>
      <c r="OAK61" s="7"/>
      <c r="OAL61" s="7"/>
      <c r="OAM61" s="7"/>
      <c r="OAN61" s="7"/>
      <c r="OAO61" s="7"/>
      <c r="OAP61" s="7"/>
      <c r="OAQ61" s="7"/>
      <c r="OAR61" s="7"/>
      <c r="OAS61" s="7"/>
      <c r="OAT61" s="7"/>
      <c r="OAU61" s="7"/>
      <c r="OAV61" s="7"/>
      <c r="OAW61" s="7"/>
      <c r="OAX61" s="7"/>
      <c r="OAY61" s="7"/>
      <c r="OAZ61" s="7"/>
      <c r="OBA61" s="7"/>
      <c r="OBB61" s="7"/>
      <c r="OBC61" s="7"/>
      <c r="OBD61" s="7"/>
      <c r="OBE61" s="7"/>
      <c r="OBF61" s="7"/>
      <c r="OBG61" s="7"/>
      <c r="OBH61" s="7"/>
      <c r="OBI61" s="7"/>
      <c r="OBJ61" s="7"/>
      <c r="OBK61" s="7"/>
      <c r="OBL61" s="7"/>
      <c r="OBM61" s="7"/>
      <c r="OBN61" s="7"/>
      <c r="OBO61" s="7"/>
      <c r="OBP61" s="7"/>
      <c r="OBQ61" s="7"/>
      <c r="OBR61" s="7"/>
      <c r="OBS61" s="7"/>
      <c r="OBT61" s="7"/>
      <c r="OBU61" s="7"/>
      <c r="OBV61" s="7"/>
      <c r="OBW61" s="7"/>
      <c r="OBX61" s="7"/>
      <c r="OBY61" s="7"/>
      <c r="OBZ61" s="7"/>
      <c r="OCA61" s="7"/>
      <c r="OCB61" s="7"/>
      <c r="OCC61" s="7"/>
      <c r="OCD61" s="7"/>
      <c r="OCE61" s="7"/>
      <c r="OCF61" s="7"/>
      <c r="OCG61" s="7"/>
      <c r="OCH61" s="7"/>
      <c r="OCI61" s="7"/>
      <c r="OCJ61" s="7"/>
      <c r="OCK61" s="7"/>
      <c r="OCL61" s="7"/>
      <c r="OCM61" s="7"/>
      <c r="OCN61" s="7"/>
      <c r="OCO61" s="7"/>
      <c r="OCP61" s="7"/>
      <c r="OCQ61" s="7"/>
      <c r="OCR61" s="7"/>
      <c r="OCS61" s="7"/>
      <c r="OCT61" s="7"/>
      <c r="OCU61" s="7"/>
      <c r="OCV61" s="7"/>
      <c r="OCW61" s="7"/>
      <c r="OCX61" s="7"/>
      <c r="OCY61" s="7"/>
      <c r="OCZ61" s="7"/>
      <c r="ODA61" s="7"/>
      <c r="ODB61" s="7"/>
      <c r="ODC61" s="7"/>
      <c r="ODD61" s="7"/>
      <c r="ODE61" s="7"/>
      <c r="ODF61" s="7"/>
      <c r="ODG61" s="7"/>
      <c r="ODH61" s="7"/>
      <c r="ODI61" s="7"/>
      <c r="ODJ61" s="7"/>
      <c r="ODK61" s="7"/>
      <c r="ODL61" s="7"/>
      <c r="ODM61" s="7"/>
      <c r="ODN61" s="7"/>
      <c r="ODO61" s="7"/>
      <c r="ODP61" s="7"/>
      <c r="ODQ61" s="7"/>
      <c r="ODR61" s="7"/>
      <c r="ODS61" s="7"/>
      <c r="ODT61" s="7"/>
      <c r="ODU61" s="7"/>
      <c r="ODV61" s="7"/>
      <c r="ODW61" s="7"/>
      <c r="ODX61" s="7"/>
      <c r="ODY61" s="7"/>
      <c r="ODZ61" s="7"/>
      <c r="OEA61" s="7"/>
      <c r="OEB61" s="7"/>
      <c r="OEC61" s="7"/>
      <c r="OED61" s="7"/>
      <c r="OEE61" s="7"/>
      <c r="OEF61" s="7"/>
      <c r="OEG61" s="7"/>
      <c r="OEH61" s="7"/>
      <c r="OEI61" s="7"/>
      <c r="OEJ61" s="7"/>
      <c r="OEK61" s="7"/>
      <c r="OEL61" s="7"/>
      <c r="OEM61" s="7"/>
      <c r="OEN61" s="7"/>
      <c r="OEO61" s="7"/>
      <c r="OEP61" s="7"/>
      <c r="OEQ61" s="7"/>
      <c r="OER61" s="7"/>
      <c r="OES61" s="7"/>
      <c r="OET61" s="7"/>
      <c r="OEU61" s="7"/>
      <c r="OEV61" s="7"/>
      <c r="OEW61" s="7"/>
      <c r="OEX61" s="7"/>
      <c r="OEY61" s="7"/>
      <c r="OEZ61" s="7"/>
      <c r="OFA61" s="7"/>
      <c r="OFB61" s="7"/>
      <c r="OFC61" s="7"/>
      <c r="OFD61" s="7"/>
      <c r="OFE61" s="7"/>
      <c r="OFF61" s="7"/>
      <c r="OFG61" s="7"/>
      <c r="OFH61" s="7"/>
      <c r="OFI61" s="7"/>
      <c r="OFJ61" s="7"/>
      <c r="OFK61" s="7"/>
      <c r="OFL61" s="7"/>
      <c r="OFM61" s="7"/>
      <c r="OFN61" s="7"/>
      <c r="OFO61" s="7"/>
      <c r="OFP61" s="7"/>
      <c r="OFQ61" s="7"/>
      <c r="OFR61" s="7"/>
      <c r="OFS61" s="7"/>
      <c r="OFT61" s="7"/>
      <c r="OFU61" s="7"/>
      <c r="OFV61" s="7"/>
      <c r="OFW61" s="7"/>
      <c r="OFX61" s="7"/>
      <c r="OFY61" s="7"/>
      <c r="OFZ61" s="7"/>
      <c r="OGA61" s="7"/>
      <c r="OGB61" s="7"/>
      <c r="OGC61" s="7"/>
      <c r="OGD61" s="7"/>
      <c r="OGE61" s="7"/>
      <c r="OGF61" s="7"/>
      <c r="OGG61" s="7"/>
      <c r="OGH61" s="7"/>
      <c r="OGI61" s="7"/>
      <c r="OGJ61" s="7"/>
      <c r="OGK61" s="7"/>
      <c r="OGL61" s="7"/>
      <c r="OGM61" s="7"/>
      <c r="OGN61" s="7"/>
      <c r="OGO61" s="7"/>
      <c r="OGP61" s="7"/>
      <c r="OGQ61" s="7"/>
      <c r="OGR61" s="7"/>
      <c r="OGS61" s="7"/>
      <c r="OGT61" s="7"/>
      <c r="OGU61" s="7"/>
      <c r="OGV61" s="7"/>
      <c r="OGW61" s="7"/>
      <c r="OGX61" s="7"/>
      <c r="OGY61" s="7"/>
      <c r="OGZ61" s="7"/>
      <c r="OHA61" s="7"/>
      <c r="OHB61" s="7"/>
      <c r="OHC61" s="7"/>
      <c r="OHD61" s="7"/>
      <c r="OHE61" s="7"/>
      <c r="OHF61" s="7"/>
      <c r="OHG61" s="7"/>
      <c r="OHH61" s="7"/>
      <c r="OHI61" s="7"/>
      <c r="OHJ61" s="7"/>
      <c r="OHK61" s="7"/>
      <c r="OHL61" s="7"/>
      <c r="OHM61" s="7"/>
      <c r="OHN61" s="7"/>
      <c r="OHO61" s="7"/>
      <c r="OHP61" s="7"/>
      <c r="OHQ61" s="7"/>
      <c r="OHR61" s="7"/>
      <c r="OHS61" s="7"/>
      <c r="OHT61" s="7"/>
      <c r="OHU61" s="7"/>
      <c r="OHV61" s="7"/>
      <c r="OHW61" s="7"/>
      <c r="OHX61" s="7"/>
      <c r="OHY61" s="7"/>
      <c r="OHZ61" s="7"/>
      <c r="OIA61" s="7"/>
      <c r="OIB61" s="7"/>
      <c r="OIC61" s="7"/>
      <c r="OID61" s="7"/>
      <c r="OIE61" s="7"/>
      <c r="OIF61" s="7"/>
      <c r="OIG61" s="7"/>
      <c r="OIH61" s="7"/>
      <c r="OII61" s="7"/>
      <c r="OIJ61" s="7"/>
      <c r="OIK61" s="7"/>
      <c r="OIL61" s="7"/>
      <c r="OIM61" s="7"/>
      <c r="OIN61" s="7"/>
      <c r="OIO61" s="7"/>
      <c r="OIP61" s="7"/>
      <c r="OIQ61" s="7"/>
      <c r="OIR61" s="7"/>
      <c r="OIS61" s="7"/>
      <c r="OIT61" s="7"/>
      <c r="OIU61" s="7"/>
      <c r="OIV61" s="7"/>
      <c r="OIW61" s="7"/>
      <c r="OIX61" s="7"/>
      <c r="OIY61" s="7"/>
      <c r="OIZ61" s="7"/>
      <c r="OJA61" s="7"/>
      <c r="OJB61" s="7"/>
      <c r="OJC61" s="7"/>
      <c r="OJD61" s="7"/>
      <c r="OJE61" s="7"/>
      <c r="OJF61" s="7"/>
      <c r="OJG61" s="7"/>
      <c r="OJH61" s="7"/>
      <c r="OJI61" s="7"/>
      <c r="OJJ61" s="7"/>
      <c r="OJK61" s="7"/>
      <c r="OJL61" s="7"/>
      <c r="OJM61" s="7"/>
      <c r="OJN61" s="7"/>
      <c r="OJO61" s="7"/>
      <c r="OJP61" s="7"/>
      <c r="OJQ61" s="7"/>
      <c r="OJR61" s="7"/>
      <c r="OJS61" s="7"/>
      <c r="OJT61" s="7"/>
      <c r="OJU61" s="7"/>
      <c r="OJV61" s="7"/>
      <c r="OJW61" s="7"/>
      <c r="OJX61" s="7"/>
      <c r="OJY61" s="7"/>
      <c r="OJZ61" s="7"/>
      <c r="OKA61" s="7"/>
      <c r="OKB61" s="7"/>
      <c r="OKC61" s="7"/>
      <c r="OKD61" s="7"/>
      <c r="OKE61" s="7"/>
      <c r="OKF61" s="7"/>
      <c r="OKG61" s="7"/>
      <c r="OKH61" s="7"/>
      <c r="OKI61" s="7"/>
      <c r="OKJ61" s="7"/>
      <c r="OKK61" s="7"/>
      <c r="OKL61" s="7"/>
      <c r="OKM61" s="7"/>
      <c r="OKN61" s="7"/>
      <c r="OKO61" s="7"/>
      <c r="OKP61" s="7"/>
      <c r="OKQ61" s="7"/>
      <c r="OKR61" s="7"/>
      <c r="OKS61" s="7"/>
      <c r="OKT61" s="7"/>
      <c r="OKU61" s="7"/>
      <c r="OKV61" s="7"/>
      <c r="OKW61" s="7"/>
      <c r="OKX61" s="7"/>
      <c r="OKY61" s="7"/>
      <c r="OKZ61" s="7"/>
      <c r="OLA61" s="7"/>
      <c r="OLB61" s="7"/>
      <c r="OLC61" s="7"/>
      <c r="OLD61" s="7"/>
      <c r="OLE61" s="7"/>
      <c r="OLF61" s="7"/>
      <c r="OLG61" s="7"/>
      <c r="OLH61" s="7"/>
      <c r="OLI61" s="7"/>
      <c r="OLJ61" s="7"/>
      <c r="OLK61" s="7"/>
      <c r="OLL61" s="7"/>
      <c r="OLM61" s="7"/>
      <c r="OLN61" s="7"/>
      <c r="OLO61" s="7"/>
      <c r="OLP61" s="7"/>
      <c r="OLQ61" s="7"/>
      <c r="OLR61" s="7"/>
      <c r="OLS61" s="7"/>
      <c r="OLT61" s="7"/>
      <c r="OLU61" s="7"/>
      <c r="OLV61" s="7"/>
      <c r="OLW61" s="7"/>
      <c r="OLX61" s="7"/>
      <c r="OLY61" s="7"/>
      <c r="OLZ61" s="7"/>
      <c r="OMA61" s="7"/>
      <c r="OMB61" s="7"/>
      <c r="OMC61" s="7"/>
      <c r="OMD61" s="7"/>
      <c r="OME61" s="7"/>
      <c r="OMF61" s="7"/>
      <c r="OMG61" s="7"/>
      <c r="OMH61" s="7"/>
      <c r="OMI61" s="7"/>
      <c r="OMJ61" s="7"/>
      <c r="OMK61" s="7"/>
      <c r="OML61" s="7"/>
      <c r="OMM61" s="7"/>
      <c r="OMN61" s="7"/>
      <c r="OMO61" s="7"/>
      <c r="OMP61" s="7"/>
      <c r="OMQ61" s="7"/>
      <c r="OMR61" s="7"/>
      <c r="OMS61" s="7"/>
      <c r="OMT61" s="7"/>
      <c r="OMU61" s="7"/>
      <c r="OMV61" s="7"/>
      <c r="OMW61" s="7"/>
      <c r="OMX61" s="7"/>
      <c r="OMY61" s="7"/>
      <c r="OMZ61" s="7"/>
      <c r="ONA61" s="7"/>
      <c r="ONB61" s="7"/>
      <c r="ONC61" s="7"/>
      <c r="OND61" s="7"/>
      <c r="ONE61" s="7"/>
      <c r="ONF61" s="7"/>
      <c r="ONG61" s="7"/>
      <c r="ONH61" s="7"/>
      <c r="ONI61" s="7"/>
      <c r="ONJ61" s="7"/>
      <c r="ONK61" s="7"/>
      <c r="ONL61" s="7"/>
      <c r="ONM61" s="7"/>
      <c r="ONN61" s="7"/>
      <c r="ONO61" s="7"/>
      <c r="ONP61" s="7"/>
      <c r="ONQ61" s="7"/>
      <c r="ONR61" s="7"/>
      <c r="ONS61" s="7"/>
      <c r="ONT61" s="7"/>
      <c r="ONU61" s="7"/>
      <c r="ONV61" s="7"/>
      <c r="ONW61" s="7"/>
      <c r="ONX61" s="7"/>
      <c r="ONY61" s="7"/>
      <c r="ONZ61" s="7"/>
      <c r="OOA61" s="7"/>
      <c r="OOB61" s="7"/>
      <c r="OOC61" s="7"/>
      <c r="OOD61" s="7"/>
      <c r="OOE61" s="7"/>
      <c r="OOF61" s="7"/>
      <c r="OOG61" s="7"/>
      <c r="OOH61" s="7"/>
      <c r="OOI61" s="7"/>
      <c r="OOJ61" s="7"/>
      <c r="OOK61" s="7"/>
      <c r="OOL61" s="7"/>
      <c r="OOM61" s="7"/>
      <c r="OON61" s="7"/>
      <c r="OOO61" s="7"/>
      <c r="OOP61" s="7"/>
      <c r="OOQ61" s="7"/>
      <c r="OOR61" s="7"/>
      <c r="OOS61" s="7"/>
      <c r="OOT61" s="7"/>
      <c r="OOU61" s="7"/>
      <c r="OOV61" s="7"/>
      <c r="OOW61" s="7"/>
      <c r="OOX61" s="7"/>
      <c r="OOY61" s="7"/>
      <c r="OOZ61" s="7"/>
      <c r="OPA61" s="7"/>
      <c r="OPB61" s="7"/>
      <c r="OPC61" s="7"/>
      <c r="OPD61" s="7"/>
      <c r="OPE61" s="7"/>
      <c r="OPF61" s="7"/>
      <c r="OPG61" s="7"/>
      <c r="OPH61" s="7"/>
      <c r="OPI61" s="7"/>
      <c r="OPJ61" s="7"/>
      <c r="OPK61" s="7"/>
      <c r="OPL61" s="7"/>
      <c r="OPM61" s="7"/>
      <c r="OPN61" s="7"/>
      <c r="OPO61" s="7"/>
      <c r="OPP61" s="7"/>
      <c r="OPQ61" s="7"/>
      <c r="OPR61" s="7"/>
      <c r="OPS61" s="7"/>
      <c r="OPT61" s="7"/>
      <c r="OPU61" s="7"/>
      <c r="OPV61" s="7"/>
      <c r="OPW61" s="7"/>
      <c r="OPX61" s="7"/>
      <c r="OPY61" s="7"/>
      <c r="OPZ61" s="7"/>
      <c r="OQA61" s="7"/>
      <c r="OQB61" s="7"/>
      <c r="OQC61" s="7"/>
      <c r="OQD61" s="7"/>
      <c r="OQE61" s="7"/>
      <c r="OQF61" s="7"/>
      <c r="OQG61" s="7"/>
      <c r="OQH61" s="7"/>
      <c r="OQI61" s="7"/>
      <c r="OQJ61" s="7"/>
      <c r="OQK61" s="7"/>
      <c r="OQL61" s="7"/>
      <c r="OQM61" s="7"/>
      <c r="OQN61" s="7"/>
      <c r="OQO61" s="7"/>
      <c r="OQP61" s="7"/>
      <c r="OQQ61" s="7"/>
      <c r="OQR61" s="7"/>
      <c r="OQS61" s="7"/>
      <c r="OQT61" s="7"/>
      <c r="OQU61" s="7"/>
      <c r="OQV61" s="7"/>
      <c r="OQW61" s="7"/>
      <c r="OQX61" s="7"/>
      <c r="OQY61" s="7"/>
      <c r="OQZ61" s="7"/>
      <c r="ORA61" s="7"/>
      <c r="ORB61" s="7"/>
      <c r="ORC61" s="7"/>
      <c r="ORD61" s="7"/>
      <c r="ORE61" s="7"/>
      <c r="ORF61" s="7"/>
      <c r="ORG61" s="7"/>
      <c r="ORH61" s="7"/>
      <c r="ORI61" s="7"/>
      <c r="ORJ61" s="7"/>
      <c r="ORK61" s="7"/>
      <c r="ORL61" s="7"/>
      <c r="ORM61" s="7"/>
      <c r="ORN61" s="7"/>
      <c r="ORO61" s="7"/>
      <c r="ORP61" s="7"/>
      <c r="ORQ61" s="7"/>
      <c r="ORR61" s="7"/>
      <c r="ORS61" s="7"/>
      <c r="ORT61" s="7"/>
      <c r="ORU61" s="7"/>
      <c r="ORV61" s="7"/>
      <c r="ORW61" s="7"/>
      <c r="ORX61" s="7"/>
      <c r="ORY61" s="7"/>
      <c r="ORZ61" s="7"/>
      <c r="OSA61" s="7"/>
      <c r="OSB61" s="7"/>
      <c r="OSC61" s="7"/>
      <c r="OSD61" s="7"/>
      <c r="OSE61" s="7"/>
      <c r="OSF61" s="7"/>
      <c r="OSG61" s="7"/>
      <c r="OSH61" s="7"/>
      <c r="OSI61" s="7"/>
      <c r="OSJ61" s="7"/>
      <c r="OSK61" s="7"/>
      <c r="OSL61" s="7"/>
      <c r="OSM61" s="7"/>
      <c r="OSN61" s="7"/>
      <c r="OSO61" s="7"/>
      <c r="OSP61" s="7"/>
      <c r="OSQ61" s="7"/>
      <c r="OSR61" s="7"/>
      <c r="OSS61" s="7"/>
      <c r="OST61" s="7"/>
      <c r="OSU61" s="7"/>
      <c r="OSV61" s="7"/>
      <c r="OSW61" s="7"/>
      <c r="OSX61" s="7"/>
      <c r="OSY61" s="7"/>
      <c r="OSZ61" s="7"/>
      <c r="OTA61" s="7"/>
      <c r="OTB61" s="7"/>
      <c r="OTC61" s="7"/>
      <c r="OTD61" s="7"/>
      <c r="OTE61" s="7"/>
      <c r="OTF61" s="7"/>
      <c r="OTG61" s="7"/>
      <c r="OTH61" s="7"/>
      <c r="OTI61" s="7"/>
      <c r="OTJ61" s="7"/>
      <c r="OTK61" s="7"/>
      <c r="OTL61" s="7"/>
      <c r="OTM61" s="7"/>
      <c r="OTN61" s="7"/>
      <c r="OTO61" s="7"/>
      <c r="OTP61" s="7"/>
      <c r="OTQ61" s="7"/>
      <c r="OTR61" s="7"/>
      <c r="OTS61" s="7"/>
      <c r="OTT61" s="7"/>
      <c r="OTU61" s="7"/>
      <c r="OTV61" s="7"/>
      <c r="OTW61" s="7"/>
      <c r="OTX61" s="7"/>
      <c r="OTY61" s="7"/>
      <c r="OTZ61" s="7"/>
      <c r="OUA61" s="7"/>
      <c r="OUB61" s="7"/>
      <c r="OUC61" s="7"/>
      <c r="OUD61" s="7"/>
      <c r="OUE61" s="7"/>
      <c r="OUF61" s="7"/>
      <c r="OUG61" s="7"/>
      <c r="OUH61" s="7"/>
      <c r="OUI61" s="7"/>
      <c r="OUJ61" s="7"/>
      <c r="OUK61" s="7"/>
      <c r="OUL61" s="7"/>
      <c r="OUM61" s="7"/>
      <c r="OUN61" s="7"/>
      <c r="OUO61" s="7"/>
      <c r="OUP61" s="7"/>
      <c r="OUQ61" s="7"/>
      <c r="OUR61" s="7"/>
      <c r="OUS61" s="7"/>
      <c r="OUT61" s="7"/>
      <c r="OUU61" s="7"/>
      <c r="OUV61" s="7"/>
      <c r="OUW61" s="7"/>
      <c r="OUX61" s="7"/>
      <c r="OUY61" s="7"/>
      <c r="OUZ61" s="7"/>
      <c r="OVA61" s="7"/>
      <c r="OVB61" s="7"/>
      <c r="OVC61" s="7"/>
      <c r="OVD61" s="7"/>
      <c r="OVE61" s="7"/>
      <c r="OVF61" s="7"/>
      <c r="OVG61" s="7"/>
      <c r="OVH61" s="7"/>
      <c r="OVI61" s="7"/>
      <c r="OVJ61" s="7"/>
      <c r="OVK61" s="7"/>
      <c r="OVL61" s="7"/>
      <c r="OVM61" s="7"/>
      <c r="OVN61" s="7"/>
      <c r="OVO61" s="7"/>
      <c r="OVP61" s="7"/>
      <c r="OVQ61" s="7"/>
      <c r="OVR61" s="7"/>
      <c r="OVS61" s="7"/>
      <c r="OVT61" s="7"/>
      <c r="OVU61" s="7"/>
      <c r="OVV61" s="7"/>
      <c r="OVW61" s="7"/>
      <c r="OVX61" s="7"/>
      <c r="OVY61" s="7"/>
      <c r="OVZ61" s="7"/>
      <c r="OWA61" s="7"/>
      <c r="OWB61" s="7"/>
      <c r="OWC61" s="7"/>
      <c r="OWD61" s="7"/>
      <c r="OWE61" s="7"/>
      <c r="OWF61" s="7"/>
      <c r="OWG61" s="7"/>
      <c r="OWH61" s="7"/>
      <c r="OWI61" s="7"/>
      <c r="OWJ61" s="7"/>
      <c r="OWK61" s="7"/>
      <c r="OWL61" s="7"/>
      <c r="OWM61" s="7"/>
      <c r="OWN61" s="7"/>
      <c r="OWO61" s="7"/>
      <c r="OWP61" s="7"/>
      <c r="OWQ61" s="7"/>
      <c r="OWR61" s="7"/>
      <c r="OWS61" s="7"/>
      <c r="OWT61" s="7"/>
      <c r="OWU61" s="7"/>
      <c r="OWV61" s="7"/>
      <c r="OWW61" s="7"/>
      <c r="OWX61" s="7"/>
      <c r="OWY61" s="7"/>
      <c r="OWZ61" s="7"/>
      <c r="OXA61" s="7"/>
      <c r="OXB61" s="7"/>
      <c r="OXC61" s="7"/>
      <c r="OXD61" s="7"/>
      <c r="OXE61" s="7"/>
      <c r="OXF61" s="7"/>
      <c r="OXG61" s="7"/>
      <c r="OXH61" s="7"/>
      <c r="OXI61" s="7"/>
      <c r="OXJ61" s="7"/>
      <c r="OXK61" s="7"/>
      <c r="OXL61" s="7"/>
      <c r="OXM61" s="7"/>
      <c r="OXN61" s="7"/>
      <c r="OXO61" s="7"/>
      <c r="OXP61" s="7"/>
      <c r="OXQ61" s="7"/>
      <c r="OXR61" s="7"/>
      <c r="OXS61" s="7"/>
      <c r="OXT61" s="7"/>
      <c r="OXU61" s="7"/>
      <c r="OXV61" s="7"/>
      <c r="OXW61" s="7"/>
      <c r="OXX61" s="7"/>
      <c r="OXY61" s="7"/>
      <c r="OXZ61" s="7"/>
      <c r="OYA61" s="7"/>
      <c r="OYB61" s="7"/>
      <c r="OYC61" s="7"/>
      <c r="OYD61" s="7"/>
      <c r="OYE61" s="7"/>
      <c r="OYF61" s="7"/>
      <c r="OYG61" s="7"/>
      <c r="OYH61" s="7"/>
      <c r="OYI61" s="7"/>
      <c r="OYJ61" s="7"/>
      <c r="OYK61" s="7"/>
      <c r="OYL61" s="7"/>
      <c r="OYM61" s="7"/>
      <c r="OYN61" s="7"/>
      <c r="OYO61" s="7"/>
      <c r="OYP61" s="7"/>
      <c r="OYQ61" s="7"/>
      <c r="OYR61" s="7"/>
      <c r="OYS61" s="7"/>
      <c r="OYT61" s="7"/>
      <c r="OYU61" s="7"/>
      <c r="OYV61" s="7"/>
      <c r="OYW61" s="7"/>
      <c r="OYX61" s="7"/>
      <c r="OYY61" s="7"/>
      <c r="OYZ61" s="7"/>
      <c r="OZA61" s="7"/>
      <c r="OZB61" s="7"/>
      <c r="OZC61" s="7"/>
      <c r="OZD61" s="7"/>
      <c r="OZE61" s="7"/>
      <c r="OZF61" s="7"/>
      <c r="OZG61" s="7"/>
      <c r="OZH61" s="7"/>
      <c r="OZI61" s="7"/>
      <c r="OZJ61" s="7"/>
      <c r="OZK61" s="7"/>
      <c r="OZL61" s="7"/>
      <c r="OZM61" s="7"/>
      <c r="OZN61" s="7"/>
      <c r="OZO61" s="7"/>
      <c r="OZP61" s="7"/>
      <c r="OZQ61" s="7"/>
      <c r="OZR61" s="7"/>
      <c r="OZS61" s="7"/>
      <c r="OZT61" s="7"/>
      <c r="OZU61" s="7"/>
      <c r="OZV61" s="7"/>
      <c r="OZW61" s="7"/>
      <c r="OZX61" s="7"/>
      <c r="OZY61" s="7"/>
      <c r="OZZ61" s="7"/>
      <c r="PAA61" s="7"/>
      <c r="PAB61" s="7"/>
      <c r="PAC61" s="7"/>
      <c r="PAD61" s="7"/>
      <c r="PAE61" s="7"/>
      <c r="PAF61" s="7"/>
      <c r="PAG61" s="7"/>
      <c r="PAH61" s="7"/>
      <c r="PAI61" s="7"/>
      <c r="PAJ61" s="7"/>
      <c r="PAK61" s="7"/>
      <c r="PAL61" s="7"/>
      <c r="PAM61" s="7"/>
      <c r="PAN61" s="7"/>
      <c r="PAO61" s="7"/>
      <c r="PAP61" s="7"/>
      <c r="PAQ61" s="7"/>
      <c r="PAR61" s="7"/>
      <c r="PAS61" s="7"/>
      <c r="PAT61" s="7"/>
      <c r="PAU61" s="7"/>
      <c r="PAV61" s="7"/>
      <c r="PAW61" s="7"/>
      <c r="PAX61" s="7"/>
      <c r="PAY61" s="7"/>
      <c r="PAZ61" s="7"/>
      <c r="PBA61" s="7"/>
      <c r="PBB61" s="7"/>
      <c r="PBC61" s="7"/>
      <c r="PBD61" s="7"/>
      <c r="PBE61" s="7"/>
      <c r="PBF61" s="7"/>
      <c r="PBG61" s="7"/>
      <c r="PBH61" s="7"/>
      <c r="PBI61" s="7"/>
      <c r="PBJ61" s="7"/>
      <c r="PBK61" s="7"/>
      <c r="PBL61" s="7"/>
      <c r="PBM61" s="7"/>
      <c r="PBN61" s="7"/>
      <c r="PBO61" s="7"/>
      <c r="PBP61" s="7"/>
      <c r="PBQ61" s="7"/>
      <c r="PBR61" s="7"/>
      <c r="PBS61" s="7"/>
      <c r="PBT61" s="7"/>
      <c r="PBU61" s="7"/>
      <c r="PBV61" s="7"/>
      <c r="PBW61" s="7"/>
      <c r="PBX61" s="7"/>
      <c r="PBY61" s="7"/>
      <c r="PBZ61" s="7"/>
      <c r="PCA61" s="7"/>
      <c r="PCB61" s="7"/>
      <c r="PCC61" s="7"/>
      <c r="PCD61" s="7"/>
      <c r="PCE61" s="7"/>
      <c r="PCF61" s="7"/>
      <c r="PCG61" s="7"/>
      <c r="PCH61" s="7"/>
      <c r="PCI61" s="7"/>
      <c r="PCJ61" s="7"/>
      <c r="PCK61" s="7"/>
      <c r="PCL61" s="7"/>
      <c r="PCM61" s="7"/>
      <c r="PCN61" s="7"/>
      <c r="PCO61" s="7"/>
      <c r="PCP61" s="7"/>
      <c r="PCQ61" s="7"/>
      <c r="PCR61" s="7"/>
      <c r="PCS61" s="7"/>
      <c r="PCT61" s="7"/>
      <c r="PCU61" s="7"/>
      <c r="PCV61" s="7"/>
      <c r="PCW61" s="7"/>
      <c r="PCX61" s="7"/>
      <c r="PCY61" s="7"/>
      <c r="PCZ61" s="7"/>
      <c r="PDA61" s="7"/>
      <c r="PDB61" s="7"/>
      <c r="PDC61" s="7"/>
      <c r="PDD61" s="7"/>
      <c r="PDE61" s="7"/>
      <c r="PDF61" s="7"/>
      <c r="PDG61" s="7"/>
      <c r="PDH61" s="7"/>
      <c r="PDI61" s="7"/>
      <c r="PDJ61" s="7"/>
      <c r="PDK61" s="7"/>
      <c r="PDL61" s="7"/>
      <c r="PDM61" s="7"/>
      <c r="PDN61" s="7"/>
      <c r="PDO61" s="7"/>
      <c r="PDP61" s="7"/>
      <c r="PDQ61" s="7"/>
      <c r="PDR61" s="7"/>
      <c r="PDS61" s="7"/>
      <c r="PDT61" s="7"/>
      <c r="PDU61" s="7"/>
      <c r="PDV61" s="7"/>
      <c r="PDW61" s="7"/>
      <c r="PDX61" s="7"/>
      <c r="PDY61" s="7"/>
      <c r="PDZ61" s="7"/>
      <c r="PEA61" s="7"/>
      <c r="PEB61" s="7"/>
      <c r="PEC61" s="7"/>
      <c r="PED61" s="7"/>
      <c r="PEE61" s="7"/>
      <c r="PEF61" s="7"/>
      <c r="PEG61" s="7"/>
      <c r="PEH61" s="7"/>
      <c r="PEI61" s="7"/>
      <c r="PEJ61" s="7"/>
      <c r="PEK61" s="7"/>
      <c r="PEL61" s="7"/>
      <c r="PEM61" s="7"/>
      <c r="PEN61" s="7"/>
      <c r="PEO61" s="7"/>
      <c r="PEP61" s="7"/>
      <c r="PEQ61" s="7"/>
      <c r="PER61" s="7"/>
      <c r="PES61" s="7"/>
      <c r="PET61" s="7"/>
      <c r="PEU61" s="7"/>
      <c r="PEV61" s="7"/>
      <c r="PEW61" s="7"/>
      <c r="PEX61" s="7"/>
      <c r="PEY61" s="7"/>
      <c r="PEZ61" s="7"/>
      <c r="PFA61" s="7"/>
      <c r="PFB61" s="7"/>
      <c r="PFC61" s="7"/>
      <c r="PFD61" s="7"/>
      <c r="PFE61" s="7"/>
      <c r="PFF61" s="7"/>
      <c r="PFG61" s="7"/>
      <c r="PFH61" s="7"/>
      <c r="PFI61" s="7"/>
      <c r="PFJ61" s="7"/>
      <c r="PFK61" s="7"/>
      <c r="PFL61" s="7"/>
      <c r="PFM61" s="7"/>
      <c r="PFN61" s="7"/>
      <c r="PFO61" s="7"/>
      <c r="PFP61" s="7"/>
      <c r="PFQ61" s="7"/>
      <c r="PFR61" s="7"/>
      <c r="PFS61" s="7"/>
      <c r="PFT61" s="7"/>
      <c r="PFU61" s="7"/>
      <c r="PFV61" s="7"/>
      <c r="PFW61" s="7"/>
      <c r="PFX61" s="7"/>
      <c r="PFY61" s="7"/>
      <c r="PFZ61" s="7"/>
      <c r="PGA61" s="7"/>
      <c r="PGB61" s="7"/>
      <c r="PGC61" s="7"/>
      <c r="PGD61" s="7"/>
      <c r="PGE61" s="7"/>
      <c r="PGF61" s="7"/>
      <c r="PGG61" s="7"/>
      <c r="PGH61" s="7"/>
      <c r="PGI61" s="7"/>
      <c r="PGJ61" s="7"/>
      <c r="PGK61" s="7"/>
      <c r="PGL61" s="7"/>
      <c r="PGM61" s="7"/>
      <c r="PGN61" s="7"/>
      <c r="PGO61" s="7"/>
      <c r="PGP61" s="7"/>
      <c r="PGQ61" s="7"/>
      <c r="PGR61" s="7"/>
      <c r="PGS61" s="7"/>
      <c r="PGT61" s="7"/>
      <c r="PGU61" s="7"/>
      <c r="PGV61" s="7"/>
      <c r="PGW61" s="7"/>
      <c r="PGX61" s="7"/>
      <c r="PGY61" s="7"/>
      <c r="PGZ61" s="7"/>
      <c r="PHA61" s="7"/>
      <c r="PHB61" s="7"/>
      <c r="PHC61" s="7"/>
      <c r="PHD61" s="7"/>
      <c r="PHE61" s="7"/>
      <c r="PHF61" s="7"/>
      <c r="PHG61" s="7"/>
      <c r="PHH61" s="7"/>
      <c r="PHI61" s="7"/>
      <c r="PHJ61" s="7"/>
      <c r="PHK61" s="7"/>
      <c r="PHL61" s="7"/>
      <c r="PHM61" s="7"/>
      <c r="PHN61" s="7"/>
      <c r="PHO61" s="7"/>
      <c r="PHP61" s="7"/>
      <c r="PHQ61" s="7"/>
      <c r="PHR61" s="7"/>
      <c r="PHS61" s="7"/>
      <c r="PHT61" s="7"/>
      <c r="PHU61" s="7"/>
      <c r="PHV61" s="7"/>
      <c r="PHW61" s="7"/>
      <c r="PHX61" s="7"/>
      <c r="PHY61" s="7"/>
      <c r="PHZ61" s="7"/>
      <c r="PIA61" s="7"/>
      <c r="PIB61" s="7"/>
      <c r="PIC61" s="7"/>
      <c r="PID61" s="7"/>
      <c r="PIE61" s="7"/>
      <c r="PIF61" s="7"/>
      <c r="PIG61" s="7"/>
      <c r="PIH61" s="7"/>
      <c r="PII61" s="7"/>
      <c r="PIJ61" s="7"/>
      <c r="PIK61" s="7"/>
      <c r="PIL61" s="7"/>
      <c r="PIM61" s="7"/>
      <c r="PIN61" s="7"/>
      <c r="PIO61" s="7"/>
      <c r="PIP61" s="7"/>
      <c r="PIQ61" s="7"/>
      <c r="PIR61" s="7"/>
      <c r="PIS61" s="7"/>
      <c r="PIT61" s="7"/>
      <c r="PIU61" s="7"/>
      <c r="PIV61" s="7"/>
      <c r="PIW61" s="7"/>
      <c r="PIX61" s="7"/>
      <c r="PIY61" s="7"/>
      <c r="PIZ61" s="7"/>
      <c r="PJA61" s="7"/>
      <c r="PJB61" s="7"/>
      <c r="PJC61" s="7"/>
      <c r="PJD61" s="7"/>
      <c r="PJE61" s="7"/>
      <c r="PJF61" s="7"/>
      <c r="PJG61" s="7"/>
      <c r="PJH61" s="7"/>
      <c r="PJI61" s="7"/>
      <c r="PJJ61" s="7"/>
      <c r="PJK61" s="7"/>
      <c r="PJL61" s="7"/>
      <c r="PJM61" s="7"/>
      <c r="PJN61" s="7"/>
      <c r="PJO61" s="7"/>
      <c r="PJP61" s="7"/>
      <c r="PJQ61" s="7"/>
      <c r="PJR61" s="7"/>
      <c r="PJS61" s="7"/>
      <c r="PJT61" s="7"/>
      <c r="PJU61" s="7"/>
      <c r="PJV61" s="7"/>
      <c r="PJW61" s="7"/>
      <c r="PJX61" s="7"/>
      <c r="PJY61" s="7"/>
      <c r="PJZ61" s="7"/>
      <c r="PKA61" s="7"/>
      <c r="PKB61" s="7"/>
      <c r="PKC61" s="7"/>
      <c r="PKD61" s="7"/>
      <c r="PKE61" s="7"/>
      <c r="PKF61" s="7"/>
      <c r="PKG61" s="7"/>
      <c r="PKH61" s="7"/>
      <c r="PKI61" s="7"/>
      <c r="PKJ61" s="7"/>
      <c r="PKK61" s="7"/>
      <c r="PKL61" s="7"/>
      <c r="PKM61" s="7"/>
      <c r="PKN61" s="7"/>
      <c r="PKO61" s="7"/>
      <c r="PKP61" s="7"/>
      <c r="PKQ61" s="7"/>
      <c r="PKR61" s="7"/>
      <c r="PKS61" s="7"/>
      <c r="PKT61" s="7"/>
      <c r="PKU61" s="7"/>
      <c r="PKV61" s="7"/>
      <c r="PKW61" s="7"/>
      <c r="PKX61" s="7"/>
      <c r="PKY61" s="7"/>
      <c r="PKZ61" s="7"/>
      <c r="PLA61" s="7"/>
      <c r="PLB61" s="7"/>
      <c r="PLC61" s="7"/>
      <c r="PLD61" s="7"/>
      <c r="PLE61" s="7"/>
      <c r="PLF61" s="7"/>
      <c r="PLG61" s="7"/>
      <c r="PLH61" s="7"/>
      <c r="PLI61" s="7"/>
      <c r="PLJ61" s="7"/>
      <c r="PLK61" s="7"/>
      <c r="PLL61" s="7"/>
      <c r="PLM61" s="7"/>
      <c r="PLN61" s="7"/>
      <c r="PLO61" s="7"/>
      <c r="PLP61" s="7"/>
      <c r="PLQ61" s="7"/>
      <c r="PLR61" s="7"/>
      <c r="PLS61" s="7"/>
      <c r="PLT61" s="7"/>
      <c r="PLU61" s="7"/>
      <c r="PLV61" s="7"/>
      <c r="PLW61" s="7"/>
      <c r="PLX61" s="7"/>
      <c r="PLY61" s="7"/>
      <c r="PLZ61" s="7"/>
      <c r="PMA61" s="7"/>
      <c r="PMB61" s="7"/>
      <c r="PMC61" s="7"/>
      <c r="PMD61" s="7"/>
      <c r="PME61" s="7"/>
      <c r="PMF61" s="7"/>
      <c r="PMG61" s="7"/>
      <c r="PMH61" s="7"/>
      <c r="PMI61" s="7"/>
      <c r="PMJ61" s="7"/>
      <c r="PMK61" s="7"/>
      <c r="PML61" s="7"/>
      <c r="PMM61" s="7"/>
      <c r="PMN61" s="7"/>
      <c r="PMO61" s="7"/>
      <c r="PMP61" s="7"/>
      <c r="PMQ61" s="7"/>
      <c r="PMR61" s="7"/>
      <c r="PMS61" s="7"/>
      <c r="PMT61" s="7"/>
      <c r="PMU61" s="7"/>
      <c r="PMV61" s="7"/>
      <c r="PMW61" s="7"/>
      <c r="PMX61" s="7"/>
      <c r="PMY61" s="7"/>
      <c r="PMZ61" s="7"/>
      <c r="PNA61" s="7"/>
      <c r="PNB61" s="7"/>
      <c r="PNC61" s="7"/>
      <c r="PND61" s="7"/>
      <c r="PNE61" s="7"/>
      <c r="PNF61" s="7"/>
      <c r="PNG61" s="7"/>
      <c r="PNH61" s="7"/>
      <c r="PNI61" s="7"/>
      <c r="PNJ61" s="7"/>
      <c r="PNK61" s="7"/>
      <c r="PNL61" s="7"/>
      <c r="PNM61" s="7"/>
      <c r="PNN61" s="7"/>
      <c r="PNO61" s="7"/>
      <c r="PNP61" s="7"/>
      <c r="PNQ61" s="7"/>
      <c r="PNR61" s="7"/>
      <c r="PNS61" s="7"/>
      <c r="PNT61" s="7"/>
      <c r="PNU61" s="7"/>
      <c r="PNV61" s="7"/>
      <c r="PNW61" s="7"/>
      <c r="PNX61" s="7"/>
      <c r="PNY61" s="7"/>
      <c r="PNZ61" s="7"/>
      <c r="POA61" s="7"/>
      <c r="POB61" s="7"/>
      <c r="POC61" s="7"/>
      <c r="POD61" s="7"/>
      <c r="POE61" s="7"/>
      <c r="POF61" s="7"/>
      <c r="POG61" s="7"/>
      <c r="POH61" s="7"/>
      <c r="POI61" s="7"/>
      <c r="POJ61" s="7"/>
      <c r="POK61" s="7"/>
      <c r="POL61" s="7"/>
      <c r="POM61" s="7"/>
      <c r="PON61" s="7"/>
      <c r="POO61" s="7"/>
      <c r="POP61" s="7"/>
      <c r="POQ61" s="7"/>
      <c r="POR61" s="7"/>
      <c r="POS61" s="7"/>
      <c r="POT61" s="7"/>
      <c r="POU61" s="7"/>
      <c r="POV61" s="7"/>
      <c r="POW61" s="7"/>
      <c r="POX61" s="7"/>
      <c r="POY61" s="7"/>
      <c r="POZ61" s="7"/>
      <c r="PPA61" s="7"/>
      <c r="PPB61" s="7"/>
      <c r="PPC61" s="7"/>
      <c r="PPD61" s="7"/>
      <c r="PPE61" s="7"/>
      <c r="PPF61" s="7"/>
      <c r="PPG61" s="7"/>
      <c r="PPH61" s="7"/>
      <c r="PPI61" s="7"/>
      <c r="PPJ61" s="7"/>
      <c r="PPK61" s="7"/>
      <c r="PPL61" s="7"/>
      <c r="PPM61" s="7"/>
      <c r="PPN61" s="7"/>
      <c r="PPO61" s="7"/>
      <c r="PPP61" s="7"/>
      <c r="PPQ61" s="7"/>
      <c r="PPR61" s="7"/>
      <c r="PPS61" s="7"/>
      <c r="PPT61" s="7"/>
      <c r="PPU61" s="7"/>
      <c r="PPV61" s="7"/>
      <c r="PPW61" s="7"/>
      <c r="PPX61" s="7"/>
      <c r="PPY61" s="7"/>
      <c r="PPZ61" s="7"/>
      <c r="PQA61" s="7"/>
      <c r="PQB61" s="7"/>
      <c r="PQC61" s="7"/>
      <c r="PQD61" s="7"/>
      <c r="PQE61" s="7"/>
      <c r="PQF61" s="7"/>
      <c r="PQG61" s="7"/>
      <c r="PQH61" s="7"/>
      <c r="PQI61" s="7"/>
      <c r="PQJ61" s="7"/>
      <c r="PQK61" s="7"/>
      <c r="PQL61" s="7"/>
      <c r="PQM61" s="7"/>
      <c r="PQN61" s="7"/>
      <c r="PQO61" s="7"/>
      <c r="PQP61" s="7"/>
      <c r="PQQ61" s="7"/>
      <c r="PQR61" s="7"/>
      <c r="PQS61" s="7"/>
      <c r="PQT61" s="7"/>
      <c r="PQU61" s="7"/>
      <c r="PQV61" s="7"/>
      <c r="PQW61" s="7"/>
      <c r="PQX61" s="7"/>
      <c r="PQY61" s="7"/>
      <c r="PQZ61" s="7"/>
      <c r="PRA61" s="7"/>
      <c r="PRB61" s="7"/>
      <c r="PRC61" s="7"/>
      <c r="PRD61" s="7"/>
      <c r="PRE61" s="7"/>
      <c r="PRF61" s="7"/>
      <c r="PRG61" s="7"/>
      <c r="PRH61" s="7"/>
      <c r="PRI61" s="7"/>
      <c r="PRJ61" s="7"/>
      <c r="PRK61" s="7"/>
      <c r="PRL61" s="7"/>
      <c r="PRM61" s="7"/>
      <c r="PRN61" s="7"/>
      <c r="PRO61" s="7"/>
      <c r="PRP61" s="7"/>
      <c r="PRQ61" s="7"/>
      <c r="PRR61" s="7"/>
      <c r="PRS61" s="7"/>
      <c r="PRT61" s="7"/>
      <c r="PRU61" s="7"/>
      <c r="PRV61" s="7"/>
      <c r="PRW61" s="7"/>
      <c r="PRX61" s="7"/>
      <c r="PRY61" s="7"/>
      <c r="PRZ61" s="7"/>
      <c r="PSA61" s="7"/>
      <c r="PSB61" s="7"/>
      <c r="PSC61" s="7"/>
      <c r="PSD61" s="7"/>
      <c r="PSE61" s="7"/>
      <c r="PSF61" s="7"/>
      <c r="PSG61" s="7"/>
      <c r="PSH61" s="7"/>
      <c r="PSI61" s="7"/>
      <c r="PSJ61" s="7"/>
      <c r="PSK61" s="7"/>
      <c r="PSL61" s="7"/>
      <c r="PSM61" s="7"/>
      <c r="PSN61" s="7"/>
      <c r="PSO61" s="7"/>
      <c r="PSP61" s="7"/>
      <c r="PSQ61" s="7"/>
      <c r="PSR61" s="7"/>
      <c r="PSS61" s="7"/>
      <c r="PST61" s="7"/>
      <c r="PSU61" s="7"/>
      <c r="PSV61" s="7"/>
      <c r="PSW61" s="7"/>
      <c r="PSX61" s="7"/>
      <c r="PSY61" s="7"/>
      <c r="PSZ61" s="7"/>
      <c r="PTA61" s="7"/>
      <c r="PTB61" s="7"/>
      <c r="PTC61" s="7"/>
      <c r="PTD61" s="7"/>
      <c r="PTE61" s="7"/>
      <c r="PTF61" s="7"/>
      <c r="PTG61" s="7"/>
      <c r="PTH61" s="7"/>
      <c r="PTI61" s="7"/>
      <c r="PTJ61" s="7"/>
      <c r="PTK61" s="7"/>
      <c r="PTL61" s="7"/>
      <c r="PTM61" s="7"/>
      <c r="PTN61" s="7"/>
      <c r="PTO61" s="7"/>
      <c r="PTP61" s="7"/>
      <c r="PTQ61" s="7"/>
      <c r="PTR61" s="7"/>
      <c r="PTS61" s="7"/>
      <c r="PTT61" s="7"/>
      <c r="PTU61" s="7"/>
      <c r="PTV61" s="7"/>
      <c r="PTW61" s="7"/>
      <c r="PTX61" s="7"/>
      <c r="PTY61" s="7"/>
      <c r="PTZ61" s="7"/>
      <c r="PUA61" s="7"/>
      <c r="PUB61" s="7"/>
      <c r="PUC61" s="7"/>
      <c r="PUD61" s="7"/>
      <c r="PUE61" s="7"/>
      <c r="PUF61" s="7"/>
      <c r="PUG61" s="7"/>
      <c r="PUH61" s="7"/>
      <c r="PUI61" s="7"/>
      <c r="PUJ61" s="7"/>
      <c r="PUK61" s="7"/>
      <c r="PUL61" s="7"/>
      <c r="PUM61" s="7"/>
      <c r="PUN61" s="7"/>
      <c r="PUO61" s="7"/>
      <c r="PUP61" s="7"/>
      <c r="PUQ61" s="7"/>
      <c r="PUR61" s="7"/>
      <c r="PUS61" s="7"/>
      <c r="PUT61" s="7"/>
      <c r="PUU61" s="7"/>
      <c r="PUV61" s="7"/>
      <c r="PUW61" s="7"/>
      <c r="PUX61" s="7"/>
      <c r="PUY61" s="7"/>
      <c r="PUZ61" s="7"/>
      <c r="PVA61" s="7"/>
      <c r="PVB61" s="7"/>
      <c r="PVC61" s="7"/>
      <c r="PVD61" s="7"/>
      <c r="PVE61" s="7"/>
      <c r="PVF61" s="7"/>
      <c r="PVG61" s="7"/>
      <c r="PVH61" s="7"/>
      <c r="PVI61" s="7"/>
      <c r="PVJ61" s="7"/>
      <c r="PVK61" s="7"/>
      <c r="PVL61" s="7"/>
      <c r="PVM61" s="7"/>
      <c r="PVN61" s="7"/>
      <c r="PVO61" s="7"/>
      <c r="PVP61" s="7"/>
      <c r="PVQ61" s="7"/>
      <c r="PVR61" s="7"/>
      <c r="PVS61" s="7"/>
      <c r="PVT61" s="7"/>
      <c r="PVU61" s="7"/>
      <c r="PVV61" s="7"/>
      <c r="PVW61" s="7"/>
      <c r="PVX61" s="7"/>
      <c r="PVY61" s="7"/>
      <c r="PVZ61" s="7"/>
      <c r="PWA61" s="7"/>
      <c r="PWB61" s="7"/>
      <c r="PWC61" s="7"/>
      <c r="PWD61" s="7"/>
      <c r="PWE61" s="7"/>
      <c r="PWF61" s="7"/>
      <c r="PWG61" s="7"/>
      <c r="PWH61" s="7"/>
      <c r="PWI61" s="7"/>
      <c r="PWJ61" s="7"/>
      <c r="PWK61" s="7"/>
      <c r="PWL61" s="7"/>
      <c r="PWM61" s="7"/>
      <c r="PWN61" s="7"/>
      <c r="PWO61" s="7"/>
      <c r="PWP61" s="7"/>
      <c r="PWQ61" s="7"/>
      <c r="PWR61" s="7"/>
      <c r="PWS61" s="7"/>
      <c r="PWT61" s="7"/>
      <c r="PWU61" s="7"/>
      <c r="PWV61" s="7"/>
      <c r="PWW61" s="7"/>
      <c r="PWX61" s="7"/>
      <c r="PWY61" s="7"/>
      <c r="PWZ61" s="7"/>
      <c r="PXA61" s="7"/>
      <c r="PXB61" s="7"/>
      <c r="PXC61" s="7"/>
      <c r="PXD61" s="7"/>
      <c r="PXE61" s="7"/>
      <c r="PXF61" s="7"/>
      <c r="PXG61" s="7"/>
      <c r="PXH61" s="7"/>
      <c r="PXI61" s="7"/>
      <c r="PXJ61" s="7"/>
      <c r="PXK61" s="7"/>
      <c r="PXL61" s="7"/>
      <c r="PXM61" s="7"/>
      <c r="PXN61" s="7"/>
      <c r="PXO61" s="7"/>
      <c r="PXP61" s="7"/>
      <c r="PXQ61" s="7"/>
      <c r="PXR61" s="7"/>
      <c r="PXS61" s="7"/>
      <c r="PXT61" s="7"/>
      <c r="PXU61" s="7"/>
      <c r="PXV61" s="7"/>
      <c r="PXW61" s="7"/>
      <c r="PXX61" s="7"/>
      <c r="PXY61" s="7"/>
      <c r="PXZ61" s="7"/>
      <c r="PYA61" s="7"/>
      <c r="PYB61" s="7"/>
      <c r="PYC61" s="7"/>
      <c r="PYD61" s="7"/>
      <c r="PYE61" s="7"/>
      <c r="PYF61" s="7"/>
      <c r="PYG61" s="7"/>
      <c r="PYH61" s="7"/>
      <c r="PYI61" s="7"/>
      <c r="PYJ61" s="7"/>
      <c r="PYK61" s="7"/>
      <c r="PYL61" s="7"/>
      <c r="PYM61" s="7"/>
      <c r="PYN61" s="7"/>
      <c r="PYO61" s="7"/>
      <c r="PYP61" s="7"/>
      <c r="PYQ61" s="7"/>
      <c r="PYR61" s="7"/>
      <c r="PYS61" s="7"/>
      <c r="PYT61" s="7"/>
      <c r="PYU61" s="7"/>
      <c r="PYV61" s="7"/>
      <c r="PYW61" s="7"/>
      <c r="PYX61" s="7"/>
      <c r="PYY61" s="7"/>
      <c r="PYZ61" s="7"/>
      <c r="PZA61" s="7"/>
      <c r="PZB61" s="7"/>
      <c r="PZC61" s="7"/>
      <c r="PZD61" s="7"/>
      <c r="PZE61" s="7"/>
      <c r="PZF61" s="7"/>
      <c r="PZG61" s="7"/>
      <c r="PZH61" s="7"/>
      <c r="PZI61" s="7"/>
      <c r="PZJ61" s="7"/>
      <c r="PZK61" s="7"/>
      <c r="PZL61" s="7"/>
      <c r="PZM61" s="7"/>
      <c r="PZN61" s="7"/>
      <c r="PZO61" s="7"/>
      <c r="PZP61" s="7"/>
      <c r="PZQ61" s="7"/>
      <c r="PZR61" s="7"/>
      <c r="PZS61" s="7"/>
      <c r="PZT61" s="7"/>
      <c r="PZU61" s="7"/>
      <c r="PZV61" s="7"/>
      <c r="PZW61" s="7"/>
      <c r="PZX61" s="7"/>
      <c r="PZY61" s="7"/>
      <c r="PZZ61" s="7"/>
      <c r="QAA61" s="7"/>
      <c r="QAB61" s="7"/>
      <c r="QAC61" s="7"/>
      <c r="QAD61" s="7"/>
      <c r="QAE61" s="7"/>
      <c r="QAF61" s="7"/>
      <c r="QAG61" s="7"/>
      <c r="QAH61" s="7"/>
      <c r="QAI61" s="7"/>
      <c r="QAJ61" s="7"/>
      <c r="QAK61" s="7"/>
      <c r="QAL61" s="7"/>
      <c r="QAM61" s="7"/>
      <c r="QAN61" s="7"/>
      <c r="QAO61" s="7"/>
      <c r="QAP61" s="7"/>
      <c r="QAQ61" s="7"/>
      <c r="QAR61" s="7"/>
      <c r="QAS61" s="7"/>
      <c r="QAT61" s="7"/>
      <c r="QAU61" s="7"/>
      <c r="QAV61" s="7"/>
      <c r="QAW61" s="7"/>
      <c r="QAX61" s="7"/>
      <c r="QAY61" s="7"/>
      <c r="QAZ61" s="7"/>
      <c r="QBA61" s="7"/>
      <c r="QBB61" s="7"/>
      <c r="QBC61" s="7"/>
      <c r="QBD61" s="7"/>
      <c r="QBE61" s="7"/>
      <c r="QBF61" s="7"/>
      <c r="QBG61" s="7"/>
      <c r="QBH61" s="7"/>
      <c r="QBI61" s="7"/>
      <c r="QBJ61" s="7"/>
      <c r="QBK61" s="7"/>
      <c r="QBL61" s="7"/>
      <c r="QBM61" s="7"/>
      <c r="QBN61" s="7"/>
      <c r="QBO61" s="7"/>
      <c r="QBP61" s="7"/>
      <c r="QBQ61" s="7"/>
      <c r="QBR61" s="7"/>
      <c r="QBS61" s="7"/>
      <c r="QBT61" s="7"/>
      <c r="QBU61" s="7"/>
      <c r="QBV61" s="7"/>
      <c r="QBW61" s="7"/>
      <c r="QBX61" s="7"/>
      <c r="QBY61" s="7"/>
      <c r="QBZ61" s="7"/>
      <c r="QCA61" s="7"/>
      <c r="QCB61" s="7"/>
      <c r="QCC61" s="7"/>
      <c r="QCD61" s="7"/>
      <c r="QCE61" s="7"/>
      <c r="QCF61" s="7"/>
      <c r="QCG61" s="7"/>
      <c r="QCH61" s="7"/>
      <c r="QCI61" s="7"/>
      <c r="QCJ61" s="7"/>
      <c r="QCK61" s="7"/>
      <c r="QCL61" s="7"/>
      <c r="QCM61" s="7"/>
      <c r="QCN61" s="7"/>
      <c r="QCO61" s="7"/>
      <c r="QCP61" s="7"/>
      <c r="QCQ61" s="7"/>
      <c r="QCR61" s="7"/>
      <c r="QCS61" s="7"/>
      <c r="QCT61" s="7"/>
      <c r="QCU61" s="7"/>
      <c r="QCV61" s="7"/>
      <c r="QCW61" s="7"/>
      <c r="QCX61" s="7"/>
      <c r="QCY61" s="7"/>
      <c r="QCZ61" s="7"/>
      <c r="QDA61" s="7"/>
      <c r="QDB61" s="7"/>
      <c r="QDC61" s="7"/>
      <c r="QDD61" s="7"/>
      <c r="QDE61" s="7"/>
      <c r="QDF61" s="7"/>
      <c r="QDG61" s="7"/>
      <c r="QDH61" s="7"/>
      <c r="QDI61" s="7"/>
      <c r="QDJ61" s="7"/>
      <c r="QDK61" s="7"/>
      <c r="QDL61" s="7"/>
      <c r="QDM61" s="7"/>
      <c r="QDN61" s="7"/>
      <c r="QDO61" s="7"/>
      <c r="QDP61" s="7"/>
      <c r="QDQ61" s="7"/>
      <c r="QDR61" s="7"/>
      <c r="QDS61" s="7"/>
      <c r="QDT61" s="7"/>
      <c r="QDU61" s="7"/>
      <c r="QDV61" s="7"/>
      <c r="QDW61" s="7"/>
      <c r="QDX61" s="7"/>
      <c r="QDY61" s="7"/>
      <c r="QDZ61" s="7"/>
      <c r="QEA61" s="7"/>
      <c r="QEB61" s="7"/>
      <c r="QEC61" s="7"/>
      <c r="QED61" s="7"/>
      <c r="QEE61" s="7"/>
      <c r="QEF61" s="7"/>
      <c r="QEG61" s="7"/>
      <c r="QEH61" s="7"/>
      <c r="QEI61" s="7"/>
      <c r="QEJ61" s="7"/>
      <c r="QEK61" s="7"/>
      <c r="QEL61" s="7"/>
      <c r="QEM61" s="7"/>
      <c r="QEN61" s="7"/>
      <c r="QEO61" s="7"/>
      <c r="QEP61" s="7"/>
      <c r="QEQ61" s="7"/>
      <c r="QER61" s="7"/>
      <c r="QES61" s="7"/>
      <c r="QET61" s="7"/>
      <c r="QEU61" s="7"/>
      <c r="QEV61" s="7"/>
      <c r="QEW61" s="7"/>
      <c r="QEX61" s="7"/>
      <c r="QEY61" s="7"/>
      <c r="QEZ61" s="7"/>
      <c r="QFA61" s="7"/>
      <c r="QFB61" s="7"/>
      <c r="QFC61" s="7"/>
      <c r="QFD61" s="7"/>
      <c r="QFE61" s="7"/>
      <c r="QFF61" s="7"/>
      <c r="QFG61" s="7"/>
      <c r="QFH61" s="7"/>
      <c r="QFI61" s="7"/>
      <c r="QFJ61" s="7"/>
      <c r="QFK61" s="7"/>
      <c r="QFL61" s="7"/>
      <c r="QFM61" s="7"/>
      <c r="QFN61" s="7"/>
      <c r="QFO61" s="7"/>
      <c r="QFP61" s="7"/>
      <c r="QFQ61" s="7"/>
      <c r="QFR61" s="7"/>
      <c r="QFS61" s="7"/>
      <c r="QFT61" s="7"/>
      <c r="QFU61" s="7"/>
      <c r="QFV61" s="7"/>
      <c r="QFW61" s="7"/>
      <c r="QFX61" s="7"/>
      <c r="QFY61" s="7"/>
      <c r="QFZ61" s="7"/>
      <c r="QGA61" s="7"/>
      <c r="QGB61" s="7"/>
      <c r="QGC61" s="7"/>
      <c r="QGD61" s="7"/>
      <c r="QGE61" s="7"/>
      <c r="QGF61" s="7"/>
      <c r="QGG61" s="7"/>
      <c r="QGH61" s="7"/>
      <c r="QGI61" s="7"/>
      <c r="QGJ61" s="7"/>
      <c r="QGK61" s="7"/>
      <c r="QGL61" s="7"/>
      <c r="QGM61" s="7"/>
      <c r="QGN61" s="7"/>
      <c r="QGO61" s="7"/>
      <c r="QGP61" s="7"/>
      <c r="QGQ61" s="7"/>
      <c r="QGR61" s="7"/>
      <c r="QGS61" s="7"/>
      <c r="QGT61" s="7"/>
      <c r="QGU61" s="7"/>
      <c r="QGV61" s="7"/>
      <c r="QGW61" s="7"/>
      <c r="QGX61" s="7"/>
      <c r="QGY61" s="7"/>
      <c r="QGZ61" s="7"/>
      <c r="QHA61" s="7"/>
      <c r="QHB61" s="7"/>
      <c r="QHC61" s="7"/>
      <c r="QHD61" s="7"/>
      <c r="QHE61" s="7"/>
      <c r="QHF61" s="7"/>
      <c r="QHG61" s="7"/>
      <c r="QHH61" s="7"/>
      <c r="QHI61" s="7"/>
      <c r="QHJ61" s="7"/>
      <c r="QHK61" s="7"/>
      <c r="QHL61" s="7"/>
      <c r="QHM61" s="7"/>
      <c r="QHN61" s="7"/>
      <c r="QHO61" s="7"/>
      <c r="QHP61" s="7"/>
      <c r="QHQ61" s="7"/>
      <c r="QHR61" s="7"/>
      <c r="QHS61" s="7"/>
      <c r="QHT61" s="7"/>
      <c r="QHU61" s="7"/>
      <c r="QHV61" s="7"/>
      <c r="QHW61" s="7"/>
      <c r="QHX61" s="7"/>
      <c r="QHY61" s="7"/>
      <c r="QHZ61" s="7"/>
      <c r="QIA61" s="7"/>
      <c r="QIB61" s="7"/>
      <c r="QIC61" s="7"/>
      <c r="QID61" s="7"/>
      <c r="QIE61" s="7"/>
      <c r="QIF61" s="7"/>
      <c r="QIG61" s="7"/>
      <c r="QIH61" s="7"/>
      <c r="QII61" s="7"/>
      <c r="QIJ61" s="7"/>
      <c r="QIK61" s="7"/>
      <c r="QIL61" s="7"/>
      <c r="QIM61" s="7"/>
      <c r="QIN61" s="7"/>
      <c r="QIO61" s="7"/>
      <c r="QIP61" s="7"/>
      <c r="QIQ61" s="7"/>
      <c r="QIR61" s="7"/>
      <c r="QIS61" s="7"/>
      <c r="QIT61" s="7"/>
      <c r="QIU61" s="7"/>
      <c r="QIV61" s="7"/>
      <c r="QIW61" s="7"/>
      <c r="QIX61" s="7"/>
      <c r="QIY61" s="7"/>
      <c r="QIZ61" s="7"/>
      <c r="QJA61" s="7"/>
      <c r="QJB61" s="7"/>
      <c r="QJC61" s="7"/>
      <c r="QJD61" s="7"/>
      <c r="QJE61" s="7"/>
      <c r="QJF61" s="7"/>
      <c r="QJG61" s="7"/>
      <c r="QJH61" s="7"/>
      <c r="QJI61" s="7"/>
      <c r="QJJ61" s="7"/>
      <c r="QJK61" s="7"/>
      <c r="QJL61" s="7"/>
      <c r="QJM61" s="7"/>
      <c r="QJN61" s="7"/>
      <c r="QJO61" s="7"/>
      <c r="QJP61" s="7"/>
      <c r="QJQ61" s="7"/>
      <c r="QJR61" s="7"/>
      <c r="QJS61" s="7"/>
      <c r="QJT61" s="7"/>
      <c r="QJU61" s="7"/>
      <c r="QJV61" s="7"/>
      <c r="QJW61" s="7"/>
      <c r="QJX61" s="7"/>
      <c r="QJY61" s="7"/>
      <c r="QJZ61" s="7"/>
      <c r="QKA61" s="7"/>
      <c r="QKB61" s="7"/>
      <c r="QKC61" s="7"/>
      <c r="QKD61" s="7"/>
      <c r="QKE61" s="7"/>
      <c r="QKF61" s="7"/>
      <c r="QKG61" s="7"/>
      <c r="QKH61" s="7"/>
      <c r="QKI61" s="7"/>
      <c r="QKJ61" s="7"/>
      <c r="QKK61" s="7"/>
      <c r="QKL61" s="7"/>
      <c r="QKM61" s="7"/>
      <c r="QKN61" s="7"/>
      <c r="QKO61" s="7"/>
      <c r="QKP61" s="7"/>
      <c r="QKQ61" s="7"/>
      <c r="QKR61" s="7"/>
      <c r="QKS61" s="7"/>
      <c r="QKT61" s="7"/>
      <c r="QKU61" s="7"/>
      <c r="QKV61" s="7"/>
      <c r="QKW61" s="7"/>
      <c r="QKX61" s="7"/>
      <c r="QKY61" s="7"/>
      <c r="QKZ61" s="7"/>
      <c r="QLA61" s="7"/>
      <c r="QLB61" s="7"/>
      <c r="QLC61" s="7"/>
      <c r="QLD61" s="7"/>
      <c r="QLE61" s="7"/>
      <c r="QLF61" s="7"/>
      <c r="QLG61" s="7"/>
      <c r="QLH61" s="7"/>
      <c r="QLI61" s="7"/>
      <c r="QLJ61" s="7"/>
      <c r="QLK61" s="7"/>
      <c r="QLL61" s="7"/>
      <c r="QLM61" s="7"/>
      <c r="QLN61" s="7"/>
      <c r="QLO61" s="7"/>
      <c r="QLP61" s="7"/>
      <c r="QLQ61" s="7"/>
      <c r="QLR61" s="7"/>
      <c r="QLS61" s="7"/>
      <c r="QLT61" s="7"/>
      <c r="QLU61" s="7"/>
      <c r="QLV61" s="7"/>
      <c r="QLW61" s="7"/>
      <c r="QLX61" s="7"/>
      <c r="QLY61" s="7"/>
      <c r="QLZ61" s="7"/>
      <c r="QMA61" s="7"/>
      <c r="QMB61" s="7"/>
      <c r="QMC61" s="7"/>
      <c r="QMD61" s="7"/>
      <c r="QME61" s="7"/>
      <c r="QMF61" s="7"/>
      <c r="QMG61" s="7"/>
      <c r="QMH61" s="7"/>
      <c r="QMI61" s="7"/>
      <c r="QMJ61" s="7"/>
      <c r="QMK61" s="7"/>
      <c r="QML61" s="7"/>
      <c r="QMM61" s="7"/>
      <c r="QMN61" s="7"/>
      <c r="QMO61" s="7"/>
      <c r="QMP61" s="7"/>
      <c r="QMQ61" s="7"/>
      <c r="QMR61" s="7"/>
      <c r="QMS61" s="7"/>
      <c r="QMT61" s="7"/>
      <c r="QMU61" s="7"/>
      <c r="QMV61" s="7"/>
      <c r="QMW61" s="7"/>
      <c r="QMX61" s="7"/>
      <c r="QMY61" s="7"/>
      <c r="QMZ61" s="7"/>
      <c r="QNA61" s="7"/>
      <c r="QNB61" s="7"/>
      <c r="QNC61" s="7"/>
      <c r="QND61" s="7"/>
      <c r="QNE61" s="7"/>
      <c r="QNF61" s="7"/>
      <c r="QNG61" s="7"/>
      <c r="QNH61" s="7"/>
      <c r="QNI61" s="7"/>
      <c r="QNJ61" s="7"/>
      <c r="QNK61" s="7"/>
      <c r="QNL61" s="7"/>
      <c r="QNM61" s="7"/>
      <c r="QNN61" s="7"/>
      <c r="QNO61" s="7"/>
      <c r="QNP61" s="7"/>
      <c r="QNQ61" s="7"/>
      <c r="QNR61" s="7"/>
      <c r="QNS61" s="7"/>
      <c r="QNT61" s="7"/>
      <c r="QNU61" s="7"/>
      <c r="QNV61" s="7"/>
      <c r="QNW61" s="7"/>
      <c r="QNX61" s="7"/>
      <c r="QNY61" s="7"/>
      <c r="QNZ61" s="7"/>
      <c r="QOA61" s="7"/>
      <c r="QOB61" s="7"/>
      <c r="QOC61" s="7"/>
      <c r="QOD61" s="7"/>
      <c r="QOE61" s="7"/>
      <c r="QOF61" s="7"/>
      <c r="QOG61" s="7"/>
      <c r="QOH61" s="7"/>
      <c r="QOI61" s="7"/>
      <c r="QOJ61" s="7"/>
      <c r="QOK61" s="7"/>
      <c r="QOL61" s="7"/>
      <c r="QOM61" s="7"/>
      <c r="QON61" s="7"/>
      <c r="QOO61" s="7"/>
      <c r="QOP61" s="7"/>
      <c r="QOQ61" s="7"/>
      <c r="QOR61" s="7"/>
      <c r="QOS61" s="7"/>
      <c r="QOT61" s="7"/>
      <c r="QOU61" s="7"/>
      <c r="QOV61" s="7"/>
      <c r="QOW61" s="7"/>
      <c r="QOX61" s="7"/>
      <c r="QOY61" s="7"/>
      <c r="QOZ61" s="7"/>
      <c r="QPA61" s="7"/>
      <c r="QPB61" s="7"/>
      <c r="QPC61" s="7"/>
      <c r="QPD61" s="7"/>
      <c r="QPE61" s="7"/>
      <c r="QPF61" s="7"/>
      <c r="QPG61" s="7"/>
      <c r="QPH61" s="7"/>
      <c r="QPI61" s="7"/>
      <c r="QPJ61" s="7"/>
      <c r="QPK61" s="7"/>
      <c r="QPL61" s="7"/>
      <c r="QPM61" s="7"/>
      <c r="QPN61" s="7"/>
      <c r="QPO61" s="7"/>
      <c r="QPP61" s="7"/>
      <c r="QPQ61" s="7"/>
      <c r="QPR61" s="7"/>
      <c r="QPS61" s="7"/>
      <c r="QPT61" s="7"/>
      <c r="QPU61" s="7"/>
      <c r="QPV61" s="7"/>
      <c r="QPW61" s="7"/>
      <c r="QPX61" s="7"/>
      <c r="QPY61" s="7"/>
      <c r="QPZ61" s="7"/>
      <c r="QQA61" s="7"/>
      <c r="QQB61" s="7"/>
      <c r="QQC61" s="7"/>
      <c r="QQD61" s="7"/>
      <c r="QQE61" s="7"/>
      <c r="QQF61" s="7"/>
      <c r="QQG61" s="7"/>
      <c r="QQH61" s="7"/>
      <c r="QQI61" s="7"/>
      <c r="QQJ61" s="7"/>
      <c r="QQK61" s="7"/>
      <c r="QQL61" s="7"/>
      <c r="QQM61" s="7"/>
      <c r="QQN61" s="7"/>
      <c r="QQO61" s="7"/>
      <c r="QQP61" s="7"/>
      <c r="QQQ61" s="7"/>
      <c r="QQR61" s="7"/>
      <c r="QQS61" s="7"/>
      <c r="QQT61" s="7"/>
      <c r="QQU61" s="7"/>
      <c r="QQV61" s="7"/>
      <c r="QQW61" s="7"/>
      <c r="QQX61" s="7"/>
      <c r="QQY61" s="7"/>
      <c r="QQZ61" s="7"/>
      <c r="QRA61" s="7"/>
      <c r="QRB61" s="7"/>
      <c r="QRC61" s="7"/>
      <c r="QRD61" s="7"/>
      <c r="QRE61" s="7"/>
      <c r="QRF61" s="7"/>
      <c r="QRG61" s="7"/>
      <c r="QRH61" s="7"/>
      <c r="QRI61" s="7"/>
      <c r="QRJ61" s="7"/>
      <c r="QRK61" s="7"/>
      <c r="QRL61" s="7"/>
      <c r="QRM61" s="7"/>
      <c r="QRN61" s="7"/>
      <c r="QRO61" s="7"/>
      <c r="QRP61" s="7"/>
      <c r="QRQ61" s="7"/>
      <c r="QRR61" s="7"/>
      <c r="QRS61" s="7"/>
      <c r="QRT61" s="7"/>
      <c r="QRU61" s="7"/>
      <c r="QRV61" s="7"/>
      <c r="QRW61" s="7"/>
      <c r="QRX61" s="7"/>
      <c r="QRY61" s="7"/>
      <c r="QRZ61" s="7"/>
      <c r="QSA61" s="7"/>
      <c r="QSB61" s="7"/>
      <c r="QSC61" s="7"/>
      <c r="QSD61" s="7"/>
      <c r="QSE61" s="7"/>
      <c r="QSF61" s="7"/>
      <c r="QSG61" s="7"/>
      <c r="QSH61" s="7"/>
      <c r="QSI61" s="7"/>
      <c r="QSJ61" s="7"/>
      <c r="QSK61" s="7"/>
      <c r="QSL61" s="7"/>
      <c r="QSM61" s="7"/>
      <c r="QSN61" s="7"/>
      <c r="QSO61" s="7"/>
      <c r="QSP61" s="7"/>
      <c r="QSQ61" s="7"/>
      <c r="QSR61" s="7"/>
      <c r="QSS61" s="7"/>
      <c r="QST61" s="7"/>
      <c r="QSU61" s="7"/>
      <c r="QSV61" s="7"/>
      <c r="QSW61" s="7"/>
      <c r="QSX61" s="7"/>
      <c r="QSY61" s="7"/>
      <c r="QSZ61" s="7"/>
      <c r="QTA61" s="7"/>
      <c r="QTB61" s="7"/>
      <c r="QTC61" s="7"/>
      <c r="QTD61" s="7"/>
      <c r="QTE61" s="7"/>
      <c r="QTF61" s="7"/>
      <c r="QTG61" s="7"/>
      <c r="QTH61" s="7"/>
      <c r="QTI61" s="7"/>
      <c r="QTJ61" s="7"/>
      <c r="QTK61" s="7"/>
      <c r="QTL61" s="7"/>
      <c r="QTM61" s="7"/>
      <c r="QTN61" s="7"/>
      <c r="QTO61" s="7"/>
      <c r="QTP61" s="7"/>
      <c r="QTQ61" s="7"/>
      <c r="QTR61" s="7"/>
      <c r="QTS61" s="7"/>
      <c r="QTT61" s="7"/>
      <c r="QTU61" s="7"/>
      <c r="QTV61" s="7"/>
      <c r="QTW61" s="7"/>
      <c r="QTX61" s="7"/>
      <c r="QTY61" s="7"/>
      <c r="QTZ61" s="7"/>
      <c r="QUA61" s="7"/>
      <c r="QUB61" s="7"/>
      <c r="QUC61" s="7"/>
      <c r="QUD61" s="7"/>
      <c r="QUE61" s="7"/>
      <c r="QUF61" s="7"/>
      <c r="QUG61" s="7"/>
      <c r="QUH61" s="7"/>
      <c r="QUI61" s="7"/>
      <c r="QUJ61" s="7"/>
      <c r="QUK61" s="7"/>
      <c r="QUL61" s="7"/>
      <c r="QUM61" s="7"/>
      <c r="QUN61" s="7"/>
      <c r="QUO61" s="7"/>
      <c r="QUP61" s="7"/>
      <c r="QUQ61" s="7"/>
      <c r="QUR61" s="7"/>
      <c r="QUS61" s="7"/>
      <c r="QUT61" s="7"/>
      <c r="QUU61" s="7"/>
      <c r="QUV61" s="7"/>
      <c r="QUW61" s="7"/>
      <c r="QUX61" s="7"/>
      <c r="QUY61" s="7"/>
      <c r="QUZ61" s="7"/>
      <c r="QVA61" s="7"/>
      <c r="QVB61" s="7"/>
      <c r="QVC61" s="7"/>
      <c r="QVD61" s="7"/>
      <c r="QVE61" s="7"/>
      <c r="QVF61" s="7"/>
      <c r="QVG61" s="7"/>
      <c r="QVH61" s="7"/>
      <c r="QVI61" s="7"/>
      <c r="QVJ61" s="7"/>
      <c r="QVK61" s="7"/>
      <c r="QVL61" s="7"/>
      <c r="QVM61" s="7"/>
      <c r="QVN61" s="7"/>
      <c r="QVO61" s="7"/>
      <c r="QVP61" s="7"/>
      <c r="QVQ61" s="7"/>
      <c r="QVR61" s="7"/>
      <c r="QVS61" s="7"/>
      <c r="QVT61" s="7"/>
      <c r="QVU61" s="7"/>
      <c r="QVV61" s="7"/>
      <c r="QVW61" s="7"/>
      <c r="QVX61" s="7"/>
      <c r="QVY61" s="7"/>
      <c r="QVZ61" s="7"/>
      <c r="QWA61" s="7"/>
      <c r="QWB61" s="7"/>
      <c r="QWC61" s="7"/>
      <c r="QWD61" s="7"/>
      <c r="QWE61" s="7"/>
      <c r="QWF61" s="7"/>
      <c r="QWG61" s="7"/>
      <c r="QWH61" s="7"/>
      <c r="QWI61" s="7"/>
      <c r="QWJ61" s="7"/>
      <c r="QWK61" s="7"/>
      <c r="QWL61" s="7"/>
      <c r="QWM61" s="7"/>
      <c r="QWN61" s="7"/>
      <c r="QWO61" s="7"/>
      <c r="QWP61" s="7"/>
      <c r="QWQ61" s="7"/>
      <c r="QWR61" s="7"/>
      <c r="QWS61" s="7"/>
      <c r="QWT61" s="7"/>
      <c r="QWU61" s="7"/>
      <c r="QWV61" s="7"/>
      <c r="QWW61" s="7"/>
      <c r="QWX61" s="7"/>
      <c r="QWY61" s="7"/>
      <c r="QWZ61" s="7"/>
      <c r="QXA61" s="7"/>
      <c r="QXB61" s="7"/>
      <c r="QXC61" s="7"/>
      <c r="QXD61" s="7"/>
      <c r="QXE61" s="7"/>
      <c r="QXF61" s="7"/>
      <c r="QXG61" s="7"/>
      <c r="QXH61" s="7"/>
      <c r="QXI61" s="7"/>
      <c r="QXJ61" s="7"/>
      <c r="QXK61" s="7"/>
      <c r="QXL61" s="7"/>
      <c r="QXM61" s="7"/>
      <c r="QXN61" s="7"/>
      <c r="QXO61" s="7"/>
      <c r="QXP61" s="7"/>
      <c r="QXQ61" s="7"/>
      <c r="QXR61" s="7"/>
      <c r="QXS61" s="7"/>
      <c r="QXT61" s="7"/>
      <c r="QXU61" s="7"/>
      <c r="QXV61" s="7"/>
      <c r="QXW61" s="7"/>
      <c r="QXX61" s="7"/>
      <c r="QXY61" s="7"/>
      <c r="QXZ61" s="7"/>
      <c r="QYA61" s="7"/>
      <c r="QYB61" s="7"/>
      <c r="QYC61" s="7"/>
      <c r="QYD61" s="7"/>
      <c r="QYE61" s="7"/>
      <c r="QYF61" s="7"/>
      <c r="QYG61" s="7"/>
      <c r="QYH61" s="7"/>
      <c r="QYI61" s="7"/>
      <c r="QYJ61" s="7"/>
      <c r="QYK61" s="7"/>
      <c r="QYL61" s="7"/>
      <c r="QYM61" s="7"/>
      <c r="QYN61" s="7"/>
      <c r="QYO61" s="7"/>
      <c r="QYP61" s="7"/>
      <c r="QYQ61" s="7"/>
      <c r="QYR61" s="7"/>
      <c r="QYS61" s="7"/>
      <c r="QYT61" s="7"/>
      <c r="QYU61" s="7"/>
      <c r="QYV61" s="7"/>
      <c r="QYW61" s="7"/>
      <c r="QYX61" s="7"/>
      <c r="QYY61" s="7"/>
      <c r="QYZ61" s="7"/>
      <c r="QZA61" s="7"/>
      <c r="QZB61" s="7"/>
      <c r="QZC61" s="7"/>
      <c r="QZD61" s="7"/>
      <c r="QZE61" s="7"/>
      <c r="QZF61" s="7"/>
      <c r="QZG61" s="7"/>
      <c r="QZH61" s="7"/>
      <c r="QZI61" s="7"/>
      <c r="QZJ61" s="7"/>
      <c r="QZK61" s="7"/>
      <c r="QZL61" s="7"/>
      <c r="QZM61" s="7"/>
      <c r="QZN61" s="7"/>
      <c r="QZO61" s="7"/>
      <c r="QZP61" s="7"/>
      <c r="QZQ61" s="7"/>
      <c r="QZR61" s="7"/>
      <c r="QZS61" s="7"/>
      <c r="QZT61" s="7"/>
      <c r="QZU61" s="7"/>
      <c r="QZV61" s="7"/>
      <c r="QZW61" s="7"/>
      <c r="QZX61" s="7"/>
      <c r="QZY61" s="7"/>
      <c r="QZZ61" s="7"/>
      <c r="RAA61" s="7"/>
      <c r="RAB61" s="7"/>
      <c r="RAC61" s="7"/>
      <c r="RAD61" s="7"/>
      <c r="RAE61" s="7"/>
      <c r="RAF61" s="7"/>
      <c r="RAG61" s="7"/>
      <c r="RAH61" s="7"/>
      <c r="RAI61" s="7"/>
      <c r="RAJ61" s="7"/>
      <c r="RAK61" s="7"/>
      <c r="RAL61" s="7"/>
      <c r="RAM61" s="7"/>
      <c r="RAN61" s="7"/>
      <c r="RAO61" s="7"/>
      <c r="RAP61" s="7"/>
      <c r="RAQ61" s="7"/>
      <c r="RAR61" s="7"/>
      <c r="RAS61" s="7"/>
      <c r="RAT61" s="7"/>
      <c r="RAU61" s="7"/>
      <c r="RAV61" s="7"/>
      <c r="RAW61" s="7"/>
      <c r="RAX61" s="7"/>
      <c r="RAY61" s="7"/>
      <c r="RAZ61" s="7"/>
      <c r="RBA61" s="7"/>
      <c r="RBB61" s="7"/>
      <c r="RBC61" s="7"/>
      <c r="RBD61" s="7"/>
      <c r="RBE61" s="7"/>
      <c r="RBF61" s="7"/>
      <c r="RBG61" s="7"/>
      <c r="RBH61" s="7"/>
      <c r="RBI61" s="7"/>
      <c r="RBJ61" s="7"/>
      <c r="RBK61" s="7"/>
      <c r="RBL61" s="7"/>
      <c r="RBM61" s="7"/>
      <c r="RBN61" s="7"/>
      <c r="RBO61" s="7"/>
      <c r="RBP61" s="7"/>
      <c r="RBQ61" s="7"/>
      <c r="RBR61" s="7"/>
      <c r="RBS61" s="7"/>
      <c r="RBT61" s="7"/>
      <c r="RBU61" s="7"/>
      <c r="RBV61" s="7"/>
      <c r="RBW61" s="7"/>
      <c r="RBX61" s="7"/>
      <c r="RBY61" s="7"/>
      <c r="RBZ61" s="7"/>
      <c r="RCA61" s="7"/>
      <c r="RCB61" s="7"/>
      <c r="RCC61" s="7"/>
      <c r="RCD61" s="7"/>
      <c r="RCE61" s="7"/>
      <c r="RCF61" s="7"/>
      <c r="RCG61" s="7"/>
      <c r="RCH61" s="7"/>
      <c r="RCI61" s="7"/>
      <c r="RCJ61" s="7"/>
      <c r="RCK61" s="7"/>
      <c r="RCL61" s="7"/>
      <c r="RCM61" s="7"/>
      <c r="RCN61" s="7"/>
      <c r="RCO61" s="7"/>
      <c r="RCP61" s="7"/>
      <c r="RCQ61" s="7"/>
      <c r="RCR61" s="7"/>
      <c r="RCS61" s="7"/>
      <c r="RCT61" s="7"/>
      <c r="RCU61" s="7"/>
      <c r="RCV61" s="7"/>
      <c r="RCW61" s="7"/>
      <c r="RCX61" s="7"/>
      <c r="RCY61" s="7"/>
      <c r="RCZ61" s="7"/>
      <c r="RDA61" s="7"/>
      <c r="RDB61" s="7"/>
      <c r="RDC61" s="7"/>
      <c r="RDD61" s="7"/>
      <c r="RDE61" s="7"/>
      <c r="RDF61" s="7"/>
      <c r="RDG61" s="7"/>
      <c r="RDH61" s="7"/>
      <c r="RDI61" s="7"/>
      <c r="RDJ61" s="7"/>
      <c r="RDK61" s="7"/>
      <c r="RDL61" s="7"/>
      <c r="RDM61" s="7"/>
      <c r="RDN61" s="7"/>
      <c r="RDO61" s="7"/>
      <c r="RDP61" s="7"/>
      <c r="RDQ61" s="7"/>
      <c r="RDR61" s="7"/>
      <c r="RDS61" s="7"/>
      <c r="RDT61" s="7"/>
      <c r="RDU61" s="7"/>
      <c r="RDV61" s="7"/>
      <c r="RDW61" s="7"/>
      <c r="RDX61" s="7"/>
      <c r="RDY61" s="7"/>
      <c r="RDZ61" s="7"/>
      <c r="REA61" s="7"/>
      <c r="REB61" s="7"/>
      <c r="REC61" s="7"/>
      <c r="RED61" s="7"/>
      <c r="REE61" s="7"/>
      <c r="REF61" s="7"/>
      <c r="REG61" s="7"/>
      <c r="REH61" s="7"/>
      <c r="REI61" s="7"/>
      <c r="REJ61" s="7"/>
      <c r="REK61" s="7"/>
      <c r="REL61" s="7"/>
      <c r="REM61" s="7"/>
      <c r="REN61" s="7"/>
      <c r="REO61" s="7"/>
      <c r="REP61" s="7"/>
      <c r="REQ61" s="7"/>
      <c r="RER61" s="7"/>
      <c r="RES61" s="7"/>
      <c r="RET61" s="7"/>
      <c r="REU61" s="7"/>
      <c r="REV61" s="7"/>
      <c r="REW61" s="7"/>
      <c r="REX61" s="7"/>
      <c r="REY61" s="7"/>
      <c r="REZ61" s="7"/>
      <c r="RFA61" s="7"/>
      <c r="RFB61" s="7"/>
      <c r="RFC61" s="7"/>
      <c r="RFD61" s="7"/>
      <c r="RFE61" s="7"/>
      <c r="RFF61" s="7"/>
      <c r="RFG61" s="7"/>
      <c r="RFH61" s="7"/>
      <c r="RFI61" s="7"/>
      <c r="RFJ61" s="7"/>
      <c r="RFK61" s="7"/>
      <c r="RFL61" s="7"/>
      <c r="RFM61" s="7"/>
      <c r="RFN61" s="7"/>
      <c r="RFO61" s="7"/>
      <c r="RFP61" s="7"/>
      <c r="RFQ61" s="7"/>
      <c r="RFR61" s="7"/>
      <c r="RFS61" s="7"/>
      <c r="RFT61" s="7"/>
      <c r="RFU61" s="7"/>
      <c r="RFV61" s="7"/>
      <c r="RFW61" s="7"/>
      <c r="RFX61" s="7"/>
      <c r="RFY61" s="7"/>
      <c r="RFZ61" s="7"/>
      <c r="RGA61" s="7"/>
      <c r="RGB61" s="7"/>
      <c r="RGC61" s="7"/>
      <c r="RGD61" s="7"/>
      <c r="RGE61" s="7"/>
      <c r="RGF61" s="7"/>
      <c r="RGG61" s="7"/>
      <c r="RGH61" s="7"/>
      <c r="RGI61" s="7"/>
      <c r="RGJ61" s="7"/>
      <c r="RGK61" s="7"/>
      <c r="RGL61" s="7"/>
      <c r="RGM61" s="7"/>
      <c r="RGN61" s="7"/>
      <c r="RGO61" s="7"/>
      <c r="RGP61" s="7"/>
      <c r="RGQ61" s="7"/>
      <c r="RGR61" s="7"/>
      <c r="RGS61" s="7"/>
      <c r="RGT61" s="7"/>
      <c r="RGU61" s="7"/>
      <c r="RGV61" s="7"/>
      <c r="RGW61" s="7"/>
      <c r="RGX61" s="7"/>
      <c r="RGY61" s="7"/>
      <c r="RGZ61" s="7"/>
      <c r="RHA61" s="7"/>
      <c r="RHB61" s="7"/>
      <c r="RHC61" s="7"/>
      <c r="RHD61" s="7"/>
      <c r="RHE61" s="7"/>
      <c r="RHF61" s="7"/>
      <c r="RHG61" s="7"/>
      <c r="RHH61" s="7"/>
      <c r="RHI61" s="7"/>
      <c r="RHJ61" s="7"/>
      <c r="RHK61" s="7"/>
      <c r="RHL61" s="7"/>
      <c r="RHM61" s="7"/>
      <c r="RHN61" s="7"/>
      <c r="RHO61" s="7"/>
      <c r="RHP61" s="7"/>
      <c r="RHQ61" s="7"/>
      <c r="RHR61" s="7"/>
      <c r="RHS61" s="7"/>
      <c r="RHT61" s="7"/>
      <c r="RHU61" s="7"/>
      <c r="RHV61" s="7"/>
      <c r="RHW61" s="7"/>
      <c r="RHX61" s="7"/>
      <c r="RHY61" s="7"/>
      <c r="RHZ61" s="7"/>
      <c r="RIA61" s="7"/>
      <c r="RIB61" s="7"/>
      <c r="RIC61" s="7"/>
      <c r="RID61" s="7"/>
      <c r="RIE61" s="7"/>
      <c r="RIF61" s="7"/>
      <c r="RIG61" s="7"/>
      <c r="RIH61" s="7"/>
      <c r="RII61" s="7"/>
      <c r="RIJ61" s="7"/>
      <c r="RIK61" s="7"/>
      <c r="RIL61" s="7"/>
      <c r="RIM61" s="7"/>
      <c r="RIN61" s="7"/>
      <c r="RIO61" s="7"/>
      <c r="RIP61" s="7"/>
      <c r="RIQ61" s="7"/>
      <c r="RIR61" s="7"/>
      <c r="RIS61" s="7"/>
      <c r="RIT61" s="7"/>
      <c r="RIU61" s="7"/>
      <c r="RIV61" s="7"/>
      <c r="RIW61" s="7"/>
      <c r="RIX61" s="7"/>
      <c r="RIY61" s="7"/>
      <c r="RIZ61" s="7"/>
      <c r="RJA61" s="7"/>
      <c r="RJB61" s="7"/>
      <c r="RJC61" s="7"/>
      <c r="RJD61" s="7"/>
      <c r="RJE61" s="7"/>
      <c r="RJF61" s="7"/>
      <c r="RJG61" s="7"/>
      <c r="RJH61" s="7"/>
      <c r="RJI61" s="7"/>
      <c r="RJJ61" s="7"/>
      <c r="RJK61" s="7"/>
      <c r="RJL61" s="7"/>
      <c r="RJM61" s="7"/>
      <c r="RJN61" s="7"/>
      <c r="RJO61" s="7"/>
      <c r="RJP61" s="7"/>
      <c r="RJQ61" s="7"/>
      <c r="RJR61" s="7"/>
      <c r="RJS61" s="7"/>
      <c r="RJT61" s="7"/>
      <c r="RJU61" s="7"/>
      <c r="RJV61" s="7"/>
      <c r="RJW61" s="7"/>
      <c r="RJX61" s="7"/>
      <c r="RJY61" s="7"/>
      <c r="RJZ61" s="7"/>
      <c r="RKA61" s="7"/>
      <c r="RKB61" s="7"/>
      <c r="RKC61" s="7"/>
      <c r="RKD61" s="7"/>
      <c r="RKE61" s="7"/>
      <c r="RKF61" s="7"/>
      <c r="RKG61" s="7"/>
      <c r="RKH61" s="7"/>
      <c r="RKI61" s="7"/>
      <c r="RKJ61" s="7"/>
      <c r="RKK61" s="7"/>
      <c r="RKL61" s="7"/>
      <c r="RKM61" s="7"/>
      <c r="RKN61" s="7"/>
      <c r="RKO61" s="7"/>
      <c r="RKP61" s="7"/>
      <c r="RKQ61" s="7"/>
      <c r="RKR61" s="7"/>
      <c r="RKS61" s="7"/>
      <c r="RKT61" s="7"/>
      <c r="RKU61" s="7"/>
      <c r="RKV61" s="7"/>
      <c r="RKW61" s="7"/>
      <c r="RKX61" s="7"/>
      <c r="RKY61" s="7"/>
      <c r="RKZ61" s="7"/>
      <c r="RLA61" s="7"/>
      <c r="RLB61" s="7"/>
      <c r="RLC61" s="7"/>
      <c r="RLD61" s="7"/>
      <c r="RLE61" s="7"/>
      <c r="RLF61" s="7"/>
      <c r="RLG61" s="7"/>
      <c r="RLH61" s="7"/>
      <c r="RLI61" s="7"/>
      <c r="RLJ61" s="7"/>
      <c r="RLK61" s="7"/>
      <c r="RLL61" s="7"/>
      <c r="RLM61" s="7"/>
      <c r="RLN61" s="7"/>
      <c r="RLO61" s="7"/>
      <c r="RLP61" s="7"/>
      <c r="RLQ61" s="7"/>
      <c r="RLR61" s="7"/>
      <c r="RLS61" s="7"/>
      <c r="RLT61" s="7"/>
      <c r="RLU61" s="7"/>
      <c r="RLV61" s="7"/>
      <c r="RLW61" s="7"/>
      <c r="RLX61" s="7"/>
      <c r="RLY61" s="7"/>
      <c r="RLZ61" s="7"/>
      <c r="RMA61" s="7"/>
      <c r="RMB61" s="7"/>
      <c r="RMC61" s="7"/>
      <c r="RMD61" s="7"/>
      <c r="RME61" s="7"/>
      <c r="RMF61" s="7"/>
      <c r="RMG61" s="7"/>
      <c r="RMH61" s="7"/>
      <c r="RMI61" s="7"/>
      <c r="RMJ61" s="7"/>
      <c r="RMK61" s="7"/>
      <c r="RML61" s="7"/>
      <c r="RMM61" s="7"/>
      <c r="RMN61" s="7"/>
      <c r="RMO61" s="7"/>
      <c r="RMP61" s="7"/>
      <c r="RMQ61" s="7"/>
      <c r="RMR61" s="7"/>
      <c r="RMS61" s="7"/>
      <c r="RMT61" s="7"/>
      <c r="RMU61" s="7"/>
      <c r="RMV61" s="7"/>
      <c r="RMW61" s="7"/>
      <c r="RMX61" s="7"/>
      <c r="RMY61" s="7"/>
      <c r="RMZ61" s="7"/>
      <c r="RNA61" s="7"/>
      <c r="RNB61" s="7"/>
      <c r="RNC61" s="7"/>
      <c r="RND61" s="7"/>
      <c r="RNE61" s="7"/>
      <c r="RNF61" s="7"/>
      <c r="RNG61" s="7"/>
      <c r="RNH61" s="7"/>
      <c r="RNI61" s="7"/>
      <c r="RNJ61" s="7"/>
      <c r="RNK61" s="7"/>
      <c r="RNL61" s="7"/>
      <c r="RNM61" s="7"/>
      <c r="RNN61" s="7"/>
      <c r="RNO61" s="7"/>
      <c r="RNP61" s="7"/>
      <c r="RNQ61" s="7"/>
      <c r="RNR61" s="7"/>
      <c r="RNS61" s="7"/>
      <c r="RNT61" s="7"/>
      <c r="RNU61" s="7"/>
      <c r="RNV61" s="7"/>
      <c r="RNW61" s="7"/>
      <c r="RNX61" s="7"/>
      <c r="RNY61" s="7"/>
      <c r="RNZ61" s="7"/>
      <c r="ROA61" s="7"/>
      <c r="ROB61" s="7"/>
      <c r="ROC61" s="7"/>
      <c r="ROD61" s="7"/>
      <c r="ROE61" s="7"/>
      <c r="ROF61" s="7"/>
      <c r="ROG61" s="7"/>
      <c r="ROH61" s="7"/>
      <c r="ROI61" s="7"/>
      <c r="ROJ61" s="7"/>
      <c r="ROK61" s="7"/>
      <c r="ROL61" s="7"/>
      <c r="ROM61" s="7"/>
      <c r="RON61" s="7"/>
      <c r="ROO61" s="7"/>
      <c r="ROP61" s="7"/>
      <c r="ROQ61" s="7"/>
      <c r="ROR61" s="7"/>
      <c r="ROS61" s="7"/>
      <c r="ROT61" s="7"/>
      <c r="ROU61" s="7"/>
      <c r="ROV61" s="7"/>
      <c r="ROW61" s="7"/>
      <c r="ROX61" s="7"/>
      <c r="ROY61" s="7"/>
      <c r="ROZ61" s="7"/>
      <c r="RPA61" s="7"/>
      <c r="RPB61" s="7"/>
      <c r="RPC61" s="7"/>
      <c r="RPD61" s="7"/>
      <c r="RPE61" s="7"/>
      <c r="RPF61" s="7"/>
      <c r="RPG61" s="7"/>
      <c r="RPH61" s="7"/>
      <c r="RPI61" s="7"/>
      <c r="RPJ61" s="7"/>
      <c r="RPK61" s="7"/>
      <c r="RPL61" s="7"/>
      <c r="RPM61" s="7"/>
      <c r="RPN61" s="7"/>
      <c r="RPO61" s="7"/>
      <c r="RPP61" s="7"/>
      <c r="RPQ61" s="7"/>
      <c r="RPR61" s="7"/>
      <c r="RPS61" s="7"/>
      <c r="RPT61" s="7"/>
      <c r="RPU61" s="7"/>
      <c r="RPV61" s="7"/>
      <c r="RPW61" s="7"/>
      <c r="RPX61" s="7"/>
      <c r="RPY61" s="7"/>
      <c r="RPZ61" s="7"/>
      <c r="RQA61" s="7"/>
      <c r="RQB61" s="7"/>
      <c r="RQC61" s="7"/>
      <c r="RQD61" s="7"/>
      <c r="RQE61" s="7"/>
      <c r="RQF61" s="7"/>
      <c r="RQG61" s="7"/>
      <c r="RQH61" s="7"/>
      <c r="RQI61" s="7"/>
      <c r="RQJ61" s="7"/>
      <c r="RQK61" s="7"/>
      <c r="RQL61" s="7"/>
      <c r="RQM61" s="7"/>
      <c r="RQN61" s="7"/>
      <c r="RQO61" s="7"/>
      <c r="RQP61" s="7"/>
      <c r="RQQ61" s="7"/>
      <c r="RQR61" s="7"/>
      <c r="RQS61" s="7"/>
      <c r="RQT61" s="7"/>
      <c r="RQU61" s="7"/>
      <c r="RQV61" s="7"/>
      <c r="RQW61" s="7"/>
      <c r="RQX61" s="7"/>
      <c r="RQY61" s="7"/>
      <c r="RQZ61" s="7"/>
      <c r="RRA61" s="7"/>
      <c r="RRB61" s="7"/>
      <c r="RRC61" s="7"/>
      <c r="RRD61" s="7"/>
      <c r="RRE61" s="7"/>
      <c r="RRF61" s="7"/>
      <c r="RRG61" s="7"/>
      <c r="RRH61" s="7"/>
      <c r="RRI61" s="7"/>
      <c r="RRJ61" s="7"/>
      <c r="RRK61" s="7"/>
      <c r="RRL61" s="7"/>
      <c r="RRM61" s="7"/>
      <c r="RRN61" s="7"/>
      <c r="RRO61" s="7"/>
      <c r="RRP61" s="7"/>
      <c r="RRQ61" s="7"/>
      <c r="RRR61" s="7"/>
      <c r="RRS61" s="7"/>
      <c r="RRT61" s="7"/>
      <c r="RRU61" s="7"/>
      <c r="RRV61" s="7"/>
      <c r="RRW61" s="7"/>
      <c r="RRX61" s="7"/>
      <c r="RRY61" s="7"/>
      <c r="RRZ61" s="7"/>
      <c r="RSA61" s="7"/>
      <c r="RSB61" s="7"/>
      <c r="RSC61" s="7"/>
      <c r="RSD61" s="7"/>
      <c r="RSE61" s="7"/>
      <c r="RSF61" s="7"/>
      <c r="RSG61" s="7"/>
      <c r="RSH61" s="7"/>
      <c r="RSI61" s="7"/>
      <c r="RSJ61" s="7"/>
      <c r="RSK61" s="7"/>
      <c r="RSL61" s="7"/>
      <c r="RSM61" s="7"/>
      <c r="RSN61" s="7"/>
      <c r="RSO61" s="7"/>
      <c r="RSP61" s="7"/>
      <c r="RSQ61" s="7"/>
      <c r="RSR61" s="7"/>
      <c r="RSS61" s="7"/>
      <c r="RST61" s="7"/>
      <c r="RSU61" s="7"/>
      <c r="RSV61" s="7"/>
      <c r="RSW61" s="7"/>
      <c r="RSX61" s="7"/>
      <c r="RSY61" s="7"/>
      <c r="RSZ61" s="7"/>
      <c r="RTA61" s="7"/>
      <c r="RTB61" s="7"/>
      <c r="RTC61" s="7"/>
      <c r="RTD61" s="7"/>
      <c r="RTE61" s="7"/>
      <c r="RTF61" s="7"/>
      <c r="RTG61" s="7"/>
      <c r="RTH61" s="7"/>
      <c r="RTI61" s="7"/>
      <c r="RTJ61" s="7"/>
      <c r="RTK61" s="7"/>
      <c r="RTL61" s="7"/>
      <c r="RTM61" s="7"/>
      <c r="RTN61" s="7"/>
      <c r="RTO61" s="7"/>
      <c r="RTP61" s="7"/>
      <c r="RTQ61" s="7"/>
      <c r="RTR61" s="7"/>
      <c r="RTS61" s="7"/>
      <c r="RTT61" s="7"/>
      <c r="RTU61" s="7"/>
      <c r="RTV61" s="7"/>
      <c r="RTW61" s="7"/>
      <c r="RTX61" s="7"/>
      <c r="RTY61" s="7"/>
      <c r="RTZ61" s="7"/>
      <c r="RUA61" s="7"/>
      <c r="RUB61" s="7"/>
      <c r="RUC61" s="7"/>
      <c r="RUD61" s="7"/>
      <c r="RUE61" s="7"/>
      <c r="RUF61" s="7"/>
      <c r="RUG61" s="7"/>
      <c r="RUH61" s="7"/>
      <c r="RUI61" s="7"/>
      <c r="RUJ61" s="7"/>
      <c r="RUK61" s="7"/>
      <c r="RUL61" s="7"/>
      <c r="RUM61" s="7"/>
      <c r="RUN61" s="7"/>
      <c r="RUO61" s="7"/>
      <c r="RUP61" s="7"/>
      <c r="RUQ61" s="7"/>
      <c r="RUR61" s="7"/>
      <c r="RUS61" s="7"/>
      <c r="RUT61" s="7"/>
      <c r="RUU61" s="7"/>
      <c r="RUV61" s="7"/>
      <c r="RUW61" s="7"/>
      <c r="RUX61" s="7"/>
      <c r="RUY61" s="7"/>
      <c r="RUZ61" s="7"/>
      <c r="RVA61" s="7"/>
      <c r="RVB61" s="7"/>
      <c r="RVC61" s="7"/>
      <c r="RVD61" s="7"/>
      <c r="RVE61" s="7"/>
      <c r="RVF61" s="7"/>
      <c r="RVG61" s="7"/>
      <c r="RVH61" s="7"/>
      <c r="RVI61" s="7"/>
      <c r="RVJ61" s="7"/>
      <c r="RVK61" s="7"/>
      <c r="RVL61" s="7"/>
      <c r="RVM61" s="7"/>
      <c r="RVN61" s="7"/>
      <c r="RVO61" s="7"/>
      <c r="RVP61" s="7"/>
      <c r="RVQ61" s="7"/>
      <c r="RVR61" s="7"/>
      <c r="RVS61" s="7"/>
      <c r="RVT61" s="7"/>
      <c r="RVU61" s="7"/>
      <c r="RVV61" s="7"/>
      <c r="RVW61" s="7"/>
      <c r="RVX61" s="7"/>
      <c r="RVY61" s="7"/>
      <c r="RVZ61" s="7"/>
      <c r="RWA61" s="7"/>
      <c r="RWB61" s="7"/>
      <c r="RWC61" s="7"/>
      <c r="RWD61" s="7"/>
      <c r="RWE61" s="7"/>
      <c r="RWF61" s="7"/>
      <c r="RWG61" s="7"/>
      <c r="RWH61" s="7"/>
      <c r="RWI61" s="7"/>
      <c r="RWJ61" s="7"/>
      <c r="RWK61" s="7"/>
      <c r="RWL61" s="7"/>
      <c r="RWM61" s="7"/>
      <c r="RWN61" s="7"/>
      <c r="RWO61" s="7"/>
      <c r="RWP61" s="7"/>
      <c r="RWQ61" s="7"/>
      <c r="RWR61" s="7"/>
      <c r="RWS61" s="7"/>
      <c r="RWT61" s="7"/>
      <c r="RWU61" s="7"/>
      <c r="RWV61" s="7"/>
      <c r="RWW61" s="7"/>
      <c r="RWX61" s="7"/>
      <c r="RWY61" s="7"/>
      <c r="RWZ61" s="7"/>
      <c r="RXA61" s="7"/>
      <c r="RXB61" s="7"/>
      <c r="RXC61" s="7"/>
      <c r="RXD61" s="7"/>
      <c r="RXE61" s="7"/>
      <c r="RXF61" s="7"/>
      <c r="RXG61" s="7"/>
      <c r="RXH61" s="7"/>
      <c r="RXI61" s="7"/>
      <c r="RXJ61" s="7"/>
      <c r="RXK61" s="7"/>
      <c r="RXL61" s="7"/>
      <c r="RXM61" s="7"/>
      <c r="RXN61" s="7"/>
      <c r="RXO61" s="7"/>
      <c r="RXP61" s="7"/>
      <c r="RXQ61" s="7"/>
      <c r="RXR61" s="7"/>
      <c r="RXS61" s="7"/>
      <c r="RXT61" s="7"/>
      <c r="RXU61" s="7"/>
      <c r="RXV61" s="7"/>
      <c r="RXW61" s="7"/>
      <c r="RXX61" s="7"/>
      <c r="RXY61" s="7"/>
      <c r="RXZ61" s="7"/>
      <c r="RYA61" s="7"/>
      <c r="RYB61" s="7"/>
      <c r="RYC61" s="7"/>
      <c r="RYD61" s="7"/>
      <c r="RYE61" s="7"/>
      <c r="RYF61" s="7"/>
      <c r="RYG61" s="7"/>
      <c r="RYH61" s="7"/>
      <c r="RYI61" s="7"/>
      <c r="RYJ61" s="7"/>
      <c r="RYK61" s="7"/>
      <c r="RYL61" s="7"/>
      <c r="RYM61" s="7"/>
      <c r="RYN61" s="7"/>
      <c r="RYO61" s="7"/>
      <c r="RYP61" s="7"/>
      <c r="RYQ61" s="7"/>
      <c r="RYR61" s="7"/>
      <c r="RYS61" s="7"/>
      <c r="RYT61" s="7"/>
      <c r="RYU61" s="7"/>
      <c r="RYV61" s="7"/>
      <c r="RYW61" s="7"/>
      <c r="RYX61" s="7"/>
      <c r="RYY61" s="7"/>
      <c r="RYZ61" s="7"/>
      <c r="RZA61" s="7"/>
      <c r="RZB61" s="7"/>
      <c r="RZC61" s="7"/>
      <c r="RZD61" s="7"/>
      <c r="RZE61" s="7"/>
      <c r="RZF61" s="7"/>
      <c r="RZG61" s="7"/>
      <c r="RZH61" s="7"/>
      <c r="RZI61" s="7"/>
      <c r="RZJ61" s="7"/>
      <c r="RZK61" s="7"/>
      <c r="RZL61" s="7"/>
      <c r="RZM61" s="7"/>
      <c r="RZN61" s="7"/>
      <c r="RZO61" s="7"/>
      <c r="RZP61" s="7"/>
      <c r="RZQ61" s="7"/>
      <c r="RZR61" s="7"/>
      <c r="RZS61" s="7"/>
      <c r="RZT61" s="7"/>
      <c r="RZU61" s="7"/>
      <c r="RZV61" s="7"/>
      <c r="RZW61" s="7"/>
      <c r="RZX61" s="7"/>
      <c r="RZY61" s="7"/>
      <c r="RZZ61" s="7"/>
      <c r="SAA61" s="7"/>
      <c r="SAB61" s="7"/>
      <c r="SAC61" s="7"/>
      <c r="SAD61" s="7"/>
      <c r="SAE61" s="7"/>
      <c r="SAF61" s="7"/>
      <c r="SAG61" s="7"/>
      <c r="SAH61" s="7"/>
      <c r="SAI61" s="7"/>
      <c r="SAJ61" s="7"/>
      <c r="SAK61" s="7"/>
      <c r="SAL61" s="7"/>
      <c r="SAM61" s="7"/>
      <c r="SAN61" s="7"/>
      <c r="SAO61" s="7"/>
      <c r="SAP61" s="7"/>
      <c r="SAQ61" s="7"/>
      <c r="SAR61" s="7"/>
      <c r="SAS61" s="7"/>
      <c r="SAT61" s="7"/>
      <c r="SAU61" s="7"/>
      <c r="SAV61" s="7"/>
      <c r="SAW61" s="7"/>
      <c r="SAX61" s="7"/>
      <c r="SAY61" s="7"/>
      <c r="SAZ61" s="7"/>
      <c r="SBA61" s="7"/>
      <c r="SBB61" s="7"/>
      <c r="SBC61" s="7"/>
      <c r="SBD61" s="7"/>
      <c r="SBE61" s="7"/>
      <c r="SBF61" s="7"/>
      <c r="SBG61" s="7"/>
      <c r="SBH61" s="7"/>
      <c r="SBI61" s="7"/>
      <c r="SBJ61" s="7"/>
      <c r="SBK61" s="7"/>
      <c r="SBL61" s="7"/>
      <c r="SBM61" s="7"/>
      <c r="SBN61" s="7"/>
      <c r="SBO61" s="7"/>
      <c r="SBP61" s="7"/>
      <c r="SBQ61" s="7"/>
      <c r="SBR61" s="7"/>
      <c r="SBS61" s="7"/>
      <c r="SBT61" s="7"/>
      <c r="SBU61" s="7"/>
      <c r="SBV61" s="7"/>
      <c r="SBW61" s="7"/>
      <c r="SBX61" s="7"/>
      <c r="SBY61" s="7"/>
      <c r="SBZ61" s="7"/>
      <c r="SCA61" s="7"/>
      <c r="SCB61" s="7"/>
      <c r="SCC61" s="7"/>
      <c r="SCD61" s="7"/>
      <c r="SCE61" s="7"/>
      <c r="SCF61" s="7"/>
      <c r="SCG61" s="7"/>
      <c r="SCH61" s="7"/>
      <c r="SCI61" s="7"/>
      <c r="SCJ61" s="7"/>
      <c r="SCK61" s="7"/>
      <c r="SCL61" s="7"/>
      <c r="SCM61" s="7"/>
      <c r="SCN61" s="7"/>
      <c r="SCO61" s="7"/>
      <c r="SCP61" s="7"/>
      <c r="SCQ61" s="7"/>
      <c r="SCR61" s="7"/>
      <c r="SCS61" s="7"/>
      <c r="SCT61" s="7"/>
      <c r="SCU61" s="7"/>
      <c r="SCV61" s="7"/>
      <c r="SCW61" s="7"/>
      <c r="SCX61" s="7"/>
      <c r="SCY61" s="7"/>
      <c r="SCZ61" s="7"/>
      <c r="SDA61" s="7"/>
      <c r="SDB61" s="7"/>
      <c r="SDC61" s="7"/>
      <c r="SDD61" s="7"/>
      <c r="SDE61" s="7"/>
      <c r="SDF61" s="7"/>
      <c r="SDG61" s="7"/>
      <c r="SDH61" s="7"/>
      <c r="SDI61" s="7"/>
      <c r="SDJ61" s="7"/>
      <c r="SDK61" s="7"/>
      <c r="SDL61" s="7"/>
      <c r="SDM61" s="7"/>
      <c r="SDN61" s="7"/>
      <c r="SDO61" s="7"/>
      <c r="SDP61" s="7"/>
      <c r="SDQ61" s="7"/>
      <c r="SDR61" s="7"/>
      <c r="SDS61" s="7"/>
      <c r="SDT61" s="7"/>
      <c r="SDU61" s="7"/>
      <c r="SDV61" s="7"/>
      <c r="SDW61" s="7"/>
      <c r="SDX61" s="7"/>
      <c r="SDY61" s="7"/>
      <c r="SDZ61" s="7"/>
      <c r="SEA61" s="7"/>
      <c r="SEB61" s="7"/>
      <c r="SEC61" s="7"/>
      <c r="SED61" s="7"/>
      <c r="SEE61" s="7"/>
      <c r="SEF61" s="7"/>
      <c r="SEG61" s="7"/>
      <c r="SEH61" s="7"/>
      <c r="SEI61" s="7"/>
      <c r="SEJ61" s="7"/>
      <c r="SEK61" s="7"/>
      <c r="SEL61" s="7"/>
      <c r="SEM61" s="7"/>
      <c r="SEN61" s="7"/>
      <c r="SEO61" s="7"/>
      <c r="SEP61" s="7"/>
      <c r="SEQ61" s="7"/>
      <c r="SER61" s="7"/>
      <c r="SES61" s="7"/>
      <c r="SET61" s="7"/>
      <c r="SEU61" s="7"/>
      <c r="SEV61" s="7"/>
      <c r="SEW61" s="7"/>
      <c r="SEX61" s="7"/>
      <c r="SEY61" s="7"/>
      <c r="SEZ61" s="7"/>
      <c r="SFA61" s="7"/>
      <c r="SFB61" s="7"/>
      <c r="SFC61" s="7"/>
      <c r="SFD61" s="7"/>
      <c r="SFE61" s="7"/>
      <c r="SFF61" s="7"/>
      <c r="SFG61" s="7"/>
      <c r="SFH61" s="7"/>
      <c r="SFI61" s="7"/>
      <c r="SFJ61" s="7"/>
      <c r="SFK61" s="7"/>
      <c r="SFL61" s="7"/>
      <c r="SFM61" s="7"/>
      <c r="SFN61" s="7"/>
      <c r="SFO61" s="7"/>
      <c r="SFP61" s="7"/>
      <c r="SFQ61" s="7"/>
      <c r="SFR61" s="7"/>
      <c r="SFS61" s="7"/>
      <c r="SFT61" s="7"/>
      <c r="SFU61" s="7"/>
      <c r="SFV61" s="7"/>
      <c r="SFW61" s="7"/>
      <c r="SFX61" s="7"/>
      <c r="SFY61" s="7"/>
      <c r="SFZ61" s="7"/>
      <c r="SGA61" s="7"/>
      <c r="SGB61" s="7"/>
      <c r="SGC61" s="7"/>
      <c r="SGD61" s="7"/>
      <c r="SGE61" s="7"/>
      <c r="SGF61" s="7"/>
      <c r="SGG61" s="7"/>
      <c r="SGH61" s="7"/>
      <c r="SGI61" s="7"/>
      <c r="SGJ61" s="7"/>
      <c r="SGK61" s="7"/>
      <c r="SGL61" s="7"/>
      <c r="SGM61" s="7"/>
      <c r="SGN61" s="7"/>
      <c r="SGO61" s="7"/>
      <c r="SGP61" s="7"/>
      <c r="SGQ61" s="7"/>
      <c r="SGR61" s="7"/>
      <c r="SGS61" s="7"/>
      <c r="SGT61" s="7"/>
      <c r="SGU61" s="7"/>
      <c r="SGV61" s="7"/>
      <c r="SGW61" s="7"/>
      <c r="SGX61" s="7"/>
      <c r="SGY61" s="7"/>
      <c r="SGZ61" s="7"/>
      <c r="SHA61" s="7"/>
      <c r="SHB61" s="7"/>
      <c r="SHC61" s="7"/>
      <c r="SHD61" s="7"/>
      <c r="SHE61" s="7"/>
      <c r="SHF61" s="7"/>
      <c r="SHG61" s="7"/>
      <c r="SHH61" s="7"/>
      <c r="SHI61" s="7"/>
      <c r="SHJ61" s="7"/>
      <c r="SHK61" s="7"/>
      <c r="SHL61" s="7"/>
      <c r="SHM61" s="7"/>
      <c r="SHN61" s="7"/>
      <c r="SHO61" s="7"/>
      <c r="SHP61" s="7"/>
      <c r="SHQ61" s="7"/>
      <c r="SHR61" s="7"/>
      <c r="SHS61" s="7"/>
      <c r="SHT61" s="7"/>
      <c r="SHU61" s="7"/>
      <c r="SHV61" s="7"/>
      <c r="SHW61" s="7"/>
      <c r="SHX61" s="7"/>
      <c r="SHY61" s="7"/>
      <c r="SHZ61" s="7"/>
      <c r="SIA61" s="7"/>
      <c r="SIB61" s="7"/>
      <c r="SIC61" s="7"/>
      <c r="SID61" s="7"/>
      <c r="SIE61" s="7"/>
      <c r="SIF61" s="7"/>
      <c r="SIG61" s="7"/>
      <c r="SIH61" s="7"/>
      <c r="SII61" s="7"/>
      <c r="SIJ61" s="7"/>
      <c r="SIK61" s="7"/>
      <c r="SIL61" s="7"/>
      <c r="SIM61" s="7"/>
      <c r="SIN61" s="7"/>
      <c r="SIO61" s="7"/>
      <c r="SIP61" s="7"/>
      <c r="SIQ61" s="7"/>
      <c r="SIR61" s="7"/>
      <c r="SIS61" s="7"/>
      <c r="SIT61" s="7"/>
      <c r="SIU61" s="7"/>
      <c r="SIV61" s="7"/>
      <c r="SIW61" s="7"/>
      <c r="SIX61" s="7"/>
      <c r="SIY61" s="7"/>
      <c r="SIZ61" s="7"/>
      <c r="SJA61" s="7"/>
      <c r="SJB61" s="7"/>
      <c r="SJC61" s="7"/>
      <c r="SJD61" s="7"/>
      <c r="SJE61" s="7"/>
      <c r="SJF61" s="7"/>
      <c r="SJG61" s="7"/>
      <c r="SJH61" s="7"/>
      <c r="SJI61" s="7"/>
      <c r="SJJ61" s="7"/>
      <c r="SJK61" s="7"/>
      <c r="SJL61" s="7"/>
      <c r="SJM61" s="7"/>
      <c r="SJN61" s="7"/>
      <c r="SJO61" s="7"/>
      <c r="SJP61" s="7"/>
      <c r="SJQ61" s="7"/>
      <c r="SJR61" s="7"/>
      <c r="SJS61" s="7"/>
      <c r="SJT61" s="7"/>
      <c r="SJU61" s="7"/>
      <c r="SJV61" s="7"/>
      <c r="SJW61" s="7"/>
      <c r="SJX61" s="7"/>
      <c r="SJY61" s="7"/>
      <c r="SJZ61" s="7"/>
      <c r="SKA61" s="7"/>
      <c r="SKB61" s="7"/>
      <c r="SKC61" s="7"/>
      <c r="SKD61" s="7"/>
      <c r="SKE61" s="7"/>
      <c r="SKF61" s="7"/>
      <c r="SKG61" s="7"/>
      <c r="SKH61" s="7"/>
      <c r="SKI61" s="7"/>
      <c r="SKJ61" s="7"/>
      <c r="SKK61" s="7"/>
      <c r="SKL61" s="7"/>
      <c r="SKM61" s="7"/>
      <c r="SKN61" s="7"/>
      <c r="SKO61" s="7"/>
      <c r="SKP61" s="7"/>
      <c r="SKQ61" s="7"/>
      <c r="SKR61" s="7"/>
      <c r="SKS61" s="7"/>
      <c r="SKT61" s="7"/>
      <c r="SKU61" s="7"/>
      <c r="SKV61" s="7"/>
      <c r="SKW61" s="7"/>
      <c r="SKX61" s="7"/>
      <c r="SKY61" s="7"/>
      <c r="SKZ61" s="7"/>
      <c r="SLA61" s="7"/>
      <c r="SLB61" s="7"/>
      <c r="SLC61" s="7"/>
      <c r="SLD61" s="7"/>
      <c r="SLE61" s="7"/>
      <c r="SLF61" s="7"/>
      <c r="SLG61" s="7"/>
      <c r="SLH61" s="7"/>
      <c r="SLI61" s="7"/>
      <c r="SLJ61" s="7"/>
      <c r="SLK61" s="7"/>
      <c r="SLL61" s="7"/>
      <c r="SLM61" s="7"/>
      <c r="SLN61" s="7"/>
      <c r="SLO61" s="7"/>
      <c r="SLP61" s="7"/>
      <c r="SLQ61" s="7"/>
      <c r="SLR61" s="7"/>
      <c r="SLS61" s="7"/>
      <c r="SLT61" s="7"/>
      <c r="SLU61" s="7"/>
      <c r="SLV61" s="7"/>
      <c r="SLW61" s="7"/>
      <c r="SLX61" s="7"/>
      <c r="SLY61" s="7"/>
      <c r="SLZ61" s="7"/>
      <c r="SMA61" s="7"/>
      <c r="SMB61" s="7"/>
      <c r="SMC61" s="7"/>
      <c r="SMD61" s="7"/>
      <c r="SME61" s="7"/>
      <c r="SMF61" s="7"/>
      <c r="SMG61" s="7"/>
      <c r="SMH61" s="7"/>
      <c r="SMI61" s="7"/>
      <c r="SMJ61" s="7"/>
      <c r="SMK61" s="7"/>
      <c r="SML61" s="7"/>
      <c r="SMM61" s="7"/>
      <c r="SMN61" s="7"/>
      <c r="SMO61" s="7"/>
      <c r="SMP61" s="7"/>
      <c r="SMQ61" s="7"/>
      <c r="SMR61" s="7"/>
      <c r="SMS61" s="7"/>
      <c r="SMT61" s="7"/>
      <c r="SMU61" s="7"/>
      <c r="SMV61" s="7"/>
      <c r="SMW61" s="7"/>
      <c r="SMX61" s="7"/>
      <c r="SMY61" s="7"/>
      <c r="SMZ61" s="7"/>
      <c r="SNA61" s="7"/>
      <c r="SNB61" s="7"/>
      <c r="SNC61" s="7"/>
      <c r="SND61" s="7"/>
      <c r="SNE61" s="7"/>
      <c r="SNF61" s="7"/>
      <c r="SNG61" s="7"/>
      <c r="SNH61" s="7"/>
      <c r="SNI61" s="7"/>
      <c r="SNJ61" s="7"/>
      <c r="SNK61" s="7"/>
      <c r="SNL61" s="7"/>
      <c r="SNM61" s="7"/>
      <c r="SNN61" s="7"/>
      <c r="SNO61" s="7"/>
      <c r="SNP61" s="7"/>
      <c r="SNQ61" s="7"/>
      <c r="SNR61" s="7"/>
      <c r="SNS61" s="7"/>
      <c r="SNT61" s="7"/>
      <c r="SNU61" s="7"/>
      <c r="SNV61" s="7"/>
      <c r="SNW61" s="7"/>
      <c r="SNX61" s="7"/>
      <c r="SNY61" s="7"/>
      <c r="SNZ61" s="7"/>
      <c r="SOA61" s="7"/>
      <c r="SOB61" s="7"/>
      <c r="SOC61" s="7"/>
      <c r="SOD61" s="7"/>
      <c r="SOE61" s="7"/>
      <c r="SOF61" s="7"/>
      <c r="SOG61" s="7"/>
      <c r="SOH61" s="7"/>
      <c r="SOI61" s="7"/>
      <c r="SOJ61" s="7"/>
      <c r="SOK61" s="7"/>
      <c r="SOL61" s="7"/>
      <c r="SOM61" s="7"/>
      <c r="SON61" s="7"/>
      <c r="SOO61" s="7"/>
      <c r="SOP61" s="7"/>
      <c r="SOQ61" s="7"/>
      <c r="SOR61" s="7"/>
      <c r="SOS61" s="7"/>
      <c r="SOT61" s="7"/>
      <c r="SOU61" s="7"/>
      <c r="SOV61" s="7"/>
      <c r="SOW61" s="7"/>
      <c r="SOX61" s="7"/>
      <c r="SOY61" s="7"/>
      <c r="SOZ61" s="7"/>
      <c r="SPA61" s="7"/>
      <c r="SPB61" s="7"/>
      <c r="SPC61" s="7"/>
      <c r="SPD61" s="7"/>
      <c r="SPE61" s="7"/>
      <c r="SPF61" s="7"/>
      <c r="SPG61" s="7"/>
      <c r="SPH61" s="7"/>
      <c r="SPI61" s="7"/>
      <c r="SPJ61" s="7"/>
      <c r="SPK61" s="7"/>
      <c r="SPL61" s="7"/>
      <c r="SPM61" s="7"/>
      <c r="SPN61" s="7"/>
      <c r="SPO61" s="7"/>
      <c r="SPP61" s="7"/>
      <c r="SPQ61" s="7"/>
      <c r="SPR61" s="7"/>
      <c r="SPS61" s="7"/>
      <c r="SPT61" s="7"/>
      <c r="SPU61" s="7"/>
      <c r="SPV61" s="7"/>
      <c r="SPW61" s="7"/>
      <c r="SPX61" s="7"/>
      <c r="SPY61" s="7"/>
      <c r="SPZ61" s="7"/>
      <c r="SQA61" s="7"/>
      <c r="SQB61" s="7"/>
      <c r="SQC61" s="7"/>
      <c r="SQD61" s="7"/>
      <c r="SQE61" s="7"/>
      <c r="SQF61" s="7"/>
      <c r="SQG61" s="7"/>
      <c r="SQH61" s="7"/>
      <c r="SQI61" s="7"/>
      <c r="SQJ61" s="7"/>
      <c r="SQK61" s="7"/>
      <c r="SQL61" s="7"/>
      <c r="SQM61" s="7"/>
      <c r="SQN61" s="7"/>
      <c r="SQO61" s="7"/>
      <c r="SQP61" s="7"/>
      <c r="SQQ61" s="7"/>
      <c r="SQR61" s="7"/>
      <c r="SQS61" s="7"/>
      <c r="SQT61" s="7"/>
      <c r="SQU61" s="7"/>
      <c r="SQV61" s="7"/>
      <c r="SQW61" s="7"/>
      <c r="SQX61" s="7"/>
      <c r="SQY61" s="7"/>
      <c r="SQZ61" s="7"/>
      <c r="SRA61" s="7"/>
      <c r="SRB61" s="7"/>
      <c r="SRC61" s="7"/>
      <c r="SRD61" s="7"/>
      <c r="SRE61" s="7"/>
      <c r="SRF61" s="7"/>
      <c r="SRG61" s="7"/>
      <c r="SRH61" s="7"/>
      <c r="SRI61" s="7"/>
      <c r="SRJ61" s="7"/>
      <c r="SRK61" s="7"/>
      <c r="SRL61" s="7"/>
      <c r="SRM61" s="7"/>
      <c r="SRN61" s="7"/>
      <c r="SRO61" s="7"/>
      <c r="SRP61" s="7"/>
      <c r="SRQ61" s="7"/>
      <c r="SRR61" s="7"/>
      <c r="SRS61" s="7"/>
      <c r="SRT61" s="7"/>
      <c r="SRU61" s="7"/>
      <c r="SRV61" s="7"/>
      <c r="SRW61" s="7"/>
      <c r="SRX61" s="7"/>
      <c r="SRY61" s="7"/>
      <c r="SRZ61" s="7"/>
      <c r="SSA61" s="7"/>
      <c r="SSB61" s="7"/>
      <c r="SSC61" s="7"/>
      <c r="SSD61" s="7"/>
      <c r="SSE61" s="7"/>
      <c r="SSF61" s="7"/>
      <c r="SSG61" s="7"/>
      <c r="SSH61" s="7"/>
      <c r="SSI61" s="7"/>
      <c r="SSJ61" s="7"/>
      <c r="SSK61" s="7"/>
      <c r="SSL61" s="7"/>
      <c r="SSM61" s="7"/>
      <c r="SSN61" s="7"/>
      <c r="SSO61" s="7"/>
      <c r="SSP61" s="7"/>
      <c r="SSQ61" s="7"/>
      <c r="SSR61" s="7"/>
      <c r="SSS61" s="7"/>
      <c r="SST61" s="7"/>
      <c r="SSU61" s="7"/>
      <c r="SSV61" s="7"/>
      <c r="SSW61" s="7"/>
      <c r="SSX61" s="7"/>
      <c r="SSY61" s="7"/>
      <c r="SSZ61" s="7"/>
      <c r="STA61" s="7"/>
      <c r="STB61" s="7"/>
      <c r="STC61" s="7"/>
      <c r="STD61" s="7"/>
      <c r="STE61" s="7"/>
      <c r="STF61" s="7"/>
      <c r="STG61" s="7"/>
      <c r="STH61" s="7"/>
      <c r="STI61" s="7"/>
      <c r="STJ61" s="7"/>
      <c r="STK61" s="7"/>
      <c r="STL61" s="7"/>
      <c r="STM61" s="7"/>
      <c r="STN61" s="7"/>
      <c r="STO61" s="7"/>
      <c r="STP61" s="7"/>
      <c r="STQ61" s="7"/>
      <c r="STR61" s="7"/>
      <c r="STS61" s="7"/>
      <c r="STT61" s="7"/>
      <c r="STU61" s="7"/>
      <c r="STV61" s="7"/>
      <c r="STW61" s="7"/>
      <c r="STX61" s="7"/>
      <c r="STY61" s="7"/>
      <c r="STZ61" s="7"/>
      <c r="SUA61" s="7"/>
      <c r="SUB61" s="7"/>
      <c r="SUC61" s="7"/>
      <c r="SUD61" s="7"/>
      <c r="SUE61" s="7"/>
      <c r="SUF61" s="7"/>
      <c r="SUG61" s="7"/>
      <c r="SUH61" s="7"/>
      <c r="SUI61" s="7"/>
      <c r="SUJ61" s="7"/>
      <c r="SUK61" s="7"/>
      <c r="SUL61" s="7"/>
      <c r="SUM61" s="7"/>
      <c r="SUN61" s="7"/>
      <c r="SUO61" s="7"/>
      <c r="SUP61" s="7"/>
      <c r="SUQ61" s="7"/>
      <c r="SUR61" s="7"/>
      <c r="SUS61" s="7"/>
      <c r="SUT61" s="7"/>
      <c r="SUU61" s="7"/>
      <c r="SUV61" s="7"/>
      <c r="SUW61" s="7"/>
      <c r="SUX61" s="7"/>
      <c r="SUY61" s="7"/>
      <c r="SUZ61" s="7"/>
      <c r="SVA61" s="7"/>
      <c r="SVB61" s="7"/>
      <c r="SVC61" s="7"/>
      <c r="SVD61" s="7"/>
      <c r="SVE61" s="7"/>
      <c r="SVF61" s="7"/>
      <c r="SVG61" s="7"/>
      <c r="SVH61" s="7"/>
      <c r="SVI61" s="7"/>
      <c r="SVJ61" s="7"/>
      <c r="SVK61" s="7"/>
      <c r="SVL61" s="7"/>
      <c r="SVM61" s="7"/>
      <c r="SVN61" s="7"/>
      <c r="SVO61" s="7"/>
      <c r="SVP61" s="7"/>
      <c r="SVQ61" s="7"/>
      <c r="SVR61" s="7"/>
      <c r="SVS61" s="7"/>
      <c r="SVT61" s="7"/>
      <c r="SVU61" s="7"/>
      <c r="SVV61" s="7"/>
      <c r="SVW61" s="7"/>
      <c r="SVX61" s="7"/>
      <c r="SVY61" s="7"/>
      <c r="SVZ61" s="7"/>
      <c r="SWA61" s="7"/>
      <c r="SWB61" s="7"/>
      <c r="SWC61" s="7"/>
      <c r="SWD61" s="7"/>
      <c r="SWE61" s="7"/>
      <c r="SWF61" s="7"/>
      <c r="SWG61" s="7"/>
      <c r="SWH61" s="7"/>
      <c r="SWI61" s="7"/>
      <c r="SWJ61" s="7"/>
      <c r="SWK61" s="7"/>
      <c r="SWL61" s="7"/>
      <c r="SWM61" s="7"/>
      <c r="SWN61" s="7"/>
      <c r="SWO61" s="7"/>
      <c r="SWP61" s="7"/>
      <c r="SWQ61" s="7"/>
      <c r="SWR61" s="7"/>
      <c r="SWS61" s="7"/>
      <c r="SWT61" s="7"/>
      <c r="SWU61" s="7"/>
      <c r="SWV61" s="7"/>
      <c r="SWW61" s="7"/>
      <c r="SWX61" s="7"/>
      <c r="SWY61" s="7"/>
      <c r="SWZ61" s="7"/>
      <c r="SXA61" s="7"/>
      <c r="SXB61" s="7"/>
      <c r="SXC61" s="7"/>
      <c r="SXD61" s="7"/>
      <c r="SXE61" s="7"/>
      <c r="SXF61" s="7"/>
      <c r="SXG61" s="7"/>
      <c r="SXH61" s="7"/>
      <c r="SXI61" s="7"/>
      <c r="SXJ61" s="7"/>
      <c r="SXK61" s="7"/>
      <c r="SXL61" s="7"/>
      <c r="SXM61" s="7"/>
      <c r="SXN61" s="7"/>
      <c r="SXO61" s="7"/>
      <c r="SXP61" s="7"/>
      <c r="SXQ61" s="7"/>
      <c r="SXR61" s="7"/>
      <c r="SXS61" s="7"/>
      <c r="SXT61" s="7"/>
      <c r="SXU61" s="7"/>
      <c r="SXV61" s="7"/>
      <c r="SXW61" s="7"/>
      <c r="SXX61" s="7"/>
      <c r="SXY61" s="7"/>
      <c r="SXZ61" s="7"/>
      <c r="SYA61" s="7"/>
      <c r="SYB61" s="7"/>
      <c r="SYC61" s="7"/>
      <c r="SYD61" s="7"/>
      <c r="SYE61" s="7"/>
      <c r="SYF61" s="7"/>
      <c r="SYG61" s="7"/>
      <c r="SYH61" s="7"/>
      <c r="SYI61" s="7"/>
      <c r="SYJ61" s="7"/>
      <c r="SYK61" s="7"/>
      <c r="SYL61" s="7"/>
      <c r="SYM61" s="7"/>
      <c r="SYN61" s="7"/>
      <c r="SYO61" s="7"/>
      <c r="SYP61" s="7"/>
      <c r="SYQ61" s="7"/>
      <c r="SYR61" s="7"/>
      <c r="SYS61" s="7"/>
      <c r="SYT61" s="7"/>
      <c r="SYU61" s="7"/>
      <c r="SYV61" s="7"/>
      <c r="SYW61" s="7"/>
      <c r="SYX61" s="7"/>
      <c r="SYY61" s="7"/>
      <c r="SYZ61" s="7"/>
      <c r="SZA61" s="7"/>
      <c r="SZB61" s="7"/>
      <c r="SZC61" s="7"/>
      <c r="SZD61" s="7"/>
      <c r="SZE61" s="7"/>
      <c r="SZF61" s="7"/>
      <c r="SZG61" s="7"/>
      <c r="SZH61" s="7"/>
      <c r="SZI61" s="7"/>
      <c r="SZJ61" s="7"/>
      <c r="SZK61" s="7"/>
      <c r="SZL61" s="7"/>
      <c r="SZM61" s="7"/>
      <c r="SZN61" s="7"/>
      <c r="SZO61" s="7"/>
      <c r="SZP61" s="7"/>
      <c r="SZQ61" s="7"/>
      <c r="SZR61" s="7"/>
      <c r="SZS61" s="7"/>
      <c r="SZT61" s="7"/>
      <c r="SZU61" s="7"/>
      <c r="SZV61" s="7"/>
      <c r="SZW61" s="7"/>
      <c r="SZX61" s="7"/>
      <c r="SZY61" s="7"/>
      <c r="SZZ61" s="7"/>
      <c r="TAA61" s="7"/>
      <c r="TAB61" s="7"/>
      <c r="TAC61" s="7"/>
      <c r="TAD61" s="7"/>
      <c r="TAE61" s="7"/>
      <c r="TAF61" s="7"/>
      <c r="TAG61" s="7"/>
      <c r="TAH61" s="7"/>
      <c r="TAI61" s="7"/>
      <c r="TAJ61" s="7"/>
      <c r="TAK61" s="7"/>
      <c r="TAL61" s="7"/>
      <c r="TAM61" s="7"/>
      <c r="TAN61" s="7"/>
      <c r="TAO61" s="7"/>
      <c r="TAP61" s="7"/>
      <c r="TAQ61" s="7"/>
      <c r="TAR61" s="7"/>
      <c r="TAS61" s="7"/>
      <c r="TAT61" s="7"/>
      <c r="TAU61" s="7"/>
      <c r="TAV61" s="7"/>
      <c r="TAW61" s="7"/>
      <c r="TAX61" s="7"/>
      <c r="TAY61" s="7"/>
      <c r="TAZ61" s="7"/>
      <c r="TBA61" s="7"/>
      <c r="TBB61" s="7"/>
      <c r="TBC61" s="7"/>
      <c r="TBD61" s="7"/>
      <c r="TBE61" s="7"/>
      <c r="TBF61" s="7"/>
      <c r="TBG61" s="7"/>
      <c r="TBH61" s="7"/>
      <c r="TBI61" s="7"/>
      <c r="TBJ61" s="7"/>
      <c r="TBK61" s="7"/>
      <c r="TBL61" s="7"/>
      <c r="TBM61" s="7"/>
      <c r="TBN61" s="7"/>
      <c r="TBO61" s="7"/>
      <c r="TBP61" s="7"/>
      <c r="TBQ61" s="7"/>
      <c r="TBR61" s="7"/>
      <c r="TBS61" s="7"/>
      <c r="TBT61" s="7"/>
      <c r="TBU61" s="7"/>
      <c r="TBV61" s="7"/>
      <c r="TBW61" s="7"/>
      <c r="TBX61" s="7"/>
      <c r="TBY61" s="7"/>
      <c r="TBZ61" s="7"/>
      <c r="TCA61" s="7"/>
      <c r="TCB61" s="7"/>
      <c r="TCC61" s="7"/>
      <c r="TCD61" s="7"/>
      <c r="TCE61" s="7"/>
      <c r="TCF61" s="7"/>
      <c r="TCG61" s="7"/>
      <c r="TCH61" s="7"/>
      <c r="TCI61" s="7"/>
      <c r="TCJ61" s="7"/>
      <c r="TCK61" s="7"/>
      <c r="TCL61" s="7"/>
      <c r="TCM61" s="7"/>
      <c r="TCN61" s="7"/>
      <c r="TCO61" s="7"/>
      <c r="TCP61" s="7"/>
      <c r="TCQ61" s="7"/>
      <c r="TCR61" s="7"/>
      <c r="TCS61" s="7"/>
      <c r="TCT61" s="7"/>
      <c r="TCU61" s="7"/>
      <c r="TCV61" s="7"/>
      <c r="TCW61" s="7"/>
      <c r="TCX61" s="7"/>
      <c r="TCY61" s="7"/>
      <c r="TCZ61" s="7"/>
      <c r="TDA61" s="7"/>
      <c r="TDB61" s="7"/>
      <c r="TDC61" s="7"/>
      <c r="TDD61" s="7"/>
      <c r="TDE61" s="7"/>
      <c r="TDF61" s="7"/>
      <c r="TDG61" s="7"/>
      <c r="TDH61" s="7"/>
      <c r="TDI61" s="7"/>
      <c r="TDJ61" s="7"/>
      <c r="TDK61" s="7"/>
      <c r="TDL61" s="7"/>
      <c r="TDM61" s="7"/>
      <c r="TDN61" s="7"/>
      <c r="TDO61" s="7"/>
      <c r="TDP61" s="7"/>
      <c r="TDQ61" s="7"/>
      <c r="TDR61" s="7"/>
      <c r="TDS61" s="7"/>
      <c r="TDT61" s="7"/>
      <c r="TDU61" s="7"/>
      <c r="TDV61" s="7"/>
      <c r="TDW61" s="7"/>
      <c r="TDX61" s="7"/>
      <c r="TDY61" s="7"/>
      <c r="TDZ61" s="7"/>
      <c r="TEA61" s="7"/>
      <c r="TEB61" s="7"/>
      <c r="TEC61" s="7"/>
      <c r="TED61" s="7"/>
      <c r="TEE61" s="7"/>
      <c r="TEF61" s="7"/>
      <c r="TEG61" s="7"/>
      <c r="TEH61" s="7"/>
      <c r="TEI61" s="7"/>
      <c r="TEJ61" s="7"/>
      <c r="TEK61" s="7"/>
      <c r="TEL61" s="7"/>
      <c r="TEM61" s="7"/>
      <c r="TEN61" s="7"/>
      <c r="TEO61" s="7"/>
      <c r="TEP61" s="7"/>
      <c r="TEQ61" s="7"/>
      <c r="TER61" s="7"/>
      <c r="TES61" s="7"/>
      <c r="TET61" s="7"/>
      <c r="TEU61" s="7"/>
      <c r="TEV61" s="7"/>
      <c r="TEW61" s="7"/>
      <c r="TEX61" s="7"/>
      <c r="TEY61" s="7"/>
      <c r="TEZ61" s="7"/>
      <c r="TFA61" s="7"/>
      <c r="TFB61" s="7"/>
      <c r="TFC61" s="7"/>
      <c r="TFD61" s="7"/>
      <c r="TFE61" s="7"/>
      <c r="TFF61" s="7"/>
      <c r="TFG61" s="7"/>
      <c r="TFH61" s="7"/>
      <c r="TFI61" s="7"/>
      <c r="TFJ61" s="7"/>
      <c r="TFK61" s="7"/>
      <c r="TFL61" s="7"/>
      <c r="TFM61" s="7"/>
      <c r="TFN61" s="7"/>
      <c r="TFO61" s="7"/>
      <c r="TFP61" s="7"/>
      <c r="TFQ61" s="7"/>
      <c r="TFR61" s="7"/>
      <c r="TFS61" s="7"/>
      <c r="TFT61" s="7"/>
      <c r="TFU61" s="7"/>
      <c r="TFV61" s="7"/>
      <c r="TFW61" s="7"/>
      <c r="TFX61" s="7"/>
      <c r="TFY61" s="7"/>
      <c r="TFZ61" s="7"/>
      <c r="TGA61" s="7"/>
      <c r="TGB61" s="7"/>
      <c r="TGC61" s="7"/>
      <c r="TGD61" s="7"/>
      <c r="TGE61" s="7"/>
      <c r="TGF61" s="7"/>
      <c r="TGG61" s="7"/>
      <c r="TGH61" s="7"/>
      <c r="TGI61" s="7"/>
      <c r="TGJ61" s="7"/>
      <c r="TGK61" s="7"/>
      <c r="TGL61" s="7"/>
      <c r="TGM61" s="7"/>
      <c r="TGN61" s="7"/>
      <c r="TGO61" s="7"/>
      <c r="TGP61" s="7"/>
      <c r="TGQ61" s="7"/>
      <c r="TGR61" s="7"/>
      <c r="TGS61" s="7"/>
      <c r="TGT61" s="7"/>
      <c r="TGU61" s="7"/>
      <c r="TGV61" s="7"/>
      <c r="TGW61" s="7"/>
      <c r="TGX61" s="7"/>
      <c r="TGY61" s="7"/>
      <c r="TGZ61" s="7"/>
      <c r="THA61" s="7"/>
      <c r="THB61" s="7"/>
      <c r="THC61" s="7"/>
      <c r="THD61" s="7"/>
      <c r="THE61" s="7"/>
      <c r="THF61" s="7"/>
      <c r="THG61" s="7"/>
      <c r="THH61" s="7"/>
      <c r="THI61" s="7"/>
      <c r="THJ61" s="7"/>
      <c r="THK61" s="7"/>
      <c r="THL61" s="7"/>
      <c r="THM61" s="7"/>
      <c r="THN61" s="7"/>
      <c r="THO61" s="7"/>
      <c r="THP61" s="7"/>
      <c r="THQ61" s="7"/>
      <c r="THR61" s="7"/>
      <c r="THS61" s="7"/>
      <c r="THT61" s="7"/>
      <c r="THU61" s="7"/>
      <c r="THV61" s="7"/>
      <c r="THW61" s="7"/>
      <c r="THX61" s="7"/>
      <c r="THY61" s="7"/>
      <c r="THZ61" s="7"/>
      <c r="TIA61" s="7"/>
      <c r="TIB61" s="7"/>
      <c r="TIC61" s="7"/>
      <c r="TID61" s="7"/>
      <c r="TIE61" s="7"/>
      <c r="TIF61" s="7"/>
      <c r="TIG61" s="7"/>
      <c r="TIH61" s="7"/>
      <c r="TII61" s="7"/>
      <c r="TIJ61" s="7"/>
      <c r="TIK61" s="7"/>
      <c r="TIL61" s="7"/>
      <c r="TIM61" s="7"/>
      <c r="TIN61" s="7"/>
      <c r="TIO61" s="7"/>
      <c r="TIP61" s="7"/>
      <c r="TIQ61" s="7"/>
      <c r="TIR61" s="7"/>
      <c r="TIS61" s="7"/>
      <c r="TIT61" s="7"/>
      <c r="TIU61" s="7"/>
      <c r="TIV61" s="7"/>
      <c r="TIW61" s="7"/>
      <c r="TIX61" s="7"/>
      <c r="TIY61" s="7"/>
      <c r="TIZ61" s="7"/>
      <c r="TJA61" s="7"/>
      <c r="TJB61" s="7"/>
      <c r="TJC61" s="7"/>
      <c r="TJD61" s="7"/>
      <c r="TJE61" s="7"/>
      <c r="TJF61" s="7"/>
      <c r="TJG61" s="7"/>
      <c r="TJH61" s="7"/>
      <c r="TJI61" s="7"/>
      <c r="TJJ61" s="7"/>
      <c r="TJK61" s="7"/>
      <c r="TJL61" s="7"/>
      <c r="TJM61" s="7"/>
      <c r="TJN61" s="7"/>
      <c r="TJO61" s="7"/>
      <c r="TJP61" s="7"/>
      <c r="TJQ61" s="7"/>
      <c r="TJR61" s="7"/>
      <c r="TJS61" s="7"/>
      <c r="TJT61" s="7"/>
      <c r="TJU61" s="7"/>
      <c r="TJV61" s="7"/>
      <c r="TJW61" s="7"/>
      <c r="TJX61" s="7"/>
      <c r="TJY61" s="7"/>
      <c r="TJZ61" s="7"/>
      <c r="TKA61" s="7"/>
      <c r="TKB61" s="7"/>
      <c r="TKC61" s="7"/>
      <c r="TKD61" s="7"/>
      <c r="TKE61" s="7"/>
      <c r="TKF61" s="7"/>
      <c r="TKG61" s="7"/>
      <c r="TKH61" s="7"/>
      <c r="TKI61" s="7"/>
      <c r="TKJ61" s="7"/>
      <c r="TKK61" s="7"/>
      <c r="TKL61" s="7"/>
      <c r="TKM61" s="7"/>
      <c r="TKN61" s="7"/>
      <c r="TKO61" s="7"/>
      <c r="TKP61" s="7"/>
      <c r="TKQ61" s="7"/>
      <c r="TKR61" s="7"/>
      <c r="TKS61" s="7"/>
      <c r="TKT61" s="7"/>
      <c r="TKU61" s="7"/>
      <c r="TKV61" s="7"/>
      <c r="TKW61" s="7"/>
      <c r="TKX61" s="7"/>
      <c r="TKY61" s="7"/>
      <c r="TKZ61" s="7"/>
      <c r="TLA61" s="7"/>
      <c r="TLB61" s="7"/>
      <c r="TLC61" s="7"/>
      <c r="TLD61" s="7"/>
      <c r="TLE61" s="7"/>
      <c r="TLF61" s="7"/>
      <c r="TLG61" s="7"/>
      <c r="TLH61" s="7"/>
      <c r="TLI61" s="7"/>
      <c r="TLJ61" s="7"/>
      <c r="TLK61" s="7"/>
      <c r="TLL61" s="7"/>
      <c r="TLM61" s="7"/>
      <c r="TLN61" s="7"/>
      <c r="TLO61" s="7"/>
      <c r="TLP61" s="7"/>
      <c r="TLQ61" s="7"/>
      <c r="TLR61" s="7"/>
      <c r="TLS61" s="7"/>
      <c r="TLT61" s="7"/>
      <c r="TLU61" s="7"/>
      <c r="TLV61" s="7"/>
      <c r="TLW61" s="7"/>
      <c r="TLX61" s="7"/>
      <c r="TLY61" s="7"/>
      <c r="TLZ61" s="7"/>
      <c r="TMA61" s="7"/>
      <c r="TMB61" s="7"/>
      <c r="TMC61" s="7"/>
      <c r="TMD61" s="7"/>
      <c r="TME61" s="7"/>
      <c r="TMF61" s="7"/>
      <c r="TMG61" s="7"/>
      <c r="TMH61" s="7"/>
      <c r="TMI61" s="7"/>
      <c r="TMJ61" s="7"/>
      <c r="TMK61" s="7"/>
      <c r="TML61" s="7"/>
      <c r="TMM61" s="7"/>
      <c r="TMN61" s="7"/>
      <c r="TMO61" s="7"/>
      <c r="TMP61" s="7"/>
      <c r="TMQ61" s="7"/>
      <c r="TMR61" s="7"/>
      <c r="TMS61" s="7"/>
      <c r="TMT61" s="7"/>
      <c r="TMU61" s="7"/>
      <c r="TMV61" s="7"/>
      <c r="TMW61" s="7"/>
      <c r="TMX61" s="7"/>
      <c r="TMY61" s="7"/>
      <c r="TMZ61" s="7"/>
      <c r="TNA61" s="7"/>
      <c r="TNB61" s="7"/>
      <c r="TNC61" s="7"/>
      <c r="TND61" s="7"/>
      <c r="TNE61" s="7"/>
      <c r="TNF61" s="7"/>
      <c r="TNG61" s="7"/>
      <c r="TNH61" s="7"/>
      <c r="TNI61" s="7"/>
      <c r="TNJ61" s="7"/>
      <c r="TNK61" s="7"/>
      <c r="TNL61" s="7"/>
      <c r="TNM61" s="7"/>
      <c r="TNN61" s="7"/>
      <c r="TNO61" s="7"/>
      <c r="TNP61" s="7"/>
      <c r="TNQ61" s="7"/>
      <c r="TNR61" s="7"/>
      <c r="TNS61" s="7"/>
      <c r="TNT61" s="7"/>
      <c r="TNU61" s="7"/>
      <c r="TNV61" s="7"/>
      <c r="TNW61" s="7"/>
      <c r="TNX61" s="7"/>
      <c r="TNY61" s="7"/>
      <c r="TNZ61" s="7"/>
      <c r="TOA61" s="7"/>
      <c r="TOB61" s="7"/>
      <c r="TOC61" s="7"/>
      <c r="TOD61" s="7"/>
      <c r="TOE61" s="7"/>
      <c r="TOF61" s="7"/>
      <c r="TOG61" s="7"/>
      <c r="TOH61" s="7"/>
      <c r="TOI61" s="7"/>
      <c r="TOJ61" s="7"/>
      <c r="TOK61" s="7"/>
      <c r="TOL61" s="7"/>
      <c r="TOM61" s="7"/>
      <c r="TON61" s="7"/>
      <c r="TOO61" s="7"/>
      <c r="TOP61" s="7"/>
      <c r="TOQ61" s="7"/>
      <c r="TOR61" s="7"/>
      <c r="TOS61" s="7"/>
      <c r="TOT61" s="7"/>
      <c r="TOU61" s="7"/>
      <c r="TOV61" s="7"/>
      <c r="TOW61" s="7"/>
      <c r="TOX61" s="7"/>
      <c r="TOY61" s="7"/>
      <c r="TOZ61" s="7"/>
      <c r="TPA61" s="7"/>
      <c r="TPB61" s="7"/>
      <c r="TPC61" s="7"/>
      <c r="TPD61" s="7"/>
      <c r="TPE61" s="7"/>
      <c r="TPF61" s="7"/>
      <c r="TPG61" s="7"/>
      <c r="TPH61" s="7"/>
      <c r="TPI61" s="7"/>
      <c r="TPJ61" s="7"/>
      <c r="TPK61" s="7"/>
      <c r="TPL61" s="7"/>
      <c r="TPM61" s="7"/>
      <c r="TPN61" s="7"/>
      <c r="TPO61" s="7"/>
      <c r="TPP61" s="7"/>
      <c r="TPQ61" s="7"/>
      <c r="TPR61" s="7"/>
      <c r="TPS61" s="7"/>
      <c r="TPT61" s="7"/>
      <c r="TPU61" s="7"/>
      <c r="TPV61" s="7"/>
      <c r="TPW61" s="7"/>
      <c r="TPX61" s="7"/>
      <c r="TPY61" s="7"/>
      <c r="TPZ61" s="7"/>
      <c r="TQA61" s="7"/>
      <c r="TQB61" s="7"/>
      <c r="TQC61" s="7"/>
      <c r="TQD61" s="7"/>
      <c r="TQE61" s="7"/>
      <c r="TQF61" s="7"/>
      <c r="TQG61" s="7"/>
      <c r="TQH61" s="7"/>
      <c r="TQI61" s="7"/>
      <c r="TQJ61" s="7"/>
      <c r="TQK61" s="7"/>
      <c r="TQL61" s="7"/>
      <c r="TQM61" s="7"/>
      <c r="TQN61" s="7"/>
      <c r="TQO61" s="7"/>
      <c r="TQP61" s="7"/>
      <c r="TQQ61" s="7"/>
      <c r="TQR61" s="7"/>
      <c r="TQS61" s="7"/>
      <c r="TQT61" s="7"/>
      <c r="TQU61" s="7"/>
      <c r="TQV61" s="7"/>
      <c r="TQW61" s="7"/>
      <c r="TQX61" s="7"/>
      <c r="TQY61" s="7"/>
      <c r="TQZ61" s="7"/>
      <c r="TRA61" s="7"/>
      <c r="TRB61" s="7"/>
      <c r="TRC61" s="7"/>
      <c r="TRD61" s="7"/>
      <c r="TRE61" s="7"/>
      <c r="TRF61" s="7"/>
      <c r="TRG61" s="7"/>
      <c r="TRH61" s="7"/>
      <c r="TRI61" s="7"/>
      <c r="TRJ61" s="7"/>
      <c r="TRK61" s="7"/>
      <c r="TRL61" s="7"/>
      <c r="TRM61" s="7"/>
      <c r="TRN61" s="7"/>
      <c r="TRO61" s="7"/>
      <c r="TRP61" s="7"/>
      <c r="TRQ61" s="7"/>
      <c r="TRR61" s="7"/>
      <c r="TRS61" s="7"/>
      <c r="TRT61" s="7"/>
      <c r="TRU61" s="7"/>
      <c r="TRV61" s="7"/>
      <c r="TRW61" s="7"/>
      <c r="TRX61" s="7"/>
      <c r="TRY61" s="7"/>
      <c r="TRZ61" s="7"/>
      <c r="TSA61" s="7"/>
      <c r="TSB61" s="7"/>
      <c r="TSC61" s="7"/>
      <c r="TSD61" s="7"/>
      <c r="TSE61" s="7"/>
      <c r="TSF61" s="7"/>
      <c r="TSG61" s="7"/>
      <c r="TSH61" s="7"/>
      <c r="TSI61" s="7"/>
      <c r="TSJ61" s="7"/>
      <c r="TSK61" s="7"/>
      <c r="TSL61" s="7"/>
      <c r="TSM61" s="7"/>
      <c r="TSN61" s="7"/>
      <c r="TSO61" s="7"/>
      <c r="TSP61" s="7"/>
      <c r="TSQ61" s="7"/>
      <c r="TSR61" s="7"/>
      <c r="TSS61" s="7"/>
      <c r="TST61" s="7"/>
      <c r="TSU61" s="7"/>
      <c r="TSV61" s="7"/>
      <c r="TSW61" s="7"/>
      <c r="TSX61" s="7"/>
      <c r="TSY61" s="7"/>
      <c r="TSZ61" s="7"/>
      <c r="TTA61" s="7"/>
      <c r="TTB61" s="7"/>
      <c r="TTC61" s="7"/>
      <c r="TTD61" s="7"/>
      <c r="TTE61" s="7"/>
      <c r="TTF61" s="7"/>
      <c r="TTG61" s="7"/>
      <c r="TTH61" s="7"/>
      <c r="TTI61" s="7"/>
      <c r="TTJ61" s="7"/>
      <c r="TTK61" s="7"/>
      <c r="TTL61" s="7"/>
      <c r="TTM61" s="7"/>
      <c r="TTN61" s="7"/>
      <c r="TTO61" s="7"/>
      <c r="TTP61" s="7"/>
      <c r="TTQ61" s="7"/>
      <c r="TTR61" s="7"/>
      <c r="TTS61" s="7"/>
      <c r="TTT61" s="7"/>
      <c r="TTU61" s="7"/>
      <c r="TTV61" s="7"/>
      <c r="TTW61" s="7"/>
      <c r="TTX61" s="7"/>
      <c r="TTY61" s="7"/>
      <c r="TTZ61" s="7"/>
      <c r="TUA61" s="7"/>
      <c r="TUB61" s="7"/>
      <c r="TUC61" s="7"/>
      <c r="TUD61" s="7"/>
      <c r="TUE61" s="7"/>
      <c r="TUF61" s="7"/>
      <c r="TUG61" s="7"/>
      <c r="TUH61" s="7"/>
      <c r="TUI61" s="7"/>
      <c r="TUJ61" s="7"/>
      <c r="TUK61" s="7"/>
      <c r="TUL61" s="7"/>
      <c r="TUM61" s="7"/>
      <c r="TUN61" s="7"/>
      <c r="TUO61" s="7"/>
      <c r="TUP61" s="7"/>
      <c r="TUQ61" s="7"/>
      <c r="TUR61" s="7"/>
      <c r="TUS61" s="7"/>
      <c r="TUT61" s="7"/>
      <c r="TUU61" s="7"/>
      <c r="TUV61" s="7"/>
      <c r="TUW61" s="7"/>
      <c r="TUX61" s="7"/>
      <c r="TUY61" s="7"/>
      <c r="TUZ61" s="7"/>
      <c r="TVA61" s="7"/>
      <c r="TVB61" s="7"/>
      <c r="TVC61" s="7"/>
      <c r="TVD61" s="7"/>
      <c r="TVE61" s="7"/>
      <c r="TVF61" s="7"/>
      <c r="TVG61" s="7"/>
      <c r="TVH61" s="7"/>
      <c r="TVI61" s="7"/>
      <c r="TVJ61" s="7"/>
      <c r="TVK61" s="7"/>
      <c r="TVL61" s="7"/>
      <c r="TVM61" s="7"/>
      <c r="TVN61" s="7"/>
      <c r="TVO61" s="7"/>
      <c r="TVP61" s="7"/>
      <c r="TVQ61" s="7"/>
      <c r="TVR61" s="7"/>
      <c r="TVS61" s="7"/>
      <c r="TVT61" s="7"/>
      <c r="TVU61" s="7"/>
      <c r="TVV61" s="7"/>
      <c r="TVW61" s="7"/>
      <c r="TVX61" s="7"/>
      <c r="TVY61" s="7"/>
      <c r="TVZ61" s="7"/>
      <c r="TWA61" s="7"/>
      <c r="TWB61" s="7"/>
      <c r="TWC61" s="7"/>
      <c r="TWD61" s="7"/>
      <c r="TWE61" s="7"/>
      <c r="TWF61" s="7"/>
      <c r="TWG61" s="7"/>
      <c r="TWH61" s="7"/>
      <c r="TWI61" s="7"/>
      <c r="TWJ61" s="7"/>
      <c r="TWK61" s="7"/>
      <c r="TWL61" s="7"/>
      <c r="TWM61" s="7"/>
      <c r="TWN61" s="7"/>
      <c r="TWO61" s="7"/>
      <c r="TWP61" s="7"/>
      <c r="TWQ61" s="7"/>
      <c r="TWR61" s="7"/>
      <c r="TWS61" s="7"/>
      <c r="TWT61" s="7"/>
      <c r="TWU61" s="7"/>
      <c r="TWV61" s="7"/>
      <c r="TWW61" s="7"/>
      <c r="TWX61" s="7"/>
      <c r="TWY61" s="7"/>
      <c r="TWZ61" s="7"/>
      <c r="TXA61" s="7"/>
      <c r="TXB61" s="7"/>
      <c r="TXC61" s="7"/>
      <c r="TXD61" s="7"/>
      <c r="TXE61" s="7"/>
      <c r="TXF61" s="7"/>
      <c r="TXG61" s="7"/>
      <c r="TXH61" s="7"/>
      <c r="TXI61" s="7"/>
      <c r="TXJ61" s="7"/>
      <c r="TXK61" s="7"/>
      <c r="TXL61" s="7"/>
      <c r="TXM61" s="7"/>
      <c r="TXN61" s="7"/>
      <c r="TXO61" s="7"/>
      <c r="TXP61" s="7"/>
      <c r="TXQ61" s="7"/>
      <c r="TXR61" s="7"/>
      <c r="TXS61" s="7"/>
      <c r="TXT61" s="7"/>
      <c r="TXU61" s="7"/>
      <c r="TXV61" s="7"/>
      <c r="TXW61" s="7"/>
      <c r="TXX61" s="7"/>
      <c r="TXY61" s="7"/>
      <c r="TXZ61" s="7"/>
      <c r="TYA61" s="7"/>
      <c r="TYB61" s="7"/>
      <c r="TYC61" s="7"/>
      <c r="TYD61" s="7"/>
      <c r="TYE61" s="7"/>
      <c r="TYF61" s="7"/>
      <c r="TYG61" s="7"/>
      <c r="TYH61" s="7"/>
      <c r="TYI61" s="7"/>
      <c r="TYJ61" s="7"/>
      <c r="TYK61" s="7"/>
      <c r="TYL61" s="7"/>
      <c r="TYM61" s="7"/>
      <c r="TYN61" s="7"/>
      <c r="TYO61" s="7"/>
      <c r="TYP61" s="7"/>
      <c r="TYQ61" s="7"/>
      <c r="TYR61" s="7"/>
      <c r="TYS61" s="7"/>
      <c r="TYT61" s="7"/>
      <c r="TYU61" s="7"/>
      <c r="TYV61" s="7"/>
      <c r="TYW61" s="7"/>
      <c r="TYX61" s="7"/>
      <c r="TYY61" s="7"/>
      <c r="TYZ61" s="7"/>
      <c r="TZA61" s="7"/>
      <c r="TZB61" s="7"/>
      <c r="TZC61" s="7"/>
      <c r="TZD61" s="7"/>
      <c r="TZE61" s="7"/>
      <c r="TZF61" s="7"/>
      <c r="TZG61" s="7"/>
      <c r="TZH61" s="7"/>
      <c r="TZI61" s="7"/>
      <c r="TZJ61" s="7"/>
      <c r="TZK61" s="7"/>
      <c r="TZL61" s="7"/>
      <c r="TZM61" s="7"/>
      <c r="TZN61" s="7"/>
      <c r="TZO61" s="7"/>
      <c r="TZP61" s="7"/>
      <c r="TZQ61" s="7"/>
      <c r="TZR61" s="7"/>
      <c r="TZS61" s="7"/>
      <c r="TZT61" s="7"/>
      <c r="TZU61" s="7"/>
      <c r="TZV61" s="7"/>
      <c r="TZW61" s="7"/>
      <c r="TZX61" s="7"/>
      <c r="TZY61" s="7"/>
      <c r="TZZ61" s="7"/>
      <c r="UAA61" s="7"/>
      <c r="UAB61" s="7"/>
      <c r="UAC61" s="7"/>
      <c r="UAD61" s="7"/>
      <c r="UAE61" s="7"/>
      <c r="UAF61" s="7"/>
      <c r="UAG61" s="7"/>
      <c r="UAH61" s="7"/>
      <c r="UAI61" s="7"/>
      <c r="UAJ61" s="7"/>
      <c r="UAK61" s="7"/>
      <c r="UAL61" s="7"/>
      <c r="UAM61" s="7"/>
      <c r="UAN61" s="7"/>
      <c r="UAO61" s="7"/>
      <c r="UAP61" s="7"/>
      <c r="UAQ61" s="7"/>
      <c r="UAR61" s="7"/>
      <c r="UAS61" s="7"/>
      <c r="UAT61" s="7"/>
      <c r="UAU61" s="7"/>
      <c r="UAV61" s="7"/>
      <c r="UAW61" s="7"/>
      <c r="UAX61" s="7"/>
      <c r="UAY61" s="7"/>
      <c r="UAZ61" s="7"/>
      <c r="UBA61" s="7"/>
      <c r="UBB61" s="7"/>
      <c r="UBC61" s="7"/>
      <c r="UBD61" s="7"/>
      <c r="UBE61" s="7"/>
      <c r="UBF61" s="7"/>
      <c r="UBG61" s="7"/>
      <c r="UBH61" s="7"/>
      <c r="UBI61" s="7"/>
      <c r="UBJ61" s="7"/>
      <c r="UBK61" s="7"/>
      <c r="UBL61" s="7"/>
      <c r="UBM61" s="7"/>
      <c r="UBN61" s="7"/>
      <c r="UBO61" s="7"/>
      <c r="UBP61" s="7"/>
      <c r="UBQ61" s="7"/>
      <c r="UBR61" s="7"/>
      <c r="UBS61" s="7"/>
      <c r="UBT61" s="7"/>
      <c r="UBU61" s="7"/>
      <c r="UBV61" s="7"/>
      <c r="UBW61" s="7"/>
      <c r="UBX61" s="7"/>
      <c r="UBY61" s="7"/>
      <c r="UBZ61" s="7"/>
      <c r="UCA61" s="7"/>
      <c r="UCB61" s="7"/>
      <c r="UCC61" s="7"/>
      <c r="UCD61" s="7"/>
      <c r="UCE61" s="7"/>
      <c r="UCF61" s="7"/>
      <c r="UCG61" s="7"/>
      <c r="UCH61" s="7"/>
      <c r="UCI61" s="7"/>
      <c r="UCJ61" s="7"/>
      <c r="UCK61" s="7"/>
      <c r="UCL61" s="7"/>
      <c r="UCM61" s="7"/>
      <c r="UCN61" s="7"/>
      <c r="UCO61" s="7"/>
      <c r="UCP61" s="7"/>
      <c r="UCQ61" s="7"/>
      <c r="UCR61" s="7"/>
      <c r="UCS61" s="7"/>
      <c r="UCT61" s="7"/>
      <c r="UCU61" s="7"/>
      <c r="UCV61" s="7"/>
      <c r="UCW61" s="7"/>
      <c r="UCX61" s="7"/>
      <c r="UCY61" s="7"/>
      <c r="UCZ61" s="7"/>
      <c r="UDA61" s="7"/>
      <c r="UDB61" s="7"/>
      <c r="UDC61" s="7"/>
      <c r="UDD61" s="7"/>
      <c r="UDE61" s="7"/>
      <c r="UDF61" s="7"/>
      <c r="UDG61" s="7"/>
      <c r="UDH61" s="7"/>
      <c r="UDI61" s="7"/>
      <c r="UDJ61" s="7"/>
      <c r="UDK61" s="7"/>
      <c r="UDL61" s="7"/>
      <c r="UDM61" s="7"/>
      <c r="UDN61" s="7"/>
      <c r="UDO61" s="7"/>
      <c r="UDP61" s="7"/>
      <c r="UDQ61" s="7"/>
      <c r="UDR61" s="7"/>
      <c r="UDS61" s="7"/>
      <c r="UDT61" s="7"/>
      <c r="UDU61" s="7"/>
      <c r="UDV61" s="7"/>
      <c r="UDW61" s="7"/>
      <c r="UDX61" s="7"/>
      <c r="UDY61" s="7"/>
      <c r="UDZ61" s="7"/>
      <c r="UEA61" s="7"/>
      <c r="UEB61" s="7"/>
      <c r="UEC61" s="7"/>
      <c r="UED61" s="7"/>
      <c r="UEE61" s="7"/>
      <c r="UEF61" s="7"/>
      <c r="UEG61" s="7"/>
      <c r="UEH61" s="7"/>
      <c r="UEI61" s="7"/>
      <c r="UEJ61" s="7"/>
      <c r="UEK61" s="7"/>
      <c r="UEL61" s="7"/>
      <c r="UEM61" s="7"/>
      <c r="UEN61" s="7"/>
      <c r="UEO61" s="7"/>
      <c r="UEP61" s="7"/>
      <c r="UEQ61" s="7"/>
      <c r="UER61" s="7"/>
      <c r="UES61" s="7"/>
      <c r="UET61" s="7"/>
      <c r="UEU61" s="7"/>
      <c r="UEV61" s="7"/>
      <c r="UEW61" s="7"/>
      <c r="UEX61" s="7"/>
      <c r="UEY61" s="7"/>
      <c r="UEZ61" s="7"/>
      <c r="UFA61" s="7"/>
      <c r="UFB61" s="7"/>
      <c r="UFC61" s="7"/>
      <c r="UFD61" s="7"/>
      <c r="UFE61" s="7"/>
      <c r="UFF61" s="7"/>
      <c r="UFG61" s="7"/>
      <c r="UFH61" s="7"/>
      <c r="UFI61" s="7"/>
      <c r="UFJ61" s="7"/>
      <c r="UFK61" s="7"/>
      <c r="UFL61" s="7"/>
      <c r="UFM61" s="7"/>
      <c r="UFN61" s="7"/>
      <c r="UFO61" s="7"/>
      <c r="UFP61" s="7"/>
      <c r="UFQ61" s="7"/>
      <c r="UFR61" s="7"/>
      <c r="UFS61" s="7"/>
      <c r="UFT61" s="7"/>
      <c r="UFU61" s="7"/>
      <c r="UFV61" s="7"/>
      <c r="UFW61" s="7"/>
      <c r="UFX61" s="7"/>
      <c r="UFY61" s="7"/>
      <c r="UFZ61" s="7"/>
      <c r="UGA61" s="7"/>
      <c r="UGB61" s="7"/>
      <c r="UGC61" s="7"/>
      <c r="UGD61" s="7"/>
      <c r="UGE61" s="7"/>
      <c r="UGF61" s="7"/>
      <c r="UGG61" s="7"/>
      <c r="UGH61" s="7"/>
      <c r="UGI61" s="7"/>
      <c r="UGJ61" s="7"/>
      <c r="UGK61" s="7"/>
      <c r="UGL61" s="7"/>
      <c r="UGM61" s="7"/>
      <c r="UGN61" s="7"/>
      <c r="UGO61" s="7"/>
      <c r="UGP61" s="7"/>
      <c r="UGQ61" s="7"/>
      <c r="UGR61" s="7"/>
      <c r="UGS61" s="7"/>
      <c r="UGT61" s="7"/>
      <c r="UGU61" s="7"/>
      <c r="UGV61" s="7"/>
      <c r="UGW61" s="7"/>
      <c r="UGX61" s="7"/>
      <c r="UGY61" s="7"/>
      <c r="UGZ61" s="7"/>
      <c r="UHA61" s="7"/>
      <c r="UHB61" s="7"/>
      <c r="UHC61" s="7"/>
      <c r="UHD61" s="7"/>
      <c r="UHE61" s="7"/>
      <c r="UHF61" s="7"/>
      <c r="UHG61" s="7"/>
      <c r="UHH61" s="7"/>
      <c r="UHI61" s="7"/>
      <c r="UHJ61" s="7"/>
      <c r="UHK61" s="7"/>
      <c r="UHL61" s="7"/>
      <c r="UHM61" s="7"/>
      <c r="UHN61" s="7"/>
      <c r="UHO61" s="7"/>
      <c r="UHP61" s="7"/>
      <c r="UHQ61" s="7"/>
      <c r="UHR61" s="7"/>
      <c r="UHS61" s="7"/>
      <c r="UHT61" s="7"/>
      <c r="UHU61" s="7"/>
      <c r="UHV61" s="7"/>
      <c r="UHW61" s="7"/>
      <c r="UHX61" s="7"/>
      <c r="UHY61" s="7"/>
      <c r="UHZ61" s="7"/>
      <c r="UIA61" s="7"/>
      <c r="UIB61" s="7"/>
      <c r="UIC61" s="7"/>
      <c r="UID61" s="7"/>
      <c r="UIE61" s="7"/>
      <c r="UIF61" s="7"/>
      <c r="UIG61" s="7"/>
      <c r="UIH61" s="7"/>
      <c r="UII61" s="7"/>
      <c r="UIJ61" s="7"/>
      <c r="UIK61" s="7"/>
      <c r="UIL61" s="7"/>
      <c r="UIM61" s="7"/>
      <c r="UIN61" s="7"/>
      <c r="UIO61" s="7"/>
      <c r="UIP61" s="7"/>
      <c r="UIQ61" s="7"/>
      <c r="UIR61" s="7"/>
      <c r="UIS61" s="7"/>
      <c r="UIT61" s="7"/>
      <c r="UIU61" s="7"/>
      <c r="UIV61" s="7"/>
      <c r="UIW61" s="7"/>
      <c r="UIX61" s="7"/>
      <c r="UIY61" s="7"/>
      <c r="UIZ61" s="7"/>
      <c r="UJA61" s="7"/>
      <c r="UJB61" s="7"/>
      <c r="UJC61" s="7"/>
      <c r="UJD61" s="7"/>
      <c r="UJE61" s="7"/>
      <c r="UJF61" s="7"/>
      <c r="UJG61" s="7"/>
      <c r="UJH61" s="7"/>
      <c r="UJI61" s="7"/>
      <c r="UJJ61" s="7"/>
      <c r="UJK61" s="7"/>
      <c r="UJL61" s="7"/>
      <c r="UJM61" s="7"/>
      <c r="UJN61" s="7"/>
      <c r="UJO61" s="7"/>
      <c r="UJP61" s="7"/>
      <c r="UJQ61" s="7"/>
      <c r="UJR61" s="7"/>
      <c r="UJS61" s="7"/>
      <c r="UJT61" s="7"/>
      <c r="UJU61" s="7"/>
      <c r="UJV61" s="7"/>
      <c r="UJW61" s="7"/>
      <c r="UJX61" s="7"/>
      <c r="UJY61" s="7"/>
      <c r="UJZ61" s="7"/>
      <c r="UKA61" s="7"/>
      <c r="UKB61" s="7"/>
      <c r="UKC61" s="7"/>
      <c r="UKD61" s="7"/>
      <c r="UKE61" s="7"/>
      <c r="UKF61" s="7"/>
      <c r="UKG61" s="7"/>
      <c r="UKH61" s="7"/>
      <c r="UKI61" s="7"/>
      <c r="UKJ61" s="7"/>
      <c r="UKK61" s="7"/>
      <c r="UKL61" s="7"/>
      <c r="UKM61" s="7"/>
      <c r="UKN61" s="7"/>
      <c r="UKO61" s="7"/>
      <c r="UKP61" s="7"/>
      <c r="UKQ61" s="7"/>
      <c r="UKR61" s="7"/>
      <c r="UKS61" s="7"/>
      <c r="UKT61" s="7"/>
      <c r="UKU61" s="7"/>
      <c r="UKV61" s="7"/>
      <c r="UKW61" s="7"/>
      <c r="UKX61" s="7"/>
      <c r="UKY61" s="7"/>
      <c r="UKZ61" s="7"/>
      <c r="ULA61" s="7"/>
      <c r="ULB61" s="7"/>
      <c r="ULC61" s="7"/>
      <c r="ULD61" s="7"/>
      <c r="ULE61" s="7"/>
      <c r="ULF61" s="7"/>
      <c r="ULG61" s="7"/>
      <c r="ULH61" s="7"/>
      <c r="ULI61" s="7"/>
      <c r="ULJ61" s="7"/>
      <c r="ULK61" s="7"/>
      <c r="ULL61" s="7"/>
      <c r="ULM61" s="7"/>
      <c r="ULN61" s="7"/>
      <c r="ULO61" s="7"/>
      <c r="ULP61" s="7"/>
      <c r="ULQ61" s="7"/>
      <c r="ULR61" s="7"/>
      <c r="ULS61" s="7"/>
      <c r="ULT61" s="7"/>
      <c r="ULU61" s="7"/>
      <c r="ULV61" s="7"/>
      <c r="ULW61" s="7"/>
      <c r="ULX61" s="7"/>
      <c r="ULY61" s="7"/>
      <c r="ULZ61" s="7"/>
      <c r="UMA61" s="7"/>
      <c r="UMB61" s="7"/>
      <c r="UMC61" s="7"/>
      <c r="UMD61" s="7"/>
      <c r="UME61" s="7"/>
      <c r="UMF61" s="7"/>
      <c r="UMG61" s="7"/>
      <c r="UMH61" s="7"/>
      <c r="UMI61" s="7"/>
      <c r="UMJ61" s="7"/>
      <c r="UMK61" s="7"/>
      <c r="UML61" s="7"/>
      <c r="UMM61" s="7"/>
      <c r="UMN61" s="7"/>
      <c r="UMO61" s="7"/>
      <c r="UMP61" s="7"/>
      <c r="UMQ61" s="7"/>
      <c r="UMR61" s="7"/>
      <c r="UMS61" s="7"/>
      <c r="UMT61" s="7"/>
      <c r="UMU61" s="7"/>
      <c r="UMV61" s="7"/>
      <c r="UMW61" s="7"/>
      <c r="UMX61" s="7"/>
      <c r="UMY61" s="7"/>
      <c r="UMZ61" s="7"/>
      <c r="UNA61" s="7"/>
      <c r="UNB61" s="7"/>
      <c r="UNC61" s="7"/>
      <c r="UND61" s="7"/>
      <c r="UNE61" s="7"/>
      <c r="UNF61" s="7"/>
      <c r="UNG61" s="7"/>
      <c r="UNH61" s="7"/>
      <c r="UNI61" s="7"/>
      <c r="UNJ61" s="7"/>
      <c r="UNK61" s="7"/>
      <c r="UNL61" s="7"/>
      <c r="UNM61" s="7"/>
      <c r="UNN61" s="7"/>
      <c r="UNO61" s="7"/>
      <c r="UNP61" s="7"/>
      <c r="UNQ61" s="7"/>
      <c r="UNR61" s="7"/>
      <c r="UNS61" s="7"/>
      <c r="UNT61" s="7"/>
      <c r="UNU61" s="7"/>
      <c r="UNV61" s="7"/>
      <c r="UNW61" s="7"/>
      <c r="UNX61" s="7"/>
      <c r="UNY61" s="7"/>
      <c r="UNZ61" s="7"/>
      <c r="UOA61" s="7"/>
      <c r="UOB61" s="7"/>
      <c r="UOC61" s="7"/>
      <c r="UOD61" s="7"/>
      <c r="UOE61" s="7"/>
      <c r="UOF61" s="7"/>
      <c r="UOG61" s="7"/>
      <c r="UOH61" s="7"/>
      <c r="UOI61" s="7"/>
      <c r="UOJ61" s="7"/>
      <c r="UOK61" s="7"/>
      <c r="UOL61" s="7"/>
      <c r="UOM61" s="7"/>
      <c r="UON61" s="7"/>
      <c r="UOO61" s="7"/>
      <c r="UOP61" s="7"/>
      <c r="UOQ61" s="7"/>
      <c r="UOR61" s="7"/>
      <c r="UOS61" s="7"/>
      <c r="UOT61" s="7"/>
      <c r="UOU61" s="7"/>
      <c r="UOV61" s="7"/>
      <c r="UOW61" s="7"/>
      <c r="UOX61" s="7"/>
      <c r="UOY61" s="7"/>
      <c r="UOZ61" s="7"/>
      <c r="UPA61" s="7"/>
      <c r="UPB61" s="7"/>
      <c r="UPC61" s="7"/>
      <c r="UPD61" s="7"/>
      <c r="UPE61" s="7"/>
      <c r="UPF61" s="7"/>
      <c r="UPG61" s="7"/>
      <c r="UPH61" s="7"/>
      <c r="UPI61" s="7"/>
      <c r="UPJ61" s="7"/>
      <c r="UPK61" s="7"/>
      <c r="UPL61" s="7"/>
      <c r="UPM61" s="7"/>
      <c r="UPN61" s="7"/>
      <c r="UPO61" s="7"/>
      <c r="UPP61" s="7"/>
      <c r="UPQ61" s="7"/>
      <c r="UPR61" s="7"/>
      <c r="UPS61" s="7"/>
      <c r="UPT61" s="7"/>
      <c r="UPU61" s="7"/>
      <c r="UPV61" s="7"/>
      <c r="UPW61" s="7"/>
      <c r="UPX61" s="7"/>
      <c r="UPY61" s="7"/>
      <c r="UPZ61" s="7"/>
      <c r="UQA61" s="7"/>
      <c r="UQB61" s="7"/>
      <c r="UQC61" s="7"/>
      <c r="UQD61" s="7"/>
      <c r="UQE61" s="7"/>
      <c r="UQF61" s="7"/>
      <c r="UQG61" s="7"/>
      <c r="UQH61" s="7"/>
      <c r="UQI61" s="7"/>
      <c r="UQJ61" s="7"/>
      <c r="UQK61" s="7"/>
      <c r="UQL61" s="7"/>
      <c r="UQM61" s="7"/>
      <c r="UQN61" s="7"/>
      <c r="UQO61" s="7"/>
      <c r="UQP61" s="7"/>
      <c r="UQQ61" s="7"/>
      <c r="UQR61" s="7"/>
      <c r="UQS61" s="7"/>
      <c r="UQT61" s="7"/>
      <c r="UQU61" s="7"/>
      <c r="UQV61" s="7"/>
      <c r="UQW61" s="7"/>
      <c r="UQX61" s="7"/>
      <c r="UQY61" s="7"/>
      <c r="UQZ61" s="7"/>
      <c r="URA61" s="7"/>
      <c r="URB61" s="7"/>
      <c r="URC61" s="7"/>
      <c r="URD61" s="7"/>
      <c r="URE61" s="7"/>
      <c r="URF61" s="7"/>
      <c r="URG61" s="7"/>
      <c r="URH61" s="7"/>
      <c r="URI61" s="7"/>
      <c r="URJ61" s="7"/>
      <c r="URK61" s="7"/>
      <c r="URL61" s="7"/>
      <c r="URM61" s="7"/>
      <c r="URN61" s="7"/>
      <c r="URO61" s="7"/>
      <c r="URP61" s="7"/>
      <c r="URQ61" s="7"/>
      <c r="URR61" s="7"/>
      <c r="URS61" s="7"/>
      <c r="URT61" s="7"/>
      <c r="URU61" s="7"/>
      <c r="URV61" s="7"/>
      <c r="URW61" s="7"/>
      <c r="URX61" s="7"/>
      <c r="URY61" s="7"/>
      <c r="URZ61" s="7"/>
      <c r="USA61" s="7"/>
      <c r="USB61" s="7"/>
      <c r="USC61" s="7"/>
      <c r="USD61" s="7"/>
      <c r="USE61" s="7"/>
      <c r="USF61" s="7"/>
      <c r="USG61" s="7"/>
      <c r="USH61" s="7"/>
      <c r="USI61" s="7"/>
      <c r="USJ61" s="7"/>
      <c r="USK61" s="7"/>
      <c r="USL61" s="7"/>
      <c r="USM61" s="7"/>
      <c r="USN61" s="7"/>
      <c r="USO61" s="7"/>
      <c r="USP61" s="7"/>
      <c r="USQ61" s="7"/>
      <c r="USR61" s="7"/>
      <c r="USS61" s="7"/>
      <c r="UST61" s="7"/>
      <c r="USU61" s="7"/>
      <c r="USV61" s="7"/>
      <c r="USW61" s="7"/>
      <c r="USX61" s="7"/>
      <c r="USY61" s="7"/>
      <c r="USZ61" s="7"/>
      <c r="UTA61" s="7"/>
      <c r="UTB61" s="7"/>
      <c r="UTC61" s="7"/>
      <c r="UTD61" s="7"/>
      <c r="UTE61" s="7"/>
      <c r="UTF61" s="7"/>
      <c r="UTG61" s="7"/>
      <c r="UTH61" s="7"/>
      <c r="UTI61" s="7"/>
      <c r="UTJ61" s="7"/>
      <c r="UTK61" s="7"/>
      <c r="UTL61" s="7"/>
      <c r="UTM61" s="7"/>
      <c r="UTN61" s="7"/>
      <c r="UTO61" s="7"/>
      <c r="UTP61" s="7"/>
      <c r="UTQ61" s="7"/>
      <c r="UTR61" s="7"/>
      <c r="UTS61" s="7"/>
      <c r="UTT61" s="7"/>
      <c r="UTU61" s="7"/>
      <c r="UTV61" s="7"/>
      <c r="UTW61" s="7"/>
      <c r="UTX61" s="7"/>
      <c r="UTY61" s="7"/>
      <c r="UTZ61" s="7"/>
      <c r="UUA61" s="7"/>
      <c r="UUB61" s="7"/>
      <c r="UUC61" s="7"/>
      <c r="UUD61" s="7"/>
      <c r="UUE61" s="7"/>
      <c r="UUF61" s="7"/>
      <c r="UUG61" s="7"/>
      <c r="UUH61" s="7"/>
      <c r="UUI61" s="7"/>
      <c r="UUJ61" s="7"/>
      <c r="UUK61" s="7"/>
      <c r="UUL61" s="7"/>
      <c r="UUM61" s="7"/>
      <c r="UUN61" s="7"/>
      <c r="UUO61" s="7"/>
      <c r="UUP61" s="7"/>
      <c r="UUQ61" s="7"/>
      <c r="UUR61" s="7"/>
      <c r="UUS61" s="7"/>
      <c r="UUT61" s="7"/>
      <c r="UUU61" s="7"/>
      <c r="UUV61" s="7"/>
      <c r="UUW61" s="7"/>
      <c r="UUX61" s="7"/>
      <c r="UUY61" s="7"/>
      <c r="UUZ61" s="7"/>
      <c r="UVA61" s="7"/>
      <c r="UVB61" s="7"/>
      <c r="UVC61" s="7"/>
      <c r="UVD61" s="7"/>
      <c r="UVE61" s="7"/>
      <c r="UVF61" s="7"/>
      <c r="UVG61" s="7"/>
      <c r="UVH61" s="7"/>
      <c r="UVI61" s="7"/>
      <c r="UVJ61" s="7"/>
      <c r="UVK61" s="7"/>
      <c r="UVL61" s="7"/>
      <c r="UVM61" s="7"/>
      <c r="UVN61" s="7"/>
      <c r="UVO61" s="7"/>
      <c r="UVP61" s="7"/>
      <c r="UVQ61" s="7"/>
      <c r="UVR61" s="7"/>
      <c r="UVS61" s="7"/>
      <c r="UVT61" s="7"/>
      <c r="UVU61" s="7"/>
      <c r="UVV61" s="7"/>
      <c r="UVW61" s="7"/>
      <c r="UVX61" s="7"/>
      <c r="UVY61" s="7"/>
      <c r="UVZ61" s="7"/>
      <c r="UWA61" s="7"/>
      <c r="UWB61" s="7"/>
      <c r="UWC61" s="7"/>
      <c r="UWD61" s="7"/>
      <c r="UWE61" s="7"/>
      <c r="UWF61" s="7"/>
      <c r="UWG61" s="7"/>
      <c r="UWH61" s="7"/>
      <c r="UWI61" s="7"/>
      <c r="UWJ61" s="7"/>
      <c r="UWK61" s="7"/>
      <c r="UWL61" s="7"/>
      <c r="UWM61" s="7"/>
      <c r="UWN61" s="7"/>
      <c r="UWO61" s="7"/>
      <c r="UWP61" s="7"/>
      <c r="UWQ61" s="7"/>
      <c r="UWR61" s="7"/>
      <c r="UWS61" s="7"/>
      <c r="UWT61" s="7"/>
      <c r="UWU61" s="7"/>
      <c r="UWV61" s="7"/>
      <c r="UWW61" s="7"/>
      <c r="UWX61" s="7"/>
      <c r="UWY61" s="7"/>
      <c r="UWZ61" s="7"/>
      <c r="UXA61" s="7"/>
      <c r="UXB61" s="7"/>
      <c r="UXC61" s="7"/>
      <c r="UXD61" s="7"/>
      <c r="UXE61" s="7"/>
      <c r="UXF61" s="7"/>
      <c r="UXG61" s="7"/>
      <c r="UXH61" s="7"/>
      <c r="UXI61" s="7"/>
      <c r="UXJ61" s="7"/>
      <c r="UXK61" s="7"/>
      <c r="UXL61" s="7"/>
      <c r="UXM61" s="7"/>
      <c r="UXN61" s="7"/>
      <c r="UXO61" s="7"/>
      <c r="UXP61" s="7"/>
      <c r="UXQ61" s="7"/>
      <c r="UXR61" s="7"/>
      <c r="UXS61" s="7"/>
      <c r="UXT61" s="7"/>
      <c r="UXU61" s="7"/>
      <c r="UXV61" s="7"/>
      <c r="UXW61" s="7"/>
      <c r="UXX61" s="7"/>
      <c r="UXY61" s="7"/>
      <c r="UXZ61" s="7"/>
      <c r="UYA61" s="7"/>
      <c r="UYB61" s="7"/>
      <c r="UYC61" s="7"/>
      <c r="UYD61" s="7"/>
      <c r="UYE61" s="7"/>
      <c r="UYF61" s="7"/>
      <c r="UYG61" s="7"/>
      <c r="UYH61" s="7"/>
      <c r="UYI61" s="7"/>
      <c r="UYJ61" s="7"/>
      <c r="UYK61" s="7"/>
      <c r="UYL61" s="7"/>
      <c r="UYM61" s="7"/>
      <c r="UYN61" s="7"/>
      <c r="UYO61" s="7"/>
      <c r="UYP61" s="7"/>
      <c r="UYQ61" s="7"/>
      <c r="UYR61" s="7"/>
      <c r="UYS61" s="7"/>
      <c r="UYT61" s="7"/>
      <c r="UYU61" s="7"/>
      <c r="UYV61" s="7"/>
      <c r="UYW61" s="7"/>
      <c r="UYX61" s="7"/>
      <c r="UYY61" s="7"/>
      <c r="UYZ61" s="7"/>
      <c r="UZA61" s="7"/>
      <c r="UZB61" s="7"/>
      <c r="UZC61" s="7"/>
      <c r="UZD61" s="7"/>
      <c r="UZE61" s="7"/>
      <c r="UZF61" s="7"/>
      <c r="UZG61" s="7"/>
      <c r="UZH61" s="7"/>
      <c r="UZI61" s="7"/>
      <c r="UZJ61" s="7"/>
      <c r="UZK61" s="7"/>
      <c r="UZL61" s="7"/>
      <c r="UZM61" s="7"/>
      <c r="UZN61" s="7"/>
      <c r="UZO61" s="7"/>
      <c r="UZP61" s="7"/>
      <c r="UZQ61" s="7"/>
      <c r="UZR61" s="7"/>
      <c r="UZS61" s="7"/>
      <c r="UZT61" s="7"/>
      <c r="UZU61" s="7"/>
      <c r="UZV61" s="7"/>
      <c r="UZW61" s="7"/>
      <c r="UZX61" s="7"/>
      <c r="UZY61" s="7"/>
      <c r="UZZ61" s="7"/>
      <c r="VAA61" s="7"/>
      <c r="VAB61" s="7"/>
      <c r="VAC61" s="7"/>
      <c r="VAD61" s="7"/>
      <c r="VAE61" s="7"/>
      <c r="VAF61" s="7"/>
      <c r="VAG61" s="7"/>
      <c r="VAH61" s="7"/>
      <c r="VAI61" s="7"/>
      <c r="VAJ61" s="7"/>
      <c r="VAK61" s="7"/>
      <c r="VAL61" s="7"/>
      <c r="VAM61" s="7"/>
      <c r="VAN61" s="7"/>
      <c r="VAO61" s="7"/>
      <c r="VAP61" s="7"/>
      <c r="VAQ61" s="7"/>
      <c r="VAR61" s="7"/>
      <c r="VAS61" s="7"/>
      <c r="VAT61" s="7"/>
      <c r="VAU61" s="7"/>
      <c r="VAV61" s="7"/>
      <c r="VAW61" s="7"/>
      <c r="VAX61" s="7"/>
      <c r="VAY61" s="7"/>
      <c r="VAZ61" s="7"/>
      <c r="VBA61" s="7"/>
      <c r="VBB61" s="7"/>
      <c r="VBC61" s="7"/>
      <c r="VBD61" s="7"/>
      <c r="VBE61" s="7"/>
      <c r="VBF61" s="7"/>
      <c r="VBG61" s="7"/>
      <c r="VBH61" s="7"/>
      <c r="VBI61" s="7"/>
      <c r="VBJ61" s="7"/>
      <c r="VBK61" s="7"/>
      <c r="VBL61" s="7"/>
      <c r="VBM61" s="7"/>
      <c r="VBN61" s="7"/>
      <c r="VBO61" s="7"/>
      <c r="VBP61" s="7"/>
      <c r="VBQ61" s="7"/>
      <c r="VBR61" s="7"/>
      <c r="VBS61" s="7"/>
      <c r="VBT61" s="7"/>
      <c r="VBU61" s="7"/>
      <c r="VBV61" s="7"/>
      <c r="VBW61" s="7"/>
      <c r="VBX61" s="7"/>
      <c r="VBY61" s="7"/>
      <c r="VBZ61" s="7"/>
      <c r="VCA61" s="7"/>
      <c r="VCB61" s="7"/>
      <c r="VCC61" s="7"/>
      <c r="VCD61" s="7"/>
      <c r="VCE61" s="7"/>
      <c r="VCF61" s="7"/>
      <c r="VCG61" s="7"/>
      <c r="VCH61" s="7"/>
      <c r="VCI61" s="7"/>
      <c r="VCJ61" s="7"/>
      <c r="VCK61" s="7"/>
      <c r="VCL61" s="7"/>
      <c r="VCM61" s="7"/>
      <c r="VCN61" s="7"/>
      <c r="VCO61" s="7"/>
      <c r="VCP61" s="7"/>
      <c r="VCQ61" s="7"/>
      <c r="VCR61" s="7"/>
      <c r="VCS61" s="7"/>
      <c r="VCT61" s="7"/>
      <c r="VCU61" s="7"/>
      <c r="VCV61" s="7"/>
      <c r="VCW61" s="7"/>
      <c r="VCX61" s="7"/>
      <c r="VCY61" s="7"/>
      <c r="VCZ61" s="7"/>
      <c r="VDA61" s="7"/>
      <c r="VDB61" s="7"/>
      <c r="VDC61" s="7"/>
      <c r="VDD61" s="7"/>
      <c r="VDE61" s="7"/>
      <c r="VDF61" s="7"/>
      <c r="VDG61" s="7"/>
      <c r="VDH61" s="7"/>
      <c r="VDI61" s="7"/>
      <c r="VDJ61" s="7"/>
      <c r="VDK61" s="7"/>
      <c r="VDL61" s="7"/>
      <c r="VDM61" s="7"/>
      <c r="VDN61" s="7"/>
      <c r="VDO61" s="7"/>
      <c r="VDP61" s="7"/>
      <c r="VDQ61" s="7"/>
      <c r="VDR61" s="7"/>
      <c r="VDS61" s="7"/>
      <c r="VDT61" s="7"/>
      <c r="VDU61" s="7"/>
      <c r="VDV61" s="7"/>
      <c r="VDW61" s="7"/>
      <c r="VDX61" s="7"/>
      <c r="VDY61" s="7"/>
      <c r="VDZ61" s="7"/>
      <c r="VEA61" s="7"/>
      <c r="VEB61" s="7"/>
      <c r="VEC61" s="7"/>
      <c r="VED61" s="7"/>
      <c r="VEE61" s="7"/>
      <c r="VEF61" s="7"/>
      <c r="VEG61" s="7"/>
      <c r="VEH61" s="7"/>
      <c r="VEI61" s="7"/>
      <c r="VEJ61" s="7"/>
      <c r="VEK61" s="7"/>
      <c r="VEL61" s="7"/>
      <c r="VEM61" s="7"/>
      <c r="VEN61" s="7"/>
      <c r="VEO61" s="7"/>
      <c r="VEP61" s="7"/>
      <c r="VEQ61" s="7"/>
      <c r="VER61" s="7"/>
      <c r="VES61" s="7"/>
      <c r="VET61" s="7"/>
      <c r="VEU61" s="7"/>
      <c r="VEV61" s="7"/>
      <c r="VEW61" s="7"/>
      <c r="VEX61" s="7"/>
      <c r="VEY61" s="7"/>
      <c r="VEZ61" s="7"/>
      <c r="VFA61" s="7"/>
      <c r="VFB61" s="7"/>
      <c r="VFC61" s="7"/>
      <c r="VFD61" s="7"/>
      <c r="VFE61" s="7"/>
      <c r="VFF61" s="7"/>
      <c r="VFG61" s="7"/>
      <c r="VFH61" s="7"/>
      <c r="VFI61" s="7"/>
      <c r="VFJ61" s="7"/>
      <c r="VFK61" s="7"/>
      <c r="VFL61" s="7"/>
      <c r="VFM61" s="7"/>
      <c r="VFN61" s="7"/>
      <c r="VFO61" s="7"/>
      <c r="VFP61" s="7"/>
      <c r="VFQ61" s="7"/>
      <c r="VFR61" s="7"/>
      <c r="VFS61" s="7"/>
      <c r="VFT61" s="7"/>
      <c r="VFU61" s="7"/>
      <c r="VFV61" s="7"/>
      <c r="VFW61" s="7"/>
      <c r="VFX61" s="7"/>
      <c r="VFY61" s="7"/>
      <c r="VFZ61" s="7"/>
      <c r="VGA61" s="7"/>
      <c r="VGB61" s="7"/>
      <c r="VGC61" s="7"/>
      <c r="VGD61" s="7"/>
      <c r="VGE61" s="7"/>
      <c r="VGF61" s="7"/>
      <c r="VGG61" s="7"/>
      <c r="VGH61" s="7"/>
      <c r="VGI61" s="7"/>
      <c r="VGJ61" s="7"/>
      <c r="VGK61" s="7"/>
      <c r="VGL61" s="7"/>
      <c r="VGM61" s="7"/>
      <c r="VGN61" s="7"/>
      <c r="VGO61" s="7"/>
      <c r="VGP61" s="7"/>
      <c r="VGQ61" s="7"/>
      <c r="VGR61" s="7"/>
      <c r="VGS61" s="7"/>
      <c r="VGT61" s="7"/>
      <c r="VGU61" s="7"/>
      <c r="VGV61" s="7"/>
      <c r="VGW61" s="7"/>
      <c r="VGX61" s="7"/>
      <c r="VGY61" s="7"/>
      <c r="VGZ61" s="7"/>
      <c r="VHA61" s="7"/>
      <c r="VHB61" s="7"/>
      <c r="VHC61" s="7"/>
      <c r="VHD61" s="7"/>
      <c r="VHE61" s="7"/>
      <c r="VHF61" s="7"/>
      <c r="VHG61" s="7"/>
      <c r="VHH61" s="7"/>
      <c r="VHI61" s="7"/>
      <c r="VHJ61" s="7"/>
      <c r="VHK61" s="7"/>
      <c r="VHL61" s="7"/>
      <c r="VHM61" s="7"/>
      <c r="VHN61" s="7"/>
      <c r="VHO61" s="7"/>
      <c r="VHP61" s="7"/>
      <c r="VHQ61" s="7"/>
      <c r="VHR61" s="7"/>
      <c r="VHS61" s="7"/>
      <c r="VHT61" s="7"/>
      <c r="VHU61" s="7"/>
      <c r="VHV61" s="7"/>
      <c r="VHW61" s="7"/>
      <c r="VHX61" s="7"/>
      <c r="VHY61" s="7"/>
      <c r="VHZ61" s="7"/>
      <c r="VIA61" s="7"/>
      <c r="VIB61" s="7"/>
      <c r="VIC61" s="7"/>
      <c r="VID61" s="7"/>
      <c r="VIE61" s="7"/>
      <c r="VIF61" s="7"/>
      <c r="VIG61" s="7"/>
      <c r="VIH61" s="7"/>
      <c r="VII61" s="7"/>
      <c r="VIJ61" s="7"/>
      <c r="VIK61" s="7"/>
      <c r="VIL61" s="7"/>
      <c r="VIM61" s="7"/>
      <c r="VIN61" s="7"/>
      <c r="VIO61" s="7"/>
      <c r="VIP61" s="7"/>
      <c r="VIQ61" s="7"/>
      <c r="VIR61" s="7"/>
      <c r="VIS61" s="7"/>
      <c r="VIT61" s="7"/>
      <c r="VIU61" s="7"/>
      <c r="VIV61" s="7"/>
      <c r="VIW61" s="7"/>
      <c r="VIX61" s="7"/>
      <c r="VIY61" s="7"/>
      <c r="VIZ61" s="7"/>
      <c r="VJA61" s="7"/>
      <c r="VJB61" s="7"/>
      <c r="VJC61" s="7"/>
      <c r="VJD61" s="7"/>
      <c r="VJE61" s="7"/>
      <c r="VJF61" s="7"/>
      <c r="VJG61" s="7"/>
      <c r="VJH61" s="7"/>
      <c r="VJI61" s="7"/>
      <c r="VJJ61" s="7"/>
      <c r="VJK61" s="7"/>
      <c r="VJL61" s="7"/>
      <c r="VJM61" s="7"/>
      <c r="VJN61" s="7"/>
      <c r="VJO61" s="7"/>
      <c r="VJP61" s="7"/>
      <c r="VJQ61" s="7"/>
      <c r="VJR61" s="7"/>
      <c r="VJS61" s="7"/>
      <c r="VJT61" s="7"/>
      <c r="VJU61" s="7"/>
      <c r="VJV61" s="7"/>
      <c r="VJW61" s="7"/>
      <c r="VJX61" s="7"/>
      <c r="VJY61" s="7"/>
      <c r="VJZ61" s="7"/>
      <c r="VKA61" s="7"/>
      <c r="VKB61" s="7"/>
      <c r="VKC61" s="7"/>
      <c r="VKD61" s="7"/>
      <c r="VKE61" s="7"/>
      <c r="VKF61" s="7"/>
      <c r="VKG61" s="7"/>
      <c r="VKH61" s="7"/>
      <c r="VKI61" s="7"/>
      <c r="VKJ61" s="7"/>
      <c r="VKK61" s="7"/>
      <c r="VKL61" s="7"/>
      <c r="VKM61" s="7"/>
      <c r="VKN61" s="7"/>
      <c r="VKO61" s="7"/>
      <c r="VKP61" s="7"/>
      <c r="VKQ61" s="7"/>
      <c r="VKR61" s="7"/>
      <c r="VKS61" s="7"/>
      <c r="VKT61" s="7"/>
      <c r="VKU61" s="7"/>
      <c r="VKV61" s="7"/>
      <c r="VKW61" s="7"/>
      <c r="VKX61" s="7"/>
      <c r="VKY61" s="7"/>
      <c r="VKZ61" s="7"/>
      <c r="VLA61" s="7"/>
      <c r="VLB61" s="7"/>
      <c r="VLC61" s="7"/>
      <c r="VLD61" s="7"/>
      <c r="VLE61" s="7"/>
      <c r="VLF61" s="7"/>
      <c r="VLG61" s="7"/>
      <c r="VLH61" s="7"/>
      <c r="VLI61" s="7"/>
      <c r="VLJ61" s="7"/>
      <c r="VLK61" s="7"/>
      <c r="VLL61" s="7"/>
      <c r="VLM61" s="7"/>
      <c r="VLN61" s="7"/>
      <c r="VLO61" s="7"/>
      <c r="VLP61" s="7"/>
      <c r="VLQ61" s="7"/>
      <c r="VLR61" s="7"/>
      <c r="VLS61" s="7"/>
      <c r="VLT61" s="7"/>
      <c r="VLU61" s="7"/>
      <c r="VLV61" s="7"/>
      <c r="VLW61" s="7"/>
      <c r="VLX61" s="7"/>
      <c r="VLY61" s="7"/>
      <c r="VLZ61" s="7"/>
      <c r="VMA61" s="7"/>
      <c r="VMB61" s="7"/>
      <c r="VMC61" s="7"/>
      <c r="VMD61" s="7"/>
      <c r="VME61" s="7"/>
      <c r="VMF61" s="7"/>
      <c r="VMG61" s="7"/>
      <c r="VMH61" s="7"/>
      <c r="VMI61" s="7"/>
      <c r="VMJ61" s="7"/>
      <c r="VMK61" s="7"/>
      <c r="VML61" s="7"/>
      <c r="VMM61" s="7"/>
      <c r="VMN61" s="7"/>
      <c r="VMO61" s="7"/>
      <c r="VMP61" s="7"/>
      <c r="VMQ61" s="7"/>
      <c r="VMR61" s="7"/>
      <c r="VMS61" s="7"/>
      <c r="VMT61" s="7"/>
      <c r="VMU61" s="7"/>
      <c r="VMV61" s="7"/>
      <c r="VMW61" s="7"/>
      <c r="VMX61" s="7"/>
      <c r="VMY61" s="7"/>
      <c r="VMZ61" s="7"/>
      <c r="VNA61" s="7"/>
      <c r="VNB61" s="7"/>
      <c r="VNC61" s="7"/>
      <c r="VND61" s="7"/>
      <c r="VNE61" s="7"/>
      <c r="VNF61" s="7"/>
      <c r="VNG61" s="7"/>
      <c r="VNH61" s="7"/>
      <c r="VNI61" s="7"/>
      <c r="VNJ61" s="7"/>
      <c r="VNK61" s="7"/>
      <c r="VNL61" s="7"/>
      <c r="VNM61" s="7"/>
      <c r="VNN61" s="7"/>
      <c r="VNO61" s="7"/>
      <c r="VNP61" s="7"/>
      <c r="VNQ61" s="7"/>
      <c r="VNR61" s="7"/>
      <c r="VNS61" s="7"/>
      <c r="VNT61" s="7"/>
      <c r="VNU61" s="7"/>
      <c r="VNV61" s="7"/>
      <c r="VNW61" s="7"/>
      <c r="VNX61" s="7"/>
      <c r="VNY61" s="7"/>
      <c r="VNZ61" s="7"/>
      <c r="VOA61" s="7"/>
      <c r="VOB61" s="7"/>
      <c r="VOC61" s="7"/>
      <c r="VOD61" s="7"/>
      <c r="VOE61" s="7"/>
      <c r="VOF61" s="7"/>
      <c r="VOG61" s="7"/>
      <c r="VOH61" s="7"/>
      <c r="VOI61" s="7"/>
      <c r="VOJ61" s="7"/>
      <c r="VOK61" s="7"/>
      <c r="VOL61" s="7"/>
      <c r="VOM61" s="7"/>
      <c r="VON61" s="7"/>
      <c r="VOO61" s="7"/>
      <c r="VOP61" s="7"/>
      <c r="VOQ61" s="7"/>
      <c r="VOR61" s="7"/>
      <c r="VOS61" s="7"/>
      <c r="VOT61" s="7"/>
      <c r="VOU61" s="7"/>
      <c r="VOV61" s="7"/>
      <c r="VOW61" s="7"/>
      <c r="VOX61" s="7"/>
      <c r="VOY61" s="7"/>
      <c r="VOZ61" s="7"/>
      <c r="VPA61" s="7"/>
      <c r="VPB61" s="7"/>
      <c r="VPC61" s="7"/>
      <c r="VPD61" s="7"/>
      <c r="VPE61" s="7"/>
      <c r="VPF61" s="7"/>
      <c r="VPG61" s="7"/>
      <c r="VPH61" s="7"/>
      <c r="VPI61" s="7"/>
      <c r="VPJ61" s="7"/>
      <c r="VPK61" s="7"/>
      <c r="VPL61" s="7"/>
      <c r="VPM61" s="7"/>
      <c r="VPN61" s="7"/>
      <c r="VPO61" s="7"/>
      <c r="VPP61" s="7"/>
      <c r="VPQ61" s="7"/>
      <c r="VPR61" s="7"/>
      <c r="VPS61" s="7"/>
      <c r="VPT61" s="7"/>
      <c r="VPU61" s="7"/>
      <c r="VPV61" s="7"/>
      <c r="VPW61" s="7"/>
      <c r="VPX61" s="7"/>
      <c r="VPY61" s="7"/>
      <c r="VPZ61" s="7"/>
      <c r="VQA61" s="7"/>
      <c r="VQB61" s="7"/>
      <c r="VQC61" s="7"/>
      <c r="VQD61" s="7"/>
      <c r="VQE61" s="7"/>
      <c r="VQF61" s="7"/>
      <c r="VQG61" s="7"/>
      <c r="VQH61" s="7"/>
      <c r="VQI61" s="7"/>
      <c r="VQJ61" s="7"/>
      <c r="VQK61" s="7"/>
      <c r="VQL61" s="7"/>
      <c r="VQM61" s="7"/>
      <c r="VQN61" s="7"/>
      <c r="VQO61" s="7"/>
      <c r="VQP61" s="7"/>
      <c r="VQQ61" s="7"/>
      <c r="VQR61" s="7"/>
      <c r="VQS61" s="7"/>
      <c r="VQT61" s="7"/>
      <c r="VQU61" s="7"/>
      <c r="VQV61" s="7"/>
      <c r="VQW61" s="7"/>
      <c r="VQX61" s="7"/>
      <c r="VQY61" s="7"/>
      <c r="VQZ61" s="7"/>
      <c r="VRA61" s="7"/>
      <c r="VRB61" s="7"/>
      <c r="VRC61" s="7"/>
      <c r="VRD61" s="7"/>
      <c r="VRE61" s="7"/>
      <c r="VRF61" s="7"/>
      <c r="VRG61" s="7"/>
      <c r="VRH61" s="7"/>
      <c r="VRI61" s="7"/>
      <c r="VRJ61" s="7"/>
      <c r="VRK61" s="7"/>
      <c r="VRL61" s="7"/>
      <c r="VRM61" s="7"/>
      <c r="VRN61" s="7"/>
      <c r="VRO61" s="7"/>
      <c r="VRP61" s="7"/>
      <c r="VRQ61" s="7"/>
      <c r="VRR61" s="7"/>
      <c r="VRS61" s="7"/>
      <c r="VRT61" s="7"/>
      <c r="VRU61" s="7"/>
      <c r="VRV61" s="7"/>
      <c r="VRW61" s="7"/>
      <c r="VRX61" s="7"/>
      <c r="VRY61" s="7"/>
      <c r="VRZ61" s="7"/>
      <c r="VSA61" s="7"/>
      <c r="VSB61" s="7"/>
      <c r="VSC61" s="7"/>
      <c r="VSD61" s="7"/>
      <c r="VSE61" s="7"/>
      <c r="VSF61" s="7"/>
      <c r="VSG61" s="7"/>
      <c r="VSH61" s="7"/>
      <c r="VSI61" s="7"/>
      <c r="VSJ61" s="7"/>
      <c r="VSK61" s="7"/>
      <c r="VSL61" s="7"/>
      <c r="VSM61" s="7"/>
      <c r="VSN61" s="7"/>
      <c r="VSO61" s="7"/>
      <c r="VSP61" s="7"/>
      <c r="VSQ61" s="7"/>
      <c r="VSR61" s="7"/>
      <c r="VSS61" s="7"/>
      <c r="VST61" s="7"/>
      <c r="VSU61" s="7"/>
      <c r="VSV61" s="7"/>
      <c r="VSW61" s="7"/>
      <c r="VSX61" s="7"/>
      <c r="VSY61" s="7"/>
      <c r="VSZ61" s="7"/>
      <c r="VTA61" s="7"/>
      <c r="VTB61" s="7"/>
      <c r="VTC61" s="7"/>
      <c r="VTD61" s="7"/>
      <c r="VTE61" s="7"/>
      <c r="VTF61" s="7"/>
      <c r="VTG61" s="7"/>
      <c r="VTH61" s="7"/>
      <c r="VTI61" s="7"/>
      <c r="VTJ61" s="7"/>
      <c r="VTK61" s="7"/>
      <c r="VTL61" s="7"/>
      <c r="VTM61" s="7"/>
      <c r="VTN61" s="7"/>
      <c r="VTO61" s="7"/>
      <c r="VTP61" s="7"/>
      <c r="VTQ61" s="7"/>
      <c r="VTR61" s="7"/>
      <c r="VTS61" s="7"/>
      <c r="VTT61" s="7"/>
      <c r="VTU61" s="7"/>
      <c r="VTV61" s="7"/>
      <c r="VTW61" s="7"/>
      <c r="VTX61" s="7"/>
      <c r="VTY61" s="7"/>
      <c r="VTZ61" s="7"/>
      <c r="VUA61" s="7"/>
      <c r="VUB61" s="7"/>
      <c r="VUC61" s="7"/>
      <c r="VUD61" s="7"/>
      <c r="VUE61" s="7"/>
      <c r="VUF61" s="7"/>
      <c r="VUG61" s="7"/>
      <c r="VUH61" s="7"/>
      <c r="VUI61" s="7"/>
      <c r="VUJ61" s="7"/>
      <c r="VUK61" s="7"/>
      <c r="VUL61" s="7"/>
      <c r="VUM61" s="7"/>
      <c r="VUN61" s="7"/>
      <c r="VUO61" s="7"/>
      <c r="VUP61" s="7"/>
      <c r="VUQ61" s="7"/>
      <c r="VUR61" s="7"/>
      <c r="VUS61" s="7"/>
      <c r="VUT61" s="7"/>
      <c r="VUU61" s="7"/>
      <c r="VUV61" s="7"/>
      <c r="VUW61" s="7"/>
      <c r="VUX61" s="7"/>
      <c r="VUY61" s="7"/>
      <c r="VUZ61" s="7"/>
      <c r="VVA61" s="7"/>
      <c r="VVB61" s="7"/>
      <c r="VVC61" s="7"/>
      <c r="VVD61" s="7"/>
      <c r="VVE61" s="7"/>
      <c r="VVF61" s="7"/>
      <c r="VVG61" s="7"/>
      <c r="VVH61" s="7"/>
      <c r="VVI61" s="7"/>
      <c r="VVJ61" s="7"/>
      <c r="VVK61" s="7"/>
      <c r="VVL61" s="7"/>
      <c r="VVM61" s="7"/>
      <c r="VVN61" s="7"/>
      <c r="VVO61" s="7"/>
      <c r="VVP61" s="7"/>
      <c r="VVQ61" s="7"/>
      <c r="VVR61" s="7"/>
      <c r="VVS61" s="7"/>
      <c r="VVT61" s="7"/>
      <c r="VVU61" s="7"/>
      <c r="VVV61" s="7"/>
      <c r="VVW61" s="7"/>
      <c r="VVX61" s="7"/>
      <c r="VVY61" s="7"/>
      <c r="VVZ61" s="7"/>
      <c r="VWA61" s="7"/>
      <c r="VWB61" s="7"/>
      <c r="VWC61" s="7"/>
      <c r="VWD61" s="7"/>
      <c r="VWE61" s="7"/>
      <c r="VWF61" s="7"/>
      <c r="VWG61" s="7"/>
      <c r="VWH61" s="7"/>
      <c r="VWI61" s="7"/>
      <c r="VWJ61" s="7"/>
      <c r="VWK61" s="7"/>
      <c r="VWL61" s="7"/>
      <c r="VWM61" s="7"/>
      <c r="VWN61" s="7"/>
      <c r="VWO61" s="7"/>
      <c r="VWP61" s="7"/>
      <c r="VWQ61" s="7"/>
      <c r="VWR61" s="7"/>
      <c r="VWS61" s="7"/>
      <c r="VWT61" s="7"/>
      <c r="VWU61" s="7"/>
      <c r="VWV61" s="7"/>
      <c r="VWW61" s="7"/>
      <c r="VWX61" s="7"/>
      <c r="VWY61" s="7"/>
      <c r="VWZ61" s="7"/>
      <c r="VXA61" s="7"/>
      <c r="VXB61" s="7"/>
      <c r="VXC61" s="7"/>
      <c r="VXD61" s="7"/>
      <c r="VXE61" s="7"/>
      <c r="VXF61" s="7"/>
      <c r="VXG61" s="7"/>
      <c r="VXH61" s="7"/>
      <c r="VXI61" s="7"/>
      <c r="VXJ61" s="7"/>
      <c r="VXK61" s="7"/>
      <c r="VXL61" s="7"/>
      <c r="VXM61" s="7"/>
      <c r="VXN61" s="7"/>
      <c r="VXO61" s="7"/>
      <c r="VXP61" s="7"/>
      <c r="VXQ61" s="7"/>
      <c r="VXR61" s="7"/>
      <c r="VXS61" s="7"/>
      <c r="VXT61" s="7"/>
      <c r="VXU61" s="7"/>
      <c r="VXV61" s="7"/>
      <c r="VXW61" s="7"/>
      <c r="VXX61" s="7"/>
      <c r="VXY61" s="7"/>
      <c r="VXZ61" s="7"/>
      <c r="VYA61" s="7"/>
      <c r="VYB61" s="7"/>
      <c r="VYC61" s="7"/>
      <c r="VYD61" s="7"/>
      <c r="VYE61" s="7"/>
      <c r="VYF61" s="7"/>
      <c r="VYG61" s="7"/>
      <c r="VYH61" s="7"/>
      <c r="VYI61" s="7"/>
      <c r="VYJ61" s="7"/>
      <c r="VYK61" s="7"/>
      <c r="VYL61" s="7"/>
      <c r="VYM61" s="7"/>
      <c r="VYN61" s="7"/>
      <c r="VYO61" s="7"/>
      <c r="VYP61" s="7"/>
      <c r="VYQ61" s="7"/>
      <c r="VYR61" s="7"/>
      <c r="VYS61" s="7"/>
      <c r="VYT61" s="7"/>
      <c r="VYU61" s="7"/>
      <c r="VYV61" s="7"/>
      <c r="VYW61" s="7"/>
      <c r="VYX61" s="7"/>
      <c r="VYY61" s="7"/>
      <c r="VYZ61" s="7"/>
      <c r="VZA61" s="7"/>
      <c r="VZB61" s="7"/>
      <c r="VZC61" s="7"/>
      <c r="VZD61" s="7"/>
      <c r="VZE61" s="7"/>
      <c r="VZF61" s="7"/>
      <c r="VZG61" s="7"/>
      <c r="VZH61" s="7"/>
      <c r="VZI61" s="7"/>
      <c r="VZJ61" s="7"/>
      <c r="VZK61" s="7"/>
      <c r="VZL61" s="7"/>
      <c r="VZM61" s="7"/>
      <c r="VZN61" s="7"/>
      <c r="VZO61" s="7"/>
      <c r="VZP61" s="7"/>
      <c r="VZQ61" s="7"/>
      <c r="VZR61" s="7"/>
      <c r="VZS61" s="7"/>
      <c r="VZT61" s="7"/>
      <c r="VZU61" s="7"/>
      <c r="VZV61" s="7"/>
      <c r="VZW61" s="7"/>
      <c r="VZX61" s="7"/>
      <c r="VZY61" s="7"/>
      <c r="VZZ61" s="7"/>
      <c r="WAA61" s="7"/>
      <c r="WAB61" s="7"/>
      <c r="WAC61" s="7"/>
      <c r="WAD61" s="7"/>
      <c r="WAE61" s="7"/>
      <c r="WAF61" s="7"/>
      <c r="WAG61" s="7"/>
      <c r="WAH61" s="7"/>
      <c r="WAI61" s="7"/>
      <c r="WAJ61" s="7"/>
      <c r="WAK61" s="7"/>
      <c r="WAL61" s="7"/>
      <c r="WAM61" s="7"/>
      <c r="WAN61" s="7"/>
      <c r="WAO61" s="7"/>
      <c r="WAP61" s="7"/>
      <c r="WAQ61" s="7"/>
      <c r="WAR61" s="7"/>
      <c r="WAS61" s="7"/>
      <c r="WAT61" s="7"/>
      <c r="WAU61" s="7"/>
      <c r="WAV61" s="7"/>
      <c r="WAW61" s="7"/>
      <c r="WAX61" s="7"/>
      <c r="WAY61" s="7"/>
      <c r="WAZ61" s="7"/>
      <c r="WBA61" s="7"/>
      <c r="WBB61" s="7"/>
      <c r="WBC61" s="7"/>
      <c r="WBD61" s="7"/>
      <c r="WBE61" s="7"/>
      <c r="WBF61" s="7"/>
      <c r="WBG61" s="7"/>
      <c r="WBH61" s="7"/>
      <c r="WBI61" s="7"/>
      <c r="WBJ61" s="7"/>
      <c r="WBK61" s="7"/>
      <c r="WBL61" s="7"/>
      <c r="WBM61" s="7"/>
      <c r="WBN61" s="7"/>
      <c r="WBO61" s="7"/>
      <c r="WBP61" s="7"/>
      <c r="WBQ61" s="7"/>
      <c r="WBR61" s="7"/>
      <c r="WBS61" s="7"/>
      <c r="WBT61" s="7"/>
      <c r="WBU61" s="7"/>
      <c r="WBV61" s="7"/>
      <c r="WBW61" s="7"/>
      <c r="WBX61" s="7"/>
      <c r="WBY61" s="7"/>
      <c r="WBZ61" s="7"/>
      <c r="WCA61" s="7"/>
      <c r="WCB61" s="7"/>
      <c r="WCC61" s="7"/>
      <c r="WCD61" s="7"/>
      <c r="WCE61" s="7"/>
      <c r="WCF61" s="7"/>
      <c r="WCG61" s="7"/>
      <c r="WCH61" s="7"/>
      <c r="WCI61" s="7"/>
      <c r="WCJ61" s="7"/>
      <c r="WCK61" s="7"/>
      <c r="WCL61" s="7"/>
      <c r="WCM61" s="7"/>
      <c r="WCN61" s="7"/>
      <c r="WCO61" s="7"/>
      <c r="WCP61" s="7"/>
      <c r="WCQ61" s="7"/>
      <c r="WCR61" s="7"/>
      <c r="WCS61" s="7"/>
      <c r="WCT61" s="7"/>
      <c r="WCU61" s="7"/>
      <c r="WCV61" s="7"/>
      <c r="WCW61" s="7"/>
      <c r="WCX61" s="7"/>
      <c r="WCY61" s="7"/>
      <c r="WCZ61" s="7"/>
      <c r="WDA61" s="7"/>
      <c r="WDB61" s="7"/>
      <c r="WDC61" s="7"/>
      <c r="WDD61" s="7"/>
      <c r="WDE61" s="7"/>
      <c r="WDF61" s="7"/>
      <c r="WDG61" s="7"/>
      <c r="WDH61" s="7"/>
      <c r="WDI61" s="7"/>
      <c r="WDJ61" s="7"/>
      <c r="WDK61" s="7"/>
      <c r="WDL61" s="7"/>
      <c r="WDM61" s="7"/>
      <c r="WDN61" s="7"/>
      <c r="WDO61" s="7"/>
      <c r="WDP61" s="7"/>
      <c r="WDQ61" s="7"/>
      <c r="WDR61" s="7"/>
      <c r="WDS61" s="7"/>
      <c r="WDT61" s="7"/>
      <c r="WDU61" s="7"/>
      <c r="WDV61" s="7"/>
      <c r="WDW61" s="7"/>
      <c r="WDX61" s="7"/>
      <c r="WDY61" s="7"/>
      <c r="WDZ61" s="7"/>
      <c r="WEA61" s="7"/>
      <c r="WEB61" s="7"/>
      <c r="WEC61" s="7"/>
      <c r="WED61" s="7"/>
      <c r="WEE61" s="7"/>
      <c r="WEF61" s="7"/>
      <c r="WEG61" s="7"/>
      <c r="WEH61" s="7"/>
      <c r="WEI61" s="7"/>
      <c r="WEJ61" s="7"/>
      <c r="WEK61" s="7"/>
      <c r="WEL61" s="7"/>
      <c r="WEM61" s="7"/>
      <c r="WEN61" s="7"/>
      <c r="WEO61" s="7"/>
      <c r="WEP61" s="7"/>
      <c r="WEQ61" s="7"/>
      <c r="WER61" s="7"/>
      <c r="WES61" s="7"/>
      <c r="WET61" s="7"/>
      <c r="WEU61" s="7"/>
      <c r="WEV61" s="7"/>
      <c r="WEW61" s="7"/>
      <c r="WEX61" s="7"/>
      <c r="WEY61" s="7"/>
      <c r="WEZ61" s="7"/>
      <c r="WFA61" s="7"/>
      <c r="WFB61" s="7"/>
      <c r="WFC61" s="7"/>
      <c r="WFD61" s="7"/>
      <c r="WFE61" s="7"/>
      <c r="WFF61" s="7"/>
      <c r="WFG61" s="7"/>
      <c r="WFH61" s="7"/>
      <c r="WFI61" s="7"/>
      <c r="WFJ61" s="7"/>
      <c r="WFK61" s="7"/>
      <c r="WFL61" s="7"/>
      <c r="WFM61" s="7"/>
      <c r="WFN61" s="7"/>
      <c r="WFO61" s="7"/>
      <c r="WFP61" s="7"/>
      <c r="WFQ61" s="7"/>
      <c r="WFR61" s="7"/>
      <c r="WFS61" s="7"/>
      <c r="WFT61" s="7"/>
      <c r="WFU61" s="7"/>
      <c r="WFV61" s="7"/>
      <c r="WFW61" s="7"/>
      <c r="WFX61" s="7"/>
      <c r="WFY61" s="7"/>
      <c r="WFZ61" s="7"/>
      <c r="WGA61" s="7"/>
      <c r="WGB61" s="7"/>
      <c r="WGC61" s="7"/>
      <c r="WGD61" s="7"/>
      <c r="WGE61" s="7"/>
      <c r="WGF61" s="7"/>
      <c r="WGG61" s="7"/>
      <c r="WGH61" s="7"/>
      <c r="WGI61" s="7"/>
      <c r="WGJ61" s="7"/>
      <c r="WGK61" s="7"/>
      <c r="WGL61" s="7"/>
      <c r="WGM61" s="7"/>
      <c r="WGN61" s="7"/>
      <c r="WGO61" s="7"/>
      <c r="WGP61" s="7"/>
      <c r="WGQ61" s="7"/>
      <c r="WGR61" s="7"/>
      <c r="WGS61" s="7"/>
      <c r="WGT61" s="7"/>
      <c r="WGU61" s="7"/>
      <c r="WGV61" s="7"/>
      <c r="WGW61" s="7"/>
      <c r="WGX61" s="7"/>
      <c r="WGY61" s="7"/>
      <c r="WGZ61" s="7"/>
      <c r="WHA61" s="7"/>
      <c r="WHB61" s="7"/>
      <c r="WHC61" s="7"/>
      <c r="WHD61" s="7"/>
      <c r="WHE61" s="7"/>
      <c r="WHF61" s="7"/>
      <c r="WHG61" s="7"/>
      <c r="WHH61" s="7"/>
      <c r="WHI61" s="7"/>
      <c r="WHJ61" s="7"/>
      <c r="WHK61" s="7"/>
      <c r="WHL61" s="7"/>
      <c r="WHM61" s="7"/>
      <c r="WHN61" s="7"/>
      <c r="WHO61" s="7"/>
      <c r="WHP61" s="7"/>
      <c r="WHQ61" s="7"/>
      <c r="WHR61" s="7"/>
      <c r="WHS61" s="7"/>
      <c r="WHT61" s="7"/>
      <c r="WHU61" s="7"/>
      <c r="WHV61" s="7"/>
      <c r="WHW61" s="7"/>
      <c r="WHX61" s="7"/>
      <c r="WHY61" s="7"/>
      <c r="WHZ61" s="7"/>
      <c r="WIA61" s="7"/>
      <c r="WIB61" s="7"/>
      <c r="WIC61" s="7"/>
      <c r="WID61" s="7"/>
      <c r="WIE61" s="7"/>
      <c r="WIF61" s="7"/>
      <c r="WIG61" s="7"/>
      <c r="WIH61" s="7"/>
      <c r="WII61" s="7"/>
      <c r="WIJ61" s="7"/>
      <c r="WIK61" s="7"/>
      <c r="WIL61" s="7"/>
      <c r="WIM61" s="7"/>
      <c r="WIN61" s="7"/>
      <c r="WIO61" s="7"/>
      <c r="WIP61" s="7"/>
      <c r="WIQ61" s="7"/>
      <c r="WIR61" s="7"/>
      <c r="WIS61" s="7"/>
      <c r="WIT61" s="7"/>
      <c r="WIU61" s="7"/>
      <c r="WIV61" s="7"/>
      <c r="WIW61" s="7"/>
      <c r="WIX61" s="7"/>
      <c r="WIY61" s="7"/>
      <c r="WIZ61" s="7"/>
      <c r="WJA61" s="7"/>
      <c r="WJB61" s="7"/>
      <c r="WJC61" s="7"/>
      <c r="WJD61" s="7"/>
      <c r="WJE61" s="7"/>
      <c r="WJF61" s="7"/>
      <c r="WJG61" s="7"/>
      <c r="WJH61" s="7"/>
      <c r="WJI61" s="7"/>
      <c r="WJJ61" s="7"/>
      <c r="WJK61" s="7"/>
      <c r="WJL61" s="7"/>
      <c r="WJM61" s="7"/>
      <c r="WJN61" s="7"/>
      <c r="WJO61" s="7"/>
      <c r="WJP61" s="7"/>
      <c r="WJQ61" s="7"/>
      <c r="WJR61" s="7"/>
      <c r="WJS61" s="7"/>
      <c r="WJT61" s="7"/>
      <c r="WJU61" s="7"/>
      <c r="WJV61" s="7"/>
      <c r="WJW61" s="7"/>
      <c r="WJX61" s="7"/>
      <c r="WJY61" s="7"/>
      <c r="WJZ61" s="7"/>
      <c r="WKA61" s="7"/>
      <c r="WKB61" s="7"/>
      <c r="WKC61" s="7"/>
      <c r="WKD61" s="7"/>
      <c r="WKE61" s="7"/>
      <c r="WKF61" s="7"/>
      <c r="WKG61" s="7"/>
      <c r="WKH61" s="7"/>
      <c r="WKI61" s="7"/>
      <c r="WKJ61" s="7"/>
      <c r="WKK61" s="7"/>
      <c r="WKL61" s="7"/>
      <c r="WKM61" s="7"/>
      <c r="WKN61" s="7"/>
      <c r="WKO61" s="7"/>
      <c r="WKP61" s="7"/>
      <c r="WKQ61" s="7"/>
      <c r="WKR61" s="7"/>
      <c r="WKS61" s="7"/>
      <c r="WKT61" s="7"/>
      <c r="WKU61" s="7"/>
      <c r="WKV61" s="7"/>
      <c r="WKW61" s="7"/>
      <c r="WKX61" s="7"/>
      <c r="WKY61" s="7"/>
      <c r="WKZ61" s="7"/>
      <c r="WLA61" s="7"/>
      <c r="WLB61" s="7"/>
      <c r="WLC61" s="7"/>
      <c r="WLD61" s="7"/>
      <c r="WLE61" s="7"/>
      <c r="WLF61" s="7"/>
      <c r="WLG61" s="7"/>
      <c r="WLH61" s="7"/>
      <c r="WLI61" s="7"/>
      <c r="WLJ61" s="7"/>
      <c r="WLK61" s="7"/>
      <c r="WLL61" s="7"/>
      <c r="WLM61" s="7"/>
      <c r="WLN61" s="7"/>
      <c r="WLO61" s="7"/>
      <c r="WLP61" s="7"/>
      <c r="WLQ61" s="7"/>
      <c r="WLR61" s="7"/>
      <c r="WLS61" s="7"/>
      <c r="WLT61" s="7"/>
      <c r="WLU61" s="7"/>
      <c r="WLV61" s="7"/>
      <c r="WLW61" s="7"/>
      <c r="WLX61" s="7"/>
      <c r="WLY61" s="7"/>
      <c r="WLZ61" s="7"/>
      <c r="WMA61" s="7"/>
      <c r="WMB61" s="7"/>
      <c r="WMC61" s="7"/>
      <c r="WMD61" s="7"/>
      <c r="WME61" s="7"/>
      <c r="WMF61" s="7"/>
      <c r="WMG61" s="7"/>
      <c r="WMH61" s="7"/>
      <c r="WMI61" s="7"/>
      <c r="WMJ61" s="7"/>
      <c r="WMK61" s="7"/>
      <c r="WML61" s="7"/>
      <c r="WMM61" s="7"/>
      <c r="WMN61" s="7"/>
      <c r="WMO61" s="7"/>
      <c r="WMP61" s="7"/>
      <c r="WMQ61" s="7"/>
      <c r="WMR61" s="7"/>
      <c r="WMS61" s="7"/>
      <c r="WMT61" s="7"/>
      <c r="WMU61" s="7"/>
      <c r="WMV61" s="7"/>
      <c r="WMW61" s="7"/>
      <c r="WMX61" s="7"/>
      <c r="WMY61" s="7"/>
      <c r="WMZ61" s="7"/>
      <c r="WNA61" s="7"/>
      <c r="WNB61" s="7"/>
      <c r="WNC61" s="7"/>
      <c r="WND61" s="7"/>
      <c r="WNE61" s="7"/>
      <c r="WNF61" s="7"/>
      <c r="WNG61" s="7"/>
      <c r="WNH61" s="7"/>
      <c r="WNI61" s="7"/>
      <c r="WNJ61" s="7"/>
      <c r="WNK61" s="7"/>
      <c r="WNL61" s="7"/>
      <c r="WNM61" s="7"/>
      <c r="WNN61" s="7"/>
      <c r="WNO61" s="7"/>
      <c r="WNP61" s="7"/>
      <c r="WNQ61" s="7"/>
      <c r="WNR61" s="7"/>
      <c r="WNS61" s="7"/>
      <c r="WNT61" s="7"/>
      <c r="WNU61" s="7"/>
      <c r="WNV61" s="7"/>
      <c r="WNW61" s="7"/>
      <c r="WNX61" s="7"/>
      <c r="WNY61" s="7"/>
      <c r="WNZ61" s="7"/>
      <c r="WOA61" s="7"/>
      <c r="WOB61" s="7"/>
      <c r="WOC61" s="7"/>
      <c r="WOD61" s="7"/>
      <c r="WOE61" s="7"/>
      <c r="WOF61" s="7"/>
      <c r="WOG61" s="7"/>
      <c r="WOH61" s="7"/>
      <c r="WOI61" s="7"/>
      <c r="WOJ61" s="7"/>
      <c r="WOK61" s="7"/>
      <c r="WOL61" s="7"/>
      <c r="WOM61" s="7"/>
      <c r="WON61" s="7"/>
      <c r="WOO61" s="7"/>
      <c r="WOP61" s="7"/>
      <c r="WOQ61" s="7"/>
      <c r="WOR61" s="7"/>
      <c r="WOS61" s="7"/>
      <c r="WOT61" s="7"/>
      <c r="WOU61" s="7"/>
      <c r="WOV61" s="7"/>
      <c r="WOW61" s="7"/>
      <c r="WOX61" s="7"/>
      <c r="WOY61" s="7"/>
      <c r="WOZ61" s="7"/>
      <c r="WPA61" s="7"/>
      <c r="WPB61" s="7"/>
      <c r="WPC61" s="7"/>
      <c r="WPD61" s="7"/>
      <c r="WPE61" s="7"/>
      <c r="WPF61" s="7"/>
      <c r="WPG61" s="7"/>
      <c r="WPH61" s="7"/>
      <c r="WPI61" s="7"/>
      <c r="WPJ61" s="7"/>
      <c r="WPK61" s="7"/>
      <c r="WPL61" s="7"/>
      <c r="WPM61" s="7"/>
      <c r="WPN61" s="7"/>
      <c r="WPO61" s="7"/>
      <c r="WPP61" s="7"/>
      <c r="WPQ61" s="7"/>
      <c r="WPR61" s="7"/>
      <c r="WPS61" s="7"/>
      <c r="WPT61" s="7"/>
      <c r="WPU61" s="7"/>
      <c r="WPV61" s="7"/>
      <c r="WPW61" s="7"/>
      <c r="WPX61" s="7"/>
      <c r="WPY61" s="7"/>
      <c r="WPZ61" s="7"/>
      <c r="WQA61" s="7"/>
      <c r="WQB61" s="7"/>
      <c r="WQC61" s="7"/>
      <c r="WQD61" s="7"/>
      <c r="WQE61" s="7"/>
      <c r="WQF61" s="7"/>
      <c r="WQG61" s="7"/>
      <c r="WQH61" s="7"/>
      <c r="WQI61" s="7"/>
      <c r="WQJ61" s="7"/>
      <c r="WQK61" s="7"/>
      <c r="WQL61" s="7"/>
      <c r="WQM61" s="7"/>
      <c r="WQN61" s="7"/>
      <c r="WQO61" s="7"/>
      <c r="WQP61" s="7"/>
      <c r="WQQ61" s="7"/>
      <c r="WQR61" s="7"/>
      <c r="WQS61" s="7"/>
      <c r="WQT61" s="7"/>
      <c r="WQU61" s="7"/>
      <c r="WQV61" s="7"/>
      <c r="WQW61" s="7"/>
      <c r="WQX61" s="7"/>
      <c r="WQY61" s="7"/>
      <c r="WQZ61" s="7"/>
      <c r="WRA61" s="7"/>
      <c r="WRB61" s="7"/>
      <c r="WRC61" s="7"/>
      <c r="WRD61" s="7"/>
      <c r="WRE61" s="7"/>
      <c r="WRF61" s="7"/>
      <c r="WRG61" s="7"/>
      <c r="WRH61" s="7"/>
      <c r="WRI61" s="7"/>
      <c r="WRJ61" s="7"/>
      <c r="WRK61" s="7"/>
      <c r="WRL61" s="7"/>
      <c r="WRM61" s="7"/>
      <c r="WRN61" s="7"/>
      <c r="WRO61" s="7"/>
      <c r="WRP61" s="7"/>
      <c r="WRQ61" s="7"/>
      <c r="WRR61" s="7"/>
      <c r="WRS61" s="7"/>
      <c r="WRT61" s="7"/>
      <c r="WRU61" s="7"/>
      <c r="WRV61" s="7"/>
      <c r="WRW61" s="7"/>
      <c r="WRX61" s="7"/>
      <c r="WRY61" s="7"/>
      <c r="WRZ61" s="7"/>
      <c r="WSA61" s="7"/>
      <c r="WSB61" s="7"/>
      <c r="WSC61" s="7"/>
      <c r="WSD61" s="7"/>
      <c r="WSE61" s="7"/>
      <c r="WSF61" s="7"/>
      <c r="WSG61" s="7"/>
      <c r="WSH61" s="7"/>
      <c r="WSI61" s="7"/>
      <c r="WSJ61" s="7"/>
      <c r="WSK61" s="7"/>
      <c r="WSL61" s="7"/>
      <c r="WSM61" s="7"/>
      <c r="WSN61" s="7"/>
      <c r="WSO61" s="7"/>
      <c r="WSP61" s="7"/>
      <c r="WSQ61" s="7"/>
      <c r="WSR61" s="7"/>
      <c r="WSS61" s="7"/>
      <c r="WST61" s="7"/>
      <c r="WSU61" s="7"/>
      <c r="WSV61" s="7"/>
      <c r="WSW61" s="7"/>
      <c r="WSX61" s="7"/>
      <c r="WSY61" s="7"/>
      <c r="WSZ61" s="7"/>
      <c r="WTA61" s="7"/>
      <c r="WTB61" s="7"/>
      <c r="WTC61" s="7"/>
      <c r="WTD61" s="7"/>
      <c r="WTE61" s="7"/>
      <c r="WTF61" s="7"/>
      <c r="WTG61" s="7"/>
      <c r="WTH61" s="7"/>
      <c r="WTI61" s="7"/>
      <c r="WTJ61" s="7"/>
      <c r="WTK61" s="7"/>
      <c r="WTL61" s="7"/>
      <c r="WTM61" s="7"/>
      <c r="WTN61" s="7"/>
      <c r="WTO61" s="7"/>
      <c r="WTP61" s="7"/>
      <c r="WTQ61" s="7"/>
      <c r="WTR61" s="7"/>
      <c r="WTS61" s="7"/>
      <c r="WTT61" s="7"/>
      <c r="WTU61" s="7"/>
      <c r="WTV61" s="7"/>
      <c r="WTW61" s="7"/>
      <c r="WTX61" s="7"/>
      <c r="WTY61" s="7"/>
      <c r="WTZ61" s="7"/>
      <c r="WUA61" s="7"/>
      <c r="WUB61" s="7"/>
      <c r="WUC61" s="7"/>
      <c r="WUD61" s="7"/>
      <c r="WUE61" s="7"/>
      <c r="WUF61" s="7"/>
      <c r="WUG61" s="7"/>
      <c r="WUH61" s="7"/>
      <c r="WUI61" s="7"/>
      <c r="WUJ61" s="7"/>
      <c r="WUK61" s="7"/>
      <c r="WUL61" s="7"/>
      <c r="WUM61" s="7"/>
      <c r="WUN61" s="7"/>
      <c r="WUO61" s="7"/>
      <c r="WUP61" s="7"/>
      <c r="WUQ61" s="7"/>
      <c r="WUR61" s="7"/>
      <c r="WUS61" s="7"/>
      <c r="WUT61" s="7"/>
      <c r="WUU61" s="7"/>
      <c r="WUV61" s="7"/>
      <c r="WUW61" s="7"/>
      <c r="WUX61" s="7"/>
      <c r="WUY61" s="7"/>
      <c r="WUZ61" s="7"/>
      <c r="WVA61" s="7"/>
      <c r="WVB61" s="7"/>
      <c r="WVC61" s="7"/>
      <c r="WVD61" s="7"/>
      <c r="WVE61" s="7"/>
      <c r="WVF61" s="7"/>
      <c r="WVG61" s="7"/>
      <c r="WVH61" s="7"/>
      <c r="WVI61" s="7"/>
      <c r="WVJ61" s="7"/>
      <c r="WVK61" s="7"/>
      <c r="WVL61" s="7"/>
      <c r="WVM61" s="7"/>
      <c r="WVN61" s="7"/>
      <c r="WVO61" s="7"/>
      <c r="WVP61" s="7"/>
      <c r="WVQ61" s="7"/>
      <c r="WVR61" s="7"/>
      <c r="WVS61" s="7"/>
      <c r="WVT61" s="7"/>
      <c r="WVU61" s="7"/>
      <c r="WVV61" s="7"/>
      <c r="WVW61" s="7"/>
      <c r="WVX61" s="7"/>
      <c r="WVY61" s="7"/>
      <c r="WVZ61" s="7"/>
      <c r="WWA61" s="7"/>
      <c r="WWB61" s="7"/>
      <c r="WWC61" s="7"/>
      <c r="WWD61" s="7"/>
      <c r="WWE61" s="7"/>
      <c r="WWF61" s="7"/>
      <c r="WWG61" s="7"/>
      <c r="WWH61" s="7"/>
      <c r="WWI61" s="7"/>
      <c r="WWJ61" s="7"/>
      <c r="WWK61" s="7"/>
      <c r="WWL61" s="7"/>
      <c r="WWM61" s="7"/>
      <c r="WWN61" s="7"/>
      <c r="WWO61" s="7"/>
      <c r="WWP61" s="7"/>
      <c r="WWQ61" s="7"/>
      <c r="WWR61" s="7"/>
      <c r="WWS61" s="7"/>
      <c r="WWT61" s="7"/>
      <c r="WWU61" s="7"/>
      <c r="WWV61" s="7"/>
      <c r="WWW61" s="7"/>
      <c r="WWX61" s="7"/>
      <c r="WWY61" s="7"/>
      <c r="WWZ61" s="7"/>
      <c r="WXA61" s="7"/>
      <c r="WXB61" s="7"/>
      <c r="WXC61" s="7"/>
      <c r="WXD61" s="7"/>
      <c r="WXE61" s="7"/>
      <c r="WXF61" s="7"/>
      <c r="WXG61" s="7"/>
      <c r="WXH61" s="7"/>
      <c r="WXI61" s="7"/>
      <c r="WXJ61" s="7"/>
      <c r="WXK61" s="7"/>
      <c r="WXL61" s="7"/>
      <c r="WXM61" s="7"/>
      <c r="WXN61" s="7"/>
      <c r="WXO61" s="7"/>
      <c r="WXP61" s="7"/>
      <c r="WXQ61" s="7"/>
      <c r="WXR61" s="7"/>
      <c r="WXS61" s="7"/>
      <c r="WXT61" s="7"/>
      <c r="WXU61" s="7"/>
      <c r="WXV61" s="7"/>
      <c r="WXW61" s="7"/>
      <c r="WXX61" s="7"/>
      <c r="WXY61" s="7"/>
      <c r="WXZ61" s="7"/>
      <c r="WYA61" s="7"/>
      <c r="WYB61" s="7"/>
      <c r="WYC61" s="7"/>
      <c r="WYD61" s="7"/>
      <c r="WYE61" s="7"/>
      <c r="WYF61" s="7"/>
      <c r="WYG61" s="7"/>
      <c r="WYH61" s="7"/>
      <c r="WYI61" s="7"/>
      <c r="WYJ61" s="7"/>
      <c r="WYK61" s="7"/>
      <c r="WYL61" s="7"/>
      <c r="WYM61" s="7"/>
      <c r="WYN61" s="7"/>
      <c r="WYO61" s="7"/>
      <c r="WYP61" s="7"/>
      <c r="WYQ61" s="7"/>
      <c r="WYR61" s="7"/>
      <c r="WYS61" s="7"/>
      <c r="WYT61" s="7"/>
      <c r="WYU61" s="7"/>
      <c r="WYV61" s="7"/>
      <c r="WYW61" s="7"/>
      <c r="WYX61" s="7"/>
      <c r="WYY61" s="7"/>
      <c r="WYZ61" s="7"/>
      <c r="WZA61" s="7"/>
      <c r="WZB61" s="7"/>
      <c r="WZC61" s="7"/>
      <c r="WZD61" s="7"/>
      <c r="WZE61" s="7"/>
      <c r="WZF61" s="7"/>
      <c r="WZG61" s="7"/>
      <c r="WZH61" s="7"/>
      <c r="WZI61" s="7"/>
      <c r="WZJ61" s="7"/>
      <c r="WZK61" s="7"/>
      <c r="WZL61" s="7"/>
      <c r="WZM61" s="7"/>
      <c r="WZN61" s="7"/>
      <c r="WZO61" s="7"/>
      <c r="WZP61" s="7"/>
      <c r="WZQ61" s="7"/>
      <c r="WZR61" s="7"/>
      <c r="WZS61" s="7"/>
      <c r="WZT61" s="7"/>
      <c r="WZU61" s="7"/>
      <c r="WZV61" s="7"/>
      <c r="WZW61" s="7"/>
      <c r="WZX61" s="7"/>
      <c r="WZY61" s="7"/>
      <c r="WZZ61" s="7"/>
      <c r="XAA61" s="7"/>
      <c r="XAB61" s="7"/>
      <c r="XAC61" s="7"/>
      <c r="XAD61" s="7"/>
      <c r="XAE61" s="7"/>
      <c r="XAF61" s="7"/>
      <c r="XAG61" s="7"/>
      <c r="XAH61" s="7"/>
      <c r="XAI61" s="7"/>
      <c r="XAJ61" s="7"/>
      <c r="XAK61" s="7"/>
      <c r="XAL61" s="7"/>
      <c r="XAM61" s="7"/>
      <c r="XAN61" s="7"/>
      <c r="XAO61" s="7"/>
      <c r="XAP61" s="7"/>
      <c r="XAQ61" s="7"/>
      <c r="XAR61" s="7"/>
      <c r="XAS61" s="7"/>
      <c r="XAT61" s="7"/>
      <c r="XAU61" s="7"/>
      <c r="XAV61" s="7"/>
      <c r="XAW61" s="7"/>
      <c r="XAX61" s="7"/>
      <c r="XAY61" s="7"/>
      <c r="XAZ61" s="7"/>
      <c r="XBA61" s="7"/>
      <c r="XBB61" s="7"/>
      <c r="XBC61" s="7"/>
      <c r="XBD61" s="7"/>
      <c r="XBE61" s="7"/>
      <c r="XBF61" s="7"/>
      <c r="XBG61" s="7"/>
      <c r="XBH61" s="7"/>
      <c r="XBI61" s="7"/>
      <c r="XBJ61" s="7"/>
      <c r="XBK61" s="7"/>
      <c r="XBL61" s="7"/>
      <c r="XBM61" s="7"/>
      <c r="XBN61" s="7"/>
      <c r="XBO61" s="7"/>
      <c r="XBP61" s="7"/>
      <c r="XBQ61" s="7"/>
      <c r="XBR61" s="7"/>
      <c r="XBS61" s="7"/>
      <c r="XBT61" s="7"/>
      <c r="XBU61" s="7"/>
      <c r="XBV61" s="7"/>
      <c r="XBW61" s="7"/>
      <c r="XBX61" s="7"/>
      <c r="XBY61" s="7"/>
      <c r="XBZ61" s="7"/>
      <c r="XCA61" s="7"/>
      <c r="XCB61" s="7"/>
      <c r="XCC61" s="7"/>
      <c r="XCD61" s="7"/>
      <c r="XCE61" s="7"/>
      <c r="XCF61" s="7"/>
      <c r="XCG61" s="7"/>
      <c r="XCH61" s="7"/>
      <c r="XCI61" s="7"/>
      <c r="XCJ61" s="7"/>
      <c r="XCK61" s="7"/>
      <c r="XCL61" s="7"/>
      <c r="XCM61" s="7"/>
      <c r="XCN61" s="7"/>
      <c r="XCO61" s="7"/>
      <c r="XCP61" s="7"/>
      <c r="XCQ61" s="7"/>
      <c r="XCR61" s="7"/>
      <c r="XCS61" s="7"/>
      <c r="XCT61" s="7"/>
      <c r="XCU61" s="7"/>
      <c r="XCV61" s="7"/>
      <c r="XCW61" s="7"/>
      <c r="XCX61" s="7"/>
      <c r="XCY61" s="7"/>
      <c r="XCZ61" s="7"/>
      <c r="XDA61" s="7"/>
      <c r="XDB61" s="7"/>
      <c r="XDC61" s="7"/>
      <c r="XDD61" s="7"/>
      <c r="XDE61" s="7"/>
      <c r="XDF61" s="7"/>
      <c r="XDG61" s="7"/>
      <c r="XDH61" s="7"/>
      <c r="XDI61" s="7"/>
      <c r="XDJ61" s="7"/>
      <c r="XDK61" s="7"/>
      <c r="XDL61" s="7"/>
      <c r="XDM61" s="7"/>
      <c r="XDN61" s="7"/>
      <c r="XDO61" s="7"/>
      <c r="XDP61" s="7"/>
      <c r="XDQ61" s="7"/>
      <c r="XDR61" s="7"/>
      <c r="XDS61" s="7"/>
      <c r="XDT61" s="7"/>
      <c r="XDU61" s="7"/>
      <c r="XDV61" s="7"/>
      <c r="XDW61" s="7"/>
      <c r="XDX61" s="7"/>
      <c r="XDY61" s="7"/>
      <c r="XDZ61" s="7"/>
      <c r="XEA61" s="7"/>
      <c r="XEB61" s="7"/>
      <c r="XEC61" s="7"/>
      <c r="XED61" s="7"/>
      <c r="XEE61" s="7"/>
      <c r="XEF61" s="7"/>
      <c r="XEG61" s="7"/>
      <c r="XEH61" s="7"/>
      <c r="XEI61" s="7"/>
      <c r="XEJ61" s="7"/>
      <c r="XEK61" s="7"/>
      <c r="XEL61" s="7"/>
      <c r="XEM61" s="7"/>
      <c r="XEN61" s="7"/>
      <c r="XEO61" s="7"/>
      <c r="XEP61" s="7"/>
      <c r="XEQ61" s="7"/>
      <c r="XER61" s="7"/>
      <c r="XES61" s="7"/>
      <c r="XET61" s="7"/>
      <c r="XEU61" s="7"/>
      <c r="XEV61" s="7"/>
    </row>
    <row r="62" spans="1:16376" ht="12" x14ac:dyDescent="0.25">
      <c r="A62" s="176"/>
      <c r="B62" s="246" t="s">
        <v>302</v>
      </c>
      <c r="D62" s="61">
        <f>D49+D59</f>
        <v>0</v>
      </c>
      <c r="F62" s="7"/>
      <c r="H62" s="16"/>
      <c r="I62" s="16"/>
      <c r="J62" s="16"/>
      <c r="K62" s="16"/>
      <c r="L62" s="16"/>
      <c r="M62" s="16"/>
      <c r="N62" s="16"/>
      <c r="O62" s="16"/>
      <c r="P62" s="16"/>
      <c r="Q62" s="16"/>
      <c r="R62" s="16"/>
      <c r="S62" s="16"/>
      <c r="T62" s="16"/>
      <c r="U62" s="16"/>
      <c r="V62" s="16"/>
      <c r="W62" s="16"/>
      <c r="X62" s="16"/>
      <c r="Y62" s="16"/>
      <c r="Z62" s="16"/>
      <c r="AA62" s="16"/>
    </row>
    <row r="63" spans="1:16376" x14ac:dyDescent="0.2">
      <c r="B63" s="247"/>
    </row>
    <row r="64" spans="1:16376" ht="12" x14ac:dyDescent="0.25">
      <c r="A64" s="11" t="s">
        <v>131</v>
      </c>
      <c r="B64" s="242" t="s">
        <v>275</v>
      </c>
      <c r="C64" s="12"/>
      <c r="D64" s="15"/>
      <c r="E64" s="15"/>
      <c r="F64" s="12"/>
      <c r="G64" s="12"/>
      <c r="H64" s="12"/>
      <c r="I64" s="12"/>
      <c r="J64" s="12"/>
      <c r="K64" s="12"/>
      <c r="L64" s="12"/>
      <c r="M64" s="1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</row>
    <row r="65" spans="1:27" x14ac:dyDescent="0.2"/>
    <row r="66" spans="1:27" ht="12.6" thickBot="1" x14ac:dyDescent="0.3">
      <c r="A66" s="7"/>
      <c r="B66" s="244" t="s">
        <v>146</v>
      </c>
    </row>
    <row r="67" spans="1:27" ht="12.6" thickTop="1" x14ac:dyDescent="0.25">
      <c r="B67" s="237"/>
    </row>
    <row r="68" spans="1:27" x14ac:dyDescent="0.2">
      <c r="B68" s="241" t="str">
        <f>"Trenutna vrijednost bruto dodane vrijednosti po zaposleniku ["&amp;D43&amp;"]"</f>
        <v>Trenutna vrijednost bruto dodane vrijednosti po zaposleniku []</v>
      </c>
      <c r="E68" s="70"/>
      <c r="F68" s="43" t="s">
        <v>236</v>
      </c>
      <c r="H68" s="60" t="str">
        <f>IFERROR(VLOOKUP($D$43,Podaci!$B$11:$G$32,4),"")</f>
        <v/>
      </c>
      <c r="I68" s="60" t="str">
        <f>IFERROR(VLOOKUP($D$43,Podaci!$B$11:$G$32,4),"")</f>
        <v/>
      </c>
      <c r="J68" s="60" t="str">
        <f>IFERROR(VLOOKUP($D$43,Podaci!$B$11:$G$32,4),"")</f>
        <v/>
      </c>
      <c r="K68" s="60" t="str">
        <f>IFERROR(VLOOKUP($D$43,Podaci!$B$11:$G$32,4),"")</f>
        <v/>
      </c>
      <c r="L68" s="60" t="str">
        <f>IFERROR(VLOOKUP($D$43,Podaci!$B$11:$G$32,4),"")</f>
        <v/>
      </c>
      <c r="M68" s="60" t="str">
        <f>IFERROR(VLOOKUP($D$43,Podaci!$B$11:$G$32,4),"")</f>
        <v/>
      </c>
      <c r="N68" s="60" t="str">
        <f>IFERROR(VLOOKUP($D$43,Podaci!$B$11:$G$32,4),"")</f>
        <v/>
      </c>
      <c r="O68" s="60" t="str">
        <f>IFERROR(VLOOKUP($D$43,Podaci!$B$11:$G$32,4),"")</f>
        <v/>
      </c>
      <c r="P68" s="60" t="str">
        <f>IFERROR(VLOOKUP($D$43,Podaci!$B$11:$G$32,4),"")</f>
        <v/>
      </c>
      <c r="Q68" s="60" t="str">
        <f>IFERROR(VLOOKUP($D$43,Podaci!$B$11:$G$32,4),"")</f>
        <v/>
      </c>
      <c r="R68" s="60" t="str">
        <f>IFERROR(VLOOKUP($D$43,Podaci!$B$11:$G$32,4),"")</f>
        <v/>
      </c>
      <c r="S68" s="60" t="str">
        <f>IFERROR(VLOOKUP($D$43,Podaci!$B$11:$G$32,4),"")</f>
        <v/>
      </c>
      <c r="T68" s="60" t="str">
        <f>IFERROR(VLOOKUP($D$43,Podaci!$B$11:$G$32,4),"")</f>
        <v/>
      </c>
      <c r="U68" s="60" t="str">
        <f>IFERROR(VLOOKUP($D$43,Podaci!$B$11:$G$32,4),"")</f>
        <v/>
      </c>
      <c r="V68" s="60" t="str">
        <f>IFERROR(VLOOKUP($D$43,Podaci!$B$11:$G$32,4),"")</f>
        <v/>
      </c>
      <c r="W68" s="60" t="str">
        <f>IFERROR(VLOOKUP($D$43,Podaci!$B$11:$G$32,4),"")</f>
        <v/>
      </c>
      <c r="X68" s="60" t="str">
        <f>IFERROR(VLOOKUP($D$43,Podaci!$B$11:$G$32,4),"")</f>
        <v/>
      </c>
      <c r="Y68" s="60" t="str">
        <f>IFERROR(VLOOKUP($D$43,Podaci!$B$11:$G$32,4),"")</f>
        <v/>
      </c>
      <c r="Z68" s="60" t="str">
        <f>IFERROR(VLOOKUP($D$43,Podaci!$B$11:$G$32,4),"")</f>
        <v/>
      </c>
      <c r="AA68" s="60" t="str">
        <f>IFERROR(VLOOKUP($D$43,Podaci!$B$11:$G$32,4),"")</f>
        <v/>
      </c>
    </row>
    <row r="69" spans="1:27" x14ac:dyDescent="0.2">
      <c r="B69" s="241"/>
      <c r="F69" s="7"/>
    </row>
    <row r="70" spans="1:27" x14ac:dyDescent="0.2">
      <c r="B70" s="241" t="s">
        <v>157</v>
      </c>
      <c r="F70" s="7" t="s">
        <v>8</v>
      </c>
      <c r="G70" s="191"/>
      <c r="H70" s="184">
        <f t="shared" ref="H70:AA70" si="0">H2</f>
        <v>1</v>
      </c>
      <c r="I70" s="184">
        <f t="shared" si="0"/>
        <v>2</v>
      </c>
      <c r="J70" s="47">
        <f t="shared" si="0"/>
        <v>3</v>
      </c>
      <c r="K70" s="47">
        <f t="shared" si="0"/>
        <v>4</v>
      </c>
      <c r="L70" s="47">
        <f t="shared" si="0"/>
        <v>5</v>
      </c>
      <c r="M70" s="47">
        <f t="shared" si="0"/>
        <v>6</v>
      </c>
      <c r="N70" s="47">
        <f t="shared" si="0"/>
        <v>7</v>
      </c>
      <c r="O70" s="47">
        <f t="shared" si="0"/>
        <v>8</v>
      </c>
      <c r="P70" s="47">
        <f t="shared" si="0"/>
        <v>9</v>
      </c>
      <c r="Q70" s="47">
        <f t="shared" si="0"/>
        <v>10</v>
      </c>
      <c r="R70" s="47">
        <f t="shared" si="0"/>
        <v>11</v>
      </c>
      <c r="S70" s="47">
        <f t="shared" si="0"/>
        <v>12</v>
      </c>
      <c r="T70" s="47">
        <f t="shared" si="0"/>
        <v>13</v>
      </c>
      <c r="U70" s="47">
        <f t="shared" si="0"/>
        <v>14</v>
      </c>
      <c r="V70" s="47">
        <f t="shared" si="0"/>
        <v>15</v>
      </c>
      <c r="W70" s="47">
        <f t="shared" si="0"/>
        <v>16</v>
      </c>
      <c r="X70" s="47">
        <f t="shared" si="0"/>
        <v>17</v>
      </c>
      <c r="Y70" s="47">
        <f t="shared" si="0"/>
        <v>18</v>
      </c>
      <c r="Z70" s="47">
        <f t="shared" si="0"/>
        <v>19</v>
      </c>
      <c r="AA70" s="47">
        <f t="shared" si="0"/>
        <v>20</v>
      </c>
    </row>
    <row r="71" spans="1:27" x14ac:dyDescent="0.2">
      <c r="B71" s="240" t="s">
        <v>270</v>
      </c>
      <c r="E71" s="16"/>
      <c r="F71" s="7" t="s">
        <v>4</v>
      </c>
      <c r="G71" s="191"/>
      <c r="H71" s="5">
        <f>IF(H49=0,0,0.4%)</f>
        <v>0</v>
      </c>
      <c r="I71" s="5">
        <f>IF(I49=0,0,IF(H71=4%,4%,IF(H71=0,0.4%,H71+0.4%)))</f>
        <v>0</v>
      </c>
      <c r="J71" s="5">
        <f t="shared" ref="J71:AA71" si="1">IF(J49=0,0,IF(I71=4%,4%,IF(I71=0,0.4%,I71+0.4%)))</f>
        <v>0</v>
      </c>
      <c r="K71" s="5">
        <f t="shared" si="1"/>
        <v>0</v>
      </c>
      <c r="L71" s="5">
        <f t="shared" si="1"/>
        <v>0</v>
      </c>
      <c r="M71" s="5">
        <f t="shared" si="1"/>
        <v>0</v>
      </c>
      <c r="N71" s="5">
        <f t="shared" si="1"/>
        <v>0</v>
      </c>
      <c r="O71" s="5">
        <f t="shared" si="1"/>
        <v>0</v>
      </c>
      <c r="P71" s="5">
        <f t="shared" si="1"/>
        <v>0</v>
      </c>
      <c r="Q71" s="5">
        <f t="shared" si="1"/>
        <v>0</v>
      </c>
      <c r="R71" s="5">
        <f t="shared" si="1"/>
        <v>0</v>
      </c>
      <c r="S71" s="5">
        <f t="shared" si="1"/>
        <v>0</v>
      </c>
      <c r="T71" s="5">
        <f t="shared" si="1"/>
        <v>0</v>
      </c>
      <c r="U71" s="5">
        <f t="shared" si="1"/>
        <v>0</v>
      </c>
      <c r="V71" s="5">
        <f t="shared" si="1"/>
        <v>0</v>
      </c>
      <c r="W71" s="5">
        <f t="shared" si="1"/>
        <v>0</v>
      </c>
      <c r="X71" s="5">
        <f t="shared" si="1"/>
        <v>0</v>
      </c>
      <c r="Y71" s="5">
        <f t="shared" si="1"/>
        <v>0</v>
      </c>
      <c r="Z71" s="5">
        <f t="shared" si="1"/>
        <v>0</v>
      </c>
      <c r="AA71" s="5">
        <f t="shared" si="1"/>
        <v>0</v>
      </c>
    </row>
    <row r="72" spans="1:27" ht="12" x14ac:dyDescent="0.2">
      <c r="B72" s="248"/>
      <c r="E72" s="16"/>
      <c r="F72" s="7"/>
      <c r="H72" s="186"/>
      <c r="I72" s="186"/>
      <c r="J72" s="188"/>
      <c r="K72" s="188"/>
      <c r="L72" s="188"/>
      <c r="M72" s="188"/>
      <c r="N72" s="188"/>
      <c r="O72" s="188"/>
      <c r="P72" s="188"/>
      <c r="Q72" s="188"/>
      <c r="R72" s="188"/>
      <c r="S72" s="187"/>
      <c r="T72" s="187"/>
      <c r="U72" s="187"/>
      <c r="V72" s="187"/>
      <c r="W72" s="187"/>
      <c r="X72" s="187"/>
      <c r="Y72" s="187"/>
      <c r="Z72" s="187"/>
      <c r="AA72" s="187"/>
    </row>
    <row r="73" spans="1:27" ht="12.6" thickBot="1" x14ac:dyDescent="0.3">
      <c r="B73" s="244" t="s">
        <v>148</v>
      </c>
      <c r="F73" s="55"/>
    </row>
    <row r="74" spans="1:27" ht="12" thickTop="1" x14ac:dyDescent="0.2">
      <c r="H74" s="16"/>
      <c r="I74" s="16"/>
      <c r="J74" s="16"/>
      <c r="K74" s="16"/>
      <c r="L74" s="16"/>
      <c r="M74" s="16"/>
      <c r="N74" s="16"/>
      <c r="O74" s="16"/>
      <c r="P74" s="16"/>
      <c r="Q74" s="16"/>
      <c r="R74" s="16"/>
      <c r="S74" s="16"/>
      <c r="T74" s="16"/>
      <c r="U74" s="16"/>
      <c r="V74" s="16"/>
      <c r="W74" s="16"/>
      <c r="X74" s="16"/>
      <c r="Y74" s="16"/>
      <c r="Z74" s="16"/>
      <c r="AA74" s="16"/>
    </row>
    <row r="75" spans="1:27" x14ac:dyDescent="0.2">
      <c r="B75" s="79" t="s">
        <v>271</v>
      </c>
      <c r="E75" s="23"/>
      <c r="F75" s="37" t="s">
        <v>252</v>
      </c>
      <c r="G75" s="191"/>
      <c r="H75" s="13">
        <f>20*12*$D$31</f>
        <v>240</v>
      </c>
      <c r="I75" s="13">
        <f t="shared" ref="I75" si="2">20*12*$D$31</f>
        <v>240</v>
      </c>
      <c r="J75" s="13">
        <f>20*12*$D$31</f>
        <v>240</v>
      </c>
      <c r="K75" s="13">
        <f t="shared" ref="K75:AA75" si="3">20*12*$D$31</f>
        <v>240</v>
      </c>
      <c r="L75" s="13">
        <f t="shared" si="3"/>
        <v>240</v>
      </c>
      <c r="M75" s="13">
        <f t="shared" si="3"/>
        <v>240</v>
      </c>
      <c r="N75" s="13">
        <f t="shared" si="3"/>
        <v>240</v>
      </c>
      <c r="O75" s="13">
        <f t="shared" si="3"/>
        <v>240</v>
      </c>
      <c r="P75" s="13">
        <f t="shared" si="3"/>
        <v>240</v>
      </c>
      <c r="Q75" s="13">
        <f t="shared" si="3"/>
        <v>240</v>
      </c>
      <c r="R75" s="13">
        <f t="shared" si="3"/>
        <v>240</v>
      </c>
      <c r="S75" s="13">
        <f t="shared" si="3"/>
        <v>240</v>
      </c>
      <c r="T75" s="13">
        <f t="shared" si="3"/>
        <v>240</v>
      </c>
      <c r="U75" s="13">
        <f t="shared" si="3"/>
        <v>240</v>
      </c>
      <c r="V75" s="13">
        <f t="shared" si="3"/>
        <v>240</v>
      </c>
      <c r="W75" s="13">
        <f t="shared" si="3"/>
        <v>240</v>
      </c>
      <c r="X75" s="13">
        <f t="shared" si="3"/>
        <v>240</v>
      </c>
      <c r="Y75" s="13">
        <f t="shared" si="3"/>
        <v>240</v>
      </c>
      <c r="Z75" s="13">
        <f t="shared" si="3"/>
        <v>240</v>
      </c>
      <c r="AA75" s="13">
        <f t="shared" si="3"/>
        <v>240</v>
      </c>
    </row>
    <row r="76" spans="1:27" x14ac:dyDescent="0.2"/>
    <row r="77" spans="1:27" ht="24" x14ac:dyDescent="0.25">
      <c r="A77" s="199" t="s">
        <v>272</v>
      </c>
      <c r="B77" s="242" t="s">
        <v>280</v>
      </c>
      <c r="C77" s="12"/>
      <c r="D77" s="15"/>
      <c r="E77" s="15"/>
      <c r="F77" s="12"/>
      <c r="G77" s="12"/>
      <c r="H77" s="12"/>
      <c r="I77" s="12"/>
      <c r="J77" s="12"/>
      <c r="K77" s="12"/>
      <c r="L77" s="12"/>
      <c r="M77" s="12"/>
      <c r="N77" s="12"/>
      <c r="O77" s="12"/>
      <c r="P77" s="12"/>
      <c r="Q77" s="12"/>
      <c r="R77" s="12"/>
      <c r="S77" s="12"/>
      <c r="T77" s="12"/>
      <c r="U77" s="12"/>
      <c r="V77" s="12"/>
      <c r="W77" s="12"/>
      <c r="X77" s="12"/>
      <c r="Y77" s="12"/>
      <c r="Z77" s="12"/>
      <c r="AA77" s="12"/>
    </row>
    <row r="78" spans="1:27" x14ac:dyDescent="0.2">
      <c r="D78" s="191"/>
      <c r="E78" s="191"/>
      <c r="F78" s="191"/>
    </row>
    <row r="79" spans="1:27" ht="12" x14ac:dyDescent="0.25">
      <c r="B79" s="237" t="s">
        <v>166</v>
      </c>
      <c r="D79" s="156"/>
      <c r="E79" s="191"/>
      <c r="F79" s="37" t="s">
        <v>128</v>
      </c>
    </row>
    <row r="80" spans="1:27" x14ac:dyDescent="0.2">
      <c r="A80" s="189"/>
      <c r="B80" s="243"/>
    </row>
    <row r="81" spans="1:16376" ht="12.6" thickBot="1" x14ac:dyDescent="0.3">
      <c r="A81" s="176"/>
      <c r="B81" s="244" t="s">
        <v>64</v>
      </c>
    </row>
    <row r="82" spans="1:16376" ht="12.6" thickTop="1" x14ac:dyDescent="0.25">
      <c r="A82" s="176"/>
      <c r="B82" s="245"/>
    </row>
    <row r="83" spans="1:16376" ht="11.4" customHeight="1" x14ac:dyDescent="0.25">
      <c r="A83" s="176"/>
      <c r="B83" s="240" t="s">
        <v>264</v>
      </c>
      <c r="D83" s="72"/>
      <c r="F83" s="190" t="s">
        <v>254</v>
      </c>
      <c r="H83" s="158"/>
      <c r="I83" s="158"/>
      <c r="J83" s="158"/>
      <c r="K83" s="158"/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/>
      <c r="Y83" s="158"/>
      <c r="Z83" s="158"/>
      <c r="AA83" s="158"/>
    </row>
    <row r="84" spans="1:16376" ht="11.4" customHeight="1" x14ac:dyDescent="0.25">
      <c r="A84" s="176"/>
      <c r="B84" s="240"/>
      <c r="F84" s="190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  <c r="AF84" s="7"/>
      <c r="AG84" s="7"/>
      <c r="AH84" s="7"/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  <c r="CZ84" s="7"/>
      <c r="DA84" s="7"/>
      <c r="DB84" s="7"/>
      <c r="DC84" s="7"/>
      <c r="DD84" s="7"/>
      <c r="DE84" s="7"/>
      <c r="DF84" s="7"/>
      <c r="DG84" s="7"/>
      <c r="DH84" s="7"/>
      <c r="DI84" s="7"/>
      <c r="DJ84" s="7"/>
      <c r="DK84" s="7"/>
      <c r="DL84" s="7"/>
      <c r="DM84" s="7"/>
      <c r="DN84" s="7"/>
      <c r="DO84" s="7"/>
      <c r="DP84" s="7"/>
      <c r="DQ84" s="7"/>
      <c r="DR84" s="7"/>
      <c r="DS84" s="7"/>
      <c r="DT84" s="7"/>
      <c r="DU84" s="7"/>
      <c r="DV84" s="7"/>
      <c r="DW84" s="7"/>
      <c r="DX84" s="7"/>
      <c r="DY84" s="7"/>
      <c r="DZ84" s="7"/>
      <c r="EA84" s="7"/>
      <c r="EB84" s="7"/>
      <c r="EC84" s="7"/>
      <c r="ED84" s="7"/>
      <c r="EE84" s="7"/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  <c r="FL84" s="7"/>
      <c r="FM84" s="7"/>
      <c r="FN84" s="7"/>
      <c r="FO84" s="7"/>
      <c r="FP84" s="7"/>
      <c r="FQ84" s="7"/>
      <c r="FR84" s="7"/>
      <c r="FS84" s="7"/>
      <c r="FT84" s="7"/>
      <c r="FU84" s="7"/>
      <c r="FV84" s="7"/>
      <c r="FW84" s="7"/>
      <c r="FX84" s="7"/>
      <c r="FY84" s="7"/>
      <c r="FZ84" s="7"/>
      <c r="GA84" s="7"/>
      <c r="GB84" s="7"/>
      <c r="GC84" s="7"/>
      <c r="GD84" s="7"/>
      <c r="GE84" s="7"/>
      <c r="GF84" s="7"/>
      <c r="GG84" s="7"/>
      <c r="GH84" s="7"/>
      <c r="GI84" s="7"/>
      <c r="GJ84" s="7"/>
      <c r="GK84" s="7"/>
      <c r="GL84" s="7"/>
      <c r="GM84" s="7"/>
      <c r="GN84" s="7"/>
      <c r="GO84" s="7"/>
      <c r="GP84" s="7"/>
      <c r="GQ84" s="7"/>
      <c r="GR84" s="7"/>
      <c r="GS84" s="7"/>
      <c r="GT84" s="7"/>
      <c r="GU84" s="7"/>
      <c r="GV84" s="7"/>
      <c r="GW84" s="7"/>
      <c r="GX84" s="7"/>
      <c r="GY84" s="7"/>
      <c r="GZ84" s="7"/>
      <c r="HA84" s="7"/>
      <c r="HB84" s="7"/>
      <c r="HC84" s="7"/>
      <c r="HD84" s="7"/>
      <c r="HE84" s="7"/>
      <c r="HF84" s="7"/>
      <c r="HG84" s="7"/>
      <c r="HH84" s="7"/>
      <c r="HI84" s="7"/>
      <c r="HJ84" s="7"/>
      <c r="HK84" s="7"/>
      <c r="HL84" s="7"/>
      <c r="HM84" s="7"/>
      <c r="HN84" s="7"/>
      <c r="HO84" s="7"/>
      <c r="HP84" s="7"/>
      <c r="HQ84" s="7"/>
      <c r="HR84" s="7"/>
      <c r="HS84" s="7"/>
      <c r="HT84" s="7"/>
      <c r="HU84" s="7"/>
      <c r="HV84" s="7"/>
      <c r="HW84" s="7"/>
      <c r="HX84" s="7"/>
      <c r="HY84" s="7"/>
      <c r="HZ84" s="7"/>
      <c r="IA84" s="7"/>
      <c r="IB84" s="7"/>
      <c r="IC84" s="7"/>
      <c r="ID84" s="7"/>
      <c r="IE84" s="7"/>
      <c r="IF84" s="7"/>
      <c r="IG84" s="7"/>
      <c r="IH84" s="7"/>
      <c r="II84" s="7"/>
      <c r="IJ84" s="7"/>
      <c r="IK84" s="7"/>
      <c r="IL84" s="7"/>
      <c r="IM84" s="7"/>
      <c r="IN84" s="7"/>
      <c r="IO84" s="7"/>
      <c r="IP84" s="7"/>
      <c r="IQ84" s="7"/>
      <c r="IR84" s="7"/>
      <c r="IS84" s="7"/>
      <c r="IT84" s="7"/>
      <c r="IU84" s="7"/>
      <c r="IV84" s="7"/>
      <c r="IW84" s="7"/>
      <c r="IX84" s="7"/>
      <c r="IY84" s="7"/>
      <c r="IZ84" s="7"/>
      <c r="JA84" s="7"/>
      <c r="JB84" s="7"/>
      <c r="JC84" s="7"/>
      <c r="JD84" s="7"/>
      <c r="JE84" s="7"/>
      <c r="JF84" s="7"/>
      <c r="JG84" s="7"/>
      <c r="JH84" s="7"/>
      <c r="JI84" s="7"/>
      <c r="JJ84" s="7"/>
      <c r="JK84" s="7"/>
      <c r="JL84" s="7"/>
      <c r="JM84" s="7"/>
      <c r="JN84" s="7"/>
      <c r="JO84" s="7"/>
      <c r="JP84" s="7"/>
      <c r="JQ84" s="7"/>
      <c r="JR84" s="7"/>
      <c r="JS84" s="7"/>
      <c r="JT84" s="7"/>
      <c r="JU84" s="7"/>
      <c r="JV84" s="7"/>
      <c r="JW84" s="7"/>
      <c r="JX84" s="7"/>
      <c r="JY84" s="7"/>
      <c r="JZ84" s="7"/>
      <c r="KA84" s="7"/>
      <c r="KB84" s="7"/>
      <c r="KC84" s="7"/>
      <c r="KD84" s="7"/>
      <c r="KE84" s="7"/>
      <c r="KF84" s="7"/>
      <c r="KG84" s="7"/>
      <c r="KH84" s="7"/>
      <c r="KI84" s="7"/>
      <c r="KJ84" s="7"/>
      <c r="KK84" s="7"/>
      <c r="KL84" s="7"/>
      <c r="KM84" s="7"/>
      <c r="KN84" s="7"/>
      <c r="KO84" s="7"/>
      <c r="KP84" s="7"/>
      <c r="KQ84" s="7"/>
      <c r="KR84" s="7"/>
      <c r="KS84" s="7"/>
      <c r="KT84" s="7"/>
      <c r="KU84" s="7"/>
      <c r="KV84" s="7"/>
      <c r="KW84" s="7"/>
      <c r="KX84" s="7"/>
      <c r="KY84" s="7"/>
      <c r="KZ84" s="7"/>
      <c r="LA84" s="7"/>
      <c r="LB84" s="7"/>
      <c r="LC84" s="7"/>
      <c r="LD84" s="7"/>
      <c r="LE84" s="7"/>
      <c r="LF84" s="7"/>
      <c r="LG84" s="7"/>
      <c r="LH84" s="7"/>
      <c r="LI84" s="7"/>
      <c r="LJ84" s="7"/>
      <c r="LK84" s="7"/>
      <c r="LL84" s="7"/>
      <c r="LM84" s="7"/>
      <c r="LN84" s="7"/>
      <c r="LO84" s="7"/>
      <c r="LP84" s="7"/>
      <c r="LQ84" s="7"/>
      <c r="LR84" s="7"/>
      <c r="LS84" s="7"/>
      <c r="LT84" s="7"/>
      <c r="LU84" s="7"/>
      <c r="LV84" s="7"/>
      <c r="LW84" s="7"/>
      <c r="LX84" s="7"/>
      <c r="LY84" s="7"/>
      <c r="LZ84" s="7"/>
      <c r="MA84" s="7"/>
      <c r="MB84" s="7"/>
      <c r="MC84" s="7"/>
      <c r="MD84" s="7"/>
      <c r="ME84" s="7"/>
      <c r="MF84" s="7"/>
      <c r="MG84" s="7"/>
      <c r="MH84" s="7"/>
      <c r="MI84" s="7"/>
      <c r="MJ84" s="7"/>
      <c r="MK84" s="7"/>
      <c r="ML84" s="7"/>
      <c r="MM84" s="7"/>
      <c r="MN84" s="7"/>
      <c r="MO84" s="7"/>
      <c r="MP84" s="7"/>
      <c r="MQ84" s="7"/>
      <c r="MR84" s="7"/>
      <c r="MS84" s="7"/>
      <c r="MT84" s="7"/>
      <c r="MU84" s="7"/>
      <c r="MV84" s="7"/>
      <c r="MW84" s="7"/>
      <c r="MX84" s="7"/>
      <c r="MY84" s="7"/>
      <c r="MZ84" s="7"/>
      <c r="NA84" s="7"/>
      <c r="NB84" s="7"/>
      <c r="NC84" s="7"/>
      <c r="ND84" s="7"/>
      <c r="NE84" s="7"/>
      <c r="NF84" s="7"/>
      <c r="NG84" s="7"/>
      <c r="NH84" s="7"/>
      <c r="NI84" s="7"/>
      <c r="NJ84" s="7"/>
      <c r="NK84" s="7"/>
      <c r="NL84" s="7"/>
      <c r="NM84" s="7"/>
      <c r="NN84" s="7"/>
      <c r="NO84" s="7"/>
      <c r="NP84" s="7"/>
      <c r="NQ84" s="7"/>
      <c r="NR84" s="7"/>
      <c r="NS84" s="7"/>
      <c r="NT84" s="7"/>
      <c r="NU84" s="7"/>
      <c r="NV84" s="7"/>
      <c r="NW84" s="7"/>
      <c r="NX84" s="7"/>
      <c r="NY84" s="7"/>
      <c r="NZ84" s="7"/>
      <c r="OA84" s="7"/>
      <c r="OB84" s="7"/>
      <c r="OC84" s="7"/>
      <c r="OD84" s="7"/>
      <c r="OE84" s="7"/>
      <c r="OF84" s="7"/>
      <c r="OG84" s="7"/>
      <c r="OH84" s="7"/>
      <c r="OI84" s="7"/>
      <c r="OJ84" s="7"/>
      <c r="OK84" s="7"/>
      <c r="OL84" s="7"/>
      <c r="OM84" s="7"/>
      <c r="ON84" s="7"/>
      <c r="OO84" s="7"/>
      <c r="OP84" s="7"/>
      <c r="OQ84" s="7"/>
      <c r="OR84" s="7"/>
      <c r="OS84" s="7"/>
      <c r="OT84" s="7"/>
      <c r="OU84" s="7"/>
      <c r="OV84" s="7"/>
      <c r="OW84" s="7"/>
      <c r="OX84" s="7"/>
      <c r="OY84" s="7"/>
      <c r="OZ84" s="7"/>
      <c r="PA84" s="7"/>
      <c r="PB84" s="7"/>
      <c r="PC84" s="7"/>
      <c r="PD84" s="7"/>
      <c r="PE84" s="7"/>
      <c r="PF84" s="7"/>
      <c r="PG84" s="7"/>
      <c r="PH84" s="7"/>
      <c r="PI84" s="7"/>
      <c r="PJ84" s="7"/>
      <c r="PK84" s="7"/>
      <c r="PL84" s="7"/>
      <c r="PM84" s="7"/>
      <c r="PN84" s="7"/>
      <c r="PO84" s="7"/>
      <c r="PP84" s="7"/>
      <c r="PQ84" s="7"/>
      <c r="PR84" s="7"/>
      <c r="PS84" s="7"/>
      <c r="PT84" s="7"/>
      <c r="PU84" s="7"/>
      <c r="PV84" s="7"/>
      <c r="PW84" s="7"/>
      <c r="PX84" s="7"/>
      <c r="PY84" s="7"/>
      <c r="PZ84" s="7"/>
      <c r="QA84" s="7"/>
      <c r="QB84" s="7"/>
      <c r="QC84" s="7"/>
      <c r="QD84" s="7"/>
      <c r="QE84" s="7"/>
      <c r="QF84" s="7"/>
      <c r="QG84" s="7"/>
      <c r="QH84" s="7"/>
      <c r="QI84" s="7"/>
      <c r="QJ84" s="7"/>
      <c r="QK84" s="7"/>
      <c r="QL84" s="7"/>
      <c r="QM84" s="7"/>
      <c r="QN84" s="7"/>
      <c r="QO84" s="7"/>
      <c r="QP84" s="7"/>
      <c r="QQ84" s="7"/>
      <c r="QR84" s="7"/>
      <c r="QS84" s="7"/>
      <c r="QT84" s="7"/>
      <c r="QU84" s="7"/>
      <c r="QV84" s="7"/>
      <c r="QW84" s="7"/>
      <c r="QX84" s="7"/>
      <c r="QY84" s="7"/>
      <c r="QZ84" s="7"/>
      <c r="RA84" s="7"/>
      <c r="RB84" s="7"/>
      <c r="RC84" s="7"/>
      <c r="RD84" s="7"/>
      <c r="RE84" s="7"/>
      <c r="RF84" s="7"/>
      <c r="RG84" s="7"/>
      <c r="RH84" s="7"/>
      <c r="RI84" s="7"/>
      <c r="RJ84" s="7"/>
      <c r="RK84" s="7"/>
      <c r="RL84" s="7"/>
      <c r="RM84" s="7"/>
      <c r="RN84" s="7"/>
      <c r="RO84" s="7"/>
      <c r="RP84" s="7"/>
      <c r="RQ84" s="7"/>
      <c r="RR84" s="7"/>
      <c r="RS84" s="7"/>
      <c r="RT84" s="7"/>
      <c r="RU84" s="7"/>
      <c r="RV84" s="7"/>
      <c r="RW84" s="7"/>
      <c r="RX84" s="7"/>
      <c r="RY84" s="7"/>
      <c r="RZ84" s="7"/>
      <c r="SA84" s="7"/>
      <c r="SB84" s="7"/>
      <c r="SC84" s="7"/>
      <c r="SD84" s="7"/>
      <c r="SE84" s="7"/>
      <c r="SF84" s="7"/>
      <c r="SG84" s="7"/>
      <c r="SH84" s="7"/>
      <c r="SI84" s="7"/>
      <c r="SJ84" s="7"/>
      <c r="SK84" s="7"/>
      <c r="SL84" s="7"/>
      <c r="SM84" s="7"/>
      <c r="SN84" s="7"/>
      <c r="SO84" s="7"/>
      <c r="SP84" s="7"/>
      <c r="SQ84" s="7"/>
      <c r="SR84" s="7"/>
      <c r="SS84" s="7"/>
      <c r="ST84" s="7"/>
      <c r="SU84" s="7"/>
      <c r="SV84" s="7"/>
      <c r="SW84" s="7"/>
      <c r="SX84" s="7"/>
      <c r="SY84" s="7"/>
      <c r="SZ84" s="7"/>
      <c r="TA84" s="7"/>
      <c r="TB84" s="7"/>
      <c r="TC84" s="7"/>
      <c r="TD84" s="7"/>
      <c r="TE84" s="7"/>
      <c r="TF84" s="7"/>
      <c r="TG84" s="7"/>
      <c r="TH84" s="7"/>
      <c r="TI84" s="7"/>
      <c r="TJ84" s="7"/>
      <c r="TK84" s="7"/>
      <c r="TL84" s="7"/>
      <c r="TM84" s="7"/>
      <c r="TN84" s="7"/>
      <c r="TO84" s="7"/>
      <c r="TP84" s="7"/>
      <c r="TQ84" s="7"/>
      <c r="TR84" s="7"/>
      <c r="TS84" s="7"/>
      <c r="TT84" s="7"/>
      <c r="TU84" s="7"/>
      <c r="TV84" s="7"/>
      <c r="TW84" s="7"/>
      <c r="TX84" s="7"/>
      <c r="TY84" s="7"/>
      <c r="TZ84" s="7"/>
      <c r="UA84" s="7"/>
      <c r="UB84" s="7"/>
      <c r="UC84" s="7"/>
      <c r="UD84" s="7"/>
      <c r="UE84" s="7"/>
      <c r="UF84" s="7"/>
      <c r="UG84" s="7"/>
      <c r="UH84" s="7"/>
      <c r="UI84" s="7"/>
      <c r="UJ84" s="7"/>
      <c r="UK84" s="7"/>
      <c r="UL84" s="7"/>
      <c r="UM84" s="7"/>
      <c r="UN84" s="7"/>
      <c r="UO84" s="7"/>
      <c r="UP84" s="7"/>
      <c r="UQ84" s="7"/>
      <c r="UR84" s="7"/>
      <c r="US84" s="7"/>
      <c r="UT84" s="7"/>
      <c r="UU84" s="7"/>
      <c r="UV84" s="7"/>
      <c r="UW84" s="7"/>
      <c r="UX84" s="7"/>
      <c r="UY84" s="7"/>
      <c r="UZ84" s="7"/>
      <c r="VA84" s="7"/>
      <c r="VB84" s="7"/>
      <c r="VC84" s="7"/>
      <c r="VD84" s="7"/>
      <c r="VE84" s="7"/>
      <c r="VF84" s="7"/>
      <c r="VG84" s="7"/>
      <c r="VH84" s="7"/>
      <c r="VI84" s="7"/>
      <c r="VJ84" s="7"/>
      <c r="VK84" s="7"/>
      <c r="VL84" s="7"/>
      <c r="VM84" s="7"/>
      <c r="VN84" s="7"/>
      <c r="VO84" s="7"/>
      <c r="VP84" s="7"/>
      <c r="VQ84" s="7"/>
      <c r="VR84" s="7"/>
      <c r="VS84" s="7"/>
      <c r="VT84" s="7"/>
      <c r="VU84" s="7"/>
      <c r="VV84" s="7"/>
      <c r="VW84" s="7"/>
      <c r="VX84" s="7"/>
      <c r="VY84" s="7"/>
      <c r="VZ84" s="7"/>
      <c r="WA84" s="7"/>
      <c r="WB84" s="7"/>
      <c r="WC84" s="7"/>
      <c r="WD84" s="7"/>
      <c r="WE84" s="7"/>
      <c r="WF84" s="7"/>
      <c r="WG84" s="7"/>
      <c r="WH84" s="7"/>
      <c r="WI84" s="7"/>
      <c r="WJ84" s="7"/>
      <c r="WK84" s="7"/>
      <c r="WL84" s="7"/>
      <c r="WM84" s="7"/>
      <c r="WN84" s="7"/>
      <c r="WO84" s="7"/>
      <c r="WP84" s="7"/>
      <c r="WQ84" s="7"/>
      <c r="WR84" s="7"/>
      <c r="WS84" s="7"/>
      <c r="WT84" s="7"/>
      <c r="WU84" s="7"/>
      <c r="WV84" s="7"/>
      <c r="WW84" s="7"/>
      <c r="WX84" s="7"/>
      <c r="WY84" s="7"/>
      <c r="WZ84" s="7"/>
      <c r="XA84" s="7"/>
      <c r="XB84" s="7"/>
      <c r="XC84" s="7"/>
      <c r="XD84" s="7"/>
      <c r="XE84" s="7"/>
      <c r="XF84" s="7"/>
      <c r="XG84" s="7"/>
      <c r="XH84" s="7"/>
      <c r="XI84" s="7"/>
      <c r="XJ84" s="7"/>
      <c r="XK84" s="7"/>
      <c r="XL84" s="7"/>
      <c r="XM84" s="7"/>
      <c r="XN84" s="7"/>
      <c r="XO84" s="7"/>
      <c r="XP84" s="7"/>
      <c r="XQ84" s="7"/>
      <c r="XR84" s="7"/>
      <c r="XS84" s="7"/>
      <c r="XT84" s="7"/>
      <c r="XU84" s="7"/>
      <c r="XV84" s="7"/>
      <c r="XW84" s="7"/>
      <c r="XX84" s="7"/>
      <c r="XY84" s="7"/>
      <c r="XZ84" s="7"/>
      <c r="YA84" s="7"/>
      <c r="YB84" s="7"/>
      <c r="YC84" s="7"/>
      <c r="YD84" s="7"/>
      <c r="YE84" s="7"/>
      <c r="YF84" s="7"/>
      <c r="YG84" s="7"/>
      <c r="YH84" s="7"/>
      <c r="YI84" s="7"/>
      <c r="YJ84" s="7"/>
      <c r="YK84" s="7"/>
      <c r="YL84" s="7"/>
      <c r="YM84" s="7"/>
      <c r="YN84" s="7"/>
      <c r="YO84" s="7"/>
      <c r="YP84" s="7"/>
      <c r="YQ84" s="7"/>
      <c r="YR84" s="7"/>
      <c r="YS84" s="7"/>
      <c r="YT84" s="7"/>
      <c r="YU84" s="7"/>
      <c r="YV84" s="7"/>
      <c r="YW84" s="7"/>
      <c r="YX84" s="7"/>
      <c r="YY84" s="7"/>
      <c r="YZ84" s="7"/>
      <c r="ZA84" s="7"/>
      <c r="ZB84" s="7"/>
      <c r="ZC84" s="7"/>
      <c r="ZD84" s="7"/>
      <c r="ZE84" s="7"/>
      <c r="ZF84" s="7"/>
      <c r="ZG84" s="7"/>
      <c r="ZH84" s="7"/>
      <c r="ZI84" s="7"/>
      <c r="ZJ84" s="7"/>
      <c r="ZK84" s="7"/>
      <c r="ZL84" s="7"/>
      <c r="ZM84" s="7"/>
      <c r="ZN84" s="7"/>
      <c r="ZO84" s="7"/>
      <c r="ZP84" s="7"/>
      <c r="ZQ84" s="7"/>
      <c r="ZR84" s="7"/>
      <c r="ZS84" s="7"/>
      <c r="ZT84" s="7"/>
      <c r="ZU84" s="7"/>
      <c r="ZV84" s="7"/>
      <c r="ZW84" s="7"/>
      <c r="ZX84" s="7"/>
      <c r="ZY84" s="7"/>
      <c r="ZZ84" s="7"/>
      <c r="AAA84" s="7"/>
      <c r="AAB84" s="7"/>
      <c r="AAC84" s="7"/>
      <c r="AAD84" s="7"/>
      <c r="AAE84" s="7"/>
      <c r="AAF84" s="7"/>
      <c r="AAG84" s="7"/>
      <c r="AAH84" s="7"/>
      <c r="AAI84" s="7"/>
      <c r="AAJ84" s="7"/>
      <c r="AAK84" s="7"/>
      <c r="AAL84" s="7"/>
      <c r="AAM84" s="7"/>
      <c r="AAN84" s="7"/>
      <c r="AAO84" s="7"/>
      <c r="AAP84" s="7"/>
      <c r="AAQ84" s="7"/>
      <c r="AAR84" s="7"/>
      <c r="AAS84" s="7"/>
      <c r="AAT84" s="7"/>
      <c r="AAU84" s="7"/>
      <c r="AAV84" s="7"/>
      <c r="AAW84" s="7"/>
      <c r="AAX84" s="7"/>
      <c r="AAY84" s="7"/>
      <c r="AAZ84" s="7"/>
      <c r="ABA84" s="7"/>
      <c r="ABB84" s="7"/>
      <c r="ABC84" s="7"/>
      <c r="ABD84" s="7"/>
      <c r="ABE84" s="7"/>
      <c r="ABF84" s="7"/>
      <c r="ABG84" s="7"/>
      <c r="ABH84" s="7"/>
      <c r="ABI84" s="7"/>
      <c r="ABJ84" s="7"/>
      <c r="ABK84" s="7"/>
      <c r="ABL84" s="7"/>
      <c r="ABM84" s="7"/>
      <c r="ABN84" s="7"/>
      <c r="ABO84" s="7"/>
      <c r="ABP84" s="7"/>
      <c r="ABQ84" s="7"/>
      <c r="ABR84" s="7"/>
      <c r="ABS84" s="7"/>
      <c r="ABT84" s="7"/>
      <c r="ABU84" s="7"/>
      <c r="ABV84" s="7"/>
      <c r="ABW84" s="7"/>
      <c r="ABX84" s="7"/>
      <c r="ABY84" s="7"/>
      <c r="ABZ84" s="7"/>
      <c r="ACA84" s="7"/>
      <c r="ACB84" s="7"/>
      <c r="ACC84" s="7"/>
      <c r="ACD84" s="7"/>
      <c r="ACE84" s="7"/>
      <c r="ACF84" s="7"/>
      <c r="ACG84" s="7"/>
      <c r="ACH84" s="7"/>
      <c r="ACI84" s="7"/>
      <c r="ACJ84" s="7"/>
      <c r="ACK84" s="7"/>
      <c r="ACL84" s="7"/>
      <c r="ACM84" s="7"/>
      <c r="ACN84" s="7"/>
      <c r="ACO84" s="7"/>
      <c r="ACP84" s="7"/>
      <c r="ACQ84" s="7"/>
      <c r="ACR84" s="7"/>
      <c r="ACS84" s="7"/>
      <c r="ACT84" s="7"/>
      <c r="ACU84" s="7"/>
      <c r="ACV84" s="7"/>
      <c r="ACW84" s="7"/>
      <c r="ACX84" s="7"/>
      <c r="ACY84" s="7"/>
      <c r="ACZ84" s="7"/>
      <c r="ADA84" s="7"/>
      <c r="ADB84" s="7"/>
      <c r="ADC84" s="7"/>
      <c r="ADD84" s="7"/>
      <c r="ADE84" s="7"/>
      <c r="ADF84" s="7"/>
      <c r="ADG84" s="7"/>
      <c r="ADH84" s="7"/>
      <c r="ADI84" s="7"/>
      <c r="ADJ84" s="7"/>
      <c r="ADK84" s="7"/>
      <c r="ADL84" s="7"/>
      <c r="ADM84" s="7"/>
      <c r="ADN84" s="7"/>
      <c r="ADO84" s="7"/>
      <c r="ADP84" s="7"/>
      <c r="ADQ84" s="7"/>
      <c r="ADR84" s="7"/>
      <c r="ADS84" s="7"/>
      <c r="ADT84" s="7"/>
      <c r="ADU84" s="7"/>
      <c r="ADV84" s="7"/>
      <c r="ADW84" s="7"/>
      <c r="ADX84" s="7"/>
      <c r="ADY84" s="7"/>
      <c r="ADZ84" s="7"/>
      <c r="AEA84" s="7"/>
      <c r="AEB84" s="7"/>
      <c r="AEC84" s="7"/>
      <c r="AED84" s="7"/>
      <c r="AEE84" s="7"/>
      <c r="AEF84" s="7"/>
      <c r="AEG84" s="7"/>
      <c r="AEH84" s="7"/>
      <c r="AEI84" s="7"/>
      <c r="AEJ84" s="7"/>
      <c r="AEK84" s="7"/>
      <c r="AEL84" s="7"/>
      <c r="AEM84" s="7"/>
      <c r="AEN84" s="7"/>
      <c r="AEO84" s="7"/>
      <c r="AEP84" s="7"/>
      <c r="AEQ84" s="7"/>
      <c r="AER84" s="7"/>
      <c r="AES84" s="7"/>
      <c r="AET84" s="7"/>
      <c r="AEU84" s="7"/>
      <c r="AEV84" s="7"/>
      <c r="AEW84" s="7"/>
      <c r="AEX84" s="7"/>
      <c r="AEY84" s="7"/>
      <c r="AEZ84" s="7"/>
      <c r="AFA84" s="7"/>
      <c r="AFB84" s="7"/>
      <c r="AFC84" s="7"/>
      <c r="AFD84" s="7"/>
      <c r="AFE84" s="7"/>
      <c r="AFF84" s="7"/>
      <c r="AFG84" s="7"/>
      <c r="AFH84" s="7"/>
      <c r="AFI84" s="7"/>
      <c r="AFJ84" s="7"/>
      <c r="AFK84" s="7"/>
      <c r="AFL84" s="7"/>
      <c r="AFM84" s="7"/>
      <c r="AFN84" s="7"/>
      <c r="AFO84" s="7"/>
      <c r="AFP84" s="7"/>
      <c r="AFQ84" s="7"/>
      <c r="AFR84" s="7"/>
      <c r="AFS84" s="7"/>
      <c r="AFT84" s="7"/>
      <c r="AFU84" s="7"/>
      <c r="AFV84" s="7"/>
      <c r="AFW84" s="7"/>
      <c r="AFX84" s="7"/>
      <c r="AFY84" s="7"/>
      <c r="AFZ84" s="7"/>
      <c r="AGA84" s="7"/>
      <c r="AGB84" s="7"/>
      <c r="AGC84" s="7"/>
      <c r="AGD84" s="7"/>
      <c r="AGE84" s="7"/>
      <c r="AGF84" s="7"/>
      <c r="AGG84" s="7"/>
      <c r="AGH84" s="7"/>
      <c r="AGI84" s="7"/>
      <c r="AGJ84" s="7"/>
      <c r="AGK84" s="7"/>
      <c r="AGL84" s="7"/>
      <c r="AGM84" s="7"/>
      <c r="AGN84" s="7"/>
      <c r="AGO84" s="7"/>
      <c r="AGP84" s="7"/>
      <c r="AGQ84" s="7"/>
      <c r="AGR84" s="7"/>
      <c r="AGS84" s="7"/>
      <c r="AGT84" s="7"/>
      <c r="AGU84" s="7"/>
      <c r="AGV84" s="7"/>
      <c r="AGW84" s="7"/>
      <c r="AGX84" s="7"/>
      <c r="AGY84" s="7"/>
      <c r="AGZ84" s="7"/>
      <c r="AHA84" s="7"/>
      <c r="AHB84" s="7"/>
      <c r="AHC84" s="7"/>
      <c r="AHD84" s="7"/>
      <c r="AHE84" s="7"/>
      <c r="AHF84" s="7"/>
      <c r="AHG84" s="7"/>
      <c r="AHH84" s="7"/>
      <c r="AHI84" s="7"/>
      <c r="AHJ84" s="7"/>
      <c r="AHK84" s="7"/>
      <c r="AHL84" s="7"/>
      <c r="AHM84" s="7"/>
      <c r="AHN84" s="7"/>
      <c r="AHO84" s="7"/>
      <c r="AHP84" s="7"/>
      <c r="AHQ84" s="7"/>
      <c r="AHR84" s="7"/>
      <c r="AHS84" s="7"/>
      <c r="AHT84" s="7"/>
      <c r="AHU84" s="7"/>
      <c r="AHV84" s="7"/>
      <c r="AHW84" s="7"/>
      <c r="AHX84" s="7"/>
      <c r="AHY84" s="7"/>
      <c r="AHZ84" s="7"/>
      <c r="AIA84" s="7"/>
      <c r="AIB84" s="7"/>
      <c r="AIC84" s="7"/>
      <c r="AID84" s="7"/>
      <c r="AIE84" s="7"/>
      <c r="AIF84" s="7"/>
      <c r="AIG84" s="7"/>
      <c r="AIH84" s="7"/>
      <c r="AII84" s="7"/>
      <c r="AIJ84" s="7"/>
      <c r="AIK84" s="7"/>
      <c r="AIL84" s="7"/>
      <c r="AIM84" s="7"/>
      <c r="AIN84" s="7"/>
      <c r="AIO84" s="7"/>
      <c r="AIP84" s="7"/>
      <c r="AIQ84" s="7"/>
      <c r="AIR84" s="7"/>
      <c r="AIS84" s="7"/>
      <c r="AIT84" s="7"/>
      <c r="AIU84" s="7"/>
      <c r="AIV84" s="7"/>
      <c r="AIW84" s="7"/>
      <c r="AIX84" s="7"/>
      <c r="AIY84" s="7"/>
      <c r="AIZ84" s="7"/>
      <c r="AJA84" s="7"/>
      <c r="AJB84" s="7"/>
      <c r="AJC84" s="7"/>
      <c r="AJD84" s="7"/>
      <c r="AJE84" s="7"/>
      <c r="AJF84" s="7"/>
      <c r="AJG84" s="7"/>
      <c r="AJH84" s="7"/>
      <c r="AJI84" s="7"/>
      <c r="AJJ84" s="7"/>
      <c r="AJK84" s="7"/>
      <c r="AJL84" s="7"/>
      <c r="AJM84" s="7"/>
      <c r="AJN84" s="7"/>
      <c r="AJO84" s="7"/>
      <c r="AJP84" s="7"/>
      <c r="AJQ84" s="7"/>
      <c r="AJR84" s="7"/>
      <c r="AJS84" s="7"/>
      <c r="AJT84" s="7"/>
      <c r="AJU84" s="7"/>
      <c r="AJV84" s="7"/>
      <c r="AJW84" s="7"/>
      <c r="AJX84" s="7"/>
      <c r="AJY84" s="7"/>
      <c r="AJZ84" s="7"/>
      <c r="AKA84" s="7"/>
      <c r="AKB84" s="7"/>
      <c r="AKC84" s="7"/>
      <c r="AKD84" s="7"/>
      <c r="AKE84" s="7"/>
      <c r="AKF84" s="7"/>
      <c r="AKG84" s="7"/>
      <c r="AKH84" s="7"/>
      <c r="AKI84" s="7"/>
      <c r="AKJ84" s="7"/>
      <c r="AKK84" s="7"/>
      <c r="AKL84" s="7"/>
      <c r="AKM84" s="7"/>
      <c r="AKN84" s="7"/>
      <c r="AKO84" s="7"/>
      <c r="AKP84" s="7"/>
      <c r="AKQ84" s="7"/>
      <c r="AKR84" s="7"/>
      <c r="AKS84" s="7"/>
      <c r="AKT84" s="7"/>
      <c r="AKU84" s="7"/>
      <c r="AKV84" s="7"/>
      <c r="AKW84" s="7"/>
      <c r="AKX84" s="7"/>
      <c r="AKY84" s="7"/>
      <c r="AKZ84" s="7"/>
      <c r="ALA84" s="7"/>
      <c r="ALB84" s="7"/>
      <c r="ALC84" s="7"/>
      <c r="ALD84" s="7"/>
      <c r="ALE84" s="7"/>
      <c r="ALF84" s="7"/>
      <c r="ALG84" s="7"/>
      <c r="ALH84" s="7"/>
      <c r="ALI84" s="7"/>
      <c r="ALJ84" s="7"/>
      <c r="ALK84" s="7"/>
      <c r="ALL84" s="7"/>
      <c r="ALM84" s="7"/>
      <c r="ALN84" s="7"/>
      <c r="ALO84" s="7"/>
      <c r="ALP84" s="7"/>
      <c r="ALQ84" s="7"/>
      <c r="ALR84" s="7"/>
      <c r="ALS84" s="7"/>
      <c r="ALT84" s="7"/>
      <c r="ALU84" s="7"/>
      <c r="ALV84" s="7"/>
      <c r="ALW84" s="7"/>
      <c r="ALX84" s="7"/>
      <c r="ALY84" s="7"/>
      <c r="ALZ84" s="7"/>
      <c r="AMA84" s="7"/>
      <c r="AMB84" s="7"/>
      <c r="AMC84" s="7"/>
      <c r="AMD84" s="7"/>
      <c r="AME84" s="7"/>
      <c r="AMF84" s="7"/>
      <c r="AMG84" s="7"/>
      <c r="AMH84" s="7"/>
      <c r="AMI84" s="7"/>
      <c r="AMJ84" s="7"/>
      <c r="AMK84" s="7"/>
      <c r="AML84" s="7"/>
      <c r="AMM84" s="7"/>
      <c r="AMN84" s="7"/>
      <c r="AMO84" s="7"/>
      <c r="AMP84" s="7"/>
      <c r="AMQ84" s="7"/>
      <c r="AMR84" s="7"/>
      <c r="AMS84" s="7"/>
      <c r="AMT84" s="7"/>
      <c r="AMU84" s="7"/>
      <c r="AMV84" s="7"/>
      <c r="AMW84" s="7"/>
      <c r="AMX84" s="7"/>
      <c r="AMY84" s="7"/>
      <c r="AMZ84" s="7"/>
      <c r="ANA84" s="7"/>
      <c r="ANB84" s="7"/>
      <c r="ANC84" s="7"/>
      <c r="AND84" s="7"/>
      <c r="ANE84" s="7"/>
      <c r="ANF84" s="7"/>
      <c r="ANG84" s="7"/>
      <c r="ANH84" s="7"/>
      <c r="ANI84" s="7"/>
      <c r="ANJ84" s="7"/>
      <c r="ANK84" s="7"/>
      <c r="ANL84" s="7"/>
      <c r="ANM84" s="7"/>
      <c r="ANN84" s="7"/>
      <c r="ANO84" s="7"/>
      <c r="ANP84" s="7"/>
      <c r="ANQ84" s="7"/>
      <c r="ANR84" s="7"/>
      <c r="ANS84" s="7"/>
      <c r="ANT84" s="7"/>
      <c r="ANU84" s="7"/>
      <c r="ANV84" s="7"/>
      <c r="ANW84" s="7"/>
      <c r="ANX84" s="7"/>
      <c r="ANY84" s="7"/>
      <c r="ANZ84" s="7"/>
      <c r="AOA84" s="7"/>
      <c r="AOB84" s="7"/>
      <c r="AOC84" s="7"/>
      <c r="AOD84" s="7"/>
      <c r="AOE84" s="7"/>
      <c r="AOF84" s="7"/>
      <c r="AOG84" s="7"/>
      <c r="AOH84" s="7"/>
      <c r="AOI84" s="7"/>
      <c r="AOJ84" s="7"/>
      <c r="AOK84" s="7"/>
      <c r="AOL84" s="7"/>
      <c r="AOM84" s="7"/>
      <c r="AON84" s="7"/>
      <c r="AOO84" s="7"/>
      <c r="AOP84" s="7"/>
      <c r="AOQ84" s="7"/>
      <c r="AOR84" s="7"/>
      <c r="AOS84" s="7"/>
      <c r="AOT84" s="7"/>
      <c r="AOU84" s="7"/>
      <c r="AOV84" s="7"/>
      <c r="AOW84" s="7"/>
      <c r="AOX84" s="7"/>
      <c r="AOY84" s="7"/>
      <c r="AOZ84" s="7"/>
      <c r="APA84" s="7"/>
      <c r="APB84" s="7"/>
      <c r="APC84" s="7"/>
      <c r="APD84" s="7"/>
      <c r="APE84" s="7"/>
      <c r="APF84" s="7"/>
      <c r="APG84" s="7"/>
      <c r="APH84" s="7"/>
      <c r="API84" s="7"/>
      <c r="APJ84" s="7"/>
      <c r="APK84" s="7"/>
      <c r="APL84" s="7"/>
      <c r="APM84" s="7"/>
      <c r="APN84" s="7"/>
      <c r="APO84" s="7"/>
      <c r="APP84" s="7"/>
      <c r="APQ84" s="7"/>
      <c r="APR84" s="7"/>
      <c r="APS84" s="7"/>
      <c r="APT84" s="7"/>
      <c r="APU84" s="7"/>
      <c r="APV84" s="7"/>
      <c r="APW84" s="7"/>
      <c r="APX84" s="7"/>
      <c r="APY84" s="7"/>
      <c r="APZ84" s="7"/>
      <c r="AQA84" s="7"/>
      <c r="AQB84" s="7"/>
      <c r="AQC84" s="7"/>
      <c r="AQD84" s="7"/>
      <c r="AQE84" s="7"/>
      <c r="AQF84" s="7"/>
      <c r="AQG84" s="7"/>
      <c r="AQH84" s="7"/>
      <c r="AQI84" s="7"/>
      <c r="AQJ84" s="7"/>
      <c r="AQK84" s="7"/>
      <c r="AQL84" s="7"/>
      <c r="AQM84" s="7"/>
      <c r="AQN84" s="7"/>
      <c r="AQO84" s="7"/>
      <c r="AQP84" s="7"/>
      <c r="AQQ84" s="7"/>
      <c r="AQR84" s="7"/>
      <c r="AQS84" s="7"/>
      <c r="AQT84" s="7"/>
      <c r="AQU84" s="7"/>
      <c r="AQV84" s="7"/>
      <c r="AQW84" s="7"/>
      <c r="AQX84" s="7"/>
      <c r="AQY84" s="7"/>
      <c r="AQZ84" s="7"/>
      <c r="ARA84" s="7"/>
      <c r="ARB84" s="7"/>
      <c r="ARC84" s="7"/>
      <c r="ARD84" s="7"/>
      <c r="ARE84" s="7"/>
      <c r="ARF84" s="7"/>
      <c r="ARG84" s="7"/>
      <c r="ARH84" s="7"/>
      <c r="ARI84" s="7"/>
      <c r="ARJ84" s="7"/>
      <c r="ARK84" s="7"/>
      <c r="ARL84" s="7"/>
      <c r="ARM84" s="7"/>
      <c r="ARN84" s="7"/>
      <c r="ARO84" s="7"/>
      <c r="ARP84" s="7"/>
      <c r="ARQ84" s="7"/>
      <c r="ARR84" s="7"/>
      <c r="ARS84" s="7"/>
      <c r="ART84" s="7"/>
      <c r="ARU84" s="7"/>
      <c r="ARV84" s="7"/>
      <c r="ARW84" s="7"/>
      <c r="ARX84" s="7"/>
      <c r="ARY84" s="7"/>
      <c r="ARZ84" s="7"/>
      <c r="ASA84" s="7"/>
      <c r="ASB84" s="7"/>
      <c r="ASC84" s="7"/>
      <c r="ASD84" s="7"/>
      <c r="ASE84" s="7"/>
      <c r="ASF84" s="7"/>
      <c r="ASG84" s="7"/>
      <c r="ASH84" s="7"/>
      <c r="ASI84" s="7"/>
      <c r="ASJ84" s="7"/>
      <c r="ASK84" s="7"/>
      <c r="ASL84" s="7"/>
      <c r="ASM84" s="7"/>
      <c r="ASN84" s="7"/>
      <c r="ASO84" s="7"/>
      <c r="ASP84" s="7"/>
      <c r="ASQ84" s="7"/>
      <c r="ASR84" s="7"/>
      <c r="ASS84" s="7"/>
      <c r="AST84" s="7"/>
      <c r="ASU84" s="7"/>
      <c r="ASV84" s="7"/>
      <c r="ASW84" s="7"/>
      <c r="ASX84" s="7"/>
      <c r="ASY84" s="7"/>
      <c r="ASZ84" s="7"/>
      <c r="ATA84" s="7"/>
      <c r="ATB84" s="7"/>
      <c r="ATC84" s="7"/>
      <c r="ATD84" s="7"/>
      <c r="ATE84" s="7"/>
      <c r="ATF84" s="7"/>
      <c r="ATG84" s="7"/>
      <c r="ATH84" s="7"/>
      <c r="ATI84" s="7"/>
      <c r="ATJ84" s="7"/>
      <c r="ATK84" s="7"/>
      <c r="ATL84" s="7"/>
      <c r="ATM84" s="7"/>
      <c r="ATN84" s="7"/>
      <c r="ATO84" s="7"/>
      <c r="ATP84" s="7"/>
      <c r="ATQ84" s="7"/>
      <c r="ATR84" s="7"/>
      <c r="ATS84" s="7"/>
      <c r="ATT84" s="7"/>
      <c r="ATU84" s="7"/>
      <c r="ATV84" s="7"/>
      <c r="ATW84" s="7"/>
      <c r="ATX84" s="7"/>
      <c r="ATY84" s="7"/>
      <c r="ATZ84" s="7"/>
      <c r="AUA84" s="7"/>
      <c r="AUB84" s="7"/>
      <c r="AUC84" s="7"/>
      <c r="AUD84" s="7"/>
      <c r="AUE84" s="7"/>
      <c r="AUF84" s="7"/>
      <c r="AUG84" s="7"/>
      <c r="AUH84" s="7"/>
      <c r="AUI84" s="7"/>
      <c r="AUJ84" s="7"/>
      <c r="AUK84" s="7"/>
      <c r="AUL84" s="7"/>
      <c r="AUM84" s="7"/>
      <c r="AUN84" s="7"/>
      <c r="AUO84" s="7"/>
      <c r="AUP84" s="7"/>
      <c r="AUQ84" s="7"/>
      <c r="AUR84" s="7"/>
      <c r="AUS84" s="7"/>
      <c r="AUT84" s="7"/>
      <c r="AUU84" s="7"/>
      <c r="AUV84" s="7"/>
      <c r="AUW84" s="7"/>
      <c r="AUX84" s="7"/>
      <c r="AUY84" s="7"/>
      <c r="AUZ84" s="7"/>
      <c r="AVA84" s="7"/>
      <c r="AVB84" s="7"/>
      <c r="AVC84" s="7"/>
      <c r="AVD84" s="7"/>
      <c r="AVE84" s="7"/>
      <c r="AVF84" s="7"/>
      <c r="AVG84" s="7"/>
      <c r="AVH84" s="7"/>
      <c r="AVI84" s="7"/>
      <c r="AVJ84" s="7"/>
      <c r="AVK84" s="7"/>
      <c r="AVL84" s="7"/>
      <c r="AVM84" s="7"/>
      <c r="AVN84" s="7"/>
      <c r="AVO84" s="7"/>
      <c r="AVP84" s="7"/>
      <c r="AVQ84" s="7"/>
      <c r="AVR84" s="7"/>
      <c r="AVS84" s="7"/>
      <c r="AVT84" s="7"/>
      <c r="AVU84" s="7"/>
      <c r="AVV84" s="7"/>
      <c r="AVW84" s="7"/>
      <c r="AVX84" s="7"/>
      <c r="AVY84" s="7"/>
      <c r="AVZ84" s="7"/>
      <c r="AWA84" s="7"/>
      <c r="AWB84" s="7"/>
      <c r="AWC84" s="7"/>
      <c r="AWD84" s="7"/>
      <c r="AWE84" s="7"/>
      <c r="AWF84" s="7"/>
      <c r="AWG84" s="7"/>
      <c r="AWH84" s="7"/>
      <c r="AWI84" s="7"/>
      <c r="AWJ84" s="7"/>
      <c r="AWK84" s="7"/>
      <c r="AWL84" s="7"/>
      <c r="AWM84" s="7"/>
      <c r="AWN84" s="7"/>
      <c r="AWO84" s="7"/>
      <c r="AWP84" s="7"/>
      <c r="AWQ84" s="7"/>
      <c r="AWR84" s="7"/>
      <c r="AWS84" s="7"/>
      <c r="AWT84" s="7"/>
      <c r="AWU84" s="7"/>
      <c r="AWV84" s="7"/>
      <c r="AWW84" s="7"/>
      <c r="AWX84" s="7"/>
      <c r="AWY84" s="7"/>
      <c r="AWZ84" s="7"/>
      <c r="AXA84" s="7"/>
      <c r="AXB84" s="7"/>
      <c r="AXC84" s="7"/>
      <c r="AXD84" s="7"/>
      <c r="AXE84" s="7"/>
      <c r="AXF84" s="7"/>
      <c r="AXG84" s="7"/>
      <c r="AXH84" s="7"/>
      <c r="AXI84" s="7"/>
      <c r="AXJ84" s="7"/>
      <c r="AXK84" s="7"/>
      <c r="AXL84" s="7"/>
      <c r="AXM84" s="7"/>
      <c r="AXN84" s="7"/>
      <c r="AXO84" s="7"/>
      <c r="AXP84" s="7"/>
      <c r="AXQ84" s="7"/>
      <c r="AXR84" s="7"/>
      <c r="AXS84" s="7"/>
      <c r="AXT84" s="7"/>
      <c r="AXU84" s="7"/>
      <c r="AXV84" s="7"/>
      <c r="AXW84" s="7"/>
      <c r="AXX84" s="7"/>
      <c r="AXY84" s="7"/>
      <c r="AXZ84" s="7"/>
      <c r="AYA84" s="7"/>
      <c r="AYB84" s="7"/>
      <c r="AYC84" s="7"/>
      <c r="AYD84" s="7"/>
      <c r="AYE84" s="7"/>
      <c r="AYF84" s="7"/>
      <c r="AYG84" s="7"/>
      <c r="AYH84" s="7"/>
      <c r="AYI84" s="7"/>
      <c r="AYJ84" s="7"/>
      <c r="AYK84" s="7"/>
      <c r="AYL84" s="7"/>
      <c r="AYM84" s="7"/>
      <c r="AYN84" s="7"/>
      <c r="AYO84" s="7"/>
      <c r="AYP84" s="7"/>
      <c r="AYQ84" s="7"/>
      <c r="AYR84" s="7"/>
      <c r="AYS84" s="7"/>
      <c r="AYT84" s="7"/>
      <c r="AYU84" s="7"/>
      <c r="AYV84" s="7"/>
      <c r="AYW84" s="7"/>
      <c r="AYX84" s="7"/>
      <c r="AYY84" s="7"/>
      <c r="AYZ84" s="7"/>
      <c r="AZA84" s="7"/>
      <c r="AZB84" s="7"/>
      <c r="AZC84" s="7"/>
      <c r="AZD84" s="7"/>
      <c r="AZE84" s="7"/>
      <c r="AZF84" s="7"/>
      <c r="AZG84" s="7"/>
      <c r="AZH84" s="7"/>
      <c r="AZI84" s="7"/>
      <c r="AZJ84" s="7"/>
      <c r="AZK84" s="7"/>
      <c r="AZL84" s="7"/>
      <c r="AZM84" s="7"/>
      <c r="AZN84" s="7"/>
      <c r="AZO84" s="7"/>
      <c r="AZP84" s="7"/>
      <c r="AZQ84" s="7"/>
      <c r="AZR84" s="7"/>
      <c r="AZS84" s="7"/>
      <c r="AZT84" s="7"/>
      <c r="AZU84" s="7"/>
      <c r="AZV84" s="7"/>
      <c r="AZW84" s="7"/>
      <c r="AZX84" s="7"/>
      <c r="AZY84" s="7"/>
      <c r="AZZ84" s="7"/>
      <c r="BAA84" s="7"/>
      <c r="BAB84" s="7"/>
      <c r="BAC84" s="7"/>
      <c r="BAD84" s="7"/>
      <c r="BAE84" s="7"/>
      <c r="BAF84" s="7"/>
      <c r="BAG84" s="7"/>
      <c r="BAH84" s="7"/>
      <c r="BAI84" s="7"/>
      <c r="BAJ84" s="7"/>
      <c r="BAK84" s="7"/>
      <c r="BAL84" s="7"/>
      <c r="BAM84" s="7"/>
      <c r="BAN84" s="7"/>
      <c r="BAO84" s="7"/>
      <c r="BAP84" s="7"/>
      <c r="BAQ84" s="7"/>
      <c r="BAR84" s="7"/>
      <c r="BAS84" s="7"/>
      <c r="BAT84" s="7"/>
      <c r="BAU84" s="7"/>
      <c r="BAV84" s="7"/>
      <c r="BAW84" s="7"/>
      <c r="BAX84" s="7"/>
      <c r="BAY84" s="7"/>
      <c r="BAZ84" s="7"/>
      <c r="BBA84" s="7"/>
      <c r="BBB84" s="7"/>
      <c r="BBC84" s="7"/>
      <c r="BBD84" s="7"/>
      <c r="BBE84" s="7"/>
      <c r="BBF84" s="7"/>
      <c r="BBG84" s="7"/>
      <c r="BBH84" s="7"/>
      <c r="BBI84" s="7"/>
      <c r="BBJ84" s="7"/>
      <c r="BBK84" s="7"/>
      <c r="BBL84" s="7"/>
      <c r="BBM84" s="7"/>
      <c r="BBN84" s="7"/>
      <c r="BBO84" s="7"/>
      <c r="BBP84" s="7"/>
      <c r="BBQ84" s="7"/>
      <c r="BBR84" s="7"/>
      <c r="BBS84" s="7"/>
      <c r="BBT84" s="7"/>
      <c r="BBU84" s="7"/>
      <c r="BBV84" s="7"/>
      <c r="BBW84" s="7"/>
      <c r="BBX84" s="7"/>
      <c r="BBY84" s="7"/>
      <c r="BBZ84" s="7"/>
      <c r="BCA84" s="7"/>
      <c r="BCB84" s="7"/>
      <c r="BCC84" s="7"/>
      <c r="BCD84" s="7"/>
      <c r="BCE84" s="7"/>
      <c r="BCF84" s="7"/>
      <c r="BCG84" s="7"/>
      <c r="BCH84" s="7"/>
      <c r="BCI84" s="7"/>
      <c r="BCJ84" s="7"/>
      <c r="BCK84" s="7"/>
      <c r="BCL84" s="7"/>
      <c r="BCM84" s="7"/>
      <c r="BCN84" s="7"/>
      <c r="BCO84" s="7"/>
      <c r="BCP84" s="7"/>
      <c r="BCQ84" s="7"/>
      <c r="BCR84" s="7"/>
      <c r="BCS84" s="7"/>
      <c r="BCT84" s="7"/>
      <c r="BCU84" s="7"/>
      <c r="BCV84" s="7"/>
      <c r="BCW84" s="7"/>
      <c r="BCX84" s="7"/>
      <c r="BCY84" s="7"/>
      <c r="BCZ84" s="7"/>
      <c r="BDA84" s="7"/>
      <c r="BDB84" s="7"/>
      <c r="BDC84" s="7"/>
      <c r="BDD84" s="7"/>
      <c r="BDE84" s="7"/>
      <c r="BDF84" s="7"/>
      <c r="BDG84" s="7"/>
      <c r="BDH84" s="7"/>
      <c r="BDI84" s="7"/>
      <c r="BDJ84" s="7"/>
      <c r="BDK84" s="7"/>
      <c r="BDL84" s="7"/>
      <c r="BDM84" s="7"/>
      <c r="BDN84" s="7"/>
      <c r="BDO84" s="7"/>
      <c r="BDP84" s="7"/>
      <c r="BDQ84" s="7"/>
      <c r="BDR84" s="7"/>
      <c r="BDS84" s="7"/>
      <c r="BDT84" s="7"/>
      <c r="BDU84" s="7"/>
      <c r="BDV84" s="7"/>
      <c r="BDW84" s="7"/>
      <c r="BDX84" s="7"/>
      <c r="BDY84" s="7"/>
      <c r="BDZ84" s="7"/>
      <c r="BEA84" s="7"/>
      <c r="BEB84" s="7"/>
      <c r="BEC84" s="7"/>
      <c r="BED84" s="7"/>
      <c r="BEE84" s="7"/>
      <c r="BEF84" s="7"/>
      <c r="BEG84" s="7"/>
      <c r="BEH84" s="7"/>
      <c r="BEI84" s="7"/>
      <c r="BEJ84" s="7"/>
      <c r="BEK84" s="7"/>
      <c r="BEL84" s="7"/>
      <c r="BEM84" s="7"/>
      <c r="BEN84" s="7"/>
      <c r="BEO84" s="7"/>
      <c r="BEP84" s="7"/>
      <c r="BEQ84" s="7"/>
      <c r="BER84" s="7"/>
      <c r="BES84" s="7"/>
      <c r="BET84" s="7"/>
      <c r="BEU84" s="7"/>
      <c r="BEV84" s="7"/>
      <c r="BEW84" s="7"/>
      <c r="BEX84" s="7"/>
      <c r="BEY84" s="7"/>
      <c r="BEZ84" s="7"/>
      <c r="BFA84" s="7"/>
      <c r="BFB84" s="7"/>
      <c r="BFC84" s="7"/>
      <c r="BFD84" s="7"/>
      <c r="BFE84" s="7"/>
      <c r="BFF84" s="7"/>
      <c r="BFG84" s="7"/>
      <c r="BFH84" s="7"/>
      <c r="BFI84" s="7"/>
      <c r="BFJ84" s="7"/>
      <c r="BFK84" s="7"/>
      <c r="BFL84" s="7"/>
      <c r="BFM84" s="7"/>
      <c r="BFN84" s="7"/>
      <c r="BFO84" s="7"/>
      <c r="BFP84" s="7"/>
      <c r="BFQ84" s="7"/>
      <c r="BFR84" s="7"/>
      <c r="BFS84" s="7"/>
      <c r="BFT84" s="7"/>
      <c r="BFU84" s="7"/>
      <c r="BFV84" s="7"/>
      <c r="BFW84" s="7"/>
      <c r="BFX84" s="7"/>
      <c r="BFY84" s="7"/>
      <c r="BFZ84" s="7"/>
      <c r="BGA84" s="7"/>
      <c r="BGB84" s="7"/>
      <c r="BGC84" s="7"/>
      <c r="BGD84" s="7"/>
      <c r="BGE84" s="7"/>
      <c r="BGF84" s="7"/>
      <c r="BGG84" s="7"/>
      <c r="BGH84" s="7"/>
      <c r="BGI84" s="7"/>
      <c r="BGJ84" s="7"/>
      <c r="BGK84" s="7"/>
      <c r="BGL84" s="7"/>
      <c r="BGM84" s="7"/>
      <c r="BGN84" s="7"/>
      <c r="BGO84" s="7"/>
      <c r="BGP84" s="7"/>
      <c r="BGQ84" s="7"/>
      <c r="BGR84" s="7"/>
      <c r="BGS84" s="7"/>
      <c r="BGT84" s="7"/>
      <c r="BGU84" s="7"/>
      <c r="BGV84" s="7"/>
      <c r="BGW84" s="7"/>
      <c r="BGX84" s="7"/>
      <c r="BGY84" s="7"/>
      <c r="BGZ84" s="7"/>
      <c r="BHA84" s="7"/>
      <c r="BHB84" s="7"/>
      <c r="BHC84" s="7"/>
      <c r="BHD84" s="7"/>
      <c r="BHE84" s="7"/>
      <c r="BHF84" s="7"/>
      <c r="BHG84" s="7"/>
      <c r="BHH84" s="7"/>
      <c r="BHI84" s="7"/>
      <c r="BHJ84" s="7"/>
      <c r="BHK84" s="7"/>
      <c r="BHL84" s="7"/>
      <c r="BHM84" s="7"/>
      <c r="BHN84" s="7"/>
      <c r="BHO84" s="7"/>
      <c r="BHP84" s="7"/>
      <c r="BHQ84" s="7"/>
      <c r="BHR84" s="7"/>
      <c r="BHS84" s="7"/>
      <c r="BHT84" s="7"/>
      <c r="BHU84" s="7"/>
      <c r="BHV84" s="7"/>
      <c r="BHW84" s="7"/>
      <c r="BHX84" s="7"/>
      <c r="BHY84" s="7"/>
      <c r="BHZ84" s="7"/>
      <c r="BIA84" s="7"/>
      <c r="BIB84" s="7"/>
      <c r="BIC84" s="7"/>
      <c r="BID84" s="7"/>
      <c r="BIE84" s="7"/>
      <c r="BIF84" s="7"/>
      <c r="BIG84" s="7"/>
      <c r="BIH84" s="7"/>
      <c r="BII84" s="7"/>
      <c r="BIJ84" s="7"/>
      <c r="BIK84" s="7"/>
      <c r="BIL84" s="7"/>
      <c r="BIM84" s="7"/>
      <c r="BIN84" s="7"/>
      <c r="BIO84" s="7"/>
      <c r="BIP84" s="7"/>
      <c r="BIQ84" s="7"/>
      <c r="BIR84" s="7"/>
      <c r="BIS84" s="7"/>
      <c r="BIT84" s="7"/>
      <c r="BIU84" s="7"/>
      <c r="BIV84" s="7"/>
      <c r="BIW84" s="7"/>
      <c r="BIX84" s="7"/>
      <c r="BIY84" s="7"/>
      <c r="BIZ84" s="7"/>
      <c r="BJA84" s="7"/>
      <c r="BJB84" s="7"/>
      <c r="BJC84" s="7"/>
      <c r="BJD84" s="7"/>
      <c r="BJE84" s="7"/>
      <c r="BJF84" s="7"/>
      <c r="BJG84" s="7"/>
      <c r="BJH84" s="7"/>
      <c r="BJI84" s="7"/>
      <c r="BJJ84" s="7"/>
      <c r="BJK84" s="7"/>
      <c r="BJL84" s="7"/>
      <c r="BJM84" s="7"/>
      <c r="BJN84" s="7"/>
      <c r="BJO84" s="7"/>
      <c r="BJP84" s="7"/>
      <c r="BJQ84" s="7"/>
      <c r="BJR84" s="7"/>
      <c r="BJS84" s="7"/>
      <c r="BJT84" s="7"/>
      <c r="BJU84" s="7"/>
      <c r="BJV84" s="7"/>
      <c r="BJW84" s="7"/>
      <c r="BJX84" s="7"/>
      <c r="BJY84" s="7"/>
      <c r="BJZ84" s="7"/>
      <c r="BKA84" s="7"/>
      <c r="BKB84" s="7"/>
      <c r="BKC84" s="7"/>
      <c r="BKD84" s="7"/>
      <c r="BKE84" s="7"/>
      <c r="BKF84" s="7"/>
      <c r="BKG84" s="7"/>
      <c r="BKH84" s="7"/>
      <c r="BKI84" s="7"/>
      <c r="BKJ84" s="7"/>
      <c r="BKK84" s="7"/>
      <c r="BKL84" s="7"/>
      <c r="BKM84" s="7"/>
      <c r="BKN84" s="7"/>
      <c r="BKO84" s="7"/>
      <c r="BKP84" s="7"/>
      <c r="BKQ84" s="7"/>
      <c r="BKR84" s="7"/>
      <c r="BKS84" s="7"/>
      <c r="BKT84" s="7"/>
      <c r="BKU84" s="7"/>
      <c r="BKV84" s="7"/>
      <c r="BKW84" s="7"/>
      <c r="BKX84" s="7"/>
      <c r="BKY84" s="7"/>
      <c r="BKZ84" s="7"/>
      <c r="BLA84" s="7"/>
      <c r="BLB84" s="7"/>
      <c r="BLC84" s="7"/>
      <c r="BLD84" s="7"/>
      <c r="BLE84" s="7"/>
      <c r="BLF84" s="7"/>
      <c r="BLG84" s="7"/>
      <c r="BLH84" s="7"/>
      <c r="BLI84" s="7"/>
      <c r="BLJ84" s="7"/>
      <c r="BLK84" s="7"/>
      <c r="BLL84" s="7"/>
      <c r="BLM84" s="7"/>
      <c r="BLN84" s="7"/>
      <c r="BLO84" s="7"/>
      <c r="BLP84" s="7"/>
      <c r="BLQ84" s="7"/>
      <c r="BLR84" s="7"/>
      <c r="BLS84" s="7"/>
      <c r="BLT84" s="7"/>
      <c r="BLU84" s="7"/>
      <c r="BLV84" s="7"/>
      <c r="BLW84" s="7"/>
      <c r="BLX84" s="7"/>
      <c r="BLY84" s="7"/>
      <c r="BLZ84" s="7"/>
      <c r="BMA84" s="7"/>
      <c r="BMB84" s="7"/>
      <c r="BMC84" s="7"/>
      <c r="BMD84" s="7"/>
      <c r="BME84" s="7"/>
      <c r="BMF84" s="7"/>
      <c r="BMG84" s="7"/>
      <c r="BMH84" s="7"/>
      <c r="BMI84" s="7"/>
      <c r="BMJ84" s="7"/>
      <c r="BMK84" s="7"/>
      <c r="BML84" s="7"/>
      <c r="BMM84" s="7"/>
      <c r="BMN84" s="7"/>
      <c r="BMO84" s="7"/>
      <c r="BMP84" s="7"/>
      <c r="BMQ84" s="7"/>
      <c r="BMR84" s="7"/>
      <c r="BMS84" s="7"/>
      <c r="BMT84" s="7"/>
      <c r="BMU84" s="7"/>
      <c r="BMV84" s="7"/>
      <c r="BMW84" s="7"/>
      <c r="BMX84" s="7"/>
      <c r="BMY84" s="7"/>
      <c r="BMZ84" s="7"/>
      <c r="BNA84" s="7"/>
      <c r="BNB84" s="7"/>
      <c r="BNC84" s="7"/>
      <c r="BND84" s="7"/>
      <c r="BNE84" s="7"/>
      <c r="BNF84" s="7"/>
      <c r="BNG84" s="7"/>
      <c r="BNH84" s="7"/>
      <c r="BNI84" s="7"/>
      <c r="BNJ84" s="7"/>
      <c r="BNK84" s="7"/>
      <c r="BNL84" s="7"/>
      <c r="BNM84" s="7"/>
      <c r="BNN84" s="7"/>
      <c r="BNO84" s="7"/>
      <c r="BNP84" s="7"/>
      <c r="BNQ84" s="7"/>
      <c r="BNR84" s="7"/>
      <c r="BNS84" s="7"/>
      <c r="BNT84" s="7"/>
      <c r="BNU84" s="7"/>
      <c r="BNV84" s="7"/>
      <c r="BNW84" s="7"/>
      <c r="BNX84" s="7"/>
      <c r="BNY84" s="7"/>
      <c r="BNZ84" s="7"/>
      <c r="BOA84" s="7"/>
      <c r="BOB84" s="7"/>
      <c r="BOC84" s="7"/>
      <c r="BOD84" s="7"/>
      <c r="BOE84" s="7"/>
      <c r="BOF84" s="7"/>
      <c r="BOG84" s="7"/>
      <c r="BOH84" s="7"/>
      <c r="BOI84" s="7"/>
      <c r="BOJ84" s="7"/>
      <c r="BOK84" s="7"/>
      <c r="BOL84" s="7"/>
      <c r="BOM84" s="7"/>
      <c r="BON84" s="7"/>
      <c r="BOO84" s="7"/>
      <c r="BOP84" s="7"/>
      <c r="BOQ84" s="7"/>
      <c r="BOR84" s="7"/>
      <c r="BOS84" s="7"/>
      <c r="BOT84" s="7"/>
      <c r="BOU84" s="7"/>
      <c r="BOV84" s="7"/>
      <c r="BOW84" s="7"/>
      <c r="BOX84" s="7"/>
      <c r="BOY84" s="7"/>
      <c r="BOZ84" s="7"/>
      <c r="BPA84" s="7"/>
      <c r="BPB84" s="7"/>
      <c r="BPC84" s="7"/>
      <c r="BPD84" s="7"/>
      <c r="BPE84" s="7"/>
      <c r="BPF84" s="7"/>
      <c r="BPG84" s="7"/>
      <c r="BPH84" s="7"/>
      <c r="BPI84" s="7"/>
      <c r="BPJ84" s="7"/>
      <c r="BPK84" s="7"/>
      <c r="BPL84" s="7"/>
      <c r="BPM84" s="7"/>
      <c r="BPN84" s="7"/>
      <c r="BPO84" s="7"/>
      <c r="BPP84" s="7"/>
      <c r="BPQ84" s="7"/>
      <c r="BPR84" s="7"/>
      <c r="BPS84" s="7"/>
      <c r="BPT84" s="7"/>
      <c r="BPU84" s="7"/>
      <c r="BPV84" s="7"/>
      <c r="BPW84" s="7"/>
      <c r="BPX84" s="7"/>
      <c r="BPY84" s="7"/>
      <c r="BPZ84" s="7"/>
      <c r="BQA84" s="7"/>
      <c r="BQB84" s="7"/>
      <c r="BQC84" s="7"/>
      <c r="BQD84" s="7"/>
      <c r="BQE84" s="7"/>
      <c r="BQF84" s="7"/>
      <c r="BQG84" s="7"/>
      <c r="BQH84" s="7"/>
      <c r="BQI84" s="7"/>
      <c r="BQJ84" s="7"/>
      <c r="BQK84" s="7"/>
      <c r="BQL84" s="7"/>
      <c r="BQM84" s="7"/>
      <c r="BQN84" s="7"/>
      <c r="BQO84" s="7"/>
      <c r="BQP84" s="7"/>
      <c r="BQQ84" s="7"/>
      <c r="BQR84" s="7"/>
      <c r="BQS84" s="7"/>
      <c r="BQT84" s="7"/>
      <c r="BQU84" s="7"/>
      <c r="BQV84" s="7"/>
      <c r="BQW84" s="7"/>
      <c r="BQX84" s="7"/>
      <c r="BQY84" s="7"/>
      <c r="BQZ84" s="7"/>
      <c r="BRA84" s="7"/>
      <c r="BRB84" s="7"/>
      <c r="BRC84" s="7"/>
      <c r="BRD84" s="7"/>
      <c r="BRE84" s="7"/>
      <c r="BRF84" s="7"/>
      <c r="BRG84" s="7"/>
      <c r="BRH84" s="7"/>
      <c r="BRI84" s="7"/>
      <c r="BRJ84" s="7"/>
      <c r="BRK84" s="7"/>
      <c r="BRL84" s="7"/>
      <c r="BRM84" s="7"/>
      <c r="BRN84" s="7"/>
      <c r="BRO84" s="7"/>
      <c r="BRP84" s="7"/>
      <c r="BRQ84" s="7"/>
      <c r="BRR84" s="7"/>
      <c r="BRS84" s="7"/>
      <c r="BRT84" s="7"/>
      <c r="BRU84" s="7"/>
      <c r="BRV84" s="7"/>
      <c r="BRW84" s="7"/>
      <c r="BRX84" s="7"/>
      <c r="BRY84" s="7"/>
      <c r="BRZ84" s="7"/>
      <c r="BSA84" s="7"/>
      <c r="BSB84" s="7"/>
      <c r="BSC84" s="7"/>
      <c r="BSD84" s="7"/>
      <c r="BSE84" s="7"/>
      <c r="BSF84" s="7"/>
      <c r="BSG84" s="7"/>
      <c r="BSH84" s="7"/>
      <c r="BSI84" s="7"/>
      <c r="BSJ84" s="7"/>
      <c r="BSK84" s="7"/>
      <c r="BSL84" s="7"/>
      <c r="BSM84" s="7"/>
      <c r="BSN84" s="7"/>
      <c r="BSO84" s="7"/>
      <c r="BSP84" s="7"/>
      <c r="BSQ84" s="7"/>
      <c r="BSR84" s="7"/>
      <c r="BSS84" s="7"/>
      <c r="BST84" s="7"/>
      <c r="BSU84" s="7"/>
      <c r="BSV84" s="7"/>
      <c r="BSW84" s="7"/>
      <c r="BSX84" s="7"/>
      <c r="BSY84" s="7"/>
      <c r="BSZ84" s="7"/>
      <c r="BTA84" s="7"/>
      <c r="BTB84" s="7"/>
      <c r="BTC84" s="7"/>
      <c r="BTD84" s="7"/>
      <c r="BTE84" s="7"/>
      <c r="BTF84" s="7"/>
      <c r="BTG84" s="7"/>
      <c r="BTH84" s="7"/>
      <c r="BTI84" s="7"/>
      <c r="BTJ84" s="7"/>
      <c r="BTK84" s="7"/>
      <c r="BTL84" s="7"/>
      <c r="BTM84" s="7"/>
      <c r="BTN84" s="7"/>
      <c r="BTO84" s="7"/>
      <c r="BTP84" s="7"/>
      <c r="BTQ84" s="7"/>
      <c r="BTR84" s="7"/>
      <c r="BTS84" s="7"/>
      <c r="BTT84" s="7"/>
      <c r="BTU84" s="7"/>
      <c r="BTV84" s="7"/>
      <c r="BTW84" s="7"/>
      <c r="BTX84" s="7"/>
      <c r="BTY84" s="7"/>
      <c r="BTZ84" s="7"/>
      <c r="BUA84" s="7"/>
      <c r="BUB84" s="7"/>
      <c r="BUC84" s="7"/>
      <c r="BUD84" s="7"/>
      <c r="BUE84" s="7"/>
      <c r="BUF84" s="7"/>
      <c r="BUG84" s="7"/>
      <c r="BUH84" s="7"/>
      <c r="BUI84" s="7"/>
      <c r="BUJ84" s="7"/>
      <c r="BUK84" s="7"/>
      <c r="BUL84" s="7"/>
      <c r="BUM84" s="7"/>
      <c r="BUN84" s="7"/>
      <c r="BUO84" s="7"/>
      <c r="BUP84" s="7"/>
      <c r="BUQ84" s="7"/>
      <c r="BUR84" s="7"/>
      <c r="BUS84" s="7"/>
      <c r="BUT84" s="7"/>
      <c r="BUU84" s="7"/>
      <c r="BUV84" s="7"/>
      <c r="BUW84" s="7"/>
      <c r="BUX84" s="7"/>
      <c r="BUY84" s="7"/>
      <c r="BUZ84" s="7"/>
      <c r="BVA84" s="7"/>
      <c r="BVB84" s="7"/>
      <c r="BVC84" s="7"/>
      <c r="BVD84" s="7"/>
      <c r="BVE84" s="7"/>
      <c r="BVF84" s="7"/>
      <c r="BVG84" s="7"/>
      <c r="BVH84" s="7"/>
      <c r="BVI84" s="7"/>
      <c r="BVJ84" s="7"/>
      <c r="BVK84" s="7"/>
      <c r="BVL84" s="7"/>
      <c r="BVM84" s="7"/>
      <c r="BVN84" s="7"/>
      <c r="BVO84" s="7"/>
      <c r="BVP84" s="7"/>
      <c r="BVQ84" s="7"/>
      <c r="BVR84" s="7"/>
      <c r="BVS84" s="7"/>
      <c r="BVT84" s="7"/>
      <c r="BVU84" s="7"/>
      <c r="BVV84" s="7"/>
      <c r="BVW84" s="7"/>
      <c r="BVX84" s="7"/>
      <c r="BVY84" s="7"/>
      <c r="BVZ84" s="7"/>
      <c r="BWA84" s="7"/>
      <c r="BWB84" s="7"/>
      <c r="BWC84" s="7"/>
      <c r="BWD84" s="7"/>
      <c r="BWE84" s="7"/>
      <c r="BWF84" s="7"/>
      <c r="BWG84" s="7"/>
      <c r="BWH84" s="7"/>
      <c r="BWI84" s="7"/>
      <c r="BWJ84" s="7"/>
      <c r="BWK84" s="7"/>
      <c r="BWL84" s="7"/>
      <c r="BWM84" s="7"/>
      <c r="BWN84" s="7"/>
      <c r="BWO84" s="7"/>
      <c r="BWP84" s="7"/>
      <c r="BWQ84" s="7"/>
      <c r="BWR84" s="7"/>
      <c r="BWS84" s="7"/>
      <c r="BWT84" s="7"/>
      <c r="BWU84" s="7"/>
      <c r="BWV84" s="7"/>
      <c r="BWW84" s="7"/>
      <c r="BWX84" s="7"/>
      <c r="BWY84" s="7"/>
      <c r="BWZ84" s="7"/>
      <c r="BXA84" s="7"/>
      <c r="BXB84" s="7"/>
      <c r="BXC84" s="7"/>
      <c r="BXD84" s="7"/>
      <c r="BXE84" s="7"/>
      <c r="BXF84" s="7"/>
      <c r="BXG84" s="7"/>
      <c r="BXH84" s="7"/>
      <c r="BXI84" s="7"/>
      <c r="BXJ84" s="7"/>
      <c r="BXK84" s="7"/>
      <c r="BXL84" s="7"/>
      <c r="BXM84" s="7"/>
      <c r="BXN84" s="7"/>
      <c r="BXO84" s="7"/>
      <c r="BXP84" s="7"/>
      <c r="BXQ84" s="7"/>
      <c r="BXR84" s="7"/>
      <c r="BXS84" s="7"/>
      <c r="BXT84" s="7"/>
      <c r="BXU84" s="7"/>
      <c r="BXV84" s="7"/>
      <c r="BXW84" s="7"/>
      <c r="BXX84" s="7"/>
      <c r="BXY84" s="7"/>
      <c r="BXZ84" s="7"/>
      <c r="BYA84" s="7"/>
      <c r="BYB84" s="7"/>
      <c r="BYC84" s="7"/>
      <c r="BYD84" s="7"/>
      <c r="BYE84" s="7"/>
      <c r="BYF84" s="7"/>
      <c r="BYG84" s="7"/>
      <c r="BYH84" s="7"/>
      <c r="BYI84" s="7"/>
      <c r="BYJ84" s="7"/>
      <c r="BYK84" s="7"/>
      <c r="BYL84" s="7"/>
      <c r="BYM84" s="7"/>
      <c r="BYN84" s="7"/>
      <c r="BYO84" s="7"/>
      <c r="BYP84" s="7"/>
      <c r="BYQ84" s="7"/>
      <c r="BYR84" s="7"/>
      <c r="BYS84" s="7"/>
      <c r="BYT84" s="7"/>
      <c r="BYU84" s="7"/>
      <c r="BYV84" s="7"/>
      <c r="BYW84" s="7"/>
      <c r="BYX84" s="7"/>
      <c r="BYY84" s="7"/>
      <c r="BYZ84" s="7"/>
      <c r="BZA84" s="7"/>
      <c r="BZB84" s="7"/>
      <c r="BZC84" s="7"/>
      <c r="BZD84" s="7"/>
      <c r="BZE84" s="7"/>
      <c r="BZF84" s="7"/>
      <c r="BZG84" s="7"/>
      <c r="BZH84" s="7"/>
      <c r="BZI84" s="7"/>
      <c r="BZJ84" s="7"/>
      <c r="BZK84" s="7"/>
      <c r="BZL84" s="7"/>
      <c r="BZM84" s="7"/>
      <c r="BZN84" s="7"/>
      <c r="BZO84" s="7"/>
      <c r="BZP84" s="7"/>
      <c r="BZQ84" s="7"/>
      <c r="BZR84" s="7"/>
      <c r="BZS84" s="7"/>
      <c r="BZT84" s="7"/>
      <c r="BZU84" s="7"/>
      <c r="BZV84" s="7"/>
      <c r="BZW84" s="7"/>
      <c r="BZX84" s="7"/>
      <c r="BZY84" s="7"/>
      <c r="BZZ84" s="7"/>
      <c r="CAA84" s="7"/>
      <c r="CAB84" s="7"/>
      <c r="CAC84" s="7"/>
      <c r="CAD84" s="7"/>
      <c r="CAE84" s="7"/>
      <c r="CAF84" s="7"/>
      <c r="CAG84" s="7"/>
      <c r="CAH84" s="7"/>
      <c r="CAI84" s="7"/>
      <c r="CAJ84" s="7"/>
      <c r="CAK84" s="7"/>
      <c r="CAL84" s="7"/>
      <c r="CAM84" s="7"/>
      <c r="CAN84" s="7"/>
      <c r="CAO84" s="7"/>
      <c r="CAP84" s="7"/>
      <c r="CAQ84" s="7"/>
      <c r="CAR84" s="7"/>
      <c r="CAS84" s="7"/>
      <c r="CAT84" s="7"/>
      <c r="CAU84" s="7"/>
      <c r="CAV84" s="7"/>
      <c r="CAW84" s="7"/>
      <c r="CAX84" s="7"/>
      <c r="CAY84" s="7"/>
      <c r="CAZ84" s="7"/>
      <c r="CBA84" s="7"/>
      <c r="CBB84" s="7"/>
      <c r="CBC84" s="7"/>
      <c r="CBD84" s="7"/>
      <c r="CBE84" s="7"/>
      <c r="CBF84" s="7"/>
      <c r="CBG84" s="7"/>
      <c r="CBH84" s="7"/>
      <c r="CBI84" s="7"/>
      <c r="CBJ84" s="7"/>
      <c r="CBK84" s="7"/>
      <c r="CBL84" s="7"/>
      <c r="CBM84" s="7"/>
      <c r="CBN84" s="7"/>
      <c r="CBO84" s="7"/>
      <c r="CBP84" s="7"/>
      <c r="CBQ84" s="7"/>
      <c r="CBR84" s="7"/>
      <c r="CBS84" s="7"/>
      <c r="CBT84" s="7"/>
      <c r="CBU84" s="7"/>
      <c r="CBV84" s="7"/>
      <c r="CBW84" s="7"/>
      <c r="CBX84" s="7"/>
      <c r="CBY84" s="7"/>
      <c r="CBZ84" s="7"/>
      <c r="CCA84" s="7"/>
      <c r="CCB84" s="7"/>
      <c r="CCC84" s="7"/>
      <c r="CCD84" s="7"/>
      <c r="CCE84" s="7"/>
      <c r="CCF84" s="7"/>
      <c r="CCG84" s="7"/>
      <c r="CCH84" s="7"/>
      <c r="CCI84" s="7"/>
      <c r="CCJ84" s="7"/>
      <c r="CCK84" s="7"/>
      <c r="CCL84" s="7"/>
      <c r="CCM84" s="7"/>
      <c r="CCN84" s="7"/>
      <c r="CCO84" s="7"/>
      <c r="CCP84" s="7"/>
      <c r="CCQ84" s="7"/>
      <c r="CCR84" s="7"/>
      <c r="CCS84" s="7"/>
      <c r="CCT84" s="7"/>
      <c r="CCU84" s="7"/>
      <c r="CCV84" s="7"/>
      <c r="CCW84" s="7"/>
      <c r="CCX84" s="7"/>
      <c r="CCY84" s="7"/>
      <c r="CCZ84" s="7"/>
      <c r="CDA84" s="7"/>
      <c r="CDB84" s="7"/>
      <c r="CDC84" s="7"/>
      <c r="CDD84" s="7"/>
      <c r="CDE84" s="7"/>
      <c r="CDF84" s="7"/>
      <c r="CDG84" s="7"/>
      <c r="CDH84" s="7"/>
      <c r="CDI84" s="7"/>
      <c r="CDJ84" s="7"/>
      <c r="CDK84" s="7"/>
      <c r="CDL84" s="7"/>
      <c r="CDM84" s="7"/>
      <c r="CDN84" s="7"/>
      <c r="CDO84" s="7"/>
      <c r="CDP84" s="7"/>
      <c r="CDQ84" s="7"/>
      <c r="CDR84" s="7"/>
      <c r="CDS84" s="7"/>
      <c r="CDT84" s="7"/>
      <c r="CDU84" s="7"/>
      <c r="CDV84" s="7"/>
      <c r="CDW84" s="7"/>
      <c r="CDX84" s="7"/>
      <c r="CDY84" s="7"/>
      <c r="CDZ84" s="7"/>
      <c r="CEA84" s="7"/>
      <c r="CEB84" s="7"/>
      <c r="CEC84" s="7"/>
      <c r="CED84" s="7"/>
      <c r="CEE84" s="7"/>
      <c r="CEF84" s="7"/>
      <c r="CEG84" s="7"/>
      <c r="CEH84" s="7"/>
      <c r="CEI84" s="7"/>
      <c r="CEJ84" s="7"/>
      <c r="CEK84" s="7"/>
      <c r="CEL84" s="7"/>
      <c r="CEM84" s="7"/>
      <c r="CEN84" s="7"/>
      <c r="CEO84" s="7"/>
      <c r="CEP84" s="7"/>
      <c r="CEQ84" s="7"/>
      <c r="CER84" s="7"/>
      <c r="CES84" s="7"/>
      <c r="CET84" s="7"/>
      <c r="CEU84" s="7"/>
      <c r="CEV84" s="7"/>
      <c r="CEW84" s="7"/>
      <c r="CEX84" s="7"/>
      <c r="CEY84" s="7"/>
      <c r="CEZ84" s="7"/>
      <c r="CFA84" s="7"/>
      <c r="CFB84" s="7"/>
      <c r="CFC84" s="7"/>
      <c r="CFD84" s="7"/>
      <c r="CFE84" s="7"/>
      <c r="CFF84" s="7"/>
      <c r="CFG84" s="7"/>
      <c r="CFH84" s="7"/>
      <c r="CFI84" s="7"/>
      <c r="CFJ84" s="7"/>
      <c r="CFK84" s="7"/>
      <c r="CFL84" s="7"/>
      <c r="CFM84" s="7"/>
      <c r="CFN84" s="7"/>
      <c r="CFO84" s="7"/>
      <c r="CFP84" s="7"/>
      <c r="CFQ84" s="7"/>
      <c r="CFR84" s="7"/>
      <c r="CFS84" s="7"/>
      <c r="CFT84" s="7"/>
      <c r="CFU84" s="7"/>
      <c r="CFV84" s="7"/>
      <c r="CFW84" s="7"/>
      <c r="CFX84" s="7"/>
      <c r="CFY84" s="7"/>
      <c r="CFZ84" s="7"/>
      <c r="CGA84" s="7"/>
      <c r="CGB84" s="7"/>
      <c r="CGC84" s="7"/>
      <c r="CGD84" s="7"/>
      <c r="CGE84" s="7"/>
      <c r="CGF84" s="7"/>
      <c r="CGG84" s="7"/>
      <c r="CGH84" s="7"/>
      <c r="CGI84" s="7"/>
      <c r="CGJ84" s="7"/>
      <c r="CGK84" s="7"/>
      <c r="CGL84" s="7"/>
      <c r="CGM84" s="7"/>
      <c r="CGN84" s="7"/>
      <c r="CGO84" s="7"/>
      <c r="CGP84" s="7"/>
      <c r="CGQ84" s="7"/>
      <c r="CGR84" s="7"/>
      <c r="CGS84" s="7"/>
      <c r="CGT84" s="7"/>
      <c r="CGU84" s="7"/>
      <c r="CGV84" s="7"/>
      <c r="CGW84" s="7"/>
      <c r="CGX84" s="7"/>
      <c r="CGY84" s="7"/>
      <c r="CGZ84" s="7"/>
      <c r="CHA84" s="7"/>
      <c r="CHB84" s="7"/>
      <c r="CHC84" s="7"/>
      <c r="CHD84" s="7"/>
      <c r="CHE84" s="7"/>
      <c r="CHF84" s="7"/>
      <c r="CHG84" s="7"/>
      <c r="CHH84" s="7"/>
      <c r="CHI84" s="7"/>
      <c r="CHJ84" s="7"/>
      <c r="CHK84" s="7"/>
      <c r="CHL84" s="7"/>
      <c r="CHM84" s="7"/>
      <c r="CHN84" s="7"/>
      <c r="CHO84" s="7"/>
      <c r="CHP84" s="7"/>
      <c r="CHQ84" s="7"/>
      <c r="CHR84" s="7"/>
      <c r="CHS84" s="7"/>
      <c r="CHT84" s="7"/>
      <c r="CHU84" s="7"/>
      <c r="CHV84" s="7"/>
      <c r="CHW84" s="7"/>
      <c r="CHX84" s="7"/>
      <c r="CHY84" s="7"/>
      <c r="CHZ84" s="7"/>
      <c r="CIA84" s="7"/>
      <c r="CIB84" s="7"/>
      <c r="CIC84" s="7"/>
      <c r="CID84" s="7"/>
      <c r="CIE84" s="7"/>
      <c r="CIF84" s="7"/>
      <c r="CIG84" s="7"/>
      <c r="CIH84" s="7"/>
      <c r="CII84" s="7"/>
      <c r="CIJ84" s="7"/>
      <c r="CIK84" s="7"/>
      <c r="CIL84" s="7"/>
      <c r="CIM84" s="7"/>
      <c r="CIN84" s="7"/>
      <c r="CIO84" s="7"/>
      <c r="CIP84" s="7"/>
      <c r="CIQ84" s="7"/>
      <c r="CIR84" s="7"/>
      <c r="CIS84" s="7"/>
      <c r="CIT84" s="7"/>
      <c r="CIU84" s="7"/>
      <c r="CIV84" s="7"/>
      <c r="CIW84" s="7"/>
      <c r="CIX84" s="7"/>
      <c r="CIY84" s="7"/>
      <c r="CIZ84" s="7"/>
      <c r="CJA84" s="7"/>
      <c r="CJB84" s="7"/>
      <c r="CJC84" s="7"/>
      <c r="CJD84" s="7"/>
      <c r="CJE84" s="7"/>
      <c r="CJF84" s="7"/>
      <c r="CJG84" s="7"/>
      <c r="CJH84" s="7"/>
      <c r="CJI84" s="7"/>
      <c r="CJJ84" s="7"/>
      <c r="CJK84" s="7"/>
      <c r="CJL84" s="7"/>
      <c r="CJM84" s="7"/>
      <c r="CJN84" s="7"/>
      <c r="CJO84" s="7"/>
      <c r="CJP84" s="7"/>
      <c r="CJQ84" s="7"/>
      <c r="CJR84" s="7"/>
      <c r="CJS84" s="7"/>
      <c r="CJT84" s="7"/>
      <c r="CJU84" s="7"/>
      <c r="CJV84" s="7"/>
      <c r="CJW84" s="7"/>
      <c r="CJX84" s="7"/>
      <c r="CJY84" s="7"/>
      <c r="CJZ84" s="7"/>
      <c r="CKA84" s="7"/>
      <c r="CKB84" s="7"/>
      <c r="CKC84" s="7"/>
      <c r="CKD84" s="7"/>
      <c r="CKE84" s="7"/>
      <c r="CKF84" s="7"/>
      <c r="CKG84" s="7"/>
      <c r="CKH84" s="7"/>
      <c r="CKI84" s="7"/>
      <c r="CKJ84" s="7"/>
      <c r="CKK84" s="7"/>
      <c r="CKL84" s="7"/>
      <c r="CKM84" s="7"/>
      <c r="CKN84" s="7"/>
      <c r="CKO84" s="7"/>
      <c r="CKP84" s="7"/>
      <c r="CKQ84" s="7"/>
      <c r="CKR84" s="7"/>
      <c r="CKS84" s="7"/>
      <c r="CKT84" s="7"/>
      <c r="CKU84" s="7"/>
      <c r="CKV84" s="7"/>
      <c r="CKW84" s="7"/>
      <c r="CKX84" s="7"/>
      <c r="CKY84" s="7"/>
      <c r="CKZ84" s="7"/>
      <c r="CLA84" s="7"/>
      <c r="CLB84" s="7"/>
      <c r="CLC84" s="7"/>
      <c r="CLD84" s="7"/>
      <c r="CLE84" s="7"/>
      <c r="CLF84" s="7"/>
      <c r="CLG84" s="7"/>
      <c r="CLH84" s="7"/>
      <c r="CLI84" s="7"/>
      <c r="CLJ84" s="7"/>
      <c r="CLK84" s="7"/>
      <c r="CLL84" s="7"/>
      <c r="CLM84" s="7"/>
      <c r="CLN84" s="7"/>
      <c r="CLO84" s="7"/>
      <c r="CLP84" s="7"/>
      <c r="CLQ84" s="7"/>
      <c r="CLR84" s="7"/>
      <c r="CLS84" s="7"/>
      <c r="CLT84" s="7"/>
      <c r="CLU84" s="7"/>
      <c r="CLV84" s="7"/>
      <c r="CLW84" s="7"/>
      <c r="CLX84" s="7"/>
      <c r="CLY84" s="7"/>
      <c r="CLZ84" s="7"/>
      <c r="CMA84" s="7"/>
      <c r="CMB84" s="7"/>
      <c r="CMC84" s="7"/>
      <c r="CMD84" s="7"/>
      <c r="CME84" s="7"/>
      <c r="CMF84" s="7"/>
      <c r="CMG84" s="7"/>
      <c r="CMH84" s="7"/>
      <c r="CMI84" s="7"/>
      <c r="CMJ84" s="7"/>
      <c r="CMK84" s="7"/>
      <c r="CML84" s="7"/>
      <c r="CMM84" s="7"/>
      <c r="CMN84" s="7"/>
      <c r="CMO84" s="7"/>
      <c r="CMP84" s="7"/>
      <c r="CMQ84" s="7"/>
      <c r="CMR84" s="7"/>
      <c r="CMS84" s="7"/>
      <c r="CMT84" s="7"/>
      <c r="CMU84" s="7"/>
      <c r="CMV84" s="7"/>
      <c r="CMW84" s="7"/>
      <c r="CMX84" s="7"/>
      <c r="CMY84" s="7"/>
      <c r="CMZ84" s="7"/>
      <c r="CNA84" s="7"/>
      <c r="CNB84" s="7"/>
      <c r="CNC84" s="7"/>
      <c r="CND84" s="7"/>
      <c r="CNE84" s="7"/>
      <c r="CNF84" s="7"/>
      <c r="CNG84" s="7"/>
      <c r="CNH84" s="7"/>
      <c r="CNI84" s="7"/>
      <c r="CNJ84" s="7"/>
      <c r="CNK84" s="7"/>
      <c r="CNL84" s="7"/>
      <c r="CNM84" s="7"/>
      <c r="CNN84" s="7"/>
      <c r="CNO84" s="7"/>
      <c r="CNP84" s="7"/>
      <c r="CNQ84" s="7"/>
      <c r="CNR84" s="7"/>
      <c r="CNS84" s="7"/>
      <c r="CNT84" s="7"/>
      <c r="CNU84" s="7"/>
      <c r="CNV84" s="7"/>
      <c r="CNW84" s="7"/>
      <c r="CNX84" s="7"/>
      <c r="CNY84" s="7"/>
      <c r="CNZ84" s="7"/>
      <c r="COA84" s="7"/>
      <c r="COB84" s="7"/>
      <c r="COC84" s="7"/>
      <c r="COD84" s="7"/>
      <c r="COE84" s="7"/>
      <c r="COF84" s="7"/>
      <c r="COG84" s="7"/>
      <c r="COH84" s="7"/>
      <c r="COI84" s="7"/>
      <c r="COJ84" s="7"/>
      <c r="COK84" s="7"/>
      <c r="COL84" s="7"/>
      <c r="COM84" s="7"/>
      <c r="CON84" s="7"/>
      <c r="COO84" s="7"/>
      <c r="COP84" s="7"/>
      <c r="COQ84" s="7"/>
      <c r="COR84" s="7"/>
      <c r="COS84" s="7"/>
      <c r="COT84" s="7"/>
      <c r="COU84" s="7"/>
      <c r="COV84" s="7"/>
      <c r="COW84" s="7"/>
      <c r="COX84" s="7"/>
      <c r="COY84" s="7"/>
      <c r="COZ84" s="7"/>
      <c r="CPA84" s="7"/>
      <c r="CPB84" s="7"/>
      <c r="CPC84" s="7"/>
      <c r="CPD84" s="7"/>
      <c r="CPE84" s="7"/>
      <c r="CPF84" s="7"/>
      <c r="CPG84" s="7"/>
      <c r="CPH84" s="7"/>
      <c r="CPI84" s="7"/>
      <c r="CPJ84" s="7"/>
      <c r="CPK84" s="7"/>
      <c r="CPL84" s="7"/>
      <c r="CPM84" s="7"/>
      <c r="CPN84" s="7"/>
      <c r="CPO84" s="7"/>
      <c r="CPP84" s="7"/>
      <c r="CPQ84" s="7"/>
      <c r="CPR84" s="7"/>
      <c r="CPS84" s="7"/>
      <c r="CPT84" s="7"/>
      <c r="CPU84" s="7"/>
      <c r="CPV84" s="7"/>
      <c r="CPW84" s="7"/>
      <c r="CPX84" s="7"/>
      <c r="CPY84" s="7"/>
      <c r="CPZ84" s="7"/>
      <c r="CQA84" s="7"/>
      <c r="CQB84" s="7"/>
      <c r="CQC84" s="7"/>
      <c r="CQD84" s="7"/>
      <c r="CQE84" s="7"/>
      <c r="CQF84" s="7"/>
      <c r="CQG84" s="7"/>
      <c r="CQH84" s="7"/>
      <c r="CQI84" s="7"/>
      <c r="CQJ84" s="7"/>
      <c r="CQK84" s="7"/>
      <c r="CQL84" s="7"/>
      <c r="CQM84" s="7"/>
      <c r="CQN84" s="7"/>
      <c r="CQO84" s="7"/>
      <c r="CQP84" s="7"/>
      <c r="CQQ84" s="7"/>
      <c r="CQR84" s="7"/>
      <c r="CQS84" s="7"/>
      <c r="CQT84" s="7"/>
      <c r="CQU84" s="7"/>
      <c r="CQV84" s="7"/>
      <c r="CQW84" s="7"/>
      <c r="CQX84" s="7"/>
      <c r="CQY84" s="7"/>
      <c r="CQZ84" s="7"/>
      <c r="CRA84" s="7"/>
      <c r="CRB84" s="7"/>
      <c r="CRC84" s="7"/>
      <c r="CRD84" s="7"/>
      <c r="CRE84" s="7"/>
      <c r="CRF84" s="7"/>
      <c r="CRG84" s="7"/>
      <c r="CRH84" s="7"/>
      <c r="CRI84" s="7"/>
      <c r="CRJ84" s="7"/>
      <c r="CRK84" s="7"/>
      <c r="CRL84" s="7"/>
      <c r="CRM84" s="7"/>
      <c r="CRN84" s="7"/>
      <c r="CRO84" s="7"/>
      <c r="CRP84" s="7"/>
      <c r="CRQ84" s="7"/>
      <c r="CRR84" s="7"/>
      <c r="CRS84" s="7"/>
      <c r="CRT84" s="7"/>
      <c r="CRU84" s="7"/>
      <c r="CRV84" s="7"/>
      <c r="CRW84" s="7"/>
      <c r="CRX84" s="7"/>
      <c r="CRY84" s="7"/>
      <c r="CRZ84" s="7"/>
      <c r="CSA84" s="7"/>
      <c r="CSB84" s="7"/>
      <c r="CSC84" s="7"/>
      <c r="CSD84" s="7"/>
      <c r="CSE84" s="7"/>
      <c r="CSF84" s="7"/>
      <c r="CSG84" s="7"/>
      <c r="CSH84" s="7"/>
      <c r="CSI84" s="7"/>
      <c r="CSJ84" s="7"/>
      <c r="CSK84" s="7"/>
      <c r="CSL84" s="7"/>
      <c r="CSM84" s="7"/>
      <c r="CSN84" s="7"/>
      <c r="CSO84" s="7"/>
      <c r="CSP84" s="7"/>
      <c r="CSQ84" s="7"/>
      <c r="CSR84" s="7"/>
      <c r="CSS84" s="7"/>
      <c r="CST84" s="7"/>
      <c r="CSU84" s="7"/>
      <c r="CSV84" s="7"/>
      <c r="CSW84" s="7"/>
      <c r="CSX84" s="7"/>
      <c r="CSY84" s="7"/>
      <c r="CSZ84" s="7"/>
      <c r="CTA84" s="7"/>
      <c r="CTB84" s="7"/>
      <c r="CTC84" s="7"/>
      <c r="CTD84" s="7"/>
      <c r="CTE84" s="7"/>
      <c r="CTF84" s="7"/>
      <c r="CTG84" s="7"/>
      <c r="CTH84" s="7"/>
      <c r="CTI84" s="7"/>
      <c r="CTJ84" s="7"/>
      <c r="CTK84" s="7"/>
      <c r="CTL84" s="7"/>
      <c r="CTM84" s="7"/>
      <c r="CTN84" s="7"/>
      <c r="CTO84" s="7"/>
      <c r="CTP84" s="7"/>
      <c r="CTQ84" s="7"/>
      <c r="CTR84" s="7"/>
      <c r="CTS84" s="7"/>
      <c r="CTT84" s="7"/>
      <c r="CTU84" s="7"/>
      <c r="CTV84" s="7"/>
      <c r="CTW84" s="7"/>
      <c r="CTX84" s="7"/>
      <c r="CTY84" s="7"/>
      <c r="CTZ84" s="7"/>
      <c r="CUA84" s="7"/>
      <c r="CUB84" s="7"/>
      <c r="CUC84" s="7"/>
      <c r="CUD84" s="7"/>
      <c r="CUE84" s="7"/>
      <c r="CUF84" s="7"/>
      <c r="CUG84" s="7"/>
      <c r="CUH84" s="7"/>
      <c r="CUI84" s="7"/>
      <c r="CUJ84" s="7"/>
      <c r="CUK84" s="7"/>
      <c r="CUL84" s="7"/>
      <c r="CUM84" s="7"/>
      <c r="CUN84" s="7"/>
      <c r="CUO84" s="7"/>
      <c r="CUP84" s="7"/>
      <c r="CUQ84" s="7"/>
      <c r="CUR84" s="7"/>
      <c r="CUS84" s="7"/>
      <c r="CUT84" s="7"/>
      <c r="CUU84" s="7"/>
      <c r="CUV84" s="7"/>
      <c r="CUW84" s="7"/>
      <c r="CUX84" s="7"/>
      <c r="CUY84" s="7"/>
      <c r="CUZ84" s="7"/>
      <c r="CVA84" s="7"/>
      <c r="CVB84" s="7"/>
      <c r="CVC84" s="7"/>
      <c r="CVD84" s="7"/>
      <c r="CVE84" s="7"/>
      <c r="CVF84" s="7"/>
      <c r="CVG84" s="7"/>
      <c r="CVH84" s="7"/>
      <c r="CVI84" s="7"/>
      <c r="CVJ84" s="7"/>
      <c r="CVK84" s="7"/>
      <c r="CVL84" s="7"/>
      <c r="CVM84" s="7"/>
      <c r="CVN84" s="7"/>
      <c r="CVO84" s="7"/>
      <c r="CVP84" s="7"/>
      <c r="CVQ84" s="7"/>
      <c r="CVR84" s="7"/>
      <c r="CVS84" s="7"/>
      <c r="CVT84" s="7"/>
      <c r="CVU84" s="7"/>
      <c r="CVV84" s="7"/>
      <c r="CVW84" s="7"/>
      <c r="CVX84" s="7"/>
      <c r="CVY84" s="7"/>
      <c r="CVZ84" s="7"/>
      <c r="CWA84" s="7"/>
      <c r="CWB84" s="7"/>
      <c r="CWC84" s="7"/>
      <c r="CWD84" s="7"/>
      <c r="CWE84" s="7"/>
      <c r="CWF84" s="7"/>
      <c r="CWG84" s="7"/>
      <c r="CWH84" s="7"/>
      <c r="CWI84" s="7"/>
      <c r="CWJ84" s="7"/>
      <c r="CWK84" s="7"/>
      <c r="CWL84" s="7"/>
      <c r="CWM84" s="7"/>
      <c r="CWN84" s="7"/>
      <c r="CWO84" s="7"/>
      <c r="CWP84" s="7"/>
      <c r="CWQ84" s="7"/>
      <c r="CWR84" s="7"/>
      <c r="CWS84" s="7"/>
      <c r="CWT84" s="7"/>
      <c r="CWU84" s="7"/>
      <c r="CWV84" s="7"/>
      <c r="CWW84" s="7"/>
      <c r="CWX84" s="7"/>
      <c r="CWY84" s="7"/>
      <c r="CWZ84" s="7"/>
      <c r="CXA84" s="7"/>
      <c r="CXB84" s="7"/>
      <c r="CXC84" s="7"/>
      <c r="CXD84" s="7"/>
      <c r="CXE84" s="7"/>
      <c r="CXF84" s="7"/>
      <c r="CXG84" s="7"/>
      <c r="CXH84" s="7"/>
      <c r="CXI84" s="7"/>
      <c r="CXJ84" s="7"/>
      <c r="CXK84" s="7"/>
      <c r="CXL84" s="7"/>
      <c r="CXM84" s="7"/>
      <c r="CXN84" s="7"/>
      <c r="CXO84" s="7"/>
      <c r="CXP84" s="7"/>
      <c r="CXQ84" s="7"/>
      <c r="CXR84" s="7"/>
      <c r="CXS84" s="7"/>
      <c r="CXT84" s="7"/>
      <c r="CXU84" s="7"/>
      <c r="CXV84" s="7"/>
      <c r="CXW84" s="7"/>
      <c r="CXX84" s="7"/>
      <c r="CXY84" s="7"/>
      <c r="CXZ84" s="7"/>
      <c r="CYA84" s="7"/>
      <c r="CYB84" s="7"/>
      <c r="CYC84" s="7"/>
      <c r="CYD84" s="7"/>
      <c r="CYE84" s="7"/>
      <c r="CYF84" s="7"/>
      <c r="CYG84" s="7"/>
      <c r="CYH84" s="7"/>
      <c r="CYI84" s="7"/>
      <c r="CYJ84" s="7"/>
      <c r="CYK84" s="7"/>
      <c r="CYL84" s="7"/>
      <c r="CYM84" s="7"/>
      <c r="CYN84" s="7"/>
      <c r="CYO84" s="7"/>
      <c r="CYP84" s="7"/>
      <c r="CYQ84" s="7"/>
      <c r="CYR84" s="7"/>
      <c r="CYS84" s="7"/>
      <c r="CYT84" s="7"/>
      <c r="CYU84" s="7"/>
      <c r="CYV84" s="7"/>
      <c r="CYW84" s="7"/>
      <c r="CYX84" s="7"/>
      <c r="CYY84" s="7"/>
      <c r="CYZ84" s="7"/>
      <c r="CZA84" s="7"/>
      <c r="CZB84" s="7"/>
      <c r="CZC84" s="7"/>
      <c r="CZD84" s="7"/>
      <c r="CZE84" s="7"/>
      <c r="CZF84" s="7"/>
      <c r="CZG84" s="7"/>
      <c r="CZH84" s="7"/>
      <c r="CZI84" s="7"/>
      <c r="CZJ84" s="7"/>
      <c r="CZK84" s="7"/>
      <c r="CZL84" s="7"/>
      <c r="CZM84" s="7"/>
      <c r="CZN84" s="7"/>
      <c r="CZO84" s="7"/>
      <c r="CZP84" s="7"/>
      <c r="CZQ84" s="7"/>
      <c r="CZR84" s="7"/>
      <c r="CZS84" s="7"/>
      <c r="CZT84" s="7"/>
      <c r="CZU84" s="7"/>
      <c r="CZV84" s="7"/>
      <c r="CZW84" s="7"/>
      <c r="CZX84" s="7"/>
      <c r="CZY84" s="7"/>
      <c r="CZZ84" s="7"/>
      <c r="DAA84" s="7"/>
      <c r="DAB84" s="7"/>
      <c r="DAC84" s="7"/>
      <c r="DAD84" s="7"/>
      <c r="DAE84" s="7"/>
      <c r="DAF84" s="7"/>
      <c r="DAG84" s="7"/>
      <c r="DAH84" s="7"/>
      <c r="DAI84" s="7"/>
      <c r="DAJ84" s="7"/>
      <c r="DAK84" s="7"/>
      <c r="DAL84" s="7"/>
      <c r="DAM84" s="7"/>
      <c r="DAN84" s="7"/>
      <c r="DAO84" s="7"/>
      <c r="DAP84" s="7"/>
      <c r="DAQ84" s="7"/>
      <c r="DAR84" s="7"/>
      <c r="DAS84" s="7"/>
      <c r="DAT84" s="7"/>
      <c r="DAU84" s="7"/>
      <c r="DAV84" s="7"/>
      <c r="DAW84" s="7"/>
      <c r="DAX84" s="7"/>
      <c r="DAY84" s="7"/>
      <c r="DAZ84" s="7"/>
      <c r="DBA84" s="7"/>
      <c r="DBB84" s="7"/>
      <c r="DBC84" s="7"/>
      <c r="DBD84" s="7"/>
      <c r="DBE84" s="7"/>
      <c r="DBF84" s="7"/>
      <c r="DBG84" s="7"/>
      <c r="DBH84" s="7"/>
      <c r="DBI84" s="7"/>
      <c r="DBJ84" s="7"/>
      <c r="DBK84" s="7"/>
      <c r="DBL84" s="7"/>
      <c r="DBM84" s="7"/>
      <c r="DBN84" s="7"/>
      <c r="DBO84" s="7"/>
      <c r="DBP84" s="7"/>
      <c r="DBQ84" s="7"/>
      <c r="DBR84" s="7"/>
      <c r="DBS84" s="7"/>
      <c r="DBT84" s="7"/>
      <c r="DBU84" s="7"/>
      <c r="DBV84" s="7"/>
      <c r="DBW84" s="7"/>
      <c r="DBX84" s="7"/>
      <c r="DBY84" s="7"/>
      <c r="DBZ84" s="7"/>
      <c r="DCA84" s="7"/>
      <c r="DCB84" s="7"/>
      <c r="DCC84" s="7"/>
      <c r="DCD84" s="7"/>
      <c r="DCE84" s="7"/>
      <c r="DCF84" s="7"/>
      <c r="DCG84" s="7"/>
      <c r="DCH84" s="7"/>
      <c r="DCI84" s="7"/>
      <c r="DCJ84" s="7"/>
      <c r="DCK84" s="7"/>
      <c r="DCL84" s="7"/>
      <c r="DCM84" s="7"/>
      <c r="DCN84" s="7"/>
      <c r="DCO84" s="7"/>
      <c r="DCP84" s="7"/>
      <c r="DCQ84" s="7"/>
      <c r="DCR84" s="7"/>
      <c r="DCS84" s="7"/>
      <c r="DCT84" s="7"/>
      <c r="DCU84" s="7"/>
      <c r="DCV84" s="7"/>
      <c r="DCW84" s="7"/>
      <c r="DCX84" s="7"/>
      <c r="DCY84" s="7"/>
      <c r="DCZ84" s="7"/>
      <c r="DDA84" s="7"/>
      <c r="DDB84" s="7"/>
      <c r="DDC84" s="7"/>
      <c r="DDD84" s="7"/>
      <c r="DDE84" s="7"/>
      <c r="DDF84" s="7"/>
      <c r="DDG84" s="7"/>
      <c r="DDH84" s="7"/>
      <c r="DDI84" s="7"/>
      <c r="DDJ84" s="7"/>
      <c r="DDK84" s="7"/>
      <c r="DDL84" s="7"/>
      <c r="DDM84" s="7"/>
      <c r="DDN84" s="7"/>
      <c r="DDO84" s="7"/>
      <c r="DDP84" s="7"/>
      <c r="DDQ84" s="7"/>
      <c r="DDR84" s="7"/>
      <c r="DDS84" s="7"/>
      <c r="DDT84" s="7"/>
      <c r="DDU84" s="7"/>
      <c r="DDV84" s="7"/>
      <c r="DDW84" s="7"/>
      <c r="DDX84" s="7"/>
      <c r="DDY84" s="7"/>
      <c r="DDZ84" s="7"/>
      <c r="DEA84" s="7"/>
      <c r="DEB84" s="7"/>
      <c r="DEC84" s="7"/>
      <c r="DED84" s="7"/>
      <c r="DEE84" s="7"/>
      <c r="DEF84" s="7"/>
      <c r="DEG84" s="7"/>
      <c r="DEH84" s="7"/>
      <c r="DEI84" s="7"/>
      <c r="DEJ84" s="7"/>
      <c r="DEK84" s="7"/>
      <c r="DEL84" s="7"/>
      <c r="DEM84" s="7"/>
      <c r="DEN84" s="7"/>
      <c r="DEO84" s="7"/>
      <c r="DEP84" s="7"/>
      <c r="DEQ84" s="7"/>
      <c r="DER84" s="7"/>
      <c r="DES84" s="7"/>
      <c r="DET84" s="7"/>
      <c r="DEU84" s="7"/>
      <c r="DEV84" s="7"/>
      <c r="DEW84" s="7"/>
      <c r="DEX84" s="7"/>
      <c r="DEY84" s="7"/>
      <c r="DEZ84" s="7"/>
      <c r="DFA84" s="7"/>
      <c r="DFB84" s="7"/>
      <c r="DFC84" s="7"/>
      <c r="DFD84" s="7"/>
      <c r="DFE84" s="7"/>
      <c r="DFF84" s="7"/>
      <c r="DFG84" s="7"/>
      <c r="DFH84" s="7"/>
      <c r="DFI84" s="7"/>
      <c r="DFJ84" s="7"/>
      <c r="DFK84" s="7"/>
      <c r="DFL84" s="7"/>
      <c r="DFM84" s="7"/>
      <c r="DFN84" s="7"/>
      <c r="DFO84" s="7"/>
      <c r="DFP84" s="7"/>
      <c r="DFQ84" s="7"/>
      <c r="DFR84" s="7"/>
      <c r="DFS84" s="7"/>
      <c r="DFT84" s="7"/>
      <c r="DFU84" s="7"/>
      <c r="DFV84" s="7"/>
      <c r="DFW84" s="7"/>
      <c r="DFX84" s="7"/>
      <c r="DFY84" s="7"/>
      <c r="DFZ84" s="7"/>
      <c r="DGA84" s="7"/>
      <c r="DGB84" s="7"/>
      <c r="DGC84" s="7"/>
      <c r="DGD84" s="7"/>
      <c r="DGE84" s="7"/>
      <c r="DGF84" s="7"/>
      <c r="DGG84" s="7"/>
      <c r="DGH84" s="7"/>
      <c r="DGI84" s="7"/>
      <c r="DGJ84" s="7"/>
      <c r="DGK84" s="7"/>
      <c r="DGL84" s="7"/>
      <c r="DGM84" s="7"/>
      <c r="DGN84" s="7"/>
      <c r="DGO84" s="7"/>
      <c r="DGP84" s="7"/>
      <c r="DGQ84" s="7"/>
      <c r="DGR84" s="7"/>
      <c r="DGS84" s="7"/>
      <c r="DGT84" s="7"/>
      <c r="DGU84" s="7"/>
      <c r="DGV84" s="7"/>
      <c r="DGW84" s="7"/>
      <c r="DGX84" s="7"/>
      <c r="DGY84" s="7"/>
      <c r="DGZ84" s="7"/>
      <c r="DHA84" s="7"/>
      <c r="DHB84" s="7"/>
      <c r="DHC84" s="7"/>
      <c r="DHD84" s="7"/>
      <c r="DHE84" s="7"/>
      <c r="DHF84" s="7"/>
      <c r="DHG84" s="7"/>
      <c r="DHH84" s="7"/>
      <c r="DHI84" s="7"/>
      <c r="DHJ84" s="7"/>
      <c r="DHK84" s="7"/>
      <c r="DHL84" s="7"/>
      <c r="DHM84" s="7"/>
      <c r="DHN84" s="7"/>
      <c r="DHO84" s="7"/>
      <c r="DHP84" s="7"/>
      <c r="DHQ84" s="7"/>
      <c r="DHR84" s="7"/>
      <c r="DHS84" s="7"/>
      <c r="DHT84" s="7"/>
      <c r="DHU84" s="7"/>
      <c r="DHV84" s="7"/>
      <c r="DHW84" s="7"/>
      <c r="DHX84" s="7"/>
      <c r="DHY84" s="7"/>
      <c r="DHZ84" s="7"/>
      <c r="DIA84" s="7"/>
      <c r="DIB84" s="7"/>
      <c r="DIC84" s="7"/>
      <c r="DID84" s="7"/>
      <c r="DIE84" s="7"/>
      <c r="DIF84" s="7"/>
      <c r="DIG84" s="7"/>
      <c r="DIH84" s="7"/>
      <c r="DII84" s="7"/>
      <c r="DIJ84" s="7"/>
      <c r="DIK84" s="7"/>
      <c r="DIL84" s="7"/>
      <c r="DIM84" s="7"/>
      <c r="DIN84" s="7"/>
      <c r="DIO84" s="7"/>
      <c r="DIP84" s="7"/>
      <c r="DIQ84" s="7"/>
      <c r="DIR84" s="7"/>
      <c r="DIS84" s="7"/>
      <c r="DIT84" s="7"/>
      <c r="DIU84" s="7"/>
      <c r="DIV84" s="7"/>
      <c r="DIW84" s="7"/>
      <c r="DIX84" s="7"/>
      <c r="DIY84" s="7"/>
      <c r="DIZ84" s="7"/>
      <c r="DJA84" s="7"/>
      <c r="DJB84" s="7"/>
      <c r="DJC84" s="7"/>
      <c r="DJD84" s="7"/>
      <c r="DJE84" s="7"/>
      <c r="DJF84" s="7"/>
      <c r="DJG84" s="7"/>
      <c r="DJH84" s="7"/>
      <c r="DJI84" s="7"/>
      <c r="DJJ84" s="7"/>
      <c r="DJK84" s="7"/>
      <c r="DJL84" s="7"/>
      <c r="DJM84" s="7"/>
      <c r="DJN84" s="7"/>
      <c r="DJO84" s="7"/>
      <c r="DJP84" s="7"/>
      <c r="DJQ84" s="7"/>
      <c r="DJR84" s="7"/>
      <c r="DJS84" s="7"/>
      <c r="DJT84" s="7"/>
      <c r="DJU84" s="7"/>
      <c r="DJV84" s="7"/>
      <c r="DJW84" s="7"/>
      <c r="DJX84" s="7"/>
      <c r="DJY84" s="7"/>
      <c r="DJZ84" s="7"/>
      <c r="DKA84" s="7"/>
      <c r="DKB84" s="7"/>
      <c r="DKC84" s="7"/>
      <c r="DKD84" s="7"/>
      <c r="DKE84" s="7"/>
      <c r="DKF84" s="7"/>
      <c r="DKG84" s="7"/>
      <c r="DKH84" s="7"/>
      <c r="DKI84" s="7"/>
      <c r="DKJ84" s="7"/>
      <c r="DKK84" s="7"/>
      <c r="DKL84" s="7"/>
      <c r="DKM84" s="7"/>
      <c r="DKN84" s="7"/>
      <c r="DKO84" s="7"/>
      <c r="DKP84" s="7"/>
      <c r="DKQ84" s="7"/>
      <c r="DKR84" s="7"/>
      <c r="DKS84" s="7"/>
      <c r="DKT84" s="7"/>
      <c r="DKU84" s="7"/>
      <c r="DKV84" s="7"/>
      <c r="DKW84" s="7"/>
      <c r="DKX84" s="7"/>
      <c r="DKY84" s="7"/>
      <c r="DKZ84" s="7"/>
      <c r="DLA84" s="7"/>
      <c r="DLB84" s="7"/>
      <c r="DLC84" s="7"/>
      <c r="DLD84" s="7"/>
      <c r="DLE84" s="7"/>
      <c r="DLF84" s="7"/>
      <c r="DLG84" s="7"/>
      <c r="DLH84" s="7"/>
      <c r="DLI84" s="7"/>
      <c r="DLJ84" s="7"/>
      <c r="DLK84" s="7"/>
      <c r="DLL84" s="7"/>
      <c r="DLM84" s="7"/>
      <c r="DLN84" s="7"/>
      <c r="DLO84" s="7"/>
      <c r="DLP84" s="7"/>
      <c r="DLQ84" s="7"/>
      <c r="DLR84" s="7"/>
      <c r="DLS84" s="7"/>
      <c r="DLT84" s="7"/>
      <c r="DLU84" s="7"/>
      <c r="DLV84" s="7"/>
      <c r="DLW84" s="7"/>
      <c r="DLX84" s="7"/>
      <c r="DLY84" s="7"/>
      <c r="DLZ84" s="7"/>
      <c r="DMA84" s="7"/>
      <c r="DMB84" s="7"/>
      <c r="DMC84" s="7"/>
      <c r="DMD84" s="7"/>
      <c r="DME84" s="7"/>
      <c r="DMF84" s="7"/>
      <c r="DMG84" s="7"/>
      <c r="DMH84" s="7"/>
      <c r="DMI84" s="7"/>
      <c r="DMJ84" s="7"/>
      <c r="DMK84" s="7"/>
      <c r="DML84" s="7"/>
      <c r="DMM84" s="7"/>
      <c r="DMN84" s="7"/>
      <c r="DMO84" s="7"/>
      <c r="DMP84" s="7"/>
      <c r="DMQ84" s="7"/>
      <c r="DMR84" s="7"/>
      <c r="DMS84" s="7"/>
      <c r="DMT84" s="7"/>
      <c r="DMU84" s="7"/>
      <c r="DMV84" s="7"/>
      <c r="DMW84" s="7"/>
      <c r="DMX84" s="7"/>
      <c r="DMY84" s="7"/>
      <c r="DMZ84" s="7"/>
      <c r="DNA84" s="7"/>
      <c r="DNB84" s="7"/>
      <c r="DNC84" s="7"/>
      <c r="DND84" s="7"/>
      <c r="DNE84" s="7"/>
      <c r="DNF84" s="7"/>
      <c r="DNG84" s="7"/>
      <c r="DNH84" s="7"/>
      <c r="DNI84" s="7"/>
      <c r="DNJ84" s="7"/>
      <c r="DNK84" s="7"/>
      <c r="DNL84" s="7"/>
      <c r="DNM84" s="7"/>
      <c r="DNN84" s="7"/>
      <c r="DNO84" s="7"/>
      <c r="DNP84" s="7"/>
      <c r="DNQ84" s="7"/>
      <c r="DNR84" s="7"/>
      <c r="DNS84" s="7"/>
      <c r="DNT84" s="7"/>
      <c r="DNU84" s="7"/>
      <c r="DNV84" s="7"/>
      <c r="DNW84" s="7"/>
      <c r="DNX84" s="7"/>
      <c r="DNY84" s="7"/>
      <c r="DNZ84" s="7"/>
      <c r="DOA84" s="7"/>
      <c r="DOB84" s="7"/>
      <c r="DOC84" s="7"/>
      <c r="DOD84" s="7"/>
      <c r="DOE84" s="7"/>
      <c r="DOF84" s="7"/>
      <c r="DOG84" s="7"/>
      <c r="DOH84" s="7"/>
      <c r="DOI84" s="7"/>
      <c r="DOJ84" s="7"/>
      <c r="DOK84" s="7"/>
      <c r="DOL84" s="7"/>
      <c r="DOM84" s="7"/>
      <c r="DON84" s="7"/>
      <c r="DOO84" s="7"/>
      <c r="DOP84" s="7"/>
      <c r="DOQ84" s="7"/>
      <c r="DOR84" s="7"/>
      <c r="DOS84" s="7"/>
      <c r="DOT84" s="7"/>
      <c r="DOU84" s="7"/>
      <c r="DOV84" s="7"/>
      <c r="DOW84" s="7"/>
      <c r="DOX84" s="7"/>
      <c r="DOY84" s="7"/>
      <c r="DOZ84" s="7"/>
      <c r="DPA84" s="7"/>
      <c r="DPB84" s="7"/>
      <c r="DPC84" s="7"/>
      <c r="DPD84" s="7"/>
      <c r="DPE84" s="7"/>
      <c r="DPF84" s="7"/>
      <c r="DPG84" s="7"/>
      <c r="DPH84" s="7"/>
      <c r="DPI84" s="7"/>
      <c r="DPJ84" s="7"/>
      <c r="DPK84" s="7"/>
      <c r="DPL84" s="7"/>
      <c r="DPM84" s="7"/>
      <c r="DPN84" s="7"/>
      <c r="DPO84" s="7"/>
      <c r="DPP84" s="7"/>
      <c r="DPQ84" s="7"/>
      <c r="DPR84" s="7"/>
      <c r="DPS84" s="7"/>
      <c r="DPT84" s="7"/>
      <c r="DPU84" s="7"/>
      <c r="DPV84" s="7"/>
      <c r="DPW84" s="7"/>
      <c r="DPX84" s="7"/>
      <c r="DPY84" s="7"/>
      <c r="DPZ84" s="7"/>
      <c r="DQA84" s="7"/>
      <c r="DQB84" s="7"/>
      <c r="DQC84" s="7"/>
      <c r="DQD84" s="7"/>
      <c r="DQE84" s="7"/>
      <c r="DQF84" s="7"/>
      <c r="DQG84" s="7"/>
      <c r="DQH84" s="7"/>
      <c r="DQI84" s="7"/>
      <c r="DQJ84" s="7"/>
      <c r="DQK84" s="7"/>
      <c r="DQL84" s="7"/>
      <c r="DQM84" s="7"/>
      <c r="DQN84" s="7"/>
      <c r="DQO84" s="7"/>
      <c r="DQP84" s="7"/>
      <c r="DQQ84" s="7"/>
      <c r="DQR84" s="7"/>
      <c r="DQS84" s="7"/>
      <c r="DQT84" s="7"/>
      <c r="DQU84" s="7"/>
      <c r="DQV84" s="7"/>
      <c r="DQW84" s="7"/>
      <c r="DQX84" s="7"/>
      <c r="DQY84" s="7"/>
      <c r="DQZ84" s="7"/>
      <c r="DRA84" s="7"/>
      <c r="DRB84" s="7"/>
      <c r="DRC84" s="7"/>
      <c r="DRD84" s="7"/>
      <c r="DRE84" s="7"/>
      <c r="DRF84" s="7"/>
      <c r="DRG84" s="7"/>
      <c r="DRH84" s="7"/>
      <c r="DRI84" s="7"/>
      <c r="DRJ84" s="7"/>
      <c r="DRK84" s="7"/>
      <c r="DRL84" s="7"/>
      <c r="DRM84" s="7"/>
      <c r="DRN84" s="7"/>
      <c r="DRO84" s="7"/>
      <c r="DRP84" s="7"/>
      <c r="DRQ84" s="7"/>
      <c r="DRR84" s="7"/>
      <c r="DRS84" s="7"/>
      <c r="DRT84" s="7"/>
      <c r="DRU84" s="7"/>
      <c r="DRV84" s="7"/>
      <c r="DRW84" s="7"/>
      <c r="DRX84" s="7"/>
      <c r="DRY84" s="7"/>
      <c r="DRZ84" s="7"/>
      <c r="DSA84" s="7"/>
      <c r="DSB84" s="7"/>
      <c r="DSC84" s="7"/>
      <c r="DSD84" s="7"/>
      <c r="DSE84" s="7"/>
      <c r="DSF84" s="7"/>
      <c r="DSG84" s="7"/>
      <c r="DSH84" s="7"/>
      <c r="DSI84" s="7"/>
      <c r="DSJ84" s="7"/>
      <c r="DSK84" s="7"/>
      <c r="DSL84" s="7"/>
      <c r="DSM84" s="7"/>
      <c r="DSN84" s="7"/>
      <c r="DSO84" s="7"/>
      <c r="DSP84" s="7"/>
      <c r="DSQ84" s="7"/>
      <c r="DSR84" s="7"/>
      <c r="DSS84" s="7"/>
      <c r="DST84" s="7"/>
      <c r="DSU84" s="7"/>
      <c r="DSV84" s="7"/>
      <c r="DSW84" s="7"/>
      <c r="DSX84" s="7"/>
      <c r="DSY84" s="7"/>
      <c r="DSZ84" s="7"/>
      <c r="DTA84" s="7"/>
      <c r="DTB84" s="7"/>
      <c r="DTC84" s="7"/>
      <c r="DTD84" s="7"/>
      <c r="DTE84" s="7"/>
      <c r="DTF84" s="7"/>
      <c r="DTG84" s="7"/>
      <c r="DTH84" s="7"/>
      <c r="DTI84" s="7"/>
      <c r="DTJ84" s="7"/>
      <c r="DTK84" s="7"/>
      <c r="DTL84" s="7"/>
      <c r="DTM84" s="7"/>
      <c r="DTN84" s="7"/>
      <c r="DTO84" s="7"/>
      <c r="DTP84" s="7"/>
      <c r="DTQ84" s="7"/>
      <c r="DTR84" s="7"/>
      <c r="DTS84" s="7"/>
      <c r="DTT84" s="7"/>
      <c r="DTU84" s="7"/>
      <c r="DTV84" s="7"/>
      <c r="DTW84" s="7"/>
      <c r="DTX84" s="7"/>
      <c r="DTY84" s="7"/>
      <c r="DTZ84" s="7"/>
      <c r="DUA84" s="7"/>
      <c r="DUB84" s="7"/>
      <c r="DUC84" s="7"/>
      <c r="DUD84" s="7"/>
      <c r="DUE84" s="7"/>
      <c r="DUF84" s="7"/>
      <c r="DUG84" s="7"/>
      <c r="DUH84" s="7"/>
      <c r="DUI84" s="7"/>
      <c r="DUJ84" s="7"/>
      <c r="DUK84" s="7"/>
      <c r="DUL84" s="7"/>
      <c r="DUM84" s="7"/>
      <c r="DUN84" s="7"/>
      <c r="DUO84" s="7"/>
      <c r="DUP84" s="7"/>
      <c r="DUQ84" s="7"/>
      <c r="DUR84" s="7"/>
      <c r="DUS84" s="7"/>
      <c r="DUT84" s="7"/>
      <c r="DUU84" s="7"/>
      <c r="DUV84" s="7"/>
      <c r="DUW84" s="7"/>
      <c r="DUX84" s="7"/>
      <c r="DUY84" s="7"/>
      <c r="DUZ84" s="7"/>
      <c r="DVA84" s="7"/>
      <c r="DVB84" s="7"/>
      <c r="DVC84" s="7"/>
      <c r="DVD84" s="7"/>
      <c r="DVE84" s="7"/>
      <c r="DVF84" s="7"/>
      <c r="DVG84" s="7"/>
      <c r="DVH84" s="7"/>
      <c r="DVI84" s="7"/>
      <c r="DVJ84" s="7"/>
      <c r="DVK84" s="7"/>
      <c r="DVL84" s="7"/>
      <c r="DVM84" s="7"/>
      <c r="DVN84" s="7"/>
      <c r="DVO84" s="7"/>
      <c r="DVP84" s="7"/>
      <c r="DVQ84" s="7"/>
      <c r="DVR84" s="7"/>
      <c r="DVS84" s="7"/>
      <c r="DVT84" s="7"/>
      <c r="DVU84" s="7"/>
      <c r="DVV84" s="7"/>
      <c r="DVW84" s="7"/>
      <c r="DVX84" s="7"/>
      <c r="DVY84" s="7"/>
      <c r="DVZ84" s="7"/>
      <c r="DWA84" s="7"/>
      <c r="DWB84" s="7"/>
      <c r="DWC84" s="7"/>
      <c r="DWD84" s="7"/>
      <c r="DWE84" s="7"/>
      <c r="DWF84" s="7"/>
      <c r="DWG84" s="7"/>
      <c r="DWH84" s="7"/>
      <c r="DWI84" s="7"/>
      <c r="DWJ84" s="7"/>
      <c r="DWK84" s="7"/>
      <c r="DWL84" s="7"/>
      <c r="DWM84" s="7"/>
      <c r="DWN84" s="7"/>
      <c r="DWO84" s="7"/>
      <c r="DWP84" s="7"/>
      <c r="DWQ84" s="7"/>
      <c r="DWR84" s="7"/>
      <c r="DWS84" s="7"/>
      <c r="DWT84" s="7"/>
      <c r="DWU84" s="7"/>
      <c r="DWV84" s="7"/>
      <c r="DWW84" s="7"/>
      <c r="DWX84" s="7"/>
      <c r="DWY84" s="7"/>
      <c r="DWZ84" s="7"/>
      <c r="DXA84" s="7"/>
      <c r="DXB84" s="7"/>
      <c r="DXC84" s="7"/>
      <c r="DXD84" s="7"/>
      <c r="DXE84" s="7"/>
      <c r="DXF84" s="7"/>
      <c r="DXG84" s="7"/>
      <c r="DXH84" s="7"/>
      <c r="DXI84" s="7"/>
      <c r="DXJ84" s="7"/>
      <c r="DXK84" s="7"/>
      <c r="DXL84" s="7"/>
      <c r="DXM84" s="7"/>
      <c r="DXN84" s="7"/>
      <c r="DXO84" s="7"/>
      <c r="DXP84" s="7"/>
      <c r="DXQ84" s="7"/>
      <c r="DXR84" s="7"/>
      <c r="DXS84" s="7"/>
      <c r="DXT84" s="7"/>
      <c r="DXU84" s="7"/>
      <c r="DXV84" s="7"/>
      <c r="DXW84" s="7"/>
      <c r="DXX84" s="7"/>
      <c r="DXY84" s="7"/>
      <c r="DXZ84" s="7"/>
      <c r="DYA84" s="7"/>
      <c r="DYB84" s="7"/>
      <c r="DYC84" s="7"/>
      <c r="DYD84" s="7"/>
      <c r="DYE84" s="7"/>
      <c r="DYF84" s="7"/>
      <c r="DYG84" s="7"/>
      <c r="DYH84" s="7"/>
      <c r="DYI84" s="7"/>
      <c r="DYJ84" s="7"/>
      <c r="DYK84" s="7"/>
      <c r="DYL84" s="7"/>
      <c r="DYM84" s="7"/>
      <c r="DYN84" s="7"/>
      <c r="DYO84" s="7"/>
      <c r="DYP84" s="7"/>
      <c r="DYQ84" s="7"/>
      <c r="DYR84" s="7"/>
      <c r="DYS84" s="7"/>
      <c r="DYT84" s="7"/>
      <c r="DYU84" s="7"/>
      <c r="DYV84" s="7"/>
      <c r="DYW84" s="7"/>
      <c r="DYX84" s="7"/>
      <c r="DYY84" s="7"/>
      <c r="DYZ84" s="7"/>
      <c r="DZA84" s="7"/>
      <c r="DZB84" s="7"/>
      <c r="DZC84" s="7"/>
      <c r="DZD84" s="7"/>
      <c r="DZE84" s="7"/>
      <c r="DZF84" s="7"/>
      <c r="DZG84" s="7"/>
      <c r="DZH84" s="7"/>
      <c r="DZI84" s="7"/>
      <c r="DZJ84" s="7"/>
      <c r="DZK84" s="7"/>
      <c r="DZL84" s="7"/>
      <c r="DZM84" s="7"/>
      <c r="DZN84" s="7"/>
      <c r="DZO84" s="7"/>
      <c r="DZP84" s="7"/>
      <c r="DZQ84" s="7"/>
      <c r="DZR84" s="7"/>
      <c r="DZS84" s="7"/>
      <c r="DZT84" s="7"/>
      <c r="DZU84" s="7"/>
      <c r="DZV84" s="7"/>
      <c r="DZW84" s="7"/>
      <c r="DZX84" s="7"/>
      <c r="DZY84" s="7"/>
      <c r="DZZ84" s="7"/>
      <c r="EAA84" s="7"/>
      <c r="EAB84" s="7"/>
      <c r="EAC84" s="7"/>
      <c r="EAD84" s="7"/>
      <c r="EAE84" s="7"/>
      <c r="EAF84" s="7"/>
      <c r="EAG84" s="7"/>
      <c r="EAH84" s="7"/>
      <c r="EAI84" s="7"/>
      <c r="EAJ84" s="7"/>
      <c r="EAK84" s="7"/>
      <c r="EAL84" s="7"/>
      <c r="EAM84" s="7"/>
      <c r="EAN84" s="7"/>
      <c r="EAO84" s="7"/>
      <c r="EAP84" s="7"/>
      <c r="EAQ84" s="7"/>
      <c r="EAR84" s="7"/>
      <c r="EAS84" s="7"/>
      <c r="EAT84" s="7"/>
      <c r="EAU84" s="7"/>
      <c r="EAV84" s="7"/>
      <c r="EAW84" s="7"/>
      <c r="EAX84" s="7"/>
      <c r="EAY84" s="7"/>
      <c r="EAZ84" s="7"/>
      <c r="EBA84" s="7"/>
      <c r="EBB84" s="7"/>
      <c r="EBC84" s="7"/>
      <c r="EBD84" s="7"/>
      <c r="EBE84" s="7"/>
      <c r="EBF84" s="7"/>
      <c r="EBG84" s="7"/>
      <c r="EBH84" s="7"/>
      <c r="EBI84" s="7"/>
      <c r="EBJ84" s="7"/>
      <c r="EBK84" s="7"/>
      <c r="EBL84" s="7"/>
      <c r="EBM84" s="7"/>
      <c r="EBN84" s="7"/>
      <c r="EBO84" s="7"/>
      <c r="EBP84" s="7"/>
      <c r="EBQ84" s="7"/>
      <c r="EBR84" s="7"/>
      <c r="EBS84" s="7"/>
      <c r="EBT84" s="7"/>
      <c r="EBU84" s="7"/>
      <c r="EBV84" s="7"/>
      <c r="EBW84" s="7"/>
      <c r="EBX84" s="7"/>
      <c r="EBY84" s="7"/>
      <c r="EBZ84" s="7"/>
      <c r="ECA84" s="7"/>
      <c r="ECB84" s="7"/>
      <c r="ECC84" s="7"/>
      <c r="ECD84" s="7"/>
      <c r="ECE84" s="7"/>
      <c r="ECF84" s="7"/>
      <c r="ECG84" s="7"/>
      <c r="ECH84" s="7"/>
      <c r="ECI84" s="7"/>
      <c r="ECJ84" s="7"/>
      <c r="ECK84" s="7"/>
      <c r="ECL84" s="7"/>
      <c r="ECM84" s="7"/>
      <c r="ECN84" s="7"/>
      <c r="ECO84" s="7"/>
      <c r="ECP84" s="7"/>
      <c r="ECQ84" s="7"/>
      <c r="ECR84" s="7"/>
      <c r="ECS84" s="7"/>
      <c r="ECT84" s="7"/>
      <c r="ECU84" s="7"/>
      <c r="ECV84" s="7"/>
      <c r="ECW84" s="7"/>
      <c r="ECX84" s="7"/>
      <c r="ECY84" s="7"/>
      <c r="ECZ84" s="7"/>
      <c r="EDA84" s="7"/>
      <c r="EDB84" s="7"/>
      <c r="EDC84" s="7"/>
      <c r="EDD84" s="7"/>
      <c r="EDE84" s="7"/>
      <c r="EDF84" s="7"/>
      <c r="EDG84" s="7"/>
      <c r="EDH84" s="7"/>
      <c r="EDI84" s="7"/>
      <c r="EDJ84" s="7"/>
      <c r="EDK84" s="7"/>
      <c r="EDL84" s="7"/>
      <c r="EDM84" s="7"/>
      <c r="EDN84" s="7"/>
      <c r="EDO84" s="7"/>
      <c r="EDP84" s="7"/>
      <c r="EDQ84" s="7"/>
      <c r="EDR84" s="7"/>
      <c r="EDS84" s="7"/>
      <c r="EDT84" s="7"/>
      <c r="EDU84" s="7"/>
      <c r="EDV84" s="7"/>
      <c r="EDW84" s="7"/>
      <c r="EDX84" s="7"/>
      <c r="EDY84" s="7"/>
      <c r="EDZ84" s="7"/>
      <c r="EEA84" s="7"/>
      <c r="EEB84" s="7"/>
      <c r="EEC84" s="7"/>
      <c r="EED84" s="7"/>
      <c r="EEE84" s="7"/>
      <c r="EEF84" s="7"/>
      <c r="EEG84" s="7"/>
      <c r="EEH84" s="7"/>
      <c r="EEI84" s="7"/>
      <c r="EEJ84" s="7"/>
      <c r="EEK84" s="7"/>
      <c r="EEL84" s="7"/>
      <c r="EEM84" s="7"/>
      <c r="EEN84" s="7"/>
      <c r="EEO84" s="7"/>
      <c r="EEP84" s="7"/>
      <c r="EEQ84" s="7"/>
      <c r="EER84" s="7"/>
      <c r="EES84" s="7"/>
      <c r="EET84" s="7"/>
      <c r="EEU84" s="7"/>
      <c r="EEV84" s="7"/>
      <c r="EEW84" s="7"/>
      <c r="EEX84" s="7"/>
      <c r="EEY84" s="7"/>
      <c r="EEZ84" s="7"/>
      <c r="EFA84" s="7"/>
      <c r="EFB84" s="7"/>
      <c r="EFC84" s="7"/>
      <c r="EFD84" s="7"/>
      <c r="EFE84" s="7"/>
      <c r="EFF84" s="7"/>
      <c r="EFG84" s="7"/>
      <c r="EFH84" s="7"/>
      <c r="EFI84" s="7"/>
      <c r="EFJ84" s="7"/>
      <c r="EFK84" s="7"/>
      <c r="EFL84" s="7"/>
      <c r="EFM84" s="7"/>
      <c r="EFN84" s="7"/>
      <c r="EFO84" s="7"/>
      <c r="EFP84" s="7"/>
      <c r="EFQ84" s="7"/>
      <c r="EFR84" s="7"/>
      <c r="EFS84" s="7"/>
      <c r="EFT84" s="7"/>
      <c r="EFU84" s="7"/>
      <c r="EFV84" s="7"/>
      <c r="EFW84" s="7"/>
      <c r="EFX84" s="7"/>
      <c r="EFY84" s="7"/>
      <c r="EFZ84" s="7"/>
      <c r="EGA84" s="7"/>
      <c r="EGB84" s="7"/>
      <c r="EGC84" s="7"/>
      <c r="EGD84" s="7"/>
      <c r="EGE84" s="7"/>
      <c r="EGF84" s="7"/>
      <c r="EGG84" s="7"/>
      <c r="EGH84" s="7"/>
      <c r="EGI84" s="7"/>
      <c r="EGJ84" s="7"/>
      <c r="EGK84" s="7"/>
      <c r="EGL84" s="7"/>
      <c r="EGM84" s="7"/>
      <c r="EGN84" s="7"/>
      <c r="EGO84" s="7"/>
      <c r="EGP84" s="7"/>
      <c r="EGQ84" s="7"/>
      <c r="EGR84" s="7"/>
      <c r="EGS84" s="7"/>
      <c r="EGT84" s="7"/>
      <c r="EGU84" s="7"/>
      <c r="EGV84" s="7"/>
      <c r="EGW84" s="7"/>
      <c r="EGX84" s="7"/>
      <c r="EGY84" s="7"/>
      <c r="EGZ84" s="7"/>
      <c r="EHA84" s="7"/>
      <c r="EHB84" s="7"/>
      <c r="EHC84" s="7"/>
      <c r="EHD84" s="7"/>
      <c r="EHE84" s="7"/>
      <c r="EHF84" s="7"/>
      <c r="EHG84" s="7"/>
      <c r="EHH84" s="7"/>
      <c r="EHI84" s="7"/>
      <c r="EHJ84" s="7"/>
      <c r="EHK84" s="7"/>
      <c r="EHL84" s="7"/>
      <c r="EHM84" s="7"/>
      <c r="EHN84" s="7"/>
      <c r="EHO84" s="7"/>
      <c r="EHP84" s="7"/>
      <c r="EHQ84" s="7"/>
      <c r="EHR84" s="7"/>
      <c r="EHS84" s="7"/>
      <c r="EHT84" s="7"/>
      <c r="EHU84" s="7"/>
      <c r="EHV84" s="7"/>
      <c r="EHW84" s="7"/>
      <c r="EHX84" s="7"/>
      <c r="EHY84" s="7"/>
      <c r="EHZ84" s="7"/>
      <c r="EIA84" s="7"/>
      <c r="EIB84" s="7"/>
      <c r="EIC84" s="7"/>
      <c r="EID84" s="7"/>
      <c r="EIE84" s="7"/>
      <c r="EIF84" s="7"/>
      <c r="EIG84" s="7"/>
      <c r="EIH84" s="7"/>
      <c r="EII84" s="7"/>
      <c r="EIJ84" s="7"/>
      <c r="EIK84" s="7"/>
      <c r="EIL84" s="7"/>
      <c r="EIM84" s="7"/>
      <c r="EIN84" s="7"/>
      <c r="EIO84" s="7"/>
      <c r="EIP84" s="7"/>
      <c r="EIQ84" s="7"/>
      <c r="EIR84" s="7"/>
      <c r="EIS84" s="7"/>
      <c r="EIT84" s="7"/>
      <c r="EIU84" s="7"/>
      <c r="EIV84" s="7"/>
      <c r="EIW84" s="7"/>
      <c r="EIX84" s="7"/>
      <c r="EIY84" s="7"/>
      <c r="EIZ84" s="7"/>
      <c r="EJA84" s="7"/>
      <c r="EJB84" s="7"/>
      <c r="EJC84" s="7"/>
      <c r="EJD84" s="7"/>
      <c r="EJE84" s="7"/>
      <c r="EJF84" s="7"/>
      <c r="EJG84" s="7"/>
      <c r="EJH84" s="7"/>
      <c r="EJI84" s="7"/>
      <c r="EJJ84" s="7"/>
      <c r="EJK84" s="7"/>
      <c r="EJL84" s="7"/>
      <c r="EJM84" s="7"/>
      <c r="EJN84" s="7"/>
      <c r="EJO84" s="7"/>
      <c r="EJP84" s="7"/>
      <c r="EJQ84" s="7"/>
      <c r="EJR84" s="7"/>
      <c r="EJS84" s="7"/>
      <c r="EJT84" s="7"/>
      <c r="EJU84" s="7"/>
      <c r="EJV84" s="7"/>
      <c r="EJW84" s="7"/>
      <c r="EJX84" s="7"/>
      <c r="EJY84" s="7"/>
      <c r="EJZ84" s="7"/>
      <c r="EKA84" s="7"/>
      <c r="EKB84" s="7"/>
      <c r="EKC84" s="7"/>
      <c r="EKD84" s="7"/>
      <c r="EKE84" s="7"/>
      <c r="EKF84" s="7"/>
      <c r="EKG84" s="7"/>
      <c r="EKH84" s="7"/>
      <c r="EKI84" s="7"/>
      <c r="EKJ84" s="7"/>
      <c r="EKK84" s="7"/>
      <c r="EKL84" s="7"/>
      <c r="EKM84" s="7"/>
      <c r="EKN84" s="7"/>
      <c r="EKO84" s="7"/>
      <c r="EKP84" s="7"/>
      <c r="EKQ84" s="7"/>
      <c r="EKR84" s="7"/>
      <c r="EKS84" s="7"/>
      <c r="EKT84" s="7"/>
      <c r="EKU84" s="7"/>
      <c r="EKV84" s="7"/>
      <c r="EKW84" s="7"/>
      <c r="EKX84" s="7"/>
      <c r="EKY84" s="7"/>
      <c r="EKZ84" s="7"/>
      <c r="ELA84" s="7"/>
      <c r="ELB84" s="7"/>
      <c r="ELC84" s="7"/>
      <c r="ELD84" s="7"/>
      <c r="ELE84" s="7"/>
      <c r="ELF84" s="7"/>
      <c r="ELG84" s="7"/>
      <c r="ELH84" s="7"/>
      <c r="ELI84" s="7"/>
      <c r="ELJ84" s="7"/>
      <c r="ELK84" s="7"/>
      <c r="ELL84" s="7"/>
      <c r="ELM84" s="7"/>
      <c r="ELN84" s="7"/>
      <c r="ELO84" s="7"/>
      <c r="ELP84" s="7"/>
      <c r="ELQ84" s="7"/>
      <c r="ELR84" s="7"/>
      <c r="ELS84" s="7"/>
      <c r="ELT84" s="7"/>
      <c r="ELU84" s="7"/>
      <c r="ELV84" s="7"/>
      <c r="ELW84" s="7"/>
      <c r="ELX84" s="7"/>
      <c r="ELY84" s="7"/>
      <c r="ELZ84" s="7"/>
      <c r="EMA84" s="7"/>
      <c r="EMB84" s="7"/>
      <c r="EMC84" s="7"/>
      <c r="EMD84" s="7"/>
      <c r="EME84" s="7"/>
      <c r="EMF84" s="7"/>
      <c r="EMG84" s="7"/>
      <c r="EMH84" s="7"/>
      <c r="EMI84" s="7"/>
      <c r="EMJ84" s="7"/>
      <c r="EMK84" s="7"/>
      <c r="EML84" s="7"/>
      <c r="EMM84" s="7"/>
      <c r="EMN84" s="7"/>
      <c r="EMO84" s="7"/>
      <c r="EMP84" s="7"/>
      <c r="EMQ84" s="7"/>
      <c r="EMR84" s="7"/>
      <c r="EMS84" s="7"/>
      <c r="EMT84" s="7"/>
      <c r="EMU84" s="7"/>
      <c r="EMV84" s="7"/>
      <c r="EMW84" s="7"/>
      <c r="EMX84" s="7"/>
      <c r="EMY84" s="7"/>
      <c r="EMZ84" s="7"/>
      <c r="ENA84" s="7"/>
      <c r="ENB84" s="7"/>
      <c r="ENC84" s="7"/>
      <c r="END84" s="7"/>
      <c r="ENE84" s="7"/>
      <c r="ENF84" s="7"/>
      <c r="ENG84" s="7"/>
      <c r="ENH84" s="7"/>
      <c r="ENI84" s="7"/>
      <c r="ENJ84" s="7"/>
      <c r="ENK84" s="7"/>
      <c r="ENL84" s="7"/>
      <c r="ENM84" s="7"/>
      <c r="ENN84" s="7"/>
      <c r="ENO84" s="7"/>
      <c r="ENP84" s="7"/>
      <c r="ENQ84" s="7"/>
      <c r="ENR84" s="7"/>
      <c r="ENS84" s="7"/>
      <c r="ENT84" s="7"/>
      <c r="ENU84" s="7"/>
      <c r="ENV84" s="7"/>
      <c r="ENW84" s="7"/>
      <c r="ENX84" s="7"/>
      <c r="ENY84" s="7"/>
      <c r="ENZ84" s="7"/>
      <c r="EOA84" s="7"/>
      <c r="EOB84" s="7"/>
      <c r="EOC84" s="7"/>
      <c r="EOD84" s="7"/>
      <c r="EOE84" s="7"/>
      <c r="EOF84" s="7"/>
      <c r="EOG84" s="7"/>
      <c r="EOH84" s="7"/>
      <c r="EOI84" s="7"/>
      <c r="EOJ84" s="7"/>
      <c r="EOK84" s="7"/>
      <c r="EOL84" s="7"/>
      <c r="EOM84" s="7"/>
      <c r="EON84" s="7"/>
      <c r="EOO84" s="7"/>
      <c r="EOP84" s="7"/>
      <c r="EOQ84" s="7"/>
      <c r="EOR84" s="7"/>
      <c r="EOS84" s="7"/>
      <c r="EOT84" s="7"/>
      <c r="EOU84" s="7"/>
      <c r="EOV84" s="7"/>
      <c r="EOW84" s="7"/>
      <c r="EOX84" s="7"/>
      <c r="EOY84" s="7"/>
      <c r="EOZ84" s="7"/>
      <c r="EPA84" s="7"/>
      <c r="EPB84" s="7"/>
      <c r="EPC84" s="7"/>
      <c r="EPD84" s="7"/>
      <c r="EPE84" s="7"/>
      <c r="EPF84" s="7"/>
      <c r="EPG84" s="7"/>
      <c r="EPH84" s="7"/>
      <c r="EPI84" s="7"/>
      <c r="EPJ84" s="7"/>
      <c r="EPK84" s="7"/>
      <c r="EPL84" s="7"/>
      <c r="EPM84" s="7"/>
      <c r="EPN84" s="7"/>
      <c r="EPO84" s="7"/>
      <c r="EPP84" s="7"/>
      <c r="EPQ84" s="7"/>
      <c r="EPR84" s="7"/>
      <c r="EPS84" s="7"/>
      <c r="EPT84" s="7"/>
      <c r="EPU84" s="7"/>
      <c r="EPV84" s="7"/>
      <c r="EPW84" s="7"/>
      <c r="EPX84" s="7"/>
      <c r="EPY84" s="7"/>
      <c r="EPZ84" s="7"/>
      <c r="EQA84" s="7"/>
      <c r="EQB84" s="7"/>
      <c r="EQC84" s="7"/>
      <c r="EQD84" s="7"/>
      <c r="EQE84" s="7"/>
      <c r="EQF84" s="7"/>
      <c r="EQG84" s="7"/>
      <c r="EQH84" s="7"/>
      <c r="EQI84" s="7"/>
      <c r="EQJ84" s="7"/>
      <c r="EQK84" s="7"/>
      <c r="EQL84" s="7"/>
      <c r="EQM84" s="7"/>
      <c r="EQN84" s="7"/>
      <c r="EQO84" s="7"/>
      <c r="EQP84" s="7"/>
      <c r="EQQ84" s="7"/>
      <c r="EQR84" s="7"/>
      <c r="EQS84" s="7"/>
      <c r="EQT84" s="7"/>
      <c r="EQU84" s="7"/>
      <c r="EQV84" s="7"/>
      <c r="EQW84" s="7"/>
      <c r="EQX84" s="7"/>
      <c r="EQY84" s="7"/>
      <c r="EQZ84" s="7"/>
      <c r="ERA84" s="7"/>
      <c r="ERB84" s="7"/>
      <c r="ERC84" s="7"/>
      <c r="ERD84" s="7"/>
      <c r="ERE84" s="7"/>
      <c r="ERF84" s="7"/>
      <c r="ERG84" s="7"/>
      <c r="ERH84" s="7"/>
      <c r="ERI84" s="7"/>
      <c r="ERJ84" s="7"/>
      <c r="ERK84" s="7"/>
      <c r="ERL84" s="7"/>
      <c r="ERM84" s="7"/>
      <c r="ERN84" s="7"/>
      <c r="ERO84" s="7"/>
      <c r="ERP84" s="7"/>
      <c r="ERQ84" s="7"/>
      <c r="ERR84" s="7"/>
      <c r="ERS84" s="7"/>
      <c r="ERT84" s="7"/>
      <c r="ERU84" s="7"/>
      <c r="ERV84" s="7"/>
      <c r="ERW84" s="7"/>
      <c r="ERX84" s="7"/>
      <c r="ERY84" s="7"/>
      <c r="ERZ84" s="7"/>
      <c r="ESA84" s="7"/>
      <c r="ESB84" s="7"/>
      <c r="ESC84" s="7"/>
      <c r="ESD84" s="7"/>
      <c r="ESE84" s="7"/>
      <c r="ESF84" s="7"/>
      <c r="ESG84" s="7"/>
      <c r="ESH84" s="7"/>
      <c r="ESI84" s="7"/>
      <c r="ESJ84" s="7"/>
      <c r="ESK84" s="7"/>
      <c r="ESL84" s="7"/>
      <c r="ESM84" s="7"/>
      <c r="ESN84" s="7"/>
      <c r="ESO84" s="7"/>
      <c r="ESP84" s="7"/>
      <c r="ESQ84" s="7"/>
      <c r="ESR84" s="7"/>
      <c r="ESS84" s="7"/>
      <c r="EST84" s="7"/>
      <c r="ESU84" s="7"/>
      <c r="ESV84" s="7"/>
      <c r="ESW84" s="7"/>
      <c r="ESX84" s="7"/>
      <c r="ESY84" s="7"/>
      <c r="ESZ84" s="7"/>
      <c r="ETA84" s="7"/>
      <c r="ETB84" s="7"/>
      <c r="ETC84" s="7"/>
      <c r="ETD84" s="7"/>
      <c r="ETE84" s="7"/>
      <c r="ETF84" s="7"/>
      <c r="ETG84" s="7"/>
      <c r="ETH84" s="7"/>
      <c r="ETI84" s="7"/>
      <c r="ETJ84" s="7"/>
      <c r="ETK84" s="7"/>
      <c r="ETL84" s="7"/>
      <c r="ETM84" s="7"/>
      <c r="ETN84" s="7"/>
      <c r="ETO84" s="7"/>
      <c r="ETP84" s="7"/>
      <c r="ETQ84" s="7"/>
      <c r="ETR84" s="7"/>
      <c r="ETS84" s="7"/>
      <c r="ETT84" s="7"/>
      <c r="ETU84" s="7"/>
      <c r="ETV84" s="7"/>
      <c r="ETW84" s="7"/>
      <c r="ETX84" s="7"/>
      <c r="ETY84" s="7"/>
      <c r="ETZ84" s="7"/>
      <c r="EUA84" s="7"/>
      <c r="EUB84" s="7"/>
      <c r="EUC84" s="7"/>
      <c r="EUD84" s="7"/>
      <c r="EUE84" s="7"/>
      <c r="EUF84" s="7"/>
      <c r="EUG84" s="7"/>
      <c r="EUH84" s="7"/>
      <c r="EUI84" s="7"/>
      <c r="EUJ84" s="7"/>
      <c r="EUK84" s="7"/>
      <c r="EUL84" s="7"/>
      <c r="EUM84" s="7"/>
      <c r="EUN84" s="7"/>
      <c r="EUO84" s="7"/>
      <c r="EUP84" s="7"/>
      <c r="EUQ84" s="7"/>
      <c r="EUR84" s="7"/>
      <c r="EUS84" s="7"/>
      <c r="EUT84" s="7"/>
      <c r="EUU84" s="7"/>
      <c r="EUV84" s="7"/>
      <c r="EUW84" s="7"/>
      <c r="EUX84" s="7"/>
      <c r="EUY84" s="7"/>
      <c r="EUZ84" s="7"/>
      <c r="EVA84" s="7"/>
      <c r="EVB84" s="7"/>
      <c r="EVC84" s="7"/>
      <c r="EVD84" s="7"/>
      <c r="EVE84" s="7"/>
      <c r="EVF84" s="7"/>
      <c r="EVG84" s="7"/>
      <c r="EVH84" s="7"/>
      <c r="EVI84" s="7"/>
      <c r="EVJ84" s="7"/>
      <c r="EVK84" s="7"/>
      <c r="EVL84" s="7"/>
      <c r="EVM84" s="7"/>
      <c r="EVN84" s="7"/>
      <c r="EVO84" s="7"/>
      <c r="EVP84" s="7"/>
      <c r="EVQ84" s="7"/>
      <c r="EVR84" s="7"/>
      <c r="EVS84" s="7"/>
      <c r="EVT84" s="7"/>
      <c r="EVU84" s="7"/>
      <c r="EVV84" s="7"/>
      <c r="EVW84" s="7"/>
      <c r="EVX84" s="7"/>
      <c r="EVY84" s="7"/>
      <c r="EVZ84" s="7"/>
      <c r="EWA84" s="7"/>
      <c r="EWB84" s="7"/>
      <c r="EWC84" s="7"/>
      <c r="EWD84" s="7"/>
      <c r="EWE84" s="7"/>
      <c r="EWF84" s="7"/>
      <c r="EWG84" s="7"/>
      <c r="EWH84" s="7"/>
      <c r="EWI84" s="7"/>
      <c r="EWJ84" s="7"/>
      <c r="EWK84" s="7"/>
      <c r="EWL84" s="7"/>
      <c r="EWM84" s="7"/>
      <c r="EWN84" s="7"/>
      <c r="EWO84" s="7"/>
      <c r="EWP84" s="7"/>
      <c r="EWQ84" s="7"/>
      <c r="EWR84" s="7"/>
      <c r="EWS84" s="7"/>
      <c r="EWT84" s="7"/>
      <c r="EWU84" s="7"/>
      <c r="EWV84" s="7"/>
      <c r="EWW84" s="7"/>
      <c r="EWX84" s="7"/>
      <c r="EWY84" s="7"/>
      <c r="EWZ84" s="7"/>
      <c r="EXA84" s="7"/>
      <c r="EXB84" s="7"/>
      <c r="EXC84" s="7"/>
      <c r="EXD84" s="7"/>
      <c r="EXE84" s="7"/>
      <c r="EXF84" s="7"/>
      <c r="EXG84" s="7"/>
      <c r="EXH84" s="7"/>
      <c r="EXI84" s="7"/>
      <c r="EXJ84" s="7"/>
      <c r="EXK84" s="7"/>
      <c r="EXL84" s="7"/>
      <c r="EXM84" s="7"/>
      <c r="EXN84" s="7"/>
      <c r="EXO84" s="7"/>
      <c r="EXP84" s="7"/>
      <c r="EXQ84" s="7"/>
      <c r="EXR84" s="7"/>
      <c r="EXS84" s="7"/>
      <c r="EXT84" s="7"/>
      <c r="EXU84" s="7"/>
      <c r="EXV84" s="7"/>
      <c r="EXW84" s="7"/>
      <c r="EXX84" s="7"/>
      <c r="EXY84" s="7"/>
      <c r="EXZ84" s="7"/>
      <c r="EYA84" s="7"/>
      <c r="EYB84" s="7"/>
      <c r="EYC84" s="7"/>
      <c r="EYD84" s="7"/>
      <c r="EYE84" s="7"/>
      <c r="EYF84" s="7"/>
      <c r="EYG84" s="7"/>
      <c r="EYH84" s="7"/>
      <c r="EYI84" s="7"/>
      <c r="EYJ84" s="7"/>
      <c r="EYK84" s="7"/>
      <c r="EYL84" s="7"/>
      <c r="EYM84" s="7"/>
      <c r="EYN84" s="7"/>
      <c r="EYO84" s="7"/>
      <c r="EYP84" s="7"/>
      <c r="EYQ84" s="7"/>
      <c r="EYR84" s="7"/>
      <c r="EYS84" s="7"/>
      <c r="EYT84" s="7"/>
      <c r="EYU84" s="7"/>
      <c r="EYV84" s="7"/>
      <c r="EYW84" s="7"/>
      <c r="EYX84" s="7"/>
      <c r="EYY84" s="7"/>
      <c r="EYZ84" s="7"/>
      <c r="EZA84" s="7"/>
      <c r="EZB84" s="7"/>
      <c r="EZC84" s="7"/>
      <c r="EZD84" s="7"/>
      <c r="EZE84" s="7"/>
      <c r="EZF84" s="7"/>
      <c r="EZG84" s="7"/>
      <c r="EZH84" s="7"/>
      <c r="EZI84" s="7"/>
      <c r="EZJ84" s="7"/>
      <c r="EZK84" s="7"/>
      <c r="EZL84" s="7"/>
      <c r="EZM84" s="7"/>
      <c r="EZN84" s="7"/>
      <c r="EZO84" s="7"/>
      <c r="EZP84" s="7"/>
      <c r="EZQ84" s="7"/>
      <c r="EZR84" s="7"/>
      <c r="EZS84" s="7"/>
      <c r="EZT84" s="7"/>
      <c r="EZU84" s="7"/>
      <c r="EZV84" s="7"/>
      <c r="EZW84" s="7"/>
      <c r="EZX84" s="7"/>
      <c r="EZY84" s="7"/>
      <c r="EZZ84" s="7"/>
      <c r="FAA84" s="7"/>
      <c r="FAB84" s="7"/>
      <c r="FAC84" s="7"/>
      <c r="FAD84" s="7"/>
      <c r="FAE84" s="7"/>
      <c r="FAF84" s="7"/>
      <c r="FAG84" s="7"/>
      <c r="FAH84" s="7"/>
      <c r="FAI84" s="7"/>
      <c r="FAJ84" s="7"/>
      <c r="FAK84" s="7"/>
      <c r="FAL84" s="7"/>
      <c r="FAM84" s="7"/>
      <c r="FAN84" s="7"/>
      <c r="FAO84" s="7"/>
      <c r="FAP84" s="7"/>
      <c r="FAQ84" s="7"/>
      <c r="FAR84" s="7"/>
      <c r="FAS84" s="7"/>
      <c r="FAT84" s="7"/>
      <c r="FAU84" s="7"/>
      <c r="FAV84" s="7"/>
      <c r="FAW84" s="7"/>
      <c r="FAX84" s="7"/>
      <c r="FAY84" s="7"/>
      <c r="FAZ84" s="7"/>
      <c r="FBA84" s="7"/>
      <c r="FBB84" s="7"/>
      <c r="FBC84" s="7"/>
      <c r="FBD84" s="7"/>
      <c r="FBE84" s="7"/>
      <c r="FBF84" s="7"/>
      <c r="FBG84" s="7"/>
      <c r="FBH84" s="7"/>
      <c r="FBI84" s="7"/>
      <c r="FBJ84" s="7"/>
      <c r="FBK84" s="7"/>
      <c r="FBL84" s="7"/>
      <c r="FBM84" s="7"/>
      <c r="FBN84" s="7"/>
      <c r="FBO84" s="7"/>
      <c r="FBP84" s="7"/>
      <c r="FBQ84" s="7"/>
      <c r="FBR84" s="7"/>
      <c r="FBS84" s="7"/>
      <c r="FBT84" s="7"/>
      <c r="FBU84" s="7"/>
      <c r="FBV84" s="7"/>
      <c r="FBW84" s="7"/>
      <c r="FBX84" s="7"/>
      <c r="FBY84" s="7"/>
      <c r="FBZ84" s="7"/>
      <c r="FCA84" s="7"/>
      <c r="FCB84" s="7"/>
      <c r="FCC84" s="7"/>
      <c r="FCD84" s="7"/>
      <c r="FCE84" s="7"/>
      <c r="FCF84" s="7"/>
      <c r="FCG84" s="7"/>
      <c r="FCH84" s="7"/>
      <c r="FCI84" s="7"/>
      <c r="FCJ84" s="7"/>
      <c r="FCK84" s="7"/>
      <c r="FCL84" s="7"/>
      <c r="FCM84" s="7"/>
      <c r="FCN84" s="7"/>
      <c r="FCO84" s="7"/>
      <c r="FCP84" s="7"/>
      <c r="FCQ84" s="7"/>
      <c r="FCR84" s="7"/>
      <c r="FCS84" s="7"/>
      <c r="FCT84" s="7"/>
      <c r="FCU84" s="7"/>
      <c r="FCV84" s="7"/>
      <c r="FCW84" s="7"/>
      <c r="FCX84" s="7"/>
      <c r="FCY84" s="7"/>
      <c r="FCZ84" s="7"/>
      <c r="FDA84" s="7"/>
      <c r="FDB84" s="7"/>
      <c r="FDC84" s="7"/>
      <c r="FDD84" s="7"/>
      <c r="FDE84" s="7"/>
      <c r="FDF84" s="7"/>
      <c r="FDG84" s="7"/>
      <c r="FDH84" s="7"/>
      <c r="FDI84" s="7"/>
      <c r="FDJ84" s="7"/>
      <c r="FDK84" s="7"/>
      <c r="FDL84" s="7"/>
      <c r="FDM84" s="7"/>
      <c r="FDN84" s="7"/>
      <c r="FDO84" s="7"/>
      <c r="FDP84" s="7"/>
      <c r="FDQ84" s="7"/>
      <c r="FDR84" s="7"/>
      <c r="FDS84" s="7"/>
      <c r="FDT84" s="7"/>
      <c r="FDU84" s="7"/>
      <c r="FDV84" s="7"/>
      <c r="FDW84" s="7"/>
      <c r="FDX84" s="7"/>
      <c r="FDY84" s="7"/>
      <c r="FDZ84" s="7"/>
      <c r="FEA84" s="7"/>
      <c r="FEB84" s="7"/>
      <c r="FEC84" s="7"/>
      <c r="FED84" s="7"/>
      <c r="FEE84" s="7"/>
      <c r="FEF84" s="7"/>
      <c r="FEG84" s="7"/>
      <c r="FEH84" s="7"/>
      <c r="FEI84" s="7"/>
      <c r="FEJ84" s="7"/>
      <c r="FEK84" s="7"/>
      <c r="FEL84" s="7"/>
      <c r="FEM84" s="7"/>
      <c r="FEN84" s="7"/>
      <c r="FEO84" s="7"/>
      <c r="FEP84" s="7"/>
      <c r="FEQ84" s="7"/>
      <c r="FER84" s="7"/>
      <c r="FES84" s="7"/>
      <c r="FET84" s="7"/>
      <c r="FEU84" s="7"/>
      <c r="FEV84" s="7"/>
      <c r="FEW84" s="7"/>
      <c r="FEX84" s="7"/>
      <c r="FEY84" s="7"/>
      <c r="FEZ84" s="7"/>
      <c r="FFA84" s="7"/>
      <c r="FFB84" s="7"/>
      <c r="FFC84" s="7"/>
      <c r="FFD84" s="7"/>
      <c r="FFE84" s="7"/>
      <c r="FFF84" s="7"/>
      <c r="FFG84" s="7"/>
      <c r="FFH84" s="7"/>
      <c r="FFI84" s="7"/>
      <c r="FFJ84" s="7"/>
      <c r="FFK84" s="7"/>
      <c r="FFL84" s="7"/>
      <c r="FFM84" s="7"/>
      <c r="FFN84" s="7"/>
      <c r="FFO84" s="7"/>
      <c r="FFP84" s="7"/>
      <c r="FFQ84" s="7"/>
      <c r="FFR84" s="7"/>
      <c r="FFS84" s="7"/>
      <c r="FFT84" s="7"/>
      <c r="FFU84" s="7"/>
      <c r="FFV84" s="7"/>
      <c r="FFW84" s="7"/>
      <c r="FFX84" s="7"/>
      <c r="FFY84" s="7"/>
      <c r="FFZ84" s="7"/>
      <c r="FGA84" s="7"/>
      <c r="FGB84" s="7"/>
      <c r="FGC84" s="7"/>
      <c r="FGD84" s="7"/>
      <c r="FGE84" s="7"/>
      <c r="FGF84" s="7"/>
      <c r="FGG84" s="7"/>
      <c r="FGH84" s="7"/>
      <c r="FGI84" s="7"/>
      <c r="FGJ84" s="7"/>
      <c r="FGK84" s="7"/>
      <c r="FGL84" s="7"/>
      <c r="FGM84" s="7"/>
      <c r="FGN84" s="7"/>
      <c r="FGO84" s="7"/>
      <c r="FGP84" s="7"/>
      <c r="FGQ84" s="7"/>
      <c r="FGR84" s="7"/>
      <c r="FGS84" s="7"/>
      <c r="FGT84" s="7"/>
      <c r="FGU84" s="7"/>
      <c r="FGV84" s="7"/>
      <c r="FGW84" s="7"/>
      <c r="FGX84" s="7"/>
      <c r="FGY84" s="7"/>
      <c r="FGZ84" s="7"/>
      <c r="FHA84" s="7"/>
      <c r="FHB84" s="7"/>
      <c r="FHC84" s="7"/>
      <c r="FHD84" s="7"/>
      <c r="FHE84" s="7"/>
      <c r="FHF84" s="7"/>
      <c r="FHG84" s="7"/>
      <c r="FHH84" s="7"/>
      <c r="FHI84" s="7"/>
      <c r="FHJ84" s="7"/>
      <c r="FHK84" s="7"/>
      <c r="FHL84" s="7"/>
      <c r="FHM84" s="7"/>
      <c r="FHN84" s="7"/>
      <c r="FHO84" s="7"/>
      <c r="FHP84" s="7"/>
      <c r="FHQ84" s="7"/>
      <c r="FHR84" s="7"/>
      <c r="FHS84" s="7"/>
      <c r="FHT84" s="7"/>
      <c r="FHU84" s="7"/>
      <c r="FHV84" s="7"/>
      <c r="FHW84" s="7"/>
      <c r="FHX84" s="7"/>
      <c r="FHY84" s="7"/>
      <c r="FHZ84" s="7"/>
      <c r="FIA84" s="7"/>
      <c r="FIB84" s="7"/>
      <c r="FIC84" s="7"/>
      <c r="FID84" s="7"/>
      <c r="FIE84" s="7"/>
      <c r="FIF84" s="7"/>
      <c r="FIG84" s="7"/>
      <c r="FIH84" s="7"/>
      <c r="FII84" s="7"/>
      <c r="FIJ84" s="7"/>
      <c r="FIK84" s="7"/>
      <c r="FIL84" s="7"/>
      <c r="FIM84" s="7"/>
      <c r="FIN84" s="7"/>
      <c r="FIO84" s="7"/>
      <c r="FIP84" s="7"/>
      <c r="FIQ84" s="7"/>
      <c r="FIR84" s="7"/>
      <c r="FIS84" s="7"/>
      <c r="FIT84" s="7"/>
      <c r="FIU84" s="7"/>
      <c r="FIV84" s="7"/>
      <c r="FIW84" s="7"/>
      <c r="FIX84" s="7"/>
      <c r="FIY84" s="7"/>
      <c r="FIZ84" s="7"/>
      <c r="FJA84" s="7"/>
      <c r="FJB84" s="7"/>
      <c r="FJC84" s="7"/>
      <c r="FJD84" s="7"/>
      <c r="FJE84" s="7"/>
      <c r="FJF84" s="7"/>
      <c r="FJG84" s="7"/>
      <c r="FJH84" s="7"/>
      <c r="FJI84" s="7"/>
      <c r="FJJ84" s="7"/>
      <c r="FJK84" s="7"/>
      <c r="FJL84" s="7"/>
      <c r="FJM84" s="7"/>
      <c r="FJN84" s="7"/>
      <c r="FJO84" s="7"/>
      <c r="FJP84" s="7"/>
      <c r="FJQ84" s="7"/>
      <c r="FJR84" s="7"/>
      <c r="FJS84" s="7"/>
      <c r="FJT84" s="7"/>
      <c r="FJU84" s="7"/>
      <c r="FJV84" s="7"/>
      <c r="FJW84" s="7"/>
      <c r="FJX84" s="7"/>
      <c r="FJY84" s="7"/>
      <c r="FJZ84" s="7"/>
      <c r="FKA84" s="7"/>
      <c r="FKB84" s="7"/>
      <c r="FKC84" s="7"/>
      <c r="FKD84" s="7"/>
      <c r="FKE84" s="7"/>
      <c r="FKF84" s="7"/>
      <c r="FKG84" s="7"/>
      <c r="FKH84" s="7"/>
      <c r="FKI84" s="7"/>
      <c r="FKJ84" s="7"/>
      <c r="FKK84" s="7"/>
      <c r="FKL84" s="7"/>
      <c r="FKM84" s="7"/>
      <c r="FKN84" s="7"/>
      <c r="FKO84" s="7"/>
      <c r="FKP84" s="7"/>
      <c r="FKQ84" s="7"/>
      <c r="FKR84" s="7"/>
      <c r="FKS84" s="7"/>
      <c r="FKT84" s="7"/>
      <c r="FKU84" s="7"/>
      <c r="FKV84" s="7"/>
      <c r="FKW84" s="7"/>
      <c r="FKX84" s="7"/>
      <c r="FKY84" s="7"/>
      <c r="FKZ84" s="7"/>
      <c r="FLA84" s="7"/>
      <c r="FLB84" s="7"/>
      <c r="FLC84" s="7"/>
      <c r="FLD84" s="7"/>
      <c r="FLE84" s="7"/>
      <c r="FLF84" s="7"/>
      <c r="FLG84" s="7"/>
      <c r="FLH84" s="7"/>
      <c r="FLI84" s="7"/>
      <c r="FLJ84" s="7"/>
      <c r="FLK84" s="7"/>
      <c r="FLL84" s="7"/>
      <c r="FLM84" s="7"/>
      <c r="FLN84" s="7"/>
      <c r="FLO84" s="7"/>
      <c r="FLP84" s="7"/>
      <c r="FLQ84" s="7"/>
      <c r="FLR84" s="7"/>
      <c r="FLS84" s="7"/>
      <c r="FLT84" s="7"/>
      <c r="FLU84" s="7"/>
      <c r="FLV84" s="7"/>
      <c r="FLW84" s="7"/>
      <c r="FLX84" s="7"/>
      <c r="FLY84" s="7"/>
      <c r="FLZ84" s="7"/>
      <c r="FMA84" s="7"/>
      <c r="FMB84" s="7"/>
      <c r="FMC84" s="7"/>
      <c r="FMD84" s="7"/>
      <c r="FME84" s="7"/>
      <c r="FMF84" s="7"/>
      <c r="FMG84" s="7"/>
      <c r="FMH84" s="7"/>
      <c r="FMI84" s="7"/>
      <c r="FMJ84" s="7"/>
      <c r="FMK84" s="7"/>
      <c r="FML84" s="7"/>
      <c r="FMM84" s="7"/>
      <c r="FMN84" s="7"/>
      <c r="FMO84" s="7"/>
      <c r="FMP84" s="7"/>
      <c r="FMQ84" s="7"/>
      <c r="FMR84" s="7"/>
      <c r="FMS84" s="7"/>
      <c r="FMT84" s="7"/>
      <c r="FMU84" s="7"/>
      <c r="FMV84" s="7"/>
      <c r="FMW84" s="7"/>
      <c r="FMX84" s="7"/>
      <c r="FMY84" s="7"/>
      <c r="FMZ84" s="7"/>
      <c r="FNA84" s="7"/>
      <c r="FNB84" s="7"/>
      <c r="FNC84" s="7"/>
      <c r="FND84" s="7"/>
      <c r="FNE84" s="7"/>
      <c r="FNF84" s="7"/>
      <c r="FNG84" s="7"/>
      <c r="FNH84" s="7"/>
      <c r="FNI84" s="7"/>
      <c r="FNJ84" s="7"/>
      <c r="FNK84" s="7"/>
      <c r="FNL84" s="7"/>
      <c r="FNM84" s="7"/>
      <c r="FNN84" s="7"/>
      <c r="FNO84" s="7"/>
      <c r="FNP84" s="7"/>
      <c r="FNQ84" s="7"/>
      <c r="FNR84" s="7"/>
      <c r="FNS84" s="7"/>
      <c r="FNT84" s="7"/>
      <c r="FNU84" s="7"/>
      <c r="FNV84" s="7"/>
      <c r="FNW84" s="7"/>
      <c r="FNX84" s="7"/>
      <c r="FNY84" s="7"/>
      <c r="FNZ84" s="7"/>
      <c r="FOA84" s="7"/>
      <c r="FOB84" s="7"/>
      <c r="FOC84" s="7"/>
      <c r="FOD84" s="7"/>
      <c r="FOE84" s="7"/>
      <c r="FOF84" s="7"/>
      <c r="FOG84" s="7"/>
      <c r="FOH84" s="7"/>
      <c r="FOI84" s="7"/>
      <c r="FOJ84" s="7"/>
      <c r="FOK84" s="7"/>
      <c r="FOL84" s="7"/>
      <c r="FOM84" s="7"/>
      <c r="FON84" s="7"/>
      <c r="FOO84" s="7"/>
      <c r="FOP84" s="7"/>
      <c r="FOQ84" s="7"/>
      <c r="FOR84" s="7"/>
      <c r="FOS84" s="7"/>
      <c r="FOT84" s="7"/>
      <c r="FOU84" s="7"/>
      <c r="FOV84" s="7"/>
      <c r="FOW84" s="7"/>
      <c r="FOX84" s="7"/>
      <c r="FOY84" s="7"/>
      <c r="FOZ84" s="7"/>
      <c r="FPA84" s="7"/>
      <c r="FPB84" s="7"/>
      <c r="FPC84" s="7"/>
      <c r="FPD84" s="7"/>
      <c r="FPE84" s="7"/>
      <c r="FPF84" s="7"/>
      <c r="FPG84" s="7"/>
      <c r="FPH84" s="7"/>
      <c r="FPI84" s="7"/>
      <c r="FPJ84" s="7"/>
      <c r="FPK84" s="7"/>
      <c r="FPL84" s="7"/>
      <c r="FPM84" s="7"/>
      <c r="FPN84" s="7"/>
      <c r="FPO84" s="7"/>
      <c r="FPP84" s="7"/>
      <c r="FPQ84" s="7"/>
      <c r="FPR84" s="7"/>
      <c r="FPS84" s="7"/>
      <c r="FPT84" s="7"/>
      <c r="FPU84" s="7"/>
      <c r="FPV84" s="7"/>
      <c r="FPW84" s="7"/>
      <c r="FPX84" s="7"/>
      <c r="FPY84" s="7"/>
      <c r="FPZ84" s="7"/>
      <c r="FQA84" s="7"/>
      <c r="FQB84" s="7"/>
      <c r="FQC84" s="7"/>
      <c r="FQD84" s="7"/>
      <c r="FQE84" s="7"/>
      <c r="FQF84" s="7"/>
      <c r="FQG84" s="7"/>
      <c r="FQH84" s="7"/>
      <c r="FQI84" s="7"/>
      <c r="FQJ84" s="7"/>
      <c r="FQK84" s="7"/>
      <c r="FQL84" s="7"/>
      <c r="FQM84" s="7"/>
      <c r="FQN84" s="7"/>
      <c r="FQO84" s="7"/>
      <c r="FQP84" s="7"/>
      <c r="FQQ84" s="7"/>
      <c r="FQR84" s="7"/>
      <c r="FQS84" s="7"/>
      <c r="FQT84" s="7"/>
      <c r="FQU84" s="7"/>
      <c r="FQV84" s="7"/>
      <c r="FQW84" s="7"/>
      <c r="FQX84" s="7"/>
      <c r="FQY84" s="7"/>
      <c r="FQZ84" s="7"/>
      <c r="FRA84" s="7"/>
      <c r="FRB84" s="7"/>
      <c r="FRC84" s="7"/>
      <c r="FRD84" s="7"/>
      <c r="FRE84" s="7"/>
      <c r="FRF84" s="7"/>
      <c r="FRG84" s="7"/>
      <c r="FRH84" s="7"/>
      <c r="FRI84" s="7"/>
      <c r="FRJ84" s="7"/>
      <c r="FRK84" s="7"/>
      <c r="FRL84" s="7"/>
      <c r="FRM84" s="7"/>
      <c r="FRN84" s="7"/>
      <c r="FRO84" s="7"/>
      <c r="FRP84" s="7"/>
      <c r="FRQ84" s="7"/>
      <c r="FRR84" s="7"/>
      <c r="FRS84" s="7"/>
      <c r="FRT84" s="7"/>
      <c r="FRU84" s="7"/>
      <c r="FRV84" s="7"/>
      <c r="FRW84" s="7"/>
      <c r="FRX84" s="7"/>
      <c r="FRY84" s="7"/>
      <c r="FRZ84" s="7"/>
      <c r="FSA84" s="7"/>
      <c r="FSB84" s="7"/>
      <c r="FSC84" s="7"/>
      <c r="FSD84" s="7"/>
      <c r="FSE84" s="7"/>
      <c r="FSF84" s="7"/>
      <c r="FSG84" s="7"/>
      <c r="FSH84" s="7"/>
      <c r="FSI84" s="7"/>
      <c r="FSJ84" s="7"/>
      <c r="FSK84" s="7"/>
      <c r="FSL84" s="7"/>
      <c r="FSM84" s="7"/>
      <c r="FSN84" s="7"/>
      <c r="FSO84" s="7"/>
      <c r="FSP84" s="7"/>
      <c r="FSQ84" s="7"/>
      <c r="FSR84" s="7"/>
      <c r="FSS84" s="7"/>
      <c r="FST84" s="7"/>
      <c r="FSU84" s="7"/>
      <c r="FSV84" s="7"/>
      <c r="FSW84" s="7"/>
      <c r="FSX84" s="7"/>
      <c r="FSY84" s="7"/>
      <c r="FSZ84" s="7"/>
      <c r="FTA84" s="7"/>
      <c r="FTB84" s="7"/>
      <c r="FTC84" s="7"/>
      <c r="FTD84" s="7"/>
      <c r="FTE84" s="7"/>
      <c r="FTF84" s="7"/>
      <c r="FTG84" s="7"/>
      <c r="FTH84" s="7"/>
      <c r="FTI84" s="7"/>
      <c r="FTJ84" s="7"/>
      <c r="FTK84" s="7"/>
      <c r="FTL84" s="7"/>
      <c r="FTM84" s="7"/>
      <c r="FTN84" s="7"/>
      <c r="FTO84" s="7"/>
      <c r="FTP84" s="7"/>
      <c r="FTQ84" s="7"/>
      <c r="FTR84" s="7"/>
      <c r="FTS84" s="7"/>
      <c r="FTT84" s="7"/>
      <c r="FTU84" s="7"/>
      <c r="FTV84" s="7"/>
      <c r="FTW84" s="7"/>
      <c r="FTX84" s="7"/>
      <c r="FTY84" s="7"/>
      <c r="FTZ84" s="7"/>
      <c r="FUA84" s="7"/>
      <c r="FUB84" s="7"/>
      <c r="FUC84" s="7"/>
      <c r="FUD84" s="7"/>
      <c r="FUE84" s="7"/>
      <c r="FUF84" s="7"/>
      <c r="FUG84" s="7"/>
      <c r="FUH84" s="7"/>
      <c r="FUI84" s="7"/>
      <c r="FUJ84" s="7"/>
      <c r="FUK84" s="7"/>
      <c r="FUL84" s="7"/>
      <c r="FUM84" s="7"/>
      <c r="FUN84" s="7"/>
      <c r="FUO84" s="7"/>
      <c r="FUP84" s="7"/>
      <c r="FUQ84" s="7"/>
      <c r="FUR84" s="7"/>
      <c r="FUS84" s="7"/>
      <c r="FUT84" s="7"/>
      <c r="FUU84" s="7"/>
      <c r="FUV84" s="7"/>
      <c r="FUW84" s="7"/>
      <c r="FUX84" s="7"/>
      <c r="FUY84" s="7"/>
      <c r="FUZ84" s="7"/>
      <c r="FVA84" s="7"/>
      <c r="FVB84" s="7"/>
      <c r="FVC84" s="7"/>
      <c r="FVD84" s="7"/>
      <c r="FVE84" s="7"/>
      <c r="FVF84" s="7"/>
      <c r="FVG84" s="7"/>
      <c r="FVH84" s="7"/>
      <c r="FVI84" s="7"/>
      <c r="FVJ84" s="7"/>
      <c r="FVK84" s="7"/>
      <c r="FVL84" s="7"/>
      <c r="FVM84" s="7"/>
      <c r="FVN84" s="7"/>
      <c r="FVO84" s="7"/>
      <c r="FVP84" s="7"/>
      <c r="FVQ84" s="7"/>
      <c r="FVR84" s="7"/>
      <c r="FVS84" s="7"/>
      <c r="FVT84" s="7"/>
      <c r="FVU84" s="7"/>
      <c r="FVV84" s="7"/>
      <c r="FVW84" s="7"/>
      <c r="FVX84" s="7"/>
      <c r="FVY84" s="7"/>
      <c r="FVZ84" s="7"/>
      <c r="FWA84" s="7"/>
      <c r="FWB84" s="7"/>
      <c r="FWC84" s="7"/>
      <c r="FWD84" s="7"/>
      <c r="FWE84" s="7"/>
      <c r="FWF84" s="7"/>
      <c r="FWG84" s="7"/>
      <c r="FWH84" s="7"/>
      <c r="FWI84" s="7"/>
      <c r="FWJ84" s="7"/>
      <c r="FWK84" s="7"/>
      <c r="FWL84" s="7"/>
      <c r="FWM84" s="7"/>
      <c r="FWN84" s="7"/>
      <c r="FWO84" s="7"/>
      <c r="FWP84" s="7"/>
      <c r="FWQ84" s="7"/>
      <c r="FWR84" s="7"/>
      <c r="FWS84" s="7"/>
      <c r="FWT84" s="7"/>
      <c r="FWU84" s="7"/>
      <c r="FWV84" s="7"/>
      <c r="FWW84" s="7"/>
      <c r="FWX84" s="7"/>
      <c r="FWY84" s="7"/>
      <c r="FWZ84" s="7"/>
      <c r="FXA84" s="7"/>
      <c r="FXB84" s="7"/>
      <c r="FXC84" s="7"/>
      <c r="FXD84" s="7"/>
      <c r="FXE84" s="7"/>
      <c r="FXF84" s="7"/>
      <c r="FXG84" s="7"/>
      <c r="FXH84" s="7"/>
      <c r="FXI84" s="7"/>
      <c r="FXJ84" s="7"/>
      <c r="FXK84" s="7"/>
      <c r="FXL84" s="7"/>
      <c r="FXM84" s="7"/>
      <c r="FXN84" s="7"/>
      <c r="FXO84" s="7"/>
      <c r="FXP84" s="7"/>
      <c r="FXQ84" s="7"/>
      <c r="FXR84" s="7"/>
      <c r="FXS84" s="7"/>
      <c r="FXT84" s="7"/>
      <c r="FXU84" s="7"/>
      <c r="FXV84" s="7"/>
      <c r="FXW84" s="7"/>
      <c r="FXX84" s="7"/>
      <c r="FXY84" s="7"/>
      <c r="FXZ84" s="7"/>
      <c r="FYA84" s="7"/>
      <c r="FYB84" s="7"/>
      <c r="FYC84" s="7"/>
      <c r="FYD84" s="7"/>
      <c r="FYE84" s="7"/>
      <c r="FYF84" s="7"/>
      <c r="FYG84" s="7"/>
      <c r="FYH84" s="7"/>
      <c r="FYI84" s="7"/>
      <c r="FYJ84" s="7"/>
      <c r="FYK84" s="7"/>
      <c r="FYL84" s="7"/>
      <c r="FYM84" s="7"/>
      <c r="FYN84" s="7"/>
      <c r="FYO84" s="7"/>
      <c r="FYP84" s="7"/>
      <c r="FYQ84" s="7"/>
      <c r="FYR84" s="7"/>
      <c r="FYS84" s="7"/>
      <c r="FYT84" s="7"/>
      <c r="FYU84" s="7"/>
      <c r="FYV84" s="7"/>
      <c r="FYW84" s="7"/>
      <c r="FYX84" s="7"/>
      <c r="FYY84" s="7"/>
      <c r="FYZ84" s="7"/>
      <c r="FZA84" s="7"/>
      <c r="FZB84" s="7"/>
      <c r="FZC84" s="7"/>
      <c r="FZD84" s="7"/>
      <c r="FZE84" s="7"/>
      <c r="FZF84" s="7"/>
      <c r="FZG84" s="7"/>
      <c r="FZH84" s="7"/>
      <c r="FZI84" s="7"/>
      <c r="FZJ84" s="7"/>
      <c r="FZK84" s="7"/>
      <c r="FZL84" s="7"/>
      <c r="FZM84" s="7"/>
      <c r="FZN84" s="7"/>
      <c r="FZO84" s="7"/>
      <c r="FZP84" s="7"/>
      <c r="FZQ84" s="7"/>
      <c r="FZR84" s="7"/>
      <c r="FZS84" s="7"/>
      <c r="FZT84" s="7"/>
      <c r="FZU84" s="7"/>
      <c r="FZV84" s="7"/>
      <c r="FZW84" s="7"/>
      <c r="FZX84" s="7"/>
      <c r="FZY84" s="7"/>
      <c r="FZZ84" s="7"/>
      <c r="GAA84" s="7"/>
      <c r="GAB84" s="7"/>
      <c r="GAC84" s="7"/>
      <c r="GAD84" s="7"/>
      <c r="GAE84" s="7"/>
      <c r="GAF84" s="7"/>
      <c r="GAG84" s="7"/>
      <c r="GAH84" s="7"/>
      <c r="GAI84" s="7"/>
      <c r="GAJ84" s="7"/>
      <c r="GAK84" s="7"/>
      <c r="GAL84" s="7"/>
      <c r="GAM84" s="7"/>
      <c r="GAN84" s="7"/>
      <c r="GAO84" s="7"/>
      <c r="GAP84" s="7"/>
      <c r="GAQ84" s="7"/>
      <c r="GAR84" s="7"/>
      <c r="GAS84" s="7"/>
      <c r="GAT84" s="7"/>
      <c r="GAU84" s="7"/>
      <c r="GAV84" s="7"/>
      <c r="GAW84" s="7"/>
      <c r="GAX84" s="7"/>
      <c r="GAY84" s="7"/>
      <c r="GAZ84" s="7"/>
      <c r="GBA84" s="7"/>
      <c r="GBB84" s="7"/>
      <c r="GBC84" s="7"/>
      <c r="GBD84" s="7"/>
      <c r="GBE84" s="7"/>
      <c r="GBF84" s="7"/>
      <c r="GBG84" s="7"/>
      <c r="GBH84" s="7"/>
      <c r="GBI84" s="7"/>
      <c r="GBJ84" s="7"/>
      <c r="GBK84" s="7"/>
      <c r="GBL84" s="7"/>
      <c r="GBM84" s="7"/>
      <c r="GBN84" s="7"/>
      <c r="GBO84" s="7"/>
      <c r="GBP84" s="7"/>
      <c r="GBQ84" s="7"/>
      <c r="GBR84" s="7"/>
      <c r="GBS84" s="7"/>
      <c r="GBT84" s="7"/>
      <c r="GBU84" s="7"/>
      <c r="GBV84" s="7"/>
      <c r="GBW84" s="7"/>
      <c r="GBX84" s="7"/>
      <c r="GBY84" s="7"/>
      <c r="GBZ84" s="7"/>
      <c r="GCA84" s="7"/>
      <c r="GCB84" s="7"/>
      <c r="GCC84" s="7"/>
      <c r="GCD84" s="7"/>
      <c r="GCE84" s="7"/>
      <c r="GCF84" s="7"/>
      <c r="GCG84" s="7"/>
      <c r="GCH84" s="7"/>
      <c r="GCI84" s="7"/>
      <c r="GCJ84" s="7"/>
      <c r="GCK84" s="7"/>
      <c r="GCL84" s="7"/>
      <c r="GCM84" s="7"/>
      <c r="GCN84" s="7"/>
      <c r="GCO84" s="7"/>
      <c r="GCP84" s="7"/>
      <c r="GCQ84" s="7"/>
      <c r="GCR84" s="7"/>
      <c r="GCS84" s="7"/>
      <c r="GCT84" s="7"/>
      <c r="GCU84" s="7"/>
      <c r="GCV84" s="7"/>
      <c r="GCW84" s="7"/>
      <c r="GCX84" s="7"/>
      <c r="GCY84" s="7"/>
      <c r="GCZ84" s="7"/>
      <c r="GDA84" s="7"/>
      <c r="GDB84" s="7"/>
      <c r="GDC84" s="7"/>
      <c r="GDD84" s="7"/>
      <c r="GDE84" s="7"/>
      <c r="GDF84" s="7"/>
      <c r="GDG84" s="7"/>
      <c r="GDH84" s="7"/>
      <c r="GDI84" s="7"/>
      <c r="GDJ84" s="7"/>
      <c r="GDK84" s="7"/>
      <c r="GDL84" s="7"/>
      <c r="GDM84" s="7"/>
      <c r="GDN84" s="7"/>
      <c r="GDO84" s="7"/>
      <c r="GDP84" s="7"/>
      <c r="GDQ84" s="7"/>
      <c r="GDR84" s="7"/>
      <c r="GDS84" s="7"/>
      <c r="GDT84" s="7"/>
      <c r="GDU84" s="7"/>
      <c r="GDV84" s="7"/>
      <c r="GDW84" s="7"/>
      <c r="GDX84" s="7"/>
      <c r="GDY84" s="7"/>
      <c r="GDZ84" s="7"/>
      <c r="GEA84" s="7"/>
      <c r="GEB84" s="7"/>
      <c r="GEC84" s="7"/>
      <c r="GED84" s="7"/>
      <c r="GEE84" s="7"/>
      <c r="GEF84" s="7"/>
      <c r="GEG84" s="7"/>
      <c r="GEH84" s="7"/>
      <c r="GEI84" s="7"/>
      <c r="GEJ84" s="7"/>
      <c r="GEK84" s="7"/>
      <c r="GEL84" s="7"/>
      <c r="GEM84" s="7"/>
      <c r="GEN84" s="7"/>
      <c r="GEO84" s="7"/>
      <c r="GEP84" s="7"/>
      <c r="GEQ84" s="7"/>
      <c r="GER84" s="7"/>
      <c r="GES84" s="7"/>
      <c r="GET84" s="7"/>
      <c r="GEU84" s="7"/>
      <c r="GEV84" s="7"/>
      <c r="GEW84" s="7"/>
      <c r="GEX84" s="7"/>
      <c r="GEY84" s="7"/>
      <c r="GEZ84" s="7"/>
      <c r="GFA84" s="7"/>
      <c r="GFB84" s="7"/>
      <c r="GFC84" s="7"/>
      <c r="GFD84" s="7"/>
      <c r="GFE84" s="7"/>
      <c r="GFF84" s="7"/>
      <c r="GFG84" s="7"/>
      <c r="GFH84" s="7"/>
      <c r="GFI84" s="7"/>
      <c r="GFJ84" s="7"/>
      <c r="GFK84" s="7"/>
      <c r="GFL84" s="7"/>
      <c r="GFM84" s="7"/>
      <c r="GFN84" s="7"/>
      <c r="GFO84" s="7"/>
      <c r="GFP84" s="7"/>
      <c r="GFQ84" s="7"/>
      <c r="GFR84" s="7"/>
      <c r="GFS84" s="7"/>
      <c r="GFT84" s="7"/>
      <c r="GFU84" s="7"/>
      <c r="GFV84" s="7"/>
      <c r="GFW84" s="7"/>
      <c r="GFX84" s="7"/>
      <c r="GFY84" s="7"/>
      <c r="GFZ84" s="7"/>
      <c r="GGA84" s="7"/>
      <c r="GGB84" s="7"/>
      <c r="GGC84" s="7"/>
      <c r="GGD84" s="7"/>
      <c r="GGE84" s="7"/>
      <c r="GGF84" s="7"/>
      <c r="GGG84" s="7"/>
      <c r="GGH84" s="7"/>
      <c r="GGI84" s="7"/>
      <c r="GGJ84" s="7"/>
      <c r="GGK84" s="7"/>
      <c r="GGL84" s="7"/>
      <c r="GGM84" s="7"/>
      <c r="GGN84" s="7"/>
      <c r="GGO84" s="7"/>
      <c r="GGP84" s="7"/>
      <c r="GGQ84" s="7"/>
      <c r="GGR84" s="7"/>
      <c r="GGS84" s="7"/>
      <c r="GGT84" s="7"/>
      <c r="GGU84" s="7"/>
      <c r="GGV84" s="7"/>
      <c r="GGW84" s="7"/>
      <c r="GGX84" s="7"/>
      <c r="GGY84" s="7"/>
      <c r="GGZ84" s="7"/>
      <c r="GHA84" s="7"/>
      <c r="GHB84" s="7"/>
      <c r="GHC84" s="7"/>
      <c r="GHD84" s="7"/>
      <c r="GHE84" s="7"/>
      <c r="GHF84" s="7"/>
      <c r="GHG84" s="7"/>
      <c r="GHH84" s="7"/>
      <c r="GHI84" s="7"/>
      <c r="GHJ84" s="7"/>
      <c r="GHK84" s="7"/>
      <c r="GHL84" s="7"/>
      <c r="GHM84" s="7"/>
      <c r="GHN84" s="7"/>
      <c r="GHO84" s="7"/>
      <c r="GHP84" s="7"/>
      <c r="GHQ84" s="7"/>
      <c r="GHR84" s="7"/>
      <c r="GHS84" s="7"/>
      <c r="GHT84" s="7"/>
      <c r="GHU84" s="7"/>
      <c r="GHV84" s="7"/>
      <c r="GHW84" s="7"/>
      <c r="GHX84" s="7"/>
      <c r="GHY84" s="7"/>
      <c r="GHZ84" s="7"/>
      <c r="GIA84" s="7"/>
      <c r="GIB84" s="7"/>
      <c r="GIC84" s="7"/>
      <c r="GID84" s="7"/>
      <c r="GIE84" s="7"/>
      <c r="GIF84" s="7"/>
      <c r="GIG84" s="7"/>
      <c r="GIH84" s="7"/>
      <c r="GII84" s="7"/>
      <c r="GIJ84" s="7"/>
      <c r="GIK84" s="7"/>
      <c r="GIL84" s="7"/>
      <c r="GIM84" s="7"/>
      <c r="GIN84" s="7"/>
      <c r="GIO84" s="7"/>
      <c r="GIP84" s="7"/>
      <c r="GIQ84" s="7"/>
      <c r="GIR84" s="7"/>
      <c r="GIS84" s="7"/>
      <c r="GIT84" s="7"/>
      <c r="GIU84" s="7"/>
      <c r="GIV84" s="7"/>
      <c r="GIW84" s="7"/>
      <c r="GIX84" s="7"/>
      <c r="GIY84" s="7"/>
      <c r="GIZ84" s="7"/>
      <c r="GJA84" s="7"/>
      <c r="GJB84" s="7"/>
      <c r="GJC84" s="7"/>
      <c r="GJD84" s="7"/>
      <c r="GJE84" s="7"/>
      <c r="GJF84" s="7"/>
      <c r="GJG84" s="7"/>
      <c r="GJH84" s="7"/>
      <c r="GJI84" s="7"/>
      <c r="GJJ84" s="7"/>
      <c r="GJK84" s="7"/>
      <c r="GJL84" s="7"/>
      <c r="GJM84" s="7"/>
      <c r="GJN84" s="7"/>
      <c r="GJO84" s="7"/>
      <c r="GJP84" s="7"/>
      <c r="GJQ84" s="7"/>
      <c r="GJR84" s="7"/>
      <c r="GJS84" s="7"/>
      <c r="GJT84" s="7"/>
      <c r="GJU84" s="7"/>
      <c r="GJV84" s="7"/>
      <c r="GJW84" s="7"/>
      <c r="GJX84" s="7"/>
      <c r="GJY84" s="7"/>
      <c r="GJZ84" s="7"/>
      <c r="GKA84" s="7"/>
      <c r="GKB84" s="7"/>
      <c r="GKC84" s="7"/>
      <c r="GKD84" s="7"/>
      <c r="GKE84" s="7"/>
      <c r="GKF84" s="7"/>
      <c r="GKG84" s="7"/>
      <c r="GKH84" s="7"/>
      <c r="GKI84" s="7"/>
      <c r="GKJ84" s="7"/>
      <c r="GKK84" s="7"/>
      <c r="GKL84" s="7"/>
      <c r="GKM84" s="7"/>
      <c r="GKN84" s="7"/>
      <c r="GKO84" s="7"/>
      <c r="GKP84" s="7"/>
      <c r="GKQ84" s="7"/>
      <c r="GKR84" s="7"/>
      <c r="GKS84" s="7"/>
      <c r="GKT84" s="7"/>
      <c r="GKU84" s="7"/>
      <c r="GKV84" s="7"/>
      <c r="GKW84" s="7"/>
      <c r="GKX84" s="7"/>
      <c r="GKY84" s="7"/>
      <c r="GKZ84" s="7"/>
      <c r="GLA84" s="7"/>
      <c r="GLB84" s="7"/>
      <c r="GLC84" s="7"/>
      <c r="GLD84" s="7"/>
      <c r="GLE84" s="7"/>
      <c r="GLF84" s="7"/>
      <c r="GLG84" s="7"/>
      <c r="GLH84" s="7"/>
      <c r="GLI84" s="7"/>
      <c r="GLJ84" s="7"/>
      <c r="GLK84" s="7"/>
      <c r="GLL84" s="7"/>
      <c r="GLM84" s="7"/>
      <c r="GLN84" s="7"/>
      <c r="GLO84" s="7"/>
      <c r="GLP84" s="7"/>
      <c r="GLQ84" s="7"/>
      <c r="GLR84" s="7"/>
      <c r="GLS84" s="7"/>
      <c r="GLT84" s="7"/>
      <c r="GLU84" s="7"/>
      <c r="GLV84" s="7"/>
      <c r="GLW84" s="7"/>
      <c r="GLX84" s="7"/>
      <c r="GLY84" s="7"/>
      <c r="GLZ84" s="7"/>
      <c r="GMA84" s="7"/>
      <c r="GMB84" s="7"/>
      <c r="GMC84" s="7"/>
      <c r="GMD84" s="7"/>
      <c r="GME84" s="7"/>
      <c r="GMF84" s="7"/>
      <c r="GMG84" s="7"/>
      <c r="GMH84" s="7"/>
      <c r="GMI84" s="7"/>
      <c r="GMJ84" s="7"/>
      <c r="GMK84" s="7"/>
      <c r="GML84" s="7"/>
      <c r="GMM84" s="7"/>
      <c r="GMN84" s="7"/>
      <c r="GMO84" s="7"/>
      <c r="GMP84" s="7"/>
      <c r="GMQ84" s="7"/>
      <c r="GMR84" s="7"/>
      <c r="GMS84" s="7"/>
      <c r="GMT84" s="7"/>
      <c r="GMU84" s="7"/>
      <c r="GMV84" s="7"/>
      <c r="GMW84" s="7"/>
      <c r="GMX84" s="7"/>
      <c r="GMY84" s="7"/>
      <c r="GMZ84" s="7"/>
      <c r="GNA84" s="7"/>
      <c r="GNB84" s="7"/>
      <c r="GNC84" s="7"/>
      <c r="GND84" s="7"/>
      <c r="GNE84" s="7"/>
      <c r="GNF84" s="7"/>
      <c r="GNG84" s="7"/>
      <c r="GNH84" s="7"/>
      <c r="GNI84" s="7"/>
      <c r="GNJ84" s="7"/>
      <c r="GNK84" s="7"/>
      <c r="GNL84" s="7"/>
      <c r="GNM84" s="7"/>
      <c r="GNN84" s="7"/>
      <c r="GNO84" s="7"/>
      <c r="GNP84" s="7"/>
      <c r="GNQ84" s="7"/>
      <c r="GNR84" s="7"/>
      <c r="GNS84" s="7"/>
      <c r="GNT84" s="7"/>
      <c r="GNU84" s="7"/>
      <c r="GNV84" s="7"/>
      <c r="GNW84" s="7"/>
      <c r="GNX84" s="7"/>
      <c r="GNY84" s="7"/>
      <c r="GNZ84" s="7"/>
      <c r="GOA84" s="7"/>
      <c r="GOB84" s="7"/>
      <c r="GOC84" s="7"/>
      <c r="GOD84" s="7"/>
      <c r="GOE84" s="7"/>
      <c r="GOF84" s="7"/>
      <c r="GOG84" s="7"/>
      <c r="GOH84" s="7"/>
      <c r="GOI84" s="7"/>
      <c r="GOJ84" s="7"/>
      <c r="GOK84" s="7"/>
      <c r="GOL84" s="7"/>
      <c r="GOM84" s="7"/>
      <c r="GON84" s="7"/>
      <c r="GOO84" s="7"/>
      <c r="GOP84" s="7"/>
      <c r="GOQ84" s="7"/>
      <c r="GOR84" s="7"/>
      <c r="GOS84" s="7"/>
      <c r="GOT84" s="7"/>
      <c r="GOU84" s="7"/>
      <c r="GOV84" s="7"/>
      <c r="GOW84" s="7"/>
      <c r="GOX84" s="7"/>
      <c r="GOY84" s="7"/>
      <c r="GOZ84" s="7"/>
      <c r="GPA84" s="7"/>
      <c r="GPB84" s="7"/>
      <c r="GPC84" s="7"/>
      <c r="GPD84" s="7"/>
      <c r="GPE84" s="7"/>
      <c r="GPF84" s="7"/>
      <c r="GPG84" s="7"/>
      <c r="GPH84" s="7"/>
      <c r="GPI84" s="7"/>
      <c r="GPJ84" s="7"/>
      <c r="GPK84" s="7"/>
      <c r="GPL84" s="7"/>
      <c r="GPM84" s="7"/>
      <c r="GPN84" s="7"/>
      <c r="GPO84" s="7"/>
      <c r="GPP84" s="7"/>
      <c r="GPQ84" s="7"/>
      <c r="GPR84" s="7"/>
      <c r="GPS84" s="7"/>
      <c r="GPT84" s="7"/>
      <c r="GPU84" s="7"/>
      <c r="GPV84" s="7"/>
      <c r="GPW84" s="7"/>
      <c r="GPX84" s="7"/>
      <c r="GPY84" s="7"/>
      <c r="GPZ84" s="7"/>
      <c r="GQA84" s="7"/>
      <c r="GQB84" s="7"/>
      <c r="GQC84" s="7"/>
      <c r="GQD84" s="7"/>
      <c r="GQE84" s="7"/>
      <c r="GQF84" s="7"/>
      <c r="GQG84" s="7"/>
      <c r="GQH84" s="7"/>
      <c r="GQI84" s="7"/>
      <c r="GQJ84" s="7"/>
      <c r="GQK84" s="7"/>
      <c r="GQL84" s="7"/>
      <c r="GQM84" s="7"/>
      <c r="GQN84" s="7"/>
      <c r="GQO84" s="7"/>
      <c r="GQP84" s="7"/>
      <c r="GQQ84" s="7"/>
      <c r="GQR84" s="7"/>
      <c r="GQS84" s="7"/>
      <c r="GQT84" s="7"/>
      <c r="GQU84" s="7"/>
      <c r="GQV84" s="7"/>
      <c r="GQW84" s="7"/>
      <c r="GQX84" s="7"/>
      <c r="GQY84" s="7"/>
      <c r="GQZ84" s="7"/>
      <c r="GRA84" s="7"/>
      <c r="GRB84" s="7"/>
      <c r="GRC84" s="7"/>
      <c r="GRD84" s="7"/>
      <c r="GRE84" s="7"/>
      <c r="GRF84" s="7"/>
      <c r="GRG84" s="7"/>
      <c r="GRH84" s="7"/>
      <c r="GRI84" s="7"/>
      <c r="GRJ84" s="7"/>
      <c r="GRK84" s="7"/>
      <c r="GRL84" s="7"/>
      <c r="GRM84" s="7"/>
      <c r="GRN84" s="7"/>
      <c r="GRO84" s="7"/>
      <c r="GRP84" s="7"/>
      <c r="GRQ84" s="7"/>
      <c r="GRR84" s="7"/>
      <c r="GRS84" s="7"/>
      <c r="GRT84" s="7"/>
      <c r="GRU84" s="7"/>
      <c r="GRV84" s="7"/>
      <c r="GRW84" s="7"/>
      <c r="GRX84" s="7"/>
      <c r="GRY84" s="7"/>
      <c r="GRZ84" s="7"/>
      <c r="GSA84" s="7"/>
      <c r="GSB84" s="7"/>
      <c r="GSC84" s="7"/>
      <c r="GSD84" s="7"/>
      <c r="GSE84" s="7"/>
      <c r="GSF84" s="7"/>
      <c r="GSG84" s="7"/>
      <c r="GSH84" s="7"/>
      <c r="GSI84" s="7"/>
      <c r="GSJ84" s="7"/>
      <c r="GSK84" s="7"/>
      <c r="GSL84" s="7"/>
      <c r="GSM84" s="7"/>
      <c r="GSN84" s="7"/>
      <c r="GSO84" s="7"/>
      <c r="GSP84" s="7"/>
      <c r="GSQ84" s="7"/>
      <c r="GSR84" s="7"/>
      <c r="GSS84" s="7"/>
      <c r="GST84" s="7"/>
      <c r="GSU84" s="7"/>
      <c r="GSV84" s="7"/>
      <c r="GSW84" s="7"/>
      <c r="GSX84" s="7"/>
      <c r="GSY84" s="7"/>
      <c r="GSZ84" s="7"/>
      <c r="GTA84" s="7"/>
      <c r="GTB84" s="7"/>
      <c r="GTC84" s="7"/>
      <c r="GTD84" s="7"/>
      <c r="GTE84" s="7"/>
      <c r="GTF84" s="7"/>
      <c r="GTG84" s="7"/>
      <c r="GTH84" s="7"/>
      <c r="GTI84" s="7"/>
      <c r="GTJ84" s="7"/>
      <c r="GTK84" s="7"/>
      <c r="GTL84" s="7"/>
      <c r="GTM84" s="7"/>
      <c r="GTN84" s="7"/>
      <c r="GTO84" s="7"/>
      <c r="GTP84" s="7"/>
      <c r="GTQ84" s="7"/>
      <c r="GTR84" s="7"/>
      <c r="GTS84" s="7"/>
      <c r="GTT84" s="7"/>
      <c r="GTU84" s="7"/>
      <c r="GTV84" s="7"/>
      <c r="GTW84" s="7"/>
      <c r="GTX84" s="7"/>
      <c r="GTY84" s="7"/>
      <c r="GTZ84" s="7"/>
      <c r="GUA84" s="7"/>
      <c r="GUB84" s="7"/>
      <c r="GUC84" s="7"/>
      <c r="GUD84" s="7"/>
      <c r="GUE84" s="7"/>
      <c r="GUF84" s="7"/>
      <c r="GUG84" s="7"/>
      <c r="GUH84" s="7"/>
      <c r="GUI84" s="7"/>
      <c r="GUJ84" s="7"/>
      <c r="GUK84" s="7"/>
      <c r="GUL84" s="7"/>
      <c r="GUM84" s="7"/>
      <c r="GUN84" s="7"/>
      <c r="GUO84" s="7"/>
      <c r="GUP84" s="7"/>
      <c r="GUQ84" s="7"/>
      <c r="GUR84" s="7"/>
      <c r="GUS84" s="7"/>
      <c r="GUT84" s="7"/>
      <c r="GUU84" s="7"/>
      <c r="GUV84" s="7"/>
      <c r="GUW84" s="7"/>
      <c r="GUX84" s="7"/>
      <c r="GUY84" s="7"/>
      <c r="GUZ84" s="7"/>
      <c r="GVA84" s="7"/>
      <c r="GVB84" s="7"/>
      <c r="GVC84" s="7"/>
      <c r="GVD84" s="7"/>
      <c r="GVE84" s="7"/>
      <c r="GVF84" s="7"/>
      <c r="GVG84" s="7"/>
      <c r="GVH84" s="7"/>
      <c r="GVI84" s="7"/>
      <c r="GVJ84" s="7"/>
      <c r="GVK84" s="7"/>
      <c r="GVL84" s="7"/>
      <c r="GVM84" s="7"/>
      <c r="GVN84" s="7"/>
      <c r="GVO84" s="7"/>
      <c r="GVP84" s="7"/>
      <c r="GVQ84" s="7"/>
      <c r="GVR84" s="7"/>
      <c r="GVS84" s="7"/>
      <c r="GVT84" s="7"/>
      <c r="GVU84" s="7"/>
      <c r="GVV84" s="7"/>
      <c r="GVW84" s="7"/>
      <c r="GVX84" s="7"/>
      <c r="GVY84" s="7"/>
      <c r="GVZ84" s="7"/>
      <c r="GWA84" s="7"/>
      <c r="GWB84" s="7"/>
      <c r="GWC84" s="7"/>
      <c r="GWD84" s="7"/>
      <c r="GWE84" s="7"/>
      <c r="GWF84" s="7"/>
      <c r="GWG84" s="7"/>
      <c r="GWH84" s="7"/>
      <c r="GWI84" s="7"/>
      <c r="GWJ84" s="7"/>
      <c r="GWK84" s="7"/>
      <c r="GWL84" s="7"/>
      <c r="GWM84" s="7"/>
      <c r="GWN84" s="7"/>
      <c r="GWO84" s="7"/>
      <c r="GWP84" s="7"/>
      <c r="GWQ84" s="7"/>
      <c r="GWR84" s="7"/>
      <c r="GWS84" s="7"/>
      <c r="GWT84" s="7"/>
      <c r="GWU84" s="7"/>
      <c r="GWV84" s="7"/>
      <c r="GWW84" s="7"/>
      <c r="GWX84" s="7"/>
      <c r="GWY84" s="7"/>
      <c r="GWZ84" s="7"/>
      <c r="GXA84" s="7"/>
      <c r="GXB84" s="7"/>
      <c r="GXC84" s="7"/>
      <c r="GXD84" s="7"/>
      <c r="GXE84" s="7"/>
      <c r="GXF84" s="7"/>
      <c r="GXG84" s="7"/>
      <c r="GXH84" s="7"/>
      <c r="GXI84" s="7"/>
      <c r="GXJ84" s="7"/>
      <c r="GXK84" s="7"/>
      <c r="GXL84" s="7"/>
      <c r="GXM84" s="7"/>
      <c r="GXN84" s="7"/>
      <c r="GXO84" s="7"/>
      <c r="GXP84" s="7"/>
      <c r="GXQ84" s="7"/>
      <c r="GXR84" s="7"/>
      <c r="GXS84" s="7"/>
      <c r="GXT84" s="7"/>
      <c r="GXU84" s="7"/>
      <c r="GXV84" s="7"/>
      <c r="GXW84" s="7"/>
      <c r="GXX84" s="7"/>
      <c r="GXY84" s="7"/>
      <c r="GXZ84" s="7"/>
      <c r="GYA84" s="7"/>
      <c r="GYB84" s="7"/>
      <c r="GYC84" s="7"/>
      <c r="GYD84" s="7"/>
      <c r="GYE84" s="7"/>
      <c r="GYF84" s="7"/>
      <c r="GYG84" s="7"/>
      <c r="GYH84" s="7"/>
      <c r="GYI84" s="7"/>
      <c r="GYJ84" s="7"/>
      <c r="GYK84" s="7"/>
      <c r="GYL84" s="7"/>
      <c r="GYM84" s="7"/>
      <c r="GYN84" s="7"/>
      <c r="GYO84" s="7"/>
      <c r="GYP84" s="7"/>
      <c r="GYQ84" s="7"/>
      <c r="GYR84" s="7"/>
      <c r="GYS84" s="7"/>
      <c r="GYT84" s="7"/>
      <c r="GYU84" s="7"/>
      <c r="GYV84" s="7"/>
      <c r="GYW84" s="7"/>
      <c r="GYX84" s="7"/>
      <c r="GYY84" s="7"/>
      <c r="GYZ84" s="7"/>
      <c r="GZA84" s="7"/>
      <c r="GZB84" s="7"/>
      <c r="GZC84" s="7"/>
      <c r="GZD84" s="7"/>
      <c r="GZE84" s="7"/>
      <c r="GZF84" s="7"/>
      <c r="GZG84" s="7"/>
      <c r="GZH84" s="7"/>
      <c r="GZI84" s="7"/>
      <c r="GZJ84" s="7"/>
      <c r="GZK84" s="7"/>
      <c r="GZL84" s="7"/>
      <c r="GZM84" s="7"/>
      <c r="GZN84" s="7"/>
      <c r="GZO84" s="7"/>
      <c r="GZP84" s="7"/>
      <c r="GZQ84" s="7"/>
      <c r="GZR84" s="7"/>
      <c r="GZS84" s="7"/>
      <c r="GZT84" s="7"/>
      <c r="GZU84" s="7"/>
      <c r="GZV84" s="7"/>
      <c r="GZW84" s="7"/>
      <c r="GZX84" s="7"/>
      <c r="GZY84" s="7"/>
      <c r="GZZ84" s="7"/>
      <c r="HAA84" s="7"/>
      <c r="HAB84" s="7"/>
      <c r="HAC84" s="7"/>
      <c r="HAD84" s="7"/>
      <c r="HAE84" s="7"/>
      <c r="HAF84" s="7"/>
      <c r="HAG84" s="7"/>
      <c r="HAH84" s="7"/>
      <c r="HAI84" s="7"/>
      <c r="HAJ84" s="7"/>
      <c r="HAK84" s="7"/>
      <c r="HAL84" s="7"/>
      <c r="HAM84" s="7"/>
      <c r="HAN84" s="7"/>
      <c r="HAO84" s="7"/>
      <c r="HAP84" s="7"/>
      <c r="HAQ84" s="7"/>
      <c r="HAR84" s="7"/>
      <c r="HAS84" s="7"/>
      <c r="HAT84" s="7"/>
      <c r="HAU84" s="7"/>
      <c r="HAV84" s="7"/>
      <c r="HAW84" s="7"/>
      <c r="HAX84" s="7"/>
      <c r="HAY84" s="7"/>
      <c r="HAZ84" s="7"/>
      <c r="HBA84" s="7"/>
      <c r="HBB84" s="7"/>
      <c r="HBC84" s="7"/>
      <c r="HBD84" s="7"/>
      <c r="HBE84" s="7"/>
      <c r="HBF84" s="7"/>
      <c r="HBG84" s="7"/>
      <c r="HBH84" s="7"/>
      <c r="HBI84" s="7"/>
      <c r="HBJ84" s="7"/>
      <c r="HBK84" s="7"/>
      <c r="HBL84" s="7"/>
      <c r="HBM84" s="7"/>
      <c r="HBN84" s="7"/>
      <c r="HBO84" s="7"/>
      <c r="HBP84" s="7"/>
      <c r="HBQ84" s="7"/>
      <c r="HBR84" s="7"/>
      <c r="HBS84" s="7"/>
      <c r="HBT84" s="7"/>
      <c r="HBU84" s="7"/>
      <c r="HBV84" s="7"/>
      <c r="HBW84" s="7"/>
      <c r="HBX84" s="7"/>
      <c r="HBY84" s="7"/>
      <c r="HBZ84" s="7"/>
      <c r="HCA84" s="7"/>
      <c r="HCB84" s="7"/>
      <c r="HCC84" s="7"/>
      <c r="HCD84" s="7"/>
      <c r="HCE84" s="7"/>
      <c r="HCF84" s="7"/>
      <c r="HCG84" s="7"/>
      <c r="HCH84" s="7"/>
      <c r="HCI84" s="7"/>
      <c r="HCJ84" s="7"/>
      <c r="HCK84" s="7"/>
      <c r="HCL84" s="7"/>
      <c r="HCM84" s="7"/>
      <c r="HCN84" s="7"/>
      <c r="HCO84" s="7"/>
      <c r="HCP84" s="7"/>
      <c r="HCQ84" s="7"/>
      <c r="HCR84" s="7"/>
      <c r="HCS84" s="7"/>
      <c r="HCT84" s="7"/>
      <c r="HCU84" s="7"/>
      <c r="HCV84" s="7"/>
      <c r="HCW84" s="7"/>
      <c r="HCX84" s="7"/>
      <c r="HCY84" s="7"/>
      <c r="HCZ84" s="7"/>
      <c r="HDA84" s="7"/>
      <c r="HDB84" s="7"/>
      <c r="HDC84" s="7"/>
      <c r="HDD84" s="7"/>
      <c r="HDE84" s="7"/>
      <c r="HDF84" s="7"/>
      <c r="HDG84" s="7"/>
      <c r="HDH84" s="7"/>
      <c r="HDI84" s="7"/>
      <c r="HDJ84" s="7"/>
      <c r="HDK84" s="7"/>
      <c r="HDL84" s="7"/>
      <c r="HDM84" s="7"/>
      <c r="HDN84" s="7"/>
      <c r="HDO84" s="7"/>
      <c r="HDP84" s="7"/>
      <c r="HDQ84" s="7"/>
      <c r="HDR84" s="7"/>
      <c r="HDS84" s="7"/>
      <c r="HDT84" s="7"/>
      <c r="HDU84" s="7"/>
      <c r="HDV84" s="7"/>
      <c r="HDW84" s="7"/>
      <c r="HDX84" s="7"/>
      <c r="HDY84" s="7"/>
      <c r="HDZ84" s="7"/>
      <c r="HEA84" s="7"/>
      <c r="HEB84" s="7"/>
      <c r="HEC84" s="7"/>
      <c r="HED84" s="7"/>
      <c r="HEE84" s="7"/>
      <c r="HEF84" s="7"/>
      <c r="HEG84" s="7"/>
      <c r="HEH84" s="7"/>
      <c r="HEI84" s="7"/>
      <c r="HEJ84" s="7"/>
      <c r="HEK84" s="7"/>
      <c r="HEL84" s="7"/>
      <c r="HEM84" s="7"/>
      <c r="HEN84" s="7"/>
      <c r="HEO84" s="7"/>
      <c r="HEP84" s="7"/>
      <c r="HEQ84" s="7"/>
      <c r="HER84" s="7"/>
      <c r="HES84" s="7"/>
      <c r="HET84" s="7"/>
      <c r="HEU84" s="7"/>
      <c r="HEV84" s="7"/>
      <c r="HEW84" s="7"/>
      <c r="HEX84" s="7"/>
      <c r="HEY84" s="7"/>
      <c r="HEZ84" s="7"/>
      <c r="HFA84" s="7"/>
      <c r="HFB84" s="7"/>
      <c r="HFC84" s="7"/>
      <c r="HFD84" s="7"/>
      <c r="HFE84" s="7"/>
      <c r="HFF84" s="7"/>
      <c r="HFG84" s="7"/>
      <c r="HFH84" s="7"/>
      <c r="HFI84" s="7"/>
      <c r="HFJ84" s="7"/>
      <c r="HFK84" s="7"/>
      <c r="HFL84" s="7"/>
      <c r="HFM84" s="7"/>
      <c r="HFN84" s="7"/>
      <c r="HFO84" s="7"/>
      <c r="HFP84" s="7"/>
      <c r="HFQ84" s="7"/>
      <c r="HFR84" s="7"/>
      <c r="HFS84" s="7"/>
      <c r="HFT84" s="7"/>
      <c r="HFU84" s="7"/>
      <c r="HFV84" s="7"/>
      <c r="HFW84" s="7"/>
      <c r="HFX84" s="7"/>
      <c r="HFY84" s="7"/>
      <c r="HFZ84" s="7"/>
      <c r="HGA84" s="7"/>
      <c r="HGB84" s="7"/>
      <c r="HGC84" s="7"/>
      <c r="HGD84" s="7"/>
      <c r="HGE84" s="7"/>
      <c r="HGF84" s="7"/>
      <c r="HGG84" s="7"/>
      <c r="HGH84" s="7"/>
      <c r="HGI84" s="7"/>
      <c r="HGJ84" s="7"/>
      <c r="HGK84" s="7"/>
      <c r="HGL84" s="7"/>
      <c r="HGM84" s="7"/>
      <c r="HGN84" s="7"/>
      <c r="HGO84" s="7"/>
      <c r="HGP84" s="7"/>
      <c r="HGQ84" s="7"/>
      <c r="HGR84" s="7"/>
      <c r="HGS84" s="7"/>
      <c r="HGT84" s="7"/>
      <c r="HGU84" s="7"/>
      <c r="HGV84" s="7"/>
      <c r="HGW84" s="7"/>
      <c r="HGX84" s="7"/>
      <c r="HGY84" s="7"/>
      <c r="HGZ84" s="7"/>
      <c r="HHA84" s="7"/>
      <c r="HHB84" s="7"/>
      <c r="HHC84" s="7"/>
      <c r="HHD84" s="7"/>
      <c r="HHE84" s="7"/>
      <c r="HHF84" s="7"/>
      <c r="HHG84" s="7"/>
      <c r="HHH84" s="7"/>
      <c r="HHI84" s="7"/>
      <c r="HHJ84" s="7"/>
      <c r="HHK84" s="7"/>
      <c r="HHL84" s="7"/>
      <c r="HHM84" s="7"/>
      <c r="HHN84" s="7"/>
      <c r="HHO84" s="7"/>
      <c r="HHP84" s="7"/>
      <c r="HHQ84" s="7"/>
      <c r="HHR84" s="7"/>
      <c r="HHS84" s="7"/>
      <c r="HHT84" s="7"/>
      <c r="HHU84" s="7"/>
      <c r="HHV84" s="7"/>
      <c r="HHW84" s="7"/>
      <c r="HHX84" s="7"/>
      <c r="HHY84" s="7"/>
      <c r="HHZ84" s="7"/>
      <c r="HIA84" s="7"/>
      <c r="HIB84" s="7"/>
      <c r="HIC84" s="7"/>
      <c r="HID84" s="7"/>
      <c r="HIE84" s="7"/>
      <c r="HIF84" s="7"/>
      <c r="HIG84" s="7"/>
      <c r="HIH84" s="7"/>
      <c r="HII84" s="7"/>
      <c r="HIJ84" s="7"/>
      <c r="HIK84" s="7"/>
      <c r="HIL84" s="7"/>
      <c r="HIM84" s="7"/>
      <c r="HIN84" s="7"/>
      <c r="HIO84" s="7"/>
      <c r="HIP84" s="7"/>
      <c r="HIQ84" s="7"/>
      <c r="HIR84" s="7"/>
      <c r="HIS84" s="7"/>
      <c r="HIT84" s="7"/>
      <c r="HIU84" s="7"/>
      <c r="HIV84" s="7"/>
      <c r="HIW84" s="7"/>
      <c r="HIX84" s="7"/>
      <c r="HIY84" s="7"/>
      <c r="HIZ84" s="7"/>
      <c r="HJA84" s="7"/>
      <c r="HJB84" s="7"/>
      <c r="HJC84" s="7"/>
      <c r="HJD84" s="7"/>
      <c r="HJE84" s="7"/>
      <c r="HJF84" s="7"/>
      <c r="HJG84" s="7"/>
      <c r="HJH84" s="7"/>
      <c r="HJI84" s="7"/>
      <c r="HJJ84" s="7"/>
      <c r="HJK84" s="7"/>
      <c r="HJL84" s="7"/>
      <c r="HJM84" s="7"/>
      <c r="HJN84" s="7"/>
      <c r="HJO84" s="7"/>
      <c r="HJP84" s="7"/>
      <c r="HJQ84" s="7"/>
      <c r="HJR84" s="7"/>
      <c r="HJS84" s="7"/>
      <c r="HJT84" s="7"/>
      <c r="HJU84" s="7"/>
      <c r="HJV84" s="7"/>
      <c r="HJW84" s="7"/>
      <c r="HJX84" s="7"/>
      <c r="HJY84" s="7"/>
      <c r="HJZ84" s="7"/>
      <c r="HKA84" s="7"/>
      <c r="HKB84" s="7"/>
      <c r="HKC84" s="7"/>
      <c r="HKD84" s="7"/>
      <c r="HKE84" s="7"/>
      <c r="HKF84" s="7"/>
      <c r="HKG84" s="7"/>
      <c r="HKH84" s="7"/>
      <c r="HKI84" s="7"/>
      <c r="HKJ84" s="7"/>
      <c r="HKK84" s="7"/>
      <c r="HKL84" s="7"/>
      <c r="HKM84" s="7"/>
      <c r="HKN84" s="7"/>
      <c r="HKO84" s="7"/>
      <c r="HKP84" s="7"/>
      <c r="HKQ84" s="7"/>
      <c r="HKR84" s="7"/>
      <c r="HKS84" s="7"/>
      <c r="HKT84" s="7"/>
      <c r="HKU84" s="7"/>
      <c r="HKV84" s="7"/>
      <c r="HKW84" s="7"/>
      <c r="HKX84" s="7"/>
      <c r="HKY84" s="7"/>
      <c r="HKZ84" s="7"/>
      <c r="HLA84" s="7"/>
      <c r="HLB84" s="7"/>
      <c r="HLC84" s="7"/>
      <c r="HLD84" s="7"/>
      <c r="HLE84" s="7"/>
      <c r="HLF84" s="7"/>
      <c r="HLG84" s="7"/>
      <c r="HLH84" s="7"/>
      <c r="HLI84" s="7"/>
      <c r="HLJ84" s="7"/>
      <c r="HLK84" s="7"/>
      <c r="HLL84" s="7"/>
      <c r="HLM84" s="7"/>
      <c r="HLN84" s="7"/>
      <c r="HLO84" s="7"/>
      <c r="HLP84" s="7"/>
      <c r="HLQ84" s="7"/>
      <c r="HLR84" s="7"/>
      <c r="HLS84" s="7"/>
      <c r="HLT84" s="7"/>
      <c r="HLU84" s="7"/>
      <c r="HLV84" s="7"/>
      <c r="HLW84" s="7"/>
      <c r="HLX84" s="7"/>
      <c r="HLY84" s="7"/>
      <c r="HLZ84" s="7"/>
      <c r="HMA84" s="7"/>
      <c r="HMB84" s="7"/>
      <c r="HMC84" s="7"/>
      <c r="HMD84" s="7"/>
      <c r="HME84" s="7"/>
      <c r="HMF84" s="7"/>
      <c r="HMG84" s="7"/>
      <c r="HMH84" s="7"/>
      <c r="HMI84" s="7"/>
      <c r="HMJ84" s="7"/>
      <c r="HMK84" s="7"/>
      <c r="HML84" s="7"/>
      <c r="HMM84" s="7"/>
      <c r="HMN84" s="7"/>
      <c r="HMO84" s="7"/>
      <c r="HMP84" s="7"/>
      <c r="HMQ84" s="7"/>
      <c r="HMR84" s="7"/>
      <c r="HMS84" s="7"/>
      <c r="HMT84" s="7"/>
      <c r="HMU84" s="7"/>
      <c r="HMV84" s="7"/>
      <c r="HMW84" s="7"/>
      <c r="HMX84" s="7"/>
      <c r="HMY84" s="7"/>
      <c r="HMZ84" s="7"/>
      <c r="HNA84" s="7"/>
      <c r="HNB84" s="7"/>
      <c r="HNC84" s="7"/>
      <c r="HND84" s="7"/>
      <c r="HNE84" s="7"/>
      <c r="HNF84" s="7"/>
      <c r="HNG84" s="7"/>
      <c r="HNH84" s="7"/>
      <c r="HNI84" s="7"/>
      <c r="HNJ84" s="7"/>
      <c r="HNK84" s="7"/>
      <c r="HNL84" s="7"/>
      <c r="HNM84" s="7"/>
      <c r="HNN84" s="7"/>
      <c r="HNO84" s="7"/>
      <c r="HNP84" s="7"/>
      <c r="HNQ84" s="7"/>
      <c r="HNR84" s="7"/>
      <c r="HNS84" s="7"/>
      <c r="HNT84" s="7"/>
      <c r="HNU84" s="7"/>
      <c r="HNV84" s="7"/>
      <c r="HNW84" s="7"/>
      <c r="HNX84" s="7"/>
      <c r="HNY84" s="7"/>
      <c r="HNZ84" s="7"/>
      <c r="HOA84" s="7"/>
      <c r="HOB84" s="7"/>
      <c r="HOC84" s="7"/>
      <c r="HOD84" s="7"/>
      <c r="HOE84" s="7"/>
      <c r="HOF84" s="7"/>
      <c r="HOG84" s="7"/>
      <c r="HOH84" s="7"/>
      <c r="HOI84" s="7"/>
      <c r="HOJ84" s="7"/>
      <c r="HOK84" s="7"/>
      <c r="HOL84" s="7"/>
      <c r="HOM84" s="7"/>
      <c r="HON84" s="7"/>
      <c r="HOO84" s="7"/>
      <c r="HOP84" s="7"/>
      <c r="HOQ84" s="7"/>
      <c r="HOR84" s="7"/>
      <c r="HOS84" s="7"/>
      <c r="HOT84" s="7"/>
      <c r="HOU84" s="7"/>
      <c r="HOV84" s="7"/>
      <c r="HOW84" s="7"/>
      <c r="HOX84" s="7"/>
      <c r="HOY84" s="7"/>
      <c r="HOZ84" s="7"/>
      <c r="HPA84" s="7"/>
      <c r="HPB84" s="7"/>
      <c r="HPC84" s="7"/>
      <c r="HPD84" s="7"/>
      <c r="HPE84" s="7"/>
      <c r="HPF84" s="7"/>
      <c r="HPG84" s="7"/>
      <c r="HPH84" s="7"/>
      <c r="HPI84" s="7"/>
      <c r="HPJ84" s="7"/>
      <c r="HPK84" s="7"/>
      <c r="HPL84" s="7"/>
      <c r="HPM84" s="7"/>
      <c r="HPN84" s="7"/>
      <c r="HPO84" s="7"/>
      <c r="HPP84" s="7"/>
      <c r="HPQ84" s="7"/>
      <c r="HPR84" s="7"/>
      <c r="HPS84" s="7"/>
      <c r="HPT84" s="7"/>
      <c r="HPU84" s="7"/>
      <c r="HPV84" s="7"/>
      <c r="HPW84" s="7"/>
      <c r="HPX84" s="7"/>
      <c r="HPY84" s="7"/>
      <c r="HPZ84" s="7"/>
      <c r="HQA84" s="7"/>
      <c r="HQB84" s="7"/>
      <c r="HQC84" s="7"/>
      <c r="HQD84" s="7"/>
      <c r="HQE84" s="7"/>
      <c r="HQF84" s="7"/>
      <c r="HQG84" s="7"/>
      <c r="HQH84" s="7"/>
      <c r="HQI84" s="7"/>
      <c r="HQJ84" s="7"/>
      <c r="HQK84" s="7"/>
      <c r="HQL84" s="7"/>
      <c r="HQM84" s="7"/>
      <c r="HQN84" s="7"/>
      <c r="HQO84" s="7"/>
      <c r="HQP84" s="7"/>
      <c r="HQQ84" s="7"/>
      <c r="HQR84" s="7"/>
      <c r="HQS84" s="7"/>
      <c r="HQT84" s="7"/>
      <c r="HQU84" s="7"/>
      <c r="HQV84" s="7"/>
      <c r="HQW84" s="7"/>
      <c r="HQX84" s="7"/>
      <c r="HQY84" s="7"/>
      <c r="HQZ84" s="7"/>
      <c r="HRA84" s="7"/>
      <c r="HRB84" s="7"/>
      <c r="HRC84" s="7"/>
      <c r="HRD84" s="7"/>
      <c r="HRE84" s="7"/>
      <c r="HRF84" s="7"/>
      <c r="HRG84" s="7"/>
      <c r="HRH84" s="7"/>
      <c r="HRI84" s="7"/>
      <c r="HRJ84" s="7"/>
      <c r="HRK84" s="7"/>
      <c r="HRL84" s="7"/>
      <c r="HRM84" s="7"/>
      <c r="HRN84" s="7"/>
      <c r="HRO84" s="7"/>
      <c r="HRP84" s="7"/>
      <c r="HRQ84" s="7"/>
      <c r="HRR84" s="7"/>
      <c r="HRS84" s="7"/>
      <c r="HRT84" s="7"/>
      <c r="HRU84" s="7"/>
      <c r="HRV84" s="7"/>
      <c r="HRW84" s="7"/>
      <c r="HRX84" s="7"/>
      <c r="HRY84" s="7"/>
      <c r="HRZ84" s="7"/>
      <c r="HSA84" s="7"/>
      <c r="HSB84" s="7"/>
      <c r="HSC84" s="7"/>
      <c r="HSD84" s="7"/>
      <c r="HSE84" s="7"/>
      <c r="HSF84" s="7"/>
      <c r="HSG84" s="7"/>
      <c r="HSH84" s="7"/>
      <c r="HSI84" s="7"/>
      <c r="HSJ84" s="7"/>
      <c r="HSK84" s="7"/>
      <c r="HSL84" s="7"/>
      <c r="HSM84" s="7"/>
      <c r="HSN84" s="7"/>
      <c r="HSO84" s="7"/>
      <c r="HSP84" s="7"/>
      <c r="HSQ84" s="7"/>
      <c r="HSR84" s="7"/>
      <c r="HSS84" s="7"/>
      <c r="HST84" s="7"/>
      <c r="HSU84" s="7"/>
      <c r="HSV84" s="7"/>
      <c r="HSW84" s="7"/>
      <c r="HSX84" s="7"/>
      <c r="HSY84" s="7"/>
      <c r="HSZ84" s="7"/>
      <c r="HTA84" s="7"/>
      <c r="HTB84" s="7"/>
      <c r="HTC84" s="7"/>
      <c r="HTD84" s="7"/>
      <c r="HTE84" s="7"/>
      <c r="HTF84" s="7"/>
      <c r="HTG84" s="7"/>
      <c r="HTH84" s="7"/>
      <c r="HTI84" s="7"/>
      <c r="HTJ84" s="7"/>
      <c r="HTK84" s="7"/>
      <c r="HTL84" s="7"/>
      <c r="HTM84" s="7"/>
      <c r="HTN84" s="7"/>
      <c r="HTO84" s="7"/>
      <c r="HTP84" s="7"/>
      <c r="HTQ84" s="7"/>
      <c r="HTR84" s="7"/>
      <c r="HTS84" s="7"/>
      <c r="HTT84" s="7"/>
      <c r="HTU84" s="7"/>
      <c r="HTV84" s="7"/>
      <c r="HTW84" s="7"/>
      <c r="HTX84" s="7"/>
      <c r="HTY84" s="7"/>
      <c r="HTZ84" s="7"/>
      <c r="HUA84" s="7"/>
      <c r="HUB84" s="7"/>
      <c r="HUC84" s="7"/>
      <c r="HUD84" s="7"/>
      <c r="HUE84" s="7"/>
      <c r="HUF84" s="7"/>
      <c r="HUG84" s="7"/>
      <c r="HUH84" s="7"/>
      <c r="HUI84" s="7"/>
      <c r="HUJ84" s="7"/>
      <c r="HUK84" s="7"/>
      <c r="HUL84" s="7"/>
      <c r="HUM84" s="7"/>
      <c r="HUN84" s="7"/>
      <c r="HUO84" s="7"/>
      <c r="HUP84" s="7"/>
      <c r="HUQ84" s="7"/>
      <c r="HUR84" s="7"/>
      <c r="HUS84" s="7"/>
      <c r="HUT84" s="7"/>
      <c r="HUU84" s="7"/>
      <c r="HUV84" s="7"/>
      <c r="HUW84" s="7"/>
      <c r="HUX84" s="7"/>
      <c r="HUY84" s="7"/>
      <c r="HUZ84" s="7"/>
      <c r="HVA84" s="7"/>
      <c r="HVB84" s="7"/>
      <c r="HVC84" s="7"/>
      <c r="HVD84" s="7"/>
      <c r="HVE84" s="7"/>
      <c r="HVF84" s="7"/>
      <c r="HVG84" s="7"/>
      <c r="HVH84" s="7"/>
      <c r="HVI84" s="7"/>
      <c r="HVJ84" s="7"/>
      <c r="HVK84" s="7"/>
      <c r="HVL84" s="7"/>
      <c r="HVM84" s="7"/>
      <c r="HVN84" s="7"/>
      <c r="HVO84" s="7"/>
      <c r="HVP84" s="7"/>
      <c r="HVQ84" s="7"/>
      <c r="HVR84" s="7"/>
      <c r="HVS84" s="7"/>
      <c r="HVT84" s="7"/>
      <c r="HVU84" s="7"/>
      <c r="HVV84" s="7"/>
      <c r="HVW84" s="7"/>
      <c r="HVX84" s="7"/>
      <c r="HVY84" s="7"/>
      <c r="HVZ84" s="7"/>
      <c r="HWA84" s="7"/>
      <c r="HWB84" s="7"/>
      <c r="HWC84" s="7"/>
      <c r="HWD84" s="7"/>
      <c r="HWE84" s="7"/>
      <c r="HWF84" s="7"/>
      <c r="HWG84" s="7"/>
      <c r="HWH84" s="7"/>
      <c r="HWI84" s="7"/>
      <c r="HWJ84" s="7"/>
      <c r="HWK84" s="7"/>
      <c r="HWL84" s="7"/>
      <c r="HWM84" s="7"/>
      <c r="HWN84" s="7"/>
      <c r="HWO84" s="7"/>
      <c r="HWP84" s="7"/>
      <c r="HWQ84" s="7"/>
      <c r="HWR84" s="7"/>
      <c r="HWS84" s="7"/>
      <c r="HWT84" s="7"/>
      <c r="HWU84" s="7"/>
      <c r="HWV84" s="7"/>
      <c r="HWW84" s="7"/>
      <c r="HWX84" s="7"/>
      <c r="HWY84" s="7"/>
      <c r="HWZ84" s="7"/>
      <c r="HXA84" s="7"/>
      <c r="HXB84" s="7"/>
      <c r="HXC84" s="7"/>
      <c r="HXD84" s="7"/>
      <c r="HXE84" s="7"/>
      <c r="HXF84" s="7"/>
      <c r="HXG84" s="7"/>
      <c r="HXH84" s="7"/>
      <c r="HXI84" s="7"/>
      <c r="HXJ84" s="7"/>
      <c r="HXK84" s="7"/>
      <c r="HXL84" s="7"/>
      <c r="HXM84" s="7"/>
      <c r="HXN84" s="7"/>
      <c r="HXO84" s="7"/>
      <c r="HXP84" s="7"/>
      <c r="HXQ84" s="7"/>
      <c r="HXR84" s="7"/>
      <c r="HXS84" s="7"/>
      <c r="HXT84" s="7"/>
      <c r="HXU84" s="7"/>
      <c r="HXV84" s="7"/>
      <c r="HXW84" s="7"/>
      <c r="HXX84" s="7"/>
      <c r="HXY84" s="7"/>
      <c r="HXZ84" s="7"/>
      <c r="HYA84" s="7"/>
      <c r="HYB84" s="7"/>
      <c r="HYC84" s="7"/>
      <c r="HYD84" s="7"/>
      <c r="HYE84" s="7"/>
      <c r="HYF84" s="7"/>
      <c r="HYG84" s="7"/>
      <c r="HYH84" s="7"/>
      <c r="HYI84" s="7"/>
      <c r="HYJ84" s="7"/>
      <c r="HYK84" s="7"/>
      <c r="HYL84" s="7"/>
      <c r="HYM84" s="7"/>
      <c r="HYN84" s="7"/>
      <c r="HYO84" s="7"/>
      <c r="HYP84" s="7"/>
      <c r="HYQ84" s="7"/>
      <c r="HYR84" s="7"/>
      <c r="HYS84" s="7"/>
      <c r="HYT84" s="7"/>
      <c r="HYU84" s="7"/>
      <c r="HYV84" s="7"/>
      <c r="HYW84" s="7"/>
      <c r="HYX84" s="7"/>
      <c r="HYY84" s="7"/>
      <c r="HYZ84" s="7"/>
      <c r="HZA84" s="7"/>
      <c r="HZB84" s="7"/>
      <c r="HZC84" s="7"/>
      <c r="HZD84" s="7"/>
      <c r="HZE84" s="7"/>
      <c r="HZF84" s="7"/>
      <c r="HZG84" s="7"/>
      <c r="HZH84" s="7"/>
      <c r="HZI84" s="7"/>
      <c r="HZJ84" s="7"/>
      <c r="HZK84" s="7"/>
      <c r="HZL84" s="7"/>
      <c r="HZM84" s="7"/>
      <c r="HZN84" s="7"/>
      <c r="HZO84" s="7"/>
      <c r="HZP84" s="7"/>
      <c r="HZQ84" s="7"/>
      <c r="HZR84" s="7"/>
      <c r="HZS84" s="7"/>
      <c r="HZT84" s="7"/>
      <c r="HZU84" s="7"/>
      <c r="HZV84" s="7"/>
      <c r="HZW84" s="7"/>
      <c r="HZX84" s="7"/>
      <c r="HZY84" s="7"/>
      <c r="HZZ84" s="7"/>
      <c r="IAA84" s="7"/>
      <c r="IAB84" s="7"/>
      <c r="IAC84" s="7"/>
      <c r="IAD84" s="7"/>
      <c r="IAE84" s="7"/>
      <c r="IAF84" s="7"/>
      <c r="IAG84" s="7"/>
      <c r="IAH84" s="7"/>
      <c r="IAI84" s="7"/>
      <c r="IAJ84" s="7"/>
      <c r="IAK84" s="7"/>
      <c r="IAL84" s="7"/>
      <c r="IAM84" s="7"/>
      <c r="IAN84" s="7"/>
      <c r="IAO84" s="7"/>
      <c r="IAP84" s="7"/>
      <c r="IAQ84" s="7"/>
      <c r="IAR84" s="7"/>
      <c r="IAS84" s="7"/>
      <c r="IAT84" s="7"/>
      <c r="IAU84" s="7"/>
      <c r="IAV84" s="7"/>
      <c r="IAW84" s="7"/>
      <c r="IAX84" s="7"/>
      <c r="IAY84" s="7"/>
      <c r="IAZ84" s="7"/>
      <c r="IBA84" s="7"/>
      <c r="IBB84" s="7"/>
      <c r="IBC84" s="7"/>
      <c r="IBD84" s="7"/>
      <c r="IBE84" s="7"/>
      <c r="IBF84" s="7"/>
      <c r="IBG84" s="7"/>
      <c r="IBH84" s="7"/>
      <c r="IBI84" s="7"/>
      <c r="IBJ84" s="7"/>
      <c r="IBK84" s="7"/>
      <c r="IBL84" s="7"/>
      <c r="IBM84" s="7"/>
      <c r="IBN84" s="7"/>
      <c r="IBO84" s="7"/>
      <c r="IBP84" s="7"/>
      <c r="IBQ84" s="7"/>
      <c r="IBR84" s="7"/>
      <c r="IBS84" s="7"/>
      <c r="IBT84" s="7"/>
      <c r="IBU84" s="7"/>
      <c r="IBV84" s="7"/>
      <c r="IBW84" s="7"/>
      <c r="IBX84" s="7"/>
      <c r="IBY84" s="7"/>
      <c r="IBZ84" s="7"/>
      <c r="ICA84" s="7"/>
      <c r="ICB84" s="7"/>
      <c r="ICC84" s="7"/>
      <c r="ICD84" s="7"/>
      <c r="ICE84" s="7"/>
      <c r="ICF84" s="7"/>
      <c r="ICG84" s="7"/>
      <c r="ICH84" s="7"/>
      <c r="ICI84" s="7"/>
      <c r="ICJ84" s="7"/>
      <c r="ICK84" s="7"/>
      <c r="ICL84" s="7"/>
      <c r="ICM84" s="7"/>
      <c r="ICN84" s="7"/>
      <c r="ICO84" s="7"/>
      <c r="ICP84" s="7"/>
      <c r="ICQ84" s="7"/>
      <c r="ICR84" s="7"/>
      <c r="ICS84" s="7"/>
      <c r="ICT84" s="7"/>
      <c r="ICU84" s="7"/>
      <c r="ICV84" s="7"/>
      <c r="ICW84" s="7"/>
      <c r="ICX84" s="7"/>
      <c r="ICY84" s="7"/>
      <c r="ICZ84" s="7"/>
      <c r="IDA84" s="7"/>
      <c r="IDB84" s="7"/>
      <c r="IDC84" s="7"/>
      <c r="IDD84" s="7"/>
      <c r="IDE84" s="7"/>
      <c r="IDF84" s="7"/>
      <c r="IDG84" s="7"/>
      <c r="IDH84" s="7"/>
      <c r="IDI84" s="7"/>
      <c r="IDJ84" s="7"/>
      <c r="IDK84" s="7"/>
      <c r="IDL84" s="7"/>
      <c r="IDM84" s="7"/>
      <c r="IDN84" s="7"/>
      <c r="IDO84" s="7"/>
      <c r="IDP84" s="7"/>
      <c r="IDQ84" s="7"/>
      <c r="IDR84" s="7"/>
      <c r="IDS84" s="7"/>
      <c r="IDT84" s="7"/>
      <c r="IDU84" s="7"/>
      <c r="IDV84" s="7"/>
      <c r="IDW84" s="7"/>
      <c r="IDX84" s="7"/>
      <c r="IDY84" s="7"/>
      <c r="IDZ84" s="7"/>
      <c r="IEA84" s="7"/>
      <c r="IEB84" s="7"/>
      <c r="IEC84" s="7"/>
      <c r="IED84" s="7"/>
      <c r="IEE84" s="7"/>
      <c r="IEF84" s="7"/>
      <c r="IEG84" s="7"/>
      <c r="IEH84" s="7"/>
      <c r="IEI84" s="7"/>
      <c r="IEJ84" s="7"/>
      <c r="IEK84" s="7"/>
      <c r="IEL84" s="7"/>
      <c r="IEM84" s="7"/>
      <c r="IEN84" s="7"/>
      <c r="IEO84" s="7"/>
      <c r="IEP84" s="7"/>
      <c r="IEQ84" s="7"/>
      <c r="IER84" s="7"/>
      <c r="IES84" s="7"/>
      <c r="IET84" s="7"/>
      <c r="IEU84" s="7"/>
      <c r="IEV84" s="7"/>
      <c r="IEW84" s="7"/>
      <c r="IEX84" s="7"/>
      <c r="IEY84" s="7"/>
      <c r="IEZ84" s="7"/>
      <c r="IFA84" s="7"/>
      <c r="IFB84" s="7"/>
      <c r="IFC84" s="7"/>
      <c r="IFD84" s="7"/>
      <c r="IFE84" s="7"/>
      <c r="IFF84" s="7"/>
      <c r="IFG84" s="7"/>
      <c r="IFH84" s="7"/>
      <c r="IFI84" s="7"/>
      <c r="IFJ84" s="7"/>
      <c r="IFK84" s="7"/>
      <c r="IFL84" s="7"/>
      <c r="IFM84" s="7"/>
      <c r="IFN84" s="7"/>
      <c r="IFO84" s="7"/>
      <c r="IFP84" s="7"/>
      <c r="IFQ84" s="7"/>
      <c r="IFR84" s="7"/>
      <c r="IFS84" s="7"/>
      <c r="IFT84" s="7"/>
      <c r="IFU84" s="7"/>
      <c r="IFV84" s="7"/>
      <c r="IFW84" s="7"/>
      <c r="IFX84" s="7"/>
      <c r="IFY84" s="7"/>
      <c r="IFZ84" s="7"/>
      <c r="IGA84" s="7"/>
      <c r="IGB84" s="7"/>
      <c r="IGC84" s="7"/>
      <c r="IGD84" s="7"/>
      <c r="IGE84" s="7"/>
      <c r="IGF84" s="7"/>
      <c r="IGG84" s="7"/>
      <c r="IGH84" s="7"/>
      <c r="IGI84" s="7"/>
      <c r="IGJ84" s="7"/>
      <c r="IGK84" s="7"/>
      <c r="IGL84" s="7"/>
      <c r="IGM84" s="7"/>
      <c r="IGN84" s="7"/>
      <c r="IGO84" s="7"/>
      <c r="IGP84" s="7"/>
      <c r="IGQ84" s="7"/>
      <c r="IGR84" s="7"/>
      <c r="IGS84" s="7"/>
      <c r="IGT84" s="7"/>
      <c r="IGU84" s="7"/>
      <c r="IGV84" s="7"/>
      <c r="IGW84" s="7"/>
      <c r="IGX84" s="7"/>
      <c r="IGY84" s="7"/>
      <c r="IGZ84" s="7"/>
      <c r="IHA84" s="7"/>
      <c r="IHB84" s="7"/>
      <c r="IHC84" s="7"/>
      <c r="IHD84" s="7"/>
      <c r="IHE84" s="7"/>
      <c r="IHF84" s="7"/>
      <c r="IHG84" s="7"/>
      <c r="IHH84" s="7"/>
      <c r="IHI84" s="7"/>
      <c r="IHJ84" s="7"/>
      <c r="IHK84" s="7"/>
      <c r="IHL84" s="7"/>
      <c r="IHM84" s="7"/>
      <c r="IHN84" s="7"/>
      <c r="IHO84" s="7"/>
      <c r="IHP84" s="7"/>
      <c r="IHQ84" s="7"/>
      <c r="IHR84" s="7"/>
      <c r="IHS84" s="7"/>
      <c r="IHT84" s="7"/>
      <c r="IHU84" s="7"/>
      <c r="IHV84" s="7"/>
      <c r="IHW84" s="7"/>
      <c r="IHX84" s="7"/>
      <c r="IHY84" s="7"/>
      <c r="IHZ84" s="7"/>
      <c r="IIA84" s="7"/>
      <c r="IIB84" s="7"/>
      <c r="IIC84" s="7"/>
      <c r="IID84" s="7"/>
      <c r="IIE84" s="7"/>
      <c r="IIF84" s="7"/>
      <c r="IIG84" s="7"/>
      <c r="IIH84" s="7"/>
      <c r="III84" s="7"/>
      <c r="IIJ84" s="7"/>
      <c r="IIK84" s="7"/>
      <c r="IIL84" s="7"/>
      <c r="IIM84" s="7"/>
      <c r="IIN84" s="7"/>
      <c r="IIO84" s="7"/>
      <c r="IIP84" s="7"/>
      <c r="IIQ84" s="7"/>
      <c r="IIR84" s="7"/>
      <c r="IIS84" s="7"/>
      <c r="IIT84" s="7"/>
      <c r="IIU84" s="7"/>
      <c r="IIV84" s="7"/>
      <c r="IIW84" s="7"/>
      <c r="IIX84" s="7"/>
      <c r="IIY84" s="7"/>
      <c r="IIZ84" s="7"/>
      <c r="IJA84" s="7"/>
      <c r="IJB84" s="7"/>
      <c r="IJC84" s="7"/>
      <c r="IJD84" s="7"/>
      <c r="IJE84" s="7"/>
      <c r="IJF84" s="7"/>
      <c r="IJG84" s="7"/>
      <c r="IJH84" s="7"/>
      <c r="IJI84" s="7"/>
      <c r="IJJ84" s="7"/>
      <c r="IJK84" s="7"/>
      <c r="IJL84" s="7"/>
      <c r="IJM84" s="7"/>
      <c r="IJN84" s="7"/>
      <c r="IJO84" s="7"/>
      <c r="IJP84" s="7"/>
      <c r="IJQ84" s="7"/>
      <c r="IJR84" s="7"/>
      <c r="IJS84" s="7"/>
      <c r="IJT84" s="7"/>
      <c r="IJU84" s="7"/>
      <c r="IJV84" s="7"/>
      <c r="IJW84" s="7"/>
      <c r="IJX84" s="7"/>
      <c r="IJY84" s="7"/>
      <c r="IJZ84" s="7"/>
      <c r="IKA84" s="7"/>
      <c r="IKB84" s="7"/>
      <c r="IKC84" s="7"/>
      <c r="IKD84" s="7"/>
      <c r="IKE84" s="7"/>
      <c r="IKF84" s="7"/>
      <c r="IKG84" s="7"/>
      <c r="IKH84" s="7"/>
      <c r="IKI84" s="7"/>
      <c r="IKJ84" s="7"/>
      <c r="IKK84" s="7"/>
      <c r="IKL84" s="7"/>
      <c r="IKM84" s="7"/>
      <c r="IKN84" s="7"/>
      <c r="IKO84" s="7"/>
      <c r="IKP84" s="7"/>
      <c r="IKQ84" s="7"/>
      <c r="IKR84" s="7"/>
      <c r="IKS84" s="7"/>
      <c r="IKT84" s="7"/>
      <c r="IKU84" s="7"/>
      <c r="IKV84" s="7"/>
      <c r="IKW84" s="7"/>
      <c r="IKX84" s="7"/>
      <c r="IKY84" s="7"/>
      <c r="IKZ84" s="7"/>
      <c r="ILA84" s="7"/>
      <c r="ILB84" s="7"/>
      <c r="ILC84" s="7"/>
      <c r="ILD84" s="7"/>
      <c r="ILE84" s="7"/>
      <c r="ILF84" s="7"/>
      <c r="ILG84" s="7"/>
      <c r="ILH84" s="7"/>
      <c r="ILI84" s="7"/>
      <c r="ILJ84" s="7"/>
      <c r="ILK84" s="7"/>
      <c r="ILL84" s="7"/>
      <c r="ILM84" s="7"/>
      <c r="ILN84" s="7"/>
      <c r="ILO84" s="7"/>
      <c r="ILP84" s="7"/>
      <c r="ILQ84" s="7"/>
      <c r="ILR84" s="7"/>
      <c r="ILS84" s="7"/>
      <c r="ILT84" s="7"/>
      <c r="ILU84" s="7"/>
      <c r="ILV84" s="7"/>
      <c r="ILW84" s="7"/>
      <c r="ILX84" s="7"/>
      <c r="ILY84" s="7"/>
      <c r="ILZ84" s="7"/>
      <c r="IMA84" s="7"/>
      <c r="IMB84" s="7"/>
      <c r="IMC84" s="7"/>
      <c r="IMD84" s="7"/>
      <c r="IME84" s="7"/>
      <c r="IMF84" s="7"/>
      <c r="IMG84" s="7"/>
      <c r="IMH84" s="7"/>
      <c r="IMI84" s="7"/>
      <c r="IMJ84" s="7"/>
      <c r="IMK84" s="7"/>
      <c r="IML84" s="7"/>
      <c r="IMM84" s="7"/>
      <c r="IMN84" s="7"/>
      <c r="IMO84" s="7"/>
      <c r="IMP84" s="7"/>
      <c r="IMQ84" s="7"/>
      <c r="IMR84" s="7"/>
      <c r="IMS84" s="7"/>
      <c r="IMT84" s="7"/>
      <c r="IMU84" s="7"/>
      <c r="IMV84" s="7"/>
      <c r="IMW84" s="7"/>
      <c r="IMX84" s="7"/>
      <c r="IMY84" s="7"/>
      <c r="IMZ84" s="7"/>
      <c r="INA84" s="7"/>
      <c r="INB84" s="7"/>
      <c r="INC84" s="7"/>
      <c r="IND84" s="7"/>
      <c r="INE84" s="7"/>
      <c r="INF84" s="7"/>
      <c r="ING84" s="7"/>
      <c r="INH84" s="7"/>
      <c r="INI84" s="7"/>
      <c r="INJ84" s="7"/>
      <c r="INK84" s="7"/>
      <c r="INL84" s="7"/>
      <c r="INM84" s="7"/>
      <c r="INN84" s="7"/>
      <c r="INO84" s="7"/>
      <c r="INP84" s="7"/>
      <c r="INQ84" s="7"/>
      <c r="INR84" s="7"/>
      <c r="INS84" s="7"/>
      <c r="INT84" s="7"/>
      <c r="INU84" s="7"/>
      <c r="INV84" s="7"/>
      <c r="INW84" s="7"/>
      <c r="INX84" s="7"/>
      <c r="INY84" s="7"/>
      <c r="INZ84" s="7"/>
      <c r="IOA84" s="7"/>
      <c r="IOB84" s="7"/>
      <c r="IOC84" s="7"/>
      <c r="IOD84" s="7"/>
      <c r="IOE84" s="7"/>
      <c r="IOF84" s="7"/>
      <c r="IOG84" s="7"/>
      <c r="IOH84" s="7"/>
      <c r="IOI84" s="7"/>
      <c r="IOJ84" s="7"/>
      <c r="IOK84" s="7"/>
      <c r="IOL84" s="7"/>
      <c r="IOM84" s="7"/>
      <c r="ION84" s="7"/>
      <c r="IOO84" s="7"/>
      <c r="IOP84" s="7"/>
      <c r="IOQ84" s="7"/>
      <c r="IOR84" s="7"/>
      <c r="IOS84" s="7"/>
      <c r="IOT84" s="7"/>
      <c r="IOU84" s="7"/>
      <c r="IOV84" s="7"/>
      <c r="IOW84" s="7"/>
      <c r="IOX84" s="7"/>
      <c r="IOY84" s="7"/>
      <c r="IOZ84" s="7"/>
      <c r="IPA84" s="7"/>
      <c r="IPB84" s="7"/>
      <c r="IPC84" s="7"/>
      <c r="IPD84" s="7"/>
      <c r="IPE84" s="7"/>
      <c r="IPF84" s="7"/>
      <c r="IPG84" s="7"/>
      <c r="IPH84" s="7"/>
      <c r="IPI84" s="7"/>
      <c r="IPJ84" s="7"/>
      <c r="IPK84" s="7"/>
      <c r="IPL84" s="7"/>
      <c r="IPM84" s="7"/>
      <c r="IPN84" s="7"/>
      <c r="IPO84" s="7"/>
      <c r="IPP84" s="7"/>
      <c r="IPQ84" s="7"/>
      <c r="IPR84" s="7"/>
      <c r="IPS84" s="7"/>
      <c r="IPT84" s="7"/>
      <c r="IPU84" s="7"/>
      <c r="IPV84" s="7"/>
      <c r="IPW84" s="7"/>
      <c r="IPX84" s="7"/>
      <c r="IPY84" s="7"/>
      <c r="IPZ84" s="7"/>
      <c r="IQA84" s="7"/>
      <c r="IQB84" s="7"/>
      <c r="IQC84" s="7"/>
      <c r="IQD84" s="7"/>
      <c r="IQE84" s="7"/>
      <c r="IQF84" s="7"/>
      <c r="IQG84" s="7"/>
      <c r="IQH84" s="7"/>
      <c r="IQI84" s="7"/>
      <c r="IQJ84" s="7"/>
      <c r="IQK84" s="7"/>
      <c r="IQL84" s="7"/>
      <c r="IQM84" s="7"/>
      <c r="IQN84" s="7"/>
      <c r="IQO84" s="7"/>
      <c r="IQP84" s="7"/>
      <c r="IQQ84" s="7"/>
      <c r="IQR84" s="7"/>
      <c r="IQS84" s="7"/>
      <c r="IQT84" s="7"/>
      <c r="IQU84" s="7"/>
      <c r="IQV84" s="7"/>
      <c r="IQW84" s="7"/>
      <c r="IQX84" s="7"/>
      <c r="IQY84" s="7"/>
      <c r="IQZ84" s="7"/>
      <c r="IRA84" s="7"/>
      <c r="IRB84" s="7"/>
      <c r="IRC84" s="7"/>
      <c r="IRD84" s="7"/>
      <c r="IRE84" s="7"/>
      <c r="IRF84" s="7"/>
      <c r="IRG84" s="7"/>
      <c r="IRH84" s="7"/>
      <c r="IRI84" s="7"/>
      <c r="IRJ84" s="7"/>
      <c r="IRK84" s="7"/>
      <c r="IRL84" s="7"/>
      <c r="IRM84" s="7"/>
      <c r="IRN84" s="7"/>
      <c r="IRO84" s="7"/>
      <c r="IRP84" s="7"/>
      <c r="IRQ84" s="7"/>
      <c r="IRR84" s="7"/>
      <c r="IRS84" s="7"/>
      <c r="IRT84" s="7"/>
      <c r="IRU84" s="7"/>
      <c r="IRV84" s="7"/>
      <c r="IRW84" s="7"/>
      <c r="IRX84" s="7"/>
      <c r="IRY84" s="7"/>
      <c r="IRZ84" s="7"/>
      <c r="ISA84" s="7"/>
      <c r="ISB84" s="7"/>
      <c r="ISC84" s="7"/>
      <c r="ISD84" s="7"/>
      <c r="ISE84" s="7"/>
      <c r="ISF84" s="7"/>
      <c r="ISG84" s="7"/>
      <c r="ISH84" s="7"/>
      <c r="ISI84" s="7"/>
      <c r="ISJ84" s="7"/>
      <c r="ISK84" s="7"/>
      <c r="ISL84" s="7"/>
      <c r="ISM84" s="7"/>
      <c r="ISN84" s="7"/>
      <c r="ISO84" s="7"/>
      <c r="ISP84" s="7"/>
      <c r="ISQ84" s="7"/>
      <c r="ISR84" s="7"/>
      <c r="ISS84" s="7"/>
      <c r="IST84" s="7"/>
      <c r="ISU84" s="7"/>
      <c r="ISV84" s="7"/>
      <c r="ISW84" s="7"/>
      <c r="ISX84" s="7"/>
      <c r="ISY84" s="7"/>
      <c r="ISZ84" s="7"/>
      <c r="ITA84" s="7"/>
      <c r="ITB84" s="7"/>
      <c r="ITC84" s="7"/>
      <c r="ITD84" s="7"/>
      <c r="ITE84" s="7"/>
      <c r="ITF84" s="7"/>
      <c r="ITG84" s="7"/>
      <c r="ITH84" s="7"/>
      <c r="ITI84" s="7"/>
      <c r="ITJ84" s="7"/>
      <c r="ITK84" s="7"/>
      <c r="ITL84" s="7"/>
      <c r="ITM84" s="7"/>
      <c r="ITN84" s="7"/>
      <c r="ITO84" s="7"/>
      <c r="ITP84" s="7"/>
      <c r="ITQ84" s="7"/>
      <c r="ITR84" s="7"/>
      <c r="ITS84" s="7"/>
      <c r="ITT84" s="7"/>
      <c r="ITU84" s="7"/>
      <c r="ITV84" s="7"/>
      <c r="ITW84" s="7"/>
      <c r="ITX84" s="7"/>
      <c r="ITY84" s="7"/>
      <c r="ITZ84" s="7"/>
      <c r="IUA84" s="7"/>
      <c r="IUB84" s="7"/>
      <c r="IUC84" s="7"/>
      <c r="IUD84" s="7"/>
      <c r="IUE84" s="7"/>
      <c r="IUF84" s="7"/>
      <c r="IUG84" s="7"/>
      <c r="IUH84" s="7"/>
      <c r="IUI84" s="7"/>
      <c r="IUJ84" s="7"/>
      <c r="IUK84" s="7"/>
      <c r="IUL84" s="7"/>
      <c r="IUM84" s="7"/>
      <c r="IUN84" s="7"/>
      <c r="IUO84" s="7"/>
      <c r="IUP84" s="7"/>
      <c r="IUQ84" s="7"/>
      <c r="IUR84" s="7"/>
      <c r="IUS84" s="7"/>
      <c r="IUT84" s="7"/>
      <c r="IUU84" s="7"/>
      <c r="IUV84" s="7"/>
      <c r="IUW84" s="7"/>
      <c r="IUX84" s="7"/>
      <c r="IUY84" s="7"/>
      <c r="IUZ84" s="7"/>
      <c r="IVA84" s="7"/>
      <c r="IVB84" s="7"/>
      <c r="IVC84" s="7"/>
      <c r="IVD84" s="7"/>
      <c r="IVE84" s="7"/>
      <c r="IVF84" s="7"/>
      <c r="IVG84" s="7"/>
      <c r="IVH84" s="7"/>
      <c r="IVI84" s="7"/>
      <c r="IVJ84" s="7"/>
      <c r="IVK84" s="7"/>
      <c r="IVL84" s="7"/>
      <c r="IVM84" s="7"/>
      <c r="IVN84" s="7"/>
      <c r="IVO84" s="7"/>
      <c r="IVP84" s="7"/>
      <c r="IVQ84" s="7"/>
      <c r="IVR84" s="7"/>
      <c r="IVS84" s="7"/>
      <c r="IVT84" s="7"/>
      <c r="IVU84" s="7"/>
      <c r="IVV84" s="7"/>
      <c r="IVW84" s="7"/>
      <c r="IVX84" s="7"/>
      <c r="IVY84" s="7"/>
      <c r="IVZ84" s="7"/>
      <c r="IWA84" s="7"/>
      <c r="IWB84" s="7"/>
      <c r="IWC84" s="7"/>
      <c r="IWD84" s="7"/>
      <c r="IWE84" s="7"/>
      <c r="IWF84" s="7"/>
      <c r="IWG84" s="7"/>
      <c r="IWH84" s="7"/>
      <c r="IWI84" s="7"/>
      <c r="IWJ84" s="7"/>
      <c r="IWK84" s="7"/>
      <c r="IWL84" s="7"/>
      <c r="IWM84" s="7"/>
      <c r="IWN84" s="7"/>
      <c r="IWO84" s="7"/>
      <c r="IWP84" s="7"/>
      <c r="IWQ84" s="7"/>
      <c r="IWR84" s="7"/>
      <c r="IWS84" s="7"/>
      <c r="IWT84" s="7"/>
      <c r="IWU84" s="7"/>
      <c r="IWV84" s="7"/>
      <c r="IWW84" s="7"/>
      <c r="IWX84" s="7"/>
      <c r="IWY84" s="7"/>
      <c r="IWZ84" s="7"/>
      <c r="IXA84" s="7"/>
      <c r="IXB84" s="7"/>
      <c r="IXC84" s="7"/>
      <c r="IXD84" s="7"/>
      <c r="IXE84" s="7"/>
      <c r="IXF84" s="7"/>
      <c r="IXG84" s="7"/>
      <c r="IXH84" s="7"/>
      <c r="IXI84" s="7"/>
      <c r="IXJ84" s="7"/>
      <c r="IXK84" s="7"/>
      <c r="IXL84" s="7"/>
      <c r="IXM84" s="7"/>
      <c r="IXN84" s="7"/>
      <c r="IXO84" s="7"/>
      <c r="IXP84" s="7"/>
      <c r="IXQ84" s="7"/>
      <c r="IXR84" s="7"/>
      <c r="IXS84" s="7"/>
      <c r="IXT84" s="7"/>
      <c r="IXU84" s="7"/>
      <c r="IXV84" s="7"/>
      <c r="IXW84" s="7"/>
      <c r="IXX84" s="7"/>
      <c r="IXY84" s="7"/>
      <c r="IXZ84" s="7"/>
      <c r="IYA84" s="7"/>
      <c r="IYB84" s="7"/>
      <c r="IYC84" s="7"/>
      <c r="IYD84" s="7"/>
      <c r="IYE84" s="7"/>
      <c r="IYF84" s="7"/>
      <c r="IYG84" s="7"/>
      <c r="IYH84" s="7"/>
      <c r="IYI84" s="7"/>
      <c r="IYJ84" s="7"/>
      <c r="IYK84" s="7"/>
      <c r="IYL84" s="7"/>
      <c r="IYM84" s="7"/>
      <c r="IYN84" s="7"/>
      <c r="IYO84" s="7"/>
      <c r="IYP84" s="7"/>
      <c r="IYQ84" s="7"/>
      <c r="IYR84" s="7"/>
      <c r="IYS84" s="7"/>
      <c r="IYT84" s="7"/>
      <c r="IYU84" s="7"/>
      <c r="IYV84" s="7"/>
      <c r="IYW84" s="7"/>
      <c r="IYX84" s="7"/>
      <c r="IYY84" s="7"/>
      <c r="IYZ84" s="7"/>
      <c r="IZA84" s="7"/>
      <c r="IZB84" s="7"/>
      <c r="IZC84" s="7"/>
      <c r="IZD84" s="7"/>
      <c r="IZE84" s="7"/>
      <c r="IZF84" s="7"/>
      <c r="IZG84" s="7"/>
      <c r="IZH84" s="7"/>
      <c r="IZI84" s="7"/>
      <c r="IZJ84" s="7"/>
      <c r="IZK84" s="7"/>
      <c r="IZL84" s="7"/>
      <c r="IZM84" s="7"/>
      <c r="IZN84" s="7"/>
      <c r="IZO84" s="7"/>
      <c r="IZP84" s="7"/>
      <c r="IZQ84" s="7"/>
      <c r="IZR84" s="7"/>
      <c r="IZS84" s="7"/>
      <c r="IZT84" s="7"/>
      <c r="IZU84" s="7"/>
      <c r="IZV84" s="7"/>
      <c r="IZW84" s="7"/>
      <c r="IZX84" s="7"/>
      <c r="IZY84" s="7"/>
      <c r="IZZ84" s="7"/>
      <c r="JAA84" s="7"/>
      <c r="JAB84" s="7"/>
      <c r="JAC84" s="7"/>
      <c r="JAD84" s="7"/>
      <c r="JAE84" s="7"/>
      <c r="JAF84" s="7"/>
      <c r="JAG84" s="7"/>
      <c r="JAH84" s="7"/>
      <c r="JAI84" s="7"/>
      <c r="JAJ84" s="7"/>
      <c r="JAK84" s="7"/>
      <c r="JAL84" s="7"/>
      <c r="JAM84" s="7"/>
      <c r="JAN84" s="7"/>
      <c r="JAO84" s="7"/>
      <c r="JAP84" s="7"/>
      <c r="JAQ84" s="7"/>
      <c r="JAR84" s="7"/>
      <c r="JAS84" s="7"/>
      <c r="JAT84" s="7"/>
      <c r="JAU84" s="7"/>
      <c r="JAV84" s="7"/>
      <c r="JAW84" s="7"/>
      <c r="JAX84" s="7"/>
      <c r="JAY84" s="7"/>
      <c r="JAZ84" s="7"/>
      <c r="JBA84" s="7"/>
      <c r="JBB84" s="7"/>
      <c r="JBC84" s="7"/>
      <c r="JBD84" s="7"/>
      <c r="JBE84" s="7"/>
      <c r="JBF84" s="7"/>
      <c r="JBG84" s="7"/>
      <c r="JBH84" s="7"/>
      <c r="JBI84" s="7"/>
      <c r="JBJ84" s="7"/>
      <c r="JBK84" s="7"/>
      <c r="JBL84" s="7"/>
      <c r="JBM84" s="7"/>
      <c r="JBN84" s="7"/>
      <c r="JBO84" s="7"/>
      <c r="JBP84" s="7"/>
      <c r="JBQ84" s="7"/>
      <c r="JBR84" s="7"/>
      <c r="JBS84" s="7"/>
      <c r="JBT84" s="7"/>
      <c r="JBU84" s="7"/>
      <c r="JBV84" s="7"/>
      <c r="JBW84" s="7"/>
      <c r="JBX84" s="7"/>
      <c r="JBY84" s="7"/>
      <c r="JBZ84" s="7"/>
      <c r="JCA84" s="7"/>
      <c r="JCB84" s="7"/>
      <c r="JCC84" s="7"/>
      <c r="JCD84" s="7"/>
      <c r="JCE84" s="7"/>
      <c r="JCF84" s="7"/>
      <c r="JCG84" s="7"/>
      <c r="JCH84" s="7"/>
      <c r="JCI84" s="7"/>
      <c r="JCJ84" s="7"/>
      <c r="JCK84" s="7"/>
      <c r="JCL84" s="7"/>
      <c r="JCM84" s="7"/>
      <c r="JCN84" s="7"/>
      <c r="JCO84" s="7"/>
      <c r="JCP84" s="7"/>
      <c r="JCQ84" s="7"/>
      <c r="JCR84" s="7"/>
      <c r="JCS84" s="7"/>
      <c r="JCT84" s="7"/>
      <c r="JCU84" s="7"/>
      <c r="JCV84" s="7"/>
      <c r="JCW84" s="7"/>
      <c r="JCX84" s="7"/>
      <c r="JCY84" s="7"/>
      <c r="JCZ84" s="7"/>
      <c r="JDA84" s="7"/>
      <c r="JDB84" s="7"/>
      <c r="JDC84" s="7"/>
      <c r="JDD84" s="7"/>
      <c r="JDE84" s="7"/>
      <c r="JDF84" s="7"/>
      <c r="JDG84" s="7"/>
      <c r="JDH84" s="7"/>
      <c r="JDI84" s="7"/>
      <c r="JDJ84" s="7"/>
      <c r="JDK84" s="7"/>
      <c r="JDL84" s="7"/>
      <c r="JDM84" s="7"/>
      <c r="JDN84" s="7"/>
      <c r="JDO84" s="7"/>
      <c r="JDP84" s="7"/>
      <c r="JDQ84" s="7"/>
      <c r="JDR84" s="7"/>
      <c r="JDS84" s="7"/>
      <c r="JDT84" s="7"/>
      <c r="JDU84" s="7"/>
      <c r="JDV84" s="7"/>
      <c r="JDW84" s="7"/>
      <c r="JDX84" s="7"/>
      <c r="JDY84" s="7"/>
      <c r="JDZ84" s="7"/>
      <c r="JEA84" s="7"/>
      <c r="JEB84" s="7"/>
      <c r="JEC84" s="7"/>
      <c r="JED84" s="7"/>
      <c r="JEE84" s="7"/>
      <c r="JEF84" s="7"/>
      <c r="JEG84" s="7"/>
      <c r="JEH84" s="7"/>
      <c r="JEI84" s="7"/>
      <c r="JEJ84" s="7"/>
      <c r="JEK84" s="7"/>
      <c r="JEL84" s="7"/>
      <c r="JEM84" s="7"/>
      <c r="JEN84" s="7"/>
      <c r="JEO84" s="7"/>
      <c r="JEP84" s="7"/>
      <c r="JEQ84" s="7"/>
      <c r="JER84" s="7"/>
      <c r="JES84" s="7"/>
      <c r="JET84" s="7"/>
      <c r="JEU84" s="7"/>
      <c r="JEV84" s="7"/>
      <c r="JEW84" s="7"/>
      <c r="JEX84" s="7"/>
      <c r="JEY84" s="7"/>
      <c r="JEZ84" s="7"/>
      <c r="JFA84" s="7"/>
      <c r="JFB84" s="7"/>
      <c r="JFC84" s="7"/>
      <c r="JFD84" s="7"/>
      <c r="JFE84" s="7"/>
      <c r="JFF84" s="7"/>
      <c r="JFG84" s="7"/>
      <c r="JFH84" s="7"/>
      <c r="JFI84" s="7"/>
      <c r="JFJ84" s="7"/>
      <c r="JFK84" s="7"/>
      <c r="JFL84" s="7"/>
      <c r="JFM84" s="7"/>
      <c r="JFN84" s="7"/>
      <c r="JFO84" s="7"/>
      <c r="JFP84" s="7"/>
      <c r="JFQ84" s="7"/>
      <c r="JFR84" s="7"/>
      <c r="JFS84" s="7"/>
      <c r="JFT84" s="7"/>
      <c r="JFU84" s="7"/>
      <c r="JFV84" s="7"/>
      <c r="JFW84" s="7"/>
      <c r="JFX84" s="7"/>
      <c r="JFY84" s="7"/>
      <c r="JFZ84" s="7"/>
      <c r="JGA84" s="7"/>
      <c r="JGB84" s="7"/>
      <c r="JGC84" s="7"/>
      <c r="JGD84" s="7"/>
      <c r="JGE84" s="7"/>
      <c r="JGF84" s="7"/>
      <c r="JGG84" s="7"/>
      <c r="JGH84" s="7"/>
      <c r="JGI84" s="7"/>
      <c r="JGJ84" s="7"/>
      <c r="JGK84" s="7"/>
      <c r="JGL84" s="7"/>
      <c r="JGM84" s="7"/>
      <c r="JGN84" s="7"/>
      <c r="JGO84" s="7"/>
      <c r="JGP84" s="7"/>
      <c r="JGQ84" s="7"/>
      <c r="JGR84" s="7"/>
      <c r="JGS84" s="7"/>
      <c r="JGT84" s="7"/>
      <c r="JGU84" s="7"/>
      <c r="JGV84" s="7"/>
      <c r="JGW84" s="7"/>
      <c r="JGX84" s="7"/>
      <c r="JGY84" s="7"/>
      <c r="JGZ84" s="7"/>
      <c r="JHA84" s="7"/>
      <c r="JHB84" s="7"/>
      <c r="JHC84" s="7"/>
      <c r="JHD84" s="7"/>
      <c r="JHE84" s="7"/>
      <c r="JHF84" s="7"/>
      <c r="JHG84" s="7"/>
      <c r="JHH84" s="7"/>
      <c r="JHI84" s="7"/>
      <c r="JHJ84" s="7"/>
      <c r="JHK84" s="7"/>
      <c r="JHL84" s="7"/>
      <c r="JHM84" s="7"/>
      <c r="JHN84" s="7"/>
      <c r="JHO84" s="7"/>
      <c r="JHP84" s="7"/>
      <c r="JHQ84" s="7"/>
      <c r="JHR84" s="7"/>
      <c r="JHS84" s="7"/>
      <c r="JHT84" s="7"/>
      <c r="JHU84" s="7"/>
      <c r="JHV84" s="7"/>
      <c r="JHW84" s="7"/>
      <c r="JHX84" s="7"/>
      <c r="JHY84" s="7"/>
      <c r="JHZ84" s="7"/>
      <c r="JIA84" s="7"/>
      <c r="JIB84" s="7"/>
      <c r="JIC84" s="7"/>
      <c r="JID84" s="7"/>
      <c r="JIE84" s="7"/>
      <c r="JIF84" s="7"/>
      <c r="JIG84" s="7"/>
      <c r="JIH84" s="7"/>
      <c r="JII84" s="7"/>
      <c r="JIJ84" s="7"/>
      <c r="JIK84" s="7"/>
      <c r="JIL84" s="7"/>
      <c r="JIM84" s="7"/>
      <c r="JIN84" s="7"/>
      <c r="JIO84" s="7"/>
      <c r="JIP84" s="7"/>
      <c r="JIQ84" s="7"/>
      <c r="JIR84" s="7"/>
      <c r="JIS84" s="7"/>
      <c r="JIT84" s="7"/>
      <c r="JIU84" s="7"/>
      <c r="JIV84" s="7"/>
      <c r="JIW84" s="7"/>
      <c r="JIX84" s="7"/>
      <c r="JIY84" s="7"/>
      <c r="JIZ84" s="7"/>
      <c r="JJA84" s="7"/>
      <c r="JJB84" s="7"/>
      <c r="JJC84" s="7"/>
      <c r="JJD84" s="7"/>
      <c r="JJE84" s="7"/>
      <c r="JJF84" s="7"/>
      <c r="JJG84" s="7"/>
      <c r="JJH84" s="7"/>
      <c r="JJI84" s="7"/>
      <c r="JJJ84" s="7"/>
      <c r="JJK84" s="7"/>
      <c r="JJL84" s="7"/>
      <c r="JJM84" s="7"/>
      <c r="JJN84" s="7"/>
      <c r="JJO84" s="7"/>
      <c r="JJP84" s="7"/>
      <c r="JJQ84" s="7"/>
      <c r="JJR84" s="7"/>
      <c r="JJS84" s="7"/>
      <c r="JJT84" s="7"/>
      <c r="JJU84" s="7"/>
      <c r="JJV84" s="7"/>
      <c r="JJW84" s="7"/>
      <c r="JJX84" s="7"/>
      <c r="JJY84" s="7"/>
      <c r="JJZ84" s="7"/>
      <c r="JKA84" s="7"/>
      <c r="JKB84" s="7"/>
      <c r="JKC84" s="7"/>
      <c r="JKD84" s="7"/>
      <c r="JKE84" s="7"/>
      <c r="JKF84" s="7"/>
      <c r="JKG84" s="7"/>
      <c r="JKH84" s="7"/>
      <c r="JKI84" s="7"/>
      <c r="JKJ84" s="7"/>
      <c r="JKK84" s="7"/>
      <c r="JKL84" s="7"/>
      <c r="JKM84" s="7"/>
      <c r="JKN84" s="7"/>
      <c r="JKO84" s="7"/>
      <c r="JKP84" s="7"/>
      <c r="JKQ84" s="7"/>
      <c r="JKR84" s="7"/>
      <c r="JKS84" s="7"/>
      <c r="JKT84" s="7"/>
      <c r="JKU84" s="7"/>
      <c r="JKV84" s="7"/>
      <c r="JKW84" s="7"/>
      <c r="JKX84" s="7"/>
      <c r="JKY84" s="7"/>
      <c r="JKZ84" s="7"/>
      <c r="JLA84" s="7"/>
      <c r="JLB84" s="7"/>
      <c r="JLC84" s="7"/>
      <c r="JLD84" s="7"/>
      <c r="JLE84" s="7"/>
      <c r="JLF84" s="7"/>
      <c r="JLG84" s="7"/>
      <c r="JLH84" s="7"/>
      <c r="JLI84" s="7"/>
      <c r="JLJ84" s="7"/>
      <c r="JLK84" s="7"/>
      <c r="JLL84" s="7"/>
      <c r="JLM84" s="7"/>
      <c r="JLN84" s="7"/>
      <c r="JLO84" s="7"/>
      <c r="JLP84" s="7"/>
      <c r="JLQ84" s="7"/>
      <c r="JLR84" s="7"/>
      <c r="JLS84" s="7"/>
      <c r="JLT84" s="7"/>
      <c r="JLU84" s="7"/>
      <c r="JLV84" s="7"/>
      <c r="JLW84" s="7"/>
      <c r="JLX84" s="7"/>
      <c r="JLY84" s="7"/>
      <c r="JLZ84" s="7"/>
      <c r="JMA84" s="7"/>
      <c r="JMB84" s="7"/>
      <c r="JMC84" s="7"/>
      <c r="JMD84" s="7"/>
      <c r="JME84" s="7"/>
      <c r="JMF84" s="7"/>
      <c r="JMG84" s="7"/>
      <c r="JMH84" s="7"/>
      <c r="JMI84" s="7"/>
      <c r="JMJ84" s="7"/>
      <c r="JMK84" s="7"/>
      <c r="JML84" s="7"/>
      <c r="JMM84" s="7"/>
      <c r="JMN84" s="7"/>
      <c r="JMO84" s="7"/>
      <c r="JMP84" s="7"/>
      <c r="JMQ84" s="7"/>
      <c r="JMR84" s="7"/>
      <c r="JMS84" s="7"/>
      <c r="JMT84" s="7"/>
      <c r="JMU84" s="7"/>
      <c r="JMV84" s="7"/>
      <c r="JMW84" s="7"/>
      <c r="JMX84" s="7"/>
      <c r="JMY84" s="7"/>
      <c r="JMZ84" s="7"/>
      <c r="JNA84" s="7"/>
      <c r="JNB84" s="7"/>
      <c r="JNC84" s="7"/>
      <c r="JND84" s="7"/>
      <c r="JNE84" s="7"/>
      <c r="JNF84" s="7"/>
      <c r="JNG84" s="7"/>
      <c r="JNH84" s="7"/>
      <c r="JNI84" s="7"/>
      <c r="JNJ84" s="7"/>
      <c r="JNK84" s="7"/>
      <c r="JNL84" s="7"/>
      <c r="JNM84" s="7"/>
      <c r="JNN84" s="7"/>
      <c r="JNO84" s="7"/>
      <c r="JNP84" s="7"/>
      <c r="JNQ84" s="7"/>
      <c r="JNR84" s="7"/>
      <c r="JNS84" s="7"/>
      <c r="JNT84" s="7"/>
      <c r="JNU84" s="7"/>
      <c r="JNV84" s="7"/>
      <c r="JNW84" s="7"/>
      <c r="JNX84" s="7"/>
      <c r="JNY84" s="7"/>
      <c r="JNZ84" s="7"/>
      <c r="JOA84" s="7"/>
      <c r="JOB84" s="7"/>
      <c r="JOC84" s="7"/>
      <c r="JOD84" s="7"/>
      <c r="JOE84" s="7"/>
      <c r="JOF84" s="7"/>
      <c r="JOG84" s="7"/>
      <c r="JOH84" s="7"/>
      <c r="JOI84" s="7"/>
      <c r="JOJ84" s="7"/>
      <c r="JOK84" s="7"/>
      <c r="JOL84" s="7"/>
      <c r="JOM84" s="7"/>
      <c r="JON84" s="7"/>
      <c r="JOO84" s="7"/>
      <c r="JOP84" s="7"/>
      <c r="JOQ84" s="7"/>
      <c r="JOR84" s="7"/>
      <c r="JOS84" s="7"/>
      <c r="JOT84" s="7"/>
      <c r="JOU84" s="7"/>
      <c r="JOV84" s="7"/>
      <c r="JOW84" s="7"/>
      <c r="JOX84" s="7"/>
      <c r="JOY84" s="7"/>
      <c r="JOZ84" s="7"/>
      <c r="JPA84" s="7"/>
      <c r="JPB84" s="7"/>
      <c r="JPC84" s="7"/>
      <c r="JPD84" s="7"/>
      <c r="JPE84" s="7"/>
      <c r="JPF84" s="7"/>
      <c r="JPG84" s="7"/>
      <c r="JPH84" s="7"/>
      <c r="JPI84" s="7"/>
      <c r="JPJ84" s="7"/>
      <c r="JPK84" s="7"/>
      <c r="JPL84" s="7"/>
      <c r="JPM84" s="7"/>
      <c r="JPN84" s="7"/>
      <c r="JPO84" s="7"/>
      <c r="JPP84" s="7"/>
      <c r="JPQ84" s="7"/>
      <c r="JPR84" s="7"/>
      <c r="JPS84" s="7"/>
      <c r="JPT84" s="7"/>
      <c r="JPU84" s="7"/>
      <c r="JPV84" s="7"/>
      <c r="JPW84" s="7"/>
      <c r="JPX84" s="7"/>
      <c r="JPY84" s="7"/>
      <c r="JPZ84" s="7"/>
      <c r="JQA84" s="7"/>
      <c r="JQB84" s="7"/>
      <c r="JQC84" s="7"/>
      <c r="JQD84" s="7"/>
      <c r="JQE84" s="7"/>
      <c r="JQF84" s="7"/>
      <c r="JQG84" s="7"/>
      <c r="JQH84" s="7"/>
      <c r="JQI84" s="7"/>
      <c r="JQJ84" s="7"/>
      <c r="JQK84" s="7"/>
      <c r="JQL84" s="7"/>
      <c r="JQM84" s="7"/>
      <c r="JQN84" s="7"/>
      <c r="JQO84" s="7"/>
      <c r="JQP84" s="7"/>
      <c r="JQQ84" s="7"/>
      <c r="JQR84" s="7"/>
      <c r="JQS84" s="7"/>
      <c r="JQT84" s="7"/>
      <c r="JQU84" s="7"/>
      <c r="JQV84" s="7"/>
      <c r="JQW84" s="7"/>
      <c r="JQX84" s="7"/>
      <c r="JQY84" s="7"/>
      <c r="JQZ84" s="7"/>
      <c r="JRA84" s="7"/>
      <c r="JRB84" s="7"/>
      <c r="JRC84" s="7"/>
      <c r="JRD84" s="7"/>
      <c r="JRE84" s="7"/>
      <c r="JRF84" s="7"/>
      <c r="JRG84" s="7"/>
      <c r="JRH84" s="7"/>
      <c r="JRI84" s="7"/>
      <c r="JRJ84" s="7"/>
      <c r="JRK84" s="7"/>
      <c r="JRL84" s="7"/>
      <c r="JRM84" s="7"/>
      <c r="JRN84" s="7"/>
      <c r="JRO84" s="7"/>
      <c r="JRP84" s="7"/>
      <c r="JRQ84" s="7"/>
      <c r="JRR84" s="7"/>
      <c r="JRS84" s="7"/>
      <c r="JRT84" s="7"/>
      <c r="JRU84" s="7"/>
      <c r="JRV84" s="7"/>
      <c r="JRW84" s="7"/>
      <c r="JRX84" s="7"/>
      <c r="JRY84" s="7"/>
      <c r="JRZ84" s="7"/>
      <c r="JSA84" s="7"/>
      <c r="JSB84" s="7"/>
      <c r="JSC84" s="7"/>
      <c r="JSD84" s="7"/>
      <c r="JSE84" s="7"/>
      <c r="JSF84" s="7"/>
      <c r="JSG84" s="7"/>
      <c r="JSH84" s="7"/>
      <c r="JSI84" s="7"/>
      <c r="JSJ84" s="7"/>
      <c r="JSK84" s="7"/>
      <c r="JSL84" s="7"/>
      <c r="JSM84" s="7"/>
      <c r="JSN84" s="7"/>
      <c r="JSO84" s="7"/>
      <c r="JSP84" s="7"/>
      <c r="JSQ84" s="7"/>
      <c r="JSR84" s="7"/>
      <c r="JSS84" s="7"/>
      <c r="JST84" s="7"/>
      <c r="JSU84" s="7"/>
      <c r="JSV84" s="7"/>
      <c r="JSW84" s="7"/>
      <c r="JSX84" s="7"/>
      <c r="JSY84" s="7"/>
      <c r="JSZ84" s="7"/>
      <c r="JTA84" s="7"/>
      <c r="JTB84" s="7"/>
      <c r="JTC84" s="7"/>
      <c r="JTD84" s="7"/>
      <c r="JTE84" s="7"/>
      <c r="JTF84" s="7"/>
      <c r="JTG84" s="7"/>
      <c r="JTH84" s="7"/>
      <c r="JTI84" s="7"/>
      <c r="JTJ84" s="7"/>
      <c r="JTK84" s="7"/>
      <c r="JTL84" s="7"/>
      <c r="JTM84" s="7"/>
      <c r="JTN84" s="7"/>
      <c r="JTO84" s="7"/>
      <c r="JTP84" s="7"/>
      <c r="JTQ84" s="7"/>
      <c r="JTR84" s="7"/>
      <c r="JTS84" s="7"/>
      <c r="JTT84" s="7"/>
      <c r="JTU84" s="7"/>
      <c r="JTV84" s="7"/>
      <c r="JTW84" s="7"/>
      <c r="JTX84" s="7"/>
      <c r="JTY84" s="7"/>
      <c r="JTZ84" s="7"/>
      <c r="JUA84" s="7"/>
      <c r="JUB84" s="7"/>
      <c r="JUC84" s="7"/>
      <c r="JUD84" s="7"/>
      <c r="JUE84" s="7"/>
      <c r="JUF84" s="7"/>
      <c r="JUG84" s="7"/>
      <c r="JUH84" s="7"/>
      <c r="JUI84" s="7"/>
      <c r="JUJ84" s="7"/>
      <c r="JUK84" s="7"/>
      <c r="JUL84" s="7"/>
      <c r="JUM84" s="7"/>
      <c r="JUN84" s="7"/>
      <c r="JUO84" s="7"/>
      <c r="JUP84" s="7"/>
      <c r="JUQ84" s="7"/>
      <c r="JUR84" s="7"/>
      <c r="JUS84" s="7"/>
      <c r="JUT84" s="7"/>
      <c r="JUU84" s="7"/>
      <c r="JUV84" s="7"/>
      <c r="JUW84" s="7"/>
      <c r="JUX84" s="7"/>
      <c r="JUY84" s="7"/>
      <c r="JUZ84" s="7"/>
      <c r="JVA84" s="7"/>
      <c r="JVB84" s="7"/>
      <c r="JVC84" s="7"/>
      <c r="JVD84" s="7"/>
      <c r="JVE84" s="7"/>
      <c r="JVF84" s="7"/>
      <c r="JVG84" s="7"/>
      <c r="JVH84" s="7"/>
      <c r="JVI84" s="7"/>
      <c r="JVJ84" s="7"/>
      <c r="JVK84" s="7"/>
      <c r="JVL84" s="7"/>
      <c r="JVM84" s="7"/>
      <c r="JVN84" s="7"/>
      <c r="JVO84" s="7"/>
      <c r="JVP84" s="7"/>
      <c r="JVQ84" s="7"/>
      <c r="JVR84" s="7"/>
      <c r="JVS84" s="7"/>
      <c r="JVT84" s="7"/>
      <c r="JVU84" s="7"/>
      <c r="JVV84" s="7"/>
      <c r="JVW84" s="7"/>
      <c r="JVX84" s="7"/>
      <c r="JVY84" s="7"/>
      <c r="JVZ84" s="7"/>
      <c r="JWA84" s="7"/>
      <c r="JWB84" s="7"/>
      <c r="JWC84" s="7"/>
      <c r="JWD84" s="7"/>
      <c r="JWE84" s="7"/>
      <c r="JWF84" s="7"/>
      <c r="JWG84" s="7"/>
      <c r="JWH84" s="7"/>
      <c r="JWI84" s="7"/>
      <c r="JWJ84" s="7"/>
      <c r="JWK84" s="7"/>
      <c r="JWL84" s="7"/>
      <c r="JWM84" s="7"/>
      <c r="JWN84" s="7"/>
      <c r="JWO84" s="7"/>
      <c r="JWP84" s="7"/>
      <c r="JWQ84" s="7"/>
      <c r="JWR84" s="7"/>
      <c r="JWS84" s="7"/>
      <c r="JWT84" s="7"/>
      <c r="JWU84" s="7"/>
      <c r="JWV84" s="7"/>
      <c r="JWW84" s="7"/>
      <c r="JWX84" s="7"/>
      <c r="JWY84" s="7"/>
      <c r="JWZ84" s="7"/>
      <c r="JXA84" s="7"/>
      <c r="JXB84" s="7"/>
      <c r="JXC84" s="7"/>
      <c r="JXD84" s="7"/>
      <c r="JXE84" s="7"/>
      <c r="JXF84" s="7"/>
      <c r="JXG84" s="7"/>
      <c r="JXH84" s="7"/>
      <c r="JXI84" s="7"/>
      <c r="JXJ84" s="7"/>
      <c r="JXK84" s="7"/>
      <c r="JXL84" s="7"/>
      <c r="JXM84" s="7"/>
      <c r="JXN84" s="7"/>
      <c r="JXO84" s="7"/>
      <c r="JXP84" s="7"/>
      <c r="JXQ84" s="7"/>
      <c r="JXR84" s="7"/>
      <c r="JXS84" s="7"/>
      <c r="JXT84" s="7"/>
      <c r="JXU84" s="7"/>
      <c r="JXV84" s="7"/>
      <c r="JXW84" s="7"/>
      <c r="JXX84" s="7"/>
      <c r="JXY84" s="7"/>
      <c r="JXZ84" s="7"/>
      <c r="JYA84" s="7"/>
      <c r="JYB84" s="7"/>
      <c r="JYC84" s="7"/>
      <c r="JYD84" s="7"/>
      <c r="JYE84" s="7"/>
      <c r="JYF84" s="7"/>
      <c r="JYG84" s="7"/>
      <c r="JYH84" s="7"/>
      <c r="JYI84" s="7"/>
      <c r="JYJ84" s="7"/>
      <c r="JYK84" s="7"/>
      <c r="JYL84" s="7"/>
      <c r="JYM84" s="7"/>
      <c r="JYN84" s="7"/>
      <c r="JYO84" s="7"/>
      <c r="JYP84" s="7"/>
      <c r="JYQ84" s="7"/>
      <c r="JYR84" s="7"/>
      <c r="JYS84" s="7"/>
      <c r="JYT84" s="7"/>
      <c r="JYU84" s="7"/>
      <c r="JYV84" s="7"/>
      <c r="JYW84" s="7"/>
      <c r="JYX84" s="7"/>
      <c r="JYY84" s="7"/>
      <c r="JYZ84" s="7"/>
      <c r="JZA84" s="7"/>
      <c r="JZB84" s="7"/>
      <c r="JZC84" s="7"/>
      <c r="JZD84" s="7"/>
      <c r="JZE84" s="7"/>
      <c r="JZF84" s="7"/>
      <c r="JZG84" s="7"/>
      <c r="JZH84" s="7"/>
      <c r="JZI84" s="7"/>
      <c r="JZJ84" s="7"/>
      <c r="JZK84" s="7"/>
      <c r="JZL84" s="7"/>
      <c r="JZM84" s="7"/>
      <c r="JZN84" s="7"/>
      <c r="JZO84" s="7"/>
      <c r="JZP84" s="7"/>
      <c r="JZQ84" s="7"/>
      <c r="JZR84" s="7"/>
      <c r="JZS84" s="7"/>
      <c r="JZT84" s="7"/>
      <c r="JZU84" s="7"/>
      <c r="JZV84" s="7"/>
      <c r="JZW84" s="7"/>
      <c r="JZX84" s="7"/>
      <c r="JZY84" s="7"/>
      <c r="JZZ84" s="7"/>
      <c r="KAA84" s="7"/>
      <c r="KAB84" s="7"/>
      <c r="KAC84" s="7"/>
      <c r="KAD84" s="7"/>
      <c r="KAE84" s="7"/>
      <c r="KAF84" s="7"/>
      <c r="KAG84" s="7"/>
      <c r="KAH84" s="7"/>
      <c r="KAI84" s="7"/>
      <c r="KAJ84" s="7"/>
      <c r="KAK84" s="7"/>
      <c r="KAL84" s="7"/>
      <c r="KAM84" s="7"/>
      <c r="KAN84" s="7"/>
      <c r="KAO84" s="7"/>
      <c r="KAP84" s="7"/>
      <c r="KAQ84" s="7"/>
      <c r="KAR84" s="7"/>
      <c r="KAS84" s="7"/>
      <c r="KAT84" s="7"/>
      <c r="KAU84" s="7"/>
      <c r="KAV84" s="7"/>
      <c r="KAW84" s="7"/>
      <c r="KAX84" s="7"/>
      <c r="KAY84" s="7"/>
      <c r="KAZ84" s="7"/>
      <c r="KBA84" s="7"/>
      <c r="KBB84" s="7"/>
      <c r="KBC84" s="7"/>
      <c r="KBD84" s="7"/>
      <c r="KBE84" s="7"/>
      <c r="KBF84" s="7"/>
      <c r="KBG84" s="7"/>
      <c r="KBH84" s="7"/>
      <c r="KBI84" s="7"/>
      <c r="KBJ84" s="7"/>
      <c r="KBK84" s="7"/>
      <c r="KBL84" s="7"/>
      <c r="KBM84" s="7"/>
      <c r="KBN84" s="7"/>
      <c r="KBO84" s="7"/>
      <c r="KBP84" s="7"/>
      <c r="KBQ84" s="7"/>
      <c r="KBR84" s="7"/>
      <c r="KBS84" s="7"/>
      <c r="KBT84" s="7"/>
      <c r="KBU84" s="7"/>
      <c r="KBV84" s="7"/>
      <c r="KBW84" s="7"/>
      <c r="KBX84" s="7"/>
      <c r="KBY84" s="7"/>
      <c r="KBZ84" s="7"/>
      <c r="KCA84" s="7"/>
      <c r="KCB84" s="7"/>
      <c r="KCC84" s="7"/>
      <c r="KCD84" s="7"/>
      <c r="KCE84" s="7"/>
      <c r="KCF84" s="7"/>
      <c r="KCG84" s="7"/>
      <c r="KCH84" s="7"/>
      <c r="KCI84" s="7"/>
      <c r="KCJ84" s="7"/>
      <c r="KCK84" s="7"/>
      <c r="KCL84" s="7"/>
      <c r="KCM84" s="7"/>
      <c r="KCN84" s="7"/>
      <c r="KCO84" s="7"/>
      <c r="KCP84" s="7"/>
      <c r="KCQ84" s="7"/>
      <c r="KCR84" s="7"/>
      <c r="KCS84" s="7"/>
      <c r="KCT84" s="7"/>
      <c r="KCU84" s="7"/>
      <c r="KCV84" s="7"/>
      <c r="KCW84" s="7"/>
      <c r="KCX84" s="7"/>
      <c r="KCY84" s="7"/>
      <c r="KCZ84" s="7"/>
      <c r="KDA84" s="7"/>
      <c r="KDB84" s="7"/>
      <c r="KDC84" s="7"/>
      <c r="KDD84" s="7"/>
      <c r="KDE84" s="7"/>
      <c r="KDF84" s="7"/>
      <c r="KDG84" s="7"/>
      <c r="KDH84" s="7"/>
      <c r="KDI84" s="7"/>
      <c r="KDJ84" s="7"/>
      <c r="KDK84" s="7"/>
      <c r="KDL84" s="7"/>
      <c r="KDM84" s="7"/>
      <c r="KDN84" s="7"/>
      <c r="KDO84" s="7"/>
      <c r="KDP84" s="7"/>
      <c r="KDQ84" s="7"/>
      <c r="KDR84" s="7"/>
      <c r="KDS84" s="7"/>
      <c r="KDT84" s="7"/>
      <c r="KDU84" s="7"/>
      <c r="KDV84" s="7"/>
      <c r="KDW84" s="7"/>
      <c r="KDX84" s="7"/>
      <c r="KDY84" s="7"/>
      <c r="KDZ84" s="7"/>
      <c r="KEA84" s="7"/>
      <c r="KEB84" s="7"/>
      <c r="KEC84" s="7"/>
      <c r="KED84" s="7"/>
      <c r="KEE84" s="7"/>
      <c r="KEF84" s="7"/>
      <c r="KEG84" s="7"/>
      <c r="KEH84" s="7"/>
      <c r="KEI84" s="7"/>
      <c r="KEJ84" s="7"/>
      <c r="KEK84" s="7"/>
      <c r="KEL84" s="7"/>
      <c r="KEM84" s="7"/>
      <c r="KEN84" s="7"/>
      <c r="KEO84" s="7"/>
      <c r="KEP84" s="7"/>
      <c r="KEQ84" s="7"/>
      <c r="KER84" s="7"/>
      <c r="KES84" s="7"/>
      <c r="KET84" s="7"/>
      <c r="KEU84" s="7"/>
      <c r="KEV84" s="7"/>
      <c r="KEW84" s="7"/>
      <c r="KEX84" s="7"/>
      <c r="KEY84" s="7"/>
      <c r="KEZ84" s="7"/>
      <c r="KFA84" s="7"/>
      <c r="KFB84" s="7"/>
      <c r="KFC84" s="7"/>
      <c r="KFD84" s="7"/>
      <c r="KFE84" s="7"/>
      <c r="KFF84" s="7"/>
      <c r="KFG84" s="7"/>
      <c r="KFH84" s="7"/>
      <c r="KFI84" s="7"/>
      <c r="KFJ84" s="7"/>
      <c r="KFK84" s="7"/>
      <c r="KFL84" s="7"/>
      <c r="KFM84" s="7"/>
      <c r="KFN84" s="7"/>
      <c r="KFO84" s="7"/>
      <c r="KFP84" s="7"/>
      <c r="KFQ84" s="7"/>
      <c r="KFR84" s="7"/>
      <c r="KFS84" s="7"/>
      <c r="KFT84" s="7"/>
      <c r="KFU84" s="7"/>
      <c r="KFV84" s="7"/>
      <c r="KFW84" s="7"/>
      <c r="KFX84" s="7"/>
      <c r="KFY84" s="7"/>
      <c r="KFZ84" s="7"/>
      <c r="KGA84" s="7"/>
      <c r="KGB84" s="7"/>
      <c r="KGC84" s="7"/>
      <c r="KGD84" s="7"/>
      <c r="KGE84" s="7"/>
      <c r="KGF84" s="7"/>
      <c r="KGG84" s="7"/>
      <c r="KGH84" s="7"/>
      <c r="KGI84" s="7"/>
      <c r="KGJ84" s="7"/>
      <c r="KGK84" s="7"/>
      <c r="KGL84" s="7"/>
      <c r="KGM84" s="7"/>
      <c r="KGN84" s="7"/>
      <c r="KGO84" s="7"/>
      <c r="KGP84" s="7"/>
      <c r="KGQ84" s="7"/>
      <c r="KGR84" s="7"/>
      <c r="KGS84" s="7"/>
      <c r="KGT84" s="7"/>
      <c r="KGU84" s="7"/>
      <c r="KGV84" s="7"/>
      <c r="KGW84" s="7"/>
      <c r="KGX84" s="7"/>
      <c r="KGY84" s="7"/>
      <c r="KGZ84" s="7"/>
      <c r="KHA84" s="7"/>
      <c r="KHB84" s="7"/>
      <c r="KHC84" s="7"/>
      <c r="KHD84" s="7"/>
      <c r="KHE84" s="7"/>
      <c r="KHF84" s="7"/>
      <c r="KHG84" s="7"/>
      <c r="KHH84" s="7"/>
      <c r="KHI84" s="7"/>
      <c r="KHJ84" s="7"/>
      <c r="KHK84" s="7"/>
      <c r="KHL84" s="7"/>
      <c r="KHM84" s="7"/>
      <c r="KHN84" s="7"/>
      <c r="KHO84" s="7"/>
      <c r="KHP84" s="7"/>
      <c r="KHQ84" s="7"/>
      <c r="KHR84" s="7"/>
      <c r="KHS84" s="7"/>
      <c r="KHT84" s="7"/>
      <c r="KHU84" s="7"/>
      <c r="KHV84" s="7"/>
      <c r="KHW84" s="7"/>
      <c r="KHX84" s="7"/>
      <c r="KHY84" s="7"/>
      <c r="KHZ84" s="7"/>
      <c r="KIA84" s="7"/>
      <c r="KIB84" s="7"/>
      <c r="KIC84" s="7"/>
      <c r="KID84" s="7"/>
      <c r="KIE84" s="7"/>
      <c r="KIF84" s="7"/>
      <c r="KIG84" s="7"/>
      <c r="KIH84" s="7"/>
      <c r="KII84" s="7"/>
      <c r="KIJ84" s="7"/>
      <c r="KIK84" s="7"/>
      <c r="KIL84" s="7"/>
      <c r="KIM84" s="7"/>
      <c r="KIN84" s="7"/>
      <c r="KIO84" s="7"/>
      <c r="KIP84" s="7"/>
      <c r="KIQ84" s="7"/>
      <c r="KIR84" s="7"/>
      <c r="KIS84" s="7"/>
      <c r="KIT84" s="7"/>
      <c r="KIU84" s="7"/>
      <c r="KIV84" s="7"/>
      <c r="KIW84" s="7"/>
      <c r="KIX84" s="7"/>
      <c r="KIY84" s="7"/>
      <c r="KIZ84" s="7"/>
      <c r="KJA84" s="7"/>
      <c r="KJB84" s="7"/>
      <c r="KJC84" s="7"/>
      <c r="KJD84" s="7"/>
      <c r="KJE84" s="7"/>
      <c r="KJF84" s="7"/>
      <c r="KJG84" s="7"/>
      <c r="KJH84" s="7"/>
      <c r="KJI84" s="7"/>
      <c r="KJJ84" s="7"/>
      <c r="KJK84" s="7"/>
      <c r="KJL84" s="7"/>
      <c r="KJM84" s="7"/>
      <c r="KJN84" s="7"/>
      <c r="KJO84" s="7"/>
      <c r="KJP84" s="7"/>
      <c r="KJQ84" s="7"/>
      <c r="KJR84" s="7"/>
      <c r="KJS84" s="7"/>
      <c r="KJT84" s="7"/>
      <c r="KJU84" s="7"/>
      <c r="KJV84" s="7"/>
      <c r="KJW84" s="7"/>
      <c r="KJX84" s="7"/>
      <c r="KJY84" s="7"/>
      <c r="KJZ84" s="7"/>
      <c r="KKA84" s="7"/>
      <c r="KKB84" s="7"/>
      <c r="KKC84" s="7"/>
      <c r="KKD84" s="7"/>
      <c r="KKE84" s="7"/>
      <c r="KKF84" s="7"/>
      <c r="KKG84" s="7"/>
      <c r="KKH84" s="7"/>
      <c r="KKI84" s="7"/>
      <c r="KKJ84" s="7"/>
      <c r="KKK84" s="7"/>
      <c r="KKL84" s="7"/>
      <c r="KKM84" s="7"/>
      <c r="KKN84" s="7"/>
      <c r="KKO84" s="7"/>
      <c r="KKP84" s="7"/>
      <c r="KKQ84" s="7"/>
      <c r="KKR84" s="7"/>
      <c r="KKS84" s="7"/>
      <c r="KKT84" s="7"/>
      <c r="KKU84" s="7"/>
      <c r="KKV84" s="7"/>
      <c r="KKW84" s="7"/>
      <c r="KKX84" s="7"/>
      <c r="KKY84" s="7"/>
      <c r="KKZ84" s="7"/>
      <c r="KLA84" s="7"/>
      <c r="KLB84" s="7"/>
      <c r="KLC84" s="7"/>
      <c r="KLD84" s="7"/>
      <c r="KLE84" s="7"/>
      <c r="KLF84" s="7"/>
      <c r="KLG84" s="7"/>
      <c r="KLH84" s="7"/>
      <c r="KLI84" s="7"/>
      <c r="KLJ84" s="7"/>
      <c r="KLK84" s="7"/>
      <c r="KLL84" s="7"/>
      <c r="KLM84" s="7"/>
      <c r="KLN84" s="7"/>
      <c r="KLO84" s="7"/>
      <c r="KLP84" s="7"/>
      <c r="KLQ84" s="7"/>
      <c r="KLR84" s="7"/>
      <c r="KLS84" s="7"/>
      <c r="KLT84" s="7"/>
      <c r="KLU84" s="7"/>
      <c r="KLV84" s="7"/>
      <c r="KLW84" s="7"/>
      <c r="KLX84" s="7"/>
      <c r="KLY84" s="7"/>
      <c r="KLZ84" s="7"/>
      <c r="KMA84" s="7"/>
      <c r="KMB84" s="7"/>
      <c r="KMC84" s="7"/>
      <c r="KMD84" s="7"/>
      <c r="KME84" s="7"/>
      <c r="KMF84" s="7"/>
      <c r="KMG84" s="7"/>
      <c r="KMH84" s="7"/>
      <c r="KMI84" s="7"/>
      <c r="KMJ84" s="7"/>
      <c r="KMK84" s="7"/>
      <c r="KML84" s="7"/>
      <c r="KMM84" s="7"/>
      <c r="KMN84" s="7"/>
      <c r="KMO84" s="7"/>
      <c r="KMP84" s="7"/>
      <c r="KMQ84" s="7"/>
      <c r="KMR84" s="7"/>
      <c r="KMS84" s="7"/>
      <c r="KMT84" s="7"/>
      <c r="KMU84" s="7"/>
      <c r="KMV84" s="7"/>
      <c r="KMW84" s="7"/>
      <c r="KMX84" s="7"/>
      <c r="KMY84" s="7"/>
      <c r="KMZ84" s="7"/>
      <c r="KNA84" s="7"/>
      <c r="KNB84" s="7"/>
      <c r="KNC84" s="7"/>
      <c r="KND84" s="7"/>
      <c r="KNE84" s="7"/>
      <c r="KNF84" s="7"/>
      <c r="KNG84" s="7"/>
      <c r="KNH84" s="7"/>
      <c r="KNI84" s="7"/>
      <c r="KNJ84" s="7"/>
      <c r="KNK84" s="7"/>
      <c r="KNL84" s="7"/>
      <c r="KNM84" s="7"/>
      <c r="KNN84" s="7"/>
      <c r="KNO84" s="7"/>
      <c r="KNP84" s="7"/>
      <c r="KNQ84" s="7"/>
      <c r="KNR84" s="7"/>
      <c r="KNS84" s="7"/>
      <c r="KNT84" s="7"/>
      <c r="KNU84" s="7"/>
      <c r="KNV84" s="7"/>
      <c r="KNW84" s="7"/>
      <c r="KNX84" s="7"/>
      <c r="KNY84" s="7"/>
      <c r="KNZ84" s="7"/>
      <c r="KOA84" s="7"/>
      <c r="KOB84" s="7"/>
      <c r="KOC84" s="7"/>
      <c r="KOD84" s="7"/>
      <c r="KOE84" s="7"/>
      <c r="KOF84" s="7"/>
      <c r="KOG84" s="7"/>
      <c r="KOH84" s="7"/>
      <c r="KOI84" s="7"/>
      <c r="KOJ84" s="7"/>
      <c r="KOK84" s="7"/>
      <c r="KOL84" s="7"/>
      <c r="KOM84" s="7"/>
      <c r="KON84" s="7"/>
      <c r="KOO84" s="7"/>
      <c r="KOP84" s="7"/>
      <c r="KOQ84" s="7"/>
      <c r="KOR84" s="7"/>
      <c r="KOS84" s="7"/>
      <c r="KOT84" s="7"/>
      <c r="KOU84" s="7"/>
      <c r="KOV84" s="7"/>
      <c r="KOW84" s="7"/>
      <c r="KOX84" s="7"/>
      <c r="KOY84" s="7"/>
      <c r="KOZ84" s="7"/>
      <c r="KPA84" s="7"/>
      <c r="KPB84" s="7"/>
      <c r="KPC84" s="7"/>
      <c r="KPD84" s="7"/>
      <c r="KPE84" s="7"/>
      <c r="KPF84" s="7"/>
      <c r="KPG84" s="7"/>
      <c r="KPH84" s="7"/>
      <c r="KPI84" s="7"/>
      <c r="KPJ84" s="7"/>
      <c r="KPK84" s="7"/>
      <c r="KPL84" s="7"/>
      <c r="KPM84" s="7"/>
      <c r="KPN84" s="7"/>
      <c r="KPO84" s="7"/>
      <c r="KPP84" s="7"/>
      <c r="KPQ84" s="7"/>
      <c r="KPR84" s="7"/>
      <c r="KPS84" s="7"/>
      <c r="KPT84" s="7"/>
      <c r="KPU84" s="7"/>
      <c r="KPV84" s="7"/>
      <c r="KPW84" s="7"/>
      <c r="KPX84" s="7"/>
      <c r="KPY84" s="7"/>
      <c r="KPZ84" s="7"/>
      <c r="KQA84" s="7"/>
      <c r="KQB84" s="7"/>
      <c r="KQC84" s="7"/>
      <c r="KQD84" s="7"/>
      <c r="KQE84" s="7"/>
      <c r="KQF84" s="7"/>
      <c r="KQG84" s="7"/>
      <c r="KQH84" s="7"/>
      <c r="KQI84" s="7"/>
      <c r="KQJ84" s="7"/>
      <c r="KQK84" s="7"/>
      <c r="KQL84" s="7"/>
      <c r="KQM84" s="7"/>
      <c r="KQN84" s="7"/>
      <c r="KQO84" s="7"/>
      <c r="KQP84" s="7"/>
      <c r="KQQ84" s="7"/>
      <c r="KQR84" s="7"/>
      <c r="KQS84" s="7"/>
      <c r="KQT84" s="7"/>
      <c r="KQU84" s="7"/>
      <c r="KQV84" s="7"/>
      <c r="KQW84" s="7"/>
      <c r="KQX84" s="7"/>
      <c r="KQY84" s="7"/>
      <c r="KQZ84" s="7"/>
      <c r="KRA84" s="7"/>
      <c r="KRB84" s="7"/>
      <c r="KRC84" s="7"/>
      <c r="KRD84" s="7"/>
      <c r="KRE84" s="7"/>
      <c r="KRF84" s="7"/>
      <c r="KRG84" s="7"/>
      <c r="KRH84" s="7"/>
      <c r="KRI84" s="7"/>
      <c r="KRJ84" s="7"/>
      <c r="KRK84" s="7"/>
      <c r="KRL84" s="7"/>
      <c r="KRM84" s="7"/>
      <c r="KRN84" s="7"/>
      <c r="KRO84" s="7"/>
      <c r="KRP84" s="7"/>
      <c r="KRQ84" s="7"/>
      <c r="KRR84" s="7"/>
      <c r="KRS84" s="7"/>
      <c r="KRT84" s="7"/>
      <c r="KRU84" s="7"/>
      <c r="KRV84" s="7"/>
      <c r="KRW84" s="7"/>
      <c r="KRX84" s="7"/>
      <c r="KRY84" s="7"/>
      <c r="KRZ84" s="7"/>
      <c r="KSA84" s="7"/>
      <c r="KSB84" s="7"/>
      <c r="KSC84" s="7"/>
      <c r="KSD84" s="7"/>
      <c r="KSE84" s="7"/>
      <c r="KSF84" s="7"/>
      <c r="KSG84" s="7"/>
      <c r="KSH84" s="7"/>
      <c r="KSI84" s="7"/>
      <c r="KSJ84" s="7"/>
      <c r="KSK84" s="7"/>
      <c r="KSL84" s="7"/>
      <c r="KSM84" s="7"/>
      <c r="KSN84" s="7"/>
      <c r="KSO84" s="7"/>
      <c r="KSP84" s="7"/>
      <c r="KSQ84" s="7"/>
      <c r="KSR84" s="7"/>
      <c r="KSS84" s="7"/>
      <c r="KST84" s="7"/>
      <c r="KSU84" s="7"/>
      <c r="KSV84" s="7"/>
      <c r="KSW84" s="7"/>
      <c r="KSX84" s="7"/>
      <c r="KSY84" s="7"/>
      <c r="KSZ84" s="7"/>
      <c r="KTA84" s="7"/>
      <c r="KTB84" s="7"/>
      <c r="KTC84" s="7"/>
      <c r="KTD84" s="7"/>
      <c r="KTE84" s="7"/>
      <c r="KTF84" s="7"/>
      <c r="KTG84" s="7"/>
      <c r="KTH84" s="7"/>
      <c r="KTI84" s="7"/>
      <c r="KTJ84" s="7"/>
      <c r="KTK84" s="7"/>
      <c r="KTL84" s="7"/>
      <c r="KTM84" s="7"/>
      <c r="KTN84" s="7"/>
      <c r="KTO84" s="7"/>
      <c r="KTP84" s="7"/>
      <c r="KTQ84" s="7"/>
      <c r="KTR84" s="7"/>
      <c r="KTS84" s="7"/>
      <c r="KTT84" s="7"/>
      <c r="KTU84" s="7"/>
      <c r="KTV84" s="7"/>
      <c r="KTW84" s="7"/>
      <c r="KTX84" s="7"/>
      <c r="KTY84" s="7"/>
      <c r="KTZ84" s="7"/>
      <c r="KUA84" s="7"/>
      <c r="KUB84" s="7"/>
      <c r="KUC84" s="7"/>
      <c r="KUD84" s="7"/>
      <c r="KUE84" s="7"/>
      <c r="KUF84" s="7"/>
      <c r="KUG84" s="7"/>
      <c r="KUH84" s="7"/>
      <c r="KUI84" s="7"/>
      <c r="KUJ84" s="7"/>
      <c r="KUK84" s="7"/>
      <c r="KUL84" s="7"/>
      <c r="KUM84" s="7"/>
      <c r="KUN84" s="7"/>
      <c r="KUO84" s="7"/>
      <c r="KUP84" s="7"/>
      <c r="KUQ84" s="7"/>
      <c r="KUR84" s="7"/>
      <c r="KUS84" s="7"/>
      <c r="KUT84" s="7"/>
      <c r="KUU84" s="7"/>
      <c r="KUV84" s="7"/>
      <c r="KUW84" s="7"/>
      <c r="KUX84" s="7"/>
      <c r="KUY84" s="7"/>
      <c r="KUZ84" s="7"/>
      <c r="KVA84" s="7"/>
      <c r="KVB84" s="7"/>
      <c r="KVC84" s="7"/>
      <c r="KVD84" s="7"/>
      <c r="KVE84" s="7"/>
      <c r="KVF84" s="7"/>
      <c r="KVG84" s="7"/>
      <c r="KVH84" s="7"/>
      <c r="KVI84" s="7"/>
      <c r="KVJ84" s="7"/>
      <c r="KVK84" s="7"/>
      <c r="KVL84" s="7"/>
      <c r="KVM84" s="7"/>
      <c r="KVN84" s="7"/>
      <c r="KVO84" s="7"/>
      <c r="KVP84" s="7"/>
      <c r="KVQ84" s="7"/>
      <c r="KVR84" s="7"/>
      <c r="KVS84" s="7"/>
      <c r="KVT84" s="7"/>
      <c r="KVU84" s="7"/>
      <c r="KVV84" s="7"/>
      <c r="KVW84" s="7"/>
      <c r="KVX84" s="7"/>
      <c r="KVY84" s="7"/>
      <c r="KVZ84" s="7"/>
      <c r="KWA84" s="7"/>
      <c r="KWB84" s="7"/>
      <c r="KWC84" s="7"/>
      <c r="KWD84" s="7"/>
      <c r="KWE84" s="7"/>
      <c r="KWF84" s="7"/>
      <c r="KWG84" s="7"/>
      <c r="KWH84" s="7"/>
      <c r="KWI84" s="7"/>
      <c r="KWJ84" s="7"/>
      <c r="KWK84" s="7"/>
      <c r="KWL84" s="7"/>
      <c r="KWM84" s="7"/>
      <c r="KWN84" s="7"/>
      <c r="KWO84" s="7"/>
      <c r="KWP84" s="7"/>
      <c r="KWQ84" s="7"/>
      <c r="KWR84" s="7"/>
      <c r="KWS84" s="7"/>
      <c r="KWT84" s="7"/>
      <c r="KWU84" s="7"/>
      <c r="KWV84" s="7"/>
      <c r="KWW84" s="7"/>
      <c r="KWX84" s="7"/>
      <c r="KWY84" s="7"/>
      <c r="KWZ84" s="7"/>
      <c r="KXA84" s="7"/>
      <c r="KXB84" s="7"/>
      <c r="KXC84" s="7"/>
      <c r="KXD84" s="7"/>
      <c r="KXE84" s="7"/>
      <c r="KXF84" s="7"/>
      <c r="KXG84" s="7"/>
      <c r="KXH84" s="7"/>
      <c r="KXI84" s="7"/>
      <c r="KXJ84" s="7"/>
      <c r="KXK84" s="7"/>
      <c r="KXL84" s="7"/>
      <c r="KXM84" s="7"/>
      <c r="KXN84" s="7"/>
      <c r="KXO84" s="7"/>
      <c r="KXP84" s="7"/>
      <c r="KXQ84" s="7"/>
      <c r="KXR84" s="7"/>
      <c r="KXS84" s="7"/>
      <c r="KXT84" s="7"/>
      <c r="KXU84" s="7"/>
      <c r="KXV84" s="7"/>
      <c r="KXW84" s="7"/>
      <c r="KXX84" s="7"/>
      <c r="KXY84" s="7"/>
      <c r="KXZ84" s="7"/>
      <c r="KYA84" s="7"/>
      <c r="KYB84" s="7"/>
      <c r="KYC84" s="7"/>
      <c r="KYD84" s="7"/>
      <c r="KYE84" s="7"/>
      <c r="KYF84" s="7"/>
      <c r="KYG84" s="7"/>
      <c r="KYH84" s="7"/>
      <c r="KYI84" s="7"/>
      <c r="KYJ84" s="7"/>
      <c r="KYK84" s="7"/>
      <c r="KYL84" s="7"/>
      <c r="KYM84" s="7"/>
      <c r="KYN84" s="7"/>
      <c r="KYO84" s="7"/>
      <c r="KYP84" s="7"/>
      <c r="KYQ84" s="7"/>
      <c r="KYR84" s="7"/>
      <c r="KYS84" s="7"/>
      <c r="KYT84" s="7"/>
      <c r="KYU84" s="7"/>
      <c r="KYV84" s="7"/>
      <c r="KYW84" s="7"/>
      <c r="KYX84" s="7"/>
      <c r="KYY84" s="7"/>
      <c r="KYZ84" s="7"/>
      <c r="KZA84" s="7"/>
      <c r="KZB84" s="7"/>
      <c r="KZC84" s="7"/>
      <c r="KZD84" s="7"/>
      <c r="KZE84" s="7"/>
      <c r="KZF84" s="7"/>
      <c r="KZG84" s="7"/>
      <c r="KZH84" s="7"/>
      <c r="KZI84" s="7"/>
      <c r="KZJ84" s="7"/>
      <c r="KZK84" s="7"/>
      <c r="KZL84" s="7"/>
      <c r="KZM84" s="7"/>
      <c r="KZN84" s="7"/>
      <c r="KZO84" s="7"/>
      <c r="KZP84" s="7"/>
      <c r="KZQ84" s="7"/>
      <c r="KZR84" s="7"/>
      <c r="KZS84" s="7"/>
      <c r="KZT84" s="7"/>
      <c r="KZU84" s="7"/>
      <c r="KZV84" s="7"/>
      <c r="KZW84" s="7"/>
      <c r="KZX84" s="7"/>
      <c r="KZY84" s="7"/>
      <c r="KZZ84" s="7"/>
      <c r="LAA84" s="7"/>
      <c r="LAB84" s="7"/>
      <c r="LAC84" s="7"/>
      <c r="LAD84" s="7"/>
      <c r="LAE84" s="7"/>
      <c r="LAF84" s="7"/>
      <c r="LAG84" s="7"/>
      <c r="LAH84" s="7"/>
      <c r="LAI84" s="7"/>
      <c r="LAJ84" s="7"/>
      <c r="LAK84" s="7"/>
      <c r="LAL84" s="7"/>
      <c r="LAM84" s="7"/>
      <c r="LAN84" s="7"/>
      <c r="LAO84" s="7"/>
      <c r="LAP84" s="7"/>
      <c r="LAQ84" s="7"/>
      <c r="LAR84" s="7"/>
      <c r="LAS84" s="7"/>
      <c r="LAT84" s="7"/>
      <c r="LAU84" s="7"/>
      <c r="LAV84" s="7"/>
      <c r="LAW84" s="7"/>
      <c r="LAX84" s="7"/>
      <c r="LAY84" s="7"/>
      <c r="LAZ84" s="7"/>
      <c r="LBA84" s="7"/>
      <c r="LBB84" s="7"/>
      <c r="LBC84" s="7"/>
      <c r="LBD84" s="7"/>
      <c r="LBE84" s="7"/>
      <c r="LBF84" s="7"/>
      <c r="LBG84" s="7"/>
      <c r="LBH84" s="7"/>
      <c r="LBI84" s="7"/>
      <c r="LBJ84" s="7"/>
      <c r="LBK84" s="7"/>
      <c r="LBL84" s="7"/>
      <c r="LBM84" s="7"/>
      <c r="LBN84" s="7"/>
      <c r="LBO84" s="7"/>
      <c r="LBP84" s="7"/>
      <c r="LBQ84" s="7"/>
      <c r="LBR84" s="7"/>
      <c r="LBS84" s="7"/>
      <c r="LBT84" s="7"/>
      <c r="LBU84" s="7"/>
      <c r="LBV84" s="7"/>
      <c r="LBW84" s="7"/>
      <c r="LBX84" s="7"/>
      <c r="LBY84" s="7"/>
      <c r="LBZ84" s="7"/>
      <c r="LCA84" s="7"/>
      <c r="LCB84" s="7"/>
      <c r="LCC84" s="7"/>
      <c r="LCD84" s="7"/>
      <c r="LCE84" s="7"/>
      <c r="LCF84" s="7"/>
      <c r="LCG84" s="7"/>
      <c r="LCH84" s="7"/>
      <c r="LCI84" s="7"/>
      <c r="LCJ84" s="7"/>
      <c r="LCK84" s="7"/>
      <c r="LCL84" s="7"/>
      <c r="LCM84" s="7"/>
      <c r="LCN84" s="7"/>
      <c r="LCO84" s="7"/>
      <c r="LCP84" s="7"/>
      <c r="LCQ84" s="7"/>
      <c r="LCR84" s="7"/>
      <c r="LCS84" s="7"/>
      <c r="LCT84" s="7"/>
      <c r="LCU84" s="7"/>
      <c r="LCV84" s="7"/>
      <c r="LCW84" s="7"/>
      <c r="LCX84" s="7"/>
      <c r="LCY84" s="7"/>
      <c r="LCZ84" s="7"/>
      <c r="LDA84" s="7"/>
      <c r="LDB84" s="7"/>
      <c r="LDC84" s="7"/>
      <c r="LDD84" s="7"/>
      <c r="LDE84" s="7"/>
      <c r="LDF84" s="7"/>
      <c r="LDG84" s="7"/>
      <c r="LDH84" s="7"/>
      <c r="LDI84" s="7"/>
      <c r="LDJ84" s="7"/>
      <c r="LDK84" s="7"/>
      <c r="LDL84" s="7"/>
      <c r="LDM84" s="7"/>
      <c r="LDN84" s="7"/>
      <c r="LDO84" s="7"/>
      <c r="LDP84" s="7"/>
      <c r="LDQ84" s="7"/>
      <c r="LDR84" s="7"/>
      <c r="LDS84" s="7"/>
      <c r="LDT84" s="7"/>
      <c r="LDU84" s="7"/>
      <c r="LDV84" s="7"/>
      <c r="LDW84" s="7"/>
      <c r="LDX84" s="7"/>
      <c r="LDY84" s="7"/>
      <c r="LDZ84" s="7"/>
      <c r="LEA84" s="7"/>
      <c r="LEB84" s="7"/>
      <c r="LEC84" s="7"/>
      <c r="LED84" s="7"/>
      <c r="LEE84" s="7"/>
      <c r="LEF84" s="7"/>
      <c r="LEG84" s="7"/>
      <c r="LEH84" s="7"/>
      <c r="LEI84" s="7"/>
      <c r="LEJ84" s="7"/>
      <c r="LEK84" s="7"/>
      <c r="LEL84" s="7"/>
      <c r="LEM84" s="7"/>
      <c r="LEN84" s="7"/>
      <c r="LEO84" s="7"/>
      <c r="LEP84" s="7"/>
      <c r="LEQ84" s="7"/>
      <c r="LER84" s="7"/>
      <c r="LES84" s="7"/>
      <c r="LET84" s="7"/>
      <c r="LEU84" s="7"/>
      <c r="LEV84" s="7"/>
      <c r="LEW84" s="7"/>
      <c r="LEX84" s="7"/>
      <c r="LEY84" s="7"/>
      <c r="LEZ84" s="7"/>
      <c r="LFA84" s="7"/>
      <c r="LFB84" s="7"/>
      <c r="LFC84" s="7"/>
      <c r="LFD84" s="7"/>
      <c r="LFE84" s="7"/>
      <c r="LFF84" s="7"/>
      <c r="LFG84" s="7"/>
      <c r="LFH84" s="7"/>
      <c r="LFI84" s="7"/>
      <c r="LFJ84" s="7"/>
      <c r="LFK84" s="7"/>
      <c r="LFL84" s="7"/>
      <c r="LFM84" s="7"/>
      <c r="LFN84" s="7"/>
      <c r="LFO84" s="7"/>
      <c r="LFP84" s="7"/>
      <c r="LFQ84" s="7"/>
      <c r="LFR84" s="7"/>
      <c r="LFS84" s="7"/>
      <c r="LFT84" s="7"/>
      <c r="LFU84" s="7"/>
      <c r="LFV84" s="7"/>
      <c r="LFW84" s="7"/>
      <c r="LFX84" s="7"/>
      <c r="LFY84" s="7"/>
      <c r="LFZ84" s="7"/>
      <c r="LGA84" s="7"/>
      <c r="LGB84" s="7"/>
      <c r="LGC84" s="7"/>
      <c r="LGD84" s="7"/>
      <c r="LGE84" s="7"/>
      <c r="LGF84" s="7"/>
      <c r="LGG84" s="7"/>
      <c r="LGH84" s="7"/>
      <c r="LGI84" s="7"/>
      <c r="LGJ84" s="7"/>
      <c r="LGK84" s="7"/>
      <c r="LGL84" s="7"/>
      <c r="LGM84" s="7"/>
      <c r="LGN84" s="7"/>
      <c r="LGO84" s="7"/>
      <c r="LGP84" s="7"/>
      <c r="LGQ84" s="7"/>
      <c r="LGR84" s="7"/>
      <c r="LGS84" s="7"/>
      <c r="LGT84" s="7"/>
      <c r="LGU84" s="7"/>
      <c r="LGV84" s="7"/>
      <c r="LGW84" s="7"/>
      <c r="LGX84" s="7"/>
      <c r="LGY84" s="7"/>
      <c r="LGZ84" s="7"/>
      <c r="LHA84" s="7"/>
      <c r="LHB84" s="7"/>
      <c r="LHC84" s="7"/>
      <c r="LHD84" s="7"/>
      <c r="LHE84" s="7"/>
      <c r="LHF84" s="7"/>
      <c r="LHG84" s="7"/>
      <c r="LHH84" s="7"/>
      <c r="LHI84" s="7"/>
      <c r="LHJ84" s="7"/>
      <c r="LHK84" s="7"/>
      <c r="LHL84" s="7"/>
      <c r="LHM84" s="7"/>
      <c r="LHN84" s="7"/>
      <c r="LHO84" s="7"/>
      <c r="LHP84" s="7"/>
      <c r="LHQ84" s="7"/>
      <c r="LHR84" s="7"/>
      <c r="LHS84" s="7"/>
      <c r="LHT84" s="7"/>
      <c r="LHU84" s="7"/>
      <c r="LHV84" s="7"/>
      <c r="LHW84" s="7"/>
      <c r="LHX84" s="7"/>
      <c r="LHY84" s="7"/>
      <c r="LHZ84" s="7"/>
      <c r="LIA84" s="7"/>
      <c r="LIB84" s="7"/>
      <c r="LIC84" s="7"/>
      <c r="LID84" s="7"/>
      <c r="LIE84" s="7"/>
      <c r="LIF84" s="7"/>
      <c r="LIG84" s="7"/>
      <c r="LIH84" s="7"/>
      <c r="LII84" s="7"/>
      <c r="LIJ84" s="7"/>
      <c r="LIK84" s="7"/>
      <c r="LIL84" s="7"/>
      <c r="LIM84" s="7"/>
      <c r="LIN84" s="7"/>
      <c r="LIO84" s="7"/>
      <c r="LIP84" s="7"/>
      <c r="LIQ84" s="7"/>
      <c r="LIR84" s="7"/>
      <c r="LIS84" s="7"/>
      <c r="LIT84" s="7"/>
      <c r="LIU84" s="7"/>
      <c r="LIV84" s="7"/>
      <c r="LIW84" s="7"/>
      <c r="LIX84" s="7"/>
      <c r="LIY84" s="7"/>
      <c r="LIZ84" s="7"/>
      <c r="LJA84" s="7"/>
      <c r="LJB84" s="7"/>
      <c r="LJC84" s="7"/>
      <c r="LJD84" s="7"/>
      <c r="LJE84" s="7"/>
      <c r="LJF84" s="7"/>
      <c r="LJG84" s="7"/>
      <c r="LJH84" s="7"/>
      <c r="LJI84" s="7"/>
      <c r="LJJ84" s="7"/>
      <c r="LJK84" s="7"/>
      <c r="LJL84" s="7"/>
      <c r="LJM84" s="7"/>
      <c r="LJN84" s="7"/>
      <c r="LJO84" s="7"/>
      <c r="LJP84" s="7"/>
      <c r="LJQ84" s="7"/>
      <c r="LJR84" s="7"/>
      <c r="LJS84" s="7"/>
      <c r="LJT84" s="7"/>
      <c r="LJU84" s="7"/>
      <c r="LJV84" s="7"/>
      <c r="LJW84" s="7"/>
      <c r="LJX84" s="7"/>
      <c r="LJY84" s="7"/>
      <c r="LJZ84" s="7"/>
      <c r="LKA84" s="7"/>
      <c r="LKB84" s="7"/>
      <c r="LKC84" s="7"/>
      <c r="LKD84" s="7"/>
      <c r="LKE84" s="7"/>
      <c r="LKF84" s="7"/>
      <c r="LKG84" s="7"/>
      <c r="LKH84" s="7"/>
      <c r="LKI84" s="7"/>
      <c r="LKJ84" s="7"/>
      <c r="LKK84" s="7"/>
      <c r="LKL84" s="7"/>
      <c r="LKM84" s="7"/>
      <c r="LKN84" s="7"/>
      <c r="LKO84" s="7"/>
      <c r="LKP84" s="7"/>
      <c r="LKQ84" s="7"/>
      <c r="LKR84" s="7"/>
      <c r="LKS84" s="7"/>
      <c r="LKT84" s="7"/>
      <c r="LKU84" s="7"/>
      <c r="LKV84" s="7"/>
      <c r="LKW84" s="7"/>
      <c r="LKX84" s="7"/>
      <c r="LKY84" s="7"/>
      <c r="LKZ84" s="7"/>
      <c r="LLA84" s="7"/>
      <c r="LLB84" s="7"/>
      <c r="LLC84" s="7"/>
      <c r="LLD84" s="7"/>
      <c r="LLE84" s="7"/>
      <c r="LLF84" s="7"/>
      <c r="LLG84" s="7"/>
      <c r="LLH84" s="7"/>
      <c r="LLI84" s="7"/>
      <c r="LLJ84" s="7"/>
      <c r="LLK84" s="7"/>
      <c r="LLL84" s="7"/>
      <c r="LLM84" s="7"/>
      <c r="LLN84" s="7"/>
      <c r="LLO84" s="7"/>
      <c r="LLP84" s="7"/>
      <c r="LLQ84" s="7"/>
      <c r="LLR84" s="7"/>
      <c r="LLS84" s="7"/>
      <c r="LLT84" s="7"/>
      <c r="LLU84" s="7"/>
      <c r="LLV84" s="7"/>
      <c r="LLW84" s="7"/>
      <c r="LLX84" s="7"/>
      <c r="LLY84" s="7"/>
      <c r="LLZ84" s="7"/>
      <c r="LMA84" s="7"/>
      <c r="LMB84" s="7"/>
      <c r="LMC84" s="7"/>
      <c r="LMD84" s="7"/>
      <c r="LME84" s="7"/>
      <c r="LMF84" s="7"/>
      <c r="LMG84" s="7"/>
      <c r="LMH84" s="7"/>
      <c r="LMI84" s="7"/>
      <c r="LMJ84" s="7"/>
      <c r="LMK84" s="7"/>
      <c r="LML84" s="7"/>
      <c r="LMM84" s="7"/>
      <c r="LMN84" s="7"/>
      <c r="LMO84" s="7"/>
      <c r="LMP84" s="7"/>
      <c r="LMQ84" s="7"/>
      <c r="LMR84" s="7"/>
      <c r="LMS84" s="7"/>
      <c r="LMT84" s="7"/>
      <c r="LMU84" s="7"/>
      <c r="LMV84" s="7"/>
      <c r="LMW84" s="7"/>
      <c r="LMX84" s="7"/>
      <c r="LMY84" s="7"/>
      <c r="LMZ84" s="7"/>
      <c r="LNA84" s="7"/>
      <c r="LNB84" s="7"/>
      <c r="LNC84" s="7"/>
      <c r="LND84" s="7"/>
      <c r="LNE84" s="7"/>
      <c r="LNF84" s="7"/>
      <c r="LNG84" s="7"/>
      <c r="LNH84" s="7"/>
      <c r="LNI84" s="7"/>
      <c r="LNJ84" s="7"/>
      <c r="LNK84" s="7"/>
      <c r="LNL84" s="7"/>
      <c r="LNM84" s="7"/>
      <c r="LNN84" s="7"/>
      <c r="LNO84" s="7"/>
      <c r="LNP84" s="7"/>
      <c r="LNQ84" s="7"/>
      <c r="LNR84" s="7"/>
      <c r="LNS84" s="7"/>
      <c r="LNT84" s="7"/>
      <c r="LNU84" s="7"/>
      <c r="LNV84" s="7"/>
      <c r="LNW84" s="7"/>
      <c r="LNX84" s="7"/>
      <c r="LNY84" s="7"/>
      <c r="LNZ84" s="7"/>
      <c r="LOA84" s="7"/>
      <c r="LOB84" s="7"/>
      <c r="LOC84" s="7"/>
      <c r="LOD84" s="7"/>
      <c r="LOE84" s="7"/>
      <c r="LOF84" s="7"/>
      <c r="LOG84" s="7"/>
      <c r="LOH84" s="7"/>
      <c r="LOI84" s="7"/>
      <c r="LOJ84" s="7"/>
      <c r="LOK84" s="7"/>
      <c r="LOL84" s="7"/>
      <c r="LOM84" s="7"/>
      <c r="LON84" s="7"/>
      <c r="LOO84" s="7"/>
      <c r="LOP84" s="7"/>
      <c r="LOQ84" s="7"/>
      <c r="LOR84" s="7"/>
      <c r="LOS84" s="7"/>
      <c r="LOT84" s="7"/>
      <c r="LOU84" s="7"/>
      <c r="LOV84" s="7"/>
      <c r="LOW84" s="7"/>
      <c r="LOX84" s="7"/>
      <c r="LOY84" s="7"/>
      <c r="LOZ84" s="7"/>
      <c r="LPA84" s="7"/>
      <c r="LPB84" s="7"/>
      <c r="LPC84" s="7"/>
      <c r="LPD84" s="7"/>
      <c r="LPE84" s="7"/>
      <c r="LPF84" s="7"/>
      <c r="LPG84" s="7"/>
      <c r="LPH84" s="7"/>
      <c r="LPI84" s="7"/>
      <c r="LPJ84" s="7"/>
      <c r="LPK84" s="7"/>
      <c r="LPL84" s="7"/>
      <c r="LPM84" s="7"/>
      <c r="LPN84" s="7"/>
      <c r="LPO84" s="7"/>
      <c r="LPP84" s="7"/>
      <c r="LPQ84" s="7"/>
      <c r="LPR84" s="7"/>
      <c r="LPS84" s="7"/>
      <c r="LPT84" s="7"/>
      <c r="LPU84" s="7"/>
      <c r="LPV84" s="7"/>
      <c r="LPW84" s="7"/>
      <c r="LPX84" s="7"/>
      <c r="LPY84" s="7"/>
      <c r="LPZ84" s="7"/>
      <c r="LQA84" s="7"/>
      <c r="LQB84" s="7"/>
      <c r="LQC84" s="7"/>
      <c r="LQD84" s="7"/>
      <c r="LQE84" s="7"/>
      <c r="LQF84" s="7"/>
      <c r="LQG84" s="7"/>
      <c r="LQH84" s="7"/>
      <c r="LQI84" s="7"/>
      <c r="LQJ84" s="7"/>
      <c r="LQK84" s="7"/>
      <c r="LQL84" s="7"/>
      <c r="LQM84" s="7"/>
      <c r="LQN84" s="7"/>
      <c r="LQO84" s="7"/>
      <c r="LQP84" s="7"/>
      <c r="LQQ84" s="7"/>
      <c r="LQR84" s="7"/>
      <c r="LQS84" s="7"/>
      <c r="LQT84" s="7"/>
      <c r="LQU84" s="7"/>
      <c r="LQV84" s="7"/>
      <c r="LQW84" s="7"/>
      <c r="LQX84" s="7"/>
      <c r="LQY84" s="7"/>
      <c r="LQZ84" s="7"/>
      <c r="LRA84" s="7"/>
      <c r="LRB84" s="7"/>
      <c r="LRC84" s="7"/>
      <c r="LRD84" s="7"/>
      <c r="LRE84" s="7"/>
      <c r="LRF84" s="7"/>
      <c r="LRG84" s="7"/>
      <c r="LRH84" s="7"/>
      <c r="LRI84" s="7"/>
      <c r="LRJ84" s="7"/>
      <c r="LRK84" s="7"/>
      <c r="LRL84" s="7"/>
      <c r="LRM84" s="7"/>
      <c r="LRN84" s="7"/>
      <c r="LRO84" s="7"/>
      <c r="LRP84" s="7"/>
      <c r="LRQ84" s="7"/>
      <c r="LRR84" s="7"/>
      <c r="LRS84" s="7"/>
      <c r="LRT84" s="7"/>
      <c r="LRU84" s="7"/>
      <c r="LRV84" s="7"/>
      <c r="LRW84" s="7"/>
      <c r="LRX84" s="7"/>
      <c r="LRY84" s="7"/>
      <c r="LRZ84" s="7"/>
      <c r="LSA84" s="7"/>
      <c r="LSB84" s="7"/>
      <c r="LSC84" s="7"/>
      <c r="LSD84" s="7"/>
      <c r="LSE84" s="7"/>
      <c r="LSF84" s="7"/>
      <c r="LSG84" s="7"/>
      <c r="LSH84" s="7"/>
      <c r="LSI84" s="7"/>
      <c r="LSJ84" s="7"/>
      <c r="LSK84" s="7"/>
      <c r="LSL84" s="7"/>
      <c r="LSM84" s="7"/>
      <c r="LSN84" s="7"/>
      <c r="LSO84" s="7"/>
      <c r="LSP84" s="7"/>
      <c r="LSQ84" s="7"/>
      <c r="LSR84" s="7"/>
      <c r="LSS84" s="7"/>
      <c r="LST84" s="7"/>
      <c r="LSU84" s="7"/>
      <c r="LSV84" s="7"/>
      <c r="LSW84" s="7"/>
      <c r="LSX84" s="7"/>
      <c r="LSY84" s="7"/>
      <c r="LSZ84" s="7"/>
      <c r="LTA84" s="7"/>
      <c r="LTB84" s="7"/>
      <c r="LTC84" s="7"/>
      <c r="LTD84" s="7"/>
      <c r="LTE84" s="7"/>
      <c r="LTF84" s="7"/>
      <c r="LTG84" s="7"/>
      <c r="LTH84" s="7"/>
      <c r="LTI84" s="7"/>
      <c r="LTJ84" s="7"/>
      <c r="LTK84" s="7"/>
      <c r="LTL84" s="7"/>
      <c r="LTM84" s="7"/>
      <c r="LTN84" s="7"/>
      <c r="LTO84" s="7"/>
      <c r="LTP84" s="7"/>
      <c r="LTQ84" s="7"/>
      <c r="LTR84" s="7"/>
      <c r="LTS84" s="7"/>
      <c r="LTT84" s="7"/>
      <c r="LTU84" s="7"/>
      <c r="LTV84" s="7"/>
      <c r="LTW84" s="7"/>
      <c r="LTX84" s="7"/>
      <c r="LTY84" s="7"/>
      <c r="LTZ84" s="7"/>
      <c r="LUA84" s="7"/>
      <c r="LUB84" s="7"/>
      <c r="LUC84" s="7"/>
      <c r="LUD84" s="7"/>
      <c r="LUE84" s="7"/>
      <c r="LUF84" s="7"/>
      <c r="LUG84" s="7"/>
      <c r="LUH84" s="7"/>
      <c r="LUI84" s="7"/>
      <c r="LUJ84" s="7"/>
      <c r="LUK84" s="7"/>
      <c r="LUL84" s="7"/>
      <c r="LUM84" s="7"/>
      <c r="LUN84" s="7"/>
      <c r="LUO84" s="7"/>
      <c r="LUP84" s="7"/>
      <c r="LUQ84" s="7"/>
      <c r="LUR84" s="7"/>
      <c r="LUS84" s="7"/>
      <c r="LUT84" s="7"/>
      <c r="LUU84" s="7"/>
      <c r="LUV84" s="7"/>
      <c r="LUW84" s="7"/>
      <c r="LUX84" s="7"/>
      <c r="LUY84" s="7"/>
      <c r="LUZ84" s="7"/>
      <c r="LVA84" s="7"/>
      <c r="LVB84" s="7"/>
      <c r="LVC84" s="7"/>
      <c r="LVD84" s="7"/>
      <c r="LVE84" s="7"/>
      <c r="LVF84" s="7"/>
      <c r="LVG84" s="7"/>
      <c r="LVH84" s="7"/>
      <c r="LVI84" s="7"/>
      <c r="LVJ84" s="7"/>
      <c r="LVK84" s="7"/>
      <c r="LVL84" s="7"/>
      <c r="LVM84" s="7"/>
      <c r="LVN84" s="7"/>
      <c r="LVO84" s="7"/>
      <c r="LVP84" s="7"/>
      <c r="LVQ84" s="7"/>
      <c r="LVR84" s="7"/>
      <c r="LVS84" s="7"/>
      <c r="LVT84" s="7"/>
      <c r="LVU84" s="7"/>
      <c r="LVV84" s="7"/>
      <c r="LVW84" s="7"/>
      <c r="LVX84" s="7"/>
      <c r="LVY84" s="7"/>
      <c r="LVZ84" s="7"/>
      <c r="LWA84" s="7"/>
      <c r="LWB84" s="7"/>
      <c r="LWC84" s="7"/>
      <c r="LWD84" s="7"/>
      <c r="LWE84" s="7"/>
      <c r="LWF84" s="7"/>
      <c r="LWG84" s="7"/>
      <c r="LWH84" s="7"/>
      <c r="LWI84" s="7"/>
      <c r="LWJ84" s="7"/>
      <c r="LWK84" s="7"/>
      <c r="LWL84" s="7"/>
      <c r="LWM84" s="7"/>
      <c r="LWN84" s="7"/>
      <c r="LWO84" s="7"/>
      <c r="LWP84" s="7"/>
      <c r="LWQ84" s="7"/>
      <c r="LWR84" s="7"/>
      <c r="LWS84" s="7"/>
      <c r="LWT84" s="7"/>
      <c r="LWU84" s="7"/>
      <c r="LWV84" s="7"/>
      <c r="LWW84" s="7"/>
      <c r="LWX84" s="7"/>
      <c r="LWY84" s="7"/>
      <c r="LWZ84" s="7"/>
      <c r="LXA84" s="7"/>
      <c r="LXB84" s="7"/>
      <c r="LXC84" s="7"/>
      <c r="LXD84" s="7"/>
      <c r="LXE84" s="7"/>
      <c r="LXF84" s="7"/>
      <c r="LXG84" s="7"/>
      <c r="LXH84" s="7"/>
      <c r="LXI84" s="7"/>
      <c r="LXJ84" s="7"/>
      <c r="LXK84" s="7"/>
      <c r="LXL84" s="7"/>
      <c r="LXM84" s="7"/>
      <c r="LXN84" s="7"/>
      <c r="LXO84" s="7"/>
      <c r="LXP84" s="7"/>
      <c r="LXQ84" s="7"/>
      <c r="LXR84" s="7"/>
      <c r="LXS84" s="7"/>
      <c r="LXT84" s="7"/>
      <c r="LXU84" s="7"/>
      <c r="LXV84" s="7"/>
      <c r="LXW84" s="7"/>
      <c r="LXX84" s="7"/>
      <c r="LXY84" s="7"/>
      <c r="LXZ84" s="7"/>
      <c r="LYA84" s="7"/>
      <c r="LYB84" s="7"/>
      <c r="LYC84" s="7"/>
      <c r="LYD84" s="7"/>
      <c r="LYE84" s="7"/>
      <c r="LYF84" s="7"/>
      <c r="LYG84" s="7"/>
      <c r="LYH84" s="7"/>
      <c r="LYI84" s="7"/>
      <c r="LYJ84" s="7"/>
      <c r="LYK84" s="7"/>
      <c r="LYL84" s="7"/>
      <c r="LYM84" s="7"/>
      <c r="LYN84" s="7"/>
      <c r="LYO84" s="7"/>
      <c r="LYP84" s="7"/>
      <c r="LYQ84" s="7"/>
      <c r="LYR84" s="7"/>
      <c r="LYS84" s="7"/>
      <c r="LYT84" s="7"/>
      <c r="LYU84" s="7"/>
      <c r="LYV84" s="7"/>
      <c r="LYW84" s="7"/>
      <c r="LYX84" s="7"/>
      <c r="LYY84" s="7"/>
      <c r="LYZ84" s="7"/>
      <c r="LZA84" s="7"/>
      <c r="LZB84" s="7"/>
      <c r="LZC84" s="7"/>
      <c r="LZD84" s="7"/>
      <c r="LZE84" s="7"/>
      <c r="LZF84" s="7"/>
      <c r="LZG84" s="7"/>
      <c r="LZH84" s="7"/>
      <c r="LZI84" s="7"/>
      <c r="LZJ84" s="7"/>
      <c r="LZK84" s="7"/>
      <c r="LZL84" s="7"/>
      <c r="LZM84" s="7"/>
      <c r="LZN84" s="7"/>
      <c r="LZO84" s="7"/>
      <c r="LZP84" s="7"/>
      <c r="LZQ84" s="7"/>
      <c r="LZR84" s="7"/>
      <c r="LZS84" s="7"/>
      <c r="LZT84" s="7"/>
      <c r="LZU84" s="7"/>
      <c r="LZV84" s="7"/>
      <c r="LZW84" s="7"/>
      <c r="LZX84" s="7"/>
      <c r="LZY84" s="7"/>
      <c r="LZZ84" s="7"/>
      <c r="MAA84" s="7"/>
      <c r="MAB84" s="7"/>
      <c r="MAC84" s="7"/>
      <c r="MAD84" s="7"/>
      <c r="MAE84" s="7"/>
      <c r="MAF84" s="7"/>
      <c r="MAG84" s="7"/>
      <c r="MAH84" s="7"/>
      <c r="MAI84" s="7"/>
      <c r="MAJ84" s="7"/>
      <c r="MAK84" s="7"/>
      <c r="MAL84" s="7"/>
      <c r="MAM84" s="7"/>
      <c r="MAN84" s="7"/>
      <c r="MAO84" s="7"/>
      <c r="MAP84" s="7"/>
      <c r="MAQ84" s="7"/>
      <c r="MAR84" s="7"/>
      <c r="MAS84" s="7"/>
      <c r="MAT84" s="7"/>
      <c r="MAU84" s="7"/>
      <c r="MAV84" s="7"/>
      <c r="MAW84" s="7"/>
      <c r="MAX84" s="7"/>
      <c r="MAY84" s="7"/>
      <c r="MAZ84" s="7"/>
      <c r="MBA84" s="7"/>
      <c r="MBB84" s="7"/>
      <c r="MBC84" s="7"/>
      <c r="MBD84" s="7"/>
      <c r="MBE84" s="7"/>
      <c r="MBF84" s="7"/>
      <c r="MBG84" s="7"/>
      <c r="MBH84" s="7"/>
      <c r="MBI84" s="7"/>
      <c r="MBJ84" s="7"/>
      <c r="MBK84" s="7"/>
      <c r="MBL84" s="7"/>
      <c r="MBM84" s="7"/>
      <c r="MBN84" s="7"/>
      <c r="MBO84" s="7"/>
      <c r="MBP84" s="7"/>
      <c r="MBQ84" s="7"/>
      <c r="MBR84" s="7"/>
      <c r="MBS84" s="7"/>
      <c r="MBT84" s="7"/>
      <c r="MBU84" s="7"/>
      <c r="MBV84" s="7"/>
      <c r="MBW84" s="7"/>
      <c r="MBX84" s="7"/>
      <c r="MBY84" s="7"/>
      <c r="MBZ84" s="7"/>
      <c r="MCA84" s="7"/>
      <c r="MCB84" s="7"/>
      <c r="MCC84" s="7"/>
      <c r="MCD84" s="7"/>
      <c r="MCE84" s="7"/>
      <c r="MCF84" s="7"/>
      <c r="MCG84" s="7"/>
      <c r="MCH84" s="7"/>
      <c r="MCI84" s="7"/>
      <c r="MCJ84" s="7"/>
      <c r="MCK84" s="7"/>
      <c r="MCL84" s="7"/>
      <c r="MCM84" s="7"/>
      <c r="MCN84" s="7"/>
      <c r="MCO84" s="7"/>
      <c r="MCP84" s="7"/>
      <c r="MCQ84" s="7"/>
      <c r="MCR84" s="7"/>
      <c r="MCS84" s="7"/>
      <c r="MCT84" s="7"/>
      <c r="MCU84" s="7"/>
      <c r="MCV84" s="7"/>
      <c r="MCW84" s="7"/>
      <c r="MCX84" s="7"/>
      <c r="MCY84" s="7"/>
      <c r="MCZ84" s="7"/>
      <c r="MDA84" s="7"/>
      <c r="MDB84" s="7"/>
      <c r="MDC84" s="7"/>
      <c r="MDD84" s="7"/>
      <c r="MDE84" s="7"/>
      <c r="MDF84" s="7"/>
      <c r="MDG84" s="7"/>
      <c r="MDH84" s="7"/>
      <c r="MDI84" s="7"/>
      <c r="MDJ84" s="7"/>
      <c r="MDK84" s="7"/>
      <c r="MDL84" s="7"/>
      <c r="MDM84" s="7"/>
      <c r="MDN84" s="7"/>
      <c r="MDO84" s="7"/>
      <c r="MDP84" s="7"/>
      <c r="MDQ84" s="7"/>
      <c r="MDR84" s="7"/>
      <c r="MDS84" s="7"/>
      <c r="MDT84" s="7"/>
      <c r="MDU84" s="7"/>
      <c r="MDV84" s="7"/>
      <c r="MDW84" s="7"/>
      <c r="MDX84" s="7"/>
      <c r="MDY84" s="7"/>
      <c r="MDZ84" s="7"/>
      <c r="MEA84" s="7"/>
      <c r="MEB84" s="7"/>
      <c r="MEC84" s="7"/>
      <c r="MED84" s="7"/>
      <c r="MEE84" s="7"/>
      <c r="MEF84" s="7"/>
      <c r="MEG84" s="7"/>
      <c r="MEH84" s="7"/>
      <c r="MEI84" s="7"/>
      <c r="MEJ84" s="7"/>
      <c r="MEK84" s="7"/>
      <c r="MEL84" s="7"/>
      <c r="MEM84" s="7"/>
      <c r="MEN84" s="7"/>
      <c r="MEO84" s="7"/>
      <c r="MEP84" s="7"/>
      <c r="MEQ84" s="7"/>
      <c r="MER84" s="7"/>
      <c r="MES84" s="7"/>
      <c r="MET84" s="7"/>
      <c r="MEU84" s="7"/>
      <c r="MEV84" s="7"/>
      <c r="MEW84" s="7"/>
      <c r="MEX84" s="7"/>
      <c r="MEY84" s="7"/>
      <c r="MEZ84" s="7"/>
      <c r="MFA84" s="7"/>
      <c r="MFB84" s="7"/>
      <c r="MFC84" s="7"/>
      <c r="MFD84" s="7"/>
      <c r="MFE84" s="7"/>
      <c r="MFF84" s="7"/>
      <c r="MFG84" s="7"/>
      <c r="MFH84" s="7"/>
      <c r="MFI84" s="7"/>
      <c r="MFJ84" s="7"/>
      <c r="MFK84" s="7"/>
      <c r="MFL84" s="7"/>
      <c r="MFM84" s="7"/>
      <c r="MFN84" s="7"/>
      <c r="MFO84" s="7"/>
      <c r="MFP84" s="7"/>
      <c r="MFQ84" s="7"/>
      <c r="MFR84" s="7"/>
      <c r="MFS84" s="7"/>
      <c r="MFT84" s="7"/>
      <c r="MFU84" s="7"/>
      <c r="MFV84" s="7"/>
      <c r="MFW84" s="7"/>
      <c r="MFX84" s="7"/>
      <c r="MFY84" s="7"/>
      <c r="MFZ84" s="7"/>
      <c r="MGA84" s="7"/>
      <c r="MGB84" s="7"/>
      <c r="MGC84" s="7"/>
      <c r="MGD84" s="7"/>
      <c r="MGE84" s="7"/>
      <c r="MGF84" s="7"/>
      <c r="MGG84" s="7"/>
      <c r="MGH84" s="7"/>
      <c r="MGI84" s="7"/>
      <c r="MGJ84" s="7"/>
      <c r="MGK84" s="7"/>
      <c r="MGL84" s="7"/>
      <c r="MGM84" s="7"/>
      <c r="MGN84" s="7"/>
      <c r="MGO84" s="7"/>
      <c r="MGP84" s="7"/>
      <c r="MGQ84" s="7"/>
      <c r="MGR84" s="7"/>
      <c r="MGS84" s="7"/>
      <c r="MGT84" s="7"/>
      <c r="MGU84" s="7"/>
      <c r="MGV84" s="7"/>
      <c r="MGW84" s="7"/>
      <c r="MGX84" s="7"/>
      <c r="MGY84" s="7"/>
      <c r="MGZ84" s="7"/>
      <c r="MHA84" s="7"/>
      <c r="MHB84" s="7"/>
      <c r="MHC84" s="7"/>
      <c r="MHD84" s="7"/>
      <c r="MHE84" s="7"/>
      <c r="MHF84" s="7"/>
      <c r="MHG84" s="7"/>
      <c r="MHH84" s="7"/>
      <c r="MHI84" s="7"/>
      <c r="MHJ84" s="7"/>
      <c r="MHK84" s="7"/>
      <c r="MHL84" s="7"/>
      <c r="MHM84" s="7"/>
      <c r="MHN84" s="7"/>
      <c r="MHO84" s="7"/>
      <c r="MHP84" s="7"/>
      <c r="MHQ84" s="7"/>
      <c r="MHR84" s="7"/>
      <c r="MHS84" s="7"/>
      <c r="MHT84" s="7"/>
      <c r="MHU84" s="7"/>
      <c r="MHV84" s="7"/>
      <c r="MHW84" s="7"/>
      <c r="MHX84" s="7"/>
      <c r="MHY84" s="7"/>
      <c r="MHZ84" s="7"/>
      <c r="MIA84" s="7"/>
      <c r="MIB84" s="7"/>
      <c r="MIC84" s="7"/>
      <c r="MID84" s="7"/>
      <c r="MIE84" s="7"/>
      <c r="MIF84" s="7"/>
      <c r="MIG84" s="7"/>
      <c r="MIH84" s="7"/>
      <c r="MII84" s="7"/>
      <c r="MIJ84" s="7"/>
      <c r="MIK84" s="7"/>
      <c r="MIL84" s="7"/>
      <c r="MIM84" s="7"/>
      <c r="MIN84" s="7"/>
      <c r="MIO84" s="7"/>
      <c r="MIP84" s="7"/>
      <c r="MIQ84" s="7"/>
      <c r="MIR84" s="7"/>
      <c r="MIS84" s="7"/>
      <c r="MIT84" s="7"/>
      <c r="MIU84" s="7"/>
      <c r="MIV84" s="7"/>
      <c r="MIW84" s="7"/>
      <c r="MIX84" s="7"/>
      <c r="MIY84" s="7"/>
      <c r="MIZ84" s="7"/>
      <c r="MJA84" s="7"/>
      <c r="MJB84" s="7"/>
      <c r="MJC84" s="7"/>
      <c r="MJD84" s="7"/>
      <c r="MJE84" s="7"/>
      <c r="MJF84" s="7"/>
      <c r="MJG84" s="7"/>
      <c r="MJH84" s="7"/>
      <c r="MJI84" s="7"/>
      <c r="MJJ84" s="7"/>
      <c r="MJK84" s="7"/>
      <c r="MJL84" s="7"/>
      <c r="MJM84" s="7"/>
      <c r="MJN84" s="7"/>
      <c r="MJO84" s="7"/>
      <c r="MJP84" s="7"/>
      <c r="MJQ84" s="7"/>
      <c r="MJR84" s="7"/>
      <c r="MJS84" s="7"/>
      <c r="MJT84" s="7"/>
      <c r="MJU84" s="7"/>
      <c r="MJV84" s="7"/>
      <c r="MJW84" s="7"/>
      <c r="MJX84" s="7"/>
      <c r="MJY84" s="7"/>
      <c r="MJZ84" s="7"/>
      <c r="MKA84" s="7"/>
      <c r="MKB84" s="7"/>
      <c r="MKC84" s="7"/>
      <c r="MKD84" s="7"/>
      <c r="MKE84" s="7"/>
      <c r="MKF84" s="7"/>
      <c r="MKG84" s="7"/>
      <c r="MKH84" s="7"/>
      <c r="MKI84" s="7"/>
      <c r="MKJ84" s="7"/>
      <c r="MKK84" s="7"/>
      <c r="MKL84" s="7"/>
      <c r="MKM84" s="7"/>
      <c r="MKN84" s="7"/>
      <c r="MKO84" s="7"/>
      <c r="MKP84" s="7"/>
      <c r="MKQ84" s="7"/>
      <c r="MKR84" s="7"/>
      <c r="MKS84" s="7"/>
      <c r="MKT84" s="7"/>
      <c r="MKU84" s="7"/>
      <c r="MKV84" s="7"/>
      <c r="MKW84" s="7"/>
      <c r="MKX84" s="7"/>
      <c r="MKY84" s="7"/>
      <c r="MKZ84" s="7"/>
      <c r="MLA84" s="7"/>
      <c r="MLB84" s="7"/>
      <c r="MLC84" s="7"/>
      <c r="MLD84" s="7"/>
      <c r="MLE84" s="7"/>
      <c r="MLF84" s="7"/>
      <c r="MLG84" s="7"/>
      <c r="MLH84" s="7"/>
      <c r="MLI84" s="7"/>
      <c r="MLJ84" s="7"/>
      <c r="MLK84" s="7"/>
      <c r="MLL84" s="7"/>
      <c r="MLM84" s="7"/>
      <c r="MLN84" s="7"/>
      <c r="MLO84" s="7"/>
      <c r="MLP84" s="7"/>
      <c r="MLQ84" s="7"/>
      <c r="MLR84" s="7"/>
      <c r="MLS84" s="7"/>
      <c r="MLT84" s="7"/>
      <c r="MLU84" s="7"/>
      <c r="MLV84" s="7"/>
      <c r="MLW84" s="7"/>
      <c r="MLX84" s="7"/>
      <c r="MLY84" s="7"/>
      <c r="MLZ84" s="7"/>
      <c r="MMA84" s="7"/>
      <c r="MMB84" s="7"/>
      <c r="MMC84" s="7"/>
      <c r="MMD84" s="7"/>
      <c r="MME84" s="7"/>
      <c r="MMF84" s="7"/>
      <c r="MMG84" s="7"/>
      <c r="MMH84" s="7"/>
      <c r="MMI84" s="7"/>
      <c r="MMJ84" s="7"/>
      <c r="MMK84" s="7"/>
      <c r="MML84" s="7"/>
      <c r="MMM84" s="7"/>
      <c r="MMN84" s="7"/>
      <c r="MMO84" s="7"/>
      <c r="MMP84" s="7"/>
      <c r="MMQ84" s="7"/>
      <c r="MMR84" s="7"/>
      <c r="MMS84" s="7"/>
      <c r="MMT84" s="7"/>
      <c r="MMU84" s="7"/>
      <c r="MMV84" s="7"/>
      <c r="MMW84" s="7"/>
      <c r="MMX84" s="7"/>
      <c r="MMY84" s="7"/>
      <c r="MMZ84" s="7"/>
      <c r="MNA84" s="7"/>
      <c r="MNB84" s="7"/>
      <c r="MNC84" s="7"/>
      <c r="MND84" s="7"/>
      <c r="MNE84" s="7"/>
      <c r="MNF84" s="7"/>
      <c r="MNG84" s="7"/>
      <c r="MNH84" s="7"/>
      <c r="MNI84" s="7"/>
      <c r="MNJ84" s="7"/>
      <c r="MNK84" s="7"/>
      <c r="MNL84" s="7"/>
      <c r="MNM84" s="7"/>
      <c r="MNN84" s="7"/>
      <c r="MNO84" s="7"/>
      <c r="MNP84" s="7"/>
      <c r="MNQ84" s="7"/>
      <c r="MNR84" s="7"/>
      <c r="MNS84" s="7"/>
      <c r="MNT84" s="7"/>
      <c r="MNU84" s="7"/>
      <c r="MNV84" s="7"/>
      <c r="MNW84" s="7"/>
      <c r="MNX84" s="7"/>
      <c r="MNY84" s="7"/>
      <c r="MNZ84" s="7"/>
      <c r="MOA84" s="7"/>
      <c r="MOB84" s="7"/>
      <c r="MOC84" s="7"/>
      <c r="MOD84" s="7"/>
      <c r="MOE84" s="7"/>
      <c r="MOF84" s="7"/>
      <c r="MOG84" s="7"/>
      <c r="MOH84" s="7"/>
      <c r="MOI84" s="7"/>
      <c r="MOJ84" s="7"/>
      <c r="MOK84" s="7"/>
      <c r="MOL84" s="7"/>
      <c r="MOM84" s="7"/>
      <c r="MON84" s="7"/>
      <c r="MOO84" s="7"/>
      <c r="MOP84" s="7"/>
      <c r="MOQ84" s="7"/>
      <c r="MOR84" s="7"/>
      <c r="MOS84" s="7"/>
      <c r="MOT84" s="7"/>
      <c r="MOU84" s="7"/>
      <c r="MOV84" s="7"/>
      <c r="MOW84" s="7"/>
      <c r="MOX84" s="7"/>
      <c r="MOY84" s="7"/>
      <c r="MOZ84" s="7"/>
      <c r="MPA84" s="7"/>
      <c r="MPB84" s="7"/>
      <c r="MPC84" s="7"/>
      <c r="MPD84" s="7"/>
      <c r="MPE84" s="7"/>
      <c r="MPF84" s="7"/>
      <c r="MPG84" s="7"/>
      <c r="MPH84" s="7"/>
      <c r="MPI84" s="7"/>
      <c r="MPJ84" s="7"/>
      <c r="MPK84" s="7"/>
      <c r="MPL84" s="7"/>
      <c r="MPM84" s="7"/>
      <c r="MPN84" s="7"/>
      <c r="MPO84" s="7"/>
      <c r="MPP84" s="7"/>
      <c r="MPQ84" s="7"/>
      <c r="MPR84" s="7"/>
      <c r="MPS84" s="7"/>
      <c r="MPT84" s="7"/>
      <c r="MPU84" s="7"/>
      <c r="MPV84" s="7"/>
      <c r="MPW84" s="7"/>
      <c r="MPX84" s="7"/>
      <c r="MPY84" s="7"/>
      <c r="MPZ84" s="7"/>
      <c r="MQA84" s="7"/>
      <c r="MQB84" s="7"/>
      <c r="MQC84" s="7"/>
      <c r="MQD84" s="7"/>
      <c r="MQE84" s="7"/>
      <c r="MQF84" s="7"/>
      <c r="MQG84" s="7"/>
      <c r="MQH84" s="7"/>
      <c r="MQI84" s="7"/>
      <c r="MQJ84" s="7"/>
      <c r="MQK84" s="7"/>
      <c r="MQL84" s="7"/>
      <c r="MQM84" s="7"/>
      <c r="MQN84" s="7"/>
      <c r="MQO84" s="7"/>
      <c r="MQP84" s="7"/>
      <c r="MQQ84" s="7"/>
      <c r="MQR84" s="7"/>
      <c r="MQS84" s="7"/>
      <c r="MQT84" s="7"/>
      <c r="MQU84" s="7"/>
      <c r="MQV84" s="7"/>
      <c r="MQW84" s="7"/>
      <c r="MQX84" s="7"/>
      <c r="MQY84" s="7"/>
      <c r="MQZ84" s="7"/>
      <c r="MRA84" s="7"/>
      <c r="MRB84" s="7"/>
      <c r="MRC84" s="7"/>
      <c r="MRD84" s="7"/>
      <c r="MRE84" s="7"/>
      <c r="MRF84" s="7"/>
      <c r="MRG84" s="7"/>
      <c r="MRH84" s="7"/>
      <c r="MRI84" s="7"/>
      <c r="MRJ84" s="7"/>
      <c r="MRK84" s="7"/>
      <c r="MRL84" s="7"/>
      <c r="MRM84" s="7"/>
      <c r="MRN84" s="7"/>
      <c r="MRO84" s="7"/>
      <c r="MRP84" s="7"/>
      <c r="MRQ84" s="7"/>
      <c r="MRR84" s="7"/>
      <c r="MRS84" s="7"/>
      <c r="MRT84" s="7"/>
      <c r="MRU84" s="7"/>
      <c r="MRV84" s="7"/>
      <c r="MRW84" s="7"/>
      <c r="MRX84" s="7"/>
      <c r="MRY84" s="7"/>
      <c r="MRZ84" s="7"/>
      <c r="MSA84" s="7"/>
      <c r="MSB84" s="7"/>
      <c r="MSC84" s="7"/>
      <c r="MSD84" s="7"/>
      <c r="MSE84" s="7"/>
      <c r="MSF84" s="7"/>
      <c r="MSG84" s="7"/>
      <c r="MSH84" s="7"/>
      <c r="MSI84" s="7"/>
      <c r="MSJ84" s="7"/>
      <c r="MSK84" s="7"/>
      <c r="MSL84" s="7"/>
      <c r="MSM84" s="7"/>
      <c r="MSN84" s="7"/>
      <c r="MSO84" s="7"/>
      <c r="MSP84" s="7"/>
      <c r="MSQ84" s="7"/>
      <c r="MSR84" s="7"/>
      <c r="MSS84" s="7"/>
      <c r="MST84" s="7"/>
      <c r="MSU84" s="7"/>
      <c r="MSV84" s="7"/>
      <c r="MSW84" s="7"/>
      <c r="MSX84" s="7"/>
      <c r="MSY84" s="7"/>
      <c r="MSZ84" s="7"/>
      <c r="MTA84" s="7"/>
      <c r="MTB84" s="7"/>
      <c r="MTC84" s="7"/>
      <c r="MTD84" s="7"/>
      <c r="MTE84" s="7"/>
      <c r="MTF84" s="7"/>
      <c r="MTG84" s="7"/>
      <c r="MTH84" s="7"/>
      <c r="MTI84" s="7"/>
      <c r="MTJ84" s="7"/>
      <c r="MTK84" s="7"/>
      <c r="MTL84" s="7"/>
      <c r="MTM84" s="7"/>
      <c r="MTN84" s="7"/>
      <c r="MTO84" s="7"/>
      <c r="MTP84" s="7"/>
      <c r="MTQ84" s="7"/>
      <c r="MTR84" s="7"/>
      <c r="MTS84" s="7"/>
      <c r="MTT84" s="7"/>
      <c r="MTU84" s="7"/>
      <c r="MTV84" s="7"/>
      <c r="MTW84" s="7"/>
      <c r="MTX84" s="7"/>
      <c r="MTY84" s="7"/>
      <c r="MTZ84" s="7"/>
      <c r="MUA84" s="7"/>
      <c r="MUB84" s="7"/>
      <c r="MUC84" s="7"/>
      <c r="MUD84" s="7"/>
      <c r="MUE84" s="7"/>
      <c r="MUF84" s="7"/>
      <c r="MUG84" s="7"/>
      <c r="MUH84" s="7"/>
      <c r="MUI84" s="7"/>
      <c r="MUJ84" s="7"/>
      <c r="MUK84" s="7"/>
      <c r="MUL84" s="7"/>
      <c r="MUM84" s="7"/>
      <c r="MUN84" s="7"/>
      <c r="MUO84" s="7"/>
      <c r="MUP84" s="7"/>
      <c r="MUQ84" s="7"/>
      <c r="MUR84" s="7"/>
      <c r="MUS84" s="7"/>
      <c r="MUT84" s="7"/>
      <c r="MUU84" s="7"/>
      <c r="MUV84" s="7"/>
      <c r="MUW84" s="7"/>
      <c r="MUX84" s="7"/>
      <c r="MUY84" s="7"/>
      <c r="MUZ84" s="7"/>
      <c r="MVA84" s="7"/>
      <c r="MVB84" s="7"/>
      <c r="MVC84" s="7"/>
      <c r="MVD84" s="7"/>
      <c r="MVE84" s="7"/>
      <c r="MVF84" s="7"/>
      <c r="MVG84" s="7"/>
      <c r="MVH84" s="7"/>
      <c r="MVI84" s="7"/>
      <c r="MVJ84" s="7"/>
      <c r="MVK84" s="7"/>
      <c r="MVL84" s="7"/>
      <c r="MVM84" s="7"/>
      <c r="MVN84" s="7"/>
      <c r="MVO84" s="7"/>
      <c r="MVP84" s="7"/>
      <c r="MVQ84" s="7"/>
      <c r="MVR84" s="7"/>
      <c r="MVS84" s="7"/>
      <c r="MVT84" s="7"/>
      <c r="MVU84" s="7"/>
      <c r="MVV84" s="7"/>
      <c r="MVW84" s="7"/>
      <c r="MVX84" s="7"/>
      <c r="MVY84" s="7"/>
      <c r="MVZ84" s="7"/>
      <c r="MWA84" s="7"/>
      <c r="MWB84" s="7"/>
      <c r="MWC84" s="7"/>
      <c r="MWD84" s="7"/>
      <c r="MWE84" s="7"/>
      <c r="MWF84" s="7"/>
      <c r="MWG84" s="7"/>
      <c r="MWH84" s="7"/>
      <c r="MWI84" s="7"/>
      <c r="MWJ84" s="7"/>
      <c r="MWK84" s="7"/>
      <c r="MWL84" s="7"/>
      <c r="MWM84" s="7"/>
      <c r="MWN84" s="7"/>
      <c r="MWO84" s="7"/>
      <c r="MWP84" s="7"/>
      <c r="MWQ84" s="7"/>
      <c r="MWR84" s="7"/>
      <c r="MWS84" s="7"/>
      <c r="MWT84" s="7"/>
      <c r="MWU84" s="7"/>
      <c r="MWV84" s="7"/>
      <c r="MWW84" s="7"/>
      <c r="MWX84" s="7"/>
      <c r="MWY84" s="7"/>
      <c r="MWZ84" s="7"/>
      <c r="MXA84" s="7"/>
      <c r="MXB84" s="7"/>
      <c r="MXC84" s="7"/>
      <c r="MXD84" s="7"/>
      <c r="MXE84" s="7"/>
      <c r="MXF84" s="7"/>
      <c r="MXG84" s="7"/>
      <c r="MXH84" s="7"/>
      <c r="MXI84" s="7"/>
      <c r="MXJ84" s="7"/>
      <c r="MXK84" s="7"/>
      <c r="MXL84" s="7"/>
      <c r="MXM84" s="7"/>
      <c r="MXN84" s="7"/>
      <c r="MXO84" s="7"/>
      <c r="MXP84" s="7"/>
      <c r="MXQ84" s="7"/>
      <c r="MXR84" s="7"/>
      <c r="MXS84" s="7"/>
      <c r="MXT84" s="7"/>
      <c r="MXU84" s="7"/>
      <c r="MXV84" s="7"/>
      <c r="MXW84" s="7"/>
      <c r="MXX84" s="7"/>
      <c r="MXY84" s="7"/>
      <c r="MXZ84" s="7"/>
      <c r="MYA84" s="7"/>
      <c r="MYB84" s="7"/>
      <c r="MYC84" s="7"/>
      <c r="MYD84" s="7"/>
      <c r="MYE84" s="7"/>
      <c r="MYF84" s="7"/>
      <c r="MYG84" s="7"/>
      <c r="MYH84" s="7"/>
      <c r="MYI84" s="7"/>
      <c r="MYJ84" s="7"/>
      <c r="MYK84" s="7"/>
      <c r="MYL84" s="7"/>
      <c r="MYM84" s="7"/>
      <c r="MYN84" s="7"/>
      <c r="MYO84" s="7"/>
      <c r="MYP84" s="7"/>
      <c r="MYQ84" s="7"/>
      <c r="MYR84" s="7"/>
      <c r="MYS84" s="7"/>
      <c r="MYT84" s="7"/>
      <c r="MYU84" s="7"/>
      <c r="MYV84" s="7"/>
      <c r="MYW84" s="7"/>
      <c r="MYX84" s="7"/>
      <c r="MYY84" s="7"/>
      <c r="MYZ84" s="7"/>
      <c r="MZA84" s="7"/>
      <c r="MZB84" s="7"/>
      <c r="MZC84" s="7"/>
      <c r="MZD84" s="7"/>
      <c r="MZE84" s="7"/>
      <c r="MZF84" s="7"/>
      <c r="MZG84" s="7"/>
      <c r="MZH84" s="7"/>
      <c r="MZI84" s="7"/>
      <c r="MZJ84" s="7"/>
      <c r="MZK84" s="7"/>
      <c r="MZL84" s="7"/>
      <c r="MZM84" s="7"/>
      <c r="MZN84" s="7"/>
      <c r="MZO84" s="7"/>
      <c r="MZP84" s="7"/>
      <c r="MZQ84" s="7"/>
      <c r="MZR84" s="7"/>
      <c r="MZS84" s="7"/>
      <c r="MZT84" s="7"/>
      <c r="MZU84" s="7"/>
      <c r="MZV84" s="7"/>
      <c r="MZW84" s="7"/>
      <c r="MZX84" s="7"/>
      <c r="MZY84" s="7"/>
      <c r="MZZ84" s="7"/>
      <c r="NAA84" s="7"/>
      <c r="NAB84" s="7"/>
      <c r="NAC84" s="7"/>
      <c r="NAD84" s="7"/>
      <c r="NAE84" s="7"/>
      <c r="NAF84" s="7"/>
      <c r="NAG84" s="7"/>
      <c r="NAH84" s="7"/>
      <c r="NAI84" s="7"/>
      <c r="NAJ84" s="7"/>
      <c r="NAK84" s="7"/>
      <c r="NAL84" s="7"/>
      <c r="NAM84" s="7"/>
      <c r="NAN84" s="7"/>
      <c r="NAO84" s="7"/>
      <c r="NAP84" s="7"/>
      <c r="NAQ84" s="7"/>
      <c r="NAR84" s="7"/>
      <c r="NAS84" s="7"/>
      <c r="NAT84" s="7"/>
      <c r="NAU84" s="7"/>
      <c r="NAV84" s="7"/>
      <c r="NAW84" s="7"/>
      <c r="NAX84" s="7"/>
      <c r="NAY84" s="7"/>
      <c r="NAZ84" s="7"/>
      <c r="NBA84" s="7"/>
      <c r="NBB84" s="7"/>
      <c r="NBC84" s="7"/>
      <c r="NBD84" s="7"/>
      <c r="NBE84" s="7"/>
      <c r="NBF84" s="7"/>
      <c r="NBG84" s="7"/>
      <c r="NBH84" s="7"/>
      <c r="NBI84" s="7"/>
      <c r="NBJ84" s="7"/>
      <c r="NBK84" s="7"/>
      <c r="NBL84" s="7"/>
      <c r="NBM84" s="7"/>
      <c r="NBN84" s="7"/>
      <c r="NBO84" s="7"/>
      <c r="NBP84" s="7"/>
      <c r="NBQ84" s="7"/>
      <c r="NBR84" s="7"/>
      <c r="NBS84" s="7"/>
      <c r="NBT84" s="7"/>
      <c r="NBU84" s="7"/>
      <c r="NBV84" s="7"/>
      <c r="NBW84" s="7"/>
      <c r="NBX84" s="7"/>
      <c r="NBY84" s="7"/>
      <c r="NBZ84" s="7"/>
      <c r="NCA84" s="7"/>
      <c r="NCB84" s="7"/>
      <c r="NCC84" s="7"/>
      <c r="NCD84" s="7"/>
      <c r="NCE84" s="7"/>
      <c r="NCF84" s="7"/>
      <c r="NCG84" s="7"/>
      <c r="NCH84" s="7"/>
      <c r="NCI84" s="7"/>
      <c r="NCJ84" s="7"/>
      <c r="NCK84" s="7"/>
      <c r="NCL84" s="7"/>
      <c r="NCM84" s="7"/>
      <c r="NCN84" s="7"/>
      <c r="NCO84" s="7"/>
      <c r="NCP84" s="7"/>
      <c r="NCQ84" s="7"/>
      <c r="NCR84" s="7"/>
      <c r="NCS84" s="7"/>
      <c r="NCT84" s="7"/>
      <c r="NCU84" s="7"/>
      <c r="NCV84" s="7"/>
      <c r="NCW84" s="7"/>
      <c r="NCX84" s="7"/>
      <c r="NCY84" s="7"/>
      <c r="NCZ84" s="7"/>
      <c r="NDA84" s="7"/>
      <c r="NDB84" s="7"/>
      <c r="NDC84" s="7"/>
      <c r="NDD84" s="7"/>
      <c r="NDE84" s="7"/>
      <c r="NDF84" s="7"/>
      <c r="NDG84" s="7"/>
      <c r="NDH84" s="7"/>
      <c r="NDI84" s="7"/>
      <c r="NDJ84" s="7"/>
      <c r="NDK84" s="7"/>
      <c r="NDL84" s="7"/>
      <c r="NDM84" s="7"/>
      <c r="NDN84" s="7"/>
      <c r="NDO84" s="7"/>
      <c r="NDP84" s="7"/>
      <c r="NDQ84" s="7"/>
      <c r="NDR84" s="7"/>
      <c r="NDS84" s="7"/>
      <c r="NDT84" s="7"/>
      <c r="NDU84" s="7"/>
      <c r="NDV84" s="7"/>
      <c r="NDW84" s="7"/>
      <c r="NDX84" s="7"/>
      <c r="NDY84" s="7"/>
      <c r="NDZ84" s="7"/>
      <c r="NEA84" s="7"/>
      <c r="NEB84" s="7"/>
      <c r="NEC84" s="7"/>
      <c r="NED84" s="7"/>
      <c r="NEE84" s="7"/>
      <c r="NEF84" s="7"/>
      <c r="NEG84" s="7"/>
      <c r="NEH84" s="7"/>
      <c r="NEI84" s="7"/>
      <c r="NEJ84" s="7"/>
      <c r="NEK84" s="7"/>
      <c r="NEL84" s="7"/>
      <c r="NEM84" s="7"/>
      <c r="NEN84" s="7"/>
      <c r="NEO84" s="7"/>
      <c r="NEP84" s="7"/>
      <c r="NEQ84" s="7"/>
      <c r="NER84" s="7"/>
      <c r="NES84" s="7"/>
      <c r="NET84" s="7"/>
      <c r="NEU84" s="7"/>
      <c r="NEV84" s="7"/>
      <c r="NEW84" s="7"/>
      <c r="NEX84" s="7"/>
      <c r="NEY84" s="7"/>
      <c r="NEZ84" s="7"/>
      <c r="NFA84" s="7"/>
      <c r="NFB84" s="7"/>
      <c r="NFC84" s="7"/>
      <c r="NFD84" s="7"/>
      <c r="NFE84" s="7"/>
      <c r="NFF84" s="7"/>
      <c r="NFG84" s="7"/>
      <c r="NFH84" s="7"/>
      <c r="NFI84" s="7"/>
      <c r="NFJ84" s="7"/>
      <c r="NFK84" s="7"/>
      <c r="NFL84" s="7"/>
      <c r="NFM84" s="7"/>
      <c r="NFN84" s="7"/>
      <c r="NFO84" s="7"/>
      <c r="NFP84" s="7"/>
      <c r="NFQ84" s="7"/>
      <c r="NFR84" s="7"/>
      <c r="NFS84" s="7"/>
      <c r="NFT84" s="7"/>
      <c r="NFU84" s="7"/>
      <c r="NFV84" s="7"/>
      <c r="NFW84" s="7"/>
      <c r="NFX84" s="7"/>
      <c r="NFY84" s="7"/>
      <c r="NFZ84" s="7"/>
      <c r="NGA84" s="7"/>
      <c r="NGB84" s="7"/>
      <c r="NGC84" s="7"/>
      <c r="NGD84" s="7"/>
      <c r="NGE84" s="7"/>
      <c r="NGF84" s="7"/>
      <c r="NGG84" s="7"/>
      <c r="NGH84" s="7"/>
      <c r="NGI84" s="7"/>
      <c r="NGJ84" s="7"/>
      <c r="NGK84" s="7"/>
      <c r="NGL84" s="7"/>
      <c r="NGM84" s="7"/>
      <c r="NGN84" s="7"/>
      <c r="NGO84" s="7"/>
      <c r="NGP84" s="7"/>
      <c r="NGQ84" s="7"/>
      <c r="NGR84" s="7"/>
      <c r="NGS84" s="7"/>
      <c r="NGT84" s="7"/>
      <c r="NGU84" s="7"/>
      <c r="NGV84" s="7"/>
      <c r="NGW84" s="7"/>
      <c r="NGX84" s="7"/>
      <c r="NGY84" s="7"/>
      <c r="NGZ84" s="7"/>
      <c r="NHA84" s="7"/>
      <c r="NHB84" s="7"/>
      <c r="NHC84" s="7"/>
      <c r="NHD84" s="7"/>
      <c r="NHE84" s="7"/>
      <c r="NHF84" s="7"/>
      <c r="NHG84" s="7"/>
      <c r="NHH84" s="7"/>
      <c r="NHI84" s="7"/>
      <c r="NHJ84" s="7"/>
      <c r="NHK84" s="7"/>
      <c r="NHL84" s="7"/>
      <c r="NHM84" s="7"/>
      <c r="NHN84" s="7"/>
      <c r="NHO84" s="7"/>
      <c r="NHP84" s="7"/>
      <c r="NHQ84" s="7"/>
      <c r="NHR84" s="7"/>
      <c r="NHS84" s="7"/>
      <c r="NHT84" s="7"/>
      <c r="NHU84" s="7"/>
      <c r="NHV84" s="7"/>
      <c r="NHW84" s="7"/>
      <c r="NHX84" s="7"/>
      <c r="NHY84" s="7"/>
      <c r="NHZ84" s="7"/>
      <c r="NIA84" s="7"/>
      <c r="NIB84" s="7"/>
      <c r="NIC84" s="7"/>
      <c r="NID84" s="7"/>
      <c r="NIE84" s="7"/>
      <c r="NIF84" s="7"/>
      <c r="NIG84" s="7"/>
      <c r="NIH84" s="7"/>
      <c r="NII84" s="7"/>
      <c r="NIJ84" s="7"/>
      <c r="NIK84" s="7"/>
      <c r="NIL84" s="7"/>
      <c r="NIM84" s="7"/>
      <c r="NIN84" s="7"/>
      <c r="NIO84" s="7"/>
      <c r="NIP84" s="7"/>
      <c r="NIQ84" s="7"/>
      <c r="NIR84" s="7"/>
      <c r="NIS84" s="7"/>
      <c r="NIT84" s="7"/>
      <c r="NIU84" s="7"/>
      <c r="NIV84" s="7"/>
      <c r="NIW84" s="7"/>
      <c r="NIX84" s="7"/>
      <c r="NIY84" s="7"/>
      <c r="NIZ84" s="7"/>
      <c r="NJA84" s="7"/>
      <c r="NJB84" s="7"/>
      <c r="NJC84" s="7"/>
      <c r="NJD84" s="7"/>
      <c r="NJE84" s="7"/>
      <c r="NJF84" s="7"/>
      <c r="NJG84" s="7"/>
      <c r="NJH84" s="7"/>
      <c r="NJI84" s="7"/>
      <c r="NJJ84" s="7"/>
      <c r="NJK84" s="7"/>
      <c r="NJL84" s="7"/>
      <c r="NJM84" s="7"/>
      <c r="NJN84" s="7"/>
      <c r="NJO84" s="7"/>
      <c r="NJP84" s="7"/>
      <c r="NJQ84" s="7"/>
      <c r="NJR84" s="7"/>
      <c r="NJS84" s="7"/>
      <c r="NJT84" s="7"/>
      <c r="NJU84" s="7"/>
      <c r="NJV84" s="7"/>
      <c r="NJW84" s="7"/>
      <c r="NJX84" s="7"/>
      <c r="NJY84" s="7"/>
      <c r="NJZ84" s="7"/>
      <c r="NKA84" s="7"/>
      <c r="NKB84" s="7"/>
      <c r="NKC84" s="7"/>
      <c r="NKD84" s="7"/>
      <c r="NKE84" s="7"/>
      <c r="NKF84" s="7"/>
      <c r="NKG84" s="7"/>
      <c r="NKH84" s="7"/>
      <c r="NKI84" s="7"/>
      <c r="NKJ84" s="7"/>
      <c r="NKK84" s="7"/>
      <c r="NKL84" s="7"/>
      <c r="NKM84" s="7"/>
      <c r="NKN84" s="7"/>
      <c r="NKO84" s="7"/>
      <c r="NKP84" s="7"/>
      <c r="NKQ84" s="7"/>
      <c r="NKR84" s="7"/>
      <c r="NKS84" s="7"/>
      <c r="NKT84" s="7"/>
      <c r="NKU84" s="7"/>
      <c r="NKV84" s="7"/>
      <c r="NKW84" s="7"/>
      <c r="NKX84" s="7"/>
      <c r="NKY84" s="7"/>
      <c r="NKZ84" s="7"/>
      <c r="NLA84" s="7"/>
      <c r="NLB84" s="7"/>
      <c r="NLC84" s="7"/>
      <c r="NLD84" s="7"/>
      <c r="NLE84" s="7"/>
      <c r="NLF84" s="7"/>
      <c r="NLG84" s="7"/>
      <c r="NLH84" s="7"/>
      <c r="NLI84" s="7"/>
      <c r="NLJ84" s="7"/>
      <c r="NLK84" s="7"/>
      <c r="NLL84" s="7"/>
      <c r="NLM84" s="7"/>
      <c r="NLN84" s="7"/>
      <c r="NLO84" s="7"/>
      <c r="NLP84" s="7"/>
      <c r="NLQ84" s="7"/>
      <c r="NLR84" s="7"/>
      <c r="NLS84" s="7"/>
      <c r="NLT84" s="7"/>
      <c r="NLU84" s="7"/>
      <c r="NLV84" s="7"/>
      <c r="NLW84" s="7"/>
      <c r="NLX84" s="7"/>
      <c r="NLY84" s="7"/>
      <c r="NLZ84" s="7"/>
      <c r="NMA84" s="7"/>
      <c r="NMB84" s="7"/>
      <c r="NMC84" s="7"/>
      <c r="NMD84" s="7"/>
      <c r="NME84" s="7"/>
      <c r="NMF84" s="7"/>
      <c r="NMG84" s="7"/>
      <c r="NMH84" s="7"/>
      <c r="NMI84" s="7"/>
      <c r="NMJ84" s="7"/>
      <c r="NMK84" s="7"/>
      <c r="NML84" s="7"/>
      <c r="NMM84" s="7"/>
      <c r="NMN84" s="7"/>
      <c r="NMO84" s="7"/>
      <c r="NMP84" s="7"/>
      <c r="NMQ84" s="7"/>
      <c r="NMR84" s="7"/>
      <c r="NMS84" s="7"/>
      <c r="NMT84" s="7"/>
      <c r="NMU84" s="7"/>
      <c r="NMV84" s="7"/>
      <c r="NMW84" s="7"/>
      <c r="NMX84" s="7"/>
      <c r="NMY84" s="7"/>
      <c r="NMZ84" s="7"/>
      <c r="NNA84" s="7"/>
      <c r="NNB84" s="7"/>
      <c r="NNC84" s="7"/>
      <c r="NND84" s="7"/>
      <c r="NNE84" s="7"/>
      <c r="NNF84" s="7"/>
      <c r="NNG84" s="7"/>
      <c r="NNH84" s="7"/>
      <c r="NNI84" s="7"/>
      <c r="NNJ84" s="7"/>
      <c r="NNK84" s="7"/>
      <c r="NNL84" s="7"/>
      <c r="NNM84" s="7"/>
      <c r="NNN84" s="7"/>
      <c r="NNO84" s="7"/>
      <c r="NNP84" s="7"/>
      <c r="NNQ84" s="7"/>
      <c r="NNR84" s="7"/>
      <c r="NNS84" s="7"/>
      <c r="NNT84" s="7"/>
      <c r="NNU84" s="7"/>
      <c r="NNV84" s="7"/>
      <c r="NNW84" s="7"/>
      <c r="NNX84" s="7"/>
      <c r="NNY84" s="7"/>
      <c r="NNZ84" s="7"/>
      <c r="NOA84" s="7"/>
      <c r="NOB84" s="7"/>
      <c r="NOC84" s="7"/>
      <c r="NOD84" s="7"/>
      <c r="NOE84" s="7"/>
      <c r="NOF84" s="7"/>
      <c r="NOG84" s="7"/>
      <c r="NOH84" s="7"/>
      <c r="NOI84" s="7"/>
      <c r="NOJ84" s="7"/>
      <c r="NOK84" s="7"/>
      <c r="NOL84" s="7"/>
      <c r="NOM84" s="7"/>
      <c r="NON84" s="7"/>
      <c r="NOO84" s="7"/>
      <c r="NOP84" s="7"/>
      <c r="NOQ84" s="7"/>
      <c r="NOR84" s="7"/>
      <c r="NOS84" s="7"/>
      <c r="NOT84" s="7"/>
      <c r="NOU84" s="7"/>
      <c r="NOV84" s="7"/>
      <c r="NOW84" s="7"/>
      <c r="NOX84" s="7"/>
      <c r="NOY84" s="7"/>
      <c r="NOZ84" s="7"/>
      <c r="NPA84" s="7"/>
      <c r="NPB84" s="7"/>
      <c r="NPC84" s="7"/>
      <c r="NPD84" s="7"/>
      <c r="NPE84" s="7"/>
      <c r="NPF84" s="7"/>
      <c r="NPG84" s="7"/>
      <c r="NPH84" s="7"/>
      <c r="NPI84" s="7"/>
      <c r="NPJ84" s="7"/>
      <c r="NPK84" s="7"/>
      <c r="NPL84" s="7"/>
      <c r="NPM84" s="7"/>
      <c r="NPN84" s="7"/>
      <c r="NPO84" s="7"/>
      <c r="NPP84" s="7"/>
      <c r="NPQ84" s="7"/>
      <c r="NPR84" s="7"/>
      <c r="NPS84" s="7"/>
      <c r="NPT84" s="7"/>
      <c r="NPU84" s="7"/>
      <c r="NPV84" s="7"/>
      <c r="NPW84" s="7"/>
      <c r="NPX84" s="7"/>
      <c r="NPY84" s="7"/>
      <c r="NPZ84" s="7"/>
      <c r="NQA84" s="7"/>
      <c r="NQB84" s="7"/>
      <c r="NQC84" s="7"/>
      <c r="NQD84" s="7"/>
      <c r="NQE84" s="7"/>
      <c r="NQF84" s="7"/>
      <c r="NQG84" s="7"/>
      <c r="NQH84" s="7"/>
      <c r="NQI84" s="7"/>
      <c r="NQJ84" s="7"/>
      <c r="NQK84" s="7"/>
      <c r="NQL84" s="7"/>
      <c r="NQM84" s="7"/>
      <c r="NQN84" s="7"/>
      <c r="NQO84" s="7"/>
      <c r="NQP84" s="7"/>
      <c r="NQQ84" s="7"/>
      <c r="NQR84" s="7"/>
      <c r="NQS84" s="7"/>
      <c r="NQT84" s="7"/>
      <c r="NQU84" s="7"/>
      <c r="NQV84" s="7"/>
      <c r="NQW84" s="7"/>
      <c r="NQX84" s="7"/>
      <c r="NQY84" s="7"/>
      <c r="NQZ84" s="7"/>
      <c r="NRA84" s="7"/>
      <c r="NRB84" s="7"/>
      <c r="NRC84" s="7"/>
      <c r="NRD84" s="7"/>
      <c r="NRE84" s="7"/>
      <c r="NRF84" s="7"/>
      <c r="NRG84" s="7"/>
      <c r="NRH84" s="7"/>
      <c r="NRI84" s="7"/>
      <c r="NRJ84" s="7"/>
      <c r="NRK84" s="7"/>
      <c r="NRL84" s="7"/>
      <c r="NRM84" s="7"/>
      <c r="NRN84" s="7"/>
      <c r="NRO84" s="7"/>
      <c r="NRP84" s="7"/>
      <c r="NRQ84" s="7"/>
      <c r="NRR84" s="7"/>
      <c r="NRS84" s="7"/>
      <c r="NRT84" s="7"/>
      <c r="NRU84" s="7"/>
      <c r="NRV84" s="7"/>
      <c r="NRW84" s="7"/>
      <c r="NRX84" s="7"/>
      <c r="NRY84" s="7"/>
      <c r="NRZ84" s="7"/>
      <c r="NSA84" s="7"/>
      <c r="NSB84" s="7"/>
      <c r="NSC84" s="7"/>
      <c r="NSD84" s="7"/>
      <c r="NSE84" s="7"/>
      <c r="NSF84" s="7"/>
      <c r="NSG84" s="7"/>
      <c r="NSH84" s="7"/>
      <c r="NSI84" s="7"/>
      <c r="NSJ84" s="7"/>
      <c r="NSK84" s="7"/>
      <c r="NSL84" s="7"/>
      <c r="NSM84" s="7"/>
      <c r="NSN84" s="7"/>
      <c r="NSO84" s="7"/>
      <c r="NSP84" s="7"/>
      <c r="NSQ84" s="7"/>
      <c r="NSR84" s="7"/>
      <c r="NSS84" s="7"/>
      <c r="NST84" s="7"/>
      <c r="NSU84" s="7"/>
      <c r="NSV84" s="7"/>
      <c r="NSW84" s="7"/>
      <c r="NSX84" s="7"/>
      <c r="NSY84" s="7"/>
      <c r="NSZ84" s="7"/>
      <c r="NTA84" s="7"/>
      <c r="NTB84" s="7"/>
      <c r="NTC84" s="7"/>
      <c r="NTD84" s="7"/>
      <c r="NTE84" s="7"/>
      <c r="NTF84" s="7"/>
      <c r="NTG84" s="7"/>
      <c r="NTH84" s="7"/>
      <c r="NTI84" s="7"/>
      <c r="NTJ84" s="7"/>
      <c r="NTK84" s="7"/>
      <c r="NTL84" s="7"/>
      <c r="NTM84" s="7"/>
      <c r="NTN84" s="7"/>
      <c r="NTO84" s="7"/>
      <c r="NTP84" s="7"/>
      <c r="NTQ84" s="7"/>
      <c r="NTR84" s="7"/>
      <c r="NTS84" s="7"/>
      <c r="NTT84" s="7"/>
      <c r="NTU84" s="7"/>
      <c r="NTV84" s="7"/>
      <c r="NTW84" s="7"/>
      <c r="NTX84" s="7"/>
      <c r="NTY84" s="7"/>
      <c r="NTZ84" s="7"/>
      <c r="NUA84" s="7"/>
      <c r="NUB84" s="7"/>
      <c r="NUC84" s="7"/>
      <c r="NUD84" s="7"/>
      <c r="NUE84" s="7"/>
      <c r="NUF84" s="7"/>
      <c r="NUG84" s="7"/>
      <c r="NUH84" s="7"/>
      <c r="NUI84" s="7"/>
      <c r="NUJ84" s="7"/>
      <c r="NUK84" s="7"/>
      <c r="NUL84" s="7"/>
      <c r="NUM84" s="7"/>
      <c r="NUN84" s="7"/>
      <c r="NUO84" s="7"/>
      <c r="NUP84" s="7"/>
      <c r="NUQ84" s="7"/>
      <c r="NUR84" s="7"/>
      <c r="NUS84" s="7"/>
      <c r="NUT84" s="7"/>
      <c r="NUU84" s="7"/>
      <c r="NUV84" s="7"/>
      <c r="NUW84" s="7"/>
      <c r="NUX84" s="7"/>
      <c r="NUY84" s="7"/>
      <c r="NUZ84" s="7"/>
      <c r="NVA84" s="7"/>
      <c r="NVB84" s="7"/>
      <c r="NVC84" s="7"/>
      <c r="NVD84" s="7"/>
      <c r="NVE84" s="7"/>
      <c r="NVF84" s="7"/>
      <c r="NVG84" s="7"/>
      <c r="NVH84" s="7"/>
      <c r="NVI84" s="7"/>
      <c r="NVJ84" s="7"/>
      <c r="NVK84" s="7"/>
      <c r="NVL84" s="7"/>
      <c r="NVM84" s="7"/>
      <c r="NVN84" s="7"/>
      <c r="NVO84" s="7"/>
      <c r="NVP84" s="7"/>
      <c r="NVQ84" s="7"/>
      <c r="NVR84" s="7"/>
      <c r="NVS84" s="7"/>
      <c r="NVT84" s="7"/>
      <c r="NVU84" s="7"/>
      <c r="NVV84" s="7"/>
      <c r="NVW84" s="7"/>
      <c r="NVX84" s="7"/>
      <c r="NVY84" s="7"/>
      <c r="NVZ84" s="7"/>
      <c r="NWA84" s="7"/>
      <c r="NWB84" s="7"/>
      <c r="NWC84" s="7"/>
      <c r="NWD84" s="7"/>
      <c r="NWE84" s="7"/>
      <c r="NWF84" s="7"/>
      <c r="NWG84" s="7"/>
      <c r="NWH84" s="7"/>
      <c r="NWI84" s="7"/>
      <c r="NWJ84" s="7"/>
      <c r="NWK84" s="7"/>
      <c r="NWL84" s="7"/>
      <c r="NWM84" s="7"/>
      <c r="NWN84" s="7"/>
      <c r="NWO84" s="7"/>
      <c r="NWP84" s="7"/>
      <c r="NWQ84" s="7"/>
      <c r="NWR84" s="7"/>
      <c r="NWS84" s="7"/>
      <c r="NWT84" s="7"/>
      <c r="NWU84" s="7"/>
      <c r="NWV84" s="7"/>
      <c r="NWW84" s="7"/>
      <c r="NWX84" s="7"/>
      <c r="NWY84" s="7"/>
      <c r="NWZ84" s="7"/>
      <c r="NXA84" s="7"/>
      <c r="NXB84" s="7"/>
      <c r="NXC84" s="7"/>
      <c r="NXD84" s="7"/>
      <c r="NXE84" s="7"/>
      <c r="NXF84" s="7"/>
      <c r="NXG84" s="7"/>
      <c r="NXH84" s="7"/>
      <c r="NXI84" s="7"/>
      <c r="NXJ84" s="7"/>
      <c r="NXK84" s="7"/>
      <c r="NXL84" s="7"/>
      <c r="NXM84" s="7"/>
      <c r="NXN84" s="7"/>
      <c r="NXO84" s="7"/>
      <c r="NXP84" s="7"/>
      <c r="NXQ84" s="7"/>
      <c r="NXR84" s="7"/>
      <c r="NXS84" s="7"/>
      <c r="NXT84" s="7"/>
      <c r="NXU84" s="7"/>
      <c r="NXV84" s="7"/>
      <c r="NXW84" s="7"/>
      <c r="NXX84" s="7"/>
      <c r="NXY84" s="7"/>
      <c r="NXZ84" s="7"/>
      <c r="NYA84" s="7"/>
      <c r="NYB84" s="7"/>
      <c r="NYC84" s="7"/>
      <c r="NYD84" s="7"/>
      <c r="NYE84" s="7"/>
      <c r="NYF84" s="7"/>
      <c r="NYG84" s="7"/>
      <c r="NYH84" s="7"/>
      <c r="NYI84" s="7"/>
      <c r="NYJ84" s="7"/>
      <c r="NYK84" s="7"/>
      <c r="NYL84" s="7"/>
      <c r="NYM84" s="7"/>
      <c r="NYN84" s="7"/>
      <c r="NYO84" s="7"/>
      <c r="NYP84" s="7"/>
      <c r="NYQ84" s="7"/>
      <c r="NYR84" s="7"/>
      <c r="NYS84" s="7"/>
      <c r="NYT84" s="7"/>
      <c r="NYU84" s="7"/>
      <c r="NYV84" s="7"/>
      <c r="NYW84" s="7"/>
      <c r="NYX84" s="7"/>
      <c r="NYY84" s="7"/>
      <c r="NYZ84" s="7"/>
      <c r="NZA84" s="7"/>
      <c r="NZB84" s="7"/>
      <c r="NZC84" s="7"/>
      <c r="NZD84" s="7"/>
      <c r="NZE84" s="7"/>
      <c r="NZF84" s="7"/>
      <c r="NZG84" s="7"/>
      <c r="NZH84" s="7"/>
      <c r="NZI84" s="7"/>
      <c r="NZJ84" s="7"/>
      <c r="NZK84" s="7"/>
      <c r="NZL84" s="7"/>
      <c r="NZM84" s="7"/>
      <c r="NZN84" s="7"/>
      <c r="NZO84" s="7"/>
      <c r="NZP84" s="7"/>
      <c r="NZQ84" s="7"/>
      <c r="NZR84" s="7"/>
      <c r="NZS84" s="7"/>
      <c r="NZT84" s="7"/>
      <c r="NZU84" s="7"/>
      <c r="NZV84" s="7"/>
      <c r="NZW84" s="7"/>
      <c r="NZX84" s="7"/>
      <c r="NZY84" s="7"/>
      <c r="NZZ84" s="7"/>
      <c r="OAA84" s="7"/>
      <c r="OAB84" s="7"/>
      <c r="OAC84" s="7"/>
      <c r="OAD84" s="7"/>
      <c r="OAE84" s="7"/>
      <c r="OAF84" s="7"/>
      <c r="OAG84" s="7"/>
      <c r="OAH84" s="7"/>
      <c r="OAI84" s="7"/>
      <c r="OAJ84" s="7"/>
      <c r="OAK84" s="7"/>
      <c r="OAL84" s="7"/>
      <c r="OAM84" s="7"/>
      <c r="OAN84" s="7"/>
      <c r="OAO84" s="7"/>
      <c r="OAP84" s="7"/>
      <c r="OAQ84" s="7"/>
      <c r="OAR84" s="7"/>
      <c r="OAS84" s="7"/>
      <c r="OAT84" s="7"/>
      <c r="OAU84" s="7"/>
      <c r="OAV84" s="7"/>
      <c r="OAW84" s="7"/>
      <c r="OAX84" s="7"/>
      <c r="OAY84" s="7"/>
      <c r="OAZ84" s="7"/>
      <c r="OBA84" s="7"/>
      <c r="OBB84" s="7"/>
      <c r="OBC84" s="7"/>
      <c r="OBD84" s="7"/>
      <c r="OBE84" s="7"/>
      <c r="OBF84" s="7"/>
      <c r="OBG84" s="7"/>
      <c r="OBH84" s="7"/>
      <c r="OBI84" s="7"/>
      <c r="OBJ84" s="7"/>
      <c r="OBK84" s="7"/>
      <c r="OBL84" s="7"/>
      <c r="OBM84" s="7"/>
      <c r="OBN84" s="7"/>
      <c r="OBO84" s="7"/>
      <c r="OBP84" s="7"/>
      <c r="OBQ84" s="7"/>
      <c r="OBR84" s="7"/>
      <c r="OBS84" s="7"/>
      <c r="OBT84" s="7"/>
      <c r="OBU84" s="7"/>
      <c r="OBV84" s="7"/>
      <c r="OBW84" s="7"/>
      <c r="OBX84" s="7"/>
      <c r="OBY84" s="7"/>
      <c r="OBZ84" s="7"/>
      <c r="OCA84" s="7"/>
      <c r="OCB84" s="7"/>
      <c r="OCC84" s="7"/>
      <c r="OCD84" s="7"/>
      <c r="OCE84" s="7"/>
      <c r="OCF84" s="7"/>
      <c r="OCG84" s="7"/>
      <c r="OCH84" s="7"/>
      <c r="OCI84" s="7"/>
      <c r="OCJ84" s="7"/>
      <c r="OCK84" s="7"/>
      <c r="OCL84" s="7"/>
      <c r="OCM84" s="7"/>
      <c r="OCN84" s="7"/>
      <c r="OCO84" s="7"/>
      <c r="OCP84" s="7"/>
      <c r="OCQ84" s="7"/>
      <c r="OCR84" s="7"/>
      <c r="OCS84" s="7"/>
      <c r="OCT84" s="7"/>
      <c r="OCU84" s="7"/>
      <c r="OCV84" s="7"/>
      <c r="OCW84" s="7"/>
      <c r="OCX84" s="7"/>
      <c r="OCY84" s="7"/>
      <c r="OCZ84" s="7"/>
      <c r="ODA84" s="7"/>
      <c r="ODB84" s="7"/>
      <c r="ODC84" s="7"/>
      <c r="ODD84" s="7"/>
      <c r="ODE84" s="7"/>
      <c r="ODF84" s="7"/>
      <c r="ODG84" s="7"/>
      <c r="ODH84" s="7"/>
      <c r="ODI84" s="7"/>
      <c r="ODJ84" s="7"/>
      <c r="ODK84" s="7"/>
      <c r="ODL84" s="7"/>
      <c r="ODM84" s="7"/>
      <c r="ODN84" s="7"/>
      <c r="ODO84" s="7"/>
      <c r="ODP84" s="7"/>
      <c r="ODQ84" s="7"/>
      <c r="ODR84" s="7"/>
      <c r="ODS84" s="7"/>
      <c r="ODT84" s="7"/>
      <c r="ODU84" s="7"/>
      <c r="ODV84" s="7"/>
      <c r="ODW84" s="7"/>
      <c r="ODX84" s="7"/>
      <c r="ODY84" s="7"/>
      <c r="ODZ84" s="7"/>
      <c r="OEA84" s="7"/>
      <c r="OEB84" s="7"/>
      <c r="OEC84" s="7"/>
      <c r="OED84" s="7"/>
      <c r="OEE84" s="7"/>
      <c r="OEF84" s="7"/>
      <c r="OEG84" s="7"/>
      <c r="OEH84" s="7"/>
      <c r="OEI84" s="7"/>
      <c r="OEJ84" s="7"/>
      <c r="OEK84" s="7"/>
      <c r="OEL84" s="7"/>
      <c r="OEM84" s="7"/>
      <c r="OEN84" s="7"/>
      <c r="OEO84" s="7"/>
      <c r="OEP84" s="7"/>
      <c r="OEQ84" s="7"/>
      <c r="OER84" s="7"/>
      <c r="OES84" s="7"/>
      <c r="OET84" s="7"/>
      <c r="OEU84" s="7"/>
      <c r="OEV84" s="7"/>
      <c r="OEW84" s="7"/>
      <c r="OEX84" s="7"/>
      <c r="OEY84" s="7"/>
      <c r="OEZ84" s="7"/>
      <c r="OFA84" s="7"/>
      <c r="OFB84" s="7"/>
      <c r="OFC84" s="7"/>
      <c r="OFD84" s="7"/>
      <c r="OFE84" s="7"/>
      <c r="OFF84" s="7"/>
      <c r="OFG84" s="7"/>
      <c r="OFH84" s="7"/>
      <c r="OFI84" s="7"/>
      <c r="OFJ84" s="7"/>
      <c r="OFK84" s="7"/>
      <c r="OFL84" s="7"/>
      <c r="OFM84" s="7"/>
      <c r="OFN84" s="7"/>
      <c r="OFO84" s="7"/>
      <c r="OFP84" s="7"/>
      <c r="OFQ84" s="7"/>
      <c r="OFR84" s="7"/>
      <c r="OFS84" s="7"/>
      <c r="OFT84" s="7"/>
      <c r="OFU84" s="7"/>
      <c r="OFV84" s="7"/>
      <c r="OFW84" s="7"/>
      <c r="OFX84" s="7"/>
      <c r="OFY84" s="7"/>
      <c r="OFZ84" s="7"/>
      <c r="OGA84" s="7"/>
      <c r="OGB84" s="7"/>
      <c r="OGC84" s="7"/>
      <c r="OGD84" s="7"/>
      <c r="OGE84" s="7"/>
      <c r="OGF84" s="7"/>
      <c r="OGG84" s="7"/>
      <c r="OGH84" s="7"/>
      <c r="OGI84" s="7"/>
      <c r="OGJ84" s="7"/>
      <c r="OGK84" s="7"/>
      <c r="OGL84" s="7"/>
      <c r="OGM84" s="7"/>
      <c r="OGN84" s="7"/>
      <c r="OGO84" s="7"/>
      <c r="OGP84" s="7"/>
      <c r="OGQ84" s="7"/>
      <c r="OGR84" s="7"/>
      <c r="OGS84" s="7"/>
      <c r="OGT84" s="7"/>
      <c r="OGU84" s="7"/>
      <c r="OGV84" s="7"/>
      <c r="OGW84" s="7"/>
      <c r="OGX84" s="7"/>
      <c r="OGY84" s="7"/>
      <c r="OGZ84" s="7"/>
      <c r="OHA84" s="7"/>
      <c r="OHB84" s="7"/>
      <c r="OHC84" s="7"/>
      <c r="OHD84" s="7"/>
      <c r="OHE84" s="7"/>
      <c r="OHF84" s="7"/>
      <c r="OHG84" s="7"/>
      <c r="OHH84" s="7"/>
      <c r="OHI84" s="7"/>
      <c r="OHJ84" s="7"/>
      <c r="OHK84" s="7"/>
      <c r="OHL84" s="7"/>
      <c r="OHM84" s="7"/>
      <c r="OHN84" s="7"/>
      <c r="OHO84" s="7"/>
      <c r="OHP84" s="7"/>
      <c r="OHQ84" s="7"/>
      <c r="OHR84" s="7"/>
      <c r="OHS84" s="7"/>
      <c r="OHT84" s="7"/>
      <c r="OHU84" s="7"/>
      <c r="OHV84" s="7"/>
      <c r="OHW84" s="7"/>
      <c r="OHX84" s="7"/>
      <c r="OHY84" s="7"/>
      <c r="OHZ84" s="7"/>
      <c r="OIA84" s="7"/>
      <c r="OIB84" s="7"/>
      <c r="OIC84" s="7"/>
      <c r="OID84" s="7"/>
      <c r="OIE84" s="7"/>
      <c r="OIF84" s="7"/>
      <c r="OIG84" s="7"/>
      <c r="OIH84" s="7"/>
      <c r="OII84" s="7"/>
      <c r="OIJ84" s="7"/>
      <c r="OIK84" s="7"/>
      <c r="OIL84" s="7"/>
      <c r="OIM84" s="7"/>
      <c r="OIN84" s="7"/>
      <c r="OIO84" s="7"/>
      <c r="OIP84" s="7"/>
      <c r="OIQ84" s="7"/>
      <c r="OIR84" s="7"/>
      <c r="OIS84" s="7"/>
      <c r="OIT84" s="7"/>
      <c r="OIU84" s="7"/>
      <c r="OIV84" s="7"/>
      <c r="OIW84" s="7"/>
      <c r="OIX84" s="7"/>
      <c r="OIY84" s="7"/>
      <c r="OIZ84" s="7"/>
      <c r="OJA84" s="7"/>
      <c r="OJB84" s="7"/>
      <c r="OJC84" s="7"/>
      <c r="OJD84" s="7"/>
      <c r="OJE84" s="7"/>
      <c r="OJF84" s="7"/>
      <c r="OJG84" s="7"/>
      <c r="OJH84" s="7"/>
      <c r="OJI84" s="7"/>
      <c r="OJJ84" s="7"/>
      <c r="OJK84" s="7"/>
      <c r="OJL84" s="7"/>
      <c r="OJM84" s="7"/>
      <c r="OJN84" s="7"/>
      <c r="OJO84" s="7"/>
      <c r="OJP84" s="7"/>
      <c r="OJQ84" s="7"/>
      <c r="OJR84" s="7"/>
      <c r="OJS84" s="7"/>
      <c r="OJT84" s="7"/>
      <c r="OJU84" s="7"/>
      <c r="OJV84" s="7"/>
      <c r="OJW84" s="7"/>
      <c r="OJX84" s="7"/>
      <c r="OJY84" s="7"/>
      <c r="OJZ84" s="7"/>
      <c r="OKA84" s="7"/>
      <c r="OKB84" s="7"/>
      <c r="OKC84" s="7"/>
      <c r="OKD84" s="7"/>
      <c r="OKE84" s="7"/>
      <c r="OKF84" s="7"/>
      <c r="OKG84" s="7"/>
      <c r="OKH84" s="7"/>
      <c r="OKI84" s="7"/>
      <c r="OKJ84" s="7"/>
      <c r="OKK84" s="7"/>
      <c r="OKL84" s="7"/>
      <c r="OKM84" s="7"/>
      <c r="OKN84" s="7"/>
      <c r="OKO84" s="7"/>
      <c r="OKP84" s="7"/>
      <c r="OKQ84" s="7"/>
      <c r="OKR84" s="7"/>
      <c r="OKS84" s="7"/>
      <c r="OKT84" s="7"/>
      <c r="OKU84" s="7"/>
      <c r="OKV84" s="7"/>
      <c r="OKW84" s="7"/>
      <c r="OKX84" s="7"/>
      <c r="OKY84" s="7"/>
      <c r="OKZ84" s="7"/>
      <c r="OLA84" s="7"/>
      <c r="OLB84" s="7"/>
      <c r="OLC84" s="7"/>
      <c r="OLD84" s="7"/>
      <c r="OLE84" s="7"/>
      <c r="OLF84" s="7"/>
      <c r="OLG84" s="7"/>
      <c r="OLH84" s="7"/>
      <c r="OLI84" s="7"/>
      <c r="OLJ84" s="7"/>
      <c r="OLK84" s="7"/>
      <c r="OLL84" s="7"/>
      <c r="OLM84" s="7"/>
      <c r="OLN84" s="7"/>
      <c r="OLO84" s="7"/>
      <c r="OLP84" s="7"/>
      <c r="OLQ84" s="7"/>
      <c r="OLR84" s="7"/>
      <c r="OLS84" s="7"/>
      <c r="OLT84" s="7"/>
      <c r="OLU84" s="7"/>
      <c r="OLV84" s="7"/>
      <c r="OLW84" s="7"/>
      <c r="OLX84" s="7"/>
      <c r="OLY84" s="7"/>
      <c r="OLZ84" s="7"/>
      <c r="OMA84" s="7"/>
      <c r="OMB84" s="7"/>
      <c r="OMC84" s="7"/>
      <c r="OMD84" s="7"/>
      <c r="OME84" s="7"/>
      <c r="OMF84" s="7"/>
      <c r="OMG84" s="7"/>
      <c r="OMH84" s="7"/>
      <c r="OMI84" s="7"/>
      <c r="OMJ84" s="7"/>
      <c r="OMK84" s="7"/>
      <c r="OML84" s="7"/>
      <c r="OMM84" s="7"/>
      <c r="OMN84" s="7"/>
      <c r="OMO84" s="7"/>
      <c r="OMP84" s="7"/>
      <c r="OMQ84" s="7"/>
      <c r="OMR84" s="7"/>
      <c r="OMS84" s="7"/>
      <c r="OMT84" s="7"/>
      <c r="OMU84" s="7"/>
      <c r="OMV84" s="7"/>
      <c r="OMW84" s="7"/>
      <c r="OMX84" s="7"/>
      <c r="OMY84" s="7"/>
      <c r="OMZ84" s="7"/>
      <c r="ONA84" s="7"/>
      <c r="ONB84" s="7"/>
      <c r="ONC84" s="7"/>
      <c r="OND84" s="7"/>
      <c r="ONE84" s="7"/>
      <c r="ONF84" s="7"/>
      <c r="ONG84" s="7"/>
      <c r="ONH84" s="7"/>
      <c r="ONI84" s="7"/>
      <c r="ONJ84" s="7"/>
      <c r="ONK84" s="7"/>
      <c r="ONL84" s="7"/>
      <c r="ONM84" s="7"/>
      <c r="ONN84" s="7"/>
      <c r="ONO84" s="7"/>
      <c r="ONP84" s="7"/>
      <c r="ONQ84" s="7"/>
      <c r="ONR84" s="7"/>
      <c r="ONS84" s="7"/>
      <c r="ONT84" s="7"/>
      <c r="ONU84" s="7"/>
      <c r="ONV84" s="7"/>
      <c r="ONW84" s="7"/>
      <c r="ONX84" s="7"/>
      <c r="ONY84" s="7"/>
      <c r="ONZ84" s="7"/>
      <c r="OOA84" s="7"/>
      <c r="OOB84" s="7"/>
      <c r="OOC84" s="7"/>
      <c r="OOD84" s="7"/>
      <c r="OOE84" s="7"/>
      <c r="OOF84" s="7"/>
      <c r="OOG84" s="7"/>
      <c r="OOH84" s="7"/>
      <c r="OOI84" s="7"/>
      <c r="OOJ84" s="7"/>
      <c r="OOK84" s="7"/>
      <c r="OOL84" s="7"/>
      <c r="OOM84" s="7"/>
      <c r="OON84" s="7"/>
      <c r="OOO84" s="7"/>
      <c r="OOP84" s="7"/>
      <c r="OOQ84" s="7"/>
      <c r="OOR84" s="7"/>
      <c r="OOS84" s="7"/>
      <c r="OOT84" s="7"/>
      <c r="OOU84" s="7"/>
      <c r="OOV84" s="7"/>
      <c r="OOW84" s="7"/>
      <c r="OOX84" s="7"/>
      <c r="OOY84" s="7"/>
      <c r="OOZ84" s="7"/>
      <c r="OPA84" s="7"/>
      <c r="OPB84" s="7"/>
      <c r="OPC84" s="7"/>
      <c r="OPD84" s="7"/>
      <c r="OPE84" s="7"/>
      <c r="OPF84" s="7"/>
      <c r="OPG84" s="7"/>
      <c r="OPH84" s="7"/>
      <c r="OPI84" s="7"/>
      <c r="OPJ84" s="7"/>
      <c r="OPK84" s="7"/>
      <c r="OPL84" s="7"/>
      <c r="OPM84" s="7"/>
      <c r="OPN84" s="7"/>
      <c r="OPO84" s="7"/>
      <c r="OPP84" s="7"/>
      <c r="OPQ84" s="7"/>
      <c r="OPR84" s="7"/>
      <c r="OPS84" s="7"/>
      <c r="OPT84" s="7"/>
      <c r="OPU84" s="7"/>
      <c r="OPV84" s="7"/>
      <c r="OPW84" s="7"/>
      <c r="OPX84" s="7"/>
      <c r="OPY84" s="7"/>
      <c r="OPZ84" s="7"/>
      <c r="OQA84" s="7"/>
      <c r="OQB84" s="7"/>
      <c r="OQC84" s="7"/>
      <c r="OQD84" s="7"/>
      <c r="OQE84" s="7"/>
      <c r="OQF84" s="7"/>
      <c r="OQG84" s="7"/>
      <c r="OQH84" s="7"/>
      <c r="OQI84" s="7"/>
      <c r="OQJ84" s="7"/>
      <c r="OQK84" s="7"/>
      <c r="OQL84" s="7"/>
      <c r="OQM84" s="7"/>
      <c r="OQN84" s="7"/>
      <c r="OQO84" s="7"/>
      <c r="OQP84" s="7"/>
      <c r="OQQ84" s="7"/>
      <c r="OQR84" s="7"/>
      <c r="OQS84" s="7"/>
      <c r="OQT84" s="7"/>
      <c r="OQU84" s="7"/>
      <c r="OQV84" s="7"/>
      <c r="OQW84" s="7"/>
      <c r="OQX84" s="7"/>
      <c r="OQY84" s="7"/>
      <c r="OQZ84" s="7"/>
      <c r="ORA84" s="7"/>
      <c r="ORB84" s="7"/>
      <c r="ORC84" s="7"/>
      <c r="ORD84" s="7"/>
      <c r="ORE84" s="7"/>
      <c r="ORF84" s="7"/>
      <c r="ORG84" s="7"/>
      <c r="ORH84" s="7"/>
      <c r="ORI84" s="7"/>
      <c r="ORJ84" s="7"/>
      <c r="ORK84" s="7"/>
      <c r="ORL84" s="7"/>
      <c r="ORM84" s="7"/>
      <c r="ORN84" s="7"/>
      <c r="ORO84" s="7"/>
      <c r="ORP84" s="7"/>
      <c r="ORQ84" s="7"/>
      <c r="ORR84" s="7"/>
      <c r="ORS84" s="7"/>
      <c r="ORT84" s="7"/>
      <c r="ORU84" s="7"/>
      <c r="ORV84" s="7"/>
      <c r="ORW84" s="7"/>
      <c r="ORX84" s="7"/>
      <c r="ORY84" s="7"/>
      <c r="ORZ84" s="7"/>
      <c r="OSA84" s="7"/>
      <c r="OSB84" s="7"/>
      <c r="OSC84" s="7"/>
      <c r="OSD84" s="7"/>
      <c r="OSE84" s="7"/>
      <c r="OSF84" s="7"/>
      <c r="OSG84" s="7"/>
      <c r="OSH84" s="7"/>
      <c r="OSI84" s="7"/>
      <c r="OSJ84" s="7"/>
      <c r="OSK84" s="7"/>
      <c r="OSL84" s="7"/>
      <c r="OSM84" s="7"/>
      <c r="OSN84" s="7"/>
      <c r="OSO84" s="7"/>
      <c r="OSP84" s="7"/>
      <c r="OSQ84" s="7"/>
      <c r="OSR84" s="7"/>
      <c r="OSS84" s="7"/>
      <c r="OST84" s="7"/>
      <c r="OSU84" s="7"/>
      <c r="OSV84" s="7"/>
      <c r="OSW84" s="7"/>
      <c r="OSX84" s="7"/>
      <c r="OSY84" s="7"/>
      <c r="OSZ84" s="7"/>
      <c r="OTA84" s="7"/>
      <c r="OTB84" s="7"/>
      <c r="OTC84" s="7"/>
      <c r="OTD84" s="7"/>
      <c r="OTE84" s="7"/>
      <c r="OTF84" s="7"/>
      <c r="OTG84" s="7"/>
      <c r="OTH84" s="7"/>
      <c r="OTI84" s="7"/>
      <c r="OTJ84" s="7"/>
      <c r="OTK84" s="7"/>
      <c r="OTL84" s="7"/>
      <c r="OTM84" s="7"/>
      <c r="OTN84" s="7"/>
      <c r="OTO84" s="7"/>
      <c r="OTP84" s="7"/>
      <c r="OTQ84" s="7"/>
      <c r="OTR84" s="7"/>
      <c r="OTS84" s="7"/>
      <c r="OTT84" s="7"/>
      <c r="OTU84" s="7"/>
      <c r="OTV84" s="7"/>
      <c r="OTW84" s="7"/>
      <c r="OTX84" s="7"/>
      <c r="OTY84" s="7"/>
      <c r="OTZ84" s="7"/>
      <c r="OUA84" s="7"/>
      <c r="OUB84" s="7"/>
      <c r="OUC84" s="7"/>
      <c r="OUD84" s="7"/>
      <c r="OUE84" s="7"/>
      <c r="OUF84" s="7"/>
      <c r="OUG84" s="7"/>
      <c r="OUH84" s="7"/>
      <c r="OUI84" s="7"/>
      <c r="OUJ84" s="7"/>
      <c r="OUK84" s="7"/>
      <c r="OUL84" s="7"/>
      <c r="OUM84" s="7"/>
      <c r="OUN84" s="7"/>
      <c r="OUO84" s="7"/>
      <c r="OUP84" s="7"/>
      <c r="OUQ84" s="7"/>
      <c r="OUR84" s="7"/>
      <c r="OUS84" s="7"/>
      <c r="OUT84" s="7"/>
      <c r="OUU84" s="7"/>
      <c r="OUV84" s="7"/>
      <c r="OUW84" s="7"/>
      <c r="OUX84" s="7"/>
      <c r="OUY84" s="7"/>
      <c r="OUZ84" s="7"/>
      <c r="OVA84" s="7"/>
      <c r="OVB84" s="7"/>
      <c r="OVC84" s="7"/>
      <c r="OVD84" s="7"/>
      <c r="OVE84" s="7"/>
      <c r="OVF84" s="7"/>
      <c r="OVG84" s="7"/>
      <c r="OVH84" s="7"/>
      <c r="OVI84" s="7"/>
      <c r="OVJ84" s="7"/>
      <c r="OVK84" s="7"/>
      <c r="OVL84" s="7"/>
      <c r="OVM84" s="7"/>
      <c r="OVN84" s="7"/>
      <c r="OVO84" s="7"/>
      <c r="OVP84" s="7"/>
      <c r="OVQ84" s="7"/>
      <c r="OVR84" s="7"/>
      <c r="OVS84" s="7"/>
      <c r="OVT84" s="7"/>
      <c r="OVU84" s="7"/>
      <c r="OVV84" s="7"/>
      <c r="OVW84" s="7"/>
      <c r="OVX84" s="7"/>
      <c r="OVY84" s="7"/>
      <c r="OVZ84" s="7"/>
      <c r="OWA84" s="7"/>
      <c r="OWB84" s="7"/>
      <c r="OWC84" s="7"/>
      <c r="OWD84" s="7"/>
      <c r="OWE84" s="7"/>
      <c r="OWF84" s="7"/>
      <c r="OWG84" s="7"/>
      <c r="OWH84" s="7"/>
      <c r="OWI84" s="7"/>
      <c r="OWJ84" s="7"/>
      <c r="OWK84" s="7"/>
      <c r="OWL84" s="7"/>
      <c r="OWM84" s="7"/>
      <c r="OWN84" s="7"/>
      <c r="OWO84" s="7"/>
      <c r="OWP84" s="7"/>
      <c r="OWQ84" s="7"/>
      <c r="OWR84" s="7"/>
      <c r="OWS84" s="7"/>
      <c r="OWT84" s="7"/>
      <c r="OWU84" s="7"/>
      <c r="OWV84" s="7"/>
      <c r="OWW84" s="7"/>
      <c r="OWX84" s="7"/>
      <c r="OWY84" s="7"/>
      <c r="OWZ84" s="7"/>
      <c r="OXA84" s="7"/>
      <c r="OXB84" s="7"/>
      <c r="OXC84" s="7"/>
      <c r="OXD84" s="7"/>
      <c r="OXE84" s="7"/>
      <c r="OXF84" s="7"/>
      <c r="OXG84" s="7"/>
      <c r="OXH84" s="7"/>
      <c r="OXI84" s="7"/>
      <c r="OXJ84" s="7"/>
      <c r="OXK84" s="7"/>
      <c r="OXL84" s="7"/>
      <c r="OXM84" s="7"/>
      <c r="OXN84" s="7"/>
      <c r="OXO84" s="7"/>
      <c r="OXP84" s="7"/>
      <c r="OXQ84" s="7"/>
      <c r="OXR84" s="7"/>
      <c r="OXS84" s="7"/>
      <c r="OXT84" s="7"/>
      <c r="OXU84" s="7"/>
      <c r="OXV84" s="7"/>
      <c r="OXW84" s="7"/>
      <c r="OXX84" s="7"/>
      <c r="OXY84" s="7"/>
      <c r="OXZ84" s="7"/>
      <c r="OYA84" s="7"/>
      <c r="OYB84" s="7"/>
      <c r="OYC84" s="7"/>
      <c r="OYD84" s="7"/>
      <c r="OYE84" s="7"/>
      <c r="OYF84" s="7"/>
      <c r="OYG84" s="7"/>
      <c r="OYH84" s="7"/>
      <c r="OYI84" s="7"/>
      <c r="OYJ84" s="7"/>
      <c r="OYK84" s="7"/>
      <c r="OYL84" s="7"/>
      <c r="OYM84" s="7"/>
      <c r="OYN84" s="7"/>
      <c r="OYO84" s="7"/>
      <c r="OYP84" s="7"/>
      <c r="OYQ84" s="7"/>
      <c r="OYR84" s="7"/>
      <c r="OYS84" s="7"/>
      <c r="OYT84" s="7"/>
      <c r="OYU84" s="7"/>
      <c r="OYV84" s="7"/>
      <c r="OYW84" s="7"/>
      <c r="OYX84" s="7"/>
      <c r="OYY84" s="7"/>
      <c r="OYZ84" s="7"/>
      <c r="OZA84" s="7"/>
      <c r="OZB84" s="7"/>
      <c r="OZC84" s="7"/>
      <c r="OZD84" s="7"/>
      <c r="OZE84" s="7"/>
      <c r="OZF84" s="7"/>
      <c r="OZG84" s="7"/>
      <c r="OZH84" s="7"/>
      <c r="OZI84" s="7"/>
      <c r="OZJ84" s="7"/>
      <c r="OZK84" s="7"/>
      <c r="OZL84" s="7"/>
      <c r="OZM84" s="7"/>
      <c r="OZN84" s="7"/>
      <c r="OZO84" s="7"/>
      <c r="OZP84" s="7"/>
      <c r="OZQ84" s="7"/>
      <c r="OZR84" s="7"/>
      <c r="OZS84" s="7"/>
      <c r="OZT84" s="7"/>
      <c r="OZU84" s="7"/>
      <c r="OZV84" s="7"/>
      <c r="OZW84" s="7"/>
      <c r="OZX84" s="7"/>
      <c r="OZY84" s="7"/>
      <c r="OZZ84" s="7"/>
      <c r="PAA84" s="7"/>
      <c r="PAB84" s="7"/>
      <c r="PAC84" s="7"/>
      <c r="PAD84" s="7"/>
      <c r="PAE84" s="7"/>
      <c r="PAF84" s="7"/>
      <c r="PAG84" s="7"/>
      <c r="PAH84" s="7"/>
      <c r="PAI84" s="7"/>
      <c r="PAJ84" s="7"/>
      <c r="PAK84" s="7"/>
      <c r="PAL84" s="7"/>
      <c r="PAM84" s="7"/>
      <c r="PAN84" s="7"/>
      <c r="PAO84" s="7"/>
      <c r="PAP84" s="7"/>
      <c r="PAQ84" s="7"/>
      <c r="PAR84" s="7"/>
      <c r="PAS84" s="7"/>
      <c r="PAT84" s="7"/>
      <c r="PAU84" s="7"/>
      <c r="PAV84" s="7"/>
      <c r="PAW84" s="7"/>
      <c r="PAX84" s="7"/>
      <c r="PAY84" s="7"/>
      <c r="PAZ84" s="7"/>
      <c r="PBA84" s="7"/>
      <c r="PBB84" s="7"/>
      <c r="PBC84" s="7"/>
      <c r="PBD84" s="7"/>
      <c r="PBE84" s="7"/>
      <c r="PBF84" s="7"/>
      <c r="PBG84" s="7"/>
      <c r="PBH84" s="7"/>
      <c r="PBI84" s="7"/>
      <c r="PBJ84" s="7"/>
      <c r="PBK84" s="7"/>
      <c r="PBL84" s="7"/>
      <c r="PBM84" s="7"/>
      <c r="PBN84" s="7"/>
      <c r="PBO84" s="7"/>
      <c r="PBP84" s="7"/>
      <c r="PBQ84" s="7"/>
      <c r="PBR84" s="7"/>
      <c r="PBS84" s="7"/>
      <c r="PBT84" s="7"/>
      <c r="PBU84" s="7"/>
      <c r="PBV84" s="7"/>
      <c r="PBW84" s="7"/>
      <c r="PBX84" s="7"/>
      <c r="PBY84" s="7"/>
      <c r="PBZ84" s="7"/>
      <c r="PCA84" s="7"/>
      <c r="PCB84" s="7"/>
      <c r="PCC84" s="7"/>
      <c r="PCD84" s="7"/>
      <c r="PCE84" s="7"/>
      <c r="PCF84" s="7"/>
      <c r="PCG84" s="7"/>
      <c r="PCH84" s="7"/>
      <c r="PCI84" s="7"/>
      <c r="PCJ84" s="7"/>
      <c r="PCK84" s="7"/>
      <c r="PCL84" s="7"/>
      <c r="PCM84" s="7"/>
      <c r="PCN84" s="7"/>
      <c r="PCO84" s="7"/>
      <c r="PCP84" s="7"/>
      <c r="PCQ84" s="7"/>
      <c r="PCR84" s="7"/>
      <c r="PCS84" s="7"/>
      <c r="PCT84" s="7"/>
      <c r="PCU84" s="7"/>
      <c r="PCV84" s="7"/>
      <c r="PCW84" s="7"/>
      <c r="PCX84" s="7"/>
      <c r="PCY84" s="7"/>
      <c r="PCZ84" s="7"/>
      <c r="PDA84" s="7"/>
      <c r="PDB84" s="7"/>
      <c r="PDC84" s="7"/>
      <c r="PDD84" s="7"/>
      <c r="PDE84" s="7"/>
      <c r="PDF84" s="7"/>
      <c r="PDG84" s="7"/>
      <c r="PDH84" s="7"/>
      <c r="PDI84" s="7"/>
      <c r="PDJ84" s="7"/>
      <c r="PDK84" s="7"/>
      <c r="PDL84" s="7"/>
      <c r="PDM84" s="7"/>
      <c r="PDN84" s="7"/>
      <c r="PDO84" s="7"/>
      <c r="PDP84" s="7"/>
      <c r="PDQ84" s="7"/>
      <c r="PDR84" s="7"/>
      <c r="PDS84" s="7"/>
      <c r="PDT84" s="7"/>
      <c r="PDU84" s="7"/>
      <c r="PDV84" s="7"/>
      <c r="PDW84" s="7"/>
      <c r="PDX84" s="7"/>
      <c r="PDY84" s="7"/>
      <c r="PDZ84" s="7"/>
      <c r="PEA84" s="7"/>
      <c r="PEB84" s="7"/>
      <c r="PEC84" s="7"/>
      <c r="PED84" s="7"/>
      <c r="PEE84" s="7"/>
      <c r="PEF84" s="7"/>
      <c r="PEG84" s="7"/>
      <c r="PEH84" s="7"/>
      <c r="PEI84" s="7"/>
      <c r="PEJ84" s="7"/>
      <c r="PEK84" s="7"/>
      <c r="PEL84" s="7"/>
      <c r="PEM84" s="7"/>
      <c r="PEN84" s="7"/>
      <c r="PEO84" s="7"/>
      <c r="PEP84" s="7"/>
      <c r="PEQ84" s="7"/>
      <c r="PER84" s="7"/>
      <c r="PES84" s="7"/>
      <c r="PET84" s="7"/>
      <c r="PEU84" s="7"/>
      <c r="PEV84" s="7"/>
      <c r="PEW84" s="7"/>
      <c r="PEX84" s="7"/>
      <c r="PEY84" s="7"/>
      <c r="PEZ84" s="7"/>
      <c r="PFA84" s="7"/>
      <c r="PFB84" s="7"/>
      <c r="PFC84" s="7"/>
      <c r="PFD84" s="7"/>
      <c r="PFE84" s="7"/>
      <c r="PFF84" s="7"/>
      <c r="PFG84" s="7"/>
      <c r="PFH84" s="7"/>
      <c r="PFI84" s="7"/>
      <c r="PFJ84" s="7"/>
      <c r="PFK84" s="7"/>
      <c r="PFL84" s="7"/>
      <c r="PFM84" s="7"/>
      <c r="PFN84" s="7"/>
      <c r="PFO84" s="7"/>
      <c r="PFP84" s="7"/>
      <c r="PFQ84" s="7"/>
      <c r="PFR84" s="7"/>
      <c r="PFS84" s="7"/>
      <c r="PFT84" s="7"/>
      <c r="PFU84" s="7"/>
      <c r="PFV84" s="7"/>
      <c r="PFW84" s="7"/>
      <c r="PFX84" s="7"/>
      <c r="PFY84" s="7"/>
      <c r="PFZ84" s="7"/>
      <c r="PGA84" s="7"/>
      <c r="PGB84" s="7"/>
      <c r="PGC84" s="7"/>
      <c r="PGD84" s="7"/>
      <c r="PGE84" s="7"/>
      <c r="PGF84" s="7"/>
      <c r="PGG84" s="7"/>
      <c r="PGH84" s="7"/>
      <c r="PGI84" s="7"/>
      <c r="PGJ84" s="7"/>
      <c r="PGK84" s="7"/>
      <c r="PGL84" s="7"/>
      <c r="PGM84" s="7"/>
      <c r="PGN84" s="7"/>
      <c r="PGO84" s="7"/>
      <c r="PGP84" s="7"/>
      <c r="PGQ84" s="7"/>
      <c r="PGR84" s="7"/>
      <c r="PGS84" s="7"/>
      <c r="PGT84" s="7"/>
      <c r="PGU84" s="7"/>
      <c r="PGV84" s="7"/>
      <c r="PGW84" s="7"/>
      <c r="PGX84" s="7"/>
      <c r="PGY84" s="7"/>
      <c r="PGZ84" s="7"/>
      <c r="PHA84" s="7"/>
      <c r="PHB84" s="7"/>
      <c r="PHC84" s="7"/>
      <c r="PHD84" s="7"/>
      <c r="PHE84" s="7"/>
      <c r="PHF84" s="7"/>
      <c r="PHG84" s="7"/>
      <c r="PHH84" s="7"/>
      <c r="PHI84" s="7"/>
      <c r="PHJ84" s="7"/>
      <c r="PHK84" s="7"/>
      <c r="PHL84" s="7"/>
      <c r="PHM84" s="7"/>
      <c r="PHN84" s="7"/>
      <c r="PHO84" s="7"/>
      <c r="PHP84" s="7"/>
      <c r="PHQ84" s="7"/>
      <c r="PHR84" s="7"/>
      <c r="PHS84" s="7"/>
      <c r="PHT84" s="7"/>
      <c r="PHU84" s="7"/>
      <c r="PHV84" s="7"/>
      <c r="PHW84" s="7"/>
      <c r="PHX84" s="7"/>
      <c r="PHY84" s="7"/>
      <c r="PHZ84" s="7"/>
      <c r="PIA84" s="7"/>
      <c r="PIB84" s="7"/>
      <c r="PIC84" s="7"/>
      <c r="PID84" s="7"/>
      <c r="PIE84" s="7"/>
      <c r="PIF84" s="7"/>
      <c r="PIG84" s="7"/>
      <c r="PIH84" s="7"/>
      <c r="PII84" s="7"/>
      <c r="PIJ84" s="7"/>
      <c r="PIK84" s="7"/>
      <c r="PIL84" s="7"/>
      <c r="PIM84" s="7"/>
      <c r="PIN84" s="7"/>
      <c r="PIO84" s="7"/>
      <c r="PIP84" s="7"/>
      <c r="PIQ84" s="7"/>
      <c r="PIR84" s="7"/>
      <c r="PIS84" s="7"/>
      <c r="PIT84" s="7"/>
      <c r="PIU84" s="7"/>
      <c r="PIV84" s="7"/>
      <c r="PIW84" s="7"/>
      <c r="PIX84" s="7"/>
      <c r="PIY84" s="7"/>
      <c r="PIZ84" s="7"/>
      <c r="PJA84" s="7"/>
      <c r="PJB84" s="7"/>
      <c r="PJC84" s="7"/>
      <c r="PJD84" s="7"/>
      <c r="PJE84" s="7"/>
      <c r="PJF84" s="7"/>
      <c r="PJG84" s="7"/>
      <c r="PJH84" s="7"/>
      <c r="PJI84" s="7"/>
      <c r="PJJ84" s="7"/>
      <c r="PJK84" s="7"/>
      <c r="PJL84" s="7"/>
      <c r="PJM84" s="7"/>
      <c r="PJN84" s="7"/>
      <c r="PJO84" s="7"/>
      <c r="PJP84" s="7"/>
      <c r="PJQ84" s="7"/>
      <c r="PJR84" s="7"/>
      <c r="PJS84" s="7"/>
      <c r="PJT84" s="7"/>
      <c r="PJU84" s="7"/>
      <c r="PJV84" s="7"/>
      <c r="PJW84" s="7"/>
      <c r="PJX84" s="7"/>
      <c r="PJY84" s="7"/>
      <c r="PJZ84" s="7"/>
      <c r="PKA84" s="7"/>
      <c r="PKB84" s="7"/>
      <c r="PKC84" s="7"/>
      <c r="PKD84" s="7"/>
      <c r="PKE84" s="7"/>
      <c r="PKF84" s="7"/>
      <c r="PKG84" s="7"/>
      <c r="PKH84" s="7"/>
      <c r="PKI84" s="7"/>
      <c r="PKJ84" s="7"/>
      <c r="PKK84" s="7"/>
      <c r="PKL84" s="7"/>
      <c r="PKM84" s="7"/>
      <c r="PKN84" s="7"/>
      <c r="PKO84" s="7"/>
      <c r="PKP84" s="7"/>
      <c r="PKQ84" s="7"/>
      <c r="PKR84" s="7"/>
      <c r="PKS84" s="7"/>
      <c r="PKT84" s="7"/>
      <c r="PKU84" s="7"/>
      <c r="PKV84" s="7"/>
      <c r="PKW84" s="7"/>
      <c r="PKX84" s="7"/>
      <c r="PKY84" s="7"/>
      <c r="PKZ84" s="7"/>
      <c r="PLA84" s="7"/>
      <c r="PLB84" s="7"/>
      <c r="PLC84" s="7"/>
      <c r="PLD84" s="7"/>
      <c r="PLE84" s="7"/>
      <c r="PLF84" s="7"/>
      <c r="PLG84" s="7"/>
      <c r="PLH84" s="7"/>
      <c r="PLI84" s="7"/>
      <c r="PLJ84" s="7"/>
      <c r="PLK84" s="7"/>
      <c r="PLL84" s="7"/>
      <c r="PLM84" s="7"/>
      <c r="PLN84" s="7"/>
      <c r="PLO84" s="7"/>
      <c r="PLP84" s="7"/>
      <c r="PLQ84" s="7"/>
      <c r="PLR84" s="7"/>
      <c r="PLS84" s="7"/>
      <c r="PLT84" s="7"/>
      <c r="PLU84" s="7"/>
      <c r="PLV84" s="7"/>
      <c r="PLW84" s="7"/>
      <c r="PLX84" s="7"/>
      <c r="PLY84" s="7"/>
      <c r="PLZ84" s="7"/>
      <c r="PMA84" s="7"/>
      <c r="PMB84" s="7"/>
      <c r="PMC84" s="7"/>
      <c r="PMD84" s="7"/>
      <c r="PME84" s="7"/>
      <c r="PMF84" s="7"/>
      <c r="PMG84" s="7"/>
      <c r="PMH84" s="7"/>
      <c r="PMI84" s="7"/>
      <c r="PMJ84" s="7"/>
      <c r="PMK84" s="7"/>
      <c r="PML84" s="7"/>
      <c r="PMM84" s="7"/>
      <c r="PMN84" s="7"/>
      <c r="PMO84" s="7"/>
      <c r="PMP84" s="7"/>
      <c r="PMQ84" s="7"/>
      <c r="PMR84" s="7"/>
      <c r="PMS84" s="7"/>
      <c r="PMT84" s="7"/>
      <c r="PMU84" s="7"/>
      <c r="PMV84" s="7"/>
      <c r="PMW84" s="7"/>
      <c r="PMX84" s="7"/>
      <c r="PMY84" s="7"/>
      <c r="PMZ84" s="7"/>
      <c r="PNA84" s="7"/>
      <c r="PNB84" s="7"/>
      <c r="PNC84" s="7"/>
      <c r="PND84" s="7"/>
      <c r="PNE84" s="7"/>
      <c r="PNF84" s="7"/>
      <c r="PNG84" s="7"/>
      <c r="PNH84" s="7"/>
      <c r="PNI84" s="7"/>
      <c r="PNJ84" s="7"/>
      <c r="PNK84" s="7"/>
      <c r="PNL84" s="7"/>
      <c r="PNM84" s="7"/>
      <c r="PNN84" s="7"/>
      <c r="PNO84" s="7"/>
      <c r="PNP84" s="7"/>
      <c r="PNQ84" s="7"/>
      <c r="PNR84" s="7"/>
      <c r="PNS84" s="7"/>
      <c r="PNT84" s="7"/>
      <c r="PNU84" s="7"/>
      <c r="PNV84" s="7"/>
      <c r="PNW84" s="7"/>
      <c r="PNX84" s="7"/>
      <c r="PNY84" s="7"/>
      <c r="PNZ84" s="7"/>
      <c r="POA84" s="7"/>
      <c r="POB84" s="7"/>
      <c r="POC84" s="7"/>
      <c r="POD84" s="7"/>
      <c r="POE84" s="7"/>
      <c r="POF84" s="7"/>
      <c r="POG84" s="7"/>
      <c r="POH84" s="7"/>
      <c r="POI84" s="7"/>
      <c r="POJ84" s="7"/>
      <c r="POK84" s="7"/>
      <c r="POL84" s="7"/>
      <c r="POM84" s="7"/>
      <c r="PON84" s="7"/>
      <c r="POO84" s="7"/>
      <c r="POP84" s="7"/>
      <c r="POQ84" s="7"/>
      <c r="POR84" s="7"/>
      <c r="POS84" s="7"/>
      <c r="POT84" s="7"/>
      <c r="POU84" s="7"/>
      <c r="POV84" s="7"/>
      <c r="POW84" s="7"/>
      <c r="POX84" s="7"/>
      <c r="POY84" s="7"/>
      <c r="POZ84" s="7"/>
      <c r="PPA84" s="7"/>
      <c r="PPB84" s="7"/>
      <c r="PPC84" s="7"/>
      <c r="PPD84" s="7"/>
      <c r="PPE84" s="7"/>
      <c r="PPF84" s="7"/>
      <c r="PPG84" s="7"/>
      <c r="PPH84" s="7"/>
      <c r="PPI84" s="7"/>
      <c r="PPJ84" s="7"/>
      <c r="PPK84" s="7"/>
      <c r="PPL84" s="7"/>
      <c r="PPM84" s="7"/>
      <c r="PPN84" s="7"/>
      <c r="PPO84" s="7"/>
      <c r="PPP84" s="7"/>
      <c r="PPQ84" s="7"/>
      <c r="PPR84" s="7"/>
      <c r="PPS84" s="7"/>
      <c r="PPT84" s="7"/>
      <c r="PPU84" s="7"/>
      <c r="PPV84" s="7"/>
      <c r="PPW84" s="7"/>
      <c r="PPX84" s="7"/>
      <c r="PPY84" s="7"/>
      <c r="PPZ84" s="7"/>
      <c r="PQA84" s="7"/>
      <c r="PQB84" s="7"/>
      <c r="PQC84" s="7"/>
      <c r="PQD84" s="7"/>
      <c r="PQE84" s="7"/>
      <c r="PQF84" s="7"/>
      <c r="PQG84" s="7"/>
      <c r="PQH84" s="7"/>
      <c r="PQI84" s="7"/>
      <c r="PQJ84" s="7"/>
      <c r="PQK84" s="7"/>
      <c r="PQL84" s="7"/>
      <c r="PQM84" s="7"/>
      <c r="PQN84" s="7"/>
      <c r="PQO84" s="7"/>
      <c r="PQP84" s="7"/>
      <c r="PQQ84" s="7"/>
      <c r="PQR84" s="7"/>
      <c r="PQS84" s="7"/>
      <c r="PQT84" s="7"/>
      <c r="PQU84" s="7"/>
      <c r="PQV84" s="7"/>
      <c r="PQW84" s="7"/>
      <c r="PQX84" s="7"/>
      <c r="PQY84" s="7"/>
      <c r="PQZ84" s="7"/>
      <c r="PRA84" s="7"/>
      <c r="PRB84" s="7"/>
      <c r="PRC84" s="7"/>
      <c r="PRD84" s="7"/>
      <c r="PRE84" s="7"/>
      <c r="PRF84" s="7"/>
      <c r="PRG84" s="7"/>
      <c r="PRH84" s="7"/>
      <c r="PRI84" s="7"/>
      <c r="PRJ84" s="7"/>
      <c r="PRK84" s="7"/>
      <c r="PRL84" s="7"/>
      <c r="PRM84" s="7"/>
      <c r="PRN84" s="7"/>
      <c r="PRO84" s="7"/>
      <c r="PRP84" s="7"/>
      <c r="PRQ84" s="7"/>
      <c r="PRR84" s="7"/>
      <c r="PRS84" s="7"/>
      <c r="PRT84" s="7"/>
      <c r="PRU84" s="7"/>
      <c r="PRV84" s="7"/>
      <c r="PRW84" s="7"/>
      <c r="PRX84" s="7"/>
      <c r="PRY84" s="7"/>
      <c r="PRZ84" s="7"/>
      <c r="PSA84" s="7"/>
      <c r="PSB84" s="7"/>
      <c r="PSC84" s="7"/>
      <c r="PSD84" s="7"/>
      <c r="PSE84" s="7"/>
      <c r="PSF84" s="7"/>
      <c r="PSG84" s="7"/>
      <c r="PSH84" s="7"/>
      <c r="PSI84" s="7"/>
      <c r="PSJ84" s="7"/>
      <c r="PSK84" s="7"/>
      <c r="PSL84" s="7"/>
      <c r="PSM84" s="7"/>
      <c r="PSN84" s="7"/>
      <c r="PSO84" s="7"/>
      <c r="PSP84" s="7"/>
      <c r="PSQ84" s="7"/>
      <c r="PSR84" s="7"/>
      <c r="PSS84" s="7"/>
      <c r="PST84" s="7"/>
      <c r="PSU84" s="7"/>
      <c r="PSV84" s="7"/>
      <c r="PSW84" s="7"/>
      <c r="PSX84" s="7"/>
      <c r="PSY84" s="7"/>
      <c r="PSZ84" s="7"/>
      <c r="PTA84" s="7"/>
      <c r="PTB84" s="7"/>
      <c r="PTC84" s="7"/>
      <c r="PTD84" s="7"/>
      <c r="PTE84" s="7"/>
      <c r="PTF84" s="7"/>
      <c r="PTG84" s="7"/>
      <c r="PTH84" s="7"/>
      <c r="PTI84" s="7"/>
      <c r="PTJ84" s="7"/>
      <c r="PTK84" s="7"/>
      <c r="PTL84" s="7"/>
      <c r="PTM84" s="7"/>
      <c r="PTN84" s="7"/>
      <c r="PTO84" s="7"/>
      <c r="PTP84" s="7"/>
      <c r="PTQ84" s="7"/>
      <c r="PTR84" s="7"/>
      <c r="PTS84" s="7"/>
      <c r="PTT84" s="7"/>
      <c r="PTU84" s="7"/>
      <c r="PTV84" s="7"/>
      <c r="PTW84" s="7"/>
      <c r="PTX84" s="7"/>
      <c r="PTY84" s="7"/>
      <c r="PTZ84" s="7"/>
      <c r="PUA84" s="7"/>
      <c r="PUB84" s="7"/>
      <c r="PUC84" s="7"/>
      <c r="PUD84" s="7"/>
      <c r="PUE84" s="7"/>
      <c r="PUF84" s="7"/>
      <c r="PUG84" s="7"/>
      <c r="PUH84" s="7"/>
      <c r="PUI84" s="7"/>
      <c r="PUJ84" s="7"/>
      <c r="PUK84" s="7"/>
      <c r="PUL84" s="7"/>
      <c r="PUM84" s="7"/>
      <c r="PUN84" s="7"/>
      <c r="PUO84" s="7"/>
      <c r="PUP84" s="7"/>
      <c r="PUQ84" s="7"/>
      <c r="PUR84" s="7"/>
      <c r="PUS84" s="7"/>
      <c r="PUT84" s="7"/>
      <c r="PUU84" s="7"/>
      <c r="PUV84" s="7"/>
      <c r="PUW84" s="7"/>
      <c r="PUX84" s="7"/>
      <c r="PUY84" s="7"/>
      <c r="PUZ84" s="7"/>
      <c r="PVA84" s="7"/>
      <c r="PVB84" s="7"/>
      <c r="PVC84" s="7"/>
      <c r="PVD84" s="7"/>
      <c r="PVE84" s="7"/>
      <c r="PVF84" s="7"/>
      <c r="PVG84" s="7"/>
      <c r="PVH84" s="7"/>
      <c r="PVI84" s="7"/>
      <c r="PVJ84" s="7"/>
      <c r="PVK84" s="7"/>
      <c r="PVL84" s="7"/>
      <c r="PVM84" s="7"/>
      <c r="PVN84" s="7"/>
      <c r="PVO84" s="7"/>
      <c r="PVP84" s="7"/>
      <c r="PVQ84" s="7"/>
      <c r="PVR84" s="7"/>
      <c r="PVS84" s="7"/>
      <c r="PVT84" s="7"/>
      <c r="PVU84" s="7"/>
      <c r="PVV84" s="7"/>
      <c r="PVW84" s="7"/>
      <c r="PVX84" s="7"/>
      <c r="PVY84" s="7"/>
      <c r="PVZ84" s="7"/>
      <c r="PWA84" s="7"/>
      <c r="PWB84" s="7"/>
      <c r="PWC84" s="7"/>
      <c r="PWD84" s="7"/>
      <c r="PWE84" s="7"/>
      <c r="PWF84" s="7"/>
      <c r="PWG84" s="7"/>
      <c r="PWH84" s="7"/>
      <c r="PWI84" s="7"/>
      <c r="PWJ84" s="7"/>
      <c r="PWK84" s="7"/>
      <c r="PWL84" s="7"/>
      <c r="PWM84" s="7"/>
      <c r="PWN84" s="7"/>
      <c r="PWO84" s="7"/>
      <c r="PWP84" s="7"/>
      <c r="PWQ84" s="7"/>
      <c r="PWR84" s="7"/>
      <c r="PWS84" s="7"/>
      <c r="PWT84" s="7"/>
      <c r="PWU84" s="7"/>
      <c r="PWV84" s="7"/>
      <c r="PWW84" s="7"/>
      <c r="PWX84" s="7"/>
      <c r="PWY84" s="7"/>
      <c r="PWZ84" s="7"/>
      <c r="PXA84" s="7"/>
      <c r="PXB84" s="7"/>
      <c r="PXC84" s="7"/>
      <c r="PXD84" s="7"/>
      <c r="PXE84" s="7"/>
      <c r="PXF84" s="7"/>
      <c r="PXG84" s="7"/>
      <c r="PXH84" s="7"/>
      <c r="PXI84" s="7"/>
      <c r="PXJ84" s="7"/>
      <c r="PXK84" s="7"/>
      <c r="PXL84" s="7"/>
      <c r="PXM84" s="7"/>
      <c r="PXN84" s="7"/>
      <c r="PXO84" s="7"/>
      <c r="PXP84" s="7"/>
      <c r="PXQ84" s="7"/>
      <c r="PXR84" s="7"/>
      <c r="PXS84" s="7"/>
      <c r="PXT84" s="7"/>
      <c r="PXU84" s="7"/>
      <c r="PXV84" s="7"/>
      <c r="PXW84" s="7"/>
      <c r="PXX84" s="7"/>
      <c r="PXY84" s="7"/>
      <c r="PXZ84" s="7"/>
      <c r="PYA84" s="7"/>
      <c r="PYB84" s="7"/>
      <c r="PYC84" s="7"/>
      <c r="PYD84" s="7"/>
      <c r="PYE84" s="7"/>
      <c r="PYF84" s="7"/>
      <c r="PYG84" s="7"/>
      <c r="PYH84" s="7"/>
      <c r="PYI84" s="7"/>
      <c r="PYJ84" s="7"/>
      <c r="PYK84" s="7"/>
      <c r="PYL84" s="7"/>
      <c r="PYM84" s="7"/>
      <c r="PYN84" s="7"/>
      <c r="PYO84" s="7"/>
      <c r="PYP84" s="7"/>
      <c r="PYQ84" s="7"/>
      <c r="PYR84" s="7"/>
      <c r="PYS84" s="7"/>
      <c r="PYT84" s="7"/>
      <c r="PYU84" s="7"/>
      <c r="PYV84" s="7"/>
      <c r="PYW84" s="7"/>
      <c r="PYX84" s="7"/>
      <c r="PYY84" s="7"/>
      <c r="PYZ84" s="7"/>
      <c r="PZA84" s="7"/>
      <c r="PZB84" s="7"/>
      <c r="PZC84" s="7"/>
      <c r="PZD84" s="7"/>
      <c r="PZE84" s="7"/>
      <c r="PZF84" s="7"/>
      <c r="PZG84" s="7"/>
      <c r="PZH84" s="7"/>
      <c r="PZI84" s="7"/>
      <c r="PZJ84" s="7"/>
      <c r="PZK84" s="7"/>
      <c r="PZL84" s="7"/>
      <c r="PZM84" s="7"/>
      <c r="PZN84" s="7"/>
      <c r="PZO84" s="7"/>
      <c r="PZP84" s="7"/>
      <c r="PZQ84" s="7"/>
      <c r="PZR84" s="7"/>
      <c r="PZS84" s="7"/>
      <c r="PZT84" s="7"/>
      <c r="PZU84" s="7"/>
      <c r="PZV84" s="7"/>
      <c r="PZW84" s="7"/>
      <c r="PZX84" s="7"/>
      <c r="PZY84" s="7"/>
      <c r="PZZ84" s="7"/>
      <c r="QAA84" s="7"/>
      <c r="QAB84" s="7"/>
      <c r="QAC84" s="7"/>
      <c r="QAD84" s="7"/>
      <c r="QAE84" s="7"/>
      <c r="QAF84" s="7"/>
      <c r="QAG84" s="7"/>
      <c r="QAH84" s="7"/>
      <c r="QAI84" s="7"/>
      <c r="QAJ84" s="7"/>
      <c r="QAK84" s="7"/>
      <c r="QAL84" s="7"/>
      <c r="QAM84" s="7"/>
      <c r="QAN84" s="7"/>
      <c r="QAO84" s="7"/>
      <c r="QAP84" s="7"/>
      <c r="QAQ84" s="7"/>
      <c r="QAR84" s="7"/>
      <c r="QAS84" s="7"/>
      <c r="QAT84" s="7"/>
      <c r="QAU84" s="7"/>
      <c r="QAV84" s="7"/>
      <c r="QAW84" s="7"/>
      <c r="QAX84" s="7"/>
      <c r="QAY84" s="7"/>
      <c r="QAZ84" s="7"/>
      <c r="QBA84" s="7"/>
      <c r="QBB84" s="7"/>
      <c r="QBC84" s="7"/>
      <c r="QBD84" s="7"/>
      <c r="QBE84" s="7"/>
      <c r="QBF84" s="7"/>
      <c r="QBG84" s="7"/>
      <c r="QBH84" s="7"/>
      <c r="QBI84" s="7"/>
      <c r="QBJ84" s="7"/>
      <c r="QBK84" s="7"/>
      <c r="QBL84" s="7"/>
      <c r="QBM84" s="7"/>
      <c r="QBN84" s="7"/>
      <c r="QBO84" s="7"/>
      <c r="QBP84" s="7"/>
      <c r="QBQ84" s="7"/>
      <c r="QBR84" s="7"/>
      <c r="QBS84" s="7"/>
      <c r="QBT84" s="7"/>
      <c r="QBU84" s="7"/>
      <c r="QBV84" s="7"/>
      <c r="QBW84" s="7"/>
      <c r="QBX84" s="7"/>
      <c r="QBY84" s="7"/>
      <c r="QBZ84" s="7"/>
      <c r="QCA84" s="7"/>
      <c r="QCB84" s="7"/>
      <c r="QCC84" s="7"/>
      <c r="QCD84" s="7"/>
      <c r="QCE84" s="7"/>
      <c r="QCF84" s="7"/>
      <c r="QCG84" s="7"/>
      <c r="QCH84" s="7"/>
      <c r="QCI84" s="7"/>
      <c r="QCJ84" s="7"/>
      <c r="QCK84" s="7"/>
      <c r="QCL84" s="7"/>
      <c r="QCM84" s="7"/>
      <c r="QCN84" s="7"/>
      <c r="QCO84" s="7"/>
      <c r="QCP84" s="7"/>
      <c r="QCQ84" s="7"/>
      <c r="QCR84" s="7"/>
      <c r="QCS84" s="7"/>
      <c r="QCT84" s="7"/>
      <c r="QCU84" s="7"/>
      <c r="QCV84" s="7"/>
      <c r="QCW84" s="7"/>
      <c r="QCX84" s="7"/>
      <c r="QCY84" s="7"/>
      <c r="QCZ84" s="7"/>
      <c r="QDA84" s="7"/>
      <c r="QDB84" s="7"/>
      <c r="QDC84" s="7"/>
      <c r="QDD84" s="7"/>
      <c r="QDE84" s="7"/>
      <c r="QDF84" s="7"/>
      <c r="QDG84" s="7"/>
      <c r="QDH84" s="7"/>
      <c r="QDI84" s="7"/>
      <c r="QDJ84" s="7"/>
      <c r="QDK84" s="7"/>
      <c r="QDL84" s="7"/>
      <c r="QDM84" s="7"/>
      <c r="QDN84" s="7"/>
      <c r="QDO84" s="7"/>
      <c r="QDP84" s="7"/>
      <c r="QDQ84" s="7"/>
      <c r="QDR84" s="7"/>
      <c r="QDS84" s="7"/>
      <c r="QDT84" s="7"/>
      <c r="QDU84" s="7"/>
      <c r="QDV84" s="7"/>
      <c r="QDW84" s="7"/>
      <c r="QDX84" s="7"/>
      <c r="QDY84" s="7"/>
      <c r="QDZ84" s="7"/>
      <c r="QEA84" s="7"/>
      <c r="QEB84" s="7"/>
      <c r="QEC84" s="7"/>
      <c r="QED84" s="7"/>
      <c r="QEE84" s="7"/>
      <c r="QEF84" s="7"/>
      <c r="QEG84" s="7"/>
      <c r="QEH84" s="7"/>
      <c r="QEI84" s="7"/>
      <c r="QEJ84" s="7"/>
      <c r="QEK84" s="7"/>
      <c r="QEL84" s="7"/>
      <c r="QEM84" s="7"/>
      <c r="QEN84" s="7"/>
      <c r="QEO84" s="7"/>
      <c r="QEP84" s="7"/>
      <c r="QEQ84" s="7"/>
      <c r="QER84" s="7"/>
      <c r="QES84" s="7"/>
      <c r="QET84" s="7"/>
      <c r="QEU84" s="7"/>
      <c r="QEV84" s="7"/>
      <c r="QEW84" s="7"/>
      <c r="QEX84" s="7"/>
      <c r="QEY84" s="7"/>
      <c r="QEZ84" s="7"/>
      <c r="QFA84" s="7"/>
      <c r="QFB84" s="7"/>
      <c r="QFC84" s="7"/>
      <c r="QFD84" s="7"/>
      <c r="QFE84" s="7"/>
      <c r="QFF84" s="7"/>
      <c r="QFG84" s="7"/>
      <c r="QFH84" s="7"/>
      <c r="QFI84" s="7"/>
      <c r="QFJ84" s="7"/>
      <c r="QFK84" s="7"/>
      <c r="QFL84" s="7"/>
      <c r="QFM84" s="7"/>
      <c r="QFN84" s="7"/>
      <c r="QFO84" s="7"/>
      <c r="QFP84" s="7"/>
      <c r="QFQ84" s="7"/>
      <c r="QFR84" s="7"/>
      <c r="QFS84" s="7"/>
      <c r="QFT84" s="7"/>
      <c r="QFU84" s="7"/>
      <c r="QFV84" s="7"/>
      <c r="QFW84" s="7"/>
      <c r="QFX84" s="7"/>
      <c r="QFY84" s="7"/>
      <c r="QFZ84" s="7"/>
      <c r="QGA84" s="7"/>
      <c r="QGB84" s="7"/>
      <c r="QGC84" s="7"/>
      <c r="QGD84" s="7"/>
      <c r="QGE84" s="7"/>
      <c r="QGF84" s="7"/>
      <c r="QGG84" s="7"/>
      <c r="QGH84" s="7"/>
      <c r="QGI84" s="7"/>
      <c r="QGJ84" s="7"/>
      <c r="QGK84" s="7"/>
      <c r="QGL84" s="7"/>
      <c r="QGM84" s="7"/>
      <c r="QGN84" s="7"/>
      <c r="QGO84" s="7"/>
      <c r="QGP84" s="7"/>
      <c r="QGQ84" s="7"/>
      <c r="QGR84" s="7"/>
      <c r="QGS84" s="7"/>
      <c r="QGT84" s="7"/>
      <c r="QGU84" s="7"/>
      <c r="QGV84" s="7"/>
      <c r="QGW84" s="7"/>
      <c r="QGX84" s="7"/>
      <c r="QGY84" s="7"/>
      <c r="QGZ84" s="7"/>
      <c r="QHA84" s="7"/>
      <c r="QHB84" s="7"/>
      <c r="QHC84" s="7"/>
      <c r="QHD84" s="7"/>
      <c r="QHE84" s="7"/>
      <c r="QHF84" s="7"/>
      <c r="QHG84" s="7"/>
      <c r="QHH84" s="7"/>
      <c r="QHI84" s="7"/>
      <c r="QHJ84" s="7"/>
      <c r="QHK84" s="7"/>
      <c r="QHL84" s="7"/>
      <c r="QHM84" s="7"/>
      <c r="QHN84" s="7"/>
      <c r="QHO84" s="7"/>
      <c r="QHP84" s="7"/>
      <c r="QHQ84" s="7"/>
      <c r="QHR84" s="7"/>
      <c r="QHS84" s="7"/>
      <c r="QHT84" s="7"/>
      <c r="QHU84" s="7"/>
      <c r="QHV84" s="7"/>
      <c r="QHW84" s="7"/>
      <c r="QHX84" s="7"/>
      <c r="QHY84" s="7"/>
      <c r="QHZ84" s="7"/>
      <c r="QIA84" s="7"/>
      <c r="QIB84" s="7"/>
      <c r="QIC84" s="7"/>
      <c r="QID84" s="7"/>
      <c r="QIE84" s="7"/>
      <c r="QIF84" s="7"/>
      <c r="QIG84" s="7"/>
      <c r="QIH84" s="7"/>
      <c r="QII84" s="7"/>
      <c r="QIJ84" s="7"/>
      <c r="QIK84" s="7"/>
      <c r="QIL84" s="7"/>
      <c r="QIM84" s="7"/>
      <c r="QIN84" s="7"/>
      <c r="QIO84" s="7"/>
      <c r="QIP84" s="7"/>
      <c r="QIQ84" s="7"/>
      <c r="QIR84" s="7"/>
      <c r="QIS84" s="7"/>
      <c r="QIT84" s="7"/>
      <c r="QIU84" s="7"/>
      <c r="QIV84" s="7"/>
      <c r="QIW84" s="7"/>
      <c r="QIX84" s="7"/>
      <c r="QIY84" s="7"/>
      <c r="QIZ84" s="7"/>
      <c r="QJA84" s="7"/>
      <c r="QJB84" s="7"/>
      <c r="QJC84" s="7"/>
      <c r="QJD84" s="7"/>
      <c r="QJE84" s="7"/>
      <c r="QJF84" s="7"/>
      <c r="QJG84" s="7"/>
      <c r="QJH84" s="7"/>
      <c r="QJI84" s="7"/>
      <c r="QJJ84" s="7"/>
      <c r="QJK84" s="7"/>
      <c r="QJL84" s="7"/>
      <c r="QJM84" s="7"/>
      <c r="QJN84" s="7"/>
      <c r="QJO84" s="7"/>
      <c r="QJP84" s="7"/>
      <c r="QJQ84" s="7"/>
      <c r="QJR84" s="7"/>
      <c r="QJS84" s="7"/>
      <c r="QJT84" s="7"/>
      <c r="QJU84" s="7"/>
      <c r="QJV84" s="7"/>
      <c r="QJW84" s="7"/>
      <c r="QJX84" s="7"/>
      <c r="QJY84" s="7"/>
      <c r="QJZ84" s="7"/>
      <c r="QKA84" s="7"/>
      <c r="QKB84" s="7"/>
      <c r="QKC84" s="7"/>
      <c r="QKD84" s="7"/>
      <c r="QKE84" s="7"/>
      <c r="QKF84" s="7"/>
      <c r="QKG84" s="7"/>
      <c r="QKH84" s="7"/>
      <c r="QKI84" s="7"/>
      <c r="QKJ84" s="7"/>
      <c r="QKK84" s="7"/>
      <c r="QKL84" s="7"/>
      <c r="QKM84" s="7"/>
      <c r="QKN84" s="7"/>
      <c r="QKO84" s="7"/>
      <c r="QKP84" s="7"/>
      <c r="QKQ84" s="7"/>
      <c r="QKR84" s="7"/>
      <c r="QKS84" s="7"/>
      <c r="QKT84" s="7"/>
      <c r="QKU84" s="7"/>
      <c r="QKV84" s="7"/>
      <c r="QKW84" s="7"/>
      <c r="QKX84" s="7"/>
      <c r="QKY84" s="7"/>
      <c r="QKZ84" s="7"/>
      <c r="QLA84" s="7"/>
      <c r="QLB84" s="7"/>
      <c r="QLC84" s="7"/>
      <c r="QLD84" s="7"/>
      <c r="QLE84" s="7"/>
      <c r="QLF84" s="7"/>
      <c r="QLG84" s="7"/>
      <c r="QLH84" s="7"/>
      <c r="QLI84" s="7"/>
      <c r="QLJ84" s="7"/>
      <c r="QLK84" s="7"/>
      <c r="QLL84" s="7"/>
      <c r="QLM84" s="7"/>
      <c r="QLN84" s="7"/>
      <c r="QLO84" s="7"/>
      <c r="QLP84" s="7"/>
      <c r="QLQ84" s="7"/>
      <c r="QLR84" s="7"/>
      <c r="QLS84" s="7"/>
      <c r="QLT84" s="7"/>
      <c r="QLU84" s="7"/>
      <c r="QLV84" s="7"/>
      <c r="QLW84" s="7"/>
      <c r="QLX84" s="7"/>
      <c r="QLY84" s="7"/>
      <c r="QLZ84" s="7"/>
      <c r="QMA84" s="7"/>
      <c r="QMB84" s="7"/>
      <c r="QMC84" s="7"/>
      <c r="QMD84" s="7"/>
      <c r="QME84" s="7"/>
      <c r="QMF84" s="7"/>
      <c r="QMG84" s="7"/>
      <c r="QMH84" s="7"/>
      <c r="QMI84" s="7"/>
      <c r="QMJ84" s="7"/>
      <c r="QMK84" s="7"/>
      <c r="QML84" s="7"/>
      <c r="QMM84" s="7"/>
      <c r="QMN84" s="7"/>
      <c r="QMO84" s="7"/>
      <c r="QMP84" s="7"/>
      <c r="QMQ84" s="7"/>
      <c r="QMR84" s="7"/>
      <c r="QMS84" s="7"/>
      <c r="QMT84" s="7"/>
      <c r="QMU84" s="7"/>
      <c r="QMV84" s="7"/>
      <c r="QMW84" s="7"/>
      <c r="QMX84" s="7"/>
      <c r="QMY84" s="7"/>
      <c r="QMZ84" s="7"/>
      <c r="QNA84" s="7"/>
      <c r="QNB84" s="7"/>
      <c r="QNC84" s="7"/>
      <c r="QND84" s="7"/>
      <c r="QNE84" s="7"/>
      <c r="QNF84" s="7"/>
      <c r="QNG84" s="7"/>
      <c r="QNH84" s="7"/>
      <c r="QNI84" s="7"/>
      <c r="QNJ84" s="7"/>
      <c r="QNK84" s="7"/>
      <c r="QNL84" s="7"/>
      <c r="QNM84" s="7"/>
      <c r="QNN84" s="7"/>
      <c r="QNO84" s="7"/>
      <c r="QNP84" s="7"/>
      <c r="QNQ84" s="7"/>
      <c r="QNR84" s="7"/>
      <c r="QNS84" s="7"/>
      <c r="QNT84" s="7"/>
      <c r="QNU84" s="7"/>
      <c r="QNV84" s="7"/>
      <c r="QNW84" s="7"/>
      <c r="QNX84" s="7"/>
      <c r="QNY84" s="7"/>
      <c r="QNZ84" s="7"/>
      <c r="QOA84" s="7"/>
      <c r="QOB84" s="7"/>
      <c r="QOC84" s="7"/>
      <c r="QOD84" s="7"/>
      <c r="QOE84" s="7"/>
      <c r="QOF84" s="7"/>
      <c r="QOG84" s="7"/>
      <c r="QOH84" s="7"/>
      <c r="QOI84" s="7"/>
      <c r="QOJ84" s="7"/>
      <c r="QOK84" s="7"/>
      <c r="QOL84" s="7"/>
      <c r="QOM84" s="7"/>
      <c r="QON84" s="7"/>
      <c r="QOO84" s="7"/>
      <c r="QOP84" s="7"/>
      <c r="QOQ84" s="7"/>
      <c r="QOR84" s="7"/>
      <c r="QOS84" s="7"/>
      <c r="QOT84" s="7"/>
      <c r="QOU84" s="7"/>
      <c r="QOV84" s="7"/>
      <c r="QOW84" s="7"/>
      <c r="QOX84" s="7"/>
      <c r="QOY84" s="7"/>
      <c r="QOZ84" s="7"/>
      <c r="QPA84" s="7"/>
      <c r="QPB84" s="7"/>
      <c r="QPC84" s="7"/>
      <c r="QPD84" s="7"/>
      <c r="QPE84" s="7"/>
      <c r="QPF84" s="7"/>
      <c r="QPG84" s="7"/>
      <c r="QPH84" s="7"/>
      <c r="QPI84" s="7"/>
      <c r="QPJ84" s="7"/>
      <c r="QPK84" s="7"/>
      <c r="QPL84" s="7"/>
      <c r="QPM84" s="7"/>
      <c r="QPN84" s="7"/>
      <c r="QPO84" s="7"/>
      <c r="QPP84" s="7"/>
      <c r="QPQ84" s="7"/>
      <c r="QPR84" s="7"/>
      <c r="QPS84" s="7"/>
      <c r="QPT84" s="7"/>
      <c r="QPU84" s="7"/>
      <c r="QPV84" s="7"/>
      <c r="QPW84" s="7"/>
      <c r="QPX84" s="7"/>
      <c r="QPY84" s="7"/>
      <c r="QPZ84" s="7"/>
      <c r="QQA84" s="7"/>
      <c r="QQB84" s="7"/>
      <c r="QQC84" s="7"/>
      <c r="QQD84" s="7"/>
      <c r="QQE84" s="7"/>
      <c r="QQF84" s="7"/>
      <c r="QQG84" s="7"/>
      <c r="QQH84" s="7"/>
      <c r="QQI84" s="7"/>
      <c r="QQJ84" s="7"/>
      <c r="QQK84" s="7"/>
      <c r="QQL84" s="7"/>
      <c r="QQM84" s="7"/>
      <c r="QQN84" s="7"/>
      <c r="QQO84" s="7"/>
      <c r="QQP84" s="7"/>
      <c r="QQQ84" s="7"/>
      <c r="QQR84" s="7"/>
      <c r="QQS84" s="7"/>
      <c r="QQT84" s="7"/>
      <c r="QQU84" s="7"/>
      <c r="QQV84" s="7"/>
      <c r="QQW84" s="7"/>
      <c r="QQX84" s="7"/>
      <c r="QQY84" s="7"/>
      <c r="QQZ84" s="7"/>
      <c r="QRA84" s="7"/>
      <c r="QRB84" s="7"/>
      <c r="QRC84" s="7"/>
      <c r="QRD84" s="7"/>
      <c r="QRE84" s="7"/>
      <c r="QRF84" s="7"/>
      <c r="QRG84" s="7"/>
      <c r="QRH84" s="7"/>
      <c r="QRI84" s="7"/>
      <c r="QRJ84" s="7"/>
      <c r="QRK84" s="7"/>
      <c r="QRL84" s="7"/>
      <c r="QRM84" s="7"/>
      <c r="QRN84" s="7"/>
      <c r="QRO84" s="7"/>
      <c r="QRP84" s="7"/>
      <c r="QRQ84" s="7"/>
      <c r="QRR84" s="7"/>
      <c r="QRS84" s="7"/>
      <c r="QRT84" s="7"/>
      <c r="QRU84" s="7"/>
      <c r="QRV84" s="7"/>
      <c r="QRW84" s="7"/>
      <c r="QRX84" s="7"/>
      <c r="QRY84" s="7"/>
      <c r="QRZ84" s="7"/>
      <c r="QSA84" s="7"/>
      <c r="QSB84" s="7"/>
      <c r="QSC84" s="7"/>
      <c r="QSD84" s="7"/>
      <c r="QSE84" s="7"/>
      <c r="QSF84" s="7"/>
      <c r="QSG84" s="7"/>
      <c r="QSH84" s="7"/>
      <c r="QSI84" s="7"/>
      <c r="QSJ84" s="7"/>
      <c r="QSK84" s="7"/>
      <c r="QSL84" s="7"/>
      <c r="QSM84" s="7"/>
      <c r="QSN84" s="7"/>
      <c r="QSO84" s="7"/>
      <c r="QSP84" s="7"/>
      <c r="QSQ84" s="7"/>
      <c r="QSR84" s="7"/>
      <c r="QSS84" s="7"/>
      <c r="QST84" s="7"/>
      <c r="QSU84" s="7"/>
      <c r="QSV84" s="7"/>
      <c r="QSW84" s="7"/>
      <c r="QSX84" s="7"/>
      <c r="QSY84" s="7"/>
      <c r="QSZ84" s="7"/>
      <c r="QTA84" s="7"/>
      <c r="QTB84" s="7"/>
      <c r="QTC84" s="7"/>
      <c r="QTD84" s="7"/>
      <c r="QTE84" s="7"/>
      <c r="QTF84" s="7"/>
      <c r="QTG84" s="7"/>
      <c r="QTH84" s="7"/>
      <c r="QTI84" s="7"/>
      <c r="QTJ84" s="7"/>
      <c r="QTK84" s="7"/>
      <c r="QTL84" s="7"/>
      <c r="QTM84" s="7"/>
      <c r="QTN84" s="7"/>
      <c r="QTO84" s="7"/>
      <c r="QTP84" s="7"/>
      <c r="QTQ84" s="7"/>
      <c r="QTR84" s="7"/>
      <c r="QTS84" s="7"/>
      <c r="QTT84" s="7"/>
      <c r="QTU84" s="7"/>
      <c r="QTV84" s="7"/>
      <c r="QTW84" s="7"/>
      <c r="QTX84" s="7"/>
      <c r="QTY84" s="7"/>
      <c r="QTZ84" s="7"/>
      <c r="QUA84" s="7"/>
      <c r="QUB84" s="7"/>
      <c r="QUC84" s="7"/>
      <c r="QUD84" s="7"/>
      <c r="QUE84" s="7"/>
      <c r="QUF84" s="7"/>
      <c r="QUG84" s="7"/>
      <c r="QUH84" s="7"/>
      <c r="QUI84" s="7"/>
      <c r="QUJ84" s="7"/>
      <c r="QUK84" s="7"/>
      <c r="QUL84" s="7"/>
      <c r="QUM84" s="7"/>
      <c r="QUN84" s="7"/>
      <c r="QUO84" s="7"/>
      <c r="QUP84" s="7"/>
      <c r="QUQ84" s="7"/>
      <c r="QUR84" s="7"/>
      <c r="QUS84" s="7"/>
      <c r="QUT84" s="7"/>
      <c r="QUU84" s="7"/>
      <c r="QUV84" s="7"/>
      <c r="QUW84" s="7"/>
      <c r="QUX84" s="7"/>
      <c r="QUY84" s="7"/>
      <c r="QUZ84" s="7"/>
      <c r="QVA84" s="7"/>
      <c r="QVB84" s="7"/>
      <c r="QVC84" s="7"/>
      <c r="QVD84" s="7"/>
      <c r="QVE84" s="7"/>
      <c r="QVF84" s="7"/>
      <c r="QVG84" s="7"/>
      <c r="QVH84" s="7"/>
      <c r="QVI84" s="7"/>
      <c r="QVJ84" s="7"/>
      <c r="QVK84" s="7"/>
      <c r="QVL84" s="7"/>
      <c r="QVM84" s="7"/>
      <c r="QVN84" s="7"/>
      <c r="QVO84" s="7"/>
      <c r="QVP84" s="7"/>
      <c r="QVQ84" s="7"/>
      <c r="QVR84" s="7"/>
      <c r="QVS84" s="7"/>
      <c r="QVT84" s="7"/>
      <c r="QVU84" s="7"/>
      <c r="QVV84" s="7"/>
      <c r="QVW84" s="7"/>
      <c r="QVX84" s="7"/>
      <c r="QVY84" s="7"/>
      <c r="QVZ84" s="7"/>
      <c r="QWA84" s="7"/>
      <c r="QWB84" s="7"/>
      <c r="QWC84" s="7"/>
      <c r="QWD84" s="7"/>
      <c r="QWE84" s="7"/>
      <c r="QWF84" s="7"/>
      <c r="QWG84" s="7"/>
      <c r="QWH84" s="7"/>
      <c r="QWI84" s="7"/>
      <c r="QWJ84" s="7"/>
      <c r="QWK84" s="7"/>
      <c r="QWL84" s="7"/>
      <c r="QWM84" s="7"/>
      <c r="QWN84" s="7"/>
      <c r="QWO84" s="7"/>
      <c r="QWP84" s="7"/>
      <c r="QWQ84" s="7"/>
      <c r="QWR84" s="7"/>
      <c r="QWS84" s="7"/>
      <c r="QWT84" s="7"/>
      <c r="QWU84" s="7"/>
      <c r="QWV84" s="7"/>
      <c r="QWW84" s="7"/>
      <c r="QWX84" s="7"/>
      <c r="QWY84" s="7"/>
      <c r="QWZ84" s="7"/>
      <c r="QXA84" s="7"/>
      <c r="QXB84" s="7"/>
      <c r="QXC84" s="7"/>
      <c r="QXD84" s="7"/>
      <c r="QXE84" s="7"/>
      <c r="QXF84" s="7"/>
      <c r="QXG84" s="7"/>
      <c r="QXH84" s="7"/>
      <c r="QXI84" s="7"/>
      <c r="QXJ84" s="7"/>
      <c r="QXK84" s="7"/>
      <c r="QXL84" s="7"/>
      <c r="QXM84" s="7"/>
      <c r="QXN84" s="7"/>
      <c r="QXO84" s="7"/>
      <c r="QXP84" s="7"/>
      <c r="QXQ84" s="7"/>
      <c r="QXR84" s="7"/>
      <c r="QXS84" s="7"/>
      <c r="QXT84" s="7"/>
      <c r="QXU84" s="7"/>
      <c r="QXV84" s="7"/>
      <c r="QXW84" s="7"/>
      <c r="QXX84" s="7"/>
      <c r="QXY84" s="7"/>
      <c r="QXZ84" s="7"/>
      <c r="QYA84" s="7"/>
      <c r="QYB84" s="7"/>
      <c r="QYC84" s="7"/>
      <c r="QYD84" s="7"/>
      <c r="QYE84" s="7"/>
      <c r="QYF84" s="7"/>
      <c r="QYG84" s="7"/>
      <c r="QYH84" s="7"/>
      <c r="QYI84" s="7"/>
      <c r="QYJ84" s="7"/>
      <c r="QYK84" s="7"/>
      <c r="QYL84" s="7"/>
      <c r="QYM84" s="7"/>
      <c r="QYN84" s="7"/>
      <c r="QYO84" s="7"/>
      <c r="QYP84" s="7"/>
      <c r="QYQ84" s="7"/>
      <c r="QYR84" s="7"/>
      <c r="QYS84" s="7"/>
      <c r="QYT84" s="7"/>
      <c r="QYU84" s="7"/>
      <c r="QYV84" s="7"/>
      <c r="QYW84" s="7"/>
      <c r="QYX84" s="7"/>
      <c r="QYY84" s="7"/>
      <c r="QYZ84" s="7"/>
      <c r="QZA84" s="7"/>
      <c r="QZB84" s="7"/>
      <c r="QZC84" s="7"/>
      <c r="QZD84" s="7"/>
      <c r="QZE84" s="7"/>
      <c r="QZF84" s="7"/>
      <c r="QZG84" s="7"/>
      <c r="QZH84" s="7"/>
      <c r="QZI84" s="7"/>
      <c r="QZJ84" s="7"/>
      <c r="QZK84" s="7"/>
      <c r="QZL84" s="7"/>
      <c r="QZM84" s="7"/>
      <c r="QZN84" s="7"/>
      <c r="QZO84" s="7"/>
      <c r="QZP84" s="7"/>
      <c r="QZQ84" s="7"/>
      <c r="QZR84" s="7"/>
      <c r="QZS84" s="7"/>
      <c r="QZT84" s="7"/>
      <c r="QZU84" s="7"/>
      <c r="QZV84" s="7"/>
      <c r="QZW84" s="7"/>
      <c r="QZX84" s="7"/>
      <c r="QZY84" s="7"/>
      <c r="QZZ84" s="7"/>
      <c r="RAA84" s="7"/>
      <c r="RAB84" s="7"/>
      <c r="RAC84" s="7"/>
      <c r="RAD84" s="7"/>
      <c r="RAE84" s="7"/>
      <c r="RAF84" s="7"/>
      <c r="RAG84" s="7"/>
      <c r="RAH84" s="7"/>
      <c r="RAI84" s="7"/>
      <c r="RAJ84" s="7"/>
      <c r="RAK84" s="7"/>
      <c r="RAL84" s="7"/>
      <c r="RAM84" s="7"/>
      <c r="RAN84" s="7"/>
      <c r="RAO84" s="7"/>
      <c r="RAP84" s="7"/>
      <c r="RAQ84" s="7"/>
      <c r="RAR84" s="7"/>
      <c r="RAS84" s="7"/>
      <c r="RAT84" s="7"/>
      <c r="RAU84" s="7"/>
      <c r="RAV84" s="7"/>
      <c r="RAW84" s="7"/>
      <c r="RAX84" s="7"/>
      <c r="RAY84" s="7"/>
      <c r="RAZ84" s="7"/>
      <c r="RBA84" s="7"/>
      <c r="RBB84" s="7"/>
      <c r="RBC84" s="7"/>
      <c r="RBD84" s="7"/>
      <c r="RBE84" s="7"/>
      <c r="RBF84" s="7"/>
      <c r="RBG84" s="7"/>
      <c r="RBH84" s="7"/>
      <c r="RBI84" s="7"/>
      <c r="RBJ84" s="7"/>
      <c r="RBK84" s="7"/>
      <c r="RBL84" s="7"/>
      <c r="RBM84" s="7"/>
      <c r="RBN84" s="7"/>
      <c r="RBO84" s="7"/>
      <c r="RBP84" s="7"/>
      <c r="RBQ84" s="7"/>
      <c r="RBR84" s="7"/>
      <c r="RBS84" s="7"/>
      <c r="RBT84" s="7"/>
      <c r="RBU84" s="7"/>
      <c r="RBV84" s="7"/>
      <c r="RBW84" s="7"/>
      <c r="RBX84" s="7"/>
      <c r="RBY84" s="7"/>
      <c r="RBZ84" s="7"/>
      <c r="RCA84" s="7"/>
      <c r="RCB84" s="7"/>
      <c r="RCC84" s="7"/>
      <c r="RCD84" s="7"/>
      <c r="RCE84" s="7"/>
      <c r="RCF84" s="7"/>
      <c r="RCG84" s="7"/>
      <c r="RCH84" s="7"/>
      <c r="RCI84" s="7"/>
      <c r="RCJ84" s="7"/>
      <c r="RCK84" s="7"/>
      <c r="RCL84" s="7"/>
      <c r="RCM84" s="7"/>
      <c r="RCN84" s="7"/>
      <c r="RCO84" s="7"/>
      <c r="RCP84" s="7"/>
      <c r="RCQ84" s="7"/>
      <c r="RCR84" s="7"/>
      <c r="RCS84" s="7"/>
      <c r="RCT84" s="7"/>
      <c r="RCU84" s="7"/>
      <c r="RCV84" s="7"/>
      <c r="RCW84" s="7"/>
      <c r="RCX84" s="7"/>
      <c r="RCY84" s="7"/>
      <c r="RCZ84" s="7"/>
      <c r="RDA84" s="7"/>
      <c r="RDB84" s="7"/>
      <c r="RDC84" s="7"/>
      <c r="RDD84" s="7"/>
      <c r="RDE84" s="7"/>
      <c r="RDF84" s="7"/>
      <c r="RDG84" s="7"/>
      <c r="RDH84" s="7"/>
      <c r="RDI84" s="7"/>
      <c r="RDJ84" s="7"/>
      <c r="RDK84" s="7"/>
      <c r="RDL84" s="7"/>
      <c r="RDM84" s="7"/>
      <c r="RDN84" s="7"/>
      <c r="RDO84" s="7"/>
      <c r="RDP84" s="7"/>
      <c r="RDQ84" s="7"/>
      <c r="RDR84" s="7"/>
      <c r="RDS84" s="7"/>
      <c r="RDT84" s="7"/>
      <c r="RDU84" s="7"/>
      <c r="RDV84" s="7"/>
      <c r="RDW84" s="7"/>
      <c r="RDX84" s="7"/>
      <c r="RDY84" s="7"/>
      <c r="RDZ84" s="7"/>
      <c r="REA84" s="7"/>
      <c r="REB84" s="7"/>
      <c r="REC84" s="7"/>
      <c r="RED84" s="7"/>
      <c r="REE84" s="7"/>
      <c r="REF84" s="7"/>
      <c r="REG84" s="7"/>
      <c r="REH84" s="7"/>
      <c r="REI84" s="7"/>
      <c r="REJ84" s="7"/>
      <c r="REK84" s="7"/>
      <c r="REL84" s="7"/>
      <c r="REM84" s="7"/>
      <c r="REN84" s="7"/>
      <c r="REO84" s="7"/>
      <c r="REP84" s="7"/>
      <c r="REQ84" s="7"/>
      <c r="RER84" s="7"/>
      <c r="RES84" s="7"/>
      <c r="RET84" s="7"/>
      <c r="REU84" s="7"/>
      <c r="REV84" s="7"/>
      <c r="REW84" s="7"/>
      <c r="REX84" s="7"/>
      <c r="REY84" s="7"/>
      <c r="REZ84" s="7"/>
      <c r="RFA84" s="7"/>
      <c r="RFB84" s="7"/>
      <c r="RFC84" s="7"/>
      <c r="RFD84" s="7"/>
      <c r="RFE84" s="7"/>
      <c r="RFF84" s="7"/>
      <c r="RFG84" s="7"/>
      <c r="RFH84" s="7"/>
      <c r="RFI84" s="7"/>
      <c r="RFJ84" s="7"/>
      <c r="RFK84" s="7"/>
      <c r="RFL84" s="7"/>
      <c r="RFM84" s="7"/>
      <c r="RFN84" s="7"/>
      <c r="RFO84" s="7"/>
      <c r="RFP84" s="7"/>
      <c r="RFQ84" s="7"/>
      <c r="RFR84" s="7"/>
      <c r="RFS84" s="7"/>
      <c r="RFT84" s="7"/>
      <c r="RFU84" s="7"/>
      <c r="RFV84" s="7"/>
      <c r="RFW84" s="7"/>
      <c r="RFX84" s="7"/>
      <c r="RFY84" s="7"/>
      <c r="RFZ84" s="7"/>
      <c r="RGA84" s="7"/>
      <c r="RGB84" s="7"/>
      <c r="RGC84" s="7"/>
      <c r="RGD84" s="7"/>
      <c r="RGE84" s="7"/>
      <c r="RGF84" s="7"/>
      <c r="RGG84" s="7"/>
      <c r="RGH84" s="7"/>
      <c r="RGI84" s="7"/>
      <c r="RGJ84" s="7"/>
      <c r="RGK84" s="7"/>
      <c r="RGL84" s="7"/>
      <c r="RGM84" s="7"/>
      <c r="RGN84" s="7"/>
      <c r="RGO84" s="7"/>
      <c r="RGP84" s="7"/>
      <c r="RGQ84" s="7"/>
      <c r="RGR84" s="7"/>
      <c r="RGS84" s="7"/>
      <c r="RGT84" s="7"/>
      <c r="RGU84" s="7"/>
      <c r="RGV84" s="7"/>
      <c r="RGW84" s="7"/>
      <c r="RGX84" s="7"/>
      <c r="RGY84" s="7"/>
      <c r="RGZ84" s="7"/>
      <c r="RHA84" s="7"/>
      <c r="RHB84" s="7"/>
      <c r="RHC84" s="7"/>
      <c r="RHD84" s="7"/>
      <c r="RHE84" s="7"/>
      <c r="RHF84" s="7"/>
      <c r="RHG84" s="7"/>
      <c r="RHH84" s="7"/>
      <c r="RHI84" s="7"/>
      <c r="RHJ84" s="7"/>
      <c r="RHK84" s="7"/>
      <c r="RHL84" s="7"/>
      <c r="RHM84" s="7"/>
      <c r="RHN84" s="7"/>
      <c r="RHO84" s="7"/>
      <c r="RHP84" s="7"/>
      <c r="RHQ84" s="7"/>
      <c r="RHR84" s="7"/>
      <c r="RHS84" s="7"/>
      <c r="RHT84" s="7"/>
      <c r="RHU84" s="7"/>
      <c r="RHV84" s="7"/>
      <c r="RHW84" s="7"/>
      <c r="RHX84" s="7"/>
      <c r="RHY84" s="7"/>
      <c r="RHZ84" s="7"/>
      <c r="RIA84" s="7"/>
      <c r="RIB84" s="7"/>
      <c r="RIC84" s="7"/>
      <c r="RID84" s="7"/>
      <c r="RIE84" s="7"/>
      <c r="RIF84" s="7"/>
      <c r="RIG84" s="7"/>
      <c r="RIH84" s="7"/>
      <c r="RII84" s="7"/>
      <c r="RIJ84" s="7"/>
      <c r="RIK84" s="7"/>
      <c r="RIL84" s="7"/>
      <c r="RIM84" s="7"/>
      <c r="RIN84" s="7"/>
      <c r="RIO84" s="7"/>
      <c r="RIP84" s="7"/>
      <c r="RIQ84" s="7"/>
      <c r="RIR84" s="7"/>
      <c r="RIS84" s="7"/>
      <c r="RIT84" s="7"/>
      <c r="RIU84" s="7"/>
      <c r="RIV84" s="7"/>
      <c r="RIW84" s="7"/>
      <c r="RIX84" s="7"/>
      <c r="RIY84" s="7"/>
      <c r="RIZ84" s="7"/>
      <c r="RJA84" s="7"/>
      <c r="RJB84" s="7"/>
      <c r="RJC84" s="7"/>
      <c r="RJD84" s="7"/>
      <c r="RJE84" s="7"/>
      <c r="RJF84" s="7"/>
      <c r="RJG84" s="7"/>
      <c r="RJH84" s="7"/>
      <c r="RJI84" s="7"/>
      <c r="RJJ84" s="7"/>
      <c r="RJK84" s="7"/>
      <c r="RJL84" s="7"/>
      <c r="RJM84" s="7"/>
      <c r="RJN84" s="7"/>
      <c r="RJO84" s="7"/>
      <c r="RJP84" s="7"/>
      <c r="RJQ84" s="7"/>
      <c r="RJR84" s="7"/>
      <c r="RJS84" s="7"/>
      <c r="RJT84" s="7"/>
      <c r="RJU84" s="7"/>
      <c r="RJV84" s="7"/>
      <c r="RJW84" s="7"/>
      <c r="RJX84" s="7"/>
      <c r="RJY84" s="7"/>
      <c r="RJZ84" s="7"/>
      <c r="RKA84" s="7"/>
      <c r="RKB84" s="7"/>
      <c r="RKC84" s="7"/>
      <c r="RKD84" s="7"/>
      <c r="RKE84" s="7"/>
      <c r="RKF84" s="7"/>
      <c r="RKG84" s="7"/>
      <c r="RKH84" s="7"/>
      <c r="RKI84" s="7"/>
      <c r="RKJ84" s="7"/>
      <c r="RKK84" s="7"/>
      <c r="RKL84" s="7"/>
      <c r="RKM84" s="7"/>
      <c r="RKN84" s="7"/>
      <c r="RKO84" s="7"/>
      <c r="RKP84" s="7"/>
      <c r="RKQ84" s="7"/>
      <c r="RKR84" s="7"/>
      <c r="RKS84" s="7"/>
      <c r="RKT84" s="7"/>
      <c r="RKU84" s="7"/>
      <c r="RKV84" s="7"/>
      <c r="RKW84" s="7"/>
      <c r="RKX84" s="7"/>
      <c r="RKY84" s="7"/>
      <c r="RKZ84" s="7"/>
      <c r="RLA84" s="7"/>
      <c r="RLB84" s="7"/>
      <c r="RLC84" s="7"/>
      <c r="RLD84" s="7"/>
      <c r="RLE84" s="7"/>
      <c r="RLF84" s="7"/>
      <c r="RLG84" s="7"/>
      <c r="RLH84" s="7"/>
      <c r="RLI84" s="7"/>
      <c r="RLJ84" s="7"/>
      <c r="RLK84" s="7"/>
      <c r="RLL84" s="7"/>
      <c r="RLM84" s="7"/>
      <c r="RLN84" s="7"/>
      <c r="RLO84" s="7"/>
      <c r="RLP84" s="7"/>
      <c r="RLQ84" s="7"/>
      <c r="RLR84" s="7"/>
      <c r="RLS84" s="7"/>
      <c r="RLT84" s="7"/>
      <c r="RLU84" s="7"/>
      <c r="RLV84" s="7"/>
      <c r="RLW84" s="7"/>
      <c r="RLX84" s="7"/>
      <c r="RLY84" s="7"/>
      <c r="RLZ84" s="7"/>
      <c r="RMA84" s="7"/>
      <c r="RMB84" s="7"/>
      <c r="RMC84" s="7"/>
      <c r="RMD84" s="7"/>
      <c r="RME84" s="7"/>
      <c r="RMF84" s="7"/>
      <c r="RMG84" s="7"/>
      <c r="RMH84" s="7"/>
      <c r="RMI84" s="7"/>
      <c r="RMJ84" s="7"/>
      <c r="RMK84" s="7"/>
      <c r="RML84" s="7"/>
      <c r="RMM84" s="7"/>
      <c r="RMN84" s="7"/>
      <c r="RMO84" s="7"/>
      <c r="RMP84" s="7"/>
      <c r="RMQ84" s="7"/>
      <c r="RMR84" s="7"/>
      <c r="RMS84" s="7"/>
      <c r="RMT84" s="7"/>
      <c r="RMU84" s="7"/>
      <c r="RMV84" s="7"/>
      <c r="RMW84" s="7"/>
      <c r="RMX84" s="7"/>
      <c r="RMY84" s="7"/>
      <c r="RMZ84" s="7"/>
      <c r="RNA84" s="7"/>
      <c r="RNB84" s="7"/>
      <c r="RNC84" s="7"/>
      <c r="RND84" s="7"/>
      <c r="RNE84" s="7"/>
      <c r="RNF84" s="7"/>
      <c r="RNG84" s="7"/>
      <c r="RNH84" s="7"/>
      <c r="RNI84" s="7"/>
      <c r="RNJ84" s="7"/>
      <c r="RNK84" s="7"/>
      <c r="RNL84" s="7"/>
      <c r="RNM84" s="7"/>
      <c r="RNN84" s="7"/>
      <c r="RNO84" s="7"/>
      <c r="RNP84" s="7"/>
      <c r="RNQ84" s="7"/>
      <c r="RNR84" s="7"/>
      <c r="RNS84" s="7"/>
      <c r="RNT84" s="7"/>
      <c r="RNU84" s="7"/>
      <c r="RNV84" s="7"/>
      <c r="RNW84" s="7"/>
      <c r="RNX84" s="7"/>
      <c r="RNY84" s="7"/>
      <c r="RNZ84" s="7"/>
      <c r="ROA84" s="7"/>
      <c r="ROB84" s="7"/>
      <c r="ROC84" s="7"/>
      <c r="ROD84" s="7"/>
      <c r="ROE84" s="7"/>
      <c r="ROF84" s="7"/>
      <c r="ROG84" s="7"/>
      <c r="ROH84" s="7"/>
      <c r="ROI84" s="7"/>
      <c r="ROJ84" s="7"/>
      <c r="ROK84" s="7"/>
      <c r="ROL84" s="7"/>
      <c r="ROM84" s="7"/>
      <c r="RON84" s="7"/>
      <c r="ROO84" s="7"/>
      <c r="ROP84" s="7"/>
      <c r="ROQ84" s="7"/>
      <c r="ROR84" s="7"/>
      <c r="ROS84" s="7"/>
      <c r="ROT84" s="7"/>
      <c r="ROU84" s="7"/>
      <c r="ROV84" s="7"/>
      <c r="ROW84" s="7"/>
      <c r="ROX84" s="7"/>
      <c r="ROY84" s="7"/>
      <c r="ROZ84" s="7"/>
      <c r="RPA84" s="7"/>
      <c r="RPB84" s="7"/>
      <c r="RPC84" s="7"/>
      <c r="RPD84" s="7"/>
      <c r="RPE84" s="7"/>
      <c r="RPF84" s="7"/>
      <c r="RPG84" s="7"/>
      <c r="RPH84" s="7"/>
      <c r="RPI84" s="7"/>
      <c r="RPJ84" s="7"/>
      <c r="RPK84" s="7"/>
      <c r="RPL84" s="7"/>
      <c r="RPM84" s="7"/>
      <c r="RPN84" s="7"/>
      <c r="RPO84" s="7"/>
      <c r="RPP84" s="7"/>
      <c r="RPQ84" s="7"/>
      <c r="RPR84" s="7"/>
      <c r="RPS84" s="7"/>
      <c r="RPT84" s="7"/>
      <c r="RPU84" s="7"/>
      <c r="RPV84" s="7"/>
      <c r="RPW84" s="7"/>
      <c r="RPX84" s="7"/>
      <c r="RPY84" s="7"/>
      <c r="RPZ84" s="7"/>
      <c r="RQA84" s="7"/>
      <c r="RQB84" s="7"/>
      <c r="RQC84" s="7"/>
      <c r="RQD84" s="7"/>
      <c r="RQE84" s="7"/>
      <c r="RQF84" s="7"/>
      <c r="RQG84" s="7"/>
      <c r="RQH84" s="7"/>
      <c r="RQI84" s="7"/>
      <c r="RQJ84" s="7"/>
      <c r="RQK84" s="7"/>
      <c r="RQL84" s="7"/>
      <c r="RQM84" s="7"/>
      <c r="RQN84" s="7"/>
      <c r="RQO84" s="7"/>
      <c r="RQP84" s="7"/>
      <c r="RQQ84" s="7"/>
      <c r="RQR84" s="7"/>
      <c r="RQS84" s="7"/>
      <c r="RQT84" s="7"/>
      <c r="RQU84" s="7"/>
      <c r="RQV84" s="7"/>
      <c r="RQW84" s="7"/>
      <c r="RQX84" s="7"/>
      <c r="RQY84" s="7"/>
      <c r="RQZ84" s="7"/>
      <c r="RRA84" s="7"/>
      <c r="RRB84" s="7"/>
      <c r="RRC84" s="7"/>
      <c r="RRD84" s="7"/>
      <c r="RRE84" s="7"/>
      <c r="RRF84" s="7"/>
      <c r="RRG84" s="7"/>
      <c r="RRH84" s="7"/>
      <c r="RRI84" s="7"/>
      <c r="RRJ84" s="7"/>
      <c r="RRK84" s="7"/>
      <c r="RRL84" s="7"/>
      <c r="RRM84" s="7"/>
      <c r="RRN84" s="7"/>
      <c r="RRO84" s="7"/>
      <c r="RRP84" s="7"/>
      <c r="RRQ84" s="7"/>
      <c r="RRR84" s="7"/>
      <c r="RRS84" s="7"/>
      <c r="RRT84" s="7"/>
      <c r="RRU84" s="7"/>
      <c r="RRV84" s="7"/>
      <c r="RRW84" s="7"/>
      <c r="RRX84" s="7"/>
      <c r="RRY84" s="7"/>
      <c r="RRZ84" s="7"/>
      <c r="RSA84" s="7"/>
      <c r="RSB84" s="7"/>
      <c r="RSC84" s="7"/>
      <c r="RSD84" s="7"/>
      <c r="RSE84" s="7"/>
      <c r="RSF84" s="7"/>
      <c r="RSG84" s="7"/>
      <c r="RSH84" s="7"/>
      <c r="RSI84" s="7"/>
      <c r="RSJ84" s="7"/>
      <c r="RSK84" s="7"/>
      <c r="RSL84" s="7"/>
      <c r="RSM84" s="7"/>
      <c r="RSN84" s="7"/>
      <c r="RSO84" s="7"/>
      <c r="RSP84" s="7"/>
      <c r="RSQ84" s="7"/>
      <c r="RSR84" s="7"/>
      <c r="RSS84" s="7"/>
      <c r="RST84" s="7"/>
      <c r="RSU84" s="7"/>
      <c r="RSV84" s="7"/>
      <c r="RSW84" s="7"/>
      <c r="RSX84" s="7"/>
      <c r="RSY84" s="7"/>
      <c r="RSZ84" s="7"/>
      <c r="RTA84" s="7"/>
      <c r="RTB84" s="7"/>
      <c r="RTC84" s="7"/>
      <c r="RTD84" s="7"/>
      <c r="RTE84" s="7"/>
      <c r="RTF84" s="7"/>
      <c r="RTG84" s="7"/>
      <c r="RTH84" s="7"/>
      <c r="RTI84" s="7"/>
      <c r="RTJ84" s="7"/>
      <c r="RTK84" s="7"/>
      <c r="RTL84" s="7"/>
      <c r="RTM84" s="7"/>
      <c r="RTN84" s="7"/>
      <c r="RTO84" s="7"/>
      <c r="RTP84" s="7"/>
      <c r="RTQ84" s="7"/>
      <c r="RTR84" s="7"/>
      <c r="RTS84" s="7"/>
      <c r="RTT84" s="7"/>
      <c r="RTU84" s="7"/>
      <c r="RTV84" s="7"/>
      <c r="RTW84" s="7"/>
      <c r="RTX84" s="7"/>
      <c r="RTY84" s="7"/>
      <c r="RTZ84" s="7"/>
      <c r="RUA84" s="7"/>
      <c r="RUB84" s="7"/>
      <c r="RUC84" s="7"/>
      <c r="RUD84" s="7"/>
      <c r="RUE84" s="7"/>
      <c r="RUF84" s="7"/>
      <c r="RUG84" s="7"/>
      <c r="RUH84" s="7"/>
      <c r="RUI84" s="7"/>
      <c r="RUJ84" s="7"/>
      <c r="RUK84" s="7"/>
      <c r="RUL84" s="7"/>
      <c r="RUM84" s="7"/>
      <c r="RUN84" s="7"/>
      <c r="RUO84" s="7"/>
      <c r="RUP84" s="7"/>
      <c r="RUQ84" s="7"/>
      <c r="RUR84" s="7"/>
      <c r="RUS84" s="7"/>
      <c r="RUT84" s="7"/>
      <c r="RUU84" s="7"/>
      <c r="RUV84" s="7"/>
      <c r="RUW84" s="7"/>
      <c r="RUX84" s="7"/>
      <c r="RUY84" s="7"/>
      <c r="RUZ84" s="7"/>
      <c r="RVA84" s="7"/>
      <c r="RVB84" s="7"/>
      <c r="RVC84" s="7"/>
      <c r="RVD84" s="7"/>
      <c r="RVE84" s="7"/>
      <c r="RVF84" s="7"/>
      <c r="RVG84" s="7"/>
      <c r="RVH84" s="7"/>
      <c r="RVI84" s="7"/>
      <c r="RVJ84" s="7"/>
      <c r="RVK84" s="7"/>
      <c r="RVL84" s="7"/>
      <c r="RVM84" s="7"/>
      <c r="RVN84" s="7"/>
      <c r="RVO84" s="7"/>
      <c r="RVP84" s="7"/>
      <c r="RVQ84" s="7"/>
      <c r="RVR84" s="7"/>
      <c r="RVS84" s="7"/>
      <c r="RVT84" s="7"/>
      <c r="RVU84" s="7"/>
      <c r="RVV84" s="7"/>
      <c r="RVW84" s="7"/>
      <c r="RVX84" s="7"/>
      <c r="RVY84" s="7"/>
      <c r="RVZ84" s="7"/>
      <c r="RWA84" s="7"/>
      <c r="RWB84" s="7"/>
      <c r="RWC84" s="7"/>
      <c r="RWD84" s="7"/>
      <c r="RWE84" s="7"/>
      <c r="RWF84" s="7"/>
      <c r="RWG84" s="7"/>
      <c r="RWH84" s="7"/>
      <c r="RWI84" s="7"/>
      <c r="RWJ84" s="7"/>
      <c r="RWK84" s="7"/>
      <c r="RWL84" s="7"/>
      <c r="RWM84" s="7"/>
      <c r="RWN84" s="7"/>
      <c r="RWO84" s="7"/>
      <c r="RWP84" s="7"/>
      <c r="RWQ84" s="7"/>
      <c r="RWR84" s="7"/>
      <c r="RWS84" s="7"/>
      <c r="RWT84" s="7"/>
      <c r="RWU84" s="7"/>
      <c r="RWV84" s="7"/>
      <c r="RWW84" s="7"/>
      <c r="RWX84" s="7"/>
      <c r="RWY84" s="7"/>
      <c r="RWZ84" s="7"/>
      <c r="RXA84" s="7"/>
      <c r="RXB84" s="7"/>
      <c r="RXC84" s="7"/>
      <c r="RXD84" s="7"/>
      <c r="RXE84" s="7"/>
      <c r="RXF84" s="7"/>
      <c r="RXG84" s="7"/>
      <c r="RXH84" s="7"/>
      <c r="RXI84" s="7"/>
      <c r="RXJ84" s="7"/>
      <c r="RXK84" s="7"/>
      <c r="RXL84" s="7"/>
      <c r="RXM84" s="7"/>
      <c r="RXN84" s="7"/>
      <c r="RXO84" s="7"/>
      <c r="RXP84" s="7"/>
      <c r="RXQ84" s="7"/>
      <c r="RXR84" s="7"/>
      <c r="RXS84" s="7"/>
      <c r="RXT84" s="7"/>
      <c r="RXU84" s="7"/>
      <c r="RXV84" s="7"/>
      <c r="RXW84" s="7"/>
      <c r="RXX84" s="7"/>
      <c r="RXY84" s="7"/>
      <c r="RXZ84" s="7"/>
      <c r="RYA84" s="7"/>
      <c r="RYB84" s="7"/>
      <c r="RYC84" s="7"/>
      <c r="RYD84" s="7"/>
      <c r="RYE84" s="7"/>
      <c r="RYF84" s="7"/>
      <c r="RYG84" s="7"/>
      <c r="RYH84" s="7"/>
      <c r="RYI84" s="7"/>
      <c r="RYJ84" s="7"/>
      <c r="RYK84" s="7"/>
      <c r="RYL84" s="7"/>
      <c r="RYM84" s="7"/>
      <c r="RYN84" s="7"/>
      <c r="RYO84" s="7"/>
      <c r="RYP84" s="7"/>
      <c r="RYQ84" s="7"/>
      <c r="RYR84" s="7"/>
      <c r="RYS84" s="7"/>
      <c r="RYT84" s="7"/>
      <c r="RYU84" s="7"/>
      <c r="RYV84" s="7"/>
      <c r="RYW84" s="7"/>
      <c r="RYX84" s="7"/>
      <c r="RYY84" s="7"/>
      <c r="RYZ84" s="7"/>
      <c r="RZA84" s="7"/>
      <c r="RZB84" s="7"/>
      <c r="RZC84" s="7"/>
      <c r="RZD84" s="7"/>
      <c r="RZE84" s="7"/>
      <c r="RZF84" s="7"/>
      <c r="RZG84" s="7"/>
      <c r="RZH84" s="7"/>
      <c r="RZI84" s="7"/>
      <c r="RZJ84" s="7"/>
      <c r="RZK84" s="7"/>
      <c r="RZL84" s="7"/>
      <c r="RZM84" s="7"/>
      <c r="RZN84" s="7"/>
      <c r="RZO84" s="7"/>
      <c r="RZP84" s="7"/>
      <c r="RZQ84" s="7"/>
      <c r="RZR84" s="7"/>
      <c r="RZS84" s="7"/>
      <c r="RZT84" s="7"/>
      <c r="RZU84" s="7"/>
      <c r="RZV84" s="7"/>
      <c r="RZW84" s="7"/>
      <c r="RZX84" s="7"/>
      <c r="RZY84" s="7"/>
      <c r="RZZ84" s="7"/>
      <c r="SAA84" s="7"/>
      <c r="SAB84" s="7"/>
      <c r="SAC84" s="7"/>
      <c r="SAD84" s="7"/>
      <c r="SAE84" s="7"/>
      <c r="SAF84" s="7"/>
      <c r="SAG84" s="7"/>
      <c r="SAH84" s="7"/>
      <c r="SAI84" s="7"/>
      <c r="SAJ84" s="7"/>
      <c r="SAK84" s="7"/>
      <c r="SAL84" s="7"/>
      <c r="SAM84" s="7"/>
      <c r="SAN84" s="7"/>
      <c r="SAO84" s="7"/>
      <c r="SAP84" s="7"/>
      <c r="SAQ84" s="7"/>
      <c r="SAR84" s="7"/>
      <c r="SAS84" s="7"/>
      <c r="SAT84" s="7"/>
      <c r="SAU84" s="7"/>
      <c r="SAV84" s="7"/>
      <c r="SAW84" s="7"/>
      <c r="SAX84" s="7"/>
      <c r="SAY84" s="7"/>
      <c r="SAZ84" s="7"/>
      <c r="SBA84" s="7"/>
      <c r="SBB84" s="7"/>
      <c r="SBC84" s="7"/>
      <c r="SBD84" s="7"/>
      <c r="SBE84" s="7"/>
      <c r="SBF84" s="7"/>
      <c r="SBG84" s="7"/>
      <c r="SBH84" s="7"/>
      <c r="SBI84" s="7"/>
      <c r="SBJ84" s="7"/>
      <c r="SBK84" s="7"/>
      <c r="SBL84" s="7"/>
      <c r="SBM84" s="7"/>
      <c r="SBN84" s="7"/>
      <c r="SBO84" s="7"/>
      <c r="SBP84" s="7"/>
      <c r="SBQ84" s="7"/>
      <c r="SBR84" s="7"/>
      <c r="SBS84" s="7"/>
      <c r="SBT84" s="7"/>
      <c r="SBU84" s="7"/>
      <c r="SBV84" s="7"/>
      <c r="SBW84" s="7"/>
      <c r="SBX84" s="7"/>
      <c r="SBY84" s="7"/>
      <c r="SBZ84" s="7"/>
      <c r="SCA84" s="7"/>
      <c r="SCB84" s="7"/>
      <c r="SCC84" s="7"/>
      <c r="SCD84" s="7"/>
      <c r="SCE84" s="7"/>
      <c r="SCF84" s="7"/>
      <c r="SCG84" s="7"/>
      <c r="SCH84" s="7"/>
      <c r="SCI84" s="7"/>
      <c r="SCJ84" s="7"/>
      <c r="SCK84" s="7"/>
      <c r="SCL84" s="7"/>
      <c r="SCM84" s="7"/>
      <c r="SCN84" s="7"/>
      <c r="SCO84" s="7"/>
      <c r="SCP84" s="7"/>
      <c r="SCQ84" s="7"/>
      <c r="SCR84" s="7"/>
      <c r="SCS84" s="7"/>
      <c r="SCT84" s="7"/>
      <c r="SCU84" s="7"/>
      <c r="SCV84" s="7"/>
      <c r="SCW84" s="7"/>
      <c r="SCX84" s="7"/>
      <c r="SCY84" s="7"/>
      <c r="SCZ84" s="7"/>
      <c r="SDA84" s="7"/>
      <c r="SDB84" s="7"/>
      <c r="SDC84" s="7"/>
      <c r="SDD84" s="7"/>
      <c r="SDE84" s="7"/>
      <c r="SDF84" s="7"/>
      <c r="SDG84" s="7"/>
      <c r="SDH84" s="7"/>
      <c r="SDI84" s="7"/>
      <c r="SDJ84" s="7"/>
      <c r="SDK84" s="7"/>
      <c r="SDL84" s="7"/>
      <c r="SDM84" s="7"/>
      <c r="SDN84" s="7"/>
      <c r="SDO84" s="7"/>
      <c r="SDP84" s="7"/>
      <c r="SDQ84" s="7"/>
      <c r="SDR84" s="7"/>
      <c r="SDS84" s="7"/>
      <c r="SDT84" s="7"/>
      <c r="SDU84" s="7"/>
      <c r="SDV84" s="7"/>
      <c r="SDW84" s="7"/>
      <c r="SDX84" s="7"/>
      <c r="SDY84" s="7"/>
      <c r="SDZ84" s="7"/>
      <c r="SEA84" s="7"/>
      <c r="SEB84" s="7"/>
      <c r="SEC84" s="7"/>
      <c r="SED84" s="7"/>
      <c r="SEE84" s="7"/>
      <c r="SEF84" s="7"/>
      <c r="SEG84" s="7"/>
      <c r="SEH84" s="7"/>
      <c r="SEI84" s="7"/>
      <c r="SEJ84" s="7"/>
      <c r="SEK84" s="7"/>
      <c r="SEL84" s="7"/>
      <c r="SEM84" s="7"/>
      <c r="SEN84" s="7"/>
      <c r="SEO84" s="7"/>
      <c r="SEP84" s="7"/>
      <c r="SEQ84" s="7"/>
      <c r="SER84" s="7"/>
      <c r="SES84" s="7"/>
      <c r="SET84" s="7"/>
      <c r="SEU84" s="7"/>
      <c r="SEV84" s="7"/>
      <c r="SEW84" s="7"/>
      <c r="SEX84" s="7"/>
      <c r="SEY84" s="7"/>
      <c r="SEZ84" s="7"/>
      <c r="SFA84" s="7"/>
      <c r="SFB84" s="7"/>
      <c r="SFC84" s="7"/>
      <c r="SFD84" s="7"/>
      <c r="SFE84" s="7"/>
      <c r="SFF84" s="7"/>
      <c r="SFG84" s="7"/>
      <c r="SFH84" s="7"/>
      <c r="SFI84" s="7"/>
      <c r="SFJ84" s="7"/>
      <c r="SFK84" s="7"/>
      <c r="SFL84" s="7"/>
      <c r="SFM84" s="7"/>
      <c r="SFN84" s="7"/>
      <c r="SFO84" s="7"/>
      <c r="SFP84" s="7"/>
      <c r="SFQ84" s="7"/>
      <c r="SFR84" s="7"/>
      <c r="SFS84" s="7"/>
      <c r="SFT84" s="7"/>
      <c r="SFU84" s="7"/>
      <c r="SFV84" s="7"/>
      <c r="SFW84" s="7"/>
      <c r="SFX84" s="7"/>
      <c r="SFY84" s="7"/>
      <c r="SFZ84" s="7"/>
      <c r="SGA84" s="7"/>
      <c r="SGB84" s="7"/>
      <c r="SGC84" s="7"/>
      <c r="SGD84" s="7"/>
      <c r="SGE84" s="7"/>
      <c r="SGF84" s="7"/>
      <c r="SGG84" s="7"/>
      <c r="SGH84" s="7"/>
      <c r="SGI84" s="7"/>
      <c r="SGJ84" s="7"/>
      <c r="SGK84" s="7"/>
      <c r="SGL84" s="7"/>
      <c r="SGM84" s="7"/>
      <c r="SGN84" s="7"/>
      <c r="SGO84" s="7"/>
      <c r="SGP84" s="7"/>
      <c r="SGQ84" s="7"/>
      <c r="SGR84" s="7"/>
      <c r="SGS84" s="7"/>
      <c r="SGT84" s="7"/>
      <c r="SGU84" s="7"/>
      <c r="SGV84" s="7"/>
      <c r="SGW84" s="7"/>
      <c r="SGX84" s="7"/>
      <c r="SGY84" s="7"/>
      <c r="SGZ84" s="7"/>
      <c r="SHA84" s="7"/>
      <c r="SHB84" s="7"/>
      <c r="SHC84" s="7"/>
      <c r="SHD84" s="7"/>
      <c r="SHE84" s="7"/>
      <c r="SHF84" s="7"/>
      <c r="SHG84" s="7"/>
      <c r="SHH84" s="7"/>
      <c r="SHI84" s="7"/>
      <c r="SHJ84" s="7"/>
      <c r="SHK84" s="7"/>
      <c r="SHL84" s="7"/>
      <c r="SHM84" s="7"/>
      <c r="SHN84" s="7"/>
      <c r="SHO84" s="7"/>
      <c r="SHP84" s="7"/>
      <c r="SHQ84" s="7"/>
      <c r="SHR84" s="7"/>
      <c r="SHS84" s="7"/>
      <c r="SHT84" s="7"/>
      <c r="SHU84" s="7"/>
      <c r="SHV84" s="7"/>
      <c r="SHW84" s="7"/>
      <c r="SHX84" s="7"/>
      <c r="SHY84" s="7"/>
      <c r="SHZ84" s="7"/>
      <c r="SIA84" s="7"/>
      <c r="SIB84" s="7"/>
      <c r="SIC84" s="7"/>
      <c r="SID84" s="7"/>
      <c r="SIE84" s="7"/>
      <c r="SIF84" s="7"/>
      <c r="SIG84" s="7"/>
      <c r="SIH84" s="7"/>
      <c r="SII84" s="7"/>
      <c r="SIJ84" s="7"/>
      <c r="SIK84" s="7"/>
      <c r="SIL84" s="7"/>
      <c r="SIM84" s="7"/>
      <c r="SIN84" s="7"/>
      <c r="SIO84" s="7"/>
      <c r="SIP84" s="7"/>
      <c r="SIQ84" s="7"/>
      <c r="SIR84" s="7"/>
      <c r="SIS84" s="7"/>
      <c r="SIT84" s="7"/>
      <c r="SIU84" s="7"/>
      <c r="SIV84" s="7"/>
      <c r="SIW84" s="7"/>
      <c r="SIX84" s="7"/>
      <c r="SIY84" s="7"/>
      <c r="SIZ84" s="7"/>
      <c r="SJA84" s="7"/>
      <c r="SJB84" s="7"/>
      <c r="SJC84" s="7"/>
      <c r="SJD84" s="7"/>
      <c r="SJE84" s="7"/>
      <c r="SJF84" s="7"/>
      <c r="SJG84" s="7"/>
      <c r="SJH84" s="7"/>
      <c r="SJI84" s="7"/>
      <c r="SJJ84" s="7"/>
      <c r="SJK84" s="7"/>
      <c r="SJL84" s="7"/>
      <c r="SJM84" s="7"/>
      <c r="SJN84" s="7"/>
      <c r="SJO84" s="7"/>
      <c r="SJP84" s="7"/>
      <c r="SJQ84" s="7"/>
      <c r="SJR84" s="7"/>
      <c r="SJS84" s="7"/>
      <c r="SJT84" s="7"/>
      <c r="SJU84" s="7"/>
      <c r="SJV84" s="7"/>
      <c r="SJW84" s="7"/>
      <c r="SJX84" s="7"/>
      <c r="SJY84" s="7"/>
      <c r="SJZ84" s="7"/>
      <c r="SKA84" s="7"/>
      <c r="SKB84" s="7"/>
      <c r="SKC84" s="7"/>
      <c r="SKD84" s="7"/>
      <c r="SKE84" s="7"/>
      <c r="SKF84" s="7"/>
      <c r="SKG84" s="7"/>
      <c r="SKH84" s="7"/>
      <c r="SKI84" s="7"/>
      <c r="SKJ84" s="7"/>
      <c r="SKK84" s="7"/>
      <c r="SKL84" s="7"/>
      <c r="SKM84" s="7"/>
      <c r="SKN84" s="7"/>
      <c r="SKO84" s="7"/>
      <c r="SKP84" s="7"/>
      <c r="SKQ84" s="7"/>
      <c r="SKR84" s="7"/>
      <c r="SKS84" s="7"/>
      <c r="SKT84" s="7"/>
      <c r="SKU84" s="7"/>
      <c r="SKV84" s="7"/>
      <c r="SKW84" s="7"/>
      <c r="SKX84" s="7"/>
      <c r="SKY84" s="7"/>
      <c r="SKZ84" s="7"/>
      <c r="SLA84" s="7"/>
      <c r="SLB84" s="7"/>
      <c r="SLC84" s="7"/>
      <c r="SLD84" s="7"/>
      <c r="SLE84" s="7"/>
      <c r="SLF84" s="7"/>
      <c r="SLG84" s="7"/>
      <c r="SLH84" s="7"/>
      <c r="SLI84" s="7"/>
      <c r="SLJ84" s="7"/>
      <c r="SLK84" s="7"/>
      <c r="SLL84" s="7"/>
      <c r="SLM84" s="7"/>
      <c r="SLN84" s="7"/>
      <c r="SLO84" s="7"/>
      <c r="SLP84" s="7"/>
      <c r="SLQ84" s="7"/>
      <c r="SLR84" s="7"/>
      <c r="SLS84" s="7"/>
      <c r="SLT84" s="7"/>
      <c r="SLU84" s="7"/>
      <c r="SLV84" s="7"/>
      <c r="SLW84" s="7"/>
      <c r="SLX84" s="7"/>
      <c r="SLY84" s="7"/>
      <c r="SLZ84" s="7"/>
      <c r="SMA84" s="7"/>
      <c r="SMB84" s="7"/>
      <c r="SMC84" s="7"/>
      <c r="SMD84" s="7"/>
      <c r="SME84" s="7"/>
      <c r="SMF84" s="7"/>
      <c r="SMG84" s="7"/>
      <c r="SMH84" s="7"/>
      <c r="SMI84" s="7"/>
      <c r="SMJ84" s="7"/>
      <c r="SMK84" s="7"/>
      <c r="SML84" s="7"/>
      <c r="SMM84" s="7"/>
      <c r="SMN84" s="7"/>
      <c r="SMO84" s="7"/>
      <c r="SMP84" s="7"/>
      <c r="SMQ84" s="7"/>
      <c r="SMR84" s="7"/>
      <c r="SMS84" s="7"/>
      <c r="SMT84" s="7"/>
      <c r="SMU84" s="7"/>
      <c r="SMV84" s="7"/>
      <c r="SMW84" s="7"/>
      <c r="SMX84" s="7"/>
      <c r="SMY84" s="7"/>
      <c r="SMZ84" s="7"/>
      <c r="SNA84" s="7"/>
      <c r="SNB84" s="7"/>
      <c r="SNC84" s="7"/>
      <c r="SND84" s="7"/>
      <c r="SNE84" s="7"/>
      <c r="SNF84" s="7"/>
      <c r="SNG84" s="7"/>
      <c r="SNH84" s="7"/>
      <c r="SNI84" s="7"/>
      <c r="SNJ84" s="7"/>
      <c r="SNK84" s="7"/>
      <c r="SNL84" s="7"/>
      <c r="SNM84" s="7"/>
      <c r="SNN84" s="7"/>
      <c r="SNO84" s="7"/>
      <c r="SNP84" s="7"/>
      <c r="SNQ84" s="7"/>
      <c r="SNR84" s="7"/>
      <c r="SNS84" s="7"/>
      <c r="SNT84" s="7"/>
      <c r="SNU84" s="7"/>
      <c r="SNV84" s="7"/>
      <c r="SNW84" s="7"/>
      <c r="SNX84" s="7"/>
      <c r="SNY84" s="7"/>
      <c r="SNZ84" s="7"/>
      <c r="SOA84" s="7"/>
      <c r="SOB84" s="7"/>
      <c r="SOC84" s="7"/>
      <c r="SOD84" s="7"/>
      <c r="SOE84" s="7"/>
      <c r="SOF84" s="7"/>
      <c r="SOG84" s="7"/>
      <c r="SOH84" s="7"/>
      <c r="SOI84" s="7"/>
      <c r="SOJ84" s="7"/>
      <c r="SOK84" s="7"/>
      <c r="SOL84" s="7"/>
      <c r="SOM84" s="7"/>
      <c r="SON84" s="7"/>
      <c r="SOO84" s="7"/>
      <c r="SOP84" s="7"/>
      <c r="SOQ84" s="7"/>
      <c r="SOR84" s="7"/>
      <c r="SOS84" s="7"/>
      <c r="SOT84" s="7"/>
      <c r="SOU84" s="7"/>
      <c r="SOV84" s="7"/>
      <c r="SOW84" s="7"/>
      <c r="SOX84" s="7"/>
      <c r="SOY84" s="7"/>
      <c r="SOZ84" s="7"/>
      <c r="SPA84" s="7"/>
      <c r="SPB84" s="7"/>
      <c r="SPC84" s="7"/>
      <c r="SPD84" s="7"/>
      <c r="SPE84" s="7"/>
      <c r="SPF84" s="7"/>
      <c r="SPG84" s="7"/>
      <c r="SPH84" s="7"/>
      <c r="SPI84" s="7"/>
      <c r="SPJ84" s="7"/>
      <c r="SPK84" s="7"/>
      <c r="SPL84" s="7"/>
      <c r="SPM84" s="7"/>
      <c r="SPN84" s="7"/>
      <c r="SPO84" s="7"/>
      <c r="SPP84" s="7"/>
      <c r="SPQ84" s="7"/>
      <c r="SPR84" s="7"/>
      <c r="SPS84" s="7"/>
      <c r="SPT84" s="7"/>
      <c r="SPU84" s="7"/>
      <c r="SPV84" s="7"/>
      <c r="SPW84" s="7"/>
      <c r="SPX84" s="7"/>
      <c r="SPY84" s="7"/>
      <c r="SPZ84" s="7"/>
      <c r="SQA84" s="7"/>
      <c r="SQB84" s="7"/>
      <c r="SQC84" s="7"/>
      <c r="SQD84" s="7"/>
      <c r="SQE84" s="7"/>
      <c r="SQF84" s="7"/>
      <c r="SQG84" s="7"/>
      <c r="SQH84" s="7"/>
      <c r="SQI84" s="7"/>
      <c r="SQJ84" s="7"/>
      <c r="SQK84" s="7"/>
      <c r="SQL84" s="7"/>
      <c r="SQM84" s="7"/>
      <c r="SQN84" s="7"/>
      <c r="SQO84" s="7"/>
      <c r="SQP84" s="7"/>
      <c r="SQQ84" s="7"/>
      <c r="SQR84" s="7"/>
      <c r="SQS84" s="7"/>
      <c r="SQT84" s="7"/>
      <c r="SQU84" s="7"/>
      <c r="SQV84" s="7"/>
      <c r="SQW84" s="7"/>
      <c r="SQX84" s="7"/>
      <c r="SQY84" s="7"/>
      <c r="SQZ84" s="7"/>
      <c r="SRA84" s="7"/>
      <c r="SRB84" s="7"/>
      <c r="SRC84" s="7"/>
      <c r="SRD84" s="7"/>
      <c r="SRE84" s="7"/>
      <c r="SRF84" s="7"/>
      <c r="SRG84" s="7"/>
      <c r="SRH84" s="7"/>
      <c r="SRI84" s="7"/>
      <c r="SRJ84" s="7"/>
      <c r="SRK84" s="7"/>
      <c r="SRL84" s="7"/>
      <c r="SRM84" s="7"/>
      <c r="SRN84" s="7"/>
      <c r="SRO84" s="7"/>
      <c r="SRP84" s="7"/>
      <c r="SRQ84" s="7"/>
      <c r="SRR84" s="7"/>
      <c r="SRS84" s="7"/>
      <c r="SRT84" s="7"/>
      <c r="SRU84" s="7"/>
      <c r="SRV84" s="7"/>
      <c r="SRW84" s="7"/>
      <c r="SRX84" s="7"/>
      <c r="SRY84" s="7"/>
      <c r="SRZ84" s="7"/>
      <c r="SSA84" s="7"/>
      <c r="SSB84" s="7"/>
      <c r="SSC84" s="7"/>
      <c r="SSD84" s="7"/>
      <c r="SSE84" s="7"/>
      <c r="SSF84" s="7"/>
      <c r="SSG84" s="7"/>
      <c r="SSH84" s="7"/>
      <c r="SSI84" s="7"/>
      <c r="SSJ84" s="7"/>
      <c r="SSK84" s="7"/>
      <c r="SSL84" s="7"/>
      <c r="SSM84" s="7"/>
      <c r="SSN84" s="7"/>
      <c r="SSO84" s="7"/>
      <c r="SSP84" s="7"/>
      <c r="SSQ84" s="7"/>
      <c r="SSR84" s="7"/>
      <c r="SSS84" s="7"/>
      <c r="SST84" s="7"/>
      <c r="SSU84" s="7"/>
      <c r="SSV84" s="7"/>
      <c r="SSW84" s="7"/>
      <c r="SSX84" s="7"/>
      <c r="SSY84" s="7"/>
      <c r="SSZ84" s="7"/>
      <c r="STA84" s="7"/>
      <c r="STB84" s="7"/>
      <c r="STC84" s="7"/>
      <c r="STD84" s="7"/>
      <c r="STE84" s="7"/>
      <c r="STF84" s="7"/>
      <c r="STG84" s="7"/>
      <c r="STH84" s="7"/>
      <c r="STI84" s="7"/>
      <c r="STJ84" s="7"/>
      <c r="STK84" s="7"/>
      <c r="STL84" s="7"/>
      <c r="STM84" s="7"/>
      <c r="STN84" s="7"/>
      <c r="STO84" s="7"/>
      <c r="STP84" s="7"/>
      <c r="STQ84" s="7"/>
      <c r="STR84" s="7"/>
      <c r="STS84" s="7"/>
      <c r="STT84" s="7"/>
      <c r="STU84" s="7"/>
      <c r="STV84" s="7"/>
      <c r="STW84" s="7"/>
      <c r="STX84" s="7"/>
      <c r="STY84" s="7"/>
      <c r="STZ84" s="7"/>
      <c r="SUA84" s="7"/>
      <c r="SUB84" s="7"/>
      <c r="SUC84" s="7"/>
      <c r="SUD84" s="7"/>
      <c r="SUE84" s="7"/>
      <c r="SUF84" s="7"/>
      <c r="SUG84" s="7"/>
      <c r="SUH84" s="7"/>
      <c r="SUI84" s="7"/>
      <c r="SUJ84" s="7"/>
      <c r="SUK84" s="7"/>
      <c r="SUL84" s="7"/>
      <c r="SUM84" s="7"/>
      <c r="SUN84" s="7"/>
      <c r="SUO84" s="7"/>
      <c r="SUP84" s="7"/>
      <c r="SUQ84" s="7"/>
      <c r="SUR84" s="7"/>
      <c r="SUS84" s="7"/>
      <c r="SUT84" s="7"/>
      <c r="SUU84" s="7"/>
      <c r="SUV84" s="7"/>
      <c r="SUW84" s="7"/>
      <c r="SUX84" s="7"/>
      <c r="SUY84" s="7"/>
      <c r="SUZ84" s="7"/>
      <c r="SVA84" s="7"/>
      <c r="SVB84" s="7"/>
      <c r="SVC84" s="7"/>
      <c r="SVD84" s="7"/>
      <c r="SVE84" s="7"/>
      <c r="SVF84" s="7"/>
      <c r="SVG84" s="7"/>
      <c r="SVH84" s="7"/>
      <c r="SVI84" s="7"/>
      <c r="SVJ84" s="7"/>
      <c r="SVK84" s="7"/>
      <c r="SVL84" s="7"/>
      <c r="SVM84" s="7"/>
      <c r="SVN84" s="7"/>
      <c r="SVO84" s="7"/>
      <c r="SVP84" s="7"/>
      <c r="SVQ84" s="7"/>
      <c r="SVR84" s="7"/>
      <c r="SVS84" s="7"/>
      <c r="SVT84" s="7"/>
      <c r="SVU84" s="7"/>
      <c r="SVV84" s="7"/>
      <c r="SVW84" s="7"/>
      <c r="SVX84" s="7"/>
      <c r="SVY84" s="7"/>
      <c r="SVZ84" s="7"/>
      <c r="SWA84" s="7"/>
      <c r="SWB84" s="7"/>
      <c r="SWC84" s="7"/>
      <c r="SWD84" s="7"/>
      <c r="SWE84" s="7"/>
      <c r="SWF84" s="7"/>
      <c r="SWG84" s="7"/>
      <c r="SWH84" s="7"/>
      <c r="SWI84" s="7"/>
      <c r="SWJ84" s="7"/>
      <c r="SWK84" s="7"/>
      <c r="SWL84" s="7"/>
      <c r="SWM84" s="7"/>
      <c r="SWN84" s="7"/>
      <c r="SWO84" s="7"/>
      <c r="SWP84" s="7"/>
      <c r="SWQ84" s="7"/>
      <c r="SWR84" s="7"/>
      <c r="SWS84" s="7"/>
      <c r="SWT84" s="7"/>
      <c r="SWU84" s="7"/>
      <c r="SWV84" s="7"/>
      <c r="SWW84" s="7"/>
      <c r="SWX84" s="7"/>
      <c r="SWY84" s="7"/>
      <c r="SWZ84" s="7"/>
      <c r="SXA84" s="7"/>
      <c r="SXB84" s="7"/>
      <c r="SXC84" s="7"/>
      <c r="SXD84" s="7"/>
      <c r="SXE84" s="7"/>
      <c r="SXF84" s="7"/>
      <c r="SXG84" s="7"/>
      <c r="SXH84" s="7"/>
      <c r="SXI84" s="7"/>
      <c r="SXJ84" s="7"/>
      <c r="SXK84" s="7"/>
      <c r="SXL84" s="7"/>
      <c r="SXM84" s="7"/>
      <c r="SXN84" s="7"/>
      <c r="SXO84" s="7"/>
      <c r="SXP84" s="7"/>
      <c r="SXQ84" s="7"/>
      <c r="SXR84" s="7"/>
      <c r="SXS84" s="7"/>
      <c r="SXT84" s="7"/>
      <c r="SXU84" s="7"/>
      <c r="SXV84" s="7"/>
      <c r="SXW84" s="7"/>
      <c r="SXX84" s="7"/>
      <c r="SXY84" s="7"/>
      <c r="SXZ84" s="7"/>
      <c r="SYA84" s="7"/>
      <c r="SYB84" s="7"/>
      <c r="SYC84" s="7"/>
      <c r="SYD84" s="7"/>
      <c r="SYE84" s="7"/>
      <c r="SYF84" s="7"/>
      <c r="SYG84" s="7"/>
      <c r="SYH84" s="7"/>
      <c r="SYI84" s="7"/>
      <c r="SYJ84" s="7"/>
      <c r="SYK84" s="7"/>
      <c r="SYL84" s="7"/>
      <c r="SYM84" s="7"/>
      <c r="SYN84" s="7"/>
      <c r="SYO84" s="7"/>
      <c r="SYP84" s="7"/>
      <c r="SYQ84" s="7"/>
      <c r="SYR84" s="7"/>
      <c r="SYS84" s="7"/>
      <c r="SYT84" s="7"/>
      <c r="SYU84" s="7"/>
      <c r="SYV84" s="7"/>
      <c r="SYW84" s="7"/>
      <c r="SYX84" s="7"/>
      <c r="SYY84" s="7"/>
      <c r="SYZ84" s="7"/>
      <c r="SZA84" s="7"/>
      <c r="SZB84" s="7"/>
      <c r="SZC84" s="7"/>
      <c r="SZD84" s="7"/>
      <c r="SZE84" s="7"/>
      <c r="SZF84" s="7"/>
      <c r="SZG84" s="7"/>
      <c r="SZH84" s="7"/>
      <c r="SZI84" s="7"/>
      <c r="SZJ84" s="7"/>
      <c r="SZK84" s="7"/>
      <c r="SZL84" s="7"/>
      <c r="SZM84" s="7"/>
      <c r="SZN84" s="7"/>
      <c r="SZO84" s="7"/>
      <c r="SZP84" s="7"/>
      <c r="SZQ84" s="7"/>
      <c r="SZR84" s="7"/>
      <c r="SZS84" s="7"/>
      <c r="SZT84" s="7"/>
      <c r="SZU84" s="7"/>
      <c r="SZV84" s="7"/>
      <c r="SZW84" s="7"/>
      <c r="SZX84" s="7"/>
      <c r="SZY84" s="7"/>
      <c r="SZZ84" s="7"/>
      <c r="TAA84" s="7"/>
      <c r="TAB84" s="7"/>
      <c r="TAC84" s="7"/>
      <c r="TAD84" s="7"/>
      <c r="TAE84" s="7"/>
      <c r="TAF84" s="7"/>
      <c r="TAG84" s="7"/>
      <c r="TAH84" s="7"/>
      <c r="TAI84" s="7"/>
      <c r="TAJ84" s="7"/>
      <c r="TAK84" s="7"/>
      <c r="TAL84" s="7"/>
      <c r="TAM84" s="7"/>
      <c r="TAN84" s="7"/>
      <c r="TAO84" s="7"/>
      <c r="TAP84" s="7"/>
      <c r="TAQ84" s="7"/>
      <c r="TAR84" s="7"/>
      <c r="TAS84" s="7"/>
      <c r="TAT84" s="7"/>
      <c r="TAU84" s="7"/>
      <c r="TAV84" s="7"/>
      <c r="TAW84" s="7"/>
      <c r="TAX84" s="7"/>
      <c r="TAY84" s="7"/>
      <c r="TAZ84" s="7"/>
      <c r="TBA84" s="7"/>
      <c r="TBB84" s="7"/>
      <c r="TBC84" s="7"/>
      <c r="TBD84" s="7"/>
      <c r="TBE84" s="7"/>
      <c r="TBF84" s="7"/>
      <c r="TBG84" s="7"/>
      <c r="TBH84" s="7"/>
      <c r="TBI84" s="7"/>
      <c r="TBJ84" s="7"/>
      <c r="TBK84" s="7"/>
      <c r="TBL84" s="7"/>
      <c r="TBM84" s="7"/>
      <c r="TBN84" s="7"/>
      <c r="TBO84" s="7"/>
      <c r="TBP84" s="7"/>
      <c r="TBQ84" s="7"/>
      <c r="TBR84" s="7"/>
      <c r="TBS84" s="7"/>
      <c r="TBT84" s="7"/>
      <c r="TBU84" s="7"/>
      <c r="TBV84" s="7"/>
      <c r="TBW84" s="7"/>
      <c r="TBX84" s="7"/>
      <c r="TBY84" s="7"/>
      <c r="TBZ84" s="7"/>
      <c r="TCA84" s="7"/>
      <c r="TCB84" s="7"/>
      <c r="TCC84" s="7"/>
      <c r="TCD84" s="7"/>
      <c r="TCE84" s="7"/>
      <c r="TCF84" s="7"/>
      <c r="TCG84" s="7"/>
      <c r="TCH84" s="7"/>
      <c r="TCI84" s="7"/>
      <c r="TCJ84" s="7"/>
      <c r="TCK84" s="7"/>
      <c r="TCL84" s="7"/>
      <c r="TCM84" s="7"/>
      <c r="TCN84" s="7"/>
      <c r="TCO84" s="7"/>
      <c r="TCP84" s="7"/>
      <c r="TCQ84" s="7"/>
      <c r="TCR84" s="7"/>
      <c r="TCS84" s="7"/>
      <c r="TCT84" s="7"/>
      <c r="TCU84" s="7"/>
      <c r="TCV84" s="7"/>
      <c r="TCW84" s="7"/>
      <c r="TCX84" s="7"/>
      <c r="TCY84" s="7"/>
      <c r="TCZ84" s="7"/>
      <c r="TDA84" s="7"/>
      <c r="TDB84" s="7"/>
      <c r="TDC84" s="7"/>
      <c r="TDD84" s="7"/>
      <c r="TDE84" s="7"/>
      <c r="TDF84" s="7"/>
      <c r="TDG84" s="7"/>
      <c r="TDH84" s="7"/>
      <c r="TDI84" s="7"/>
      <c r="TDJ84" s="7"/>
      <c r="TDK84" s="7"/>
      <c r="TDL84" s="7"/>
      <c r="TDM84" s="7"/>
      <c r="TDN84" s="7"/>
      <c r="TDO84" s="7"/>
      <c r="TDP84" s="7"/>
      <c r="TDQ84" s="7"/>
      <c r="TDR84" s="7"/>
      <c r="TDS84" s="7"/>
      <c r="TDT84" s="7"/>
      <c r="TDU84" s="7"/>
      <c r="TDV84" s="7"/>
      <c r="TDW84" s="7"/>
      <c r="TDX84" s="7"/>
      <c r="TDY84" s="7"/>
      <c r="TDZ84" s="7"/>
      <c r="TEA84" s="7"/>
      <c r="TEB84" s="7"/>
      <c r="TEC84" s="7"/>
      <c r="TED84" s="7"/>
      <c r="TEE84" s="7"/>
      <c r="TEF84" s="7"/>
      <c r="TEG84" s="7"/>
      <c r="TEH84" s="7"/>
      <c r="TEI84" s="7"/>
      <c r="TEJ84" s="7"/>
      <c r="TEK84" s="7"/>
      <c r="TEL84" s="7"/>
      <c r="TEM84" s="7"/>
      <c r="TEN84" s="7"/>
      <c r="TEO84" s="7"/>
      <c r="TEP84" s="7"/>
      <c r="TEQ84" s="7"/>
      <c r="TER84" s="7"/>
      <c r="TES84" s="7"/>
      <c r="TET84" s="7"/>
      <c r="TEU84" s="7"/>
      <c r="TEV84" s="7"/>
      <c r="TEW84" s="7"/>
      <c r="TEX84" s="7"/>
      <c r="TEY84" s="7"/>
      <c r="TEZ84" s="7"/>
      <c r="TFA84" s="7"/>
      <c r="TFB84" s="7"/>
      <c r="TFC84" s="7"/>
      <c r="TFD84" s="7"/>
      <c r="TFE84" s="7"/>
      <c r="TFF84" s="7"/>
      <c r="TFG84" s="7"/>
      <c r="TFH84" s="7"/>
      <c r="TFI84" s="7"/>
      <c r="TFJ84" s="7"/>
      <c r="TFK84" s="7"/>
      <c r="TFL84" s="7"/>
      <c r="TFM84" s="7"/>
      <c r="TFN84" s="7"/>
      <c r="TFO84" s="7"/>
      <c r="TFP84" s="7"/>
      <c r="TFQ84" s="7"/>
      <c r="TFR84" s="7"/>
      <c r="TFS84" s="7"/>
      <c r="TFT84" s="7"/>
      <c r="TFU84" s="7"/>
      <c r="TFV84" s="7"/>
      <c r="TFW84" s="7"/>
      <c r="TFX84" s="7"/>
      <c r="TFY84" s="7"/>
      <c r="TFZ84" s="7"/>
      <c r="TGA84" s="7"/>
      <c r="TGB84" s="7"/>
      <c r="TGC84" s="7"/>
      <c r="TGD84" s="7"/>
      <c r="TGE84" s="7"/>
      <c r="TGF84" s="7"/>
      <c r="TGG84" s="7"/>
      <c r="TGH84" s="7"/>
      <c r="TGI84" s="7"/>
      <c r="TGJ84" s="7"/>
      <c r="TGK84" s="7"/>
      <c r="TGL84" s="7"/>
      <c r="TGM84" s="7"/>
      <c r="TGN84" s="7"/>
      <c r="TGO84" s="7"/>
      <c r="TGP84" s="7"/>
      <c r="TGQ84" s="7"/>
      <c r="TGR84" s="7"/>
      <c r="TGS84" s="7"/>
      <c r="TGT84" s="7"/>
      <c r="TGU84" s="7"/>
      <c r="TGV84" s="7"/>
      <c r="TGW84" s="7"/>
      <c r="TGX84" s="7"/>
      <c r="TGY84" s="7"/>
      <c r="TGZ84" s="7"/>
      <c r="THA84" s="7"/>
      <c r="THB84" s="7"/>
      <c r="THC84" s="7"/>
      <c r="THD84" s="7"/>
      <c r="THE84" s="7"/>
      <c r="THF84" s="7"/>
      <c r="THG84" s="7"/>
      <c r="THH84" s="7"/>
      <c r="THI84" s="7"/>
      <c r="THJ84" s="7"/>
      <c r="THK84" s="7"/>
      <c r="THL84" s="7"/>
      <c r="THM84" s="7"/>
      <c r="THN84" s="7"/>
      <c r="THO84" s="7"/>
      <c r="THP84" s="7"/>
      <c r="THQ84" s="7"/>
      <c r="THR84" s="7"/>
      <c r="THS84" s="7"/>
      <c r="THT84" s="7"/>
      <c r="THU84" s="7"/>
      <c r="THV84" s="7"/>
      <c r="THW84" s="7"/>
      <c r="THX84" s="7"/>
      <c r="THY84" s="7"/>
      <c r="THZ84" s="7"/>
      <c r="TIA84" s="7"/>
      <c r="TIB84" s="7"/>
      <c r="TIC84" s="7"/>
      <c r="TID84" s="7"/>
      <c r="TIE84" s="7"/>
      <c r="TIF84" s="7"/>
      <c r="TIG84" s="7"/>
      <c r="TIH84" s="7"/>
      <c r="TII84" s="7"/>
      <c r="TIJ84" s="7"/>
      <c r="TIK84" s="7"/>
      <c r="TIL84" s="7"/>
      <c r="TIM84" s="7"/>
      <c r="TIN84" s="7"/>
      <c r="TIO84" s="7"/>
      <c r="TIP84" s="7"/>
      <c r="TIQ84" s="7"/>
      <c r="TIR84" s="7"/>
      <c r="TIS84" s="7"/>
      <c r="TIT84" s="7"/>
      <c r="TIU84" s="7"/>
      <c r="TIV84" s="7"/>
      <c r="TIW84" s="7"/>
      <c r="TIX84" s="7"/>
      <c r="TIY84" s="7"/>
      <c r="TIZ84" s="7"/>
      <c r="TJA84" s="7"/>
      <c r="TJB84" s="7"/>
      <c r="TJC84" s="7"/>
      <c r="TJD84" s="7"/>
      <c r="TJE84" s="7"/>
      <c r="TJF84" s="7"/>
      <c r="TJG84" s="7"/>
      <c r="TJH84" s="7"/>
      <c r="TJI84" s="7"/>
      <c r="TJJ84" s="7"/>
      <c r="TJK84" s="7"/>
      <c r="TJL84" s="7"/>
      <c r="TJM84" s="7"/>
      <c r="TJN84" s="7"/>
      <c r="TJO84" s="7"/>
      <c r="TJP84" s="7"/>
      <c r="TJQ84" s="7"/>
      <c r="TJR84" s="7"/>
      <c r="TJS84" s="7"/>
      <c r="TJT84" s="7"/>
      <c r="TJU84" s="7"/>
      <c r="TJV84" s="7"/>
      <c r="TJW84" s="7"/>
      <c r="TJX84" s="7"/>
      <c r="TJY84" s="7"/>
      <c r="TJZ84" s="7"/>
      <c r="TKA84" s="7"/>
      <c r="TKB84" s="7"/>
      <c r="TKC84" s="7"/>
      <c r="TKD84" s="7"/>
      <c r="TKE84" s="7"/>
      <c r="TKF84" s="7"/>
      <c r="TKG84" s="7"/>
      <c r="TKH84" s="7"/>
      <c r="TKI84" s="7"/>
      <c r="TKJ84" s="7"/>
      <c r="TKK84" s="7"/>
      <c r="TKL84" s="7"/>
      <c r="TKM84" s="7"/>
      <c r="TKN84" s="7"/>
      <c r="TKO84" s="7"/>
      <c r="TKP84" s="7"/>
      <c r="TKQ84" s="7"/>
      <c r="TKR84" s="7"/>
      <c r="TKS84" s="7"/>
      <c r="TKT84" s="7"/>
      <c r="TKU84" s="7"/>
      <c r="TKV84" s="7"/>
      <c r="TKW84" s="7"/>
      <c r="TKX84" s="7"/>
      <c r="TKY84" s="7"/>
      <c r="TKZ84" s="7"/>
      <c r="TLA84" s="7"/>
      <c r="TLB84" s="7"/>
      <c r="TLC84" s="7"/>
      <c r="TLD84" s="7"/>
      <c r="TLE84" s="7"/>
      <c r="TLF84" s="7"/>
      <c r="TLG84" s="7"/>
      <c r="TLH84" s="7"/>
      <c r="TLI84" s="7"/>
      <c r="TLJ84" s="7"/>
      <c r="TLK84" s="7"/>
      <c r="TLL84" s="7"/>
      <c r="TLM84" s="7"/>
      <c r="TLN84" s="7"/>
      <c r="TLO84" s="7"/>
      <c r="TLP84" s="7"/>
      <c r="TLQ84" s="7"/>
      <c r="TLR84" s="7"/>
      <c r="TLS84" s="7"/>
      <c r="TLT84" s="7"/>
      <c r="TLU84" s="7"/>
      <c r="TLV84" s="7"/>
      <c r="TLW84" s="7"/>
      <c r="TLX84" s="7"/>
      <c r="TLY84" s="7"/>
      <c r="TLZ84" s="7"/>
      <c r="TMA84" s="7"/>
      <c r="TMB84" s="7"/>
      <c r="TMC84" s="7"/>
      <c r="TMD84" s="7"/>
      <c r="TME84" s="7"/>
      <c r="TMF84" s="7"/>
      <c r="TMG84" s="7"/>
      <c r="TMH84" s="7"/>
      <c r="TMI84" s="7"/>
      <c r="TMJ84" s="7"/>
      <c r="TMK84" s="7"/>
      <c r="TML84" s="7"/>
      <c r="TMM84" s="7"/>
      <c r="TMN84" s="7"/>
      <c r="TMO84" s="7"/>
      <c r="TMP84" s="7"/>
      <c r="TMQ84" s="7"/>
      <c r="TMR84" s="7"/>
      <c r="TMS84" s="7"/>
      <c r="TMT84" s="7"/>
      <c r="TMU84" s="7"/>
      <c r="TMV84" s="7"/>
      <c r="TMW84" s="7"/>
      <c r="TMX84" s="7"/>
      <c r="TMY84" s="7"/>
      <c r="TMZ84" s="7"/>
      <c r="TNA84" s="7"/>
      <c r="TNB84" s="7"/>
      <c r="TNC84" s="7"/>
      <c r="TND84" s="7"/>
      <c r="TNE84" s="7"/>
      <c r="TNF84" s="7"/>
      <c r="TNG84" s="7"/>
      <c r="TNH84" s="7"/>
      <c r="TNI84" s="7"/>
      <c r="TNJ84" s="7"/>
      <c r="TNK84" s="7"/>
      <c r="TNL84" s="7"/>
      <c r="TNM84" s="7"/>
      <c r="TNN84" s="7"/>
      <c r="TNO84" s="7"/>
      <c r="TNP84" s="7"/>
      <c r="TNQ84" s="7"/>
      <c r="TNR84" s="7"/>
      <c r="TNS84" s="7"/>
      <c r="TNT84" s="7"/>
      <c r="TNU84" s="7"/>
      <c r="TNV84" s="7"/>
      <c r="TNW84" s="7"/>
      <c r="TNX84" s="7"/>
      <c r="TNY84" s="7"/>
      <c r="TNZ84" s="7"/>
      <c r="TOA84" s="7"/>
      <c r="TOB84" s="7"/>
      <c r="TOC84" s="7"/>
      <c r="TOD84" s="7"/>
      <c r="TOE84" s="7"/>
      <c r="TOF84" s="7"/>
      <c r="TOG84" s="7"/>
      <c r="TOH84" s="7"/>
      <c r="TOI84" s="7"/>
      <c r="TOJ84" s="7"/>
      <c r="TOK84" s="7"/>
      <c r="TOL84" s="7"/>
      <c r="TOM84" s="7"/>
      <c r="TON84" s="7"/>
      <c r="TOO84" s="7"/>
      <c r="TOP84" s="7"/>
      <c r="TOQ84" s="7"/>
      <c r="TOR84" s="7"/>
      <c r="TOS84" s="7"/>
      <c r="TOT84" s="7"/>
      <c r="TOU84" s="7"/>
      <c r="TOV84" s="7"/>
      <c r="TOW84" s="7"/>
      <c r="TOX84" s="7"/>
      <c r="TOY84" s="7"/>
      <c r="TOZ84" s="7"/>
      <c r="TPA84" s="7"/>
      <c r="TPB84" s="7"/>
      <c r="TPC84" s="7"/>
      <c r="TPD84" s="7"/>
      <c r="TPE84" s="7"/>
      <c r="TPF84" s="7"/>
      <c r="TPG84" s="7"/>
      <c r="TPH84" s="7"/>
      <c r="TPI84" s="7"/>
      <c r="TPJ84" s="7"/>
      <c r="TPK84" s="7"/>
      <c r="TPL84" s="7"/>
      <c r="TPM84" s="7"/>
      <c r="TPN84" s="7"/>
      <c r="TPO84" s="7"/>
      <c r="TPP84" s="7"/>
      <c r="TPQ84" s="7"/>
      <c r="TPR84" s="7"/>
      <c r="TPS84" s="7"/>
      <c r="TPT84" s="7"/>
      <c r="TPU84" s="7"/>
      <c r="TPV84" s="7"/>
      <c r="TPW84" s="7"/>
      <c r="TPX84" s="7"/>
      <c r="TPY84" s="7"/>
      <c r="TPZ84" s="7"/>
      <c r="TQA84" s="7"/>
      <c r="TQB84" s="7"/>
      <c r="TQC84" s="7"/>
      <c r="TQD84" s="7"/>
      <c r="TQE84" s="7"/>
      <c r="TQF84" s="7"/>
      <c r="TQG84" s="7"/>
      <c r="TQH84" s="7"/>
      <c r="TQI84" s="7"/>
      <c r="TQJ84" s="7"/>
      <c r="TQK84" s="7"/>
      <c r="TQL84" s="7"/>
      <c r="TQM84" s="7"/>
      <c r="TQN84" s="7"/>
      <c r="TQO84" s="7"/>
      <c r="TQP84" s="7"/>
      <c r="TQQ84" s="7"/>
      <c r="TQR84" s="7"/>
      <c r="TQS84" s="7"/>
      <c r="TQT84" s="7"/>
      <c r="TQU84" s="7"/>
      <c r="TQV84" s="7"/>
      <c r="TQW84" s="7"/>
      <c r="TQX84" s="7"/>
      <c r="TQY84" s="7"/>
      <c r="TQZ84" s="7"/>
      <c r="TRA84" s="7"/>
      <c r="TRB84" s="7"/>
      <c r="TRC84" s="7"/>
      <c r="TRD84" s="7"/>
      <c r="TRE84" s="7"/>
      <c r="TRF84" s="7"/>
      <c r="TRG84" s="7"/>
      <c r="TRH84" s="7"/>
      <c r="TRI84" s="7"/>
      <c r="TRJ84" s="7"/>
      <c r="TRK84" s="7"/>
      <c r="TRL84" s="7"/>
      <c r="TRM84" s="7"/>
      <c r="TRN84" s="7"/>
      <c r="TRO84" s="7"/>
      <c r="TRP84" s="7"/>
      <c r="TRQ84" s="7"/>
      <c r="TRR84" s="7"/>
      <c r="TRS84" s="7"/>
      <c r="TRT84" s="7"/>
      <c r="TRU84" s="7"/>
      <c r="TRV84" s="7"/>
      <c r="TRW84" s="7"/>
      <c r="TRX84" s="7"/>
      <c r="TRY84" s="7"/>
      <c r="TRZ84" s="7"/>
      <c r="TSA84" s="7"/>
      <c r="TSB84" s="7"/>
      <c r="TSC84" s="7"/>
      <c r="TSD84" s="7"/>
      <c r="TSE84" s="7"/>
      <c r="TSF84" s="7"/>
      <c r="TSG84" s="7"/>
      <c r="TSH84" s="7"/>
      <c r="TSI84" s="7"/>
      <c r="TSJ84" s="7"/>
      <c r="TSK84" s="7"/>
      <c r="TSL84" s="7"/>
      <c r="TSM84" s="7"/>
      <c r="TSN84" s="7"/>
      <c r="TSO84" s="7"/>
      <c r="TSP84" s="7"/>
      <c r="TSQ84" s="7"/>
      <c r="TSR84" s="7"/>
      <c r="TSS84" s="7"/>
      <c r="TST84" s="7"/>
      <c r="TSU84" s="7"/>
      <c r="TSV84" s="7"/>
      <c r="TSW84" s="7"/>
      <c r="TSX84" s="7"/>
      <c r="TSY84" s="7"/>
      <c r="TSZ84" s="7"/>
      <c r="TTA84" s="7"/>
      <c r="TTB84" s="7"/>
      <c r="TTC84" s="7"/>
      <c r="TTD84" s="7"/>
      <c r="TTE84" s="7"/>
      <c r="TTF84" s="7"/>
      <c r="TTG84" s="7"/>
      <c r="TTH84" s="7"/>
      <c r="TTI84" s="7"/>
      <c r="TTJ84" s="7"/>
      <c r="TTK84" s="7"/>
      <c r="TTL84" s="7"/>
      <c r="TTM84" s="7"/>
      <c r="TTN84" s="7"/>
      <c r="TTO84" s="7"/>
      <c r="TTP84" s="7"/>
      <c r="TTQ84" s="7"/>
      <c r="TTR84" s="7"/>
      <c r="TTS84" s="7"/>
      <c r="TTT84" s="7"/>
      <c r="TTU84" s="7"/>
      <c r="TTV84" s="7"/>
      <c r="TTW84" s="7"/>
      <c r="TTX84" s="7"/>
      <c r="TTY84" s="7"/>
      <c r="TTZ84" s="7"/>
      <c r="TUA84" s="7"/>
      <c r="TUB84" s="7"/>
      <c r="TUC84" s="7"/>
      <c r="TUD84" s="7"/>
      <c r="TUE84" s="7"/>
      <c r="TUF84" s="7"/>
      <c r="TUG84" s="7"/>
      <c r="TUH84" s="7"/>
      <c r="TUI84" s="7"/>
      <c r="TUJ84" s="7"/>
      <c r="TUK84" s="7"/>
      <c r="TUL84" s="7"/>
      <c r="TUM84" s="7"/>
      <c r="TUN84" s="7"/>
      <c r="TUO84" s="7"/>
      <c r="TUP84" s="7"/>
      <c r="TUQ84" s="7"/>
      <c r="TUR84" s="7"/>
      <c r="TUS84" s="7"/>
      <c r="TUT84" s="7"/>
      <c r="TUU84" s="7"/>
      <c r="TUV84" s="7"/>
      <c r="TUW84" s="7"/>
      <c r="TUX84" s="7"/>
      <c r="TUY84" s="7"/>
      <c r="TUZ84" s="7"/>
      <c r="TVA84" s="7"/>
      <c r="TVB84" s="7"/>
      <c r="TVC84" s="7"/>
      <c r="TVD84" s="7"/>
      <c r="TVE84" s="7"/>
      <c r="TVF84" s="7"/>
      <c r="TVG84" s="7"/>
      <c r="TVH84" s="7"/>
      <c r="TVI84" s="7"/>
      <c r="TVJ84" s="7"/>
      <c r="TVK84" s="7"/>
      <c r="TVL84" s="7"/>
      <c r="TVM84" s="7"/>
      <c r="TVN84" s="7"/>
      <c r="TVO84" s="7"/>
      <c r="TVP84" s="7"/>
      <c r="TVQ84" s="7"/>
      <c r="TVR84" s="7"/>
      <c r="TVS84" s="7"/>
      <c r="TVT84" s="7"/>
      <c r="TVU84" s="7"/>
      <c r="TVV84" s="7"/>
      <c r="TVW84" s="7"/>
      <c r="TVX84" s="7"/>
      <c r="TVY84" s="7"/>
      <c r="TVZ84" s="7"/>
      <c r="TWA84" s="7"/>
      <c r="TWB84" s="7"/>
      <c r="TWC84" s="7"/>
      <c r="TWD84" s="7"/>
      <c r="TWE84" s="7"/>
      <c r="TWF84" s="7"/>
      <c r="TWG84" s="7"/>
      <c r="TWH84" s="7"/>
      <c r="TWI84" s="7"/>
      <c r="TWJ84" s="7"/>
      <c r="TWK84" s="7"/>
      <c r="TWL84" s="7"/>
      <c r="TWM84" s="7"/>
      <c r="TWN84" s="7"/>
      <c r="TWO84" s="7"/>
      <c r="TWP84" s="7"/>
      <c r="TWQ84" s="7"/>
      <c r="TWR84" s="7"/>
      <c r="TWS84" s="7"/>
      <c r="TWT84" s="7"/>
      <c r="TWU84" s="7"/>
      <c r="TWV84" s="7"/>
      <c r="TWW84" s="7"/>
      <c r="TWX84" s="7"/>
      <c r="TWY84" s="7"/>
      <c r="TWZ84" s="7"/>
      <c r="TXA84" s="7"/>
      <c r="TXB84" s="7"/>
      <c r="TXC84" s="7"/>
      <c r="TXD84" s="7"/>
      <c r="TXE84" s="7"/>
      <c r="TXF84" s="7"/>
      <c r="TXG84" s="7"/>
      <c r="TXH84" s="7"/>
      <c r="TXI84" s="7"/>
      <c r="TXJ84" s="7"/>
      <c r="TXK84" s="7"/>
      <c r="TXL84" s="7"/>
      <c r="TXM84" s="7"/>
      <c r="TXN84" s="7"/>
      <c r="TXO84" s="7"/>
      <c r="TXP84" s="7"/>
      <c r="TXQ84" s="7"/>
      <c r="TXR84" s="7"/>
      <c r="TXS84" s="7"/>
      <c r="TXT84" s="7"/>
      <c r="TXU84" s="7"/>
      <c r="TXV84" s="7"/>
      <c r="TXW84" s="7"/>
      <c r="TXX84" s="7"/>
      <c r="TXY84" s="7"/>
      <c r="TXZ84" s="7"/>
      <c r="TYA84" s="7"/>
      <c r="TYB84" s="7"/>
      <c r="TYC84" s="7"/>
      <c r="TYD84" s="7"/>
      <c r="TYE84" s="7"/>
      <c r="TYF84" s="7"/>
      <c r="TYG84" s="7"/>
      <c r="TYH84" s="7"/>
      <c r="TYI84" s="7"/>
      <c r="TYJ84" s="7"/>
      <c r="TYK84" s="7"/>
      <c r="TYL84" s="7"/>
      <c r="TYM84" s="7"/>
      <c r="TYN84" s="7"/>
      <c r="TYO84" s="7"/>
      <c r="TYP84" s="7"/>
      <c r="TYQ84" s="7"/>
      <c r="TYR84" s="7"/>
      <c r="TYS84" s="7"/>
      <c r="TYT84" s="7"/>
      <c r="TYU84" s="7"/>
      <c r="TYV84" s="7"/>
      <c r="TYW84" s="7"/>
      <c r="TYX84" s="7"/>
      <c r="TYY84" s="7"/>
      <c r="TYZ84" s="7"/>
      <c r="TZA84" s="7"/>
      <c r="TZB84" s="7"/>
      <c r="TZC84" s="7"/>
      <c r="TZD84" s="7"/>
      <c r="TZE84" s="7"/>
      <c r="TZF84" s="7"/>
      <c r="TZG84" s="7"/>
      <c r="TZH84" s="7"/>
      <c r="TZI84" s="7"/>
      <c r="TZJ84" s="7"/>
      <c r="TZK84" s="7"/>
      <c r="TZL84" s="7"/>
      <c r="TZM84" s="7"/>
      <c r="TZN84" s="7"/>
      <c r="TZO84" s="7"/>
      <c r="TZP84" s="7"/>
      <c r="TZQ84" s="7"/>
      <c r="TZR84" s="7"/>
      <c r="TZS84" s="7"/>
      <c r="TZT84" s="7"/>
      <c r="TZU84" s="7"/>
      <c r="TZV84" s="7"/>
      <c r="TZW84" s="7"/>
      <c r="TZX84" s="7"/>
      <c r="TZY84" s="7"/>
      <c r="TZZ84" s="7"/>
      <c r="UAA84" s="7"/>
      <c r="UAB84" s="7"/>
      <c r="UAC84" s="7"/>
      <c r="UAD84" s="7"/>
      <c r="UAE84" s="7"/>
      <c r="UAF84" s="7"/>
      <c r="UAG84" s="7"/>
      <c r="UAH84" s="7"/>
      <c r="UAI84" s="7"/>
      <c r="UAJ84" s="7"/>
      <c r="UAK84" s="7"/>
      <c r="UAL84" s="7"/>
      <c r="UAM84" s="7"/>
      <c r="UAN84" s="7"/>
      <c r="UAO84" s="7"/>
      <c r="UAP84" s="7"/>
      <c r="UAQ84" s="7"/>
      <c r="UAR84" s="7"/>
      <c r="UAS84" s="7"/>
      <c r="UAT84" s="7"/>
      <c r="UAU84" s="7"/>
      <c r="UAV84" s="7"/>
      <c r="UAW84" s="7"/>
      <c r="UAX84" s="7"/>
      <c r="UAY84" s="7"/>
      <c r="UAZ84" s="7"/>
      <c r="UBA84" s="7"/>
      <c r="UBB84" s="7"/>
      <c r="UBC84" s="7"/>
      <c r="UBD84" s="7"/>
      <c r="UBE84" s="7"/>
      <c r="UBF84" s="7"/>
      <c r="UBG84" s="7"/>
      <c r="UBH84" s="7"/>
      <c r="UBI84" s="7"/>
      <c r="UBJ84" s="7"/>
      <c r="UBK84" s="7"/>
      <c r="UBL84" s="7"/>
      <c r="UBM84" s="7"/>
      <c r="UBN84" s="7"/>
      <c r="UBO84" s="7"/>
      <c r="UBP84" s="7"/>
      <c r="UBQ84" s="7"/>
      <c r="UBR84" s="7"/>
      <c r="UBS84" s="7"/>
      <c r="UBT84" s="7"/>
      <c r="UBU84" s="7"/>
      <c r="UBV84" s="7"/>
      <c r="UBW84" s="7"/>
      <c r="UBX84" s="7"/>
      <c r="UBY84" s="7"/>
      <c r="UBZ84" s="7"/>
      <c r="UCA84" s="7"/>
      <c r="UCB84" s="7"/>
      <c r="UCC84" s="7"/>
      <c r="UCD84" s="7"/>
      <c r="UCE84" s="7"/>
      <c r="UCF84" s="7"/>
      <c r="UCG84" s="7"/>
      <c r="UCH84" s="7"/>
      <c r="UCI84" s="7"/>
      <c r="UCJ84" s="7"/>
      <c r="UCK84" s="7"/>
      <c r="UCL84" s="7"/>
      <c r="UCM84" s="7"/>
      <c r="UCN84" s="7"/>
      <c r="UCO84" s="7"/>
      <c r="UCP84" s="7"/>
      <c r="UCQ84" s="7"/>
      <c r="UCR84" s="7"/>
      <c r="UCS84" s="7"/>
      <c r="UCT84" s="7"/>
      <c r="UCU84" s="7"/>
      <c r="UCV84" s="7"/>
      <c r="UCW84" s="7"/>
      <c r="UCX84" s="7"/>
      <c r="UCY84" s="7"/>
      <c r="UCZ84" s="7"/>
      <c r="UDA84" s="7"/>
      <c r="UDB84" s="7"/>
      <c r="UDC84" s="7"/>
      <c r="UDD84" s="7"/>
      <c r="UDE84" s="7"/>
      <c r="UDF84" s="7"/>
      <c r="UDG84" s="7"/>
      <c r="UDH84" s="7"/>
      <c r="UDI84" s="7"/>
      <c r="UDJ84" s="7"/>
      <c r="UDK84" s="7"/>
      <c r="UDL84" s="7"/>
      <c r="UDM84" s="7"/>
      <c r="UDN84" s="7"/>
      <c r="UDO84" s="7"/>
      <c r="UDP84" s="7"/>
      <c r="UDQ84" s="7"/>
      <c r="UDR84" s="7"/>
      <c r="UDS84" s="7"/>
      <c r="UDT84" s="7"/>
      <c r="UDU84" s="7"/>
      <c r="UDV84" s="7"/>
      <c r="UDW84" s="7"/>
      <c r="UDX84" s="7"/>
      <c r="UDY84" s="7"/>
      <c r="UDZ84" s="7"/>
      <c r="UEA84" s="7"/>
      <c r="UEB84" s="7"/>
      <c r="UEC84" s="7"/>
      <c r="UED84" s="7"/>
      <c r="UEE84" s="7"/>
      <c r="UEF84" s="7"/>
      <c r="UEG84" s="7"/>
      <c r="UEH84" s="7"/>
      <c r="UEI84" s="7"/>
      <c r="UEJ84" s="7"/>
      <c r="UEK84" s="7"/>
      <c r="UEL84" s="7"/>
      <c r="UEM84" s="7"/>
      <c r="UEN84" s="7"/>
      <c r="UEO84" s="7"/>
      <c r="UEP84" s="7"/>
      <c r="UEQ84" s="7"/>
      <c r="UER84" s="7"/>
      <c r="UES84" s="7"/>
      <c r="UET84" s="7"/>
      <c r="UEU84" s="7"/>
      <c r="UEV84" s="7"/>
      <c r="UEW84" s="7"/>
      <c r="UEX84" s="7"/>
      <c r="UEY84" s="7"/>
      <c r="UEZ84" s="7"/>
      <c r="UFA84" s="7"/>
      <c r="UFB84" s="7"/>
      <c r="UFC84" s="7"/>
      <c r="UFD84" s="7"/>
      <c r="UFE84" s="7"/>
      <c r="UFF84" s="7"/>
      <c r="UFG84" s="7"/>
      <c r="UFH84" s="7"/>
      <c r="UFI84" s="7"/>
      <c r="UFJ84" s="7"/>
      <c r="UFK84" s="7"/>
      <c r="UFL84" s="7"/>
      <c r="UFM84" s="7"/>
      <c r="UFN84" s="7"/>
      <c r="UFO84" s="7"/>
      <c r="UFP84" s="7"/>
      <c r="UFQ84" s="7"/>
      <c r="UFR84" s="7"/>
      <c r="UFS84" s="7"/>
      <c r="UFT84" s="7"/>
      <c r="UFU84" s="7"/>
      <c r="UFV84" s="7"/>
      <c r="UFW84" s="7"/>
      <c r="UFX84" s="7"/>
      <c r="UFY84" s="7"/>
      <c r="UFZ84" s="7"/>
      <c r="UGA84" s="7"/>
      <c r="UGB84" s="7"/>
      <c r="UGC84" s="7"/>
      <c r="UGD84" s="7"/>
      <c r="UGE84" s="7"/>
      <c r="UGF84" s="7"/>
      <c r="UGG84" s="7"/>
      <c r="UGH84" s="7"/>
      <c r="UGI84" s="7"/>
      <c r="UGJ84" s="7"/>
      <c r="UGK84" s="7"/>
      <c r="UGL84" s="7"/>
      <c r="UGM84" s="7"/>
      <c r="UGN84" s="7"/>
      <c r="UGO84" s="7"/>
      <c r="UGP84" s="7"/>
      <c r="UGQ84" s="7"/>
      <c r="UGR84" s="7"/>
      <c r="UGS84" s="7"/>
      <c r="UGT84" s="7"/>
      <c r="UGU84" s="7"/>
      <c r="UGV84" s="7"/>
      <c r="UGW84" s="7"/>
      <c r="UGX84" s="7"/>
      <c r="UGY84" s="7"/>
      <c r="UGZ84" s="7"/>
      <c r="UHA84" s="7"/>
      <c r="UHB84" s="7"/>
      <c r="UHC84" s="7"/>
      <c r="UHD84" s="7"/>
      <c r="UHE84" s="7"/>
      <c r="UHF84" s="7"/>
      <c r="UHG84" s="7"/>
      <c r="UHH84" s="7"/>
      <c r="UHI84" s="7"/>
      <c r="UHJ84" s="7"/>
      <c r="UHK84" s="7"/>
      <c r="UHL84" s="7"/>
      <c r="UHM84" s="7"/>
      <c r="UHN84" s="7"/>
      <c r="UHO84" s="7"/>
      <c r="UHP84" s="7"/>
      <c r="UHQ84" s="7"/>
      <c r="UHR84" s="7"/>
      <c r="UHS84" s="7"/>
      <c r="UHT84" s="7"/>
      <c r="UHU84" s="7"/>
      <c r="UHV84" s="7"/>
      <c r="UHW84" s="7"/>
      <c r="UHX84" s="7"/>
      <c r="UHY84" s="7"/>
      <c r="UHZ84" s="7"/>
      <c r="UIA84" s="7"/>
      <c r="UIB84" s="7"/>
      <c r="UIC84" s="7"/>
      <c r="UID84" s="7"/>
      <c r="UIE84" s="7"/>
      <c r="UIF84" s="7"/>
      <c r="UIG84" s="7"/>
      <c r="UIH84" s="7"/>
      <c r="UII84" s="7"/>
      <c r="UIJ84" s="7"/>
      <c r="UIK84" s="7"/>
      <c r="UIL84" s="7"/>
      <c r="UIM84" s="7"/>
      <c r="UIN84" s="7"/>
      <c r="UIO84" s="7"/>
      <c r="UIP84" s="7"/>
      <c r="UIQ84" s="7"/>
      <c r="UIR84" s="7"/>
      <c r="UIS84" s="7"/>
      <c r="UIT84" s="7"/>
      <c r="UIU84" s="7"/>
      <c r="UIV84" s="7"/>
      <c r="UIW84" s="7"/>
      <c r="UIX84" s="7"/>
      <c r="UIY84" s="7"/>
      <c r="UIZ84" s="7"/>
      <c r="UJA84" s="7"/>
      <c r="UJB84" s="7"/>
      <c r="UJC84" s="7"/>
      <c r="UJD84" s="7"/>
      <c r="UJE84" s="7"/>
      <c r="UJF84" s="7"/>
      <c r="UJG84" s="7"/>
      <c r="UJH84" s="7"/>
      <c r="UJI84" s="7"/>
      <c r="UJJ84" s="7"/>
      <c r="UJK84" s="7"/>
      <c r="UJL84" s="7"/>
      <c r="UJM84" s="7"/>
      <c r="UJN84" s="7"/>
      <c r="UJO84" s="7"/>
      <c r="UJP84" s="7"/>
      <c r="UJQ84" s="7"/>
      <c r="UJR84" s="7"/>
      <c r="UJS84" s="7"/>
      <c r="UJT84" s="7"/>
      <c r="UJU84" s="7"/>
      <c r="UJV84" s="7"/>
      <c r="UJW84" s="7"/>
      <c r="UJX84" s="7"/>
      <c r="UJY84" s="7"/>
      <c r="UJZ84" s="7"/>
      <c r="UKA84" s="7"/>
      <c r="UKB84" s="7"/>
      <c r="UKC84" s="7"/>
      <c r="UKD84" s="7"/>
      <c r="UKE84" s="7"/>
      <c r="UKF84" s="7"/>
      <c r="UKG84" s="7"/>
      <c r="UKH84" s="7"/>
      <c r="UKI84" s="7"/>
      <c r="UKJ84" s="7"/>
      <c r="UKK84" s="7"/>
      <c r="UKL84" s="7"/>
      <c r="UKM84" s="7"/>
      <c r="UKN84" s="7"/>
      <c r="UKO84" s="7"/>
      <c r="UKP84" s="7"/>
      <c r="UKQ84" s="7"/>
      <c r="UKR84" s="7"/>
      <c r="UKS84" s="7"/>
      <c r="UKT84" s="7"/>
      <c r="UKU84" s="7"/>
      <c r="UKV84" s="7"/>
      <c r="UKW84" s="7"/>
      <c r="UKX84" s="7"/>
      <c r="UKY84" s="7"/>
      <c r="UKZ84" s="7"/>
      <c r="ULA84" s="7"/>
      <c r="ULB84" s="7"/>
      <c r="ULC84" s="7"/>
      <c r="ULD84" s="7"/>
      <c r="ULE84" s="7"/>
      <c r="ULF84" s="7"/>
      <c r="ULG84" s="7"/>
      <c r="ULH84" s="7"/>
      <c r="ULI84" s="7"/>
      <c r="ULJ84" s="7"/>
      <c r="ULK84" s="7"/>
      <c r="ULL84" s="7"/>
      <c r="ULM84" s="7"/>
      <c r="ULN84" s="7"/>
      <c r="ULO84" s="7"/>
      <c r="ULP84" s="7"/>
      <c r="ULQ84" s="7"/>
      <c r="ULR84" s="7"/>
      <c r="ULS84" s="7"/>
      <c r="ULT84" s="7"/>
      <c r="ULU84" s="7"/>
      <c r="ULV84" s="7"/>
      <c r="ULW84" s="7"/>
      <c r="ULX84" s="7"/>
      <c r="ULY84" s="7"/>
      <c r="ULZ84" s="7"/>
      <c r="UMA84" s="7"/>
      <c r="UMB84" s="7"/>
      <c r="UMC84" s="7"/>
      <c r="UMD84" s="7"/>
      <c r="UME84" s="7"/>
      <c r="UMF84" s="7"/>
      <c r="UMG84" s="7"/>
      <c r="UMH84" s="7"/>
      <c r="UMI84" s="7"/>
      <c r="UMJ84" s="7"/>
      <c r="UMK84" s="7"/>
      <c r="UML84" s="7"/>
      <c r="UMM84" s="7"/>
      <c r="UMN84" s="7"/>
      <c r="UMO84" s="7"/>
      <c r="UMP84" s="7"/>
      <c r="UMQ84" s="7"/>
      <c r="UMR84" s="7"/>
      <c r="UMS84" s="7"/>
      <c r="UMT84" s="7"/>
      <c r="UMU84" s="7"/>
      <c r="UMV84" s="7"/>
      <c r="UMW84" s="7"/>
      <c r="UMX84" s="7"/>
      <c r="UMY84" s="7"/>
      <c r="UMZ84" s="7"/>
      <c r="UNA84" s="7"/>
      <c r="UNB84" s="7"/>
      <c r="UNC84" s="7"/>
      <c r="UND84" s="7"/>
      <c r="UNE84" s="7"/>
      <c r="UNF84" s="7"/>
      <c r="UNG84" s="7"/>
      <c r="UNH84" s="7"/>
      <c r="UNI84" s="7"/>
      <c r="UNJ84" s="7"/>
      <c r="UNK84" s="7"/>
      <c r="UNL84" s="7"/>
      <c r="UNM84" s="7"/>
      <c r="UNN84" s="7"/>
      <c r="UNO84" s="7"/>
      <c r="UNP84" s="7"/>
      <c r="UNQ84" s="7"/>
      <c r="UNR84" s="7"/>
      <c r="UNS84" s="7"/>
      <c r="UNT84" s="7"/>
      <c r="UNU84" s="7"/>
      <c r="UNV84" s="7"/>
      <c r="UNW84" s="7"/>
      <c r="UNX84" s="7"/>
      <c r="UNY84" s="7"/>
      <c r="UNZ84" s="7"/>
      <c r="UOA84" s="7"/>
      <c r="UOB84" s="7"/>
      <c r="UOC84" s="7"/>
      <c r="UOD84" s="7"/>
      <c r="UOE84" s="7"/>
      <c r="UOF84" s="7"/>
      <c r="UOG84" s="7"/>
      <c r="UOH84" s="7"/>
      <c r="UOI84" s="7"/>
      <c r="UOJ84" s="7"/>
      <c r="UOK84" s="7"/>
      <c r="UOL84" s="7"/>
      <c r="UOM84" s="7"/>
      <c r="UON84" s="7"/>
      <c r="UOO84" s="7"/>
      <c r="UOP84" s="7"/>
      <c r="UOQ84" s="7"/>
      <c r="UOR84" s="7"/>
      <c r="UOS84" s="7"/>
      <c r="UOT84" s="7"/>
      <c r="UOU84" s="7"/>
      <c r="UOV84" s="7"/>
      <c r="UOW84" s="7"/>
      <c r="UOX84" s="7"/>
      <c r="UOY84" s="7"/>
      <c r="UOZ84" s="7"/>
      <c r="UPA84" s="7"/>
      <c r="UPB84" s="7"/>
      <c r="UPC84" s="7"/>
      <c r="UPD84" s="7"/>
      <c r="UPE84" s="7"/>
      <c r="UPF84" s="7"/>
      <c r="UPG84" s="7"/>
      <c r="UPH84" s="7"/>
      <c r="UPI84" s="7"/>
      <c r="UPJ84" s="7"/>
      <c r="UPK84" s="7"/>
      <c r="UPL84" s="7"/>
      <c r="UPM84" s="7"/>
      <c r="UPN84" s="7"/>
      <c r="UPO84" s="7"/>
      <c r="UPP84" s="7"/>
      <c r="UPQ84" s="7"/>
      <c r="UPR84" s="7"/>
      <c r="UPS84" s="7"/>
      <c r="UPT84" s="7"/>
      <c r="UPU84" s="7"/>
      <c r="UPV84" s="7"/>
      <c r="UPW84" s="7"/>
      <c r="UPX84" s="7"/>
      <c r="UPY84" s="7"/>
      <c r="UPZ84" s="7"/>
      <c r="UQA84" s="7"/>
      <c r="UQB84" s="7"/>
      <c r="UQC84" s="7"/>
      <c r="UQD84" s="7"/>
      <c r="UQE84" s="7"/>
      <c r="UQF84" s="7"/>
      <c r="UQG84" s="7"/>
      <c r="UQH84" s="7"/>
      <c r="UQI84" s="7"/>
      <c r="UQJ84" s="7"/>
      <c r="UQK84" s="7"/>
      <c r="UQL84" s="7"/>
      <c r="UQM84" s="7"/>
      <c r="UQN84" s="7"/>
      <c r="UQO84" s="7"/>
      <c r="UQP84" s="7"/>
      <c r="UQQ84" s="7"/>
      <c r="UQR84" s="7"/>
      <c r="UQS84" s="7"/>
      <c r="UQT84" s="7"/>
      <c r="UQU84" s="7"/>
      <c r="UQV84" s="7"/>
      <c r="UQW84" s="7"/>
      <c r="UQX84" s="7"/>
      <c r="UQY84" s="7"/>
      <c r="UQZ84" s="7"/>
      <c r="URA84" s="7"/>
      <c r="URB84" s="7"/>
      <c r="URC84" s="7"/>
      <c r="URD84" s="7"/>
      <c r="URE84" s="7"/>
      <c r="URF84" s="7"/>
      <c r="URG84" s="7"/>
      <c r="URH84" s="7"/>
      <c r="URI84" s="7"/>
      <c r="URJ84" s="7"/>
      <c r="URK84" s="7"/>
      <c r="URL84" s="7"/>
      <c r="URM84" s="7"/>
      <c r="URN84" s="7"/>
      <c r="URO84" s="7"/>
      <c r="URP84" s="7"/>
      <c r="URQ84" s="7"/>
      <c r="URR84" s="7"/>
      <c r="URS84" s="7"/>
      <c r="URT84" s="7"/>
      <c r="URU84" s="7"/>
      <c r="URV84" s="7"/>
      <c r="URW84" s="7"/>
      <c r="URX84" s="7"/>
      <c r="URY84" s="7"/>
      <c r="URZ84" s="7"/>
      <c r="USA84" s="7"/>
      <c r="USB84" s="7"/>
      <c r="USC84" s="7"/>
      <c r="USD84" s="7"/>
      <c r="USE84" s="7"/>
      <c r="USF84" s="7"/>
      <c r="USG84" s="7"/>
      <c r="USH84" s="7"/>
      <c r="USI84" s="7"/>
      <c r="USJ84" s="7"/>
      <c r="USK84" s="7"/>
      <c r="USL84" s="7"/>
      <c r="USM84" s="7"/>
      <c r="USN84" s="7"/>
      <c r="USO84" s="7"/>
      <c r="USP84" s="7"/>
      <c r="USQ84" s="7"/>
      <c r="USR84" s="7"/>
      <c r="USS84" s="7"/>
      <c r="UST84" s="7"/>
      <c r="USU84" s="7"/>
      <c r="USV84" s="7"/>
      <c r="USW84" s="7"/>
      <c r="USX84" s="7"/>
      <c r="USY84" s="7"/>
      <c r="USZ84" s="7"/>
      <c r="UTA84" s="7"/>
      <c r="UTB84" s="7"/>
      <c r="UTC84" s="7"/>
      <c r="UTD84" s="7"/>
      <c r="UTE84" s="7"/>
      <c r="UTF84" s="7"/>
      <c r="UTG84" s="7"/>
      <c r="UTH84" s="7"/>
      <c r="UTI84" s="7"/>
      <c r="UTJ84" s="7"/>
      <c r="UTK84" s="7"/>
      <c r="UTL84" s="7"/>
      <c r="UTM84" s="7"/>
      <c r="UTN84" s="7"/>
      <c r="UTO84" s="7"/>
      <c r="UTP84" s="7"/>
      <c r="UTQ84" s="7"/>
      <c r="UTR84" s="7"/>
      <c r="UTS84" s="7"/>
      <c r="UTT84" s="7"/>
      <c r="UTU84" s="7"/>
      <c r="UTV84" s="7"/>
      <c r="UTW84" s="7"/>
      <c r="UTX84" s="7"/>
      <c r="UTY84" s="7"/>
      <c r="UTZ84" s="7"/>
      <c r="UUA84" s="7"/>
      <c r="UUB84" s="7"/>
      <c r="UUC84" s="7"/>
      <c r="UUD84" s="7"/>
      <c r="UUE84" s="7"/>
      <c r="UUF84" s="7"/>
      <c r="UUG84" s="7"/>
      <c r="UUH84" s="7"/>
      <c r="UUI84" s="7"/>
      <c r="UUJ84" s="7"/>
      <c r="UUK84" s="7"/>
      <c r="UUL84" s="7"/>
      <c r="UUM84" s="7"/>
      <c r="UUN84" s="7"/>
      <c r="UUO84" s="7"/>
      <c r="UUP84" s="7"/>
      <c r="UUQ84" s="7"/>
      <c r="UUR84" s="7"/>
      <c r="UUS84" s="7"/>
      <c r="UUT84" s="7"/>
      <c r="UUU84" s="7"/>
      <c r="UUV84" s="7"/>
      <c r="UUW84" s="7"/>
      <c r="UUX84" s="7"/>
      <c r="UUY84" s="7"/>
      <c r="UUZ84" s="7"/>
      <c r="UVA84" s="7"/>
      <c r="UVB84" s="7"/>
      <c r="UVC84" s="7"/>
      <c r="UVD84" s="7"/>
      <c r="UVE84" s="7"/>
      <c r="UVF84" s="7"/>
      <c r="UVG84" s="7"/>
      <c r="UVH84" s="7"/>
      <c r="UVI84" s="7"/>
      <c r="UVJ84" s="7"/>
      <c r="UVK84" s="7"/>
      <c r="UVL84" s="7"/>
      <c r="UVM84" s="7"/>
      <c r="UVN84" s="7"/>
      <c r="UVO84" s="7"/>
      <c r="UVP84" s="7"/>
      <c r="UVQ84" s="7"/>
      <c r="UVR84" s="7"/>
      <c r="UVS84" s="7"/>
      <c r="UVT84" s="7"/>
      <c r="UVU84" s="7"/>
      <c r="UVV84" s="7"/>
      <c r="UVW84" s="7"/>
      <c r="UVX84" s="7"/>
      <c r="UVY84" s="7"/>
      <c r="UVZ84" s="7"/>
      <c r="UWA84" s="7"/>
      <c r="UWB84" s="7"/>
      <c r="UWC84" s="7"/>
      <c r="UWD84" s="7"/>
      <c r="UWE84" s="7"/>
      <c r="UWF84" s="7"/>
      <c r="UWG84" s="7"/>
      <c r="UWH84" s="7"/>
      <c r="UWI84" s="7"/>
      <c r="UWJ84" s="7"/>
      <c r="UWK84" s="7"/>
      <c r="UWL84" s="7"/>
      <c r="UWM84" s="7"/>
      <c r="UWN84" s="7"/>
      <c r="UWO84" s="7"/>
      <c r="UWP84" s="7"/>
      <c r="UWQ84" s="7"/>
      <c r="UWR84" s="7"/>
      <c r="UWS84" s="7"/>
      <c r="UWT84" s="7"/>
      <c r="UWU84" s="7"/>
      <c r="UWV84" s="7"/>
      <c r="UWW84" s="7"/>
      <c r="UWX84" s="7"/>
      <c r="UWY84" s="7"/>
      <c r="UWZ84" s="7"/>
      <c r="UXA84" s="7"/>
      <c r="UXB84" s="7"/>
      <c r="UXC84" s="7"/>
      <c r="UXD84" s="7"/>
      <c r="UXE84" s="7"/>
      <c r="UXF84" s="7"/>
      <c r="UXG84" s="7"/>
      <c r="UXH84" s="7"/>
      <c r="UXI84" s="7"/>
      <c r="UXJ84" s="7"/>
      <c r="UXK84" s="7"/>
      <c r="UXL84" s="7"/>
      <c r="UXM84" s="7"/>
      <c r="UXN84" s="7"/>
      <c r="UXO84" s="7"/>
      <c r="UXP84" s="7"/>
      <c r="UXQ84" s="7"/>
      <c r="UXR84" s="7"/>
      <c r="UXS84" s="7"/>
      <c r="UXT84" s="7"/>
      <c r="UXU84" s="7"/>
      <c r="UXV84" s="7"/>
      <c r="UXW84" s="7"/>
      <c r="UXX84" s="7"/>
      <c r="UXY84" s="7"/>
      <c r="UXZ84" s="7"/>
      <c r="UYA84" s="7"/>
      <c r="UYB84" s="7"/>
      <c r="UYC84" s="7"/>
      <c r="UYD84" s="7"/>
      <c r="UYE84" s="7"/>
      <c r="UYF84" s="7"/>
      <c r="UYG84" s="7"/>
      <c r="UYH84" s="7"/>
      <c r="UYI84" s="7"/>
      <c r="UYJ84" s="7"/>
      <c r="UYK84" s="7"/>
      <c r="UYL84" s="7"/>
      <c r="UYM84" s="7"/>
      <c r="UYN84" s="7"/>
      <c r="UYO84" s="7"/>
      <c r="UYP84" s="7"/>
      <c r="UYQ84" s="7"/>
      <c r="UYR84" s="7"/>
      <c r="UYS84" s="7"/>
      <c r="UYT84" s="7"/>
      <c r="UYU84" s="7"/>
      <c r="UYV84" s="7"/>
      <c r="UYW84" s="7"/>
      <c r="UYX84" s="7"/>
      <c r="UYY84" s="7"/>
      <c r="UYZ84" s="7"/>
      <c r="UZA84" s="7"/>
      <c r="UZB84" s="7"/>
      <c r="UZC84" s="7"/>
      <c r="UZD84" s="7"/>
      <c r="UZE84" s="7"/>
      <c r="UZF84" s="7"/>
      <c r="UZG84" s="7"/>
      <c r="UZH84" s="7"/>
      <c r="UZI84" s="7"/>
      <c r="UZJ84" s="7"/>
      <c r="UZK84" s="7"/>
      <c r="UZL84" s="7"/>
      <c r="UZM84" s="7"/>
      <c r="UZN84" s="7"/>
      <c r="UZO84" s="7"/>
      <c r="UZP84" s="7"/>
      <c r="UZQ84" s="7"/>
      <c r="UZR84" s="7"/>
      <c r="UZS84" s="7"/>
      <c r="UZT84" s="7"/>
      <c r="UZU84" s="7"/>
      <c r="UZV84" s="7"/>
      <c r="UZW84" s="7"/>
      <c r="UZX84" s="7"/>
      <c r="UZY84" s="7"/>
      <c r="UZZ84" s="7"/>
      <c r="VAA84" s="7"/>
      <c r="VAB84" s="7"/>
      <c r="VAC84" s="7"/>
      <c r="VAD84" s="7"/>
      <c r="VAE84" s="7"/>
      <c r="VAF84" s="7"/>
      <c r="VAG84" s="7"/>
      <c r="VAH84" s="7"/>
      <c r="VAI84" s="7"/>
      <c r="VAJ84" s="7"/>
      <c r="VAK84" s="7"/>
      <c r="VAL84" s="7"/>
      <c r="VAM84" s="7"/>
      <c r="VAN84" s="7"/>
      <c r="VAO84" s="7"/>
      <c r="VAP84" s="7"/>
      <c r="VAQ84" s="7"/>
      <c r="VAR84" s="7"/>
      <c r="VAS84" s="7"/>
      <c r="VAT84" s="7"/>
      <c r="VAU84" s="7"/>
      <c r="VAV84" s="7"/>
      <c r="VAW84" s="7"/>
      <c r="VAX84" s="7"/>
      <c r="VAY84" s="7"/>
      <c r="VAZ84" s="7"/>
      <c r="VBA84" s="7"/>
      <c r="VBB84" s="7"/>
      <c r="VBC84" s="7"/>
      <c r="VBD84" s="7"/>
      <c r="VBE84" s="7"/>
      <c r="VBF84" s="7"/>
      <c r="VBG84" s="7"/>
      <c r="VBH84" s="7"/>
      <c r="VBI84" s="7"/>
      <c r="VBJ84" s="7"/>
      <c r="VBK84" s="7"/>
      <c r="VBL84" s="7"/>
      <c r="VBM84" s="7"/>
      <c r="VBN84" s="7"/>
      <c r="VBO84" s="7"/>
      <c r="VBP84" s="7"/>
      <c r="VBQ84" s="7"/>
      <c r="VBR84" s="7"/>
      <c r="VBS84" s="7"/>
      <c r="VBT84" s="7"/>
      <c r="VBU84" s="7"/>
      <c r="VBV84" s="7"/>
      <c r="VBW84" s="7"/>
      <c r="VBX84" s="7"/>
      <c r="VBY84" s="7"/>
      <c r="VBZ84" s="7"/>
      <c r="VCA84" s="7"/>
      <c r="VCB84" s="7"/>
      <c r="VCC84" s="7"/>
      <c r="VCD84" s="7"/>
      <c r="VCE84" s="7"/>
      <c r="VCF84" s="7"/>
      <c r="VCG84" s="7"/>
      <c r="VCH84" s="7"/>
      <c r="VCI84" s="7"/>
      <c r="VCJ84" s="7"/>
      <c r="VCK84" s="7"/>
      <c r="VCL84" s="7"/>
      <c r="VCM84" s="7"/>
      <c r="VCN84" s="7"/>
      <c r="VCO84" s="7"/>
      <c r="VCP84" s="7"/>
      <c r="VCQ84" s="7"/>
      <c r="VCR84" s="7"/>
      <c r="VCS84" s="7"/>
      <c r="VCT84" s="7"/>
      <c r="VCU84" s="7"/>
      <c r="VCV84" s="7"/>
      <c r="VCW84" s="7"/>
      <c r="VCX84" s="7"/>
      <c r="VCY84" s="7"/>
      <c r="VCZ84" s="7"/>
      <c r="VDA84" s="7"/>
      <c r="VDB84" s="7"/>
      <c r="VDC84" s="7"/>
      <c r="VDD84" s="7"/>
      <c r="VDE84" s="7"/>
      <c r="VDF84" s="7"/>
      <c r="VDG84" s="7"/>
      <c r="VDH84" s="7"/>
      <c r="VDI84" s="7"/>
      <c r="VDJ84" s="7"/>
      <c r="VDK84" s="7"/>
      <c r="VDL84" s="7"/>
      <c r="VDM84" s="7"/>
      <c r="VDN84" s="7"/>
      <c r="VDO84" s="7"/>
      <c r="VDP84" s="7"/>
      <c r="VDQ84" s="7"/>
      <c r="VDR84" s="7"/>
      <c r="VDS84" s="7"/>
      <c r="VDT84" s="7"/>
      <c r="VDU84" s="7"/>
      <c r="VDV84" s="7"/>
      <c r="VDW84" s="7"/>
      <c r="VDX84" s="7"/>
      <c r="VDY84" s="7"/>
      <c r="VDZ84" s="7"/>
      <c r="VEA84" s="7"/>
      <c r="VEB84" s="7"/>
      <c r="VEC84" s="7"/>
      <c r="VED84" s="7"/>
      <c r="VEE84" s="7"/>
      <c r="VEF84" s="7"/>
      <c r="VEG84" s="7"/>
      <c r="VEH84" s="7"/>
      <c r="VEI84" s="7"/>
      <c r="VEJ84" s="7"/>
      <c r="VEK84" s="7"/>
      <c r="VEL84" s="7"/>
      <c r="VEM84" s="7"/>
      <c r="VEN84" s="7"/>
      <c r="VEO84" s="7"/>
      <c r="VEP84" s="7"/>
      <c r="VEQ84" s="7"/>
      <c r="VER84" s="7"/>
      <c r="VES84" s="7"/>
      <c r="VET84" s="7"/>
      <c r="VEU84" s="7"/>
      <c r="VEV84" s="7"/>
      <c r="VEW84" s="7"/>
      <c r="VEX84" s="7"/>
      <c r="VEY84" s="7"/>
      <c r="VEZ84" s="7"/>
      <c r="VFA84" s="7"/>
      <c r="VFB84" s="7"/>
      <c r="VFC84" s="7"/>
      <c r="VFD84" s="7"/>
      <c r="VFE84" s="7"/>
      <c r="VFF84" s="7"/>
      <c r="VFG84" s="7"/>
      <c r="VFH84" s="7"/>
      <c r="VFI84" s="7"/>
      <c r="VFJ84" s="7"/>
      <c r="VFK84" s="7"/>
      <c r="VFL84" s="7"/>
      <c r="VFM84" s="7"/>
      <c r="VFN84" s="7"/>
      <c r="VFO84" s="7"/>
      <c r="VFP84" s="7"/>
      <c r="VFQ84" s="7"/>
      <c r="VFR84" s="7"/>
      <c r="VFS84" s="7"/>
      <c r="VFT84" s="7"/>
      <c r="VFU84" s="7"/>
      <c r="VFV84" s="7"/>
      <c r="VFW84" s="7"/>
      <c r="VFX84" s="7"/>
      <c r="VFY84" s="7"/>
      <c r="VFZ84" s="7"/>
      <c r="VGA84" s="7"/>
      <c r="VGB84" s="7"/>
      <c r="VGC84" s="7"/>
      <c r="VGD84" s="7"/>
      <c r="VGE84" s="7"/>
      <c r="VGF84" s="7"/>
      <c r="VGG84" s="7"/>
      <c r="VGH84" s="7"/>
      <c r="VGI84" s="7"/>
      <c r="VGJ84" s="7"/>
      <c r="VGK84" s="7"/>
      <c r="VGL84" s="7"/>
      <c r="VGM84" s="7"/>
      <c r="VGN84" s="7"/>
      <c r="VGO84" s="7"/>
      <c r="VGP84" s="7"/>
      <c r="VGQ84" s="7"/>
      <c r="VGR84" s="7"/>
      <c r="VGS84" s="7"/>
      <c r="VGT84" s="7"/>
      <c r="VGU84" s="7"/>
      <c r="VGV84" s="7"/>
      <c r="VGW84" s="7"/>
      <c r="VGX84" s="7"/>
      <c r="VGY84" s="7"/>
      <c r="VGZ84" s="7"/>
      <c r="VHA84" s="7"/>
      <c r="VHB84" s="7"/>
      <c r="VHC84" s="7"/>
      <c r="VHD84" s="7"/>
      <c r="VHE84" s="7"/>
      <c r="VHF84" s="7"/>
      <c r="VHG84" s="7"/>
      <c r="VHH84" s="7"/>
      <c r="VHI84" s="7"/>
      <c r="VHJ84" s="7"/>
      <c r="VHK84" s="7"/>
      <c r="VHL84" s="7"/>
      <c r="VHM84" s="7"/>
      <c r="VHN84" s="7"/>
      <c r="VHO84" s="7"/>
      <c r="VHP84" s="7"/>
      <c r="VHQ84" s="7"/>
      <c r="VHR84" s="7"/>
      <c r="VHS84" s="7"/>
      <c r="VHT84" s="7"/>
      <c r="VHU84" s="7"/>
      <c r="VHV84" s="7"/>
      <c r="VHW84" s="7"/>
      <c r="VHX84" s="7"/>
      <c r="VHY84" s="7"/>
      <c r="VHZ84" s="7"/>
      <c r="VIA84" s="7"/>
      <c r="VIB84" s="7"/>
      <c r="VIC84" s="7"/>
      <c r="VID84" s="7"/>
      <c r="VIE84" s="7"/>
      <c r="VIF84" s="7"/>
      <c r="VIG84" s="7"/>
      <c r="VIH84" s="7"/>
      <c r="VII84" s="7"/>
      <c r="VIJ84" s="7"/>
      <c r="VIK84" s="7"/>
      <c r="VIL84" s="7"/>
      <c r="VIM84" s="7"/>
      <c r="VIN84" s="7"/>
      <c r="VIO84" s="7"/>
      <c r="VIP84" s="7"/>
      <c r="VIQ84" s="7"/>
      <c r="VIR84" s="7"/>
      <c r="VIS84" s="7"/>
      <c r="VIT84" s="7"/>
      <c r="VIU84" s="7"/>
      <c r="VIV84" s="7"/>
      <c r="VIW84" s="7"/>
      <c r="VIX84" s="7"/>
      <c r="VIY84" s="7"/>
      <c r="VIZ84" s="7"/>
      <c r="VJA84" s="7"/>
      <c r="VJB84" s="7"/>
      <c r="VJC84" s="7"/>
      <c r="VJD84" s="7"/>
      <c r="VJE84" s="7"/>
      <c r="VJF84" s="7"/>
      <c r="VJG84" s="7"/>
      <c r="VJH84" s="7"/>
      <c r="VJI84" s="7"/>
      <c r="VJJ84" s="7"/>
      <c r="VJK84" s="7"/>
      <c r="VJL84" s="7"/>
      <c r="VJM84" s="7"/>
      <c r="VJN84" s="7"/>
      <c r="VJO84" s="7"/>
      <c r="VJP84" s="7"/>
      <c r="VJQ84" s="7"/>
      <c r="VJR84" s="7"/>
      <c r="VJS84" s="7"/>
      <c r="VJT84" s="7"/>
      <c r="VJU84" s="7"/>
      <c r="VJV84" s="7"/>
      <c r="VJW84" s="7"/>
      <c r="VJX84" s="7"/>
      <c r="VJY84" s="7"/>
      <c r="VJZ84" s="7"/>
      <c r="VKA84" s="7"/>
      <c r="VKB84" s="7"/>
      <c r="VKC84" s="7"/>
      <c r="VKD84" s="7"/>
      <c r="VKE84" s="7"/>
      <c r="VKF84" s="7"/>
      <c r="VKG84" s="7"/>
      <c r="VKH84" s="7"/>
      <c r="VKI84" s="7"/>
      <c r="VKJ84" s="7"/>
      <c r="VKK84" s="7"/>
      <c r="VKL84" s="7"/>
      <c r="VKM84" s="7"/>
      <c r="VKN84" s="7"/>
      <c r="VKO84" s="7"/>
      <c r="VKP84" s="7"/>
      <c r="VKQ84" s="7"/>
      <c r="VKR84" s="7"/>
      <c r="VKS84" s="7"/>
      <c r="VKT84" s="7"/>
      <c r="VKU84" s="7"/>
      <c r="VKV84" s="7"/>
      <c r="VKW84" s="7"/>
      <c r="VKX84" s="7"/>
      <c r="VKY84" s="7"/>
      <c r="VKZ84" s="7"/>
      <c r="VLA84" s="7"/>
      <c r="VLB84" s="7"/>
      <c r="VLC84" s="7"/>
      <c r="VLD84" s="7"/>
      <c r="VLE84" s="7"/>
      <c r="VLF84" s="7"/>
      <c r="VLG84" s="7"/>
      <c r="VLH84" s="7"/>
      <c r="VLI84" s="7"/>
      <c r="VLJ84" s="7"/>
      <c r="VLK84" s="7"/>
      <c r="VLL84" s="7"/>
      <c r="VLM84" s="7"/>
      <c r="VLN84" s="7"/>
      <c r="VLO84" s="7"/>
      <c r="VLP84" s="7"/>
      <c r="VLQ84" s="7"/>
      <c r="VLR84" s="7"/>
      <c r="VLS84" s="7"/>
      <c r="VLT84" s="7"/>
      <c r="VLU84" s="7"/>
      <c r="VLV84" s="7"/>
      <c r="VLW84" s="7"/>
      <c r="VLX84" s="7"/>
      <c r="VLY84" s="7"/>
      <c r="VLZ84" s="7"/>
      <c r="VMA84" s="7"/>
      <c r="VMB84" s="7"/>
      <c r="VMC84" s="7"/>
      <c r="VMD84" s="7"/>
      <c r="VME84" s="7"/>
      <c r="VMF84" s="7"/>
      <c r="VMG84" s="7"/>
      <c r="VMH84" s="7"/>
      <c r="VMI84" s="7"/>
      <c r="VMJ84" s="7"/>
      <c r="VMK84" s="7"/>
      <c r="VML84" s="7"/>
      <c r="VMM84" s="7"/>
      <c r="VMN84" s="7"/>
      <c r="VMO84" s="7"/>
      <c r="VMP84" s="7"/>
      <c r="VMQ84" s="7"/>
      <c r="VMR84" s="7"/>
      <c r="VMS84" s="7"/>
      <c r="VMT84" s="7"/>
      <c r="VMU84" s="7"/>
      <c r="VMV84" s="7"/>
      <c r="VMW84" s="7"/>
      <c r="VMX84" s="7"/>
      <c r="VMY84" s="7"/>
      <c r="VMZ84" s="7"/>
      <c r="VNA84" s="7"/>
      <c r="VNB84" s="7"/>
      <c r="VNC84" s="7"/>
      <c r="VND84" s="7"/>
      <c r="VNE84" s="7"/>
      <c r="VNF84" s="7"/>
      <c r="VNG84" s="7"/>
      <c r="VNH84" s="7"/>
      <c r="VNI84" s="7"/>
      <c r="VNJ84" s="7"/>
      <c r="VNK84" s="7"/>
      <c r="VNL84" s="7"/>
      <c r="VNM84" s="7"/>
      <c r="VNN84" s="7"/>
      <c r="VNO84" s="7"/>
      <c r="VNP84" s="7"/>
      <c r="VNQ84" s="7"/>
      <c r="VNR84" s="7"/>
      <c r="VNS84" s="7"/>
      <c r="VNT84" s="7"/>
      <c r="VNU84" s="7"/>
      <c r="VNV84" s="7"/>
      <c r="VNW84" s="7"/>
      <c r="VNX84" s="7"/>
      <c r="VNY84" s="7"/>
      <c r="VNZ84" s="7"/>
      <c r="VOA84" s="7"/>
      <c r="VOB84" s="7"/>
      <c r="VOC84" s="7"/>
      <c r="VOD84" s="7"/>
      <c r="VOE84" s="7"/>
      <c r="VOF84" s="7"/>
      <c r="VOG84" s="7"/>
      <c r="VOH84" s="7"/>
      <c r="VOI84" s="7"/>
      <c r="VOJ84" s="7"/>
      <c r="VOK84" s="7"/>
      <c r="VOL84" s="7"/>
      <c r="VOM84" s="7"/>
      <c r="VON84" s="7"/>
      <c r="VOO84" s="7"/>
      <c r="VOP84" s="7"/>
      <c r="VOQ84" s="7"/>
      <c r="VOR84" s="7"/>
      <c r="VOS84" s="7"/>
      <c r="VOT84" s="7"/>
      <c r="VOU84" s="7"/>
      <c r="VOV84" s="7"/>
      <c r="VOW84" s="7"/>
      <c r="VOX84" s="7"/>
      <c r="VOY84" s="7"/>
      <c r="VOZ84" s="7"/>
      <c r="VPA84" s="7"/>
      <c r="VPB84" s="7"/>
      <c r="VPC84" s="7"/>
      <c r="VPD84" s="7"/>
      <c r="VPE84" s="7"/>
      <c r="VPF84" s="7"/>
      <c r="VPG84" s="7"/>
      <c r="VPH84" s="7"/>
      <c r="VPI84" s="7"/>
      <c r="VPJ84" s="7"/>
      <c r="VPK84" s="7"/>
      <c r="VPL84" s="7"/>
      <c r="VPM84" s="7"/>
      <c r="VPN84" s="7"/>
      <c r="VPO84" s="7"/>
      <c r="VPP84" s="7"/>
      <c r="VPQ84" s="7"/>
      <c r="VPR84" s="7"/>
      <c r="VPS84" s="7"/>
      <c r="VPT84" s="7"/>
      <c r="VPU84" s="7"/>
      <c r="VPV84" s="7"/>
      <c r="VPW84" s="7"/>
      <c r="VPX84" s="7"/>
      <c r="VPY84" s="7"/>
      <c r="VPZ84" s="7"/>
      <c r="VQA84" s="7"/>
      <c r="VQB84" s="7"/>
      <c r="VQC84" s="7"/>
      <c r="VQD84" s="7"/>
      <c r="VQE84" s="7"/>
      <c r="VQF84" s="7"/>
      <c r="VQG84" s="7"/>
      <c r="VQH84" s="7"/>
      <c r="VQI84" s="7"/>
      <c r="VQJ84" s="7"/>
      <c r="VQK84" s="7"/>
      <c r="VQL84" s="7"/>
      <c r="VQM84" s="7"/>
      <c r="VQN84" s="7"/>
      <c r="VQO84" s="7"/>
      <c r="VQP84" s="7"/>
      <c r="VQQ84" s="7"/>
      <c r="VQR84" s="7"/>
      <c r="VQS84" s="7"/>
      <c r="VQT84" s="7"/>
      <c r="VQU84" s="7"/>
      <c r="VQV84" s="7"/>
      <c r="VQW84" s="7"/>
      <c r="VQX84" s="7"/>
      <c r="VQY84" s="7"/>
      <c r="VQZ84" s="7"/>
      <c r="VRA84" s="7"/>
      <c r="VRB84" s="7"/>
      <c r="VRC84" s="7"/>
      <c r="VRD84" s="7"/>
      <c r="VRE84" s="7"/>
      <c r="VRF84" s="7"/>
      <c r="VRG84" s="7"/>
      <c r="VRH84" s="7"/>
      <c r="VRI84" s="7"/>
      <c r="VRJ84" s="7"/>
      <c r="VRK84" s="7"/>
      <c r="VRL84" s="7"/>
      <c r="VRM84" s="7"/>
      <c r="VRN84" s="7"/>
      <c r="VRO84" s="7"/>
      <c r="VRP84" s="7"/>
      <c r="VRQ84" s="7"/>
      <c r="VRR84" s="7"/>
      <c r="VRS84" s="7"/>
      <c r="VRT84" s="7"/>
      <c r="VRU84" s="7"/>
      <c r="VRV84" s="7"/>
      <c r="VRW84" s="7"/>
      <c r="VRX84" s="7"/>
      <c r="VRY84" s="7"/>
      <c r="VRZ84" s="7"/>
      <c r="VSA84" s="7"/>
      <c r="VSB84" s="7"/>
      <c r="VSC84" s="7"/>
      <c r="VSD84" s="7"/>
      <c r="VSE84" s="7"/>
      <c r="VSF84" s="7"/>
      <c r="VSG84" s="7"/>
      <c r="VSH84" s="7"/>
      <c r="VSI84" s="7"/>
      <c r="VSJ84" s="7"/>
      <c r="VSK84" s="7"/>
      <c r="VSL84" s="7"/>
      <c r="VSM84" s="7"/>
      <c r="VSN84" s="7"/>
      <c r="VSO84" s="7"/>
      <c r="VSP84" s="7"/>
      <c r="VSQ84" s="7"/>
      <c r="VSR84" s="7"/>
      <c r="VSS84" s="7"/>
      <c r="VST84" s="7"/>
      <c r="VSU84" s="7"/>
      <c r="VSV84" s="7"/>
      <c r="VSW84" s="7"/>
      <c r="VSX84" s="7"/>
      <c r="VSY84" s="7"/>
      <c r="VSZ84" s="7"/>
      <c r="VTA84" s="7"/>
      <c r="VTB84" s="7"/>
      <c r="VTC84" s="7"/>
      <c r="VTD84" s="7"/>
      <c r="VTE84" s="7"/>
      <c r="VTF84" s="7"/>
      <c r="VTG84" s="7"/>
      <c r="VTH84" s="7"/>
      <c r="VTI84" s="7"/>
      <c r="VTJ84" s="7"/>
      <c r="VTK84" s="7"/>
      <c r="VTL84" s="7"/>
      <c r="VTM84" s="7"/>
      <c r="VTN84" s="7"/>
      <c r="VTO84" s="7"/>
      <c r="VTP84" s="7"/>
      <c r="VTQ84" s="7"/>
      <c r="VTR84" s="7"/>
      <c r="VTS84" s="7"/>
      <c r="VTT84" s="7"/>
      <c r="VTU84" s="7"/>
      <c r="VTV84" s="7"/>
      <c r="VTW84" s="7"/>
      <c r="VTX84" s="7"/>
      <c r="VTY84" s="7"/>
      <c r="VTZ84" s="7"/>
      <c r="VUA84" s="7"/>
      <c r="VUB84" s="7"/>
      <c r="VUC84" s="7"/>
      <c r="VUD84" s="7"/>
      <c r="VUE84" s="7"/>
      <c r="VUF84" s="7"/>
      <c r="VUG84" s="7"/>
      <c r="VUH84" s="7"/>
      <c r="VUI84" s="7"/>
      <c r="VUJ84" s="7"/>
      <c r="VUK84" s="7"/>
      <c r="VUL84" s="7"/>
      <c r="VUM84" s="7"/>
      <c r="VUN84" s="7"/>
      <c r="VUO84" s="7"/>
      <c r="VUP84" s="7"/>
      <c r="VUQ84" s="7"/>
      <c r="VUR84" s="7"/>
      <c r="VUS84" s="7"/>
      <c r="VUT84" s="7"/>
      <c r="VUU84" s="7"/>
      <c r="VUV84" s="7"/>
      <c r="VUW84" s="7"/>
      <c r="VUX84" s="7"/>
      <c r="VUY84" s="7"/>
      <c r="VUZ84" s="7"/>
      <c r="VVA84" s="7"/>
      <c r="VVB84" s="7"/>
      <c r="VVC84" s="7"/>
      <c r="VVD84" s="7"/>
      <c r="VVE84" s="7"/>
      <c r="VVF84" s="7"/>
      <c r="VVG84" s="7"/>
      <c r="VVH84" s="7"/>
      <c r="VVI84" s="7"/>
      <c r="VVJ84" s="7"/>
      <c r="VVK84" s="7"/>
      <c r="VVL84" s="7"/>
      <c r="VVM84" s="7"/>
      <c r="VVN84" s="7"/>
      <c r="VVO84" s="7"/>
      <c r="VVP84" s="7"/>
      <c r="VVQ84" s="7"/>
      <c r="VVR84" s="7"/>
      <c r="VVS84" s="7"/>
      <c r="VVT84" s="7"/>
      <c r="VVU84" s="7"/>
      <c r="VVV84" s="7"/>
      <c r="VVW84" s="7"/>
      <c r="VVX84" s="7"/>
      <c r="VVY84" s="7"/>
      <c r="VVZ84" s="7"/>
      <c r="VWA84" s="7"/>
      <c r="VWB84" s="7"/>
      <c r="VWC84" s="7"/>
      <c r="VWD84" s="7"/>
      <c r="VWE84" s="7"/>
      <c r="VWF84" s="7"/>
      <c r="VWG84" s="7"/>
      <c r="VWH84" s="7"/>
      <c r="VWI84" s="7"/>
      <c r="VWJ84" s="7"/>
      <c r="VWK84" s="7"/>
      <c r="VWL84" s="7"/>
      <c r="VWM84" s="7"/>
      <c r="VWN84" s="7"/>
      <c r="VWO84" s="7"/>
      <c r="VWP84" s="7"/>
      <c r="VWQ84" s="7"/>
      <c r="VWR84" s="7"/>
      <c r="VWS84" s="7"/>
      <c r="VWT84" s="7"/>
      <c r="VWU84" s="7"/>
      <c r="VWV84" s="7"/>
      <c r="VWW84" s="7"/>
      <c r="VWX84" s="7"/>
      <c r="VWY84" s="7"/>
      <c r="VWZ84" s="7"/>
      <c r="VXA84" s="7"/>
      <c r="VXB84" s="7"/>
      <c r="VXC84" s="7"/>
      <c r="VXD84" s="7"/>
      <c r="VXE84" s="7"/>
      <c r="VXF84" s="7"/>
      <c r="VXG84" s="7"/>
      <c r="VXH84" s="7"/>
      <c r="VXI84" s="7"/>
      <c r="VXJ84" s="7"/>
      <c r="VXK84" s="7"/>
      <c r="VXL84" s="7"/>
      <c r="VXM84" s="7"/>
      <c r="VXN84" s="7"/>
      <c r="VXO84" s="7"/>
      <c r="VXP84" s="7"/>
      <c r="VXQ84" s="7"/>
      <c r="VXR84" s="7"/>
      <c r="VXS84" s="7"/>
      <c r="VXT84" s="7"/>
      <c r="VXU84" s="7"/>
      <c r="VXV84" s="7"/>
      <c r="VXW84" s="7"/>
      <c r="VXX84" s="7"/>
      <c r="VXY84" s="7"/>
      <c r="VXZ84" s="7"/>
      <c r="VYA84" s="7"/>
      <c r="VYB84" s="7"/>
      <c r="VYC84" s="7"/>
      <c r="VYD84" s="7"/>
      <c r="VYE84" s="7"/>
      <c r="VYF84" s="7"/>
      <c r="VYG84" s="7"/>
      <c r="VYH84" s="7"/>
      <c r="VYI84" s="7"/>
      <c r="VYJ84" s="7"/>
      <c r="VYK84" s="7"/>
      <c r="VYL84" s="7"/>
      <c r="VYM84" s="7"/>
      <c r="VYN84" s="7"/>
      <c r="VYO84" s="7"/>
      <c r="VYP84" s="7"/>
      <c r="VYQ84" s="7"/>
      <c r="VYR84" s="7"/>
      <c r="VYS84" s="7"/>
      <c r="VYT84" s="7"/>
      <c r="VYU84" s="7"/>
      <c r="VYV84" s="7"/>
      <c r="VYW84" s="7"/>
      <c r="VYX84" s="7"/>
      <c r="VYY84" s="7"/>
      <c r="VYZ84" s="7"/>
      <c r="VZA84" s="7"/>
      <c r="VZB84" s="7"/>
      <c r="VZC84" s="7"/>
      <c r="VZD84" s="7"/>
      <c r="VZE84" s="7"/>
      <c r="VZF84" s="7"/>
      <c r="VZG84" s="7"/>
      <c r="VZH84" s="7"/>
      <c r="VZI84" s="7"/>
      <c r="VZJ84" s="7"/>
      <c r="VZK84" s="7"/>
      <c r="VZL84" s="7"/>
      <c r="VZM84" s="7"/>
      <c r="VZN84" s="7"/>
      <c r="VZO84" s="7"/>
      <c r="VZP84" s="7"/>
      <c r="VZQ84" s="7"/>
      <c r="VZR84" s="7"/>
      <c r="VZS84" s="7"/>
      <c r="VZT84" s="7"/>
      <c r="VZU84" s="7"/>
      <c r="VZV84" s="7"/>
      <c r="VZW84" s="7"/>
      <c r="VZX84" s="7"/>
      <c r="VZY84" s="7"/>
      <c r="VZZ84" s="7"/>
      <c r="WAA84" s="7"/>
      <c r="WAB84" s="7"/>
      <c r="WAC84" s="7"/>
      <c r="WAD84" s="7"/>
      <c r="WAE84" s="7"/>
      <c r="WAF84" s="7"/>
      <c r="WAG84" s="7"/>
      <c r="WAH84" s="7"/>
      <c r="WAI84" s="7"/>
      <c r="WAJ84" s="7"/>
      <c r="WAK84" s="7"/>
      <c r="WAL84" s="7"/>
      <c r="WAM84" s="7"/>
      <c r="WAN84" s="7"/>
      <c r="WAO84" s="7"/>
      <c r="WAP84" s="7"/>
      <c r="WAQ84" s="7"/>
      <c r="WAR84" s="7"/>
      <c r="WAS84" s="7"/>
      <c r="WAT84" s="7"/>
      <c r="WAU84" s="7"/>
      <c r="WAV84" s="7"/>
      <c r="WAW84" s="7"/>
      <c r="WAX84" s="7"/>
      <c r="WAY84" s="7"/>
      <c r="WAZ84" s="7"/>
      <c r="WBA84" s="7"/>
      <c r="WBB84" s="7"/>
      <c r="WBC84" s="7"/>
      <c r="WBD84" s="7"/>
      <c r="WBE84" s="7"/>
      <c r="WBF84" s="7"/>
      <c r="WBG84" s="7"/>
      <c r="WBH84" s="7"/>
      <c r="WBI84" s="7"/>
      <c r="WBJ84" s="7"/>
      <c r="WBK84" s="7"/>
      <c r="WBL84" s="7"/>
      <c r="WBM84" s="7"/>
      <c r="WBN84" s="7"/>
      <c r="WBO84" s="7"/>
      <c r="WBP84" s="7"/>
      <c r="WBQ84" s="7"/>
      <c r="WBR84" s="7"/>
      <c r="WBS84" s="7"/>
      <c r="WBT84" s="7"/>
      <c r="WBU84" s="7"/>
      <c r="WBV84" s="7"/>
      <c r="WBW84" s="7"/>
      <c r="WBX84" s="7"/>
      <c r="WBY84" s="7"/>
      <c r="WBZ84" s="7"/>
      <c r="WCA84" s="7"/>
      <c r="WCB84" s="7"/>
      <c r="WCC84" s="7"/>
      <c r="WCD84" s="7"/>
      <c r="WCE84" s="7"/>
      <c r="WCF84" s="7"/>
      <c r="WCG84" s="7"/>
      <c r="WCH84" s="7"/>
      <c r="WCI84" s="7"/>
      <c r="WCJ84" s="7"/>
      <c r="WCK84" s="7"/>
      <c r="WCL84" s="7"/>
      <c r="WCM84" s="7"/>
      <c r="WCN84" s="7"/>
      <c r="WCO84" s="7"/>
      <c r="WCP84" s="7"/>
      <c r="WCQ84" s="7"/>
      <c r="WCR84" s="7"/>
      <c r="WCS84" s="7"/>
      <c r="WCT84" s="7"/>
      <c r="WCU84" s="7"/>
      <c r="WCV84" s="7"/>
      <c r="WCW84" s="7"/>
      <c r="WCX84" s="7"/>
      <c r="WCY84" s="7"/>
      <c r="WCZ84" s="7"/>
      <c r="WDA84" s="7"/>
      <c r="WDB84" s="7"/>
      <c r="WDC84" s="7"/>
      <c r="WDD84" s="7"/>
      <c r="WDE84" s="7"/>
      <c r="WDF84" s="7"/>
      <c r="WDG84" s="7"/>
      <c r="WDH84" s="7"/>
      <c r="WDI84" s="7"/>
      <c r="WDJ84" s="7"/>
      <c r="WDK84" s="7"/>
      <c r="WDL84" s="7"/>
      <c r="WDM84" s="7"/>
      <c r="WDN84" s="7"/>
      <c r="WDO84" s="7"/>
      <c r="WDP84" s="7"/>
      <c r="WDQ84" s="7"/>
      <c r="WDR84" s="7"/>
      <c r="WDS84" s="7"/>
      <c r="WDT84" s="7"/>
      <c r="WDU84" s="7"/>
      <c r="WDV84" s="7"/>
      <c r="WDW84" s="7"/>
      <c r="WDX84" s="7"/>
      <c r="WDY84" s="7"/>
      <c r="WDZ84" s="7"/>
      <c r="WEA84" s="7"/>
      <c r="WEB84" s="7"/>
      <c r="WEC84" s="7"/>
      <c r="WED84" s="7"/>
      <c r="WEE84" s="7"/>
      <c r="WEF84" s="7"/>
      <c r="WEG84" s="7"/>
      <c r="WEH84" s="7"/>
      <c r="WEI84" s="7"/>
      <c r="WEJ84" s="7"/>
      <c r="WEK84" s="7"/>
      <c r="WEL84" s="7"/>
      <c r="WEM84" s="7"/>
      <c r="WEN84" s="7"/>
      <c r="WEO84" s="7"/>
      <c r="WEP84" s="7"/>
      <c r="WEQ84" s="7"/>
      <c r="WER84" s="7"/>
      <c r="WES84" s="7"/>
      <c r="WET84" s="7"/>
      <c r="WEU84" s="7"/>
      <c r="WEV84" s="7"/>
      <c r="WEW84" s="7"/>
      <c r="WEX84" s="7"/>
      <c r="WEY84" s="7"/>
      <c r="WEZ84" s="7"/>
      <c r="WFA84" s="7"/>
      <c r="WFB84" s="7"/>
      <c r="WFC84" s="7"/>
      <c r="WFD84" s="7"/>
      <c r="WFE84" s="7"/>
      <c r="WFF84" s="7"/>
      <c r="WFG84" s="7"/>
      <c r="WFH84" s="7"/>
      <c r="WFI84" s="7"/>
      <c r="WFJ84" s="7"/>
      <c r="WFK84" s="7"/>
      <c r="WFL84" s="7"/>
      <c r="WFM84" s="7"/>
      <c r="WFN84" s="7"/>
      <c r="WFO84" s="7"/>
      <c r="WFP84" s="7"/>
      <c r="WFQ84" s="7"/>
      <c r="WFR84" s="7"/>
      <c r="WFS84" s="7"/>
      <c r="WFT84" s="7"/>
      <c r="WFU84" s="7"/>
      <c r="WFV84" s="7"/>
      <c r="WFW84" s="7"/>
      <c r="WFX84" s="7"/>
      <c r="WFY84" s="7"/>
      <c r="WFZ84" s="7"/>
      <c r="WGA84" s="7"/>
      <c r="WGB84" s="7"/>
      <c r="WGC84" s="7"/>
      <c r="WGD84" s="7"/>
      <c r="WGE84" s="7"/>
      <c r="WGF84" s="7"/>
      <c r="WGG84" s="7"/>
      <c r="WGH84" s="7"/>
      <c r="WGI84" s="7"/>
      <c r="WGJ84" s="7"/>
      <c r="WGK84" s="7"/>
      <c r="WGL84" s="7"/>
      <c r="WGM84" s="7"/>
      <c r="WGN84" s="7"/>
      <c r="WGO84" s="7"/>
      <c r="WGP84" s="7"/>
      <c r="WGQ84" s="7"/>
      <c r="WGR84" s="7"/>
      <c r="WGS84" s="7"/>
      <c r="WGT84" s="7"/>
      <c r="WGU84" s="7"/>
      <c r="WGV84" s="7"/>
      <c r="WGW84" s="7"/>
      <c r="WGX84" s="7"/>
      <c r="WGY84" s="7"/>
      <c r="WGZ84" s="7"/>
      <c r="WHA84" s="7"/>
      <c r="WHB84" s="7"/>
      <c r="WHC84" s="7"/>
      <c r="WHD84" s="7"/>
      <c r="WHE84" s="7"/>
      <c r="WHF84" s="7"/>
      <c r="WHG84" s="7"/>
      <c r="WHH84" s="7"/>
      <c r="WHI84" s="7"/>
      <c r="WHJ84" s="7"/>
      <c r="WHK84" s="7"/>
      <c r="WHL84" s="7"/>
      <c r="WHM84" s="7"/>
      <c r="WHN84" s="7"/>
      <c r="WHO84" s="7"/>
      <c r="WHP84" s="7"/>
      <c r="WHQ84" s="7"/>
      <c r="WHR84" s="7"/>
      <c r="WHS84" s="7"/>
      <c r="WHT84" s="7"/>
      <c r="WHU84" s="7"/>
      <c r="WHV84" s="7"/>
      <c r="WHW84" s="7"/>
      <c r="WHX84" s="7"/>
      <c r="WHY84" s="7"/>
      <c r="WHZ84" s="7"/>
      <c r="WIA84" s="7"/>
      <c r="WIB84" s="7"/>
      <c r="WIC84" s="7"/>
      <c r="WID84" s="7"/>
      <c r="WIE84" s="7"/>
      <c r="WIF84" s="7"/>
      <c r="WIG84" s="7"/>
      <c r="WIH84" s="7"/>
      <c r="WII84" s="7"/>
      <c r="WIJ84" s="7"/>
      <c r="WIK84" s="7"/>
      <c r="WIL84" s="7"/>
      <c r="WIM84" s="7"/>
      <c r="WIN84" s="7"/>
      <c r="WIO84" s="7"/>
      <c r="WIP84" s="7"/>
      <c r="WIQ84" s="7"/>
      <c r="WIR84" s="7"/>
      <c r="WIS84" s="7"/>
      <c r="WIT84" s="7"/>
      <c r="WIU84" s="7"/>
      <c r="WIV84" s="7"/>
      <c r="WIW84" s="7"/>
      <c r="WIX84" s="7"/>
      <c r="WIY84" s="7"/>
      <c r="WIZ84" s="7"/>
      <c r="WJA84" s="7"/>
      <c r="WJB84" s="7"/>
      <c r="WJC84" s="7"/>
      <c r="WJD84" s="7"/>
      <c r="WJE84" s="7"/>
      <c r="WJF84" s="7"/>
      <c r="WJG84" s="7"/>
      <c r="WJH84" s="7"/>
      <c r="WJI84" s="7"/>
      <c r="WJJ84" s="7"/>
      <c r="WJK84" s="7"/>
      <c r="WJL84" s="7"/>
      <c r="WJM84" s="7"/>
      <c r="WJN84" s="7"/>
      <c r="WJO84" s="7"/>
      <c r="WJP84" s="7"/>
      <c r="WJQ84" s="7"/>
      <c r="WJR84" s="7"/>
      <c r="WJS84" s="7"/>
      <c r="WJT84" s="7"/>
      <c r="WJU84" s="7"/>
      <c r="WJV84" s="7"/>
      <c r="WJW84" s="7"/>
      <c r="WJX84" s="7"/>
      <c r="WJY84" s="7"/>
      <c r="WJZ84" s="7"/>
      <c r="WKA84" s="7"/>
      <c r="WKB84" s="7"/>
      <c r="WKC84" s="7"/>
      <c r="WKD84" s="7"/>
      <c r="WKE84" s="7"/>
      <c r="WKF84" s="7"/>
      <c r="WKG84" s="7"/>
      <c r="WKH84" s="7"/>
      <c r="WKI84" s="7"/>
      <c r="WKJ84" s="7"/>
      <c r="WKK84" s="7"/>
      <c r="WKL84" s="7"/>
      <c r="WKM84" s="7"/>
      <c r="WKN84" s="7"/>
      <c r="WKO84" s="7"/>
      <c r="WKP84" s="7"/>
      <c r="WKQ84" s="7"/>
      <c r="WKR84" s="7"/>
      <c r="WKS84" s="7"/>
      <c r="WKT84" s="7"/>
      <c r="WKU84" s="7"/>
      <c r="WKV84" s="7"/>
      <c r="WKW84" s="7"/>
      <c r="WKX84" s="7"/>
      <c r="WKY84" s="7"/>
      <c r="WKZ84" s="7"/>
      <c r="WLA84" s="7"/>
      <c r="WLB84" s="7"/>
      <c r="WLC84" s="7"/>
      <c r="WLD84" s="7"/>
      <c r="WLE84" s="7"/>
      <c r="WLF84" s="7"/>
      <c r="WLG84" s="7"/>
      <c r="WLH84" s="7"/>
      <c r="WLI84" s="7"/>
      <c r="WLJ84" s="7"/>
      <c r="WLK84" s="7"/>
      <c r="WLL84" s="7"/>
      <c r="WLM84" s="7"/>
      <c r="WLN84" s="7"/>
      <c r="WLO84" s="7"/>
      <c r="WLP84" s="7"/>
      <c r="WLQ84" s="7"/>
      <c r="WLR84" s="7"/>
      <c r="WLS84" s="7"/>
      <c r="WLT84" s="7"/>
      <c r="WLU84" s="7"/>
      <c r="WLV84" s="7"/>
      <c r="WLW84" s="7"/>
      <c r="WLX84" s="7"/>
      <c r="WLY84" s="7"/>
      <c r="WLZ84" s="7"/>
      <c r="WMA84" s="7"/>
      <c r="WMB84" s="7"/>
      <c r="WMC84" s="7"/>
      <c r="WMD84" s="7"/>
      <c r="WME84" s="7"/>
      <c r="WMF84" s="7"/>
      <c r="WMG84" s="7"/>
      <c r="WMH84" s="7"/>
      <c r="WMI84" s="7"/>
      <c r="WMJ84" s="7"/>
      <c r="WMK84" s="7"/>
      <c r="WML84" s="7"/>
      <c r="WMM84" s="7"/>
      <c r="WMN84" s="7"/>
      <c r="WMO84" s="7"/>
      <c r="WMP84" s="7"/>
      <c r="WMQ84" s="7"/>
      <c r="WMR84" s="7"/>
      <c r="WMS84" s="7"/>
      <c r="WMT84" s="7"/>
      <c r="WMU84" s="7"/>
      <c r="WMV84" s="7"/>
      <c r="WMW84" s="7"/>
      <c r="WMX84" s="7"/>
      <c r="WMY84" s="7"/>
      <c r="WMZ84" s="7"/>
      <c r="WNA84" s="7"/>
      <c r="WNB84" s="7"/>
      <c r="WNC84" s="7"/>
      <c r="WND84" s="7"/>
      <c r="WNE84" s="7"/>
      <c r="WNF84" s="7"/>
      <c r="WNG84" s="7"/>
      <c r="WNH84" s="7"/>
      <c r="WNI84" s="7"/>
      <c r="WNJ84" s="7"/>
      <c r="WNK84" s="7"/>
      <c r="WNL84" s="7"/>
      <c r="WNM84" s="7"/>
      <c r="WNN84" s="7"/>
      <c r="WNO84" s="7"/>
      <c r="WNP84" s="7"/>
      <c r="WNQ84" s="7"/>
      <c r="WNR84" s="7"/>
      <c r="WNS84" s="7"/>
      <c r="WNT84" s="7"/>
      <c r="WNU84" s="7"/>
      <c r="WNV84" s="7"/>
      <c r="WNW84" s="7"/>
      <c r="WNX84" s="7"/>
      <c r="WNY84" s="7"/>
      <c r="WNZ84" s="7"/>
      <c r="WOA84" s="7"/>
      <c r="WOB84" s="7"/>
      <c r="WOC84" s="7"/>
      <c r="WOD84" s="7"/>
      <c r="WOE84" s="7"/>
      <c r="WOF84" s="7"/>
      <c r="WOG84" s="7"/>
      <c r="WOH84" s="7"/>
      <c r="WOI84" s="7"/>
      <c r="WOJ84" s="7"/>
      <c r="WOK84" s="7"/>
      <c r="WOL84" s="7"/>
      <c r="WOM84" s="7"/>
      <c r="WON84" s="7"/>
      <c r="WOO84" s="7"/>
      <c r="WOP84" s="7"/>
      <c r="WOQ84" s="7"/>
      <c r="WOR84" s="7"/>
      <c r="WOS84" s="7"/>
      <c r="WOT84" s="7"/>
      <c r="WOU84" s="7"/>
      <c r="WOV84" s="7"/>
      <c r="WOW84" s="7"/>
      <c r="WOX84" s="7"/>
      <c r="WOY84" s="7"/>
      <c r="WOZ84" s="7"/>
      <c r="WPA84" s="7"/>
      <c r="WPB84" s="7"/>
      <c r="WPC84" s="7"/>
      <c r="WPD84" s="7"/>
      <c r="WPE84" s="7"/>
      <c r="WPF84" s="7"/>
      <c r="WPG84" s="7"/>
      <c r="WPH84" s="7"/>
      <c r="WPI84" s="7"/>
      <c r="WPJ84" s="7"/>
      <c r="WPK84" s="7"/>
      <c r="WPL84" s="7"/>
      <c r="WPM84" s="7"/>
      <c r="WPN84" s="7"/>
      <c r="WPO84" s="7"/>
      <c r="WPP84" s="7"/>
      <c r="WPQ84" s="7"/>
      <c r="WPR84" s="7"/>
      <c r="WPS84" s="7"/>
      <c r="WPT84" s="7"/>
      <c r="WPU84" s="7"/>
      <c r="WPV84" s="7"/>
      <c r="WPW84" s="7"/>
      <c r="WPX84" s="7"/>
      <c r="WPY84" s="7"/>
      <c r="WPZ84" s="7"/>
      <c r="WQA84" s="7"/>
      <c r="WQB84" s="7"/>
      <c r="WQC84" s="7"/>
      <c r="WQD84" s="7"/>
      <c r="WQE84" s="7"/>
      <c r="WQF84" s="7"/>
      <c r="WQG84" s="7"/>
      <c r="WQH84" s="7"/>
      <c r="WQI84" s="7"/>
      <c r="WQJ84" s="7"/>
      <c r="WQK84" s="7"/>
      <c r="WQL84" s="7"/>
      <c r="WQM84" s="7"/>
      <c r="WQN84" s="7"/>
      <c r="WQO84" s="7"/>
      <c r="WQP84" s="7"/>
      <c r="WQQ84" s="7"/>
      <c r="WQR84" s="7"/>
      <c r="WQS84" s="7"/>
      <c r="WQT84" s="7"/>
      <c r="WQU84" s="7"/>
      <c r="WQV84" s="7"/>
      <c r="WQW84" s="7"/>
      <c r="WQX84" s="7"/>
      <c r="WQY84" s="7"/>
      <c r="WQZ84" s="7"/>
      <c r="WRA84" s="7"/>
      <c r="WRB84" s="7"/>
      <c r="WRC84" s="7"/>
      <c r="WRD84" s="7"/>
      <c r="WRE84" s="7"/>
      <c r="WRF84" s="7"/>
      <c r="WRG84" s="7"/>
      <c r="WRH84" s="7"/>
      <c r="WRI84" s="7"/>
      <c r="WRJ84" s="7"/>
      <c r="WRK84" s="7"/>
      <c r="WRL84" s="7"/>
      <c r="WRM84" s="7"/>
      <c r="WRN84" s="7"/>
      <c r="WRO84" s="7"/>
      <c r="WRP84" s="7"/>
      <c r="WRQ84" s="7"/>
      <c r="WRR84" s="7"/>
      <c r="WRS84" s="7"/>
      <c r="WRT84" s="7"/>
      <c r="WRU84" s="7"/>
      <c r="WRV84" s="7"/>
      <c r="WRW84" s="7"/>
      <c r="WRX84" s="7"/>
      <c r="WRY84" s="7"/>
      <c r="WRZ84" s="7"/>
      <c r="WSA84" s="7"/>
      <c r="WSB84" s="7"/>
      <c r="WSC84" s="7"/>
      <c r="WSD84" s="7"/>
      <c r="WSE84" s="7"/>
      <c r="WSF84" s="7"/>
      <c r="WSG84" s="7"/>
      <c r="WSH84" s="7"/>
      <c r="WSI84" s="7"/>
      <c r="WSJ84" s="7"/>
      <c r="WSK84" s="7"/>
      <c r="WSL84" s="7"/>
      <c r="WSM84" s="7"/>
      <c r="WSN84" s="7"/>
      <c r="WSO84" s="7"/>
      <c r="WSP84" s="7"/>
      <c r="WSQ84" s="7"/>
      <c r="WSR84" s="7"/>
      <c r="WSS84" s="7"/>
      <c r="WST84" s="7"/>
      <c r="WSU84" s="7"/>
      <c r="WSV84" s="7"/>
      <c r="WSW84" s="7"/>
      <c r="WSX84" s="7"/>
      <c r="WSY84" s="7"/>
      <c r="WSZ84" s="7"/>
      <c r="WTA84" s="7"/>
      <c r="WTB84" s="7"/>
      <c r="WTC84" s="7"/>
      <c r="WTD84" s="7"/>
      <c r="WTE84" s="7"/>
      <c r="WTF84" s="7"/>
      <c r="WTG84" s="7"/>
      <c r="WTH84" s="7"/>
      <c r="WTI84" s="7"/>
      <c r="WTJ84" s="7"/>
      <c r="WTK84" s="7"/>
      <c r="WTL84" s="7"/>
      <c r="WTM84" s="7"/>
      <c r="WTN84" s="7"/>
      <c r="WTO84" s="7"/>
      <c r="WTP84" s="7"/>
      <c r="WTQ84" s="7"/>
      <c r="WTR84" s="7"/>
      <c r="WTS84" s="7"/>
      <c r="WTT84" s="7"/>
      <c r="WTU84" s="7"/>
      <c r="WTV84" s="7"/>
      <c r="WTW84" s="7"/>
      <c r="WTX84" s="7"/>
      <c r="WTY84" s="7"/>
      <c r="WTZ84" s="7"/>
      <c r="WUA84" s="7"/>
      <c r="WUB84" s="7"/>
      <c r="WUC84" s="7"/>
      <c r="WUD84" s="7"/>
      <c r="WUE84" s="7"/>
      <c r="WUF84" s="7"/>
      <c r="WUG84" s="7"/>
      <c r="WUH84" s="7"/>
      <c r="WUI84" s="7"/>
      <c r="WUJ84" s="7"/>
      <c r="WUK84" s="7"/>
      <c r="WUL84" s="7"/>
      <c r="WUM84" s="7"/>
      <c r="WUN84" s="7"/>
      <c r="WUO84" s="7"/>
      <c r="WUP84" s="7"/>
      <c r="WUQ84" s="7"/>
      <c r="WUR84" s="7"/>
      <c r="WUS84" s="7"/>
      <c r="WUT84" s="7"/>
      <c r="WUU84" s="7"/>
      <c r="WUV84" s="7"/>
      <c r="WUW84" s="7"/>
      <c r="WUX84" s="7"/>
      <c r="WUY84" s="7"/>
      <c r="WUZ84" s="7"/>
      <c r="WVA84" s="7"/>
      <c r="WVB84" s="7"/>
      <c r="WVC84" s="7"/>
      <c r="WVD84" s="7"/>
      <c r="WVE84" s="7"/>
      <c r="WVF84" s="7"/>
      <c r="WVG84" s="7"/>
      <c r="WVH84" s="7"/>
      <c r="WVI84" s="7"/>
      <c r="WVJ84" s="7"/>
      <c r="WVK84" s="7"/>
      <c r="WVL84" s="7"/>
      <c r="WVM84" s="7"/>
      <c r="WVN84" s="7"/>
      <c r="WVO84" s="7"/>
      <c r="WVP84" s="7"/>
      <c r="WVQ84" s="7"/>
      <c r="WVR84" s="7"/>
      <c r="WVS84" s="7"/>
      <c r="WVT84" s="7"/>
      <c r="WVU84" s="7"/>
      <c r="WVV84" s="7"/>
      <c r="WVW84" s="7"/>
      <c r="WVX84" s="7"/>
      <c r="WVY84" s="7"/>
      <c r="WVZ84" s="7"/>
      <c r="WWA84" s="7"/>
      <c r="WWB84" s="7"/>
      <c r="WWC84" s="7"/>
      <c r="WWD84" s="7"/>
      <c r="WWE84" s="7"/>
      <c r="WWF84" s="7"/>
      <c r="WWG84" s="7"/>
      <c r="WWH84" s="7"/>
      <c r="WWI84" s="7"/>
      <c r="WWJ84" s="7"/>
      <c r="WWK84" s="7"/>
      <c r="WWL84" s="7"/>
      <c r="WWM84" s="7"/>
      <c r="WWN84" s="7"/>
      <c r="WWO84" s="7"/>
      <c r="WWP84" s="7"/>
      <c r="WWQ84" s="7"/>
      <c r="WWR84" s="7"/>
      <c r="WWS84" s="7"/>
      <c r="WWT84" s="7"/>
      <c r="WWU84" s="7"/>
      <c r="WWV84" s="7"/>
      <c r="WWW84" s="7"/>
      <c r="WWX84" s="7"/>
      <c r="WWY84" s="7"/>
      <c r="WWZ84" s="7"/>
      <c r="WXA84" s="7"/>
      <c r="WXB84" s="7"/>
      <c r="WXC84" s="7"/>
      <c r="WXD84" s="7"/>
      <c r="WXE84" s="7"/>
      <c r="WXF84" s="7"/>
      <c r="WXG84" s="7"/>
      <c r="WXH84" s="7"/>
      <c r="WXI84" s="7"/>
      <c r="WXJ84" s="7"/>
      <c r="WXK84" s="7"/>
      <c r="WXL84" s="7"/>
      <c r="WXM84" s="7"/>
      <c r="WXN84" s="7"/>
      <c r="WXO84" s="7"/>
      <c r="WXP84" s="7"/>
      <c r="WXQ84" s="7"/>
      <c r="WXR84" s="7"/>
      <c r="WXS84" s="7"/>
      <c r="WXT84" s="7"/>
      <c r="WXU84" s="7"/>
      <c r="WXV84" s="7"/>
      <c r="WXW84" s="7"/>
      <c r="WXX84" s="7"/>
      <c r="WXY84" s="7"/>
      <c r="WXZ84" s="7"/>
      <c r="WYA84" s="7"/>
      <c r="WYB84" s="7"/>
      <c r="WYC84" s="7"/>
      <c r="WYD84" s="7"/>
      <c r="WYE84" s="7"/>
      <c r="WYF84" s="7"/>
      <c r="WYG84" s="7"/>
      <c r="WYH84" s="7"/>
      <c r="WYI84" s="7"/>
      <c r="WYJ84" s="7"/>
      <c r="WYK84" s="7"/>
      <c r="WYL84" s="7"/>
      <c r="WYM84" s="7"/>
      <c r="WYN84" s="7"/>
      <c r="WYO84" s="7"/>
      <c r="WYP84" s="7"/>
      <c r="WYQ84" s="7"/>
      <c r="WYR84" s="7"/>
      <c r="WYS84" s="7"/>
      <c r="WYT84" s="7"/>
      <c r="WYU84" s="7"/>
      <c r="WYV84" s="7"/>
      <c r="WYW84" s="7"/>
      <c r="WYX84" s="7"/>
      <c r="WYY84" s="7"/>
      <c r="WYZ84" s="7"/>
      <c r="WZA84" s="7"/>
      <c r="WZB84" s="7"/>
      <c r="WZC84" s="7"/>
      <c r="WZD84" s="7"/>
      <c r="WZE84" s="7"/>
      <c r="WZF84" s="7"/>
      <c r="WZG84" s="7"/>
      <c r="WZH84" s="7"/>
      <c r="WZI84" s="7"/>
      <c r="WZJ84" s="7"/>
      <c r="WZK84" s="7"/>
      <c r="WZL84" s="7"/>
      <c r="WZM84" s="7"/>
      <c r="WZN84" s="7"/>
      <c r="WZO84" s="7"/>
      <c r="WZP84" s="7"/>
      <c r="WZQ84" s="7"/>
      <c r="WZR84" s="7"/>
      <c r="WZS84" s="7"/>
      <c r="WZT84" s="7"/>
      <c r="WZU84" s="7"/>
      <c r="WZV84" s="7"/>
      <c r="WZW84" s="7"/>
      <c r="WZX84" s="7"/>
      <c r="WZY84" s="7"/>
      <c r="WZZ84" s="7"/>
      <c r="XAA84" s="7"/>
      <c r="XAB84" s="7"/>
      <c r="XAC84" s="7"/>
      <c r="XAD84" s="7"/>
      <c r="XAE84" s="7"/>
      <c r="XAF84" s="7"/>
      <c r="XAG84" s="7"/>
      <c r="XAH84" s="7"/>
      <c r="XAI84" s="7"/>
      <c r="XAJ84" s="7"/>
      <c r="XAK84" s="7"/>
      <c r="XAL84" s="7"/>
      <c r="XAM84" s="7"/>
      <c r="XAN84" s="7"/>
      <c r="XAO84" s="7"/>
      <c r="XAP84" s="7"/>
      <c r="XAQ84" s="7"/>
      <c r="XAR84" s="7"/>
      <c r="XAS84" s="7"/>
      <c r="XAT84" s="7"/>
      <c r="XAU84" s="7"/>
      <c r="XAV84" s="7"/>
      <c r="XAW84" s="7"/>
      <c r="XAX84" s="7"/>
      <c r="XAY84" s="7"/>
      <c r="XAZ84" s="7"/>
      <c r="XBA84" s="7"/>
      <c r="XBB84" s="7"/>
      <c r="XBC84" s="7"/>
      <c r="XBD84" s="7"/>
      <c r="XBE84" s="7"/>
      <c r="XBF84" s="7"/>
      <c r="XBG84" s="7"/>
      <c r="XBH84" s="7"/>
      <c r="XBI84" s="7"/>
      <c r="XBJ84" s="7"/>
      <c r="XBK84" s="7"/>
      <c r="XBL84" s="7"/>
      <c r="XBM84" s="7"/>
      <c r="XBN84" s="7"/>
      <c r="XBO84" s="7"/>
      <c r="XBP84" s="7"/>
      <c r="XBQ84" s="7"/>
      <c r="XBR84" s="7"/>
      <c r="XBS84" s="7"/>
      <c r="XBT84" s="7"/>
      <c r="XBU84" s="7"/>
      <c r="XBV84" s="7"/>
      <c r="XBW84" s="7"/>
      <c r="XBX84" s="7"/>
      <c r="XBY84" s="7"/>
      <c r="XBZ84" s="7"/>
      <c r="XCA84" s="7"/>
      <c r="XCB84" s="7"/>
      <c r="XCC84" s="7"/>
      <c r="XCD84" s="7"/>
      <c r="XCE84" s="7"/>
      <c r="XCF84" s="7"/>
      <c r="XCG84" s="7"/>
      <c r="XCH84" s="7"/>
      <c r="XCI84" s="7"/>
      <c r="XCJ84" s="7"/>
      <c r="XCK84" s="7"/>
      <c r="XCL84" s="7"/>
      <c r="XCM84" s="7"/>
      <c r="XCN84" s="7"/>
      <c r="XCO84" s="7"/>
      <c r="XCP84" s="7"/>
      <c r="XCQ84" s="7"/>
      <c r="XCR84" s="7"/>
      <c r="XCS84" s="7"/>
      <c r="XCT84" s="7"/>
      <c r="XCU84" s="7"/>
      <c r="XCV84" s="7"/>
      <c r="XCW84" s="7"/>
      <c r="XCX84" s="7"/>
      <c r="XCY84" s="7"/>
      <c r="XCZ84" s="7"/>
      <c r="XDA84" s="7"/>
      <c r="XDB84" s="7"/>
      <c r="XDC84" s="7"/>
      <c r="XDD84" s="7"/>
      <c r="XDE84" s="7"/>
      <c r="XDF84" s="7"/>
      <c r="XDG84" s="7"/>
      <c r="XDH84" s="7"/>
      <c r="XDI84" s="7"/>
      <c r="XDJ84" s="7"/>
      <c r="XDK84" s="7"/>
      <c r="XDL84" s="7"/>
      <c r="XDM84" s="7"/>
      <c r="XDN84" s="7"/>
      <c r="XDO84" s="7"/>
      <c r="XDP84" s="7"/>
      <c r="XDQ84" s="7"/>
      <c r="XDR84" s="7"/>
      <c r="XDS84" s="7"/>
      <c r="XDT84" s="7"/>
      <c r="XDU84" s="7"/>
      <c r="XDV84" s="7"/>
      <c r="XDW84" s="7"/>
      <c r="XDX84" s="7"/>
      <c r="XDY84" s="7"/>
      <c r="XDZ84" s="7"/>
      <c r="XEA84" s="7"/>
      <c r="XEB84" s="7"/>
      <c r="XEC84" s="7"/>
      <c r="XED84" s="7"/>
      <c r="XEE84" s="7"/>
      <c r="XEF84" s="7"/>
      <c r="XEG84" s="7"/>
      <c r="XEH84" s="7"/>
      <c r="XEI84" s="7"/>
      <c r="XEJ84" s="7"/>
      <c r="XEK84" s="7"/>
      <c r="XEL84" s="7"/>
      <c r="XEM84" s="7"/>
      <c r="XEN84" s="7"/>
      <c r="XEO84" s="7"/>
      <c r="XEP84" s="7"/>
      <c r="XEQ84" s="7"/>
      <c r="XER84" s="7"/>
      <c r="XES84" s="7"/>
      <c r="XET84" s="7"/>
      <c r="XEU84" s="7"/>
      <c r="XEV84" s="7"/>
    </row>
    <row r="85" spans="1:16376" ht="11.4" customHeight="1" x14ac:dyDescent="0.25">
      <c r="A85" s="176"/>
      <c r="B85" s="240" t="s">
        <v>265</v>
      </c>
      <c r="D85" s="61">
        <f>MAX(H85:AA85)</f>
        <v>0</v>
      </c>
      <c r="F85" s="190" t="s">
        <v>255</v>
      </c>
      <c r="G85" s="7"/>
      <c r="H85" s="67">
        <f>SUM($H$83:H83)</f>
        <v>0</v>
      </c>
      <c r="I85" s="67">
        <f>SUM($H$83:I83)</f>
        <v>0</v>
      </c>
      <c r="J85" s="67">
        <f>SUM($H$83:J83)</f>
        <v>0</v>
      </c>
      <c r="K85" s="67">
        <f>SUM($H$83:K83)</f>
        <v>0</v>
      </c>
      <c r="L85" s="67">
        <f>SUM($H$83:L83)</f>
        <v>0</v>
      </c>
      <c r="M85" s="67">
        <f>SUM($H$83:M83)</f>
        <v>0</v>
      </c>
      <c r="N85" s="67">
        <f>SUM($H$83:N83)</f>
        <v>0</v>
      </c>
      <c r="O85" s="67">
        <f>SUM($H$83:O83)</f>
        <v>0</v>
      </c>
      <c r="P85" s="67">
        <f>SUM($H$83:P83)</f>
        <v>0</v>
      </c>
      <c r="Q85" s="67">
        <f>SUM($H$83:Q83)</f>
        <v>0</v>
      </c>
      <c r="R85" s="67">
        <f>SUM($H$83:R83)</f>
        <v>0</v>
      </c>
      <c r="S85" s="67">
        <f>SUM($H$83:S83)</f>
        <v>0</v>
      </c>
      <c r="T85" s="67">
        <f>SUM($H$83:T83)</f>
        <v>0</v>
      </c>
      <c r="U85" s="67">
        <f>SUM($H$83:U83)</f>
        <v>0</v>
      </c>
      <c r="V85" s="67">
        <f>SUM($H$83:V83)</f>
        <v>0</v>
      </c>
      <c r="W85" s="67">
        <f>SUM($H$83:W83)</f>
        <v>0</v>
      </c>
      <c r="X85" s="67">
        <f>SUM($H$83:X83)</f>
        <v>0</v>
      </c>
      <c r="Y85" s="67">
        <f>SUM($H$83:Y83)</f>
        <v>0</v>
      </c>
      <c r="Z85" s="67">
        <f>SUM($H$83:Z83)</f>
        <v>0</v>
      </c>
      <c r="AA85" s="67">
        <f>SUM($H$83:AA83)</f>
        <v>0</v>
      </c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  <c r="CZ85" s="7"/>
      <c r="DA85" s="7"/>
      <c r="DB85" s="7"/>
      <c r="DC85" s="7"/>
      <c r="DD85" s="7"/>
      <c r="DE85" s="7"/>
      <c r="DF85" s="7"/>
      <c r="DG85" s="7"/>
      <c r="DH85" s="7"/>
      <c r="DI85" s="7"/>
      <c r="DJ85" s="7"/>
      <c r="DK85" s="7"/>
      <c r="DL85" s="7"/>
      <c r="DM85" s="7"/>
      <c r="DN85" s="7"/>
      <c r="DO85" s="7"/>
      <c r="DP85" s="7"/>
      <c r="DQ85" s="7"/>
      <c r="DR85" s="7"/>
      <c r="DS85" s="7"/>
      <c r="DT85" s="7"/>
      <c r="DU85" s="7"/>
      <c r="DV85" s="7"/>
      <c r="DW85" s="7"/>
      <c r="DX85" s="7"/>
      <c r="DY85" s="7"/>
      <c r="DZ85" s="7"/>
      <c r="EA85" s="7"/>
      <c r="EB85" s="7"/>
      <c r="EC85" s="7"/>
      <c r="ED85" s="7"/>
      <c r="EE85" s="7"/>
      <c r="EF85" s="7"/>
      <c r="EG85" s="7"/>
      <c r="EH85" s="7"/>
      <c r="EI85" s="7"/>
      <c r="EJ85" s="7"/>
      <c r="EK85" s="7"/>
      <c r="EL85" s="7"/>
      <c r="EM85" s="7"/>
      <c r="EN85" s="7"/>
      <c r="EO85" s="7"/>
      <c r="EP85" s="7"/>
      <c r="EQ85" s="7"/>
      <c r="ER85" s="7"/>
      <c r="ES85" s="7"/>
      <c r="ET85" s="7"/>
      <c r="EU85" s="7"/>
      <c r="EV85" s="7"/>
      <c r="EW85" s="7"/>
      <c r="EX85" s="7"/>
      <c r="EY85" s="7"/>
      <c r="EZ85" s="7"/>
      <c r="FA85" s="7"/>
      <c r="FB85" s="7"/>
      <c r="FC85" s="7"/>
      <c r="FD85" s="7"/>
      <c r="FE85" s="7"/>
      <c r="FF85" s="7"/>
      <c r="FG85" s="7"/>
      <c r="FH85" s="7"/>
      <c r="FI85" s="7"/>
      <c r="FJ85" s="7"/>
      <c r="FK85" s="7"/>
      <c r="FL85" s="7"/>
      <c r="FM85" s="7"/>
      <c r="FN85" s="7"/>
      <c r="FO85" s="7"/>
      <c r="FP85" s="7"/>
      <c r="FQ85" s="7"/>
      <c r="FR85" s="7"/>
      <c r="FS85" s="7"/>
      <c r="FT85" s="7"/>
      <c r="FU85" s="7"/>
      <c r="FV85" s="7"/>
      <c r="FW85" s="7"/>
      <c r="FX85" s="7"/>
      <c r="FY85" s="7"/>
      <c r="FZ85" s="7"/>
      <c r="GA85" s="7"/>
      <c r="GB85" s="7"/>
      <c r="GC85" s="7"/>
      <c r="GD85" s="7"/>
      <c r="GE85" s="7"/>
      <c r="GF85" s="7"/>
      <c r="GG85" s="7"/>
      <c r="GH85" s="7"/>
      <c r="GI85" s="7"/>
      <c r="GJ85" s="7"/>
      <c r="GK85" s="7"/>
      <c r="GL85" s="7"/>
      <c r="GM85" s="7"/>
      <c r="GN85" s="7"/>
      <c r="GO85" s="7"/>
      <c r="GP85" s="7"/>
      <c r="GQ85" s="7"/>
      <c r="GR85" s="7"/>
      <c r="GS85" s="7"/>
      <c r="GT85" s="7"/>
      <c r="GU85" s="7"/>
      <c r="GV85" s="7"/>
      <c r="GW85" s="7"/>
      <c r="GX85" s="7"/>
      <c r="GY85" s="7"/>
      <c r="GZ85" s="7"/>
      <c r="HA85" s="7"/>
      <c r="HB85" s="7"/>
      <c r="HC85" s="7"/>
      <c r="HD85" s="7"/>
      <c r="HE85" s="7"/>
      <c r="HF85" s="7"/>
      <c r="HG85" s="7"/>
      <c r="HH85" s="7"/>
      <c r="HI85" s="7"/>
      <c r="HJ85" s="7"/>
      <c r="HK85" s="7"/>
      <c r="HL85" s="7"/>
      <c r="HM85" s="7"/>
      <c r="HN85" s="7"/>
      <c r="HO85" s="7"/>
      <c r="HP85" s="7"/>
      <c r="HQ85" s="7"/>
      <c r="HR85" s="7"/>
      <c r="HS85" s="7"/>
      <c r="HT85" s="7"/>
      <c r="HU85" s="7"/>
      <c r="HV85" s="7"/>
      <c r="HW85" s="7"/>
      <c r="HX85" s="7"/>
      <c r="HY85" s="7"/>
      <c r="HZ85" s="7"/>
      <c r="IA85" s="7"/>
      <c r="IB85" s="7"/>
      <c r="IC85" s="7"/>
      <c r="ID85" s="7"/>
      <c r="IE85" s="7"/>
      <c r="IF85" s="7"/>
      <c r="IG85" s="7"/>
      <c r="IH85" s="7"/>
      <c r="II85" s="7"/>
      <c r="IJ85" s="7"/>
      <c r="IK85" s="7"/>
      <c r="IL85" s="7"/>
      <c r="IM85" s="7"/>
      <c r="IN85" s="7"/>
      <c r="IO85" s="7"/>
      <c r="IP85" s="7"/>
      <c r="IQ85" s="7"/>
      <c r="IR85" s="7"/>
      <c r="IS85" s="7"/>
      <c r="IT85" s="7"/>
      <c r="IU85" s="7"/>
      <c r="IV85" s="7"/>
      <c r="IW85" s="7"/>
      <c r="IX85" s="7"/>
      <c r="IY85" s="7"/>
      <c r="IZ85" s="7"/>
      <c r="JA85" s="7"/>
      <c r="JB85" s="7"/>
      <c r="JC85" s="7"/>
      <c r="JD85" s="7"/>
      <c r="JE85" s="7"/>
      <c r="JF85" s="7"/>
      <c r="JG85" s="7"/>
      <c r="JH85" s="7"/>
      <c r="JI85" s="7"/>
      <c r="JJ85" s="7"/>
      <c r="JK85" s="7"/>
      <c r="JL85" s="7"/>
      <c r="JM85" s="7"/>
      <c r="JN85" s="7"/>
      <c r="JO85" s="7"/>
      <c r="JP85" s="7"/>
      <c r="JQ85" s="7"/>
      <c r="JR85" s="7"/>
      <c r="JS85" s="7"/>
      <c r="JT85" s="7"/>
      <c r="JU85" s="7"/>
      <c r="JV85" s="7"/>
      <c r="JW85" s="7"/>
      <c r="JX85" s="7"/>
      <c r="JY85" s="7"/>
      <c r="JZ85" s="7"/>
      <c r="KA85" s="7"/>
      <c r="KB85" s="7"/>
      <c r="KC85" s="7"/>
      <c r="KD85" s="7"/>
      <c r="KE85" s="7"/>
      <c r="KF85" s="7"/>
      <c r="KG85" s="7"/>
      <c r="KH85" s="7"/>
      <c r="KI85" s="7"/>
      <c r="KJ85" s="7"/>
      <c r="KK85" s="7"/>
      <c r="KL85" s="7"/>
      <c r="KM85" s="7"/>
      <c r="KN85" s="7"/>
      <c r="KO85" s="7"/>
      <c r="KP85" s="7"/>
      <c r="KQ85" s="7"/>
      <c r="KR85" s="7"/>
      <c r="KS85" s="7"/>
      <c r="KT85" s="7"/>
      <c r="KU85" s="7"/>
      <c r="KV85" s="7"/>
      <c r="KW85" s="7"/>
      <c r="KX85" s="7"/>
      <c r="KY85" s="7"/>
      <c r="KZ85" s="7"/>
      <c r="LA85" s="7"/>
      <c r="LB85" s="7"/>
      <c r="LC85" s="7"/>
      <c r="LD85" s="7"/>
      <c r="LE85" s="7"/>
      <c r="LF85" s="7"/>
      <c r="LG85" s="7"/>
      <c r="LH85" s="7"/>
      <c r="LI85" s="7"/>
      <c r="LJ85" s="7"/>
      <c r="LK85" s="7"/>
      <c r="LL85" s="7"/>
      <c r="LM85" s="7"/>
      <c r="LN85" s="7"/>
      <c r="LO85" s="7"/>
      <c r="LP85" s="7"/>
      <c r="LQ85" s="7"/>
      <c r="LR85" s="7"/>
      <c r="LS85" s="7"/>
      <c r="LT85" s="7"/>
      <c r="LU85" s="7"/>
      <c r="LV85" s="7"/>
      <c r="LW85" s="7"/>
      <c r="LX85" s="7"/>
      <c r="LY85" s="7"/>
      <c r="LZ85" s="7"/>
      <c r="MA85" s="7"/>
      <c r="MB85" s="7"/>
      <c r="MC85" s="7"/>
      <c r="MD85" s="7"/>
      <c r="ME85" s="7"/>
      <c r="MF85" s="7"/>
      <c r="MG85" s="7"/>
      <c r="MH85" s="7"/>
      <c r="MI85" s="7"/>
      <c r="MJ85" s="7"/>
      <c r="MK85" s="7"/>
      <c r="ML85" s="7"/>
      <c r="MM85" s="7"/>
      <c r="MN85" s="7"/>
      <c r="MO85" s="7"/>
      <c r="MP85" s="7"/>
      <c r="MQ85" s="7"/>
      <c r="MR85" s="7"/>
      <c r="MS85" s="7"/>
      <c r="MT85" s="7"/>
      <c r="MU85" s="7"/>
      <c r="MV85" s="7"/>
      <c r="MW85" s="7"/>
      <c r="MX85" s="7"/>
      <c r="MY85" s="7"/>
      <c r="MZ85" s="7"/>
      <c r="NA85" s="7"/>
      <c r="NB85" s="7"/>
      <c r="NC85" s="7"/>
      <c r="ND85" s="7"/>
      <c r="NE85" s="7"/>
      <c r="NF85" s="7"/>
      <c r="NG85" s="7"/>
      <c r="NH85" s="7"/>
      <c r="NI85" s="7"/>
      <c r="NJ85" s="7"/>
      <c r="NK85" s="7"/>
      <c r="NL85" s="7"/>
      <c r="NM85" s="7"/>
      <c r="NN85" s="7"/>
      <c r="NO85" s="7"/>
      <c r="NP85" s="7"/>
      <c r="NQ85" s="7"/>
      <c r="NR85" s="7"/>
      <c r="NS85" s="7"/>
      <c r="NT85" s="7"/>
      <c r="NU85" s="7"/>
      <c r="NV85" s="7"/>
      <c r="NW85" s="7"/>
      <c r="NX85" s="7"/>
      <c r="NY85" s="7"/>
      <c r="NZ85" s="7"/>
      <c r="OA85" s="7"/>
      <c r="OB85" s="7"/>
      <c r="OC85" s="7"/>
      <c r="OD85" s="7"/>
      <c r="OE85" s="7"/>
      <c r="OF85" s="7"/>
      <c r="OG85" s="7"/>
      <c r="OH85" s="7"/>
      <c r="OI85" s="7"/>
      <c r="OJ85" s="7"/>
      <c r="OK85" s="7"/>
      <c r="OL85" s="7"/>
      <c r="OM85" s="7"/>
      <c r="ON85" s="7"/>
      <c r="OO85" s="7"/>
      <c r="OP85" s="7"/>
      <c r="OQ85" s="7"/>
      <c r="OR85" s="7"/>
      <c r="OS85" s="7"/>
      <c r="OT85" s="7"/>
      <c r="OU85" s="7"/>
      <c r="OV85" s="7"/>
      <c r="OW85" s="7"/>
      <c r="OX85" s="7"/>
      <c r="OY85" s="7"/>
      <c r="OZ85" s="7"/>
      <c r="PA85" s="7"/>
      <c r="PB85" s="7"/>
      <c r="PC85" s="7"/>
      <c r="PD85" s="7"/>
      <c r="PE85" s="7"/>
      <c r="PF85" s="7"/>
      <c r="PG85" s="7"/>
      <c r="PH85" s="7"/>
      <c r="PI85" s="7"/>
      <c r="PJ85" s="7"/>
      <c r="PK85" s="7"/>
      <c r="PL85" s="7"/>
      <c r="PM85" s="7"/>
      <c r="PN85" s="7"/>
      <c r="PO85" s="7"/>
      <c r="PP85" s="7"/>
      <c r="PQ85" s="7"/>
      <c r="PR85" s="7"/>
      <c r="PS85" s="7"/>
      <c r="PT85" s="7"/>
      <c r="PU85" s="7"/>
      <c r="PV85" s="7"/>
      <c r="PW85" s="7"/>
      <c r="PX85" s="7"/>
      <c r="PY85" s="7"/>
      <c r="PZ85" s="7"/>
      <c r="QA85" s="7"/>
      <c r="QB85" s="7"/>
      <c r="QC85" s="7"/>
      <c r="QD85" s="7"/>
      <c r="QE85" s="7"/>
      <c r="QF85" s="7"/>
      <c r="QG85" s="7"/>
      <c r="QH85" s="7"/>
      <c r="QI85" s="7"/>
      <c r="QJ85" s="7"/>
      <c r="QK85" s="7"/>
      <c r="QL85" s="7"/>
      <c r="QM85" s="7"/>
      <c r="QN85" s="7"/>
      <c r="QO85" s="7"/>
      <c r="QP85" s="7"/>
      <c r="QQ85" s="7"/>
      <c r="QR85" s="7"/>
      <c r="QS85" s="7"/>
      <c r="QT85" s="7"/>
      <c r="QU85" s="7"/>
      <c r="QV85" s="7"/>
      <c r="QW85" s="7"/>
      <c r="QX85" s="7"/>
      <c r="QY85" s="7"/>
      <c r="QZ85" s="7"/>
      <c r="RA85" s="7"/>
      <c r="RB85" s="7"/>
      <c r="RC85" s="7"/>
      <c r="RD85" s="7"/>
      <c r="RE85" s="7"/>
      <c r="RF85" s="7"/>
      <c r="RG85" s="7"/>
      <c r="RH85" s="7"/>
      <c r="RI85" s="7"/>
      <c r="RJ85" s="7"/>
      <c r="RK85" s="7"/>
      <c r="RL85" s="7"/>
      <c r="RM85" s="7"/>
      <c r="RN85" s="7"/>
      <c r="RO85" s="7"/>
      <c r="RP85" s="7"/>
      <c r="RQ85" s="7"/>
      <c r="RR85" s="7"/>
      <c r="RS85" s="7"/>
      <c r="RT85" s="7"/>
      <c r="RU85" s="7"/>
      <c r="RV85" s="7"/>
      <c r="RW85" s="7"/>
      <c r="RX85" s="7"/>
      <c r="RY85" s="7"/>
      <c r="RZ85" s="7"/>
      <c r="SA85" s="7"/>
      <c r="SB85" s="7"/>
      <c r="SC85" s="7"/>
      <c r="SD85" s="7"/>
      <c r="SE85" s="7"/>
      <c r="SF85" s="7"/>
      <c r="SG85" s="7"/>
      <c r="SH85" s="7"/>
      <c r="SI85" s="7"/>
      <c r="SJ85" s="7"/>
      <c r="SK85" s="7"/>
      <c r="SL85" s="7"/>
      <c r="SM85" s="7"/>
      <c r="SN85" s="7"/>
      <c r="SO85" s="7"/>
      <c r="SP85" s="7"/>
      <c r="SQ85" s="7"/>
      <c r="SR85" s="7"/>
      <c r="SS85" s="7"/>
      <c r="ST85" s="7"/>
      <c r="SU85" s="7"/>
      <c r="SV85" s="7"/>
      <c r="SW85" s="7"/>
      <c r="SX85" s="7"/>
      <c r="SY85" s="7"/>
      <c r="SZ85" s="7"/>
      <c r="TA85" s="7"/>
      <c r="TB85" s="7"/>
      <c r="TC85" s="7"/>
      <c r="TD85" s="7"/>
      <c r="TE85" s="7"/>
      <c r="TF85" s="7"/>
      <c r="TG85" s="7"/>
      <c r="TH85" s="7"/>
      <c r="TI85" s="7"/>
      <c r="TJ85" s="7"/>
      <c r="TK85" s="7"/>
      <c r="TL85" s="7"/>
      <c r="TM85" s="7"/>
      <c r="TN85" s="7"/>
      <c r="TO85" s="7"/>
      <c r="TP85" s="7"/>
      <c r="TQ85" s="7"/>
      <c r="TR85" s="7"/>
      <c r="TS85" s="7"/>
      <c r="TT85" s="7"/>
      <c r="TU85" s="7"/>
      <c r="TV85" s="7"/>
      <c r="TW85" s="7"/>
      <c r="TX85" s="7"/>
      <c r="TY85" s="7"/>
      <c r="TZ85" s="7"/>
      <c r="UA85" s="7"/>
      <c r="UB85" s="7"/>
      <c r="UC85" s="7"/>
      <c r="UD85" s="7"/>
      <c r="UE85" s="7"/>
      <c r="UF85" s="7"/>
      <c r="UG85" s="7"/>
      <c r="UH85" s="7"/>
      <c r="UI85" s="7"/>
      <c r="UJ85" s="7"/>
      <c r="UK85" s="7"/>
      <c r="UL85" s="7"/>
      <c r="UM85" s="7"/>
      <c r="UN85" s="7"/>
      <c r="UO85" s="7"/>
      <c r="UP85" s="7"/>
      <c r="UQ85" s="7"/>
      <c r="UR85" s="7"/>
      <c r="US85" s="7"/>
      <c r="UT85" s="7"/>
      <c r="UU85" s="7"/>
      <c r="UV85" s="7"/>
      <c r="UW85" s="7"/>
      <c r="UX85" s="7"/>
      <c r="UY85" s="7"/>
      <c r="UZ85" s="7"/>
      <c r="VA85" s="7"/>
      <c r="VB85" s="7"/>
      <c r="VC85" s="7"/>
      <c r="VD85" s="7"/>
      <c r="VE85" s="7"/>
      <c r="VF85" s="7"/>
      <c r="VG85" s="7"/>
      <c r="VH85" s="7"/>
      <c r="VI85" s="7"/>
      <c r="VJ85" s="7"/>
      <c r="VK85" s="7"/>
      <c r="VL85" s="7"/>
      <c r="VM85" s="7"/>
      <c r="VN85" s="7"/>
      <c r="VO85" s="7"/>
      <c r="VP85" s="7"/>
      <c r="VQ85" s="7"/>
      <c r="VR85" s="7"/>
      <c r="VS85" s="7"/>
      <c r="VT85" s="7"/>
      <c r="VU85" s="7"/>
      <c r="VV85" s="7"/>
      <c r="VW85" s="7"/>
      <c r="VX85" s="7"/>
      <c r="VY85" s="7"/>
      <c r="VZ85" s="7"/>
      <c r="WA85" s="7"/>
      <c r="WB85" s="7"/>
      <c r="WC85" s="7"/>
      <c r="WD85" s="7"/>
      <c r="WE85" s="7"/>
      <c r="WF85" s="7"/>
      <c r="WG85" s="7"/>
      <c r="WH85" s="7"/>
      <c r="WI85" s="7"/>
      <c r="WJ85" s="7"/>
      <c r="WK85" s="7"/>
      <c r="WL85" s="7"/>
      <c r="WM85" s="7"/>
      <c r="WN85" s="7"/>
      <c r="WO85" s="7"/>
      <c r="WP85" s="7"/>
      <c r="WQ85" s="7"/>
      <c r="WR85" s="7"/>
      <c r="WS85" s="7"/>
      <c r="WT85" s="7"/>
      <c r="WU85" s="7"/>
      <c r="WV85" s="7"/>
      <c r="WW85" s="7"/>
      <c r="WX85" s="7"/>
      <c r="WY85" s="7"/>
      <c r="WZ85" s="7"/>
      <c r="XA85" s="7"/>
      <c r="XB85" s="7"/>
      <c r="XC85" s="7"/>
      <c r="XD85" s="7"/>
      <c r="XE85" s="7"/>
      <c r="XF85" s="7"/>
      <c r="XG85" s="7"/>
      <c r="XH85" s="7"/>
      <c r="XI85" s="7"/>
      <c r="XJ85" s="7"/>
      <c r="XK85" s="7"/>
      <c r="XL85" s="7"/>
      <c r="XM85" s="7"/>
      <c r="XN85" s="7"/>
      <c r="XO85" s="7"/>
      <c r="XP85" s="7"/>
      <c r="XQ85" s="7"/>
      <c r="XR85" s="7"/>
      <c r="XS85" s="7"/>
      <c r="XT85" s="7"/>
      <c r="XU85" s="7"/>
      <c r="XV85" s="7"/>
      <c r="XW85" s="7"/>
      <c r="XX85" s="7"/>
      <c r="XY85" s="7"/>
      <c r="XZ85" s="7"/>
      <c r="YA85" s="7"/>
      <c r="YB85" s="7"/>
      <c r="YC85" s="7"/>
      <c r="YD85" s="7"/>
      <c r="YE85" s="7"/>
      <c r="YF85" s="7"/>
      <c r="YG85" s="7"/>
      <c r="YH85" s="7"/>
      <c r="YI85" s="7"/>
      <c r="YJ85" s="7"/>
      <c r="YK85" s="7"/>
      <c r="YL85" s="7"/>
      <c r="YM85" s="7"/>
      <c r="YN85" s="7"/>
      <c r="YO85" s="7"/>
      <c r="YP85" s="7"/>
      <c r="YQ85" s="7"/>
      <c r="YR85" s="7"/>
      <c r="YS85" s="7"/>
      <c r="YT85" s="7"/>
      <c r="YU85" s="7"/>
      <c r="YV85" s="7"/>
      <c r="YW85" s="7"/>
      <c r="YX85" s="7"/>
      <c r="YY85" s="7"/>
      <c r="YZ85" s="7"/>
      <c r="ZA85" s="7"/>
      <c r="ZB85" s="7"/>
      <c r="ZC85" s="7"/>
      <c r="ZD85" s="7"/>
      <c r="ZE85" s="7"/>
      <c r="ZF85" s="7"/>
      <c r="ZG85" s="7"/>
      <c r="ZH85" s="7"/>
      <c r="ZI85" s="7"/>
      <c r="ZJ85" s="7"/>
      <c r="ZK85" s="7"/>
      <c r="ZL85" s="7"/>
      <c r="ZM85" s="7"/>
      <c r="ZN85" s="7"/>
      <c r="ZO85" s="7"/>
      <c r="ZP85" s="7"/>
      <c r="ZQ85" s="7"/>
      <c r="ZR85" s="7"/>
      <c r="ZS85" s="7"/>
      <c r="ZT85" s="7"/>
      <c r="ZU85" s="7"/>
      <c r="ZV85" s="7"/>
      <c r="ZW85" s="7"/>
      <c r="ZX85" s="7"/>
      <c r="ZY85" s="7"/>
      <c r="ZZ85" s="7"/>
      <c r="AAA85" s="7"/>
      <c r="AAB85" s="7"/>
      <c r="AAC85" s="7"/>
      <c r="AAD85" s="7"/>
      <c r="AAE85" s="7"/>
      <c r="AAF85" s="7"/>
      <c r="AAG85" s="7"/>
      <c r="AAH85" s="7"/>
      <c r="AAI85" s="7"/>
      <c r="AAJ85" s="7"/>
      <c r="AAK85" s="7"/>
      <c r="AAL85" s="7"/>
      <c r="AAM85" s="7"/>
      <c r="AAN85" s="7"/>
      <c r="AAO85" s="7"/>
      <c r="AAP85" s="7"/>
      <c r="AAQ85" s="7"/>
      <c r="AAR85" s="7"/>
      <c r="AAS85" s="7"/>
      <c r="AAT85" s="7"/>
      <c r="AAU85" s="7"/>
      <c r="AAV85" s="7"/>
      <c r="AAW85" s="7"/>
      <c r="AAX85" s="7"/>
      <c r="AAY85" s="7"/>
      <c r="AAZ85" s="7"/>
      <c r="ABA85" s="7"/>
      <c r="ABB85" s="7"/>
      <c r="ABC85" s="7"/>
      <c r="ABD85" s="7"/>
      <c r="ABE85" s="7"/>
      <c r="ABF85" s="7"/>
      <c r="ABG85" s="7"/>
      <c r="ABH85" s="7"/>
      <c r="ABI85" s="7"/>
      <c r="ABJ85" s="7"/>
      <c r="ABK85" s="7"/>
      <c r="ABL85" s="7"/>
      <c r="ABM85" s="7"/>
      <c r="ABN85" s="7"/>
      <c r="ABO85" s="7"/>
      <c r="ABP85" s="7"/>
      <c r="ABQ85" s="7"/>
      <c r="ABR85" s="7"/>
      <c r="ABS85" s="7"/>
      <c r="ABT85" s="7"/>
      <c r="ABU85" s="7"/>
      <c r="ABV85" s="7"/>
      <c r="ABW85" s="7"/>
      <c r="ABX85" s="7"/>
      <c r="ABY85" s="7"/>
      <c r="ABZ85" s="7"/>
      <c r="ACA85" s="7"/>
      <c r="ACB85" s="7"/>
      <c r="ACC85" s="7"/>
      <c r="ACD85" s="7"/>
      <c r="ACE85" s="7"/>
      <c r="ACF85" s="7"/>
      <c r="ACG85" s="7"/>
      <c r="ACH85" s="7"/>
      <c r="ACI85" s="7"/>
      <c r="ACJ85" s="7"/>
      <c r="ACK85" s="7"/>
      <c r="ACL85" s="7"/>
      <c r="ACM85" s="7"/>
      <c r="ACN85" s="7"/>
      <c r="ACO85" s="7"/>
      <c r="ACP85" s="7"/>
      <c r="ACQ85" s="7"/>
      <c r="ACR85" s="7"/>
      <c r="ACS85" s="7"/>
      <c r="ACT85" s="7"/>
      <c r="ACU85" s="7"/>
      <c r="ACV85" s="7"/>
      <c r="ACW85" s="7"/>
      <c r="ACX85" s="7"/>
      <c r="ACY85" s="7"/>
      <c r="ACZ85" s="7"/>
      <c r="ADA85" s="7"/>
      <c r="ADB85" s="7"/>
      <c r="ADC85" s="7"/>
      <c r="ADD85" s="7"/>
      <c r="ADE85" s="7"/>
      <c r="ADF85" s="7"/>
      <c r="ADG85" s="7"/>
      <c r="ADH85" s="7"/>
      <c r="ADI85" s="7"/>
      <c r="ADJ85" s="7"/>
      <c r="ADK85" s="7"/>
      <c r="ADL85" s="7"/>
      <c r="ADM85" s="7"/>
      <c r="ADN85" s="7"/>
      <c r="ADO85" s="7"/>
      <c r="ADP85" s="7"/>
      <c r="ADQ85" s="7"/>
      <c r="ADR85" s="7"/>
      <c r="ADS85" s="7"/>
      <c r="ADT85" s="7"/>
      <c r="ADU85" s="7"/>
      <c r="ADV85" s="7"/>
      <c r="ADW85" s="7"/>
      <c r="ADX85" s="7"/>
      <c r="ADY85" s="7"/>
      <c r="ADZ85" s="7"/>
      <c r="AEA85" s="7"/>
      <c r="AEB85" s="7"/>
      <c r="AEC85" s="7"/>
      <c r="AED85" s="7"/>
      <c r="AEE85" s="7"/>
      <c r="AEF85" s="7"/>
      <c r="AEG85" s="7"/>
      <c r="AEH85" s="7"/>
      <c r="AEI85" s="7"/>
      <c r="AEJ85" s="7"/>
      <c r="AEK85" s="7"/>
      <c r="AEL85" s="7"/>
      <c r="AEM85" s="7"/>
      <c r="AEN85" s="7"/>
      <c r="AEO85" s="7"/>
      <c r="AEP85" s="7"/>
      <c r="AEQ85" s="7"/>
      <c r="AER85" s="7"/>
      <c r="AES85" s="7"/>
      <c r="AET85" s="7"/>
      <c r="AEU85" s="7"/>
      <c r="AEV85" s="7"/>
      <c r="AEW85" s="7"/>
      <c r="AEX85" s="7"/>
      <c r="AEY85" s="7"/>
      <c r="AEZ85" s="7"/>
      <c r="AFA85" s="7"/>
      <c r="AFB85" s="7"/>
      <c r="AFC85" s="7"/>
      <c r="AFD85" s="7"/>
      <c r="AFE85" s="7"/>
      <c r="AFF85" s="7"/>
      <c r="AFG85" s="7"/>
      <c r="AFH85" s="7"/>
      <c r="AFI85" s="7"/>
      <c r="AFJ85" s="7"/>
      <c r="AFK85" s="7"/>
      <c r="AFL85" s="7"/>
      <c r="AFM85" s="7"/>
      <c r="AFN85" s="7"/>
      <c r="AFO85" s="7"/>
      <c r="AFP85" s="7"/>
      <c r="AFQ85" s="7"/>
      <c r="AFR85" s="7"/>
      <c r="AFS85" s="7"/>
      <c r="AFT85" s="7"/>
      <c r="AFU85" s="7"/>
      <c r="AFV85" s="7"/>
      <c r="AFW85" s="7"/>
      <c r="AFX85" s="7"/>
      <c r="AFY85" s="7"/>
      <c r="AFZ85" s="7"/>
      <c r="AGA85" s="7"/>
      <c r="AGB85" s="7"/>
      <c r="AGC85" s="7"/>
      <c r="AGD85" s="7"/>
      <c r="AGE85" s="7"/>
      <c r="AGF85" s="7"/>
      <c r="AGG85" s="7"/>
      <c r="AGH85" s="7"/>
      <c r="AGI85" s="7"/>
      <c r="AGJ85" s="7"/>
      <c r="AGK85" s="7"/>
      <c r="AGL85" s="7"/>
      <c r="AGM85" s="7"/>
      <c r="AGN85" s="7"/>
      <c r="AGO85" s="7"/>
      <c r="AGP85" s="7"/>
      <c r="AGQ85" s="7"/>
      <c r="AGR85" s="7"/>
      <c r="AGS85" s="7"/>
      <c r="AGT85" s="7"/>
      <c r="AGU85" s="7"/>
      <c r="AGV85" s="7"/>
      <c r="AGW85" s="7"/>
      <c r="AGX85" s="7"/>
      <c r="AGY85" s="7"/>
      <c r="AGZ85" s="7"/>
      <c r="AHA85" s="7"/>
      <c r="AHB85" s="7"/>
      <c r="AHC85" s="7"/>
      <c r="AHD85" s="7"/>
      <c r="AHE85" s="7"/>
      <c r="AHF85" s="7"/>
      <c r="AHG85" s="7"/>
      <c r="AHH85" s="7"/>
      <c r="AHI85" s="7"/>
      <c r="AHJ85" s="7"/>
      <c r="AHK85" s="7"/>
      <c r="AHL85" s="7"/>
      <c r="AHM85" s="7"/>
      <c r="AHN85" s="7"/>
      <c r="AHO85" s="7"/>
      <c r="AHP85" s="7"/>
      <c r="AHQ85" s="7"/>
      <c r="AHR85" s="7"/>
      <c r="AHS85" s="7"/>
      <c r="AHT85" s="7"/>
      <c r="AHU85" s="7"/>
      <c r="AHV85" s="7"/>
      <c r="AHW85" s="7"/>
      <c r="AHX85" s="7"/>
      <c r="AHY85" s="7"/>
      <c r="AHZ85" s="7"/>
      <c r="AIA85" s="7"/>
      <c r="AIB85" s="7"/>
      <c r="AIC85" s="7"/>
      <c r="AID85" s="7"/>
      <c r="AIE85" s="7"/>
      <c r="AIF85" s="7"/>
      <c r="AIG85" s="7"/>
      <c r="AIH85" s="7"/>
      <c r="AII85" s="7"/>
      <c r="AIJ85" s="7"/>
      <c r="AIK85" s="7"/>
      <c r="AIL85" s="7"/>
      <c r="AIM85" s="7"/>
      <c r="AIN85" s="7"/>
      <c r="AIO85" s="7"/>
      <c r="AIP85" s="7"/>
      <c r="AIQ85" s="7"/>
      <c r="AIR85" s="7"/>
      <c r="AIS85" s="7"/>
      <c r="AIT85" s="7"/>
      <c r="AIU85" s="7"/>
      <c r="AIV85" s="7"/>
      <c r="AIW85" s="7"/>
      <c r="AIX85" s="7"/>
      <c r="AIY85" s="7"/>
      <c r="AIZ85" s="7"/>
      <c r="AJA85" s="7"/>
      <c r="AJB85" s="7"/>
      <c r="AJC85" s="7"/>
      <c r="AJD85" s="7"/>
      <c r="AJE85" s="7"/>
      <c r="AJF85" s="7"/>
      <c r="AJG85" s="7"/>
      <c r="AJH85" s="7"/>
      <c r="AJI85" s="7"/>
      <c r="AJJ85" s="7"/>
      <c r="AJK85" s="7"/>
      <c r="AJL85" s="7"/>
      <c r="AJM85" s="7"/>
      <c r="AJN85" s="7"/>
      <c r="AJO85" s="7"/>
      <c r="AJP85" s="7"/>
      <c r="AJQ85" s="7"/>
      <c r="AJR85" s="7"/>
      <c r="AJS85" s="7"/>
      <c r="AJT85" s="7"/>
      <c r="AJU85" s="7"/>
      <c r="AJV85" s="7"/>
      <c r="AJW85" s="7"/>
      <c r="AJX85" s="7"/>
      <c r="AJY85" s="7"/>
      <c r="AJZ85" s="7"/>
      <c r="AKA85" s="7"/>
      <c r="AKB85" s="7"/>
      <c r="AKC85" s="7"/>
      <c r="AKD85" s="7"/>
      <c r="AKE85" s="7"/>
      <c r="AKF85" s="7"/>
      <c r="AKG85" s="7"/>
      <c r="AKH85" s="7"/>
      <c r="AKI85" s="7"/>
      <c r="AKJ85" s="7"/>
      <c r="AKK85" s="7"/>
      <c r="AKL85" s="7"/>
      <c r="AKM85" s="7"/>
      <c r="AKN85" s="7"/>
      <c r="AKO85" s="7"/>
      <c r="AKP85" s="7"/>
      <c r="AKQ85" s="7"/>
      <c r="AKR85" s="7"/>
      <c r="AKS85" s="7"/>
      <c r="AKT85" s="7"/>
      <c r="AKU85" s="7"/>
      <c r="AKV85" s="7"/>
      <c r="AKW85" s="7"/>
      <c r="AKX85" s="7"/>
      <c r="AKY85" s="7"/>
      <c r="AKZ85" s="7"/>
      <c r="ALA85" s="7"/>
      <c r="ALB85" s="7"/>
      <c r="ALC85" s="7"/>
      <c r="ALD85" s="7"/>
      <c r="ALE85" s="7"/>
      <c r="ALF85" s="7"/>
      <c r="ALG85" s="7"/>
      <c r="ALH85" s="7"/>
      <c r="ALI85" s="7"/>
      <c r="ALJ85" s="7"/>
      <c r="ALK85" s="7"/>
      <c r="ALL85" s="7"/>
      <c r="ALM85" s="7"/>
      <c r="ALN85" s="7"/>
      <c r="ALO85" s="7"/>
      <c r="ALP85" s="7"/>
      <c r="ALQ85" s="7"/>
      <c r="ALR85" s="7"/>
      <c r="ALS85" s="7"/>
      <c r="ALT85" s="7"/>
      <c r="ALU85" s="7"/>
      <c r="ALV85" s="7"/>
      <c r="ALW85" s="7"/>
      <c r="ALX85" s="7"/>
      <c r="ALY85" s="7"/>
      <c r="ALZ85" s="7"/>
      <c r="AMA85" s="7"/>
      <c r="AMB85" s="7"/>
      <c r="AMC85" s="7"/>
      <c r="AMD85" s="7"/>
      <c r="AME85" s="7"/>
      <c r="AMF85" s="7"/>
      <c r="AMG85" s="7"/>
      <c r="AMH85" s="7"/>
      <c r="AMI85" s="7"/>
      <c r="AMJ85" s="7"/>
      <c r="AMK85" s="7"/>
      <c r="AML85" s="7"/>
      <c r="AMM85" s="7"/>
      <c r="AMN85" s="7"/>
      <c r="AMO85" s="7"/>
      <c r="AMP85" s="7"/>
      <c r="AMQ85" s="7"/>
      <c r="AMR85" s="7"/>
      <c r="AMS85" s="7"/>
      <c r="AMT85" s="7"/>
      <c r="AMU85" s="7"/>
      <c r="AMV85" s="7"/>
      <c r="AMW85" s="7"/>
      <c r="AMX85" s="7"/>
      <c r="AMY85" s="7"/>
      <c r="AMZ85" s="7"/>
      <c r="ANA85" s="7"/>
      <c r="ANB85" s="7"/>
      <c r="ANC85" s="7"/>
      <c r="AND85" s="7"/>
      <c r="ANE85" s="7"/>
      <c r="ANF85" s="7"/>
      <c r="ANG85" s="7"/>
      <c r="ANH85" s="7"/>
      <c r="ANI85" s="7"/>
      <c r="ANJ85" s="7"/>
      <c r="ANK85" s="7"/>
      <c r="ANL85" s="7"/>
      <c r="ANM85" s="7"/>
      <c r="ANN85" s="7"/>
      <c r="ANO85" s="7"/>
      <c r="ANP85" s="7"/>
      <c r="ANQ85" s="7"/>
      <c r="ANR85" s="7"/>
      <c r="ANS85" s="7"/>
      <c r="ANT85" s="7"/>
      <c r="ANU85" s="7"/>
      <c r="ANV85" s="7"/>
      <c r="ANW85" s="7"/>
      <c r="ANX85" s="7"/>
      <c r="ANY85" s="7"/>
      <c r="ANZ85" s="7"/>
      <c r="AOA85" s="7"/>
      <c r="AOB85" s="7"/>
      <c r="AOC85" s="7"/>
      <c r="AOD85" s="7"/>
      <c r="AOE85" s="7"/>
      <c r="AOF85" s="7"/>
      <c r="AOG85" s="7"/>
      <c r="AOH85" s="7"/>
      <c r="AOI85" s="7"/>
      <c r="AOJ85" s="7"/>
      <c r="AOK85" s="7"/>
      <c r="AOL85" s="7"/>
      <c r="AOM85" s="7"/>
      <c r="AON85" s="7"/>
      <c r="AOO85" s="7"/>
      <c r="AOP85" s="7"/>
      <c r="AOQ85" s="7"/>
      <c r="AOR85" s="7"/>
      <c r="AOS85" s="7"/>
      <c r="AOT85" s="7"/>
      <c r="AOU85" s="7"/>
      <c r="AOV85" s="7"/>
      <c r="AOW85" s="7"/>
      <c r="AOX85" s="7"/>
      <c r="AOY85" s="7"/>
      <c r="AOZ85" s="7"/>
      <c r="APA85" s="7"/>
      <c r="APB85" s="7"/>
      <c r="APC85" s="7"/>
      <c r="APD85" s="7"/>
      <c r="APE85" s="7"/>
      <c r="APF85" s="7"/>
      <c r="APG85" s="7"/>
      <c r="APH85" s="7"/>
      <c r="API85" s="7"/>
      <c r="APJ85" s="7"/>
      <c r="APK85" s="7"/>
      <c r="APL85" s="7"/>
      <c r="APM85" s="7"/>
      <c r="APN85" s="7"/>
      <c r="APO85" s="7"/>
      <c r="APP85" s="7"/>
      <c r="APQ85" s="7"/>
      <c r="APR85" s="7"/>
      <c r="APS85" s="7"/>
      <c r="APT85" s="7"/>
      <c r="APU85" s="7"/>
      <c r="APV85" s="7"/>
      <c r="APW85" s="7"/>
      <c r="APX85" s="7"/>
      <c r="APY85" s="7"/>
      <c r="APZ85" s="7"/>
      <c r="AQA85" s="7"/>
      <c r="AQB85" s="7"/>
      <c r="AQC85" s="7"/>
      <c r="AQD85" s="7"/>
      <c r="AQE85" s="7"/>
      <c r="AQF85" s="7"/>
      <c r="AQG85" s="7"/>
      <c r="AQH85" s="7"/>
      <c r="AQI85" s="7"/>
      <c r="AQJ85" s="7"/>
      <c r="AQK85" s="7"/>
      <c r="AQL85" s="7"/>
      <c r="AQM85" s="7"/>
      <c r="AQN85" s="7"/>
      <c r="AQO85" s="7"/>
      <c r="AQP85" s="7"/>
      <c r="AQQ85" s="7"/>
      <c r="AQR85" s="7"/>
      <c r="AQS85" s="7"/>
      <c r="AQT85" s="7"/>
      <c r="AQU85" s="7"/>
      <c r="AQV85" s="7"/>
      <c r="AQW85" s="7"/>
      <c r="AQX85" s="7"/>
      <c r="AQY85" s="7"/>
      <c r="AQZ85" s="7"/>
      <c r="ARA85" s="7"/>
      <c r="ARB85" s="7"/>
      <c r="ARC85" s="7"/>
      <c r="ARD85" s="7"/>
      <c r="ARE85" s="7"/>
      <c r="ARF85" s="7"/>
      <c r="ARG85" s="7"/>
      <c r="ARH85" s="7"/>
      <c r="ARI85" s="7"/>
      <c r="ARJ85" s="7"/>
      <c r="ARK85" s="7"/>
      <c r="ARL85" s="7"/>
      <c r="ARM85" s="7"/>
      <c r="ARN85" s="7"/>
      <c r="ARO85" s="7"/>
      <c r="ARP85" s="7"/>
      <c r="ARQ85" s="7"/>
      <c r="ARR85" s="7"/>
      <c r="ARS85" s="7"/>
      <c r="ART85" s="7"/>
      <c r="ARU85" s="7"/>
      <c r="ARV85" s="7"/>
      <c r="ARW85" s="7"/>
      <c r="ARX85" s="7"/>
      <c r="ARY85" s="7"/>
      <c r="ARZ85" s="7"/>
      <c r="ASA85" s="7"/>
      <c r="ASB85" s="7"/>
      <c r="ASC85" s="7"/>
      <c r="ASD85" s="7"/>
      <c r="ASE85" s="7"/>
      <c r="ASF85" s="7"/>
      <c r="ASG85" s="7"/>
      <c r="ASH85" s="7"/>
      <c r="ASI85" s="7"/>
      <c r="ASJ85" s="7"/>
      <c r="ASK85" s="7"/>
      <c r="ASL85" s="7"/>
      <c r="ASM85" s="7"/>
      <c r="ASN85" s="7"/>
      <c r="ASO85" s="7"/>
      <c r="ASP85" s="7"/>
      <c r="ASQ85" s="7"/>
      <c r="ASR85" s="7"/>
      <c r="ASS85" s="7"/>
      <c r="AST85" s="7"/>
      <c r="ASU85" s="7"/>
      <c r="ASV85" s="7"/>
      <c r="ASW85" s="7"/>
      <c r="ASX85" s="7"/>
      <c r="ASY85" s="7"/>
      <c r="ASZ85" s="7"/>
      <c r="ATA85" s="7"/>
      <c r="ATB85" s="7"/>
      <c r="ATC85" s="7"/>
      <c r="ATD85" s="7"/>
      <c r="ATE85" s="7"/>
      <c r="ATF85" s="7"/>
      <c r="ATG85" s="7"/>
      <c r="ATH85" s="7"/>
      <c r="ATI85" s="7"/>
      <c r="ATJ85" s="7"/>
      <c r="ATK85" s="7"/>
      <c r="ATL85" s="7"/>
      <c r="ATM85" s="7"/>
      <c r="ATN85" s="7"/>
      <c r="ATO85" s="7"/>
      <c r="ATP85" s="7"/>
      <c r="ATQ85" s="7"/>
      <c r="ATR85" s="7"/>
      <c r="ATS85" s="7"/>
      <c r="ATT85" s="7"/>
      <c r="ATU85" s="7"/>
      <c r="ATV85" s="7"/>
      <c r="ATW85" s="7"/>
      <c r="ATX85" s="7"/>
      <c r="ATY85" s="7"/>
      <c r="ATZ85" s="7"/>
      <c r="AUA85" s="7"/>
      <c r="AUB85" s="7"/>
      <c r="AUC85" s="7"/>
      <c r="AUD85" s="7"/>
      <c r="AUE85" s="7"/>
      <c r="AUF85" s="7"/>
      <c r="AUG85" s="7"/>
      <c r="AUH85" s="7"/>
      <c r="AUI85" s="7"/>
      <c r="AUJ85" s="7"/>
      <c r="AUK85" s="7"/>
      <c r="AUL85" s="7"/>
      <c r="AUM85" s="7"/>
      <c r="AUN85" s="7"/>
      <c r="AUO85" s="7"/>
      <c r="AUP85" s="7"/>
      <c r="AUQ85" s="7"/>
      <c r="AUR85" s="7"/>
      <c r="AUS85" s="7"/>
      <c r="AUT85" s="7"/>
      <c r="AUU85" s="7"/>
      <c r="AUV85" s="7"/>
      <c r="AUW85" s="7"/>
      <c r="AUX85" s="7"/>
      <c r="AUY85" s="7"/>
      <c r="AUZ85" s="7"/>
      <c r="AVA85" s="7"/>
      <c r="AVB85" s="7"/>
      <c r="AVC85" s="7"/>
      <c r="AVD85" s="7"/>
      <c r="AVE85" s="7"/>
      <c r="AVF85" s="7"/>
      <c r="AVG85" s="7"/>
      <c r="AVH85" s="7"/>
      <c r="AVI85" s="7"/>
      <c r="AVJ85" s="7"/>
      <c r="AVK85" s="7"/>
      <c r="AVL85" s="7"/>
      <c r="AVM85" s="7"/>
      <c r="AVN85" s="7"/>
      <c r="AVO85" s="7"/>
      <c r="AVP85" s="7"/>
      <c r="AVQ85" s="7"/>
      <c r="AVR85" s="7"/>
      <c r="AVS85" s="7"/>
      <c r="AVT85" s="7"/>
      <c r="AVU85" s="7"/>
      <c r="AVV85" s="7"/>
      <c r="AVW85" s="7"/>
      <c r="AVX85" s="7"/>
      <c r="AVY85" s="7"/>
      <c r="AVZ85" s="7"/>
      <c r="AWA85" s="7"/>
      <c r="AWB85" s="7"/>
      <c r="AWC85" s="7"/>
      <c r="AWD85" s="7"/>
      <c r="AWE85" s="7"/>
      <c r="AWF85" s="7"/>
      <c r="AWG85" s="7"/>
      <c r="AWH85" s="7"/>
      <c r="AWI85" s="7"/>
      <c r="AWJ85" s="7"/>
      <c r="AWK85" s="7"/>
      <c r="AWL85" s="7"/>
      <c r="AWM85" s="7"/>
      <c r="AWN85" s="7"/>
      <c r="AWO85" s="7"/>
      <c r="AWP85" s="7"/>
      <c r="AWQ85" s="7"/>
      <c r="AWR85" s="7"/>
      <c r="AWS85" s="7"/>
      <c r="AWT85" s="7"/>
      <c r="AWU85" s="7"/>
      <c r="AWV85" s="7"/>
      <c r="AWW85" s="7"/>
      <c r="AWX85" s="7"/>
      <c r="AWY85" s="7"/>
      <c r="AWZ85" s="7"/>
      <c r="AXA85" s="7"/>
      <c r="AXB85" s="7"/>
      <c r="AXC85" s="7"/>
      <c r="AXD85" s="7"/>
      <c r="AXE85" s="7"/>
      <c r="AXF85" s="7"/>
      <c r="AXG85" s="7"/>
      <c r="AXH85" s="7"/>
      <c r="AXI85" s="7"/>
      <c r="AXJ85" s="7"/>
      <c r="AXK85" s="7"/>
      <c r="AXL85" s="7"/>
      <c r="AXM85" s="7"/>
      <c r="AXN85" s="7"/>
      <c r="AXO85" s="7"/>
      <c r="AXP85" s="7"/>
      <c r="AXQ85" s="7"/>
      <c r="AXR85" s="7"/>
      <c r="AXS85" s="7"/>
      <c r="AXT85" s="7"/>
      <c r="AXU85" s="7"/>
      <c r="AXV85" s="7"/>
      <c r="AXW85" s="7"/>
      <c r="AXX85" s="7"/>
      <c r="AXY85" s="7"/>
      <c r="AXZ85" s="7"/>
      <c r="AYA85" s="7"/>
      <c r="AYB85" s="7"/>
      <c r="AYC85" s="7"/>
      <c r="AYD85" s="7"/>
      <c r="AYE85" s="7"/>
      <c r="AYF85" s="7"/>
      <c r="AYG85" s="7"/>
      <c r="AYH85" s="7"/>
      <c r="AYI85" s="7"/>
      <c r="AYJ85" s="7"/>
      <c r="AYK85" s="7"/>
      <c r="AYL85" s="7"/>
      <c r="AYM85" s="7"/>
      <c r="AYN85" s="7"/>
      <c r="AYO85" s="7"/>
      <c r="AYP85" s="7"/>
      <c r="AYQ85" s="7"/>
      <c r="AYR85" s="7"/>
      <c r="AYS85" s="7"/>
      <c r="AYT85" s="7"/>
      <c r="AYU85" s="7"/>
      <c r="AYV85" s="7"/>
      <c r="AYW85" s="7"/>
      <c r="AYX85" s="7"/>
      <c r="AYY85" s="7"/>
      <c r="AYZ85" s="7"/>
      <c r="AZA85" s="7"/>
      <c r="AZB85" s="7"/>
      <c r="AZC85" s="7"/>
      <c r="AZD85" s="7"/>
      <c r="AZE85" s="7"/>
      <c r="AZF85" s="7"/>
      <c r="AZG85" s="7"/>
      <c r="AZH85" s="7"/>
      <c r="AZI85" s="7"/>
      <c r="AZJ85" s="7"/>
      <c r="AZK85" s="7"/>
      <c r="AZL85" s="7"/>
      <c r="AZM85" s="7"/>
      <c r="AZN85" s="7"/>
      <c r="AZO85" s="7"/>
      <c r="AZP85" s="7"/>
      <c r="AZQ85" s="7"/>
      <c r="AZR85" s="7"/>
      <c r="AZS85" s="7"/>
      <c r="AZT85" s="7"/>
      <c r="AZU85" s="7"/>
      <c r="AZV85" s="7"/>
      <c r="AZW85" s="7"/>
      <c r="AZX85" s="7"/>
      <c r="AZY85" s="7"/>
      <c r="AZZ85" s="7"/>
      <c r="BAA85" s="7"/>
      <c r="BAB85" s="7"/>
      <c r="BAC85" s="7"/>
      <c r="BAD85" s="7"/>
      <c r="BAE85" s="7"/>
      <c r="BAF85" s="7"/>
      <c r="BAG85" s="7"/>
      <c r="BAH85" s="7"/>
      <c r="BAI85" s="7"/>
      <c r="BAJ85" s="7"/>
      <c r="BAK85" s="7"/>
      <c r="BAL85" s="7"/>
      <c r="BAM85" s="7"/>
      <c r="BAN85" s="7"/>
      <c r="BAO85" s="7"/>
      <c r="BAP85" s="7"/>
      <c r="BAQ85" s="7"/>
      <c r="BAR85" s="7"/>
      <c r="BAS85" s="7"/>
      <c r="BAT85" s="7"/>
      <c r="BAU85" s="7"/>
      <c r="BAV85" s="7"/>
      <c r="BAW85" s="7"/>
      <c r="BAX85" s="7"/>
      <c r="BAY85" s="7"/>
      <c r="BAZ85" s="7"/>
      <c r="BBA85" s="7"/>
      <c r="BBB85" s="7"/>
      <c r="BBC85" s="7"/>
      <c r="BBD85" s="7"/>
      <c r="BBE85" s="7"/>
      <c r="BBF85" s="7"/>
      <c r="BBG85" s="7"/>
      <c r="BBH85" s="7"/>
      <c r="BBI85" s="7"/>
      <c r="BBJ85" s="7"/>
      <c r="BBK85" s="7"/>
      <c r="BBL85" s="7"/>
      <c r="BBM85" s="7"/>
      <c r="BBN85" s="7"/>
      <c r="BBO85" s="7"/>
      <c r="BBP85" s="7"/>
      <c r="BBQ85" s="7"/>
      <c r="BBR85" s="7"/>
      <c r="BBS85" s="7"/>
      <c r="BBT85" s="7"/>
      <c r="BBU85" s="7"/>
      <c r="BBV85" s="7"/>
      <c r="BBW85" s="7"/>
      <c r="BBX85" s="7"/>
      <c r="BBY85" s="7"/>
      <c r="BBZ85" s="7"/>
      <c r="BCA85" s="7"/>
      <c r="BCB85" s="7"/>
      <c r="BCC85" s="7"/>
      <c r="BCD85" s="7"/>
      <c r="BCE85" s="7"/>
      <c r="BCF85" s="7"/>
      <c r="BCG85" s="7"/>
      <c r="BCH85" s="7"/>
      <c r="BCI85" s="7"/>
      <c r="BCJ85" s="7"/>
      <c r="BCK85" s="7"/>
      <c r="BCL85" s="7"/>
      <c r="BCM85" s="7"/>
      <c r="BCN85" s="7"/>
      <c r="BCO85" s="7"/>
      <c r="BCP85" s="7"/>
      <c r="BCQ85" s="7"/>
      <c r="BCR85" s="7"/>
      <c r="BCS85" s="7"/>
      <c r="BCT85" s="7"/>
      <c r="BCU85" s="7"/>
      <c r="BCV85" s="7"/>
      <c r="BCW85" s="7"/>
      <c r="BCX85" s="7"/>
      <c r="BCY85" s="7"/>
      <c r="BCZ85" s="7"/>
      <c r="BDA85" s="7"/>
      <c r="BDB85" s="7"/>
      <c r="BDC85" s="7"/>
      <c r="BDD85" s="7"/>
      <c r="BDE85" s="7"/>
      <c r="BDF85" s="7"/>
      <c r="BDG85" s="7"/>
      <c r="BDH85" s="7"/>
      <c r="BDI85" s="7"/>
      <c r="BDJ85" s="7"/>
      <c r="BDK85" s="7"/>
      <c r="BDL85" s="7"/>
      <c r="BDM85" s="7"/>
      <c r="BDN85" s="7"/>
      <c r="BDO85" s="7"/>
      <c r="BDP85" s="7"/>
      <c r="BDQ85" s="7"/>
      <c r="BDR85" s="7"/>
      <c r="BDS85" s="7"/>
      <c r="BDT85" s="7"/>
      <c r="BDU85" s="7"/>
      <c r="BDV85" s="7"/>
      <c r="BDW85" s="7"/>
      <c r="BDX85" s="7"/>
      <c r="BDY85" s="7"/>
      <c r="BDZ85" s="7"/>
      <c r="BEA85" s="7"/>
      <c r="BEB85" s="7"/>
      <c r="BEC85" s="7"/>
      <c r="BED85" s="7"/>
      <c r="BEE85" s="7"/>
      <c r="BEF85" s="7"/>
      <c r="BEG85" s="7"/>
      <c r="BEH85" s="7"/>
      <c r="BEI85" s="7"/>
      <c r="BEJ85" s="7"/>
      <c r="BEK85" s="7"/>
      <c r="BEL85" s="7"/>
      <c r="BEM85" s="7"/>
      <c r="BEN85" s="7"/>
      <c r="BEO85" s="7"/>
      <c r="BEP85" s="7"/>
      <c r="BEQ85" s="7"/>
      <c r="BER85" s="7"/>
      <c r="BES85" s="7"/>
      <c r="BET85" s="7"/>
      <c r="BEU85" s="7"/>
      <c r="BEV85" s="7"/>
      <c r="BEW85" s="7"/>
      <c r="BEX85" s="7"/>
      <c r="BEY85" s="7"/>
      <c r="BEZ85" s="7"/>
      <c r="BFA85" s="7"/>
      <c r="BFB85" s="7"/>
      <c r="BFC85" s="7"/>
      <c r="BFD85" s="7"/>
      <c r="BFE85" s="7"/>
      <c r="BFF85" s="7"/>
      <c r="BFG85" s="7"/>
      <c r="BFH85" s="7"/>
      <c r="BFI85" s="7"/>
      <c r="BFJ85" s="7"/>
      <c r="BFK85" s="7"/>
      <c r="BFL85" s="7"/>
      <c r="BFM85" s="7"/>
      <c r="BFN85" s="7"/>
      <c r="BFO85" s="7"/>
      <c r="BFP85" s="7"/>
      <c r="BFQ85" s="7"/>
      <c r="BFR85" s="7"/>
      <c r="BFS85" s="7"/>
      <c r="BFT85" s="7"/>
      <c r="BFU85" s="7"/>
      <c r="BFV85" s="7"/>
      <c r="BFW85" s="7"/>
      <c r="BFX85" s="7"/>
      <c r="BFY85" s="7"/>
      <c r="BFZ85" s="7"/>
      <c r="BGA85" s="7"/>
      <c r="BGB85" s="7"/>
      <c r="BGC85" s="7"/>
      <c r="BGD85" s="7"/>
      <c r="BGE85" s="7"/>
      <c r="BGF85" s="7"/>
      <c r="BGG85" s="7"/>
      <c r="BGH85" s="7"/>
      <c r="BGI85" s="7"/>
      <c r="BGJ85" s="7"/>
      <c r="BGK85" s="7"/>
      <c r="BGL85" s="7"/>
      <c r="BGM85" s="7"/>
      <c r="BGN85" s="7"/>
      <c r="BGO85" s="7"/>
      <c r="BGP85" s="7"/>
      <c r="BGQ85" s="7"/>
      <c r="BGR85" s="7"/>
      <c r="BGS85" s="7"/>
      <c r="BGT85" s="7"/>
      <c r="BGU85" s="7"/>
      <c r="BGV85" s="7"/>
      <c r="BGW85" s="7"/>
      <c r="BGX85" s="7"/>
      <c r="BGY85" s="7"/>
      <c r="BGZ85" s="7"/>
      <c r="BHA85" s="7"/>
      <c r="BHB85" s="7"/>
      <c r="BHC85" s="7"/>
      <c r="BHD85" s="7"/>
      <c r="BHE85" s="7"/>
      <c r="BHF85" s="7"/>
      <c r="BHG85" s="7"/>
      <c r="BHH85" s="7"/>
      <c r="BHI85" s="7"/>
      <c r="BHJ85" s="7"/>
      <c r="BHK85" s="7"/>
      <c r="BHL85" s="7"/>
      <c r="BHM85" s="7"/>
      <c r="BHN85" s="7"/>
      <c r="BHO85" s="7"/>
      <c r="BHP85" s="7"/>
      <c r="BHQ85" s="7"/>
      <c r="BHR85" s="7"/>
      <c r="BHS85" s="7"/>
      <c r="BHT85" s="7"/>
      <c r="BHU85" s="7"/>
      <c r="BHV85" s="7"/>
      <c r="BHW85" s="7"/>
      <c r="BHX85" s="7"/>
      <c r="BHY85" s="7"/>
      <c r="BHZ85" s="7"/>
      <c r="BIA85" s="7"/>
      <c r="BIB85" s="7"/>
      <c r="BIC85" s="7"/>
      <c r="BID85" s="7"/>
      <c r="BIE85" s="7"/>
      <c r="BIF85" s="7"/>
      <c r="BIG85" s="7"/>
      <c r="BIH85" s="7"/>
      <c r="BII85" s="7"/>
      <c r="BIJ85" s="7"/>
      <c r="BIK85" s="7"/>
      <c r="BIL85" s="7"/>
      <c r="BIM85" s="7"/>
      <c r="BIN85" s="7"/>
      <c r="BIO85" s="7"/>
      <c r="BIP85" s="7"/>
      <c r="BIQ85" s="7"/>
      <c r="BIR85" s="7"/>
      <c r="BIS85" s="7"/>
      <c r="BIT85" s="7"/>
      <c r="BIU85" s="7"/>
      <c r="BIV85" s="7"/>
      <c r="BIW85" s="7"/>
      <c r="BIX85" s="7"/>
      <c r="BIY85" s="7"/>
      <c r="BIZ85" s="7"/>
      <c r="BJA85" s="7"/>
      <c r="BJB85" s="7"/>
      <c r="BJC85" s="7"/>
      <c r="BJD85" s="7"/>
      <c r="BJE85" s="7"/>
      <c r="BJF85" s="7"/>
      <c r="BJG85" s="7"/>
      <c r="BJH85" s="7"/>
      <c r="BJI85" s="7"/>
      <c r="BJJ85" s="7"/>
      <c r="BJK85" s="7"/>
      <c r="BJL85" s="7"/>
      <c r="BJM85" s="7"/>
      <c r="BJN85" s="7"/>
      <c r="BJO85" s="7"/>
      <c r="BJP85" s="7"/>
      <c r="BJQ85" s="7"/>
      <c r="BJR85" s="7"/>
      <c r="BJS85" s="7"/>
      <c r="BJT85" s="7"/>
      <c r="BJU85" s="7"/>
      <c r="BJV85" s="7"/>
      <c r="BJW85" s="7"/>
      <c r="BJX85" s="7"/>
      <c r="BJY85" s="7"/>
      <c r="BJZ85" s="7"/>
      <c r="BKA85" s="7"/>
      <c r="BKB85" s="7"/>
      <c r="BKC85" s="7"/>
      <c r="BKD85" s="7"/>
      <c r="BKE85" s="7"/>
      <c r="BKF85" s="7"/>
      <c r="BKG85" s="7"/>
      <c r="BKH85" s="7"/>
      <c r="BKI85" s="7"/>
      <c r="BKJ85" s="7"/>
      <c r="BKK85" s="7"/>
      <c r="BKL85" s="7"/>
      <c r="BKM85" s="7"/>
      <c r="BKN85" s="7"/>
      <c r="BKO85" s="7"/>
      <c r="BKP85" s="7"/>
      <c r="BKQ85" s="7"/>
      <c r="BKR85" s="7"/>
      <c r="BKS85" s="7"/>
      <c r="BKT85" s="7"/>
      <c r="BKU85" s="7"/>
      <c r="BKV85" s="7"/>
      <c r="BKW85" s="7"/>
      <c r="BKX85" s="7"/>
      <c r="BKY85" s="7"/>
      <c r="BKZ85" s="7"/>
      <c r="BLA85" s="7"/>
      <c r="BLB85" s="7"/>
      <c r="BLC85" s="7"/>
      <c r="BLD85" s="7"/>
      <c r="BLE85" s="7"/>
      <c r="BLF85" s="7"/>
      <c r="BLG85" s="7"/>
      <c r="BLH85" s="7"/>
      <c r="BLI85" s="7"/>
      <c r="BLJ85" s="7"/>
      <c r="BLK85" s="7"/>
      <c r="BLL85" s="7"/>
      <c r="BLM85" s="7"/>
      <c r="BLN85" s="7"/>
      <c r="BLO85" s="7"/>
      <c r="BLP85" s="7"/>
      <c r="BLQ85" s="7"/>
      <c r="BLR85" s="7"/>
      <c r="BLS85" s="7"/>
      <c r="BLT85" s="7"/>
      <c r="BLU85" s="7"/>
      <c r="BLV85" s="7"/>
      <c r="BLW85" s="7"/>
      <c r="BLX85" s="7"/>
      <c r="BLY85" s="7"/>
      <c r="BLZ85" s="7"/>
      <c r="BMA85" s="7"/>
      <c r="BMB85" s="7"/>
      <c r="BMC85" s="7"/>
      <c r="BMD85" s="7"/>
      <c r="BME85" s="7"/>
      <c r="BMF85" s="7"/>
      <c r="BMG85" s="7"/>
      <c r="BMH85" s="7"/>
      <c r="BMI85" s="7"/>
      <c r="BMJ85" s="7"/>
      <c r="BMK85" s="7"/>
      <c r="BML85" s="7"/>
      <c r="BMM85" s="7"/>
      <c r="BMN85" s="7"/>
      <c r="BMO85" s="7"/>
      <c r="BMP85" s="7"/>
      <c r="BMQ85" s="7"/>
      <c r="BMR85" s="7"/>
      <c r="BMS85" s="7"/>
      <c r="BMT85" s="7"/>
      <c r="BMU85" s="7"/>
      <c r="BMV85" s="7"/>
      <c r="BMW85" s="7"/>
      <c r="BMX85" s="7"/>
      <c r="BMY85" s="7"/>
      <c r="BMZ85" s="7"/>
      <c r="BNA85" s="7"/>
      <c r="BNB85" s="7"/>
      <c r="BNC85" s="7"/>
      <c r="BND85" s="7"/>
      <c r="BNE85" s="7"/>
      <c r="BNF85" s="7"/>
      <c r="BNG85" s="7"/>
      <c r="BNH85" s="7"/>
      <c r="BNI85" s="7"/>
      <c r="BNJ85" s="7"/>
      <c r="BNK85" s="7"/>
      <c r="BNL85" s="7"/>
      <c r="BNM85" s="7"/>
      <c r="BNN85" s="7"/>
      <c r="BNO85" s="7"/>
      <c r="BNP85" s="7"/>
      <c r="BNQ85" s="7"/>
      <c r="BNR85" s="7"/>
      <c r="BNS85" s="7"/>
      <c r="BNT85" s="7"/>
      <c r="BNU85" s="7"/>
      <c r="BNV85" s="7"/>
      <c r="BNW85" s="7"/>
      <c r="BNX85" s="7"/>
      <c r="BNY85" s="7"/>
      <c r="BNZ85" s="7"/>
      <c r="BOA85" s="7"/>
      <c r="BOB85" s="7"/>
      <c r="BOC85" s="7"/>
      <c r="BOD85" s="7"/>
      <c r="BOE85" s="7"/>
      <c r="BOF85" s="7"/>
      <c r="BOG85" s="7"/>
      <c r="BOH85" s="7"/>
      <c r="BOI85" s="7"/>
      <c r="BOJ85" s="7"/>
      <c r="BOK85" s="7"/>
      <c r="BOL85" s="7"/>
      <c r="BOM85" s="7"/>
      <c r="BON85" s="7"/>
      <c r="BOO85" s="7"/>
      <c r="BOP85" s="7"/>
      <c r="BOQ85" s="7"/>
      <c r="BOR85" s="7"/>
      <c r="BOS85" s="7"/>
      <c r="BOT85" s="7"/>
      <c r="BOU85" s="7"/>
      <c r="BOV85" s="7"/>
      <c r="BOW85" s="7"/>
      <c r="BOX85" s="7"/>
      <c r="BOY85" s="7"/>
      <c r="BOZ85" s="7"/>
      <c r="BPA85" s="7"/>
      <c r="BPB85" s="7"/>
      <c r="BPC85" s="7"/>
      <c r="BPD85" s="7"/>
      <c r="BPE85" s="7"/>
      <c r="BPF85" s="7"/>
      <c r="BPG85" s="7"/>
      <c r="BPH85" s="7"/>
      <c r="BPI85" s="7"/>
      <c r="BPJ85" s="7"/>
      <c r="BPK85" s="7"/>
      <c r="BPL85" s="7"/>
      <c r="BPM85" s="7"/>
      <c r="BPN85" s="7"/>
      <c r="BPO85" s="7"/>
      <c r="BPP85" s="7"/>
      <c r="BPQ85" s="7"/>
      <c r="BPR85" s="7"/>
      <c r="BPS85" s="7"/>
      <c r="BPT85" s="7"/>
      <c r="BPU85" s="7"/>
      <c r="BPV85" s="7"/>
      <c r="BPW85" s="7"/>
      <c r="BPX85" s="7"/>
      <c r="BPY85" s="7"/>
      <c r="BPZ85" s="7"/>
      <c r="BQA85" s="7"/>
      <c r="BQB85" s="7"/>
      <c r="BQC85" s="7"/>
      <c r="BQD85" s="7"/>
      <c r="BQE85" s="7"/>
      <c r="BQF85" s="7"/>
      <c r="BQG85" s="7"/>
      <c r="BQH85" s="7"/>
      <c r="BQI85" s="7"/>
      <c r="BQJ85" s="7"/>
      <c r="BQK85" s="7"/>
      <c r="BQL85" s="7"/>
      <c r="BQM85" s="7"/>
      <c r="BQN85" s="7"/>
      <c r="BQO85" s="7"/>
      <c r="BQP85" s="7"/>
      <c r="BQQ85" s="7"/>
      <c r="BQR85" s="7"/>
      <c r="BQS85" s="7"/>
      <c r="BQT85" s="7"/>
      <c r="BQU85" s="7"/>
      <c r="BQV85" s="7"/>
      <c r="BQW85" s="7"/>
      <c r="BQX85" s="7"/>
      <c r="BQY85" s="7"/>
      <c r="BQZ85" s="7"/>
      <c r="BRA85" s="7"/>
      <c r="BRB85" s="7"/>
      <c r="BRC85" s="7"/>
      <c r="BRD85" s="7"/>
      <c r="BRE85" s="7"/>
      <c r="BRF85" s="7"/>
      <c r="BRG85" s="7"/>
      <c r="BRH85" s="7"/>
      <c r="BRI85" s="7"/>
      <c r="BRJ85" s="7"/>
      <c r="BRK85" s="7"/>
      <c r="BRL85" s="7"/>
      <c r="BRM85" s="7"/>
      <c r="BRN85" s="7"/>
      <c r="BRO85" s="7"/>
      <c r="BRP85" s="7"/>
      <c r="BRQ85" s="7"/>
      <c r="BRR85" s="7"/>
      <c r="BRS85" s="7"/>
      <c r="BRT85" s="7"/>
      <c r="BRU85" s="7"/>
      <c r="BRV85" s="7"/>
      <c r="BRW85" s="7"/>
      <c r="BRX85" s="7"/>
      <c r="BRY85" s="7"/>
      <c r="BRZ85" s="7"/>
      <c r="BSA85" s="7"/>
      <c r="BSB85" s="7"/>
      <c r="BSC85" s="7"/>
      <c r="BSD85" s="7"/>
      <c r="BSE85" s="7"/>
      <c r="BSF85" s="7"/>
      <c r="BSG85" s="7"/>
      <c r="BSH85" s="7"/>
      <c r="BSI85" s="7"/>
      <c r="BSJ85" s="7"/>
      <c r="BSK85" s="7"/>
      <c r="BSL85" s="7"/>
      <c r="BSM85" s="7"/>
      <c r="BSN85" s="7"/>
      <c r="BSO85" s="7"/>
      <c r="BSP85" s="7"/>
      <c r="BSQ85" s="7"/>
      <c r="BSR85" s="7"/>
      <c r="BSS85" s="7"/>
      <c r="BST85" s="7"/>
      <c r="BSU85" s="7"/>
      <c r="BSV85" s="7"/>
      <c r="BSW85" s="7"/>
      <c r="BSX85" s="7"/>
      <c r="BSY85" s="7"/>
      <c r="BSZ85" s="7"/>
      <c r="BTA85" s="7"/>
      <c r="BTB85" s="7"/>
      <c r="BTC85" s="7"/>
      <c r="BTD85" s="7"/>
      <c r="BTE85" s="7"/>
      <c r="BTF85" s="7"/>
      <c r="BTG85" s="7"/>
      <c r="BTH85" s="7"/>
      <c r="BTI85" s="7"/>
      <c r="BTJ85" s="7"/>
      <c r="BTK85" s="7"/>
      <c r="BTL85" s="7"/>
      <c r="BTM85" s="7"/>
      <c r="BTN85" s="7"/>
      <c r="BTO85" s="7"/>
      <c r="BTP85" s="7"/>
      <c r="BTQ85" s="7"/>
      <c r="BTR85" s="7"/>
      <c r="BTS85" s="7"/>
      <c r="BTT85" s="7"/>
      <c r="BTU85" s="7"/>
      <c r="BTV85" s="7"/>
      <c r="BTW85" s="7"/>
      <c r="BTX85" s="7"/>
      <c r="BTY85" s="7"/>
      <c r="BTZ85" s="7"/>
      <c r="BUA85" s="7"/>
      <c r="BUB85" s="7"/>
      <c r="BUC85" s="7"/>
      <c r="BUD85" s="7"/>
      <c r="BUE85" s="7"/>
      <c r="BUF85" s="7"/>
      <c r="BUG85" s="7"/>
      <c r="BUH85" s="7"/>
      <c r="BUI85" s="7"/>
      <c r="BUJ85" s="7"/>
      <c r="BUK85" s="7"/>
      <c r="BUL85" s="7"/>
      <c r="BUM85" s="7"/>
      <c r="BUN85" s="7"/>
      <c r="BUO85" s="7"/>
      <c r="BUP85" s="7"/>
      <c r="BUQ85" s="7"/>
      <c r="BUR85" s="7"/>
      <c r="BUS85" s="7"/>
      <c r="BUT85" s="7"/>
      <c r="BUU85" s="7"/>
      <c r="BUV85" s="7"/>
      <c r="BUW85" s="7"/>
      <c r="BUX85" s="7"/>
      <c r="BUY85" s="7"/>
      <c r="BUZ85" s="7"/>
      <c r="BVA85" s="7"/>
      <c r="BVB85" s="7"/>
      <c r="BVC85" s="7"/>
      <c r="BVD85" s="7"/>
      <c r="BVE85" s="7"/>
      <c r="BVF85" s="7"/>
      <c r="BVG85" s="7"/>
      <c r="BVH85" s="7"/>
      <c r="BVI85" s="7"/>
      <c r="BVJ85" s="7"/>
      <c r="BVK85" s="7"/>
      <c r="BVL85" s="7"/>
      <c r="BVM85" s="7"/>
      <c r="BVN85" s="7"/>
      <c r="BVO85" s="7"/>
      <c r="BVP85" s="7"/>
      <c r="BVQ85" s="7"/>
      <c r="BVR85" s="7"/>
      <c r="BVS85" s="7"/>
      <c r="BVT85" s="7"/>
      <c r="BVU85" s="7"/>
      <c r="BVV85" s="7"/>
      <c r="BVW85" s="7"/>
      <c r="BVX85" s="7"/>
      <c r="BVY85" s="7"/>
      <c r="BVZ85" s="7"/>
      <c r="BWA85" s="7"/>
      <c r="BWB85" s="7"/>
      <c r="BWC85" s="7"/>
      <c r="BWD85" s="7"/>
      <c r="BWE85" s="7"/>
      <c r="BWF85" s="7"/>
      <c r="BWG85" s="7"/>
      <c r="BWH85" s="7"/>
      <c r="BWI85" s="7"/>
      <c r="BWJ85" s="7"/>
      <c r="BWK85" s="7"/>
      <c r="BWL85" s="7"/>
      <c r="BWM85" s="7"/>
      <c r="BWN85" s="7"/>
      <c r="BWO85" s="7"/>
      <c r="BWP85" s="7"/>
      <c r="BWQ85" s="7"/>
      <c r="BWR85" s="7"/>
      <c r="BWS85" s="7"/>
      <c r="BWT85" s="7"/>
      <c r="BWU85" s="7"/>
      <c r="BWV85" s="7"/>
      <c r="BWW85" s="7"/>
      <c r="BWX85" s="7"/>
      <c r="BWY85" s="7"/>
      <c r="BWZ85" s="7"/>
      <c r="BXA85" s="7"/>
      <c r="BXB85" s="7"/>
      <c r="BXC85" s="7"/>
      <c r="BXD85" s="7"/>
      <c r="BXE85" s="7"/>
      <c r="BXF85" s="7"/>
      <c r="BXG85" s="7"/>
      <c r="BXH85" s="7"/>
      <c r="BXI85" s="7"/>
      <c r="BXJ85" s="7"/>
      <c r="BXK85" s="7"/>
      <c r="BXL85" s="7"/>
      <c r="BXM85" s="7"/>
      <c r="BXN85" s="7"/>
      <c r="BXO85" s="7"/>
      <c r="BXP85" s="7"/>
      <c r="BXQ85" s="7"/>
      <c r="BXR85" s="7"/>
      <c r="BXS85" s="7"/>
      <c r="BXT85" s="7"/>
      <c r="BXU85" s="7"/>
      <c r="BXV85" s="7"/>
      <c r="BXW85" s="7"/>
      <c r="BXX85" s="7"/>
      <c r="BXY85" s="7"/>
      <c r="BXZ85" s="7"/>
      <c r="BYA85" s="7"/>
      <c r="BYB85" s="7"/>
      <c r="BYC85" s="7"/>
      <c r="BYD85" s="7"/>
      <c r="BYE85" s="7"/>
      <c r="BYF85" s="7"/>
      <c r="BYG85" s="7"/>
      <c r="BYH85" s="7"/>
      <c r="BYI85" s="7"/>
      <c r="BYJ85" s="7"/>
      <c r="BYK85" s="7"/>
      <c r="BYL85" s="7"/>
      <c r="BYM85" s="7"/>
      <c r="BYN85" s="7"/>
      <c r="BYO85" s="7"/>
      <c r="BYP85" s="7"/>
      <c r="BYQ85" s="7"/>
      <c r="BYR85" s="7"/>
      <c r="BYS85" s="7"/>
      <c r="BYT85" s="7"/>
      <c r="BYU85" s="7"/>
      <c r="BYV85" s="7"/>
      <c r="BYW85" s="7"/>
      <c r="BYX85" s="7"/>
      <c r="BYY85" s="7"/>
      <c r="BYZ85" s="7"/>
      <c r="BZA85" s="7"/>
      <c r="BZB85" s="7"/>
      <c r="BZC85" s="7"/>
      <c r="BZD85" s="7"/>
      <c r="BZE85" s="7"/>
      <c r="BZF85" s="7"/>
      <c r="BZG85" s="7"/>
      <c r="BZH85" s="7"/>
      <c r="BZI85" s="7"/>
      <c r="BZJ85" s="7"/>
      <c r="BZK85" s="7"/>
      <c r="BZL85" s="7"/>
      <c r="BZM85" s="7"/>
      <c r="BZN85" s="7"/>
      <c r="BZO85" s="7"/>
      <c r="BZP85" s="7"/>
      <c r="BZQ85" s="7"/>
      <c r="BZR85" s="7"/>
      <c r="BZS85" s="7"/>
      <c r="BZT85" s="7"/>
      <c r="BZU85" s="7"/>
      <c r="BZV85" s="7"/>
      <c r="BZW85" s="7"/>
      <c r="BZX85" s="7"/>
      <c r="BZY85" s="7"/>
      <c r="BZZ85" s="7"/>
      <c r="CAA85" s="7"/>
      <c r="CAB85" s="7"/>
      <c r="CAC85" s="7"/>
      <c r="CAD85" s="7"/>
      <c r="CAE85" s="7"/>
      <c r="CAF85" s="7"/>
      <c r="CAG85" s="7"/>
      <c r="CAH85" s="7"/>
      <c r="CAI85" s="7"/>
      <c r="CAJ85" s="7"/>
      <c r="CAK85" s="7"/>
      <c r="CAL85" s="7"/>
      <c r="CAM85" s="7"/>
      <c r="CAN85" s="7"/>
      <c r="CAO85" s="7"/>
      <c r="CAP85" s="7"/>
      <c r="CAQ85" s="7"/>
      <c r="CAR85" s="7"/>
      <c r="CAS85" s="7"/>
      <c r="CAT85" s="7"/>
      <c r="CAU85" s="7"/>
      <c r="CAV85" s="7"/>
      <c r="CAW85" s="7"/>
      <c r="CAX85" s="7"/>
      <c r="CAY85" s="7"/>
      <c r="CAZ85" s="7"/>
      <c r="CBA85" s="7"/>
      <c r="CBB85" s="7"/>
      <c r="CBC85" s="7"/>
      <c r="CBD85" s="7"/>
      <c r="CBE85" s="7"/>
      <c r="CBF85" s="7"/>
      <c r="CBG85" s="7"/>
      <c r="CBH85" s="7"/>
      <c r="CBI85" s="7"/>
      <c r="CBJ85" s="7"/>
      <c r="CBK85" s="7"/>
      <c r="CBL85" s="7"/>
      <c r="CBM85" s="7"/>
      <c r="CBN85" s="7"/>
      <c r="CBO85" s="7"/>
      <c r="CBP85" s="7"/>
      <c r="CBQ85" s="7"/>
      <c r="CBR85" s="7"/>
      <c r="CBS85" s="7"/>
      <c r="CBT85" s="7"/>
      <c r="CBU85" s="7"/>
      <c r="CBV85" s="7"/>
      <c r="CBW85" s="7"/>
      <c r="CBX85" s="7"/>
      <c r="CBY85" s="7"/>
      <c r="CBZ85" s="7"/>
      <c r="CCA85" s="7"/>
      <c r="CCB85" s="7"/>
      <c r="CCC85" s="7"/>
      <c r="CCD85" s="7"/>
      <c r="CCE85" s="7"/>
      <c r="CCF85" s="7"/>
      <c r="CCG85" s="7"/>
      <c r="CCH85" s="7"/>
      <c r="CCI85" s="7"/>
      <c r="CCJ85" s="7"/>
      <c r="CCK85" s="7"/>
      <c r="CCL85" s="7"/>
      <c r="CCM85" s="7"/>
      <c r="CCN85" s="7"/>
      <c r="CCO85" s="7"/>
      <c r="CCP85" s="7"/>
      <c r="CCQ85" s="7"/>
      <c r="CCR85" s="7"/>
      <c r="CCS85" s="7"/>
      <c r="CCT85" s="7"/>
      <c r="CCU85" s="7"/>
      <c r="CCV85" s="7"/>
      <c r="CCW85" s="7"/>
      <c r="CCX85" s="7"/>
      <c r="CCY85" s="7"/>
      <c r="CCZ85" s="7"/>
      <c r="CDA85" s="7"/>
      <c r="CDB85" s="7"/>
      <c r="CDC85" s="7"/>
      <c r="CDD85" s="7"/>
      <c r="CDE85" s="7"/>
      <c r="CDF85" s="7"/>
      <c r="CDG85" s="7"/>
      <c r="CDH85" s="7"/>
      <c r="CDI85" s="7"/>
      <c r="CDJ85" s="7"/>
      <c r="CDK85" s="7"/>
      <c r="CDL85" s="7"/>
      <c r="CDM85" s="7"/>
      <c r="CDN85" s="7"/>
      <c r="CDO85" s="7"/>
      <c r="CDP85" s="7"/>
      <c r="CDQ85" s="7"/>
      <c r="CDR85" s="7"/>
      <c r="CDS85" s="7"/>
      <c r="CDT85" s="7"/>
      <c r="CDU85" s="7"/>
      <c r="CDV85" s="7"/>
      <c r="CDW85" s="7"/>
      <c r="CDX85" s="7"/>
      <c r="CDY85" s="7"/>
      <c r="CDZ85" s="7"/>
      <c r="CEA85" s="7"/>
      <c r="CEB85" s="7"/>
      <c r="CEC85" s="7"/>
      <c r="CED85" s="7"/>
      <c r="CEE85" s="7"/>
      <c r="CEF85" s="7"/>
      <c r="CEG85" s="7"/>
      <c r="CEH85" s="7"/>
      <c r="CEI85" s="7"/>
      <c r="CEJ85" s="7"/>
      <c r="CEK85" s="7"/>
      <c r="CEL85" s="7"/>
      <c r="CEM85" s="7"/>
      <c r="CEN85" s="7"/>
      <c r="CEO85" s="7"/>
      <c r="CEP85" s="7"/>
      <c r="CEQ85" s="7"/>
      <c r="CER85" s="7"/>
      <c r="CES85" s="7"/>
      <c r="CET85" s="7"/>
      <c r="CEU85" s="7"/>
      <c r="CEV85" s="7"/>
      <c r="CEW85" s="7"/>
      <c r="CEX85" s="7"/>
      <c r="CEY85" s="7"/>
      <c r="CEZ85" s="7"/>
      <c r="CFA85" s="7"/>
      <c r="CFB85" s="7"/>
      <c r="CFC85" s="7"/>
      <c r="CFD85" s="7"/>
      <c r="CFE85" s="7"/>
      <c r="CFF85" s="7"/>
      <c r="CFG85" s="7"/>
      <c r="CFH85" s="7"/>
      <c r="CFI85" s="7"/>
      <c r="CFJ85" s="7"/>
      <c r="CFK85" s="7"/>
      <c r="CFL85" s="7"/>
      <c r="CFM85" s="7"/>
      <c r="CFN85" s="7"/>
      <c r="CFO85" s="7"/>
      <c r="CFP85" s="7"/>
      <c r="CFQ85" s="7"/>
      <c r="CFR85" s="7"/>
      <c r="CFS85" s="7"/>
      <c r="CFT85" s="7"/>
      <c r="CFU85" s="7"/>
      <c r="CFV85" s="7"/>
      <c r="CFW85" s="7"/>
      <c r="CFX85" s="7"/>
      <c r="CFY85" s="7"/>
      <c r="CFZ85" s="7"/>
      <c r="CGA85" s="7"/>
      <c r="CGB85" s="7"/>
      <c r="CGC85" s="7"/>
      <c r="CGD85" s="7"/>
      <c r="CGE85" s="7"/>
      <c r="CGF85" s="7"/>
      <c r="CGG85" s="7"/>
      <c r="CGH85" s="7"/>
      <c r="CGI85" s="7"/>
      <c r="CGJ85" s="7"/>
      <c r="CGK85" s="7"/>
      <c r="CGL85" s="7"/>
      <c r="CGM85" s="7"/>
      <c r="CGN85" s="7"/>
      <c r="CGO85" s="7"/>
      <c r="CGP85" s="7"/>
      <c r="CGQ85" s="7"/>
      <c r="CGR85" s="7"/>
      <c r="CGS85" s="7"/>
      <c r="CGT85" s="7"/>
      <c r="CGU85" s="7"/>
      <c r="CGV85" s="7"/>
      <c r="CGW85" s="7"/>
      <c r="CGX85" s="7"/>
      <c r="CGY85" s="7"/>
      <c r="CGZ85" s="7"/>
      <c r="CHA85" s="7"/>
      <c r="CHB85" s="7"/>
      <c r="CHC85" s="7"/>
      <c r="CHD85" s="7"/>
      <c r="CHE85" s="7"/>
      <c r="CHF85" s="7"/>
      <c r="CHG85" s="7"/>
      <c r="CHH85" s="7"/>
      <c r="CHI85" s="7"/>
      <c r="CHJ85" s="7"/>
      <c r="CHK85" s="7"/>
      <c r="CHL85" s="7"/>
      <c r="CHM85" s="7"/>
      <c r="CHN85" s="7"/>
      <c r="CHO85" s="7"/>
      <c r="CHP85" s="7"/>
      <c r="CHQ85" s="7"/>
      <c r="CHR85" s="7"/>
      <c r="CHS85" s="7"/>
      <c r="CHT85" s="7"/>
      <c r="CHU85" s="7"/>
      <c r="CHV85" s="7"/>
      <c r="CHW85" s="7"/>
      <c r="CHX85" s="7"/>
      <c r="CHY85" s="7"/>
      <c r="CHZ85" s="7"/>
      <c r="CIA85" s="7"/>
      <c r="CIB85" s="7"/>
      <c r="CIC85" s="7"/>
      <c r="CID85" s="7"/>
      <c r="CIE85" s="7"/>
      <c r="CIF85" s="7"/>
      <c r="CIG85" s="7"/>
      <c r="CIH85" s="7"/>
      <c r="CII85" s="7"/>
      <c r="CIJ85" s="7"/>
      <c r="CIK85" s="7"/>
      <c r="CIL85" s="7"/>
      <c r="CIM85" s="7"/>
      <c r="CIN85" s="7"/>
      <c r="CIO85" s="7"/>
      <c r="CIP85" s="7"/>
      <c r="CIQ85" s="7"/>
      <c r="CIR85" s="7"/>
      <c r="CIS85" s="7"/>
      <c r="CIT85" s="7"/>
      <c r="CIU85" s="7"/>
      <c r="CIV85" s="7"/>
      <c r="CIW85" s="7"/>
      <c r="CIX85" s="7"/>
      <c r="CIY85" s="7"/>
      <c r="CIZ85" s="7"/>
      <c r="CJA85" s="7"/>
      <c r="CJB85" s="7"/>
      <c r="CJC85" s="7"/>
      <c r="CJD85" s="7"/>
      <c r="CJE85" s="7"/>
      <c r="CJF85" s="7"/>
      <c r="CJG85" s="7"/>
      <c r="CJH85" s="7"/>
      <c r="CJI85" s="7"/>
      <c r="CJJ85" s="7"/>
      <c r="CJK85" s="7"/>
      <c r="CJL85" s="7"/>
      <c r="CJM85" s="7"/>
      <c r="CJN85" s="7"/>
      <c r="CJO85" s="7"/>
      <c r="CJP85" s="7"/>
      <c r="CJQ85" s="7"/>
      <c r="CJR85" s="7"/>
      <c r="CJS85" s="7"/>
      <c r="CJT85" s="7"/>
      <c r="CJU85" s="7"/>
      <c r="CJV85" s="7"/>
      <c r="CJW85" s="7"/>
      <c r="CJX85" s="7"/>
      <c r="CJY85" s="7"/>
      <c r="CJZ85" s="7"/>
      <c r="CKA85" s="7"/>
      <c r="CKB85" s="7"/>
      <c r="CKC85" s="7"/>
      <c r="CKD85" s="7"/>
      <c r="CKE85" s="7"/>
      <c r="CKF85" s="7"/>
      <c r="CKG85" s="7"/>
      <c r="CKH85" s="7"/>
      <c r="CKI85" s="7"/>
      <c r="CKJ85" s="7"/>
      <c r="CKK85" s="7"/>
      <c r="CKL85" s="7"/>
      <c r="CKM85" s="7"/>
      <c r="CKN85" s="7"/>
      <c r="CKO85" s="7"/>
      <c r="CKP85" s="7"/>
      <c r="CKQ85" s="7"/>
      <c r="CKR85" s="7"/>
      <c r="CKS85" s="7"/>
      <c r="CKT85" s="7"/>
      <c r="CKU85" s="7"/>
      <c r="CKV85" s="7"/>
      <c r="CKW85" s="7"/>
      <c r="CKX85" s="7"/>
      <c r="CKY85" s="7"/>
      <c r="CKZ85" s="7"/>
      <c r="CLA85" s="7"/>
      <c r="CLB85" s="7"/>
      <c r="CLC85" s="7"/>
      <c r="CLD85" s="7"/>
      <c r="CLE85" s="7"/>
      <c r="CLF85" s="7"/>
      <c r="CLG85" s="7"/>
      <c r="CLH85" s="7"/>
      <c r="CLI85" s="7"/>
      <c r="CLJ85" s="7"/>
      <c r="CLK85" s="7"/>
      <c r="CLL85" s="7"/>
      <c r="CLM85" s="7"/>
      <c r="CLN85" s="7"/>
      <c r="CLO85" s="7"/>
      <c r="CLP85" s="7"/>
      <c r="CLQ85" s="7"/>
      <c r="CLR85" s="7"/>
      <c r="CLS85" s="7"/>
      <c r="CLT85" s="7"/>
      <c r="CLU85" s="7"/>
      <c r="CLV85" s="7"/>
      <c r="CLW85" s="7"/>
      <c r="CLX85" s="7"/>
      <c r="CLY85" s="7"/>
      <c r="CLZ85" s="7"/>
      <c r="CMA85" s="7"/>
      <c r="CMB85" s="7"/>
      <c r="CMC85" s="7"/>
      <c r="CMD85" s="7"/>
      <c r="CME85" s="7"/>
      <c r="CMF85" s="7"/>
      <c r="CMG85" s="7"/>
      <c r="CMH85" s="7"/>
      <c r="CMI85" s="7"/>
      <c r="CMJ85" s="7"/>
      <c r="CMK85" s="7"/>
      <c r="CML85" s="7"/>
      <c r="CMM85" s="7"/>
      <c r="CMN85" s="7"/>
      <c r="CMO85" s="7"/>
      <c r="CMP85" s="7"/>
      <c r="CMQ85" s="7"/>
      <c r="CMR85" s="7"/>
      <c r="CMS85" s="7"/>
      <c r="CMT85" s="7"/>
      <c r="CMU85" s="7"/>
      <c r="CMV85" s="7"/>
      <c r="CMW85" s="7"/>
      <c r="CMX85" s="7"/>
      <c r="CMY85" s="7"/>
      <c r="CMZ85" s="7"/>
      <c r="CNA85" s="7"/>
      <c r="CNB85" s="7"/>
      <c r="CNC85" s="7"/>
      <c r="CND85" s="7"/>
      <c r="CNE85" s="7"/>
      <c r="CNF85" s="7"/>
      <c r="CNG85" s="7"/>
      <c r="CNH85" s="7"/>
      <c r="CNI85" s="7"/>
      <c r="CNJ85" s="7"/>
      <c r="CNK85" s="7"/>
      <c r="CNL85" s="7"/>
      <c r="CNM85" s="7"/>
      <c r="CNN85" s="7"/>
      <c r="CNO85" s="7"/>
      <c r="CNP85" s="7"/>
      <c r="CNQ85" s="7"/>
      <c r="CNR85" s="7"/>
      <c r="CNS85" s="7"/>
      <c r="CNT85" s="7"/>
      <c r="CNU85" s="7"/>
      <c r="CNV85" s="7"/>
      <c r="CNW85" s="7"/>
      <c r="CNX85" s="7"/>
      <c r="CNY85" s="7"/>
      <c r="CNZ85" s="7"/>
      <c r="COA85" s="7"/>
      <c r="COB85" s="7"/>
      <c r="COC85" s="7"/>
      <c r="COD85" s="7"/>
      <c r="COE85" s="7"/>
      <c r="COF85" s="7"/>
      <c r="COG85" s="7"/>
      <c r="COH85" s="7"/>
      <c r="COI85" s="7"/>
      <c r="COJ85" s="7"/>
      <c r="COK85" s="7"/>
      <c r="COL85" s="7"/>
      <c r="COM85" s="7"/>
      <c r="CON85" s="7"/>
      <c r="COO85" s="7"/>
      <c r="COP85" s="7"/>
      <c r="COQ85" s="7"/>
      <c r="COR85" s="7"/>
      <c r="COS85" s="7"/>
      <c r="COT85" s="7"/>
      <c r="COU85" s="7"/>
      <c r="COV85" s="7"/>
      <c r="COW85" s="7"/>
      <c r="COX85" s="7"/>
      <c r="COY85" s="7"/>
      <c r="COZ85" s="7"/>
      <c r="CPA85" s="7"/>
      <c r="CPB85" s="7"/>
      <c r="CPC85" s="7"/>
      <c r="CPD85" s="7"/>
      <c r="CPE85" s="7"/>
      <c r="CPF85" s="7"/>
      <c r="CPG85" s="7"/>
      <c r="CPH85" s="7"/>
      <c r="CPI85" s="7"/>
      <c r="CPJ85" s="7"/>
      <c r="CPK85" s="7"/>
      <c r="CPL85" s="7"/>
      <c r="CPM85" s="7"/>
      <c r="CPN85" s="7"/>
      <c r="CPO85" s="7"/>
      <c r="CPP85" s="7"/>
      <c r="CPQ85" s="7"/>
      <c r="CPR85" s="7"/>
      <c r="CPS85" s="7"/>
      <c r="CPT85" s="7"/>
      <c r="CPU85" s="7"/>
      <c r="CPV85" s="7"/>
      <c r="CPW85" s="7"/>
      <c r="CPX85" s="7"/>
      <c r="CPY85" s="7"/>
      <c r="CPZ85" s="7"/>
      <c r="CQA85" s="7"/>
      <c r="CQB85" s="7"/>
      <c r="CQC85" s="7"/>
      <c r="CQD85" s="7"/>
      <c r="CQE85" s="7"/>
      <c r="CQF85" s="7"/>
      <c r="CQG85" s="7"/>
      <c r="CQH85" s="7"/>
      <c r="CQI85" s="7"/>
      <c r="CQJ85" s="7"/>
      <c r="CQK85" s="7"/>
      <c r="CQL85" s="7"/>
      <c r="CQM85" s="7"/>
      <c r="CQN85" s="7"/>
      <c r="CQO85" s="7"/>
      <c r="CQP85" s="7"/>
      <c r="CQQ85" s="7"/>
      <c r="CQR85" s="7"/>
      <c r="CQS85" s="7"/>
      <c r="CQT85" s="7"/>
      <c r="CQU85" s="7"/>
      <c r="CQV85" s="7"/>
      <c r="CQW85" s="7"/>
      <c r="CQX85" s="7"/>
      <c r="CQY85" s="7"/>
      <c r="CQZ85" s="7"/>
      <c r="CRA85" s="7"/>
      <c r="CRB85" s="7"/>
      <c r="CRC85" s="7"/>
      <c r="CRD85" s="7"/>
      <c r="CRE85" s="7"/>
      <c r="CRF85" s="7"/>
      <c r="CRG85" s="7"/>
      <c r="CRH85" s="7"/>
      <c r="CRI85" s="7"/>
      <c r="CRJ85" s="7"/>
      <c r="CRK85" s="7"/>
      <c r="CRL85" s="7"/>
      <c r="CRM85" s="7"/>
      <c r="CRN85" s="7"/>
      <c r="CRO85" s="7"/>
      <c r="CRP85" s="7"/>
      <c r="CRQ85" s="7"/>
      <c r="CRR85" s="7"/>
      <c r="CRS85" s="7"/>
      <c r="CRT85" s="7"/>
      <c r="CRU85" s="7"/>
      <c r="CRV85" s="7"/>
      <c r="CRW85" s="7"/>
      <c r="CRX85" s="7"/>
      <c r="CRY85" s="7"/>
      <c r="CRZ85" s="7"/>
      <c r="CSA85" s="7"/>
      <c r="CSB85" s="7"/>
      <c r="CSC85" s="7"/>
      <c r="CSD85" s="7"/>
      <c r="CSE85" s="7"/>
      <c r="CSF85" s="7"/>
      <c r="CSG85" s="7"/>
      <c r="CSH85" s="7"/>
      <c r="CSI85" s="7"/>
      <c r="CSJ85" s="7"/>
      <c r="CSK85" s="7"/>
      <c r="CSL85" s="7"/>
      <c r="CSM85" s="7"/>
      <c r="CSN85" s="7"/>
      <c r="CSO85" s="7"/>
      <c r="CSP85" s="7"/>
      <c r="CSQ85" s="7"/>
      <c r="CSR85" s="7"/>
      <c r="CSS85" s="7"/>
      <c r="CST85" s="7"/>
      <c r="CSU85" s="7"/>
      <c r="CSV85" s="7"/>
      <c r="CSW85" s="7"/>
      <c r="CSX85" s="7"/>
      <c r="CSY85" s="7"/>
      <c r="CSZ85" s="7"/>
      <c r="CTA85" s="7"/>
      <c r="CTB85" s="7"/>
      <c r="CTC85" s="7"/>
      <c r="CTD85" s="7"/>
      <c r="CTE85" s="7"/>
      <c r="CTF85" s="7"/>
      <c r="CTG85" s="7"/>
      <c r="CTH85" s="7"/>
      <c r="CTI85" s="7"/>
      <c r="CTJ85" s="7"/>
      <c r="CTK85" s="7"/>
      <c r="CTL85" s="7"/>
      <c r="CTM85" s="7"/>
      <c r="CTN85" s="7"/>
      <c r="CTO85" s="7"/>
      <c r="CTP85" s="7"/>
      <c r="CTQ85" s="7"/>
      <c r="CTR85" s="7"/>
      <c r="CTS85" s="7"/>
      <c r="CTT85" s="7"/>
      <c r="CTU85" s="7"/>
      <c r="CTV85" s="7"/>
      <c r="CTW85" s="7"/>
      <c r="CTX85" s="7"/>
      <c r="CTY85" s="7"/>
      <c r="CTZ85" s="7"/>
      <c r="CUA85" s="7"/>
      <c r="CUB85" s="7"/>
      <c r="CUC85" s="7"/>
      <c r="CUD85" s="7"/>
      <c r="CUE85" s="7"/>
      <c r="CUF85" s="7"/>
      <c r="CUG85" s="7"/>
      <c r="CUH85" s="7"/>
      <c r="CUI85" s="7"/>
      <c r="CUJ85" s="7"/>
      <c r="CUK85" s="7"/>
      <c r="CUL85" s="7"/>
      <c r="CUM85" s="7"/>
      <c r="CUN85" s="7"/>
      <c r="CUO85" s="7"/>
      <c r="CUP85" s="7"/>
      <c r="CUQ85" s="7"/>
      <c r="CUR85" s="7"/>
      <c r="CUS85" s="7"/>
      <c r="CUT85" s="7"/>
      <c r="CUU85" s="7"/>
      <c r="CUV85" s="7"/>
      <c r="CUW85" s="7"/>
      <c r="CUX85" s="7"/>
      <c r="CUY85" s="7"/>
      <c r="CUZ85" s="7"/>
      <c r="CVA85" s="7"/>
      <c r="CVB85" s="7"/>
      <c r="CVC85" s="7"/>
      <c r="CVD85" s="7"/>
      <c r="CVE85" s="7"/>
      <c r="CVF85" s="7"/>
      <c r="CVG85" s="7"/>
      <c r="CVH85" s="7"/>
      <c r="CVI85" s="7"/>
      <c r="CVJ85" s="7"/>
      <c r="CVK85" s="7"/>
      <c r="CVL85" s="7"/>
      <c r="CVM85" s="7"/>
      <c r="CVN85" s="7"/>
      <c r="CVO85" s="7"/>
      <c r="CVP85" s="7"/>
      <c r="CVQ85" s="7"/>
      <c r="CVR85" s="7"/>
      <c r="CVS85" s="7"/>
      <c r="CVT85" s="7"/>
      <c r="CVU85" s="7"/>
      <c r="CVV85" s="7"/>
      <c r="CVW85" s="7"/>
      <c r="CVX85" s="7"/>
      <c r="CVY85" s="7"/>
      <c r="CVZ85" s="7"/>
      <c r="CWA85" s="7"/>
      <c r="CWB85" s="7"/>
      <c r="CWC85" s="7"/>
      <c r="CWD85" s="7"/>
      <c r="CWE85" s="7"/>
      <c r="CWF85" s="7"/>
      <c r="CWG85" s="7"/>
      <c r="CWH85" s="7"/>
      <c r="CWI85" s="7"/>
      <c r="CWJ85" s="7"/>
      <c r="CWK85" s="7"/>
      <c r="CWL85" s="7"/>
      <c r="CWM85" s="7"/>
      <c r="CWN85" s="7"/>
      <c r="CWO85" s="7"/>
      <c r="CWP85" s="7"/>
      <c r="CWQ85" s="7"/>
      <c r="CWR85" s="7"/>
      <c r="CWS85" s="7"/>
      <c r="CWT85" s="7"/>
      <c r="CWU85" s="7"/>
      <c r="CWV85" s="7"/>
      <c r="CWW85" s="7"/>
      <c r="CWX85" s="7"/>
      <c r="CWY85" s="7"/>
      <c r="CWZ85" s="7"/>
      <c r="CXA85" s="7"/>
      <c r="CXB85" s="7"/>
      <c r="CXC85" s="7"/>
      <c r="CXD85" s="7"/>
      <c r="CXE85" s="7"/>
      <c r="CXF85" s="7"/>
      <c r="CXG85" s="7"/>
      <c r="CXH85" s="7"/>
      <c r="CXI85" s="7"/>
      <c r="CXJ85" s="7"/>
      <c r="CXK85" s="7"/>
      <c r="CXL85" s="7"/>
      <c r="CXM85" s="7"/>
      <c r="CXN85" s="7"/>
      <c r="CXO85" s="7"/>
      <c r="CXP85" s="7"/>
      <c r="CXQ85" s="7"/>
      <c r="CXR85" s="7"/>
      <c r="CXS85" s="7"/>
      <c r="CXT85" s="7"/>
      <c r="CXU85" s="7"/>
      <c r="CXV85" s="7"/>
      <c r="CXW85" s="7"/>
      <c r="CXX85" s="7"/>
      <c r="CXY85" s="7"/>
      <c r="CXZ85" s="7"/>
      <c r="CYA85" s="7"/>
      <c r="CYB85" s="7"/>
      <c r="CYC85" s="7"/>
      <c r="CYD85" s="7"/>
      <c r="CYE85" s="7"/>
      <c r="CYF85" s="7"/>
      <c r="CYG85" s="7"/>
      <c r="CYH85" s="7"/>
      <c r="CYI85" s="7"/>
      <c r="CYJ85" s="7"/>
      <c r="CYK85" s="7"/>
      <c r="CYL85" s="7"/>
      <c r="CYM85" s="7"/>
      <c r="CYN85" s="7"/>
      <c r="CYO85" s="7"/>
      <c r="CYP85" s="7"/>
      <c r="CYQ85" s="7"/>
      <c r="CYR85" s="7"/>
      <c r="CYS85" s="7"/>
      <c r="CYT85" s="7"/>
      <c r="CYU85" s="7"/>
      <c r="CYV85" s="7"/>
      <c r="CYW85" s="7"/>
      <c r="CYX85" s="7"/>
      <c r="CYY85" s="7"/>
      <c r="CYZ85" s="7"/>
      <c r="CZA85" s="7"/>
      <c r="CZB85" s="7"/>
      <c r="CZC85" s="7"/>
      <c r="CZD85" s="7"/>
      <c r="CZE85" s="7"/>
      <c r="CZF85" s="7"/>
      <c r="CZG85" s="7"/>
      <c r="CZH85" s="7"/>
      <c r="CZI85" s="7"/>
      <c r="CZJ85" s="7"/>
      <c r="CZK85" s="7"/>
      <c r="CZL85" s="7"/>
      <c r="CZM85" s="7"/>
      <c r="CZN85" s="7"/>
      <c r="CZO85" s="7"/>
      <c r="CZP85" s="7"/>
      <c r="CZQ85" s="7"/>
      <c r="CZR85" s="7"/>
      <c r="CZS85" s="7"/>
      <c r="CZT85" s="7"/>
      <c r="CZU85" s="7"/>
      <c r="CZV85" s="7"/>
      <c r="CZW85" s="7"/>
      <c r="CZX85" s="7"/>
      <c r="CZY85" s="7"/>
      <c r="CZZ85" s="7"/>
      <c r="DAA85" s="7"/>
      <c r="DAB85" s="7"/>
      <c r="DAC85" s="7"/>
      <c r="DAD85" s="7"/>
      <c r="DAE85" s="7"/>
      <c r="DAF85" s="7"/>
      <c r="DAG85" s="7"/>
      <c r="DAH85" s="7"/>
      <c r="DAI85" s="7"/>
      <c r="DAJ85" s="7"/>
      <c r="DAK85" s="7"/>
      <c r="DAL85" s="7"/>
      <c r="DAM85" s="7"/>
      <c r="DAN85" s="7"/>
      <c r="DAO85" s="7"/>
      <c r="DAP85" s="7"/>
      <c r="DAQ85" s="7"/>
      <c r="DAR85" s="7"/>
      <c r="DAS85" s="7"/>
      <c r="DAT85" s="7"/>
      <c r="DAU85" s="7"/>
      <c r="DAV85" s="7"/>
      <c r="DAW85" s="7"/>
      <c r="DAX85" s="7"/>
      <c r="DAY85" s="7"/>
      <c r="DAZ85" s="7"/>
      <c r="DBA85" s="7"/>
      <c r="DBB85" s="7"/>
      <c r="DBC85" s="7"/>
      <c r="DBD85" s="7"/>
      <c r="DBE85" s="7"/>
      <c r="DBF85" s="7"/>
      <c r="DBG85" s="7"/>
      <c r="DBH85" s="7"/>
      <c r="DBI85" s="7"/>
      <c r="DBJ85" s="7"/>
      <c r="DBK85" s="7"/>
      <c r="DBL85" s="7"/>
      <c r="DBM85" s="7"/>
      <c r="DBN85" s="7"/>
      <c r="DBO85" s="7"/>
      <c r="DBP85" s="7"/>
      <c r="DBQ85" s="7"/>
      <c r="DBR85" s="7"/>
      <c r="DBS85" s="7"/>
      <c r="DBT85" s="7"/>
      <c r="DBU85" s="7"/>
      <c r="DBV85" s="7"/>
      <c r="DBW85" s="7"/>
      <c r="DBX85" s="7"/>
      <c r="DBY85" s="7"/>
      <c r="DBZ85" s="7"/>
      <c r="DCA85" s="7"/>
      <c r="DCB85" s="7"/>
      <c r="DCC85" s="7"/>
      <c r="DCD85" s="7"/>
      <c r="DCE85" s="7"/>
      <c r="DCF85" s="7"/>
      <c r="DCG85" s="7"/>
      <c r="DCH85" s="7"/>
      <c r="DCI85" s="7"/>
      <c r="DCJ85" s="7"/>
      <c r="DCK85" s="7"/>
      <c r="DCL85" s="7"/>
      <c r="DCM85" s="7"/>
      <c r="DCN85" s="7"/>
      <c r="DCO85" s="7"/>
      <c r="DCP85" s="7"/>
      <c r="DCQ85" s="7"/>
      <c r="DCR85" s="7"/>
      <c r="DCS85" s="7"/>
      <c r="DCT85" s="7"/>
      <c r="DCU85" s="7"/>
      <c r="DCV85" s="7"/>
      <c r="DCW85" s="7"/>
      <c r="DCX85" s="7"/>
      <c r="DCY85" s="7"/>
      <c r="DCZ85" s="7"/>
      <c r="DDA85" s="7"/>
      <c r="DDB85" s="7"/>
      <c r="DDC85" s="7"/>
      <c r="DDD85" s="7"/>
      <c r="DDE85" s="7"/>
      <c r="DDF85" s="7"/>
      <c r="DDG85" s="7"/>
      <c r="DDH85" s="7"/>
      <c r="DDI85" s="7"/>
      <c r="DDJ85" s="7"/>
      <c r="DDK85" s="7"/>
      <c r="DDL85" s="7"/>
      <c r="DDM85" s="7"/>
      <c r="DDN85" s="7"/>
      <c r="DDO85" s="7"/>
      <c r="DDP85" s="7"/>
      <c r="DDQ85" s="7"/>
      <c r="DDR85" s="7"/>
      <c r="DDS85" s="7"/>
      <c r="DDT85" s="7"/>
      <c r="DDU85" s="7"/>
      <c r="DDV85" s="7"/>
      <c r="DDW85" s="7"/>
      <c r="DDX85" s="7"/>
      <c r="DDY85" s="7"/>
      <c r="DDZ85" s="7"/>
      <c r="DEA85" s="7"/>
      <c r="DEB85" s="7"/>
      <c r="DEC85" s="7"/>
      <c r="DED85" s="7"/>
      <c r="DEE85" s="7"/>
      <c r="DEF85" s="7"/>
      <c r="DEG85" s="7"/>
      <c r="DEH85" s="7"/>
      <c r="DEI85" s="7"/>
      <c r="DEJ85" s="7"/>
      <c r="DEK85" s="7"/>
      <c r="DEL85" s="7"/>
      <c r="DEM85" s="7"/>
      <c r="DEN85" s="7"/>
      <c r="DEO85" s="7"/>
      <c r="DEP85" s="7"/>
      <c r="DEQ85" s="7"/>
      <c r="DER85" s="7"/>
      <c r="DES85" s="7"/>
      <c r="DET85" s="7"/>
      <c r="DEU85" s="7"/>
      <c r="DEV85" s="7"/>
      <c r="DEW85" s="7"/>
      <c r="DEX85" s="7"/>
      <c r="DEY85" s="7"/>
      <c r="DEZ85" s="7"/>
      <c r="DFA85" s="7"/>
      <c r="DFB85" s="7"/>
      <c r="DFC85" s="7"/>
      <c r="DFD85" s="7"/>
      <c r="DFE85" s="7"/>
      <c r="DFF85" s="7"/>
      <c r="DFG85" s="7"/>
      <c r="DFH85" s="7"/>
      <c r="DFI85" s="7"/>
      <c r="DFJ85" s="7"/>
      <c r="DFK85" s="7"/>
      <c r="DFL85" s="7"/>
      <c r="DFM85" s="7"/>
      <c r="DFN85" s="7"/>
      <c r="DFO85" s="7"/>
      <c r="DFP85" s="7"/>
      <c r="DFQ85" s="7"/>
      <c r="DFR85" s="7"/>
      <c r="DFS85" s="7"/>
      <c r="DFT85" s="7"/>
      <c r="DFU85" s="7"/>
      <c r="DFV85" s="7"/>
      <c r="DFW85" s="7"/>
      <c r="DFX85" s="7"/>
      <c r="DFY85" s="7"/>
      <c r="DFZ85" s="7"/>
      <c r="DGA85" s="7"/>
      <c r="DGB85" s="7"/>
      <c r="DGC85" s="7"/>
      <c r="DGD85" s="7"/>
      <c r="DGE85" s="7"/>
      <c r="DGF85" s="7"/>
      <c r="DGG85" s="7"/>
      <c r="DGH85" s="7"/>
      <c r="DGI85" s="7"/>
      <c r="DGJ85" s="7"/>
      <c r="DGK85" s="7"/>
      <c r="DGL85" s="7"/>
      <c r="DGM85" s="7"/>
      <c r="DGN85" s="7"/>
      <c r="DGO85" s="7"/>
      <c r="DGP85" s="7"/>
      <c r="DGQ85" s="7"/>
      <c r="DGR85" s="7"/>
      <c r="DGS85" s="7"/>
      <c r="DGT85" s="7"/>
      <c r="DGU85" s="7"/>
      <c r="DGV85" s="7"/>
      <c r="DGW85" s="7"/>
      <c r="DGX85" s="7"/>
      <c r="DGY85" s="7"/>
      <c r="DGZ85" s="7"/>
      <c r="DHA85" s="7"/>
      <c r="DHB85" s="7"/>
      <c r="DHC85" s="7"/>
      <c r="DHD85" s="7"/>
      <c r="DHE85" s="7"/>
      <c r="DHF85" s="7"/>
      <c r="DHG85" s="7"/>
      <c r="DHH85" s="7"/>
      <c r="DHI85" s="7"/>
      <c r="DHJ85" s="7"/>
      <c r="DHK85" s="7"/>
      <c r="DHL85" s="7"/>
      <c r="DHM85" s="7"/>
      <c r="DHN85" s="7"/>
      <c r="DHO85" s="7"/>
      <c r="DHP85" s="7"/>
      <c r="DHQ85" s="7"/>
      <c r="DHR85" s="7"/>
      <c r="DHS85" s="7"/>
      <c r="DHT85" s="7"/>
      <c r="DHU85" s="7"/>
      <c r="DHV85" s="7"/>
      <c r="DHW85" s="7"/>
      <c r="DHX85" s="7"/>
      <c r="DHY85" s="7"/>
      <c r="DHZ85" s="7"/>
      <c r="DIA85" s="7"/>
      <c r="DIB85" s="7"/>
      <c r="DIC85" s="7"/>
      <c r="DID85" s="7"/>
      <c r="DIE85" s="7"/>
      <c r="DIF85" s="7"/>
      <c r="DIG85" s="7"/>
      <c r="DIH85" s="7"/>
      <c r="DII85" s="7"/>
      <c r="DIJ85" s="7"/>
      <c r="DIK85" s="7"/>
      <c r="DIL85" s="7"/>
      <c r="DIM85" s="7"/>
      <c r="DIN85" s="7"/>
      <c r="DIO85" s="7"/>
      <c r="DIP85" s="7"/>
      <c r="DIQ85" s="7"/>
      <c r="DIR85" s="7"/>
      <c r="DIS85" s="7"/>
      <c r="DIT85" s="7"/>
      <c r="DIU85" s="7"/>
      <c r="DIV85" s="7"/>
      <c r="DIW85" s="7"/>
      <c r="DIX85" s="7"/>
      <c r="DIY85" s="7"/>
      <c r="DIZ85" s="7"/>
      <c r="DJA85" s="7"/>
      <c r="DJB85" s="7"/>
      <c r="DJC85" s="7"/>
      <c r="DJD85" s="7"/>
      <c r="DJE85" s="7"/>
      <c r="DJF85" s="7"/>
      <c r="DJG85" s="7"/>
      <c r="DJH85" s="7"/>
      <c r="DJI85" s="7"/>
      <c r="DJJ85" s="7"/>
      <c r="DJK85" s="7"/>
      <c r="DJL85" s="7"/>
      <c r="DJM85" s="7"/>
      <c r="DJN85" s="7"/>
      <c r="DJO85" s="7"/>
      <c r="DJP85" s="7"/>
      <c r="DJQ85" s="7"/>
      <c r="DJR85" s="7"/>
      <c r="DJS85" s="7"/>
      <c r="DJT85" s="7"/>
      <c r="DJU85" s="7"/>
      <c r="DJV85" s="7"/>
      <c r="DJW85" s="7"/>
      <c r="DJX85" s="7"/>
      <c r="DJY85" s="7"/>
      <c r="DJZ85" s="7"/>
      <c r="DKA85" s="7"/>
      <c r="DKB85" s="7"/>
      <c r="DKC85" s="7"/>
      <c r="DKD85" s="7"/>
      <c r="DKE85" s="7"/>
      <c r="DKF85" s="7"/>
      <c r="DKG85" s="7"/>
      <c r="DKH85" s="7"/>
      <c r="DKI85" s="7"/>
      <c r="DKJ85" s="7"/>
      <c r="DKK85" s="7"/>
      <c r="DKL85" s="7"/>
      <c r="DKM85" s="7"/>
      <c r="DKN85" s="7"/>
      <c r="DKO85" s="7"/>
      <c r="DKP85" s="7"/>
      <c r="DKQ85" s="7"/>
      <c r="DKR85" s="7"/>
      <c r="DKS85" s="7"/>
      <c r="DKT85" s="7"/>
      <c r="DKU85" s="7"/>
      <c r="DKV85" s="7"/>
      <c r="DKW85" s="7"/>
      <c r="DKX85" s="7"/>
      <c r="DKY85" s="7"/>
      <c r="DKZ85" s="7"/>
      <c r="DLA85" s="7"/>
      <c r="DLB85" s="7"/>
      <c r="DLC85" s="7"/>
      <c r="DLD85" s="7"/>
      <c r="DLE85" s="7"/>
      <c r="DLF85" s="7"/>
      <c r="DLG85" s="7"/>
      <c r="DLH85" s="7"/>
      <c r="DLI85" s="7"/>
      <c r="DLJ85" s="7"/>
      <c r="DLK85" s="7"/>
      <c r="DLL85" s="7"/>
      <c r="DLM85" s="7"/>
      <c r="DLN85" s="7"/>
      <c r="DLO85" s="7"/>
      <c r="DLP85" s="7"/>
      <c r="DLQ85" s="7"/>
      <c r="DLR85" s="7"/>
      <c r="DLS85" s="7"/>
      <c r="DLT85" s="7"/>
      <c r="DLU85" s="7"/>
      <c r="DLV85" s="7"/>
      <c r="DLW85" s="7"/>
      <c r="DLX85" s="7"/>
      <c r="DLY85" s="7"/>
      <c r="DLZ85" s="7"/>
      <c r="DMA85" s="7"/>
      <c r="DMB85" s="7"/>
      <c r="DMC85" s="7"/>
      <c r="DMD85" s="7"/>
      <c r="DME85" s="7"/>
      <c r="DMF85" s="7"/>
      <c r="DMG85" s="7"/>
      <c r="DMH85" s="7"/>
      <c r="DMI85" s="7"/>
      <c r="DMJ85" s="7"/>
      <c r="DMK85" s="7"/>
      <c r="DML85" s="7"/>
      <c r="DMM85" s="7"/>
      <c r="DMN85" s="7"/>
      <c r="DMO85" s="7"/>
      <c r="DMP85" s="7"/>
      <c r="DMQ85" s="7"/>
      <c r="DMR85" s="7"/>
      <c r="DMS85" s="7"/>
      <c r="DMT85" s="7"/>
      <c r="DMU85" s="7"/>
      <c r="DMV85" s="7"/>
      <c r="DMW85" s="7"/>
      <c r="DMX85" s="7"/>
      <c r="DMY85" s="7"/>
      <c r="DMZ85" s="7"/>
      <c r="DNA85" s="7"/>
      <c r="DNB85" s="7"/>
      <c r="DNC85" s="7"/>
      <c r="DND85" s="7"/>
      <c r="DNE85" s="7"/>
      <c r="DNF85" s="7"/>
      <c r="DNG85" s="7"/>
      <c r="DNH85" s="7"/>
      <c r="DNI85" s="7"/>
      <c r="DNJ85" s="7"/>
      <c r="DNK85" s="7"/>
      <c r="DNL85" s="7"/>
      <c r="DNM85" s="7"/>
      <c r="DNN85" s="7"/>
      <c r="DNO85" s="7"/>
      <c r="DNP85" s="7"/>
      <c r="DNQ85" s="7"/>
      <c r="DNR85" s="7"/>
      <c r="DNS85" s="7"/>
      <c r="DNT85" s="7"/>
      <c r="DNU85" s="7"/>
      <c r="DNV85" s="7"/>
      <c r="DNW85" s="7"/>
      <c r="DNX85" s="7"/>
      <c r="DNY85" s="7"/>
      <c r="DNZ85" s="7"/>
      <c r="DOA85" s="7"/>
      <c r="DOB85" s="7"/>
      <c r="DOC85" s="7"/>
      <c r="DOD85" s="7"/>
      <c r="DOE85" s="7"/>
      <c r="DOF85" s="7"/>
      <c r="DOG85" s="7"/>
      <c r="DOH85" s="7"/>
      <c r="DOI85" s="7"/>
      <c r="DOJ85" s="7"/>
      <c r="DOK85" s="7"/>
      <c r="DOL85" s="7"/>
      <c r="DOM85" s="7"/>
      <c r="DON85" s="7"/>
      <c r="DOO85" s="7"/>
      <c r="DOP85" s="7"/>
      <c r="DOQ85" s="7"/>
      <c r="DOR85" s="7"/>
      <c r="DOS85" s="7"/>
      <c r="DOT85" s="7"/>
      <c r="DOU85" s="7"/>
      <c r="DOV85" s="7"/>
      <c r="DOW85" s="7"/>
      <c r="DOX85" s="7"/>
      <c r="DOY85" s="7"/>
      <c r="DOZ85" s="7"/>
      <c r="DPA85" s="7"/>
      <c r="DPB85" s="7"/>
      <c r="DPC85" s="7"/>
      <c r="DPD85" s="7"/>
      <c r="DPE85" s="7"/>
      <c r="DPF85" s="7"/>
      <c r="DPG85" s="7"/>
      <c r="DPH85" s="7"/>
      <c r="DPI85" s="7"/>
      <c r="DPJ85" s="7"/>
      <c r="DPK85" s="7"/>
      <c r="DPL85" s="7"/>
      <c r="DPM85" s="7"/>
      <c r="DPN85" s="7"/>
      <c r="DPO85" s="7"/>
      <c r="DPP85" s="7"/>
      <c r="DPQ85" s="7"/>
      <c r="DPR85" s="7"/>
      <c r="DPS85" s="7"/>
      <c r="DPT85" s="7"/>
      <c r="DPU85" s="7"/>
      <c r="DPV85" s="7"/>
      <c r="DPW85" s="7"/>
      <c r="DPX85" s="7"/>
      <c r="DPY85" s="7"/>
      <c r="DPZ85" s="7"/>
      <c r="DQA85" s="7"/>
      <c r="DQB85" s="7"/>
      <c r="DQC85" s="7"/>
      <c r="DQD85" s="7"/>
      <c r="DQE85" s="7"/>
      <c r="DQF85" s="7"/>
      <c r="DQG85" s="7"/>
      <c r="DQH85" s="7"/>
      <c r="DQI85" s="7"/>
      <c r="DQJ85" s="7"/>
      <c r="DQK85" s="7"/>
      <c r="DQL85" s="7"/>
      <c r="DQM85" s="7"/>
      <c r="DQN85" s="7"/>
      <c r="DQO85" s="7"/>
      <c r="DQP85" s="7"/>
      <c r="DQQ85" s="7"/>
      <c r="DQR85" s="7"/>
      <c r="DQS85" s="7"/>
      <c r="DQT85" s="7"/>
      <c r="DQU85" s="7"/>
      <c r="DQV85" s="7"/>
      <c r="DQW85" s="7"/>
      <c r="DQX85" s="7"/>
      <c r="DQY85" s="7"/>
      <c r="DQZ85" s="7"/>
      <c r="DRA85" s="7"/>
      <c r="DRB85" s="7"/>
      <c r="DRC85" s="7"/>
      <c r="DRD85" s="7"/>
      <c r="DRE85" s="7"/>
      <c r="DRF85" s="7"/>
      <c r="DRG85" s="7"/>
      <c r="DRH85" s="7"/>
      <c r="DRI85" s="7"/>
      <c r="DRJ85" s="7"/>
      <c r="DRK85" s="7"/>
      <c r="DRL85" s="7"/>
      <c r="DRM85" s="7"/>
      <c r="DRN85" s="7"/>
      <c r="DRO85" s="7"/>
      <c r="DRP85" s="7"/>
      <c r="DRQ85" s="7"/>
      <c r="DRR85" s="7"/>
      <c r="DRS85" s="7"/>
      <c r="DRT85" s="7"/>
      <c r="DRU85" s="7"/>
      <c r="DRV85" s="7"/>
      <c r="DRW85" s="7"/>
      <c r="DRX85" s="7"/>
      <c r="DRY85" s="7"/>
      <c r="DRZ85" s="7"/>
      <c r="DSA85" s="7"/>
      <c r="DSB85" s="7"/>
      <c r="DSC85" s="7"/>
      <c r="DSD85" s="7"/>
      <c r="DSE85" s="7"/>
      <c r="DSF85" s="7"/>
      <c r="DSG85" s="7"/>
      <c r="DSH85" s="7"/>
      <c r="DSI85" s="7"/>
      <c r="DSJ85" s="7"/>
      <c r="DSK85" s="7"/>
      <c r="DSL85" s="7"/>
      <c r="DSM85" s="7"/>
      <c r="DSN85" s="7"/>
      <c r="DSO85" s="7"/>
      <c r="DSP85" s="7"/>
      <c r="DSQ85" s="7"/>
      <c r="DSR85" s="7"/>
      <c r="DSS85" s="7"/>
      <c r="DST85" s="7"/>
      <c r="DSU85" s="7"/>
      <c r="DSV85" s="7"/>
      <c r="DSW85" s="7"/>
      <c r="DSX85" s="7"/>
      <c r="DSY85" s="7"/>
      <c r="DSZ85" s="7"/>
      <c r="DTA85" s="7"/>
      <c r="DTB85" s="7"/>
      <c r="DTC85" s="7"/>
      <c r="DTD85" s="7"/>
      <c r="DTE85" s="7"/>
      <c r="DTF85" s="7"/>
      <c r="DTG85" s="7"/>
      <c r="DTH85" s="7"/>
      <c r="DTI85" s="7"/>
      <c r="DTJ85" s="7"/>
      <c r="DTK85" s="7"/>
      <c r="DTL85" s="7"/>
      <c r="DTM85" s="7"/>
      <c r="DTN85" s="7"/>
      <c r="DTO85" s="7"/>
      <c r="DTP85" s="7"/>
      <c r="DTQ85" s="7"/>
      <c r="DTR85" s="7"/>
      <c r="DTS85" s="7"/>
      <c r="DTT85" s="7"/>
      <c r="DTU85" s="7"/>
      <c r="DTV85" s="7"/>
      <c r="DTW85" s="7"/>
      <c r="DTX85" s="7"/>
      <c r="DTY85" s="7"/>
      <c r="DTZ85" s="7"/>
      <c r="DUA85" s="7"/>
      <c r="DUB85" s="7"/>
      <c r="DUC85" s="7"/>
      <c r="DUD85" s="7"/>
      <c r="DUE85" s="7"/>
      <c r="DUF85" s="7"/>
      <c r="DUG85" s="7"/>
      <c r="DUH85" s="7"/>
      <c r="DUI85" s="7"/>
      <c r="DUJ85" s="7"/>
      <c r="DUK85" s="7"/>
      <c r="DUL85" s="7"/>
      <c r="DUM85" s="7"/>
      <c r="DUN85" s="7"/>
      <c r="DUO85" s="7"/>
      <c r="DUP85" s="7"/>
      <c r="DUQ85" s="7"/>
      <c r="DUR85" s="7"/>
      <c r="DUS85" s="7"/>
      <c r="DUT85" s="7"/>
      <c r="DUU85" s="7"/>
      <c r="DUV85" s="7"/>
      <c r="DUW85" s="7"/>
      <c r="DUX85" s="7"/>
      <c r="DUY85" s="7"/>
      <c r="DUZ85" s="7"/>
      <c r="DVA85" s="7"/>
      <c r="DVB85" s="7"/>
      <c r="DVC85" s="7"/>
      <c r="DVD85" s="7"/>
      <c r="DVE85" s="7"/>
      <c r="DVF85" s="7"/>
      <c r="DVG85" s="7"/>
      <c r="DVH85" s="7"/>
      <c r="DVI85" s="7"/>
      <c r="DVJ85" s="7"/>
      <c r="DVK85" s="7"/>
      <c r="DVL85" s="7"/>
      <c r="DVM85" s="7"/>
      <c r="DVN85" s="7"/>
      <c r="DVO85" s="7"/>
      <c r="DVP85" s="7"/>
      <c r="DVQ85" s="7"/>
      <c r="DVR85" s="7"/>
      <c r="DVS85" s="7"/>
      <c r="DVT85" s="7"/>
      <c r="DVU85" s="7"/>
      <c r="DVV85" s="7"/>
      <c r="DVW85" s="7"/>
      <c r="DVX85" s="7"/>
      <c r="DVY85" s="7"/>
      <c r="DVZ85" s="7"/>
      <c r="DWA85" s="7"/>
      <c r="DWB85" s="7"/>
      <c r="DWC85" s="7"/>
      <c r="DWD85" s="7"/>
      <c r="DWE85" s="7"/>
      <c r="DWF85" s="7"/>
      <c r="DWG85" s="7"/>
      <c r="DWH85" s="7"/>
      <c r="DWI85" s="7"/>
      <c r="DWJ85" s="7"/>
      <c r="DWK85" s="7"/>
      <c r="DWL85" s="7"/>
      <c r="DWM85" s="7"/>
      <c r="DWN85" s="7"/>
      <c r="DWO85" s="7"/>
      <c r="DWP85" s="7"/>
      <c r="DWQ85" s="7"/>
      <c r="DWR85" s="7"/>
      <c r="DWS85" s="7"/>
      <c r="DWT85" s="7"/>
      <c r="DWU85" s="7"/>
      <c r="DWV85" s="7"/>
      <c r="DWW85" s="7"/>
      <c r="DWX85" s="7"/>
      <c r="DWY85" s="7"/>
      <c r="DWZ85" s="7"/>
      <c r="DXA85" s="7"/>
      <c r="DXB85" s="7"/>
      <c r="DXC85" s="7"/>
      <c r="DXD85" s="7"/>
      <c r="DXE85" s="7"/>
      <c r="DXF85" s="7"/>
      <c r="DXG85" s="7"/>
      <c r="DXH85" s="7"/>
      <c r="DXI85" s="7"/>
      <c r="DXJ85" s="7"/>
      <c r="DXK85" s="7"/>
      <c r="DXL85" s="7"/>
      <c r="DXM85" s="7"/>
      <c r="DXN85" s="7"/>
      <c r="DXO85" s="7"/>
      <c r="DXP85" s="7"/>
      <c r="DXQ85" s="7"/>
      <c r="DXR85" s="7"/>
      <c r="DXS85" s="7"/>
      <c r="DXT85" s="7"/>
      <c r="DXU85" s="7"/>
      <c r="DXV85" s="7"/>
      <c r="DXW85" s="7"/>
      <c r="DXX85" s="7"/>
      <c r="DXY85" s="7"/>
      <c r="DXZ85" s="7"/>
      <c r="DYA85" s="7"/>
      <c r="DYB85" s="7"/>
      <c r="DYC85" s="7"/>
      <c r="DYD85" s="7"/>
      <c r="DYE85" s="7"/>
      <c r="DYF85" s="7"/>
      <c r="DYG85" s="7"/>
      <c r="DYH85" s="7"/>
      <c r="DYI85" s="7"/>
      <c r="DYJ85" s="7"/>
      <c r="DYK85" s="7"/>
      <c r="DYL85" s="7"/>
      <c r="DYM85" s="7"/>
      <c r="DYN85" s="7"/>
      <c r="DYO85" s="7"/>
      <c r="DYP85" s="7"/>
      <c r="DYQ85" s="7"/>
      <c r="DYR85" s="7"/>
      <c r="DYS85" s="7"/>
      <c r="DYT85" s="7"/>
      <c r="DYU85" s="7"/>
      <c r="DYV85" s="7"/>
      <c r="DYW85" s="7"/>
      <c r="DYX85" s="7"/>
      <c r="DYY85" s="7"/>
      <c r="DYZ85" s="7"/>
      <c r="DZA85" s="7"/>
      <c r="DZB85" s="7"/>
      <c r="DZC85" s="7"/>
      <c r="DZD85" s="7"/>
      <c r="DZE85" s="7"/>
      <c r="DZF85" s="7"/>
      <c r="DZG85" s="7"/>
      <c r="DZH85" s="7"/>
      <c r="DZI85" s="7"/>
      <c r="DZJ85" s="7"/>
      <c r="DZK85" s="7"/>
      <c r="DZL85" s="7"/>
      <c r="DZM85" s="7"/>
      <c r="DZN85" s="7"/>
      <c r="DZO85" s="7"/>
      <c r="DZP85" s="7"/>
      <c r="DZQ85" s="7"/>
      <c r="DZR85" s="7"/>
      <c r="DZS85" s="7"/>
      <c r="DZT85" s="7"/>
      <c r="DZU85" s="7"/>
      <c r="DZV85" s="7"/>
      <c r="DZW85" s="7"/>
      <c r="DZX85" s="7"/>
      <c r="DZY85" s="7"/>
      <c r="DZZ85" s="7"/>
      <c r="EAA85" s="7"/>
      <c r="EAB85" s="7"/>
      <c r="EAC85" s="7"/>
      <c r="EAD85" s="7"/>
      <c r="EAE85" s="7"/>
      <c r="EAF85" s="7"/>
      <c r="EAG85" s="7"/>
      <c r="EAH85" s="7"/>
      <c r="EAI85" s="7"/>
      <c r="EAJ85" s="7"/>
      <c r="EAK85" s="7"/>
      <c r="EAL85" s="7"/>
      <c r="EAM85" s="7"/>
      <c r="EAN85" s="7"/>
      <c r="EAO85" s="7"/>
      <c r="EAP85" s="7"/>
      <c r="EAQ85" s="7"/>
      <c r="EAR85" s="7"/>
      <c r="EAS85" s="7"/>
      <c r="EAT85" s="7"/>
      <c r="EAU85" s="7"/>
      <c r="EAV85" s="7"/>
      <c r="EAW85" s="7"/>
      <c r="EAX85" s="7"/>
      <c r="EAY85" s="7"/>
      <c r="EAZ85" s="7"/>
      <c r="EBA85" s="7"/>
      <c r="EBB85" s="7"/>
      <c r="EBC85" s="7"/>
      <c r="EBD85" s="7"/>
      <c r="EBE85" s="7"/>
      <c r="EBF85" s="7"/>
      <c r="EBG85" s="7"/>
      <c r="EBH85" s="7"/>
      <c r="EBI85" s="7"/>
      <c r="EBJ85" s="7"/>
      <c r="EBK85" s="7"/>
      <c r="EBL85" s="7"/>
      <c r="EBM85" s="7"/>
      <c r="EBN85" s="7"/>
      <c r="EBO85" s="7"/>
      <c r="EBP85" s="7"/>
      <c r="EBQ85" s="7"/>
      <c r="EBR85" s="7"/>
      <c r="EBS85" s="7"/>
      <c r="EBT85" s="7"/>
      <c r="EBU85" s="7"/>
      <c r="EBV85" s="7"/>
      <c r="EBW85" s="7"/>
      <c r="EBX85" s="7"/>
      <c r="EBY85" s="7"/>
      <c r="EBZ85" s="7"/>
      <c r="ECA85" s="7"/>
      <c r="ECB85" s="7"/>
      <c r="ECC85" s="7"/>
      <c r="ECD85" s="7"/>
      <c r="ECE85" s="7"/>
      <c r="ECF85" s="7"/>
      <c r="ECG85" s="7"/>
      <c r="ECH85" s="7"/>
      <c r="ECI85" s="7"/>
      <c r="ECJ85" s="7"/>
      <c r="ECK85" s="7"/>
      <c r="ECL85" s="7"/>
      <c r="ECM85" s="7"/>
      <c r="ECN85" s="7"/>
      <c r="ECO85" s="7"/>
      <c r="ECP85" s="7"/>
      <c r="ECQ85" s="7"/>
      <c r="ECR85" s="7"/>
      <c r="ECS85" s="7"/>
      <c r="ECT85" s="7"/>
      <c r="ECU85" s="7"/>
      <c r="ECV85" s="7"/>
      <c r="ECW85" s="7"/>
      <c r="ECX85" s="7"/>
      <c r="ECY85" s="7"/>
      <c r="ECZ85" s="7"/>
      <c r="EDA85" s="7"/>
      <c r="EDB85" s="7"/>
      <c r="EDC85" s="7"/>
      <c r="EDD85" s="7"/>
      <c r="EDE85" s="7"/>
      <c r="EDF85" s="7"/>
      <c r="EDG85" s="7"/>
      <c r="EDH85" s="7"/>
      <c r="EDI85" s="7"/>
      <c r="EDJ85" s="7"/>
      <c r="EDK85" s="7"/>
      <c r="EDL85" s="7"/>
      <c r="EDM85" s="7"/>
      <c r="EDN85" s="7"/>
      <c r="EDO85" s="7"/>
      <c r="EDP85" s="7"/>
      <c r="EDQ85" s="7"/>
      <c r="EDR85" s="7"/>
      <c r="EDS85" s="7"/>
      <c r="EDT85" s="7"/>
      <c r="EDU85" s="7"/>
      <c r="EDV85" s="7"/>
      <c r="EDW85" s="7"/>
      <c r="EDX85" s="7"/>
      <c r="EDY85" s="7"/>
      <c r="EDZ85" s="7"/>
      <c r="EEA85" s="7"/>
      <c r="EEB85" s="7"/>
      <c r="EEC85" s="7"/>
      <c r="EED85" s="7"/>
      <c r="EEE85" s="7"/>
      <c r="EEF85" s="7"/>
      <c r="EEG85" s="7"/>
      <c r="EEH85" s="7"/>
      <c r="EEI85" s="7"/>
      <c r="EEJ85" s="7"/>
      <c r="EEK85" s="7"/>
      <c r="EEL85" s="7"/>
      <c r="EEM85" s="7"/>
      <c r="EEN85" s="7"/>
      <c r="EEO85" s="7"/>
      <c r="EEP85" s="7"/>
      <c r="EEQ85" s="7"/>
      <c r="EER85" s="7"/>
      <c r="EES85" s="7"/>
      <c r="EET85" s="7"/>
      <c r="EEU85" s="7"/>
      <c r="EEV85" s="7"/>
      <c r="EEW85" s="7"/>
      <c r="EEX85" s="7"/>
      <c r="EEY85" s="7"/>
      <c r="EEZ85" s="7"/>
      <c r="EFA85" s="7"/>
      <c r="EFB85" s="7"/>
      <c r="EFC85" s="7"/>
      <c r="EFD85" s="7"/>
      <c r="EFE85" s="7"/>
      <c r="EFF85" s="7"/>
      <c r="EFG85" s="7"/>
      <c r="EFH85" s="7"/>
      <c r="EFI85" s="7"/>
      <c r="EFJ85" s="7"/>
      <c r="EFK85" s="7"/>
      <c r="EFL85" s="7"/>
      <c r="EFM85" s="7"/>
      <c r="EFN85" s="7"/>
      <c r="EFO85" s="7"/>
      <c r="EFP85" s="7"/>
      <c r="EFQ85" s="7"/>
      <c r="EFR85" s="7"/>
      <c r="EFS85" s="7"/>
      <c r="EFT85" s="7"/>
      <c r="EFU85" s="7"/>
      <c r="EFV85" s="7"/>
      <c r="EFW85" s="7"/>
      <c r="EFX85" s="7"/>
      <c r="EFY85" s="7"/>
      <c r="EFZ85" s="7"/>
      <c r="EGA85" s="7"/>
      <c r="EGB85" s="7"/>
      <c r="EGC85" s="7"/>
      <c r="EGD85" s="7"/>
      <c r="EGE85" s="7"/>
      <c r="EGF85" s="7"/>
      <c r="EGG85" s="7"/>
      <c r="EGH85" s="7"/>
      <c r="EGI85" s="7"/>
      <c r="EGJ85" s="7"/>
      <c r="EGK85" s="7"/>
      <c r="EGL85" s="7"/>
      <c r="EGM85" s="7"/>
      <c r="EGN85" s="7"/>
      <c r="EGO85" s="7"/>
      <c r="EGP85" s="7"/>
      <c r="EGQ85" s="7"/>
      <c r="EGR85" s="7"/>
      <c r="EGS85" s="7"/>
      <c r="EGT85" s="7"/>
      <c r="EGU85" s="7"/>
      <c r="EGV85" s="7"/>
      <c r="EGW85" s="7"/>
      <c r="EGX85" s="7"/>
      <c r="EGY85" s="7"/>
      <c r="EGZ85" s="7"/>
      <c r="EHA85" s="7"/>
      <c r="EHB85" s="7"/>
      <c r="EHC85" s="7"/>
      <c r="EHD85" s="7"/>
      <c r="EHE85" s="7"/>
      <c r="EHF85" s="7"/>
      <c r="EHG85" s="7"/>
      <c r="EHH85" s="7"/>
      <c r="EHI85" s="7"/>
      <c r="EHJ85" s="7"/>
      <c r="EHK85" s="7"/>
      <c r="EHL85" s="7"/>
      <c r="EHM85" s="7"/>
      <c r="EHN85" s="7"/>
      <c r="EHO85" s="7"/>
      <c r="EHP85" s="7"/>
      <c r="EHQ85" s="7"/>
      <c r="EHR85" s="7"/>
      <c r="EHS85" s="7"/>
      <c r="EHT85" s="7"/>
      <c r="EHU85" s="7"/>
      <c r="EHV85" s="7"/>
      <c r="EHW85" s="7"/>
      <c r="EHX85" s="7"/>
      <c r="EHY85" s="7"/>
      <c r="EHZ85" s="7"/>
      <c r="EIA85" s="7"/>
      <c r="EIB85" s="7"/>
      <c r="EIC85" s="7"/>
      <c r="EID85" s="7"/>
      <c r="EIE85" s="7"/>
      <c r="EIF85" s="7"/>
      <c r="EIG85" s="7"/>
      <c r="EIH85" s="7"/>
      <c r="EII85" s="7"/>
      <c r="EIJ85" s="7"/>
      <c r="EIK85" s="7"/>
      <c r="EIL85" s="7"/>
      <c r="EIM85" s="7"/>
      <c r="EIN85" s="7"/>
      <c r="EIO85" s="7"/>
      <c r="EIP85" s="7"/>
      <c r="EIQ85" s="7"/>
      <c r="EIR85" s="7"/>
      <c r="EIS85" s="7"/>
      <c r="EIT85" s="7"/>
      <c r="EIU85" s="7"/>
      <c r="EIV85" s="7"/>
      <c r="EIW85" s="7"/>
      <c r="EIX85" s="7"/>
      <c r="EIY85" s="7"/>
      <c r="EIZ85" s="7"/>
      <c r="EJA85" s="7"/>
      <c r="EJB85" s="7"/>
      <c r="EJC85" s="7"/>
      <c r="EJD85" s="7"/>
      <c r="EJE85" s="7"/>
      <c r="EJF85" s="7"/>
      <c r="EJG85" s="7"/>
      <c r="EJH85" s="7"/>
      <c r="EJI85" s="7"/>
      <c r="EJJ85" s="7"/>
      <c r="EJK85" s="7"/>
      <c r="EJL85" s="7"/>
      <c r="EJM85" s="7"/>
      <c r="EJN85" s="7"/>
      <c r="EJO85" s="7"/>
      <c r="EJP85" s="7"/>
      <c r="EJQ85" s="7"/>
      <c r="EJR85" s="7"/>
      <c r="EJS85" s="7"/>
      <c r="EJT85" s="7"/>
      <c r="EJU85" s="7"/>
      <c r="EJV85" s="7"/>
      <c r="EJW85" s="7"/>
      <c r="EJX85" s="7"/>
      <c r="EJY85" s="7"/>
      <c r="EJZ85" s="7"/>
      <c r="EKA85" s="7"/>
      <c r="EKB85" s="7"/>
      <c r="EKC85" s="7"/>
      <c r="EKD85" s="7"/>
      <c r="EKE85" s="7"/>
      <c r="EKF85" s="7"/>
      <c r="EKG85" s="7"/>
      <c r="EKH85" s="7"/>
      <c r="EKI85" s="7"/>
      <c r="EKJ85" s="7"/>
      <c r="EKK85" s="7"/>
      <c r="EKL85" s="7"/>
      <c r="EKM85" s="7"/>
      <c r="EKN85" s="7"/>
      <c r="EKO85" s="7"/>
      <c r="EKP85" s="7"/>
      <c r="EKQ85" s="7"/>
      <c r="EKR85" s="7"/>
      <c r="EKS85" s="7"/>
      <c r="EKT85" s="7"/>
      <c r="EKU85" s="7"/>
      <c r="EKV85" s="7"/>
      <c r="EKW85" s="7"/>
      <c r="EKX85" s="7"/>
      <c r="EKY85" s="7"/>
      <c r="EKZ85" s="7"/>
      <c r="ELA85" s="7"/>
      <c r="ELB85" s="7"/>
      <c r="ELC85" s="7"/>
      <c r="ELD85" s="7"/>
      <c r="ELE85" s="7"/>
      <c r="ELF85" s="7"/>
      <c r="ELG85" s="7"/>
      <c r="ELH85" s="7"/>
      <c r="ELI85" s="7"/>
      <c r="ELJ85" s="7"/>
      <c r="ELK85" s="7"/>
      <c r="ELL85" s="7"/>
      <c r="ELM85" s="7"/>
      <c r="ELN85" s="7"/>
      <c r="ELO85" s="7"/>
      <c r="ELP85" s="7"/>
      <c r="ELQ85" s="7"/>
      <c r="ELR85" s="7"/>
      <c r="ELS85" s="7"/>
      <c r="ELT85" s="7"/>
      <c r="ELU85" s="7"/>
      <c r="ELV85" s="7"/>
      <c r="ELW85" s="7"/>
      <c r="ELX85" s="7"/>
      <c r="ELY85" s="7"/>
      <c r="ELZ85" s="7"/>
      <c r="EMA85" s="7"/>
      <c r="EMB85" s="7"/>
      <c r="EMC85" s="7"/>
      <c r="EMD85" s="7"/>
      <c r="EME85" s="7"/>
      <c r="EMF85" s="7"/>
      <c r="EMG85" s="7"/>
      <c r="EMH85" s="7"/>
      <c r="EMI85" s="7"/>
      <c r="EMJ85" s="7"/>
      <c r="EMK85" s="7"/>
      <c r="EML85" s="7"/>
      <c r="EMM85" s="7"/>
      <c r="EMN85" s="7"/>
      <c r="EMO85" s="7"/>
      <c r="EMP85" s="7"/>
      <c r="EMQ85" s="7"/>
      <c r="EMR85" s="7"/>
      <c r="EMS85" s="7"/>
      <c r="EMT85" s="7"/>
      <c r="EMU85" s="7"/>
      <c r="EMV85" s="7"/>
      <c r="EMW85" s="7"/>
      <c r="EMX85" s="7"/>
      <c r="EMY85" s="7"/>
      <c r="EMZ85" s="7"/>
      <c r="ENA85" s="7"/>
      <c r="ENB85" s="7"/>
      <c r="ENC85" s="7"/>
      <c r="END85" s="7"/>
      <c r="ENE85" s="7"/>
      <c r="ENF85" s="7"/>
      <c r="ENG85" s="7"/>
      <c r="ENH85" s="7"/>
      <c r="ENI85" s="7"/>
      <c r="ENJ85" s="7"/>
      <c r="ENK85" s="7"/>
      <c r="ENL85" s="7"/>
      <c r="ENM85" s="7"/>
      <c r="ENN85" s="7"/>
      <c r="ENO85" s="7"/>
      <c r="ENP85" s="7"/>
      <c r="ENQ85" s="7"/>
      <c r="ENR85" s="7"/>
      <c r="ENS85" s="7"/>
      <c r="ENT85" s="7"/>
      <c r="ENU85" s="7"/>
      <c r="ENV85" s="7"/>
      <c r="ENW85" s="7"/>
      <c r="ENX85" s="7"/>
      <c r="ENY85" s="7"/>
      <c r="ENZ85" s="7"/>
      <c r="EOA85" s="7"/>
      <c r="EOB85" s="7"/>
      <c r="EOC85" s="7"/>
      <c r="EOD85" s="7"/>
      <c r="EOE85" s="7"/>
      <c r="EOF85" s="7"/>
      <c r="EOG85" s="7"/>
      <c r="EOH85" s="7"/>
      <c r="EOI85" s="7"/>
      <c r="EOJ85" s="7"/>
      <c r="EOK85" s="7"/>
      <c r="EOL85" s="7"/>
      <c r="EOM85" s="7"/>
      <c r="EON85" s="7"/>
      <c r="EOO85" s="7"/>
      <c r="EOP85" s="7"/>
      <c r="EOQ85" s="7"/>
      <c r="EOR85" s="7"/>
      <c r="EOS85" s="7"/>
      <c r="EOT85" s="7"/>
      <c r="EOU85" s="7"/>
      <c r="EOV85" s="7"/>
      <c r="EOW85" s="7"/>
      <c r="EOX85" s="7"/>
      <c r="EOY85" s="7"/>
      <c r="EOZ85" s="7"/>
      <c r="EPA85" s="7"/>
      <c r="EPB85" s="7"/>
      <c r="EPC85" s="7"/>
      <c r="EPD85" s="7"/>
      <c r="EPE85" s="7"/>
      <c r="EPF85" s="7"/>
      <c r="EPG85" s="7"/>
      <c r="EPH85" s="7"/>
      <c r="EPI85" s="7"/>
      <c r="EPJ85" s="7"/>
      <c r="EPK85" s="7"/>
      <c r="EPL85" s="7"/>
      <c r="EPM85" s="7"/>
      <c r="EPN85" s="7"/>
      <c r="EPO85" s="7"/>
      <c r="EPP85" s="7"/>
      <c r="EPQ85" s="7"/>
      <c r="EPR85" s="7"/>
      <c r="EPS85" s="7"/>
      <c r="EPT85" s="7"/>
      <c r="EPU85" s="7"/>
      <c r="EPV85" s="7"/>
      <c r="EPW85" s="7"/>
      <c r="EPX85" s="7"/>
      <c r="EPY85" s="7"/>
      <c r="EPZ85" s="7"/>
      <c r="EQA85" s="7"/>
      <c r="EQB85" s="7"/>
      <c r="EQC85" s="7"/>
      <c r="EQD85" s="7"/>
      <c r="EQE85" s="7"/>
      <c r="EQF85" s="7"/>
      <c r="EQG85" s="7"/>
      <c r="EQH85" s="7"/>
      <c r="EQI85" s="7"/>
      <c r="EQJ85" s="7"/>
      <c r="EQK85" s="7"/>
      <c r="EQL85" s="7"/>
      <c r="EQM85" s="7"/>
      <c r="EQN85" s="7"/>
      <c r="EQO85" s="7"/>
      <c r="EQP85" s="7"/>
      <c r="EQQ85" s="7"/>
      <c r="EQR85" s="7"/>
      <c r="EQS85" s="7"/>
      <c r="EQT85" s="7"/>
      <c r="EQU85" s="7"/>
      <c r="EQV85" s="7"/>
      <c r="EQW85" s="7"/>
      <c r="EQX85" s="7"/>
      <c r="EQY85" s="7"/>
      <c r="EQZ85" s="7"/>
      <c r="ERA85" s="7"/>
      <c r="ERB85" s="7"/>
      <c r="ERC85" s="7"/>
      <c r="ERD85" s="7"/>
      <c r="ERE85" s="7"/>
      <c r="ERF85" s="7"/>
      <c r="ERG85" s="7"/>
      <c r="ERH85" s="7"/>
      <c r="ERI85" s="7"/>
      <c r="ERJ85" s="7"/>
      <c r="ERK85" s="7"/>
      <c r="ERL85" s="7"/>
      <c r="ERM85" s="7"/>
      <c r="ERN85" s="7"/>
      <c r="ERO85" s="7"/>
      <c r="ERP85" s="7"/>
      <c r="ERQ85" s="7"/>
      <c r="ERR85" s="7"/>
      <c r="ERS85" s="7"/>
      <c r="ERT85" s="7"/>
      <c r="ERU85" s="7"/>
      <c r="ERV85" s="7"/>
      <c r="ERW85" s="7"/>
      <c r="ERX85" s="7"/>
      <c r="ERY85" s="7"/>
      <c r="ERZ85" s="7"/>
      <c r="ESA85" s="7"/>
      <c r="ESB85" s="7"/>
      <c r="ESC85" s="7"/>
      <c r="ESD85" s="7"/>
      <c r="ESE85" s="7"/>
      <c r="ESF85" s="7"/>
      <c r="ESG85" s="7"/>
      <c r="ESH85" s="7"/>
      <c r="ESI85" s="7"/>
      <c r="ESJ85" s="7"/>
      <c r="ESK85" s="7"/>
      <c r="ESL85" s="7"/>
      <c r="ESM85" s="7"/>
      <c r="ESN85" s="7"/>
      <c r="ESO85" s="7"/>
      <c r="ESP85" s="7"/>
      <c r="ESQ85" s="7"/>
      <c r="ESR85" s="7"/>
      <c r="ESS85" s="7"/>
      <c r="EST85" s="7"/>
      <c r="ESU85" s="7"/>
      <c r="ESV85" s="7"/>
      <c r="ESW85" s="7"/>
      <c r="ESX85" s="7"/>
      <c r="ESY85" s="7"/>
      <c r="ESZ85" s="7"/>
      <c r="ETA85" s="7"/>
      <c r="ETB85" s="7"/>
      <c r="ETC85" s="7"/>
      <c r="ETD85" s="7"/>
      <c r="ETE85" s="7"/>
      <c r="ETF85" s="7"/>
      <c r="ETG85" s="7"/>
      <c r="ETH85" s="7"/>
      <c r="ETI85" s="7"/>
      <c r="ETJ85" s="7"/>
      <c r="ETK85" s="7"/>
      <c r="ETL85" s="7"/>
      <c r="ETM85" s="7"/>
      <c r="ETN85" s="7"/>
      <c r="ETO85" s="7"/>
      <c r="ETP85" s="7"/>
      <c r="ETQ85" s="7"/>
      <c r="ETR85" s="7"/>
      <c r="ETS85" s="7"/>
      <c r="ETT85" s="7"/>
      <c r="ETU85" s="7"/>
      <c r="ETV85" s="7"/>
      <c r="ETW85" s="7"/>
      <c r="ETX85" s="7"/>
      <c r="ETY85" s="7"/>
      <c r="ETZ85" s="7"/>
      <c r="EUA85" s="7"/>
      <c r="EUB85" s="7"/>
      <c r="EUC85" s="7"/>
      <c r="EUD85" s="7"/>
      <c r="EUE85" s="7"/>
      <c r="EUF85" s="7"/>
      <c r="EUG85" s="7"/>
      <c r="EUH85" s="7"/>
      <c r="EUI85" s="7"/>
      <c r="EUJ85" s="7"/>
      <c r="EUK85" s="7"/>
      <c r="EUL85" s="7"/>
      <c r="EUM85" s="7"/>
      <c r="EUN85" s="7"/>
      <c r="EUO85" s="7"/>
      <c r="EUP85" s="7"/>
      <c r="EUQ85" s="7"/>
      <c r="EUR85" s="7"/>
      <c r="EUS85" s="7"/>
      <c r="EUT85" s="7"/>
      <c r="EUU85" s="7"/>
      <c r="EUV85" s="7"/>
      <c r="EUW85" s="7"/>
      <c r="EUX85" s="7"/>
      <c r="EUY85" s="7"/>
      <c r="EUZ85" s="7"/>
      <c r="EVA85" s="7"/>
      <c r="EVB85" s="7"/>
      <c r="EVC85" s="7"/>
      <c r="EVD85" s="7"/>
      <c r="EVE85" s="7"/>
      <c r="EVF85" s="7"/>
      <c r="EVG85" s="7"/>
      <c r="EVH85" s="7"/>
      <c r="EVI85" s="7"/>
      <c r="EVJ85" s="7"/>
      <c r="EVK85" s="7"/>
      <c r="EVL85" s="7"/>
      <c r="EVM85" s="7"/>
      <c r="EVN85" s="7"/>
      <c r="EVO85" s="7"/>
      <c r="EVP85" s="7"/>
      <c r="EVQ85" s="7"/>
      <c r="EVR85" s="7"/>
      <c r="EVS85" s="7"/>
      <c r="EVT85" s="7"/>
      <c r="EVU85" s="7"/>
      <c r="EVV85" s="7"/>
      <c r="EVW85" s="7"/>
      <c r="EVX85" s="7"/>
      <c r="EVY85" s="7"/>
      <c r="EVZ85" s="7"/>
      <c r="EWA85" s="7"/>
      <c r="EWB85" s="7"/>
      <c r="EWC85" s="7"/>
      <c r="EWD85" s="7"/>
      <c r="EWE85" s="7"/>
      <c r="EWF85" s="7"/>
      <c r="EWG85" s="7"/>
      <c r="EWH85" s="7"/>
      <c r="EWI85" s="7"/>
      <c r="EWJ85" s="7"/>
      <c r="EWK85" s="7"/>
      <c r="EWL85" s="7"/>
      <c r="EWM85" s="7"/>
      <c r="EWN85" s="7"/>
      <c r="EWO85" s="7"/>
      <c r="EWP85" s="7"/>
      <c r="EWQ85" s="7"/>
      <c r="EWR85" s="7"/>
      <c r="EWS85" s="7"/>
      <c r="EWT85" s="7"/>
      <c r="EWU85" s="7"/>
      <c r="EWV85" s="7"/>
      <c r="EWW85" s="7"/>
      <c r="EWX85" s="7"/>
      <c r="EWY85" s="7"/>
      <c r="EWZ85" s="7"/>
      <c r="EXA85" s="7"/>
      <c r="EXB85" s="7"/>
      <c r="EXC85" s="7"/>
      <c r="EXD85" s="7"/>
      <c r="EXE85" s="7"/>
      <c r="EXF85" s="7"/>
      <c r="EXG85" s="7"/>
      <c r="EXH85" s="7"/>
      <c r="EXI85" s="7"/>
      <c r="EXJ85" s="7"/>
      <c r="EXK85" s="7"/>
      <c r="EXL85" s="7"/>
      <c r="EXM85" s="7"/>
      <c r="EXN85" s="7"/>
      <c r="EXO85" s="7"/>
      <c r="EXP85" s="7"/>
      <c r="EXQ85" s="7"/>
      <c r="EXR85" s="7"/>
      <c r="EXS85" s="7"/>
      <c r="EXT85" s="7"/>
      <c r="EXU85" s="7"/>
      <c r="EXV85" s="7"/>
      <c r="EXW85" s="7"/>
      <c r="EXX85" s="7"/>
      <c r="EXY85" s="7"/>
      <c r="EXZ85" s="7"/>
      <c r="EYA85" s="7"/>
      <c r="EYB85" s="7"/>
      <c r="EYC85" s="7"/>
      <c r="EYD85" s="7"/>
      <c r="EYE85" s="7"/>
      <c r="EYF85" s="7"/>
      <c r="EYG85" s="7"/>
      <c r="EYH85" s="7"/>
      <c r="EYI85" s="7"/>
      <c r="EYJ85" s="7"/>
      <c r="EYK85" s="7"/>
      <c r="EYL85" s="7"/>
      <c r="EYM85" s="7"/>
      <c r="EYN85" s="7"/>
      <c r="EYO85" s="7"/>
      <c r="EYP85" s="7"/>
      <c r="EYQ85" s="7"/>
      <c r="EYR85" s="7"/>
      <c r="EYS85" s="7"/>
      <c r="EYT85" s="7"/>
      <c r="EYU85" s="7"/>
      <c r="EYV85" s="7"/>
      <c r="EYW85" s="7"/>
      <c r="EYX85" s="7"/>
      <c r="EYY85" s="7"/>
      <c r="EYZ85" s="7"/>
      <c r="EZA85" s="7"/>
      <c r="EZB85" s="7"/>
      <c r="EZC85" s="7"/>
      <c r="EZD85" s="7"/>
      <c r="EZE85" s="7"/>
      <c r="EZF85" s="7"/>
      <c r="EZG85" s="7"/>
      <c r="EZH85" s="7"/>
      <c r="EZI85" s="7"/>
      <c r="EZJ85" s="7"/>
      <c r="EZK85" s="7"/>
      <c r="EZL85" s="7"/>
      <c r="EZM85" s="7"/>
      <c r="EZN85" s="7"/>
      <c r="EZO85" s="7"/>
      <c r="EZP85" s="7"/>
      <c r="EZQ85" s="7"/>
      <c r="EZR85" s="7"/>
      <c r="EZS85" s="7"/>
      <c r="EZT85" s="7"/>
      <c r="EZU85" s="7"/>
      <c r="EZV85" s="7"/>
      <c r="EZW85" s="7"/>
      <c r="EZX85" s="7"/>
      <c r="EZY85" s="7"/>
      <c r="EZZ85" s="7"/>
      <c r="FAA85" s="7"/>
      <c r="FAB85" s="7"/>
      <c r="FAC85" s="7"/>
      <c r="FAD85" s="7"/>
      <c r="FAE85" s="7"/>
      <c r="FAF85" s="7"/>
      <c r="FAG85" s="7"/>
      <c r="FAH85" s="7"/>
      <c r="FAI85" s="7"/>
      <c r="FAJ85" s="7"/>
      <c r="FAK85" s="7"/>
      <c r="FAL85" s="7"/>
      <c r="FAM85" s="7"/>
      <c r="FAN85" s="7"/>
      <c r="FAO85" s="7"/>
      <c r="FAP85" s="7"/>
      <c r="FAQ85" s="7"/>
      <c r="FAR85" s="7"/>
      <c r="FAS85" s="7"/>
      <c r="FAT85" s="7"/>
      <c r="FAU85" s="7"/>
      <c r="FAV85" s="7"/>
      <c r="FAW85" s="7"/>
      <c r="FAX85" s="7"/>
      <c r="FAY85" s="7"/>
      <c r="FAZ85" s="7"/>
      <c r="FBA85" s="7"/>
      <c r="FBB85" s="7"/>
      <c r="FBC85" s="7"/>
      <c r="FBD85" s="7"/>
      <c r="FBE85" s="7"/>
      <c r="FBF85" s="7"/>
      <c r="FBG85" s="7"/>
      <c r="FBH85" s="7"/>
      <c r="FBI85" s="7"/>
      <c r="FBJ85" s="7"/>
      <c r="FBK85" s="7"/>
      <c r="FBL85" s="7"/>
      <c r="FBM85" s="7"/>
      <c r="FBN85" s="7"/>
      <c r="FBO85" s="7"/>
      <c r="FBP85" s="7"/>
      <c r="FBQ85" s="7"/>
      <c r="FBR85" s="7"/>
      <c r="FBS85" s="7"/>
      <c r="FBT85" s="7"/>
      <c r="FBU85" s="7"/>
      <c r="FBV85" s="7"/>
      <c r="FBW85" s="7"/>
      <c r="FBX85" s="7"/>
      <c r="FBY85" s="7"/>
      <c r="FBZ85" s="7"/>
      <c r="FCA85" s="7"/>
      <c r="FCB85" s="7"/>
      <c r="FCC85" s="7"/>
      <c r="FCD85" s="7"/>
      <c r="FCE85" s="7"/>
      <c r="FCF85" s="7"/>
      <c r="FCG85" s="7"/>
      <c r="FCH85" s="7"/>
      <c r="FCI85" s="7"/>
      <c r="FCJ85" s="7"/>
      <c r="FCK85" s="7"/>
      <c r="FCL85" s="7"/>
      <c r="FCM85" s="7"/>
      <c r="FCN85" s="7"/>
      <c r="FCO85" s="7"/>
      <c r="FCP85" s="7"/>
      <c r="FCQ85" s="7"/>
      <c r="FCR85" s="7"/>
      <c r="FCS85" s="7"/>
      <c r="FCT85" s="7"/>
      <c r="FCU85" s="7"/>
      <c r="FCV85" s="7"/>
      <c r="FCW85" s="7"/>
      <c r="FCX85" s="7"/>
      <c r="FCY85" s="7"/>
      <c r="FCZ85" s="7"/>
      <c r="FDA85" s="7"/>
      <c r="FDB85" s="7"/>
      <c r="FDC85" s="7"/>
      <c r="FDD85" s="7"/>
      <c r="FDE85" s="7"/>
      <c r="FDF85" s="7"/>
      <c r="FDG85" s="7"/>
      <c r="FDH85" s="7"/>
      <c r="FDI85" s="7"/>
      <c r="FDJ85" s="7"/>
      <c r="FDK85" s="7"/>
      <c r="FDL85" s="7"/>
      <c r="FDM85" s="7"/>
      <c r="FDN85" s="7"/>
      <c r="FDO85" s="7"/>
      <c r="FDP85" s="7"/>
      <c r="FDQ85" s="7"/>
      <c r="FDR85" s="7"/>
      <c r="FDS85" s="7"/>
      <c r="FDT85" s="7"/>
      <c r="FDU85" s="7"/>
      <c r="FDV85" s="7"/>
      <c r="FDW85" s="7"/>
      <c r="FDX85" s="7"/>
      <c r="FDY85" s="7"/>
      <c r="FDZ85" s="7"/>
      <c r="FEA85" s="7"/>
      <c r="FEB85" s="7"/>
      <c r="FEC85" s="7"/>
      <c r="FED85" s="7"/>
      <c r="FEE85" s="7"/>
      <c r="FEF85" s="7"/>
      <c r="FEG85" s="7"/>
      <c r="FEH85" s="7"/>
      <c r="FEI85" s="7"/>
      <c r="FEJ85" s="7"/>
      <c r="FEK85" s="7"/>
      <c r="FEL85" s="7"/>
      <c r="FEM85" s="7"/>
      <c r="FEN85" s="7"/>
      <c r="FEO85" s="7"/>
      <c r="FEP85" s="7"/>
      <c r="FEQ85" s="7"/>
      <c r="FER85" s="7"/>
      <c r="FES85" s="7"/>
      <c r="FET85" s="7"/>
      <c r="FEU85" s="7"/>
      <c r="FEV85" s="7"/>
      <c r="FEW85" s="7"/>
      <c r="FEX85" s="7"/>
      <c r="FEY85" s="7"/>
      <c r="FEZ85" s="7"/>
      <c r="FFA85" s="7"/>
      <c r="FFB85" s="7"/>
      <c r="FFC85" s="7"/>
      <c r="FFD85" s="7"/>
      <c r="FFE85" s="7"/>
      <c r="FFF85" s="7"/>
      <c r="FFG85" s="7"/>
      <c r="FFH85" s="7"/>
      <c r="FFI85" s="7"/>
      <c r="FFJ85" s="7"/>
      <c r="FFK85" s="7"/>
      <c r="FFL85" s="7"/>
      <c r="FFM85" s="7"/>
      <c r="FFN85" s="7"/>
      <c r="FFO85" s="7"/>
      <c r="FFP85" s="7"/>
      <c r="FFQ85" s="7"/>
      <c r="FFR85" s="7"/>
      <c r="FFS85" s="7"/>
      <c r="FFT85" s="7"/>
      <c r="FFU85" s="7"/>
      <c r="FFV85" s="7"/>
      <c r="FFW85" s="7"/>
      <c r="FFX85" s="7"/>
      <c r="FFY85" s="7"/>
      <c r="FFZ85" s="7"/>
      <c r="FGA85" s="7"/>
      <c r="FGB85" s="7"/>
      <c r="FGC85" s="7"/>
      <c r="FGD85" s="7"/>
      <c r="FGE85" s="7"/>
      <c r="FGF85" s="7"/>
      <c r="FGG85" s="7"/>
      <c r="FGH85" s="7"/>
      <c r="FGI85" s="7"/>
      <c r="FGJ85" s="7"/>
      <c r="FGK85" s="7"/>
      <c r="FGL85" s="7"/>
      <c r="FGM85" s="7"/>
      <c r="FGN85" s="7"/>
      <c r="FGO85" s="7"/>
      <c r="FGP85" s="7"/>
      <c r="FGQ85" s="7"/>
      <c r="FGR85" s="7"/>
      <c r="FGS85" s="7"/>
      <c r="FGT85" s="7"/>
      <c r="FGU85" s="7"/>
      <c r="FGV85" s="7"/>
      <c r="FGW85" s="7"/>
      <c r="FGX85" s="7"/>
      <c r="FGY85" s="7"/>
      <c r="FGZ85" s="7"/>
      <c r="FHA85" s="7"/>
      <c r="FHB85" s="7"/>
      <c r="FHC85" s="7"/>
      <c r="FHD85" s="7"/>
      <c r="FHE85" s="7"/>
      <c r="FHF85" s="7"/>
      <c r="FHG85" s="7"/>
      <c r="FHH85" s="7"/>
      <c r="FHI85" s="7"/>
      <c r="FHJ85" s="7"/>
      <c r="FHK85" s="7"/>
      <c r="FHL85" s="7"/>
      <c r="FHM85" s="7"/>
      <c r="FHN85" s="7"/>
      <c r="FHO85" s="7"/>
      <c r="FHP85" s="7"/>
      <c r="FHQ85" s="7"/>
      <c r="FHR85" s="7"/>
      <c r="FHS85" s="7"/>
      <c r="FHT85" s="7"/>
      <c r="FHU85" s="7"/>
      <c r="FHV85" s="7"/>
      <c r="FHW85" s="7"/>
      <c r="FHX85" s="7"/>
      <c r="FHY85" s="7"/>
      <c r="FHZ85" s="7"/>
      <c r="FIA85" s="7"/>
      <c r="FIB85" s="7"/>
      <c r="FIC85" s="7"/>
      <c r="FID85" s="7"/>
      <c r="FIE85" s="7"/>
      <c r="FIF85" s="7"/>
      <c r="FIG85" s="7"/>
      <c r="FIH85" s="7"/>
      <c r="FII85" s="7"/>
      <c r="FIJ85" s="7"/>
      <c r="FIK85" s="7"/>
      <c r="FIL85" s="7"/>
      <c r="FIM85" s="7"/>
      <c r="FIN85" s="7"/>
      <c r="FIO85" s="7"/>
      <c r="FIP85" s="7"/>
      <c r="FIQ85" s="7"/>
      <c r="FIR85" s="7"/>
      <c r="FIS85" s="7"/>
      <c r="FIT85" s="7"/>
      <c r="FIU85" s="7"/>
      <c r="FIV85" s="7"/>
      <c r="FIW85" s="7"/>
      <c r="FIX85" s="7"/>
      <c r="FIY85" s="7"/>
      <c r="FIZ85" s="7"/>
      <c r="FJA85" s="7"/>
      <c r="FJB85" s="7"/>
      <c r="FJC85" s="7"/>
      <c r="FJD85" s="7"/>
      <c r="FJE85" s="7"/>
      <c r="FJF85" s="7"/>
      <c r="FJG85" s="7"/>
      <c r="FJH85" s="7"/>
      <c r="FJI85" s="7"/>
      <c r="FJJ85" s="7"/>
      <c r="FJK85" s="7"/>
      <c r="FJL85" s="7"/>
      <c r="FJM85" s="7"/>
      <c r="FJN85" s="7"/>
      <c r="FJO85" s="7"/>
      <c r="FJP85" s="7"/>
      <c r="FJQ85" s="7"/>
      <c r="FJR85" s="7"/>
      <c r="FJS85" s="7"/>
      <c r="FJT85" s="7"/>
      <c r="FJU85" s="7"/>
      <c r="FJV85" s="7"/>
      <c r="FJW85" s="7"/>
      <c r="FJX85" s="7"/>
      <c r="FJY85" s="7"/>
      <c r="FJZ85" s="7"/>
      <c r="FKA85" s="7"/>
      <c r="FKB85" s="7"/>
      <c r="FKC85" s="7"/>
      <c r="FKD85" s="7"/>
      <c r="FKE85" s="7"/>
      <c r="FKF85" s="7"/>
      <c r="FKG85" s="7"/>
      <c r="FKH85" s="7"/>
      <c r="FKI85" s="7"/>
      <c r="FKJ85" s="7"/>
      <c r="FKK85" s="7"/>
      <c r="FKL85" s="7"/>
      <c r="FKM85" s="7"/>
      <c r="FKN85" s="7"/>
      <c r="FKO85" s="7"/>
      <c r="FKP85" s="7"/>
      <c r="FKQ85" s="7"/>
      <c r="FKR85" s="7"/>
      <c r="FKS85" s="7"/>
      <c r="FKT85" s="7"/>
      <c r="FKU85" s="7"/>
      <c r="FKV85" s="7"/>
      <c r="FKW85" s="7"/>
      <c r="FKX85" s="7"/>
      <c r="FKY85" s="7"/>
      <c r="FKZ85" s="7"/>
      <c r="FLA85" s="7"/>
      <c r="FLB85" s="7"/>
      <c r="FLC85" s="7"/>
      <c r="FLD85" s="7"/>
      <c r="FLE85" s="7"/>
      <c r="FLF85" s="7"/>
      <c r="FLG85" s="7"/>
      <c r="FLH85" s="7"/>
      <c r="FLI85" s="7"/>
      <c r="FLJ85" s="7"/>
      <c r="FLK85" s="7"/>
      <c r="FLL85" s="7"/>
      <c r="FLM85" s="7"/>
      <c r="FLN85" s="7"/>
      <c r="FLO85" s="7"/>
      <c r="FLP85" s="7"/>
      <c r="FLQ85" s="7"/>
      <c r="FLR85" s="7"/>
      <c r="FLS85" s="7"/>
      <c r="FLT85" s="7"/>
      <c r="FLU85" s="7"/>
      <c r="FLV85" s="7"/>
      <c r="FLW85" s="7"/>
      <c r="FLX85" s="7"/>
      <c r="FLY85" s="7"/>
      <c r="FLZ85" s="7"/>
      <c r="FMA85" s="7"/>
      <c r="FMB85" s="7"/>
      <c r="FMC85" s="7"/>
      <c r="FMD85" s="7"/>
      <c r="FME85" s="7"/>
      <c r="FMF85" s="7"/>
      <c r="FMG85" s="7"/>
      <c r="FMH85" s="7"/>
      <c r="FMI85" s="7"/>
      <c r="FMJ85" s="7"/>
      <c r="FMK85" s="7"/>
      <c r="FML85" s="7"/>
      <c r="FMM85" s="7"/>
      <c r="FMN85" s="7"/>
      <c r="FMO85" s="7"/>
      <c r="FMP85" s="7"/>
      <c r="FMQ85" s="7"/>
      <c r="FMR85" s="7"/>
      <c r="FMS85" s="7"/>
      <c r="FMT85" s="7"/>
      <c r="FMU85" s="7"/>
      <c r="FMV85" s="7"/>
      <c r="FMW85" s="7"/>
      <c r="FMX85" s="7"/>
      <c r="FMY85" s="7"/>
      <c r="FMZ85" s="7"/>
      <c r="FNA85" s="7"/>
      <c r="FNB85" s="7"/>
      <c r="FNC85" s="7"/>
      <c r="FND85" s="7"/>
      <c r="FNE85" s="7"/>
      <c r="FNF85" s="7"/>
      <c r="FNG85" s="7"/>
      <c r="FNH85" s="7"/>
      <c r="FNI85" s="7"/>
      <c r="FNJ85" s="7"/>
      <c r="FNK85" s="7"/>
      <c r="FNL85" s="7"/>
      <c r="FNM85" s="7"/>
      <c r="FNN85" s="7"/>
      <c r="FNO85" s="7"/>
      <c r="FNP85" s="7"/>
      <c r="FNQ85" s="7"/>
      <c r="FNR85" s="7"/>
      <c r="FNS85" s="7"/>
      <c r="FNT85" s="7"/>
      <c r="FNU85" s="7"/>
      <c r="FNV85" s="7"/>
      <c r="FNW85" s="7"/>
      <c r="FNX85" s="7"/>
      <c r="FNY85" s="7"/>
      <c r="FNZ85" s="7"/>
      <c r="FOA85" s="7"/>
      <c r="FOB85" s="7"/>
      <c r="FOC85" s="7"/>
      <c r="FOD85" s="7"/>
      <c r="FOE85" s="7"/>
      <c r="FOF85" s="7"/>
      <c r="FOG85" s="7"/>
      <c r="FOH85" s="7"/>
      <c r="FOI85" s="7"/>
      <c r="FOJ85" s="7"/>
      <c r="FOK85" s="7"/>
      <c r="FOL85" s="7"/>
      <c r="FOM85" s="7"/>
      <c r="FON85" s="7"/>
      <c r="FOO85" s="7"/>
      <c r="FOP85" s="7"/>
      <c r="FOQ85" s="7"/>
      <c r="FOR85" s="7"/>
      <c r="FOS85" s="7"/>
      <c r="FOT85" s="7"/>
      <c r="FOU85" s="7"/>
      <c r="FOV85" s="7"/>
      <c r="FOW85" s="7"/>
      <c r="FOX85" s="7"/>
      <c r="FOY85" s="7"/>
      <c r="FOZ85" s="7"/>
      <c r="FPA85" s="7"/>
      <c r="FPB85" s="7"/>
      <c r="FPC85" s="7"/>
      <c r="FPD85" s="7"/>
      <c r="FPE85" s="7"/>
      <c r="FPF85" s="7"/>
      <c r="FPG85" s="7"/>
      <c r="FPH85" s="7"/>
      <c r="FPI85" s="7"/>
      <c r="FPJ85" s="7"/>
      <c r="FPK85" s="7"/>
      <c r="FPL85" s="7"/>
      <c r="FPM85" s="7"/>
      <c r="FPN85" s="7"/>
      <c r="FPO85" s="7"/>
      <c r="FPP85" s="7"/>
      <c r="FPQ85" s="7"/>
      <c r="FPR85" s="7"/>
      <c r="FPS85" s="7"/>
      <c r="FPT85" s="7"/>
      <c r="FPU85" s="7"/>
      <c r="FPV85" s="7"/>
      <c r="FPW85" s="7"/>
      <c r="FPX85" s="7"/>
      <c r="FPY85" s="7"/>
      <c r="FPZ85" s="7"/>
      <c r="FQA85" s="7"/>
      <c r="FQB85" s="7"/>
      <c r="FQC85" s="7"/>
      <c r="FQD85" s="7"/>
      <c r="FQE85" s="7"/>
      <c r="FQF85" s="7"/>
      <c r="FQG85" s="7"/>
      <c r="FQH85" s="7"/>
      <c r="FQI85" s="7"/>
      <c r="FQJ85" s="7"/>
      <c r="FQK85" s="7"/>
      <c r="FQL85" s="7"/>
      <c r="FQM85" s="7"/>
      <c r="FQN85" s="7"/>
      <c r="FQO85" s="7"/>
      <c r="FQP85" s="7"/>
      <c r="FQQ85" s="7"/>
      <c r="FQR85" s="7"/>
      <c r="FQS85" s="7"/>
      <c r="FQT85" s="7"/>
      <c r="FQU85" s="7"/>
      <c r="FQV85" s="7"/>
      <c r="FQW85" s="7"/>
      <c r="FQX85" s="7"/>
      <c r="FQY85" s="7"/>
      <c r="FQZ85" s="7"/>
      <c r="FRA85" s="7"/>
      <c r="FRB85" s="7"/>
      <c r="FRC85" s="7"/>
      <c r="FRD85" s="7"/>
      <c r="FRE85" s="7"/>
      <c r="FRF85" s="7"/>
      <c r="FRG85" s="7"/>
      <c r="FRH85" s="7"/>
      <c r="FRI85" s="7"/>
      <c r="FRJ85" s="7"/>
      <c r="FRK85" s="7"/>
      <c r="FRL85" s="7"/>
      <c r="FRM85" s="7"/>
      <c r="FRN85" s="7"/>
      <c r="FRO85" s="7"/>
      <c r="FRP85" s="7"/>
      <c r="FRQ85" s="7"/>
      <c r="FRR85" s="7"/>
      <c r="FRS85" s="7"/>
      <c r="FRT85" s="7"/>
      <c r="FRU85" s="7"/>
      <c r="FRV85" s="7"/>
      <c r="FRW85" s="7"/>
      <c r="FRX85" s="7"/>
      <c r="FRY85" s="7"/>
      <c r="FRZ85" s="7"/>
      <c r="FSA85" s="7"/>
      <c r="FSB85" s="7"/>
      <c r="FSC85" s="7"/>
      <c r="FSD85" s="7"/>
      <c r="FSE85" s="7"/>
      <c r="FSF85" s="7"/>
      <c r="FSG85" s="7"/>
      <c r="FSH85" s="7"/>
      <c r="FSI85" s="7"/>
      <c r="FSJ85" s="7"/>
      <c r="FSK85" s="7"/>
      <c r="FSL85" s="7"/>
      <c r="FSM85" s="7"/>
      <c r="FSN85" s="7"/>
      <c r="FSO85" s="7"/>
      <c r="FSP85" s="7"/>
      <c r="FSQ85" s="7"/>
      <c r="FSR85" s="7"/>
      <c r="FSS85" s="7"/>
      <c r="FST85" s="7"/>
      <c r="FSU85" s="7"/>
      <c r="FSV85" s="7"/>
      <c r="FSW85" s="7"/>
      <c r="FSX85" s="7"/>
      <c r="FSY85" s="7"/>
      <c r="FSZ85" s="7"/>
      <c r="FTA85" s="7"/>
      <c r="FTB85" s="7"/>
      <c r="FTC85" s="7"/>
      <c r="FTD85" s="7"/>
      <c r="FTE85" s="7"/>
      <c r="FTF85" s="7"/>
      <c r="FTG85" s="7"/>
      <c r="FTH85" s="7"/>
      <c r="FTI85" s="7"/>
      <c r="FTJ85" s="7"/>
      <c r="FTK85" s="7"/>
      <c r="FTL85" s="7"/>
      <c r="FTM85" s="7"/>
      <c r="FTN85" s="7"/>
      <c r="FTO85" s="7"/>
      <c r="FTP85" s="7"/>
      <c r="FTQ85" s="7"/>
      <c r="FTR85" s="7"/>
      <c r="FTS85" s="7"/>
      <c r="FTT85" s="7"/>
      <c r="FTU85" s="7"/>
      <c r="FTV85" s="7"/>
      <c r="FTW85" s="7"/>
      <c r="FTX85" s="7"/>
      <c r="FTY85" s="7"/>
      <c r="FTZ85" s="7"/>
      <c r="FUA85" s="7"/>
      <c r="FUB85" s="7"/>
      <c r="FUC85" s="7"/>
      <c r="FUD85" s="7"/>
      <c r="FUE85" s="7"/>
      <c r="FUF85" s="7"/>
      <c r="FUG85" s="7"/>
      <c r="FUH85" s="7"/>
      <c r="FUI85" s="7"/>
      <c r="FUJ85" s="7"/>
      <c r="FUK85" s="7"/>
      <c r="FUL85" s="7"/>
      <c r="FUM85" s="7"/>
      <c r="FUN85" s="7"/>
      <c r="FUO85" s="7"/>
      <c r="FUP85" s="7"/>
      <c r="FUQ85" s="7"/>
      <c r="FUR85" s="7"/>
      <c r="FUS85" s="7"/>
      <c r="FUT85" s="7"/>
      <c r="FUU85" s="7"/>
      <c r="FUV85" s="7"/>
      <c r="FUW85" s="7"/>
      <c r="FUX85" s="7"/>
      <c r="FUY85" s="7"/>
      <c r="FUZ85" s="7"/>
      <c r="FVA85" s="7"/>
      <c r="FVB85" s="7"/>
      <c r="FVC85" s="7"/>
      <c r="FVD85" s="7"/>
      <c r="FVE85" s="7"/>
      <c r="FVF85" s="7"/>
      <c r="FVG85" s="7"/>
      <c r="FVH85" s="7"/>
      <c r="FVI85" s="7"/>
      <c r="FVJ85" s="7"/>
      <c r="FVK85" s="7"/>
      <c r="FVL85" s="7"/>
      <c r="FVM85" s="7"/>
      <c r="FVN85" s="7"/>
      <c r="FVO85" s="7"/>
      <c r="FVP85" s="7"/>
      <c r="FVQ85" s="7"/>
      <c r="FVR85" s="7"/>
      <c r="FVS85" s="7"/>
      <c r="FVT85" s="7"/>
      <c r="FVU85" s="7"/>
      <c r="FVV85" s="7"/>
      <c r="FVW85" s="7"/>
      <c r="FVX85" s="7"/>
      <c r="FVY85" s="7"/>
      <c r="FVZ85" s="7"/>
      <c r="FWA85" s="7"/>
      <c r="FWB85" s="7"/>
      <c r="FWC85" s="7"/>
      <c r="FWD85" s="7"/>
      <c r="FWE85" s="7"/>
      <c r="FWF85" s="7"/>
      <c r="FWG85" s="7"/>
      <c r="FWH85" s="7"/>
      <c r="FWI85" s="7"/>
      <c r="FWJ85" s="7"/>
      <c r="FWK85" s="7"/>
      <c r="FWL85" s="7"/>
      <c r="FWM85" s="7"/>
      <c r="FWN85" s="7"/>
      <c r="FWO85" s="7"/>
      <c r="FWP85" s="7"/>
      <c r="FWQ85" s="7"/>
      <c r="FWR85" s="7"/>
      <c r="FWS85" s="7"/>
      <c r="FWT85" s="7"/>
      <c r="FWU85" s="7"/>
      <c r="FWV85" s="7"/>
      <c r="FWW85" s="7"/>
      <c r="FWX85" s="7"/>
      <c r="FWY85" s="7"/>
      <c r="FWZ85" s="7"/>
      <c r="FXA85" s="7"/>
      <c r="FXB85" s="7"/>
      <c r="FXC85" s="7"/>
      <c r="FXD85" s="7"/>
      <c r="FXE85" s="7"/>
      <c r="FXF85" s="7"/>
      <c r="FXG85" s="7"/>
      <c r="FXH85" s="7"/>
      <c r="FXI85" s="7"/>
      <c r="FXJ85" s="7"/>
      <c r="FXK85" s="7"/>
      <c r="FXL85" s="7"/>
      <c r="FXM85" s="7"/>
      <c r="FXN85" s="7"/>
      <c r="FXO85" s="7"/>
      <c r="FXP85" s="7"/>
      <c r="FXQ85" s="7"/>
      <c r="FXR85" s="7"/>
      <c r="FXS85" s="7"/>
      <c r="FXT85" s="7"/>
      <c r="FXU85" s="7"/>
      <c r="FXV85" s="7"/>
      <c r="FXW85" s="7"/>
      <c r="FXX85" s="7"/>
      <c r="FXY85" s="7"/>
      <c r="FXZ85" s="7"/>
      <c r="FYA85" s="7"/>
      <c r="FYB85" s="7"/>
      <c r="FYC85" s="7"/>
      <c r="FYD85" s="7"/>
      <c r="FYE85" s="7"/>
      <c r="FYF85" s="7"/>
      <c r="FYG85" s="7"/>
      <c r="FYH85" s="7"/>
      <c r="FYI85" s="7"/>
      <c r="FYJ85" s="7"/>
      <c r="FYK85" s="7"/>
      <c r="FYL85" s="7"/>
      <c r="FYM85" s="7"/>
      <c r="FYN85" s="7"/>
      <c r="FYO85" s="7"/>
      <c r="FYP85" s="7"/>
      <c r="FYQ85" s="7"/>
      <c r="FYR85" s="7"/>
      <c r="FYS85" s="7"/>
      <c r="FYT85" s="7"/>
      <c r="FYU85" s="7"/>
      <c r="FYV85" s="7"/>
      <c r="FYW85" s="7"/>
      <c r="FYX85" s="7"/>
      <c r="FYY85" s="7"/>
      <c r="FYZ85" s="7"/>
      <c r="FZA85" s="7"/>
      <c r="FZB85" s="7"/>
      <c r="FZC85" s="7"/>
      <c r="FZD85" s="7"/>
      <c r="FZE85" s="7"/>
      <c r="FZF85" s="7"/>
      <c r="FZG85" s="7"/>
      <c r="FZH85" s="7"/>
      <c r="FZI85" s="7"/>
      <c r="FZJ85" s="7"/>
      <c r="FZK85" s="7"/>
      <c r="FZL85" s="7"/>
      <c r="FZM85" s="7"/>
      <c r="FZN85" s="7"/>
      <c r="FZO85" s="7"/>
      <c r="FZP85" s="7"/>
      <c r="FZQ85" s="7"/>
      <c r="FZR85" s="7"/>
      <c r="FZS85" s="7"/>
      <c r="FZT85" s="7"/>
      <c r="FZU85" s="7"/>
      <c r="FZV85" s="7"/>
      <c r="FZW85" s="7"/>
      <c r="FZX85" s="7"/>
      <c r="FZY85" s="7"/>
      <c r="FZZ85" s="7"/>
      <c r="GAA85" s="7"/>
      <c r="GAB85" s="7"/>
      <c r="GAC85" s="7"/>
      <c r="GAD85" s="7"/>
      <c r="GAE85" s="7"/>
      <c r="GAF85" s="7"/>
      <c r="GAG85" s="7"/>
      <c r="GAH85" s="7"/>
      <c r="GAI85" s="7"/>
      <c r="GAJ85" s="7"/>
      <c r="GAK85" s="7"/>
      <c r="GAL85" s="7"/>
      <c r="GAM85" s="7"/>
      <c r="GAN85" s="7"/>
      <c r="GAO85" s="7"/>
      <c r="GAP85" s="7"/>
      <c r="GAQ85" s="7"/>
      <c r="GAR85" s="7"/>
      <c r="GAS85" s="7"/>
      <c r="GAT85" s="7"/>
      <c r="GAU85" s="7"/>
      <c r="GAV85" s="7"/>
      <c r="GAW85" s="7"/>
      <c r="GAX85" s="7"/>
      <c r="GAY85" s="7"/>
      <c r="GAZ85" s="7"/>
      <c r="GBA85" s="7"/>
      <c r="GBB85" s="7"/>
      <c r="GBC85" s="7"/>
      <c r="GBD85" s="7"/>
      <c r="GBE85" s="7"/>
      <c r="GBF85" s="7"/>
      <c r="GBG85" s="7"/>
      <c r="GBH85" s="7"/>
      <c r="GBI85" s="7"/>
      <c r="GBJ85" s="7"/>
      <c r="GBK85" s="7"/>
      <c r="GBL85" s="7"/>
      <c r="GBM85" s="7"/>
      <c r="GBN85" s="7"/>
      <c r="GBO85" s="7"/>
      <c r="GBP85" s="7"/>
      <c r="GBQ85" s="7"/>
      <c r="GBR85" s="7"/>
      <c r="GBS85" s="7"/>
      <c r="GBT85" s="7"/>
      <c r="GBU85" s="7"/>
      <c r="GBV85" s="7"/>
      <c r="GBW85" s="7"/>
      <c r="GBX85" s="7"/>
      <c r="GBY85" s="7"/>
      <c r="GBZ85" s="7"/>
      <c r="GCA85" s="7"/>
      <c r="GCB85" s="7"/>
      <c r="GCC85" s="7"/>
      <c r="GCD85" s="7"/>
      <c r="GCE85" s="7"/>
      <c r="GCF85" s="7"/>
      <c r="GCG85" s="7"/>
      <c r="GCH85" s="7"/>
      <c r="GCI85" s="7"/>
      <c r="GCJ85" s="7"/>
      <c r="GCK85" s="7"/>
      <c r="GCL85" s="7"/>
      <c r="GCM85" s="7"/>
      <c r="GCN85" s="7"/>
      <c r="GCO85" s="7"/>
      <c r="GCP85" s="7"/>
      <c r="GCQ85" s="7"/>
      <c r="GCR85" s="7"/>
      <c r="GCS85" s="7"/>
      <c r="GCT85" s="7"/>
      <c r="GCU85" s="7"/>
      <c r="GCV85" s="7"/>
      <c r="GCW85" s="7"/>
      <c r="GCX85" s="7"/>
      <c r="GCY85" s="7"/>
      <c r="GCZ85" s="7"/>
      <c r="GDA85" s="7"/>
      <c r="GDB85" s="7"/>
      <c r="GDC85" s="7"/>
      <c r="GDD85" s="7"/>
      <c r="GDE85" s="7"/>
      <c r="GDF85" s="7"/>
      <c r="GDG85" s="7"/>
      <c r="GDH85" s="7"/>
      <c r="GDI85" s="7"/>
      <c r="GDJ85" s="7"/>
      <c r="GDK85" s="7"/>
      <c r="GDL85" s="7"/>
      <c r="GDM85" s="7"/>
      <c r="GDN85" s="7"/>
      <c r="GDO85" s="7"/>
      <c r="GDP85" s="7"/>
      <c r="GDQ85" s="7"/>
      <c r="GDR85" s="7"/>
      <c r="GDS85" s="7"/>
      <c r="GDT85" s="7"/>
      <c r="GDU85" s="7"/>
      <c r="GDV85" s="7"/>
      <c r="GDW85" s="7"/>
      <c r="GDX85" s="7"/>
      <c r="GDY85" s="7"/>
      <c r="GDZ85" s="7"/>
      <c r="GEA85" s="7"/>
      <c r="GEB85" s="7"/>
      <c r="GEC85" s="7"/>
      <c r="GED85" s="7"/>
      <c r="GEE85" s="7"/>
      <c r="GEF85" s="7"/>
      <c r="GEG85" s="7"/>
      <c r="GEH85" s="7"/>
      <c r="GEI85" s="7"/>
      <c r="GEJ85" s="7"/>
      <c r="GEK85" s="7"/>
      <c r="GEL85" s="7"/>
      <c r="GEM85" s="7"/>
      <c r="GEN85" s="7"/>
      <c r="GEO85" s="7"/>
      <c r="GEP85" s="7"/>
      <c r="GEQ85" s="7"/>
      <c r="GER85" s="7"/>
      <c r="GES85" s="7"/>
      <c r="GET85" s="7"/>
      <c r="GEU85" s="7"/>
      <c r="GEV85" s="7"/>
      <c r="GEW85" s="7"/>
      <c r="GEX85" s="7"/>
      <c r="GEY85" s="7"/>
      <c r="GEZ85" s="7"/>
      <c r="GFA85" s="7"/>
      <c r="GFB85" s="7"/>
      <c r="GFC85" s="7"/>
      <c r="GFD85" s="7"/>
      <c r="GFE85" s="7"/>
      <c r="GFF85" s="7"/>
      <c r="GFG85" s="7"/>
      <c r="GFH85" s="7"/>
      <c r="GFI85" s="7"/>
      <c r="GFJ85" s="7"/>
      <c r="GFK85" s="7"/>
      <c r="GFL85" s="7"/>
      <c r="GFM85" s="7"/>
      <c r="GFN85" s="7"/>
      <c r="GFO85" s="7"/>
      <c r="GFP85" s="7"/>
      <c r="GFQ85" s="7"/>
      <c r="GFR85" s="7"/>
      <c r="GFS85" s="7"/>
      <c r="GFT85" s="7"/>
      <c r="GFU85" s="7"/>
      <c r="GFV85" s="7"/>
      <c r="GFW85" s="7"/>
      <c r="GFX85" s="7"/>
      <c r="GFY85" s="7"/>
      <c r="GFZ85" s="7"/>
      <c r="GGA85" s="7"/>
      <c r="GGB85" s="7"/>
      <c r="GGC85" s="7"/>
      <c r="GGD85" s="7"/>
      <c r="GGE85" s="7"/>
      <c r="GGF85" s="7"/>
      <c r="GGG85" s="7"/>
      <c r="GGH85" s="7"/>
      <c r="GGI85" s="7"/>
      <c r="GGJ85" s="7"/>
      <c r="GGK85" s="7"/>
      <c r="GGL85" s="7"/>
      <c r="GGM85" s="7"/>
      <c r="GGN85" s="7"/>
      <c r="GGO85" s="7"/>
      <c r="GGP85" s="7"/>
      <c r="GGQ85" s="7"/>
      <c r="GGR85" s="7"/>
      <c r="GGS85" s="7"/>
      <c r="GGT85" s="7"/>
      <c r="GGU85" s="7"/>
      <c r="GGV85" s="7"/>
      <c r="GGW85" s="7"/>
      <c r="GGX85" s="7"/>
      <c r="GGY85" s="7"/>
      <c r="GGZ85" s="7"/>
      <c r="GHA85" s="7"/>
      <c r="GHB85" s="7"/>
      <c r="GHC85" s="7"/>
      <c r="GHD85" s="7"/>
      <c r="GHE85" s="7"/>
      <c r="GHF85" s="7"/>
      <c r="GHG85" s="7"/>
      <c r="GHH85" s="7"/>
      <c r="GHI85" s="7"/>
      <c r="GHJ85" s="7"/>
      <c r="GHK85" s="7"/>
      <c r="GHL85" s="7"/>
      <c r="GHM85" s="7"/>
      <c r="GHN85" s="7"/>
      <c r="GHO85" s="7"/>
      <c r="GHP85" s="7"/>
      <c r="GHQ85" s="7"/>
      <c r="GHR85" s="7"/>
      <c r="GHS85" s="7"/>
      <c r="GHT85" s="7"/>
      <c r="GHU85" s="7"/>
      <c r="GHV85" s="7"/>
      <c r="GHW85" s="7"/>
      <c r="GHX85" s="7"/>
      <c r="GHY85" s="7"/>
      <c r="GHZ85" s="7"/>
      <c r="GIA85" s="7"/>
      <c r="GIB85" s="7"/>
      <c r="GIC85" s="7"/>
      <c r="GID85" s="7"/>
      <c r="GIE85" s="7"/>
      <c r="GIF85" s="7"/>
      <c r="GIG85" s="7"/>
      <c r="GIH85" s="7"/>
      <c r="GII85" s="7"/>
      <c r="GIJ85" s="7"/>
      <c r="GIK85" s="7"/>
      <c r="GIL85" s="7"/>
      <c r="GIM85" s="7"/>
      <c r="GIN85" s="7"/>
      <c r="GIO85" s="7"/>
      <c r="GIP85" s="7"/>
      <c r="GIQ85" s="7"/>
      <c r="GIR85" s="7"/>
      <c r="GIS85" s="7"/>
      <c r="GIT85" s="7"/>
      <c r="GIU85" s="7"/>
      <c r="GIV85" s="7"/>
      <c r="GIW85" s="7"/>
      <c r="GIX85" s="7"/>
      <c r="GIY85" s="7"/>
      <c r="GIZ85" s="7"/>
      <c r="GJA85" s="7"/>
      <c r="GJB85" s="7"/>
      <c r="GJC85" s="7"/>
      <c r="GJD85" s="7"/>
      <c r="GJE85" s="7"/>
      <c r="GJF85" s="7"/>
      <c r="GJG85" s="7"/>
      <c r="GJH85" s="7"/>
      <c r="GJI85" s="7"/>
      <c r="GJJ85" s="7"/>
      <c r="GJK85" s="7"/>
      <c r="GJL85" s="7"/>
      <c r="GJM85" s="7"/>
      <c r="GJN85" s="7"/>
      <c r="GJO85" s="7"/>
      <c r="GJP85" s="7"/>
      <c r="GJQ85" s="7"/>
      <c r="GJR85" s="7"/>
      <c r="GJS85" s="7"/>
      <c r="GJT85" s="7"/>
      <c r="GJU85" s="7"/>
      <c r="GJV85" s="7"/>
      <c r="GJW85" s="7"/>
      <c r="GJX85" s="7"/>
      <c r="GJY85" s="7"/>
      <c r="GJZ85" s="7"/>
      <c r="GKA85" s="7"/>
      <c r="GKB85" s="7"/>
      <c r="GKC85" s="7"/>
      <c r="GKD85" s="7"/>
      <c r="GKE85" s="7"/>
      <c r="GKF85" s="7"/>
      <c r="GKG85" s="7"/>
      <c r="GKH85" s="7"/>
      <c r="GKI85" s="7"/>
      <c r="GKJ85" s="7"/>
      <c r="GKK85" s="7"/>
      <c r="GKL85" s="7"/>
      <c r="GKM85" s="7"/>
      <c r="GKN85" s="7"/>
      <c r="GKO85" s="7"/>
      <c r="GKP85" s="7"/>
      <c r="GKQ85" s="7"/>
      <c r="GKR85" s="7"/>
      <c r="GKS85" s="7"/>
      <c r="GKT85" s="7"/>
      <c r="GKU85" s="7"/>
      <c r="GKV85" s="7"/>
      <c r="GKW85" s="7"/>
      <c r="GKX85" s="7"/>
      <c r="GKY85" s="7"/>
      <c r="GKZ85" s="7"/>
      <c r="GLA85" s="7"/>
      <c r="GLB85" s="7"/>
      <c r="GLC85" s="7"/>
      <c r="GLD85" s="7"/>
      <c r="GLE85" s="7"/>
      <c r="GLF85" s="7"/>
      <c r="GLG85" s="7"/>
      <c r="GLH85" s="7"/>
      <c r="GLI85" s="7"/>
      <c r="GLJ85" s="7"/>
      <c r="GLK85" s="7"/>
      <c r="GLL85" s="7"/>
      <c r="GLM85" s="7"/>
      <c r="GLN85" s="7"/>
      <c r="GLO85" s="7"/>
      <c r="GLP85" s="7"/>
      <c r="GLQ85" s="7"/>
      <c r="GLR85" s="7"/>
      <c r="GLS85" s="7"/>
      <c r="GLT85" s="7"/>
      <c r="GLU85" s="7"/>
      <c r="GLV85" s="7"/>
      <c r="GLW85" s="7"/>
      <c r="GLX85" s="7"/>
      <c r="GLY85" s="7"/>
      <c r="GLZ85" s="7"/>
      <c r="GMA85" s="7"/>
      <c r="GMB85" s="7"/>
      <c r="GMC85" s="7"/>
      <c r="GMD85" s="7"/>
      <c r="GME85" s="7"/>
      <c r="GMF85" s="7"/>
      <c r="GMG85" s="7"/>
      <c r="GMH85" s="7"/>
      <c r="GMI85" s="7"/>
      <c r="GMJ85" s="7"/>
      <c r="GMK85" s="7"/>
      <c r="GML85" s="7"/>
      <c r="GMM85" s="7"/>
      <c r="GMN85" s="7"/>
      <c r="GMO85" s="7"/>
      <c r="GMP85" s="7"/>
      <c r="GMQ85" s="7"/>
      <c r="GMR85" s="7"/>
      <c r="GMS85" s="7"/>
      <c r="GMT85" s="7"/>
      <c r="GMU85" s="7"/>
      <c r="GMV85" s="7"/>
      <c r="GMW85" s="7"/>
      <c r="GMX85" s="7"/>
      <c r="GMY85" s="7"/>
      <c r="GMZ85" s="7"/>
      <c r="GNA85" s="7"/>
      <c r="GNB85" s="7"/>
      <c r="GNC85" s="7"/>
      <c r="GND85" s="7"/>
      <c r="GNE85" s="7"/>
      <c r="GNF85" s="7"/>
      <c r="GNG85" s="7"/>
      <c r="GNH85" s="7"/>
      <c r="GNI85" s="7"/>
      <c r="GNJ85" s="7"/>
      <c r="GNK85" s="7"/>
      <c r="GNL85" s="7"/>
      <c r="GNM85" s="7"/>
      <c r="GNN85" s="7"/>
      <c r="GNO85" s="7"/>
      <c r="GNP85" s="7"/>
      <c r="GNQ85" s="7"/>
      <c r="GNR85" s="7"/>
      <c r="GNS85" s="7"/>
      <c r="GNT85" s="7"/>
      <c r="GNU85" s="7"/>
      <c r="GNV85" s="7"/>
      <c r="GNW85" s="7"/>
      <c r="GNX85" s="7"/>
      <c r="GNY85" s="7"/>
      <c r="GNZ85" s="7"/>
      <c r="GOA85" s="7"/>
      <c r="GOB85" s="7"/>
      <c r="GOC85" s="7"/>
      <c r="GOD85" s="7"/>
      <c r="GOE85" s="7"/>
      <c r="GOF85" s="7"/>
      <c r="GOG85" s="7"/>
      <c r="GOH85" s="7"/>
      <c r="GOI85" s="7"/>
      <c r="GOJ85" s="7"/>
      <c r="GOK85" s="7"/>
      <c r="GOL85" s="7"/>
      <c r="GOM85" s="7"/>
      <c r="GON85" s="7"/>
      <c r="GOO85" s="7"/>
      <c r="GOP85" s="7"/>
      <c r="GOQ85" s="7"/>
      <c r="GOR85" s="7"/>
      <c r="GOS85" s="7"/>
      <c r="GOT85" s="7"/>
      <c r="GOU85" s="7"/>
      <c r="GOV85" s="7"/>
      <c r="GOW85" s="7"/>
      <c r="GOX85" s="7"/>
      <c r="GOY85" s="7"/>
      <c r="GOZ85" s="7"/>
      <c r="GPA85" s="7"/>
      <c r="GPB85" s="7"/>
      <c r="GPC85" s="7"/>
      <c r="GPD85" s="7"/>
      <c r="GPE85" s="7"/>
      <c r="GPF85" s="7"/>
      <c r="GPG85" s="7"/>
      <c r="GPH85" s="7"/>
      <c r="GPI85" s="7"/>
      <c r="GPJ85" s="7"/>
      <c r="GPK85" s="7"/>
      <c r="GPL85" s="7"/>
      <c r="GPM85" s="7"/>
      <c r="GPN85" s="7"/>
      <c r="GPO85" s="7"/>
      <c r="GPP85" s="7"/>
      <c r="GPQ85" s="7"/>
      <c r="GPR85" s="7"/>
      <c r="GPS85" s="7"/>
      <c r="GPT85" s="7"/>
      <c r="GPU85" s="7"/>
      <c r="GPV85" s="7"/>
      <c r="GPW85" s="7"/>
      <c r="GPX85" s="7"/>
      <c r="GPY85" s="7"/>
      <c r="GPZ85" s="7"/>
      <c r="GQA85" s="7"/>
      <c r="GQB85" s="7"/>
      <c r="GQC85" s="7"/>
      <c r="GQD85" s="7"/>
      <c r="GQE85" s="7"/>
      <c r="GQF85" s="7"/>
      <c r="GQG85" s="7"/>
      <c r="GQH85" s="7"/>
      <c r="GQI85" s="7"/>
      <c r="GQJ85" s="7"/>
      <c r="GQK85" s="7"/>
      <c r="GQL85" s="7"/>
      <c r="GQM85" s="7"/>
      <c r="GQN85" s="7"/>
      <c r="GQO85" s="7"/>
      <c r="GQP85" s="7"/>
      <c r="GQQ85" s="7"/>
      <c r="GQR85" s="7"/>
      <c r="GQS85" s="7"/>
      <c r="GQT85" s="7"/>
      <c r="GQU85" s="7"/>
      <c r="GQV85" s="7"/>
      <c r="GQW85" s="7"/>
      <c r="GQX85" s="7"/>
      <c r="GQY85" s="7"/>
      <c r="GQZ85" s="7"/>
      <c r="GRA85" s="7"/>
      <c r="GRB85" s="7"/>
      <c r="GRC85" s="7"/>
      <c r="GRD85" s="7"/>
      <c r="GRE85" s="7"/>
      <c r="GRF85" s="7"/>
      <c r="GRG85" s="7"/>
      <c r="GRH85" s="7"/>
      <c r="GRI85" s="7"/>
      <c r="GRJ85" s="7"/>
      <c r="GRK85" s="7"/>
      <c r="GRL85" s="7"/>
      <c r="GRM85" s="7"/>
      <c r="GRN85" s="7"/>
      <c r="GRO85" s="7"/>
      <c r="GRP85" s="7"/>
      <c r="GRQ85" s="7"/>
      <c r="GRR85" s="7"/>
      <c r="GRS85" s="7"/>
      <c r="GRT85" s="7"/>
      <c r="GRU85" s="7"/>
      <c r="GRV85" s="7"/>
      <c r="GRW85" s="7"/>
      <c r="GRX85" s="7"/>
      <c r="GRY85" s="7"/>
      <c r="GRZ85" s="7"/>
      <c r="GSA85" s="7"/>
      <c r="GSB85" s="7"/>
      <c r="GSC85" s="7"/>
      <c r="GSD85" s="7"/>
      <c r="GSE85" s="7"/>
      <c r="GSF85" s="7"/>
      <c r="GSG85" s="7"/>
      <c r="GSH85" s="7"/>
      <c r="GSI85" s="7"/>
      <c r="GSJ85" s="7"/>
      <c r="GSK85" s="7"/>
      <c r="GSL85" s="7"/>
      <c r="GSM85" s="7"/>
      <c r="GSN85" s="7"/>
      <c r="GSO85" s="7"/>
      <c r="GSP85" s="7"/>
      <c r="GSQ85" s="7"/>
      <c r="GSR85" s="7"/>
      <c r="GSS85" s="7"/>
      <c r="GST85" s="7"/>
      <c r="GSU85" s="7"/>
      <c r="GSV85" s="7"/>
      <c r="GSW85" s="7"/>
      <c r="GSX85" s="7"/>
      <c r="GSY85" s="7"/>
      <c r="GSZ85" s="7"/>
      <c r="GTA85" s="7"/>
      <c r="GTB85" s="7"/>
      <c r="GTC85" s="7"/>
      <c r="GTD85" s="7"/>
      <c r="GTE85" s="7"/>
      <c r="GTF85" s="7"/>
      <c r="GTG85" s="7"/>
      <c r="GTH85" s="7"/>
      <c r="GTI85" s="7"/>
      <c r="GTJ85" s="7"/>
      <c r="GTK85" s="7"/>
      <c r="GTL85" s="7"/>
      <c r="GTM85" s="7"/>
      <c r="GTN85" s="7"/>
      <c r="GTO85" s="7"/>
      <c r="GTP85" s="7"/>
      <c r="GTQ85" s="7"/>
      <c r="GTR85" s="7"/>
      <c r="GTS85" s="7"/>
      <c r="GTT85" s="7"/>
      <c r="GTU85" s="7"/>
      <c r="GTV85" s="7"/>
      <c r="GTW85" s="7"/>
      <c r="GTX85" s="7"/>
      <c r="GTY85" s="7"/>
      <c r="GTZ85" s="7"/>
      <c r="GUA85" s="7"/>
      <c r="GUB85" s="7"/>
      <c r="GUC85" s="7"/>
      <c r="GUD85" s="7"/>
      <c r="GUE85" s="7"/>
      <c r="GUF85" s="7"/>
      <c r="GUG85" s="7"/>
      <c r="GUH85" s="7"/>
      <c r="GUI85" s="7"/>
      <c r="GUJ85" s="7"/>
      <c r="GUK85" s="7"/>
      <c r="GUL85" s="7"/>
      <c r="GUM85" s="7"/>
      <c r="GUN85" s="7"/>
      <c r="GUO85" s="7"/>
      <c r="GUP85" s="7"/>
      <c r="GUQ85" s="7"/>
      <c r="GUR85" s="7"/>
      <c r="GUS85" s="7"/>
      <c r="GUT85" s="7"/>
      <c r="GUU85" s="7"/>
      <c r="GUV85" s="7"/>
      <c r="GUW85" s="7"/>
      <c r="GUX85" s="7"/>
      <c r="GUY85" s="7"/>
      <c r="GUZ85" s="7"/>
      <c r="GVA85" s="7"/>
      <c r="GVB85" s="7"/>
      <c r="GVC85" s="7"/>
      <c r="GVD85" s="7"/>
      <c r="GVE85" s="7"/>
      <c r="GVF85" s="7"/>
      <c r="GVG85" s="7"/>
      <c r="GVH85" s="7"/>
      <c r="GVI85" s="7"/>
      <c r="GVJ85" s="7"/>
      <c r="GVK85" s="7"/>
      <c r="GVL85" s="7"/>
      <c r="GVM85" s="7"/>
      <c r="GVN85" s="7"/>
      <c r="GVO85" s="7"/>
      <c r="GVP85" s="7"/>
      <c r="GVQ85" s="7"/>
      <c r="GVR85" s="7"/>
      <c r="GVS85" s="7"/>
      <c r="GVT85" s="7"/>
      <c r="GVU85" s="7"/>
      <c r="GVV85" s="7"/>
      <c r="GVW85" s="7"/>
      <c r="GVX85" s="7"/>
      <c r="GVY85" s="7"/>
      <c r="GVZ85" s="7"/>
      <c r="GWA85" s="7"/>
      <c r="GWB85" s="7"/>
      <c r="GWC85" s="7"/>
      <c r="GWD85" s="7"/>
      <c r="GWE85" s="7"/>
      <c r="GWF85" s="7"/>
      <c r="GWG85" s="7"/>
      <c r="GWH85" s="7"/>
      <c r="GWI85" s="7"/>
      <c r="GWJ85" s="7"/>
      <c r="GWK85" s="7"/>
      <c r="GWL85" s="7"/>
      <c r="GWM85" s="7"/>
      <c r="GWN85" s="7"/>
      <c r="GWO85" s="7"/>
      <c r="GWP85" s="7"/>
      <c r="GWQ85" s="7"/>
      <c r="GWR85" s="7"/>
      <c r="GWS85" s="7"/>
      <c r="GWT85" s="7"/>
      <c r="GWU85" s="7"/>
      <c r="GWV85" s="7"/>
      <c r="GWW85" s="7"/>
      <c r="GWX85" s="7"/>
      <c r="GWY85" s="7"/>
      <c r="GWZ85" s="7"/>
      <c r="GXA85" s="7"/>
      <c r="GXB85" s="7"/>
      <c r="GXC85" s="7"/>
      <c r="GXD85" s="7"/>
      <c r="GXE85" s="7"/>
      <c r="GXF85" s="7"/>
      <c r="GXG85" s="7"/>
      <c r="GXH85" s="7"/>
      <c r="GXI85" s="7"/>
      <c r="GXJ85" s="7"/>
      <c r="GXK85" s="7"/>
      <c r="GXL85" s="7"/>
      <c r="GXM85" s="7"/>
      <c r="GXN85" s="7"/>
      <c r="GXO85" s="7"/>
      <c r="GXP85" s="7"/>
      <c r="GXQ85" s="7"/>
      <c r="GXR85" s="7"/>
      <c r="GXS85" s="7"/>
      <c r="GXT85" s="7"/>
      <c r="GXU85" s="7"/>
      <c r="GXV85" s="7"/>
      <c r="GXW85" s="7"/>
      <c r="GXX85" s="7"/>
      <c r="GXY85" s="7"/>
      <c r="GXZ85" s="7"/>
      <c r="GYA85" s="7"/>
      <c r="GYB85" s="7"/>
      <c r="GYC85" s="7"/>
      <c r="GYD85" s="7"/>
      <c r="GYE85" s="7"/>
      <c r="GYF85" s="7"/>
      <c r="GYG85" s="7"/>
      <c r="GYH85" s="7"/>
      <c r="GYI85" s="7"/>
      <c r="GYJ85" s="7"/>
      <c r="GYK85" s="7"/>
      <c r="GYL85" s="7"/>
      <c r="GYM85" s="7"/>
      <c r="GYN85" s="7"/>
      <c r="GYO85" s="7"/>
      <c r="GYP85" s="7"/>
      <c r="GYQ85" s="7"/>
      <c r="GYR85" s="7"/>
      <c r="GYS85" s="7"/>
      <c r="GYT85" s="7"/>
      <c r="GYU85" s="7"/>
      <c r="GYV85" s="7"/>
      <c r="GYW85" s="7"/>
      <c r="GYX85" s="7"/>
      <c r="GYY85" s="7"/>
      <c r="GYZ85" s="7"/>
      <c r="GZA85" s="7"/>
      <c r="GZB85" s="7"/>
      <c r="GZC85" s="7"/>
      <c r="GZD85" s="7"/>
      <c r="GZE85" s="7"/>
      <c r="GZF85" s="7"/>
      <c r="GZG85" s="7"/>
      <c r="GZH85" s="7"/>
      <c r="GZI85" s="7"/>
      <c r="GZJ85" s="7"/>
      <c r="GZK85" s="7"/>
      <c r="GZL85" s="7"/>
      <c r="GZM85" s="7"/>
      <c r="GZN85" s="7"/>
      <c r="GZO85" s="7"/>
      <c r="GZP85" s="7"/>
      <c r="GZQ85" s="7"/>
      <c r="GZR85" s="7"/>
      <c r="GZS85" s="7"/>
      <c r="GZT85" s="7"/>
      <c r="GZU85" s="7"/>
      <c r="GZV85" s="7"/>
      <c r="GZW85" s="7"/>
      <c r="GZX85" s="7"/>
      <c r="GZY85" s="7"/>
      <c r="GZZ85" s="7"/>
      <c r="HAA85" s="7"/>
      <c r="HAB85" s="7"/>
      <c r="HAC85" s="7"/>
      <c r="HAD85" s="7"/>
      <c r="HAE85" s="7"/>
      <c r="HAF85" s="7"/>
      <c r="HAG85" s="7"/>
      <c r="HAH85" s="7"/>
      <c r="HAI85" s="7"/>
      <c r="HAJ85" s="7"/>
      <c r="HAK85" s="7"/>
      <c r="HAL85" s="7"/>
      <c r="HAM85" s="7"/>
      <c r="HAN85" s="7"/>
      <c r="HAO85" s="7"/>
      <c r="HAP85" s="7"/>
      <c r="HAQ85" s="7"/>
      <c r="HAR85" s="7"/>
      <c r="HAS85" s="7"/>
      <c r="HAT85" s="7"/>
      <c r="HAU85" s="7"/>
      <c r="HAV85" s="7"/>
      <c r="HAW85" s="7"/>
      <c r="HAX85" s="7"/>
      <c r="HAY85" s="7"/>
      <c r="HAZ85" s="7"/>
      <c r="HBA85" s="7"/>
      <c r="HBB85" s="7"/>
      <c r="HBC85" s="7"/>
      <c r="HBD85" s="7"/>
      <c r="HBE85" s="7"/>
      <c r="HBF85" s="7"/>
      <c r="HBG85" s="7"/>
      <c r="HBH85" s="7"/>
      <c r="HBI85" s="7"/>
      <c r="HBJ85" s="7"/>
      <c r="HBK85" s="7"/>
      <c r="HBL85" s="7"/>
      <c r="HBM85" s="7"/>
      <c r="HBN85" s="7"/>
      <c r="HBO85" s="7"/>
      <c r="HBP85" s="7"/>
      <c r="HBQ85" s="7"/>
      <c r="HBR85" s="7"/>
      <c r="HBS85" s="7"/>
      <c r="HBT85" s="7"/>
      <c r="HBU85" s="7"/>
      <c r="HBV85" s="7"/>
      <c r="HBW85" s="7"/>
      <c r="HBX85" s="7"/>
      <c r="HBY85" s="7"/>
      <c r="HBZ85" s="7"/>
      <c r="HCA85" s="7"/>
      <c r="HCB85" s="7"/>
      <c r="HCC85" s="7"/>
      <c r="HCD85" s="7"/>
      <c r="HCE85" s="7"/>
      <c r="HCF85" s="7"/>
      <c r="HCG85" s="7"/>
      <c r="HCH85" s="7"/>
      <c r="HCI85" s="7"/>
      <c r="HCJ85" s="7"/>
      <c r="HCK85" s="7"/>
      <c r="HCL85" s="7"/>
      <c r="HCM85" s="7"/>
      <c r="HCN85" s="7"/>
      <c r="HCO85" s="7"/>
      <c r="HCP85" s="7"/>
      <c r="HCQ85" s="7"/>
      <c r="HCR85" s="7"/>
      <c r="HCS85" s="7"/>
      <c r="HCT85" s="7"/>
      <c r="HCU85" s="7"/>
      <c r="HCV85" s="7"/>
      <c r="HCW85" s="7"/>
      <c r="HCX85" s="7"/>
      <c r="HCY85" s="7"/>
      <c r="HCZ85" s="7"/>
      <c r="HDA85" s="7"/>
      <c r="HDB85" s="7"/>
      <c r="HDC85" s="7"/>
      <c r="HDD85" s="7"/>
      <c r="HDE85" s="7"/>
      <c r="HDF85" s="7"/>
      <c r="HDG85" s="7"/>
      <c r="HDH85" s="7"/>
      <c r="HDI85" s="7"/>
      <c r="HDJ85" s="7"/>
      <c r="HDK85" s="7"/>
      <c r="HDL85" s="7"/>
      <c r="HDM85" s="7"/>
      <c r="HDN85" s="7"/>
      <c r="HDO85" s="7"/>
      <c r="HDP85" s="7"/>
      <c r="HDQ85" s="7"/>
      <c r="HDR85" s="7"/>
      <c r="HDS85" s="7"/>
      <c r="HDT85" s="7"/>
      <c r="HDU85" s="7"/>
      <c r="HDV85" s="7"/>
      <c r="HDW85" s="7"/>
      <c r="HDX85" s="7"/>
      <c r="HDY85" s="7"/>
      <c r="HDZ85" s="7"/>
      <c r="HEA85" s="7"/>
      <c r="HEB85" s="7"/>
      <c r="HEC85" s="7"/>
      <c r="HED85" s="7"/>
      <c r="HEE85" s="7"/>
      <c r="HEF85" s="7"/>
      <c r="HEG85" s="7"/>
      <c r="HEH85" s="7"/>
      <c r="HEI85" s="7"/>
      <c r="HEJ85" s="7"/>
      <c r="HEK85" s="7"/>
      <c r="HEL85" s="7"/>
      <c r="HEM85" s="7"/>
      <c r="HEN85" s="7"/>
      <c r="HEO85" s="7"/>
      <c r="HEP85" s="7"/>
      <c r="HEQ85" s="7"/>
      <c r="HER85" s="7"/>
      <c r="HES85" s="7"/>
      <c r="HET85" s="7"/>
      <c r="HEU85" s="7"/>
      <c r="HEV85" s="7"/>
      <c r="HEW85" s="7"/>
      <c r="HEX85" s="7"/>
      <c r="HEY85" s="7"/>
      <c r="HEZ85" s="7"/>
      <c r="HFA85" s="7"/>
      <c r="HFB85" s="7"/>
      <c r="HFC85" s="7"/>
      <c r="HFD85" s="7"/>
      <c r="HFE85" s="7"/>
      <c r="HFF85" s="7"/>
      <c r="HFG85" s="7"/>
      <c r="HFH85" s="7"/>
      <c r="HFI85" s="7"/>
      <c r="HFJ85" s="7"/>
      <c r="HFK85" s="7"/>
      <c r="HFL85" s="7"/>
      <c r="HFM85" s="7"/>
      <c r="HFN85" s="7"/>
      <c r="HFO85" s="7"/>
      <c r="HFP85" s="7"/>
      <c r="HFQ85" s="7"/>
      <c r="HFR85" s="7"/>
      <c r="HFS85" s="7"/>
      <c r="HFT85" s="7"/>
      <c r="HFU85" s="7"/>
      <c r="HFV85" s="7"/>
      <c r="HFW85" s="7"/>
      <c r="HFX85" s="7"/>
      <c r="HFY85" s="7"/>
      <c r="HFZ85" s="7"/>
      <c r="HGA85" s="7"/>
      <c r="HGB85" s="7"/>
      <c r="HGC85" s="7"/>
      <c r="HGD85" s="7"/>
      <c r="HGE85" s="7"/>
      <c r="HGF85" s="7"/>
      <c r="HGG85" s="7"/>
      <c r="HGH85" s="7"/>
      <c r="HGI85" s="7"/>
      <c r="HGJ85" s="7"/>
      <c r="HGK85" s="7"/>
      <c r="HGL85" s="7"/>
      <c r="HGM85" s="7"/>
      <c r="HGN85" s="7"/>
      <c r="HGO85" s="7"/>
      <c r="HGP85" s="7"/>
      <c r="HGQ85" s="7"/>
      <c r="HGR85" s="7"/>
      <c r="HGS85" s="7"/>
      <c r="HGT85" s="7"/>
      <c r="HGU85" s="7"/>
      <c r="HGV85" s="7"/>
      <c r="HGW85" s="7"/>
      <c r="HGX85" s="7"/>
      <c r="HGY85" s="7"/>
      <c r="HGZ85" s="7"/>
      <c r="HHA85" s="7"/>
      <c r="HHB85" s="7"/>
      <c r="HHC85" s="7"/>
      <c r="HHD85" s="7"/>
      <c r="HHE85" s="7"/>
      <c r="HHF85" s="7"/>
      <c r="HHG85" s="7"/>
      <c r="HHH85" s="7"/>
      <c r="HHI85" s="7"/>
      <c r="HHJ85" s="7"/>
      <c r="HHK85" s="7"/>
      <c r="HHL85" s="7"/>
      <c r="HHM85" s="7"/>
      <c r="HHN85" s="7"/>
      <c r="HHO85" s="7"/>
      <c r="HHP85" s="7"/>
      <c r="HHQ85" s="7"/>
      <c r="HHR85" s="7"/>
      <c r="HHS85" s="7"/>
      <c r="HHT85" s="7"/>
      <c r="HHU85" s="7"/>
      <c r="HHV85" s="7"/>
      <c r="HHW85" s="7"/>
      <c r="HHX85" s="7"/>
      <c r="HHY85" s="7"/>
      <c r="HHZ85" s="7"/>
      <c r="HIA85" s="7"/>
      <c r="HIB85" s="7"/>
      <c r="HIC85" s="7"/>
      <c r="HID85" s="7"/>
      <c r="HIE85" s="7"/>
      <c r="HIF85" s="7"/>
      <c r="HIG85" s="7"/>
      <c r="HIH85" s="7"/>
      <c r="HII85" s="7"/>
      <c r="HIJ85" s="7"/>
      <c r="HIK85" s="7"/>
      <c r="HIL85" s="7"/>
      <c r="HIM85" s="7"/>
      <c r="HIN85" s="7"/>
      <c r="HIO85" s="7"/>
      <c r="HIP85" s="7"/>
      <c r="HIQ85" s="7"/>
      <c r="HIR85" s="7"/>
      <c r="HIS85" s="7"/>
      <c r="HIT85" s="7"/>
      <c r="HIU85" s="7"/>
      <c r="HIV85" s="7"/>
      <c r="HIW85" s="7"/>
      <c r="HIX85" s="7"/>
      <c r="HIY85" s="7"/>
      <c r="HIZ85" s="7"/>
      <c r="HJA85" s="7"/>
      <c r="HJB85" s="7"/>
      <c r="HJC85" s="7"/>
      <c r="HJD85" s="7"/>
      <c r="HJE85" s="7"/>
      <c r="HJF85" s="7"/>
      <c r="HJG85" s="7"/>
      <c r="HJH85" s="7"/>
      <c r="HJI85" s="7"/>
      <c r="HJJ85" s="7"/>
      <c r="HJK85" s="7"/>
      <c r="HJL85" s="7"/>
      <c r="HJM85" s="7"/>
      <c r="HJN85" s="7"/>
      <c r="HJO85" s="7"/>
      <c r="HJP85" s="7"/>
      <c r="HJQ85" s="7"/>
      <c r="HJR85" s="7"/>
      <c r="HJS85" s="7"/>
      <c r="HJT85" s="7"/>
      <c r="HJU85" s="7"/>
      <c r="HJV85" s="7"/>
      <c r="HJW85" s="7"/>
      <c r="HJX85" s="7"/>
      <c r="HJY85" s="7"/>
      <c r="HJZ85" s="7"/>
      <c r="HKA85" s="7"/>
      <c r="HKB85" s="7"/>
      <c r="HKC85" s="7"/>
      <c r="HKD85" s="7"/>
      <c r="HKE85" s="7"/>
      <c r="HKF85" s="7"/>
      <c r="HKG85" s="7"/>
      <c r="HKH85" s="7"/>
      <c r="HKI85" s="7"/>
      <c r="HKJ85" s="7"/>
      <c r="HKK85" s="7"/>
      <c r="HKL85" s="7"/>
      <c r="HKM85" s="7"/>
      <c r="HKN85" s="7"/>
      <c r="HKO85" s="7"/>
      <c r="HKP85" s="7"/>
      <c r="HKQ85" s="7"/>
      <c r="HKR85" s="7"/>
      <c r="HKS85" s="7"/>
      <c r="HKT85" s="7"/>
      <c r="HKU85" s="7"/>
      <c r="HKV85" s="7"/>
      <c r="HKW85" s="7"/>
      <c r="HKX85" s="7"/>
      <c r="HKY85" s="7"/>
      <c r="HKZ85" s="7"/>
      <c r="HLA85" s="7"/>
      <c r="HLB85" s="7"/>
      <c r="HLC85" s="7"/>
      <c r="HLD85" s="7"/>
      <c r="HLE85" s="7"/>
      <c r="HLF85" s="7"/>
      <c r="HLG85" s="7"/>
      <c r="HLH85" s="7"/>
      <c r="HLI85" s="7"/>
      <c r="HLJ85" s="7"/>
      <c r="HLK85" s="7"/>
      <c r="HLL85" s="7"/>
      <c r="HLM85" s="7"/>
      <c r="HLN85" s="7"/>
      <c r="HLO85" s="7"/>
      <c r="HLP85" s="7"/>
      <c r="HLQ85" s="7"/>
      <c r="HLR85" s="7"/>
      <c r="HLS85" s="7"/>
      <c r="HLT85" s="7"/>
      <c r="HLU85" s="7"/>
      <c r="HLV85" s="7"/>
      <c r="HLW85" s="7"/>
      <c r="HLX85" s="7"/>
      <c r="HLY85" s="7"/>
      <c r="HLZ85" s="7"/>
      <c r="HMA85" s="7"/>
      <c r="HMB85" s="7"/>
      <c r="HMC85" s="7"/>
      <c r="HMD85" s="7"/>
      <c r="HME85" s="7"/>
      <c r="HMF85" s="7"/>
      <c r="HMG85" s="7"/>
      <c r="HMH85" s="7"/>
      <c r="HMI85" s="7"/>
      <c r="HMJ85" s="7"/>
      <c r="HMK85" s="7"/>
      <c r="HML85" s="7"/>
      <c r="HMM85" s="7"/>
      <c r="HMN85" s="7"/>
      <c r="HMO85" s="7"/>
      <c r="HMP85" s="7"/>
      <c r="HMQ85" s="7"/>
      <c r="HMR85" s="7"/>
      <c r="HMS85" s="7"/>
      <c r="HMT85" s="7"/>
      <c r="HMU85" s="7"/>
      <c r="HMV85" s="7"/>
      <c r="HMW85" s="7"/>
      <c r="HMX85" s="7"/>
      <c r="HMY85" s="7"/>
      <c r="HMZ85" s="7"/>
      <c r="HNA85" s="7"/>
      <c r="HNB85" s="7"/>
      <c r="HNC85" s="7"/>
      <c r="HND85" s="7"/>
      <c r="HNE85" s="7"/>
      <c r="HNF85" s="7"/>
      <c r="HNG85" s="7"/>
      <c r="HNH85" s="7"/>
      <c r="HNI85" s="7"/>
      <c r="HNJ85" s="7"/>
      <c r="HNK85" s="7"/>
      <c r="HNL85" s="7"/>
      <c r="HNM85" s="7"/>
      <c r="HNN85" s="7"/>
      <c r="HNO85" s="7"/>
      <c r="HNP85" s="7"/>
      <c r="HNQ85" s="7"/>
      <c r="HNR85" s="7"/>
      <c r="HNS85" s="7"/>
      <c r="HNT85" s="7"/>
      <c r="HNU85" s="7"/>
      <c r="HNV85" s="7"/>
      <c r="HNW85" s="7"/>
      <c r="HNX85" s="7"/>
      <c r="HNY85" s="7"/>
      <c r="HNZ85" s="7"/>
      <c r="HOA85" s="7"/>
      <c r="HOB85" s="7"/>
      <c r="HOC85" s="7"/>
      <c r="HOD85" s="7"/>
      <c r="HOE85" s="7"/>
      <c r="HOF85" s="7"/>
      <c r="HOG85" s="7"/>
      <c r="HOH85" s="7"/>
      <c r="HOI85" s="7"/>
      <c r="HOJ85" s="7"/>
      <c r="HOK85" s="7"/>
      <c r="HOL85" s="7"/>
      <c r="HOM85" s="7"/>
      <c r="HON85" s="7"/>
      <c r="HOO85" s="7"/>
      <c r="HOP85" s="7"/>
      <c r="HOQ85" s="7"/>
      <c r="HOR85" s="7"/>
      <c r="HOS85" s="7"/>
      <c r="HOT85" s="7"/>
      <c r="HOU85" s="7"/>
      <c r="HOV85" s="7"/>
      <c r="HOW85" s="7"/>
      <c r="HOX85" s="7"/>
      <c r="HOY85" s="7"/>
      <c r="HOZ85" s="7"/>
      <c r="HPA85" s="7"/>
      <c r="HPB85" s="7"/>
      <c r="HPC85" s="7"/>
      <c r="HPD85" s="7"/>
      <c r="HPE85" s="7"/>
      <c r="HPF85" s="7"/>
      <c r="HPG85" s="7"/>
      <c r="HPH85" s="7"/>
      <c r="HPI85" s="7"/>
      <c r="HPJ85" s="7"/>
      <c r="HPK85" s="7"/>
      <c r="HPL85" s="7"/>
      <c r="HPM85" s="7"/>
      <c r="HPN85" s="7"/>
      <c r="HPO85" s="7"/>
      <c r="HPP85" s="7"/>
      <c r="HPQ85" s="7"/>
      <c r="HPR85" s="7"/>
      <c r="HPS85" s="7"/>
      <c r="HPT85" s="7"/>
      <c r="HPU85" s="7"/>
      <c r="HPV85" s="7"/>
      <c r="HPW85" s="7"/>
      <c r="HPX85" s="7"/>
      <c r="HPY85" s="7"/>
      <c r="HPZ85" s="7"/>
      <c r="HQA85" s="7"/>
      <c r="HQB85" s="7"/>
      <c r="HQC85" s="7"/>
      <c r="HQD85" s="7"/>
      <c r="HQE85" s="7"/>
      <c r="HQF85" s="7"/>
      <c r="HQG85" s="7"/>
      <c r="HQH85" s="7"/>
      <c r="HQI85" s="7"/>
      <c r="HQJ85" s="7"/>
      <c r="HQK85" s="7"/>
      <c r="HQL85" s="7"/>
      <c r="HQM85" s="7"/>
      <c r="HQN85" s="7"/>
      <c r="HQO85" s="7"/>
      <c r="HQP85" s="7"/>
      <c r="HQQ85" s="7"/>
      <c r="HQR85" s="7"/>
      <c r="HQS85" s="7"/>
      <c r="HQT85" s="7"/>
      <c r="HQU85" s="7"/>
      <c r="HQV85" s="7"/>
      <c r="HQW85" s="7"/>
      <c r="HQX85" s="7"/>
      <c r="HQY85" s="7"/>
      <c r="HQZ85" s="7"/>
      <c r="HRA85" s="7"/>
      <c r="HRB85" s="7"/>
      <c r="HRC85" s="7"/>
      <c r="HRD85" s="7"/>
      <c r="HRE85" s="7"/>
      <c r="HRF85" s="7"/>
      <c r="HRG85" s="7"/>
      <c r="HRH85" s="7"/>
      <c r="HRI85" s="7"/>
      <c r="HRJ85" s="7"/>
      <c r="HRK85" s="7"/>
      <c r="HRL85" s="7"/>
      <c r="HRM85" s="7"/>
      <c r="HRN85" s="7"/>
      <c r="HRO85" s="7"/>
      <c r="HRP85" s="7"/>
      <c r="HRQ85" s="7"/>
      <c r="HRR85" s="7"/>
      <c r="HRS85" s="7"/>
      <c r="HRT85" s="7"/>
      <c r="HRU85" s="7"/>
      <c r="HRV85" s="7"/>
      <c r="HRW85" s="7"/>
      <c r="HRX85" s="7"/>
      <c r="HRY85" s="7"/>
      <c r="HRZ85" s="7"/>
      <c r="HSA85" s="7"/>
      <c r="HSB85" s="7"/>
      <c r="HSC85" s="7"/>
      <c r="HSD85" s="7"/>
      <c r="HSE85" s="7"/>
      <c r="HSF85" s="7"/>
      <c r="HSG85" s="7"/>
      <c r="HSH85" s="7"/>
      <c r="HSI85" s="7"/>
      <c r="HSJ85" s="7"/>
      <c r="HSK85" s="7"/>
      <c r="HSL85" s="7"/>
      <c r="HSM85" s="7"/>
      <c r="HSN85" s="7"/>
      <c r="HSO85" s="7"/>
      <c r="HSP85" s="7"/>
      <c r="HSQ85" s="7"/>
      <c r="HSR85" s="7"/>
      <c r="HSS85" s="7"/>
      <c r="HST85" s="7"/>
      <c r="HSU85" s="7"/>
      <c r="HSV85" s="7"/>
      <c r="HSW85" s="7"/>
      <c r="HSX85" s="7"/>
      <c r="HSY85" s="7"/>
      <c r="HSZ85" s="7"/>
      <c r="HTA85" s="7"/>
      <c r="HTB85" s="7"/>
      <c r="HTC85" s="7"/>
      <c r="HTD85" s="7"/>
      <c r="HTE85" s="7"/>
      <c r="HTF85" s="7"/>
      <c r="HTG85" s="7"/>
      <c r="HTH85" s="7"/>
      <c r="HTI85" s="7"/>
      <c r="HTJ85" s="7"/>
      <c r="HTK85" s="7"/>
      <c r="HTL85" s="7"/>
      <c r="HTM85" s="7"/>
      <c r="HTN85" s="7"/>
      <c r="HTO85" s="7"/>
      <c r="HTP85" s="7"/>
      <c r="HTQ85" s="7"/>
      <c r="HTR85" s="7"/>
      <c r="HTS85" s="7"/>
      <c r="HTT85" s="7"/>
      <c r="HTU85" s="7"/>
      <c r="HTV85" s="7"/>
      <c r="HTW85" s="7"/>
      <c r="HTX85" s="7"/>
      <c r="HTY85" s="7"/>
      <c r="HTZ85" s="7"/>
      <c r="HUA85" s="7"/>
      <c r="HUB85" s="7"/>
      <c r="HUC85" s="7"/>
      <c r="HUD85" s="7"/>
      <c r="HUE85" s="7"/>
      <c r="HUF85" s="7"/>
      <c r="HUG85" s="7"/>
      <c r="HUH85" s="7"/>
      <c r="HUI85" s="7"/>
      <c r="HUJ85" s="7"/>
      <c r="HUK85" s="7"/>
      <c r="HUL85" s="7"/>
      <c r="HUM85" s="7"/>
      <c r="HUN85" s="7"/>
      <c r="HUO85" s="7"/>
      <c r="HUP85" s="7"/>
      <c r="HUQ85" s="7"/>
      <c r="HUR85" s="7"/>
      <c r="HUS85" s="7"/>
      <c r="HUT85" s="7"/>
      <c r="HUU85" s="7"/>
      <c r="HUV85" s="7"/>
      <c r="HUW85" s="7"/>
      <c r="HUX85" s="7"/>
      <c r="HUY85" s="7"/>
      <c r="HUZ85" s="7"/>
      <c r="HVA85" s="7"/>
      <c r="HVB85" s="7"/>
      <c r="HVC85" s="7"/>
      <c r="HVD85" s="7"/>
      <c r="HVE85" s="7"/>
      <c r="HVF85" s="7"/>
      <c r="HVG85" s="7"/>
      <c r="HVH85" s="7"/>
      <c r="HVI85" s="7"/>
      <c r="HVJ85" s="7"/>
      <c r="HVK85" s="7"/>
      <c r="HVL85" s="7"/>
      <c r="HVM85" s="7"/>
      <c r="HVN85" s="7"/>
      <c r="HVO85" s="7"/>
      <c r="HVP85" s="7"/>
      <c r="HVQ85" s="7"/>
      <c r="HVR85" s="7"/>
      <c r="HVS85" s="7"/>
      <c r="HVT85" s="7"/>
      <c r="HVU85" s="7"/>
      <c r="HVV85" s="7"/>
      <c r="HVW85" s="7"/>
      <c r="HVX85" s="7"/>
      <c r="HVY85" s="7"/>
      <c r="HVZ85" s="7"/>
      <c r="HWA85" s="7"/>
      <c r="HWB85" s="7"/>
      <c r="HWC85" s="7"/>
      <c r="HWD85" s="7"/>
      <c r="HWE85" s="7"/>
      <c r="HWF85" s="7"/>
      <c r="HWG85" s="7"/>
      <c r="HWH85" s="7"/>
      <c r="HWI85" s="7"/>
      <c r="HWJ85" s="7"/>
      <c r="HWK85" s="7"/>
      <c r="HWL85" s="7"/>
      <c r="HWM85" s="7"/>
      <c r="HWN85" s="7"/>
      <c r="HWO85" s="7"/>
      <c r="HWP85" s="7"/>
      <c r="HWQ85" s="7"/>
      <c r="HWR85" s="7"/>
      <c r="HWS85" s="7"/>
      <c r="HWT85" s="7"/>
      <c r="HWU85" s="7"/>
      <c r="HWV85" s="7"/>
      <c r="HWW85" s="7"/>
      <c r="HWX85" s="7"/>
      <c r="HWY85" s="7"/>
      <c r="HWZ85" s="7"/>
      <c r="HXA85" s="7"/>
      <c r="HXB85" s="7"/>
      <c r="HXC85" s="7"/>
      <c r="HXD85" s="7"/>
      <c r="HXE85" s="7"/>
      <c r="HXF85" s="7"/>
      <c r="HXG85" s="7"/>
      <c r="HXH85" s="7"/>
      <c r="HXI85" s="7"/>
      <c r="HXJ85" s="7"/>
      <c r="HXK85" s="7"/>
      <c r="HXL85" s="7"/>
      <c r="HXM85" s="7"/>
      <c r="HXN85" s="7"/>
      <c r="HXO85" s="7"/>
      <c r="HXP85" s="7"/>
      <c r="HXQ85" s="7"/>
      <c r="HXR85" s="7"/>
      <c r="HXS85" s="7"/>
      <c r="HXT85" s="7"/>
      <c r="HXU85" s="7"/>
      <c r="HXV85" s="7"/>
      <c r="HXW85" s="7"/>
      <c r="HXX85" s="7"/>
      <c r="HXY85" s="7"/>
      <c r="HXZ85" s="7"/>
      <c r="HYA85" s="7"/>
      <c r="HYB85" s="7"/>
      <c r="HYC85" s="7"/>
      <c r="HYD85" s="7"/>
      <c r="HYE85" s="7"/>
      <c r="HYF85" s="7"/>
      <c r="HYG85" s="7"/>
      <c r="HYH85" s="7"/>
      <c r="HYI85" s="7"/>
      <c r="HYJ85" s="7"/>
      <c r="HYK85" s="7"/>
      <c r="HYL85" s="7"/>
      <c r="HYM85" s="7"/>
      <c r="HYN85" s="7"/>
      <c r="HYO85" s="7"/>
      <c r="HYP85" s="7"/>
      <c r="HYQ85" s="7"/>
      <c r="HYR85" s="7"/>
      <c r="HYS85" s="7"/>
      <c r="HYT85" s="7"/>
      <c r="HYU85" s="7"/>
      <c r="HYV85" s="7"/>
      <c r="HYW85" s="7"/>
      <c r="HYX85" s="7"/>
      <c r="HYY85" s="7"/>
      <c r="HYZ85" s="7"/>
      <c r="HZA85" s="7"/>
      <c r="HZB85" s="7"/>
      <c r="HZC85" s="7"/>
      <c r="HZD85" s="7"/>
      <c r="HZE85" s="7"/>
      <c r="HZF85" s="7"/>
      <c r="HZG85" s="7"/>
      <c r="HZH85" s="7"/>
      <c r="HZI85" s="7"/>
      <c r="HZJ85" s="7"/>
      <c r="HZK85" s="7"/>
      <c r="HZL85" s="7"/>
      <c r="HZM85" s="7"/>
      <c r="HZN85" s="7"/>
      <c r="HZO85" s="7"/>
      <c r="HZP85" s="7"/>
      <c r="HZQ85" s="7"/>
      <c r="HZR85" s="7"/>
      <c r="HZS85" s="7"/>
      <c r="HZT85" s="7"/>
      <c r="HZU85" s="7"/>
      <c r="HZV85" s="7"/>
      <c r="HZW85" s="7"/>
      <c r="HZX85" s="7"/>
      <c r="HZY85" s="7"/>
      <c r="HZZ85" s="7"/>
      <c r="IAA85" s="7"/>
      <c r="IAB85" s="7"/>
      <c r="IAC85" s="7"/>
      <c r="IAD85" s="7"/>
      <c r="IAE85" s="7"/>
      <c r="IAF85" s="7"/>
      <c r="IAG85" s="7"/>
      <c r="IAH85" s="7"/>
      <c r="IAI85" s="7"/>
      <c r="IAJ85" s="7"/>
      <c r="IAK85" s="7"/>
      <c r="IAL85" s="7"/>
      <c r="IAM85" s="7"/>
      <c r="IAN85" s="7"/>
      <c r="IAO85" s="7"/>
      <c r="IAP85" s="7"/>
      <c r="IAQ85" s="7"/>
      <c r="IAR85" s="7"/>
      <c r="IAS85" s="7"/>
      <c r="IAT85" s="7"/>
      <c r="IAU85" s="7"/>
      <c r="IAV85" s="7"/>
      <c r="IAW85" s="7"/>
      <c r="IAX85" s="7"/>
      <c r="IAY85" s="7"/>
      <c r="IAZ85" s="7"/>
      <c r="IBA85" s="7"/>
      <c r="IBB85" s="7"/>
      <c r="IBC85" s="7"/>
      <c r="IBD85" s="7"/>
      <c r="IBE85" s="7"/>
      <c r="IBF85" s="7"/>
      <c r="IBG85" s="7"/>
      <c r="IBH85" s="7"/>
      <c r="IBI85" s="7"/>
      <c r="IBJ85" s="7"/>
      <c r="IBK85" s="7"/>
      <c r="IBL85" s="7"/>
      <c r="IBM85" s="7"/>
      <c r="IBN85" s="7"/>
      <c r="IBO85" s="7"/>
      <c r="IBP85" s="7"/>
      <c r="IBQ85" s="7"/>
      <c r="IBR85" s="7"/>
      <c r="IBS85" s="7"/>
      <c r="IBT85" s="7"/>
      <c r="IBU85" s="7"/>
      <c r="IBV85" s="7"/>
      <c r="IBW85" s="7"/>
      <c r="IBX85" s="7"/>
      <c r="IBY85" s="7"/>
      <c r="IBZ85" s="7"/>
      <c r="ICA85" s="7"/>
      <c r="ICB85" s="7"/>
      <c r="ICC85" s="7"/>
      <c r="ICD85" s="7"/>
      <c r="ICE85" s="7"/>
      <c r="ICF85" s="7"/>
      <c r="ICG85" s="7"/>
      <c r="ICH85" s="7"/>
      <c r="ICI85" s="7"/>
      <c r="ICJ85" s="7"/>
      <c r="ICK85" s="7"/>
      <c r="ICL85" s="7"/>
      <c r="ICM85" s="7"/>
      <c r="ICN85" s="7"/>
      <c r="ICO85" s="7"/>
      <c r="ICP85" s="7"/>
      <c r="ICQ85" s="7"/>
      <c r="ICR85" s="7"/>
      <c r="ICS85" s="7"/>
      <c r="ICT85" s="7"/>
      <c r="ICU85" s="7"/>
      <c r="ICV85" s="7"/>
      <c r="ICW85" s="7"/>
      <c r="ICX85" s="7"/>
      <c r="ICY85" s="7"/>
      <c r="ICZ85" s="7"/>
      <c r="IDA85" s="7"/>
      <c r="IDB85" s="7"/>
      <c r="IDC85" s="7"/>
      <c r="IDD85" s="7"/>
      <c r="IDE85" s="7"/>
      <c r="IDF85" s="7"/>
      <c r="IDG85" s="7"/>
      <c r="IDH85" s="7"/>
      <c r="IDI85" s="7"/>
      <c r="IDJ85" s="7"/>
      <c r="IDK85" s="7"/>
      <c r="IDL85" s="7"/>
      <c r="IDM85" s="7"/>
      <c r="IDN85" s="7"/>
      <c r="IDO85" s="7"/>
      <c r="IDP85" s="7"/>
      <c r="IDQ85" s="7"/>
      <c r="IDR85" s="7"/>
      <c r="IDS85" s="7"/>
      <c r="IDT85" s="7"/>
      <c r="IDU85" s="7"/>
      <c r="IDV85" s="7"/>
      <c r="IDW85" s="7"/>
      <c r="IDX85" s="7"/>
      <c r="IDY85" s="7"/>
      <c r="IDZ85" s="7"/>
      <c r="IEA85" s="7"/>
      <c r="IEB85" s="7"/>
      <c r="IEC85" s="7"/>
      <c r="IED85" s="7"/>
      <c r="IEE85" s="7"/>
      <c r="IEF85" s="7"/>
      <c r="IEG85" s="7"/>
      <c r="IEH85" s="7"/>
      <c r="IEI85" s="7"/>
      <c r="IEJ85" s="7"/>
      <c r="IEK85" s="7"/>
      <c r="IEL85" s="7"/>
      <c r="IEM85" s="7"/>
      <c r="IEN85" s="7"/>
      <c r="IEO85" s="7"/>
      <c r="IEP85" s="7"/>
      <c r="IEQ85" s="7"/>
      <c r="IER85" s="7"/>
      <c r="IES85" s="7"/>
      <c r="IET85" s="7"/>
      <c r="IEU85" s="7"/>
      <c r="IEV85" s="7"/>
      <c r="IEW85" s="7"/>
      <c r="IEX85" s="7"/>
      <c r="IEY85" s="7"/>
      <c r="IEZ85" s="7"/>
      <c r="IFA85" s="7"/>
      <c r="IFB85" s="7"/>
      <c r="IFC85" s="7"/>
      <c r="IFD85" s="7"/>
      <c r="IFE85" s="7"/>
      <c r="IFF85" s="7"/>
      <c r="IFG85" s="7"/>
      <c r="IFH85" s="7"/>
      <c r="IFI85" s="7"/>
      <c r="IFJ85" s="7"/>
      <c r="IFK85" s="7"/>
      <c r="IFL85" s="7"/>
      <c r="IFM85" s="7"/>
      <c r="IFN85" s="7"/>
      <c r="IFO85" s="7"/>
      <c r="IFP85" s="7"/>
      <c r="IFQ85" s="7"/>
      <c r="IFR85" s="7"/>
      <c r="IFS85" s="7"/>
      <c r="IFT85" s="7"/>
      <c r="IFU85" s="7"/>
      <c r="IFV85" s="7"/>
      <c r="IFW85" s="7"/>
      <c r="IFX85" s="7"/>
      <c r="IFY85" s="7"/>
      <c r="IFZ85" s="7"/>
      <c r="IGA85" s="7"/>
      <c r="IGB85" s="7"/>
      <c r="IGC85" s="7"/>
      <c r="IGD85" s="7"/>
      <c r="IGE85" s="7"/>
      <c r="IGF85" s="7"/>
      <c r="IGG85" s="7"/>
      <c r="IGH85" s="7"/>
      <c r="IGI85" s="7"/>
      <c r="IGJ85" s="7"/>
      <c r="IGK85" s="7"/>
      <c r="IGL85" s="7"/>
      <c r="IGM85" s="7"/>
      <c r="IGN85" s="7"/>
      <c r="IGO85" s="7"/>
      <c r="IGP85" s="7"/>
      <c r="IGQ85" s="7"/>
      <c r="IGR85" s="7"/>
      <c r="IGS85" s="7"/>
      <c r="IGT85" s="7"/>
      <c r="IGU85" s="7"/>
      <c r="IGV85" s="7"/>
      <c r="IGW85" s="7"/>
      <c r="IGX85" s="7"/>
      <c r="IGY85" s="7"/>
      <c r="IGZ85" s="7"/>
      <c r="IHA85" s="7"/>
      <c r="IHB85" s="7"/>
      <c r="IHC85" s="7"/>
      <c r="IHD85" s="7"/>
      <c r="IHE85" s="7"/>
      <c r="IHF85" s="7"/>
      <c r="IHG85" s="7"/>
      <c r="IHH85" s="7"/>
      <c r="IHI85" s="7"/>
      <c r="IHJ85" s="7"/>
      <c r="IHK85" s="7"/>
      <c r="IHL85" s="7"/>
      <c r="IHM85" s="7"/>
      <c r="IHN85" s="7"/>
      <c r="IHO85" s="7"/>
      <c r="IHP85" s="7"/>
      <c r="IHQ85" s="7"/>
      <c r="IHR85" s="7"/>
      <c r="IHS85" s="7"/>
      <c r="IHT85" s="7"/>
      <c r="IHU85" s="7"/>
      <c r="IHV85" s="7"/>
      <c r="IHW85" s="7"/>
      <c r="IHX85" s="7"/>
      <c r="IHY85" s="7"/>
      <c r="IHZ85" s="7"/>
      <c r="IIA85" s="7"/>
      <c r="IIB85" s="7"/>
      <c r="IIC85" s="7"/>
      <c r="IID85" s="7"/>
      <c r="IIE85" s="7"/>
      <c r="IIF85" s="7"/>
      <c r="IIG85" s="7"/>
      <c r="IIH85" s="7"/>
      <c r="III85" s="7"/>
      <c r="IIJ85" s="7"/>
      <c r="IIK85" s="7"/>
      <c r="IIL85" s="7"/>
      <c r="IIM85" s="7"/>
      <c r="IIN85" s="7"/>
      <c r="IIO85" s="7"/>
      <c r="IIP85" s="7"/>
      <c r="IIQ85" s="7"/>
      <c r="IIR85" s="7"/>
      <c r="IIS85" s="7"/>
      <c r="IIT85" s="7"/>
      <c r="IIU85" s="7"/>
      <c r="IIV85" s="7"/>
      <c r="IIW85" s="7"/>
      <c r="IIX85" s="7"/>
      <c r="IIY85" s="7"/>
      <c r="IIZ85" s="7"/>
      <c r="IJA85" s="7"/>
      <c r="IJB85" s="7"/>
      <c r="IJC85" s="7"/>
      <c r="IJD85" s="7"/>
      <c r="IJE85" s="7"/>
      <c r="IJF85" s="7"/>
      <c r="IJG85" s="7"/>
      <c r="IJH85" s="7"/>
      <c r="IJI85" s="7"/>
      <c r="IJJ85" s="7"/>
      <c r="IJK85" s="7"/>
      <c r="IJL85" s="7"/>
      <c r="IJM85" s="7"/>
      <c r="IJN85" s="7"/>
      <c r="IJO85" s="7"/>
      <c r="IJP85" s="7"/>
      <c r="IJQ85" s="7"/>
      <c r="IJR85" s="7"/>
      <c r="IJS85" s="7"/>
      <c r="IJT85" s="7"/>
      <c r="IJU85" s="7"/>
      <c r="IJV85" s="7"/>
      <c r="IJW85" s="7"/>
      <c r="IJX85" s="7"/>
      <c r="IJY85" s="7"/>
      <c r="IJZ85" s="7"/>
      <c r="IKA85" s="7"/>
      <c r="IKB85" s="7"/>
      <c r="IKC85" s="7"/>
      <c r="IKD85" s="7"/>
      <c r="IKE85" s="7"/>
      <c r="IKF85" s="7"/>
      <c r="IKG85" s="7"/>
      <c r="IKH85" s="7"/>
      <c r="IKI85" s="7"/>
      <c r="IKJ85" s="7"/>
      <c r="IKK85" s="7"/>
      <c r="IKL85" s="7"/>
      <c r="IKM85" s="7"/>
      <c r="IKN85" s="7"/>
      <c r="IKO85" s="7"/>
      <c r="IKP85" s="7"/>
      <c r="IKQ85" s="7"/>
      <c r="IKR85" s="7"/>
      <c r="IKS85" s="7"/>
      <c r="IKT85" s="7"/>
      <c r="IKU85" s="7"/>
      <c r="IKV85" s="7"/>
      <c r="IKW85" s="7"/>
      <c r="IKX85" s="7"/>
      <c r="IKY85" s="7"/>
      <c r="IKZ85" s="7"/>
      <c r="ILA85" s="7"/>
      <c r="ILB85" s="7"/>
      <c r="ILC85" s="7"/>
      <c r="ILD85" s="7"/>
      <c r="ILE85" s="7"/>
      <c r="ILF85" s="7"/>
      <c r="ILG85" s="7"/>
      <c r="ILH85" s="7"/>
      <c r="ILI85" s="7"/>
      <c r="ILJ85" s="7"/>
      <c r="ILK85" s="7"/>
      <c r="ILL85" s="7"/>
      <c r="ILM85" s="7"/>
      <c r="ILN85" s="7"/>
      <c r="ILO85" s="7"/>
      <c r="ILP85" s="7"/>
      <c r="ILQ85" s="7"/>
      <c r="ILR85" s="7"/>
      <c r="ILS85" s="7"/>
      <c r="ILT85" s="7"/>
      <c r="ILU85" s="7"/>
      <c r="ILV85" s="7"/>
      <c r="ILW85" s="7"/>
      <c r="ILX85" s="7"/>
      <c r="ILY85" s="7"/>
      <c r="ILZ85" s="7"/>
      <c r="IMA85" s="7"/>
      <c r="IMB85" s="7"/>
      <c r="IMC85" s="7"/>
      <c r="IMD85" s="7"/>
      <c r="IME85" s="7"/>
      <c r="IMF85" s="7"/>
      <c r="IMG85" s="7"/>
      <c r="IMH85" s="7"/>
      <c r="IMI85" s="7"/>
      <c r="IMJ85" s="7"/>
      <c r="IMK85" s="7"/>
      <c r="IML85" s="7"/>
      <c r="IMM85" s="7"/>
      <c r="IMN85" s="7"/>
      <c r="IMO85" s="7"/>
      <c r="IMP85" s="7"/>
      <c r="IMQ85" s="7"/>
      <c r="IMR85" s="7"/>
      <c r="IMS85" s="7"/>
      <c r="IMT85" s="7"/>
      <c r="IMU85" s="7"/>
      <c r="IMV85" s="7"/>
      <c r="IMW85" s="7"/>
      <c r="IMX85" s="7"/>
      <c r="IMY85" s="7"/>
      <c r="IMZ85" s="7"/>
      <c r="INA85" s="7"/>
      <c r="INB85" s="7"/>
      <c r="INC85" s="7"/>
      <c r="IND85" s="7"/>
      <c r="INE85" s="7"/>
      <c r="INF85" s="7"/>
      <c r="ING85" s="7"/>
      <c r="INH85" s="7"/>
      <c r="INI85" s="7"/>
      <c r="INJ85" s="7"/>
      <c r="INK85" s="7"/>
      <c r="INL85" s="7"/>
      <c r="INM85" s="7"/>
      <c r="INN85" s="7"/>
      <c r="INO85" s="7"/>
      <c r="INP85" s="7"/>
      <c r="INQ85" s="7"/>
      <c r="INR85" s="7"/>
      <c r="INS85" s="7"/>
      <c r="INT85" s="7"/>
      <c r="INU85" s="7"/>
      <c r="INV85" s="7"/>
      <c r="INW85" s="7"/>
      <c r="INX85" s="7"/>
      <c r="INY85" s="7"/>
      <c r="INZ85" s="7"/>
      <c r="IOA85" s="7"/>
      <c r="IOB85" s="7"/>
      <c r="IOC85" s="7"/>
      <c r="IOD85" s="7"/>
      <c r="IOE85" s="7"/>
      <c r="IOF85" s="7"/>
      <c r="IOG85" s="7"/>
      <c r="IOH85" s="7"/>
      <c r="IOI85" s="7"/>
      <c r="IOJ85" s="7"/>
      <c r="IOK85" s="7"/>
      <c r="IOL85" s="7"/>
      <c r="IOM85" s="7"/>
      <c r="ION85" s="7"/>
      <c r="IOO85" s="7"/>
      <c r="IOP85" s="7"/>
      <c r="IOQ85" s="7"/>
      <c r="IOR85" s="7"/>
      <c r="IOS85" s="7"/>
      <c r="IOT85" s="7"/>
      <c r="IOU85" s="7"/>
      <c r="IOV85" s="7"/>
      <c r="IOW85" s="7"/>
      <c r="IOX85" s="7"/>
      <c r="IOY85" s="7"/>
      <c r="IOZ85" s="7"/>
      <c r="IPA85" s="7"/>
      <c r="IPB85" s="7"/>
      <c r="IPC85" s="7"/>
      <c r="IPD85" s="7"/>
      <c r="IPE85" s="7"/>
      <c r="IPF85" s="7"/>
      <c r="IPG85" s="7"/>
      <c r="IPH85" s="7"/>
      <c r="IPI85" s="7"/>
      <c r="IPJ85" s="7"/>
      <c r="IPK85" s="7"/>
      <c r="IPL85" s="7"/>
      <c r="IPM85" s="7"/>
      <c r="IPN85" s="7"/>
      <c r="IPO85" s="7"/>
      <c r="IPP85" s="7"/>
      <c r="IPQ85" s="7"/>
      <c r="IPR85" s="7"/>
      <c r="IPS85" s="7"/>
      <c r="IPT85" s="7"/>
      <c r="IPU85" s="7"/>
      <c r="IPV85" s="7"/>
      <c r="IPW85" s="7"/>
      <c r="IPX85" s="7"/>
      <c r="IPY85" s="7"/>
      <c r="IPZ85" s="7"/>
      <c r="IQA85" s="7"/>
      <c r="IQB85" s="7"/>
      <c r="IQC85" s="7"/>
      <c r="IQD85" s="7"/>
      <c r="IQE85" s="7"/>
      <c r="IQF85" s="7"/>
      <c r="IQG85" s="7"/>
      <c r="IQH85" s="7"/>
      <c r="IQI85" s="7"/>
      <c r="IQJ85" s="7"/>
      <c r="IQK85" s="7"/>
      <c r="IQL85" s="7"/>
      <c r="IQM85" s="7"/>
      <c r="IQN85" s="7"/>
      <c r="IQO85" s="7"/>
      <c r="IQP85" s="7"/>
      <c r="IQQ85" s="7"/>
      <c r="IQR85" s="7"/>
      <c r="IQS85" s="7"/>
      <c r="IQT85" s="7"/>
      <c r="IQU85" s="7"/>
      <c r="IQV85" s="7"/>
      <c r="IQW85" s="7"/>
      <c r="IQX85" s="7"/>
      <c r="IQY85" s="7"/>
      <c r="IQZ85" s="7"/>
      <c r="IRA85" s="7"/>
      <c r="IRB85" s="7"/>
      <c r="IRC85" s="7"/>
      <c r="IRD85" s="7"/>
      <c r="IRE85" s="7"/>
      <c r="IRF85" s="7"/>
      <c r="IRG85" s="7"/>
      <c r="IRH85" s="7"/>
      <c r="IRI85" s="7"/>
      <c r="IRJ85" s="7"/>
      <c r="IRK85" s="7"/>
      <c r="IRL85" s="7"/>
      <c r="IRM85" s="7"/>
      <c r="IRN85" s="7"/>
      <c r="IRO85" s="7"/>
      <c r="IRP85" s="7"/>
      <c r="IRQ85" s="7"/>
      <c r="IRR85" s="7"/>
      <c r="IRS85" s="7"/>
      <c r="IRT85" s="7"/>
      <c r="IRU85" s="7"/>
      <c r="IRV85" s="7"/>
      <c r="IRW85" s="7"/>
      <c r="IRX85" s="7"/>
      <c r="IRY85" s="7"/>
      <c r="IRZ85" s="7"/>
      <c r="ISA85" s="7"/>
      <c r="ISB85" s="7"/>
      <c r="ISC85" s="7"/>
      <c r="ISD85" s="7"/>
      <c r="ISE85" s="7"/>
      <c r="ISF85" s="7"/>
      <c r="ISG85" s="7"/>
      <c r="ISH85" s="7"/>
      <c r="ISI85" s="7"/>
      <c r="ISJ85" s="7"/>
      <c r="ISK85" s="7"/>
      <c r="ISL85" s="7"/>
      <c r="ISM85" s="7"/>
      <c r="ISN85" s="7"/>
      <c r="ISO85" s="7"/>
      <c r="ISP85" s="7"/>
      <c r="ISQ85" s="7"/>
      <c r="ISR85" s="7"/>
      <c r="ISS85" s="7"/>
      <c r="IST85" s="7"/>
      <c r="ISU85" s="7"/>
      <c r="ISV85" s="7"/>
      <c r="ISW85" s="7"/>
      <c r="ISX85" s="7"/>
      <c r="ISY85" s="7"/>
      <c r="ISZ85" s="7"/>
      <c r="ITA85" s="7"/>
      <c r="ITB85" s="7"/>
      <c r="ITC85" s="7"/>
      <c r="ITD85" s="7"/>
      <c r="ITE85" s="7"/>
      <c r="ITF85" s="7"/>
      <c r="ITG85" s="7"/>
      <c r="ITH85" s="7"/>
      <c r="ITI85" s="7"/>
      <c r="ITJ85" s="7"/>
      <c r="ITK85" s="7"/>
      <c r="ITL85" s="7"/>
      <c r="ITM85" s="7"/>
      <c r="ITN85" s="7"/>
      <c r="ITO85" s="7"/>
      <c r="ITP85" s="7"/>
      <c r="ITQ85" s="7"/>
      <c r="ITR85" s="7"/>
      <c r="ITS85" s="7"/>
      <c r="ITT85" s="7"/>
      <c r="ITU85" s="7"/>
      <c r="ITV85" s="7"/>
      <c r="ITW85" s="7"/>
      <c r="ITX85" s="7"/>
      <c r="ITY85" s="7"/>
      <c r="ITZ85" s="7"/>
      <c r="IUA85" s="7"/>
      <c r="IUB85" s="7"/>
      <c r="IUC85" s="7"/>
      <c r="IUD85" s="7"/>
      <c r="IUE85" s="7"/>
      <c r="IUF85" s="7"/>
      <c r="IUG85" s="7"/>
      <c r="IUH85" s="7"/>
      <c r="IUI85" s="7"/>
      <c r="IUJ85" s="7"/>
      <c r="IUK85" s="7"/>
      <c r="IUL85" s="7"/>
      <c r="IUM85" s="7"/>
      <c r="IUN85" s="7"/>
      <c r="IUO85" s="7"/>
      <c r="IUP85" s="7"/>
      <c r="IUQ85" s="7"/>
      <c r="IUR85" s="7"/>
      <c r="IUS85" s="7"/>
      <c r="IUT85" s="7"/>
      <c r="IUU85" s="7"/>
      <c r="IUV85" s="7"/>
      <c r="IUW85" s="7"/>
      <c r="IUX85" s="7"/>
      <c r="IUY85" s="7"/>
      <c r="IUZ85" s="7"/>
      <c r="IVA85" s="7"/>
      <c r="IVB85" s="7"/>
      <c r="IVC85" s="7"/>
      <c r="IVD85" s="7"/>
      <c r="IVE85" s="7"/>
      <c r="IVF85" s="7"/>
      <c r="IVG85" s="7"/>
      <c r="IVH85" s="7"/>
      <c r="IVI85" s="7"/>
      <c r="IVJ85" s="7"/>
      <c r="IVK85" s="7"/>
      <c r="IVL85" s="7"/>
      <c r="IVM85" s="7"/>
      <c r="IVN85" s="7"/>
      <c r="IVO85" s="7"/>
      <c r="IVP85" s="7"/>
      <c r="IVQ85" s="7"/>
      <c r="IVR85" s="7"/>
      <c r="IVS85" s="7"/>
      <c r="IVT85" s="7"/>
      <c r="IVU85" s="7"/>
      <c r="IVV85" s="7"/>
      <c r="IVW85" s="7"/>
      <c r="IVX85" s="7"/>
      <c r="IVY85" s="7"/>
      <c r="IVZ85" s="7"/>
      <c r="IWA85" s="7"/>
      <c r="IWB85" s="7"/>
      <c r="IWC85" s="7"/>
      <c r="IWD85" s="7"/>
      <c r="IWE85" s="7"/>
      <c r="IWF85" s="7"/>
      <c r="IWG85" s="7"/>
      <c r="IWH85" s="7"/>
      <c r="IWI85" s="7"/>
      <c r="IWJ85" s="7"/>
      <c r="IWK85" s="7"/>
      <c r="IWL85" s="7"/>
      <c r="IWM85" s="7"/>
      <c r="IWN85" s="7"/>
      <c r="IWO85" s="7"/>
      <c r="IWP85" s="7"/>
      <c r="IWQ85" s="7"/>
      <c r="IWR85" s="7"/>
      <c r="IWS85" s="7"/>
      <c r="IWT85" s="7"/>
      <c r="IWU85" s="7"/>
      <c r="IWV85" s="7"/>
      <c r="IWW85" s="7"/>
      <c r="IWX85" s="7"/>
      <c r="IWY85" s="7"/>
      <c r="IWZ85" s="7"/>
      <c r="IXA85" s="7"/>
      <c r="IXB85" s="7"/>
      <c r="IXC85" s="7"/>
      <c r="IXD85" s="7"/>
      <c r="IXE85" s="7"/>
      <c r="IXF85" s="7"/>
      <c r="IXG85" s="7"/>
      <c r="IXH85" s="7"/>
      <c r="IXI85" s="7"/>
      <c r="IXJ85" s="7"/>
      <c r="IXK85" s="7"/>
      <c r="IXL85" s="7"/>
      <c r="IXM85" s="7"/>
      <c r="IXN85" s="7"/>
      <c r="IXO85" s="7"/>
      <c r="IXP85" s="7"/>
      <c r="IXQ85" s="7"/>
      <c r="IXR85" s="7"/>
      <c r="IXS85" s="7"/>
      <c r="IXT85" s="7"/>
      <c r="IXU85" s="7"/>
      <c r="IXV85" s="7"/>
      <c r="IXW85" s="7"/>
      <c r="IXX85" s="7"/>
      <c r="IXY85" s="7"/>
      <c r="IXZ85" s="7"/>
      <c r="IYA85" s="7"/>
      <c r="IYB85" s="7"/>
      <c r="IYC85" s="7"/>
      <c r="IYD85" s="7"/>
      <c r="IYE85" s="7"/>
      <c r="IYF85" s="7"/>
      <c r="IYG85" s="7"/>
      <c r="IYH85" s="7"/>
      <c r="IYI85" s="7"/>
      <c r="IYJ85" s="7"/>
      <c r="IYK85" s="7"/>
      <c r="IYL85" s="7"/>
      <c r="IYM85" s="7"/>
      <c r="IYN85" s="7"/>
      <c r="IYO85" s="7"/>
      <c r="IYP85" s="7"/>
      <c r="IYQ85" s="7"/>
      <c r="IYR85" s="7"/>
      <c r="IYS85" s="7"/>
      <c r="IYT85" s="7"/>
      <c r="IYU85" s="7"/>
      <c r="IYV85" s="7"/>
      <c r="IYW85" s="7"/>
      <c r="IYX85" s="7"/>
      <c r="IYY85" s="7"/>
      <c r="IYZ85" s="7"/>
      <c r="IZA85" s="7"/>
      <c r="IZB85" s="7"/>
      <c r="IZC85" s="7"/>
      <c r="IZD85" s="7"/>
      <c r="IZE85" s="7"/>
      <c r="IZF85" s="7"/>
      <c r="IZG85" s="7"/>
      <c r="IZH85" s="7"/>
      <c r="IZI85" s="7"/>
      <c r="IZJ85" s="7"/>
      <c r="IZK85" s="7"/>
      <c r="IZL85" s="7"/>
      <c r="IZM85" s="7"/>
      <c r="IZN85" s="7"/>
      <c r="IZO85" s="7"/>
      <c r="IZP85" s="7"/>
      <c r="IZQ85" s="7"/>
      <c r="IZR85" s="7"/>
      <c r="IZS85" s="7"/>
      <c r="IZT85" s="7"/>
      <c r="IZU85" s="7"/>
      <c r="IZV85" s="7"/>
      <c r="IZW85" s="7"/>
      <c r="IZX85" s="7"/>
      <c r="IZY85" s="7"/>
      <c r="IZZ85" s="7"/>
      <c r="JAA85" s="7"/>
      <c r="JAB85" s="7"/>
      <c r="JAC85" s="7"/>
      <c r="JAD85" s="7"/>
      <c r="JAE85" s="7"/>
      <c r="JAF85" s="7"/>
      <c r="JAG85" s="7"/>
      <c r="JAH85" s="7"/>
      <c r="JAI85" s="7"/>
      <c r="JAJ85" s="7"/>
      <c r="JAK85" s="7"/>
      <c r="JAL85" s="7"/>
      <c r="JAM85" s="7"/>
      <c r="JAN85" s="7"/>
      <c r="JAO85" s="7"/>
      <c r="JAP85" s="7"/>
      <c r="JAQ85" s="7"/>
      <c r="JAR85" s="7"/>
      <c r="JAS85" s="7"/>
      <c r="JAT85" s="7"/>
      <c r="JAU85" s="7"/>
      <c r="JAV85" s="7"/>
      <c r="JAW85" s="7"/>
      <c r="JAX85" s="7"/>
      <c r="JAY85" s="7"/>
      <c r="JAZ85" s="7"/>
      <c r="JBA85" s="7"/>
      <c r="JBB85" s="7"/>
      <c r="JBC85" s="7"/>
      <c r="JBD85" s="7"/>
      <c r="JBE85" s="7"/>
      <c r="JBF85" s="7"/>
      <c r="JBG85" s="7"/>
      <c r="JBH85" s="7"/>
      <c r="JBI85" s="7"/>
      <c r="JBJ85" s="7"/>
      <c r="JBK85" s="7"/>
      <c r="JBL85" s="7"/>
      <c r="JBM85" s="7"/>
      <c r="JBN85" s="7"/>
      <c r="JBO85" s="7"/>
      <c r="JBP85" s="7"/>
      <c r="JBQ85" s="7"/>
      <c r="JBR85" s="7"/>
      <c r="JBS85" s="7"/>
      <c r="JBT85" s="7"/>
      <c r="JBU85" s="7"/>
      <c r="JBV85" s="7"/>
      <c r="JBW85" s="7"/>
      <c r="JBX85" s="7"/>
      <c r="JBY85" s="7"/>
      <c r="JBZ85" s="7"/>
      <c r="JCA85" s="7"/>
      <c r="JCB85" s="7"/>
      <c r="JCC85" s="7"/>
      <c r="JCD85" s="7"/>
      <c r="JCE85" s="7"/>
      <c r="JCF85" s="7"/>
      <c r="JCG85" s="7"/>
      <c r="JCH85" s="7"/>
      <c r="JCI85" s="7"/>
      <c r="JCJ85" s="7"/>
      <c r="JCK85" s="7"/>
      <c r="JCL85" s="7"/>
      <c r="JCM85" s="7"/>
      <c r="JCN85" s="7"/>
      <c r="JCO85" s="7"/>
      <c r="JCP85" s="7"/>
      <c r="JCQ85" s="7"/>
      <c r="JCR85" s="7"/>
      <c r="JCS85" s="7"/>
      <c r="JCT85" s="7"/>
      <c r="JCU85" s="7"/>
      <c r="JCV85" s="7"/>
      <c r="JCW85" s="7"/>
      <c r="JCX85" s="7"/>
      <c r="JCY85" s="7"/>
      <c r="JCZ85" s="7"/>
      <c r="JDA85" s="7"/>
      <c r="JDB85" s="7"/>
      <c r="JDC85" s="7"/>
      <c r="JDD85" s="7"/>
      <c r="JDE85" s="7"/>
      <c r="JDF85" s="7"/>
      <c r="JDG85" s="7"/>
      <c r="JDH85" s="7"/>
      <c r="JDI85" s="7"/>
      <c r="JDJ85" s="7"/>
      <c r="JDK85" s="7"/>
      <c r="JDL85" s="7"/>
      <c r="JDM85" s="7"/>
      <c r="JDN85" s="7"/>
      <c r="JDO85" s="7"/>
      <c r="JDP85" s="7"/>
      <c r="JDQ85" s="7"/>
      <c r="JDR85" s="7"/>
      <c r="JDS85" s="7"/>
      <c r="JDT85" s="7"/>
      <c r="JDU85" s="7"/>
      <c r="JDV85" s="7"/>
      <c r="JDW85" s="7"/>
      <c r="JDX85" s="7"/>
      <c r="JDY85" s="7"/>
      <c r="JDZ85" s="7"/>
      <c r="JEA85" s="7"/>
      <c r="JEB85" s="7"/>
      <c r="JEC85" s="7"/>
      <c r="JED85" s="7"/>
      <c r="JEE85" s="7"/>
      <c r="JEF85" s="7"/>
      <c r="JEG85" s="7"/>
      <c r="JEH85" s="7"/>
      <c r="JEI85" s="7"/>
      <c r="JEJ85" s="7"/>
      <c r="JEK85" s="7"/>
      <c r="JEL85" s="7"/>
      <c r="JEM85" s="7"/>
      <c r="JEN85" s="7"/>
      <c r="JEO85" s="7"/>
      <c r="JEP85" s="7"/>
      <c r="JEQ85" s="7"/>
      <c r="JER85" s="7"/>
      <c r="JES85" s="7"/>
      <c r="JET85" s="7"/>
      <c r="JEU85" s="7"/>
      <c r="JEV85" s="7"/>
      <c r="JEW85" s="7"/>
      <c r="JEX85" s="7"/>
      <c r="JEY85" s="7"/>
      <c r="JEZ85" s="7"/>
      <c r="JFA85" s="7"/>
      <c r="JFB85" s="7"/>
      <c r="JFC85" s="7"/>
      <c r="JFD85" s="7"/>
      <c r="JFE85" s="7"/>
      <c r="JFF85" s="7"/>
      <c r="JFG85" s="7"/>
      <c r="JFH85" s="7"/>
      <c r="JFI85" s="7"/>
      <c r="JFJ85" s="7"/>
      <c r="JFK85" s="7"/>
      <c r="JFL85" s="7"/>
      <c r="JFM85" s="7"/>
      <c r="JFN85" s="7"/>
      <c r="JFO85" s="7"/>
      <c r="JFP85" s="7"/>
      <c r="JFQ85" s="7"/>
      <c r="JFR85" s="7"/>
      <c r="JFS85" s="7"/>
      <c r="JFT85" s="7"/>
      <c r="JFU85" s="7"/>
      <c r="JFV85" s="7"/>
      <c r="JFW85" s="7"/>
      <c r="JFX85" s="7"/>
      <c r="JFY85" s="7"/>
      <c r="JFZ85" s="7"/>
      <c r="JGA85" s="7"/>
      <c r="JGB85" s="7"/>
      <c r="JGC85" s="7"/>
      <c r="JGD85" s="7"/>
      <c r="JGE85" s="7"/>
      <c r="JGF85" s="7"/>
      <c r="JGG85" s="7"/>
      <c r="JGH85" s="7"/>
      <c r="JGI85" s="7"/>
      <c r="JGJ85" s="7"/>
      <c r="JGK85" s="7"/>
      <c r="JGL85" s="7"/>
      <c r="JGM85" s="7"/>
      <c r="JGN85" s="7"/>
      <c r="JGO85" s="7"/>
      <c r="JGP85" s="7"/>
      <c r="JGQ85" s="7"/>
      <c r="JGR85" s="7"/>
      <c r="JGS85" s="7"/>
      <c r="JGT85" s="7"/>
      <c r="JGU85" s="7"/>
      <c r="JGV85" s="7"/>
      <c r="JGW85" s="7"/>
      <c r="JGX85" s="7"/>
      <c r="JGY85" s="7"/>
      <c r="JGZ85" s="7"/>
      <c r="JHA85" s="7"/>
      <c r="JHB85" s="7"/>
      <c r="JHC85" s="7"/>
      <c r="JHD85" s="7"/>
      <c r="JHE85" s="7"/>
      <c r="JHF85" s="7"/>
      <c r="JHG85" s="7"/>
      <c r="JHH85" s="7"/>
      <c r="JHI85" s="7"/>
      <c r="JHJ85" s="7"/>
      <c r="JHK85" s="7"/>
      <c r="JHL85" s="7"/>
      <c r="JHM85" s="7"/>
      <c r="JHN85" s="7"/>
      <c r="JHO85" s="7"/>
      <c r="JHP85" s="7"/>
      <c r="JHQ85" s="7"/>
      <c r="JHR85" s="7"/>
      <c r="JHS85" s="7"/>
      <c r="JHT85" s="7"/>
      <c r="JHU85" s="7"/>
      <c r="JHV85" s="7"/>
      <c r="JHW85" s="7"/>
      <c r="JHX85" s="7"/>
      <c r="JHY85" s="7"/>
      <c r="JHZ85" s="7"/>
      <c r="JIA85" s="7"/>
      <c r="JIB85" s="7"/>
      <c r="JIC85" s="7"/>
      <c r="JID85" s="7"/>
      <c r="JIE85" s="7"/>
      <c r="JIF85" s="7"/>
      <c r="JIG85" s="7"/>
      <c r="JIH85" s="7"/>
      <c r="JII85" s="7"/>
      <c r="JIJ85" s="7"/>
      <c r="JIK85" s="7"/>
      <c r="JIL85" s="7"/>
      <c r="JIM85" s="7"/>
      <c r="JIN85" s="7"/>
      <c r="JIO85" s="7"/>
      <c r="JIP85" s="7"/>
      <c r="JIQ85" s="7"/>
      <c r="JIR85" s="7"/>
      <c r="JIS85" s="7"/>
      <c r="JIT85" s="7"/>
      <c r="JIU85" s="7"/>
      <c r="JIV85" s="7"/>
      <c r="JIW85" s="7"/>
      <c r="JIX85" s="7"/>
      <c r="JIY85" s="7"/>
      <c r="JIZ85" s="7"/>
      <c r="JJA85" s="7"/>
      <c r="JJB85" s="7"/>
      <c r="JJC85" s="7"/>
      <c r="JJD85" s="7"/>
      <c r="JJE85" s="7"/>
      <c r="JJF85" s="7"/>
      <c r="JJG85" s="7"/>
      <c r="JJH85" s="7"/>
      <c r="JJI85" s="7"/>
      <c r="JJJ85" s="7"/>
      <c r="JJK85" s="7"/>
      <c r="JJL85" s="7"/>
      <c r="JJM85" s="7"/>
      <c r="JJN85" s="7"/>
      <c r="JJO85" s="7"/>
      <c r="JJP85" s="7"/>
      <c r="JJQ85" s="7"/>
      <c r="JJR85" s="7"/>
      <c r="JJS85" s="7"/>
      <c r="JJT85" s="7"/>
      <c r="JJU85" s="7"/>
      <c r="JJV85" s="7"/>
      <c r="JJW85" s="7"/>
      <c r="JJX85" s="7"/>
      <c r="JJY85" s="7"/>
      <c r="JJZ85" s="7"/>
      <c r="JKA85" s="7"/>
      <c r="JKB85" s="7"/>
      <c r="JKC85" s="7"/>
      <c r="JKD85" s="7"/>
      <c r="JKE85" s="7"/>
      <c r="JKF85" s="7"/>
      <c r="JKG85" s="7"/>
      <c r="JKH85" s="7"/>
      <c r="JKI85" s="7"/>
      <c r="JKJ85" s="7"/>
      <c r="JKK85" s="7"/>
      <c r="JKL85" s="7"/>
      <c r="JKM85" s="7"/>
      <c r="JKN85" s="7"/>
      <c r="JKO85" s="7"/>
      <c r="JKP85" s="7"/>
      <c r="JKQ85" s="7"/>
      <c r="JKR85" s="7"/>
      <c r="JKS85" s="7"/>
      <c r="JKT85" s="7"/>
      <c r="JKU85" s="7"/>
      <c r="JKV85" s="7"/>
      <c r="JKW85" s="7"/>
      <c r="JKX85" s="7"/>
      <c r="JKY85" s="7"/>
      <c r="JKZ85" s="7"/>
      <c r="JLA85" s="7"/>
      <c r="JLB85" s="7"/>
      <c r="JLC85" s="7"/>
      <c r="JLD85" s="7"/>
      <c r="JLE85" s="7"/>
      <c r="JLF85" s="7"/>
      <c r="JLG85" s="7"/>
      <c r="JLH85" s="7"/>
      <c r="JLI85" s="7"/>
      <c r="JLJ85" s="7"/>
      <c r="JLK85" s="7"/>
      <c r="JLL85" s="7"/>
      <c r="JLM85" s="7"/>
      <c r="JLN85" s="7"/>
      <c r="JLO85" s="7"/>
      <c r="JLP85" s="7"/>
      <c r="JLQ85" s="7"/>
      <c r="JLR85" s="7"/>
      <c r="JLS85" s="7"/>
      <c r="JLT85" s="7"/>
      <c r="JLU85" s="7"/>
      <c r="JLV85" s="7"/>
      <c r="JLW85" s="7"/>
      <c r="JLX85" s="7"/>
      <c r="JLY85" s="7"/>
      <c r="JLZ85" s="7"/>
      <c r="JMA85" s="7"/>
      <c r="JMB85" s="7"/>
      <c r="JMC85" s="7"/>
      <c r="JMD85" s="7"/>
      <c r="JME85" s="7"/>
      <c r="JMF85" s="7"/>
      <c r="JMG85" s="7"/>
      <c r="JMH85" s="7"/>
      <c r="JMI85" s="7"/>
      <c r="JMJ85" s="7"/>
      <c r="JMK85" s="7"/>
      <c r="JML85" s="7"/>
      <c r="JMM85" s="7"/>
      <c r="JMN85" s="7"/>
      <c r="JMO85" s="7"/>
      <c r="JMP85" s="7"/>
      <c r="JMQ85" s="7"/>
      <c r="JMR85" s="7"/>
      <c r="JMS85" s="7"/>
      <c r="JMT85" s="7"/>
      <c r="JMU85" s="7"/>
      <c r="JMV85" s="7"/>
      <c r="JMW85" s="7"/>
      <c r="JMX85" s="7"/>
      <c r="JMY85" s="7"/>
      <c r="JMZ85" s="7"/>
      <c r="JNA85" s="7"/>
      <c r="JNB85" s="7"/>
      <c r="JNC85" s="7"/>
      <c r="JND85" s="7"/>
      <c r="JNE85" s="7"/>
      <c r="JNF85" s="7"/>
      <c r="JNG85" s="7"/>
      <c r="JNH85" s="7"/>
      <c r="JNI85" s="7"/>
      <c r="JNJ85" s="7"/>
      <c r="JNK85" s="7"/>
      <c r="JNL85" s="7"/>
      <c r="JNM85" s="7"/>
      <c r="JNN85" s="7"/>
      <c r="JNO85" s="7"/>
      <c r="JNP85" s="7"/>
      <c r="JNQ85" s="7"/>
      <c r="JNR85" s="7"/>
      <c r="JNS85" s="7"/>
      <c r="JNT85" s="7"/>
      <c r="JNU85" s="7"/>
      <c r="JNV85" s="7"/>
      <c r="JNW85" s="7"/>
      <c r="JNX85" s="7"/>
      <c r="JNY85" s="7"/>
      <c r="JNZ85" s="7"/>
      <c r="JOA85" s="7"/>
      <c r="JOB85" s="7"/>
      <c r="JOC85" s="7"/>
      <c r="JOD85" s="7"/>
      <c r="JOE85" s="7"/>
      <c r="JOF85" s="7"/>
      <c r="JOG85" s="7"/>
      <c r="JOH85" s="7"/>
      <c r="JOI85" s="7"/>
      <c r="JOJ85" s="7"/>
      <c r="JOK85" s="7"/>
      <c r="JOL85" s="7"/>
      <c r="JOM85" s="7"/>
      <c r="JON85" s="7"/>
      <c r="JOO85" s="7"/>
      <c r="JOP85" s="7"/>
      <c r="JOQ85" s="7"/>
      <c r="JOR85" s="7"/>
      <c r="JOS85" s="7"/>
      <c r="JOT85" s="7"/>
      <c r="JOU85" s="7"/>
      <c r="JOV85" s="7"/>
      <c r="JOW85" s="7"/>
      <c r="JOX85" s="7"/>
      <c r="JOY85" s="7"/>
      <c r="JOZ85" s="7"/>
      <c r="JPA85" s="7"/>
      <c r="JPB85" s="7"/>
      <c r="JPC85" s="7"/>
      <c r="JPD85" s="7"/>
      <c r="JPE85" s="7"/>
      <c r="JPF85" s="7"/>
      <c r="JPG85" s="7"/>
      <c r="JPH85" s="7"/>
      <c r="JPI85" s="7"/>
      <c r="JPJ85" s="7"/>
      <c r="JPK85" s="7"/>
      <c r="JPL85" s="7"/>
      <c r="JPM85" s="7"/>
      <c r="JPN85" s="7"/>
      <c r="JPO85" s="7"/>
      <c r="JPP85" s="7"/>
      <c r="JPQ85" s="7"/>
      <c r="JPR85" s="7"/>
      <c r="JPS85" s="7"/>
      <c r="JPT85" s="7"/>
      <c r="JPU85" s="7"/>
      <c r="JPV85" s="7"/>
      <c r="JPW85" s="7"/>
      <c r="JPX85" s="7"/>
      <c r="JPY85" s="7"/>
      <c r="JPZ85" s="7"/>
      <c r="JQA85" s="7"/>
      <c r="JQB85" s="7"/>
      <c r="JQC85" s="7"/>
      <c r="JQD85" s="7"/>
      <c r="JQE85" s="7"/>
      <c r="JQF85" s="7"/>
      <c r="JQG85" s="7"/>
      <c r="JQH85" s="7"/>
      <c r="JQI85" s="7"/>
      <c r="JQJ85" s="7"/>
      <c r="JQK85" s="7"/>
      <c r="JQL85" s="7"/>
      <c r="JQM85" s="7"/>
      <c r="JQN85" s="7"/>
      <c r="JQO85" s="7"/>
      <c r="JQP85" s="7"/>
      <c r="JQQ85" s="7"/>
      <c r="JQR85" s="7"/>
      <c r="JQS85" s="7"/>
      <c r="JQT85" s="7"/>
      <c r="JQU85" s="7"/>
      <c r="JQV85" s="7"/>
      <c r="JQW85" s="7"/>
      <c r="JQX85" s="7"/>
      <c r="JQY85" s="7"/>
      <c r="JQZ85" s="7"/>
      <c r="JRA85" s="7"/>
      <c r="JRB85" s="7"/>
      <c r="JRC85" s="7"/>
      <c r="JRD85" s="7"/>
      <c r="JRE85" s="7"/>
      <c r="JRF85" s="7"/>
      <c r="JRG85" s="7"/>
      <c r="JRH85" s="7"/>
      <c r="JRI85" s="7"/>
      <c r="JRJ85" s="7"/>
      <c r="JRK85" s="7"/>
      <c r="JRL85" s="7"/>
      <c r="JRM85" s="7"/>
      <c r="JRN85" s="7"/>
      <c r="JRO85" s="7"/>
      <c r="JRP85" s="7"/>
      <c r="JRQ85" s="7"/>
      <c r="JRR85" s="7"/>
      <c r="JRS85" s="7"/>
      <c r="JRT85" s="7"/>
      <c r="JRU85" s="7"/>
      <c r="JRV85" s="7"/>
      <c r="JRW85" s="7"/>
      <c r="JRX85" s="7"/>
      <c r="JRY85" s="7"/>
      <c r="JRZ85" s="7"/>
      <c r="JSA85" s="7"/>
      <c r="JSB85" s="7"/>
      <c r="JSC85" s="7"/>
      <c r="JSD85" s="7"/>
      <c r="JSE85" s="7"/>
      <c r="JSF85" s="7"/>
      <c r="JSG85" s="7"/>
      <c r="JSH85" s="7"/>
      <c r="JSI85" s="7"/>
      <c r="JSJ85" s="7"/>
      <c r="JSK85" s="7"/>
      <c r="JSL85" s="7"/>
      <c r="JSM85" s="7"/>
      <c r="JSN85" s="7"/>
      <c r="JSO85" s="7"/>
      <c r="JSP85" s="7"/>
      <c r="JSQ85" s="7"/>
      <c r="JSR85" s="7"/>
      <c r="JSS85" s="7"/>
      <c r="JST85" s="7"/>
      <c r="JSU85" s="7"/>
      <c r="JSV85" s="7"/>
      <c r="JSW85" s="7"/>
      <c r="JSX85" s="7"/>
      <c r="JSY85" s="7"/>
      <c r="JSZ85" s="7"/>
      <c r="JTA85" s="7"/>
      <c r="JTB85" s="7"/>
      <c r="JTC85" s="7"/>
      <c r="JTD85" s="7"/>
      <c r="JTE85" s="7"/>
      <c r="JTF85" s="7"/>
      <c r="JTG85" s="7"/>
      <c r="JTH85" s="7"/>
      <c r="JTI85" s="7"/>
      <c r="JTJ85" s="7"/>
      <c r="JTK85" s="7"/>
      <c r="JTL85" s="7"/>
      <c r="JTM85" s="7"/>
      <c r="JTN85" s="7"/>
      <c r="JTO85" s="7"/>
      <c r="JTP85" s="7"/>
      <c r="JTQ85" s="7"/>
      <c r="JTR85" s="7"/>
      <c r="JTS85" s="7"/>
      <c r="JTT85" s="7"/>
      <c r="JTU85" s="7"/>
      <c r="JTV85" s="7"/>
      <c r="JTW85" s="7"/>
      <c r="JTX85" s="7"/>
      <c r="JTY85" s="7"/>
      <c r="JTZ85" s="7"/>
      <c r="JUA85" s="7"/>
      <c r="JUB85" s="7"/>
      <c r="JUC85" s="7"/>
      <c r="JUD85" s="7"/>
      <c r="JUE85" s="7"/>
      <c r="JUF85" s="7"/>
      <c r="JUG85" s="7"/>
      <c r="JUH85" s="7"/>
      <c r="JUI85" s="7"/>
      <c r="JUJ85" s="7"/>
      <c r="JUK85" s="7"/>
      <c r="JUL85" s="7"/>
      <c r="JUM85" s="7"/>
      <c r="JUN85" s="7"/>
      <c r="JUO85" s="7"/>
      <c r="JUP85" s="7"/>
      <c r="JUQ85" s="7"/>
      <c r="JUR85" s="7"/>
      <c r="JUS85" s="7"/>
      <c r="JUT85" s="7"/>
      <c r="JUU85" s="7"/>
      <c r="JUV85" s="7"/>
      <c r="JUW85" s="7"/>
      <c r="JUX85" s="7"/>
      <c r="JUY85" s="7"/>
      <c r="JUZ85" s="7"/>
      <c r="JVA85" s="7"/>
      <c r="JVB85" s="7"/>
      <c r="JVC85" s="7"/>
      <c r="JVD85" s="7"/>
      <c r="JVE85" s="7"/>
      <c r="JVF85" s="7"/>
      <c r="JVG85" s="7"/>
      <c r="JVH85" s="7"/>
      <c r="JVI85" s="7"/>
      <c r="JVJ85" s="7"/>
      <c r="JVK85" s="7"/>
      <c r="JVL85" s="7"/>
      <c r="JVM85" s="7"/>
      <c r="JVN85" s="7"/>
      <c r="JVO85" s="7"/>
      <c r="JVP85" s="7"/>
      <c r="JVQ85" s="7"/>
      <c r="JVR85" s="7"/>
      <c r="JVS85" s="7"/>
      <c r="JVT85" s="7"/>
      <c r="JVU85" s="7"/>
      <c r="JVV85" s="7"/>
      <c r="JVW85" s="7"/>
      <c r="JVX85" s="7"/>
      <c r="JVY85" s="7"/>
      <c r="JVZ85" s="7"/>
      <c r="JWA85" s="7"/>
      <c r="JWB85" s="7"/>
      <c r="JWC85" s="7"/>
      <c r="JWD85" s="7"/>
      <c r="JWE85" s="7"/>
      <c r="JWF85" s="7"/>
      <c r="JWG85" s="7"/>
      <c r="JWH85" s="7"/>
      <c r="JWI85" s="7"/>
      <c r="JWJ85" s="7"/>
      <c r="JWK85" s="7"/>
      <c r="JWL85" s="7"/>
      <c r="JWM85" s="7"/>
      <c r="JWN85" s="7"/>
      <c r="JWO85" s="7"/>
      <c r="JWP85" s="7"/>
      <c r="JWQ85" s="7"/>
      <c r="JWR85" s="7"/>
      <c r="JWS85" s="7"/>
      <c r="JWT85" s="7"/>
      <c r="JWU85" s="7"/>
      <c r="JWV85" s="7"/>
      <c r="JWW85" s="7"/>
      <c r="JWX85" s="7"/>
      <c r="JWY85" s="7"/>
      <c r="JWZ85" s="7"/>
      <c r="JXA85" s="7"/>
      <c r="JXB85" s="7"/>
      <c r="JXC85" s="7"/>
      <c r="JXD85" s="7"/>
      <c r="JXE85" s="7"/>
      <c r="JXF85" s="7"/>
      <c r="JXG85" s="7"/>
      <c r="JXH85" s="7"/>
      <c r="JXI85" s="7"/>
      <c r="JXJ85" s="7"/>
      <c r="JXK85" s="7"/>
      <c r="JXL85" s="7"/>
      <c r="JXM85" s="7"/>
      <c r="JXN85" s="7"/>
      <c r="JXO85" s="7"/>
      <c r="JXP85" s="7"/>
      <c r="JXQ85" s="7"/>
      <c r="JXR85" s="7"/>
      <c r="JXS85" s="7"/>
      <c r="JXT85" s="7"/>
      <c r="JXU85" s="7"/>
      <c r="JXV85" s="7"/>
      <c r="JXW85" s="7"/>
      <c r="JXX85" s="7"/>
      <c r="JXY85" s="7"/>
      <c r="JXZ85" s="7"/>
      <c r="JYA85" s="7"/>
      <c r="JYB85" s="7"/>
      <c r="JYC85" s="7"/>
      <c r="JYD85" s="7"/>
      <c r="JYE85" s="7"/>
      <c r="JYF85" s="7"/>
      <c r="JYG85" s="7"/>
      <c r="JYH85" s="7"/>
      <c r="JYI85" s="7"/>
      <c r="JYJ85" s="7"/>
      <c r="JYK85" s="7"/>
      <c r="JYL85" s="7"/>
      <c r="JYM85" s="7"/>
      <c r="JYN85" s="7"/>
      <c r="JYO85" s="7"/>
      <c r="JYP85" s="7"/>
      <c r="JYQ85" s="7"/>
      <c r="JYR85" s="7"/>
      <c r="JYS85" s="7"/>
      <c r="JYT85" s="7"/>
      <c r="JYU85" s="7"/>
      <c r="JYV85" s="7"/>
      <c r="JYW85" s="7"/>
      <c r="JYX85" s="7"/>
      <c r="JYY85" s="7"/>
      <c r="JYZ85" s="7"/>
      <c r="JZA85" s="7"/>
      <c r="JZB85" s="7"/>
      <c r="JZC85" s="7"/>
      <c r="JZD85" s="7"/>
      <c r="JZE85" s="7"/>
      <c r="JZF85" s="7"/>
      <c r="JZG85" s="7"/>
      <c r="JZH85" s="7"/>
      <c r="JZI85" s="7"/>
      <c r="JZJ85" s="7"/>
      <c r="JZK85" s="7"/>
      <c r="JZL85" s="7"/>
      <c r="JZM85" s="7"/>
      <c r="JZN85" s="7"/>
      <c r="JZO85" s="7"/>
      <c r="JZP85" s="7"/>
      <c r="JZQ85" s="7"/>
      <c r="JZR85" s="7"/>
      <c r="JZS85" s="7"/>
      <c r="JZT85" s="7"/>
      <c r="JZU85" s="7"/>
      <c r="JZV85" s="7"/>
      <c r="JZW85" s="7"/>
      <c r="JZX85" s="7"/>
      <c r="JZY85" s="7"/>
      <c r="JZZ85" s="7"/>
      <c r="KAA85" s="7"/>
      <c r="KAB85" s="7"/>
      <c r="KAC85" s="7"/>
      <c r="KAD85" s="7"/>
      <c r="KAE85" s="7"/>
      <c r="KAF85" s="7"/>
      <c r="KAG85" s="7"/>
      <c r="KAH85" s="7"/>
      <c r="KAI85" s="7"/>
      <c r="KAJ85" s="7"/>
      <c r="KAK85" s="7"/>
      <c r="KAL85" s="7"/>
      <c r="KAM85" s="7"/>
      <c r="KAN85" s="7"/>
      <c r="KAO85" s="7"/>
      <c r="KAP85" s="7"/>
      <c r="KAQ85" s="7"/>
      <c r="KAR85" s="7"/>
      <c r="KAS85" s="7"/>
      <c r="KAT85" s="7"/>
      <c r="KAU85" s="7"/>
      <c r="KAV85" s="7"/>
      <c r="KAW85" s="7"/>
      <c r="KAX85" s="7"/>
      <c r="KAY85" s="7"/>
      <c r="KAZ85" s="7"/>
      <c r="KBA85" s="7"/>
      <c r="KBB85" s="7"/>
      <c r="KBC85" s="7"/>
      <c r="KBD85" s="7"/>
      <c r="KBE85" s="7"/>
      <c r="KBF85" s="7"/>
      <c r="KBG85" s="7"/>
      <c r="KBH85" s="7"/>
      <c r="KBI85" s="7"/>
      <c r="KBJ85" s="7"/>
      <c r="KBK85" s="7"/>
      <c r="KBL85" s="7"/>
      <c r="KBM85" s="7"/>
      <c r="KBN85" s="7"/>
      <c r="KBO85" s="7"/>
      <c r="KBP85" s="7"/>
      <c r="KBQ85" s="7"/>
      <c r="KBR85" s="7"/>
      <c r="KBS85" s="7"/>
      <c r="KBT85" s="7"/>
      <c r="KBU85" s="7"/>
      <c r="KBV85" s="7"/>
      <c r="KBW85" s="7"/>
      <c r="KBX85" s="7"/>
      <c r="KBY85" s="7"/>
      <c r="KBZ85" s="7"/>
      <c r="KCA85" s="7"/>
      <c r="KCB85" s="7"/>
      <c r="KCC85" s="7"/>
      <c r="KCD85" s="7"/>
      <c r="KCE85" s="7"/>
      <c r="KCF85" s="7"/>
      <c r="KCG85" s="7"/>
      <c r="KCH85" s="7"/>
      <c r="KCI85" s="7"/>
      <c r="KCJ85" s="7"/>
      <c r="KCK85" s="7"/>
      <c r="KCL85" s="7"/>
      <c r="KCM85" s="7"/>
      <c r="KCN85" s="7"/>
      <c r="KCO85" s="7"/>
      <c r="KCP85" s="7"/>
      <c r="KCQ85" s="7"/>
      <c r="KCR85" s="7"/>
      <c r="KCS85" s="7"/>
      <c r="KCT85" s="7"/>
      <c r="KCU85" s="7"/>
      <c r="KCV85" s="7"/>
      <c r="KCW85" s="7"/>
      <c r="KCX85" s="7"/>
      <c r="KCY85" s="7"/>
      <c r="KCZ85" s="7"/>
      <c r="KDA85" s="7"/>
      <c r="KDB85" s="7"/>
      <c r="KDC85" s="7"/>
      <c r="KDD85" s="7"/>
      <c r="KDE85" s="7"/>
      <c r="KDF85" s="7"/>
      <c r="KDG85" s="7"/>
      <c r="KDH85" s="7"/>
      <c r="KDI85" s="7"/>
      <c r="KDJ85" s="7"/>
      <c r="KDK85" s="7"/>
      <c r="KDL85" s="7"/>
      <c r="KDM85" s="7"/>
      <c r="KDN85" s="7"/>
      <c r="KDO85" s="7"/>
      <c r="KDP85" s="7"/>
      <c r="KDQ85" s="7"/>
      <c r="KDR85" s="7"/>
      <c r="KDS85" s="7"/>
      <c r="KDT85" s="7"/>
      <c r="KDU85" s="7"/>
      <c r="KDV85" s="7"/>
      <c r="KDW85" s="7"/>
      <c r="KDX85" s="7"/>
      <c r="KDY85" s="7"/>
      <c r="KDZ85" s="7"/>
      <c r="KEA85" s="7"/>
      <c r="KEB85" s="7"/>
      <c r="KEC85" s="7"/>
      <c r="KED85" s="7"/>
      <c r="KEE85" s="7"/>
      <c r="KEF85" s="7"/>
      <c r="KEG85" s="7"/>
      <c r="KEH85" s="7"/>
      <c r="KEI85" s="7"/>
      <c r="KEJ85" s="7"/>
      <c r="KEK85" s="7"/>
      <c r="KEL85" s="7"/>
      <c r="KEM85" s="7"/>
      <c r="KEN85" s="7"/>
      <c r="KEO85" s="7"/>
      <c r="KEP85" s="7"/>
      <c r="KEQ85" s="7"/>
      <c r="KER85" s="7"/>
      <c r="KES85" s="7"/>
      <c r="KET85" s="7"/>
      <c r="KEU85" s="7"/>
      <c r="KEV85" s="7"/>
      <c r="KEW85" s="7"/>
      <c r="KEX85" s="7"/>
      <c r="KEY85" s="7"/>
      <c r="KEZ85" s="7"/>
      <c r="KFA85" s="7"/>
      <c r="KFB85" s="7"/>
      <c r="KFC85" s="7"/>
      <c r="KFD85" s="7"/>
      <c r="KFE85" s="7"/>
      <c r="KFF85" s="7"/>
      <c r="KFG85" s="7"/>
      <c r="KFH85" s="7"/>
      <c r="KFI85" s="7"/>
      <c r="KFJ85" s="7"/>
      <c r="KFK85" s="7"/>
      <c r="KFL85" s="7"/>
      <c r="KFM85" s="7"/>
      <c r="KFN85" s="7"/>
      <c r="KFO85" s="7"/>
      <c r="KFP85" s="7"/>
      <c r="KFQ85" s="7"/>
      <c r="KFR85" s="7"/>
      <c r="KFS85" s="7"/>
      <c r="KFT85" s="7"/>
      <c r="KFU85" s="7"/>
      <c r="KFV85" s="7"/>
      <c r="KFW85" s="7"/>
      <c r="KFX85" s="7"/>
      <c r="KFY85" s="7"/>
      <c r="KFZ85" s="7"/>
      <c r="KGA85" s="7"/>
      <c r="KGB85" s="7"/>
      <c r="KGC85" s="7"/>
      <c r="KGD85" s="7"/>
      <c r="KGE85" s="7"/>
      <c r="KGF85" s="7"/>
      <c r="KGG85" s="7"/>
      <c r="KGH85" s="7"/>
      <c r="KGI85" s="7"/>
      <c r="KGJ85" s="7"/>
      <c r="KGK85" s="7"/>
      <c r="KGL85" s="7"/>
      <c r="KGM85" s="7"/>
      <c r="KGN85" s="7"/>
      <c r="KGO85" s="7"/>
      <c r="KGP85" s="7"/>
      <c r="KGQ85" s="7"/>
      <c r="KGR85" s="7"/>
      <c r="KGS85" s="7"/>
      <c r="KGT85" s="7"/>
      <c r="KGU85" s="7"/>
      <c r="KGV85" s="7"/>
      <c r="KGW85" s="7"/>
      <c r="KGX85" s="7"/>
      <c r="KGY85" s="7"/>
      <c r="KGZ85" s="7"/>
      <c r="KHA85" s="7"/>
      <c r="KHB85" s="7"/>
      <c r="KHC85" s="7"/>
      <c r="KHD85" s="7"/>
      <c r="KHE85" s="7"/>
      <c r="KHF85" s="7"/>
      <c r="KHG85" s="7"/>
      <c r="KHH85" s="7"/>
      <c r="KHI85" s="7"/>
      <c r="KHJ85" s="7"/>
      <c r="KHK85" s="7"/>
      <c r="KHL85" s="7"/>
      <c r="KHM85" s="7"/>
      <c r="KHN85" s="7"/>
      <c r="KHO85" s="7"/>
      <c r="KHP85" s="7"/>
      <c r="KHQ85" s="7"/>
      <c r="KHR85" s="7"/>
      <c r="KHS85" s="7"/>
      <c r="KHT85" s="7"/>
      <c r="KHU85" s="7"/>
      <c r="KHV85" s="7"/>
      <c r="KHW85" s="7"/>
      <c r="KHX85" s="7"/>
      <c r="KHY85" s="7"/>
      <c r="KHZ85" s="7"/>
      <c r="KIA85" s="7"/>
      <c r="KIB85" s="7"/>
      <c r="KIC85" s="7"/>
      <c r="KID85" s="7"/>
      <c r="KIE85" s="7"/>
      <c r="KIF85" s="7"/>
      <c r="KIG85" s="7"/>
      <c r="KIH85" s="7"/>
      <c r="KII85" s="7"/>
      <c r="KIJ85" s="7"/>
      <c r="KIK85" s="7"/>
      <c r="KIL85" s="7"/>
      <c r="KIM85" s="7"/>
      <c r="KIN85" s="7"/>
      <c r="KIO85" s="7"/>
      <c r="KIP85" s="7"/>
      <c r="KIQ85" s="7"/>
      <c r="KIR85" s="7"/>
      <c r="KIS85" s="7"/>
      <c r="KIT85" s="7"/>
      <c r="KIU85" s="7"/>
      <c r="KIV85" s="7"/>
      <c r="KIW85" s="7"/>
      <c r="KIX85" s="7"/>
      <c r="KIY85" s="7"/>
      <c r="KIZ85" s="7"/>
      <c r="KJA85" s="7"/>
      <c r="KJB85" s="7"/>
      <c r="KJC85" s="7"/>
      <c r="KJD85" s="7"/>
      <c r="KJE85" s="7"/>
      <c r="KJF85" s="7"/>
      <c r="KJG85" s="7"/>
      <c r="KJH85" s="7"/>
      <c r="KJI85" s="7"/>
      <c r="KJJ85" s="7"/>
      <c r="KJK85" s="7"/>
      <c r="KJL85" s="7"/>
      <c r="KJM85" s="7"/>
      <c r="KJN85" s="7"/>
      <c r="KJO85" s="7"/>
      <c r="KJP85" s="7"/>
      <c r="KJQ85" s="7"/>
      <c r="KJR85" s="7"/>
      <c r="KJS85" s="7"/>
      <c r="KJT85" s="7"/>
      <c r="KJU85" s="7"/>
      <c r="KJV85" s="7"/>
      <c r="KJW85" s="7"/>
      <c r="KJX85" s="7"/>
      <c r="KJY85" s="7"/>
      <c r="KJZ85" s="7"/>
      <c r="KKA85" s="7"/>
      <c r="KKB85" s="7"/>
      <c r="KKC85" s="7"/>
      <c r="KKD85" s="7"/>
      <c r="KKE85" s="7"/>
      <c r="KKF85" s="7"/>
      <c r="KKG85" s="7"/>
      <c r="KKH85" s="7"/>
      <c r="KKI85" s="7"/>
      <c r="KKJ85" s="7"/>
      <c r="KKK85" s="7"/>
      <c r="KKL85" s="7"/>
      <c r="KKM85" s="7"/>
      <c r="KKN85" s="7"/>
      <c r="KKO85" s="7"/>
      <c r="KKP85" s="7"/>
      <c r="KKQ85" s="7"/>
      <c r="KKR85" s="7"/>
      <c r="KKS85" s="7"/>
      <c r="KKT85" s="7"/>
      <c r="KKU85" s="7"/>
      <c r="KKV85" s="7"/>
      <c r="KKW85" s="7"/>
      <c r="KKX85" s="7"/>
      <c r="KKY85" s="7"/>
      <c r="KKZ85" s="7"/>
      <c r="KLA85" s="7"/>
      <c r="KLB85" s="7"/>
      <c r="KLC85" s="7"/>
      <c r="KLD85" s="7"/>
      <c r="KLE85" s="7"/>
      <c r="KLF85" s="7"/>
      <c r="KLG85" s="7"/>
      <c r="KLH85" s="7"/>
      <c r="KLI85" s="7"/>
      <c r="KLJ85" s="7"/>
      <c r="KLK85" s="7"/>
      <c r="KLL85" s="7"/>
      <c r="KLM85" s="7"/>
      <c r="KLN85" s="7"/>
      <c r="KLO85" s="7"/>
      <c r="KLP85" s="7"/>
      <c r="KLQ85" s="7"/>
      <c r="KLR85" s="7"/>
      <c r="KLS85" s="7"/>
      <c r="KLT85" s="7"/>
      <c r="KLU85" s="7"/>
      <c r="KLV85" s="7"/>
      <c r="KLW85" s="7"/>
      <c r="KLX85" s="7"/>
      <c r="KLY85" s="7"/>
      <c r="KLZ85" s="7"/>
      <c r="KMA85" s="7"/>
      <c r="KMB85" s="7"/>
      <c r="KMC85" s="7"/>
      <c r="KMD85" s="7"/>
      <c r="KME85" s="7"/>
      <c r="KMF85" s="7"/>
      <c r="KMG85" s="7"/>
      <c r="KMH85" s="7"/>
      <c r="KMI85" s="7"/>
      <c r="KMJ85" s="7"/>
      <c r="KMK85" s="7"/>
      <c r="KML85" s="7"/>
      <c r="KMM85" s="7"/>
      <c r="KMN85" s="7"/>
      <c r="KMO85" s="7"/>
      <c r="KMP85" s="7"/>
      <c r="KMQ85" s="7"/>
      <c r="KMR85" s="7"/>
      <c r="KMS85" s="7"/>
      <c r="KMT85" s="7"/>
      <c r="KMU85" s="7"/>
      <c r="KMV85" s="7"/>
      <c r="KMW85" s="7"/>
      <c r="KMX85" s="7"/>
      <c r="KMY85" s="7"/>
      <c r="KMZ85" s="7"/>
      <c r="KNA85" s="7"/>
      <c r="KNB85" s="7"/>
      <c r="KNC85" s="7"/>
      <c r="KND85" s="7"/>
      <c r="KNE85" s="7"/>
      <c r="KNF85" s="7"/>
      <c r="KNG85" s="7"/>
      <c r="KNH85" s="7"/>
      <c r="KNI85" s="7"/>
      <c r="KNJ85" s="7"/>
      <c r="KNK85" s="7"/>
      <c r="KNL85" s="7"/>
      <c r="KNM85" s="7"/>
      <c r="KNN85" s="7"/>
      <c r="KNO85" s="7"/>
      <c r="KNP85" s="7"/>
      <c r="KNQ85" s="7"/>
      <c r="KNR85" s="7"/>
      <c r="KNS85" s="7"/>
      <c r="KNT85" s="7"/>
      <c r="KNU85" s="7"/>
      <c r="KNV85" s="7"/>
      <c r="KNW85" s="7"/>
      <c r="KNX85" s="7"/>
      <c r="KNY85" s="7"/>
      <c r="KNZ85" s="7"/>
      <c r="KOA85" s="7"/>
      <c r="KOB85" s="7"/>
      <c r="KOC85" s="7"/>
      <c r="KOD85" s="7"/>
      <c r="KOE85" s="7"/>
      <c r="KOF85" s="7"/>
      <c r="KOG85" s="7"/>
      <c r="KOH85" s="7"/>
      <c r="KOI85" s="7"/>
      <c r="KOJ85" s="7"/>
      <c r="KOK85" s="7"/>
      <c r="KOL85" s="7"/>
      <c r="KOM85" s="7"/>
      <c r="KON85" s="7"/>
      <c r="KOO85" s="7"/>
      <c r="KOP85" s="7"/>
      <c r="KOQ85" s="7"/>
      <c r="KOR85" s="7"/>
      <c r="KOS85" s="7"/>
      <c r="KOT85" s="7"/>
      <c r="KOU85" s="7"/>
      <c r="KOV85" s="7"/>
      <c r="KOW85" s="7"/>
      <c r="KOX85" s="7"/>
      <c r="KOY85" s="7"/>
      <c r="KOZ85" s="7"/>
      <c r="KPA85" s="7"/>
      <c r="KPB85" s="7"/>
      <c r="KPC85" s="7"/>
      <c r="KPD85" s="7"/>
      <c r="KPE85" s="7"/>
      <c r="KPF85" s="7"/>
      <c r="KPG85" s="7"/>
      <c r="KPH85" s="7"/>
      <c r="KPI85" s="7"/>
      <c r="KPJ85" s="7"/>
      <c r="KPK85" s="7"/>
      <c r="KPL85" s="7"/>
      <c r="KPM85" s="7"/>
      <c r="KPN85" s="7"/>
      <c r="KPO85" s="7"/>
      <c r="KPP85" s="7"/>
      <c r="KPQ85" s="7"/>
      <c r="KPR85" s="7"/>
      <c r="KPS85" s="7"/>
      <c r="KPT85" s="7"/>
      <c r="KPU85" s="7"/>
      <c r="KPV85" s="7"/>
      <c r="KPW85" s="7"/>
      <c r="KPX85" s="7"/>
      <c r="KPY85" s="7"/>
      <c r="KPZ85" s="7"/>
      <c r="KQA85" s="7"/>
      <c r="KQB85" s="7"/>
      <c r="KQC85" s="7"/>
      <c r="KQD85" s="7"/>
      <c r="KQE85" s="7"/>
      <c r="KQF85" s="7"/>
      <c r="KQG85" s="7"/>
      <c r="KQH85" s="7"/>
      <c r="KQI85" s="7"/>
      <c r="KQJ85" s="7"/>
      <c r="KQK85" s="7"/>
      <c r="KQL85" s="7"/>
      <c r="KQM85" s="7"/>
      <c r="KQN85" s="7"/>
      <c r="KQO85" s="7"/>
      <c r="KQP85" s="7"/>
      <c r="KQQ85" s="7"/>
      <c r="KQR85" s="7"/>
      <c r="KQS85" s="7"/>
      <c r="KQT85" s="7"/>
      <c r="KQU85" s="7"/>
      <c r="KQV85" s="7"/>
      <c r="KQW85" s="7"/>
      <c r="KQX85" s="7"/>
      <c r="KQY85" s="7"/>
      <c r="KQZ85" s="7"/>
      <c r="KRA85" s="7"/>
      <c r="KRB85" s="7"/>
      <c r="KRC85" s="7"/>
      <c r="KRD85" s="7"/>
      <c r="KRE85" s="7"/>
      <c r="KRF85" s="7"/>
      <c r="KRG85" s="7"/>
      <c r="KRH85" s="7"/>
      <c r="KRI85" s="7"/>
      <c r="KRJ85" s="7"/>
      <c r="KRK85" s="7"/>
      <c r="KRL85" s="7"/>
      <c r="KRM85" s="7"/>
      <c r="KRN85" s="7"/>
      <c r="KRO85" s="7"/>
      <c r="KRP85" s="7"/>
      <c r="KRQ85" s="7"/>
      <c r="KRR85" s="7"/>
      <c r="KRS85" s="7"/>
      <c r="KRT85" s="7"/>
      <c r="KRU85" s="7"/>
      <c r="KRV85" s="7"/>
      <c r="KRW85" s="7"/>
      <c r="KRX85" s="7"/>
      <c r="KRY85" s="7"/>
      <c r="KRZ85" s="7"/>
      <c r="KSA85" s="7"/>
      <c r="KSB85" s="7"/>
      <c r="KSC85" s="7"/>
      <c r="KSD85" s="7"/>
      <c r="KSE85" s="7"/>
      <c r="KSF85" s="7"/>
      <c r="KSG85" s="7"/>
      <c r="KSH85" s="7"/>
      <c r="KSI85" s="7"/>
      <c r="KSJ85" s="7"/>
      <c r="KSK85" s="7"/>
      <c r="KSL85" s="7"/>
      <c r="KSM85" s="7"/>
      <c r="KSN85" s="7"/>
      <c r="KSO85" s="7"/>
      <c r="KSP85" s="7"/>
      <c r="KSQ85" s="7"/>
      <c r="KSR85" s="7"/>
      <c r="KSS85" s="7"/>
      <c r="KST85" s="7"/>
      <c r="KSU85" s="7"/>
      <c r="KSV85" s="7"/>
      <c r="KSW85" s="7"/>
      <c r="KSX85" s="7"/>
      <c r="KSY85" s="7"/>
      <c r="KSZ85" s="7"/>
      <c r="KTA85" s="7"/>
      <c r="KTB85" s="7"/>
      <c r="KTC85" s="7"/>
      <c r="KTD85" s="7"/>
      <c r="KTE85" s="7"/>
      <c r="KTF85" s="7"/>
      <c r="KTG85" s="7"/>
      <c r="KTH85" s="7"/>
      <c r="KTI85" s="7"/>
      <c r="KTJ85" s="7"/>
      <c r="KTK85" s="7"/>
      <c r="KTL85" s="7"/>
      <c r="KTM85" s="7"/>
      <c r="KTN85" s="7"/>
      <c r="KTO85" s="7"/>
      <c r="KTP85" s="7"/>
      <c r="KTQ85" s="7"/>
      <c r="KTR85" s="7"/>
      <c r="KTS85" s="7"/>
      <c r="KTT85" s="7"/>
      <c r="KTU85" s="7"/>
      <c r="KTV85" s="7"/>
      <c r="KTW85" s="7"/>
      <c r="KTX85" s="7"/>
      <c r="KTY85" s="7"/>
      <c r="KTZ85" s="7"/>
      <c r="KUA85" s="7"/>
      <c r="KUB85" s="7"/>
      <c r="KUC85" s="7"/>
      <c r="KUD85" s="7"/>
      <c r="KUE85" s="7"/>
      <c r="KUF85" s="7"/>
      <c r="KUG85" s="7"/>
      <c r="KUH85" s="7"/>
      <c r="KUI85" s="7"/>
      <c r="KUJ85" s="7"/>
      <c r="KUK85" s="7"/>
      <c r="KUL85" s="7"/>
      <c r="KUM85" s="7"/>
      <c r="KUN85" s="7"/>
      <c r="KUO85" s="7"/>
      <c r="KUP85" s="7"/>
      <c r="KUQ85" s="7"/>
      <c r="KUR85" s="7"/>
      <c r="KUS85" s="7"/>
      <c r="KUT85" s="7"/>
      <c r="KUU85" s="7"/>
      <c r="KUV85" s="7"/>
      <c r="KUW85" s="7"/>
      <c r="KUX85" s="7"/>
      <c r="KUY85" s="7"/>
      <c r="KUZ85" s="7"/>
      <c r="KVA85" s="7"/>
      <c r="KVB85" s="7"/>
      <c r="KVC85" s="7"/>
      <c r="KVD85" s="7"/>
      <c r="KVE85" s="7"/>
      <c r="KVF85" s="7"/>
      <c r="KVG85" s="7"/>
      <c r="KVH85" s="7"/>
      <c r="KVI85" s="7"/>
      <c r="KVJ85" s="7"/>
      <c r="KVK85" s="7"/>
      <c r="KVL85" s="7"/>
      <c r="KVM85" s="7"/>
      <c r="KVN85" s="7"/>
      <c r="KVO85" s="7"/>
      <c r="KVP85" s="7"/>
      <c r="KVQ85" s="7"/>
      <c r="KVR85" s="7"/>
      <c r="KVS85" s="7"/>
      <c r="KVT85" s="7"/>
      <c r="KVU85" s="7"/>
      <c r="KVV85" s="7"/>
      <c r="KVW85" s="7"/>
      <c r="KVX85" s="7"/>
      <c r="KVY85" s="7"/>
      <c r="KVZ85" s="7"/>
      <c r="KWA85" s="7"/>
      <c r="KWB85" s="7"/>
      <c r="KWC85" s="7"/>
      <c r="KWD85" s="7"/>
      <c r="KWE85" s="7"/>
      <c r="KWF85" s="7"/>
      <c r="KWG85" s="7"/>
      <c r="KWH85" s="7"/>
      <c r="KWI85" s="7"/>
      <c r="KWJ85" s="7"/>
      <c r="KWK85" s="7"/>
      <c r="KWL85" s="7"/>
      <c r="KWM85" s="7"/>
      <c r="KWN85" s="7"/>
      <c r="KWO85" s="7"/>
      <c r="KWP85" s="7"/>
      <c r="KWQ85" s="7"/>
      <c r="KWR85" s="7"/>
      <c r="KWS85" s="7"/>
      <c r="KWT85" s="7"/>
      <c r="KWU85" s="7"/>
      <c r="KWV85" s="7"/>
      <c r="KWW85" s="7"/>
      <c r="KWX85" s="7"/>
      <c r="KWY85" s="7"/>
      <c r="KWZ85" s="7"/>
      <c r="KXA85" s="7"/>
      <c r="KXB85" s="7"/>
      <c r="KXC85" s="7"/>
      <c r="KXD85" s="7"/>
      <c r="KXE85" s="7"/>
      <c r="KXF85" s="7"/>
      <c r="KXG85" s="7"/>
      <c r="KXH85" s="7"/>
      <c r="KXI85" s="7"/>
      <c r="KXJ85" s="7"/>
      <c r="KXK85" s="7"/>
      <c r="KXL85" s="7"/>
      <c r="KXM85" s="7"/>
      <c r="KXN85" s="7"/>
      <c r="KXO85" s="7"/>
      <c r="KXP85" s="7"/>
      <c r="KXQ85" s="7"/>
      <c r="KXR85" s="7"/>
      <c r="KXS85" s="7"/>
      <c r="KXT85" s="7"/>
      <c r="KXU85" s="7"/>
      <c r="KXV85" s="7"/>
      <c r="KXW85" s="7"/>
      <c r="KXX85" s="7"/>
      <c r="KXY85" s="7"/>
      <c r="KXZ85" s="7"/>
      <c r="KYA85" s="7"/>
      <c r="KYB85" s="7"/>
      <c r="KYC85" s="7"/>
      <c r="KYD85" s="7"/>
      <c r="KYE85" s="7"/>
      <c r="KYF85" s="7"/>
      <c r="KYG85" s="7"/>
      <c r="KYH85" s="7"/>
      <c r="KYI85" s="7"/>
      <c r="KYJ85" s="7"/>
      <c r="KYK85" s="7"/>
      <c r="KYL85" s="7"/>
      <c r="KYM85" s="7"/>
      <c r="KYN85" s="7"/>
      <c r="KYO85" s="7"/>
      <c r="KYP85" s="7"/>
      <c r="KYQ85" s="7"/>
      <c r="KYR85" s="7"/>
      <c r="KYS85" s="7"/>
      <c r="KYT85" s="7"/>
      <c r="KYU85" s="7"/>
      <c r="KYV85" s="7"/>
      <c r="KYW85" s="7"/>
      <c r="KYX85" s="7"/>
      <c r="KYY85" s="7"/>
      <c r="KYZ85" s="7"/>
      <c r="KZA85" s="7"/>
      <c r="KZB85" s="7"/>
      <c r="KZC85" s="7"/>
      <c r="KZD85" s="7"/>
      <c r="KZE85" s="7"/>
      <c r="KZF85" s="7"/>
      <c r="KZG85" s="7"/>
      <c r="KZH85" s="7"/>
      <c r="KZI85" s="7"/>
      <c r="KZJ85" s="7"/>
      <c r="KZK85" s="7"/>
      <c r="KZL85" s="7"/>
      <c r="KZM85" s="7"/>
      <c r="KZN85" s="7"/>
      <c r="KZO85" s="7"/>
      <c r="KZP85" s="7"/>
      <c r="KZQ85" s="7"/>
      <c r="KZR85" s="7"/>
      <c r="KZS85" s="7"/>
      <c r="KZT85" s="7"/>
      <c r="KZU85" s="7"/>
      <c r="KZV85" s="7"/>
      <c r="KZW85" s="7"/>
      <c r="KZX85" s="7"/>
      <c r="KZY85" s="7"/>
      <c r="KZZ85" s="7"/>
      <c r="LAA85" s="7"/>
      <c r="LAB85" s="7"/>
      <c r="LAC85" s="7"/>
      <c r="LAD85" s="7"/>
      <c r="LAE85" s="7"/>
      <c r="LAF85" s="7"/>
      <c r="LAG85" s="7"/>
      <c r="LAH85" s="7"/>
      <c r="LAI85" s="7"/>
      <c r="LAJ85" s="7"/>
      <c r="LAK85" s="7"/>
      <c r="LAL85" s="7"/>
      <c r="LAM85" s="7"/>
      <c r="LAN85" s="7"/>
      <c r="LAO85" s="7"/>
      <c r="LAP85" s="7"/>
      <c r="LAQ85" s="7"/>
      <c r="LAR85" s="7"/>
      <c r="LAS85" s="7"/>
      <c r="LAT85" s="7"/>
      <c r="LAU85" s="7"/>
      <c r="LAV85" s="7"/>
      <c r="LAW85" s="7"/>
      <c r="LAX85" s="7"/>
      <c r="LAY85" s="7"/>
      <c r="LAZ85" s="7"/>
      <c r="LBA85" s="7"/>
      <c r="LBB85" s="7"/>
      <c r="LBC85" s="7"/>
      <c r="LBD85" s="7"/>
      <c r="LBE85" s="7"/>
      <c r="LBF85" s="7"/>
      <c r="LBG85" s="7"/>
      <c r="LBH85" s="7"/>
      <c r="LBI85" s="7"/>
      <c r="LBJ85" s="7"/>
      <c r="LBK85" s="7"/>
      <c r="LBL85" s="7"/>
      <c r="LBM85" s="7"/>
      <c r="LBN85" s="7"/>
      <c r="LBO85" s="7"/>
      <c r="LBP85" s="7"/>
      <c r="LBQ85" s="7"/>
      <c r="LBR85" s="7"/>
      <c r="LBS85" s="7"/>
      <c r="LBT85" s="7"/>
      <c r="LBU85" s="7"/>
      <c r="LBV85" s="7"/>
      <c r="LBW85" s="7"/>
      <c r="LBX85" s="7"/>
      <c r="LBY85" s="7"/>
      <c r="LBZ85" s="7"/>
      <c r="LCA85" s="7"/>
      <c r="LCB85" s="7"/>
      <c r="LCC85" s="7"/>
      <c r="LCD85" s="7"/>
      <c r="LCE85" s="7"/>
      <c r="LCF85" s="7"/>
      <c r="LCG85" s="7"/>
      <c r="LCH85" s="7"/>
      <c r="LCI85" s="7"/>
      <c r="LCJ85" s="7"/>
      <c r="LCK85" s="7"/>
      <c r="LCL85" s="7"/>
      <c r="LCM85" s="7"/>
      <c r="LCN85" s="7"/>
      <c r="LCO85" s="7"/>
      <c r="LCP85" s="7"/>
      <c r="LCQ85" s="7"/>
      <c r="LCR85" s="7"/>
      <c r="LCS85" s="7"/>
      <c r="LCT85" s="7"/>
      <c r="LCU85" s="7"/>
      <c r="LCV85" s="7"/>
      <c r="LCW85" s="7"/>
      <c r="LCX85" s="7"/>
      <c r="LCY85" s="7"/>
      <c r="LCZ85" s="7"/>
      <c r="LDA85" s="7"/>
      <c r="LDB85" s="7"/>
      <c r="LDC85" s="7"/>
      <c r="LDD85" s="7"/>
      <c r="LDE85" s="7"/>
      <c r="LDF85" s="7"/>
      <c r="LDG85" s="7"/>
      <c r="LDH85" s="7"/>
      <c r="LDI85" s="7"/>
      <c r="LDJ85" s="7"/>
      <c r="LDK85" s="7"/>
      <c r="LDL85" s="7"/>
      <c r="LDM85" s="7"/>
      <c r="LDN85" s="7"/>
      <c r="LDO85" s="7"/>
      <c r="LDP85" s="7"/>
      <c r="LDQ85" s="7"/>
      <c r="LDR85" s="7"/>
      <c r="LDS85" s="7"/>
      <c r="LDT85" s="7"/>
      <c r="LDU85" s="7"/>
      <c r="LDV85" s="7"/>
      <c r="LDW85" s="7"/>
      <c r="LDX85" s="7"/>
      <c r="LDY85" s="7"/>
      <c r="LDZ85" s="7"/>
      <c r="LEA85" s="7"/>
      <c r="LEB85" s="7"/>
      <c r="LEC85" s="7"/>
      <c r="LED85" s="7"/>
      <c r="LEE85" s="7"/>
      <c r="LEF85" s="7"/>
      <c r="LEG85" s="7"/>
      <c r="LEH85" s="7"/>
      <c r="LEI85" s="7"/>
      <c r="LEJ85" s="7"/>
      <c r="LEK85" s="7"/>
      <c r="LEL85" s="7"/>
      <c r="LEM85" s="7"/>
      <c r="LEN85" s="7"/>
      <c r="LEO85" s="7"/>
      <c r="LEP85" s="7"/>
      <c r="LEQ85" s="7"/>
      <c r="LER85" s="7"/>
      <c r="LES85" s="7"/>
      <c r="LET85" s="7"/>
      <c r="LEU85" s="7"/>
      <c r="LEV85" s="7"/>
      <c r="LEW85" s="7"/>
      <c r="LEX85" s="7"/>
      <c r="LEY85" s="7"/>
      <c r="LEZ85" s="7"/>
      <c r="LFA85" s="7"/>
      <c r="LFB85" s="7"/>
      <c r="LFC85" s="7"/>
      <c r="LFD85" s="7"/>
      <c r="LFE85" s="7"/>
      <c r="LFF85" s="7"/>
      <c r="LFG85" s="7"/>
      <c r="LFH85" s="7"/>
      <c r="LFI85" s="7"/>
      <c r="LFJ85" s="7"/>
      <c r="LFK85" s="7"/>
      <c r="LFL85" s="7"/>
      <c r="LFM85" s="7"/>
      <c r="LFN85" s="7"/>
      <c r="LFO85" s="7"/>
      <c r="LFP85" s="7"/>
      <c r="LFQ85" s="7"/>
      <c r="LFR85" s="7"/>
      <c r="LFS85" s="7"/>
      <c r="LFT85" s="7"/>
      <c r="LFU85" s="7"/>
      <c r="LFV85" s="7"/>
      <c r="LFW85" s="7"/>
      <c r="LFX85" s="7"/>
      <c r="LFY85" s="7"/>
      <c r="LFZ85" s="7"/>
      <c r="LGA85" s="7"/>
      <c r="LGB85" s="7"/>
      <c r="LGC85" s="7"/>
      <c r="LGD85" s="7"/>
      <c r="LGE85" s="7"/>
      <c r="LGF85" s="7"/>
      <c r="LGG85" s="7"/>
      <c r="LGH85" s="7"/>
      <c r="LGI85" s="7"/>
      <c r="LGJ85" s="7"/>
      <c r="LGK85" s="7"/>
      <c r="LGL85" s="7"/>
      <c r="LGM85" s="7"/>
      <c r="LGN85" s="7"/>
      <c r="LGO85" s="7"/>
      <c r="LGP85" s="7"/>
      <c r="LGQ85" s="7"/>
      <c r="LGR85" s="7"/>
      <c r="LGS85" s="7"/>
      <c r="LGT85" s="7"/>
      <c r="LGU85" s="7"/>
      <c r="LGV85" s="7"/>
      <c r="LGW85" s="7"/>
      <c r="LGX85" s="7"/>
      <c r="LGY85" s="7"/>
      <c r="LGZ85" s="7"/>
      <c r="LHA85" s="7"/>
      <c r="LHB85" s="7"/>
      <c r="LHC85" s="7"/>
      <c r="LHD85" s="7"/>
      <c r="LHE85" s="7"/>
      <c r="LHF85" s="7"/>
      <c r="LHG85" s="7"/>
      <c r="LHH85" s="7"/>
      <c r="LHI85" s="7"/>
      <c r="LHJ85" s="7"/>
      <c r="LHK85" s="7"/>
      <c r="LHL85" s="7"/>
      <c r="LHM85" s="7"/>
      <c r="LHN85" s="7"/>
      <c r="LHO85" s="7"/>
      <c r="LHP85" s="7"/>
      <c r="LHQ85" s="7"/>
      <c r="LHR85" s="7"/>
      <c r="LHS85" s="7"/>
      <c r="LHT85" s="7"/>
      <c r="LHU85" s="7"/>
      <c r="LHV85" s="7"/>
      <c r="LHW85" s="7"/>
      <c r="LHX85" s="7"/>
      <c r="LHY85" s="7"/>
      <c r="LHZ85" s="7"/>
      <c r="LIA85" s="7"/>
      <c r="LIB85" s="7"/>
      <c r="LIC85" s="7"/>
      <c r="LID85" s="7"/>
      <c r="LIE85" s="7"/>
      <c r="LIF85" s="7"/>
      <c r="LIG85" s="7"/>
      <c r="LIH85" s="7"/>
      <c r="LII85" s="7"/>
      <c r="LIJ85" s="7"/>
      <c r="LIK85" s="7"/>
      <c r="LIL85" s="7"/>
      <c r="LIM85" s="7"/>
      <c r="LIN85" s="7"/>
      <c r="LIO85" s="7"/>
      <c r="LIP85" s="7"/>
      <c r="LIQ85" s="7"/>
      <c r="LIR85" s="7"/>
      <c r="LIS85" s="7"/>
      <c r="LIT85" s="7"/>
      <c r="LIU85" s="7"/>
      <c r="LIV85" s="7"/>
      <c r="LIW85" s="7"/>
      <c r="LIX85" s="7"/>
      <c r="LIY85" s="7"/>
      <c r="LIZ85" s="7"/>
      <c r="LJA85" s="7"/>
      <c r="LJB85" s="7"/>
      <c r="LJC85" s="7"/>
      <c r="LJD85" s="7"/>
      <c r="LJE85" s="7"/>
      <c r="LJF85" s="7"/>
      <c r="LJG85" s="7"/>
      <c r="LJH85" s="7"/>
      <c r="LJI85" s="7"/>
      <c r="LJJ85" s="7"/>
      <c r="LJK85" s="7"/>
      <c r="LJL85" s="7"/>
      <c r="LJM85" s="7"/>
      <c r="LJN85" s="7"/>
      <c r="LJO85" s="7"/>
      <c r="LJP85" s="7"/>
      <c r="LJQ85" s="7"/>
      <c r="LJR85" s="7"/>
      <c r="LJS85" s="7"/>
      <c r="LJT85" s="7"/>
      <c r="LJU85" s="7"/>
      <c r="LJV85" s="7"/>
      <c r="LJW85" s="7"/>
      <c r="LJX85" s="7"/>
      <c r="LJY85" s="7"/>
      <c r="LJZ85" s="7"/>
      <c r="LKA85" s="7"/>
      <c r="LKB85" s="7"/>
      <c r="LKC85" s="7"/>
      <c r="LKD85" s="7"/>
      <c r="LKE85" s="7"/>
      <c r="LKF85" s="7"/>
      <c r="LKG85" s="7"/>
      <c r="LKH85" s="7"/>
      <c r="LKI85" s="7"/>
      <c r="LKJ85" s="7"/>
      <c r="LKK85" s="7"/>
      <c r="LKL85" s="7"/>
      <c r="LKM85" s="7"/>
      <c r="LKN85" s="7"/>
      <c r="LKO85" s="7"/>
      <c r="LKP85" s="7"/>
      <c r="LKQ85" s="7"/>
      <c r="LKR85" s="7"/>
      <c r="LKS85" s="7"/>
      <c r="LKT85" s="7"/>
      <c r="LKU85" s="7"/>
      <c r="LKV85" s="7"/>
      <c r="LKW85" s="7"/>
      <c r="LKX85" s="7"/>
      <c r="LKY85" s="7"/>
      <c r="LKZ85" s="7"/>
      <c r="LLA85" s="7"/>
      <c r="LLB85" s="7"/>
      <c r="LLC85" s="7"/>
      <c r="LLD85" s="7"/>
      <c r="LLE85" s="7"/>
      <c r="LLF85" s="7"/>
      <c r="LLG85" s="7"/>
      <c r="LLH85" s="7"/>
      <c r="LLI85" s="7"/>
      <c r="LLJ85" s="7"/>
      <c r="LLK85" s="7"/>
      <c r="LLL85" s="7"/>
      <c r="LLM85" s="7"/>
      <c r="LLN85" s="7"/>
      <c r="LLO85" s="7"/>
      <c r="LLP85" s="7"/>
      <c r="LLQ85" s="7"/>
      <c r="LLR85" s="7"/>
      <c r="LLS85" s="7"/>
      <c r="LLT85" s="7"/>
      <c r="LLU85" s="7"/>
      <c r="LLV85" s="7"/>
      <c r="LLW85" s="7"/>
      <c r="LLX85" s="7"/>
      <c r="LLY85" s="7"/>
      <c r="LLZ85" s="7"/>
      <c r="LMA85" s="7"/>
      <c r="LMB85" s="7"/>
      <c r="LMC85" s="7"/>
      <c r="LMD85" s="7"/>
      <c r="LME85" s="7"/>
      <c r="LMF85" s="7"/>
      <c r="LMG85" s="7"/>
      <c r="LMH85" s="7"/>
      <c r="LMI85" s="7"/>
      <c r="LMJ85" s="7"/>
      <c r="LMK85" s="7"/>
      <c r="LML85" s="7"/>
      <c r="LMM85" s="7"/>
      <c r="LMN85" s="7"/>
      <c r="LMO85" s="7"/>
      <c r="LMP85" s="7"/>
      <c r="LMQ85" s="7"/>
      <c r="LMR85" s="7"/>
      <c r="LMS85" s="7"/>
      <c r="LMT85" s="7"/>
      <c r="LMU85" s="7"/>
      <c r="LMV85" s="7"/>
      <c r="LMW85" s="7"/>
      <c r="LMX85" s="7"/>
      <c r="LMY85" s="7"/>
      <c r="LMZ85" s="7"/>
      <c r="LNA85" s="7"/>
      <c r="LNB85" s="7"/>
      <c r="LNC85" s="7"/>
      <c r="LND85" s="7"/>
      <c r="LNE85" s="7"/>
      <c r="LNF85" s="7"/>
      <c r="LNG85" s="7"/>
      <c r="LNH85" s="7"/>
      <c r="LNI85" s="7"/>
      <c r="LNJ85" s="7"/>
      <c r="LNK85" s="7"/>
      <c r="LNL85" s="7"/>
      <c r="LNM85" s="7"/>
      <c r="LNN85" s="7"/>
      <c r="LNO85" s="7"/>
      <c r="LNP85" s="7"/>
      <c r="LNQ85" s="7"/>
      <c r="LNR85" s="7"/>
      <c r="LNS85" s="7"/>
      <c r="LNT85" s="7"/>
      <c r="LNU85" s="7"/>
      <c r="LNV85" s="7"/>
      <c r="LNW85" s="7"/>
      <c r="LNX85" s="7"/>
      <c r="LNY85" s="7"/>
      <c r="LNZ85" s="7"/>
      <c r="LOA85" s="7"/>
      <c r="LOB85" s="7"/>
      <c r="LOC85" s="7"/>
      <c r="LOD85" s="7"/>
      <c r="LOE85" s="7"/>
      <c r="LOF85" s="7"/>
      <c r="LOG85" s="7"/>
      <c r="LOH85" s="7"/>
      <c r="LOI85" s="7"/>
      <c r="LOJ85" s="7"/>
      <c r="LOK85" s="7"/>
      <c r="LOL85" s="7"/>
      <c r="LOM85" s="7"/>
      <c r="LON85" s="7"/>
      <c r="LOO85" s="7"/>
      <c r="LOP85" s="7"/>
      <c r="LOQ85" s="7"/>
      <c r="LOR85" s="7"/>
      <c r="LOS85" s="7"/>
      <c r="LOT85" s="7"/>
      <c r="LOU85" s="7"/>
      <c r="LOV85" s="7"/>
      <c r="LOW85" s="7"/>
      <c r="LOX85" s="7"/>
      <c r="LOY85" s="7"/>
      <c r="LOZ85" s="7"/>
      <c r="LPA85" s="7"/>
      <c r="LPB85" s="7"/>
      <c r="LPC85" s="7"/>
      <c r="LPD85" s="7"/>
      <c r="LPE85" s="7"/>
      <c r="LPF85" s="7"/>
      <c r="LPG85" s="7"/>
      <c r="LPH85" s="7"/>
      <c r="LPI85" s="7"/>
      <c r="LPJ85" s="7"/>
      <c r="LPK85" s="7"/>
      <c r="LPL85" s="7"/>
      <c r="LPM85" s="7"/>
      <c r="LPN85" s="7"/>
      <c r="LPO85" s="7"/>
      <c r="LPP85" s="7"/>
      <c r="LPQ85" s="7"/>
      <c r="LPR85" s="7"/>
      <c r="LPS85" s="7"/>
      <c r="LPT85" s="7"/>
      <c r="LPU85" s="7"/>
      <c r="LPV85" s="7"/>
      <c r="LPW85" s="7"/>
      <c r="LPX85" s="7"/>
      <c r="LPY85" s="7"/>
      <c r="LPZ85" s="7"/>
      <c r="LQA85" s="7"/>
      <c r="LQB85" s="7"/>
      <c r="LQC85" s="7"/>
      <c r="LQD85" s="7"/>
      <c r="LQE85" s="7"/>
      <c r="LQF85" s="7"/>
      <c r="LQG85" s="7"/>
      <c r="LQH85" s="7"/>
      <c r="LQI85" s="7"/>
      <c r="LQJ85" s="7"/>
      <c r="LQK85" s="7"/>
      <c r="LQL85" s="7"/>
      <c r="LQM85" s="7"/>
      <c r="LQN85" s="7"/>
      <c r="LQO85" s="7"/>
      <c r="LQP85" s="7"/>
      <c r="LQQ85" s="7"/>
      <c r="LQR85" s="7"/>
      <c r="LQS85" s="7"/>
      <c r="LQT85" s="7"/>
      <c r="LQU85" s="7"/>
      <c r="LQV85" s="7"/>
      <c r="LQW85" s="7"/>
      <c r="LQX85" s="7"/>
      <c r="LQY85" s="7"/>
      <c r="LQZ85" s="7"/>
      <c r="LRA85" s="7"/>
      <c r="LRB85" s="7"/>
      <c r="LRC85" s="7"/>
      <c r="LRD85" s="7"/>
      <c r="LRE85" s="7"/>
      <c r="LRF85" s="7"/>
      <c r="LRG85" s="7"/>
      <c r="LRH85" s="7"/>
      <c r="LRI85" s="7"/>
      <c r="LRJ85" s="7"/>
      <c r="LRK85" s="7"/>
      <c r="LRL85" s="7"/>
      <c r="LRM85" s="7"/>
      <c r="LRN85" s="7"/>
      <c r="LRO85" s="7"/>
      <c r="LRP85" s="7"/>
      <c r="LRQ85" s="7"/>
      <c r="LRR85" s="7"/>
      <c r="LRS85" s="7"/>
      <c r="LRT85" s="7"/>
      <c r="LRU85" s="7"/>
      <c r="LRV85" s="7"/>
      <c r="LRW85" s="7"/>
      <c r="LRX85" s="7"/>
      <c r="LRY85" s="7"/>
      <c r="LRZ85" s="7"/>
      <c r="LSA85" s="7"/>
      <c r="LSB85" s="7"/>
      <c r="LSC85" s="7"/>
      <c r="LSD85" s="7"/>
      <c r="LSE85" s="7"/>
      <c r="LSF85" s="7"/>
      <c r="LSG85" s="7"/>
      <c r="LSH85" s="7"/>
      <c r="LSI85" s="7"/>
      <c r="LSJ85" s="7"/>
      <c r="LSK85" s="7"/>
      <c r="LSL85" s="7"/>
      <c r="LSM85" s="7"/>
      <c r="LSN85" s="7"/>
      <c r="LSO85" s="7"/>
      <c r="LSP85" s="7"/>
      <c r="LSQ85" s="7"/>
      <c r="LSR85" s="7"/>
      <c r="LSS85" s="7"/>
      <c r="LST85" s="7"/>
      <c r="LSU85" s="7"/>
      <c r="LSV85" s="7"/>
      <c r="LSW85" s="7"/>
      <c r="LSX85" s="7"/>
      <c r="LSY85" s="7"/>
      <c r="LSZ85" s="7"/>
      <c r="LTA85" s="7"/>
      <c r="LTB85" s="7"/>
      <c r="LTC85" s="7"/>
      <c r="LTD85" s="7"/>
      <c r="LTE85" s="7"/>
      <c r="LTF85" s="7"/>
      <c r="LTG85" s="7"/>
      <c r="LTH85" s="7"/>
      <c r="LTI85" s="7"/>
      <c r="LTJ85" s="7"/>
      <c r="LTK85" s="7"/>
      <c r="LTL85" s="7"/>
      <c r="LTM85" s="7"/>
      <c r="LTN85" s="7"/>
      <c r="LTO85" s="7"/>
      <c r="LTP85" s="7"/>
      <c r="LTQ85" s="7"/>
      <c r="LTR85" s="7"/>
      <c r="LTS85" s="7"/>
      <c r="LTT85" s="7"/>
      <c r="LTU85" s="7"/>
      <c r="LTV85" s="7"/>
      <c r="LTW85" s="7"/>
      <c r="LTX85" s="7"/>
      <c r="LTY85" s="7"/>
      <c r="LTZ85" s="7"/>
      <c r="LUA85" s="7"/>
      <c r="LUB85" s="7"/>
      <c r="LUC85" s="7"/>
      <c r="LUD85" s="7"/>
      <c r="LUE85" s="7"/>
      <c r="LUF85" s="7"/>
      <c r="LUG85" s="7"/>
      <c r="LUH85" s="7"/>
      <c r="LUI85" s="7"/>
      <c r="LUJ85" s="7"/>
      <c r="LUK85" s="7"/>
      <c r="LUL85" s="7"/>
      <c r="LUM85" s="7"/>
      <c r="LUN85" s="7"/>
      <c r="LUO85" s="7"/>
      <c r="LUP85" s="7"/>
      <c r="LUQ85" s="7"/>
      <c r="LUR85" s="7"/>
      <c r="LUS85" s="7"/>
      <c r="LUT85" s="7"/>
      <c r="LUU85" s="7"/>
      <c r="LUV85" s="7"/>
      <c r="LUW85" s="7"/>
      <c r="LUX85" s="7"/>
      <c r="LUY85" s="7"/>
      <c r="LUZ85" s="7"/>
      <c r="LVA85" s="7"/>
      <c r="LVB85" s="7"/>
      <c r="LVC85" s="7"/>
      <c r="LVD85" s="7"/>
      <c r="LVE85" s="7"/>
      <c r="LVF85" s="7"/>
      <c r="LVG85" s="7"/>
      <c r="LVH85" s="7"/>
      <c r="LVI85" s="7"/>
      <c r="LVJ85" s="7"/>
      <c r="LVK85" s="7"/>
      <c r="LVL85" s="7"/>
      <c r="LVM85" s="7"/>
      <c r="LVN85" s="7"/>
      <c r="LVO85" s="7"/>
      <c r="LVP85" s="7"/>
      <c r="LVQ85" s="7"/>
      <c r="LVR85" s="7"/>
      <c r="LVS85" s="7"/>
      <c r="LVT85" s="7"/>
      <c r="LVU85" s="7"/>
      <c r="LVV85" s="7"/>
      <c r="LVW85" s="7"/>
      <c r="LVX85" s="7"/>
      <c r="LVY85" s="7"/>
      <c r="LVZ85" s="7"/>
      <c r="LWA85" s="7"/>
      <c r="LWB85" s="7"/>
      <c r="LWC85" s="7"/>
      <c r="LWD85" s="7"/>
      <c r="LWE85" s="7"/>
      <c r="LWF85" s="7"/>
      <c r="LWG85" s="7"/>
      <c r="LWH85" s="7"/>
      <c r="LWI85" s="7"/>
      <c r="LWJ85" s="7"/>
      <c r="LWK85" s="7"/>
      <c r="LWL85" s="7"/>
      <c r="LWM85" s="7"/>
      <c r="LWN85" s="7"/>
      <c r="LWO85" s="7"/>
      <c r="LWP85" s="7"/>
      <c r="LWQ85" s="7"/>
      <c r="LWR85" s="7"/>
      <c r="LWS85" s="7"/>
      <c r="LWT85" s="7"/>
      <c r="LWU85" s="7"/>
      <c r="LWV85" s="7"/>
      <c r="LWW85" s="7"/>
      <c r="LWX85" s="7"/>
      <c r="LWY85" s="7"/>
      <c r="LWZ85" s="7"/>
      <c r="LXA85" s="7"/>
      <c r="LXB85" s="7"/>
      <c r="LXC85" s="7"/>
      <c r="LXD85" s="7"/>
      <c r="LXE85" s="7"/>
      <c r="LXF85" s="7"/>
      <c r="LXG85" s="7"/>
      <c r="LXH85" s="7"/>
      <c r="LXI85" s="7"/>
      <c r="LXJ85" s="7"/>
      <c r="LXK85" s="7"/>
      <c r="LXL85" s="7"/>
      <c r="LXM85" s="7"/>
      <c r="LXN85" s="7"/>
      <c r="LXO85" s="7"/>
      <c r="LXP85" s="7"/>
      <c r="LXQ85" s="7"/>
      <c r="LXR85" s="7"/>
      <c r="LXS85" s="7"/>
      <c r="LXT85" s="7"/>
      <c r="LXU85" s="7"/>
      <c r="LXV85" s="7"/>
      <c r="LXW85" s="7"/>
      <c r="LXX85" s="7"/>
      <c r="LXY85" s="7"/>
      <c r="LXZ85" s="7"/>
      <c r="LYA85" s="7"/>
      <c r="LYB85" s="7"/>
      <c r="LYC85" s="7"/>
      <c r="LYD85" s="7"/>
      <c r="LYE85" s="7"/>
      <c r="LYF85" s="7"/>
      <c r="LYG85" s="7"/>
      <c r="LYH85" s="7"/>
      <c r="LYI85" s="7"/>
      <c r="LYJ85" s="7"/>
      <c r="LYK85" s="7"/>
      <c r="LYL85" s="7"/>
      <c r="LYM85" s="7"/>
      <c r="LYN85" s="7"/>
      <c r="LYO85" s="7"/>
      <c r="LYP85" s="7"/>
      <c r="LYQ85" s="7"/>
      <c r="LYR85" s="7"/>
      <c r="LYS85" s="7"/>
      <c r="LYT85" s="7"/>
      <c r="LYU85" s="7"/>
      <c r="LYV85" s="7"/>
      <c r="LYW85" s="7"/>
      <c r="LYX85" s="7"/>
      <c r="LYY85" s="7"/>
      <c r="LYZ85" s="7"/>
      <c r="LZA85" s="7"/>
      <c r="LZB85" s="7"/>
      <c r="LZC85" s="7"/>
      <c r="LZD85" s="7"/>
      <c r="LZE85" s="7"/>
      <c r="LZF85" s="7"/>
      <c r="LZG85" s="7"/>
      <c r="LZH85" s="7"/>
      <c r="LZI85" s="7"/>
      <c r="LZJ85" s="7"/>
      <c r="LZK85" s="7"/>
      <c r="LZL85" s="7"/>
      <c r="LZM85" s="7"/>
      <c r="LZN85" s="7"/>
      <c r="LZO85" s="7"/>
      <c r="LZP85" s="7"/>
      <c r="LZQ85" s="7"/>
      <c r="LZR85" s="7"/>
      <c r="LZS85" s="7"/>
      <c r="LZT85" s="7"/>
      <c r="LZU85" s="7"/>
      <c r="LZV85" s="7"/>
      <c r="LZW85" s="7"/>
      <c r="LZX85" s="7"/>
      <c r="LZY85" s="7"/>
      <c r="LZZ85" s="7"/>
      <c r="MAA85" s="7"/>
      <c r="MAB85" s="7"/>
      <c r="MAC85" s="7"/>
      <c r="MAD85" s="7"/>
      <c r="MAE85" s="7"/>
      <c r="MAF85" s="7"/>
      <c r="MAG85" s="7"/>
      <c r="MAH85" s="7"/>
      <c r="MAI85" s="7"/>
      <c r="MAJ85" s="7"/>
      <c r="MAK85" s="7"/>
      <c r="MAL85" s="7"/>
      <c r="MAM85" s="7"/>
      <c r="MAN85" s="7"/>
      <c r="MAO85" s="7"/>
      <c r="MAP85" s="7"/>
      <c r="MAQ85" s="7"/>
      <c r="MAR85" s="7"/>
      <c r="MAS85" s="7"/>
      <c r="MAT85" s="7"/>
      <c r="MAU85" s="7"/>
      <c r="MAV85" s="7"/>
      <c r="MAW85" s="7"/>
      <c r="MAX85" s="7"/>
      <c r="MAY85" s="7"/>
      <c r="MAZ85" s="7"/>
      <c r="MBA85" s="7"/>
      <c r="MBB85" s="7"/>
      <c r="MBC85" s="7"/>
      <c r="MBD85" s="7"/>
      <c r="MBE85" s="7"/>
      <c r="MBF85" s="7"/>
      <c r="MBG85" s="7"/>
      <c r="MBH85" s="7"/>
      <c r="MBI85" s="7"/>
      <c r="MBJ85" s="7"/>
      <c r="MBK85" s="7"/>
      <c r="MBL85" s="7"/>
      <c r="MBM85" s="7"/>
      <c r="MBN85" s="7"/>
      <c r="MBO85" s="7"/>
      <c r="MBP85" s="7"/>
      <c r="MBQ85" s="7"/>
      <c r="MBR85" s="7"/>
      <c r="MBS85" s="7"/>
      <c r="MBT85" s="7"/>
      <c r="MBU85" s="7"/>
      <c r="MBV85" s="7"/>
      <c r="MBW85" s="7"/>
      <c r="MBX85" s="7"/>
      <c r="MBY85" s="7"/>
      <c r="MBZ85" s="7"/>
      <c r="MCA85" s="7"/>
      <c r="MCB85" s="7"/>
      <c r="MCC85" s="7"/>
      <c r="MCD85" s="7"/>
      <c r="MCE85" s="7"/>
      <c r="MCF85" s="7"/>
      <c r="MCG85" s="7"/>
      <c r="MCH85" s="7"/>
      <c r="MCI85" s="7"/>
      <c r="MCJ85" s="7"/>
      <c r="MCK85" s="7"/>
      <c r="MCL85" s="7"/>
      <c r="MCM85" s="7"/>
      <c r="MCN85" s="7"/>
      <c r="MCO85" s="7"/>
      <c r="MCP85" s="7"/>
      <c r="MCQ85" s="7"/>
      <c r="MCR85" s="7"/>
      <c r="MCS85" s="7"/>
      <c r="MCT85" s="7"/>
      <c r="MCU85" s="7"/>
      <c r="MCV85" s="7"/>
      <c r="MCW85" s="7"/>
      <c r="MCX85" s="7"/>
      <c r="MCY85" s="7"/>
      <c r="MCZ85" s="7"/>
      <c r="MDA85" s="7"/>
      <c r="MDB85" s="7"/>
      <c r="MDC85" s="7"/>
      <c r="MDD85" s="7"/>
      <c r="MDE85" s="7"/>
      <c r="MDF85" s="7"/>
      <c r="MDG85" s="7"/>
      <c r="MDH85" s="7"/>
      <c r="MDI85" s="7"/>
      <c r="MDJ85" s="7"/>
      <c r="MDK85" s="7"/>
      <c r="MDL85" s="7"/>
      <c r="MDM85" s="7"/>
      <c r="MDN85" s="7"/>
      <c r="MDO85" s="7"/>
      <c r="MDP85" s="7"/>
      <c r="MDQ85" s="7"/>
      <c r="MDR85" s="7"/>
      <c r="MDS85" s="7"/>
      <c r="MDT85" s="7"/>
      <c r="MDU85" s="7"/>
      <c r="MDV85" s="7"/>
      <c r="MDW85" s="7"/>
      <c r="MDX85" s="7"/>
      <c r="MDY85" s="7"/>
      <c r="MDZ85" s="7"/>
      <c r="MEA85" s="7"/>
      <c r="MEB85" s="7"/>
      <c r="MEC85" s="7"/>
      <c r="MED85" s="7"/>
      <c r="MEE85" s="7"/>
      <c r="MEF85" s="7"/>
      <c r="MEG85" s="7"/>
      <c r="MEH85" s="7"/>
      <c r="MEI85" s="7"/>
      <c r="MEJ85" s="7"/>
      <c r="MEK85" s="7"/>
      <c r="MEL85" s="7"/>
      <c r="MEM85" s="7"/>
      <c r="MEN85" s="7"/>
      <c r="MEO85" s="7"/>
      <c r="MEP85" s="7"/>
      <c r="MEQ85" s="7"/>
      <c r="MER85" s="7"/>
      <c r="MES85" s="7"/>
      <c r="MET85" s="7"/>
      <c r="MEU85" s="7"/>
      <c r="MEV85" s="7"/>
      <c r="MEW85" s="7"/>
      <c r="MEX85" s="7"/>
      <c r="MEY85" s="7"/>
      <c r="MEZ85" s="7"/>
      <c r="MFA85" s="7"/>
      <c r="MFB85" s="7"/>
      <c r="MFC85" s="7"/>
      <c r="MFD85" s="7"/>
      <c r="MFE85" s="7"/>
      <c r="MFF85" s="7"/>
      <c r="MFG85" s="7"/>
      <c r="MFH85" s="7"/>
      <c r="MFI85" s="7"/>
      <c r="MFJ85" s="7"/>
      <c r="MFK85" s="7"/>
      <c r="MFL85" s="7"/>
      <c r="MFM85" s="7"/>
      <c r="MFN85" s="7"/>
      <c r="MFO85" s="7"/>
      <c r="MFP85" s="7"/>
      <c r="MFQ85" s="7"/>
      <c r="MFR85" s="7"/>
      <c r="MFS85" s="7"/>
      <c r="MFT85" s="7"/>
      <c r="MFU85" s="7"/>
      <c r="MFV85" s="7"/>
      <c r="MFW85" s="7"/>
      <c r="MFX85" s="7"/>
      <c r="MFY85" s="7"/>
      <c r="MFZ85" s="7"/>
      <c r="MGA85" s="7"/>
      <c r="MGB85" s="7"/>
      <c r="MGC85" s="7"/>
      <c r="MGD85" s="7"/>
      <c r="MGE85" s="7"/>
      <c r="MGF85" s="7"/>
      <c r="MGG85" s="7"/>
      <c r="MGH85" s="7"/>
      <c r="MGI85" s="7"/>
      <c r="MGJ85" s="7"/>
      <c r="MGK85" s="7"/>
      <c r="MGL85" s="7"/>
      <c r="MGM85" s="7"/>
      <c r="MGN85" s="7"/>
      <c r="MGO85" s="7"/>
      <c r="MGP85" s="7"/>
      <c r="MGQ85" s="7"/>
      <c r="MGR85" s="7"/>
      <c r="MGS85" s="7"/>
      <c r="MGT85" s="7"/>
      <c r="MGU85" s="7"/>
      <c r="MGV85" s="7"/>
      <c r="MGW85" s="7"/>
      <c r="MGX85" s="7"/>
      <c r="MGY85" s="7"/>
      <c r="MGZ85" s="7"/>
      <c r="MHA85" s="7"/>
      <c r="MHB85" s="7"/>
      <c r="MHC85" s="7"/>
      <c r="MHD85" s="7"/>
      <c r="MHE85" s="7"/>
      <c r="MHF85" s="7"/>
      <c r="MHG85" s="7"/>
      <c r="MHH85" s="7"/>
      <c r="MHI85" s="7"/>
      <c r="MHJ85" s="7"/>
      <c r="MHK85" s="7"/>
      <c r="MHL85" s="7"/>
      <c r="MHM85" s="7"/>
      <c r="MHN85" s="7"/>
      <c r="MHO85" s="7"/>
      <c r="MHP85" s="7"/>
      <c r="MHQ85" s="7"/>
      <c r="MHR85" s="7"/>
      <c r="MHS85" s="7"/>
      <c r="MHT85" s="7"/>
      <c r="MHU85" s="7"/>
      <c r="MHV85" s="7"/>
      <c r="MHW85" s="7"/>
      <c r="MHX85" s="7"/>
      <c r="MHY85" s="7"/>
      <c r="MHZ85" s="7"/>
      <c r="MIA85" s="7"/>
      <c r="MIB85" s="7"/>
      <c r="MIC85" s="7"/>
      <c r="MID85" s="7"/>
      <c r="MIE85" s="7"/>
      <c r="MIF85" s="7"/>
      <c r="MIG85" s="7"/>
      <c r="MIH85" s="7"/>
      <c r="MII85" s="7"/>
      <c r="MIJ85" s="7"/>
      <c r="MIK85" s="7"/>
      <c r="MIL85" s="7"/>
      <c r="MIM85" s="7"/>
      <c r="MIN85" s="7"/>
      <c r="MIO85" s="7"/>
      <c r="MIP85" s="7"/>
      <c r="MIQ85" s="7"/>
      <c r="MIR85" s="7"/>
      <c r="MIS85" s="7"/>
      <c r="MIT85" s="7"/>
      <c r="MIU85" s="7"/>
      <c r="MIV85" s="7"/>
      <c r="MIW85" s="7"/>
      <c r="MIX85" s="7"/>
      <c r="MIY85" s="7"/>
      <c r="MIZ85" s="7"/>
      <c r="MJA85" s="7"/>
      <c r="MJB85" s="7"/>
      <c r="MJC85" s="7"/>
      <c r="MJD85" s="7"/>
      <c r="MJE85" s="7"/>
      <c r="MJF85" s="7"/>
      <c r="MJG85" s="7"/>
      <c r="MJH85" s="7"/>
      <c r="MJI85" s="7"/>
      <c r="MJJ85" s="7"/>
      <c r="MJK85" s="7"/>
      <c r="MJL85" s="7"/>
      <c r="MJM85" s="7"/>
      <c r="MJN85" s="7"/>
      <c r="MJO85" s="7"/>
      <c r="MJP85" s="7"/>
      <c r="MJQ85" s="7"/>
      <c r="MJR85" s="7"/>
      <c r="MJS85" s="7"/>
      <c r="MJT85" s="7"/>
      <c r="MJU85" s="7"/>
      <c r="MJV85" s="7"/>
      <c r="MJW85" s="7"/>
      <c r="MJX85" s="7"/>
      <c r="MJY85" s="7"/>
      <c r="MJZ85" s="7"/>
      <c r="MKA85" s="7"/>
      <c r="MKB85" s="7"/>
      <c r="MKC85" s="7"/>
      <c r="MKD85" s="7"/>
      <c r="MKE85" s="7"/>
      <c r="MKF85" s="7"/>
      <c r="MKG85" s="7"/>
      <c r="MKH85" s="7"/>
      <c r="MKI85" s="7"/>
      <c r="MKJ85" s="7"/>
      <c r="MKK85" s="7"/>
      <c r="MKL85" s="7"/>
      <c r="MKM85" s="7"/>
      <c r="MKN85" s="7"/>
      <c r="MKO85" s="7"/>
      <c r="MKP85" s="7"/>
      <c r="MKQ85" s="7"/>
      <c r="MKR85" s="7"/>
      <c r="MKS85" s="7"/>
      <c r="MKT85" s="7"/>
      <c r="MKU85" s="7"/>
      <c r="MKV85" s="7"/>
      <c r="MKW85" s="7"/>
      <c r="MKX85" s="7"/>
      <c r="MKY85" s="7"/>
      <c r="MKZ85" s="7"/>
      <c r="MLA85" s="7"/>
      <c r="MLB85" s="7"/>
      <c r="MLC85" s="7"/>
      <c r="MLD85" s="7"/>
      <c r="MLE85" s="7"/>
      <c r="MLF85" s="7"/>
      <c r="MLG85" s="7"/>
      <c r="MLH85" s="7"/>
      <c r="MLI85" s="7"/>
      <c r="MLJ85" s="7"/>
      <c r="MLK85" s="7"/>
      <c r="MLL85" s="7"/>
      <c r="MLM85" s="7"/>
      <c r="MLN85" s="7"/>
      <c r="MLO85" s="7"/>
      <c r="MLP85" s="7"/>
      <c r="MLQ85" s="7"/>
      <c r="MLR85" s="7"/>
      <c r="MLS85" s="7"/>
      <c r="MLT85" s="7"/>
      <c r="MLU85" s="7"/>
      <c r="MLV85" s="7"/>
      <c r="MLW85" s="7"/>
      <c r="MLX85" s="7"/>
      <c r="MLY85" s="7"/>
      <c r="MLZ85" s="7"/>
      <c r="MMA85" s="7"/>
      <c r="MMB85" s="7"/>
      <c r="MMC85" s="7"/>
      <c r="MMD85" s="7"/>
      <c r="MME85" s="7"/>
      <c r="MMF85" s="7"/>
      <c r="MMG85" s="7"/>
      <c r="MMH85" s="7"/>
      <c r="MMI85" s="7"/>
      <c r="MMJ85" s="7"/>
      <c r="MMK85" s="7"/>
      <c r="MML85" s="7"/>
      <c r="MMM85" s="7"/>
      <c r="MMN85" s="7"/>
      <c r="MMO85" s="7"/>
      <c r="MMP85" s="7"/>
      <c r="MMQ85" s="7"/>
      <c r="MMR85" s="7"/>
      <c r="MMS85" s="7"/>
      <c r="MMT85" s="7"/>
      <c r="MMU85" s="7"/>
      <c r="MMV85" s="7"/>
      <c r="MMW85" s="7"/>
      <c r="MMX85" s="7"/>
      <c r="MMY85" s="7"/>
      <c r="MMZ85" s="7"/>
      <c r="MNA85" s="7"/>
      <c r="MNB85" s="7"/>
      <c r="MNC85" s="7"/>
      <c r="MND85" s="7"/>
      <c r="MNE85" s="7"/>
      <c r="MNF85" s="7"/>
      <c r="MNG85" s="7"/>
      <c r="MNH85" s="7"/>
      <c r="MNI85" s="7"/>
      <c r="MNJ85" s="7"/>
      <c r="MNK85" s="7"/>
      <c r="MNL85" s="7"/>
      <c r="MNM85" s="7"/>
      <c r="MNN85" s="7"/>
      <c r="MNO85" s="7"/>
      <c r="MNP85" s="7"/>
      <c r="MNQ85" s="7"/>
      <c r="MNR85" s="7"/>
      <c r="MNS85" s="7"/>
      <c r="MNT85" s="7"/>
      <c r="MNU85" s="7"/>
      <c r="MNV85" s="7"/>
      <c r="MNW85" s="7"/>
      <c r="MNX85" s="7"/>
      <c r="MNY85" s="7"/>
      <c r="MNZ85" s="7"/>
      <c r="MOA85" s="7"/>
      <c r="MOB85" s="7"/>
      <c r="MOC85" s="7"/>
      <c r="MOD85" s="7"/>
      <c r="MOE85" s="7"/>
      <c r="MOF85" s="7"/>
      <c r="MOG85" s="7"/>
      <c r="MOH85" s="7"/>
      <c r="MOI85" s="7"/>
      <c r="MOJ85" s="7"/>
      <c r="MOK85" s="7"/>
      <c r="MOL85" s="7"/>
      <c r="MOM85" s="7"/>
      <c r="MON85" s="7"/>
      <c r="MOO85" s="7"/>
      <c r="MOP85" s="7"/>
      <c r="MOQ85" s="7"/>
      <c r="MOR85" s="7"/>
      <c r="MOS85" s="7"/>
      <c r="MOT85" s="7"/>
      <c r="MOU85" s="7"/>
      <c r="MOV85" s="7"/>
      <c r="MOW85" s="7"/>
      <c r="MOX85" s="7"/>
      <c r="MOY85" s="7"/>
      <c r="MOZ85" s="7"/>
      <c r="MPA85" s="7"/>
      <c r="MPB85" s="7"/>
      <c r="MPC85" s="7"/>
      <c r="MPD85" s="7"/>
      <c r="MPE85" s="7"/>
      <c r="MPF85" s="7"/>
      <c r="MPG85" s="7"/>
      <c r="MPH85" s="7"/>
      <c r="MPI85" s="7"/>
      <c r="MPJ85" s="7"/>
      <c r="MPK85" s="7"/>
      <c r="MPL85" s="7"/>
      <c r="MPM85" s="7"/>
      <c r="MPN85" s="7"/>
      <c r="MPO85" s="7"/>
      <c r="MPP85" s="7"/>
      <c r="MPQ85" s="7"/>
      <c r="MPR85" s="7"/>
      <c r="MPS85" s="7"/>
      <c r="MPT85" s="7"/>
      <c r="MPU85" s="7"/>
      <c r="MPV85" s="7"/>
      <c r="MPW85" s="7"/>
      <c r="MPX85" s="7"/>
      <c r="MPY85" s="7"/>
      <c r="MPZ85" s="7"/>
      <c r="MQA85" s="7"/>
      <c r="MQB85" s="7"/>
      <c r="MQC85" s="7"/>
      <c r="MQD85" s="7"/>
      <c r="MQE85" s="7"/>
      <c r="MQF85" s="7"/>
      <c r="MQG85" s="7"/>
      <c r="MQH85" s="7"/>
      <c r="MQI85" s="7"/>
      <c r="MQJ85" s="7"/>
      <c r="MQK85" s="7"/>
      <c r="MQL85" s="7"/>
      <c r="MQM85" s="7"/>
      <c r="MQN85" s="7"/>
      <c r="MQO85" s="7"/>
      <c r="MQP85" s="7"/>
      <c r="MQQ85" s="7"/>
      <c r="MQR85" s="7"/>
      <c r="MQS85" s="7"/>
      <c r="MQT85" s="7"/>
      <c r="MQU85" s="7"/>
      <c r="MQV85" s="7"/>
      <c r="MQW85" s="7"/>
      <c r="MQX85" s="7"/>
      <c r="MQY85" s="7"/>
      <c r="MQZ85" s="7"/>
      <c r="MRA85" s="7"/>
      <c r="MRB85" s="7"/>
      <c r="MRC85" s="7"/>
      <c r="MRD85" s="7"/>
      <c r="MRE85" s="7"/>
      <c r="MRF85" s="7"/>
      <c r="MRG85" s="7"/>
      <c r="MRH85" s="7"/>
      <c r="MRI85" s="7"/>
      <c r="MRJ85" s="7"/>
      <c r="MRK85" s="7"/>
      <c r="MRL85" s="7"/>
      <c r="MRM85" s="7"/>
      <c r="MRN85" s="7"/>
      <c r="MRO85" s="7"/>
      <c r="MRP85" s="7"/>
      <c r="MRQ85" s="7"/>
      <c r="MRR85" s="7"/>
      <c r="MRS85" s="7"/>
      <c r="MRT85" s="7"/>
      <c r="MRU85" s="7"/>
      <c r="MRV85" s="7"/>
      <c r="MRW85" s="7"/>
      <c r="MRX85" s="7"/>
      <c r="MRY85" s="7"/>
      <c r="MRZ85" s="7"/>
      <c r="MSA85" s="7"/>
      <c r="MSB85" s="7"/>
      <c r="MSC85" s="7"/>
      <c r="MSD85" s="7"/>
      <c r="MSE85" s="7"/>
      <c r="MSF85" s="7"/>
      <c r="MSG85" s="7"/>
      <c r="MSH85" s="7"/>
      <c r="MSI85" s="7"/>
      <c r="MSJ85" s="7"/>
      <c r="MSK85" s="7"/>
      <c r="MSL85" s="7"/>
      <c r="MSM85" s="7"/>
      <c r="MSN85" s="7"/>
      <c r="MSO85" s="7"/>
      <c r="MSP85" s="7"/>
      <c r="MSQ85" s="7"/>
      <c r="MSR85" s="7"/>
      <c r="MSS85" s="7"/>
      <c r="MST85" s="7"/>
      <c r="MSU85" s="7"/>
      <c r="MSV85" s="7"/>
      <c r="MSW85" s="7"/>
      <c r="MSX85" s="7"/>
      <c r="MSY85" s="7"/>
      <c r="MSZ85" s="7"/>
      <c r="MTA85" s="7"/>
      <c r="MTB85" s="7"/>
      <c r="MTC85" s="7"/>
      <c r="MTD85" s="7"/>
      <c r="MTE85" s="7"/>
      <c r="MTF85" s="7"/>
      <c r="MTG85" s="7"/>
      <c r="MTH85" s="7"/>
      <c r="MTI85" s="7"/>
      <c r="MTJ85" s="7"/>
      <c r="MTK85" s="7"/>
      <c r="MTL85" s="7"/>
      <c r="MTM85" s="7"/>
      <c r="MTN85" s="7"/>
      <c r="MTO85" s="7"/>
      <c r="MTP85" s="7"/>
      <c r="MTQ85" s="7"/>
      <c r="MTR85" s="7"/>
      <c r="MTS85" s="7"/>
      <c r="MTT85" s="7"/>
      <c r="MTU85" s="7"/>
      <c r="MTV85" s="7"/>
      <c r="MTW85" s="7"/>
      <c r="MTX85" s="7"/>
      <c r="MTY85" s="7"/>
      <c r="MTZ85" s="7"/>
      <c r="MUA85" s="7"/>
      <c r="MUB85" s="7"/>
      <c r="MUC85" s="7"/>
      <c r="MUD85" s="7"/>
      <c r="MUE85" s="7"/>
      <c r="MUF85" s="7"/>
      <c r="MUG85" s="7"/>
      <c r="MUH85" s="7"/>
      <c r="MUI85" s="7"/>
      <c r="MUJ85" s="7"/>
      <c r="MUK85" s="7"/>
      <c r="MUL85" s="7"/>
      <c r="MUM85" s="7"/>
      <c r="MUN85" s="7"/>
      <c r="MUO85" s="7"/>
      <c r="MUP85" s="7"/>
      <c r="MUQ85" s="7"/>
      <c r="MUR85" s="7"/>
      <c r="MUS85" s="7"/>
      <c r="MUT85" s="7"/>
      <c r="MUU85" s="7"/>
      <c r="MUV85" s="7"/>
      <c r="MUW85" s="7"/>
      <c r="MUX85" s="7"/>
      <c r="MUY85" s="7"/>
      <c r="MUZ85" s="7"/>
      <c r="MVA85" s="7"/>
      <c r="MVB85" s="7"/>
      <c r="MVC85" s="7"/>
      <c r="MVD85" s="7"/>
      <c r="MVE85" s="7"/>
      <c r="MVF85" s="7"/>
      <c r="MVG85" s="7"/>
      <c r="MVH85" s="7"/>
      <c r="MVI85" s="7"/>
      <c r="MVJ85" s="7"/>
      <c r="MVK85" s="7"/>
      <c r="MVL85" s="7"/>
      <c r="MVM85" s="7"/>
      <c r="MVN85" s="7"/>
      <c r="MVO85" s="7"/>
      <c r="MVP85" s="7"/>
      <c r="MVQ85" s="7"/>
      <c r="MVR85" s="7"/>
      <c r="MVS85" s="7"/>
      <c r="MVT85" s="7"/>
      <c r="MVU85" s="7"/>
      <c r="MVV85" s="7"/>
      <c r="MVW85" s="7"/>
      <c r="MVX85" s="7"/>
      <c r="MVY85" s="7"/>
      <c r="MVZ85" s="7"/>
      <c r="MWA85" s="7"/>
      <c r="MWB85" s="7"/>
      <c r="MWC85" s="7"/>
      <c r="MWD85" s="7"/>
      <c r="MWE85" s="7"/>
      <c r="MWF85" s="7"/>
      <c r="MWG85" s="7"/>
      <c r="MWH85" s="7"/>
      <c r="MWI85" s="7"/>
      <c r="MWJ85" s="7"/>
      <c r="MWK85" s="7"/>
      <c r="MWL85" s="7"/>
      <c r="MWM85" s="7"/>
      <c r="MWN85" s="7"/>
      <c r="MWO85" s="7"/>
      <c r="MWP85" s="7"/>
      <c r="MWQ85" s="7"/>
      <c r="MWR85" s="7"/>
      <c r="MWS85" s="7"/>
      <c r="MWT85" s="7"/>
      <c r="MWU85" s="7"/>
      <c r="MWV85" s="7"/>
      <c r="MWW85" s="7"/>
      <c r="MWX85" s="7"/>
      <c r="MWY85" s="7"/>
      <c r="MWZ85" s="7"/>
      <c r="MXA85" s="7"/>
      <c r="MXB85" s="7"/>
      <c r="MXC85" s="7"/>
      <c r="MXD85" s="7"/>
      <c r="MXE85" s="7"/>
      <c r="MXF85" s="7"/>
      <c r="MXG85" s="7"/>
      <c r="MXH85" s="7"/>
      <c r="MXI85" s="7"/>
      <c r="MXJ85" s="7"/>
      <c r="MXK85" s="7"/>
      <c r="MXL85" s="7"/>
      <c r="MXM85" s="7"/>
      <c r="MXN85" s="7"/>
      <c r="MXO85" s="7"/>
      <c r="MXP85" s="7"/>
      <c r="MXQ85" s="7"/>
      <c r="MXR85" s="7"/>
      <c r="MXS85" s="7"/>
      <c r="MXT85" s="7"/>
      <c r="MXU85" s="7"/>
      <c r="MXV85" s="7"/>
      <c r="MXW85" s="7"/>
      <c r="MXX85" s="7"/>
      <c r="MXY85" s="7"/>
      <c r="MXZ85" s="7"/>
      <c r="MYA85" s="7"/>
      <c r="MYB85" s="7"/>
      <c r="MYC85" s="7"/>
      <c r="MYD85" s="7"/>
      <c r="MYE85" s="7"/>
      <c r="MYF85" s="7"/>
      <c r="MYG85" s="7"/>
      <c r="MYH85" s="7"/>
      <c r="MYI85" s="7"/>
      <c r="MYJ85" s="7"/>
      <c r="MYK85" s="7"/>
      <c r="MYL85" s="7"/>
      <c r="MYM85" s="7"/>
      <c r="MYN85" s="7"/>
      <c r="MYO85" s="7"/>
      <c r="MYP85" s="7"/>
      <c r="MYQ85" s="7"/>
      <c r="MYR85" s="7"/>
      <c r="MYS85" s="7"/>
      <c r="MYT85" s="7"/>
      <c r="MYU85" s="7"/>
      <c r="MYV85" s="7"/>
      <c r="MYW85" s="7"/>
      <c r="MYX85" s="7"/>
      <c r="MYY85" s="7"/>
      <c r="MYZ85" s="7"/>
      <c r="MZA85" s="7"/>
      <c r="MZB85" s="7"/>
      <c r="MZC85" s="7"/>
      <c r="MZD85" s="7"/>
      <c r="MZE85" s="7"/>
      <c r="MZF85" s="7"/>
      <c r="MZG85" s="7"/>
      <c r="MZH85" s="7"/>
      <c r="MZI85" s="7"/>
      <c r="MZJ85" s="7"/>
      <c r="MZK85" s="7"/>
      <c r="MZL85" s="7"/>
      <c r="MZM85" s="7"/>
      <c r="MZN85" s="7"/>
      <c r="MZO85" s="7"/>
      <c r="MZP85" s="7"/>
      <c r="MZQ85" s="7"/>
      <c r="MZR85" s="7"/>
      <c r="MZS85" s="7"/>
      <c r="MZT85" s="7"/>
      <c r="MZU85" s="7"/>
      <c r="MZV85" s="7"/>
      <c r="MZW85" s="7"/>
      <c r="MZX85" s="7"/>
      <c r="MZY85" s="7"/>
      <c r="MZZ85" s="7"/>
      <c r="NAA85" s="7"/>
      <c r="NAB85" s="7"/>
      <c r="NAC85" s="7"/>
      <c r="NAD85" s="7"/>
      <c r="NAE85" s="7"/>
      <c r="NAF85" s="7"/>
      <c r="NAG85" s="7"/>
      <c r="NAH85" s="7"/>
      <c r="NAI85" s="7"/>
      <c r="NAJ85" s="7"/>
      <c r="NAK85" s="7"/>
      <c r="NAL85" s="7"/>
      <c r="NAM85" s="7"/>
      <c r="NAN85" s="7"/>
      <c r="NAO85" s="7"/>
      <c r="NAP85" s="7"/>
      <c r="NAQ85" s="7"/>
      <c r="NAR85" s="7"/>
      <c r="NAS85" s="7"/>
      <c r="NAT85" s="7"/>
      <c r="NAU85" s="7"/>
      <c r="NAV85" s="7"/>
      <c r="NAW85" s="7"/>
      <c r="NAX85" s="7"/>
      <c r="NAY85" s="7"/>
      <c r="NAZ85" s="7"/>
      <c r="NBA85" s="7"/>
      <c r="NBB85" s="7"/>
      <c r="NBC85" s="7"/>
      <c r="NBD85" s="7"/>
      <c r="NBE85" s="7"/>
      <c r="NBF85" s="7"/>
      <c r="NBG85" s="7"/>
      <c r="NBH85" s="7"/>
      <c r="NBI85" s="7"/>
      <c r="NBJ85" s="7"/>
      <c r="NBK85" s="7"/>
      <c r="NBL85" s="7"/>
      <c r="NBM85" s="7"/>
      <c r="NBN85" s="7"/>
      <c r="NBO85" s="7"/>
      <c r="NBP85" s="7"/>
      <c r="NBQ85" s="7"/>
      <c r="NBR85" s="7"/>
      <c r="NBS85" s="7"/>
      <c r="NBT85" s="7"/>
      <c r="NBU85" s="7"/>
      <c r="NBV85" s="7"/>
      <c r="NBW85" s="7"/>
      <c r="NBX85" s="7"/>
      <c r="NBY85" s="7"/>
      <c r="NBZ85" s="7"/>
      <c r="NCA85" s="7"/>
      <c r="NCB85" s="7"/>
      <c r="NCC85" s="7"/>
      <c r="NCD85" s="7"/>
      <c r="NCE85" s="7"/>
      <c r="NCF85" s="7"/>
      <c r="NCG85" s="7"/>
      <c r="NCH85" s="7"/>
      <c r="NCI85" s="7"/>
      <c r="NCJ85" s="7"/>
      <c r="NCK85" s="7"/>
      <c r="NCL85" s="7"/>
      <c r="NCM85" s="7"/>
      <c r="NCN85" s="7"/>
      <c r="NCO85" s="7"/>
      <c r="NCP85" s="7"/>
      <c r="NCQ85" s="7"/>
      <c r="NCR85" s="7"/>
      <c r="NCS85" s="7"/>
      <c r="NCT85" s="7"/>
      <c r="NCU85" s="7"/>
      <c r="NCV85" s="7"/>
      <c r="NCW85" s="7"/>
      <c r="NCX85" s="7"/>
      <c r="NCY85" s="7"/>
      <c r="NCZ85" s="7"/>
      <c r="NDA85" s="7"/>
      <c r="NDB85" s="7"/>
      <c r="NDC85" s="7"/>
      <c r="NDD85" s="7"/>
      <c r="NDE85" s="7"/>
      <c r="NDF85" s="7"/>
      <c r="NDG85" s="7"/>
      <c r="NDH85" s="7"/>
      <c r="NDI85" s="7"/>
      <c r="NDJ85" s="7"/>
      <c r="NDK85" s="7"/>
      <c r="NDL85" s="7"/>
      <c r="NDM85" s="7"/>
      <c r="NDN85" s="7"/>
      <c r="NDO85" s="7"/>
      <c r="NDP85" s="7"/>
      <c r="NDQ85" s="7"/>
      <c r="NDR85" s="7"/>
      <c r="NDS85" s="7"/>
      <c r="NDT85" s="7"/>
      <c r="NDU85" s="7"/>
      <c r="NDV85" s="7"/>
      <c r="NDW85" s="7"/>
      <c r="NDX85" s="7"/>
      <c r="NDY85" s="7"/>
      <c r="NDZ85" s="7"/>
      <c r="NEA85" s="7"/>
      <c r="NEB85" s="7"/>
      <c r="NEC85" s="7"/>
      <c r="NED85" s="7"/>
      <c r="NEE85" s="7"/>
      <c r="NEF85" s="7"/>
      <c r="NEG85" s="7"/>
      <c r="NEH85" s="7"/>
      <c r="NEI85" s="7"/>
      <c r="NEJ85" s="7"/>
      <c r="NEK85" s="7"/>
      <c r="NEL85" s="7"/>
      <c r="NEM85" s="7"/>
      <c r="NEN85" s="7"/>
      <c r="NEO85" s="7"/>
      <c r="NEP85" s="7"/>
      <c r="NEQ85" s="7"/>
      <c r="NER85" s="7"/>
      <c r="NES85" s="7"/>
      <c r="NET85" s="7"/>
      <c r="NEU85" s="7"/>
      <c r="NEV85" s="7"/>
      <c r="NEW85" s="7"/>
      <c r="NEX85" s="7"/>
      <c r="NEY85" s="7"/>
      <c r="NEZ85" s="7"/>
      <c r="NFA85" s="7"/>
      <c r="NFB85" s="7"/>
      <c r="NFC85" s="7"/>
      <c r="NFD85" s="7"/>
      <c r="NFE85" s="7"/>
      <c r="NFF85" s="7"/>
      <c r="NFG85" s="7"/>
      <c r="NFH85" s="7"/>
      <c r="NFI85" s="7"/>
      <c r="NFJ85" s="7"/>
      <c r="NFK85" s="7"/>
      <c r="NFL85" s="7"/>
      <c r="NFM85" s="7"/>
      <c r="NFN85" s="7"/>
      <c r="NFO85" s="7"/>
      <c r="NFP85" s="7"/>
      <c r="NFQ85" s="7"/>
      <c r="NFR85" s="7"/>
      <c r="NFS85" s="7"/>
      <c r="NFT85" s="7"/>
      <c r="NFU85" s="7"/>
      <c r="NFV85" s="7"/>
      <c r="NFW85" s="7"/>
      <c r="NFX85" s="7"/>
      <c r="NFY85" s="7"/>
      <c r="NFZ85" s="7"/>
      <c r="NGA85" s="7"/>
      <c r="NGB85" s="7"/>
      <c r="NGC85" s="7"/>
      <c r="NGD85" s="7"/>
      <c r="NGE85" s="7"/>
      <c r="NGF85" s="7"/>
      <c r="NGG85" s="7"/>
      <c r="NGH85" s="7"/>
      <c r="NGI85" s="7"/>
      <c r="NGJ85" s="7"/>
      <c r="NGK85" s="7"/>
      <c r="NGL85" s="7"/>
      <c r="NGM85" s="7"/>
      <c r="NGN85" s="7"/>
      <c r="NGO85" s="7"/>
      <c r="NGP85" s="7"/>
      <c r="NGQ85" s="7"/>
      <c r="NGR85" s="7"/>
      <c r="NGS85" s="7"/>
      <c r="NGT85" s="7"/>
      <c r="NGU85" s="7"/>
      <c r="NGV85" s="7"/>
      <c r="NGW85" s="7"/>
      <c r="NGX85" s="7"/>
      <c r="NGY85" s="7"/>
      <c r="NGZ85" s="7"/>
      <c r="NHA85" s="7"/>
      <c r="NHB85" s="7"/>
      <c r="NHC85" s="7"/>
      <c r="NHD85" s="7"/>
      <c r="NHE85" s="7"/>
      <c r="NHF85" s="7"/>
      <c r="NHG85" s="7"/>
      <c r="NHH85" s="7"/>
      <c r="NHI85" s="7"/>
      <c r="NHJ85" s="7"/>
      <c r="NHK85" s="7"/>
      <c r="NHL85" s="7"/>
      <c r="NHM85" s="7"/>
      <c r="NHN85" s="7"/>
      <c r="NHO85" s="7"/>
      <c r="NHP85" s="7"/>
      <c r="NHQ85" s="7"/>
      <c r="NHR85" s="7"/>
      <c r="NHS85" s="7"/>
      <c r="NHT85" s="7"/>
      <c r="NHU85" s="7"/>
      <c r="NHV85" s="7"/>
      <c r="NHW85" s="7"/>
      <c r="NHX85" s="7"/>
      <c r="NHY85" s="7"/>
      <c r="NHZ85" s="7"/>
      <c r="NIA85" s="7"/>
      <c r="NIB85" s="7"/>
      <c r="NIC85" s="7"/>
      <c r="NID85" s="7"/>
      <c r="NIE85" s="7"/>
      <c r="NIF85" s="7"/>
      <c r="NIG85" s="7"/>
      <c r="NIH85" s="7"/>
      <c r="NII85" s="7"/>
      <c r="NIJ85" s="7"/>
      <c r="NIK85" s="7"/>
      <c r="NIL85" s="7"/>
      <c r="NIM85" s="7"/>
      <c r="NIN85" s="7"/>
      <c r="NIO85" s="7"/>
      <c r="NIP85" s="7"/>
      <c r="NIQ85" s="7"/>
      <c r="NIR85" s="7"/>
      <c r="NIS85" s="7"/>
      <c r="NIT85" s="7"/>
      <c r="NIU85" s="7"/>
      <c r="NIV85" s="7"/>
      <c r="NIW85" s="7"/>
      <c r="NIX85" s="7"/>
      <c r="NIY85" s="7"/>
      <c r="NIZ85" s="7"/>
      <c r="NJA85" s="7"/>
      <c r="NJB85" s="7"/>
      <c r="NJC85" s="7"/>
      <c r="NJD85" s="7"/>
      <c r="NJE85" s="7"/>
      <c r="NJF85" s="7"/>
      <c r="NJG85" s="7"/>
      <c r="NJH85" s="7"/>
      <c r="NJI85" s="7"/>
      <c r="NJJ85" s="7"/>
      <c r="NJK85" s="7"/>
      <c r="NJL85" s="7"/>
      <c r="NJM85" s="7"/>
      <c r="NJN85" s="7"/>
      <c r="NJO85" s="7"/>
      <c r="NJP85" s="7"/>
      <c r="NJQ85" s="7"/>
      <c r="NJR85" s="7"/>
      <c r="NJS85" s="7"/>
      <c r="NJT85" s="7"/>
      <c r="NJU85" s="7"/>
      <c r="NJV85" s="7"/>
      <c r="NJW85" s="7"/>
      <c r="NJX85" s="7"/>
      <c r="NJY85" s="7"/>
      <c r="NJZ85" s="7"/>
      <c r="NKA85" s="7"/>
      <c r="NKB85" s="7"/>
      <c r="NKC85" s="7"/>
      <c r="NKD85" s="7"/>
      <c r="NKE85" s="7"/>
      <c r="NKF85" s="7"/>
      <c r="NKG85" s="7"/>
      <c r="NKH85" s="7"/>
      <c r="NKI85" s="7"/>
      <c r="NKJ85" s="7"/>
      <c r="NKK85" s="7"/>
      <c r="NKL85" s="7"/>
      <c r="NKM85" s="7"/>
      <c r="NKN85" s="7"/>
      <c r="NKO85" s="7"/>
      <c r="NKP85" s="7"/>
      <c r="NKQ85" s="7"/>
      <c r="NKR85" s="7"/>
      <c r="NKS85" s="7"/>
      <c r="NKT85" s="7"/>
      <c r="NKU85" s="7"/>
      <c r="NKV85" s="7"/>
      <c r="NKW85" s="7"/>
      <c r="NKX85" s="7"/>
      <c r="NKY85" s="7"/>
      <c r="NKZ85" s="7"/>
      <c r="NLA85" s="7"/>
      <c r="NLB85" s="7"/>
      <c r="NLC85" s="7"/>
      <c r="NLD85" s="7"/>
      <c r="NLE85" s="7"/>
      <c r="NLF85" s="7"/>
      <c r="NLG85" s="7"/>
      <c r="NLH85" s="7"/>
      <c r="NLI85" s="7"/>
      <c r="NLJ85" s="7"/>
      <c r="NLK85" s="7"/>
      <c r="NLL85" s="7"/>
      <c r="NLM85" s="7"/>
      <c r="NLN85" s="7"/>
      <c r="NLO85" s="7"/>
      <c r="NLP85" s="7"/>
      <c r="NLQ85" s="7"/>
      <c r="NLR85" s="7"/>
      <c r="NLS85" s="7"/>
      <c r="NLT85" s="7"/>
      <c r="NLU85" s="7"/>
      <c r="NLV85" s="7"/>
      <c r="NLW85" s="7"/>
      <c r="NLX85" s="7"/>
      <c r="NLY85" s="7"/>
      <c r="NLZ85" s="7"/>
      <c r="NMA85" s="7"/>
      <c r="NMB85" s="7"/>
      <c r="NMC85" s="7"/>
      <c r="NMD85" s="7"/>
      <c r="NME85" s="7"/>
      <c r="NMF85" s="7"/>
      <c r="NMG85" s="7"/>
      <c r="NMH85" s="7"/>
      <c r="NMI85" s="7"/>
      <c r="NMJ85" s="7"/>
      <c r="NMK85" s="7"/>
      <c r="NML85" s="7"/>
      <c r="NMM85" s="7"/>
      <c r="NMN85" s="7"/>
      <c r="NMO85" s="7"/>
      <c r="NMP85" s="7"/>
      <c r="NMQ85" s="7"/>
      <c r="NMR85" s="7"/>
      <c r="NMS85" s="7"/>
      <c r="NMT85" s="7"/>
      <c r="NMU85" s="7"/>
      <c r="NMV85" s="7"/>
      <c r="NMW85" s="7"/>
      <c r="NMX85" s="7"/>
      <c r="NMY85" s="7"/>
      <c r="NMZ85" s="7"/>
      <c r="NNA85" s="7"/>
      <c r="NNB85" s="7"/>
      <c r="NNC85" s="7"/>
      <c r="NND85" s="7"/>
      <c r="NNE85" s="7"/>
      <c r="NNF85" s="7"/>
      <c r="NNG85" s="7"/>
      <c r="NNH85" s="7"/>
      <c r="NNI85" s="7"/>
      <c r="NNJ85" s="7"/>
      <c r="NNK85" s="7"/>
      <c r="NNL85" s="7"/>
      <c r="NNM85" s="7"/>
      <c r="NNN85" s="7"/>
      <c r="NNO85" s="7"/>
      <c r="NNP85" s="7"/>
      <c r="NNQ85" s="7"/>
      <c r="NNR85" s="7"/>
      <c r="NNS85" s="7"/>
      <c r="NNT85" s="7"/>
      <c r="NNU85" s="7"/>
      <c r="NNV85" s="7"/>
      <c r="NNW85" s="7"/>
      <c r="NNX85" s="7"/>
      <c r="NNY85" s="7"/>
      <c r="NNZ85" s="7"/>
      <c r="NOA85" s="7"/>
      <c r="NOB85" s="7"/>
      <c r="NOC85" s="7"/>
      <c r="NOD85" s="7"/>
      <c r="NOE85" s="7"/>
      <c r="NOF85" s="7"/>
      <c r="NOG85" s="7"/>
      <c r="NOH85" s="7"/>
      <c r="NOI85" s="7"/>
      <c r="NOJ85" s="7"/>
      <c r="NOK85" s="7"/>
      <c r="NOL85" s="7"/>
      <c r="NOM85" s="7"/>
      <c r="NON85" s="7"/>
      <c r="NOO85" s="7"/>
      <c r="NOP85" s="7"/>
      <c r="NOQ85" s="7"/>
      <c r="NOR85" s="7"/>
      <c r="NOS85" s="7"/>
      <c r="NOT85" s="7"/>
      <c r="NOU85" s="7"/>
      <c r="NOV85" s="7"/>
      <c r="NOW85" s="7"/>
      <c r="NOX85" s="7"/>
      <c r="NOY85" s="7"/>
      <c r="NOZ85" s="7"/>
      <c r="NPA85" s="7"/>
      <c r="NPB85" s="7"/>
      <c r="NPC85" s="7"/>
      <c r="NPD85" s="7"/>
      <c r="NPE85" s="7"/>
      <c r="NPF85" s="7"/>
      <c r="NPG85" s="7"/>
      <c r="NPH85" s="7"/>
      <c r="NPI85" s="7"/>
      <c r="NPJ85" s="7"/>
      <c r="NPK85" s="7"/>
      <c r="NPL85" s="7"/>
      <c r="NPM85" s="7"/>
      <c r="NPN85" s="7"/>
      <c r="NPO85" s="7"/>
      <c r="NPP85" s="7"/>
      <c r="NPQ85" s="7"/>
      <c r="NPR85" s="7"/>
      <c r="NPS85" s="7"/>
      <c r="NPT85" s="7"/>
      <c r="NPU85" s="7"/>
      <c r="NPV85" s="7"/>
      <c r="NPW85" s="7"/>
      <c r="NPX85" s="7"/>
      <c r="NPY85" s="7"/>
      <c r="NPZ85" s="7"/>
      <c r="NQA85" s="7"/>
      <c r="NQB85" s="7"/>
      <c r="NQC85" s="7"/>
      <c r="NQD85" s="7"/>
      <c r="NQE85" s="7"/>
      <c r="NQF85" s="7"/>
      <c r="NQG85" s="7"/>
      <c r="NQH85" s="7"/>
      <c r="NQI85" s="7"/>
      <c r="NQJ85" s="7"/>
      <c r="NQK85" s="7"/>
      <c r="NQL85" s="7"/>
      <c r="NQM85" s="7"/>
      <c r="NQN85" s="7"/>
      <c r="NQO85" s="7"/>
      <c r="NQP85" s="7"/>
      <c r="NQQ85" s="7"/>
      <c r="NQR85" s="7"/>
      <c r="NQS85" s="7"/>
      <c r="NQT85" s="7"/>
      <c r="NQU85" s="7"/>
      <c r="NQV85" s="7"/>
      <c r="NQW85" s="7"/>
      <c r="NQX85" s="7"/>
      <c r="NQY85" s="7"/>
      <c r="NQZ85" s="7"/>
      <c r="NRA85" s="7"/>
      <c r="NRB85" s="7"/>
      <c r="NRC85" s="7"/>
      <c r="NRD85" s="7"/>
      <c r="NRE85" s="7"/>
      <c r="NRF85" s="7"/>
      <c r="NRG85" s="7"/>
      <c r="NRH85" s="7"/>
      <c r="NRI85" s="7"/>
      <c r="NRJ85" s="7"/>
      <c r="NRK85" s="7"/>
      <c r="NRL85" s="7"/>
      <c r="NRM85" s="7"/>
      <c r="NRN85" s="7"/>
      <c r="NRO85" s="7"/>
      <c r="NRP85" s="7"/>
      <c r="NRQ85" s="7"/>
      <c r="NRR85" s="7"/>
      <c r="NRS85" s="7"/>
      <c r="NRT85" s="7"/>
      <c r="NRU85" s="7"/>
      <c r="NRV85" s="7"/>
      <c r="NRW85" s="7"/>
      <c r="NRX85" s="7"/>
      <c r="NRY85" s="7"/>
      <c r="NRZ85" s="7"/>
      <c r="NSA85" s="7"/>
      <c r="NSB85" s="7"/>
      <c r="NSC85" s="7"/>
      <c r="NSD85" s="7"/>
      <c r="NSE85" s="7"/>
      <c r="NSF85" s="7"/>
      <c r="NSG85" s="7"/>
      <c r="NSH85" s="7"/>
      <c r="NSI85" s="7"/>
      <c r="NSJ85" s="7"/>
      <c r="NSK85" s="7"/>
      <c r="NSL85" s="7"/>
      <c r="NSM85" s="7"/>
      <c r="NSN85" s="7"/>
      <c r="NSO85" s="7"/>
      <c r="NSP85" s="7"/>
      <c r="NSQ85" s="7"/>
      <c r="NSR85" s="7"/>
      <c r="NSS85" s="7"/>
      <c r="NST85" s="7"/>
      <c r="NSU85" s="7"/>
      <c r="NSV85" s="7"/>
      <c r="NSW85" s="7"/>
      <c r="NSX85" s="7"/>
      <c r="NSY85" s="7"/>
      <c r="NSZ85" s="7"/>
      <c r="NTA85" s="7"/>
      <c r="NTB85" s="7"/>
      <c r="NTC85" s="7"/>
      <c r="NTD85" s="7"/>
      <c r="NTE85" s="7"/>
      <c r="NTF85" s="7"/>
      <c r="NTG85" s="7"/>
      <c r="NTH85" s="7"/>
      <c r="NTI85" s="7"/>
      <c r="NTJ85" s="7"/>
      <c r="NTK85" s="7"/>
      <c r="NTL85" s="7"/>
      <c r="NTM85" s="7"/>
      <c r="NTN85" s="7"/>
      <c r="NTO85" s="7"/>
      <c r="NTP85" s="7"/>
      <c r="NTQ85" s="7"/>
      <c r="NTR85" s="7"/>
      <c r="NTS85" s="7"/>
      <c r="NTT85" s="7"/>
      <c r="NTU85" s="7"/>
      <c r="NTV85" s="7"/>
      <c r="NTW85" s="7"/>
      <c r="NTX85" s="7"/>
      <c r="NTY85" s="7"/>
      <c r="NTZ85" s="7"/>
      <c r="NUA85" s="7"/>
      <c r="NUB85" s="7"/>
      <c r="NUC85" s="7"/>
      <c r="NUD85" s="7"/>
      <c r="NUE85" s="7"/>
      <c r="NUF85" s="7"/>
      <c r="NUG85" s="7"/>
      <c r="NUH85" s="7"/>
      <c r="NUI85" s="7"/>
      <c r="NUJ85" s="7"/>
      <c r="NUK85" s="7"/>
      <c r="NUL85" s="7"/>
      <c r="NUM85" s="7"/>
      <c r="NUN85" s="7"/>
      <c r="NUO85" s="7"/>
      <c r="NUP85" s="7"/>
      <c r="NUQ85" s="7"/>
      <c r="NUR85" s="7"/>
      <c r="NUS85" s="7"/>
      <c r="NUT85" s="7"/>
      <c r="NUU85" s="7"/>
      <c r="NUV85" s="7"/>
      <c r="NUW85" s="7"/>
      <c r="NUX85" s="7"/>
      <c r="NUY85" s="7"/>
      <c r="NUZ85" s="7"/>
      <c r="NVA85" s="7"/>
      <c r="NVB85" s="7"/>
      <c r="NVC85" s="7"/>
      <c r="NVD85" s="7"/>
      <c r="NVE85" s="7"/>
      <c r="NVF85" s="7"/>
      <c r="NVG85" s="7"/>
      <c r="NVH85" s="7"/>
      <c r="NVI85" s="7"/>
      <c r="NVJ85" s="7"/>
      <c r="NVK85" s="7"/>
      <c r="NVL85" s="7"/>
      <c r="NVM85" s="7"/>
      <c r="NVN85" s="7"/>
      <c r="NVO85" s="7"/>
      <c r="NVP85" s="7"/>
      <c r="NVQ85" s="7"/>
      <c r="NVR85" s="7"/>
      <c r="NVS85" s="7"/>
      <c r="NVT85" s="7"/>
      <c r="NVU85" s="7"/>
      <c r="NVV85" s="7"/>
      <c r="NVW85" s="7"/>
      <c r="NVX85" s="7"/>
      <c r="NVY85" s="7"/>
      <c r="NVZ85" s="7"/>
      <c r="NWA85" s="7"/>
      <c r="NWB85" s="7"/>
      <c r="NWC85" s="7"/>
      <c r="NWD85" s="7"/>
      <c r="NWE85" s="7"/>
      <c r="NWF85" s="7"/>
      <c r="NWG85" s="7"/>
      <c r="NWH85" s="7"/>
      <c r="NWI85" s="7"/>
      <c r="NWJ85" s="7"/>
      <c r="NWK85" s="7"/>
      <c r="NWL85" s="7"/>
      <c r="NWM85" s="7"/>
      <c r="NWN85" s="7"/>
      <c r="NWO85" s="7"/>
      <c r="NWP85" s="7"/>
      <c r="NWQ85" s="7"/>
      <c r="NWR85" s="7"/>
      <c r="NWS85" s="7"/>
      <c r="NWT85" s="7"/>
      <c r="NWU85" s="7"/>
      <c r="NWV85" s="7"/>
      <c r="NWW85" s="7"/>
      <c r="NWX85" s="7"/>
      <c r="NWY85" s="7"/>
      <c r="NWZ85" s="7"/>
      <c r="NXA85" s="7"/>
      <c r="NXB85" s="7"/>
      <c r="NXC85" s="7"/>
      <c r="NXD85" s="7"/>
      <c r="NXE85" s="7"/>
      <c r="NXF85" s="7"/>
      <c r="NXG85" s="7"/>
      <c r="NXH85" s="7"/>
      <c r="NXI85" s="7"/>
      <c r="NXJ85" s="7"/>
      <c r="NXK85" s="7"/>
      <c r="NXL85" s="7"/>
      <c r="NXM85" s="7"/>
      <c r="NXN85" s="7"/>
      <c r="NXO85" s="7"/>
      <c r="NXP85" s="7"/>
      <c r="NXQ85" s="7"/>
      <c r="NXR85" s="7"/>
      <c r="NXS85" s="7"/>
      <c r="NXT85" s="7"/>
      <c r="NXU85" s="7"/>
      <c r="NXV85" s="7"/>
      <c r="NXW85" s="7"/>
      <c r="NXX85" s="7"/>
      <c r="NXY85" s="7"/>
      <c r="NXZ85" s="7"/>
      <c r="NYA85" s="7"/>
      <c r="NYB85" s="7"/>
      <c r="NYC85" s="7"/>
      <c r="NYD85" s="7"/>
      <c r="NYE85" s="7"/>
      <c r="NYF85" s="7"/>
      <c r="NYG85" s="7"/>
      <c r="NYH85" s="7"/>
      <c r="NYI85" s="7"/>
      <c r="NYJ85" s="7"/>
      <c r="NYK85" s="7"/>
      <c r="NYL85" s="7"/>
      <c r="NYM85" s="7"/>
      <c r="NYN85" s="7"/>
      <c r="NYO85" s="7"/>
      <c r="NYP85" s="7"/>
      <c r="NYQ85" s="7"/>
      <c r="NYR85" s="7"/>
      <c r="NYS85" s="7"/>
      <c r="NYT85" s="7"/>
      <c r="NYU85" s="7"/>
      <c r="NYV85" s="7"/>
      <c r="NYW85" s="7"/>
      <c r="NYX85" s="7"/>
      <c r="NYY85" s="7"/>
      <c r="NYZ85" s="7"/>
      <c r="NZA85" s="7"/>
      <c r="NZB85" s="7"/>
      <c r="NZC85" s="7"/>
      <c r="NZD85" s="7"/>
      <c r="NZE85" s="7"/>
      <c r="NZF85" s="7"/>
      <c r="NZG85" s="7"/>
      <c r="NZH85" s="7"/>
      <c r="NZI85" s="7"/>
      <c r="NZJ85" s="7"/>
      <c r="NZK85" s="7"/>
      <c r="NZL85" s="7"/>
      <c r="NZM85" s="7"/>
      <c r="NZN85" s="7"/>
      <c r="NZO85" s="7"/>
      <c r="NZP85" s="7"/>
      <c r="NZQ85" s="7"/>
      <c r="NZR85" s="7"/>
      <c r="NZS85" s="7"/>
      <c r="NZT85" s="7"/>
      <c r="NZU85" s="7"/>
      <c r="NZV85" s="7"/>
      <c r="NZW85" s="7"/>
      <c r="NZX85" s="7"/>
      <c r="NZY85" s="7"/>
      <c r="NZZ85" s="7"/>
      <c r="OAA85" s="7"/>
      <c r="OAB85" s="7"/>
      <c r="OAC85" s="7"/>
      <c r="OAD85" s="7"/>
      <c r="OAE85" s="7"/>
      <c r="OAF85" s="7"/>
      <c r="OAG85" s="7"/>
      <c r="OAH85" s="7"/>
      <c r="OAI85" s="7"/>
      <c r="OAJ85" s="7"/>
      <c r="OAK85" s="7"/>
      <c r="OAL85" s="7"/>
      <c r="OAM85" s="7"/>
      <c r="OAN85" s="7"/>
      <c r="OAO85" s="7"/>
      <c r="OAP85" s="7"/>
      <c r="OAQ85" s="7"/>
      <c r="OAR85" s="7"/>
      <c r="OAS85" s="7"/>
      <c r="OAT85" s="7"/>
      <c r="OAU85" s="7"/>
      <c r="OAV85" s="7"/>
      <c r="OAW85" s="7"/>
      <c r="OAX85" s="7"/>
      <c r="OAY85" s="7"/>
      <c r="OAZ85" s="7"/>
      <c r="OBA85" s="7"/>
      <c r="OBB85" s="7"/>
      <c r="OBC85" s="7"/>
      <c r="OBD85" s="7"/>
      <c r="OBE85" s="7"/>
      <c r="OBF85" s="7"/>
      <c r="OBG85" s="7"/>
      <c r="OBH85" s="7"/>
      <c r="OBI85" s="7"/>
      <c r="OBJ85" s="7"/>
      <c r="OBK85" s="7"/>
      <c r="OBL85" s="7"/>
      <c r="OBM85" s="7"/>
      <c r="OBN85" s="7"/>
      <c r="OBO85" s="7"/>
      <c r="OBP85" s="7"/>
      <c r="OBQ85" s="7"/>
      <c r="OBR85" s="7"/>
      <c r="OBS85" s="7"/>
      <c r="OBT85" s="7"/>
      <c r="OBU85" s="7"/>
      <c r="OBV85" s="7"/>
      <c r="OBW85" s="7"/>
      <c r="OBX85" s="7"/>
      <c r="OBY85" s="7"/>
      <c r="OBZ85" s="7"/>
      <c r="OCA85" s="7"/>
      <c r="OCB85" s="7"/>
      <c r="OCC85" s="7"/>
      <c r="OCD85" s="7"/>
      <c r="OCE85" s="7"/>
      <c r="OCF85" s="7"/>
      <c r="OCG85" s="7"/>
      <c r="OCH85" s="7"/>
      <c r="OCI85" s="7"/>
      <c r="OCJ85" s="7"/>
      <c r="OCK85" s="7"/>
      <c r="OCL85" s="7"/>
      <c r="OCM85" s="7"/>
      <c r="OCN85" s="7"/>
      <c r="OCO85" s="7"/>
      <c r="OCP85" s="7"/>
      <c r="OCQ85" s="7"/>
      <c r="OCR85" s="7"/>
      <c r="OCS85" s="7"/>
      <c r="OCT85" s="7"/>
      <c r="OCU85" s="7"/>
      <c r="OCV85" s="7"/>
      <c r="OCW85" s="7"/>
      <c r="OCX85" s="7"/>
      <c r="OCY85" s="7"/>
      <c r="OCZ85" s="7"/>
      <c r="ODA85" s="7"/>
      <c r="ODB85" s="7"/>
      <c r="ODC85" s="7"/>
      <c r="ODD85" s="7"/>
      <c r="ODE85" s="7"/>
      <c r="ODF85" s="7"/>
      <c r="ODG85" s="7"/>
      <c r="ODH85" s="7"/>
      <c r="ODI85" s="7"/>
      <c r="ODJ85" s="7"/>
      <c r="ODK85" s="7"/>
      <c r="ODL85" s="7"/>
      <c r="ODM85" s="7"/>
      <c r="ODN85" s="7"/>
      <c r="ODO85" s="7"/>
      <c r="ODP85" s="7"/>
      <c r="ODQ85" s="7"/>
      <c r="ODR85" s="7"/>
      <c r="ODS85" s="7"/>
      <c r="ODT85" s="7"/>
      <c r="ODU85" s="7"/>
      <c r="ODV85" s="7"/>
      <c r="ODW85" s="7"/>
      <c r="ODX85" s="7"/>
      <c r="ODY85" s="7"/>
      <c r="ODZ85" s="7"/>
      <c r="OEA85" s="7"/>
      <c r="OEB85" s="7"/>
      <c r="OEC85" s="7"/>
      <c r="OED85" s="7"/>
      <c r="OEE85" s="7"/>
      <c r="OEF85" s="7"/>
      <c r="OEG85" s="7"/>
      <c r="OEH85" s="7"/>
      <c r="OEI85" s="7"/>
      <c r="OEJ85" s="7"/>
      <c r="OEK85" s="7"/>
      <c r="OEL85" s="7"/>
      <c r="OEM85" s="7"/>
      <c r="OEN85" s="7"/>
      <c r="OEO85" s="7"/>
      <c r="OEP85" s="7"/>
      <c r="OEQ85" s="7"/>
      <c r="OER85" s="7"/>
      <c r="OES85" s="7"/>
      <c r="OET85" s="7"/>
      <c r="OEU85" s="7"/>
      <c r="OEV85" s="7"/>
      <c r="OEW85" s="7"/>
      <c r="OEX85" s="7"/>
      <c r="OEY85" s="7"/>
      <c r="OEZ85" s="7"/>
      <c r="OFA85" s="7"/>
      <c r="OFB85" s="7"/>
      <c r="OFC85" s="7"/>
      <c r="OFD85" s="7"/>
      <c r="OFE85" s="7"/>
      <c r="OFF85" s="7"/>
      <c r="OFG85" s="7"/>
      <c r="OFH85" s="7"/>
      <c r="OFI85" s="7"/>
      <c r="OFJ85" s="7"/>
      <c r="OFK85" s="7"/>
      <c r="OFL85" s="7"/>
      <c r="OFM85" s="7"/>
      <c r="OFN85" s="7"/>
      <c r="OFO85" s="7"/>
      <c r="OFP85" s="7"/>
      <c r="OFQ85" s="7"/>
      <c r="OFR85" s="7"/>
      <c r="OFS85" s="7"/>
      <c r="OFT85" s="7"/>
      <c r="OFU85" s="7"/>
      <c r="OFV85" s="7"/>
      <c r="OFW85" s="7"/>
      <c r="OFX85" s="7"/>
      <c r="OFY85" s="7"/>
      <c r="OFZ85" s="7"/>
      <c r="OGA85" s="7"/>
      <c r="OGB85" s="7"/>
      <c r="OGC85" s="7"/>
      <c r="OGD85" s="7"/>
      <c r="OGE85" s="7"/>
      <c r="OGF85" s="7"/>
      <c r="OGG85" s="7"/>
      <c r="OGH85" s="7"/>
      <c r="OGI85" s="7"/>
      <c r="OGJ85" s="7"/>
      <c r="OGK85" s="7"/>
      <c r="OGL85" s="7"/>
      <c r="OGM85" s="7"/>
      <c r="OGN85" s="7"/>
      <c r="OGO85" s="7"/>
      <c r="OGP85" s="7"/>
      <c r="OGQ85" s="7"/>
      <c r="OGR85" s="7"/>
      <c r="OGS85" s="7"/>
      <c r="OGT85" s="7"/>
      <c r="OGU85" s="7"/>
      <c r="OGV85" s="7"/>
      <c r="OGW85" s="7"/>
      <c r="OGX85" s="7"/>
      <c r="OGY85" s="7"/>
      <c r="OGZ85" s="7"/>
      <c r="OHA85" s="7"/>
      <c r="OHB85" s="7"/>
      <c r="OHC85" s="7"/>
      <c r="OHD85" s="7"/>
      <c r="OHE85" s="7"/>
      <c r="OHF85" s="7"/>
      <c r="OHG85" s="7"/>
      <c r="OHH85" s="7"/>
      <c r="OHI85" s="7"/>
      <c r="OHJ85" s="7"/>
      <c r="OHK85" s="7"/>
      <c r="OHL85" s="7"/>
      <c r="OHM85" s="7"/>
      <c r="OHN85" s="7"/>
      <c r="OHO85" s="7"/>
      <c r="OHP85" s="7"/>
      <c r="OHQ85" s="7"/>
      <c r="OHR85" s="7"/>
      <c r="OHS85" s="7"/>
      <c r="OHT85" s="7"/>
      <c r="OHU85" s="7"/>
      <c r="OHV85" s="7"/>
      <c r="OHW85" s="7"/>
      <c r="OHX85" s="7"/>
      <c r="OHY85" s="7"/>
      <c r="OHZ85" s="7"/>
      <c r="OIA85" s="7"/>
      <c r="OIB85" s="7"/>
      <c r="OIC85" s="7"/>
      <c r="OID85" s="7"/>
      <c r="OIE85" s="7"/>
      <c r="OIF85" s="7"/>
      <c r="OIG85" s="7"/>
      <c r="OIH85" s="7"/>
      <c r="OII85" s="7"/>
      <c r="OIJ85" s="7"/>
      <c r="OIK85" s="7"/>
      <c r="OIL85" s="7"/>
      <c r="OIM85" s="7"/>
      <c r="OIN85" s="7"/>
      <c r="OIO85" s="7"/>
      <c r="OIP85" s="7"/>
      <c r="OIQ85" s="7"/>
      <c r="OIR85" s="7"/>
      <c r="OIS85" s="7"/>
      <c r="OIT85" s="7"/>
      <c r="OIU85" s="7"/>
      <c r="OIV85" s="7"/>
      <c r="OIW85" s="7"/>
      <c r="OIX85" s="7"/>
      <c r="OIY85" s="7"/>
      <c r="OIZ85" s="7"/>
      <c r="OJA85" s="7"/>
      <c r="OJB85" s="7"/>
      <c r="OJC85" s="7"/>
      <c r="OJD85" s="7"/>
      <c r="OJE85" s="7"/>
      <c r="OJF85" s="7"/>
      <c r="OJG85" s="7"/>
      <c r="OJH85" s="7"/>
      <c r="OJI85" s="7"/>
      <c r="OJJ85" s="7"/>
      <c r="OJK85" s="7"/>
      <c r="OJL85" s="7"/>
      <c r="OJM85" s="7"/>
      <c r="OJN85" s="7"/>
      <c r="OJO85" s="7"/>
      <c r="OJP85" s="7"/>
      <c r="OJQ85" s="7"/>
      <c r="OJR85" s="7"/>
      <c r="OJS85" s="7"/>
      <c r="OJT85" s="7"/>
      <c r="OJU85" s="7"/>
      <c r="OJV85" s="7"/>
      <c r="OJW85" s="7"/>
      <c r="OJX85" s="7"/>
      <c r="OJY85" s="7"/>
      <c r="OJZ85" s="7"/>
      <c r="OKA85" s="7"/>
      <c r="OKB85" s="7"/>
      <c r="OKC85" s="7"/>
      <c r="OKD85" s="7"/>
      <c r="OKE85" s="7"/>
      <c r="OKF85" s="7"/>
      <c r="OKG85" s="7"/>
      <c r="OKH85" s="7"/>
      <c r="OKI85" s="7"/>
      <c r="OKJ85" s="7"/>
      <c r="OKK85" s="7"/>
      <c r="OKL85" s="7"/>
      <c r="OKM85" s="7"/>
      <c r="OKN85" s="7"/>
      <c r="OKO85" s="7"/>
      <c r="OKP85" s="7"/>
      <c r="OKQ85" s="7"/>
      <c r="OKR85" s="7"/>
      <c r="OKS85" s="7"/>
      <c r="OKT85" s="7"/>
      <c r="OKU85" s="7"/>
      <c r="OKV85" s="7"/>
      <c r="OKW85" s="7"/>
      <c r="OKX85" s="7"/>
      <c r="OKY85" s="7"/>
      <c r="OKZ85" s="7"/>
      <c r="OLA85" s="7"/>
      <c r="OLB85" s="7"/>
      <c r="OLC85" s="7"/>
      <c r="OLD85" s="7"/>
      <c r="OLE85" s="7"/>
      <c r="OLF85" s="7"/>
      <c r="OLG85" s="7"/>
      <c r="OLH85" s="7"/>
      <c r="OLI85" s="7"/>
      <c r="OLJ85" s="7"/>
      <c r="OLK85" s="7"/>
      <c r="OLL85" s="7"/>
      <c r="OLM85" s="7"/>
      <c r="OLN85" s="7"/>
      <c r="OLO85" s="7"/>
      <c r="OLP85" s="7"/>
      <c r="OLQ85" s="7"/>
      <c r="OLR85" s="7"/>
      <c r="OLS85" s="7"/>
      <c r="OLT85" s="7"/>
      <c r="OLU85" s="7"/>
      <c r="OLV85" s="7"/>
      <c r="OLW85" s="7"/>
      <c r="OLX85" s="7"/>
      <c r="OLY85" s="7"/>
      <c r="OLZ85" s="7"/>
      <c r="OMA85" s="7"/>
      <c r="OMB85" s="7"/>
      <c r="OMC85" s="7"/>
      <c r="OMD85" s="7"/>
      <c r="OME85" s="7"/>
      <c r="OMF85" s="7"/>
      <c r="OMG85" s="7"/>
      <c r="OMH85" s="7"/>
      <c r="OMI85" s="7"/>
      <c r="OMJ85" s="7"/>
      <c r="OMK85" s="7"/>
      <c r="OML85" s="7"/>
      <c r="OMM85" s="7"/>
      <c r="OMN85" s="7"/>
      <c r="OMO85" s="7"/>
      <c r="OMP85" s="7"/>
      <c r="OMQ85" s="7"/>
      <c r="OMR85" s="7"/>
      <c r="OMS85" s="7"/>
      <c r="OMT85" s="7"/>
      <c r="OMU85" s="7"/>
      <c r="OMV85" s="7"/>
      <c r="OMW85" s="7"/>
      <c r="OMX85" s="7"/>
      <c r="OMY85" s="7"/>
      <c r="OMZ85" s="7"/>
      <c r="ONA85" s="7"/>
      <c r="ONB85" s="7"/>
      <c r="ONC85" s="7"/>
      <c r="OND85" s="7"/>
      <c r="ONE85" s="7"/>
      <c r="ONF85" s="7"/>
      <c r="ONG85" s="7"/>
      <c r="ONH85" s="7"/>
      <c r="ONI85" s="7"/>
      <c r="ONJ85" s="7"/>
      <c r="ONK85" s="7"/>
      <c r="ONL85" s="7"/>
      <c r="ONM85" s="7"/>
      <c r="ONN85" s="7"/>
      <c r="ONO85" s="7"/>
      <c r="ONP85" s="7"/>
      <c r="ONQ85" s="7"/>
      <c r="ONR85" s="7"/>
      <c r="ONS85" s="7"/>
      <c r="ONT85" s="7"/>
      <c r="ONU85" s="7"/>
      <c r="ONV85" s="7"/>
      <c r="ONW85" s="7"/>
      <c r="ONX85" s="7"/>
      <c r="ONY85" s="7"/>
      <c r="ONZ85" s="7"/>
      <c r="OOA85" s="7"/>
      <c r="OOB85" s="7"/>
      <c r="OOC85" s="7"/>
      <c r="OOD85" s="7"/>
      <c r="OOE85" s="7"/>
      <c r="OOF85" s="7"/>
      <c r="OOG85" s="7"/>
      <c r="OOH85" s="7"/>
      <c r="OOI85" s="7"/>
      <c r="OOJ85" s="7"/>
      <c r="OOK85" s="7"/>
      <c r="OOL85" s="7"/>
      <c r="OOM85" s="7"/>
      <c r="OON85" s="7"/>
      <c r="OOO85" s="7"/>
      <c r="OOP85" s="7"/>
      <c r="OOQ85" s="7"/>
      <c r="OOR85" s="7"/>
      <c r="OOS85" s="7"/>
      <c r="OOT85" s="7"/>
      <c r="OOU85" s="7"/>
      <c r="OOV85" s="7"/>
      <c r="OOW85" s="7"/>
      <c r="OOX85" s="7"/>
      <c r="OOY85" s="7"/>
      <c r="OOZ85" s="7"/>
      <c r="OPA85" s="7"/>
      <c r="OPB85" s="7"/>
      <c r="OPC85" s="7"/>
      <c r="OPD85" s="7"/>
      <c r="OPE85" s="7"/>
      <c r="OPF85" s="7"/>
      <c r="OPG85" s="7"/>
      <c r="OPH85" s="7"/>
      <c r="OPI85" s="7"/>
      <c r="OPJ85" s="7"/>
      <c r="OPK85" s="7"/>
      <c r="OPL85" s="7"/>
      <c r="OPM85" s="7"/>
      <c r="OPN85" s="7"/>
      <c r="OPO85" s="7"/>
      <c r="OPP85" s="7"/>
      <c r="OPQ85" s="7"/>
      <c r="OPR85" s="7"/>
      <c r="OPS85" s="7"/>
      <c r="OPT85" s="7"/>
      <c r="OPU85" s="7"/>
      <c r="OPV85" s="7"/>
      <c r="OPW85" s="7"/>
      <c r="OPX85" s="7"/>
      <c r="OPY85" s="7"/>
      <c r="OPZ85" s="7"/>
      <c r="OQA85" s="7"/>
      <c r="OQB85" s="7"/>
      <c r="OQC85" s="7"/>
      <c r="OQD85" s="7"/>
      <c r="OQE85" s="7"/>
      <c r="OQF85" s="7"/>
      <c r="OQG85" s="7"/>
      <c r="OQH85" s="7"/>
      <c r="OQI85" s="7"/>
      <c r="OQJ85" s="7"/>
      <c r="OQK85" s="7"/>
      <c r="OQL85" s="7"/>
      <c r="OQM85" s="7"/>
      <c r="OQN85" s="7"/>
      <c r="OQO85" s="7"/>
      <c r="OQP85" s="7"/>
      <c r="OQQ85" s="7"/>
      <c r="OQR85" s="7"/>
      <c r="OQS85" s="7"/>
      <c r="OQT85" s="7"/>
      <c r="OQU85" s="7"/>
      <c r="OQV85" s="7"/>
      <c r="OQW85" s="7"/>
      <c r="OQX85" s="7"/>
      <c r="OQY85" s="7"/>
      <c r="OQZ85" s="7"/>
      <c r="ORA85" s="7"/>
      <c r="ORB85" s="7"/>
      <c r="ORC85" s="7"/>
      <c r="ORD85" s="7"/>
      <c r="ORE85" s="7"/>
      <c r="ORF85" s="7"/>
      <c r="ORG85" s="7"/>
      <c r="ORH85" s="7"/>
      <c r="ORI85" s="7"/>
      <c r="ORJ85" s="7"/>
      <c r="ORK85" s="7"/>
      <c r="ORL85" s="7"/>
      <c r="ORM85" s="7"/>
      <c r="ORN85" s="7"/>
      <c r="ORO85" s="7"/>
      <c r="ORP85" s="7"/>
      <c r="ORQ85" s="7"/>
      <c r="ORR85" s="7"/>
      <c r="ORS85" s="7"/>
      <c r="ORT85" s="7"/>
      <c r="ORU85" s="7"/>
      <c r="ORV85" s="7"/>
      <c r="ORW85" s="7"/>
      <c r="ORX85" s="7"/>
      <c r="ORY85" s="7"/>
      <c r="ORZ85" s="7"/>
      <c r="OSA85" s="7"/>
      <c r="OSB85" s="7"/>
      <c r="OSC85" s="7"/>
      <c r="OSD85" s="7"/>
      <c r="OSE85" s="7"/>
      <c r="OSF85" s="7"/>
      <c r="OSG85" s="7"/>
      <c r="OSH85" s="7"/>
      <c r="OSI85" s="7"/>
      <c r="OSJ85" s="7"/>
      <c r="OSK85" s="7"/>
      <c r="OSL85" s="7"/>
      <c r="OSM85" s="7"/>
      <c r="OSN85" s="7"/>
      <c r="OSO85" s="7"/>
      <c r="OSP85" s="7"/>
      <c r="OSQ85" s="7"/>
      <c r="OSR85" s="7"/>
      <c r="OSS85" s="7"/>
      <c r="OST85" s="7"/>
      <c r="OSU85" s="7"/>
      <c r="OSV85" s="7"/>
      <c r="OSW85" s="7"/>
      <c r="OSX85" s="7"/>
      <c r="OSY85" s="7"/>
      <c r="OSZ85" s="7"/>
      <c r="OTA85" s="7"/>
      <c r="OTB85" s="7"/>
      <c r="OTC85" s="7"/>
      <c r="OTD85" s="7"/>
      <c r="OTE85" s="7"/>
      <c r="OTF85" s="7"/>
      <c r="OTG85" s="7"/>
      <c r="OTH85" s="7"/>
      <c r="OTI85" s="7"/>
      <c r="OTJ85" s="7"/>
      <c r="OTK85" s="7"/>
      <c r="OTL85" s="7"/>
      <c r="OTM85" s="7"/>
      <c r="OTN85" s="7"/>
      <c r="OTO85" s="7"/>
      <c r="OTP85" s="7"/>
      <c r="OTQ85" s="7"/>
      <c r="OTR85" s="7"/>
      <c r="OTS85" s="7"/>
      <c r="OTT85" s="7"/>
      <c r="OTU85" s="7"/>
      <c r="OTV85" s="7"/>
      <c r="OTW85" s="7"/>
      <c r="OTX85" s="7"/>
      <c r="OTY85" s="7"/>
      <c r="OTZ85" s="7"/>
      <c r="OUA85" s="7"/>
      <c r="OUB85" s="7"/>
      <c r="OUC85" s="7"/>
      <c r="OUD85" s="7"/>
      <c r="OUE85" s="7"/>
      <c r="OUF85" s="7"/>
      <c r="OUG85" s="7"/>
      <c r="OUH85" s="7"/>
      <c r="OUI85" s="7"/>
      <c r="OUJ85" s="7"/>
      <c r="OUK85" s="7"/>
      <c r="OUL85" s="7"/>
      <c r="OUM85" s="7"/>
      <c r="OUN85" s="7"/>
      <c r="OUO85" s="7"/>
      <c r="OUP85" s="7"/>
      <c r="OUQ85" s="7"/>
      <c r="OUR85" s="7"/>
      <c r="OUS85" s="7"/>
      <c r="OUT85" s="7"/>
      <c r="OUU85" s="7"/>
      <c r="OUV85" s="7"/>
      <c r="OUW85" s="7"/>
      <c r="OUX85" s="7"/>
      <c r="OUY85" s="7"/>
      <c r="OUZ85" s="7"/>
      <c r="OVA85" s="7"/>
      <c r="OVB85" s="7"/>
      <c r="OVC85" s="7"/>
      <c r="OVD85" s="7"/>
      <c r="OVE85" s="7"/>
      <c r="OVF85" s="7"/>
      <c r="OVG85" s="7"/>
      <c r="OVH85" s="7"/>
      <c r="OVI85" s="7"/>
      <c r="OVJ85" s="7"/>
      <c r="OVK85" s="7"/>
      <c r="OVL85" s="7"/>
      <c r="OVM85" s="7"/>
      <c r="OVN85" s="7"/>
      <c r="OVO85" s="7"/>
      <c r="OVP85" s="7"/>
      <c r="OVQ85" s="7"/>
      <c r="OVR85" s="7"/>
      <c r="OVS85" s="7"/>
      <c r="OVT85" s="7"/>
      <c r="OVU85" s="7"/>
      <c r="OVV85" s="7"/>
      <c r="OVW85" s="7"/>
      <c r="OVX85" s="7"/>
      <c r="OVY85" s="7"/>
      <c r="OVZ85" s="7"/>
      <c r="OWA85" s="7"/>
      <c r="OWB85" s="7"/>
      <c r="OWC85" s="7"/>
      <c r="OWD85" s="7"/>
      <c r="OWE85" s="7"/>
      <c r="OWF85" s="7"/>
      <c r="OWG85" s="7"/>
      <c r="OWH85" s="7"/>
      <c r="OWI85" s="7"/>
      <c r="OWJ85" s="7"/>
      <c r="OWK85" s="7"/>
      <c r="OWL85" s="7"/>
      <c r="OWM85" s="7"/>
      <c r="OWN85" s="7"/>
      <c r="OWO85" s="7"/>
      <c r="OWP85" s="7"/>
      <c r="OWQ85" s="7"/>
      <c r="OWR85" s="7"/>
      <c r="OWS85" s="7"/>
      <c r="OWT85" s="7"/>
      <c r="OWU85" s="7"/>
      <c r="OWV85" s="7"/>
      <c r="OWW85" s="7"/>
      <c r="OWX85" s="7"/>
      <c r="OWY85" s="7"/>
      <c r="OWZ85" s="7"/>
      <c r="OXA85" s="7"/>
      <c r="OXB85" s="7"/>
      <c r="OXC85" s="7"/>
      <c r="OXD85" s="7"/>
      <c r="OXE85" s="7"/>
      <c r="OXF85" s="7"/>
      <c r="OXG85" s="7"/>
      <c r="OXH85" s="7"/>
      <c r="OXI85" s="7"/>
      <c r="OXJ85" s="7"/>
      <c r="OXK85" s="7"/>
      <c r="OXL85" s="7"/>
      <c r="OXM85" s="7"/>
      <c r="OXN85" s="7"/>
      <c r="OXO85" s="7"/>
      <c r="OXP85" s="7"/>
      <c r="OXQ85" s="7"/>
      <c r="OXR85" s="7"/>
      <c r="OXS85" s="7"/>
      <c r="OXT85" s="7"/>
      <c r="OXU85" s="7"/>
      <c r="OXV85" s="7"/>
      <c r="OXW85" s="7"/>
      <c r="OXX85" s="7"/>
      <c r="OXY85" s="7"/>
      <c r="OXZ85" s="7"/>
      <c r="OYA85" s="7"/>
      <c r="OYB85" s="7"/>
      <c r="OYC85" s="7"/>
      <c r="OYD85" s="7"/>
      <c r="OYE85" s="7"/>
      <c r="OYF85" s="7"/>
      <c r="OYG85" s="7"/>
      <c r="OYH85" s="7"/>
      <c r="OYI85" s="7"/>
      <c r="OYJ85" s="7"/>
      <c r="OYK85" s="7"/>
      <c r="OYL85" s="7"/>
      <c r="OYM85" s="7"/>
      <c r="OYN85" s="7"/>
      <c r="OYO85" s="7"/>
      <c r="OYP85" s="7"/>
      <c r="OYQ85" s="7"/>
      <c r="OYR85" s="7"/>
      <c r="OYS85" s="7"/>
      <c r="OYT85" s="7"/>
      <c r="OYU85" s="7"/>
      <c r="OYV85" s="7"/>
      <c r="OYW85" s="7"/>
      <c r="OYX85" s="7"/>
      <c r="OYY85" s="7"/>
      <c r="OYZ85" s="7"/>
      <c r="OZA85" s="7"/>
      <c r="OZB85" s="7"/>
      <c r="OZC85" s="7"/>
      <c r="OZD85" s="7"/>
      <c r="OZE85" s="7"/>
      <c r="OZF85" s="7"/>
      <c r="OZG85" s="7"/>
      <c r="OZH85" s="7"/>
      <c r="OZI85" s="7"/>
      <c r="OZJ85" s="7"/>
      <c r="OZK85" s="7"/>
      <c r="OZL85" s="7"/>
      <c r="OZM85" s="7"/>
      <c r="OZN85" s="7"/>
      <c r="OZO85" s="7"/>
      <c r="OZP85" s="7"/>
      <c r="OZQ85" s="7"/>
      <c r="OZR85" s="7"/>
      <c r="OZS85" s="7"/>
      <c r="OZT85" s="7"/>
      <c r="OZU85" s="7"/>
      <c r="OZV85" s="7"/>
      <c r="OZW85" s="7"/>
      <c r="OZX85" s="7"/>
      <c r="OZY85" s="7"/>
      <c r="OZZ85" s="7"/>
      <c r="PAA85" s="7"/>
      <c r="PAB85" s="7"/>
      <c r="PAC85" s="7"/>
      <c r="PAD85" s="7"/>
      <c r="PAE85" s="7"/>
      <c r="PAF85" s="7"/>
      <c r="PAG85" s="7"/>
      <c r="PAH85" s="7"/>
      <c r="PAI85" s="7"/>
      <c r="PAJ85" s="7"/>
      <c r="PAK85" s="7"/>
      <c r="PAL85" s="7"/>
      <c r="PAM85" s="7"/>
      <c r="PAN85" s="7"/>
      <c r="PAO85" s="7"/>
      <c r="PAP85" s="7"/>
      <c r="PAQ85" s="7"/>
      <c r="PAR85" s="7"/>
      <c r="PAS85" s="7"/>
      <c r="PAT85" s="7"/>
      <c r="PAU85" s="7"/>
      <c r="PAV85" s="7"/>
      <c r="PAW85" s="7"/>
      <c r="PAX85" s="7"/>
      <c r="PAY85" s="7"/>
      <c r="PAZ85" s="7"/>
      <c r="PBA85" s="7"/>
      <c r="PBB85" s="7"/>
      <c r="PBC85" s="7"/>
      <c r="PBD85" s="7"/>
      <c r="PBE85" s="7"/>
      <c r="PBF85" s="7"/>
      <c r="PBG85" s="7"/>
      <c r="PBH85" s="7"/>
      <c r="PBI85" s="7"/>
      <c r="PBJ85" s="7"/>
      <c r="PBK85" s="7"/>
      <c r="PBL85" s="7"/>
      <c r="PBM85" s="7"/>
      <c r="PBN85" s="7"/>
      <c r="PBO85" s="7"/>
      <c r="PBP85" s="7"/>
      <c r="PBQ85" s="7"/>
      <c r="PBR85" s="7"/>
      <c r="PBS85" s="7"/>
      <c r="PBT85" s="7"/>
      <c r="PBU85" s="7"/>
      <c r="PBV85" s="7"/>
      <c r="PBW85" s="7"/>
      <c r="PBX85" s="7"/>
      <c r="PBY85" s="7"/>
      <c r="PBZ85" s="7"/>
      <c r="PCA85" s="7"/>
      <c r="PCB85" s="7"/>
      <c r="PCC85" s="7"/>
      <c r="PCD85" s="7"/>
      <c r="PCE85" s="7"/>
      <c r="PCF85" s="7"/>
      <c r="PCG85" s="7"/>
      <c r="PCH85" s="7"/>
      <c r="PCI85" s="7"/>
      <c r="PCJ85" s="7"/>
      <c r="PCK85" s="7"/>
      <c r="PCL85" s="7"/>
      <c r="PCM85" s="7"/>
      <c r="PCN85" s="7"/>
      <c r="PCO85" s="7"/>
      <c r="PCP85" s="7"/>
      <c r="PCQ85" s="7"/>
      <c r="PCR85" s="7"/>
      <c r="PCS85" s="7"/>
      <c r="PCT85" s="7"/>
      <c r="PCU85" s="7"/>
      <c r="PCV85" s="7"/>
      <c r="PCW85" s="7"/>
      <c r="PCX85" s="7"/>
      <c r="PCY85" s="7"/>
      <c r="PCZ85" s="7"/>
      <c r="PDA85" s="7"/>
      <c r="PDB85" s="7"/>
      <c r="PDC85" s="7"/>
      <c r="PDD85" s="7"/>
      <c r="PDE85" s="7"/>
      <c r="PDF85" s="7"/>
      <c r="PDG85" s="7"/>
      <c r="PDH85" s="7"/>
      <c r="PDI85" s="7"/>
      <c r="PDJ85" s="7"/>
      <c r="PDK85" s="7"/>
      <c r="PDL85" s="7"/>
      <c r="PDM85" s="7"/>
      <c r="PDN85" s="7"/>
      <c r="PDO85" s="7"/>
      <c r="PDP85" s="7"/>
      <c r="PDQ85" s="7"/>
      <c r="PDR85" s="7"/>
      <c r="PDS85" s="7"/>
      <c r="PDT85" s="7"/>
      <c r="PDU85" s="7"/>
      <c r="PDV85" s="7"/>
      <c r="PDW85" s="7"/>
      <c r="PDX85" s="7"/>
      <c r="PDY85" s="7"/>
      <c r="PDZ85" s="7"/>
      <c r="PEA85" s="7"/>
      <c r="PEB85" s="7"/>
      <c r="PEC85" s="7"/>
      <c r="PED85" s="7"/>
      <c r="PEE85" s="7"/>
      <c r="PEF85" s="7"/>
      <c r="PEG85" s="7"/>
      <c r="PEH85" s="7"/>
      <c r="PEI85" s="7"/>
      <c r="PEJ85" s="7"/>
      <c r="PEK85" s="7"/>
      <c r="PEL85" s="7"/>
      <c r="PEM85" s="7"/>
      <c r="PEN85" s="7"/>
      <c r="PEO85" s="7"/>
      <c r="PEP85" s="7"/>
      <c r="PEQ85" s="7"/>
      <c r="PER85" s="7"/>
      <c r="PES85" s="7"/>
      <c r="PET85" s="7"/>
      <c r="PEU85" s="7"/>
      <c r="PEV85" s="7"/>
      <c r="PEW85" s="7"/>
      <c r="PEX85" s="7"/>
      <c r="PEY85" s="7"/>
      <c r="PEZ85" s="7"/>
      <c r="PFA85" s="7"/>
      <c r="PFB85" s="7"/>
      <c r="PFC85" s="7"/>
      <c r="PFD85" s="7"/>
      <c r="PFE85" s="7"/>
      <c r="PFF85" s="7"/>
      <c r="PFG85" s="7"/>
      <c r="PFH85" s="7"/>
      <c r="PFI85" s="7"/>
      <c r="PFJ85" s="7"/>
      <c r="PFK85" s="7"/>
      <c r="PFL85" s="7"/>
      <c r="PFM85" s="7"/>
      <c r="PFN85" s="7"/>
      <c r="PFO85" s="7"/>
      <c r="PFP85" s="7"/>
      <c r="PFQ85" s="7"/>
      <c r="PFR85" s="7"/>
      <c r="PFS85" s="7"/>
      <c r="PFT85" s="7"/>
      <c r="PFU85" s="7"/>
      <c r="PFV85" s="7"/>
      <c r="PFW85" s="7"/>
      <c r="PFX85" s="7"/>
      <c r="PFY85" s="7"/>
      <c r="PFZ85" s="7"/>
      <c r="PGA85" s="7"/>
      <c r="PGB85" s="7"/>
      <c r="PGC85" s="7"/>
      <c r="PGD85" s="7"/>
      <c r="PGE85" s="7"/>
      <c r="PGF85" s="7"/>
      <c r="PGG85" s="7"/>
      <c r="PGH85" s="7"/>
      <c r="PGI85" s="7"/>
      <c r="PGJ85" s="7"/>
      <c r="PGK85" s="7"/>
      <c r="PGL85" s="7"/>
      <c r="PGM85" s="7"/>
      <c r="PGN85" s="7"/>
      <c r="PGO85" s="7"/>
      <c r="PGP85" s="7"/>
      <c r="PGQ85" s="7"/>
      <c r="PGR85" s="7"/>
      <c r="PGS85" s="7"/>
      <c r="PGT85" s="7"/>
      <c r="PGU85" s="7"/>
      <c r="PGV85" s="7"/>
      <c r="PGW85" s="7"/>
      <c r="PGX85" s="7"/>
      <c r="PGY85" s="7"/>
      <c r="PGZ85" s="7"/>
      <c r="PHA85" s="7"/>
      <c r="PHB85" s="7"/>
      <c r="PHC85" s="7"/>
      <c r="PHD85" s="7"/>
      <c r="PHE85" s="7"/>
      <c r="PHF85" s="7"/>
      <c r="PHG85" s="7"/>
      <c r="PHH85" s="7"/>
      <c r="PHI85" s="7"/>
      <c r="PHJ85" s="7"/>
      <c r="PHK85" s="7"/>
      <c r="PHL85" s="7"/>
      <c r="PHM85" s="7"/>
      <c r="PHN85" s="7"/>
      <c r="PHO85" s="7"/>
      <c r="PHP85" s="7"/>
      <c r="PHQ85" s="7"/>
      <c r="PHR85" s="7"/>
      <c r="PHS85" s="7"/>
      <c r="PHT85" s="7"/>
      <c r="PHU85" s="7"/>
      <c r="PHV85" s="7"/>
      <c r="PHW85" s="7"/>
      <c r="PHX85" s="7"/>
      <c r="PHY85" s="7"/>
      <c r="PHZ85" s="7"/>
      <c r="PIA85" s="7"/>
      <c r="PIB85" s="7"/>
      <c r="PIC85" s="7"/>
      <c r="PID85" s="7"/>
      <c r="PIE85" s="7"/>
      <c r="PIF85" s="7"/>
      <c r="PIG85" s="7"/>
      <c r="PIH85" s="7"/>
      <c r="PII85" s="7"/>
      <c r="PIJ85" s="7"/>
      <c r="PIK85" s="7"/>
      <c r="PIL85" s="7"/>
      <c r="PIM85" s="7"/>
      <c r="PIN85" s="7"/>
      <c r="PIO85" s="7"/>
      <c r="PIP85" s="7"/>
      <c r="PIQ85" s="7"/>
      <c r="PIR85" s="7"/>
      <c r="PIS85" s="7"/>
      <c r="PIT85" s="7"/>
      <c r="PIU85" s="7"/>
      <c r="PIV85" s="7"/>
      <c r="PIW85" s="7"/>
      <c r="PIX85" s="7"/>
      <c r="PIY85" s="7"/>
      <c r="PIZ85" s="7"/>
      <c r="PJA85" s="7"/>
      <c r="PJB85" s="7"/>
      <c r="PJC85" s="7"/>
      <c r="PJD85" s="7"/>
      <c r="PJE85" s="7"/>
      <c r="PJF85" s="7"/>
      <c r="PJG85" s="7"/>
      <c r="PJH85" s="7"/>
      <c r="PJI85" s="7"/>
      <c r="PJJ85" s="7"/>
      <c r="PJK85" s="7"/>
      <c r="PJL85" s="7"/>
      <c r="PJM85" s="7"/>
      <c r="PJN85" s="7"/>
      <c r="PJO85" s="7"/>
      <c r="PJP85" s="7"/>
      <c r="PJQ85" s="7"/>
      <c r="PJR85" s="7"/>
      <c r="PJS85" s="7"/>
      <c r="PJT85" s="7"/>
      <c r="PJU85" s="7"/>
      <c r="PJV85" s="7"/>
      <c r="PJW85" s="7"/>
      <c r="PJX85" s="7"/>
      <c r="PJY85" s="7"/>
      <c r="PJZ85" s="7"/>
      <c r="PKA85" s="7"/>
      <c r="PKB85" s="7"/>
      <c r="PKC85" s="7"/>
      <c r="PKD85" s="7"/>
      <c r="PKE85" s="7"/>
      <c r="PKF85" s="7"/>
      <c r="PKG85" s="7"/>
      <c r="PKH85" s="7"/>
      <c r="PKI85" s="7"/>
      <c r="PKJ85" s="7"/>
      <c r="PKK85" s="7"/>
      <c r="PKL85" s="7"/>
      <c r="PKM85" s="7"/>
      <c r="PKN85" s="7"/>
      <c r="PKO85" s="7"/>
      <c r="PKP85" s="7"/>
      <c r="PKQ85" s="7"/>
      <c r="PKR85" s="7"/>
      <c r="PKS85" s="7"/>
      <c r="PKT85" s="7"/>
      <c r="PKU85" s="7"/>
      <c r="PKV85" s="7"/>
      <c r="PKW85" s="7"/>
      <c r="PKX85" s="7"/>
      <c r="PKY85" s="7"/>
      <c r="PKZ85" s="7"/>
      <c r="PLA85" s="7"/>
      <c r="PLB85" s="7"/>
      <c r="PLC85" s="7"/>
      <c r="PLD85" s="7"/>
      <c r="PLE85" s="7"/>
      <c r="PLF85" s="7"/>
      <c r="PLG85" s="7"/>
      <c r="PLH85" s="7"/>
      <c r="PLI85" s="7"/>
      <c r="PLJ85" s="7"/>
      <c r="PLK85" s="7"/>
      <c r="PLL85" s="7"/>
      <c r="PLM85" s="7"/>
      <c r="PLN85" s="7"/>
      <c r="PLO85" s="7"/>
      <c r="PLP85" s="7"/>
      <c r="PLQ85" s="7"/>
      <c r="PLR85" s="7"/>
      <c r="PLS85" s="7"/>
      <c r="PLT85" s="7"/>
      <c r="PLU85" s="7"/>
      <c r="PLV85" s="7"/>
      <c r="PLW85" s="7"/>
      <c r="PLX85" s="7"/>
      <c r="PLY85" s="7"/>
      <c r="PLZ85" s="7"/>
      <c r="PMA85" s="7"/>
      <c r="PMB85" s="7"/>
      <c r="PMC85" s="7"/>
      <c r="PMD85" s="7"/>
      <c r="PME85" s="7"/>
      <c r="PMF85" s="7"/>
      <c r="PMG85" s="7"/>
      <c r="PMH85" s="7"/>
      <c r="PMI85" s="7"/>
      <c r="PMJ85" s="7"/>
      <c r="PMK85" s="7"/>
      <c r="PML85" s="7"/>
      <c r="PMM85" s="7"/>
      <c r="PMN85" s="7"/>
      <c r="PMO85" s="7"/>
      <c r="PMP85" s="7"/>
      <c r="PMQ85" s="7"/>
      <c r="PMR85" s="7"/>
      <c r="PMS85" s="7"/>
      <c r="PMT85" s="7"/>
      <c r="PMU85" s="7"/>
      <c r="PMV85" s="7"/>
      <c r="PMW85" s="7"/>
      <c r="PMX85" s="7"/>
      <c r="PMY85" s="7"/>
      <c r="PMZ85" s="7"/>
      <c r="PNA85" s="7"/>
      <c r="PNB85" s="7"/>
      <c r="PNC85" s="7"/>
      <c r="PND85" s="7"/>
      <c r="PNE85" s="7"/>
      <c r="PNF85" s="7"/>
      <c r="PNG85" s="7"/>
      <c r="PNH85" s="7"/>
      <c r="PNI85" s="7"/>
      <c r="PNJ85" s="7"/>
      <c r="PNK85" s="7"/>
      <c r="PNL85" s="7"/>
      <c r="PNM85" s="7"/>
      <c r="PNN85" s="7"/>
      <c r="PNO85" s="7"/>
      <c r="PNP85" s="7"/>
      <c r="PNQ85" s="7"/>
      <c r="PNR85" s="7"/>
      <c r="PNS85" s="7"/>
      <c r="PNT85" s="7"/>
      <c r="PNU85" s="7"/>
      <c r="PNV85" s="7"/>
      <c r="PNW85" s="7"/>
      <c r="PNX85" s="7"/>
      <c r="PNY85" s="7"/>
      <c r="PNZ85" s="7"/>
      <c r="POA85" s="7"/>
      <c r="POB85" s="7"/>
      <c r="POC85" s="7"/>
      <c r="POD85" s="7"/>
      <c r="POE85" s="7"/>
      <c r="POF85" s="7"/>
      <c r="POG85" s="7"/>
      <c r="POH85" s="7"/>
      <c r="POI85" s="7"/>
      <c r="POJ85" s="7"/>
      <c r="POK85" s="7"/>
      <c r="POL85" s="7"/>
      <c r="POM85" s="7"/>
      <c r="PON85" s="7"/>
      <c r="POO85" s="7"/>
      <c r="POP85" s="7"/>
      <c r="POQ85" s="7"/>
      <c r="POR85" s="7"/>
      <c r="POS85" s="7"/>
      <c r="POT85" s="7"/>
      <c r="POU85" s="7"/>
      <c r="POV85" s="7"/>
      <c r="POW85" s="7"/>
      <c r="POX85" s="7"/>
      <c r="POY85" s="7"/>
      <c r="POZ85" s="7"/>
      <c r="PPA85" s="7"/>
      <c r="PPB85" s="7"/>
      <c r="PPC85" s="7"/>
      <c r="PPD85" s="7"/>
      <c r="PPE85" s="7"/>
      <c r="PPF85" s="7"/>
      <c r="PPG85" s="7"/>
      <c r="PPH85" s="7"/>
      <c r="PPI85" s="7"/>
      <c r="PPJ85" s="7"/>
      <c r="PPK85" s="7"/>
      <c r="PPL85" s="7"/>
      <c r="PPM85" s="7"/>
      <c r="PPN85" s="7"/>
      <c r="PPO85" s="7"/>
      <c r="PPP85" s="7"/>
      <c r="PPQ85" s="7"/>
      <c r="PPR85" s="7"/>
      <c r="PPS85" s="7"/>
      <c r="PPT85" s="7"/>
      <c r="PPU85" s="7"/>
      <c r="PPV85" s="7"/>
      <c r="PPW85" s="7"/>
      <c r="PPX85" s="7"/>
      <c r="PPY85" s="7"/>
      <c r="PPZ85" s="7"/>
      <c r="PQA85" s="7"/>
      <c r="PQB85" s="7"/>
      <c r="PQC85" s="7"/>
      <c r="PQD85" s="7"/>
      <c r="PQE85" s="7"/>
      <c r="PQF85" s="7"/>
      <c r="PQG85" s="7"/>
      <c r="PQH85" s="7"/>
      <c r="PQI85" s="7"/>
      <c r="PQJ85" s="7"/>
      <c r="PQK85" s="7"/>
      <c r="PQL85" s="7"/>
      <c r="PQM85" s="7"/>
      <c r="PQN85" s="7"/>
      <c r="PQO85" s="7"/>
      <c r="PQP85" s="7"/>
      <c r="PQQ85" s="7"/>
      <c r="PQR85" s="7"/>
      <c r="PQS85" s="7"/>
      <c r="PQT85" s="7"/>
      <c r="PQU85" s="7"/>
      <c r="PQV85" s="7"/>
      <c r="PQW85" s="7"/>
      <c r="PQX85" s="7"/>
      <c r="PQY85" s="7"/>
      <c r="PQZ85" s="7"/>
      <c r="PRA85" s="7"/>
      <c r="PRB85" s="7"/>
      <c r="PRC85" s="7"/>
      <c r="PRD85" s="7"/>
      <c r="PRE85" s="7"/>
      <c r="PRF85" s="7"/>
      <c r="PRG85" s="7"/>
      <c r="PRH85" s="7"/>
      <c r="PRI85" s="7"/>
      <c r="PRJ85" s="7"/>
      <c r="PRK85" s="7"/>
      <c r="PRL85" s="7"/>
      <c r="PRM85" s="7"/>
      <c r="PRN85" s="7"/>
      <c r="PRO85" s="7"/>
      <c r="PRP85" s="7"/>
      <c r="PRQ85" s="7"/>
      <c r="PRR85" s="7"/>
      <c r="PRS85" s="7"/>
      <c r="PRT85" s="7"/>
      <c r="PRU85" s="7"/>
      <c r="PRV85" s="7"/>
      <c r="PRW85" s="7"/>
      <c r="PRX85" s="7"/>
      <c r="PRY85" s="7"/>
      <c r="PRZ85" s="7"/>
      <c r="PSA85" s="7"/>
      <c r="PSB85" s="7"/>
      <c r="PSC85" s="7"/>
      <c r="PSD85" s="7"/>
      <c r="PSE85" s="7"/>
      <c r="PSF85" s="7"/>
      <c r="PSG85" s="7"/>
      <c r="PSH85" s="7"/>
      <c r="PSI85" s="7"/>
      <c r="PSJ85" s="7"/>
      <c r="PSK85" s="7"/>
      <c r="PSL85" s="7"/>
      <c r="PSM85" s="7"/>
      <c r="PSN85" s="7"/>
      <c r="PSO85" s="7"/>
      <c r="PSP85" s="7"/>
      <c r="PSQ85" s="7"/>
      <c r="PSR85" s="7"/>
      <c r="PSS85" s="7"/>
      <c r="PST85" s="7"/>
      <c r="PSU85" s="7"/>
      <c r="PSV85" s="7"/>
      <c r="PSW85" s="7"/>
      <c r="PSX85" s="7"/>
      <c r="PSY85" s="7"/>
      <c r="PSZ85" s="7"/>
      <c r="PTA85" s="7"/>
      <c r="PTB85" s="7"/>
      <c r="PTC85" s="7"/>
      <c r="PTD85" s="7"/>
      <c r="PTE85" s="7"/>
      <c r="PTF85" s="7"/>
      <c r="PTG85" s="7"/>
      <c r="PTH85" s="7"/>
      <c r="PTI85" s="7"/>
      <c r="PTJ85" s="7"/>
      <c r="PTK85" s="7"/>
      <c r="PTL85" s="7"/>
      <c r="PTM85" s="7"/>
      <c r="PTN85" s="7"/>
      <c r="PTO85" s="7"/>
      <c r="PTP85" s="7"/>
      <c r="PTQ85" s="7"/>
      <c r="PTR85" s="7"/>
      <c r="PTS85" s="7"/>
      <c r="PTT85" s="7"/>
      <c r="PTU85" s="7"/>
      <c r="PTV85" s="7"/>
      <c r="PTW85" s="7"/>
      <c r="PTX85" s="7"/>
      <c r="PTY85" s="7"/>
      <c r="PTZ85" s="7"/>
      <c r="PUA85" s="7"/>
      <c r="PUB85" s="7"/>
      <c r="PUC85" s="7"/>
      <c r="PUD85" s="7"/>
      <c r="PUE85" s="7"/>
      <c r="PUF85" s="7"/>
      <c r="PUG85" s="7"/>
      <c r="PUH85" s="7"/>
      <c r="PUI85" s="7"/>
      <c r="PUJ85" s="7"/>
      <c r="PUK85" s="7"/>
      <c r="PUL85" s="7"/>
      <c r="PUM85" s="7"/>
      <c r="PUN85" s="7"/>
      <c r="PUO85" s="7"/>
      <c r="PUP85" s="7"/>
      <c r="PUQ85" s="7"/>
      <c r="PUR85" s="7"/>
      <c r="PUS85" s="7"/>
      <c r="PUT85" s="7"/>
      <c r="PUU85" s="7"/>
      <c r="PUV85" s="7"/>
      <c r="PUW85" s="7"/>
      <c r="PUX85" s="7"/>
      <c r="PUY85" s="7"/>
      <c r="PUZ85" s="7"/>
      <c r="PVA85" s="7"/>
      <c r="PVB85" s="7"/>
      <c r="PVC85" s="7"/>
      <c r="PVD85" s="7"/>
      <c r="PVE85" s="7"/>
      <c r="PVF85" s="7"/>
      <c r="PVG85" s="7"/>
      <c r="PVH85" s="7"/>
      <c r="PVI85" s="7"/>
      <c r="PVJ85" s="7"/>
      <c r="PVK85" s="7"/>
      <c r="PVL85" s="7"/>
      <c r="PVM85" s="7"/>
      <c r="PVN85" s="7"/>
      <c r="PVO85" s="7"/>
      <c r="PVP85" s="7"/>
      <c r="PVQ85" s="7"/>
      <c r="PVR85" s="7"/>
      <c r="PVS85" s="7"/>
      <c r="PVT85" s="7"/>
      <c r="PVU85" s="7"/>
      <c r="PVV85" s="7"/>
      <c r="PVW85" s="7"/>
      <c r="PVX85" s="7"/>
      <c r="PVY85" s="7"/>
      <c r="PVZ85" s="7"/>
      <c r="PWA85" s="7"/>
      <c r="PWB85" s="7"/>
      <c r="PWC85" s="7"/>
      <c r="PWD85" s="7"/>
      <c r="PWE85" s="7"/>
      <c r="PWF85" s="7"/>
      <c r="PWG85" s="7"/>
      <c r="PWH85" s="7"/>
      <c r="PWI85" s="7"/>
      <c r="PWJ85" s="7"/>
      <c r="PWK85" s="7"/>
      <c r="PWL85" s="7"/>
      <c r="PWM85" s="7"/>
      <c r="PWN85" s="7"/>
      <c r="PWO85" s="7"/>
      <c r="PWP85" s="7"/>
      <c r="PWQ85" s="7"/>
      <c r="PWR85" s="7"/>
      <c r="PWS85" s="7"/>
      <c r="PWT85" s="7"/>
      <c r="PWU85" s="7"/>
      <c r="PWV85" s="7"/>
      <c r="PWW85" s="7"/>
      <c r="PWX85" s="7"/>
      <c r="PWY85" s="7"/>
      <c r="PWZ85" s="7"/>
      <c r="PXA85" s="7"/>
      <c r="PXB85" s="7"/>
      <c r="PXC85" s="7"/>
      <c r="PXD85" s="7"/>
      <c r="PXE85" s="7"/>
      <c r="PXF85" s="7"/>
      <c r="PXG85" s="7"/>
      <c r="PXH85" s="7"/>
      <c r="PXI85" s="7"/>
      <c r="PXJ85" s="7"/>
      <c r="PXK85" s="7"/>
      <c r="PXL85" s="7"/>
      <c r="PXM85" s="7"/>
      <c r="PXN85" s="7"/>
      <c r="PXO85" s="7"/>
      <c r="PXP85" s="7"/>
      <c r="PXQ85" s="7"/>
      <c r="PXR85" s="7"/>
      <c r="PXS85" s="7"/>
      <c r="PXT85" s="7"/>
      <c r="PXU85" s="7"/>
      <c r="PXV85" s="7"/>
      <c r="PXW85" s="7"/>
      <c r="PXX85" s="7"/>
      <c r="PXY85" s="7"/>
      <c r="PXZ85" s="7"/>
      <c r="PYA85" s="7"/>
      <c r="PYB85" s="7"/>
      <c r="PYC85" s="7"/>
      <c r="PYD85" s="7"/>
      <c r="PYE85" s="7"/>
      <c r="PYF85" s="7"/>
      <c r="PYG85" s="7"/>
      <c r="PYH85" s="7"/>
      <c r="PYI85" s="7"/>
      <c r="PYJ85" s="7"/>
      <c r="PYK85" s="7"/>
      <c r="PYL85" s="7"/>
      <c r="PYM85" s="7"/>
      <c r="PYN85" s="7"/>
      <c r="PYO85" s="7"/>
      <c r="PYP85" s="7"/>
      <c r="PYQ85" s="7"/>
      <c r="PYR85" s="7"/>
      <c r="PYS85" s="7"/>
      <c r="PYT85" s="7"/>
      <c r="PYU85" s="7"/>
      <c r="PYV85" s="7"/>
      <c r="PYW85" s="7"/>
      <c r="PYX85" s="7"/>
      <c r="PYY85" s="7"/>
      <c r="PYZ85" s="7"/>
      <c r="PZA85" s="7"/>
      <c r="PZB85" s="7"/>
      <c r="PZC85" s="7"/>
      <c r="PZD85" s="7"/>
      <c r="PZE85" s="7"/>
      <c r="PZF85" s="7"/>
      <c r="PZG85" s="7"/>
      <c r="PZH85" s="7"/>
      <c r="PZI85" s="7"/>
      <c r="PZJ85" s="7"/>
      <c r="PZK85" s="7"/>
      <c r="PZL85" s="7"/>
      <c r="PZM85" s="7"/>
      <c r="PZN85" s="7"/>
      <c r="PZO85" s="7"/>
      <c r="PZP85" s="7"/>
      <c r="PZQ85" s="7"/>
      <c r="PZR85" s="7"/>
      <c r="PZS85" s="7"/>
      <c r="PZT85" s="7"/>
      <c r="PZU85" s="7"/>
      <c r="PZV85" s="7"/>
      <c r="PZW85" s="7"/>
      <c r="PZX85" s="7"/>
      <c r="PZY85" s="7"/>
      <c r="PZZ85" s="7"/>
      <c r="QAA85" s="7"/>
      <c r="QAB85" s="7"/>
      <c r="QAC85" s="7"/>
      <c r="QAD85" s="7"/>
      <c r="QAE85" s="7"/>
      <c r="QAF85" s="7"/>
      <c r="QAG85" s="7"/>
      <c r="QAH85" s="7"/>
      <c r="QAI85" s="7"/>
      <c r="QAJ85" s="7"/>
      <c r="QAK85" s="7"/>
      <c r="QAL85" s="7"/>
      <c r="QAM85" s="7"/>
      <c r="QAN85" s="7"/>
      <c r="QAO85" s="7"/>
      <c r="QAP85" s="7"/>
      <c r="QAQ85" s="7"/>
      <c r="QAR85" s="7"/>
      <c r="QAS85" s="7"/>
      <c r="QAT85" s="7"/>
      <c r="QAU85" s="7"/>
      <c r="QAV85" s="7"/>
      <c r="QAW85" s="7"/>
      <c r="QAX85" s="7"/>
      <c r="QAY85" s="7"/>
      <c r="QAZ85" s="7"/>
      <c r="QBA85" s="7"/>
      <c r="QBB85" s="7"/>
      <c r="QBC85" s="7"/>
      <c r="QBD85" s="7"/>
      <c r="QBE85" s="7"/>
      <c r="QBF85" s="7"/>
      <c r="QBG85" s="7"/>
      <c r="QBH85" s="7"/>
      <c r="QBI85" s="7"/>
      <c r="QBJ85" s="7"/>
      <c r="QBK85" s="7"/>
      <c r="QBL85" s="7"/>
      <c r="QBM85" s="7"/>
      <c r="QBN85" s="7"/>
      <c r="QBO85" s="7"/>
      <c r="QBP85" s="7"/>
      <c r="QBQ85" s="7"/>
      <c r="QBR85" s="7"/>
      <c r="QBS85" s="7"/>
      <c r="QBT85" s="7"/>
      <c r="QBU85" s="7"/>
      <c r="QBV85" s="7"/>
      <c r="QBW85" s="7"/>
      <c r="QBX85" s="7"/>
      <c r="QBY85" s="7"/>
      <c r="QBZ85" s="7"/>
      <c r="QCA85" s="7"/>
      <c r="QCB85" s="7"/>
      <c r="QCC85" s="7"/>
      <c r="QCD85" s="7"/>
      <c r="QCE85" s="7"/>
      <c r="QCF85" s="7"/>
      <c r="QCG85" s="7"/>
      <c r="QCH85" s="7"/>
      <c r="QCI85" s="7"/>
      <c r="QCJ85" s="7"/>
      <c r="QCK85" s="7"/>
      <c r="QCL85" s="7"/>
      <c r="QCM85" s="7"/>
      <c r="QCN85" s="7"/>
      <c r="QCO85" s="7"/>
      <c r="QCP85" s="7"/>
      <c r="QCQ85" s="7"/>
      <c r="QCR85" s="7"/>
      <c r="QCS85" s="7"/>
      <c r="QCT85" s="7"/>
      <c r="QCU85" s="7"/>
      <c r="QCV85" s="7"/>
      <c r="QCW85" s="7"/>
      <c r="QCX85" s="7"/>
      <c r="QCY85" s="7"/>
      <c r="QCZ85" s="7"/>
      <c r="QDA85" s="7"/>
      <c r="QDB85" s="7"/>
      <c r="QDC85" s="7"/>
      <c r="QDD85" s="7"/>
      <c r="QDE85" s="7"/>
      <c r="QDF85" s="7"/>
      <c r="QDG85" s="7"/>
      <c r="QDH85" s="7"/>
      <c r="QDI85" s="7"/>
      <c r="QDJ85" s="7"/>
      <c r="QDK85" s="7"/>
      <c r="QDL85" s="7"/>
      <c r="QDM85" s="7"/>
      <c r="QDN85" s="7"/>
      <c r="QDO85" s="7"/>
      <c r="QDP85" s="7"/>
      <c r="QDQ85" s="7"/>
      <c r="QDR85" s="7"/>
      <c r="QDS85" s="7"/>
      <c r="QDT85" s="7"/>
      <c r="QDU85" s="7"/>
      <c r="QDV85" s="7"/>
      <c r="QDW85" s="7"/>
      <c r="QDX85" s="7"/>
      <c r="QDY85" s="7"/>
      <c r="QDZ85" s="7"/>
      <c r="QEA85" s="7"/>
      <c r="QEB85" s="7"/>
      <c r="QEC85" s="7"/>
      <c r="QED85" s="7"/>
      <c r="QEE85" s="7"/>
      <c r="QEF85" s="7"/>
      <c r="QEG85" s="7"/>
      <c r="QEH85" s="7"/>
      <c r="QEI85" s="7"/>
      <c r="QEJ85" s="7"/>
      <c r="QEK85" s="7"/>
      <c r="QEL85" s="7"/>
      <c r="QEM85" s="7"/>
      <c r="QEN85" s="7"/>
      <c r="QEO85" s="7"/>
      <c r="QEP85" s="7"/>
      <c r="QEQ85" s="7"/>
      <c r="QER85" s="7"/>
      <c r="QES85" s="7"/>
      <c r="QET85" s="7"/>
      <c r="QEU85" s="7"/>
      <c r="QEV85" s="7"/>
      <c r="QEW85" s="7"/>
      <c r="QEX85" s="7"/>
      <c r="QEY85" s="7"/>
      <c r="QEZ85" s="7"/>
      <c r="QFA85" s="7"/>
      <c r="QFB85" s="7"/>
      <c r="QFC85" s="7"/>
      <c r="QFD85" s="7"/>
      <c r="QFE85" s="7"/>
      <c r="QFF85" s="7"/>
      <c r="QFG85" s="7"/>
      <c r="QFH85" s="7"/>
      <c r="QFI85" s="7"/>
      <c r="QFJ85" s="7"/>
      <c r="QFK85" s="7"/>
      <c r="QFL85" s="7"/>
      <c r="QFM85" s="7"/>
      <c r="QFN85" s="7"/>
      <c r="QFO85" s="7"/>
      <c r="QFP85" s="7"/>
      <c r="QFQ85" s="7"/>
      <c r="QFR85" s="7"/>
      <c r="QFS85" s="7"/>
      <c r="QFT85" s="7"/>
      <c r="QFU85" s="7"/>
      <c r="QFV85" s="7"/>
      <c r="QFW85" s="7"/>
      <c r="QFX85" s="7"/>
      <c r="QFY85" s="7"/>
      <c r="QFZ85" s="7"/>
      <c r="QGA85" s="7"/>
      <c r="QGB85" s="7"/>
      <c r="QGC85" s="7"/>
      <c r="QGD85" s="7"/>
      <c r="QGE85" s="7"/>
      <c r="QGF85" s="7"/>
      <c r="QGG85" s="7"/>
      <c r="QGH85" s="7"/>
      <c r="QGI85" s="7"/>
      <c r="QGJ85" s="7"/>
      <c r="QGK85" s="7"/>
      <c r="QGL85" s="7"/>
      <c r="QGM85" s="7"/>
      <c r="QGN85" s="7"/>
      <c r="QGO85" s="7"/>
      <c r="QGP85" s="7"/>
      <c r="QGQ85" s="7"/>
      <c r="QGR85" s="7"/>
      <c r="QGS85" s="7"/>
      <c r="QGT85" s="7"/>
      <c r="QGU85" s="7"/>
      <c r="QGV85" s="7"/>
      <c r="QGW85" s="7"/>
      <c r="QGX85" s="7"/>
      <c r="QGY85" s="7"/>
      <c r="QGZ85" s="7"/>
      <c r="QHA85" s="7"/>
      <c r="QHB85" s="7"/>
      <c r="QHC85" s="7"/>
      <c r="QHD85" s="7"/>
      <c r="QHE85" s="7"/>
      <c r="QHF85" s="7"/>
      <c r="QHG85" s="7"/>
      <c r="QHH85" s="7"/>
      <c r="QHI85" s="7"/>
      <c r="QHJ85" s="7"/>
      <c r="QHK85" s="7"/>
      <c r="QHL85" s="7"/>
      <c r="QHM85" s="7"/>
      <c r="QHN85" s="7"/>
      <c r="QHO85" s="7"/>
      <c r="QHP85" s="7"/>
      <c r="QHQ85" s="7"/>
      <c r="QHR85" s="7"/>
      <c r="QHS85" s="7"/>
      <c r="QHT85" s="7"/>
      <c r="QHU85" s="7"/>
      <c r="QHV85" s="7"/>
      <c r="QHW85" s="7"/>
      <c r="QHX85" s="7"/>
      <c r="QHY85" s="7"/>
      <c r="QHZ85" s="7"/>
      <c r="QIA85" s="7"/>
      <c r="QIB85" s="7"/>
      <c r="QIC85" s="7"/>
      <c r="QID85" s="7"/>
      <c r="QIE85" s="7"/>
      <c r="QIF85" s="7"/>
      <c r="QIG85" s="7"/>
      <c r="QIH85" s="7"/>
      <c r="QII85" s="7"/>
      <c r="QIJ85" s="7"/>
      <c r="QIK85" s="7"/>
      <c r="QIL85" s="7"/>
      <c r="QIM85" s="7"/>
      <c r="QIN85" s="7"/>
      <c r="QIO85" s="7"/>
      <c r="QIP85" s="7"/>
      <c r="QIQ85" s="7"/>
      <c r="QIR85" s="7"/>
      <c r="QIS85" s="7"/>
      <c r="QIT85" s="7"/>
      <c r="QIU85" s="7"/>
      <c r="QIV85" s="7"/>
      <c r="QIW85" s="7"/>
      <c r="QIX85" s="7"/>
      <c r="QIY85" s="7"/>
      <c r="QIZ85" s="7"/>
      <c r="QJA85" s="7"/>
      <c r="QJB85" s="7"/>
      <c r="QJC85" s="7"/>
      <c r="QJD85" s="7"/>
      <c r="QJE85" s="7"/>
      <c r="QJF85" s="7"/>
      <c r="QJG85" s="7"/>
      <c r="QJH85" s="7"/>
      <c r="QJI85" s="7"/>
      <c r="QJJ85" s="7"/>
      <c r="QJK85" s="7"/>
      <c r="QJL85" s="7"/>
      <c r="QJM85" s="7"/>
      <c r="QJN85" s="7"/>
      <c r="QJO85" s="7"/>
      <c r="QJP85" s="7"/>
      <c r="QJQ85" s="7"/>
      <c r="QJR85" s="7"/>
      <c r="QJS85" s="7"/>
      <c r="QJT85" s="7"/>
      <c r="QJU85" s="7"/>
      <c r="QJV85" s="7"/>
      <c r="QJW85" s="7"/>
      <c r="QJX85" s="7"/>
      <c r="QJY85" s="7"/>
      <c r="QJZ85" s="7"/>
      <c r="QKA85" s="7"/>
      <c r="QKB85" s="7"/>
      <c r="QKC85" s="7"/>
      <c r="QKD85" s="7"/>
      <c r="QKE85" s="7"/>
      <c r="QKF85" s="7"/>
      <c r="QKG85" s="7"/>
      <c r="QKH85" s="7"/>
      <c r="QKI85" s="7"/>
      <c r="QKJ85" s="7"/>
      <c r="QKK85" s="7"/>
      <c r="QKL85" s="7"/>
      <c r="QKM85" s="7"/>
      <c r="QKN85" s="7"/>
      <c r="QKO85" s="7"/>
      <c r="QKP85" s="7"/>
      <c r="QKQ85" s="7"/>
      <c r="QKR85" s="7"/>
      <c r="QKS85" s="7"/>
      <c r="QKT85" s="7"/>
      <c r="QKU85" s="7"/>
      <c r="QKV85" s="7"/>
      <c r="QKW85" s="7"/>
      <c r="QKX85" s="7"/>
      <c r="QKY85" s="7"/>
      <c r="QKZ85" s="7"/>
      <c r="QLA85" s="7"/>
      <c r="QLB85" s="7"/>
      <c r="QLC85" s="7"/>
      <c r="QLD85" s="7"/>
      <c r="QLE85" s="7"/>
      <c r="QLF85" s="7"/>
      <c r="QLG85" s="7"/>
      <c r="QLH85" s="7"/>
      <c r="QLI85" s="7"/>
      <c r="QLJ85" s="7"/>
      <c r="QLK85" s="7"/>
      <c r="QLL85" s="7"/>
      <c r="QLM85" s="7"/>
      <c r="QLN85" s="7"/>
      <c r="QLO85" s="7"/>
      <c r="QLP85" s="7"/>
      <c r="QLQ85" s="7"/>
      <c r="QLR85" s="7"/>
      <c r="QLS85" s="7"/>
      <c r="QLT85" s="7"/>
      <c r="QLU85" s="7"/>
      <c r="QLV85" s="7"/>
      <c r="QLW85" s="7"/>
      <c r="QLX85" s="7"/>
      <c r="QLY85" s="7"/>
      <c r="QLZ85" s="7"/>
      <c r="QMA85" s="7"/>
      <c r="QMB85" s="7"/>
      <c r="QMC85" s="7"/>
      <c r="QMD85" s="7"/>
      <c r="QME85" s="7"/>
      <c r="QMF85" s="7"/>
      <c r="QMG85" s="7"/>
      <c r="QMH85" s="7"/>
      <c r="QMI85" s="7"/>
      <c r="QMJ85" s="7"/>
      <c r="QMK85" s="7"/>
      <c r="QML85" s="7"/>
      <c r="QMM85" s="7"/>
      <c r="QMN85" s="7"/>
      <c r="QMO85" s="7"/>
      <c r="QMP85" s="7"/>
      <c r="QMQ85" s="7"/>
      <c r="QMR85" s="7"/>
      <c r="QMS85" s="7"/>
      <c r="QMT85" s="7"/>
      <c r="QMU85" s="7"/>
      <c r="QMV85" s="7"/>
      <c r="QMW85" s="7"/>
      <c r="QMX85" s="7"/>
      <c r="QMY85" s="7"/>
      <c r="QMZ85" s="7"/>
      <c r="QNA85" s="7"/>
      <c r="QNB85" s="7"/>
      <c r="QNC85" s="7"/>
      <c r="QND85" s="7"/>
      <c r="QNE85" s="7"/>
      <c r="QNF85" s="7"/>
      <c r="QNG85" s="7"/>
      <c r="QNH85" s="7"/>
      <c r="QNI85" s="7"/>
      <c r="QNJ85" s="7"/>
      <c r="QNK85" s="7"/>
      <c r="QNL85" s="7"/>
      <c r="QNM85" s="7"/>
      <c r="QNN85" s="7"/>
      <c r="QNO85" s="7"/>
      <c r="QNP85" s="7"/>
      <c r="QNQ85" s="7"/>
      <c r="QNR85" s="7"/>
      <c r="QNS85" s="7"/>
      <c r="QNT85" s="7"/>
      <c r="QNU85" s="7"/>
      <c r="QNV85" s="7"/>
      <c r="QNW85" s="7"/>
      <c r="QNX85" s="7"/>
      <c r="QNY85" s="7"/>
      <c r="QNZ85" s="7"/>
      <c r="QOA85" s="7"/>
      <c r="QOB85" s="7"/>
      <c r="QOC85" s="7"/>
      <c r="QOD85" s="7"/>
      <c r="QOE85" s="7"/>
      <c r="QOF85" s="7"/>
      <c r="QOG85" s="7"/>
      <c r="QOH85" s="7"/>
      <c r="QOI85" s="7"/>
      <c r="QOJ85" s="7"/>
      <c r="QOK85" s="7"/>
      <c r="QOL85" s="7"/>
      <c r="QOM85" s="7"/>
      <c r="QON85" s="7"/>
      <c r="QOO85" s="7"/>
      <c r="QOP85" s="7"/>
      <c r="QOQ85" s="7"/>
      <c r="QOR85" s="7"/>
      <c r="QOS85" s="7"/>
      <c r="QOT85" s="7"/>
      <c r="QOU85" s="7"/>
      <c r="QOV85" s="7"/>
      <c r="QOW85" s="7"/>
      <c r="QOX85" s="7"/>
      <c r="QOY85" s="7"/>
      <c r="QOZ85" s="7"/>
      <c r="QPA85" s="7"/>
      <c r="QPB85" s="7"/>
      <c r="QPC85" s="7"/>
      <c r="QPD85" s="7"/>
      <c r="QPE85" s="7"/>
      <c r="QPF85" s="7"/>
      <c r="QPG85" s="7"/>
      <c r="QPH85" s="7"/>
      <c r="QPI85" s="7"/>
      <c r="QPJ85" s="7"/>
      <c r="QPK85" s="7"/>
      <c r="QPL85" s="7"/>
      <c r="QPM85" s="7"/>
      <c r="QPN85" s="7"/>
      <c r="QPO85" s="7"/>
      <c r="QPP85" s="7"/>
      <c r="QPQ85" s="7"/>
      <c r="QPR85" s="7"/>
      <c r="QPS85" s="7"/>
      <c r="QPT85" s="7"/>
      <c r="QPU85" s="7"/>
      <c r="QPV85" s="7"/>
      <c r="QPW85" s="7"/>
      <c r="QPX85" s="7"/>
      <c r="QPY85" s="7"/>
      <c r="QPZ85" s="7"/>
      <c r="QQA85" s="7"/>
      <c r="QQB85" s="7"/>
      <c r="QQC85" s="7"/>
      <c r="QQD85" s="7"/>
      <c r="QQE85" s="7"/>
      <c r="QQF85" s="7"/>
      <c r="QQG85" s="7"/>
      <c r="QQH85" s="7"/>
      <c r="QQI85" s="7"/>
      <c r="QQJ85" s="7"/>
      <c r="QQK85" s="7"/>
      <c r="QQL85" s="7"/>
      <c r="QQM85" s="7"/>
      <c r="QQN85" s="7"/>
      <c r="QQO85" s="7"/>
      <c r="QQP85" s="7"/>
      <c r="QQQ85" s="7"/>
      <c r="QQR85" s="7"/>
      <c r="QQS85" s="7"/>
      <c r="QQT85" s="7"/>
      <c r="QQU85" s="7"/>
      <c r="QQV85" s="7"/>
      <c r="QQW85" s="7"/>
      <c r="QQX85" s="7"/>
      <c r="QQY85" s="7"/>
      <c r="QQZ85" s="7"/>
      <c r="QRA85" s="7"/>
      <c r="QRB85" s="7"/>
      <c r="QRC85" s="7"/>
      <c r="QRD85" s="7"/>
      <c r="QRE85" s="7"/>
      <c r="QRF85" s="7"/>
      <c r="QRG85" s="7"/>
      <c r="QRH85" s="7"/>
      <c r="QRI85" s="7"/>
      <c r="QRJ85" s="7"/>
      <c r="QRK85" s="7"/>
      <c r="QRL85" s="7"/>
      <c r="QRM85" s="7"/>
      <c r="QRN85" s="7"/>
      <c r="QRO85" s="7"/>
      <c r="QRP85" s="7"/>
      <c r="QRQ85" s="7"/>
      <c r="QRR85" s="7"/>
      <c r="QRS85" s="7"/>
      <c r="QRT85" s="7"/>
      <c r="QRU85" s="7"/>
      <c r="QRV85" s="7"/>
      <c r="QRW85" s="7"/>
      <c r="QRX85" s="7"/>
      <c r="QRY85" s="7"/>
      <c r="QRZ85" s="7"/>
      <c r="QSA85" s="7"/>
      <c r="QSB85" s="7"/>
      <c r="QSC85" s="7"/>
      <c r="QSD85" s="7"/>
      <c r="QSE85" s="7"/>
      <c r="QSF85" s="7"/>
      <c r="QSG85" s="7"/>
      <c r="QSH85" s="7"/>
      <c r="QSI85" s="7"/>
      <c r="QSJ85" s="7"/>
      <c r="QSK85" s="7"/>
      <c r="QSL85" s="7"/>
      <c r="QSM85" s="7"/>
      <c r="QSN85" s="7"/>
      <c r="QSO85" s="7"/>
      <c r="QSP85" s="7"/>
      <c r="QSQ85" s="7"/>
      <c r="QSR85" s="7"/>
      <c r="QSS85" s="7"/>
      <c r="QST85" s="7"/>
      <c r="QSU85" s="7"/>
      <c r="QSV85" s="7"/>
      <c r="QSW85" s="7"/>
      <c r="QSX85" s="7"/>
      <c r="QSY85" s="7"/>
      <c r="QSZ85" s="7"/>
      <c r="QTA85" s="7"/>
      <c r="QTB85" s="7"/>
      <c r="QTC85" s="7"/>
      <c r="QTD85" s="7"/>
      <c r="QTE85" s="7"/>
      <c r="QTF85" s="7"/>
      <c r="QTG85" s="7"/>
      <c r="QTH85" s="7"/>
      <c r="QTI85" s="7"/>
      <c r="QTJ85" s="7"/>
      <c r="QTK85" s="7"/>
      <c r="QTL85" s="7"/>
      <c r="QTM85" s="7"/>
      <c r="QTN85" s="7"/>
      <c r="QTO85" s="7"/>
      <c r="QTP85" s="7"/>
      <c r="QTQ85" s="7"/>
      <c r="QTR85" s="7"/>
      <c r="QTS85" s="7"/>
      <c r="QTT85" s="7"/>
      <c r="QTU85" s="7"/>
      <c r="QTV85" s="7"/>
      <c r="QTW85" s="7"/>
      <c r="QTX85" s="7"/>
      <c r="QTY85" s="7"/>
      <c r="QTZ85" s="7"/>
      <c r="QUA85" s="7"/>
      <c r="QUB85" s="7"/>
      <c r="QUC85" s="7"/>
      <c r="QUD85" s="7"/>
      <c r="QUE85" s="7"/>
      <c r="QUF85" s="7"/>
      <c r="QUG85" s="7"/>
      <c r="QUH85" s="7"/>
      <c r="QUI85" s="7"/>
      <c r="QUJ85" s="7"/>
      <c r="QUK85" s="7"/>
      <c r="QUL85" s="7"/>
      <c r="QUM85" s="7"/>
      <c r="QUN85" s="7"/>
      <c r="QUO85" s="7"/>
      <c r="QUP85" s="7"/>
      <c r="QUQ85" s="7"/>
      <c r="QUR85" s="7"/>
      <c r="QUS85" s="7"/>
      <c r="QUT85" s="7"/>
      <c r="QUU85" s="7"/>
      <c r="QUV85" s="7"/>
      <c r="QUW85" s="7"/>
      <c r="QUX85" s="7"/>
      <c r="QUY85" s="7"/>
      <c r="QUZ85" s="7"/>
      <c r="QVA85" s="7"/>
      <c r="QVB85" s="7"/>
      <c r="QVC85" s="7"/>
      <c r="QVD85" s="7"/>
      <c r="QVE85" s="7"/>
      <c r="QVF85" s="7"/>
      <c r="QVG85" s="7"/>
      <c r="QVH85" s="7"/>
      <c r="QVI85" s="7"/>
      <c r="QVJ85" s="7"/>
      <c r="QVK85" s="7"/>
      <c r="QVL85" s="7"/>
      <c r="QVM85" s="7"/>
      <c r="QVN85" s="7"/>
      <c r="QVO85" s="7"/>
      <c r="QVP85" s="7"/>
      <c r="QVQ85" s="7"/>
      <c r="QVR85" s="7"/>
      <c r="QVS85" s="7"/>
      <c r="QVT85" s="7"/>
      <c r="QVU85" s="7"/>
      <c r="QVV85" s="7"/>
      <c r="QVW85" s="7"/>
      <c r="QVX85" s="7"/>
      <c r="QVY85" s="7"/>
      <c r="QVZ85" s="7"/>
      <c r="QWA85" s="7"/>
      <c r="QWB85" s="7"/>
      <c r="QWC85" s="7"/>
      <c r="QWD85" s="7"/>
      <c r="QWE85" s="7"/>
      <c r="QWF85" s="7"/>
      <c r="QWG85" s="7"/>
      <c r="QWH85" s="7"/>
      <c r="QWI85" s="7"/>
      <c r="QWJ85" s="7"/>
      <c r="QWK85" s="7"/>
      <c r="QWL85" s="7"/>
      <c r="QWM85" s="7"/>
      <c r="QWN85" s="7"/>
      <c r="QWO85" s="7"/>
      <c r="QWP85" s="7"/>
      <c r="QWQ85" s="7"/>
      <c r="QWR85" s="7"/>
      <c r="QWS85" s="7"/>
      <c r="QWT85" s="7"/>
      <c r="QWU85" s="7"/>
      <c r="QWV85" s="7"/>
      <c r="QWW85" s="7"/>
      <c r="QWX85" s="7"/>
      <c r="QWY85" s="7"/>
      <c r="QWZ85" s="7"/>
      <c r="QXA85" s="7"/>
      <c r="QXB85" s="7"/>
      <c r="QXC85" s="7"/>
      <c r="QXD85" s="7"/>
      <c r="QXE85" s="7"/>
      <c r="QXF85" s="7"/>
      <c r="QXG85" s="7"/>
      <c r="QXH85" s="7"/>
      <c r="QXI85" s="7"/>
      <c r="QXJ85" s="7"/>
      <c r="QXK85" s="7"/>
      <c r="QXL85" s="7"/>
      <c r="QXM85" s="7"/>
      <c r="QXN85" s="7"/>
      <c r="QXO85" s="7"/>
      <c r="QXP85" s="7"/>
      <c r="QXQ85" s="7"/>
      <c r="QXR85" s="7"/>
      <c r="QXS85" s="7"/>
      <c r="QXT85" s="7"/>
      <c r="QXU85" s="7"/>
      <c r="QXV85" s="7"/>
      <c r="QXW85" s="7"/>
      <c r="QXX85" s="7"/>
      <c r="QXY85" s="7"/>
      <c r="QXZ85" s="7"/>
      <c r="QYA85" s="7"/>
      <c r="QYB85" s="7"/>
      <c r="QYC85" s="7"/>
      <c r="QYD85" s="7"/>
      <c r="QYE85" s="7"/>
      <c r="QYF85" s="7"/>
      <c r="QYG85" s="7"/>
      <c r="QYH85" s="7"/>
      <c r="QYI85" s="7"/>
      <c r="QYJ85" s="7"/>
      <c r="QYK85" s="7"/>
      <c r="QYL85" s="7"/>
      <c r="QYM85" s="7"/>
      <c r="QYN85" s="7"/>
      <c r="QYO85" s="7"/>
      <c r="QYP85" s="7"/>
      <c r="QYQ85" s="7"/>
      <c r="QYR85" s="7"/>
      <c r="QYS85" s="7"/>
      <c r="QYT85" s="7"/>
      <c r="QYU85" s="7"/>
      <c r="QYV85" s="7"/>
      <c r="QYW85" s="7"/>
      <c r="QYX85" s="7"/>
      <c r="QYY85" s="7"/>
      <c r="QYZ85" s="7"/>
      <c r="QZA85" s="7"/>
      <c r="QZB85" s="7"/>
      <c r="QZC85" s="7"/>
      <c r="QZD85" s="7"/>
      <c r="QZE85" s="7"/>
      <c r="QZF85" s="7"/>
      <c r="QZG85" s="7"/>
      <c r="QZH85" s="7"/>
      <c r="QZI85" s="7"/>
      <c r="QZJ85" s="7"/>
      <c r="QZK85" s="7"/>
      <c r="QZL85" s="7"/>
      <c r="QZM85" s="7"/>
      <c r="QZN85" s="7"/>
      <c r="QZO85" s="7"/>
      <c r="QZP85" s="7"/>
      <c r="QZQ85" s="7"/>
      <c r="QZR85" s="7"/>
      <c r="QZS85" s="7"/>
      <c r="QZT85" s="7"/>
      <c r="QZU85" s="7"/>
      <c r="QZV85" s="7"/>
      <c r="QZW85" s="7"/>
      <c r="QZX85" s="7"/>
      <c r="QZY85" s="7"/>
      <c r="QZZ85" s="7"/>
      <c r="RAA85" s="7"/>
      <c r="RAB85" s="7"/>
      <c r="RAC85" s="7"/>
      <c r="RAD85" s="7"/>
      <c r="RAE85" s="7"/>
      <c r="RAF85" s="7"/>
      <c r="RAG85" s="7"/>
      <c r="RAH85" s="7"/>
      <c r="RAI85" s="7"/>
      <c r="RAJ85" s="7"/>
      <c r="RAK85" s="7"/>
      <c r="RAL85" s="7"/>
      <c r="RAM85" s="7"/>
      <c r="RAN85" s="7"/>
      <c r="RAO85" s="7"/>
      <c r="RAP85" s="7"/>
      <c r="RAQ85" s="7"/>
      <c r="RAR85" s="7"/>
      <c r="RAS85" s="7"/>
      <c r="RAT85" s="7"/>
      <c r="RAU85" s="7"/>
      <c r="RAV85" s="7"/>
      <c r="RAW85" s="7"/>
      <c r="RAX85" s="7"/>
      <c r="RAY85" s="7"/>
      <c r="RAZ85" s="7"/>
      <c r="RBA85" s="7"/>
      <c r="RBB85" s="7"/>
      <c r="RBC85" s="7"/>
      <c r="RBD85" s="7"/>
      <c r="RBE85" s="7"/>
      <c r="RBF85" s="7"/>
      <c r="RBG85" s="7"/>
      <c r="RBH85" s="7"/>
      <c r="RBI85" s="7"/>
      <c r="RBJ85" s="7"/>
      <c r="RBK85" s="7"/>
      <c r="RBL85" s="7"/>
      <c r="RBM85" s="7"/>
      <c r="RBN85" s="7"/>
      <c r="RBO85" s="7"/>
      <c r="RBP85" s="7"/>
      <c r="RBQ85" s="7"/>
      <c r="RBR85" s="7"/>
      <c r="RBS85" s="7"/>
      <c r="RBT85" s="7"/>
      <c r="RBU85" s="7"/>
      <c r="RBV85" s="7"/>
      <c r="RBW85" s="7"/>
      <c r="RBX85" s="7"/>
      <c r="RBY85" s="7"/>
      <c r="RBZ85" s="7"/>
      <c r="RCA85" s="7"/>
      <c r="RCB85" s="7"/>
      <c r="RCC85" s="7"/>
      <c r="RCD85" s="7"/>
      <c r="RCE85" s="7"/>
      <c r="RCF85" s="7"/>
      <c r="RCG85" s="7"/>
      <c r="RCH85" s="7"/>
      <c r="RCI85" s="7"/>
      <c r="RCJ85" s="7"/>
      <c r="RCK85" s="7"/>
      <c r="RCL85" s="7"/>
      <c r="RCM85" s="7"/>
      <c r="RCN85" s="7"/>
      <c r="RCO85" s="7"/>
      <c r="RCP85" s="7"/>
      <c r="RCQ85" s="7"/>
      <c r="RCR85" s="7"/>
      <c r="RCS85" s="7"/>
      <c r="RCT85" s="7"/>
      <c r="RCU85" s="7"/>
      <c r="RCV85" s="7"/>
      <c r="RCW85" s="7"/>
      <c r="RCX85" s="7"/>
      <c r="RCY85" s="7"/>
      <c r="RCZ85" s="7"/>
      <c r="RDA85" s="7"/>
      <c r="RDB85" s="7"/>
      <c r="RDC85" s="7"/>
      <c r="RDD85" s="7"/>
      <c r="RDE85" s="7"/>
      <c r="RDF85" s="7"/>
      <c r="RDG85" s="7"/>
      <c r="RDH85" s="7"/>
      <c r="RDI85" s="7"/>
      <c r="RDJ85" s="7"/>
      <c r="RDK85" s="7"/>
      <c r="RDL85" s="7"/>
      <c r="RDM85" s="7"/>
      <c r="RDN85" s="7"/>
      <c r="RDO85" s="7"/>
      <c r="RDP85" s="7"/>
      <c r="RDQ85" s="7"/>
      <c r="RDR85" s="7"/>
      <c r="RDS85" s="7"/>
      <c r="RDT85" s="7"/>
      <c r="RDU85" s="7"/>
      <c r="RDV85" s="7"/>
      <c r="RDW85" s="7"/>
      <c r="RDX85" s="7"/>
      <c r="RDY85" s="7"/>
      <c r="RDZ85" s="7"/>
      <c r="REA85" s="7"/>
      <c r="REB85" s="7"/>
      <c r="REC85" s="7"/>
      <c r="RED85" s="7"/>
      <c r="REE85" s="7"/>
      <c r="REF85" s="7"/>
      <c r="REG85" s="7"/>
      <c r="REH85" s="7"/>
      <c r="REI85" s="7"/>
      <c r="REJ85" s="7"/>
      <c r="REK85" s="7"/>
      <c r="REL85" s="7"/>
      <c r="REM85" s="7"/>
      <c r="REN85" s="7"/>
      <c r="REO85" s="7"/>
      <c r="REP85" s="7"/>
      <c r="REQ85" s="7"/>
      <c r="RER85" s="7"/>
      <c r="RES85" s="7"/>
      <c r="RET85" s="7"/>
      <c r="REU85" s="7"/>
      <c r="REV85" s="7"/>
      <c r="REW85" s="7"/>
      <c r="REX85" s="7"/>
      <c r="REY85" s="7"/>
      <c r="REZ85" s="7"/>
      <c r="RFA85" s="7"/>
      <c r="RFB85" s="7"/>
      <c r="RFC85" s="7"/>
      <c r="RFD85" s="7"/>
      <c r="RFE85" s="7"/>
      <c r="RFF85" s="7"/>
      <c r="RFG85" s="7"/>
      <c r="RFH85" s="7"/>
      <c r="RFI85" s="7"/>
      <c r="RFJ85" s="7"/>
      <c r="RFK85" s="7"/>
      <c r="RFL85" s="7"/>
      <c r="RFM85" s="7"/>
      <c r="RFN85" s="7"/>
      <c r="RFO85" s="7"/>
      <c r="RFP85" s="7"/>
      <c r="RFQ85" s="7"/>
      <c r="RFR85" s="7"/>
      <c r="RFS85" s="7"/>
      <c r="RFT85" s="7"/>
      <c r="RFU85" s="7"/>
      <c r="RFV85" s="7"/>
      <c r="RFW85" s="7"/>
      <c r="RFX85" s="7"/>
      <c r="RFY85" s="7"/>
      <c r="RFZ85" s="7"/>
      <c r="RGA85" s="7"/>
      <c r="RGB85" s="7"/>
      <c r="RGC85" s="7"/>
      <c r="RGD85" s="7"/>
      <c r="RGE85" s="7"/>
      <c r="RGF85" s="7"/>
      <c r="RGG85" s="7"/>
      <c r="RGH85" s="7"/>
      <c r="RGI85" s="7"/>
      <c r="RGJ85" s="7"/>
      <c r="RGK85" s="7"/>
      <c r="RGL85" s="7"/>
      <c r="RGM85" s="7"/>
      <c r="RGN85" s="7"/>
      <c r="RGO85" s="7"/>
      <c r="RGP85" s="7"/>
      <c r="RGQ85" s="7"/>
      <c r="RGR85" s="7"/>
      <c r="RGS85" s="7"/>
      <c r="RGT85" s="7"/>
      <c r="RGU85" s="7"/>
      <c r="RGV85" s="7"/>
      <c r="RGW85" s="7"/>
      <c r="RGX85" s="7"/>
      <c r="RGY85" s="7"/>
      <c r="RGZ85" s="7"/>
      <c r="RHA85" s="7"/>
      <c r="RHB85" s="7"/>
      <c r="RHC85" s="7"/>
      <c r="RHD85" s="7"/>
      <c r="RHE85" s="7"/>
      <c r="RHF85" s="7"/>
      <c r="RHG85" s="7"/>
      <c r="RHH85" s="7"/>
      <c r="RHI85" s="7"/>
      <c r="RHJ85" s="7"/>
      <c r="RHK85" s="7"/>
      <c r="RHL85" s="7"/>
      <c r="RHM85" s="7"/>
      <c r="RHN85" s="7"/>
      <c r="RHO85" s="7"/>
      <c r="RHP85" s="7"/>
      <c r="RHQ85" s="7"/>
      <c r="RHR85" s="7"/>
      <c r="RHS85" s="7"/>
      <c r="RHT85" s="7"/>
      <c r="RHU85" s="7"/>
      <c r="RHV85" s="7"/>
      <c r="RHW85" s="7"/>
      <c r="RHX85" s="7"/>
      <c r="RHY85" s="7"/>
      <c r="RHZ85" s="7"/>
      <c r="RIA85" s="7"/>
      <c r="RIB85" s="7"/>
      <c r="RIC85" s="7"/>
      <c r="RID85" s="7"/>
      <c r="RIE85" s="7"/>
      <c r="RIF85" s="7"/>
      <c r="RIG85" s="7"/>
      <c r="RIH85" s="7"/>
      <c r="RII85" s="7"/>
      <c r="RIJ85" s="7"/>
      <c r="RIK85" s="7"/>
      <c r="RIL85" s="7"/>
      <c r="RIM85" s="7"/>
      <c r="RIN85" s="7"/>
      <c r="RIO85" s="7"/>
      <c r="RIP85" s="7"/>
      <c r="RIQ85" s="7"/>
      <c r="RIR85" s="7"/>
      <c r="RIS85" s="7"/>
      <c r="RIT85" s="7"/>
      <c r="RIU85" s="7"/>
      <c r="RIV85" s="7"/>
      <c r="RIW85" s="7"/>
      <c r="RIX85" s="7"/>
      <c r="RIY85" s="7"/>
      <c r="RIZ85" s="7"/>
      <c r="RJA85" s="7"/>
      <c r="RJB85" s="7"/>
      <c r="RJC85" s="7"/>
      <c r="RJD85" s="7"/>
      <c r="RJE85" s="7"/>
      <c r="RJF85" s="7"/>
      <c r="RJG85" s="7"/>
      <c r="RJH85" s="7"/>
      <c r="RJI85" s="7"/>
      <c r="RJJ85" s="7"/>
      <c r="RJK85" s="7"/>
      <c r="RJL85" s="7"/>
      <c r="RJM85" s="7"/>
      <c r="RJN85" s="7"/>
      <c r="RJO85" s="7"/>
      <c r="RJP85" s="7"/>
      <c r="RJQ85" s="7"/>
      <c r="RJR85" s="7"/>
      <c r="RJS85" s="7"/>
      <c r="RJT85" s="7"/>
      <c r="RJU85" s="7"/>
      <c r="RJV85" s="7"/>
      <c r="RJW85" s="7"/>
      <c r="RJX85" s="7"/>
      <c r="RJY85" s="7"/>
      <c r="RJZ85" s="7"/>
      <c r="RKA85" s="7"/>
      <c r="RKB85" s="7"/>
      <c r="RKC85" s="7"/>
      <c r="RKD85" s="7"/>
      <c r="RKE85" s="7"/>
      <c r="RKF85" s="7"/>
      <c r="RKG85" s="7"/>
      <c r="RKH85" s="7"/>
      <c r="RKI85" s="7"/>
      <c r="RKJ85" s="7"/>
      <c r="RKK85" s="7"/>
      <c r="RKL85" s="7"/>
      <c r="RKM85" s="7"/>
      <c r="RKN85" s="7"/>
      <c r="RKO85" s="7"/>
      <c r="RKP85" s="7"/>
      <c r="RKQ85" s="7"/>
      <c r="RKR85" s="7"/>
      <c r="RKS85" s="7"/>
      <c r="RKT85" s="7"/>
      <c r="RKU85" s="7"/>
      <c r="RKV85" s="7"/>
      <c r="RKW85" s="7"/>
      <c r="RKX85" s="7"/>
      <c r="RKY85" s="7"/>
      <c r="RKZ85" s="7"/>
      <c r="RLA85" s="7"/>
      <c r="RLB85" s="7"/>
      <c r="RLC85" s="7"/>
      <c r="RLD85" s="7"/>
      <c r="RLE85" s="7"/>
      <c r="RLF85" s="7"/>
      <c r="RLG85" s="7"/>
      <c r="RLH85" s="7"/>
      <c r="RLI85" s="7"/>
      <c r="RLJ85" s="7"/>
      <c r="RLK85" s="7"/>
      <c r="RLL85" s="7"/>
      <c r="RLM85" s="7"/>
      <c r="RLN85" s="7"/>
      <c r="RLO85" s="7"/>
      <c r="RLP85" s="7"/>
      <c r="RLQ85" s="7"/>
      <c r="RLR85" s="7"/>
      <c r="RLS85" s="7"/>
      <c r="RLT85" s="7"/>
      <c r="RLU85" s="7"/>
      <c r="RLV85" s="7"/>
      <c r="RLW85" s="7"/>
      <c r="RLX85" s="7"/>
      <c r="RLY85" s="7"/>
      <c r="RLZ85" s="7"/>
      <c r="RMA85" s="7"/>
      <c r="RMB85" s="7"/>
      <c r="RMC85" s="7"/>
      <c r="RMD85" s="7"/>
      <c r="RME85" s="7"/>
      <c r="RMF85" s="7"/>
      <c r="RMG85" s="7"/>
      <c r="RMH85" s="7"/>
      <c r="RMI85" s="7"/>
      <c r="RMJ85" s="7"/>
      <c r="RMK85" s="7"/>
      <c r="RML85" s="7"/>
      <c r="RMM85" s="7"/>
      <c r="RMN85" s="7"/>
      <c r="RMO85" s="7"/>
      <c r="RMP85" s="7"/>
      <c r="RMQ85" s="7"/>
      <c r="RMR85" s="7"/>
      <c r="RMS85" s="7"/>
      <c r="RMT85" s="7"/>
      <c r="RMU85" s="7"/>
      <c r="RMV85" s="7"/>
      <c r="RMW85" s="7"/>
      <c r="RMX85" s="7"/>
      <c r="RMY85" s="7"/>
      <c r="RMZ85" s="7"/>
      <c r="RNA85" s="7"/>
      <c r="RNB85" s="7"/>
      <c r="RNC85" s="7"/>
      <c r="RND85" s="7"/>
      <c r="RNE85" s="7"/>
      <c r="RNF85" s="7"/>
      <c r="RNG85" s="7"/>
      <c r="RNH85" s="7"/>
      <c r="RNI85" s="7"/>
      <c r="RNJ85" s="7"/>
      <c r="RNK85" s="7"/>
      <c r="RNL85" s="7"/>
      <c r="RNM85" s="7"/>
      <c r="RNN85" s="7"/>
      <c r="RNO85" s="7"/>
      <c r="RNP85" s="7"/>
      <c r="RNQ85" s="7"/>
      <c r="RNR85" s="7"/>
      <c r="RNS85" s="7"/>
      <c r="RNT85" s="7"/>
      <c r="RNU85" s="7"/>
      <c r="RNV85" s="7"/>
      <c r="RNW85" s="7"/>
      <c r="RNX85" s="7"/>
      <c r="RNY85" s="7"/>
      <c r="RNZ85" s="7"/>
      <c r="ROA85" s="7"/>
      <c r="ROB85" s="7"/>
      <c r="ROC85" s="7"/>
      <c r="ROD85" s="7"/>
      <c r="ROE85" s="7"/>
      <c r="ROF85" s="7"/>
      <c r="ROG85" s="7"/>
      <c r="ROH85" s="7"/>
      <c r="ROI85" s="7"/>
      <c r="ROJ85" s="7"/>
      <c r="ROK85" s="7"/>
      <c r="ROL85" s="7"/>
      <c r="ROM85" s="7"/>
      <c r="RON85" s="7"/>
      <c r="ROO85" s="7"/>
      <c r="ROP85" s="7"/>
      <c r="ROQ85" s="7"/>
      <c r="ROR85" s="7"/>
      <c r="ROS85" s="7"/>
      <c r="ROT85" s="7"/>
      <c r="ROU85" s="7"/>
      <c r="ROV85" s="7"/>
      <c r="ROW85" s="7"/>
      <c r="ROX85" s="7"/>
      <c r="ROY85" s="7"/>
      <c r="ROZ85" s="7"/>
      <c r="RPA85" s="7"/>
      <c r="RPB85" s="7"/>
      <c r="RPC85" s="7"/>
      <c r="RPD85" s="7"/>
      <c r="RPE85" s="7"/>
      <c r="RPF85" s="7"/>
      <c r="RPG85" s="7"/>
      <c r="RPH85" s="7"/>
      <c r="RPI85" s="7"/>
      <c r="RPJ85" s="7"/>
      <c r="RPK85" s="7"/>
      <c r="RPL85" s="7"/>
      <c r="RPM85" s="7"/>
      <c r="RPN85" s="7"/>
      <c r="RPO85" s="7"/>
      <c r="RPP85" s="7"/>
      <c r="RPQ85" s="7"/>
      <c r="RPR85" s="7"/>
      <c r="RPS85" s="7"/>
      <c r="RPT85" s="7"/>
      <c r="RPU85" s="7"/>
      <c r="RPV85" s="7"/>
      <c r="RPW85" s="7"/>
      <c r="RPX85" s="7"/>
      <c r="RPY85" s="7"/>
      <c r="RPZ85" s="7"/>
      <c r="RQA85" s="7"/>
      <c r="RQB85" s="7"/>
      <c r="RQC85" s="7"/>
      <c r="RQD85" s="7"/>
      <c r="RQE85" s="7"/>
      <c r="RQF85" s="7"/>
      <c r="RQG85" s="7"/>
      <c r="RQH85" s="7"/>
      <c r="RQI85" s="7"/>
      <c r="RQJ85" s="7"/>
      <c r="RQK85" s="7"/>
      <c r="RQL85" s="7"/>
      <c r="RQM85" s="7"/>
      <c r="RQN85" s="7"/>
      <c r="RQO85" s="7"/>
      <c r="RQP85" s="7"/>
      <c r="RQQ85" s="7"/>
      <c r="RQR85" s="7"/>
      <c r="RQS85" s="7"/>
      <c r="RQT85" s="7"/>
      <c r="RQU85" s="7"/>
      <c r="RQV85" s="7"/>
      <c r="RQW85" s="7"/>
      <c r="RQX85" s="7"/>
      <c r="RQY85" s="7"/>
      <c r="RQZ85" s="7"/>
      <c r="RRA85" s="7"/>
      <c r="RRB85" s="7"/>
      <c r="RRC85" s="7"/>
      <c r="RRD85" s="7"/>
      <c r="RRE85" s="7"/>
      <c r="RRF85" s="7"/>
      <c r="RRG85" s="7"/>
      <c r="RRH85" s="7"/>
      <c r="RRI85" s="7"/>
      <c r="RRJ85" s="7"/>
      <c r="RRK85" s="7"/>
      <c r="RRL85" s="7"/>
      <c r="RRM85" s="7"/>
      <c r="RRN85" s="7"/>
      <c r="RRO85" s="7"/>
      <c r="RRP85" s="7"/>
      <c r="RRQ85" s="7"/>
      <c r="RRR85" s="7"/>
      <c r="RRS85" s="7"/>
      <c r="RRT85" s="7"/>
      <c r="RRU85" s="7"/>
      <c r="RRV85" s="7"/>
      <c r="RRW85" s="7"/>
      <c r="RRX85" s="7"/>
      <c r="RRY85" s="7"/>
      <c r="RRZ85" s="7"/>
      <c r="RSA85" s="7"/>
      <c r="RSB85" s="7"/>
      <c r="RSC85" s="7"/>
      <c r="RSD85" s="7"/>
      <c r="RSE85" s="7"/>
      <c r="RSF85" s="7"/>
      <c r="RSG85" s="7"/>
      <c r="RSH85" s="7"/>
      <c r="RSI85" s="7"/>
      <c r="RSJ85" s="7"/>
      <c r="RSK85" s="7"/>
      <c r="RSL85" s="7"/>
      <c r="RSM85" s="7"/>
      <c r="RSN85" s="7"/>
      <c r="RSO85" s="7"/>
      <c r="RSP85" s="7"/>
      <c r="RSQ85" s="7"/>
      <c r="RSR85" s="7"/>
      <c r="RSS85" s="7"/>
      <c r="RST85" s="7"/>
      <c r="RSU85" s="7"/>
      <c r="RSV85" s="7"/>
      <c r="RSW85" s="7"/>
      <c r="RSX85" s="7"/>
      <c r="RSY85" s="7"/>
      <c r="RSZ85" s="7"/>
      <c r="RTA85" s="7"/>
      <c r="RTB85" s="7"/>
      <c r="RTC85" s="7"/>
      <c r="RTD85" s="7"/>
      <c r="RTE85" s="7"/>
      <c r="RTF85" s="7"/>
      <c r="RTG85" s="7"/>
      <c r="RTH85" s="7"/>
      <c r="RTI85" s="7"/>
      <c r="RTJ85" s="7"/>
      <c r="RTK85" s="7"/>
      <c r="RTL85" s="7"/>
      <c r="RTM85" s="7"/>
      <c r="RTN85" s="7"/>
      <c r="RTO85" s="7"/>
      <c r="RTP85" s="7"/>
      <c r="RTQ85" s="7"/>
      <c r="RTR85" s="7"/>
      <c r="RTS85" s="7"/>
      <c r="RTT85" s="7"/>
      <c r="RTU85" s="7"/>
      <c r="RTV85" s="7"/>
      <c r="RTW85" s="7"/>
      <c r="RTX85" s="7"/>
      <c r="RTY85" s="7"/>
      <c r="RTZ85" s="7"/>
      <c r="RUA85" s="7"/>
      <c r="RUB85" s="7"/>
      <c r="RUC85" s="7"/>
      <c r="RUD85" s="7"/>
      <c r="RUE85" s="7"/>
      <c r="RUF85" s="7"/>
      <c r="RUG85" s="7"/>
      <c r="RUH85" s="7"/>
      <c r="RUI85" s="7"/>
      <c r="RUJ85" s="7"/>
      <c r="RUK85" s="7"/>
      <c r="RUL85" s="7"/>
      <c r="RUM85" s="7"/>
      <c r="RUN85" s="7"/>
      <c r="RUO85" s="7"/>
      <c r="RUP85" s="7"/>
      <c r="RUQ85" s="7"/>
      <c r="RUR85" s="7"/>
      <c r="RUS85" s="7"/>
      <c r="RUT85" s="7"/>
      <c r="RUU85" s="7"/>
      <c r="RUV85" s="7"/>
      <c r="RUW85" s="7"/>
      <c r="RUX85" s="7"/>
      <c r="RUY85" s="7"/>
      <c r="RUZ85" s="7"/>
      <c r="RVA85" s="7"/>
      <c r="RVB85" s="7"/>
      <c r="RVC85" s="7"/>
      <c r="RVD85" s="7"/>
      <c r="RVE85" s="7"/>
      <c r="RVF85" s="7"/>
      <c r="RVG85" s="7"/>
      <c r="RVH85" s="7"/>
      <c r="RVI85" s="7"/>
      <c r="RVJ85" s="7"/>
      <c r="RVK85" s="7"/>
      <c r="RVL85" s="7"/>
      <c r="RVM85" s="7"/>
      <c r="RVN85" s="7"/>
      <c r="RVO85" s="7"/>
      <c r="RVP85" s="7"/>
      <c r="RVQ85" s="7"/>
      <c r="RVR85" s="7"/>
      <c r="RVS85" s="7"/>
      <c r="RVT85" s="7"/>
      <c r="RVU85" s="7"/>
      <c r="RVV85" s="7"/>
      <c r="RVW85" s="7"/>
      <c r="RVX85" s="7"/>
      <c r="RVY85" s="7"/>
      <c r="RVZ85" s="7"/>
      <c r="RWA85" s="7"/>
      <c r="RWB85" s="7"/>
      <c r="RWC85" s="7"/>
      <c r="RWD85" s="7"/>
      <c r="RWE85" s="7"/>
      <c r="RWF85" s="7"/>
      <c r="RWG85" s="7"/>
      <c r="RWH85" s="7"/>
      <c r="RWI85" s="7"/>
      <c r="RWJ85" s="7"/>
      <c r="RWK85" s="7"/>
      <c r="RWL85" s="7"/>
      <c r="RWM85" s="7"/>
      <c r="RWN85" s="7"/>
      <c r="RWO85" s="7"/>
      <c r="RWP85" s="7"/>
      <c r="RWQ85" s="7"/>
      <c r="RWR85" s="7"/>
      <c r="RWS85" s="7"/>
      <c r="RWT85" s="7"/>
      <c r="RWU85" s="7"/>
      <c r="RWV85" s="7"/>
      <c r="RWW85" s="7"/>
      <c r="RWX85" s="7"/>
      <c r="RWY85" s="7"/>
      <c r="RWZ85" s="7"/>
      <c r="RXA85" s="7"/>
      <c r="RXB85" s="7"/>
      <c r="RXC85" s="7"/>
      <c r="RXD85" s="7"/>
      <c r="RXE85" s="7"/>
      <c r="RXF85" s="7"/>
      <c r="RXG85" s="7"/>
      <c r="RXH85" s="7"/>
      <c r="RXI85" s="7"/>
      <c r="RXJ85" s="7"/>
      <c r="RXK85" s="7"/>
      <c r="RXL85" s="7"/>
      <c r="RXM85" s="7"/>
      <c r="RXN85" s="7"/>
      <c r="RXO85" s="7"/>
      <c r="RXP85" s="7"/>
      <c r="RXQ85" s="7"/>
      <c r="RXR85" s="7"/>
      <c r="RXS85" s="7"/>
      <c r="RXT85" s="7"/>
      <c r="RXU85" s="7"/>
      <c r="RXV85" s="7"/>
      <c r="RXW85" s="7"/>
      <c r="RXX85" s="7"/>
      <c r="RXY85" s="7"/>
      <c r="RXZ85" s="7"/>
      <c r="RYA85" s="7"/>
      <c r="RYB85" s="7"/>
      <c r="RYC85" s="7"/>
      <c r="RYD85" s="7"/>
      <c r="RYE85" s="7"/>
      <c r="RYF85" s="7"/>
      <c r="RYG85" s="7"/>
      <c r="RYH85" s="7"/>
      <c r="RYI85" s="7"/>
      <c r="RYJ85" s="7"/>
      <c r="RYK85" s="7"/>
      <c r="RYL85" s="7"/>
      <c r="RYM85" s="7"/>
      <c r="RYN85" s="7"/>
      <c r="RYO85" s="7"/>
      <c r="RYP85" s="7"/>
      <c r="RYQ85" s="7"/>
      <c r="RYR85" s="7"/>
      <c r="RYS85" s="7"/>
      <c r="RYT85" s="7"/>
      <c r="RYU85" s="7"/>
      <c r="RYV85" s="7"/>
      <c r="RYW85" s="7"/>
      <c r="RYX85" s="7"/>
      <c r="RYY85" s="7"/>
      <c r="RYZ85" s="7"/>
      <c r="RZA85" s="7"/>
      <c r="RZB85" s="7"/>
      <c r="RZC85" s="7"/>
      <c r="RZD85" s="7"/>
      <c r="RZE85" s="7"/>
      <c r="RZF85" s="7"/>
      <c r="RZG85" s="7"/>
      <c r="RZH85" s="7"/>
      <c r="RZI85" s="7"/>
      <c r="RZJ85" s="7"/>
      <c r="RZK85" s="7"/>
      <c r="RZL85" s="7"/>
      <c r="RZM85" s="7"/>
      <c r="RZN85" s="7"/>
      <c r="RZO85" s="7"/>
      <c r="RZP85" s="7"/>
      <c r="RZQ85" s="7"/>
      <c r="RZR85" s="7"/>
      <c r="RZS85" s="7"/>
      <c r="RZT85" s="7"/>
      <c r="RZU85" s="7"/>
      <c r="RZV85" s="7"/>
      <c r="RZW85" s="7"/>
      <c r="RZX85" s="7"/>
      <c r="RZY85" s="7"/>
      <c r="RZZ85" s="7"/>
      <c r="SAA85" s="7"/>
      <c r="SAB85" s="7"/>
      <c r="SAC85" s="7"/>
      <c r="SAD85" s="7"/>
      <c r="SAE85" s="7"/>
      <c r="SAF85" s="7"/>
      <c r="SAG85" s="7"/>
      <c r="SAH85" s="7"/>
      <c r="SAI85" s="7"/>
      <c r="SAJ85" s="7"/>
      <c r="SAK85" s="7"/>
      <c r="SAL85" s="7"/>
      <c r="SAM85" s="7"/>
      <c r="SAN85" s="7"/>
      <c r="SAO85" s="7"/>
      <c r="SAP85" s="7"/>
      <c r="SAQ85" s="7"/>
      <c r="SAR85" s="7"/>
      <c r="SAS85" s="7"/>
      <c r="SAT85" s="7"/>
      <c r="SAU85" s="7"/>
      <c r="SAV85" s="7"/>
      <c r="SAW85" s="7"/>
      <c r="SAX85" s="7"/>
      <c r="SAY85" s="7"/>
      <c r="SAZ85" s="7"/>
      <c r="SBA85" s="7"/>
      <c r="SBB85" s="7"/>
      <c r="SBC85" s="7"/>
      <c r="SBD85" s="7"/>
      <c r="SBE85" s="7"/>
      <c r="SBF85" s="7"/>
      <c r="SBG85" s="7"/>
      <c r="SBH85" s="7"/>
      <c r="SBI85" s="7"/>
      <c r="SBJ85" s="7"/>
      <c r="SBK85" s="7"/>
      <c r="SBL85" s="7"/>
      <c r="SBM85" s="7"/>
      <c r="SBN85" s="7"/>
      <c r="SBO85" s="7"/>
      <c r="SBP85" s="7"/>
      <c r="SBQ85" s="7"/>
      <c r="SBR85" s="7"/>
      <c r="SBS85" s="7"/>
      <c r="SBT85" s="7"/>
      <c r="SBU85" s="7"/>
      <c r="SBV85" s="7"/>
      <c r="SBW85" s="7"/>
      <c r="SBX85" s="7"/>
      <c r="SBY85" s="7"/>
      <c r="SBZ85" s="7"/>
      <c r="SCA85" s="7"/>
      <c r="SCB85" s="7"/>
      <c r="SCC85" s="7"/>
      <c r="SCD85" s="7"/>
      <c r="SCE85" s="7"/>
      <c r="SCF85" s="7"/>
      <c r="SCG85" s="7"/>
      <c r="SCH85" s="7"/>
      <c r="SCI85" s="7"/>
      <c r="SCJ85" s="7"/>
      <c r="SCK85" s="7"/>
      <c r="SCL85" s="7"/>
      <c r="SCM85" s="7"/>
      <c r="SCN85" s="7"/>
      <c r="SCO85" s="7"/>
      <c r="SCP85" s="7"/>
      <c r="SCQ85" s="7"/>
      <c r="SCR85" s="7"/>
      <c r="SCS85" s="7"/>
      <c r="SCT85" s="7"/>
      <c r="SCU85" s="7"/>
      <c r="SCV85" s="7"/>
      <c r="SCW85" s="7"/>
      <c r="SCX85" s="7"/>
      <c r="SCY85" s="7"/>
      <c r="SCZ85" s="7"/>
      <c r="SDA85" s="7"/>
      <c r="SDB85" s="7"/>
      <c r="SDC85" s="7"/>
      <c r="SDD85" s="7"/>
      <c r="SDE85" s="7"/>
      <c r="SDF85" s="7"/>
      <c r="SDG85" s="7"/>
      <c r="SDH85" s="7"/>
      <c r="SDI85" s="7"/>
      <c r="SDJ85" s="7"/>
      <c r="SDK85" s="7"/>
      <c r="SDL85" s="7"/>
      <c r="SDM85" s="7"/>
      <c r="SDN85" s="7"/>
      <c r="SDO85" s="7"/>
      <c r="SDP85" s="7"/>
      <c r="SDQ85" s="7"/>
      <c r="SDR85" s="7"/>
      <c r="SDS85" s="7"/>
      <c r="SDT85" s="7"/>
      <c r="SDU85" s="7"/>
      <c r="SDV85" s="7"/>
      <c r="SDW85" s="7"/>
      <c r="SDX85" s="7"/>
      <c r="SDY85" s="7"/>
      <c r="SDZ85" s="7"/>
      <c r="SEA85" s="7"/>
      <c r="SEB85" s="7"/>
      <c r="SEC85" s="7"/>
      <c r="SED85" s="7"/>
      <c r="SEE85" s="7"/>
      <c r="SEF85" s="7"/>
      <c r="SEG85" s="7"/>
      <c r="SEH85" s="7"/>
      <c r="SEI85" s="7"/>
      <c r="SEJ85" s="7"/>
      <c r="SEK85" s="7"/>
      <c r="SEL85" s="7"/>
      <c r="SEM85" s="7"/>
      <c r="SEN85" s="7"/>
      <c r="SEO85" s="7"/>
      <c r="SEP85" s="7"/>
      <c r="SEQ85" s="7"/>
      <c r="SER85" s="7"/>
      <c r="SES85" s="7"/>
      <c r="SET85" s="7"/>
      <c r="SEU85" s="7"/>
      <c r="SEV85" s="7"/>
      <c r="SEW85" s="7"/>
      <c r="SEX85" s="7"/>
      <c r="SEY85" s="7"/>
      <c r="SEZ85" s="7"/>
      <c r="SFA85" s="7"/>
      <c r="SFB85" s="7"/>
      <c r="SFC85" s="7"/>
      <c r="SFD85" s="7"/>
      <c r="SFE85" s="7"/>
      <c r="SFF85" s="7"/>
      <c r="SFG85" s="7"/>
      <c r="SFH85" s="7"/>
      <c r="SFI85" s="7"/>
      <c r="SFJ85" s="7"/>
      <c r="SFK85" s="7"/>
      <c r="SFL85" s="7"/>
      <c r="SFM85" s="7"/>
      <c r="SFN85" s="7"/>
      <c r="SFO85" s="7"/>
      <c r="SFP85" s="7"/>
      <c r="SFQ85" s="7"/>
      <c r="SFR85" s="7"/>
      <c r="SFS85" s="7"/>
      <c r="SFT85" s="7"/>
      <c r="SFU85" s="7"/>
      <c r="SFV85" s="7"/>
      <c r="SFW85" s="7"/>
      <c r="SFX85" s="7"/>
      <c r="SFY85" s="7"/>
      <c r="SFZ85" s="7"/>
      <c r="SGA85" s="7"/>
      <c r="SGB85" s="7"/>
      <c r="SGC85" s="7"/>
      <c r="SGD85" s="7"/>
      <c r="SGE85" s="7"/>
      <c r="SGF85" s="7"/>
      <c r="SGG85" s="7"/>
      <c r="SGH85" s="7"/>
      <c r="SGI85" s="7"/>
      <c r="SGJ85" s="7"/>
      <c r="SGK85" s="7"/>
      <c r="SGL85" s="7"/>
      <c r="SGM85" s="7"/>
      <c r="SGN85" s="7"/>
      <c r="SGO85" s="7"/>
      <c r="SGP85" s="7"/>
      <c r="SGQ85" s="7"/>
      <c r="SGR85" s="7"/>
      <c r="SGS85" s="7"/>
      <c r="SGT85" s="7"/>
      <c r="SGU85" s="7"/>
      <c r="SGV85" s="7"/>
      <c r="SGW85" s="7"/>
      <c r="SGX85" s="7"/>
      <c r="SGY85" s="7"/>
      <c r="SGZ85" s="7"/>
      <c r="SHA85" s="7"/>
      <c r="SHB85" s="7"/>
      <c r="SHC85" s="7"/>
      <c r="SHD85" s="7"/>
      <c r="SHE85" s="7"/>
      <c r="SHF85" s="7"/>
      <c r="SHG85" s="7"/>
      <c r="SHH85" s="7"/>
      <c r="SHI85" s="7"/>
      <c r="SHJ85" s="7"/>
      <c r="SHK85" s="7"/>
      <c r="SHL85" s="7"/>
      <c r="SHM85" s="7"/>
      <c r="SHN85" s="7"/>
      <c r="SHO85" s="7"/>
      <c r="SHP85" s="7"/>
      <c r="SHQ85" s="7"/>
      <c r="SHR85" s="7"/>
      <c r="SHS85" s="7"/>
      <c r="SHT85" s="7"/>
      <c r="SHU85" s="7"/>
      <c r="SHV85" s="7"/>
      <c r="SHW85" s="7"/>
      <c r="SHX85" s="7"/>
      <c r="SHY85" s="7"/>
      <c r="SHZ85" s="7"/>
      <c r="SIA85" s="7"/>
      <c r="SIB85" s="7"/>
      <c r="SIC85" s="7"/>
      <c r="SID85" s="7"/>
      <c r="SIE85" s="7"/>
      <c r="SIF85" s="7"/>
      <c r="SIG85" s="7"/>
      <c r="SIH85" s="7"/>
      <c r="SII85" s="7"/>
      <c r="SIJ85" s="7"/>
      <c r="SIK85" s="7"/>
      <c r="SIL85" s="7"/>
      <c r="SIM85" s="7"/>
      <c r="SIN85" s="7"/>
      <c r="SIO85" s="7"/>
      <c r="SIP85" s="7"/>
      <c r="SIQ85" s="7"/>
      <c r="SIR85" s="7"/>
      <c r="SIS85" s="7"/>
      <c r="SIT85" s="7"/>
      <c r="SIU85" s="7"/>
      <c r="SIV85" s="7"/>
      <c r="SIW85" s="7"/>
      <c r="SIX85" s="7"/>
      <c r="SIY85" s="7"/>
      <c r="SIZ85" s="7"/>
      <c r="SJA85" s="7"/>
      <c r="SJB85" s="7"/>
      <c r="SJC85" s="7"/>
      <c r="SJD85" s="7"/>
      <c r="SJE85" s="7"/>
      <c r="SJF85" s="7"/>
      <c r="SJG85" s="7"/>
      <c r="SJH85" s="7"/>
      <c r="SJI85" s="7"/>
      <c r="SJJ85" s="7"/>
      <c r="SJK85" s="7"/>
      <c r="SJL85" s="7"/>
      <c r="SJM85" s="7"/>
      <c r="SJN85" s="7"/>
      <c r="SJO85" s="7"/>
      <c r="SJP85" s="7"/>
      <c r="SJQ85" s="7"/>
      <c r="SJR85" s="7"/>
      <c r="SJS85" s="7"/>
      <c r="SJT85" s="7"/>
      <c r="SJU85" s="7"/>
      <c r="SJV85" s="7"/>
      <c r="SJW85" s="7"/>
      <c r="SJX85" s="7"/>
      <c r="SJY85" s="7"/>
      <c r="SJZ85" s="7"/>
      <c r="SKA85" s="7"/>
      <c r="SKB85" s="7"/>
      <c r="SKC85" s="7"/>
      <c r="SKD85" s="7"/>
      <c r="SKE85" s="7"/>
      <c r="SKF85" s="7"/>
      <c r="SKG85" s="7"/>
      <c r="SKH85" s="7"/>
      <c r="SKI85" s="7"/>
      <c r="SKJ85" s="7"/>
      <c r="SKK85" s="7"/>
      <c r="SKL85" s="7"/>
      <c r="SKM85" s="7"/>
      <c r="SKN85" s="7"/>
      <c r="SKO85" s="7"/>
      <c r="SKP85" s="7"/>
      <c r="SKQ85" s="7"/>
      <c r="SKR85" s="7"/>
      <c r="SKS85" s="7"/>
      <c r="SKT85" s="7"/>
      <c r="SKU85" s="7"/>
      <c r="SKV85" s="7"/>
      <c r="SKW85" s="7"/>
      <c r="SKX85" s="7"/>
      <c r="SKY85" s="7"/>
      <c r="SKZ85" s="7"/>
      <c r="SLA85" s="7"/>
      <c r="SLB85" s="7"/>
      <c r="SLC85" s="7"/>
      <c r="SLD85" s="7"/>
      <c r="SLE85" s="7"/>
      <c r="SLF85" s="7"/>
      <c r="SLG85" s="7"/>
      <c r="SLH85" s="7"/>
      <c r="SLI85" s="7"/>
      <c r="SLJ85" s="7"/>
      <c r="SLK85" s="7"/>
      <c r="SLL85" s="7"/>
      <c r="SLM85" s="7"/>
      <c r="SLN85" s="7"/>
      <c r="SLO85" s="7"/>
      <c r="SLP85" s="7"/>
      <c r="SLQ85" s="7"/>
      <c r="SLR85" s="7"/>
      <c r="SLS85" s="7"/>
      <c r="SLT85" s="7"/>
      <c r="SLU85" s="7"/>
      <c r="SLV85" s="7"/>
      <c r="SLW85" s="7"/>
      <c r="SLX85" s="7"/>
      <c r="SLY85" s="7"/>
      <c r="SLZ85" s="7"/>
      <c r="SMA85" s="7"/>
      <c r="SMB85" s="7"/>
      <c r="SMC85" s="7"/>
      <c r="SMD85" s="7"/>
      <c r="SME85" s="7"/>
      <c r="SMF85" s="7"/>
      <c r="SMG85" s="7"/>
      <c r="SMH85" s="7"/>
      <c r="SMI85" s="7"/>
      <c r="SMJ85" s="7"/>
      <c r="SMK85" s="7"/>
      <c r="SML85" s="7"/>
      <c r="SMM85" s="7"/>
      <c r="SMN85" s="7"/>
      <c r="SMO85" s="7"/>
      <c r="SMP85" s="7"/>
      <c r="SMQ85" s="7"/>
      <c r="SMR85" s="7"/>
      <c r="SMS85" s="7"/>
      <c r="SMT85" s="7"/>
      <c r="SMU85" s="7"/>
      <c r="SMV85" s="7"/>
      <c r="SMW85" s="7"/>
      <c r="SMX85" s="7"/>
      <c r="SMY85" s="7"/>
      <c r="SMZ85" s="7"/>
      <c r="SNA85" s="7"/>
      <c r="SNB85" s="7"/>
      <c r="SNC85" s="7"/>
      <c r="SND85" s="7"/>
      <c r="SNE85" s="7"/>
      <c r="SNF85" s="7"/>
      <c r="SNG85" s="7"/>
      <c r="SNH85" s="7"/>
      <c r="SNI85" s="7"/>
      <c r="SNJ85" s="7"/>
      <c r="SNK85" s="7"/>
      <c r="SNL85" s="7"/>
      <c r="SNM85" s="7"/>
      <c r="SNN85" s="7"/>
      <c r="SNO85" s="7"/>
      <c r="SNP85" s="7"/>
      <c r="SNQ85" s="7"/>
      <c r="SNR85" s="7"/>
      <c r="SNS85" s="7"/>
      <c r="SNT85" s="7"/>
      <c r="SNU85" s="7"/>
      <c r="SNV85" s="7"/>
      <c r="SNW85" s="7"/>
      <c r="SNX85" s="7"/>
      <c r="SNY85" s="7"/>
      <c r="SNZ85" s="7"/>
      <c r="SOA85" s="7"/>
      <c r="SOB85" s="7"/>
      <c r="SOC85" s="7"/>
      <c r="SOD85" s="7"/>
      <c r="SOE85" s="7"/>
      <c r="SOF85" s="7"/>
      <c r="SOG85" s="7"/>
      <c r="SOH85" s="7"/>
      <c r="SOI85" s="7"/>
      <c r="SOJ85" s="7"/>
      <c r="SOK85" s="7"/>
      <c r="SOL85" s="7"/>
      <c r="SOM85" s="7"/>
      <c r="SON85" s="7"/>
      <c r="SOO85" s="7"/>
      <c r="SOP85" s="7"/>
      <c r="SOQ85" s="7"/>
      <c r="SOR85" s="7"/>
      <c r="SOS85" s="7"/>
      <c r="SOT85" s="7"/>
      <c r="SOU85" s="7"/>
      <c r="SOV85" s="7"/>
      <c r="SOW85" s="7"/>
      <c r="SOX85" s="7"/>
      <c r="SOY85" s="7"/>
      <c r="SOZ85" s="7"/>
      <c r="SPA85" s="7"/>
      <c r="SPB85" s="7"/>
      <c r="SPC85" s="7"/>
      <c r="SPD85" s="7"/>
      <c r="SPE85" s="7"/>
      <c r="SPF85" s="7"/>
      <c r="SPG85" s="7"/>
      <c r="SPH85" s="7"/>
      <c r="SPI85" s="7"/>
      <c r="SPJ85" s="7"/>
      <c r="SPK85" s="7"/>
      <c r="SPL85" s="7"/>
      <c r="SPM85" s="7"/>
      <c r="SPN85" s="7"/>
      <c r="SPO85" s="7"/>
      <c r="SPP85" s="7"/>
      <c r="SPQ85" s="7"/>
      <c r="SPR85" s="7"/>
      <c r="SPS85" s="7"/>
      <c r="SPT85" s="7"/>
      <c r="SPU85" s="7"/>
      <c r="SPV85" s="7"/>
      <c r="SPW85" s="7"/>
      <c r="SPX85" s="7"/>
      <c r="SPY85" s="7"/>
      <c r="SPZ85" s="7"/>
      <c r="SQA85" s="7"/>
      <c r="SQB85" s="7"/>
      <c r="SQC85" s="7"/>
      <c r="SQD85" s="7"/>
      <c r="SQE85" s="7"/>
      <c r="SQF85" s="7"/>
      <c r="SQG85" s="7"/>
      <c r="SQH85" s="7"/>
      <c r="SQI85" s="7"/>
      <c r="SQJ85" s="7"/>
      <c r="SQK85" s="7"/>
      <c r="SQL85" s="7"/>
      <c r="SQM85" s="7"/>
      <c r="SQN85" s="7"/>
      <c r="SQO85" s="7"/>
      <c r="SQP85" s="7"/>
      <c r="SQQ85" s="7"/>
      <c r="SQR85" s="7"/>
      <c r="SQS85" s="7"/>
      <c r="SQT85" s="7"/>
      <c r="SQU85" s="7"/>
      <c r="SQV85" s="7"/>
      <c r="SQW85" s="7"/>
      <c r="SQX85" s="7"/>
      <c r="SQY85" s="7"/>
      <c r="SQZ85" s="7"/>
      <c r="SRA85" s="7"/>
      <c r="SRB85" s="7"/>
      <c r="SRC85" s="7"/>
      <c r="SRD85" s="7"/>
      <c r="SRE85" s="7"/>
      <c r="SRF85" s="7"/>
      <c r="SRG85" s="7"/>
      <c r="SRH85" s="7"/>
      <c r="SRI85" s="7"/>
      <c r="SRJ85" s="7"/>
      <c r="SRK85" s="7"/>
      <c r="SRL85" s="7"/>
      <c r="SRM85" s="7"/>
      <c r="SRN85" s="7"/>
      <c r="SRO85" s="7"/>
      <c r="SRP85" s="7"/>
      <c r="SRQ85" s="7"/>
      <c r="SRR85" s="7"/>
      <c r="SRS85" s="7"/>
      <c r="SRT85" s="7"/>
      <c r="SRU85" s="7"/>
      <c r="SRV85" s="7"/>
      <c r="SRW85" s="7"/>
      <c r="SRX85" s="7"/>
      <c r="SRY85" s="7"/>
      <c r="SRZ85" s="7"/>
      <c r="SSA85" s="7"/>
      <c r="SSB85" s="7"/>
      <c r="SSC85" s="7"/>
      <c r="SSD85" s="7"/>
      <c r="SSE85" s="7"/>
      <c r="SSF85" s="7"/>
      <c r="SSG85" s="7"/>
      <c r="SSH85" s="7"/>
      <c r="SSI85" s="7"/>
      <c r="SSJ85" s="7"/>
      <c r="SSK85" s="7"/>
      <c r="SSL85" s="7"/>
      <c r="SSM85" s="7"/>
      <c r="SSN85" s="7"/>
      <c r="SSO85" s="7"/>
      <c r="SSP85" s="7"/>
      <c r="SSQ85" s="7"/>
      <c r="SSR85" s="7"/>
      <c r="SSS85" s="7"/>
      <c r="SST85" s="7"/>
      <c r="SSU85" s="7"/>
      <c r="SSV85" s="7"/>
      <c r="SSW85" s="7"/>
      <c r="SSX85" s="7"/>
      <c r="SSY85" s="7"/>
      <c r="SSZ85" s="7"/>
      <c r="STA85" s="7"/>
      <c r="STB85" s="7"/>
      <c r="STC85" s="7"/>
      <c r="STD85" s="7"/>
      <c r="STE85" s="7"/>
      <c r="STF85" s="7"/>
      <c r="STG85" s="7"/>
      <c r="STH85" s="7"/>
      <c r="STI85" s="7"/>
      <c r="STJ85" s="7"/>
      <c r="STK85" s="7"/>
      <c r="STL85" s="7"/>
      <c r="STM85" s="7"/>
      <c r="STN85" s="7"/>
      <c r="STO85" s="7"/>
      <c r="STP85" s="7"/>
      <c r="STQ85" s="7"/>
      <c r="STR85" s="7"/>
      <c r="STS85" s="7"/>
      <c r="STT85" s="7"/>
      <c r="STU85" s="7"/>
      <c r="STV85" s="7"/>
      <c r="STW85" s="7"/>
      <c r="STX85" s="7"/>
      <c r="STY85" s="7"/>
      <c r="STZ85" s="7"/>
      <c r="SUA85" s="7"/>
      <c r="SUB85" s="7"/>
      <c r="SUC85" s="7"/>
      <c r="SUD85" s="7"/>
      <c r="SUE85" s="7"/>
      <c r="SUF85" s="7"/>
      <c r="SUG85" s="7"/>
      <c r="SUH85" s="7"/>
      <c r="SUI85" s="7"/>
      <c r="SUJ85" s="7"/>
      <c r="SUK85" s="7"/>
      <c r="SUL85" s="7"/>
      <c r="SUM85" s="7"/>
      <c r="SUN85" s="7"/>
      <c r="SUO85" s="7"/>
      <c r="SUP85" s="7"/>
      <c r="SUQ85" s="7"/>
      <c r="SUR85" s="7"/>
      <c r="SUS85" s="7"/>
      <c r="SUT85" s="7"/>
      <c r="SUU85" s="7"/>
      <c r="SUV85" s="7"/>
      <c r="SUW85" s="7"/>
      <c r="SUX85" s="7"/>
      <c r="SUY85" s="7"/>
      <c r="SUZ85" s="7"/>
      <c r="SVA85" s="7"/>
      <c r="SVB85" s="7"/>
      <c r="SVC85" s="7"/>
      <c r="SVD85" s="7"/>
      <c r="SVE85" s="7"/>
      <c r="SVF85" s="7"/>
      <c r="SVG85" s="7"/>
      <c r="SVH85" s="7"/>
      <c r="SVI85" s="7"/>
      <c r="SVJ85" s="7"/>
      <c r="SVK85" s="7"/>
      <c r="SVL85" s="7"/>
      <c r="SVM85" s="7"/>
      <c r="SVN85" s="7"/>
      <c r="SVO85" s="7"/>
      <c r="SVP85" s="7"/>
      <c r="SVQ85" s="7"/>
      <c r="SVR85" s="7"/>
      <c r="SVS85" s="7"/>
      <c r="SVT85" s="7"/>
      <c r="SVU85" s="7"/>
      <c r="SVV85" s="7"/>
      <c r="SVW85" s="7"/>
      <c r="SVX85" s="7"/>
      <c r="SVY85" s="7"/>
      <c r="SVZ85" s="7"/>
      <c r="SWA85" s="7"/>
      <c r="SWB85" s="7"/>
      <c r="SWC85" s="7"/>
      <c r="SWD85" s="7"/>
      <c r="SWE85" s="7"/>
      <c r="SWF85" s="7"/>
      <c r="SWG85" s="7"/>
      <c r="SWH85" s="7"/>
      <c r="SWI85" s="7"/>
      <c r="SWJ85" s="7"/>
      <c r="SWK85" s="7"/>
      <c r="SWL85" s="7"/>
      <c r="SWM85" s="7"/>
      <c r="SWN85" s="7"/>
      <c r="SWO85" s="7"/>
      <c r="SWP85" s="7"/>
      <c r="SWQ85" s="7"/>
      <c r="SWR85" s="7"/>
      <c r="SWS85" s="7"/>
      <c r="SWT85" s="7"/>
      <c r="SWU85" s="7"/>
      <c r="SWV85" s="7"/>
      <c r="SWW85" s="7"/>
      <c r="SWX85" s="7"/>
      <c r="SWY85" s="7"/>
      <c r="SWZ85" s="7"/>
      <c r="SXA85" s="7"/>
      <c r="SXB85" s="7"/>
      <c r="SXC85" s="7"/>
      <c r="SXD85" s="7"/>
      <c r="SXE85" s="7"/>
      <c r="SXF85" s="7"/>
      <c r="SXG85" s="7"/>
      <c r="SXH85" s="7"/>
      <c r="SXI85" s="7"/>
      <c r="SXJ85" s="7"/>
      <c r="SXK85" s="7"/>
      <c r="SXL85" s="7"/>
      <c r="SXM85" s="7"/>
      <c r="SXN85" s="7"/>
      <c r="SXO85" s="7"/>
      <c r="SXP85" s="7"/>
      <c r="SXQ85" s="7"/>
      <c r="SXR85" s="7"/>
      <c r="SXS85" s="7"/>
      <c r="SXT85" s="7"/>
      <c r="SXU85" s="7"/>
      <c r="SXV85" s="7"/>
      <c r="SXW85" s="7"/>
      <c r="SXX85" s="7"/>
      <c r="SXY85" s="7"/>
      <c r="SXZ85" s="7"/>
      <c r="SYA85" s="7"/>
      <c r="SYB85" s="7"/>
      <c r="SYC85" s="7"/>
      <c r="SYD85" s="7"/>
      <c r="SYE85" s="7"/>
      <c r="SYF85" s="7"/>
      <c r="SYG85" s="7"/>
      <c r="SYH85" s="7"/>
      <c r="SYI85" s="7"/>
      <c r="SYJ85" s="7"/>
      <c r="SYK85" s="7"/>
      <c r="SYL85" s="7"/>
      <c r="SYM85" s="7"/>
      <c r="SYN85" s="7"/>
      <c r="SYO85" s="7"/>
      <c r="SYP85" s="7"/>
      <c r="SYQ85" s="7"/>
      <c r="SYR85" s="7"/>
      <c r="SYS85" s="7"/>
      <c r="SYT85" s="7"/>
      <c r="SYU85" s="7"/>
      <c r="SYV85" s="7"/>
      <c r="SYW85" s="7"/>
      <c r="SYX85" s="7"/>
      <c r="SYY85" s="7"/>
      <c r="SYZ85" s="7"/>
      <c r="SZA85" s="7"/>
      <c r="SZB85" s="7"/>
      <c r="SZC85" s="7"/>
      <c r="SZD85" s="7"/>
      <c r="SZE85" s="7"/>
      <c r="SZF85" s="7"/>
      <c r="SZG85" s="7"/>
      <c r="SZH85" s="7"/>
      <c r="SZI85" s="7"/>
      <c r="SZJ85" s="7"/>
      <c r="SZK85" s="7"/>
      <c r="SZL85" s="7"/>
      <c r="SZM85" s="7"/>
      <c r="SZN85" s="7"/>
      <c r="SZO85" s="7"/>
      <c r="SZP85" s="7"/>
      <c r="SZQ85" s="7"/>
      <c r="SZR85" s="7"/>
      <c r="SZS85" s="7"/>
      <c r="SZT85" s="7"/>
      <c r="SZU85" s="7"/>
      <c r="SZV85" s="7"/>
      <c r="SZW85" s="7"/>
      <c r="SZX85" s="7"/>
      <c r="SZY85" s="7"/>
      <c r="SZZ85" s="7"/>
      <c r="TAA85" s="7"/>
      <c r="TAB85" s="7"/>
      <c r="TAC85" s="7"/>
      <c r="TAD85" s="7"/>
      <c r="TAE85" s="7"/>
      <c r="TAF85" s="7"/>
      <c r="TAG85" s="7"/>
      <c r="TAH85" s="7"/>
      <c r="TAI85" s="7"/>
      <c r="TAJ85" s="7"/>
      <c r="TAK85" s="7"/>
      <c r="TAL85" s="7"/>
      <c r="TAM85" s="7"/>
      <c r="TAN85" s="7"/>
      <c r="TAO85" s="7"/>
      <c r="TAP85" s="7"/>
      <c r="TAQ85" s="7"/>
      <c r="TAR85" s="7"/>
      <c r="TAS85" s="7"/>
      <c r="TAT85" s="7"/>
      <c r="TAU85" s="7"/>
      <c r="TAV85" s="7"/>
      <c r="TAW85" s="7"/>
      <c r="TAX85" s="7"/>
      <c r="TAY85" s="7"/>
      <c r="TAZ85" s="7"/>
      <c r="TBA85" s="7"/>
      <c r="TBB85" s="7"/>
      <c r="TBC85" s="7"/>
      <c r="TBD85" s="7"/>
      <c r="TBE85" s="7"/>
      <c r="TBF85" s="7"/>
      <c r="TBG85" s="7"/>
      <c r="TBH85" s="7"/>
      <c r="TBI85" s="7"/>
      <c r="TBJ85" s="7"/>
      <c r="TBK85" s="7"/>
      <c r="TBL85" s="7"/>
      <c r="TBM85" s="7"/>
      <c r="TBN85" s="7"/>
      <c r="TBO85" s="7"/>
      <c r="TBP85" s="7"/>
      <c r="TBQ85" s="7"/>
      <c r="TBR85" s="7"/>
      <c r="TBS85" s="7"/>
      <c r="TBT85" s="7"/>
      <c r="TBU85" s="7"/>
      <c r="TBV85" s="7"/>
      <c r="TBW85" s="7"/>
      <c r="TBX85" s="7"/>
      <c r="TBY85" s="7"/>
      <c r="TBZ85" s="7"/>
      <c r="TCA85" s="7"/>
      <c r="TCB85" s="7"/>
      <c r="TCC85" s="7"/>
      <c r="TCD85" s="7"/>
      <c r="TCE85" s="7"/>
      <c r="TCF85" s="7"/>
      <c r="TCG85" s="7"/>
      <c r="TCH85" s="7"/>
      <c r="TCI85" s="7"/>
      <c r="TCJ85" s="7"/>
      <c r="TCK85" s="7"/>
      <c r="TCL85" s="7"/>
      <c r="TCM85" s="7"/>
      <c r="TCN85" s="7"/>
      <c r="TCO85" s="7"/>
      <c r="TCP85" s="7"/>
      <c r="TCQ85" s="7"/>
      <c r="TCR85" s="7"/>
      <c r="TCS85" s="7"/>
      <c r="TCT85" s="7"/>
      <c r="TCU85" s="7"/>
      <c r="TCV85" s="7"/>
      <c r="TCW85" s="7"/>
      <c r="TCX85" s="7"/>
      <c r="TCY85" s="7"/>
      <c r="TCZ85" s="7"/>
      <c r="TDA85" s="7"/>
      <c r="TDB85" s="7"/>
      <c r="TDC85" s="7"/>
      <c r="TDD85" s="7"/>
      <c r="TDE85" s="7"/>
      <c r="TDF85" s="7"/>
      <c r="TDG85" s="7"/>
      <c r="TDH85" s="7"/>
      <c r="TDI85" s="7"/>
      <c r="TDJ85" s="7"/>
      <c r="TDK85" s="7"/>
      <c r="TDL85" s="7"/>
      <c r="TDM85" s="7"/>
      <c r="TDN85" s="7"/>
      <c r="TDO85" s="7"/>
      <c r="TDP85" s="7"/>
      <c r="TDQ85" s="7"/>
      <c r="TDR85" s="7"/>
      <c r="TDS85" s="7"/>
      <c r="TDT85" s="7"/>
      <c r="TDU85" s="7"/>
      <c r="TDV85" s="7"/>
      <c r="TDW85" s="7"/>
      <c r="TDX85" s="7"/>
      <c r="TDY85" s="7"/>
      <c r="TDZ85" s="7"/>
      <c r="TEA85" s="7"/>
      <c r="TEB85" s="7"/>
      <c r="TEC85" s="7"/>
      <c r="TED85" s="7"/>
      <c r="TEE85" s="7"/>
      <c r="TEF85" s="7"/>
      <c r="TEG85" s="7"/>
      <c r="TEH85" s="7"/>
      <c r="TEI85" s="7"/>
      <c r="TEJ85" s="7"/>
      <c r="TEK85" s="7"/>
      <c r="TEL85" s="7"/>
      <c r="TEM85" s="7"/>
      <c r="TEN85" s="7"/>
      <c r="TEO85" s="7"/>
      <c r="TEP85" s="7"/>
      <c r="TEQ85" s="7"/>
      <c r="TER85" s="7"/>
      <c r="TES85" s="7"/>
      <c r="TET85" s="7"/>
      <c r="TEU85" s="7"/>
      <c r="TEV85" s="7"/>
      <c r="TEW85" s="7"/>
      <c r="TEX85" s="7"/>
      <c r="TEY85" s="7"/>
      <c r="TEZ85" s="7"/>
      <c r="TFA85" s="7"/>
      <c r="TFB85" s="7"/>
      <c r="TFC85" s="7"/>
      <c r="TFD85" s="7"/>
      <c r="TFE85" s="7"/>
      <c r="TFF85" s="7"/>
      <c r="TFG85" s="7"/>
      <c r="TFH85" s="7"/>
      <c r="TFI85" s="7"/>
      <c r="TFJ85" s="7"/>
      <c r="TFK85" s="7"/>
      <c r="TFL85" s="7"/>
      <c r="TFM85" s="7"/>
      <c r="TFN85" s="7"/>
      <c r="TFO85" s="7"/>
      <c r="TFP85" s="7"/>
      <c r="TFQ85" s="7"/>
      <c r="TFR85" s="7"/>
      <c r="TFS85" s="7"/>
      <c r="TFT85" s="7"/>
      <c r="TFU85" s="7"/>
      <c r="TFV85" s="7"/>
      <c r="TFW85" s="7"/>
      <c r="TFX85" s="7"/>
      <c r="TFY85" s="7"/>
      <c r="TFZ85" s="7"/>
      <c r="TGA85" s="7"/>
      <c r="TGB85" s="7"/>
      <c r="TGC85" s="7"/>
      <c r="TGD85" s="7"/>
      <c r="TGE85" s="7"/>
      <c r="TGF85" s="7"/>
      <c r="TGG85" s="7"/>
      <c r="TGH85" s="7"/>
      <c r="TGI85" s="7"/>
      <c r="TGJ85" s="7"/>
      <c r="TGK85" s="7"/>
      <c r="TGL85" s="7"/>
      <c r="TGM85" s="7"/>
      <c r="TGN85" s="7"/>
      <c r="TGO85" s="7"/>
      <c r="TGP85" s="7"/>
      <c r="TGQ85" s="7"/>
      <c r="TGR85" s="7"/>
      <c r="TGS85" s="7"/>
      <c r="TGT85" s="7"/>
      <c r="TGU85" s="7"/>
      <c r="TGV85" s="7"/>
      <c r="TGW85" s="7"/>
      <c r="TGX85" s="7"/>
      <c r="TGY85" s="7"/>
      <c r="TGZ85" s="7"/>
      <c r="THA85" s="7"/>
      <c r="THB85" s="7"/>
      <c r="THC85" s="7"/>
      <c r="THD85" s="7"/>
      <c r="THE85" s="7"/>
      <c r="THF85" s="7"/>
      <c r="THG85" s="7"/>
      <c r="THH85" s="7"/>
      <c r="THI85" s="7"/>
      <c r="THJ85" s="7"/>
      <c r="THK85" s="7"/>
      <c r="THL85" s="7"/>
      <c r="THM85" s="7"/>
      <c r="THN85" s="7"/>
      <c r="THO85" s="7"/>
      <c r="THP85" s="7"/>
      <c r="THQ85" s="7"/>
      <c r="THR85" s="7"/>
      <c r="THS85" s="7"/>
      <c r="THT85" s="7"/>
      <c r="THU85" s="7"/>
      <c r="THV85" s="7"/>
      <c r="THW85" s="7"/>
      <c r="THX85" s="7"/>
      <c r="THY85" s="7"/>
      <c r="THZ85" s="7"/>
      <c r="TIA85" s="7"/>
      <c r="TIB85" s="7"/>
      <c r="TIC85" s="7"/>
      <c r="TID85" s="7"/>
      <c r="TIE85" s="7"/>
      <c r="TIF85" s="7"/>
      <c r="TIG85" s="7"/>
      <c r="TIH85" s="7"/>
      <c r="TII85" s="7"/>
      <c r="TIJ85" s="7"/>
      <c r="TIK85" s="7"/>
      <c r="TIL85" s="7"/>
      <c r="TIM85" s="7"/>
      <c r="TIN85" s="7"/>
      <c r="TIO85" s="7"/>
      <c r="TIP85" s="7"/>
      <c r="TIQ85" s="7"/>
      <c r="TIR85" s="7"/>
      <c r="TIS85" s="7"/>
      <c r="TIT85" s="7"/>
      <c r="TIU85" s="7"/>
      <c r="TIV85" s="7"/>
      <c r="TIW85" s="7"/>
      <c r="TIX85" s="7"/>
      <c r="TIY85" s="7"/>
      <c r="TIZ85" s="7"/>
      <c r="TJA85" s="7"/>
      <c r="TJB85" s="7"/>
      <c r="TJC85" s="7"/>
      <c r="TJD85" s="7"/>
      <c r="TJE85" s="7"/>
      <c r="TJF85" s="7"/>
      <c r="TJG85" s="7"/>
      <c r="TJH85" s="7"/>
      <c r="TJI85" s="7"/>
      <c r="TJJ85" s="7"/>
      <c r="TJK85" s="7"/>
      <c r="TJL85" s="7"/>
      <c r="TJM85" s="7"/>
      <c r="TJN85" s="7"/>
      <c r="TJO85" s="7"/>
      <c r="TJP85" s="7"/>
      <c r="TJQ85" s="7"/>
      <c r="TJR85" s="7"/>
      <c r="TJS85" s="7"/>
      <c r="TJT85" s="7"/>
      <c r="TJU85" s="7"/>
      <c r="TJV85" s="7"/>
      <c r="TJW85" s="7"/>
      <c r="TJX85" s="7"/>
      <c r="TJY85" s="7"/>
      <c r="TJZ85" s="7"/>
      <c r="TKA85" s="7"/>
      <c r="TKB85" s="7"/>
      <c r="TKC85" s="7"/>
      <c r="TKD85" s="7"/>
      <c r="TKE85" s="7"/>
      <c r="TKF85" s="7"/>
      <c r="TKG85" s="7"/>
      <c r="TKH85" s="7"/>
      <c r="TKI85" s="7"/>
      <c r="TKJ85" s="7"/>
      <c r="TKK85" s="7"/>
      <c r="TKL85" s="7"/>
      <c r="TKM85" s="7"/>
      <c r="TKN85" s="7"/>
      <c r="TKO85" s="7"/>
      <c r="TKP85" s="7"/>
      <c r="TKQ85" s="7"/>
      <c r="TKR85" s="7"/>
      <c r="TKS85" s="7"/>
      <c r="TKT85" s="7"/>
      <c r="TKU85" s="7"/>
      <c r="TKV85" s="7"/>
      <c r="TKW85" s="7"/>
      <c r="TKX85" s="7"/>
      <c r="TKY85" s="7"/>
      <c r="TKZ85" s="7"/>
      <c r="TLA85" s="7"/>
      <c r="TLB85" s="7"/>
      <c r="TLC85" s="7"/>
      <c r="TLD85" s="7"/>
      <c r="TLE85" s="7"/>
      <c r="TLF85" s="7"/>
      <c r="TLG85" s="7"/>
      <c r="TLH85" s="7"/>
      <c r="TLI85" s="7"/>
      <c r="TLJ85" s="7"/>
      <c r="TLK85" s="7"/>
      <c r="TLL85" s="7"/>
      <c r="TLM85" s="7"/>
      <c r="TLN85" s="7"/>
      <c r="TLO85" s="7"/>
      <c r="TLP85" s="7"/>
      <c r="TLQ85" s="7"/>
      <c r="TLR85" s="7"/>
      <c r="TLS85" s="7"/>
      <c r="TLT85" s="7"/>
      <c r="TLU85" s="7"/>
      <c r="TLV85" s="7"/>
      <c r="TLW85" s="7"/>
      <c r="TLX85" s="7"/>
      <c r="TLY85" s="7"/>
      <c r="TLZ85" s="7"/>
      <c r="TMA85" s="7"/>
      <c r="TMB85" s="7"/>
      <c r="TMC85" s="7"/>
      <c r="TMD85" s="7"/>
      <c r="TME85" s="7"/>
      <c r="TMF85" s="7"/>
      <c r="TMG85" s="7"/>
      <c r="TMH85" s="7"/>
      <c r="TMI85" s="7"/>
      <c r="TMJ85" s="7"/>
      <c r="TMK85" s="7"/>
      <c r="TML85" s="7"/>
      <c r="TMM85" s="7"/>
      <c r="TMN85" s="7"/>
      <c r="TMO85" s="7"/>
      <c r="TMP85" s="7"/>
      <c r="TMQ85" s="7"/>
      <c r="TMR85" s="7"/>
      <c r="TMS85" s="7"/>
      <c r="TMT85" s="7"/>
      <c r="TMU85" s="7"/>
      <c r="TMV85" s="7"/>
      <c r="TMW85" s="7"/>
      <c r="TMX85" s="7"/>
      <c r="TMY85" s="7"/>
      <c r="TMZ85" s="7"/>
      <c r="TNA85" s="7"/>
      <c r="TNB85" s="7"/>
      <c r="TNC85" s="7"/>
      <c r="TND85" s="7"/>
      <c r="TNE85" s="7"/>
      <c r="TNF85" s="7"/>
      <c r="TNG85" s="7"/>
      <c r="TNH85" s="7"/>
      <c r="TNI85" s="7"/>
      <c r="TNJ85" s="7"/>
      <c r="TNK85" s="7"/>
      <c r="TNL85" s="7"/>
      <c r="TNM85" s="7"/>
      <c r="TNN85" s="7"/>
      <c r="TNO85" s="7"/>
      <c r="TNP85" s="7"/>
      <c r="TNQ85" s="7"/>
      <c r="TNR85" s="7"/>
      <c r="TNS85" s="7"/>
      <c r="TNT85" s="7"/>
      <c r="TNU85" s="7"/>
      <c r="TNV85" s="7"/>
      <c r="TNW85" s="7"/>
      <c r="TNX85" s="7"/>
      <c r="TNY85" s="7"/>
      <c r="TNZ85" s="7"/>
      <c r="TOA85" s="7"/>
      <c r="TOB85" s="7"/>
      <c r="TOC85" s="7"/>
      <c r="TOD85" s="7"/>
      <c r="TOE85" s="7"/>
      <c r="TOF85" s="7"/>
      <c r="TOG85" s="7"/>
      <c r="TOH85" s="7"/>
      <c r="TOI85" s="7"/>
      <c r="TOJ85" s="7"/>
      <c r="TOK85" s="7"/>
      <c r="TOL85" s="7"/>
      <c r="TOM85" s="7"/>
      <c r="TON85" s="7"/>
      <c r="TOO85" s="7"/>
      <c r="TOP85" s="7"/>
      <c r="TOQ85" s="7"/>
      <c r="TOR85" s="7"/>
      <c r="TOS85" s="7"/>
      <c r="TOT85" s="7"/>
      <c r="TOU85" s="7"/>
      <c r="TOV85" s="7"/>
      <c r="TOW85" s="7"/>
      <c r="TOX85" s="7"/>
      <c r="TOY85" s="7"/>
      <c r="TOZ85" s="7"/>
      <c r="TPA85" s="7"/>
      <c r="TPB85" s="7"/>
      <c r="TPC85" s="7"/>
      <c r="TPD85" s="7"/>
      <c r="TPE85" s="7"/>
      <c r="TPF85" s="7"/>
      <c r="TPG85" s="7"/>
      <c r="TPH85" s="7"/>
      <c r="TPI85" s="7"/>
      <c r="TPJ85" s="7"/>
      <c r="TPK85" s="7"/>
      <c r="TPL85" s="7"/>
      <c r="TPM85" s="7"/>
      <c r="TPN85" s="7"/>
      <c r="TPO85" s="7"/>
      <c r="TPP85" s="7"/>
      <c r="TPQ85" s="7"/>
      <c r="TPR85" s="7"/>
      <c r="TPS85" s="7"/>
      <c r="TPT85" s="7"/>
      <c r="TPU85" s="7"/>
      <c r="TPV85" s="7"/>
      <c r="TPW85" s="7"/>
      <c r="TPX85" s="7"/>
      <c r="TPY85" s="7"/>
      <c r="TPZ85" s="7"/>
      <c r="TQA85" s="7"/>
      <c r="TQB85" s="7"/>
      <c r="TQC85" s="7"/>
      <c r="TQD85" s="7"/>
      <c r="TQE85" s="7"/>
      <c r="TQF85" s="7"/>
      <c r="TQG85" s="7"/>
      <c r="TQH85" s="7"/>
      <c r="TQI85" s="7"/>
      <c r="TQJ85" s="7"/>
      <c r="TQK85" s="7"/>
      <c r="TQL85" s="7"/>
      <c r="TQM85" s="7"/>
      <c r="TQN85" s="7"/>
      <c r="TQO85" s="7"/>
      <c r="TQP85" s="7"/>
      <c r="TQQ85" s="7"/>
      <c r="TQR85" s="7"/>
      <c r="TQS85" s="7"/>
      <c r="TQT85" s="7"/>
      <c r="TQU85" s="7"/>
      <c r="TQV85" s="7"/>
      <c r="TQW85" s="7"/>
      <c r="TQX85" s="7"/>
      <c r="TQY85" s="7"/>
      <c r="TQZ85" s="7"/>
      <c r="TRA85" s="7"/>
      <c r="TRB85" s="7"/>
      <c r="TRC85" s="7"/>
      <c r="TRD85" s="7"/>
      <c r="TRE85" s="7"/>
      <c r="TRF85" s="7"/>
      <c r="TRG85" s="7"/>
      <c r="TRH85" s="7"/>
      <c r="TRI85" s="7"/>
      <c r="TRJ85" s="7"/>
      <c r="TRK85" s="7"/>
      <c r="TRL85" s="7"/>
      <c r="TRM85" s="7"/>
      <c r="TRN85" s="7"/>
      <c r="TRO85" s="7"/>
      <c r="TRP85" s="7"/>
      <c r="TRQ85" s="7"/>
      <c r="TRR85" s="7"/>
      <c r="TRS85" s="7"/>
      <c r="TRT85" s="7"/>
      <c r="TRU85" s="7"/>
      <c r="TRV85" s="7"/>
      <c r="TRW85" s="7"/>
      <c r="TRX85" s="7"/>
      <c r="TRY85" s="7"/>
      <c r="TRZ85" s="7"/>
      <c r="TSA85" s="7"/>
      <c r="TSB85" s="7"/>
      <c r="TSC85" s="7"/>
      <c r="TSD85" s="7"/>
      <c r="TSE85" s="7"/>
      <c r="TSF85" s="7"/>
      <c r="TSG85" s="7"/>
      <c r="TSH85" s="7"/>
      <c r="TSI85" s="7"/>
      <c r="TSJ85" s="7"/>
      <c r="TSK85" s="7"/>
      <c r="TSL85" s="7"/>
      <c r="TSM85" s="7"/>
      <c r="TSN85" s="7"/>
      <c r="TSO85" s="7"/>
      <c r="TSP85" s="7"/>
      <c r="TSQ85" s="7"/>
      <c r="TSR85" s="7"/>
      <c r="TSS85" s="7"/>
      <c r="TST85" s="7"/>
      <c r="TSU85" s="7"/>
      <c r="TSV85" s="7"/>
      <c r="TSW85" s="7"/>
      <c r="TSX85" s="7"/>
      <c r="TSY85" s="7"/>
      <c r="TSZ85" s="7"/>
      <c r="TTA85" s="7"/>
      <c r="TTB85" s="7"/>
      <c r="TTC85" s="7"/>
      <c r="TTD85" s="7"/>
      <c r="TTE85" s="7"/>
      <c r="TTF85" s="7"/>
      <c r="TTG85" s="7"/>
      <c r="TTH85" s="7"/>
      <c r="TTI85" s="7"/>
      <c r="TTJ85" s="7"/>
      <c r="TTK85" s="7"/>
      <c r="TTL85" s="7"/>
      <c r="TTM85" s="7"/>
      <c r="TTN85" s="7"/>
      <c r="TTO85" s="7"/>
      <c r="TTP85" s="7"/>
      <c r="TTQ85" s="7"/>
      <c r="TTR85" s="7"/>
      <c r="TTS85" s="7"/>
      <c r="TTT85" s="7"/>
      <c r="TTU85" s="7"/>
      <c r="TTV85" s="7"/>
      <c r="TTW85" s="7"/>
      <c r="TTX85" s="7"/>
      <c r="TTY85" s="7"/>
      <c r="TTZ85" s="7"/>
      <c r="TUA85" s="7"/>
      <c r="TUB85" s="7"/>
      <c r="TUC85" s="7"/>
      <c r="TUD85" s="7"/>
      <c r="TUE85" s="7"/>
      <c r="TUF85" s="7"/>
      <c r="TUG85" s="7"/>
      <c r="TUH85" s="7"/>
      <c r="TUI85" s="7"/>
      <c r="TUJ85" s="7"/>
      <c r="TUK85" s="7"/>
      <c r="TUL85" s="7"/>
      <c r="TUM85" s="7"/>
      <c r="TUN85" s="7"/>
      <c r="TUO85" s="7"/>
      <c r="TUP85" s="7"/>
      <c r="TUQ85" s="7"/>
      <c r="TUR85" s="7"/>
      <c r="TUS85" s="7"/>
      <c r="TUT85" s="7"/>
      <c r="TUU85" s="7"/>
      <c r="TUV85" s="7"/>
      <c r="TUW85" s="7"/>
      <c r="TUX85" s="7"/>
      <c r="TUY85" s="7"/>
      <c r="TUZ85" s="7"/>
      <c r="TVA85" s="7"/>
      <c r="TVB85" s="7"/>
      <c r="TVC85" s="7"/>
      <c r="TVD85" s="7"/>
      <c r="TVE85" s="7"/>
      <c r="TVF85" s="7"/>
      <c r="TVG85" s="7"/>
      <c r="TVH85" s="7"/>
      <c r="TVI85" s="7"/>
      <c r="TVJ85" s="7"/>
      <c r="TVK85" s="7"/>
      <c r="TVL85" s="7"/>
      <c r="TVM85" s="7"/>
      <c r="TVN85" s="7"/>
      <c r="TVO85" s="7"/>
      <c r="TVP85" s="7"/>
      <c r="TVQ85" s="7"/>
      <c r="TVR85" s="7"/>
      <c r="TVS85" s="7"/>
      <c r="TVT85" s="7"/>
      <c r="TVU85" s="7"/>
      <c r="TVV85" s="7"/>
      <c r="TVW85" s="7"/>
      <c r="TVX85" s="7"/>
      <c r="TVY85" s="7"/>
      <c r="TVZ85" s="7"/>
      <c r="TWA85" s="7"/>
      <c r="TWB85" s="7"/>
      <c r="TWC85" s="7"/>
      <c r="TWD85" s="7"/>
      <c r="TWE85" s="7"/>
      <c r="TWF85" s="7"/>
      <c r="TWG85" s="7"/>
      <c r="TWH85" s="7"/>
      <c r="TWI85" s="7"/>
      <c r="TWJ85" s="7"/>
      <c r="TWK85" s="7"/>
      <c r="TWL85" s="7"/>
      <c r="TWM85" s="7"/>
      <c r="TWN85" s="7"/>
      <c r="TWO85" s="7"/>
      <c r="TWP85" s="7"/>
      <c r="TWQ85" s="7"/>
      <c r="TWR85" s="7"/>
      <c r="TWS85" s="7"/>
      <c r="TWT85" s="7"/>
      <c r="TWU85" s="7"/>
      <c r="TWV85" s="7"/>
      <c r="TWW85" s="7"/>
      <c r="TWX85" s="7"/>
      <c r="TWY85" s="7"/>
      <c r="TWZ85" s="7"/>
      <c r="TXA85" s="7"/>
      <c r="TXB85" s="7"/>
      <c r="TXC85" s="7"/>
      <c r="TXD85" s="7"/>
      <c r="TXE85" s="7"/>
      <c r="TXF85" s="7"/>
      <c r="TXG85" s="7"/>
      <c r="TXH85" s="7"/>
      <c r="TXI85" s="7"/>
      <c r="TXJ85" s="7"/>
      <c r="TXK85" s="7"/>
      <c r="TXL85" s="7"/>
      <c r="TXM85" s="7"/>
      <c r="TXN85" s="7"/>
      <c r="TXO85" s="7"/>
      <c r="TXP85" s="7"/>
      <c r="TXQ85" s="7"/>
      <c r="TXR85" s="7"/>
      <c r="TXS85" s="7"/>
      <c r="TXT85" s="7"/>
      <c r="TXU85" s="7"/>
      <c r="TXV85" s="7"/>
      <c r="TXW85" s="7"/>
      <c r="TXX85" s="7"/>
      <c r="TXY85" s="7"/>
      <c r="TXZ85" s="7"/>
      <c r="TYA85" s="7"/>
      <c r="TYB85" s="7"/>
      <c r="TYC85" s="7"/>
      <c r="TYD85" s="7"/>
      <c r="TYE85" s="7"/>
      <c r="TYF85" s="7"/>
      <c r="TYG85" s="7"/>
      <c r="TYH85" s="7"/>
      <c r="TYI85" s="7"/>
      <c r="TYJ85" s="7"/>
      <c r="TYK85" s="7"/>
      <c r="TYL85" s="7"/>
      <c r="TYM85" s="7"/>
      <c r="TYN85" s="7"/>
      <c r="TYO85" s="7"/>
      <c r="TYP85" s="7"/>
      <c r="TYQ85" s="7"/>
      <c r="TYR85" s="7"/>
      <c r="TYS85" s="7"/>
      <c r="TYT85" s="7"/>
      <c r="TYU85" s="7"/>
      <c r="TYV85" s="7"/>
      <c r="TYW85" s="7"/>
      <c r="TYX85" s="7"/>
      <c r="TYY85" s="7"/>
      <c r="TYZ85" s="7"/>
      <c r="TZA85" s="7"/>
      <c r="TZB85" s="7"/>
      <c r="TZC85" s="7"/>
      <c r="TZD85" s="7"/>
      <c r="TZE85" s="7"/>
      <c r="TZF85" s="7"/>
      <c r="TZG85" s="7"/>
      <c r="TZH85" s="7"/>
      <c r="TZI85" s="7"/>
      <c r="TZJ85" s="7"/>
      <c r="TZK85" s="7"/>
      <c r="TZL85" s="7"/>
      <c r="TZM85" s="7"/>
      <c r="TZN85" s="7"/>
      <c r="TZO85" s="7"/>
      <c r="TZP85" s="7"/>
      <c r="TZQ85" s="7"/>
      <c r="TZR85" s="7"/>
      <c r="TZS85" s="7"/>
      <c r="TZT85" s="7"/>
      <c r="TZU85" s="7"/>
      <c r="TZV85" s="7"/>
      <c r="TZW85" s="7"/>
      <c r="TZX85" s="7"/>
      <c r="TZY85" s="7"/>
      <c r="TZZ85" s="7"/>
      <c r="UAA85" s="7"/>
      <c r="UAB85" s="7"/>
      <c r="UAC85" s="7"/>
      <c r="UAD85" s="7"/>
      <c r="UAE85" s="7"/>
      <c r="UAF85" s="7"/>
      <c r="UAG85" s="7"/>
      <c r="UAH85" s="7"/>
      <c r="UAI85" s="7"/>
      <c r="UAJ85" s="7"/>
      <c r="UAK85" s="7"/>
      <c r="UAL85" s="7"/>
      <c r="UAM85" s="7"/>
      <c r="UAN85" s="7"/>
      <c r="UAO85" s="7"/>
      <c r="UAP85" s="7"/>
      <c r="UAQ85" s="7"/>
      <c r="UAR85" s="7"/>
      <c r="UAS85" s="7"/>
      <c r="UAT85" s="7"/>
      <c r="UAU85" s="7"/>
      <c r="UAV85" s="7"/>
      <c r="UAW85" s="7"/>
      <c r="UAX85" s="7"/>
      <c r="UAY85" s="7"/>
      <c r="UAZ85" s="7"/>
      <c r="UBA85" s="7"/>
      <c r="UBB85" s="7"/>
      <c r="UBC85" s="7"/>
      <c r="UBD85" s="7"/>
      <c r="UBE85" s="7"/>
      <c r="UBF85" s="7"/>
      <c r="UBG85" s="7"/>
      <c r="UBH85" s="7"/>
      <c r="UBI85" s="7"/>
      <c r="UBJ85" s="7"/>
      <c r="UBK85" s="7"/>
      <c r="UBL85" s="7"/>
      <c r="UBM85" s="7"/>
      <c r="UBN85" s="7"/>
      <c r="UBO85" s="7"/>
      <c r="UBP85" s="7"/>
      <c r="UBQ85" s="7"/>
      <c r="UBR85" s="7"/>
      <c r="UBS85" s="7"/>
      <c r="UBT85" s="7"/>
      <c r="UBU85" s="7"/>
      <c r="UBV85" s="7"/>
      <c r="UBW85" s="7"/>
      <c r="UBX85" s="7"/>
      <c r="UBY85" s="7"/>
      <c r="UBZ85" s="7"/>
      <c r="UCA85" s="7"/>
      <c r="UCB85" s="7"/>
      <c r="UCC85" s="7"/>
      <c r="UCD85" s="7"/>
      <c r="UCE85" s="7"/>
      <c r="UCF85" s="7"/>
      <c r="UCG85" s="7"/>
      <c r="UCH85" s="7"/>
      <c r="UCI85" s="7"/>
      <c r="UCJ85" s="7"/>
      <c r="UCK85" s="7"/>
      <c r="UCL85" s="7"/>
      <c r="UCM85" s="7"/>
      <c r="UCN85" s="7"/>
      <c r="UCO85" s="7"/>
      <c r="UCP85" s="7"/>
      <c r="UCQ85" s="7"/>
      <c r="UCR85" s="7"/>
      <c r="UCS85" s="7"/>
      <c r="UCT85" s="7"/>
      <c r="UCU85" s="7"/>
      <c r="UCV85" s="7"/>
      <c r="UCW85" s="7"/>
      <c r="UCX85" s="7"/>
      <c r="UCY85" s="7"/>
      <c r="UCZ85" s="7"/>
      <c r="UDA85" s="7"/>
      <c r="UDB85" s="7"/>
      <c r="UDC85" s="7"/>
      <c r="UDD85" s="7"/>
      <c r="UDE85" s="7"/>
      <c r="UDF85" s="7"/>
      <c r="UDG85" s="7"/>
      <c r="UDH85" s="7"/>
      <c r="UDI85" s="7"/>
      <c r="UDJ85" s="7"/>
      <c r="UDK85" s="7"/>
      <c r="UDL85" s="7"/>
      <c r="UDM85" s="7"/>
      <c r="UDN85" s="7"/>
      <c r="UDO85" s="7"/>
      <c r="UDP85" s="7"/>
      <c r="UDQ85" s="7"/>
      <c r="UDR85" s="7"/>
      <c r="UDS85" s="7"/>
      <c r="UDT85" s="7"/>
      <c r="UDU85" s="7"/>
      <c r="UDV85" s="7"/>
      <c r="UDW85" s="7"/>
      <c r="UDX85" s="7"/>
      <c r="UDY85" s="7"/>
      <c r="UDZ85" s="7"/>
      <c r="UEA85" s="7"/>
      <c r="UEB85" s="7"/>
      <c r="UEC85" s="7"/>
      <c r="UED85" s="7"/>
      <c r="UEE85" s="7"/>
      <c r="UEF85" s="7"/>
      <c r="UEG85" s="7"/>
      <c r="UEH85" s="7"/>
      <c r="UEI85" s="7"/>
      <c r="UEJ85" s="7"/>
      <c r="UEK85" s="7"/>
      <c r="UEL85" s="7"/>
      <c r="UEM85" s="7"/>
      <c r="UEN85" s="7"/>
      <c r="UEO85" s="7"/>
      <c r="UEP85" s="7"/>
      <c r="UEQ85" s="7"/>
      <c r="UER85" s="7"/>
      <c r="UES85" s="7"/>
      <c r="UET85" s="7"/>
      <c r="UEU85" s="7"/>
      <c r="UEV85" s="7"/>
      <c r="UEW85" s="7"/>
      <c r="UEX85" s="7"/>
      <c r="UEY85" s="7"/>
      <c r="UEZ85" s="7"/>
      <c r="UFA85" s="7"/>
      <c r="UFB85" s="7"/>
      <c r="UFC85" s="7"/>
      <c r="UFD85" s="7"/>
      <c r="UFE85" s="7"/>
      <c r="UFF85" s="7"/>
      <c r="UFG85" s="7"/>
      <c r="UFH85" s="7"/>
      <c r="UFI85" s="7"/>
      <c r="UFJ85" s="7"/>
      <c r="UFK85" s="7"/>
      <c r="UFL85" s="7"/>
      <c r="UFM85" s="7"/>
      <c r="UFN85" s="7"/>
      <c r="UFO85" s="7"/>
      <c r="UFP85" s="7"/>
      <c r="UFQ85" s="7"/>
      <c r="UFR85" s="7"/>
      <c r="UFS85" s="7"/>
      <c r="UFT85" s="7"/>
      <c r="UFU85" s="7"/>
      <c r="UFV85" s="7"/>
      <c r="UFW85" s="7"/>
      <c r="UFX85" s="7"/>
      <c r="UFY85" s="7"/>
      <c r="UFZ85" s="7"/>
      <c r="UGA85" s="7"/>
      <c r="UGB85" s="7"/>
      <c r="UGC85" s="7"/>
      <c r="UGD85" s="7"/>
      <c r="UGE85" s="7"/>
      <c r="UGF85" s="7"/>
      <c r="UGG85" s="7"/>
      <c r="UGH85" s="7"/>
      <c r="UGI85" s="7"/>
      <c r="UGJ85" s="7"/>
      <c r="UGK85" s="7"/>
      <c r="UGL85" s="7"/>
      <c r="UGM85" s="7"/>
      <c r="UGN85" s="7"/>
      <c r="UGO85" s="7"/>
      <c r="UGP85" s="7"/>
      <c r="UGQ85" s="7"/>
      <c r="UGR85" s="7"/>
      <c r="UGS85" s="7"/>
      <c r="UGT85" s="7"/>
      <c r="UGU85" s="7"/>
      <c r="UGV85" s="7"/>
      <c r="UGW85" s="7"/>
      <c r="UGX85" s="7"/>
      <c r="UGY85" s="7"/>
      <c r="UGZ85" s="7"/>
      <c r="UHA85" s="7"/>
      <c r="UHB85" s="7"/>
      <c r="UHC85" s="7"/>
      <c r="UHD85" s="7"/>
      <c r="UHE85" s="7"/>
      <c r="UHF85" s="7"/>
      <c r="UHG85" s="7"/>
      <c r="UHH85" s="7"/>
      <c r="UHI85" s="7"/>
      <c r="UHJ85" s="7"/>
      <c r="UHK85" s="7"/>
      <c r="UHL85" s="7"/>
      <c r="UHM85" s="7"/>
      <c r="UHN85" s="7"/>
      <c r="UHO85" s="7"/>
      <c r="UHP85" s="7"/>
      <c r="UHQ85" s="7"/>
      <c r="UHR85" s="7"/>
      <c r="UHS85" s="7"/>
      <c r="UHT85" s="7"/>
      <c r="UHU85" s="7"/>
      <c r="UHV85" s="7"/>
      <c r="UHW85" s="7"/>
      <c r="UHX85" s="7"/>
      <c r="UHY85" s="7"/>
      <c r="UHZ85" s="7"/>
      <c r="UIA85" s="7"/>
      <c r="UIB85" s="7"/>
      <c r="UIC85" s="7"/>
      <c r="UID85" s="7"/>
      <c r="UIE85" s="7"/>
      <c r="UIF85" s="7"/>
      <c r="UIG85" s="7"/>
      <c r="UIH85" s="7"/>
      <c r="UII85" s="7"/>
      <c r="UIJ85" s="7"/>
      <c r="UIK85" s="7"/>
      <c r="UIL85" s="7"/>
      <c r="UIM85" s="7"/>
      <c r="UIN85" s="7"/>
      <c r="UIO85" s="7"/>
      <c r="UIP85" s="7"/>
      <c r="UIQ85" s="7"/>
      <c r="UIR85" s="7"/>
      <c r="UIS85" s="7"/>
      <c r="UIT85" s="7"/>
      <c r="UIU85" s="7"/>
      <c r="UIV85" s="7"/>
      <c r="UIW85" s="7"/>
      <c r="UIX85" s="7"/>
      <c r="UIY85" s="7"/>
      <c r="UIZ85" s="7"/>
      <c r="UJA85" s="7"/>
      <c r="UJB85" s="7"/>
      <c r="UJC85" s="7"/>
      <c r="UJD85" s="7"/>
      <c r="UJE85" s="7"/>
      <c r="UJF85" s="7"/>
      <c r="UJG85" s="7"/>
      <c r="UJH85" s="7"/>
      <c r="UJI85" s="7"/>
      <c r="UJJ85" s="7"/>
      <c r="UJK85" s="7"/>
      <c r="UJL85" s="7"/>
      <c r="UJM85" s="7"/>
      <c r="UJN85" s="7"/>
      <c r="UJO85" s="7"/>
      <c r="UJP85" s="7"/>
      <c r="UJQ85" s="7"/>
      <c r="UJR85" s="7"/>
      <c r="UJS85" s="7"/>
      <c r="UJT85" s="7"/>
      <c r="UJU85" s="7"/>
      <c r="UJV85" s="7"/>
      <c r="UJW85" s="7"/>
      <c r="UJX85" s="7"/>
      <c r="UJY85" s="7"/>
      <c r="UJZ85" s="7"/>
      <c r="UKA85" s="7"/>
      <c r="UKB85" s="7"/>
      <c r="UKC85" s="7"/>
      <c r="UKD85" s="7"/>
      <c r="UKE85" s="7"/>
      <c r="UKF85" s="7"/>
      <c r="UKG85" s="7"/>
      <c r="UKH85" s="7"/>
      <c r="UKI85" s="7"/>
      <c r="UKJ85" s="7"/>
      <c r="UKK85" s="7"/>
      <c r="UKL85" s="7"/>
      <c r="UKM85" s="7"/>
      <c r="UKN85" s="7"/>
      <c r="UKO85" s="7"/>
      <c r="UKP85" s="7"/>
      <c r="UKQ85" s="7"/>
      <c r="UKR85" s="7"/>
      <c r="UKS85" s="7"/>
      <c r="UKT85" s="7"/>
      <c r="UKU85" s="7"/>
      <c r="UKV85" s="7"/>
      <c r="UKW85" s="7"/>
      <c r="UKX85" s="7"/>
      <c r="UKY85" s="7"/>
      <c r="UKZ85" s="7"/>
      <c r="ULA85" s="7"/>
      <c r="ULB85" s="7"/>
      <c r="ULC85" s="7"/>
      <c r="ULD85" s="7"/>
      <c r="ULE85" s="7"/>
      <c r="ULF85" s="7"/>
      <c r="ULG85" s="7"/>
      <c r="ULH85" s="7"/>
      <c r="ULI85" s="7"/>
      <c r="ULJ85" s="7"/>
      <c r="ULK85" s="7"/>
      <c r="ULL85" s="7"/>
      <c r="ULM85" s="7"/>
      <c r="ULN85" s="7"/>
      <c r="ULO85" s="7"/>
      <c r="ULP85" s="7"/>
      <c r="ULQ85" s="7"/>
      <c r="ULR85" s="7"/>
      <c r="ULS85" s="7"/>
      <c r="ULT85" s="7"/>
      <c r="ULU85" s="7"/>
      <c r="ULV85" s="7"/>
      <c r="ULW85" s="7"/>
      <c r="ULX85" s="7"/>
      <c r="ULY85" s="7"/>
      <c r="ULZ85" s="7"/>
      <c r="UMA85" s="7"/>
      <c r="UMB85" s="7"/>
      <c r="UMC85" s="7"/>
      <c r="UMD85" s="7"/>
      <c r="UME85" s="7"/>
      <c r="UMF85" s="7"/>
      <c r="UMG85" s="7"/>
      <c r="UMH85" s="7"/>
      <c r="UMI85" s="7"/>
      <c r="UMJ85" s="7"/>
      <c r="UMK85" s="7"/>
      <c r="UML85" s="7"/>
      <c r="UMM85" s="7"/>
      <c r="UMN85" s="7"/>
      <c r="UMO85" s="7"/>
      <c r="UMP85" s="7"/>
      <c r="UMQ85" s="7"/>
      <c r="UMR85" s="7"/>
      <c r="UMS85" s="7"/>
      <c r="UMT85" s="7"/>
      <c r="UMU85" s="7"/>
      <c r="UMV85" s="7"/>
      <c r="UMW85" s="7"/>
      <c r="UMX85" s="7"/>
      <c r="UMY85" s="7"/>
      <c r="UMZ85" s="7"/>
      <c r="UNA85" s="7"/>
      <c r="UNB85" s="7"/>
      <c r="UNC85" s="7"/>
      <c r="UND85" s="7"/>
      <c r="UNE85" s="7"/>
      <c r="UNF85" s="7"/>
      <c r="UNG85" s="7"/>
      <c r="UNH85" s="7"/>
      <c r="UNI85" s="7"/>
      <c r="UNJ85" s="7"/>
      <c r="UNK85" s="7"/>
      <c r="UNL85" s="7"/>
      <c r="UNM85" s="7"/>
      <c r="UNN85" s="7"/>
      <c r="UNO85" s="7"/>
      <c r="UNP85" s="7"/>
      <c r="UNQ85" s="7"/>
      <c r="UNR85" s="7"/>
      <c r="UNS85" s="7"/>
      <c r="UNT85" s="7"/>
      <c r="UNU85" s="7"/>
      <c r="UNV85" s="7"/>
      <c r="UNW85" s="7"/>
      <c r="UNX85" s="7"/>
      <c r="UNY85" s="7"/>
      <c r="UNZ85" s="7"/>
      <c r="UOA85" s="7"/>
      <c r="UOB85" s="7"/>
      <c r="UOC85" s="7"/>
      <c r="UOD85" s="7"/>
      <c r="UOE85" s="7"/>
      <c r="UOF85" s="7"/>
      <c r="UOG85" s="7"/>
      <c r="UOH85" s="7"/>
      <c r="UOI85" s="7"/>
      <c r="UOJ85" s="7"/>
      <c r="UOK85" s="7"/>
      <c r="UOL85" s="7"/>
      <c r="UOM85" s="7"/>
      <c r="UON85" s="7"/>
      <c r="UOO85" s="7"/>
      <c r="UOP85" s="7"/>
      <c r="UOQ85" s="7"/>
      <c r="UOR85" s="7"/>
      <c r="UOS85" s="7"/>
      <c r="UOT85" s="7"/>
      <c r="UOU85" s="7"/>
      <c r="UOV85" s="7"/>
      <c r="UOW85" s="7"/>
      <c r="UOX85" s="7"/>
      <c r="UOY85" s="7"/>
      <c r="UOZ85" s="7"/>
      <c r="UPA85" s="7"/>
      <c r="UPB85" s="7"/>
      <c r="UPC85" s="7"/>
      <c r="UPD85" s="7"/>
      <c r="UPE85" s="7"/>
      <c r="UPF85" s="7"/>
      <c r="UPG85" s="7"/>
      <c r="UPH85" s="7"/>
      <c r="UPI85" s="7"/>
      <c r="UPJ85" s="7"/>
      <c r="UPK85" s="7"/>
      <c r="UPL85" s="7"/>
      <c r="UPM85" s="7"/>
      <c r="UPN85" s="7"/>
      <c r="UPO85" s="7"/>
      <c r="UPP85" s="7"/>
      <c r="UPQ85" s="7"/>
      <c r="UPR85" s="7"/>
      <c r="UPS85" s="7"/>
      <c r="UPT85" s="7"/>
      <c r="UPU85" s="7"/>
      <c r="UPV85" s="7"/>
      <c r="UPW85" s="7"/>
      <c r="UPX85" s="7"/>
      <c r="UPY85" s="7"/>
      <c r="UPZ85" s="7"/>
      <c r="UQA85" s="7"/>
      <c r="UQB85" s="7"/>
      <c r="UQC85" s="7"/>
      <c r="UQD85" s="7"/>
      <c r="UQE85" s="7"/>
      <c r="UQF85" s="7"/>
      <c r="UQG85" s="7"/>
      <c r="UQH85" s="7"/>
      <c r="UQI85" s="7"/>
      <c r="UQJ85" s="7"/>
      <c r="UQK85" s="7"/>
      <c r="UQL85" s="7"/>
      <c r="UQM85" s="7"/>
      <c r="UQN85" s="7"/>
      <c r="UQO85" s="7"/>
      <c r="UQP85" s="7"/>
      <c r="UQQ85" s="7"/>
      <c r="UQR85" s="7"/>
      <c r="UQS85" s="7"/>
      <c r="UQT85" s="7"/>
      <c r="UQU85" s="7"/>
      <c r="UQV85" s="7"/>
      <c r="UQW85" s="7"/>
      <c r="UQX85" s="7"/>
      <c r="UQY85" s="7"/>
      <c r="UQZ85" s="7"/>
      <c r="URA85" s="7"/>
      <c r="URB85" s="7"/>
      <c r="URC85" s="7"/>
      <c r="URD85" s="7"/>
      <c r="URE85" s="7"/>
      <c r="URF85" s="7"/>
      <c r="URG85" s="7"/>
      <c r="URH85" s="7"/>
      <c r="URI85" s="7"/>
      <c r="URJ85" s="7"/>
      <c r="URK85" s="7"/>
      <c r="URL85" s="7"/>
      <c r="URM85" s="7"/>
      <c r="URN85" s="7"/>
      <c r="URO85" s="7"/>
      <c r="URP85" s="7"/>
      <c r="URQ85" s="7"/>
      <c r="URR85" s="7"/>
      <c r="URS85" s="7"/>
      <c r="URT85" s="7"/>
      <c r="URU85" s="7"/>
      <c r="URV85" s="7"/>
      <c r="URW85" s="7"/>
      <c r="URX85" s="7"/>
      <c r="URY85" s="7"/>
      <c r="URZ85" s="7"/>
      <c r="USA85" s="7"/>
      <c r="USB85" s="7"/>
      <c r="USC85" s="7"/>
      <c r="USD85" s="7"/>
      <c r="USE85" s="7"/>
      <c r="USF85" s="7"/>
      <c r="USG85" s="7"/>
      <c r="USH85" s="7"/>
      <c r="USI85" s="7"/>
      <c r="USJ85" s="7"/>
      <c r="USK85" s="7"/>
      <c r="USL85" s="7"/>
      <c r="USM85" s="7"/>
      <c r="USN85" s="7"/>
      <c r="USO85" s="7"/>
      <c r="USP85" s="7"/>
      <c r="USQ85" s="7"/>
      <c r="USR85" s="7"/>
      <c r="USS85" s="7"/>
      <c r="UST85" s="7"/>
      <c r="USU85" s="7"/>
      <c r="USV85" s="7"/>
      <c r="USW85" s="7"/>
      <c r="USX85" s="7"/>
      <c r="USY85" s="7"/>
      <c r="USZ85" s="7"/>
      <c r="UTA85" s="7"/>
      <c r="UTB85" s="7"/>
      <c r="UTC85" s="7"/>
      <c r="UTD85" s="7"/>
      <c r="UTE85" s="7"/>
      <c r="UTF85" s="7"/>
      <c r="UTG85" s="7"/>
      <c r="UTH85" s="7"/>
      <c r="UTI85" s="7"/>
      <c r="UTJ85" s="7"/>
      <c r="UTK85" s="7"/>
      <c r="UTL85" s="7"/>
      <c r="UTM85" s="7"/>
      <c r="UTN85" s="7"/>
      <c r="UTO85" s="7"/>
      <c r="UTP85" s="7"/>
      <c r="UTQ85" s="7"/>
      <c r="UTR85" s="7"/>
      <c r="UTS85" s="7"/>
      <c r="UTT85" s="7"/>
      <c r="UTU85" s="7"/>
      <c r="UTV85" s="7"/>
      <c r="UTW85" s="7"/>
      <c r="UTX85" s="7"/>
      <c r="UTY85" s="7"/>
      <c r="UTZ85" s="7"/>
      <c r="UUA85" s="7"/>
      <c r="UUB85" s="7"/>
      <c r="UUC85" s="7"/>
      <c r="UUD85" s="7"/>
      <c r="UUE85" s="7"/>
      <c r="UUF85" s="7"/>
      <c r="UUG85" s="7"/>
      <c r="UUH85" s="7"/>
      <c r="UUI85" s="7"/>
      <c r="UUJ85" s="7"/>
      <c r="UUK85" s="7"/>
      <c r="UUL85" s="7"/>
      <c r="UUM85" s="7"/>
      <c r="UUN85" s="7"/>
      <c r="UUO85" s="7"/>
      <c r="UUP85" s="7"/>
      <c r="UUQ85" s="7"/>
      <c r="UUR85" s="7"/>
      <c r="UUS85" s="7"/>
      <c r="UUT85" s="7"/>
      <c r="UUU85" s="7"/>
      <c r="UUV85" s="7"/>
      <c r="UUW85" s="7"/>
      <c r="UUX85" s="7"/>
      <c r="UUY85" s="7"/>
      <c r="UUZ85" s="7"/>
      <c r="UVA85" s="7"/>
      <c r="UVB85" s="7"/>
      <c r="UVC85" s="7"/>
      <c r="UVD85" s="7"/>
      <c r="UVE85" s="7"/>
      <c r="UVF85" s="7"/>
      <c r="UVG85" s="7"/>
      <c r="UVH85" s="7"/>
      <c r="UVI85" s="7"/>
      <c r="UVJ85" s="7"/>
      <c r="UVK85" s="7"/>
      <c r="UVL85" s="7"/>
      <c r="UVM85" s="7"/>
      <c r="UVN85" s="7"/>
      <c r="UVO85" s="7"/>
      <c r="UVP85" s="7"/>
      <c r="UVQ85" s="7"/>
      <c r="UVR85" s="7"/>
      <c r="UVS85" s="7"/>
      <c r="UVT85" s="7"/>
      <c r="UVU85" s="7"/>
      <c r="UVV85" s="7"/>
      <c r="UVW85" s="7"/>
      <c r="UVX85" s="7"/>
      <c r="UVY85" s="7"/>
      <c r="UVZ85" s="7"/>
      <c r="UWA85" s="7"/>
      <c r="UWB85" s="7"/>
      <c r="UWC85" s="7"/>
      <c r="UWD85" s="7"/>
      <c r="UWE85" s="7"/>
      <c r="UWF85" s="7"/>
      <c r="UWG85" s="7"/>
      <c r="UWH85" s="7"/>
      <c r="UWI85" s="7"/>
      <c r="UWJ85" s="7"/>
      <c r="UWK85" s="7"/>
      <c r="UWL85" s="7"/>
      <c r="UWM85" s="7"/>
      <c r="UWN85" s="7"/>
      <c r="UWO85" s="7"/>
      <c r="UWP85" s="7"/>
      <c r="UWQ85" s="7"/>
      <c r="UWR85" s="7"/>
      <c r="UWS85" s="7"/>
      <c r="UWT85" s="7"/>
      <c r="UWU85" s="7"/>
      <c r="UWV85" s="7"/>
      <c r="UWW85" s="7"/>
      <c r="UWX85" s="7"/>
      <c r="UWY85" s="7"/>
      <c r="UWZ85" s="7"/>
      <c r="UXA85" s="7"/>
      <c r="UXB85" s="7"/>
      <c r="UXC85" s="7"/>
      <c r="UXD85" s="7"/>
      <c r="UXE85" s="7"/>
      <c r="UXF85" s="7"/>
      <c r="UXG85" s="7"/>
      <c r="UXH85" s="7"/>
      <c r="UXI85" s="7"/>
      <c r="UXJ85" s="7"/>
      <c r="UXK85" s="7"/>
      <c r="UXL85" s="7"/>
      <c r="UXM85" s="7"/>
      <c r="UXN85" s="7"/>
      <c r="UXO85" s="7"/>
      <c r="UXP85" s="7"/>
      <c r="UXQ85" s="7"/>
      <c r="UXR85" s="7"/>
      <c r="UXS85" s="7"/>
      <c r="UXT85" s="7"/>
      <c r="UXU85" s="7"/>
      <c r="UXV85" s="7"/>
      <c r="UXW85" s="7"/>
      <c r="UXX85" s="7"/>
      <c r="UXY85" s="7"/>
      <c r="UXZ85" s="7"/>
      <c r="UYA85" s="7"/>
      <c r="UYB85" s="7"/>
      <c r="UYC85" s="7"/>
      <c r="UYD85" s="7"/>
      <c r="UYE85" s="7"/>
      <c r="UYF85" s="7"/>
      <c r="UYG85" s="7"/>
      <c r="UYH85" s="7"/>
      <c r="UYI85" s="7"/>
      <c r="UYJ85" s="7"/>
      <c r="UYK85" s="7"/>
      <c r="UYL85" s="7"/>
      <c r="UYM85" s="7"/>
      <c r="UYN85" s="7"/>
      <c r="UYO85" s="7"/>
      <c r="UYP85" s="7"/>
      <c r="UYQ85" s="7"/>
      <c r="UYR85" s="7"/>
      <c r="UYS85" s="7"/>
      <c r="UYT85" s="7"/>
      <c r="UYU85" s="7"/>
      <c r="UYV85" s="7"/>
      <c r="UYW85" s="7"/>
      <c r="UYX85" s="7"/>
      <c r="UYY85" s="7"/>
      <c r="UYZ85" s="7"/>
      <c r="UZA85" s="7"/>
      <c r="UZB85" s="7"/>
      <c r="UZC85" s="7"/>
      <c r="UZD85" s="7"/>
      <c r="UZE85" s="7"/>
      <c r="UZF85" s="7"/>
      <c r="UZG85" s="7"/>
      <c r="UZH85" s="7"/>
      <c r="UZI85" s="7"/>
      <c r="UZJ85" s="7"/>
      <c r="UZK85" s="7"/>
      <c r="UZL85" s="7"/>
      <c r="UZM85" s="7"/>
      <c r="UZN85" s="7"/>
      <c r="UZO85" s="7"/>
      <c r="UZP85" s="7"/>
      <c r="UZQ85" s="7"/>
      <c r="UZR85" s="7"/>
      <c r="UZS85" s="7"/>
      <c r="UZT85" s="7"/>
      <c r="UZU85" s="7"/>
      <c r="UZV85" s="7"/>
      <c r="UZW85" s="7"/>
      <c r="UZX85" s="7"/>
      <c r="UZY85" s="7"/>
      <c r="UZZ85" s="7"/>
      <c r="VAA85" s="7"/>
      <c r="VAB85" s="7"/>
      <c r="VAC85" s="7"/>
      <c r="VAD85" s="7"/>
      <c r="VAE85" s="7"/>
      <c r="VAF85" s="7"/>
      <c r="VAG85" s="7"/>
      <c r="VAH85" s="7"/>
      <c r="VAI85" s="7"/>
      <c r="VAJ85" s="7"/>
      <c r="VAK85" s="7"/>
      <c r="VAL85" s="7"/>
      <c r="VAM85" s="7"/>
      <c r="VAN85" s="7"/>
      <c r="VAO85" s="7"/>
      <c r="VAP85" s="7"/>
      <c r="VAQ85" s="7"/>
      <c r="VAR85" s="7"/>
      <c r="VAS85" s="7"/>
      <c r="VAT85" s="7"/>
      <c r="VAU85" s="7"/>
      <c r="VAV85" s="7"/>
      <c r="VAW85" s="7"/>
      <c r="VAX85" s="7"/>
      <c r="VAY85" s="7"/>
      <c r="VAZ85" s="7"/>
      <c r="VBA85" s="7"/>
      <c r="VBB85" s="7"/>
      <c r="VBC85" s="7"/>
      <c r="VBD85" s="7"/>
      <c r="VBE85" s="7"/>
      <c r="VBF85" s="7"/>
      <c r="VBG85" s="7"/>
      <c r="VBH85" s="7"/>
      <c r="VBI85" s="7"/>
      <c r="VBJ85" s="7"/>
      <c r="VBK85" s="7"/>
      <c r="VBL85" s="7"/>
      <c r="VBM85" s="7"/>
      <c r="VBN85" s="7"/>
      <c r="VBO85" s="7"/>
      <c r="VBP85" s="7"/>
      <c r="VBQ85" s="7"/>
      <c r="VBR85" s="7"/>
      <c r="VBS85" s="7"/>
      <c r="VBT85" s="7"/>
      <c r="VBU85" s="7"/>
      <c r="VBV85" s="7"/>
      <c r="VBW85" s="7"/>
      <c r="VBX85" s="7"/>
      <c r="VBY85" s="7"/>
      <c r="VBZ85" s="7"/>
      <c r="VCA85" s="7"/>
      <c r="VCB85" s="7"/>
      <c r="VCC85" s="7"/>
      <c r="VCD85" s="7"/>
      <c r="VCE85" s="7"/>
      <c r="VCF85" s="7"/>
      <c r="VCG85" s="7"/>
      <c r="VCH85" s="7"/>
      <c r="VCI85" s="7"/>
      <c r="VCJ85" s="7"/>
      <c r="VCK85" s="7"/>
      <c r="VCL85" s="7"/>
      <c r="VCM85" s="7"/>
      <c r="VCN85" s="7"/>
      <c r="VCO85" s="7"/>
      <c r="VCP85" s="7"/>
      <c r="VCQ85" s="7"/>
      <c r="VCR85" s="7"/>
      <c r="VCS85" s="7"/>
      <c r="VCT85" s="7"/>
      <c r="VCU85" s="7"/>
      <c r="VCV85" s="7"/>
      <c r="VCW85" s="7"/>
      <c r="VCX85" s="7"/>
      <c r="VCY85" s="7"/>
      <c r="VCZ85" s="7"/>
      <c r="VDA85" s="7"/>
      <c r="VDB85" s="7"/>
      <c r="VDC85" s="7"/>
      <c r="VDD85" s="7"/>
      <c r="VDE85" s="7"/>
      <c r="VDF85" s="7"/>
      <c r="VDG85" s="7"/>
      <c r="VDH85" s="7"/>
      <c r="VDI85" s="7"/>
      <c r="VDJ85" s="7"/>
      <c r="VDK85" s="7"/>
      <c r="VDL85" s="7"/>
      <c r="VDM85" s="7"/>
      <c r="VDN85" s="7"/>
      <c r="VDO85" s="7"/>
      <c r="VDP85" s="7"/>
      <c r="VDQ85" s="7"/>
      <c r="VDR85" s="7"/>
      <c r="VDS85" s="7"/>
      <c r="VDT85" s="7"/>
      <c r="VDU85" s="7"/>
      <c r="VDV85" s="7"/>
      <c r="VDW85" s="7"/>
      <c r="VDX85" s="7"/>
      <c r="VDY85" s="7"/>
      <c r="VDZ85" s="7"/>
      <c r="VEA85" s="7"/>
      <c r="VEB85" s="7"/>
      <c r="VEC85" s="7"/>
      <c r="VED85" s="7"/>
      <c r="VEE85" s="7"/>
      <c r="VEF85" s="7"/>
      <c r="VEG85" s="7"/>
      <c r="VEH85" s="7"/>
      <c r="VEI85" s="7"/>
      <c r="VEJ85" s="7"/>
      <c r="VEK85" s="7"/>
      <c r="VEL85" s="7"/>
      <c r="VEM85" s="7"/>
      <c r="VEN85" s="7"/>
      <c r="VEO85" s="7"/>
      <c r="VEP85" s="7"/>
      <c r="VEQ85" s="7"/>
      <c r="VER85" s="7"/>
      <c r="VES85" s="7"/>
      <c r="VET85" s="7"/>
      <c r="VEU85" s="7"/>
      <c r="VEV85" s="7"/>
      <c r="VEW85" s="7"/>
      <c r="VEX85" s="7"/>
      <c r="VEY85" s="7"/>
      <c r="VEZ85" s="7"/>
      <c r="VFA85" s="7"/>
      <c r="VFB85" s="7"/>
      <c r="VFC85" s="7"/>
      <c r="VFD85" s="7"/>
      <c r="VFE85" s="7"/>
      <c r="VFF85" s="7"/>
      <c r="VFG85" s="7"/>
      <c r="VFH85" s="7"/>
      <c r="VFI85" s="7"/>
      <c r="VFJ85" s="7"/>
      <c r="VFK85" s="7"/>
      <c r="VFL85" s="7"/>
      <c r="VFM85" s="7"/>
      <c r="VFN85" s="7"/>
      <c r="VFO85" s="7"/>
      <c r="VFP85" s="7"/>
      <c r="VFQ85" s="7"/>
      <c r="VFR85" s="7"/>
      <c r="VFS85" s="7"/>
      <c r="VFT85" s="7"/>
      <c r="VFU85" s="7"/>
      <c r="VFV85" s="7"/>
      <c r="VFW85" s="7"/>
      <c r="VFX85" s="7"/>
      <c r="VFY85" s="7"/>
      <c r="VFZ85" s="7"/>
      <c r="VGA85" s="7"/>
      <c r="VGB85" s="7"/>
      <c r="VGC85" s="7"/>
      <c r="VGD85" s="7"/>
      <c r="VGE85" s="7"/>
      <c r="VGF85" s="7"/>
      <c r="VGG85" s="7"/>
      <c r="VGH85" s="7"/>
      <c r="VGI85" s="7"/>
      <c r="VGJ85" s="7"/>
      <c r="VGK85" s="7"/>
      <c r="VGL85" s="7"/>
      <c r="VGM85" s="7"/>
      <c r="VGN85" s="7"/>
      <c r="VGO85" s="7"/>
      <c r="VGP85" s="7"/>
      <c r="VGQ85" s="7"/>
      <c r="VGR85" s="7"/>
      <c r="VGS85" s="7"/>
      <c r="VGT85" s="7"/>
      <c r="VGU85" s="7"/>
      <c r="VGV85" s="7"/>
      <c r="VGW85" s="7"/>
      <c r="VGX85" s="7"/>
      <c r="VGY85" s="7"/>
      <c r="VGZ85" s="7"/>
      <c r="VHA85" s="7"/>
      <c r="VHB85" s="7"/>
      <c r="VHC85" s="7"/>
      <c r="VHD85" s="7"/>
      <c r="VHE85" s="7"/>
      <c r="VHF85" s="7"/>
      <c r="VHG85" s="7"/>
      <c r="VHH85" s="7"/>
      <c r="VHI85" s="7"/>
      <c r="VHJ85" s="7"/>
      <c r="VHK85" s="7"/>
      <c r="VHL85" s="7"/>
      <c r="VHM85" s="7"/>
      <c r="VHN85" s="7"/>
      <c r="VHO85" s="7"/>
      <c r="VHP85" s="7"/>
      <c r="VHQ85" s="7"/>
      <c r="VHR85" s="7"/>
      <c r="VHS85" s="7"/>
      <c r="VHT85" s="7"/>
      <c r="VHU85" s="7"/>
      <c r="VHV85" s="7"/>
      <c r="VHW85" s="7"/>
      <c r="VHX85" s="7"/>
      <c r="VHY85" s="7"/>
      <c r="VHZ85" s="7"/>
      <c r="VIA85" s="7"/>
      <c r="VIB85" s="7"/>
      <c r="VIC85" s="7"/>
      <c r="VID85" s="7"/>
      <c r="VIE85" s="7"/>
      <c r="VIF85" s="7"/>
      <c r="VIG85" s="7"/>
      <c r="VIH85" s="7"/>
      <c r="VII85" s="7"/>
      <c r="VIJ85" s="7"/>
      <c r="VIK85" s="7"/>
      <c r="VIL85" s="7"/>
      <c r="VIM85" s="7"/>
      <c r="VIN85" s="7"/>
      <c r="VIO85" s="7"/>
      <c r="VIP85" s="7"/>
      <c r="VIQ85" s="7"/>
      <c r="VIR85" s="7"/>
      <c r="VIS85" s="7"/>
      <c r="VIT85" s="7"/>
      <c r="VIU85" s="7"/>
      <c r="VIV85" s="7"/>
      <c r="VIW85" s="7"/>
      <c r="VIX85" s="7"/>
      <c r="VIY85" s="7"/>
      <c r="VIZ85" s="7"/>
      <c r="VJA85" s="7"/>
      <c r="VJB85" s="7"/>
      <c r="VJC85" s="7"/>
      <c r="VJD85" s="7"/>
      <c r="VJE85" s="7"/>
      <c r="VJF85" s="7"/>
      <c r="VJG85" s="7"/>
      <c r="VJH85" s="7"/>
      <c r="VJI85" s="7"/>
      <c r="VJJ85" s="7"/>
      <c r="VJK85" s="7"/>
      <c r="VJL85" s="7"/>
      <c r="VJM85" s="7"/>
      <c r="VJN85" s="7"/>
      <c r="VJO85" s="7"/>
      <c r="VJP85" s="7"/>
      <c r="VJQ85" s="7"/>
      <c r="VJR85" s="7"/>
      <c r="VJS85" s="7"/>
      <c r="VJT85" s="7"/>
      <c r="VJU85" s="7"/>
      <c r="VJV85" s="7"/>
      <c r="VJW85" s="7"/>
      <c r="VJX85" s="7"/>
      <c r="VJY85" s="7"/>
      <c r="VJZ85" s="7"/>
      <c r="VKA85" s="7"/>
      <c r="VKB85" s="7"/>
      <c r="VKC85" s="7"/>
      <c r="VKD85" s="7"/>
      <c r="VKE85" s="7"/>
      <c r="VKF85" s="7"/>
      <c r="VKG85" s="7"/>
      <c r="VKH85" s="7"/>
      <c r="VKI85" s="7"/>
      <c r="VKJ85" s="7"/>
      <c r="VKK85" s="7"/>
      <c r="VKL85" s="7"/>
      <c r="VKM85" s="7"/>
      <c r="VKN85" s="7"/>
      <c r="VKO85" s="7"/>
      <c r="VKP85" s="7"/>
      <c r="VKQ85" s="7"/>
      <c r="VKR85" s="7"/>
      <c r="VKS85" s="7"/>
      <c r="VKT85" s="7"/>
      <c r="VKU85" s="7"/>
      <c r="VKV85" s="7"/>
      <c r="VKW85" s="7"/>
      <c r="VKX85" s="7"/>
      <c r="VKY85" s="7"/>
      <c r="VKZ85" s="7"/>
      <c r="VLA85" s="7"/>
      <c r="VLB85" s="7"/>
      <c r="VLC85" s="7"/>
      <c r="VLD85" s="7"/>
      <c r="VLE85" s="7"/>
      <c r="VLF85" s="7"/>
      <c r="VLG85" s="7"/>
      <c r="VLH85" s="7"/>
      <c r="VLI85" s="7"/>
      <c r="VLJ85" s="7"/>
      <c r="VLK85" s="7"/>
      <c r="VLL85" s="7"/>
      <c r="VLM85" s="7"/>
      <c r="VLN85" s="7"/>
      <c r="VLO85" s="7"/>
      <c r="VLP85" s="7"/>
      <c r="VLQ85" s="7"/>
      <c r="VLR85" s="7"/>
      <c r="VLS85" s="7"/>
      <c r="VLT85" s="7"/>
      <c r="VLU85" s="7"/>
      <c r="VLV85" s="7"/>
      <c r="VLW85" s="7"/>
      <c r="VLX85" s="7"/>
      <c r="VLY85" s="7"/>
      <c r="VLZ85" s="7"/>
      <c r="VMA85" s="7"/>
      <c r="VMB85" s="7"/>
      <c r="VMC85" s="7"/>
      <c r="VMD85" s="7"/>
      <c r="VME85" s="7"/>
      <c r="VMF85" s="7"/>
      <c r="VMG85" s="7"/>
      <c r="VMH85" s="7"/>
      <c r="VMI85" s="7"/>
      <c r="VMJ85" s="7"/>
      <c r="VMK85" s="7"/>
      <c r="VML85" s="7"/>
      <c r="VMM85" s="7"/>
      <c r="VMN85" s="7"/>
      <c r="VMO85" s="7"/>
      <c r="VMP85" s="7"/>
      <c r="VMQ85" s="7"/>
      <c r="VMR85" s="7"/>
      <c r="VMS85" s="7"/>
      <c r="VMT85" s="7"/>
      <c r="VMU85" s="7"/>
      <c r="VMV85" s="7"/>
      <c r="VMW85" s="7"/>
      <c r="VMX85" s="7"/>
      <c r="VMY85" s="7"/>
      <c r="VMZ85" s="7"/>
      <c r="VNA85" s="7"/>
      <c r="VNB85" s="7"/>
      <c r="VNC85" s="7"/>
      <c r="VND85" s="7"/>
      <c r="VNE85" s="7"/>
      <c r="VNF85" s="7"/>
      <c r="VNG85" s="7"/>
      <c r="VNH85" s="7"/>
      <c r="VNI85" s="7"/>
      <c r="VNJ85" s="7"/>
      <c r="VNK85" s="7"/>
      <c r="VNL85" s="7"/>
      <c r="VNM85" s="7"/>
      <c r="VNN85" s="7"/>
      <c r="VNO85" s="7"/>
      <c r="VNP85" s="7"/>
      <c r="VNQ85" s="7"/>
      <c r="VNR85" s="7"/>
      <c r="VNS85" s="7"/>
      <c r="VNT85" s="7"/>
      <c r="VNU85" s="7"/>
      <c r="VNV85" s="7"/>
      <c r="VNW85" s="7"/>
      <c r="VNX85" s="7"/>
      <c r="VNY85" s="7"/>
      <c r="VNZ85" s="7"/>
      <c r="VOA85" s="7"/>
      <c r="VOB85" s="7"/>
      <c r="VOC85" s="7"/>
      <c r="VOD85" s="7"/>
      <c r="VOE85" s="7"/>
      <c r="VOF85" s="7"/>
      <c r="VOG85" s="7"/>
      <c r="VOH85" s="7"/>
      <c r="VOI85" s="7"/>
      <c r="VOJ85" s="7"/>
      <c r="VOK85" s="7"/>
      <c r="VOL85" s="7"/>
      <c r="VOM85" s="7"/>
      <c r="VON85" s="7"/>
      <c r="VOO85" s="7"/>
      <c r="VOP85" s="7"/>
      <c r="VOQ85" s="7"/>
      <c r="VOR85" s="7"/>
      <c r="VOS85" s="7"/>
      <c r="VOT85" s="7"/>
      <c r="VOU85" s="7"/>
      <c r="VOV85" s="7"/>
      <c r="VOW85" s="7"/>
      <c r="VOX85" s="7"/>
      <c r="VOY85" s="7"/>
      <c r="VOZ85" s="7"/>
      <c r="VPA85" s="7"/>
      <c r="VPB85" s="7"/>
      <c r="VPC85" s="7"/>
      <c r="VPD85" s="7"/>
      <c r="VPE85" s="7"/>
      <c r="VPF85" s="7"/>
      <c r="VPG85" s="7"/>
      <c r="VPH85" s="7"/>
      <c r="VPI85" s="7"/>
      <c r="VPJ85" s="7"/>
      <c r="VPK85" s="7"/>
      <c r="VPL85" s="7"/>
      <c r="VPM85" s="7"/>
      <c r="VPN85" s="7"/>
      <c r="VPO85" s="7"/>
      <c r="VPP85" s="7"/>
      <c r="VPQ85" s="7"/>
      <c r="VPR85" s="7"/>
      <c r="VPS85" s="7"/>
      <c r="VPT85" s="7"/>
      <c r="VPU85" s="7"/>
      <c r="VPV85" s="7"/>
      <c r="VPW85" s="7"/>
      <c r="VPX85" s="7"/>
      <c r="VPY85" s="7"/>
      <c r="VPZ85" s="7"/>
      <c r="VQA85" s="7"/>
      <c r="VQB85" s="7"/>
      <c r="VQC85" s="7"/>
      <c r="VQD85" s="7"/>
      <c r="VQE85" s="7"/>
      <c r="VQF85" s="7"/>
      <c r="VQG85" s="7"/>
      <c r="VQH85" s="7"/>
      <c r="VQI85" s="7"/>
      <c r="VQJ85" s="7"/>
      <c r="VQK85" s="7"/>
      <c r="VQL85" s="7"/>
      <c r="VQM85" s="7"/>
      <c r="VQN85" s="7"/>
      <c r="VQO85" s="7"/>
      <c r="VQP85" s="7"/>
      <c r="VQQ85" s="7"/>
      <c r="VQR85" s="7"/>
      <c r="VQS85" s="7"/>
      <c r="VQT85" s="7"/>
      <c r="VQU85" s="7"/>
      <c r="VQV85" s="7"/>
      <c r="VQW85" s="7"/>
      <c r="VQX85" s="7"/>
      <c r="VQY85" s="7"/>
      <c r="VQZ85" s="7"/>
      <c r="VRA85" s="7"/>
      <c r="VRB85" s="7"/>
      <c r="VRC85" s="7"/>
      <c r="VRD85" s="7"/>
      <c r="VRE85" s="7"/>
      <c r="VRF85" s="7"/>
      <c r="VRG85" s="7"/>
      <c r="VRH85" s="7"/>
      <c r="VRI85" s="7"/>
      <c r="VRJ85" s="7"/>
      <c r="VRK85" s="7"/>
      <c r="VRL85" s="7"/>
      <c r="VRM85" s="7"/>
      <c r="VRN85" s="7"/>
      <c r="VRO85" s="7"/>
      <c r="VRP85" s="7"/>
      <c r="VRQ85" s="7"/>
      <c r="VRR85" s="7"/>
      <c r="VRS85" s="7"/>
      <c r="VRT85" s="7"/>
      <c r="VRU85" s="7"/>
      <c r="VRV85" s="7"/>
      <c r="VRW85" s="7"/>
      <c r="VRX85" s="7"/>
      <c r="VRY85" s="7"/>
      <c r="VRZ85" s="7"/>
      <c r="VSA85" s="7"/>
      <c r="VSB85" s="7"/>
      <c r="VSC85" s="7"/>
      <c r="VSD85" s="7"/>
      <c r="VSE85" s="7"/>
      <c r="VSF85" s="7"/>
      <c r="VSG85" s="7"/>
      <c r="VSH85" s="7"/>
      <c r="VSI85" s="7"/>
      <c r="VSJ85" s="7"/>
      <c r="VSK85" s="7"/>
      <c r="VSL85" s="7"/>
      <c r="VSM85" s="7"/>
      <c r="VSN85" s="7"/>
      <c r="VSO85" s="7"/>
      <c r="VSP85" s="7"/>
      <c r="VSQ85" s="7"/>
      <c r="VSR85" s="7"/>
      <c r="VSS85" s="7"/>
      <c r="VST85" s="7"/>
      <c r="VSU85" s="7"/>
      <c r="VSV85" s="7"/>
      <c r="VSW85" s="7"/>
      <c r="VSX85" s="7"/>
      <c r="VSY85" s="7"/>
      <c r="VSZ85" s="7"/>
      <c r="VTA85" s="7"/>
      <c r="VTB85" s="7"/>
      <c r="VTC85" s="7"/>
      <c r="VTD85" s="7"/>
      <c r="VTE85" s="7"/>
      <c r="VTF85" s="7"/>
      <c r="VTG85" s="7"/>
      <c r="VTH85" s="7"/>
      <c r="VTI85" s="7"/>
      <c r="VTJ85" s="7"/>
      <c r="VTK85" s="7"/>
      <c r="VTL85" s="7"/>
      <c r="VTM85" s="7"/>
      <c r="VTN85" s="7"/>
      <c r="VTO85" s="7"/>
      <c r="VTP85" s="7"/>
      <c r="VTQ85" s="7"/>
      <c r="VTR85" s="7"/>
      <c r="VTS85" s="7"/>
      <c r="VTT85" s="7"/>
      <c r="VTU85" s="7"/>
      <c r="VTV85" s="7"/>
      <c r="VTW85" s="7"/>
      <c r="VTX85" s="7"/>
      <c r="VTY85" s="7"/>
      <c r="VTZ85" s="7"/>
      <c r="VUA85" s="7"/>
      <c r="VUB85" s="7"/>
      <c r="VUC85" s="7"/>
      <c r="VUD85" s="7"/>
      <c r="VUE85" s="7"/>
      <c r="VUF85" s="7"/>
      <c r="VUG85" s="7"/>
      <c r="VUH85" s="7"/>
      <c r="VUI85" s="7"/>
      <c r="VUJ85" s="7"/>
      <c r="VUK85" s="7"/>
      <c r="VUL85" s="7"/>
      <c r="VUM85" s="7"/>
      <c r="VUN85" s="7"/>
      <c r="VUO85" s="7"/>
      <c r="VUP85" s="7"/>
      <c r="VUQ85" s="7"/>
      <c r="VUR85" s="7"/>
      <c r="VUS85" s="7"/>
      <c r="VUT85" s="7"/>
      <c r="VUU85" s="7"/>
      <c r="VUV85" s="7"/>
      <c r="VUW85" s="7"/>
      <c r="VUX85" s="7"/>
      <c r="VUY85" s="7"/>
      <c r="VUZ85" s="7"/>
      <c r="VVA85" s="7"/>
      <c r="VVB85" s="7"/>
      <c r="VVC85" s="7"/>
      <c r="VVD85" s="7"/>
      <c r="VVE85" s="7"/>
      <c r="VVF85" s="7"/>
      <c r="VVG85" s="7"/>
      <c r="VVH85" s="7"/>
      <c r="VVI85" s="7"/>
      <c r="VVJ85" s="7"/>
      <c r="VVK85" s="7"/>
      <c r="VVL85" s="7"/>
      <c r="VVM85" s="7"/>
      <c r="VVN85" s="7"/>
      <c r="VVO85" s="7"/>
      <c r="VVP85" s="7"/>
      <c r="VVQ85" s="7"/>
      <c r="VVR85" s="7"/>
      <c r="VVS85" s="7"/>
      <c r="VVT85" s="7"/>
      <c r="VVU85" s="7"/>
      <c r="VVV85" s="7"/>
      <c r="VVW85" s="7"/>
      <c r="VVX85" s="7"/>
      <c r="VVY85" s="7"/>
      <c r="VVZ85" s="7"/>
      <c r="VWA85" s="7"/>
      <c r="VWB85" s="7"/>
      <c r="VWC85" s="7"/>
      <c r="VWD85" s="7"/>
      <c r="VWE85" s="7"/>
      <c r="VWF85" s="7"/>
      <c r="VWG85" s="7"/>
      <c r="VWH85" s="7"/>
      <c r="VWI85" s="7"/>
      <c r="VWJ85" s="7"/>
      <c r="VWK85" s="7"/>
      <c r="VWL85" s="7"/>
      <c r="VWM85" s="7"/>
      <c r="VWN85" s="7"/>
      <c r="VWO85" s="7"/>
      <c r="VWP85" s="7"/>
      <c r="VWQ85" s="7"/>
      <c r="VWR85" s="7"/>
      <c r="VWS85" s="7"/>
      <c r="VWT85" s="7"/>
      <c r="VWU85" s="7"/>
      <c r="VWV85" s="7"/>
      <c r="VWW85" s="7"/>
      <c r="VWX85" s="7"/>
      <c r="VWY85" s="7"/>
      <c r="VWZ85" s="7"/>
      <c r="VXA85" s="7"/>
      <c r="VXB85" s="7"/>
      <c r="VXC85" s="7"/>
      <c r="VXD85" s="7"/>
      <c r="VXE85" s="7"/>
      <c r="VXF85" s="7"/>
      <c r="VXG85" s="7"/>
      <c r="VXH85" s="7"/>
      <c r="VXI85" s="7"/>
      <c r="VXJ85" s="7"/>
      <c r="VXK85" s="7"/>
      <c r="VXL85" s="7"/>
      <c r="VXM85" s="7"/>
      <c r="VXN85" s="7"/>
      <c r="VXO85" s="7"/>
      <c r="VXP85" s="7"/>
      <c r="VXQ85" s="7"/>
      <c r="VXR85" s="7"/>
      <c r="VXS85" s="7"/>
      <c r="VXT85" s="7"/>
      <c r="VXU85" s="7"/>
      <c r="VXV85" s="7"/>
      <c r="VXW85" s="7"/>
      <c r="VXX85" s="7"/>
      <c r="VXY85" s="7"/>
      <c r="VXZ85" s="7"/>
      <c r="VYA85" s="7"/>
      <c r="VYB85" s="7"/>
      <c r="VYC85" s="7"/>
      <c r="VYD85" s="7"/>
      <c r="VYE85" s="7"/>
      <c r="VYF85" s="7"/>
      <c r="VYG85" s="7"/>
      <c r="VYH85" s="7"/>
      <c r="VYI85" s="7"/>
      <c r="VYJ85" s="7"/>
      <c r="VYK85" s="7"/>
      <c r="VYL85" s="7"/>
      <c r="VYM85" s="7"/>
      <c r="VYN85" s="7"/>
      <c r="VYO85" s="7"/>
      <c r="VYP85" s="7"/>
      <c r="VYQ85" s="7"/>
      <c r="VYR85" s="7"/>
      <c r="VYS85" s="7"/>
      <c r="VYT85" s="7"/>
      <c r="VYU85" s="7"/>
      <c r="VYV85" s="7"/>
      <c r="VYW85" s="7"/>
      <c r="VYX85" s="7"/>
      <c r="VYY85" s="7"/>
      <c r="VYZ85" s="7"/>
      <c r="VZA85" s="7"/>
      <c r="VZB85" s="7"/>
      <c r="VZC85" s="7"/>
      <c r="VZD85" s="7"/>
      <c r="VZE85" s="7"/>
      <c r="VZF85" s="7"/>
      <c r="VZG85" s="7"/>
      <c r="VZH85" s="7"/>
      <c r="VZI85" s="7"/>
      <c r="VZJ85" s="7"/>
      <c r="VZK85" s="7"/>
      <c r="VZL85" s="7"/>
      <c r="VZM85" s="7"/>
      <c r="VZN85" s="7"/>
      <c r="VZO85" s="7"/>
      <c r="VZP85" s="7"/>
      <c r="VZQ85" s="7"/>
      <c r="VZR85" s="7"/>
      <c r="VZS85" s="7"/>
      <c r="VZT85" s="7"/>
      <c r="VZU85" s="7"/>
      <c r="VZV85" s="7"/>
      <c r="VZW85" s="7"/>
      <c r="VZX85" s="7"/>
      <c r="VZY85" s="7"/>
      <c r="VZZ85" s="7"/>
      <c r="WAA85" s="7"/>
      <c r="WAB85" s="7"/>
      <c r="WAC85" s="7"/>
      <c r="WAD85" s="7"/>
      <c r="WAE85" s="7"/>
      <c r="WAF85" s="7"/>
      <c r="WAG85" s="7"/>
      <c r="WAH85" s="7"/>
      <c r="WAI85" s="7"/>
      <c r="WAJ85" s="7"/>
      <c r="WAK85" s="7"/>
      <c r="WAL85" s="7"/>
      <c r="WAM85" s="7"/>
      <c r="WAN85" s="7"/>
      <c r="WAO85" s="7"/>
      <c r="WAP85" s="7"/>
      <c r="WAQ85" s="7"/>
      <c r="WAR85" s="7"/>
      <c r="WAS85" s="7"/>
      <c r="WAT85" s="7"/>
      <c r="WAU85" s="7"/>
      <c r="WAV85" s="7"/>
      <c r="WAW85" s="7"/>
      <c r="WAX85" s="7"/>
      <c r="WAY85" s="7"/>
      <c r="WAZ85" s="7"/>
      <c r="WBA85" s="7"/>
      <c r="WBB85" s="7"/>
      <c r="WBC85" s="7"/>
      <c r="WBD85" s="7"/>
      <c r="WBE85" s="7"/>
      <c r="WBF85" s="7"/>
      <c r="WBG85" s="7"/>
      <c r="WBH85" s="7"/>
      <c r="WBI85" s="7"/>
      <c r="WBJ85" s="7"/>
      <c r="WBK85" s="7"/>
      <c r="WBL85" s="7"/>
      <c r="WBM85" s="7"/>
      <c r="WBN85" s="7"/>
      <c r="WBO85" s="7"/>
      <c r="WBP85" s="7"/>
      <c r="WBQ85" s="7"/>
      <c r="WBR85" s="7"/>
      <c r="WBS85" s="7"/>
      <c r="WBT85" s="7"/>
      <c r="WBU85" s="7"/>
      <c r="WBV85" s="7"/>
      <c r="WBW85" s="7"/>
      <c r="WBX85" s="7"/>
      <c r="WBY85" s="7"/>
      <c r="WBZ85" s="7"/>
      <c r="WCA85" s="7"/>
      <c r="WCB85" s="7"/>
      <c r="WCC85" s="7"/>
      <c r="WCD85" s="7"/>
      <c r="WCE85" s="7"/>
      <c r="WCF85" s="7"/>
      <c r="WCG85" s="7"/>
      <c r="WCH85" s="7"/>
      <c r="WCI85" s="7"/>
      <c r="WCJ85" s="7"/>
      <c r="WCK85" s="7"/>
      <c r="WCL85" s="7"/>
      <c r="WCM85" s="7"/>
      <c r="WCN85" s="7"/>
      <c r="WCO85" s="7"/>
      <c r="WCP85" s="7"/>
      <c r="WCQ85" s="7"/>
      <c r="WCR85" s="7"/>
      <c r="WCS85" s="7"/>
      <c r="WCT85" s="7"/>
      <c r="WCU85" s="7"/>
      <c r="WCV85" s="7"/>
      <c r="WCW85" s="7"/>
      <c r="WCX85" s="7"/>
      <c r="WCY85" s="7"/>
      <c r="WCZ85" s="7"/>
      <c r="WDA85" s="7"/>
      <c r="WDB85" s="7"/>
      <c r="WDC85" s="7"/>
      <c r="WDD85" s="7"/>
      <c r="WDE85" s="7"/>
      <c r="WDF85" s="7"/>
      <c r="WDG85" s="7"/>
      <c r="WDH85" s="7"/>
      <c r="WDI85" s="7"/>
      <c r="WDJ85" s="7"/>
      <c r="WDK85" s="7"/>
      <c r="WDL85" s="7"/>
      <c r="WDM85" s="7"/>
      <c r="WDN85" s="7"/>
      <c r="WDO85" s="7"/>
      <c r="WDP85" s="7"/>
      <c r="WDQ85" s="7"/>
      <c r="WDR85" s="7"/>
      <c r="WDS85" s="7"/>
      <c r="WDT85" s="7"/>
      <c r="WDU85" s="7"/>
      <c r="WDV85" s="7"/>
      <c r="WDW85" s="7"/>
      <c r="WDX85" s="7"/>
      <c r="WDY85" s="7"/>
      <c r="WDZ85" s="7"/>
      <c r="WEA85" s="7"/>
      <c r="WEB85" s="7"/>
      <c r="WEC85" s="7"/>
      <c r="WED85" s="7"/>
      <c r="WEE85" s="7"/>
      <c r="WEF85" s="7"/>
      <c r="WEG85" s="7"/>
      <c r="WEH85" s="7"/>
      <c r="WEI85" s="7"/>
      <c r="WEJ85" s="7"/>
      <c r="WEK85" s="7"/>
      <c r="WEL85" s="7"/>
      <c r="WEM85" s="7"/>
      <c r="WEN85" s="7"/>
      <c r="WEO85" s="7"/>
      <c r="WEP85" s="7"/>
      <c r="WEQ85" s="7"/>
      <c r="WER85" s="7"/>
      <c r="WES85" s="7"/>
      <c r="WET85" s="7"/>
      <c r="WEU85" s="7"/>
      <c r="WEV85" s="7"/>
      <c r="WEW85" s="7"/>
      <c r="WEX85" s="7"/>
      <c r="WEY85" s="7"/>
      <c r="WEZ85" s="7"/>
      <c r="WFA85" s="7"/>
      <c r="WFB85" s="7"/>
      <c r="WFC85" s="7"/>
      <c r="WFD85" s="7"/>
      <c r="WFE85" s="7"/>
      <c r="WFF85" s="7"/>
      <c r="WFG85" s="7"/>
      <c r="WFH85" s="7"/>
      <c r="WFI85" s="7"/>
      <c r="WFJ85" s="7"/>
      <c r="WFK85" s="7"/>
      <c r="WFL85" s="7"/>
      <c r="WFM85" s="7"/>
      <c r="WFN85" s="7"/>
      <c r="WFO85" s="7"/>
      <c r="WFP85" s="7"/>
      <c r="WFQ85" s="7"/>
      <c r="WFR85" s="7"/>
      <c r="WFS85" s="7"/>
      <c r="WFT85" s="7"/>
      <c r="WFU85" s="7"/>
      <c r="WFV85" s="7"/>
      <c r="WFW85" s="7"/>
      <c r="WFX85" s="7"/>
      <c r="WFY85" s="7"/>
      <c r="WFZ85" s="7"/>
      <c r="WGA85" s="7"/>
      <c r="WGB85" s="7"/>
      <c r="WGC85" s="7"/>
      <c r="WGD85" s="7"/>
      <c r="WGE85" s="7"/>
      <c r="WGF85" s="7"/>
      <c r="WGG85" s="7"/>
      <c r="WGH85" s="7"/>
      <c r="WGI85" s="7"/>
      <c r="WGJ85" s="7"/>
      <c r="WGK85" s="7"/>
      <c r="WGL85" s="7"/>
      <c r="WGM85" s="7"/>
      <c r="WGN85" s="7"/>
      <c r="WGO85" s="7"/>
      <c r="WGP85" s="7"/>
      <c r="WGQ85" s="7"/>
      <c r="WGR85" s="7"/>
      <c r="WGS85" s="7"/>
      <c r="WGT85" s="7"/>
      <c r="WGU85" s="7"/>
      <c r="WGV85" s="7"/>
      <c r="WGW85" s="7"/>
      <c r="WGX85" s="7"/>
      <c r="WGY85" s="7"/>
      <c r="WGZ85" s="7"/>
      <c r="WHA85" s="7"/>
      <c r="WHB85" s="7"/>
      <c r="WHC85" s="7"/>
      <c r="WHD85" s="7"/>
      <c r="WHE85" s="7"/>
      <c r="WHF85" s="7"/>
      <c r="WHG85" s="7"/>
      <c r="WHH85" s="7"/>
      <c r="WHI85" s="7"/>
      <c r="WHJ85" s="7"/>
      <c r="WHK85" s="7"/>
      <c r="WHL85" s="7"/>
      <c r="WHM85" s="7"/>
      <c r="WHN85" s="7"/>
      <c r="WHO85" s="7"/>
      <c r="WHP85" s="7"/>
      <c r="WHQ85" s="7"/>
      <c r="WHR85" s="7"/>
      <c r="WHS85" s="7"/>
      <c r="WHT85" s="7"/>
      <c r="WHU85" s="7"/>
      <c r="WHV85" s="7"/>
      <c r="WHW85" s="7"/>
      <c r="WHX85" s="7"/>
      <c r="WHY85" s="7"/>
      <c r="WHZ85" s="7"/>
      <c r="WIA85" s="7"/>
      <c r="WIB85" s="7"/>
      <c r="WIC85" s="7"/>
      <c r="WID85" s="7"/>
      <c r="WIE85" s="7"/>
      <c r="WIF85" s="7"/>
      <c r="WIG85" s="7"/>
      <c r="WIH85" s="7"/>
      <c r="WII85" s="7"/>
      <c r="WIJ85" s="7"/>
      <c r="WIK85" s="7"/>
      <c r="WIL85" s="7"/>
      <c r="WIM85" s="7"/>
      <c r="WIN85" s="7"/>
      <c r="WIO85" s="7"/>
      <c r="WIP85" s="7"/>
      <c r="WIQ85" s="7"/>
      <c r="WIR85" s="7"/>
      <c r="WIS85" s="7"/>
      <c r="WIT85" s="7"/>
      <c r="WIU85" s="7"/>
      <c r="WIV85" s="7"/>
      <c r="WIW85" s="7"/>
      <c r="WIX85" s="7"/>
      <c r="WIY85" s="7"/>
      <c r="WIZ85" s="7"/>
      <c r="WJA85" s="7"/>
      <c r="WJB85" s="7"/>
      <c r="WJC85" s="7"/>
      <c r="WJD85" s="7"/>
      <c r="WJE85" s="7"/>
      <c r="WJF85" s="7"/>
      <c r="WJG85" s="7"/>
      <c r="WJH85" s="7"/>
      <c r="WJI85" s="7"/>
      <c r="WJJ85" s="7"/>
      <c r="WJK85" s="7"/>
      <c r="WJL85" s="7"/>
      <c r="WJM85" s="7"/>
      <c r="WJN85" s="7"/>
      <c r="WJO85" s="7"/>
      <c r="WJP85" s="7"/>
      <c r="WJQ85" s="7"/>
      <c r="WJR85" s="7"/>
      <c r="WJS85" s="7"/>
      <c r="WJT85" s="7"/>
      <c r="WJU85" s="7"/>
      <c r="WJV85" s="7"/>
      <c r="WJW85" s="7"/>
      <c r="WJX85" s="7"/>
      <c r="WJY85" s="7"/>
      <c r="WJZ85" s="7"/>
      <c r="WKA85" s="7"/>
      <c r="WKB85" s="7"/>
      <c r="WKC85" s="7"/>
      <c r="WKD85" s="7"/>
      <c r="WKE85" s="7"/>
      <c r="WKF85" s="7"/>
      <c r="WKG85" s="7"/>
      <c r="WKH85" s="7"/>
      <c r="WKI85" s="7"/>
      <c r="WKJ85" s="7"/>
      <c r="WKK85" s="7"/>
      <c r="WKL85" s="7"/>
      <c r="WKM85" s="7"/>
      <c r="WKN85" s="7"/>
      <c r="WKO85" s="7"/>
      <c r="WKP85" s="7"/>
      <c r="WKQ85" s="7"/>
      <c r="WKR85" s="7"/>
      <c r="WKS85" s="7"/>
      <c r="WKT85" s="7"/>
      <c r="WKU85" s="7"/>
      <c r="WKV85" s="7"/>
      <c r="WKW85" s="7"/>
      <c r="WKX85" s="7"/>
      <c r="WKY85" s="7"/>
      <c r="WKZ85" s="7"/>
      <c r="WLA85" s="7"/>
      <c r="WLB85" s="7"/>
      <c r="WLC85" s="7"/>
      <c r="WLD85" s="7"/>
      <c r="WLE85" s="7"/>
      <c r="WLF85" s="7"/>
      <c r="WLG85" s="7"/>
      <c r="WLH85" s="7"/>
      <c r="WLI85" s="7"/>
      <c r="WLJ85" s="7"/>
      <c r="WLK85" s="7"/>
      <c r="WLL85" s="7"/>
      <c r="WLM85" s="7"/>
      <c r="WLN85" s="7"/>
      <c r="WLO85" s="7"/>
      <c r="WLP85" s="7"/>
      <c r="WLQ85" s="7"/>
      <c r="WLR85" s="7"/>
      <c r="WLS85" s="7"/>
      <c r="WLT85" s="7"/>
      <c r="WLU85" s="7"/>
      <c r="WLV85" s="7"/>
      <c r="WLW85" s="7"/>
      <c r="WLX85" s="7"/>
      <c r="WLY85" s="7"/>
      <c r="WLZ85" s="7"/>
      <c r="WMA85" s="7"/>
      <c r="WMB85" s="7"/>
      <c r="WMC85" s="7"/>
      <c r="WMD85" s="7"/>
      <c r="WME85" s="7"/>
      <c r="WMF85" s="7"/>
      <c r="WMG85" s="7"/>
      <c r="WMH85" s="7"/>
      <c r="WMI85" s="7"/>
      <c r="WMJ85" s="7"/>
      <c r="WMK85" s="7"/>
      <c r="WML85" s="7"/>
      <c r="WMM85" s="7"/>
      <c r="WMN85" s="7"/>
      <c r="WMO85" s="7"/>
      <c r="WMP85" s="7"/>
      <c r="WMQ85" s="7"/>
      <c r="WMR85" s="7"/>
      <c r="WMS85" s="7"/>
      <c r="WMT85" s="7"/>
      <c r="WMU85" s="7"/>
      <c r="WMV85" s="7"/>
      <c r="WMW85" s="7"/>
      <c r="WMX85" s="7"/>
      <c r="WMY85" s="7"/>
      <c r="WMZ85" s="7"/>
      <c r="WNA85" s="7"/>
      <c r="WNB85" s="7"/>
      <c r="WNC85" s="7"/>
      <c r="WND85" s="7"/>
      <c r="WNE85" s="7"/>
      <c r="WNF85" s="7"/>
      <c r="WNG85" s="7"/>
      <c r="WNH85" s="7"/>
      <c r="WNI85" s="7"/>
      <c r="WNJ85" s="7"/>
      <c r="WNK85" s="7"/>
      <c r="WNL85" s="7"/>
      <c r="WNM85" s="7"/>
      <c r="WNN85" s="7"/>
      <c r="WNO85" s="7"/>
      <c r="WNP85" s="7"/>
      <c r="WNQ85" s="7"/>
      <c r="WNR85" s="7"/>
      <c r="WNS85" s="7"/>
      <c r="WNT85" s="7"/>
      <c r="WNU85" s="7"/>
      <c r="WNV85" s="7"/>
      <c r="WNW85" s="7"/>
      <c r="WNX85" s="7"/>
      <c r="WNY85" s="7"/>
      <c r="WNZ85" s="7"/>
      <c r="WOA85" s="7"/>
      <c r="WOB85" s="7"/>
      <c r="WOC85" s="7"/>
      <c r="WOD85" s="7"/>
      <c r="WOE85" s="7"/>
      <c r="WOF85" s="7"/>
      <c r="WOG85" s="7"/>
      <c r="WOH85" s="7"/>
      <c r="WOI85" s="7"/>
      <c r="WOJ85" s="7"/>
      <c r="WOK85" s="7"/>
      <c r="WOL85" s="7"/>
      <c r="WOM85" s="7"/>
      <c r="WON85" s="7"/>
      <c r="WOO85" s="7"/>
      <c r="WOP85" s="7"/>
      <c r="WOQ85" s="7"/>
      <c r="WOR85" s="7"/>
      <c r="WOS85" s="7"/>
      <c r="WOT85" s="7"/>
      <c r="WOU85" s="7"/>
      <c r="WOV85" s="7"/>
      <c r="WOW85" s="7"/>
      <c r="WOX85" s="7"/>
      <c r="WOY85" s="7"/>
      <c r="WOZ85" s="7"/>
      <c r="WPA85" s="7"/>
      <c r="WPB85" s="7"/>
      <c r="WPC85" s="7"/>
      <c r="WPD85" s="7"/>
      <c r="WPE85" s="7"/>
      <c r="WPF85" s="7"/>
      <c r="WPG85" s="7"/>
      <c r="WPH85" s="7"/>
      <c r="WPI85" s="7"/>
      <c r="WPJ85" s="7"/>
      <c r="WPK85" s="7"/>
      <c r="WPL85" s="7"/>
      <c r="WPM85" s="7"/>
      <c r="WPN85" s="7"/>
      <c r="WPO85" s="7"/>
      <c r="WPP85" s="7"/>
      <c r="WPQ85" s="7"/>
      <c r="WPR85" s="7"/>
      <c r="WPS85" s="7"/>
      <c r="WPT85" s="7"/>
      <c r="WPU85" s="7"/>
      <c r="WPV85" s="7"/>
      <c r="WPW85" s="7"/>
      <c r="WPX85" s="7"/>
      <c r="WPY85" s="7"/>
      <c r="WPZ85" s="7"/>
      <c r="WQA85" s="7"/>
      <c r="WQB85" s="7"/>
      <c r="WQC85" s="7"/>
      <c r="WQD85" s="7"/>
      <c r="WQE85" s="7"/>
      <c r="WQF85" s="7"/>
      <c r="WQG85" s="7"/>
      <c r="WQH85" s="7"/>
      <c r="WQI85" s="7"/>
      <c r="WQJ85" s="7"/>
      <c r="WQK85" s="7"/>
      <c r="WQL85" s="7"/>
      <c r="WQM85" s="7"/>
      <c r="WQN85" s="7"/>
      <c r="WQO85" s="7"/>
      <c r="WQP85" s="7"/>
      <c r="WQQ85" s="7"/>
      <c r="WQR85" s="7"/>
      <c r="WQS85" s="7"/>
      <c r="WQT85" s="7"/>
      <c r="WQU85" s="7"/>
      <c r="WQV85" s="7"/>
      <c r="WQW85" s="7"/>
      <c r="WQX85" s="7"/>
      <c r="WQY85" s="7"/>
      <c r="WQZ85" s="7"/>
      <c r="WRA85" s="7"/>
      <c r="WRB85" s="7"/>
      <c r="WRC85" s="7"/>
      <c r="WRD85" s="7"/>
      <c r="WRE85" s="7"/>
      <c r="WRF85" s="7"/>
      <c r="WRG85" s="7"/>
      <c r="WRH85" s="7"/>
      <c r="WRI85" s="7"/>
      <c r="WRJ85" s="7"/>
      <c r="WRK85" s="7"/>
      <c r="WRL85" s="7"/>
      <c r="WRM85" s="7"/>
      <c r="WRN85" s="7"/>
      <c r="WRO85" s="7"/>
      <c r="WRP85" s="7"/>
      <c r="WRQ85" s="7"/>
      <c r="WRR85" s="7"/>
      <c r="WRS85" s="7"/>
      <c r="WRT85" s="7"/>
      <c r="WRU85" s="7"/>
      <c r="WRV85" s="7"/>
      <c r="WRW85" s="7"/>
      <c r="WRX85" s="7"/>
      <c r="WRY85" s="7"/>
      <c r="WRZ85" s="7"/>
      <c r="WSA85" s="7"/>
      <c r="WSB85" s="7"/>
      <c r="WSC85" s="7"/>
      <c r="WSD85" s="7"/>
      <c r="WSE85" s="7"/>
      <c r="WSF85" s="7"/>
      <c r="WSG85" s="7"/>
      <c r="WSH85" s="7"/>
      <c r="WSI85" s="7"/>
      <c r="WSJ85" s="7"/>
      <c r="WSK85" s="7"/>
      <c r="WSL85" s="7"/>
      <c r="WSM85" s="7"/>
      <c r="WSN85" s="7"/>
      <c r="WSO85" s="7"/>
      <c r="WSP85" s="7"/>
      <c r="WSQ85" s="7"/>
      <c r="WSR85" s="7"/>
      <c r="WSS85" s="7"/>
      <c r="WST85" s="7"/>
      <c r="WSU85" s="7"/>
      <c r="WSV85" s="7"/>
      <c r="WSW85" s="7"/>
      <c r="WSX85" s="7"/>
      <c r="WSY85" s="7"/>
      <c r="WSZ85" s="7"/>
      <c r="WTA85" s="7"/>
      <c r="WTB85" s="7"/>
      <c r="WTC85" s="7"/>
      <c r="WTD85" s="7"/>
      <c r="WTE85" s="7"/>
      <c r="WTF85" s="7"/>
      <c r="WTG85" s="7"/>
      <c r="WTH85" s="7"/>
      <c r="WTI85" s="7"/>
      <c r="WTJ85" s="7"/>
      <c r="WTK85" s="7"/>
      <c r="WTL85" s="7"/>
      <c r="WTM85" s="7"/>
      <c r="WTN85" s="7"/>
      <c r="WTO85" s="7"/>
      <c r="WTP85" s="7"/>
      <c r="WTQ85" s="7"/>
      <c r="WTR85" s="7"/>
      <c r="WTS85" s="7"/>
      <c r="WTT85" s="7"/>
      <c r="WTU85" s="7"/>
      <c r="WTV85" s="7"/>
      <c r="WTW85" s="7"/>
      <c r="WTX85" s="7"/>
      <c r="WTY85" s="7"/>
      <c r="WTZ85" s="7"/>
      <c r="WUA85" s="7"/>
      <c r="WUB85" s="7"/>
      <c r="WUC85" s="7"/>
      <c r="WUD85" s="7"/>
      <c r="WUE85" s="7"/>
      <c r="WUF85" s="7"/>
      <c r="WUG85" s="7"/>
      <c r="WUH85" s="7"/>
      <c r="WUI85" s="7"/>
      <c r="WUJ85" s="7"/>
      <c r="WUK85" s="7"/>
      <c r="WUL85" s="7"/>
      <c r="WUM85" s="7"/>
      <c r="WUN85" s="7"/>
      <c r="WUO85" s="7"/>
      <c r="WUP85" s="7"/>
      <c r="WUQ85" s="7"/>
      <c r="WUR85" s="7"/>
      <c r="WUS85" s="7"/>
      <c r="WUT85" s="7"/>
      <c r="WUU85" s="7"/>
      <c r="WUV85" s="7"/>
      <c r="WUW85" s="7"/>
      <c r="WUX85" s="7"/>
      <c r="WUY85" s="7"/>
      <c r="WUZ85" s="7"/>
      <c r="WVA85" s="7"/>
      <c r="WVB85" s="7"/>
      <c r="WVC85" s="7"/>
      <c r="WVD85" s="7"/>
      <c r="WVE85" s="7"/>
      <c r="WVF85" s="7"/>
      <c r="WVG85" s="7"/>
      <c r="WVH85" s="7"/>
      <c r="WVI85" s="7"/>
      <c r="WVJ85" s="7"/>
      <c r="WVK85" s="7"/>
      <c r="WVL85" s="7"/>
      <c r="WVM85" s="7"/>
      <c r="WVN85" s="7"/>
      <c r="WVO85" s="7"/>
      <c r="WVP85" s="7"/>
      <c r="WVQ85" s="7"/>
      <c r="WVR85" s="7"/>
      <c r="WVS85" s="7"/>
      <c r="WVT85" s="7"/>
      <c r="WVU85" s="7"/>
      <c r="WVV85" s="7"/>
      <c r="WVW85" s="7"/>
      <c r="WVX85" s="7"/>
      <c r="WVY85" s="7"/>
      <c r="WVZ85" s="7"/>
      <c r="WWA85" s="7"/>
      <c r="WWB85" s="7"/>
      <c r="WWC85" s="7"/>
      <c r="WWD85" s="7"/>
      <c r="WWE85" s="7"/>
      <c r="WWF85" s="7"/>
      <c r="WWG85" s="7"/>
      <c r="WWH85" s="7"/>
      <c r="WWI85" s="7"/>
      <c r="WWJ85" s="7"/>
      <c r="WWK85" s="7"/>
      <c r="WWL85" s="7"/>
      <c r="WWM85" s="7"/>
      <c r="WWN85" s="7"/>
      <c r="WWO85" s="7"/>
      <c r="WWP85" s="7"/>
      <c r="WWQ85" s="7"/>
      <c r="WWR85" s="7"/>
      <c r="WWS85" s="7"/>
      <c r="WWT85" s="7"/>
      <c r="WWU85" s="7"/>
      <c r="WWV85" s="7"/>
      <c r="WWW85" s="7"/>
      <c r="WWX85" s="7"/>
      <c r="WWY85" s="7"/>
      <c r="WWZ85" s="7"/>
      <c r="WXA85" s="7"/>
      <c r="WXB85" s="7"/>
      <c r="WXC85" s="7"/>
      <c r="WXD85" s="7"/>
      <c r="WXE85" s="7"/>
      <c r="WXF85" s="7"/>
      <c r="WXG85" s="7"/>
      <c r="WXH85" s="7"/>
      <c r="WXI85" s="7"/>
      <c r="WXJ85" s="7"/>
      <c r="WXK85" s="7"/>
      <c r="WXL85" s="7"/>
      <c r="WXM85" s="7"/>
      <c r="WXN85" s="7"/>
      <c r="WXO85" s="7"/>
      <c r="WXP85" s="7"/>
      <c r="WXQ85" s="7"/>
      <c r="WXR85" s="7"/>
      <c r="WXS85" s="7"/>
      <c r="WXT85" s="7"/>
      <c r="WXU85" s="7"/>
      <c r="WXV85" s="7"/>
      <c r="WXW85" s="7"/>
      <c r="WXX85" s="7"/>
      <c r="WXY85" s="7"/>
      <c r="WXZ85" s="7"/>
      <c r="WYA85" s="7"/>
      <c r="WYB85" s="7"/>
      <c r="WYC85" s="7"/>
      <c r="WYD85" s="7"/>
      <c r="WYE85" s="7"/>
      <c r="WYF85" s="7"/>
      <c r="WYG85" s="7"/>
      <c r="WYH85" s="7"/>
      <c r="WYI85" s="7"/>
      <c r="WYJ85" s="7"/>
      <c r="WYK85" s="7"/>
      <c r="WYL85" s="7"/>
      <c r="WYM85" s="7"/>
      <c r="WYN85" s="7"/>
      <c r="WYO85" s="7"/>
      <c r="WYP85" s="7"/>
      <c r="WYQ85" s="7"/>
      <c r="WYR85" s="7"/>
      <c r="WYS85" s="7"/>
      <c r="WYT85" s="7"/>
      <c r="WYU85" s="7"/>
      <c r="WYV85" s="7"/>
      <c r="WYW85" s="7"/>
      <c r="WYX85" s="7"/>
      <c r="WYY85" s="7"/>
      <c r="WYZ85" s="7"/>
      <c r="WZA85" s="7"/>
      <c r="WZB85" s="7"/>
      <c r="WZC85" s="7"/>
      <c r="WZD85" s="7"/>
      <c r="WZE85" s="7"/>
      <c r="WZF85" s="7"/>
      <c r="WZG85" s="7"/>
      <c r="WZH85" s="7"/>
      <c r="WZI85" s="7"/>
      <c r="WZJ85" s="7"/>
      <c r="WZK85" s="7"/>
      <c r="WZL85" s="7"/>
      <c r="WZM85" s="7"/>
      <c r="WZN85" s="7"/>
      <c r="WZO85" s="7"/>
      <c r="WZP85" s="7"/>
      <c r="WZQ85" s="7"/>
      <c r="WZR85" s="7"/>
      <c r="WZS85" s="7"/>
      <c r="WZT85" s="7"/>
      <c r="WZU85" s="7"/>
      <c r="WZV85" s="7"/>
      <c r="WZW85" s="7"/>
      <c r="WZX85" s="7"/>
      <c r="WZY85" s="7"/>
      <c r="WZZ85" s="7"/>
      <c r="XAA85" s="7"/>
      <c r="XAB85" s="7"/>
      <c r="XAC85" s="7"/>
      <c r="XAD85" s="7"/>
      <c r="XAE85" s="7"/>
      <c r="XAF85" s="7"/>
      <c r="XAG85" s="7"/>
      <c r="XAH85" s="7"/>
      <c r="XAI85" s="7"/>
      <c r="XAJ85" s="7"/>
      <c r="XAK85" s="7"/>
      <c r="XAL85" s="7"/>
      <c r="XAM85" s="7"/>
      <c r="XAN85" s="7"/>
      <c r="XAO85" s="7"/>
      <c r="XAP85" s="7"/>
      <c r="XAQ85" s="7"/>
      <c r="XAR85" s="7"/>
      <c r="XAS85" s="7"/>
      <c r="XAT85" s="7"/>
      <c r="XAU85" s="7"/>
      <c r="XAV85" s="7"/>
      <c r="XAW85" s="7"/>
      <c r="XAX85" s="7"/>
      <c r="XAY85" s="7"/>
      <c r="XAZ85" s="7"/>
      <c r="XBA85" s="7"/>
      <c r="XBB85" s="7"/>
      <c r="XBC85" s="7"/>
      <c r="XBD85" s="7"/>
      <c r="XBE85" s="7"/>
      <c r="XBF85" s="7"/>
      <c r="XBG85" s="7"/>
      <c r="XBH85" s="7"/>
      <c r="XBI85" s="7"/>
      <c r="XBJ85" s="7"/>
      <c r="XBK85" s="7"/>
      <c r="XBL85" s="7"/>
      <c r="XBM85" s="7"/>
      <c r="XBN85" s="7"/>
      <c r="XBO85" s="7"/>
      <c r="XBP85" s="7"/>
      <c r="XBQ85" s="7"/>
      <c r="XBR85" s="7"/>
      <c r="XBS85" s="7"/>
      <c r="XBT85" s="7"/>
      <c r="XBU85" s="7"/>
      <c r="XBV85" s="7"/>
      <c r="XBW85" s="7"/>
      <c r="XBX85" s="7"/>
      <c r="XBY85" s="7"/>
      <c r="XBZ85" s="7"/>
      <c r="XCA85" s="7"/>
      <c r="XCB85" s="7"/>
      <c r="XCC85" s="7"/>
      <c r="XCD85" s="7"/>
      <c r="XCE85" s="7"/>
      <c r="XCF85" s="7"/>
      <c r="XCG85" s="7"/>
      <c r="XCH85" s="7"/>
      <c r="XCI85" s="7"/>
      <c r="XCJ85" s="7"/>
      <c r="XCK85" s="7"/>
      <c r="XCL85" s="7"/>
      <c r="XCM85" s="7"/>
      <c r="XCN85" s="7"/>
      <c r="XCO85" s="7"/>
      <c r="XCP85" s="7"/>
      <c r="XCQ85" s="7"/>
      <c r="XCR85" s="7"/>
      <c r="XCS85" s="7"/>
      <c r="XCT85" s="7"/>
      <c r="XCU85" s="7"/>
      <c r="XCV85" s="7"/>
      <c r="XCW85" s="7"/>
      <c r="XCX85" s="7"/>
      <c r="XCY85" s="7"/>
      <c r="XCZ85" s="7"/>
      <c r="XDA85" s="7"/>
      <c r="XDB85" s="7"/>
      <c r="XDC85" s="7"/>
      <c r="XDD85" s="7"/>
      <c r="XDE85" s="7"/>
      <c r="XDF85" s="7"/>
      <c r="XDG85" s="7"/>
      <c r="XDH85" s="7"/>
      <c r="XDI85" s="7"/>
      <c r="XDJ85" s="7"/>
      <c r="XDK85" s="7"/>
      <c r="XDL85" s="7"/>
      <c r="XDM85" s="7"/>
      <c r="XDN85" s="7"/>
      <c r="XDO85" s="7"/>
      <c r="XDP85" s="7"/>
      <c r="XDQ85" s="7"/>
      <c r="XDR85" s="7"/>
      <c r="XDS85" s="7"/>
      <c r="XDT85" s="7"/>
      <c r="XDU85" s="7"/>
      <c r="XDV85" s="7"/>
      <c r="XDW85" s="7"/>
      <c r="XDX85" s="7"/>
      <c r="XDY85" s="7"/>
      <c r="XDZ85" s="7"/>
      <c r="XEA85" s="7"/>
      <c r="XEB85" s="7"/>
      <c r="XEC85" s="7"/>
      <c r="XED85" s="7"/>
      <c r="XEE85" s="7"/>
      <c r="XEF85" s="7"/>
      <c r="XEG85" s="7"/>
      <c r="XEH85" s="7"/>
      <c r="XEI85" s="7"/>
      <c r="XEJ85" s="7"/>
      <c r="XEK85" s="7"/>
      <c r="XEL85" s="7"/>
      <c r="XEM85" s="7"/>
      <c r="XEN85" s="7"/>
      <c r="XEO85" s="7"/>
      <c r="XEP85" s="7"/>
      <c r="XEQ85" s="7"/>
      <c r="XER85" s="7"/>
      <c r="XES85" s="7"/>
      <c r="XET85" s="7"/>
      <c r="XEU85" s="7"/>
      <c r="XEV85" s="7"/>
    </row>
    <row r="86" spans="1:16376" ht="11.4" customHeight="1" x14ac:dyDescent="0.25">
      <c r="A86" s="176"/>
      <c r="B86" s="240"/>
      <c r="D86" s="182"/>
      <c r="F86" s="190"/>
      <c r="G86" s="7"/>
      <c r="H86" s="183"/>
      <c r="I86" s="183"/>
      <c r="J86" s="183"/>
      <c r="K86" s="183"/>
      <c r="L86" s="183"/>
      <c r="M86" s="183"/>
      <c r="N86" s="183"/>
      <c r="O86" s="183"/>
      <c r="P86" s="183"/>
      <c r="Q86" s="183"/>
      <c r="R86" s="183"/>
      <c r="S86" s="183"/>
      <c r="T86" s="183"/>
      <c r="U86" s="183"/>
      <c r="V86" s="183"/>
      <c r="W86" s="183"/>
      <c r="X86" s="183"/>
      <c r="Y86" s="183"/>
      <c r="Z86" s="183"/>
      <c r="AA86" s="183"/>
      <c r="AB86" s="7"/>
      <c r="AC86" s="7"/>
      <c r="AD86" s="7"/>
      <c r="AE86" s="7"/>
      <c r="AF86" s="7"/>
      <c r="AG86" s="7"/>
      <c r="AH86" s="7"/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  <c r="CZ86" s="7"/>
      <c r="DA86" s="7"/>
      <c r="DB86" s="7"/>
      <c r="DC86" s="7"/>
      <c r="DD86" s="7"/>
      <c r="DE86" s="7"/>
      <c r="DF86" s="7"/>
      <c r="DG86" s="7"/>
      <c r="DH86" s="7"/>
      <c r="DI86" s="7"/>
      <c r="DJ86" s="7"/>
      <c r="DK86" s="7"/>
      <c r="DL86" s="7"/>
      <c r="DM86" s="7"/>
      <c r="DN86" s="7"/>
      <c r="DO86" s="7"/>
      <c r="DP86" s="7"/>
      <c r="DQ86" s="7"/>
      <c r="DR86" s="7"/>
      <c r="DS86" s="7"/>
      <c r="DT86" s="7"/>
      <c r="DU86" s="7"/>
      <c r="DV86" s="7"/>
      <c r="DW86" s="7"/>
      <c r="DX86" s="7"/>
      <c r="DY86" s="7"/>
      <c r="DZ86" s="7"/>
      <c r="EA86" s="7"/>
      <c r="EB86" s="7"/>
      <c r="EC86" s="7"/>
      <c r="ED86" s="7"/>
      <c r="EE86" s="7"/>
      <c r="EF86" s="7"/>
      <c r="EG86" s="7"/>
      <c r="EH86" s="7"/>
      <c r="EI86" s="7"/>
      <c r="EJ86" s="7"/>
      <c r="EK86" s="7"/>
      <c r="EL86" s="7"/>
      <c r="EM86" s="7"/>
      <c r="EN86" s="7"/>
      <c r="EO86" s="7"/>
      <c r="EP86" s="7"/>
      <c r="EQ86" s="7"/>
      <c r="ER86" s="7"/>
      <c r="ES86" s="7"/>
      <c r="ET86" s="7"/>
      <c r="EU86" s="7"/>
      <c r="EV86" s="7"/>
      <c r="EW86" s="7"/>
      <c r="EX86" s="7"/>
      <c r="EY86" s="7"/>
      <c r="EZ86" s="7"/>
      <c r="FA86" s="7"/>
      <c r="FB86" s="7"/>
      <c r="FC86" s="7"/>
      <c r="FD86" s="7"/>
      <c r="FE86" s="7"/>
      <c r="FF86" s="7"/>
      <c r="FG86" s="7"/>
      <c r="FH86" s="7"/>
      <c r="FI86" s="7"/>
      <c r="FJ86" s="7"/>
      <c r="FK86" s="7"/>
      <c r="FL86" s="7"/>
      <c r="FM86" s="7"/>
      <c r="FN86" s="7"/>
      <c r="FO86" s="7"/>
      <c r="FP86" s="7"/>
      <c r="FQ86" s="7"/>
      <c r="FR86" s="7"/>
      <c r="FS86" s="7"/>
      <c r="FT86" s="7"/>
      <c r="FU86" s="7"/>
      <c r="FV86" s="7"/>
      <c r="FW86" s="7"/>
      <c r="FX86" s="7"/>
      <c r="FY86" s="7"/>
      <c r="FZ86" s="7"/>
      <c r="GA86" s="7"/>
      <c r="GB86" s="7"/>
      <c r="GC86" s="7"/>
      <c r="GD86" s="7"/>
      <c r="GE86" s="7"/>
      <c r="GF86" s="7"/>
      <c r="GG86" s="7"/>
      <c r="GH86" s="7"/>
      <c r="GI86" s="7"/>
      <c r="GJ86" s="7"/>
      <c r="GK86" s="7"/>
      <c r="GL86" s="7"/>
      <c r="GM86" s="7"/>
      <c r="GN86" s="7"/>
      <c r="GO86" s="7"/>
      <c r="GP86" s="7"/>
      <c r="GQ86" s="7"/>
      <c r="GR86" s="7"/>
      <c r="GS86" s="7"/>
      <c r="GT86" s="7"/>
      <c r="GU86" s="7"/>
      <c r="GV86" s="7"/>
      <c r="GW86" s="7"/>
      <c r="GX86" s="7"/>
      <c r="GY86" s="7"/>
      <c r="GZ86" s="7"/>
      <c r="HA86" s="7"/>
      <c r="HB86" s="7"/>
      <c r="HC86" s="7"/>
      <c r="HD86" s="7"/>
      <c r="HE86" s="7"/>
      <c r="HF86" s="7"/>
      <c r="HG86" s="7"/>
      <c r="HH86" s="7"/>
      <c r="HI86" s="7"/>
      <c r="HJ86" s="7"/>
      <c r="HK86" s="7"/>
      <c r="HL86" s="7"/>
      <c r="HM86" s="7"/>
      <c r="HN86" s="7"/>
      <c r="HO86" s="7"/>
      <c r="HP86" s="7"/>
      <c r="HQ86" s="7"/>
      <c r="HR86" s="7"/>
      <c r="HS86" s="7"/>
      <c r="HT86" s="7"/>
      <c r="HU86" s="7"/>
      <c r="HV86" s="7"/>
      <c r="HW86" s="7"/>
      <c r="HX86" s="7"/>
      <c r="HY86" s="7"/>
      <c r="HZ86" s="7"/>
      <c r="IA86" s="7"/>
      <c r="IB86" s="7"/>
      <c r="IC86" s="7"/>
      <c r="ID86" s="7"/>
      <c r="IE86" s="7"/>
      <c r="IF86" s="7"/>
      <c r="IG86" s="7"/>
      <c r="IH86" s="7"/>
      <c r="II86" s="7"/>
      <c r="IJ86" s="7"/>
      <c r="IK86" s="7"/>
      <c r="IL86" s="7"/>
      <c r="IM86" s="7"/>
      <c r="IN86" s="7"/>
      <c r="IO86" s="7"/>
      <c r="IP86" s="7"/>
      <c r="IQ86" s="7"/>
      <c r="IR86" s="7"/>
      <c r="IS86" s="7"/>
      <c r="IT86" s="7"/>
      <c r="IU86" s="7"/>
      <c r="IV86" s="7"/>
      <c r="IW86" s="7"/>
      <c r="IX86" s="7"/>
      <c r="IY86" s="7"/>
      <c r="IZ86" s="7"/>
      <c r="JA86" s="7"/>
      <c r="JB86" s="7"/>
      <c r="JC86" s="7"/>
      <c r="JD86" s="7"/>
      <c r="JE86" s="7"/>
      <c r="JF86" s="7"/>
      <c r="JG86" s="7"/>
      <c r="JH86" s="7"/>
      <c r="JI86" s="7"/>
      <c r="JJ86" s="7"/>
      <c r="JK86" s="7"/>
      <c r="JL86" s="7"/>
      <c r="JM86" s="7"/>
      <c r="JN86" s="7"/>
      <c r="JO86" s="7"/>
      <c r="JP86" s="7"/>
      <c r="JQ86" s="7"/>
      <c r="JR86" s="7"/>
      <c r="JS86" s="7"/>
      <c r="JT86" s="7"/>
      <c r="JU86" s="7"/>
      <c r="JV86" s="7"/>
      <c r="JW86" s="7"/>
      <c r="JX86" s="7"/>
      <c r="JY86" s="7"/>
      <c r="JZ86" s="7"/>
      <c r="KA86" s="7"/>
      <c r="KB86" s="7"/>
      <c r="KC86" s="7"/>
      <c r="KD86" s="7"/>
      <c r="KE86" s="7"/>
      <c r="KF86" s="7"/>
      <c r="KG86" s="7"/>
      <c r="KH86" s="7"/>
      <c r="KI86" s="7"/>
      <c r="KJ86" s="7"/>
      <c r="KK86" s="7"/>
      <c r="KL86" s="7"/>
      <c r="KM86" s="7"/>
      <c r="KN86" s="7"/>
      <c r="KO86" s="7"/>
      <c r="KP86" s="7"/>
      <c r="KQ86" s="7"/>
      <c r="KR86" s="7"/>
      <c r="KS86" s="7"/>
      <c r="KT86" s="7"/>
      <c r="KU86" s="7"/>
      <c r="KV86" s="7"/>
      <c r="KW86" s="7"/>
      <c r="KX86" s="7"/>
      <c r="KY86" s="7"/>
      <c r="KZ86" s="7"/>
      <c r="LA86" s="7"/>
      <c r="LB86" s="7"/>
      <c r="LC86" s="7"/>
      <c r="LD86" s="7"/>
      <c r="LE86" s="7"/>
      <c r="LF86" s="7"/>
      <c r="LG86" s="7"/>
      <c r="LH86" s="7"/>
      <c r="LI86" s="7"/>
      <c r="LJ86" s="7"/>
      <c r="LK86" s="7"/>
      <c r="LL86" s="7"/>
      <c r="LM86" s="7"/>
      <c r="LN86" s="7"/>
      <c r="LO86" s="7"/>
      <c r="LP86" s="7"/>
      <c r="LQ86" s="7"/>
      <c r="LR86" s="7"/>
      <c r="LS86" s="7"/>
      <c r="LT86" s="7"/>
      <c r="LU86" s="7"/>
      <c r="LV86" s="7"/>
      <c r="LW86" s="7"/>
      <c r="LX86" s="7"/>
      <c r="LY86" s="7"/>
      <c r="LZ86" s="7"/>
      <c r="MA86" s="7"/>
      <c r="MB86" s="7"/>
      <c r="MC86" s="7"/>
      <c r="MD86" s="7"/>
      <c r="ME86" s="7"/>
      <c r="MF86" s="7"/>
      <c r="MG86" s="7"/>
      <c r="MH86" s="7"/>
      <c r="MI86" s="7"/>
      <c r="MJ86" s="7"/>
      <c r="MK86" s="7"/>
      <c r="ML86" s="7"/>
      <c r="MM86" s="7"/>
      <c r="MN86" s="7"/>
      <c r="MO86" s="7"/>
      <c r="MP86" s="7"/>
      <c r="MQ86" s="7"/>
      <c r="MR86" s="7"/>
      <c r="MS86" s="7"/>
      <c r="MT86" s="7"/>
      <c r="MU86" s="7"/>
      <c r="MV86" s="7"/>
      <c r="MW86" s="7"/>
      <c r="MX86" s="7"/>
      <c r="MY86" s="7"/>
      <c r="MZ86" s="7"/>
      <c r="NA86" s="7"/>
      <c r="NB86" s="7"/>
      <c r="NC86" s="7"/>
      <c r="ND86" s="7"/>
      <c r="NE86" s="7"/>
      <c r="NF86" s="7"/>
      <c r="NG86" s="7"/>
      <c r="NH86" s="7"/>
      <c r="NI86" s="7"/>
      <c r="NJ86" s="7"/>
      <c r="NK86" s="7"/>
      <c r="NL86" s="7"/>
      <c r="NM86" s="7"/>
      <c r="NN86" s="7"/>
      <c r="NO86" s="7"/>
      <c r="NP86" s="7"/>
      <c r="NQ86" s="7"/>
      <c r="NR86" s="7"/>
      <c r="NS86" s="7"/>
      <c r="NT86" s="7"/>
      <c r="NU86" s="7"/>
      <c r="NV86" s="7"/>
      <c r="NW86" s="7"/>
      <c r="NX86" s="7"/>
      <c r="NY86" s="7"/>
      <c r="NZ86" s="7"/>
      <c r="OA86" s="7"/>
      <c r="OB86" s="7"/>
      <c r="OC86" s="7"/>
      <c r="OD86" s="7"/>
      <c r="OE86" s="7"/>
      <c r="OF86" s="7"/>
      <c r="OG86" s="7"/>
      <c r="OH86" s="7"/>
      <c r="OI86" s="7"/>
      <c r="OJ86" s="7"/>
      <c r="OK86" s="7"/>
      <c r="OL86" s="7"/>
      <c r="OM86" s="7"/>
      <c r="ON86" s="7"/>
      <c r="OO86" s="7"/>
      <c r="OP86" s="7"/>
      <c r="OQ86" s="7"/>
      <c r="OR86" s="7"/>
      <c r="OS86" s="7"/>
      <c r="OT86" s="7"/>
      <c r="OU86" s="7"/>
      <c r="OV86" s="7"/>
      <c r="OW86" s="7"/>
      <c r="OX86" s="7"/>
      <c r="OY86" s="7"/>
      <c r="OZ86" s="7"/>
      <c r="PA86" s="7"/>
      <c r="PB86" s="7"/>
      <c r="PC86" s="7"/>
      <c r="PD86" s="7"/>
      <c r="PE86" s="7"/>
      <c r="PF86" s="7"/>
      <c r="PG86" s="7"/>
      <c r="PH86" s="7"/>
      <c r="PI86" s="7"/>
      <c r="PJ86" s="7"/>
      <c r="PK86" s="7"/>
      <c r="PL86" s="7"/>
      <c r="PM86" s="7"/>
      <c r="PN86" s="7"/>
      <c r="PO86" s="7"/>
      <c r="PP86" s="7"/>
      <c r="PQ86" s="7"/>
      <c r="PR86" s="7"/>
      <c r="PS86" s="7"/>
      <c r="PT86" s="7"/>
      <c r="PU86" s="7"/>
      <c r="PV86" s="7"/>
      <c r="PW86" s="7"/>
      <c r="PX86" s="7"/>
      <c r="PY86" s="7"/>
      <c r="PZ86" s="7"/>
      <c r="QA86" s="7"/>
      <c r="QB86" s="7"/>
      <c r="QC86" s="7"/>
      <c r="QD86" s="7"/>
      <c r="QE86" s="7"/>
      <c r="QF86" s="7"/>
      <c r="QG86" s="7"/>
      <c r="QH86" s="7"/>
      <c r="QI86" s="7"/>
      <c r="QJ86" s="7"/>
      <c r="QK86" s="7"/>
      <c r="QL86" s="7"/>
      <c r="QM86" s="7"/>
      <c r="QN86" s="7"/>
      <c r="QO86" s="7"/>
      <c r="QP86" s="7"/>
      <c r="QQ86" s="7"/>
      <c r="QR86" s="7"/>
      <c r="QS86" s="7"/>
      <c r="QT86" s="7"/>
      <c r="QU86" s="7"/>
      <c r="QV86" s="7"/>
      <c r="QW86" s="7"/>
      <c r="QX86" s="7"/>
      <c r="QY86" s="7"/>
      <c r="QZ86" s="7"/>
      <c r="RA86" s="7"/>
      <c r="RB86" s="7"/>
      <c r="RC86" s="7"/>
      <c r="RD86" s="7"/>
      <c r="RE86" s="7"/>
      <c r="RF86" s="7"/>
      <c r="RG86" s="7"/>
      <c r="RH86" s="7"/>
      <c r="RI86" s="7"/>
      <c r="RJ86" s="7"/>
      <c r="RK86" s="7"/>
      <c r="RL86" s="7"/>
      <c r="RM86" s="7"/>
      <c r="RN86" s="7"/>
      <c r="RO86" s="7"/>
      <c r="RP86" s="7"/>
      <c r="RQ86" s="7"/>
      <c r="RR86" s="7"/>
      <c r="RS86" s="7"/>
      <c r="RT86" s="7"/>
      <c r="RU86" s="7"/>
      <c r="RV86" s="7"/>
      <c r="RW86" s="7"/>
      <c r="RX86" s="7"/>
      <c r="RY86" s="7"/>
      <c r="RZ86" s="7"/>
      <c r="SA86" s="7"/>
      <c r="SB86" s="7"/>
      <c r="SC86" s="7"/>
      <c r="SD86" s="7"/>
      <c r="SE86" s="7"/>
      <c r="SF86" s="7"/>
      <c r="SG86" s="7"/>
      <c r="SH86" s="7"/>
      <c r="SI86" s="7"/>
      <c r="SJ86" s="7"/>
      <c r="SK86" s="7"/>
      <c r="SL86" s="7"/>
      <c r="SM86" s="7"/>
      <c r="SN86" s="7"/>
      <c r="SO86" s="7"/>
      <c r="SP86" s="7"/>
      <c r="SQ86" s="7"/>
      <c r="SR86" s="7"/>
      <c r="SS86" s="7"/>
      <c r="ST86" s="7"/>
      <c r="SU86" s="7"/>
      <c r="SV86" s="7"/>
      <c r="SW86" s="7"/>
      <c r="SX86" s="7"/>
      <c r="SY86" s="7"/>
      <c r="SZ86" s="7"/>
      <c r="TA86" s="7"/>
      <c r="TB86" s="7"/>
      <c r="TC86" s="7"/>
      <c r="TD86" s="7"/>
      <c r="TE86" s="7"/>
      <c r="TF86" s="7"/>
      <c r="TG86" s="7"/>
      <c r="TH86" s="7"/>
      <c r="TI86" s="7"/>
      <c r="TJ86" s="7"/>
      <c r="TK86" s="7"/>
      <c r="TL86" s="7"/>
      <c r="TM86" s="7"/>
      <c r="TN86" s="7"/>
      <c r="TO86" s="7"/>
      <c r="TP86" s="7"/>
      <c r="TQ86" s="7"/>
      <c r="TR86" s="7"/>
      <c r="TS86" s="7"/>
      <c r="TT86" s="7"/>
      <c r="TU86" s="7"/>
      <c r="TV86" s="7"/>
      <c r="TW86" s="7"/>
      <c r="TX86" s="7"/>
      <c r="TY86" s="7"/>
      <c r="TZ86" s="7"/>
      <c r="UA86" s="7"/>
      <c r="UB86" s="7"/>
      <c r="UC86" s="7"/>
      <c r="UD86" s="7"/>
      <c r="UE86" s="7"/>
      <c r="UF86" s="7"/>
      <c r="UG86" s="7"/>
      <c r="UH86" s="7"/>
      <c r="UI86" s="7"/>
      <c r="UJ86" s="7"/>
      <c r="UK86" s="7"/>
      <c r="UL86" s="7"/>
      <c r="UM86" s="7"/>
      <c r="UN86" s="7"/>
      <c r="UO86" s="7"/>
      <c r="UP86" s="7"/>
      <c r="UQ86" s="7"/>
      <c r="UR86" s="7"/>
      <c r="US86" s="7"/>
      <c r="UT86" s="7"/>
      <c r="UU86" s="7"/>
      <c r="UV86" s="7"/>
      <c r="UW86" s="7"/>
      <c r="UX86" s="7"/>
      <c r="UY86" s="7"/>
      <c r="UZ86" s="7"/>
      <c r="VA86" s="7"/>
      <c r="VB86" s="7"/>
      <c r="VC86" s="7"/>
      <c r="VD86" s="7"/>
      <c r="VE86" s="7"/>
      <c r="VF86" s="7"/>
      <c r="VG86" s="7"/>
      <c r="VH86" s="7"/>
      <c r="VI86" s="7"/>
      <c r="VJ86" s="7"/>
      <c r="VK86" s="7"/>
      <c r="VL86" s="7"/>
      <c r="VM86" s="7"/>
      <c r="VN86" s="7"/>
      <c r="VO86" s="7"/>
      <c r="VP86" s="7"/>
      <c r="VQ86" s="7"/>
      <c r="VR86" s="7"/>
      <c r="VS86" s="7"/>
      <c r="VT86" s="7"/>
      <c r="VU86" s="7"/>
      <c r="VV86" s="7"/>
      <c r="VW86" s="7"/>
      <c r="VX86" s="7"/>
      <c r="VY86" s="7"/>
      <c r="VZ86" s="7"/>
      <c r="WA86" s="7"/>
      <c r="WB86" s="7"/>
      <c r="WC86" s="7"/>
      <c r="WD86" s="7"/>
      <c r="WE86" s="7"/>
      <c r="WF86" s="7"/>
      <c r="WG86" s="7"/>
      <c r="WH86" s="7"/>
      <c r="WI86" s="7"/>
      <c r="WJ86" s="7"/>
      <c r="WK86" s="7"/>
      <c r="WL86" s="7"/>
      <c r="WM86" s="7"/>
      <c r="WN86" s="7"/>
      <c r="WO86" s="7"/>
      <c r="WP86" s="7"/>
      <c r="WQ86" s="7"/>
      <c r="WR86" s="7"/>
      <c r="WS86" s="7"/>
      <c r="WT86" s="7"/>
      <c r="WU86" s="7"/>
      <c r="WV86" s="7"/>
      <c r="WW86" s="7"/>
      <c r="WX86" s="7"/>
      <c r="WY86" s="7"/>
      <c r="WZ86" s="7"/>
      <c r="XA86" s="7"/>
      <c r="XB86" s="7"/>
      <c r="XC86" s="7"/>
      <c r="XD86" s="7"/>
      <c r="XE86" s="7"/>
      <c r="XF86" s="7"/>
      <c r="XG86" s="7"/>
      <c r="XH86" s="7"/>
      <c r="XI86" s="7"/>
      <c r="XJ86" s="7"/>
      <c r="XK86" s="7"/>
      <c r="XL86" s="7"/>
      <c r="XM86" s="7"/>
      <c r="XN86" s="7"/>
      <c r="XO86" s="7"/>
      <c r="XP86" s="7"/>
      <c r="XQ86" s="7"/>
      <c r="XR86" s="7"/>
      <c r="XS86" s="7"/>
      <c r="XT86" s="7"/>
      <c r="XU86" s="7"/>
      <c r="XV86" s="7"/>
      <c r="XW86" s="7"/>
      <c r="XX86" s="7"/>
      <c r="XY86" s="7"/>
      <c r="XZ86" s="7"/>
      <c r="YA86" s="7"/>
      <c r="YB86" s="7"/>
      <c r="YC86" s="7"/>
      <c r="YD86" s="7"/>
      <c r="YE86" s="7"/>
      <c r="YF86" s="7"/>
      <c r="YG86" s="7"/>
      <c r="YH86" s="7"/>
      <c r="YI86" s="7"/>
      <c r="YJ86" s="7"/>
      <c r="YK86" s="7"/>
      <c r="YL86" s="7"/>
      <c r="YM86" s="7"/>
      <c r="YN86" s="7"/>
      <c r="YO86" s="7"/>
      <c r="YP86" s="7"/>
      <c r="YQ86" s="7"/>
      <c r="YR86" s="7"/>
      <c r="YS86" s="7"/>
      <c r="YT86" s="7"/>
      <c r="YU86" s="7"/>
      <c r="YV86" s="7"/>
      <c r="YW86" s="7"/>
      <c r="YX86" s="7"/>
      <c r="YY86" s="7"/>
      <c r="YZ86" s="7"/>
      <c r="ZA86" s="7"/>
      <c r="ZB86" s="7"/>
      <c r="ZC86" s="7"/>
      <c r="ZD86" s="7"/>
      <c r="ZE86" s="7"/>
      <c r="ZF86" s="7"/>
      <c r="ZG86" s="7"/>
      <c r="ZH86" s="7"/>
      <c r="ZI86" s="7"/>
      <c r="ZJ86" s="7"/>
      <c r="ZK86" s="7"/>
      <c r="ZL86" s="7"/>
      <c r="ZM86" s="7"/>
      <c r="ZN86" s="7"/>
      <c r="ZO86" s="7"/>
      <c r="ZP86" s="7"/>
      <c r="ZQ86" s="7"/>
      <c r="ZR86" s="7"/>
      <c r="ZS86" s="7"/>
      <c r="ZT86" s="7"/>
      <c r="ZU86" s="7"/>
      <c r="ZV86" s="7"/>
      <c r="ZW86" s="7"/>
      <c r="ZX86" s="7"/>
      <c r="ZY86" s="7"/>
      <c r="ZZ86" s="7"/>
      <c r="AAA86" s="7"/>
      <c r="AAB86" s="7"/>
      <c r="AAC86" s="7"/>
      <c r="AAD86" s="7"/>
      <c r="AAE86" s="7"/>
      <c r="AAF86" s="7"/>
      <c r="AAG86" s="7"/>
      <c r="AAH86" s="7"/>
      <c r="AAI86" s="7"/>
      <c r="AAJ86" s="7"/>
      <c r="AAK86" s="7"/>
      <c r="AAL86" s="7"/>
      <c r="AAM86" s="7"/>
      <c r="AAN86" s="7"/>
      <c r="AAO86" s="7"/>
      <c r="AAP86" s="7"/>
      <c r="AAQ86" s="7"/>
      <c r="AAR86" s="7"/>
      <c r="AAS86" s="7"/>
      <c r="AAT86" s="7"/>
      <c r="AAU86" s="7"/>
      <c r="AAV86" s="7"/>
      <c r="AAW86" s="7"/>
      <c r="AAX86" s="7"/>
      <c r="AAY86" s="7"/>
      <c r="AAZ86" s="7"/>
      <c r="ABA86" s="7"/>
      <c r="ABB86" s="7"/>
      <c r="ABC86" s="7"/>
      <c r="ABD86" s="7"/>
      <c r="ABE86" s="7"/>
      <c r="ABF86" s="7"/>
      <c r="ABG86" s="7"/>
      <c r="ABH86" s="7"/>
      <c r="ABI86" s="7"/>
      <c r="ABJ86" s="7"/>
      <c r="ABK86" s="7"/>
      <c r="ABL86" s="7"/>
      <c r="ABM86" s="7"/>
      <c r="ABN86" s="7"/>
      <c r="ABO86" s="7"/>
      <c r="ABP86" s="7"/>
      <c r="ABQ86" s="7"/>
      <c r="ABR86" s="7"/>
      <c r="ABS86" s="7"/>
      <c r="ABT86" s="7"/>
      <c r="ABU86" s="7"/>
      <c r="ABV86" s="7"/>
      <c r="ABW86" s="7"/>
      <c r="ABX86" s="7"/>
      <c r="ABY86" s="7"/>
      <c r="ABZ86" s="7"/>
      <c r="ACA86" s="7"/>
      <c r="ACB86" s="7"/>
      <c r="ACC86" s="7"/>
      <c r="ACD86" s="7"/>
      <c r="ACE86" s="7"/>
      <c r="ACF86" s="7"/>
      <c r="ACG86" s="7"/>
      <c r="ACH86" s="7"/>
      <c r="ACI86" s="7"/>
      <c r="ACJ86" s="7"/>
      <c r="ACK86" s="7"/>
      <c r="ACL86" s="7"/>
      <c r="ACM86" s="7"/>
      <c r="ACN86" s="7"/>
      <c r="ACO86" s="7"/>
      <c r="ACP86" s="7"/>
      <c r="ACQ86" s="7"/>
      <c r="ACR86" s="7"/>
      <c r="ACS86" s="7"/>
      <c r="ACT86" s="7"/>
      <c r="ACU86" s="7"/>
      <c r="ACV86" s="7"/>
      <c r="ACW86" s="7"/>
      <c r="ACX86" s="7"/>
      <c r="ACY86" s="7"/>
      <c r="ACZ86" s="7"/>
      <c r="ADA86" s="7"/>
      <c r="ADB86" s="7"/>
      <c r="ADC86" s="7"/>
      <c r="ADD86" s="7"/>
      <c r="ADE86" s="7"/>
      <c r="ADF86" s="7"/>
      <c r="ADG86" s="7"/>
      <c r="ADH86" s="7"/>
      <c r="ADI86" s="7"/>
      <c r="ADJ86" s="7"/>
      <c r="ADK86" s="7"/>
      <c r="ADL86" s="7"/>
      <c r="ADM86" s="7"/>
      <c r="ADN86" s="7"/>
      <c r="ADO86" s="7"/>
      <c r="ADP86" s="7"/>
      <c r="ADQ86" s="7"/>
      <c r="ADR86" s="7"/>
      <c r="ADS86" s="7"/>
      <c r="ADT86" s="7"/>
      <c r="ADU86" s="7"/>
      <c r="ADV86" s="7"/>
      <c r="ADW86" s="7"/>
      <c r="ADX86" s="7"/>
      <c r="ADY86" s="7"/>
      <c r="ADZ86" s="7"/>
      <c r="AEA86" s="7"/>
      <c r="AEB86" s="7"/>
      <c r="AEC86" s="7"/>
      <c r="AED86" s="7"/>
      <c r="AEE86" s="7"/>
      <c r="AEF86" s="7"/>
      <c r="AEG86" s="7"/>
      <c r="AEH86" s="7"/>
      <c r="AEI86" s="7"/>
      <c r="AEJ86" s="7"/>
      <c r="AEK86" s="7"/>
      <c r="AEL86" s="7"/>
      <c r="AEM86" s="7"/>
      <c r="AEN86" s="7"/>
      <c r="AEO86" s="7"/>
      <c r="AEP86" s="7"/>
      <c r="AEQ86" s="7"/>
      <c r="AER86" s="7"/>
      <c r="AES86" s="7"/>
      <c r="AET86" s="7"/>
      <c r="AEU86" s="7"/>
      <c r="AEV86" s="7"/>
      <c r="AEW86" s="7"/>
      <c r="AEX86" s="7"/>
      <c r="AEY86" s="7"/>
      <c r="AEZ86" s="7"/>
      <c r="AFA86" s="7"/>
      <c r="AFB86" s="7"/>
      <c r="AFC86" s="7"/>
      <c r="AFD86" s="7"/>
      <c r="AFE86" s="7"/>
      <c r="AFF86" s="7"/>
      <c r="AFG86" s="7"/>
      <c r="AFH86" s="7"/>
      <c r="AFI86" s="7"/>
      <c r="AFJ86" s="7"/>
      <c r="AFK86" s="7"/>
      <c r="AFL86" s="7"/>
      <c r="AFM86" s="7"/>
      <c r="AFN86" s="7"/>
      <c r="AFO86" s="7"/>
      <c r="AFP86" s="7"/>
      <c r="AFQ86" s="7"/>
      <c r="AFR86" s="7"/>
      <c r="AFS86" s="7"/>
      <c r="AFT86" s="7"/>
      <c r="AFU86" s="7"/>
      <c r="AFV86" s="7"/>
      <c r="AFW86" s="7"/>
      <c r="AFX86" s="7"/>
      <c r="AFY86" s="7"/>
      <c r="AFZ86" s="7"/>
      <c r="AGA86" s="7"/>
      <c r="AGB86" s="7"/>
      <c r="AGC86" s="7"/>
      <c r="AGD86" s="7"/>
      <c r="AGE86" s="7"/>
      <c r="AGF86" s="7"/>
      <c r="AGG86" s="7"/>
      <c r="AGH86" s="7"/>
      <c r="AGI86" s="7"/>
      <c r="AGJ86" s="7"/>
      <c r="AGK86" s="7"/>
      <c r="AGL86" s="7"/>
      <c r="AGM86" s="7"/>
      <c r="AGN86" s="7"/>
      <c r="AGO86" s="7"/>
      <c r="AGP86" s="7"/>
      <c r="AGQ86" s="7"/>
      <c r="AGR86" s="7"/>
      <c r="AGS86" s="7"/>
      <c r="AGT86" s="7"/>
      <c r="AGU86" s="7"/>
      <c r="AGV86" s="7"/>
      <c r="AGW86" s="7"/>
      <c r="AGX86" s="7"/>
      <c r="AGY86" s="7"/>
      <c r="AGZ86" s="7"/>
      <c r="AHA86" s="7"/>
      <c r="AHB86" s="7"/>
      <c r="AHC86" s="7"/>
      <c r="AHD86" s="7"/>
      <c r="AHE86" s="7"/>
      <c r="AHF86" s="7"/>
      <c r="AHG86" s="7"/>
      <c r="AHH86" s="7"/>
      <c r="AHI86" s="7"/>
      <c r="AHJ86" s="7"/>
      <c r="AHK86" s="7"/>
      <c r="AHL86" s="7"/>
      <c r="AHM86" s="7"/>
      <c r="AHN86" s="7"/>
      <c r="AHO86" s="7"/>
      <c r="AHP86" s="7"/>
      <c r="AHQ86" s="7"/>
      <c r="AHR86" s="7"/>
      <c r="AHS86" s="7"/>
      <c r="AHT86" s="7"/>
      <c r="AHU86" s="7"/>
      <c r="AHV86" s="7"/>
      <c r="AHW86" s="7"/>
      <c r="AHX86" s="7"/>
      <c r="AHY86" s="7"/>
      <c r="AHZ86" s="7"/>
      <c r="AIA86" s="7"/>
      <c r="AIB86" s="7"/>
      <c r="AIC86" s="7"/>
      <c r="AID86" s="7"/>
      <c r="AIE86" s="7"/>
      <c r="AIF86" s="7"/>
      <c r="AIG86" s="7"/>
      <c r="AIH86" s="7"/>
      <c r="AII86" s="7"/>
      <c r="AIJ86" s="7"/>
      <c r="AIK86" s="7"/>
      <c r="AIL86" s="7"/>
      <c r="AIM86" s="7"/>
      <c r="AIN86" s="7"/>
      <c r="AIO86" s="7"/>
      <c r="AIP86" s="7"/>
      <c r="AIQ86" s="7"/>
      <c r="AIR86" s="7"/>
      <c r="AIS86" s="7"/>
      <c r="AIT86" s="7"/>
      <c r="AIU86" s="7"/>
      <c r="AIV86" s="7"/>
      <c r="AIW86" s="7"/>
      <c r="AIX86" s="7"/>
      <c r="AIY86" s="7"/>
      <c r="AIZ86" s="7"/>
      <c r="AJA86" s="7"/>
      <c r="AJB86" s="7"/>
      <c r="AJC86" s="7"/>
      <c r="AJD86" s="7"/>
      <c r="AJE86" s="7"/>
      <c r="AJF86" s="7"/>
      <c r="AJG86" s="7"/>
      <c r="AJH86" s="7"/>
      <c r="AJI86" s="7"/>
      <c r="AJJ86" s="7"/>
      <c r="AJK86" s="7"/>
      <c r="AJL86" s="7"/>
      <c r="AJM86" s="7"/>
      <c r="AJN86" s="7"/>
      <c r="AJO86" s="7"/>
      <c r="AJP86" s="7"/>
      <c r="AJQ86" s="7"/>
      <c r="AJR86" s="7"/>
      <c r="AJS86" s="7"/>
      <c r="AJT86" s="7"/>
      <c r="AJU86" s="7"/>
      <c r="AJV86" s="7"/>
      <c r="AJW86" s="7"/>
      <c r="AJX86" s="7"/>
      <c r="AJY86" s="7"/>
      <c r="AJZ86" s="7"/>
      <c r="AKA86" s="7"/>
      <c r="AKB86" s="7"/>
      <c r="AKC86" s="7"/>
      <c r="AKD86" s="7"/>
      <c r="AKE86" s="7"/>
      <c r="AKF86" s="7"/>
      <c r="AKG86" s="7"/>
      <c r="AKH86" s="7"/>
      <c r="AKI86" s="7"/>
      <c r="AKJ86" s="7"/>
      <c r="AKK86" s="7"/>
      <c r="AKL86" s="7"/>
      <c r="AKM86" s="7"/>
      <c r="AKN86" s="7"/>
      <c r="AKO86" s="7"/>
      <c r="AKP86" s="7"/>
      <c r="AKQ86" s="7"/>
      <c r="AKR86" s="7"/>
      <c r="AKS86" s="7"/>
      <c r="AKT86" s="7"/>
      <c r="AKU86" s="7"/>
      <c r="AKV86" s="7"/>
      <c r="AKW86" s="7"/>
      <c r="AKX86" s="7"/>
      <c r="AKY86" s="7"/>
      <c r="AKZ86" s="7"/>
      <c r="ALA86" s="7"/>
      <c r="ALB86" s="7"/>
      <c r="ALC86" s="7"/>
      <c r="ALD86" s="7"/>
      <c r="ALE86" s="7"/>
      <c r="ALF86" s="7"/>
      <c r="ALG86" s="7"/>
      <c r="ALH86" s="7"/>
      <c r="ALI86" s="7"/>
      <c r="ALJ86" s="7"/>
      <c r="ALK86" s="7"/>
      <c r="ALL86" s="7"/>
      <c r="ALM86" s="7"/>
      <c r="ALN86" s="7"/>
      <c r="ALO86" s="7"/>
      <c r="ALP86" s="7"/>
      <c r="ALQ86" s="7"/>
      <c r="ALR86" s="7"/>
      <c r="ALS86" s="7"/>
      <c r="ALT86" s="7"/>
      <c r="ALU86" s="7"/>
      <c r="ALV86" s="7"/>
      <c r="ALW86" s="7"/>
      <c r="ALX86" s="7"/>
      <c r="ALY86" s="7"/>
      <c r="ALZ86" s="7"/>
      <c r="AMA86" s="7"/>
      <c r="AMB86" s="7"/>
      <c r="AMC86" s="7"/>
      <c r="AMD86" s="7"/>
      <c r="AME86" s="7"/>
      <c r="AMF86" s="7"/>
      <c r="AMG86" s="7"/>
      <c r="AMH86" s="7"/>
      <c r="AMI86" s="7"/>
      <c r="AMJ86" s="7"/>
      <c r="AMK86" s="7"/>
      <c r="AML86" s="7"/>
      <c r="AMM86" s="7"/>
      <c r="AMN86" s="7"/>
      <c r="AMO86" s="7"/>
      <c r="AMP86" s="7"/>
      <c r="AMQ86" s="7"/>
      <c r="AMR86" s="7"/>
      <c r="AMS86" s="7"/>
      <c r="AMT86" s="7"/>
      <c r="AMU86" s="7"/>
      <c r="AMV86" s="7"/>
      <c r="AMW86" s="7"/>
      <c r="AMX86" s="7"/>
      <c r="AMY86" s="7"/>
      <c r="AMZ86" s="7"/>
      <c r="ANA86" s="7"/>
      <c r="ANB86" s="7"/>
      <c r="ANC86" s="7"/>
      <c r="AND86" s="7"/>
      <c r="ANE86" s="7"/>
      <c r="ANF86" s="7"/>
      <c r="ANG86" s="7"/>
      <c r="ANH86" s="7"/>
      <c r="ANI86" s="7"/>
      <c r="ANJ86" s="7"/>
      <c r="ANK86" s="7"/>
      <c r="ANL86" s="7"/>
      <c r="ANM86" s="7"/>
      <c r="ANN86" s="7"/>
      <c r="ANO86" s="7"/>
      <c r="ANP86" s="7"/>
      <c r="ANQ86" s="7"/>
      <c r="ANR86" s="7"/>
      <c r="ANS86" s="7"/>
      <c r="ANT86" s="7"/>
      <c r="ANU86" s="7"/>
      <c r="ANV86" s="7"/>
      <c r="ANW86" s="7"/>
      <c r="ANX86" s="7"/>
      <c r="ANY86" s="7"/>
      <c r="ANZ86" s="7"/>
      <c r="AOA86" s="7"/>
      <c r="AOB86" s="7"/>
      <c r="AOC86" s="7"/>
      <c r="AOD86" s="7"/>
      <c r="AOE86" s="7"/>
      <c r="AOF86" s="7"/>
      <c r="AOG86" s="7"/>
      <c r="AOH86" s="7"/>
      <c r="AOI86" s="7"/>
      <c r="AOJ86" s="7"/>
      <c r="AOK86" s="7"/>
      <c r="AOL86" s="7"/>
      <c r="AOM86" s="7"/>
      <c r="AON86" s="7"/>
      <c r="AOO86" s="7"/>
      <c r="AOP86" s="7"/>
      <c r="AOQ86" s="7"/>
      <c r="AOR86" s="7"/>
      <c r="AOS86" s="7"/>
      <c r="AOT86" s="7"/>
      <c r="AOU86" s="7"/>
      <c r="AOV86" s="7"/>
      <c r="AOW86" s="7"/>
      <c r="AOX86" s="7"/>
      <c r="AOY86" s="7"/>
      <c r="AOZ86" s="7"/>
      <c r="APA86" s="7"/>
      <c r="APB86" s="7"/>
      <c r="APC86" s="7"/>
      <c r="APD86" s="7"/>
      <c r="APE86" s="7"/>
      <c r="APF86" s="7"/>
      <c r="APG86" s="7"/>
      <c r="APH86" s="7"/>
      <c r="API86" s="7"/>
      <c r="APJ86" s="7"/>
      <c r="APK86" s="7"/>
      <c r="APL86" s="7"/>
      <c r="APM86" s="7"/>
      <c r="APN86" s="7"/>
      <c r="APO86" s="7"/>
      <c r="APP86" s="7"/>
      <c r="APQ86" s="7"/>
      <c r="APR86" s="7"/>
      <c r="APS86" s="7"/>
      <c r="APT86" s="7"/>
      <c r="APU86" s="7"/>
      <c r="APV86" s="7"/>
      <c r="APW86" s="7"/>
      <c r="APX86" s="7"/>
      <c r="APY86" s="7"/>
      <c r="APZ86" s="7"/>
      <c r="AQA86" s="7"/>
      <c r="AQB86" s="7"/>
      <c r="AQC86" s="7"/>
      <c r="AQD86" s="7"/>
      <c r="AQE86" s="7"/>
      <c r="AQF86" s="7"/>
      <c r="AQG86" s="7"/>
      <c r="AQH86" s="7"/>
      <c r="AQI86" s="7"/>
      <c r="AQJ86" s="7"/>
      <c r="AQK86" s="7"/>
      <c r="AQL86" s="7"/>
      <c r="AQM86" s="7"/>
      <c r="AQN86" s="7"/>
      <c r="AQO86" s="7"/>
      <c r="AQP86" s="7"/>
      <c r="AQQ86" s="7"/>
      <c r="AQR86" s="7"/>
      <c r="AQS86" s="7"/>
      <c r="AQT86" s="7"/>
      <c r="AQU86" s="7"/>
      <c r="AQV86" s="7"/>
      <c r="AQW86" s="7"/>
      <c r="AQX86" s="7"/>
      <c r="AQY86" s="7"/>
      <c r="AQZ86" s="7"/>
      <c r="ARA86" s="7"/>
      <c r="ARB86" s="7"/>
      <c r="ARC86" s="7"/>
      <c r="ARD86" s="7"/>
      <c r="ARE86" s="7"/>
      <c r="ARF86" s="7"/>
      <c r="ARG86" s="7"/>
      <c r="ARH86" s="7"/>
      <c r="ARI86" s="7"/>
      <c r="ARJ86" s="7"/>
      <c r="ARK86" s="7"/>
      <c r="ARL86" s="7"/>
      <c r="ARM86" s="7"/>
      <c r="ARN86" s="7"/>
      <c r="ARO86" s="7"/>
      <c r="ARP86" s="7"/>
      <c r="ARQ86" s="7"/>
      <c r="ARR86" s="7"/>
      <c r="ARS86" s="7"/>
      <c r="ART86" s="7"/>
      <c r="ARU86" s="7"/>
      <c r="ARV86" s="7"/>
      <c r="ARW86" s="7"/>
      <c r="ARX86" s="7"/>
      <c r="ARY86" s="7"/>
      <c r="ARZ86" s="7"/>
      <c r="ASA86" s="7"/>
      <c r="ASB86" s="7"/>
      <c r="ASC86" s="7"/>
      <c r="ASD86" s="7"/>
      <c r="ASE86" s="7"/>
      <c r="ASF86" s="7"/>
      <c r="ASG86" s="7"/>
      <c r="ASH86" s="7"/>
      <c r="ASI86" s="7"/>
      <c r="ASJ86" s="7"/>
      <c r="ASK86" s="7"/>
      <c r="ASL86" s="7"/>
      <c r="ASM86" s="7"/>
      <c r="ASN86" s="7"/>
      <c r="ASO86" s="7"/>
      <c r="ASP86" s="7"/>
      <c r="ASQ86" s="7"/>
      <c r="ASR86" s="7"/>
      <c r="ASS86" s="7"/>
      <c r="AST86" s="7"/>
      <c r="ASU86" s="7"/>
      <c r="ASV86" s="7"/>
      <c r="ASW86" s="7"/>
      <c r="ASX86" s="7"/>
      <c r="ASY86" s="7"/>
      <c r="ASZ86" s="7"/>
      <c r="ATA86" s="7"/>
      <c r="ATB86" s="7"/>
      <c r="ATC86" s="7"/>
      <c r="ATD86" s="7"/>
      <c r="ATE86" s="7"/>
      <c r="ATF86" s="7"/>
      <c r="ATG86" s="7"/>
      <c r="ATH86" s="7"/>
      <c r="ATI86" s="7"/>
      <c r="ATJ86" s="7"/>
      <c r="ATK86" s="7"/>
      <c r="ATL86" s="7"/>
      <c r="ATM86" s="7"/>
      <c r="ATN86" s="7"/>
      <c r="ATO86" s="7"/>
      <c r="ATP86" s="7"/>
      <c r="ATQ86" s="7"/>
      <c r="ATR86" s="7"/>
      <c r="ATS86" s="7"/>
      <c r="ATT86" s="7"/>
      <c r="ATU86" s="7"/>
      <c r="ATV86" s="7"/>
      <c r="ATW86" s="7"/>
      <c r="ATX86" s="7"/>
      <c r="ATY86" s="7"/>
      <c r="ATZ86" s="7"/>
      <c r="AUA86" s="7"/>
      <c r="AUB86" s="7"/>
      <c r="AUC86" s="7"/>
      <c r="AUD86" s="7"/>
      <c r="AUE86" s="7"/>
      <c r="AUF86" s="7"/>
      <c r="AUG86" s="7"/>
      <c r="AUH86" s="7"/>
      <c r="AUI86" s="7"/>
      <c r="AUJ86" s="7"/>
      <c r="AUK86" s="7"/>
      <c r="AUL86" s="7"/>
      <c r="AUM86" s="7"/>
      <c r="AUN86" s="7"/>
      <c r="AUO86" s="7"/>
      <c r="AUP86" s="7"/>
      <c r="AUQ86" s="7"/>
      <c r="AUR86" s="7"/>
      <c r="AUS86" s="7"/>
      <c r="AUT86" s="7"/>
      <c r="AUU86" s="7"/>
      <c r="AUV86" s="7"/>
      <c r="AUW86" s="7"/>
      <c r="AUX86" s="7"/>
      <c r="AUY86" s="7"/>
      <c r="AUZ86" s="7"/>
      <c r="AVA86" s="7"/>
      <c r="AVB86" s="7"/>
      <c r="AVC86" s="7"/>
      <c r="AVD86" s="7"/>
      <c r="AVE86" s="7"/>
      <c r="AVF86" s="7"/>
      <c r="AVG86" s="7"/>
      <c r="AVH86" s="7"/>
      <c r="AVI86" s="7"/>
      <c r="AVJ86" s="7"/>
      <c r="AVK86" s="7"/>
      <c r="AVL86" s="7"/>
      <c r="AVM86" s="7"/>
      <c r="AVN86" s="7"/>
      <c r="AVO86" s="7"/>
      <c r="AVP86" s="7"/>
      <c r="AVQ86" s="7"/>
      <c r="AVR86" s="7"/>
      <c r="AVS86" s="7"/>
      <c r="AVT86" s="7"/>
      <c r="AVU86" s="7"/>
      <c r="AVV86" s="7"/>
      <c r="AVW86" s="7"/>
      <c r="AVX86" s="7"/>
      <c r="AVY86" s="7"/>
      <c r="AVZ86" s="7"/>
      <c r="AWA86" s="7"/>
      <c r="AWB86" s="7"/>
      <c r="AWC86" s="7"/>
      <c r="AWD86" s="7"/>
      <c r="AWE86" s="7"/>
      <c r="AWF86" s="7"/>
      <c r="AWG86" s="7"/>
      <c r="AWH86" s="7"/>
      <c r="AWI86" s="7"/>
      <c r="AWJ86" s="7"/>
      <c r="AWK86" s="7"/>
      <c r="AWL86" s="7"/>
      <c r="AWM86" s="7"/>
      <c r="AWN86" s="7"/>
      <c r="AWO86" s="7"/>
      <c r="AWP86" s="7"/>
      <c r="AWQ86" s="7"/>
      <c r="AWR86" s="7"/>
      <c r="AWS86" s="7"/>
      <c r="AWT86" s="7"/>
      <c r="AWU86" s="7"/>
      <c r="AWV86" s="7"/>
      <c r="AWW86" s="7"/>
      <c r="AWX86" s="7"/>
      <c r="AWY86" s="7"/>
      <c r="AWZ86" s="7"/>
      <c r="AXA86" s="7"/>
      <c r="AXB86" s="7"/>
      <c r="AXC86" s="7"/>
      <c r="AXD86" s="7"/>
      <c r="AXE86" s="7"/>
      <c r="AXF86" s="7"/>
      <c r="AXG86" s="7"/>
      <c r="AXH86" s="7"/>
      <c r="AXI86" s="7"/>
      <c r="AXJ86" s="7"/>
      <c r="AXK86" s="7"/>
      <c r="AXL86" s="7"/>
      <c r="AXM86" s="7"/>
      <c r="AXN86" s="7"/>
      <c r="AXO86" s="7"/>
      <c r="AXP86" s="7"/>
      <c r="AXQ86" s="7"/>
      <c r="AXR86" s="7"/>
      <c r="AXS86" s="7"/>
      <c r="AXT86" s="7"/>
      <c r="AXU86" s="7"/>
      <c r="AXV86" s="7"/>
      <c r="AXW86" s="7"/>
      <c r="AXX86" s="7"/>
      <c r="AXY86" s="7"/>
      <c r="AXZ86" s="7"/>
      <c r="AYA86" s="7"/>
      <c r="AYB86" s="7"/>
      <c r="AYC86" s="7"/>
      <c r="AYD86" s="7"/>
      <c r="AYE86" s="7"/>
      <c r="AYF86" s="7"/>
      <c r="AYG86" s="7"/>
      <c r="AYH86" s="7"/>
      <c r="AYI86" s="7"/>
      <c r="AYJ86" s="7"/>
      <c r="AYK86" s="7"/>
      <c r="AYL86" s="7"/>
      <c r="AYM86" s="7"/>
      <c r="AYN86" s="7"/>
      <c r="AYO86" s="7"/>
      <c r="AYP86" s="7"/>
      <c r="AYQ86" s="7"/>
      <c r="AYR86" s="7"/>
      <c r="AYS86" s="7"/>
      <c r="AYT86" s="7"/>
      <c r="AYU86" s="7"/>
      <c r="AYV86" s="7"/>
      <c r="AYW86" s="7"/>
      <c r="AYX86" s="7"/>
      <c r="AYY86" s="7"/>
      <c r="AYZ86" s="7"/>
      <c r="AZA86" s="7"/>
      <c r="AZB86" s="7"/>
      <c r="AZC86" s="7"/>
      <c r="AZD86" s="7"/>
      <c r="AZE86" s="7"/>
      <c r="AZF86" s="7"/>
      <c r="AZG86" s="7"/>
      <c r="AZH86" s="7"/>
      <c r="AZI86" s="7"/>
      <c r="AZJ86" s="7"/>
      <c r="AZK86" s="7"/>
      <c r="AZL86" s="7"/>
      <c r="AZM86" s="7"/>
      <c r="AZN86" s="7"/>
      <c r="AZO86" s="7"/>
      <c r="AZP86" s="7"/>
      <c r="AZQ86" s="7"/>
      <c r="AZR86" s="7"/>
      <c r="AZS86" s="7"/>
      <c r="AZT86" s="7"/>
      <c r="AZU86" s="7"/>
      <c r="AZV86" s="7"/>
      <c r="AZW86" s="7"/>
      <c r="AZX86" s="7"/>
      <c r="AZY86" s="7"/>
      <c r="AZZ86" s="7"/>
      <c r="BAA86" s="7"/>
      <c r="BAB86" s="7"/>
      <c r="BAC86" s="7"/>
      <c r="BAD86" s="7"/>
      <c r="BAE86" s="7"/>
      <c r="BAF86" s="7"/>
      <c r="BAG86" s="7"/>
      <c r="BAH86" s="7"/>
      <c r="BAI86" s="7"/>
      <c r="BAJ86" s="7"/>
      <c r="BAK86" s="7"/>
      <c r="BAL86" s="7"/>
      <c r="BAM86" s="7"/>
      <c r="BAN86" s="7"/>
      <c r="BAO86" s="7"/>
      <c r="BAP86" s="7"/>
      <c r="BAQ86" s="7"/>
      <c r="BAR86" s="7"/>
      <c r="BAS86" s="7"/>
      <c r="BAT86" s="7"/>
      <c r="BAU86" s="7"/>
      <c r="BAV86" s="7"/>
      <c r="BAW86" s="7"/>
      <c r="BAX86" s="7"/>
      <c r="BAY86" s="7"/>
      <c r="BAZ86" s="7"/>
      <c r="BBA86" s="7"/>
      <c r="BBB86" s="7"/>
      <c r="BBC86" s="7"/>
      <c r="BBD86" s="7"/>
      <c r="BBE86" s="7"/>
      <c r="BBF86" s="7"/>
      <c r="BBG86" s="7"/>
      <c r="BBH86" s="7"/>
      <c r="BBI86" s="7"/>
      <c r="BBJ86" s="7"/>
      <c r="BBK86" s="7"/>
      <c r="BBL86" s="7"/>
      <c r="BBM86" s="7"/>
      <c r="BBN86" s="7"/>
      <c r="BBO86" s="7"/>
      <c r="BBP86" s="7"/>
      <c r="BBQ86" s="7"/>
      <c r="BBR86" s="7"/>
      <c r="BBS86" s="7"/>
      <c r="BBT86" s="7"/>
      <c r="BBU86" s="7"/>
      <c r="BBV86" s="7"/>
      <c r="BBW86" s="7"/>
      <c r="BBX86" s="7"/>
      <c r="BBY86" s="7"/>
      <c r="BBZ86" s="7"/>
      <c r="BCA86" s="7"/>
      <c r="BCB86" s="7"/>
      <c r="BCC86" s="7"/>
      <c r="BCD86" s="7"/>
      <c r="BCE86" s="7"/>
      <c r="BCF86" s="7"/>
      <c r="BCG86" s="7"/>
      <c r="BCH86" s="7"/>
      <c r="BCI86" s="7"/>
      <c r="BCJ86" s="7"/>
      <c r="BCK86" s="7"/>
      <c r="BCL86" s="7"/>
      <c r="BCM86" s="7"/>
      <c r="BCN86" s="7"/>
      <c r="BCO86" s="7"/>
      <c r="BCP86" s="7"/>
      <c r="BCQ86" s="7"/>
      <c r="BCR86" s="7"/>
      <c r="BCS86" s="7"/>
      <c r="BCT86" s="7"/>
      <c r="BCU86" s="7"/>
      <c r="BCV86" s="7"/>
      <c r="BCW86" s="7"/>
      <c r="BCX86" s="7"/>
      <c r="BCY86" s="7"/>
      <c r="BCZ86" s="7"/>
      <c r="BDA86" s="7"/>
      <c r="BDB86" s="7"/>
      <c r="BDC86" s="7"/>
      <c r="BDD86" s="7"/>
      <c r="BDE86" s="7"/>
      <c r="BDF86" s="7"/>
      <c r="BDG86" s="7"/>
      <c r="BDH86" s="7"/>
      <c r="BDI86" s="7"/>
      <c r="BDJ86" s="7"/>
      <c r="BDK86" s="7"/>
      <c r="BDL86" s="7"/>
      <c r="BDM86" s="7"/>
      <c r="BDN86" s="7"/>
      <c r="BDO86" s="7"/>
      <c r="BDP86" s="7"/>
      <c r="BDQ86" s="7"/>
      <c r="BDR86" s="7"/>
      <c r="BDS86" s="7"/>
      <c r="BDT86" s="7"/>
      <c r="BDU86" s="7"/>
      <c r="BDV86" s="7"/>
      <c r="BDW86" s="7"/>
      <c r="BDX86" s="7"/>
      <c r="BDY86" s="7"/>
      <c r="BDZ86" s="7"/>
      <c r="BEA86" s="7"/>
      <c r="BEB86" s="7"/>
      <c r="BEC86" s="7"/>
      <c r="BED86" s="7"/>
      <c r="BEE86" s="7"/>
      <c r="BEF86" s="7"/>
      <c r="BEG86" s="7"/>
      <c r="BEH86" s="7"/>
      <c r="BEI86" s="7"/>
      <c r="BEJ86" s="7"/>
      <c r="BEK86" s="7"/>
      <c r="BEL86" s="7"/>
      <c r="BEM86" s="7"/>
      <c r="BEN86" s="7"/>
      <c r="BEO86" s="7"/>
      <c r="BEP86" s="7"/>
      <c r="BEQ86" s="7"/>
      <c r="BER86" s="7"/>
      <c r="BES86" s="7"/>
      <c r="BET86" s="7"/>
      <c r="BEU86" s="7"/>
      <c r="BEV86" s="7"/>
      <c r="BEW86" s="7"/>
      <c r="BEX86" s="7"/>
      <c r="BEY86" s="7"/>
      <c r="BEZ86" s="7"/>
      <c r="BFA86" s="7"/>
      <c r="BFB86" s="7"/>
      <c r="BFC86" s="7"/>
      <c r="BFD86" s="7"/>
      <c r="BFE86" s="7"/>
      <c r="BFF86" s="7"/>
      <c r="BFG86" s="7"/>
      <c r="BFH86" s="7"/>
      <c r="BFI86" s="7"/>
      <c r="BFJ86" s="7"/>
      <c r="BFK86" s="7"/>
      <c r="BFL86" s="7"/>
      <c r="BFM86" s="7"/>
      <c r="BFN86" s="7"/>
      <c r="BFO86" s="7"/>
      <c r="BFP86" s="7"/>
      <c r="BFQ86" s="7"/>
      <c r="BFR86" s="7"/>
      <c r="BFS86" s="7"/>
      <c r="BFT86" s="7"/>
      <c r="BFU86" s="7"/>
      <c r="BFV86" s="7"/>
      <c r="BFW86" s="7"/>
      <c r="BFX86" s="7"/>
      <c r="BFY86" s="7"/>
      <c r="BFZ86" s="7"/>
      <c r="BGA86" s="7"/>
      <c r="BGB86" s="7"/>
      <c r="BGC86" s="7"/>
      <c r="BGD86" s="7"/>
      <c r="BGE86" s="7"/>
      <c r="BGF86" s="7"/>
      <c r="BGG86" s="7"/>
      <c r="BGH86" s="7"/>
      <c r="BGI86" s="7"/>
      <c r="BGJ86" s="7"/>
      <c r="BGK86" s="7"/>
      <c r="BGL86" s="7"/>
      <c r="BGM86" s="7"/>
      <c r="BGN86" s="7"/>
      <c r="BGO86" s="7"/>
      <c r="BGP86" s="7"/>
      <c r="BGQ86" s="7"/>
      <c r="BGR86" s="7"/>
      <c r="BGS86" s="7"/>
      <c r="BGT86" s="7"/>
      <c r="BGU86" s="7"/>
      <c r="BGV86" s="7"/>
      <c r="BGW86" s="7"/>
      <c r="BGX86" s="7"/>
      <c r="BGY86" s="7"/>
      <c r="BGZ86" s="7"/>
      <c r="BHA86" s="7"/>
      <c r="BHB86" s="7"/>
      <c r="BHC86" s="7"/>
      <c r="BHD86" s="7"/>
      <c r="BHE86" s="7"/>
      <c r="BHF86" s="7"/>
      <c r="BHG86" s="7"/>
      <c r="BHH86" s="7"/>
      <c r="BHI86" s="7"/>
      <c r="BHJ86" s="7"/>
      <c r="BHK86" s="7"/>
      <c r="BHL86" s="7"/>
      <c r="BHM86" s="7"/>
      <c r="BHN86" s="7"/>
      <c r="BHO86" s="7"/>
      <c r="BHP86" s="7"/>
      <c r="BHQ86" s="7"/>
      <c r="BHR86" s="7"/>
      <c r="BHS86" s="7"/>
      <c r="BHT86" s="7"/>
      <c r="BHU86" s="7"/>
      <c r="BHV86" s="7"/>
      <c r="BHW86" s="7"/>
      <c r="BHX86" s="7"/>
      <c r="BHY86" s="7"/>
      <c r="BHZ86" s="7"/>
      <c r="BIA86" s="7"/>
      <c r="BIB86" s="7"/>
      <c r="BIC86" s="7"/>
      <c r="BID86" s="7"/>
      <c r="BIE86" s="7"/>
      <c r="BIF86" s="7"/>
      <c r="BIG86" s="7"/>
      <c r="BIH86" s="7"/>
      <c r="BII86" s="7"/>
      <c r="BIJ86" s="7"/>
      <c r="BIK86" s="7"/>
      <c r="BIL86" s="7"/>
      <c r="BIM86" s="7"/>
      <c r="BIN86" s="7"/>
      <c r="BIO86" s="7"/>
      <c r="BIP86" s="7"/>
      <c r="BIQ86" s="7"/>
      <c r="BIR86" s="7"/>
      <c r="BIS86" s="7"/>
      <c r="BIT86" s="7"/>
      <c r="BIU86" s="7"/>
      <c r="BIV86" s="7"/>
      <c r="BIW86" s="7"/>
      <c r="BIX86" s="7"/>
      <c r="BIY86" s="7"/>
      <c r="BIZ86" s="7"/>
      <c r="BJA86" s="7"/>
      <c r="BJB86" s="7"/>
      <c r="BJC86" s="7"/>
      <c r="BJD86" s="7"/>
      <c r="BJE86" s="7"/>
      <c r="BJF86" s="7"/>
      <c r="BJG86" s="7"/>
      <c r="BJH86" s="7"/>
      <c r="BJI86" s="7"/>
      <c r="BJJ86" s="7"/>
      <c r="BJK86" s="7"/>
      <c r="BJL86" s="7"/>
      <c r="BJM86" s="7"/>
      <c r="BJN86" s="7"/>
      <c r="BJO86" s="7"/>
      <c r="BJP86" s="7"/>
      <c r="BJQ86" s="7"/>
      <c r="BJR86" s="7"/>
      <c r="BJS86" s="7"/>
      <c r="BJT86" s="7"/>
      <c r="BJU86" s="7"/>
      <c r="BJV86" s="7"/>
      <c r="BJW86" s="7"/>
      <c r="BJX86" s="7"/>
      <c r="BJY86" s="7"/>
      <c r="BJZ86" s="7"/>
      <c r="BKA86" s="7"/>
      <c r="BKB86" s="7"/>
      <c r="BKC86" s="7"/>
      <c r="BKD86" s="7"/>
      <c r="BKE86" s="7"/>
      <c r="BKF86" s="7"/>
      <c r="BKG86" s="7"/>
      <c r="BKH86" s="7"/>
      <c r="BKI86" s="7"/>
      <c r="BKJ86" s="7"/>
      <c r="BKK86" s="7"/>
      <c r="BKL86" s="7"/>
      <c r="BKM86" s="7"/>
      <c r="BKN86" s="7"/>
      <c r="BKO86" s="7"/>
      <c r="BKP86" s="7"/>
      <c r="BKQ86" s="7"/>
      <c r="BKR86" s="7"/>
      <c r="BKS86" s="7"/>
      <c r="BKT86" s="7"/>
      <c r="BKU86" s="7"/>
      <c r="BKV86" s="7"/>
      <c r="BKW86" s="7"/>
      <c r="BKX86" s="7"/>
      <c r="BKY86" s="7"/>
      <c r="BKZ86" s="7"/>
      <c r="BLA86" s="7"/>
      <c r="BLB86" s="7"/>
      <c r="BLC86" s="7"/>
      <c r="BLD86" s="7"/>
      <c r="BLE86" s="7"/>
      <c r="BLF86" s="7"/>
      <c r="BLG86" s="7"/>
      <c r="BLH86" s="7"/>
      <c r="BLI86" s="7"/>
      <c r="BLJ86" s="7"/>
      <c r="BLK86" s="7"/>
      <c r="BLL86" s="7"/>
      <c r="BLM86" s="7"/>
      <c r="BLN86" s="7"/>
      <c r="BLO86" s="7"/>
      <c r="BLP86" s="7"/>
      <c r="BLQ86" s="7"/>
      <c r="BLR86" s="7"/>
      <c r="BLS86" s="7"/>
      <c r="BLT86" s="7"/>
      <c r="BLU86" s="7"/>
      <c r="BLV86" s="7"/>
      <c r="BLW86" s="7"/>
      <c r="BLX86" s="7"/>
      <c r="BLY86" s="7"/>
      <c r="BLZ86" s="7"/>
      <c r="BMA86" s="7"/>
      <c r="BMB86" s="7"/>
      <c r="BMC86" s="7"/>
      <c r="BMD86" s="7"/>
      <c r="BME86" s="7"/>
      <c r="BMF86" s="7"/>
      <c r="BMG86" s="7"/>
      <c r="BMH86" s="7"/>
      <c r="BMI86" s="7"/>
      <c r="BMJ86" s="7"/>
      <c r="BMK86" s="7"/>
      <c r="BML86" s="7"/>
      <c r="BMM86" s="7"/>
      <c r="BMN86" s="7"/>
      <c r="BMO86" s="7"/>
      <c r="BMP86" s="7"/>
      <c r="BMQ86" s="7"/>
      <c r="BMR86" s="7"/>
      <c r="BMS86" s="7"/>
      <c r="BMT86" s="7"/>
      <c r="BMU86" s="7"/>
      <c r="BMV86" s="7"/>
      <c r="BMW86" s="7"/>
      <c r="BMX86" s="7"/>
      <c r="BMY86" s="7"/>
      <c r="BMZ86" s="7"/>
      <c r="BNA86" s="7"/>
      <c r="BNB86" s="7"/>
      <c r="BNC86" s="7"/>
      <c r="BND86" s="7"/>
      <c r="BNE86" s="7"/>
      <c r="BNF86" s="7"/>
      <c r="BNG86" s="7"/>
      <c r="BNH86" s="7"/>
      <c r="BNI86" s="7"/>
      <c r="BNJ86" s="7"/>
      <c r="BNK86" s="7"/>
      <c r="BNL86" s="7"/>
      <c r="BNM86" s="7"/>
      <c r="BNN86" s="7"/>
      <c r="BNO86" s="7"/>
      <c r="BNP86" s="7"/>
      <c r="BNQ86" s="7"/>
      <c r="BNR86" s="7"/>
      <c r="BNS86" s="7"/>
      <c r="BNT86" s="7"/>
      <c r="BNU86" s="7"/>
      <c r="BNV86" s="7"/>
      <c r="BNW86" s="7"/>
      <c r="BNX86" s="7"/>
      <c r="BNY86" s="7"/>
      <c r="BNZ86" s="7"/>
      <c r="BOA86" s="7"/>
      <c r="BOB86" s="7"/>
      <c r="BOC86" s="7"/>
      <c r="BOD86" s="7"/>
      <c r="BOE86" s="7"/>
      <c r="BOF86" s="7"/>
      <c r="BOG86" s="7"/>
      <c r="BOH86" s="7"/>
      <c r="BOI86" s="7"/>
      <c r="BOJ86" s="7"/>
      <c r="BOK86" s="7"/>
      <c r="BOL86" s="7"/>
      <c r="BOM86" s="7"/>
      <c r="BON86" s="7"/>
      <c r="BOO86" s="7"/>
      <c r="BOP86" s="7"/>
      <c r="BOQ86" s="7"/>
      <c r="BOR86" s="7"/>
      <c r="BOS86" s="7"/>
      <c r="BOT86" s="7"/>
      <c r="BOU86" s="7"/>
      <c r="BOV86" s="7"/>
      <c r="BOW86" s="7"/>
      <c r="BOX86" s="7"/>
      <c r="BOY86" s="7"/>
      <c r="BOZ86" s="7"/>
      <c r="BPA86" s="7"/>
      <c r="BPB86" s="7"/>
      <c r="BPC86" s="7"/>
      <c r="BPD86" s="7"/>
      <c r="BPE86" s="7"/>
      <c r="BPF86" s="7"/>
      <c r="BPG86" s="7"/>
      <c r="BPH86" s="7"/>
      <c r="BPI86" s="7"/>
      <c r="BPJ86" s="7"/>
      <c r="BPK86" s="7"/>
      <c r="BPL86" s="7"/>
      <c r="BPM86" s="7"/>
      <c r="BPN86" s="7"/>
      <c r="BPO86" s="7"/>
      <c r="BPP86" s="7"/>
      <c r="BPQ86" s="7"/>
      <c r="BPR86" s="7"/>
      <c r="BPS86" s="7"/>
      <c r="BPT86" s="7"/>
      <c r="BPU86" s="7"/>
      <c r="BPV86" s="7"/>
      <c r="BPW86" s="7"/>
      <c r="BPX86" s="7"/>
      <c r="BPY86" s="7"/>
      <c r="BPZ86" s="7"/>
      <c r="BQA86" s="7"/>
      <c r="BQB86" s="7"/>
      <c r="BQC86" s="7"/>
      <c r="BQD86" s="7"/>
      <c r="BQE86" s="7"/>
      <c r="BQF86" s="7"/>
      <c r="BQG86" s="7"/>
      <c r="BQH86" s="7"/>
      <c r="BQI86" s="7"/>
      <c r="BQJ86" s="7"/>
      <c r="BQK86" s="7"/>
      <c r="BQL86" s="7"/>
      <c r="BQM86" s="7"/>
      <c r="BQN86" s="7"/>
      <c r="BQO86" s="7"/>
      <c r="BQP86" s="7"/>
      <c r="BQQ86" s="7"/>
      <c r="BQR86" s="7"/>
      <c r="BQS86" s="7"/>
      <c r="BQT86" s="7"/>
      <c r="BQU86" s="7"/>
      <c r="BQV86" s="7"/>
      <c r="BQW86" s="7"/>
      <c r="BQX86" s="7"/>
      <c r="BQY86" s="7"/>
      <c r="BQZ86" s="7"/>
      <c r="BRA86" s="7"/>
      <c r="BRB86" s="7"/>
      <c r="BRC86" s="7"/>
      <c r="BRD86" s="7"/>
      <c r="BRE86" s="7"/>
      <c r="BRF86" s="7"/>
      <c r="BRG86" s="7"/>
      <c r="BRH86" s="7"/>
      <c r="BRI86" s="7"/>
      <c r="BRJ86" s="7"/>
      <c r="BRK86" s="7"/>
      <c r="BRL86" s="7"/>
      <c r="BRM86" s="7"/>
      <c r="BRN86" s="7"/>
      <c r="BRO86" s="7"/>
      <c r="BRP86" s="7"/>
      <c r="BRQ86" s="7"/>
      <c r="BRR86" s="7"/>
      <c r="BRS86" s="7"/>
      <c r="BRT86" s="7"/>
      <c r="BRU86" s="7"/>
      <c r="BRV86" s="7"/>
      <c r="BRW86" s="7"/>
      <c r="BRX86" s="7"/>
      <c r="BRY86" s="7"/>
      <c r="BRZ86" s="7"/>
      <c r="BSA86" s="7"/>
      <c r="BSB86" s="7"/>
      <c r="BSC86" s="7"/>
      <c r="BSD86" s="7"/>
      <c r="BSE86" s="7"/>
      <c r="BSF86" s="7"/>
      <c r="BSG86" s="7"/>
      <c r="BSH86" s="7"/>
      <c r="BSI86" s="7"/>
      <c r="BSJ86" s="7"/>
      <c r="BSK86" s="7"/>
      <c r="BSL86" s="7"/>
      <c r="BSM86" s="7"/>
      <c r="BSN86" s="7"/>
      <c r="BSO86" s="7"/>
      <c r="BSP86" s="7"/>
      <c r="BSQ86" s="7"/>
      <c r="BSR86" s="7"/>
      <c r="BSS86" s="7"/>
      <c r="BST86" s="7"/>
      <c r="BSU86" s="7"/>
      <c r="BSV86" s="7"/>
      <c r="BSW86" s="7"/>
      <c r="BSX86" s="7"/>
      <c r="BSY86" s="7"/>
      <c r="BSZ86" s="7"/>
      <c r="BTA86" s="7"/>
      <c r="BTB86" s="7"/>
      <c r="BTC86" s="7"/>
      <c r="BTD86" s="7"/>
      <c r="BTE86" s="7"/>
      <c r="BTF86" s="7"/>
      <c r="BTG86" s="7"/>
      <c r="BTH86" s="7"/>
      <c r="BTI86" s="7"/>
      <c r="BTJ86" s="7"/>
      <c r="BTK86" s="7"/>
      <c r="BTL86" s="7"/>
      <c r="BTM86" s="7"/>
      <c r="BTN86" s="7"/>
      <c r="BTO86" s="7"/>
      <c r="BTP86" s="7"/>
      <c r="BTQ86" s="7"/>
      <c r="BTR86" s="7"/>
      <c r="BTS86" s="7"/>
      <c r="BTT86" s="7"/>
      <c r="BTU86" s="7"/>
      <c r="BTV86" s="7"/>
      <c r="BTW86" s="7"/>
      <c r="BTX86" s="7"/>
      <c r="BTY86" s="7"/>
      <c r="BTZ86" s="7"/>
      <c r="BUA86" s="7"/>
      <c r="BUB86" s="7"/>
      <c r="BUC86" s="7"/>
      <c r="BUD86" s="7"/>
      <c r="BUE86" s="7"/>
      <c r="BUF86" s="7"/>
      <c r="BUG86" s="7"/>
      <c r="BUH86" s="7"/>
      <c r="BUI86" s="7"/>
      <c r="BUJ86" s="7"/>
      <c r="BUK86" s="7"/>
      <c r="BUL86" s="7"/>
      <c r="BUM86" s="7"/>
      <c r="BUN86" s="7"/>
      <c r="BUO86" s="7"/>
      <c r="BUP86" s="7"/>
      <c r="BUQ86" s="7"/>
      <c r="BUR86" s="7"/>
      <c r="BUS86" s="7"/>
      <c r="BUT86" s="7"/>
      <c r="BUU86" s="7"/>
      <c r="BUV86" s="7"/>
      <c r="BUW86" s="7"/>
      <c r="BUX86" s="7"/>
      <c r="BUY86" s="7"/>
      <c r="BUZ86" s="7"/>
      <c r="BVA86" s="7"/>
      <c r="BVB86" s="7"/>
      <c r="BVC86" s="7"/>
      <c r="BVD86" s="7"/>
      <c r="BVE86" s="7"/>
      <c r="BVF86" s="7"/>
      <c r="BVG86" s="7"/>
      <c r="BVH86" s="7"/>
      <c r="BVI86" s="7"/>
      <c r="BVJ86" s="7"/>
      <c r="BVK86" s="7"/>
      <c r="BVL86" s="7"/>
      <c r="BVM86" s="7"/>
      <c r="BVN86" s="7"/>
      <c r="BVO86" s="7"/>
      <c r="BVP86" s="7"/>
      <c r="BVQ86" s="7"/>
      <c r="BVR86" s="7"/>
      <c r="BVS86" s="7"/>
      <c r="BVT86" s="7"/>
      <c r="BVU86" s="7"/>
      <c r="BVV86" s="7"/>
      <c r="BVW86" s="7"/>
      <c r="BVX86" s="7"/>
      <c r="BVY86" s="7"/>
      <c r="BVZ86" s="7"/>
      <c r="BWA86" s="7"/>
      <c r="BWB86" s="7"/>
      <c r="BWC86" s="7"/>
      <c r="BWD86" s="7"/>
      <c r="BWE86" s="7"/>
      <c r="BWF86" s="7"/>
      <c r="BWG86" s="7"/>
      <c r="BWH86" s="7"/>
      <c r="BWI86" s="7"/>
      <c r="BWJ86" s="7"/>
      <c r="BWK86" s="7"/>
      <c r="BWL86" s="7"/>
      <c r="BWM86" s="7"/>
      <c r="BWN86" s="7"/>
      <c r="BWO86" s="7"/>
      <c r="BWP86" s="7"/>
      <c r="BWQ86" s="7"/>
      <c r="BWR86" s="7"/>
      <c r="BWS86" s="7"/>
      <c r="BWT86" s="7"/>
      <c r="BWU86" s="7"/>
      <c r="BWV86" s="7"/>
      <c r="BWW86" s="7"/>
      <c r="BWX86" s="7"/>
      <c r="BWY86" s="7"/>
      <c r="BWZ86" s="7"/>
      <c r="BXA86" s="7"/>
      <c r="BXB86" s="7"/>
      <c r="BXC86" s="7"/>
      <c r="BXD86" s="7"/>
      <c r="BXE86" s="7"/>
      <c r="BXF86" s="7"/>
      <c r="BXG86" s="7"/>
      <c r="BXH86" s="7"/>
      <c r="BXI86" s="7"/>
      <c r="BXJ86" s="7"/>
      <c r="BXK86" s="7"/>
      <c r="BXL86" s="7"/>
      <c r="BXM86" s="7"/>
      <c r="BXN86" s="7"/>
      <c r="BXO86" s="7"/>
      <c r="BXP86" s="7"/>
      <c r="BXQ86" s="7"/>
      <c r="BXR86" s="7"/>
      <c r="BXS86" s="7"/>
      <c r="BXT86" s="7"/>
      <c r="BXU86" s="7"/>
      <c r="BXV86" s="7"/>
      <c r="BXW86" s="7"/>
      <c r="BXX86" s="7"/>
      <c r="BXY86" s="7"/>
      <c r="BXZ86" s="7"/>
      <c r="BYA86" s="7"/>
      <c r="BYB86" s="7"/>
      <c r="BYC86" s="7"/>
      <c r="BYD86" s="7"/>
      <c r="BYE86" s="7"/>
      <c r="BYF86" s="7"/>
      <c r="BYG86" s="7"/>
      <c r="BYH86" s="7"/>
      <c r="BYI86" s="7"/>
      <c r="BYJ86" s="7"/>
      <c r="BYK86" s="7"/>
      <c r="BYL86" s="7"/>
      <c r="BYM86" s="7"/>
      <c r="BYN86" s="7"/>
      <c r="BYO86" s="7"/>
      <c r="BYP86" s="7"/>
      <c r="BYQ86" s="7"/>
      <c r="BYR86" s="7"/>
      <c r="BYS86" s="7"/>
      <c r="BYT86" s="7"/>
      <c r="BYU86" s="7"/>
      <c r="BYV86" s="7"/>
      <c r="BYW86" s="7"/>
      <c r="BYX86" s="7"/>
      <c r="BYY86" s="7"/>
      <c r="BYZ86" s="7"/>
      <c r="BZA86" s="7"/>
      <c r="BZB86" s="7"/>
      <c r="BZC86" s="7"/>
      <c r="BZD86" s="7"/>
      <c r="BZE86" s="7"/>
      <c r="BZF86" s="7"/>
      <c r="BZG86" s="7"/>
      <c r="BZH86" s="7"/>
      <c r="BZI86" s="7"/>
      <c r="BZJ86" s="7"/>
      <c r="BZK86" s="7"/>
      <c r="BZL86" s="7"/>
      <c r="BZM86" s="7"/>
      <c r="BZN86" s="7"/>
      <c r="BZO86" s="7"/>
      <c r="BZP86" s="7"/>
      <c r="BZQ86" s="7"/>
      <c r="BZR86" s="7"/>
      <c r="BZS86" s="7"/>
      <c r="BZT86" s="7"/>
      <c r="BZU86" s="7"/>
      <c r="BZV86" s="7"/>
      <c r="BZW86" s="7"/>
      <c r="BZX86" s="7"/>
      <c r="BZY86" s="7"/>
      <c r="BZZ86" s="7"/>
      <c r="CAA86" s="7"/>
      <c r="CAB86" s="7"/>
      <c r="CAC86" s="7"/>
      <c r="CAD86" s="7"/>
      <c r="CAE86" s="7"/>
      <c r="CAF86" s="7"/>
      <c r="CAG86" s="7"/>
      <c r="CAH86" s="7"/>
      <c r="CAI86" s="7"/>
      <c r="CAJ86" s="7"/>
      <c r="CAK86" s="7"/>
      <c r="CAL86" s="7"/>
      <c r="CAM86" s="7"/>
      <c r="CAN86" s="7"/>
      <c r="CAO86" s="7"/>
      <c r="CAP86" s="7"/>
      <c r="CAQ86" s="7"/>
      <c r="CAR86" s="7"/>
      <c r="CAS86" s="7"/>
      <c r="CAT86" s="7"/>
      <c r="CAU86" s="7"/>
      <c r="CAV86" s="7"/>
      <c r="CAW86" s="7"/>
      <c r="CAX86" s="7"/>
      <c r="CAY86" s="7"/>
      <c r="CAZ86" s="7"/>
      <c r="CBA86" s="7"/>
      <c r="CBB86" s="7"/>
      <c r="CBC86" s="7"/>
      <c r="CBD86" s="7"/>
      <c r="CBE86" s="7"/>
      <c r="CBF86" s="7"/>
      <c r="CBG86" s="7"/>
      <c r="CBH86" s="7"/>
      <c r="CBI86" s="7"/>
      <c r="CBJ86" s="7"/>
      <c r="CBK86" s="7"/>
      <c r="CBL86" s="7"/>
      <c r="CBM86" s="7"/>
      <c r="CBN86" s="7"/>
      <c r="CBO86" s="7"/>
      <c r="CBP86" s="7"/>
      <c r="CBQ86" s="7"/>
      <c r="CBR86" s="7"/>
      <c r="CBS86" s="7"/>
      <c r="CBT86" s="7"/>
      <c r="CBU86" s="7"/>
      <c r="CBV86" s="7"/>
      <c r="CBW86" s="7"/>
      <c r="CBX86" s="7"/>
      <c r="CBY86" s="7"/>
      <c r="CBZ86" s="7"/>
      <c r="CCA86" s="7"/>
      <c r="CCB86" s="7"/>
      <c r="CCC86" s="7"/>
      <c r="CCD86" s="7"/>
      <c r="CCE86" s="7"/>
      <c r="CCF86" s="7"/>
      <c r="CCG86" s="7"/>
      <c r="CCH86" s="7"/>
      <c r="CCI86" s="7"/>
      <c r="CCJ86" s="7"/>
      <c r="CCK86" s="7"/>
      <c r="CCL86" s="7"/>
      <c r="CCM86" s="7"/>
      <c r="CCN86" s="7"/>
      <c r="CCO86" s="7"/>
      <c r="CCP86" s="7"/>
      <c r="CCQ86" s="7"/>
      <c r="CCR86" s="7"/>
      <c r="CCS86" s="7"/>
      <c r="CCT86" s="7"/>
      <c r="CCU86" s="7"/>
      <c r="CCV86" s="7"/>
      <c r="CCW86" s="7"/>
      <c r="CCX86" s="7"/>
      <c r="CCY86" s="7"/>
      <c r="CCZ86" s="7"/>
      <c r="CDA86" s="7"/>
      <c r="CDB86" s="7"/>
      <c r="CDC86" s="7"/>
      <c r="CDD86" s="7"/>
      <c r="CDE86" s="7"/>
      <c r="CDF86" s="7"/>
      <c r="CDG86" s="7"/>
      <c r="CDH86" s="7"/>
      <c r="CDI86" s="7"/>
      <c r="CDJ86" s="7"/>
      <c r="CDK86" s="7"/>
      <c r="CDL86" s="7"/>
      <c r="CDM86" s="7"/>
      <c r="CDN86" s="7"/>
      <c r="CDO86" s="7"/>
      <c r="CDP86" s="7"/>
      <c r="CDQ86" s="7"/>
      <c r="CDR86" s="7"/>
      <c r="CDS86" s="7"/>
      <c r="CDT86" s="7"/>
      <c r="CDU86" s="7"/>
      <c r="CDV86" s="7"/>
      <c r="CDW86" s="7"/>
      <c r="CDX86" s="7"/>
      <c r="CDY86" s="7"/>
      <c r="CDZ86" s="7"/>
      <c r="CEA86" s="7"/>
      <c r="CEB86" s="7"/>
      <c r="CEC86" s="7"/>
      <c r="CED86" s="7"/>
      <c r="CEE86" s="7"/>
      <c r="CEF86" s="7"/>
      <c r="CEG86" s="7"/>
      <c r="CEH86" s="7"/>
      <c r="CEI86" s="7"/>
      <c r="CEJ86" s="7"/>
      <c r="CEK86" s="7"/>
      <c r="CEL86" s="7"/>
      <c r="CEM86" s="7"/>
      <c r="CEN86" s="7"/>
      <c r="CEO86" s="7"/>
      <c r="CEP86" s="7"/>
      <c r="CEQ86" s="7"/>
      <c r="CER86" s="7"/>
      <c r="CES86" s="7"/>
      <c r="CET86" s="7"/>
      <c r="CEU86" s="7"/>
      <c r="CEV86" s="7"/>
      <c r="CEW86" s="7"/>
      <c r="CEX86" s="7"/>
      <c r="CEY86" s="7"/>
      <c r="CEZ86" s="7"/>
      <c r="CFA86" s="7"/>
      <c r="CFB86" s="7"/>
      <c r="CFC86" s="7"/>
      <c r="CFD86" s="7"/>
      <c r="CFE86" s="7"/>
      <c r="CFF86" s="7"/>
      <c r="CFG86" s="7"/>
      <c r="CFH86" s="7"/>
      <c r="CFI86" s="7"/>
      <c r="CFJ86" s="7"/>
      <c r="CFK86" s="7"/>
      <c r="CFL86" s="7"/>
      <c r="CFM86" s="7"/>
      <c r="CFN86" s="7"/>
      <c r="CFO86" s="7"/>
      <c r="CFP86" s="7"/>
      <c r="CFQ86" s="7"/>
      <c r="CFR86" s="7"/>
      <c r="CFS86" s="7"/>
      <c r="CFT86" s="7"/>
      <c r="CFU86" s="7"/>
      <c r="CFV86" s="7"/>
      <c r="CFW86" s="7"/>
      <c r="CFX86" s="7"/>
      <c r="CFY86" s="7"/>
      <c r="CFZ86" s="7"/>
      <c r="CGA86" s="7"/>
      <c r="CGB86" s="7"/>
      <c r="CGC86" s="7"/>
      <c r="CGD86" s="7"/>
      <c r="CGE86" s="7"/>
      <c r="CGF86" s="7"/>
      <c r="CGG86" s="7"/>
      <c r="CGH86" s="7"/>
      <c r="CGI86" s="7"/>
      <c r="CGJ86" s="7"/>
      <c r="CGK86" s="7"/>
      <c r="CGL86" s="7"/>
      <c r="CGM86" s="7"/>
      <c r="CGN86" s="7"/>
      <c r="CGO86" s="7"/>
      <c r="CGP86" s="7"/>
      <c r="CGQ86" s="7"/>
      <c r="CGR86" s="7"/>
      <c r="CGS86" s="7"/>
      <c r="CGT86" s="7"/>
      <c r="CGU86" s="7"/>
      <c r="CGV86" s="7"/>
      <c r="CGW86" s="7"/>
      <c r="CGX86" s="7"/>
      <c r="CGY86" s="7"/>
      <c r="CGZ86" s="7"/>
      <c r="CHA86" s="7"/>
      <c r="CHB86" s="7"/>
      <c r="CHC86" s="7"/>
      <c r="CHD86" s="7"/>
      <c r="CHE86" s="7"/>
      <c r="CHF86" s="7"/>
      <c r="CHG86" s="7"/>
      <c r="CHH86" s="7"/>
      <c r="CHI86" s="7"/>
      <c r="CHJ86" s="7"/>
      <c r="CHK86" s="7"/>
      <c r="CHL86" s="7"/>
      <c r="CHM86" s="7"/>
      <c r="CHN86" s="7"/>
      <c r="CHO86" s="7"/>
      <c r="CHP86" s="7"/>
      <c r="CHQ86" s="7"/>
      <c r="CHR86" s="7"/>
      <c r="CHS86" s="7"/>
      <c r="CHT86" s="7"/>
      <c r="CHU86" s="7"/>
      <c r="CHV86" s="7"/>
      <c r="CHW86" s="7"/>
      <c r="CHX86" s="7"/>
      <c r="CHY86" s="7"/>
      <c r="CHZ86" s="7"/>
      <c r="CIA86" s="7"/>
      <c r="CIB86" s="7"/>
      <c r="CIC86" s="7"/>
      <c r="CID86" s="7"/>
      <c r="CIE86" s="7"/>
      <c r="CIF86" s="7"/>
      <c r="CIG86" s="7"/>
      <c r="CIH86" s="7"/>
      <c r="CII86" s="7"/>
      <c r="CIJ86" s="7"/>
      <c r="CIK86" s="7"/>
      <c r="CIL86" s="7"/>
      <c r="CIM86" s="7"/>
      <c r="CIN86" s="7"/>
      <c r="CIO86" s="7"/>
      <c r="CIP86" s="7"/>
      <c r="CIQ86" s="7"/>
      <c r="CIR86" s="7"/>
      <c r="CIS86" s="7"/>
      <c r="CIT86" s="7"/>
      <c r="CIU86" s="7"/>
      <c r="CIV86" s="7"/>
      <c r="CIW86" s="7"/>
      <c r="CIX86" s="7"/>
      <c r="CIY86" s="7"/>
      <c r="CIZ86" s="7"/>
      <c r="CJA86" s="7"/>
      <c r="CJB86" s="7"/>
      <c r="CJC86" s="7"/>
      <c r="CJD86" s="7"/>
      <c r="CJE86" s="7"/>
      <c r="CJF86" s="7"/>
      <c r="CJG86" s="7"/>
      <c r="CJH86" s="7"/>
      <c r="CJI86" s="7"/>
      <c r="CJJ86" s="7"/>
      <c r="CJK86" s="7"/>
      <c r="CJL86" s="7"/>
      <c r="CJM86" s="7"/>
      <c r="CJN86" s="7"/>
      <c r="CJO86" s="7"/>
      <c r="CJP86" s="7"/>
      <c r="CJQ86" s="7"/>
      <c r="CJR86" s="7"/>
      <c r="CJS86" s="7"/>
      <c r="CJT86" s="7"/>
      <c r="CJU86" s="7"/>
      <c r="CJV86" s="7"/>
      <c r="CJW86" s="7"/>
      <c r="CJX86" s="7"/>
      <c r="CJY86" s="7"/>
      <c r="CJZ86" s="7"/>
      <c r="CKA86" s="7"/>
      <c r="CKB86" s="7"/>
      <c r="CKC86" s="7"/>
      <c r="CKD86" s="7"/>
      <c r="CKE86" s="7"/>
      <c r="CKF86" s="7"/>
      <c r="CKG86" s="7"/>
      <c r="CKH86" s="7"/>
      <c r="CKI86" s="7"/>
      <c r="CKJ86" s="7"/>
      <c r="CKK86" s="7"/>
      <c r="CKL86" s="7"/>
      <c r="CKM86" s="7"/>
      <c r="CKN86" s="7"/>
      <c r="CKO86" s="7"/>
      <c r="CKP86" s="7"/>
      <c r="CKQ86" s="7"/>
      <c r="CKR86" s="7"/>
      <c r="CKS86" s="7"/>
      <c r="CKT86" s="7"/>
      <c r="CKU86" s="7"/>
      <c r="CKV86" s="7"/>
      <c r="CKW86" s="7"/>
      <c r="CKX86" s="7"/>
      <c r="CKY86" s="7"/>
      <c r="CKZ86" s="7"/>
      <c r="CLA86" s="7"/>
      <c r="CLB86" s="7"/>
      <c r="CLC86" s="7"/>
      <c r="CLD86" s="7"/>
      <c r="CLE86" s="7"/>
      <c r="CLF86" s="7"/>
      <c r="CLG86" s="7"/>
      <c r="CLH86" s="7"/>
      <c r="CLI86" s="7"/>
      <c r="CLJ86" s="7"/>
      <c r="CLK86" s="7"/>
      <c r="CLL86" s="7"/>
      <c r="CLM86" s="7"/>
      <c r="CLN86" s="7"/>
      <c r="CLO86" s="7"/>
      <c r="CLP86" s="7"/>
      <c r="CLQ86" s="7"/>
      <c r="CLR86" s="7"/>
      <c r="CLS86" s="7"/>
      <c r="CLT86" s="7"/>
      <c r="CLU86" s="7"/>
      <c r="CLV86" s="7"/>
      <c r="CLW86" s="7"/>
      <c r="CLX86" s="7"/>
      <c r="CLY86" s="7"/>
      <c r="CLZ86" s="7"/>
      <c r="CMA86" s="7"/>
      <c r="CMB86" s="7"/>
      <c r="CMC86" s="7"/>
      <c r="CMD86" s="7"/>
      <c r="CME86" s="7"/>
      <c r="CMF86" s="7"/>
      <c r="CMG86" s="7"/>
      <c r="CMH86" s="7"/>
      <c r="CMI86" s="7"/>
      <c r="CMJ86" s="7"/>
      <c r="CMK86" s="7"/>
      <c r="CML86" s="7"/>
      <c r="CMM86" s="7"/>
      <c r="CMN86" s="7"/>
      <c r="CMO86" s="7"/>
      <c r="CMP86" s="7"/>
      <c r="CMQ86" s="7"/>
      <c r="CMR86" s="7"/>
      <c r="CMS86" s="7"/>
      <c r="CMT86" s="7"/>
      <c r="CMU86" s="7"/>
      <c r="CMV86" s="7"/>
      <c r="CMW86" s="7"/>
      <c r="CMX86" s="7"/>
      <c r="CMY86" s="7"/>
      <c r="CMZ86" s="7"/>
      <c r="CNA86" s="7"/>
      <c r="CNB86" s="7"/>
      <c r="CNC86" s="7"/>
      <c r="CND86" s="7"/>
      <c r="CNE86" s="7"/>
      <c r="CNF86" s="7"/>
      <c r="CNG86" s="7"/>
      <c r="CNH86" s="7"/>
      <c r="CNI86" s="7"/>
      <c r="CNJ86" s="7"/>
      <c r="CNK86" s="7"/>
      <c r="CNL86" s="7"/>
      <c r="CNM86" s="7"/>
      <c r="CNN86" s="7"/>
      <c r="CNO86" s="7"/>
      <c r="CNP86" s="7"/>
      <c r="CNQ86" s="7"/>
      <c r="CNR86" s="7"/>
      <c r="CNS86" s="7"/>
      <c r="CNT86" s="7"/>
      <c r="CNU86" s="7"/>
      <c r="CNV86" s="7"/>
      <c r="CNW86" s="7"/>
      <c r="CNX86" s="7"/>
      <c r="CNY86" s="7"/>
      <c r="CNZ86" s="7"/>
      <c r="COA86" s="7"/>
      <c r="COB86" s="7"/>
      <c r="COC86" s="7"/>
      <c r="COD86" s="7"/>
      <c r="COE86" s="7"/>
      <c r="COF86" s="7"/>
      <c r="COG86" s="7"/>
      <c r="COH86" s="7"/>
      <c r="COI86" s="7"/>
      <c r="COJ86" s="7"/>
      <c r="COK86" s="7"/>
      <c r="COL86" s="7"/>
      <c r="COM86" s="7"/>
      <c r="CON86" s="7"/>
      <c r="COO86" s="7"/>
      <c r="COP86" s="7"/>
      <c r="COQ86" s="7"/>
      <c r="COR86" s="7"/>
      <c r="COS86" s="7"/>
      <c r="COT86" s="7"/>
      <c r="COU86" s="7"/>
      <c r="COV86" s="7"/>
      <c r="COW86" s="7"/>
      <c r="COX86" s="7"/>
      <c r="COY86" s="7"/>
      <c r="COZ86" s="7"/>
      <c r="CPA86" s="7"/>
      <c r="CPB86" s="7"/>
      <c r="CPC86" s="7"/>
      <c r="CPD86" s="7"/>
      <c r="CPE86" s="7"/>
      <c r="CPF86" s="7"/>
      <c r="CPG86" s="7"/>
      <c r="CPH86" s="7"/>
      <c r="CPI86" s="7"/>
      <c r="CPJ86" s="7"/>
      <c r="CPK86" s="7"/>
      <c r="CPL86" s="7"/>
      <c r="CPM86" s="7"/>
      <c r="CPN86" s="7"/>
      <c r="CPO86" s="7"/>
      <c r="CPP86" s="7"/>
      <c r="CPQ86" s="7"/>
      <c r="CPR86" s="7"/>
      <c r="CPS86" s="7"/>
      <c r="CPT86" s="7"/>
      <c r="CPU86" s="7"/>
      <c r="CPV86" s="7"/>
      <c r="CPW86" s="7"/>
      <c r="CPX86" s="7"/>
      <c r="CPY86" s="7"/>
      <c r="CPZ86" s="7"/>
      <c r="CQA86" s="7"/>
      <c r="CQB86" s="7"/>
      <c r="CQC86" s="7"/>
      <c r="CQD86" s="7"/>
      <c r="CQE86" s="7"/>
      <c r="CQF86" s="7"/>
      <c r="CQG86" s="7"/>
      <c r="CQH86" s="7"/>
      <c r="CQI86" s="7"/>
      <c r="CQJ86" s="7"/>
      <c r="CQK86" s="7"/>
      <c r="CQL86" s="7"/>
      <c r="CQM86" s="7"/>
      <c r="CQN86" s="7"/>
      <c r="CQO86" s="7"/>
      <c r="CQP86" s="7"/>
      <c r="CQQ86" s="7"/>
      <c r="CQR86" s="7"/>
      <c r="CQS86" s="7"/>
      <c r="CQT86" s="7"/>
      <c r="CQU86" s="7"/>
      <c r="CQV86" s="7"/>
      <c r="CQW86" s="7"/>
      <c r="CQX86" s="7"/>
      <c r="CQY86" s="7"/>
      <c r="CQZ86" s="7"/>
      <c r="CRA86" s="7"/>
      <c r="CRB86" s="7"/>
      <c r="CRC86" s="7"/>
      <c r="CRD86" s="7"/>
      <c r="CRE86" s="7"/>
      <c r="CRF86" s="7"/>
      <c r="CRG86" s="7"/>
      <c r="CRH86" s="7"/>
      <c r="CRI86" s="7"/>
      <c r="CRJ86" s="7"/>
      <c r="CRK86" s="7"/>
      <c r="CRL86" s="7"/>
      <c r="CRM86" s="7"/>
      <c r="CRN86" s="7"/>
      <c r="CRO86" s="7"/>
      <c r="CRP86" s="7"/>
      <c r="CRQ86" s="7"/>
      <c r="CRR86" s="7"/>
      <c r="CRS86" s="7"/>
      <c r="CRT86" s="7"/>
      <c r="CRU86" s="7"/>
      <c r="CRV86" s="7"/>
      <c r="CRW86" s="7"/>
      <c r="CRX86" s="7"/>
      <c r="CRY86" s="7"/>
      <c r="CRZ86" s="7"/>
      <c r="CSA86" s="7"/>
      <c r="CSB86" s="7"/>
      <c r="CSC86" s="7"/>
      <c r="CSD86" s="7"/>
      <c r="CSE86" s="7"/>
      <c r="CSF86" s="7"/>
      <c r="CSG86" s="7"/>
      <c r="CSH86" s="7"/>
      <c r="CSI86" s="7"/>
      <c r="CSJ86" s="7"/>
      <c r="CSK86" s="7"/>
      <c r="CSL86" s="7"/>
      <c r="CSM86" s="7"/>
      <c r="CSN86" s="7"/>
      <c r="CSO86" s="7"/>
      <c r="CSP86" s="7"/>
      <c r="CSQ86" s="7"/>
      <c r="CSR86" s="7"/>
      <c r="CSS86" s="7"/>
      <c r="CST86" s="7"/>
      <c r="CSU86" s="7"/>
      <c r="CSV86" s="7"/>
      <c r="CSW86" s="7"/>
      <c r="CSX86" s="7"/>
      <c r="CSY86" s="7"/>
      <c r="CSZ86" s="7"/>
      <c r="CTA86" s="7"/>
      <c r="CTB86" s="7"/>
      <c r="CTC86" s="7"/>
      <c r="CTD86" s="7"/>
      <c r="CTE86" s="7"/>
      <c r="CTF86" s="7"/>
      <c r="CTG86" s="7"/>
      <c r="CTH86" s="7"/>
      <c r="CTI86" s="7"/>
      <c r="CTJ86" s="7"/>
      <c r="CTK86" s="7"/>
      <c r="CTL86" s="7"/>
      <c r="CTM86" s="7"/>
      <c r="CTN86" s="7"/>
      <c r="CTO86" s="7"/>
      <c r="CTP86" s="7"/>
      <c r="CTQ86" s="7"/>
      <c r="CTR86" s="7"/>
      <c r="CTS86" s="7"/>
      <c r="CTT86" s="7"/>
      <c r="CTU86" s="7"/>
      <c r="CTV86" s="7"/>
      <c r="CTW86" s="7"/>
      <c r="CTX86" s="7"/>
      <c r="CTY86" s="7"/>
      <c r="CTZ86" s="7"/>
      <c r="CUA86" s="7"/>
      <c r="CUB86" s="7"/>
      <c r="CUC86" s="7"/>
      <c r="CUD86" s="7"/>
      <c r="CUE86" s="7"/>
      <c r="CUF86" s="7"/>
      <c r="CUG86" s="7"/>
      <c r="CUH86" s="7"/>
      <c r="CUI86" s="7"/>
      <c r="CUJ86" s="7"/>
      <c r="CUK86" s="7"/>
      <c r="CUL86" s="7"/>
      <c r="CUM86" s="7"/>
      <c r="CUN86" s="7"/>
      <c r="CUO86" s="7"/>
      <c r="CUP86" s="7"/>
      <c r="CUQ86" s="7"/>
      <c r="CUR86" s="7"/>
      <c r="CUS86" s="7"/>
      <c r="CUT86" s="7"/>
      <c r="CUU86" s="7"/>
      <c r="CUV86" s="7"/>
      <c r="CUW86" s="7"/>
      <c r="CUX86" s="7"/>
      <c r="CUY86" s="7"/>
      <c r="CUZ86" s="7"/>
      <c r="CVA86" s="7"/>
      <c r="CVB86" s="7"/>
      <c r="CVC86" s="7"/>
      <c r="CVD86" s="7"/>
      <c r="CVE86" s="7"/>
      <c r="CVF86" s="7"/>
      <c r="CVG86" s="7"/>
      <c r="CVH86" s="7"/>
      <c r="CVI86" s="7"/>
      <c r="CVJ86" s="7"/>
      <c r="CVK86" s="7"/>
      <c r="CVL86" s="7"/>
      <c r="CVM86" s="7"/>
      <c r="CVN86" s="7"/>
      <c r="CVO86" s="7"/>
      <c r="CVP86" s="7"/>
      <c r="CVQ86" s="7"/>
      <c r="CVR86" s="7"/>
      <c r="CVS86" s="7"/>
      <c r="CVT86" s="7"/>
      <c r="CVU86" s="7"/>
      <c r="CVV86" s="7"/>
      <c r="CVW86" s="7"/>
      <c r="CVX86" s="7"/>
      <c r="CVY86" s="7"/>
      <c r="CVZ86" s="7"/>
      <c r="CWA86" s="7"/>
      <c r="CWB86" s="7"/>
      <c r="CWC86" s="7"/>
      <c r="CWD86" s="7"/>
      <c r="CWE86" s="7"/>
      <c r="CWF86" s="7"/>
      <c r="CWG86" s="7"/>
      <c r="CWH86" s="7"/>
      <c r="CWI86" s="7"/>
      <c r="CWJ86" s="7"/>
      <c r="CWK86" s="7"/>
      <c r="CWL86" s="7"/>
      <c r="CWM86" s="7"/>
      <c r="CWN86" s="7"/>
      <c r="CWO86" s="7"/>
      <c r="CWP86" s="7"/>
      <c r="CWQ86" s="7"/>
      <c r="CWR86" s="7"/>
      <c r="CWS86" s="7"/>
      <c r="CWT86" s="7"/>
      <c r="CWU86" s="7"/>
      <c r="CWV86" s="7"/>
      <c r="CWW86" s="7"/>
      <c r="CWX86" s="7"/>
      <c r="CWY86" s="7"/>
      <c r="CWZ86" s="7"/>
      <c r="CXA86" s="7"/>
      <c r="CXB86" s="7"/>
      <c r="CXC86" s="7"/>
      <c r="CXD86" s="7"/>
      <c r="CXE86" s="7"/>
      <c r="CXF86" s="7"/>
      <c r="CXG86" s="7"/>
      <c r="CXH86" s="7"/>
      <c r="CXI86" s="7"/>
      <c r="CXJ86" s="7"/>
      <c r="CXK86" s="7"/>
      <c r="CXL86" s="7"/>
      <c r="CXM86" s="7"/>
      <c r="CXN86" s="7"/>
      <c r="CXO86" s="7"/>
      <c r="CXP86" s="7"/>
      <c r="CXQ86" s="7"/>
      <c r="CXR86" s="7"/>
      <c r="CXS86" s="7"/>
      <c r="CXT86" s="7"/>
      <c r="CXU86" s="7"/>
      <c r="CXV86" s="7"/>
      <c r="CXW86" s="7"/>
      <c r="CXX86" s="7"/>
      <c r="CXY86" s="7"/>
      <c r="CXZ86" s="7"/>
      <c r="CYA86" s="7"/>
      <c r="CYB86" s="7"/>
      <c r="CYC86" s="7"/>
      <c r="CYD86" s="7"/>
      <c r="CYE86" s="7"/>
      <c r="CYF86" s="7"/>
      <c r="CYG86" s="7"/>
      <c r="CYH86" s="7"/>
      <c r="CYI86" s="7"/>
      <c r="CYJ86" s="7"/>
      <c r="CYK86" s="7"/>
      <c r="CYL86" s="7"/>
      <c r="CYM86" s="7"/>
      <c r="CYN86" s="7"/>
      <c r="CYO86" s="7"/>
      <c r="CYP86" s="7"/>
      <c r="CYQ86" s="7"/>
      <c r="CYR86" s="7"/>
      <c r="CYS86" s="7"/>
      <c r="CYT86" s="7"/>
      <c r="CYU86" s="7"/>
      <c r="CYV86" s="7"/>
      <c r="CYW86" s="7"/>
      <c r="CYX86" s="7"/>
      <c r="CYY86" s="7"/>
      <c r="CYZ86" s="7"/>
      <c r="CZA86" s="7"/>
      <c r="CZB86" s="7"/>
      <c r="CZC86" s="7"/>
      <c r="CZD86" s="7"/>
      <c r="CZE86" s="7"/>
      <c r="CZF86" s="7"/>
      <c r="CZG86" s="7"/>
      <c r="CZH86" s="7"/>
      <c r="CZI86" s="7"/>
      <c r="CZJ86" s="7"/>
      <c r="CZK86" s="7"/>
      <c r="CZL86" s="7"/>
      <c r="CZM86" s="7"/>
      <c r="CZN86" s="7"/>
      <c r="CZO86" s="7"/>
      <c r="CZP86" s="7"/>
      <c r="CZQ86" s="7"/>
      <c r="CZR86" s="7"/>
      <c r="CZS86" s="7"/>
      <c r="CZT86" s="7"/>
      <c r="CZU86" s="7"/>
      <c r="CZV86" s="7"/>
      <c r="CZW86" s="7"/>
      <c r="CZX86" s="7"/>
      <c r="CZY86" s="7"/>
      <c r="CZZ86" s="7"/>
      <c r="DAA86" s="7"/>
      <c r="DAB86" s="7"/>
      <c r="DAC86" s="7"/>
      <c r="DAD86" s="7"/>
      <c r="DAE86" s="7"/>
      <c r="DAF86" s="7"/>
      <c r="DAG86" s="7"/>
      <c r="DAH86" s="7"/>
      <c r="DAI86" s="7"/>
      <c r="DAJ86" s="7"/>
      <c r="DAK86" s="7"/>
      <c r="DAL86" s="7"/>
      <c r="DAM86" s="7"/>
      <c r="DAN86" s="7"/>
      <c r="DAO86" s="7"/>
      <c r="DAP86" s="7"/>
      <c r="DAQ86" s="7"/>
      <c r="DAR86" s="7"/>
      <c r="DAS86" s="7"/>
      <c r="DAT86" s="7"/>
      <c r="DAU86" s="7"/>
      <c r="DAV86" s="7"/>
      <c r="DAW86" s="7"/>
      <c r="DAX86" s="7"/>
      <c r="DAY86" s="7"/>
      <c r="DAZ86" s="7"/>
      <c r="DBA86" s="7"/>
      <c r="DBB86" s="7"/>
      <c r="DBC86" s="7"/>
      <c r="DBD86" s="7"/>
      <c r="DBE86" s="7"/>
      <c r="DBF86" s="7"/>
      <c r="DBG86" s="7"/>
      <c r="DBH86" s="7"/>
      <c r="DBI86" s="7"/>
      <c r="DBJ86" s="7"/>
      <c r="DBK86" s="7"/>
      <c r="DBL86" s="7"/>
      <c r="DBM86" s="7"/>
      <c r="DBN86" s="7"/>
      <c r="DBO86" s="7"/>
      <c r="DBP86" s="7"/>
      <c r="DBQ86" s="7"/>
      <c r="DBR86" s="7"/>
      <c r="DBS86" s="7"/>
      <c r="DBT86" s="7"/>
      <c r="DBU86" s="7"/>
      <c r="DBV86" s="7"/>
      <c r="DBW86" s="7"/>
      <c r="DBX86" s="7"/>
      <c r="DBY86" s="7"/>
      <c r="DBZ86" s="7"/>
      <c r="DCA86" s="7"/>
      <c r="DCB86" s="7"/>
      <c r="DCC86" s="7"/>
      <c r="DCD86" s="7"/>
      <c r="DCE86" s="7"/>
      <c r="DCF86" s="7"/>
      <c r="DCG86" s="7"/>
      <c r="DCH86" s="7"/>
      <c r="DCI86" s="7"/>
      <c r="DCJ86" s="7"/>
      <c r="DCK86" s="7"/>
      <c r="DCL86" s="7"/>
      <c r="DCM86" s="7"/>
      <c r="DCN86" s="7"/>
      <c r="DCO86" s="7"/>
      <c r="DCP86" s="7"/>
      <c r="DCQ86" s="7"/>
      <c r="DCR86" s="7"/>
      <c r="DCS86" s="7"/>
      <c r="DCT86" s="7"/>
      <c r="DCU86" s="7"/>
      <c r="DCV86" s="7"/>
      <c r="DCW86" s="7"/>
      <c r="DCX86" s="7"/>
      <c r="DCY86" s="7"/>
      <c r="DCZ86" s="7"/>
      <c r="DDA86" s="7"/>
      <c r="DDB86" s="7"/>
      <c r="DDC86" s="7"/>
      <c r="DDD86" s="7"/>
      <c r="DDE86" s="7"/>
      <c r="DDF86" s="7"/>
      <c r="DDG86" s="7"/>
      <c r="DDH86" s="7"/>
      <c r="DDI86" s="7"/>
      <c r="DDJ86" s="7"/>
      <c r="DDK86" s="7"/>
      <c r="DDL86" s="7"/>
      <c r="DDM86" s="7"/>
      <c r="DDN86" s="7"/>
      <c r="DDO86" s="7"/>
      <c r="DDP86" s="7"/>
      <c r="DDQ86" s="7"/>
      <c r="DDR86" s="7"/>
      <c r="DDS86" s="7"/>
      <c r="DDT86" s="7"/>
      <c r="DDU86" s="7"/>
      <c r="DDV86" s="7"/>
      <c r="DDW86" s="7"/>
      <c r="DDX86" s="7"/>
      <c r="DDY86" s="7"/>
      <c r="DDZ86" s="7"/>
      <c r="DEA86" s="7"/>
      <c r="DEB86" s="7"/>
      <c r="DEC86" s="7"/>
      <c r="DED86" s="7"/>
      <c r="DEE86" s="7"/>
      <c r="DEF86" s="7"/>
      <c r="DEG86" s="7"/>
      <c r="DEH86" s="7"/>
      <c r="DEI86" s="7"/>
      <c r="DEJ86" s="7"/>
      <c r="DEK86" s="7"/>
      <c r="DEL86" s="7"/>
      <c r="DEM86" s="7"/>
      <c r="DEN86" s="7"/>
      <c r="DEO86" s="7"/>
      <c r="DEP86" s="7"/>
      <c r="DEQ86" s="7"/>
      <c r="DER86" s="7"/>
      <c r="DES86" s="7"/>
      <c r="DET86" s="7"/>
      <c r="DEU86" s="7"/>
      <c r="DEV86" s="7"/>
      <c r="DEW86" s="7"/>
      <c r="DEX86" s="7"/>
      <c r="DEY86" s="7"/>
      <c r="DEZ86" s="7"/>
      <c r="DFA86" s="7"/>
      <c r="DFB86" s="7"/>
      <c r="DFC86" s="7"/>
      <c r="DFD86" s="7"/>
      <c r="DFE86" s="7"/>
      <c r="DFF86" s="7"/>
      <c r="DFG86" s="7"/>
      <c r="DFH86" s="7"/>
      <c r="DFI86" s="7"/>
      <c r="DFJ86" s="7"/>
      <c r="DFK86" s="7"/>
      <c r="DFL86" s="7"/>
      <c r="DFM86" s="7"/>
      <c r="DFN86" s="7"/>
      <c r="DFO86" s="7"/>
      <c r="DFP86" s="7"/>
      <c r="DFQ86" s="7"/>
      <c r="DFR86" s="7"/>
      <c r="DFS86" s="7"/>
      <c r="DFT86" s="7"/>
      <c r="DFU86" s="7"/>
      <c r="DFV86" s="7"/>
      <c r="DFW86" s="7"/>
      <c r="DFX86" s="7"/>
      <c r="DFY86" s="7"/>
      <c r="DFZ86" s="7"/>
      <c r="DGA86" s="7"/>
      <c r="DGB86" s="7"/>
      <c r="DGC86" s="7"/>
      <c r="DGD86" s="7"/>
      <c r="DGE86" s="7"/>
      <c r="DGF86" s="7"/>
      <c r="DGG86" s="7"/>
      <c r="DGH86" s="7"/>
      <c r="DGI86" s="7"/>
      <c r="DGJ86" s="7"/>
      <c r="DGK86" s="7"/>
      <c r="DGL86" s="7"/>
      <c r="DGM86" s="7"/>
      <c r="DGN86" s="7"/>
      <c r="DGO86" s="7"/>
      <c r="DGP86" s="7"/>
      <c r="DGQ86" s="7"/>
      <c r="DGR86" s="7"/>
      <c r="DGS86" s="7"/>
      <c r="DGT86" s="7"/>
      <c r="DGU86" s="7"/>
      <c r="DGV86" s="7"/>
      <c r="DGW86" s="7"/>
      <c r="DGX86" s="7"/>
      <c r="DGY86" s="7"/>
      <c r="DGZ86" s="7"/>
      <c r="DHA86" s="7"/>
      <c r="DHB86" s="7"/>
      <c r="DHC86" s="7"/>
      <c r="DHD86" s="7"/>
      <c r="DHE86" s="7"/>
      <c r="DHF86" s="7"/>
      <c r="DHG86" s="7"/>
      <c r="DHH86" s="7"/>
      <c r="DHI86" s="7"/>
      <c r="DHJ86" s="7"/>
      <c r="DHK86" s="7"/>
      <c r="DHL86" s="7"/>
      <c r="DHM86" s="7"/>
      <c r="DHN86" s="7"/>
      <c r="DHO86" s="7"/>
      <c r="DHP86" s="7"/>
      <c r="DHQ86" s="7"/>
      <c r="DHR86" s="7"/>
      <c r="DHS86" s="7"/>
      <c r="DHT86" s="7"/>
      <c r="DHU86" s="7"/>
      <c r="DHV86" s="7"/>
      <c r="DHW86" s="7"/>
      <c r="DHX86" s="7"/>
      <c r="DHY86" s="7"/>
      <c r="DHZ86" s="7"/>
      <c r="DIA86" s="7"/>
      <c r="DIB86" s="7"/>
      <c r="DIC86" s="7"/>
      <c r="DID86" s="7"/>
      <c r="DIE86" s="7"/>
      <c r="DIF86" s="7"/>
      <c r="DIG86" s="7"/>
      <c r="DIH86" s="7"/>
      <c r="DII86" s="7"/>
      <c r="DIJ86" s="7"/>
      <c r="DIK86" s="7"/>
      <c r="DIL86" s="7"/>
      <c r="DIM86" s="7"/>
      <c r="DIN86" s="7"/>
      <c r="DIO86" s="7"/>
      <c r="DIP86" s="7"/>
      <c r="DIQ86" s="7"/>
      <c r="DIR86" s="7"/>
      <c r="DIS86" s="7"/>
      <c r="DIT86" s="7"/>
      <c r="DIU86" s="7"/>
      <c r="DIV86" s="7"/>
      <c r="DIW86" s="7"/>
      <c r="DIX86" s="7"/>
      <c r="DIY86" s="7"/>
      <c r="DIZ86" s="7"/>
      <c r="DJA86" s="7"/>
      <c r="DJB86" s="7"/>
      <c r="DJC86" s="7"/>
      <c r="DJD86" s="7"/>
      <c r="DJE86" s="7"/>
      <c r="DJF86" s="7"/>
      <c r="DJG86" s="7"/>
      <c r="DJH86" s="7"/>
      <c r="DJI86" s="7"/>
      <c r="DJJ86" s="7"/>
      <c r="DJK86" s="7"/>
      <c r="DJL86" s="7"/>
      <c r="DJM86" s="7"/>
      <c r="DJN86" s="7"/>
      <c r="DJO86" s="7"/>
      <c r="DJP86" s="7"/>
      <c r="DJQ86" s="7"/>
      <c r="DJR86" s="7"/>
      <c r="DJS86" s="7"/>
      <c r="DJT86" s="7"/>
      <c r="DJU86" s="7"/>
      <c r="DJV86" s="7"/>
      <c r="DJW86" s="7"/>
      <c r="DJX86" s="7"/>
      <c r="DJY86" s="7"/>
      <c r="DJZ86" s="7"/>
      <c r="DKA86" s="7"/>
      <c r="DKB86" s="7"/>
      <c r="DKC86" s="7"/>
      <c r="DKD86" s="7"/>
      <c r="DKE86" s="7"/>
      <c r="DKF86" s="7"/>
      <c r="DKG86" s="7"/>
      <c r="DKH86" s="7"/>
      <c r="DKI86" s="7"/>
      <c r="DKJ86" s="7"/>
      <c r="DKK86" s="7"/>
      <c r="DKL86" s="7"/>
      <c r="DKM86" s="7"/>
      <c r="DKN86" s="7"/>
      <c r="DKO86" s="7"/>
      <c r="DKP86" s="7"/>
      <c r="DKQ86" s="7"/>
      <c r="DKR86" s="7"/>
      <c r="DKS86" s="7"/>
      <c r="DKT86" s="7"/>
      <c r="DKU86" s="7"/>
      <c r="DKV86" s="7"/>
      <c r="DKW86" s="7"/>
      <c r="DKX86" s="7"/>
      <c r="DKY86" s="7"/>
      <c r="DKZ86" s="7"/>
      <c r="DLA86" s="7"/>
      <c r="DLB86" s="7"/>
      <c r="DLC86" s="7"/>
      <c r="DLD86" s="7"/>
      <c r="DLE86" s="7"/>
      <c r="DLF86" s="7"/>
      <c r="DLG86" s="7"/>
      <c r="DLH86" s="7"/>
      <c r="DLI86" s="7"/>
      <c r="DLJ86" s="7"/>
      <c r="DLK86" s="7"/>
      <c r="DLL86" s="7"/>
      <c r="DLM86" s="7"/>
      <c r="DLN86" s="7"/>
      <c r="DLO86" s="7"/>
      <c r="DLP86" s="7"/>
      <c r="DLQ86" s="7"/>
      <c r="DLR86" s="7"/>
      <c r="DLS86" s="7"/>
      <c r="DLT86" s="7"/>
      <c r="DLU86" s="7"/>
      <c r="DLV86" s="7"/>
      <c r="DLW86" s="7"/>
      <c r="DLX86" s="7"/>
      <c r="DLY86" s="7"/>
      <c r="DLZ86" s="7"/>
      <c r="DMA86" s="7"/>
      <c r="DMB86" s="7"/>
      <c r="DMC86" s="7"/>
      <c r="DMD86" s="7"/>
      <c r="DME86" s="7"/>
      <c r="DMF86" s="7"/>
      <c r="DMG86" s="7"/>
      <c r="DMH86" s="7"/>
      <c r="DMI86" s="7"/>
      <c r="DMJ86" s="7"/>
      <c r="DMK86" s="7"/>
      <c r="DML86" s="7"/>
      <c r="DMM86" s="7"/>
      <c r="DMN86" s="7"/>
      <c r="DMO86" s="7"/>
      <c r="DMP86" s="7"/>
      <c r="DMQ86" s="7"/>
      <c r="DMR86" s="7"/>
      <c r="DMS86" s="7"/>
      <c r="DMT86" s="7"/>
      <c r="DMU86" s="7"/>
      <c r="DMV86" s="7"/>
      <c r="DMW86" s="7"/>
      <c r="DMX86" s="7"/>
      <c r="DMY86" s="7"/>
      <c r="DMZ86" s="7"/>
      <c r="DNA86" s="7"/>
      <c r="DNB86" s="7"/>
      <c r="DNC86" s="7"/>
      <c r="DND86" s="7"/>
      <c r="DNE86" s="7"/>
      <c r="DNF86" s="7"/>
      <c r="DNG86" s="7"/>
      <c r="DNH86" s="7"/>
      <c r="DNI86" s="7"/>
      <c r="DNJ86" s="7"/>
      <c r="DNK86" s="7"/>
      <c r="DNL86" s="7"/>
      <c r="DNM86" s="7"/>
      <c r="DNN86" s="7"/>
      <c r="DNO86" s="7"/>
      <c r="DNP86" s="7"/>
      <c r="DNQ86" s="7"/>
      <c r="DNR86" s="7"/>
      <c r="DNS86" s="7"/>
      <c r="DNT86" s="7"/>
      <c r="DNU86" s="7"/>
      <c r="DNV86" s="7"/>
      <c r="DNW86" s="7"/>
      <c r="DNX86" s="7"/>
      <c r="DNY86" s="7"/>
      <c r="DNZ86" s="7"/>
      <c r="DOA86" s="7"/>
      <c r="DOB86" s="7"/>
      <c r="DOC86" s="7"/>
      <c r="DOD86" s="7"/>
      <c r="DOE86" s="7"/>
      <c r="DOF86" s="7"/>
      <c r="DOG86" s="7"/>
      <c r="DOH86" s="7"/>
      <c r="DOI86" s="7"/>
      <c r="DOJ86" s="7"/>
      <c r="DOK86" s="7"/>
      <c r="DOL86" s="7"/>
      <c r="DOM86" s="7"/>
      <c r="DON86" s="7"/>
      <c r="DOO86" s="7"/>
      <c r="DOP86" s="7"/>
      <c r="DOQ86" s="7"/>
      <c r="DOR86" s="7"/>
      <c r="DOS86" s="7"/>
      <c r="DOT86" s="7"/>
      <c r="DOU86" s="7"/>
      <c r="DOV86" s="7"/>
      <c r="DOW86" s="7"/>
      <c r="DOX86" s="7"/>
      <c r="DOY86" s="7"/>
      <c r="DOZ86" s="7"/>
      <c r="DPA86" s="7"/>
      <c r="DPB86" s="7"/>
      <c r="DPC86" s="7"/>
      <c r="DPD86" s="7"/>
      <c r="DPE86" s="7"/>
      <c r="DPF86" s="7"/>
      <c r="DPG86" s="7"/>
      <c r="DPH86" s="7"/>
      <c r="DPI86" s="7"/>
      <c r="DPJ86" s="7"/>
      <c r="DPK86" s="7"/>
      <c r="DPL86" s="7"/>
      <c r="DPM86" s="7"/>
      <c r="DPN86" s="7"/>
      <c r="DPO86" s="7"/>
      <c r="DPP86" s="7"/>
      <c r="DPQ86" s="7"/>
      <c r="DPR86" s="7"/>
      <c r="DPS86" s="7"/>
      <c r="DPT86" s="7"/>
      <c r="DPU86" s="7"/>
      <c r="DPV86" s="7"/>
      <c r="DPW86" s="7"/>
      <c r="DPX86" s="7"/>
      <c r="DPY86" s="7"/>
      <c r="DPZ86" s="7"/>
      <c r="DQA86" s="7"/>
      <c r="DQB86" s="7"/>
      <c r="DQC86" s="7"/>
      <c r="DQD86" s="7"/>
      <c r="DQE86" s="7"/>
      <c r="DQF86" s="7"/>
      <c r="DQG86" s="7"/>
      <c r="DQH86" s="7"/>
      <c r="DQI86" s="7"/>
      <c r="DQJ86" s="7"/>
      <c r="DQK86" s="7"/>
      <c r="DQL86" s="7"/>
      <c r="DQM86" s="7"/>
      <c r="DQN86" s="7"/>
      <c r="DQO86" s="7"/>
      <c r="DQP86" s="7"/>
      <c r="DQQ86" s="7"/>
      <c r="DQR86" s="7"/>
      <c r="DQS86" s="7"/>
      <c r="DQT86" s="7"/>
      <c r="DQU86" s="7"/>
      <c r="DQV86" s="7"/>
      <c r="DQW86" s="7"/>
      <c r="DQX86" s="7"/>
      <c r="DQY86" s="7"/>
      <c r="DQZ86" s="7"/>
      <c r="DRA86" s="7"/>
      <c r="DRB86" s="7"/>
      <c r="DRC86" s="7"/>
      <c r="DRD86" s="7"/>
      <c r="DRE86" s="7"/>
      <c r="DRF86" s="7"/>
      <c r="DRG86" s="7"/>
      <c r="DRH86" s="7"/>
      <c r="DRI86" s="7"/>
      <c r="DRJ86" s="7"/>
      <c r="DRK86" s="7"/>
      <c r="DRL86" s="7"/>
      <c r="DRM86" s="7"/>
      <c r="DRN86" s="7"/>
      <c r="DRO86" s="7"/>
      <c r="DRP86" s="7"/>
      <c r="DRQ86" s="7"/>
      <c r="DRR86" s="7"/>
      <c r="DRS86" s="7"/>
      <c r="DRT86" s="7"/>
      <c r="DRU86" s="7"/>
      <c r="DRV86" s="7"/>
      <c r="DRW86" s="7"/>
      <c r="DRX86" s="7"/>
      <c r="DRY86" s="7"/>
      <c r="DRZ86" s="7"/>
      <c r="DSA86" s="7"/>
      <c r="DSB86" s="7"/>
      <c r="DSC86" s="7"/>
      <c r="DSD86" s="7"/>
      <c r="DSE86" s="7"/>
      <c r="DSF86" s="7"/>
      <c r="DSG86" s="7"/>
      <c r="DSH86" s="7"/>
      <c r="DSI86" s="7"/>
      <c r="DSJ86" s="7"/>
      <c r="DSK86" s="7"/>
      <c r="DSL86" s="7"/>
      <c r="DSM86" s="7"/>
      <c r="DSN86" s="7"/>
      <c r="DSO86" s="7"/>
      <c r="DSP86" s="7"/>
      <c r="DSQ86" s="7"/>
      <c r="DSR86" s="7"/>
      <c r="DSS86" s="7"/>
      <c r="DST86" s="7"/>
      <c r="DSU86" s="7"/>
      <c r="DSV86" s="7"/>
      <c r="DSW86" s="7"/>
      <c r="DSX86" s="7"/>
      <c r="DSY86" s="7"/>
      <c r="DSZ86" s="7"/>
      <c r="DTA86" s="7"/>
      <c r="DTB86" s="7"/>
      <c r="DTC86" s="7"/>
      <c r="DTD86" s="7"/>
      <c r="DTE86" s="7"/>
      <c r="DTF86" s="7"/>
      <c r="DTG86" s="7"/>
      <c r="DTH86" s="7"/>
      <c r="DTI86" s="7"/>
      <c r="DTJ86" s="7"/>
      <c r="DTK86" s="7"/>
      <c r="DTL86" s="7"/>
      <c r="DTM86" s="7"/>
      <c r="DTN86" s="7"/>
      <c r="DTO86" s="7"/>
      <c r="DTP86" s="7"/>
      <c r="DTQ86" s="7"/>
      <c r="DTR86" s="7"/>
      <c r="DTS86" s="7"/>
      <c r="DTT86" s="7"/>
      <c r="DTU86" s="7"/>
      <c r="DTV86" s="7"/>
      <c r="DTW86" s="7"/>
      <c r="DTX86" s="7"/>
      <c r="DTY86" s="7"/>
      <c r="DTZ86" s="7"/>
      <c r="DUA86" s="7"/>
      <c r="DUB86" s="7"/>
      <c r="DUC86" s="7"/>
      <c r="DUD86" s="7"/>
      <c r="DUE86" s="7"/>
      <c r="DUF86" s="7"/>
      <c r="DUG86" s="7"/>
      <c r="DUH86" s="7"/>
      <c r="DUI86" s="7"/>
      <c r="DUJ86" s="7"/>
      <c r="DUK86" s="7"/>
      <c r="DUL86" s="7"/>
      <c r="DUM86" s="7"/>
      <c r="DUN86" s="7"/>
      <c r="DUO86" s="7"/>
      <c r="DUP86" s="7"/>
      <c r="DUQ86" s="7"/>
      <c r="DUR86" s="7"/>
      <c r="DUS86" s="7"/>
      <c r="DUT86" s="7"/>
      <c r="DUU86" s="7"/>
      <c r="DUV86" s="7"/>
      <c r="DUW86" s="7"/>
      <c r="DUX86" s="7"/>
      <c r="DUY86" s="7"/>
      <c r="DUZ86" s="7"/>
      <c r="DVA86" s="7"/>
      <c r="DVB86" s="7"/>
      <c r="DVC86" s="7"/>
      <c r="DVD86" s="7"/>
      <c r="DVE86" s="7"/>
      <c r="DVF86" s="7"/>
      <c r="DVG86" s="7"/>
      <c r="DVH86" s="7"/>
      <c r="DVI86" s="7"/>
      <c r="DVJ86" s="7"/>
      <c r="DVK86" s="7"/>
      <c r="DVL86" s="7"/>
      <c r="DVM86" s="7"/>
      <c r="DVN86" s="7"/>
      <c r="DVO86" s="7"/>
      <c r="DVP86" s="7"/>
      <c r="DVQ86" s="7"/>
      <c r="DVR86" s="7"/>
      <c r="DVS86" s="7"/>
      <c r="DVT86" s="7"/>
      <c r="DVU86" s="7"/>
      <c r="DVV86" s="7"/>
      <c r="DVW86" s="7"/>
      <c r="DVX86" s="7"/>
      <c r="DVY86" s="7"/>
      <c r="DVZ86" s="7"/>
      <c r="DWA86" s="7"/>
      <c r="DWB86" s="7"/>
      <c r="DWC86" s="7"/>
      <c r="DWD86" s="7"/>
      <c r="DWE86" s="7"/>
      <c r="DWF86" s="7"/>
      <c r="DWG86" s="7"/>
      <c r="DWH86" s="7"/>
      <c r="DWI86" s="7"/>
      <c r="DWJ86" s="7"/>
      <c r="DWK86" s="7"/>
      <c r="DWL86" s="7"/>
      <c r="DWM86" s="7"/>
      <c r="DWN86" s="7"/>
      <c r="DWO86" s="7"/>
      <c r="DWP86" s="7"/>
      <c r="DWQ86" s="7"/>
      <c r="DWR86" s="7"/>
      <c r="DWS86" s="7"/>
      <c r="DWT86" s="7"/>
      <c r="DWU86" s="7"/>
      <c r="DWV86" s="7"/>
      <c r="DWW86" s="7"/>
      <c r="DWX86" s="7"/>
      <c r="DWY86" s="7"/>
      <c r="DWZ86" s="7"/>
      <c r="DXA86" s="7"/>
      <c r="DXB86" s="7"/>
      <c r="DXC86" s="7"/>
      <c r="DXD86" s="7"/>
      <c r="DXE86" s="7"/>
      <c r="DXF86" s="7"/>
      <c r="DXG86" s="7"/>
      <c r="DXH86" s="7"/>
      <c r="DXI86" s="7"/>
      <c r="DXJ86" s="7"/>
      <c r="DXK86" s="7"/>
      <c r="DXL86" s="7"/>
      <c r="DXM86" s="7"/>
      <c r="DXN86" s="7"/>
      <c r="DXO86" s="7"/>
      <c r="DXP86" s="7"/>
      <c r="DXQ86" s="7"/>
      <c r="DXR86" s="7"/>
      <c r="DXS86" s="7"/>
      <c r="DXT86" s="7"/>
      <c r="DXU86" s="7"/>
      <c r="DXV86" s="7"/>
      <c r="DXW86" s="7"/>
      <c r="DXX86" s="7"/>
      <c r="DXY86" s="7"/>
      <c r="DXZ86" s="7"/>
      <c r="DYA86" s="7"/>
      <c r="DYB86" s="7"/>
      <c r="DYC86" s="7"/>
      <c r="DYD86" s="7"/>
      <c r="DYE86" s="7"/>
      <c r="DYF86" s="7"/>
      <c r="DYG86" s="7"/>
      <c r="DYH86" s="7"/>
      <c r="DYI86" s="7"/>
      <c r="DYJ86" s="7"/>
      <c r="DYK86" s="7"/>
      <c r="DYL86" s="7"/>
      <c r="DYM86" s="7"/>
      <c r="DYN86" s="7"/>
      <c r="DYO86" s="7"/>
      <c r="DYP86" s="7"/>
      <c r="DYQ86" s="7"/>
      <c r="DYR86" s="7"/>
      <c r="DYS86" s="7"/>
      <c r="DYT86" s="7"/>
      <c r="DYU86" s="7"/>
      <c r="DYV86" s="7"/>
      <c r="DYW86" s="7"/>
      <c r="DYX86" s="7"/>
      <c r="DYY86" s="7"/>
      <c r="DYZ86" s="7"/>
      <c r="DZA86" s="7"/>
      <c r="DZB86" s="7"/>
      <c r="DZC86" s="7"/>
      <c r="DZD86" s="7"/>
      <c r="DZE86" s="7"/>
      <c r="DZF86" s="7"/>
      <c r="DZG86" s="7"/>
      <c r="DZH86" s="7"/>
      <c r="DZI86" s="7"/>
      <c r="DZJ86" s="7"/>
      <c r="DZK86" s="7"/>
      <c r="DZL86" s="7"/>
      <c r="DZM86" s="7"/>
      <c r="DZN86" s="7"/>
      <c r="DZO86" s="7"/>
      <c r="DZP86" s="7"/>
      <c r="DZQ86" s="7"/>
      <c r="DZR86" s="7"/>
      <c r="DZS86" s="7"/>
      <c r="DZT86" s="7"/>
      <c r="DZU86" s="7"/>
      <c r="DZV86" s="7"/>
      <c r="DZW86" s="7"/>
      <c r="DZX86" s="7"/>
      <c r="DZY86" s="7"/>
      <c r="DZZ86" s="7"/>
      <c r="EAA86" s="7"/>
      <c r="EAB86" s="7"/>
      <c r="EAC86" s="7"/>
      <c r="EAD86" s="7"/>
      <c r="EAE86" s="7"/>
      <c r="EAF86" s="7"/>
      <c r="EAG86" s="7"/>
      <c r="EAH86" s="7"/>
      <c r="EAI86" s="7"/>
      <c r="EAJ86" s="7"/>
      <c r="EAK86" s="7"/>
      <c r="EAL86" s="7"/>
      <c r="EAM86" s="7"/>
      <c r="EAN86" s="7"/>
      <c r="EAO86" s="7"/>
      <c r="EAP86" s="7"/>
      <c r="EAQ86" s="7"/>
      <c r="EAR86" s="7"/>
      <c r="EAS86" s="7"/>
      <c r="EAT86" s="7"/>
      <c r="EAU86" s="7"/>
      <c r="EAV86" s="7"/>
      <c r="EAW86" s="7"/>
      <c r="EAX86" s="7"/>
      <c r="EAY86" s="7"/>
      <c r="EAZ86" s="7"/>
      <c r="EBA86" s="7"/>
      <c r="EBB86" s="7"/>
      <c r="EBC86" s="7"/>
      <c r="EBD86" s="7"/>
      <c r="EBE86" s="7"/>
      <c r="EBF86" s="7"/>
      <c r="EBG86" s="7"/>
      <c r="EBH86" s="7"/>
      <c r="EBI86" s="7"/>
      <c r="EBJ86" s="7"/>
      <c r="EBK86" s="7"/>
      <c r="EBL86" s="7"/>
      <c r="EBM86" s="7"/>
      <c r="EBN86" s="7"/>
      <c r="EBO86" s="7"/>
      <c r="EBP86" s="7"/>
      <c r="EBQ86" s="7"/>
      <c r="EBR86" s="7"/>
      <c r="EBS86" s="7"/>
      <c r="EBT86" s="7"/>
      <c r="EBU86" s="7"/>
      <c r="EBV86" s="7"/>
      <c r="EBW86" s="7"/>
      <c r="EBX86" s="7"/>
      <c r="EBY86" s="7"/>
      <c r="EBZ86" s="7"/>
      <c r="ECA86" s="7"/>
      <c r="ECB86" s="7"/>
      <c r="ECC86" s="7"/>
      <c r="ECD86" s="7"/>
      <c r="ECE86" s="7"/>
      <c r="ECF86" s="7"/>
      <c r="ECG86" s="7"/>
      <c r="ECH86" s="7"/>
      <c r="ECI86" s="7"/>
      <c r="ECJ86" s="7"/>
      <c r="ECK86" s="7"/>
      <c r="ECL86" s="7"/>
      <c r="ECM86" s="7"/>
      <c r="ECN86" s="7"/>
      <c r="ECO86" s="7"/>
      <c r="ECP86" s="7"/>
      <c r="ECQ86" s="7"/>
      <c r="ECR86" s="7"/>
      <c r="ECS86" s="7"/>
      <c r="ECT86" s="7"/>
      <c r="ECU86" s="7"/>
      <c r="ECV86" s="7"/>
      <c r="ECW86" s="7"/>
      <c r="ECX86" s="7"/>
      <c r="ECY86" s="7"/>
      <c r="ECZ86" s="7"/>
      <c r="EDA86" s="7"/>
      <c r="EDB86" s="7"/>
      <c r="EDC86" s="7"/>
      <c r="EDD86" s="7"/>
      <c r="EDE86" s="7"/>
      <c r="EDF86" s="7"/>
      <c r="EDG86" s="7"/>
      <c r="EDH86" s="7"/>
      <c r="EDI86" s="7"/>
      <c r="EDJ86" s="7"/>
      <c r="EDK86" s="7"/>
      <c r="EDL86" s="7"/>
      <c r="EDM86" s="7"/>
      <c r="EDN86" s="7"/>
      <c r="EDO86" s="7"/>
      <c r="EDP86" s="7"/>
      <c r="EDQ86" s="7"/>
      <c r="EDR86" s="7"/>
      <c r="EDS86" s="7"/>
      <c r="EDT86" s="7"/>
      <c r="EDU86" s="7"/>
      <c r="EDV86" s="7"/>
      <c r="EDW86" s="7"/>
      <c r="EDX86" s="7"/>
      <c r="EDY86" s="7"/>
      <c r="EDZ86" s="7"/>
      <c r="EEA86" s="7"/>
      <c r="EEB86" s="7"/>
      <c r="EEC86" s="7"/>
      <c r="EED86" s="7"/>
      <c r="EEE86" s="7"/>
      <c r="EEF86" s="7"/>
      <c r="EEG86" s="7"/>
      <c r="EEH86" s="7"/>
      <c r="EEI86" s="7"/>
      <c r="EEJ86" s="7"/>
      <c r="EEK86" s="7"/>
      <c r="EEL86" s="7"/>
      <c r="EEM86" s="7"/>
      <c r="EEN86" s="7"/>
      <c r="EEO86" s="7"/>
      <c r="EEP86" s="7"/>
      <c r="EEQ86" s="7"/>
      <c r="EER86" s="7"/>
      <c r="EES86" s="7"/>
      <c r="EET86" s="7"/>
      <c r="EEU86" s="7"/>
      <c r="EEV86" s="7"/>
      <c r="EEW86" s="7"/>
      <c r="EEX86" s="7"/>
      <c r="EEY86" s="7"/>
      <c r="EEZ86" s="7"/>
      <c r="EFA86" s="7"/>
      <c r="EFB86" s="7"/>
      <c r="EFC86" s="7"/>
      <c r="EFD86" s="7"/>
      <c r="EFE86" s="7"/>
      <c r="EFF86" s="7"/>
      <c r="EFG86" s="7"/>
      <c r="EFH86" s="7"/>
      <c r="EFI86" s="7"/>
      <c r="EFJ86" s="7"/>
      <c r="EFK86" s="7"/>
      <c r="EFL86" s="7"/>
      <c r="EFM86" s="7"/>
      <c r="EFN86" s="7"/>
      <c r="EFO86" s="7"/>
      <c r="EFP86" s="7"/>
      <c r="EFQ86" s="7"/>
      <c r="EFR86" s="7"/>
      <c r="EFS86" s="7"/>
      <c r="EFT86" s="7"/>
      <c r="EFU86" s="7"/>
      <c r="EFV86" s="7"/>
      <c r="EFW86" s="7"/>
      <c r="EFX86" s="7"/>
      <c r="EFY86" s="7"/>
      <c r="EFZ86" s="7"/>
      <c r="EGA86" s="7"/>
      <c r="EGB86" s="7"/>
      <c r="EGC86" s="7"/>
      <c r="EGD86" s="7"/>
      <c r="EGE86" s="7"/>
      <c r="EGF86" s="7"/>
      <c r="EGG86" s="7"/>
      <c r="EGH86" s="7"/>
      <c r="EGI86" s="7"/>
      <c r="EGJ86" s="7"/>
      <c r="EGK86" s="7"/>
      <c r="EGL86" s="7"/>
      <c r="EGM86" s="7"/>
      <c r="EGN86" s="7"/>
      <c r="EGO86" s="7"/>
      <c r="EGP86" s="7"/>
      <c r="EGQ86" s="7"/>
      <c r="EGR86" s="7"/>
      <c r="EGS86" s="7"/>
      <c r="EGT86" s="7"/>
      <c r="EGU86" s="7"/>
      <c r="EGV86" s="7"/>
      <c r="EGW86" s="7"/>
      <c r="EGX86" s="7"/>
      <c r="EGY86" s="7"/>
      <c r="EGZ86" s="7"/>
      <c r="EHA86" s="7"/>
      <c r="EHB86" s="7"/>
      <c r="EHC86" s="7"/>
      <c r="EHD86" s="7"/>
      <c r="EHE86" s="7"/>
      <c r="EHF86" s="7"/>
      <c r="EHG86" s="7"/>
      <c r="EHH86" s="7"/>
      <c r="EHI86" s="7"/>
      <c r="EHJ86" s="7"/>
      <c r="EHK86" s="7"/>
      <c r="EHL86" s="7"/>
      <c r="EHM86" s="7"/>
      <c r="EHN86" s="7"/>
      <c r="EHO86" s="7"/>
      <c r="EHP86" s="7"/>
      <c r="EHQ86" s="7"/>
      <c r="EHR86" s="7"/>
      <c r="EHS86" s="7"/>
      <c r="EHT86" s="7"/>
      <c r="EHU86" s="7"/>
      <c r="EHV86" s="7"/>
      <c r="EHW86" s="7"/>
      <c r="EHX86" s="7"/>
      <c r="EHY86" s="7"/>
      <c r="EHZ86" s="7"/>
      <c r="EIA86" s="7"/>
      <c r="EIB86" s="7"/>
      <c r="EIC86" s="7"/>
      <c r="EID86" s="7"/>
      <c r="EIE86" s="7"/>
      <c r="EIF86" s="7"/>
      <c r="EIG86" s="7"/>
      <c r="EIH86" s="7"/>
      <c r="EII86" s="7"/>
      <c r="EIJ86" s="7"/>
      <c r="EIK86" s="7"/>
      <c r="EIL86" s="7"/>
      <c r="EIM86" s="7"/>
      <c r="EIN86" s="7"/>
      <c r="EIO86" s="7"/>
      <c r="EIP86" s="7"/>
      <c r="EIQ86" s="7"/>
      <c r="EIR86" s="7"/>
      <c r="EIS86" s="7"/>
      <c r="EIT86" s="7"/>
      <c r="EIU86" s="7"/>
      <c r="EIV86" s="7"/>
      <c r="EIW86" s="7"/>
      <c r="EIX86" s="7"/>
      <c r="EIY86" s="7"/>
      <c r="EIZ86" s="7"/>
      <c r="EJA86" s="7"/>
      <c r="EJB86" s="7"/>
      <c r="EJC86" s="7"/>
      <c r="EJD86" s="7"/>
      <c r="EJE86" s="7"/>
      <c r="EJF86" s="7"/>
      <c r="EJG86" s="7"/>
      <c r="EJH86" s="7"/>
      <c r="EJI86" s="7"/>
      <c r="EJJ86" s="7"/>
      <c r="EJK86" s="7"/>
      <c r="EJL86" s="7"/>
      <c r="EJM86" s="7"/>
      <c r="EJN86" s="7"/>
      <c r="EJO86" s="7"/>
      <c r="EJP86" s="7"/>
      <c r="EJQ86" s="7"/>
      <c r="EJR86" s="7"/>
      <c r="EJS86" s="7"/>
      <c r="EJT86" s="7"/>
      <c r="EJU86" s="7"/>
      <c r="EJV86" s="7"/>
      <c r="EJW86" s="7"/>
      <c r="EJX86" s="7"/>
      <c r="EJY86" s="7"/>
      <c r="EJZ86" s="7"/>
      <c r="EKA86" s="7"/>
      <c r="EKB86" s="7"/>
      <c r="EKC86" s="7"/>
      <c r="EKD86" s="7"/>
      <c r="EKE86" s="7"/>
      <c r="EKF86" s="7"/>
      <c r="EKG86" s="7"/>
      <c r="EKH86" s="7"/>
      <c r="EKI86" s="7"/>
      <c r="EKJ86" s="7"/>
      <c r="EKK86" s="7"/>
      <c r="EKL86" s="7"/>
      <c r="EKM86" s="7"/>
      <c r="EKN86" s="7"/>
      <c r="EKO86" s="7"/>
      <c r="EKP86" s="7"/>
      <c r="EKQ86" s="7"/>
      <c r="EKR86" s="7"/>
      <c r="EKS86" s="7"/>
      <c r="EKT86" s="7"/>
      <c r="EKU86" s="7"/>
      <c r="EKV86" s="7"/>
      <c r="EKW86" s="7"/>
      <c r="EKX86" s="7"/>
      <c r="EKY86" s="7"/>
      <c r="EKZ86" s="7"/>
      <c r="ELA86" s="7"/>
      <c r="ELB86" s="7"/>
      <c r="ELC86" s="7"/>
      <c r="ELD86" s="7"/>
      <c r="ELE86" s="7"/>
      <c r="ELF86" s="7"/>
      <c r="ELG86" s="7"/>
      <c r="ELH86" s="7"/>
      <c r="ELI86" s="7"/>
      <c r="ELJ86" s="7"/>
      <c r="ELK86" s="7"/>
      <c r="ELL86" s="7"/>
      <c r="ELM86" s="7"/>
      <c r="ELN86" s="7"/>
      <c r="ELO86" s="7"/>
      <c r="ELP86" s="7"/>
      <c r="ELQ86" s="7"/>
      <c r="ELR86" s="7"/>
      <c r="ELS86" s="7"/>
      <c r="ELT86" s="7"/>
      <c r="ELU86" s="7"/>
      <c r="ELV86" s="7"/>
      <c r="ELW86" s="7"/>
      <c r="ELX86" s="7"/>
      <c r="ELY86" s="7"/>
      <c r="ELZ86" s="7"/>
      <c r="EMA86" s="7"/>
      <c r="EMB86" s="7"/>
      <c r="EMC86" s="7"/>
      <c r="EMD86" s="7"/>
      <c r="EME86" s="7"/>
      <c r="EMF86" s="7"/>
      <c r="EMG86" s="7"/>
      <c r="EMH86" s="7"/>
      <c r="EMI86" s="7"/>
      <c r="EMJ86" s="7"/>
      <c r="EMK86" s="7"/>
      <c r="EML86" s="7"/>
      <c r="EMM86" s="7"/>
      <c r="EMN86" s="7"/>
      <c r="EMO86" s="7"/>
      <c r="EMP86" s="7"/>
      <c r="EMQ86" s="7"/>
      <c r="EMR86" s="7"/>
      <c r="EMS86" s="7"/>
      <c r="EMT86" s="7"/>
      <c r="EMU86" s="7"/>
      <c r="EMV86" s="7"/>
      <c r="EMW86" s="7"/>
      <c r="EMX86" s="7"/>
      <c r="EMY86" s="7"/>
      <c r="EMZ86" s="7"/>
      <c r="ENA86" s="7"/>
      <c r="ENB86" s="7"/>
      <c r="ENC86" s="7"/>
      <c r="END86" s="7"/>
      <c r="ENE86" s="7"/>
      <c r="ENF86" s="7"/>
      <c r="ENG86" s="7"/>
      <c r="ENH86" s="7"/>
      <c r="ENI86" s="7"/>
      <c r="ENJ86" s="7"/>
      <c r="ENK86" s="7"/>
      <c r="ENL86" s="7"/>
      <c r="ENM86" s="7"/>
      <c r="ENN86" s="7"/>
      <c r="ENO86" s="7"/>
      <c r="ENP86" s="7"/>
      <c r="ENQ86" s="7"/>
      <c r="ENR86" s="7"/>
      <c r="ENS86" s="7"/>
      <c r="ENT86" s="7"/>
      <c r="ENU86" s="7"/>
      <c r="ENV86" s="7"/>
      <c r="ENW86" s="7"/>
      <c r="ENX86" s="7"/>
      <c r="ENY86" s="7"/>
      <c r="ENZ86" s="7"/>
      <c r="EOA86" s="7"/>
      <c r="EOB86" s="7"/>
      <c r="EOC86" s="7"/>
      <c r="EOD86" s="7"/>
      <c r="EOE86" s="7"/>
      <c r="EOF86" s="7"/>
      <c r="EOG86" s="7"/>
      <c r="EOH86" s="7"/>
      <c r="EOI86" s="7"/>
      <c r="EOJ86" s="7"/>
      <c r="EOK86" s="7"/>
      <c r="EOL86" s="7"/>
      <c r="EOM86" s="7"/>
      <c r="EON86" s="7"/>
      <c r="EOO86" s="7"/>
      <c r="EOP86" s="7"/>
      <c r="EOQ86" s="7"/>
      <c r="EOR86" s="7"/>
      <c r="EOS86" s="7"/>
      <c r="EOT86" s="7"/>
      <c r="EOU86" s="7"/>
      <c r="EOV86" s="7"/>
      <c r="EOW86" s="7"/>
      <c r="EOX86" s="7"/>
      <c r="EOY86" s="7"/>
      <c r="EOZ86" s="7"/>
      <c r="EPA86" s="7"/>
      <c r="EPB86" s="7"/>
      <c r="EPC86" s="7"/>
      <c r="EPD86" s="7"/>
      <c r="EPE86" s="7"/>
      <c r="EPF86" s="7"/>
      <c r="EPG86" s="7"/>
      <c r="EPH86" s="7"/>
      <c r="EPI86" s="7"/>
      <c r="EPJ86" s="7"/>
      <c r="EPK86" s="7"/>
      <c r="EPL86" s="7"/>
      <c r="EPM86" s="7"/>
      <c r="EPN86" s="7"/>
      <c r="EPO86" s="7"/>
      <c r="EPP86" s="7"/>
      <c r="EPQ86" s="7"/>
      <c r="EPR86" s="7"/>
      <c r="EPS86" s="7"/>
      <c r="EPT86" s="7"/>
      <c r="EPU86" s="7"/>
      <c r="EPV86" s="7"/>
      <c r="EPW86" s="7"/>
      <c r="EPX86" s="7"/>
      <c r="EPY86" s="7"/>
      <c r="EPZ86" s="7"/>
      <c r="EQA86" s="7"/>
      <c r="EQB86" s="7"/>
      <c r="EQC86" s="7"/>
      <c r="EQD86" s="7"/>
      <c r="EQE86" s="7"/>
      <c r="EQF86" s="7"/>
      <c r="EQG86" s="7"/>
      <c r="EQH86" s="7"/>
      <c r="EQI86" s="7"/>
      <c r="EQJ86" s="7"/>
      <c r="EQK86" s="7"/>
      <c r="EQL86" s="7"/>
      <c r="EQM86" s="7"/>
      <c r="EQN86" s="7"/>
      <c r="EQO86" s="7"/>
      <c r="EQP86" s="7"/>
      <c r="EQQ86" s="7"/>
      <c r="EQR86" s="7"/>
      <c r="EQS86" s="7"/>
      <c r="EQT86" s="7"/>
      <c r="EQU86" s="7"/>
      <c r="EQV86" s="7"/>
      <c r="EQW86" s="7"/>
      <c r="EQX86" s="7"/>
      <c r="EQY86" s="7"/>
      <c r="EQZ86" s="7"/>
      <c r="ERA86" s="7"/>
      <c r="ERB86" s="7"/>
      <c r="ERC86" s="7"/>
      <c r="ERD86" s="7"/>
      <c r="ERE86" s="7"/>
      <c r="ERF86" s="7"/>
      <c r="ERG86" s="7"/>
      <c r="ERH86" s="7"/>
      <c r="ERI86" s="7"/>
      <c r="ERJ86" s="7"/>
      <c r="ERK86" s="7"/>
      <c r="ERL86" s="7"/>
      <c r="ERM86" s="7"/>
      <c r="ERN86" s="7"/>
      <c r="ERO86" s="7"/>
      <c r="ERP86" s="7"/>
      <c r="ERQ86" s="7"/>
      <c r="ERR86" s="7"/>
      <c r="ERS86" s="7"/>
      <c r="ERT86" s="7"/>
      <c r="ERU86" s="7"/>
      <c r="ERV86" s="7"/>
      <c r="ERW86" s="7"/>
      <c r="ERX86" s="7"/>
      <c r="ERY86" s="7"/>
      <c r="ERZ86" s="7"/>
      <c r="ESA86" s="7"/>
      <c r="ESB86" s="7"/>
      <c r="ESC86" s="7"/>
      <c r="ESD86" s="7"/>
      <c r="ESE86" s="7"/>
      <c r="ESF86" s="7"/>
      <c r="ESG86" s="7"/>
      <c r="ESH86" s="7"/>
      <c r="ESI86" s="7"/>
      <c r="ESJ86" s="7"/>
      <c r="ESK86" s="7"/>
      <c r="ESL86" s="7"/>
      <c r="ESM86" s="7"/>
      <c r="ESN86" s="7"/>
      <c r="ESO86" s="7"/>
      <c r="ESP86" s="7"/>
      <c r="ESQ86" s="7"/>
      <c r="ESR86" s="7"/>
      <c r="ESS86" s="7"/>
      <c r="EST86" s="7"/>
      <c r="ESU86" s="7"/>
      <c r="ESV86" s="7"/>
      <c r="ESW86" s="7"/>
      <c r="ESX86" s="7"/>
      <c r="ESY86" s="7"/>
      <c r="ESZ86" s="7"/>
      <c r="ETA86" s="7"/>
      <c r="ETB86" s="7"/>
      <c r="ETC86" s="7"/>
      <c r="ETD86" s="7"/>
      <c r="ETE86" s="7"/>
      <c r="ETF86" s="7"/>
      <c r="ETG86" s="7"/>
      <c r="ETH86" s="7"/>
      <c r="ETI86" s="7"/>
      <c r="ETJ86" s="7"/>
      <c r="ETK86" s="7"/>
      <c r="ETL86" s="7"/>
      <c r="ETM86" s="7"/>
      <c r="ETN86" s="7"/>
      <c r="ETO86" s="7"/>
      <c r="ETP86" s="7"/>
      <c r="ETQ86" s="7"/>
      <c r="ETR86" s="7"/>
      <c r="ETS86" s="7"/>
      <c r="ETT86" s="7"/>
      <c r="ETU86" s="7"/>
      <c r="ETV86" s="7"/>
      <c r="ETW86" s="7"/>
      <c r="ETX86" s="7"/>
      <c r="ETY86" s="7"/>
      <c r="ETZ86" s="7"/>
      <c r="EUA86" s="7"/>
      <c r="EUB86" s="7"/>
      <c r="EUC86" s="7"/>
      <c r="EUD86" s="7"/>
      <c r="EUE86" s="7"/>
      <c r="EUF86" s="7"/>
      <c r="EUG86" s="7"/>
      <c r="EUH86" s="7"/>
      <c r="EUI86" s="7"/>
      <c r="EUJ86" s="7"/>
      <c r="EUK86" s="7"/>
      <c r="EUL86" s="7"/>
      <c r="EUM86" s="7"/>
      <c r="EUN86" s="7"/>
      <c r="EUO86" s="7"/>
      <c r="EUP86" s="7"/>
      <c r="EUQ86" s="7"/>
      <c r="EUR86" s="7"/>
      <c r="EUS86" s="7"/>
      <c r="EUT86" s="7"/>
      <c r="EUU86" s="7"/>
      <c r="EUV86" s="7"/>
      <c r="EUW86" s="7"/>
      <c r="EUX86" s="7"/>
      <c r="EUY86" s="7"/>
      <c r="EUZ86" s="7"/>
      <c r="EVA86" s="7"/>
      <c r="EVB86" s="7"/>
      <c r="EVC86" s="7"/>
      <c r="EVD86" s="7"/>
      <c r="EVE86" s="7"/>
      <c r="EVF86" s="7"/>
      <c r="EVG86" s="7"/>
      <c r="EVH86" s="7"/>
      <c r="EVI86" s="7"/>
      <c r="EVJ86" s="7"/>
      <c r="EVK86" s="7"/>
      <c r="EVL86" s="7"/>
      <c r="EVM86" s="7"/>
      <c r="EVN86" s="7"/>
      <c r="EVO86" s="7"/>
      <c r="EVP86" s="7"/>
      <c r="EVQ86" s="7"/>
      <c r="EVR86" s="7"/>
      <c r="EVS86" s="7"/>
      <c r="EVT86" s="7"/>
      <c r="EVU86" s="7"/>
      <c r="EVV86" s="7"/>
      <c r="EVW86" s="7"/>
      <c r="EVX86" s="7"/>
      <c r="EVY86" s="7"/>
      <c r="EVZ86" s="7"/>
      <c r="EWA86" s="7"/>
      <c r="EWB86" s="7"/>
      <c r="EWC86" s="7"/>
      <c r="EWD86" s="7"/>
      <c r="EWE86" s="7"/>
      <c r="EWF86" s="7"/>
      <c r="EWG86" s="7"/>
      <c r="EWH86" s="7"/>
      <c r="EWI86" s="7"/>
      <c r="EWJ86" s="7"/>
      <c r="EWK86" s="7"/>
      <c r="EWL86" s="7"/>
      <c r="EWM86" s="7"/>
      <c r="EWN86" s="7"/>
      <c r="EWO86" s="7"/>
      <c r="EWP86" s="7"/>
      <c r="EWQ86" s="7"/>
      <c r="EWR86" s="7"/>
      <c r="EWS86" s="7"/>
      <c r="EWT86" s="7"/>
      <c r="EWU86" s="7"/>
      <c r="EWV86" s="7"/>
      <c r="EWW86" s="7"/>
      <c r="EWX86" s="7"/>
      <c r="EWY86" s="7"/>
      <c r="EWZ86" s="7"/>
      <c r="EXA86" s="7"/>
      <c r="EXB86" s="7"/>
      <c r="EXC86" s="7"/>
      <c r="EXD86" s="7"/>
      <c r="EXE86" s="7"/>
      <c r="EXF86" s="7"/>
      <c r="EXG86" s="7"/>
      <c r="EXH86" s="7"/>
      <c r="EXI86" s="7"/>
      <c r="EXJ86" s="7"/>
      <c r="EXK86" s="7"/>
      <c r="EXL86" s="7"/>
      <c r="EXM86" s="7"/>
      <c r="EXN86" s="7"/>
      <c r="EXO86" s="7"/>
      <c r="EXP86" s="7"/>
      <c r="EXQ86" s="7"/>
      <c r="EXR86" s="7"/>
      <c r="EXS86" s="7"/>
      <c r="EXT86" s="7"/>
      <c r="EXU86" s="7"/>
      <c r="EXV86" s="7"/>
      <c r="EXW86" s="7"/>
      <c r="EXX86" s="7"/>
      <c r="EXY86" s="7"/>
      <c r="EXZ86" s="7"/>
      <c r="EYA86" s="7"/>
      <c r="EYB86" s="7"/>
      <c r="EYC86" s="7"/>
      <c r="EYD86" s="7"/>
      <c r="EYE86" s="7"/>
      <c r="EYF86" s="7"/>
      <c r="EYG86" s="7"/>
      <c r="EYH86" s="7"/>
      <c r="EYI86" s="7"/>
      <c r="EYJ86" s="7"/>
      <c r="EYK86" s="7"/>
      <c r="EYL86" s="7"/>
      <c r="EYM86" s="7"/>
      <c r="EYN86" s="7"/>
      <c r="EYO86" s="7"/>
      <c r="EYP86" s="7"/>
      <c r="EYQ86" s="7"/>
      <c r="EYR86" s="7"/>
      <c r="EYS86" s="7"/>
      <c r="EYT86" s="7"/>
      <c r="EYU86" s="7"/>
      <c r="EYV86" s="7"/>
      <c r="EYW86" s="7"/>
      <c r="EYX86" s="7"/>
      <c r="EYY86" s="7"/>
      <c r="EYZ86" s="7"/>
      <c r="EZA86" s="7"/>
      <c r="EZB86" s="7"/>
      <c r="EZC86" s="7"/>
      <c r="EZD86" s="7"/>
      <c r="EZE86" s="7"/>
      <c r="EZF86" s="7"/>
      <c r="EZG86" s="7"/>
      <c r="EZH86" s="7"/>
      <c r="EZI86" s="7"/>
      <c r="EZJ86" s="7"/>
      <c r="EZK86" s="7"/>
      <c r="EZL86" s="7"/>
      <c r="EZM86" s="7"/>
      <c r="EZN86" s="7"/>
      <c r="EZO86" s="7"/>
      <c r="EZP86" s="7"/>
      <c r="EZQ86" s="7"/>
      <c r="EZR86" s="7"/>
      <c r="EZS86" s="7"/>
      <c r="EZT86" s="7"/>
      <c r="EZU86" s="7"/>
      <c r="EZV86" s="7"/>
      <c r="EZW86" s="7"/>
      <c r="EZX86" s="7"/>
      <c r="EZY86" s="7"/>
      <c r="EZZ86" s="7"/>
      <c r="FAA86" s="7"/>
      <c r="FAB86" s="7"/>
      <c r="FAC86" s="7"/>
      <c r="FAD86" s="7"/>
      <c r="FAE86" s="7"/>
      <c r="FAF86" s="7"/>
      <c r="FAG86" s="7"/>
      <c r="FAH86" s="7"/>
      <c r="FAI86" s="7"/>
      <c r="FAJ86" s="7"/>
      <c r="FAK86" s="7"/>
      <c r="FAL86" s="7"/>
      <c r="FAM86" s="7"/>
      <c r="FAN86" s="7"/>
      <c r="FAO86" s="7"/>
      <c r="FAP86" s="7"/>
      <c r="FAQ86" s="7"/>
      <c r="FAR86" s="7"/>
      <c r="FAS86" s="7"/>
      <c r="FAT86" s="7"/>
      <c r="FAU86" s="7"/>
      <c r="FAV86" s="7"/>
      <c r="FAW86" s="7"/>
      <c r="FAX86" s="7"/>
      <c r="FAY86" s="7"/>
      <c r="FAZ86" s="7"/>
      <c r="FBA86" s="7"/>
      <c r="FBB86" s="7"/>
      <c r="FBC86" s="7"/>
      <c r="FBD86" s="7"/>
      <c r="FBE86" s="7"/>
      <c r="FBF86" s="7"/>
      <c r="FBG86" s="7"/>
      <c r="FBH86" s="7"/>
      <c r="FBI86" s="7"/>
      <c r="FBJ86" s="7"/>
      <c r="FBK86" s="7"/>
      <c r="FBL86" s="7"/>
      <c r="FBM86" s="7"/>
      <c r="FBN86" s="7"/>
      <c r="FBO86" s="7"/>
      <c r="FBP86" s="7"/>
      <c r="FBQ86" s="7"/>
      <c r="FBR86" s="7"/>
      <c r="FBS86" s="7"/>
      <c r="FBT86" s="7"/>
      <c r="FBU86" s="7"/>
      <c r="FBV86" s="7"/>
      <c r="FBW86" s="7"/>
      <c r="FBX86" s="7"/>
      <c r="FBY86" s="7"/>
      <c r="FBZ86" s="7"/>
      <c r="FCA86" s="7"/>
      <c r="FCB86" s="7"/>
      <c r="FCC86" s="7"/>
      <c r="FCD86" s="7"/>
      <c r="FCE86" s="7"/>
      <c r="FCF86" s="7"/>
      <c r="FCG86" s="7"/>
      <c r="FCH86" s="7"/>
      <c r="FCI86" s="7"/>
      <c r="FCJ86" s="7"/>
      <c r="FCK86" s="7"/>
      <c r="FCL86" s="7"/>
      <c r="FCM86" s="7"/>
      <c r="FCN86" s="7"/>
      <c r="FCO86" s="7"/>
      <c r="FCP86" s="7"/>
      <c r="FCQ86" s="7"/>
      <c r="FCR86" s="7"/>
      <c r="FCS86" s="7"/>
      <c r="FCT86" s="7"/>
      <c r="FCU86" s="7"/>
      <c r="FCV86" s="7"/>
      <c r="FCW86" s="7"/>
      <c r="FCX86" s="7"/>
      <c r="FCY86" s="7"/>
      <c r="FCZ86" s="7"/>
      <c r="FDA86" s="7"/>
      <c r="FDB86" s="7"/>
      <c r="FDC86" s="7"/>
      <c r="FDD86" s="7"/>
      <c r="FDE86" s="7"/>
      <c r="FDF86" s="7"/>
      <c r="FDG86" s="7"/>
      <c r="FDH86" s="7"/>
      <c r="FDI86" s="7"/>
      <c r="FDJ86" s="7"/>
      <c r="FDK86" s="7"/>
      <c r="FDL86" s="7"/>
      <c r="FDM86" s="7"/>
      <c r="FDN86" s="7"/>
      <c r="FDO86" s="7"/>
      <c r="FDP86" s="7"/>
      <c r="FDQ86" s="7"/>
      <c r="FDR86" s="7"/>
      <c r="FDS86" s="7"/>
      <c r="FDT86" s="7"/>
      <c r="FDU86" s="7"/>
      <c r="FDV86" s="7"/>
      <c r="FDW86" s="7"/>
      <c r="FDX86" s="7"/>
      <c r="FDY86" s="7"/>
      <c r="FDZ86" s="7"/>
      <c r="FEA86" s="7"/>
      <c r="FEB86" s="7"/>
      <c r="FEC86" s="7"/>
      <c r="FED86" s="7"/>
      <c r="FEE86" s="7"/>
      <c r="FEF86" s="7"/>
      <c r="FEG86" s="7"/>
      <c r="FEH86" s="7"/>
      <c r="FEI86" s="7"/>
      <c r="FEJ86" s="7"/>
      <c r="FEK86" s="7"/>
      <c r="FEL86" s="7"/>
      <c r="FEM86" s="7"/>
      <c r="FEN86" s="7"/>
      <c r="FEO86" s="7"/>
      <c r="FEP86" s="7"/>
      <c r="FEQ86" s="7"/>
      <c r="FER86" s="7"/>
      <c r="FES86" s="7"/>
      <c r="FET86" s="7"/>
      <c r="FEU86" s="7"/>
      <c r="FEV86" s="7"/>
      <c r="FEW86" s="7"/>
      <c r="FEX86" s="7"/>
      <c r="FEY86" s="7"/>
      <c r="FEZ86" s="7"/>
      <c r="FFA86" s="7"/>
      <c r="FFB86" s="7"/>
      <c r="FFC86" s="7"/>
      <c r="FFD86" s="7"/>
      <c r="FFE86" s="7"/>
      <c r="FFF86" s="7"/>
      <c r="FFG86" s="7"/>
      <c r="FFH86" s="7"/>
      <c r="FFI86" s="7"/>
      <c r="FFJ86" s="7"/>
      <c r="FFK86" s="7"/>
      <c r="FFL86" s="7"/>
      <c r="FFM86" s="7"/>
      <c r="FFN86" s="7"/>
      <c r="FFO86" s="7"/>
      <c r="FFP86" s="7"/>
      <c r="FFQ86" s="7"/>
      <c r="FFR86" s="7"/>
      <c r="FFS86" s="7"/>
      <c r="FFT86" s="7"/>
      <c r="FFU86" s="7"/>
      <c r="FFV86" s="7"/>
      <c r="FFW86" s="7"/>
      <c r="FFX86" s="7"/>
      <c r="FFY86" s="7"/>
      <c r="FFZ86" s="7"/>
      <c r="FGA86" s="7"/>
      <c r="FGB86" s="7"/>
      <c r="FGC86" s="7"/>
      <c r="FGD86" s="7"/>
      <c r="FGE86" s="7"/>
      <c r="FGF86" s="7"/>
      <c r="FGG86" s="7"/>
      <c r="FGH86" s="7"/>
      <c r="FGI86" s="7"/>
      <c r="FGJ86" s="7"/>
      <c r="FGK86" s="7"/>
      <c r="FGL86" s="7"/>
      <c r="FGM86" s="7"/>
      <c r="FGN86" s="7"/>
      <c r="FGO86" s="7"/>
      <c r="FGP86" s="7"/>
      <c r="FGQ86" s="7"/>
      <c r="FGR86" s="7"/>
      <c r="FGS86" s="7"/>
      <c r="FGT86" s="7"/>
      <c r="FGU86" s="7"/>
      <c r="FGV86" s="7"/>
      <c r="FGW86" s="7"/>
      <c r="FGX86" s="7"/>
      <c r="FGY86" s="7"/>
      <c r="FGZ86" s="7"/>
      <c r="FHA86" s="7"/>
      <c r="FHB86" s="7"/>
      <c r="FHC86" s="7"/>
      <c r="FHD86" s="7"/>
      <c r="FHE86" s="7"/>
      <c r="FHF86" s="7"/>
      <c r="FHG86" s="7"/>
      <c r="FHH86" s="7"/>
      <c r="FHI86" s="7"/>
      <c r="FHJ86" s="7"/>
      <c r="FHK86" s="7"/>
      <c r="FHL86" s="7"/>
      <c r="FHM86" s="7"/>
      <c r="FHN86" s="7"/>
      <c r="FHO86" s="7"/>
      <c r="FHP86" s="7"/>
      <c r="FHQ86" s="7"/>
      <c r="FHR86" s="7"/>
      <c r="FHS86" s="7"/>
      <c r="FHT86" s="7"/>
      <c r="FHU86" s="7"/>
      <c r="FHV86" s="7"/>
      <c r="FHW86" s="7"/>
      <c r="FHX86" s="7"/>
      <c r="FHY86" s="7"/>
      <c r="FHZ86" s="7"/>
      <c r="FIA86" s="7"/>
      <c r="FIB86" s="7"/>
      <c r="FIC86" s="7"/>
      <c r="FID86" s="7"/>
      <c r="FIE86" s="7"/>
      <c r="FIF86" s="7"/>
      <c r="FIG86" s="7"/>
      <c r="FIH86" s="7"/>
      <c r="FII86" s="7"/>
      <c r="FIJ86" s="7"/>
      <c r="FIK86" s="7"/>
      <c r="FIL86" s="7"/>
      <c r="FIM86" s="7"/>
      <c r="FIN86" s="7"/>
      <c r="FIO86" s="7"/>
      <c r="FIP86" s="7"/>
      <c r="FIQ86" s="7"/>
      <c r="FIR86" s="7"/>
      <c r="FIS86" s="7"/>
      <c r="FIT86" s="7"/>
      <c r="FIU86" s="7"/>
      <c r="FIV86" s="7"/>
      <c r="FIW86" s="7"/>
      <c r="FIX86" s="7"/>
      <c r="FIY86" s="7"/>
      <c r="FIZ86" s="7"/>
      <c r="FJA86" s="7"/>
      <c r="FJB86" s="7"/>
      <c r="FJC86" s="7"/>
      <c r="FJD86" s="7"/>
      <c r="FJE86" s="7"/>
      <c r="FJF86" s="7"/>
      <c r="FJG86" s="7"/>
      <c r="FJH86" s="7"/>
      <c r="FJI86" s="7"/>
      <c r="FJJ86" s="7"/>
      <c r="FJK86" s="7"/>
      <c r="FJL86" s="7"/>
      <c r="FJM86" s="7"/>
      <c r="FJN86" s="7"/>
      <c r="FJO86" s="7"/>
      <c r="FJP86" s="7"/>
      <c r="FJQ86" s="7"/>
      <c r="FJR86" s="7"/>
      <c r="FJS86" s="7"/>
      <c r="FJT86" s="7"/>
      <c r="FJU86" s="7"/>
      <c r="FJV86" s="7"/>
      <c r="FJW86" s="7"/>
      <c r="FJX86" s="7"/>
      <c r="FJY86" s="7"/>
      <c r="FJZ86" s="7"/>
      <c r="FKA86" s="7"/>
      <c r="FKB86" s="7"/>
      <c r="FKC86" s="7"/>
      <c r="FKD86" s="7"/>
      <c r="FKE86" s="7"/>
      <c r="FKF86" s="7"/>
      <c r="FKG86" s="7"/>
      <c r="FKH86" s="7"/>
      <c r="FKI86" s="7"/>
      <c r="FKJ86" s="7"/>
      <c r="FKK86" s="7"/>
      <c r="FKL86" s="7"/>
      <c r="FKM86" s="7"/>
      <c r="FKN86" s="7"/>
      <c r="FKO86" s="7"/>
      <c r="FKP86" s="7"/>
      <c r="FKQ86" s="7"/>
      <c r="FKR86" s="7"/>
      <c r="FKS86" s="7"/>
      <c r="FKT86" s="7"/>
      <c r="FKU86" s="7"/>
      <c r="FKV86" s="7"/>
      <c r="FKW86" s="7"/>
      <c r="FKX86" s="7"/>
      <c r="FKY86" s="7"/>
      <c r="FKZ86" s="7"/>
      <c r="FLA86" s="7"/>
      <c r="FLB86" s="7"/>
      <c r="FLC86" s="7"/>
      <c r="FLD86" s="7"/>
      <c r="FLE86" s="7"/>
      <c r="FLF86" s="7"/>
      <c r="FLG86" s="7"/>
      <c r="FLH86" s="7"/>
      <c r="FLI86" s="7"/>
      <c r="FLJ86" s="7"/>
      <c r="FLK86" s="7"/>
      <c r="FLL86" s="7"/>
      <c r="FLM86" s="7"/>
      <c r="FLN86" s="7"/>
      <c r="FLO86" s="7"/>
      <c r="FLP86" s="7"/>
      <c r="FLQ86" s="7"/>
      <c r="FLR86" s="7"/>
      <c r="FLS86" s="7"/>
      <c r="FLT86" s="7"/>
      <c r="FLU86" s="7"/>
      <c r="FLV86" s="7"/>
      <c r="FLW86" s="7"/>
      <c r="FLX86" s="7"/>
      <c r="FLY86" s="7"/>
      <c r="FLZ86" s="7"/>
      <c r="FMA86" s="7"/>
      <c r="FMB86" s="7"/>
      <c r="FMC86" s="7"/>
      <c r="FMD86" s="7"/>
      <c r="FME86" s="7"/>
      <c r="FMF86" s="7"/>
      <c r="FMG86" s="7"/>
      <c r="FMH86" s="7"/>
      <c r="FMI86" s="7"/>
      <c r="FMJ86" s="7"/>
      <c r="FMK86" s="7"/>
      <c r="FML86" s="7"/>
      <c r="FMM86" s="7"/>
      <c r="FMN86" s="7"/>
      <c r="FMO86" s="7"/>
      <c r="FMP86" s="7"/>
      <c r="FMQ86" s="7"/>
      <c r="FMR86" s="7"/>
      <c r="FMS86" s="7"/>
      <c r="FMT86" s="7"/>
      <c r="FMU86" s="7"/>
      <c r="FMV86" s="7"/>
      <c r="FMW86" s="7"/>
      <c r="FMX86" s="7"/>
      <c r="FMY86" s="7"/>
      <c r="FMZ86" s="7"/>
      <c r="FNA86" s="7"/>
      <c r="FNB86" s="7"/>
      <c r="FNC86" s="7"/>
      <c r="FND86" s="7"/>
      <c r="FNE86" s="7"/>
      <c r="FNF86" s="7"/>
      <c r="FNG86" s="7"/>
      <c r="FNH86" s="7"/>
      <c r="FNI86" s="7"/>
      <c r="FNJ86" s="7"/>
      <c r="FNK86" s="7"/>
      <c r="FNL86" s="7"/>
      <c r="FNM86" s="7"/>
      <c r="FNN86" s="7"/>
      <c r="FNO86" s="7"/>
      <c r="FNP86" s="7"/>
      <c r="FNQ86" s="7"/>
      <c r="FNR86" s="7"/>
      <c r="FNS86" s="7"/>
      <c r="FNT86" s="7"/>
      <c r="FNU86" s="7"/>
      <c r="FNV86" s="7"/>
      <c r="FNW86" s="7"/>
      <c r="FNX86" s="7"/>
      <c r="FNY86" s="7"/>
      <c r="FNZ86" s="7"/>
      <c r="FOA86" s="7"/>
      <c r="FOB86" s="7"/>
      <c r="FOC86" s="7"/>
      <c r="FOD86" s="7"/>
      <c r="FOE86" s="7"/>
      <c r="FOF86" s="7"/>
      <c r="FOG86" s="7"/>
      <c r="FOH86" s="7"/>
      <c r="FOI86" s="7"/>
      <c r="FOJ86" s="7"/>
      <c r="FOK86" s="7"/>
      <c r="FOL86" s="7"/>
      <c r="FOM86" s="7"/>
      <c r="FON86" s="7"/>
      <c r="FOO86" s="7"/>
      <c r="FOP86" s="7"/>
      <c r="FOQ86" s="7"/>
      <c r="FOR86" s="7"/>
      <c r="FOS86" s="7"/>
      <c r="FOT86" s="7"/>
      <c r="FOU86" s="7"/>
      <c r="FOV86" s="7"/>
      <c r="FOW86" s="7"/>
      <c r="FOX86" s="7"/>
      <c r="FOY86" s="7"/>
      <c r="FOZ86" s="7"/>
      <c r="FPA86" s="7"/>
      <c r="FPB86" s="7"/>
      <c r="FPC86" s="7"/>
      <c r="FPD86" s="7"/>
      <c r="FPE86" s="7"/>
      <c r="FPF86" s="7"/>
      <c r="FPG86" s="7"/>
      <c r="FPH86" s="7"/>
      <c r="FPI86" s="7"/>
      <c r="FPJ86" s="7"/>
      <c r="FPK86" s="7"/>
      <c r="FPL86" s="7"/>
      <c r="FPM86" s="7"/>
      <c r="FPN86" s="7"/>
      <c r="FPO86" s="7"/>
      <c r="FPP86" s="7"/>
      <c r="FPQ86" s="7"/>
      <c r="FPR86" s="7"/>
      <c r="FPS86" s="7"/>
      <c r="FPT86" s="7"/>
      <c r="FPU86" s="7"/>
      <c r="FPV86" s="7"/>
      <c r="FPW86" s="7"/>
      <c r="FPX86" s="7"/>
      <c r="FPY86" s="7"/>
      <c r="FPZ86" s="7"/>
      <c r="FQA86" s="7"/>
      <c r="FQB86" s="7"/>
      <c r="FQC86" s="7"/>
      <c r="FQD86" s="7"/>
      <c r="FQE86" s="7"/>
      <c r="FQF86" s="7"/>
      <c r="FQG86" s="7"/>
      <c r="FQH86" s="7"/>
      <c r="FQI86" s="7"/>
      <c r="FQJ86" s="7"/>
      <c r="FQK86" s="7"/>
      <c r="FQL86" s="7"/>
      <c r="FQM86" s="7"/>
      <c r="FQN86" s="7"/>
      <c r="FQO86" s="7"/>
      <c r="FQP86" s="7"/>
      <c r="FQQ86" s="7"/>
      <c r="FQR86" s="7"/>
      <c r="FQS86" s="7"/>
      <c r="FQT86" s="7"/>
      <c r="FQU86" s="7"/>
      <c r="FQV86" s="7"/>
      <c r="FQW86" s="7"/>
      <c r="FQX86" s="7"/>
      <c r="FQY86" s="7"/>
      <c r="FQZ86" s="7"/>
      <c r="FRA86" s="7"/>
      <c r="FRB86" s="7"/>
      <c r="FRC86" s="7"/>
      <c r="FRD86" s="7"/>
      <c r="FRE86" s="7"/>
      <c r="FRF86" s="7"/>
      <c r="FRG86" s="7"/>
      <c r="FRH86" s="7"/>
      <c r="FRI86" s="7"/>
      <c r="FRJ86" s="7"/>
      <c r="FRK86" s="7"/>
      <c r="FRL86" s="7"/>
      <c r="FRM86" s="7"/>
      <c r="FRN86" s="7"/>
      <c r="FRO86" s="7"/>
      <c r="FRP86" s="7"/>
      <c r="FRQ86" s="7"/>
      <c r="FRR86" s="7"/>
      <c r="FRS86" s="7"/>
      <c r="FRT86" s="7"/>
      <c r="FRU86" s="7"/>
      <c r="FRV86" s="7"/>
      <c r="FRW86" s="7"/>
      <c r="FRX86" s="7"/>
      <c r="FRY86" s="7"/>
      <c r="FRZ86" s="7"/>
      <c r="FSA86" s="7"/>
      <c r="FSB86" s="7"/>
      <c r="FSC86" s="7"/>
      <c r="FSD86" s="7"/>
      <c r="FSE86" s="7"/>
      <c r="FSF86" s="7"/>
      <c r="FSG86" s="7"/>
      <c r="FSH86" s="7"/>
      <c r="FSI86" s="7"/>
      <c r="FSJ86" s="7"/>
      <c r="FSK86" s="7"/>
      <c r="FSL86" s="7"/>
      <c r="FSM86" s="7"/>
      <c r="FSN86" s="7"/>
      <c r="FSO86" s="7"/>
      <c r="FSP86" s="7"/>
      <c r="FSQ86" s="7"/>
      <c r="FSR86" s="7"/>
      <c r="FSS86" s="7"/>
      <c r="FST86" s="7"/>
      <c r="FSU86" s="7"/>
      <c r="FSV86" s="7"/>
      <c r="FSW86" s="7"/>
      <c r="FSX86" s="7"/>
      <c r="FSY86" s="7"/>
      <c r="FSZ86" s="7"/>
      <c r="FTA86" s="7"/>
      <c r="FTB86" s="7"/>
      <c r="FTC86" s="7"/>
      <c r="FTD86" s="7"/>
      <c r="FTE86" s="7"/>
      <c r="FTF86" s="7"/>
      <c r="FTG86" s="7"/>
      <c r="FTH86" s="7"/>
      <c r="FTI86" s="7"/>
      <c r="FTJ86" s="7"/>
      <c r="FTK86" s="7"/>
      <c r="FTL86" s="7"/>
      <c r="FTM86" s="7"/>
      <c r="FTN86" s="7"/>
      <c r="FTO86" s="7"/>
      <c r="FTP86" s="7"/>
      <c r="FTQ86" s="7"/>
      <c r="FTR86" s="7"/>
      <c r="FTS86" s="7"/>
      <c r="FTT86" s="7"/>
      <c r="FTU86" s="7"/>
      <c r="FTV86" s="7"/>
      <c r="FTW86" s="7"/>
      <c r="FTX86" s="7"/>
      <c r="FTY86" s="7"/>
      <c r="FTZ86" s="7"/>
      <c r="FUA86" s="7"/>
      <c r="FUB86" s="7"/>
      <c r="FUC86" s="7"/>
      <c r="FUD86" s="7"/>
      <c r="FUE86" s="7"/>
      <c r="FUF86" s="7"/>
      <c r="FUG86" s="7"/>
      <c r="FUH86" s="7"/>
      <c r="FUI86" s="7"/>
      <c r="FUJ86" s="7"/>
      <c r="FUK86" s="7"/>
      <c r="FUL86" s="7"/>
      <c r="FUM86" s="7"/>
      <c r="FUN86" s="7"/>
      <c r="FUO86" s="7"/>
      <c r="FUP86" s="7"/>
      <c r="FUQ86" s="7"/>
      <c r="FUR86" s="7"/>
      <c r="FUS86" s="7"/>
      <c r="FUT86" s="7"/>
      <c r="FUU86" s="7"/>
      <c r="FUV86" s="7"/>
      <c r="FUW86" s="7"/>
      <c r="FUX86" s="7"/>
      <c r="FUY86" s="7"/>
      <c r="FUZ86" s="7"/>
      <c r="FVA86" s="7"/>
      <c r="FVB86" s="7"/>
      <c r="FVC86" s="7"/>
      <c r="FVD86" s="7"/>
      <c r="FVE86" s="7"/>
      <c r="FVF86" s="7"/>
      <c r="FVG86" s="7"/>
      <c r="FVH86" s="7"/>
      <c r="FVI86" s="7"/>
      <c r="FVJ86" s="7"/>
      <c r="FVK86" s="7"/>
      <c r="FVL86" s="7"/>
      <c r="FVM86" s="7"/>
      <c r="FVN86" s="7"/>
      <c r="FVO86" s="7"/>
      <c r="FVP86" s="7"/>
      <c r="FVQ86" s="7"/>
      <c r="FVR86" s="7"/>
      <c r="FVS86" s="7"/>
      <c r="FVT86" s="7"/>
      <c r="FVU86" s="7"/>
      <c r="FVV86" s="7"/>
      <c r="FVW86" s="7"/>
      <c r="FVX86" s="7"/>
      <c r="FVY86" s="7"/>
      <c r="FVZ86" s="7"/>
      <c r="FWA86" s="7"/>
      <c r="FWB86" s="7"/>
      <c r="FWC86" s="7"/>
      <c r="FWD86" s="7"/>
      <c r="FWE86" s="7"/>
      <c r="FWF86" s="7"/>
      <c r="FWG86" s="7"/>
      <c r="FWH86" s="7"/>
      <c r="FWI86" s="7"/>
      <c r="FWJ86" s="7"/>
      <c r="FWK86" s="7"/>
      <c r="FWL86" s="7"/>
      <c r="FWM86" s="7"/>
      <c r="FWN86" s="7"/>
      <c r="FWO86" s="7"/>
      <c r="FWP86" s="7"/>
      <c r="FWQ86" s="7"/>
      <c r="FWR86" s="7"/>
      <c r="FWS86" s="7"/>
      <c r="FWT86" s="7"/>
      <c r="FWU86" s="7"/>
      <c r="FWV86" s="7"/>
      <c r="FWW86" s="7"/>
      <c r="FWX86" s="7"/>
      <c r="FWY86" s="7"/>
      <c r="FWZ86" s="7"/>
      <c r="FXA86" s="7"/>
      <c r="FXB86" s="7"/>
      <c r="FXC86" s="7"/>
      <c r="FXD86" s="7"/>
      <c r="FXE86" s="7"/>
      <c r="FXF86" s="7"/>
      <c r="FXG86" s="7"/>
      <c r="FXH86" s="7"/>
      <c r="FXI86" s="7"/>
      <c r="FXJ86" s="7"/>
      <c r="FXK86" s="7"/>
      <c r="FXL86" s="7"/>
      <c r="FXM86" s="7"/>
      <c r="FXN86" s="7"/>
      <c r="FXO86" s="7"/>
      <c r="FXP86" s="7"/>
      <c r="FXQ86" s="7"/>
      <c r="FXR86" s="7"/>
      <c r="FXS86" s="7"/>
      <c r="FXT86" s="7"/>
      <c r="FXU86" s="7"/>
      <c r="FXV86" s="7"/>
      <c r="FXW86" s="7"/>
      <c r="FXX86" s="7"/>
      <c r="FXY86" s="7"/>
      <c r="FXZ86" s="7"/>
      <c r="FYA86" s="7"/>
      <c r="FYB86" s="7"/>
      <c r="FYC86" s="7"/>
      <c r="FYD86" s="7"/>
      <c r="FYE86" s="7"/>
      <c r="FYF86" s="7"/>
      <c r="FYG86" s="7"/>
      <c r="FYH86" s="7"/>
      <c r="FYI86" s="7"/>
      <c r="FYJ86" s="7"/>
      <c r="FYK86" s="7"/>
      <c r="FYL86" s="7"/>
      <c r="FYM86" s="7"/>
      <c r="FYN86" s="7"/>
      <c r="FYO86" s="7"/>
      <c r="FYP86" s="7"/>
      <c r="FYQ86" s="7"/>
      <c r="FYR86" s="7"/>
      <c r="FYS86" s="7"/>
      <c r="FYT86" s="7"/>
      <c r="FYU86" s="7"/>
      <c r="FYV86" s="7"/>
      <c r="FYW86" s="7"/>
      <c r="FYX86" s="7"/>
      <c r="FYY86" s="7"/>
      <c r="FYZ86" s="7"/>
      <c r="FZA86" s="7"/>
      <c r="FZB86" s="7"/>
      <c r="FZC86" s="7"/>
      <c r="FZD86" s="7"/>
      <c r="FZE86" s="7"/>
      <c r="FZF86" s="7"/>
      <c r="FZG86" s="7"/>
      <c r="FZH86" s="7"/>
      <c r="FZI86" s="7"/>
      <c r="FZJ86" s="7"/>
      <c r="FZK86" s="7"/>
      <c r="FZL86" s="7"/>
      <c r="FZM86" s="7"/>
      <c r="FZN86" s="7"/>
      <c r="FZO86" s="7"/>
      <c r="FZP86" s="7"/>
      <c r="FZQ86" s="7"/>
      <c r="FZR86" s="7"/>
      <c r="FZS86" s="7"/>
      <c r="FZT86" s="7"/>
      <c r="FZU86" s="7"/>
      <c r="FZV86" s="7"/>
      <c r="FZW86" s="7"/>
      <c r="FZX86" s="7"/>
      <c r="FZY86" s="7"/>
      <c r="FZZ86" s="7"/>
      <c r="GAA86" s="7"/>
      <c r="GAB86" s="7"/>
      <c r="GAC86" s="7"/>
      <c r="GAD86" s="7"/>
      <c r="GAE86" s="7"/>
      <c r="GAF86" s="7"/>
      <c r="GAG86" s="7"/>
      <c r="GAH86" s="7"/>
      <c r="GAI86" s="7"/>
      <c r="GAJ86" s="7"/>
      <c r="GAK86" s="7"/>
      <c r="GAL86" s="7"/>
      <c r="GAM86" s="7"/>
      <c r="GAN86" s="7"/>
      <c r="GAO86" s="7"/>
      <c r="GAP86" s="7"/>
      <c r="GAQ86" s="7"/>
      <c r="GAR86" s="7"/>
      <c r="GAS86" s="7"/>
      <c r="GAT86" s="7"/>
      <c r="GAU86" s="7"/>
      <c r="GAV86" s="7"/>
      <c r="GAW86" s="7"/>
      <c r="GAX86" s="7"/>
      <c r="GAY86" s="7"/>
      <c r="GAZ86" s="7"/>
      <c r="GBA86" s="7"/>
      <c r="GBB86" s="7"/>
      <c r="GBC86" s="7"/>
      <c r="GBD86" s="7"/>
      <c r="GBE86" s="7"/>
      <c r="GBF86" s="7"/>
      <c r="GBG86" s="7"/>
      <c r="GBH86" s="7"/>
      <c r="GBI86" s="7"/>
      <c r="GBJ86" s="7"/>
      <c r="GBK86" s="7"/>
      <c r="GBL86" s="7"/>
      <c r="GBM86" s="7"/>
      <c r="GBN86" s="7"/>
      <c r="GBO86" s="7"/>
      <c r="GBP86" s="7"/>
      <c r="GBQ86" s="7"/>
      <c r="GBR86" s="7"/>
      <c r="GBS86" s="7"/>
      <c r="GBT86" s="7"/>
      <c r="GBU86" s="7"/>
      <c r="GBV86" s="7"/>
      <c r="GBW86" s="7"/>
      <c r="GBX86" s="7"/>
      <c r="GBY86" s="7"/>
      <c r="GBZ86" s="7"/>
      <c r="GCA86" s="7"/>
      <c r="GCB86" s="7"/>
      <c r="GCC86" s="7"/>
      <c r="GCD86" s="7"/>
      <c r="GCE86" s="7"/>
      <c r="GCF86" s="7"/>
      <c r="GCG86" s="7"/>
      <c r="GCH86" s="7"/>
      <c r="GCI86" s="7"/>
      <c r="GCJ86" s="7"/>
      <c r="GCK86" s="7"/>
      <c r="GCL86" s="7"/>
      <c r="GCM86" s="7"/>
      <c r="GCN86" s="7"/>
      <c r="GCO86" s="7"/>
      <c r="GCP86" s="7"/>
      <c r="GCQ86" s="7"/>
      <c r="GCR86" s="7"/>
      <c r="GCS86" s="7"/>
      <c r="GCT86" s="7"/>
      <c r="GCU86" s="7"/>
      <c r="GCV86" s="7"/>
      <c r="GCW86" s="7"/>
      <c r="GCX86" s="7"/>
      <c r="GCY86" s="7"/>
      <c r="GCZ86" s="7"/>
      <c r="GDA86" s="7"/>
      <c r="GDB86" s="7"/>
      <c r="GDC86" s="7"/>
      <c r="GDD86" s="7"/>
      <c r="GDE86" s="7"/>
      <c r="GDF86" s="7"/>
      <c r="GDG86" s="7"/>
      <c r="GDH86" s="7"/>
      <c r="GDI86" s="7"/>
      <c r="GDJ86" s="7"/>
      <c r="GDK86" s="7"/>
      <c r="GDL86" s="7"/>
      <c r="GDM86" s="7"/>
      <c r="GDN86" s="7"/>
      <c r="GDO86" s="7"/>
      <c r="GDP86" s="7"/>
      <c r="GDQ86" s="7"/>
      <c r="GDR86" s="7"/>
      <c r="GDS86" s="7"/>
      <c r="GDT86" s="7"/>
      <c r="GDU86" s="7"/>
      <c r="GDV86" s="7"/>
      <c r="GDW86" s="7"/>
      <c r="GDX86" s="7"/>
      <c r="GDY86" s="7"/>
      <c r="GDZ86" s="7"/>
      <c r="GEA86" s="7"/>
      <c r="GEB86" s="7"/>
      <c r="GEC86" s="7"/>
      <c r="GED86" s="7"/>
      <c r="GEE86" s="7"/>
      <c r="GEF86" s="7"/>
      <c r="GEG86" s="7"/>
      <c r="GEH86" s="7"/>
      <c r="GEI86" s="7"/>
      <c r="GEJ86" s="7"/>
      <c r="GEK86" s="7"/>
      <c r="GEL86" s="7"/>
      <c r="GEM86" s="7"/>
      <c r="GEN86" s="7"/>
      <c r="GEO86" s="7"/>
      <c r="GEP86" s="7"/>
      <c r="GEQ86" s="7"/>
      <c r="GER86" s="7"/>
      <c r="GES86" s="7"/>
      <c r="GET86" s="7"/>
      <c r="GEU86" s="7"/>
      <c r="GEV86" s="7"/>
      <c r="GEW86" s="7"/>
      <c r="GEX86" s="7"/>
      <c r="GEY86" s="7"/>
      <c r="GEZ86" s="7"/>
      <c r="GFA86" s="7"/>
      <c r="GFB86" s="7"/>
      <c r="GFC86" s="7"/>
      <c r="GFD86" s="7"/>
      <c r="GFE86" s="7"/>
      <c r="GFF86" s="7"/>
      <c r="GFG86" s="7"/>
      <c r="GFH86" s="7"/>
      <c r="GFI86" s="7"/>
      <c r="GFJ86" s="7"/>
      <c r="GFK86" s="7"/>
      <c r="GFL86" s="7"/>
      <c r="GFM86" s="7"/>
      <c r="GFN86" s="7"/>
      <c r="GFO86" s="7"/>
      <c r="GFP86" s="7"/>
      <c r="GFQ86" s="7"/>
      <c r="GFR86" s="7"/>
      <c r="GFS86" s="7"/>
      <c r="GFT86" s="7"/>
      <c r="GFU86" s="7"/>
      <c r="GFV86" s="7"/>
      <c r="GFW86" s="7"/>
      <c r="GFX86" s="7"/>
      <c r="GFY86" s="7"/>
      <c r="GFZ86" s="7"/>
      <c r="GGA86" s="7"/>
      <c r="GGB86" s="7"/>
      <c r="GGC86" s="7"/>
      <c r="GGD86" s="7"/>
      <c r="GGE86" s="7"/>
      <c r="GGF86" s="7"/>
      <c r="GGG86" s="7"/>
      <c r="GGH86" s="7"/>
      <c r="GGI86" s="7"/>
      <c r="GGJ86" s="7"/>
      <c r="GGK86" s="7"/>
      <c r="GGL86" s="7"/>
      <c r="GGM86" s="7"/>
      <c r="GGN86" s="7"/>
      <c r="GGO86" s="7"/>
      <c r="GGP86" s="7"/>
      <c r="GGQ86" s="7"/>
      <c r="GGR86" s="7"/>
      <c r="GGS86" s="7"/>
      <c r="GGT86" s="7"/>
      <c r="GGU86" s="7"/>
      <c r="GGV86" s="7"/>
      <c r="GGW86" s="7"/>
      <c r="GGX86" s="7"/>
      <c r="GGY86" s="7"/>
      <c r="GGZ86" s="7"/>
      <c r="GHA86" s="7"/>
      <c r="GHB86" s="7"/>
      <c r="GHC86" s="7"/>
      <c r="GHD86" s="7"/>
      <c r="GHE86" s="7"/>
      <c r="GHF86" s="7"/>
      <c r="GHG86" s="7"/>
      <c r="GHH86" s="7"/>
      <c r="GHI86" s="7"/>
      <c r="GHJ86" s="7"/>
      <c r="GHK86" s="7"/>
      <c r="GHL86" s="7"/>
      <c r="GHM86" s="7"/>
      <c r="GHN86" s="7"/>
      <c r="GHO86" s="7"/>
      <c r="GHP86" s="7"/>
      <c r="GHQ86" s="7"/>
      <c r="GHR86" s="7"/>
      <c r="GHS86" s="7"/>
      <c r="GHT86" s="7"/>
      <c r="GHU86" s="7"/>
      <c r="GHV86" s="7"/>
      <c r="GHW86" s="7"/>
      <c r="GHX86" s="7"/>
      <c r="GHY86" s="7"/>
      <c r="GHZ86" s="7"/>
      <c r="GIA86" s="7"/>
      <c r="GIB86" s="7"/>
      <c r="GIC86" s="7"/>
      <c r="GID86" s="7"/>
      <c r="GIE86" s="7"/>
      <c r="GIF86" s="7"/>
      <c r="GIG86" s="7"/>
      <c r="GIH86" s="7"/>
      <c r="GII86" s="7"/>
      <c r="GIJ86" s="7"/>
      <c r="GIK86" s="7"/>
      <c r="GIL86" s="7"/>
      <c r="GIM86" s="7"/>
      <c r="GIN86" s="7"/>
      <c r="GIO86" s="7"/>
      <c r="GIP86" s="7"/>
      <c r="GIQ86" s="7"/>
      <c r="GIR86" s="7"/>
      <c r="GIS86" s="7"/>
      <c r="GIT86" s="7"/>
      <c r="GIU86" s="7"/>
      <c r="GIV86" s="7"/>
      <c r="GIW86" s="7"/>
      <c r="GIX86" s="7"/>
      <c r="GIY86" s="7"/>
      <c r="GIZ86" s="7"/>
      <c r="GJA86" s="7"/>
      <c r="GJB86" s="7"/>
      <c r="GJC86" s="7"/>
      <c r="GJD86" s="7"/>
      <c r="GJE86" s="7"/>
      <c r="GJF86" s="7"/>
      <c r="GJG86" s="7"/>
      <c r="GJH86" s="7"/>
      <c r="GJI86" s="7"/>
      <c r="GJJ86" s="7"/>
      <c r="GJK86" s="7"/>
      <c r="GJL86" s="7"/>
      <c r="GJM86" s="7"/>
      <c r="GJN86" s="7"/>
      <c r="GJO86" s="7"/>
      <c r="GJP86" s="7"/>
      <c r="GJQ86" s="7"/>
      <c r="GJR86" s="7"/>
      <c r="GJS86" s="7"/>
      <c r="GJT86" s="7"/>
      <c r="GJU86" s="7"/>
      <c r="GJV86" s="7"/>
      <c r="GJW86" s="7"/>
      <c r="GJX86" s="7"/>
      <c r="GJY86" s="7"/>
      <c r="GJZ86" s="7"/>
      <c r="GKA86" s="7"/>
      <c r="GKB86" s="7"/>
      <c r="GKC86" s="7"/>
      <c r="GKD86" s="7"/>
      <c r="GKE86" s="7"/>
      <c r="GKF86" s="7"/>
      <c r="GKG86" s="7"/>
      <c r="GKH86" s="7"/>
      <c r="GKI86" s="7"/>
      <c r="GKJ86" s="7"/>
      <c r="GKK86" s="7"/>
      <c r="GKL86" s="7"/>
      <c r="GKM86" s="7"/>
      <c r="GKN86" s="7"/>
      <c r="GKO86" s="7"/>
      <c r="GKP86" s="7"/>
      <c r="GKQ86" s="7"/>
      <c r="GKR86" s="7"/>
      <c r="GKS86" s="7"/>
      <c r="GKT86" s="7"/>
      <c r="GKU86" s="7"/>
      <c r="GKV86" s="7"/>
      <c r="GKW86" s="7"/>
      <c r="GKX86" s="7"/>
      <c r="GKY86" s="7"/>
      <c r="GKZ86" s="7"/>
      <c r="GLA86" s="7"/>
      <c r="GLB86" s="7"/>
      <c r="GLC86" s="7"/>
      <c r="GLD86" s="7"/>
      <c r="GLE86" s="7"/>
      <c r="GLF86" s="7"/>
      <c r="GLG86" s="7"/>
      <c r="GLH86" s="7"/>
      <c r="GLI86" s="7"/>
      <c r="GLJ86" s="7"/>
      <c r="GLK86" s="7"/>
      <c r="GLL86" s="7"/>
      <c r="GLM86" s="7"/>
      <c r="GLN86" s="7"/>
      <c r="GLO86" s="7"/>
      <c r="GLP86" s="7"/>
      <c r="GLQ86" s="7"/>
      <c r="GLR86" s="7"/>
      <c r="GLS86" s="7"/>
      <c r="GLT86" s="7"/>
      <c r="GLU86" s="7"/>
      <c r="GLV86" s="7"/>
      <c r="GLW86" s="7"/>
      <c r="GLX86" s="7"/>
      <c r="GLY86" s="7"/>
      <c r="GLZ86" s="7"/>
      <c r="GMA86" s="7"/>
      <c r="GMB86" s="7"/>
      <c r="GMC86" s="7"/>
      <c r="GMD86" s="7"/>
      <c r="GME86" s="7"/>
      <c r="GMF86" s="7"/>
      <c r="GMG86" s="7"/>
      <c r="GMH86" s="7"/>
      <c r="GMI86" s="7"/>
      <c r="GMJ86" s="7"/>
      <c r="GMK86" s="7"/>
      <c r="GML86" s="7"/>
      <c r="GMM86" s="7"/>
      <c r="GMN86" s="7"/>
      <c r="GMO86" s="7"/>
      <c r="GMP86" s="7"/>
      <c r="GMQ86" s="7"/>
      <c r="GMR86" s="7"/>
      <c r="GMS86" s="7"/>
      <c r="GMT86" s="7"/>
      <c r="GMU86" s="7"/>
      <c r="GMV86" s="7"/>
      <c r="GMW86" s="7"/>
      <c r="GMX86" s="7"/>
      <c r="GMY86" s="7"/>
      <c r="GMZ86" s="7"/>
      <c r="GNA86" s="7"/>
      <c r="GNB86" s="7"/>
      <c r="GNC86" s="7"/>
      <c r="GND86" s="7"/>
      <c r="GNE86" s="7"/>
      <c r="GNF86" s="7"/>
      <c r="GNG86" s="7"/>
      <c r="GNH86" s="7"/>
      <c r="GNI86" s="7"/>
      <c r="GNJ86" s="7"/>
      <c r="GNK86" s="7"/>
      <c r="GNL86" s="7"/>
      <c r="GNM86" s="7"/>
      <c r="GNN86" s="7"/>
      <c r="GNO86" s="7"/>
      <c r="GNP86" s="7"/>
      <c r="GNQ86" s="7"/>
      <c r="GNR86" s="7"/>
      <c r="GNS86" s="7"/>
      <c r="GNT86" s="7"/>
      <c r="GNU86" s="7"/>
      <c r="GNV86" s="7"/>
      <c r="GNW86" s="7"/>
      <c r="GNX86" s="7"/>
      <c r="GNY86" s="7"/>
      <c r="GNZ86" s="7"/>
      <c r="GOA86" s="7"/>
      <c r="GOB86" s="7"/>
      <c r="GOC86" s="7"/>
      <c r="GOD86" s="7"/>
      <c r="GOE86" s="7"/>
      <c r="GOF86" s="7"/>
      <c r="GOG86" s="7"/>
      <c r="GOH86" s="7"/>
      <c r="GOI86" s="7"/>
      <c r="GOJ86" s="7"/>
      <c r="GOK86" s="7"/>
      <c r="GOL86" s="7"/>
      <c r="GOM86" s="7"/>
      <c r="GON86" s="7"/>
      <c r="GOO86" s="7"/>
      <c r="GOP86" s="7"/>
      <c r="GOQ86" s="7"/>
      <c r="GOR86" s="7"/>
      <c r="GOS86" s="7"/>
      <c r="GOT86" s="7"/>
      <c r="GOU86" s="7"/>
      <c r="GOV86" s="7"/>
      <c r="GOW86" s="7"/>
      <c r="GOX86" s="7"/>
      <c r="GOY86" s="7"/>
      <c r="GOZ86" s="7"/>
      <c r="GPA86" s="7"/>
      <c r="GPB86" s="7"/>
      <c r="GPC86" s="7"/>
      <c r="GPD86" s="7"/>
      <c r="GPE86" s="7"/>
      <c r="GPF86" s="7"/>
      <c r="GPG86" s="7"/>
      <c r="GPH86" s="7"/>
      <c r="GPI86" s="7"/>
      <c r="GPJ86" s="7"/>
      <c r="GPK86" s="7"/>
      <c r="GPL86" s="7"/>
      <c r="GPM86" s="7"/>
      <c r="GPN86" s="7"/>
      <c r="GPO86" s="7"/>
      <c r="GPP86" s="7"/>
      <c r="GPQ86" s="7"/>
      <c r="GPR86" s="7"/>
      <c r="GPS86" s="7"/>
      <c r="GPT86" s="7"/>
      <c r="GPU86" s="7"/>
      <c r="GPV86" s="7"/>
      <c r="GPW86" s="7"/>
      <c r="GPX86" s="7"/>
      <c r="GPY86" s="7"/>
      <c r="GPZ86" s="7"/>
      <c r="GQA86" s="7"/>
      <c r="GQB86" s="7"/>
      <c r="GQC86" s="7"/>
      <c r="GQD86" s="7"/>
      <c r="GQE86" s="7"/>
      <c r="GQF86" s="7"/>
      <c r="GQG86" s="7"/>
      <c r="GQH86" s="7"/>
      <c r="GQI86" s="7"/>
      <c r="GQJ86" s="7"/>
      <c r="GQK86" s="7"/>
      <c r="GQL86" s="7"/>
      <c r="GQM86" s="7"/>
      <c r="GQN86" s="7"/>
      <c r="GQO86" s="7"/>
      <c r="GQP86" s="7"/>
      <c r="GQQ86" s="7"/>
      <c r="GQR86" s="7"/>
      <c r="GQS86" s="7"/>
      <c r="GQT86" s="7"/>
      <c r="GQU86" s="7"/>
      <c r="GQV86" s="7"/>
      <c r="GQW86" s="7"/>
      <c r="GQX86" s="7"/>
      <c r="GQY86" s="7"/>
      <c r="GQZ86" s="7"/>
      <c r="GRA86" s="7"/>
      <c r="GRB86" s="7"/>
      <c r="GRC86" s="7"/>
      <c r="GRD86" s="7"/>
      <c r="GRE86" s="7"/>
      <c r="GRF86" s="7"/>
      <c r="GRG86" s="7"/>
      <c r="GRH86" s="7"/>
      <c r="GRI86" s="7"/>
      <c r="GRJ86" s="7"/>
      <c r="GRK86" s="7"/>
      <c r="GRL86" s="7"/>
      <c r="GRM86" s="7"/>
      <c r="GRN86" s="7"/>
      <c r="GRO86" s="7"/>
      <c r="GRP86" s="7"/>
      <c r="GRQ86" s="7"/>
      <c r="GRR86" s="7"/>
      <c r="GRS86" s="7"/>
      <c r="GRT86" s="7"/>
      <c r="GRU86" s="7"/>
      <c r="GRV86" s="7"/>
      <c r="GRW86" s="7"/>
      <c r="GRX86" s="7"/>
      <c r="GRY86" s="7"/>
      <c r="GRZ86" s="7"/>
      <c r="GSA86" s="7"/>
      <c r="GSB86" s="7"/>
      <c r="GSC86" s="7"/>
      <c r="GSD86" s="7"/>
      <c r="GSE86" s="7"/>
      <c r="GSF86" s="7"/>
      <c r="GSG86" s="7"/>
      <c r="GSH86" s="7"/>
      <c r="GSI86" s="7"/>
      <c r="GSJ86" s="7"/>
      <c r="GSK86" s="7"/>
      <c r="GSL86" s="7"/>
      <c r="GSM86" s="7"/>
      <c r="GSN86" s="7"/>
      <c r="GSO86" s="7"/>
      <c r="GSP86" s="7"/>
      <c r="GSQ86" s="7"/>
      <c r="GSR86" s="7"/>
      <c r="GSS86" s="7"/>
      <c r="GST86" s="7"/>
      <c r="GSU86" s="7"/>
      <c r="GSV86" s="7"/>
      <c r="GSW86" s="7"/>
      <c r="GSX86" s="7"/>
      <c r="GSY86" s="7"/>
      <c r="GSZ86" s="7"/>
      <c r="GTA86" s="7"/>
      <c r="GTB86" s="7"/>
      <c r="GTC86" s="7"/>
      <c r="GTD86" s="7"/>
      <c r="GTE86" s="7"/>
      <c r="GTF86" s="7"/>
      <c r="GTG86" s="7"/>
      <c r="GTH86" s="7"/>
      <c r="GTI86" s="7"/>
      <c r="GTJ86" s="7"/>
      <c r="GTK86" s="7"/>
      <c r="GTL86" s="7"/>
      <c r="GTM86" s="7"/>
      <c r="GTN86" s="7"/>
      <c r="GTO86" s="7"/>
      <c r="GTP86" s="7"/>
      <c r="GTQ86" s="7"/>
      <c r="GTR86" s="7"/>
      <c r="GTS86" s="7"/>
      <c r="GTT86" s="7"/>
      <c r="GTU86" s="7"/>
      <c r="GTV86" s="7"/>
      <c r="GTW86" s="7"/>
      <c r="GTX86" s="7"/>
      <c r="GTY86" s="7"/>
      <c r="GTZ86" s="7"/>
      <c r="GUA86" s="7"/>
      <c r="GUB86" s="7"/>
      <c r="GUC86" s="7"/>
      <c r="GUD86" s="7"/>
      <c r="GUE86" s="7"/>
      <c r="GUF86" s="7"/>
      <c r="GUG86" s="7"/>
      <c r="GUH86" s="7"/>
      <c r="GUI86" s="7"/>
      <c r="GUJ86" s="7"/>
      <c r="GUK86" s="7"/>
      <c r="GUL86" s="7"/>
      <c r="GUM86" s="7"/>
      <c r="GUN86" s="7"/>
      <c r="GUO86" s="7"/>
      <c r="GUP86" s="7"/>
      <c r="GUQ86" s="7"/>
      <c r="GUR86" s="7"/>
      <c r="GUS86" s="7"/>
      <c r="GUT86" s="7"/>
      <c r="GUU86" s="7"/>
      <c r="GUV86" s="7"/>
      <c r="GUW86" s="7"/>
      <c r="GUX86" s="7"/>
      <c r="GUY86" s="7"/>
      <c r="GUZ86" s="7"/>
      <c r="GVA86" s="7"/>
      <c r="GVB86" s="7"/>
      <c r="GVC86" s="7"/>
      <c r="GVD86" s="7"/>
      <c r="GVE86" s="7"/>
      <c r="GVF86" s="7"/>
      <c r="GVG86" s="7"/>
      <c r="GVH86" s="7"/>
      <c r="GVI86" s="7"/>
      <c r="GVJ86" s="7"/>
      <c r="GVK86" s="7"/>
      <c r="GVL86" s="7"/>
      <c r="GVM86" s="7"/>
      <c r="GVN86" s="7"/>
      <c r="GVO86" s="7"/>
      <c r="GVP86" s="7"/>
      <c r="GVQ86" s="7"/>
      <c r="GVR86" s="7"/>
      <c r="GVS86" s="7"/>
      <c r="GVT86" s="7"/>
      <c r="GVU86" s="7"/>
      <c r="GVV86" s="7"/>
      <c r="GVW86" s="7"/>
      <c r="GVX86" s="7"/>
      <c r="GVY86" s="7"/>
      <c r="GVZ86" s="7"/>
      <c r="GWA86" s="7"/>
      <c r="GWB86" s="7"/>
      <c r="GWC86" s="7"/>
      <c r="GWD86" s="7"/>
      <c r="GWE86" s="7"/>
      <c r="GWF86" s="7"/>
      <c r="GWG86" s="7"/>
      <c r="GWH86" s="7"/>
      <c r="GWI86" s="7"/>
      <c r="GWJ86" s="7"/>
      <c r="GWK86" s="7"/>
      <c r="GWL86" s="7"/>
      <c r="GWM86" s="7"/>
      <c r="GWN86" s="7"/>
      <c r="GWO86" s="7"/>
      <c r="GWP86" s="7"/>
      <c r="GWQ86" s="7"/>
      <c r="GWR86" s="7"/>
      <c r="GWS86" s="7"/>
      <c r="GWT86" s="7"/>
      <c r="GWU86" s="7"/>
      <c r="GWV86" s="7"/>
      <c r="GWW86" s="7"/>
      <c r="GWX86" s="7"/>
      <c r="GWY86" s="7"/>
      <c r="GWZ86" s="7"/>
      <c r="GXA86" s="7"/>
      <c r="GXB86" s="7"/>
      <c r="GXC86" s="7"/>
      <c r="GXD86" s="7"/>
      <c r="GXE86" s="7"/>
      <c r="GXF86" s="7"/>
      <c r="GXG86" s="7"/>
      <c r="GXH86" s="7"/>
      <c r="GXI86" s="7"/>
      <c r="GXJ86" s="7"/>
      <c r="GXK86" s="7"/>
      <c r="GXL86" s="7"/>
      <c r="GXM86" s="7"/>
      <c r="GXN86" s="7"/>
      <c r="GXO86" s="7"/>
      <c r="GXP86" s="7"/>
      <c r="GXQ86" s="7"/>
      <c r="GXR86" s="7"/>
      <c r="GXS86" s="7"/>
      <c r="GXT86" s="7"/>
      <c r="GXU86" s="7"/>
      <c r="GXV86" s="7"/>
      <c r="GXW86" s="7"/>
      <c r="GXX86" s="7"/>
      <c r="GXY86" s="7"/>
      <c r="GXZ86" s="7"/>
      <c r="GYA86" s="7"/>
      <c r="GYB86" s="7"/>
      <c r="GYC86" s="7"/>
      <c r="GYD86" s="7"/>
      <c r="GYE86" s="7"/>
      <c r="GYF86" s="7"/>
      <c r="GYG86" s="7"/>
      <c r="GYH86" s="7"/>
      <c r="GYI86" s="7"/>
      <c r="GYJ86" s="7"/>
      <c r="GYK86" s="7"/>
      <c r="GYL86" s="7"/>
      <c r="GYM86" s="7"/>
      <c r="GYN86" s="7"/>
      <c r="GYO86" s="7"/>
      <c r="GYP86" s="7"/>
      <c r="GYQ86" s="7"/>
      <c r="GYR86" s="7"/>
      <c r="GYS86" s="7"/>
      <c r="GYT86" s="7"/>
      <c r="GYU86" s="7"/>
      <c r="GYV86" s="7"/>
      <c r="GYW86" s="7"/>
      <c r="GYX86" s="7"/>
      <c r="GYY86" s="7"/>
      <c r="GYZ86" s="7"/>
      <c r="GZA86" s="7"/>
      <c r="GZB86" s="7"/>
      <c r="GZC86" s="7"/>
      <c r="GZD86" s="7"/>
      <c r="GZE86" s="7"/>
      <c r="GZF86" s="7"/>
      <c r="GZG86" s="7"/>
      <c r="GZH86" s="7"/>
      <c r="GZI86" s="7"/>
      <c r="GZJ86" s="7"/>
      <c r="GZK86" s="7"/>
      <c r="GZL86" s="7"/>
      <c r="GZM86" s="7"/>
      <c r="GZN86" s="7"/>
      <c r="GZO86" s="7"/>
      <c r="GZP86" s="7"/>
      <c r="GZQ86" s="7"/>
      <c r="GZR86" s="7"/>
      <c r="GZS86" s="7"/>
      <c r="GZT86" s="7"/>
      <c r="GZU86" s="7"/>
      <c r="GZV86" s="7"/>
      <c r="GZW86" s="7"/>
      <c r="GZX86" s="7"/>
      <c r="GZY86" s="7"/>
      <c r="GZZ86" s="7"/>
      <c r="HAA86" s="7"/>
      <c r="HAB86" s="7"/>
      <c r="HAC86" s="7"/>
      <c r="HAD86" s="7"/>
      <c r="HAE86" s="7"/>
      <c r="HAF86" s="7"/>
      <c r="HAG86" s="7"/>
      <c r="HAH86" s="7"/>
      <c r="HAI86" s="7"/>
      <c r="HAJ86" s="7"/>
      <c r="HAK86" s="7"/>
      <c r="HAL86" s="7"/>
      <c r="HAM86" s="7"/>
      <c r="HAN86" s="7"/>
      <c r="HAO86" s="7"/>
      <c r="HAP86" s="7"/>
      <c r="HAQ86" s="7"/>
      <c r="HAR86" s="7"/>
      <c r="HAS86" s="7"/>
      <c r="HAT86" s="7"/>
      <c r="HAU86" s="7"/>
      <c r="HAV86" s="7"/>
      <c r="HAW86" s="7"/>
      <c r="HAX86" s="7"/>
      <c r="HAY86" s="7"/>
      <c r="HAZ86" s="7"/>
      <c r="HBA86" s="7"/>
      <c r="HBB86" s="7"/>
      <c r="HBC86" s="7"/>
      <c r="HBD86" s="7"/>
      <c r="HBE86" s="7"/>
      <c r="HBF86" s="7"/>
      <c r="HBG86" s="7"/>
      <c r="HBH86" s="7"/>
      <c r="HBI86" s="7"/>
      <c r="HBJ86" s="7"/>
      <c r="HBK86" s="7"/>
      <c r="HBL86" s="7"/>
      <c r="HBM86" s="7"/>
      <c r="HBN86" s="7"/>
      <c r="HBO86" s="7"/>
      <c r="HBP86" s="7"/>
      <c r="HBQ86" s="7"/>
      <c r="HBR86" s="7"/>
      <c r="HBS86" s="7"/>
      <c r="HBT86" s="7"/>
      <c r="HBU86" s="7"/>
      <c r="HBV86" s="7"/>
      <c r="HBW86" s="7"/>
      <c r="HBX86" s="7"/>
      <c r="HBY86" s="7"/>
      <c r="HBZ86" s="7"/>
      <c r="HCA86" s="7"/>
      <c r="HCB86" s="7"/>
      <c r="HCC86" s="7"/>
      <c r="HCD86" s="7"/>
      <c r="HCE86" s="7"/>
      <c r="HCF86" s="7"/>
      <c r="HCG86" s="7"/>
      <c r="HCH86" s="7"/>
      <c r="HCI86" s="7"/>
      <c r="HCJ86" s="7"/>
      <c r="HCK86" s="7"/>
      <c r="HCL86" s="7"/>
      <c r="HCM86" s="7"/>
      <c r="HCN86" s="7"/>
      <c r="HCO86" s="7"/>
      <c r="HCP86" s="7"/>
      <c r="HCQ86" s="7"/>
      <c r="HCR86" s="7"/>
      <c r="HCS86" s="7"/>
      <c r="HCT86" s="7"/>
      <c r="HCU86" s="7"/>
      <c r="HCV86" s="7"/>
      <c r="HCW86" s="7"/>
      <c r="HCX86" s="7"/>
      <c r="HCY86" s="7"/>
      <c r="HCZ86" s="7"/>
      <c r="HDA86" s="7"/>
      <c r="HDB86" s="7"/>
      <c r="HDC86" s="7"/>
      <c r="HDD86" s="7"/>
      <c r="HDE86" s="7"/>
      <c r="HDF86" s="7"/>
      <c r="HDG86" s="7"/>
      <c r="HDH86" s="7"/>
      <c r="HDI86" s="7"/>
      <c r="HDJ86" s="7"/>
      <c r="HDK86" s="7"/>
      <c r="HDL86" s="7"/>
      <c r="HDM86" s="7"/>
      <c r="HDN86" s="7"/>
      <c r="HDO86" s="7"/>
      <c r="HDP86" s="7"/>
      <c r="HDQ86" s="7"/>
      <c r="HDR86" s="7"/>
      <c r="HDS86" s="7"/>
      <c r="HDT86" s="7"/>
      <c r="HDU86" s="7"/>
      <c r="HDV86" s="7"/>
      <c r="HDW86" s="7"/>
      <c r="HDX86" s="7"/>
      <c r="HDY86" s="7"/>
      <c r="HDZ86" s="7"/>
      <c r="HEA86" s="7"/>
      <c r="HEB86" s="7"/>
      <c r="HEC86" s="7"/>
      <c r="HED86" s="7"/>
      <c r="HEE86" s="7"/>
      <c r="HEF86" s="7"/>
      <c r="HEG86" s="7"/>
      <c r="HEH86" s="7"/>
      <c r="HEI86" s="7"/>
      <c r="HEJ86" s="7"/>
      <c r="HEK86" s="7"/>
      <c r="HEL86" s="7"/>
      <c r="HEM86" s="7"/>
      <c r="HEN86" s="7"/>
      <c r="HEO86" s="7"/>
      <c r="HEP86" s="7"/>
      <c r="HEQ86" s="7"/>
      <c r="HER86" s="7"/>
      <c r="HES86" s="7"/>
      <c r="HET86" s="7"/>
      <c r="HEU86" s="7"/>
      <c r="HEV86" s="7"/>
      <c r="HEW86" s="7"/>
      <c r="HEX86" s="7"/>
      <c r="HEY86" s="7"/>
      <c r="HEZ86" s="7"/>
      <c r="HFA86" s="7"/>
      <c r="HFB86" s="7"/>
      <c r="HFC86" s="7"/>
      <c r="HFD86" s="7"/>
      <c r="HFE86" s="7"/>
      <c r="HFF86" s="7"/>
      <c r="HFG86" s="7"/>
      <c r="HFH86" s="7"/>
      <c r="HFI86" s="7"/>
      <c r="HFJ86" s="7"/>
      <c r="HFK86" s="7"/>
      <c r="HFL86" s="7"/>
      <c r="HFM86" s="7"/>
      <c r="HFN86" s="7"/>
      <c r="HFO86" s="7"/>
      <c r="HFP86" s="7"/>
      <c r="HFQ86" s="7"/>
      <c r="HFR86" s="7"/>
      <c r="HFS86" s="7"/>
      <c r="HFT86" s="7"/>
      <c r="HFU86" s="7"/>
      <c r="HFV86" s="7"/>
      <c r="HFW86" s="7"/>
      <c r="HFX86" s="7"/>
      <c r="HFY86" s="7"/>
      <c r="HFZ86" s="7"/>
      <c r="HGA86" s="7"/>
      <c r="HGB86" s="7"/>
      <c r="HGC86" s="7"/>
      <c r="HGD86" s="7"/>
      <c r="HGE86" s="7"/>
      <c r="HGF86" s="7"/>
      <c r="HGG86" s="7"/>
      <c r="HGH86" s="7"/>
      <c r="HGI86" s="7"/>
      <c r="HGJ86" s="7"/>
      <c r="HGK86" s="7"/>
      <c r="HGL86" s="7"/>
      <c r="HGM86" s="7"/>
      <c r="HGN86" s="7"/>
      <c r="HGO86" s="7"/>
      <c r="HGP86" s="7"/>
      <c r="HGQ86" s="7"/>
      <c r="HGR86" s="7"/>
      <c r="HGS86" s="7"/>
      <c r="HGT86" s="7"/>
      <c r="HGU86" s="7"/>
      <c r="HGV86" s="7"/>
      <c r="HGW86" s="7"/>
      <c r="HGX86" s="7"/>
      <c r="HGY86" s="7"/>
      <c r="HGZ86" s="7"/>
      <c r="HHA86" s="7"/>
      <c r="HHB86" s="7"/>
      <c r="HHC86" s="7"/>
      <c r="HHD86" s="7"/>
      <c r="HHE86" s="7"/>
      <c r="HHF86" s="7"/>
      <c r="HHG86" s="7"/>
      <c r="HHH86" s="7"/>
      <c r="HHI86" s="7"/>
      <c r="HHJ86" s="7"/>
      <c r="HHK86" s="7"/>
      <c r="HHL86" s="7"/>
      <c r="HHM86" s="7"/>
      <c r="HHN86" s="7"/>
      <c r="HHO86" s="7"/>
      <c r="HHP86" s="7"/>
      <c r="HHQ86" s="7"/>
      <c r="HHR86" s="7"/>
      <c r="HHS86" s="7"/>
      <c r="HHT86" s="7"/>
      <c r="HHU86" s="7"/>
      <c r="HHV86" s="7"/>
      <c r="HHW86" s="7"/>
      <c r="HHX86" s="7"/>
      <c r="HHY86" s="7"/>
      <c r="HHZ86" s="7"/>
      <c r="HIA86" s="7"/>
      <c r="HIB86" s="7"/>
      <c r="HIC86" s="7"/>
      <c r="HID86" s="7"/>
      <c r="HIE86" s="7"/>
      <c r="HIF86" s="7"/>
      <c r="HIG86" s="7"/>
      <c r="HIH86" s="7"/>
      <c r="HII86" s="7"/>
      <c r="HIJ86" s="7"/>
      <c r="HIK86" s="7"/>
      <c r="HIL86" s="7"/>
      <c r="HIM86" s="7"/>
      <c r="HIN86" s="7"/>
      <c r="HIO86" s="7"/>
      <c r="HIP86" s="7"/>
      <c r="HIQ86" s="7"/>
      <c r="HIR86" s="7"/>
      <c r="HIS86" s="7"/>
      <c r="HIT86" s="7"/>
      <c r="HIU86" s="7"/>
      <c r="HIV86" s="7"/>
      <c r="HIW86" s="7"/>
      <c r="HIX86" s="7"/>
      <c r="HIY86" s="7"/>
      <c r="HIZ86" s="7"/>
      <c r="HJA86" s="7"/>
      <c r="HJB86" s="7"/>
      <c r="HJC86" s="7"/>
      <c r="HJD86" s="7"/>
      <c r="HJE86" s="7"/>
      <c r="HJF86" s="7"/>
      <c r="HJG86" s="7"/>
      <c r="HJH86" s="7"/>
      <c r="HJI86" s="7"/>
      <c r="HJJ86" s="7"/>
      <c r="HJK86" s="7"/>
      <c r="HJL86" s="7"/>
      <c r="HJM86" s="7"/>
      <c r="HJN86" s="7"/>
      <c r="HJO86" s="7"/>
      <c r="HJP86" s="7"/>
      <c r="HJQ86" s="7"/>
      <c r="HJR86" s="7"/>
      <c r="HJS86" s="7"/>
      <c r="HJT86" s="7"/>
      <c r="HJU86" s="7"/>
      <c r="HJV86" s="7"/>
      <c r="HJW86" s="7"/>
      <c r="HJX86" s="7"/>
      <c r="HJY86" s="7"/>
      <c r="HJZ86" s="7"/>
      <c r="HKA86" s="7"/>
      <c r="HKB86" s="7"/>
      <c r="HKC86" s="7"/>
      <c r="HKD86" s="7"/>
      <c r="HKE86" s="7"/>
      <c r="HKF86" s="7"/>
      <c r="HKG86" s="7"/>
      <c r="HKH86" s="7"/>
      <c r="HKI86" s="7"/>
      <c r="HKJ86" s="7"/>
      <c r="HKK86" s="7"/>
      <c r="HKL86" s="7"/>
      <c r="HKM86" s="7"/>
      <c r="HKN86" s="7"/>
      <c r="HKO86" s="7"/>
      <c r="HKP86" s="7"/>
      <c r="HKQ86" s="7"/>
      <c r="HKR86" s="7"/>
      <c r="HKS86" s="7"/>
      <c r="HKT86" s="7"/>
      <c r="HKU86" s="7"/>
      <c r="HKV86" s="7"/>
      <c r="HKW86" s="7"/>
      <c r="HKX86" s="7"/>
      <c r="HKY86" s="7"/>
      <c r="HKZ86" s="7"/>
      <c r="HLA86" s="7"/>
      <c r="HLB86" s="7"/>
      <c r="HLC86" s="7"/>
      <c r="HLD86" s="7"/>
      <c r="HLE86" s="7"/>
      <c r="HLF86" s="7"/>
      <c r="HLG86" s="7"/>
      <c r="HLH86" s="7"/>
      <c r="HLI86" s="7"/>
      <c r="HLJ86" s="7"/>
      <c r="HLK86" s="7"/>
      <c r="HLL86" s="7"/>
      <c r="HLM86" s="7"/>
      <c r="HLN86" s="7"/>
      <c r="HLO86" s="7"/>
      <c r="HLP86" s="7"/>
      <c r="HLQ86" s="7"/>
      <c r="HLR86" s="7"/>
      <c r="HLS86" s="7"/>
      <c r="HLT86" s="7"/>
      <c r="HLU86" s="7"/>
      <c r="HLV86" s="7"/>
      <c r="HLW86" s="7"/>
      <c r="HLX86" s="7"/>
      <c r="HLY86" s="7"/>
      <c r="HLZ86" s="7"/>
      <c r="HMA86" s="7"/>
      <c r="HMB86" s="7"/>
      <c r="HMC86" s="7"/>
      <c r="HMD86" s="7"/>
      <c r="HME86" s="7"/>
      <c r="HMF86" s="7"/>
      <c r="HMG86" s="7"/>
      <c r="HMH86" s="7"/>
      <c r="HMI86" s="7"/>
      <c r="HMJ86" s="7"/>
      <c r="HMK86" s="7"/>
      <c r="HML86" s="7"/>
      <c r="HMM86" s="7"/>
      <c r="HMN86" s="7"/>
      <c r="HMO86" s="7"/>
      <c r="HMP86" s="7"/>
      <c r="HMQ86" s="7"/>
      <c r="HMR86" s="7"/>
      <c r="HMS86" s="7"/>
      <c r="HMT86" s="7"/>
      <c r="HMU86" s="7"/>
      <c r="HMV86" s="7"/>
      <c r="HMW86" s="7"/>
      <c r="HMX86" s="7"/>
      <c r="HMY86" s="7"/>
      <c r="HMZ86" s="7"/>
      <c r="HNA86" s="7"/>
      <c r="HNB86" s="7"/>
      <c r="HNC86" s="7"/>
      <c r="HND86" s="7"/>
      <c r="HNE86" s="7"/>
      <c r="HNF86" s="7"/>
      <c r="HNG86" s="7"/>
      <c r="HNH86" s="7"/>
      <c r="HNI86" s="7"/>
      <c r="HNJ86" s="7"/>
      <c r="HNK86" s="7"/>
      <c r="HNL86" s="7"/>
      <c r="HNM86" s="7"/>
      <c r="HNN86" s="7"/>
      <c r="HNO86" s="7"/>
      <c r="HNP86" s="7"/>
      <c r="HNQ86" s="7"/>
      <c r="HNR86" s="7"/>
      <c r="HNS86" s="7"/>
      <c r="HNT86" s="7"/>
      <c r="HNU86" s="7"/>
      <c r="HNV86" s="7"/>
      <c r="HNW86" s="7"/>
      <c r="HNX86" s="7"/>
      <c r="HNY86" s="7"/>
      <c r="HNZ86" s="7"/>
      <c r="HOA86" s="7"/>
      <c r="HOB86" s="7"/>
      <c r="HOC86" s="7"/>
      <c r="HOD86" s="7"/>
      <c r="HOE86" s="7"/>
      <c r="HOF86" s="7"/>
      <c r="HOG86" s="7"/>
      <c r="HOH86" s="7"/>
      <c r="HOI86" s="7"/>
      <c r="HOJ86" s="7"/>
      <c r="HOK86" s="7"/>
      <c r="HOL86" s="7"/>
      <c r="HOM86" s="7"/>
      <c r="HON86" s="7"/>
      <c r="HOO86" s="7"/>
      <c r="HOP86" s="7"/>
      <c r="HOQ86" s="7"/>
      <c r="HOR86" s="7"/>
      <c r="HOS86" s="7"/>
      <c r="HOT86" s="7"/>
      <c r="HOU86" s="7"/>
      <c r="HOV86" s="7"/>
      <c r="HOW86" s="7"/>
      <c r="HOX86" s="7"/>
      <c r="HOY86" s="7"/>
      <c r="HOZ86" s="7"/>
      <c r="HPA86" s="7"/>
      <c r="HPB86" s="7"/>
      <c r="HPC86" s="7"/>
      <c r="HPD86" s="7"/>
      <c r="HPE86" s="7"/>
      <c r="HPF86" s="7"/>
      <c r="HPG86" s="7"/>
      <c r="HPH86" s="7"/>
      <c r="HPI86" s="7"/>
      <c r="HPJ86" s="7"/>
      <c r="HPK86" s="7"/>
      <c r="HPL86" s="7"/>
      <c r="HPM86" s="7"/>
      <c r="HPN86" s="7"/>
      <c r="HPO86" s="7"/>
      <c r="HPP86" s="7"/>
      <c r="HPQ86" s="7"/>
      <c r="HPR86" s="7"/>
      <c r="HPS86" s="7"/>
      <c r="HPT86" s="7"/>
      <c r="HPU86" s="7"/>
      <c r="HPV86" s="7"/>
      <c r="HPW86" s="7"/>
      <c r="HPX86" s="7"/>
      <c r="HPY86" s="7"/>
      <c r="HPZ86" s="7"/>
      <c r="HQA86" s="7"/>
      <c r="HQB86" s="7"/>
      <c r="HQC86" s="7"/>
      <c r="HQD86" s="7"/>
      <c r="HQE86" s="7"/>
      <c r="HQF86" s="7"/>
      <c r="HQG86" s="7"/>
      <c r="HQH86" s="7"/>
      <c r="HQI86" s="7"/>
      <c r="HQJ86" s="7"/>
      <c r="HQK86" s="7"/>
      <c r="HQL86" s="7"/>
      <c r="HQM86" s="7"/>
      <c r="HQN86" s="7"/>
      <c r="HQO86" s="7"/>
      <c r="HQP86" s="7"/>
      <c r="HQQ86" s="7"/>
      <c r="HQR86" s="7"/>
      <c r="HQS86" s="7"/>
      <c r="HQT86" s="7"/>
      <c r="HQU86" s="7"/>
      <c r="HQV86" s="7"/>
      <c r="HQW86" s="7"/>
      <c r="HQX86" s="7"/>
      <c r="HQY86" s="7"/>
      <c r="HQZ86" s="7"/>
      <c r="HRA86" s="7"/>
      <c r="HRB86" s="7"/>
      <c r="HRC86" s="7"/>
      <c r="HRD86" s="7"/>
      <c r="HRE86" s="7"/>
      <c r="HRF86" s="7"/>
      <c r="HRG86" s="7"/>
      <c r="HRH86" s="7"/>
      <c r="HRI86" s="7"/>
      <c r="HRJ86" s="7"/>
      <c r="HRK86" s="7"/>
      <c r="HRL86" s="7"/>
      <c r="HRM86" s="7"/>
      <c r="HRN86" s="7"/>
      <c r="HRO86" s="7"/>
      <c r="HRP86" s="7"/>
      <c r="HRQ86" s="7"/>
      <c r="HRR86" s="7"/>
      <c r="HRS86" s="7"/>
      <c r="HRT86" s="7"/>
      <c r="HRU86" s="7"/>
      <c r="HRV86" s="7"/>
      <c r="HRW86" s="7"/>
      <c r="HRX86" s="7"/>
      <c r="HRY86" s="7"/>
      <c r="HRZ86" s="7"/>
      <c r="HSA86" s="7"/>
      <c r="HSB86" s="7"/>
      <c r="HSC86" s="7"/>
      <c r="HSD86" s="7"/>
      <c r="HSE86" s="7"/>
      <c r="HSF86" s="7"/>
      <c r="HSG86" s="7"/>
      <c r="HSH86" s="7"/>
      <c r="HSI86" s="7"/>
      <c r="HSJ86" s="7"/>
      <c r="HSK86" s="7"/>
      <c r="HSL86" s="7"/>
      <c r="HSM86" s="7"/>
      <c r="HSN86" s="7"/>
      <c r="HSO86" s="7"/>
      <c r="HSP86" s="7"/>
      <c r="HSQ86" s="7"/>
      <c r="HSR86" s="7"/>
      <c r="HSS86" s="7"/>
      <c r="HST86" s="7"/>
      <c r="HSU86" s="7"/>
      <c r="HSV86" s="7"/>
      <c r="HSW86" s="7"/>
      <c r="HSX86" s="7"/>
      <c r="HSY86" s="7"/>
      <c r="HSZ86" s="7"/>
      <c r="HTA86" s="7"/>
      <c r="HTB86" s="7"/>
      <c r="HTC86" s="7"/>
      <c r="HTD86" s="7"/>
      <c r="HTE86" s="7"/>
      <c r="HTF86" s="7"/>
      <c r="HTG86" s="7"/>
      <c r="HTH86" s="7"/>
      <c r="HTI86" s="7"/>
      <c r="HTJ86" s="7"/>
      <c r="HTK86" s="7"/>
      <c r="HTL86" s="7"/>
      <c r="HTM86" s="7"/>
      <c r="HTN86" s="7"/>
      <c r="HTO86" s="7"/>
      <c r="HTP86" s="7"/>
      <c r="HTQ86" s="7"/>
      <c r="HTR86" s="7"/>
      <c r="HTS86" s="7"/>
      <c r="HTT86" s="7"/>
      <c r="HTU86" s="7"/>
      <c r="HTV86" s="7"/>
      <c r="HTW86" s="7"/>
      <c r="HTX86" s="7"/>
      <c r="HTY86" s="7"/>
      <c r="HTZ86" s="7"/>
      <c r="HUA86" s="7"/>
      <c r="HUB86" s="7"/>
      <c r="HUC86" s="7"/>
      <c r="HUD86" s="7"/>
      <c r="HUE86" s="7"/>
      <c r="HUF86" s="7"/>
      <c r="HUG86" s="7"/>
      <c r="HUH86" s="7"/>
      <c r="HUI86" s="7"/>
      <c r="HUJ86" s="7"/>
      <c r="HUK86" s="7"/>
      <c r="HUL86" s="7"/>
      <c r="HUM86" s="7"/>
      <c r="HUN86" s="7"/>
      <c r="HUO86" s="7"/>
      <c r="HUP86" s="7"/>
      <c r="HUQ86" s="7"/>
      <c r="HUR86" s="7"/>
      <c r="HUS86" s="7"/>
      <c r="HUT86" s="7"/>
      <c r="HUU86" s="7"/>
      <c r="HUV86" s="7"/>
      <c r="HUW86" s="7"/>
      <c r="HUX86" s="7"/>
      <c r="HUY86" s="7"/>
      <c r="HUZ86" s="7"/>
      <c r="HVA86" s="7"/>
      <c r="HVB86" s="7"/>
      <c r="HVC86" s="7"/>
      <c r="HVD86" s="7"/>
      <c r="HVE86" s="7"/>
      <c r="HVF86" s="7"/>
      <c r="HVG86" s="7"/>
      <c r="HVH86" s="7"/>
      <c r="HVI86" s="7"/>
      <c r="HVJ86" s="7"/>
      <c r="HVK86" s="7"/>
      <c r="HVL86" s="7"/>
      <c r="HVM86" s="7"/>
      <c r="HVN86" s="7"/>
      <c r="HVO86" s="7"/>
      <c r="HVP86" s="7"/>
      <c r="HVQ86" s="7"/>
      <c r="HVR86" s="7"/>
      <c r="HVS86" s="7"/>
      <c r="HVT86" s="7"/>
      <c r="HVU86" s="7"/>
      <c r="HVV86" s="7"/>
      <c r="HVW86" s="7"/>
      <c r="HVX86" s="7"/>
      <c r="HVY86" s="7"/>
      <c r="HVZ86" s="7"/>
      <c r="HWA86" s="7"/>
      <c r="HWB86" s="7"/>
      <c r="HWC86" s="7"/>
      <c r="HWD86" s="7"/>
      <c r="HWE86" s="7"/>
      <c r="HWF86" s="7"/>
      <c r="HWG86" s="7"/>
      <c r="HWH86" s="7"/>
      <c r="HWI86" s="7"/>
      <c r="HWJ86" s="7"/>
      <c r="HWK86" s="7"/>
      <c r="HWL86" s="7"/>
      <c r="HWM86" s="7"/>
      <c r="HWN86" s="7"/>
      <c r="HWO86" s="7"/>
      <c r="HWP86" s="7"/>
      <c r="HWQ86" s="7"/>
      <c r="HWR86" s="7"/>
      <c r="HWS86" s="7"/>
      <c r="HWT86" s="7"/>
      <c r="HWU86" s="7"/>
      <c r="HWV86" s="7"/>
      <c r="HWW86" s="7"/>
      <c r="HWX86" s="7"/>
      <c r="HWY86" s="7"/>
      <c r="HWZ86" s="7"/>
      <c r="HXA86" s="7"/>
      <c r="HXB86" s="7"/>
      <c r="HXC86" s="7"/>
      <c r="HXD86" s="7"/>
      <c r="HXE86" s="7"/>
      <c r="HXF86" s="7"/>
      <c r="HXG86" s="7"/>
      <c r="HXH86" s="7"/>
      <c r="HXI86" s="7"/>
      <c r="HXJ86" s="7"/>
      <c r="HXK86" s="7"/>
      <c r="HXL86" s="7"/>
      <c r="HXM86" s="7"/>
      <c r="HXN86" s="7"/>
      <c r="HXO86" s="7"/>
      <c r="HXP86" s="7"/>
      <c r="HXQ86" s="7"/>
      <c r="HXR86" s="7"/>
      <c r="HXS86" s="7"/>
      <c r="HXT86" s="7"/>
      <c r="HXU86" s="7"/>
      <c r="HXV86" s="7"/>
      <c r="HXW86" s="7"/>
      <c r="HXX86" s="7"/>
      <c r="HXY86" s="7"/>
      <c r="HXZ86" s="7"/>
      <c r="HYA86" s="7"/>
      <c r="HYB86" s="7"/>
      <c r="HYC86" s="7"/>
      <c r="HYD86" s="7"/>
      <c r="HYE86" s="7"/>
      <c r="HYF86" s="7"/>
      <c r="HYG86" s="7"/>
      <c r="HYH86" s="7"/>
      <c r="HYI86" s="7"/>
      <c r="HYJ86" s="7"/>
      <c r="HYK86" s="7"/>
      <c r="HYL86" s="7"/>
      <c r="HYM86" s="7"/>
      <c r="HYN86" s="7"/>
      <c r="HYO86" s="7"/>
      <c r="HYP86" s="7"/>
      <c r="HYQ86" s="7"/>
      <c r="HYR86" s="7"/>
      <c r="HYS86" s="7"/>
      <c r="HYT86" s="7"/>
      <c r="HYU86" s="7"/>
      <c r="HYV86" s="7"/>
      <c r="HYW86" s="7"/>
      <c r="HYX86" s="7"/>
      <c r="HYY86" s="7"/>
      <c r="HYZ86" s="7"/>
      <c r="HZA86" s="7"/>
      <c r="HZB86" s="7"/>
      <c r="HZC86" s="7"/>
      <c r="HZD86" s="7"/>
      <c r="HZE86" s="7"/>
      <c r="HZF86" s="7"/>
      <c r="HZG86" s="7"/>
      <c r="HZH86" s="7"/>
      <c r="HZI86" s="7"/>
      <c r="HZJ86" s="7"/>
      <c r="HZK86" s="7"/>
      <c r="HZL86" s="7"/>
      <c r="HZM86" s="7"/>
      <c r="HZN86" s="7"/>
      <c r="HZO86" s="7"/>
      <c r="HZP86" s="7"/>
      <c r="HZQ86" s="7"/>
      <c r="HZR86" s="7"/>
      <c r="HZS86" s="7"/>
      <c r="HZT86" s="7"/>
      <c r="HZU86" s="7"/>
      <c r="HZV86" s="7"/>
      <c r="HZW86" s="7"/>
      <c r="HZX86" s="7"/>
      <c r="HZY86" s="7"/>
      <c r="HZZ86" s="7"/>
      <c r="IAA86" s="7"/>
      <c r="IAB86" s="7"/>
      <c r="IAC86" s="7"/>
      <c r="IAD86" s="7"/>
      <c r="IAE86" s="7"/>
      <c r="IAF86" s="7"/>
      <c r="IAG86" s="7"/>
      <c r="IAH86" s="7"/>
      <c r="IAI86" s="7"/>
      <c r="IAJ86" s="7"/>
      <c r="IAK86" s="7"/>
      <c r="IAL86" s="7"/>
      <c r="IAM86" s="7"/>
      <c r="IAN86" s="7"/>
      <c r="IAO86" s="7"/>
      <c r="IAP86" s="7"/>
      <c r="IAQ86" s="7"/>
      <c r="IAR86" s="7"/>
      <c r="IAS86" s="7"/>
      <c r="IAT86" s="7"/>
      <c r="IAU86" s="7"/>
      <c r="IAV86" s="7"/>
      <c r="IAW86" s="7"/>
      <c r="IAX86" s="7"/>
      <c r="IAY86" s="7"/>
      <c r="IAZ86" s="7"/>
      <c r="IBA86" s="7"/>
      <c r="IBB86" s="7"/>
      <c r="IBC86" s="7"/>
      <c r="IBD86" s="7"/>
      <c r="IBE86" s="7"/>
      <c r="IBF86" s="7"/>
      <c r="IBG86" s="7"/>
      <c r="IBH86" s="7"/>
      <c r="IBI86" s="7"/>
      <c r="IBJ86" s="7"/>
      <c r="IBK86" s="7"/>
      <c r="IBL86" s="7"/>
      <c r="IBM86" s="7"/>
      <c r="IBN86" s="7"/>
      <c r="IBO86" s="7"/>
      <c r="IBP86" s="7"/>
      <c r="IBQ86" s="7"/>
      <c r="IBR86" s="7"/>
      <c r="IBS86" s="7"/>
      <c r="IBT86" s="7"/>
      <c r="IBU86" s="7"/>
      <c r="IBV86" s="7"/>
      <c r="IBW86" s="7"/>
      <c r="IBX86" s="7"/>
      <c r="IBY86" s="7"/>
      <c r="IBZ86" s="7"/>
      <c r="ICA86" s="7"/>
      <c r="ICB86" s="7"/>
      <c r="ICC86" s="7"/>
      <c r="ICD86" s="7"/>
      <c r="ICE86" s="7"/>
      <c r="ICF86" s="7"/>
      <c r="ICG86" s="7"/>
      <c r="ICH86" s="7"/>
      <c r="ICI86" s="7"/>
      <c r="ICJ86" s="7"/>
      <c r="ICK86" s="7"/>
      <c r="ICL86" s="7"/>
      <c r="ICM86" s="7"/>
      <c r="ICN86" s="7"/>
      <c r="ICO86" s="7"/>
      <c r="ICP86" s="7"/>
      <c r="ICQ86" s="7"/>
      <c r="ICR86" s="7"/>
      <c r="ICS86" s="7"/>
      <c r="ICT86" s="7"/>
      <c r="ICU86" s="7"/>
      <c r="ICV86" s="7"/>
      <c r="ICW86" s="7"/>
      <c r="ICX86" s="7"/>
      <c r="ICY86" s="7"/>
      <c r="ICZ86" s="7"/>
      <c r="IDA86" s="7"/>
      <c r="IDB86" s="7"/>
      <c r="IDC86" s="7"/>
      <c r="IDD86" s="7"/>
      <c r="IDE86" s="7"/>
      <c r="IDF86" s="7"/>
      <c r="IDG86" s="7"/>
      <c r="IDH86" s="7"/>
      <c r="IDI86" s="7"/>
      <c r="IDJ86" s="7"/>
      <c r="IDK86" s="7"/>
      <c r="IDL86" s="7"/>
      <c r="IDM86" s="7"/>
      <c r="IDN86" s="7"/>
      <c r="IDO86" s="7"/>
      <c r="IDP86" s="7"/>
      <c r="IDQ86" s="7"/>
      <c r="IDR86" s="7"/>
      <c r="IDS86" s="7"/>
      <c r="IDT86" s="7"/>
      <c r="IDU86" s="7"/>
      <c r="IDV86" s="7"/>
      <c r="IDW86" s="7"/>
      <c r="IDX86" s="7"/>
      <c r="IDY86" s="7"/>
      <c r="IDZ86" s="7"/>
      <c r="IEA86" s="7"/>
      <c r="IEB86" s="7"/>
      <c r="IEC86" s="7"/>
      <c r="IED86" s="7"/>
      <c r="IEE86" s="7"/>
      <c r="IEF86" s="7"/>
      <c r="IEG86" s="7"/>
      <c r="IEH86" s="7"/>
      <c r="IEI86" s="7"/>
      <c r="IEJ86" s="7"/>
      <c r="IEK86" s="7"/>
      <c r="IEL86" s="7"/>
      <c r="IEM86" s="7"/>
      <c r="IEN86" s="7"/>
      <c r="IEO86" s="7"/>
      <c r="IEP86" s="7"/>
      <c r="IEQ86" s="7"/>
      <c r="IER86" s="7"/>
      <c r="IES86" s="7"/>
      <c r="IET86" s="7"/>
      <c r="IEU86" s="7"/>
      <c r="IEV86" s="7"/>
      <c r="IEW86" s="7"/>
      <c r="IEX86" s="7"/>
      <c r="IEY86" s="7"/>
      <c r="IEZ86" s="7"/>
      <c r="IFA86" s="7"/>
      <c r="IFB86" s="7"/>
      <c r="IFC86" s="7"/>
      <c r="IFD86" s="7"/>
      <c r="IFE86" s="7"/>
      <c r="IFF86" s="7"/>
      <c r="IFG86" s="7"/>
      <c r="IFH86" s="7"/>
      <c r="IFI86" s="7"/>
      <c r="IFJ86" s="7"/>
      <c r="IFK86" s="7"/>
      <c r="IFL86" s="7"/>
      <c r="IFM86" s="7"/>
      <c r="IFN86" s="7"/>
      <c r="IFO86" s="7"/>
      <c r="IFP86" s="7"/>
      <c r="IFQ86" s="7"/>
      <c r="IFR86" s="7"/>
      <c r="IFS86" s="7"/>
      <c r="IFT86" s="7"/>
      <c r="IFU86" s="7"/>
      <c r="IFV86" s="7"/>
      <c r="IFW86" s="7"/>
      <c r="IFX86" s="7"/>
      <c r="IFY86" s="7"/>
      <c r="IFZ86" s="7"/>
      <c r="IGA86" s="7"/>
      <c r="IGB86" s="7"/>
      <c r="IGC86" s="7"/>
      <c r="IGD86" s="7"/>
      <c r="IGE86" s="7"/>
      <c r="IGF86" s="7"/>
      <c r="IGG86" s="7"/>
      <c r="IGH86" s="7"/>
      <c r="IGI86" s="7"/>
      <c r="IGJ86" s="7"/>
      <c r="IGK86" s="7"/>
      <c r="IGL86" s="7"/>
      <c r="IGM86" s="7"/>
      <c r="IGN86" s="7"/>
      <c r="IGO86" s="7"/>
      <c r="IGP86" s="7"/>
      <c r="IGQ86" s="7"/>
      <c r="IGR86" s="7"/>
      <c r="IGS86" s="7"/>
      <c r="IGT86" s="7"/>
      <c r="IGU86" s="7"/>
      <c r="IGV86" s="7"/>
      <c r="IGW86" s="7"/>
      <c r="IGX86" s="7"/>
      <c r="IGY86" s="7"/>
      <c r="IGZ86" s="7"/>
      <c r="IHA86" s="7"/>
      <c r="IHB86" s="7"/>
      <c r="IHC86" s="7"/>
      <c r="IHD86" s="7"/>
      <c r="IHE86" s="7"/>
      <c r="IHF86" s="7"/>
      <c r="IHG86" s="7"/>
      <c r="IHH86" s="7"/>
      <c r="IHI86" s="7"/>
      <c r="IHJ86" s="7"/>
      <c r="IHK86" s="7"/>
      <c r="IHL86" s="7"/>
      <c r="IHM86" s="7"/>
      <c r="IHN86" s="7"/>
      <c r="IHO86" s="7"/>
      <c r="IHP86" s="7"/>
      <c r="IHQ86" s="7"/>
      <c r="IHR86" s="7"/>
      <c r="IHS86" s="7"/>
      <c r="IHT86" s="7"/>
      <c r="IHU86" s="7"/>
      <c r="IHV86" s="7"/>
      <c r="IHW86" s="7"/>
      <c r="IHX86" s="7"/>
      <c r="IHY86" s="7"/>
      <c r="IHZ86" s="7"/>
      <c r="IIA86" s="7"/>
      <c r="IIB86" s="7"/>
      <c r="IIC86" s="7"/>
      <c r="IID86" s="7"/>
      <c r="IIE86" s="7"/>
      <c r="IIF86" s="7"/>
      <c r="IIG86" s="7"/>
      <c r="IIH86" s="7"/>
      <c r="III86" s="7"/>
      <c r="IIJ86" s="7"/>
      <c r="IIK86" s="7"/>
      <c r="IIL86" s="7"/>
      <c r="IIM86" s="7"/>
      <c r="IIN86" s="7"/>
      <c r="IIO86" s="7"/>
      <c r="IIP86" s="7"/>
      <c r="IIQ86" s="7"/>
      <c r="IIR86" s="7"/>
      <c r="IIS86" s="7"/>
      <c r="IIT86" s="7"/>
      <c r="IIU86" s="7"/>
      <c r="IIV86" s="7"/>
      <c r="IIW86" s="7"/>
      <c r="IIX86" s="7"/>
      <c r="IIY86" s="7"/>
      <c r="IIZ86" s="7"/>
      <c r="IJA86" s="7"/>
      <c r="IJB86" s="7"/>
      <c r="IJC86" s="7"/>
      <c r="IJD86" s="7"/>
      <c r="IJE86" s="7"/>
      <c r="IJF86" s="7"/>
      <c r="IJG86" s="7"/>
      <c r="IJH86" s="7"/>
      <c r="IJI86" s="7"/>
      <c r="IJJ86" s="7"/>
      <c r="IJK86" s="7"/>
      <c r="IJL86" s="7"/>
      <c r="IJM86" s="7"/>
      <c r="IJN86" s="7"/>
      <c r="IJO86" s="7"/>
      <c r="IJP86" s="7"/>
      <c r="IJQ86" s="7"/>
      <c r="IJR86" s="7"/>
      <c r="IJS86" s="7"/>
      <c r="IJT86" s="7"/>
      <c r="IJU86" s="7"/>
      <c r="IJV86" s="7"/>
      <c r="IJW86" s="7"/>
      <c r="IJX86" s="7"/>
      <c r="IJY86" s="7"/>
      <c r="IJZ86" s="7"/>
      <c r="IKA86" s="7"/>
      <c r="IKB86" s="7"/>
      <c r="IKC86" s="7"/>
      <c r="IKD86" s="7"/>
      <c r="IKE86" s="7"/>
      <c r="IKF86" s="7"/>
      <c r="IKG86" s="7"/>
      <c r="IKH86" s="7"/>
      <c r="IKI86" s="7"/>
      <c r="IKJ86" s="7"/>
      <c r="IKK86" s="7"/>
      <c r="IKL86" s="7"/>
      <c r="IKM86" s="7"/>
      <c r="IKN86" s="7"/>
      <c r="IKO86" s="7"/>
      <c r="IKP86" s="7"/>
      <c r="IKQ86" s="7"/>
      <c r="IKR86" s="7"/>
      <c r="IKS86" s="7"/>
      <c r="IKT86" s="7"/>
      <c r="IKU86" s="7"/>
      <c r="IKV86" s="7"/>
      <c r="IKW86" s="7"/>
      <c r="IKX86" s="7"/>
      <c r="IKY86" s="7"/>
      <c r="IKZ86" s="7"/>
      <c r="ILA86" s="7"/>
      <c r="ILB86" s="7"/>
      <c r="ILC86" s="7"/>
      <c r="ILD86" s="7"/>
      <c r="ILE86" s="7"/>
      <c r="ILF86" s="7"/>
      <c r="ILG86" s="7"/>
      <c r="ILH86" s="7"/>
      <c r="ILI86" s="7"/>
      <c r="ILJ86" s="7"/>
      <c r="ILK86" s="7"/>
      <c r="ILL86" s="7"/>
      <c r="ILM86" s="7"/>
      <c r="ILN86" s="7"/>
      <c r="ILO86" s="7"/>
      <c r="ILP86" s="7"/>
      <c r="ILQ86" s="7"/>
      <c r="ILR86" s="7"/>
      <c r="ILS86" s="7"/>
      <c r="ILT86" s="7"/>
      <c r="ILU86" s="7"/>
      <c r="ILV86" s="7"/>
      <c r="ILW86" s="7"/>
      <c r="ILX86" s="7"/>
      <c r="ILY86" s="7"/>
      <c r="ILZ86" s="7"/>
      <c r="IMA86" s="7"/>
      <c r="IMB86" s="7"/>
      <c r="IMC86" s="7"/>
      <c r="IMD86" s="7"/>
      <c r="IME86" s="7"/>
      <c r="IMF86" s="7"/>
      <c r="IMG86" s="7"/>
      <c r="IMH86" s="7"/>
      <c r="IMI86" s="7"/>
      <c r="IMJ86" s="7"/>
      <c r="IMK86" s="7"/>
      <c r="IML86" s="7"/>
      <c r="IMM86" s="7"/>
      <c r="IMN86" s="7"/>
      <c r="IMO86" s="7"/>
      <c r="IMP86" s="7"/>
      <c r="IMQ86" s="7"/>
      <c r="IMR86" s="7"/>
      <c r="IMS86" s="7"/>
      <c r="IMT86" s="7"/>
      <c r="IMU86" s="7"/>
      <c r="IMV86" s="7"/>
      <c r="IMW86" s="7"/>
      <c r="IMX86" s="7"/>
      <c r="IMY86" s="7"/>
      <c r="IMZ86" s="7"/>
      <c r="INA86" s="7"/>
      <c r="INB86" s="7"/>
      <c r="INC86" s="7"/>
      <c r="IND86" s="7"/>
      <c r="INE86" s="7"/>
      <c r="INF86" s="7"/>
      <c r="ING86" s="7"/>
      <c r="INH86" s="7"/>
      <c r="INI86" s="7"/>
      <c r="INJ86" s="7"/>
      <c r="INK86" s="7"/>
      <c r="INL86" s="7"/>
      <c r="INM86" s="7"/>
      <c r="INN86" s="7"/>
      <c r="INO86" s="7"/>
      <c r="INP86" s="7"/>
      <c r="INQ86" s="7"/>
      <c r="INR86" s="7"/>
      <c r="INS86" s="7"/>
      <c r="INT86" s="7"/>
      <c r="INU86" s="7"/>
      <c r="INV86" s="7"/>
      <c r="INW86" s="7"/>
      <c r="INX86" s="7"/>
      <c r="INY86" s="7"/>
      <c r="INZ86" s="7"/>
      <c r="IOA86" s="7"/>
      <c r="IOB86" s="7"/>
      <c r="IOC86" s="7"/>
      <c r="IOD86" s="7"/>
      <c r="IOE86" s="7"/>
      <c r="IOF86" s="7"/>
      <c r="IOG86" s="7"/>
      <c r="IOH86" s="7"/>
      <c r="IOI86" s="7"/>
      <c r="IOJ86" s="7"/>
      <c r="IOK86" s="7"/>
      <c r="IOL86" s="7"/>
      <c r="IOM86" s="7"/>
      <c r="ION86" s="7"/>
      <c r="IOO86" s="7"/>
      <c r="IOP86" s="7"/>
      <c r="IOQ86" s="7"/>
      <c r="IOR86" s="7"/>
      <c r="IOS86" s="7"/>
      <c r="IOT86" s="7"/>
      <c r="IOU86" s="7"/>
      <c r="IOV86" s="7"/>
      <c r="IOW86" s="7"/>
      <c r="IOX86" s="7"/>
      <c r="IOY86" s="7"/>
      <c r="IOZ86" s="7"/>
      <c r="IPA86" s="7"/>
      <c r="IPB86" s="7"/>
      <c r="IPC86" s="7"/>
      <c r="IPD86" s="7"/>
      <c r="IPE86" s="7"/>
      <c r="IPF86" s="7"/>
      <c r="IPG86" s="7"/>
      <c r="IPH86" s="7"/>
      <c r="IPI86" s="7"/>
      <c r="IPJ86" s="7"/>
      <c r="IPK86" s="7"/>
      <c r="IPL86" s="7"/>
      <c r="IPM86" s="7"/>
      <c r="IPN86" s="7"/>
      <c r="IPO86" s="7"/>
      <c r="IPP86" s="7"/>
      <c r="IPQ86" s="7"/>
      <c r="IPR86" s="7"/>
      <c r="IPS86" s="7"/>
      <c r="IPT86" s="7"/>
      <c r="IPU86" s="7"/>
      <c r="IPV86" s="7"/>
      <c r="IPW86" s="7"/>
      <c r="IPX86" s="7"/>
      <c r="IPY86" s="7"/>
      <c r="IPZ86" s="7"/>
      <c r="IQA86" s="7"/>
      <c r="IQB86" s="7"/>
      <c r="IQC86" s="7"/>
      <c r="IQD86" s="7"/>
      <c r="IQE86" s="7"/>
      <c r="IQF86" s="7"/>
      <c r="IQG86" s="7"/>
      <c r="IQH86" s="7"/>
      <c r="IQI86" s="7"/>
      <c r="IQJ86" s="7"/>
      <c r="IQK86" s="7"/>
      <c r="IQL86" s="7"/>
      <c r="IQM86" s="7"/>
      <c r="IQN86" s="7"/>
      <c r="IQO86" s="7"/>
      <c r="IQP86" s="7"/>
      <c r="IQQ86" s="7"/>
      <c r="IQR86" s="7"/>
      <c r="IQS86" s="7"/>
      <c r="IQT86" s="7"/>
      <c r="IQU86" s="7"/>
      <c r="IQV86" s="7"/>
      <c r="IQW86" s="7"/>
      <c r="IQX86" s="7"/>
      <c r="IQY86" s="7"/>
      <c r="IQZ86" s="7"/>
      <c r="IRA86" s="7"/>
      <c r="IRB86" s="7"/>
      <c r="IRC86" s="7"/>
      <c r="IRD86" s="7"/>
      <c r="IRE86" s="7"/>
      <c r="IRF86" s="7"/>
      <c r="IRG86" s="7"/>
      <c r="IRH86" s="7"/>
      <c r="IRI86" s="7"/>
      <c r="IRJ86" s="7"/>
      <c r="IRK86" s="7"/>
      <c r="IRL86" s="7"/>
      <c r="IRM86" s="7"/>
      <c r="IRN86" s="7"/>
      <c r="IRO86" s="7"/>
      <c r="IRP86" s="7"/>
      <c r="IRQ86" s="7"/>
      <c r="IRR86" s="7"/>
      <c r="IRS86" s="7"/>
      <c r="IRT86" s="7"/>
      <c r="IRU86" s="7"/>
      <c r="IRV86" s="7"/>
      <c r="IRW86" s="7"/>
      <c r="IRX86" s="7"/>
      <c r="IRY86" s="7"/>
      <c r="IRZ86" s="7"/>
      <c r="ISA86" s="7"/>
      <c r="ISB86" s="7"/>
      <c r="ISC86" s="7"/>
      <c r="ISD86" s="7"/>
      <c r="ISE86" s="7"/>
      <c r="ISF86" s="7"/>
      <c r="ISG86" s="7"/>
      <c r="ISH86" s="7"/>
      <c r="ISI86" s="7"/>
      <c r="ISJ86" s="7"/>
      <c r="ISK86" s="7"/>
      <c r="ISL86" s="7"/>
      <c r="ISM86" s="7"/>
      <c r="ISN86" s="7"/>
      <c r="ISO86" s="7"/>
      <c r="ISP86" s="7"/>
      <c r="ISQ86" s="7"/>
      <c r="ISR86" s="7"/>
      <c r="ISS86" s="7"/>
      <c r="IST86" s="7"/>
      <c r="ISU86" s="7"/>
      <c r="ISV86" s="7"/>
      <c r="ISW86" s="7"/>
      <c r="ISX86" s="7"/>
      <c r="ISY86" s="7"/>
      <c r="ISZ86" s="7"/>
      <c r="ITA86" s="7"/>
      <c r="ITB86" s="7"/>
      <c r="ITC86" s="7"/>
      <c r="ITD86" s="7"/>
      <c r="ITE86" s="7"/>
      <c r="ITF86" s="7"/>
      <c r="ITG86" s="7"/>
      <c r="ITH86" s="7"/>
      <c r="ITI86" s="7"/>
      <c r="ITJ86" s="7"/>
      <c r="ITK86" s="7"/>
      <c r="ITL86" s="7"/>
      <c r="ITM86" s="7"/>
      <c r="ITN86" s="7"/>
      <c r="ITO86" s="7"/>
      <c r="ITP86" s="7"/>
      <c r="ITQ86" s="7"/>
      <c r="ITR86" s="7"/>
      <c r="ITS86" s="7"/>
      <c r="ITT86" s="7"/>
      <c r="ITU86" s="7"/>
      <c r="ITV86" s="7"/>
      <c r="ITW86" s="7"/>
      <c r="ITX86" s="7"/>
      <c r="ITY86" s="7"/>
      <c r="ITZ86" s="7"/>
      <c r="IUA86" s="7"/>
      <c r="IUB86" s="7"/>
      <c r="IUC86" s="7"/>
      <c r="IUD86" s="7"/>
      <c r="IUE86" s="7"/>
      <c r="IUF86" s="7"/>
      <c r="IUG86" s="7"/>
      <c r="IUH86" s="7"/>
      <c r="IUI86" s="7"/>
      <c r="IUJ86" s="7"/>
      <c r="IUK86" s="7"/>
      <c r="IUL86" s="7"/>
      <c r="IUM86" s="7"/>
      <c r="IUN86" s="7"/>
      <c r="IUO86" s="7"/>
      <c r="IUP86" s="7"/>
      <c r="IUQ86" s="7"/>
      <c r="IUR86" s="7"/>
      <c r="IUS86" s="7"/>
      <c r="IUT86" s="7"/>
      <c r="IUU86" s="7"/>
      <c r="IUV86" s="7"/>
      <c r="IUW86" s="7"/>
      <c r="IUX86" s="7"/>
      <c r="IUY86" s="7"/>
      <c r="IUZ86" s="7"/>
      <c r="IVA86" s="7"/>
      <c r="IVB86" s="7"/>
      <c r="IVC86" s="7"/>
      <c r="IVD86" s="7"/>
      <c r="IVE86" s="7"/>
      <c r="IVF86" s="7"/>
      <c r="IVG86" s="7"/>
      <c r="IVH86" s="7"/>
      <c r="IVI86" s="7"/>
      <c r="IVJ86" s="7"/>
      <c r="IVK86" s="7"/>
      <c r="IVL86" s="7"/>
      <c r="IVM86" s="7"/>
      <c r="IVN86" s="7"/>
      <c r="IVO86" s="7"/>
      <c r="IVP86" s="7"/>
      <c r="IVQ86" s="7"/>
      <c r="IVR86" s="7"/>
      <c r="IVS86" s="7"/>
      <c r="IVT86" s="7"/>
      <c r="IVU86" s="7"/>
      <c r="IVV86" s="7"/>
      <c r="IVW86" s="7"/>
      <c r="IVX86" s="7"/>
      <c r="IVY86" s="7"/>
      <c r="IVZ86" s="7"/>
      <c r="IWA86" s="7"/>
      <c r="IWB86" s="7"/>
      <c r="IWC86" s="7"/>
      <c r="IWD86" s="7"/>
      <c r="IWE86" s="7"/>
      <c r="IWF86" s="7"/>
      <c r="IWG86" s="7"/>
      <c r="IWH86" s="7"/>
      <c r="IWI86" s="7"/>
      <c r="IWJ86" s="7"/>
      <c r="IWK86" s="7"/>
      <c r="IWL86" s="7"/>
      <c r="IWM86" s="7"/>
      <c r="IWN86" s="7"/>
      <c r="IWO86" s="7"/>
      <c r="IWP86" s="7"/>
      <c r="IWQ86" s="7"/>
      <c r="IWR86" s="7"/>
      <c r="IWS86" s="7"/>
      <c r="IWT86" s="7"/>
      <c r="IWU86" s="7"/>
      <c r="IWV86" s="7"/>
      <c r="IWW86" s="7"/>
      <c r="IWX86" s="7"/>
      <c r="IWY86" s="7"/>
      <c r="IWZ86" s="7"/>
      <c r="IXA86" s="7"/>
      <c r="IXB86" s="7"/>
      <c r="IXC86" s="7"/>
      <c r="IXD86" s="7"/>
      <c r="IXE86" s="7"/>
      <c r="IXF86" s="7"/>
      <c r="IXG86" s="7"/>
      <c r="IXH86" s="7"/>
      <c r="IXI86" s="7"/>
      <c r="IXJ86" s="7"/>
      <c r="IXK86" s="7"/>
      <c r="IXL86" s="7"/>
      <c r="IXM86" s="7"/>
      <c r="IXN86" s="7"/>
      <c r="IXO86" s="7"/>
      <c r="IXP86" s="7"/>
      <c r="IXQ86" s="7"/>
      <c r="IXR86" s="7"/>
      <c r="IXS86" s="7"/>
      <c r="IXT86" s="7"/>
      <c r="IXU86" s="7"/>
      <c r="IXV86" s="7"/>
      <c r="IXW86" s="7"/>
      <c r="IXX86" s="7"/>
      <c r="IXY86" s="7"/>
      <c r="IXZ86" s="7"/>
      <c r="IYA86" s="7"/>
      <c r="IYB86" s="7"/>
      <c r="IYC86" s="7"/>
      <c r="IYD86" s="7"/>
      <c r="IYE86" s="7"/>
      <c r="IYF86" s="7"/>
      <c r="IYG86" s="7"/>
      <c r="IYH86" s="7"/>
      <c r="IYI86" s="7"/>
      <c r="IYJ86" s="7"/>
      <c r="IYK86" s="7"/>
      <c r="IYL86" s="7"/>
      <c r="IYM86" s="7"/>
      <c r="IYN86" s="7"/>
      <c r="IYO86" s="7"/>
      <c r="IYP86" s="7"/>
      <c r="IYQ86" s="7"/>
      <c r="IYR86" s="7"/>
      <c r="IYS86" s="7"/>
      <c r="IYT86" s="7"/>
      <c r="IYU86" s="7"/>
      <c r="IYV86" s="7"/>
      <c r="IYW86" s="7"/>
      <c r="IYX86" s="7"/>
      <c r="IYY86" s="7"/>
      <c r="IYZ86" s="7"/>
      <c r="IZA86" s="7"/>
      <c r="IZB86" s="7"/>
      <c r="IZC86" s="7"/>
      <c r="IZD86" s="7"/>
      <c r="IZE86" s="7"/>
      <c r="IZF86" s="7"/>
      <c r="IZG86" s="7"/>
      <c r="IZH86" s="7"/>
      <c r="IZI86" s="7"/>
      <c r="IZJ86" s="7"/>
      <c r="IZK86" s="7"/>
      <c r="IZL86" s="7"/>
      <c r="IZM86" s="7"/>
      <c r="IZN86" s="7"/>
      <c r="IZO86" s="7"/>
      <c r="IZP86" s="7"/>
      <c r="IZQ86" s="7"/>
      <c r="IZR86" s="7"/>
      <c r="IZS86" s="7"/>
      <c r="IZT86" s="7"/>
      <c r="IZU86" s="7"/>
      <c r="IZV86" s="7"/>
      <c r="IZW86" s="7"/>
      <c r="IZX86" s="7"/>
      <c r="IZY86" s="7"/>
      <c r="IZZ86" s="7"/>
      <c r="JAA86" s="7"/>
      <c r="JAB86" s="7"/>
      <c r="JAC86" s="7"/>
      <c r="JAD86" s="7"/>
      <c r="JAE86" s="7"/>
      <c r="JAF86" s="7"/>
      <c r="JAG86" s="7"/>
      <c r="JAH86" s="7"/>
      <c r="JAI86" s="7"/>
      <c r="JAJ86" s="7"/>
      <c r="JAK86" s="7"/>
      <c r="JAL86" s="7"/>
      <c r="JAM86" s="7"/>
      <c r="JAN86" s="7"/>
      <c r="JAO86" s="7"/>
      <c r="JAP86" s="7"/>
      <c r="JAQ86" s="7"/>
      <c r="JAR86" s="7"/>
      <c r="JAS86" s="7"/>
      <c r="JAT86" s="7"/>
      <c r="JAU86" s="7"/>
      <c r="JAV86" s="7"/>
      <c r="JAW86" s="7"/>
      <c r="JAX86" s="7"/>
      <c r="JAY86" s="7"/>
      <c r="JAZ86" s="7"/>
      <c r="JBA86" s="7"/>
      <c r="JBB86" s="7"/>
      <c r="JBC86" s="7"/>
      <c r="JBD86" s="7"/>
      <c r="JBE86" s="7"/>
      <c r="JBF86" s="7"/>
      <c r="JBG86" s="7"/>
      <c r="JBH86" s="7"/>
      <c r="JBI86" s="7"/>
      <c r="JBJ86" s="7"/>
      <c r="JBK86" s="7"/>
      <c r="JBL86" s="7"/>
      <c r="JBM86" s="7"/>
      <c r="JBN86" s="7"/>
      <c r="JBO86" s="7"/>
      <c r="JBP86" s="7"/>
      <c r="JBQ86" s="7"/>
      <c r="JBR86" s="7"/>
      <c r="JBS86" s="7"/>
      <c r="JBT86" s="7"/>
      <c r="JBU86" s="7"/>
      <c r="JBV86" s="7"/>
      <c r="JBW86" s="7"/>
      <c r="JBX86" s="7"/>
      <c r="JBY86" s="7"/>
      <c r="JBZ86" s="7"/>
      <c r="JCA86" s="7"/>
      <c r="JCB86" s="7"/>
      <c r="JCC86" s="7"/>
      <c r="JCD86" s="7"/>
      <c r="JCE86" s="7"/>
      <c r="JCF86" s="7"/>
      <c r="JCG86" s="7"/>
      <c r="JCH86" s="7"/>
      <c r="JCI86" s="7"/>
      <c r="JCJ86" s="7"/>
      <c r="JCK86" s="7"/>
      <c r="JCL86" s="7"/>
      <c r="JCM86" s="7"/>
      <c r="JCN86" s="7"/>
      <c r="JCO86" s="7"/>
      <c r="JCP86" s="7"/>
      <c r="JCQ86" s="7"/>
      <c r="JCR86" s="7"/>
      <c r="JCS86" s="7"/>
      <c r="JCT86" s="7"/>
      <c r="JCU86" s="7"/>
      <c r="JCV86" s="7"/>
      <c r="JCW86" s="7"/>
      <c r="JCX86" s="7"/>
      <c r="JCY86" s="7"/>
      <c r="JCZ86" s="7"/>
      <c r="JDA86" s="7"/>
      <c r="JDB86" s="7"/>
      <c r="JDC86" s="7"/>
      <c r="JDD86" s="7"/>
      <c r="JDE86" s="7"/>
      <c r="JDF86" s="7"/>
      <c r="JDG86" s="7"/>
      <c r="JDH86" s="7"/>
      <c r="JDI86" s="7"/>
      <c r="JDJ86" s="7"/>
      <c r="JDK86" s="7"/>
      <c r="JDL86" s="7"/>
      <c r="JDM86" s="7"/>
      <c r="JDN86" s="7"/>
      <c r="JDO86" s="7"/>
      <c r="JDP86" s="7"/>
      <c r="JDQ86" s="7"/>
      <c r="JDR86" s="7"/>
      <c r="JDS86" s="7"/>
      <c r="JDT86" s="7"/>
      <c r="JDU86" s="7"/>
      <c r="JDV86" s="7"/>
      <c r="JDW86" s="7"/>
      <c r="JDX86" s="7"/>
      <c r="JDY86" s="7"/>
      <c r="JDZ86" s="7"/>
      <c r="JEA86" s="7"/>
      <c r="JEB86" s="7"/>
      <c r="JEC86" s="7"/>
      <c r="JED86" s="7"/>
      <c r="JEE86" s="7"/>
      <c r="JEF86" s="7"/>
      <c r="JEG86" s="7"/>
      <c r="JEH86" s="7"/>
      <c r="JEI86" s="7"/>
      <c r="JEJ86" s="7"/>
      <c r="JEK86" s="7"/>
      <c r="JEL86" s="7"/>
      <c r="JEM86" s="7"/>
      <c r="JEN86" s="7"/>
      <c r="JEO86" s="7"/>
      <c r="JEP86" s="7"/>
      <c r="JEQ86" s="7"/>
      <c r="JER86" s="7"/>
      <c r="JES86" s="7"/>
      <c r="JET86" s="7"/>
      <c r="JEU86" s="7"/>
      <c r="JEV86" s="7"/>
      <c r="JEW86" s="7"/>
      <c r="JEX86" s="7"/>
      <c r="JEY86" s="7"/>
      <c r="JEZ86" s="7"/>
      <c r="JFA86" s="7"/>
      <c r="JFB86" s="7"/>
      <c r="JFC86" s="7"/>
      <c r="JFD86" s="7"/>
      <c r="JFE86" s="7"/>
      <c r="JFF86" s="7"/>
      <c r="JFG86" s="7"/>
      <c r="JFH86" s="7"/>
      <c r="JFI86" s="7"/>
      <c r="JFJ86" s="7"/>
      <c r="JFK86" s="7"/>
      <c r="JFL86" s="7"/>
      <c r="JFM86" s="7"/>
      <c r="JFN86" s="7"/>
      <c r="JFO86" s="7"/>
      <c r="JFP86" s="7"/>
      <c r="JFQ86" s="7"/>
      <c r="JFR86" s="7"/>
      <c r="JFS86" s="7"/>
      <c r="JFT86" s="7"/>
      <c r="JFU86" s="7"/>
      <c r="JFV86" s="7"/>
      <c r="JFW86" s="7"/>
      <c r="JFX86" s="7"/>
      <c r="JFY86" s="7"/>
      <c r="JFZ86" s="7"/>
      <c r="JGA86" s="7"/>
      <c r="JGB86" s="7"/>
      <c r="JGC86" s="7"/>
      <c r="JGD86" s="7"/>
      <c r="JGE86" s="7"/>
      <c r="JGF86" s="7"/>
      <c r="JGG86" s="7"/>
      <c r="JGH86" s="7"/>
      <c r="JGI86" s="7"/>
      <c r="JGJ86" s="7"/>
      <c r="JGK86" s="7"/>
      <c r="JGL86" s="7"/>
      <c r="JGM86" s="7"/>
      <c r="JGN86" s="7"/>
      <c r="JGO86" s="7"/>
      <c r="JGP86" s="7"/>
      <c r="JGQ86" s="7"/>
      <c r="JGR86" s="7"/>
      <c r="JGS86" s="7"/>
      <c r="JGT86" s="7"/>
      <c r="JGU86" s="7"/>
      <c r="JGV86" s="7"/>
      <c r="JGW86" s="7"/>
      <c r="JGX86" s="7"/>
      <c r="JGY86" s="7"/>
      <c r="JGZ86" s="7"/>
      <c r="JHA86" s="7"/>
      <c r="JHB86" s="7"/>
      <c r="JHC86" s="7"/>
      <c r="JHD86" s="7"/>
      <c r="JHE86" s="7"/>
      <c r="JHF86" s="7"/>
      <c r="JHG86" s="7"/>
      <c r="JHH86" s="7"/>
      <c r="JHI86" s="7"/>
      <c r="JHJ86" s="7"/>
      <c r="JHK86" s="7"/>
      <c r="JHL86" s="7"/>
      <c r="JHM86" s="7"/>
      <c r="JHN86" s="7"/>
      <c r="JHO86" s="7"/>
      <c r="JHP86" s="7"/>
      <c r="JHQ86" s="7"/>
      <c r="JHR86" s="7"/>
      <c r="JHS86" s="7"/>
      <c r="JHT86" s="7"/>
      <c r="JHU86" s="7"/>
      <c r="JHV86" s="7"/>
      <c r="JHW86" s="7"/>
      <c r="JHX86" s="7"/>
      <c r="JHY86" s="7"/>
      <c r="JHZ86" s="7"/>
      <c r="JIA86" s="7"/>
      <c r="JIB86" s="7"/>
      <c r="JIC86" s="7"/>
      <c r="JID86" s="7"/>
      <c r="JIE86" s="7"/>
      <c r="JIF86" s="7"/>
      <c r="JIG86" s="7"/>
      <c r="JIH86" s="7"/>
      <c r="JII86" s="7"/>
      <c r="JIJ86" s="7"/>
      <c r="JIK86" s="7"/>
      <c r="JIL86" s="7"/>
      <c r="JIM86" s="7"/>
      <c r="JIN86" s="7"/>
      <c r="JIO86" s="7"/>
      <c r="JIP86" s="7"/>
      <c r="JIQ86" s="7"/>
      <c r="JIR86" s="7"/>
      <c r="JIS86" s="7"/>
      <c r="JIT86" s="7"/>
      <c r="JIU86" s="7"/>
      <c r="JIV86" s="7"/>
      <c r="JIW86" s="7"/>
      <c r="JIX86" s="7"/>
      <c r="JIY86" s="7"/>
      <c r="JIZ86" s="7"/>
      <c r="JJA86" s="7"/>
      <c r="JJB86" s="7"/>
      <c r="JJC86" s="7"/>
      <c r="JJD86" s="7"/>
      <c r="JJE86" s="7"/>
      <c r="JJF86" s="7"/>
      <c r="JJG86" s="7"/>
      <c r="JJH86" s="7"/>
      <c r="JJI86" s="7"/>
      <c r="JJJ86" s="7"/>
      <c r="JJK86" s="7"/>
      <c r="JJL86" s="7"/>
      <c r="JJM86" s="7"/>
      <c r="JJN86" s="7"/>
      <c r="JJO86" s="7"/>
      <c r="JJP86" s="7"/>
      <c r="JJQ86" s="7"/>
      <c r="JJR86" s="7"/>
      <c r="JJS86" s="7"/>
      <c r="JJT86" s="7"/>
      <c r="JJU86" s="7"/>
      <c r="JJV86" s="7"/>
      <c r="JJW86" s="7"/>
      <c r="JJX86" s="7"/>
      <c r="JJY86" s="7"/>
      <c r="JJZ86" s="7"/>
      <c r="JKA86" s="7"/>
      <c r="JKB86" s="7"/>
      <c r="JKC86" s="7"/>
      <c r="JKD86" s="7"/>
      <c r="JKE86" s="7"/>
      <c r="JKF86" s="7"/>
      <c r="JKG86" s="7"/>
      <c r="JKH86" s="7"/>
      <c r="JKI86" s="7"/>
      <c r="JKJ86" s="7"/>
      <c r="JKK86" s="7"/>
      <c r="JKL86" s="7"/>
      <c r="JKM86" s="7"/>
      <c r="JKN86" s="7"/>
      <c r="JKO86" s="7"/>
      <c r="JKP86" s="7"/>
      <c r="JKQ86" s="7"/>
      <c r="JKR86" s="7"/>
      <c r="JKS86" s="7"/>
      <c r="JKT86" s="7"/>
      <c r="JKU86" s="7"/>
      <c r="JKV86" s="7"/>
      <c r="JKW86" s="7"/>
      <c r="JKX86" s="7"/>
      <c r="JKY86" s="7"/>
      <c r="JKZ86" s="7"/>
      <c r="JLA86" s="7"/>
      <c r="JLB86" s="7"/>
      <c r="JLC86" s="7"/>
      <c r="JLD86" s="7"/>
      <c r="JLE86" s="7"/>
      <c r="JLF86" s="7"/>
      <c r="JLG86" s="7"/>
      <c r="JLH86" s="7"/>
      <c r="JLI86" s="7"/>
      <c r="JLJ86" s="7"/>
      <c r="JLK86" s="7"/>
      <c r="JLL86" s="7"/>
      <c r="JLM86" s="7"/>
      <c r="JLN86" s="7"/>
      <c r="JLO86" s="7"/>
      <c r="JLP86" s="7"/>
      <c r="JLQ86" s="7"/>
      <c r="JLR86" s="7"/>
      <c r="JLS86" s="7"/>
      <c r="JLT86" s="7"/>
      <c r="JLU86" s="7"/>
      <c r="JLV86" s="7"/>
      <c r="JLW86" s="7"/>
      <c r="JLX86" s="7"/>
      <c r="JLY86" s="7"/>
      <c r="JLZ86" s="7"/>
      <c r="JMA86" s="7"/>
      <c r="JMB86" s="7"/>
      <c r="JMC86" s="7"/>
      <c r="JMD86" s="7"/>
      <c r="JME86" s="7"/>
      <c r="JMF86" s="7"/>
      <c r="JMG86" s="7"/>
      <c r="JMH86" s="7"/>
      <c r="JMI86" s="7"/>
      <c r="JMJ86" s="7"/>
      <c r="JMK86" s="7"/>
      <c r="JML86" s="7"/>
      <c r="JMM86" s="7"/>
      <c r="JMN86" s="7"/>
      <c r="JMO86" s="7"/>
      <c r="JMP86" s="7"/>
      <c r="JMQ86" s="7"/>
      <c r="JMR86" s="7"/>
      <c r="JMS86" s="7"/>
      <c r="JMT86" s="7"/>
      <c r="JMU86" s="7"/>
      <c r="JMV86" s="7"/>
      <c r="JMW86" s="7"/>
      <c r="JMX86" s="7"/>
      <c r="JMY86" s="7"/>
      <c r="JMZ86" s="7"/>
      <c r="JNA86" s="7"/>
      <c r="JNB86" s="7"/>
      <c r="JNC86" s="7"/>
      <c r="JND86" s="7"/>
      <c r="JNE86" s="7"/>
      <c r="JNF86" s="7"/>
      <c r="JNG86" s="7"/>
      <c r="JNH86" s="7"/>
      <c r="JNI86" s="7"/>
      <c r="JNJ86" s="7"/>
      <c r="JNK86" s="7"/>
      <c r="JNL86" s="7"/>
      <c r="JNM86" s="7"/>
      <c r="JNN86" s="7"/>
      <c r="JNO86" s="7"/>
      <c r="JNP86" s="7"/>
      <c r="JNQ86" s="7"/>
      <c r="JNR86" s="7"/>
      <c r="JNS86" s="7"/>
      <c r="JNT86" s="7"/>
      <c r="JNU86" s="7"/>
      <c r="JNV86" s="7"/>
      <c r="JNW86" s="7"/>
      <c r="JNX86" s="7"/>
      <c r="JNY86" s="7"/>
      <c r="JNZ86" s="7"/>
      <c r="JOA86" s="7"/>
      <c r="JOB86" s="7"/>
      <c r="JOC86" s="7"/>
      <c r="JOD86" s="7"/>
      <c r="JOE86" s="7"/>
      <c r="JOF86" s="7"/>
      <c r="JOG86" s="7"/>
      <c r="JOH86" s="7"/>
      <c r="JOI86" s="7"/>
      <c r="JOJ86" s="7"/>
      <c r="JOK86" s="7"/>
      <c r="JOL86" s="7"/>
      <c r="JOM86" s="7"/>
      <c r="JON86" s="7"/>
      <c r="JOO86" s="7"/>
      <c r="JOP86" s="7"/>
      <c r="JOQ86" s="7"/>
      <c r="JOR86" s="7"/>
      <c r="JOS86" s="7"/>
      <c r="JOT86" s="7"/>
      <c r="JOU86" s="7"/>
      <c r="JOV86" s="7"/>
      <c r="JOW86" s="7"/>
      <c r="JOX86" s="7"/>
      <c r="JOY86" s="7"/>
      <c r="JOZ86" s="7"/>
      <c r="JPA86" s="7"/>
      <c r="JPB86" s="7"/>
      <c r="JPC86" s="7"/>
      <c r="JPD86" s="7"/>
      <c r="JPE86" s="7"/>
      <c r="JPF86" s="7"/>
      <c r="JPG86" s="7"/>
      <c r="JPH86" s="7"/>
      <c r="JPI86" s="7"/>
      <c r="JPJ86" s="7"/>
      <c r="JPK86" s="7"/>
      <c r="JPL86" s="7"/>
      <c r="JPM86" s="7"/>
      <c r="JPN86" s="7"/>
      <c r="JPO86" s="7"/>
      <c r="JPP86" s="7"/>
      <c r="JPQ86" s="7"/>
      <c r="JPR86" s="7"/>
      <c r="JPS86" s="7"/>
      <c r="JPT86" s="7"/>
      <c r="JPU86" s="7"/>
      <c r="JPV86" s="7"/>
      <c r="JPW86" s="7"/>
      <c r="JPX86" s="7"/>
      <c r="JPY86" s="7"/>
      <c r="JPZ86" s="7"/>
      <c r="JQA86" s="7"/>
      <c r="JQB86" s="7"/>
      <c r="JQC86" s="7"/>
      <c r="JQD86" s="7"/>
      <c r="JQE86" s="7"/>
      <c r="JQF86" s="7"/>
      <c r="JQG86" s="7"/>
      <c r="JQH86" s="7"/>
      <c r="JQI86" s="7"/>
      <c r="JQJ86" s="7"/>
      <c r="JQK86" s="7"/>
      <c r="JQL86" s="7"/>
      <c r="JQM86" s="7"/>
      <c r="JQN86" s="7"/>
      <c r="JQO86" s="7"/>
      <c r="JQP86" s="7"/>
      <c r="JQQ86" s="7"/>
      <c r="JQR86" s="7"/>
      <c r="JQS86" s="7"/>
      <c r="JQT86" s="7"/>
      <c r="JQU86" s="7"/>
      <c r="JQV86" s="7"/>
      <c r="JQW86" s="7"/>
      <c r="JQX86" s="7"/>
      <c r="JQY86" s="7"/>
      <c r="JQZ86" s="7"/>
      <c r="JRA86" s="7"/>
      <c r="JRB86" s="7"/>
      <c r="JRC86" s="7"/>
      <c r="JRD86" s="7"/>
      <c r="JRE86" s="7"/>
      <c r="JRF86" s="7"/>
      <c r="JRG86" s="7"/>
      <c r="JRH86" s="7"/>
      <c r="JRI86" s="7"/>
      <c r="JRJ86" s="7"/>
      <c r="JRK86" s="7"/>
      <c r="JRL86" s="7"/>
      <c r="JRM86" s="7"/>
      <c r="JRN86" s="7"/>
      <c r="JRO86" s="7"/>
      <c r="JRP86" s="7"/>
      <c r="JRQ86" s="7"/>
      <c r="JRR86" s="7"/>
      <c r="JRS86" s="7"/>
      <c r="JRT86" s="7"/>
      <c r="JRU86" s="7"/>
      <c r="JRV86" s="7"/>
      <c r="JRW86" s="7"/>
      <c r="JRX86" s="7"/>
      <c r="JRY86" s="7"/>
      <c r="JRZ86" s="7"/>
      <c r="JSA86" s="7"/>
      <c r="JSB86" s="7"/>
      <c r="JSC86" s="7"/>
      <c r="JSD86" s="7"/>
      <c r="JSE86" s="7"/>
      <c r="JSF86" s="7"/>
      <c r="JSG86" s="7"/>
      <c r="JSH86" s="7"/>
      <c r="JSI86" s="7"/>
      <c r="JSJ86" s="7"/>
      <c r="JSK86" s="7"/>
      <c r="JSL86" s="7"/>
      <c r="JSM86" s="7"/>
      <c r="JSN86" s="7"/>
      <c r="JSO86" s="7"/>
      <c r="JSP86" s="7"/>
      <c r="JSQ86" s="7"/>
      <c r="JSR86" s="7"/>
      <c r="JSS86" s="7"/>
      <c r="JST86" s="7"/>
      <c r="JSU86" s="7"/>
      <c r="JSV86" s="7"/>
      <c r="JSW86" s="7"/>
      <c r="JSX86" s="7"/>
      <c r="JSY86" s="7"/>
      <c r="JSZ86" s="7"/>
      <c r="JTA86" s="7"/>
      <c r="JTB86" s="7"/>
      <c r="JTC86" s="7"/>
      <c r="JTD86" s="7"/>
      <c r="JTE86" s="7"/>
      <c r="JTF86" s="7"/>
      <c r="JTG86" s="7"/>
      <c r="JTH86" s="7"/>
      <c r="JTI86" s="7"/>
      <c r="JTJ86" s="7"/>
      <c r="JTK86" s="7"/>
      <c r="JTL86" s="7"/>
      <c r="JTM86" s="7"/>
      <c r="JTN86" s="7"/>
      <c r="JTO86" s="7"/>
      <c r="JTP86" s="7"/>
      <c r="JTQ86" s="7"/>
      <c r="JTR86" s="7"/>
      <c r="JTS86" s="7"/>
      <c r="JTT86" s="7"/>
      <c r="JTU86" s="7"/>
      <c r="JTV86" s="7"/>
      <c r="JTW86" s="7"/>
      <c r="JTX86" s="7"/>
      <c r="JTY86" s="7"/>
      <c r="JTZ86" s="7"/>
      <c r="JUA86" s="7"/>
      <c r="JUB86" s="7"/>
      <c r="JUC86" s="7"/>
      <c r="JUD86" s="7"/>
      <c r="JUE86" s="7"/>
      <c r="JUF86" s="7"/>
      <c r="JUG86" s="7"/>
      <c r="JUH86" s="7"/>
      <c r="JUI86" s="7"/>
      <c r="JUJ86" s="7"/>
      <c r="JUK86" s="7"/>
      <c r="JUL86" s="7"/>
      <c r="JUM86" s="7"/>
      <c r="JUN86" s="7"/>
      <c r="JUO86" s="7"/>
      <c r="JUP86" s="7"/>
      <c r="JUQ86" s="7"/>
      <c r="JUR86" s="7"/>
      <c r="JUS86" s="7"/>
      <c r="JUT86" s="7"/>
      <c r="JUU86" s="7"/>
      <c r="JUV86" s="7"/>
      <c r="JUW86" s="7"/>
      <c r="JUX86" s="7"/>
      <c r="JUY86" s="7"/>
      <c r="JUZ86" s="7"/>
      <c r="JVA86" s="7"/>
      <c r="JVB86" s="7"/>
      <c r="JVC86" s="7"/>
      <c r="JVD86" s="7"/>
      <c r="JVE86" s="7"/>
      <c r="JVF86" s="7"/>
      <c r="JVG86" s="7"/>
      <c r="JVH86" s="7"/>
      <c r="JVI86" s="7"/>
      <c r="JVJ86" s="7"/>
      <c r="JVK86" s="7"/>
      <c r="JVL86" s="7"/>
      <c r="JVM86" s="7"/>
      <c r="JVN86" s="7"/>
      <c r="JVO86" s="7"/>
      <c r="JVP86" s="7"/>
      <c r="JVQ86" s="7"/>
      <c r="JVR86" s="7"/>
      <c r="JVS86" s="7"/>
      <c r="JVT86" s="7"/>
      <c r="JVU86" s="7"/>
      <c r="JVV86" s="7"/>
      <c r="JVW86" s="7"/>
      <c r="JVX86" s="7"/>
      <c r="JVY86" s="7"/>
      <c r="JVZ86" s="7"/>
      <c r="JWA86" s="7"/>
      <c r="JWB86" s="7"/>
      <c r="JWC86" s="7"/>
      <c r="JWD86" s="7"/>
      <c r="JWE86" s="7"/>
      <c r="JWF86" s="7"/>
      <c r="JWG86" s="7"/>
      <c r="JWH86" s="7"/>
      <c r="JWI86" s="7"/>
      <c r="JWJ86" s="7"/>
      <c r="JWK86" s="7"/>
      <c r="JWL86" s="7"/>
      <c r="JWM86" s="7"/>
      <c r="JWN86" s="7"/>
      <c r="JWO86" s="7"/>
      <c r="JWP86" s="7"/>
      <c r="JWQ86" s="7"/>
      <c r="JWR86" s="7"/>
      <c r="JWS86" s="7"/>
      <c r="JWT86" s="7"/>
      <c r="JWU86" s="7"/>
      <c r="JWV86" s="7"/>
      <c r="JWW86" s="7"/>
      <c r="JWX86" s="7"/>
      <c r="JWY86" s="7"/>
      <c r="JWZ86" s="7"/>
      <c r="JXA86" s="7"/>
      <c r="JXB86" s="7"/>
      <c r="JXC86" s="7"/>
      <c r="JXD86" s="7"/>
      <c r="JXE86" s="7"/>
      <c r="JXF86" s="7"/>
      <c r="JXG86" s="7"/>
      <c r="JXH86" s="7"/>
      <c r="JXI86" s="7"/>
      <c r="JXJ86" s="7"/>
      <c r="JXK86" s="7"/>
      <c r="JXL86" s="7"/>
      <c r="JXM86" s="7"/>
      <c r="JXN86" s="7"/>
      <c r="JXO86" s="7"/>
      <c r="JXP86" s="7"/>
      <c r="JXQ86" s="7"/>
      <c r="JXR86" s="7"/>
      <c r="JXS86" s="7"/>
      <c r="JXT86" s="7"/>
      <c r="JXU86" s="7"/>
      <c r="JXV86" s="7"/>
      <c r="JXW86" s="7"/>
      <c r="JXX86" s="7"/>
      <c r="JXY86" s="7"/>
      <c r="JXZ86" s="7"/>
      <c r="JYA86" s="7"/>
      <c r="JYB86" s="7"/>
      <c r="JYC86" s="7"/>
      <c r="JYD86" s="7"/>
      <c r="JYE86" s="7"/>
      <c r="JYF86" s="7"/>
      <c r="JYG86" s="7"/>
      <c r="JYH86" s="7"/>
      <c r="JYI86" s="7"/>
      <c r="JYJ86" s="7"/>
      <c r="JYK86" s="7"/>
      <c r="JYL86" s="7"/>
      <c r="JYM86" s="7"/>
      <c r="JYN86" s="7"/>
      <c r="JYO86" s="7"/>
      <c r="JYP86" s="7"/>
      <c r="JYQ86" s="7"/>
      <c r="JYR86" s="7"/>
      <c r="JYS86" s="7"/>
      <c r="JYT86" s="7"/>
      <c r="JYU86" s="7"/>
      <c r="JYV86" s="7"/>
      <c r="JYW86" s="7"/>
      <c r="JYX86" s="7"/>
      <c r="JYY86" s="7"/>
      <c r="JYZ86" s="7"/>
      <c r="JZA86" s="7"/>
      <c r="JZB86" s="7"/>
      <c r="JZC86" s="7"/>
      <c r="JZD86" s="7"/>
      <c r="JZE86" s="7"/>
      <c r="JZF86" s="7"/>
      <c r="JZG86" s="7"/>
      <c r="JZH86" s="7"/>
      <c r="JZI86" s="7"/>
      <c r="JZJ86" s="7"/>
      <c r="JZK86" s="7"/>
      <c r="JZL86" s="7"/>
      <c r="JZM86" s="7"/>
      <c r="JZN86" s="7"/>
      <c r="JZO86" s="7"/>
      <c r="JZP86" s="7"/>
      <c r="JZQ86" s="7"/>
      <c r="JZR86" s="7"/>
      <c r="JZS86" s="7"/>
      <c r="JZT86" s="7"/>
      <c r="JZU86" s="7"/>
      <c r="JZV86" s="7"/>
      <c r="JZW86" s="7"/>
      <c r="JZX86" s="7"/>
      <c r="JZY86" s="7"/>
      <c r="JZZ86" s="7"/>
      <c r="KAA86" s="7"/>
      <c r="KAB86" s="7"/>
      <c r="KAC86" s="7"/>
      <c r="KAD86" s="7"/>
      <c r="KAE86" s="7"/>
      <c r="KAF86" s="7"/>
      <c r="KAG86" s="7"/>
      <c r="KAH86" s="7"/>
      <c r="KAI86" s="7"/>
      <c r="KAJ86" s="7"/>
      <c r="KAK86" s="7"/>
      <c r="KAL86" s="7"/>
      <c r="KAM86" s="7"/>
      <c r="KAN86" s="7"/>
      <c r="KAO86" s="7"/>
      <c r="KAP86" s="7"/>
      <c r="KAQ86" s="7"/>
      <c r="KAR86" s="7"/>
      <c r="KAS86" s="7"/>
      <c r="KAT86" s="7"/>
      <c r="KAU86" s="7"/>
      <c r="KAV86" s="7"/>
      <c r="KAW86" s="7"/>
      <c r="KAX86" s="7"/>
      <c r="KAY86" s="7"/>
      <c r="KAZ86" s="7"/>
      <c r="KBA86" s="7"/>
      <c r="KBB86" s="7"/>
      <c r="KBC86" s="7"/>
      <c r="KBD86" s="7"/>
      <c r="KBE86" s="7"/>
      <c r="KBF86" s="7"/>
      <c r="KBG86" s="7"/>
      <c r="KBH86" s="7"/>
      <c r="KBI86" s="7"/>
      <c r="KBJ86" s="7"/>
      <c r="KBK86" s="7"/>
      <c r="KBL86" s="7"/>
      <c r="KBM86" s="7"/>
      <c r="KBN86" s="7"/>
      <c r="KBO86" s="7"/>
      <c r="KBP86" s="7"/>
      <c r="KBQ86" s="7"/>
      <c r="KBR86" s="7"/>
      <c r="KBS86" s="7"/>
      <c r="KBT86" s="7"/>
      <c r="KBU86" s="7"/>
      <c r="KBV86" s="7"/>
      <c r="KBW86" s="7"/>
      <c r="KBX86" s="7"/>
      <c r="KBY86" s="7"/>
      <c r="KBZ86" s="7"/>
      <c r="KCA86" s="7"/>
      <c r="KCB86" s="7"/>
      <c r="KCC86" s="7"/>
      <c r="KCD86" s="7"/>
      <c r="KCE86" s="7"/>
      <c r="KCF86" s="7"/>
      <c r="KCG86" s="7"/>
      <c r="KCH86" s="7"/>
      <c r="KCI86" s="7"/>
      <c r="KCJ86" s="7"/>
      <c r="KCK86" s="7"/>
      <c r="KCL86" s="7"/>
      <c r="KCM86" s="7"/>
      <c r="KCN86" s="7"/>
      <c r="KCO86" s="7"/>
      <c r="KCP86" s="7"/>
      <c r="KCQ86" s="7"/>
      <c r="KCR86" s="7"/>
      <c r="KCS86" s="7"/>
      <c r="KCT86" s="7"/>
      <c r="KCU86" s="7"/>
      <c r="KCV86" s="7"/>
      <c r="KCW86" s="7"/>
      <c r="KCX86" s="7"/>
      <c r="KCY86" s="7"/>
      <c r="KCZ86" s="7"/>
      <c r="KDA86" s="7"/>
      <c r="KDB86" s="7"/>
      <c r="KDC86" s="7"/>
      <c r="KDD86" s="7"/>
      <c r="KDE86" s="7"/>
      <c r="KDF86" s="7"/>
      <c r="KDG86" s="7"/>
      <c r="KDH86" s="7"/>
      <c r="KDI86" s="7"/>
      <c r="KDJ86" s="7"/>
      <c r="KDK86" s="7"/>
      <c r="KDL86" s="7"/>
      <c r="KDM86" s="7"/>
      <c r="KDN86" s="7"/>
      <c r="KDO86" s="7"/>
      <c r="KDP86" s="7"/>
      <c r="KDQ86" s="7"/>
      <c r="KDR86" s="7"/>
      <c r="KDS86" s="7"/>
      <c r="KDT86" s="7"/>
      <c r="KDU86" s="7"/>
      <c r="KDV86" s="7"/>
      <c r="KDW86" s="7"/>
      <c r="KDX86" s="7"/>
      <c r="KDY86" s="7"/>
      <c r="KDZ86" s="7"/>
      <c r="KEA86" s="7"/>
      <c r="KEB86" s="7"/>
      <c r="KEC86" s="7"/>
      <c r="KED86" s="7"/>
      <c r="KEE86" s="7"/>
      <c r="KEF86" s="7"/>
      <c r="KEG86" s="7"/>
      <c r="KEH86" s="7"/>
      <c r="KEI86" s="7"/>
      <c r="KEJ86" s="7"/>
      <c r="KEK86" s="7"/>
      <c r="KEL86" s="7"/>
      <c r="KEM86" s="7"/>
      <c r="KEN86" s="7"/>
      <c r="KEO86" s="7"/>
      <c r="KEP86" s="7"/>
      <c r="KEQ86" s="7"/>
      <c r="KER86" s="7"/>
      <c r="KES86" s="7"/>
      <c r="KET86" s="7"/>
      <c r="KEU86" s="7"/>
      <c r="KEV86" s="7"/>
      <c r="KEW86" s="7"/>
      <c r="KEX86" s="7"/>
      <c r="KEY86" s="7"/>
      <c r="KEZ86" s="7"/>
      <c r="KFA86" s="7"/>
      <c r="KFB86" s="7"/>
      <c r="KFC86" s="7"/>
      <c r="KFD86" s="7"/>
      <c r="KFE86" s="7"/>
      <c r="KFF86" s="7"/>
      <c r="KFG86" s="7"/>
      <c r="KFH86" s="7"/>
      <c r="KFI86" s="7"/>
      <c r="KFJ86" s="7"/>
      <c r="KFK86" s="7"/>
      <c r="KFL86" s="7"/>
      <c r="KFM86" s="7"/>
      <c r="KFN86" s="7"/>
      <c r="KFO86" s="7"/>
      <c r="KFP86" s="7"/>
      <c r="KFQ86" s="7"/>
      <c r="KFR86" s="7"/>
      <c r="KFS86" s="7"/>
      <c r="KFT86" s="7"/>
      <c r="KFU86" s="7"/>
      <c r="KFV86" s="7"/>
      <c r="KFW86" s="7"/>
      <c r="KFX86" s="7"/>
      <c r="KFY86" s="7"/>
      <c r="KFZ86" s="7"/>
      <c r="KGA86" s="7"/>
      <c r="KGB86" s="7"/>
      <c r="KGC86" s="7"/>
      <c r="KGD86" s="7"/>
      <c r="KGE86" s="7"/>
      <c r="KGF86" s="7"/>
      <c r="KGG86" s="7"/>
      <c r="KGH86" s="7"/>
      <c r="KGI86" s="7"/>
      <c r="KGJ86" s="7"/>
      <c r="KGK86" s="7"/>
      <c r="KGL86" s="7"/>
      <c r="KGM86" s="7"/>
      <c r="KGN86" s="7"/>
      <c r="KGO86" s="7"/>
      <c r="KGP86" s="7"/>
      <c r="KGQ86" s="7"/>
      <c r="KGR86" s="7"/>
      <c r="KGS86" s="7"/>
      <c r="KGT86" s="7"/>
      <c r="KGU86" s="7"/>
      <c r="KGV86" s="7"/>
      <c r="KGW86" s="7"/>
      <c r="KGX86" s="7"/>
      <c r="KGY86" s="7"/>
      <c r="KGZ86" s="7"/>
      <c r="KHA86" s="7"/>
      <c r="KHB86" s="7"/>
      <c r="KHC86" s="7"/>
      <c r="KHD86" s="7"/>
      <c r="KHE86" s="7"/>
      <c r="KHF86" s="7"/>
      <c r="KHG86" s="7"/>
      <c r="KHH86" s="7"/>
      <c r="KHI86" s="7"/>
      <c r="KHJ86" s="7"/>
      <c r="KHK86" s="7"/>
      <c r="KHL86" s="7"/>
      <c r="KHM86" s="7"/>
      <c r="KHN86" s="7"/>
      <c r="KHO86" s="7"/>
      <c r="KHP86" s="7"/>
      <c r="KHQ86" s="7"/>
      <c r="KHR86" s="7"/>
      <c r="KHS86" s="7"/>
      <c r="KHT86" s="7"/>
      <c r="KHU86" s="7"/>
      <c r="KHV86" s="7"/>
      <c r="KHW86" s="7"/>
      <c r="KHX86" s="7"/>
      <c r="KHY86" s="7"/>
      <c r="KHZ86" s="7"/>
      <c r="KIA86" s="7"/>
      <c r="KIB86" s="7"/>
      <c r="KIC86" s="7"/>
      <c r="KID86" s="7"/>
      <c r="KIE86" s="7"/>
      <c r="KIF86" s="7"/>
      <c r="KIG86" s="7"/>
      <c r="KIH86" s="7"/>
      <c r="KII86" s="7"/>
      <c r="KIJ86" s="7"/>
      <c r="KIK86" s="7"/>
      <c r="KIL86" s="7"/>
      <c r="KIM86" s="7"/>
      <c r="KIN86" s="7"/>
      <c r="KIO86" s="7"/>
      <c r="KIP86" s="7"/>
      <c r="KIQ86" s="7"/>
      <c r="KIR86" s="7"/>
      <c r="KIS86" s="7"/>
      <c r="KIT86" s="7"/>
      <c r="KIU86" s="7"/>
      <c r="KIV86" s="7"/>
      <c r="KIW86" s="7"/>
      <c r="KIX86" s="7"/>
      <c r="KIY86" s="7"/>
      <c r="KIZ86" s="7"/>
      <c r="KJA86" s="7"/>
      <c r="KJB86" s="7"/>
      <c r="KJC86" s="7"/>
      <c r="KJD86" s="7"/>
      <c r="KJE86" s="7"/>
      <c r="KJF86" s="7"/>
      <c r="KJG86" s="7"/>
      <c r="KJH86" s="7"/>
      <c r="KJI86" s="7"/>
      <c r="KJJ86" s="7"/>
      <c r="KJK86" s="7"/>
      <c r="KJL86" s="7"/>
      <c r="KJM86" s="7"/>
      <c r="KJN86" s="7"/>
      <c r="KJO86" s="7"/>
      <c r="KJP86" s="7"/>
      <c r="KJQ86" s="7"/>
      <c r="KJR86" s="7"/>
      <c r="KJS86" s="7"/>
      <c r="KJT86" s="7"/>
      <c r="KJU86" s="7"/>
      <c r="KJV86" s="7"/>
      <c r="KJW86" s="7"/>
      <c r="KJX86" s="7"/>
      <c r="KJY86" s="7"/>
      <c r="KJZ86" s="7"/>
      <c r="KKA86" s="7"/>
      <c r="KKB86" s="7"/>
      <c r="KKC86" s="7"/>
      <c r="KKD86" s="7"/>
      <c r="KKE86" s="7"/>
      <c r="KKF86" s="7"/>
      <c r="KKG86" s="7"/>
      <c r="KKH86" s="7"/>
      <c r="KKI86" s="7"/>
      <c r="KKJ86" s="7"/>
      <c r="KKK86" s="7"/>
      <c r="KKL86" s="7"/>
      <c r="KKM86" s="7"/>
      <c r="KKN86" s="7"/>
      <c r="KKO86" s="7"/>
      <c r="KKP86" s="7"/>
      <c r="KKQ86" s="7"/>
      <c r="KKR86" s="7"/>
      <c r="KKS86" s="7"/>
      <c r="KKT86" s="7"/>
      <c r="KKU86" s="7"/>
      <c r="KKV86" s="7"/>
      <c r="KKW86" s="7"/>
      <c r="KKX86" s="7"/>
      <c r="KKY86" s="7"/>
      <c r="KKZ86" s="7"/>
      <c r="KLA86" s="7"/>
      <c r="KLB86" s="7"/>
      <c r="KLC86" s="7"/>
      <c r="KLD86" s="7"/>
      <c r="KLE86" s="7"/>
      <c r="KLF86" s="7"/>
      <c r="KLG86" s="7"/>
      <c r="KLH86" s="7"/>
      <c r="KLI86" s="7"/>
      <c r="KLJ86" s="7"/>
      <c r="KLK86" s="7"/>
      <c r="KLL86" s="7"/>
      <c r="KLM86" s="7"/>
      <c r="KLN86" s="7"/>
      <c r="KLO86" s="7"/>
      <c r="KLP86" s="7"/>
      <c r="KLQ86" s="7"/>
      <c r="KLR86" s="7"/>
      <c r="KLS86" s="7"/>
      <c r="KLT86" s="7"/>
      <c r="KLU86" s="7"/>
      <c r="KLV86" s="7"/>
      <c r="KLW86" s="7"/>
      <c r="KLX86" s="7"/>
      <c r="KLY86" s="7"/>
      <c r="KLZ86" s="7"/>
      <c r="KMA86" s="7"/>
      <c r="KMB86" s="7"/>
      <c r="KMC86" s="7"/>
      <c r="KMD86" s="7"/>
      <c r="KME86" s="7"/>
      <c r="KMF86" s="7"/>
      <c r="KMG86" s="7"/>
      <c r="KMH86" s="7"/>
      <c r="KMI86" s="7"/>
      <c r="KMJ86" s="7"/>
      <c r="KMK86" s="7"/>
      <c r="KML86" s="7"/>
      <c r="KMM86" s="7"/>
      <c r="KMN86" s="7"/>
      <c r="KMO86" s="7"/>
      <c r="KMP86" s="7"/>
      <c r="KMQ86" s="7"/>
      <c r="KMR86" s="7"/>
      <c r="KMS86" s="7"/>
      <c r="KMT86" s="7"/>
      <c r="KMU86" s="7"/>
      <c r="KMV86" s="7"/>
      <c r="KMW86" s="7"/>
      <c r="KMX86" s="7"/>
      <c r="KMY86" s="7"/>
      <c r="KMZ86" s="7"/>
      <c r="KNA86" s="7"/>
      <c r="KNB86" s="7"/>
      <c r="KNC86" s="7"/>
      <c r="KND86" s="7"/>
      <c r="KNE86" s="7"/>
      <c r="KNF86" s="7"/>
      <c r="KNG86" s="7"/>
      <c r="KNH86" s="7"/>
      <c r="KNI86" s="7"/>
      <c r="KNJ86" s="7"/>
      <c r="KNK86" s="7"/>
      <c r="KNL86" s="7"/>
      <c r="KNM86" s="7"/>
      <c r="KNN86" s="7"/>
      <c r="KNO86" s="7"/>
      <c r="KNP86" s="7"/>
      <c r="KNQ86" s="7"/>
      <c r="KNR86" s="7"/>
      <c r="KNS86" s="7"/>
      <c r="KNT86" s="7"/>
      <c r="KNU86" s="7"/>
      <c r="KNV86" s="7"/>
      <c r="KNW86" s="7"/>
      <c r="KNX86" s="7"/>
      <c r="KNY86" s="7"/>
      <c r="KNZ86" s="7"/>
      <c r="KOA86" s="7"/>
      <c r="KOB86" s="7"/>
      <c r="KOC86" s="7"/>
      <c r="KOD86" s="7"/>
      <c r="KOE86" s="7"/>
      <c r="KOF86" s="7"/>
      <c r="KOG86" s="7"/>
      <c r="KOH86" s="7"/>
      <c r="KOI86" s="7"/>
      <c r="KOJ86" s="7"/>
      <c r="KOK86" s="7"/>
      <c r="KOL86" s="7"/>
      <c r="KOM86" s="7"/>
      <c r="KON86" s="7"/>
      <c r="KOO86" s="7"/>
      <c r="KOP86" s="7"/>
      <c r="KOQ86" s="7"/>
      <c r="KOR86" s="7"/>
      <c r="KOS86" s="7"/>
      <c r="KOT86" s="7"/>
      <c r="KOU86" s="7"/>
      <c r="KOV86" s="7"/>
      <c r="KOW86" s="7"/>
      <c r="KOX86" s="7"/>
      <c r="KOY86" s="7"/>
      <c r="KOZ86" s="7"/>
      <c r="KPA86" s="7"/>
      <c r="KPB86" s="7"/>
      <c r="KPC86" s="7"/>
      <c r="KPD86" s="7"/>
      <c r="KPE86" s="7"/>
      <c r="KPF86" s="7"/>
      <c r="KPG86" s="7"/>
      <c r="KPH86" s="7"/>
      <c r="KPI86" s="7"/>
      <c r="KPJ86" s="7"/>
      <c r="KPK86" s="7"/>
      <c r="KPL86" s="7"/>
      <c r="KPM86" s="7"/>
      <c r="KPN86" s="7"/>
      <c r="KPO86" s="7"/>
      <c r="KPP86" s="7"/>
      <c r="KPQ86" s="7"/>
      <c r="KPR86" s="7"/>
      <c r="KPS86" s="7"/>
      <c r="KPT86" s="7"/>
      <c r="KPU86" s="7"/>
      <c r="KPV86" s="7"/>
      <c r="KPW86" s="7"/>
      <c r="KPX86" s="7"/>
      <c r="KPY86" s="7"/>
      <c r="KPZ86" s="7"/>
      <c r="KQA86" s="7"/>
      <c r="KQB86" s="7"/>
      <c r="KQC86" s="7"/>
      <c r="KQD86" s="7"/>
      <c r="KQE86" s="7"/>
      <c r="KQF86" s="7"/>
      <c r="KQG86" s="7"/>
      <c r="KQH86" s="7"/>
      <c r="KQI86" s="7"/>
      <c r="KQJ86" s="7"/>
      <c r="KQK86" s="7"/>
      <c r="KQL86" s="7"/>
      <c r="KQM86" s="7"/>
      <c r="KQN86" s="7"/>
      <c r="KQO86" s="7"/>
      <c r="KQP86" s="7"/>
      <c r="KQQ86" s="7"/>
      <c r="KQR86" s="7"/>
      <c r="KQS86" s="7"/>
      <c r="KQT86" s="7"/>
      <c r="KQU86" s="7"/>
      <c r="KQV86" s="7"/>
      <c r="KQW86" s="7"/>
      <c r="KQX86" s="7"/>
      <c r="KQY86" s="7"/>
      <c r="KQZ86" s="7"/>
      <c r="KRA86" s="7"/>
      <c r="KRB86" s="7"/>
      <c r="KRC86" s="7"/>
      <c r="KRD86" s="7"/>
      <c r="KRE86" s="7"/>
      <c r="KRF86" s="7"/>
      <c r="KRG86" s="7"/>
      <c r="KRH86" s="7"/>
      <c r="KRI86" s="7"/>
      <c r="KRJ86" s="7"/>
      <c r="KRK86" s="7"/>
      <c r="KRL86" s="7"/>
      <c r="KRM86" s="7"/>
      <c r="KRN86" s="7"/>
      <c r="KRO86" s="7"/>
      <c r="KRP86" s="7"/>
      <c r="KRQ86" s="7"/>
      <c r="KRR86" s="7"/>
      <c r="KRS86" s="7"/>
      <c r="KRT86" s="7"/>
      <c r="KRU86" s="7"/>
      <c r="KRV86" s="7"/>
      <c r="KRW86" s="7"/>
      <c r="KRX86" s="7"/>
      <c r="KRY86" s="7"/>
      <c r="KRZ86" s="7"/>
      <c r="KSA86" s="7"/>
      <c r="KSB86" s="7"/>
      <c r="KSC86" s="7"/>
      <c r="KSD86" s="7"/>
      <c r="KSE86" s="7"/>
      <c r="KSF86" s="7"/>
      <c r="KSG86" s="7"/>
      <c r="KSH86" s="7"/>
      <c r="KSI86" s="7"/>
      <c r="KSJ86" s="7"/>
      <c r="KSK86" s="7"/>
      <c r="KSL86" s="7"/>
      <c r="KSM86" s="7"/>
      <c r="KSN86" s="7"/>
      <c r="KSO86" s="7"/>
      <c r="KSP86" s="7"/>
      <c r="KSQ86" s="7"/>
      <c r="KSR86" s="7"/>
      <c r="KSS86" s="7"/>
      <c r="KST86" s="7"/>
      <c r="KSU86" s="7"/>
      <c r="KSV86" s="7"/>
      <c r="KSW86" s="7"/>
      <c r="KSX86" s="7"/>
      <c r="KSY86" s="7"/>
      <c r="KSZ86" s="7"/>
      <c r="KTA86" s="7"/>
      <c r="KTB86" s="7"/>
      <c r="KTC86" s="7"/>
      <c r="KTD86" s="7"/>
      <c r="KTE86" s="7"/>
      <c r="KTF86" s="7"/>
      <c r="KTG86" s="7"/>
      <c r="KTH86" s="7"/>
      <c r="KTI86" s="7"/>
      <c r="KTJ86" s="7"/>
      <c r="KTK86" s="7"/>
      <c r="KTL86" s="7"/>
      <c r="KTM86" s="7"/>
      <c r="KTN86" s="7"/>
      <c r="KTO86" s="7"/>
      <c r="KTP86" s="7"/>
      <c r="KTQ86" s="7"/>
      <c r="KTR86" s="7"/>
      <c r="KTS86" s="7"/>
      <c r="KTT86" s="7"/>
      <c r="KTU86" s="7"/>
      <c r="KTV86" s="7"/>
      <c r="KTW86" s="7"/>
      <c r="KTX86" s="7"/>
      <c r="KTY86" s="7"/>
      <c r="KTZ86" s="7"/>
      <c r="KUA86" s="7"/>
      <c r="KUB86" s="7"/>
      <c r="KUC86" s="7"/>
      <c r="KUD86" s="7"/>
      <c r="KUE86" s="7"/>
      <c r="KUF86" s="7"/>
      <c r="KUG86" s="7"/>
      <c r="KUH86" s="7"/>
      <c r="KUI86" s="7"/>
      <c r="KUJ86" s="7"/>
      <c r="KUK86" s="7"/>
      <c r="KUL86" s="7"/>
      <c r="KUM86" s="7"/>
      <c r="KUN86" s="7"/>
      <c r="KUO86" s="7"/>
      <c r="KUP86" s="7"/>
      <c r="KUQ86" s="7"/>
      <c r="KUR86" s="7"/>
      <c r="KUS86" s="7"/>
      <c r="KUT86" s="7"/>
      <c r="KUU86" s="7"/>
      <c r="KUV86" s="7"/>
      <c r="KUW86" s="7"/>
      <c r="KUX86" s="7"/>
      <c r="KUY86" s="7"/>
      <c r="KUZ86" s="7"/>
      <c r="KVA86" s="7"/>
      <c r="KVB86" s="7"/>
      <c r="KVC86" s="7"/>
      <c r="KVD86" s="7"/>
      <c r="KVE86" s="7"/>
      <c r="KVF86" s="7"/>
      <c r="KVG86" s="7"/>
      <c r="KVH86" s="7"/>
      <c r="KVI86" s="7"/>
      <c r="KVJ86" s="7"/>
      <c r="KVK86" s="7"/>
      <c r="KVL86" s="7"/>
      <c r="KVM86" s="7"/>
      <c r="KVN86" s="7"/>
      <c r="KVO86" s="7"/>
      <c r="KVP86" s="7"/>
      <c r="KVQ86" s="7"/>
      <c r="KVR86" s="7"/>
      <c r="KVS86" s="7"/>
      <c r="KVT86" s="7"/>
      <c r="KVU86" s="7"/>
      <c r="KVV86" s="7"/>
      <c r="KVW86" s="7"/>
      <c r="KVX86" s="7"/>
      <c r="KVY86" s="7"/>
      <c r="KVZ86" s="7"/>
      <c r="KWA86" s="7"/>
      <c r="KWB86" s="7"/>
      <c r="KWC86" s="7"/>
      <c r="KWD86" s="7"/>
      <c r="KWE86" s="7"/>
      <c r="KWF86" s="7"/>
      <c r="KWG86" s="7"/>
      <c r="KWH86" s="7"/>
      <c r="KWI86" s="7"/>
      <c r="KWJ86" s="7"/>
      <c r="KWK86" s="7"/>
      <c r="KWL86" s="7"/>
      <c r="KWM86" s="7"/>
      <c r="KWN86" s="7"/>
      <c r="KWO86" s="7"/>
      <c r="KWP86" s="7"/>
      <c r="KWQ86" s="7"/>
      <c r="KWR86" s="7"/>
      <c r="KWS86" s="7"/>
      <c r="KWT86" s="7"/>
      <c r="KWU86" s="7"/>
      <c r="KWV86" s="7"/>
      <c r="KWW86" s="7"/>
      <c r="KWX86" s="7"/>
      <c r="KWY86" s="7"/>
      <c r="KWZ86" s="7"/>
      <c r="KXA86" s="7"/>
      <c r="KXB86" s="7"/>
      <c r="KXC86" s="7"/>
      <c r="KXD86" s="7"/>
      <c r="KXE86" s="7"/>
      <c r="KXF86" s="7"/>
      <c r="KXG86" s="7"/>
      <c r="KXH86" s="7"/>
      <c r="KXI86" s="7"/>
      <c r="KXJ86" s="7"/>
      <c r="KXK86" s="7"/>
      <c r="KXL86" s="7"/>
      <c r="KXM86" s="7"/>
      <c r="KXN86" s="7"/>
      <c r="KXO86" s="7"/>
      <c r="KXP86" s="7"/>
      <c r="KXQ86" s="7"/>
      <c r="KXR86" s="7"/>
      <c r="KXS86" s="7"/>
      <c r="KXT86" s="7"/>
      <c r="KXU86" s="7"/>
      <c r="KXV86" s="7"/>
      <c r="KXW86" s="7"/>
      <c r="KXX86" s="7"/>
      <c r="KXY86" s="7"/>
      <c r="KXZ86" s="7"/>
      <c r="KYA86" s="7"/>
      <c r="KYB86" s="7"/>
      <c r="KYC86" s="7"/>
      <c r="KYD86" s="7"/>
      <c r="KYE86" s="7"/>
      <c r="KYF86" s="7"/>
      <c r="KYG86" s="7"/>
      <c r="KYH86" s="7"/>
      <c r="KYI86" s="7"/>
      <c r="KYJ86" s="7"/>
      <c r="KYK86" s="7"/>
      <c r="KYL86" s="7"/>
      <c r="KYM86" s="7"/>
      <c r="KYN86" s="7"/>
      <c r="KYO86" s="7"/>
      <c r="KYP86" s="7"/>
      <c r="KYQ86" s="7"/>
      <c r="KYR86" s="7"/>
      <c r="KYS86" s="7"/>
      <c r="KYT86" s="7"/>
      <c r="KYU86" s="7"/>
      <c r="KYV86" s="7"/>
      <c r="KYW86" s="7"/>
      <c r="KYX86" s="7"/>
      <c r="KYY86" s="7"/>
      <c r="KYZ86" s="7"/>
      <c r="KZA86" s="7"/>
      <c r="KZB86" s="7"/>
      <c r="KZC86" s="7"/>
      <c r="KZD86" s="7"/>
      <c r="KZE86" s="7"/>
      <c r="KZF86" s="7"/>
      <c r="KZG86" s="7"/>
      <c r="KZH86" s="7"/>
      <c r="KZI86" s="7"/>
      <c r="KZJ86" s="7"/>
      <c r="KZK86" s="7"/>
      <c r="KZL86" s="7"/>
      <c r="KZM86" s="7"/>
      <c r="KZN86" s="7"/>
      <c r="KZO86" s="7"/>
      <c r="KZP86" s="7"/>
      <c r="KZQ86" s="7"/>
      <c r="KZR86" s="7"/>
      <c r="KZS86" s="7"/>
      <c r="KZT86" s="7"/>
      <c r="KZU86" s="7"/>
      <c r="KZV86" s="7"/>
      <c r="KZW86" s="7"/>
      <c r="KZX86" s="7"/>
      <c r="KZY86" s="7"/>
      <c r="KZZ86" s="7"/>
      <c r="LAA86" s="7"/>
      <c r="LAB86" s="7"/>
      <c r="LAC86" s="7"/>
      <c r="LAD86" s="7"/>
      <c r="LAE86" s="7"/>
      <c r="LAF86" s="7"/>
      <c r="LAG86" s="7"/>
      <c r="LAH86" s="7"/>
      <c r="LAI86" s="7"/>
      <c r="LAJ86" s="7"/>
      <c r="LAK86" s="7"/>
      <c r="LAL86" s="7"/>
      <c r="LAM86" s="7"/>
      <c r="LAN86" s="7"/>
      <c r="LAO86" s="7"/>
      <c r="LAP86" s="7"/>
      <c r="LAQ86" s="7"/>
      <c r="LAR86" s="7"/>
      <c r="LAS86" s="7"/>
      <c r="LAT86" s="7"/>
      <c r="LAU86" s="7"/>
      <c r="LAV86" s="7"/>
      <c r="LAW86" s="7"/>
      <c r="LAX86" s="7"/>
      <c r="LAY86" s="7"/>
      <c r="LAZ86" s="7"/>
      <c r="LBA86" s="7"/>
      <c r="LBB86" s="7"/>
      <c r="LBC86" s="7"/>
      <c r="LBD86" s="7"/>
      <c r="LBE86" s="7"/>
      <c r="LBF86" s="7"/>
      <c r="LBG86" s="7"/>
      <c r="LBH86" s="7"/>
      <c r="LBI86" s="7"/>
      <c r="LBJ86" s="7"/>
      <c r="LBK86" s="7"/>
      <c r="LBL86" s="7"/>
      <c r="LBM86" s="7"/>
      <c r="LBN86" s="7"/>
      <c r="LBO86" s="7"/>
      <c r="LBP86" s="7"/>
      <c r="LBQ86" s="7"/>
      <c r="LBR86" s="7"/>
      <c r="LBS86" s="7"/>
      <c r="LBT86" s="7"/>
      <c r="LBU86" s="7"/>
      <c r="LBV86" s="7"/>
      <c r="LBW86" s="7"/>
      <c r="LBX86" s="7"/>
      <c r="LBY86" s="7"/>
      <c r="LBZ86" s="7"/>
      <c r="LCA86" s="7"/>
      <c r="LCB86" s="7"/>
      <c r="LCC86" s="7"/>
      <c r="LCD86" s="7"/>
      <c r="LCE86" s="7"/>
      <c r="LCF86" s="7"/>
      <c r="LCG86" s="7"/>
      <c r="LCH86" s="7"/>
      <c r="LCI86" s="7"/>
      <c r="LCJ86" s="7"/>
      <c r="LCK86" s="7"/>
      <c r="LCL86" s="7"/>
      <c r="LCM86" s="7"/>
      <c r="LCN86" s="7"/>
      <c r="LCO86" s="7"/>
      <c r="LCP86" s="7"/>
      <c r="LCQ86" s="7"/>
      <c r="LCR86" s="7"/>
      <c r="LCS86" s="7"/>
      <c r="LCT86" s="7"/>
      <c r="LCU86" s="7"/>
      <c r="LCV86" s="7"/>
      <c r="LCW86" s="7"/>
      <c r="LCX86" s="7"/>
      <c r="LCY86" s="7"/>
      <c r="LCZ86" s="7"/>
      <c r="LDA86" s="7"/>
      <c r="LDB86" s="7"/>
      <c r="LDC86" s="7"/>
      <c r="LDD86" s="7"/>
      <c r="LDE86" s="7"/>
      <c r="LDF86" s="7"/>
      <c r="LDG86" s="7"/>
      <c r="LDH86" s="7"/>
      <c r="LDI86" s="7"/>
      <c r="LDJ86" s="7"/>
      <c r="LDK86" s="7"/>
      <c r="LDL86" s="7"/>
      <c r="LDM86" s="7"/>
      <c r="LDN86" s="7"/>
      <c r="LDO86" s="7"/>
      <c r="LDP86" s="7"/>
      <c r="LDQ86" s="7"/>
      <c r="LDR86" s="7"/>
      <c r="LDS86" s="7"/>
      <c r="LDT86" s="7"/>
      <c r="LDU86" s="7"/>
      <c r="LDV86" s="7"/>
      <c r="LDW86" s="7"/>
      <c r="LDX86" s="7"/>
      <c r="LDY86" s="7"/>
      <c r="LDZ86" s="7"/>
      <c r="LEA86" s="7"/>
      <c r="LEB86" s="7"/>
      <c r="LEC86" s="7"/>
      <c r="LED86" s="7"/>
      <c r="LEE86" s="7"/>
      <c r="LEF86" s="7"/>
      <c r="LEG86" s="7"/>
      <c r="LEH86" s="7"/>
      <c r="LEI86" s="7"/>
      <c r="LEJ86" s="7"/>
      <c r="LEK86" s="7"/>
      <c r="LEL86" s="7"/>
      <c r="LEM86" s="7"/>
      <c r="LEN86" s="7"/>
      <c r="LEO86" s="7"/>
      <c r="LEP86" s="7"/>
      <c r="LEQ86" s="7"/>
      <c r="LER86" s="7"/>
      <c r="LES86" s="7"/>
      <c r="LET86" s="7"/>
      <c r="LEU86" s="7"/>
      <c r="LEV86" s="7"/>
      <c r="LEW86" s="7"/>
      <c r="LEX86" s="7"/>
      <c r="LEY86" s="7"/>
      <c r="LEZ86" s="7"/>
      <c r="LFA86" s="7"/>
      <c r="LFB86" s="7"/>
      <c r="LFC86" s="7"/>
      <c r="LFD86" s="7"/>
      <c r="LFE86" s="7"/>
      <c r="LFF86" s="7"/>
      <c r="LFG86" s="7"/>
      <c r="LFH86" s="7"/>
      <c r="LFI86" s="7"/>
      <c r="LFJ86" s="7"/>
      <c r="LFK86" s="7"/>
      <c r="LFL86" s="7"/>
      <c r="LFM86" s="7"/>
      <c r="LFN86" s="7"/>
      <c r="LFO86" s="7"/>
      <c r="LFP86" s="7"/>
      <c r="LFQ86" s="7"/>
      <c r="LFR86" s="7"/>
      <c r="LFS86" s="7"/>
      <c r="LFT86" s="7"/>
      <c r="LFU86" s="7"/>
      <c r="LFV86" s="7"/>
      <c r="LFW86" s="7"/>
      <c r="LFX86" s="7"/>
      <c r="LFY86" s="7"/>
      <c r="LFZ86" s="7"/>
      <c r="LGA86" s="7"/>
      <c r="LGB86" s="7"/>
      <c r="LGC86" s="7"/>
      <c r="LGD86" s="7"/>
      <c r="LGE86" s="7"/>
      <c r="LGF86" s="7"/>
      <c r="LGG86" s="7"/>
      <c r="LGH86" s="7"/>
      <c r="LGI86" s="7"/>
      <c r="LGJ86" s="7"/>
      <c r="LGK86" s="7"/>
      <c r="LGL86" s="7"/>
      <c r="LGM86" s="7"/>
      <c r="LGN86" s="7"/>
      <c r="LGO86" s="7"/>
      <c r="LGP86" s="7"/>
      <c r="LGQ86" s="7"/>
      <c r="LGR86" s="7"/>
      <c r="LGS86" s="7"/>
      <c r="LGT86" s="7"/>
      <c r="LGU86" s="7"/>
      <c r="LGV86" s="7"/>
      <c r="LGW86" s="7"/>
      <c r="LGX86" s="7"/>
      <c r="LGY86" s="7"/>
      <c r="LGZ86" s="7"/>
      <c r="LHA86" s="7"/>
      <c r="LHB86" s="7"/>
      <c r="LHC86" s="7"/>
      <c r="LHD86" s="7"/>
      <c r="LHE86" s="7"/>
      <c r="LHF86" s="7"/>
      <c r="LHG86" s="7"/>
      <c r="LHH86" s="7"/>
      <c r="LHI86" s="7"/>
      <c r="LHJ86" s="7"/>
      <c r="LHK86" s="7"/>
      <c r="LHL86" s="7"/>
      <c r="LHM86" s="7"/>
      <c r="LHN86" s="7"/>
      <c r="LHO86" s="7"/>
      <c r="LHP86" s="7"/>
      <c r="LHQ86" s="7"/>
      <c r="LHR86" s="7"/>
      <c r="LHS86" s="7"/>
      <c r="LHT86" s="7"/>
      <c r="LHU86" s="7"/>
      <c r="LHV86" s="7"/>
      <c r="LHW86" s="7"/>
      <c r="LHX86" s="7"/>
      <c r="LHY86" s="7"/>
      <c r="LHZ86" s="7"/>
      <c r="LIA86" s="7"/>
      <c r="LIB86" s="7"/>
      <c r="LIC86" s="7"/>
      <c r="LID86" s="7"/>
      <c r="LIE86" s="7"/>
      <c r="LIF86" s="7"/>
      <c r="LIG86" s="7"/>
      <c r="LIH86" s="7"/>
      <c r="LII86" s="7"/>
      <c r="LIJ86" s="7"/>
      <c r="LIK86" s="7"/>
      <c r="LIL86" s="7"/>
      <c r="LIM86" s="7"/>
      <c r="LIN86" s="7"/>
      <c r="LIO86" s="7"/>
      <c r="LIP86" s="7"/>
      <c r="LIQ86" s="7"/>
      <c r="LIR86" s="7"/>
      <c r="LIS86" s="7"/>
      <c r="LIT86" s="7"/>
      <c r="LIU86" s="7"/>
      <c r="LIV86" s="7"/>
      <c r="LIW86" s="7"/>
      <c r="LIX86" s="7"/>
      <c r="LIY86" s="7"/>
      <c r="LIZ86" s="7"/>
      <c r="LJA86" s="7"/>
      <c r="LJB86" s="7"/>
      <c r="LJC86" s="7"/>
      <c r="LJD86" s="7"/>
      <c r="LJE86" s="7"/>
      <c r="LJF86" s="7"/>
      <c r="LJG86" s="7"/>
      <c r="LJH86" s="7"/>
      <c r="LJI86" s="7"/>
      <c r="LJJ86" s="7"/>
      <c r="LJK86" s="7"/>
      <c r="LJL86" s="7"/>
      <c r="LJM86" s="7"/>
      <c r="LJN86" s="7"/>
      <c r="LJO86" s="7"/>
      <c r="LJP86" s="7"/>
      <c r="LJQ86" s="7"/>
      <c r="LJR86" s="7"/>
      <c r="LJS86" s="7"/>
      <c r="LJT86" s="7"/>
      <c r="LJU86" s="7"/>
      <c r="LJV86" s="7"/>
      <c r="LJW86" s="7"/>
      <c r="LJX86" s="7"/>
      <c r="LJY86" s="7"/>
      <c r="LJZ86" s="7"/>
      <c r="LKA86" s="7"/>
      <c r="LKB86" s="7"/>
      <c r="LKC86" s="7"/>
      <c r="LKD86" s="7"/>
      <c r="LKE86" s="7"/>
      <c r="LKF86" s="7"/>
      <c r="LKG86" s="7"/>
      <c r="LKH86" s="7"/>
      <c r="LKI86" s="7"/>
      <c r="LKJ86" s="7"/>
      <c r="LKK86" s="7"/>
      <c r="LKL86" s="7"/>
      <c r="LKM86" s="7"/>
      <c r="LKN86" s="7"/>
      <c r="LKO86" s="7"/>
      <c r="LKP86" s="7"/>
      <c r="LKQ86" s="7"/>
      <c r="LKR86" s="7"/>
      <c r="LKS86" s="7"/>
      <c r="LKT86" s="7"/>
      <c r="LKU86" s="7"/>
      <c r="LKV86" s="7"/>
      <c r="LKW86" s="7"/>
      <c r="LKX86" s="7"/>
      <c r="LKY86" s="7"/>
      <c r="LKZ86" s="7"/>
      <c r="LLA86" s="7"/>
      <c r="LLB86" s="7"/>
      <c r="LLC86" s="7"/>
      <c r="LLD86" s="7"/>
      <c r="LLE86" s="7"/>
      <c r="LLF86" s="7"/>
      <c r="LLG86" s="7"/>
      <c r="LLH86" s="7"/>
      <c r="LLI86" s="7"/>
      <c r="LLJ86" s="7"/>
      <c r="LLK86" s="7"/>
      <c r="LLL86" s="7"/>
      <c r="LLM86" s="7"/>
      <c r="LLN86" s="7"/>
      <c r="LLO86" s="7"/>
      <c r="LLP86" s="7"/>
      <c r="LLQ86" s="7"/>
      <c r="LLR86" s="7"/>
      <c r="LLS86" s="7"/>
      <c r="LLT86" s="7"/>
      <c r="LLU86" s="7"/>
      <c r="LLV86" s="7"/>
      <c r="LLW86" s="7"/>
      <c r="LLX86" s="7"/>
      <c r="LLY86" s="7"/>
      <c r="LLZ86" s="7"/>
      <c r="LMA86" s="7"/>
      <c r="LMB86" s="7"/>
      <c r="LMC86" s="7"/>
      <c r="LMD86" s="7"/>
      <c r="LME86" s="7"/>
      <c r="LMF86" s="7"/>
      <c r="LMG86" s="7"/>
      <c r="LMH86" s="7"/>
      <c r="LMI86" s="7"/>
      <c r="LMJ86" s="7"/>
      <c r="LMK86" s="7"/>
      <c r="LML86" s="7"/>
      <c r="LMM86" s="7"/>
      <c r="LMN86" s="7"/>
      <c r="LMO86" s="7"/>
      <c r="LMP86" s="7"/>
      <c r="LMQ86" s="7"/>
      <c r="LMR86" s="7"/>
      <c r="LMS86" s="7"/>
      <c r="LMT86" s="7"/>
      <c r="LMU86" s="7"/>
      <c r="LMV86" s="7"/>
      <c r="LMW86" s="7"/>
      <c r="LMX86" s="7"/>
      <c r="LMY86" s="7"/>
      <c r="LMZ86" s="7"/>
      <c r="LNA86" s="7"/>
      <c r="LNB86" s="7"/>
      <c r="LNC86" s="7"/>
      <c r="LND86" s="7"/>
      <c r="LNE86" s="7"/>
      <c r="LNF86" s="7"/>
      <c r="LNG86" s="7"/>
      <c r="LNH86" s="7"/>
      <c r="LNI86" s="7"/>
      <c r="LNJ86" s="7"/>
      <c r="LNK86" s="7"/>
      <c r="LNL86" s="7"/>
      <c r="LNM86" s="7"/>
      <c r="LNN86" s="7"/>
      <c r="LNO86" s="7"/>
      <c r="LNP86" s="7"/>
      <c r="LNQ86" s="7"/>
      <c r="LNR86" s="7"/>
      <c r="LNS86" s="7"/>
      <c r="LNT86" s="7"/>
      <c r="LNU86" s="7"/>
      <c r="LNV86" s="7"/>
      <c r="LNW86" s="7"/>
      <c r="LNX86" s="7"/>
      <c r="LNY86" s="7"/>
      <c r="LNZ86" s="7"/>
      <c r="LOA86" s="7"/>
      <c r="LOB86" s="7"/>
      <c r="LOC86" s="7"/>
      <c r="LOD86" s="7"/>
      <c r="LOE86" s="7"/>
      <c r="LOF86" s="7"/>
      <c r="LOG86" s="7"/>
      <c r="LOH86" s="7"/>
      <c r="LOI86" s="7"/>
      <c r="LOJ86" s="7"/>
      <c r="LOK86" s="7"/>
      <c r="LOL86" s="7"/>
      <c r="LOM86" s="7"/>
      <c r="LON86" s="7"/>
      <c r="LOO86" s="7"/>
      <c r="LOP86" s="7"/>
      <c r="LOQ86" s="7"/>
      <c r="LOR86" s="7"/>
      <c r="LOS86" s="7"/>
      <c r="LOT86" s="7"/>
      <c r="LOU86" s="7"/>
      <c r="LOV86" s="7"/>
      <c r="LOW86" s="7"/>
      <c r="LOX86" s="7"/>
      <c r="LOY86" s="7"/>
      <c r="LOZ86" s="7"/>
      <c r="LPA86" s="7"/>
      <c r="LPB86" s="7"/>
      <c r="LPC86" s="7"/>
      <c r="LPD86" s="7"/>
      <c r="LPE86" s="7"/>
      <c r="LPF86" s="7"/>
      <c r="LPG86" s="7"/>
      <c r="LPH86" s="7"/>
      <c r="LPI86" s="7"/>
      <c r="LPJ86" s="7"/>
      <c r="LPK86" s="7"/>
      <c r="LPL86" s="7"/>
      <c r="LPM86" s="7"/>
      <c r="LPN86" s="7"/>
      <c r="LPO86" s="7"/>
      <c r="LPP86" s="7"/>
      <c r="LPQ86" s="7"/>
      <c r="LPR86" s="7"/>
      <c r="LPS86" s="7"/>
      <c r="LPT86" s="7"/>
      <c r="LPU86" s="7"/>
      <c r="LPV86" s="7"/>
      <c r="LPW86" s="7"/>
      <c r="LPX86" s="7"/>
      <c r="LPY86" s="7"/>
      <c r="LPZ86" s="7"/>
      <c r="LQA86" s="7"/>
      <c r="LQB86" s="7"/>
      <c r="LQC86" s="7"/>
      <c r="LQD86" s="7"/>
      <c r="LQE86" s="7"/>
      <c r="LQF86" s="7"/>
      <c r="LQG86" s="7"/>
      <c r="LQH86" s="7"/>
      <c r="LQI86" s="7"/>
      <c r="LQJ86" s="7"/>
      <c r="LQK86" s="7"/>
      <c r="LQL86" s="7"/>
      <c r="LQM86" s="7"/>
      <c r="LQN86" s="7"/>
      <c r="LQO86" s="7"/>
      <c r="LQP86" s="7"/>
      <c r="LQQ86" s="7"/>
      <c r="LQR86" s="7"/>
      <c r="LQS86" s="7"/>
      <c r="LQT86" s="7"/>
      <c r="LQU86" s="7"/>
      <c r="LQV86" s="7"/>
      <c r="LQW86" s="7"/>
      <c r="LQX86" s="7"/>
      <c r="LQY86" s="7"/>
      <c r="LQZ86" s="7"/>
      <c r="LRA86" s="7"/>
      <c r="LRB86" s="7"/>
      <c r="LRC86" s="7"/>
      <c r="LRD86" s="7"/>
      <c r="LRE86" s="7"/>
      <c r="LRF86" s="7"/>
      <c r="LRG86" s="7"/>
      <c r="LRH86" s="7"/>
      <c r="LRI86" s="7"/>
      <c r="LRJ86" s="7"/>
      <c r="LRK86" s="7"/>
      <c r="LRL86" s="7"/>
      <c r="LRM86" s="7"/>
      <c r="LRN86" s="7"/>
      <c r="LRO86" s="7"/>
      <c r="LRP86" s="7"/>
      <c r="LRQ86" s="7"/>
      <c r="LRR86" s="7"/>
      <c r="LRS86" s="7"/>
      <c r="LRT86" s="7"/>
      <c r="LRU86" s="7"/>
      <c r="LRV86" s="7"/>
      <c r="LRW86" s="7"/>
      <c r="LRX86" s="7"/>
      <c r="LRY86" s="7"/>
      <c r="LRZ86" s="7"/>
      <c r="LSA86" s="7"/>
      <c r="LSB86" s="7"/>
      <c r="LSC86" s="7"/>
      <c r="LSD86" s="7"/>
      <c r="LSE86" s="7"/>
      <c r="LSF86" s="7"/>
      <c r="LSG86" s="7"/>
      <c r="LSH86" s="7"/>
      <c r="LSI86" s="7"/>
      <c r="LSJ86" s="7"/>
      <c r="LSK86" s="7"/>
      <c r="LSL86" s="7"/>
      <c r="LSM86" s="7"/>
      <c r="LSN86" s="7"/>
      <c r="LSO86" s="7"/>
      <c r="LSP86" s="7"/>
      <c r="LSQ86" s="7"/>
      <c r="LSR86" s="7"/>
      <c r="LSS86" s="7"/>
      <c r="LST86" s="7"/>
      <c r="LSU86" s="7"/>
      <c r="LSV86" s="7"/>
      <c r="LSW86" s="7"/>
      <c r="LSX86" s="7"/>
      <c r="LSY86" s="7"/>
      <c r="LSZ86" s="7"/>
      <c r="LTA86" s="7"/>
      <c r="LTB86" s="7"/>
      <c r="LTC86" s="7"/>
      <c r="LTD86" s="7"/>
      <c r="LTE86" s="7"/>
      <c r="LTF86" s="7"/>
      <c r="LTG86" s="7"/>
      <c r="LTH86" s="7"/>
      <c r="LTI86" s="7"/>
      <c r="LTJ86" s="7"/>
      <c r="LTK86" s="7"/>
      <c r="LTL86" s="7"/>
      <c r="LTM86" s="7"/>
      <c r="LTN86" s="7"/>
      <c r="LTO86" s="7"/>
      <c r="LTP86" s="7"/>
      <c r="LTQ86" s="7"/>
      <c r="LTR86" s="7"/>
      <c r="LTS86" s="7"/>
      <c r="LTT86" s="7"/>
      <c r="LTU86" s="7"/>
      <c r="LTV86" s="7"/>
      <c r="LTW86" s="7"/>
      <c r="LTX86" s="7"/>
      <c r="LTY86" s="7"/>
      <c r="LTZ86" s="7"/>
      <c r="LUA86" s="7"/>
      <c r="LUB86" s="7"/>
      <c r="LUC86" s="7"/>
      <c r="LUD86" s="7"/>
      <c r="LUE86" s="7"/>
      <c r="LUF86" s="7"/>
      <c r="LUG86" s="7"/>
      <c r="LUH86" s="7"/>
      <c r="LUI86" s="7"/>
      <c r="LUJ86" s="7"/>
      <c r="LUK86" s="7"/>
      <c r="LUL86" s="7"/>
      <c r="LUM86" s="7"/>
      <c r="LUN86" s="7"/>
      <c r="LUO86" s="7"/>
      <c r="LUP86" s="7"/>
      <c r="LUQ86" s="7"/>
      <c r="LUR86" s="7"/>
      <c r="LUS86" s="7"/>
      <c r="LUT86" s="7"/>
      <c r="LUU86" s="7"/>
      <c r="LUV86" s="7"/>
      <c r="LUW86" s="7"/>
      <c r="LUX86" s="7"/>
      <c r="LUY86" s="7"/>
      <c r="LUZ86" s="7"/>
      <c r="LVA86" s="7"/>
      <c r="LVB86" s="7"/>
      <c r="LVC86" s="7"/>
      <c r="LVD86" s="7"/>
      <c r="LVE86" s="7"/>
      <c r="LVF86" s="7"/>
      <c r="LVG86" s="7"/>
      <c r="LVH86" s="7"/>
      <c r="LVI86" s="7"/>
      <c r="LVJ86" s="7"/>
      <c r="LVK86" s="7"/>
      <c r="LVL86" s="7"/>
      <c r="LVM86" s="7"/>
      <c r="LVN86" s="7"/>
      <c r="LVO86" s="7"/>
      <c r="LVP86" s="7"/>
      <c r="LVQ86" s="7"/>
      <c r="LVR86" s="7"/>
      <c r="LVS86" s="7"/>
      <c r="LVT86" s="7"/>
      <c r="LVU86" s="7"/>
      <c r="LVV86" s="7"/>
      <c r="LVW86" s="7"/>
      <c r="LVX86" s="7"/>
      <c r="LVY86" s="7"/>
      <c r="LVZ86" s="7"/>
      <c r="LWA86" s="7"/>
      <c r="LWB86" s="7"/>
      <c r="LWC86" s="7"/>
      <c r="LWD86" s="7"/>
      <c r="LWE86" s="7"/>
      <c r="LWF86" s="7"/>
      <c r="LWG86" s="7"/>
      <c r="LWH86" s="7"/>
      <c r="LWI86" s="7"/>
      <c r="LWJ86" s="7"/>
      <c r="LWK86" s="7"/>
      <c r="LWL86" s="7"/>
      <c r="LWM86" s="7"/>
      <c r="LWN86" s="7"/>
      <c r="LWO86" s="7"/>
      <c r="LWP86" s="7"/>
      <c r="LWQ86" s="7"/>
      <c r="LWR86" s="7"/>
      <c r="LWS86" s="7"/>
      <c r="LWT86" s="7"/>
      <c r="LWU86" s="7"/>
      <c r="LWV86" s="7"/>
      <c r="LWW86" s="7"/>
      <c r="LWX86" s="7"/>
      <c r="LWY86" s="7"/>
      <c r="LWZ86" s="7"/>
      <c r="LXA86" s="7"/>
      <c r="LXB86" s="7"/>
      <c r="LXC86" s="7"/>
      <c r="LXD86" s="7"/>
      <c r="LXE86" s="7"/>
      <c r="LXF86" s="7"/>
      <c r="LXG86" s="7"/>
      <c r="LXH86" s="7"/>
      <c r="LXI86" s="7"/>
      <c r="LXJ86" s="7"/>
      <c r="LXK86" s="7"/>
      <c r="LXL86" s="7"/>
      <c r="LXM86" s="7"/>
      <c r="LXN86" s="7"/>
      <c r="LXO86" s="7"/>
      <c r="LXP86" s="7"/>
      <c r="LXQ86" s="7"/>
      <c r="LXR86" s="7"/>
      <c r="LXS86" s="7"/>
      <c r="LXT86" s="7"/>
      <c r="LXU86" s="7"/>
      <c r="LXV86" s="7"/>
      <c r="LXW86" s="7"/>
      <c r="LXX86" s="7"/>
      <c r="LXY86" s="7"/>
      <c r="LXZ86" s="7"/>
      <c r="LYA86" s="7"/>
      <c r="LYB86" s="7"/>
      <c r="LYC86" s="7"/>
      <c r="LYD86" s="7"/>
      <c r="LYE86" s="7"/>
      <c r="LYF86" s="7"/>
      <c r="LYG86" s="7"/>
      <c r="LYH86" s="7"/>
      <c r="LYI86" s="7"/>
      <c r="LYJ86" s="7"/>
      <c r="LYK86" s="7"/>
      <c r="LYL86" s="7"/>
      <c r="LYM86" s="7"/>
      <c r="LYN86" s="7"/>
      <c r="LYO86" s="7"/>
      <c r="LYP86" s="7"/>
      <c r="LYQ86" s="7"/>
      <c r="LYR86" s="7"/>
      <c r="LYS86" s="7"/>
      <c r="LYT86" s="7"/>
      <c r="LYU86" s="7"/>
      <c r="LYV86" s="7"/>
      <c r="LYW86" s="7"/>
      <c r="LYX86" s="7"/>
      <c r="LYY86" s="7"/>
      <c r="LYZ86" s="7"/>
      <c r="LZA86" s="7"/>
      <c r="LZB86" s="7"/>
      <c r="LZC86" s="7"/>
      <c r="LZD86" s="7"/>
      <c r="LZE86" s="7"/>
      <c r="LZF86" s="7"/>
      <c r="LZG86" s="7"/>
      <c r="LZH86" s="7"/>
      <c r="LZI86" s="7"/>
      <c r="LZJ86" s="7"/>
      <c r="LZK86" s="7"/>
      <c r="LZL86" s="7"/>
      <c r="LZM86" s="7"/>
      <c r="LZN86" s="7"/>
      <c r="LZO86" s="7"/>
      <c r="LZP86" s="7"/>
      <c r="LZQ86" s="7"/>
      <c r="LZR86" s="7"/>
      <c r="LZS86" s="7"/>
      <c r="LZT86" s="7"/>
      <c r="LZU86" s="7"/>
      <c r="LZV86" s="7"/>
      <c r="LZW86" s="7"/>
      <c r="LZX86" s="7"/>
      <c r="LZY86" s="7"/>
      <c r="LZZ86" s="7"/>
      <c r="MAA86" s="7"/>
      <c r="MAB86" s="7"/>
      <c r="MAC86" s="7"/>
      <c r="MAD86" s="7"/>
      <c r="MAE86" s="7"/>
      <c r="MAF86" s="7"/>
      <c r="MAG86" s="7"/>
      <c r="MAH86" s="7"/>
      <c r="MAI86" s="7"/>
      <c r="MAJ86" s="7"/>
      <c r="MAK86" s="7"/>
      <c r="MAL86" s="7"/>
      <c r="MAM86" s="7"/>
      <c r="MAN86" s="7"/>
      <c r="MAO86" s="7"/>
      <c r="MAP86" s="7"/>
      <c r="MAQ86" s="7"/>
      <c r="MAR86" s="7"/>
      <c r="MAS86" s="7"/>
      <c r="MAT86" s="7"/>
      <c r="MAU86" s="7"/>
      <c r="MAV86" s="7"/>
      <c r="MAW86" s="7"/>
      <c r="MAX86" s="7"/>
      <c r="MAY86" s="7"/>
      <c r="MAZ86" s="7"/>
      <c r="MBA86" s="7"/>
      <c r="MBB86" s="7"/>
      <c r="MBC86" s="7"/>
      <c r="MBD86" s="7"/>
      <c r="MBE86" s="7"/>
      <c r="MBF86" s="7"/>
      <c r="MBG86" s="7"/>
      <c r="MBH86" s="7"/>
      <c r="MBI86" s="7"/>
      <c r="MBJ86" s="7"/>
      <c r="MBK86" s="7"/>
      <c r="MBL86" s="7"/>
      <c r="MBM86" s="7"/>
      <c r="MBN86" s="7"/>
      <c r="MBO86" s="7"/>
      <c r="MBP86" s="7"/>
      <c r="MBQ86" s="7"/>
      <c r="MBR86" s="7"/>
      <c r="MBS86" s="7"/>
      <c r="MBT86" s="7"/>
      <c r="MBU86" s="7"/>
      <c r="MBV86" s="7"/>
      <c r="MBW86" s="7"/>
      <c r="MBX86" s="7"/>
      <c r="MBY86" s="7"/>
      <c r="MBZ86" s="7"/>
      <c r="MCA86" s="7"/>
      <c r="MCB86" s="7"/>
      <c r="MCC86" s="7"/>
      <c r="MCD86" s="7"/>
      <c r="MCE86" s="7"/>
      <c r="MCF86" s="7"/>
      <c r="MCG86" s="7"/>
      <c r="MCH86" s="7"/>
      <c r="MCI86" s="7"/>
      <c r="MCJ86" s="7"/>
      <c r="MCK86" s="7"/>
      <c r="MCL86" s="7"/>
      <c r="MCM86" s="7"/>
      <c r="MCN86" s="7"/>
      <c r="MCO86" s="7"/>
      <c r="MCP86" s="7"/>
      <c r="MCQ86" s="7"/>
      <c r="MCR86" s="7"/>
      <c r="MCS86" s="7"/>
      <c r="MCT86" s="7"/>
      <c r="MCU86" s="7"/>
      <c r="MCV86" s="7"/>
      <c r="MCW86" s="7"/>
      <c r="MCX86" s="7"/>
      <c r="MCY86" s="7"/>
      <c r="MCZ86" s="7"/>
      <c r="MDA86" s="7"/>
      <c r="MDB86" s="7"/>
      <c r="MDC86" s="7"/>
      <c r="MDD86" s="7"/>
      <c r="MDE86" s="7"/>
      <c r="MDF86" s="7"/>
      <c r="MDG86" s="7"/>
      <c r="MDH86" s="7"/>
      <c r="MDI86" s="7"/>
      <c r="MDJ86" s="7"/>
      <c r="MDK86" s="7"/>
      <c r="MDL86" s="7"/>
      <c r="MDM86" s="7"/>
      <c r="MDN86" s="7"/>
      <c r="MDO86" s="7"/>
      <c r="MDP86" s="7"/>
      <c r="MDQ86" s="7"/>
      <c r="MDR86" s="7"/>
      <c r="MDS86" s="7"/>
      <c r="MDT86" s="7"/>
      <c r="MDU86" s="7"/>
      <c r="MDV86" s="7"/>
      <c r="MDW86" s="7"/>
      <c r="MDX86" s="7"/>
      <c r="MDY86" s="7"/>
      <c r="MDZ86" s="7"/>
      <c r="MEA86" s="7"/>
      <c r="MEB86" s="7"/>
      <c r="MEC86" s="7"/>
      <c r="MED86" s="7"/>
      <c r="MEE86" s="7"/>
      <c r="MEF86" s="7"/>
      <c r="MEG86" s="7"/>
      <c r="MEH86" s="7"/>
      <c r="MEI86" s="7"/>
      <c r="MEJ86" s="7"/>
      <c r="MEK86" s="7"/>
      <c r="MEL86" s="7"/>
      <c r="MEM86" s="7"/>
      <c r="MEN86" s="7"/>
      <c r="MEO86" s="7"/>
      <c r="MEP86" s="7"/>
      <c r="MEQ86" s="7"/>
      <c r="MER86" s="7"/>
      <c r="MES86" s="7"/>
      <c r="MET86" s="7"/>
      <c r="MEU86" s="7"/>
      <c r="MEV86" s="7"/>
      <c r="MEW86" s="7"/>
      <c r="MEX86" s="7"/>
      <c r="MEY86" s="7"/>
      <c r="MEZ86" s="7"/>
      <c r="MFA86" s="7"/>
      <c r="MFB86" s="7"/>
      <c r="MFC86" s="7"/>
      <c r="MFD86" s="7"/>
      <c r="MFE86" s="7"/>
      <c r="MFF86" s="7"/>
      <c r="MFG86" s="7"/>
      <c r="MFH86" s="7"/>
      <c r="MFI86" s="7"/>
      <c r="MFJ86" s="7"/>
      <c r="MFK86" s="7"/>
      <c r="MFL86" s="7"/>
      <c r="MFM86" s="7"/>
      <c r="MFN86" s="7"/>
      <c r="MFO86" s="7"/>
      <c r="MFP86" s="7"/>
      <c r="MFQ86" s="7"/>
      <c r="MFR86" s="7"/>
      <c r="MFS86" s="7"/>
      <c r="MFT86" s="7"/>
      <c r="MFU86" s="7"/>
      <c r="MFV86" s="7"/>
      <c r="MFW86" s="7"/>
      <c r="MFX86" s="7"/>
      <c r="MFY86" s="7"/>
      <c r="MFZ86" s="7"/>
      <c r="MGA86" s="7"/>
      <c r="MGB86" s="7"/>
      <c r="MGC86" s="7"/>
      <c r="MGD86" s="7"/>
      <c r="MGE86" s="7"/>
      <c r="MGF86" s="7"/>
      <c r="MGG86" s="7"/>
      <c r="MGH86" s="7"/>
      <c r="MGI86" s="7"/>
      <c r="MGJ86" s="7"/>
      <c r="MGK86" s="7"/>
      <c r="MGL86" s="7"/>
      <c r="MGM86" s="7"/>
      <c r="MGN86" s="7"/>
      <c r="MGO86" s="7"/>
      <c r="MGP86" s="7"/>
      <c r="MGQ86" s="7"/>
      <c r="MGR86" s="7"/>
      <c r="MGS86" s="7"/>
      <c r="MGT86" s="7"/>
      <c r="MGU86" s="7"/>
      <c r="MGV86" s="7"/>
      <c r="MGW86" s="7"/>
      <c r="MGX86" s="7"/>
      <c r="MGY86" s="7"/>
      <c r="MGZ86" s="7"/>
      <c r="MHA86" s="7"/>
      <c r="MHB86" s="7"/>
      <c r="MHC86" s="7"/>
      <c r="MHD86" s="7"/>
      <c r="MHE86" s="7"/>
      <c r="MHF86" s="7"/>
      <c r="MHG86" s="7"/>
      <c r="MHH86" s="7"/>
      <c r="MHI86" s="7"/>
      <c r="MHJ86" s="7"/>
      <c r="MHK86" s="7"/>
      <c r="MHL86" s="7"/>
      <c r="MHM86" s="7"/>
      <c r="MHN86" s="7"/>
      <c r="MHO86" s="7"/>
      <c r="MHP86" s="7"/>
      <c r="MHQ86" s="7"/>
      <c r="MHR86" s="7"/>
      <c r="MHS86" s="7"/>
      <c r="MHT86" s="7"/>
      <c r="MHU86" s="7"/>
      <c r="MHV86" s="7"/>
      <c r="MHW86" s="7"/>
      <c r="MHX86" s="7"/>
      <c r="MHY86" s="7"/>
      <c r="MHZ86" s="7"/>
      <c r="MIA86" s="7"/>
      <c r="MIB86" s="7"/>
      <c r="MIC86" s="7"/>
      <c r="MID86" s="7"/>
      <c r="MIE86" s="7"/>
      <c r="MIF86" s="7"/>
      <c r="MIG86" s="7"/>
      <c r="MIH86" s="7"/>
      <c r="MII86" s="7"/>
      <c r="MIJ86" s="7"/>
      <c r="MIK86" s="7"/>
      <c r="MIL86" s="7"/>
      <c r="MIM86" s="7"/>
      <c r="MIN86" s="7"/>
      <c r="MIO86" s="7"/>
      <c r="MIP86" s="7"/>
      <c r="MIQ86" s="7"/>
      <c r="MIR86" s="7"/>
      <c r="MIS86" s="7"/>
      <c r="MIT86" s="7"/>
      <c r="MIU86" s="7"/>
      <c r="MIV86" s="7"/>
      <c r="MIW86" s="7"/>
      <c r="MIX86" s="7"/>
      <c r="MIY86" s="7"/>
      <c r="MIZ86" s="7"/>
      <c r="MJA86" s="7"/>
      <c r="MJB86" s="7"/>
      <c r="MJC86" s="7"/>
      <c r="MJD86" s="7"/>
      <c r="MJE86" s="7"/>
      <c r="MJF86" s="7"/>
      <c r="MJG86" s="7"/>
      <c r="MJH86" s="7"/>
      <c r="MJI86" s="7"/>
      <c r="MJJ86" s="7"/>
      <c r="MJK86" s="7"/>
      <c r="MJL86" s="7"/>
      <c r="MJM86" s="7"/>
      <c r="MJN86" s="7"/>
      <c r="MJO86" s="7"/>
      <c r="MJP86" s="7"/>
      <c r="MJQ86" s="7"/>
      <c r="MJR86" s="7"/>
      <c r="MJS86" s="7"/>
      <c r="MJT86" s="7"/>
      <c r="MJU86" s="7"/>
      <c r="MJV86" s="7"/>
      <c r="MJW86" s="7"/>
      <c r="MJX86" s="7"/>
      <c r="MJY86" s="7"/>
      <c r="MJZ86" s="7"/>
      <c r="MKA86" s="7"/>
      <c r="MKB86" s="7"/>
      <c r="MKC86" s="7"/>
      <c r="MKD86" s="7"/>
      <c r="MKE86" s="7"/>
      <c r="MKF86" s="7"/>
      <c r="MKG86" s="7"/>
      <c r="MKH86" s="7"/>
      <c r="MKI86" s="7"/>
      <c r="MKJ86" s="7"/>
      <c r="MKK86" s="7"/>
      <c r="MKL86" s="7"/>
      <c r="MKM86" s="7"/>
      <c r="MKN86" s="7"/>
      <c r="MKO86" s="7"/>
      <c r="MKP86" s="7"/>
      <c r="MKQ86" s="7"/>
      <c r="MKR86" s="7"/>
      <c r="MKS86" s="7"/>
      <c r="MKT86" s="7"/>
      <c r="MKU86" s="7"/>
      <c r="MKV86" s="7"/>
      <c r="MKW86" s="7"/>
      <c r="MKX86" s="7"/>
      <c r="MKY86" s="7"/>
      <c r="MKZ86" s="7"/>
      <c r="MLA86" s="7"/>
      <c r="MLB86" s="7"/>
      <c r="MLC86" s="7"/>
      <c r="MLD86" s="7"/>
      <c r="MLE86" s="7"/>
      <c r="MLF86" s="7"/>
      <c r="MLG86" s="7"/>
      <c r="MLH86" s="7"/>
      <c r="MLI86" s="7"/>
      <c r="MLJ86" s="7"/>
      <c r="MLK86" s="7"/>
      <c r="MLL86" s="7"/>
      <c r="MLM86" s="7"/>
      <c r="MLN86" s="7"/>
      <c r="MLO86" s="7"/>
      <c r="MLP86" s="7"/>
      <c r="MLQ86" s="7"/>
      <c r="MLR86" s="7"/>
      <c r="MLS86" s="7"/>
      <c r="MLT86" s="7"/>
      <c r="MLU86" s="7"/>
      <c r="MLV86" s="7"/>
      <c r="MLW86" s="7"/>
      <c r="MLX86" s="7"/>
      <c r="MLY86" s="7"/>
      <c r="MLZ86" s="7"/>
      <c r="MMA86" s="7"/>
      <c r="MMB86" s="7"/>
      <c r="MMC86" s="7"/>
      <c r="MMD86" s="7"/>
      <c r="MME86" s="7"/>
      <c r="MMF86" s="7"/>
      <c r="MMG86" s="7"/>
      <c r="MMH86" s="7"/>
      <c r="MMI86" s="7"/>
      <c r="MMJ86" s="7"/>
      <c r="MMK86" s="7"/>
      <c r="MML86" s="7"/>
      <c r="MMM86" s="7"/>
      <c r="MMN86" s="7"/>
      <c r="MMO86" s="7"/>
      <c r="MMP86" s="7"/>
      <c r="MMQ86" s="7"/>
      <c r="MMR86" s="7"/>
      <c r="MMS86" s="7"/>
      <c r="MMT86" s="7"/>
      <c r="MMU86" s="7"/>
      <c r="MMV86" s="7"/>
      <c r="MMW86" s="7"/>
      <c r="MMX86" s="7"/>
      <c r="MMY86" s="7"/>
      <c r="MMZ86" s="7"/>
      <c r="MNA86" s="7"/>
      <c r="MNB86" s="7"/>
      <c r="MNC86" s="7"/>
      <c r="MND86" s="7"/>
      <c r="MNE86" s="7"/>
      <c r="MNF86" s="7"/>
      <c r="MNG86" s="7"/>
      <c r="MNH86" s="7"/>
      <c r="MNI86" s="7"/>
      <c r="MNJ86" s="7"/>
      <c r="MNK86" s="7"/>
      <c r="MNL86" s="7"/>
      <c r="MNM86" s="7"/>
      <c r="MNN86" s="7"/>
      <c r="MNO86" s="7"/>
      <c r="MNP86" s="7"/>
      <c r="MNQ86" s="7"/>
      <c r="MNR86" s="7"/>
      <c r="MNS86" s="7"/>
      <c r="MNT86" s="7"/>
      <c r="MNU86" s="7"/>
      <c r="MNV86" s="7"/>
      <c r="MNW86" s="7"/>
      <c r="MNX86" s="7"/>
      <c r="MNY86" s="7"/>
      <c r="MNZ86" s="7"/>
      <c r="MOA86" s="7"/>
      <c r="MOB86" s="7"/>
      <c r="MOC86" s="7"/>
      <c r="MOD86" s="7"/>
      <c r="MOE86" s="7"/>
      <c r="MOF86" s="7"/>
      <c r="MOG86" s="7"/>
      <c r="MOH86" s="7"/>
      <c r="MOI86" s="7"/>
      <c r="MOJ86" s="7"/>
      <c r="MOK86" s="7"/>
      <c r="MOL86" s="7"/>
      <c r="MOM86" s="7"/>
      <c r="MON86" s="7"/>
      <c r="MOO86" s="7"/>
      <c r="MOP86" s="7"/>
      <c r="MOQ86" s="7"/>
      <c r="MOR86" s="7"/>
      <c r="MOS86" s="7"/>
      <c r="MOT86" s="7"/>
      <c r="MOU86" s="7"/>
      <c r="MOV86" s="7"/>
      <c r="MOW86" s="7"/>
      <c r="MOX86" s="7"/>
      <c r="MOY86" s="7"/>
      <c r="MOZ86" s="7"/>
      <c r="MPA86" s="7"/>
      <c r="MPB86" s="7"/>
      <c r="MPC86" s="7"/>
      <c r="MPD86" s="7"/>
      <c r="MPE86" s="7"/>
      <c r="MPF86" s="7"/>
      <c r="MPG86" s="7"/>
      <c r="MPH86" s="7"/>
      <c r="MPI86" s="7"/>
      <c r="MPJ86" s="7"/>
      <c r="MPK86" s="7"/>
      <c r="MPL86" s="7"/>
      <c r="MPM86" s="7"/>
      <c r="MPN86" s="7"/>
      <c r="MPO86" s="7"/>
      <c r="MPP86" s="7"/>
      <c r="MPQ86" s="7"/>
      <c r="MPR86" s="7"/>
      <c r="MPS86" s="7"/>
      <c r="MPT86" s="7"/>
      <c r="MPU86" s="7"/>
      <c r="MPV86" s="7"/>
      <c r="MPW86" s="7"/>
      <c r="MPX86" s="7"/>
      <c r="MPY86" s="7"/>
      <c r="MPZ86" s="7"/>
      <c r="MQA86" s="7"/>
      <c r="MQB86" s="7"/>
      <c r="MQC86" s="7"/>
      <c r="MQD86" s="7"/>
      <c r="MQE86" s="7"/>
      <c r="MQF86" s="7"/>
      <c r="MQG86" s="7"/>
      <c r="MQH86" s="7"/>
      <c r="MQI86" s="7"/>
      <c r="MQJ86" s="7"/>
      <c r="MQK86" s="7"/>
      <c r="MQL86" s="7"/>
      <c r="MQM86" s="7"/>
      <c r="MQN86" s="7"/>
      <c r="MQO86" s="7"/>
      <c r="MQP86" s="7"/>
      <c r="MQQ86" s="7"/>
      <c r="MQR86" s="7"/>
      <c r="MQS86" s="7"/>
      <c r="MQT86" s="7"/>
      <c r="MQU86" s="7"/>
      <c r="MQV86" s="7"/>
      <c r="MQW86" s="7"/>
      <c r="MQX86" s="7"/>
      <c r="MQY86" s="7"/>
      <c r="MQZ86" s="7"/>
      <c r="MRA86" s="7"/>
      <c r="MRB86" s="7"/>
      <c r="MRC86" s="7"/>
      <c r="MRD86" s="7"/>
      <c r="MRE86" s="7"/>
      <c r="MRF86" s="7"/>
      <c r="MRG86" s="7"/>
      <c r="MRH86" s="7"/>
      <c r="MRI86" s="7"/>
      <c r="MRJ86" s="7"/>
      <c r="MRK86" s="7"/>
      <c r="MRL86" s="7"/>
      <c r="MRM86" s="7"/>
      <c r="MRN86" s="7"/>
      <c r="MRO86" s="7"/>
      <c r="MRP86" s="7"/>
      <c r="MRQ86" s="7"/>
      <c r="MRR86" s="7"/>
      <c r="MRS86" s="7"/>
      <c r="MRT86" s="7"/>
      <c r="MRU86" s="7"/>
      <c r="MRV86" s="7"/>
      <c r="MRW86" s="7"/>
      <c r="MRX86" s="7"/>
      <c r="MRY86" s="7"/>
      <c r="MRZ86" s="7"/>
      <c r="MSA86" s="7"/>
      <c r="MSB86" s="7"/>
      <c r="MSC86" s="7"/>
      <c r="MSD86" s="7"/>
      <c r="MSE86" s="7"/>
      <c r="MSF86" s="7"/>
      <c r="MSG86" s="7"/>
      <c r="MSH86" s="7"/>
      <c r="MSI86" s="7"/>
      <c r="MSJ86" s="7"/>
      <c r="MSK86" s="7"/>
      <c r="MSL86" s="7"/>
      <c r="MSM86" s="7"/>
      <c r="MSN86" s="7"/>
      <c r="MSO86" s="7"/>
      <c r="MSP86" s="7"/>
      <c r="MSQ86" s="7"/>
      <c r="MSR86" s="7"/>
      <c r="MSS86" s="7"/>
      <c r="MST86" s="7"/>
      <c r="MSU86" s="7"/>
      <c r="MSV86" s="7"/>
      <c r="MSW86" s="7"/>
      <c r="MSX86" s="7"/>
      <c r="MSY86" s="7"/>
      <c r="MSZ86" s="7"/>
      <c r="MTA86" s="7"/>
      <c r="MTB86" s="7"/>
      <c r="MTC86" s="7"/>
      <c r="MTD86" s="7"/>
      <c r="MTE86" s="7"/>
      <c r="MTF86" s="7"/>
      <c r="MTG86" s="7"/>
      <c r="MTH86" s="7"/>
      <c r="MTI86" s="7"/>
      <c r="MTJ86" s="7"/>
      <c r="MTK86" s="7"/>
      <c r="MTL86" s="7"/>
      <c r="MTM86" s="7"/>
      <c r="MTN86" s="7"/>
      <c r="MTO86" s="7"/>
      <c r="MTP86" s="7"/>
      <c r="MTQ86" s="7"/>
      <c r="MTR86" s="7"/>
      <c r="MTS86" s="7"/>
      <c r="MTT86" s="7"/>
      <c r="MTU86" s="7"/>
      <c r="MTV86" s="7"/>
      <c r="MTW86" s="7"/>
      <c r="MTX86" s="7"/>
      <c r="MTY86" s="7"/>
      <c r="MTZ86" s="7"/>
      <c r="MUA86" s="7"/>
      <c r="MUB86" s="7"/>
      <c r="MUC86" s="7"/>
      <c r="MUD86" s="7"/>
      <c r="MUE86" s="7"/>
      <c r="MUF86" s="7"/>
      <c r="MUG86" s="7"/>
      <c r="MUH86" s="7"/>
      <c r="MUI86" s="7"/>
      <c r="MUJ86" s="7"/>
      <c r="MUK86" s="7"/>
      <c r="MUL86" s="7"/>
      <c r="MUM86" s="7"/>
      <c r="MUN86" s="7"/>
      <c r="MUO86" s="7"/>
      <c r="MUP86" s="7"/>
      <c r="MUQ86" s="7"/>
      <c r="MUR86" s="7"/>
      <c r="MUS86" s="7"/>
      <c r="MUT86" s="7"/>
      <c r="MUU86" s="7"/>
      <c r="MUV86" s="7"/>
      <c r="MUW86" s="7"/>
      <c r="MUX86" s="7"/>
      <c r="MUY86" s="7"/>
      <c r="MUZ86" s="7"/>
      <c r="MVA86" s="7"/>
      <c r="MVB86" s="7"/>
      <c r="MVC86" s="7"/>
      <c r="MVD86" s="7"/>
      <c r="MVE86" s="7"/>
      <c r="MVF86" s="7"/>
      <c r="MVG86" s="7"/>
      <c r="MVH86" s="7"/>
      <c r="MVI86" s="7"/>
      <c r="MVJ86" s="7"/>
      <c r="MVK86" s="7"/>
      <c r="MVL86" s="7"/>
      <c r="MVM86" s="7"/>
      <c r="MVN86" s="7"/>
      <c r="MVO86" s="7"/>
      <c r="MVP86" s="7"/>
      <c r="MVQ86" s="7"/>
      <c r="MVR86" s="7"/>
      <c r="MVS86" s="7"/>
      <c r="MVT86" s="7"/>
      <c r="MVU86" s="7"/>
      <c r="MVV86" s="7"/>
      <c r="MVW86" s="7"/>
      <c r="MVX86" s="7"/>
      <c r="MVY86" s="7"/>
      <c r="MVZ86" s="7"/>
      <c r="MWA86" s="7"/>
      <c r="MWB86" s="7"/>
      <c r="MWC86" s="7"/>
      <c r="MWD86" s="7"/>
      <c r="MWE86" s="7"/>
      <c r="MWF86" s="7"/>
      <c r="MWG86" s="7"/>
      <c r="MWH86" s="7"/>
      <c r="MWI86" s="7"/>
      <c r="MWJ86" s="7"/>
      <c r="MWK86" s="7"/>
      <c r="MWL86" s="7"/>
      <c r="MWM86" s="7"/>
      <c r="MWN86" s="7"/>
      <c r="MWO86" s="7"/>
      <c r="MWP86" s="7"/>
      <c r="MWQ86" s="7"/>
      <c r="MWR86" s="7"/>
      <c r="MWS86" s="7"/>
      <c r="MWT86" s="7"/>
      <c r="MWU86" s="7"/>
      <c r="MWV86" s="7"/>
      <c r="MWW86" s="7"/>
      <c r="MWX86" s="7"/>
      <c r="MWY86" s="7"/>
      <c r="MWZ86" s="7"/>
      <c r="MXA86" s="7"/>
      <c r="MXB86" s="7"/>
      <c r="MXC86" s="7"/>
      <c r="MXD86" s="7"/>
      <c r="MXE86" s="7"/>
      <c r="MXF86" s="7"/>
      <c r="MXG86" s="7"/>
      <c r="MXH86" s="7"/>
      <c r="MXI86" s="7"/>
      <c r="MXJ86" s="7"/>
      <c r="MXK86" s="7"/>
      <c r="MXL86" s="7"/>
      <c r="MXM86" s="7"/>
      <c r="MXN86" s="7"/>
      <c r="MXO86" s="7"/>
      <c r="MXP86" s="7"/>
      <c r="MXQ86" s="7"/>
      <c r="MXR86" s="7"/>
      <c r="MXS86" s="7"/>
      <c r="MXT86" s="7"/>
      <c r="MXU86" s="7"/>
      <c r="MXV86" s="7"/>
      <c r="MXW86" s="7"/>
      <c r="MXX86" s="7"/>
      <c r="MXY86" s="7"/>
      <c r="MXZ86" s="7"/>
      <c r="MYA86" s="7"/>
      <c r="MYB86" s="7"/>
      <c r="MYC86" s="7"/>
      <c r="MYD86" s="7"/>
      <c r="MYE86" s="7"/>
      <c r="MYF86" s="7"/>
      <c r="MYG86" s="7"/>
      <c r="MYH86" s="7"/>
      <c r="MYI86" s="7"/>
      <c r="MYJ86" s="7"/>
      <c r="MYK86" s="7"/>
      <c r="MYL86" s="7"/>
      <c r="MYM86" s="7"/>
      <c r="MYN86" s="7"/>
      <c r="MYO86" s="7"/>
      <c r="MYP86" s="7"/>
      <c r="MYQ86" s="7"/>
      <c r="MYR86" s="7"/>
      <c r="MYS86" s="7"/>
      <c r="MYT86" s="7"/>
      <c r="MYU86" s="7"/>
      <c r="MYV86" s="7"/>
      <c r="MYW86" s="7"/>
      <c r="MYX86" s="7"/>
      <c r="MYY86" s="7"/>
      <c r="MYZ86" s="7"/>
      <c r="MZA86" s="7"/>
      <c r="MZB86" s="7"/>
      <c r="MZC86" s="7"/>
      <c r="MZD86" s="7"/>
      <c r="MZE86" s="7"/>
      <c r="MZF86" s="7"/>
      <c r="MZG86" s="7"/>
      <c r="MZH86" s="7"/>
      <c r="MZI86" s="7"/>
      <c r="MZJ86" s="7"/>
      <c r="MZK86" s="7"/>
      <c r="MZL86" s="7"/>
      <c r="MZM86" s="7"/>
      <c r="MZN86" s="7"/>
      <c r="MZO86" s="7"/>
      <c r="MZP86" s="7"/>
      <c r="MZQ86" s="7"/>
      <c r="MZR86" s="7"/>
      <c r="MZS86" s="7"/>
      <c r="MZT86" s="7"/>
      <c r="MZU86" s="7"/>
      <c r="MZV86" s="7"/>
      <c r="MZW86" s="7"/>
      <c r="MZX86" s="7"/>
      <c r="MZY86" s="7"/>
      <c r="MZZ86" s="7"/>
      <c r="NAA86" s="7"/>
      <c r="NAB86" s="7"/>
      <c r="NAC86" s="7"/>
      <c r="NAD86" s="7"/>
      <c r="NAE86" s="7"/>
      <c r="NAF86" s="7"/>
      <c r="NAG86" s="7"/>
      <c r="NAH86" s="7"/>
      <c r="NAI86" s="7"/>
      <c r="NAJ86" s="7"/>
      <c r="NAK86" s="7"/>
      <c r="NAL86" s="7"/>
      <c r="NAM86" s="7"/>
      <c r="NAN86" s="7"/>
      <c r="NAO86" s="7"/>
      <c r="NAP86" s="7"/>
      <c r="NAQ86" s="7"/>
      <c r="NAR86" s="7"/>
      <c r="NAS86" s="7"/>
      <c r="NAT86" s="7"/>
      <c r="NAU86" s="7"/>
      <c r="NAV86" s="7"/>
      <c r="NAW86" s="7"/>
      <c r="NAX86" s="7"/>
      <c r="NAY86" s="7"/>
      <c r="NAZ86" s="7"/>
      <c r="NBA86" s="7"/>
      <c r="NBB86" s="7"/>
      <c r="NBC86" s="7"/>
      <c r="NBD86" s="7"/>
      <c r="NBE86" s="7"/>
      <c r="NBF86" s="7"/>
      <c r="NBG86" s="7"/>
      <c r="NBH86" s="7"/>
      <c r="NBI86" s="7"/>
      <c r="NBJ86" s="7"/>
      <c r="NBK86" s="7"/>
      <c r="NBL86" s="7"/>
      <c r="NBM86" s="7"/>
      <c r="NBN86" s="7"/>
      <c r="NBO86" s="7"/>
      <c r="NBP86" s="7"/>
      <c r="NBQ86" s="7"/>
      <c r="NBR86" s="7"/>
      <c r="NBS86" s="7"/>
      <c r="NBT86" s="7"/>
      <c r="NBU86" s="7"/>
      <c r="NBV86" s="7"/>
      <c r="NBW86" s="7"/>
      <c r="NBX86" s="7"/>
      <c r="NBY86" s="7"/>
      <c r="NBZ86" s="7"/>
      <c r="NCA86" s="7"/>
      <c r="NCB86" s="7"/>
      <c r="NCC86" s="7"/>
      <c r="NCD86" s="7"/>
      <c r="NCE86" s="7"/>
      <c r="NCF86" s="7"/>
      <c r="NCG86" s="7"/>
      <c r="NCH86" s="7"/>
      <c r="NCI86" s="7"/>
      <c r="NCJ86" s="7"/>
      <c r="NCK86" s="7"/>
      <c r="NCL86" s="7"/>
      <c r="NCM86" s="7"/>
      <c r="NCN86" s="7"/>
      <c r="NCO86" s="7"/>
      <c r="NCP86" s="7"/>
      <c r="NCQ86" s="7"/>
      <c r="NCR86" s="7"/>
      <c r="NCS86" s="7"/>
      <c r="NCT86" s="7"/>
      <c r="NCU86" s="7"/>
      <c r="NCV86" s="7"/>
      <c r="NCW86" s="7"/>
      <c r="NCX86" s="7"/>
      <c r="NCY86" s="7"/>
      <c r="NCZ86" s="7"/>
      <c r="NDA86" s="7"/>
      <c r="NDB86" s="7"/>
      <c r="NDC86" s="7"/>
      <c r="NDD86" s="7"/>
      <c r="NDE86" s="7"/>
      <c r="NDF86" s="7"/>
      <c r="NDG86" s="7"/>
      <c r="NDH86" s="7"/>
      <c r="NDI86" s="7"/>
      <c r="NDJ86" s="7"/>
      <c r="NDK86" s="7"/>
      <c r="NDL86" s="7"/>
      <c r="NDM86" s="7"/>
      <c r="NDN86" s="7"/>
      <c r="NDO86" s="7"/>
      <c r="NDP86" s="7"/>
      <c r="NDQ86" s="7"/>
      <c r="NDR86" s="7"/>
      <c r="NDS86" s="7"/>
      <c r="NDT86" s="7"/>
      <c r="NDU86" s="7"/>
      <c r="NDV86" s="7"/>
      <c r="NDW86" s="7"/>
      <c r="NDX86" s="7"/>
      <c r="NDY86" s="7"/>
      <c r="NDZ86" s="7"/>
      <c r="NEA86" s="7"/>
      <c r="NEB86" s="7"/>
      <c r="NEC86" s="7"/>
      <c r="NED86" s="7"/>
      <c r="NEE86" s="7"/>
      <c r="NEF86" s="7"/>
      <c r="NEG86" s="7"/>
      <c r="NEH86" s="7"/>
      <c r="NEI86" s="7"/>
      <c r="NEJ86" s="7"/>
      <c r="NEK86" s="7"/>
      <c r="NEL86" s="7"/>
      <c r="NEM86" s="7"/>
      <c r="NEN86" s="7"/>
      <c r="NEO86" s="7"/>
      <c r="NEP86" s="7"/>
      <c r="NEQ86" s="7"/>
      <c r="NER86" s="7"/>
      <c r="NES86" s="7"/>
      <c r="NET86" s="7"/>
      <c r="NEU86" s="7"/>
      <c r="NEV86" s="7"/>
      <c r="NEW86" s="7"/>
      <c r="NEX86" s="7"/>
      <c r="NEY86" s="7"/>
      <c r="NEZ86" s="7"/>
      <c r="NFA86" s="7"/>
      <c r="NFB86" s="7"/>
      <c r="NFC86" s="7"/>
      <c r="NFD86" s="7"/>
      <c r="NFE86" s="7"/>
      <c r="NFF86" s="7"/>
      <c r="NFG86" s="7"/>
      <c r="NFH86" s="7"/>
      <c r="NFI86" s="7"/>
      <c r="NFJ86" s="7"/>
      <c r="NFK86" s="7"/>
      <c r="NFL86" s="7"/>
      <c r="NFM86" s="7"/>
      <c r="NFN86" s="7"/>
      <c r="NFO86" s="7"/>
      <c r="NFP86" s="7"/>
      <c r="NFQ86" s="7"/>
      <c r="NFR86" s="7"/>
      <c r="NFS86" s="7"/>
      <c r="NFT86" s="7"/>
      <c r="NFU86" s="7"/>
      <c r="NFV86" s="7"/>
      <c r="NFW86" s="7"/>
      <c r="NFX86" s="7"/>
      <c r="NFY86" s="7"/>
      <c r="NFZ86" s="7"/>
      <c r="NGA86" s="7"/>
      <c r="NGB86" s="7"/>
      <c r="NGC86" s="7"/>
      <c r="NGD86" s="7"/>
      <c r="NGE86" s="7"/>
      <c r="NGF86" s="7"/>
      <c r="NGG86" s="7"/>
      <c r="NGH86" s="7"/>
      <c r="NGI86" s="7"/>
      <c r="NGJ86" s="7"/>
      <c r="NGK86" s="7"/>
      <c r="NGL86" s="7"/>
      <c r="NGM86" s="7"/>
      <c r="NGN86" s="7"/>
      <c r="NGO86" s="7"/>
      <c r="NGP86" s="7"/>
      <c r="NGQ86" s="7"/>
      <c r="NGR86" s="7"/>
      <c r="NGS86" s="7"/>
      <c r="NGT86" s="7"/>
      <c r="NGU86" s="7"/>
      <c r="NGV86" s="7"/>
      <c r="NGW86" s="7"/>
      <c r="NGX86" s="7"/>
      <c r="NGY86" s="7"/>
      <c r="NGZ86" s="7"/>
      <c r="NHA86" s="7"/>
      <c r="NHB86" s="7"/>
      <c r="NHC86" s="7"/>
      <c r="NHD86" s="7"/>
      <c r="NHE86" s="7"/>
      <c r="NHF86" s="7"/>
      <c r="NHG86" s="7"/>
      <c r="NHH86" s="7"/>
      <c r="NHI86" s="7"/>
      <c r="NHJ86" s="7"/>
      <c r="NHK86" s="7"/>
      <c r="NHL86" s="7"/>
      <c r="NHM86" s="7"/>
      <c r="NHN86" s="7"/>
      <c r="NHO86" s="7"/>
      <c r="NHP86" s="7"/>
      <c r="NHQ86" s="7"/>
      <c r="NHR86" s="7"/>
      <c r="NHS86" s="7"/>
      <c r="NHT86" s="7"/>
      <c r="NHU86" s="7"/>
      <c r="NHV86" s="7"/>
      <c r="NHW86" s="7"/>
      <c r="NHX86" s="7"/>
      <c r="NHY86" s="7"/>
      <c r="NHZ86" s="7"/>
      <c r="NIA86" s="7"/>
      <c r="NIB86" s="7"/>
      <c r="NIC86" s="7"/>
      <c r="NID86" s="7"/>
      <c r="NIE86" s="7"/>
      <c r="NIF86" s="7"/>
      <c r="NIG86" s="7"/>
      <c r="NIH86" s="7"/>
      <c r="NII86" s="7"/>
      <c r="NIJ86" s="7"/>
      <c r="NIK86" s="7"/>
      <c r="NIL86" s="7"/>
      <c r="NIM86" s="7"/>
      <c r="NIN86" s="7"/>
      <c r="NIO86" s="7"/>
      <c r="NIP86" s="7"/>
      <c r="NIQ86" s="7"/>
      <c r="NIR86" s="7"/>
      <c r="NIS86" s="7"/>
      <c r="NIT86" s="7"/>
      <c r="NIU86" s="7"/>
      <c r="NIV86" s="7"/>
      <c r="NIW86" s="7"/>
      <c r="NIX86" s="7"/>
      <c r="NIY86" s="7"/>
      <c r="NIZ86" s="7"/>
      <c r="NJA86" s="7"/>
      <c r="NJB86" s="7"/>
      <c r="NJC86" s="7"/>
      <c r="NJD86" s="7"/>
      <c r="NJE86" s="7"/>
      <c r="NJF86" s="7"/>
      <c r="NJG86" s="7"/>
      <c r="NJH86" s="7"/>
      <c r="NJI86" s="7"/>
      <c r="NJJ86" s="7"/>
      <c r="NJK86" s="7"/>
      <c r="NJL86" s="7"/>
      <c r="NJM86" s="7"/>
      <c r="NJN86" s="7"/>
      <c r="NJO86" s="7"/>
      <c r="NJP86" s="7"/>
      <c r="NJQ86" s="7"/>
      <c r="NJR86" s="7"/>
      <c r="NJS86" s="7"/>
      <c r="NJT86" s="7"/>
      <c r="NJU86" s="7"/>
      <c r="NJV86" s="7"/>
      <c r="NJW86" s="7"/>
      <c r="NJX86" s="7"/>
      <c r="NJY86" s="7"/>
      <c r="NJZ86" s="7"/>
      <c r="NKA86" s="7"/>
      <c r="NKB86" s="7"/>
      <c r="NKC86" s="7"/>
      <c r="NKD86" s="7"/>
      <c r="NKE86" s="7"/>
      <c r="NKF86" s="7"/>
      <c r="NKG86" s="7"/>
      <c r="NKH86" s="7"/>
      <c r="NKI86" s="7"/>
      <c r="NKJ86" s="7"/>
      <c r="NKK86" s="7"/>
      <c r="NKL86" s="7"/>
      <c r="NKM86" s="7"/>
      <c r="NKN86" s="7"/>
      <c r="NKO86" s="7"/>
      <c r="NKP86" s="7"/>
      <c r="NKQ86" s="7"/>
      <c r="NKR86" s="7"/>
      <c r="NKS86" s="7"/>
      <c r="NKT86" s="7"/>
      <c r="NKU86" s="7"/>
      <c r="NKV86" s="7"/>
      <c r="NKW86" s="7"/>
      <c r="NKX86" s="7"/>
      <c r="NKY86" s="7"/>
      <c r="NKZ86" s="7"/>
      <c r="NLA86" s="7"/>
      <c r="NLB86" s="7"/>
      <c r="NLC86" s="7"/>
      <c r="NLD86" s="7"/>
      <c r="NLE86" s="7"/>
      <c r="NLF86" s="7"/>
      <c r="NLG86" s="7"/>
      <c r="NLH86" s="7"/>
      <c r="NLI86" s="7"/>
      <c r="NLJ86" s="7"/>
      <c r="NLK86" s="7"/>
      <c r="NLL86" s="7"/>
      <c r="NLM86" s="7"/>
      <c r="NLN86" s="7"/>
      <c r="NLO86" s="7"/>
      <c r="NLP86" s="7"/>
      <c r="NLQ86" s="7"/>
      <c r="NLR86" s="7"/>
      <c r="NLS86" s="7"/>
      <c r="NLT86" s="7"/>
      <c r="NLU86" s="7"/>
      <c r="NLV86" s="7"/>
      <c r="NLW86" s="7"/>
      <c r="NLX86" s="7"/>
      <c r="NLY86" s="7"/>
      <c r="NLZ86" s="7"/>
      <c r="NMA86" s="7"/>
      <c r="NMB86" s="7"/>
      <c r="NMC86" s="7"/>
      <c r="NMD86" s="7"/>
      <c r="NME86" s="7"/>
      <c r="NMF86" s="7"/>
      <c r="NMG86" s="7"/>
      <c r="NMH86" s="7"/>
      <c r="NMI86" s="7"/>
      <c r="NMJ86" s="7"/>
      <c r="NMK86" s="7"/>
      <c r="NML86" s="7"/>
      <c r="NMM86" s="7"/>
      <c r="NMN86" s="7"/>
      <c r="NMO86" s="7"/>
      <c r="NMP86" s="7"/>
      <c r="NMQ86" s="7"/>
      <c r="NMR86" s="7"/>
      <c r="NMS86" s="7"/>
      <c r="NMT86" s="7"/>
      <c r="NMU86" s="7"/>
      <c r="NMV86" s="7"/>
      <c r="NMW86" s="7"/>
      <c r="NMX86" s="7"/>
      <c r="NMY86" s="7"/>
      <c r="NMZ86" s="7"/>
      <c r="NNA86" s="7"/>
      <c r="NNB86" s="7"/>
      <c r="NNC86" s="7"/>
      <c r="NND86" s="7"/>
      <c r="NNE86" s="7"/>
      <c r="NNF86" s="7"/>
      <c r="NNG86" s="7"/>
      <c r="NNH86" s="7"/>
      <c r="NNI86" s="7"/>
      <c r="NNJ86" s="7"/>
      <c r="NNK86" s="7"/>
      <c r="NNL86" s="7"/>
      <c r="NNM86" s="7"/>
      <c r="NNN86" s="7"/>
      <c r="NNO86" s="7"/>
      <c r="NNP86" s="7"/>
      <c r="NNQ86" s="7"/>
      <c r="NNR86" s="7"/>
      <c r="NNS86" s="7"/>
      <c r="NNT86" s="7"/>
      <c r="NNU86" s="7"/>
      <c r="NNV86" s="7"/>
      <c r="NNW86" s="7"/>
      <c r="NNX86" s="7"/>
      <c r="NNY86" s="7"/>
      <c r="NNZ86" s="7"/>
      <c r="NOA86" s="7"/>
      <c r="NOB86" s="7"/>
      <c r="NOC86" s="7"/>
      <c r="NOD86" s="7"/>
      <c r="NOE86" s="7"/>
      <c r="NOF86" s="7"/>
      <c r="NOG86" s="7"/>
      <c r="NOH86" s="7"/>
      <c r="NOI86" s="7"/>
      <c r="NOJ86" s="7"/>
      <c r="NOK86" s="7"/>
      <c r="NOL86" s="7"/>
      <c r="NOM86" s="7"/>
      <c r="NON86" s="7"/>
      <c r="NOO86" s="7"/>
      <c r="NOP86" s="7"/>
      <c r="NOQ86" s="7"/>
      <c r="NOR86" s="7"/>
      <c r="NOS86" s="7"/>
      <c r="NOT86" s="7"/>
      <c r="NOU86" s="7"/>
      <c r="NOV86" s="7"/>
      <c r="NOW86" s="7"/>
      <c r="NOX86" s="7"/>
      <c r="NOY86" s="7"/>
      <c r="NOZ86" s="7"/>
      <c r="NPA86" s="7"/>
      <c r="NPB86" s="7"/>
      <c r="NPC86" s="7"/>
      <c r="NPD86" s="7"/>
      <c r="NPE86" s="7"/>
      <c r="NPF86" s="7"/>
      <c r="NPG86" s="7"/>
      <c r="NPH86" s="7"/>
      <c r="NPI86" s="7"/>
      <c r="NPJ86" s="7"/>
      <c r="NPK86" s="7"/>
      <c r="NPL86" s="7"/>
      <c r="NPM86" s="7"/>
      <c r="NPN86" s="7"/>
      <c r="NPO86" s="7"/>
      <c r="NPP86" s="7"/>
      <c r="NPQ86" s="7"/>
      <c r="NPR86" s="7"/>
      <c r="NPS86" s="7"/>
      <c r="NPT86" s="7"/>
      <c r="NPU86" s="7"/>
      <c r="NPV86" s="7"/>
      <c r="NPW86" s="7"/>
      <c r="NPX86" s="7"/>
      <c r="NPY86" s="7"/>
      <c r="NPZ86" s="7"/>
      <c r="NQA86" s="7"/>
      <c r="NQB86" s="7"/>
      <c r="NQC86" s="7"/>
      <c r="NQD86" s="7"/>
      <c r="NQE86" s="7"/>
      <c r="NQF86" s="7"/>
      <c r="NQG86" s="7"/>
      <c r="NQH86" s="7"/>
      <c r="NQI86" s="7"/>
      <c r="NQJ86" s="7"/>
      <c r="NQK86" s="7"/>
      <c r="NQL86" s="7"/>
      <c r="NQM86" s="7"/>
      <c r="NQN86" s="7"/>
      <c r="NQO86" s="7"/>
      <c r="NQP86" s="7"/>
      <c r="NQQ86" s="7"/>
      <c r="NQR86" s="7"/>
      <c r="NQS86" s="7"/>
      <c r="NQT86" s="7"/>
      <c r="NQU86" s="7"/>
      <c r="NQV86" s="7"/>
      <c r="NQW86" s="7"/>
      <c r="NQX86" s="7"/>
      <c r="NQY86" s="7"/>
      <c r="NQZ86" s="7"/>
      <c r="NRA86" s="7"/>
      <c r="NRB86" s="7"/>
      <c r="NRC86" s="7"/>
      <c r="NRD86" s="7"/>
      <c r="NRE86" s="7"/>
      <c r="NRF86" s="7"/>
      <c r="NRG86" s="7"/>
      <c r="NRH86" s="7"/>
      <c r="NRI86" s="7"/>
      <c r="NRJ86" s="7"/>
      <c r="NRK86" s="7"/>
      <c r="NRL86" s="7"/>
      <c r="NRM86" s="7"/>
      <c r="NRN86" s="7"/>
      <c r="NRO86" s="7"/>
      <c r="NRP86" s="7"/>
      <c r="NRQ86" s="7"/>
      <c r="NRR86" s="7"/>
      <c r="NRS86" s="7"/>
      <c r="NRT86" s="7"/>
      <c r="NRU86" s="7"/>
      <c r="NRV86" s="7"/>
      <c r="NRW86" s="7"/>
      <c r="NRX86" s="7"/>
      <c r="NRY86" s="7"/>
      <c r="NRZ86" s="7"/>
      <c r="NSA86" s="7"/>
      <c r="NSB86" s="7"/>
      <c r="NSC86" s="7"/>
      <c r="NSD86" s="7"/>
      <c r="NSE86" s="7"/>
      <c r="NSF86" s="7"/>
      <c r="NSG86" s="7"/>
      <c r="NSH86" s="7"/>
      <c r="NSI86" s="7"/>
      <c r="NSJ86" s="7"/>
      <c r="NSK86" s="7"/>
      <c r="NSL86" s="7"/>
      <c r="NSM86" s="7"/>
      <c r="NSN86" s="7"/>
      <c r="NSO86" s="7"/>
      <c r="NSP86" s="7"/>
      <c r="NSQ86" s="7"/>
      <c r="NSR86" s="7"/>
      <c r="NSS86" s="7"/>
      <c r="NST86" s="7"/>
      <c r="NSU86" s="7"/>
      <c r="NSV86" s="7"/>
      <c r="NSW86" s="7"/>
      <c r="NSX86" s="7"/>
      <c r="NSY86" s="7"/>
      <c r="NSZ86" s="7"/>
      <c r="NTA86" s="7"/>
      <c r="NTB86" s="7"/>
      <c r="NTC86" s="7"/>
      <c r="NTD86" s="7"/>
      <c r="NTE86" s="7"/>
      <c r="NTF86" s="7"/>
      <c r="NTG86" s="7"/>
      <c r="NTH86" s="7"/>
      <c r="NTI86" s="7"/>
      <c r="NTJ86" s="7"/>
      <c r="NTK86" s="7"/>
      <c r="NTL86" s="7"/>
      <c r="NTM86" s="7"/>
      <c r="NTN86" s="7"/>
      <c r="NTO86" s="7"/>
      <c r="NTP86" s="7"/>
      <c r="NTQ86" s="7"/>
      <c r="NTR86" s="7"/>
      <c r="NTS86" s="7"/>
      <c r="NTT86" s="7"/>
      <c r="NTU86" s="7"/>
      <c r="NTV86" s="7"/>
      <c r="NTW86" s="7"/>
      <c r="NTX86" s="7"/>
      <c r="NTY86" s="7"/>
      <c r="NTZ86" s="7"/>
      <c r="NUA86" s="7"/>
      <c r="NUB86" s="7"/>
      <c r="NUC86" s="7"/>
      <c r="NUD86" s="7"/>
      <c r="NUE86" s="7"/>
      <c r="NUF86" s="7"/>
      <c r="NUG86" s="7"/>
      <c r="NUH86" s="7"/>
      <c r="NUI86" s="7"/>
      <c r="NUJ86" s="7"/>
      <c r="NUK86" s="7"/>
      <c r="NUL86" s="7"/>
      <c r="NUM86" s="7"/>
      <c r="NUN86" s="7"/>
      <c r="NUO86" s="7"/>
      <c r="NUP86" s="7"/>
      <c r="NUQ86" s="7"/>
      <c r="NUR86" s="7"/>
      <c r="NUS86" s="7"/>
      <c r="NUT86" s="7"/>
      <c r="NUU86" s="7"/>
      <c r="NUV86" s="7"/>
      <c r="NUW86" s="7"/>
      <c r="NUX86" s="7"/>
      <c r="NUY86" s="7"/>
      <c r="NUZ86" s="7"/>
      <c r="NVA86" s="7"/>
      <c r="NVB86" s="7"/>
      <c r="NVC86" s="7"/>
      <c r="NVD86" s="7"/>
      <c r="NVE86" s="7"/>
      <c r="NVF86" s="7"/>
      <c r="NVG86" s="7"/>
      <c r="NVH86" s="7"/>
      <c r="NVI86" s="7"/>
      <c r="NVJ86" s="7"/>
      <c r="NVK86" s="7"/>
      <c r="NVL86" s="7"/>
      <c r="NVM86" s="7"/>
      <c r="NVN86" s="7"/>
      <c r="NVO86" s="7"/>
      <c r="NVP86" s="7"/>
      <c r="NVQ86" s="7"/>
      <c r="NVR86" s="7"/>
      <c r="NVS86" s="7"/>
      <c r="NVT86" s="7"/>
      <c r="NVU86" s="7"/>
      <c r="NVV86" s="7"/>
      <c r="NVW86" s="7"/>
      <c r="NVX86" s="7"/>
      <c r="NVY86" s="7"/>
      <c r="NVZ86" s="7"/>
      <c r="NWA86" s="7"/>
      <c r="NWB86" s="7"/>
      <c r="NWC86" s="7"/>
      <c r="NWD86" s="7"/>
      <c r="NWE86" s="7"/>
      <c r="NWF86" s="7"/>
      <c r="NWG86" s="7"/>
      <c r="NWH86" s="7"/>
      <c r="NWI86" s="7"/>
      <c r="NWJ86" s="7"/>
      <c r="NWK86" s="7"/>
      <c r="NWL86" s="7"/>
      <c r="NWM86" s="7"/>
      <c r="NWN86" s="7"/>
      <c r="NWO86" s="7"/>
      <c r="NWP86" s="7"/>
      <c r="NWQ86" s="7"/>
      <c r="NWR86" s="7"/>
      <c r="NWS86" s="7"/>
      <c r="NWT86" s="7"/>
      <c r="NWU86" s="7"/>
      <c r="NWV86" s="7"/>
      <c r="NWW86" s="7"/>
      <c r="NWX86" s="7"/>
      <c r="NWY86" s="7"/>
      <c r="NWZ86" s="7"/>
      <c r="NXA86" s="7"/>
      <c r="NXB86" s="7"/>
      <c r="NXC86" s="7"/>
      <c r="NXD86" s="7"/>
      <c r="NXE86" s="7"/>
      <c r="NXF86" s="7"/>
      <c r="NXG86" s="7"/>
      <c r="NXH86" s="7"/>
      <c r="NXI86" s="7"/>
      <c r="NXJ86" s="7"/>
      <c r="NXK86" s="7"/>
      <c r="NXL86" s="7"/>
      <c r="NXM86" s="7"/>
      <c r="NXN86" s="7"/>
      <c r="NXO86" s="7"/>
      <c r="NXP86" s="7"/>
      <c r="NXQ86" s="7"/>
      <c r="NXR86" s="7"/>
      <c r="NXS86" s="7"/>
      <c r="NXT86" s="7"/>
      <c r="NXU86" s="7"/>
      <c r="NXV86" s="7"/>
      <c r="NXW86" s="7"/>
      <c r="NXX86" s="7"/>
      <c r="NXY86" s="7"/>
      <c r="NXZ86" s="7"/>
      <c r="NYA86" s="7"/>
      <c r="NYB86" s="7"/>
      <c r="NYC86" s="7"/>
      <c r="NYD86" s="7"/>
      <c r="NYE86" s="7"/>
      <c r="NYF86" s="7"/>
      <c r="NYG86" s="7"/>
      <c r="NYH86" s="7"/>
      <c r="NYI86" s="7"/>
      <c r="NYJ86" s="7"/>
      <c r="NYK86" s="7"/>
      <c r="NYL86" s="7"/>
      <c r="NYM86" s="7"/>
      <c r="NYN86" s="7"/>
      <c r="NYO86" s="7"/>
      <c r="NYP86" s="7"/>
      <c r="NYQ86" s="7"/>
      <c r="NYR86" s="7"/>
      <c r="NYS86" s="7"/>
      <c r="NYT86" s="7"/>
      <c r="NYU86" s="7"/>
      <c r="NYV86" s="7"/>
      <c r="NYW86" s="7"/>
      <c r="NYX86" s="7"/>
      <c r="NYY86" s="7"/>
      <c r="NYZ86" s="7"/>
      <c r="NZA86" s="7"/>
      <c r="NZB86" s="7"/>
      <c r="NZC86" s="7"/>
      <c r="NZD86" s="7"/>
      <c r="NZE86" s="7"/>
      <c r="NZF86" s="7"/>
      <c r="NZG86" s="7"/>
      <c r="NZH86" s="7"/>
      <c r="NZI86" s="7"/>
      <c r="NZJ86" s="7"/>
      <c r="NZK86" s="7"/>
      <c r="NZL86" s="7"/>
      <c r="NZM86" s="7"/>
      <c r="NZN86" s="7"/>
      <c r="NZO86" s="7"/>
      <c r="NZP86" s="7"/>
      <c r="NZQ86" s="7"/>
      <c r="NZR86" s="7"/>
      <c r="NZS86" s="7"/>
      <c r="NZT86" s="7"/>
      <c r="NZU86" s="7"/>
      <c r="NZV86" s="7"/>
      <c r="NZW86" s="7"/>
      <c r="NZX86" s="7"/>
      <c r="NZY86" s="7"/>
      <c r="NZZ86" s="7"/>
      <c r="OAA86" s="7"/>
      <c r="OAB86" s="7"/>
      <c r="OAC86" s="7"/>
      <c r="OAD86" s="7"/>
      <c r="OAE86" s="7"/>
      <c r="OAF86" s="7"/>
      <c r="OAG86" s="7"/>
      <c r="OAH86" s="7"/>
      <c r="OAI86" s="7"/>
      <c r="OAJ86" s="7"/>
      <c r="OAK86" s="7"/>
      <c r="OAL86" s="7"/>
      <c r="OAM86" s="7"/>
      <c r="OAN86" s="7"/>
      <c r="OAO86" s="7"/>
      <c r="OAP86" s="7"/>
      <c r="OAQ86" s="7"/>
      <c r="OAR86" s="7"/>
      <c r="OAS86" s="7"/>
      <c r="OAT86" s="7"/>
      <c r="OAU86" s="7"/>
      <c r="OAV86" s="7"/>
      <c r="OAW86" s="7"/>
      <c r="OAX86" s="7"/>
      <c r="OAY86" s="7"/>
      <c r="OAZ86" s="7"/>
      <c r="OBA86" s="7"/>
      <c r="OBB86" s="7"/>
      <c r="OBC86" s="7"/>
      <c r="OBD86" s="7"/>
      <c r="OBE86" s="7"/>
      <c r="OBF86" s="7"/>
      <c r="OBG86" s="7"/>
      <c r="OBH86" s="7"/>
      <c r="OBI86" s="7"/>
      <c r="OBJ86" s="7"/>
      <c r="OBK86" s="7"/>
      <c r="OBL86" s="7"/>
      <c r="OBM86" s="7"/>
      <c r="OBN86" s="7"/>
      <c r="OBO86" s="7"/>
      <c r="OBP86" s="7"/>
      <c r="OBQ86" s="7"/>
      <c r="OBR86" s="7"/>
      <c r="OBS86" s="7"/>
      <c r="OBT86" s="7"/>
      <c r="OBU86" s="7"/>
      <c r="OBV86" s="7"/>
      <c r="OBW86" s="7"/>
      <c r="OBX86" s="7"/>
      <c r="OBY86" s="7"/>
      <c r="OBZ86" s="7"/>
      <c r="OCA86" s="7"/>
      <c r="OCB86" s="7"/>
      <c r="OCC86" s="7"/>
      <c r="OCD86" s="7"/>
      <c r="OCE86" s="7"/>
      <c r="OCF86" s="7"/>
      <c r="OCG86" s="7"/>
      <c r="OCH86" s="7"/>
      <c r="OCI86" s="7"/>
      <c r="OCJ86" s="7"/>
      <c r="OCK86" s="7"/>
      <c r="OCL86" s="7"/>
      <c r="OCM86" s="7"/>
      <c r="OCN86" s="7"/>
      <c r="OCO86" s="7"/>
      <c r="OCP86" s="7"/>
      <c r="OCQ86" s="7"/>
      <c r="OCR86" s="7"/>
      <c r="OCS86" s="7"/>
      <c r="OCT86" s="7"/>
      <c r="OCU86" s="7"/>
      <c r="OCV86" s="7"/>
      <c r="OCW86" s="7"/>
      <c r="OCX86" s="7"/>
      <c r="OCY86" s="7"/>
      <c r="OCZ86" s="7"/>
      <c r="ODA86" s="7"/>
      <c r="ODB86" s="7"/>
      <c r="ODC86" s="7"/>
      <c r="ODD86" s="7"/>
      <c r="ODE86" s="7"/>
      <c r="ODF86" s="7"/>
      <c r="ODG86" s="7"/>
      <c r="ODH86" s="7"/>
      <c r="ODI86" s="7"/>
      <c r="ODJ86" s="7"/>
      <c r="ODK86" s="7"/>
      <c r="ODL86" s="7"/>
      <c r="ODM86" s="7"/>
      <c r="ODN86" s="7"/>
      <c r="ODO86" s="7"/>
      <c r="ODP86" s="7"/>
      <c r="ODQ86" s="7"/>
      <c r="ODR86" s="7"/>
      <c r="ODS86" s="7"/>
      <c r="ODT86" s="7"/>
      <c r="ODU86" s="7"/>
      <c r="ODV86" s="7"/>
      <c r="ODW86" s="7"/>
      <c r="ODX86" s="7"/>
      <c r="ODY86" s="7"/>
      <c r="ODZ86" s="7"/>
      <c r="OEA86" s="7"/>
      <c r="OEB86" s="7"/>
      <c r="OEC86" s="7"/>
      <c r="OED86" s="7"/>
      <c r="OEE86" s="7"/>
      <c r="OEF86" s="7"/>
      <c r="OEG86" s="7"/>
      <c r="OEH86" s="7"/>
      <c r="OEI86" s="7"/>
      <c r="OEJ86" s="7"/>
      <c r="OEK86" s="7"/>
      <c r="OEL86" s="7"/>
      <c r="OEM86" s="7"/>
      <c r="OEN86" s="7"/>
      <c r="OEO86" s="7"/>
      <c r="OEP86" s="7"/>
      <c r="OEQ86" s="7"/>
      <c r="OER86" s="7"/>
      <c r="OES86" s="7"/>
      <c r="OET86" s="7"/>
      <c r="OEU86" s="7"/>
      <c r="OEV86" s="7"/>
      <c r="OEW86" s="7"/>
      <c r="OEX86" s="7"/>
      <c r="OEY86" s="7"/>
      <c r="OEZ86" s="7"/>
      <c r="OFA86" s="7"/>
      <c r="OFB86" s="7"/>
      <c r="OFC86" s="7"/>
      <c r="OFD86" s="7"/>
      <c r="OFE86" s="7"/>
      <c r="OFF86" s="7"/>
      <c r="OFG86" s="7"/>
      <c r="OFH86" s="7"/>
      <c r="OFI86" s="7"/>
      <c r="OFJ86" s="7"/>
      <c r="OFK86" s="7"/>
      <c r="OFL86" s="7"/>
      <c r="OFM86" s="7"/>
      <c r="OFN86" s="7"/>
      <c r="OFO86" s="7"/>
      <c r="OFP86" s="7"/>
      <c r="OFQ86" s="7"/>
      <c r="OFR86" s="7"/>
      <c r="OFS86" s="7"/>
      <c r="OFT86" s="7"/>
      <c r="OFU86" s="7"/>
      <c r="OFV86" s="7"/>
      <c r="OFW86" s="7"/>
      <c r="OFX86" s="7"/>
      <c r="OFY86" s="7"/>
      <c r="OFZ86" s="7"/>
      <c r="OGA86" s="7"/>
      <c r="OGB86" s="7"/>
      <c r="OGC86" s="7"/>
      <c r="OGD86" s="7"/>
      <c r="OGE86" s="7"/>
      <c r="OGF86" s="7"/>
      <c r="OGG86" s="7"/>
      <c r="OGH86" s="7"/>
      <c r="OGI86" s="7"/>
      <c r="OGJ86" s="7"/>
      <c r="OGK86" s="7"/>
      <c r="OGL86" s="7"/>
      <c r="OGM86" s="7"/>
      <c r="OGN86" s="7"/>
      <c r="OGO86" s="7"/>
      <c r="OGP86" s="7"/>
      <c r="OGQ86" s="7"/>
      <c r="OGR86" s="7"/>
      <c r="OGS86" s="7"/>
      <c r="OGT86" s="7"/>
      <c r="OGU86" s="7"/>
      <c r="OGV86" s="7"/>
      <c r="OGW86" s="7"/>
      <c r="OGX86" s="7"/>
      <c r="OGY86" s="7"/>
      <c r="OGZ86" s="7"/>
      <c r="OHA86" s="7"/>
      <c r="OHB86" s="7"/>
      <c r="OHC86" s="7"/>
      <c r="OHD86" s="7"/>
      <c r="OHE86" s="7"/>
      <c r="OHF86" s="7"/>
      <c r="OHG86" s="7"/>
      <c r="OHH86" s="7"/>
      <c r="OHI86" s="7"/>
      <c r="OHJ86" s="7"/>
      <c r="OHK86" s="7"/>
      <c r="OHL86" s="7"/>
      <c r="OHM86" s="7"/>
      <c r="OHN86" s="7"/>
      <c r="OHO86" s="7"/>
      <c r="OHP86" s="7"/>
      <c r="OHQ86" s="7"/>
      <c r="OHR86" s="7"/>
      <c r="OHS86" s="7"/>
      <c r="OHT86" s="7"/>
      <c r="OHU86" s="7"/>
      <c r="OHV86" s="7"/>
      <c r="OHW86" s="7"/>
      <c r="OHX86" s="7"/>
      <c r="OHY86" s="7"/>
      <c r="OHZ86" s="7"/>
      <c r="OIA86" s="7"/>
      <c r="OIB86" s="7"/>
      <c r="OIC86" s="7"/>
      <c r="OID86" s="7"/>
      <c r="OIE86" s="7"/>
      <c r="OIF86" s="7"/>
      <c r="OIG86" s="7"/>
      <c r="OIH86" s="7"/>
      <c r="OII86" s="7"/>
      <c r="OIJ86" s="7"/>
      <c r="OIK86" s="7"/>
      <c r="OIL86" s="7"/>
      <c r="OIM86" s="7"/>
      <c r="OIN86" s="7"/>
      <c r="OIO86" s="7"/>
      <c r="OIP86" s="7"/>
      <c r="OIQ86" s="7"/>
      <c r="OIR86" s="7"/>
      <c r="OIS86" s="7"/>
      <c r="OIT86" s="7"/>
      <c r="OIU86" s="7"/>
      <c r="OIV86" s="7"/>
      <c r="OIW86" s="7"/>
      <c r="OIX86" s="7"/>
      <c r="OIY86" s="7"/>
      <c r="OIZ86" s="7"/>
      <c r="OJA86" s="7"/>
      <c r="OJB86" s="7"/>
      <c r="OJC86" s="7"/>
      <c r="OJD86" s="7"/>
      <c r="OJE86" s="7"/>
      <c r="OJF86" s="7"/>
      <c r="OJG86" s="7"/>
      <c r="OJH86" s="7"/>
      <c r="OJI86" s="7"/>
      <c r="OJJ86" s="7"/>
      <c r="OJK86" s="7"/>
      <c r="OJL86" s="7"/>
      <c r="OJM86" s="7"/>
      <c r="OJN86" s="7"/>
      <c r="OJO86" s="7"/>
      <c r="OJP86" s="7"/>
      <c r="OJQ86" s="7"/>
      <c r="OJR86" s="7"/>
      <c r="OJS86" s="7"/>
      <c r="OJT86" s="7"/>
      <c r="OJU86" s="7"/>
      <c r="OJV86" s="7"/>
      <c r="OJW86" s="7"/>
      <c r="OJX86" s="7"/>
      <c r="OJY86" s="7"/>
      <c r="OJZ86" s="7"/>
      <c r="OKA86" s="7"/>
      <c r="OKB86" s="7"/>
      <c r="OKC86" s="7"/>
      <c r="OKD86" s="7"/>
      <c r="OKE86" s="7"/>
      <c r="OKF86" s="7"/>
      <c r="OKG86" s="7"/>
      <c r="OKH86" s="7"/>
      <c r="OKI86" s="7"/>
      <c r="OKJ86" s="7"/>
      <c r="OKK86" s="7"/>
      <c r="OKL86" s="7"/>
      <c r="OKM86" s="7"/>
      <c r="OKN86" s="7"/>
      <c r="OKO86" s="7"/>
      <c r="OKP86" s="7"/>
      <c r="OKQ86" s="7"/>
      <c r="OKR86" s="7"/>
      <c r="OKS86" s="7"/>
      <c r="OKT86" s="7"/>
      <c r="OKU86" s="7"/>
      <c r="OKV86" s="7"/>
      <c r="OKW86" s="7"/>
      <c r="OKX86" s="7"/>
      <c r="OKY86" s="7"/>
      <c r="OKZ86" s="7"/>
      <c r="OLA86" s="7"/>
      <c r="OLB86" s="7"/>
      <c r="OLC86" s="7"/>
      <c r="OLD86" s="7"/>
      <c r="OLE86" s="7"/>
      <c r="OLF86" s="7"/>
      <c r="OLG86" s="7"/>
      <c r="OLH86" s="7"/>
      <c r="OLI86" s="7"/>
      <c r="OLJ86" s="7"/>
      <c r="OLK86" s="7"/>
      <c r="OLL86" s="7"/>
      <c r="OLM86" s="7"/>
      <c r="OLN86" s="7"/>
      <c r="OLO86" s="7"/>
      <c r="OLP86" s="7"/>
      <c r="OLQ86" s="7"/>
      <c r="OLR86" s="7"/>
      <c r="OLS86" s="7"/>
      <c r="OLT86" s="7"/>
      <c r="OLU86" s="7"/>
      <c r="OLV86" s="7"/>
      <c r="OLW86" s="7"/>
      <c r="OLX86" s="7"/>
      <c r="OLY86" s="7"/>
      <c r="OLZ86" s="7"/>
      <c r="OMA86" s="7"/>
      <c r="OMB86" s="7"/>
      <c r="OMC86" s="7"/>
      <c r="OMD86" s="7"/>
      <c r="OME86" s="7"/>
      <c r="OMF86" s="7"/>
      <c r="OMG86" s="7"/>
      <c r="OMH86" s="7"/>
      <c r="OMI86" s="7"/>
      <c r="OMJ86" s="7"/>
      <c r="OMK86" s="7"/>
      <c r="OML86" s="7"/>
      <c r="OMM86" s="7"/>
      <c r="OMN86" s="7"/>
      <c r="OMO86" s="7"/>
      <c r="OMP86" s="7"/>
      <c r="OMQ86" s="7"/>
      <c r="OMR86" s="7"/>
      <c r="OMS86" s="7"/>
      <c r="OMT86" s="7"/>
      <c r="OMU86" s="7"/>
      <c r="OMV86" s="7"/>
      <c r="OMW86" s="7"/>
      <c r="OMX86" s="7"/>
      <c r="OMY86" s="7"/>
      <c r="OMZ86" s="7"/>
      <c r="ONA86" s="7"/>
      <c r="ONB86" s="7"/>
      <c r="ONC86" s="7"/>
      <c r="OND86" s="7"/>
      <c r="ONE86" s="7"/>
      <c r="ONF86" s="7"/>
      <c r="ONG86" s="7"/>
      <c r="ONH86" s="7"/>
      <c r="ONI86" s="7"/>
      <c r="ONJ86" s="7"/>
      <c r="ONK86" s="7"/>
      <c r="ONL86" s="7"/>
      <c r="ONM86" s="7"/>
      <c r="ONN86" s="7"/>
      <c r="ONO86" s="7"/>
      <c r="ONP86" s="7"/>
      <c r="ONQ86" s="7"/>
      <c r="ONR86" s="7"/>
      <c r="ONS86" s="7"/>
      <c r="ONT86" s="7"/>
      <c r="ONU86" s="7"/>
      <c r="ONV86" s="7"/>
      <c r="ONW86" s="7"/>
      <c r="ONX86" s="7"/>
      <c r="ONY86" s="7"/>
      <c r="ONZ86" s="7"/>
      <c r="OOA86" s="7"/>
      <c r="OOB86" s="7"/>
      <c r="OOC86" s="7"/>
      <c r="OOD86" s="7"/>
      <c r="OOE86" s="7"/>
      <c r="OOF86" s="7"/>
      <c r="OOG86" s="7"/>
      <c r="OOH86" s="7"/>
      <c r="OOI86" s="7"/>
      <c r="OOJ86" s="7"/>
      <c r="OOK86" s="7"/>
      <c r="OOL86" s="7"/>
      <c r="OOM86" s="7"/>
      <c r="OON86" s="7"/>
      <c r="OOO86" s="7"/>
      <c r="OOP86" s="7"/>
      <c r="OOQ86" s="7"/>
      <c r="OOR86" s="7"/>
      <c r="OOS86" s="7"/>
      <c r="OOT86" s="7"/>
      <c r="OOU86" s="7"/>
      <c r="OOV86" s="7"/>
      <c r="OOW86" s="7"/>
      <c r="OOX86" s="7"/>
      <c r="OOY86" s="7"/>
      <c r="OOZ86" s="7"/>
      <c r="OPA86" s="7"/>
      <c r="OPB86" s="7"/>
      <c r="OPC86" s="7"/>
      <c r="OPD86" s="7"/>
      <c r="OPE86" s="7"/>
      <c r="OPF86" s="7"/>
      <c r="OPG86" s="7"/>
      <c r="OPH86" s="7"/>
      <c r="OPI86" s="7"/>
      <c r="OPJ86" s="7"/>
      <c r="OPK86" s="7"/>
      <c r="OPL86" s="7"/>
      <c r="OPM86" s="7"/>
      <c r="OPN86" s="7"/>
      <c r="OPO86" s="7"/>
      <c r="OPP86" s="7"/>
      <c r="OPQ86" s="7"/>
      <c r="OPR86" s="7"/>
      <c r="OPS86" s="7"/>
      <c r="OPT86" s="7"/>
      <c r="OPU86" s="7"/>
      <c r="OPV86" s="7"/>
      <c r="OPW86" s="7"/>
      <c r="OPX86" s="7"/>
      <c r="OPY86" s="7"/>
      <c r="OPZ86" s="7"/>
      <c r="OQA86" s="7"/>
      <c r="OQB86" s="7"/>
      <c r="OQC86" s="7"/>
      <c r="OQD86" s="7"/>
      <c r="OQE86" s="7"/>
      <c r="OQF86" s="7"/>
      <c r="OQG86" s="7"/>
      <c r="OQH86" s="7"/>
      <c r="OQI86" s="7"/>
      <c r="OQJ86" s="7"/>
      <c r="OQK86" s="7"/>
      <c r="OQL86" s="7"/>
      <c r="OQM86" s="7"/>
      <c r="OQN86" s="7"/>
      <c r="OQO86" s="7"/>
      <c r="OQP86" s="7"/>
      <c r="OQQ86" s="7"/>
      <c r="OQR86" s="7"/>
      <c r="OQS86" s="7"/>
      <c r="OQT86" s="7"/>
      <c r="OQU86" s="7"/>
      <c r="OQV86" s="7"/>
      <c r="OQW86" s="7"/>
      <c r="OQX86" s="7"/>
      <c r="OQY86" s="7"/>
      <c r="OQZ86" s="7"/>
      <c r="ORA86" s="7"/>
      <c r="ORB86" s="7"/>
      <c r="ORC86" s="7"/>
      <c r="ORD86" s="7"/>
      <c r="ORE86" s="7"/>
      <c r="ORF86" s="7"/>
      <c r="ORG86" s="7"/>
      <c r="ORH86" s="7"/>
      <c r="ORI86" s="7"/>
      <c r="ORJ86" s="7"/>
      <c r="ORK86" s="7"/>
      <c r="ORL86" s="7"/>
      <c r="ORM86" s="7"/>
      <c r="ORN86" s="7"/>
      <c r="ORO86" s="7"/>
      <c r="ORP86" s="7"/>
      <c r="ORQ86" s="7"/>
      <c r="ORR86" s="7"/>
      <c r="ORS86" s="7"/>
      <c r="ORT86" s="7"/>
      <c r="ORU86" s="7"/>
      <c r="ORV86" s="7"/>
      <c r="ORW86" s="7"/>
      <c r="ORX86" s="7"/>
      <c r="ORY86" s="7"/>
      <c r="ORZ86" s="7"/>
      <c r="OSA86" s="7"/>
      <c r="OSB86" s="7"/>
      <c r="OSC86" s="7"/>
      <c r="OSD86" s="7"/>
      <c r="OSE86" s="7"/>
      <c r="OSF86" s="7"/>
      <c r="OSG86" s="7"/>
      <c r="OSH86" s="7"/>
      <c r="OSI86" s="7"/>
      <c r="OSJ86" s="7"/>
      <c r="OSK86" s="7"/>
      <c r="OSL86" s="7"/>
      <c r="OSM86" s="7"/>
      <c r="OSN86" s="7"/>
      <c r="OSO86" s="7"/>
      <c r="OSP86" s="7"/>
      <c r="OSQ86" s="7"/>
      <c r="OSR86" s="7"/>
      <c r="OSS86" s="7"/>
      <c r="OST86" s="7"/>
      <c r="OSU86" s="7"/>
      <c r="OSV86" s="7"/>
      <c r="OSW86" s="7"/>
      <c r="OSX86" s="7"/>
      <c r="OSY86" s="7"/>
      <c r="OSZ86" s="7"/>
      <c r="OTA86" s="7"/>
      <c r="OTB86" s="7"/>
      <c r="OTC86" s="7"/>
      <c r="OTD86" s="7"/>
      <c r="OTE86" s="7"/>
      <c r="OTF86" s="7"/>
      <c r="OTG86" s="7"/>
      <c r="OTH86" s="7"/>
      <c r="OTI86" s="7"/>
      <c r="OTJ86" s="7"/>
      <c r="OTK86" s="7"/>
      <c r="OTL86" s="7"/>
      <c r="OTM86" s="7"/>
      <c r="OTN86" s="7"/>
      <c r="OTO86" s="7"/>
      <c r="OTP86" s="7"/>
      <c r="OTQ86" s="7"/>
      <c r="OTR86" s="7"/>
      <c r="OTS86" s="7"/>
      <c r="OTT86" s="7"/>
      <c r="OTU86" s="7"/>
      <c r="OTV86" s="7"/>
      <c r="OTW86" s="7"/>
      <c r="OTX86" s="7"/>
      <c r="OTY86" s="7"/>
      <c r="OTZ86" s="7"/>
      <c r="OUA86" s="7"/>
      <c r="OUB86" s="7"/>
      <c r="OUC86" s="7"/>
      <c r="OUD86" s="7"/>
      <c r="OUE86" s="7"/>
      <c r="OUF86" s="7"/>
      <c r="OUG86" s="7"/>
      <c r="OUH86" s="7"/>
      <c r="OUI86" s="7"/>
      <c r="OUJ86" s="7"/>
      <c r="OUK86" s="7"/>
      <c r="OUL86" s="7"/>
      <c r="OUM86" s="7"/>
      <c r="OUN86" s="7"/>
      <c r="OUO86" s="7"/>
      <c r="OUP86" s="7"/>
      <c r="OUQ86" s="7"/>
      <c r="OUR86" s="7"/>
      <c r="OUS86" s="7"/>
      <c r="OUT86" s="7"/>
      <c r="OUU86" s="7"/>
      <c r="OUV86" s="7"/>
      <c r="OUW86" s="7"/>
      <c r="OUX86" s="7"/>
      <c r="OUY86" s="7"/>
      <c r="OUZ86" s="7"/>
      <c r="OVA86" s="7"/>
      <c r="OVB86" s="7"/>
      <c r="OVC86" s="7"/>
      <c r="OVD86" s="7"/>
      <c r="OVE86" s="7"/>
      <c r="OVF86" s="7"/>
      <c r="OVG86" s="7"/>
      <c r="OVH86" s="7"/>
      <c r="OVI86" s="7"/>
      <c r="OVJ86" s="7"/>
      <c r="OVK86" s="7"/>
      <c r="OVL86" s="7"/>
      <c r="OVM86" s="7"/>
      <c r="OVN86" s="7"/>
      <c r="OVO86" s="7"/>
      <c r="OVP86" s="7"/>
      <c r="OVQ86" s="7"/>
      <c r="OVR86" s="7"/>
      <c r="OVS86" s="7"/>
      <c r="OVT86" s="7"/>
      <c r="OVU86" s="7"/>
      <c r="OVV86" s="7"/>
      <c r="OVW86" s="7"/>
      <c r="OVX86" s="7"/>
      <c r="OVY86" s="7"/>
      <c r="OVZ86" s="7"/>
      <c r="OWA86" s="7"/>
      <c r="OWB86" s="7"/>
      <c r="OWC86" s="7"/>
      <c r="OWD86" s="7"/>
      <c r="OWE86" s="7"/>
      <c r="OWF86" s="7"/>
      <c r="OWG86" s="7"/>
      <c r="OWH86" s="7"/>
      <c r="OWI86" s="7"/>
      <c r="OWJ86" s="7"/>
      <c r="OWK86" s="7"/>
      <c r="OWL86" s="7"/>
      <c r="OWM86" s="7"/>
      <c r="OWN86" s="7"/>
      <c r="OWO86" s="7"/>
      <c r="OWP86" s="7"/>
      <c r="OWQ86" s="7"/>
      <c r="OWR86" s="7"/>
      <c r="OWS86" s="7"/>
      <c r="OWT86" s="7"/>
      <c r="OWU86" s="7"/>
      <c r="OWV86" s="7"/>
      <c r="OWW86" s="7"/>
      <c r="OWX86" s="7"/>
      <c r="OWY86" s="7"/>
      <c r="OWZ86" s="7"/>
      <c r="OXA86" s="7"/>
      <c r="OXB86" s="7"/>
      <c r="OXC86" s="7"/>
      <c r="OXD86" s="7"/>
      <c r="OXE86" s="7"/>
      <c r="OXF86" s="7"/>
      <c r="OXG86" s="7"/>
      <c r="OXH86" s="7"/>
      <c r="OXI86" s="7"/>
      <c r="OXJ86" s="7"/>
      <c r="OXK86" s="7"/>
      <c r="OXL86" s="7"/>
      <c r="OXM86" s="7"/>
      <c r="OXN86" s="7"/>
      <c r="OXO86" s="7"/>
      <c r="OXP86" s="7"/>
      <c r="OXQ86" s="7"/>
      <c r="OXR86" s="7"/>
      <c r="OXS86" s="7"/>
      <c r="OXT86" s="7"/>
      <c r="OXU86" s="7"/>
      <c r="OXV86" s="7"/>
      <c r="OXW86" s="7"/>
      <c r="OXX86" s="7"/>
      <c r="OXY86" s="7"/>
      <c r="OXZ86" s="7"/>
      <c r="OYA86" s="7"/>
      <c r="OYB86" s="7"/>
      <c r="OYC86" s="7"/>
      <c r="OYD86" s="7"/>
      <c r="OYE86" s="7"/>
      <c r="OYF86" s="7"/>
      <c r="OYG86" s="7"/>
      <c r="OYH86" s="7"/>
      <c r="OYI86" s="7"/>
      <c r="OYJ86" s="7"/>
      <c r="OYK86" s="7"/>
      <c r="OYL86" s="7"/>
      <c r="OYM86" s="7"/>
      <c r="OYN86" s="7"/>
      <c r="OYO86" s="7"/>
      <c r="OYP86" s="7"/>
      <c r="OYQ86" s="7"/>
      <c r="OYR86" s="7"/>
      <c r="OYS86" s="7"/>
      <c r="OYT86" s="7"/>
      <c r="OYU86" s="7"/>
      <c r="OYV86" s="7"/>
      <c r="OYW86" s="7"/>
      <c r="OYX86" s="7"/>
      <c r="OYY86" s="7"/>
      <c r="OYZ86" s="7"/>
      <c r="OZA86" s="7"/>
      <c r="OZB86" s="7"/>
      <c r="OZC86" s="7"/>
      <c r="OZD86" s="7"/>
      <c r="OZE86" s="7"/>
      <c r="OZF86" s="7"/>
      <c r="OZG86" s="7"/>
      <c r="OZH86" s="7"/>
      <c r="OZI86" s="7"/>
      <c r="OZJ86" s="7"/>
      <c r="OZK86" s="7"/>
      <c r="OZL86" s="7"/>
      <c r="OZM86" s="7"/>
      <c r="OZN86" s="7"/>
      <c r="OZO86" s="7"/>
      <c r="OZP86" s="7"/>
      <c r="OZQ86" s="7"/>
      <c r="OZR86" s="7"/>
      <c r="OZS86" s="7"/>
      <c r="OZT86" s="7"/>
      <c r="OZU86" s="7"/>
      <c r="OZV86" s="7"/>
      <c r="OZW86" s="7"/>
      <c r="OZX86" s="7"/>
      <c r="OZY86" s="7"/>
      <c r="OZZ86" s="7"/>
      <c r="PAA86" s="7"/>
      <c r="PAB86" s="7"/>
      <c r="PAC86" s="7"/>
      <c r="PAD86" s="7"/>
      <c r="PAE86" s="7"/>
      <c r="PAF86" s="7"/>
      <c r="PAG86" s="7"/>
      <c r="PAH86" s="7"/>
      <c r="PAI86" s="7"/>
      <c r="PAJ86" s="7"/>
      <c r="PAK86" s="7"/>
      <c r="PAL86" s="7"/>
      <c r="PAM86" s="7"/>
      <c r="PAN86" s="7"/>
      <c r="PAO86" s="7"/>
      <c r="PAP86" s="7"/>
      <c r="PAQ86" s="7"/>
      <c r="PAR86" s="7"/>
      <c r="PAS86" s="7"/>
      <c r="PAT86" s="7"/>
      <c r="PAU86" s="7"/>
      <c r="PAV86" s="7"/>
      <c r="PAW86" s="7"/>
      <c r="PAX86" s="7"/>
      <c r="PAY86" s="7"/>
      <c r="PAZ86" s="7"/>
      <c r="PBA86" s="7"/>
      <c r="PBB86" s="7"/>
      <c r="PBC86" s="7"/>
      <c r="PBD86" s="7"/>
      <c r="PBE86" s="7"/>
      <c r="PBF86" s="7"/>
      <c r="PBG86" s="7"/>
      <c r="PBH86" s="7"/>
      <c r="PBI86" s="7"/>
      <c r="PBJ86" s="7"/>
      <c r="PBK86" s="7"/>
      <c r="PBL86" s="7"/>
      <c r="PBM86" s="7"/>
      <c r="PBN86" s="7"/>
      <c r="PBO86" s="7"/>
      <c r="PBP86" s="7"/>
      <c r="PBQ86" s="7"/>
      <c r="PBR86" s="7"/>
      <c r="PBS86" s="7"/>
      <c r="PBT86" s="7"/>
      <c r="PBU86" s="7"/>
      <c r="PBV86" s="7"/>
      <c r="PBW86" s="7"/>
      <c r="PBX86" s="7"/>
      <c r="PBY86" s="7"/>
      <c r="PBZ86" s="7"/>
      <c r="PCA86" s="7"/>
      <c r="PCB86" s="7"/>
      <c r="PCC86" s="7"/>
      <c r="PCD86" s="7"/>
      <c r="PCE86" s="7"/>
      <c r="PCF86" s="7"/>
      <c r="PCG86" s="7"/>
      <c r="PCH86" s="7"/>
      <c r="PCI86" s="7"/>
      <c r="PCJ86" s="7"/>
      <c r="PCK86" s="7"/>
      <c r="PCL86" s="7"/>
      <c r="PCM86" s="7"/>
      <c r="PCN86" s="7"/>
      <c r="PCO86" s="7"/>
      <c r="PCP86" s="7"/>
      <c r="PCQ86" s="7"/>
      <c r="PCR86" s="7"/>
      <c r="PCS86" s="7"/>
      <c r="PCT86" s="7"/>
      <c r="PCU86" s="7"/>
      <c r="PCV86" s="7"/>
      <c r="PCW86" s="7"/>
      <c r="PCX86" s="7"/>
      <c r="PCY86" s="7"/>
      <c r="PCZ86" s="7"/>
      <c r="PDA86" s="7"/>
      <c r="PDB86" s="7"/>
      <c r="PDC86" s="7"/>
      <c r="PDD86" s="7"/>
      <c r="PDE86" s="7"/>
      <c r="PDF86" s="7"/>
      <c r="PDG86" s="7"/>
      <c r="PDH86" s="7"/>
      <c r="PDI86" s="7"/>
      <c r="PDJ86" s="7"/>
      <c r="PDK86" s="7"/>
      <c r="PDL86" s="7"/>
      <c r="PDM86" s="7"/>
      <c r="PDN86" s="7"/>
      <c r="PDO86" s="7"/>
      <c r="PDP86" s="7"/>
      <c r="PDQ86" s="7"/>
      <c r="PDR86" s="7"/>
      <c r="PDS86" s="7"/>
      <c r="PDT86" s="7"/>
      <c r="PDU86" s="7"/>
      <c r="PDV86" s="7"/>
      <c r="PDW86" s="7"/>
      <c r="PDX86" s="7"/>
      <c r="PDY86" s="7"/>
      <c r="PDZ86" s="7"/>
      <c r="PEA86" s="7"/>
      <c r="PEB86" s="7"/>
      <c r="PEC86" s="7"/>
      <c r="PED86" s="7"/>
      <c r="PEE86" s="7"/>
      <c r="PEF86" s="7"/>
      <c r="PEG86" s="7"/>
      <c r="PEH86" s="7"/>
      <c r="PEI86" s="7"/>
      <c r="PEJ86" s="7"/>
      <c r="PEK86" s="7"/>
      <c r="PEL86" s="7"/>
      <c r="PEM86" s="7"/>
      <c r="PEN86" s="7"/>
      <c r="PEO86" s="7"/>
      <c r="PEP86" s="7"/>
      <c r="PEQ86" s="7"/>
      <c r="PER86" s="7"/>
      <c r="PES86" s="7"/>
      <c r="PET86" s="7"/>
      <c r="PEU86" s="7"/>
      <c r="PEV86" s="7"/>
      <c r="PEW86" s="7"/>
      <c r="PEX86" s="7"/>
      <c r="PEY86" s="7"/>
      <c r="PEZ86" s="7"/>
      <c r="PFA86" s="7"/>
      <c r="PFB86" s="7"/>
      <c r="PFC86" s="7"/>
      <c r="PFD86" s="7"/>
      <c r="PFE86" s="7"/>
      <c r="PFF86" s="7"/>
      <c r="PFG86" s="7"/>
      <c r="PFH86" s="7"/>
      <c r="PFI86" s="7"/>
      <c r="PFJ86" s="7"/>
      <c r="PFK86" s="7"/>
      <c r="PFL86" s="7"/>
      <c r="PFM86" s="7"/>
      <c r="PFN86" s="7"/>
      <c r="PFO86" s="7"/>
      <c r="PFP86" s="7"/>
      <c r="PFQ86" s="7"/>
      <c r="PFR86" s="7"/>
      <c r="PFS86" s="7"/>
      <c r="PFT86" s="7"/>
      <c r="PFU86" s="7"/>
      <c r="PFV86" s="7"/>
      <c r="PFW86" s="7"/>
      <c r="PFX86" s="7"/>
      <c r="PFY86" s="7"/>
      <c r="PFZ86" s="7"/>
      <c r="PGA86" s="7"/>
      <c r="PGB86" s="7"/>
      <c r="PGC86" s="7"/>
      <c r="PGD86" s="7"/>
      <c r="PGE86" s="7"/>
      <c r="PGF86" s="7"/>
      <c r="PGG86" s="7"/>
      <c r="PGH86" s="7"/>
      <c r="PGI86" s="7"/>
      <c r="PGJ86" s="7"/>
      <c r="PGK86" s="7"/>
      <c r="PGL86" s="7"/>
      <c r="PGM86" s="7"/>
      <c r="PGN86" s="7"/>
      <c r="PGO86" s="7"/>
      <c r="PGP86" s="7"/>
      <c r="PGQ86" s="7"/>
      <c r="PGR86" s="7"/>
      <c r="PGS86" s="7"/>
      <c r="PGT86" s="7"/>
      <c r="PGU86" s="7"/>
      <c r="PGV86" s="7"/>
      <c r="PGW86" s="7"/>
      <c r="PGX86" s="7"/>
      <c r="PGY86" s="7"/>
      <c r="PGZ86" s="7"/>
      <c r="PHA86" s="7"/>
      <c r="PHB86" s="7"/>
      <c r="PHC86" s="7"/>
      <c r="PHD86" s="7"/>
      <c r="PHE86" s="7"/>
      <c r="PHF86" s="7"/>
      <c r="PHG86" s="7"/>
      <c r="PHH86" s="7"/>
      <c r="PHI86" s="7"/>
      <c r="PHJ86" s="7"/>
      <c r="PHK86" s="7"/>
      <c r="PHL86" s="7"/>
      <c r="PHM86" s="7"/>
      <c r="PHN86" s="7"/>
      <c r="PHO86" s="7"/>
      <c r="PHP86" s="7"/>
      <c r="PHQ86" s="7"/>
      <c r="PHR86" s="7"/>
      <c r="PHS86" s="7"/>
      <c r="PHT86" s="7"/>
      <c r="PHU86" s="7"/>
      <c r="PHV86" s="7"/>
      <c r="PHW86" s="7"/>
      <c r="PHX86" s="7"/>
      <c r="PHY86" s="7"/>
      <c r="PHZ86" s="7"/>
      <c r="PIA86" s="7"/>
      <c r="PIB86" s="7"/>
      <c r="PIC86" s="7"/>
      <c r="PID86" s="7"/>
      <c r="PIE86" s="7"/>
      <c r="PIF86" s="7"/>
      <c r="PIG86" s="7"/>
      <c r="PIH86" s="7"/>
      <c r="PII86" s="7"/>
      <c r="PIJ86" s="7"/>
      <c r="PIK86" s="7"/>
      <c r="PIL86" s="7"/>
      <c r="PIM86" s="7"/>
      <c r="PIN86" s="7"/>
      <c r="PIO86" s="7"/>
      <c r="PIP86" s="7"/>
      <c r="PIQ86" s="7"/>
      <c r="PIR86" s="7"/>
      <c r="PIS86" s="7"/>
      <c r="PIT86" s="7"/>
      <c r="PIU86" s="7"/>
      <c r="PIV86" s="7"/>
      <c r="PIW86" s="7"/>
      <c r="PIX86" s="7"/>
      <c r="PIY86" s="7"/>
      <c r="PIZ86" s="7"/>
      <c r="PJA86" s="7"/>
      <c r="PJB86" s="7"/>
      <c r="PJC86" s="7"/>
      <c r="PJD86" s="7"/>
      <c r="PJE86" s="7"/>
      <c r="PJF86" s="7"/>
      <c r="PJG86" s="7"/>
      <c r="PJH86" s="7"/>
      <c r="PJI86" s="7"/>
      <c r="PJJ86" s="7"/>
      <c r="PJK86" s="7"/>
      <c r="PJL86" s="7"/>
      <c r="PJM86" s="7"/>
      <c r="PJN86" s="7"/>
      <c r="PJO86" s="7"/>
      <c r="PJP86" s="7"/>
      <c r="PJQ86" s="7"/>
      <c r="PJR86" s="7"/>
      <c r="PJS86" s="7"/>
      <c r="PJT86" s="7"/>
      <c r="PJU86" s="7"/>
      <c r="PJV86" s="7"/>
      <c r="PJW86" s="7"/>
      <c r="PJX86" s="7"/>
      <c r="PJY86" s="7"/>
      <c r="PJZ86" s="7"/>
      <c r="PKA86" s="7"/>
      <c r="PKB86" s="7"/>
      <c r="PKC86" s="7"/>
      <c r="PKD86" s="7"/>
      <c r="PKE86" s="7"/>
      <c r="PKF86" s="7"/>
      <c r="PKG86" s="7"/>
      <c r="PKH86" s="7"/>
      <c r="PKI86" s="7"/>
      <c r="PKJ86" s="7"/>
      <c r="PKK86" s="7"/>
      <c r="PKL86" s="7"/>
      <c r="PKM86" s="7"/>
      <c r="PKN86" s="7"/>
      <c r="PKO86" s="7"/>
      <c r="PKP86" s="7"/>
      <c r="PKQ86" s="7"/>
      <c r="PKR86" s="7"/>
      <c r="PKS86" s="7"/>
      <c r="PKT86" s="7"/>
      <c r="PKU86" s="7"/>
      <c r="PKV86" s="7"/>
      <c r="PKW86" s="7"/>
      <c r="PKX86" s="7"/>
      <c r="PKY86" s="7"/>
      <c r="PKZ86" s="7"/>
      <c r="PLA86" s="7"/>
      <c r="PLB86" s="7"/>
      <c r="PLC86" s="7"/>
      <c r="PLD86" s="7"/>
      <c r="PLE86" s="7"/>
      <c r="PLF86" s="7"/>
      <c r="PLG86" s="7"/>
      <c r="PLH86" s="7"/>
      <c r="PLI86" s="7"/>
      <c r="PLJ86" s="7"/>
      <c r="PLK86" s="7"/>
      <c r="PLL86" s="7"/>
      <c r="PLM86" s="7"/>
      <c r="PLN86" s="7"/>
      <c r="PLO86" s="7"/>
      <c r="PLP86" s="7"/>
      <c r="PLQ86" s="7"/>
      <c r="PLR86" s="7"/>
      <c r="PLS86" s="7"/>
      <c r="PLT86" s="7"/>
      <c r="PLU86" s="7"/>
      <c r="PLV86" s="7"/>
      <c r="PLW86" s="7"/>
      <c r="PLX86" s="7"/>
      <c r="PLY86" s="7"/>
      <c r="PLZ86" s="7"/>
      <c r="PMA86" s="7"/>
      <c r="PMB86" s="7"/>
      <c r="PMC86" s="7"/>
      <c r="PMD86" s="7"/>
      <c r="PME86" s="7"/>
      <c r="PMF86" s="7"/>
      <c r="PMG86" s="7"/>
      <c r="PMH86" s="7"/>
      <c r="PMI86" s="7"/>
      <c r="PMJ86" s="7"/>
      <c r="PMK86" s="7"/>
      <c r="PML86" s="7"/>
      <c r="PMM86" s="7"/>
      <c r="PMN86" s="7"/>
      <c r="PMO86" s="7"/>
      <c r="PMP86" s="7"/>
      <c r="PMQ86" s="7"/>
      <c r="PMR86" s="7"/>
      <c r="PMS86" s="7"/>
      <c r="PMT86" s="7"/>
      <c r="PMU86" s="7"/>
      <c r="PMV86" s="7"/>
      <c r="PMW86" s="7"/>
      <c r="PMX86" s="7"/>
      <c r="PMY86" s="7"/>
      <c r="PMZ86" s="7"/>
      <c r="PNA86" s="7"/>
      <c r="PNB86" s="7"/>
      <c r="PNC86" s="7"/>
      <c r="PND86" s="7"/>
      <c r="PNE86" s="7"/>
      <c r="PNF86" s="7"/>
      <c r="PNG86" s="7"/>
      <c r="PNH86" s="7"/>
      <c r="PNI86" s="7"/>
      <c r="PNJ86" s="7"/>
      <c r="PNK86" s="7"/>
      <c r="PNL86" s="7"/>
      <c r="PNM86" s="7"/>
      <c r="PNN86" s="7"/>
      <c r="PNO86" s="7"/>
      <c r="PNP86" s="7"/>
      <c r="PNQ86" s="7"/>
      <c r="PNR86" s="7"/>
      <c r="PNS86" s="7"/>
      <c r="PNT86" s="7"/>
      <c r="PNU86" s="7"/>
      <c r="PNV86" s="7"/>
      <c r="PNW86" s="7"/>
      <c r="PNX86" s="7"/>
      <c r="PNY86" s="7"/>
      <c r="PNZ86" s="7"/>
      <c r="POA86" s="7"/>
      <c r="POB86" s="7"/>
      <c r="POC86" s="7"/>
      <c r="POD86" s="7"/>
      <c r="POE86" s="7"/>
      <c r="POF86" s="7"/>
      <c r="POG86" s="7"/>
      <c r="POH86" s="7"/>
      <c r="POI86" s="7"/>
      <c r="POJ86" s="7"/>
      <c r="POK86" s="7"/>
      <c r="POL86" s="7"/>
      <c r="POM86" s="7"/>
      <c r="PON86" s="7"/>
      <c r="POO86" s="7"/>
      <c r="POP86" s="7"/>
      <c r="POQ86" s="7"/>
      <c r="POR86" s="7"/>
      <c r="POS86" s="7"/>
      <c r="POT86" s="7"/>
      <c r="POU86" s="7"/>
      <c r="POV86" s="7"/>
      <c r="POW86" s="7"/>
      <c r="POX86" s="7"/>
      <c r="POY86" s="7"/>
      <c r="POZ86" s="7"/>
      <c r="PPA86" s="7"/>
      <c r="PPB86" s="7"/>
      <c r="PPC86" s="7"/>
      <c r="PPD86" s="7"/>
      <c r="PPE86" s="7"/>
      <c r="PPF86" s="7"/>
      <c r="PPG86" s="7"/>
      <c r="PPH86" s="7"/>
      <c r="PPI86" s="7"/>
      <c r="PPJ86" s="7"/>
      <c r="PPK86" s="7"/>
      <c r="PPL86" s="7"/>
      <c r="PPM86" s="7"/>
      <c r="PPN86" s="7"/>
      <c r="PPO86" s="7"/>
      <c r="PPP86" s="7"/>
      <c r="PPQ86" s="7"/>
      <c r="PPR86" s="7"/>
      <c r="PPS86" s="7"/>
      <c r="PPT86" s="7"/>
      <c r="PPU86" s="7"/>
      <c r="PPV86" s="7"/>
      <c r="PPW86" s="7"/>
      <c r="PPX86" s="7"/>
      <c r="PPY86" s="7"/>
      <c r="PPZ86" s="7"/>
      <c r="PQA86" s="7"/>
      <c r="PQB86" s="7"/>
      <c r="PQC86" s="7"/>
      <c r="PQD86" s="7"/>
      <c r="PQE86" s="7"/>
      <c r="PQF86" s="7"/>
      <c r="PQG86" s="7"/>
      <c r="PQH86" s="7"/>
      <c r="PQI86" s="7"/>
      <c r="PQJ86" s="7"/>
      <c r="PQK86" s="7"/>
      <c r="PQL86" s="7"/>
      <c r="PQM86" s="7"/>
      <c r="PQN86" s="7"/>
      <c r="PQO86" s="7"/>
      <c r="PQP86" s="7"/>
      <c r="PQQ86" s="7"/>
      <c r="PQR86" s="7"/>
      <c r="PQS86" s="7"/>
      <c r="PQT86" s="7"/>
      <c r="PQU86" s="7"/>
      <c r="PQV86" s="7"/>
      <c r="PQW86" s="7"/>
      <c r="PQX86" s="7"/>
      <c r="PQY86" s="7"/>
      <c r="PQZ86" s="7"/>
      <c r="PRA86" s="7"/>
      <c r="PRB86" s="7"/>
      <c r="PRC86" s="7"/>
      <c r="PRD86" s="7"/>
      <c r="PRE86" s="7"/>
      <c r="PRF86" s="7"/>
      <c r="PRG86" s="7"/>
      <c r="PRH86" s="7"/>
      <c r="PRI86" s="7"/>
      <c r="PRJ86" s="7"/>
      <c r="PRK86" s="7"/>
      <c r="PRL86" s="7"/>
      <c r="PRM86" s="7"/>
      <c r="PRN86" s="7"/>
      <c r="PRO86" s="7"/>
      <c r="PRP86" s="7"/>
      <c r="PRQ86" s="7"/>
      <c r="PRR86" s="7"/>
      <c r="PRS86" s="7"/>
      <c r="PRT86" s="7"/>
      <c r="PRU86" s="7"/>
      <c r="PRV86" s="7"/>
      <c r="PRW86" s="7"/>
      <c r="PRX86" s="7"/>
      <c r="PRY86" s="7"/>
      <c r="PRZ86" s="7"/>
      <c r="PSA86" s="7"/>
      <c r="PSB86" s="7"/>
      <c r="PSC86" s="7"/>
      <c r="PSD86" s="7"/>
      <c r="PSE86" s="7"/>
      <c r="PSF86" s="7"/>
      <c r="PSG86" s="7"/>
      <c r="PSH86" s="7"/>
      <c r="PSI86" s="7"/>
      <c r="PSJ86" s="7"/>
      <c r="PSK86" s="7"/>
      <c r="PSL86" s="7"/>
      <c r="PSM86" s="7"/>
      <c r="PSN86" s="7"/>
      <c r="PSO86" s="7"/>
      <c r="PSP86" s="7"/>
      <c r="PSQ86" s="7"/>
      <c r="PSR86" s="7"/>
      <c r="PSS86" s="7"/>
      <c r="PST86" s="7"/>
      <c r="PSU86" s="7"/>
      <c r="PSV86" s="7"/>
      <c r="PSW86" s="7"/>
      <c r="PSX86" s="7"/>
      <c r="PSY86" s="7"/>
      <c r="PSZ86" s="7"/>
      <c r="PTA86" s="7"/>
      <c r="PTB86" s="7"/>
      <c r="PTC86" s="7"/>
      <c r="PTD86" s="7"/>
      <c r="PTE86" s="7"/>
      <c r="PTF86" s="7"/>
      <c r="PTG86" s="7"/>
      <c r="PTH86" s="7"/>
      <c r="PTI86" s="7"/>
      <c r="PTJ86" s="7"/>
      <c r="PTK86" s="7"/>
      <c r="PTL86" s="7"/>
      <c r="PTM86" s="7"/>
      <c r="PTN86" s="7"/>
      <c r="PTO86" s="7"/>
      <c r="PTP86" s="7"/>
      <c r="PTQ86" s="7"/>
      <c r="PTR86" s="7"/>
      <c r="PTS86" s="7"/>
      <c r="PTT86" s="7"/>
      <c r="PTU86" s="7"/>
      <c r="PTV86" s="7"/>
      <c r="PTW86" s="7"/>
      <c r="PTX86" s="7"/>
      <c r="PTY86" s="7"/>
      <c r="PTZ86" s="7"/>
      <c r="PUA86" s="7"/>
      <c r="PUB86" s="7"/>
      <c r="PUC86" s="7"/>
      <c r="PUD86" s="7"/>
      <c r="PUE86" s="7"/>
      <c r="PUF86" s="7"/>
      <c r="PUG86" s="7"/>
      <c r="PUH86" s="7"/>
      <c r="PUI86" s="7"/>
      <c r="PUJ86" s="7"/>
      <c r="PUK86" s="7"/>
      <c r="PUL86" s="7"/>
      <c r="PUM86" s="7"/>
      <c r="PUN86" s="7"/>
      <c r="PUO86" s="7"/>
      <c r="PUP86" s="7"/>
      <c r="PUQ86" s="7"/>
      <c r="PUR86" s="7"/>
      <c r="PUS86" s="7"/>
      <c r="PUT86" s="7"/>
      <c r="PUU86" s="7"/>
      <c r="PUV86" s="7"/>
      <c r="PUW86" s="7"/>
      <c r="PUX86" s="7"/>
      <c r="PUY86" s="7"/>
      <c r="PUZ86" s="7"/>
      <c r="PVA86" s="7"/>
      <c r="PVB86" s="7"/>
      <c r="PVC86" s="7"/>
      <c r="PVD86" s="7"/>
      <c r="PVE86" s="7"/>
      <c r="PVF86" s="7"/>
      <c r="PVG86" s="7"/>
      <c r="PVH86" s="7"/>
      <c r="PVI86" s="7"/>
      <c r="PVJ86" s="7"/>
      <c r="PVK86" s="7"/>
      <c r="PVL86" s="7"/>
      <c r="PVM86" s="7"/>
      <c r="PVN86" s="7"/>
      <c r="PVO86" s="7"/>
      <c r="PVP86" s="7"/>
      <c r="PVQ86" s="7"/>
      <c r="PVR86" s="7"/>
      <c r="PVS86" s="7"/>
      <c r="PVT86" s="7"/>
      <c r="PVU86" s="7"/>
      <c r="PVV86" s="7"/>
      <c r="PVW86" s="7"/>
      <c r="PVX86" s="7"/>
      <c r="PVY86" s="7"/>
      <c r="PVZ86" s="7"/>
      <c r="PWA86" s="7"/>
      <c r="PWB86" s="7"/>
      <c r="PWC86" s="7"/>
      <c r="PWD86" s="7"/>
      <c r="PWE86" s="7"/>
      <c r="PWF86" s="7"/>
      <c r="PWG86" s="7"/>
      <c r="PWH86" s="7"/>
      <c r="PWI86" s="7"/>
      <c r="PWJ86" s="7"/>
      <c r="PWK86" s="7"/>
      <c r="PWL86" s="7"/>
      <c r="PWM86" s="7"/>
      <c r="PWN86" s="7"/>
      <c r="PWO86" s="7"/>
      <c r="PWP86" s="7"/>
      <c r="PWQ86" s="7"/>
      <c r="PWR86" s="7"/>
      <c r="PWS86" s="7"/>
      <c r="PWT86" s="7"/>
      <c r="PWU86" s="7"/>
      <c r="PWV86" s="7"/>
      <c r="PWW86" s="7"/>
      <c r="PWX86" s="7"/>
      <c r="PWY86" s="7"/>
      <c r="PWZ86" s="7"/>
      <c r="PXA86" s="7"/>
      <c r="PXB86" s="7"/>
      <c r="PXC86" s="7"/>
      <c r="PXD86" s="7"/>
      <c r="PXE86" s="7"/>
      <c r="PXF86" s="7"/>
      <c r="PXG86" s="7"/>
      <c r="PXH86" s="7"/>
      <c r="PXI86" s="7"/>
      <c r="PXJ86" s="7"/>
      <c r="PXK86" s="7"/>
      <c r="PXL86" s="7"/>
      <c r="PXM86" s="7"/>
      <c r="PXN86" s="7"/>
      <c r="PXO86" s="7"/>
      <c r="PXP86" s="7"/>
      <c r="PXQ86" s="7"/>
      <c r="PXR86" s="7"/>
      <c r="PXS86" s="7"/>
      <c r="PXT86" s="7"/>
      <c r="PXU86" s="7"/>
      <c r="PXV86" s="7"/>
      <c r="PXW86" s="7"/>
      <c r="PXX86" s="7"/>
      <c r="PXY86" s="7"/>
      <c r="PXZ86" s="7"/>
      <c r="PYA86" s="7"/>
      <c r="PYB86" s="7"/>
      <c r="PYC86" s="7"/>
      <c r="PYD86" s="7"/>
      <c r="PYE86" s="7"/>
      <c r="PYF86" s="7"/>
      <c r="PYG86" s="7"/>
      <c r="PYH86" s="7"/>
      <c r="PYI86" s="7"/>
      <c r="PYJ86" s="7"/>
      <c r="PYK86" s="7"/>
      <c r="PYL86" s="7"/>
      <c r="PYM86" s="7"/>
      <c r="PYN86" s="7"/>
      <c r="PYO86" s="7"/>
      <c r="PYP86" s="7"/>
      <c r="PYQ86" s="7"/>
      <c r="PYR86" s="7"/>
      <c r="PYS86" s="7"/>
      <c r="PYT86" s="7"/>
      <c r="PYU86" s="7"/>
      <c r="PYV86" s="7"/>
      <c r="PYW86" s="7"/>
      <c r="PYX86" s="7"/>
      <c r="PYY86" s="7"/>
      <c r="PYZ86" s="7"/>
      <c r="PZA86" s="7"/>
      <c r="PZB86" s="7"/>
      <c r="PZC86" s="7"/>
      <c r="PZD86" s="7"/>
      <c r="PZE86" s="7"/>
      <c r="PZF86" s="7"/>
      <c r="PZG86" s="7"/>
      <c r="PZH86" s="7"/>
      <c r="PZI86" s="7"/>
      <c r="PZJ86" s="7"/>
      <c r="PZK86" s="7"/>
      <c r="PZL86" s="7"/>
      <c r="PZM86" s="7"/>
      <c r="PZN86" s="7"/>
      <c r="PZO86" s="7"/>
      <c r="PZP86" s="7"/>
      <c r="PZQ86" s="7"/>
      <c r="PZR86" s="7"/>
      <c r="PZS86" s="7"/>
      <c r="PZT86" s="7"/>
      <c r="PZU86" s="7"/>
      <c r="PZV86" s="7"/>
      <c r="PZW86" s="7"/>
      <c r="PZX86" s="7"/>
      <c r="PZY86" s="7"/>
      <c r="PZZ86" s="7"/>
      <c r="QAA86" s="7"/>
      <c r="QAB86" s="7"/>
      <c r="QAC86" s="7"/>
      <c r="QAD86" s="7"/>
      <c r="QAE86" s="7"/>
      <c r="QAF86" s="7"/>
      <c r="QAG86" s="7"/>
      <c r="QAH86" s="7"/>
      <c r="QAI86" s="7"/>
      <c r="QAJ86" s="7"/>
      <c r="QAK86" s="7"/>
      <c r="QAL86" s="7"/>
      <c r="QAM86" s="7"/>
      <c r="QAN86" s="7"/>
      <c r="QAO86" s="7"/>
      <c r="QAP86" s="7"/>
      <c r="QAQ86" s="7"/>
      <c r="QAR86" s="7"/>
      <c r="QAS86" s="7"/>
      <c r="QAT86" s="7"/>
      <c r="QAU86" s="7"/>
      <c r="QAV86" s="7"/>
      <c r="QAW86" s="7"/>
      <c r="QAX86" s="7"/>
      <c r="QAY86" s="7"/>
      <c r="QAZ86" s="7"/>
      <c r="QBA86" s="7"/>
      <c r="QBB86" s="7"/>
      <c r="QBC86" s="7"/>
      <c r="QBD86" s="7"/>
      <c r="QBE86" s="7"/>
      <c r="QBF86" s="7"/>
      <c r="QBG86" s="7"/>
      <c r="QBH86" s="7"/>
      <c r="QBI86" s="7"/>
      <c r="QBJ86" s="7"/>
      <c r="QBK86" s="7"/>
      <c r="QBL86" s="7"/>
      <c r="QBM86" s="7"/>
      <c r="QBN86" s="7"/>
      <c r="QBO86" s="7"/>
      <c r="QBP86" s="7"/>
      <c r="QBQ86" s="7"/>
      <c r="QBR86" s="7"/>
      <c r="QBS86" s="7"/>
      <c r="QBT86" s="7"/>
      <c r="QBU86" s="7"/>
      <c r="QBV86" s="7"/>
      <c r="QBW86" s="7"/>
      <c r="QBX86" s="7"/>
      <c r="QBY86" s="7"/>
      <c r="QBZ86" s="7"/>
      <c r="QCA86" s="7"/>
      <c r="QCB86" s="7"/>
      <c r="QCC86" s="7"/>
      <c r="QCD86" s="7"/>
      <c r="QCE86" s="7"/>
      <c r="QCF86" s="7"/>
      <c r="QCG86" s="7"/>
      <c r="QCH86" s="7"/>
      <c r="QCI86" s="7"/>
      <c r="QCJ86" s="7"/>
      <c r="QCK86" s="7"/>
      <c r="QCL86" s="7"/>
      <c r="QCM86" s="7"/>
      <c r="QCN86" s="7"/>
      <c r="QCO86" s="7"/>
      <c r="QCP86" s="7"/>
      <c r="QCQ86" s="7"/>
      <c r="QCR86" s="7"/>
      <c r="QCS86" s="7"/>
      <c r="QCT86" s="7"/>
      <c r="QCU86" s="7"/>
      <c r="QCV86" s="7"/>
      <c r="QCW86" s="7"/>
      <c r="QCX86" s="7"/>
      <c r="QCY86" s="7"/>
      <c r="QCZ86" s="7"/>
      <c r="QDA86" s="7"/>
      <c r="QDB86" s="7"/>
      <c r="QDC86" s="7"/>
      <c r="QDD86" s="7"/>
      <c r="QDE86" s="7"/>
      <c r="QDF86" s="7"/>
      <c r="QDG86" s="7"/>
      <c r="QDH86" s="7"/>
      <c r="QDI86" s="7"/>
      <c r="QDJ86" s="7"/>
      <c r="QDK86" s="7"/>
      <c r="QDL86" s="7"/>
      <c r="QDM86" s="7"/>
      <c r="QDN86" s="7"/>
      <c r="QDO86" s="7"/>
      <c r="QDP86" s="7"/>
      <c r="QDQ86" s="7"/>
      <c r="QDR86" s="7"/>
      <c r="QDS86" s="7"/>
      <c r="QDT86" s="7"/>
      <c r="QDU86" s="7"/>
      <c r="QDV86" s="7"/>
      <c r="QDW86" s="7"/>
      <c r="QDX86" s="7"/>
      <c r="QDY86" s="7"/>
      <c r="QDZ86" s="7"/>
      <c r="QEA86" s="7"/>
      <c r="QEB86" s="7"/>
      <c r="QEC86" s="7"/>
      <c r="QED86" s="7"/>
      <c r="QEE86" s="7"/>
      <c r="QEF86" s="7"/>
      <c r="QEG86" s="7"/>
      <c r="QEH86" s="7"/>
      <c r="QEI86" s="7"/>
      <c r="QEJ86" s="7"/>
      <c r="QEK86" s="7"/>
      <c r="QEL86" s="7"/>
      <c r="QEM86" s="7"/>
      <c r="QEN86" s="7"/>
      <c r="QEO86" s="7"/>
      <c r="QEP86" s="7"/>
      <c r="QEQ86" s="7"/>
      <c r="QER86" s="7"/>
      <c r="QES86" s="7"/>
      <c r="QET86" s="7"/>
      <c r="QEU86" s="7"/>
      <c r="QEV86" s="7"/>
      <c r="QEW86" s="7"/>
      <c r="QEX86" s="7"/>
      <c r="QEY86" s="7"/>
      <c r="QEZ86" s="7"/>
      <c r="QFA86" s="7"/>
      <c r="QFB86" s="7"/>
      <c r="QFC86" s="7"/>
      <c r="QFD86" s="7"/>
      <c r="QFE86" s="7"/>
      <c r="QFF86" s="7"/>
      <c r="QFG86" s="7"/>
      <c r="QFH86" s="7"/>
      <c r="QFI86" s="7"/>
      <c r="QFJ86" s="7"/>
      <c r="QFK86" s="7"/>
      <c r="QFL86" s="7"/>
      <c r="QFM86" s="7"/>
      <c r="QFN86" s="7"/>
      <c r="QFO86" s="7"/>
      <c r="QFP86" s="7"/>
      <c r="QFQ86" s="7"/>
      <c r="QFR86" s="7"/>
      <c r="QFS86" s="7"/>
      <c r="QFT86" s="7"/>
      <c r="QFU86" s="7"/>
      <c r="QFV86" s="7"/>
      <c r="QFW86" s="7"/>
      <c r="QFX86" s="7"/>
      <c r="QFY86" s="7"/>
      <c r="QFZ86" s="7"/>
      <c r="QGA86" s="7"/>
      <c r="QGB86" s="7"/>
      <c r="QGC86" s="7"/>
      <c r="QGD86" s="7"/>
      <c r="QGE86" s="7"/>
      <c r="QGF86" s="7"/>
      <c r="QGG86" s="7"/>
      <c r="QGH86" s="7"/>
      <c r="QGI86" s="7"/>
      <c r="QGJ86" s="7"/>
      <c r="QGK86" s="7"/>
      <c r="QGL86" s="7"/>
      <c r="QGM86" s="7"/>
      <c r="QGN86" s="7"/>
      <c r="QGO86" s="7"/>
      <c r="QGP86" s="7"/>
      <c r="QGQ86" s="7"/>
      <c r="QGR86" s="7"/>
      <c r="QGS86" s="7"/>
      <c r="QGT86" s="7"/>
      <c r="QGU86" s="7"/>
      <c r="QGV86" s="7"/>
      <c r="QGW86" s="7"/>
      <c r="QGX86" s="7"/>
      <c r="QGY86" s="7"/>
      <c r="QGZ86" s="7"/>
      <c r="QHA86" s="7"/>
      <c r="QHB86" s="7"/>
      <c r="QHC86" s="7"/>
      <c r="QHD86" s="7"/>
      <c r="QHE86" s="7"/>
      <c r="QHF86" s="7"/>
      <c r="QHG86" s="7"/>
      <c r="QHH86" s="7"/>
      <c r="QHI86" s="7"/>
      <c r="QHJ86" s="7"/>
      <c r="QHK86" s="7"/>
      <c r="QHL86" s="7"/>
      <c r="QHM86" s="7"/>
      <c r="QHN86" s="7"/>
      <c r="QHO86" s="7"/>
      <c r="QHP86" s="7"/>
      <c r="QHQ86" s="7"/>
      <c r="QHR86" s="7"/>
      <c r="QHS86" s="7"/>
      <c r="QHT86" s="7"/>
      <c r="QHU86" s="7"/>
      <c r="QHV86" s="7"/>
      <c r="QHW86" s="7"/>
      <c r="QHX86" s="7"/>
      <c r="QHY86" s="7"/>
      <c r="QHZ86" s="7"/>
      <c r="QIA86" s="7"/>
      <c r="QIB86" s="7"/>
      <c r="QIC86" s="7"/>
      <c r="QID86" s="7"/>
      <c r="QIE86" s="7"/>
      <c r="QIF86" s="7"/>
      <c r="QIG86" s="7"/>
      <c r="QIH86" s="7"/>
      <c r="QII86" s="7"/>
      <c r="QIJ86" s="7"/>
      <c r="QIK86" s="7"/>
      <c r="QIL86" s="7"/>
      <c r="QIM86" s="7"/>
      <c r="QIN86" s="7"/>
      <c r="QIO86" s="7"/>
      <c r="QIP86" s="7"/>
      <c r="QIQ86" s="7"/>
      <c r="QIR86" s="7"/>
      <c r="QIS86" s="7"/>
      <c r="QIT86" s="7"/>
      <c r="QIU86" s="7"/>
      <c r="QIV86" s="7"/>
      <c r="QIW86" s="7"/>
      <c r="QIX86" s="7"/>
      <c r="QIY86" s="7"/>
      <c r="QIZ86" s="7"/>
      <c r="QJA86" s="7"/>
      <c r="QJB86" s="7"/>
      <c r="QJC86" s="7"/>
      <c r="QJD86" s="7"/>
      <c r="QJE86" s="7"/>
      <c r="QJF86" s="7"/>
      <c r="QJG86" s="7"/>
      <c r="QJH86" s="7"/>
      <c r="QJI86" s="7"/>
      <c r="QJJ86" s="7"/>
      <c r="QJK86" s="7"/>
      <c r="QJL86" s="7"/>
      <c r="QJM86" s="7"/>
      <c r="QJN86" s="7"/>
      <c r="QJO86" s="7"/>
      <c r="QJP86" s="7"/>
      <c r="QJQ86" s="7"/>
      <c r="QJR86" s="7"/>
      <c r="QJS86" s="7"/>
      <c r="QJT86" s="7"/>
      <c r="QJU86" s="7"/>
      <c r="QJV86" s="7"/>
      <c r="QJW86" s="7"/>
      <c r="QJX86" s="7"/>
      <c r="QJY86" s="7"/>
      <c r="QJZ86" s="7"/>
      <c r="QKA86" s="7"/>
      <c r="QKB86" s="7"/>
      <c r="QKC86" s="7"/>
      <c r="QKD86" s="7"/>
      <c r="QKE86" s="7"/>
      <c r="QKF86" s="7"/>
      <c r="QKG86" s="7"/>
      <c r="QKH86" s="7"/>
      <c r="QKI86" s="7"/>
      <c r="QKJ86" s="7"/>
      <c r="QKK86" s="7"/>
      <c r="QKL86" s="7"/>
      <c r="QKM86" s="7"/>
      <c r="QKN86" s="7"/>
      <c r="QKO86" s="7"/>
      <c r="QKP86" s="7"/>
      <c r="QKQ86" s="7"/>
      <c r="QKR86" s="7"/>
      <c r="QKS86" s="7"/>
      <c r="QKT86" s="7"/>
      <c r="QKU86" s="7"/>
      <c r="QKV86" s="7"/>
      <c r="QKW86" s="7"/>
      <c r="QKX86" s="7"/>
      <c r="QKY86" s="7"/>
      <c r="QKZ86" s="7"/>
      <c r="QLA86" s="7"/>
      <c r="QLB86" s="7"/>
      <c r="QLC86" s="7"/>
      <c r="QLD86" s="7"/>
      <c r="QLE86" s="7"/>
      <c r="QLF86" s="7"/>
      <c r="QLG86" s="7"/>
      <c r="QLH86" s="7"/>
      <c r="QLI86" s="7"/>
      <c r="QLJ86" s="7"/>
      <c r="QLK86" s="7"/>
      <c r="QLL86" s="7"/>
      <c r="QLM86" s="7"/>
      <c r="QLN86" s="7"/>
      <c r="QLO86" s="7"/>
      <c r="QLP86" s="7"/>
      <c r="QLQ86" s="7"/>
      <c r="QLR86" s="7"/>
      <c r="QLS86" s="7"/>
      <c r="QLT86" s="7"/>
      <c r="QLU86" s="7"/>
      <c r="QLV86" s="7"/>
      <c r="QLW86" s="7"/>
      <c r="QLX86" s="7"/>
      <c r="QLY86" s="7"/>
      <c r="QLZ86" s="7"/>
      <c r="QMA86" s="7"/>
      <c r="QMB86" s="7"/>
      <c r="QMC86" s="7"/>
      <c r="QMD86" s="7"/>
      <c r="QME86" s="7"/>
      <c r="QMF86" s="7"/>
      <c r="QMG86" s="7"/>
      <c r="QMH86" s="7"/>
      <c r="QMI86" s="7"/>
      <c r="QMJ86" s="7"/>
      <c r="QMK86" s="7"/>
      <c r="QML86" s="7"/>
      <c r="QMM86" s="7"/>
      <c r="QMN86" s="7"/>
      <c r="QMO86" s="7"/>
      <c r="QMP86" s="7"/>
      <c r="QMQ86" s="7"/>
      <c r="QMR86" s="7"/>
      <c r="QMS86" s="7"/>
      <c r="QMT86" s="7"/>
      <c r="QMU86" s="7"/>
      <c r="QMV86" s="7"/>
      <c r="QMW86" s="7"/>
      <c r="QMX86" s="7"/>
      <c r="QMY86" s="7"/>
      <c r="QMZ86" s="7"/>
      <c r="QNA86" s="7"/>
      <c r="QNB86" s="7"/>
      <c r="QNC86" s="7"/>
      <c r="QND86" s="7"/>
      <c r="QNE86" s="7"/>
      <c r="QNF86" s="7"/>
      <c r="QNG86" s="7"/>
      <c r="QNH86" s="7"/>
      <c r="QNI86" s="7"/>
      <c r="QNJ86" s="7"/>
      <c r="QNK86" s="7"/>
      <c r="QNL86" s="7"/>
      <c r="QNM86" s="7"/>
      <c r="QNN86" s="7"/>
      <c r="QNO86" s="7"/>
      <c r="QNP86" s="7"/>
      <c r="QNQ86" s="7"/>
      <c r="QNR86" s="7"/>
      <c r="QNS86" s="7"/>
      <c r="QNT86" s="7"/>
      <c r="QNU86" s="7"/>
      <c r="QNV86" s="7"/>
      <c r="QNW86" s="7"/>
      <c r="QNX86" s="7"/>
      <c r="QNY86" s="7"/>
      <c r="QNZ86" s="7"/>
      <c r="QOA86" s="7"/>
      <c r="QOB86" s="7"/>
      <c r="QOC86" s="7"/>
      <c r="QOD86" s="7"/>
      <c r="QOE86" s="7"/>
      <c r="QOF86" s="7"/>
      <c r="QOG86" s="7"/>
      <c r="QOH86" s="7"/>
      <c r="QOI86" s="7"/>
      <c r="QOJ86" s="7"/>
      <c r="QOK86" s="7"/>
      <c r="QOL86" s="7"/>
      <c r="QOM86" s="7"/>
      <c r="QON86" s="7"/>
      <c r="QOO86" s="7"/>
      <c r="QOP86" s="7"/>
      <c r="QOQ86" s="7"/>
      <c r="QOR86" s="7"/>
      <c r="QOS86" s="7"/>
      <c r="QOT86" s="7"/>
      <c r="QOU86" s="7"/>
      <c r="QOV86" s="7"/>
      <c r="QOW86" s="7"/>
      <c r="QOX86" s="7"/>
      <c r="QOY86" s="7"/>
      <c r="QOZ86" s="7"/>
      <c r="QPA86" s="7"/>
      <c r="QPB86" s="7"/>
      <c r="QPC86" s="7"/>
      <c r="QPD86" s="7"/>
      <c r="QPE86" s="7"/>
      <c r="QPF86" s="7"/>
      <c r="QPG86" s="7"/>
      <c r="QPH86" s="7"/>
      <c r="QPI86" s="7"/>
      <c r="QPJ86" s="7"/>
      <c r="QPK86" s="7"/>
      <c r="QPL86" s="7"/>
      <c r="QPM86" s="7"/>
      <c r="QPN86" s="7"/>
      <c r="QPO86" s="7"/>
      <c r="QPP86" s="7"/>
      <c r="QPQ86" s="7"/>
      <c r="QPR86" s="7"/>
      <c r="QPS86" s="7"/>
      <c r="QPT86" s="7"/>
      <c r="QPU86" s="7"/>
      <c r="QPV86" s="7"/>
      <c r="QPW86" s="7"/>
      <c r="QPX86" s="7"/>
      <c r="QPY86" s="7"/>
      <c r="QPZ86" s="7"/>
      <c r="QQA86" s="7"/>
      <c r="QQB86" s="7"/>
      <c r="QQC86" s="7"/>
      <c r="QQD86" s="7"/>
      <c r="QQE86" s="7"/>
      <c r="QQF86" s="7"/>
      <c r="QQG86" s="7"/>
      <c r="QQH86" s="7"/>
      <c r="QQI86" s="7"/>
      <c r="QQJ86" s="7"/>
      <c r="QQK86" s="7"/>
      <c r="QQL86" s="7"/>
      <c r="QQM86" s="7"/>
      <c r="QQN86" s="7"/>
      <c r="QQO86" s="7"/>
      <c r="QQP86" s="7"/>
      <c r="QQQ86" s="7"/>
      <c r="QQR86" s="7"/>
      <c r="QQS86" s="7"/>
      <c r="QQT86" s="7"/>
      <c r="QQU86" s="7"/>
      <c r="QQV86" s="7"/>
      <c r="QQW86" s="7"/>
      <c r="QQX86" s="7"/>
      <c r="QQY86" s="7"/>
      <c r="QQZ86" s="7"/>
      <c r="QRA86" s="7"/>
      <c r="QRB86" s="7"/>
      <c r="QRC86" s="7"/>
      <c r="QRD86" s="7"/>
      <c r="QRE86" s="7"/>
      <c r="QRF86" s="7"/>
      <c r="QRG86" s="7"/>
      <c r="QRH86" s="7"/>
      <c r="QRI86" s="7"/>
      <c r="QRJ86" s="7"/>
      <c r="QRK86" s="7"/>
      <c r="QRL86" s="7"/>
      <c r="QRM86" s="7"/>
      <c r="QRN86" s="7"/>
      <c r="QRO86" s="7"/>
      <c r="QRP86" s="7"/>
      <c r="QRQ86" s="7"/>
      <c r="QRR86" s="7"/>
      <c r="QRS86" s="7"/>
      <c r="QRT86" s="7"/>
      <c r="QRU86" s="7"/>
      <c r="QRV86" s="7"/>
      <c r="QRW86" s="7"/>
      <c r="QRX86" s="7"/>
      <c r="QRY86" s="7"/>
      <c r="QRZ86" s="7"/>
      <c r="QSA86" s="7"/>
      <c r="QSB86" s="7"/>
      <c r="QSC86" s="7"/>
      <c r="QSD86" s="7"/>
      <c r="QSE86" s="7"/>
      <c r="QSF86" s="7"/>
      <c r="QSG86" s="7"/>
      <c r="QSH86" s="7"/>
      <c r="QSI86" s="7"/>
      <c r="QSJ86" s="7"/>
      <c r="QSK86" s="7"/>
      <c r="QSL86" s="7"/>
      <c r="QSM86" s="7"/>
      <c r="QSN86" s="7"/>
      <c r="QSO86" s="7"/>
      <c r="QSP86" s="7"/>
      <c r="QSQ86" s="7"/>
      <c r="QSR86" s="7"/>
      <c r="QSS86" s="7"/>
      <c r="QST86" s="7"/>
      <c r="QSU86" s="7"/>
      <c r="QSV86" s="7"/>
      <c r="QSW86" s="7"/>
      <c r="QSX86" s="7"/>
      <c r="QSY86" s="7"/>
      <c r="QSZ86" s="7"/>
      <c r="QTA86" s="7"/>
      <c r="QTB86" s="7"/>
      <c r="QTC86" s="7"/>
      <c r="QTD86" s="7"/>
      <c r="QTE86" s="7"/>
      <c r="QTF86" s="7"/>
      <c r="QTG86" s="7"/>
      <c r="QTH86" s="7"/>
      <c r="QTI86" s="7"/>
      <c r="QTJ86" s="7"/>
      <c r="QTK86" s="7"/>
      <c r="QTL86" s="7"/>
      <c r="QTM86" s="7"/>
      <c r="QTN86" s="7"/>
      <c r="QTO86" s="7"/>
      <c r="QTP86" s="7"/>
      <c r="QTQ86" s="7"/>
      <c r="QTR86" s="7"/>
      <c r="QTS86" s="7"/>
      <c r="QTT86" s="7"/>
      <c r="QTU86" s="7"/>
      <c r="QTV86" s="7"/>
      <c r="QTW86" s="7"/>
      <c r="QTX86" s="7"/>
      <c r="QTY86" s="7"/>
      <c r="QTZ86" s="7"/>
      <c r="QUA86" s="7"/>
      <c r="QUB86" s="7"/>
      <c r="QUC86" s="7"/>
      <c r="QUD86" s="7"/>
      <c r="QUE86" s="7"/>
      <c r="QUF86" s="7"/>
      <c r="QUG86" s="7"/>
      <c r="QUH86" s="7"/>
      <c r="QUI86" s="7"/>
      <c r="QUJ86" s="7"/>
      <c r="QUK86" s="7"/>
      <c r="QUL86" s="7"/>
      <c r="QUM86" s="7"/>
      <c r="QUN86" s="7"/>
      <c r="QUO86" s="7"/>
      <c r="QUP86" s="7"/>
      <c r="QUQ86" s="7"/>
      <c r="QUR86" s="7"/>
      <c r="QUS86" s="7"/>
      <c r="QUT86" s="7"/>
      <c r="QUU86" s="7"/>
      <c r="QUV86" s="7"/>
      <c r="QUW86" s="7"/>
      <c r="QUX86" s="7"/>
      <c r="QUY86" s="7"/>
      <c r="QUZ86" s="7"/>
      <c r="QVA86" s="7"/>
      <c r="QVB86" s="7"/>
      <c r="QVC86" s="7"/>
      <c r="QVD86" s="7"/>
      <c r="QVE86" s="7"/>
      <c r="QVF86" s="7"/>
      <c r="QVG86" s="7"/>
      <c r="QVH86" s="7"/>
      <c r="QVI86" s="7"/>
      <c r="QVJ86" s="7"/>
      <c r="QVK86" s="7"/>
      <c r="QVL86" s="7"/>
      <c r="QVM86" s="7"/>
      <c r="QVN86" s="7"/>
      <c r="QVO86" s="7"/>
      <c r="QVP86" s="7"/>
      <c r="QVQ86" s="7"/>
      <c r="QVR86" s="7"/>
      <c r="QVS86" s="7"/>
      <c r="QVT86" s="7"/>
      <c r="QVU86" s="7"/>
      <c r="QVV86" s="7"/>
      <c r="QVW86" s="7"/>
      <c r="QVX86" s="7"/>
      <c r="QVY86" s="7"/>
      <c r="QVZ86" s="7"/>
      <c r="QWA86" s="7"/>
      <c r="QWB86" s="7"/>
      <c r="QWC86" s="7"/>
      <c r="QWD86" s="7"/>
      <c r="QWE86" s="7"/>
      <c r="QWF86" s="7"/>
      <c r="QWG86" s="7"/>
      <c r="QWH86" s="7"/>
      <c r="QWI86" s="7"/>
      <c r="QWJ86" s="7"/>
      <c r="QWK86" s="7"/>
      <c r="QWL86" s="7"/>
      <c r="QWM86" s="7"/>
      <c r="QWN86" s="7"/>
      <c r="QWO86" s="7"/>
      <c r="QWP86" s="7"/>
      <c r="QWQ86" s="7"/>
      <c r="QWR86" s="7"/>
      <c r="QWS86" s="7"/>
      <c r="QWT86" s="7"/>
      <c r="QWU86" s="7"/>
      <c r="QWV86" s="7"/>
      <c r="QWW86" s="7"/>
      <c r="QWX86" s="7"/>
      <c r="QWY86" s="7"/>
      <c r="QWZ86" s="7"/>
      <c r="QXA86" s="7"/>
      <c r="QXB86" s="7"/>
      <c r="QXC86" s="7"/>
      <c r="QXD86" s="7"/>
      <c r="QXE86" s="7"/>
      <c r="QXF86" s="7"/>
      <c r="QXG86" s="7"/>
      <c r="QXH86" s="7"/>
      <c r="QXI86" s="7"/>
      <c r="QXJ86" s="7"/>
      <c r="QXK86" s="7"/>
      <c r="QXL86" s="7"/>
      <c r="QXM86" s="7"/>
      <c r="QXN86" s="7"/>
      <c r="QXO86" s="7"/>
      <c r="QXP86" s="7"/>
      <c r="QXQ86" s="7"/>
      <c r="QXR86" s="7"/>
      <c r="QXS86" s="7"/>
      <c r="QXT86" s="7"/>
      <c r="QXU86" s="7"/>
      <c r="QXV86" s="7"/>
      <c r="QXW86" s="7"/>
      <c r="QXX86" s="7"/>
      <c r="QXY86" s="7"/>
      <c r="QXZ86" s="7"/>
      <c r="QYA86" s="7"/>
      <c r="QYB86" s="7"/>
      <c r="QYC86" s="7"/>
      <c r="QYD86" s="7"/>
      <c r="QYE86" s="7"/>
      <c r="QYF86" s="7"/>
      <c r="QYG86" s="7"/>
      <c r="QYH86" s="7"/>
      <c r="QYI86" s="7"/>
      <c r="QYJ86" s="7"/>
      <c r="QYK86" s="7"/>
      <c r="QYL86" s="7"/>
      <c r="QYM86" s="7"/>
      <c r="QYN86" s="7"/>
      <c r="QYO86" s="7"/>
      <c r="QYP86" s="7"/>
      <c r="QYQ86" s="7"/>
      <c r="QYR86" s="7"/>
      <c r="QYS86" s="7"/>
      <c r="QYT86" s="7"/>
      <c r="QYU86" s="7"/>
      <c r="QYV86" s="7"/>
      <c r="QYW86" s="7"/>
      <c r="QYX86" s="7"/>
      <c r="QYY86" s="7"/>
      <c r="QYZ86" s="7"/>
      <c r="QZA86" s="7"/>
      <c r="QZB86" s="7"/>
      <c r="QZC86" s="7"/>
      <c r="QZD86" s="7"/>
      <c r="QZE86" s="7"/>
      <c r="QZF86" s="7"/>
      <c r="QZG86" s="7"/>
      <c r="QZH86" s="7"/>
      <c r="QZI86" s="7"/>
      <c r="QZJ86" s="7"/>
      <c r="QZK86" s="7"/>
      <c r="QZL86" s="7"/>
      <c r="QZM86" s="7"/>
      <c r="QZN86" s="7"/>
      <c r="QZO86" s="7"/>
      <c r="QZP86" s="7"/>
      <c r="QZQ86" s="7"/>
      <c r="QZR86" s="7"/>
      <c r="QZS86" s="7"/>
      <c r="QZT86" s="7"/>
      <c r="QZU86" s="7"/>
      <c r="QZV86" s="7"/>
      <c r="QZW86" s="7"/>
      <c r="QZX86" s="7"/>
      <c r="QZY86" s="7"/>
      <c r="QZZ86" s="7"/>
      <c r="RAA86" s="7"/>
      <c r="RAB86" s="7"/>
      <c r="RAC86" s="7"/>
      <c r="RAD86" s="7"/>
      <c r="RAE86" s="7"/>
      <c r="RAF86" s="7"/>
      <c r="RAG86" s="7"/>
      <c r="RAH86" s="7"/>
      <c r="RAI86" s="7"/>
      <c r="RAJ86" s="7"/>
      <c r="RAK86" s="7"/>
      <c r="RAL86" s="7"/>
      <c r="RAM86" s="7"/>
      <c r="RAN86" s="7"/>
      <c r="RAO86" s="7"/>
      <c r="RAP86" s="7"/>
      <c r="RAQ86" s="7"/>
      <c r="RAR86" s="7"/>
      <c r="RAS86" s="7"/>
      <c r="RAT86" s="7"/>
      <c r="RAU86" s="7"/>
      <c r="RAV86" s="7"/>
      <c r="RAW86" s="7"/>
      <c r="RAX86" s="7"/>
      <c r="RAY86" s="7"/>
      <c r="RAZ86" s="7"/>
      <c r="RBA86" s="7"/>
      <c r="RBB86" s="7"/>
      <c r="RBC86" s="7"/>
      <c r="RBD86" s="7"/>
      <c r="RBE86" s="7"/>
      <c r="RBF86" s="7"/>
      <c r="RBG86" s="7"/>
      <c r="RBH86" s="7"/>
      <c r="RBI86" s="7"/>
      <c r="RBJ86" s="7"/>
      <c r="RBK86" s="7"/>
      <c r="RBL86" s="7"/>
      <c r="RBM86" s="7"/>
      <c r="RBN86" s="7"/>
      <c r="RBO86" s="7"/>
      <c r="RBP86" s="7"/>
      <c r="RBQ86" s="7"/>
      <c r="RBR86" s="7"/>
      <c r="RBS86" s="7"/>
      <c r="RBT86" s="7"/>
      <c r="RBU86" s="7"/>
      <c r="RBV86" s="7"/>
      <c r="RBW86" s="7"/>
      <c r="RBX86" s="7"/>
      <c r="RBY86" s="7"/>
      <c r="RBZ86" s="7"/>
      <c r="RCA86" s="7"/>
      <c r="RCB86" s="7"/>
      <c r="RCC86" s="7"/>
      <c r="RCD86" s="7"/>
      <c r="RCE86" s="7"/>
      <c r="RCF86" s="7"/>
      <c r="RCG86" s="7"/>
      <c r="RCH86" s="7"/>
      <c r="RCI86" s="7"/>
      <c r="RCJ86" s="7"/>
      <c r="RCK86" s="7"/>
      <c r="RCL86" s="7"/>
      <c r="RCM86" s="7"/>
      <c r="RCN86" s="7"/>
      <c r="RCO86" s="7"/>
      <c r="RCP86" s="7"/>
      <c r="RCQ86" s="7"/>
      <c r="RCR86" s="7"/>
      <c r="RCS86" s="7"/>
      <c r="RCT86" s="7"/>
      <c r="RCU86" s="7"/>
      <c r="RCV86" s="7"/>
      <c r="RCW86" s="7"/>
      <c r="RCX86" s="7"/>
      <c r="RCY86" s="7"/>
      <c r="RCZ86" s="7"/>
      <c r="RDA86" s="7"/>
      <c r="RDB86" s="7"/>
      <c r="RDC86" s="7"/>
      <c r="RDD86" s="7"/>
      <c r="RDE86" s="7"/>
      <c r="RDF86" s="7"/>
      <c r="RDG86" s="7"/>
      <c r="RDH86" s="7"/>
      <c r="RDI86" s="7"/>
      <c r="RDJ86" s="7"/>
      <c r="RDK86" s="7"/>
      <c r="RDL86" s="7"/>
      <c r="RDM86" s="7"/>
      <c r="RDN86" s="7"/>
      <c r="RDO86" s="7"/>
      <c r="RDP86" s="7"/>
      <c r="RDQ86" s="7"/>
      <c r="RDR86" s="7"/>
      <c r="RDS86" s="7"/>
      <c r="RDT86" s="7"/>
      <c r="RDU86" s="7"/>
      <c r="RDV86" s="7"/>
      <c r="RDW86" s="7"/>
      <c r="RDX86" s="7"/>
      <c r="RDY86" s="7"/>
      <c r="RDZ86" s="7"/>
      <c r="REA86" s="7"/>
      <c r="REB86" s="7"/>
      <c r="REC86" s="7"/>
      <c r="RED86" s="7"/>
      <c r="REE86" s="7"/>
      <c r="REF86" s="7"/>
      <c r="REG86" s="7"/>
      <c r="REH86" s="7"/>
      <c r="REI86" s="7"/>
      <c r="REJ86" s="7"/>
      <c r="REK86" s="7"/>
      <c r="REL86" s="7"/>
      <c r="REM86" s="7"/>
      <c r="REN86" s="7"/>
      <c r="REO86" s="7"/>
      <c r="REP86" s="7"/>
      <c r="REQ86" s="7"/>
      <c r="RER86" s="7"/>
      <c r="RES86" s="7"/>
      <c r="RET86" s="7"/>
      <c r="REU86" s="7"/>
      <c r="REV86" s="7"/>
      <c r="REW86" s="7"/>
      <c r="REX86" s="7"/>
      <c r="REY86" s="7"/>
      <c r="REZ86" s="7"/>
      <c r="RFA86" s="7"/>
      <c r="RFB86" s="7"/>
      <c r="RFC86" s="7"/>
      <c r="RFD86" s="7"/>
      <c r="RFE86" s="7"/>
      <c r="RFF86" s="7"/>
      <c r="RFG86" s="7"/>
      <c r="RFH86" s="7"/>
      <c r="RFI86" s="7"/>
      <c r="RFJ86" s="7"/>
      <c r="RFK86" s="7"/>
      <c r="RFL86" s="7"/>
      <c r="RFM86" s="7"/>
      <c r="RFN86" s="7"/>
      <c r="RFO86" s="7"/>
      <c r="RFP86" s="7"/>
      <c r="RFQ86" s="7"/>
      <c r="RFR86" s="7"/>
      <c r="RFS86" s="7"/>
      <c r="RFT86" s="7"/>
      <c r="RFU86" s="7"/>
      <c r="RFV86" s="7"/>
      <c r="RFW86" s="7"/>
      <c r="RFX86" s="7"/>
      <c r="RFY86" s="7"/>
      <c r="RFZ86" s="7"/>
      <c r="RGA86" s="7"/>
      <c r="RGB86" s="7"/>
      <c r="RGC86" s="7"/>
      <c r="RGD86" s="7"/>
      <c r="RGE86" s="7"/>
      <c r="RGF86" s="7"/>
      <c r="RGG86" s="7"/>
      <c r="RGH86" s="7"/>
      <c r="RGI86" s="7"/>
      <c r="RGJ86" s="7"/>
      <c r="RGK86" s="7"/>
      <c r="RGL86" s="7"/>
      <c r="RGM86" s="7"/>
      <c r="RGN86" s="7"/>
      <c r="RGO86" s="7"/>
      <c r="RGP86" s="7"/>
      <c r="RGQ86" s="7"/>
      <c r="RGR86" s="7"/>
      <c r="RGS86" s="7"/>
      <c r="RGT86" s="7"/>
      <c r="RGU86" s="7"/>
      <c r="RGV86" s="7"/>
      <c r="RGW86" s="7"/>
      <c r="RGX86" s="7"/>
      <c r="RGY86" s="7"/>
      <c r="RGZ86" s="7"/>
      <c r="RHA86" s="7"/>
      <c r="RHB86" s="7"/>
      <c r="RHC86" s="7"/>
      <c r="RHD86" s="7"/>
      <c r="RHE86" s="7"/>
      <c r="RHF86" s="7"/>
      <c r="RHG86" s="7"/>
      <c r="RHH86" s="7"/>
      <c r="RHI86" s="7"/>
      <c r="RHJ86" s="7"/>
      <c r="RHK86" s="7"/>
      <c r="RHL86" s="7"/>
      <c r="RHM86" s="7"/>
      <c r="RHN86" s="7"/>
      <c r="RHO86" s="7"/>
      <c r="RHP86" s="7"/>
      <c r="RHQ86" s="7"/>
      <c r="RHR86" s="7"/>
      <c r="RHS86" s="7"/>
      <c r="RHT86" s="7"/>
      <c r="RHU86" s="7"/>
      <c r="RHV86" s="7"/>
      <c r="RHW86" s="7"/>
      <c r="RHX86" s="7"/>
      <c r="RHY86" s="7"/>
      <c r="RHZ86" s="7"/>
      <c r="RIA86" s="7"/>
      <c r="RIB86" s="7"/>
      <c r="RIC86" s="7"/>
      <c r="RID86" s="7"/>
      <c r="RIE86" s="7"/>
      <c r="RIF86" s="7"/>
      <c r="RIG86" s="7"/>
      <c r="RIH86" s="7"/>
      <c r="RII86" s="7"/>
      <c r="RIJ86" s="7"/>
      <c r="RIK86" s="7"/>
      <c r="RIL86" s="7"/>
      <c r="RIM86" s="7"/>
      <c r="RIN86" s="7"/>
      <c r="RIO86" s="7"/>
      <c r="RIP86" s="7"/>
      <c r="RIQ86" s="7"/>
      <c r="RIR86" s="7"/>
      <c r="RIS86" s="7"/>
      <c r="RIT86" s="7"/>
      <c r="RIU86" s="7"/>
      <c r="RIV86" s="7"/>
      <c r="RIW86" s="7"/>
      <c r="RIX86" s="7"/>
      <c r="RIY86" s="7"/>
      <c r="RIZ86" s="7"/>
      <c r="RJA86" s="7"/>
      <c r="RJB86" s="7"/>
      <c r="RJC86" s="7"/>
      <c r="RJD86" s="7"/>
      <c r="RJE86" s="7"/>
      <c r="RJF86" s="7"/>
      <c r="RJG86" s="7"/>
      <c r="RJH86" s="7"/>
      <c r="RJI86" s="7"/>
      <c r="RJJ86" s="7"/>
      <c r="RJK86" s="7"/>
      <c r="RJL86" s="7"/>
      <c r="RJM86" s="7"/>
      <c r="RJN86" s="7"/>
      <c r="RJO86" s="7"/>
      <c r="RJP86" s="7"/>
      <c r="RJQ86" s="7"/>
      <c r="RJR86" s="7"/>
      <c r="RJS86" s="7"/>
      <c r="RJT86" s="7"/>
      <c r="RJU86" s="7"/>
      <c r="RJV86" s="7"/>
      <c r="RJW86" s="7"/>
      <c r="RJX86" s="7"/>
      <c r="RJY86" s="7"/>
      <c r="RJZ86" s="7"/>
      <c r="RKA86" s="7"/>
      <c r="RKB86" s="7"/>
      <c r="RKC86" s="7"/>
      <c r="RKD86" s="7"/>
      <c r="RKE86" s="7"/>
      <c r="RKF86" s="7"/>
      <c r="RKG86" s="7"/>
      <c r="RKH86" s="7"/>
      <c r="RKI86" s="7"/>
      <c r="RKJ86" s="7"/>
      <c r="RKK86" s="7"/>
      <c r="RKL86" s="7"/>
      <c r="RKM86" s="7"/>
      <c r="RKN86" s="7"/>
      <c r="RKO86" s="7"/>
      <c r="RKP86" s="7"/>
      <c r="RKQ86" s="7"/>
      <c r="RKR86" s="7"/>
      <c r="RKS86" s="7"/>
      <c r="RKT86" s="7"/>
      <c r="RKU86" s="7"/>
      <c r="RKV86" s="7"/>
      <c r="RKW86" s="7"/>
      <c r="RKX86" s="7"/>
      <c r="RKY86" s="7"/>
      <c r="RKZ86" s="7"/>
      <c r="RLA86" s="7"/>
      <c r="RLB86" s="7"/>
      <c r="RLC86" s="7"/>
      <c r="RLD86" s="7"/>
      <c r="RLE86" s="7"/>
      <c r="RLF86" s="7"/>
      <c r="RLG86" s="7"/>
      <c r="RLH86" s="7"/>
      <c r="RLI86" s="7"/>
      <c r="RLJ86" s="7"/>
      <c r="RLK86" s="7"/>
      <c r="RLL86" s="7"/>
      <c r="RLM86" s="7"/>
      <c r="RLN86" s="7"/>
      <c r="RLO86" s="7"/>
      <c r="RLP86" s="7"/>
      <c r="RLQ86" s="7"/>
      <c r="RLR86" s="7"/>
      <c r="RLS86" s="7"/>
      <c r="RLT86" s="7"/>
      <c r="RLU86" s="7"/>
      <c r="RLV86" s="7"/>
      <c r="RLW86" s="7"/>
      <c r="RLX86" s="7"/>
      <c r="RLY86" s="7"/>
      <c r="RLZ86" s="7"/>
      <c r="RMA86" s="7"/>
      <c r="RMB86" s="7"/>
      <c r="RMC86" s="7"/>
      <c r="RMD86" s="7"/>
      <c r="RME86" s="7"/>
      <c r="RMF86" s="7"/>
      <c r="RMG86" s="7"/>
      <c r="RMH86" s="7"/>
      <c r="RMI86" s="7"/>
      <c r="RMJ86" s="7"/>
      <c r="RMK86" s="7"/>
      <c r="RML86" s="7"/>
      <c r="RMM86" s="7"/>
      <c r="RMN86" s="7"/>
      <c r="RMO86" s="7"/>
      <c r="RMP86" s="7"/>
      <c r="RMQ86" s="7"/>
      <c r="RMR86" s="7"/>
      <c r="RMS86" s="7"/>
      <c r="RMT86" s="7"/>
      <c r="RMU86" s="7"/>
      <c r="RMV86" s="7"/>
      <c r="RMW86" s="7"/>
      <c r="RMX86" s="7"/>
      <c r="RMY86" s="7"/>
      <c r="RMZ86" s="7"/>
      <c r="RNA86" s="7"/>
      <c r="RNB86" s="7"/>
      <c r="RNC86" s="7"/>
      <c r="RND86" s="7"/>
      <c r="RNE86" s="7"/>
      <c r="RNF86" s="7"/>
      <c r="RNG86" s="7"/>
      <c r="RNH86" s="7"/>
      <c r="RNI86" s="7"/>
      <c r="RNJ86" s="7"/>
      <c r="RNK86" s="7"/>
      <c r="RNL86" s="7"/>
      <c r="RNM86" s="7"/>
      <c r="RNN86" s="7"/>
      <c r="RNO86" s="7"/>
      <c r="RNP86" s="7"/>
      <c r="RNQ86" s="7"/>
      <c r="RNR86" s="7"/>
      <c r="RNS86" s="7"/>
      <c r="RNT86" s="7"/>
      <c r="RNU86" s="7"/>
      <c r="RNV86" s="7"/>
      <c r="RNW86" s="7"/>
      <c r="RNX86" s="7"/>
      <c r="RNY86" s="7"/>
      <c r="RNZ86" s="7"/>
      <c r="ROA86" s="7"/>
      <c r="ROB86" s="7"/>
      <c r="ROC86" s="7"/>
      <c r="ROD86" s="7"/>
      <c r="ROE86" s="7"/>
      <c r="ROF86" s="7"/>
      <c r="ROG86" s="7"/>
      <c r="ROH86" s="7"/>
      <c r="ROI86" s="7"/>
      <c r="ROJ86" s="7"/>
      <c r="ROK86" s="7"/>
      <c r="ROL86" s="7"/>
      <c r="ROM86" s="7"/>
      <c r="RON86" s="7"/>
      <c r="ROO86" s="7"/>
      <c r="ROP86" s="7"/>
      <c r="ROQ86" s="7"/>
      <c r="ROR86" s="7"/>
      <c r="ROS86" s="7"/>
      <c r="ROT86" s="7"/>
      <c r="ROU86" s="7"/>
      <c r="ROV86" s="7"/>
      <c r="ROW86" s="7"/>
      <c r="ROX86" s="7"/>
      <c r="ROY86" s="7"/>
      <c r="ROZ86" s="7"/>
      <c r="RPA86" s="7"/>
      <c r="RPB86" s="7"/>
      <c r="RPC86" s="7"/>
      <c r="RPD86" s="7"/>
      <c r="RPE86" s="7"/>
      <c r="RPF86" s="7"/>
      <c r="RPG86" s="7"/>
      <c r="RPH86" s="7"/>
      <c r="RPI86" s="7"/>
      <c r="RPJ86" s="7"/>
      <c r="RPK86" s="7"/>
      <c r="RPL86" s="7"/>
      <c r="RPM86" s="7"/>
      <c r="RPN86" s="7"/>
      <c r="RPO86" s="7"/>
      <c r="RPP86" s="7"/>
      <c r="RPQ86" s="7"/>
      <c r="RPR86" s="7"/>
      <c r="RPS86" s="7"/>
      <c r="RPT86" s="7"/>
      <c r="RPU86" s="7"/>
      <c r="RPV86" s="7"/>
      <c r="RPW86" s="7"/>
      <c r="RPX86" s="7"/>
      <c r="RPY86" s="7"/>
      <c r="RPZ86" s="7"/>
      <c r="RQA86" s="7"/>
      <c r="RQB86" s="7"/>
      <c r="RQC86" s="7"/>
      <c r="RQD86" s="7"/>
      <c r="RQE86" s="7"/>
      <c r="RQF86" s="7"/>
      <c r="RQG86" s="7"/>
      <c r="RQH86" s="7"/>
      <c r="RQI86" s="7"/>
      <c r="RQJ86" s="7"/>
      <c r="RQK86" s="7"/>
      <c r="RQL86" s="7"/>
      <c r="RQM86" s="7"/>
      <c r="RQN86" s="7"/>
      <c r="RQO86" s="7"/>
      <c r="RQP86" s="7"/>
      <c r="RQQ86" s="7"/>
      <c r="RQR86" s="7"/>
      <c r="RQS86" s="7"/>
      <c r="RQT86" s="7"/>
      <c r="RQU86" s="7"/>
      <c r="RQV86" s="7"/>
      <c r="RQW86" s="7"/>
      <c r="RQX86" s="7"/>
      <c r="RQY86" s="7"/>
      <c r="RQZ86" s="7"/>
      <c r="RRA86" s="7"/>
      <c r="RRB86" s="7"/>
      <c r="RRC86" s="7"/>
      <c r="RRD86" s="7"/>
      <c r="RRE86" s="7"/>
      <c r="RRF86" s="7"/>
      <c r="RRG86" s="7"/>
      <c r="RRH86" s="7"/>
      <c r="RRI86" s="7"/>
      <c r="RRJ86" s="7"/>
      <c r="RRK86" s="7"/>
      <c r="RRL86" s="7"/>
      <c r="RRM86" s="7"/>
      <c r="RRN86" s="7"/>
      <c r="RRO86" s="7"/>
      <c r="RRP86" s="7"/>
      <c r="RRQ86" s="7"/>
      <c r="RRR86" s="7"/>
      <c r="RRS86" s="7"/>
      <c r="RRT86" s="7"/>
      <c r="RRU86" s="7"/>
      <c r="RRV86" s="7"/>
      <c r="RRW86" s="7"/>
      <c r="RRX86" s="7"/>
      <c r="RRY86" s="7"/>
      <c r="RRZ86" s="7"/>
      <c r="RSA86" s="7"/>
      <c r="RSB86" s="7"/>
      <c r="RSC86" s="7"/>
      <c r="RSD86" s="7"/>
      <c r="RSE86" s="7"/>
      <c r="RSF86" s="7"/>
      <c r="RSG86" s="7"/>
      <c r="RSH86" s="7"/>
      <c r="RSI86" s="7"/>
      <c r="RSJ86" s="7"/>
      <c r="RSK86" s="7"/>
      <c r="RSL86" s="7"/>
      <c r="RSM86" s="7"/>
      <c r="RSN86" s="7"/>
      <c r="RSO86" s="7"/>
      <c r="RSP86" s="7"/>
      <c r="RSQ86" s="7"/>
      <c r="RSR86" s="7"/>
      <c r="RSS86" s="7"/>
      <c r="RST86" s="7"/>
      <c r="RSU86" s="7"/>
      <c r="RSV86" s="7"/>
      <c r="RSW86" s="7"/>
      <c r="RSX86" s="7"/>
      <c r="RSY86" s="7"/>
      <c r="RSZ86" s="7"/>
      <c r="RTA86" s="7"/>
      <c r="RTB86" s="7"/>
      <c r="RTC86" s="7"/>
      <c r="RTD86" s="7"/>
      <c r="RTE86" s="7"/>
      <c r="RTF86" s="7"/>
      <c r="RTG86" s="7"/>
      <c r="RTH86" s="7"/>
      <c r="RTI86" s="7"/>
      <c r="RTJ86" s="7"/>
      <c r="RTK86" s="7"/>
      <c r="RTL86" s="7"/>
      <c r="RTM86" s="7"/>
      <c r="RTN86" s="7"/>
      <c r="RTO86" s="7"/>
      <c r="RTP86" s="7"/>
      <c r="RTQ86" s="7"/>
      <c r="RTR86" s="7"/>
      <c r="RTS86" s="7"/>
      <c r="RTT86" s="7"/>
      <c r="RTU86" s="7"/>
      <c r="RTV86" s="7"/>
      <c r="RTW86" s="7"/>
      <c r="RTX86" s="7"/>
      <c r="RTY86" s="7"/>
      <c r="RTZ86" s="7"/>
      <c r="RUA86" s="7"/>
      <c r="RUB86" s="7"/>
      <c r="RUC86" s="7"/>
      <c r="RUD86" s="7"/>
      <c r="RUE86" s="7"/>
      <c r="RUF86" s="7"/>
      <c r="RUG86" s="7"/>
      <c r="RUH86" s="7"/>
      <c r="RUI86" s="7"/>
      <c r="RUJ86" s="7"/>
      <c r="RUK86" s="7"/>
      <c r="RUL86" s="7"/>
      <c r="RUM86" s="7"/>
      <c r="RUN86" s="7"/>
      <c r="RUO86" s="7"/>
      <c r="RUP86" s="7"/>
      <c r="RUQ86" s="7"/>
      <c r="RUR86" s="7"/>
      <c r="RUS86" s="7"/>
      <c r="RUT86" s="7"/>
      <c r="RUU86" s="7"/>
      <c r="RUV86" s="7"/>
      <c r="RUW86" s="7"/>
      <c r="RUX86" s="7"/>
      <c r="RUY86" s="7"/>
      <c r="RUZ86" s="7"/>
      <c r="RVA86" s="7"/>
      <c r="RVB86" s="7"/>
      <c r="RVC86" s="7"/>
      <c r="RVD86" s="7"/>
      <c r="RVE86" s="7"/>
      <c r="RVF86" s="7"/>
      <c r="RVG86" s="7"/>
      <c r="RVH86" s="7"/>
      <c r="RVI86" s="7"/>
      <c r="RVJ86" s="7"/>
      <c r="RVK86" s="7"/>
      <c r="RVL86" s="7"/>
      <c r="RVM86" s="7"/>
      <c r="RVN86" s="7"/>
      <c r="RVO86" s="7"/>
      <c r="RVP86" s="7"/>
      <c r="RVQ86" s="7"/>
      <c r="RVR86" s="7"/>
      <c r="RVS86" s="7"/>
      <c r="RVT86" s="7"/>
      <c r="RVU86" s="7"/>
      <c r="RVV86" s="7"/>
      <c r="RVW86" s="7"/>
      <c r="RVX86" s="7"/>
      <c r="RVY86" s="7"/>
      <c r="RVZ86" s="7"/>
      <c r="RWA86" s="7"/>
      <c r="RWB86" s="7"/>
      <c r="RWC86" s="7"/>
      <c r="RWD86" s="7"/>
      <c r="RWE86" s="7"/>
      <c r="RWF86" s="7"/>
      <c r="RWG86" s="7"/>
      <c r="RWH86" s="7"/>
      <c r="RWI86" s="7"/>
      <c r="RWJ86" s="7"/>
      <c r="RWK86" s="7"/>
      <c r="RWL86" s="7"/>
      <c r="RWM86" s="7"/>
      <c r="RWN86" s="7"/>
      <c r="RWO86" s="7"/>
      <c r="RWP86" s="7"/>
      <c r="RWQ86" s="7"/>
      <c r="RWR86" s="7"/>
      <c r="RWS86" s="7"/>
      <c r="RWT86" s="7"/>
      <c r="RWU86" s="7"/>
      <c r="RWV86" s="7"/>
      <c r="RWW86" s="7"/>
      <c r="RWX86" s="7"/>
      <c r="RWY86" s="7"/>
      <c r="RWZ86" s="7"/>
      <c r="RXA86" s="7"/>
      <c r="RXB86" s="7"/>
      <c r="RXC86" s="7"/>
      <c r="RXD86" s="7"/>
      <c r="RXE86" s="7"/>
      <c r="RXF86" s="7"/>
      <c r="RXG86" s="7"/>
      <c r="RXH86" s="7"/>
      <c r="RXI86" s="7"/>
      <c r="RXJ86" s="7"/>
      <c r="RXK86" s="7"/>
      <c r="RXL86" s="7"/>
      <c r="RXM86" s="7"/>
      <c r="RXN86" s="7"/>
      <c r="RXO86" s="7"/>
      <c r="RXP86" s="7"/>
      <c r="RXQ86" s="7"/>
      <c r="RXR86" s="7"/>
      <c r="RXS86" s="7"/>
      <c r="RXT86" s="7"/>
      <c r="RXU86" s="7"/>
      <c r="RXV86" s="7"/>
      <c r="RXW86" s="7"/>
      <c r="RXX86" s="7"/>
      <c r="RXY86" s="7"/>
      <c r="RXZ86" s="7"/>
      <c r="RYA86" s="7"/>
      <c r="RYB86" s="7"/>
      <c r="RYC86" s="7"/>
      <c r="RYD86" s="7"/>
      <c r="RYE86" s="7"/>
      <c r="RYF86" s="7"/>
      <c r="RYG86" s="7"/>
      <c r="RYH86" s="7"/>
      <c r="RYI86" s="7"/>
      <c r="RYJ86" s="7"/>
      <c r="RYK86" s="7"/>
      <c r="RYL86" s="7"/>
      <c r="RYM86" s="7"/>
      <c r="RYN86" s="7"/>
      <c r="RYO86" s="7"/>
      <c r="RYP86" s="7"/>
      <c r="RYQ86" s="7"/>
      <c r="RYR86" s="7"/>
      <c r="RYS86" s="7"/>
      <c r="RYT86" s="7"/>
      <c r="RYU86" s="7"/>
      <c r="RYV86" s="7"/>
      <c r="RYW86" s="7"/>
      <c r="RYX86" s="7"/>
      <c r="RYY86" s="7"/>
      <c r="RYZ86" s="7"/>
      <c r="RZA86" s="7"/>
      <c r="RZB86" s="7"/>
      <c r="RZC86" s="7"/>
      <c r="RZD86" s="7"/>
      <c r="RZE86" s="7"/>
      <c r="RZF86" s="7"/>
      <c r="RZG86" s="7"/>
      <c r="RZH86" s="7"/>
      <c r="RZI86" s="7"/>
      <c r="RZJ86" s="7"/>
      <c r="RZK86" s="7"/>
      <c r="RZL86" s="7"/>
      <c r="RZM86" s="7"/>
      <c r="RZN86" s="7"/>
      <c r="RZO86" s="7"/>
      <c r="RZP86" s="7"/>
      <c r="RZQ86" s="7"/>
      <c r="RZR86" s="7"/>
      <c r="RZS86" s="7"/>
      <c r="RZT86" s="7"/>
      <c r="RZU86" s="7"/>
      <c r="RZV86" s="7"/>
      <c r="RZW86" s="7"/>
      <c r="RZX86" s="7"/>
      <c r="RZY86" s="7"/>
      <c r="RZZ86" s="7"/>
      <c r="SAA86" s="7"/>
      <c r="SAB86" s="7"/>
      <c r="SAC86" s="7"/>
      <c r="SAD86" s="7"/>
      <c r="SAE86" s="7"/>
      <c r="SAF86" s="7"/>
      <c r="SAG86" s="7"/>
      <c r="SAH86" s="7"/>
      <c r="SAI86" s="7"/>
      <c r="SAJ86" s="7"/>
      <c r="SAK86" s="7"/>
      <c r="SAL86" s="7"/>
      <c r="SAM86" s="7"/>
      <c r="SAN86" s="7"/>
      <c r="SAO86" s="7"/>
      <c r="SAP86" s="7"/>
      <c r="SAQ86" s="7"/>
      <c r="SAR86" s="7"/>
      <c r="SAS86" s="7"/>
      <c r="SAT86" s="7"/>
      <c r="SAU86" s="7"/>
      <c r="SAV86" s="7"/>
      <c r="SAW86" s="7"/>
      <c r="SAX86" s="7"/>
      <c r="SAY86" s="7"/>
      <c r="SAZ86" s="7"/>
      <c r="SBA86" s="7"/>
      <c r="SBB86" s="7"/>
      <c r="SBC86" s="7"/>
      <c r="SBD86" s="7"/>
      <c r="SBE86" s="7"/>
      <c r="SBF86" s="7"/>
      <c r="SBG86" s="7"/>
      <c r="SBH86" s="7"/>
      <c r="SBI86" s="7"/>
      <c r="SBJ86" s="7"/>
      <c r="SBK86" s="7"/>
      <c r="SBL86" s="7"/>
      <c r="SBM86" s="7"/>
      <c r="SBN86" s="7"/>
      <c r="SBO86" s="7"/>
      <c r="SBP86" s="7"/>
      <c r="SBQ86" s="7"/>
      <c r="SBR86" s="7"/>
      <c r="SBS86" s="7"/>
      <c r="SBT86" s="7"/>
      <c r="SBU86" s="7"/>
      <c r="SBV86" s="7"/>
      <c r="SBW86" s="7"/>
      <c r="SBX86" s="7"/>
      <c r="SBY86" s="7"/>
      <c r="SBZ86" s="7"/>
      <c r="SCA86" s="7"/>
      <c r="SCB86" s="7"/>
      <c r="SCC86" s="7"/>
      <c r="SCD86" s="7"/>
      <c r="SCE86" s="7"/>
      <c r="SCF86" s="7"/>
      <c r="SCG86" s="7"/>
      <c r="SCH86" s="7"/>
      <c r="SCI86" s="7"/>
      <c r="SCJ86" s="7"/>
      <c r="SCK86" s="7"/>
      <c r="SCL86" s="7"/>
      <c r="SCM86" s="7"/>
      <c r="SCN86" s="7"/>
      <c r="SCO86" s="7"/>
      <c r="SCP86" s="7"/>
      <c r="SCQ86" s="7"/>
      <c r="SCR86" s="7"/>
      <c r="SCS86" s="7"/>
      <c r="SCT86" s="7"/>
      <c r="SCU86" s="7"/>
      <c r="SCV86" s="7"/>
      <c r="SCW86" s="7"/>
      <c r="SCX86" s="7"/>
      <c r="SCY86" s="7"/>
      <c r="SCZ86" s="7"/>
      <c r="SDA86" s="7"/>
      <c r="SDB86" s="7"/>
      <c r="SDC86" s="7"/>
      <c r="SDD86" s="7"/>
      <c r="SDE86" s="7"/>
      <c r="SDF86" s="7"/>
      <c r="SDG86" s="7"/>
      <c r="SDH86" s="7"/>
      <c r="SDI86" s="7"/>
      <c r="SDJ86" s="7"/>
      <c r="SDK86" s="7"/>
      <c r="SDL86" s="7"/>
      <c r="SDM86" s="7"/>
      <c r="SDN86" s="7"/>
      <c r="SDO86" s="7"/>
      <c r="SDP86" s="7"/>
      <c r="SDQ86" s="7"/>
      <c r="SDR86" s="7"/>
      <c r="SDS86" s="7"/>
      <c r="SDT86" s="7"/>
      <c r="SDU86" s="7"/>
      <c r="SDV86" s="7"/>
      <c r="SDW86" s="7"/>
      <c r="SDX86" s="7"/>
      <c r="SDY86" s="7"/>
      <c r="SDZ86" s="7"/>
      <c r="SEA86" s="7"/>
      <c r="SEB86" s="7"/>
      <c r="SEC86" s="7"/>
      <c r="SED86" s="7"/>
      <c r="SEE86" s="7"/>
      <c r="SEF86" s="7"/>
      <c r="SEG86" s="7"/>
      <c r="SEH86" s="7"/>
      <c r="SEI86" s="7"/>
      <c r="SEJ86" s="7"/>
      <c r="SEK86" s="7"/>
      <c r="SEL86" s="7"/>
      <c r="SEM86" s="7"/>
      <c r="SEN86" s="7"/>
      <c r="SEO86" s="7"/>
      <c r="SEP86" s="7"/>
      <c r="SEQ86" s="7"/>
      <c r="SER86" s="7"/>
      <c r="SES86" s="7"/>
      <c r="SET86" s="7"/>
      <c r="SEU86" s="7"/>
      <c r="SEV86" s="7"/>
      <c r="SEW86" s="7"/>
      <c r="SEX86" s="7"/>
      <c r="SEY86" s="7"/>
      <c r="SEZ86" s="7"/>
      <c r="SFA86" s="7"/>
      <c r="SFB86" s="7"/>
      <c r="SFC86" s="7"/>
      <c r="SFD86" s="7"/>
      <c r="SFE86" s="7"/>
      <c r="SFF86" s="7"/>
      <c r="SFG86" s="7"/>
      <c r="SFH86" s="7"/>
      <c r="SFI86" s="7"/>
      <c r="SFJ86" s="7"/>
      <c r="SFK86" s="7"/>
      <c r="SFL86" s="7"/>
      <c r="SFM86" s="7"/>
      <c r="SFN86" s="7"/>
      <c r="SFO86" s="7"/>
      <c r="SFP86" s="7"/>
      <c r="SFQ86" s="7"/>
      <c r="SFR86" s="7"/>
      <c r="SFS86" s="7"/>
      <c r="SFT86" s="7"/>
      <c r="SFU86" s="7"/>
      <c r="SFV86" s="7"/>
      <c r="SFW86" s="7"/>
      <c r="SFX86" s="7"/>
      <c r="SFY86" s="7"/>
      <c r="SFZ86" s="7"/>
      <c r="SGA86" s="7"/>
      <c r="SGB86" s="7"/>
      <c r="SGC86" s="7"/>
      <c r="SGD86" s="7"/>
      <c r="SGE86" s="7"/>
      <c r="SGF86" s="7"/>
      <c r="SGG86" s="7"/>
      <c r="SGH86" s="7"/>
      <c r="SGI86" s="7"/>
      <c r="SGJ86" s="7"/>
      <c r="SGK86" s="7"/>
      <c r="SGL86" s="7"/>
      <c r="SGM86" s="7"/>
      <c r="SGN86" s="7"/>
      <c r="SGO86" s="7"/>
      <c r="SGP86" s="7"/>
      <c r="SGQ86" s="7"/>
      <c r="SGR86" s="7"/>
      <c r="SGS86" s="7"/>
      <c r="SGT86" s="7"/>
      <c r="SGU86" s="7"/>
      <c r="SGV86" s="7"/>
      <c r="SGW86" s="7"/>
      <c r="SGX86" s="7"/>
      <c r="SGY86" s="7"/>
      <c r="SGZ86" s="7"/>
      <c r="SHA86" s="7"/>
      <c r="SHB86" s="7"/>
      <c r="SHC86" s="7"/>
      <c r="SHD86" s="7"/>
      <c r="SHE86" s="7"/>
      <c r="SHF86" s="7"/>
      <c r="SHG86" s="7"/>
      <c r="SHH86" s="7"/>
      <c r="SHI86" s="7"/>
      <c r="SHJ86" s="7"/>
      <c r="SHK86" s="7"/>
      <c r="SHL86" s="7"/>
      <c r="SHM86" s="7"/>
      <c r="SHN86" s="7"/>
      <c r="SHO86" s="7"/>
      <c r="SHP86" s="7"/>
      <c r="SHQ86" s="7"/>
      <c r="SHR86" s="7"/>
      <c r="SHS86" s="7"/>
      <c r="SHT86" s="7"/>
      <c r="SHU86" s="7"/>
      <c r="SHV86" s="7"/>
      <c r="SHW86" s="7"/>
      <c r="SHX86" s="7"/>
      <c r="SHY86" s="7"/>
      <c r="SHZ86" s="7"/>
      <c r="SIA86" s="7"/>
      <c r="SIB86" s="7"/>
      <c r="SIC86" s="7"/>
      <c r="SID86" s="7"/>
      <c r="SIE86" s="7"/>
      <c r="SIF86" s="7"/>
      <c r="SIG86" s="7"/>
      <c r="SIH86" s="7"/>
      <c r="SII86" s="7"/>
      <c r="SIJ86" s="7"/>
      <c r="SIK86" s="7"/>
      <c r="SIL86" s="7"/>
      <c r="SIM86" s="7"/>
      <c r="SIN86" s="7"/>
      <c r="SIO86" s="7"/>
      <c r="SIP86" s="7"/>
      <c r="SIQ86" s="7"/>
      <c r="SIR86" s="7"/>
      <c r="SIS86" s="7"/>
      <c r="SIT86" s="7"/>
      <c r="SIU86" s="7"/>
      <c r="SIV86" s="7"/>
      <c r="SIW86" s="7"/>
      <c r="SIX86" s="7"/>
      <c r="SIY86" s="7"/>
      <c r="SIZ86" s="7"/>
      <c r="SJA86" s="7"/>
      <c r="SJB86" s="7"/>
      <c r="SJC86" s="7"/>
      <c r="SJD86" s="7"/>
      <c r="SJE86" s="7"/>
      <c r="SJF86" s="7"/>
      <c r="SJG86" s="7"/>
      <c r="SJH86" s="7"/>
      <c r="SJI86" s="7"/>
      <c r="SJJ86" s="7"/>
      <c r="SJK86" s="7"/>
      <c r="SJL86" s="7"/>
      <c r="SJM86" s="7"/>
      <c r="SJN86" s="7"/>
      <c r="SJO86" s="7"/>
      <c r="SJP86" s="7"/>
      <c r="SJQ86" s="7"/>
      <c r="SJR86" s="7"/>
      <c r="SJS86" s="7"/>
      <c r="SJT86" s="7"/>
      <c r="SJU86" s="7"/>
      <c r="SJV86" s="7"/>
      <c r="SJW86" s="7"/>
      <c r="SJX86" s="7"/>
      <c r="SJY86" s="7"/>
      <c r="SJZ86" s="7"/>
      <c r="SKA86" s="7"/>
      <c r="SKB86" s="7"/>
      <c r="SKC86" s="7"/>
      <c r="SKD86" s="7"/>
      <c r="SKE86" s="7"/>
      <c r="SKF86" s="7"/>
      <c r="SKG86" s="7"/>
      <c r="SKH86" s="7"/>
      <c r="SKI86" s="7"/>
      <c r="SKJ86" s="7"/>
      <c r="SKK86" s="7"/>
      <c r="SKL86" s="7"/>
      <c r="SKM86" s="7"/>
      <c r="SKN86" s="7"/>
      <c r="SKO86" s="7"/>
      <c r="SKP86" s="7"/>
      <c r="SKQ86" s="7"/>
      <c r="SKR86" s="7"/>
      <c r="SKS86" s="7"/>
      <c r="SKT86" s="7"/>
      <c r="SKU86" s="7"/>
      <c r="SKV86" s="7"/>
      <c r="SKW86" s="7"/>
      <c r="SKX86" s="7"/>
      <c r="SKY86" s="7"/>
      <c r="SKZ86" s="7"/>
      <c r="SLA86" s="7"/>
      <c r="SLB86" s="7"/>
      <c r="SLC86" s="7"/>
      <c r="SLD86" s="7"/>
      <c r="SLE86" s="7"/>
      <c r="SLF86" s="7"/>
      <c r="SLG86" s="7"/>
      <c r="SLH86" s="7"/>
      <c r="SLI86" s="7"/>
      <c r="SLJ86" s="7"/>
      <c r="SLK86" s="7"/>
      <c r="SLL86" s="7"/>
      <c r="SLM86" s="7"/>
      <c r="SLN86" s="7"/>
      <c r="SLO86" s="7"/>
      <c r="SLP86" s="7"/>
      <c r="SLQ86" s="7"/>
      <c r="SLR86" s="7"/>
      <c r="SLS86" s="7"/>
      <c r="SLT86" s="7"/>
      <c r="SLU86" s="7"/>
      <c r="SLV86" s="7"/>
      <c r="SLW86" s="7"/>
      <c r="SLX86" s="7"/>
      <c r="SLY86" s="7"/>
      <c r="SLZ86" s="7"/>
      <c r="SMA86" s="7"/>
      <c r="SMB86" s="7"/>
      <c r="SMC86" s="7"/>
      <c r="SMD86" s="7"/>
      <c r="SME86" s="7"/>
      <c r="SMF86" s="7"/>
      <c r="SMG86" s="7"/>
      <c r="SMH86" s="7"/>
      <c r="SMI86" s="7"/>
      <c r="SMJ86" s="7"/>
      <c r="SMK86" s="7"/>
      <c r="SML86" s="7"/>
      <c r="SMM86" s="7"/>
      <c r="SMN86" s="7"/>
      <c r="SMO86" s="7"/>
      <c r="SMP86" s="7"/>
      <c r="SMQ86" s="7"/>
      <c r="SMR86" s="7"/>
      <c r="SMS86" s="7"/>
      <c r="SMT86" s="7"/>
      <c r="SMU86" s="7"/>
      <c r="SMV86" s="7"/>
      <c r="SMW86" s="7"/>
      <c r="SMX86" s="7"/>
      <c r="SMY86" s="7"/>
      <c r="SMZ86" s="7"/>
      <c r="SNA86" s="7"/>
      <c r="SNB86" s="7"/>
      <c r="SNC86" s="7"/>
      <c r="SND86" s="7"/>
      <c r="SNE86" s="7"/>
      <c r="SNF86" s="7"/>
      <c r="SNG86" s="7"/>
      <c r="SNH86" s="7"/>
      <c r="SNI86" s="7"/>
      <c r="SNJ86" s="7"/>
      <c r="SNK86" s="7"/>
      <c r="SNL86" s="7"/>
      <c r="SNM86" s="7"/>
      <c r="SNN86" s="7"/>
      <c r="SNO86" s="7"/>
      <c r="SNP86" s="7"/>
      <c r="SNQ86" s="7"/>
      <c r="SNR86" s="7"/>
      <c r="SNS86" s="7"/>
      <c r="SNT86" s="7"/>
      <c r="SNU86" s="7"/>
      <c r="SNV86" s="7"/>
      <c r="SNW86" s="7"/>
      <c r="SNX86" s="7"/>
      <c r="SNY86" s="7"/>
      <c r="SNZ86" s="7"/>
      <c r="SOA86" s="7"/>
      <c r="SOB86" s="7"/>
      <c r="SOC86" s="7"/>
      <c r="SOD86" s="7"/>
      <c r="SOE86" s="7"/>
      <c r="SOF86" s="7"/>
      <c r="SOG86" s="7"/>
      <c r="SOH86" s="7"/>
      <c r="SOI86" s="7"/>
      <c r="SOJ86" s="7"/>
      <c r="SOK86" s="7"/>
      <c r="SOL86" s="7"/>
      <c r="SOM86" s="7"/>
      <c r="SON86" s="7"/>
      <c r="SOO86" s="7"/>
      <c r="SOP86" s="7"/>
      <c r="SOQ86" s="7"/>
      <c r="SOR86" s="7"/>
      <c r="SOS86" s="7"/>
      <c r="SOT86" s="7"/>
      <c r="SOU86" s="7"/>
      <c r="SOV86" s="7"/>
      <c r="SOW86" s="7"/>
      <c r="SOX86" s="7"/>
      <c r="SOY86" s="7"/>
      <c r="SOZ86" s="7"/>
      <c r="SPA86" s="7"/>
      <c r="SPB86" s="7"/>
      <c r="SPC86" s="7"/>
      <c r="SPD86" s="7"/>
      <c r="SPE86" s="7"/>
      <c r="SPF86" s="7"/>
      <c r="SPG86" s="7"/>
      <c r="SPH86" s="7"/>
      <c r="SPI86" s="7"/>
      <c r="SPJ86" s="7"/>
      <c r="SPK86" s="7"/>
      <c r="SPL86" s="7"/>
      <c r="SPM86" s="7"/>
      <c r="SPN86" s="7"/>
      <c r="SPO86" s="7"/>
      <c r="SPP86" s="7"/>
      <c r="SPQ86" s="7"/>
      <c r="SPR86" s="7"/>
      <c r="SPS86" s="7"/>
      <c r="SPT86" s="7"/>
      <c r="SPU86" s="7"/>
      <c r="SPV86" s="7"/>
      <c r="SPW86" s="7"/>
      <c r="SPX86" s="7"/>
      <c r="SPY86" s="7"/>
      <c r="SPZ86" s="7"/>
      <c r="SQA86" s="7"/>
      <c r="SQB86" s="7"/>
      <c r="SQC86" s="7"/>
      <c r="SQD86" s="7"/>
      <c r="SQE86" s="7"/>
      <c r="SQF86" s="7"/>
      <c r="SQG86" s="7"/>
      <c r="SQH86" s="7"/>
      <c r="SQI86" s="7"/>
      <c r="SQJ86" s="7"/>
      <c r="SQK86" s="7"/>
      <c r="SQL86" s="7"/>
      <c r="SQM86" s="7"/>
      <c r="SQN86" s="7"/>
      <c r="SQO86" s="7"/>
      <c r="SQP86" s="7"/>
      <c r="SQQ86" s="7"/>
      <c r="SQR86" s="7"/>
      <c r="SQS86" s="7"/>
      <c r="SQT86" s="7"/>
      <c r="SQU86" s="7"/>
      <c r="SQV86" s="7"/>
      <c r="SQW86" s="7"/>
      <c r="SQX86" s="7"/>
      <c r="SQY86" s="7"/>
      <c r="SQZ86" s="7"/>
      <c r="SRA86" s="7"/>
      <c r="SRB86" s="7"/>
      <c r="SRC86" s="7"/>
      <c r="SRD86" s="7"/>
      <c r="SRE86" s="7"/>
      <c r="SRF86" s="7"/>
      <c r="SRG86" s="7"/>
      <c r="SRH86" s="7"/>
      <c r="SRI86" s="7"/>
      <c r="SRJ86" s="7"/>
      <c r="SRK86" s="7"/>
      <c r="SRL86" s="7"/>
      <c r="SRM86" s="7"/>
      <c r="SRN86" s="7"/>
      <c r="SRO86" s="7"/>
      <c r="SRP86" s="7"/>
      <c r="SRQ86" s="7"/>
      <c r="SRR86" s="7"/>
      <c r="SRS86" s="7"/>
      <c r="SRT86" s="7"/>
      <c r="SRU86" s="7"/>
      <c r="SRV86" s="7"/>
      <c r="SRW86" s="7"/>
      <c r="SRX86" s="7"/>
      <c r="SRY86" s="7"/>
      <c r="SRZ86" s="7"/>
      <c r="SSA86" s="7"/>
      <c r="SSB86" s="7"/>
      <c r="SSC86" s="7"/>
      <c r="SSD86" s="7"/>
      <c r="SSE86" s="7"/>
      <c r="SSF86" s="7"/>
      <c r="SSG86" s="7"/>
      <c r="SSH86" s="7"/>
      <c r="SSI86" s="7"/>
      <c r="SSJ86" s="7"/>
      <c r="SSK86" s="7"/>
      <c r="SSL86" s="7"/>
      <c r="SSM86" s="7"/>
      <c r="SSN86" s="7"/>
      <c r="SSO86" s="7"/>
      <c r="SSP86" s="7"/>
      <c r="SSQ86" s="7"/>
      <c r="SSR86" s="7"/>
      <c r="SSS86" s="7"/>
      <c r="SST86" s="7"/>
      <c r="SSU86" s="7"/>
      <c r="SSV86" s="7"/>
      <c r="SSW86" s="7"/>
      <c r="SSX86" s="7"/>
      <c r="SSY86" s="7"/>
      <c r="SSZ86" s="7"/>
      <c r="STA86" s="7"/>
      <c r="STB86" s="7"/>
      <c r="STC86" s="7"/>
      <c r="STD86" s="7"/>
      <c r="STE86" s="7"/>
      <c r="STF86" s="7"/>
      <c r="STG86" s="7"/>
      <c r="STH86" s="7"/>
      <c r="STI86" s="7"/>
      <c r="STJ86" s="7"/>
      <c r="STK86" s="7"/>
      <c r="STL86" s="7"/>
      <c r="STM86" s="7"/>
      <c r="STN86" s="7"/>
      <c r="STO86" s="7"/>
      <c r="STP86" s="7"/>
      <c r="STQ86" s="7"/>
      <c r="STR86" s="7"/>
      <c r="STS86" s="7"/>
      <c r="STT86" s="7"/>
      <c r="STU86" s="7"/>
      <c r="STV86" s="7"/>
      <c r="STW86" s="7"/>
      <c r="STX86" s="7"/>
      <c r="STY86" s="7"/>
      <c r="STZ86" s="7"/>
      <c r="SUA86" s="7"/>
      <c r="SUB86" s="7"/>
      <c r="SUC86" s="7"/>
      <c r="SUD86" s="7"/>
      <c r="SUE86" s="7"/>
      <c r="SUF86" s="7"/>
      <c r="SUG86" s="7"/>
      <c r="SUH86" s="7"/>
      <c r="SUI86" s="7"/>
      <c r="SUJ86" s="7"/>
      <c r="SUK86" s="7"/>
      <c r="SUL86" s="7"/>
      <c r="SUM86" s="7"/>
      <c r="SUN86" s="7"/>
      <c r="SUO86" s="7"/>
      <c r="SUP86" s="7"/>
      <c r="SUQ86" s="7"/>
      <c r="SUR86" s="7"/>
      <c r="SUS86" s="7"/>
      <c r="SUT86" s="7"/>
      <c r="SUU86" s="7"/>
      <c r="SUV86" s="7"/>
      <c r="SUW86" s="7"/>
      <c r="SUX86" s="7"/>
      <c r="SUY86" s="7"/>
      <c r="SUZ86" s="7"/>
      <c r="SVA86" s="7"/>
      <c r="SVB86" s="7"/>
      <c r="SVC86" s="7"/>
      <c r="SVD86" s="7"/>
      <c r="SVE86" s="7"/>
      <c r="SVF86" s="7"/>
      <c r="SVG86" s="7"/>
      <c r="SVH86" s="7"/>
      <c r="SVI86" s="7"/>
      <c r="SVJ86" s="7"/>
      <c r="SVK86" s="7"/>
      <c r="SVL86" s="7"/>
      <c r="SVM86" s="7"/>
      <c r="SVN86" s="7"/>
      <c r="SVO86" s="7"/>
      <c r="SVP86" s="7"/>
      <c r="SVQ86" s="7"/>
      <c r="SVR86" s="7"/>
      <c r="SVS86" s="7"/>
      <c r="SVT86" s="7"/>
      <c r="SVU86" s="7"/>
      <c r="SVV86" s="7"/>
      <c r="SVW86" s="7"/>
      <c r="SVX86" s="7"/>
      <c r="SVY86" s="7"/>
      <c r="SVZ86" s="7"/>
      <c r="SWA86" s="7"/>
      <c r="SWB86" s="7"/>
      <c r="SWC86" s="7"/>
      <c r="SWD86" s="7"/>
      <c r="SWE86" s="7"/>
      <c r="SWF86" s="7"/>
      <c r="SWG86" s="7"/>
      <c r="SWH86" s="7"/>
      <c r="SWI86" s="7"/>
      <c r="SWJ86" s="7"/>
      <c r="SWK86" s="7"/>
      <c r="SWL86" s="7"/>
      <c r="SWM86" s="7"/>
      <c r="SWN86" s="7"/>
      <c r="SWO86" s="7"/>
      <c r="SWP86" s="7"/>
      <c r="SWQ86" s="7"/>
      <c r="SWR86" s="7"/>
      <c r="SWS86" s="7"/>
      <c r="SWT86" s="7"/>
      <c r="SWU86" s="7"/>
      <c r="SWV86" s="7"/>
      <c r="SWW86" s="7"/>
      <c r="SWX86" s="7"/>
      <c r="SWY86" s="7"/>
      <c r="SWZ86" s="7"/>
      <c r="SXA86" s="7"/>
      <c r="SXB86" s="7"/>
      <c r="SXC86" s="7"/>
      <c r="SXD86" s="7"/>
      <c r="SXE86" s="7"/>
      <c r="SXF86" s="7"/>
      <c r="SXG86" s="7"/>
      <c r="SXH86" s="7"/>
      <c r="SXI86" s="7"/>
      <c r="SXJ86" s="7"/>
      <c r="SXK86" s="7"/>
      <c r="SXL86" s="7"/>
      <c r="SXM86" s="7"/>
      <c r="SXN86" s="7"/>
      <c r="SXO86" s="7"/>
      <c r="SXP86" s="7"/>
      <c r="SXQ86" s="7"/>
      <c r="SXR86" s="7"/>
      <c r="SXS86" s="7"/>
      <c r="SXT86" s="7"/>
      <c r="SXU86" s="7"/>
      <c r="SXV86" s="7"/>
      <c r="SXW86" s="7"/>
      <c r="SXX86" s="7"/>
      <c r="SXY86" s="7"/>
      <c r="SXZ86" s="7"/>
      <c r="SYA86" s="7"/>
      <c r="SYB86" s="7"/>
      <c r="SYC86" s="7"/>
      <c r="SYD86" s="7"/>
      <c r="SYE86" s="7"/>
      <c r="SYF86" s="7"/>
      <c r="SYG86" s="7"/>
      <c r="SYH86" s="7"/>
      <c r="SYI86" s="7"/>
      <c r="SYJ86" s="7"/>
      <c r="SYK86" s="7"/>
      <c r="SYL86" s="7"/>
      <c r="SYM86" s="7"/>
      <c r="SYN86" s="7"/>
      <c r="SYO86" s="7"/>
      <c r="SYP86" s="7"/>
      <c r="SYQ86" s="7"/>
      <c r="SYR86" s="7"/>
      <c r="SYS86" s="7"/>
      <c r="SYT86" s="7"/>
      <c r="SYU86" s="7"/>
      <c r="SYV86" s="7"/>
      <c r="SYW86" s="7"/>
      <c r="SYX86" s="7"/>
      <c r="SYY86" s="7"/>
      <c r="SYZ86" s="7"/>
      <c r="SZA86" s="7"/>
      <c r="SZB86" s="7"/>
      <c r="SZC86" s="7"/>
      <c r="SZD86" s="7"/>
      <c r="SZE86" s="7"/>
      <c r="SZF86" s="7"/>
      <c r="SZG86" s="7"/>
      <c r="SZH86" s="7"/>
      <c r="SZI86" s="7"/>
      <c r="SZJ86" s="7"/>
      <c r="SZK86" s="7"/>
      <c r="SZL86" s="7"/>
      <c r="SZM86" s="7"/>
      <c r="SZN86" s="7"/>
      <c r="SZO86" s="7"/>
      <c r="SZP86" s="7"/>
      <c r="SZQ86" s="7"/>
      <c r="SZR86" s="7"/>
      <c r="SZS86" s="7"/>
      <c r="SZT86" s="7"/>
      <c r="SZU86" s="7"/>
      <c r="SZV86" s="7"/>
      <c r="SZW86" s="7"/>
      <c r="SZX86" s="7"/>
      <c r="SZY86" s="7"/>
      <c r="SZZ86" s="7"/>
      <c r="TAA86" s="7"/>
      <c r="TAB86" s="7"/>
      <c r="TAC86" s="7"/>
      <c r="TAD86" s="7"/>
      <c r="TAE86" s="7"/>
      <c r="TAF86" s="7"/>
      <c r="TAG86" s="7"/>
      <c r="TAH86" s="7"/>
      <c r="TAI86" s="7"/>
      <c r="TAJ86" s="7"/>
      <c r="TAK86" s="7"/>
      <c r="TAL86" s="7"/>
      <c r="TAM86" s="7"/>
      <c r="TAN86" s="7"/>
      <c r="TAO86" s="7"/>
      <c r="TAP86" s="7"/>
      <c r="TAQ86" s="7"/>
      <c r="TAR86" s="7"/>
      <c r="TAS86" s="7"/>
      <c r="TAT86" s="7"/>
      <c r="TAU86" s="7"/>
      <c r="TAV86" s="7"/>
      <c r="TAW86" s="7"/>
      <c r="TAX86" s="7"/>
      <c r="TAY86" s="7"/>
      <c r="TAZ86" s="7"/>
      <c r="TBA86" s="7"/>
      <c r="TBB86" s="7"/>
      <c r="TBC86" s="7"/>
      <c r="TBD86" s="7"/>
      <c r="TBE86" s="7"/>
      <c r="TBF86" s="7"/>
      <c r="TBG86" s="7"/>
      <c r="TBH86" s="7"/>
      <c r="TBI86" s="7"/>
      <c r="TBJ86" s="7"/>
      <c r="TBK86" s="7"/>
      <c r="TBL86" s="7"/>
      <c r="TBM86" s="7"/>
      <c r="TBN86" s="7"/>
      <c r="TBO86" s="7"/>
      <c r="TBP86" s="7"/>
      <c r="TBQ86" s="7"/>
      <c r="TBR86" s="7"/>
      <c r="TBS86" s="7"/>
      <c r="TBT86" s="7"/>
      <c r="TBU86" s="7"/>
      <c r="TBV86" s="7"/>
      <c r="TBW86" s="7"/>
      <c r="TBX86" s="7"/>
      <c r="TBY86" s="7"/>
      <c r="TBZ86" s="7"/>
      <c r="TCA86" s="7"/>
      <c r="TCB86" s="7"/>
      <c r="TCC86" s="7"/>
      <c r="TCD86" s="7"/>
      <c r="TCE86" s="7"/>
      <c r="TCF86" s="7"/>
      <c r="TCG86" s="7"/>
      <c r="TCH86" s="7"/>
      <c r="TCI86" s="7"/>
      <c r="TCJ86" s="7"/>
      <c r="TCK86" s="7"/>
      <c r="TCL86" s="7"/>
      <c r="TCM86" s="7"/>
      <c r="TCN86" s="7"/>
      <c r="TCO86" s="7"/>
      <c r="TCP86" s="7"/>
      <c r="TCQ86" s="7"/>
      <c r="TCR86" s="7"/>
      <c r="TCS86" s="7"/>
      <c r="TCT86" s="7"/>
      <c r="TCU86" s="7"/>
      <c r="TCV86" s="7"/>
      <c r="TCW86" s="7"/>
      <c r="TCX86" s="7"/>
      <c r="TCY86" s="7"/>
      <c r="TCZ86" s="7"/>
      <c r="TDA86" s="7"/>
      <c r="TDB86" s="7"/>
      <c r="TDC86" s="7"/>
      <c r="TDD86" s="7"/>
      <c r="TDE86" s="7"/>
      <c r="TDF86" s="7"/>
      <c r="TDG86" s="7"/>
      <c r="TDH86" s="7"/>
      <c r="TDI86" s="7"/>
      <c r="TDJ86" s="7"/>
      <c r="TDK86" s="7"/>
      <c r="TDL86" s="7"/>
      <c r="TDM86" s="7"/>
      <c r="TDN86" s="7"/>
      <c r="TDO86" s="7"/>
      <c r="TDP86" s="7"/>
      <c r="TDQ86" s="7"/>
      <c r="TDR86" s="7"/>
      <c r="TDS86" s="7"/>
      <c r="TDT86" s="7"/>
      <c r="TDU86" s="7"/>
      <c r="TDV86" s="7"/>
      <c r="TDW86" s="7"/>
      <c r="TDX86" s="7"/>
      <c r="TDY86" s="7"/>
      <c r="TDZ86" s="7"/>
      <c r="TEA86" s="7"/>
      <c r="TEB86" s="7"/>
      <c r="TEC86" s="7"/>
      <c r="TED86" s="7"/>
      <c r="TEE86" s="7"/>
      <c r="TEF86" s="7"/>
      <c r="TEG86" s="7"/>
      <c r="TEH86" s="7"/>
      <c r="TEI86" s="7"/>
      <c r="TEJ86" s="7"/>
      <c r="TEK86" s="7"/>
      <c r="TEL86" s="7"/>
      <c r="TEM86" s="7"/>
      <c r="TEN86" s="7"/>
      <c r="TEO86" s="7"/>
      <c r="TEP86" s="7"/>
      <c r="TEQ86" s="7"/>
      <c r="TER86" s="7"/>
      <c r="TES86" s="7"/>
      <c r="TET86" s="7"/>
      <c r="TEU86" s="7"/>
      <c r="TEV86" s="7"/>
      <c r="TEW86" s="7"/>
      <c r="TEX86" s="7"/>
      <c r="TEY86" s="7"/>
      <c r="TEZ86" s="7"/>
      <c r="TFA86" s="7"/>
      <c r="TFB86" s="7"/>
      <c r="TFC86" s="7"/>
      <c r="TFD86" s="7"/>
      <c r="TFE86" s="7"/>
      <c r="TFF86" s="7"/>
      <c r="TFG86" s="7"/>
      <c r="TFH86" s="7"/>
      <c r="TFI86" s="7"/>
      <c r="TFJ86" s="7"/>
      <c r="TFK86" s="7"/>
      <c r="TFL86" s="7"/>
      <c r="TFM86" s="7"/>
      <c r="TFN86" s="7"/>
      <c r="TFO86" s="7"/>
      <c r="TFP86" s="7"/>
      <c r="TFQ86" s="7"/>
      <c r="TFR86" s="7"/>
      <c r="TFS86" s="7"/>
      <c r="TFT86" s="7"/>
      <c r="TFU86" s="7"/>
      <c r="TFV86" s="7"/>
      <c r="TFW86" s="7"/>
      <c r="TFX86" s="7"/>
      <c r="TFY86" s="7"/>
      <c r="TFZ86" s="7"/>
      <c r="TGA86" s="7"/>
      <c r="TGB86" s="7"/>
      <c r="TGC86" s="7"/>
      <c r="TGD86" s="7"/>
      <c r="TGE86" s="7"/>
      <c r="TGF86" s="7"/>
      <c r="TGG86" s="7"/>
      <c r="TGH86" s="7"/>
      <c r="TGI86" s="7"/>
      <c r="TGJ86" s="7"/>
      <c r="TGK86" s="7"/>
      <c r="TGL86" s="7"/>
      <c r="TGM86" s="7"/>
      <c r="TGN86" s="7"/>
      <c r="TGO86" s="7"/>
      <c r="TGP86" s="7"/>
      <c r="TGQ86" s="7"/>
      <c r="TGR86" s="7"/>
      <c r="TGS86" s="7"/>
      <c r="TGT86" s="7"/>
      <c r="TGU86" s="7"/>
      <c r="TGV86" s="7"/>
      <c r="TGW86" s="7"/>
      <c r="TGX86" s="7"/>
      <c r="TGY86" s="7"/>
      <c r="TGZ86" s="7"/>
      <c r="THA86" s="7"/>
      <c r="THB86" s="7"/>
      <c r="THC86" s="7"/>
      <c r="THD86" s="7"/>
      <c r="THE86" s="7"/>
      <c r="THF86" s="7"/>
      <c r="THG86" s="7"/>
      <c r="THH86" s="7"/>
      <c r="THI86" s="7"/>
      <c r="THJ86" s="7"/>
      <c r="THK86" s="7"/>
      <c r="THL86" s="7"/>
      <c r="THM86" s="7"/>
      <c r="THN86" s="7"/>
      <c r="THO86" s="7"/>
      <c r="THP86" s="7"/>
      <c r="THQ86" s="7"/>
      <c r="THR86" s="7"/>
      <c r="THS86" s="7"/>
      <c r="THT86" s="7"/>
      <c r="THU86" s="7"/>
      <c r="THV86" s="7"/>
      <c r="THW86" s="7"/>
      <c r="THX86" s="7"/>
      <c r="THY86" s="7"/>
      <c r="THZ86" s="7"/>
      <c r="TIA86" s="7"/>
      <c r="TIB86" s="7"/>
      <c r="TIC86" s="7"/>
      <c r="TID86" s="7"/>
      <c r="TIE86" s="7"/>
      <c r="TIF86" s="7"/>
      <c r="TIG86" s="7"/>
      <c r="TIH86" s="7"/>
      <c r="TII86" s="7"/>
      <c r="TIJ86" s="7"/>
      <c r="TIK86" s="7"/>
      <c r="TIL86" s="7"/>
      <c r="TIM86" s="7"/>
      <c r="TIN86" s="7"/>
      <c r="TIO86" s="7"/>
      <c r="TIP86" s="7"/>
      <c r="TIQ86" s="7"/>
      <c r="TIR86" s="7"/>
      <c r="TIS86" s="7"/>
      <c r="TIT86" s="7"/>
      <c r="TIU86" s="7"/>
      <c r="TIV86" s="7"/>
      <c r="TIW86" s="7"/>
      <c r="TIX86" s="7"/>
      <c r="TIY86" s="7"/>
      <c r="TIZ86" s="7"/>
      <c r="TJA86" s="7"/>
      <c r="TJB86" s="7"/>
      <c r="TJC86" s="7"/>
      <c r="TJD86" s="7"/>
      <c r="TJE86" s="7"/>
      <c r="TJF86" s="7"/>
      <c r="TJG86" s="7"/>
      <c r="TJH86" s="7"/>
      <c r="TJI86" s="7"/>
      <c r="TJJ86" s="7"/>
      <c r="TJK86" s="7"/>
      <c r="TJL86" s="7"/>
      <c r="TJM86" s="7"/>
      <c r="TJN86" s="7"/>
      <c r="TJO86" s="7"/>
      <c r="TJP86" s="7"/>
      <c r="TJQ86" s="7"/>
      <c r="TJR86" s="7"/>
      <c r="TJS86" s="7"/>
      <c r="TJT86" s="7"/>
      <c r="TJU86" s="7"/>
      <c r="TJV86" s="7"/>
      <c r="TJW86" s="7"/>
      <c r="TJX86" s="7"/>
      <c r="TJY86" s="7"/>
      <c r="TJZ86" s="7"/>
      <c r="TKA86" s="7"/>
      <c r="TKB86" s="7"/>
      <c r="TKC86" s="7"/>
      <c r="TKD86" s="7"/>
      <c r="TKE86" s="7"/>
      <c r="TKF86" s="7"/>
      <c r="TKG86" s="7"/>
      <c r="TKH86" s="7"/>
      <c r="TKI86" s="7"/>
      <c r="TKJ86" s="7"/>
      <c r="TKK86" s="7"/>
      <c r="TKL86" s="7"/>
      <c r="TKM86" s="7"/>
      <c r="TKN86" s="7"/>
      <c r="TKO86" s="7"/>
      <c r="TKP86" s="7"/>
      <c r="TKQ86" s="7"/>
      <c r="TKR86" s="7"/>
      <c r="TKS86" s="7"/>
      <c r="TKT86" s="7"/>
      <c r="TKU86" s="7"/>
      <c r="TKV86" s="7"/>
      <c r="TKW86" s="7"/>
      <c r="TKX86" s="7"/>
      <c r="TKY86" s="7"/>
      <c r="TKZ86" s="7"/>
      <c r="TLA86" s="7"/>
      <c r="TLB86" s="7"/>
      <c r="TLC86" s="7"/>
      <c r="TLD86" s="7"/>
      <c r="TLE86" s="7"/>
      <c r="TLF86" s="7"/>
      <c r="TLG86" s="7"/>
      <c r="TLH86" s="7"/>
      <c r="TLI86" s="7"/>
      <c r="TLJ86" s="7"/>
      <c r="TLK86" s="7"/>
      <c r="TLL86" s="7"/>
      <c r="TLM86" s="7"/>
      <c r="TLN86" s="7"/>
      <c r="TLO86" s="7"/>
      <c r="TLP86" s="7"/>
      <c r="TLQ86" s="7"/>
      <c r="TLR86" s="7"/>
      <c r="TLS86" s="7"/>
      <c r="TLT86" s="7"/>
      <c r="TLU86" s="7"/>
      <c r="TLV86" s="7"/>
      <c r="TLW86" s="7"/>
      <c r="TLX86" s="7"/>
      <c r="TLY86" s="7"/>
      <c r="TLZ86" s="7"/>
      <c r="TMA86" s="7"/>
      <c r="TMB86" s="7"/>
      <c r="TMC86" s="7"/>
      <c r="TMD86" s="7"/>
      <c r="TME86" s="7"/>
      <c r="TMF86" s="7"/>
      <c r="TMG86" s="7"/>
      <c r="TMH86" s="7"/>
      <c r="TMI86" s="7"/>
      <c r="TMJ86" s="7"/>
      <c r="TMK86" s="7"/>
      <c r="TML86" s="7"/>
      <c r="TMM86" s="7"/>
      <c r="TMN86" s="7"/>
      <c r="TMO86" s="7"/>
      <c r="TMP86" s="7"/>
      <c r="TMQ86" s="7"/>
      <c r="TMR86" s="7"/>
      <c r="TMS86" s="7"/>
      <c r="TMT86" s="7"/>
      <c r="TMU86" s="7"/>
      <c r="TMV86" s="7"/>
      <c r="TMW86" s="7"/>
      <c r="TMX86" s="7"/>
      <c r="TMY86" s="7"/>
      <c r="TMZ86" s="7"/>
      <c r="TNA86" s="7"/>
      <c r="TNB86" s="7"/>
      <c r="TNC86" s="7"/>
      <c r="TND86" s="7"/>
      <c r="TNE86" s="7"/>
      <c r="TNF86" s="7"/>
      <c r="TNG86" s="7"/>
      <c r="TNH86" s="7"/>
      <c r="TNI86" s="7"/>
      <c r="TNJ86" s="7"/>
      <c r="TNK86" s="7"/>
      <c r="TNL86" s="7"/>
      <c r="TNM86" s="7"/>
      <c r="TNN86" s="7"/>
      <c r="TNO86" s="7"/>
      <c r="TNP86" s="7"/>
      <c r="TNQ86" s="7"/>
      <c r="TNR86" s="7"/>
      <c r="TNS86" s="7"/>
      <c r="TNT86" s="7"/>
      <c r="TNU86" s="7"/>
      <c r="TNV86" s="7"/>
      <c r="TNW86" s="7"/>
      <c r="TNX86" s="7"/>
      <c r="TNY86" s="7"/>
      <c r="TNZ86" s="7"/>
      <c r="TOA86" s="7"/>
      <c r="TOB86" s="7"/>
      <c r="TOC86" s="7"/>
      <c r="TOD86" s="7"/>
      <c r="TOE86" s="7"/>
      <c r="TOF86" s="7"/>
      <c r="TOG86" s="7"/>
      <c r="TOH86" s="7"/>
      <c r="TOI86" s="7"/>
      <c r="TOJ86" s="7"/>
      <c r="TOK86" s="7"/>
      <c r="TOL86" s="7"/>
      <c r="TOM86" s="7"/>
      <c r="TON86" s="7"/>
      <c r="TOO86" s="7"/>
      <c r="TOP86" s="7"/>
      <c r="TOQ86" s="7"/>
      <c r="TOR86" s="7"/>
      <c r="TOS86" s="7"/>
      <c r="TOT86" s="7"/>
      <c r="TOU86" s="7"/>
      <c r="TOV86" s="7"/>
      <c r="TOW86" s="7"/>
      <c r="TOX86" s="7"/>
      <c r="TOY86" s="7"/>
      <c r="TOZ86" s="7"/>
      <c r="TPA86" s="7"/>
      <c r="TPB86" s="7"/>
      <c r="TPC86" s="7"/>
      <c r="TPD86" s="7"/>
      <c r="TPE86" s="7"/>
      <c r="TPF86" s="7"/>
      <c r="TPG86" s="7"/>
      <c r="TPH86" s="7"/>
      <c r="TPI86" s="7"/>
      <c r="TPJ86" s="7"/>
      <c r="TPK86" s="7"/>
      <c r="TPL86" s="7"/>
      <c r="TPM86" s="7"/>
      <c r="TPN86" s="7"/>
      <c r="TPO86" s="7"/>
      <c r="TPP86" s="7"/>
      <c r="TPQ86" s="7"/>
      <c r="TPR86" s="7"/>
      <c r="TPS86" s="7"/>
      <c r="TPT86" s="7"/>
      <c r="TPU86" s="7"/>
      <c r="TPV86" s="7"/>
      <c r="TPW86" s="7"/>
      <c r="TPX86" s="7"/>
      <c r="TPY86" s="7"/>
      <c r="TPZ86" s="7"/>
      <c r="TQA86" s="7"/>
      <c r="TQB86" s="7"/>
      <c r="TQC86" s="7"/>
      <c r="TQD86" s="7"/>
      <c r="TQE86" s="7"/>
      <c r="TQF86" s="7"/>
      <c r="TQG86" s="7"/>
      <c r="TQH86" s="7"/>
      <c r="TQI86" s="7"/>
      <c r="TQJ86" s="7"/>
      <c r="TQK86" s="7"/>
      <c r="TQL86" s="7"/>
      <c r="TQM86" s="7"/>
      <c r="TQN86" s="7"/>
      <c r="TQO86" s="7"/>
      <c r="TQP86" s="7"/>
      <c r="TQQ86" s="7"/>
      <c r="TQR86" s="7"/>
      <c r="TQS86" s="7"/>
      <c r="TQT86" s="7"/>
      <c r="TQU86" s="7"/>
      <c r="TQV86" s="7"/>
      <c r="TQW86" s="7"/>
      <c r="TQX86" s="7"/>
      <c r="TQY86" s="7"/>
      <c r="TQZ86" s="7"/>
      <c r="TRA86" s="7"/>
      <c r="TRB86" s="7"/>
      <c r="TRC86" s="7"/>
      <c r="TRD86" s="7"/>
      <c r="TRE86" s="7"/>
      <c r="TRF86" s="7"/>
      <c r="TRG86" s="7"/>
      <c r="TRH86" s="7"/>
      <c r="TRI86" s="7"/>
      <c r="TRJ86" s="7"/>
      <c r="TRK86" s="7"/>
      <c r="TRL86" s="7"/>
      <c r="TRM86" s="7"/>
      <c r="TRN86" s="7"/>
      <c r="TRO86" s="7"/>
      <c r="TRP86" s="7"/>
      <c r="TRQ86" s="7"/>
      <c r="TRR86" s="7"/>
      <c r="TRS86" s="7"/>
      <c r="TRT86" s="7"/>
      <c r="TRU86" s="7"/>
      <c r="TRV86" s="7"/>
      <c r="TRW86" s="7"/>
      <c r="TRX86" s="7"/>
      <c r="TRY86" s="7"/>
      <c r="TRZ86" s="7"/>
      <c r="TSA86" s="7"/>
      <c r="TSB86" s="7"/>
      <c r="TSC86" s="7"/>
      <c r="TSD86" s="7"/>
      <c r="TSE86" s="7"/>
      <c r="TSF86" s="7"/>
      <c r="TSG86" s="7"/>
      <c r="TSH86" s="7"/>
      <c r="TSI86" s="7"/>
      <c r="TSJ86" s="7"/>
      <c r="TSK86" s="7"/>
      <c r="TSL86" s="7"/>
      <c r="TSM86" s="7"/>
      <c r="TSN86" s="7"/>
      <c r="TSO86" s="7"/>
      <c r="TSP86" s="7"/>
      <c r="TSQ86" s="7"/>
      <c r="TSR86" s="7"/>
      <c r="TSS86" s="7"/>
      <c r="TST86" s="7"/>
      <c r="TSU86" s="7"/>
      <c r="TSV86" s="7"/>
      <c r="TSW86" s="7"/>
      <c r="TSX86" s="7"/>
      <c r="TSY86" s="7"/>
      <c r="TSZ86" s="7"/>
      <c r="TTA86" s="7"/>
      <c r="TTB86" s="7"/>
      <c r="TTC86" s="7"/>
      <c r="TTD86" s="7"/>
      <c r="TTE86" s="7"/>
      <c r="TTF86" s="7"/>
      <c r="TTG86" s="7"/>
      <c r="TTH86" s="7"/>
      <c r="TTI86" s="7"/>
      <c r="TTJ86" s="7"/>
      <c r="TTK86" s="7"/>
      <c r="TTL86" s="7"/>
      <c r="TTM86" s="7"/>
      <c r="TTN86" s="7"/>
      <c r="TTO86" s="7"/>
      <c r="TTP86" s="7"/>
      <c r="TTQ86" s="7"/>
      <c r="TTR86" s="7"/>
      <c r="TTS86" s="7"/>
      <c r="TTT86" s="7"/>
      <c r="TTU86" s="7"/>
      <c r="TTV86" s="7"/>
      <c r="TTW86" s="7"/>
      <c r="TTX86" s="7"/>
      <c r="TTY86" s="7"/>
      <c r="TTZ86" s="7"/>
      <c r="TUA86" s="7"/>
      <c r="TUB86" s="7"/>
      <c r="TUC86" s="7"/>
      <c r="TUD86" s="7"/>
      <c r="TUE86" s="7"/>
      <c r="TUF86" s="7"/>
      <c r="TUG86" s="7"/>
      <c r="TUH86" s="7"/>
      <c r="TUI86" s="7"/>
      <c r="TUJ86" s="7"/>
      <c r="TUK86" s="7"/>
      <c r="TUL86" s="7"/>
      <c r="TUM86" s="7"/>
      <c r="TUN86" s="7"/>
      <c r="TUO86" s="7"/>
      <c r="TUP86" s="7"/>
      <c r="TUQ86" s="7"/>
      <c r="TUR86" s="7"/>
      <c r="TUS86" s="7"/>
      <c r="TUT86" s="7"/>
      <c r="TUU86" s="7"/>
      <c r="TUV86" s="7"/>
      <c r="TUW86" s="7"/>
      <c r="TUX86" s="7"/>
      <c r="TUY86" s="7"/>
      <c r="TUZ86" s="7"/>
      <c r="TVA86" s="7"/>
      <c r="TVB86" s="7"/>
      <c r="TVC86" s="7"/>
      <c r="TVD86" s="7"/>
      <c r="TVE86" s="7"/>
      <c r="TVF86" s="7"/>
      <c r="TVG86" s="7"/>
      <c r="TVH86" s="7"/>
      <c r="TVI86" s="7"/>
      <c r="TVJ86" s="7"/>
      <c r="TVK86" s="7"/>
      <c r="TVL86" s="7"/>
      <c r="TVM86" s="7"/>
      <c r="TVN86" s="7"/>
      <c r="TVO86" s="7"/>
      <c r="TVP86" s="7"/>
      <c r="TVQ86" s="7"/>
      <c r="TVR86" s="7"/>
      <c r="TVS86" s="7"/>
      <c r="TVT86" s="7"/>
      <c r="TVU86" s="7"/>
      <c r="TVV86" s="7"/>
      <c r="TVW86" s="7"/>
      <c r="TVX86" s="7"/>
      <c r="TVY86" s="7"/>
      <c r="TVZ86" s="7"/>
      <c r="TWA86" s="7"/>
      <c r="TWB86" s="7"/>
      <c r="TWC86" s="7"/>
      <c r="TWD86" s="7"/>
      <c r="TWE86" s="7"/>
      <c r="TWF86" s="7"/>
      <c r="TWG86" s="7"/>
      <c r="TWH86" s="7"/>
      <c r="TWI86" s="7"/>
      <c r="TWJ86" s="7"/>
      <c r="TWK86" s="7"/>
      <c r="TWL86" s="7"/>
      <c r="TWM86" s="7"/>
      <c r="TWN86" s="7"/>
      <c r="TWO86" s="7"/>
      <c r="TWP86" s="7"/>
      <c r="TWQ86" s="7"/>
      <c r="TWR86" s="7"/>
      <c r="TWS86" s="7"/>
      <c r="TWT86" s="7"/>
      <c r="TWU86" s="7"/>
      <c r="TWV86" s="7"/>
      <c r="TWW86" s="7"/>
      <c r="TWX86" s="7"/>
      <c r="TWY86" s="7"/>
      <c r="TWZ86" s="7"/>
      <c r="TXA86" s="7"/>
      <c r="TXB86" s="7"/>
      <c r="TXC86" s="7"/>
      <c r="TXD86" s="7"/>
      <c r="TXE86" s="7"/>
      <c r="TXF86" s="7"/>
      <c r="TXG86" s="7"/>
      <c r="TXH86" s="7"/>
      <c r="TXI86" s="7"/>
      <c r="TXJ86" s="7"/>
      <c r="TXK86" s="7"/>
      <c r="TXL86" s="7"/>
      <c r="TXM86" s="7"/>
      <c r="TXN86" s="7"/>
      <c r="TXO86" s="7"/>
      <c r="TXP86" s="7"/>
      <c r="TXQ86" s="7"/>
      <c r="TXR86" s="7"/>
      <c r="TXS86" s="7"/>
      <c r="TXT86" s="7"/>
      <c r="TXU86" s="7"/>
      <c r="TXV86" s="7"/>
      <c r="TXW86" s="7"/>
      <c r="TXX86" s="7"/>
      <c r="TXY86" s="7"/>
      <c r="TXZ86" s="7"/>
      <c r="TYA86" s="7"/>
      <c r="TYB86" s="7"/>
      <c r="TYC86" s="7"/>
      <c r="TYD86" s="7"/>
      <c r="TYE86" s="7"/>
      <c r="TYF86" s="7"/>
      <c r="TYG86" s="7"/>
      <c r="TYH86" s="7"/>
      <c r="TYI86" s="7"/>
      <c r="TYJ86" s="7"/>
      <c r="TYK86" s="7"/>
      <c r="TYL86" s="7"/>
      <c r="TYM86" s="7"/>
      <c r="TYN86" s="7"/>
      <c r="TYO86" s="7"/>
      <c r="TYP86" s="7"/>
      <c r="TYQ86" s="7"/>
      <c r="TYR86" s="7"/>
      <c r="TYS86" s="7"/>
      <c r="TYT86" s="7"/>
      <c r="TYU86" s="7"/>
      <c r="TYV86" s="7"/>
      <c r="TYW86" s="7"/>
      <c r="TYX86" s="7"/>
      <c r="TYY86" s="7"/>
      <c r="TYZ86" s="7"/>
      <c r="TZA86" s="7"/>
      <c r="TZB86" s="7"/>
      <c r="TZC86" s="7"/>
      <c r="TZD86" s="7"/>
      <c r="TZE86" s="7"/>
      <c r="TZF86" s="7"/>
      <c r="TZG86" s="7"/>
      <c r="TZH86" s="7"/>
      <c r="TZI86" s="7"/>
      <c r="TZJ86" s="7"/>
      <c r="TZK86" s="7"/>
      <c r="TZL86" s="7"/>
      <c r="TZM86" s="7"/>
      <c r="TZN86" s="7"/>
      <c r="TZO86" s="7"/>
      <c r="TZP86" s="7"/>
      <c r="TZQ86" s="7"/>
      <c r="TZR86" s="7"/>
      <c r="TZS86" s="7"/>
      <c r="TZT86" s="7"/>
      <c r="TZU86" s="7"/>
      <c r="TZV86" s="7"/>
      <c r="TZW86" s="7"/>
      <c r="TZX86" s="7"/>
      <c r="TZY86" s="7"/>
      <c r="TZZ86" s="7"/>
      <c r="UAA86" s="7"/>
      <c r="UAB86" s="7"/>
      <c r="UAC86" s="7"/>
      <c r="UAD86" s="7"/>
      <c r="UAE86" s="7"/>
      <c r="UAF86" s="7"/>
      <c r="UAG86" s="7"/>
      <c r="UAH86" s="7"/>
      <c r="UAI86" s="7"/>
      <c r="UAJ86" s="7"/>
      <c r="UAK86" s="7"/>
      <c r="UAL86" s="7"/>
      <c r="UAM86" s="7"/>
      <c r="UAN86" s="7"/>
      <c r="UAO86" s="7"/>
      <c r="UAP86" s="7"/>
      <c r="UAQ86" s="7"/>
      <c r="UAR86" s="7"/>
      <c r="UAS86" s="7"/>
      <c r="UAT86" s="7"/>
      <c r="UAU86" s="7"/>
      <c r="UAV86" s="7"/>
      <c r="UAW86" s="7"/>
      <c r="UAX86" s="7"/>
      <c r="UAY86" s="7"/>
      <c r="UAZ86" s="7"/>
      <c r="UBA86" s="7"/>
      <c r="UBB86" s="7"/>
      <c r="UBC86" s="7"/>
      <c r="UBD86" s="7"/>
      <c r="UBE86" s="7"/>
      <c r="UBF86" s="7"/>
      <c r="UBG86" s="7"/>
      <c r="UBH86" s="7"/>
      <c r="UBI86" s="7"/>
      <c r="UBJ86" s="7"/>
      <c r="UBK86" s="7"/>
      <c r="UBL86" s="7"/>
      <c r="UBM86" s="7"/>
      <c r="UBN86" s="7"/>
      <c r="UBO86" s="7"/>
      <c r="UBP86" s="7"/>
      <c r="UBQ86" s="7"/>
      <c r="UBR86" s="7"/>
      <c r="UBS86" s="7"/>
      <c r="UBT86" s="7"/>
      <c r="UBU86" s="7"/>
      <c r="UBV86" s="7"/>
      <c r="UBW86" s="7"/>
      <c r="UBX86" s="7"/>
      <c r="UBY86" s="7"/>
      <c r="UBZ86" s="7"/>
      <c r="UCA86" s="7"/>
      <c r="UCB86" s="7"/>
      <c r="UCC86" s="7"/>
      <c r="UCD86" s="7"/>
      <c r="UCE86" s="7"/>
      <c r="UCF86" s="7"/>
      <c r="UCG86" s="7"/>
      <c r="UCH86" s="7"/>
      <c r="UCI86" s="7"/>
      <c r="UCJ86" s="7"/>
      <c r="UCK86" s="7"/>
      <c r="UCL86" s="7"/>
      <c r="UCM86" s="7"/>
      <c r="UCN86" s="7"/>
      <c r="UCO86" s="7"/>
      <c r="UCP86" s="7"/>
      <c r="UCQ86" s="7"/>
      <c r="UCR86" s="7"/>
      <c r="UCS86" s="7"/>
      <c r="UCT86" s="7"/>
      <c r="UCU86" s="7"/>
      <c r="UCV86" s="7"/>
      <c r="UCW86" s="7"/>
      <c r="UCX86" s="7"/>
      <c r="UCY86" s="7"/>
      <c r="UCZ86" s="7"/>
      <c r="UDA86" s="7"/>
      <c r="UDB86" s="7"/>
      <c r="UDC86" s="7"/>
      <c r="UDD86" s="7"/>
      <c r="UDE86" s="7"/>
      <c r="UDF86" s="7"/>
      <c r="UDG86" s="7"/>
      <c r="UDH86" s="7"/>
      <c r="UDI86" s="7"/>
      <c r="UDJ86" s="7"/>
      <c r="UDK86" s="7"/>
      <c r="UDL86" s="7"/>
      <c r="UDM86" s="7"/>
      <c r="UDN86" s="7"/>
      <c r="UDO86" s="7"/>
      <c r="UDP86" s="7"/>
      <c r="UDQ86" s="7"/>
      <c r="UDR86" s="7"/>
      <c r="UDS86" s="7"/>
      <c r="UDT86" s="7"/>
      <c r="UDU86" s="7"/>
      <c r="UDV86" s="7"/>
      <c r="UDW86" s="7"/>
      <c r="UDX86" s="7"/>
      <c r="UDY86" s="7"/>
      <c r="UDZ86" s="7"/>
      <c r="UEA86" s="7"/>
      <c r="UEB86" s="7"/>
      <c r="UEC86" s="7"/>
      <c r="UED86" s="7"/>
      <c r="UEE86" s="7"/>
      <c r="UEF86" s="7"/>
      <c r="UEG86" s="7"/>
      <c r="UEH86" s="7"/>
      <c r="UEI86" s="7"/>
      <c r="UEJ86" s="7"/>
      <c r="UEK86" s="7"/>
      <c r="UEL86" s="7"/>
      <c r="UEM86" s="7"/>
      <c r="UEN86" s="7"/>
      <c r="UEO86" s="7"/>
      <c r="UEP86" s="7"/>
      <c r="UEQ86" s="7"/>
      <c r="UER86" s="7"/>
      <c r="UES86" s="7"/>
      <c r="UET86" s="7"/>
      <c r="UEU86" s="7"/>
      <c r="UEV86" s="7"/>
      <c r="UEW86" s="7"/>
      <c r="UEX86" s="7"/>
      <c r="UEY86" s="7"/>
      <c r="UEZ86" s="7"/>
      <c r="UFA86" s="7"/>
      <c r="UFB86" s="7"/>
      <c r="UFC86" s="7"/>
      <c r="UFD86" s="7"/>
      <c r="UFE86" s="7"/>
      <c r="UFF86" s="7"/>
      <c r="UFG86" s="7"/>
      <c r="UFH86" s="7"/>
      <c r="UFI86" s="7"/>
      <c r="UFJ86" s="7"/>
      <c r="UFK86" s="7"/>
      <c r="UFL86" s="7"/>
      <c r="UFM86" s="7"/>
      <c r="UFN86" s="7"/>
      <c r="UFO86" s="7"/>
      <c r="UFP86" s="7"/>
      <c r="UFQ86" s="7"/>
      <c r="UFR86" s="7"/>
      <c r="UFS86" s="7"/>
      <c r="UFT86" s="7"/>
      <c r="UFU86" s="7"/>
      <c r="UFV86" s="7"/>
      <c r="UFW86" s="7"/>
      <c r="UFX86" s="7"/>
      <c r="UFY86" s="7"/>
      <c r="UFZ86" s="7"/>
      <c r="UGA86" s="7"/>
      <c r="UGB86" s="7"/>
      <c r="UGC86" s="7"/>
      <c r="UGD86" s="7"/>
      <c r="UGE86" s="7"/>
      <c r="UGF86" s="7"/>
      <c r="UGG86" s="7"/>
      <c r="UGH86" s="7"/>
      <c r="UGI86" s="7"/>
      <c r="UGJ86" s="7"/>
      <c r="UGK86" s="7"/>
      <c r="UGL86" s="7"/>
      <c r="UGM86" s="7"/>
      <c r="UGN86" s="7"/>
      <c r="UGO86" s="7"/>
      <c r="UGP86" s="7"/>
      <c r="UGQ86" s="7"/>
      <c r="UGR86" s="7"/>
      <c r="UGS86" s="7"/>
      <c r="UGT86" s="7"/>
      <c r="UGU86" s="7"/>
      <c r="UGV86" s="7"/>
      <c r="UGW86" s="7"/>
      <c r="UGX86" s="7"/>
      <c r="UGY86" s="7"/>
      <c r="UGZ86" s="7"/>
      <c r="UHA86" s="7"/>
      <c r="UHB86" s="7"/>
      <c r="UHC86" s="7"/>
      <c r="UHD86" s="7"/>
      <c r="UHE86" s="7"/>
      <c r="UHF86" s="7"/>
      <c r="UHG86" s="7"/>
      <c r="UHH86" s="7"/>
      <c r="UHI86" s="7"/>
      <c r="UHJ86" s="7"/>
      <c r="UHK86" s="7"/>
      <c r="UHL86" s="7"/>
      <c r="UHM86" s="7"/>
      <c r="UHN86" s="7"/>
      <c r="UHO86" s="7"/>
      <c r="UHP86" s="7"/>
      <c r="UHQ86" s="7"/>
      <c r="UHR86" s="7"/>
      <c r="UHS86" s="7"/>
      <c r="UHT86" s="7"/>
      <c r="UHU86" s="7"/>
      <c r="UHV86" s="7"/>
      <c r="UHW86" s="7"/>
      <c r="UHX86" s="7"/>
      <c r="UHY86" s="7"/>
      <c r="UHZ86" s="7"/>
      <c r="UIA86" s="7"/>
      <c r="UIB86" s="7"/>
      <c r="UIC86" s="7"/>
      <c r="UID86" s="7"/>
      <c r="UIE86" s="7"/>
      <c r="UIF86" s="7"/>
      <c r="UIG86" s="7"/>
      <c r="UIH86" s="7"/>
      <c r="UII86" s="7"/>
      <c r="UIJ86" s="7"/>
      <c r="UIK86" s="7"/>
      <c r="UIL86" s="7"/>
      <c r="UIM86" s="7"/>
      <c r="UIN86" s="7"/>
      <c r="UIO86" s="7"/>
      <c r="UIP86" s="7"/>
      <c r="UIQ86" s="7"/>
      <c r="UIR86" s="7"/>
      <c r="UIS86" s="7"/>
      <c r="UIT86" s="7"/>
      <c r="UIU86" s="7"/>
      <c r="UIV86" s="7"/>
      <c r="UIW86" s="7"/>
      <c r="UIX86" s="7"/>
      <c r="UIY86" s="7"/>
      <c r="UIZ86" s="7"/>
      <c r="UJA86" s="7"/>
      <c r="UJB86" s="7"/>
      <c r="UJC86" s="7"/>
      <c r="UJD86" s="7"/>
      <c r="UJE86" s="7"/>
      <c r="UJF86" s="7"/>
      <c r="UJG86" s="7"/>
      <c r="UJH86" s="7"/>
      <c r="UJI86" s="7"/>
      <c r="UJJ86" s="7"/>
      <c r="UJK86" s="7"/>
      <c r="UJL86" s="7"/>
      <c r="UJM86" s="7"/>
      <c r="UJN86" s="7"/>
      <c r="UJO86" s="7"/>
      <c r="UJP86" s="7"/>
      <c r="UJQ86" s="7"/>
      <c r="UJR86" s="7"/>
      <c r="UJS86" s="7"/>
      <c r="UJT86" s="7"/>
      <c r="UJU86" s="7"/>
      <c r="UJV86" s="7"/>
      <c r="UJW86" s="7"/>
      <c r="UJX86" s="7"/>
      <c r="UJY86" s="7"/>
      <c r="UJZ86" s="7"/>
      <c r="UKA86" s="7"/>
      <c r="UKB86" s="7"/>
      <c r="UKC86" s="7"/>
      <c r="UKD86" s="7"/>
      <c r="UKE86" s="7"/>
      <c r="UKF86" s="7"/>
      <c r="UKG86" s="7"/>
      <c r="UKH86" s="7"/>
      <c r="UKI86" s="7"/>
      <c r="UKJ86" s="7"/>
      <c r="UKK86" s="7"/>
      <c r="UKL86" s="7"/>
      <c r="UKM86" s="7"/>
      <c r="UKN86" s="7"/>
      <c r="UKO86" s="7"/>
      <c r="UKP86" s="7"/>
      <c r="UKQ86" s="7"/>
      <c r="UKR86" s="7"/>
      <c r="UKS86" s="7"/>
      <c r="UKT86" s="7"/>
      <c r="UKU86" s="7"/>
      <c r="UKV86" s="7"/>
      <c r="UKW86" s="7"/>
      <c r="UKX86" s="7"/>
      <c r="UKY86" s="7"/>
      <c r="UKZ86" s="7"/>
      <c r="ULA86" s="7"/>
      <c r="ULB86" s="7"/>
      <c r="ULC86" s="7"/>
      <c r="ULD86" s="7"/>
      <c r="ULE86" s="7"/>
      <c r="ULF86" s="7"/>
      <c r="ULG86" s="7"/>
      <c r="ULH86" s="7"/>
      <c r="ULI86" s="7"/>
      <c r="ULJ86" s="7"/>
      <c r="ULK86" s="7"/>
      <c r="ULL86" s="7"/>
      <c r="ULM86" s="7"/>
      <c r="ULN86" s="7"/>
      <c r="ULO86" s="7"/>
      <c r="ULP86" s="7"/>
      <c r="ULQ86" s="7"/>
      <c r="ULR86" s="7"/>
      <c r="ULS86" s="7"/>
      <c r="ULT86" s="7"/>
      <c r="ULU86" s="7"/>
      <c r="ULV86" s="7"/>
      <c r="ULW86" s="7"/>
      <c r="ULX86" s="7"/>
      <c r="ULY86" s="7"/>
      <c r="ULZ86" s="7"/>
      <c r="UMA86" s="7"/>
      <c r="UMB86" s="7"/>
      <c r="UMC86" s="7"/>
      <c r="UMD86" s="7"/>
      <c r="UME86" s="7"/>
      <c r="UMF86" s="7"/>
      <c r="UMG86" s="7"/>
      <c r="UMH86" s="7"/>
      <c r="UMI86" s="7"/>
      <c r="UMJ86" s="7"/>
      <c r="UMK86" s="7"/>
      <c r="UML86" s="7"/>
      <c r="UMM86" s="7"/>
      <c r="UMN86" s="7"/>
      <c r="UMO86" s="7"/>
      <c r="UMP86" s="7"/>
      <c r="UMQ86" s="7"/>
      <c r="UMR86" s="7"/>
      <c r="UMS86" s="7"/>
      <c r="UMT86" s="7"/>
      <c r="UMU86" s="7"/>
      <c r="UMV86" s="7"/>
      <c r="UMW86" s="7"/>
      <c r="UMX86" s="7"/>
      <c r="UMY86" s="7"/>
      <c r="UMZ86" s="7"/>
      <c r="UNA86" s="7"/>
      <c r="UNB86" s="7"/>
      <c r="UNC86" s="7"/>
      <c r="UND86" s="7"/>
      <c r="UNE86" s="7"/>
      <c r="UNF86" s="7"/>
      <c r="UNG86" s="7"/>
      <c r="UNH86" s="7"/>
      <c r="UNI86" s="7"/>
      <c r="UNJ86" s="7"/>
      <c r="UNK86" s="7"/>
      <c r="UNL86" s="7"/>
      <c r="UNM86" s="7"/>
      <c r="UNN86" s="7"/>
      <c r="UNO86" s="7"/>
      <c r="UNP86" s="7"/>
      <c r="UNQ86" s="7"/>
      <c r="UNR86" s="7"/>
      <c r="UNS86" s="7"/>
      <c r="UNT86" s="7"/>
      <c r="UNU86" s="7"/>
      <c r="UNV86" s="7"/>
      <c r="UNW86" s="7"/>
      <c r="UNX86" s="7"/>
      <c r="UNY86" s="7"/>
      <c r="UNZ86" s="7"/>
      <c r="UOA86" s="7"/>
      <c r="UOB86" s="7"/>
      <c r="UOC86" s="7"/>
      <c r="UOD86" s="7"/>
      <c r="UOE86" s="7"/>
      <c r="UOF86" s="7"/>
      <c r="UOG86" s="7"/>
      <c r="UOH86" s="7"/>
      <c r="UOI86" s="7"/>
      <c r="UOJ86" s="7"/>
      <c r="UOK86" s="7"/>
      <c r="UOL86" s="7"/>
      <c r="UOM86" s="7"/>
      <c r="UON86" s="7"/>
      <c r="UOO86" s="7"/>
      <c r="UOP86" s="7"/>
      <c r="UOQ86" s="7"/>
      <c r="UOR86" s="7"/>
      <c r="UOS86" s="7"/>
      <c r="UOT86" s="7"/>
      <c r="UOU86" s="7"/>
      <c r="UOV86" s="7"/>
      <c r="UOW86" s="7"/>
      <c r="UOX86" s="7"/>
      <c r="UOY86" s="7"/>
      <c r="UOZ86" s="7"/>
      <c r="UPA86" s="7"/>
      <c r="UPB86" s="7"/>
      <c r="UPC86" s="7"/>
      <c r="UPD86" s="7"/>
      <c r="UPE86" s="7"/>
      <c r="UPF86" s="7"/>
      <c r="UPG86" s="7"/>
      <c r="UPH86" s="7"/>
      <c r="UPI86" s="7"/>
      <c r="UPJ86" s="7"/>
      <c r="UPK86" s="7"/>
      <c r="UPL86" s="7"/>
      <c r="UPM86" s="7"/>
      <c r="UPN86" s="7"/>
      <c r="UPO86" s="7"/>
      <c r="UPP86" s="7"/>
      <c r="UPQ86" s="7"/>
      <c r="UPR86" s="7"/>
      <c r="UPS86" s="7"/>
      <c r="UPT86" s="7"/>
      <c r="UPU86" s="7"/>
      <c r="UPV86" s="7"/>
      <c r="UPW86" s="7"/>
      <c r="UPX86" s="7"/>
      <c r="UPY86" s="7"/>
      <c r="UPZ86" s="7"/>
      <c r="UQA86" s="7"/>
      <c r="UQB86" s="7"/>
      <c r="UQC86" s="7"/>
      <c r="UQD86" s="7"/>
      <c r="UQE86" s="7"/>
      <c r="UQF86" s="7"/>
      <c r="UQG86" s="7"/>
      <c r="UQH86" s="7"/>
      <c r="UQI86" s="7"/>
      <c r="UQJ86" s="7"/>
      <c r="UQK86" s="7"/>
      <c r="UQL86" s="7"/>
      <c r="UQM86" s="7"/>
      <c r="UQN86" s="7"/>
      <c r="UQO86" s="7"/>
      <c r="UQP86" s="7"/>
      <c r="UQQ86" s="7"/>
      <c r="UQR86" s="7"/>
      <c r="UQS86" s="7"/>
      <c r="UQT86" s="7"/>
      <c r="UQU86" s="7"/>
      <c r="UQV86" s="7"/>
      <c r="UQW86" s="7"/>
      <c r="UQX86" s="7"/>
      <c r="UQY86" s="7"/>
      <c r="UQZ86" s="7"/>
      <c r="URA86" s="7"/>
      <c r="URB86" s="7"/>
      <c r="URC86" s="7"/>
      <c r="URD86" s="7"/>
      <c r="URE86" s="7"/>
      <c r="URF86" s="7"/>
      <c r="URG86" s="7"/>
      <c r="URH86" s="7"/>
      <c r="URI86" s="7"/>
      <c r="URJ86" s="7"/>
      <c r="URK86" s="7"/>
      <c r="URL86" s="7"/>
      <c r="URM86" s="7"/>
      <c r="URN86" s="7"/>
      <c r="URO86" s="7"/>
      <c r="URP86" s="7"/>
      <c r="URQ86" s="7"/>
      <c r="URR86" s="7"/>
      <c r="URS86" s="7"/>
      <c r="URT86" s="7"/>
      <c r="URU86" s="7"/>
      <c r="URV86" s="7"/>
      <c r="URW86" s="7"/>
      <c r="URX86" s="7"/>
      <c r="URY86" s="7"/>
      <c r="URZ86" s="7"/>
      <c r="USA86" s="7"/>
      <c r="USB86" s="7"/>
      <c r="USC86" s="7"/>
      <c r="USD86" s="7"/>
      <c r="USE86" s="7"/>
      <c r="USF86" s="7"/>
      <c r="USG86" s="7"/>
      <c r="USH86" s="7"/>
      <c r="USI86" s="7"/>
      <c r="USJ86" s="7"/>
      <c r="USK86" s="7"/>
      <c r="USL86" s="7"/>
      <c r="USM86" s="7"/>
      <c r="USN86" s="7"/>
      <c r="USO86" s="7"/>
      <c r="USP86" s="7"/>
      <c r="USQ86" s="7"/>
      <c r="USR86" s="7"/>
      <c r="USS86" s="7"/>
      <c r="UST86" s="7"/>
      <c r="USU86" s="7"/>
      <c r="USV86" s="7"/>
      <c r="USW86" s="7"/>
      <c r="USX86" s="7"/>
      <c r="USY86" s="7"/>
      <c r="USZ86" s="7"/>
      <c r="UTA86" s="7"/>
      <c r="UTB86" s="7"/>
      <c r="UTC86" s="7"/>
      <c r="UTD86" s="7"/>
      <c r="UTE86" s="7"/>
      <c r="UTF86" s="7"/>
      <c r="UTG86" s="7"/>
      <c r="UTH86" s="7"/>
      <c r="UTI86" s="7"/>
      <c r="UTJ86" s="7"/>
      <c r="UTK86" s="7"/>
      <c r="UTL86" s="7"/>
      <c r="UTM86" s="7"/>
      <c r="UTN86" s="7"/>
      <c r="UTO86" s="7"/>
      <c r="UTP86" s="7"/>
      <c r="UTQ86" s="7"/>
      <c r="UTR86" s="7"/>
      <c r="UTS86" s="7"/>
      <c r="UTT86" s="7"/>
      <c r="UTU86" s="7"/>
      <c r="UTV86" s="7"/>
      <c r="UTW86" s="7"/>
      <c r="UTX86" s="7"/>
      <c r="UTY86" s="7"/>
      <c r="UTZ86" s="7"/>
      <c r="UUA86" s="7"/>
      <c r="UUB86" s="7"/>
      <c r="UUC86" s="7"/>
      <c r="UUD86" s="7"/>
      <c r="UUE86" s="7"/>
      <c r="UUF86" s="7"/>
      <c r="UUG86" s="7"/>
      <c r="UUH86" s="7"/>
      <c r="UUI86" s="7"/>
      <c r="UUJ86" s="7"/>
      <c r="UUK86" s="7"/>
      <c r="UUL86" s="7"/>
      <c r="UUM86" s="7"/>
      <c r="UUN86" s="7"/>
      <c r="UUO86" s="7"/>
      <c r="UUP86" s="7"/>
      <c r="UUQ86" s="7"/>
      <c r="UUR86" s="7"/>
      <c r="UUS86" s="7"/>
      <c r="UUT86" s="7"/>
      <c r="UUU86" s="7"/>
      <c r="UUV86" s="7"/>
      <c r="UUW86" s="7"/>
      <c r="UUX86" s="7"/>
      <c r="UUY86" s="7"/>
      <c r="UUZ86" s="7"/>
      <c r="UVA86" s="7"/>
      <c r="UVB86" s="7"/>
      <c r="UVC86" s="7"/>
      <c r="UVD86" s="7"/>
      <c r="UVE86" s="7"/>
      <c r="UVF86" s="7"/>
      <c r="UVG86" s="7"/>
      <c r="UVH86" s="7"/>
      <c r="UVI86" s="7"/>
      <c r="UVJ86" s="7"/>
      <c r="UVK86" s="7"/>
      <c r="UVL86" s="7"/>
      <c r="UVM86" s="7"/>
      <c r="UVN86" s="7"/>
      <c r="UVO86" s="7"/>
      <c r="UVP86" s="7"/>
      <c r="UVQ86" s="7"/>
      <c r="UVR86" s="7"/>
      <c r="UVS86" s="7"/>
      <c r="UVT86" s="7"/>
      <c r="UVU86" s="7"/>
      <c r="UVV86" s="7"/>
      <c r="UVW86" s="7"/>
      <c r="UVX86" s="7"/>
      <c r="UVY86" s="7"/>
      <c r="UVZ86" s="7"/>
      <c r="UWA86" s="7"/>
      <c r="UWB86" s="7"/>
      <c r="UWC86" s="7"/>
      <c r="UWD86" s="7"/>
      <c r="UWE86" s="7"/>
      <c r="UWF86" s="7"/>
      <c r="UWG86" s="7"/>
      <c r="UWH86" s="7"/>
      <c r="UWI86" s="7"/>
      <c r="UWJ86" s="7"/>
      <c r="UWK86" s="7"/>
      <c r="UWL86" s="7"/>
      <c r="UWM86" s="7"/>
      <c r="UWN86" s="7"/>
      <c r="UWO86" s="7"/>
      <c r="UWP86" s="7"/>
      <c r="UWQ86" s="7"/>
      <c r="UWR86" s="7"/>
      <c r="UWS86" s="7"/>
      <c r="UWT86" s="7"/>
      <c r="UWU86" s="7"/>
      <c r="UWV86" s="7"/>
      <c r="UWW86" s="7"/>
      <c r="UWX86" s="7"/>
      <c r="UWY86" s="7"/>
      <c r="UWZ86" s="7"/>
      <c r="UXA86" s="7"/>
      <c r="UXB86" s="7"/>
      <c r="UXC86" s="7"/>
      <c r="UXD86" s="7"/>
      <c r="UXE86" s="7"/>
      <c r="UXF86" s="7"/>
      <c r="UXG86" s="7"/>
      <c r="UXH86" s="7"/>
      <c r="UXI86" s="7"/>
      <c r="UXJ86" s="7"/>
      <c r="UXK86" s="7"/>
      <c r="UXL86" s="7"/>
      <c r="UXM86" s="7"/>
      <c r="UXN86" s="7"/>
      <c r="UXO86" s="7"/>
      <c r="UXP86" s="7"/>
      <c r="UXQ86" s="7"/>
      <c r="UXR86" s="7"/>
      <c r="UXS86" s="7"/>
      <c r="UXT86" s="7"/>
      <c r="UXU86" s="7"/>
      <c r="UXV86" s="7"/>
      <c r="UXW86" s="7"/>
      <c r="UXX86" s="7"/>
      <c r="UXY86" s="7"/>
      <c r="UXZ86" s="7"/>
      <c r="UYA86" s="7"/>
      <c r="UYB86" s="7"/>
      <c r="UYC86" s="7"/>
      <c r="UYD86" s="7"/>
      <c r="UYE86" s="7"/>
      <c r="UYF86" s="7"/>
      <c r="UYG86" s="7"/>
      <c r="UYH86" s="7"/>
      <c r="UYI86" s="7"/>
      <c r="UYJ86" s="7"/>
      <c r="UYK86" s="7"/>
      <c r="UYL86" s="7"/>
      <c r="UYM86" s="7"/>
      <c r="UYN86" s="7"/>
      <c r="UYO86" s="7"/>
      <c r="UYP86" s="7"/>
      <c r="UYQ86" s="7"/>
      <c r="UYR86" s="7"/>
      <c r="UYS86" s="7"/>
      <c r="UYT86" s="7"/>
      <c r="UYU86" s="7"/>
      <c r="UYV86" s="7"/>
      <c r="UYW86" s="7"/>
      <c r="UYX86" s="7"/>
      <c r="UYY86" s="7"/>
      <c r="UYZ86" s="7"/>
      <c r="UZA86" s="7"/>
      <c r="UZB86" s="7"/>
      <c r="UZC86" s="7"/>
      <c r="UZD86" s="7"/>
      <c r="UZE86" s="7"/>
      <c r="UZF86" s="7"/>
      <c r="UZG86" s="7"/>
      <c r="UZH86" s="7"/>
      <c r="UZI86" s="7"/>
      <c r="UZJ86" s="7"/>
      <c r="UZK86" s="7"/>
      <c r="UZL86" s="7"/>
      <c r="UZM86" s="7"/>
      <c r="UZN86" s="7"/>
      <c r="UZO86" s="7"/>
      <c r="UZP86" s="7"/>
      <c r="UZQ86" s="7"/>
      <c r="UZR86" s="7"/>
      <c r="UZS86" s="7"/>
      <c r="UZT86" s="7"/>
      <c r="UZU86" s="7"/>
      <c r="UZV86" s="7"/>
      <c r="UZW86" s="7"/>
      <c r="UZX86" s="7"/>
      <c r="UZY86" s="7"/>
      <c r="UZZ86" s="7"/>
      <c r="VAA86" s="7"/>
      <c r="VAB86" s="7"/>
      <c r="VAC86" s="7"/>
      <c r="VAD86" s="7"/>
      <c r="VAE86" s="7"/>
      <c r="VAF86" s="7"/>
      <c r="VAG86" s="7"/>
      <c r="VAH86" s="7"/>
      <c r="VAI86" s="7"/>
      <c r="VAJ86" s="7"/>
      <c r="VAK86" s="7"/>
      <c r="VAL86" s="7"/>
      <c r="VAM86" s="7"/>
      <c r="VAN86" s="7"/>
      <c r="VAO86" s="7"/>
      <c r="VAP86" s="7"/>
      <c r="VAQ86" s="7"/>
      <c r="VAR86" s="7"/>
      <c r="VAS86" s="7"/>
      <c r="VAT86" s="7"/>
      <c r="VAU86" s="7"/>
      <c r="VAV86" s="7"/>
      <c r="VAW86" s="7"/>
      <c r="VAX86" s="7"/>
      <c r="VAY86" s="7"/>
      <c r="VAZ86" s="7"/>
      <c r="VBA86" s="7"/>
      <c r="VBB86" s="7"/>
      <c r="VBC86" s="7"/>
      <c r="VBD86" s="7"/>
      <c r="VBE86" s="7"/>
      <c r="VBF86" s="7"/>
      <c r="VBG86" s="7"/>
      <c r="VBH86" s="7"/>
      <c r="VBI86" s="7"/>
      <c r="VBJ86" s="7"/>
      <c r="VBK86" s="7"/>
      <c r="VBL86" s="7"/>
      <c r="VBM86" s="7"/>
      <c r="VBN86" s="7"/>
      <c r="VBO86" s="7"/>
      <c r="VBP86" s="7"/>
      <c r="VBQ86" s="7"/>
      <c r="VBR86" s="7"/>
      <c r="VBS86" s="7"/>
      <c r="VBT86" s="7"/>
      <c r="VBU86" s="7"/>
      <c r="VBV86" s="7"/>
      <c r="VBW86" s="7"/>
      <c r="VBX86" s="7"/>
      <c r="VBY86" s="7"/>
      <c r="VBZ86" s="7"/>
      <c r="VCA86" s="7"/>
      <c r="VCB86" s="7"/>
      <c r="VCC86" s="7"/>
      <c r="VCD86" s="7"/>
      <c r="VCE86" s="7"/>
      <c r="VCF86" s="7"/>
      <c r="VCG86" s="7"/>
      <c r="VCH86" s="7"/>
      <c r="VCI86" s="7"/>
      <c r="VCJ86" s="7"/>
      <c r="VCK86" s="7"/>
      <c r="VCL86" s="7"/>
      <c r="VCM86" s="7"/>
      <c r="VCN86" s="7"/>
      <c r="VCO86" s="7"/>
      <c r="VCP86" s="7"/>
      <c r="VCQ86" s="7"/>
      <c r="VCR86" s="7"/>
      <c r="VCS86" s="7"/>
      <c r="VCT86" s="7"/>
      <c r="VCU86" s="7"/>
      <c r="VCV86" s="7"/>
      <c r="VCW86" s="7"/>
      <c r="VCX86" s="7"/>
      <c r="VCY86" s="7"/>
      <c r="VCZ86" s="7"/>
      <c r="VDA86" s="7"/>
      <c r="VDB86" s="7"/>
      <c r="VDC86" s="7"/>
      <c r="VDD86" s="7"/>
      <c r="VDE86" s="7"/>
      <c r="VDF86" s="7"/>
      <c r="VDG86" s="7"/>
      <c r="VDH86" s="7"/>
      <c r="VDI86" s="7"/>
      <c r="VDJ86" s="7"/>
      <c r="VDK86" s="7"/>
      <c r="VDL86" s="7"/>
      <c r="VDM86" s="7"/>
      <c r="VDN86" s="7"/>
      <c r="VDO86" s="7"/>
      <c r="VDP86" s="7"/>
      <c r="VDQ86" s="7"/>
      <c r="VDR86" s="7"/>
      <c r="VDS86" s="7"/>
      <c r="VDT86" s="7"/>
      <c r="VDU86" s="7"/>
      <c r="VDV86" s="7"/>
      <c r="VDW86" s="7"/>
      <c r="VDX86" s="7"/>
      <c r="VDY86" s="7"/>
      <c r="VDZ86" s="7"/>
      <c r="VEA86" s="7"/>
      <c r="VEB86" s="7"/>
      <c r="VEC86" s="7"/>
      <c r="VED86" s="7"/>
      <c r="VEE86" s="7"/>
      <c r="VEF86" s="7"/>
      <c r="VEG86" s="7"/>
      <c r="VEH86" s="7"/>
      <c r="VEI86" s="7"/>
      <c r="VEJ86" s="7"/>
      <c r="VEK86" s="7"/>
      <c r="VEL86" s="7"/>
      <c r="VEM86" s="7"/>
      <c r="VEN86" s="7"/>
      <c r="VEO86" s="7"/>
      <c r="VEP86" s="7"/>
      <c r="VEQ86" s="7"/>
      <c r="VER86" s="7"/>
      <c r="VES86" s="7"/>
      <c r="VET86" s="7"/>
      <c r="VEU86" s="7"/>
      <c r="VEV86" s="7"/>
      <c r="VEW86" s="7"/>
      <c r="VEX86" s="7"/>
      <c r="VEY86" s="7"/>
      <c r="VEZ86" s="7"/>
      <c r="VFA86" s="7"/>
      <c r="VFB86" s="7"/>
      <c r="VFC86" s="7"/>
      <c r="VFD86" s="7"/>
      <c r="VFE86" s="7"/>
      <c r="VFF86" s="7"/>
      <c r="VFG86" s="7"/>
      <c r="VFH86" s="7"/>
      <c r="VFI86" s="7"/>
      <c r="VFJ86" s="7"/>
      <c r="VFK86" s="7"/>
      <c r="VFL86" s="7"/>
      <c r="VFM86" s="7"/>
      <c r="VFN86" s="7"/>
      <c r="VFO86" s="7"/>
      <c r="VFP86" s="7"/>
      <c r="VFQ86" s="7"/>
      <c r="VFR86" s="7"/>
      <c r="VFS86" s="7"/>
      <c r="VFT86" s="7"/>
      <c r="VFU86" s="7"/>
      <c r="VFV86" s="7"/>
      <c r="VFW86" s="7"/>
      <c r="VFX86" s="7"/>
      <c r="VFY86" s="7"/>
      <c r="VFZ86" s="7"/>
      <c r="VGA86" s="7"/>
      <c r="VGB86" s="7"/>
      <c r="VGC86" s="7"/>
      <c r="VGD86" s="7"/>
      <c r="VGE86" s="7"/>
      <c r="VGF86" s="7"/>
      <c r="VGG86" s="7"/>
      <c r="VGH86" s="7"/>
      <c r="VGI86" s="7"/>
      <c r="VGJ86" s="7"/>
      <c r="VGK86" s="7"/>
      <c r="VGL86" s="7"/>
      <c r="VGM86" s="7"/>
      <c r="VGN86" s="7"/>
      <c r="VGO86" s="7"/>
      <c r="VGP86" s="7"/>
      <c r="VGQ86" s="7"/>
      <c r="VGR86" s="7"/>
      <c r="VGS86" s="7"/>
      <c r="VGT86" s="7"/>
      <c r="VGU86" s="7"/>
      <c r="VGV86" s="7"/>
      <c r="VGW86" s="7"/>
      <c r="VGX86" s="7"/>
      <c r="VGY86" s="7"/>
      <c r="VGZ86" s="7"/>
      <c r="VHA86" s="7"/>
      <c r="VHB86" s="7"/>
      <c r="VHC86" s="7"/>
      <c r="VHD86" s="7"/>
      <c r="VHE86" s="7"/>
      <c r="VHF86" s="7"/>
      <c r="VHG86" s="7"/>
      <c r="VHH86" s="7"/>
      <c r="VHI86" s="7"/>
      <c r="VHJ86" s="7"/>
      <c r="VHK86" s="7"/>
      <c r="VHL86" s="7"/>
      <c r="VHM86" s="7"/>
      <c r="VHN86" s="7"/>
      <c r="VHO86" s="7"/>
      <c r="VHP86" s="7"/>
      <c r="VHQ86" s="7"/>
      <c r="VHR86" s="7"/>
      <c r="VHS86" s="7"/>
      <c r="VHT86" s="7"/>
      <c r="VHU86" s="7"/>
      <c r="VHV86" s="7"/>
      <c r="VHW86" s="7"/>
      <c r="VHX86" s="7"/>
      <c r="VHY86" s="7"/>
      <c r="VHZ86" s="7"/>
      <c r="VIA86" s="7"/>
      <c r="VIB86" s="7"/>
      <c r="VIC86" s="7"/>
      <c r="VID86" s="7"/>
      <c r="VIE86" s="7"/>
      <c r="VIF86" s="7"/>
      <c r="VIG86" s="7"/>
      <c r="VIH86" s="7"/>
      <c r="VII86" s="7"/>
      <c r="VIJ86" s="7"/>
      <c r="VIK86" s="7"/>
      <c r="VIL86" s="7"/>
      <c r="VIM86" s="7"/>
      <c r="VIN86" s="7"/>
      <c r="VIO86" s="7"/>
      <c r="VIP86" s="7"/>
      <c r="VIQ86" s="7"/>
      <c r="VIR86" s="7"/>
      <c r="VIS86" s="7"/>
      <c r="VIT86" s="7"/>
      <c r="VIU86" s="7"/>
      <c r="VIV86" s="7"/>
      <c r="VIW86" s="7"/>
      <c r="VIX86" s="7"/>
      <c r="VIY86" s="7"/>
      <c r="VIZ86" s="7"/>
      <c r="VJA86" s="7"/>
      <c r="VJB86" s="7"/>
      <c r="VJC86" s="7"/>
      <c r="VJD86" s="7"/>
      <c r="VJE86" s="7"/>
      <c r="VJF86" s="7"/>
      <c r="VJG86" s="7"/>
      <c r="VJH86" s="7"/>
      <c r="VJI86" s="7"/>
      <c r="VJJ86" s="7"/>
      <c r="VJK86" s="7"/>
      <c r="VJL86" s="7"/>
      <c r="VJM86" s="7"/>
      <c r="VJN86" s="7"/>
      <c r="VJO86" s="7"/>
      <c r="VJP86" s="7"/>
      <c r="VJQ86" s="7"/>
      <c r="VJR86" s="7"/>
      <c r="VJS86" s="7"/>
      <c r="VJT86" s="7"/>
      <c r="VJU86" s="7"/>
      <c r="VJV86" s="7"/>
      <c r="VJW86" s="7"/>
      <c r="VJX86" s="7"/>
      <c r="VJY86" s="7"/>
      <c r="VJZ86" s="7"/>
      <c r="VKA86" s="7"/>
      <c r="VKB86" s="7"/>
      <c r="VKC86" s="7"/>
      <c r="VKD86" s="7"/>
      <c r="VKE86" s="7"/>
      <c r="VKF86" s="7"/>
      <c r="VKG86" s="7"/>
      <c r="VKH86" s="7"/>
      <c r="VKI86" s="7"/>
      <c r="VKJ86" s="7"/>
      <c r="VKK86" s="7"/>
      <c r="VKL86" s="7"/>
      <c r="VKM86" s="7"/>
      <c r="VKN86" s="7"/>
      <c r="VKO86" s="7"/>
      <c r="VKP86" s="7"/>
      <c r="VKQ86" s="7"/>
      <c r="VKR86" s="7"/>
      <c r="VKS86" s="7"/>
      <c r="VKT86" s="7"/>
      <c r="VKU86" s="7"/>
      <c r="VKV86" s="7"/>
      <c r="VKW86" s="7"/>
      <c r="VKX86" s="7"/>
      <c r="VKY86" s="7"/>
      <c r="VKZ86" s="7"/>
      <c r="VLA86" s="7"/>
      <c r="VLB86" s="7"/>
      <c r="VLC86" s="7"/>
      <c r="VLD86" s="7"/>
      <c r="VLE86" s="7"/>
      <c r="VLF86" s="7"/>
      <c r="VLG86" s="7"/>
      <c r="VLH86" s="7"/>
      <c r="VLI86" s="7"/>
      <c r="VLJ86" s="7"/>
      <c r="VLK86" s="7"/>
      <c r="VLL86" s="7"/>
      <c r="VLM86" s="7"/>
      <c r="VLN86" s="7"/>
      <c r="VLO86" s="7"/>
      <c r="VLP86" s="7"/>
      <c r="VLQ86" s="7"/>
      <c r="VLR86" s="7"/>
      <c r="VLS86" s="7"/>
      <c r="VLT86" s="7"/>
      <c r="VLU86" s="7"/>
      <c r="VLV86" s="7"/>
      <c r="VLW86" s="7"/>
      <c r="VLX86" s="7"/>
      <c r="VLY86" s="7"/>
      <c r="VLZ86" s="7"/>
      <c r="VMA86" s="7"/>
      <c r="VMB86" s="7"/>
      <c r="VMC86" s="7"/>
      <c r="VMD86" s="7"/>
      <c r="VME86" s="7"/>
      <c r="VMF86" s="7"/>
      <c r="VMG86" s="7"/>
      <c r="VMH86" s="7"/>
      <c r="VMI86" s="7"/>
      <c r="VMJ86" s="7"/>
      <c r="VMK86" s="7"/>
      <c r="VML86" s="7"/>
      <c r="VMM86" s="7"/>
      <c r="VMN86" s="7"/>
      <c r="VMO86" s="7"/>
      <c r="VMP86" s="7"/>
      <c r="VMQ86" s="7"/>
      <c r="VMR86" s="7"/>
      <c r="VMS86" s="7"/>
      <c r="VMT86" s="7"/>
      <c r="VMU86" s="7"/>
      <c r="VMV86" s="7"/>
      <c r="VMW86" s="7"/>
      <c r="VMX86" s="7"/>
      <c r="VMY86" s="7"/>
      <c r="VMZ86" s="7"/>
      <c r="VNA86" s="7"/>
      <c r="VNB86" s="7"/>
      <c r="VNC86" s="7"/>
      <c r="VND86" s="7"/>
      <c r="VNE86" s="7"/>
      <c r="VNF86" s="7"/>
      <c r="VNG86" s="7"/>
      <c r="VNH86" s="7"/>
      <c r="VNI86" s="7"/>
      <c r="VNJ86" s="7"/>
      <c r="VNK86" s="7"/>
      <c r="VNL86" s="7"/>
      <c r="VNM86" s="7"/>
      <c r="VNN86" s="7"/>
      <c r="VNO86" s="7"/>
      <c r="VNP86" s="7"/>
      <c r="VNQ86" s="7"/>
      <c r="VNR86" s="7"/>
      <c r="VNS86" s="7"/>
      <c r="VNT86" s="7"/>
      <c r="VNU86" s="7"/>
      <c r="VNV86" s="7"/>
      <c r="VNW86" s="7"/>
      <c r="VNX86" s="7"/>
      <c r="VNY86" s="7"/>
      <c r="VNZ86" s="7"/>
      <c r="VOA86" s="7"/>
      <c r="VOB86" s="7"/>
      <c r="VOC86" s="7"/>
      <c r="VOD86" s="7"/>
      <c r="VOE86" s="7"/>
      <c r="VOF86" s="7"/>
      <c r="VOG86" s="7"/>
      <c r="VOH86" s="7"/>
      <c r="VOI86" s="7"/>
      <c r="VOJ86" s="7"/>
      <c r="VOK86" s="7"/>
      <c r="VOL86" s="7"/>
      <c r="VOM86" s="7"/>
      <c r="VON86" s="7"/>
      <c r="VOO86" s="7"/>
      <c r="VOP86" s="7"/>
      <c r="VOQ86" s="7"/>
      <c r="VOR86" s="7"/>
      <c r="VOS86" s="7"/>
      <c r="VOT86" s="7"/>
      <c r="VOU86" s="7"/>
      <c r="VOV86" s="7"/>
      <c r="VOW86" s="7"/>
      <c r="VOX86" s="7"/>
      <c r="VOY86" s="7"/>
      <c r="VOZ86" s="7"/>
      <c r="VPA86" s="7"/>
      <c r="VPB86" s="7"/>
      <c r="VPC86" s="7"/>
      <c r="VPD86" s="7"/>
      <c r="VPE86" s="7"/>
      <c r="VPF86" s="7"/>
      <c r="VPG86" s="7"/>
      <c r="VPH86" s="7"/>
      <c r="VPI86" s="7"/>
      <c r="VPJ86" s="7"/>
      <c r="VPK86" s="7"/>
      <c r="VPL86" s="7"/>
      <c r="VPM86" s="7"/>
      <c r="VPN86" s="7"/>
      <c r="VPO86" s="7"/>
      <c r="VPP86" s="7"/>
      <c r="VPQ86" s="7"/>
      <c r="VPR86" s="7"/>
      <c r="VPS86" s="7"/>
      <c r="VPT86" s="7"/>
      <c r="VPU86" s="7"/>
      <c r="VPV86" s="7"/>
      <c r="VPW86" s="7"/>
      <c r="VPX86" s="7"/>
      <c r="VPY86" s="7"/>
      <c r="VPZ86" s="7"/>
      <c r="VQA86" s="7"/>
      <c r="VQB86" s="7"/>
      <c r="VQC86" s="7"/>
      <c r="VQD86" s="7"/>
      <c r="VQE86" s="7"/>
      <c r="VQF86" s="7"/>
      <c r="VQG86" s="7"/>
      <c r="VQH86" s="7"/>
      <c r="VQI86" s="7"/>
      <c r="VQJ86" s="7"/>
      <c r="VQK86" s="7"/>
      <c r="VQL86" s="7"/>
      <c r="VQM86" s="7"/>
      <c r="VQN86" s="7"/>
      <c r="VQO86" s="7"/>
      <c r="VQP86" s="7"/>
      <c r="VQQ86" s="7"/>
      <c r="VQR86" s="7"/>
      <c r="VQS86" s="7"/>
      <c r="VQT86" s="7"/>
      <c r="VQU86" s="7"/>
      <c r="VQV86" s="7"/>
      <c r="VQW86" s="7"/>
      <c r="VQX86" s="7"/>
      <c r="VQY86" s="7"/>
      <c r="VQZ86" s="7"/>
      <c r="VRA86" s="7"/>
      <c r="VRB86" s="7"/>
      <c r="VRC86" s="7"/>
      <c r="VRD86" s="7"/>
      <c r="VRE86" s="7"/>
      <c r="VRF86" s="7"/>
      <c r="VRG86" s="7"/>
      <c r="VRH86" s="7"/>
      <c r="VRI86" s="7"/>
      <c r="VRJ86" s="7"/>
      <c r="VRK86" s="7"/>
      <c r="VRL86" s="7"/>
      <c r="VRM86" s="7"/>
      <c r="VRN86" s="7"/>
      <c r="VRO86" s="7"/>
      <c r="VRP86" s="7"/>
      <c r="VRQ86" s="7"/>
      <c r="VRR86" s="7"/>
      <c r="VRS86" s="7"/>
      <c r="VRT86" s="7"/>
      <c r="VRU86" s="7"/>
      <c r="VRV86" s="7"/>
      <c r="VRW86" s="7"/>
      <c r="VRX86" s="7"/>
      <c r="VRY86" s="7"/>
      <c r="VRZ86" s="7"/>
      <c r="VSA86" s="7"/>
      <c r="VSB86" s="7"/>
      <c r="VSC86" s="7"/>
      <c r="VSD86" s="7"/>
      <c r="VSE86" s="7"/>
      <c r="VSF86" s="7"/>
      <c r="VSG86" s="7"/>
      <c r="VSH86" s="7"/>
      <c r="VSI86" s="7"/>
      <c r="VSJ86" s="7"/>
      <c r="VSK86" s="7"/>
      <c r="VSL86" s="7"/>
      <c r="VSM86" s="7"/>
      <c r="VSN86" s="7"/>
      <c r="VSO86" s="7"/>
      <c r="VSP86" s="7"/>
      <c r="VSQ86" s="7"/>
      <c r="VSR86" s="7"/>
      <c r="VSS86" s="7"/>
      <c r="VST86" s="7"/>
      <c r="VSU86" s="7"/>
      <c r="VSV86" s="7"/>
      <c r="VSW86" s="7"/>
      <c r="VSX86" s="7"/>
      <c r="VSY86" s="7"/>
      <c r="VSZ86" s="7"/>
      <c r="VTA86" s="7"/>
      <c r="VTB86" s="7"/>
      <c r="VTC86" s="7"/>
      <c r="VTD86" s="7"/>
      <c r="VTE86" s="7"/>
      <c r="VTF86" s="7"/>
      <c r="VTG86" s="7"/>
      <c r="VTH86" s="7"/>
      <c r="VTI86" s="7"/>
      <c r="VTJ86" s="7"/>
      <c r="VTK86" s="7"/>
      <c r="VTL86" s="7"/>
      <c r="VTM86" s="7"/>
      <c r="VTN86" s="7"/>
      <c r="VTO86" s="7"/>
      <c r="VTP86" s="7"/>
      <c r="VTQ86" s="7"/>
      <c r="VTR86" s="7"/>
      <c r="VTS86" s="7"/>
      <c r="VTT86" s="7"/>
      <c r="VTU86" s="7"/>
      <c r="VTV86" s="7"/>
      <c r="VTW86" s="7"/>
      <c r="VTX86" s="7"/>
      <c r="VTY86" s="7"/>
      <c r="VTZ86" s="7"/>
      <c r="VUA86" s="7"/>
      <c r="VUB86" s="7"/>
      <c r="VUC86" s="7"/>
      <c r="VUD86" s="7"/>
      <c r="VUE86" s="7"/>
      <c r="VUF86" s="7"/>
      <c r="VUG86" s="7"/>
      <c r="VUH86" s="7"/>
      <c r="VUI86" s="7"/>
      <c r="VUJ86" s="7"/>
      <c r="VUK86" s="7"/>
      <c r="VUL86" s="7"/>
      <c r="VUM86" s="7"/>
      <c r="VUN86" s="7"/>
      <c r="VUO86" s="7"/>
      <c r="VUP86" s="7"/>
      <c r="VUQ86" s="7"/>
      <c r="VUR86" s="7"/>
      <c r="VUS86" s="7"/>
      <c r="VUT86" s="7"/>
      <c r="VUU86" s="7"/>
      <c r="VUV86" s="7"/>
      <c r="VUW86" s="7"/>
      <c r="VUX86" s="7"/>
      <c r="VUY86" s="7"/>
      <c r="VUZ86" s="7"/>
      <c r="VVA86" s="7"/>
      <c r="VVB86" s="7"/>
      <c r="VVC86" s="7"/>
      <c r="VVD86" s="7"/>
      <c r="VVE86" s="7"/>
      <c r="VVF86" s="7"/>
      <c r="VVG86" s="7"/>
      <c r="VVH86" s="7"/>
      <c r="VVI86" s="7"/>
      <c r="VVJ86" s="7"/>
      <c r="VVK86" s="7"/>
      <c r="VVL86" s="7"/>
      <c r="VVM86" s="7"/>
      <c r="VVN86" s="7"/>
      <c r="VVO86" s="7"/>
      <c r="VVP86" s="7"/>
      <c r="VVQ86" s="7"/>
      <c r="VVR86" s="7"/>
      <c r="VVS86" s="7"/>
      <c r="VVT86" s="7"/>
      <c r="VVU86" s="7"/>
      <c r="VVV86" s="7"/>
      <c r="VVW86" s="7"/>
      <c r="VVX86" s="7"/>
      <c r="VVY86" s="7"/>
      <c r="VVZ86" s="7"/>
      <c r="VWA86" s="7"/>
      <c r="VWB86" s="7"/>
      <c r="VWC86" s="7"/>
      <c r="VWD86" s="7"/>
      <c r="VWE86" s="7"/>
      <c r="VWF86" s="7"/>
      <c r="VWG86" s="7"/>
      <c r="VWH86" s="7"/>
      <c r="VWI86" s="7"/>
      <c r="VWJ86" s="7"/>
      <c r="VWK86" s="7"/>
      <c r="VWL86" s="7"/>
      <c r="VWM86" s="7"/>
      <c r="VWN86" s="7"/>
      <c r="VWO86" s="7"/>
      <c r="VWP86" s="7"/>
      <c r="VWQ86" s="7"/>
      <c r="VWR86" s="7"/>
      <c r="VWS86" s="7"/>
      <c r="VWT86" s="7"/>
      <c r="VWU86" s="7"/>
      <c r="VWV86" s="7"/>
      <c r="VWW86" s="7"/>
      <c r="VWX86" s="7"/>
      <c r="VWY86" s="7"/>
      <c r="VWZ86" s="7"/>
      <c r="VXA86" s="7"/>
      <c r="VXB86" s="7"/>
      <c r="VXC86" s="7"/>
      <c r="VXD86" s="7"/>
      <c r="VXE86" s="7"/>
      <c r="VXF86" s="7"/>
      <c r="VXG86" s="7"/>
      <c r="VXH86" s="7"/>
      <c r="VXI86" s="7"/>
      <c r="VXJ86" s="7"/>
      <c r="VXK86" s="7"/>
      <c r="VXL86" s="7"/>
      <c r="VXM86" s="7"/>
      <c r="VXN86" s="7"/>
      <c r="VXO86" s="7"/>
      <c r="VXP86" s="7"/>
      <c r="VXQ86" s="7"/>
      <c r="VXR86" s="7"/>
      <c r="VXS86" s="7"/>
      <c r="VXT86" s="7"/>
      <c r="VXU86" s="7"/>
      <c r="VXV86" s="7"/>
      <c r="VXW86" s="7"/>
      <c r="VXX86" s="7"/>
      <c r="VXY86" s="7"/>
      <c r="VXZ86" s="7"/>
      <c r="VYA86" s="7"/>
      <c r="VYB86" s="7"/>
      <c r="VYC86" s="7"/>
      <c r="VYD86" s="7"/>
      <c r="VYE86" s="7"/>
      <c r="VYF86" s="7"/>
      <c r="VYG86" s="7"/>
      <c r="VYH86" s="7"/>
      <c r="VYI86" s="7"/>
      <c r="VYJ86" s="7"/>
      <c r="VYK86" s="7"/>
      <c r="VYL86" s="7"/>
      <c r="VYM86" s="7"/>
      <c r="VYN86" s="7"/>
      <c r="VYO86" s="7"/>
      <c r="VYP86" s="7"/>
      <c r="VYQ86" s="7"/>
      <c r="VYR86" s="7"/>
      <c r="VYS86" s="7"/>
      <c r="VYT86" s="7"/>
      <c r="VYU86" s="7"/>
      <c r="VYV86" s="7"/>
      <c r="VYW86" s="7"/>
      <c r="VYX86" s="7"/>
      <c r="VYY86" s="7"/>
      <c r="VYZ86" s="7"/>
      <c r="VZA86" s="7"/>
      <c r="VZB86" s="7"/>
      <c r="VZC86" s="7"/>
      <c r="VZD86" s="7"/>
      <c r="VZE86" s="7"/>
      <c r="VZF86" s="7"/>
      <c r="VZG86" s="7"/>
      <c r="VZH86" s="7"/>
      <c r="VZI86" s="7"/>
      <c r="VZJ86" s="7"/>
      <c r="VZK86" s="7"/>
      <c r="VZL86" s="7"/>
      <c r="VZM86" s="7"/>
      <c r="VZN86" s="7"/>
      <c r="VZO86" s="7"/>
      <c r="VZP86" s="7"/>
      <c r="VZQ86" s="7"/>
      <c r="VZR86" s="7"/>
      <c r="VZS86" s="7"/>
      <c r="VZT86" s="7"/>
      <c r="VZU86" s="7"/>
      <c r="VZV86" s="7"/>
      <c r="VZW86" s="7"/>
      <c r="VZX86" s="7"/>
      <c r="VZY86" s="7"/>
      <c r="VZZ86" s="7"/>
      <c r="WAA86" s="7"/>
      <c r="WAB86" s="7"/>
      <c r="WAC86" s="7"/>
      <c r="WAD86" s="7"/>
      <c r="WAE86" s="7"/>
      <c r="WAF86" s="7"/>
      <c r="WAG86" s="7"/>
      <c r="WAH86" s="7"/>
      <c r="WAI86" s="7"/>
      <c r="WAJ86" s="7"/>
      <c r="WAK86" s="7"/>
      <c r="WAL86" s="7"/>
      <c r="WAM86" s="7"/>
      <c r="WAN86" s="7"/>
      <c r="WAO86" s="7"/>
      <c r="WAP86" s="7"/>
      <c r="WAQ86" s="7"/>
      <c r="WAR86" s="7"/>
      <c r="WAS86" s="7"/>
      <c r="WAT86" s="7"/>
      <c r="WAU86" s="7"/>
      <c r="WAV86" s="7"/>
      <c r="WAW86" s="7"/>
      <c r="WAX86" s="7"/>
      <c r="WAY86" s="7"/>
      <c r="WAZ86" s="7"/>
      <c r="WBA86" s="7"/>
      <c r="WBB86" s="7"/>
      <c r="WBC86" s="7"/>
      <c r="WBD86" s="7"/>
      <c r="WBE86" s="7"/>
      <c r="WBF86" s="7"/>
      <c r="WBG86" s="7"/>
      <c r="WBH86" s="7"/>
      <c r="WBI86" s="7"/>
      <c r="WBJ86" s="7"/>
      <c r="WBK86" s="7"/>
      <c r="WBL86" s="7"/>
      <c r="WBM86" s="7"/>
      <c r="WBN86" s="7"/>
      <c r="WBO86" s="7"/>
      <c r="WBP86" s="7"/>
      <c r="WBQ86" s="7"/>
      <c r="WBR86" s="7"/>
      <c r="WBS86" s="7"/>
      <c r="WBT86" s="7"/>
      <c r="WBU86" s="7"/>
      <c r="WBV86" s="7"/>
      <c r="WBW86" s="7"/>
      <c r="WBX86" s="7"/>
      <c r="WBY86" s="7"/>
      <c r="WBZ86" s="7"/>
      <c r="WCA86" s="7"/>
      <c r="WCB86" s="7"/>
      <c r="WCC86" s="7"/>
      <c r="WCD86" s="7"/>
      <c r="WCE86" s="7"/>
      <c r="WCF86" s="7"/>
      <c r="WCG86" s="7"/>
      <c r="WCH86" s="7"/>
      <c r="WCI86" s="7"/>
      <c r="WCJ86" s="7"/>
      <c r="WCK86" s="7"/>
      <c r="WCL86" s="7"/>
      <c r="WCM86" s="7"/>
      <c r="WCN86" s="7"/>
      <c r="WCO86" s="7"/>
      <c r="WCP86" s="7"/>
      <c r="WCQ86" s="7"/>
      <c r="WCR86" s="7"/>
      <c r="WCS86" s="7"/>
      <c r="WCT86" s="7"/>
      <c r="WCU86" s="7"/>
      <c r="WCV86" s="7"/>
      <c r="WCW86" s="7"/>
      <c r="WCX86" s="7"/>
      <c r="WCY86" s="7"/>
      <c r="WCZ86" s="7"/>
      <c r="WDA86" s="7"/>
      <c r="WDB86" s="7"/>
      <c r="WDC86" s="7"/>
      <c r="WDD86" s="7"/>
      <c r="WDE86" s="7"/>
      <c r="WDF86" s="7"/>
      <c r="WDG86" s="7"/>
      <c r="WDH86" s="7"/>
      <c r="WDI86" s="7"/>
      <c r="WDJ86" s="7"/>
      <c r="WDK86" s="7"/>
      <c r="WDL86" s="7"/>
      <c r="WDM86" s="7"/>
      <c r="WDN86" s="7"/>
      <c r="WDO86" s="7"/>
      <c r="WDP86" s="7"/>
      <c r="WDQ86" s="7"/>
      <c r="WDR86" s="7"/>
      <c r="WDS86" s="7"/>
      <c r="WDT86" s="7"/>
      <c r="WDU86" s="7"/>
      <c r="WDV86" s="7"/>
      <c r="WDW86" s="7"/>
      <c r="WDX86" s="7"/>
      <c r="WDY86" s="7"/>
      <c r="WDZ86" s="7"/>
      <c r="WEA86" s="7"/>
      <c r="WEB86" s="7"/>
      <c r="WEC86" s="7"/>
      <c r="WED86" s="7"/>
      <c r="WEE86" s="7"/>
      <c r="WEF86" s="7"/>
      <c r="WEG86" s="7"/>
      <c r="WEH86" s="7"/>
      <c r="WEI86" s="7"/>
      <c r="WEJ86" s="7"/>
      <c r="WEK86" s="7"/>
      <c r="WEL86" s="7"/>
      <c r="WEM86" s="7"/>
      <c r="WEN86" s="7"/>
      <c r="WEO86" s="7"/>
      <c r="WEP86" s="7"/>
      <c r="WEQ86" s="7"/>
      <c r="WER86" s="7"/>
      <c r="WES86" s="7"/>
      <c r="WET86" s="7"/>
      <c r="WEU86" s="7"/>
      <c r="WEV86" s="7"/>
      <c r="WEW86" s="7"/>
      <c r="WEX86" s="7"/>
      <c r="WEY86" s="7"/>
      <c r="WEZ86" s="7"/>
      <c r="WFA86" s="7"/>
      <c r="WFB86" s="7"/>
      <c r="WFC86" s="7"/>
      <c r="WFD86" s="7"/>
      <c r="WFE86" s="7"/>
      <c r="WFF86" s="7"/>
      <c r="WFG86" s="7"/>
      <c r="WFH86" s="7"/>
      <c r="WFI86" s="7"/>
      <c r="WFJ86" s="7"/>
      <c r="WFK86" s="7"/>
      <c r="WFL86" s="7"/>
      <c r="WFM86" s="7"/>
      <c r="WFN86" s="7"/>
      <c r="WFO86" s="7"/>
      <c r="WFP86" s="7"/>
      <c r="WFQ86" s="7"/>
      <c r="WFR86" s="7"/>
      <c r="WFS86" s="7"/>
      <c r="WFT86" s="7"/>
      <c r="WFU86" s="7"/>
      <c r="WFV86" s="7"/>
      <c r="WFW86" s="7"/>
      <c r="WFX86" s="7"/>
      <c r="WFY86" s="7"/>
      <c r="WFZ86" s="7"/>
      <c r="WGA86" s="7"/>
      <c r="WGB86" s="7"/>
      <c r="WGC86" s="7"/>
      <c r="WGD86" s="7"/>
      <c r="WGE86" s="7"/>
      <c r="WGF86" s="7"/>
      <c r="WGG86" s="7"/>
      <c r="WGH86" s="7"/>
      <c r="WGI86" s="7"/>
      <c r="WGJ86" s="7"/>
      <c r="WGK86" s="7"/>
      <c r="WGL86" s="7"/>
      <c r="WGM86" s="7"/>
      <c r="WGN86" s="7"/>
      <c r="WGO86" s="7"/>
      <c r="WGP86" s="7"/>
      <c r="WGQ86" s="7"/>
      <c r="WGR86" s="7"/>
      <c r="WGS86" s="7"/>
      <c r="WGT86" s="7"/>
      <c r="WGU86" s="7"/>
      <c r="WGV86" s="7"/>
      <c r="WGW86" s="7"/>
      <c r="WGX86" s="7"/>
      <c r="WGY86" s="7"/>
      <c r="WGZ86" s="7"/>
      <c r="WHA86" s="7"/>
      <c r="WHB86" s="7"/>
      <c r="WHC86" s="7"/>
      <c r="WHD86" s="7"/>
      <c r="WHE86" s="7"/>
      <c r="WHF86" s="7"/>
      <c r="WHG86" s="7"/>
      <c r="WHH86" s="7"/>
      <c r="WHI86" s="7"/>
      <c r="WHJ86" s="7"/>
      <c r="WHK86" s="7"/>
      <c r="WHL86" s="7"/>
      <c r="WHM86" s="7"/>
      <c r="WHN86" s="7"/>
      <c r="WHO86" s="7"/>
      <c r="WHP86" s="7"/>
      <c r="WHQ86" s="7"/>
      <c r="WHR86" s="7"/>
      <c r="WHS86" s="7"/>
      <c r="WHT86" s="7"/>
      <c r="WHU86" s="7"/>
      <c r="WHV86" s="7"/>
      <c r="WHW86" s="7"/>
      <c r="WHX86" s="7"/>
      <c r="WHY86" s="7"/>
      <c r="WHZ86" s="7"/>
      <c r="WIA86" s="7"/>
      <c r="WIB86" s="7"/>
      <c r="WIC86" s="7"/>
      <c r="WID86" s="7"/>
      <c r="WIE86" s="7"/>
      <c r="WIF86" s="7"/>
      <c r="WIG86" s="7"/>
      <c r="WIH86" s="7"/>
      <c r="WII86" s="7"/>
      <c r="WIJ86" s="7"/>
      <c r="WIK86" s="7"/>
      <c r="WIL86" s="7"/>
      <c r="WIM86" s="7"/>
      <c r="WIN86" s="7"/>
      <c r="WIO86" s="7"/>
      <c r="WIP86" s="7"/>
      <c r="WIQ86" s="7"/>
      <c r="WIR86" s="7"/>
      <c r="WIS86" s="7"/>
      <c r="WIT86" s="7"/>
      <c r="WIU86" s="7"/>
      <c r="WIV86" s="7"/>
      <c r="WIW86" s="7"/>
      <c r="WIX86" s="7"/>
      <c r="WIY86" s="7"/>
      <c r="WIZ86" s="7"/>
      <c r="WJA86" s="7"/>
      <c r="WJB86" s="7"/>
      <c r="WJC86" s="7"/>
      <c r="WJD86" s="7"/>
      <c r="WJE86" s="7"/>
      <c r="WJF86" s="7"/>
      <c r="WJG86" s="7"/>
      <c r="WJH86" s="7"/>
      <c r="WJI86" s="7"/>
      <c r="WJJ86" s="7"/>
      <c r="WJK86" s="7"/>
      <c r="WJL86" s="7"/>
      <c r="WJM86" s="7"/>
      <c r="WJN86" s="7"/>
      <c r="WJO86" s="7"/>
      <c r="WJP86" s="7"/>
      <c r="WJQ86" s="7"/>
      <c r="WJR86" s="7"/>
      <c r="WJS86" s="7"/>
      <c r="WJT86" s="7"/>
      <c r="WJU86" s="7"/>
      <c r="WJV86" s="7"/>
      <c r="WJW86" s="7"/>
      <c r="WJX86" s="7"/>
      <c r="WJY86" s="7"/>
      <c r="WJZ86" s="7"/>
      <c r="WKA86" s="7"/>
      <c r="WKB86" s="7"/>
      <c r="WKC86" s="7"/>
      <c r="WKD86" s="7"/>
      <c r="WKE86" s="7"/>
      <c r="WKF86" s="7"/>
      <c r="WKG86" s="7"/>
      <c r="WKH86" s="7"/>
      <c r="WKI86" s="7"/>
      <c r="WKJ86" s="7"/>
      <c r="WKK86" s="7"/>
      <c r="WKL86" s="7"/>
      <c r="WKM86" s="7"/>
      <c r="WKN86" s="7"/>
      <c r="WKO86" s="7"/>
      <c r="WKP86" s="7"/>
      <c r="WKQ86" s="7"/>
      <c r="WKR86" s="7"/>
      <c r="WKS86" s="7"/>
      <c r="WKT86" s="7"/>
      <c r="WKU86" s="7"/>
      <c r="WKV86" s="7"/>
      <c r="WKW86" s="7"/>
      <c r="WKX86" s="7"/>
      <c r="WKY86" s="7"/>
      <c r="WKZ86" s="7"/>
      <c r="WLA86" s="7"/>
      <c r="WLB86" s="7"/>
      <c r="WLC86" s="7"/>
      <c r="WLD86" s="7"/>
      <c r="WLE86" s="7"/>
      <c r="WLF86" s="7"/>
      <c r="WLG86" s="7"/>
      <c r="WLH86" s="7"/>
      <c r="WLI86" s="7"/>
      <c r="WLJ86" s="7"/>
      <c r="WLK86" s="7"/>
      <c r="WLL86" s="7"/>
      <c r="WLM86" s="7"/>
      <c r="WLN86" s="7"/>
      <c r="WLO86" s="7"/>
      <c r="WLP86" s="7"/>
      <c r="WLQ86" s="7"/>
      <c r="WLR86" s="7"/>
      <c r="WLS86" s="7"/>
      <c r="WLT86" s="7"/>
      <c r="WLU86" s="7"/>
      <c r="WLV86" s="7"/>
      <c r="WLW86" s="7"/>
      <c r="WLX86" s="7"/>
      <c r="WLY86" s="7"/>
      <c r="WLZ86" s="7"/>
      <c r="WMA86" s="7"/>
      <c r="WMB86" s="7"/>
      <c r="WMC86" s="7"/>
      <c r="WMD86" s="7"/>
      <c r="WME86" s="7"/>
      <c r="WMF86" s="7"/>
      <c r="WMG86" s="7"/>
      <c r="WMH86" s="7"/>
      <c r="WMI86" s="7"/>
      <c r="WMJ86" s="7"/>
      <c r="WMK86" s="7"/>
      <c r="WML86" s="7"/>
      <c r="WMM86" s="7"/>
      <c r="WMN86" s="7"/>
      <c r="WMO86" s="7"/>
      <c r="WMP86" s="7"/>
      <c r="WMQ86" s="7"/>
      <c r="WMR86" s="7"/>
      <c r="WMS86" s="7"/>
      <c r="WMT86" s="7"/>
      <c r="WMU86" s="7"/>
      <c r="WMV86" s="7"/>
      <c r="WMW86" s="7"/>
      <c r="WMX86" s="7"/>
      <c r="WMY86" s="7"/>
      <c r="WMZ86" s="7"/>
      <c r="WNA86" s="7"/>
      <c r="WNB86" s="7"/>
      <c r="WNC86" s="7"/>
      <c r="WND86" s="7"/>
      <c r="WNE86" s="7"/>
      <c r="WNF86" s="7"/>
      <c r="WNG86" s="7"/>
      <c r="WNH86" s="7"/>
      <c r="WNI86" s="7"/>
      <c r="WNJ86" s="7"/>
      <c r="WNK86" s="7"/>
      <c r="WNL86" s="7"/>
      <c r="WNM86" s="7"/>
      <c r="WNN86" s="7"/>
      <c r="WNO86" s="7"/>
      <c r="WNP86" s="7"/>
      <c r="WNQ86" s="7"/>
      <c r="WNR86" s="7"/>
      <c r="WNS86" s="7"/>
      <c r="WNT86" s="7"/>
      <c r="WNU86" s="7"/>
      <c r="WNV86" s="7"/>
      <c r="WNW86" s="7"/>
      <c r="WNX86" s="7"/>
      <c r="WNY86" s="7"/>
      <c r="WNZ86" s="7"/>
      <c r="WOA86" s="7"/>
      <c r="WOB86" s="7"/>
      <c r="WOC86" s="7"/>
      <c r="WOD86" s="7"/>
      <c r="WOE86" s="7"/>
      <c r="WOF86" s="7"/>
      <c r="WOG86" s="7"/>
      <c r="WOH86" s="7"/>
      <c r="WOI86" s="7"/>
      <c r="WOJ86" s="7"/>
      <c r="WOK86" s="7"/>
      <c r="WOL86" s="7"/>
      <c r="WOM86" s="7"/>
      <c r="WON86" s="7"/>
      <c r="WOO86" s="7"/>
      <c r="WOP86" s="7"/>
      <c r="WOQ86" s="7"/>
      <c r="WOR86" s="7"/>
      <c r="WOS86" s="7"/>
      <c r="WOT86" s="7"/>
      <c r="WOU86" s="7"/>
      <c r="WOV86" s="7"/>
      <c r="WOW86" s="7"/>
      <c r="WOX86" s="7"/>
      <c r="WOY86" s="7"/>
      <c r="WOZ86" s="7"/>
      <c r="WPA86" s="7"/>
      <c r="WPB86" s="7"/>
      <c r="WPC86" s="7"/>
      <c r="WPD86" s="7"/>
      <c r="WPE86" s="7"/>
      <c r="WPF86" s="7"/>
      <c r="WPG86" s="7"/>
      <c r="WPH86" s="7"/>
      <c r="WPI86" s="7"/>
      <c r="WPJ86" s="7"/>
      <c r="WPK86" s="7"/>
      <c r="WPL86" s="7"/>
      <c r="WPM86" s="7"/>
      <c r="WPN86" s="7"/>
      <c r="WPO86" s="7"/>
      <c r="WPP86" s="7"/>
      <c r="WPQ86" s="7"/>
      <c r="WPR86" s="7"/>
      <c r="WPS86" s="7"/>
      <c r="WPT86" s="7"/>
      <c r="WPU86" s="7"/>
      <c r="WPV86" s="7"/>
      <c r="WPW86" s="7"/>
      <c r="WPX86" s="7"/>
      <c r="WPY86" s="7"/>
      <c r="WPZ86" s="7"/>
      <c r="WQA86" s="7"/>
      <c r="WQB86" s="7"/>
      <c r="WQC86" s="7"/>
      <c r="WQD86" s="7"/>
      <c r="WQE86" s="7"/>
      <c r="WQF86" s="7"/>
      <c r="WQG86" s="7"/>
      <c r="WQH86" s="7"/>
      <c r="WQI86" s="7"/>
      <c r="WQJ86" s="7"/>
      <c r="WQK86" s="7"/>
      <c r="WQL86" s="7"/>
      <c r="WQM86" s="7"/>
      <c r="WQN86" s="7"/>
      <c r="WQO86" s="7"/>
      <c r="WQP86" s="7"/>
      <c r="WQQ86" s="7"/>
      <c r="WQR86" s="7"/>
      <c r="WQS86" s="7"/>
      <c r="WQT86" s="7"/>
      <c r="WQU86" s="7"/>
      <c r="WQV86" s="7"/>
      <c r="WQW86" s="7"/>
      <c r="WQX86" s="7"/>
      <c r="WQY86" s="7"/>
      <c r="WQZ86" s="7"/>
      <c r="WRA86" s="7"/>
      <c r="WRB86" s="7"/>
      <c r="WRC86" s="7"/>
      <c r="WRD86" s="7"/>
      <c r="WRE86" s="7"/>
      <c r="WRF86" s="7"/>
      <c r="WRG86" s="7"/>
      <c r="WRH86" s="7"/>
      <c r="WRI86" s="7"/>
      <c r="WRJ86" s="7"/>
      <c r="WRK86" s="7"/>
      <c r="WRL86" s="7"/>
      <c r="WRM86" s="7"/>
      <c r="WRN86" s="7"/>
      <c r="WRO86" s="7"/>
      <c r="WRP86" s="7"/>
      <c r="WRQ86" s="7"/>
      <c r="WRR86" s="7"/>
      <c r="WRS86" s="7"/>
      <c r="WRT86" s="7"/>
      <c r="WRU86" s="7"/>
      <c r="WRV86" s="7"/>
      <c r="WRW86" s="7"/>
      <c r="WRX86" s="7"/>
      <c r="WRY86" s="7"/>
      <c r="WRZ86" s="7"/>
      <c r="WSA86" s="7"/>
      <c r="WSB86" s="7"/>
      <c r="WSC86" s="7"/>
      <c r="WSD86" s="7"/>
      <c r="WSE86" s="7"/>
      <c r="WSF86" s="7"/>
      <c r="WSG86" s="7"/>
      <c r="WSH86" s="7"/>
      <c r="WSI86" s="7"/>
      <c r="WSJ86" s="7"/>
      <c r="WSK86" s="7"/>
      <c r="WSL86" s="7"/>
      <c r="WSM86" s="7"/>
      <c r="WSN86" s="7"/>
      <c r="WSO86" s="7"/>
      <c r="WSP86" s="7"/>
      <c r="WSQ86" s="7"/>
      <c r="WSR86" s="7"/>
      <c r="WSS86" s="7"/>
      <c r="WST86" s="7"/>
      <c r="WSU86" s="7"/>
      <c r="WSV86" s="7"/>
      <c r="WSW86" s="7"/>
      <c r="WSX86" s="7"/>
      <c r="WSY86" s="7"/>
      <c r="WSZ86" s="7"/>
      <c r="WTA86" s="7"/>
      <c r="WTB86" s="7"/>
      <c r="WTC86" s="7"/>
      <c r="WTD86" s="7"/>
      <c r="WTE86" s="7"/>
      <c r="WTF86" s="7"/>
      <c r="WTG86" s="7"/>
      <c r="WTH86" s="7"/>
      <c r="WTI86" s="7"/>
      <c r="WTJ86" s="7"/>
      <c r="WTK86" s="7"/>
      <c r="WTL86" s="7"/>
      <c r="WTM86" s="7"/>
      <c r="WTN86" s="7"/>
      <c r="WTO86" s="7"/>
      <c r="WTP86" s="7"/>
      <c r="WTQ86" s="7"/>
      <c r="WTR86" s="7"/>
      <c r="WTS86" s="7"/>
      <c r="WTT86" s="7"/>
      <c r="WTU86" s="7"/>
      <c r="WTV86" s="7"/>
      <c r="WTW86" s="7"/>
      <c r="WTX86" s="7"/>
      <c r="WTY86" s="7"/>
      <c r="WTZ86" s="7"/>
      <c r="WUA86" s="7"/>
      <c r="WUB86" s="7"/>
      <c r="WUC86" s="7"/>
      <c r="WUD86" s="7"/>
      <c r="WUE86" s="7"/>
      <c r="WUF86" s="7"/>
      <c r="WUG86" s="7"/>
      <c r="WUH86" s="7"/>
      <c r="WUI86" s="7"/>
      <c r="WUJ86" s="7"/>
      <c r="WUK86" s="7"/>
      <c r="WUL86" s="7"/>
      <c r="WUM86" s="7"/>
      <c r="WUN86" s="7"/>
      <c r="WUO86" s="7"/>
      <c r="WUP86" s="7"/>
      <c r="WUQ86" s="7"/>
      <c r="WUR86" s="7"/>
      <c r="WUS86" s="7"/>
      <c r="WUT86" s="7"/>
      <c r="WUU86" s="7"/>
      <c r="WUV86" s="7"/>
      <c r="WUW86" s="7"/>
      <c r="WUX86" s="7"/>
      <c r="WUY86" s="7"/>
      <c r="WUZ86" s="7"/>
      <c r="WVA86" s="7"/>
      <c r="WVB86" s="7"/>
      <c r="WVC86" s="7"/>
      <c r="WVD86" s="7"/>
      <c r="WVE86" s="7"/>
      <c r="WVF86" s="7"/>
      <c r="WVG86" s="7"/>
      <c r="WVH86" s="7"/>
      <c r="WVI86" s="7"/>
      <c r="WVJ86" s="7"/>
      <c r="WVK86" s="7"/>
      <c r="WVL86" s="7"/>
      <c r="WVM86" s="7"/>
      <c r="WVN86" s="7"/>
      <c r="WVO86" s="7"/>
      <c r="WVP86" s="7"/>
      <c r="WVQ86" s="7"/>
      <c r="WVR86" s="7"/>
      <c r="WVS86" s="7"/>
      <c r="WVT86" s="7"/>
      <c r="WVU86" s="7"/>
      <c r="WVV86" s="7"/>
      <c r="WVW86" s="7"/>
      <c r="WVX86" s="7"/>
      <c r="WVY86" s="7"/>
      <c r="WVZ86" s="7"/>
      <c r="WWA86" s="7"/>
      <c r="WWB86" s="7"/>
      <c r="WWC86" s="7"/>
      <c r="WWD86" s="7"/>
      <c r="WWE86" s="7"/>
      <c r="WWF86" s="7"/>
      <c r="WWG86" s="7"/>
      <c r="WWH86" s="7"/>
      <c r="WWI86" s="7"/>
      <c r="WWJ86" s="7"/>
      <c r="WWK86" s="7"/>
      <c r="WWL86" s="7"/>
      <c r="WWM86" s="7"/>
      <c r="WWN86" s="7"/>
      <c r="WWO86" s="7"/>
      <c r="WWP86" s="7"/>
      <c r="WWQ86" s="7"/>
      <c r="WWR86" s="7"/>
      <c r="WWS86" s="7"/>
      <c r="WWT86" s="7"/>
      <c r="WWU86" s="7"/>
      <c r="WWV86" s="7"/>
      <c r="WWW86" s="7"/>
      <c r="WWX86" s="7"/>
      <c r="WWY86" s="7"/>
      <c r="WWZ86" s="7"/>
      <c r="WXA86" s="7"/>
      <c r="WXB86" s="7"/>
      <c r="WXC86" s="7"/>
      <c r="WXD86" s="7"/>
      <c r="WXE86" s="7"/>
      <c r="WXF86" s="7"/>
      <c r="WXG86" s="7"/>
      <c r="WXH86" s="7"/>
      <c r="WXI86" s="7"/>
      <c r="WXJ86" s="7"/>
      <c r="WXK86" s="7"/>
      <c r="WXL86" s="7"/>
      <c r="WXM86" s="7"/>
      <c r="WXN86" s="7"/>
      <c r="WXO86" s="7"/>
      <c r="WXP86" s="7"/>
      <c r="WXQ86" s="7"/>
      <c r="WXR86" s="7"/>
      <c r="WXS86" s="7"/>
      <c r="WXT86" s="7"/>
      <c r="WXU86" s="7"/>
      <c r="WXV86" s="7"/>
      <c r="WXW86" s="7"/>
      <c r="WXX86" s="7"/>
      <c r="WXY86" s="7"/>
      <c r="WXZ86" s="7"/>
      <c r="WYA86" s="7"/>
      <c r="WYB86" s="7"/>
      <c r="WYC86" s="7"/>
      <c r="WYD86" s="7"/>
      <c r="WYE86" s="7"/>
      <c r="WYF86" s="7"/>
      <c r="WYG86" s="7"/>
      <c r="WYH86" s="7"/>
      <c r="WYI86" s="7"/>
      <c r="WYJ86" s="7"/>
      <c r="WYK86" s="7"/>
      <c r="WYL86" s="7"/>
      <c r="WYM86" s="7"/>
      <c r="WYN86" s="7"/>
      <c r="WYO86" s="7"/>
      <c r="WYP86" s="7"/>
      <c r="WYQ86" s="7"/>
      <c r="WYR86" s="7"/>
      <c r="WYS86" s="7"/>
      <c r="WYT86" s="7"/>
      <c r="WYU86" s="7"/>
      <c r="WYV86" s="7"/>
      <c r="WYW86" s="7"/>
      <c r="WYX86" s="7"/>
      <c r="WYY86" s="7"/>
      <c r="WYZ86" s="7"/>
      <c r="WZA86" s="7"/>
      <c r="WZB86" s="7"/>
      <c r="WZC86" s="7"/>
      <c r="WZD86" s="7"/>
      <c r="WZE86" s="7"/>
      <c r="WZF86" s="7"/>
      <c r="WZG86" s="7"/>
      <c r="WZH86" s="7"/>
      <c r="WZI86" s="7"/>
      <c r="WZJ86" s="7"/>
      <c r="WZK86" s="7"/>
      <c r="WZL86" s="7"/>
      <c r="WZM86" s="7"/>
      <c r="WZN86" s="7"/>
      <c r="WZO86" s="7"/>
      <c r="WZP86" s="7"/>
      <c r="WZQ86" s="7"/>
      <c r="WZR86" s="7"/>
      <c r="WZS86" s="7"/>
      <c r="WZT86" s="7"/>
      <c r="WZU86" s="7"/>
      <c r="WZV86" s="7"/>
      <c r="WZW86" s="7"/>
      <c r="WZX86" s="7"/>
      <c r="WZY86" s="7"/>
      <c r="WZZ86" s="7"/>
      <c r="XAA86" s="7"/>
      <c r="XAB86" s="7"/>
      <c r="XAC86" s="7"/>
      <c r="XAD86" s="7"/>
      <c r="XAE86" s="7"/>
      <c r="XAF86" s="7"/>
      <c r="XAG86" s="7"/>
      <c r="XAH86" s="7"/>
      <c r="XAI86" s="7"/>
      <c r="XAJ86" s="7"/>
      <c r="XAK86" s="7"/>
      <c r="XAL86" s="7"/>
      <c r="XAM86" s="7"/>
      <c r="XAN86" s="7"/>
      <c r="XAO86" s="7"/>
      <c r="XAP86" s="7"/>
      <c r="XAQ86" s="7"/>
      <c r="XAR86" s="7"/>
      <c r="XAS86" s="7"/>
      <c r="XAT86" s="7"/>
      <c r="XAU86" s="7"/>
      <c r="XAV86" s="7"/>
      <c r="XAW86" s="7"/>
      <c r="XAX86" s="7"/>
      <c r="XAY86" s="7"/>
      <c r="XAZ86" s="7"/>
      <c r="XBA86" s="7"/>
      <c r="XBB86" s="7"/>
      <c r="XBC86" s="7"/>
      <c r="XBD86" s="7"/>
      <c r="XBE86" s="7"/>
      <c r="XBF86" s="7"/>
      <c r="XBG86" s="7"/>
      <c r="XBH86" s="7"/>
      <c r="XBI86" s="7"/>
      <c r="XBJ86" s="7"/>
      <c r="XBK86" s="7"/>
      <c r="XBL86" s="7"/>
      <c r="XBM86" s="7"/>
      <c r="XBN86" s="7"/>
      <c r="XBO86" s="7"/>
      <c r="XBP86" s="7"/>
      <c r="XBQ86" s="7"/>
      <c r="XBR86" s="7"/>
      <c r="XBS86" s="7"/>
      <c r="XBT86" s="7"/>
      <c r="XBU86" s="7"/>
      <c r="XBV86" s="7"/>
      <c r="XBW86" s="7"/>
      <c r="XBX86" s="7"/>
      <c r="XBY86" s="7"/>
      <c r="XBZ86" s="7"/>
      <c r="XCA86" s="7"/>
      <c r="XCB86" s="7"/>
      <c r="XCC86" s="7"/>
      <c r="XCD86" s="7"/>
      <c r="XCE86" s="7"/>
      <c r="XCF86" s="7"/>
      <c r="XCG86" s="7"/>
      <c r="XCH86" s="7"/>
      <c r="XCI86" s="7"/>
      <c r="XCJ86" s="7"/>
      <c r="XCK86" s="7"/>
      <c r="XCL86" s="7"/>
      <c r="XCM86" s="7"/>
      <c r="XCN86" s="7"/>
      <c r="XCO86" s="7"/>
      <c r="XCP86" s="7"/>
      <c r="XCQ86" s="7"/>
      <c r="XCR86" s="7"/>
      <c r="XCS86" s="7"/>
      <c r="XCT86" s="7"/>
      <c r="XCU86" s="7"/>
      <c r="XCV86" s="7"/>
      <c r="XCW86" s="7"/>
      <c r="XCX86" s="7"/>
      <c r="XCY86" s="7"/>
      <c r="XCZ86" s="7"/>
      <c r="XDA86" s="7"/>
      <c r="XDB86" s="7"/>
      <c r="XDC86" s="7"/>
      <c r="XDD86" s="7"/>
      <c r="XDE86" s="7"/>
      <c r="XDF86" s="7"/>
      <c r="XDG86" s="7"/>
      <c r="XDH86" s="7"/>
      <c r="XDI86" s="7"/>
      <c r="XDJ86" s="7"/>
      <c r="XDK86" s="7"/>
      <c r="XDL86" s="7"/>
      <c r="XDM86" s="7"/>
      <c r="XDN86" s="7"/>
      <c r="XDO86" s="7"/>
      <c r="XDP86" s="7"/>
      <c r="XDQ86" s="7"/>
      <c r="XDR86" s="7"/>
      <c r="XDS86" s="7"/>
      <c r="XDT86" s="7"/>
      <c r="XDU86" s="7"/>
      <c r="XDV86" s="7"/>
      <c r="XDW86" s="7"/>
      <c r="XDX86" s="7"/>
      <c r="XDY86" s="7"/>
      <c r="XDZ86" s="7"/>
      <c r="XEA86" s="7"/>
      <c r="XEB86" s="7"/>
      <c r="XEC86" s="7"/>
      <c r="XED86" s="7"/>
      <c r="XEE86" s="7"/>
      <c r="XEF86" s="7"/>
      <c r="XEG86" s="7"/>
      <c r="XEH86" s="7"/>
      <c r="XEI86" s="7"/>
      <c r="XEJ86" s="7"/>
      <c r="XEK86" s="7"/>
      <c r="XEL86" s="7"/>
      <c r="XEM86" s="7"/>
      <c r="XEN86" s="7"/>
      <c r="XEO86" s="7"/>
      <c r="XEP86" s="7"/>
      <c r="XEQ86" s="7"/>
      <c r="XER86" s="7"/>
      <c r="XES86" s="7"/>
      <c r="XET86" s="7"/>
      <c r="XEU86" s="7"/>
      <c r="XEV86" s="7"/>
    </row>
    <row r="87" spans="1:16376" ht="11.4" customHeight="1" x14ac:dyDescent="0.25">
      <c r="A87" s="176"/>
      <c r="B87" s="240" t="s">
        <v>266</v>
      </c>
      <c r="D87" s="182"/>
      <c r="F87" s="190" t="s">
        <v>260</v>
      </c>
      <c r="G87" s="7"/>
      <c r="H87" s="185" t="e">
        <f>(IFERROR(VLOOKUP($D$79,Podaci!$B$36:$C$57,2),""))*H83</f>
        <v>#VALUE!</v>
      </c>
      <c r="I87" s="185" t="e">
        <f>(IFERROR(VLOOKUP($D$79,Podaci!$B$36:$C$57,2),""))*I83</f>
        <v>#VALUE!</v>
      </c>
      <c r="J87" s="185" t="e">
        <f>(IFERROR(VLOOKUP($D$79,Podaci!$B$36:$C$57,2),""))*J83</f>
        <v>#VALUE!</v>
      </c>
      <c r="K87" s="185" t="e">
        <f>(IFERROR(VLOOKUP($D$79,Podaci!$B$36:$C$57,2),""))*K83</f>
        <v>#VALUE!</v>
      </c>
      <c r="L87" s="185" t="e">
        <f>(IFERROR(VLOOKUP($D$79,Podaci!$B$36:$C$57,2),""))*L83</f>
        <v>#VALUE!</v>
      </c>
      <c r="M87" s="185" t="e">
        <f>(IFERROR(VLOOKUP($D$79,Podaci!$B$36:$C$57,2),""))*M83</f>
        <v>#VALUE!</v>
      </c>
      <c r="N87" s="185" t="e">
        <f>(IFERROR(VLOOKUP($D$79,Podaci!$B$36:$C$57,2),""))*N83</f>
        <v>#VALUE!</v>
      </c>
      <c r="O87" s="185" t="e">
        <f>(IFERROR(VLOOKUP($D$79,Podaci!$B$36:$C$57,2),""))*O83</f>
        <v>#VALUE!</v>
      </c>
      <c r="P87" s="185" t="e">
        <f>(IFERROR(VLOOKUP($D$79,Podaci!$B$36:$C$57,2),""))*P83</f>
        <v>#VALUE!</v>
      </c>
      <c r="Q87" s="185" t="e">
        <f>(IFERROR(VLOOKUP($D$79,Podaci!$B$36:$C$57,2),""))*Q83</f>
        <v>#VALUE!</v>
      </c>
      <c r="R87" s="185" t="e">
        <f>(IFERROR(VLOOKUP($D$79,Podaci!$B$36:$C$57,2),""))*R83</f>
        <v>#VALUE!</v>
      </c>
      <c r="S87" s="185" t="e">
        <f>(IFERROR(VLOOKUP($D$79,Podaci!$B$36:$C$57,2),""))*S83</f>
        <v>#VALUE!</v>
      </c>
      <c r="T87" s="185" t="e">
        <f>(IFERROR(VLOOKUP($D$79,Podaci!$B$36:$C$57,2),""))*T83</f>
        <v>#VALUE!</v>
      </c>
      <c r="U87" s="185" t="e">
        <f>(IFERROR(VLOOKUP($D$79,Podaci!$B$36:$C$57,2),""))*U83</f>
        <v>#VALUE!</v>
      </c>
      <c r="V87" s="185" t="e">
        <f>(IFERROR(VLOOKUP($D$79,Podaci!$B$36:$C$57,2),""))*V83</f>
        <v>#VALUE!</v>
      </c>
      <c r="W87" s="185" t="e">
        <f>(IFERROR(VLOOKUP($D$79,Podaci!$B$36:$C$57,2),""))*W83</f>
        <v>#VALUE!</v>
      </c>
      <c r="X87" s="185" t="e">
        <f>(IFERROR(VLOOKUP($D$79,Podaci!$B$36:$C$57,2),""))*X83</f>
        <v>#VALUE!</v>
      </c>
      <c r="Y87" s="185" t="e">
        <f>(IFERROR(VLOOKUP($D$79,Podaci!$B$36:$C$57,2),""))*Y83</f>
        <v>#VALUE!</v>
      </c>
      <c r="Z87" s="185" t="e">
        <f>(IFERROR(VLOOKUP($D$79,Podaci!$B$36:$C$57,2),""))*Z83</f>
        <v>#VALUE!</v>
      </c>
      <c r="AA87" s="185" t="e">
        <f>(IFERROR(VLOOKUP($D$79,Podaci!$B$36:$C$57,2),""))*AA83</f>
        <v>#VALUE!</v>
      </c>
      <c r="AB87" s="7"/>
      <c r="AC87" s="7"/>
      <c r="AD87" s="7"/>
      <c r="AE87" s="7"/>
      <c r="AF87" s="7"/>
      <c r="AG87" s="7"/>
      <c r="AH87" s="7"/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  <c r="CZ87" s="7"/>
      <c r="DA87" s="7"/>
      <c r="DB87" s="7"/>
      <c r="DC87" s="7"/>
      <c r="DD87" s="7"/>
      <c r="DE87" s="7"/>
      <c r="DF87" s="7"/>
      <c r="DG87" s="7"/>
      <c r="DH87" s="7"/>
      <c r="DI87" s="7"/>
      <c r="DJ87" s="7"/>
      <c r="DK87" s="7"/>
      <c r="DL87" s="7"/>
      <c r="DM87" s="7"/>
      <c r="DN87" s="7"/>
      <c r="DO87" s="7"/>
      <c r="DP87" s="7"/>
      <c r="DQ87" s="7"/>
      <c r="DR87" s="7"/>
      <c r="DS87" s="7"/>
      <c r="DT87" s="7"/>
      <c r="DU87" s="7"/>
      <c r="DV87" s="7"/>
      <c r="DW87" s="7"/>
      <c r="DX87" s="7"/>
      <c r="DY87" s="7"/>
      <c r="DZ87" s="7"/>
      <c r="EA87" s="7"/>
      <c r="EB87" s="7"/>
      <c r="EC87" s="7"/>
      <c r="ED87" s="7"/>
      <c r="EE87" s="7"/>
      <c r="EF87" s="7"/>
      <c r="EG87" s="7"/>
      <c r="EH87" s="7"/>
      <c r="EI87" s="7"/>
      <c r="EJ87" s="7"/>
      <c r="EK87" s="7"/>
      <c r="EL87" s="7"/>
      <c r="EM87" s="7"/>
      <c r="EN87" s="7"/>
      <c r="EO87" s="7"/>
      <c r="EP87" s="7"/>
      <c r="EQ87" s="7"/>
      <c r="ER87" s="7"/>
      <c r="ES87" s="7"/>
      <c r="ET87" s="7"/>
      <c r="EU87" s="7"/>
      <c r="EV87" s="7"/>
      <c r="EW87" s="7"/>
      <c r="EX87" s="7"/>
      <c r="EY87" s="7"/>
      <c r="EZ87" s="7"/>
      <c r="FA87" s="7"/>
      <c r="FB87" s="7"/>
      <c r="FC87" s="7"/>
      <c r="FD87" s="7"/>
      <c r="FE87" s="7"/>
      <c r="FF87" s="7"/>
      <c r="FG87" s="7"/>
      <c r="FH87" s="7"/>
      <c r="FI87" s="7"/>
      <c r="FJ87" s="7"/>
      <c r="FK87" s="7"/>
      <c r="FL87" s="7"/>
      <c r="FM87" s="7"/>
      <c r="FN87" s="7"/>
      <c r="FO87" s="7"/>
      <c r="FP87" s="7"/>
      <c r="FQ87" s="7"/>
      <c r="FR87" s="7"/>
      <c r="FS87" s="7"/>
      <c r="FT87" s="7"/>
      <c r="FU87" s="7"/>
      <c r="FV87" s="7"/>
      <c r="FW87" s="7"/>
      <c r="FX87" s="7"/>
      <c r="FY87" s="7"/>
      <c r="FZ87" s="7"/>
      <c r="GA87" s="7"/>
      <c r="GB87" s="7"/>
      <c r="GC87" s="7"/>
      <c r="GD87" s="7"/>
      <c r="GE87" s="7"/>
      <c r="GF87" s="7"/>
      <c r="GG87" s="7"/>
      <c r="GH87" s="7"/>
      <c r="GI87" s="7"/>
      <c r="GJ87" s="7"/>
      <c r="GK87" s="7"/>
      <c r="GL87" s="7"/>
      <c r="GM87" s="7"/>
      <c r="GN87" s="7"/>
      <c r="GO87" s="7"/>
      <c r="GP87" s="7"/>
      <c r="GQ87" s="7"/>
      <c r="GR87" s="7"/>
      <c r="GS87" s="7"/>
      <c r="GT87" s="7"/>
      <c r="GU87" s="7"/>
      <c r="GV87" s="7"/>
      <c r="GW87" s="7"/>
      <c r="GX87" s="7"/>
      <c r="GY87" s="7"/>
      <c r="GZ87" s="7"/>
      <c r="HA87" s="7"/>
      <c r="HB87" s="7"/>
      <c r="HC87" s="7"/>
      <c r="HD87" s="7"/>
      <c r="HE87" s="7"/>
      <c r="HF87" s="7"/>
      <c r="HG87" s="7"/>
      <c r="HH87" s="7"/>
      <c r="HI87" s="7"/>
      <c r="HJ87" s="7"/>
      <c r="HK87" s="7"/>
      <c r="HL87" s="7"/>
      <c r="HM87" s="7"/>
      <c r="HN87" s="7"/>
      <c r="HO87" s="7"/>
      <c r="HP87" s="7"/>
      <c r="HQ87" s="7"/>
      <c r="HR87" s="7"/>
      <c r="HS87" s="7"/>
      <c r="HT87" s="7"/>
      <c r="HU87" s="7"/>
      <c r="HV87" s="7"/>
      <c r="HW87" s="7"/>
      <c r="HX87" s="7"/>
      <c r="HY87" s="7"/>
      <c r="HZ87" s="7"/>
      <c r="IA87" s="7"/>
      <c r="IB87" s="7"/>
      <c r="IC87" s="7"/>
      <c r="ID87" s="7"/>
      <c r="IE87" s="7"/>
      <c r="IF87" s="7"/>
      <c r="IG87" s="7"/>
      <c r="IH87" s="7"/>
      <c r="II87" s="7"/>
      <c r="IJ87" s="7"/>
      <c r="IK87" s="7"/>
      <c r="IL87" s="7"/>
      <c r="IM87" s="7"/>
      <c r="IN87" s="7"/>
      <c r="IO87" s="7"/>
      <c r="IP87" s="7"/>
      <c r="IQ87" s="7"/>
      <c r="IR87" s="7"/>
      <c r="IS87" s="7"/>
      <c r="IT87" s="7"/>
      <c r="IU87" s="7"/>
      <c r="IV87" s="7"/>
      <c r="IW87" s="7"/>
      <c r="IX87" s="7"/>
      <c r="IY87" s="7"/>
      <c r="IZ87" s="7"/>
      <c r="JA87" s="7"/>
      <c r="JB87" s="7"/>
      <c r="JC87" s="7"/>
      <c r="JD87" s="7"/>
      <c r="JE87" s="7"/>
      <c r="JF87" s="7"/>
      <c r="JG87" s="7"/>
      <c r="JH87" s="7"/>
      <c r="JI87" s="7"/>
      <c r="JJ87" s="7"/>
      <c r="JK87" s="7"/>
      <c r="JL87" s="7"/>
      <c r="JM87" s="7"/>
      <c r="JN87" s="7"/>
      <c r="JO87" s="7"/>
      <c r="JP87" s="7"/>
      <c r="JQ87" s="7"/>
      <c r="JR87" s="7"/>
      <c r="JS87" s="7"/>
      <c r="JT87" s="7"/>
      <c r="JU87" s="7"/>
      <c r="JV87" s="7"/>
      <c r="JW87" s="7"/>
      <c r="JX87" s="7"/>
      <c r="JY87" s="7"/>
      <c r="JZ87" s="7"/>
      <c r="KA87" s="7"/>
      <c r="KB87" s="7"/>
      <c r="KC87" s="7"/>
      <c r="KD87" s="7"/>
      <c r="KE87" s="7"/>
      <c r="KF87" s="7"/>
      <c r="KG87" s="7"/>
      <c r="KH87" s="7"/>
      <c r="KI87" s="7"/>
      <c r="KJ87" s="7"/>
      <c r="KK87" s="7"/>
      <c r="KL87" s="7"/>
      <c r="KM87" s="7"/>
      <c r="KN87" s="7"/>
      <c r="KO87" s="7"/>
      <c r="KP87" s="7"/>
      <c r="KQ87" s="7"/>
      <c r="KR87" s="7"/>
      <c r="KS87" s="7"/>
      <c r="KT87" s="7"/>
      <c r="KU87" s="7"/>
      <c r="KV87" s="7"/>
      <c r="KW87" s="7"/>
      <c r="KX87" s="7"/>
      <c r="KY87" s="7"/>
      <c r="KZ87" s="7"/>
      <c r="LA87" s="7"/>
      <c r="LB87" s="7"/>
      <c r="LC87" s="7"/>
      <c r="LD87" s="7"/>
      <c r="LE87" s="7"/>
      <c r="LF87" s="7"/>
      <c r="LG87" s="7"/>
      <c r="LH87" s="7"/>
      <c r="LI87" s="7"/>
      <c r="LJ87" s="7"/>
      <c r="LK87" s="7"/>
      <c r="LL87" s="7"/>
      <c r="LM87" s="7"/>
      <c r="LN87" s="7"/>
      <c r="LO87" s="7"/>
      <c r="LP87" s="7"/>
      <c r="LQ87" s="7"/>
      <c r="LR87" s="7"/>
      <c r="LS87" s="7"/>
      <c r="LT87" s="7"/>
      <c r="LU87" s="7"/>
      <c r="LV87" s="7"/>
      <c r="LW87" s="7"/>
      <c r="LX87" s="7"/>
      <c r="LY87" s="7"/>
      <c r="LZ87" s="7"/>
      <c r="MA87" s="7"/>
      <c r="MB87" s="7"/>
      <c r="MC87" s="7"/>
      <c r="MD87" s="7"/>
      <c r="ME87" s="7"/>
      <c r="MF87" s="7"/>
      <c r="MG87" s="7"/>
      <c r="MH87" s="7"/>
      <c r="MI87" s="7"/>
      <c r="MJ87" s="7"/>
      <c r="MK87" s="7"/>
      <c r="ML87" s="7"/>
      <c r="MM87" s="7"/>
      <c r="MN87" s="7"/>
      <c r="MO87" s="7"/>
      <c r="MP87" s="7"/>
      <c r="MQ87" s="7"/>
      <c r="MR87" s="7"/>
      <c r="MS87" s="7"/>
      <c r="MT87" s="7"/>
      <c r="MU87" s="7"/>
      <c r="MV87" s="7"/>
      <c r="MW87" s="7"/>
      <c r="MX87" s="7"/>
      <c r="MY87" s="7"/>
      <c r="MZ87" s="7"/>
      <c r="NA87" s="7"/>
      <c r="NB87" s="7"/>
      <c r="NC87" s="7"/>
      <c r="ND87" s="7"/>
      <c r="NE87" s="7"/>
      <c r="NF87" s="7"/>
      <c r="NG87" s="7"/>
      <c r="NH87" s="7"/>
      <c r="NI87" s="7"/>
      <c r="NJ87" s="7"/>
      <c r="NK87" s="7"/>
      <c r="NL87" s="7"/>
      <c r="NM87" s="7"/>
      <c r="NN87" s="7"/>
      <c r="NO87" s="7"/>
      <c r="NP87" s="7"/>
      <c r="NQ87" s="7"/>
      <c r="NR87" s="7"/>
      <c r="NS87" s="7"/>
      <c r="NT87" s="7"/>
      <c r="NU87" s="7"/>
      <c r="NV87" s="7"/>
      <c r="NW87" s="7"/>
      <c r="NX87" s="7"/>
      <c r="NY87" s="7"/>
      <c r="NZ87" s="7"/>
      <c r="OA87" s="7"/>
      <c r="OB87" s="7"/>
      <c r="OC87" s="7"/>
      <c r="OD87" s="7"/>
      <c r="OE87" s="7"/>
      <c r="OF87" s="7"/>
      <c r="OG87" s="7"/>
      <c r="OH87" s="7"/>
      <c r="OI87" s="7"/>
      <c r="OJ87" s="7"/>
      <c r="OK87" s="7"/>
      <c r="OL87" s="7"/>
      <c r="OM87" s="7"/>
      <c r="ON87" s="7"/>
      <c r="OO87" s="7"/>
      <c r="OP87" s="7"/>
      <c r="OQ87" s="7"/>
      <c r="OR87" s="7"/>
      <c r="OS87" s="7"/>
      <c r="OT87" s="7"/>
      <c r="OU87" s="7"/>
      <c r="OV87" s="7"/>
      <c r="OW87" s="7"/>
      <c r="OX87" s="7"/>
      <c r="OY87" s="7"/>
      <c r="OZ87" s="7"/>
      <c r="PA87" s="7"/>
      <c r="PB87" s="7"/>
      <c r="PC87" s="7"/>
      <c r="PD87" s="7"/>
      <c r="PE87" s="7"/>
      <c r="PF87" s="7"/>
      <c r="PG87" s="7"/>
      <c r="PH87" s="7"/>
      <c r="PI87" s="7"/>
      <c r="PJ87" s="7"/>
      <c r="PK87" s="7"/>
      <c r="PL87" s="7"/>
      <c r="PM87" s="7"/>
      <c r="PN87" s="7"/>
      <c r="PO87" s="7"/>
      <c r="PP87" s="7"/>
      <c r="PQ87" s="7"/>
      <c r="PR87" s="7"/>
      <c r="PS87" s="7"/>
      <c r="PT87" s="7"/>
      <c r="PU87" s="7"/>
      <c r="PV87" s="7"/>
      <c r="PW87" s="7"/>
      <c r="PX87" s="7"/>
      <c r="PY87" s="7"/>
      <c r="PZ87" s="7"/>
      <c r="QA87" s="7"/>
      <c r="QB87" s="7"/>
      <c r="QC87" s="7"/>
      <c r="QD87" s="7"/>
      <c r="QE87" s="7"/>
      <c r="QF87" s="7"/>
      <c r="QG87" s="7"/>
      <c r="QH87" s="7"/>
      <c r="QI87" s="7"/>
      <c r="QJ87" s="7"/>
      <c r="QK87" s="7"/>
      <c r="QL87" s="7"/>
      <c r="QM87" s="7"/>
      <c r="QN87" s="7"/>
      <c r="QO87" s="7"/>
      <c r="QP87" s="7"/>
      <c r="QQ87" s="7"/>
      <c r="QR87" s="7"/>
      <c r="QS87" s="7"/>
      <c r="QT87" s="7"/>
      <c r="QU87" s="7"/>
      <c r="QV87" s="7"/>
      <c r="QW87" s="7"/>
      <c r="QX87" s="7"/>
      <c r="QY87" s="7"/>
      <c r="QZ87" s="7"/>
      <c r="RA87" s="7"/>
      <c r="RB87" s="7"/>
      <c r="RC87" s="7"/>
      <c r="RD87" s="7"/>
      <c r="RE87" s="7"/>
      <c r="RF87" s="7"/>
      <c r="RG87" s="7"/>
      <c r="RH87" s="7"/>
      <c r="RI87" s="7"/>
      <c r="RJ87" s="7"/>
      <c r="RK87" s="7"/>
      <c r="RL87" s="7"/>
      <c r="RM87" s="7"/>
      <c r="RN87" s="7"/>
      <c r="RO87" s="7"/>
      <c r="RP87" s="7"/>
      <c r="RQ87" s="7"/>
      <c r="RR87" s="7"/>
      <c r="RS87" s="7"/>
      <c r="RT87" s="7"/>
      <c r="RU87" s="7"/>
      <c r="RV87" s="7"/>
      <c r="RW87" s="7"/>
      <c r="RX87" s="7"/>
      <c r="RY87" s="7"/>
      <c r="RZ87" s="7"/>
      <c r="SA87" s="7"/>
      <c r="SB87" s="7"/>
      <c r="SC87" s="7"/>
      <c r="SD87" s="7"/>
      <c r="SE87" s="7"/>
      <c r="SF87" s="7"/>
      <c r="SG87" s="7"/>
      <c r="SH87" s="7"/>
      <c r="SI87" s="7"/>
      <c r="SJ87" s="7"/>
      <c r="SK87" s="7"/>
      <c r="SL87" s="7"/>
      <c r="SM87" s="7"/>
      <c r="SN87" s="7"/>
      <c r="SO87" s="7"/>
      <c r="SP87" s="7"/>
      <c r="SQ87" s="7"/>
      <c r="SR87" s="7"/>
      <c r="SS87" s="7"/>
      <c r="ST87" s="7"/>
      <c r="SU87" s="7"/>
      <c r="SV87" s="7"/>
      <c r="SW87" s="7"/>
      <c r="SX87" s="7"/>
      <c r="SY87" s="7"/>
      <c r="SZ87" s="7"/>
      <c r="TA87" s="7"/>
      <c r="TB87" s="7"/>
      <c r="TC87" s="7"/>
      <c r="TD87" s="7"/>
      <c r="TE87" s="7"/>
      <c r="TF87" s="7"/>
      <c r="TG87" s="7"/>
      <c r="TH87" s="7"/>
      <c r="TI87" s="7"/>
      <c r="TJ87" s="7"/>
      <c r="TK87" s="7"/>
      <c r="TL87" s="7"/>
      <c r="TM87" s="7"/>
      <c r="TN87" s="7"/>
      <c r="TO87" s="7"/>
      <c r="TP87" s="7"/>
      <c r="TQ87" s="7"/>
      <c r="TR87" s="7"/>
      <c r="TS87" s="7"/>
      <c r="TT87" s="7"/>
      <c r="TU87" s="7"/>
      <c r="TV87" s="7"/>
      <c r="TW87" s="7"/>
      <c r="TX87" s="7"/>
      <c r="TY87" s="7"/>
      <c r="TZ87" s="7"/>
      <c r="UA87" s="7"/>
      <c r="UB87" s="7"/>
      <c r="UC87" s="7"/>
      <c r="UD87" s="7"/>
      <c r="UE87" s="7"/>
      <c r="UF87" s="7"/>
      <c r="UG87" s="7"/>
      <c r="UH87" s="7"/>
      <c r="UI87" s="7"/>
      <c r="UJ87" s="7"/>
      <c r="UK87" s="7"/>
      <c r="UL87" s="7"/>
      <c r="UM87" s="7"/>
      <c r="UN87" s="7"/>
      <c r="UO87" s="7"/>
      <c r="UP87" s="7"/>
      <c r="UQ87" s="7"/>
      <c r="UR87" s="7"/>
      <c r="US87" s="7"/>
      <c r="UT87" s="7"/>
      <c r="UU87" s="7"/>
      <c r="UV87" s="7"/>
      <c r="UW87" s="7"/>
      <c r="UX87" s="7"/>
      <c r="UY87" s="7"/>
      <c r="UZ87" s="7"/>
      <c r="VA87" s="7"/>
      <c r="VB87" s="7"/>
      <c r="VC87" s="7"/>
      <c r="VD87" s="7"/>
      <c r="VE87" s="7"/>
      <c r="VF87" s="7"/>
      <c r="VG87" s="7"/>
      <c r="VH87" s="7"/>
      <c r="VI87" s="7"/>
      <c r="VJ87" s="7"/>
      <c r="VK87" s="7"/>
      <c r="VL87" s="7"/>
      <c r="VM87" s="7"/>
      <c r="VN87" s="7"/>
      <c r="VO87" s="7"/>
      <c r="VP87" s="7"/>
      <c r="VQ87" s="7"/>
      <c r="VR87" s="7"/>
      <c r="VS87" s="7"/>
      <c r="VT87" s="7"/>
      <c r="VU87" s="7"/>
      <c r="VV87" s="7"/>
      <c r="VW87" s="7"/>
      <c r="VX87" s="7"/>
      <c r="VY87" s="7"/>
      <c r="VZ87" s="7"/>
      <c r="WA87" s="7"/>
      <c r="WB87" s="7"/>
      <c r="WC87" s="7"/>
      <c r="WD87" s="7"/>
      <c r="WE87" s="7"/>
      <c r="WF87" s="7"/>
      <c r="WG87" s="7"/>
      <c r="WH87" s="7"/>
      <c r="WI87" s="7"/>
      <c r="WJ87" s="7"/>
      <c r="WK87" s="7"/>
      <c r="WL87" s="7"/>
      <c r="WM87" s="7"/>
      <c r="WN87" s="7"/>
      <c r="WO87" s="7"/>
      <c r="WP87" s="7"/>
      <c r="WQ87" s="7"/>
      <c r="WR87" s="7"/>
      <c r="WS87" s="7"/>
      <c r="WT87" s="7"/>
      <c r="WU87" s="7"/>
      <c r="WV87" s="7"/>
      <c r="WW87" s="7"/>
      <c r="WX87" s="7"/>
      <c r="WY87" s="7"/>
      <c r="WZ87" s="7"/>
      <c r="XA87" s="7"/>
      <c r="XB87" s="7"/>
      <c r="XC87" s="7"/>
      <c r="XD87" s="7"/>
      <c r="XE87" s="7"/>
      <c r="XF87" s="7"/>
      <c r="XG87" s="7"/>
      <c r="XH87" s="7"/>
      <c r="XI87" s="7"/>
      <c r="XJ87" s="7"/>
      <c r="XK87" s="7"/>
      <c r="XL87" s="7"/>
      <c r="XM87" s="7"/>
      <c r="XN87" s="7"/>
      <c r="XO87" s="7"/>
      <c r="XP87" s="7"/>
      <c r="XQ87" s="7"/>
      <c r="XR87" s="7"/>
      <c r="XS87" s="7"/>
      <c r="XT87" s="7"/>
      <c r="XU87" s="7"/>
      <c r="XV87" s="7"/>
      <c r="XW87" s="7"/>
      <c r="XX87" s="7"/>
      <c r="XY87" s="7"/>
      <c r="XZ87" s="7"/>
      <c r="YA87" s="7"/>
      <c r="YB87" s="7"/>
      <c r="YC87" s="7"/>
      <c r="YD87" s="7"/>
      <c r="YE87" s="7"/>
      <c r="YF87" s="7"/>
      <c r="YG87" s="7"/>
      <c r="YH87" s="7"/>
      <c r="YI87" s="7"/>
      <c r="YJ87" s="7"/>
      <c r="YK87" s="7"/>
      <c r="YL87" s="7"/>
      <c r="YM87" s="7"/>
      <c r="YN87" s="7"/>
      <c r="YO87" s="7"/>
      <c r="YP87" s="7"/>
      <c r="YQ87" s="7"/>
      <c r="YR87" s="7"/>
      <c r="YS87" s="7"/>
      <c r="YT87" s="7"/>
      <c r="YU87" s="7"/>
      <c r="YV87" s="7"/>
      <c r="YW87" s="7"/>
      <c r="YX87" s="7"/>
      <c r="YY87" s="7"/>
      <c r="YZ87" s="7"/>
      <c r="ZA87" s="7"/>
      <c r="ZB87" s="7"/>
      <c r="ZC87" s="7"/>
      <c r="ZD87" s="7"/>
      <c r="ZE87" s="7"/>
      <c r="ZF87" s="7"/>
      <c r="ZG87" s="7"/>
      <c r="ZH87" s="7"/>
      <c r="ZI87" s="7"/>
      <c r="ZJ87" s="7"/>
      <c r="ZK87" s="7"/>
      <c r="ZL87" s="7"/>
      <c r="ZM87" s="7"/>
      <c r="ZN87" s="7"/>
      <c r="ZO87" s="7"/>
      <c r="ZP87" s="7"/>
      <c r="ZQ87" s="7"/>
      <c r="ZR87" s="7"/>
      <c r="ZS87" s="7"/>
      <c r="ZT87" s="7"/>
      <c r="ZU87" s="7"/>
      <c r="ZV87" s="7"/>
      <c r="ZW87" s="7"/>
      <c r="ZX87" s="7"/>
      <c r="ZY87" s="7"/>
      <c r="ZZ87" s="7"/>
      <c r="AAA87" s="7"/>
      <c r="AAB87" s="7"/>
      <c r="AAC87" s="7"/>
      <c r="AAD87" s="7"/>
      <c r="AAE87" s="7"/>
      <c r="AAF87" s="7"/>
      <c r="AAG87" s="7"/>
      <c r="AAH87" s="7"/>
      <c r="AAI87" s="7"/>
      <c r="AAJ87" s="7"/>
      <c r="AAK87" s="7"/>
      <c r="AAL87" s="7"/>
      <c r="AAM87" s="7"/>
      <c r="AAN87" s="7"/>
      <c r="AAO87" s="7"/>
      <c r="AAP87" s="7"/>
      <c r="AAQ87" s="7"/>
      <c r="AAR87" s="7"/>
      <c r="AAS87" s="7"/>
      <c r="AAT87" s="7"/>
      <c r="AAU87" s="7"/>
      <c r="AAV87" s="7"/>
      <c r="AAW87" s="7"/>
      <c r="AAX87" s="7"/>
      <c r="AAY87" s="7"/>
      <c r="AAZ87" s="7"/>
      <c r="ABA87" s="7"/>
      <c r="ABB87" s="7"/>
      <c r="ABC87" s="7"/>
      <c r="ABD87" s="7"/>
      <c r="ABE87" s="7"/>
      <c r="ABF87" s="7"/>
      <c r="ABG87" s="7"/>
      <c r="ABH87" s="7"/>
      <c r="ABI87" s="7"/>
      <c r="ABJ87" s="7"/>
      <c r="ABK87" s="7"/>
      <c r="ABL87" s="7"/>
      <c r="ABM87" s="7"/>
      <c r="ABN87" s="7"/>
      <c r="ABO87" s="7"/>
      <c r="ABP87" s="7"/>
      <c r="ABQ87" s="7"/>
      <c r="ABR87" s="7"/>
      <c r="ABS87" s="7"/>
      <c r="ABT87" s="7"/>
      <c r="ABU87" s="7"/>
      <c r="ABV87" s="7"/>
      <c r="ABW87" s="7"/>
      <c r="ABX87" s="7"/>
      <c r="ABY87" s="7"/>
      <c r="ABZ87" s="7"/>
      <c r="ACA87" s="7"/>
      <c r="ACB87" s="7"/>
      <c r="ACC87" s="7"/>
      <c r="ACD87" s="7"/>
      <c r="ACE87" s="7"/>
      <c r="ACF87" s="7"/>
      <c r="ACG87" s="7"/>
      <c r="ACH87" s="7"/>
      <c r="ACI87" s="7"/>
      <c r="ACJ87" s="7"/>
      <c r="ACK87" s="7"/>
      <c r="ACL87" s="7"/>
      <c r="ACM87" s="7"/>
      <c r="ACN87" s="7"/>
      <c r="ACO87" s="7"/>
      <c r="ACP87" s="7"/>
      <c r="ACQ87" s="7"/>
      <c r="ACR87" s="7"/>
      <c r="ACS87" s="7"/>
      <c r="ACT87" s="7"/>
      <c r="ACU87" s="7"/>
      <c r="ACV87" s="7"/>
      <c r="ACW87" s="7"/>
      <c r="ACX87" s="7"/>
      <c r="ACY87" s="7"/>
      <c r="ACZ87" s="7"/>
      <c r="ADA87" s="7"/>
      <c r="ADB87" s="7"/>
      <c r="ADC87" s="7"/>
      <c r="ADD87" s="7"/>
      <c r="ADE87" s="7"/>
      <c r="ADF87" s="7"/>
      <c r="ADG87" s="7"/>
      <c r="ADH87" s="7"/>
      <c r="ADI87" s="7"/>
      <c r="ADJ87" s="7"/>
      <c r="ADK87" s="7"/>
      <c r="ADL87" s="7"/>
      <c r="ADM87" s="7"/>
      <c r="ADN87" s="7"/>
      <c r="ADO87" s="7"/>
      <c r="ADP87" s="7"/>
      <c r="ADQ87" s="7"/>
      <c r="ADR87" s="7"/>
      <c r="ADS87" s="7"/>
      <c r="ADT87" s="7"/>
      <c r="ADU87" s="7"/>
      <c r="ADV87" s="7"/>
      <c r="ADW87" s="7"/>
      <c r="ADX87" s="7"/>
      <c r="ADY87" s="7"/>
      <c r="ADZ87" s="7"/>
      <c r="AEA87" s="7"/>
      <c r="AEB87" s="7"/>
      <c r="AEC87" s="7"/>
      <c r="AED87" s="7"/>
      <c r="AEE87" s="7"/>
      <c r="AEF87" s="7"/>
      <c r="AEG87" s="7"/>
      <c r="AEH87" s="7"/>
      <c r="AEI87" s="7"/>
      <c r="AEJ87" s="7"/>
      <c r="AEK87" s="7"/>
      <c r="AEL87" s="7"/>
      <c r="AEM87" s="7"/>
      <c r="AEN87" s="7"/>
      <c r="AEO87" s="7"/>
      <c r="AEP87" s="7"/>
      <c r="AEQ87" s="7"/>
      <c r="AER87" s="7"/>
      <c r="AES87" s="7"/>
      <c r="AET87" s="7"/>
      <c r="AEU87" s="7"/>
      <c r="AEV87" s="7"/>
      <c r="AEW87" s="7"/>
      <c r="AEX87" s="7"/>
      <c r="AEY87" s="7"/>
      <c r="AEZ87" s="7"/>
      <c r="AFA87" s="7"/>
      <c r="AFB87" s="7"/>
      <c r="AFC87" s="7"/>
      <c r="AFD87" s="7"/>
      <c r="AFE87" s="7"/>
      <c r="AFF87" s="7"/>
      <c r="AFG87" s="7"/>
      <c r="AFH87" s="7"/>
      <c r="AFI87" s="7"/>
      <c r="AFJ87" s="7"/>
      <c r="AFK87" s="7"/>
      <c r="AFL87" s="7"/>
      <c r="AFM87" s="7"/>
      <c r="AFN87" s="7"/>
      <c r="AFO87" s="7"/>
      <c r="AFP87" s="7"/>
      <c r="AFQ87" s="7"/>
      <c r="AFR87" s="7"/>
      <c r="AFS87" s="7"/>
      <c r="AFT87" s="7"/>
      <c r="AFU87" s="7"/>
      <c r="AFV87" s="7"/>
      <c r="AFW87" s="7"/>
      <c r="AFX87" s="7"/>
      <c r="AFY87" s="7"/>
      <c r="AFZ87" s="7"/>
      <c r="AGA87" s="7"/>
      <c r="AGB87" s="7"/>
      <c r="AGC87" s="7"/>
      <c r="AGD87" s="7"/>
      <c r="AGE87" s="7"/>
      <c r="AGF87" s="7"/>
      <c r="AGG87" s="7"/>
      <c r="AGH87" s="7"/>
      <c r="AGI87" s="7"/>
      <c r="AGJ87" s="7"/>
      <c r="AGK87" s="7"/>
      <c r="AGL87" s="7"/>
      <c r="AGM87" s="7"/>
      <c r="AGN87" s="7"/>
      <c r="AGO87" s="7"/>
      <c r="AGP87" s="7"/>
      <c r="AGQ87" s="7"/>
      <c r="AGR87" s="7"/>
      <c r="AGS87" s="7"/>
      <c r="AGT87" s="7"/>
      <c r="AGU87" s="7"/>
      <c r="AGV87" s="7"/>
      <c r="AGW87" s="7"/>
      <c r="AGX87" s="7"/>
      <c r="AGY87" s="7"/>
      <c r="AGZ87" s="7"/>
      <c r="AHA87" s="7"/>
      <c r="AHB87" s="7"/>
      <c r="AHC87" s="7"/>
      <c r="AHD87" s="7"/>
      <c r="AHE87" s="7"/>
      <c r="AHF87" s="7"/>
      <c r="AHG87" s="7"/>
      <c r="AHH87" s="7"/>
      <c r="AHI87" s="7"/>
      <c r="AHJ87" s="7"/>
      <c r="AHK87" s="7"/>
      <c r="AHL87" s="7"/>
      <c r="AHM87" s="7"/>
      <c r="AHN87" s="7"/>
      <c r="AHO87" s="7"/>
      <c r="AHP87" s="7"/>
      <c r="AHQ87" s="7"/>
      <c r="AHR87" s="7"/>
      <c r="AHS87" s="7"/>
      <c r="AHT87" s="7"/>
      <c r="AHU87" s="7"/>
      <c r="AHV87" s="7"/>
      <c r="AHW87" s="7"/>
      <c r="AHX87" s="7"/>
      <c r="AHY87" s="7"/>
      <c r="AHZ87" s="7"/>
      <c r="AIA87" s="7"/>
      <c r="AIB87" s="7"/>
      <c r="AIC87" s="7"/>
      <c r="AID87" s="7"/>
      <c r="AIE87" s="7"/>
      <c r="AIF87" s="7"/>
      <c r="AIG87" s="7"/>
      <c r="AIH87" s="7"/>
      <c r="AII87" s="7"/>
      <c r="AIJ87" s="7"/>
      <c r="AIK87" s="7"/>
      <c r="AIL87" s="7"/>
      <c r="AIM87" s="7"/>
      <c r="AIN87" s="7"/>
      <c r="AIO87" s="7"/>
      <c r="AIP87" s="7"/>
      <c r="AIQ87" s="7"/>
      <c r="AIR87" s="7"/>
      <c r="AIS87" s="7"/>
      <c r="AIT87" s="7"/>
      <c r="AIU87" s="7"/>
      <c r="AIV87" s="7"/>
      <c r="AIW87" s="7"/>
      <c r="AIX87" s="7"/>
      <c r="AIY87" s="7"/>
      <c r="AIZ87" s="7"/>
      <c r="AJA87" s="7"/>
      <c r="AJB87" s="7"/>
      <c r="AJC87" s="7"/>
      <c r="AJD87" s="7"/>
      <c r="AJE87" s="7"/>
      <c r="AJF87" s="7"/>
      <c r="AJG87" s="7"/>
      <c r="AJH87" s="7"/>
      <c r="AJI87" s="7"/>
      <c r="AJJ87" s="7"/>
      <c r="AJK87" s="7"/>
      <c r="AJL87" s="7"/>
      <c r="AJM87" s="7"/>
      <c r="AJN87" s="7"/>
      <c r="AJO87" s="7"/>
      <c r="AJP87" s="7"/>
      <c r="AJQ87" s="7"/>
      <c r="AJR87" s="7"/>
      <c r="AJS87" s="7"/>
      <c r="AJT87" s="7"/>
      <c r="AJU87" s="7"/>
      <c r="AJV87" s="7"/>
      <c r="AJW87" s="7"/>
      <c r="AJX87" s="7"/>
      <c r="AJY87" s="7"/>
      <c r="AJZ87" s="7"/>
      <c r="AKA87" s="7"/>
      <c r="AKB87" s="7"/>
      <c r="AKC87" s="7"/>
      <c r="AKD87" s="7"/>
      <c r="AKE87" s="7"/>
      <c r="AKF87" s="7"/>
      <c r="AKG87" s="7"/>
      <c r="AKH87" s="7"/>
      <c r="AKI87" s="7"/>
      <c r="AKJ87" s="7"/>
      <c r="AKK87" s="7"/>
      <c r="AKL87" s="7"/>
      <c r="AKM87" s="7"/>
      <c r="AKN87" s="7"/>
      <c r="AKO87" s="7"/>
      <c r="AKP87" s="7"/>
      <c r="AKQ87" s="7"/>
      <c r="AKR87" s="7"/>
      <c r="AKS87" s="7"/>
      <c r="AKT87" s="7"/>
      <c r="AKU87" s="7"/>
      <c r="AKV87" s="7"/>
      <c r="AKW87" s="7"/>
      <c r="AKX87" s="7"/>
      <c r="AKY87" s="7"/>
      <c r="AKZ87" s="7"/>
      <c r="ALA87" s="7"/>
      <c r="ALB87" s="7"/>
      <c r="ALC87" s="7"/>
      <c r="ALD87" s="7"/>
      <c r="ALE87" s="7"/>
      <c r="ALF87" s="7"/>
      <c r="ALG87" s="7"/>
      <c r="ALH87" s="7"/>
      <c r="ALI87" s="7"/>
      <c r="ALJ87" s="7"/>
      <c r="ALK87" s="7"/>
      <c r="ALL87" s="7"/>
      <c r="ALM87" s="7"/>
      <c r="ALN87" s="7"/>
      <c r="ALO87" s="7"/>
      <c r="ALP87" s="7"/>
      <c r="ALQ87" s="7"/>
      <c r="ALR87" s="7"/>
      <c r="ALS87" s="7"/>
      <c r="ALT87" s="7"/>
      <c r="ALU87" s="7"/>
      <c r="ALV87" s="7"/>
      <c r="ALW87" s="7"/>
      <c r="ALX87" s="7"/>
      <c r="ALY87" s="7"/>
      <c r="ALZ87" s="7"/>
      <c r="AMA87" s="7"/>
      <c r="AMB87" s="7"/>
      <c r="AMC87" s="7"/>
      <c r="AMD87" s="7"/>
      <c r="AME87" s="7"/>
      <c r="AMF87" s="7"/>
      <c r="AMG87" s="7"/>
      <c r="AMH87" s="7"/>
      <c r="AMI87" s="7"/>
      <c r="AMJ87" s="7"/>
      <c r="AMK87" s="7"/>
      <c r="AML87" s="7"/>
      <c r="AMM87" s="7"/>
      <c r="AMN87" s="7"/>
      <c r="AMO87" s="7"/>
      <c r="AMP87" s="7"/>
      <c r="AMQ87" s="7"/>
      <c r="AMR87" s="7"/>
      <c r="AMS87" s="7"/>
      <c r="AMT87" s="7"/>
      <c r="AMU87" s="7"/>
      <c r="AMV87" s="7"/>
      <c r="AMW87" s="7"/>
      <c r="AMX87" s="7"/>
      <c r="AMY87" s="7"/>
      <c r="AMZ87" s="7"/>
      <c r="ANA87" s="7"/>
      <c r="ANB87" s="7"/>
      <c r="ANC87" s="7"/>
      <c r="AND87" s="7"/>
      <c r="ANE87" s="7"/>
      <c r="ANF87" s="7"/>
      <c r="ANG87" s="7"/>
      <c r="ANH87" s="7"/>
      <c r="ANI87" s="7"/>
      <c r="ANJ87" s="7"/>
      <c r="ANK87" s="7"/>
      <c r="ANL87" s="7"/>
      <c r="ANM87" s="7"/>
      <c r="ANN87" s="7"/>
      <c r="ANO87" s="7"/>
      <c r="ANP87" s="7"/>
      <c r="ANQ87" s="7"/>
      <c r="ANR87" s="7"/>
      <c r="ANS87" s="7"/>
      <c r="ANT87" s="7"/>
      <c r="ANU87" s="7"/>
      <c r="ANV87" s="7"/>
      <c r="ANW87" s="7"/>
      <c r="ANX87" s="7"/>
      <c r="ANY87" s="7"/>
      <c r="ANZ87" s="7"/>
      <c r="AOA87" s="7"/>
      <c r="AOB87" s="7"/>
      <c r="AOC87" s="7"/>
      <c r="AOD87" s="7"/>
      <c r="AOE87" s="7"/>
      <c r="AOF87" s="7"/>
      <c r="AOG87" s="7"/>
      <c r="AOH87" s="7"/>
      <c r="AOI87" s="7"/>
      <c r="AOJ87" s="7"/>
      <c r="AOK87" s="7"/>
      <c r="AOL87" s="7"/>
      <c r="AOM87" s="7"/>
      <c r="AON87" s="7"/>
      <c r="AOO87" s="7"/>
      <c r="AOP87" s="7"/>
      <c r="AOQ87" s="7"/>
      <c r="AOR87" s="7"/>
      <c r="AOS87" s="7"/>
      <c r="AOT87" s="7"/>
      <c r="AOU87" s="7"/>
      <c r="AOV87" s="7"/>
      <c r="AOW87" s="7"/>
      <c r="AOX87" s="7"/>
      <c r="AOY87" s="7"/>
      <c r="AOZ87" s="7"/>
      <c r="APA87" s="7"/>
      <c r="APB87" s="7"/>
      <c r="APC87" s="7"/>
      <c r="APD87" s="7"/>
      <c r="APE87" s="7"/>
      <c r="APF87" s="7"/>
      <c r="APG87" s="7"/>
      <c r="APH87" s="7"/>
      <c r="API87" s="7"/>
      <c r="APJ87" s="7"/>
      <c r="APK87" s="7"/>
      <c r="APL87" s="7"/>
      <c r="APM87" s="7"/>
      <c r="APN87" s="7"/>
      <c r="APO87" s="7"/>
      <c r="APP87" s="7"/>
      <c r="APQ87" s="7"/>
      <c r="APR87" s="7"/>
      <c r="APS87" s="7"/>
      <c r="APT87" s="7"/>
      <c r="APU87" s="7"/>
      <c r="APV87" s="7"/>
      <c r="APW87" s="7"/>
      <c r="APX87" s="7"/>
      <c r="APY87" s="7"/>
      <c r="APZ87" s="7"/>
      <c r="AQA87" s="7"/>
      <c r="AQB87" s="7"/>
      <c r="AQC87" s="7"/>
      <c r="AQD87" s="7"/>
      <c r="AQE87" s="7"/>
      <c r="AQF87" s="7"/>
      <c r="AQG87" s="7"/>
      <c r="AQH87" s="7"/>
      <c r="AQI87" s="7"/>
      <c r="AQJ87" s="7"/>
      <c r="AQK87" s="7"/>
      <c r="AQL87" s="7"/>
      <c r="AQM87" s="7"/>
      <c r="AQN87" s="7"/>
      <c r="AQO87" s="7"/>
      <c r="AQP87" s="7"/>
      <c r="AQQ87" s="7"/>
      <c r="AQR87" s="7"/>
      <c r="AQS87" s="7"/>
      <c r="AQT87" s="7"/>
      <c r="AQU87" s="7"/>
      <c r="AQV87" s="7"/>
      <c r="AQW87" s="7"/>
      <c r="AQX87" s="7"/>
      <c r="AQY87" s="7"/>
      <c r="AQZ87" s="7"/>
      <c r="ARA87" s="7"/>
      <c r="ARB87" s="7"/>
      <c r="ARC87" s="7"/>
      <c r="ARD87" s="7"/>
      <c r="ARE87" s="7"/>
      <c r="ARF87" s="7"/>
      <c r="ARG87" s="7"/>
      <c r="ARH87" s="7"/>
      <c r="ARI87" s="7"/>
      <c r="ARJ87" s="7"/>
      <c r="ARK87" s="7"/>
      <c r="ARL87" s="7"/>
      <c r="ARM87" s="7"/>
      <c r="ARN87" s="7"/>
      <c r="ARO87" s="7"/>
      <c r="ARP87" s="7"/>
      <c r="ARQ87" s="7"/>
      <c r="ARR87" s="7"/>
      <c r="ARS87" s="7"/>
      <c r="ART87" s="7"/>
      <c r="ARU87" s="7"/>
      <c r="ARV87" s="7"/>
      <c r="ARW87" s="7"/>
      <c r="ARX87" s="7"/>
      <c r="ARY87" s="7"/>
      <c r="ARZ87" s="7"/>
      <c r="ASA87" s="7"/>
      <c r="ASB87" s="7"/>
      <c r="ASC87" s="7"/>
      <c r="ASD87" s="7"/>
      <c r="ASE87" s="7"/>
      <c r="ASF87" s="7"/>
      <c r="ASG87" s="7"/>
      <c r="ASH87" s="7"/>
      <c r="ASI87" s="7"/>
      <c r="ASJ87" s="7"/>
      <c r="ASK87" s="7"/>
      <c r="ASL87" s="7"/>
      <c r="ASM87" s="7"/>
      <c r="ASN87" s="7"/>
      <c r="ASO87" s="7"/>
      <c r="ASP87" s="7"/>
      <c r="ASQ87" s="7"/>
      <c r="ASR87" s="7"/>
      <c r="ASS87" s="7"/>
      <c r="AST87" s="7"/>
      <c r="ASU87" s="7"/>
      <c r="ASV87" s="7"/>
      <c r="ASW87" s="7"/>
      <c r="ASX87" s="7"/>
      <c r="ASY87" s="7"/>
      <c r="ASZ87" s="7"/>
      <c r="ATA87" s="7"/>
      <c r="ATB87" s="7"/>
      <c r="ATC87" s="7"/>
      <c r="ATD87" s="7"/>
      <c r="ATE87" s="7"/>
      <c r="ATF87" s="7"/>
      <c r="ATG87" s="7"/>
      <c r="ATH87" s="7"/>
      <c r="ATI87" s="7"/>
      <c r="ATJ87" s="7"/>
      <c r="ATK87" s="7"/>
      <c r="ATL87" s="7"/>
      <c r="ATM87" s="7"/>
      <c r="ATN87" s="7"/>
      <c r="ATO87" s="7"/>
      <c r="ATP87" s="7"/>
      <c r="ATQ87" s="7"/>
      <c r="ATR87" s="7"/>
      <c r="ATS87" s="7"/>
      <c r="ATT87" s="7"/>
      <c r="ATU87" s="7"/>
      <c r="ATV87" s="7"/>
      <c r="ATW87" s="7"/>
      <c r="ATX87" s="7"/>
      <c r="ATY87" s="7"/>
      <c r="ATZ87" s="7"/>
      <c r="AUA87" s="7"/>
      <c r="AUB87" s="7"/>
      <c r="AUC87" s="7"/>
      <c r="AUD87" s="7"/>
      <c r="AUE87" s="7"/>
      <c r="AUF87" s="7"/>
      <c r="AUG87" s="7"/>
      <c r="AUH87" s="7"/>
      <c r="AUI87" s="7"/>
      <c r="AUJ87" s="7"/>
      <c r="AUK87" s="7"/>
      <c r="AUL87" s="7"/>
      <c r="AUM87" s="7"/>
      <c r="AUN87" s="7"/>
      <c r="AUO87" s="7"/>
      <c r="AUP87" s="7"/>
      <c r="AUQ87" s="7"/>
      <c r="AUR87" s="7"/>
      <c r="AUS87" s="7"/>
      <c r="AUT87" s="7"/>
      <c r="AUU87" s="7"/>
      <c r="AUV87" s="7"/>
      <c r="AUW87" s="7"/>
      <c r="AUX87" s="7"/>
      <c r="AUY87" s="7"/>
      <c r="AUZ87" s="7"/>
      <c r="AVA87" s="7"/>
      <c r="AVB87" s="7"/>
      <c r="AVC87" s="7"/>
      <c r="AVD87" s="7"/>
      <c r="AVE87" s="7"/>
      <c r="AVF87" s="7"/>
      <c r="AVG87" s="7"/>
      <c r="AVH87" s="7"/>
      <c r="AVI87" s="7"/>
      <c r="AVJ87" s="7"/>
      <c r="AVK87" s="7"/>
      <c r="AVL87" s="7"/>
      <c r="AVM87" s="7"/>
      <c r="AVN87" s="7"/>
      <c r="AVO87" s="7"/>
      <c r="AVP87" s="7"/>
      <c r="AVQ87" s="7"/>
      <c r="AVR87" s="7"/>
      <c r="AVS87" s="7"/>
      <c r="AVT87" s="7"/>
      <c r="AVU87" s="7"/>
      <c r="AVV87" s="7"/>
      <c r="AVW87" s="7"/>
      <c r="AVX87" s="7"/>
      <c r="AVY87" s="7"/>
      <c r="AVZ87" s="7"/>
      <c r="AWA87" s="7"/>
      <c r="AWB87" s="7"/>
      <c r="AWC87" s="7"/>
      <c r="AWD87" s="7"/>
      <c r="AWE87" s="7"/>
      <c r="AWF87" s="7"/>
      <c r="AWG87" s="7"/>
      <c r="AWH87" s="7"/>
      <c r="AWI87" s="7"/>
      <c r="AWJ87" s="7"/>
      <c r="AWK87" s="7"/>
      <c r="AWL87" s="7"/>
      <c r="AWM87" s="7"/>
      <c r="AWN87" s="7"/>
      <c r="AWO87" s="7"/>
      <c r="AWP87" s="7"/>
      <c r="AWQ87" s="7"/>
      <c r="AWR87" s="7"/>
      <c r="AWS87" s="7"/>
      <c r="AWT87" s="7"/>
      <c r="AWU87" s="7"/>
      <c r="AWV87" s="7"/>
      <c r="AWW87" s="7"/>
      <c r="AWX87" s="7"/>
      <c r="AWY87" s="7"/>
      <c r="AWZ87" s="7"/>
      <c r="AXA87" s="7"/>
      <c r="AXB87" s="7"/>
      <c r="AXC87" s="7"/>
      <c r="AXD87" s="7"/>
      <c r="AXE87" s="7"/>
      <c r="AXF87" s="7"/>
      <c r="AXG87" s="7"/>
      <c r="AXH87" s="7"/>
      <c r="AXI87" s="7"/>
      <c r="AXJ87" s="7"/>
      <c r="AXK87" s="7"/>
      <c r="AXL87" s="7"/>
      <c r="AXM87" s="7"/>
      <c r="AXN87" s="7"/>
      <c r="AXO87" s="7"/>
      <c r="AXP87" s="7"/>
      <c r="AXQ87" s="7"/>
      <c r="AXR87" s="7"/>
      <c r="AXS87" s="7"/>
      <c r="AXT87" s="7"/>
      <c r="AXU87" s="7"/>
      <c r="AXV87" s="7"/>
      <c r="AXW87" s="7"/>
      <c r="AXX87" s="7"/>
      <c r="AXY87" s="7"/>
      <c r="AXZ87" s="7"/>
      <c r="AYA87" s="7"/>
      <c r="AYB87" s="7"/>
      <c r="AYC87" s="7"/>
      <c r="AYD87" s="7"/>
      <c r="AYE87" s="7"/>
      <c r="AYF87" s="7"/>
      <c r="AYG87" s="7"/>
      <c r="AYH87" s="7"/>
      <c r="AYI87" s="7"/>
      <c r="AYJ87" s="7"/>
      <c r="AYK87" s="7"/>
      <c r="AYL87" s="7"/>
      <c r="AYM87" s="7"/>
      <c r="AYN87" s="7"/>
      <c r="AYO87" s="7"/>
      <c r="AYP87" s="7"/>
      <c r="AYQ87" s="7"/>
      <c r="AYR87" s="7"/>
      <c r="AYS87" s="7"/>
      <c r="AYT87" s="7"/>
      <c r="AYU87" s="7"/>
      <c r="AYV87" s="7"/>
      <c r="AYW87" s="7"/>
      <c r="AYX87" s="7"/>
      <c r="AYY87" s="7"/>
      <c r="AYZ87" s="7"/>
      <c r="AZA87" s="7"/>
      <c r="AZB87" s="7"/>
      <c r="AZC87" s="7"/>
      <c r="AZD87" s="7"/>
      <c r="AZE87" s="7"/>
      <c r="AZF87" s="7"/>
      <c r="AZG87" s="7"/>
      <c r="AZH87" s="7"/>
      <c r="AZI87" s="7"/>
      <c r="AZJ87" s="7"/>
      <c r="AZK87" s="7"/>
      <c r="AZL87" s="7"/>
      <c r="AZM87" s="7"/>
      <c r="AZN87" s="7"/>
      <c r="AZO87" s="7"/>
      <c r="AZP87" s="7"/>
      <c r="AZQ87" s="7"/>
      <c r="AZR87" s="7"/>
      <c r="AZS87" s="7"/>
      <c r="AZT87" s="7"/>
      <c r="AZU87" s="7"/>
      <c r="AZV87" s="7"/>
      <c r="AZW87" s="7"/>
      <c r="AZX87" s="7"/>
      <c r="AZY87" s="7"/>
      <c r="AZZ87" s="7"/>
      <c r="BAA87" s="7"/>
      <c r="BAB87" s="7"/>
      <c r="BAC87" s="7"/>
      <c r="BAD87" s="7"/>
      <c r="BAE87" s="7"/>
      <c r="BAF87" s="7"/>
      <c r="BAG87" s="7"/>
      <c r="BAH87" s="7"/>
      <c r="BAI87" s="7"/>
      <c r="BAJ87" s="7"/>
      <c r="BAK87" s="7"/>
      <c r="BAL87" s="7"/>
      <c r="BAM87" s="7"/>
      <c r="BAN87" s="7"/>
      <c r="BAO87" s="7"/>
      <c r="BAP87" s="7"/>
      <c r="BAQ87" s="7"/>
      <c r="BAR87" s="7"/>
      <c r="BAS87" s="7"/>
      <c r="BAT87" s="7"/>
      <c r="BAU87" s="7"/>
      <c r="BAV87" s="7"/>
      <c r="BAW87" s="7"/>
      <c r="BAX87" s="7"/>
      <c r="BAY87" s="7"/>
      <c r="BAZ87" s="7"/>
      <c r="BBA87" s="7"/>
      <c r="BBB87" s="7"/>
      <c r="BBC87" s="7"/>
      <c r="BBD87" s="7"/>
      <c r="BBE87" s="7"/>
      <c r="BBF87" s="7"/>
      <c r="BBG87" s="7"/>
      <c r="BBH87" s="7"/>
      <c r="BBI87" s="7"/>
      <c r="BBJ87" s="7"/>
      <c r="BBK87" s="7"/>
      <c r="BBL87" s="7"/>
      <c r="BBM87" s="7"/>
      <c r="BBN87" s="7"/>
      <c r="BBO87" s="7"/>
      <c r="BBP87" s="7"/>
      <c r="BBQ87" s="7"/>
      <c r="BBR87" s="7"/>
      <c r="BBS87" s="7"/>
      <c r="BBT87" s="7"/>
      <c r="BBU87" s="7"/>
      <c r="BBV87" s="7"/>
      <c r="BBW87" s="7"/>
      <c r="BBX87" s="7"/>
      <c r="BBY87" s="7"/>
      <c r="BBZ87" s="7"/>
      <c r="BCA87" s="7"/>
      <c r="BCB87" s="7"/>
      <c r="BCC87" s="7"/>
      <c r="BCD87" s="7"/>
      <c r="BCE87" s="7"/>
      <c r="BCF87" s="7"/>
      <c r="BCG87" s="7"/>
      <c r="BCH87" s="7"/>
      <c r="BCI87" s="7"/>
      <c r="BCJ87" s="7"/>
      <c r="BCK87" s="7"/>
      <c r="BCL87" s="7"/>
      <c r="BCM87" s="7"/>
      <c r="BCN87" s="7"/>
      <c r="BCO87" s="7"/>
      <c r="BCP87" s="7"/>
      <c r="BCQ87" s="7"/>
      <c r="BCR87" s="7"/>
      <c r="BCS87" s="7"/>
      <c r="BCT87" s="7"/>
      <c r="BCU87" s="7"/>
      <c r="BCV87" s="7"/>
      <c r="BCW87" s="7"/>
      <c r="BCX87" s="7"/>
      <c r="BCY87" s="7"/>
      <c r="BCZ87" s="7"/>
      <c r="BDA87" s="7"/>
      <c r="BDB87" s="7"/>
      <c r="BDC87" s="7"/>
      <c r="BDD87" s="7"/>
      <c r="BDE87" s="7"/>
      <c r="BDF87" s="7"/>
      <c r="BDG87" s="7"/>
      <c r="BDH87" s="7"/>
      <c r="BDI87" s="7"/>
      <c r="BDJ87" s="7"/>
      <c r="BDK87" s="7"/>
      <c r="BDL87" s="7"/>
      <c r="BDM87" s="7"/>
      <c r="BDN87" s="7"/>
      <c r="BDO87" s="7"/>
      <c r="BDP87" s="7"/>
      <c r="BDQ87" s="7"/>
      <c r="BDR87" s="7"/>
      <c r="BDS87" s="7"/>
      <c r="BDT87" s="7"/>
      <c r="BDU87" s="7"/>
      <c r="BDV87" s="7"/>
      <c r="BDW87" s="7"/>
      <c r="BDX87" s="7"/>
      <c r="BDY87" s="7"/>
      <c r="BDZ87" s="7"/>
      <c r="BEA87" s="7"/>
      <c r="BEB87" s="7"/>
      <c r="BEC87" s="7"/>
      <c r="BED87" s="7"/>
      <c r="BEE87" s="7"/>
      <c r="BEF87" s="7"/>
      <c r="BEG87" s="7"/>
      <c r="BEH87" s="7"/>
      <c r="BEI87" s="7"/>
      <c r="BEJ87" s="7"/>
      <c r="BEK87" s="7"/>
      <c r="BEL87" s="7"/>
      <c r="BEM87" s="7"/>
      <c r="BEN87" s="7"/>
      <c r="BEO87" s="7"/>
      <c r="BEP87" s="7"/>
      <c r="BEQ87" s="7"/>
      <c r="BER87" s="7"/>
      <c r="BES87" s="7"/>
      <c r="BET87" s="7"/>
      <c r="BEU87" s="7"/>
      <c r="BEV87" s="7"/>
      <c r="BEW87" s="7"/>
      <c r="BEX87" s="7"/>
      <c r="BEY87" s="7"/>
      <c r="BEZ87" s="7"/>
      <c r="BFA87" s="7"/>
      <c r="BFB87" s="7"/>
      <c r="BFC87" s="7"/>
      <c r="BFD87" s="7"/>
      <c r="BFE87" s="7"/>
      <c r="BFF87" s="7"/>
      <c r="BFG87" s="7"/>
      <c r="BFH87" s="7"/>
      <c r="BFI87" s="7"/>
      <c r="BFJ87" s="7"/>
      <c r="BFK87" s="7"/>
      <c r="BFL87" s="7"/>
      <c r="BFM87" s="7"/>
      <c r="BFN87" s="7"/>
      <c r="BFO87" s="7"/>
      <c r="BFP87" s="7"/>
      <c r="BFQ87" s="7"/>
      <c r="BFR87" s="7"/>
      <c r="BFS87" s="7"/>
      <c r="BFT87" s="7"/>
      <c r="BFU87" s="7"/>
      <c r="BFV87" s="7"/>
      <c r="BFW87" s="7"/>
      <c r="BFX87" s="7"/>
      <c r="BFY87" s="7"/>
      <c r="BFZ87" s="7"/>
      <c r="BGA87" s="7"/>
      <c r="BGB87" s="7"/>
      <c r="BGC87" s="7"/>
      <c r="BGD87" s="7"/>
      <c r="BGE87" s="7"/>
      <c r="BGF87" s="7"/>
      <c r="BGG87" s="7"/>
      <c r="BGH87" s="7"/>
      <c r="BGI87" s="7"/>
      <c r="BGJ87" s="7"/>
      <c r="BGK87" s="7"/>
      <c r="BGL87" s="7"/>
      <c r="BGM87" s="7"/>
      <c r="BGN87" s="7"/>
      <c r="BGO87" s="7"/>
      <c r="BGP87" s="7"/>
      <c r="BGQ87" s="7"/>
      <c r="BGR87" s="7"/>
      <c r="BGS87" s="7"/>
      <c r="BGT87" s="7"/>
      <c r="BGU87" s="7"/>
      <c r="BGV87" s="7"/>
      <c r="BGW87" s="7"/>
      <c r="BGX87" s="7"/>
      <c r="BGY87" s="7"/>
      <c r="BGZ87" s="7"/>
      <c r="BHA87" s="7"/>
      <c r="BHB87" s="7"/>
      <c r="BHC87" s="7"/>
      <c r="BHD87" s="7"/>
      <c r="BHE87" s="7"/>
      <c r="BHF87" s="7"/>
      <c r="BHG87" s="7"/>
      <c r="BHH87" s="7"/>
      <c r="BHI87" s="7"/>
      <c r="BHJ87" s="7"/>
      <c r="BHK87" s="7"/>
      <c r="BHL87" s="7"/>
      <c r="BHM87" s="7"/>
      <c r="BHN87" s="7"/>
      <c r="BHO87" s="7"/>
      <c r="BHP87" s="7"/>
      <c r="BHQ87" s="7"/>
      <c r="BHR87" s="7"/>
      <c r="BHS87" s="7"/>
      <c r="BHT87" s="7"/>
      <c r="BHU87" s="7"/>
      <c r="BHV87" s="7"/>
      <c r="BHW87" s="7"/>
      <c r="BHX87" s="7"/>
      <c r="BHY87" s="7"/>
      <c r="BHZ87" s="7"/>
      <c r="BIA87" s="7"/>
      <c r="BIB87" s="7"/>
      <c r="BIC87" s="7"/>
      <c r="BID87" s="7"/>
      <c r="BIE87" s="7"/>
      <c r="BIF87" s="7"/>
      <c r="BIG87" s="7"/>
      <c r="BIH87" s="7"/>
      <c r="BII87" s="7"/>
      <c r="BIJ87" s="7"/>
      <c r="BIK87" s="7"/>
      <c r="BIL87" s="7"/>
      <c r="BIM87" s="7"/>
      <c r="BIN87" s="7"/>
      <c r="BIO87" s="7"/>
      <c r="BIP87" s="7"/>
      <c r="BIQ87" s="7"/>
      <c r="BIR87" s="7"/>
      <c r="BIS87" s="7"/>
      <c r="BIT87" s="7"/>
      <c r="BIU87" s="7"/>
      <c r="BIV87" s="7"/>
      <c r="BIW87" s="7"/>
      <c r="BIX87" s="7"/>
      <c r="BIY87" s="7"/>
      <c r="BIZ87" s="7"/>
      <c r="BJA87" s="7"/>
      <c r="BJB87" s="7"/>
      <c r="BJC87" s="7"/>
      <c r="BJD87" s="7"/>
      <c r="BJE87" s="7"/>
      <c r="BJF87" s="7"/>
      <c r="BJG87" s="7"/>
      <c r="BJH87" s="7"/>
      <c r="BJI87" s="7"/>
      <c r="BJJ87" s="7"/>
      <c r="BJK87" s="7"/>
      <c r="BJL87" s="7"/>
      <c r="BJM87" s="7"/>
      <c r="BJN87" s="7"/>
      <c r="BJO87" s="7"/>
      <c r="BJP87" s="7"/>
      <c r="BJQ87" s="7"/>
      <c r="BJR87" s="7"/>
      <c r="BJS87" s="7"/>
      <c r="BJT87" s="7"/>
      <c r="BJU87" s="7"/>
      <c r="BJV87" s="7"/>
      <c r="BJW87" s="7"/>
      <c r="BJX87" s="7"/>
      <c r="BJY87" s="7"/>
      <c r="BJZ87" s="7"/>
      <c r="BKA87" s="7"/>
      <c r="BKB87" s="7"/>
      <c r="BKC87" s="7"/>
      <c r="BKD87" s="7"/>
      <c r="BKE87" s="7"/>
      <c r="BKF87" s="7"/>
      <c r="BKG87" s="7"/>
      <c r="BKH87" s="7"/>
      <c r="BKI87" s="7"/>
      <c r="BKJ87" s="7"/>
      <c r="BKK87" s="7"/>
      <c r="BKL87" s="7"/>
      <c r="BKM87" s="7"/>
      <c r="BKN87" s="7"/>
      <c r="BKO87" s="7"/>
      <c r="BKP87" s="7"/>
      <c r="BKQ87" s="7"/>
      <c r="BKR87" s="7"/>
      <c r="BKS87" s="7"/>
      <c r="BKT87" s="7"/>
      <c r="BKU87" s="7"/>
      <c r="BKV87" s="7"/>
      <c r="BKW87" s="7"/>
      <c r="BKX87" s="7"/>
      <c r="BKY87" s="7"/>
      <c r="BKZ87" s="7"/>
      <c r="BLA87" s="7"/>
      <c r="BLB87" s="7"/>
      <c r="BLC87" s="7"/>
      <c r="BLD87" s="7"/>
      <c r="BLE87" s="7"/>
      <c r="BLF87" s="7"/>
      <c r="BLG87" s="7"/>
      <c r="BLH87" s="7"/>
      <c r="BLI87" s="7"/>
      <c r="BLJ87" s="7"/>
      <c r="BLK87" s="7"/>
      <c r="BLL87" s="7"/>
      <c r="BLM87" s="7"/>
      <c r="BLN87" s="7"/>
      <c r="BLO87" s="7"/>
      <c r="BLP87" s="7"/>
      <c r="BLQ87" s="7"/>
      <c r="BLR87" s="7"/>
      <c r="BLS87" s="7"/>
      <c r="BLT87" s="7"/>
      <c r="BLU87" s="7"/>
      <c r="BLV87" s="7"/>
      <c r="BLW87" s="7"/>
      <c r="BLX87" s="7"/>
      <c r="BLY87" s="7"/>
      <c r="BLZ87" s="7"/>
      <c r="BMA87" s="7"/>
      <c r="BMB87" s="7"/>
      <c r="BMC87" s="7"/>
      <c r="BMD87" s="7"/>
      <c r="BME87" s="7"/>
      <c r="BMF87" s="7"/>
      <c r="BMG87" s="7"/>
      <c r="BMH87" s="7"/>
      <c r="BMI87" s="7"/>
      <c r="BMJ87" s="7"/>
      <c r="BMK87" s="7"/>
      <c r="BML87" s="7"/>
      <c r="BMM87" s="7"/>
      <c r="BMN87" s="7"/>
      <c r="BMO87" s="7"/>
      <c r="BMP87" s="7"/>
      <c r="BMQ87" s="7"/>
      <c r="BMR87" s="7"/>
      <c r="BMS87" s="7"/>
      <c r="BMT87" s="7"/>
      <c r="BMU87" s="7"/>
      <c r="BMV87" s="7"/>
      <c r="BMW87" s="7"/>
      <c r="BMX87" s="7"/>
      <c r="BMY87" s="7"/>
      <c r="BMZ87" s="7"/>
      <c r="BNA87" s="7"/>
      <c r="BNB87" s="7"/>
      <c r="BNC87" s="7"/>
      <c r="BND87" s="7"/>
      <c r="BNE87" s="7"/>
      <c r="BNF87" s="7"/>
      <c r="BNG87" s="7"/>
      <c r="BNH87" s="7"/>
      <c r="BNI87" s="7"/>
      <c r="BNJ87" s="7"/>
      <c r="BNK87" s="7"/>
      <c r="BNL87" s="7"/>
      <c r="BNM87" s="7"/>
      <c r="BNN87" s="7"/>
      <c r="BNO87" s="7"/>
      <c r="BNP87" s="7"/>
      <c r="BNQ87" s="7"/>
      <c r="BNR87" s="7"/>
      <c r="BNS87" s="7"/>
      <c r="BNT87" s="7"/>
      <c r="BNU87" s="7"/>
      <c r="BNV87" s="7"/>
      <c r="BNW87" s="7"/>
      <c r="BNX87" s="7"/>
      <c r="BNY87" s="7"/>
      <c r="BNZ87" s="7"/>
      <c r="BOA87" s="7"/>
      <c r="BOB87" s="7"/>
      <c r="BOC87" s="7"/>
      <c r="BOD87" s="7"/>
      <c r="BOE87" s="7"/>
      <c r="BOF87" s="7"/>
      <c r="BOG87" s="7"/>
      <c r="BOH87" s="7"/>
      <c r="BOI87" s="7"/>
      <c r="BOJ87" s="7"/>
      <c r="BOK87" s="7"/>
      <c r="BOL87" s="7"/>
      <c r="BOM87" s="7"/>
      <c r="BON87" s="7"/>
      <c r="BOO87" s="7"/>
      <c r="BOP87" s="7"/>
      <c r="BOQ87" s="7"/>
      <c r="BOR87" s="7"/>
      <c r="BOS87" s="7"/>
      <c r="BOT87" s="7"/>
      <c r="BOU87" s="7"/>
      <c r="BOV87" s="7"/>
      <c r="BOW87" s="7"/>
      <c r="BOX87" s="7"/>
      <c r="BOY87" s="7"/>
      <c r="BOZ87" s="7"/>
      <c r="BPA87" s="7"/>
      <c r="BPB87" s="7"/>
      <c r="BPC87" s="7"/>
      <c r="BPD87" s="7"/>
      <c r="BPE87" s="7"/>
      <c r="BPF87" s="7"/>
      <c r="BPG87" s="7"/>
      <c r="BPH87" s="7"/>
      <c r="BPI87" s="7"/>
      <c r="BPJ87" s="7"/>
      <c r="BPK87" s="7"/>
      <c r="BPL87" s="7"/>
      <c r="BPM87" s="7"/>
      <c r="BPN87" s="7"/>
      <c r="BPO87" s="7"/>
      <c r="BPP87" s="7"/>
      <c r="BPQ87" s="7"/>
      <c r="BPR87" s="7"/>
      <c r="BPS87" s="7"/>
      <c r="BPT87" s="7"/>
      <c r="BPU87" s="7"/>
      <c r="BPV87" s="7"/>
      <c r="BPW87" s="7"/>
      <c r="BPX87" s="7"/>
      <c r="BPY87" s="7"/>
      <c r="BPZ87" s="7"/>
      <c r="BQA87" s="7"/>
      <c r="BQB87" s="7"/>
      <c r="BQC87" s="7"/>
      <c r="BQD87" s="7"/>
      <c r="BQE87" s="7"/>
      <c r="BQF87" s="7"/>
      <c r="BQG87" s="7"/>
      <c r="BQH87" s="7"/>
      <c r="BQI87" s="7"/>
      <c r="BQJ87" s="7"/>
      <c r="BQK87" s="7"/>
      <c r="BQL87" s="7"/>
      <c r="BQM87" s="7"/>
      <c r="BQN87" s="7"/>
      <c r="BQO87" s="7"/>
      <c r="BQP87" s="7"/>
      <c r="BQQ87" s="7"/>
      <c r="BQR87" s="7"/>
      <c r="BQS87" s="7"/>
      <c r="BQT87" s="7"/>
      <c r="BQU87" s="7"/>
      <c r="BQV87" s="7"/>
      <c r="BQW87" s="7"/>
      <c r="BQX87" s="7"/>
      <c r="BQY87" s="7"/>
      <c r="BQZ87" s="7"/>
      <c r="BRA87" s="7"/>
      <c r="BRB87" s="7"/>
      <c r="BRC87" s="7"/>
      <c r="BRD87" s="7"/>
      <c r="BRE87" s="7"/>
      <c r="BRF87" s="7"/>
      <c r="BRG87" s="7"/>
      <c r="BRH87" s="7"/>
      <c r="BRI87" s="7"/>
      <c r="BRJ87" s="7"/>
      <c r="BRK87" s="7"/>
      <c r="BRL87" s="7"/>
      <c r="BRM87" s="7"/>
      <c r="BRN87" s="7"/>
      <c r="BRO87" s="7"/>
      <c r="BRP87" s="7"/>
      <c r="BRQ87" s="7"/>
      <c r="BRR87" s="7"/>
      <c r="BRS87" s="7"/>
      <c r="BRT87" s="7"/>
      <c r="BRU87" s="7"/>
      <c r="BRV87" s="7"/>
      <c r="BRW87" s="7"/>
      <c r="BRX87" s="7"/>
      <c r="BRY87" s="7"/>
      <c r="BRZ87" s="7"/>
      <c r="BSA87" s="7"/>
      <c r="BSB87" s="7"/>
      <c r="BSC87" s="7"/>
      <c r="BSD87" s="7"/>
      <c r="BSE87" s="7"/>
      <c r="BSF87" s="7"/>
      <c r="BSG87" s="7"/>
      <c r="BSH87" s="7"/>
      <c r="BSI87" s="7"/>
      <c r="BSJ87" s="7"/>
      <c r="BSK87" s="7"/>
      <c r="BSL87" s="7"/>
      <c r="BSM87" s="7"/>
      <c r="BSN87" s="7"/>
      <c r="BSO87" s="7"/>
      <c r="BSP87" s="7"/>
      <c r="BSQ87" s="7"/>
      <c r="BSR87" s="7"/>
      <c r="BSS87" s="7"/>
      <c r="BST87" s="7"/>
      <c r="BSU87" s="7"/>
      <c r="BSV87" s="7"/>
      <c r="BSW87" s="7"/>
      <c r="BSX87" s="7"/>
      <c r="BSY87" s="7"/>
      <c r="BSZ87" s="7"/>
      <c r="BTA87" s="7"/>
      <c r="BTB87" s="7"/>
      <c r="BTC87" s="7"/>
      <c r="BTD87" s="7"/>
      <c r="BTE87" s="7"/>
      <c r="BTF87" s="7"/>
      <c r="BTG87" s="7"/>
      <c r="BTH87" s="7"/>
      <c r="BTI87" s="7"/>
      <c r="BTJ87" s="7"/>
      <c r="BTK87" s="7"/>
      <c r="BTL87" s="7"/>
      <c r="BTM87" s="7"/>
      <c r="BTN87" s="7"/>
      <c r="BTO87" s="7"/>
      <c r="BTP87" s="7"/>
      <c r="BTQ87" s="7"/>
      <c r="BTR87" s="7"/>
      <c r="BTS87" s="7"/>
      <c r="BTT87" s="7"/>
      <c r="BTU87" s="7"/>
      <c r="BTV87" s="7"/>
      <c r="BTW87" s="7"/>
      <c r="BTX87" s="7"/>
      <c r="BTY87" s="7"/>
      <c r="BTZ87" s="7"/>
      <c r="BUA87" s="7"/>
      <c r="BUB87" s="7"/>
      <c r="BUC87" s="7"/>
      <c r="BUD87" s="7"/>
      <c r="BUE87" s="7"/>
      <c r="BUF87" s="7"/>
      <c r="BUG87" s="7"/>
      <c r="BUH87" s="7"/>
      <c r="BUI87" s="7"/>
      <c r="BUJ87" s="7"/>
      <c r="BUK87" s="7"/>
      <c r="BUL87" s="7"/>
      <c r="BUM87" s="7"/>
      <c r="BUN87" s="7"/>
      <c r="BUO87" s="7"/>
      <c r="BUP87" s="7"/>
      <c r="BUQ87" s="7"/>
      <c r="BUR87" s="7"/>
      <c r="BUS87" s="7"/>
      <c r="BUT87" s="7"/>
      <c r="BUU87" s="7"/>
      <c r="BUV87" s="7"/>
      <c r="BUW87" s="7"/>
      <c r="BUX87" s="7"/>
      <c r="BUY87" s="7"/>
      <c r="BUZ87" s="7"/>
      <c r="BVA87" s="7"/>
      <c r="BVB87" s="7"/>
      <c r="BVC87" s="7"/>
      <c r="BVD87" s="7"/>
      <c r="BVE87" s="7"/>
      <c r="BVF87" s="7"/>
      <c r="BVG87" s="7"/>
      <c r="BVH87" s="7"/>
      <c r="BVI87" s="7"/>
      <c r="BVJ87" s="7"/>
      <c r="BVK87" s="7"/>
      <c r="BVL87" s="7"/>
      <c r="BVM87" s="7"/>
      <c r="BVN87" s="7"/>
      <c r="BVO87" s="7"/>
      <c r="BVP87" s="7"/>
      <c r="BVQ87" s="7"/>
      <c r="BVR87" s="7"/>
      <c r="BVS87" s="7"/>
      <c r="BVT87" s="7"/>
      <c r="BVU87" s="7"/>
      <c r="BVV87" s="7"/>
      <c r="BVW87" s="7"/>
      <c r="BVX87" s="7"/>
      <c r="BVY87" s="7"/>
      <c r="BVZ87" s="7"/>
      <c r="BWA87" s="7"/>
      <c r="BWB87" s="7"/>
      <c r="BWC87" s="7"/>
      <c r="BWD87" s="7"/>
      <c r="BWE87" s="7"/>
      <c r="BWF87" s="7"/>
      <c r="BWG87" s="7"/>
      <c r="BWH87" s="7"/>
      <c r="BWI87" s="7"/>
      <c r="BWJ87" s="7"/>
      <c r="BWK87" s="7"/>
      <c r="BWL87" s="7"/>
      <c r="BWM87" s="7"/>
      <c r="BWN87" s="7"/>
      <c r="BWO87" s="7"/>
      <c r="BWP87" s="7"/>
      <c r="BWQ87" s="7"/>
      <c r="BWR87" s="7"/>
      <c r="BWS87" s="7"/>
      <c r="BWT87" s="7"/>
      <c r="BWU87" s="7"/>
      <c r="BWV87" s="7"/>
      <c r="BWW87" s="7"/>
      <c r="BWX87" s="7"/>
      <c r="BWY87" s="7"/>
      <c r="BWZ87" s="7"/>
      <c r="BXA87" s="7"/>
      <c r="BXB87" s="7"/>
      <c r="BXC87" s="7"/>
      <c r="BXD87" s="7"/>
      <c r="BXE87" s="7"/>
      <c r="BXF87" s="7"/>
      <c r="BXG87" s="7"/>
      <c r="BXH87" s="7"/>
      <c r="BXI87" s="7"/>
      <c r="BXJ87" s="7"/>
      <c r="BXK87" s="7"/>
      <c r="BXL87" s="7"/>
      <c r="BXM87" s="7"/>
      <c r="BXN87" s="7"/>
      <c r="BXO87" s="7"/>
      <c r="BXP87" s="7"/>
      <c r="BXQ87" s="7"/>
      <c r="BXR87" s="7"/>
      <c r="BXS87" s="7"/>
      <c r="BXT87" s="7"/>
      <c r="BXU87" s="7"/>
      <c r="BXV87" s="7"/>
      <c r="BXW87" s="7"/>
      <c r="BXX87" s="7"/>
      <c r="BXY87" s="7"/>
      <c r="BXZ87" s="7"/>
      <c r="BYA87" s="7"/>
      <c r="BYB87" s="7"/>
      <c r="BYC87" s="7"/>
      <c r="BYD87" s="7"/>
      <c r="BYE87" s="7"/>
      <c r="BYF87" s="7"/>
      <c r="BYG87" s="7"/>
      <c r="BYH87" s="7"/>
      <c r="BYI87" s="7"/>
      <c r="BYJ87" s="7"/>
      <c r="BYK87" s="7"/>
      <c r="BYL87" s="7"/>
      <c r="BYM87" s="7"/>
      <c r="BYN87" s="7"/>
      <c r="BYO87" s="7"/>
      <c r="BYP87" s="7"/>
      <c r="BYQ87" s="7"/>
      <c r="BYR87" s="7"/>
      <c r="BYS87" s="7"/>
      <c r="BYT87" s="7"/>
      <c r="BYU87" s="7"/>
      <c r="BYV87" s="7"/>
      <c r="BYW87" s="7"/>
      <c r="BYX87" s="7"/>
      <c r="BYY87" s="7"/>
      <c r="BYZ87" s="7"/>
      <c r="BZA87" s="7"/>
      <c r="BZB87" s="7"/>
      <c r="BZC87" s="7"/>
      <c r="BZD87" s="7"/>
      <c r="BZE87" s="7"/>
      <c r="BZF87" s="7"/>
      <c r="BZG87" s="7"/>
      <c r="BZH87" s="7"/>
      <c r="BZI87" s="7"/>
      <c r="BZJ87" s="7"/>
      <c r="BZK87" s="7"/>
      <c r="BZL87" s="7"/>
      <c r="BZM87" s="7"/>
      <c r="BZN87" s="7"/>
      <c r="BZO87" s="7"/>
      <c r="BZP87" s="7"/>
      <c r="BZQ87" s="7"/>
      <c r="BZR87" s="7"/>
      <c r="BZS87" s="7"/>
      <c r="BZT87" s="7"/>
      <c r="BZU87" s="7"/>
      <c r="BZV87" s="7"/>
      <c r="BZW87" s="7"/>
      <c r="BZX87" s="7"/>
      <c r="BZY87" s="7"/>
      <c r="BZZ87" s="7"/>
      <c r="CAA87" s="7"/>
      <c r="CAB87" s="7"/>
      <c r="CAC87" s="7"/>
      <c r="CAD87" s="7"/>
      <c r="CAE87" s="7"/>
      <c r="CAF87" s="7"/>
      <c r="CAG87" s="7"/>
      <c r="CAH87" s="7"/>
      <c r="CAI87" s="7"/>
      <c r="CAJ87" s="7"/>
      <c r="CAK87" s="7"/>
      <c r="CAL87" s="7"/>
      <c r="CAM87" s="7"/>
      <c r="CAN87" s="7"/>
      <c r="CAO87" s="7"/>
      <c r="CAP87" s="7"/>
      <c r="CAQ87" s="7"/>
      <c r="CAR87" s="7"/>
      <c r="CAS87" s="7"/>
      <c r="CAT87" s="7"/>
      <c r="CAU87" s="7"/>
      <c r="CAV87" s="7"/>
      <c r="CAW87" s="7"/>
      <c r="CAX87" s="7"/>
      <c r="CAY87" s="7"/>
      <c r="CAZ87" s="7"/>
      <c r="CBA87" s="7"/>
      <c r="CBB87" s="7"/>
      <c r="CBC87" s="7"/>
      <c r="CBD87" s="7"/>
      <c r="CBE87" s="7"/>
      <c r="CBF87" s="7"/>
      <c r="CBG87" s="7"/>
      <c r="CBH87" s="7"/>
      <c r="CBI87" s="7"/>
      <c r="CBJ87" s="7"/>
      <c r="CBK87" s="7"/>
      <c r="CBL87" s="7"/>
      <c r="CBM87" s="7"/>
      <c r="CBN87" s="7"/>
      <c r="CBO87" s="7"/>
      <c r="CBP87" s="7"/>
      <c r="CBQ87" s="7"/>
      <c r="CBR87" s="7"/>
      <c r="CBS87" s="7"/>
      <c r="CBT87" s="7"/>
      <c r="CBU87" s="7"/>
      <c r="CBV87" s="7"/>
      <c r="CBW87" s="7"/>
      <c r="CBX87" s="7"/>
      <c r="CBY87" s="7"/>
      <c r="CBZ87" s="7"/>
      <c r="CCA87" s="7"/>
      <c r="CCB87" s="7"/>
      <c r="CCC87" s="7"/>
      <c r="CCD87" s="7"/>
      <c r="CCE87" s="7"/>
      <c r="CCF87" s="7"/>
      <c r="CCG87" s="7"/>
      <c r="CCH87" s="7"/>
      <c r="CCI87" s="7"/>
      <c r="CCJ87" s="7"/>
      <c r="CCK87" s="7"/>
      <c r="CCL87" s="7"/>
      <c r="CCM87" s="7"/>
      <c r="CCN87" s="7"/>
      <c r="CCO87" s="7"/>
      <c r="CCP87" s="7"/>
      <c r="CCQ87" s="7"/>
      <c r="CCR87" s="7"/>
      <c r="CCS87" s="7"/>
      <c r="CCT87" s="7"/>
      <c r="CCU87" s="7"/>
      <c r="CCV87" s="7"/>
      <c r="CCW87" s="7"/>
      <c r="CCX87" s="7"/>
      <c r="CCY87" s="7"/>
      <c r="CCZ87" s="7"/>
      <c r="CDA87" s="7"/>
      <c r="CDB87" s="7"/>
      <c r="CDC87" s="7"/>
      <c r="CDD87" s="7"/>
      <c r="CDE87" s="7"/>
      <c r="CDF87" s="7"/>
      <c r="CDG87" s="7"/>
      <c r="CDH87" s="7"/>
      <c r="CDI87" s="7"/>
      <c r="CDJ87" s="7"/>
      <c r="CDK87" s="7"/>
      <c r="CDL87" s="7"/>
      <c r="CDM87" s="7"/>
      <c r="CDN87" s="7"/>
      <c r="CDO87" s="7"/>
      <c r="CDP87" s="7"/>
      <c r="CDQ87" s="7"/>
      <c r="CDR87" s="7"/>
      <c r="CDS87" s="7"/>
      <c r="CDT87" s="7"/>
      <c r="CDU87" s="7"/>
      <c r="CDV87" s="7"/>
      <c r="CDW87" s="7"/>
      <c r="CDX87" s="7"/>
      <c r="CDY87" s="7"/>
      <c r="CDZ87" s="7"/>
      <c r="CEA87" s="7"/>
      <c r="CEB87" s="7"/>
      <c r="CEC87" s="7"/>
      <c r="CED87" s="7"/>
      <c r="CEE87" s="7"/>
      <c r="CEF87" s="7"/>
      <c r="CEG87" s="7"/>
      <c r="CEH87" s="7"/>
      <c r="CEI87" s="7"/>
      <c r="CEJ87" s="7"/>
      <c r="CEK87" s="7"/>
      <c r="CEL87" s="7"/>
      <c r="CEM87" s="7"/>
      <c r="CEN87" s="7"/>
      <c r="CEO87" s="7"/>
      <c r="CEP87" s="7"/>
      <c r="CEQ87" s="7"/>
      <c r="CER87" s="7"/>
      <c r="CES87" s="7"/>
      <c r="CET87" s="7"/>
      <c r="CEU87" s="7"/>
      <c r="CEV87" s="7"/>
      <c r="CEW87" s="7"/>
      <c r="CEX87" s="7"/>
      <c r="CEY87" s="7"/>
      <c r="CEZ87" s="7"/>
      <c r="CFA87" s="7"/>
      <c r="CFB87" s="7"/>
      <c r="CFC87" s="7"/>
      <c r="CFD87" s="7"/>
      <c r="CFE87" s="7"/>
      <c r="CFF87" s="7"/>
      <c r="CFG87" s="7"/>
      <c r="CFH87" s="7"/>
      <c r="CFI87" s="7"/>
      <c r="CFJ87" s="7"/>
      <c r="CFK87" s="7"/>
      <c r="CFL87" s="7"/>
      <c r="CFM87" s="7"/>
      <c r="CFN87" s="7"/>
      <c r="CFO87" s="7"/>
      <c r="CFP87" s="7"/>
      <c r="CFQ87" s="7"/>
      <c r="CFR87" s="7"/>
      <c r="CFS87" s="7"/>
      <c r="CFT87" s="7"/>
      <c r="CFU87" s="7"/>
      <c r="CFV87" s="7"/>
      <c r="CFW87" s="7"/>
      <c r="CFX87" s="7"/>
      <c r="CFY87" s="7"/>
      <c r="CFZ87" s="7"/>
      <c r="CGA87" s="7"/>
      <c r="CGB87" s="7"/>
      <c r="CGC87" s="7"/>
      <c r="CGD87" s="7"/>
      <c r="CGE87" s="7"/>
      <c r="CGF87" s="7"/>
      <c r="CGG87" s="7"/>
      <c r="CGH87" s="7"/>
      <c r="CGI87" s="7"/>
      <c r="CGJ87" s="7"/>
      <c r="CGK87" s="7"/>
      <c r="CGL87" s="7"/>
      <c r="CGM87" s="7"/>
      <c r="CGN87" s="7"/>
      <c r="CGO87" s="7"/>
      <c r="CGP87" s="7"/>
      <c r="CGQ87" s="7"/>
      <c r="CGR87" s="7"/>
      <c r="CGS87" s="7"/>
      <c r="CGT87" s="7"/>
      <c r="CGU87" s="7"/>
      <c r="CGV87" s="7"/>
      <c r="CGW87" s="7"/>
      <c r="CGX87" s="7"/>
      <c r="CGY87" s="7"/>
      <c r="CGZ87" s="7"/>
      <c r="CHA87" s="7"/>
      <c r="CHB87" s="7"/>
      <c r="CHC87" s="7"/>
      <c r="CHD87" s="7"/>
      <c r="CHE87" s="7"/>
      <c r="CHF87" s="7"/>
      <c r="CHG87" s="7"/>
      <c r="CHH87" s="7"/>
      <c r="CHI87" s="7"/>
      <c r="CHJ87" s="7"/>
      <c r="CHK87" s="7"/>
      <c r="CHL87" s="7"/>
      <c r="CHM87" s="7"/>
      <c r="CHN87" s="7"/>
      <c r="CHO87" s="7"/>
      <c r="CHP87" s="7"/>
      <c r="CHQ87" s="7"/>
      <c r="CHR87" s="7"/>
      <c r="CHS87" s="7"/>
      <c r="CHT87" s="7"/>
      <c r="CHU87" s="7"/>
      <c r="CHV87" s="7"/>
      <c r="CHW87" s="7"/>
      <c r="CHX87" s="7"/>
      <c r="CHY87" s="7"/>
      <c r="CHZ87" s="7"/>
      <c r="CIA87" s="7"/>
      <c r="CIB87" s="7"/>
      <c r="CIC87" s="7"/>
      <c r="CID87" s="7"/>
      <c r="CIE87" s="7"/>
      <c r="CIF87" s="7"/>
      <c r="CIG87" s="7"/>
      <c r="CIH87" s="7"/>
      <c r="CII87" s="7"/>
      <c r="CIJ87" s="7"/>
      <c r="CIK87" s="7"/>
      <c r="CIL87" s="7"/>
      <c r="CIM87" s="7"/>
      <c r="CIN87" s="7"/>
      <c r="CIO87" s="7"/>
      <c r="CIP87" s="7"/>
      <c r="CIQ87" s="7"/>
      <c r="CIR87" s="7"/>
      <c r="CIS87" s="7"/>
      <c r="CIT87" s="7"/>
      <c r="CIU87" s="7"/>
      <c r="CIV87" s="7"/>
      <c r="CIW87" s="7"/>
      <c r="CIX87" s="7"/>
      <c r="CIY87" s="7"/>
      <c r="CIZ87" s="7"/>
      <c r="CJA87" s="7"/>
      <c r="CJB87" s="7"/>
      <c r="CJC87" s="7"/>
      <c r="CJD87" s="7"/>
      <c r="CJE87" s="7"/>
      <c r="CJF87" s="7"/>
      <c r="CJG87" s="7"/>
      <c r="CJH87" s="7"/>
      <c r="CJI87" s="7"/>
      <c r="CJJ87" s="7"/>
      <c r="CJK87" s="7"/>
      <c r="CJL87" s="7"/>
      <c r="CJM87" s="7"/>
      <c r="CJN87" s="7"/>
      <c r="CJO87" s="7"/>
      <c r="CJP87" s="7"/>
      <c r="CJQ87" s="7"/>
      <c r="CJR87" s="7"/>
      <c r="CJS87" s="7"/>
      <c r="CJT87" s="7"/>
      <c r="CJU87" s="7"/>
      <c r="CJV87" s="7"/>
      <c r="CJW87" s="7"/>
      <c r="CJX87" s="7"/>
      <c r="CJY87" s="7"/>
      <c r="CJZ87" s="7"/>
      <c r="CKA87" s="7"/>
      <c r="CKB87" s="7"/>
      <c r="CKC87" s="7"/>
      <c r="CKD87" s="7"/>
      <c r="CKE87" s="7"/>
      <c r="CKF87" s="7"/>
      <c r="CKG87" s="7"/>
      <c r="CKH87" s="7"/>
      <c r="CKI87" s="7"/>
      <c r="CKJ87" s="7"/>
      <c r="CKK87" s="7"/>
      <c r="CKL87" s="7"/>
      <c r="CKM87" s="7"/>
      <c r="CKN87" s="7"/>
      <c r="CKO87" s="7"/>
      <c r="CKP87" s="7"/>
      <c r="CKQ87" s="7"/>
      <c r="CKR87" s="7"/>
      <c r="CKS87" s="7"/>
      <c r="CKT87" s="7"/>
      <c r="CKU87" s="7"/>
      <c r="CKV87" s="7"/>
      <c r="CKW87" s="7"/>
      <c r="CKX87" s="7"/>
      <c r="CKY87" s="7"/>
      <c r="CKZ87" s="7"/>
      <c r="CLA87" s="7"/>
      <c r="CLB87" s="7"/>
      <c r="CLC87" s="7"/>
      <c r="CLD87" s="7"/>
      <c r="CLE87" s="7"/>
      <c r="CLF87" s="7"/>
      <c r="CLG87" s="7"/>
      <c r="CLH87" s="7"/>
      <c r="CLI87" s="7"/>
      <c r="CLJ87" s="7"/>
      <c r="CLK87" s="7"/>
      <c r="CLL87" s="7"/>
      <c r="CLM87" s="7"/>
      <c r="CLN87" s="7"/>
      <c r="CLO87" s="7"/>
      <c r="CLP87" s="7"/>
      <c r="CLQ87" s="7"/>
      <c r="CLR87" s="7"/>
      <c r="CLS87" s="7"/>
      <c r="CLT87" s="7"/>
      <c r="CLU87" s="7"/>
      <c r="CLV87" s="7"/>
      <c r="CLW87" s="7"/>
      <c r="CLX87" s="7"/>
      <c r="CLY87" s="7"/>
      <c r="CLZ87" s="7"/>
      <c r="CMA87" s="7"/>
      <c r="CMB87" s="7"/>
      <c r="CMC87" s="7"/>
      <c r="CMD87" s="7"/>
      <c r="CME87" s="7"/>
      <c r="CMF87" s="7"/>
      <c r="CMG87" s="7"/>
      <c r="CMH87" s="7"/>
      <c r="CMI87" s="7"/>
      <c r="CMJ87" s="7"/>
      <c r="CMK87" s="7"/>
      <c r="CML87" s="7"/>
      <c r="CMM87" s="7"/>
      <c r="CMN87" s="7"/>
      <c r="CMO87" s="7"/>
      <c r="CMP87" s="7"/>
      <c r="CMQ87" s="7"/>
      <c r="CMR87" s="7"/>
      <c r="CMS87" s="7"/>
      <c r="CMT87" s="7"/>
      <c r="CMU87" s="7"/>
      <c r="CMV87" s="7"/>
      <c r="CMW87" s="7"/>
      <c r="CMX87" s="7"/>
      <c r="CMY87" s="7"/>
      <c r="CMZ87" s="7"/>
      <c r="CNA87" s="7"/>
      <c r="CNB87" s="7"/>
      <c r="CNC87" s="7"/>
      <c r="CND87" s="7"/>
      <c r="CNE87" s="7"/>
      <c r="CNF87" s="7"/>
      <c r="CNG87" s="7"/>
      <c r="CNH87" s="7"/>
      <c r="CNI87" s="7"/>
      <c r="CNJ87" s="7"/>
      <c r="CNK87" s="7"/>
      <c r="CNL87" s="7"/>
      <c r="CNM87" s="7"/>
      <c r="CNN87" s="7"/>
      <c r="CNO87" s="7"/>
      <c r="CNP87" s="7"/>
      <c r="CNQ87" s="7"/>
      <c r="CNR87" s="7"/>
      <c r="CNS87" s="7"/>
      <c r="CNT87" s="7"/>
      <c r="CNU87" s="7"/>
      <c r="CNV87" s="7"/>
      <c r="CNW87" s="7"/>
      <c r="CNX87" s="7"/>
      <c r="CNY87" s="7"/>
      <c r="CNZ87" s="7"/>
      <c r="COA87" s="7"/>
      <c r="COB87" s="7"/>
      <c r="COC87" s="7"/>
      <c r="COD87" s="7"/>
      <c r="COE87" s="7"/>
      <c r="COF87" s="7"/>
      <c r="COG87" s="7"/>
      <c r="COH87" s="7"/>
      <c r="COI87" s="7"/>
      <c r="COJ87" s="7"/>
      <c r="COK87" s="7"/>
      <c r="COL87" s="7"/>
      <c r="COM87" s="7"/>
      <c r="CON87" s="7"/>
      <c r="COO87" s="7"/>
      <c r="COP87" s="7"/>
      <c r="COQ87" s="7"/>
      <c r="COR87" s="7"/>
      <c r="COS87" s="7"/>
      <c r="COT87" s="7"/>
      <c r="COU87" s="7"/>
      <c r="COV87" s="7"/>
      <c r="COW87" s="7"/>
      <c r="COX87" s="7"/>
      <c r="COY87" s="7"/>
      <c r="COZ87" s="7"/>
      <c r="CPA87" s="7"/>
      <c r="CPB87" s="7"/>
      <c r="CPC87" s="7"/>
      <c r="CPD87" s="7"/>
      <c r="CPE87" s="7"/>
      <c r="CPF87" s="7"/>
      <c r="CPG87" s="7"/>
      <c r="CPH87" s="7"/>
      <c r="CPI87" s="7"/>
      <c r="CPJ87" s="7"/>
      <c r="CPK87" s="7"/>
      <c r="CPL87" s="7"/>
      <c r="CPM87" s="7"/>
      <c r="CPN87" s="7"/>
      <c r="CPO87" s="7"/>
      <c r="CPP87" s="7"/>
      <c r="CPQ87" s="7"/>
      <c r="CPR87" s="7"/>
      <c r="CPS87" s="7"/>
      <c r="CPT87" s="7"/>
      <c r="CPU87" s="7"/>
      <c r="CPV87" s="7"/>
      <c r="CPW87" s="7"/>
      <c r="CPX87" s="7"/>
      <c r="CPY87" s="7"/>
      <c r="CPZ87" s="7"/>
      <c r="CQA87" s="7"/>
      <c r="CQB87" s="7"/>
      <c r="CQC87" s="7"/>
      <c r="CQD87" s="7"/>
      <c r="CQE87" s="7"/>
      <c r="CQF87" s="7"/>
      <c r="CQG87" s="7"/>
      <c r="CQH87" s="7"/>
      <c r="CQI87" s="7"/>
      <c r="CQJ87" s="7"/>
      <c r="CQK87" s="7"/>
      <c r="CQL87" s="7"/>
      <c r="CQM87" s="7"/>
      <c r="CQN87" s="7"/>
      <c r="CQO87" s="7"/>
      <c r="CQP87" s="7"/>
      <c r="CQQ87" s="7"/>
      <c r="CQR87" s="7"/>
      <c r="CQS87" s="7"/>
      <c r="CQT87" s="7"/>
      <c r="CQU87" s="7"/>
      <c r="CQV87" s="7"/>
      <c r="CQW87" s="7"/>
      <c r="CQX87" s="7"/>
      <c r="CQY87" s="7"/>
      <c r="CQZ87" s="7"/>
      <c r="CRA87" s="7"/>
      <c r="CRB87" s="7"/>
      <c r="CRC87" s="7"/>
      <c r="CRD87" s="7"/>
      <c r="CRE87" s="7"/>
      <c r="CRF87" s="7"/>
      <c r="CRG87" s="7"/>
      <c r="CRH87" s="7"/>
      <c r="CRI87" s="7"/>
      <c r="CRJ87" s="7"/>
      <c r="CRK87" s="7"/>
      <c r="CRL87" s="7"/>
      <c r="CRM87" s="7"/>
      <c r="CRN87" s="7"/>
      <c r="CRO87" s="7"/>
      <c r="CRP87" s="7"/>
      <c r="CRQ87" s="7"/>
      <c r="CRR87" s="7"/>
      <c r="CRS87" s="7"/>
      <c r="CRT87" s="7"/>
      <c r="CRU87" s="7"/>
      <c r="CRV87" s="7"/>
      <c r="CRW87" s="7"/>
      <c r="CRX87" s="7"/>
      <c r="CRY87" s="7"/>
      <c r="CRZ87" s="7"/>
      <c r="CSA87" s="7"/>
      <c r="CSB87" s="7"/>
      <c r="CSC87" s="7"/>
      <c r="CSD87" s="7"/>
      <c r="CSE87" s="7"/>
      <c r="CSF87" s="7"/>
      <c r="CSG87" s="7"/>
      <c r="CSH87" s="7"/>
      <c r="CSI87" s="7"/>
      <c r="CSJ87" s="7"/>
      <c r="CSK87" s="7"/>
      <c r="CSL87" s="7"/>
      <c r="CSM87" s="7"/>
      <c r="CSN87" s="7"/>
      <c r="CSO87" s="7"/>
      <c r="CSP87" s="7"/>
      <c r="CSQ87" s="7"/>
      <c r="CSR87" s="7"/>
      <c r="CSS87" s="7"/>
      <c r="CST87" s="7"/>
      <c r="CSU87" s="7"/>
      <c r="CSV87" s="7"/>
      <c r="CSW87" s="7"/>
      <c r="CSX87" s="7"/>
      <c r="CSY87" s="7"/>
      <c r="CSZ87" s="7"/>
      <c r="CTA87" s="7"/>
      <c r="CTB87" s="7"/>
      <c r="CTC87" s="7"/>
      <c r="CTD87" s="7"/>
      <c r="CTE87" s="7"/>
      <c r="CTF87" s="7"/>
      <c r="CTG87" s="7"/>
      <c r="CTH87" s="7"/>
      <c r="CTI87" s="7"/>
      <c r="CTJ87" s="7"/>
      <c r="CTK87" s="7"/>
      <c r="CTL87" s="7"/>
      <c r="CTM87" s="7"/>
      <c r="CTN87" s="7"/>
      <c r="CTO87" s="7"/>
      <c r="CTP87" s="7"/>
      <c r="CTQ87" s="7"/>
      <c r="CTR87" s="7"/>
      <c r="CTS87" s="7"/>
      <c r="CTT87" s="7"/>
      <c r="CTU87" s="7"/>
      <c r="CTV87" s="7"/>
      <c r="CTW87" s="7"/>
      <c r="CTX87" s="7"/>
      <c r="CTY87" s="7"/>
      <c r="CTZ87" s="7"/>
      <c r="CUA87" s="7"/>
      <c r="CUB87" s="7"/>
      <c r="CUC87" s="7"/>
      <c r="CUD87" s="7"/>
      <c r="CUE87" s="7"/>
      <c r="CUF87" s="7"/>
      <c r="CUG87" s="7"/>
      <c r="CUH87" s="7"/>
      <c r="CUI87" s="7"/>
      <c r="CUJ87" s="7"/>
      <c r="CUK87" s="7"/>
      <c r="CUL87" s="7"/>
      <c r="CUM87" s="7"/>
      <c r="CUN87" s="7"/>
      <c r="CUO87" s="7"/>
      <c r="CUP87" s="7"/>
      <c r="CUQ87" s="7"/>
      <c r="CUR87" s="7"/>
      <c r="CUS87" s="7"/>
      <c r="CUT87" s="7"/>
      <c r="CUU87" s="7"/>
      <c r="CUV87" s="7"/>
      <c r="CUW87" s="7"/>
      <c r="CUX87" s="7"/>
      <c r="CUY87" s="7"/>
      <c r="CUZ87" s="7"/>
      <c r="CVA87" s="7"/>
      <c r="CVB87" s="7"/>
      <c r="CVC87" s="7"/>
      <c r="CVD87" s="7"/>
      <c r="CVE87" s="7"/>
      <c r="CVF87" s="7"/>
      <c r="CVG87" s="7"/>
      <c r="CVH87" s="7"/>
      <c r="CVI87" s="7"/>
      <c r="CVJ87" s="7"/>
      <c r="CVK87" s="7"/>
      <c r="CVL87" s="7"/>
      <c r="CVM87" s="7"/>
      <c r="CVN87" s="7"/>
      <c r="CVO87" s="7"/>
      <c r="CVP87" s="7"/>
      <c r="CVQ87" s="7"/>
      <c r="CVR87" s="7"/>
      <c r="CVS87" s="7"/>
      <c r="CVT87" s="7"/>
      <c r="CVU87" s="7"/>
      <c r="CVV87" s="7"/>
      <c r="CVW87" s="7"/>
      <c r="CVX87" s="7"/>
      <c r="CVY87" s="7"/>
      <c r="CVZ87" s="7"/>
      <c r="CWA87" s="7"/>
      <c r="CWB87" s="7"/>
      <c r="CWC87" s="7"/>
      <c r="CWD87" s="7"/>
      <c r="CWE87" s="7"/>
      <c r="CWF87" s="7"/>
      <c r="CWG87" s="7"/>
      <c r="CWH87" s="7"/>
      <c r="CWI87" s="7"/>
      <c r="CWJ87" s="7"/>
      <c r="CWK87" s="7"/>
      <c r="CWL87" s="7"/>
      <c r="CWM87" s="7"/>
      <c r="CWN87" s="7"/>
      <c r="CWO87" s="7"/>
      <c r="CWP87" s="7"/>
      <c r="CWQ87" s="7"/>
      <c r="CWR87" s="7"/>
      <c r="CWS87" s="7"/>
      <c r="CWT87" s="7"/>
      <c r="CWU87" s="7"/>
      <c r="CWV87" s="7"/>
      <c r="CWW87" s="7"/>
      <c r="CWX87" s="7"/>
      <c r="CWY87" s="7"/>
      <c r="CWZ87" s="7"/>
      <c r="CXA87" s="7"/>
      <c r="CXB87" s="7"/>
      <c r="CXC87" s="7"/>
      <c r="CXD87" s="7"/>
      <c r="CXE87" s="7"/>
      <c r="CXF87" s="7"/>
      <c r="CXG87" s="7"/>
      <c r="CXH87" s="7"/>
      <c r="CXI87" s="7"/>
      <c r="CXJ87" s="7"/>
      <c r="CXK87" s="7"/>
      <c r="CXL87" s="7"/>
      <c r="CXM87" s="7"/>
      <c r="CXN87" s="7"/>
      <c r="CXO87" s="7"/>
      <c r="CXP87" s="7"/>
      <c r="CXQ87" s="7"/>
      <c r="CXR87" s="7"/>
      <c r="CXS87" s="7"/>
      <c r="CXT87" s="7"/>
      <c r="CXU87" s="7"/>
      <c r="CXV87" s="7"/>
      <c r="CXW87" s="7"/>
      <c r="CXX87" s="7"/>
      <c r="CXY87" s="7"/>
      <c r="CXZ87" s="7"/>
      <c r="CYA87" s="7"/>
      <c r="CYB87" s="7"/>
      <c r="CYC87" s="7"/>
      <c r="CYD87" s="7"/>
      <c r="CYE87" s="7"/>
      <c r="CYF87" s="7"/>
      <c r="CYG87" s="7"/>
      <c r="CYH87" s="7"/>
      <c r="CYI87" s="7"/>
      <c r="CYJ87" s="7"/>
      <c r="CYK87" s="7"/>
      <c r="CYL87" s="7"/>
      <c r="CYM87" s="7"/>
      <c r="CYN87" s="7"/>
      <c r="CYO87" s="7"/>
      <c r="CYP87" s="7"/>
      <c r="CYQ87" s="7"/>
      <c r="CYR87" s="7"/>
      <c r="CYS87" s="7"/>
      <c r="CYT87" s="7"/>
      <c r="CYU87" s="7"/>
      <c r="CYV87" s="7"/>
      <c r="CYW87" s="7"/>
      <c r="CYX87" s="7"/>
      <c r="CYY87" s="7"/>
      <c r="CYZ87" s="7"/>
      <c r="CZA87" s="7"/>
      <c r="CZB87" s="7"/>
      <c r="CZC87" s="7"/>
      <c r="CZD87" s="7"/>
      <c r="CZE87" s="7"/>
      <c r="CZF87" s="7"/>
      <c r="CZG87" s="7"/>
      <c r="CZH87" s="7"/>
      <c r="CZI87" s="7"/>
      <c r="CZJ87" s="7"/>
      <c r="CZK87" s="7"/>
      <c r="CZL87" s="7"/>
      <c r="CZM87" s="7"/>
      <c r="CZN87" s="7"/>
      <c r="CZO87" s="7"/>
      <c r="CZP87" s="7"/>
      <c r="CZQ87" s="7"/>
      <c r="CZR87" s="7"/>
      <c r="CZS87" s="7"/>
      <c r="CZT87" s="7"/>
      <c r="CZU87" s="7"/>
      <c r="CZV87" s="7"/>
      <c r="CZW87" s="7"/>
      <c r="CZX87" s="7"/>
      <c r="CZY87" s="7"/>
      <c r="CZZ87" s="7"/>
      <c r="DAA87" s="7"/>
      <c r="DAB87" s="7"/>
      <c r="DAC87" s="7"/>
      <c r="DAD87" s="7"/>
      <c r="DAE87" s="7"/>
      <c r="DAF87" s="7"/>
      <c r="DAG87" s="7"/>
      <c r="DAH87" s="7"/>
      <c r="DAI87" s="7"/>
      <c r="DAJ87" s="7"/>
      <c r="DAK87" s="7"/>
      <c r="DAL87" s="7"/>
      <c r="DAM87" s="7"/>
      <c r="DAN87" s="7"/>
      <c r="DAO87" s="7"/>
      <c r="DAP87" s="7"/>
      <c r="DAQ87" s="7"/>
      <c r="DAR87" s="7"/>
      <c r="DAS87" s="7"/>
      <c r="DAT87" s="7"/>
      <c r="DAU87" s="7"/>
      <c r="DAV87" s="7"/>
      <c r="DAW87" s="7"/>
      <c r="DAX87" s="7"/>
      <c r="DAY87" s="7"/>
      <c r="DAZ87" s="7"/>
      <c r="DBA87" s="7"/>
      <c r="DBB87" s="7"/>
      <c r="DBC87" s="7"/>
      <c r="DBD87" s="7"/>
      <c r="DBE87" s="7"/>
      <c r="DBF87" s="7"/>
      <c r="DBG87" s="7"/>
      <c r="DBH87" s="7"/>
      <c r="DBI87" s="7"/>
      <c r="DBJ87" s="7"/>
      <c r="DBK87" s="7"/>
      <c r="DBL87" s="7"/>
      <c r="DBM87" s="7"/>
      <c r="DBN87" s="7"/>
      <c r="DBO87" s="7"/>
      <c r="DBP87" s="7"/>
      <c r="DBQ87" s="7"/>
      <c r="DBR87" s="7"/>
      <c r="DBS87" s="7"/>
      <c r="DBT87" s="7"/>
      <c r="DBU87" s="7"/>
      <c r="DBV87" s="7"/>
      <c r="DBW87" s="7"/>
      <c r="DBX87" s="7"/>
      <c r="DBY87" s="7"/>
      <c r="DBZ87" s="7"/>
      <c r="DCA87" s="7"/>
      <c r="DCB87" s="7"/>
      <c r="DCC87" s="7"/>
      <c r="DCD87" s="7"/>
      <c r="DCE87" s="7"/>
      <c r="DCF87" s="7"/>
      <c r="DCG87" s="7"/>
      <c r="DCH87" s="7"/>
      <c r="DCI87" s="7"/>
      <c r="DCJ87" s="7"/>
      <c r="DCK87" s="7"/>
      <c r="DCL87" s="7"/>
      <c r="DCM87" s="7"/>
      <c r="DCN87" s="7"/>
      <c r="DCO87" s="7"/>
      <c r="DCP87" s="7"/>
      <c r="DCQ87" s="7"/>
      <c r="DCR87" s="7"/>
      <c r="DCS87" s="7"/>
      <c r="DCT87" s="7"/>
      <c r="DCU87" s="7"/>
      <c r="DCV87" s="7"/>
      <c r="DCW87" s="7"/>
      <c r="DCX87" s="7"/>
      <c r="DCY87" s="7"/>
      <c r="DCZ87" s="7"/>
      <c r="DDA87" s="7"/>
      <c r="DDB87" s="7"/>
      <c r="DDC87" s="7"/>
      <c r="DDD87" s="7"/>
      <c r="DDE87" s="7"/>
      <c r="DDF87" s="7"/>
      <c r="DDG87" s="7"/>
      <c r="DDH87" s="7"/>
      <c r="DDI87" s="7"/>
      <c r="DDJ87" s="7"/>
      <c r="DDK87" s="7"/>
      <c r="DDL87" s="7"/>
      <c r="DDM87" s="7"/>
      <c r="DDN87" s="7"/>
      <c r="DDO87" s="7"/>
      <c r="DDP87" s="7"/>
      <c r="DDQ87" s="7"/>
      <c r="DDR87" s="7"/>
      <c r="DDS87" s="7"/>
      <c r="DDT87" s="7"/>
      <c r="DDU87" s="7"/>
      <c r="DDV87" s="7"/>
      <c r="DDW87" s="7"/>
      <c r="DDX87" s="7"/>
      <c r="DDY87" s="7"/>
      <c r="DDZ87" s="7"/>
      <c r="DEA87" s="7"/>
      <c r="DEB87" s="7"/>
      <c r="DEC87" s="7"/>
      <c r="DED87" s="7"/>
      <c r="DEE87" s="7"/>
      <c r="DEF87" s="7"/>
      <c r="DEG87" s="7"/>
      <c r="DEH87" s="7"/>
      <c r="DEI87" s="7"/>
      <c r="DEJ87" s="7"/>
      <c r="DEK87" s="7"/>
      <c r="DEL87" s="7"/>
      <c r="DEM87" s="7"/>
      <c r="DEN87" s="7"/>
      <c r="DEO87" s="7"/>
      <c r="DEP87" s="7"/>
      <c r="DEQ87" s="7"/>
      <c r="DER87" s="7"/>
      <c r="DES87" s="7"/>
      <c r="DET87" s="7"/>
      <c r="DEU87" s="7"/>
      <c r="DEV87" s="7"/>
      <c r="DEW87" s="7"/>
      <c r="DEX87" s="7"/>
      <c r="DEY87" s="7"/>
      <c r="DEZ87" s="7"/>
      <c r="DFA87" s="7"/>
      <c r="DFB87" s="7"/>
      <c r="DFC87" s="7"/>
      <c r="DFD87" s="7"/>
      <c r="DFE87" s="7"/>
      <c r="DFF87" s="7"/>
      <c r="DFG87" s="7"/>
      <c r="DFH87" s="7"/>
      <c r="DFI87" s="7"/>
      <c r="DFJ87" s="7"/>
      <c r="DFK87" s="7"/>
      <c r="DFL87" s="7"/>
      <c r="DFM87" s="7"/>
      <c r="DFN87" s="7"/>
      <c r="DFO87" s="7"/>
      <c r="DFP87" s="7"/>
      <c r="DFQ87" s="7"/>
      <c r="DFR87" s="7"/>
      <c r="DFS87" s="7"/>
      <c r="DFT87" s="7"/>
      <c r="DFU87" s="7"/>
      <c r="DFV87" s="7"/>
      <c r="DFW87" s="7"/>
      <c r="DFX87" s="7"/>
      <c r="DFY87" s="7"/>
      <c r="DFZ87" s="7"/>
      <c r="DGA87" s="7"/>
      <c r="DGB87" s="7"/>
      <c r="DGC87" s="7"/>
      <c r="DGD87" s="7"/>
      <c r="DGE87" s="7"/>
      <c r="DGF87" s="7"/>
      <c r="DGG87" s="7"/>
      <c r="DGH87" s="7"/>
      <c r="DGI87" s="7"/>
      <c r="DGJ87" s="7"/>
      <c r="DGK87" s="7"/>
      <c r="DGL87" s="7"/>
      <c r="DGM87" s="7"/>
      <c r="DGN87" s="7"/>
      <c r="DGO87" s="7"/>
      <c r="DGP87" s="7"/>
      <c r="DGQ87" s="7"/>
      <c r="DGR87" s="7"/>
      <c r="DGS87" s="7"/>
      <c r="DGT87" s="7"/>
      <c r="DGU87" s="7"/>
      <c r="DGV87" s="7"/>
      <c r="DGW87" s="7"/>
      <c r="DGX87" s="7"/>
      <c r="DGY87" s="7"/>
      <c r="DGZ87" s="7"/>
      <c r="DHA87" s="7"/>
      <c r="DHB87" s="7"/>
      <c r="DHC87" s="7"/>
      <c r="DHD87" s="7"/>
      <c r="DHE87" s="7"/>
      <c r="DHF87" s="7"/>
      <c r="DHG87" s="7"/>
      <c r="DHH87" s="7"/>
      <c r="DHI87" s="7"/>
      <c r="DHJ87" s="7"/>
      <c r="DHK87" s="7"/>
      <c r="DHL87" s="7"/>
      <c r="DHM87" s="7"/>
      <c r="DHN87" s="7"/>
      <c r="DHO87" s="7"/>
      <c r="DHP87" s="7"/>
      <c r="DHQ87" s="7"/>
      <c r="DHR87" s="7"/>
      <c r="DHS87" s="7"/>
      <c r="DHT87" s="7"/>
      <c r="DHU87" s="7"/>
      <c r="DHV87" s="7"/>
      <c r="DHW87" s="7"/>
      <c r="DHX87" s="7"/>
      <c r="DHY87" s="7"/>
      <c r="DHZ87" s="7"/>
      <c r="DIA87" s="7"/>
      <c r="DIB87" s="7"/>
      <c r="DIC87" s="7"/>
      <c r="DID87" s="7"/>
      <c r="DIE87" s="7"/>
      <c r="DIF87" s="7"/>
      <c r="DIG87" s="7"/>
      <c r="DIH87" s="7"/>
      <c r="DII87" s="7"/>
      <c r="DIJ87" s="7"/>
      <c r="DIK87" s="7"/>
      <c r="DIL87" s="7"/>
      <c r="DIM87" s="7"/>
      <c r="DIN87" s="7"/>
      <c r="DIO87" s="7"/>
      <c r="DIP87" s="7"/>
      <c r="DIQ87" s="7"/>
      <c r="DIR87" s="7"/>
      <c r="DIS87" s="7"/>
      <c r="DIT87" s="7"/>
      <c r="DIU87" s="7"/>
      <c r="DIV87" s="7"/>
      <c r="DIW87" s="7"/>
      <c r="DIX87" s="7"/>
      <c r="DIY87" s="7"/>
      <c r="DIZ87" s="7"/>
      <c r="DJA87" s="7"/>
      <c r="DJB87" s="7"/>
      <c r="DJC87" s="7"/>
      <c r="DJD87" s="7"/>
      <c r="DJE87" s="7"/>
      <c r="DJF87" s="7"/>
      <c r="DJG87" s="7"/>
      <c r="DJH87" s="7"/>
      <c r="DJI87" s="7"/>
      <c r="DJJ87" s="7"/>
      <c r="DJK87" s="7"/>
      <c r="DJL87" s="7"/>
      <c r="DJM87" s="7"/>
      <c r="DJN87" s="7"/>
      <c r="DJO87" s="7"/>
      <c r="DJP87" s="7"/>
      <c r="DJQ87" s="7"/>
      <c r="DJR87" s="7"/>
      <c r="DJS87" s="7"/>
      <c r="DJT87" s="7"/>
      <c r="DJU87" s="7"/>
      <c r="DJV87" s="7"/>
      <c r="DJW87" s="7"/>
      <c r="DJX87" s="7"/>
      <c r="DJY87" s="7"/>
      <c r="DJZ87" s="7"/>
      <c r="DKA87" s="7"/>
      <c r="DKB87" s="7"/>
      <c r="DKC87" s="7"/>
      <c r="DKD87" s="7"/>
      <c r="DKE87" s="7"/>
      <c r="DKF87" s="7"/>
      <c r="DKG87" s="7"/>
      <c r="DKH87" s="7"/>
      <c r="DKI87" s="7"/>
      <c r="DKJ87" s="7"/>
      <c r="DKK87" s="7"/>
      <c r="DKL87" s="7"/>
      <c r="DKM87" s="7"/>
      <c r="DKN87" s="7"/>
      <c r="DKO87" s="7"/>
      <c r="DKP87" s="7"/>
      <c r="DKQ87" s="7"/>
      <c r="DKR87" s="7"/>
      <c r="DKS87" s="7"/>
      <c r="DKT87" s="7"/>
      <c r="DKU87" s="7"/>
      <c r="DKV87" s="7"/>
      <c r="DKW87" s="7"/>
      <c r="DKX87" s="7"/>
      <c r="DKY87" s="7"/>
      <c r="DKZ87" s="7"/>
      <c r="DLA87" s="7"/>
      <c r="DLB87" s="7"/>
      <c r="DLC87" s="7"/>
      <c r="DLD87" s="7"/>
      <c r="DLE87" s="7"/>
      <c r="DLF87" s="7"/>
      <c r="DLG87" s="7"/>
      <c r="DLH87" s="7"/>
      <c r="DLI87" s="7"/>
      <c r="DLJ87" s="7"/>
      <c r="DLK87" s="7"/>
      <c r="DLL87" s="7"/>
      <c r="DLM87" s="7"/>
      <c r="DLN87" s="7"/>
      <c r="DLO87" s="7"/>
      <c r="DLP87" s="7"/>
      <c r="DLQ87" s="7"/>
      <c r="DLR87" s="7"/>
      <c r="DLS87" s="7"/>
      <c r="DLT87" s="7"/>
      <c r="DLU87" s="7"/>
      <c r="DLV87" s="7"/>
      <c r="DLW87" s="7"/>
      <c r="DLX87" s="7"/>
      <c r="DLY87" s="7"/>
      <c r="DLZ87" s="7"/>
      <c r="DMA87" s="7"/>
      <c r="DMB87" s="7"/>
      <c r="DMC87" s="7"/>
      <c r="DMD87" s="7"/>
      <c r="DME87" s="7"/>
      <c r="DMF87" s="7"/>
      <c r="DMG87" s="7"/>
      <c r="DMH87" s="7"/>
      <c r="DMI87" s="7"/>
      <c r="DMJ87" s="7"/>
      <c r="DMK87" s="7"/>
      <c r="DML87" s="7"/>
      <c r="DMM87" s="7"/>
      <c r="DMN87" s="7"/>
      <c r="DMO87" s="7"/>
      <c r="DMP87" s="7"/>
      <c r="DMQ87" s="7"/>
      <c r="DMR87" s="7"/>
      <c r="DMS87" s="7"/>
      <c r="DMT87" s="7"/>
      <c r="DMU87" s="7"/>
      <c r="DMV87" s="7"/>
      <c r="DMW87" s="7"/>
      <c r="DMX87" s="7"/>
      <c r="DMY87" s="7"/>
      <c r="DMZ87" s="7"/>
      <c r="DNA87" s="7"/>
      <c r="DNB87" s="7"/>
      <c r="DNC87" s="7"/>
      <c r="DND87" s="7"/>
      <c r="DNE87" s="7"/>
      <c r="DNF87" s="7"/>
      <c r="DNG87" s="7"/>
      <c r="DNH87" s="7"/>
      <c r="DNI87" s="7"/>
      <c r="DNJ87" s="7"/>
      <c r="DNK87" s="7"/>
      <c r="DNL87" s="7"/>
      <c r="DNM87" s="7"/>
      <c r="DNN87" s="7"/>
      <c r="DNO87" s="7"/>
      <c r="DNP87" s="7"/>
      <c r="DNQ87" s="7"/>
      <c r="DNR87" s="7"/>
      <c r="DNS87" s="7"/>
      <c r="DNT87" s="7"/>
      <c r="DNU87" s="7"/>
      <c r="DNV87" s="7"/>
      <c r="DNW87" s="7"/>
      <c r="DNX87" s="7"/>
      <c r="DNY87" s="7"/>
      <c r="DNZ87" s="7"/>
      <c r="DOA87" s="7"/>
      <c r="DOB87" s="7"/>
      <c r="DOC87" s="7"/>
      <c r="DOD87" s="7"/>
      <c r="DOE87" s="7"/>
      <c r="DOF87" s="7"/>
      <c r="DOG87" s="7"/>
      <c r="DOH87" s="7"/>
      <c r="DOI87" s="7"/>
      <c r="DOJ87" s="7"/>
      <c r="DOK87" s="7"/>
      <c r="DOL87" s="7"/>
      <c r="DOM87" s="7"/>
      <c r="DON87" s="7"/>
      <c r="DOO87" s="7"/>
      <c r="DOP87" s="7"/>
      <c r="DOQ87" s="7"/>
      <c r="DOR87" s="7"/>
      <c r="DOS87" s="7"/>
      <c r="DOT87" s="7"/>
      <c r="DOU87" s="7"/>
      <c r="DOV87" s="7"/>
      <c r="DOW87" s="7"/>
      <c r="DOX87" s="7"/>
      <c r="DOY87" s="7"/>
      <c r="DOZ87" s="7"/>
      <c r="DPA87" s="7"/>
      <c r="DPB87" s="7"/>
      <c r="DPC87" s="7"/>
      <c r="DPD87" s="7"/>
      <c r="DPE87" s="7"/>
      <c r="DPF87" s="7"/>
      <c r="DPG87" s="7"/>
      <c r="DPH87" s="7"/>
      <c r="DPI87" s="7"/>
      <c r="DPJ87" s="7"/>
      <c r="DPK87" s="7"/>
      <c r="DPL87" s="7"/>
      <c r="DPM87" s="7"/>
      <c r="DPN87" s="7"/>
      <c r="DPO87" s="7"/>
      <c r="DPP87" s="7"/>
      <c r="DPQ87" s="7"/>
      <c r="DPR87" s="7"/>
      <c r="DPS87" s="7"/>
      <c r="DPT87" s="7"/>
      <c r="DPU87" s="7"/>
      <c r="DPV87" s="7"/>
      <c r="DPW87" s="7"/>
      <c r="DPX87" s="7"/>
      <c r="DPY87" s="7"/>
      <c r="DPZ87" s="7"/>
      <c r="DQA87" s="7"/>
      <c r="DQB87" s="7"/>
      <c r="DQC87" s="7"/>
      <c r="DQD87" s="7"/>
      <c r="DQE87" s="7"/>
      <c r="DQF87" s="7"/>
      <c r="DQG87" s="7"/>
      <c r="DQH87" s="7"/>
      <c r="DQI87" s="7"/>
      <c r="DQJ87" s="7"/>
      <c r="DQK87" s="7"/>
      <c r="DQL87" s="7"/>
      <c r="DQM87" s="7"/>
      <c r="DQN87" s="7"/>
      <c r="DQO87" s="7"/>
      <c r="DQP87" s="7"/>
      <c r="DQQ87" s="7"/>
      <c r="DQR87" s="7"/>
      <c r="DQS87" s="7"/>
      <c r="DQT87" s="7"/>
      <c r="DQU87" s="7"/>
      <c r="DQV87" s="7"/>
      <c r="DQW87" s="7"/>
      <c r="DQX87" s="7"/>
      <c r="DQY87" s="7"/>
      <c r="DQZ87" s="7"/>
      <c r="DRA87" s="7"/>
      <c r="DRB87" s="7"/>
      <c r="DRC87" s="7"/>
      <c r="DRD87" s="7"/>
      <c r="DRE87" s="7"/>
      <c r="DRF87" s="7"/>
      <c r="DRG87" s="7"/>
      <c r="DRH87" s="7"/>
      <c r="DRI87" s="7"/>
      <c r="DRJ87" s="7"/>
      <c r="DRK87" s="7"/>
      <c r="DRL87" s="7"/>
      <c r="DRM87" s="7"/>
      <c r="DRN87" s="7"/>
      <c r="DRO87" s="7"/>
      <c r="DRP87" s="7"/>
      <c r="DRQ87" s="7"/>
      <c r="DRR87" s="7"/>
      <c r="DRS87" s="7"/>
      <c r="DRT87" s="7"/>
      <c r="DRU87" s="7"/>
      <c r="DRV87" s="7"/>
      <c r="DRW87" s="7"/>
      <c r="DRX87" s="7"/>
      <c r="DRY87" s="7"/>
      <c r="DRZ87" s="7"/>
      <c r="DSA87" s="7"/>
      <c r="DSB87" s="7"/>
      <c r="DSC87" s="7"/>
      <c r="DSD87" s="7"/>
      <c r="DSE87" s="7"/>
      <c r="DSF87" s="7"/>
      <c r="DSG87" s="7"/>
      <c r="DSH87" s="7"/>
      <c r="DSI87" s="7"/>
      <c r="DSJ87" s="7"/>
      <c r="DSK87" s="7"/>
      <c r="DSL87" s="7"/>
      <c r="DSM87" s="7"/>
      <c r="DSN87" s="7"/>
      <c r="DSO87" s="7"/>
      <c r="DSP87" s="7"/>
      <c r="DSQ87" s="7"/>
      <c r="DSR87" s="7"/>
      <c r="DSS87" s="7"/>
      <c r="DST87" s="7"/>
      <c r="DSU87" s="7"/>
      <c r="DSV87" s="7"/>
      <c r="DSW87" s="7"/>
      <c r="DSX87" s="7"/>
      <c r="DSY87" s="7"/>
      <c r="DSZ87" s="7"/>
      <c r="DTA87" s="7"/>
      <c r="DTB87" s="7"/>
      <c r="DTC87" s="7"/>
      <c r="DTD87" s="7"/>
      <c r="DTE87" s="7"/>
      <c r="DTF87" s="7"/>
      <c r="DTG87" s="7"/>
      <c r="DTH87" s="7"/>
      <c r="DTI87" s="7"/>
      <c r="DTJ87" s="7"/>
      <c r="DTK87" s="7"/>
      <c r="DTL87" s="7"/>
      <c r="DTM87" s="7"/>
      <c r="DTN87" s="7"/>
      <c r="DTO87" s="7"/>
      <c r="DTP87" s="7"/>
      <c r="DTQ87" s="7"/>
      <c r="DTR87" s="7"/>
      <c r="DTS87" s="7"/>
      <c r="DTT87" s="7"/>
      <c r="DTU87" s="7"/>
      <c r="DTV87" s="7"/>
      <c r="DTW87" s="7"/>
      <c r="DTX87" s="7"/>
      <c r="DTY87" s="7"/>
      <c r="DTZ87" s="7"/>
      <c r="DUA87" s="7"/>
      <c r="DUB87" s="7"/>
      <c r="DUC87" s="7"/>
      <c r="DUD87" s="7"/>
      <c r="DUE87" s="7"/>
      <c r="DUF87" s="7"/>
      <c r="DUG87" s="7"/>
      <c r="DUH87" s="7"/>
      <c r="DUI87" s="7"/>
      <c r="DUJ87" s="7"/>
      <c r="DUK87" s="7"/>
      <c r="DUL87" s="7"/>
      <c r="DUM87" s="7"/>
      <c r="DUN87" s="7"/>
      <c r="DUO87" s="7"/>
      <c r="DUP87" s="7"/>
      <c r="DUQ87" s="7"/>
      <c r="DUR87" s="7"/>
      <c r="DUS87" s="7"/>
      <c r="DUT87" s="7"/>
      <c r="DUU87" s="7"/>
      <c r="DUV87" s="7"/>
      <c r="DUW87" s="7"/>
      <c r="DUX87" s="7"/>
      <c r="DUY87" s="7"/>
      <c r="DUZ87" s="7"/>
      <c r="DVA87" s="7"/>
      <c r="DVB87" s="7"/>
      <c r="DVC87" s="7"/>
      <c r="DVD87" s="7"/>
      <c r="DVE87" s="7"/>
      <c r="DVF87" s="7"/>
      <c r="DVG87" s="7"/>
      <c r="DVH87" s="7"/>
      <c r="DVI87" s="7"/>
      <c r="DVJ87" s="7"/>
      <c r="DVK87" s="7"/>
      <c r="DVL87" s="7"/>
      <c r="DVM87" s="7"/>
      <c r="DVN87" s="7"/>
      <c r="DVO87" s="7"/>
      <c r="DVP87" s="7"/>
      <c r="DVQ87" s="7"/>
      <c r="DVR87" s="7"/>
      <c r="DVS87" s="7"/>
      <c r="DVT87" s="7"/>
      <c r="DVU87" s="7"/>
      <c r="DVV87" s="7"/>
      <c r="DVW87" s="7"/>
      <c r="DVX87" s="7"/>
      <c r="DVY87" s="7"/>
      <c r="DVZ87" s="7"/>
      <c r="DWA87" s="7"/>
      <c r="DWB87" s="7"/>
      <c r="DWC87" s="7"/>
      <c r="DWD87" s="7"/>
      <c r="DWE87" s="7"/>
      <c r="DWF87" s="7"/>
      <c r="DWG87" s="7"/>
      <c r="DWH87" s="7"/>
      <c r="DWI87" s="7"/>
      <c r="DWJ87" s="7"/>
      <c r="DWK87" s="7"/>
      <c r="DWL87" s="7"/>
      <c r="DWM87" s="7"/>
      <c r="DWN87" s="7"/>
      <c r="DWO87" s="7"/>
      <c r="DWP87" s="7"/>
      <c r="DWQ87" s="7"/>
      <c r="DWR87" s="7"/>
      <c r="DWS87" s="7"/>
      <c r="DWT87" s="7"/>
      <c r="DWU87" s="7"/>
      <c r="DWV87" s="7"/>
      <c r="DWW87" s="7"/>
      <c r="DWX87" s="7"/>
      <c r="DWY87" s="7"/>
      <c r="DWZ87" s="7"/>
      <c r="DXA87" s="7"/>
      <c r="DXB87" s="7"/>
      <c r="DXC87" s="7"/>
      <c r="DXD87" s="7"/>
      <c r="DXE87" s="7"/>
      <c r="DXF87" s="7"/>
      <c r="DXG87" s="7"/>
      <c r="DXH87" s="7"/>
      <c r="DXI87" s="7"/>
      <c r="DXJ87" s="7"/>
      <c r="DXK87" s="7"/>
      <c r="DXL87" s="7"/>
      <c r="DXM87" s="7"/>
      <c r="DXN87" s="7"/>
      <c r="DXO87" s="7"/>
      <c r="DXP87" s="7"/>
      <c r="DXQ87" s="7"/>
      <c r="DXR87" s="7"/>
      <c r="DXS87" s="7"/>
      <c r="DXT87" s="7"/>
      <c r="DXU87" s="7"/>
      <c r="DXV87" s="7"/>
      <c r="DXW87" s="7"/>
      <c r="DXX87" s="7"/>
      <c r="DXY87" s="7"/>
      <c r="DXZ87" s="7"/>
      <c r="DYA87" s="7"/>
      <c r="DYB87" s="7"/>
      <c r="DYC87" s="7"/>
      <c r="DYD87" s="7"/>
      <c r="DYE87" s="7"/>
      <c r="DYF87" s="7"/>
      <c r="DYG87" s="7"/>
      <c r="DYH87" s="7"/>
      <c r="DYI87" s="7"/>
      <c r="DYJ87" s="7"/>
      <c r="DYK87" s="7"/>
      <c r="DYL87" s="7"/>
      <c r="DYM87" s="7"/>
      <c r="DYN87" s="7"/>
      <c r="DYO87" s="7"/>
      <c r="DYP87" s="7"/>
      <c r="DYQ87" s="7"/>
      <c r="DYR87" s="7"/>
      <c r="DYS87" s="7"/>
      <c r="DYT87" s="7"/>
      <c r="DYU87" s="7"/>
      <c r="DYV87" s="7"/>
      <c r="DYW87" s="7"/>
      <c r="DYX87" s="7"/>
      <c r="DYY87" s="7"/>
      <c r="DYZ87" s="7"/>
      <c r="DZA87" s="7"/>
      <c r="DZB87" s="7"/>
      <c r="DZC87" s="7"/>
      <c r="DZD87" s="7"/>
      <c r="DZE87" s="7"/>
      <c r="DZF87" s="7"/>
      <c r="DZG87" s="7"/>
      <c r="DZH87" s="7"/>
      <c r="DZI87" s="7"/>
      <c r="DZJ87" s="7"/>
      <c r="DZK87" s="7"/>
      <c r="DZL87" s="7"/>
      <c r="DZM87" s="7"/>
      <c r="DZN87" s="7"/>
      <c r="DZO87" s="7"/>
      <c r="DZP87" s="7"/>
      <c r="DZQ87" s="7"/>
      <c r="DZR87" s="7"/>
      <c r="DZS87" s="7"/>
      <c r="DZT87" s="7"/>
      <c r="DZU87" s="7"/>
      <c r="DZV87" s="7"/>
      <c r="DZW87" s="7"/>
      <c r="DZX87" s="7"/>
      <c r="DZY87" s="7"/>
      <c r="DZZ87" s="7"/>
      <c r="EAA87" s="7"/>
      <c r="EAB87" s="7"/>
      <c r="EAC87" s="7"/>
      <c r="EAD87" s="7"/>
      <c r="EAE87" s="7"/>
      <c r="EAF87" s="7"/>
      <c r="EAG87" s="7"/>
      <c r="EAH87" s="7"/>
      <c r="EAI87" s="7"/>
      <c r="EAJ87" s="7"/>
      <c r="EAK87" s="7"/>
      <c r="EAL87" s="7"/>
      <c r="EAM87" s="7"/>
      <c r="EAN87" s="7"/>
      <c r="EAO87" s="7"/>
      <c r="EAP87" s="7"/>
      <c r="EAQ87" s="7"/>
      <c r="EAR87" s="7"/>
      <c r="EAS87" s="7"/>
      <c r="EAT87" s="7"/>
      <c r="EAU87" s="7"/>
      <c r="EAV87" s="7"/>
      <c r="EAW87" s="7"/>
      <c r="EAX87" s="7"/>
      <c r="EAY87" s="7"/>
      <c r="EAZ87" s="7"/>
      <c r="EBA87" s="7"/>
      <c r="EBB87" s="7"/>
      <c r="EBC87" s="7"/>
      <c r="EBD87" s="7"/>
      <c r="EBE87" s="7"/>
      <c r="EBF87" s="7"/>
      <c r="EBG87" s="7"/>
      <c r="EBH87" s="7"/>
      <c r="EBI87" s="7"/>
      <c r="EBJ87" s="7"/>
      <c r="EBK87" s="7"/>
      <c r="EBL87" s="7"/>
      <c r="EBM87" s="7"/>
      <c r="EBN87" s="7"/>
      <c r="EBO87" s="7"/>
      <c r="EBP87" s="7"/>
      <c r="EBQ87" s="7"/>
      <c r="EBR87" s="7"/>
      <c r="EBS87" s="7"/>
      <c r="EBT87" s="7"/>
      <c r="EBU87" s="7"/>
      <c r="EBV87" s="7"/>
      <c r="EBW87" s="7"/>
      <c r="EBX87" s="7"/>
      <c r="EBY87" s="7"/>
      <c r="EBZ87" s="7"/>
      <c r="ECA87" s="7"/>
      <c r="ECB87" s="7"/>
      <c r="ECC87" s="7"/>
      <c r="ECD87" s="7"/>
      <c r="ECE87" s="7"/>
      <c r="ECF87" s="7"/>
      <c r="ECG87" s="7"/>
      <c r="ECH87" s="7"/>
      <c r="ECI87" s="7"/>
      <c r="ECJ87" s="7"/>
      <c r="ECK87" s="7"/>
      <c r="ECL87" s="7"/>
      <c r="ECM87" s="7"/>
      <c r="ECN87" s="7"/>
      <c r="ECO87" s="7"/>
      <c r="ECP87" s="7"/>
      <c r="ECQ87" s="7"/>
      <c r="ECR87" s="7"/>
      <c r="ECS87" s="7"/>
      <c r="ECT87" s="7"/>
      <c r="ECU87" s="7"/>
      <c r="ECV87" s="7"/>
      <c r="ECW87" s="7"/>
      <c r="ECX87" s="7"/>
      <c r="ECY87" s="7"/>
      <c r="ECZ87" s="7"/>
      <c r="EDA87" s="7"/>
      <c r="EDB87" s="7"/>
      <c r="EDC87" s="7"/>
      <c r="EDD87" s="7"/>
      <c r="EDE87" s="7"/>
      <c r="EDF87" s="7"/>
      <c r="EDG87" s="7"/>
      <c r="EDH87" s="7"/>
      <c r="EDI87" s="7"/>
      <c r="EDJ87" s="7"/>
      <c r="EDK87" s="7"/>
      <c r="EDL87" s="7"/>
      <c r="EDM87" s="7"/>
      <c r="EDN87" s="7"/>
      <c r="EDO87" s="7"/>
      <c r="EDP87" s="7"/>
      <c r="EDQ87" s="7"/>
      <c r="EDR87" s="7"/>
      <c r="EDS87" s="7"/>
      <c r="EDT87" s="7"/>
      <c r="EDU87" s="7"/>
      <c r="EDV87" s="7"/>
      <c r="EDW87" s="7"/>
      <c r="EDX87" s="7"/>
      <c r="EDY87" s="7"/>
      <c r="EDZ87" s="7"/>
      <c r="EEA87" s="7"/>
      <c r="EEB87" s="7"/>
      <c r="EEC87" s="7"/>
      <c r="EED87" s="7"/>
      <c r="EEE87" s="7"/>
      <c r="EEF87" s="7"/>
      <c r="EEG87" s="7"/>
      <c r="EEH87" s="7"/>
      <c r="EEI87" s="7"/>
      <c r="EEJ87" s="7"/>
      <c r="EEK87" s="7"/>
      <c r="EEL87" s="7"/>
      <c r="EEM87" s="7"/>
      <c r="EEN87" s="7"/>
      <c r="EEO87" s="7"/>
      <c r="EEP87" s="7"/>
      <c r="EEQ87" s="7"/>
      <c r="EER87" s="7"/>
      <c r="EES87" s="7"/>
      <c r="EET87" s="7"/>
      <c r="EEU87" s="7"/>
      <c r="EEV87" s="7"/>
      <c r="EEW87" s="7"/>
      <c r="EEX87" s="7"/>
      <c r="EEY87" s="7"/>
      <c r="EEZ87" s="7"/>
      <c r="EFA87" s="7"/>
      <c r="EFB87" s="7"/>
      <c r="EFC87" s="7"/>
      <c r="EFD87" s="7"/>
      <c r="EFE87" s="7"/>
      <c r="EFF87" s="7"/>
      <c r="EFG87" s="7"/>
      <c r="EFH87" s="7"/>
      <c r="EFI87" s="7"/>
      <c r="EFJ87" s="7"/>
      <c r="EFK87" s="7"/>
      <c r="EFL87" s="7"/>
      <c r="EFM87" s="7"/>
      <c r="EFN87" s="7"/>
      <c r="EFO87" s="7"/>
      <c r="EFP87" s="7"/>
      <c r="EFQ87" s="7"/>
      <c r="EFR87" s="7"/>
      <c r="EFS87" s="7"/>
      <c r="EFT87" s="7"/>
      <c r="EFU87" s="7"/>
      <c r="EFV87" s="7"/>
      <c r="EFW87" s="7"/>
      <c r="EFX87" s="7"/>
      <c r="EFY87" s="7"/>
      <c r="EFZ87" s="7"/>
      <c r="EGA87" s="7"/>
      <c r="EGB87" s="7"/>
      <c r="EGC87" s="7"/>
      <c r="EGD87" s="7"/>
      <c r="EGE87" s="7"/>
      <c r="EGF87" s="7"/>
      <c r="EGG87" s="7"/>
      <c r="EGH87" s="7"/>
      <c r="EGI87" s="7"/>
      <c r="EGJ87" s="7"/>
      <c r="EGK87" s="7"/>
      <c r="EGL87" s="7"/>
      <c r="EGM87" s="7"/>
      <c r="EGN87" s="7"/>
      <c r="EGO87" s="7"/>
      <c r="EGP87" s="7"/>
      <c r="EGQ87" s="7"/>
      <c r="EGR87" s="7"/>
      <c r="EGS87" s="7"/>
      <c r="EGT87" s="7"/>
      <c r="EGU87" s="7"/>
      <c r="EGV87" s="7"/>
      <c r="EGW87" s="7"/>
      <c r="EGX87" s="7"/>
      <c r="EGY87" s="7"/>
      <c r="EGZ87" s="7"/>
      <c r="EHA87" s="7"/>
      <c r="EHB87" s="7"/>
      <c r="EHC87" s="7"/>
      <c r="EHD87" s="7"/>
      <c r="EHE87" s="7"/>
      <c r="EHF87" s="7"/>
      <c r="EHG87" s="7"/>
      <c r="EHH87" s="7"/>
      <c r="EHI87" s="7"/>
      <c r="EHJ87" s="7"/>
      <c r="EHK87" s="7"/>
      <c r="EHL87" s="7"/>
      <c r="EHM87" s="7"/>
      <c r="EHN87" s="7"/>
      <c r="EHO87" s="7"/>
      <c r="EHP87" s="7"/>
      <c r="EHQ87" s="7"/>
      <c r="EHR87" s="7"/>
      <c r="EHS87" s="7"/>
      <c r="EHT87" s="7"/>
      <c r="EHU87" s="7"/>
      <c r="EHV87" s="7"/>
      <c r="EHW87" s="7"/>
      <c r="EHX87" s="7"/>
      <c r="EHY87" s="7"/>
      <c r="EHZ87" s="7"/>
      <c r="EIA87" s="7"/>
      <c r="EIB87" s="7"/>
      <c r="EIC87" s="7"/>
      <c r="EID87" s="7"/>
      <c r="EIE87" s="7"/>
      <c r="EIF87" s="7"/>
      <c r="EIG87" s="7"/>
      <c r="EIH87" s="7"/>
      <c r="EII87" s="7"/>
      <c r="EIJ87" s="7"/>
      <c r="EIK87" s="7"/>
      <c r="EIL87" s="7"/>
      <c r="EIM87" s="7"/>
      <c r="EIN87" s="7"/>
      <c r="EIO87" s="7"/>
      <c r="EIP87" s="7"/>
      <c r="EIQ87" s="7"/>
      <c r="EIR87" s="7"/>
      <c r="EIS87" s="7"/>
      <c r="EIT87" s="7"/>
      <c r="EIU87" s="7"/>
      <c r="EIV87" s="7"/>
      <c r="EIW87" s="7"/>
      <c r="EIX87" s="7"/>
      <c r="EIY87" s="7"/>
      <c r="EIZ87" s="7"/>
      <c r="EJA87" s="7"/>
      <c r="EJB87" s="7"/>
      <c r="EJC87" s="7"/>
      <c r="EJD87" s="7"/>
      <c r="EJE87" s="7"/>
      <c r="EJF87" s="7"/>
      <c r="EJG87" s="7"/>
      <c r="EJH87" s="7"/>
      <c r="EJI87" s="7"/>
      <c r="EJJ87" s="7"/>
      <c r="EJK87" s="7"/>
      <c r="EJL87" s="7"/>
      <c r="EJM87" s="7"/>
      <c r="EJN87" s="7"/>
      <c r="EJO87" s="7"/>
      <c r="EJP87" s="7"/>
      <c r="EJQ87" s="7"/>
      <c r="EJR87" s="7"/>
      <c r="EJS87" s="7"/>
      <c r="EJT87" s="7"/>
      <c r="EJU87" s="7"/>
      <c r="EJV87" s="7"/>
      <c r="EJW87" s="7"/>
      <c r="EJX87" s="7"/>
      <c r="EJY87" s="7"/>
      <c r="EJZ87" s="7"/>
      <c r="EKA87" s="7"/>
      <c r="EKB87" s="7"/>
      <c r="EKC87" s="7"/>
      <c r="EKD87" s="7"/>
      <c r="EKE87" s="7"/>
      <c r="EKF87" s="7"/>
      <c r="EKG87" s="7"/>
      <c r="EKH87" s="7"/>
      <c r="EKI87" s="7"/>
      <c r="EKJ87" s="7"/>
      <c r="EKK87" s="7"/>
      <c r="EKL87" s="7"/>
      <c r="EKM87" s="7"/>
      <c r="EKN87" s="7"/>
      <c r="EKO87" s="7"/>
      <c r="EKP87" s="7"/>
      <c r="EKQ87" s="7"/>
      <c r="EKR87" s="7"/>
      <c r="EKS87" s="7"/>
      <c r="EKT87" s="7"/>
      <c r="EKU87" s="7"/>
      <c r="EKV87" s="7"/>
      <c r="EKW87" s="7"/>
      <c r="EKX87" s="7"/>
      <c r="EKY87" s="7"/>
      <c r="EKZ87" s="7"/>
      <c r="ELA87" s="7"/>
      <c r="ELB87" s="7"/>
      <c r="ELC87" s="7"/>
      <c r="ELD87" s="7"/>
      <c r="ELE87" s="7"/>
      <c r="ELF87" s="7"/>
      <c r="ELG87" s="7"/>
      <c r="ELH87" s="7"/>
      <c r="ELI87" s="7"/>
      <c r="ELJ87" s="7"/>
      <c r="ELK87" s="7"/>
      <c r="ELL87" s="7"/>
      <c r="ELM87" s="7"/>
      <c r="ELN87" s="7"/>
      <c r="ELO87" s="7"/>
      <c r="ELP87" s="7"/>
      <c r="ELQ87" s="7"/>
      <c r="ELR87" s="7"/>
      <c r="ELS87" s="7"/>
      <c r="ELT87" s="7"/>
      <c r="ELU87" s="7"/>
      <c r="ELV87" s="7"/>
      <c r="ELW87" s="7"/>
      <c r="ELX87" s="7"/>
      <c r="ELY87" s="7"/>
      <c r="ELZ87" s="7"/>
      <c r="EMA87" s="7"/>
      <c r="EMB87" s="7"/>
      <c r="EMC87" s="7"/>
      <c r="EMD87" s="7"/>
      <c r="EME87" s="7"/>
      <c r="EMF87" s="7"/>
      <c r="EMG87" s="7"/>
      <c r="EMH87" s="7"/>
      <c r="EMI87" s="7"/>
      <c r="EMJ87" s="7"/>
      <c r="EMK87" s="7"/>
      <c r="EML87" s="7"/>
      <c r="EMM87" s="7"/>
      <c r="EMN87" s="7"/>
      <c r="EMO87" s="7"/>
      <c r="EMP87" s="7"/>
      <c r="EMQ87" s="7"/>
      <c r="EMR87" s="7"/>
      <c r="EMS87" s="7"/>
      <c r="EMT87" s="7"/>
      <c r="EMU87" s="7"/>
      <c r="EMV87" s="7"/>
      <c r="EMW87" s="7"/>
      <c r="EMX87" s="7"/>
      <c r="EMY87" s="7"/>
      <c r="EMZ87" s="7"/>
      <c r="ENA87" s="7"/>
      <c r="ENB87" s="7"/>
      <c r="ENC87" s="7"/>
      <c r="END87" s="7"/>
      <c r="ENE87" s="7"/>
      <c r="ENF87" s="7"/>
      <c r="ENG87" s="7"/>
      <c r="ENH87" s="7"/>
      <c r="ENI87" s="7"/>
      <c r="ENJ87" s="7"/>
      <c r="ENK87" s="7"/>
      <c r="ENL87" s="7"/>
      <c r="ENM87" s="7"/>
      <c r="ENN87" s="7"/>
      <c r="ENO87" s="7"/>
      <c r="ENP87" s="7"/>
      <c r="ENQ87" s="7"/>
      <c r="ENR87" s="7"/>
      <c r="ENS87" s="7"/>
      <c r="ENT87" s="7"/>
      <c r="ENU87" s="7"/>
      <c r="ENV87" s="7"/>
      <c r="ENW87" s="7"/>
      <c r="ENX87" s="7"/>
      <c r="ENY87" s="7"/>
      <c r="ENZ87" s="7"/>
      <c r="EOA87" s="7"/>
      <c r="EOB87" s="7"/>
      <c r="EOC87" s="7"/>
      <c r="EOD87" s="7"/>
      <c r="EOE87" s="7"/>
      <c r="EOF87" s="7"/>
      <c r="EOG87" s="7"/>
      <c r="EOH87" s="7"/>
      <c r="EOI87" s="7"/>
      <c r="EOJ87" s="7"/>
      <c r="EOK87" s="7"/>
      <c r="EOL87" s="7"/>
      <c r="EOM87" s="7"/>
      <c r="EON87" s="7"/>
      <c r="EOO87" s="7"/>
      <c r="EOP87" s="7"/>
      <c r="EOQ87" s="7"/>
      <c r="EOR87" s="7"/>
      <c r="EOS87" s="7"/>
      <c r="EOT87" s="7"/>
      <c r="EOU87" s="7"/>
      <c r="EOV87" s="7"/>
      <c r="EOW87" s="7"/>
      <c r="EOX87" s="7"/>
      <c r="EOY87" s="7"/>
      <c r="EOZ87" s="7"/>
      <c r="EPA87" s="7"/>
      <c r="EPB87" s="7"/>
      <c r="EPC87" s="7"/>
      <c r="EPD87" s="7"/>
      <c r="EPE87" s="7"/>
      <c r="EPF87" s="7"/>
      <c r="EPG87" s="7"/>
      <c r="EPH87" s="7"/>
      <c r="EPI87" s="7"/>
      <c r="EPJ87" s="7"/>
      <c r="EPK87" s="7"/>
      <c r="EPL87" s="7"/>
      <c r="EPM87" s="7"/>
      <c r="EPN87" s="7"/>
      <c r="EPO87" s="7"/>
      <c r="EPP87" s="7"/>
      <c r="EPQ87" s="7"/>
      <c r="EPR87" s="7"/>
      <c r="EPS87" s="7"/>
      <c r="EPT87" s="7"/>
      <c r="EPU87" s="7"/>
      <c r="EPV87" s="7"/>
      <c r="EPW87" s="7"/>
      <c r="EPX87" s="7"/>
      <c r="EPY87" s="7"/>
      <c r="EPZ87" s="7"/>
      <c r="EQA87" s="7"/>
      <c r="EQB87" s="7"/>
      <c r="EQC87" s="7"/>
      <c r="EQD87" s="7"/>
      <c r="EQE87" s="7"/>
      <c r="EQF87" s="7"/>
      <c r="EQG87" s="7"/>
      <c r="EQH87" s="7"/>
      <c r="EQI87" s="7"/>
      <c r="EQJ87" s="7"/>
      <c r="EQK87" s="7"/>
      <c r="EQL87" s="7"/>
      <c r="EQM87" s="7"/>
      <c r="EQN87" s="7"/>
      <c r="EQO87" s="7"/>
      <c r="EQP87" s="7"/>
      <c r="EQQ87" s="7"/>
      <c r="EQR87" s="7"/>
      <c r="EQS87" s="7"/>
      <c r="EQT87" s="7"/>
      <c r="EQU87" s="7"/>
      <c r="EQV87" s="7"/>
      <c r="EQW87" s="7"/>
      <c r="EQX87" s="7"/>
      <c r="EQY87" s="7"/>
      <c r="EQZ87" s="7"/>
      <c r="ERA87" s="7"/>
      <c r="ERB87" s="7"/>
      <c r="ERC87" s="7"/>
      <c r="ERD87" s="7"/>
      <c r="ERE87" s="7"/>
      <c r="ERF87" s="7"/>
      <c r="ERG87" s="7"/>
      <c r="ERH87" s="7"/>
      <c r="ERI87" s="7"/>
      <c r="ERJ87" s="7"/>
      <c r="ERK87" s="7"/>
      <c r="ERL87" s="7"/>
      <c r="ERM87" s="7"/>
      <c r="ERN87" s="7"/>
      <c r="ERO87" s="7"/>
      <c r="ERP87" s="7"/>
      <c r="ERQ87" s="7"/>
      <c r="ERR87" s="7"/>
      <c r="ERS87" s="7"/>
      <c r="ERT87" s="7"/>
      <c r="ERU87" s="7"/>
      <c r="ERV87" s="7"/>
      <c r="ERW87" s="7"/>
      <c r="ERX87" s="7"/>
      <c r="ERY87" s="7"/>
      <c r="ERZ87" s="7"/>
      <c r="ESA87" s="7"/>
      <c r="ESB87" s="7"/>
      <c r="ESC87" s="7"/>
      <c r="ESD87" s="7"/>
      <c r="ESE87" s="7"/>
      <c r="ESF87" s="7"/>
      <c r="ESG87" s="7"/>
      <c r="ESH87" s="7"/>
      <c r="ESI87" s="7"/>
      <c r="ESJ87" s="7"/>
      <c r="ESK87" s="7"/>
      <c r="ESL87" s="7"/>
      <c r="ESM87" s="7"/>
      <c r="ESN87" s="7"/>
      <c r="ESO87" s="7"/>
      <c r="ESP87" s="7"/>
      <c r="ESQ87" s="7"/>
      <c r="ESR87" s="7"/>
      <c r="ESS87" s="7"/>
      <c r="EST87" s="7"/>
      <c r="ESU87" s="7"/>
      <c r="ESV87" s="7"/>
      <c r="ESW87" s="7"/>
      <c r="ESX87" s="7"/>
      <c r="ESY87" s="7"/>
      <c r="ESZ87" s="7"/>
      <c r="ETA87" s="7"/>
      <c r="ETB87" s="7"/>
      <c r="ETC87" s="7"/>
      <c r="ETD87" s="7"/>
      <c r="ETE87" s="7"/>
      <c r="ETF87" s="7"/>
      <c r="ETG87" s="7"/>
      <c r="ETH87" s="7"/>
      <c r="ETI87" s="7"/>
      <c r="ETJ87" s="7"/>
      <c r="ETK87" s="7"/>
      <c r="ETL87" s="7"/>
      <c r="ETM87" s="7"/>
      <c r="ETN87" s="7"/>
      <c r="ETO87" s="7"/>
      <c r="ETP87" s="7"/>
      <c r="ETQ87" s="7"/>
      <c r="ETR87" s="7"/>
      <c r="ETS87" s="7"/>
      <c r="ETT87" s="7"/>
      <c r="ETU87" s="7"/>
      <c r="ETV87" s="7"/>
      <c r="ETW87" s="7"/>
      <c r="ETX87" s="7"/>
      <c r="ETY87" s="7"/>
      <c r="ETZ87" s="7"/>
      <c r="EUA87" s="7"/>
      <c r="EUB87" s="7"/>
      <c r="EUC87" s="7"/>
      <c r="EUD87" s="7"/>
      <c r="EUE87" s="7"/>
      <c r="EUF87" s="7"/>
      <c r="EUG87" s="7"/>
      <c r="EUH87" s="7"/>
      <c r="EUI87" s="7"/>
      <c r="EUJ87" s="7"/>
      <c r="EUK87" s="7"/>
      <c r="EUL87" s="7"/>
      <c r="EUM87" s="7"/>
      <c r="EUN87" s="7"/>
      <c r="EUO87" s="7"/>
      <c r="EUP87" s="7"/>
      <c r="EUQ87" s="7"/>
      <c r="EUR87" s="7"/>
      <c r="EUS87" s="7"/>
      <c r="EUT87" s="7"/>
      <c r="EUU87" s="7"/>
      <c r="EUV87" s="7"/>
      <c r="EUW87" s="7"/>
      <c r="EUX87" s="7"/>
      <c r="EUY87" s="7"/>
      <c r="EUZ87" s="7"/>
      <c r="EVA87" s="7"/>
      <c r="EVB87" s="7"/>
      <c r="EVC87" s="7"/>
      <c r="EVD87" s="7"/>
      <c r="EVE87" s="7"/>
      <c r="EVF87" s="7"/>
      <c r="EVG87" s="7"/>
      <c r="EVH87" s="7"/>
      <c r="EVI87" s="7"/>
      <c r="EVJ87" s="7"/>
      <c r="EVK87" s="7"/>
      <c r="EVL87" s="7"/>
      <c r="EVM87" s="7"/>
      <c r="EVN87" s="7"/>
      <c r="EVO87" s="7"/>
      <c r="EVP87" s="7"/>
      <c r="EVQ87" s="7"/>
      <c r="EVR87" s="7"/>
      <c r="EVS87" s="7"/>
      <c r="EVT87" s="7"/>
      <c r="EVU87" s="7"/>
      <c r="EVV87" s="7"/>
      <c r="EVW87" s="7"/>
      <c r="EVX87" s="7"/>
      <c r="EVY87" s="7"/>
      <c r="EVZ87" s="7"/>
      <c r="EWA87" s="7"/>
      <c r="EWB87" s="7"/>
      <c r="EWC87" s="7"/>
      <c r="EWD87" s="7"/>
      <c r="EWE87" s="7"/>
      <c r="EWF87" s="7"/>
      <c r="EWG87" s="7"/>
      <c r="EWH87" s="7"/>
      <c r="EWI87" s="7"/>
      <c r="EWJ87" s="7"/>
      <c r="EWK87" s="7"/>
      <c r="EWL87" s="7"/>
      <c r="EWM87" s="7"/>
      <c r="EWN87" s="7"/>
      <c r="EWO87" s="7"/>
      <c r="EWP87" s="7"/>
      <c r="EWQ87" s="7"/>
      <c r="EWR87" s="7"/>
      <c r="EWS87" s="7"/>
      <c r="EWT87" s="7"/>
      <c r="EWU87" s="7"/>
      <c r="EWV87" s="7"/>
      <c r="EWW87" s="7"/>
      <c r="EWX87" s="7"/>
      <c r="EWY87" s="7"/>
      <c r="EWZ87" s="7"/>
      <c r="EXA87" s="7"/>
      <c r="EXB87" s="7"/>
      <c r="EXC87" s="7"/>
      <c r="EXD87" s="7"/>
      <c r="EXE87" s="7"/>
      <c r="EXF87" s="7"/>
      <c r="EXG87" s="7"/>
      <c r="EXH87" s="7"/>
      <c r="EXI87" s="7"/>
      <c r="EXJ87" s="7"/>
      <c r="EXK87" s="7"/>
      <c r="EXL87" s="7"/>
      <c r="EXM87" s="7"/>
      <c r="EXN87" s="7"/>
      <c r="EXO87" s="7"/>
      <c r="EXP87" s="7"/>
      <c r="EXQ87" s="7"/>
      <c r="EXR87" s="7"/>
      <c r="EXS87" s="7"/>
      <c r="EXT87" s="7"/>
      <c r="EXU87" s="7"/>
      <c r="EXV87" s="7"/>
      <c r="EXW87" s="7"/>
      <c r="EXX87" s="7"/>
      <c r="EXY87" s="7"/>
      <c r="EXZ87" s="7"/>
      <c r="EYA87" s="7"/>
      <c r="EYB87" s="7"/>
      <c r="EYC87" s="7"/>
      <c r="EYD87" s="7"/>
      <c r="EYE87" s="7"/>
      <c r="EYF87" s="7"/>
      <c r="EYG87" s="7"/>
      <c r="EYH87" s="7"/>
      <c r="EYI87" s="7"/>
      <c r="EYJ87" s="7"/>
      <c r="EYK87" s="7"/>
      <c r="EYL87" s="7"/>
      <c r="EYM87" s="7"/>
      <c r="EYN87" s="7"/>
      <c r="EYO87" s="7"/>
      <c r="EYP87" s="7"/>
      <c r="EYQ87" s="7"/>
      <c r="EYR87" s="7"/>
      <c r="EYS87" s="7"/>
      <c r="EYT87" s="7"/>
      <c r="EYU87" s="7"/>
      <c r="EYV87" s="7"/>
      <c r="EYW87" s="7"/>
      <c r="EYX87" s="7"/>
      <c r="EYY87" s="7"/>
      <c r="EYZ87" s="7"/>
      <c r="EZA87" s="7"/>
      <c r="EZB87" s="7"/>
      <c r="EZC87" s="7"/>
      <c r="EZD87" s="7"/>
      <c r="EZE87" s="7"/>
      <c r="EZF87" s="7"/>
      <c r="EZG87" s="7"/>
      <c r="EZH87" s="7"/>
      <c r="EZI87" s="7"/>
      <c r="EZJ87" s="7"/>
      <c r="EZK87" s="7"/>
      <c r="EZL87" s="7"/>
      <c r="EZM87" s="7"/>
      <c r="EZN87" s="7"/>
      <c r="EZO87" s="7"/>
      <c r="EZP87" s="7"/>
      <c r="EZQ87" s="7"/>
      <c r="EZR87" s="7"/>
      <c r="EZS87" s="7"/>
      <c r="EZT87" s="7"/>
      <c r="EZU87" s="7"/>
      <c r="EZV87" s="7"/>
      <c r="EZW87" s="7"/>
      <c r="EZX87" s="7"/>
      <c r="EZY87" s="7"/>
      <c r="EZZ87" s="7"/>
      <c r="FAA87" s="7"/>
      <c r="FAB87" s="7"/>
      <c r="FAC87" s="7"/>
      <c r="FAD87" s="7"/>
      <c r="FAE87" s="7"/>
      <c r="FAF87" s="7"/>
      <c r="FAG87" s="7"/>
      <c r="FAH87" s="7"/>
      <c r="FAI87" s="7"/>
      <c r="FAJ87" s="7"/>
      <c r="FAK87" s="7"/>
      <c r="FAL87" s="7"/>
      <c r="FAM87" s="7"/>
      <c r="FAN87" s="7"/>
      <c r="FAO87" s="7"/>
      <c r="FAP87" s="7"/>
      <c r="FAQ87" s="7"/>
      <c r="FAR87" s="7"/>
      <c r="FAS87" s="7"/>
      <c r="FAT87" s="7"/>
      <c r="FAU87" s="7"/>
      <c r="FAV87" s="7"/>
      <c r="FAW87" s="7"/>
      <c r="FAX87" s="7"/>
      <c r="FAY87" s="7"/>
      <c r="FAZ87" s="7"/>
      <c r="FBA87" s="7"/>
      <c r="FBB87" s="7"/>
      <c r="FBC87" s="7"/>
      <c r="FBD87" s="7"/>
      <c r="FBE87" s="7"/>
      <c r="FBF87" s="7"/>
      <c r="FBG87" s="7"/>
      <c r="FBH87" s="7"/>
      <c r="FBI87" s="7"/>
      <c r="FBJ87" s="7"/>
      <c r="FBK87" s="7"/>
      <c r="FBL87" s="7"/>
      <c r="FBM87" s="7"/>
      <c r="FBN87" s="7"/>
      <c r="FBO87" s="7"/>
      <c r="FBP87" s="7"/>
      <c r="FBQ87" s="7"/>
      <c r="FBR87" s="7"/>
      <c r="FBS87" s="7"/>
      <c r="FBT87" s="7"/>
      <c r="FBU87" s="7"/>
      <c r="FBV87" s="7"/>
      <c r="FBW87" s="7"/>
      <c r="FBX87" s="7"/>
      <c r="FBY87" s="7"/>
      <c r="FBZ87" s="7"/>
      <c r="FCA87" s="7"/>
      <c r="FCB87" s="7"/>
      <c r="FCC87" s="7"/>
      <c r="FCD87" s="7"/>
      <c r="FCE87" s="7"/>
      <c r="FCF87" s="7"/>
      <c r="FCG87" s="7"/>
      <c r="FCH87" s="7"/>
      <c r="FCI87" s="7"/>
      <c r="FCJ87" s="7"/>
      <c r="FCK87" s="7"/>
      <c r="FCL87" s="7"/>
      <c r="FCM87" s="7"/>
      <c r="FCN87" s="7"/>
      <c r="FCO87" s="7"/>
      <c r="FCP87" s="7"/>
      <c r="FCQ87" s="7"/>
      <c r="FCR87" s="7"/>
      <c r="FCS87" s="7"/>
      <c r="FCT87" s="7"/>
      <c r="FCU87" s="7"/>
      <c r="FCV87" s="7"/>
      <c r="FCW87" s="7"/>
      <c r="FCX87" s="7"/>
      <c r="FCY87" s="7"/>
      <c r="FCZ87" s="7"/>
      <c r="FDA87" s="7"/>
      <c r="FDB87" s="7"/>
      <c r="FDC87" s="7"/>
      <c r="FDD87" s="7"/>
      <c r="FDE87" s="7"/>
      <c r="FDF87" s="7"/>
      <c r="FDG87" s="7"/>
      <c r="FDH87" s="7"/>
      <c r="FDI87" s="7"/>
      <c r="FDJ87" s="7"/>
      <c r="FDK87" s="7"/>
      <c r="FDL87" s="7"/>
      <c r="FDM87" s="7"/>
      <c r="FDN87" s="7"/>
      <c r="FDO87" s="7"/>
      <c r="FDP87" s="7"/>
      <c r="FDQ87" s="7"/>
      <c r="FDR87" s="7"/>
      <c r="FDS87" s="7"/>
      <c r="FDT87" s="7"/>
      <c r="FDU87" s="7"/>
      <c r="FDV87" s="7"/>
      <c r="FDW87" s="7"/>
      <c r="FDX87" s="7"/>
      <c r="FDY87" s="7"/>
      <c r="FDZ87" s="7"/>
      <c r="FEA87" s="7"/>
      <c r="FEB87" s="7"/>
      <c r="FEC87" s="7"/>
      <c r="FED87" s="7"/>
      <c r="FEE87" s="7"/>
      <c r="FEF87" s="7"/>
      <c r="FEG87" s="7"/>
      <c r="FEH87" s="7"/>
      <c r="FEI87" s="7"/>
      <c r="FEJ87" s="7"/>
      <c r="FEK87" s="7"/>
      <c r="FEL87" s="7"/>
      <c r="FEM87" s="7"/>
      <c r="FEN87" s="7"/>
      <c r="FEO87" s="7"/>
      <c r="FEP87" s="7"/>
      <c r="FEQ87" s="7"/>
      <c r="FER87" s="7"/>
      <c r="FES87" s="7"/>
      <c r="FET87" s="7"/>
      <c r="FEU87" s="7"/>
      <c r="FEV87" s="7"/>
      <c r="FEW87" s="7"/>
      <c r="FEX87" s="7"/>
      <c r="FEY87" s="7"/>
      <c r="FEZ87" s="7"/>
      <c r="FFA87" s="7"/>
      <c r="FFB87" s="7"/>
      <c r="FFC87" s="7"/>
      <c r="FFD87" s="7"/>
      <c r="FFE87" s="7"/>
      <c r="FFF87" s="7"/>
      <c r="FFG87" s="7"/>
      <c r="FFH87" s="7"/>
      <c r="FFI87" s="7"/>
      <c r="FFJ87" s="7"/>
      <c r="FFK87" s="7"/>
      <c r="FFL87" s="7"/>
      <c r="FFM87" s="7"/>
      <c r="FFN87" s="7"/>
      <c r="FFO87" s="7"/>
      <c r="FFP87" s="7"/>
      <c r="FFQ87" s="7"/>
      <c r="FFR87" s="7"/>
      <c r="FFS87" s="7"/>
      <c r="FFT87" s="7"/>
      <c r="FFU87" s="7"/>
      <c r="FFV87" s="7"/>
      <c r="FFW87" s="7"/>
      <c r="FFX87" s="7"/>
      <c r="FFY87" s="7"/>
      <c r="FFZ87" s="7"/>
      <c r="FGA87" s="7"/>
      <c r="FGB87" s="7"/>
      <c r="FGC87" s="7"/>
      <c r="FGD87" s="7"/>
      <c r="FGE87" s="7"/>
      <c r="FGF87" s="7"/>
      <c r="FGG87" s="7"/>
      <c r="FGH87" s="7"/>
      <c r="FGI87" s="7"/>
      <c r="FGJ87" s="7"/>
      <c r="FGK87" s="7"/>
      <c r="FGL87" s="7"/>
      <c r="FGM87" s="7"/>
      <c r="FGN87" s="7"/>
      <c r="FGO87" s="7"/>
      <c r="FGP87" s="7"/>
      <c r="FGQ87" s="7"/>
      <c r="FGR87" s="7"/>
      <c r="FGS87" s="7"/>
      <c r="FGT87" s="7"/>
      <c r="FGU87" s="7"/>
      <c r="FGV87" s="7"/>
      <c r="FGW87" s="7"/>
      <c r="FGX87" s="7"/>
      <c r="FGY87" s="7"/>
      <c r="FGZ87" s="7"/>
      <c r="FHA87" s="7"/>
      <c r="FHB87" s="7"/>
      <c r="FHC87" s="7"/>
      <c r="FHD87" s="7"/>
      <c r="FHE87" s="7"/>
      <c r="FHF87" s="7"/>
      <c r="FHG87" s="7"/>
      <c r="FHH87" s="7"/>
      <c r="FHI87" s="7"/>
      <c r="FHJ87" s="7"/>
      <c r="FHK87" s="7"/>
      <c r="FHL87" s="7"/>
      <c r="FHM87" s="7"/>
      <c r="FHN87" s="7"/>
      <c r="FHO87" s="7"/>
      <c r="FHP87" s="7"/>
      <c r="FHQ87" s="7"/>
      <c r="FHR87" s="7"/>
      <c r="FHS87" s="7"/>
      <c r="FHT87" s="7"/>
      <c r="FHU87" s="7"/>
      <c r="FHV87" s="7"/>
      <c r="FHW87" s="7"/>
      <c r="FHX87" s="7"/>
      <c r="FHY87" s="7"/>
      <c r="FHZ87" s="7"/>
      <c r="FIA87" s="7"/>
      <c r="FIB87" s="7"/>
      <c r="FIC87" s="7"/>
      <c r="FID87" s="7"/>
      <c r="FIE87" s="7"/>
      <c r="FIF87" s="7"/>
      <c r="FIG87" s="7"/>
      <c r="FIH87" s="7"/>
      <c r="FII87" s="7"/>
      <c r="FIJ87" s="7"/>
      <c r="FIK87" s="7"/>
      <c r="FIL87" s="7"/>
      <c r="FIM87" s="7"/>
      <c r="FIN87" s="7"/>
      <c r="FIO87" s="7"/>
      <c r="FIP87" s="7"/>
      <c r="FIQ87" s="7"/>
      <c r="FIR87" s="7"/>
      <c r="FIS87" s="7"/>
      <c r="FIT87" s="7"/>
      <c r="FIU87" s="7"/>
      <c r="FIV87" s="7"/>
      <c r="FIW87" s="7"/>
      <c r="FIX87" s="7"/>
      <c r="FIY87" s="7"/>
      <c r="FIZ87" s="7"/>
      <c r="FJA87" s="7"/>
      <c r="FJB87" s="7"/>
      <c r="FJC87" s="7"/>
      <c r="FJD87" s="7"/>
      <c r="FJE87" s="7"/>
      <c r="FJF87" s="7"/>
      <c r="FJG87" s="7"/>
      <c r="FJH87" s="7"/>
      <c r="FJI87" s="7"/>
      <c r="FJJ87" s="7"/>
      <c r="FJK87" s="7"/>
      <c r="FJL87" s="7"/>
      <c r="FJM87" s="7"/>
      <c r="FJN87" s="7"/>
      <c r="FJO87" s="7"/>
      <c r="FJP87" s="7"/>
      <c r="FJQ87" s="7"/>
      <c r="FJR87" s="7"/>
      <c r="FJS87" s="7"/>
      <c r="FJT87" s="7"/>
      <c r="FJU87" s="7"/>
      <c r="FJV87" s="7"/>
      <c r="FJW87" s="7"/>
      <c r="FJX87" s="7"/>
      <c r="FJY87" s="7"/>
      <c r="FJZ87" s="7"/>
      <c r="FKA87" s="7"/>
      <c r="FKB87" s="7"/>
      <c r="FKC87" s="7"/>
      <c r="FKD87" s="7"/>
      <c r="FKE87" s="7"/>
      <c r="FKF87" s="7"/>
      <c r="FKG87" s="7"/>
      <c r="FKH87" s="7"/>
      <c r="FKI87" s="7"/>
      <c r="FKJ87" s="7"/>
      <c r="FKK87" s="7"/>
      <c r="FKL87" s="7"/>
      <c r="FKM87" s="7"/>
      <c r="FKN87" s="7"/>
      <c r="FKO87" s="7"/>
      <c r="FKP87" s="7"/>
      <c r="FKQ87" s="7"/>
      <c r="FKR87" s="7"/>
      <c r="FKS87" s="7"/>
      <c r="FKT87" s="7"/>
      <c r="FKU87" s="7"/>
      <c r="FKV87" s="7"/>
      <c r="FKW87" s="7"/>
      <c r="FKX87" s="7"/>
      <c r="FKY87" s="7"/>
      <c r="FKZ87" s="7"/>
      <c r="FLA87" s="7"/>
      <c r="FLB87" s="7"/>
      <c r="FLC87" s="7"/>
      <c r="FLD87" s="7"/>
      <c r="FLE87" s="7"/>
      <c r="FLF87" s="7"/>
      <c r="FLG87" s="7"/>
      <c r="FLH87" s="7"/>
      <c r="FLI87" s="7"/>
      <c r="FLJ87" s="7"/>
      <c r="FLK87" s="7"/>
      <c r="FLL87" s="7"/>
      <c r="FLM87" s="7"/>
      <c r="FLN87" s="7"/>
      <c r="FLO87" s="7"/>
      <c r="FLP87" s="7"/>
      <c r="FLQ87" s="7"/>
      <c r="FLR87" s="7"/>
      <c r="FLS87" s="7"/>
      <c r="FLT87" s="7"/>
      <c r="FLU87" s="7"/>
      <c r="FLV87" s="7"/>
      <c r="FLW87" s="7"/>
      <c r="FLX87" s="7"/>
      <c r="FLY87" s="7"/>
      <c r="FLZ87" s="7"/>
      <c r="FMA87" s="7"/>
      <c r="FMB87" s="7"/>
      <c r="FMC87" s="7"/>
      <c r="FMD87" s="7"/>
      <c r="FME87" s="7"/>
      <c r="FMF87" s="7"/>
      <c r="FMG87" s="7"/>
      <c r="FMH87" s="7"/>
      <c r="FMI87" s="7"/>
      <c r="FMJ87" s="7"/>
      <c r="FMK87" s="7"/>
      <c r="FML87" s="7"/>
      <c r="FMM87" s="7"/>
      <c r="FMN87" s="7"/>
      <c r="FMO87" s="7"/>
      <c r="FMP87" s="7"/>
      <c r="FMQ87" s="7"/>
      <c r="FMR87" s="7"/>
      <c r="FMS87" s="7"/>
      <c r="FMT87" s="7"/>
      <c r="FMU87" s="7"/>
      <c r="FMV87" s="7"/>
      <c r="FMW87" s="7"/>
      <c r="FMX87" s="7"/>
      <c r="FMY87" s="7"/>
      <c r="FMZ87" s="7"/>
      <c r="FNA87" s="7"/>
      <c r="FNB87" s="7"/>
      <c r="FNC87" s="7"/>
      <c r="FND87" s="7"/>
      <c r="FNE87" s="7"/>
      <c r="FNF87" s="7"/>
      <c r="FNG87" s="7"/>
      <c r="FNH87" s="7"/>
      <c r="FNI87" s="7"/>
      <c r="FNJ87" s="7"/>
      <c r="FNK87" s="7"/>
      <c r="FNL87" s="7"/>
      <c r="FNM87" s="7"/>
      <c r="FNN87" s="7"/>
      <c r="FNO87" s="7"/>
      <c r="FNP87" s="7"/>
      <c r="FNQ87" s="7"/>
      <c r="FNR87" s="7"/>
      <c r="FNS87" s="7"/>
      <c r="FNT87" s="7"/>
      <c r="FNU87" s="7"/>
      <c r="FNV87" s="7"/>
      <c r="FNW87" s="7"/>
      <c r="FNX87" s="7"/>
      <c r="FNY87" s="7"/>
      <c r="FNZ87" s="7"/>
      <c r="FOA87" s="7"/>
      <c r="FOB87" s="7"/>
      <c r="FOC87" s="7"/>
      <c r="FOD87" s="7"/>
      <c r="FOE87" s="7"/>
      <c r="FOF87" s="7"/>
      <c r="FOG87" s="7"/>
      <c r="FOH87" s="7"/>
      <c r="FOI87" s="7"/>
      <c r="FOJ87" s="7"/>
      <c r="FOK87" s="7"/>
      <c r="FOL87" s="7"/>
      <c r="FOM87" s="7"/>
      <c r="FON87" s="7"/>
      <c r="FOO87" s="7"/>
      <c r="FOP87" s="7"/>
      <c r="FOQ87" s="7"/>
      <c r="FOR87" s="7"/>
      <c r="FOS87" s="7"/>
      <c r="FOT87" s="7"/>
      <c r="FOU87" s="7"/>
      <c r="FOV87" s="7"/>
      <c r="FOW87" s="7"/>
      <c r="FOX87" s="7"/>
      <c r="FOY87" s="7"/>
      <c r="FOZ87" s="7"/>
      <c r="FPA87" s="7"/>
      <c r="FPB87" s="7"/>
      <c r="FPC87" s="7"/>
      <c r="FPD87" s="7"/>
      <c r="FPE87" s="7"/>
      <c r="FPF87" s="7"/>
      <c r="FPG87" s="7"/>
      <c r="FPH87" s="7"/>
      <c r="FPI87" s="7"/>
      <c r="FPJ87" s="7"/>
      <c r="FPK87" s="7"/>
      <c r="FPL87" s="7"/>
      <c r="FPM87" s="7"/>
      <c r="FPN87" s="7"/>
      <c r="FPO87" s="7"/>
      <c r="FPP87" s="7"/>
      <c r="FPQ87" s="7"/>
      <c r="FPR87" s="7"/>
      <c r="FPS87" s="7"/>
      <c r="FPT87" s="7"/>
      <c r="FPU87" s="7"/>
      <c r="FPV87" s="7"/>
      <c r="FPW87" s="7"/>
      <c r="FPX87" s="7"/>
      <c r="FPY87" s="7"/>
      <c r="FPZ87" s="7"/>
      <c r="FQA87" s="7"/>
      <c r="FQB87" s="7"/>
      <c r="FQC87" s="7"/>
      <c r="FQD87" s="7"/>
      <c r="FQE87" s="7"/>
      <c r="FQF87" s="7"/>
      <c r="FQG87" s="7"/>
      <c r="FQH87" s="7"/>
      <c r="FQI87" s="7"/>
      <c r="FQJ87" s="7"/>
      <c r="FQK87" s="7"/>
      <c r="FQL87" s="7"/>
      <c r="FQM87" s="7"/>
      <c r="FQN87" s="7"/>
      <c r="FQO87" s="7"/>
      <c r="FQP87" s="7"/>
      <c r="FQQ87" s="7"/>
      <c r="FQR87" s="7"/>
      <c r="FQS87" s="7"/>
      <c r="FQT87" s="7"/>
      <c r="FQU87" s="7"/>
      <c r="FQV87" s="7"/>
      <c r="FQW87" s="7"/>
      <c r="FQX87" s="7"/>
      <c r="FQY87" s="7"/>
      <c r="FQZ87" s="7"/>
      <c r="FRA87" s="7"/>
      <c r="FRB87" s="7"/>
      <c r="FRC87" s="7"/>
      <c r="FRD87" s="7"/>
      <c r="FRE87" s="7"/>
      <c r="FRF87" s="7"/>
      <c r="FRG87" s="7"/>
      <c r="FRH87" s="7"/>
      <c r="FRI87" s="7"/>
      <c r="FRJ87" s="7"/>
      <c r="FRK87" s="7"/>
      <c r="FRL87" s="7"/>
      <c r="FRM87" s="7"/>
      <c r="FRN87" s="7"/>
      <c r="FRO87" s="7"/>
      <c r="FRP87" s="7"/>
      <c r="FRQ87" s="7"/>
      <c r="FRR87" s="7"/>
      <c r="FRS87" s="7"/>
      <c r="FRT87" s="7"/>
      <c r="FRU87" s="7"/>
      <c r="FRV87" s="7"/>
      <c r="FRW87" s="7"/>
      <c r="FRX87" s="7"/>
      <c r="FRY87" s="7"/>
      <c r="FRZ87" s="7"/>
      <c r="FSA87" s="7"/>
      <c r="FSB87" s="7"/>
      <c r="FSC87" s="7"/>
      <c r="FSD87" s="7"/>
      <c r="FSE87" s="7"/>
      <c r="FSF87" s="7"/>
      <c r="FSG87" s="7"/>
      <c r="FSH87" s="7"/>
      <c r="FSI87" s="7"/>
      <c r="FSJ87" s="7"/>
      <c r="FSK87" s="7"/>
      <c r="FSL87" s="7"/>
      <c r="FSM87" s="7"/>
      <c r="FSN87" s="7"/>
      <c r="FSO87" s="7"/>
      <c r="FSP87" s="7"/>
      <c r="FSQ87" s="7"/>
      <c r="FSR87" s="7"/>
      <c r="FSS87" s="7"/>
      <c r="FST87" s="7"/>
      <c r="FSU87" s="7"/>
      <c r="FSV87" s="7"/>
      <c r="FSW87" s="7"/>
      <c r="FSX87" s="7"/>
      <c r="FSY87" s="7"/>
      <c r="FSZ87" s="7"/>
      <c r="FTA87" s="7"/>
      <c r="FTB87" s="7"/>
      <c r="FTC87" s="7"/>
      <c r="FTD87" s="7"/>
      <c r="FTE87" s="7"/>
      <c r="FTF87" s="7"/>
      <c r="FTG87" s="7"/>
      <c r="FTH87" s="7"/>
      <c r="FTI87" s="7"/>
      <c r="FTJ87" s="7"/>
      <c r="FTK87" s="7"/>
      <c r="FTL87" s="7"/>
      <c r="FTM87" s="7"/>
      <c r="FTN87" s="7"/>
      <c r="FTO87" s="7"/>
      <c r="FTP87" s="7"/>
      <c r="FTQ87" s="7"/>
      <c r="FTR87" s="7"/>
      <c r="FTS87" s="7"/>
      <c r="FTT87" s="7"/>
      <c r="FTU87" s="7"/>
      <c r="FTV87" s="7"/>
      <c r="FTW87" s="7"/>
      <c r="FTX87" s="7"/>
      <c r="FTY87" s="7"/>
      <c r="FTZ87" s="7"/>
      <c r="FUA87" s="7"/>
      <c r="FUB87" s="7"/>
      <c r="FUC87" s="7"/>
      <c r="FUD87" s="7"/>
      <c r="FUE87" s="7"/>
      <c r="FUF87" s="7"/>
      <c r="FUG87" s="7"/>
      <c r="FUH87" s="7"/>
      <c r="FUI87" s="7"/>
      <c r="FUJ87" s="7"/>
      <c r="FUK87" s="7"/>
      <c r="FUL87" s="7"/>
      <c r="FUM87" s="7"/>
      <c r="FUN87" s="7"/>
      <c r="FUO87" s="7"/>
      <c r="FUP87" s="7"/>
      <c r="FUQ87" s="7"/>
      <c r="FUR87" s="7"/>
      <c r="FUS87" s="7"/>
      <c r="FUT87" s="7"/>
      <c r="FUU87" s="7"/>
      <c r="FUV87" s="7"/>
      <c r="FUW87" s="7"/>
      <c r="FUX87" s="7"/>
      <c r="FUY87" s="7"/>
      <c r="FUZ87" s="7"/>
      <c r="FVA87" s="7"/>
      <c r="FVB87" s="7"/>
      <c r="FVC87" s="7"/>
      <c r="FVD87" s="7"/>
      <c r="FVE87" s="7"/>
      <c r="FVF87" s="7"/>
      <c r="FVG87" s="7"/>
      <c r="FVH87" s="7"/>
      <c r="FVI87" s="7"/>
      <c r="FVJ87" s="7"/>
      <c r="FVK87" s="7"/>
      <c r="FVL87" s="7"/>
      <c r="FVM87" s="7"/>
      <c r="FVN87" s="7"/>
      <c r="FVO87" s="7"/>
      <c r="FVP87" s="7"/>
      <c r="FVQ87" s="7"/>
      <c r="FVR87" s="7"/>
      <c r="FVS87" s="7"/>
      <c r="FVT87" s="7"/>
      <c r="FVU87" s="7"/>
      <c r="FVV87" s="7"/>
      <c r="FVW87" s="7"/>
      <c r="FVX87" s="7"/>
      <c r="FVY87" s="7"/>
      <c r="FVZ87" s="7"/>
      <c r="FWA87" s="7"/>
      <c r="FWB87" s="7"/>
      <c r="FWC87" s="7"/>
      <c r="FWD87" s="7"/>
      <c r="FWE87" s="7"/>
      <c r="FWF87" s="7"/>
      <c r="FWG87" s="7"/>
      <c r="FWH87" s="7"/>
      <c r="FWI87" s="7"/>
      <c r="FWJ87" s="7"/>
      <c r="FWK87" s="7"/>
      <c r="FWL87" s="7"/>
      <c r="FWM87" s="7"/>
      <c r="FWN87" s="7"/>
      <c r="FWO87" s="7"/>
      <c r="FWP87" s="7"/>
      <c r="FWQ87" s="7"/>
      <c r="FWR87" s="7"/>
      <c r="FWS87" s="7"/>
      <c r="FWT87" s="7"/>
      <c r="FWU87" s="7"/>
      <c r="FWV87" s="7"/>
      <c r="FWW87" s="7"/>
      <c r="FWX87" s="7"/>
      <c r="FWY87" s="7"/>
      <c r="FWZ87" s="7"/>
      <c r="FXA87" s="7"/>
      <c r="FXB87" s="7"/>
      <c r="FXC87" s="7"/>
      <c r="FXD87" s="7"/>
      <c r="FXE87" s="7"/>
      <c r="FXF87" s="7"/>
      <c r="FXG87" s="7"/>
      <c r="FXH87" s="7"/>
      <c r="FXI87" s="7"/>
      <c r="FXJ87" s="7"/>
      <c r="FXK87" s="7"/>
      <c r="FXL87" s="7"/>
      <c r="FXM87" s="7"/>
      <c r="FXN87" s="7"/>
      <c r="FXO87" s="7"/>
      <c r="FXP87" s="7"/>
      <c r="FXQ87" s="7"/>
      <c r="FXR87" s="7"/>
      <c r="FXS87" s="7"/>
      <c r="FXT87" s="7"/>
      <c r="FXU87" s="7"/>
      <c r="FXV87" s="7"/>
      <c r="FXW87" s="7"/>
      <c r="FXX87" s="7"/>
      <c r="FXY87" s="7"/>
      <c r="FXZ87" s="7"/>
      <c r="FYA87" s="7"/>
      <c r="FYB87" s="7"/>
      <c r="FYC87" s="7"/>
      <c r="FYD87" s="7"/>
      <c r="FYE87" s="7"/>
      <c r="FYF87" s="7"/>
      <c r="FYG87" s="7"/>
      <c r="FYH87" s="7"/>
      <c r="FYI87" s="7"/>
      <c r="FYJ87" s="7"/>
      <c r="FYK87" s="7"/>
      <c r="FYL87" s="7"/>
      <c r="FYM87" s="7"/>
      <c r="FYN87" s="7"/>
      <c r="FYO87" s="7"/>
      <c r="FYP87" s="7"/>
      <c r="FYQ87" s="7"/>
      <c r="FYR87" s="7"/>
      <c r="FYS87" s="7"/>
      <c r="FYT87" s="7"/>
      <c r="FYU87" s="7"/>
      <c r="FYV87" s="7"/>
      <c r="FYW87" s="7"/>
      <c r="FYX87" s="7"/>
      <c r="FYY87" s="7"/>
      <c r="FYZ87" s="7"/>
      <c r="FZA87" s="7"/>
      <c r="FZB87" s="7"/>
      <c r="FZC87" s="7"/>
      <c r="FZD87" s="7"/>
      <c r="FZE87" s="7"/>
      <c r="FZF87" s="7"/>
      <c r="FZG87" s="7"/>
      <c r="FZH87" s="7"/>
      <c r="FZI87" s="7"/>
      <c r="FZJ87" s="7"/>
      <c r="FZK87" s="7"/>
      <c r="FZL87" s="7"/>
      <c r="FZM87" s="7"/>
      <c r="FZN87" s="7"/>
      <c r="FZO87" s="7"/>
      <c r="FZP87" s="7"/>
      <c r="FZQ87" s="7"/>
      <c r="FZR87" s="7"/>
      <c r="FZS87" s="7"/>
      <c r="FZT87" s="7"/>
      <c r="FZU87" s="7"/>
      <c r="FZV87" s="7"/>
      <c r="FZW87" s="7"/>
      <c r="FZX87" s="7"/>
      <c r="FZY87" s="7"/>
      <c r="FZZ87" s="7"/>
      <c r="GAA87" s="7"/>
      <c r="GAB87" s="7"/>
      <c r="GAC87" s="7"/>
      <c r="GAD87" s="7"/>
      <c r="GAE87" s="7"/>
      <c r="GAF87" s="7"/>
      <c r="GAG87" s="7"/>
      <c r="GAH87" s="7"/>
      <c r="GAI87" s="7"/>
      <c r="GAJ87" s="7"/>
      <c r="GAK87" s="7"/>
      <c r="GAL87" s="7"/>
      <c r="GAM87" s="7"/>
      <c r="GAN87" s="7"/>
      <c r="GAO87" s="7"/>
      <c r="GAP87" s="7"/>
      <c r="GAQ87" s="7"/>
      <c r="GAR87" s="7"/>
      <c r="GAS87" s="7"/>
      <c r="GAT87" s="7"/>
      <c r="GAU87" s="7"/>
      <c r="GAV87" s="7"/>
      <c r="GAW87" s="7"/>
      <c r="GAX87" s="7"/>
      <c r="GAY87" s="7"/>
      <c r="GAZ87" s="7"/>
      <c r="GBA87" s="7"/>
      <c r="GBB87" s="7"/>
      <c r="GBC87" s="7"/>
      <c r="GBD87" s="7"/>
      <c r="GBE87" s="7"/>
      <c r="GBF87" s="7"/>
      <c r="GBG87" s="7"/>
      <c r="GBH87" s="7"/>
      <c r="GBI87" s="7"/>
      <c r="GBJ87" s="7"/>
      <c r="GBK87" s="7"/>
      <c r="GBL87" s="7"/>
      <c r="GBM87" s="7"/>
      <c r="GBN87" s="7"/>
      <c r="GBO87" s="7"/>
      <c r="GBP87" s="7"/>
      <c r="GBQ87" s="7"/>
      <c r="GBR87" s="7"/>
      <c r="GBS87" s="7"/>
      <c r="GBT87" s="7"/>
      <c r="GBU87" s="7"/>
      <c r="GBV87" s="7"/>
      <c r="GBW87" s="7"/>
      <c r="GBX87" s="7"/>
      <c r="GBY87" s="7"/>
      <c r="GBZ87" s="7"/>
      <c r="GCA87" s="7"/>
      <c r="GCB87" s="7"/>
      <c r="GCC87" s="7"/>
      <c r="GCD87" s="7"/>
      <c r="GCE87" s="7"/>
      <c r="GCF87" s="7"/>
      <c r="GCG87" s="7"/>
      <c r="GCH87" s="7"/>
      <c r="GCI87" s="7"/>
      <c r="GCJ87" s="7"/>
      <c r="GCK87" s="7"/>
      <c r="GCL87" s="7"/>
      <c r="GCM87" s="7"/>
      <c r="GCN87" s="7"/>
      <c r="GCO87" s="7"/>
      <c r="GCP87" s="7"/>
      <c r="GCQ87" s="7"/>
      <c r="GCR87" s="7"/>
      <c r="GCS87" s="7"/>
      <c r="GCT87" s="7"/>
      <c r="GCU87" s="7"/>
      <c r="GCV87" s="7"/>
      <c r="GCW87" s="7"/>
      <c r="GCX87" s="7"/>
      <c r="GCY87" s="7"/>
      <c r="GCZ87" s="7"/>
      <c r="GDA87" s="7"/>
      <c r="GDB87" s="7"/>
      <c r="GDC87" s="7"/>
      <c r="GDD87" s="7"/>
      <c r="GDE87" s="7"/>
      <c r="GDF87" s="7"/>
      <c r="GDG87" s="7"/>
      <c r="GDH87" s="7"/>
      <c r="GDI87" s="7"/>
      <c r="GDJ87" s="7"/>
      <c r="GDK87" s="7"/>
      <c r="GDL87" s="7"/>
      <c r="GDM87" s="7"/>
      <c r="GDN87" s="7"/>
      <c r="GDO87" s="7"/>
      <c r="GDP87" s="7"/>
      <c r="GDQ87" s="7"/>
      <c r="GDR87" s="7"/>
      <c r="GDS87" s="7"/>
      <c r="GDT87" s="7"/>
      <c r="GDU87" s="7"/>
      <c r="GDV87" s="7"/>
      <c r="GDW87" s="7"/>
      <c r="GDX87" s="7"/>
      <c r="GDY87" s="7"/>
      <c r="GDZ87" s="7"/>
      <c r="GEA87" s="7"/>
      <c r="GEB87" s="7"/>
      <c r="GEC87" s="7"/>
      <c r="GED87" s="7"/>
      <c r="GEE87" s="7"/>
      <c r="GEF87" s="7"/>
      <c r="GEG87" s="7"/>
      <c r="GEH87" s="7"/>
      <c r="GEI87" s="7"/>
      <c r="GEJ87" s="7"/>
      <c r="GEK87" s="7"/>
      <c r="GEL87" s="7"/>
      <c r="GEM87" s="7"/>
      <c r="GEN87" s="7"/>
      <c r="GEO87" s="7"/>
      <c r="GEP87" s="7"/>
      <c r="GEQ87" s="7"/>
      <c r="GER87" s="7"/>
      <c r="GES87" s="7"/>
      <c r="GET87" s="7"/>
      <c r="GEU87" s="7"/>
      <c r="GEV87" s="7"/>
      <c r="GEW87" s="7"/>
      <c r="GEX87" s="7"/>
      <c r="GEY87" s="7"/>
      <c r="GEZ87" s="7"/>
      <c r="GFA87" s="7"/>
      <c r="GFB87" s="7"/>
      <c r="GFC87" s="7"/>
      <c r="GFD87" s="7"/>
      <c r="GFE87" s="7"/>
      <c r="GFF87" s="7"/>
      <c r="GFG87" s="7"/>
      <c r="GFH87" s="7"/>
      <c r="GFI87" s="7"/>
      <c r="GFJ87" s="7"/>
      <c r="GFK87" s="7"/>
      <c r="GFL87" s="7"/>
      <c r="GFM87" s="7"/>
      <c r="GFN87" s="7"/>
      <c r="GFO87" s="7"/>
      <c r="GFP87" s="7"/>
      <c r="GFQ87" s="7"/>
      <c r="GFR87" s="7"/>
      <c r="GFS87" s="7"/>
      <c r="GFT87" s="7"/>
      <c r="GFU87" s="7"/>
      <c r="GFV87" s="7"/>
      <c r="GFW87" s="7"/>
      <c r="GFX87" s="7"/>
      <c r="GFY87" s="7"/>
      <c r="GFZ87" s="7"/>
      <c r="GGA87" s="7"/>
      <c r="GGB87" s="7"/>
      <c r="GGC87" s="7"/>
      <c r="GGD87" s="7"/>
      <c r="GGE87" s="7"/>
      <c r="GGF87" s="7"/>
      <c r="GGG87" s="7"/>
      <c r="GGH87" s="7"/>
      <c r="GGI87" s="7"/>
      <c r="GGJ87" s="7"/>
      <c r="GGK87" s="7"/>
      <c r="GGL87" s="7"/>
      <c r="GGM87" s="7"/>
      <c r="GGN87" s="7"/>
      <c r="GGO87" s="7"/>
      <c r="GGP87" s="7"/>
      <c r="GGQ87" s="7"/>
      <c r="GGR87" s="7"/>
      <c r="GGS87" s="7"/>
      <c r="GGT87" s="7"/>
      <c r="GGU87" s="7"/>
      <c r="GGV87" s="7"/>
      <c r="GGW87" s="7"/>
      <c r="GGX87" s="7"/>
      <c r="GGY87" s="7"/>
      <c r="GGZ87" s="7"/>
      <c r="GHA87" s="7"/>
      <c r="GHB87" s="7"/>
      <c r="GHC87" s="7"/>
      <c r="GHD87" s="7"/>
      <c r="GHE87" s="7"/>
      <c r="GHF87" s="7"/>
      <c r="GHG87" s="7"/>
      <c r="GHH87" s="7"/>
      <c r="GHI87" s="7"/>
      <c r="GHJ87" s="7"/>
      <c r="GHK87" s="7"/>
      <c r="GHL87" s="7"/>
      <c r="GHM87" s="7"/>
      <c r="GHN87" s="7"/>
      <c r="GHO87" s="7"/>
      <c r="GHP87" s="7"/>
      <c r="GHQ87" s="7"/>
      <c r="GHR87" s="7"/>
      <c r="GHS87" s="7"/>
      <c r="GHT87" s="7"/>
      <c r="GHU87" s="7"/>
      <c r="GHV87" s="7"/>
      <c r="GHW87" s="7"/>
      <c r="GHX87" s="7"/>
      <c r="GHY87" s="7"/>
      <c r="GHZ87" s="7"/>
      <c r="GIA87" s="7"/>
      <c r="GIB87" s="7"/>
      <c r="GIC87" s="7"/>
      <c r="GID87" s="7"/>
      <c r="GIE87" s="7"/>
      <c r="GIF87" s="7"/>
      <c r="GIG87" s="7"/>
      <c r="GIH87" s="7"/>
      <c r="GII87" s="7"/>
      <c r="GIJ87" s="7"/>
      <c r="GIK87" s="7"/>
      <c r="GIL87" s="7"/>
      <c r="GIM87" s="7"/>
      <c r="GIN87" s="7"/>
      <c r="GIO87" s="7"/>
      <c r="GIP87" s="7"/>
      <c r="GIQ87" s="7"/>
      <c r="GIR87" s="7"/>
      <c r="GIS87" s="7"/>
      <c r="GIT87" s="7"/>
      <c r="GIU87" s="7"/>
      <c r="GIV87" s="7"/>
      <c r="GIW87" s="7"/>
      <c r="GIX87" s="7"/>
      <c r="GIY87" s="7"/>
      <c r="GIZ87" s="7"/>
      <c r="GJA87" s="7"/>
      <c r="GJB87" s="7"/>
      <c r="GJC87" s="7"/>
      <c r="GJD87" s="7"/>
      <c r="GJE87" s="7"/>
      <c r="GJF87" s="7"/>
      <c r="GJG87" s="7"/>
      <c r="GJH87" s="7"/>
      <c r="GJI87" s="7"/>
      <c r="GJJ87" s="7"/>
      <c r="GJK87" s="7"/>
      <c r="GJL87" s="7"/>
      <c r="GJM87" s="7"/>
      <c r="GJN87" s="7"/>
      <c r="GJO87" s="7"/>
      <c r="GJP87" s="7"/>
      <c r="GJQ87" s="7"/>
      <c r="GJR87" s="7"/>
      <c r="GJS87" s="7"/>
      <c r="GJT87" s="7"/>
      <c r="GJU87" s="7"/>
      <c r="GJV87" s="7"/>
      <c r="GJW87" s="7"/>
      <c r="GJX87" s="7"/>
      <c r="GJY87" s="7"/>
      <c r="GJZ87" s="7"/>
      <c r="GKA87" s="7"/>
      <c r="GKB87" s="7"/>
      <c r="GKC87" s="7"/>
      <c r="GKD87" s="7"/>
      <c r="GKE87" s="7"/>
      <c r="GKF87" s="7"/>
      <c r="GKG87" s="7"/>
      <c r="GKH87" s="7"/>
      <c r="GKI87" s="7"/>
      <c r="GKJ87" s="7"/>
      <c r="GKK87" s="7"/>
      <c r="GKL87" s="7"/>
      <c r="GKM87" s="7"/>
      <c r="GKN87" s="7"/>
      <c r="GKO87" s="7"/>
      <c r="GKP87" s="7"/>
      <c r="GKQ87" s="7"/>
      <c r="GKR87" s="7"/>
      <c r="GKS87" s="7"/>
      <c r="GKT87" s="7"/>
      <c r="GKU87" s="7"/>
      <c r="GKV87" s="7"/>
      <c r="GKW87" s="7"/>
      <c r="GKX87" s="7"/>
      <c r="GKY87" s="7"/>
      <c r="GKZ87" s="7"/>
      <c r="GLA87" s="7"/>
      <c r="GLB87" s="7"/>
      <c r="GLC87" s="7"/>
      <c r="GLD87" s="7"/>
      <c r="GLE87" s="7"/>
      <c r="GLF87" s="7"/>
      <c r="GLG87" s="7"/>
      <c r="GLH87" s="7"/>
      <c r="GLI87" s="7"/>
      <c r="GLJ87" s="7"/>
      <c r="GLK87" s="7"/>
      <c r="GLL87" s="7"/>
      <c r="GLM87" s="7"/>
      <c r="GLN87" s="7"/>
      <c r="GLO87" s="7"/>
      <c r="GLP87" s="7"/>
      <c r="GLQ87" s="7"/>
      <c r="GLR87" s="7"/>
      <c r="GLS87" s="7"/>
      <c r="GLT87" s="7"/>
      <c r="GLU87" s="7"/>
      <c r="GLV87" s="7"/>
      <c r="GLW87" s="7"/>
      <c r="GLX87" s="7"/>
      <c r="GLY87" s="7"/>
      <c r="GLZ87" s="7"/>
      <c r="GMA87" s="7"/>
      <c r="GMB87" s="7"/>
      <c r="GMC87" s="7"/>
      <c r="GMD87" s="7"/>
      <c r="GME87" s="7"/>
      <c r="GMF87" s="7"/>
      <c r="GMG87" s="7"/>
      <c r="GMH87" s="7"/>
      <c r="GMI87" s="7"/>
      <c r="GMJ87" s="7"/>
      <c r="GMK87" s="7"/>
      <c r="GML87" s="7"/>
      <c r="GMM87" s="7"/>
      <c r="GMN87" s="7"/>
      <c r="GMO87" s="7"/>
      <c r="GMP87" s="7"/>
      <c r="GMQ87" s="7"/>
      <c r="GMR87" s="7"/>
      <c r="GMS87" s="7"/>
      <c r="GMT87" s="7"/>
      <c r="GMU87" s="7"/>
      <c r="GMV87" s="7"/>
      <c r="GMW87" s="7"/>
      <c r="GMX87" s="7"/>
      <c r="GMY87" s="7"/>
      <c r="GMZ87" s="7"/>
      <c r="GNA87" s="7"/>
      <c r="GNB87" s="7"/>
      <c r="GNC87" s="7"/>
      <c r="GND87" s="7"/>
      <c r="GNE87" s="7"/>
      <c r="GNF87" s="7"/>
      <c r="GNG87" s="7"/>
      <c r="GNH87" s="7"/>
      <c r="GNI87" s="7"/>
      <c r="GNJ87" s="7"/>
      <c r="GNK87" s="7"/>
      <c r="GNL87" s="7"/>
      <c r="GNM87" s="7"/>
      <c r="GNN87" s="7"/>
      <c r="GNO87" s="7"/>
      <c r="GNP87" s="7"/>
      <c r="GNQ87" s="7"/>
      <c r="GNR87" s="7"/>
      <c r="GNS87" s="7"/>
      <c r="GNT87" s="7"/>
      <c r="GNU87" s="7"/>
      <c r="GNV87" s="7"/>
      <c r="GNW87" s="7"/>
      <c r="GNX87" s="7"/>
      <c r="GNY87" s="7"/>
      <c r="GNZ87" s="7"/>
      <c r="GOA87" s="7"/>
      <c r="GOB87" s="7"/>
      <c r="GOC87" s="7"/>
      <c r="GOD87" s="7"/>
      <c r="GOE87" s="7"/>
      <c r="GOF87" s="7"/>
      <c r="GOG87" s="7"/>
      <c r="GOH87" s="7"/>
      <c r="GOI87" s="7"/>
      <c r="GOJ87" s="7"/>
      <c r="GOK87" s="7"/>
      <c r="GOL87" s="7"/>
      <c r="GOM87" s="7"/>
      <c r="GON87" s="7"/>
      <c r="GOO87" s="7"/>
      <c r="GOP87" s="7"/>
      <c r="GOQ87" s="7"/>
      <c r="GOR87" s="7"/>
      <c r="GOS87" s="7"/>
      <c r="GOT87" s="7"/>
      <c r="GOU87" s="7"/>
      <c r="GOV87" s="7"/>
      <c r="GOW87" s="7"/>
      <c r="GOX87" s="7"/>
      <c r="GOY87" s="7"/>
      <c r="GOZ87" s="7"/>
      <c r="GPA87" s="7"/>
      <c r="GPB87" s="7"/>
      <c r="GPC87" s="7"/>
      <c r="GPD87" s="7"/>
      <c r="GPE87" s="7"/>
      <c r="GPF87" s="7"/>
      <c r="GPG87" s="7"/>
      <c r="GPH87" s="7"/>
      <c r="GPI87" s="7"/>
      <c r="GPJ87" s="7"/>
      <c r="GPK87" s="7"/>
      <c r="GPL87" s="7"/>
      <c r="GPM87" s="7"/>
      <c r="GPN87" s="7"/>
      <c r="GPO87" s="7"/>
      <c r="GPP87" s="7"/>
      <c r="GPQ87" s="7"/>
      <c r="GPR87" s="7"/>
      <c r="GPS87" s="7"/>
      <c r="GPT87" s="7"/>
      <c r="GPU87" s="7"/>
      <c r="GPV87" s="7"/>
      <c r="GPW87" s="7"/>
      <c r="GPX87" s="7"/>
      <c r="GPY87" s="7"/>
      <c r="GPZ87" s="7"/>
      <c r="GQA87" s="7"/>
      <c r="GQB87" s="7"/>
      <c r="GQC87" s="7"/>
      <c r="GQD87" s="7"/>
      <c r="GQE87" s="7"/>
      <c r="GQF87" s="7"/>
      <c r="GQG87" s="7"/>
      <c r="GQH87" s="7"/>
      <c r="GQI87" s="7"/>
      <c r="GQJ87" s="7"/>
      <c r="GQK87" s="7"/>
      <c r="GQL87" s="7"/>
      <c r="GQM87" s="7"/>
      <c r="GQN87" s="7"/>
      <c r="GQO87" s="7"/>
      <c r="GQP87" s="7"/>
      <c r="GQQ87" s="7"/>
      <c r="GQR87" s="7"/>
      <c r="GQS87" s="7"/>
      <c r="GQT87" s="7"/>
      <c r="GQU87" s="7"/>
      <c r="GQV87" s="7"/>
      <c r="GQW87" s="7"/>
      <c r="GQX87" s="7"/>
      <c r="GQY87" s="7"/>
      <c r="GQZ87" s="7"/>
      <c r="GRA87" s="7"/>
      <c r="GRB87" s="7"/>
      <c r="GRC87" s="7"/>
      <c r="GRD87" s="7"/>
      <c r="GRE87" s="7"/>
      <c r="GRF87" s="7"/>
      <c r="GRG87" s="7"/>
      <c r="GRH87" s="7"/>
      <c r="GRI87" s="7"/>
      <c r="GRJ87" s="7"/>
      <c r="GRK87" s="7"/>
      <c r="GRL87" s="7"/>
      <c r="GRM87" s="7"/>
      <c r="GRN87" s="7"/>
      <c r="GRO87" s="7"/>
      <c r="GRP87" s="7"/>
      <c r="GRQ87" s="7"/>
      <c r="GRR87" s="7"/>
      <c r="GRS87" s="7"/>
      <c r="GRT87" s="7"/>
      <c r="GRU87" s="7"/>
      <c r="GRV87" s="7"/>
      <c r="GRW87" s="7"/>
      <c r="GRX87" s="7"/>
      <c r="GRY87" s="7"/>
      <c r="GRZ87" s="7"/>
      <c r="GSA87" s="7"/>
      <c r="GSB87" s="7"/>
      <c r="GSC87" s="7"/>
      <c r="GSD87" s="7"/>
      <c r="GSE87" s="7"/>
      <c r="GSF87" s="7"/>
      <c r="GSG87" s="7"/>
      <c r="GSH87" s="7"/>
      <c r="GSI87" s="7"/>
      <c r="GSJ87" s="7"/>
      <c r="GSK87" s="7"/>
      <c r="GSL87" s="7"/>
      <c r="GSM87" s="7"/>
      <c r="GSN87" s="7"/>
      <c r="GSO87" s="7"/>
      <c r="GSP87" s="7"/>
      <c r="GSQ87" s="7"/>
      <c r="GSR87" s="7"/>
      <c r="GSS87" s="7"/>
      <c r="GST87" s="7"/>
      <c r="GSU87" s="7"/>
      <c r="GSV87" s="7"/>
      <c r="GSW87" s="7"/>
      <c r="GSX87" s="7"/>
      <c r="GSY87" s="7"/>
      <c r="GSZ87" s="7"/>
      <c r="GTA87" s="7"/>
      <c r="GTB87" s="7"/>
      <c r="GTC87" s="7"/>
      <c r="GTD87" s="7"/>
      <c r="GTE87" s="7"/>
      <c r="GTF87" s="7"/>
      <c r="GTG87" s="7"/>
      <c r="GTH87" s="7"/>
      <c r="GTI87" s="7"/>
      <c r="GTJ87" s="7"/>
      <c r="GTK87" s="7"/>
      <c r="GTL87" s="7"/>
      <c r="GTM87" s="7"/>
      <c r="GTN87" s="7"/>
      <c r="GTO87" s="7"/>
      <c r="GTP87" s="7"/>
      <c r="GTQ87" s="7"/>
      <c r="GTR87" s="7"/>
      <c r="GTS87" s="7"/>
      <c r="GTT87" s="7"/>
      <c r="GTU87" s="7"/>
      <c r="GTV87" s="7"/>
      <c r="GTW87" s="7"/>
      <c r="GTX87" s="7"/>
      <c r="GTY87" s="7"/>
      <c r="GTZ87" s="7"/>
      <c r="GUA87" s="7"/>
      <c r="GUB87" s="7"/>
      <c r="GUC87" s="7"/>
      <c r="GUD87" s="7"/>
      <c r="GUE87" s="7"/>
      <c r="GUF87" s="7"/>
      <c r="GUG87" s="7"/>
      <c r="GUH87" s="7"/>
      <c r="GUI87" s="7"/>
      <c r="GUJ87" s="7"/>
      <c r="GUK87" s="7"/>
      <c r="GUL87" s="7"/>
      <c r="GUM87" s="7"/>
      <c r="GUN87" s="7"/>
      <c r="GUO87" s="7"/>
      <c r="GUP87" s="7"/>
      <c r="GUQ87" s="7"/>
      <c r="GUR87" s="7"/>
      <c r="GUS87" s="7"/>
      <c r="GUT87" s="7"/>
      <c r="GUU87" s="7"/>
      <c r="GUV87" s="7"/>
      <c r="GUW87" s="7"/>
      <c r="GUX87" s="7"/>
      <c r="GUY87" s="7"/>
      <c r="GUZ87" s="7"/>
      <c r="GVA87" s="7"/>
      <c r="GVB87" s="7"/>
      <c r="GVC87" s="7"/>
      <c r="GVD87" s="7"/>
      <c r="GVE87" s="7"/>
      <c r="GVF87" s="7"/>
      <c r="GVG87" s="7"/>
      <c r="GVH87" s="7"/>
      <c r="GVI87" s="7"/>
      <c r="GVJ87" s="7"/>
      <c r="GVK87" s="7"/>
      <c r="GVL87" s="7"/>
      <c r="GVM87" s="7"/>
      <c r="GVN87" s="7"/>
      <c r="GVO87" s="7"/>
      <c r="GVP87" s="7"/>
      <c r="GVQ87" s="7"/>
      <c r="GVR87" s="7"/>
      <c r="GVS87" s="7"/>
      <c r="GVT87" s="7"/>
      <c r="GVU87" s="7"/>
      <c r="GVV87" s="7"/>
      <c r="GVW87" s="7"/>
      <c r="GVX87" s="7"/>
      <c r="GVY87" s="7"/>
      <c r="GVZ87" s="7"/>
      <c r="GWA87" s="7"/>
      <c r="GWB87" s="7"/>
      <c r="GWC87" s="7"/>
      <c r="GWD87" s="7"/>
      <c r="GWE87" s="7"/>
      <c r="GWF87" s="7"/>
      <c r="GWG87" s="7"/>
      <c r="GWH87" s="7"/>
      <c r="GWI87" s="7"/>
      <c r="GWJ87" s="7"/>
      <c r="GWK87" s="7"/>
      <c r="GWL87" s="7"/>
      <c r="GWM87" s="7"/>
      <c r="GWN87" s="7"/>
      <c r="GWO87" s="7"/>
      <c r="GWP87" s="7"/>
      <c r="GWQ87" s="7"/>
      <c r="GWR87" s="7"/>
      <c r="GWS87" s="7"/>
      <c r="GWT87" s="7"/>
      <c r="GWU87" s="7"/>
      <c r="GWV87" s="7"/>
      <c r="GWW87" s="7"/>
      <c r="GWX87" s="7"/>
      <c r="GWY87" s="7"/>
      <c r="GWZ87" s="7"/>
      <c r="GXA87" s="7"/>
      <c r="GXB87" s="7"/>
      <c r="GXC87" s="7"/>
      <c r="GXD87" s="7"/>
      <c r="GXE87" s="7"/>
      <c r="GXF87" s="7"/>
      <c r="GXG87" s="7"/>
      <c r="GXH87" s="7"/>
      <c r="GXI87" s="7"/>
      <c r="GXJ87" s="7"/>
      <c r="GXK87" s="7"/>
      <c r="GXL87" s="7"/>
      <c r="GXM87" s="7"/>
      <c r="GXN87" s="7"/>
      <c r="GXO87" s="7"/>
      <c r="GXP87" s="7"/>
      <c r="GXQ87" s="7"/>
      <c r="GXR87" s="7"/>
      <c r="GXS87" s="7"/>
      <c r="GXT87" s="7"/>
      <c r="GXU87" s="7"/>
      <c r="GXV87" s="7"/>
      <c r="GXW87" s="7"/>
      <c r="GXX87" s="7"/>
      <c r="GXY87" s="7"/>
      <c r="GXZ87" s="7"/>
      <c r="GYA87" s="7"/>
      <c r="GYB87" s="7"/>
      <c r="GYC87" s="7"/>
      <c r="GYD87" s="7"/>
      <c r="GYE87" s="7"/>
      <c r="GYF87" s="7"/>
      <c r="GYG87" s="7"/>
      <c r="GYH87" s="7"/>
      <c r="GYI87" s="7"/>
      <c r="GYJ87" s="7"/>
      <c r="GYK87" s="7"/>
      <c r="GYL87" s="7"/>
      <c r="GYM87" s="7"/>
      <c r="GYN87" s="7"/>
      <c r="GYO87" s="7"/>
      <c r="GYP87" s="7"/>
      <c r="GYQ87" s="7"/>
      <c r="GYR87" s="7"/>
      <c r="GYS87" s="7"/>
      <c r="GYT87" s="7"/>
      <c r="GYU87" s="7"/>
      <c r="GYV87" s="7"/>
      <c r="GYW87" s="7"/>
      <c r="GYX87" s="7"/>
      <c r="GYY87" s="7"/>
      <c r="GYZ87" s="7"/>
      <c r="GZA87" s="7"/>
      <c r="GZB87" s="7"/>
      <c r="GZC87" s="7"/>
      <c r="GZD87" s="7"/>
      <c r="GZE87" s="7"/>
      <c r="GZF87" s="7"/>
      <c r="GZG87" s="7"/>
      <c r="GZH87" s="7"/>
      <c r="GZI87" s="7"/>
      <c r="GZJ87" s="7"/>
      <c r="GZK87" s="7"/>
      <c r="GZL87" s="7"/>
      <c r="GZM87" s="7"/>
      <c r="GZN87" s="7"/>
      <c r="GZO87" s="7"/>
      <c r="GZP87" s="7"/>
      <c r="GZQ87" s="7"/>
      <c r="GZR87" s="7"/>
      <c r="GZS87" s="7"/>
      <c r="GZT87" s="7"/>
      <c r="GZU87" s="7"/>
      <c r="GZV87" s="7"/>
      <c r="GZW87" s="7"/>
      <c r="GZX87" s="7"/>
      <c r="GZY87" s="7"/>
      <c r="GZZ87" s="7"/>
      <c r="HAA87" s="7"/>
      <c r="HAB87" s="7"/>
      <c r="HAC87" s="7"/>
      <c r="HAD87" s="7"/>
      <c r="HAE87" s="7"/>
      <c r="HAF87" s="7"/>
      <c r="HAG87" s="7"/>
      <c r="HAH87" s="7"/>
      <c r="HAI87" s="7"/>
      <c r="HAJ87" s="7"/>
      <c r="HAK87" s="7"/>
      <c r="HAL87" s="7"/>
      <c r="HAM87" s="7"/>
      <c r="HAN87" s="7"/>
      <c r="HAO87" s="7"/>
      <c r="HAP87" s="7"/>
      <c r="HAQ87" s="7"/>
      <c r="HAR87" s="7"/>
      <c r="HAS87" s="7"/>
      <c r="HAT87" s="7"/>
      <c r="HAU87" s="7"/>
      <c r="HAV87" s="7"/>
      <c r="HAW87" s="7"/>
      <c r="HAX87" s="7"/>
      <c r="HAY87" s="7"/>
      <c r="HAZ87" s="7"/>
      <c r="HBA87" s="7"/>
      <c r="HBB87" s="7"/>
      <c r="HBC87" s="7"/>
      <c r="HBD87" s="7"/>
      <c r="HBE87" s="7"/>
      <c r="HBF87" s="7"/>
      <c r="HBG87" s="7"/>
      <c r="HBH87" s="7"/>
      <c r="HBI87" s="7"/>
      <c r="HBJ87" s="7"/>
      <c r="HBK87" s="7"/>
      <c r="HBL87" s="7"/>
      <c r="HBM87" s="7"/>
      <c r="HBN87" s="7"/>
      <c r="HBO87" s="7"/>
      <c r="HBP87" s="7"/>
      <c r="HBQ87" s="7"/>
      <c r="HBR87" s="7"/>
      <c r="HBS87" s="7"/>
      <c r="HBT87" s="7"/>
      <c r="HBU87" s="7"/>
      <c r="HBV87" s="7"/>
      <c r="HBW87" s="7"/>
      <c r="HBX87" s="7"/>
      <c r="HBY87" s="7"/>
      <c r="HBZ87" s="7"/>
      <c r="HCA87" s="7"/>
      <c r="HCB87" s="7"/>
      <c r="HCC87" s="7"/>
      <c r="HCD87" s="7"/>
      <c r="HCE87" s="7"/>
      <c r="HCF87" s="7"/>
      <c r="HCG87" s="7"/>
      <c r="HCH87" s="7"/>
      <c r="HCI87" s="7"/>
      <c r="HCJ87" s="7"/>
      <c r="HCK87" s="7"/>
      <c r="HCL87" s="7"/>
      <c r="HCM87" s="7"/>
      <c r="HCN87" s="7"/>
      <c r="HCO87" s="7"/>
      <c r="HCP87" s="7"/>
      <c r="HCQ87" s="7"/>
      <c r="HCR87" s="7"/>
      <c r="HCS87" s="7"/>
      <c r="HCT87" s="7"/>
      <c r="HCU87" s="7"/>
      <c r="HCV87" s="7"/>
      <c r="HCW87" s="7"/>
      <c r="HCX87" s="7"/>
      <c r="HCY87" s="7"/>
      <c r="HCZ87" s="7"/>
      <c r="HDA87" s="7"/>
      <c r="HDB87" s="7"/>
      <c r="HDC87" s="7"/>
      <c r="HDD87" s="7"/>
      <c r="HDE87" s="7"/>
      <c r="HDF87" s="7"/>
      <c r="HDG87" s="7"/>
      <c r="HDH87" s="7"/>
      <c r="HDI87" s="7"/>
      <c r="HDJ87" s="7"/>
      <c r="HDK87" s="7"/>
      <c r="HDL87" s="7"/>
      <c r="HDM87" s="7"/>
      <c r="HDN87" s="7"/>
      <c r="HDO87" s="7"/>
      <c r="HDP87" s="7"/>
      <c r="HDQ87" s="7"/>
      <c r="HDR87" s="7"/>
      <c r="HDS87" s="7"/>
      <c r="HDT87" s="7"/>
      <c r="HDU87" s="7"/>
      <c r="HDV87" s="7"/>
      <c r="HDW87" s="7"/>
      <c r="HDX87" s="7"/>
      <c r="HDY87" s="7"/>
      <c r="HDZ87" s="7"/>
      <c r="HEA87" s="7"/>
      <c r="HEB87" s="7"/>
      <c r="HEC87" s="7"/>
      <c r="HED87" s="7"/>
      <c r="HEE87" s="7"/>
      <c r="HEF87" s="7"/>
      <c r="HEG87" s="7"/>
      <c r="HEH87" s="7"/>
      <c r="HEI87" s="7"/>
      <c r="HEJ87" s="7"/>
      <c r="HEK87" s="7"/>
      <c r="HEL87" s="7"/>
      <c r="HEM87" s="7"/>
      <c r="HEN87" s="7"/>
      <c r="HEO87" s="7"/>
      <c r="HEP87" s="7"/>
      <c r="HEQ87" s="7"/>
      <c r="HER87" s="7"/>
      <c r="HES87" s="7"/>
      <c r="HET87" s="7"/>
      <c r="HEU87" s="7"/>
      <c r="HEV87" s="7"/>
      <c r="HEW87" s="7"/>
      <c r="HEX87" s="7"/>
      <c r="HEY87" s="7"/>
      <c r="HEZ87" s="7"/>
      <c r="HFA87" s="7"/>
      <c r="HFB87" s="7"/>
      <c r="HFC87" s="7"/>
      <c r="HFD87" s="7"/>
      <c r="HFE87" s="7"/>
      <c r="HFF87" s="7"/>
      <c r="HFG87" s="7"/>
      <c r="HFH87" s="7"/>
      <c r="HFI87" s="7"/>
      <c r="HFJ87" s="7"/>
      <c r="HFK87" s="7"/>
      <c r="HFL87" s="7"/>
      <c r="HFM87" s="7"/>
      <c r="HFN87" s="7"/>
      <c r="HFO87" s="7"/>
      <c r="HFP87" s="7"/>
      <c r="HFQ87" s="7"/>
      <c r="HFR87" s="7"/>
      <c r="HFS87" s="7"/>
      <c r="HFT87" s="7"/>
      <c r="HFU87" s="7"/>
      <c r="HFV87" s="7"/>
      <c r="HFW87" s="7"/>
      <c r="HFX87" s="7"/>
      <c r="HFY87" s="7"/>
      <c r="HFZ87" s="7"/>
      <c r="HGA87" s="7"/>
      <c r="HGB87" s="7"/>
      <c r="HGC87" s="7"/>
      <c r="HGD87" s="7"/>
      <c r="HGE87" s="7"/>
      <c r="HGF87" s="7"/>
      <c r="HGG87" s="7"/>
      <c r="HGH87" s="7"/>
      <c r="HGI87" s="7"/>
      <c r="HGJ87" s="7"/>
      <c r="HGK87" s="7"/>
      <c r="HGL87" s="7"/>
      <c r="HGM87" s="7"/>
      <c r="HGN87" s="7"/>
      <c r="HGO87" s="7"/>
      <c r="HGP87" s="7"/>
      <c r="HGQ87" s="7"/>
      <c r="HGR87" s="7"/>
      <c r="HGS87" s="7"/>
      <c r="HGT87" s="7"/>
      <c r="HGU87" s="7"/>
      <c r="HGV87" s="7"/>
      <c r="HGW87" s="7"/>
      <c r="HGX87" s="7"/>
      <c r="HGY87" s="7"/>
      <c r="HGZ87" s="7"/>
      <c r="HHA87" s="7"/>
      <c r="HHB87" s="7"/>
      <c r="HHC87" s="7"/>
      <c r="HHD87" s="7"/>
      <c r="HHE87" s="7"/>
      <c r="HHF87" s="7"/>
      <c r="HHG87" s="7"/>
      <c r="HHH87" s="7"/>
      <c r="HHI87" s="7"/>
      <c r="HHJ87" s="7"/>
      <c r="HHK87" s="7"/>
      <c r="HHL87" s="7"/>
      <c r="HHM87" s="7"/>
      <c r="HHN87" s="7"/>
      <c r="HHO87" s="7"/>
      <c r="HHP87" s="7"/>
      <c r="HHQ87" s="7"/>
      <c r="HHR87" s="7"/>
      <c r="HHS87" s="7"/>
      <c r="HHT87" s="7"/>
      <c r="HHU87" s="7"/>
      <c r="HHV87" s="7"/>
      <c r="HHW87" s="7"/>
      <c r="HHX87" s="7"/>
      <c r="HHY87" s="7"/>
      <c r="HHZ87" s="7"/>
      <c r="HIA87" s="7"/>
      <c r="HIB87" s="7"/>
      <c r="HIC87" s="7"/>
      <c r="HID87" s="7"/>
      <c r="HIE87" s="7"/>
      <c r="HIF87" s="7"/>
      <c r="HIG87" s="7"/>
      <c r="HIH87" s="7"/>
      <c r="HII87" s="7"/>
      <c r="HIJ87" s="7"/>
      <c r="HIK87" s="7"/>
      <c r="HIL87" s="7"/>
      <c r="HIM87" s="7"/>
      <c r="HIN87" s="7"/>
      <c r="HIO87" s="7"/>
      <c r="HIP87" s="7"/>
      <c r="HIQ87" s="7"/>
      <c r="HIR87" s="7"/>
      <c r="HIS87" s="7"/>
      <c r="HIT87" s="7"/>
      <c r="HIU87" s="7"/>
      <c r="HIV87" s="7"/>
      <c r="HIW87" s="7"/>
      <c r="HIX87" s="7"/>
      <c r="HIY87" s="7"/>
      <c r="HIZ87" s="7"/>
      <c r="HJA87" s="7"/>
      <c r="HJB87" s="7"/>
      <c r="HJC87" s="7"/>
      <c r="HJD87" s="7"/>
      <c r="HJE87" s="7"/>
      <c r="HJF87" s="7"/>
      <c r="HJG87" s="7"/>
      <c r="HJH87" s="7"/>
      <c r="HJI87" s="7"/>
      <c r="HJJ87" s="7"/>
      <c r="HJK87" s="7"/>
      <c r="HJL87" s="7"/>
      <c r="HJM87" s="7"/>
      <c r="HJN87" s="7"/>
      <c r="HJO87" s="7"/>
      <c r="HJP87" s="7"/>
      <c r="HJQ87" s="7"/>
      <c r="HJR87" s="7"/>
      <c r="HJS87" s="7"/>
      <c r="HJT87" s="7"/>
      <c r="HJU87" s="7"/>
      <c r="HJV87" s="7"/>
      <c r="HJW87" s="7"/>
      <c r="HJX87" s="7"/>
      <c r="HJY87" s="7"/>
      <c r="HJZ87" s="7"/>
      <c r="HKA87" s="7"/>
      <c r="HKB87" s="7"/>
      <c r="HKC87" s="7"/>
      <c r="HKD87" s="7"/>
      <c r="HKE87" s="7"/>
      <c r="HKF87" s="7"/>
      <c r="HKG87" s="7"/>
      <c r="HKH87" s="7"/>
      <c r="HKI87" s="7"/>
      <c r="HKJ87" s="7"/>
      <c r="HKK87" s="7"/>
      <c r="HKL87" s="7"/>
      <c r="HKM87" s="7"/>
      <c r="HKN87" s="7"/>
      <c r="HKO87" s="7"/>
      <c r="HKP87" s="7"/>
      <c r="HKQ87" s="7"/>
      <c r="HKR87" s="7"/>
      <c r="HKS87" s="7"/>
      <c r="HKT87" s="7"/>
      <c r="HKU87" s="7"/>
      <c r="HKV87" s="7"/>
      <c r="HKW87" s="7"/>
      <c r="HKX87" s="7"/>
      <c r="HKY87" s="7"/>
      <c r="HKZ87" s="7"/>
      <c r="HLA87" s="7"/>
      <c r="HLB87" s="7"/>
      <c r="HLC87" s="7"/>
      <c r="HLD87" s="7"/>
      <c r="HLE87" s="7"/>
      <c r="HLF87" s="7"/>
      <c r="HLG87" s="7"/>
      <c r="HLH87" s="7"/>
      <c r="HLI87" s="7"/>
      <c r="HLJ87" s="7"/>
      <c r="HLK87" s="7"/>
      <c r="HLL87" s="7"/>
      <c r="HLM87" s="7"/>
      <c r="HLN87" s="7"/>
      <c r="HLO87" s="7"/>
      <c r="HLP87" s="7"/>
      <c r="HLQ87" s="7"/>
      <c r="HLR87" s="7"/>
      <c r="HLS87" s="7"/>
      <c r="HLT87" s="7"/>
      <c r="HLU87" s="7"/>
      <c r="HLV87" s="7"/>
      <c r="HLW87" s="7"/>
      <c r="HLX87" s="7"/>
      <c r="HLY87" s="7"/>
      <c r="HLZ87" s="7"/>
      <c r="HMA87" s="7"/>
      <c r="HMB87" s="7"/>
      <c r="HMC87" s="7"/>
      <c r="HMD87" s="7"/>
      <c r="HME87" s="7"/>
      <c r="HMF87" s="7"/>
      <c r="HMG87" s="7"/>
      <c r="HMH87" s="7"/>
      <c r="HMI87" s="7"/>
      <c r="HMJ87" s="7"/>
      <c r="HMK87" s="7"/>
      <c r="HML87" s="7"/>
      <c r="HMM87" s="7"/>
      <c r="HMN87" s="7"/>
      <c r="HMO87" s="7"/>
      <c r="HMP87" s="7"/>
      <c r="HMQ87" s="7"/>
      <c r="HMR87" s="7"/>
      <c r="HMS87" s="7"/>
      <c r="HMT87" s="7"/>
      <c r="HMU87" s="7"/>
      <c r="HMV87" s="7"/>
      <c r="HMW87" s="7"/>
      <c r="HMX87" s="7"/>
      <c r="HMY87" s="7"/>
      <c r="HMZ87" s="7"/>
      <c r="HNA87" s="7"/>
      <c r="HNB87" s="7"/>
      <c r="HNC87" s="7"/>
      <c r="HND87" s="7"/>
      <c r="HNE87" s="7"/>
      <c r="HNF87" s="7"/>
      <c r="HNG87" s="7"/>
      <c r="HNH87" s="7"/>
      <c r="HNI87" s="7"/>
      <c r="HNJ87" s="7"/>
      <c r="HNK87" s="7"/>
      <c r="HNL87" s="7"/>
      <c r="HNM87" s="7"/>
      <c r="HNN87" s="7"/>
      <c r="HNO87" s="7"/>
      <c r="HNP87" s="7"/>
      <c r="HNQ87" s="7"/>
      <c r="HNR87" s="7"/>
      <c r="HNS87" s="7"/>
      <c r="HNT87" s="7"/>
      <c r="HNU87" s="7"/>
      <c r="HNV87" s="7"/>
      <c r="HNW87" s="7"/>
      <c r="HNX87" s="7"/>
      <c r="HNY87" s="7"/>
      <c r="HNZ87" s="7"/>
      <c r="HOA87" s="7"/>
      <c r="HOB87" s="7"/>
      <c r="HOC87" s="7"/>
      <c r="HOD87" s="7"/>
      <c r="HOE87" s="7"/>
      <c r="HOF87" s="7"/>
      <c r="HOG87" s="7"/>
      <c r="HOH87" s="7"/>
      <c r="HOI87" s="7"/>
      <c r="HOJ87" s="7"/>
      <c r="HOK87" s="7"/>
      <c r="HOL87" s="7"/>
      <c r="HOM87" s="7"/>
      <c r="HON87" s="7"/>
      <c r="HOO87" s="7"/>
      <c r="HOP87" s="7"/>
      <c r="HOQ87" s="7"/>
      <c r="HOR87" s="7"/>
      <c r="HOS87" s="7"/>
      <c r="HOT87" s="7"/>
      <c r="HOU87" s="7"/>
      <c r="HOV87" s="7"/>
      <c r="HOW87" s="7"/>
      <c r="HOX87" s="7"/>
      <c r="HOY87" s="7"/>
      <c r="HOZ87" s="7"/>
      <c r="HPA87" s="7"/>
      <c r="HPB87" s="7"/>
      <c r="HPC87" s="7"/>
      <c r="HPD87" s="7"/>
      <c r="HPE87" s="7"/>
      <c r="HPF87" s="7"/>
      <c r="HPG87" s="7"/>
      <c r="HPH87" s="7"/>
      <c r="HPI87" s="7"/>
      <c r="HPJ87" s="7"/>
      <c r="HPK87" s="7"/>
      <c r="HPL87" s="7"/>
      <c r="HPM87" s="7"/>
      <c r="HPN87" s="7"/>
      <c r="HPO87" s="7"/>
      <c r="HPP87" s="7"/>
      <c r="HPQ87" s="7"/>
      <c r="HPR87" s="7"/>
      <c r="HPS87" s="7"/>
      <c r="HPT87" s="7"/>
      <c r="HPU87" s="7"/>
      <c r="HPV87" s="7"/>
      <c r="HPW87" s="7"/>
      <c r="HPX87" s="7"/>
      <c r="HPY87" s="7"/>
      <c r="HPZ87" s="7"/>
      <c r="HQA87" s="7"/>
      <c r="HQB87" s="7"/>
      <c r="HQC87" s="7"/>
      <c r="HQD87" s="7"/>
      <c r="HQE87" s="7"/>
      <c r="HQF87" s="7"/>
      <c r="HQG87" s="7"/>
      <c r="HQH87" s="7"/>
      <c r="HQI87" s="7"/>
      <c r="HQJ87" s="7"/>
      <c r="HQK87" s="7"/>
      <c r="HQL87" s="7"/>
      <c r="HQM87" s="7"/>
      <c r="HQN87" s="7"/>
      <c r="HQO87" s="7"/>
      <c r="HQP87" s="7"/>
      <c r="HQQ87" s="7"/>
      <c r="HQR87" s="7"/>
      <c r="HQS87" s="7"/>
      <c r="HQT87" s="7"/>
      <c r="HQU87" s="7"/>
      <c r="HQV87" s="7"/>
      <c r="HQW87" s="7"/>
      <c r="HQX87" s="7"/>
      <c r="HQY87" s="7"/>
      <c r="HQZ87" s="7"/>
      <c r="HRA87" s="7"/>
      <c r="HRB87" s="7"/>
      <c r="HRC87" s="7"/>
      <c r="HRD87" s="7"/>
      <c r="HRE87" s="7"/>
      <c r="HRF87" s="7"/>
      <c r="HRG87" s="7"/>
      <c r="HRH87" s="7"/>
      <c r="HRI87" s="7"/>
      <c r="HRJ87" s="7"/>
      <c r="HRK87" s="7"/>
      <c r="HRL87" s="7"/>
      <c r="HRM87" s="7"/>
      <c r="HRN87" s="7"/>
      <c r="HRO87" s="7"/>
      <c r="HRP87" s="7"/>
      <c r="HRQ87" s="7"/>
      <c r="HRR87" s="7"/>
      <c r="HRS87" s="7"/>
      <c r="HRT87" s="7"/>
      <c r="HRU87" s="7"/>
      <c r="HRV87" s="7"/>
      <c r="HRW87" s="7"/>
      <c r="HRX87" s="7"/>
      <c r="HRY87" s="7"/>
      <c r="HRZ87" s="7"/>
      <c r="HSA87" s="7"/>
      <c r="HSB87" s="7"/>
      <c r="HSC87" s="7"/>
      <c r="HSD87" s="7"/>
      <c r="HSE87" s="7"/>
      <c r="HSF87" s="7"/>
      <c r="HSG87" s="7"/>
      <c r="HSH87" s="7"/>
      <c r="HSI87" s="7"/>
      <c r="HSJ87" s="7"/>
      <c r="HSK87" s="7"/>
      <c r="HSL87" s="7"/>
      <c r="HSM87" s="7"/>
      <c r="HSN87" s="7"/>
      <c r="HSO87" s="7"/>
      <c r="HSP87" s="7"/>
      <c r="HSQ87" s="7"/>
      <c r="HSR87" s="7"/>
      <c r="HSS87" s="7"/>
      <c r="HST87" s="7"/>
      <c r="HSU87" s="7"/>
      <c r="HSV87" s="7"/>
      <c r="HSW87" s="7"/>
      <c r="HSX87" s="7"/>
      <c r="HSY87" s="7"/>
      <c r="HSZ87" s="7"/>
      <c r="HTA87" s="7"/>
      <c r="HTB87" s="7"/>
      <c r="HTC87" s="7"/>
      <c r="HTD87" s="7"/>
      <c r="HTE87" s="7"/>
      <c r="HTF87" s="7"/>
      <c r="HTG87" s="7"/>
      <c r="HTH87" s="7"/>
      <c r="HTI87" s="7"/>
      <c r="HTJ87" s="7"/>
      <c r="HTK87" s="7"/>
      <c r="HTL87" s="7"/>
      <c r="HTM87" s="7"/>
      <c r="HTN87" s="7"/>
      <c r="HTO87" s="7"/>
      <c r="HTP87" s="7"/>
      <c r="HTQ87" s="7"/>
      <c r="HTR87" s="7"/>
      <c r="HTS87" s="7"/>
      <c r="HTT87" s="7"/>
      <c r="HTU87" s="7"/>
      <c r="HTV87" s="7"/>
      <c r="HTW87" s="7"/>
      <c r="HTX87" s="7"/>
      <c r="HTY87" s="7"/>
      <c r="HTZ87" s="7"/>
      <c r="HUA87" s="7"/>
      <c r="HUB87" s="7"/>
      <c r="HUC87" s="7"/>
      <c r="HUD87" s="7"/>
      <c r="HUE87" s="7"/>
      <c r="HUF87" s="7"/>
      <c r="HUG87" s="7"/>
      <c r="HUH87" s="7"/>
      <c r="HUI87" s="7"/>
      <c r="HUJ87" s="7"/>
      <c r="HUK87" s="7"/>
      <c r="HUL87" s="7"/>
      <c r="HUM87" s="7"/>
      <c r="HUN87" s="7"/>
      <c r="HUO87" s="7"/>
      <c r="HUP87" s="7"/>
      <c r="HUQ87" s="7"/>
      <c r="HUR87" s="7"/>
      <c r="HUS87" s="7"/>
      <c r="HUT87" s="7"/>
      <c r="HUU87" s="7"/>
      <c r="HUV87" s="7"/>
      <c r="HUW87" s="7"/>
      <c r="HUX87" s="7"/>
      <c r="HUY87" s="7"/>
      <c r="HUZ87" s="7"/>
      <c r="HVA87" s="7"/>
      <c r="HVB87" s="7"/>
      <c r="HVC87" s="7"/>
      <c r="HVD87" s="7"/>
      <c r="HVE87" s="7"/>
      <c r="HVF87" s="7"/>
      <c r="HVG87" s="7"/>
      <c r="HVH87" s="7"/>
      <c r="HVI87" s="7"/>
      <c r="HVJ87" s="7"/>
      <c r="HVK87" s="7"/>
      <c r="HVL87" s="7"/>
      <c r="HVM87" s="7"/>
      <c r="HVN87" s="7"/>
      <c r="HVO87" s="7"/>
      <c r="HVP87" s="7"/>
      <c r="HVQ87" s="7"/>
      <c r="HVR87" s="7"/>
      <c r="HVS87" s="7"/>
      <c r="HVT87" s="7"/>
      <c r="HVU87" s="7"/>
      <c r="HVV87" s="7"/>
      <c r="HVW87" s="7"/>
      <c r="HVX87" s="7"/>
      <c r="HVY87" s="7"/>
      <c r="HVZ87" s="7"/>
      <c r="HWA87" s="7"/>
      <c r="HWB87" s="7"/>
      <c r="HWC87" s="7"/>
      <c r="HWD87" s="7"/>
      <c r="HWE87" s="7"/>
      <c r="HWF87" s="7"/>
      <c r="HWG87" s="7"/>
      <c r="HWH87" s="7"/>
      <c r="HWI87" s="7"/>
      <c r="HWJ87" s="7"/>
      <c r="HWK87" s="7"/>
      <c r="HWL87" s="7"/>
      <c r="HWM87" s="7"/>
      <c r="HWN87" s="7"/>
      <c r="HWO87" s="7"/>
      <c r="HWP87" s="7"/>
      <c r="HWQ87" s="7"/>
      <c r="HWR87" s="7"/>
      <c r="HWS87" s="7"/>
      <c r="HWT87" s="7"/>
      <c r="HWU87" s="7"/>
      <c r="HWV87" s="7"/>
      <c r="HWW87" s="7"/>
      <c r="HWX87" s="7"/>
      <c r="HWY87" s="7"/>
      <c r="HWZ87" s="7"/>
      <c r="HXA87" s="7"/>
      <c r="HXB87" s="7"/>
      <c r="HXC87" s="7"/>
      <c r="HXD87" s="7"/>
      <c r="HXE87" s="7"/>
      <c r="HXF87" s="7"/>
      <c r="HXG87" s="7"/>
      <c r="HXH87" s="7"/>
      <c r="HXI87" s="7"/>
      <c r="HXJ87" s="7"/>
      <c r="HXK87" s="7"/>
      <c r="HXL87" s="7"/>
      <c r="HXM87" s="7"/>
      <c r="HXN87" s="7"/>
      <c r="HXO87" s="7"/>
      <c r="HXP87" s="7"/>
      <c r="HXQ87" s="7"/>
      <c r="HXR87" s="7"/>
      <c r="HXS87" s="7"/>
      <c r="HXT87" s="7"/>
      <c r="HXU87" s="7"/>
      <c r="HXV87" s="7"/>
      <c r="HXW87" s="7"/>
      <c r="HXX87" s="7"/>
      <c r="HXY87" s="7"/>
      <c r="HXZ87" s="7"/>
      <c r="HYA87" s="7"/>
      <c r="HYB87" s="7"/>
      <c r="HYC87" s="7"/>
      <c r="HYD87" s="7"/>
      <c r="HYE87" s="7"/>
      <c r="HYF87" s="7"/>
      <c r="HYG87" s="7"/>
      <c r="HYH87" s="7"/>
      <c r="HYI87" s="7"/>
      <c r="HYJ87" s="7"/>
      <c r="HYK87" s="7"/>
      <c r="HYL87" s="7"/>
      <c r="HYM87" s="7"/>
      <c r="HYN87" s="7"/>
      <c r="HYO87" s="7"/>
      <c r="HYP87" s="7"/>
      <c r="HYQ87" s="7"/>
      <c r="HYR87" s="7"/>
      <c r="HYS87" s="7"/>
      <c r="HYT87" s="7"/>
      <c r="HYU87" s="7"/>
      <c r="HYV87" s="7"/>
      <c r="HYW87" s="7"/>
      <c r="HYX87" s="7"/>
      <c r="HYY87" s="7"/>
      <c r="HYZ87" s="7"/>
      <c r="HZA87" s="7"/>
      <c r="HZB87" s="7"/>
      <c r="HZC87" s="7"/>
      <c r="HZD87" s="7"/>
      <c r="HZE87" s="7"/>
      <c r="HZF87" s="7"/>
      <c r="HZG87" s="7"/>
      <c r="HZH87" s="7"/>
      <c r="HZI87" s="7"/>
      <c r="HZJ87" s="7"/>
      <c r="HZK87" s="7"/>
      <c r="HZL87" s="7"/>
      <c r="HZM87" s="7"/>
      <c r="HZN87" s="7"/>
      <c r="HZO87" s="7"/>
      <c r="HZP87" s="7"/>
      <c r="HZQ87" s="7"/>
      <c r="HZR87" s="7"/>
      <c r="HZS87" s="7"/>
      <c r="HZT87" s="7"/>
      <c r="HZU87" s="7"/>
      <c r="HZV87" s="7"/>
      <c r="HZW87" s="7"/>
      <c r="HZX87" s="7"/>
      <c r="HZY87" s="7"/>
      <c r="HZZ87" s="7"/>
      <c r="IAA87" s="7"/>
      <c r="IAB87" s="7"/>
      <c r="IAC87" s="7"/>
      <c r="IAD87" s="7"/>
      <c r="IAE87" s="7"/>
      <c r="IAF87" s="7"/>
      <c r="IAG87" s="7"/>
      <c r="IAH87" s="7"/>
      <c r="IAI87" s="7"/>
      <c r="IAJ87" s="7"/>
      <c r="IAK87" s="7"/>
      <c r="IAL87" s="7"/>
      <c r="IAM87" s="7"/>
      <c r="IAN87" s="7"/>
      <c r="IAO87" s="7"/>
      <c r="IAP87" s="7"/>
      <c r="IAQ87" s="7"/>
      <c r="IAR87" s="7"/>
      <c r="IAS87" s="7"/>
      <c r="IAT87" s="7"/>
      <c r="IAU87" s="7"/>
      <c r="IAV87" s="7"/>
      <c r="IAW87" s="7"/>
      <c r="IAX87" s="7"/>
      <c r="IAY87" s="7"/>
      <c r="IAZ87" s="7"/>
      <c r="IBA87" s="7"/>
      <c r="IBB87" s="7"/>
      <c r="IBC87" s="7"/>
      <c r="IBD87" s="7"/>
      <c r="IBE87" s="7"/>
      <c r="IBF87" s="7"/>
      <c r="IBG87" s="7"/>
      <c r="IBH87" s="7"/>
      <c r="IBI87" s="7"/>
      <c r="IBJ87" s="7"/>
      <c r="IBK87" s="7"/>
      <c r="IBL87" s="7"/>
      <c r="IBM87" s="7"/>
      <c r="IBN87" s="7"/>
      <c r="IBO87" s="7"/>
      <c r="IBP87" s="7"/>
      <c r="IBQ87" s="7"/>
      <c r="IBR87" s="7"/>
      <c r="IBS87" s="7"/>
      <c r="IBT87" s="7"/>
      <c r="IBU87" s="7"/>
      <c r="IBV87" s="7"/>
      <c r="IBW87" s="7"/>
      <c r="IBX87" s="7"/>
      <c r="IBY87" s="7"/>
      <c r="IBZ87" s="7"/>
      <c r="ICA87" s="7"/>
      <c r="ICB87" s="7"/>
      <c r="ICC87" s="7"/>
      <c r="ICD87" s="7"/>
      <c r="ICE87" s="7"/>
      <c r="ICF87" s="7"/>
      <c r="ICG87" s="7"/>
      <c r="ICH87" s="7"/>
      <c r="ICI87" s="7"/>
      <c r="ICJ87" s="7"/>
      <c r="ICK87" s="7"/>
      <c r="ICL87" s="7"/>
      <c r="ICM87" s="7"/>
      <c r="ICN87" s="7"/>
      <c r="ICO87" s="7"/>
      <c r="ICP87" s="7"/>
      <c r="ICQ87" s="7"/>
      <c r="ICR87" s="7"/>
      <c r="ICS87" s="7"/>
      <c r="ICT87" s="7"/>
      <c r="ICU87" s="7"/>
      <c r="ICV87" s="7"/>
      <c r="ICW87" s="7"/>
      <c r="ICX87" s="7"/>
      <c r="ICY87" s="7"/>
      <c r="ICZ87" s="7"/>
      <c r="IDA87" s="7"/>
      <c r="IDB87" s="7"/>
      <c r="IDC87" s="7"/>
      <c r="IDD87" s="7"/>
      <c r="IDE87" s="7"/>
      <c r="IDF87" s="7"/>
      <c r="IDG87" s="7"/>
      <c r="IDH87" s="7"/>
      <c r="IDI87" s="7"/>
      <c r="IDJ87" s="7"/>
      <c r="IDK87" s="7"/>
      <c r="IDL87" s="7"/>
      <c r="IDM87" s="7"/>
      <c r="IDN87" s="7"/>
      <c r="IDO87" s="7"/>
      <c r="IDP87" s="7"/>
      <c r="IDQ87" s="7"/>
      <c r="IDR87" s="7"/>
      <c r="IDS87" s="7"/>
      <c r="IDT87" s="7"/>
      <c r="IDU87" s="7"/>
      <c r="IDV87" s="7"/>
      <c r="IDW87" s="7"/>
      <c r="IDX87" s="7"/>
      <c r="IDY87" s="7"/>
      <c r="IDZ87" s="7"/>
      <c r="IEA87" s="7"/>
      <c r="IEB87" s="7"/>
      <c r="IEC87" s="7"/>
      <c r="IED87" s="7"/>
      <c r="IEE87" s="7"/>
      <c r="IEF87" s="7"/>
      <c r="IEG87" s="7"/>
      <c r="IEH87" s="7"/>
      <c r="IEI87" s="7"/>
      <c r="IEJ87" s="7"/>
      <c r="IEK87" s="7"/>
      <c r="IEL87" s="7"/>
      <c r="IEM87" s="7"/>
      <c r="IEN87" s="7"/>
      <c r="IEO87" s="7"/>
      <c r="IEP87" s="7"/>
      <c r="IEQ87" s="7"/>
      <c r="IER87" s="7"/>
      <c r="IES87" s="7"/>
      <c r="IET87" s="7"/>
      <c r="IEU87" s="7"/>
      <c r="IEV87" s="7"/>
      <c r="IEW87" s="7"/>
      <c r="IEX87" s="7"/>
      <c r="IEY87" s="7"/>
      <c r="IEZ87" s="7"/>
      <c r="IFA87" s="7"/>
      <c r="IFB87" s="7"/>
      <c r="IFC87" s="7"/>
      <c r="IFD87" s="7"/>
      <c r="IFE87" s="7"/>
      <c r="IFF87" s="7"/>
      <c r="IFG87" s="7"/>
      <c r="IFH87" s="7"/>
      <c r="IFI87" s="7"/>
      <c r="IFJ87" s="7"/>
      <c r="IFK87" s="7"/>
      <c r="IFL87" s="7"/>
      <c r="IFM87" s="7"/>
      <c r="IFN87" s="7"/>
      <c r="IFO87" s="7"/>
      <c r="IFP87" s="7"/>
      <c r="IFQ87" s="7"/>
      <c r="IFR87" s="7"/>
      <c r="IFS87" s="7"/>
      <c r="IFT87" s="7"/>
      <c r="IFU87" s="7"/>
      <c r="IFV87" s="7"/>
      <c r="IFW87" s="7"/>
      <c r="IFX87" s="7"/>
      <c r="IFY87" s="7"/>
      <c r="IFZ87" s="7"/>
      <c r="IGA87" s="7"/>
      <c r="IGB87" s="7"/>
      <c r="IGC87" s="7"/>
      <c r="IGD87" s="7"/>
      <c r="IGE87" s="7"/>
      <c r="IGF87" s="7"/>
      <c r="IGG87" s="7"/>
      <c r="IGH87" s="7"/>
      <c r="IGI87" s="7"/>
      <c r="IGJ87" s="7"/>
      <c r="IGK87" s="7"/>
      <c r="IGL87" s="7"/>
      <c r="IGM87" s="7"/>
      <c r="IGN87" s="7"/>
      <c r="IGO87" s="7"/>
      <c r="IGP87" s="7"/>
      <c r="IGQ87" s="7"/>
      <c r="IGR87" s="7"/>
      <c r="IGS87" s="7"/>
      <c r="IGT87" s="7"/>
      <c r="IGU87" s="7"/>
      <c r="IGV87" s="7"/>
      <c r="IGW87" s="7"/>
      <c r="IGX87" s="7"/>
      <c r="IGY87" s="7"/>
      <c r="IGZ87" s="7"/>
      <c r="IHA87" s="7"/>
      <c r="IHB87" s="7"/>
      <c r="IHC87" s="7"/>
      <c r="IHD87" s="7"/>
      <c r="IHE87" s="7"/>
      <c r="IHF87" s="7"/>
      <c r="IHG87" s="7"/>
      <c r="IHH87" s="7"/>
      <c r="IHI87" s="7"/>
      <c r="IHJ87" s="7"/>
      <c r="IHK87" s="7"/>
      <c r="IHL87" s="7"/>
      <c r="IHM87" s="7"/>
      <c r="IHN87" s="7"/>
      <c r="IHO87" s="7"/>
      <c r="IHP87" s="7"/>
      <c r="IHQ87" s="7"/>
      <c r="IHR87" s="7"/>
      <c r="IHS87" s="7"/>
      <c r="IHT87" s="7"/>
      <c r="IHU87" s="7"/>
      <c r="IHV87" s="7"/>
      <c r="IHW87" s="7"/>
      <c r="IHX87" s="7"/>
      <c r="IHY87" s="7"/>
      <c r="IHZ87" s="7"/>
      <c r="IIA87" s="7"/>
      <c r="IIB87" s="7"/>
      <c r="IIC87" s="7"/>
      <c r="IID87" s="7"/>
      <c r="IIE87" s="7"/>
      <c r="IIF87" s="7"/>
      <c r="IIG87" s="7"/>
      <c r="IIH87" s="7"/>
      <c r="III87" s="7"/>
      <c r="IIJ87" s="7"/>
      <c r="IIK87" s="7"/>
      <c r="IIL87" s="7"/>
      <c r="IIM87" s="7"/>
      <c r="IIN87" s="7"/>
      <c r="IIO87" s="7"/>
      <c r="IIP87" s="7"/>
      <c r="IIQ87" s="7"/>
      <c r="IIR87" s="7"/>
      <c r="IIS87" s="7"/>
      <c r="IIT87" s="7"/>
      <c r="IIU87" s="7"/>
      <c r="IIV87" s="7"/>
      <c r="IIW87" s="7"/>
      <c r="IIX87" s="7"/>
      <c r="IIY87" s="7"/>
      <c r="IIZ87" s="7"/>
      <c r="IJA87" s="7"/>
      <c r="IJB87" s="7"/>
      <c r="IJC87" s="7"/>
      <c r="IJD87" s="7"/>
      <c r="IJE87" s="7"/>
      <c r="IJF87" s="7"/>
      <c r="IJG87" s="7"/>
      <c r="IJH87" s="7"/>
      <c r="IJI87" s="7"/>
      <c r="IJJ87" s="7"/>
      <c r="IJK87" s="7"/>
      <c r="IJL87" s="7"/>
      <c r="IJM87" s="7"/>
      <c r="IJN87" s="7"/>
      <c r="IJO87" s="7"/>
      <c r="IJP87" s="7"/>
      <c r="IJQ87" s="7"/>
      <c r="IJR87" s="7"/>
      <c r="IJS87" s="7"/>
      <c r="IJT87" s="7"/>
      <c r="IJU87" s="7"/>
      <c r="IJV87" s="7"/>
      <c r="IJW87" s="7"/>
      <c r="IJX87" s="7"/>
      <c r="IJY87" s="7"/>
      <c r="IJZ87" s="7"/>
      <c r="IKA87" s="7"/>
      <c r="IKB87" s="7"/>
      <c r="IKC87" s="7"/>
      <c r="IKD87" s="7"/>
      <c r="IKE87" s="7"/>
      <c r="IKF87" s="7"/>
      <c r="IKG87" s="7"/>
      <c r="IKH87" s="7"/>
      <c r="IKI87" s="7"/>
      <c r="IKJ87" s="7"/>
      <c r="IKK87" s="7"/>
      <c r="IKL87" s="7"/>
      <c r="IKM87" s="7"/>
      <c r="IKN87" s="7"/>
      <c r="IKO87" s="7"/>
      <c r="IKP87" s="7"/>
      <c r="IKQ87" s="7"/>
      <c r="IKR87" s="7"/>
      <c r="IKS87" s="7"/>
      <c r="IKT87" s="7"/>
      <c r="IKU87" s="7"/>
      <c r="IKV87" s="7"/>
      <c r="IKW87" s="7"/>
      <c r="IKX87" s="7"/>
      <c r="IKY87" s="7"/>
      <c r="IKZ87" s="7"/>
      <c r="ILA87" s="7"/>
      <c r="ILB87" s="7"/>
      <c r="ILC87" s="7"/>
      <c r="ILD87" s="7"/>
      <c r="ILE87" s="7"/>
      <c r="ILF87" s="7"/>
      <c r="ILG87" s="7"/>
      <c r="ILH87" s="7"/>
      <c r="ILI87" s="7"/>
      <c r="ILJ87" s="7"/>
      <c r="ILK87" s="7"/>
      <c r="ILL87" s="7"/>
      <c r="ILM87" s="7"/>
      <c r="ILN87" s="7"/>
      <c r="ILO87" s="7"/>
      <c r="ILP87" s="7"/>
      <c r="ILQ87" s="7"/>
      <c r="ILR87" s="7"/>
      <c r="ILS87" s="7"/>
      <c r="ILT87" s="7"/>
      <c r="ILU87" s="7"/>
      <c r="ILV87" s="7"/>
      <c r="ILW87" s="7"/>
      <c r="ILX87" s="7"/>
      <c r="ILY87" s="7"/>
      <c r="ILZ87" s="7"/>
      <c r="IMA87" s="7"/>
      <c r="IMB87" s="7"/>
      <c r="IMC87" s="7"/>
      <c r="IMD87" s="7"/>
      <c r="IME87" s="7"/>
      <c r="IMF87" s="7"/>
      <c r="IMG87" s="7"/>
      <c r="IMH87" s="7"/>
      <c r="IMI87" s="7"/>
      <c r="IMJ87" s="7"/>
      <c r="IMK87" s="7"/>
      <c r="IML87" s="7"/>
      <c r="IMM87" s="7"/>
      <c r="IMN87" s="7"/>
      <c r="IMO87" s="7"/>
      <c r="IMP87" s="7"/>
      <c r="IMQ87" s="7"/>
      <c r="IMR87" s="7"/>
      <c r="IMS87" s="7"/>
      <c r="IMT87" s="7"/>
      <c r="IMU87" s="7"/>
      <c r="IMV87" s="7"/>
      <c r="IMW87" s="7"/>
      <c r="IMX87" s="7"/>
      <c r="IMY87" s="7"/>
      <c r="IMZ87" s="7"/>
      <c r="INA87" s="7"/>
      <c r="INB87" s="7"/>
      <c r="INC87" s="7"/>
      <c r="IND87" s="7"/>
      <c r="INE87" s="7"/>
      <c r="INF87" s="7"/>
      <c r="ING87" s="7"/>
      <c r="INH87" s="7"/>
      <c r="INI87" s="7"/>
      <c r="INJ87" s="7"/>
      <c r="INK87" s="7"/>
      <c r="INL87" s="7"/>
      <c r="INM87" s="7"/>
      <c r="INN87" s="7"/>
      <c r="INO87" s="7"/>
      <c r="INP87" s="7"/>
      <c r="INQ87" s="7"/>
      <c r="INR87" s="7"/>
      <c r="INS87" s="7"/>
      <c r="INT87" s="7"/>
      <c r="INU87" s="7"/>
      <c r="INV87" s="7"/>
      <c r="INW87" s="7"/>
      <c r="INX87" s="7"/>
      <c r="INY87" s="7"/>
      <c r="INZ87" s="7"/>
      <c r="IOA87" s="7"/>
      <c r="IOB87" s="7"/>
      <c r="IOC87" s="7"/>
      <c r="IOD87" s="7"/>
      <c r="IOE87" s="7"/>
      <c r="IOF87" s="7"/>
      <c r="IOG87" s="7"/>
      <c r="IOH87" s="7"/>
      <c r="IOI87" s="7"/>
      <c r="IOJ87" s="7"/>
      <c r="IOK87" s="7"/>
      <c r="IOL87" s="7"/>
      <c r="IOM87" s="7"/>
      <c r="ION87" s="7"/>
      <c r="IOO87" s="7"/>
      <c r="IOP87" s="7"/>
      <c r="IOQ87" s="7"/>
      <c r="IOR87" s="7"/>
      <c r="IOS87" s="7"/>
      <c r="IOT87" s="7"/>
      <c r="IOU87" s="7"/>
      <c r="IOV87" s="7"/>
      <c r="IOW87" s="7"/>
      <c r="IOX87" s="7"/>
      <c r="IOY87" s="7"/>
      <c r="IOZ87" s="7"/>
      <c r="IPA87" s="7"/>
      <c r="IPB87" s="7"/>
      <c r="IPC87" s="7"/>
      <c r="IPD87" s="7"/>
      <c r="IPE87" s="7"/>
      <c r="IPF87" s="7"/>
      <c r="IPG87" s="7"/>
      <c r="IPH87" s="7"/>
      <c r="IPI87" s="7"/>
      <c r="IPJ87" s="7"/>
      <c r="IPK87" s="7"/>
      <c r="IPL87" s="7"/>
      <c r="IPM87" s="7"/>
      <c r="IPN87" s="7"/>
      <c r="IPO87" s="7"/>
      <c r="IPP87" s="7"/>
      <c r="IPQ87" s="7"/>
      <c r="IPR87" s="7"/>
      <c r="IPS87" s="7"/>
      <c r="IPT87" s="7"/>
      <c r="IPU87" s="7"/>
      <c r="IPV87" s="7"/>
      <c r="IPW87" s="7"/>
      <c r="IPX87" s="7"/>
      <c r="IPY87" s="7"/>
      <c r="IPZ87" s="7"/>
      <c r="IQA87" s="7"/>
      <c r="IQB87" s="7"/>
      <c r="IQC87" s="7"/>
      <c r="IQD87" s="7"/>
      <c r="IQE87" s="7"/>
      <c r="IQF87" s="7"/>
      <c r="IQG87" s="7"/>
      <c r="IQH87" s="7"/>
      <c r="IQI87" s="7"/>
      <c r="IQJ87" s="7"/>
      <c r="IQK87" s="7"/>
      <c r="IQL87" s="7"/>
      <c r="IQM87" s="7"/>
      <c r="IQN87" s="7"/>
      <c r="IQO87" s="7"/>
      <c r="IQP87" s="7"/>
      <c r="IQQ87" s="7"/>
      <c r="IQR87" s="7"/>
      <c r="IQS87" s="7"/>
      <c r="IQT87" s="7"/>
      <c r="IQU87" s="7"/>
      <c r="IQV87" s="7"/>
      <c r="IQW87" s="7"/>
      <c r="IQX87" s="7"/>
      <c r="IQY87" s="7"/>
      <c r="IQZ87" s="7"/>
      <c r="IRA87" s="7"/>
      <c r="IRB87" s="7"/>
      <c r="IRC87" s="7"/>
      <c r="IRD87" s="7"/>
      <c r="IRE87" s="7"/>
      <c r="IRF87" s="7"/>
      <c r="IRG87" s="7"/>
      <c r="IRH87" s="7"/>
      <c r="IRI87" s="7"/>
      <c r="IRJ87" s="7"/>
      <c r="IRK87" s="7"/>
      <c r="IRL87" s="7"/>
      <c r="IRM87" s="7"/>
      <c r="IRN87" s="7"/>
      <c r="IRO87" s="7"/>
      <c r="IRP87" s="7"/>
      <c r="IRQ87" s="7"/>
      <c r="IRR87" s="7"/>
      <c r="IRS87" s="7"/>
      <c r="IRT87" s="7"/>
      <c r="IRU87" s="7"/>
      <c r="IRV87" s="7"/>
      <c r="IRW87" s="7"/>
      <c r="IRX87" s="7"/>
      <c r="IRY87" s="7"/>
      <c r="IRZ87" s="7"/>
      <c r="ISA87" s="7"/>
      <c r="ISB87" s="7"/>
      <c r="ISC87" s="7"/>
      <c r="ISD87" s="7"/>
      <c r="ISE87" s="7"/>
      <c r="ISF87" s="7"/>
      <c r="ISG87" s="7"/>
      <c r="ISH87" s="7"/>
      <c r="ISI87" s="7"/>
      <c r="ISJ87" s="7"/>
      <c r="ISK87" s="7"/>
      <c r="ISL87" s="7"/>
      <c r="ISM87" s="7"/>
      <c r="ISN87" s="7"/>
      <c r="ISO87" s="7"/>
      <c r="ISP87" s="7"/>
      <c r="ISQ87" s="7"/>
      <c r="ISR87" s="7"/>
      <c r="ISS87" s="7"/>
      <c r="IST87" s="7"/>
      <c r="ISU87" s="7"/>
      <c r="ISV87" s="7"/>
      <c r="ISW87" s="7"/>
      <c r="ISX87" s="7"/>
      <c r="ISY87" s="7"/>
      <c r="ISZ87" s="7"/>
      <c r="ITA87" s="7"/>
      <c r="ITB87" s="7"/>
      <c r="ITC87" s="7"/>
      <c r="ITD87" s="7"/>
      <c r="ITE87" s="7"/>
      <c r="ITF87" s="7"/>
      <c r="ITG87" s="7"/>
      <c r="ITH87" s="7"/>
      <c r="ITI87" s="7"/>
      <c r="ITJ87" s="7"/>
      <c r="ITK87" s="7"/>
      <c r="ITL87" s="7"/>
      <c r="ITM87" s="7"/>
      <c r="ITN87" s="7"/>
      <c r="ITO87" s="7"/>
      <c r="ITP87" s="7"/>
      <c r="ITQ87" s="7"/>
      <c r="ITR87" s="7"/>
      <c r="ITS87" s="7"/>
      <c r="ITT87" s="7"/>
      <c r="ITU87" s="7"/>
      <c r="ITV87" s="7"/>
      <c r="ITW87" s="7"/>
      <c r="ITX87" s="7"/>
      <c r="ITY87" s="7"/>
      <c r="ITZ87" s="7"/>
      <c r="IUA87" s="7"/>
      <c r="IUB87" s="7"/>
      <c r="IUC87" s="7"/>
      <c r="IUD87" s="7"/>
      <c r="IUE87" s="7"/>
      <c r="IUF87" s="7"/>
      <c r="IUG87" s="7"/>
      <c r="IUH87" s="7"/>
      <c r="IUI87" s="7"/>
      <c r="IUJ87" s="7"/>
      <c r="IUK87" s="7"/>
      <c r="IUL87" s="7"/>
      <c r="IUM87" s="7"/>
      <c r="IUN87" s="7"/>
      <c r="IUO87" s="7"/>
      <c r="IUP87" s="7"/>
      <c r="IUQ87" s="7"/>
      <c r="IUR87" s="7"/>
      <c r="IUS87" s="7"/>
      <c r="IUT87" s="7"/>
      <c r="IUU87" s="7"/>
      <c r="IUV87" s="7"/>
      <c r="IUW87" s="7"/>
      <c r="IUX87" s="7"/>
      <c r="IUY87" s="7"/>
      <c r="IUZ87" s="7"/>
      <c r="IVA87" s="7"/>
      <c r="IVB87" s="7"/>
      <c r="IVC87" s="7"/>
      <c r="IVD87" s="7"/>
      <c r="IVE87" s="7"/>
      <c r="IVF87" s="7"/>
      <c r="IVG87" s="7"/>
      <c r="IVH87" s="7"/>
      <c r="IVI87" s="7"/>
      <c r="IVJ87" s="7"/>
      <c r="IVK87" s="7"/>
      <c r="IVL87" s="7"/>
      <c r="IVM87" s="7"/>
      <c r="IVN87" s="7"/>
      <c r="IVO87" s="7"/>
      <c r="IVP87" s="7"/>
      <c r="IVQ87" s="7"/>
      <c r="IVR87" s="7"/>
      <c r="IVS87" s="7"/>
      <c r="IVT87" s="7"/>
      <c r="IVU87" s="7"/>
      <c r="IVV87" s="7"/>
      <c r="IVW87" s="7"/>
      <c r="IVX87" s="7"/>
      <c r="IVY87" s="7"/>
      <c r="IVZ87" s="7"/>
      <c r="IWA87" s="7"/>
      <c r="IWB87" s="7"/>
      <c r="IWC87" s="7"/>
      <c r="IWD87" s="7"/>
      <c r="IWE87" s="7"/>
      <c r="IWF87" s="7"/>
      <c r="IWG87" s="7"/>
      <c r="IWH87" s="7"/>
      <c r="IWI87" s="7"/>
      <c r="IWJ87" s="7"/>
      <c r="IWK87" s="7"/>
      <c r="IWL87" s="7"/>
      <c r="IWM87" s="7"/>
      <c r="IWN87" s="7"/>
      <c r="IWO87" s="7"/>
      <c r="IWP87" s="7"/>
      <c r="IWQ87" s="7"/>
      <c r="IWR87" s="7"/>
      <c r="IWS87" s="7"/>
      <c r="IWT87" s="7"/>
      <c r="IWU87" s="7"/>
      <c r="IWV87" s="7"/>
      <c r="IWW87" s="7"/>
      <c r="IWX87" s="7"/>
      <c r="IWY87" s="7"/>
      <c r="IWZ87" s="7"/>
      <c r="IXA87" s="7"/>
      <c r="IXB87" s="7"/>
      <c r="IXC87" s="7"/>
      <c r="IXD87" s="7"/>
      <c r="IXE87" s="7"/>
      <c r="IXF87" s="7"/>
      <c r="IXG87" s="7"/>
      <c r="IXH87" s="7"/>
      <c r="IXI87" s="7"/>
      <c r="IXJ87" s="7"/>
      <c r="IXK87" s="7"/>
      <c r="IXL87" s="7"/>
      <c r="IXM87" s="7"/>
      <c r="IXN87" s="7"/>
      <c r="IXO87" s="7"/>
      <c r="IXP87" s="7"/>
      <c r="IXQ87" s="7"/>
      <c r="IXR87" s="7"/>
      <c r="IXS87" s="7"/>
      <c r="IXT87" s="7"/>
      <c r="IXU87" s="7"/>
      <c r="IXV87" s="7"/>
      <c r="IXW87" s="7"/>
      <c r="IXX87" s="7"/>
      <c r="IXY87" s="7"/>
      <c r="IXZ87" s="7"/>
      <c r="IYA87" s="7"/>
      <c r="IYB87" s="7"/>
      <c r="IYC87" s="7"/>
      <c r="IYD87" s="7"/>
      <c r="IYE87" s="7"/>
      <c r="IYF87" s="7"/>
      <c r="IYG87" s="7"/>
      <c r="IYH87" s="7"/>
      <c r="IYI87" s="7"/>
      <c r="IYJ87" s="7"/>
      <c r="IYK87" s="7"/>
      <c r="IYL87" s="7"/>
      <c r="IYM87" s="7"/>
      <c r="IYN87" s="7"/>
      <c r="IYO87" s="7"/>
      <c r="IYP87" s="7"/>
      <c r="IYQ87" s="7"/>
      <c r="IYR87" s="7"/>
      <c r="IYS87" s="7"/>
      <c r="IYT87" s="7"/>
      <c r="IYU87" s="7"/>
      <c r="IYV87" s="7"/>
      <c r="IYW87" s="7"/>
      <c r="IYX87" s="7"/>
      <c r="IYY87" s="7"/>
      <c r="IYZ87" s="7"/>
      <c r="IZA87" s="7"/>
      <c r="IZB87" s="7"/>
      <c r="IZC87" s="7"/>
      <c r="IZD87" s="7"/>
      <c r="IZE87" s="7"/>
      <c r="IZF87" s="7"/>
      <c r="IZG87" s="7"/>
      <c r="IZH87" s="7"/>
      <c r="IZI87" s="7"/>
      <c r="IZJ87" s="7"/>
      <c r="IZK87" s="7"/>
      <c r="IZL87" s="7"/>
      <c r="IZM87" s="7"/>
      <c r="IZN87" s="7"/>
      <c r="IZO87" s="7"/>
      <c r="IZP87" s="7"/>
      <c r="IZQ87" s="7"/>
      <c r="IZR87" s="7"/>
      <c r="IZS87" s="7"/>
      <c r="IZT87" s="7"/>
      <c r="IZU87" s="7"/>
      <c r="IZV87" s="7"/>
      <c r="IZW87" s="7"/>
      <c r="IZX87" s="7"/>
      <c r="IZY87" s="7"/>
      <c r="IZZ87" s="7"/>
      <c r="JAA87" s="7"/>
      <c r="JAB87" s="7"/>
      <c r="JAC87" s="7"/>
      <c r="JAD87" s="7"/>
      <c r="JAE87" s="7"/>
      <c r="JAF87" s="7"/>
      <c r="JAG87" s="7"/>
      <c r="JAH87" s="7"/>
      <c r="JAI87" s="7"/>
      <c r="JAJ87" s="7"/>
      <c r="JAK87" s="7"/>
      <c r="JAL87" s="7"/>
      <c r="JAM87" s="7"/>
      <c r="JAN87" s="7"/>
      <c r="JAO87" s="7"/>
      <c r="JAP87" s="7"/>
      <c r="JAQ87" s="7"/>
      <c r="JAR87" s="7"/>
      <c r="JAS87" s="7"/>
      <c r="JAT87" s="7"/>
      <c r="JAU87" s="7"/>
      <c r="JAV87" s="7"/>
      <c r="JAW87" s="7"/>
      <c r="JAX87" s="7"/>
      <c r="JAY87" s="7"/>
      <c r="JAZ87" s="7"/>
      <c r="JBA87" s="7"/>
      <c r="JBB87" s="7"/>
      <c r="JBC87" s="7"/>
      <c r="JBD87" s="7"/>
      <c r="JBE87" s="7"/>
      <c r="JBF87" s="7"/>
      <c r="JBG87" s="7"/>
      <c r="JBH87" s="7"/>
      <c r="JBI87" s="7"/>
      <c r="JBJ87" s="7"/>
      <c r="JBK87" s="7"/>
      <c r="JBL87" s="7"/>
      <c r="JBM87" s="7"/>
      <c r="JBN87" s="7"/>
      <c r="JBO87" s="7"/>
      <c r="JBP87" s="7"/>
      <c r="JBQ87" s="7"/>
      <c r="JBR87" s="7"/>
      <c r="JBS87" s="7"/>
      <c r="JBT87" s="7"/>
      <c r="JBU87" s="7"/>
      <c r="JBV87" s="7"/>
      <c r="JBW87" s="7"/>
      <c r="JBX87" s="7"/>
      <c r="JBY87" s="7"/>
      <c r="JBZ87" s="7"/>
      <c r="JCA87" s="7"/>
      <c r="JCB87" s="7"/>
      <c r="JCC87" s="7"/>
      <c r="JCD87" s="7"/>
      <c r="JCE87" s="7"/>
      <c r="JCF87" s="7"/>
      <c r="JCG87" s="7"/>
      <c r="JCH87" s="7"/>
      <c r="JCI87" s="7"/>
      <c r="JCJ87" s="7"/>
      <c r="JCK87" s="7"/>
      <c r="JCL87" s="7"/>
      <c r="JCM87" s="7"/>
      <c r="JCN87" s="7"/>
      <c r="JCO87" s="7"/>
      <c r="JCP87" s="7"/>
      <c r="JCQ87" s="7"/>
      <c r="JCR87" s="7"/>
      <c r="JCS87" s="7"/>
      <c r="JCT87" s="7"/>
      <c r="JCU87" s="7"/>
      <c r="JCV87" s="7"/>
      <c r="JCW87" s="7"/>
      <c r="JCX87" s="7"/>
      <c r="JCY87" s="7"/>
      <c r="JCZ87" s="7"/>
      <c r="JDA87" s="7"/>
      <c r="JDB87" s="7"/>
      <c r="JDC87" s="7"/>
      <c r="JDD87" s="7"/>
      <c r="JDE87" s="7"/>
      <c r="JDF87" s="7"/>
      <c r="JDG87" s="7"/>
      <c r="JDH87" s="7"/>
      <c r="JDI87" s="7"/>
      <c r="JDJ87" s="7"/>
      <c r="JDK87" s="7"/>
      <c r="JDL87" s="7"/>
      <c r="JDM87" s="7"/>
      <c r="JDN87" s="7"/>
      <c r="JDO87" s="7"/>
      <c r="JDP87" s="7"/>
      <c r="JDQ87" s="7"/>
      <c r="JDR87" s="7"/>
      <c r="JDS87" s="7"/>
      <c r="JDT87" s="7"/>
      <c r="JDU87" s="7"/>
      <c r="JDV87" s="7"/>
      <c r="JDW87" s="7"/>
      <c r="JDX87" s="7"/>
      <c r="JDY87" s="7"/>
      <c r="JDZ87" s="7"/>
      <c r="JEA87" s="7"/>
      <c r="JEB87" s="7"/>
      <c r="JEC87" s="7"/>
      <c r="JED87" s="7"/>
      <c r="JEE87" s="7"/>
      <c r="JEF87" s="7"/>
      <c r="JEG87" s="7"/>
      <c r="JEH87" s="7"/>
      <c r="JEI87" s="7"/>
      <c r="JEJ87" s="7"/>
      <c r="JEK87" s="7"/>
      <c r="JEL87" s="7"/>
      <c r="JEM87" s="7"/>
      <c r="JEN87" s="7"/>
      <c r="JEO87" s="7"/>
      <c r="JEP87" s="7"/>
      <c r="JEQ87" s="7"/>
      <c r="JER87" s="7"/>
      <c r="JES87" s="7"/>
      <c r="JET87" s="7"/>
      <c r="JEU87" s="7"/>
      <c r="JEV87" s="7"/>
      <c r="JEW87" s="7"/>
      <c r="JEX87" s="7"/>
      <c r="JEY87" s="7"/>
      <c r="JEZ87" s="7"/>
      <c r="JFA87" s="7"/>
      <c r="JFB87" s="7"/>
      <c r="JFC87" s="7"/>
      <c r="JFD87" s="7"/>
      <c r="JFE87" s="7"/>
      <c r="JFF87" s="7"/>
      <c r="JFG87" s="7"/>
      <c r="JFH87" s="7"/>
      <c r="JFI87" s="7"/>
      <c r="JFJ87" s="7"/>
      <c r="JFK87" s="7"/>
      <c r="JFL87" s="7"/>
      <c r="JFM87" s="7"/>
      <c r="JFN87" s="7"/>
      <c r="JFO87" s="7"/>
      <c r="JFP87" s="7"/>
      <c r="JFQ87" s="7"/>
      <c r="JFR87" s="7"/>
      <c r="JFS87" s="7"/>
      <c r="JFT87" s="7"/>
      <c r="JFU87" s="7"/>
      <c r="JFV87" s="7"/>
      <c r="JFW87" s="7"/>
      <c r="JFX87" s="7"/>
      <c r="JFY87" s="7"/>
      <c r="JFZ87" s="7"/>
      <c r="JGA87" s="7"/>
      <c r="JGB87" s="7"/>
      <c r="JGC87" s="7"/>
      <c r="JGD87" s="7"/>
      <c r="JGE87" s="7"/>
      <c r="JGF87" s="7"/>
      <c r="JGG87" s="7"/>
      <c r="JGH87" s="7"/>
      <c r="JGI87" s="7"/>
      <c r="JGJ87" s="7"/>
      <c r="JGK87" s="7"/>
      <c r="JGL87" s="7"/>
      <c r="JGM87" s="7"/>
      <c r="JGN87" s="7"/>
      <c r="JGO87" s="7"/>
      <c r="JGP87" s="7"/>
      <c r="JGQ87" s="7"/>
      <c r="JGR87" s="7"/>
      <c r="JGS87" s="7"/>
      <c r="JGT87" s="7"/>
      <c r="JGU87" s="7"/>
      <c r="JGV87" s="7"/>
      <c r="JGW87" s="7"/>
      <c r="JGX87" s="7"/>
      <c r="JGY87" s="7"/>
      <c r="JGZ87" s="7"/>
      <c r="JHA87" s="7"/>
      <c r="JHB87" s="7"/>
      <c r="JHC87" s="7"/>
      <c r="JHD87" s="7"/>
      <c r="JHE87" s="7"/>
      <c r="JHF87" s="7"/>
      <c r="JHG87" s="7"/>
      <c r="JHH87" s="7"/>
      <c r="JHI87" s="7"/>
      <c r="JHJ87" s="7"/>
      <c r="JHK87" s="7"/>
      <c r="JHL87" s="7"/>
      <c r="JHM87" s="7"/>
      <c r="JHN87" s="7"/>
      <c r="JHO87" s="7"/>
      <c r="JHP87" s="7"/>
      <c r="JHQ87" s="7"/>
      <c r="JHR87" s="7"/>
      <c r="JHS87" s="7"/>
      <c r="JHT87" s="7"/>
      <c r="JHU87" s="7"/>
      <c r="JHV87" s="7"/>
      <c r="JHW87" s="7"/>
      <c r="JHX87" s="7"/>
      <c r="JHY87" s="7"/>
      <c r="JHZ87" s="7"/>
      <c r="JIA87" s="7"/>
      <c r="JIB87" s="7"/>
      <c r="JIC87" s="7"/>
      <c r="JID87" s="7"/>
      <c r="JIE87" s="7"/>
      <c r="JIF87" s="7"/>
      <c r="JIG87" s="7"/>
      <c r="JIH87" s="7"/>
      <c r="JII87" s="7"/>
      <c r="JIJ87" s="7"/>
      <c r="JIK87" s="7"/>
      <c r="JIL87" s="7"/>
      <c r="JIM87" s="7"/>
      <c r="JIN87" s="7"/>
      <c r="JIO87" s="7"/>
      <c r="JIP87" s="7"/>
      <c r="JIQ87" s="7"/>
      <c r="JIR87" s="7"/>
      <c r="JIS87" s="7"/>
      <c r="JIT87" s="7"/>
      <c r="JIU87" s="7"/>
      <c r="JIV87" s="7"/>
      <c r="JIW87" s="7"/>
      <c r="JIX87" s="7"/>
      <c r="JIY87" s="7"/>
      <c r="JIZ87" s="7"/>
      <c r="JJA87" s="7"/>
      <c r="JJB87" s="7"/>
      <c r="JJC87" s="7"/>
      <c r="JJD87" s="7"/>
      <c r="JJE87" s="7"/>
      <c r="JJF87" s="7"/>
      <c r="JJG87" s="7"/>
      <c r="JJH87" s="7"/>
      <c r="JJI87" s="7"/>
      <c r="JJJ87" s="7"/>
      <c r="JJK87" s="7"/>
      <c r="JJL87" s="7"/>
      <c r="JJM87" s="7"/>
      <c r="JJN87" s="7"/>
      <c r="JJO87" s="7"/>
      <c r="JJP87" s="7"/>
      <c r="JJQ87" s="7"/>
      <c r="JJR87" s="7"/>
      <c r="JJS87" s="7"/>
      <c r="JJT87" s="7"/>
      <c r="JJU87" s="7"/>
      <c r="JJV87" s="7"/>
      <c r="JJW87" s="7"/>
      <c r="JJX87" s="7"/>
      <c r="JJY87" s="7"/>
      <c r="JJZ87" s="7"/>
      <c r="JKA87" s="7"/>
      <c r="JKB87" s="7"/>
      <c r="JKC87" s="7"/>
      <c r="JKD87" s="7"/>
      <c r="JKE87" s="7"/>
      <c r="JKF87" s="7"/>
      <c r="JKG87" s="7"/>
      <c r="JKH87" s="7"/>
      <c r="JKI87" s="7"/>
      <c r="JKJ87" s="7"/>
      <c r="JKK87" s="7"/>
      <c r="JKL87" s="7"/>
      <c r="JKM87" s="7"/>
      <c r="JKN87" s="7"/>
      <c r="JKO87" s="7"/>
      <c r="JKP87" s="7"/>
      <c r="JKQ87" s="7"/>
      <c r="JKR87" s="7"/>
      <c r="JKS87" s="7"/>
      <c r="JKT87" s="7"/>
      <c r="JKU87" s="7"/>
      <c r="JKV87" s="7"/>
      <c r="JKW87" s="7"/>
      <c r="JKX87" s="7"/>
      <c r="JKY87" s="7"/>
      <c r="JKZ87" s="7"/>
      <c r="JLA87" s="7"/>
      <c r="JLB87" s="7"/>
      <c r="JLC87" s="7"/>
      <c r="JLD87" s="7"/>
      <c r="JLE87" s="7"/>
      <c r="JLF87" s="7"/>
      <c r="JLG87" s="7"/>
      <c r="JLH87" s="7"/>
      <c r="JLI87" s="7"/>
      <c r="JLJ87" s="7"/>
      <c r="JLK87" s="7"/>
      <c r="JLL87" s="7"/>
      <c r="JLM87" s="7"/>
      <c r="JLN87" s="7"/>
      <c r="JLO87" s="7"/>
      <c r="JLP87" s="7"/>
      <c r="JLQ87" s="7"/>
      <c r="JLR87" s="7"/>
      <c r="JLS87" s="7"/>
      <c r="JLT87" s="7"/>
      <c r="JLU87" s="7"/>
      <c r="JLV87" s="7"/>
      <c r="JLW87" s="7"/>
      <c r="JLX87" s="7"/>
      <c r="JLY87" s="7"/>
      <c r="JLZ87" s="7"/>
      <c r="JMA87" s="7"/>
      <c r="JMB87" s="7"/>
      <c r="JMC87" s="7"/>
      <c r="JMD87" s="7"/>
      <c r="JME87" s="7"/>
      <c r="JMF87" s="7"/>
      <c r="JMG87" s="7"/>
      <c r="JMH87" s="7"/>
      <c r="JMI87" s="7"/>
      <c r="JMJ87" s="7"/>
      <c r="JMK87" s="7"/>
      <c r="JML87" s="7"/>
      <c r="JMM87" s="7"/>
      <c r="JMN87" s="7"/>
      <c r="JMO87" s="7"/>
      <c r="JMP87" s="7"/>
      <c r="JMQ87" s="7"/>
      <c r="JMR87" s="7"/>
      <c r="JMS87" s="7"/>
      <c r="JMT87" s="7"/>
      <c r="JMU87" s="7"/>
      <c r="JMV87" s="7"/>
      <c r="JMW87" s="7"/>
      <c r="JMX87" s="7"/>
      <c r="JMY87" s="7"/>
      <c r="JMZ87" s="7"/>
      <c r="JNA87" s="7"/>
      <c r="JNB87" s="7"/>
      <c r="JNC87" s="7"/>
      <c r="JND87" s="7"/>
      <c r="JNE87" s="7"/>
      <c r="JNF87" s="7"/>
      <c r="JNG87" s="7"/>
      <c r="JNH87" s="7"/>
      <c r="JNI87" s="7"/>
      <c r="JNJ87" s="7"/>
      <c r="JNK87" s="7"/>
      <c r="JNL87" s="7"/>
      <c r="JNM87" s="7"/>
      <c r="JNN87" s="7"/>
      <c r="JNO87" s="7"/>
      <c r="JNP87" s="7"/>
      <c r="JNQ87" s="7"/>
      <c r="JNR87" s="7"/>
      <c r="JNS87" s="7"/>
      <c r="JNT87" s="7"/>
      <c r="JNU87" s="7"/>
      <c r="JNV87" s="7"/>
      <c r="JNW87" s="7"/>
      <c r="JNX87" s="7"/>
      <c r="JNY87" s="7"/>
      <c r="JNZ87" s="7"/>
      <c r="JOA87" s="7"/>
      <c r="JOB87" s="7"/>
      <c r="JOC87" s="7"/>
      <c r="JOD87" s="7"/>
      <c r="JOE87" s="7"/>
      <c r="JOF87" s="7"/>
      <c r="JOG87" s="7"/>
      <c r="JOH87" s="7"/>
      <c r="JOI87" s="7"/>
      <c r="JOJ87" s="7"/>
      <c r="JOK87" s="7"/>
      <c r="JOL87" s="7"/>
      <c r="JOM87" s="7"/>
      <c r="JON87" s="7"/>
      <c r="JOO87" s="7"/>
      <c r="JOP87" s="7"/>
      <c r="JOQ87" s="7"/>
      <c r="JOR87" s="7"/>
      <c r="JOS87" s="7"/>
      <c r="JOT87" s="7"/>
      <c r="JOU87" s="7"/>
      <c r="JOV87" s="7"/>
      <c r="JOW87" s="7"/>
      <c r="JOX87" s="7"/>
      <c r="JOY87" s="7"/>
      <c r="JOZ87" s="7"/>
      <c r="JPA87" s="7"/>
      <c r="JPB87" s="7"/>
      <c r="JPC87" s="7"/>
      <c r="JPD87" s="7"/>
      <c r="JPE87" s="7"/>
      <c r="JPF87" s="7"/>
      <c r="JPG87" s="7"/>
      <c r="JPH87" s="7"/>
      <c r="JPI87" s="7"/>
      <c r="JPJ87" s="7"/>
      <c r="JPK87" s="7"/>
      <c r="JPL87" s="7"/>
      <c r="JPM87" s="7"/>
      <c r="JPN87" s="7"/>
      <c r="JPO87" s="7"/>
      <c r="JPP87" s="7"/>
      <c r="JPQ87" s="7"/>
      <c r="JPR87" s="7"/>
      <c r="JPS87" s="7"/>
      <c r="JPT87" s="7"/>
      <c r="JPU87" s="7"/>
      <c r="JPV87" s="7"/>
      <c r="JPW87" s="7"/>
      <c r="JPX87" s="7"/>
      <c r="JPY87" s="7"/>
      <c r="JPZ87" s="7"/>
      <c r="JQA87" s="7"/>
      <c r="JQB87" s="7"/>
      <c r="JQC87" s="7"/>
      <c r="JQD87" s="7"/>
      <c r="JQE87" s="7"/>
      <c r="JQF87" s="7"/>
      <c r="JQG87" s="7"/>
      <c r="JQH87" s="7"/>
      <c r="JQI87" s="7"/>
      <c r="JQJ87" s="7"/>
      <c r="JQK87" s="7"/>
      <c r="JQL87" s="7"/>
      <c r="JQM87" s="7"/>
      <c r="JQN87" s="7"/>
      <c r="JQO87" s="7"/>
      <c r="JQP87" s="7"/>
      <c r="JQQ87" s="7"/>
      <c r="JQR87" s="7"/>
      <c r="JQS87" s="7"/>
      <c r="JQT87" s="7"/>
      <c r="JQU87" s="7"/>
      <c r="JQV87" s="7"/>
      <c r="JQW87" s="7"/>
      <c r="JQX87" s="7"/>
      <c r="JQY87" s="7"/>
      <c r="JQZ87" s="7"/>
      <c r="JRA87" s="7"/>
      <c r="JRB87" s="7"/>
      <c r="JRC87" s="7"/>
      <c r="JRD87" s="7"/>
      <c r="JRE87" s="7"/>
      <c r="JRF87" s="7"/>
      <c r="JRG87" s="7"/>
      <c r="JRH87" s="7"/>
      <c r="JRI87" s="7"/>
      <c r="JRJ87" s="7"/>
      <c r="JRK87" s="7"/>
      <c r="JRL87" s="7"/>
      <c r="JRM87" s="7"/>
      <c r="JRN87" s="7"/>
      <c r="JRO87" s="7"/>
      <c r="JRP87" s="7"/>
      <c r="JRQ87" s="7"/>
      <c r="JRR87" s="7"/>
      <c r="JRS87" s="7"/>
      <c r="JRT87" s="7"/>
      <c r="JRU87" s="7"/>
      <c r="JRV87" s="7"/>
      <c r="JRW87" s="7"/>
      <c r="JRX87" s="7"/>
      <c r="JRY87" s="7"/>
      <c r="JRZ87" s="7"/>
      <c r="JSA87" s="7"/>
      <c r="JSB87" s="7"/>
      <c r="JSC87" s="7"/>
      <c r="JSD87" s="7"/>
      <c r="JSE87" s="7"/>
      <c r="JSF87" s="7"/>
      <c r="JSG87" s="7"/>
      <c r="JSH87" s="7"/>
      <c r="JSI87" s="7"/>
      <c r="JSJ87" s="7"/>
      <c r="JSK87" s="7"/>
      <c r="JSL87" s="7"/>
      <c r="JSM87" s="7"/>
      <c r="JSN87" s="7"/>
      <c r="JSO87" s="7"/>
      <c r="JSP87" s="7"/>
      <c r="JSQ87" s="7"/>
      <c r="JSR87" s="7"/>
      <c r="JSS87" s="7"/>
      <c r="JST87" s="7"/>
      <c r="JSU87" s="7"/>
      <c r="JSV87" s="7"/>
      <c r="JSW87" s="7"/>
      <c r="JSX87" s="7"/>
      <c r="JSY87" s="7"/>
      <c r="JSZ87" s="7"/>
      <c r="JTA87" s="7"/>
      <c r="JTB87" s="7"/>
      <c r="JTC87" s="7"/>
      <c r="JTD87" s="7"/>
      <c r="JTE87" s="7"/>
      <c r="JTF87" s="7"/>
      <c r="JTG87" s="7"/>
      <c r="JTH87" s="7"/>
      <c r="JTI87" s="7"/>
      <c r="JTJ87" s="7"/>
      <c r="JTK87" s="7"/>
      <c r="JTL87" s="7"/>
      <c r="JTM87" s="7"/>
      <c r="JTN87" s="7"/>
      <c r="JTO87" s="7"/>
      <c r="JTP87" s="7"/>
      <c r="JTQ87" s="7"/>
      <c r="JTR87" s="7"/>
      <c r="JTS87" s="7"/>
      <c r="JTT87" s="7"/>
      <c r="JTU87" s="7"/>
      <c r="JTV87" s="7"/>
      <c r="JTW87" s="7"/>
      <c r="JTX87" s="7"/>
      <c r="JTY87" s="7"/>
      <c r="JTZ87" s="7"/>
      <c r="JUA87" s="7"/>
      <c r="JUB87" s="7"/>
      <c r="JUC87" s="7"/>
      <c r="JUD87" s="7"/>
      <c r="JUE87" s="7"/>
      <c r="JUF87" s="7"/>
      <c r="JUG87" s="7"/>
      <c r="JUH87" s="7"/>
      <c r="JUI87" s="7"/>
      <c r="JUJ87" s="7"/>
      <c r="JUK87" s="7"/>
      <c r="JUL87" s="7"/>
      <c r="JUM87" s="7"/>
      <c r="JUN87" s="7"/>
      <c r="JUO87" s="7"/>
      <c r="JUP87" s="7"/>
      <c r="JUQ87" s="7"/>
      <c r="JUR87" s="7"/>
      <c r="JUS87" s="7"/>
      <c r="JUT87" s="7"/>
      <c r="JUU87" s="7"/>
      <c r="JUV87" s="7"/>
      <c r="JUW87" s="7"/>
      <c r="JUX87" s="7"/>
      <c r="JUY87" s="7"/>
      <c r="JUZ87" s="7"/>
      <c r="JVA87" s="7"/>
      <c r="JVB87" s="7"/>
      <c r="JVC87" s="7"/>
      <c r="JVD87" s="7"/>
      <c r="JVE87" s="7"/>
      <c r="JVF87" s="7"/>
      <c r="JVG87" s="7"/>
      <c r="JVH87" s="7"/>
      <c r="JVI87" s="7"/>
      <c r="JVJ87" s="7"/>
      <c r="JVK87" s="7"/>
      <c r="JVL87" s="7"/>
      <c r="JVM87" s="7"/>
      <c r="JVN87" s="7"/>
      <c r="JVO87" s="7"/>
      <c r="JVP87" s="7"/>
      <c r="JVQ87" s="7"/>
      <c r="JVR87" s="7"/>
      <c r="JVS87" s="7"/>
      <c r="JVT87" s="7"/>
      <c r="JVU87" s="7"/>
      <c r="JVV87" s="7"/>
      <c r="JVW87" s="7"/>
      <c r="JVX87" s="7"/>
      <c r="JVY87" s="7"/>
      <c r="JVZ87" s="7"/>
      <c r="JWA87" s="7"/>
      <c r="JWB87" s="7"/>
      <c r="JWC87" s="7"/>
      <c r="JWD87" s="7"/>
      <c r="JWE87" s="7"/>
      <c r="JWF87" s="7"/>
      <c r="JWG87" s="7"/>
      <c r="JWH87" s="7"/>
      <c r="JWI87" s="7"/>
      <c r="JWJ87" s="7"/>
      <c r="JWK87" s="7"/>
      <c r="JWL87" s="7"/>
      <c r="JWM87" s="7"/>
      <c r="JWN87" s="7"/>
      <c r="JWO87" s="7"/>
      <c r="JWP87" s="7"/>
      <c r="JWQ87" s="7"/>
      <c r="JWR87" s="7"/>
      <c r="JWS87" s="7"/>
      <c r="JWT87" s="7"/>
      <c r="JWU87" s="7"/>
      <c r="JWV87" s="7"/>
      <c r="JWW87" s="7"/>
      <c r="JWX87" s="7"/>
      <c r="JWY87" s="7"/>
      <c r="JWZ87" s="7"/>
      <c r="JXA87" s="7"/>
      <c r="JXB87" s="7"/>
      <c r="JXC87" s="7"/>
      <c r="JXD87" s="7"/>
      <c r="JXE87" s="7"/>
      <c r="JXF87" s="7"/>
      <c r="JXG87" s="7"/>
      <c r="JXH87" s="7"/>
      <c r="JXI87" s="7"/>
      <c r="JXJ87" s="7"/>
      <c r="JXK87" s="7"/>
      <c r="JXL87" s="7"/>
      <c r="JXM87" s="7"/>
      <c r="JXN87" s="7"/>
      <c r="JXO87" s="7"/>
      <c r="JXP87" s="7"/>
      <c r="JXQ87" s="7"/>
      <c r="JXR87" s="7"/>
      <c r="JXS87" s="7"/>
      <c r="JXT87" s="7"/>
      <c r="JXU87" s="7"/>
      <c r="JXV87" s="7"/>
      <c r="JXW87" s="7"/>
      <c r="JXX87" s="7"/>
      <c r="JXY87" s="7"/>
      <c r="JXZ87" s="7"/>
      <c r="JYA87" s="7"/>
      <c r="JYB87" s="7"/>
      <c r="JYC87" s="7"/>
      <c r="JYD87" s="7"/>
      <c r="JYE87" s="7"/>
      <c r="JYF87" s="7"/>
      <c r="JYG87" s="7"/>
      <c r="JYH87" s="7"/>
      <c r="JYI87" s="7"/>
      <c r="JYJ87" s="7"/>
      <c r="JYK87" s="7"/>
      <c r="JYL87" s="7"/>
      <c r="JYM87" s="7"/>
      <c r="JYN87" s="7"/>
      <c r="JYO87" s="7"/>
      <c r="JYP87" s="7"/>
      <c r="JYQ87" s="7"/>
      <c r="JYR87" s="7"/>
      <c r="JYS87" s="7"/>
      <c r="JYT87" s="7"/>
      <c r="JYU87" s="7"/>
      <c r="JYV87" s="7"/>
      <c r="JYW87" s="7"/>
      <c r="JYX87" s="7"/>
      <c r="JYY87" s="7"/>
      <c r="JYZ87" s="7"/>
      <c r="JZA87" s="7"/>
      <c r="JZB87" s="7"/>
      <c r="JZC87" s="7"/>
      <c r="JZD87" s="7"/>
      <c r="JZE87" s="7"/>
      <c r="JZF87" s="7"/>
      <c r="JZG87" s="7"/>
      <c r="JZH87" s="7"/>
      <c r="JZI87" s="7"/>
      <c r="JZJ87" s="7"/>
      <c r="JZK87" s="7"/>
      <c r="JZL87" s="7"/>
      <c r="JZM87" s="7"/>
      <c r="JZN87" s="7"/>
      <c r="JZO87" s="7"/>
      <c r="JZP87" s="7"/>
      <c r="JZQ87" s="7"/>
      <c r="JZR87" s="7"/>
      <c r="JZS87" s="7"/>
      <c r="JZT87" s="7"/>
      <c r="JZU87" s="7"/>
      <c r="JZV87" s="7"/>
      <c r="JZW87" s="7"/>
      <c r="JZX87" s="7"/>
      <c r="JZY87" s="7"/>
      <c r="JZZ87" s="7"/>
      <c r="KAA87" s="7"/>
      <c r="KAB87" s="7"/>
      <c r="KAC87" s="7"/>
      <c r="KAD87" s="7"/>
      <c r="KAE87" s="7"/>
      <c r="KAF87" s="7"/>
      <c r="KAG87" s="7"/>
      <c r="KAH87" s="7"/>
      <c r="KAI87" s="7"/>
      <c r="KAJ87" s="7"/>
      <c r="KAK87" s="7"/>
      <c r="KAL87" s="7"/>
      <c r="KAM87" s="7"/>
      <c r="KAN87" s="7"/>
      <c r="KAO87" s="7"/>
      <c r="KAP87" s="7"/>
      <c r="KAQ87" s="7"/>
      <c r="KAR87" s="7"/>
      <c r="KAS87" s="7"/>
      <c r="KAT87" s="7"/>
      <c r="KAU87" s="7"/>
      <c r="KAV87" s="7"/>
      <c r="KAW87" s="7"/>
      <c r="KAX87" s="7"/>
      <c r="KAY87" s="7"/>
      <c r="KAZ87" s="7"/>
      <c r="KBA87" s="7"/>
      <c r="KBB87" s="7"/>
      <c r="KBC87" s="7"/>
      <c r="KBD87" s="7"/>
      <c r="KBE87" s="7"/>
      <c r="KBF87" s="7"/>
      <c r="KBG87" s="7"/>
      <c r="KBH87" s="7"/>
      <c r="KBI87" s="7"/>
      <c r="KBJ87" s="7"/>
      <c r="KBK87" s="7"/>
      <c r="KBL87" s="7"/>
      <c r="KBM87" s="7"/>
      <c r="KBN87" s="7"/>
      <c r="KBO87" s="7"/>
      <c r="KBP87" s="7"/>
      <c r="KBQ87" s="7"/>
      <c r="KBR87" s="7"/>
      <c r="KBS87" s="7"/>
      <c r="KBT87" s="7"/>
      <c r="KBU87" s="7"/>
      <c r="KBV87" s="7"/>
      <c r="KBW87" s="7"/>
      <c r="KBX87" s="7"/>
      <c r="KBY87" s="7"/>
      <c r="KBZ87" s="7"/>
      <c r="KCA87" s="7"/>
      <c r="KCB87" s="7"/>
      <c r="KCC87" s="7"/>
      <c r="KCD87" s="7"/>
      <c r="KCE87" s="7"/>
      <c r="KCF87" s="7"/>
      <c r="KCG87" s="7"/>
      <c r="KCH87" s="7"/>
      <c r="KCI87" s="7"/>
      <c r="KCJ87" s="7"/>
      <c r="KCK87" s="7"/>
      <c r="KCL87" s="7"/>
      <c r="KCM87" s="7"/>
      <c r="KCN87" s="7"/>
      <c r="KCO87" s="7"/>
      <c r="KCP87" s="7"/>
      <c r="KCQ87" s="7"/>
      <c r="KCR87" s="7"/>
      <c r="KCS87" s="7"/>
      <c r="KCT87" s="7"/>
      <c r="KCU87" s="7"/>
      <c r="KCV87" s="7"/>
      <c r="KCW87" s="7"/>
      <c r="KCX87" s="7"/>
      <c r="KCY87" s="7"/>
      <c r="KCZ87" s="7"/>
      <c r="KDA87" s="7"/>
      <c r="KDB87" s="7"/>
      <c r="KDC87" s="7"/>
      <c r="KDD87" s="7"/>
      <c r="KDE87" s="7"/>
      <c r="KDF87" s="7"/>
      <c r="KDG87" s="7"/>
      <c r="KDH87" s="7"/>
      <c r="KDI87" s="7"/>
      <c r="KDJ87" s="7"/>
      <c r="KDK87" s="7"/>
      <c r="KDL87" s="7"/>
      <c r="KDM87" s="7"/>
      <c r="KDN87" s="7"/>
      <c r="KDO87" s="7"/>
      <c r="KDP87" s="7"/>
      <c r="KDQ87" s="7"/>
      <c r="KDR87" s="7"/>
      <c r="KDS87" s="7"/>
      <c r="KDT87" s="7"/>
      <c r="KDU87" s="7"/>
      <c r="KDV87" s="7"/>
      <c r="KDW87" s="7"/>
      <c r="KDX87" s="7"/>
      <c r="KDY87" s="7"/>
      <c r="KDZ87" s="7"/>
      <c r="KEA87" s="7"/>
      <c r="KEB87" s="7"/>
      <c r="KEC87" s="7"/>
      <c r="KED87" s="7"/>
      <c r="KEE87" s="7"/>
      <c r="KEF87" s="7"/>
      <c r="KEG87" s="7"/>
      <c r="KEH87" s="7"/>
      <c r="KEI87" s="7"/>
      <c r="KEJ87" s="7"/>
      <c r="KEK87" s="7"/>
      <c r="KEL87" s="7"/>
      <c r="KEM87" s="7"/>
      <c r="KEN87" s="7"/>
      <c r="KEO87" s="7"/>
      <c r="KEP87" s="7"/>
      <c r="KEQ87" s="7"/>
      <c r="KER87" s="7"/>
      <c r="KES87" s="7"/>
      <c r="KET87" s="7"/>
      <c r="KEU87" s="7"/>
      <c r="KEV87" s="7"/>
      <c r="KEW87" s="7"/>
      <c r="KEX87" s="7"/>
      <c r="KEY87" s="7"/>
      <c r="KEZ87" s="7"/>
      <c r="KFA87" s="7"/>
      <c r="KFB87" s="7"/>
      <c r="KFC87" s="7"/>
      <c r="KFD87" s="7"/>
      <c r="KFE87" s="7"/>
      <c r="KFF87" s="7"/>
      <c r="KFG87" s="7"/>
      <c r="KFH87" s="7"/>
      <c r="KFI87" s="7"/>
      <c r="KFJ87" s="7"/>
      <c r="KFK87" s="7"/>
      <c r="KFL87" s="7"/>
      <c r="KFM87" s="7"/>
      <c r="KFN87" s="7"/>
      <c r="KFO87" s="7"/>
      <c r="KFP87" s="7"/>
      <c r="KFQ87" s="7"/>
      <c r="KFR87" s="7"/>
      <c r="KFS87" s="7"/>
      <c r="KFT87" s="7"/>
      <c r="KFU87" s="7"/>
      <c r="KFV87" s="7"/>
      <c r="KFW87" s="7"/>
      <c r="KFX87" s="7"/>
      <c r="KFY87" s="7"/>
      <c r="KFZ87" s="7"/>
      <c r="KGA87" s="7"/>
      <c r="KGB87" s="7"/>
      <c r="KGC87" s="7"/>
      <c r="KGD87" s="7"/>
      <c r="KGE87" s="7"/>
      <c r="KGF87" s="7"/>
      <c r="KGG87" s="7"/>
      <c r="KGH87" s="7"/>
      <c r="KGI87" s="7"/>
      <c r="KGJ87" s="7"/>
      <c r="KGK87" s="7"/>
      <c r="KGL87" s="7"/>
      <c r="KGM87" s="7"/>
      <c r="KGN87" s="7"/>
      <c r="KGO87" s="7"/>
      <c r="KGP87" s="7"/>
      <c r="KGQ87" s="7"/>
      <c r="KGR87" s="7"/>
      <c r="KGS87" s="7"/>
      <c r="KGT87" s="7"/>
      <c r="KGU87" s="7"/>
      <c r="KGV87" s="7"/>
      <c r="KGW87" s="7"/>
      <c r="KGX87" s="7"/>
      <c r="KGY87" s="7"/>
      <c r="KGZ87" s="7"/>
      <c r="KHA87" s="7"/>
      <c r="KHB87" s="7"/>
      <c r="KHC87" s="7"/>
      <c r="KHD87" s="7"/>
      <c r="KHE87" s="7"/>
      <c r="KHF87" s="7"/>
      <c r="KHG87" s="7"/>
      <c r="KHH87" s="7"/>
      <c r="KHI87" s="7"/>
      <c r="KHJ87" s="7"/>
      <c r="KHK87" s="7"/>
      <c r="KHL87" s="7"/>
      <c r="KHM87" s="7"/>
      <c r="KHN87" s="7"/>
      <c r="KHO87" s="7"/>
      <c r="KHP87" s="7"/>
      <c r="KHQ87" s="7"/>
      <c r="KHR87" s="7"/>
      <c r="KHS87" s="7"/>
      <c r="KHT87" s="7"/>
      <c r="KHU87" s="7"/>
      <c r="KHV87" s="7"/>
      <c r="KHW87" s="7"/>
      <c r="KHX87" s="7"/>
      <c r="KHY87" s="7"/>
      <c r="KHZ87" s="7"/>
      <c r="KIA87" s="7"/>
      <c r="KIB87" s="7"/>
      <c r="KIC87" s="7"/>
      <c r="KID87" s="7"/>
      <c r="KIE87" s="7"/>
      <c r="KIF87" s="7"/>
      <c r="KIG87" s="7"/>
      <c r="KIH87" s="7"/>
      <c r="KII87" s="7"/>
      <c r="KIJ87" s="7"/>
      <c r="KIK87" s="7"/>
      <c r="KIL87" s="7"/>
      <c r="KIM87" s="7"/>
      <c r="KIN87" s="7"/>
      <c r="KIO87" s="7"/>
      <c r="KIP87" s="7"/>
      <c r="KIQ87" s="7"/>
      <c r="KIR87" s="7"/>
      <c r="KIS87" s="7"/>
      <c r="KIT87" s="7"/>
      <c r="KIU87" s="7"/>
      <c r="KIV87" s="7"/>
      <c r="KIW87" s="7"/>
      <c r="KIX87" s="7"/>
      <c r="KIY87" s="7"/>
      <c r="KIZ87" s="7"/>
      <c r="KJA87" s="7"/>
      <c r="KJB87" s="7"/>
      <c r="KJC87" s="7"/>
      <c r="KJD87" s="7"/>
      <c r="KJE87" s="7"/>
      <c r="KJF87" s="7"/>
      <c r="KJG87" s="7"/>
      <c r="KJH87" s="7"/>
      <c r="KJI87" s="7"/>
      <c r="KJJ87" s="7"/>
      <c r="KJK87" s="7"/>
      <c r="KJL87" s="7"/>
      <c r="KJM87" s="7"/>
      <c r="KJN87" s="7"/>
      <c r="KJO87" s="7"/>
      <c r="KJP87" s="7"/>
      <c r="KJQ87" s="7"/>
      <c r="KJR87" s="7"/>
      <c r="KJS87" s="7"/>
      <c r="KJT87" s="7"/>
      <c r="KJU87" s="7"/>
      <c r="KJV87" s="7"/>
      <c r="KJW87" s="7"/>
      <c r="KJX87" s="7"/>
      <c r="KJY87" s="7"/>
      <c r="KJZ87" s="7"/>
      <c r="KKA87" s="7"/>
      <c r="KKB87" s="7"/>
      <c r="KKC87" s="7"/>
      <c r="KKD87" s="7"/>
      <c r="KKE87" s="7"/>
      <c r="KKF87" s="7"/>
      <c r="KKG87" s="7"/>
      <c r="KKH87" s="7"/>
      <c r="KKI87" s="7"/>
      <c r="KKJ87" s="7"/>
      <c r="KKK87" s="7"/>
      <c r="KKL87" s="7"/>
      <c r="KKM87" s="7"/>
      <c r="KKN87" s="7"/>
      <c r="KKO87" s="7"/>
      <c r="KKP87" s="7"/>
      <c r="KKQ87" s="7"/>
      <c r="KKR87" s="7"/>
      <c r="KKS87" s="7"/>
      <c r="KKT87" s="7"/>
      <c r="KKU87" s="7"/>
      <c r="KKV87" s="7"/>
      <c r="KKW87" s="7"/>
      <c r="KKX87" s="7"/>
      <c r="KKY87" s="7"/>
      <c r="KKZ87" s="7"/>
      <c r="KLA87" s="7"/>
      <c r="KLB87" s="7"/>
      <c r="KLC87" s="7"/>
      <c r="KLD87" s="7"/>
      <c r="KLE87" s="7"/>
      <c r="KLF87" s="7"/>
      <c r="KLG87" s="7"/>
      <c r="KLH87" s="7"/>
      <c r="KLI87" s="7"/>
      <c r="KLJ87" s="7"/>
      <c r="KLK87" s="7"/>
      <c r="KLL87" s="7"/>
      <c r="KLM87" s="7"/>
      <c r="KLN87" s="7"/>
      <c r="KLO87" s="7"/>
      <c r="KLP87" s="7"/>
      <c r="KLQ87" s="7"/>
      <c r="KLR87" s="7"/>
      <c r="KLS87" s="7"/>
      <c r="KLT87" s="7"/>
      <c r="KLU87" s="7"/>
      <c r="KLV87" s="7"/>
      <c r="KLW87" s="7"/>
      <c r="KLX87" s="7"/>
      <c r="KLY87" s="7"/>
      <c r="KLZ87" s="7"/>
      <c r="KMA87" s="7"/>
      <c r="KMB87" s="7"/>
      <c r="KMC87" s="7"/>
      <c r="KMD87" s="7"/>
      <c r="KME87" s="7"/>
      <c r="KMF87" s="7"/>
      <c r="KMG87" s="7"/>
      <c r="KMH87" s="7"/>
      <c r="KMI87" s="7"/>
      <c r="KMJ87" s="7"/>
      <c r="KMK87" s="7"/>
      <c r="KML87" s="7"/>
      <c r="KMM87" s="7"/>
      <c r="KMN87" s="7"/>
      <c r="KMO87" s="7"/>
      <c r="KMP87" s="7"/>
      <c r="KMQ87" s="7"/>
      <c r="KMR87" s="7"/>
      <c r="KMS87" s="7"/>
      <c r="KMT87" s="7"/>
      <c r="KMU87" s="7"/>
      <c r="KMV87" s="7"/>
      <c r="KMW87" s="7"/>
      <c r="KMX87" s="7"/>
      <c r="KMY87" s="7"/>
      <c r="KMZ87" s="7"/>
      <c r="KNA87" s="7"/>
      <c r="KNB87" s="7"/>
      <c r="KNC87" s="7"/>
      <c r="KND87" s="7"/>
      <c r="KNE87" s="7"/>
      <c r="KNF87" s="7"/>
      <c r="KNG87" s="7"/>
      <c r="KNH87" s="7"/>
      <c r="KNI87" s="7"/>
      <c r="KNJ87" s="7"/>
      <c r="KNK87" s="7"/>
      <c r="KNL87" s="7"/>
      <c r="KNM87" s="7"/>
      <c r="KNN87" s="7"/>
      <c r="KNO87" s="7"/>
      <c r="KNP87" s="7"/>
      <c r="KNQ87" s="7"/>
      <c r="KNR87" s="7"/>
      <c r="KNS87" s="7"/>
      <c r="KNT87" s="7"/>
      <c r="KNU87" s="7"/>
      <c r="KNV87" s="7"/>
      <c r="KNW87" s="7"/>
      <c r="KNX87" s="7"/>
      <c r="KNY87" s="7"/>
      <c r="KNZ87" s="7"/>
      <c r="KOA87" s="7"/>
      <c r="KOB87" s="7"/>
      <c r="KOC87" s="7"/>
      <c r="KOD87" s="7"/>
      <c r="KOE87" s="7"/>
      <c r="KOF87" s="7"/>
      <c r="KOG87" s="7"/>
      <c r="KOH87" s="7"/>
      <c r="KOI87" s="7"/>
      <c r="KOJ87" s="7"/>
      <c r="KOK87" s="7"/>
      <c r="KOL87" s="7"/>
      <c r="KOM87" s="7"/>
      <c r="KON87" s="7"/>
      <c r="KOO87" s="7"/>
      <c r="KOP87" s="7"/>
      <c r="KOQ87" s="7"/>
      <c r="KOR87" s="7"/>
      <c r="KOS87" s="7"/>
      <c r="KOT87" s="7"/>
      <c r="KOU87" s="7"/>
      <c r="KOV87" s="7"/>
      <c r="KOW87" s="7"/>
      <c r="KOX87" s="7"/>
      <c r="KOY87" s="7"/>
      <c r="KOZ87" s="7"/>
      <c r="KPA87" s="7"/>
      <c r="KPB87" s="7"/>
      <c r="KPC87" s="7"/>
      <c r="KPD87" s="7"/>
      <c r="KPE87" s="7"/>
      <c r="KPF87" s="7"/>
      <c r="KPG87" s="7"/>
      <c r="KPH87" s="7"/>
      <c r="KPI87" s="7"/>
      <c r="KPJ87" s="7"/>
      <c r="KPK87" s="7"/>
      <c r="KPL87" s="7"/>
      <c r="KPM87" s="7"/>
      <c r="KPN87" s="7"/>
      <c r="KPO87" s="7"/>
      <c r="KPP87" s="7"/>
      <c r="KPQ87" s="7"/>
      <c r="KPR87" s="7"/>
      <c r="KPS87" s="7"/>
      <c r="KPT87" s="7"/>
      <c r="KPU87" s="7"/>
      <c r="KPV87" s="7"/>
      <c r="KPW87" s="7"/>
      <c r="KPX87" s="7"/>
      <c r="KPY87" s="7"/>
      <c r="KPZ87" s="7"/>
      <c r="KQA87" s="7"/>
      <c r="KQB87" s="7"/>
      <c r="KQC87" s="7"/>
      <c r="KQD87" s="7"/>
      <c r="KQE87" s="7"/>
      <c r="KQF87" s="7"/>
      <c r="KQG87" s="7"/>
      <c r="KQH87" s="7"/>
      <c r="KQI87" s="7"/>
      <c r="KQJ87" s="7"/>
      <c r="KQK87" s="7"/>
      <c r="KQL87" s="7"/>
      <c r="KQM87" s="7"/>
      <c r="KQN87" s="7"/>
      <c r="KQO87" s="7"/>
      <c r="KQP87" s="7"/>
      <c r="KQQ87" s="7"/>
      <c r="KQR87" s="7"/>
      <c r="KQS87" s="7"/>
      <c r="KQT87" s="7"/>
      <c r="KQU87" s="7"/>
      <c r="KQV87" s="7"/>
      <c r="KQW87" s="7"/>
      <c r="KQX87" s="7"/>
      <c r="KQY87" s="7"/>
      <c r="KQZ87" s="7"/>
      <c r="KRA87" s="7"/>
      <c r="KRB87" s="7"/>
      <c r="KRC87" s="7"/>
      <c r="KRD87" s="7"/>
      <c r="KRE87" s="7"/>
      <c r="KRF87" s="7"/>
      <c r="KRG87" s="7"/>
      <c r="KRH87" s="7"/>
      <c r="KRI87" s="7"/>
      <c r="KRJ87" s="7"/>
      <c r="KRK87" s="7"/>
      <c r="KRL87" s="7"/>
      <c r="KRM87" s="7"/>
      <c r="KRN87" s="7"/>
      <c r="KRO87" s="7"/>
      <c r="KRP87" s="7"/>
      <c r="KRQ87" s="7"/>
      <c r="KRR87" s="7"/>
      <c r="KRS87" s="7"/>
      <c r="KRT87" s="7"/>
      <c r="KRU87" s="7"/>
      <c r="KRV87" s="7"/>
      <c r="KRW87" s="7"/>
      <c r="KRX87" s="7"/>
      <c r="KRY87" s="7"/>
      <c r="KRZ87" s="7"/>
      <c r="KSA87" s="7"/>
      <c r="KSB87" s="7"/>
      <c r="KSC87" s="7"/>
      <c r="KSD87" s="7"/>
      <c r="KSE87" s="7"/>
      <c r="KSF87" s="7"/>
      <c r="KSG87" s="7"/>
      <c r="KSH87" s="7"/>
      <c r="KSI87" s="7"/>
      <c r="KSJ87" s="7"/>
      <c r="KSK87" s="7"/>
      <c r="KSL87" s="7"/>
      <c r="KSM87" s="7"/>
      <c r="KSN87" s="7"/>
      <c r="KSO87" s="7"/>
      <c r="KSP87" s="7"/>
      <c r="KSQ87" s="7"/>
      <c r="KSR87" s="7"/>
      <c r="KSS87" s="7"/>
      <c r="KST87" s="7"/>
      <c r="KSU87" s="7"/>
      <c r="KSV87" s="7"/>
      <c r="KSW87" s="7"/>
      <c r="KSX87" s="7"/>
      <c r="KSY87" s="7"/>
      <c r="KSZ87" s="7"/>
      <c r="KTA87" s="7"/>
      <c r="KTB87" s="7"/>
      <c r="KTC87" s="7"/>
      <c r="KTD87" s="7"/>
      <c r="KTE87" s="7"/>
      <c r="KTF87" s="7"/>
      <c r="KTG87" s="7"/>
      <c r="KTH87" s="7"/>
      <c r="KTI87" s="7"/>
      <c r="KTJ87" s="7"/>
      <c r="KTK87" s="7"/>
      <c r="KTL87" s="7"/>
      <c r="KTM87" s="7"/>
      <c r="KTN87" s="7"/>
      <c r="KTO87" s="7"/>
      <c r="KTP87" s="7"/>
      <c r="KTQ87" s="7"/>
      <c r="KTR87" s="7"/>
      <c r="KTS87" s="7"/>
      <c r="KTT87" s="7"/>
      <c r="KTU87" s="7"/>
      <c r="KTV87" s="7"/>
      <c r="KTW87" s="7"/>
      <c r="KTX87" s="7"/>
      <c r="KTY87" s="7"/>
      <c r="KTZ87" s="7"/>
      <c r="KUA87" s="7"/>
      <c r="KUB87" s="7"/>
      <c r="KUC87" s="7"/>
      <c r="KUD87" s="7"/>
      <c r="KUE87" s="7"/>
      <c r="KUF87" s="7"/>
      <c r="KUG87" s="7"/>
      <c r="KUH87" s="7"/>
      <c r="KUI87" s="7"/>
      <c r="KUJ87" s="7"/>
      <c r="KUK87" s="7"/>
      <c r="KUL87" s="7"/>
      <c r="KUM87" s="7"/>
      <c r="KUN87" s="7"/>
      <c r="KUO87" s="7"/>
      <c r="KUP87" s="7"/>
      <c r="KUQ87" s="7"/>
      <c r="KUR87" s="7"/>
      <c r="KUS87" s="7"/>
      <c r="KUT87" s="7"/>
      <c r="KUU87" s="7"/>
      <c r="KUV87" s="7"/>
      <c r="KUW87" s="7"/>
      <c r="KUX87" s="7"/>
      <c r="KUY87" s="7"/>
      <c r="KUZ87" s="7"/>
      <c r="KVA87" s="7"/>
      <c r="KVB87" s="7"/>
      <c r="KVC87" s="7"/>
      <c r="KVD87" s="7"/>
      <c r="KVE87" s="7"/>
      <c r="KVF87" s="7"/>
      <c r="KVG87" s="7"/>
      <c r="KVH87" s="7"/>
      <c r="KVI87" s="7"/>
      <c r="KVJ87" s="7"/>
      <c r="KVK87" s="7"/>
      <c r="KVL87" s="7"/>
      <c r="KVM87" s="7"/>
      <c r="KVN87" s="7"/>
      <c r="KVO87" s="7"/>
      <c r="KVP87" s="7"/>
      <c r="KVQ87" s="7"/>
      <c r="KVR87" s="7"/>
      <c r="KVS87" s="7"/>
      <c r="KVT87" s="7"/>
      <c r="KVU87" s="7"/>
      <c r="KVV87" s="7"/>
      <c r="KVW87" s="7"/>
      <c r="KVX87" s="7"/>
      <c r="KVY87" s="7"/>
      <c r="KVZ87" s="7"/>
      <c r="KWA87" s="7"/>
      <c r="KWB87" s="7"/>
      <c r="KWC87" s="7"/>
      <c r="KWD87" s="7"/>
      <c r="KWE87" s="7"/>
      <c r="KWF87" s="7"/>
      <c r="KWG87" s="7"/>
      <c r="KWH87" s="7"/>
      <c r="KWI87" s="7"/>
      <c r="KWJ87" s="7"/>
      <c r="KWK87" s="7"/>
      <c r="KWL87" s="7"/>
      <c r="KWM87" s="7"/>
      <c r="KWN87" s="7"/>
      <c r="KWO87" s="7"/>
      <c r="KWP87" s="7"/>
      <c r="KWQ87" s="7"/>
      <c r="KWR87" s="7"/>
      <c r="KWS87" s="7"/>
      <c r="KWT87" s="7"/>
      <c r="KWU87" s="7"/>
      <c r="KWV87" s="7"/>
      <c r="KWW87" s="7"/>
      <c r="KWX87" s="7"/>
      <c r="KWY87" s="7"/>
      <c r="KWZ87" s="7"/>
      <c r="KXA87" s="7"/>
      <c r="KXB87" s="7"/>
      <c r="KXC87" s="7"/>
      <c r="KXD87" s="7"/>
      <c r="KXE87" s="7"/>
      <c r="KXF87" s="7"/>
      <c r="KXG87" s="7"/>
      <c r="KXH87" s="7"/>
      <c r="KXI87" s="7"/>
      <c r="KXJ87" s="7"/>
      <c r="KXK87" s="7"/>
      <c r="KXL87" s="7"/>
      <c r="KXM87" s="7"/>
      <c r="KXN87" s="7"/>
      <c r="KXO87" s="7"/>
      <c r="KXP87" s="7"/>
      <c r="KXQ87" s="7"/>
      <c r="KXR87" s="7"/>
      <c r="KXS87" s="7"/>
      <c r="KXT87" s="7"/>
      <c r="KXU87" s="7"/>
      <c r="KXV87" s="7"/>
      <c r="KXW87" s="7"/>
      <c r="KXX87" s="7"/>
      <c r="KXY87" s="7"/>
      <c r="KXZ87" s="7"/>
      <c r="KYA87" s="7"/>
      <c r="KYB87" s="7"/>
      <c r="KYC87" s="7"/>
      <c r="KYD87" s="7"/>
      <c r="KYE87" s="7"/>
      <c r="KYF87" s="7"/>
      <c r="KYG87" s="7"/>
      <c r="KYH87" s="7"/>
      <c r="KYI87" s="7"/>
      <c r="KYJ87" s="7"/>
      <c r="KYK87" s="7"/>
      <c r="KYL87" s="7"/>
      <c r="KYM87" s="7"/>
      <c r="KYN87" s="7"/>
      <c r="KYO87" s="7"/>
      <c r="KYP87" s="7"/>
      <c r="KYQ87" s="7"/>
      <c r="KYR87" s="7"/>
      <c r="KYS87" s="7"/>
      <c r="KYT87" s="7"/>
      <c r="KYU87" s="7"/>
      <c r="KYV87" s="7"/>
      <c r="KYW87" s="7"/>
      <c r="KYX87" s="7"/>
      <c r="KYY87" s="7"/>
      <c r="KYZ87" s="7"/>
      <c r="KZA87" s="7"/>
      <c r="KZB87" s="7"/>
      <c r="KZC87" s="7"/>
      <c r="KZD87" s="7"/>
      <c r="KZE87" s="7"/>
      <c r="KZF87" s="7"/>
      <c r="KZG87" s="7"/>
      <c r="KZH87" s="7"/>
      <c r="KZI87" s="7"/>
      <c r="KZJ87" s="7"/>
      <c r="KZK87" s="7"/>
      <c r="KZL87" s="7"/>
      <c r="KZM87" s="7"/>
      <c r="KZN87" s="7"/>
      <c r="KZO87" s="7"/>
      <c r="KZP87" s="7"/>
      <c r="KZQ87" s="7"/>
      <c r="KZR87" s="7"/>
      <c r="KZS87" s="7"/>
      <c r="KZT87" s="7"/>
      <c r="KZU87" s="7"/>
      <c r="KZV87" s="7"/>
      <c r="KZW87" s="7"/>
      <c r="KZX87" s="7"/>
      <c r="KZY87" s="7"/>
      <c r="KZZ87" s="7"/>
      <c r="LAA87" s="7"/>
      <c r="LAB87" s="7"/>
      <c r="LAC87" s="7"/>
      <c r="LAD87" s="7"/>
      <c r="LAE87" s="7"/>
      <c r="LAF87" s="7"/>
      <c r="LAG87" s="7"/>
      <c r="LAH87" s="7"/>
      <c r="LAI87" s="7"/>
      <c r="LAJ87" s="7"/>
      <c r="LAK87" s="7"/>
      <c r="LAL87" s="7"/>
      <c r="LAM87" s="7"/>
      <c r="LAN87" s="7"/>
      <c r="LAO87" s="7"/>
      <c r="LAP87" s="7"/>
      <c r="LAQ87" s="7"/>
      <c r="LAR87" s="7"/>
      <c r="LAS87" s="7"/>
      <c r="LAT87" s="7"/>
      <c r="LAU87" s="7"/>
      <c r="LAV87" s="7"/>
      <c r="LAW87" s="7"/>
      <c r="LAX87" s="7"/>
      <c r="LAY87" s="7"/>
      <c r="LAZ87" s="7"/>
      <c r="LBA87" s="7"/>
      <c r="LBB87" s="7"/>
      <c r="LBC87" s="7"/>
      <c r="LBD87" s="7"/>
      <c r="LBE87" s="7"/>
      <c r="LBF87" s="7"/>
      <c r="LBG87" s="7"/>
      <c r="LBH87" s="7"/>
      <c r="LBI87" s="7"/>
      <c r="LBJ87" s="7"/>
      <c r="LBK87" s="7"/>
      <c r="LBL87" s="7"/>
      <c r="LBM87" s="7"/>
      <c r="LBN87" s="7"/>
      <c r="LBO87" s="7"/>
      <c r="LBP87" s="7"/>
      <c r="LBQ87" s="7"/>
      <c r="LBR87" s="7"/>
      <c r="LBS87" s="7"/>
      <c r="LBT87" s="7"/>
      <c r="LBU87" s="7"/>
      <c r="LBV87" s="7"/>
      <c r="LBW87" s="7"/>
      <c r="LBX87" s="7"/>
      <c r="LBY87" s="7"/>
      <c r="LBZ87" s="7"/>
      <c r="LCA87" s="7"/>
      <c r="LCB87" s="7"/>
      <c r="LCC87" s="7"/>
      <c r="LCD87" s="7"/>
      <c r="LCE87" s="7"/>
      <c r="LCF87" s="7"/>
      <c r="LCG87" s="7"/>
      <c r="LCH87" s="7"/>
      <c r="LCI87" s="7"/>
      <c r="LCJ87" s="7"/>
      <c r="LCK87" s="7"/>
      <c r="LCL87" s="7"/>
      <c r="LCM87" s="7"/>
      <c r="LCN87" s="7"/>
      <c r="LCO87" s="7"/>
      <c r="LCP87" s="7"/>
      <c r="LCQ87" s="7"/>
      <c r="LCR87" s="7"/>
      <c r="LCS87" s="7"/>
      <c r="LCT87" s="7"/>
      <c r="LCU87" s="7"/>
      <c r="LCV87" s="7"/>
      <c r="LCW87" s="7"/>
      <c r="LCX87" s="7"/>
      <c r="LCY87" s="7"/>
      <c r="LCZ87" s="7"/>
      <c r="LDA87" s="7"/>
      <c r="LDB87" s="7"/>
      <c r="LDC87" s="7"/>
      <c r="LDD87" s="7"/>
      <c r="LDE87" s="7"/>
      <c r="LDF87" s="7"/>
      <c r="LDG87" s="7"/>
      <c r="LDH87" s="7"/>
      <c r="LDI87" s="7"/>
      <c r="LDJ87" s="7"/>
      <c r="LDK87" s="7"/>
      <c r="LDL87" s="7"/>
      <c r="LDM87" s="7"/>
      <c r="LDN87" s="7"/>
      <c r="LDO87" s="7"/>
      <c r="LDP87" s="7"/>
      <c r="LDQ87" s="7"/>
      <c r="LDR87" s="7"/>
      <c r="LDS87" s="7"/>
      <c r="LDT87" s="7"/>
      <c r="LDU87" s="7"/>
      <c r="LDV87" s="7"/>
      <c r="LDW87" s="7"/>
      <c r="LDX87" s="7"/>
      <c r="LDY87" s="7"/>
      <c r="LDZ87" s="7"/>
      <c r="LEA87" s="7"/>
      <c r="LEB87" s="7"/>
      <c r="LEC87" s="7"/>
      <c r="LED87" s="7"/>
      <c r="LEE87" s="7"/>
      <c r="LEF87" s="7"/>
      <c r="LEG87" s="7"/>
      <c r="LEH87" s="7"/>
      <c r="LEI87" s="7"/>
      <c r="LEJ87" s="7"/>
      <c r="LEK87" s="7"/>
      <c r="LEL87" s="7"/>
      <c r="LEM87" s="7"/>
      <c r="LEN87" s="7"/>
      <c r="LEO87" s="7"/>
      <c r="LEP87" s="7"/>
      <c r="LEQ87" s="7"/>
      <c r="LER87" s="7"/>
      <c r="LES87" s="7"/>
      <c r="LET87" s="7"/>
      <c r="LEU87" s="7"/>
      <c r="LEV87" s="7"/>
      <c r="LEW87" s="7"/>
      <c r="LEX87" s="7"/>
      <c r="LEY87" s="7"/>
      <c r="LEZ87" s="7"/>
      <c r="LFA87" s="7"/>
      <c r="LFB87" s="7"/>
      <c r="LFC87" s="7"/>
      <c r="LFD87" s="7"/>
      <c r="LFE87" s="7"/>
      <c r="LFF87" s="7"/>
      <c r="LFG87" s="7"/>
      <c r="LFH87" s="7"/>
      <c r="LFI87" s="7"/>
      <c r="LFJ87" s="7"/>
      <c r="LFK87" s="7"/>
      <c r="LFL87" s="7"/>
      <c r="LFM87" s="7"/>
      <c r="LFN87" s="7"/>
      <c r="LFO87" s="7"/>
      <c r="LFP87" s="7"/>
      <c r="LFQ87" s="7"/>
      <c r="LFR87" s="7"/>
      <c r="LFS87" s="7"/>
      <c r="LFT87" s="7"/>
      <c r="LFU87" s="7"/>
      <c r="LFV87" s="7"/>
      <c r="LFW87" s="7"/>
      <c r="LFX87" s="7"/>
      <c r="LFY87" s="7"/>
      <c r="LFZ87" s="7"/>
      <c r="LGA87" s="7"/>
      <c r="LGB87" s="7"/>
      <c r="LGC87" s="7"/>
      <c r="LGD87" s="7"/>
      <c r="LGE87" s="7"/>
      <c r="LGF87" s="7"/>
      <c r="LGG87" s="7"/>
      <c r="LGH87" s="7"/>
      <c r="LGI87" s="7"/>
      <c r="LGJ87" s="7"/>
      <c r="LGK87" s="7"/>
      <c r="LGL87" s="7"/>
      <c r="LGM87" s="7"/>
      <c r="LGN87" s="7"/>
      <c r="LGO87" s="7"/>
      <c r="LGP87" s="7"/>
      <c r="LGQ87" s="7"/>
      <c r="LGR87" s="7"/>
      <c r="LGS87" s="7"/>
      <c r="LGT87" s="7"/>
      <c r="LGU87" s="7"/>
      <c r="LGV87" s="7"/>
      <c r="LGW87" s="7"/>
      <c r="LGX87" s="7"/>
      <c r="LGY87" s="7"/>
      <c r="LGZ87" s="7"/>
      <c r="LHA87" s="7"/>
      <c r="LHB87" s="7"/>
      <c r="LHC87" s="7"/>
      <c r="LHD87" s="7"/>
      <c r="LHE87" s="7"/>
      <c r="LHF87" s="7"/>
      <c r="LHG87" s="7"/>
      <c r="LHH87" s="7"/>
      <c r="LHI87" s="7"/>
      <c r="LHJ87" s="7"/>
      <c r="LHK87" s="7"/>
      <c r="LHL87" s="7"/>
      <c r="LHM87" s="7"/>
      <c r="LHN87" s="7"/>
      <c r="LHO87" s="7"/>
      <c r="LHP87" s="7"/>
      <c r="LHQ87" s="7"/>
      <c r="LHR87" s="7"/>
      <c r="LHS87" s="7"/>
      <c r="LHT87" s="7"/>
      <c r="LHU87" s="7"/>
      <c r="LHV87" s="7"/>
      <c r="LHW87" s="7"/>
      <c r="LHX87" s="7"/>
      <c r="LHY87" s="7"/>
      <c r="LHZ87" s="7"/>
      <c r="LIA87" s="7"/>
      <c r="LIB87" s="7"/>
      <c r="LIC87" s="7"/>
      <c r="LID87" s="7"/>
      <c r="LIE87" s="7"/>
      <c r="LIF87" s="7"/>
      <c r="LIG87" s="7"/>
      <c r="LIH87" s="7"/>
      <c r="LII87" s="7"/>
      <c r="LIJ87" s="7"/>
      <c r="LIK87" s="7"/>
      <c r="LIL87" s="7"/>
      <c r="LIM87" s="7"/>
      <c r="LIN87" s="7"/>
      <c r="LIO87" s="7"/>
      <c r="LIP87" s="7"/>
      <c r="LIQ87" s="7"/>
      <c r="LIR87" s="7"/>
      <c r="LIS87" s="7"/>
      <c r="LIT87" s="7"/>
      <c r="LIU87" s="7"/>
      <c r="LIV87" s="7"/>
      <c r="LIW87" s="7"/>
      <c r="LIX87" s="7"/>
      <c r="LIY87" s="7"/>
      <c r="LIZ87" s="7"/>
      <c r="LJA87" s="7"/>
      <c r="LJB87" s="7"/>
      <c r="LJC87" s="7"/>
      <c r="LJD87" s="7"/>
      <c r="LJE87" s="7"/>
      <c r="LJF87" s="7"/>
      <c r="LJG87" s="7"/>
      <c r="LJH87" s="7"/>
      <c r="LJI87" s="7"/>
      <c r="LJJ87" s="7"/>
      <c r="LJK87" s="7"/>
      <c r="LJL87" s="7"/>
      <c r="LJM87" s="7"/>
      <c r="LJN87" s="7"/>
      <c r="LJO87" s="7"/>
      <c r="LJP87" s="7"/>
      <c r="LJQ87" s="7"/>
      <c r="LJR87" s="7"/>
      <c r="LJS87" s="7"/>
      <c r="LJT87" s="7"/>
      <c r="LJU87" s="7"/>
      <c r="LJV87" s="7"/>
      <c r="LJW87" s="7"/>
      <c r="LJX87" s="7"/>
      <c r="LJY87" s="7"/>
      <c r="LJZ87" s="7"/>
      <c r="LKA87" s="7"/>
      <c r="LKB87" s="7"/>
      <c r="LKC87" s="7"/>
      <c r="LKD87" s="7"/>
      <c r="LKE87" s="7"/>
      <c r="LKF87" s="7"/>
      <c r="LKG87" s="7"/>
      <c r="LKH87" s="7"/>
      <c r="LKI87" s="7"/>
      <c r="LKJ87" s="7"/>
      <c r="LKK87" s="7"/>
      <c r="LKL87" s="7"/>
      <c r="LKM87" s="7"/>
      <c r="LKN87" s="7"/>
      <c r="LKO87" s="7"/>
      <c r="LKP87" s="7"/>
      <c r="LKQ87" s="7"/>
      <c r="LKR87" s="7"/>
      <c r="LKS87" s="7"/>
      <c r="LKT87" s="7"/>
      <c r="LKU87" s="7"/>
      <c r="LKV87" s="7"/>
      <c r="LKW87" s="7"/>
      <c r="LKX87" s="7"/>
      <c r="LKY87" s="7"/>
      <c r="LKZ87" s="7"/>
      <c r="LLA87" s="7"/>
      <c r="LLB87" s="7"/>
      <c r="LLC87" s="7"/>
      <c r="LLD87" s="7"/>
      <c r="LLE87" s="7"/>
      <c r="LLF87" s="7"/>
      <c r="LLG87" s="7"/>
      <c r="LLH87" s="7"/>
      <c r="LLI87" s="7"/>
      <c r="LLJ87" s="7"/>
      <c r="LLK87" s="7"/>
      <c r="LLL87" s="7"/>
      <c r="LLM87" s="7"/>
      <c r="LLN87" s="7"/>
      <c r="LLO87" s="7"/>
      <c r="LLP87" s="7"/>
      <c r="LLQ87" s="7"/>
      <c r="LLR87" s="7"/>
      <c r="LLS87" s="7"/>
      <c r="LLT87" s="7"/>
      <c r="LLU87" s="7"/>
      <c r="LLV87" s="7"/>
      <c r="LLW87" s="7"/>
      <c r="LLX87" s="7"/>
      <c r="LLY87" s="7"/>
      <c r="LLZ87" s="7"/>
      <c r="LMA87" s="7"/>
      <c r="LMB87" s="7"/>
      <c r="LMC87" s="7"/>
      <c r="LMD87" s="7"/>
      <c r="LME87" s="7"/>
      <c r="LMF87" s="7"/>
      <c r="LMG87" s="7"/>
      <c r="LMH87" s="7"/>
      <c r="LMI87" s="7"/>
      <c r="LMJ87" s="7"/>
      <c r="LMK87" s="7"/>
      <c r="LML87" s="7"/>
      <c r="LMM87" s="7"/>
      <c r="LMN87" s="7"/>
      <c r="LMO87" s="7"/>
      <c r="LMP87" s="7"/>
      <c r="LMQ87" s="7"/>
      <c r="LMR87" s="7"/>
      <c r="LMS87" s="7"/>
      <c r="LMT87" s="7"/>
      <c r="LMU87" s="7"/>
      <c r="LMV87" s="7"/>
      <c r="LMW87" s="7"/>
      <c r="LMX87" s="7"/>
      <c r="LMY87" s="7"/>
      <c r="LMZ87" s="7"/>
      <c r="LNA87" s="7"/>
      <c r="LNB87" s="7"/>
      <c r="LNC87" s="7"/>
      <c r="LND87" s="7"/>
      <c r="LNE87" s="7"/>
      <c r="LNF87" s="7"/>
      <c r="LNG87" s="7"/>
      <c r="LNH87" s="7"/>
      <c r="LNI87" s="7"/>
      <c r="LNJ87" s="7"/>
      <c r="LNK87" s="7"/>
      <c r="LNL87" s="7"/>
      <c r="LNM87" s="7"/>
      <c r="LNN87" s="7"/>
      <c r="LNO87" s="7"/>
      <c r="LNP87" s="7"/>
      <c r="LNQ87" s="7"/>
      <c r="LNR87" s="7"/>
      <c r="LNS87" s="7"/>
      <c r="LNT87" s="7"/>
      <c r="LNU87" s="7"/>
      <c r="LNV87" s="7"/>
      <c r="LNW87" s="7"/>
      <c r="LNX87" s="7"/>
      <c r="LNY87" s="7"/>
      <c r="LNZ87" s="7"/>
      <c r="LOA87" s="7"/>
      <c r="LOB87" s="7"/>
      <c r="LOC87" s="7"/>
      <c r="LOD87" s="7"/>
      <c r="LOE87" s="7"/>
      <c r="LOF87" s="7"/>
      <c r="LOG87" s="7"/>
      <c r="LOH87" s="7"/>
      <c r="LOI87" s="7"/>
      <c r="LOJ87" s="7"/>
      <c r="LOK87" s="7"/>
      <c r="LOL87" s="7"/>
      <c r="LOM87" s="7"/>
      <c r="LON87" s="7"/>
      <c r="LOO87" s="7"/>
      <c r="LOP87" s="7"/>
      <c r="LOQ87" s="7"/>
      <c r="LOR87" s="7"/>
      <c r="LOS87" s="7"/>
      <c r="LOT87" s="7"/>
      <c r="LOU87" s="7"/>
      <c r="LOV87" s="7"/>
      <c r="LOW87" s="7"/>
      <c r="LOX87" s="7"/>
      <c r="LOY87" s="7"/>
      <c r="LOZ87" s="7"/>
      <c r="LPA87" s="7"/>
      <c r="LPB87" s="7"/>
      <c r="LPC87" s="7"/>
      <c r="LPD87" s="7"/>
      <c r="LPE87" s="7"/>
      <c r="LPF87" s="7"/>
      <c r="LPG87" s="7"/>
      <c r="LPH87" s="7"/>
      <c r="LPI87" s="7"/>
      <c r="LPJ87" s="7"/>
      <c r="LPK87" s="7"/>
      <c r="LPL87" s="7"/>
      <c r="LPM87" s="7"/>
      <c r="LPN87" s="7"/>
      <c r="LPO87" s="7"/>
      <c r="LPP87" s="7"/>
      <c r="LPQ87" s="7"/>
      <c r="LPR87" s="7"/>
      <c r="LPS87" s="7"/>
      <c r="LPT87" s="7"/>
      <c r="LPU87" s="7"/>
      <c r="LPV87" s="7"/>
      <c r="LPW87" s="7"/>
      <c r="LPX87" s="7"/>
      <c r="LPY87" s="7"/>
      <c r="LPZ87" s="7"/>
      <c r="LQA87" s="7"/>
      <c r="LQB87" s="7"/>
      <c r="LQC87" s="7"/>
      <c r="LQD87" s="7"/>
      <c r="LQE87" s="7"/>
      <c r="LQF87" s="7"/>
      <c r="LQG87" s="7"/>
      <c r="LQH87" s="7"/>
      <c r="LQI87" s="7"/>
      <c r="LQJ87" s="7"/>
      <c r="LQK87" s="7"/>
      <c r="LQL87" s="7"/>
      <c r="LQM87" s="7"/>
      <c r="LQN87" s="7"/>
      <c r="LQO87" s="7"/>
      <c r="LQP87" s="7"/>
      <c r="LQQ87" s="7"/>
      <c r="LQR87" s="7"/>
      <c r="LQS87" s="7"/>
      <c r="LQT87" s="7"/>
      <c r="LQU87" s="7"/>
      <c r="LQV87" s="7"/>
      <c r="LQW87" s="7"/>
      <c r="LQX87" s="7"/>
      <c r="LQY87" s="7"/>
      <c r="LQZ87" s="7"/>
      <c r="LRA87" s="7"/>
      <c r="LRB87" s="7"/>
      <c r="LRC87" s="7"/>
      <c r="LRD87" s="7"/>
      <c r="LRE87" s="7"/>
      <c r="LRF87" s="7"/>
      <c r="LRG87" s="7"/>
      <c r="LRH87" s="7"/>
      <c r="LRI87" s="7"/>
      <c r="LRJ87" s="7"/>
      <c r="LRK87" s="7"/>
      <c r="LRL87" s="7"/>
      <c r="LRM87" s="7"/>
      <c r="LRN87" s="7"/>
      <c r="LRO87" s="7"/>
      <c r="LRP87" s="7"/>
      <c r="LRQ87" s="7"/>
      <c r="LRR87" s="7"/>
      <c r="LRS87" s="7"/>
      <c r="LRT87" s="7"/>
      <c r="LRU87" s="7"/>
      <c r="LRV87" s="7"/>
      <c r="LRW87" s="7"/>
      <c r="LRX87" s="7"/>
      <c r="LRY87" s="7"/>
      <c r="LRZ87" s="7"/>
      <c r="LSA87" s="7"/>
      <c r="LSB87" s="7"/>
      <c r="LSC87" s="7"/>
      <c r="LSD87" s="7"/>
      <c r="LSE87" s="7"/>
      <c r="LSF87" s="7"/>
      <c r="LSG87" s="7"/>
      <c r="LSH87" s="7"/>
      <c r="LSI87" s="7"/>
      <c r="LSJ87" s="7"/>
      <c r="LSK87" s="7"/>
      <c r="LSL87" s="7"/>
      <c r="LSM87" s="7"/>
      <c r="LSN87" s="7"/>
      <c r="LSO87" s="7"/>
      <c r="LSP87" s="7"/>
      <c r="LSQ87" s="7"/>
      <c r="LSR87" s="7"/>
      <c r="LSS87" s="7"/>
      <c r="LST87" s="7"/>
      <c r="LSU87" s="7"/>
      <c r="LSV87" s="7"/>
      <c r="LSW87" s="7"/>
      <c r="LSX87" s="7"/>
      <c r="LSY87" s="7"/>
      <c r="LSZ87" s="7"/>
      <c r="LTA87" s="7"/>
      <c r="LTB87" s="7"/>
      <c r="LTC87" s="7"/>
      <c r="LTD87" s="7"/>
      <c r="LTE87" s="7"/>
      <c r="LTF87" s="7"/>
      <c r="LTG87" s="7"/>
      <c r="LTH87" s="7"/>
      <c r="LTI87" s="7"/>
      <c r="LTJ87" s="7"/>
      <c r="LTK87" s="7"/>
      <c r="LTL87" s="7"/>
      <c r="LTM87" s="7"/>
      <c r="LTN87" s="7"/>
      <c r="LTO87" s="7"/>
      <c r="LTP87" s="7"/>
      <c r="LTQ87" s="7"/>
      <c r="LTR87" s="7"/>
      <c r="LTS87" s="7"/>
      <c r="LTT87" s="7"/>
      <c r="LTU87" s="7"/>
      <c r="LTV87" s="7"/>
      <c r="LTW87" s="7"/>
      <c r="LTX87" s="7"/>
      <c r="LTY87" s="7"/>
      <c r="LTZ87" s="7"/>
      <c r="LUA87" s="7"/>
      <c r="LUB87" s="7"/>
      <c r="LUC87" s="7"/>
      <c r="LUD87" s="7"/>
      <c r="LUE87" s="7"/>
      <c r="LUF87" s="7"/>
      <c r="LUG87" s="7"/>
      <c r="LUH87" s="7"/>
      <c r="LUI87" s="7"/>
      <c r="LUJ87" s="7"/>
      <c r="LUK87" s="7"/>
      <c r="LUL87" s="7"/>
      <c r="LUM87" s="7"/>
      <c r="LUN87" s="7"/>
      <c r="LUO87" s="7"/>
      <c r="LUP87" s="7"/>
      <c r="LUQ87" s="7"/>
      <c r="LUR87" s="7"/>
      <c r="LUS87" s="7"/>
      <c r="LUT87" s="7"/>
      <c r="LUU87" s="7"/>
      <c r="LUV87" s="7"/>
      <c r="LUW87" s="7"/>
      <c r="LUX87" s="7"/>
      <c r="LUY87" s="7"/>
      <c r="LUZ87" s="7"/>
      <c r="LVA87" s="7"/>
      <c r="LVB87" s="7"/>
      <c r="LVC87" s="7"/>
      <c r="LVD87" s="7"/>
      <c r="LVE87" s="7"/>
      <c r="LVF87" s="7"/>
      <c r="LVG87" s="7"/>
      <c r="LVH87" s="7"/>
      <c r="LVI87" s="7"/>
      <c r="LVJ87" s="7"/>
      <c r="LVK87" s="7"/>
      <c r="LVL87" s="7"/>
      <c r="LVM87" s="7"/>
      <c r="LVN87" s="7"/>
      <c r="LVO87" s="7"/>
      <c r="LVP87" s="7"/>
      <c r="LVQ87" s="7"/>
      <c r="LVR87" s="7"/>
      <c r="LVS87" s="7"/>
      <c r="LVT87" s="7"/>
      <c r="LVU87" s="7"/>
      <c r="LVV87" s="7"/>
      <c r="LVW87" s="7"/>
      <c r="LVX87" s="7"/>
      <c r="LVY87" s="7"/>
      <c r="LVZ87" s="7"/>
      <c r="LWA87" s="7"/>
      <c r="LWB87" s="7"/>
      <c r="LWC87" s="7"/>
      <c r="LWD87" s="7"/>
      <c r="LWE87" s="7"/>
      <c r="LWF87" s="7"/>
      <c r="LWG87" s="7"/>
      <c r="LWH87" s="7"/>
      <c r="LWI87" s="7"/>
      <c r="LWJ87" s="7"/>
      <c r="LWK87" s="7"/>
      <c r="LWL87" s="7"/>
      <c r="LWM87" s="7"/>
      <c r="LWN87" s="7"/>
      <c r="LWO87" s="7"/>
      <c r="LWP87" s="7"/>
      <c r="LWQ87" s="7"/>
      <c r="LWR87" s="7"/>
      <c r="LWS87" s="7"/>
      <c r="LWT87" s="7"/>
      <c r="LWU87" s="7"/>
      <c r="LWV87" s="7"/>
      <c r="LWW87" s="7"/>
      <c r="LWX87" s="7"/>
      <c r="LWY87" s="7"/>
      <c r="LWZ87" s="7"/>
      <c r="LXA87" s="7"/>
      <c r="LXB87" s="7"/>
      <c r="LXC87" s="7"/>
      <c r="LXD87" s="7"/>
      <c r="LXE87" s="7"/>
      <c r="LXF87" s="7"/>
      <c r="LXG87" s="7"/>
      <c r="LXH87" s="7"/>
      <c r="LXI87" s="7"/>
      <c r="LXJ87" s="7"/>
      <c r="LXK87" s="7"/>
      <c r="LXL87" s="7"/>
      <c r="LXM87" s="7"/>
      <c r="LXN87" s="7"/>
      <c r="LXO87" s="7"/>
      <c r="LXP87" s="7"/>
      <c r="LXQ87" s="7"/>
      <c r="LXR87" s="7"/>
      <c r="LXS87" s="7"/>
      <c r="LXT87" s="7"/>
      <c r="LXU87" s="7"/>
      <c r="LXV87" s="7"/>
      <c r="LXW87" s="7"/>
      <c r="LXX87" s="7"/>
      <c r="LXY87" s="7"/>
      <c r="LXZ87" s="7"/>
      <c r="LYA87" s="7"/>
      <c r="LYB87" s="7"/>
      <c r="LYC87" s="7"/>
      <c r="LYD87" s="7"/>
      <c r="LYE87" s="7"/>
      <c r="LYF87" s="7"/>
      <c r="LYG87" s="7"/>
      <c r="LYH87" s="7"/>
      <c r="LYI87" s="7"/>
      <c r="LYJ87" s="7"/>
      <c r="LYK87" s="7"/>
      <c r="LYL87" s="7"/>
      <c r="LYM87" s="7"/>
      <c r="LYN87" s="7"/>
      <c r="LYO87" s="7"/>
      <c r="LYP87" s="7"/>
      <c r="LYQ87" s="7"/>
      <c r="LYR87" s="7"/>
      <c r="LYS87" s="7"/>
      <c r="LYT87" s="7"/>
      <c r="LYU87" s="7"/>
      <c r="LYV87" s="7"/>
      <c r="LYW87" s="7"/>
      <c r="LYX87" s="7"/>
      <c r="LYY87" s="7"/>
      <c r="LYZ87" s="7"/>
      <c r="LZA87" s="7"/>
      <c r="LZB87" s="7"/>
      <c r="LZC87" s="7"/>
      <c r="LZD87" s="7"/>
      <c r="LZE87" s="7"/>
      <c r="LZF87" s="7"/>
      <c r="LZG87" s="7"/>
      <c r="LZH87" s="7"/>
      <c r="LZI87" s="7"/>
      <c r="LZJ87" s="7"/>
      <c r="LZK87" s="7"/>
      <c r="LZL87" s="7"/>
      <c r="LZM87" s="7"/>
      <c r="LZN87" s="7"/>
      <c r="LZO87" s="7"/>
      <c r="LZP87" s="7"/>
      <c r="LZQ87" s="7"/>
      <c r="LZR87" s="7"/>
      <c r="LZS87" s="7"/>
      <c r="LZT87" s="7"/>
      <c r="LZU87" s="7"/>
      <c r="LZV87" s="7"/>
      <c r="LZW87" s="7"/>
      <c r="LZX87" s="7"/>
      <c r="LZY87" s="7"/>
      <c r="LZZ87" s="7"/>
      <c r="MAA87" s="7"/>
      <c r="MAB87" s="7"/>
      <c r="MAC87" s="7"/>
      <c r="MAD87" s="7"/>
      <c r="MAE87" s="7"/>
      <c r="MAF87" s="7"/>
      <c r="MAG87" s="7"/>
      <c r="MAH87" s="7"/>
      <c r="MAI87" s="7"/>
      <c r="MAJ87" s="7"/>
      <c r="MAK87" s="7"/>
      <c r="MAL87" s="7"/>
      <c r="MAM87" s="7"/>
      <c r="MAN87" s="7"/>
      <c r="MAO87" s="7"/>
      <c r="MAP87" s="7"/>
      <c r="MAQ87" s="7"/>
      <c r="MAR87" s="7"/>
      <c r="MAS87" s="7"/>
      <c r="MAT87" s="7"/>
      <c r="MAU87" s="7"/>
      <c r="MAV87" s="7"/>
      <c r="MAW87" s="7"/>
      <c r="MAX87" s="7"/>
      <c r="MAY87" s="7"/>
      <c r="MAZ87" s="7"/>
      <c r="MBA87" s="7"/>
      <c r="MBB87" s="7"/>
      <c r="MBC87" s="7"/>
      <c r="MBD87" s="7"/>
      <c r="MBE87" s="7"/>
      <c r="MBF87" s="7"/>
      <c r="MBG87" s="7"/>
      <c r="MBH87" s="7"/>
      <c r="MBI87" s="7"/>
      <c r="MBJ87" s="7"/>
      <c r="MBK87" s="7"/>
      <c r="MBL87" s="7"/>
      <c r="MBM87" s="7"/>
      <c r="MBN87" s="7"/>
      <c r="MBO87" s="7"/>
      <c r="MBP87" s="7"/>
      <c r="MBQ87" s="7"/>
      <c r="MBR87" s="7"/>
      <c r="MBS87" s="7"/>
      <c r="MBT87" s="7"/>
      <c r="MBU87" s="7"/>
      <c r="MBV87" s="7"/>
      <c r="MBW87" s="7"/>
      <c r="MBX87" s="7"/>
      <c r="MBY87" s="7"/>
      <c r="MBZ87" s="7"/>
      <c r="MCA87" s="7"/>
      <c r="MCB87" s="7"/>
      <c r="MCC87" s="7"/>
      <c r="MCD87" s="7"/>
      <c r="MCE87" s="7"/>
      <c r="MCF87" s="7"/>
      <c r="MCG87" s="7"/>
      <c r="MCH87" s="7"/>
      <c r="MCI87" s="7"/>
      <c r="MCJ87" s="7"/>
      <c r="MCK87" s="7"/>
      <c r="MCL87" s="7"/>
      <c r="MCM87" s="7"/>
      <c r="MCN87" s="7"/>
      <c r="MCO87" s="7"/>
      <c r="MCP87" s="7"/>
      <c r="MCQ87" s="7"/>
      <c r="MCR87" s="7"/>
      <c r="MCS87" s="7"/>
      <c r="MCT87" s="7"/>
      <c r="MCU87" s="7"/>
      <c r="MCV87" s="7"/>
      <c r="MCW87" s="7"/>
      <c r="MCX87" s="7"/>
      <c r="MCY87" s="7"/>
      <c r="MCZ87" s="7"/>
      <c r="MDA87" s="7"/>
      <c r="MDB87" s="7"/>
      <c r="MDC87" s="7"/>
      <c r="MDD87" s="7"/>
      <c r="MDE87" s="7"/>
      <c r="MDF87" s="7"/>
      <c r="MDG87" s="7"/>
      <c r="MDH87" s="7"/>
      <c r="MDI87" s="7"/>
      <c r="MDJ87" s="7"/>
      <c r="MDK87" s="7"/>
      <c r="MDL87" s="7"/>
      <c r="MDM87" s="7"/>
      <c r="MDN87" s="7"/>
      <c r="MDO87" s="7"/>
      <c r="MDP87" s="7"/>
      <c r="MDQ87" s="7"/>
      <c r="MDR87" s="7"/>
      <c r="MDS87" s="7"/>
      <c r="MDT87" s="7"/>
      <c r="MDU87" s="7"/>
      <c r="MDV87" s="7"/>
      <c r="MDW87" s="7"/>
      <c r="MDX87" s="7"/>
      <c r="MDY87" s="7"/>
      <c r="MDZ87" s="7"/>
      <c r="MEA87" s="7"/>
      <c r="MEB87" s="7"/>
      <c r="MEC87" s="7"/>
      <c r="MED87" s="7"/>
      <c r="MEE87" s="7"/>
      <c r="MEF87" s="7"/>
      <c r="MEG87" s="7"/>
      <c r="MEH87" s="7"/>
      <c r="MEI87" s="7"/>
      <c r="MEJ87" s="7"/>
      <c r="MEK87" s="7"/>
      <c r="MEL87" s="7"/>
      <c r="MEM87" s="7"/>
      <c r="MEN87" s="7"/>
      <c r="MEO87" s="7"/>
      <c r="MEP87" s="7"/>
      <c r="MEQ87" s="7"/>
      <c r="MER87" s="7"/>
      <c r="MES87" s="7"/>
      <c r="MET87" s="7"/>
      <c r="MEU87" s="7"/>
      <c r="MEV87" s="7"/>
      <c r="MEW87" s="7"/>
      <c r="MEX87" s="7"/>
      <c r="MEY87" s="7"/>
      <c r="MEZ87" s="7"/>
      <c r="MFA87" s="7"/>
      <c r="MFB87" s="7"/>
      <c r="MFC87" s="7"/>
      <c r="MFD87" s="7"/>
      <c r="MFE87" s="7"/>
      <c r="MFF87" s="7"/>
      <c r="MFG87" s="7"/>
      <c r="MFH87" s="7"/>
      <c r="MFI87" s="7"/>
      <c r="MFJ87" s="7"/>
      <c r="MFK87" s="7"/>
      <c r="MFL87" s="7"/>
      <c r="MFM87" s="7"/>
      <c r="MFN87" s="7"/>
      <c r="MFO87" s="7"/>
      <c r="MFP87" s="7"/>
      <c r="MFQ87" s="7"/>
      <c r="MFR87" s="7"/>
      <c r="MFS87" s="7"/>
      <c r="MFT87" s="7"/>
      <c r="MFU87" s="7"/>
      <c r="MFV87" s="7"/>
      <c r="MFW87" s="7"/>
      <c r="MFX87" s="7"/>
      <c r="MFY87" s="7"/>
      <c r="MFZ87" s="7"/>
      <c r="MGA87" s="7"/>
      <c r="MGB87" s="7"/>
      <c r="MGC87" s="7"/>
      <c r="MGD87" s="7"/>
      <c r="MGE87" s="7"/>
      <c r="MGF87" s="7"/>
      <c r="MGG87" s="7"/>
      <c r="MGH87" s="7"/>
      <c r="MGI87" s="7"/>
      <c r="MGJ87" s="7"/>
      <c r="MGK87" s="7"/>
      <c r="MGL87" s="7"/>
      <c r="MGM87" s="7"/>
      <c r="MGN87" s="7"/>
      <c r="MGO87" s="7"/>
      <c r="MGP87" s="7"/>
      <c r="MGQ87" s="7"/>
      <c r="MGR87" s="7"/>
      <c r="MGS87" s="7"/>
      <c r="MGT87" s="7"/>
      <c r="MGU87" s="7"/>
      <c r="MGV87" s="7"/>
      <c r="MGW87" s="7"/>
      <c r="MGX87" s="7"/>
      <c r="MGY87" s="7"/>
      <c r="MGZ87" s="7"/>
      <c r="MHA87" s="7"/>
      <c r="MHB87" s="7"/>
      <c r="MHC87" s="7"/>
      <c r="MHD87" s="7"/>
      <c r="MHE87" s="7"/>
      <c r="MHF87" s="7"/>
      <c r="MHG87" s="7"/>
      <c r="MHH87" s="7"/>
      <c r="MHI87" s="7"/>
      <c r="MHJ87" s="7"/>
      <c r="MHK87" s="7"/>
      <c r="MHL87" s="7"/>
      <c r="MHM87" s="7"/>
      <c r="MHN87" s="7"/>
      <c r="MHO87" s="7"/>
      <c r="MHP87" s="7"/>
      <c r="MHQ87" s="7"/>
      <c r="MHR87" s="7"/>
      <c r="MHS87" s="7"/>
      <c r="MHT87" s="7"/>
      <c r="MHU87" s="7"/>
      <c r="MHV87" s="7"/>
      <c r="MHW87" s="7"/>
      <c r="MHX87" s="7"/>
      <c r="MHY87" s="7"/>
      <c r="MHZ87" s="7"/>
      <c r="MIA87" s="7"/>
      <c r="MIB87" s="7"/>
      <c r="MIC87" s="7"/>
      <c r="MID87" s="7"/>
      <c r="MIE87" s="7"/>
      <c r="MIF87" s="7"/>
      <c r="MIG87" s="7"/>
      <c r="MIH87" s="7"/>
      <c r="MII87" s="7"/>
      <c r="MIJ87" s="7"/>
      <c r="MIK87" s="7"/>
      <c r="MIL87" s="7"/>
      <c r="MIM87" s="7"/>
      <c r="MIN87" s="7"/>
      <c r="MIO87" s="7"/>
      <c r="MIP87" s="7"/>
      <c r="MIQ87" s="7"/>
      <c r="MIR87" s="7"/>
      <c r="MIS87" s="7"/>
      <c r="MIT87" s="7"/>
      <c r="MIU87" s="7"/>
      <c r="MIV87" s="7"/>
      <c r="MIW87" s="7"/>
      <c r="MIX87" s="7"/>
      <c r="MIY87" s="7"/>
      <c r="MIZ87" s="7"/>
      <c r="MJA87" s="7"/>
      <c r="MJB87" s="7"/>
      <c r="MJC87" s="7"/>
      <c r="MJD87" s="7"/>
      <c r="MJE87" s="7"/>
      <c r="MJF87" s="7"/>
      <c r="MJG87" s="7"/>
      <c r="MJH87" s="7"/>
      <c r="MJI87" s="7"/>
      <c r="MJJ87" s="7"/>
      <c r="MJK87" s="7"/>
      <c r="MJL87" s="7"/>
      <c r="MJM87" s="7"/>
      <c r="MJN87" s="7"/>
      <c r="MJO87" s="7"/>
      <c r="MJP87" s="7"/>
      <c r="MJQ87" s="7"/>
      <c r="MJR87" s="7"/>
      <c r="MJS87" s="7"/>
      <c r="MJT87" s="7"/>
      <c r="MJU87" s="7"/>
      <c r="MJV87" s="7"/>
      <c r="MJW87" s="7"/>
      <c r="MJX87" s="7"/>
      <c r="MJY87" s="7"/>
      <c r="MJZ87" s="7"/>
      <c r="MKA87" s="7"/>
      <c r="MKB87" s="7"/>
      <c r="MKC87" s="7"/>
      <c r="MKD87" s="7"/>
      <c r="MKE87" s="7"/>
      <c r="MKF87" s="7"/>
      <c r="MKG87" s="7"/>
      <c r="MKH87" s="7"/>
      <c r="MKI87" s="7"/>
      <c r="MKJ87" s="7"/>
      <c r="MKK87" s="7"/>
      <c r="MKL87" s="7"/>
      <c r="MKM87" s="7"/>
      <c r="MKN87" s="7"/>
      <c r="MKO87" s="7"/>
      <c r="MKP87" s="7"/>
      <c r="MKQ87" s="7"/>
      <c r="MKR87" s="7"/>
      <c r="MKS87" s="7"/>
      <c r="MKT87" s="7"/>
      <c r="MKU87" s="7"/>
      <c r="MKV87" s="7"/>
      <c r="MKW87" s="7"/>
      <c r="MKX87" s="7"/>
      <c r="MKY87" s="7"/>
      <c r="MKZ87" s="7"/>
      <c r="MLA87" s="7"/>
      <c r="MLB87" s="7"/>
      <c r="MLC87" s="7"/>
      <c r="MLD87" s="7"/>
      <c r="MLE87" s="7"/>
      <c r="MLF87" s="7"/>
      <c r="MLG87" s="7"/>
      <c r="MLH87" s="7"/>
      <c r="MLI87" s="7"/>
      <c r="MLJ87" s="7"/>
      <c r="MLK87" s="7"/>
      <c r="MLL87" s="7"/>
      <c r="MLM87" s="7"/>
      <c r="MLN87" s="7"/>
      <c r="MLO87" s="7"/>
      <c r="MLP87" s="7"/>
      <c r="MLQ87" s="7"/>
      <c r="MLR87" s="7"/>
      <c r="MLS87" s="7"/>
      <c r="MLT87" s="7"/>
      <c r="MLU87" s="7"/>
      <c r="MLV87" s="7"/>
      <c r="MLW87" s="7"/>
      <c r="MLX87" s="7"/>
      <c r="MLY87" s="7"/>
      <c r="MLZ87" s="7"/>
      <c r="MMA87" s="7"/>
      <c r="MMB87" s="7"/>
      <c r="MMC87" s="7"/>
      <c r="MMD87" s="7"/>
      <c r="MME87" s="7"/>
      <c r="MMF87" s="7"/>
      <c r="MMG87" s="7"/>
      <c r="MMH87" s="7"/>
      <c r="MMI87" s="7"/>
      <c r="MMJ87" s="7"/>
      <c r="MMK87" s="7"/>
      <c r="MML87" s="7"/>
      <c r="MMM87" s="7"/>
      <c r="MMN87" s="7"/>
      <c r="MMO87" s="7"/>
      <c r="MMP87" s="7"/>
      <c r="MMQ87" s="7"/>
      <c r="MMR87" s="7"/>
      <c r="MMS87" s="7"/>
      <c r="MMT87" s="7"/>
      <c r="MMU87" s="7"/>
      <c r="MMV87" s="7"/>
      <c r="MMW87" s="7"/>
      <c r="MMX87" s="7"/>
      <c r="MMY87" s="7"/>
      <c r="MMZ87" s="7"/>
      <c r="MNA87" s="7"/>
      <c r="MNB87" s="7"/>
      <c r="MNC87" s="7"/>
      <c r="MND87" s="7"/>
      <c r="MNE87" s="7"/>
      <c r="MNF87" s="7"/>
      <c r="MNG87" s="7"/>
      <c r="MNH87" s="7"/>
      <c r="MNI87" s="7"/>
      <c r="MNJ87" s="7"/>
      <c r="MNK87" s="7"/>
      <c r="MNL87" s="7"/>
      <c r="MNM87" s="7"/>
      <c r="MNN87" s="7"/>
      <c r="MNO87" s="7"/>
      <c r="MNP87" s="7"/>
      <c r="MNQ87" s="7"/>
      <c r="MNR87" s="7"/>
      <c r="MNS87" s="7"/>
      <c r="MNT87" s="7"/>
      <c r="MNU87" s="7"/>
      <c r="MNV87" s="7"/>
      <c r="MNW87" s="7"/>
      <c r="MNX87" s="7"/>
      <c r="MNY87" s="7"/>
      <c r="MNZ87" s="7"/>
      <c r="MOA87" s="7"/>
      <c r="MOB87" s="7"/>
      <c r="MOC87" s="7"/>
      <c r="MOD87" s="7"/>
      <c r="MOE87" s="7"/>
      <c r="MOF87" s="7"/>
      <c r="MOG87" s="7"/>
      <c r="MOH87" s="7"/>
      <c r="MOI87" s="7"/>
      <c r="MOJ87" s="7"/>
      <c r="MOK87" s="7"/>
      <c r="MOL87" s="7"/>
      <c r="MOM87" s="7"/>
      <c r="MON87" s="7"/>
      <c r="MOO87" s="7"/>
      <c r="MOP87" s="7"/>
      <c r="MOQ87" s="7"/>
      <c r="MOR87" s="7"/>
      <c r="MOS87" s="7"/>
      <c r="MOT87" s="7"/>
      <c r="MOU87" s="7"/>
      <c r="MOV87" s="7"/>
      <c r="MOW87" s="7"/>
      <c r="MOX87" s="7"/>
      <c r="MOY87" s="7"/>
      <c r="MOZ87" s="7"/>
      <c r="MPA87" s="7"/>
      <c r="MPB87" s="7"/>
      <c r="MPC87" s="7"/>
      <c r="MPD87" s="7"/>
      <c r="MPE87" s="7"/>
      <c r="MPF87" s="7"/>
      <c r="MPG87" s="7"/>
      <c r="MPH87" s="7"/>
      <c r="MPI87" s="7"/>
      <c r="MPJ87" s="7"/>
      <c r="MPK87" s="7"/>
      <c r="MPL87" s="7"/>
      <c r="MPM87" s="7"/>
      <c r="MPN87" s="7"/>
      <c r="MPO87" s="7"/>
      <c r="MPP87" s="7"/>
      <c r="MPQ87" s="7"/>
      <c r="MPR87" s="7"/>
      <c r="MPS87" s="7"/>
      <c r="MPT87" s="7"/>
      <c r="MPU87" s="7"/>
      <c r="MPV87" s="7"/>
      <c r="MPW87" s="7"/>
      <c r="MPX87" s="7"/>
      <c r="MPY87" s="7"/>
      <c r="MPZ87" s="7"/>
      <c r="MQA87" s="7"/>
      <c r="MQB87" s="7"/>
      <c r="MQC87" s="7"/>
      <c r="MQD87" s="7"/>
      <c r="MQE87" s="7"/>
      <c r="MQF87" s="7"/>
      <c r="MQG87" s="7"/>
      <c r="MQH87" s="7"/>
      <c r="MQI87" s="7"/>
      <c r="MQJ87" s="7"/>
      <c r="MQK87" s="7"/>
      <c r="MQL87" s="7"/>
      <c r="MQM87" s="7"/>
      <c r="MQN87" s="7"/>
      <c r="MQO87" s="7"/>
      <c r="MQP87" s="7"/>
      <c r="MQQ87" s="7"/>
      <c r="MQR87" s="7"/>
      <c r="MQS87" s="7"/>
      <c r="MQT87" s="7"/>
      <c r="MQU87" s="7"/>
      <c r="MQV87" s="7"/>
      <c r="MQW87" s="7"/>
      <c r="MQX87" s="7"/>
      <c r="MQY87" s="7"/>
      <c r="MQZ87" s="7"/>
      <c r="MRA87" s="7"/>
      <c r="MRB87" s="7"/>
      <c r="MRC87" s="7"/>
      <c r="MRD87" s="7"/>
      <c r="MRE87" s="7"/>
      <c r="MRF87" s="7"/>
      <c r="MRG87" s="7"/>
      <c r="MRH87" s="7"/>
      <c r="MRI87" s="7"/>
      <c r="MRJ87" s="7"/>
      <c r="MRK87" s="7"/>
      <c r="MRL87" s="7"/>
      <c r="MRM87" s="7"/>
      <c r="MRN87" s="7"/>
      <c r="MRO87" s="7"/>
      <c r="MRP87" s="7"/>
      <c r="MRQ87" s="7"/>
      <c r="MRR87" s="7"/>
      <c r="MRS87" s="7"/>
      <c r="MRT87" s="7"/>
      <c r="MRU87" s="7"/>
      <c r="MRV87" s="7"/>
      <c r="MRW87" s="7"/>
      <c r="MRX87" s="7"/>
      <c r="MRY87" s="7"/>
      <c r="MRZ87" s="7"/>
      <c r="MSA87" s="7"/>
      <c r="MSB87" s="7"/>
      <c r="MSC87" s="7"/>
      <c r="MSD87" s="7"/>
      <c r="MSE87" s="7"/>
      <c r="MSF87" s="7"/>
      <c r="MSG87" s="7"/>
      <c r="MSH87" s="7"/>
      <c r="MSI87" s="7"/>
      <c r="MSJ87" s="7"/>
      <c r="MSK87" s="7"/>
      <c r="MSL87" s="7"/>
      <c r="MSM87" s="7"/>
      <c r="MSN87" s="7"/>
      <c r="MSO87" s="7"/>
      <c r="MSP87" s="7"/>
      <c r="MSQ87" s="7"/>
      <c r="MSR87" s="7"/>
      <c r="MSS87" s="7"/>
      <c r="MST87" s="7"/>
      <c r="MSU87" s="7"/>
      <c r="MSV87" s="7"/>
      <c r="MSW87" s="7"/>
      <c r="MSX87" s="7"/>
      <c r="MSY87" s="7"/>
      <c r="MSZ87" s="7"/>
      <c r="MTA87" s="7"/>
      <c r="MTB87" s="7"/>
      <c r="MTC87" s="7"/>
      <c r="MTD87" s="7"/>
      <c r="MTE87" s="7"/>
      <c r="MTF87" s="7"/>
      <c r="MTG87" s="7"/>
      <c r="MTH87" s="7"/>
      <c r="MTI87" s="7"/>
      <c r="MTJ87" s="7"/>
      <c r="MTK87" s="7"/>
      <c r="MTL87" s="7"/>
      <c r="MTM87" s="7"/>
      <c r="MTN87" s="7"/>
      <c r="MTO87" s="7"/>
      <c r="MTP87" s="7"/>
      <c r="MTQ87" s="7"/>
      <c r="MTR87" s="7"/>
      <c r="MTS87" s="7"/>
      <c r="MTT87" s="7"/>
      <c r="MTU87" s="7"/>
      <c r="MTV87" s="7"/>
      <c r="MTW87" s="7"/>
      <c r="MTX87" s="7"/>
      <c r="MTY87" s="7"/>
      <c r="MTZ87" s="7"/>
      <c r="MUA87" s="7"/>
      <c r="MUB87" s="7"/>
      <c r="MUC87" s="7"/>
      <c r="MUD87" s="7"/>
      <c r="MUE87" s="7"/>
      <c r="MUF87" s="7"/>
      <c r="MUG87" s="7"/>
      <c r="MUH87" s="7"/>
      <c r="MUI87" s="7"/>
      <c r="MUJ87" s="7"/>
      <c r="MUK87" s="7"/>
      <c r="MUL87" s="7"/>
      <c r="MUM87" s="7"/>
      <c r="MUN87" s="7"/>
      <c r="MUO87" s="7"/>
      <c r="MUP87" s="7"/>
      <c r="MUQ87" s="7"/>
      <c r="MUR87" s="7"/>
      <c r="MUS87" s="7"/>
      <c r="MUT87" s="7"/>
      <c r="MUU87" s="7"/>
      <c r="MUV87" s="7"/>
      <c r="MUW87" s="7"/>
      <c r="MUX87" s="7"/>
      <c r="MUY87" s="7"/>
      <c r="MUZ87" s="7"/>
      <c r="MVA87" s="7"/>
      <c r="MVB87" s="7"/>
      <c r="MVC87" s="7"/>
      <c r="MVD87" s="7"/>
      <c r="MVE87" s="7"/>
      <c r="MVF87" s="7"/>
      <c r="MVG87" s="7"/>
      <c r="MVH87" s="7"/>
      <c r="MVI87" s="7"/>
      <c r="MVJ87" s="7"/>
      <c r="MVK87" s="7"/>
      <c r="MVL87" s="7"/>
      <c r="MVM87" s="7"/>
      <c r="MVN87" s="7"/>
      <c r="MVO87" s="7"/>
      <c r="MVP87" s="7"/>
      <c r="MVQ87" s="7"/>
      <c r="MVR87" s="7"/>
      <c r="MVS87" s="7"/>
      <c r="MVT87" s="7"/>
      <c r="MVU87" s="7"/>
      <c r="MVV87" s="7"/>
      <c r="MVW87" s="7"/>
      <c r="MVX87" s="7"/>
      <c r="MVY87" s="7"/>
      <c r="MVZ87" s="7"/>
      <c r="MWA87" s="7"/>
      <c r="MWB87" s="7"/>
      <c r="MWC87" s="7"/>
      <c r="MWD87" s="7"/>
      <c r="MWE87" s="7"/>
      <c r="MWF87" s="7"/>
      <c r="MWG87" s="7"/>
      <c r="MWH87" s="7"/>
      <c r="MWI87" s="7"/>
      <c r="MWJ87" s="7"/>
      <c r="MWK87" s="7"/>
      <c r="MWL87" s="7"/>
      <c r="MWM87" s="7"/>
      <c r="MWN87" s="7"/>
      <c r="MWO87" s="7"/>
      <c r="MWP87" s="7"/>
      <c r="MWQ87" s="7"/>
      <c r="MWR87" s="7"/>
      <c r="MWS87" s="7"/>
      <c r="MWT87" s="7"/>
      <c r="MWU87" s="7"/>
      <c r="MWV87" s="7"/>
      <c r="MWW87" s="7"/>
      <c r="MWX87" s="7"/>
      <c r="MWY87" s="7"/>
      <c r="MWZ87" s="7"/>
      <c r="MXA87" s="7"/>
      <c r="MXB87" s="7"/>
      <c r="MXC87" s="7"/>
      <c r="MXD87" s="7"/>
      <c r="MXE87" s="7"/>
      <c r="MXF87" s="7"/>
      <c r="MXG87" s="7"/>
      <c r="MXH87" s="7"/>
      <c r="MXI87" s="7"/>
      <c r="MXJ87" s="7"/>
      <c r="MXK87" s="7"/>
      <c r="MXL87" s="7"/>
      <c r="MXM87" s="7"/>
      <c r="MXN87" s="7"/>
      <c r="MXO87" s="7"/>
      <c r="MXP87" s="7"/>
      <c r="MXQ87" s="7"/>
      <c r="MXR87" s="7"/>
      <c r="MXS87" s="7"/>
      <c r="MXT87" s="7"/>
      <c r="MXU87" s="7"/>
      <c r="MXV87" s="7"/>
      <c r="MXW87" s="7"/>
      <c r="MXX87" s="7"/>
      <c r="MXY87" s="7"/>
      <c r="MXZ87" s="7"/>
      <c r="MYA87" s="7"/>
      <c r="MYB87" s="7"/>
      <c r="MYC87" s="7"/>
      <c r="MYD87" s="7"/>
      <c r="MYE87" s="7"/>
      <c r="MYF87" s="7"/>
      <c r="MYG87" s="7"/>
      <c r="MYH87" s="7"/>
      <c r="MYI87" s="7"/>
      <c r="MYJ87" s="7"/>
      <c r="MYK87" s="7"/>
      <c r="MYL87" s="7"/>
      <c r="MYM87" s="7"/>
      <c r="MYN87" s="7"/>
      <c r="MYO87" s="7"/>
      <c r="MYP87" s="7"/>
      <c r="MYQ87" s="7"/>
      <c r="MYR87" s="7"/>
      <c r="MYS87" s="7"/>
      <c r="MYT87" s="7"/>
      <c r="MYU87" s="7"/>
      <c r="MYV87" s="7"/>
      <c r="MYW87" s="7"/>
      <c r="MYX87" s="7"/>
      <c r="MYY87" s="7"/>
      <c r="MYZ87" s="7"/>
      <c r="MZA87" s="7"/>
      <c r="MZB87" s="7"/>
      <c r="MZC87" s="7"/>
      <c r="MZD87" s="7"/>
      <c r="MZE87" s="7"/>
      <c r="MZF87" s="7"/>
      <c r="MZG87" s="7"/>
      <c r="MZH87" s="7"/>
      <c r="MZI87" s="7"/>
      <c r="MZJ87" s="7"/>
      <c r="MZK87" s="7"/>
      <c r="MZL87" s="7"/>
      <c r="MZM87" s="7"/>
      <c r="MZN87" s="7"/>
      <c r="MZO87" s="7"/>
      <c r="MZP87" s="7"/>
      <c r="MZQ87" s="7"/>
      <c r="MZR87" s="7"/>
      <c r="MZS87" s="7"/>
      <c r="MZT87" s="7"/>
      <c r="MZU87" s="7"/>
      <c r="MZV87" s="7"/>
      <c r="MZW87" s="7"/>
      <c r="MZX87" s="7"/>
      <c r="MZY87" s="7"/>
      <c r="MZZ87" s="7"/>
      <c r="NAA87" s="7"/>
      <c r="NAB87" s="7"/>
      <c r="NAC87" s="7"/>
      <c r="NAD87" s="7"/>
      <c r="NAE87" s="7"/>
      <c r="NAF87" s="7"/>
      <c r="NAG87" s="7"/>
      <c r="NAH87" s="7"/>
      <c r="NAI87" s="7"/>
      <c r="NAJ87" s="7"/>
      <c r="NAK87" s="7"/>
      <c r="NAL87" s="7"/>
      <c r="NAM87" s="7"/>
      <c r="NAN87" s="7"/>
      <c r="NAO87" s="7"/>
      <c r="NAP87" s="7"/>
      <c r="NAQ87" s="7"/>
      <c r="NAR87" s="7"/>
      <c r="NAS87" s="7"/>
      <c r="NAT87" s="7"/>
      <c r="NAU87" s="7"/>
      <c r="NAV87" s="7"/>
      <c r="NAW87" s="7"/>
      <c r="NAX87" s="7"/>
      <c r="NAY87" s="7"/>
      <c r="NAZ87" s="7"/>
      <c r="NBA87" s="7"/>
      <c r="NBB87" s="7"/>
      <c r="NBC87" s="7"/>
      <c r="NBD87" s="7"/>
      <c r="NBE87" s="7"/>
      <c r="NBF87" s="7"/>
      <c r="NBG87" s="7"/>
      <c r="NBH87" s="7"/>
      <c r="NBI87" s="7"/>
      <c r="NBJ87" s="7"/>
      <c r="NBK87" s="7"/>
      <c r="NBL87" s="7"/>
      <c r="NBM87" s="7"/>
      <c r="NBN87" s="7"/>
      <c r="NBO87" s="7"/>
      <c r="NBP87" s="7"/>
      <c r="NBQ87" s="7"/>
      <c r="NBR87" s="7"/>
      <c r="NBS87" s="7"/>
      <c r="NBT87" s="7"/>
      <c r="NBU87" s="7"/>
      <c r="NBV87" s="7"/>
      <c r="NBW87" s="7"/>
      <c r="NBX87" s="7"/>
      <c r="NBY87" s="7"/>
      <c r="NBZ87" s="7"/>
      <c r="NCA87" s="7"/>
      <c r="NCB87" s="7"/>
      <c r="NCC87" s="7"/>
      <c r="NCD87" s="7"/>
      <c r="NCE87" s="7"/>
      <c r="NCF87" s="7"/>
      <c r="NCG87" s="7"/>
      <c r="NCH87" s="7"/>
      <c r="NCI87" s="7"/>
      <c r="NCJ87" s="7"/>
      <c r="NCK87" s="7"/>
      <c r="NCL87" s="7"/>
      <c r="NCM87" s="7"/>
      <c r="NCN87" s="7"/>
      <c r="NCO87" s="7"/>
      <c r="NCP87" s="7"/>
      <c r="NCQ87" s="7"/>
      <c r="NCR87" s="7"/>
      <c r="NCS87" s="7"/>
      <c r="NCT87" s="7"/>
      <c r="NCU87" s="7"/>
      <c r="NCV87" s="7"/>
      <c r="NCW87" s="7"/>
      <c r="NCX87" s="7"/>
      <c r="NCY87" s="7"/>
      <c r="NCZ87" s="7"/>
      <c r="NDA87" s="7"/>
      <c r="NDB87" s="7"/>
      <c r="NDC87" s="7"/>
      <c r="NDD87" s="7"/>
      <c r="NDE87" s="7"/>
      <c r="NDF87" s="7"/>
      <c r="NDG87" s="7"/>
      <c r="NDH87" s="7"/>
      <c r="NDI87" s="7"/>
      <c r="NDJ87" s="7"/>
      <c r="NDK87" s="7"/>
      <c r="NDL87" s="7"/>
      <c r="NDM87" s="7"/>
      <c r="NDN87" s="7"/>
      <c r="NDO87" s="7"/>
      <c r="NDP87" s="7"/>
      <c r="NDQ87" s="7"/>
      <c r="NDR87" s="7"/>
      <c r="NDS87" s="7"/>
      <c r="NDT87" s="7"/>
      <c r="NDU87" s="7"/>
      <c r="NDV87" s="7"/>
      <c r="NDW87" s="7"/>
      <c r="NDX87" s="7"/>
      <c r="NDY87" s="7"/>
      <c r="NDZ87" s="7"/>
      <c r="NEA87" s="7"/>
      <c r="NEB87" s="7"/>
      <c r="NEC87" s="7"/>
      <c r="NED87" s="7"/>
      <c r="NEE87" s="7"/>
      <c r="NEF87" s="7"/>
      <c r="NEG87" s="7"/>
      <c r="NEH87" s="7"/>
      <c r="NEI87" s="7"/>
      <c r="NEJ87" s="7"/>
      <c r="NEK87" s="7"/>
      <c r="NEL87" s="7"/>
      <c r="NEM87" s="7"/>
      <c r="NEN87" s="7"/>
      <c r="NEO87" s="7"/>
      <c r="NEP87" s="7"/>
      <c r="NEQ87" s="7"/>
      <c r="NER87" s="7"/>
      <c r="NES87" s="7"/>
      <c r="NET87" s="7"/>
      <c r="NEU87" s="7"/>
      <c r="NEV87" s="7"/>
      <c r="NEW87" s="7"/>
      <c r="NEX87" s="7"/>
      <c r="NEY87" s="7"/>
      <c r="NEZ87" s="7"/>
      <c r="NFA87" s="7"/>
      <c r="NFB87" s="7"/>
      <c r="NFC87" s="7"/>
      <c r="NFD87" s="7"/>
      <c r="NFE87" s="7"/>
      <c r="NFF87" s="7"/>
      <c r="NFG87" s="7"/>
      <c r="NFH87" s="7"/>
      <c r="NFI87" s="7"/>
      <c r="NFJ87" s="7"/>
      <c r="NFK87" s="7"/>
      <c r="NFL87" s="7"/>
      <c r="NFM87" s="7"/>
      <c r="NFN87" s="7"/>
      <c r="NFO87" s="7"/>
      <c r="NFP87" s="7"/>
      <c r="NFQ87" s="7"/>
      <c r="NFR87" s="7"/>
      <c r="NFS87" s="7"/>
      <c r="NFT87" s="7"/>
      <c r="NFU87" s="7"/>
      <c r="NFV87" s="7"/>
      <c r="NFW87" s="7"/>
      <c r="NFX87" s="7"/>
      <c r="NFY87" s="7"/>
      <c r="NFZ87" s="7"/>
      <c r="NGA87" s="7"/>
      <c r="NGB87" s="7"/>
      <c r="NGC87" s="7"/>
      <c r="NGD87" s="7"/>
      <c r="NGE87" s="7"/>
      <c r="NGF87" s="7"/>
      <c r="NGG87" s="7"/>
      <c r="NGH87" s="7"/>
      <c r="NGI87" s="7"/>
      <c r="NGJ87" s="7"/>
      <c r="NGK87" s="7"/>
      <c r="NGL87" s="7"/>
      <c r="NGM87" s="7"/>
      <c r="NGN87" s="7"/>
      <c r="NGO87" s="7"/>
      <c r="NGP87" s="7"/>
      <c r="NGQ87" s="7"/>
      <c r="NGR87" s="7"/>
      <c r="NGS87" s="7"/>
      <c r="NGT87" s="7"/>
      <c r="NGU87" s="7"/>
      <c r="NGV87" s="7"/>
      <c r="NGW87" s="7"/>
      <c r="NGX87" s="7"/>
      <c r="NGY87" s="7"/>
      <c r="NGZ87" s="7"/>
      <c r="NHA87" s="7"/>
      <c r="NHB87" s="7"/>
      <c r="NHC87" s="7"/>
      <c r="NHD87" s="7"/>
      <c r="NHE87" s="7"/>
      <c r="NHF87" s="7"/>
      <c r="NHG87" s="7"/>
      <c r="NHH87" s="7"/>
      <c r="NHI87" s="7"/>
      <c r="NHJ87" s="7"/>
      <c r="NHK87" s="7"/>
      <c r="NHL87" s="7"/>
      <c r="NHM87" s="7"/>
      <c r="NHN87" s="7"/>
      <c r="NHO87" s="7"/>
      <c r="NHP87" s="7"/>
      <c r="NHQ87" s="7"/>
      <c r="NHR87" s="7"/>
      <c r="NHS87" s="7"/>
      <c r="NHT87" s="7"/>
      <c r="NHU87" s="7"/>
      <c r="NHV87" s="7"/>
      <c r="NHW87" s="7"/>
      <c r="NHX87" s="7"/>
      <c r="NHY87" s="7"/>
      <c r="NHZ87" s="7"/>
      <c r="NIA87" s="7"/>
      <c r="NIB87" s="7"/>
      <c r="NIC87" s="7"/>
      <c r="NID87" s="7"/>
      <c r="NIE87" s="7"/>
      <c r="NIF87" s="7"/>
      <c r="NIG87" s="7"/>
      <c r="NIH87" s="7"/>
      <c r="NII87" s="7"/>
      <c r="NIJ87" s="7"/>
      <c r="NIK87" s="7"/>
      <c r="NIL87" s="7"/>
      <c r="NIM87" s="7"/>
      <c r="NIN87" s="7"/>
      <c r="NIO87" s="7"/>
      <c r="NIP87" s="7"/>
      <c r="NIQ87" s="7"/>
      <c r="NIR87" s="7"/>
      <c r="NIS87" s="7"/>
      <c r="NIT87" s="7"/>
      <c r="NIU87" s="7"/>
      <c r="NIV87" s="7"/>
      <c r="NIW87" s="7"/>
      <c r="NIX87" s="7"/>
      <c r="NIY87" s="7"/>
      <c r="NIZ87" s="7"/>
      <c r="NJA87" s="7"/>
      <c r="NJB87" s="7"/>
      <c r="NJC87" s="7"/>
      <c r="NJD87" s="7"/>
      <c r="NJE87" s="7"/>
      <c r="NJF87" s="7"/>
      <c r="NJG87" s="7"/>
      <c r="NJH87" s="7"/>
      <c r="NJI87" s="7"/>
      <c r="NJJ87" s="7"/>
      <c r="NJK87" s="7"/>
      <c r="NJL87" s="7"/>
      <c r="NJM87" s="7"/>
      <c r="NJN87" s="7"/>
      <c r="NJO87" s="7"/>
      <c r="NJP87" s="7"/>
      <c r="NJQ87" s="7"/>
      <c r="NJR87" s="7"/>
      <c r="NJS87" s="7"/>
      <c r="NJT87" s="7"/>
      <c r="NJU87" s="7"/>
      <c r="NJV87" s="7"/>
      <c r="NJW87" s="7"/>
      <c r="NJX87" s="7"/>
      <c r="NJY87" s="7"/>
      <c r="NJZ87" s="7"/>
      <c r="NKA87" s="7"/>
      <c r="NKB87" s="7"/>
      <c r="NKC87" s="7"/>
      <c r="NKD87" s="7"/>
      <c r="NKE87" s="7"/>
      <c r="NKF87" s="7"/>
      <c r="NKG87" s="7"/>
      <c r="NKH87" s="7"/>
      <c r="NKI87" s="7"/>
      <c r="NKJ87" s="7"/>
      <c r="NKK87" s="7"/>
      <c r="NKL87" s="7"/>
      <c r="NKM87" s="7"/>
      <c r="NKN87" s="7"/>
      <c r="NKO87" s="7"/>
      <c r="NKP87" s="7"/>
      <c r="NKQ87" s="7"/>
      <c r="NKR87" s="7"/>
      <c r="NKS87" s="7"/>
      <c r="NKT87" s="7"/>
      <c r="NKU87" s="7"/>
      <c r="NKV87" s="7"/>
      <c r="NKW87" s="7"/>
      <c r="NKX87" s="7"/>
      <c r="NKY87" s="7"/>
      <c r="NKZ87" s="7"/>
      <c r="NLA87" s="7"/>
      <c r="NLB87" s="7"/>
      <c r="NLC87" s="7"/>
      <c r="NLD87" s="7"/>
      <c r="NLE87" s="7"/>
      <c r="NLF87" s="7"/>
      <c r="NLG87" s="7"/>
      <c r="NLH87" s="7"/>
      <c r="NLI87" s="7"/>
      <c r="NLJ87" s="7"/>
      <c r="NLK87" s="7"/>
      <c r="NLL87" s="7"/>
      <c r="NLM87" s="7"/>
      <c r="NLN87" s="7"/>
      <c r="NLO87" s="7"/>
      <c r="NLP87" s="7"/>
      <c r="NLQ87" s="7"/>
      <c r="NLR87" s="7"/>
      <c r="NLS87" s="7"/>
      <c r="NLT87" s="7"/>
      <c r="NLU87" s="7"/>
      <c r="NLV87" s="7"/>
      <c r="NLW87" s="7"/>
      <c r="NLX87" s="7"/>
      <c r="NLY87" s="7"/>
      <c r="NLZ87" s="7"/>
      <c r="NMA87" s="7"/>
      <c r="NMB87" s="7"/>
      <c r="NMC87" s="7"/>
      <c r="NMD87" s="7"/>
      <c r="NME87" s="7"/>
      <c r="NMF87" s="7"/>
      <c r="NMG87" s="7"/>
      <c r="NMH87" s="7"/>
      <c r="NMI87" s="7"/>
      <c r="NMJ87" s="7"/>
      <c r="NMK87" s="7"/>
      <c r="NML87" s="7"/>
      <c r="NMM87" s="7"/>
      <c r="NMN87" s="7"/>
      <c r="NMO87" s="7"/>
      <c r="NMP87" s="7"/>
      <c r="NMQ87" s="7"/>
      <c r="NMR87" s="7"/>
      <c r="NMS87" s="7"/>
      <c r="NMT87" s="7"/>
      <c r="NMU87" s="7"/>
      <c r="NMV87" s="7"/>
      <c r="NMW87" s="7"/>
      <c r="NMX87" s="7"/>
      <c r="NMY87" s="7"/>
      <c r="NMZ87" s="7"/>
      <c r="NNA87" s="7"/>
      <c r="NNB87" s="7"/>
      <c r="NNC87" s="7"/>
      <c r="NND87" s="7"/>
      <c r="NNE87" s="7"/>
      <c r="NNF87" s="7"/>
      <c r="NNG87" s="7"/>
      <c r="NNH87" s="7"/>
      <c r="NNI87" s="7"/>
      <c r="NNJ87" s="7"/>
      <c r="NNK87" s="7"/>
      <c r="NNL87" s="7"/>
      <c r="NNM87" s="7"/>
      <c r="NNN87" s="7"/>
      <c r="NNO87" s="7"/>
      <c r="NNP87" s="7"/>
      <c r="NNQ87" s="7"/>
      <c r="NNR87" s="7"/>
      <c r="NNS87" s="7"/>
      <c r="NNT87" s="7"/>
      <c r="NNU87" s="7"/>
      <c r="NNV87" s="7"/>
      <c r="NNW87" s="7"/>
      <c r="NNX87" s="7"/>
      <c r="NNY87" s="7"/>
      <c r="NNZ87" s="7"/>
      <c r="NOA87" s="7"/>
      <c r="NOB87" s="7"/>
      <c r="NOC87" s="7"/>
      <c r="NOD87" s="7"/>
      <c r="NOE87" s="7"/>
      <c r="NOF87" s="7"/>
      <c r="NOG87" s="7"/>
      <c r="NOH87" s="7"/>
      <c r="NOI87" s="7"/>
      <c r="NOJ87" s="7"/>
      <c r="NOK87" s="7"/>
      <c r="NOL87" s="7"/>
      <c r="NOM87" s="7"/>
      <c r="NON87" s="7"/>
      <c r="NOO87" s="7"/>
      <c r="NOP87" s="7"/>
      <c r="NOQ87" s="7"/>
      <c r="NOR87" s="7"/>
      <c r="NOS87" s="7"/>
      <c r="NOT87" s="7"/>
      <c r="NOU87" s="7"/>
      <c r="NOV87" s="7"/>
      <c r="NOW87" s="7"/>
      <c r="NOX87" s="7"/>
      <c r="NOY87" s="7"/>
      <c r="NOZ87" s="7"/>
      <c r="NPA87" s="7"/>
      <c r="NPB87" s="7"/>
      <c r="NPC87" s="7"/>
      <c r="NPD87" s="7"/>
      <c r="NPE87" s="7"/>
      <c r="NPF87" s="7"/>
      <c r="NPG87" s="7"/>
      <c r="NPH87" s="7"/>
      <c r="NPI87" s="7"/>
      <c r="NPJ87" s="7"/>
      <c r="NPK87" s="7"/>
      <c r="NPL87" s="7"/>
      <c r="NPM87" s="7"/>
      <c r="NPN87" s="7"/>
      <c r="NPO87" s="7"/>
      <c r="NPP87" s="7"/>
      <c r="NPQ87" s="7"/>
      <c r="NPR87" s="7"/>
      <c r="NPS87" s="7"/>
      <c r="NPT87" s="7"/>
      <c r="NPU87" s="7"/>
      <c r="NPV87" s="7"/>
      <c r="NPW87" s="7"/>
      <c r="NPX87" s="7"/>
      <c r="NPY87" s="7"/>
      <c r="NPZ87" s="7"/>
      <c r="NQA87" s="7"/>
      <c r="NQB87" s="7"/>
      <c r="NQC87" s="7"/>
      <c r="NQD87" s="7"/>
      <c r="NQE87" s="7"/>
      <c r="NQF87" s="7"/>
      <c r="NQG87" s="7"/>
      <c r="NQH87" s="7"/>
      <c r="NQI87" s="7"/>
      <c r="NQJ87" s="7"/>
      <c r="NQK87" s="7"/>
      <c r="NQL87" s="7"/>
      <c r="NQM87" s="7"/>
      <c r="NQN87" s="7"/>
      <c r="NQO87" s="7"/>
      <c r="NQP87" s="7"/>
      <c r="NQQ87" s="7"/>
      <c r="NQR87" s="7"/>
      <c r="NQS87" s="7"/>
      <c r="NQT87" s="7"/>
      <c r="NQU87" s="7"/>
      <c r="NQV87" s="7"/>
      <c r="NQW87" s="7"/>
      <c r="NQX87" s="7"/>
      <c r="NQY87" s="7"/>
      <c r="NQZ87" s="7"/>
      <c r="NRA87" s="7"/>
      <c r="NRB87" s="7"/>
      <c r="NRC87" s="7"/>
      <c r="NRD87" s="7"/>
      <c r="NRE87" s="7"/>
      <c r="NRF87" s="7"/>
      <c r="NRG87" s="7"/>
      <c r="NRH87" s="7"/>
      <c r="NRI87" s="7"/>
      <c r="NRJ87" s="7"/>
      <c r="NRK87" s="7"/>
      <c r="NRL87" s="7"/>
      <c r="NRM87" s="7"/>
      <c r="NRN87" s="7"/>
      <c r="NRO87" s="7"/>
      <c r="NRP87" s="7"/>
      <c r="NRQ87" s="7"/>
      <c r="NRR87" s="7"/>
      <c r="NRS87" s="7"/>
      <c r="NRT87" s="7"/>
      <c r="NRU87" s="7"/>
      <c r="NRV87" s="7"/>
      <c r="NRW87" s="7"/>
      <c r="NRX87" s="7"/>
      <c r="NRY87" s="7"/>
      <c r="NRZ87" s="7"/>
      <c r="NSA87" s="7"/>
      <c r="NSB87" s="7"/>
      <c r="NSC87" s="7"/>
      <c r="NSD87" s="7"/>
      <c r="NSE87" s="7"/>
      <c r="NSF87" s="7"/>
      <c r="NSG87" s="7"/>
      <c r="NSH87" s="7"/>
      <c r="NSI87" s="7"/>
      <c r="NSJ87" s="7"/>
      <c r="NSK87" s="7"/>
      <c r="NSL87" s="7"/>
      <c r="NSM87" s="7"/>
      <c r="NSN87" s="7"/>
      <c r="NSO87" s="7"/>
      <c r="NSP87" s="7"/>
      <c r="NSQ87" s="7"/>
      <c r="NSR87" s="7"/>
      <c r="NSS87" s="7"/>
      <c r="NST87" s="7"/>
      <c r="NSU87" s="7"/>
      <c r="NSV87" s="7"/>
      <c r="NSW87" s="7"/>
      <c r="NSX87" s="7"/>
      <c r="NSY87" s="7"/>
      <c r="NSZ87" s="7"/>
      <c r="NTA87" s="7"/>
      <c r="NTB87" s="7"/>
      <c r="NTC87" s="7"/>
      <c r="NTD87" s="7"/>
      <c r="NTE87" s="7"/>
      <c r="NTF87" s="7"/>
      <c r="NTG87" s="7"/>
      <c r="NTH87" s="7"/>
      <c r="NTI87" s="7"/>
      <c r="NTJ87" s="7"/>
      <c r="NTK87" s="7"/>
      <c r="NTL87" s="7"/>
      <c r="NTM87" s="7"/>
      <c r="NTN87" s="7"/>
      <c r="NTO87" s="7"/>
      <c r="NTP87" s="7"/>
      <c r="NTQ87" s="7"/>
      <c r="NTR87" s="7"/>
      <c r="NTS87" s="7"/>
      <c r="NTT87" s="7"/>
      <c r="NTU87" s="7"/>
      <c r="NTV87" s="7"/>
      <c r="NTW87" s="7"/>
      <c r="NTX87" s="7"/>
      <c r="NTY87" s="7"/>
      <c r="NTZ87" s="7"/>
      <c r="NUA87" s="7"/>
      <c r="NUB87" s="7"/>
      <c r="NUC87" s="7"/>
      <c r="NUD87" s="7"/>
      <c r="NUE87" s="7"/>
      <c r="NUF87" s="7"/>
      <c r="NUG87" s="7"/>
      <c r="NUH87" s="7"/>
      <c r="NUI87" s="7"/>
      <c r="NUJ87" s="7"/>
      <c r="NUK87" s="7"/>
      <c r="NUL87" s="7"/>
      <c r="NUM87" s="7"/>
      <c r="NUN87" s="7"/>
      <c r="NUO87" s="7"/>
      <c r="NUP87" s="7"/>
      <c r="NUQ87" s="7"/>
      <c r="NUR87" s="7"/>
      <c r="NUS87" s="7"/>
      <c r="NUT87" s="7"/>
      <c r="NUU87" s="7"/>
      <c r="NUV87" s="7"/>
      <c r="NUW87" s="7"/>
      <c r="NUX87" s="7"/>
      <c r="NUY87" s="7"/>
      <c r="NUZ87" s="7"/>
      <c r="NVA87" s="7"/>
      <c r="NVB87" s="7"/>
      <c r="NVC87" s="7"/>
      <c r="NVD87" s="7"/>
      <c r="NVE87" s="7"/>
      <c r="NVF87" s="7"/>
      <c r="NVG87" s="7"/>
      <c r="NVH87" s="7"/>
      <c r="NVI87" s="7"/>
      <c r="NVJ87" s="7"/>
      <c r="NVK87" s="7"/>
      <c r="NVL87" s="7"/>
      <c r="NVM87" s="7"/>
      <c r="NVN87" s="7"/>
      <c r="NVO87" s="7"/>
      <c r="NVP87" s="7"/>
      <c r="NVQ87" s="7"/>
      <c r="NVR87" s="7"/>
      <c r="NVS87" s="7"/>
      <c r="NVT87" s="7"/>
      <c r="NVU87" s="7"/>
      <c r="NVV87" s="7"/>
      <c r="NVW87" s="7"/>
      <c r="NVX87" s="7"/>
      <c r="NVY87" s="7"/>
      <c r="NVZ87" s="7"/>
      <c r="NWA87" s="7"/>
      <c r="NWB87" s="7"/>
      <c r="NWC87" s="7"/>
      <c r="NWD87" s="7"/>
      <c r="NWE87" s="7"/>
      <c r="NWF87" s="7"/>
      <c r="NWG87" s="7"/>
      <c r="NWH87" s="7"/>
      <c r="NWI87" s="7"/>
      <c r="NWJ87" s="7"/>
      <c r="NWK87" s="7"/>
      <c r="NWL87" s="7"/>
      <c r="NWM87" s="7"/>
      <c r="NWN87" s="7"/>
      <c r="NWO87" s="7"/>
      <c r="NWP87" s="7"/>
      <c r="NWQ87" s="7"/>
      <c r="NWR87" s="7"/>
      <c r="NWS87" s="7"/>
      <c r="NWT87" s="7"/>
      <c r="NWU87" s="7"/>
      <c r="NWV87" s="7"/>
      <c r="NWW87" s="7"/>
      <c r="NWX87" s="7"/>
      <c r="NWY87" s="7"/>
      <c r="NWZ87" s="7"/>
      <c r="NXA87" s="7"/>
      <c r="NXB87" s="7"/>
      <c r="NXC87" s="7"/>
      <c r="NXD87" s="7"/>
      <c r="NXE87" s="7"/>
      <c r="NXF87" s="7"/>
      <c r="NXG87" s="7"/>
      <c r="NXH87" s="7"/>
      <c r="NXI87" s="7"/>
      <c r="NXJ87" s="7"/>
      <c r="NXK87" s="7"/>
      <c r="NXL87" s="7"/>
      <c r="NXM87" s="7"/>
      <c r="NXN87" s="7"/>
      <c r="NXO87" s="7"/>
      <c r="NXP87" s="7"/>
      <c r="NXQ87" s="7"/>
      <c r="NXR87" s="7"/>
      <c r="NXS87" s="7"/>
      <c r="NXT87" s="7"/>
      <c r="NXU87" s="7"/>
      <c r="NXV87" s="7"/>
      <c r="NXW87" s="7"/>
      <c r="NXX87" s="7"/>
      <c r="NXY87" s="7"/>
      <c r="NXZ87" s="7"/>
      <c r="NYA87" s="7"/>
      <c r="NYB87" s="7"/>
      <c r="NYC87" s="7"/>
      <c r="NYD87" s="7"/>
      <c r="NYE87" s="7"/>
      <c r="NYF87" s="7"/>
      <c r="NYG87" s="7"/>
      <c r="NYH87" s="7"/>
      <c r="NYI87" s="7"/>
      <c r="NYJ87" s="7"/>
      <c r="NYK87" s="7"/>
      <c r="NYL87" s="7"/>
      <c r="NYM87" s="7"/>
      <c r="NYN87" s="7"/>
      <c r="NYO87" s="7"/>
      <c r="NYP87" s="7"/>
      <c r="NYQ87" s="7"/>
      <c r="NYR87" s="7"/>
      <c r="NYS87" s="7"/>
      <c r="NYT87" s="7"/>
      <c r="NYU87" s="7"/>
      <c r="NYV87" s="7"/>
      <c r="NYW87" s="7"/>
      <c r="NYX87" s="7"/>
      <c r="NYY87" s="7"/>
      <c r="NYZ87" s="7"/>
      <c r="NZA87" s="7"/>
      <c r="NZB87" s="7"/>
      <c r="NZC87" s="7"/>
      <c r="NZD87" s="7"/>
      <c r="NZE87" s="7"/>
      <c r="NZF87" s="7"/>
      <c r="NZG87" s="7"/>
      <c r="NZH87" s="7"/>
      <c r="NZI87" s="7"/>
      <c r="NZJ87" s="7"/>
      <c r="NZK87" s="7"/>
      <c r="NZL87" s="7"/>
      <c r="NZM87" s="7"/>
      <c r="NZN87" s="7"/>
      <c r="NZO87" s="7"/>
      <c r="NZP87" s="7"/>
      <c r="NZQ87" s="7"/>
      <c r="NZR87" s="7"/>
      <c r="NZS87" s="7"/>
      <c r="NZT87" s="7"/>
      <c r="NZU87" s="7"/>
      <c r="NZV87" s="7"/>
      <c r="NZW87" s="7"/>
      <c r="NZX87" s="7"/>
      <c r="NZY87" s="7"/>
      <c r="NZZ87" s="7"/>
      <c r="OAA87" s="7"/>
      <c r="OAB87" s="7"/>
      <c r="OAC87" s="7"/>
      <c r="OAD87" s="7"/>
      <c r="OAE87" s="7"/>
      <c r="OAF87" s="7"/>
      <c r="OAG87" s="7"/>
      <c r="OAH87" s="7"/>
      <c r="OAI87" s="7"/>
      <c r="OAJ87" s="7"/>
      <c r="OAK87" s="7"/>
      <c r="OAL87" s="7"/>
      <c r="OAM87" s="7"/>
      <c r="OAN87" s="7"/>
      <c r="OAO87" s="7"/>
      <c r="OAP87" s="7"/>
      <c r="OAQ87" s="7"/>
      <c r="OAR87" s="7"/>
      <c r="OAS87" s="7"/>
      <c r="OAT87" s="7"/>
      <c r="OAU87" s="7"/>
      <c r="OAV87" s="7"/>
      <c r="OAW87" s="7"/>
      <c r="OAX87" s="7"/>
      <c r="OAY87" s="7"/>
      <c r="OAZ87" s="7"/>
      <c r="OBA87" s="7"/>
      <c r="OBB87" s="7"/>
      <c r="OBC87" s="7"/>
      <c r="OBD87" s="7"/>
      <c r="OBE87" s="7"/>
      <c r="OBF87" s="7"/>
      <c r="OBG87" s="7"/>
      <c r="OBH87" s="7"/>
      <c r="OBI87" s="7"/>
      <c r="OBJ87" s="7"/>
      <c r="OBK87" s="7"/>
      <c r="OBL87" s="7"/>
      <c r="OBM87" s="7"/>
      <c r="OBN87" s="7"/>
      <c r="OBO87" s="7"/>
      <c r="OBP87" s="7"/>
      <c r="OBQ87" s="7"/>
      <c r="OBR87" s="7"/>
      <c r="OBS87" s="7"/>
      <c r="OBT87" s="7"/>
      <c r="OBU87" s="7"/>
      <c r="OBV87" s="7"/>
      <c r="OBW87" s="7"/>
      <c r="OBX87" s="7"/>
      <c r="OBY87" s="7"/>
      <c r="OBZ87" s="7"/>
      <c r="OCA87" s="7"/>
      <c r="OCB87" s="7"/>
      <c r="OCC87" s="7"/>
      <c r="OCD87" s="7"/>
      <c r="OCE87" s="7"/>
      <c r="OCF87" s="7"/>
      <c r="OCG87" s="7"/>
      <c r="OCH87" s="7"/>
      <c r="OCI87" s="7"/>
      <c r="OCJ87" s="7"/>
      <c r="OCK87" s="7"/>
      <c r="OCL87" s="7"/>
      <c r="OCM87" s="7"/>
      <c r="OCN87" s="7"/>
      <c r="OCO87" s="7"/>
      <c r="OCP87" s="7"/>
      <c r="OCQ87" s="7"/>
      <c r="OCR87" s="7"/>
      <c r="OCS87" s="7"/>
      <c r="OCT87" s="7"/>
      <c r="OCU87" s="7"/>
      <c r="OCV87" s="7"/>
      <c r="OCW87" s="7"/>
      <c r="OCX87" s="7"/>
      <c r="OCY87" s="7"/>
      <c r="OCZ87" s="7"/>
      <c r="ODA87" s="7"/>
      <c r="ODB87" s="7"/>
      <c r="ODC87" s="7"/>
      <c r="ODD87" s="7"/>
      <c r="ODE87" s="7"/>
      <c r="ODF87" s="7"/>
      <c r="ODG87" s="7"/>
      <c r="ODH87" s="7"/>
      <c r="ODI87" s="7"/>
      <c r="ODJ87" s="7"/>
      <c r="ODK87" s="7"/>
      <c r="ODL87" s="7"/>
      <c r="ODM87" s="7"/>
      <c r="ODN87" s="7"/>
      <c r="ODO87" s="7"/>
      <c r="ODP87" s="7"/>
      <c r="ODQ87" s="7"/>
      <c r="ODR87" s="7"/>
      <c r="ODS87" s="7"/>
      <c r="ODT87" s="7"/>
      <c r="ODU87" s="7"/>
      <c r="ODV87" s="7"/>
      <c r="ODW87" s="7"/>
      <c r="ODX87" s="7"/>
      <c r="ODY87" s="7"/>
      <c r="ODZ87" s="7"/>
      <c r="OEA87" s="7"/>
      <c r="OEB87" s="7"/>
      <c r="OEC87" s="7"/>
      <c r="OED87" s="7"/>
      <c r="OEE87" s="7"/>
      <c r="OEF87" s="7"/>
      <c r="OEG87" s="7"/>
      <c r="OEH87" s="7"/>
      <c r="OEI87" s="7"/>
      <c r="OEJ87" s="7"/>
      <c r="OEK87" s="7"/>
      <c r="OEL87" s="7"/>
      <c r="OEM87" s="7"/>
      <c r="OEN87" s="7"/>
      <c r="OEO87" s="7"/>
      <c r="OEP87" s="7"/>
      <c r="OEQ87" s="7"/>
      <c r="OER87" s="7"/>
      <c r="OES87" s="7"/>
      <c r="OET87" s="7"/>
      <c r="OEU87" s="7"/>
      <c r="OEV87" s="7"/>
      <c r="OEW87" s="7"/>
      <c r="OEX87" s="7"/>
      <c r="OEY87" s="7"/>
      <c r="OEZ87" s="7"/>
      <c r="OFA87" s="7"/>
      <c r="OFB87" s="7"/>
      <c r="OFC87" s="7"/>
      <c r="OFD87" s="7"/>
      <c r="OFE87" s="7"/>
      <c r="OFF87" s="7"/>
      <c r="OFG87" s="7"/>
      <c r="OFH87" s="7"/>
      <c r="OFI87" s="7"/>
      <c r="OFJ87" s="7"/>
      <c r="OFK87" s="7"/>
      <c r="OFL87" s="7"/>
      <c r="OFM87" s="7"/>
      <c r="OFN87" s="7"/>
      <c r="OFO87" s="7"/>
      <c r="OFP87" s="7"/>
      <c r="OFQ87" s="7"/>
      <c r="OFR87" s="7"/>
      <c r="OFS87" s="7"/>
      <c r="OFT87" s="7"/>
      <c r="OFU87" s="7"/>
      <c r="OFV87" s="7"/>
      <c r="OFW87" s="7"/>
      <c r="OFX87" s="7"/>
      <c r="OFY87" s="7"/>
      <c r="OFZ87" s="7"/>
      <c r="OGA87" s="7"/>
      <c r="OGB87" s="7"/>
      <c r="OGC87" s="7"/>
      <c r="OGD87" s="7"/>
      <c r="OGE87" s="7"/>
      <c r="OGF87" s="7"/>
      <c r="OGG87" s="7"/>
      <c r="OGH87" s="7"/>
      <c r="OGI87" s="7"/>
      <c r="OGJ87" s="7"/>
      <c r="OGK87" s="7"/>
      <c r="OGL87" s="7"/>
      <c r="OGM87" s="7"/>
      <c r="OGN87" s="7"/>
      <c r="OGO87" s="7"/>
      <c r="OGP87" s="7"/>
      <c r="OGQ87" s="7"/>
      <c r="OGR87" s="7"/>
      <c r="OGS87" s="7"/>
      <c r="OGT87" s="7"/>
      <c r="OGU87" s="7"/>
      <c r="OGV87" s="7"/>
      <c r="OGW87" s="7"/>
      <c r="OGX87" s="7"/>
      <c r="OGY87" s="7"/>
      <c r="OGZ87" s="7"/>
      <c r="OHA87" s="7"/>
      <c r="OHB87" s="7"/>
      <c r="OHC87" s="7"/>
      <c r="OHD87" s="7"/>
      <c r="OHE87" s="7"/>
      <c r="OHF87" s="7"/>
      <c r="OHG87" s="7"/>
      <c r="OHH87" s="7"/>
      <c r="OHI87" s="7"/>
      <c r="OHJ87" s="7"/>
      <c r="OHK87" s="7"/>
      <c r="OHL87" s="7"/>
      <c r="OHM87" s="7"/>
      <c r="OHN87" s="7"/>
      <c r="OHO87" s="7"/>
      <c r="OHP87" s="7"/>
      <c r="OHQ87" s="7"/>
      <c r="OHR87" s="7"/>
      <c r="OHS87" s="7"/>
      <c r="OHT87" s="7"/>
      <c r="OHU87" s="7"/>
      <c r="OHV87" s="7"/>
      <c r="OHW87" s="7"/>
      <c r="OHX87" s="7"/>
      <c r="OHY87" s="7"/>
      <c r="OHZ87" s="7"/>
      <c r="OIA87" s="7"/>
      <c r="OIB87" s="7"/>
      <c r="OIC87" s="7"/>
      <c r="OID87" s="7"/>
      <c r="OIE87" s="7"/>
      <c r="OIF87" s="7"/>
      <c r="OIG87" s="7"/>
      <c r="OIH87" s="7"/>
      <c r="OII87" s="7"/>
      <c r="OIJ87" s="7"/>
      <c r="OIK87" s="7"/>
      <c r="OIL87" s="7"/>
      <c r="OIM87" s="7"/>
      <c r="OIN87" s="7"/>
      <c r="OIO87" s="7"/>
      <c r="OIP87" s="7"/>
      <c r="OIQ87" s="7"/>
      <c r="OIR87" s="7"/>
      <c r="OIS87" s="7"/>
      <c r="OIT87" s="7"/>
      <c r="OIU87" s="7"/>
      <c r="OIV87" s="7"/>
      <c r="OIW87" s="7"/>
      <c r="OIX87" s="7"/>
      <c r="OIY87" s="7"/>
      <c r="OIZ87" s="7"/>
      <c r="OJA87" s="7"/>
      <c r="OJB87" s="7"/>
      <c r="OJC87" s="7"/>
      <c r="OJD87" s="7"/>
      <c r="OJE87" s="7"/>
      <c r="OJF87" s="7"/>
      <c r="OJG87" s="7"/>
      <c r="OJH87" s="7"/>
      <c r="OJI87" s="7"/>
      <c r="OJJ87" s="7"/>
      <c r="OJK87" s="7"/>
      <c r="OJL87" s="7"/>
      <c r="OJM87" s="7"/>
      <c r="OJN87" s="7"/>
      <c r="OJO87" s="7"/>
      <c r="OJP87" s="7"/>
      <c r="OJQ87" s="7"/>
      <c r="OJR87" s="7"/>
      <c r="OJS87" s="7"/>
      <c r="OJT87" s="7"/>
      <c r="OJU87" s="7"/>
      <c r="OJV87" s="7"/>
      <c r="OJW87" s="7"/>
      <c r="OJX87" s="7"/>
      <c r="OJY87" s="7"/>
      <c r="OJZ87" s="7"/>
      <c r="OKA87" s="7"/>
      <c r="OKB87" s="7"/>
      <c r="OKC87" s="7"/>
      <c r="OKD87" s="7"/>
      <c r="OKE87" s="7"/>
      <c r="OKF87" s="7"/>
      <c r="OKG87" s="7"/>
      <c r="OKH87" s="7"/>
      <c r="OKI87" s="7"/>
      <c r="OKJ87" s="7"/>
      <c r="OKK87" s="7"/>
      <c r="OKL87" s="7"/>
      <c r="OKM87" s="7"/>
      <c r="OKN87" s="7"/>
      <c r="OKO87" s="7"/>
      <c r="OKP87" s="7"/>
      <c r="OKQ87" s="7"/>
      <c r="OKR87" s="7"/>
      <c r="OKS87" s="7"/>
      <c r="OKT87" s="7"/>
      <c r="OKU87" s="7"/>
      <c r="OKV87" s="7"/>
      <c r="OKW87" s="7"/>
      <c r="OKX87" s="7"/>
      <c r="OKY87" s="7"/>
      <c r="OKZ87" s="7"/>
      <c r="OLA87" s="7"/>
      <c r="OLB87" s="7"/>
      <c r="OLC87" s="7"/>
      <c r="OLD87" s="7"/>
      <c r="OLE87" s="7"/>
      <c r="OLF87" s="7"/>
      <c r="OLG87" s="7"/>
      <c r="OLH87" s="7"/>
      <c r="OLI87" s="7"/>
      <c r="OLJ87" s="7"/>
      <c r="OLK87" s="7"/>
      <c r="OLL87" s="7"/>
      <c r="OLM87" s="7"/>
      <c r="OLN87" s="7"/>
      <c r="OLO87" s="7"/>
      <c r="OLP87" s="7"/>
      <c r="OLQ87" s="7"/>
      <c r="OLR87" s="7"/>
      <c r="OLS87" s="7"/>
      <c r="OLT87" s="7"/>
      <c r="OLU87" s="7"/>
      <c r="OLV87" s="7"/>
      <c r="OLW87" s="7"/>
      <c r="OLX87" s="7"/>
      <c r="OLY87" s="7"/>
      <c r="OLZ87" s="7"/>
      <c r="OMA87" s="7"/>
      <c r="OMB87" s="7"/>
      <c r="OMC87" s="7"/>
      <c r="OMD87" s="7"/>
      <c r="OME87" s="7"/>
      <c r="OMF87" s="7"/>
      <c r="OMG87" s="7"/>
      <c r="OMH87" s="7"/>
      <c r="OMI87" s="7"/>
      <c r="OMJ87" s="7"/>
      <c r="OMK87" s="7"/>
      <c r="OML87" s="7"/>
      <c r="OMM87" s="7"/>
      <c r="OMN87" s="7"/>
      <c r="OMO87" s="7"/>
      <c r="OMP87" s="7"/>
      <c r="OMQ87" s="7"/>
      <c r="OMR87" s="7"/>
      <c r="OMS87" s="7"/>
      <c r="OMT87" s="7"/>
      <c r="OMU87" s="7"/>
      <c r="OMV87" s="7"/>
      <c r="OMW87" s="7"/>
      <c r="OMX87" s="7"/>
      <c r="OMY87" s="7"/>
      <c r="OMZ87" s="7"/>
      <c r="ONA87" s="7"/>
      <c r="ONB87" s="7"/>
      <c r="ONC87" s="7"/>
      <c r="OND87" s="7"/>
      <c r="ONE87" s="7"/>
      <c r="ONF87" s="7"/>
      <c r="ONG87" s="7"/>
      <c r="ONH87" s="7"/>
      <c r="ONI87" s="7"/>
      <c r="ONJ87" s="7"/>
      <c r="ONK87" s="7"/>
      <c r="ONL87" s="7"/>
      <c r="ONM87" s="7"/>
      <c r="ONN87" s="7"/>
      <c r="ONO87" s="7"/>
      <c r="ONP87" s="7"/>
      <c r="ONQ87" s="7"/>
      <c r="ONR87" s="7"/>
      <c r="ONS87" s="7"/>
      <c r="ONT87" s="7"/>
      <c r="ONU87" s="7"/>
      <c r="ONV87" s="7"/>
      <c r="ONW87" s="7"/>
      <c r="ONX87" s="7"/>
      <c r="ONY87" s="7"/>
      <c r="ONZ87" s="7"/>
      <c r="OOA87" s="7"/>
      <c r="OOB87" s="7"/>
      <c r="OOC87" s="7"/>
      <c r="OOD87" s="7"/>
      <c r="OOE87" s="7"/>
      <c r="OOF87" s="7"/>
      <c r="OOG87" s="7"/>
      <c r="OOH87" s="7"/>
      <c r="OOI87" s="7"/>
      <c r="OOJ87" s="7"/>
      <c r="OOK87" s="7"/>
      <c r="OOL87" s="7"/>
      <c r="OOM87" s="7"/>
      <c r="OON87" s="7"/>
      <c r="OOO87" s="7"/>
      <c r="OOP87" s="7"/>
      <c r="OOQ87" s="7"/>
      <c r="OOR87" s="7"/>
      <c r="OOS87" s="7"/>
      <c r="OOT87" s="7"/>
      <c r="OOU87" s="7"/>
      <c r="OOV87" s="7"/>
      <c r="OOW87" s="7"/>
      <c r="OOX87" s="7"/>
      <c r="OOY87" s="7"/>
      <c r="OOZ87" s="7"/>
      <c r="OPA87" s="7"/>
      <c r="OPB87" s="7"/>
      <c r="OPC87" s="7"/>
      <c r="OPD87" s="7"/>
      <c r="OPE87" s="7"/>
      <c r="OPF87" s="7"/>
      <c r="OPG87" s="7"/>
      <c r="OPH87" s="7"/>
      <c r="OPI87" s="7"/>
      <c r="OPJ87" s="7"/>
      <c r="OPK87" s="7"/>
      <c r="OPL87" s="7"/>
      <c r="OPM87" s="7"/>
      <c r="OPN87" s="7"/>
      <c r="OPO87" s="7"/>
      <c r="OPP87" s="7"/>
      <c r="OPQ87" s="7"/>
      <c r="OPR87" s="7"/>
      <c r="OPS87" s="7"/>
      <c r="OPT87" s="7"/>
      <c r="OPU87" s="7"/>
      <c r="OPV87" s="7"/>
      <c r="OPW87" s="7"/>
      <c r="OPX87" s="7"/>
      <c r="OPY87" s="7"/>
      <c r="OPZ87" s="7"/>
      <c r="OQA87" s="7"/>
      <c r="OQB87" s="7"/>
      <c r="OQC87" s="7"/>
      <c r="OQD87" s="7"/>
      <c r="OQE87" s="7"/>
      <c r="OQF87" s="7"/>
      <c r="OQG87" s="7"/>
      <c r="OQH87" s="7"/>
      <c r="OQI87" s="7"/>
      <c r="OQJ87" s="7"/>
      <c r="OQK87" s="7"/>
      <c r="OQL87" s="7"/>
      <c r="OQM87" s="7"/>
      <c r="OQN87" s="7"/>
      <c r="OQO87" s="7"/>
      <c r="OQP87" s="7"/>
      <c r="OQQ87" s="7"/>
      <c r="OQR87" s="7"/>
      <c r="OQS87" s="7"/>
      <c r="OQT87" s="7"/>
      <c r="OQU87" s="7"/>
      <c r="OQV87" s="7"/>
      <c r="OQW87" s="7"/>
      <c r="OQX87" s="7"/>
      <c r="OQY87" s="7"/>
      <c r="OQZ87" s="7"/>
      <c r="ORA87" s="7"/>
      <c r="ORB87" s="7"/>
      <c r="ORC87" s="7"/>
      <c r="ORD87" s="7"/>
      <c r="ORE87" s="7"/>
      <c r="ORF87" s="7"/>
      <c r="ORG87" s="7"/>
      <c r="ORH87" s="7"/>
      <c r="ORI87" s="7"/>
      <c r="ORJ87" s="7"/>
      <c r="ORK87" s="7"/>
      <c r="ORL87" s="7"/>
      <c r="ORM87" s="7"/>
      <c r="ORN87" s="7"/>
      <c r="ORO87" s="7"/>
      <c r="ORP87" s="7"/>
      <c r="ORQ87" s="7"/>
      <c r="ORR87" s="7"/>
      <c r="ORS87" s="7"/>
      <c r="ORT87" s="7"/>
      <c r="ORU87" s="7"/>
      <c r="ORV87" s="7"/>
      <c r="ORW87" s="7"/>
      <c r="ORX87" s="7"/>
      <c r="ORY87" s="7"/>
      <c r="ORZ87" s="7"/>
      <c r="OSA87" s="7"/>
      <c r="OSB87" s="7"/>
      <c r="OSC87" s="7"/>
      <c r="OSD87" s="7"/>
      <c r="OSE87" s="7"/>
      <c r="OSF87" s="7"/>
      <c r="OSG87" s="7"/>
      <c r="OSH87" s="7"/>
      <c r="OSI87" s="7"/>
      <c r="OSJ87" s="7"/>
      <c r="OSK87" s="7"/>
      <c r="OSL87" s="7"/>
      <c r="OSM87" s="7"/>
      <c r="OSN87" s="7"/>
      <c r="OSO87" s="7"/>
      <c r="OSP87" s="7"/>
      <c r="OSQ87" s="7"/>
      <c r="OSR87" s="7"/>
      <c r="OSS87" s="7"/>
      <c r="OST87" s="7"/>
      <c r="OSU87" s="7"/>
      <c r="OSV87" s="7"/>
      <c r="OSW87" s="7"/>
      <c r="OSX87" s="7"/>
      <c r="OSY87" s="7"/>
      <c r="OSZ87" s="7"/>
      <c r="OTA87" s="7"/>
      <c r="OTB87" s="7"/>
      <c r="OTC87" s="7"/>
      <c r="OTD87" s="7"/>
      <c r="OTE87" s="7"/>
      <c r="OTF87" s="7"/>
      <c r="OTG87" s="7"/>
      <c r="OTH87" s="7"/>
      <c r="OTI87" s="7"/>
      <c r="OTJ87" s="7"/>
      <c r="OTK87" s="7"/>
      <c r="OTL87" s="7"/>
      <c r="OTM87" s="7"/>
      <c r="OTN87" s="7"/>
      <c r="OTO87" s="7"/>
      <c r="OTP87" s="7"/>
      <c r="OTQ87" s="7"/>
      <c r="OTR87" s="7"/>
      <c r="OTS87" s="7"/>
      <c r="OTT87" s="7"/>
      <c r="OTU87" s="7"/>
      <c r="OTV87" s="7"/>
      <c r="OTW87" s="7"/>
      <c r="OTX87" s="7"/>
      <c r="OTY87" s="7"/>
      <c r="OTZ87" s="7"/>
      <c r="OUA87" s="7"/>
      <c r="OUB87" s="7"/>
      <c r="OUC87" s="7"/>
      <c r="OUD87" s="7"/>
      <c r="OUE87" s="7"/>
      <c r="OUF87" s="7"/>
      <c r="OUG87" s="7"/>
      <c r="OUH87" s="7"/>
      <c r="OUI87" s="7"/>
      <c r="OUJ87" s="7"/>
      <c r="OUK87" s="7"/>
      <c r="OUL87" s="7"/>
      <c r="OUM87" s="7"/>
      <c r="OUN87" s="7"/>
      <c r="OUO87" s="7"/>
      <c r="OUP87" s="7"/>
      <c r="OUQ87" s="7"/>
      <c r="OUR87" s="7"/>
      <c r="OUS87" s="7"/>
      <c r="OUT87" s="7"/>
      <c r="OUU87" s="7"/>
      <c r="OUV87" s="7"/>
      <c r="OUW87" s="7"/>
      <c r="OUX87" s="7"/>
      <c r="OUY87" s="7"/>
      <c r="OUZ87" s="7"/>
      <c r="OVA87" s="7"/>
      <c r="OVB87" s="7"/>
      <c r="OVC87" s="7"/>
      <c r="OVD87" s="7"/>
      <c r="OVE87" s="7"/>
      <c r="OVF87" s="7"/>
      <c r="OVG87" s="7"/>
      <c r="OVH87" s="7"/>
      <c r="OVI87" s="7"/>
      <c r="OVJ87" s="7"/>
      <c r="OVK87" s="7"/>
      <c r="OVL87" s="7"/>
      <c r="OVM87" s="7"/>
      <c r="OVN87" s="7"/>
      <c r="OVO87" s="7"/>
      <c r="OVP87" s="7"/>
      <c r="OVQ87" s="7"/>
      <c r="OVR87" s="7"/>
      <c r="OVS87" s="7"/>
      <c r="OVT87" s="7"/>
      <c r="OVU87" s="7"/>
      <c r="OVV87" s="7"/>
      <c r="OVW87" s="7"/>
      <c r="OVX87" s="7"/>
      <c r="OVY87" s="7"/>
      <c r="OVZ87" s="7"/>
      <c r="OWA87" s="7"/>
      <c r="OWB87" s="7"/>
      <c r="OWC87" s="7"/>
      <c r="OWD87" s="7"/>
      <c r="OWE87" s="7"/>
      <c r="OWF87" s="7"/>
      <c r="OWG87" s="7"/>
      <c r="OWH87" s="7"/>
      <c r="OWI87" s="7"/>
      <c r="OWJ87" s="7"/>
      <c r="OWK87" s="7"/>
      <c r="OWL87" s="7"/>
      <c r="OWM87" s="7"/>
      <c r="OWN87" s="7"/>
      <c r="OWO87" s="7"/>
      <c r="OWP87" s="7"/>
      <c r="OWQ87" s="7"/>
      <c r="OWR87" s="7"/>
      <c r="OWS87" s="7"/>
      <c r="OWT87" s="7"/>
      <c r="OWU87" s="7"/>
      <c r="OWV87" s="7"/>
      <c r="OWW87" s="7"/>
      <c r="OWX87" s="7"/>
      <c r="OWY87" s="7"/>
      <c r="OWZ87" s="7"/>
      <c r="OXA87" s="7"/>
      <c r="OXB87" s="7"/>
      <c r="OXC87" s="7"/>
      <c r="OXD87" s="7"/>
      <c r="OXE87" s="7"/>
      <c r="OXF87" s="7"/>
      <c r="OXG87" s="7"/>
      <c r="OXH87" s="7"/>
      <c r="OXI87" s="7"/>
      <c r="OXJ87" s="7"/>
      <c r="OXK87" s="7"/>
      <c r="OXL87" s="7"/>
      <c r="OXM87" s="7"/>
      <c r="OXN87" s="7"/>
      <c r="OXO87" s="7"/>
      <c r="OXP87" s="7"/>
      <c r="OXQ87" s="7"/>
      <c r="OXR87" s="7"/>
      <c r="OXS87" s="7"/>
      <c r="OXT87" s="7"/>
      <c r="OXU87" s="7"/>
      <c r="OXV87" s="7"/>
      <c r="OXW87" s="7"/>
      <c r="OXX87" s="7"/>
      <c r="OXY87" s="7"/>
      <c r="OXZ87" s="7"/>
      <c r="OYA87" s="7"/>
      <c r="OYB87" s="7"/>
      <c r="OYC87" s="7"/>
      <c r="OYD87" s="7"/>
      <c r="OYE87" s="7"/>
      <c r="OYF87" s="7"/>
      <c r="OYG87" s="7"/>
      <c r="OYH87" s="7"/>
      <c r="OYI87" s="7"/>
      <c r="OYJ87" s="7"/>
      <c r="OYK87" s="7"/>
      <c r="OYL87" s="7"/>
      <c r="OYM87" s="7"/>
      <c r="OYN87" s="7"/>
      <c r="OYO87" s="7"/>
      <c r="OYP87" s="7"/>
      <c r="OYQ87" s="7"/>
      <c r="OYR87" s="7"/>
      <c r="OYS87" s="7"/>
      <c r="OYT87" s="7"/>
      <c r="OYU87" s="7"/>
      <c r="OYV87" s="7"/>
      <c r="OYW87" s="7"/>
      <c r="OYX87" s="7"/>
      <c r="OYY87" s="7"/>
      <c r="OYZ87" s="7"/>
      <c r="OZA87" s="7"/>
      <c r="OZB87" s="7"/>
      <c r="OZC87" s="7"/>
      <c r="OZD87" s="7"/>
      <c r="OZE87" s="7"/>
      <c r="OZF87" s="7"/>
      <c r="OZG87" s="7"/>
      <c r="OZH87" s="7"/>
      <c r="OZI87" s="7"/>
      <c r="OZJ87" s="7"/>
      <c r="OZK87" s="7"/>
      <c r="OZL87" s="7"/>
      <c r="OZM87" s="7"/>
      <c r="OZN87" s="7"/>
      <c r="OZO87" s="7"/>
      <c r="OZP87" s="7"/>
      <c r="OZQ87" s="7"/>
      <c r="OZR87" s="7"/>
      <c r="OZS87" s="7"/>
      <c r="OZT87" s="7"/>
      <c r="OZU87" s="7"/>
      <c r="OZV87" s="7"/>
      <c r="OZW87" s="7"/>
      <c r="OZX87" s="7"/>
      <c r="OZY87" s="7"/>
      <c r="OZZ87" s="7"/>
      <c r="PAA87" s="7"/>
      <c r="PAB87" s="7"/>
      <c r="PAC87" s="7"/>
      <c r="PAD87" s="7"/>
      <c r="PAE87" s="7"/>
      <c r="PAF87" s="7"/>
      <c r="PAG87" s="7"/>
      <c r="PAH87" s="7"/>
      <c r="PAI87" s="7"/>
      <c r="PAJ87" s="7"/>
      <c r="PAK87" s="7"/>
      <c r="PAL87" s="7"/>
      <c r="PAM87" s="7"/>
      <c r="PAN87" s="7"/>
      <c r="PAO87" s="7"/>
      <c r="PAP87" s="7"/>
      <c r="PAQ87" s="7"/>
      <c r="PAR87" s="7"/>
      <c r="PAS87" s="7"/>
      <c r="PAT87" s="7"/>
      <c r="PAU87" s="7"/>
      <c r="PAV87" s="7"/>
      <c r="PAW87" s="7"/>
      <c r="PAX87" s="7"/>
      <c r="PAY87" s="7"/>
      <c r="PAZ87" s="7"/>
      <c r="PBA87" s="7"/>
      <c r="PBB87" s="7"/>
      <c r="PBC87" s="7"/>
      <c r="PBD87" s="7"/>
      <c r="PBE87" s="7"/>
      <c r="PBF87" s="7"/>
      <c r="PBG87" s="7"/>
      <c r="PBH87" s="7"/>
      <c r="PBI87" s="7"/>
      <c r="PBJ87" s="7"/>
      <c r="PBK87" s="7"/>
      <c r="PBL87" s="7"/>
      <c r="PBM87" s="7"/>
      <c r="PBN87" s="7"/>
      <c r="PBO87" s="7"/>
      <c r="PBP87" s="7"/>
      <c r="PBQ87" s="7"/>
      <c r="PBR87" s="7"/>
      <c r="PBS87" s="7"/>
      <c r="PBT87" s="7"/>
      <c r="PBU87" s="7"/>
      <c r="PBV87" s="7"/>
      <c r="PBW87" s="7"/>
      <c r="PBX87" s="7"/>
      <c r="PBY87" s="7"/>
      <c r="PBZ87" s="7"/>
      <c r="PCA87" s="7"/>
      <c r="PCB87" s="7"/>
      <c r="PCC87" s="7"/>
      <c r="PCD87" s="7"/>
      <c r="PCE87" s="7"/>
      <c r="PCF87" s="7"/>
      <c r="PCG87" s="7"/>
      <c r="PCH87" s="7"/>
      <c r="PCI87" s="7"/>
      <c r="PCJ87" s="7"/>
      <c r="PCK87" s="7"/>
      <c r="PCL87" s="7"/>
      <c r="PCM87" s="7"/>
      <c r="PCN87" s="7"/>
      <c r="PCO87" s="7"/>
      <c r="PCP87" s="7"/>
      <c r="PCQ87" s="7"/>
      <c r="PCR87" s="7"/>
      <c r="PCS87" s="7"/>
      <c r="PCT87" s="7"/>
      <c r="PCU87" s="7"/>
      <c r="PCV87" s="7"/>
      <c r="PCW87" s="7"/>
      <c r="PCX87" s="7"/>
      <c r="PCY87" s="7"/>
      <c r="PCZ87" s="7"/>
      <c r="PDA87" s="7"/>
      <c r="PDB87" s="7"/>
      <c r="PDC87" s="7"/>
      <c r="PDD87" s="7"/>
      <c r="PDE87" s="7"/>
      <c r="PDF87" s="7"/>
      <c r="PDG87" s="7"/>
      <c r="PDH87" s="7"/>
      <c r="PDI87" s="7"/>
      <c r="PDJ87" s="7"/>
      <c r="PDK87" s="7"/>
      <c r="PDL87" s="7"/>
      <c r="PDM87" s="7"/>
      <c r="PDN87" s="7"/>
      <c r="PDO87" s="7"/>
      <c r="PDP87" s="7"/>
      <c r="PDQ87" s="7"/>
      <c r="PDR87" s="7"/>
      <c r="PDS87" s="7"/>
      <c r="PDT87" s="7"/>
      <c r="PDU87" s="7"/>
      <c r="PDV87" s="7"/>
      <c r="PDW87" s="7"/>
      <c r="PDX87" s="7"/>
      <c r="PDY87" s="7"/>
      <c r="PDZ87" s="7"/>
      <c r="PEA87" s="7"/>
      <c r="PEB87" s="7"/>
      <c r="PEC87" s="7"/>
      <c r="PED87" s="7"/>
      <c r="PEE87" s="7"/>
      <c r="PEF87" s="7"/>
      <c r="PEG87" s="7"/>
      <c r="PEH87" s="7"/>
      <c r="PEI87" s="7"/>
      <c r="PEJ87" s="7"/>
      <c r="PEK87" s="7"/>
      <c r="PEL87" s="7"/>
      <c r="PEM87" s="7"/>
      <c r="PEN87" s="7"/>
      <c r="PEO87" s="7"/>
      <c r="PEP87" s="7"/>
      <c r="PEQ87" s="7"/>
      <c r="PER87" s="7"/>
      <c r="PES87" s="7"/>
      <c r="PET87" s="7"/>
      <c r="PEU87" s="7"/>
      <c r="PEV87" s="7"/>
      <c r="PEW87" s="7"/>
      <c r="PEX87" s="7"/>
      <c r="PEY87" s="7"/>
      <c r="PEZ87" s="7"/>
      <c r="PFA87" s="7"/>
      <c r="PFB87" s="7"/>
      <c r="PFC87" s="7"/>
      <c r="PFD87" s="7"/>
      <c r="PFE87" s="7"/>
      <c r="PFF87" s="7"/>
      <c r="PFG87" s="7"/>
      <c r="PFH87" s="7"/>
      <c r="PFI87" s="7"/>
      <c r="PFJ87" s="7"/>
      <c r="PFK87" s="7"/>
      <c r="PFL87" s="7"/>
      <c r="PFM87" s="7"/>
      <c r="PFN87" s="7"/>
      <c r="PFO87" s="7"/>
      <c r="PFP87" s="7"/>
      <c r="PFQ87" s="7"/>
      <c r="PFR87" s="7"/>
      <c r="PFS87" s="7"/>
      <c r="PFT87" s="7"/>
      <c r="PFU87" s="7"/>
      <c r="PFV87" s="7"/>
      <c r="PFW87" s="7"/>
      <c r="PFX87" s="7"/>
      <c r="PFY87" s="7"/>
      <c r="PFZ87" s="7"/>
      <c r="PGA87" s="7"/>
      <c r="PGB87" s="7"/>
      <c r="PGC87" s="7"/>
      <c r="PGD87" s="7"/>
      <c r="PGE87" s="7"/>
      <c r="PGF87" s="7"/>
      <c r="PGG87" s="7"/>
      <c r="PGH87" s="7"/>
      <c r="PGI87" s="7"/>
      <c r="PGJ87" s="7"/>
      <c r="PGK87" s="7"/>
      <c r="PGL87" s="7"/>
      <c r="PGM87" s="7"/>
      <c r="PGN87" s="7"/>
      <c r="PGO87" s="7"/>
      <c r="PGP87" s="7"/>
      <c r="PGQ87" s="7"/>
      <c r="PGR87" s="7"/>
      <c r="PGS87" s="7"/>
      <c r="PGT87" s="7"/>
      <c r="PGU87" s="7"/>
      <c r="PGV87" s="7"/>
      <c r="PGW87" s="7"/>
      <c r="PGX87" s="7"/>
      <c r="PGY87" s="7"/>
      <c r="PGZ87" s="7"/>
      <c r="PHA87" s="7"/>
      <c r="PHB87" s="7"/>
      <c r="PHC87" s="7"/>
      <c r="PHD87" s="7"/>
      <c r="PHE87" s="7"/>
      <c r="PHF87" s="7"/>
      <c r="PHG87" s="7"/>
      <c r="PHH87" s="7"/>
      <c r="PHI87" s="7"/>
      <c r="PHJ87" s="7"/>
      <c r="PHK87" s="7"/>
      <c r="PHL87" s="7"/>
      <c r="PHM87" s="7"/>
      <c r="PHN87" s="7"/>
      <c r="PHO87" s="7"/>
      <c r="PHP87" s="7"/>
      <c r="PHQ87" s="7"/>
      <c r="PHR87" s="7"/>
      <c r="PHS87" s="7"/>
      <c r="PHT87" s="7"/>
      <c r="PHU87" s="7"/>
      <c r="PHV87" s="7"/>
      <c r="PHW87" s="7"/>
      <c r="PHX87" s="7"/>
      <c r="PHY87" s="7"/>
      <c r="PHZ87" s="7"/>
      <c r="PIA87" s="7"/>
      <c r="PIB87" s="7"/>
      <c r="PIC87" s="7"/>
      <c r="PID87" s="7"/>
      <c r="PIE87" s="7"/>
      <c r="PIF87" s="7"/>
      <c r="PIG87" s="7"/>
      <c r="PIH87" s="7"/>
      <c r="PII87" s="7"/>
      <c r="PIJ87" s="7"/>
      <c r="PIK87" s="7"/>
      <c r="PIL87" s="7"/>
      <c r="PIM87" s="7"/>
      <c r="PIN87" s="7"/>
      <c r="PIO87" s="7"/>
      <c r="PIP87" s="7"/>
      <c r="PIQ87" s="7"/>
      <c r="PIR87" s="7"/>
      <c r="PIS87" s="7"/>
      <c r="PIT87" s="7"/>
      <c r="PIU87" s="7"/>
      <c r="PIV87" s="7"/>
      <c r="PIW87" s="7"/>
      <c r="PIX87" s="7"/>
      <c r="PIY87" s="7"/>
      <c r="PIZ87" s="7"/>
      <c r="PJA87" s="7"/>
      <c r="PJB87" s="7"/>
      <c r="PJC87" s="7"/>
      <c r="PJD87" s="7"/>
      <c r="PJE87" s="7"/>
      <c r="PJF87" s="7"/>
      <c r="PJG87" s="7"/>
      <c r="PJH87" s="7"/>
      <c r="PJI87" s="7"/>
      <c r="PJJ87" s="7"/>
      <c r="PJK87" s="7"/>
      <c r="PJL87" s="7"/>
      <c r="PJM87" s="7"/>
      <c r="PJN87" s="7"/>
      <c r="PJO87" s="7"/>
      <c r="PJP87" s="7"/>
      <c r="PJQ87" s="7"/>
      <c r="PJR87" s="7"/>
      <c r="PJS87" s="7"/>
      <c r="PJT87" s="7"/>
      <c r="PJU87" s="7"/>
      <c r="PJV87" s="7"/>
      <c r="PJW87" s="7"/>
      <c r="PJX87" s="7"/>
      <c r="PJY87" s="7"/>
      <c r="PJZ87" s="7"/>
      <c r="PKA87" s="7"/>
      <c r="PKB87" s="7"/>
      <c r="PKC87" s="7"/>
      <c r="PKD87" s="7"/>
      <c r="PKE87" s="7"/>
      <c r="PKF87" s="7"/>
      <c r="PKG87" s="7"/>
      <c r="PKH87" s="7"/>
      <c r="PKI87" s="7"/>
      <c r="PKJ87" s="7"/>
      <c r="PKK87" s="7"/>
      <c r="PKL87" s="7"/>
      <c r="PKM87" s="7"/>
      <c r="PKN87" s="7"/>
      <c r="PKO87" s="7"/>
      <c r="PKP87" s="7"/>
      <c r="PKQ87" s="7"/>
      <c r="PKR87" s="7"/>
      <c r="PKS87" s="7"/>
      <c r="PKT87" s="7"/>
      <c r="PKU87" s="7"/>
      <c r="PKV87" s="7"/>
      <c r="PKW87" s="7"/>
      <c r="PKX87" s="7"/>
      <c r="PKY87" s="7"/>
      <c r="PKZ87" s="7"/>
      <c r="PLA87" s="7"/>
      <c r="PLB87" s="7"/>
      <c r="PLC87" s="7"/>
      <c r="PLD87" s="7"/>
      <c r="PLE87" s="7"/>
      <c r="PLF87" s="7"/>
      <c r="PLG87" s="7"/>
      <c r="PLH87" s="7"/>
      <c r="PLI87" s="7"/>
      <c r="PLJ87" s="7"/>
      <c r="PLK87" s="7"/>
      <c r="PLL87" s="7"/>
      <c r="PLM87" s="7"/>
      <c r="PLN87" s="7"/>
      <c r="PLO87" s="7"/>
      <c r="PLP87" s="7"/>
      <c r="PLQ87" s="7"/>
      <c r="PLR87" s="7"/>
      <c r="PLS87" s="7"/>
      <c r="PLT87" s="7"/>
      <c r="PLU87" s="7"/>
      <c r="PLV87" s="7"/>
      <c r="PLW87" s="7"/>
      <c r="PLX87" s="7"/>
      <c r="PLY87" s="7"/>
      <c r="PLZ87" s="7"/>
      <c r="PMA87" s="7"/>
      <c r="PMB87" s="7"/>
      <c r="PMC87" s="7"/>
      <c r="PMD87" s="7"/>
      <c r="PME87" s="7"/>
      <c r="PMF87" s="7"/>
      <c r="PMG87" s="7"/>
      <c r="PMH87" s="7"/>
      <c r="PMI87" s="7"/>
      <c r="PMJ87" s="7"/>
      <c r="PMK87" s="7"/>
      <c r="PML87" s="7"/>
      <c r="PMM87" s="7"/>
      <c r="PMN87" s="7"/>
      <c r="PMO87" s="7"/>
      <c r="PMP87" s="7"/>
      <c r="PMQ87" s="7"/>
      <c r="PMR87" s="7"/>
      <c r="PMS87" s="7"/>
      <c r="PMT87" s="7"/>
      <c r="PMU87" s="7"/>
      <c r="PMV87" s="7"/>
      <c r="PMW87" s="7"/>
      <c r="PMX87" s="7"/>
      <c r="PMY87" s="7"/>
      <c r="PMZ87" s="7"/>
      <c r="PNA87" s="7"/>
      <c r="PNB87" s="7"/>
      <c r="PNC87" s="7"/>
      <c r="PND87" s="7"/>
      <c r="PNE87" s="7"/>
      <c r="PNF87" s="7"/>
      <c r="PNG87" s="7"/>
      <c r="PNH87" s="7"/>
      <c r="PNI87" s="7"/>
      <c r="PNJ87" s="7"/>
      <c r="PNK87" s="7"/>
      <c r="PNL87" s="7"/>
      <c r="PNM87" s="7"/>
      <c r="PNN87" s="7"/>
      <c r="PNO87" s="7"/>
      <c r="PNP87" s="7"/>
      <c r="PNQ87" s="7"/>
      <c r="PNR87" s="7"/>
      <c r="PNS87" s="7"/>
      <c r="PNT87" s="7"/>
      <c r="PNU87" s="7"/>
      <c r="PNV87" s="7"/>
      <c r="PNW87" s="7"/>
      <c r="PNX87" s="7"/>
      <c r="PNY87" s="7"/>
      <c r="PNZ87" s="7"/>
      <c r="POA87" s="7"/>
      <c r="POB87" s="7"/>
      <c r="POC87" s="7"/>
      <c r="POD87" s="7"/>
      <c r="POE87" s="7"/>
      <c r="POF87" s="7"/>
      <c r="POG87" s="7"/>
      <c r="POH87" s="7"/>
      <c r="POI87" s="7"/>
      <c r="POJ87" s="7"/>
      <c r="POK87" s="7"/>
      <c r="POL87" s="7"/>
      <c r="POM87" s="7"/>
      <c r="PON87" s="7"/>
      <c r="POO87" s="7"/>
      <c r="POP87" s="7"/>
      <c r="POQ87" s="7"/>
      <c r="POR87" s="7"/>
      <c r="POS87" s="7"/>
      <c r="POT87" s="7"/>
      <c r="POU87" s="7"/>
      <c r="POV87" s="7"/>
      <c r="POW87" s="7"/>
      <c r="POX87" s="7"/>
      <c r="POY87" s="7"/>
      <c r="POZ87" s="7"/>
      <c r="PPA87" s="7"/>
      <c r="PPB87" s="7"/>
      <c r="PPC87" s="7"/>
      <c r="PPD87" s="7"/>
      <c r="PPE87" s="7"/>
      <c r="PPF87" s="7"/>
      <c r="PPG87" s="7"/>
      <c r="PPH87" s="7"/>
      <c r="PPI87" s="7"/>
      <c r="PPJ87" s="7"/>
      <c r="PPK87" s="7"/>
      <c r="PPL87" s="7"/>
      <c r="PPM87" s="7"/>
      <c r="PPN87" s="7"/>
      <c r="PPO87" s="7"/>
      <c r="PPP87" s="7"/>
      <c r="PPQ87" s="7"/>
      <c r="PPR87" s="7"/>
      <c r="PPS87" s="7"/>
      <c r="PPT87" s="7"/>
      <c r="PPU87" s="7"/>
      <c r="PPV87" s="7"/>
      <c r="PPW87" s="7"/>
      <c r="PPX87" s="7"/>
      <c r="PPY87" s="7"/>
      <c r="PPZ87" s="7"/>
      <c r="PQA87" s="7"/>
      <c r="PQB87" s="7"/>
      <c r="PQC87" s="7"/>
      <c r="PQD87" s="7"/>
      <c r="PQE87" s="7"/>
      <c r="PQF87" s="7"/>
      <c r="PQG87" s="7"/>
      <c r="PQH87" s="7"/>
      <c r="PQI87" s="7"/>
      <c r="PQJ87" s="7"/>
      <c r="PQK87" s="7"/>
      <c r="PQL87" s="7"/>
      <c r="PQM87" s="7"/>
      <c r="PQN87" s="7"/>
      <c r="PQO87" s="7"/>
      <c r="PQP87" s="7"/>
      <c r="PQQ87" s="7"/>
      <c r="PQR87" s="7"/>
      <c r="PQS87" s="7"/>
      <c r="PQT87" s="7"/>
      <c r="PQU87" s="7"/>
      <c r="PQV87" s="7"/>
      <c r="PQW87" s="7"/>
      <c r="PQX87" s="7"/>
      <c r="PQY87" s="7"/>
      <c r="PQZ87" s="7"/>
      <c r="PRA87" s="7"/>
      <c r="PRB87" s="7"/>
      <c r="PRC87" s="7"/>
      <c r="PRD87" s="7"/>
      <c r="PRE87" s="7"/>
      <c r="PRF87" s="7"/>
      <c r="PRG87" s="7"/>
      <c r="PRH87" s="7"/>
      <c r="PRI87" s="7"/>
      <c r="PRJ87" s="7"/>
      <c r="PRK87" s="7"/>
      <c r="PRL87" s="7"/>
      <c r="PRM87" s="7"/>
      <c r="PRN87" s="7"/>
      <c r="PRO87" s="7"/>
      <c r="PRP87" s="7"/>
      <c r="PRQ87" s="7"/>
      <c r="PRR87" s="7"/>
      <c r="PRS87" s="7"/>
      <c r="PRT87" s="7"/>
      <c r="PRU87" s="7"/>
      <c r="PRV87" s="7"/>
      <c r="PRW87" s="7"/>
      <c r="PRX87" s="7"/>
      <c r="PRY87" s="7"/>
      <c r="PRZ87" s="7"/>
      <c r="PSA87" s="7"/>
      <c r="PSB87" s="7"/>
      <c r="PSC87" s="7"/>
      <c r="PSD87" s="7"/>
      <c r="PSE87" s="7"/>
      <c r="PSF87" s="7"/>
      <c r="PSG87" s="7"/>
      <c r="PSH87" s="7"/>
      <c r="PSI87" s="7"/>
      <c r="PSJ87" s="7"/>
      <c r="PSK87" s="7"/>
      <c r="PSL87" s="7"/>
      <c r="PSM87" s="7"/>
      <c r="PSN87" s="7"/>
      <c r="PSO87" s="7"/>
      <c r="PSP87" s="7"/>
      <c r="PSQ87" s="7"/>
      <c r="PSR87" s="7"/>
      <c r="PSS87" s="7"/>
      <c r="PST87" s="7"/>
      <c r="PSU87" s="7"/>
      <c r="PSV87" s="7"/>
      <c r="PSW87" s="7"/>
      <c r="PSX87" s="7"/>
      <c r="PSY87" s="7"/>
      <c r="PSZ87" s="7"/>
      <c r="PTA87" s="7"/>
      <c r="PTB87" s="7"/>
      <c r="PTC87" s="7"/>
      <c r="PTD87" s="7"/>
      <c r="PTE87" s="7"/>
      <c r="PTF87" s="7"/>
      <c r="PTG87" s="7"/>
      <c r="PTH87" s="7"/>
      <c r="PTI87" s="7"/>
      <c r="PTJ87" s="7"/>
      <c r="PTK87" s="7"/>
      <c r="PTL87" s="7"/>
      <c r="PTM87" s="7"/>
      <c r="PTN87" s="7"/>
      <c r="PTO87" s="7"/>
      <c r="PTP87" s="7"/>
      <c r="PTQ87" s="7"/>
      <c r="PTR87" s="7"/>
      <c r="PTS87" s="7"/>
      <c r="PTT87" s="7"/>
      <c r="PTU87" s="7"/>
      <c r="PTV87" s="7"/>
      <c r="PTW87" s="7"/>
      <c r="PTX87" s="7"/>
      <c r="PTY87" s="7"/>
      <c r="PTZ87" s="7"/>
      <c r="PUA87" s="7"/>
      <c r="PUB87" s="7"/>
      <c r="PUC87" s="7"/>
      <c r="PUD87" s="7"/>
      <c r="PUE87" s="7"/>
      <c r="PUF87" s="7"/>
      <c r="PUG87" s="7"/>
      <c r="PUH87" s="7"/>
      <c r="PUI87" s="7"/>
      <c r="PUJ87" s="7"/>
      <c r="PUK87" s="7"/>
      <c r="PUL87" s="7"/>
      <c r="PUM87" s="7"/>
      <c r="PUN87" s="7"/>
      <c r="PUO87" s="7"/>
      <c r="PUP87" s="7"/>
      <c r="PUQ87" s="7"/>
      <c r="PUR87" s="7"/>
      <c r="PUS87" s="7"/>
      <c r="PUT87" s="7"/>
      <c r="PUU87" s="7"/>
      <c r="PUV87" s="7"/>
      <c r="PUW87" s="7"/>
      <c r="PUX87" s="7"/>
      <c r="PUY87" s="7"/>
      <c r="PUZ87" s="7"/>
      <c r="PVA87" s="7"/>
      <c r="PVB87" s="7"/>
      <c r="PVC87" s="7"/>
      <c r="PVD87" s="7"/>
      <c r="PVE87" s="7"/>
      <c r="PVF87" s="7"/>
      <c r="PVG87" s="7"/>
      <c r="PVH87" s="7"/>
      <c r="PVI87" s="7"/>
      <c r="PVJ87" s="7"/>
      <c r="PVK87" s="7"/>
      <c r="PVL87" s="7"/>
      <c r="PVM87" s="7"/>
      <c r="PVN87" s="7"/>
      <c r="PVO87" s="7"/>
      <c r="PVP87" s="7"/>
      <c r="PVQ87" s="7"/>
      <c r="PVR87" s="7"/>
      <c r="PVS87" s="7"/>
      <c r="PVT87" s="7"/>
      <c r="PVU87" s="7"/>
      <c r="PVV87" s="7"/>
      <c r="PVW87" s="7"/>
      <c r="PVX87" s="7"/>
      <c r="PVY87" s="7"/>
      <c r="PVZ87" s="7"/>
      <c r="PWA87" s="7"/>
      <c r="PWB87" s="7"/>
      <c r="PWC87" s="7"/>
      <c r="PWD87" s="7"/>
      <c r="PWE87" s="7"/>
      <c r="PWF87" s="7"/>
      <c r="PWG87" s="7"/>
      <c r="PWH87" s="7"/>
      <c r="PWI87" s="7"/>
      <c r="PWJ87" s="7"/>
      <c r="PWK87" s="7"/>
      <c r="PWL87" s="7"/>
      <c r="PWM87" s="7"/>
      <c r="PWN87" s="7"/>
      <c r="PWO87" s="7"/>
      <c r="PWP87" s="7"/>
      <c r="PWQ87" s="7"/>
      <c r="PWR87" s="7"/>
      <c r="PWS87" s="7"/>
      <c r="PWT87" s="7"/>
      <c r="PWU87" s="7"/>
      <c r="PWV87" s="7"/>
      <c r="PWW87" s="7"/>
      <c r="PWX87" s="7"/>
      <c r="PWY87" s="7"/>
      <c r="PWZ87" s="7"/>
      <c r="PXA87" s="7"/>
      <c r="PXB87" s="7"/>
      <c r="PXC87" s="7"/>
      <c r="PXD87" s="7"/>
      <c r="PXE87" s="7"/>
      <c r="PXF87" s="7"/>
      <c r="PXG87" s="7"/>
      <c r="PXH87" s="7"/>
      <c r="PXI87" s="7"/>
      <c r="PXJ87" s="7"/>
      <c r="PXK87" s="7"/>
      <c r="PXL87" s="7"/>
      <c r="PXM87" s="7"/>
      <c r="PXN87" s="7"/>
      <c r="PXO87" s="7"/>
      <c r="PXP87" s="7"/>
      <c r="PXQ87" s="7"/>
      <c r="PXR87" s="7"/>
      <c r="PXS87" s="7"/>
      <c r="PXT87" s="7"/>
      <c r="PXU87" s="7"/>
      <c r="PXV87" s="7"/>
      <c r="PXW87" s="7"/>
      <c r="PXX87" s="7"/>
      <c r="PXY87" s="7"/>
      <c r="PXZ87" s="7"/>
      <c r="PYA87" s="7"/>
      <c r="PYB87" s="7"/>
      <c r="PYC87" s="7"/>
      <c r="PYD87" s="7"/>
      <c r="PYE87" s="7"/>
      <c r="PYF87" s="7"/>
      <c r="PYG87" s="7"/>
      <c r="PYH87" s="7"/>
      <c r="PYI87" s="7"/>
      <c r="PYJ87" s="7"/>
      <c r="PYK87" s="7"/>
      <c r="PYL87" s="7"/>
      <c r="PYM87" s="7"/>
      <c r="PYN87" s="7"/>
      <c r="PYO87" s="7"/>
      <c r="PYP87" s="7"/>
      <c r="PYQ87" s="7"/>
      <c r="PYR87" s="7"/>
      <c r="PYS87" s="7"/>
      <c r="PYT87" s="7"/>
      <c r="PYU87" s="7"/>
      <c r="PYV87" s="7"/>
      <c r="PYW87" s="7"/>
      <c r="PYX87" s="7"/>
      <c r="PYY87" s="7"/>
      <c r="PYZ87" s="7"/>
      <c r="PZA87" s="7"/>
      <c r="PZB87" s="7"/>
      <c r="PZC87" s="7"/>
      <c r="PZD87" s="7"/>
      <c r="PZE87" s="7"/>
      <c r="PZF87" s="7"/>
      <c r="PZG87" s="7"/>
      <c r="PZH87" s="7"/>
      <c r="PZI87" s="7"/>
      <c r="PZJ87" s="7"/>
      <c r="PZK87" s="7"/>
      <c r="PZL87" s="7"/>
      <c r="PZM87" s="7"/>
      <c r="PZN87" s="7"/>
      <c r="PZO87" s="7"/>
      <c r="PZP87" s="7"/>
      <c r="PZQ87" s="7"/>
      <c r="PZR87" s="7"/>
      <c r="PZS87" s="7"/>
      <c r="PZT87" s="7"/>
      <c r="PZU87" s="7"/>
      <c r="PZV87" s="7"/>
      <c r="PZW87" s="7"/>
      <c r="PZX87" s="7"/>
      <c r="PZY87" s="7"/>
      <c r="PZZ87" s="7"/>
      <c r="QAA87" s="7"/>
      <c r="QAB87" s="7"/>
      <c r="QAC87" s="7"/>
      <c r="QAD87" s="7"/>
      <c r="QAE87" s="7"/>
      <c r="QAF87" s="7"/>
      <c r="QAG87" s="7"/>
      <c r="QAH87" s="7"/>
      <c r="QAI87" s="7"/>
      <c r="QAJ87" s="7"/>
      <c r="QAK87" s="7"/>
      <c r="QAL87" s="7"/>
      <c r="QAM87" s="7"/>
      <c r="QAN87" s="7"/>
      <c r="QAO87" s="7"/>
      <c r="QAP87" s="7"/>
      <c r="QAQ87" s="7"/>
      <c r="QAR87" s="7"/>
      <c r="QAS87" s="7"/>
      <c r="QAT87" s="7"/>
      <c r="QAU87" s="7"/>
      <c r="QAV87" s="7"/>
      <c r="QAW87" s="7"/>
      <c r="QAX87" s="7"/>
      <c r="QAY87" s="7"/>
      <c r="QAZ87" s="7"/>
      <c r="QBA87" s="7"/>
      <c r="QBB87" s="7"/>
      <c r="QBC87" s="7"/>
      <c r="QBD87" s="7"/>
      <c r="QBE87" s="7"/>
      <c r="QBF87" s="7"/>
      <c r="QBG87" s="7"/>
      <c r="QBH87" s="7"/>
      <c r="QBI87" s="7"/>
      <c r="QBJ87" s="7"/>
      <c r="QBK87" s="7"/>
      <c r="QBL87" s="7"/>
      <c r="QBM87" s="7"/>
      <c r="QBN87" s="7"/>
      <c r="QBO87" s="7"/>
      <c r="QBP87" s="7"/>
      <c r="QBQ87" s="7"/>
      <c r="QBR87" s="7"/>
      <c r="QBS87" s="7"/>
      <c r="QBT87" s="7"/>
      <c r="QBU87" s="7"/>
      <c r="QBV87" s="7"/>
      <c r="QBW87" s="7"/>
      <c r="QBX87" s="7"/>
      <c r="QBY87" s="7"/>
      <c r="QBZ87" s="7"/>
      <c r="QCA87" s="7"/>
      <c r="QCB87" s="7"/>
      <c r="QCC87" s="7"/>
      <c r="QCD87" s="7"/>
      <c r="QCE87" s="7"/>
      <c r="QCF87" s="7"/>
      <c r="QCG87" s="7"/>
      <c r="QCH87" s="7"/>
      <c r="QCI87" s="7"/>
      <c r="QCJ87" s="7"/>
      <c r="QCK87" s="7"/>
      <c r="QCL87" s="7"/>
      <c r="QCM87" s="7"/>
      <c r="QCN87" s="7"/>
      <c r="QCO87" s="7"/>
      <c r="QCP87" s="7"/>
      <c r="QCQ87" s="7"/>
      <c r="QCR87" s="7"/>
      <c r="QCS87" s="7"/>
      <c r="QCT87" s="7"/>
      <c r="QCU87" s="7"/>
      <c r="QCV87" s="7"/>
      <c r="QCW87" s="7"/>
      <c r="QCX87" s="7"/>
      <c r="QCY87" s="7"/>
      <c r="QCZ87" s="7"/>
      <c r="QDA87" s="7"/>
      <c r="QDB87" s="7"/>
      <c r="QDC87" s="7"/>
      <c r="QDD87" s="7"/>
      <c r="QDE87" s="7"/>
      <c r="QDF87" s="7"/>
      <c r="QDG87" s="7"/>
      <c r="QDH87" s="7"/>
      <c r="QDI87" s="7"/>
      <c r="QDJ87" s="7"/>
      <c r="QDK87" s="7"/>
      <c r="QDL87" s="7"/>
      <c r="QDM87" s="7"/>
      <c r="QDN87" s="7"/>
      <c r="QDO87" s="7"/>
      <c r="QDP87" s="7"/>
      <c r="QDQ87" s="7"/>
      <c r="QDR87" s="7"/>
      <c r="QDS87" s="7"/>
      <c r="QDT87" s="7"/>
      <c r="QDU87" s="7"/>
      <c r="QDV87" s="7"/>
      <c r="QDW87" s="7"/>
      <c r="QDX87" s="7"/>
      <c r="QDY87" s="7"/>
      <c r="QDZ87" s="7"/>
      <c r="QEA87" s="7"/>
      <c r="QEB87" s="7"/>
      <c r="QEC87" s="7"/>
      <c r="QED87" s="7"/>
      <c r="QEE87" s="7"/>
      <c r="QEF87" s="7"/>
      <c r="QEG87" s="7"/>
      <c r="QEH87" s="7"/>
      <c r="QEI87" s="7"/>
      <c r="QEJ87" s="7"/>
      <c r="QEK87" s="7"/>
      <c r="QEL87" s="7"/>
      <c r="QEM87" s="7"/>
      <c r="QEN87" s="7"/>
      <c r="QEO87" s="7"/>
      <c r="QEP87" s="7"/>
      <c r="QEQ87" s="7"/>
      <c r="QER87" s="7"/>
      <c r="QES87" s="7"/>
      <c r="QET87" s="7"/>
      <c r="QEU87" s="7"/>
      <c r="QEV87" s="7"/>
      <c r="QEW87" s="7"/>
      <c r="QEX87" s="7"/>
      <c r="QEY87" s="7"/>
      <c r="QEZ87" s="7"/>
      <c r="QFA87" s="7"/>
      <c r="QFB87" s="7"/>
      <c r="QFC87" s="7"/>
      <c r="QFD87" s="7"/>
      <c r="QFE87" s="7"/>
      <c r="QFF87" s="7"/>
      <c r="QFG87" s="7"/>
      <c r="QFH87" s="7"/>
      <c r="QFI87" s="7"/>
      <c r="QFJ87" s="7"/>
      <c r="QFK87" s="7"/>
      <c r="QFL87" s="7"/>
      <c r="QFM87" s="7"/>
      <c r="QFN87" s="7"/>
      <c r="QFO87" s="7"/>
      <c r="QFP87" s="7"/>
      <c r="QFQ87" s="7"/>
      <c r="QFR87" s="7"/>
      <c r="QFS87" s="7"/>
      <c r="QFT87" s="7"/>
      <c r="QFU87" s="7"/>
      <c r="QFV87" s="7"/>
      <c r="QFW87" s="7"/>
      <c r="QFX87" s="7"/>
      <c r="QFY87" s="7"/>
      <c r="QFZ87" s="7"/>
      <c r="QGA87" s="7"/>
      <c r="QGB87" s="7"/>
      <c r="QGC87" s="7"/>
      <c r="QGD87" s="7"/>
      <c r="QGE87" s="7"/>
      <c r="QGF87" s="7"/>
      <c r="QGG87" s="7"/>
      <c r="QGH87" s="7"/>
      <c r="QGI87" s="7"/>
      <c r="QGJ87" s="7"/>
      <c r="QGK87" s="7"/>
      <c r="QGL87" s="7"/>
      <c r="QGM87" s="7"/>
      <c r="QGN87" s="7"/>
      <c r="QGO87" s="7"/>
      <c r="QGP87" s="7"/>
      <c r="QGQ87" s="7"/>
      <c r="QGR87" s="7"/>
      <c r="QGS87" s="7"/>
      <c r="QGT87" s="7"/>
      <c r="QGU87" s="7"/>
      <c r="QGV87" s="7"/>
      <c r="QGW87" s="7"/>
      <c r="QGX87" s="7"/>
      <c r="QGY87" s="7"/>
      <c r="QGZ87" s="7"/>
      <c r="QHA87" s="7"/>
      <c r="QHB87" s="7"/>
      <c r="QHC87" s="7"/>
      <c r="QHD87" s="7"/>
      <c r="QHE87" s="7"/>
      <c r="QHF87" s="7"/>
      <c r="QHG87" s="7"/>
      <c r="QHH87" s="7"/>
      <c r="QHI87" s="7"/>
      <c r="QHJ87" s="7"/>
      <c r="QHK87" s="7"/>
      <c r="QHL87" s="7"/>
      <c r="QHM87" s="7"/>
      <c r="QHN87" s="7"/>
      <c r="QHO87" s="7"/>
      <c r="QHP87" s="7"/>
      <c r="QHQ87" s="7"/>
      <c r="QHR87" s="7"/>
      <c r="QHS87" s="7"/>
      <c r="QHT87" s="7"/>
      <c r="QHU87" s="7"/>
      <c r="QHV87" s="7"/>
      <c r="QHW87" s="7"/>
      <c r="QHX87" s="7"/>
      <c r="QHY87" s="7"/>
      <c r="QHZ87" s="7"/>
      <c r="QIA87" s="7"/>
      <c r="QIB87" s="7"/>
      <c r="QIC87" s="7"/>
      <c r="QID87" s="7"/>
      <c r="QIE87" s="7"/>
      <c r="QIF87" s="7"/>
      <c r="QIG87" s="7"/>
      <c r="QIH87" s="7"/>
      <c r="QII87" s="7"/>
      <c r="QIJ87" s="7"/>
      <c r="QIK87" s="7"/>
      <c r="QIL87" s="7"/>
      <c r="QIM87" s="7"/>
      <c r="QIN87" s="7"/>
      <c r="QIO87" s="7"/>
      <c r="QIP87" s="7"/>
      <c r="QIQ87" s="7"/>
      <c r="QIR87" s="7"/>
      <c r="QIS87" s="7"/>
      <c r="QIT87" s="7"/>
      <c r="QIU87" s="7"/>
      <c r="QIV87" s="7"/>
      <c r="QIW87" s="7"/>
      <c r="QIX87" s="7"/>
      <c r="QIY87" s="7"/>
      <c r="QIZ87" s="7"/>
      <c r="QJA87" s="7"/>
      <c r="QJB87" s="7"/>
      <c r="QJC87" s="7"/>
      <c r="QJD87" s="7"/>
      <c r="QJE87" s="7"/>
      <c r="QJF87" s="7"/>
      <c r="QJG87" s="7"/>
      <c r="QJH87" s="7"/>
      <c r="QJI87" s="7"/>
      <c r="QJJ87" s="7"/>
      <c r="QJK87" s="7"/>
      <c r="QJL87" s="7"/>
      <c r="QJM87" s="7"/>
      <c r="QJN87" s="7"/>
      <c r="QJO87" s="7"/>
      <c r="QJP87" s="7"/>
      <c r="QJQ87" s="7"/>
      <c r="QJR87" s="7"/>
      <c r="QJS87" s="7"/>
      <c r="QJT87" s="7"/>
      <c r="QJU87" s="7"/>
      <c r="QJV87" s="7"/>
      <c r="QJW87" s="7"/>
      <c r="QJX87" s="7"/>
      <c r="QJY87" s="7"/>
      <c r="QJZ87" s="7"/>
      <c r="QKA87" s="7"/>
      <c r="QKB87" s="7"/>
      <c r="QKC87" s="7"/>
      <c r="QKD87" s="7"/>
      <c r="QKE87" s="7"/>
      <c r="QKF87" s="7"/>
      <c r="QKG87" s="7"/>
      <c r="QKH87" s="7"/>
      <c r="QKI87" s="7"/>
      <c r="QKJ87" s="7"/>
      <c r="QKK87" s="7"/>
      <c r="QKL87" s="7"/>
      <c r="QKM87" s="7"/>
      <c r="QKN87" s="7"/>
      <c r="QKO87" s="7"/>
      <c r="QKP87" s="7"/>
      <c r="QKQ87" s="7"/>
      <c r="QKR87" s="7"/>
      <c r="QKS87" s="7"/>
      <c r="QKT87" s="7"/>
      <c r="QKU87" s="7"/>
      <c r="QKV87" s="7"/>
      <c r="QKW87" s="7"/>
      <c r="QKX87" s="7"/>
      <c r="QKY87" s="7"/>
      <c r="QKZ87" s="7"/>
      <c r="QLA87" s="7"/>
      <c r="QLB87" s="7"/>
      <c r="QLC87" s="7"/>
      <c r="QLD87" s="7"/>
      <c r="QLE87" s="7"/>
      <c r="QLF87" s="7"/>
      <c r="QLG87" s="7"/>
      <c r="QLH87" s="7"/>
      <c r="QLI87" s="7"/>
      <c r="QLJ87" s="7"/>
      <c r="QLK87" s="7"/>
      <c r="QLL87" s="7"/>
      <c r="QLM87" s="7"/>
      <c r="QLN87" s="7"/>
      <c r="QLO87" s="7"/>
      <c r="QLP87" s="7"/>
      <c r="QLQ87" s="7"/>
      <c r="QLR87" s="7"/>
      <c r="QLS87" s="7"/>
      <c r="QLT87" s="7"/>
      <c r="QLU87" s="7"/>
      <c r="QLV87" s="7"/>
      <c r="QLW87" s="7"/>
      <c r="QLX87" s="7"/>
      <c r="QLY87" s="7"/>
      <c r="QLZ87" s="7"/>
      <c r="QMA87" s="7"/>
      <c r="QMB87" s="7"/>
      <c r="QMC87" s="7"/>
      <c r="QMD87" s="7"/>
      <c r="QME87" s="7"/>
      <c r="QMF87" s="7"/>
      <c r="QMG87" s="7"/>
      <c r="QMH87" s="7"/>
      <c r="QMI87" s="7"/>
      <c r="QMJ87" s="7"/>
      <c r="QMK87" s="7"/>
      <c r="QML87" s="7"/>
      <c r="QMM87" s="7"/>
      <c r="QMN87" s="7"/>
      <c r="QMO87" s="7"/>
      <c r="QMP87" s="7"/>
      <c r="QMQ87" s="7"/>
      <c r="QMR87" s="7"/>
      <c r="QMS87" s="7"/>
      <c r="QMT87" s="7"/>
      <c r="QMU87" s="7"/>
      <c r="QMV87" s="7"/>
      <c r="QMW87" s="7"/>
      <c r="QMX87" s="7"/>
      <c r="QMY87" s="7"/>
      <c r="QMZ87" s="7"/>
      <c r="QNA87" s="7"/>
      <c r="QNB87" s="7"/>
      <c r="QNC87" s="7"/>
      <c r="QND87" s="7"/>
      <c r="QNE87" s="7"/>
      <c r="QNF87" s="7"/>
      <c r="QNG87" s="7"/>
      <c r="QNH87" s="7"/>
      <c r="QNI87" s="7"/>
      <c r="QNJ87" s="7"/>
      <c r="QNK87" s="7"/>
      <c r="QNL87" s="7"/>
      <c r="QNM87" s="7"/>
      <c r="QNN87" s="7"/>
      <c r="QNO87" s="7"/>
      <c r="QNP87" s="7"/>
      <c r="QNQ87" s="7"/>
      <c r="QNR87" s="7"/>
      <c r="QNS87" s="7"/>
      <c r="QNT87" s="7"/>
      <c r="QNU87" s="7"/>
      <c r="QNV87" s="7"/>
      <c r="QNW87" s="7"/>
      <c r="QNX87" s="7"/>
      <c r="QNY87" s="7"/>
      <c r="QNZ87" s="7"/>
      <c r="QOA87" s="7"/>
      <c r="QOB87" s="7"/>
      <c r="QOC87" s="7"/>
      <c r="QOD87" s="7"/>
      <c r="QOE87" s="7"/>
      <c r="QOF87" s="7"/>
      <c r="QOG87" s="7"/>
      <c r="QOH87" s="7"/>
      <c r="QOI87" s="7"/>
      <c r="QOJ87" s="7"/>
      <c r="QOK87" s="7"/>
      <c r="QOL87" s="7"/>
      <c r="QOM87" s="7"/>
      <c r="QON87" s="7"/>
      <c r="QOO87" s="7"/>
      <c r="QOP87" s="7"/>
      <c r="QOQ87" s="7"/>
      <c r="QOR87" s="7"/>
      <c r="QOS87" s="7"/>
      <c r="QOT87" s="7"/>
      <c r="QOU87" s="7"/>
      <c r="QOV87" s="7"/>
      <c r="QOW87" s="7"/>
      <c r="QOX87" s="7"/>
      <c r="QOY87" s="7"/>
      <c r="QOZ87" s="7"/>
      <c r="QPA87" s="7"/>
      <c r="QPB87" s="7"/>
      <c r="QPC87" s="7"/>
      <c r="QPD87" s="7"/>
      <c r="QPE87" s="7"/>
      <c r="QPF87" s="7"/>
      <c r="QPG87" s="7"/>
      <c r="QPH87" s="7"/>
      <c r="QPI87" s="7"/>
      <c r="QPJ87" s="7"/>
      <c r="QPK87" s="7"/>
      <c r="QPL87" s="7"/>
      <c r="QPM87" s="7"/>
      <c r="QPN87" s="7"/>
      <c r="QPO87" s="7"/>
      <c r="QPP87" s="7"/>
      <c r="QPQ87" s="7"/>
      <c r="QPR87" s="7"/>
      <c r="QPS87" s="7"/>
      <c r="QPT87" s="7"/>
      <c r="QPU87" s="7"/>
      <c r="QPV87" s="7"/>
      <c r="QPW87" s="7"/>
      <c r="QPX87" s="7"/>
      <c r="QPY87" s="7"/>
      <c r="QPZ87" s="7"/>
      <c r="QQA87" s="7"/>
      <c r="QQB87" s="7"/>
      <c r="QQC87" s="7"/>
      <c r="QQD87" s="7"/>
      <c r="QQE87" s="7"/>
      <c r="QQF87" s="7"/>
      <c r="QQG87" s="7"/>
      <c r="QQH87" s="7"/>
      <c r="QQI87" s="7"/>
      <c r="QQJ87" s="7"/>
      <c r="QQK87" s="7"/>
      <c r="QQL87" s="7"/>
      <c r="QQM87" s="7"/>
      <c r="QQN87" s="7"/>
      <c r="QQO87" s="7"/>
      <c r="QQP87" s="7"/>
      <c r="QQQ87" s="7"/>
      <c r="QQR87" s="7"/>
      <c r="QQS87" s="7"/>
      <c r="QQT87" s="7"/>
      <c r="QQU87" s="7"/>
      <c r="QQV87" s="7"/>
      <c r="QQW87" s="7"/>
      <c r="QQX87" s="7"/>
      <c r="QQY87" s="7"/>
      <c r="QQZ87" s="7"/>
      <c r="QRA87" s="7"/>
      <c r="QRB87" s="7"/>
      <c r="QRC87" s="7"/>
      <c r="QRD87" s="7"/>
      <c r="QRE87" s="7"/>
      <c r="QRF87" s="7"/>
      <c r="QRG87" s="7"/>
      <c r="QRH87" s="7"/>
      <c r="QRI87" s="7"/>
      <c r="QRJ87" s="7"/>
      <c r="QRK87" s="7"/>
      <c r="QRL87" s="7"/>
      <c r="QRM87" s="7"/>
      <c r="QRN87" s="7"/>
      <c r="QRO87" s="7"/>
      <c r="QRP87" s="7"/>
      <c r="QRQ87" s="7"/>
      <c r="QRR87" s="7"/>
      <c r="QRS87" s="7"/>
      <c r="QRT87" s="7"/>
      <c r="QRU87" s="7"/>
      <c r="QRV87" s="7"/>
      <c r="QRW87" s="7"/>
      <c r="QRX87" s="7"/>
      <c r="QRY87" s="7"/>
      <c r="QRZ87" s="7"/>
      <c r="QSA87" s="7"/>
      <c r="QSB87" s="7"/>
      <c r="QSC87" s="7"/>
      <c r="QSD87" s="7"/>
      <c r="QSE87" s="7"/>
      <c r="QSF87" s="7"/>
      <c r="QSG87" s="7"/>
      <c r="QSH87" s="7"/>
      <c r="QSI87" s="7"/>
      <c r="QSJ87" s="7"/>
      <c r="QSK87" s="7"/>
      <c r="QSL87" s="7"/>
      <c r="QSM87" s="7"/>
      <c r="QSN87" s="7"/>
      <c r="QSO87" s="7"/>
      <c r="QSP87" s="7"/>
      <c r="QSQ87" s="7"/>
      <c r="QSR87" s="7"/>
      <c r="QSS87" s="7"/>
      <c r="QST87" s="7"/>
      <c r="QSU87" s="7"/>
      <c r="QSV87" s="7"/>
      <c r="QSW87" s="7"/>
      <c r="QSX87" s="7"/>
      <c r="QSY87" s="7"/>
      <c r="QSZ87" s="7"/>
      <c r="QTA87" s="7"/>
      <c r="QTB87" s="7"/>
      <c r="QTC87" s="7"/>
      <c r="QTD87" s="7"/>
      <c r="QTE87" s="7"/>
      <c r="QTF87" s="7"/>
      <c r="QTG87" s="7"/>
      <c r="QTH87" s="7"/>
      <c r="QTI87" s="7"/>
      <c r="QTJ87" s="7"/>
      <c r="QTK87" s="7"/>
      <c r="QTL87" s="7"/>
      <c r="QTM87" s="7"/>
      <c r="QTN87" s="7"/>
      <c r="QTO87" s="7"/>
      <c r="QTP87" s="7"/>
      <c r="QTQ87" s="7"/>
      <c r="QTR87" s="7"/>
      <c r="QTS87" s="7"/>
      <c r="QTT87" s="7"/>
      <c r="QTU87" s="7"/>
      <c r="QTV87" s="7"/>
      <c r="QTW87" s="7"/>
      <c r="QTX87" s="7"/>
      <c r="QTY87" s="7"/>
      <c r="QTZ87" s="7"/>
      <c r="QUA87" s="7"/>
      <c r="QUB87" s="7"/>
      <c r="QUC87" s="7"/>
      <c r="QUD87" s="7"/>
      <c r="QUE87" s="7"/>
      <c r="QUF87" s="7"/>
      <c r="QUG87" s="7"/>
      <c r="QUH87" s="7"/>
      <c r="QUI87" s="7"/>
      <c r="QUJ87" s="7"/>
      <c r="QUK87" s="7"/>
      <c r="QUL87" s="7"/>
      <c r="QUM87" s="7"/>
      <c r="QUN87" s="7"/>
      <c r="QUO87" s="7"/>
      <c r="QUP87" s="7"/>
      <c r="QUQ87" s="7"/>
      <c r="QUR87" s="7"/>
      <c r="QUS87" s="7"/>
      <c r="QUT87" s="7"/>
      <c r="QUU87" s="7"/>
      <c r="QUV87" s="7"/>
      <c r="QUW87" s="7"/>
      <c r="QUX87" s="7"/>
      <c r="QUY87" s="7"/>
      <c r="QUZ87" s="7"/>
      <c r="QVA87" s="7"/>
      <c r="QVB87" s="7"/>
      <c r="QVC87" s="7"/>
      <c r="QVD87" s="7"/>
      <c r="QVE87" s="7"/>
      <c r="QVF87" s="7"/>
      <c r="QVG87" s="7"/>
      <c r="QVH87" s="7"/>
      <c r="QVI87" s="7"/>
      <c r="QVJ87" s="7"/>
      <c r="QVK87" s="7"/>
      <c r="QVL87" s="7"/>
      <c r="QVM87" s="7"/>
      <c r="QVN87" s="7"/>
      <c r="QVO87" s="7"/>
      <c r="QVP87" s="7"/>
      <c r="QVQ87" s="7"/>
      <c r="QVR87" s="7"/>
      <c r="QVS87" s="7"/>
      <c r="QVT87" s="7"/>
      <c r="QVU87" s="7"/>
      <c r="QVV87" s="7"/>
      <c r="QVW87" s="7"/>
      <c r="QVX87" s="7"/>
      <c r="QVY87" s="7"/>
      <c r="QVZ87" s="7"/>
      <c r="QWA87" s="7"/>
      <c r="QWB87" s="7"/>
      <c r="QWC87" s="7"/>
      <c r="QWD87" s="7"/>
      <c r="QWE87" s="7"/>
      <c r="QWF87" s="7"/>
      <c r="QWG87" s="7"/>
      <c r="QWH87" s="7"/>
      <c r="QWI87" s="7"/>
      <c r="QWJ87" s="7"/>
      <c r="QWK87" s="7"/>
      <c r="QWL87" s="7"/>
      <c r="QWM87" s="7"/>
      <c r="QWN87" s="7"/>
      <c r="QWO87" s="7"/>
      <c r="QWP87" s="7"/>
      <c r="QWQ87" s="7"/>
      <c r="QWR87" s="7"/>
      <c r="QWS87" s="7"/>
      <c r="QWT87" s="7"/>
      <c r="QWU87" s="7"/>
      <c r="QWV87" s="7"/>
      <c r="QWW87" s="7"/>
      <c r="QWX87" s="7"/>
      <c r="QWY87" s="7"/>
      <c r="QWZ87" s="7"/>
      <c r="QXA87" s="7"/>
      <c r="QXB87" s="7"/>
      <c r="QXC87" s="7"/>
      <c r="QXD87" s="7"/>
      <c r="QXE87" s="7"/>
      <c r="QXF87" s="7"/>
      <c r="QXG87" s="7"/>
      <c r="QXH87" s="7"/>
      <c r="QXI87" s="7"/>
      <c r="QXJ87" s="7"/>
      <c r="QXK87" s="7"/>
      <c r="QXL87" s="7"/>
      <c r="QXM87" s="7"/>
      <c r="QXN87" s="7"/>
      <c r="QXO87" s="7"/>
      <c r="QXP87" s="7"/>
      <c r="QXQ87" s="7"/>
      <c r="QXR87" s="7"/>
      <c r="QXS87" s="7"/>
      <c r="QXT87" s="7"/>
      <c r="QXU87" s="7"/>
      <c r="QXV87" s="7"/>
      <c r="QXW87" s="7"/>
      <c r="QXX87" s="7"/>
      <c r="QXY87" s="7"/>
      <c r="QXZ87" s="7"/>
      <c r="QYA87" s="7"/>
      <c r="QYB87" s="7"/>
      <c r="QYC87" s="7"/>
      <c r="QYD87" s="7"/>
      <c r="QYE87" s="7"/>
      <c r="QYF87" s="7"/>
      <c r="QYG87" s="7"/>
      <c r="QYH87" s="7"/>
      <c r="QYI87" s="7"/>
      <c r="QYJ87" s="7"/>
      <c r="QYK87" s="7"/>
      <c r="QYL87" s="7"/>
      <c r="QYM87" s="7"/>
      <c r="QYN87" s="7"/>
      <c r="QYO87" s="7"/>
      <c r="QYP87" s="7"/>
      <c r="QYQ87" s="7"/>
      <c r="QYR87" s="7"/>
      <c r="QYS87" s="7"/>
      <c r="QYT87" s="7"/>
      <c r="QYU87" s="7"/>
      <c r="QYV87" s="7"/>
      <c r="QYW87" s="7"/>
      <c r="QYX87" s="7"/>
      <c r="QYY87" s="7"/>
      <c r="QYZ87" s="7"/>
      <c r="QZA87" s="7"/>
      <c r="QZB87" s="7"/>
      <c r="QZC87" s="7"/>
      <c r="QZD87" s="7"/>
      <c r="QZE87" s="7"/>
      <c r="QZF87" s="7"/>
      <c r="QZG87" s="7"/>
      <c r="QZH87" s="7"/>
      <c r="QZI87" s="7"/>
      <c r="QZJ87" s="7"/>
      <c r="QZK87" s="7"/>
      <c r="QZL87" s="7"/>
      <c r="QZM87" s="7"/>
      <c r="QZN87" s="7"/>
      <c r="QZO87" s="7"/>
      <c r="QZP87" s="7"/>
      <c r="QZQ87" s="7"/>
      <c r="QZR87" s="7"/>
      <c r="QZS87" s="7"/>
      <c r="QZT87" s="7"/>
      <c r="QZU87" s="7"/>
      <c r="QZV87" s="7"/>
      <c r="QZW87" s="7"/>
      <c r="QZX87" s="7"/>
      <c r="QZY87" s="7"/>
      <c r="QZZ87" s="7"/>
      <c r="RAA87" s="7"/>
      <c r="RAB87" s="7"/>
      <c r="RAC87" s="7"/>
      <c r="RAD87" s="7"/>
      <c r="RAE87" s="7"/>
      <c r="RAF87" s="7"/>
      <c r="RAG87" s="7"/>
      <c r="RAH87" s="7"/>
      <c r="RAI87" s="7"/>
      <c r="RAJ87" s="7"/>
      <c r="RAK87" s="7"/>
      <c r="RAL87" s="7"/>
      <c r="RAM87" s="7"/>
      <c r="RAN87" s="7"/>
      <c r="RAO87" s="7"/>
      <c r="RAP87" s="7"/>
      <c r="RAQ87" s="7"/>
      <c r="RAR87" s="7"/>
      <c r="RAS87" s="7"/>
      <c r="RAT87" s="7"/>
      <c r="RAU87" s="7"/>
      <c r="RAV87" s="7"/>
      <c r="RAW87" s="7"/>
      <c r="RAX87" s="7"/>
      <c r="RAY87" s="7"/>
      <c r="RAZ87" s="7"/>
      <c r="RBA87" s="7"/>
      <c r="RBB87" s="7"/>
      <c r="RBC87" s="7"/>
      <c r="RBD87" s="7"/>
      <c r="RBE87" s="7"/>
      <c r="RBF87" s="7"/>
      <c r="RBG87" s="7"/>
      <c r="RBH87" s="7"/>
      <c r="RBI87" s="7"/>
      <c r="RBJ87" s="7"/>
      <c r="RBK87" s="7"/>
      <c r="RBL87" s="7"/>
      <c r="RBM87" s="7"/>
      <c r="RBN87" s="7"/>
      <c r="RBO87" s="7"/>
      <c r="RBP87" s="7"/>
      <c r="RBQ87" s="7"/>
      <c r="RBR87" s="7"/>
      <c r="RBS87" s="7"/>
      <c r="RBT87" s="7"/>
      <c r="RBU87" s="7"/>
      <c r="RBV87" s="7"/>
      <c r="RBW87" s="7"/>
      <c r="RBX87" s="7"/>
      <c r="RBY87" s="7"/>
      <c r="RBZ87" s="7"/>
      <c r="RCA87" s="7"/>
      <c r="RCB87" s="7"/>
      <c r="RCC87" s="7"/>
      <c r="RCD87" s="7"/>
      <c r="RCE87" s="7"/>
      <c r="RCF87" s="7"/>
      <c r="RCG87" s="7"/>
      <c r="RCH87" s="7"/>
      <c r="RCI87" s="7"/>
      <c r="RCJ87" s="7"/>
      <c r="RCK87" s="7"/>
      <c r="RCL87" s="7"/>
      <c r="RCM87" s="7"/>
      <c r="RCN87" s="7"/>
      <c r="RCO87" s="7"/>
      <c r="RCP87" s="7"/>
      <c r="RCQ87" s="7"/>
      <c r="RCR87" s="7"/>
      <c r="RCS87" s="7"/>
      <c r="RCT87" s="7"/>
      <c r="RCU87" s="7"/>
      <c r="RCV87" s="7"/>
      <c r="RCW87" s="7"/>
      <c r="RCX87" s="7"/>
      <c r="RCY87" s="7"/>
      <c r="RCZ87" s="7"/>
      <c r="RDA87" s="7"/>
      <c r="RDB87" s="7"/>
      <c r="RDC87" s="7"/>
      <c r="RDD87" s="7"/>
      <c r="RDE87" s="7"/>
      <c r="RDF87" s="7"/>
      <c r="RDG87" s="7"/>
      <c r="RDH87" s="7"/>
      <c r="RDI87" s="7"/>
      <c r="RDJ87" s="7"/>
      <c r="RDK87" s="7"/>
      <c r="RDL87" s="7"/>
      <c r="RDM87" s="7"/>
      <c r="RDN87" s="7"/>
      <c r="RDO87" s="7"/>
      <c r="RDP87" s="7"/>
      <c r="RDQ87" s="7"/>
      <c r="RDR87" s="7"/>
      <c r="RDS87" s="7"/>
      <c r="RDT87" s="7"/>
      <c r="RDU87" s="7"/>
      <c r="RDV87" s="7"/>
      <c r="RDW87" s="7"/>
      <c r="RDX87" s="7"/>
      <c r="RDY87" s="7"/>
      <c r="RDZ87" s="7"/>
      <c r="REA87" s="7"/>
      <c r="REB87" s="7"/>
      <c r="REC87" s="7"/>
      <c r="RED87" s="7"/>
      <c r="REE87" s="7"/>
      <c r="REF87" s="7"/>
      <c r="REG87" s="7"/>
      <c r="REH87" s="7"/>
      <c r="REI87" s="7"/>
      <c r="REJ87" s="7"/>
      <c r="REK87" s="7"/>
      <c r="REL87" s="7"/>
      <c r="REM87" s="7"/>
      <c r="REN87" s="7"/>
      <c r="REO87" s="7"/>
      <c r="REP87" s="7"/>
      <c r="REQ87" s="7"/>
      <c r="RER87" s="7"/>
      <c r="RES87" s="7"/>
      <c r="RET87" s="7"/>
      <c r="REU87" s="7"/>
      <c r="REV87" s="7"/>
      <c r="REW87" s="7"/>
      <c r="REX87" s="7"/>
      <c r="REY87" s="7"/>
      <c r="REZ87" s="7"/>
      <c r="RFA87" s="7"/>
      <c r="RFB87" s="7"/>
      <c r="RFC87" s="7"/>
      <c r="RFD87" s="7"/>
      <c r="RFE87" s="7"/>
      <c r="RFF87" s="7"/>
      <c r="RFG87" s="7"/>
      <c r="RFH87" s="7"/>
      <c r="RFI87" s="7"/>
      <c r="RFJ87" s="7"/>
      <c r="RFK87" s="7"/>
      <c r="RFL87" s="7"/>
      <c r="RFM87" s="7"/>
      <c r="RFN87" s="7"/>
      <c r="RFO87" s="7"/>
      <c r="RFP87" s="7"/>
      <c r="RFQ87" s="7"/>
      <c r="RFR87" s="7"/>
      <c r="RFS87" s="7"/>
      <c r="RFT87" s="7"/>
      <c r="RFU87" s="7"/>
      <c r="RFV87" s="7"/>
      <c r="RFW87" s="7"/>
      <c r="RFX87" s="7"/>
      <c r="RFY87" s="7"/>
      <c r="RFZ87" s="7"/>
      <c r="RGA87" s="7"/>
      <c r="RGB87" s="7"/>
      <c r="RGC87" s="7"/>
      <c r="RGD87" s="7"/>
      <c r="RGE87" s="7"/>
      <c r="RGF87" s="7"/>
      <c r="RGG87" s="7"/>
      <c r="RGH87" s="7"/>
      <c r="RGI87" s="7"/>
      <c r="RGJ87" s="7"/>
      <c r="RGK87" s="7"/>
      <c r="RGL87" s="7"/>
      <c r="RGM87" s="7"/>
      <c r="RGN87" s="7"/>
      <c r="RGO87" s="7"/>
      <c r="RGP87" s="7"/>
      <c r="RGQ87" s="7"/>
      <c r="RGR87" s="7"/>
      <c r="RGS87" s="7"/>
      <c r="RGT87" s="7"/>
      <c r="RGU87" s="7"/>
      <c r="RGV87" s="7"/>
      <c r="RGW87" s="7"/>
      <c r="RGX87" s="7"/>
      <c r="RGY87" s="7"/>
      <c r="RGZ87" s="7"/>
      <c r="RHA87" s="7"/>
      <c r="RHB87" s="7"/>
      <c r="RHC87" s="7"/>
      <c r="RHD87" s="7"/>
      <c r="RHE87" s="7"/>
      <c r="RHF87" s="7"/>
      <c r="RHG87" s="7"/>
      <c r="RHH87" s="7"/>
      <c r="RHI87" s="7"/>
      <c r="RHJ87" s="7"/>
      <c r="RHK87" s="7"/>
      <c r="RHL87" s="7"/>
      <c r="RHM87" s="7"/>
      <c r="RHN87" s="7"/>
      <c r="RHO87" s="7"/>
      <c r="RHP87" s="7"/>
      <c r="RHQ87" s="7"/>
      <c r="RHR87" s="7"/>
      <c r="RHS87" s="7"/>
      <c r="RHT87" s="7"/>
      <c r="RHU87" s="7"/>
      <c r="RHV87" s="7"/>
      <c r="RHW87" s="7"/>
      <c r="RHX87" s="7"/>
      <c r="RHY87" s="7"/>
      <c r="RHZ87" s="7"/>
      <c r="RIA87" s="7"/>
      <c r="RIB87" s="7"/>
      <c r="RIC87" s="7"/>
      <c r="RID87" s="7"/>
      <c r="RIE87" s="7"/>
      <c r="RIF87" s="7"/>
      <c r="RIG87" s="7"/>
      <c r="RIH87" s="7"/>
      <c r="RII87" s="7"/>
      <c r="RIJ87" s="7"/>
      <c r="RIK87" s="7"/>
      <c r="RIL87" s="7"/>
      <c r="RIM87" s="7"/>
      <c r="RIN87" s="7"/>
      <c r="RIO87" s="7"/>
      <c r="RIP87" s="7"/>
      <c r="RIQ87" s="7"/>
      <c r="RIR87" s="7"/>
      <c r="RIS87" s="7"/>
      <c r="RIT87" s="7"/>
      <c r="RIU87" s="7"/>
      <c r="RIV87" s="7"/>
      <c r="RIW87" s="7"/>
      <c r="RIX87" s="7"/>
      <c r="RIY87" s="7"/>
      <c r="RIZ87" s="7"/>
      <c r="RJA87" s="7"/>
      <c r="RJB87" s="7"/>
      <c r="RJC87" s="7"/>
      <c r="RJD87" s="7"/>
      <c r="RJE87" s="7"/>
      <c r="RJF87" s="7"/>
      <c r="RJG87" s="7"/>
      <c r="RJH87" s="7"/>
      <c r="RJI87" s="7"/>
      <c r="RJJ87" s="7"/>
      <c r="RJK87" s="7"/>
      <c r="RJL87" s="7"/>
      <c r="RJM87" s="7"/>
      <c r="RJN87" s="7"/>
      <c r="RJO87" s="7"/>
      <c r="RJP87" s="7"/>
      <c r="RJQ87" s="7"/>
      <c r="RJR87" s="7"/>
      <c r="RJS87" s="7"/>
      <c r="RJT87" s="7"/>
      <c r="RJU87" s="7"/>
      <c r="RJV87" s="7"/>
      <c r="RJW87" s="7"/>
      <c r="RJX87" s="7"/>
      <c r="RJY87" s="7"/>
      <c r="RJZ87" s="7"/>
      <c r="RKA87" s="7"/>
      <c r="RKB87" s="7"/>
      <c r="RKC87" s="7"/>
      <c r="RKD87" s="7"/>
      <c r="RKE87" s="7"/>
      <c r="RKF87" s="7"/>
      <c r="RKG87" s="7"/>
      <c r="RKH87" s="7"/>
      <c r="RKI87" s="7"/>
      <c r="RKJ87" s="7"/>
      <c r="RKK87" s="7"/>
      <c r="RKL87" s="7"/>
      <c r="RKM87" s="7"/>
      <c r="RKN87" s="7"/>
      <c r="RKO87" s="7"/>
      <c r="RKP87" s="7"/>
      <c r="RKQ87" s="7"/>
      <c r="RKR87" s="7"/>
      <c r="RKS87" s="7"/>
      <c r="RKT87" s="7"/>
      <c r="RKU87" s="7"/>
      <c r="RKV87" s="7"/>
      <c r="RKW87" s="7"/>
      <c r="RKX87" s="7"/>
      <c r="RKY87" s="7"/>
      <c r="RKZ87" s="7"/>
      <c r="RLA87" s="7"/>
      <c r="RLB87" s="7"/>
      <c r="RLC87" s="7"/>
      <c r="RLD87" s="7"/>
      <c r="RLE87" s="7"/>
      <c r="RLF87" s="7"/>
      <c r="RLG87" s="7"/>
      <c r="RLH87" s="7"/>
      <c r="RLI87" s="7"/>
      <c r="RLJ87" s="7"/>
      <c r="RLK87" s="7"/>
      <c r="RLL87" s="7"/>
      <c r="RLM87" s="7"/>
      <c r="RLN87" s="7"/>
      <c r="RLO87" s="7"/>
      <c r="RLP87" s="7"/>
      <c r="RLQ87" s="7"/>
      <c r="RLR87" s="7"/>
      <c r="RLS87" s="7"/>
      <c r="RLT87" s="7"/>
      <c r="RLU87" s="7"/>
      <c r="RLV87" s="7"/>
      <c r="RLW87" s="7"/>
      <c r="RLX87" s="7"/>
      <c r="RLY87" s="7"/>
      <c r="RLZ87" s="7"/>
      <c r="RMA87" s="7"/>
      <c r="RMB87" s="7"/>
      <c r="RMC87" s="7"/>
      <c r="RMD87" s="7"/>
      <c r="RME87" s="7"/>
      <c r="RMF87" s="7"/>
      <c r="RMG87" s="7"/>
      <c r="RMH87" s="7"/>
      <c r="RMI87" s="7"/>
      <c r="RMJ87" s="7"/>
      <c r="RMK87" s="7"/>
      <c r="RML87" s="7"/>
      <c r="RMM87" s="7"/>
      <c r="RMN87" s="7"/>
      <c r="RMO87" s="7"/>
      <c r="RMP87" s="7"/>
      <c r="RMQ87" s="7"/>
      <c r="RMR87" s="7"/>
      <c r="RMS87" s="7"/>
      <c r="RMT87" s="7"/>
      <c r="RMU87" s="7"/>
      <c r="RMV87" s="7"/>
      <c r="RMW87" s="7"/>
      <c r="RMX87" s="7"/>
      <c r="RMY87" s="7"/>
      <c r="RMZ87" s="7"/>
      <c r="RNA87" s="7"/>
      <c r="RNB87" s="7"/>
      <c r="RNC87" s="7"/>
      <c r="RND87" s="7"/>
      <c r="RNE87" s="7"/>
      <c r="RNF87" s="7"/>
      <c r="RNG87" s="7"/>
      <c r="RNH87" s="7"/>
      <c r="RNI87" s="7"/>
      <c r="RNJ87" s="7"/>
      <c r="RNK87" s="7"/>
      <c r="RNL87" s="7"/>
      <c r="RNM87" s="7"/>
      <c r="RNN87" s="7"/>
      <c r="RNO87" s="7"/>
      <c r="RNP87" s="7"/>
      <c r="RNQ87" s="7"/>
      <c r="RNR87" s="7"/>
      <c r="RNS87" s="7"/>
      <c r="RNT87" s="7"/>
      <c r="RNU87" s="7"/>
      <c r="RNV87" s="7"/>
      <c r="RNW87" s="7"/>
      <c r="RNX87" s="7"/>
      <c r="RNY87" s="7"/>
      <c r="RNZ87" s="7"/>
      <c r="ROA87" s="7"/>
      <c r="ROB87" s="7"/>
      <c r="ROC87" s="7"/>
      <c r="ROD87" s="7"/>
      <c r="ROE87" s="7"/>
      <c r="ROF87" s="7"/>
      <c r="ROG87" s="7"/>
      <c r="ROH87" s="7"/>
      <c r="ROI87" s="7"/>
      <c r="ROJ87" s="7"/>
      <c r="ROK87" s="7"/>
      <c r="ROL87" s="7"/>
      <c r="ROM87" s="7"/>
      <c r="RON87" s="7"/>
      <c r="ROO87" s="7"/>
      <c r="ROP87" s="7"/>
      <c r="ROQ87" s="7"/>
      <c r="ROR87" s="7"/>
      <c r="ROS87" s="7"/>
      <c r="ROT87" s="7"/>
      <c r="ROU87" s="7"/>
      <c r="ROV87" s="7"/>
      <c r="ROW87" s="7"/>
      <c r="ROX87" s="7"/>
      <c r="ROY87" s="7"/>
      <c r="ROZ87" s="7"/>
      <c r="RPA87" s="7"/>
      <c r="RPB87" s="7"/>
      <c r="RPC87" s="7"/>
      <c r="RPD87" s="7"/>
      <c r="RPE87" s="7"/>
      <c r="RPF87" s="7"/>
      <c r="RPG87" s="7"/>
      <c r="RPH87" s="7"/>
      <c r="RPI87" s="7"/>
      <c r="RPJ87" s="7"/>
      <c r="RPK87" s="7"/>
      <c r="RPL87" s="7"/>
      <c r="RPM87" s="7"/>
      <c r="RPN87" s="7"/>
      <c r="RPO87" s="7"/>
      <c r="RPP87" s="7"/>
      <c r="RPQ87" s="7"/>
      <c r="RPR87" s="7"/>
      <c r="RPS87" s="7"/>
      <c r="RPT87" s="7"/>
      <c r="RPU87" s="7"/>
      <c r="RPV87" s="7"/>
      <c r="RPW87" s="7"/>
      <c r="RPX87" s="7"/>
      <c r="RPY87" s="7"/>
      <c r="RPZ87" s="7"/>
      <c r="RQA87" s="7"/>
      <c r="RQB87" s="7"/>
      <c r="RQC87" s="7"/>
      <c r="RQD87" s="7"/>
      <c r="RQE87" s="7"/>
      <c r="RQF87" s="7"/>
      <c r="RQG87" s="7"/>
      <c r="RQH87" s="7"/>
      <c r="RQI87" s="7"/>
      <c r="RQJ87" s="7"/>
      <c r="RQK87" s="7"/>
      <c r="RQL87" s="7"/>
      <c r="RQM87" s="7"/>
      <c r="RQN87" s="7"/>
      <c r="RQO87" s="7"/>
      <c r="RQP87" s="7"/>
      <c r="RQQ87" s="7"/>
      <c r="RQR87" s="7"/>
      <c r="RQS87" s="7"/>
      <c r="RQT87" s="7"/>
      <c r="RQU87" s="7"/>
      <c r="RQV87" s="7"/>
      <c r="RQW87" s="7"/>
      <c r="RQX87" s="7"/>
      <c r="RQY87" s="7"/>
      <c r="RQZ87" s="7"/>
      <c r="RRA87" s="7"/>
      <c r="RRB87" s="7"/>
      <c r="RRC87" s="7"/>
      <c r="RRD87" s="7"/>
      <c r="RRE87" s="7"/>
      <c r="RRF87" s="7"/>
      <c r="RRG87" s="7"/>
      <c r="RRH87" s="7"/>
      <c r="RRI87" s="7"/>
      <c r="RRJ87" s="7"/>
      <c r="RRK87" s="7"/>
      <c r="RRL87" s="7"/>
      <c r="RRM87" s="7"/>
      <c r="RRN87" s="7"/>
      <c r="RRO87" s="7"/>
      <c r="RRP87" s="7"/>
      <c r="RRQ87" s="7"/>
      <c r="RRR87" s="7"/>
      <c r="RRS87" s="7"/>
      <c r="RRT87" s="7"/>
      <c r="RRU87" s="7"/>
      <c r="RRV87" s="7"/>
      <c r="RRW87" s="7"/>
      <c r="RRX87" s="7"/>
      <c r="RRY87" s="7"/>
      <c r="RRZ87" s="7"/>
      <c r="RSA87" s="7"/>
      <c r="RSB87" s="7"/>
      <c r="RSC87" s="7"/>
      <c r="RSD87" s="7"/>
      <c r="RSE87" s="7"/>
      <c r="RSF87" s="7"/>
      <c r="RSG87" s="7"/>
      <c r="RSH87" s="7"/>
      <c r="RSI87" s="7"/>
      <c r="RSJ87" s="7"/>
      <c r="RSK87" s="7"/>
      <c r="RSL87" s="7"/>
      <c r="RSM87" s="7"/>
      <c r="RSN87" s="7"/>
      <c r="RSO87" s="7"/>
      <c r="RSP87" s="7"/>
      <c r="RSQ87" s="7"/>
      <c r="RSR87" s="7"/>
      <c r="RSS87" s="7"/>
      <c r="RST87" s="7"/>
      <c r="RSU87" s="7"/>
      <c r="RSV87" s="7"/>
      <c r="RSW87" s="7"/>
      <c r="RSX87" s="7"/>
      <c r="RSY87" s="7"/>
      <c r="RSZ87" s="7"/>
      <c r="RTA87" s="7"/>
      <c r="RTB87" s="7"/>
      <c r="RTC87" s="7"/>
      <c r="RTD87" s="7"/>
      <c r="RTE87" s="7"/>
      <c r="RTF87" s="7"/>
      <c r="RTG87" s="7"/>
      <c r="RTH87" s="7"/>
      <c r="RTI87" s="7"/>
      <c r="RTJ87" s="7"/>
      <c r="RTK87" s="7"/>
      <c r="RTL87" s="7"/>
      <c r="RTM87" s="7"/>
      <c r="RTN87" s="7"/>
      <c r="RTO87" s="7"/>
      <c r="RTP87" s="7"/>
      <c r="RTQ87" s="7"/>
      <c r="RTR87" s="7"/>
      <c r="RTS87" s="7"/>
      <c r="RTT87" s="7"/>
      <c r="RTU87" s="7"/>
      <c r="RTV87" s="7"/>
      <c r="RTW87" s="7"/>
      <c r="RTX87" s="7"/>
      <c r="RTY87" s="7"/>
      <c r="RTZ87" s="7"/>
      <c r="RUA87" s="7"/>
      <c r="RUB87" s="7"/>
      <c r="RUC87" s="7"/>
      <c r="RUD87" s="7"/>
      <c r="RUE87" s="7"/>
      <c r="RUF87" s="7"/>
      <c r="RUG87" s="7"/>
      <c r="RUH87" s="7"/>
      <c r="RUI87" s="7"/>
      <c r="RUJ87" s="7"/>
      <c r="RUK87" s="7"/>
      <c r="RUL87" s="7"/>
      <c r="RUM87" s="7"/>
      <c r="RUN87" s="7"/>
      <c r="RUO87" s="7"/>
      <c r="RUP87" s="7"/>
      <c r="RUQ87" s="7"/>
      <c r="RUR87" s="7"/>
      <c r="RUS87" s="7"/>
      <c r="RUT87" s="7"/>
      <c r="RUU87" s="7"/>
      <c r="RUV87" s="7"/>
      <c r="RUW87" s="7"/>
      <c r="RUX87" s="7"/>
      <c r="RUY87" s="7"/>
      <c r="RUZ87" s="7"/>
      <c r="RVA87" s="7"/>
      <c r="RVB87" s="7"/>
      <c r="RVC87" s="7"/>
      <c r="RVD87" s="7"/>
      <c r="RVE87" s="7"/>
      <c r="RVF87" s="7"/>
      <c r="RVG87" s="7"/>
      <c r="RVH87" s="7"/>
      <c r="RVI87" s="7"/>
      <c r="RVJ87" s="7"/>
      <c r="RVK87" s="7"/>
      <c r="RVL87" s="7"/>
      <c r="RVM87" s="7"/>
      <c r="RVN87" s="7"/>
      <c r="RVO87" s="7"/>
      <c r="RVP87" s="7"/>
      <c r="RVQ87" s="7"/>
      <c r="RVR87" s="7"/>
      <c r="RVS87" s="7"/>
      <c r="RVT87" s="7"/>
      <c r="RVU87" s="7"/>
      <c r="RVV87" s="7"/>
      <c r="RVW87" s="7"/>
      <c r="RVX87" s="7"/>
      <c r="RVY87" s="7"/>
      <c r="RVZ87" s="7"/>
      <c r="RWA87" s="7"/>
      <c r="RWB87" s="7"/>
      <c r="RWC87" s="7"/>
      <c r="RWD87" s="7"/>
      <c r="RWE87" s="7"/>
      <c r="RWF87" s="7"/>
      <c r="RWG87" s="7"/>
      <c r="RWH87" s="7"/>
      <c r="RWI87" s="7"/>
      <c r="RWJ87" s="7"/>
      <c r="RWK87" s="7"/>
      <c r="RWL87" s="7"/>
      <c r="RWM87" s="7"/>
      <c r="RWN87" s="7"/>
      <c r="RWO87" s="7"/>
      <c r="RWP87" s="7"/>
      <c r="RWQ87" s="7"/>
      <c r="RWR87" s="7"/>
      <c r="RWS87" s="7"/>
      <c r="RWT87" s="7"/>
      <c r="RWU87" s="7"/>
      <c r="RWV87" s="7"/>
      <c r="RWW87" s="7"/>
      <c r="RWX87" s="7"/>
      <c r="RWY87" s="7"/>
      <c r="RWZ87" s="7"/>
      <c r="RXA87" s="7"/>
      <c r="RXB87" s="7"/>
      <c r="RXC87" s="7"/>
      <c r="RXD87" s="7"/>
      <c r="RXE87" s="7"/>
      <c r="RXF87" s="7"/>
      <c r="RXG87" s="7"/>
      <c r="RXH87" s="7"/>
      <c r="RXI87" s="7"/>
      <c r="RXJ87" s="7"/>
      <c r="RXK87" s="7"/>
      <c r="RXL87" s="7"/>
      <c r="RXM87" s="7"/>
      <c r="RXN87" s="7"/>
      <c r="RXO87" s="7"/>
      <c r="RXP87" s="7"/>
      <c r="RXQ87" s="7"/>
      <c r="RXR87" s="7"/>
      <c r="RXS87" s="7"/>
      <c r="RXT87" s="7"/>
      <c r="RXU87" s="7"/>
      <c r="RXV87" s="7"/>
      <c r="RXW87" s="7"/>
      <c r="RXX87" s="7"/>
      <c r="RXY87" s="7"/>
      <c r="RXZ87" s="7"/>
      <c r="RYA87" s="7"/>
      <c r="RYB87" s="7"/>
      <c r="RYC87" s="7"/>
      <c r="RYD87" s="7"/>
      <c r="RYE87" s="7"/>
      <c r="RYF87" s="7"/>
      <c r="RYG87" s="7"/>
      <c r="RYH87" s="7"/>
      <c r="RYI87" s="7"/>
      <c r="RYJ87" s="7"/>
      <c r="RYK87" s="7"/>
      <c r="RYL87" s="7"/>
      <c r="RYM87" s="7"/>
      <c r="RYN87" s="7"/>
      <c r="RYO87" s="7"/>
      <c r="RYP87" s="7"/>
      <c r="RYQ87" s="7"/>
      <c r="RYR87" s="7"/>
      <c r="RYS87" s="7"/>
      <c r="RYT87" s="7"/>
      <c r="RYU87" s="7"/>
      <c r="RYV87" s="7"/>
      <c r="RYW87" s="7"/>
      <c r="RYX87" s="7"/>
      <c r="RYY87" s="7"/>
      <c r="RYZ87" s="7"/>
      <c r="RZA87" s="7"/>
      <c r="RZB87" s="7"/>
      <c r="RZC87" s="7"/>
      <c r="RZD87" s="7"/>
      <c r="RZE87" s="7"/>
      <c r="RZF87" s="7"/>
      <c r="RZG87" s="7"/>
      <c r="RZH87" s="7"/>
      <c r="RZI87" s="7"/>
      <c r="RZJ87" s="7"/>
      <c r="RZK87" s="7"/>
      <c r="RZL87" s="7"/>
      <c r="RZM87" s="7"/>
      <c r="RZN87" s="7"/>
      <c r="RZO87" s="7"/>
      <c r="RZP87" s="7"/>
      <c r="RZQ87" s="7"/>
      <c r="RZR87" s="7"/>
      <c r="RZS87" s="7"/>
      <c r="RZT87" s="7"/>
      <c r="RZU87" s="7"/>
      <c r="RZV87" s="7"/>
      <c r="RZW87" s="7"/>
      <c r="RZX87" s="7"/>
      <c r="RZY87" s="7"/>
      <c r="RZZ87" s="7"/>
      <c r="SAA87" s="7"/>
      <c r="SAB87" s="7"/>
      <c r="SAC87" s="7"/>
      <c r="SAD87" s="7"/>
      <c r="SAE87" s="7"/>
      <c r="SAF87" s="7"/>
      <c r="SAG87" s="7"/>
      <c r="SAH87" s="7"/>
      <c r="SAI87" s="7"/>
      <c r="SAJ87" s="7"/>
      <c r="SAK87" s="7"/>
      <c r="SAL87" s="7"/>
      <c r="SAM87" s="7"/>
      <c r="SAN87" s="7"/>
      <c r="SAO87" s="7"/>
      <c r="SAP87" s="7"/>
      <c r="SAQ87" s="7"/>
      <c r="SAR87" s="7"/>
      <c r="SAS87" s="7"/>
      <c r="SAT87" s="7"/>
      <c r="SAU87" s="7"/>
      <c r="SAV87" s="7"/>
      <c r="SAW87" s="7"/>
      <c r="SAX87" s="7"/>
      <c r="SAY87" s="7"/>
      <c r="SAZ87" s="7"/>
      <c r="SBA87" s="7"/>
      <c r="SBB87" s="7"/>
      <c r="SBC87" s="7"/>
      <c r="SBD87" s="7"/>
      <c r="SBE87" s="7"/>
      <c r="SBF87" s="7"/>
      <c r="SBG87" s="7"/>
      <c r="SBH87" s="7"/>
      <c r="SBI87" s="7"/>
      <c r="SBJ87" s="7"/>
      <c r="SBK87" s="7"/>
      <c r="SBL87" s="7"/>
      <c r="SBM87" s="7"/>
      <c r="SBN87" s="7"/>
      <c r="SBO87" s="7"/>
      <c r="SBP87" s="7"/>
      <c r="SBQ87" s="7"/>
      <c r="SBR87" s="7"/>
      <c r="SBS87" s="7"/>
      <c r="SBT87" s="7"/>
      <c r="SBU87" s="7"/>
      <c r="SBV87" s="7"/>
      <c r="SBW87" s="7"/>
      <c r="SBX87" s="7"/>
      <c r="SBY87" s="7"/>
      <c r="SBZ87" s="7"/>
      <c r="SCA87" s="7"/>
      <c r="SCB87" s="7"/>
      <c r="SCC87" s="7"/>
      <c r="SCD87" s="7"/>
      <c r="SCE87" s="7"/>
      <c r="SCF87" s="7"/>
      <c r="SCG87" s="7"/>
      <c r="SCH87" s="7"/>
      <c r="SCI87" s="7"/>
      <c r="SCJ87" s="7"/>
      <c r="SCK87" s="7"/>
      <c r="SCL87" s="7"/>
      <c r="SCM87" s="7"/>
      <c r="SCN87" s="7"/>
      <c r="SCO87" s="7"/>
      <c r="SCP87" s="7"/>
      <c r="SCQ87" s="7"/>
      <c r="SCR87" s="7"/>
      <c r="SCS87" s="7"/>
      <c r="SCT87" s="7"/>
      <c r="SCU87" s="7"/>
      <c r="SCV87" s="7"/>
      <c r="SCW87" s="7"/>
      <c r="SCX87" s="7"/>
      <c r="SCY87" s="7"/>
      <c r="SCZ87" s="7"/>
      <c r="SDA87" s="7"/>
      <c r="SDB87" s="7"/>
      <c r="SDC87" s="7"/>
      <c r="SDD87" s="7"/>
      <c r="SDE87" s="7"/>
      <c r="SDF87" s="7"/>
      <c r="SDG87" s="7"/>
      <c r="SDH87" s="7"/>
      <c r="SDI87" s="7"/>
      <c r="SDJ87" s="7"/>
      <c r="SDK87" s="7"/>
      <c r="SDL87" s="7"/>
      <c r="SDM87" s="7"/>
      <c r="SDN87" s="7"/>
      <c r="SDO87" s="7"/>
      <c r="SDP87" s="7"/>
      <c r="SDQ87" s="7"/>
      <c r="SDR87" s="7"/>
      <c r="SDS87" s="7"/>
      <c r="SDT87" s="7"/>
      <c r="SDU87" s="7"/>
      <c r="SDV87" s="7"/>
      <c r="SDW87" s="7"/>
      <c r="SDX87" s="7"/>
      <c r="SDY87" s="7"/>
      <c r="SDZ87" s="7"/>
      <c r="SEA87" s="7"/>
      <c r="SEB87" s="7"/>
      <c r="SEC87" s="7"/>
      <c r="SED87" s="7"/>
      <c r="SEE87" s="7"/>
      <c r="SEF87" s="7"/>
      <c r="SEG87" s="7"/>
      <c r="SEH87" s="7"/>
      <c r="SEI87" s="7"/>
      <c r="SEJ87" s="7"/>
      <c r="SEK87" s="7"/>
      <c r="SEL87" s="7"/>
      <c r="SEM87" s="7"/>
      <c r="SEN87" s="7"/>
      <c r="SEO87" s="7"/>
      <c r="SEP87" s="7"/>
      <c r="SEQ87" s="7"/>
      <c r="SER87" s="7"/>
      <c r="SES87" s="7"/>
      <c r="SET87" s="7"/>
      <c r="SEU87" s="7"/>
      <c r="SEV87" s="7"/>
      <c r="SEW87" s="7"/>
      <c r="SEX87" s="7"/>
      <c r="SEY87" s="7"/>
      <c r="SEZ87" s="7"/>
      <c r="SFA87" s="7"/>
      <c r="SFB87" s="7"/>
      <c r="SFC87" s="7"/>
      <c r="SFD87" s="7"/>
      <c r="SFE87" s="7"/>
      <c r="SFF87" s="7"/>
      <c r="SFG87" s="7"/>
      <c r="SFH87" s="7"/>
      <c r="SFI87" s="7"/>
      <c r="SFJ87" s="7"/>
      <c r="SFK87" s="7"/>
      <c r="SFL87" s="7"/>
      <c r="SFM87" s="7"/>
      <c r="SFN87" s="7"/>
      <c r="SFO87" s="7"/>
      <c r="SFP87" s="7"/>
      <c r="SFQ87" s="7"/>
      <c r="SFR87" s="7"/>
      <c r="SFS87" s="7"/>
      <c r="SFT87" s="7"/>
      <c r="SFU87" s="7"/>
      <c r="SFV87" s="7"/>
      <c r="SFW87" s="7"/>
      <c r="SFX87" s="7"/>
      <c r="SFY87" s="7"/>
      <c r="SFZ87" s="7"/>
      <c r="SGA87" s="7"/>
      <c r="SGB87" s="7"/>
      <c r="SGC87" s="7"/>
      <c r="SGD87" s="7"/>
      <c r="SGE87" s="7"/>
      <c r="SGF87" s="7"/>
      <c r="SGG87" s="7"/>
      <c r="SGH87" s="7"/>
      <c r="SGI87" s="7"/>
      <c r="SGJ87" s="7"/>
      <c r="SGK87" s="7"/>
      <c r="SGL87" s="7"/>
      <c r="SGM87" s="7"/>
      <c r="SGN87" s="7"/>
      <c r="SGO87" s="7"/>
      <c r="SGP87" s="7"/>
      <c r="SGQ87" s="7"/>
      <c r="SGR87" s="7"/>
      <c r="SGS87" s="7"/>
      <c r="SGT87" s="7"/>
      <c r="SGU87" s="7"/>
      <c r="SGV87" s="7"/>
      <c r="SGW87" s="7"/>
      <c r="SGX87" s="7"/>
      <c r="SGY87" s="7"/>
      <c r="SGZ87" s="7"/>
      <c r="SHA87" s="7"/>
      <c r="SHB87" s="7"/>
      <c r="SHC87" s="7"/>
      <c r="SHD87" s="7"/>
      <c r="SHE87" s="7"/>
      <c r="SHF87" s="7"/>
      <c r="SHG87" s="7"/>
      <c r="SHH87" s="7"/>
      <c r="SHI87" s="7"/>
      <c r="SHJ87" s="7"/>
      <c r="SHK87" s="7"/>
      <c r="SHL87" s="7"/>
      <c r="SHM87" s="7"/>
      <c r="SHN87" s="7"/>
      <c r="SHO87" s="7"/>
      <c r="SHP87" s="7"/>
      <c r="SHQ87" s="7"/>
      <c r="SHR87" s="7"/>
      <c r="SHS87" s="7"/>
      <c r="SHT87" s="7"/>
      <c r="SHU87" s="7"/>
      <c r="SHV87" s="7"/>
      <c r="SHW87" s="7"/>
      <c r="SHX87" s="7"/>
      <c r="SHY87" s="7"/>
      <c r="SHZ87" s="7"/>
      <c r="SIA87" s="7"/>
      <c r="SIB87" s="7"/>
      <c r="SIC87" s="7"/>
      <c r="SID87" s="7"/>
      <c r="SIE87" s="7"/>
      <c r="SIF87" s="7"/>
      <c r="SIG87" s="7"/>
      <c r="SIH87" s="7"/>
      <c r="SII87" s="7"/>
      <c r="SIJ87" s="7"/>
      <c r="SIK87" s="7"/>
      <c r="SIL87" s="7"/>
      <c r="SIM87" s="7"/>
      <c r="SIN87" s="7"/>
      <c r="SIO87" s="7"/>
      <c r="SIP87" s="7"/>
      <c r="SIQ87" s="7"/>
      <c r="SIR87" s="7"/>
      <c r="SIS87" s="7"/>
      <c r="SIT87" s="7"/>
      <c r="SIU87" s="7"/>
      <c r="SIV87" s="7"/>
      <c r="SIW87" s="7"/>
      <c r="SIX87" s="7"/>
      <c r="SIY87" s="7"/>
      <c r="SIZ87" s="7"/>
      <c r="SJA87" s="7"/>
      <c r="SJB87" s="7"/>
      <c r="SJC87" s="7"/>
      <c r="SJD87" s="7"/>
      <c r="SJE87" s="7"/>
      <c r="SJF87" s="7"/>
      <c r="SJG87" s="7"/>
      <c r="SJH87" s="7"/>
      <c r="SJI87" s="7"/>
      <c r="SJJ87" s="7"/>
      <c r="SJK87" s="7"/>
      <c r="SJL87" s="7"/>
      <c r="SJM87" s="7"/>
      <c r="SJN87" s="7"/>
      <c r="SJO87" s="7"/>
      <c r="SJP87" s="7"/>
      <c r="SJQ87" s="7"/>
      <c r="SJR87" s="7"/>
      <c r="SJS87" s="7"/>
      <c r="SJT87" s="7"/>
      <c r="SJU87" s="7"/>
      <c r="SJV87" s="7"/>
      <c r="SJW87" s="7"/>
      <c r="SJX87" s="7"/>
      <c r="SJY87" s="7"/>
      <c r="SJZ87" s="7"/>
      <c r="SKA87" s="7"/>
      <c r="SKB87" s="7"/>
      <c r="SKC87" s="7"/>
      <c r="SKD87" s="7"/>
      <c r="SKE87" s="7"/>
      <c r="SKF87" s="7"/>
      <c r="SKG87" s="7"/>
      <c r="SKH87" s="7"/>
      <c r="SKI87" s="7"/>
      <c r="SKJ87" s="7"/>
      <c r="SKK87" s="7"/>
      <c r="SKL87" s="7"/>
      <c r="SKM87" s="7"/>
      <c r="SKN87" s="7"/>
      <c r="SKO87" s="7"/>
      <c r="SKP87" s="7"/>
      <c r="SKQ87" s="7"/>
      <c r="SKR87" s="7"/>
      <c r="SKS87" s="7"/>
      <c r="SKT87" s="7"/>
      <c r="SKU87" s="7"/>
      <c r="SKV87" s="7"/>
      <c r="SKW87" s="7"/>
      <c r="SKX87" s="7"/>
      <c r="SKY87" s="7"/>
      <c r="SKZ87" s="7"/>
      <c r="SLA87" s="7"/>
      <c r="SLB87" s="7"/>
      <c r="SLC87" s="7"/>
      <c r="SLD87" s="7"/>
      <c r="SLE87" s="7"/>
      <c r="SLF87" s="7"/>
      <c r="SLG87" s="7"/>
      <c r="SLH87" s="7"/>
      <c r="SLI87" s="7"/>
      <c r="SLJ87" s="7"/>
      <c r="SLK87" s="7"/>
      <c r="SLL87" s="7"/>
      <c r="SLM87" s="7"/>
      <c r="SLN87" s="7"/>
      <c r="SLO87" s="7"/>
      <c r="SLP87" s="7"/>
      <c r="SLQ87" s="7"/>
      <c r="SLR87" s="7"/>
      <c r="SLS87" s="7"/>
      <c r="SLT87" s="7"/>
      <c r="SLU87" s="7"/>
      <c r="SLV87" s="7"/>
      <c r="SLW87" s="7"/>
      <c r="SLX87" s="7"/>
      <c r="SLY87" s="7"/>
      <c r="SLZ87" s="7"/>
      <c r="SMA87" s="7"/>
      <c r="SMB87" s="7"/>
      <c r="SMC87" s="7"/>
      <c r="SMD87" s="7"/>
      <c r="SME87" s="7"/>
      <c r="SMF87" s="7"/>
      <c r="SMG87" s="7"/>
      <c r="SMH87" s="7"/>
      <c r="SMI87" s="7"/>
      <c r="SMJ87" s="7"/>
      <c r="SMK87" s="7"/>
      <c r="SML87" s="7"/>
      <c r="SMM87" s="7"/>
      <c r="SMN87" s="7"/>
      <c r="SMO87" s="7"/>
      <c r="SMP87" s="7"/>
      <c r="SMQ87" s="7"/>
      <c r="SMR87" s="7"/>
      <c r="SMS87" s="7"/>
      <c r="SMT87" s="7"/>
      <c r="SMU87" s="7"/>
      <c r="SMV87" s="7"/>
      <c r="SMW87" s="7"/>
      <c r="SMX87" s="7"/>
      <c r="SMY87" s="7"/>
      <c r="SMZ87" s="7"/>
      <c r="SNA87" s="7"/>
      <c r="SNB87" s="7"/>
      <c r="SNC87" s="7"/>
      <c r="SND87" s="7"/>
      <c r="SNE87" s="7"/>
      <c r="SNF87" s="7"/>
      <c r="SNG87" s="7"/>
      <c r="SNH87" s="7"/>
      <c r="SNI87" s="7"/>
      <c r="SNJ87" s="7"/>
      <c r="SNK87" s="7"/>
      <c r="SNL87" s="7"/>
      <c r="SNM87" s="7"/>
      <c r="SNN87" s="7"/>
      <c r="SNO87" s="7"/>
      <c r="SNP87" s="7"/>
      <c r="SNQ87" s="7"/>
      <c r="SNR87" s="7"/>
      <c r="SNS87" s="7"/>
      <c r="SNT87" s="7"/>
      <c r="SNU87" s="7"/>
      <c r="SNV87" s="7"/>
      <c r="SNW87" s="7"/>
      <c r="SNX87" s="7"/>
      <c r="SNY87" s="7"/>
      <c r="SNZ87" s="7"/>
      <c r="SOA87" s="7"/>
      <c r="SOB87" s="7"/>
      <c r="SOC87" s="7"/>
      <c r="SOD87" s="7"/>
      <c r="SOE87" s="7"/>
      <c r="SOF87" s="7"/>
      <c r="SOG87" s="7"/>
      <c r="SOH87" s="7"/>
      <c r="SOI87" s="7"/>
      <c r="SOJ87" s="7"/>
      <c r="SOK87" s="7"/>
      <c r="SOL87" s="7"/>
      <c r="SOM87" s="7"/>
      <c r="SON87" s="7"/>
      <c r="SOO87" s="7"/>
      <c r="SOP87" s="7"/>
      <c r="SOQ87" s="7"/>
      <c r="SOR87" s="7"/>
      <c r="SOS87" s="7"/>
      <c r="SOT87" s="7"/>
      <c r="SOU87" s="7"/>
      <c r="SOV87" s="7"/>
      <c r="SOW87" s="7"/>
      <c r="SOX87" s="7"/>
      <c r="SOY87" s="7"/>
      <c r="SOZ87" s="7"/>
      <c r="SPA87" s="7"/>
      <c r="SPB87" s="7"/>
      <c r="SPC87" s="7"/>
      <c r="SPD87" s="7"/>
      <c r="SPE87" s="7"/>
      <c r="SPF87" s="7"/>
      <c r="SPG87" s="7"/>
      <c r="SPH87" s="7"/>
      <c r="SPI87" s="7"/>
      <c r="SPJ87" s="7"/>
      <c r="SPK87" s="7"/>
      <c r="SPL87" s="7"/>
      <c r="SPM87" s="7"/>
      <c r="SPN87" s="7"/>
      <c r="SPO87" s="7"/>
      <c r="SPP87" s="7"/>
      <c r="SPQ87" s="7"/>
      <c r="SPR87" s="7"/>
      <c r="SPS87" s="7"/>
      <c r="SPT87" s="7"/>
      <c r="SPU87" s="7"/>
      <c r="SPV87" s="7"/>
      <c r="SPW87" s="7"/>
      <c r="SPX87" s="7"/>
      <c r="SPY87" s="7"/>
      <c r="SPZ87" s="7"/>
      <c r="SQA87" s="7"/>
      <c r="SQB87" s="7"/>
      <c r="SQC87" s="7"/>
      <c r="SQD87" s="7"/>
      <c r="SQE87" s="7"/>
      <c r="SQF87" s="7"/>
      <c r="SQG87" s="7"/>
      <c r="SQH87" s="7"/>
      <c r="SQI87" s="7"/>
      <c r="SQJ87" s="7"/>
      <c r="SQK87" s="7"/>
      <c r="SQL87" s="7"/>
      <c r="SQM87" s="7"/>
      <c r="SQN87" s="7"/>
      <c r="SQO87" s="7"/>
      <c r="SQP87" s="7"/>
      <c r="SQQ87" s="7"/>
      <c r="SQR87" s="7"/>
      <c r="SQS87" s="7"/>
      <c r="SQT87" s="7"/>
      <c r="SQU87" s="7"/>
      <c r="SQV87" s="7"/>
      <c r="SQW87" s="7"/>
      <c r="SQX87" s="7"/>
      <c r="SQY87" s="7"/>
      <c r="SQZ87" s="7"/>
      <c r="SRA87" s="7"/>
      <c r="SRB87" s="7"/>
      <c r="SRC87" s="7"/>
      <c r="SRD87" s="7"/>
      <c r="SRE87" s="7"/>
      <c r="SRF87" s="7"/>
      <c r="SRG87" s="7"/>
      <c r="SRH87" s="7"/>
      <c r="SRI87" s="7"/>
      <c r="SRJ87" s="7"/>
      <c r="SRK87" s="7"/>
      <c r="SRL87" s="7"/>
      <c r="SRM87" s="7"/>
      <c r="SRN87" s="7"/>
      <c r="SRO87" s="7"/>
      <c r="SRP87" s="7"/>
      <c r="SRQ87" s="7"/>
      <c r="SRR87" s="7"/>
      <c r="SRS87" s="7"/>
      <c r="SRT87" s="7"/>
      <c r="SRU87" s="7"/>
      <c r="SRV87" s="7"/>
      <c r="SRW87" s="7"/>
      <c r="SRX87" s="7"/>
      <c r="SRY87" s="7"/>
      <c r="SRZ87" s="7"/>
      <c r="SSA87" s="7"/>
      <c r="SSB87" s="7"/>
      <c r="SSC87" s="7"/>
      <c r="SSD87" s="7"/>
      <c r="SSE87" s="7"/>
      <c r="SSF87" s="7"/>
      <c r="SSG87" s="7"/>
      <c r="SSH87" s="7"/>
      <c r="SSI87" s="7"/>
      <c r="SSJ87" s="7"/>
      <c r="SSK87" s="7"/>
      <c r="SSL87" s="7"/>
      <c r="SSM87" s="7"/>
      <c r="SSN87" s="7"/>
      <c r="SSO87" s="7"/>
      <c r="SSP87" s="7"/>
      <c r="SSQ87" s="7"/>
      <c r="SSR87" s="7"/>
      <c r="SSS87" s="7"/>
      <c r="SST87" s="7"/>
      <c r="SSU87" s="7"/>
      <c r="SSV87" s="7"/>
      <c r="SSW87" s="7"/>
      <c r="SSX87" s="7"/>
      <c r="SSY87" s="7"/>
      <c r="SSZ87" s="7"/>
      <c r="STA87" s="7"/>
      <c r="STB87" s="7"/>
      <c r="STC87" s="7"/>
      <c r="STD87" s="7"/>
      <c r="STE87" s="7"/>
      <c r="STF87" s="7"/>
      <c r="STG87" s="7"/>
      <c r="STH87" s="7"/>
      <c r="STI87" s="7"/>
      <c r="STJ87" s="7"/>
      <c r="STK87" s="7"/>
      <c r="STL87" s="7"/>
      <c r="STM87" s="7"/>
      <c r="STN87" s="7"/>
      <c r="STO87" s="7"/>
      <c r="STP87" s="7"/>
      <c r="STQ87" s="7"/>
      <c r="STR87" s="7"/>
      <c r="STS87" s="7"/>
      <c r="STT87" s="7"/>
      <c r="STU87" s="7"/>
      <c r="STV87" s="7"/>
      <c r="STW87" s="7"/>
      <c r="STX87" s="7"/>
      <c r="STY87" s="7"/>
      <c r="STZ87" s="7"/>
      <c r="SUA87" s="7"/>
      <c r="SUB87" s="7"/>
      <c r="SUC87" s="7"/>
      <c r="SUD87" s="7"/>
      <c r="SUE87" s="7"/>
      <c r="SUF87" s="7"/>
      <c r="SUG87" s="7"/>
      <c r="SUH87" s="7"/>
      <c r="SUI87" s="7"/>
      <c r="SUJ87" s="7"/>
      <c r="SUK87" s="7"/>
      <c r="SUL87" s="7"/>
      <c r="SUM87" s="7"/>
      <c r="SUN87" s="7"/>
      <c r="SUO87" s="7"/>
      <c r="SUP87" s="7"/>
      <c r="SUQ87" s="7"/>
      <c r="SUR87" s="7"/>
      <c r="SUS87" s="7"/>
      <c r="SUT87" s="7"/>
      <c r="SUU87" s="7"/>
      <c r="SUV87" s="7"/>
      <c r="SUW87" s="7"/>
      <c r="SUX87" s="7"/>
      <c r="SUY87" s="7"/>
      <c r="SUZ87" s="7"/>
      <c r="SVA87" s="7"/>
      <c r="SVB87" s="7"/>
      <c r="SVC87" s="7"/>
      <c r="SVD87" s="7"/>
      <c r="SVE87" s="7"/>
      <c r="SVF87" s="7"/>
      <c r="SVG87" s="7"/>
      <c r="SVH87" s="7"/>
      <c r="SVI87" s="7"/>
      <c r="SVJ87" s="7"/>
      <c r="SVK87" s="7"/>
      <c r="SVL87" s="7"/>
      <c r="SVM87" s="7"/>
      <c r="SVN87" s="7"/>
      <c r="SVO87" s="7"/>
      <c r="SVP87" s="7"/>
      <c r="SVQ87" s="7"/>
      <c r="SVR87" s="7"/>
      <c r="SVS87" s="7"/>
      <c r="SVT87" s="7"/>
      <c r="SVU87" s="7"/>
      <c r="SVV87" s="7"/>
      <c r="SVW87" s="7"/>
      <c r="SVX87" s="7"/>
      <c r="SVY87" s="7"/>
      <c r="SVZ87" s="7"/>
      <c r="SWA87" s="7"/>
      <c r="SWB87" s="7"/>
      <c r="SWC87" s="7"/>
      <c r="SWD87" s="7"/>
      <c r="SWE87" s="7"/>
      <c r="SWF87" s="7"/>
      <c r="SWG87" s="7"/>
      <c r="SWH87" s="7"/>
      <c r="SWI87" s="7"/>
      <c r="SWJ87" s="7"/>
      <c r="SWK87" s="7"/>
      <c r="SWL87" s="7"/>
      <c r="SWM87" s="7"/>
      <c r="SWN87" s="7"/>
      <c r="SWO87" s="7"/>
      <c r="SWP87" s="7"/>
      <c r="SWQ87" s="7"/>
      <c r="SWR87" s="7"/>
      <c r="SWS87" s="7"/>
      <c r="SWT87" s="7"/>
      <c r="SWU87" s="7"/>
      <c r="SWV87" s="7"/>
      <c r="SWW87" s="7"/>
      <c r="SWX87" s="7"/>
      <c r="SWY87" s="7"/>
      <c r="SWZ87" s="7"/>
      <c r="SXA87" s="7"/>
      <c r="SXB87" s="7"/>
      <c r="SXC87" s="7"/>
      <c r="SXD87" s="7"/>
      <c r="SXE87" s="7"/>
      <c r="SXF87" s="7"/>
      <c r="SXG87" s="7"/>
      <c r="SXH87" s="7"/>
      <c r="SXI87" s="7"/>
      <c r="SXJ87" s="7"/>
      <c r="SXK87" s="7"/>
      <c r="SXL87" s="7"/>
      <c r="SXM87" s="7"/>
      <c r="SXN87" s="7"/>
      <c r="SXO87" s="7"/>
      <c r="SXP87" s="7"/>
      <c r="SXQ87" s="7"/>
      <c r="SXR87" s="7"/>
      <c r="SXS87" s="7"/>
      <c r="SXT87" s="7"/>
      <c r="SXU87" s="7"/>
      <c r="SXV87" s="7"/>
      <c r="SXW87" s="7"/>
      <c r="SXX87" s="7"/>
      <c r="SXY87" s="7"/>
      <c r="SXZ87" s="7"/>
      <c r="SYA87" s="7"/>
      <c r="SYB87" s="7"/>
      <c r="SYC87" s="7"/>
      <c r="SYD87" s="7"/>
      <c r="SYE87" s="7"/>
      <c r="SYF87" s="7"/>
      <c r="SYG87" s="7"/>
      <c r="SYH87" s="7"/>
      <c r="SYI87" s="7"/>
      <c r="SYJ87" s="7"/>
      <c r="SYK87" s="7"/>
      <c r="SYL87" s="7"/>
      <c r="SYM87" s="7"/>
      <c r="SYN87" s="7"/>
      <c r="SYO87" s="7"/>
      <c r="SYP87" s="7"/>
      <c r="SYQ87" s="7"/>
      <c r="SYR87" s="7"/>
      <c r="SYS87" s="7"/>
      <c r="SYT87" s="7"/>
      <c r="SYU87" s="7"/>
      <c r="SYV87" s="7"/>
      <c r="SYW87" s="7"/>
      <c r="SYX87" s="7"/>
      <c r="SYY87" s="7"/>
      <c r="SYZ87" s="7"/>
      <c r="SZA87" s="7"/>
      <c r="SZB87" s="7"/>
      <c r="SZC87" s="7"/>
      <c r="SZD87" s="7"/>
      <c r="SZE87" s="7"/>
      <c r="SZF87" s="7"/>
      <c r="SZG87" s="7"/>
      <c r="SZH87" s="7"/>
      <c r="SZI87" s="7"/>
      <c r="SZJ87" s="7"/>
      <c r="SZK87" s="7"/>
      <c r="SZL87" s="7"/>
      <c r="SZM87" s="7"/>
      <c r="SZN87" s="7"/>
      <c r="SZO87" s="7"/>
      <c r="SZP87" s="7"/>
      <c r="SZQ87" s="7"/>
      <c r="SZR87" s="7"/>
      <c r="SZS87" s="7"/>
      <c r="SZT87" s="7"/>
      <c r="SZU87" s="7"/>
      <c r="SZV87" s="7"/>
      <c r="SZW87" s="7"/>
      <c r="SZX87" s="7"/>
      <c r="SZY87" s="7"/>
      <c r="SZZ87" s="7"/>
      <c r="TAA87" s="7"/>
      <c r="TAB87" s="7"/>
      <c r="TAC87" s="7"/>
      <c r="TAD87" s="7"/>
      <c r="TAE87" s="7"/>
      <c r="TAF87" s="7"/>
      <c r="TAG87" s="7"/>
      <c r="TAH87" s="7"/>
      <c r="TAI87" s="7"/>
      <c r="TAJ87" s="7"/>
      <c r="TAK87" s="7"/>
      <c r="TAL87" s="7"/>
      <c r="TAM87" s="7"/>
      <c r="TAN87" s="7"/>
      <c r="TAO87" s="7"/>
      <c r="TAP87" s="7"/>
      <c r="TAQ87" s="7"/>
      <c r="TAR87" s="7"/>
      <c r="TAS87" s="7"/>
      <c r="TAT87" s="7"/>
      <c r="TAU87" s="7"/>
      <c r="TAV87" s="7"/>
      <c r="TAW87" s="7"/>
      <c r="TAX87" s="7"/>
      <c r="TAY87" s="7"/>
      <c r="TAZ87" s="7"/>
      <c r="TBA87" s="7"/>
      <c r="TBB87" s="7"/>
      <c r="TBC87" s="7"/>
      <c r="TBD87" s="7"/>
      <c r="TBE87" s="7"/>
      <c r="TBF87" s="7"/>
      <c r="TBG87" s="7"/>
      <c r="TBH87" s="7"/>
      <c r="TBI87" s="7"/>
      <c r="TBJ87" s="7"/>
      <c r="TBK87" s="7"/>
      <c r="TBL87" s="7"/>
      <c r="TBM87" s="7"/>
      <c r="TBN87" s="7"/>
      <c r="TBO87" s="7"/>
      <c r="TBP87" s="7"/>
      <c r="TBQ87" s="7"/>
      <c r="TBR87" s="7"/>
      <c r="TBS87" s="7"/>
      <c r="TBT87" s="7"/>
      <c r="TBU87" s="7"/>
      <c r="TBV87" s="7"/>
      <c r="TBW87" s="7"/>
      <c r="TBX87" s="7"/>
      <c r="TBY87" s="7"/>
      <c r="TBZ87" s="7"/>
      <c r="TCA87" s="7"/>
      <c r="TCB87" s="7"/>
      <c r="TCC87" s="7"/>
      <c r="TCD87" s="7"/>
      <c r="TCE87" s="7"/>
      <c r="TCF87" s="7"/>
      <c r="TCG87" s="7"/>
      <c r="TCH87" s="7"/>
      <c r="TCI87" s="7"/>
      <c r="TCJ87" s="7"/>
      <c r="TCK87" s="7"/>
      <c r="TCL87" s="7"/>
      <c r="TCM87" s="7"/>
      <c r="TCN87" s="7"/>
      <c r="TCO87" s="7"/>
      <c r="TCP87" s="7"/>
      <c r="TCQ87" s="7"/>
      <c r="TCR87" s="7"/>
      <c r="TCS87" s="7"/>
      <c r="TCT87" s="7"/>
      <c r="TCU87" s="7"/>
      <c r="TCV87" s="7"/>
      <c r="TCW87" s="7"/>
      <c r="TCX87" s="7"/>
      <c r="TCY87" s="7"/>
      <c r="TCZ87" s="7"/>
      <c r="TDA87" s="7"/>
      <c r="TDB87" s="7"/>
      <c r="TDC87" s="7"/>
      <c r="TDD87" s="7"/>
      <c r="TDE87" s="7"/>
      <c r="TDF87" s="7"/>
      <c r="TDG87" s="7"/>
      <c r="TDH87" s="7"/>
      <c r="TDI87" s="7"/>
      <c r="TDJ87" s="7"/>
      <c r="TDK87" s="7"/>
      <c r="TDL87" s="7"/>
      <c r="TDM87" s="7"/>
      <c r="TDN87" s="7"/>
      <c r="TDO87" s="7"/>
      <c r="TDP87" s="7"/>
      <c r="TDQ87" s="7"/>
      <c r="TDR87" s="7"/>
      <c r="TDS87" s="7"/>
      <c r="TDT87" s="7"/>
      <c r="TDU87" s="7"/>
      <c r="TDV87" s="7"/>
      <c r="TDW87" s="7"/>
      <c r="TDX87" s="7"/>
      <c r="TDY87" s="7"/>
      <c r="TDZ87" s="7"/>
      <c r="TEA87" s="7"/>
      <c r="TEB87" s="7"/>
      <c r="TEC87" s="7"/>
      <c r="TED87" s="7"/>
      <c r="TEE87" s="7"/>
      <c r="TEF87" s="7"/>
      <c r="TEG87" s="7"/>
      <c r="TEH87" s="7"/>
      <c r="TEI87" s="7"/>
      <c r="TEJ87" s="7"/>
      <c r="TEK87" s="7"/>
      <c r="TEL87" s="7"/>
      <c r="TEM87" s="7"/>
      <c r="TEN87" s="7"/>
      <c r="TEO87" s="7"/>
      <c r="TEP87" s="7"/>
      <c r="TEQ87" s="7"/>
      <c r="TER87" s="7"/>
      <c r="TES87" s="7"/>
      <c r="TET87" s="7"/>
      <c r="TEU87" s="7"/>
      <c r="TEV87" s="7"/>
      <c r="TEW87" s="7"/>
      <c r="TEX87" s="7"/>
      <c r="TEY87" s="7"/>
      <c r="TEZ87" s="7"/>
      <c r="TFA87" s="7"/>
      <c r="TFB87" s="7"/>
      <c r="TFC87" s="7"/>
      <c r="TFD87" s="7"/>
      <c r="TFE87" s="7"/>
      <c r="TFF87" s="7"/>
      <c r="TFG87" s="7"/>
      <c r="TFH87" s="7"/>
      <c r="TFI87" s="7"/>
      <c r="TFJ87" s="7"/>
      <c r="TFK87" s="7"/>
      <c r="TFL87" s="7"/>
      <c r="TFM87" s="7"/>
      <c r="TFN87" s="7"/>
      <c r="TFO87" s="7"/>
      <c r="TFP87" s="7"/>
      <c r="TFQ87" s="7"/>
      <c r="TFR87" s="7"/>
      <c r="TFS87" s="7"/>
      <c r="TFT87" s="7"/>
      <c r="TFU87" s="7"/>
      <c r="TFV87" s="7"/>
      <c r="TFW87" s="7"/>
      <c r="TFX87" s="7"/>
      <c r="TFY87" s="7"/>
      <c r="TFZ87" s="7"/>
      <c r="TGA87" s="7"/>
      <c r="TGB87" s="7"/>
      <c r="TGC87" s="7"/>
      <c r="TGD87" s="7"/>
      <c r="TGE87" s="7"/>
      <c r="TGF87" s="7"/>
      <c r="TGG87" s="7"/>
      <c r="TGH87" s="7"/>
      <c r="TGI87" s="7"/>
      <c r="TGJ87" s="7"/>
      <c r="TGK87" s="7"/>
      <c r="TGL87" s="7"/>
      <c r="TGM87" s="7"/>
      <c r="TGN87" s="7"/>
      <c r="TGO87" s="7"/>
      <c r="TGP87" s="7"/>
      <c r="TGQ87" s="7"/>
      <c r="TGR87" s="7"/>
      <c r="TGS87" s="7"/>
      <c r="TGT87" s="7"/>
      <c r="TGU87" s="7"/>
      <c r="TGV87" s="7"/>
      <c r="TGW87" s="7"/>
      <c r="TGX87" s="7"/>
      <c r="TGY87" s="7"/>
      <c r="TGZ87" s="7"/>
      <c r="THA87" s="7"/>
      <c r="THB87" s="7"/>
      <c r="THC87" s="7"/>
      <c r="THD87" s="7"/>
      <c r="THE87" s="7"/>
      <c r="THF87" s="7"/>
      <c r="THG87" s="7"/>
      <c r="THH87" s="7"/>
      <c r="THI87" s="7"/>
      <c r="THJ87" s="7"/>
      <c r="THK87" s="7"/>
      <c r="THL87" s="7"/>
      <c r="THM87" s="7"/>
      <c r="THN87" s="7"/>
      <c r="THO87" s="7"/>
      <c r="THP87" s="7"/>
      <c r="THQ87" s="7"/>
      <c r="THR87" s="7"/>
      <c r="THS87" s="7"/>
      <c r="THT87" s="7"/>
      <c r="THU87" s="7"/>
      <c r="THV87" s="7"/>
      <c r="THW87" s="7"/>
      <c r="THX87" s="7"/>
      <c r="THY87" s="7"/>
      <c r="THZ87" s="7"/>
      <c r="TIA87" s="7"/>
      <c r="TIB87" s="7"/>
      <c r="TIC87" s="7"/>
      <c r="TID87" s="7"/>
      <c r="TIE87" s="7"/>
      <c r="TIF87" s="7"/>
      <c r="TIG87" s="7"/>
      <c r="TIH87" s="7"/>
      <c r="TII87" s="7"/>
      <c r="TIJ87" s="7"/>
      <c r="TIK87" s="7"/>
      <c r="TIL87" s="7"/>
      <c r="TIM87" s="7"/>
      <c r="TIN87" s="7"/>
      <c r="TIO87" s="7"/>
      <c r="TIP87" s="7"/>
      <c r="TIQ87" s="7"/>
      <c r="TIR87" s="7"/>
      <c r="TIS87" s="7"/>
      <c r="TIT87" s="7"/>
      <c r="TIU87" s="7"/>
      <c r="TIV87" s="7"/>
      <c r="TIW87" s="7"/>
      <c r="TIX87" s="7"/>
      <c r="TIY87" s="7"/>
      <c r="TIZ87" s="7"/>
      <c r="TJA87" s="7"/>
      <c r="TJB87" s="7"/>
      <c r="TJC87" s="7"/>
      <c r="TJD87" s="7"/>
      <c r="TJE87" s="7"/>
      <c r="TJF87" s="7"/>
      <c r="TJG87" s="7"/>
      <c r="TJH87" s="7"/>
      <c r="TJI87" s="7"/>
      <c r="TJJ87" s="7"/>
      <c r="TJK87" s="7"/>
      <c r="TJL87" s="7"/>
      <c r="TJM87" s="7"/>
      <c r="TJN87" s="7"/>
      <c r="TJO87" s="7"/>
      <c r="TJP87" s="7"/>
      <c r="TJQ87" s="7"/>
      <c r="TJR87" s="7"/>
      <c r="TJS87" s="7"/>
      <c r="TJT87" s="7"/>
      <c r="TJU87" s="7"/>
      <c r="TJV87" s="7"/>
      <c r="TJW87" s="7"/>
      <c r="TJX87" s="7"/>
      <c r="TJY87" s="7"/>
      <c r="TJZ87" s="7"/>
      <c r="TKA87" s="7"/>
      <c r="TKB87" s="7"/>
      <c r="TKC87" s="7"/>
      <c r="TKD87" s="7"/>
      <c r="TKE87" s="7"/>
      <c r="TKF87" s="7"/>
      <c r="TKG87" s="7"/>
      <c r="TKH87" s="7"/>
      <c r="TKI87" s="7"/>
      <c r="TKJ87" s="7"/>
      <c r="TKK87" s="7"/>
      <c r="TKL87" s="7"/>
      <c r="TKM87" s="7"/>
      <c r="TKN87" s="7"/>
      <c r="TKO87" s="7"/>
      <c r="TKP87" s="7"/>
      <c r="TKQ87" s="7"/>
      <c r="TKR87" s="7"/>
      <c r="TKS87" s="7"/>
      <c r="TKT87" s="7"/>
      <c r="TKU87" s="7"/>
      <c r="TKV87" s="7"/>
      <c r="TKW87" s="7"/>
      <c r="TKX87" s="7"/>
      <c r="TKY87" s="7"/>
      <c r="TKZ87" s="7"/>
      <c r="TLA87" s="7"/>
      <c r="TLB87" s="7"/>
      <c r="TLC87" s="7"/>
      <c r="TLD87" s="7"/>
      <c r="TLE87" s="7"/>
      <c r="TLF87" s="7"/>
      <c r="TLG87" s="7"/>
      <c r="TLH87" s="7"/>
      <c r="TLI87" s="7"/>
      <c r="TLJ87" s="7"/>
      <c r="TLK87" s="7"/>
      <c r="TLL87" s="7"/>
      <c r="TLM87" s="7"/>
      <c r="TLN87" s="7"/>
      <c r="TLO87" s="7"/>
      <c r="TLP87" s="7"/>
      <c r="TLQ87" s="7"/>
      <c r="TLR87" s="7"/>
      <c r="TLS87" s="7"/>
      <c r="TLT87" s="7"/>
      <c r="TLU87" s="7"/>
      <c r="TLV87" s="7"/>
      <c r="TLW87" s="7"/>
      <c r="TLX87" s="7"/>
      <c r="TLY87" s="7"/>
      <c r="TLZ87" s="7"/>
      <c r="TMA87" s="7"/>
      <c r="TMB87" s="7"/>
      <c r="TMC87" s="7"/>
      <c r="TMD87" s="7"/>
      <c r="TME87" s="7"/>
      <c r="TMF87" s="7"/>
      <c r="TMG87" s="7"/>
      <c r="TMH87" s="7"/>
      <c r="TMI87" s="7"/>
      <c r="TMJ87" s="7"/>
      <c r="TMK87" s="7"/>
      <c r="TML87" s="7"/>
      <c r="TMM87" s="7"/>
      <c r="TMN87" s="7"/>
      <c r="TMO87" s="7"/>
      <c r="TMP87" s="7"/>
      <c r="TMQ87" s="7"/>
      <c r="TMR87" s="7"/>
      <c r="TMS87" s="7"/>
      <c r="TMT87" s="7"/>
      <c r="TMU87" s="7"/>
      <c r="TMV87" s="7"/>
      <c r="TMW87" s="7"/>
      <c r="TMX87" s="7"/>
      <c r="TMY87" s="7"/>
      <c r="TMZ87" s="7"/>
      <c r="TNA87" s="7"/>
      <c r="TNB87" s="7"/>
      <c r="TNC87" s="7"/>
      <c r="TND87" s="7"/>
      <c r="TNE87" s="7"/>
      <c r="TNF87" s="7"/>
      <c r="TNG87" s="7"/>
      <c r="TNH87" s="7"/>
      <c r="TNI87" s="7"/>
      <c r="TNJ87" s="7"/>
      <c r="TNK87" s="7"/>
      <c r="TNL87" s="7"/>
      <c r="TNM87" s="7"/>
      <c r="TNN87" s="7"/>
      <c r="TNO87" s="7"/>
      <c r="TNP87" s="7"/>
      <c r="TNQ87" s="7"/>
      <c r="TNR87" s="7"/>
      <c r="TNS87" s="7"/>
      <c r="TNT87" s="7"/>
      <c r="TNU87" s="7"/>
      <c r="TNV87" s="7"/>
      <c r="TNW87" s="7"/>
      <c r="TNX87" s="7"/>
      <c r="TNY87" s="7"/>
      <c r="TNZ87" s="7"/>
      <c r="TOA87" s="7"/>
      <c r="TOB87" s="7"/>
      <c r="TOC87" s="7"/>
      <c r="TOD87" s="7"/>
      <c r="TOE87" s="7"/>
      <c r="TOF87" s="7"/>
      <c r="TOG87" s="7"/>
      <c r="TOH87" s="7"/>
      <c r="TOI87" s="7"/>
      <c r="TOJ87" s="7"/>
      <c r="TOK87" s="7"/>
      <c r="TOL87" s="7"/>
      <c r="TOM87" s="7"/>
      <c r="TON87" s="7"/>
      <c r="TOO87" s="7"/>
      <c r="TOP87" s="7"/>
      <c r="TOQ87" s="7"/>
      <c r="TOR87" s="7"/>
      <c r="TOS87" s="7"/>
      <c r="TOT87" s="7"/>
      <c r="TOU87" s="7"/>
      <c r="TOV87" s="7"/>
      <c r="TOW87" s="7"/>
      <c r="TOX87" s="7"/>
      <c r="TOY87" s="7"/>
      <c r="TOZ87" s="7"/>
      <c r="TPA87" s="7"/>
      <c r="TPB87" s="7"/>
      <c r="TPC87" s="7"/>
      <c r="TPD87" s="7"/>
      <c r="TPE87" s="7"/>
      <c r="TPF87" s="7"/>
      <c r="TPG87" s="7"/>
      <c r="TPH87" s="7"/>
      <c r="TPI87" s="7"/>
      <c r="TPJ87" s="7"/>
      <c r="TPK87" s="7"/>
      <c r="TPL87" s="7"/>
      <c r="TPM87" s="7"/>
      <c r="TPN87" s="7"/>
      <c r="TPO87" s="7"/>
      <c r="TPP87" s="7"/>
      <c r="TPQ87" s="7"/>
      <c r="TPR87" s="7"/>
      <c r="TPS87" s="7"/>
      <c r="TPT87" s="7"/>
      <c r="TPU87" s="7"/>
      <c r="TPV87" s="7"/>
      <c r="TPW87" s="7"/>
      <c r="TPX87" s="7"/>
      <c r="TPY87" s="7"/>
      <c r="TPZ87" s="7"/>
      <c r="TQA87" s="7"/>
      <c r="TQB87" s="7"/>
      <c r="TQC87" s="7"/>
      <c r="TQD87" s="7"/>
      <c r="TQE87" s="7"/>
      <c r="TQF87" s="7"/>
      <c r="TQG87" s="7"/>
      <c r="TQH87" s="7"/>
      <c r="TQI87" s="7"/>
      <c r="TQJ87" s="7"/>
      <c r="TQK87" s="7"/>
      <c r="TQL87" s="7"/>
      <c r="TQM87" s="7"/>
      <c r="TQN87" s="7"/>
      <c r="TQO87" s="7"/>
      <c r="TQP87" s="7"/>
      <c r="TQQ87" s="7"/>
      <c r="TQR87" s="7"/>
      <c r="TQS87" s="7"/>
      <c r="TQT87" s="7"/>
      <c r="TQU87" s="7"/>
      <c r="TQV87" s="7"/>
      <c r="TQW87" s="7"/>
      <c r="TQX87" s="7"/>
      <c r="TQY87" s="7"/>
      <c r="TQZ87" s="7"/>
      <c r="TRA87" s="7"/>
      <c r="TRB87" s="7"/>
      <c r="TRC87" s="7"/>
      <c r="TRD87" s="7"/>
      <c r="TRE87" s="7"/>
      <c r="TRF87" s="7"/>
      <c r="TRG87" s="7"/>
      <c r="TRH87" s="7"/>
      <c r="TRI87" s="7"/>
      <c r="TRJ87" s="7"/>
      <c r="TRK87" s="7"/>
      <c r="TRL87" s="7"/>
      <c r="TRM87" s="7"/>
      <c r="TRN87" s="7"/>
      <c r="TRO87" s="7"/>
      <c r="TRP87" s="7"/>
      <c r="TRQ87" s="7"/>
      <c r="TRR87" s="7"/>
      <c r="TRS87" s="7"/>
      <c r="TRT87" s="7"/>
      <c r="TRU87" s="7"/>
      <c r="TRV87" s="7"/>
      <c r="TRW87" s="7"/>
      <c r="TRX87" s="7"/>
      <c r="TRY87" s="7"/>
      <c r="TRZ87" s="7"/>
      <c r="TSA87" s="7"/>
      <c r="TSB87" s="7"/>
      <c r="TSC87" s="7"/>
      <c r="TSD87" s="7"/>
      <c r="TSE87" s="7"/>
      <c r="TSF87" s="7"/>
      <c r="TSG87" s="7"/>
      <c r="TSH87" s="7"/>
      <c r="TSI87" s="7"/>
      <c r="TSJ87" s="7"/>
      <c r="TSK87" s="7"/>
      <c r="TSL87" s="7"/>
      <c r="TSM87" s="7"/>
      <c r="TSN87" s="7"/>
      <c r="TSO87" s="7"/>
      <c r="TSP87" s="7"/>
      <c r="TSQ87" s="7"/>
      <c r="TSR87" s="7"/>
      <c r="TSS87" s="7"/>
      <c r="TST87" s="7"/>
      <c r="TSU87" s="7"/>
      <c r="TSV87" s="7"/>
      <c r="TSW87" s="7"/>
      <c r="TSX87" s="7"/>
      <c r="TSY87" s="7"/>
      <c r="TSZ87" s="7"/>
      <c r="TTA87" s="7"/>
      <c r="TTB87" s="7"/>
      <c r="TTC87" s="7"/>
      <c r="TTD87" s="7"/>
      <c r="TTE87" s="7"/>
      <c r="TTF87" s="7"/>
      <c r="TTG87" s="7"/>
      <c r="TTH87" s="7"/>
      <c r="TTI87" s="7"/>
      <c r="TTJ87" s="7"/>
      <c r="TTK87" s="7"/>
      <c r="TTL87" s="7"/>
      <c r="TTM87" s="7"/>
      <c r="TTN87" s="7"/>
      <c r="TTO87" s="7"/>
      <c r="TTP87" s="7"/>
      <c r="TTQ87" s="7"/>
      <c r="TTR87" s="7"/>
      <c r="TTS87" s="7"/>
      <c r="TTT87" s="7"/>
      <c r="TTU87" s="7"/>
      <c r="TTV87" s="7"/>
      <c r="TTW87" s="7"/>
      <c r="TTX87" s="7"/>
      <c r="TTY87" s="7"/>
      <c r="TTZ87" s="7"/>
      <c r="TUA87" s="7"/>
      <c r="TUB87" s="7"/>
      <c r="TUC87" s="7"/>
      <c r="TUD87" s="7"/>
      <c r="TUE87" s="7"/>
      <c r="TUF87" s="7"/>
      <c r="TUG87" s="7"/>
      <c r="TUH87" s="7"/>
      <c r="TUI87" s="7"/>
      <c r="TUJ87" s="7"/>
      <c r="TUK87" s="7"/>
      <c r="TUL87" s="7"/>
      <c r="TUM87" s="7"/>
      <c r="TUN87" s="7"/>
      <c r="TUO87" s="7"/>
      <c r="TUP87" s="7"/>
      <c r="TUQ87" s="7"/>
      <c r="TUR87" s="7"/>
      <c r="TUS87" s="7"/>
      <c r="TUT87" s="7"/>
      <c r="TUU87" s="7"/>
      <c r="TUV87" s="7"/>
      <c r="TUW87" s="7"/>
      <c r="TUX87" s="7"/>
      <c r="TUY87" s="7"/>
      <c r="TUZ87" s="7"/>
      <c r="TVA87" s="7"/>
      <c r="TVB87" s="7"/>
      <c r="TVC87" s="7"/>
      <c r="TVD87" s="7"/>
      <c r="TVE87" s="7"/>
      <c r="TVF87" s="7"/>
      <c r="TVG87" s="7"/>
      <c r="TVH87" s="7"/>
      <c r="TVI87" s="7"/>
      <c r="TVJ87" s="7"/>
      <c r="TVK87" s="7"/>
      <c r="TVL87" s="7"/>
      <c r="TVM87" s="7"/>
      <c r="TVN87" s="7"/>
      <c r="TVO87" s="7"/>
      <c r="TVP87" s="7"/>
      <c r="TVQ87" s="7"/>
      <c r="TVR87" s="7"/>
      <c r="TVS87" s="7"/>
      <c r="TVT87" s="7"/>
      <c r="TVU87" s="7"/>
      <c r="TVV87" s="7"/>
      <c r="TVW87" s="7"/>
      <c r="TVX87" s="7"/>
      <c r="TVY87" s="7"/>
      <c r="TVZ87" s="7"/>
      <c r="TWA87" s="7"/>
      <c r="TWB87" s="7"/>
      <c r="TWC87" s="7"/>
      <c r="TWD87" s="7"/>
      <c r="TWE87" s="7"/>
      <c r="TWF87" s="7"/>
      <c r="TWG87" s="7"/>
      <c r="TWH87" s="7"/>
      <c r="TWI87" s="7"/>
      <c r="TWJ87" s="7"/>
      <c r="TWK87" s="7"/>
      <c r="TWL87" s="7"/>
      <c r="TWM87" s="7"/>
      <c r="TWN87" s="7"/>
      <c r="TWO87" s="7"/>
      <c r="TWP87" s="7"/>
      <c r="TWQ87" s="7"/>
      <c r="TWR87" s="7"/>
      <c r="TWS87" s="7"/>
      <c r="TWT87" s="7"/>
      <c r="TWU87" s="7"/>
      <c r="TWV87" s="7"/>
      <c r="TWW87" s="7"/>
      <c r="TWX87" s="7"/>
      <c r="TWY87" s="7"/>
      <c r="TWZ87" s="7"/>
      <c r="TXA87" s="7"/>
      <c r="TXB87" s="7"/>
      <c r="TXC87" s="7"/>
      <c r="TXD87" s="7"/>
      <c r="TXE87" s="7"/>
      <c r="TXF87" s="7"/>
      <c r="TXG87" s="7"/>
      <c r="TXH87" s="7"/>
      <c r="TXI87" s="7"/>
      <c r="TXJ87" s="7"/>
      <c r="TXK87" s="7"/>
      <c r="TXL87" s="7"/>
      <c r="TXM87" s="7"/>
      <c r="TXN87" s="7"/>
      <c r="TXO87" s="7"/>
      <c r="TXP87" s="7"/>
      <c r="TXQ87" s="7"/>
      <c r="TXR87" s="7"/>
      <c r="TXS87" s="7"/>
      <c r="TXT87" s="7"/>
      <c r="TXU87" s="7"/>
      <c r="TXV87" s="7"/>
      <c r="TXW87" s="7"/>
      <c r="TXX87" s="7"/>
      <c r="TXY87" s="7"/>
      <c r="TXZ87" s="7"/>
      <c r="TYA87" s="7"/>
      <c r="TYB87" s="7"/>
      <c r="TYC87" s="7"/>
      <c r="TYD87" s="7"/>
      <c r="TYE87" s="7"/>
      <c r="TYF87" s="7"/>
      <c r="TYG87" s="7"/>
      <c r="TYH87" s="7"/>
      <c r="TYI87" s="7"/>
      <c r="TYJ87" s="7"/>
      <c r="TYK87" s="7"/>
      <c r="TYL87" s="7"/>
      <c r="TYM87" s="7"/>
      <c r="TYN87" s="7"/>
      <c r="TYO87" s="7"/>
      <c r="TYP87" s="7"/>
      <c r="TYQ87" s="7"/>
      <c r="TYR87" s="7"/>
      <c r="TYS87" s="7"/>
      <c r="TYT87" s="7"/>
      <c r="TYU87" s="7"/>
      <c r="TYV87" s="7"/>
      <c r="TYW87" s="7"/>
      <c r="TYX87" s="7"/>
      <c r="TYY87" s="7"/>
      <c r="TYZ87" s="7"/>
      <c r="TZA87" s="7"/>
      <c r="TZB87" s="7"/>
      <c r="TZC87" s="7"/>
      <c r="TZD87" s="7"/>
      <c r="TZE87" s="7"/>
      <c r="TZF87" s="7"/>
      <c r="TZG87" s="7"/>
      <c r="TZH87" s="7"/>
      <c r="TZI87" s="7"/>
      <c r="TZJ87" s="7"/>
      <c r="TZK87" s="7"/>
      <c r="TZL87" s="7"/>
      <c r="TZM87" s="7"/>
      <c r="TZN87" s="7"/>
      <c r="TZO87" s="7"/>
      <c r="TZP87" s="7"/>
      <c r="TZQ87" s="7"/>
      <c r="TZR87" s="7"/>
      <c r="TZS87" s="7"/>
      <c r="TZT87" s="7"/>
      <c r="TZU87" s="7"/>
      <c r="TZV87" s="7"/>
      <c r="TZW87" s="7"/>
      <c r="TZX87" s="7"/>
      <c r="TZY87" s="7"/>
      <c r="TZZ87" s="7"/>
      <c r="UAA87" s="7"/>
      <c r="UAB87" s="7"/>
      <c r="UAC87" s="7"/>
      <c r="UAD87" s="7"/>
      <c r="UAE87" s="7"/>
      <c r="UAF87" s="7"/>
      <c r="UAG87" s="7"/>
      <c r="UAH87" s="7"/>
      <c r="UAI87" s="7"/>
      <c r="UAJ87" s="7"/>
      <c r="UAK87" s="7"/>
      <c r="UAL87" s="7"/>
      <c r="UAM87" s="7"/>
      <c r="UAN87" s="7"/>
      <c r="UAO87" s="7"/>
      <c r="UAP87" s="7"/>
      <c r="UAQ87" s="7"/>
      <c r="UAR87" s="7"/>
      <c r="UAS87" s="7"/>
      <c r="UAT87" s="7"/>
      <c r="UAU87" s="7"/>
      <c r="UAV87" s="7"/>
      <c r="UAW87" s="7"/>
      <c r="UAX87" s="7"/>
      <c r="UAY87" s="7"/>
      <c r="UAZ87" s="7"/>
      <c r="UBA87" s="7"/>
      <c r="UBB87" s="7"/>
      <c r="UBC87" s="7"/>
      <c r="UBD87" s="7"/>
      <c r="UBE87" s="7"/>
      <c r="UBF87" s="7"/>
      <c r="UBG87" s="7"/>
      <c r="UBH87" s="7"/>
      <c r="UBI87" s="7"/>
      <c r="UBJ87" s="7"/>
      <c r="UBK87" s="7"/>
      <c r="UBL87" s="7"/>
      <c r="UBM87" s="7"/>
      <c r="UBN87" s="7"/>
      <c r="UBO87" s="7"/>
      <c r="UBP87" s="7"/>
      <c r="UBQ87" s="7"/>
      <c r="UBR87" s="7"/>
      <c r="UBS87" s="7"/>
      <c r="UBT87" s="7"/>
      <c r="UBU87" s="7"/>
      <c r="UBV87" s="7"/>
      <c r="UBW87" s="7"/>
      <c r="UBX87" s="7"/>
      <c r="UBY87" s="7"/>
      <c r="UBZ87" s="7"/>
      <c r="UCA87" s="7"/>
      <c r="UCB87" s="7"/>
      <c r="UCC87" s="7"/>
      <c r="UCD87" s="7"/>
      <c r="UCE87" s="7"/>
      <c r="UCF87" s="7"/>
      <c r="UCG87" s="7"/>
      <c r="UCH87" s="7"/>
      <c r="UCI87" s="7"/>
      <c r="UCJ87" s="7"/>
      <c r="UCK87" s="7"/>
      <c r="UCL87" s="7"/>
      <c r="UCM87" s="7"/>
      <c r="UCN87" s="7"/>
      <c r="UCO87" s="7"/>
      <c r="UCP87" s="7"/>
      <c r="UCQ87" s="7"/>
      <c r="UCR87" s="7"/>
      <c r="UCS87" s="7"/>
      <c r="UCT87" s="7"/>
      <c r="UCU87" s="7"/>
      <c r="UCV87" s="7"/>
      <c r="UCW87" s="7"/>
      <c r="UCX87" s="7"/>
      <c r="UCY87" s="7"/>
      <c r="UCZ87" s="7"/>
      <c r="UDA87" s="7"/>
      <c r="UDB87" s="7"/>
      <c r="UDC87" s="7"/>
      <c r="UDD87" s="7"/>
      <c r="UDE87" s="7"/>
      <c r="UDF87" s="7"/>
      <c r="UDG87" s="7"/>
      <c r="UDH87" s="7"/>
      <c r="UDI87" s="7"/>
      <c r="UDJ87" s="7"/>
      <c r="UDK87" s="7"/>
      <c r="UDL87" s="7"/>
      <c r="UDM87" s="7"/>
      <c r="UDN87" s="7"/>
      <c r="UDO87" s="7"/>
      <c r="UDP87" s="7"/>
      <c r="UDQ87" s="7"/>
      <c r="UDR87" s="7"/>
      <c r="UDS87" s="7"/>
      <c r="UDT87" s="7"/>
      <c r="UDU87" s="7"/>
      <c r="UDV87" s="7"/>
      <c r="UDW87" s="7"/>
      <c r="UDX87" s="7"/>
      <c r="UDY87" s="7"/>
      <c r="UDZ87" s="7"/>
      <c r="UEA87" s="7"/>
      <c r="UEB87" s="7"/>
      <c r="UEC87" s="7"/>
      <c r="UED87" s="7"/>
      <c r="UEE87" s="7"/>
      <c r="UEF87" s="7"/>
      <c r="UEG87" s="7"/>
      <c r="UEH87" s="7"/>
      <c r="UEI87" s="7"/>
      <c r="UEJ87" s="7"/>
      <c r="UEK87" s="7"/>
      <c r="UEL87" s="7"/>
      <c r="UEM87" s="7"/>
      <c r="UEN87" s="7"/>
      <c r="UEO87" s="7"/>
      <c r="UEP87" s="7"/>
      <c r="UEQ87" s="7"/>
      <c r="UER87" s="7"/>
      <c r="UES87" s="7"/>
      <c r="UET87" s="7"/>
      <c r="UEU87" s="7"/>
      <c r="UEV87" s="7"/>
      <c r="UEW87" s="7"/>
      <c r="UEX87" s="7"/>
      <c r="UEY87" s="7"/>
      <c r="UEZ87" s="7"/>
      <c r="UFA87" s="7"/>
      <c r="UFB87" s="7"/>
      <c r="UFC87" s="7"/>
      <c r="UFD87" s="7"/>
      <c r="UFE87" s="7"/>
      <c r="UFF87" s="7"/>
      <c r="UFG87" s="7"/>
      <c r="UFH87" s="7"/>
      <c r="UFI87" s="7"/>
      <c r="UFJ87" s="7"/>
      <c r="UFK87" s="7"/>
      <c r="UFL87" s="7"/>
      <c r="UFM87" s="7"/>
      <c r="UFN87" s="7"/>
      <c r="UFO87" s="7"/>
      <c r="UFP87" s="7"/>
      <c r="UFQ87" s="7"/>
      <c r="UFR87" s="7"/>
      <c r="UFS87" s="7"/>
      <c r="UFT87" s="7"/>
      <c r="UFU87" s="7"/>
      <c r="UFV87" s="7"/>
      <c r="UFW87" s="7"/>
      <c r="UFX87" s="7"/>
      <c r="UFY87" s="7"/>
      <c r="UFZ87" s="7"/>
      <c r="UGA87" s="7"/>
      <c r="UGB87" s="7"/>
      <c r="UGC87" s="7"/>
      <c r="UGD87" s="7"/>
      <c r="UGE87" s="7"/>
      <c r="UGF87" s="7"/>
      <c r="UGG87" s="7"/>
      <c r="UGH87" s="7"/>
      <c r="UGI87" s="7"/>
      <c r="UGJ87" s="7"/>
      <c r="UGK87" s="7"/>
      <c r="UGL87" s="7"/>
      <c r="UGM87" s="7"/>
      <c r="UGN87" s="7"/>
      <c r="UGO87" s="7"/>
      <c r="UGP87" s="7"/>
      <c r="UGQ87" s="7"/>
      <c r="UGR87" s="7"/>
      <c r="UGS87" s="7"/>
      <c r="UGT87" s="7"/>
      <c r="UGU87" s="7"/>
      <c r="UGV87" s="7"/>
      <c r="UGW87" s="7"/>
      <c r="UGX87" s="7"/>
      <c r="UGY87" s="7"/>
      <c r="UGZ87" s="7"/>
      <c r="UHA87" s="7"/>
      <c r="UHB87" s="7"/>
      <c r="UHC87" s="7"/>
      <c r="UHD87" s="7"/>
      <c r="UHE87" s="7"/>
      <c r="UHF87" s="7"/>
      <c r="UHG87" s="7"/>
      <c r="UHH87" s="7"/>
      <c r="UHI87" s="7"/>
      <c r="UHJ87" s="7"/>
      <c r="UHK87" s="7"/>
      <c r="UHL87" s="7"/>
      <c r="UHM87" s="7"/>
      <c r="UHN87" s="7"/>
      <c r="UHO87" s="7"/>
      <c r="UHP87" s="7"/>
      <c r="UHQ87" s="7"/>
      <c r="UHR87" s="7"/>
      <c r="UHS87" s="7"/>
      <c r="UHT87" s="7"/>
      <c r="UHU87" s="7"/>
      <c r="UHV87" s="7"/>
      <c r="UHW87" s="7"/>
      <c r="UHX87" s="7"/>
      <c r="UHY87" s="7"/>
      <c r="UHZ87" s="7"/>
      <c r="UIA87" s="7"/>
      <c r="UIB87" s="7"/>
      <c r="UIC87" s="7"/>
      <c r="UID87" s="7"/>
      <c r="UIE87" s="7"/>
      <c r="UIF87" s="7"/>
      <c r="UIG87" s="7"/>
      <c r="UIH87" s="7"/>
      <c r="UII87" s="7"/>
      <c r="UIJ87" s="7"/>
      <c r="UIK87" s="7"/>
      <c r="UIL87" s="7"/>
      <c r="UIM87" s="7"/>
      <c r="UIN87" s="7"/>
      <c r="UIO87" s="7"/>
      <c r="UIP87" s="7"/>
      <c r="UIQ87" s="7"/>
      <c r="UIR87" s="7"/>
      <c r="UIS87" s="7"/>
      <c r="UIT87" s="7"/>
      <c r="UIU87" s="7"/>
      <c r="UIV87" s="7"/>
      <c r="UIW87" s="7"/>
      <c r="UIX87" s="7"/>
      <c r="UIY87" s="7"/>
      <c r="UIZ87" s="7"/>
      <c r="UJA87" s="7"/>
      <c r="UJB87" s="7"/>
      <c r="UJC87" s="7"/>
      <c r="UJD87" s="7"/>
      <c r="UJE87" s="7"/>
      <c r="UJF87" s="7"/>
      <c r="UJG87" s="7"/>
      <c r="UJH87" s="7"/>
      <c r="UJI87" s="7"/>
      <c r="UJJ87" s="7"/>
      <c r="UJK87" s="7"/>
      <c r="UJL87" s="7"/>
      <c r="UJM87" s="7"/>
      <c r="UJN87" s="7"/>
      <c r="UJO87" s="7"/>
      <c r="UJP87" s="7"/>
      <c r="UJQ87" s="7"/>
      <c r="UJR87" s="7"/>
      <c r="UJS87" s="7"/>
      <c r="UJT87" s="7"/>
      <c r="UJU87" s="7"/>
      <c r="UJV87" s="7"/>
      <c r="UJW87" s="7"/>
      <c r="UJX87" s="7"/>
      <c r="UJY87" s="7"/>
      <c r="UJZ87" s="7"/>
      <c r="UKA87" s="7"/>
      <c r="UKB87" s="7"/>
      <c r="UKC87" s="7"/>
      <c r="UKD87" s="7"/>
      <c r="UKE87" s="7"/>
      <c r="UKF87" s="7"/>
      <c r="UKG87" s="7"/>
      <c r="UKH87" s="7"/>
      <c r="UKI87" s="7"/>
      <c r="UKJ87" s="7"/>
      <c r="UKK87" s="7"/>
      <c r="UKL87" s="7"/>
      <c r="UKM87" s="7"/>
      <c r="UKN87" s="7"/>
      <c r="UKO87" s="7"/>
      <c r="UKP87" s="7"/>
      <c r="UKQ87" s="7"/>
      <c r="UKR87" s="7"/>
      <c r="UKS87" s="7"/>
      <c r="UKT87" s="7"/>
      <c r="UKU87" s="7"/>
      <c r="UKV87" s="7"/>
      <c r="UKW87" s="7"/>
      <c r="UKX87" s="7"/>
      <c r="UKY87" s="7"/>
      <c r="UKZ87" s="7"/>
      <c r="ULA87" s="7"/>
      <c r="ULB87" s="7"/>
      <c r="ULC87" s="7"/>
      <c r="ULD87" s="7"/>
      <c r="ULE87" s="7"/>
      <c r="ULF87" s="7"/>
      <c r="ULG87" s="7"/>
      <c r="ULH87" s="7"/>
      <c r="ULI87" s="7"/>
      <c r="ULJ87" s="7"/>
      <c r="ULK87" s="7"/>
      <c r="ULL87" s="7"/>
      <c r="ULM87" s="7"/>
      <c r="ULN87" s="7"/>
      <c r="ULO87" s="7"/>
      <c r="ULP87" s="7"/>
      <c r="ULQ87" s="7"/>
      <c r="ULR87" s="7"/>
      <c r="ULS87" s="7"/>
      <c r="ULT87" s="7"/>
      <c r="ULU87" s="7"/>
      <c r="ULV87" s="7"/>
      <c r="ULW87" s="7"/>
      <c r="ULX87" s="7"/>
      <c r="ULY87" s="7"/>
      <c r="ULZ87" s="7"/>
      <c r="UMA87" s="7"/>
      <c r="UMB87" s="7"/>
      <c r="UMC87" s="7"/>
      <c r="UMD87" s="7"/>
      <c r="UME87" s="7"/>
      <c r="UMF87" s="7"/>
      <c r="UMG87" s="7"/>
      <c r="UMH87" s="7"/>
      <c r="UMI87" s="7"/>
      <c r="UMJ87" s="7"/>
      <c r="UMK87" s="7"/>
      <c r="UML87" s="7"/>
      <c r="UMM87" s="7"/>
      <c r="UMN87" s="7"/>
      <c r="UMO87" s="7"/>
      <c r="UMP87" s="7"/>
      <c r="UMQ87" s="7"/>
      <c r="UMR87" s="7"/>
      <c r="UMS87" s="7"/>
      <c r="UMT87" s="7"/>
      <c r="UMU87" s="7"/>
      <c r="UMV87" s="7"/>
      <c r="UMW87" s="7"/>
      <c r="UMX87" s="7"/>
      <c r="UMY87" s="7"/>
      <c r="UMZ87" s="7"/>
      <c r="UNA87" s="7"/>
      <c r="UNB87" s="7"/>
      <c r="UNC87" s="7"/>
      <c r="UND87" s="7"/>
      <c r="UNE87" s="7"/>
      <c r="UNF87" s="7"/>
      <c r="UNG87" s="7"/>
      <c r="UNH87" s="7"/>
      <c r="UNI87" s="7"/>
      <c r="UNJ87" s="7"/>
      <c r="UNK87" s="7"/>
      <c r="UNL87" s="7"/>
      <c r="UNM87" s="7"/>
      <c r="UNN87" s="7"/>
      <c r="UNO87" s="7"/>
      <c r="UNP87" s="7"/>
      <c r="UNQ87" s="7"/>
      <c r="UNR87" s="7"/>
      <c r="UNS87" s="7"/>
      <c r="UNT87" s="7"/>
      <c r="UNU87" s="7"/>
      <c r="UNV87" s="7"/>
      <c r="UNW87" s="7"/>
      <c r="UNX87" s="7"/>
      <c r="UNY87" s="7"/>
      <c r="UNZ87" s="7"/>
      <c r="UOA87" s="7"/>
      <c r="UOB87" s="7"/>
      <c r="UOC87" s="7"/>
      <c r="UOD87" s="7"/>
      <c r="UOE87" s="7"/>
      <c r="UOF87" s="7"/>
      <c r="UOG87" s="7"/>
      <c r="UOH87" s="7"/>
      <c r="UOI87" s="7"/>
      <c r="UOJ87" s="7"/>
      <c r="UOK87" s="7"/>
      <c r="UOL87" s="7"/>
      <c r="UOM87" s="7"/>
      <c r="UON87" s="7"/>
      <c r="UOO87" s="7"/>
      <c r="UOP87" s="7"/>
      <c r="UOQ87" s="7"/>
      <c r="UOR87" s="7"/>
      <c r="UOS87" s="7"/>
      <c r="UOT87" s="7"/>
      <c r="UOU87" s="7"/>
      <c r="UOV87" s="7"/>
      <c r="UOW87" s="7"/>
      <c r="UOX87" s="7"/>
      <c r="UOY87" s="7"/>
      <c r="UOZ87" s="7"/>
      <c r="UPA87" s="7"/>
      <c r="UPB87" s="7"/>
      <c r="UPC87" s="7"/>
      <c r="UPD87" s="7"/>
      <c r="UPE87" s="7"/>
      <c r="UPF87" s="7"/>
      <c r="UPG87" s="7"/>
      <c r="UPH87" s="7"/>
      <c r="UPI87" s="7"/>
      <c r="UPJ87" s="7"/>
      <c r="UPK87" s="7"/>
      <c r="UPL87" s="7"/>
      <c r="UPM87" s="7"/>
      <c r="UPN87" s="7"/>
      <c r="UPO87" s="7"/>
      <c r="UPP87" s="7"/>
      <c r="UPQ87" s="7"/>
      <c r="UPR87" s="7"/>
      <c r="UPS87" s="7"/>
      <c r="UPT87" s="7"/>
      <c r="UPU87" s="7"/>
      <c r="UPV87" s="7"/>
      <c r="UPW87" s="7"/>
      <c r="UPX87" s="7"/>
      <c r="UPY87" s="7"/>
      <c r="UPZ87" s="7"/>
      <c r="UQA87" s="7"/>
      <c r="UQB87" s="7"/>
      <c r="UQC87" s="7"/>
      <c r="UQD87" s="7"/>
      <c r="UQE87" s="7"/>
      <c r="UQF87" s="7"/>
      <c r="UQG87" s="7"/>
      <c r="UQH87" s="7"/>
      <c r="UQI87" s="7"/>
      <c r="UQJ87" s="7"/>
      <c r="UQK87" s="7"/>
      <c r="UQL87" s="7"/>
      <c r="UQM87" s="7"/>
      <c r="UQN87" s="7"/>
      <c r="UQO87" s="7"/>
      <c r="UQP87" s="7"/>
      <c r="UQQ87" s="7"/>
      <c r="UQR87" s="7"/>
      <c r="UQS87" s="7"/>
      <c r="UQT87" s="7"/>
      <c r="UQU87" s="7"/>
      <c r="UQV87" s="7"/>
      <c r="UQW87" s="7"/>
      <c r="UQX87" s="7"/>
      <c r="UQY87" s="7"/>
      <c r="UQZ87" s="7"/>
      <c r="URA87" s="7"/>
      <c r="URB87" s="7"/>
      <c r="URC87" s="7"/>
      <c r="URD87" s="7"/>
      <c r="URE87" s="7"/>
      <c r="URF87" s="7"/>
      <c r="URG87" s="7"/>
      <c r="URH87" s="7"/>
      <c r="URI87" s="7"/>
      <c r="URJ87" s="7"/>
      <c r="URK87" s="7"/>
      <c r="URL87" s="7"/>
      <c r="URM87" s="7"/>
      <c r="URN87" s="7"/>
      <c r="URO87" s="7"/>
      <c r="URP87" s="7"/>
      <c r="URQ87" s="7"/>
      <c r="URR87" s="7"/>
      <c r="URS87" s="7"/>
      <c r="URT87" s="7"/>
      <c r="URU87" s="7"/>
      <c r="URV87" s="7"/>
      <c r="URW87" s="7"/>
      <c r="URX87" s="7"/>
      <c r="URY87" s="7"/>
      <c r="URZ87" s="7"/>
      <c r="USA87" s="7"/>
      <c r="USB87" s="7"/>
      <c r="USC87" s="7"/>
      <c r="USD87" s="7"/>
      <c r="USE87" s="7"/>
      <c r="USF87" s="7"/>
      <c r="USG87" s="7"/>
      <c r="USH87" s="7"/>
      <c r="USI87" s="7"/>
      <c r="USJ87" s="7"/>
      <c r="USK87" s="7"/>
      <c r="USL87" s="7"/>
      <c r="USM87" s="7"/>
      <c r="USN87" s="7"/>
      <c r="USO87" s="7"/>
      <c r="USP87" s="7"/>
      <c r="USQ87" s="7"/>
      <c r="USR87" s="7"/>
      <c r="USS87" s="7"/>
      <c r="UST87" s="7"/>
      <c r="USU87" s="7"/>
      <c r="USV87" s="7"/>
      <c r="USW87" s="7"/>
      <c r="USX87" s="7"/>
      <c r="USY87" s="7"/>
      <c r="USZ87" s="7"/>
      <c r="UTA87" s="7"/>
      <c r="UTB87" s="7"/>
      <c r="UTC87" s="7"/>
      <c r="UTD87" s="7"/>
      <c r="UTE87" s="7"/>
      <c r="UTF87" s="7"/>
      <c r="UTG87" s="7"/>
      <c r="UTH87" s="7"/>
      <c r="UTI87" s="7"/>
      <c r="UTJ87" s="7"/>
      <c r="UTK87" s="7"/>
      <c r="UTL87" s="7"/>
      <c r="UTM87" s="7"/>
      <c r="UTN87" s="7"/>
      <c r="UTO87" s="7"/>
      <c r="UTP87" s="7"/>
      <c r="UTQ87" s="7"/>
      <c r="UTR87" s="7"/>
      <c r="UTS87" s="7"/>
      <c r="UTT87" s="7"/>
      <c r="UTU87" s="7"/>
      <c r="UTV87" s="7"/>
      <c r="UTW87" s="7"/>
      <c r="UTX87" s="7"/>
      <c r="UTY87" s="7"/>
      <c r="UTZ87" s="7"/>
      <c r="UUA87" s="7"/>
      <c r="UUB87" s="7"/>
      <c r="UUC87" s="7"/>
      <c r="UUD87" s="7"/>
      <c r="UUE87" s="7"/>
      <c r="UUF87" s="7"/>
      <c r="UUG87" s="7"/>
      <c r="UUH87" s="7"/>
      <c r="UUI87" s="7"/>
      <c r="UUJ87" s="7"/>
      <c r="UUK87" s="7"/>
      <c r="UUL87" s="7"/>
      <c r="UUM87" s="7"/>
      <c r="UUN87" s="7"/>
      <c r="UUO87" s="7"/>
      <c r="UUP87" s="7"/>
      <c r="UUQ87" s="7"/>
      <c r="UUR87" s="7"/>
      <c r="UUS87" s="7"/>
      <c r="UUT87" s="7"/>
      <c r="UUU87" s="7"/>
      <c r="UUV87" s="7"/>
      <c r="UUW87" s="7"/>
      <c r="UUX87" s="7"/>
      <c r="UUY87" s="7"/>
      <c r="UUZ87" s="7"/>
      <c r="UVA87" s="7"/>
      <c r="UVB87" s="7"/>
      <c r="UVC87" s="7"/>
      <c r="UVD87" s="7"/>
      <c r="UVE87" s="7"/>
      <c r="UVF87" s="7"/>
      <c r="UVG87" s="7"/>
      <c r="UVH87" s="7"/>
      <c r="UVI87" s="7"/>
      <c r="UVJ87" s="7"/>
      <c r="UVK87" s="7"/>
      <c r="UVL87" s="7"/>
      <c r="UVM87" s="7"/>
      <c r="UVN87" s="7"/>
      <c r="UVO87" s="7"/>
      <c r="UVP87" s="7"/>
      <c r="UVQ87" s="7"/>
      <c r="UVR87" s="7"/>
      <c r="UVS87" s="7"/>
      <c r="UVT87" s="7"/>
      <c r="UVU87" s="7"/>
      <c r="UVV87" s="7"/>
      <c r="UVW87" s="7"/>
      <c r="UVX87" s="7"/>
      <c r="UVY87" s="7"/>
      <c r="UVZ87" s="7"/>
      <c r="UWA87" s="7"/>
      <c r="UWB87" s="7"/>
      <c r="UWC87" s="7"/>
      <c r="UWD87" s="7"/>
      <c r="UWE87" s="7"/>
      <c r="UWF87" s="7"/>
      <c r="UWG87" s="7"/>
      <c r="UWH87" s="7"/>
      <c r="UWI87" s="7"/>
      <c r="UWJ87" s="7"/>
      <c r="UWK87" s="7"/>
      <c r="UWL87" s="7"/>
      <c r="UWM87" s="7"/>
      <c r="UWN87" s="7"/>
      <c r="UWO87" s="7"/>
      <c r="UWP87" s="7"/>
      <c r="UWQ87" s="7"/>
      <c r="UWR87" s="7"/>
      <c r="UWS87" s="7"/>
      <c r="UWT87" s="7"/>
      <c r="UWU87" s="7"/>
      <c r="UWV87" s="7"/>
      <c r="UWW87" s="7"/>
      <c r="UWX87" s="7"/>
      <c r="UWY87" s="7"/>
      <c r="UWZ87" s="7"/>
      <c r="UXA87" s="7"/>
      <c r="UXB87" s="7"/>
      <c r="UXC87" s="7"/>
      <c r="UXD87" s="7"/>
      <c r="UXE87" s="7"/>
      <c r="UXF87" s="7"/>
      <c r="UXG87" s="7"/>
      <c r="UXH87" s="7"/>
      <c r="UXI87" s="7"/>
      <c r="UXJ87" s="7"/>
      <c r="UXK87" s="7"/>
      <c r="UXL87" s="7"/>
      <c r="UXM87" s="7"/>
      <c r="UXN87" s="7"/>
      <c r="UXO87" s="7"/>
      <c r="UXP87" s="7"/>
      <c r="UXQ87" s="7"/>
      <c r="UXR87" s="7"/>
      <c r="UXS87" s="7"/>
      <c r="UXT87" s="7"/>
      <c r="UXU87" s="7"/>
      <c r="UXV87" s="7"/>
      <c r="UXW87" s="7"/>
      <c r="UXX87" s="7"/>
      <c r="UXY87" s="7"/>
      <c r="UXZ87" s="7"/>
      <c r="UYA87" s="7"/>
      <c r="UYB87" s="7"/>
      <c r="UYC87" s="7"/>
      <c r="UYD87" s="7"/>
      <c r="UYE87" s="7"/>
      <c r="UYF87" s="7"/>
      <c r="UYG87" s="7"/>
      <c r="UYH87" s="7"/>
      <c r="UYI87" s="7"/>
      <c r="UYJ87" s="7"/>
      <c r="UYK87" s="7"/>
      <c r="UYL87" s="7"/>
      <c r="UYM87" s="7"/>
      <c r="UYN87" s="7"/>
      <c r="UYO87" s="7"/>
      <c r="UYP87" s="7"/>
      <c r="UYQ87" s="7"/>
      <c r="UYR87" s="7"/>
      <c r="UYS87" s="7"/>
      <c r="UYT87" s="7"/>
      <c r="UYU87" s="7"/>
      <c r="UYV87" s="7"/>
      <c r="UYW87" s="7"/>
      <c r="UYX87" s="7"/>
      <c r="UYY87" s="7"/>
      <c r="UYZ87" s="7"/>
      <c r="UZA87" s="7"/>
      <c r="UZB87" s="7"/>
      <c r="UZC87" s="7"/>
      <c r="UZD87" s="7"/>
      <c r="UZE87" s="7"/>
      <c r="UZF87" s="7"/>
      <c r="UZG87" s="7"/>
      <c r="UZH87" s="7"/>
      <c r="UZI87" s="7"/>
      <c r="UZJ87" s="7"/>
      <c r="UZK87" s="7"/>
      <c r="UZL87" s="7"/>
      <c r="UZM87" s="7"/>
      <c r="UZN87" s="7"/>
      <c r="UZO87" s="7"/>
      <c r="UZP87" s="7"/>
      <c r="UZQ87" s="7"/>
      <c r="UZR87" s="7"/>
      <c r="UZS87" s="7"/>
      <c r="UZT87" s="7"/>
      <c r="UZU87" s="7"/>
      <c r="UZV87" s="7"/>
      <c r="UZW87" s="7"/>
      <c r="UZX87" s="7"/>
      <c r="UZY87" s="7"/>
      <c r="UZZ87" s="7"/>
      <c r="VAA87" s="7"/>
      <c r="VAB87" s="7"/>
      <c r="VAC87" s="7"/>
      <c r="VAD87" s="7"/>
      <c r="VAE87" s="7"/>
      <c r="VAF87" s="7"/>
      <c r="VAG87" s="7"/>
      <c r="VAH87" s="7"/>
      <c r="VAI87" s="7"/>
      <c r="VAJ87" s="7"/>
      <c r="VAK87" s="7"/>
      <c r="VAL87" s="7"/>
      <c r="VAM87" s="7"/>
      <c r="VAN87" s="7"/>
      <c r="VAO87" s="7"/>
      <c r="VAP87" s="7"/>
      <c r="VAQ87" s="7"/>
      <c r="VAR87" s="7"/>
      <c r="VAS87" s="7"/>
      <c r="VAT87" s="7"/>
      <c r="VAU87" s="7"/>
      <c r="VAV87" s="7"/>
      <c r="VAW87" s="7"/>
      <c r="VAX87" s="7"/>
      <c r="VAY87" s="7"/>
      <c r="VAZ87" s="7"/>
      <c r="VBA87" s="7"/>
      <c r="VBB87" s="7"/>
      <c r="VBC87" s="7"/>
      <c r="VBD87" s="7"/>
      <c r="VBE87" s="7"/>
      <c r="VBF87" s="7"/>
      <c r="VBG87" s="7"/>
      <c r="VBH87" s="7"/>
      <c r="VBI87" s="7"/>
      <c r="VBJ87" s="7"/>
      <c r="VBK87" s="7"/>
      <c r="VBL87" s="7"/>
      <c r="VBM87" s="7"/>
      <c r="VBN87" s="7"/>
      <c r="VBO87" s="7"/>
      <c r="VBP87" s="7"/>
      <c r="VBQ87" s="7"/>
      <c r="VBR87" s="7"/>
      <c r="VBS87" s="7"/>
      <c r="VBT87" s="7"/>
      <c r="VBU87" s="7"/>
      <c r="VBV87" s="7"/>
      <c r="VBW87" s="7"/>
      <c r="VBX87" s="7"/>
      <c r="VBY87" s="7"/>
      <c r="VBZ87" s="7"/>
      <c r="VCA87" s="7"/>
      <c r="VCB87" s="7"/>
      <c r="VCC87" s="7"/>
      <c r="VCD87" s="7"/>
      <c r="VCE87" s="7"/>
      <c r="VCF87" s="7"/>
      <c r="VCG87" s="7"/>
      <c r="VCH87" s="7"/>
      <c r="VCI87" s="7"/>
      <c r="VCJ87" s="7"/>
      <c r="VCK87" s="7"/>
      <c r="VCL87" s="7"/>
      <c r="VCM87" s="7"/>
      <c r="VCN87" s="7"/>
      <c r="VCO87" s="7"/>
      <c r="VCP87" s="7"/>
      <c r="VCQ87" s="7"/>
      <c r="VCR87" s="7"/>
      <c r="VCS87" s="7"/>
      <c r="VCT87" s="7"/>
      <c r="VCU87" s="7"/>
      <c r="VCV87" s="7"/>
      <c r="VCW87" s="7"/>
      <c r="VCX87" s="7"/>
      <c r="VCY87" s="7"/>
      <c r="VCZ87" s="7"/>
      <c r="VDA87" s="7"/>
      <c r="VDB87" s="7"/>
      <c r="VDC87" s="7"/>
      <c r="VDD87" s="7"/>
      <c r="VDE87" s="7"/>
      <c r="VDF87" s="7"/>
      <c r="VDG87" s="7"/>
      <c r="VDH87" s="7"/>
      <c r="VDI87" s="7"/>
      <c r="VDJ87" s="7"/>
      <c r="VDK87" s="7"/>
      <c r="VDL87" s="7"/>
      <c r="VDM87" s="7"/>
      <c r="VDN87" s="7"/>
      <c r="VDO87" s="7"/>
      <c r="VDP87" s="7"/>
      <c r="VDQ87" s="7"/>
      <c r="VDR87" s="7"/>
      <c r="VDS87" s="7"/>
      <c r="VDT87" s="7"/>
      <c r="VDU87" s="7"/>
      <c r="VDV87" s="7"/>
      <c r="VDW87" s="7"/>
      <c r="VDX87" s="7"/>
      <c r="VDY87" s="7"/>
      <c r="VDZ87" s="7"/>
      <c r="VEA87" s="7"/>
      <c r="VEB87" s="7"/>
      <c r="VEC87" s="7"/>
      <c r="VED87" s="7"/>
      <c r="VEE87" s="7"/>
      <c r="VEF87" s="7"/>
      <c r="VEG87" s="7"/>
      <c r="VEH87" s="7"/>
      <c r="VEI87" s="7"/>
      <c r="VEJ87" s="7"/>
      <c r="VEK87" s="7"/>
      <c r="VEL87" s="7"/>
      <c r="VEM87" s="7"/>
      <c r="VEN87" s="7"/>
      <c r="VEO87" s="7"/>
      <c r="VEP87" s="7"/>
      <c r="VEQ87" s="7"/>
      <c r="VER87" s="7"/>
      <c r="VES87" s="7"/>
      <c r="VET87" s="7"/>
      <c r="VEU87" s="7"/>
      <c r="VEV87" s="7"/>
      <c r="VEW87" s="7"/>
      <c r="VEX87" s="7"/>
      <c r="VEY87" s="7"/>
      <c r="VEZ87" s="7"/>
      <c r="VFA87" s="7"/>
      <c r="VFB87" s="7"/>
      <c r="VFC87" s="7"/>
      <c r="VFD87" s="7"/>
      <c r="VFE87" s="7"/>
      <c r="VFF87" s="7"/>
      <c r="VFG87" s="7"/>
      <c r="VFH87" s="7"/>
      <c r="VFI87" s="7"/>
      <c r="VFJ87" s="7"/>
      <c r="VFK87" s="7"/>
      <c r="VFL87" s="7"/>
      <c r="VFM87" s="7"/>
      <c r="VFN87" s="7"/>
      <c r="VFO87" s="7"/>
      <c r="VFP87" s="7"/>
      <c r="VFQ87" s="7"/>
      <c r="VFR87" s="7"/>
      <c r="VFS87" s="7"/>
      <c r="VFT87" s="7"/>
      <c r="VFU87" s="7"/>
      <c r="VFV87" s="7"/>
      <c r="VFW87" s="7"/>
      <c r="VFX87" s="7"/>
      <c r="VFY87" s="7"/>
      <c r="VFZ87" s="7"/>
      <c r="VGA87" s="7"/>
      <c r="VGB87" s="7"/>
      <c r="VGC87" s="7"/>
      <c r="VGD87" s="7"/>
      <c r="VGE87" s="7"/>
      <c r="VGF87" s="7"/>
      <c r="VGG87" s="7"/>
      <c r="VGH87" s="7"/>
      <c r="VGI87" s="7"/>
      <c r="VGJ87" s="7"/>
      <c r="VGK87" s="7"/>
      <c r="VGL87" s="7"/>
      <c r="VGM87" s="7"/>
      <c r="VGN87" s="7"/>
      <c r="VGO87" s="7"/>
      <c r="VGP87" s="7"/>
      <c r="VGQ87" s="7"/>
      <c r="VGR87" s="7"/>
      <c r="VGS87" s="7"/>
      <c r="VGT87" s="7"/>
      <c r="VGU87" s="7"/>
      <c r="VGV87" s="7"/>
      <c r="VGW87" s="7"/>
      <c r="VGX87" s="7"/>
      <c r="VGY87" s="7"/>
      <c r="VGZ87" s="7"/>
      <c r="VHA87" s="7"/>
      <c r="VHB87" s="7"/>
      <c r="VHC87" s="7"/>
      <c r="VHD87" s="7"/>
      <c r="VHE87" s="7"/>
      <c r="VHF87" s="7"/>
      <c r="VHG87" s="7"/>
      <c r="VHH87" s="7"/>
      <c r="VHI87" s="7"/>
      <c r="VHJ87" s="7"/>
      <c r="VHK87" s="7"/>
      <c r="VHL87" s="7"/>
      <c r="VHM87" s="7"/>
      <c r="VHN87" s="7"/>
      <c r="VHO87" s="7"/>
      <c r="VHP87" s="7"/>
      <c r="VHQ87" s="7"/>
      <c r="VHR87" s="7"/>
      <c r="VHS87" s="7"/>
      <c r="VHT87" s="7"/>
      <c r="VHU87" s="7"/>
      <c r="VHV87" s="7"/>
      <c r="VHW87" s="7"/>
      <c r="VHX87" s="7"/>
      <c r="VHY87" s="7"/>
      <c r="VHZ87" s="7"/>
      <c r="VIA87" s="7"/>
      <c r="VIB87" s="7"/>
      <c r="VIC87" s="7"/>
      <c r="VID87" s="7"/>
      <c r="VIE87" s="7"/>
      <c r="VIF87" s="7"/>
      <c r="VIG87" s="7"/>
      <c r="VIH87" s="7"/>
      <c r="VII87" s="7"/>
      <c r="VIJ87" s="7"/>
      <c r="VIK87" s="7"/>
      <c r="VIL87" s="7"/>
      <c r="VIM87" s="7"/>
      <c r="VIN87" s="7"/>
      <c r="VIO87" s="7"/>
      <c r="VIP87" s="7"/>
      <c r="VIQ87" s="7"/>
      <c r="VIR87" s="7"/>
      <c r="VIS87" s="7"/>
      <c r="VIT87" s="7"/>
      <c r="VIU87" s="7"/>
      <c r="VIV87" s="7"/>
      <c r="VIW87" s="7"/>
      <c r="VIX87" s="7"/>
      <c r="VIY87" s="7"/>
      <c r="VIZ87" s="7"/>
      <c r="VJA87" s="7"/>
      <c r="VJB87" s="7"/>
      <c r="VJC87" s="7"/>
      <c r="VJD87" s="7"/>
      <c r="VJE87" s="7"/>
      <c r="VJF87" s="7"/>
      <c r="VJG87" s="7"/>
      <c r="VJH87" s="7"/>
      <c r="VJI87" s="7"/>
      <c r="VJJ87" s="7"/>
      <c r="VJK87" s="7"/>
      <c r="VJL87" s="7"/>
      <c r="VJM87" s="7"/>
      <c r="VJN87" s="7"/>
      <c r="VJO87" s="7"/>
      <c r="VJP87" s="7"/>
      <c r="VJQ87" s="7"/>
      <c r="VJR87" s="7"/>
      <c r="VJS87" s="7"/>
      <c r="VJT87" s="7"/>
      <c r="VJU87" s="7"/>
      <c r="VJV87" s="7"/>
      <c r="VJW87" s="7"/>
      <c r="VJX87" s="7"/>
      <c r="VJY87" s="7"/>
      <c r="VJZ87" s="7"/>
      <c r="VKA87" s="7"/>
      <c r="VKB87" s="7"/>
      <c r="VKC87" s="7"/>
      <c r="VKD87" s="7"/>
      <c r="VKE87" s="7"/>
      <c r="VKF87" s="7"/>
      <c r="VKG87" s="7"/>
      <c r="VKH87" s="7"/>
      <c r="VKI87" s="7"/>
      <c r="VKJ87" s="7"/>
      <c r="VKK87" s="7"/>
      <c r="VKL87" s="7"/>
      <c r="VKM87" s="7"/>
      <c r="VKN87" s="7"/>
      <c r="VKO87" s="7"/>
      <c r="VKP87" s="7"/>
      <c r="VKQ87" s="7"/>
      <c r="VKR87" s="7"/>
      <c r="VKS87" s="7"/>
      <c r="VKT87" s="7"/>
      <c r="VKU87" s="7"/>
      <c r="VKV87" s="7"/>
      <c r="VKW87" s="7"/>
      <c r="VKX87" s="7"/>
      <c r="VKY87" s="7"/>
      <c r="VKZ87" s="7"/>
      <c r="VLA87" s="7"/>
      <c r="VLB87" s="7"/>
      <c r="VLC87" s="7"/>
      <c r="VLD87" s="7"/>
      <c r="VLE87" s="7"/>
      <c r="VLF87" s="7"/>
      <c r="VLG87" s="7"/>
      <c r="VLH87" s="7"/>
      <c r="VLI87" s="7"/>
      <c r="VLJ87" s="7"/>
      <c r="VLK87" s="7"/>
      <c r="VLL87" s="7"/>
      <c r="VLM87" s="7"/>
      <c r="VLN87" s="7"/>
      <c r="VLO87" s="7"/>
      <c r="VLP87" s="7"/>
      <c r="VLQ87" s="7"/>
      <c r="VLR87" s="7"/>
      <c r="VLS87" s="7"/>
      <c r="VLT87" s="7"/>
      <c r="VLU87" s="7"/>
      <c r="VLV87" s="7"/>
      <c r="VLW87" s="7"/>
      <c r="VLX87" s="7"/>
      <c r="VLY87" s="7"/>
      <c r="VLZ87" s="7"/>
      <c r="VMA87" s="7"/>
      <c r="VMB87" s="7"/>
      <c r="VMC87" s="7"/>
      <c r="VMD87" s="7"/>
      <c r="VME87" s="7"/>
      <c r="VMF87" s="7"/>
      <c r="VMG87" s="7"/>
      <c r="VMH87" s="7"/>
      <c r="VMI87" s="7"/>
      <c r="VMJ87" s="7"/>
      <c r="VMK87" s="7"/>
      <c r="VML87" s="7"/>
      <c r="VMM87" s="7"/>
      <c r="VMN87" s="7"/>
      <c r="VMO87" s="7"/>
      <c r="VMP87" s="7"/>
      <c r="VMQ87" s="7"/>
      <c r="VMR87" s="7"/>
      <c r="VMS87" s="7"/>
      <c r="VMT87" s="7"/>
      <c r="VMU87" s="7"/>
      <c r="VMV87" s="7"/>
      <c r="VMW87" s="7"/>
      <c r="VMX87" s="7"/>
      <c r="VMY87" s="7"/>
      <c r="VMZ87" s="7"/>
      <c r="VNA87" s="7"/>
      <c r="VNB87" s="7"/>
      <c r="VNC87" s="7"/>
      <c r="VND87" s="7"/>
      <c r="VNE87" s="7"/>
      <c r="VNF87" s="7"/>
      <c r="VNG87" s="7"/>
      <c r="VNH87" s="7"/>
      <c r="VNI87" s="7"/>
      <c r="VNJ87" s="7"/>
      <c r="VNK87" s="7"/>
      <c r="VNL87" s="7"/>
      <c r="VNM87" s="7"/>
      <c r="VNN87" s="7"/>
      <c r="VNO87" s="7"/>
      <c r="VNP87" s="7"/>
      <c r="VNQ87" s="7"/>
      <c r="VNR87" s="7"/>
      <c r="VNS87" s="7"/>
      <c r="VNT87" s="7"/>
      <c r="VNU87" s="7"/>
      <c r="VNV87" s="7"/>
      <c r="VNW87" s="7"/>
      <c r="VNX87" s="7"/>
      <c r="VNY87" s="7"/>
      <c r="VNZ87" s="7"/>
      <c r="VOA87" s="7"/>
      <c r="VOB87" s="7"/>
      <c r="VOC87" s="7"/>
      <c r="VOD87" s="7"/>
      <c r="VOE87" s="7"/>
      <c r="VOF87" s="7"/>
      <c r="VOG87" s="7"/>
      <c r="VOH87" s="7"/>
      <c r="VOI87" s="7"/>
      <c r="VOJ87" s="7"/>
      <c r="VOK87" s="7"/>
      <c r="VOL87" s="7"/>
      <c r="VOM87" s="7"/>
      <c r="VON87" s="7"/>
      <c r="VOO87" s="7"/>
      <c r="VOP87" s="7"/>
      <c r="VOQ87" s="7"/>
      <c r="VOR87" s="7"/>
      <c r="VOS87" s="7"/>
      <c r="VOT87" s="7"/>
      <c r="VOU87" s="7"/>
      <c r="VOV87" s="7"/>
      <c r="VOW87" s="7"/>
      <c r="VOX87" s="7"/>
      <c r="VOY87" s="7"/>
      <c r="VOZ87" s="7"/>
      <c r="VPA87" s="7"/>
      <c r="VPB87" s="7"/>
      <c r="VPC87" s="7"/>
      <c r="VPD87" s="7"/>
      <c r="VPE87" s="7"/>
      <c r="VPF87" s="7"/>
      <c r="VPG87" s="7"/>
      <c r="VPH87" s="7"/>
      <c r="VPI87" s="7"/>
      <c r="VPJ87" s="7"/>
      <c r="VPK87" s="7"/>
      <c r="VPL87" s="7"/>
      <c r="VPM87" s="7"/>
      <c r="VPN87" s="7"/>
      <c r="VPO87" s="7"/>
      <c r="VPP87" s="7"/>
      <c r="VPQ87" s="7"/>
      <c r="VPR87" s="7"/>
      <c r="VPS87" s="7"/>
      <c r="VPT87" s="7"/>
      <c r="VPU87" s="7"/>
      <c r="VPV87" s="7"/>
      <c r="VPW87" s="7"/>
      <c r="VPX87" s="7"/>
      <c r="VPY87" s="7"/>
      <c r="VPZ87" s="7"/>
      <c r="VQA87" s="7"/>
      <c r="VQB87" s="7"/>
      <c r="VQC87" s="7"/>
      <c r="VQD87" s="7"/>
      <c r="VQE87" s="7"/>
      <c r="VQF87" s="7"/>
      <c r="VQG87" s="7"/>
      <c r="VQH87" s="7"/>
      <c r="VQI87" s="7"/>
      <c r="VQJ87" s="7"/>
      <c r="VQK87" s="7"/>
      <c r="VQL87" s="7"/>
      <c r="VQM87" s="7"/>
      <c r="VQN87" s="7"/>
      <c r="VQO87" s="7"/>
      <c r="VQP87" s="7"/>
      <c r="VQQ87" s="7"/>
      <c r="VQR87" s="7"/>
      <c r="VQS87" s="7"/>
      <c r="VQT87" s="7"/>
      <c r="VQU87" s="7"/>
      <c r="VQV87" s="7"/>
      <c r="VQW87" s="7"/>
      <c r="VQX87" s="7"/>
      <c r="VQY87" s="7"/>
      <c r="VQZ87" s="7"/>
      <c r="VRA87" s="7"/>
      <c r="VRB87" s="7"/>
      <c r="VRC87" s="7"/>
      <c r="VRD87" s="7"/>
      <c r="VRE87" s="7"/>
      <c r="VRF87" s="7"/>
      <c r="VRG87" s="7"/>
      <c r="VRH87" s="7"/>
      <c r="VRI87" s="7"/>
      <c r="VRJ87" s="7"/>
      <c r="VRK87" s="7"/>
      <c r="VRL87" s="7"/>
      <c r="VRM87" s="7"/>
      <c r="VRN87" s="7"/>
      <c r="VRO87" s="7"/>
      <c r="VRP87" s="7"/>
      <c r="VRQ87" s="7"/>
      <c r="VRR87" s="7"/>
      <c r="VRS87" s="7"/>
      <c r="VRT87" s="7"/>
      <c r="VRU87" s="7"/>
      <c r="VRV87" s="7"/>
      <c r="VRW87" s="7"/>
      <c r="VRX87" s="7"/>
      <c r="VRY87" s="7"/>
      <c r="VRZ87" s="7"/>
      <c r="VSA87" s="7"/>
      <c r="VSB87" s="7"/>
      <c r="VSC87" s="7"/>
      <c r="VSD87" s="7"/>
      <c r="VSE87" s="7"/>
      <c r="VSF87" s="7"/>
      <c r="VSG87" s="7"/>
      <c r="VSH87" s="7"/>
      <c r="VSI87" s="7"/>
      <c r="VSJ87" s="7"/>
      <c r="VSK87" s="7"/>
      <c r="VSL87" s="7"/>
      <c r="VSM87" s="7"/>
      <c r="VSN87" s="7"/>
      <c r="VSO87" s="7"/>
      <c r="VSP87" s="7"/>
      <c r="VSQ87" s="7"/>
      <c r="VSR87" s="7"/>
      <c r="VSS87" s="7"/>
      <c r="VST87" s="7"/>
      <c r="VSU87" s="7"/>
      <c r="VSV87" s="7"/>
      <c r="VSW87" s="7"/>
      <c r="VSX87" s="7"/>
      <c r="VSY87" s="7"/>
      <c r="VSZ87" s="7"/>
      <c r="VTA87" s="7"/>
      <c r="VTB87" s="7"/>
      <c r="VTC87" s="7"/>
      <c r="VTD87" s="7"/>
      <c r="VTE87" s="7"/>
      <c r="VTF87" s="7"/>
      <c r="VTG87" s="7"/>
      <c r="VTH87" s="7"/>
      <c r="VTI87" s="7"/>
      <c r="VTJ87" s="7"/>
      <c r="VTK87" s="7"/>
      <c r="VTL87" s="7"/>
      <c r="VTM87" s="7"/>
      <c r="VTN87" s="7"/>
      <c r="VTO87" s="7"/>
      <c r="VTP87" s="7"/>
      <c r="VTQ87" s="7"/>
      <c r="VTR87" s="7"/>
      <c r="VTS87" s="7"/>
      <c r="VTT87" s="7"/>
      <c r="VTU87" s="7"/>
      <c r="VTV87" s="7"/>
      <c r="VTW87" s="7"/>
      <c r="VTX87" s="7"/>
      <c r="VTY87" s="7"/>
      <c r="VTZ87" s="7"/>
      <c r="VUA87" s="7"/>
      <c r="VUB87" s="7"/>
      <c r="VUC87" s="7"/>
      <c r="VUD87" s="7"/>
      <c r="VUE87" s="7"/>
      <c r="VUF87" s="7"/>
      <c r="VUG87" s="7"/>
      <c r="VUH87" s="7"/>
      <c r="VUI87" s="7"/>
      <c r="VUJ87" s="7"/>
      <c r="VUK87" s="7"/>
      <c r="VUL87" s="7"/>
      <c r="VUM87" s="7"/>
      <c r="VUN87" s="7"/>
      <c r="VUO87" s="7"/>
      <c r="VUP87" s="7"/>
      <c r="VUQ87" s="7"/>
      <c r="VUR87" s="7"/>
      <c r="VUS87" s="7"/>
      <c r="VUT87" s="7"/>
      <c r="VUU87" s="7"/>
      <c r="VUV87" s="7"/>
      <c r="VUW87" s="7"/>
      <c r="VUX87" s="7"/>
      <c r="VUY87" s="7"/>
      <c r="VUZ87" s="7"/>
      <c r="VVA87" s="7"/>
      <c r="VVB87" s="7"/>
      <c r="VVC87" s="7"/>
      <c r="VVD87" s="7"/>
      <c r="VVE87" s="7"/>
      <c r="VVF87" s="7"/>
      <c r="VVG87" s="7"/>
      <c r="VVH87" s="7"/>
      <c r="VVI87" s="7"/>
      <c r="VVJ87" s="7"/>
      <c r="VVK87" s="7"/>
      <c r="VVL87" s="7"/>
      <c r="VVM87" s="7"/>
      <c r="VVN87" s="7"/>
      <c r="VVO87" s="7"/>
      <c r="VVP87" s="7"/>
      <c r="VVQ87" s="7"/>
      <c r="VVR87" s="7"/>
      <c r="VVS87" s="7"/>
      <c r="VVT87" s="7"/>
      <c r="VVU87" s="7"/>
      <c r="VVV87" s="7"/>
      <c r="VVW87" s="7"/>
      <c r="VVX87" s="7"/>
      <c r="VVY87" s="7"/>
      <c r="VVZ87" s="7"/>
      <c r="VWA87" s="7"/>
      <c r="VWB87" s="7"/>
      <c r="VWC87" s="7"/>
      <c r="VWD87" s="7"/>
      <c r="VWE87" s="7"/>
      <c r="VWF87" s="7"/>
      <c r="VWG87" s="7"/>
      <c r="VWH87" s="7"/>
      <c r="VWI87" s="7"/>
      <c r="VWJ87" s="7"/>
      <c r="VWK87" s="7"/>
      <c r="VWL87" s="7"/>
      <c r="VWM87" s="7"/>
      <c r="VWN87" s="7"/>
      <c r="VWO87" s="7"/>
      <c r="VWP87" s="7"/>
      <c r="VWQ87" s="7"/>
      <c r="VWR87" s="7"/>
      <c r="VWS87" s="7"/>
      <c r="VWT87" s="7"/>
      <c r="VWU87" s="7"/>
      <c r="VWV87" s="7"/>
      <c r="VWW87" s="7"/>
      <c r="VWX87" s="7"/>
      <c r="VWY87" s="7"/>
      <c r="VWZ87" s="7"/>
      <c r="VXA87" s="7"/>
      <c r="VXB87" s="7"/>
      <c r="VXC87" s="7"/>
      <c r="VXD87" s="7"/>
      <c r="VXE87" s="7"/>
      <c r="VXF87" s="7"/>
      <c r="VXG87" s="7"/>
      <c r="VXH87" s="7"/>
      <c r="VXI87" s="7"/>
      <c r="VXJ87" s="7"/>
      <c r="VXK87" s="7"/>
      <c r="VXL87" s="7"/>
      <c r="VXM87" s="7"/>
      <c r="VXN87" s="7"/>
      <c r="VXO87" s="7"/>
      <c r="VXP87" s="7"/>
      <c r="VXQ87" s="7"/>
      <c r="VXR87" s="7"/>
      <c r="VXS87" s="7"/>
      <c r="VXT87" s="7"/>
      <c r="VXU87" s="7"/>
      <c r="VXV87" s="7"/>
      <c r="VXW87" s="7"/>
      <c r="VXX87" s="7"/>
      <c r="VXY87" s="7"/>
      <c r="VXZ87" s="7"/>
      <c r="VYA87" s="7"/>
      <c r="VYB87" s="7"/>
      <c r="VYC87" s="7"/>
      <c r="VYD87" s="7"/>
      <c r="VYE87" s="7"/>
      <c r="VYF87" s="7"/>
      <c r="VYG87" s="7"/>
      <c r="VYH87" s="7"/>
      <c r="VYI87" s="7"/>
      <c r="VYJ87" s="7"/>
      <c r="VYK87" s="7"/>
      <c r="VYL87" s="7"/>
      <c r="VYM87" s="7"/>
      <c r="VYN87" s="7"/>
      <c r="VYO87" s="7"/>
      <c r="VYP87" s="7"/>
      <c r="VYQ87" s="7"/>
      <c r="VYR87" s="7"/>
      <c r="VYS87" s="7"/>
      <c r="VYT87" s="7"/>
      <c r="VYU87" s="7"/>
      <c r="VYV87" s="7"/>
      <c r="VYW87" s="7"/>
      <c r="VYX87" s="7"/>
      <c r="VYY87" s="7"/>
      <c r="VYZ87" s="7"/>
      <c r="VZA87" s="7"/>
      <c r="VZB87" s="7"/>
      <c r="VZC87" s="7"/>
      <c r="VZD87" s="7"/>
      <c r="VZE87" s="7"/>
      <c r="VZF87" s="7"/>
      <c r="VZG87" s="7"/>
      <c r="VZH87" s="7"/>
      <c r="VZI87" s="7"/>
      <c r="VZJ87" s="7"/>
      <c r="VZK87" s="7"/>
      <c r="VZL87" s="7"/>
      <c r="VZM87" s="7"/>
      <c r="VZN87" s="7"/>
      <c r="VZO87" s="7"/>
      <c r="VZP87" s="7"/>
      <c r="VZQ87" s="7"/>
      <c r="VZR87" s="7"/>
      <c r="VZS87" s="7"/>
      <c r="VZT87" s="7"/>
      <c r="VZU87" s="7"/>
      <c r="VZV87" s="7"/>
      <c r="VZW87" s="7"/>
      <c r="VZX87" s="7"/>
      <c r="VZY87" s="7"/>
      <c r="VZZ87" s="7"/>
      <c r="WAA87" s="7"/>
      <c r="WAB87" s="7"/>
      <c r="WAC87" s="7"/>
      <c r="WAD87" s="7"/>
      <c r="WAE87" s="7"/>
      <c r="WAF87" s="7"/>
      <c r="WAG87" s="7"/>
      <c r="WAH87" s="7"/>
      <c r="WAI87" s="7"/>
      <c r="WAJ87" s="7"/>
      <c r="WAK87" s="7"/>
      <c r="WAL87" s="7"/>
      <c r="WAM87" s="7"/>
      <c r="WAN87" s="7"/>
      <c r="WAO87" s="7"/>
      <c r="WAP87" s="7"/>
      <c r="WAQ87" s="7"/>
      <c r="WAR87" s="7"/>
      <c r="WAS87" s="7"/>
      <c r="WAT87" s="7"/>
      <c r="WAU87" s="7"/>
      <c r="WAV87" s="7"/>
      <c r="WAW87" s="7"/>
      <c r="WAX87" s="7"/>
      <c r="WAY87" s="7"/>
      <c r="WAZ87" s="7"/>
      <c r="WBA87" s="7"/>
      <c r="WBB87" s="7"/>
      <c r="WBC87" s="7"/>
      <c r="WBD87" s="7"/>
      <c r="WBE87" s="7"/>
      <c r="WBF87" s="7"/>
      <c r="WBG87" s="7"/>
      <c r="WBH87" s="7"/>
      <c r="WBI87" s="7"/>
      <c r="WBJ87" s="7"/>
      <c r="WBK87" s="7"/>
      <c r="WBL87" s="7"/>
      <c r="WBM87" s="7"/>
      <c r="WBN87" s="7"/>
      <c r="WBO87" s="7"/>
      <c r="WBP87" s="7"/>
      <c r="WBQ87" s="7"/>
      <c r="WBR87" s="7"/>
      <c r="WBS87" s="7"/>
      <c r="WBT87" s="7"/>
      <c r="WBU87" s="7"/>
      <c r="WBV87" s="7"/>
      <c r="WBW87" s="7"/>
      <c r="WBX87" s="7"/>
      <c r="WBY87" s="7"/>
      <c r="WBZ87" s="7"/>
      <c r="WCA87" s="7"/>
      <c r="WCB87" s="7"/>
      <c r="WCC87" s="7"/>
      <c r="WCD87" s="7"/>
      <c r="WCE87" s="7"/>
      <c r="WCF87" s="7"/>
      <c r="WCG87" s="7"/>
      <c r="WCH87" s="7"/>
      <c r="WCI87" s="7"/>
      <c r="WCJ87" s="7"/>
      <c r="WCK87" s="7"/>
      <c r="WCL87" s="7"/>
      <c r="WCM87" s="7"/>
      <c r="WCN87" s="7"/>
      <c r="WCO87" s="7"/>
      <c r="WCP87" s="7"/>
      <c r="WCQ87" s="7"/>
      <c r="WCR87" s="7"/>
      <c r="WCS87" s="7"/>
      <c r="WCT87" s="7"/>
      <c r="WCU87" s="7"/>
      <c r="WCV87" s="7"/>
      <c r="WCW87" s="7"/>
      <c r="WCX87" s="7"/>
      <c r="WCY87" s="7"/>
      <c r="WCZ87" s="7"/>
      <c r="WDA87" s="7"/>
      <c r="WDB87" s="7"/>
      <c r="WDC87" s="7"/>
      <c r="WDD87" s="7"/>
      <c r="WDE87" s="7"/>
      <c r="WDF87" s="7"/>
      <c r="WDG87" s="7"/>
      <c r="WDH87" s="7"/>
      <c r="WDI87" s="7"/>
      <c r="WDJ87" s="7"/>
      <c r="WDK87" s="7"/>
      <c r="WDL87" s="7"/>
      <c r="WDM87" s="7"/>
      <c r="WDN87" s="7"/>
      <c r="WDO87" s="7"/>
      <c r="WDP87" s="7"/>
      <c r="WDQ87" s="7"/>
      <c r="WDR87" s="7"/>
      <c r="WDS87" s="7"/>
      <c r="WDT87" s="7"/>
      <c r="WDU87" s="7"/>
      <c r="WDV87" s="7"/>
      <c r="WDW87" s="7"/>
      <c r="WDX87" s="7"/>
      <c r="WDY87" s="7"/>
      <c r="WDZ87" s="7"/>
      <c r="WEA87" s="7"/>
      <c r="WEB87" s="7"/>
      <c r="WEC87" s="7"/>
      <c r="WED87" s="7"/>
      <c r="WEE87" s="7"/>
      <c r="WEF87" s="7"/>
      <c r="WEG87" s="7"/>
      <c r="WEH87" s="7"/>
      <c r="WEI87" s="7"/>
      <c r="WEJ87" s="7"/>
      <c r="WEK87" s="7"/>
      <c r="WEL87" s="7"/>
      <c r="WEM87" s="7"/>
      <c r="WEN87" s="7"/>
      <c r="WEO87" s="7"/>
      <c r="WEP87" s="7"/>
      <c r="WEQ87" s="7"/>
      <c r="WER87" s="7"/>
      <c r="WES87" s="7"/>
      <c r="WET87" s="7"/>
      <c r="WEU87" s="7"/>
      <c r="WEV87" s="7"/>
      <c r="WEW87" s="7"/>
      <c r="WEX87" s="7"/>
      <c r="WEY87" s="7"/>
      <c r="WEZ87" s="7"/>
      <c r="WFA87" s="7"/>
      <c r="WFB87" s="7"/>
      <c r="WFC87" s="7"/>
      <c r="WFD87" s="7"/>
      <c r="WFE87" s="7"/>
      <c r="WFF87" s="7"/>
      <c r="WFG87" s="7"/>
      <c r="WFH87" s="7"/>
      <c r="WFI87" s="7"/>
      <c r="WFJ87" s="7"/>
      <c r="WFK87" s="7"/>
      <c r="WFL87" s="7"/>
      <c r="WFM87" s="7"/>
      <c r="WFN87" s="7"/>
      <c r="WFO87" s="7"/>
      <c r="WFP87" s="7"/>
      <c r="WFQ87" s="7"/>
      <c r="WFR87" s="7"/>
      <c r="WFS87" s="7"/>
      <c r="WFT87" s="7"/>
      <c r="WFU87" s="7"/>
      <c r="WFV87" s="7"/>
      <c r="WFW87" s="7"/>
      <c r="WFX87" s="7"/>
      <c r="WFY87" s="7"/>
      <c r="WFZ87" s="7"/>
      <c r="WGA87" s="7"/>
      <c r="WGB87" s="7"/>
      <c r="WGC87" s="7"/>
      <c r="WGD87" s="7"/>
      <c r="WGE87" s="7"/>
      <c r="WGF87" s="7"/>
      <c r="WGG87" s="7"/>
      <c r="WGH87" s="7"/>
      <c r="WGI87" s="7"/>
      <c r="WGJ87" s="7"/>
      <c r="WGK87" s="7"/>
      <c r="WGL87" s="7"/>
      <c r="WGM87" s="7"/>
      <c r="WGN87" s="7"/>
      <c r="WGO87" s="7"/>
      <c r="WGP87" s="7"/>
      <c r="WGQ87" s="7"/>
      <c r="WGR87" s="7"/>
      <c r="WGS87" s="7"/>
      <c r="WGT87" s="7"/>
      <c r="WGU87" s="7"/>
      <c r="WGV87" s="7"/>
      <c r="WGW87" s="7"/>
      <c r="WGX87" s="7"/>
      <c r="WGY87" s="7"/>
      <c r="WGZ87" s="7"/>
      <c r="WHA87" s="7"/>
      <c r="WHB87" s="7"/>
      <c r="WHC87" s="7"/>
      <c r="WHD87" s="7"/>
      <c r="WHE87" s="7"/>
      <c r="WHF87" s="7"/>
      <c r="WHG87" s="7"/>
      <c r="WHH87" s="7"/>
      <c r="WHI87" s="7"/>
      <c r="WHJ87" s="7"/>
      <c r="WHK87" s="7"/>
      <c r="WHL87" s="7"/>
      <c r="WHM87" s="7"/>
      <c r="WHN87" s="7"/>
      <c r="WHO87" s="7"/>
      <c r="WHP87" s="7"/>
      <c r="WHQ87" s="7"/>
      <c r="WHR87" s="7"/>
      <c r="WHS87" s="7"/>
      <c r="WHT87" s="7"/>
      <c r="WHU87" s="7"/>
      <c r="WHV87" s="7"/>
      <c r="WHW87" s="7"/>
      <c r="WHX87" s="7"/>
      <c r="WHY87" s="7"/>
      <c r="WHZ87" s="7"/>
      <c r="WIA87" s="7"/>
      <c r="WIB87" s="7"/>
      <c r="WIC87" s="7"/>
      <c r="WID87" s="7"/>
      <c r="WIE87" s="7"/>
      <c r="WIF87" s="7"/>
      <c r="WIG87" s="7"/>
      <c r="WIH87" s="7"/>
      <c r="WII87" s="7"/>
      <c r="WIJ87" s="7"/>
      <c r="WIK87" s="7"/>
      <c r="WIL87" s="7"/>
      <c r="WIM87" s="7"/>
      <c r="WIN87" s="7"/>
      <c r="WIO87" s="7"/>
      <c r="WIP87" s="7"/>
      <c r="WIQ87" s="7"/>
      <c r="WIR87" s="7"/>
      <c r="WIS87" s="7"/>
      <c r="WIT87" s="7"/>
      <c r="WIU87" s="7"/>
      <c r="WIV87" s="7"/>
      <c r="WIW87" s="7"/>
      <c r="WIX87" s="7"/>
      <c r="WIY87" s="7"/>
      <c r="WIZ87" s="7"/>
      <c r="WJA87" s="7"/>
      <c r="WJB87" s="7"/>
      <c r="WJC87" s="7"/>
      <c r="WJD87" s="7"/>
      <c r="WJE87" s="7"/>
      <c r="WJF87" s="7"/>
      <c r="WJG87" s="7"/>
      <c r="WJH87" s="7"/>
      <c r="WJI87" s="7"/>
      <c r="WJJ87" s="7"/>
      <c r="WJK87" s="7"/>
      <c r="WJL87" s="7"/>
      <c r="WJM87" s="7"/>
      <c r="WJN87" s="7"/>
      <c r="WJO87" s="7"/>
      <c r="WJP87" s="7"/>
      <c r="WJQ87" s="7"/>
      <c r="WJR87" s="7"/>
      <c r="WJS87" s="7"/>
      <c r="WJT87" s="7"/>
      <c r="WJU87" s="7"/>
      <c r="WJV87" s="7"/>
      <c r="WJW87" s="7"/>
      <c r="WJX87" s="7"/>
      <c r="WJY87" s="7"/>
      <c r="WJZ87" s="7"/>
      <c r="WKA87" s="7"/>
      <c r="WKB87" s="7"/>
      <c r="WKC87" s="7"/>
      <c r="WKD87" s="7"/>
      <c r="WKE87" s="7"/>
      <c r="WKF87" s="7"/>
      <c r="WKG87" s="7"/>
      <c r="WKH87" s="7"/>
      <c r="WKI87" s="7"/>
      <c r="WKJ87" s="7"/>
      <c r="WKK87" s="7"/>
      <c r="WKL87" s="7"/>
      <c r="WKM87" s="7"/>
      <c r="WKN87" s="7"/>
      <c r="WKO87" s="7"/>
      <c r="WKP87" s="7"/>
      <c r="WKQ87" s="7"/>
      <c r="WKR87" s="7"/>
      <c r="WKS87" s="7"/>
      <c r="WKT87" s="7"/>
      <c r="WKU87" s="7"/>
      <c r="WKV87" s="7"/>
      <c r="WKW87" s="7"/>
      <c r="WKX87" s="7"/>
      <c r="WKY87" s="7"/>
      <c r="WKZ87" s="7"/>
      <c r="WLA87" s="7"/>
      <c r="WLB87" s="7"/>
      <c r="WLC87" s="7"/>
      <c r="WLD87" s="7"/>
      <c r="WLE87" s="7"/>
      <c r="WLF87" s="7"/>
      <c r="WLG87" s="7"/>
      <c r="WLH87" s="7"/>
      <c r="WLI87" s="7"/>
      <c r="WLJ87" s="7"/>
      <c r="WLK87" s="7"/>
      <c r="WLL87" s="7"/>
      <c r="WLM87" s="7"/>
      <c r="WLN87" s="7"/>
      <c r="WLO87" s="7"/>
      <c r="WLP87" s="7"/>
      <c r="WLQ87" s="7"/>
      <c r="WLR87" s="7"/>
      <c r="WLS87" s="7"/>
      <c r="WLT87" s="7"/>
      <c r="WLU87" s="7"/>
      <c r="WLV87" s="7"/>
      <c r="WLW87" s="7"/>
      <c r="WLX87" s="7"/>
      <c r="WLY87" s="7"/>
      <c r="WLZ87" s="7"/>
      <c r="WMA87" s="7"/>
      <c r="WMB87" s="7"/>
      <c r="WMC87" s="7"/>
      <c r="WMD87" s="7"/>
      <c r="WME87" s="7"/>
      <c r="WMF87" s="7"/>
      <c r="WMG87" s="7"/>
      <c r="WMH87" s="7"/>
      <c r="WMI87" s="7"/>
      <c r="WMJ87" s="7"/>
      <c r="WMK87" s="7"/>
      <c r="WML87" s="7"/>
      <c r="WMM87" s="7"/>
      <c r="WMN87" s="7"/>
      <c r="WMO87" s="7"/>
      <c r="WMP87" s="7"/>
      <c r="WMQ87" s="7"/>
      <c r="WMR87" s="7"/>
      <c r="WMS87" s="7"/>
      <c r="WMT87" s="7"/>
      <c r="WMU87" s="7"/>
      <c r="WMV87" s="7"/>
      <c r="WMW87" s="7"/>
      <c r="WMX87" s="7"/>
      <c r="WMY87" s="7"/>
      <c r="WMZ87" s="7"/>
      <c r="WNA87" s="7"/>
      <c r="WNB87" s="7"/>
      <c r="WNC87" s="7"/>
      <c r="WND87" s="7"/>
      <c r="WNE87" s="7"/>
      <c r="WNF87" s="7"/>
      <c r="WNG87" s="7"/>
      <c r="WNH87" s="7"/>
      <c r="WNI87" s="7"/>
      <c r="WNJ87" s="7"/>
      <c r="WNK87" s="7"/>
      <c r="WNL87" s="7"/>
      <c r="WNM87" s="7"/>
      <c r="WNN87" s="7"/>
      <c r="WNO87" s="7"/>
      <c r="WNP87" s="7"/>
      <c r="WNQ87" s="7"/>
      <c r="WNR87" s="7"/>
      <c r="WNS87" s="7"/>
      <c r="WNT87" s="7"/>
      <c r="WNU87" s="7"/>
      <c r="WNV87" s="7"/>
      <c r="WNW87" s="7"/>
      <c r="WNX87" s="7"/>
      <c r="WNY87" s="7"/>
      <c r="WNZ87" s="7"/>
      <c r="WOA87" s="7"/>
      <c r="WOB87" s="7"/>
      <c r="WOC87" s="7"/>
      <c r="WOD87" s="7"/>
      <c r="WOE87" s="7"/>
      <c r="WOF87" s="7"/>
      <c r="WOG87" s="7"/>
      <c r="WOH87" s="7"/>
      <c r="WOI87" s="7"/>
      <c r="WOJ87" s="7"/>
      <c r="WOK87" s="7"/>
      <c r="WOL87" s="7"/>
      <c r="WOM87" s="7"/>
      <c r="WON87" s="7"/>
      <c r="WOO87" s="7"/>
      <c r="WOP87" s="7"/>
      <c r="WOQ87" s="7"/>
      <c r="WOR87" s="7"/>
      <c r="WOS87" s="7"/>
      <c r="WOT87" s="7"/>
      <c r="WOU87" s="7"/>
      <c r="WOV87" s="7"/>
      <c r="WOW87" s="7"/>
      <c r="WOX87" s="7"/>
      <c r="WOY87" s="7"/>
      <c r="WOZ87" s="7"/>
      <c r="WPA87" s="7"/>
      <c r="WPB87" s="7"/>
      <c r="WPC87" s="7"/>
      <c r="WPD87" s="7"/>
      <c r="WPE87" s="7"/>
      <c r="WPF87" s="7"/>
      <c r="WPG87" s="7"/>
      <c r="WPH87" s="7"/>
      <c r="WPI87" s="7"/>
      <c r="WPJ87" s="7"/>
      <c r="WPK87" s="7"/>
      <c r="WPL87" s="7"/>
      <c r="WPM87" s="7"/>
      <c r="WPN87" s="7"/>
      <c r="WPO87" s="7"/>
      <c r="WPP87" s="7"/>
      <c r="WPQ87" s="7"/>
      <c r="WPR87" s="7"/>
      <c r="WPS87" s="7"/>
      <c r="WPT87" s="7"/>
      <c r="WPU87" s="7"/>
      <c r="WPV87" s="7"/>
      <c r="WPW87" s="7"/>
      <c r="WPX87" s="7"/>
      <c r="WPY87" s="7"/>
      <c r="WPZ87" s="7"/>
      <c r="WQA87" s="7"/>
      <c r="WQB87" s="7"/>
      <c r="WQC87" s="7"/>
      <c r="WQD87" s="7"/>
      <c r="WQE87" s="7"/>
      <c r="WQF87" s="7"/>
      <c r="WQG87" s="7"/>
      <c r="WQH87" s="7"/>
      <c r="WQI87" s="7"/>
      <c r="WQJ87" s="7"/>
      <c r="WQK87" s="7"/>
      <c r="WQL87" s="7"/>
      <c r="WQM87" s="7"/>
      <c r="WQN87" s="7"/>
      <c r="WQO87" s="7"/>
      <c r="WQP87" s="7"/>
      <c r="WQQ87" s="7"/>
      <c r="WQR87" s="7"/>
      <c r="WQS87" s="7"/>
      <c r="WQT87" s="7"/>
      <c r="WQU87" s="7"/>
      <c r="WQV87" s="7"/>
      <c r="WQW87" s="7"/>
      <c r="WQX87" s="7"/>
      <c r="WQY87" s="7"/>
      <c r="WQZ87" s="7"/>
      <c r="WRA87" s="7"/>
      <c r="WRB87" s="7"/>
      <c r="WRC87" s="7"/>
      <c r="WRD87" s="7"/>
      <c r="WRE87" s="7"/>
      <c r="WRF87" s="7"/>
      <c r="WRG87" s="7"/>
      <c r="WRH87" s="7"/>
      <c r="WRI87" s="7"/>
      <c r="WRJ87" s="7"/>
      <c r="WRK87" s="7"/>
      <c r="WRL87" s="7"/>
      <c r="WRM87" s="7"/>
      <c r="WRN87" s="7"/>
      <c r="WRO87" s="7"/>
      <c r="WRP87" s="7"/>
      <c r="WRQ87" s="7"/>
      <c r="WRR87" s="7"/>
      <c r="WRS87" s="7"/>
      <c r="WRT87" s="7"/>
      <c r="WRU87" s="7"/>
      <c r="WRV87" s="7"/>
      <c r="WRW87" s="7"/>
      <c r="WRX87" s="7"/>
      <c r="WRY87" s="7"/>
      <c r="WRZ87" s="7"/>
      <c r="WSA87" s="7"/>
      <c r="WSB87" s="7"/>
      <c r="WSC87" s="7"/>
      <c r="WSD87" s="7"/>
      <c r="WSE87" s="7"/>
      <c r="WSF87" s="7"/>
      <c r="WSG87" s="7"/>
      <c r="WSH87" s="7"/>
      <c r="WSI87" s="7"/>
      <c r="WSJ87" s="7"/>
      <c r="WSK87" s="7"/>
      <c r="WSL87" s="7"/>
      <c r="WSM87" s="7"/>
      <c r="WSN87" s="7"/>
      <c r="WSO87" s="7"/>
      <c r="WSP87" s="7"/>
      <c r="WSQ87" s="7"/>
      <c r="WSR87" s="7"/>
      <c r="WSS87" s="7"/>
      <c r="WST87" s="7"/>
      <c r="WSU87" s="7"/>
      <c r="WSV87" s="7"/>
      <c r="WSW87" s="7"/>
      <c r="WSX87" s="7"/>
      <c r="WSY87" s="7"/>
      <c r="WSZ87" s="7"/>
      <c r="WTA87" s="7"/>
      <c r="WTB87" s="7"/>
      <c r="WTC87" s="7"/>
      <c r="WTD87" s="7"/>
      <c r="WTE87" s="7"/>
      <c r="WTF87" s="7"/>
      <c r="WTG87" s="7"/>
      <c r="WTH87" s="7"/>
      <c r="WTI87" s="7"/>
      <c r="WTJ87" s="7"/>
      <c r="WTK87" s="7"/>
      <c r="WTL87" s="7"/>
      <c r="WTM87" s="7"/>
      <c r="WTN87" s="7"/>
      <c r="WTO87" s="7"/>
      <c r="WTP87" s="7"/>
      <c r="WTQ87" s="7"/>
      <c r="WTR87" s="7"/>
      <c r="WTS87" s="7"/>
      <c r="WTT87" s="7"/>
      <c r="WTU87" s="7"/>
      <c r="WTV87" s="7"/>
      <c r="WTW87" s="7"/>
      <c r="WTX87" s="7"/>
      <c r="WTY87" s="7"/>
      <c r="WTZ87" s="7"/>
      <c r="WUA87" s="7"/>
      <c r="WUB87" s="7"/>
      <c r="WUC87" s="7"/>
      <c r="WUD87" s="7"/>
      <c r="WUE87" s="7"/>
      <c r="WUF87" s="7"/>
      <c r="WUG87" s="7"/>
      <c r="WUH87" s="7"/>
      <c r="WUI87" s="7"/>
      <c r="WUJ87" s="7"/>
      <c r="WUK87" s="7"/>
      <c r="WUL87" s="7"/>
      <c r="WUM87" s="7"/>
      <c r="WUN87" s="7"/>
      <c r="WUO87" s="7"/>
      <c r="WUP87" s="7"/>
      <c r="WUQ87" s="7"/>
      <c r="WUR87" s="7"/>
      <c r="WUS87" s="7"/>
      <c r="WUT87" s="7"/>
      <c r="WUU87" s="7"/>
      <c r="WUV87" s="7"/>
      <c r="WUW87" s="7"/>
      <c r="WUX87" s="7"/>
      <c r="WUY87" s="7"/>
      <c r="WUZ87" s="7"/>
      <c r="WVA87" s="7"/>
      <c r="WVB87" s="7"/>
      <c r="WVC87" s="7"/>
      <c r="WVD87" s="7"/>
      <c r="WVE87" s="7"/>
      <c r="WVF87" s="7"/>
      <c r="WVG87" s="7"/>
      <c r="WVH87" s="7"/>
      <c r="WVI87" s="7"/>
      <c r="WVJ87" s="7"/>
      <c r="WVK87" s="7"/>
      <c r="WVL87" s="7"/>
      <c r="WVM87" s="7"/>
      <c r="WVN87" s="7"/>
      <c r="WVO87" s="7"/>
      <c r="WVP87" s="7"/>
      <c r="WVQ87" s="7"/>
      <c r="WVR87" s="7"/>
      <c r="WVS87" s="7"/>
      <c r="WVT87" s="7"/>
      <c r="WVU87" s="7"/>
      <c r="WVV87" s="7"/>
      <c r="WVW87" s="7"/>
      <c r="WVX87" s="7"/>
      <c r="WVY87" s="7"/>
      <c r="WVZ87" s="7"/>
      <c r="WWA87" s="7"/>
      <c r="WWB87" s="7"/>
      <c r="WWC87" s="7"/>
      <c r="WWD87" s="7"/>
      <c r="WWE87" s="7"/>
      <c r="WWF87" s="7"/>
      <c r="WWG87" s="7"/>
      <c r="WWH87" s="7"/>
      <c r="WWI87" s="7"/>
      <c r="WWJ87" s="7"/>
      <c r="WWK87" s="7"/>
      <c r="WWL87" s="7"/>
      <c r="WWM87" s="7"/>
      <c r="WWN87" s="7"/>
      <c r="WWO87" s="7"/>
      <c r="WWP87" s="7"/>
      <c r="WWQ87" s="7"/>
      <c r="WWR87" s="7"/>
      <c r="WWS87" s="7"/>
      <c r="WWT87" s="7"/>
      <c r="WWU87" s="7"/>
      <c r="WWV87" s="7"/>
      <c r="WWW87" s="7"/>
      <c r="WWX87" s="7"/>
      <c r="WWY87" s="7"/>
      <c r="WWZ87" s="7"/>
      <c r="WXA87" s="7"/>
      <c r="WXB87" s="7"/>
      <c r="WXC87" s="7"/>
      <c r="WXD87" s="7"/>
      <c r="WXE87" s="7"/>
      <c r="WXF87" s="7"/>
      <c r="WXG87" s="7"/>
      <c r="WXH87" s="7"/>
      <c r="WXI87" s="7"/>
      <c r="WXJ87" s="7"/>
      <c r="WXK87" s="7"/>
      <c r="WXL87" s="7"/>
      <c r="WXM87" s="7"/>
      <c r="WXN87" s="7"/>
      <c r="WXO87" s="7"/>
      <c r="WXP87" s="7"/>
      <c r="WXQ87" s="7"/>
      <c r="WXR87" s="7"/>
      <c r="WXS87" s="7"/>
      <c r="WXT87" s="7"/>
      <c r="WXU87" s="7"/>
      <c r="WXV87" s="7"/>
      <c r="WXW87" s="7"/>
      <c r="WXX87" s="7"/>
      <c r="WXY87" s="7"/>
      <c r="WXZ87" s="7"/>
      <c r="WYA87" s="7"/>
      <c r="WYB87" s="7"/>
      <c r="WYC87" s="7"/>
      <c r="WYD87" s="7"/>
      <c r="WYE87" s="7"/>
      <c r="WYF87" s="7"/>
      <c r="WYG87" s="7"/>
      <c r="WYH87" s="7"/>
      <c r="WYI87" s="7"/>
      <c r="WYJ87" s="7"/>
      <c r="WYK87" s="7"/>
      <c r="WYL87" s="7"/>
      <c r="WYM87" s="7"/>
      <c r="WYN87" s="7"/>
      <c r="WYO87" s="7"/>
      <c r="WYP87" s="7"/>
      <c r="WYQ87" s="7"/>
      <c r="WYR87" s="7"/>
      <c r="WYS87" s="7"/>
      <c r="WYT87" s="7"/>
      <c r="WYU87" s="7"/>
      <c r="WYV87" s="7"/>
      <c r="WYW87" s="7"/>
      <c r="WYX87" s="7"/>
      <c r="WYY87" s="7"/>
      <c r="WYZ87" s="7"/>
      <c r="WZA87" s="7"/>
      <c r="WZB87" s="7"/>
      <c r="WZC87" s="7"/>
      <c r="WZD87" s="7"/>
      <c r="WZE87" s="7"/>
      <c r="WZF87" s="7"/>
      <c r="WZG87" s="7"/>
      <c r="WZH87" s="7"/>
      <c r="WZI87" s="7"/>
      <c r="WZJ87" s="7"/>
      <c r="WZK87" s="7"/>
      <c r="WZL87" s="7"/>
      <c r="WZM87" s="7"/>
      <c r="WZN87" s="7"/>
      <c r="WZO87" s="7"/>
      <c r="WZP87" s="7"/>
      <c r="WZQ87" s="7"/>
      <c r="WZR87" s="7"/>
      <c r="WZS87" s="7"/>
      <c r="WZT87" s="7"/>
      <c r="WZU87" s="7"/>
      <c r="WZV87" s="7"/>
      <c r="WZW87" s="7"/>
      <c r="WZX87" s="7"/>
      <c r="WZY87" s="7"/>
      <c r="WZZ87" s="7"/>
      <c r="XAA87" s="7"/>
      <c r="XAB87" s="7"/>
      <c r="XAC87" s="7"/>
      <c r="XAD87" s="7"/>
      <c r="XAE87" s="7"/>
      <c r="XAF87" s="7"/>
      <c r="XAG87" s="7"/>
      <c r="XAH87" s="7"/>
      <c r="XAI87" s="7"/>
      <c r="XAJ87" s="7"/>
      <c r="XAK87" s="7"/>
      <c r="XAL87" s="7"/>
      <c r="XAM87" s="7"/>
      <c r="XAN87" s="7"/>
      <c r="XAO87" s="7"/>
      <c r="XAP87" s="7"/>
      <c r="XAQ87" s="7"/>
      <c r="XAR87" s="7"/>
      <c r="XAS87" s="7"/>
      <c r="XAT87" s="7"/>
      <c r="XAU87" s="7"/>
      <c r="XAV87" s="7"/>
      <c r="XAW87" s="7"/>
      <c r="XAX87" s="7"/>
      <c r="XAY87" s="7"/>
      <c r="XAZ87" s="7"/>
      <c r="XBA87" s="7"/>
      <c r="XBB87" s="7"/>
      <c r="XBC87" s="7"/>
      <c r="XBD87" s="7"/>
      <c r="XBE87" s="7"/>
      <c r="XBF87" s="7"/>
      <c r="XBG87" s="7"/>
      <c r="XBH87" s="7"/>
      <c r="XBI87" s="7"/>
      <c r="XBJ87" s="7"/>
      <c r="XBK87" s="7"/>
      <c r="XBL87" s="7"/>
      <c r="XBM87" s="7"/>
      <c r="XBN87" s="7"/>
      <c r="XBO87" s="7"/>
      <c r="XBP87" s="7"/>
      <c r="XBQ87" s="7"/>
      <c r="XBR87" s="7"/>
      <c r="XBS87" s="7"/>
      <c r="XBT87" s="7"/>
      <c r="XBU87" s="7"/>
      <c r="XBV87" s="7"/>
      <c r="XBW87" s="7"/>
      <c r="XBX87" s="7"/>
      <c r="XBY87" s="7"/>
      <c r="XBZ87" s="7"/>
      <c r="XCA87" s="7"/>
      <c r="XCB87" s="7"/>
      <c r="XCC87" s="7"/>
      <c r="XCD87" s="7"/>
      <c r="XCE87" s="7"/>
      <c r="XCF87" s="7"/>
      <c r="XCG87" s="7"/>
      <c r="XCH87" s="7"/>
      <c r="XCI87" s="7"/>
      <c r="XCJ87" s="7"/>
      <c r="XCK87" s="7"/>
      <c r="XCL87" s="7"/>
      <c r="XCM87" s="7"/>
      <c r="XCN87" s="7"/>
      <c r="XCO87" s="7"/>
      <c r="XCP87" s="7"/>
      <c r="XCQ87" s="7"/>
      <c r="XCR87" s="7"/>
      <c r="XCS87" s="7"/>
      <c r="XCT87" s="7"/>
      <c r="XCU87" s="7"/>
      <c r="XCV87" s="7"/>
      <c r="XCW87" s="7"/>
      <c r="XCX87" s="7"/>
      <c r="XCY87" s="7"/>
      <c r="XCZ87" s="7"/>
      <c r="XDA87" s="7"/>
      <c r="XDB87" s="7"/>
      <c r="XDC87" s="7"/>
      <c r="XDD87" s="7"/>
      <c r="XDE87" s="7"/>
      <c r="XDF87" s="7"/>
      <c r="XDG87" s="7"/>
      <c r="XDH87" s="7"/>
      <c r="XDI87" s="7"/>
      <c r="XDJ87" s="7"/>
      <c r="XDK87" s="7"/>
      <c r="XDL87" s="7"/>
      <c r="XDM87" s="7"/>
      <c r="XDN87" s="7"/>
      <c r="XDO87" s="7"/>
      <c r="XDP87" s="7"/>
      <c r="XDQ87" s="7"/>
      <c r="XDR87" s="7"/>
      <c r="XDS87" s="7"/>
      <c r="XDT87" s="7"/>
      <c r="XDU87" s="7"/>
      <c r="XDV87" s="7"/>
      <c r="XDW87" s="7"/>
      <c r="XDX87" s="7"/>
      <c r="XDY87" s="7"/>
      <c r="XDZ87" s="7"/>
      <c r="XEA87" s="7"/>
      <c r="XEB87" s="7"/>
      <c r="XEC87" s="7"/>
      <c r="XED87" s="7"/>
      <c r="XEE87" s="7"/>
      <c r="XEF87" s="7"/>
      <c r="XEG87" s="7"/>
      <c r="XEH87" s="7"/>
      <c r="XEI87" s="7"/>
      <c r="XEJ87" s="7"/>
      <c r="XEK87" s="7"/>
      <c r="XEL87" s="7"/>
      <c r="XEM87" s="7"/>
      <c r="XEN87" s="7"/>
      <c r="XEO87" s="7"/>
      <c r="XEP87" s="7"/>
      <c r="XEQ87" s="7"/>
      <c r="XER87" s="7"/>
      <c r="XES87" s="7"/>
      <c r="XET87" s="7"/>
      <c r="XEU87" s="7"/>
      <c r="XEV87" s="7"/>
    </row>
    <row r="88" spans="1:16376" ht="11.4" customHeight="1" x14ac:dyDescent="0.25">
      <c r="A88" s="176"/>
      <c r="B88" s="240"/>
      <c r="D88" s="182"/>
      <c r="F88" s="190"/>
      <c r="G88" s="7"/>
      <c r="H88" s="183"/>
      <c r="I88" s="183"/>
      <c r="J88" s="183"/>
      <c r="K88" s="183"/>
      <c r="L88" s="183"/>
      <c r="M88" s="183"/>
      <c r="N88" s="183"/>
      <c r="O88" s="183"/>
      <c r="P88" s="183"/>
      <c r="Q88" s="183"/>
      <c r="R88" s="183"/>
      <c r="S88" s="183"/>
      <c r="T88" s="183"/>
      <c r="U88" s="183"/>
      <c r="V88" s="183"/>
      <c r="W88" s="183"/>
      <c r="X88" s="183"/>
      <c r="Y88" s="183"/>
      <c r="Z88" s="183"/>
      <c r="AA88" s="183"/>
      <c r="AB88" s="7"/>
      <c r="AC88" s="7"/>
      <c r="AD88" s="7"/>
      <c r="AE88" s="7"/>
      <c r="AF88" s="7"/>
      <c r="AG88" s="7"/>
      <c r="AH88" s="7"/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  <c r="CZ88" s="7"/>
      <c r="DA88" s="7"/>
      <c r="DB88" s="7"/>
      <c r="DC88" s="7"/>
      <c r="DD88" s="7"/>
      <c r="DE88" s="7"/>
      <c r="DF88" s="7"/>
      <c r="DG88" s="7"/>
      <c r="DH88" s="7"/>
      <c r="DI88" s="7"/>
      <c r="DJ88" s="7"/>
      <c r="DK88" s="7"/>
      <c r="DL88" s="7"/>
      <c r="DM88" s="7"/>
      <c r="DN88" s="7"/>
      <c r="DO88" s="7"/>
      <c r="DP88" s="7"/>
      <c r="DQ88" s="7"/>
      <c r="DR88" s="7"/>
      <c r="DS88" s="7"/>
      <c r="DT88" s="7"/>
      <c r="DU88" s="7"/>
      <c r="DV88" s="7"/>
      <c r="DW88" s="7"/>
      <c r="DX88" s="7"/>
      <c r="DY88" s="7"/>
      <c r="DZ88" s="7"/>
      <c r="EA88" s="7"/>
      <c r="EB88" s="7"/>
      <c r="EC88" s="7"/>
      <c r="ED88" s="7"/>
      <c r="EE88" s="7"/>
      <c r="EF88" s="7"/>
      <c r="EG88" s="7"/>
      <c r="EH88" s="7"/>
      <c r="EI88" s="7"/>
      <c r="EJ88" s="7"/>
      <c r="EK88" s="7"/>
      <c r="EL88" s="7"/>
      <c r="EM88" s="7"/>
      <c r="EN88" s="7"/>
      <c r="EO88" s="7"/>
      <c r="EP88" s="7"/>
      <c r="EQ88" s="7"/>
      <c r="ER88" s="7"/>
      <c r="ES88" s="7"/>
      <c r="ET88" s="7"/>
      <c r="EU88" s="7"/>
      <c r="EV88" s="7"/>
      <c r="EW88" s="7"/>
      <c r="EX88" s="7"/>
      <c r="EY88" s="7"/>
      <c r="EZ88" s="7"/>
      <c r="FA88" s="7"/>
      <c r="FB88" s="7"/>
      <c r="FC88" s="7"/>
      <c r="FD88" s="7"/>
      <c r="FE88" s="7"/>
      <c r="FF88" s="7"/>
      <c r="FG88" s="7"/>
      <c r="FH88" s="7"/>
      <c r="FI88" s="7"/>
      <c r="FJ88" s="7"/>
      <c r="FK88" s="7"/>
      <c r="FL88" s="7"/>
      <c r="FM88" s="7"/>
      <c r="FN88" s="7"/>
      <c r="FO88" s="7"/>
      <c r="FP88" s="7"/>
      <c r="FQ88" s="7"/>
      <c r="FR88" s="7"/>
      <c r="FS88" s="7"/>
      <c r="FT88" s="7"/>
      <c r="FU88" s="7"/>
      <c r="FV88" s="7"/>
      <c r="FW88" s="7"/>
      <c r="FX88" s="7"/>
      <c r="FY88" s="7"/>
      <c r="FZ88" s="7"/>
      <c r="GA88" s="7"/>
      <c r="GB88" s="7"/>
      <c r="GC88" s="7"/>
      <c r="GD88" s="7"/>
      <c r="GE88" s="7"/>
      <c r="GF88" s="7"/>
      <c r="GG88" s="7"/>
      <c r="GH88" s="7"/>
      <c r="GI88" s="7"/>
      <c r="GJ88" s="7"/>
      <c r="GK88" s="7"/>
      <c r="GL88" s="7"/>
      <c r="GM88" s="7"/>
      <c r="GN88" s="7"/>
      <c r="GO88" s="7"/>
      <c r="GP88" s="7"/>
      <c r="GQ88" s="7"/>
      <c r="GR88" s="7"/>
      <c r="GS88" s="7"/>
      <c r="GT88" s="7"/>
      <c r="GU88" s="7"/>
      <c r="GV88" s="7"/>
      <c r="GW88" s="7"/>
      <c r="GX88" s="7"/>
      <c r="GY88" s="7"/>
      <c r="GZ88" s="7"/>
      <c r="HA88" s="7"/>
      <c r="HB88" s="7"/>
      <c r="HC88" s="7"/>
      <c r="HD88" s="7"/>
      <c r="HE88" s="7"/>
      <c r="HF88" s="7"/>
      <c r="HG88" s="7"/>
      <c r="HH88" s="7"/>
      <c r="HI88" s="7"/>
      <c r="HJ88" s="7"/>
      <c r="HK88" s="7"/>
      <c r="HL88" s="7"/>
      <c r="HM88" s="7"/>
      <c r="HN88" s="7"/>
      <c r="HO88" s="7"/>
      <c r="HP88" s="7"/>
      <c r="HQ88" s="7"/>
      <c r="HR88" s="7"/>
      <c r="HS88" s="7"/>
      <c r="HT88" s="7"/>
      <c r="HU88" s="7"/>
      <c r="HV88" s="7"/>
      <c r="HW88" s="7"/>
      <c r="HX88" s="7"/>
      <c r="HY88" s="7"/>
      <c r="HZ88" s="7"/>
      <c r="IA88" s="7"/>
      <c r="IB88" s="7"/>
      <c r="IC88" s="7"/>
      <c r="ID88" s="7"/>
      <c r="IE88" s="7"/>
      <c r="IF88" s="7"/>
      <c r="IG88" s="7"/>
      <c r="IH88" s="7"/>
      <c r="II88" s="7"/>
      <c r="IJ88" s="7"/>
      <c r="IK88" s="7"/>
      <c r="IL88" s="7"/>
      <c r="IM88" s="7"/>
      <c r="IN88" s="7"/>
      <c r="IO88" s="7"/>
      <c r="IP88" s="7"/>
      <c r="IQ88" s="7"/>
      <c r="IR88" s="7"/>
      <c r="IS88" s="7"/>
      <c r="IT88" s="7"/>
      <c r="IU88" s="7"/>
      <c r="IV88" s="7"/>
      <c r="IW88" s="7"/>
      <c r="IX88" s="7"/>
      <c r="IY88" s="7"/>
      <c r="IZ88" s="7"/>
      <c r="JA88" s="7"/>
      <c r="JB88" s="7"/>
      <c r="JC88" s="7"/>
      <c r="JD88" s="7"/>
      <c r="JE88" s="7"/>
      <c r="JF88" s="7"/>
      <c r="JG88" s="7"/>
      <c r="JH88" s="7"/>
      <c r="JI88" s="7"/>
      <c r="JJ88" s="7"/>
      <c r="JK88" s="7"/>
      <c r="JL88" s="7"/>
      <c r="JM88" s="7"/>
      <c r="JN88" s="7"/>
      <c r="JO88" s="7"/>
      <c r="JP88" s="7"/>
      <c r="JQ88" s="7"/>
      <c r="JR88" s="7"/>
      <c r="JS88" s="7"/>
      <c r="JT88" s="7"/>
      <c r="JU88" s="7"/>
      <c r="JV88" s="7"/>
      <c r="JW88" s="7"/>
      <c r="JX88" s="7"/>
      <c r="JY88" s="7"/>
      <c r="JZ88" s="7"/>
      <c r="KA88" s="7"/>
      <c r="KB88" s="7"/>
      <c r="KC88" s="7"/>
      <c r="KD88" s="7"/>
      <c r="KE88" s="7"/>
      <c r="KF88" s="7"/>
      <c r="KG88" s="7"/>
      <c r="KH88" s="7"/>
      <c r="KI88" s="7"/>
      <c r="KJ88" s="7"/>
      <c r="KK88" s="7"/>
      <c r="KL88" s="7"/>
      <c r="KM88" s="7"/>
      <c r="KN88" s="7"/>
      <c r="KO88" s="7"/>
      <c r="KP88" s="7"/>
      <c r="KQ88" s="7"/>
      <c r="KR88" s="7"/>
      <c r="KS88" s="7"/>
      <c r="KT88" s="7"/>
      <c r="KU88" s="7"/>
      <c r="KV88" s="7"/>
      <c r="KW88" s="7"/>
      <c r="KX88" s="7"/>
      <c r="KY88" s="7"/>
      <c r="KZ88" s="7"/>
      <c r="LA88" s="7"/>
      <c r="LB88" s="7"/>
      <c r="LC88" s="7"/>
      <c r="LD88" s="7"/>
      <c r="LE88" s="7"/>
      <c r="LF88" s="7"/>
      <c r="LG88" s="7"/>
      <c r="LH88" s="7"/>
      <c r="LI88" s="7"/>
      <c r="LJ88" s="7"/>
      <c r="LK88" s="7"/>
      <c r="LL88" s="7"/>
      <c r="LM88" s="7"/>
      <c r="LN88" s="7"/>
      <c r="LO88" s="7"/>
      <c r="LP88" s="7"/>
      <c r="LQ88" s="7"/>
      <c r="LR88" s="7"/>
      <c r="LS88" s="7"/>
      <c r="LT88" s="7"/>
      <c r="LU88" s="7"/>
      <c r="LV88" s="7"/>
      <c r="LW88" s="7"/>
      <c r="LX88" s="7"/>
      <c r="LY88" s="7"/>
      <c r="LZ88" s="7"/>
      <c r="MA88" s="7"/>
      <c r="MB88" s="7"/>
      <c r="MC88" s="7"/>
      <c r="MD88" s="7"/>
      <c r="ME88" s="7"/>
      <c r="MF88" s="7"/>
      <c r="MG88" s="7"/>
      <c r="MH88" s="7"/>
      <c r="MI88" s="7"/>
      <c r="MJ88" s="7"/>
      <c r="MK88" s="7"/>
      <c r="ML88" s="7"/>
      <c r="MM88" s="7"/>
      <c r="MN88" s="7"/>
      <c r="MO88" s="7"/>
      <c r="MP88" s="7"/>
      <c r="MQ88" s="7"/>
      <c r="MR88" s="7"/>
      <c r="MS88" s="7"/>
      <c r="MT88" s="7"/>
      <c r="MU88" s="7"/>
      <c r="MV88" s="7"/>
      <c r="MW88" s="7"/>
      <c r="MX88" s="7"/>
      <c r="MY88" s="7"/>
      <c r="MZ88" s="7"/>
      <c r="NA88" s="7"/>
      <c r="NB88" s="7"/>
      <c r="NC88" s="7"/>
      <c r="ND88" s="7"/>
      <c r="NE88" s="7"/>
      <c r="NF88" s="7"/>
      <c r="NG88" s="7"/>
      <c r="NH88" s="7"/>
      <c r="NI88" s="7"/>
      <c r="NJ88" s="7"/>
      <c r="NK88" s="7"/>
      <c r="NL88" s="7"/>
      <c r="NM88" s="7"/>
      <c r="NN88" s="7"/>
      <c r="NO88" s="7"/>
      <c r="NP88" s="7"/>
      <c r="NQ88" s="7"/>
      <c r="NR88" s="7"/>
      <c r="NS88" s="7"/>
      <c r="NT88" s="7"/>
      <c r="NU88" s="7"/>
      <c r="NV88" s="7"/>
      <c r="NW88" s="7"/>
      <c r="NX88" s="7"/>
      <c r="NY88" s="7"/>
      <c r="NZ88" s="7"/>
      <c r="OA88" s="7"/>
      <c r="OB88" s="7"/>
      <c r="OC88" s="7"/>
      <c r="OD88" s="7"/>
      <c r="OE88" s="7"/>
      <c r="OF88" s="7"/>
      <c r="OG88" s="7"/>
      <c r="OH88" s="7"/>
      <c r="OI88" s="7"/>
      <c r="OJ88" s="7"/>
      <c r="OK88" s="7"/>
      <c r="OL88" s="7"/>
      <c r="OM88" s="7"/>
      <c r="ON88" s="7"/>
      <c r="OO88" s="7"/>
      <c r="OP88" s="7"/>
      <c r="OQ88" s="7"/>
      <c r="OR88" s="7"/>
      <c r="OS88" s="7"/>
      <c r="OT88" s="7"/>
      <c r="OU88" s="7"/>
      <c r="OV88" s="7"/>
      <c r="OW88" s="7"/>
      <c r="OX88" s="7"/>
      <c r="OY88" s="7"/>
      <c r="OZ88" s="7"/>
      <c r="PA88" s="7"/>
      <c r="PB88" s="7"/>
      <c r="PC88" s="7"/>
      <c r="PD88" s="7"/>
      <c r="PE88" s="7"/>
      <c r="PF88" s="7"/>
      <c r="PG88" s="7"/>
      <c r="PH88" s="7"/>
      <c r="PI88" s="7"/>
      <c r="PJ88" s="7"/>
      <c r="PK88" s="7"/>
      <c r="PL88" s="7"/>
      <c r="PM88" s="7"/>
      <c r="PN88" s="7"/>
      <c r="PO88" s="7"/>
      <c r="PP88" s="7"/>
      <c r="PQ88" s="7"/>
      <c r="PR88" s="7"/>
      <c r="PS88" s="7"/>
      <c r="PT88" s="7"/>
      <c r="PU88" s="7"/>
      <c r="PV88" s="7"/>
      <c r="PW88" s="7"/>
      <c r="PX88" s="7"/>
      <c r="PY88" s="7"/>
      <c r="PZ88" s="7"/>
      <c r="QA88" s="7"/>
      <c r="QB88" s="7"/>
      <c r="QC88" s="7"/>
      <c r="QD88" s="7"/>
      <c r="QE88" s="7"/>
      <c r="QF88" s="7"/>
      <c r="QG88" s="7"/>
      <c r="QH88" s="7"/>
      <c r="QI88" s="7"/>
      <c r="QJ88" s="7"/>
      <c r="QK88" s="7"/>
      <c r="QL88" s="7"/>
      <c r="QM88" s="7"/>
      <c r="QN88" s="7"/>
      <c r="QO88" s="7"/>
      <c r="QP88" s="7"/>
      <c r="QQ88" s="7"/>
      <c r="QR88" s="7"/>
      <c r="QS88" s="7"/>
      <c r="QT88" s="7"/>
      <c r="QU88" s="7"/>
      <c r="QV88" s="7"/>
      <c r="QW88" s="7"/>
      <c r="QX88" s="7"/>
      <c r="QY88" s="7"/>
      <c r="QZ88" s="7"/>
      <c r="RA88" s="7"/>
      <c r="RB88" s="7"/>
      <c r="RC88" s="7"/>
      <c r="RD88" s="7"/>
      <c r="RE88" s="7"/>
      <c r="RF88" s="7"/>
      <c r="RG88" s="7"/>
      <c r="RH88" s="7"/>
      <c r="RI88" s="7"/>
      <c r="RJ88" s="7"/>
      <c r="RK88" s="7"/>
      <c r="RL88" s="7"/>
      <c r="RM88" s="7"/>
      <c r="RN88" s="7"/>
      <c r="RO88" s="7"/>
      <c r="RP88" s="7"/>
      <c r="RQ88" s="7"/>
      <c r="RR88" s="7"/>
      <c r="RS88" s="7"/>
      <c r="RT88" s="7"/>
      <c r="RU88" s="7"/>
      <c r="RV88" s="7"/>
      <c r="RW88" s="7"/>
      <c r="RX88" s="7"/>
      <c r="RY88" s="7"/>
      <c r="RZ88" s="7"/>
      <c r="SA88" s="7"/>
      <c r="SB88" s="7"/>
      <c r="SC88" s="7"/>
      <c r="SD88" s="7"/>
      <c r="SE88" s="7"/>
      <c r="SF88" s="7"/>
      <c r="SG88" s="7"/>
      <c r="SH88" s="7"/>
      <c r="SI88" s="7"/>
      <c r="SJ88" s="7"/>
      <c r="SK88" s="7"/>
      <c r="SL88" s="7"/>
      <c r="SM88" s="7"/>
      <c r="SN88" s="7"/>
      <c r="SO88" s="7"/>
      <c r="SP88" s="7"/>
      <c r="SQ88" s="7"/>
      <c r="SR88" s="7"/>
      <c r="SS88" s="7"/>
      <c r="ST88" s="7"/>
      <c r="SU88" s="7"/>
      <c r="SV88" s="7"/>
      <c r="SW88" s="7"/>
      <c r="SX88" s="7"/>
      <c r="SY88" s="7"/>
      <c r="SZ88" s="7"/>
      <c r="TA88" s="7"/>
      <c r="TB88" s="7"/>
      <c r="TC88" s="7"/>
      <c r="TD88" s="7"/>
      <c r="TE88" s="7"/>
      <c r="TF88" s="7"/>
      <c r="TG88" s="7"/>
      <c r="TH88" s="7"/>
      <c r="TI88" s="7"/>
      <c r="TJ88" s="7"/>
      <c r="TK88" s="7"/>
      <c r="TL88" s="7"/>
      <c r="TM88" s="7"/>
      <c r="TN88" s="7"/>
      <c r="TO88" s="7"/>
      <c r="TP88" s="7"/>
      <c r="TQ88" s="7"/>
      <c r="TR88" s="7"/>
      <c r="TS88" s="7"/>
      <c r="TT88" s="7"/>
      <c r="TU88" s="7"/>
      <c r="TV88" s="7"/>
      <c r="TW88" s="7"/>
      <c r="TX88" s="7"/>
      <c r="TY88" s="7"/>
      <c r="TZ88" s="7"/>
      <c r="UA88" s="7"/>
      <c r="UB88" s="7"/>
      <c r="UC88" s="7"/>
      <c r="UD88" s="7"/>
      <c r="UE88" s="7"/>
      <c r="UF88" s="7"/>
      <c r="UG88" s="7"/>
      <c r="UH88" s="7"/>
      <c r="UI88" s="7"/>
      <c r="UJ88" s="7"/>
      <c r="UK88" s="7"/>
      <c r="UL88" s="7"/>
      <c r="UM88" s="7"/>
      <c r="UN88" s="7"/>
      <c r="UO88" s="7"/>
      <c r="UP88" s="7"/>
      <c r="UQ88" s="7"/>
      <c r="UR88" s="7"/>
      <c r="US88" s="7"/>
      <c r="UT88" s="7"/>
      <c r="UU88" s="7"/>
      <c r="UV88" s="7"/>
      <c r="UW88" s="7"/>
      <c r="UX88" s="7"/>
      <c r="UY88" s="7"/>
      <c r="UZ88" s="7"/>
      <c r="VA88" s="7"/>
      <c r="VB88" s="7"/>
      <c r="VC88" s="7"/>
      <c r="VD88" s="7"/>
      <c r="VE88" s="7"/>
      <c r="VF88" s="7"/>
      <c r="VG88" s="7"/>
      <c r="VH88" s="7"/>
      <c r="VI88" s="7"/>
      <c r="VJ88" s="7"/>
      <c r="VK88" s="7"/>
      <c r="VL88" s="7"/>
      <c r="VM88" s="7"/>
      <c r="VN88" s="7"/>
      <c r="VO88" s="7"/>
      <c r="VP88" s="7"/>
      <c r="VQ88" s="7"/>
      <c r="VR88" s="7"/>
      <c r="VS88" s="7"/>
      <c r="VT88" s="7"/>
      <c r="VU88" s="7"/>
      <c r="VV88" s="7"/>
      <c r="VW88" s="7"/>
      <c r="VX88" s="7"/>
      <c r="VY88" s="7"/>
      <c r="VZ88" s="7"/>
      <c r="WA88" s="7"/>
      <c r="WB88" s="7"/>
      <c r="WC88" s="7"/>
      <c r="WD88" s="7"/>
      <c r="WE88" s="7"/>
      <c r="WF88" s="7"/>
      <c r="WG88" s="7"/>
      <c r="WH88" s="7"/>
      <c r="WI88" s="7"/>
      <c r="WJ88" s="7"/>
      <c r="WK88" s="7"/>
      <c r="WL88" s="7"/>
      <c r="WM88" s="7"/>
      <c r="WN88" s="7"/>
      <c r="WO88" s="7"/>
      <c r="WP88" s="7"/>
      <c r="WQ88" s="7"/>
      <c r="WR88" s="7"/>
      <c r="WS88" s="7"/>
      <c r="WT88" s="7"/>
      <c r="WU88" s="7"/>
      <c r="WV88" s="7"/>
      <c r="WW88" s="7"/>
      <c r="WX88" s="7"/>
      <c r="WY88" s="7"/>
      <c r="WZ88" s="7"/>
      <c r="XA88" s="7"/>
      <c r="XB88" s="7"/>
      <c r="XC88" s="7"/>
      <c r="XD88" s="7"/>
      <c r="XE88" s="7"/>
      <c r="XF88" s="7"/>
      <c r="XG88" s="7"/>
      <c r="XH88" s="7"/>
      <c r="XI88" s="7"/>
      <c r="XJ88" s="7"/>
      <c r="XK88" s="7"/>
      <c r="XL88" s="7"/>
      <c r="XM88" s="7"/>
      <c r="XN88" s="7"/>
      <c r="XO88" s="7"/>
      <c r="XP88" s="7"/>
      <c r="XQ88" s="7"/>
      <c r="XR88" s="7"/>
      <c r="XS88" s="7"/>
      <c r="XT88" s="7"/>
      <c r="XU88" s="7"/>
      <c r="XV88" s="7"/>
      <c r="XW88" s="7"/>
      <c r="XX88" s="7"/>
      <c r="XY88" s="7"/>
      <c r="XZ88" s="7"/>
      <c r="YA88" s="7"/>
      <c r="YB88" s="7"/>
      <c r="YC88" s="7"/>
      <c r="YD88" s="7"/>
      <c r="YE88" s="7"/>
      <c r="YF88" s="7"/>
      <c r="YG88" s="7"/>
      <c r="YH88" s="7"/>
      <c r="YI88" s="7"/>
      <c r="YJ88" s="7"/>
      <c r="YK88" s="7"/>
      <c r="YL88" s="7"/>
      <c r="YM88" s="7"/>
      <c r="YN88" s="7"/>
      <c r="YO88" s="7"/>
      <c r="YP88" s="7"/>
      <c r="YQ88" s="7"/>
      <c r="YR88" s="7"/>
      <c r="YS88" s="7"/>
      <c r="YT88" s="7"/>
      <c r="YU88" s="7"/>
      <c r="YV88" s="7"/>
      <c r="YW88" s="7"/>
      <c r="YX88" s="7"/>
      <c r="YY88" s="7"/>
      <c r="YZ88" s="7"/>
      <c r="ZA88" s="7"/>
      <c r="ZB88" s="7"/>
      <c r="ZC88" s="7"/>
      <c r="ZD88" s="7"/>
      <c r="ZE88" s="7"/>
      <c r="ZF88" s="7"/>
      <c r="ZG88" s="7"/>
      <c r="ZH88" s="7"/>
      <c r="ZI88" s="7"/>
      <c r="ZJ88" s="7"/>
      <c r="ZK88" s="7"/>
      <c r="ZL88" s="7"/>
      <c r="ZM88" s="7"/>
      <c r="ZN88" s="7"/>
      <c r="ZO88" s="7"/>
      <c r="ZP88" s="7"/>
      <c r="ZQ88" s="7"/>
      <c r="ZR88" s="7"/>
      <c r="ZS88" s="7"/>
      <c r="ZT88" s="7"/>
      <c r="ZU88" s="7"/>
      <c r="ZV88" s="7"/>
      <c r="ZW88" s="7"/>
      <c r="ZX88" s="7"/>
      <c r="ZY88" s="7"/>
      <c r="ZZ88" s="7"/>
      <c r="AAA88" s="7"/>
      <c r="AAB88" s="7"/>
      <c r="AAC88" s="7"/>
      <c r="AAD88" s="7"/>
      <c r="AAE88" s="7"/>
      <c r="AAF88" s="7"/>
      <c r="AAG88" s="7"/>
      <c r="AAH88" s="7"/>
      <c r="AAI88" s="7"/>
      <c r="AAJ88" s="7"/>
      <c r="AAK88" s="7"/>
      <c r="AAL88" s="7"/>
      <c r="AAM88" s="7"/>
      <c r="AAN88" s="7"/>
      <c r="AAO88" s="7"/>
      <c r="AAP88" s="7"/>
      <c r="AAQ88" s="7"/>
      <c r="AAR88" s="7"/>
      <c r="AAS88" s="7"/>
      <c r="AAT88" s="7"/>
      <c r="AAU88" s="7"/>
      <c r="AAV88" s="7"/>
      <c r="AAW88" s="7"/>
      <c r="AAX88" s="7"/>
      <c r="AAY88" s="7"/>
      <c r="AAZ88" s="7"/>
      <c r="ABA88" s="7"/>
      <c r="ABB88" s="7"/>
      <c r="ABC88" s="7"/>
      <c r="ABD88" s="7"/>
      <c r="ABE88" s="7"/>
      <c r="ABF88" s="7"/>
      <c r="ABG88" s="7"/>
      <c r="ABH88" s="7"/>
      <c r="ABI88" s="7"/>
      <c r="ABJ88" s="7"/>
      <c r="ABK88" s="7"/>
      <c r="ABL88" s="7"/>
      <c r="ABM88" s="7"/>
      <c r="ABN88" s="7"/>
      <c r="ABO88" s="7"/>
      <c r="ABP88" s="7"/>
      <c r="ABQ88" s="7"/>
      <c r="ABR88" s="7"/>
      <c r="ABS88" s="7"/>
      <c r="ABT88" s="7"/>
      <c r="ABU88" s="7"/>
      <c r="ABV88" s="7"/>
      <c r="ABW88" s="7"/>
      <c r="ABX88" s="7"/>
      <c r="ABY88" s="7"/>
      <c r="ABZ88" s="7"/>
      <c r="ACA88" s="7"/>
      <c r="ACB88" s="7"/>
      <c r="ACC88" s="7"/>
      <c r="ACD88" s="7"/>
      <c r="ACE88" s="7"/>
      <c r="ACF88" s="7"/>
      <c r="ACG88" s="7"/>
      <c r="ACH88" s="7"/>
      <c r="ACI88" s="7"/>
      <c r="ACJ88" s="7"/>
      <c r="ACK88" s="7"/>
      <c r="ACL88" s="7"/>
      <c r="ACM88" s="7"/>
      <c r="ACN88" s="7"/>
      <c r="ACO88" s="7"/>
      <c r="ACP88" s="7"/>
      <c r="ACQ88" s="7"/>
      <c r="ACR88" s="7"/>
      <c r="ACS88" s="7"/>
      <c r="ACT88" s="7"/>
      <c r="ACU88" s="7"/>
      <c r="ACV88" s="7"/>
      <c r="ACW88" s="7"/>
      <c r="ACX88" s="7"/>
      <c r="ACY88" s="7"/>
      <c r="ACZ88" s="7"/>
      <c r="ADA88" s="7"/>
      <c r="ADB88" s="7"/>
      <c r="ADC88" s="7"/>
      <c r="ADD88" s="7"/>
      <c r="ADE88" s="7"/>
      <c r="ADF88" s="7"/>
      <c r="ADG88" s="7"/>
      <c r="ADH88" s="7"/>
      <c r="ADI88" s="7"/>
      <c r="ADJ88" s="7"/>
      <c r="ADK88" s="7"/>
      <c r="ADL88" s="7"/>
      <c r="ADM88" s="7"/>
      <c r="ADN88" s="7"/>
      <c r="ADO88" s="7"/>
      <c r="ADP88" s="7"/>
      <c r="ADQ88" s="7"/>
      <c r="ADR88" s="7"/>
      <c r="ADS88" s="7"/>
      <c r="ADT88" s="7"/>
      <c r="ADU88" s="7"/>
      <c r="ADV88" s="7"/>
      <c r="ADW88" s="7"/>
      <c r="ADX88" s="7"/>
      <c r="ADY88" s="7"/>
      <c r="ADZ88" s="7"/>
      <c r="AEA88" s="7"/>
      <c r="AEB88" s="7"/>
      <c r="AEC88" s="7"/>
      <c r="AED88" s="7"/>
      <c r="AEE88" s="7"/>
      <c r="AEF88" s="7"/>
      <c r="AEG88" s="7"/>
      <c r="AEH88" s="7"/>
      <c r="AEI88" s="7"/>
      <c r="AEJ88" s="7"/>
      <c r="AEK88" s="7"/>
      <c r="AEL88" s="7"/>
      <c r="AEM88" s="7"/>
      <c r="AEN88" s="7"/>
      <c r="AEO88" s="7"/>
      <c r="AEP88" s="7"/>
      <c r="AEQ88" s="7"/>
      <c r="AER88" s="7"/>
      <c r="AES88" s="7"/>
      <c r="AET88" s="7"/>
      <c r="AEU88" s="7"/>
      <c r="AEV88" s="7"/>
      <c r="AEW88" s="7"/>
      <c r="AEX88" s="7"/>
      <c r="AEY88" s="7"/>
      <c r="AEZ88" s="7"/>
      <c r="AFA88" s="7"/>
      <c r="AFB88" s="7"/>
      <c r="AFC88" s="7"/>
      <c r="AFD88" s="7"/>
      <c r="AFE88" s="7"/>
      <c r="AFF88" s="7"/>
      <c r="AFG88" s="7"/>
      <c r="AFH88" s="7"/>
      <c r="AFI88" s="7"/>
      <c r="AFJ88" s="7"/>
      <c r="AFK88" s="7"/>
      <c r="AFL88" s="7"/>
      <c r="AFM88" s="7"/>
      <c r="AFN88" s="7"/>
      <c r="AFO88" s="7"/>
      <c r="AFP88" s="7"/>
      <c r="AFQ88" s="7"/>
      <c r="AFR88" s="7"/>
      <c r="AFS88" s="7"/>
      <c r="AFT88" s="7"/>
      <c r="AFU88" s="7"/>
      <c r="AFV88" s="7"/>
      <c r="AFW88" s="7"/>
      <c r="AFX88" s="7"/>
      <c r="AFY88" s="7"/>
      <c r="AFZ88" s="7"/>
      <c r="AGA88" s="7"/>
      <c r="AGB88" s="7"/>
      <c r="AGC88" s="7"/>
      <c r="AGD88" s="7"/>
      <c r="AGE88" s="7"/>
      <c r="AGF88" s="7"/>
      <c r="AGG88" s="7"/>
      <c r="AGH88" s="7"/>
      <c r="AGI88" s="7"/>
      <c r="AGJ88" s="7"/>
      <c r="AGK88" s="7"/>
      <c r="AGL88" s="7"/>
      <c r="AGM88" s="7"/>
      <c r="AGN88" s="7"/>
      <c r="AGO88" s="7"/>
      <c r="AGP88" s="7"/>
      <c r="AGQ88" s="7"/>
      <c r="AGR88" s="7"/>
      <c r="AGS88" s="7"/>
      <c r="AGT88" s="7"/>
      <c r="AGU88" s="7"/>
      <c r="AGV88" s="7"/>
      <c r="AGW88" s="7"/>
      <c r="AGX88" s="7"/>
      <c r="AGY88" s="7"/>
      <c r="AGZ88" s="7"/>
      <c r="AHA88" s="7"/>
      <c r="AHB88" s="7"/>
      <c r="AHC88" s="7"/>
      <c r="AHD88" s="7"/>
      <c r="AHE88" s="7"/>
      <c r="AHF88" s="7"/>
      <c r="AHG88" s="7"/>
      <c r="AHH88" s="7"/>
      <c r="AHI88" s="7"/>
      <c r="AHJ88" s="7"/>
      <c r="AHK88" s="7"/>
      <c r="AHL88" s="7"/>
      <c r="AHM88" s="7"/>
      <c r="AHN88" s="7"/>
      <c r="AHO88" s="7"/>
      <c r="AHP88" s="7"/>
      <c r="AHQ88" s="7"/>
      <c r="AHR88" s="7"/>
      <c r="AHS88" s="7"/>
      <c r="AHT88" s="7"/>
      <c r="AHU88" s="7"/>
      <c r="AHV88" s="7"/>
      <c r="AHW88" s="7"/>
      <c r="AHX88" s="7"/>
      <c r="AHY88" s="7"/>
      <c r="AHZ88" s="7"/>
      <c r="AIA88" s="7"/>
      <c r="AIB88" s="7"/>
      <c r="AIC88" s="7"/>
      <c r="AID88" s="7"/>
      <c r="AIE88" s="7"/>
      <c r="AIF88" s="7"/>
      <c r="AIG88" s="7"/>
      <c r="AIH88" s="7"/>
      <c r="AII88" s="7"/>
      <c r="AIJ88" s="7"/>
      <c r="AIK88" s="7"/>
      <c r="AIL88" s="7"/>
      <c r="AIM88" s="7"/>
      <c r="AIN88" s="7"/>
      <c r="AIO88" s="7"/>
      <c r="AIP88" s="7"/>
      <c r="AIQ88" s="7"/>
      <c r="AIR88" s="7"/>
      <c r="AIS88" s="7"/>
      <c r="AIT88" s="7"/>
      <c r="AIU88" s="7"/>
      <c r="AIV88" s="7"/>
      <c r="AIW88" s="7"/>
      <c r="AIX88" s="7"/>
      <c r="AIY88" s="7"/>
      <c r="AIZ88" s="7"/>
      <c r="AJA88" s="7"/>
      <c r="AJB88" s="7"/>
      <c r="AJC88" s="7"/>
      <c r="AJD88" s="7"/>
      <c r="AJE88" s="7"/>
      <c r="AJF88" s="7"/>
      <c r="AJG88" s="7"/>
      <c r="AJH88" s="7"/>
      <c r="AJI88" s="7"/>
      <c r="AJJ88" s="7"/>
      <c r="AJK88" s="7"/>
      <c r="AJL88" s="7"/>
      <c r="AJM88" s="7"/>
      <c r="AJN88" s="7"/>
      <c r="AJO88" s="7"/>
      <c r="AJP88" s="7"/>
      <c r="AJQ88" s="7"/>
      <c r="AJR88" s="7"/>
      <c r="AJS88" s="7"/>
      <c r="AJT88" s="7"/>
      <c r="AJU88" s="7"/>
      <c r="AJV88" s="7"/>
      <c r="AJW88" s="7"/>
      <c r="AJX88" s="7"/>
      <c r="AJY88" s="7"/>
      <c r="AJZ88" s="7"/>
      <c r="AKA88" s="7"/>
      <c r="AKB88" s="7"/>
      <c r="AKC88" s="7"/>
      <c r="AKD88" s="7"/>
      <c r="AKE88" s="7"/>
      <c r="AKF88" s="7"/>
      <c r="AKG88" s="7"/>
      <c r="AKH88" s="7"/>
      <c r="AKI88" s="7"/>
      <c r="AKJ88" s="7"/>
      <c r="AKK88" s="7"/>
      <c r="AKL88" s="7"/>
      <c r="AKM88" s="7"/>
      <c r="AKN88" s="7"/>
      <c r="AKO88" s="7"/>
      <c r="AKP88" s="7"/>
      <c r="AKQ88" s="7"/>
      <c r="AKR88" s="7"/>
      <c r="AKS88" s="7"/>
      <c r="AKT88" s="7"/>
      <c r="AKU88" s="7"/>
      <c r="AKV88" s="7"/>
      <c r="AKW88" s="7"/>
      <c r="AKX88" s="7"/>
      <c r="AKY88" s="7"/>
      <c r="AKZ88" s="7"/>
      <c r="ALA88" s="7"/>
      <c r="ALB88" s="7"/>
      <c r="ALC88" s="7"/>
      <c r="ALD88" s="7"/>
      <c r="ALE88" s="7"/>
      <c r="ALF88" s="7"/>
      <c r="ALG88" s="7"/>
      <c r="ALH88" s="7"/>
      <c r="ALI88" s="7"/>
      <c r="ALJ88" s="7"/>
      <c r="ALK88" s="7"/>
      <c r="ALL88" s="7"/>
      <c r="ALM88" s="7"/>
      <c r="ALN88" s="7"/>
      <c r="ALO88" s="7"/>
      <c r="ALP88" s="7"/>
      <c r="ALQ88" s="7"/>
      <c r="ALR88" s="7"/>
      <c r="ALS88" s="7"/>
      <c r="ALT88" s="7"/>
      <c r="ALU88" s="7"/>
      <c r="ALV88" s="7"/>
      <c r="ALW88" s="7"/>
      <c r="ALX88" s="7"/>
      <c r="ALY88" s="7"/>
      <c r="ALZ88" s="7"/>
      <c r="AMA88" s="7"/>
      <c r="AMB88" s="7"/>
      <c r="AMC88" s="7"/>
      <c r="AMD88" s="7"/>
      <c r="AME88" s="7"/>
      <c r="AMF88" s="7"/>
      <c r="AMG88" s="7"/>
      <c r="AMH88" s="7"/>
      <c r="AMI88" s="7"/>
      <c r="AMJ88" s="7"/>
      <c r="AMK88" s="7"/>
      <c r="AML88" s="7"/>
      <c r="AMM88" s="7"/>
      <c r="AMN88" s="7"/>
      <c r="AMO88" s="7"/>
      <c r="AMP88" s="7"/>
      <c r="AMQ88" s="7"/>
      <c r="AMR88" s="7"/>
      <c r="AMS88" s="7"/>
      <c r="AMT88" s="7"/>
      <c r="AMU88" s="7"/>
      <c r="AMV88" s="7"/>
      <c r="AMW88" s="7"/>
      <c r="AMX88" s="7"/>
      <c r="AMY88" s="7"/>
      <c r="AMZ88" s="7"/>
      <c r="ANA88" s="7"/>
      <c r="ANB88" s="7"/>
      <c r="ANC88" s="7"/>
      <c r="AND88" s="7"/>
      <c r="ANE88" s="7"/>
      <c r="ANF88" s="7"/>
      <c r="ANG88" s="7"/>
      <c r="ANH88" s="7"/>
      <c r="ANI88" s="7"/>
      <c r="ANJ88" s="7"/>
      <c r="ANK88" s="7"/>
      <c r="ANL88" s="7"/>
      <c r="ANM88" s="7"/>
      <c r="ANN88" s="7"/>
      <c r="ANO88" s="7"/>
      <c r="ANP88" s="7"/>
      <c r="ANQ88" s="7"/>
      <c r="ANR88" s="7"/>
      <c r="ANS88" s="7"/>
      <c r="ANT88" s="7"/>
      <c r="ANU88" s="7"/>
      <c r="ANV88" s="7"/>
      <c r="ANW88" s="7"/>
      <c r="ANX88" s="7"/>
      <c r="ANY88" s="7"/>
      <c r="ANZ88" s="7"/>
      <c r="AOA88" s="7"/>
      <c r="AOB88" s="7"/>
      <c r="AOC88" s="7"/>
      <c r="AOD88" s="7"/>
      <c r="AOE88" s="7"/>
      <c r="AOF88" s="7"/>
      <c r="AOG88" s="7"/>
      <c r="AOH88" s="7"/>
      <c r="AOI88" s="7"/>
      <c r="AOJ88" s="7"/>
      <c r="AOK88" s="7"/>
      <c r="AOL88" s="7"/>
      <c r="AOM88" s="7"/>
      <c r="AON88" s="7"/>
      <c r="AOO88" s="7"/>
      <c r="AOP88" s="7"/>
      <c r="AOQ88" s="7"/>
      <c r="AOR88" s="7"/>
      <c r="AOS88" s="7"/>
      <c r="AOT88" s="7"/>
      <c r="AOU88" s="7"/>
      <c r="AOV88" s="7"/>
      <c r="AOW88" s="7"/>
      <c r="AOX88" s="7"/>
      <c r="AOY88" s="7"/>
      <c r="AOZ88" s="7"/>
      <c r="APA88" s="7"/>
      <c r="APB88" s="7"/>
      <c r="APC88" s="7"/>
      <c r="APD88" s="7"/>
      <c r="APE88" s="7"/>
      <c r="APF88" s="7"/>
      <c r="APG88" s="7"/>
      <c r="APH88" s="7"/>
      <c r="API88" s="7"/>
      <c r="APJ88" s="7"/>
      <c r="APK88" s="7"/>
      <c r="APL88" s="7"/>
      <c r="APM88" s="7"/>
      <c r="APN88" s="7"/>
      <c r="APO88" s="7"/>
      <c r="APP88" s="7"/>
      <c r="APQ88" s="7"/>
      <c r="APR88" s="7"/>
      <c r="APS88" s="7"/>
      <c r="APT88" s="7"/>
      <c r="APU88" s="7"/>
      <c r="APV88" s="7"/>
      <c r="APW88" s="7"/>
      <c r="APX88" s="7"/>
      <c r="APY88" s="7"/>
      <c r="APZ88" s="7"/>
      <c r="AQA88" s="7"/>
      <c r="AQB88" s="7"/>
      <c r="AQC88" s="7"/>
      <c r="AQD88" s="7"/>
      <c r="AQE88" s="7"/>
      <c r="AQF88" s="7"/>
      <c r="AQG88" s="7"/>
      <c r="AQH88" s="7"/>
      <c r="AQI88" s="7"/>
      <c r="AQJ88" s="7"/>
      <c r="AQK88" s="7"/>
      <c r="AQL88" s="7"/>
      <c r="AQM88" s="7"/>
      <c r="AQN88" s="7"/>
      <c r="AQO88" s="7"/>
      <c r="AQP88" s="7"/>
      <c r="AQQ88" s="7"/>
      <c r="AQR88" s="7"/>
      <c r="AQS88" s="7"/>
      <c r="AQT88" s="7"/>
      <c r="AQU88" s="7"/>
      <c r="AQV88" s="7"/>
      <c r="AQW88" s="7"/>
      <c r="AQX88" s="7"/>
      <c r="AQY88" s="7"/>
      <c r="AQZ88" s="7"/>
      <c r="ARA88" s="7"/>
      <c r="ARB88" s="7"/>
      <c r="ARC88" s="7"/>
      <c r="ARD88" s="7"/>
      <c r="ARE88" s="7"/>
      <c r="ARF88" s="7"/>
      <c r="ARG88" s="7"/>
      <c r="ARH88" s="7"/>
      <c r="ARI88" s="7"/>
      <c r="ARJ88" s="7"/>
      <c r="ARK88" s="7"/>
      <c r="ARL88" s="7"/>
      <c r="ARM88" s="7"/>
      <c r="ARN88" s="7"/>
      <c r="ARO88" s="7"/>
      <c r="ARP88" s="7"/>
      <c r="ARQ88" s="7"/>
      <c r="ARR88" s="7"/>
      <c r="ARS88" s="7"/>
      <c r="ART88" s="7"/>
      <c r="ARU88" s="7"/>
      <c r="ARV88" s="7"/>
      <c r="ARW88" s="7"/>
      <c r="ARX88" s="7"/>
      <c r="ARY88" s="7"/>
      <c r="ARZ88" s="7"/>
      <c r="ASA88" s="7"/>
      <c r="ASB88" s="7"/>
      <c r="ASC88" s="7"/>
      <c r="ASD88" s="7"/>
      <c r="ASE88" s="7"/>
      <c r="ASF88" s="7"/>
      <c r="ASG88" s="7"/>
      <c r="ASH88" s="7"/>
      <c r="ASI88" s="7"/>
      <c r="ASJ88" s="7"/>
      <c r="ASK88" s="7"/>
      <c r="ASL88" s="7"/>
      <c r="ASM88" s="7"/>
      <c r="ASN88" s="7"/>
      <c r="ASO88" s="7"/>
      <c r="ASP88" s="7"/>
      <c r="ASQ88" s="7"/>
      <c r="ASR88" s="7"/>
      <c r="ASS88" s="7"/>
      <c r="AST88" s="7"/>
      <c r="ASU88" s="7"/>
      <c r="ASV88" s="7"/>
      <c r="ASW88" s="7"/>
      <c r="ASX88" s="7"/>
      <c r="ASY88" s="7"/>
      <c r="ASZ88" s="7"/>
      <c r="ATA88" s="7"/>
      <c r="ATB88" s="7"/>
      <c r="ATC88" s="7"/>
      <c r="ATD88" s="7"/>
      <c r="ATE88" s="7"/>
      <c r="ATF88" s="7"/>
      <c r="ATG88" s="7"/>
      <c r="ATH88" s="7"/>
      <c r="ATI88" s="7"/>
      <c r="ATJ88" s="7"/>
      <c r="ATK88" s="7"/>
      <c r="ATL88" s="7"/>
      <c r="ATM88" s="7"/>
      <c r="ATN88" s="7"/>
      <c r="ATO88" s="7"/>
      <c r="ATP88" s="7"/>
      <c r="ATQ88" s="7"/>
      <c r="ATR88" s="7"/>
      <c r="ATS88" s="7"/>
      <c r="ATT88" s="7"/>
      <c r="ATU88" s="7"/>
      <c r="ATV88" s="7"/>
      <c r="ATW88" s="7"/>
      <c r="ATX88" s="7"/>
      <c r="ATY88" s="7"/>
      <c r="ATZ88" s="7"/>
      <c r="AUA88" s="7"/>
      <c r="AUB88" s="7"/>
      <c r="AUC88" s="7"/>
      <c r="AUD88" s="7"/>
      <c r="AUE88" s="7"/>
      <c r="AUF88" s="7"/>
      <c r="AUG88" s="7"/>
      <c r="AUH88" s="7"/>
      <c r="AUI88" s="7"/>
      <c r="AUJ88" s="7"/>
      <c r="AUK88" s="7"/>
      <c r="AUL88" s="7"/>
      <c r="AUM88" s="7"/>
      <c r="AUN88" s="7"/>
      <c r="AUO88" s="7"/>
      <c r="AUP88" s="7"/>
      <c r="AUQ88" s="7"/>
      <c r="AUR88" s="7"/>
      <c r="AUS88" s="7"/>
      <c r="AUT88" s="7"/>
      <c r="AUU88" s="7"/>
      <c r="AUV88" s="7"/>
      <c r="AUW88" s="7"/>
      <c r="AUX88" s="7"/>
      <c r="AUY88" s="7"/>
      <c r="AUZ88" s="7"/>
      <c r="AVA88" s="7"/>
      <c r="AVB88" s="7"/>
      <c r="AVC88" s="7"/>
      <c r="AVD88" s="7"/>
      <c r="AVE88" s="7"/>
      <c r="AVF88" s="7"/>
      <c r="AVG88" s="7"/>
      <c r="AVH88" s="7"/>
      <c r="AVI88" s="7"/>
      <c r="AVJ88" s="7"/>
      <c r="AVK88" s="7"/>
      <c r="AVL88" s="7"/>
      <c r="AVM88" s="7"/>
      <c r="AVN88" s="7"/>
      <c r="AVO88" s="7"/>
      <c r="AVP88" s="7"/>
      <c r="AVQ88" s="7"/>
      <c r="AVR88" s="7"/>
      <c r="AVS88" s="7"/>
      <c r="AVT88" s="7"/>
      <c r="AVU88" s="7"/>
      <c r="AVV88" s="7"/>
      <c r="AVW88" s="7"/>
      <c r="AVX88" s="7"/>
      <c r="AVY88" s="7"/>
      <c r="AVZ88" s="7"/>
      <c r="AWA88" s="7"/>
      <c r="AWB88" s="7"/>
      <c r="AWC88" s="7"/>
      <c r="AWD88" s="7"/>
      <c r="AWE88" s="7"/>
      <c r="AWF88" s="7"/>
      <c r="AWG88" s="7"/>
      <c r="AWH88" s="7"/>
      <c r="AWI88" s="7"/>
      <c r="AWJ88" s="7"/>
      <c r="AWK88" s="7"/>
      <c r="AWL88" s="7"/>
      <c r="AWM88" s="7"/>
      <c r="AWN88" s="7"/>
      <c r="AWO88" s="7"/>
      <c r="AWP88" s="7"/>
      <c r="AWQ88" s="7"/>
      <c r="AWR88" s="7"/>
      <c r="AWS88" s="7"/>
      <c r="AWT88" s="7"/>
      <c r="AWU88" s="7"/>
      <c r="AWV88" s="7"/>
      <c r="AWW88" s="7"/>
      <c r="AWX88" s="7"/>
      <c r="AWY88" s="7"/>
      <c r="AWZ88" s="7"/>
      <c r="AXA88" s="7"/>
      <c r="AXB88" s="7"/>
      <c r="AXC88" s="7"/>
      <c r="AXD88" s="7"/>
      <c r="AXE88" s="7"/>
      <c r="AXF88" s="7"/>
      <c r="AXG88" s="7"/>
      <c r="AXH88" s="7"/>
      <c r="AXI88" s="7"/>
      <c r="AXJ88" s="7"/>
      <c r="AXK88" s="7"/>
      <c r="AXL88" s="7"/>
      <c r="AXM88" s="7"/>
      <c r="AXN88" s="7"/>
      <c r="AXO88" s="7"/>
      <c r="AXP88" s="7"/>
      <c r="AXQ88" s="7"/>
      <c r="AXR88" s="7"/>
      <c r="AXS88" s="7"/>
      <c r="AXT88" s="7"/>
      <c r="AXU88" s="7"/>
      <c r="AXV88" s="7"/>
      <c r="AXW88" s="7"/>
      <c r="AXX88" s="7"/>
      <c r="AXY88" s="7"/>
      <c r="AXZ88" s="7"/>
      <c r="AYA88" s="7"/>
      <c r="AYB88" s="7"/>
      <c r="AYC88" s="7"/>
      <c r="AYD88" s="7"/>
      <c r="AYE88" s="7"/>
      <c r="AYF88" s="7"/>
      <c r="AYG88" s="7"/>
      <c r="AYH88" s="7"/>
      <c r="AYI88" s="7"/>
      <c r="AYJ88" s="7"/>
      <c r="AYK88" s="7"/>
      <c r="AYL88" s="7"/>
      <c r="AYM88" s="7"/>
      <c r="AYN88" s="7"/>
      <c r="AYO88" s="7"/>
      <c r="AYP88" s="7"/>
      <c r="AYQ88" s="7"/>
      <c r="AYR88" s="7"/>
      <c r="AYS88" s="7"/>
      <c r="AYT88" s="7"/>
      <c r="AYU88" s="7"/>
      <c r="AYV88" s="7"/>
      <c r="AYW88" s="7"/>
      <c r="AYX88" s="7"/>
      <c r="AYY88" s="7"/>
      <c r="AYZ88" s="7"/>
      <c r="AZA88" s="7"/>
      <c r="AZB88" s="7"/>
      <c r="AZC88" s="7"/>
      <c r="AZD88" s="7"/>
      <c r="AZE88" s="7"/>
      <c r="AZF88" s="7"/>
      <c r="AZG88" s="7"/>
      <c r="AZH88" s="7"/>
      <c r="AZI88" s="7"/>
      <c r="AZJ88" s="7"/>
      <c r="AZK88" s="7"/>
      <c r="AZL88" s="7"/>
      <c r="AZM88" s="7"/>
      <c r="AZN88" s="7"/>
      <c r="AZO88" s="7"/>
      <c r="AZP88" s="7"/>
      <c r="AZQ88" s="7"/>
      <c r="AZR88" s="7"/>
      <c r="AZS88" s="7"/>
      <c r="AZT88" s="7"/>
      <c r="AZU88" s="7"/>
      <c r="AZV88" s="7"/>
      <c r="AZW88" s="7"/>
      <c r="AZX88" s="7"/>
      <c r="AZY88" s="7"/>
      <c r="AZZ88" s="7"/>
      <c r="BAA88" s="7"/>
      <c r="BAB88" s="7"/>
      <c r="BAC88" s="7"/>
      <c r="BAD88" s="7"/>
      <c r="BAE88" s="7"/>
      <c r="BAF88" s="7"/>
      <c r="BAG88" s="7"/>
      <c r="BAH88" s="7"/>
      <c r="BAI88" s="7"/>
      <c r="BAJ88" s="7"/>
      <c r="BAK88" s="7"/>
      <c r="BAL88" s="7"/>
      <c r="BAM88" s="7"/>
      <c r="BAN88" s="7"/>
      <c r="BAO88" s="7"/>
      <c r="BAP88" s="7"/>
      <c r="BAQ88" s="7"/>
      <c r="BAR88" s="7"/>
      <c r="BAS88" s="7"/>
      <c r="BAT88" s="7"/>
      <c r="BAU88" s="7"/>
      <c r="BAV88" s="7"/>
      <c r="BAW88" s="7"/>
      <c r="BAX88" s="7"/>
      <c r="BAY88" s="7"/>
      <c r="BAZ88" s="7"/>
      <c r="BBA88" s="7"/>
      <c r="BBB88" s="7"/>
      <c r="BBC88" s="7"/>
      <c r="BBD88" s="7"/>
      <c r="BBE88" s="7"/>
      <c r="BBF88" s="7"/>
      <c r="BBG88" s="7"/>
      <c r="BBH88" s="7"/>
      <c r="BBI88" s="7"/>
      <c r="BBJ88" s="7"/>
      <c r="BBK88" s="7"/>
      <c r="BBL88" s="7"/>
      <c r="BBM88" s="7"/>
      <c r="BBN88" s="7"/>
      <c r="BBO88" s="7"/>
      <c r="BBP88" s="7"/>
      <c r="BBQ88" s="7"/>
      <c r="BBR88" s="7"/>
      <c r="BBS88" s="7"/>
      <c r="BBT88" s="7"/>
      <c r="BBU88" s="7"/>
      <c r="BBV88" s="7"/>
      <c r="BBW88" s="7"/>
      <c r="BBX88" s="7"/>
      <c r="BBY88" s="7"/>
      <c r="BBZ88" s="7"/>
      <c r="BCA88" s="7"/>
      <c r="BCB88" s="7"/>
      <c r="BCC88" s="7"/>
      <c r="BCD88" s="7"/>
      <c r="BCE88" s="7"/>
      <c r="BCF88" s="7"/>
      <c r="BCG88" s="7"/>
      <c r="BCH88" s="7"/>
      <c r="BCI88" s="7"/>
      <c r="BCJ88" s="7"/>
      <c r="BCK88" s="7"/>
      <c r="BCL88" s="7"/>
      <c r="BCM88" s="7"/>
      <c r="BCN88" s="7"/>
      <c r="BCO88" s="7"/>
      <c r="BCP88" s="7"/>
      <c r="BCQ88" s="7"/>
      <c r="BCR88" s="7"/>
      <c r="BCS88" s="7"/>
      <c r="BCT88" s="7"/>
      <c r="BCU88" s="7"/>
      <c r="BCV88" s="7"/>
      <c r="BCW88" s="7"/>
      <c r="BCX88" s="7"/>
      <c r="BCY88" s="7"/>
      <c r="BCZ88" s="7"/>
      <c r="BDA88" s="7"/>
      <c r="BDB88" s="7"/>
      <c r="BDC88" s="7"/>
      <c r="BDD88" s="7"/>
      <c r="BDE88" s="7"/>
      <c r="BDF88" s="7"/>
      <c r="BDG88" s="7"/>
      <c r="BDH88" s="7"/>
      <c r="BDI88" s="7"/>
      <c r="BDJ88" s="7"/>
      <c r="BDK88" s="7"/>
      <c r="BDL88" s="7"/>
      <c r="BDM88" s="7"/>
      <c r="BDN88" s="7"/>
      <c r="BDO88" s="7"/>
      <c r="BDP88" s="7"/>
      <c r="BDQ88" s="7"/>
      <c r="BDR88" s="7"/>
      <c r="BDS88" s="7"/>
      <c r="BDT88" s="7"/>
      <c r="BDU88" s="7"/>
      <c r="BDV88" s="7"/>
      <c r="BDW88" s="7"/>
      <c r="BDX88" s="7"/>
      <c r="BDY88" s="7"/>
      <c r="BDZ88" s="7"/>
      <c r="BEA88" s="7"/>
      <c r="BEB88" s="7"/>
      <c r="BEC88" s="7"/>
      <c r="BED88" s="7"/>
      <c r="BEE88" s="7"/>
      <c r="BEF88" s="7"/>
      <c r="BEG88" s="7"/>
      <c r="BEH88" s="7"/>
      <c r="BEI88" s="7"/>
      <c r="BEJ88" s="7"/>
      <c r="BEK88" s="7"/>
      <c r="BEL88" s="7"/>
      <c r="BEM88" s="7"/>
      <c r="BEN88" s="7"/>
      <c r="BEO88" s="7"/>
      <c r="BEP88" s="7"/>
      <c r="BEQ88" s="7"/>
      <c r="BER88" s="7"/>
      <c r="BES88" s="7"/>
      <c r="BET88" s="7"/>
      <c r="BEU88" s="7"/>
      <c r="BEV88" s="7"/>
      <c r="BEW88" s="7"/>
      <c r="BEX88" s="7"/>
      <c r="BEY88" s="7"/>
      <c r="BEZ88" s="7"/>
      <c r="BFA88" s="7"/>
      <c r="BFB88" s="7"/>
      <c r="BFC88" s="7"/>
      <c r="BFD88" s="7"/>
      <c r="BFE88" s="7"/>
      <c r="BFF88" s="7"/>
      <c r="BFG88" s="7"/>
      <c r="BFH88" s="7"/>
      <c r="BFI88" s="7"/>
      <c r="BFJ88" s="7"/>
      <c r="BFK88" s="7"/>
      <c r="BFL88" s="7"/>
      <c r="BFM88" s="7"/>
      <c r="BFN88" s="7"/>
      <c r="BFO88" s="7"/>
      <c r="BFP88" s="7"/>
      <c r="BFQ88" s="7"/>
      <c r="BFR88" s="7"/>
      <c r="BFS88" s="7"/>
      <c r="BFT88" s="7"/>
      <c r="BFU88" s="7"/>
      <c r="BFV88" s="7"/>
      <c r="BFW88" s="7"/>
      <c r="BFX88" s="7"/>
      <c r="BFY88" s="7"/>
      <c r="BFZ88" s="7"/>
      <c r="BGA88" s="7"/>
      <c r="BGB88" s="7"/>
      <c r="BGC88" s="7"/>
      <c r="BGD88" s="7"/>
      <c r="BGE88" s="7"/>
      <c r="BGF88" s="7"/>
      <c r="BGG88" s="7"/>
      <c r="BGH88" s="7"/>
      <c r="BGI88" s="7"/>
      <c r="BGJ88" s="7"/>
      <c r="BGK88" s="7"/>
      <c r="BGL88" s="7"/>
      <c r="BGM88" s="7"/>
      <c r="BGN88" s="7"/>
      <c r="BGO88" s="7"/>
      <c r="BGP88" s="7"/>
      <c r="BGQ88" s="7"/>
      <c r="BGR88" s="7"/>
      <c r="BGS88" s="7"/>
      <c r="BGT88" s="7"/>
      <c r="BGU88" s="7"/>
      <c r="BGV88" s="7"/>
      <c r="BGW88" s="7"/>
      <c r="BGX88" s="7"/>
      <c r="BGY88" s="7"/>
      <c r="BGZ88" s="7"/>
      <c r="BHA88" s="7"/>
      <c r="BHB88" s="7"/>
      <c r="BHC88" s="7"/>
      <c r="BHD88" s="7"/>
      <c r="BHE88" s="7"/>
      <c r="BHF88" s="7"/>
      <c r="BHG88" s="7"/>
      <c r="BHH88" s="7"/>
      <c r="BHI88" s="7"/>
      <c r="BHJ88" s="7"/>
      <c r="BHK88" s="7"/>
      <c r="BHL88" s="7"/>
      <c r="BHM88" s="7"/>
      <c r="BHN88" s="7"/>
      <c r="BHO88" s="7"/>
      <c r="BHP88" s="7"/>
      <c r="BHQ88" s="7"/>
      <c r="BHR88" s="7"/>
      <c r="BHS88" s="7"/>
      <c r="BHT88" s="7"/>
      <c r="BHU88" s="7"/>
      <c r="BHV88" s="7"/>
      <c r="BHW88" s="7"/>
      <c r="BHX88" s="7"/>
      <c r="BHY88" s="7"/>
      <c r="BHZ88" s="7"/>
      <c r="BIA88" s="7"/>
      <c r="BIB88" s="7"/>
      <c r="BIC88" s="7"/>
      <c r="BID88" s="7"/>
      <c r="BIE88" s="7"/>
      <c r="BIF88" s="7"/>
      <c r="BIG88" s="7"/>
      <c r="BIH88" s="7"/>
      <c r="BII88" s="7"/>
      <c r="BIJ88" s="7"/>
      <c r="BIK88" s="7"/>
      <c r="BIL88" s="7"/>
      <c r="BIM88" s="7"/>
      <c r="BIN88" s="7"/>
      <c r="BIO88" s="7"/>
      <c r="BIP88" s="7"/>
      <c r="BIQ88" s="7"/>
      <c r="BIR88" s="7"/>
      <c r="BIS88" s="7"/>
      <c r="BIT88" s="7"/>
      <c r="BIU88" s="7"/>
      <c r="BIV88" s="7"/>
      <c r="BIW88" s="7"/>
      <c r="BIX88" s="7"/>
      <c r="BIY88" s="7"/>
      <c r="BIZ88" s="7"/>
      <c r="BJA88" s="7"/>
      <c r="BJB88" s="7"/>
      <c r="BJC88" s="7"/>
      <c r="BJD88" s="7"/>
      <c r="BJE88" s="7"/>
      <c r="BJF88" s="7"/>
      <c r="BJG88" s="7"/>
      <c r="BJH88" s="7"/>
      <c r="BJI88" s="7"/>
      <c r="BJJ88" s="7"/>
      <c r="BJK88" s="7"/>
      <c r="BJL88" s="7"/>
      <c r="BJM88" s="7"/>
      <c r="BJN88" s="7"/>
      <c r="BJO88" s="7"/>
      <c r="BJP88" s="7"/>
      <c r="BJQ88" s="7"/>
      <c r="BJR88" s="7"/>
      <c r="BJS88" s="7"/>
      <c r="BJT88" s="7"/>
      <c r="BJU88" s="7"/>
      <c r="BJV88" s="7"/>
      <c r="BJW88" s="7"/>
      <c r="BJX88" s="7"/>
      <c r="BJY88" s="7"/>
      <c r="BJZ88" s="7"/>
      <c r="BKA88" s="7"/>
      <c r="BKB88" s="7"/>
      <c r="BKC88" s="7"/>
      <c r="BKD88" s="7"/>
      <c r="BKE88" s="7"/>
      <c r="BKF88" s="7"/>
      <c r="BKG88" s="7"/>
      <c r="BKH88" s="7"/>
      <c r="BKI88" s="7"/>
      <c r="BKJ88" s="7"/>
      <c r="BKK88" s="7"/>
      <c r="BKL88" s="7"/>
      <c r="BKM88" s="7"/>
      <c r="BKN88" s="7"/>
      <c r="BKO88" s="7"/>
      <c r="BKP88" s="7"/>
      <c r="BKQ88" s="7"/>
      <c r="BKR88" s="7"/>
      <c r="BKS88" s="7"/>
      <c r="BKT88" s="7"/>
      <c r="BKU88" s="7"/>
      <c r="BKV88" s="7"/>
      <c r="BKW88" s="7"/>
      <c r="BKX88" s="7"/>
      <c r="BKY88" s="7"/>
      <c r="BKZ88" s="7"/>
      <c r="BLA88" s="7"/>
      <c r="BLB88" s="7"/>
      <c r="BLC88" s="7"/>
      <c r="BLD88" s="7"/>
      <c r="BLE88" s="7"/>
      <c r="BLF88" s="7"/>
      <c r="BLG88" s="7"/>
      <c r="BLH88" s="7"/>
      <c r="BLI88" s="7"/>
      <c r="BLJ88" s="7"/>
      <c r="BLK88" s="7"/>
      <c r="BLL88" s="7"/>
      <c r="BLM88" s="7"/>
      <c r="BLN88" s="7"/>
      <c r="BLO88" s="7"/>
      <c r="BLP88" s="7"/>
      <c r="BLQ88" s="7"/>
      <c r="BLR88" s="7"/>
      <c r="BLS88" s="7"/>
      <c r="BLT88" s="7"/>
      <c r="BLU88" s="7"/>
      <c r="BLV88" s="7"/>
      <c r="BLW88" s="7"/>
      <c r="BLX88" s="7"/>
      <c r="BLY88" s="7"/>
      <c r="BLZ88" s="7"/>
      <c r="BMA88" s="7"/>
      <c r="BMB88" s="7"/>
      <c r="BMC88" s="7"/>
      <c r="BMD88" s="7"/>
      <c r="BME88" s="7"/>
      <c r="BMF88" s="7"/>
      <c r="BMG88" s="7"/>
      <c r="BMH88" s="7"/>
      <c r="BMI88" s="7"/>
      <c r="BMJ88" s="7"/>
      <c r="BMK88" s="7"/>
      <c r="BML88" s="7"/>
      <c r="BMM88" s="7"/>
      <c r="BMN88" s="7"/>
      <c r="BMO88" s="7"/>
      <c r="BMP88" s="7"/>
      <c r="BMQ88" s="7"/>
      <c r="BMR88" s="7"/>
      <c r="BMS88" s="7"/>
      <c r="BMT88" s="7"/>
      <c r="BMU88" s="7"/>
      <c r="BMV88" s="7"/>
      <c r="BMW88" s="7"/>
      <c r="BMX88" s="7"/>
      <c r="BMY88" s="7"/>
      <c r="BMZ88" s="7"/>
      <c r="BNA88" s="7"/>
      <c r="BNB88" s="7"/>
      <c r="BNC88" s="7"/>
      <c r="BND88" s="7"/>
      <c r="BNE88" s="7"/>
      <c r="BNF88" s="7"/>
      <c r="BNG88" s="7"/>
      <c r="BNH88" s="7"/>
      <c r="BNI88" s="7"/>
      <c r="BNJ88" s="7"/>
      <c r="BNK88" s="7"/>
      <c r="BNL88" s="7"/>
      <c r="BNM88" s="7"/>
      <c r="BNN88" s="7"/>
      <c r="BNO88" s="7"/>
      <c r="BNP88" s="7"/>
      <c r="BNQ88" s="7"/>
      <c r="BNR88" s="7"/>
      <c r="BNS88" s="7"/>
      <c r="BNT88" s="7"/>
      <c r="BNU88" s="7"/>
      <c r="BNV88" s="7"/>
      <c r="BNW88" s="7"/>
      <c r="BNX88" s="7"/>
      <c r="BNY88" s="7"/>
      <c r="BNZ88" s="7"/>
      <c r="BOA88" s="7"/>
      <c r="BOB88" s="7"/>
      <c r="BOC88" s="7"/>
      <c r="BOD88" s="7"/>
      <c r="BOE88" s="7"/>
      <c r="BOF88" s="7"/>
      <c r="BOG88" s="7"/>
      <c r="BOH88" s="7"/>
      <c r="BOI88" s="7"/>
      <c r="BOJ88" s="7"/>
      <c r="BOK88" s="7"/>
      <c r="BOL88" s="7"/>
      <c r="BOM88" s="7"/>
      <c r="BON88" s="7"/>
      <c r="BOO88" s="7"/>
      <c r="BOP88" s="7"/>
      <c r="BOQ88" s="7"/>
      <c r="BOR88" s="7"/>
      <c r="BOS88" s="7"/>
      <c r="BOT88" s="7"/>
      <c r="BOU88" s="7"/>
      <c r="BOV88" s="7"/>
      <c r="BOW88" s="7"/>
      <c r="BOX88" s="7"/>
      <c r="BOY88" s="7"/>
      <c r="BOZ88" s="7"/>
      <c r="BPA88" s="7"/>
      <c r="BPB88" s="7"/>
      <c r="BPC88" s="7"/>
      <c r="BPD88" s="7"/>
      <c r="BPE88" s="7"/>
      <c r="BPF88" s="7"/>
      <c r="BPG88" s="7"/>
      <c r="BPH88" s="7"/>
      <c r="BPI88" s="7"/>
      <c r="BPJ88" s="7"/>
      <c r="BPK88" s="7"/>
      <c r="BPL88" s="7"/>
      <c r="BPM88" s="7"/>
      <c r="BPN88" s="7"/>
      <c r="BPO88" s="7"/>
      <c r="BPP88" s="7"/>
      <c r="BPQ88" s="7"/>
      <c r="BPR88" s="7"/>
      <c r="BPS88" s="7"/>
      <c r="BPT88" s="7"/>
      <c r="BPU88" s="7"/>
      <c r="BPV88" s="7"/>
      <c r="BPW88" s="7"/>
      <c r="BPX88" s="7"/>
      <c r="BPY88" s="7"/>
      <c r="BPZ88" s="7"/>
      <c r="BQA88" s="7"/>
      <c r="BQB88" s="7"/>
      <c r="BQC88" s="7"/>
      <c r="BQD88" s="7"/>
      <c r="BQE88" s="7"/>
      <c r="BQF88" s="7"/>
      <c r="BQG88" s="7"/>
      <c r="BQH88" s="7"/>
      <c r="BQI88" s="7"/>
      <c r="BQJ88" s="7"/>
      <c r="BQK88" s="7"/>
      <c r="BQL88" s="7"/>
      <c r="BQM88" s="7"/>
      <c r="BQN88" s="7"/>
      <c r="BQO88" s="7"/>
      <c r="BQP88" s="7"/>
      <c r="BQQ88" s="7"/>
      <c r="BQR88" s="7"/>
      <c r="BQS88" s="7"/>
      <c r="BQT88" s="7"/>
      <c r="BQU88" s="7"/>
      <c r="BQV88" s="7"/>
      <c r="BQW88" s="7"/>
      <c r="BQX88" s="7"/>
      <c r="BQY88" s="7"/>
      <c r="BQZ88" s="7"/>
      <c r="BRA88" s="7"/>
      <c r="BRB88" s="7"/>
      <c r="BRC88" s="7"/>
      <c r="BRD88" s="7"/>
      <c r="BRE88" s="7"/>
      <c r="BRF88" s="7"/>
      <c r="BRG88" s="7"/>
      <c r="BRH88" s="7"/>
      <c r="BRI88" s="7"/>
      <c r="BRJ88" s="7"/>
      <c r="BRK88" s="7"/>
      <c r="BRL88" s="7"/>
      <c r="BRM88" s="7"/>
      <c r="BRN88" s="7"/>
      <c r="BRO88" s="7"/>
      <c r="BRP88" s="7"/>
      <c r="BRQ88" s="7"/>
      <c r="BRR88" s="7"/>
      <c r="BRS88" s="7"/>
      <c r="BRT88" s="7"/>
      <c r="BRU88" s="7"/>
      <c r="BRV88" s="7"/>
      <c r="BRW88" s="7"/>
      <c r="BRX88" s="7"/>
      <c r="BRY88" s="7"/>
      <c r="BRZ88" s="7"/>
      <c r="BSA88" s="7"/>
      <c r="BSB88" s="7"/>
      <c r="BSC88" s="7"/>
      <c r="BSD88" s="7"/>
      <c r="BSE88" s="7"/>
      <c r="BSF88" s="7"/>
      <c r="BSG88" s="7"/>
      <c r="BSH88" s="7"/>
      <c r="BSI88" s="7"/>
      <c r="BSJ88" s="7"/>
      <c r="BSK88" s="7"/>
      <c r="BSL88" s="7"/>
      <c r="BSM88" s="7"/>
      <c r="BSN88" s="7"/>
      <c r="BSO88" s="7"/>
      <c r="BSP88" s="7"/>
      <c r="BSQ88" s="7"/>
      <c r="BSR88" s="7"/>
      <c r="BSS88" s="7"/>
      <c r="BST88" s="7"/>
      <c r="BSU88" s="7"/>
      <c r="BSV88" s="7"/>
      <c r="BSW88" s="7"/>
      <c r="BSX88" s="7"/>
      <c r="BSY88" s="7"/>
      <c r="BSZ88" s="7"/>
      <c r="BTA88" s="7"/>
      <c r="BTB88" s="7"/>
      <c r="BTC88" s="7"/>
      <c r="BTD88" s="7"/>
      <c r="BTE88" s="7"/>
      <c r="BTF88" s="7"/>
      <c r="BTG88" s="7"/>
      <c r="BTH88" s="7"/>
      <c r="BTI88" s="7"/>
      <c r="BTJ88" s="7"/>
      <c r="BTK88" s="7"/>
      <c r="BTL88" s="7"/>
      <c r="BTM88" s="7"/>
      <c r="BTN88" s="7"/>
      <c r="BTO88" s="7"/>
      <c r="BTP88" s="7"/>
      <c r="BTQ88" s="7"/>
      <c r="BTR88" s="7"/>
      <c r="BTS88" s="7"/>
      <c r="BTT88" s="7"/>
      <c r="BTU88" s="7"/>
      <c r="BTV88" s="7"/>
      <c r="BTW88" s="7"/>
      <c r="BTX88" s="7"/>
      <c r="BTY88" s="7"/>
      <c r="BTZ88" s="7"/>
      <c r="BUA88" s="7"/>
      <c r="BUB88" s="7"/>
      <c r="BUC88" s="7"/>
      <c r="BUD88" s="7"/>
      <c r="BUE88" s="7"/>
      <c r="BUF88" s="7"/>
      <c r="BUG88" s="7"/>
      <c r="BUH88" s="7"/>
      <c r="BUI88" s="7"/>
      <c r="BUJ88" s="7"/>
      <c r="BUK88" s="7"/>
      <c r="BUL88" s="7"/>
      <c r="BUM88" s="7"/>
      <c r="BUN88" s="7"/>
      <c r="BUO88" s="7"/>
      <c r="BUP88" s="7"/>
      <c r="BUQ88" s="7"/>
      <c r="BUR88" s="7"/>
      <c r="BUS88" s="7"/>
      <c r="BUT88" s="7"/>
      <c r="BUU88" s="7"/>
      <c r="BUV88" s="7"/>
      <c r="BUW88" s="7"/>
      <c r="BUX88" s="7"/>
      <c r="BUY88" s="7"/>
      <c r="BUZ88" s="7"/>
      <c r="BVA88" s="7"/>
      <c r="BVB88" s="7"/>
      <c r="BVC88" s="7"/>
      <c r="BVD88" s="7"/>
      <c r="BVE88" s="7"/>
      <c r="BVF88" s="7"/>
      <c r="BVG88" s="7"/>
      <c r="BVH88" s="7"/>
      <c r="BVI88" s="7"/>
      <c r="BVJ88" s="7"/>
      <c r="BVK88" s="7"/>
      <c r="BVL88" s="7"/>
      <c r="BVM88" s="7"/>
      <c r="BVN88" s="7"/>
      <c r="BVO88" s="7"/>
      <c r="BVP88" s="7"/>
      <c r="BVQ88" s="7"/>
      <c r="BVR88" s="7"/>
      <c r="BVS88" s="7"/>
      <c r="BVT88" s="7"/>
      <c r="BVU88" s="7"/>
      <c r="BVV88" s="7"/>
      <c r="BVW88" s="7"/>
      <c r="BVX88" s="7"/>
      <c r="BVY88" s="7"/>
      <c r="BVZ88" s="7"/>
      <c r="BWA88" s="7"/>
      <c r="BWB88" s="7"/>
      <c r="BWC88" s="7"/>
      <c r="BWD88" s="7"/>
      <c r="BWE88" s="7"/>
      <c r="BWF88" s="7"/>
      <c r="BWG88" s="7"/>
      <c r="BWH88" s="7"/>
      <c r="BWI88" s="7"/>
      <c r="BWJ88" s="7"/>
      <c r="BWK88" s="7"/>
      <c r="BWL88" s="7"/>
      <c r="BWM88" s="7"/>
      <c r="BWN88" s="7"/>
      <c r="BWO88" s="7"/>
      <c r="BWP88" s="7"/>
      <c r="BWQ88" s="7"/>
      <c r="BWR88" s="7"/>
      <c r="BWS88" s="7"/>
      <c r="BWT88" s="7"/>
      <c r="BWU88" s="7"/>
      <c r="BWV88" s="7"/>
      <c r="BWW88" s="7"/>
      <c r="BWX88" s="7"/>
      <c r="BWY88" s="7"/>
      <c r="BWZ88" s="7"/>
      <c r="BXA88" s="7"/>
      <c r="BXB88" s="7"/>
      <c r="BXC88" s="7"/>
      <c r="BXD88" s="7"/>
      <c r="BXE88" s="7"/>
      <c r="BXF88" s="7"/>
      <c r="BXG88" s="7"/>
      <c r="BXH88" s="7"/>
      <c r="BXI88" s="7"/>
      <c r="BXJ88" s="7"/>
      <c r="BXK88" s="7"/>
      <c r="BXL88" s="7"/>
      <c r="BXM88" s="7"/>
      <c r="BXN88" s="7"/>
      <c r="BXO88" s="7"/>
      <c r="BXP88" s="7"/>
      <c r="BXQ88" s="7"/>
      <c r="BXR88" s="7"/>
      <c r="BXS88" s="7"/>
      <c r="BXT88" s="7"/>
      <c r="BXU88" s="7"/>
      <c r="BXV88" s="7"/>
      <c r="BXW88" s="7"/>
      <c r="BXX88" s="7"/>
      <c r="BXY88" s="7"/>
      <c r="BXZ88" s="7"/>
      <c r="BYA88" s="7"/>
      <c r="BYB88" s="7"/>
      <c r="BYC88" s="7"/>
      <c r="BYD88" s="7"/>
      <c r="BYE88" s="7"/>
      <c r="BYF88" s="7"/>
      <c r="BYG88" s="7"/>
      <c r="BYH88" s="7"/>
      <c r="BYI88" s="7"/>
      <c r="BYJ88" s="7"/>
      <c r="BYK88" s="7"/>
      <c r="BYL88" s="7"/>
      <c r="BYM88" s="7"/>
      <c r="BYN88" s="7"/>
      <c r="BYO88" s="7"/>
      <c r="BYP88" s="7"/>
      <c r="BYQ88" s="7"/>
      <c r="BYR88" s="7"/>
      <c r="BYS88" s="7"/>
      <c r="BYT88" s="7"/>
      <c r="BYU88" s="7"/>
      <c r="BYV88" s="7"/>
      <c r="BYW88" s="7"/>
      <c r="BYX88" s="7"/>
      <c r="BYY88" s="7"/>
      <c r="BYZ88" s="7"/>
      <c r="BZA88" s="7"/>
      <c r="BZB88" s="7"/>
      <c r="BZC88" s="7"/>
      <c r="BZD88" s="7"/>
      <c r="BZE88" s="7"/>
      <c r="BZF88" s="7"/>
      <c r="BZG88" s="7"/>
      <c r="BZH88" s="7"/>
      <c r="BZI88" s="7"/>
      <c r="BZJ88" s="7"/>
      <c r="BZK88" s="7"/>
      <c r="BZL88" s="7"/>
      <c r="BZM88" s="7"/>
      <c r="BZN88" s="7"/>
      <c r="BZO88" s="7"/>
      <c r="BZP88" s="7"/>
      <c r="BZQ88" s="7"/>
      <c r="BZR88" s="7"/>
      <c r="BZS88" s="7"/>
      <c r="BZT88" s="7"/>
      <c r="BZU88" s="7"/>
      <c r="BZV88" s="7"/>
      <c r="BZW88" s="7"/>
      <c r="BZX88" s="7"/>
      <c r="BZY88" s="7"/>
      <c r="BZZ88" s="7"/>
      <c r="CAA88" s="7"/>
      <c r="CAB88" s="7"/>
      <c r="CAC88" s="7"/>
      <c r="CAD88" s="7"/>
      <c r="CAE88" s="7"/>
      <c r="CAF88" s="7"/>
      <c r="CAG88" s="7"/>
      <c r="CAH88" s="7"/>
      <c r="CAI88" s="7"/>
      <c r="CAJ88" s="7"/>
      <c r="CAK88" s="7"/>
      <c r="CAL88" s="7"/>
      <c r="CAM88" s="7"/>
      <c r="CAN88" s="7"/>
      <c r="CAO88" s="7"/>
      <c r="CAP88" s="7"/>
      <c r="CAQ88" s="7"/>
      <c r="CAR88" s="7"/>
      <c r="CAS88" s="7"/>
      <c r="CAT88" s="7"/>
      <c r="CAU88" s="7"/>
      <c r="CAV88" s="7"/>
      <c r="CAW88" s="7"/>
      <c r="CAX88" s="7"/>
      <c r="CAY88" s="7"/>
      <c r="CAZ88" s="7"/>
      <c r="CBA88" s="7"/>
      <c r="CBB88" s="7"/>
      <c r="CBC88" s="7"/>
      <c r="CBD88" s="7"/>
      <c r="CBE88" s="7"/>
      <c r="CBF88" s="7"/>
      <c r="CBG88" s="7"/>
      <c r="CBH88" s="7"/>
      <c r="CBI88" s="7"/>
      <c r="CBJ88" s="7"/>
      <c r="CBK88" s="7"/>
      <c r="CBL88" s="7"/>
      <c r="CBM88" s="7"/>
      <c r="CBN88" s="7"/>
      <c r="CBO88" s="7"/>
      <c r="CBP88" s="7"/>
      <c r="CBQ88" s="7"/>
      <c r="CBR88" s="7"/>
      <c r="CBS88" s="7"/>
      <c r="CBT88" s="7"/>
      <c r="CBU88" s="7"/>
      <c r="CBV88" s="7"/>
      <c r="CBW88" s="7"/>
      <c r="CBX88" s="7"/>
      <c r="CBY88" s="7"/>
      <c r="CBZ88" s="7"/>
      <c r="CCA88" s="7"/>
      <c r="CCB88" s="7"/>
      <c r="CCC88" s="7"/>
      <c r="CCD88" s="7"/>
      <c r="CCE88" s="7"/>
      <c r="CCF88" s="7"/>
      <c r="CCG88" s="7"/>
      <c r="CCH88" s="7"/>
      <c r="CCI88" s="7"/>
      <c r="CCJ88" s="7"/>
      <c r="CCK88" s="7"/>
      <c r="CCL88" s="7"/>
      <c r="CCM88" s="7"/>
      <c r="CCN88" s="7"/>
      <c r="CCO88" s="7"/>
      <c r="CCP88" s="7"/>
      <c r="CCQ88" s="7"/>
      <c r="CCR88" s="7"/>
      <c r="CCS88" s="7"/>
      <c r="CCT88" s="7"/>
      <c r="CCU88" s="7"/>
      <c r="CCV88" s="7"/>
      <c r="CCW88" s="7"/>
      <c r="CCX88" s="7"/>
      <c r="CCY88" s="7"/>
      <c r="CCZ88" s="7"/>
      <c r="CDA88" s="7"/>
      <c r="CDB88" s="7"/>
      <c r="CDC88" s="7"/>
      <c r="CDD88" s="7"/>
      <c r="CDE88" s="7"/>
      <c r="CDF88" s="7"/>
      <c r="CDG88" s="7"/>
      <c r="CDH88" s="7"/>
      <c r="CDI88" s="7"/>
      <c r="CDJ88" s="7"/>
      <c r="CDK88" s="7"/>
      <c r="CDL88" s="7"/>
      <c r="CDM88" s="7"/>
      <c r="CDN88" s="7"/>
      <c r="CDO88" s="7"/>
      <c r="CDP88" s="7"/>
      <c r="CDQ88" s="7"/>
      <c r="CDR88" s="7"/>
      <c r="CDS88" s="7"/>
      <c r="CDT88" s="7"/>
      <c r="CDU88" s="7"/>
      <c r="CDV88" s="7"/>
      <c r="CDW88" s="7"/>
      <c r="CDX88" s="7"/>
      <c r="CDY88" s="7"/>
      <c r="CDZ88" s="7"/>
      <c r="CEA88" s="7"/>
      <c r="CEB88" s="7"/>
      <c r="CEC88" s="7"/>
      <c r="CED88" s="7"/>
      <c r="CEE88" s="7"/>
      <c r="CEF88" s="7"/>
      <c r="CEG88" s="7"/>
      <c r="CEH88" s="7"/>
      <c r="CEI88" s="7"/>
      <c r="CEJ88" s="7"/>
      <c r="CEK88" s="7"/>
      <c r="CEL88" s="7"/>
      <c r="CEM88" s="7"/>
      <c r="CEN88" s="7"/>
      <c r="CEO88" s="7"/>
      <c r="CEP88" s="7"/>
      <c r="CEQ88" s="7"/>
      <c r="CER88" s="7"/>
      <c r="CES88" s="7"/>
      <c r="CET88" s="7"/>
      <c r="CEU88" s="7"/>
      <c r="CEV88" s="7"/>
      <c r="CEW88" s="7"/>
      <c r="CEX88" s="7"/>
      <c r="CEY88" s="7"/>
      <c r="CEZ88" s="7"/>
      <c r="CFA88" s="7"/>
      <c r="CFB88" s="7"/>
      <c r="CFC88" s="7"/>
      <c r="CFD88" s="7"/>
      <c r="CFE88" s="7"/>
      <c r="CFF88" s="7"/>
      <c r="CFG88" s="7"/>
      <c r="CFH88" s="7"/>
      <c r="CFI88" s="7"/>
      <c r="CFJ88" s="7"/>
      <c r="CFK88" s="7"/>
      <c r="CFL88" s="7"/>
      <c r="CFM88" s="7"/>
      <c r="CFN88" s="7"/>
      <c r="CFO88" s="7"/>
      <c r="CFP88" s="7"/>
      <c r="CFQ88" s="7"/>
      <c r="CFR88" s="7"/>
      <c r="CFS88" s="7"/>
      <c r="CFT88" s="7"/>
      <c r="CFU88" s="7"/>
      <c r="CFV88" s="7"/>
      <c r="CFW88" s="7"/>
      <c r="CFX88" s="7"/>
      <c r="CFY88" s="7"/>
      <c r="CFZ88" s="7"/>
      <c r="CGA88" s="7"/>
      <c r="CGB88" s="7"/>
      <c r="CGC88" s="7"/>
      <c r="CGD88" s="7"/>
      <c r="CGE88" s="7"/>
      <c r="CGF88" s="7"/>
      <c r="CGG88" s="7"/>
      <c r="CGH88" s="7"/>
      <c r="CGI88" s="7"/>
      <c r="CGJ88" s="7"/>
      <c r="CGK88" s="7"/>
      <c r="CGL88" s="7"/>
      <c r="CGM88" s="7"/>
      <c r="CGN88" s="7"/>
      <c r="CGO88" s="7"/>
      <c r="CGP88" s="7"/>
      <c r="CGQ88" s="7"/>
      <c r="CGR88" s="7"/>
      <c r="CGS88" s="7"/>
      <c r="CGT88" s="7"/>
      <c r="CGU88" s="7"/>
      <c r="CGV88" s="7"/>
      <c r="CGW88" s="7"/>
      <c r="CGX88" s="7"/>
      <c r="CGY88" s="7"/>
      <c r="CGZ88" s="7"/>
      <c r="CHA88" s="7"/>
      <c r="CHB88" s="7"/>
      <c r="CHC88" s="7"/>
      <c r="CHD88" s="7"/>
      <c r="CHE88" s="7"/>
      <c r="CHF88" s="7"/>
      <c r="CHG88" s="7"/>
      <c r="CHH88" s="7"/>
      <c r="CHI88" s="7"/>
      <c r="CHJ88" s="7"/>
      <c r="CHK88" s="7"/>
      <c r="CHL88" s="7"/>
      <c r="CHM88" s="7"/>
      <c r="CHN88" s="7"/>
      <c r="CHO88" s="7"/>
      <c r="CHP88" s="7"/>
      <c r="CHQ88" s="7"/>
      <c r="CHR88" s="7"/>
      <c r="CHS88" s="7"/>
      <c r="CHT88" s="7"/>
      <c r="CHU88" s="7"/>
      <c r="CHV88" s="7"/>
      <c r="CHW88" s="7"/>
      <c r="CHX88" s="7"/>
      <c r="CHY88" s="7"/>
      <c r="CHZ88" s="7"/>
      <c r="CIA88" s="7"/>
      <c r="CIB88" s="7"/>
      <c r="CIC88" s="7"/>
      <c r="CID88" s="7"/>
      <c r="CIE88" s="7"/>
      <c r="CIF88" s="7"/>
      <c r="CIG88" s="7"/>
      <c r="CIH88" s="7"/>
      <c r="CII88" s="7"/>
      <c r="CIJ88" s="7"/>
      <c r="CIK88" s="7"/>
      <c r="CIL88" s="7"/>
      <c r="CIM88" s="7"/>
      <c r="CIN88" s="7"/>
      <c r="CIO88" s="7"/>
      <c r="CIP88" s="7"/>
      <c r="CIQ88" s="7"/>
      <c r="CIR88" s="7"/>
      <c r="CIS88" s="7"/>
      <c r="CIT88" s="7"/>
      <c r="CIU88" s="7"/>
      <c r="CIV88" s="7"/>
      <c r="CIW88" s="7"/>
      <c r="CIX88" s="7"/>
      <c r="CIY88" s="7"/>
      <c r="CIZ88" s="7"/>
      <c r="CJA88" s="7"/>
      <c r="CJB88" s="7"/>
      <c r="CJC88" s="7"/>
      <c r="CJD88" s="7"/>
      <c r="CJE88" s="7"/>
      <c r="CJF88" s="7"/>
      <c r="CJG88" s="7"/>
      <c r="CJH88" s="7"/>
      <c r="CJI88" s="7"/>
      <c r="CJJ88" s="7"/>
      <c r="CJK88" s="7"/>
      <c r="CJL88" s="7"/>
      <c r="CJM88" s="7"/>
      <c r="CJN88" s="7"/>
      <c r="CJO88" s="7"/>
      <c r="CJP88" s="7"/>
      <c r="CJQ88" s="7"/>
      <c r="CJR88" s="7"/>
      <c r="CJS88" s="7"/>
      <c r="CJT88" s="7"/>
      <c r="CJU88" s="7"/>
      <c r="CJV88" s="7"/>
      <c r="CJW88" s="7"/>
      <c r="CJX88" s="7"/>
      <c r="CJY88" s="7"/>
      <c r="CJZ88" s="7"/>
      <c r="CKA88" s="7"/>
      <c r="CKB88" s="7"/>
      <c r="CKC88" s="7"/>
      <c r="CKD88" s="7"/>
      <c r="CKE88" s="7"/>
      <c r="CKF88" s="7"/>
      <c r="CKG88" s="7"/>
      <c r="CKH88" s="7"/>
      <c r="CKI88" s="7"/>
      <c r="CKJ88" s="7"/>
      <c r="CKK88" s="7"/>
      <c r="CKL88" s="7"/>
      <c r="CKM88" s="7"/>
      <c r="CKN88" s="7"/>
      <c r="CKO88" s="7"/>
      <c r="CKP88" s="7"/>
      <c r="CKQ88" s="7"/>
      <c r="CKR88" s="7"/>
      <c r="CKS88" s="7"/>
      <c r="CKT88" s="7"/>
      <c r="CKU88" s="7"/>
      <c r="CKV88" s="7"/>
      <c r="CKW88" s="7"/>
      <c r="CKX88" s="7"/>
      <c r="CKY88" s="7"/>
      <c r="CKZ88" s="7"/>
      <c r="CLA88" s="7"/>
      <c r="CLB88" s="7"/>
      <c r="CLC88" s="7"/>
      <c r="CLD88" s="7"/>
      <c r="CLE88" s="7"/>
      <c r="CLF88" s="7"/>
      <c r="CLG88" s="7"/>
      <c r="CLH88" s="7"/>
      <c r="CLI88" s="7"/>
      <c r="CLJ88" s="7"/>
      <c r="CLK88" s="7"/>
      <c r="CLL88" s="7"/>
      <c r="CLM88" s="7"/>
      <c r="CLN88" s="7"/>
      <c r="CLO88" s="7"/>
      <c r="CLP88" s="7"/>
      <c r="CLQ88" s="7"/>
      <c r="CLR88" s="7"/>
      <c r="CLS88" s="7"/>
      <c r="CLT88" s="7"/>
      <c r="CLU88" s="7"/>
      <c r="CLV88" s="7"/>
      <c r="CLW88" s="7"/>
      <c r="CLX88" s="7"/>
      <c r="CLY88" s="7"/>
      <c r="CLZ88" s="7"/>
      <c r="CMA88" s="7"/>
      <c r="CMB88" s="7"/>
      <c r="CMC88" s="7"/>
      <c r="CMD88" s="7"/>
      <c r="CME88" s="7"/>
      <c r="CMF88" s="7"/>
      <c r="CMG88" s="7"/>
      <c r="CMH88" s="7"/>
      <c r="CMI88" s="7"/>
      <c r="CMJ88" s="7"/>
      <c r="CMK88" s="7"/>
      <c r="CML88" s="7"/>
      <c r="CMM88" s="7"/>
      <c r="CMN88" s="7"/>
      <c r="CMO88" s="7"/>
      <c r="CMP88" s="7"/>
      <c r="CMQ88" s="7"/>
      <c r="CMR88" s="7"/>
      <c r="CMS88" s="7"/>
      <c r="CMT88" s="7"/>
      <c r="CMU88" s="7"/>
      <c r="CMV88" s="7"/>
      <c r="CMW88" s="7"/>
      <c r="CMX88" s="7"/>
      <c r="CMY88" s="7"/>
      <c r="CMZ88" s="7"/>
      <c r="CNA88" s="7"/>
      <c r="CNB88" s="7"/>
      <c r="CNC88" s="7"/>
      <c r="CND88" s="7"/>
      <c r="CNE88" s="7"/>
      <c r="CNF88" s="7"/>
      <c r="CNG88" s="7"/>
      <c r="CNH88" s="7"/>
      <c r="CNI88" s="7"/>
      <c r="CNJ88" s="7"/>
      <c r="CNK88" s="7"/>
      <c r="CNL88" s="7"/>
      <c r="CNM88" s="7"/>
      <c r="CNN88" s="7"/>
      <c r="CNO88" s="7"/>
      <c r="CNP88" s="7"/>
      <c r="CNQ88" s="7"/>
      <c r="CNR88" s="7"/>
      <c r="CNS88" s="7"/>
      <c r="CNT88" s="7"/>
      <c r="CNU88" s="7"/>
      <c r="CNV88" s="7"/>
      <c r="CNW88" s="7"/>
      <c r="CNX88" s="7"/>
      <c r="CNY88" s="7"/>
      <c r="CNZ88" s="7"/>
      <c r="COA88" s="7"/>
      <c r="COB88" s="7"/>
      <c r="COC88" s="7"/>
      <c r="COD88" s="7"/>
      <c r="COE88" s="7"/>
      <c r="COF88" s="7"/>
      <c r="COG88" s="7"/>
      <c r="COH88" s="7"/>
      <c r="COI88" s="7"/>
      <c r="COJ88" s="7"/>
      <c r="COK88" s="7"/>
      <c r="COL88" s="7"/>
      <c r="COM88" s="7"/>
      <c r="CON88" s="7"/>
      <c r="COO88" s="7"/>
      <c r="COP88" s="7"/>
      <c r="COQ88" s="7"/>
      <c r="COR88" s="7"/>
      <c r="COS88" s="7"/>
      <c r="COT88" s="7"/>
      <c r="COU88" s="7"/>
      <c r="COV88" s="7"/>
      <c r="COW88" s="7"/>
      <c r="COX88" s="7"/>
      <c r="COY88" s="7"/>
      <c r="COZ88" s="7"/>
      <c r="CPA88" s="7"/>
      <c r="CPB88" s="7"/>
      <c r="CPC88" s="7"/>
      <c r="CPD88" s="7"/>
      <c r="CPE88" s="7"/>
      <c r="CPF88" s="7"/>
      <c r="CPG88" s="7"/>
      <c r="CPH88" s="7"/>
      <c r="CPI88" s="7"/>
      <c r="CPJ88" s="7"/>
      <c r="CPK88" s="7"/>
      <c r="CPL88" s="7"/>
      <c r="CPM88" s="7"/>
      <c r="CPN88" s="7"/>
      <c r="CPO88" s="7"/>
      <c r="CPP88" s="7"/>
      <c r="CPQ88" s="7"/>
      <c r="CPR88" s="7"/>
      <c r="CPS88" s="7"/>
      <c r="CPT88" s="7"/>
      <c r="CPU88" s="7"/>
      <c r="CPV88" s="7"/>
      <c r="CPW88" s="7"/>
      <c r="CPX88" s="7"/>
      <c r="CPY88" s="7"/>
      <c r="CPZ88" s="7"/>
      <c r="CQA88" s="7"/>
      <c r="CQB88" s="7"/>
      <c r="CQC88" s="7"/>
      <c r="CQD88" s="7"/>
      <c r="CQE88" s="7"/>
      <c r="CQF88" s="7"/>
      <c r="CQG88" s="7"/>
      <c r="CQH88" s="7"/>
      <c r="CQI88" s="7"/>
      <c r="CQJ88" s="7"/>
      <c r="CQK88" s="7"/>
      <c r="CQL88" s="7"/>
      <c r="CQM88" s="7"/>
      <c r="CQN88" s="7"/>
      <c r="CQO88" s="7"/>
      <c r="CQP88" s="7"/>
      <c r="CQQ88" s="7"/>
      <c r="CQR88" s="7"/>
      <c r="CQS88" s="7"/>
      <c r="CQT88" s="7"/>
      <c r="CQU88" s="7"/>
      <c r="CQV88" s="7"/>
      <c r="CQW88" s="7"/>
      <c r="CQX88" s="7"/>
      <c r="CQY88" s="7"/>
      <c r="CQZ88" s="7"/>
      <c r="CRA88" s="7"/>
      <c r="CRB88" s="7"/>
      <c r="CRC88" s="7"/>
      <c r="CRD88" s="7"/>
      <c r="CRE88" s="7"/>
      <c r="CRF88" s="7"/>
      <c r="CRG88" s="7"/>
      <c r="CRH88" s="7"/>
      <c r="CRI88" s="7"/>
      <c r="CRJ88" s="7"/>
      <c r="CRK88" s="7"/>
      <c r="CRL88" s="7"/>
      <c r="CRM88" s="7"/>
      <c r="CRN88" s="7"/>
      <c r="CRO88" s="7"/>
      <c r="CRP88" s="7"/>
      <c r="CRQ88" s="7"/>
      <c r="CRR88" s="7"/>
      <c r="CRS88" s="7"/>
      <c r="CRT88" s="7"/>
      <c r="CRU88" s="7"/>
      <c r="CRV88" s="7"/>
      <c r="CRW88" s="7"/>
      <c r="CRX88" s="7"/>
      <c r="CRY88" s="7"/>
      <c r="CRZ88" s="7"/>
      <c r="CSA88" s="7"/>
      <c r="CSB88" s="7"/>
      <c r="CSC88" s="7"/>
      <c r="CSD88" s="7"/>
      <c r="CSE88" s="7"/>
      <c r="CSF88" s="7"/>
      <c r="CSG88" s="7"/>
      <c r="CSH88" s="7"/>
      <c r="CSI88" s="7"/>
      <c r="CSJ88" s="7"/>
      <c r="CSK88" s="7"/>
      <c r="CSL88" s="7"/>
      <c r="CSM88" s="7"/>
      <c r="CSN88" s="7"/>
      <c r="CSO88" s="7"/>
      <c r="CSP88" s="7"/>
      <c r="CSQ88" s="7"/>
      <c r="CSR88" s="7"/>
      <c r="CSS88" s="7"/>
      <c r="CST88" s="7"/>
      <c r="CSU88" s="7"/>
      <c r="CSV88" s="7"/>
      <c r="CSW88" s="7"/>
      <c r="CSX88" s="7"/>
      <c r="CSY88" s="7"/>
      <c r="CSZ88" s="7"/>
      <c r="CTA88" s="7"/>
      <c r="CTB88" s="7"/>
      <c r="CTC88" s="7"/>
      <c r="CTD88" s="7"/>
      <c r="CTE88" s="7"/>
      <c r="CTF88" s="7"/>
      <c r="CTG88" s="7"/>
      <c r="CTH88" s="7"/>
      <c r="CTI88" s="7"/>
      <c r="CTJ88" s="7"/>
      <c r="CTK88" s="7"/>
      <c r="CTL88" s="7"/>
      <c r="CTM88" s="7"/>
      <c r="CTN88" s="7"/>
      <c r="CTO88" s="7"/>
      <c r="CTP88" s="7"/>
      <c r="CTQ88" s="7"/>
      <c r="CTR88" s="7"/>
      <c r="CTS88" s="7"/>
      <c r="CTT88" s="7"/>
      <c r="CTU88" s="7"/>
      <c r="CTV88" s="7"/>
      <c r="CTW88" s="7"/>
      <c r="CTX88" s="7"/>
      <c r="CTY88" s="7"/>
      <c r="CTZ88" s="7"/>
      <c r="CUA88" s="7"/>
      <c r="CUB88" s="7"/>
      <c r="CUC88" s="7"/>
      <c r="CUD88" s="7"/>
      <c r="CUE88" s="7"/>
      <c r="CUF88" s="7"/>
      <c r="CUG88" s="7"/>
      <c r="CUH88" s="7"/>
      <c r="CUI88" s="7"/>
      <c r="CUJ88" s="7"/>
      <c r="CUK88" s="7"/>
      <c r="CUL88" s="7"/>
      <c r="CUM88" s="7"/>
      <c r="CUN88" s="7"/>
      <c r="CUO88" s="7"/>
      <c r="CUP88" s="7"/>
      <c r="CUQ88" s="7"/>
      <c r="CUR88" s="7"/>
      <c r="CUS88" s="7"/>
      <c r="CUT88" s="7"/>
      <c r="CUU88" s="7"/>
      <c r="CUV88" s="7"/>
      <c r="CUW88" s="7"/>
      <c r="CUX88" s="7"/>
      <c r="CUY88" s="7"/>
      <c r="CUZ88" s="7"/>
      <c r="CVA88" s="7"/>
      <c r="CVB88" s="7"/>
      <c r="CVC88" s="7"/>
      <c r="CVD88" s="7"/>
      <c r="CVE88" s="7"/>
      <c r="CVF88" s="7"/>
      <c r="CVG88" s="7"/>
      <c r="CVH88" s="7"/>
      <c r="CVI88" s="7"/>
      <c r="CVJ88" s="7"/>
      <c r="CVK88" s="7"/>
      <c r="CVL88" s="7"/>
      <c r="CVM88" s="7"/>
      <c r="CVN88" s="7"/>
      <c r="CVO88" s="7"/>
      <c r="CVP88" s="7"/>
      <c r="CVQ88" s="7"/>
      <c r="CVR88" s="7"/>
      <c r="CVS88" s="7"/>
      <c r="CVT88" s="7"/>
      <c r="CVU88" s="7"/>
      <c r="CVV88" s="7"/>
      <c r="CVW88" s="7"/>
      <c r="CVX88" s="7"/>
      <c r="CVY88" s="7"/>
      <c r="CVZ88" s="7"/>
      <c r="CWA88" s="7"/>
      <c r="CWB88" s="7"/>
      <c r="CWC88" s="7"/>
      <c r="CWD88" s="7"/>
      <c r="CWE88" s="7"/>
      <c r="CWF88" s="7"/>
      <c r="CWG88" s="7"/>
      <c r="CWH88" s="7"/>
      <c r="CWI88" s="7"/>
      <c r="CWJ88" s="7"/>
      <c r="CWK88" s="7"/>
      <c r="CWL88" s="7"/>
      <c r="CWM88" s="7"/>
      <c r="CWN88" s="7"/>
      <c r="CWO88" s="7"/>
      <c r="CWP88" s="7"/>
      <c r="CWQ88" s="7"/>
      <c r="CWR88" s="7"/>
      <c r="CWS88" s="7"/>
      <c r="CWT88" s="7"/>
      <c r="CWU88" s="7"/>
      <c r="CWV88" s="7"/>
      <c r="CWW88" s="7"/>
      <c r="CWX88" s="7"/>
      <c r="CWY88" s="7"/>
      <c r="CWZ88" s="7"/>
      <c r="CXA88" s="7"/>
      <c r="CXB88" s="7"/>
      <c r="CXC88" s="7"/>
      <c r="CXD88" s="7"/>
      <c r="CXE88" s="7"/>
      <c r="CXF88" s="7"/>
      <c r="CXG88" s="7"/>
      <c r="CXH88" s="7"/>
      <c r="CXI88" s="7"/>
      <c r="CXJ88" s="7"/>
      <c r="CXK88" s="7"/>
      <c r="CXL88" s="7"/>
      <c r="CXM88" s="7"/>
      <c r="CXN88" s="7"/>
      <c r="CXO88" s="7"/>
      <c r="CXP88" s="7"/>
      <c r="CXQ88" s="7"/>
      <c r="CXR88" s="7"/>
      <c r="CXS88" s="7"/>
      <c r="CXT88" s="7"/>
      <c r="CXU88" s="7"/>
      <c r="CXV88" s="7"/>
      <c r="CXW88" s="7"/>
      <c r="CXX88" s="7"/>
      <c r="CXY88" s="7"/>
      <c r="CXZ88" s="7"/>
      <c r="CYA88" s="7"/>
      <c r="CYB88" s="7"/>
      <c r="CYC88" s="7"/>
      <c r="CYD88" s="7"/>
      <c r="CYE88" s="7"/>
      <c r="CYF88" s="7"/>
      <c r="CYG88" s="7"/>
      <c r="CYH88" s="7"/>
      <c r="CYI88" s="7"/>
      <c r="CYJ88" s="7"/>
      <c r="CYK88" s="7"/>
      <c r="CYL88" s="7"/>
      <c r="CYM88" s="7"/>
      <c r="CYN88" s="7"/>
      <c r="CYO88" s="7"/>
      <c r="CYP88" s="7"/>
      <c r="CYQ88" s="7"/>
      <c r="CYR88" s="7"/>
      <c r="CYS88" s="7"/>
      <c r="CYT88" s="7"/>
      <c r="CYU88" s="7"/>
      <c r="CYV88" s="7"/>
      <c r="CYW88" s="7"/>
      <c r="CYX88" s="7"/>
      <c r="CYY88" s="7"/>
      <c r="CYZ88" s="7"/>
      <c r="CZA88" s="7"/>
      <c r="CZB88" s="7"/>
      <c r="CZC88" s="7"/>
      <c r="CZD88" s="7"/>
      <c r="CZE88" s="7"/>
      <c r="CZF88" s="7"/>
      <c r="CZG88" s="7"/>
      <c r="CZH88" s="7"/>
      <c r="CZI88" s="7"/>
      <c r="CZJ88" s="7"/>
      <c r="CZK88" s="7"/>
      <c r="CZL88" s="7"/>
      <c r="CZM88" s="7"/>
      <c r="CZN88" s="7"/>
      <c r="CZO88" s="7"/>
      <c r="CZP88" s="7"/>
      <c r="CZQ88" s="7"/>
      <c r="CZR88" s="7"/>
      <c r="CZS88" s="7"/>
      <c r="CZT88" s="7"/>
      <c r="CZU88" s="7"/>
      <c r="CZV88" s="7"/>
      <c r="CZW88" s="7"/>
      <c r="CZX88" s="7"/>
      <c r="CZY88" s="7"/>
      <c r="CZZ88" s="7"/>
      <c r="DAA88" s="7"/>
      <c r="DAB88" s="7"/>
      <c r="DAC88" s="7"/>
      <c r="DAD88" s="7"/>
      <c r="DAE88" s="7"/>
      <c r="DAF88" s="7"/>
      <c r="DAG88" s="7"/>
      <c r="DAH88" s="7"/>
      <c r="DAI88" s="7"/>
      <c r="DAJ88" s="7"/>
      <c r="DAK88" s="7"/>
      <c r="DAL88" s="7"/>
      <c r="DAM88" s="7"/>
      <c r="DAN88" s="7"/>
      <c r="DAO88" s="7"/>
      <c r="DAP88" s="7"/>
      <c r="DAQ88" s="7"/>
      <c r="DAR88" s="7"/>
      <c r="DAS88" s="7"/>
      <c r="DAT88" s="7"/>
      <c r="DAU88" s="7"/>
      <c r="DAV88" s="7"/>
      <c r="DAW88" s="7"/>
      <c r="DAX88" s="7"/>
      <c r="DAY88" s="7"/>
      <c r="DAZ88" s="7"/>
      <c r="DBA88" s="7"/>
      <c r="DBB88" s="7"/>
      <c r="DBC88" s="7"/>
      <c r="DBD88" s="7"/>
      <c r="DBE88" s="7"/>
      <c r="DBF88" s="7"/>
      <c r="DBG88" s="7"/>
      <c r="DBH88" s="7"/>
      <c r="DBI88" s="7"/>
      <c r="DBJ88" s="7"/>
      <c r="DBK88" s="7"/>
      <c r="DBL88" s="7"/>
      <c r="DBM88" s="7"/>
      <c r="DBN88" s="7"/>
      <c r="DBO88" s="7"/>
      <c r="DBP88" s="7"/>
      <c r="DBQ88" s="7"/>
      <c r="DBR88" s="7"/>
      <c r="DBS88" s="7"/>
      <c r="DBT88" s="7"/>
      <c r="DBU88" s="7"/>
      <c r="DBV88" s="7"/>
      <c r="DBW88" s="7"/>
      <c r="DBX88" s="7"/>
      <c r="DBY88" s="7"/>
      <c r="DBZ88" s="7"/>
      <c r="DCA88" s="7"/>
      <c r="DCB88" s="7"/>
      <c r="DCC88" s="7"/>
      <c r="DCD88" s="7"/>
      <c r="DCE88" s="7"/>
      <c r="DCF88" s="7"/>
      <c r="DCG88" s="7"/>
      <c r="DCH88" s="7"/>
      <c r="DCI88" s="7"/>
      <c r="DCJ88" s="7"/>
      <c r="DCK88" s="7"/>
      <c r="DCL88" s="7"/>
      <c r="DCM88" s="7"/>
      <c r="DCN88" s="7"/>
      <c r="DCO88" s="7"/>
      <c r="DCP88" s="7"/>
      <c r="DCQ88" s="7"/>
      <c r="DCR88" s="7"/>
      <c r="DCS88" s="7"/>
      <c r="DCT88" s="7"/>
      <c r="DCU88" s="7"/>
      <c r="DCV88" s="7"/>
      <c r="DCW88" s="7"/>
      <c r="DCX88" s="7"/>
      <c r="DCY88" s="7"/>
      <c r="DCZ88" s="7"/>
      <c r="DDA88" s="7"/>
      <c r="DDB88" s="7"/>
      <c r="DDC88" s="7"/>
      <c r="DDD88" s="7"/>
      <c r="DDE88" s="7"/>
      <c r="DDF88" s="7"/>
      <c r="DDG88" s="7"/>
      <c r="DDH88" s="7"/>
      <c r="DDI88" s="7"/>
      <c r="DDJ88" s="7"/>
      <c r="DDK88" s="7"/>
      <c r="DDL88" s="7"/>
      <c r="DDM88" s="7"/>
      <c r="DDN88" s="7"/>
      <c r="DDO88" s="7"/>
      <c r="DDP88" s="7"/>
      <c r="DDQ88" s="7"/>
      <c r="DDR88" s="7"/>
      <c r="DDS88" s="7"/>
      <c r="DDT88" s="7"/>
      <c r="DDU88" s="7"/>
      <c r="DDV88" s="7"/>
      <c r="DDW88" s="7"/>
      <c r="DDX88" s="7"/>
      <c r="DDY88" s="7"/>
      <c r="DDZ88" s="7"/>
      <c r="DEA88" s="7"/>
      <c r="DEB88" s="7"/>
      <c r="DEC88" s="7"/>
      <c r="DED88" s="7"/>
      <c r="DEE88" s="7"/>
      <c r="DEF88" s="7"/>
      <c r="DEG88" s="7"/>
      <c r="DEH88" s="7"/>
      <c r="DEI88" s="7"/>
      <c r="DEJ88" s="7"/>
      <c r="DEK88" s="7"/>
      <c r="DEL88" s="7"/>
      <c r="DEM88" s="7"/>
      <c r="DEN88" s="7"/>
      <c r="DEO88" s="7"/>
      <c r="DEP88" s="7"/>
      <c r="DEQ88" s="7"/>
      <c r="DER88" s="7"/>
      <c r="DES88" s="7"/>
      <c r="DET88" s="7"/>
      <c r="DEU88" s="7"/>
      <c r="DEV88" s="7"/>
      <c r="DEW88" s="7"/>
      <c r="DEX88" s="7"/>
      <c r="DEY88" s="7"/>
      <c r="DEZ88" s="7"/>
      <c r="DFA88" s="7"/>
      <c r="DFB88" s="7"/>
      <c r="DFC88" s="7"/>
      <c r="DFD88" s="7"/>
      <c r="DFE88" s="7"/>
      <c r="DFF88" s="7"/>
      <c r="DFG88" s="7"/>
      <c r="DFH88" s="7"/>
      <c r="DFI88" s="7"/>
      <c r="DFJ88" s="7"/>
      <c r="DFK88" s="7"/>
      <c r="DFL88" s="7"/>
      <c r="DFM88" s="7"/>
      <c r="DFN88" s="7"/>
      <c r="DFO88" s="7"/>
      <c r="DFP88" s="7"/>
      <c r="DFQ88" s="7"/>
      <c r="DFR88" s="7"/>
      <c r="DFS88" s="7"/>
      <c r="DFT88" s="7"/>
      <c r="DFU88" s="7"/>
      <c r="DFV88" s="7"/>
      <c r="DFW88" s="7"/>
      <c r="DFX88" s="7"/>
      <c r="DFY88" s="7"/>
      <c r="DFZ88" s="7"/>
      <c r="DGA88" s="7"/>
      <c r="DGB88" s="7"/>
      <c r="DGC88" s="7"/>
      <c r="DGD88" s="7"/>
      <c r="DGE88" s="7"/>
      <c r="DGF88" s="7"/>
      <c r="DGG88" s="7"/>
      <c r="DGH88" s="7"/>
      <c r="DGI88" s="7"/>
      <c r="DGJ88" s="7"/>
      <c r="DGK88" s="7"/>
      <c r="DGL88" s="7"/>
      <c r="DGM88" s="7"/>
      <c r="DGN88" s="7"/>
      <c r="DGO88" s="7"/>
      <c r="DGP88" s="7"/>
      <c r="DGQ88" s="7"/>
      <c r="DGR88" s="7"/>
      <c r="DGS88" s="7"/>
      <c r="DGT88" s="7"/>
      <c r="DGU88" s="7"/>
      <c r="DGV88" s="7"/>
      <c r="DGW88" s="7"/>
      <c r="DGX88" s="7"/>
      <c r="DGY88" s="7"/>
      <c r="DGZ88" s="7"/>
      <c r="DHA88" s="7"/>
      <c r="DHB88" s="7"/>
      <c r="DHC88" s="7"/>
      <c r="DHD88" s="7"/>
      <c r="DHE88" s="7"/>
      <c r="DHF88" s="7"/>
      <c r="DHG88" s="7"/>
      <c r="DHH88" s="7"/>
      <c r="DHI88" s="7"/>
      <c r="DHJ88" s="7"/>
      <c r="DHK88" s="7"/>
      <c r="DHL88" s="7"/>
      <c r="DHM88" s="7"/>
      <c r="DHN88" s="7"/>
      <c r="DHO88" s="7"/>
      <c r="DHP88" s="7"/>
      <c r="DHQ88" s="7"/>
      <c r="DHR88" s="7"/>
      <c r="DHS88" s="7"/>
      <c r="DHT88" s="7"/>
      <c r="DHU88" s="7"/>
      <c r="DHV88" s="7"/>
      <c r="DHW88" s="7"/>
      <c r="DHX88" s="7"/>
      <c r="DHY88" s="7"/>
      <c r="DHZ88" s="7"/>
      <c r="DIA88" s="7"/>
      <c r="DIB88" s="7"/>
      <c r="DIC88" s="7"/>
      <c r="DID88" s="7"/>
      <c r="DIE88" s="7"/>
      <c r="DIF88" s="7"/>
      <c r="DIG88" s="7"/>
      <c r="DIH88" s="7"/>
      <c r="DII88" s="7"/>
      <c r="DIJ88" s="7"/>
      <c r="DIK88" s="7"/>
      <c r="DIL88" s="7"/>
      <c r="DIM88" s="7"/>
      <c r="DIN88" s="7"/>
      <c r="DIO88" s="7"/>
      <c r="DIP88" s="7"/>
      <c r="DIQ88" s="7"/>
      <c r="DIR88" s="7"/>
      <c r="DIS88" s="7"/>
      <c r="DIT88" s="7"/>
      <c r="DIU88" s="7"/>
      <c r="DIV88" s="7"/>
      <c r="DIW88" s="7"/>
      <c r="DIX88" s="7"/>
      <c r="DIY88" s="7"/>
      <c r="DIZ88" s="7"/>
      <c r="DJA88" s="7"/>
      <c r="DJB88" s="7"/>
      <c r="DJC88" s="7"/>
      <c r="DJD88" s="7"/>
      <c r="DJE88" s="7"/>
      <c r="DJF88" s="7"/>
      <c r="DJG88" s="7"/>
      <c r="DJH88" s="7"/>
      <c r="DJI88" s="7"/>
      <c r="DJJ88" s="7"/>
      <c r="DJK88" s="7"/>
      <c r="DJL88" s="7"/>
      <c r="DJM88" s="7"/>
      <c r="DJN88" s="7"/>
      <c r="DJO88" s="7"/>
      <c r="DJP88" s="7"/>
      <c r="DJQ88" s="7"/>
      <c r="DJR88" s="7"/>
      <c r="DJS88" s="7"/>
      <c r="DJT88" s="7"/>
      <c r="DJU88" s="7"/>
      <c r="DJV88" s="7"/>
      <c r="DJW88" s="7"/>
      <c r="DJX88" s="7"/>
      <c r="DJY88" s="7"/>
      <c r="DJZ88" s="7"/>
      <c r="DKA88" s="7"/>
      <c r="DKB88" s="7"/>
      <c r="DKC88" s="7"/>
      <c r="DKD88" s="7"/>
      <c r="DKE88" s="7"/>
      <c r="DKF88" s="7"/>
      <c r="DKG88" s="7"/>
      <c r="DKH88" s="7"/>
      <c r="DKI88" s="7"/>
      <c r="DKJ88" s="7"/>
      <c r="DKK88" s="7"/>
      <c r="DKL88" s="7"/>
      <c r="DKM88" s="7"/>
      <c r="DKN88" s="7"/>
      <c r="DKO88" s="7"/>
      <c r="DKP88" s="7"/>
      <c r="DKQ88" s="7"/>
      <c r="DKR88" s="7"/>
      <c r="DKS88" s="7"/>
      <c r="DKT88" s="7"/>
      <c r="DKU88" s="7"/>
      <c r="DKV88" s="7"/>
      <c r="DKW88" s="7"/>
      <c r="DKX88" s="7"/>
      <c r="DKY88" s="7"/>
      <c r="DKZ88" s="7"/>
      <c r="DLA88" s="7"/>
      <c r="DLB88" s="7"/>
      <c r="DLC88" s="7"/>
      <c r="DLD88" s="7"/>
      <c r="DLE88" s="7"/>
      <c r="DLF88" s="7"/>
      <c r="DLG88" s="7"/>
      <c r="DLH88" s="7"/>
      <c r="DLI88" s="7"/>
      <c r="DLJ88" s="7"/>
      <c r="DLK88" s="7"/>
      <c r="DLL88" s="7"/>
      <c r="DLM88" s="7"/>
      <c r="DLN88" s="7"/>
      <c r="DLO88" s="7"/>
      <c r="DLP88" s="7"/>
      <c r="DLQ88" s="7"/>
      <c r="DLR88" s="7"/>
      <c r="DLS88" s="7"/>
      <c r="DLT88" s="7"/>
      <c r="DLU88" s="7"/>
      <c r="DLV88" s="7"/>
      <c r="DLW88" s="7"/>
      <c r="DLX88" s="7"/>
      <c r="DLY88" s="7"/>
      <c r="DLZ88" s="7"/>
      <c r="DMA88" s="7"/>
      <c r="DMB88" s="7"/>
      <c r="DMC88" s="7"/>
      <c r="DMD88" s="7"/>
      <c r="DME88" s="7"/>
      <c r="DMF88" s="7"/>
      <c r="DMG88" s="7"/>
      <c r="DMH88" s="7"/>
      <c r="DMI88" s="7"/>
      <c r="DMJ88" s="7"/>
      <c r="DMK88" s="7"/>
      <c r="DML88" s="7"/>
      <c r="DMM88" s="7"/>
      <c r="DMN88" s="7"/>
      <c r="DMO88" s="7"/>
      <c r="DMP88" s="7"/>
      <c r="DMQ88" s="7"/>
      <c r="DMR88" s="7"/>
      <c r="DMS88" s="7"/>
      <c r="DMT88" s="7"/>
      <c r="DMU88" s="7"/>
      <c r="DMV88" s="7"/>
      <c r="DMW88" s="7"/>
      <c r="DMX88" s="7"/>
      <c r="DMY88" s="7"/>
      <c r="DMZ88" s="7"/>
      <c r="DNA88" s="7"/>
      <c r="DNB88" s="7"/>
      <c r="DNC88" s="7"/>
      <c r="DND88" s="7"/>
      <c r="DNE88" s="7"/>
      <c r="DNF88" s="7"/>
      <c r="DNG88" s="7"/>
      <c r="DNH88" s="7"/>
      <c r="DNI88" s="7"/>
      <c r="DNJ88" s="7"/>
      <c r="DNK88" s="7"/>
      <c r="DNL88" s="7"/>
      <c r="DNM88" s="7"/>
      <c r="DNN88" s="7"/>
      <c r="DNO88" s="7"/>
      <c r="DNP88" s="7"/>
      <c r="DNQ88" s="7"/>
      <c r="DNR88" s="7"/>
      <c r="DNS88" s="7"/>
      <c r="DNT88" s="7"/>
      <c r="DNU88" s="7"/>
      <c r="DNV88" s="7"/>
      <c r="DNW88" s="7"/>
      <c r="DNX88" s="7"/>
      <c r="DNY88" s="7"/>
      <c r="DNZ88" s="7"/>
      <c r="DOA88" s="7"/>
      <c r="DOB88" s="7"/>
      <c r="DOC88" s="7"/>
      <c r="DOD88" s="7"/>
      <c r="DOE88" s="7"/>
      <c r="DOF88" s="7"/>
      <c r="DOG88" s="7"/>
      <c r="DOH88" s="7"/>
      <c r="DOI88" s="7"/>
      <c r="DOJ88" s="7"/>
      <c r="DOK88" s="7"/>
      <c r="DOL88" s="7"/>
      <c r="DOM88" s="7"/>
      <c r="DON88" s="7"/>
      <c r="DOO88" s="7"/>
      <c r="DOP88" s="7"/>
      <c r="DOQ88" s="7"/>
      <c r="DOR88" s="7"/>
      <c r="DOS88" s="7"/>
      <c r="DOT88" s="7"/>
      <c r="DOU88" s="7"/>
      <c r="DOV88" s="7"/>
      <c r="DOW88" s="7"/>
      <c r="DOX88" s="7"/>
      <c r="DOY88" s="7"/>
      <c r="DOZ88" s="7"/>
      <c r="DPA88" s="7"/>
      <c r="DPB88" s="7"/>
      <c r="DPC88" s="7"/>
      <c r="DPD88" s="7"/>
      <c r="DPE88" s="7"/>
      <c r="DPF88" s="7"/>
      <c r="DPG88" s="7"/>
      <c r="DPH88" s="7"/>
      <c r="DPI88" s="7"/>
      <c r="DPJ88" s="7"/>
      <c r="DPK88" s="7"/>
      <c r="DPL88" s="7"/>
      <c r="DPM88" s="7"/>
      <c r="DPN88" s="7"/>
      <c r="DPO88" s="7"/>
      <c r="DPP88" s="7"/>
      <c r="DPQ88" s="7"/>
      <c r="DPR88" s="7"/>
      <c r="DPS88" s="7"/>
      <c r="DPT88" s="7"/>
      <c r="DPU88" s="7"/>
      <c r="DPV88" s="7"/>
      <c r="DPW88" s="7"/>
      <c r="DPX88" s="7"/>
      <c r="DPY88" s="7"/>
      <c r="DPZ88" s="7"/>
      <c r="DQA88" s="7"/>
      <c r="DQB88" s="7"/>
      <c r="DQC88" s="7"/>
      <c r="DQD88" s="7"/>
      <c r="DQE88" s="7"/>
      <c r="DQF88" s="7"/>
      <c r="DQG88" s="7"/>
      <c r="DQH88" s="7"/>
      <c r="DQI88" s="7"/>
      <c r="DQJ88" s="7"/>
      <c r="DQK88" s="7"/>
      <c r="DQL88" s="7"/>
      <c r="DQM88" s="7"/>
      <c r="DQN88" s="7"/>
      <c r="DQO88" s="7"/>
      <c r="DQP88" s="7"/>
      <c r="DQQ88" s="7"/>
      <c r="DQR88" s="7"/>
      <c r="DQS88" s="7"/>
      <c r="DQT88" s="7"/>
      <c r="DQU88" s="7"/>
      <c r="DQV88" s="7"/>
      <c r="DQW88" s="7"/>
      <c r="DQX88" s="7"/>
      <c r="DQY88" s="7"/>
      <c r="DQZ88" s="7"/>
      <c r="DRA88" s="7"/>
      <c r="DRB88" s="7"/>
      <c r="DRC88" s="7"/>
      <c r="DRD88" s="7"/>
      <c r="DRE88" s="7"/>
      <c r="DRF88" s="7"/>
      <c r="DRG88" s="7"/>
      <c r="DRH88" s="7"/>
      <c r="DRI88" s="7"/>
      <c r="DRJ88" s="7"/>
      <c r="DRK88" s="7"/>
      <c r="DRL88" s="7"/>
      <c r="DRM88" s="7"/>
      <c r="DRN88" s="7"/>
      <c r="DRO88" s="7"/>
      <c r="DRP88" s="7"/>
      <c r="DRQ88" s="7"/>
      <c r="DRR88" s="7"/>
      <c r="DRS88" s="7"/>
      <c r="DRT88" s="7"/>
      <c r="DRU88" s="7"/>
      <c r="DRV88" s="7"/>
      <c r="DRW88" s="7"/>
      <c r="DRX88" s="7"/>
      <c r="DRY88" s="7"/>
      <c r="DRZ88" s="7"/>
      <c r="DSA88" s="7"/>
      <c r="DSB88" s="7"/>
      <c r="DSC88" s="7"/>
      <c r="DSD88" s="7"/>
      <c r="DSE88" s="7"/>
      <c r="DSF88" s="7"/>
      <c r="DSG88" s="7"/>
      <c r="DSH88" s="7"/>
      <c r="DSI88" s="7"/>
      <c r="DSJ88" s="7"/>
      <c r="DSK88" s="7"/>
      <c r="DSL88" s="7"/>
      <c r="DSM88" s="7"/>
      <c r="DSN88" s="7"/>
      <c r="DSO88" s="7"/>
      <c r="DSP88" s="7"/>
      <c r="DSQ88" s="7"/>
      <c r="DSR88" s="7"/>
      <c r="DSS88" s="7"/>
      <c r="DST88" s="7"/>
      <c r="DSU88" s="7"/>
      <c r="DSV88" s="7"/>
      <c r="DSW88" s="7"/>
      <c r="DSX88" s="7"/>
      <c r="DSY88" s="7"/>
      <c r="DSZ88" s="7"/>
      <c r="DTA88" s="7"/>
      <c r="DTB88" s="7"/>
      <c r="DTC88" s="7"/>
      <c r="DTD88" s="7"/>
      <c r="DTE88" s="7"/>
      <c r="DTF88" s="7"/>
      <c r="DTG88" s="7"/>
      <c r="DTH88" s="7"/>
      <c r="DTI88" s="7"/>
      <c r="DTJ88" s="7"/>
      <c r="DTK88" s="7"/>
      <c r="DTL88" s="7"/>
      <c r="DTM88" s="7"/>
      <c r="DTN88" s="7"/>
      <c r="DTO88" s="7"/>
      <c r="DTP88" s="7"/>
      <c r="DTQ88" s="7"/>
      <c r="DTR88" s="7"/>
      <c r="DTS88" s="7"/>
      <c r="DTT88" s="7"/>
      <c r="DTU88" s="7"/>
      <c r="DTV88" s="7"/>
      <c r="DTW88" s="7"/>
      <c r="DTX88" s="7"/>
      <c r="DTY88" s="7"/>
      <c r="DTZ88" s="7"/>
      <c r="DUA88" s="7"/>
      <c r="DUB88" s="7"/>
      <c r="DUC88" s="7"/>
      <c r="DUD88" s="7"/>
      <c r="DUE88" s="7"/>
      <c r="DUF88" s="7"/>
      <c r="DUG88" s="7"/>
      <c r="DUH88" s="7"/>
      <c r="DUI88" s="7"/>
      <c r="DUJ88" s="7"/>
      <c r="DUK88" s="7"/>
      <c r="DUL88" s="7"/>
      <c r="DUM88" s="7"/>
      <c r="DUN88" s="7"/>
      <c r="DUO88" s="7"/>
      <c r="DUP88" s="7"/>
      <c r="DUQ88" s="7"/>
      <c r="DUR88" s="7"/>
      <c r="DUS88" s="7"/>
      <c r="DUT88" s="7"/>
      <c r="DUU88" s="7"/>
      <c r="DUV88" s="7"/>
      <c r="DUW88" s="7"/>
      <c r="DUX88" s="7"/>
      <c r="DUY88" s="7"/>
      <c r="DUZ88" s="7"/>
      <c r="DVA88" s="7"/>
      <c r="DVB88" s="7"/>
      <c r="DVC88" s="7"/>
      <c r="DVD88" s="7"/>
      <c r="DVE88" s="7"/>
      <c r="DVF88" s="7"/>
      <c r="DVG88" s="7"/>
      <c r="DVH88" s="7"/>
      <c r="DVI88" s="7"/>
      <c r="DVJ88" s="7"/>
      <c r="DVK88" s="7"/>
      <c r="DVL88" s="7"/>
      <c r="DVM88" s="7"/>
      <c r="DVN88" s="7"/>
      <c r="DVO88" s="7"/>
      <c r="DVP88" s="7"/>
      <c r="DVQ88" s="7"/>
      <c r="DVR88" s="7"/>
      <c r="DVS88" s="7"/>
      <c r="DVT88" s="7"/>
      <c r="DVU88" s="7"/>
      <c r="DVV88" s="7"/>
      <c r="DVW88" s="7"/>
      <c r="DVX88" s="7"/>
      <c r="DVY88" s="7"/>
      <c r="DVZ88" s="7"/>
      <c r="DWA88" s="7"/>
      <c r="DWB88" s="7"/>
      <c r="DWC88" s="7"/>
      <c r="DWD88" s="7"/>
      <c r="DWE88" s="7"/>
      <c r="DWF88" s="7"/>
      <c r="DWG88" s="7"/>
      <c r="DWH88" s="7"/>
      <c r="DWI88" s="7"/>
      <c r="DWJ88" s="7"/>
      <c r="DWK88" s="7"/>
      <c r="DWL88" s="7"/>
      <c r="DWM88" s="7"/>
      <c r="DWN88" s="7"/>
      <c r="DWO88" s="7"/>
      <c r="DWP88" s="7"/>
      <c r="DWQ88" s="7"/>
      <c r="DWR88" s="7"/>
      <c r="DWS88" s="7"/>
      <c r="DWT88" s="7"/>
      <c r="DWU88" s="7"/>
      <c r="DWV88" s="7"/>
      <c r="DWW88" s="7"/>
      <c r="DWX88" s="7"/>
      <c r="DWY88" s="7"/>
      <c r="DWZ88" s="7"/>
      <c r="DXA88" s="7"/>
      <c r="DXB88" s="7"/>
      <c r="DXC88" s="7"/>
      <c r="DXD88" s="7"/>
      <c r="DXE88" s="7"/>
      <c r="DXF88" s="7"/>
      <c r="DXG88" s="7"/>
      <c r="DXH88" s="7"/>
      <c r="DXI88" s="7"/>
      <c r="DXJ88" s="7"/>
      <c r="DXK88" s="7"/>
      <c r="DXL88" s="7"/>
      <c r="DXM88" s="7"/>
      <c r="DXN88" s="7"/>
      <c r="DXO88" s="7"/>
      <c r="DXP88" s="7"/>
      <c r="DXQ88" s="7"/>
      <c r="DXR88" s="7"/>
      <c r="DXS88" s="7"/>
      <c r="DXT88" s="7"/>
      <c r="DXU88" s="7"/>
      <c r="DXV88" s="7"/>
      <c r="DXW88" s="7"/>
      <c r="DXX88" s="7"/>
      <c r="DXY88" s="7"/>
      <c r="DXZ88" s="7"/>
      <c r="DYA88" s="7"/>
      <c r="DYB88" s="7"/>
      <c r="DYC88" s="7"/>
      <c r="DYD88" s="7"/>
      <c r="DYE88" s="7"/>
      <c r="DYF88" s="7"/>
      <c r="DYG88" s="7"/>
      <c r="DYH88" s="7"/>
      <c r="DYI88" s="7"/>
      <c r="DYJ88" s="7"/>
      <c r="DYK88" s="7"/>
      <c r="DYL88" s="7"/>
      <c r="DYM88" s="7"/>
      <c r="DYN88" s="7"/>
      <c r="DYO88" s="7"/>
      <c r="DYP88" s="7"/>
      <c r="DYQ88" s="7"/>
      <c r="DYR88" s="7"/>
      <c r="DYS88" s="7"/>
      <c r="DYT88" s="7"/>
      <c r="DYU88" s="7"/>
      <c r="DYV88" s="7"/>
      <c r="DYW88" s="7"/>
      <c r="DYX88" s="7"/>
      <c r="DYY88" s="7"/>
      <c r="DYZ88" s="7"/>
      <c r="DZA88" s="7"/>
      <c r="DZB88" s="7"/>
      <c r="DZC88" s="7"/>
      <c r="DZD88" s="7"/>
      <c r="DZE88" s="7"/>
      <c r="DZF88" s="7"/>
      <c r="DZG88" s="7"/>
      <c r="DZH88" s="7"/>
      <c r="DZI88" s="7"/>
      <c r="DZJ88" s="7"/>
      <c r="DZK88" s="7"/>
      <c r="DZL88" s="7"/>
      <c r="DZM88" s="7"/>
      <c r="DZN88" s="7"/>
      <c r="DZO88" s="7"/>
      <c r="DZP88" s="7"/>
      <c r="DZQ88" s="7"/>
      <c r="DZR88" s="7"/>
      <c r="DZS88" s="7"/>
      <c r="DZT88" s="7"/>
      <c r="DZU88" s="7"/>
      <c r="DZV88" s="7"/>
      <c r="DZW88" s="7"/>
      <c r="DZX88" s="7"/>
      <c r="DZY88" s="7"/>
      <c r="DZZ88" s="7"/>
      <c r="EAA88" s="7"/>
      <c r="EAB88" s="7"/>
      <c r="EAC88" s="7"/>
      <c r="EAD88" s="7"/>
      <c r="EAE88" s="7"/>
      <c r="EAF88" s="7"/>
      <c r="EAG88" s="7"/>
      <c r="EAH88" s="7"/>
      <c r="EAI88" s="7"/>
      <c r="EAJ88" s="7"/>
      <c r="EAK88" s="7"/>
      <c r="EAL88" s="7"/>
      <c r="EAM88" s="7"/>
      <c r="EAN88" s="7"/>
      <c r="EAO88" s="7"/>
      <c r="EAP88" s="7"/>
      <c r="EAQ88" s="7"/>
      <c r="EAR88" s="7"/>
      <c r="EAS88" s="7"/>
      <c r="EAT88" s="7"/>
      <c r="EAU88" s="7"/>
      <c r="EAV88" s="7"/>
      <c r="EAW88" s="7"/>
      <c r="EAX88" s="7"/>
      <c r="EAY88" s="7"/>
      <c r="EAZ88" s="7"/>
      <c r="EBA88" s="7"/>
      <c r="EBB88" s="7"/>
      <c r="EBC88" s="7"/>
      <c r="EBD88" s="7"/>
      <c r="EBE88" s="7"/>
      <c r="EBF88" s="7"/>
      <c r="EBG88" s="7"/>
      <c r="EBH88" s="7"/>
      <c r="EBI88" s="7"/>
      <c r="EBJ88" s="7"/>
      <c r="EBK88" s="7"/>
      <c r="EBL88" s="7"/>
      <c r="EBM88" s="7"/>
      <c r="EBN88" s="7"/>
      <c r="EBO88" s="7"/>
      <c r="EBP88" s="7"/>
      <c r="EBQ88" s="7"/>
      <c r="EBR88" s="7"/>
      <c r="EBS88" s="7"/>
      <c r="EBT88" s="7"/>
      <c r="EBU88" s="7"/>
      <c r="EBV88" s="7"/>
      <c r="EBW88" s="7"/>
      <c r="EBX88" s="7"/>
      <c r="EBY88" s="7"/>
      <c r="EBZ88" s="7"/>
      <c r="ECA88" s="7"/>
      <c r="ECB88" s="7"/>
      <c r="ECC88" s="7"/>
      <c r="ECD88" s="7"/>
      <c r="ECE88" s="7"/>
      <c r="ECF88" s="7"/>
      <c r="ECG88" s="7"/>
      <c r="ECH88" s="7"/>
      <c r="ECI88" s="7"/>
      <c r="ECJ88" s="7"/>
      <c r="ECK88" s="7"/>
      <c r="ECL88" s="7"/>
      <c r="ECM88" s="7"/>
      <c r="ECN88" s="7"/>
      <c r="ECO88" s="7"/>
      <c r="ECP88" s="7"/>
      <c r="ECQ88" s="7"/>
      <c r="ECR88" s="7"/>
      <c r="ECS88" s="7"/>
      <c r="ECT88" s="7"/>
      <c r="ECU88" s="7"/>
      <c r="ECV88" s="7"/>
      <c r="ECW88" s="7"/>
      <c r="ECX88" s="7"/>
      <c r="ECY88" s="7"/>
      <c r="ECZ88" s="7"/>
      <c r="EDA88" s="7"/>
      <c r="EDB88" s="7"/>
      <c r="EDC88" s="7"/>
      <c r="EDD88" s="7"/>
      <c r="EDE88" s="7"/>
      <c r="EDF88" s="7"/>
      <c r="EDG88" s="7"/>
      <c r="EDH88" s="7"/>
      <c r="EDI88" s="7"/>
      <c r="EDJ88" s="7"/>
      <c r="EDK88" s="7"/>
      <c r="EDL88" s="7"/>
      <c r="EDM88" s="7"/>
      <c r="EDN88" s="7"/>
      <c r="EDO88" s="7"/>
      <c r="EDP88" s="7"/>
      <c r="EDQ88" s="7"/>
      <c r="EDR88" s="7"/>
      <c r="EDS88" s="7"/>
      <c r="EDT88" s="7"/>
      <c r="EDU88" s="7"/>
      <c r="EDV88" s="7"/>
      <c r="EDW88" s="7"/>
      <c r="EDX88" s="7"/>
      <c r="EDY88" s="7"/>
      <c r="EDZ88" s="7"/>
      <c r="EEA88" s="7"/>
      <c r="EEB88" s="7"/>
      <c r="EEC88" s="7"/>
      <c r="EED88" s="7"/>
      <c r="EEE88" s="7"/>
      <c r="EEF88" s="7"/>
      <c r="EEG88" s="7"/>
      <c r="EEH88" s="7"/>
      <c r="EEI88" s="7"/>
      <c r="EEJ88" s="7"/>
      <c r="EEK88" s="7"/>
      <c r="EEL88" s="7"/>
      <c r="EEM88" s="7"/>
      <c r="EEN88" s="7"/>
      <c r="EEO88" s="7"/>
      <c r="EEP88" s="7"/>
      <c r="EEQ88" s="7"/>
      <c r="EER88" s="7"/>
      <c r="EES88" s="7"/>
      <c r="EET88" s="7"/>
      <c r="EEU88" s="7"/>
      <c r="EEV88" s="7"/>
      <c r="EEW88" s="7"/>
      <c r="EEX88" s="7"/>
      <c r="EEY88" s="7"/>
      <c r="EEZ88" s="7"/>
      <c r="EFA88" s="7"/>
      <c r="EFB88" s="7"/>
      <c r="EFC88" s="7"/>
      <c r="EFD88" s="7"/>
      <c r="EFE88" s="7"/>
      <c r="EFF88" s="7"/>
      <c r="EFG88" s="7"/>
      <c r="EFH88" s="7"/>
      <c r="EFI88" s="7"/>
      <c r="EFJ88" s="7"/>
      <c r="EFK88" s="7"/>
      <c r="EFL88" s="7"/>
      <c r="EFM88" s="7"/>
      <c r="EFN88" s="7"/>
      <c r="EFO88" s="7"/>
      <c r="EFP88" s="7"/>
      <c r="EFQ88" s="7"/>
      <c r="EFR88" s="7"/>
      <c r="EFS88" s="7"/>
      <c r="EFT88" s="7"/>
      <c r="EFU88" s="7"/>
      <c r="EFV88" s="7"/>
      <c r="EFW88" s="7"/>
      <c r="EFX88" s="7"/>
      <c r="EFY88" s="7"/>
      <c r="EFZ88" s="7"/>
      <c r="EGA88" s="7"/>
      <c r="EGB88" s="7"/>
      <c r="EGC88" s="7"/>
      <c r="EGD88" s="7"/>
      <c r="EGE88" s="7"/>
      <c r="EGF88" s="7"/>
      <c r="EGG88" s="7"/>
      <c r="EGH88" s="7"/>
      <c r="EGI88" s="7"/>
      <c r="EGJ88" s="7"/>
      <c r="EGK88" s="7"/>
      <c r="EGL88" s="7"/>
      <c r="EGM88" s="7"/>
      <c r="EGN88" s="7"/>
      <c r="EGO88" s="7"/>
      <c r="EGP88" s="7"/>
      <c r="EGQ88" s="7"/>
      <c r="EGR88" s="7"/>
      <c r="EGS88" s="7"/>
      <c r="EGT88" s="7"/>
      <c r="EGU88" s="7"/>
      <c r="EGV88" s="7"/>
      <c r="EGW88" s="7"/>
      <c r="EGX88" s="7"/>
      <c r="EGY88" s="7"/>
      <c r="EGZ88" s="7"/>
      <c r="EHA88" s="7"/>
      <c r="EHB88" s="7"/>
      <c r="EHC88" s="7"/>
      <c r="EHD88" s="7"/>
      <c r="EHE88" s="7"/>
      <c r="EHF88" s="7"/>
      <c r="EHG88" s="7"/>
      <c r="EHH88" s="7"/>
      <c r="EHI88" s="7"/>
      <c r="EHJ88" s="7"/>
      <c r="EHK88" s="7"/>
      <c r="EHL88" s="7"/>
      <c r="EHM88" s="7"/>
      <c r="EHN88" s="7"/>
      <c r="EHO88" s="7"/>
      <c r="EHP88" s="7"/>
      <c r="EHQ88" s="7"/>
      <c r="EHR88" s="7"/>
      <c r="EHS88" s="7"/>
      <c r="EHT88" s="7"/>
      <c r="EHU88" s="7"/>
      <c r="EHV88" s="7"/>
      <c r="EHW88" s="7"/>
      <c r="EHX88" s="7"/>
      <c r="EHY88" s="7"/>
      <c r="EHZ88" s="7"/>
      <c r="EIA88" s="7"/>
      <c r="EIB88" s="7"/>
      <c r="EIC88" s="7"/>
      <c r="EID88" s="7"/>
      <c r="EIE88" s="7"/>
      <c r="EIF88" s="7"/>
      <c r="EIG88" s="7"/>
      <c r="EIH88" s="7"/>
      <c r="EII88" s="7"/>
      <c r="EIJ88" s="7"/>
      <c r="EIK88" s="7"/>
      <c r="EIL88" s="7"/>
      <c r="EIM88" s="7"/>
      <c r="EIN88" s="7"/>
      <c r="EIO88" s="7"/>
      <c r="EIP88" s="7"/>
      <c r="EIQ88" s="7"/>
      <c r="EIR88" s="7"/>
      <c r="EIS88" s="7"/>
      <c r="EIT88" s="7"/>
      <c r="EIU88" s="7"/>
      <c r="EIV88" s="7"/>
      <c r="EIW88" s="7"/>
      <c r="EIX88" s="7"/>
      <c r="EIY88" s="7"/>
      <c r="EIZ88" s="7"/>
      <c r="EJA88" s="7"/>
      <c r="EJB88" s="7"/>
      <c r="EJC88" s="7"/>
      <c r="EJD88" s="7"/>
      <c r="EJE88" s="7"/>
      <c r="EJF88" s="7"/>
      <c r="EJG88" s="7"/>
      <c r="EJH88" s="7"/>
      <c r="EJI88" s="7"/>
      <c r="EJJ88" s="7"/>
      <c r="EJK88" s="7"/>
      <c r="EJL88" s="7"/>
      <c r="EJM88" s="7"/>
      <c r="EJN88" s="7"/>
      <c r="EJO88" s="7"/>
      <c r="EJP88" s="7"/>
      <c r="EJQ88" s="7"/>
      <c r="EJR88" s="7"/>
      <c r="EJS88" s="7"/>
      <c r="EJT88" s="7"/>
      <c r="EJU88" s="7"/>
      <c r="EJV88" s="7"/>
      <c r="EJW88" s="7"/>
      <c r="EJX88" s="7"/>
      <c r="EJY88" s="7"/>
      <c r="EJZ88" s="7"/>
      <c r="EKA88" s="7"/>
      <c r="EKB88" s="7"/>
      <c r="EKC88" s="7"/>
      <c r="EKD88" s="7"/>
      <c r="EKE88" s="7"/>
      <c r="EKF88" s="7"/>
      <c r="EKG88" s="7"/>
      <c r="EKH88" s="7"/>
      <c r="EKI88" s="7"/>
      <c r="EKJ88" s="7"/>
      <c r="EKK88" s="7"/>
      <c r="EKL88" s="7"/>
      <c r="EKM88" s="7"/>
      <c r="EKN88" s="7"/>
      <c r="EKO88" s="7"/>
      <c r="EKP88" s="7"/>
      <c r="EKQ88" s="7"/>
      <c r="EKR88" s="7"/>
      <c r="EKS88" s="7"/>
      <c r="EKT88" s="7"/>
      <c r="EKU88" s="7"/>
      <c r="EKV88" s="7"/>
      <c r="EKW88" s="7"/>
      <c r="EKX88" s="7"/>
      <c r="EKY88" s="7"/>
      <c r="EKZ88" s="7"/>
      <c r="ELA88" s="7"/>
      <c r="ELB88" s="7"/>
      <c r="ELC88" s="7"/>
      <c r="ELD88" s="7"/>
      <c r="ELE88" s="7"/>
      <c r="ELF88" s="7"/>
      <c r="ELG88" s="7"/>
      <c r="ELH88" s="7"/>
      <c r="ELI88" s="7"/>
      <c r="ELJ88" s="7"/>
      <c r="ELK88" s="7"/>
      <c r="ELL88" s="7"/>
      <c r="ELM88" s="7"/>
      <c r="ELN88" s="7"/>
      <c r="ELO88" s="7"/>
      <c r="ELP88" s="7"/>
      <c r="ELQ88" s="7"/>
      <c r="ELR88" s="7"/>
      <c r="ELS88" s="7"/>
      <c r="ELT88" s="7"/>
      <c r="ELU88" s="7"/>
      <c r="ELV88" s="7"/>
      <c r="ELW88" s="7"/>
      <c r="ELX88" s="7"/>
      <c r="ELY88" s="7"/>
      <c r="ELZ88" s="7"/>
      <c r="EMA88" s="7"/>
      <c r="EMB88" s="7"/>
      <c r="EMC88" s="7"/>
      <c r="EMD88" s="7"/>
      <c r="EME88" s="7"/>
      <c r="EMF88" s="7"/>
      <c r="EMG88" s="7"/>
      <c r="EMH88" s="7"/>
      <c r="EMI88" s="7"/>
      <c r="EMJ88" s="7"/>
      <c r="EMK88" s="7"/>
      <c r="EML88" s="7"/>
      <c r="EMM88" s="7"/>
      <c r="EMN88" s="7"/>
      <c r="EMO88" s="7"/>
      <c r="EMP88" s="7"/>
      <c r="EMQ88" s="7"/>
      <c r="EMR88" s="7"/>
      <c r="EMS88" s="7"/>
      <c r="EMT88" s="7"/>
      <c r="EMU88" s="7"/>
      <c r="EMV88" s="7"/>
      <c r="EMW88" s="7"/>
      <c r="EMX88" s="7"/>
      <c r="EMY88" s="7"/>
      <c r="EMZ88" s="7"/>
      <c r="ENA88" s="7"/>
      <c r="ENB88" s="7"/>
      <c r="ENC88" s="7"/>
      <c r="END88" s="7"/>
      <c r="ENE88" s="7"/>
      <c r="ENF88" s="7"/>
      <c r="ENG88" s="7"/>
      <c r="ENH88" s="7"/>
      <c r="ENI88" s="7"/>
      <c r="ENJ88" s="7"/>
      <c r="ENK88" s="7"/>
      <c r="ENL88" s="7"/>
      <c r="ENM88" s="7"/>
      <c r="ENN88" s="7"/>
      <c r="ENO88" s="7"/>
      <c r="ENP88" s="7"/>
      <c r="ENQ88" s="7"/>
      <c r="ENR88" s="7"/>
      <c r="ENS88" s="7"/>
      <c r="ENT88" s="7"/>
      <c r="ENU88" s="7"/>
      <c r="ENV88" s="7"/>
      <c r="ENW88" s="7"/>
      <c r="ENX88" s="7"/>
      <c r="ENY88" s="7"/>
      <c r="ENZ88" s="7"/>
      <c r="EOA88" s="7"/>
      <c r="EOB88" s="7"/>
      <c r="EOC88" s="7"/>
      <c r="EOD88" s="7"/>
      <c r="EOE88" s="7"/>
      <c r="EOF88" s="7"/>
      <c r="EOG88" s="7"/>
      <c r="EOH88" s="7"/>
      <c r="EOI88" s="7"/>
      <c r="EOJ88" s="7"/>
      <c r="EOK88" s="7"/>
      <c r="EOL88" s="7"/>
      <c r="EOM88" s="7"/>
      <c r="EON88" s="7"/>
      <c r="EOO88" s="7"/>
      <c r="EOP88" s="7"/>
      <c r="EOQ88" s="7"/>
      <c r="EOR88" s="7"/>
      <c r="EOS88" s="7"/>
      <c r="EOT88" s="7"/>
      <c r="EOU88" s="7"/>
      <c r="EOV88" s="7"/>
      <c r="EOW88" s="7"/>
      <c r="EOX88" s="7"/>
      <c r="EOY88" s="7"/>
      <c r="EOZ88" s="7"/>
      <c r="EPA88" s="7"/>
      <c r="EPB88" s="7"/>
      <c r="EPC88" s="7"/>
      <c r="EPD88" s="7"/>
      <c r="EPE88" s="7"/>
      <c r="EPF88" s="7"/>
      <c r="EPG88" s="7"/>
      <c r="EPH88" s="7"/>
      <c r="EPI88" s="7"/>
      <c r="EPJ88" s="7"/>
      <c r="EPK88" s="7"/>
      <c r="EPL88" s="7"/>
      <c r="EPM88" s="7"/>
      <c r="EPN88" s="7"/>
      <c r="EPO88" s="7"/>
      <c r="EPP88" s="7"/>
      <c r="EPQ88" s="7"/>
      <c r="EPR88" s="7"/>
      <c r="EPS88" s="7"/>
      <c r="EPT88" s="7"/>
      <c r="EPU88" s="7"/>
      <c r="EPV88" s="7"/>
      <c r="EPW88" s="7"/>
      <c r="EPX88" s="7"/>
      <c r="EPY88" s="7"/>
      <c r="EPZ88" s="7"/>
      <c r="EQA88" s="7"/>
      <c r="EQB88" s="7"/>
      <c r="EQC88" s="7"/>
      <c r="EQD88" s="7"/>
      <c r="EQE88" s="7"/>
      <c r="EQF88" s="7"/>
      <c r="EQG88" s="7"/>
      <c r="EQH88" s="7"/>
      <c r="EQI88" s="7"/>
      <c r="EQJ88" s="7"/>
      <c r="EQK88" s="7"/>
      <c r="EQL88" s="7"/>
      <c r="EQM88" s="7"/>
      <c r="EQN88" s="7"/>
      <c r="EQO88" s="7"/>
      <c r="EQP88" s="7"/>
      <c r="EQQ88" s="7"/>
      <c r="EQR88" s="7"/>
      <c r="EQS88" s="7"/>
      <c r="EQT88" s="7"/>
      <c r="EQU88" s="7"/>
      <c r="EQV88" s="7"/>
      <c r="EQW88" s="7"/>
      <c r="EQX88" s="7"/>
      <c r="EQY88" s="7"/>
      <c r="EQZ88" s="7"/>
      <c r="ERA88" s="7"/>
      <c r="ERB88" s="7"/>
      <c r="ERC88" s="7"/>
      <c r="ERD88" s="7"/>
      <c r="ERE88" s="7"/>
      <c r="ERF88" s="7"/>
      <c r="ERG88" s="7"/>
      <c r="ERH88" s="7"/>
      <c r="ERI88" s="7"/>
      <c r="ERJ88" s="7"/>
      <c r="ERK88" s="7"/>
      <c r="ERL88" s="7"/>
      <c r="ERM88" s="7"/>
      <c r="ERN88" s="7"/>
      <c r="ERO88" s="7"/>
      <c r="ERP88" s="7"/>
      <c r="ERQ88" s="7"/>
      <c r="ERR88" s="7"/>
      <c r="ERS88" s="7"/>
      <c r="ERT88" s="7"/>
      <c r="ERU88" s="7"/>
      <c r="ERV88" s="7"/>
      <c r="ERW88" s="7"/>
      <c r="ERX88" s="7"/>
      <c r="ERY88" s="7"/>
      <c r="ERZ88" s="7"/>
      <c r="ESA88" s="7"/>
      <c r="ESB88" s="7"/>
      <c r="ESC88" s="7"/>
      <c r="ESD88" s="7"/>
      <c r="ESE88" s="7"/>
      <c r="ESF88" s="7"/>
      <c r="ESG88" s="7"/>
      <c r="ESH88" s="7"/>
      <c r="ESI88" s="7"/>
      <c r="ESJ88" s="7"/>
      <c r="ESK88" s="7"/>
      <c r="ESL88" s="7"/>
      <c r="ESM88" s="7"/>
      <c r="ESN88" s="7"/>
      <c r="ESO88" s="7"/>
      <c r="ESP88" s="7"/>
      <c r="ESQ88" s="7"/>
      <c r="ESR88" s="7"/>
      <c r="ESS88" s="7"/>
      <c r="EST88" s="7"/>
      <c r="ESU88" s="7"/>
      <c r="ESV88" s="7"/>
      <c r="ESW88" s="7"/>
      <c r="ESX88" s="7"/>
      <c r="ESY88" s="7"/>
      <c r="ESZ88" s="7"/>
      <c r="ETA88" s="7"/>
      <c r="ETB88" s="7"/>
      <c r="ETC88" s="7"/>
      <c r="ETD88" s="7"/>
      <c r="ETE88" s="7"/>
      <c r="ETF88" s="7"/>
      <c r="ETG88" s="7"/>
      <c r="ETH88" s="7"/>
      <c r="ETI88" s="7"/>
      <c r="ETJ88" s="7"/>
      <c r="ETK88" s="7"/>
      <c r="ETL88" s="7"/>
      <c r="ETM88" s="7"/>
      <c r="ETN88" s="7"/>
      <c r="ETO88" s="7"/>
      <c r="ETP88" s="7"/>
      <c r="ETQ88" s="7"/>
      <c r="ETR88" s="7"/>
      <c r="ETS88" s="7"/>
      <c r="ETT88" s="7"/>
      <c r="ETU88" s="7"/>
      <c r="ETV88" s="7"/>
      <c r="ETW88" s="7"/>
      <c r="ETX88" s="7"/>
      <c r="ETY88" s="7"/>
      <c r="ETZ88" s="7"/>
      <c r="EUA88" s="7"/>
      <c r="EUB88" s="7"/>
      <c r="EUC88" s="7"/>
      <c r="EUD88" s="7"/>
      <c r="EUE88" s="7"/>
      <c r="EUF88" s="7"/>
      <c r="EUG88" s="7"/>
      <c r="EUH88" s="7"/>
      <c r="EUI88" s="7"/>
      <c r="EUJ88" s="7"/>
      <c r="EUK88" s="7"/>
      <c r="EUL88" s="7"/>
      <c r="EUM88" s="7"/>
      <c r="EUN88" s="7"/>
      <c r="EUO88" s="7"/>
      <c r="EUP88" s="7"/>
      <c r="EUQ88" s="7"/>
      <c r="EUR88" s="7"/>
      <c r="EUS88" s="7"/>
      <c r="EUT88" s="7"/>
      <c r="EUU88" s="7"/>
      <c r="EUV88" s="7"/>
      <c r="EUW88" s="7"/>
      <c r="EUX88" s="7"/>
      <c r="EUY88" s="7"/>
      <c r="EUZ88" s="7"/>
      <c r="EVA88" s="7"/>
      <c r="EVB88" s="7"/>
      <c r="EVC88" s="7"/>
      <c r="EVD88" s="7"/>
      <c r="EVE88" s="7"/>
      <c r="EVF88" s="7"/>
      <c r="EVG88" s="7"/>
      <c r="EVH88" s="7"/>
      <c r="EVI88" s="7"/>
      <c r="EVJ88" s="7"/>
      <c r="EVK88" s="7"/>
      <c r="EVL88" s="7"/>
      <c r="EVM88" s="7"/>
      <c r="EVN88" s="7"/>
      <c r="EVO88" s="7"/>
      <c r="EVP88" s="7"/>
      <c r="EVQ88" s="7"/>
      <c r="EVR88" s="7"/>
      <c r="EVS88" s="7"/>
      <c r="EVT88" s="7"/>
      <c r="EVU88" s="7"/>
      <c r="EVV88" s="7"/>
      <c r="EVW88" s="7"/>
      <c r="EVX88" s="7"/>
      <c r="EVY88" s="7"/>
      <c r="EVZ88" s="7"/>
      <c r="EWA88" s="7"/>
      <c r="EWB88" s="7"/>
      <c r="EWC88" s="7"/>
      <c r="EWD88" s="7"/>
      <c r="EWE88" s="7"/>
      <c r="EWF88" s="7"/>
      <c r="EWG88" s="7"/>
      <c r="EWH88" s="7"/>
      <c r="EWI88" s="7"/>
      <c r="EWJ88" s="7"/>
      <c r="EWK88" s="7"/>
      <c r="EWL88" s="7"/>
      <c r="EWM88" s="7"/>
      <c r="EWN88" s="7"/>
      <c r="EWO88" s="7"/>
      <c r="EWP88" s="7"/>
      <c r="EWQ88" s="7"/>
      <c r="EWR88" s="7"/>
      <c r="EWS88" s="7"/>
      <c r="EWT88" s="7"/>
      <c r="EWU88" s="7"/>
      <c r="EWV88" s="7"/>
      <c r="EWW88" s="7"/>
      <c r="EWX88" s="7"/>
      <c r="EWY88" s="7"/>
      <c r="EWZ88" s="7"/>
      <c r="EXA88" s="7"/>
      <c r="EXB88" s="7"/>
      <c r="EXC88" s="7"/>
      <c r="EXD88" s="7"/>
      <c r="EXE88" s="7"/>
      <c r="EXF88" s="7"/>
      <c r="EXG88" s="7"/>
      <c r="EXH88" s="7"/>
      <c r="EXI88" s="7"/>
      <c r="EXJ88" s="7"/>
      <c r="EXK88" s="7"/>
      <c r="EXL88" s="7"/>
      <c r="EXM88" s="7"/>
      <c r="EXN88" s="7"/>
      <c r="EXO88" s="7"/>
      <c r="EXP88" s="7"/>
      <c r="EXQ88" s="7"/>
      <c r="EXR88" s="7"/>
      <c r="EXS88" s="7"/>
      <c r="EXT88" s="7"/>
      <c r="EXU88" s="7"/>
      <c r="EXV88" s="7"/>
      <c r="EXW88" s="7"/>
      <c r="EXX88" s="7"/>
      <c r="EXY88" s="7"/>
      <c r="EXZ88" s="7"/>
      <c r="EYA88" s="7"/>
      <c r="EYB88" s="7"/>
      <c r="EYC88" s="7"/>
      <c r="EYD88" s="7"/>
      <c r="EYE88" s="7"/>
      <c r="EYF88" s="7"/>
      <c r="EYG88" s="7"/>
      <c r="EYH88" s="7"/>
      <c r="EYI88" s="7"/>
      <c r="EYJ88" s="7"/>
      <c r="EYK88" s="7"/>
      <c r="EYL88" s="7"/>
      <c r="EYM88" s="7"/>
      <c r="EYN88" s="7"/>
      <c r="EYO88" s="7"/>
      <c r="EYP88" s="7"/>
      <c r="EYQ88" s="7"/>
      <c r="EYR88" s="7"/>
      <c r="EYS88" s="7"/>
      <c r="EYT88" s="7"/>
      <c r="EYU88" s="7"/>
      <c r="EYV88" s="7"/>
      <c r="EYW88" s="7"/>
      <c r="EYX88" s="7"/>
      <c r="EYY88" s="7"/>
      <c r="EYZ88" s="7"/>
      <c r="EZA88" s="7"/>
      <c r="EZB88" s="7"/>
      <c r="EZC88" s="7"/>
      <c r="EZD88" s="7"/>
      <c r="EZE88" s="7"/>
      <c r="EZF88" s="7"/>
      <c r="EZG88" s="7"/>
      <c r="EZH88" s="7"/>
      <c r="EZI88" s="7"/>
      <c r="EZJ88" s="7"/>
      <c r="EZK88" s="7"/>
      <c r="EZL88" s="7"/>
      <c r="EZM88" s="7"/>
      <c r="EZN88" s="7"/>
      <c r="EZO88" s="7"/>
      <c r="EZP88" s="7"/>
      <c r="EZQ88" s="7"/>
      <c r="EZR88" s="7"/>
      <c r="EZS88" s="7"/>
      <c r="EZT88" s="7"/>
      <c r="EZU88" s="7"/>
      <c r="EZV88" s="7"/>
      <c r="EZW88" s="7"/>
      <c r="EZX88" s="7"/>
      <c r="EZY88" s="7"/>
      <c r="EZZ88" s="7"/>
      <c r="FAA88" s="7"/>
      <c r="FAB88" s="7"/>
      <c r="FAC88" s="7"/>
      <c r="FAD88" s="7"/>
      <c r="FAE88" s="7"/>
      <c r="FAF88" s="7"/>
      <c r="FAG88" s="7"/>
      <c r="FAH88" s="7"/>
      <c r="FAI88" s="7"/>
      <c r="FAJ88" s="7"/>
      <c r="FAK88" s="7"/>
      <c r="FAL88" s="7"/>
      <c r="FAM88" s="7"/>
      <c r="FAN88" s="7"/>
      <c r="FAO88" s="7"/>
      <c r="FAP88" s="7"/>
      <c r="FAQ88" s="7"/>
      <c r="FAR88" s="7"/>
      <c r="FAS88" s="7"/>
      <c r="FAT88" s="7"/>
      <c r="FAU88" s="7"/>
      <c r="FAV88" s="7"/>
      <c r="FAW88" s="7"/>
      <c r="FAX88" s="7"/>
      <c r="FAY88" s="7"/>
      <c r="FAZ88" s="7"/>
      <c r="FBA88" s="7"/>
      <c r="FBB88" s="7"/>
      <c r="FBC88" s="7"/>
      <c r="FBD88" s="7"/>
      <c r="FBE88" s="7"/>
      <c r="FBF88" s="7"/>
      <c r="FBG88" s="7"/>
      <c r="FBH88" s="7"/>
      <c r="FBI88" s="7"/>
      <c r="FBJ88" s="7"/>
      <c r="FBK88" s="7"/>
      <c r="FBL88" s="7"/>
      <c r="FBM88" s="7"/>
      <c r="FBN88" s="7"/>
      <c r="FBO88" s="7"/>
      <c r="FBP88" s="7"/>
      <c r="FBQ88" s="7"/>
      <c r="FBR88" s="7"/>
      <c r="FBS88" s="7"/>
      <c r="FBT88" s="7"/>
      <c r="FBU88" s="7"/>
      <c r="FBV88" s="7"/>
      <c r="FBW88" s="7"/>
      <c r="FBX88" s="7"/>
      <c r="FBY88" s="7"/>
      <c r="FBZ88" s="7"/>
      <c r="FCA88" s="7"/>
      <c r="FCB88" s="7"/>
      <c r="FCC88" s="7"/>
      <c r="FCD88" s="7"/>
      <c r="FCE88" s="7"/>
      <c r="FCF88" s="7"/>
      <c r="FCG88" s="7"/>
      <c r="FCH88" s="7"/>
      <c r="FCI88" s="7"/>
      <c r="FCJ88" s="7"/>
      <c r="FCK88" s="7"/>
      <c r="FCL88" s="7"/>
      <c r="FCM88" s="7"/>
      <c r="FCN88" s="7"/>
      <c r="FCO88" s="7"/>
      <c r="FCP88" s="7"/>
      <c r="FCQ88" s="7"/>
      <c r="FCR88" s="7"/>
      <c r="FCS88" s="7"/>
      <c r="FCT88" s="7"/>
      <c r="FCU88" s="7"/>
      <c r="FCV88" s="7"/>
      <c r="FCW88" s="7"/>
      <c r="FCX88" s="7"/>
      <c r="FCY88" s="7"/>
      <c r="FCZ88" s="7"/>
      <c r="FDA88" s="7"/>
      <c r="FDB88" s="7"/>
      <c r="FDC88" s="7"/>
      <c r="FDD88" s="7"/>
      <c r="FDE88" s="7"/>
      <c r="FDF88" s="7"/>
      <c r="FDG88" s="7"/>
      <c r="FDH88" s="7"/>
      <c r="FDI88" s="7"/>
      <c r="FDJ88" s="7"/>
      <c r="FDK88" s="7"/>
      <c r="FDL88" s="7"/>
      <c r="FDM88" s="7"/>
      <c r="FDN88" s="7"/>
      <c r="FDO88" s="7"/>
      <c r="FDP88" s="7"/>
      <c r="FDQ88" s="7"/>
      <c r="FDR88" s="7"/>
      <c r="FDS88" s="7"/>
      <c r="FDT88" s="7"/>
      <c r="FDU88" s="7"/>
      <c r="FDV88" s="7"/>
      <c r="FDW88" s="7"/>
      <c r="FDX88" s="7"/>
      <c r="FDY88" s="7"/>
      <c r="FDZ88" s="7"/>
      <c r="FEA88" s="7"/>
      <c r="FEB88" s="7"/>
      <c r="FEC88" s="7"/>
      <c r="FED88" s="7"/>
      <c r="FEE88" s="7"/>
      <c r="FEF88" s="7"/>
      <c r="FEG88" s="7"/>
      <c r="FEH88" s="7"/>
      <c r="FEI88" s="7"/>
      <c r="FEJ88" s="7"/>
      <c r="FEK88" s="7"/>
      <c r="FEL88" s="7"/>
      <c r="FEM88" s="7"/>
      <c r="FEN88" s="7"/>
      <c r="FEO88" s="7"/>
      <c r="FEP88" s="7"/>
      <c r="FEQ88" s="7"/>
      <c r="FER88" s="7"/>
      <c r="FES88" s="7"/>
      <c r="FET88" s="7"/>
      <c r="FEU88" s="7"/>
      <c r="FEV88" s="7"/>
      <c r="FEW88" s="7"/>
      <c r="FEX88" s="7"/>
      <c r="FEY88" s="7"/>
      <c r="FEZ88" s="7"/>
      <c r="FFA88" s="7"/>
      <c r="FFB88" s="7"/>
      <c r="FFC88" s="7"/>
      <c r="FFD88" s="7"/>
      <c r="FFE88" s="7"/>
      <c r="FFF88" s="7"/>
      <c r="FFG88" s="7"/>
      <c r="FFH88" s="7"/>
      <c r="FFI88" s="7"/>
      <c r="FFJ88" s="7"/>
      <c r="FFK88" s="7"/>
      <c r="FFL88" s="7"/>
      <c r="FFM88" s="7"/>
      <c r="FFN88" s="7"/>
      <c r="FFO88" s="7"/>
      <c r="FFP88" s="7"/>
      <c r="FFQ88" s="7"/>
      <c r="FFR88" s="7"/>
      <c r="FFS88" s="7"/>
      <c r="FFT88" s="7"/>
      <c r="FFU88" s="7"/>
      <c r="FFV88" s="7"/>
      <c r="FFW88" s="7"/>
      <c r="FFX88" s="7"/>
      <c r="FFY88" s="7"/>
      <c r="FFZ88" s="7"/>
      <c r="FGA88" s="7"/>
      <c r="FGB88" s="7"/>
      <c r="FGC88" s="7"/>
      <c r="FGD88" s="7"/>
      <c r="FGE88" s="7"/>
      <c r="FGF88" s="7"/>
      <c r="FGG88" s="7"/>
      <c r="FGH88" s="7"/>
      <c r="FGI88" s="7"/>
      <c r="FGJ88" s="7"/>
      <c r="FGK88" s="7"/>
      <c r="FGL88" s="7"/>
      <c r="FGM88" s="7"/>
      <c r="FGN88" s="7"/>
      <c r="FGO88" s="7"/>
      <c r="FGP88" s="7"/>
      <c r="FGQ88" s="7"/>
      <c r="FGR88" s="7"/>
      <c r="FGS88" s="7"/>
      <c r="FGT88" s="7"/>
      <c r="FGU88" s="7"/>
      <c r="FGV88" s="7"/>
      <c r="FGW88" s="7"/>
      <c r="FGX88" s="7"/>
      <c r="FGY88" s="7"/>
      <c r="FGZ88" s="7"/>
      <c r="FHA88" s="7"/>
      <c r="FHB88" s="7"/>
      <c r="FHC88" s="7"/>
      <c r="FHD88" s="7"/>
      <c r="FHE88" s="7"/>
      <c r="FHF88" s="7"/>
      <c r="FHG88" s="7"/>
      <c r="FHH88" s="7"/>
      <c r="FHI88" s="7"/>
      <c r="FHJ88" s="7"/>
      <c r="FHK88" s="7"/>
      <c r="FHL88" s="7"/>
      <c r="FHM88" s="7"/>
      <c r="FHN88" s="7"/>
      <c r="FHO88" s="7"/>
      <c r="FHP88" s="7"/>
      <c r="FHQ88" s="7"/>
      <c r="FHR88" s="7"/>
      <c r="FHS88" s="7"/>
      <c r="FHT88" s="7"/>
      <c r="FHU88" s="7"/>
      <c r="FHV88" s="7"/>
      <c r="FHW88" s="7"/>
      <c r="FHX88" s="7"/>
      <c r="FHY88" s="7"/>
      <c r="FHZ88" s="7"/>
      <c r="FIA88" s="7"/>
      <c r="FIB88" s="7"/>
      <c r="FIC88" s="7"/>
      <c r="FID88" s="7"/>
      <c r="FIE88" s="7"/>
      <c r="FIF88" s="7"/>
      <c r="FIG88" s="7"/>
      <c r="FIH88" s="7"/>
      <c r="FII88" s="7"/>
      <c r="FIJ88" s="7"/>
      <c r="FIK88" s="7"/>
      <c r="FIL88" s="7"/>
      <c r="FIM88" s="7"/>
      <c r="FIN88" s="7"/>
      <c r="FIO88" s="7"/>
      <c r="FIP88" s="7"/>
      <c r="FIQ88" s="7"/>
      <c r="FIR88" s="7"/>
      <c r="FIS88" s="7"/>
      <c r="FIT88" s="7"/>
      <c r="FIU88" s="7"/>
      <c r="FIV88" s="7"/>
      <c r="FIW88" s="7"/>
      <c r="FIX88" s="7"/>
      <c r="FIY88" s="7"/>
      <c r="FIZ88" s="7"/>
      <c r="FJA88" s="7"/>
      <c r="FJB88" s="7"/>
      <c r="FJC88" s="7"/>
      <c r="FJD88" s="7"/>
      <c r="FJE88" s="7"/>
      <c r="FJF88" s="7"/>
      <c r="FJG88" s="7"/>
      <c r="FJH88" s="7"/>
      <c r="FJI88" s="7"/>
      <c r="FJJ88" s="7"/>
      <c r="FJK88" s="7"/>
      <c r="FJL88" s="7"/>
      <c r="FJM88" s="7"/>
      <c r="FJN88" s="7"/>
      <c r="FJO88" s="7"/>
      <c r="FJP88" s="7"/>
      <c r="FJQ88" s="7"/>
      <c r="FJR88" s="7"/>
      <c r="FJS88" s="7"/>
      <c r="FJT88" s="7"/>
      <c r="FJU88" s="7"/>
      <c r="FJV88" s="7"/>
      <c r="FJW88" s="7"/>
      <c r="FJX88" s="7"/>
      <c r="FJY88" s="7"/>
      <c r="FJZ88" s="7"/>
      <c r="FKA88" s="7"/>
      <c r="FKB88" s="7"/>
      <c r="FKC88" s="7"/>
      <c r="FKD88" s="7"/>
      <c r="FKE88" s="7"/>
      <c r="FKF88" s="7"/>
      <c r="FKG88" s="7"/>
      <c r="FKH88" s="7"/>
      <c r="FKI88" s="7"/>
      <c r="FKJ88" s="7"/>
      <c r="FKK88" s="7"/>
      <c r="FKL88" s="7"/>
      <c r="FKM88" s="7"/>
      <c r="FKN88" s="7"/>
      <c r="FKO88" s="7"/>
      <c r="FKP88" s="7"/>
      <c r="FKQ88" s="7"/>
      <c r="FKR88" s="7"/>
      <c r="FKS88" s="7"/>
      <c r="FKT88" s="7"/>
      <c r="FKU88" s="7"/>
      <c r="FKV88" s="7"/>
      <c r="FKW88" s="7"/>
      <c r="FKX88" s="7"/>
      <c r="FKY88" s="7"/>
      <c r="FKZ88" s="7"/>
      <c r="FLA88" s="7"/>
      <c r="FLB88" s="7"/>
      <c r="FLC88" s="7"/>
      <c r="FLD88" s="7"/>
      <c r="FLE88" s="7"/>
      <c r="FLF88" s="7"/>
      <c r="FLG88" s="7"/>
      <c r="FLH88" s="7"/>
      <c r="FLI88" s="7"/>
      <c r="FLJ88" s="7"/>
      <c r="FLK88" s="7"/>
      <c r="FLL88" s="7"/>
      <c r="FLM88" s="7"/>
      <c r="FLN88" s="7"/>
      <c r="FLO88" s="7"/>
      <c r="FLP88" s="7"/>
      <c r="FLQ88" s="7"/>
      <c r="FLR88" s="7"/>
      <c r="FLS88" s="7"/>
      <c r="FLT88" s="7"/>
      <c r="FLU88" s="7"/>
      <c r="FLV88" s="7"/>
      <c r="FLW88" s="7"/>
      <c r="FLX88" s="7"/>
      <c r="FLY88" s="7"/>
      <c r="FLZ88" s="7"/>
      <c r="FMA88" s="7"/>
      <c r="FMB88" s="7"/>
      <c r="FMC88" s="7"/>
      <c r="FMD88" s="7"/>
      <c r="FME88" s="7"/>
      <c r="FMF88" s="7"/>
      <c r="FMG88" s="7"/>
      <c r="FMH88" s="7"/>
      <c r="FMI88" s="7"/>
      <c r="FMJ88" s="7"/>
      <c r="FMK88" s="7"/>
      <c r="FML88" s="7"/>
      <c r="FMM88" s="7"/>
      <c r="FMN88" s="7"/>
      <c r="FMO88" s="7"/>
      <c r="FMP88" s="7"/>
      <c r="FMQ88" s="7"/>
      <c r="FMR88" s="7"/>
      <c r="FMS88" s="7"/>
      <c r="FMT88" s="7"/>
      <c r="FMU88" s="7"/>
      <c r="FMV88" s="7"/>
      <c r="FMW88" s="7"/>
      <c r="FMX88" s="7"/>
      <c r="FMY88" s="7"/>
      <c r="FMZ88" s="7"/>
      <c r="FNA88" s="7"/>
      <c r="FNB88" s="7"/>
      <c r="FNC88" s="7"/>
      <c r="FND88" s="7"/>
      <c r="FNE88" s="7"/>
      <c r="FNF88" s="7"/>
      <c r="FNG88" s="7"/>
      <c r="FNH88" s="7"/>
      <c r="FNI88" s="7"/>
      <c r="FNJ88" s="7"/>
      <c r="FNK88" s="7"/>
      <c r="FNL88" s="7"/>
      <c r="FNM88" s="7"/>
      <c r="FNN88" s="7"/>
      <c r="FNO88" s="7"/>
      <c r="FNP88" s="7"/>
      <c r="FNQ88" s="7"/>
      <c r="FNR88" s="7"/>
      <c r="FNS88" s="7"/>
      <c r="FNT88" s="7"/>
      <c r="FNU88" s="7"/>
      <c r="FNV88" s="7"/>
      <c r="FNW88" s="7"/>
      <c r="FNX88" s="7"/>
      <c r="FNY88" s="7"/>
      <c r="FNZ88" s="7"/>
      <c r="FOA88" s="7"/>
      <c r="FOB88" s="7"/>
      <c r="FOC88" s="7"/>
      <c r="FOD88" s="7"/>
      <c r="FOE88" s="7"/>
      <c r="FOF88" s="7"/>
      <c r="FOG88" s="7"/>
      <c r="FOH88" s="7"/>
      <c r="FOI88" s="7"/>
      <c r="FOJ88" s="7"/>
      <c r="FOK88" s="7"/>
      <c r="FOL88" s="7"/>
      <c r="FOM88" s="7"/>
      <c r="FON88" s="7"/>
      <c r="FOO88" s="7"/>
      <c r="FOP88" s="7"/>
      <c r="FOQ88" s="7"/>
      <c r="FOR88" s="7"/>
      <c r="FOS88" s="7"/>
      <c r="FOT88" s="7"/>
      <c r="FOU88" s="7"/>
      <c r="FOV88" s="7"/>
      <c r="FOW88" s="7"/>
      <c r="FOX88" s="7"/>
      <c r="FOY88" s="7"/>
      <c r="FOZ88" s="7"/>
      <c r="FPA88" s="7"/>
      <c r="FPB88" s="7"/>
      <c r="FPC88" s="7"/>
      <c r="FPD88" s="7"/>
      <c r="FPE88" s="7"/>
      <c r="FPF88" s="7"/>
      <c r="FPG88" s="7"/>
      <c r="FPH88" s="7"/>
      <c r="FPI88" s="7"/>
      <c r="FPJ88" s="7"/>
      <c r="FPK88" s="7"/>
      <c r="FPL88" s="7"/>
      <c r="FPM88" s="7"/>
      <c r="FPN88" s="7"/>
      <c r="FPO88" s="7"/>
      <c r="FPP88" s="7"/>
      <c r="FPQ88" s="7"/>
      <c r="FPR88" s="7"/>
      <c r="FPS88" s="7"/>
      <c r="FPT88" s="7"/>
      <c r="FPU88" s="7"/>
      <c r="FPV88" s="7"/>
      <c r="FPW88" s="7"/>
      <c r="FPX88" s="7"/>
      <c r="FPY88" s="7"/>
      <c r="FPZ88" s="7"/>
      <c r="FQA88" s="7"/>
      <c r="FQB88" s="7"/>
      <c r="FQC88" s="7"/>
      <c r="FQD88" s="7"/>
      <c r="FQE88" s="7"/>
      <c r="FQF88" s="7"/>
      <c r="FQG88" s="7"/>
      <c r="FQH88" s="7"/>
      <c r="FQI88" s="7"/>
      <c r="FQJ88" s="7"/>
      <c r="FQK88" s="7"/>
      <c r="FQL88" s="7"/>
      <c r="FQM88" s="7"/>
      <c r="FQN88" s="7"/>
      <c r="FQO88" s="7"/>
      <c r="FQP88" s="7"/>
      <c r="FQQ88" s="7"/>
      <c r="FQR88" s="7"/>
      <c r="FQS88" s="7"/>
      <c r="FQT88" s="7"/>
      <c r="FQU88" s="7"/>
      <c r="FQV88" s="7"/>
      <c r="FQW88" s="7"/>
      <c r="FQX88" s="7"/>
      <c r="FQY88" s="7"/>
      <c r="FQZ88" s="7"/>
      <c r="FRA88" s="7"/>
      <c r="FRB88" s="7"/>
      <c r="FRC88" s="7"/>
      <c r="FRD88" s="7"/>
      <c r="FRE88" s="7"/>
      <c r="FRF88" s="7"/>
      <c r="FRG88" s="7"/>
      <c r="FRH88" s="7"/>
      <c r="FRI88" s="7"/>
      <c r="FRJ88" s="7"/>
      <c r="FRK88" s="7"/>
      <c r="FRL88" s="7"/>
      <c r="FRM88" s="7"/>
      <c r="FRN88" s="7"/>
      <c r="FRO88" s="7"/>
      <c r="FRP88" s="7"/>
      <c r="FRQ88" s="7"/>
      <c r="FRR88" s="7"/>
      <c r="FRS88" s="7"/>
      <c r="FRT88" s="7"/>
      <c r="FRU88" s="7"/>
      <c r="FRV88" s="7"/>
      <c r="FRW88" s="7"/>
      <c r="FRX88" s="7"/>
      <c r="FRY88" s="7"/>
      <c r="FRZ88" s="7"/>
      <c r="FSA88" s="7"/>
      <c r="FSB88" s="7"/>
      <c r="FSC88" s="7"/>
      <c r="FSD88" s="7"/>
      <c r="FSE88" s="7"/>
      <c r="FSF88" s="7"/>
      <c r="FSG88" s="7"/>
      <c r="FSH88" s="7"/>
      <c r="FSI88" s="7"/>
      <c r="FSJ88" s="7"/>
      <c r="FSK88" s="7"/>
      <c r="FSL88" s="7"/>
      <c r="FSM88" s="7"/>
      <c r="FSN88" s="7"/>
      <c r="FSO88" s="7"/>
      <c r="FSP88" s="7"/>
      <c r="FSQ88" s="7"/>
      <c r="FSR88" s="7"/>
      <c r="FSS88" s="7"/>
      <c r="FST88" s="7"/>
      <c r="FSU88" s="7"/>
      <c r="FSV88" s="7"/>
      <c r="FSW88" s="7"/>
      <c r="FSX88" s="7"/>
      <c r="FSY88" s="7"/>
      <c r="FSZ88" s="7"/>
      <c r="FTA88" s="7"/>
      <c r="FTB88" s="7"/>
      <c r="FTC88" s="7"/>
      <c r="FTD88" s="7"/>
      <c r="FTE88" s="7"/>
      <c r="FTF88" s="7"/>
      <c r="FTG88" s="7"/>
      <c r="FTH88" s="7"/>
      <c r="FTI88" s="7"/>
      <c r="FTJ88" s="7"/>
      <c r="FTK88" s="7"/>
      <c r="FTL88" s="7"/>
      <c r="FTM88" s="7"/>
      <c r="FTN88" s="7"/>
      <c r="FTO88" s="7"/>
      <c r="FTP88" s="7"/>
      <c r="FTQ88" s="7"/>
      <c r="FTR88" s="7"/>
      <c r="FTS88" s="7"/>
      <c r="FTT88" s="7"/>
      <c r="FTU88" s="7"/>
      <c r="FTV88" s="7"/>
      <c r="FTW88" s="7"/>
      <c r="FTX88" s="7"/>
      <c r="FTY88" s="7"/>
      <c r="FTZ88" s="7"/>
      <c r="FUA88" s="7"/>
      <c r="FUB88" s="7"/>
      <c r="FUC88" s="7"/>
      <c r="FUD88" s="7"/>
      <c r="FUE88" s="7"/>
      <c r="FUF88" s="7"/>
      <c r="FUG88" s="7"/>
      <c r="FUH88" s="7"/>
      <c r="FUI88" s="7"/>
      <c r="FUJ88" s="7"/>
      <c r="FUK88" s="7"/>
      <c r="FUL88" s="7"/>
      <c r="FUM88" s="7"/>
      <c r="FUN88" s="7"/>
      <c r="FUO88" s="7"/>
      <c r="FUP88" s="7"/>
      <c r="FUQ88" s="7"/>
      <c r="FUR88" s="7"/>
      <c r="FUS88" s="7"/>
      <c r="FUT88" s="7"/>
      <c r="FUU88" s="7"/>
      <c r="FUV88" s="7"/>
      <c r="FUW88" s="7"/>
      <c r="FUX88" s="7"/>
      <c r="FUY88" s="7"/>
      <c r="FUZ88" s="7"/>
      <c r="FVA88" s="7"/>
      <c r="FVB88" s="7"/>
      <c r="FVC88" s="7"/>
      <c r="FVD88" s="7"/>
      <c r="FVE88" s="7"/>
      <c r="FVF88" s="7"/>
      <c r="FVG88" s="7"/>
      <c r="FVH88" s="7"/>
      <c r="FVI88" s="7"/>
      <c r="FVJ88" s="7"/>
      <c r="FVK88" s="7"/>
      <c r="FVL88" s="7"/>
      <c r="FVM88" s="7"/>
      <c r="FVN88" s="7"/>
      <c r="FVO88" s="7"/>
      <c r="FVP88" s="7"/>
      <c r="FVQ88" s="7"/>
      <c r="FVR88" s="7"/>
      <c r="FVS88" s="7"/>
      <c r="FVT88" s="7"/>
      <c r="FVU88" s="7"/>
      <c r="FVV88" s="7"/>
      <c r="FVW88" s="7"/>
      <c r="FVX88" s="7"/>
      <c r="FVY88" s="7"/>
      <c r="FVZ88" s="7"/>
      <c r="FWA88" s="7"/>
      <c r="FWB88" s="7"/>
      <c r="FWC88" s="7"/>
      <c r="FWD88" s="7"/>
      <c r="FWE88" s="7"/>
      <c r="FWF88" s="7"/>
      <c r="FWG88" s="7"/>
      <c r="FWH88" s="7"/>
      <c r="FWI88" s="7"/>
      <c r="FWJ88" s="7"/>
      <c r="FWK88" s="7"/>
      <c r="FWL88" s="7"/>
      <c r="FWM88" s="7"/>
      <c r="FWN88" s="7"/>
      <c r="FWO88" s="7"/>
      <c r="FWP88" s="7"/>
      <c r="FWQ88" s="7"/>
      <c r="FWR88" s="7"/>
      <c r="FWS88" s="7"/>
      <c r="FWT88" s="7"/>
      <c r="FWU88" s="7"/>
      <c r="FWV88" s="7"/>
      <c r="FWW88" s="7"/>
      <c r="FWX88" s="7"/>
      <c r="FWY88" s="7"/>
      <c r="FWZ88" s="7"/>
      <c r="FXA88" s="7"/>
      <c r="FXB88" s="7"/>
      <c r="FXC88" s="7"/>
      <c r="FXD88" s="7"/>
      <c r="FXE88" s="7"/>
      <c r="FXF88" s="7"/>
      <c r="FXG88" s="7"/>
      <c r="FXH88" s="7"/>
      <c r="FXI88" s="7"/>
      <c r="FXJ88" s="7"/>
      <c r="FXK88" s="7"/>
      <c r="FXL88" s="7"/>
      <c r="FXM88" s="7"/>
      <c r="FXN88" s="7"/>
      <c r="FXO88" s="7"/>
      <c r="FXP88" s="7"/>
      <c r="FXQ88" s="7"/>
      <c r="FXR88" s="7"/>
      <c r="FXS88" s="7"/>
      <c r="FXT88" s="7"/>
      <c r="FXU88" s="7"/>
      <c r="FXV88" s="7"/>
      <c r="FXW88" s="7"/>
      <c r="FXX88" s="7"/>
      <c r="FXY88" s="7"/>
      <c r="FXZ88" s="7"/>
      <c r="FYA88" s="7"/>
      <c r="FYB88" s="7"/>
      <c r="FYC88" s="7"/>
      <c r="FYD88" s="7"/>
      <c r="FYE88" s="7"/>
      <c r="FYF88" s="7"/>
      <c r="FYG88" s="7"/>
      <c r="FYH88" s="7"/>
      <c r="FYI88" s="7"/>
      <c r="FYJ88" s="7"/>
      <c r="FYK88" s="7"/>
      <c r="FYL88" s="7"/>
      <c r="FYM88" s="7"/>
      <c r="FYN88" s="7"/>
      <c r="FYO88" s="7"/>
      <c r="FYP88" s="7"/>
      <c r="FYQ88" s="7"/>
      <c r="FYR88" s="7"/>
      <c r="FYS88" s="7"/>
      <c r="FYT88" s="7"/>
      <c r="FYU88" s="7"/>
      <c r="FYV88" s="7"/>
      <c r="FYW88" s="7"/>
      <c r="FYX88" s="7"/>
      <c r="FYY88" s="7"/>
      <c r="FYZ88" s="7"/>
      <c r="FZA88" s="7"/>
      <c r="FZB88" s="7"/>
      <c r="FZC88" s="7"/>
      <c r="FZD88" s="7"/>
      <c r="FZE88" s="7"/>
      <c r="FZF88" s="7"/>
      <c r="FZG88" s="7"/>
      <c r="FZH88" s="7"/>
      <c r="FZI88" s="7"/>
      <c r="FZJ88" s="7"/>
      <c r="FZK88" s="7"/>
      <c r="FZL88" s="7"/>
      <c r="FZM88" s="7"/>
      <c r="FZN88" s="7"/>
      <c r="FZO88" s="7"/>
      <c r="FZP88" s="7"/>
      <c r="FZQ88" s="7"/>
      <c r="FZR88" s="7"/>
      <c r="FZS88" s="7"/>
      <c r="FZT88" s="7"/>
      <c r="FZU88" s="7"/>
      <c r="FZV88" s="7"/>
      <c r="FZW88" s="7"/>
      <c r="FZX88" s="7"/>
      <c r="FZY88" s="7"/>
      <c r="FZZ88" s="7"/>
      <c r="GAA88" s="7"/>
      <c r="GAB88" s="7"/>
      <c r="GAC88" s="7"/>
      <c r="GAD88" s="7"/>
      <c r="GAE88" s="7"/>
      <c r="GAF88" s="7"/>
      <c r="GAG88" s="7"/>
      <c r="GAH88" s="7"/>
      <c r="GAI88" s="7"/>
      <c r="GAJ88" s="7"/>
      <c r="GAK88" s="7"/>
      <c r="GAL88" s="7"/>
      <c r="GAM88" s="7"/>
      <c r="GAN88" s="7"/>
      <c r="GAO88" s="7"/>
      <c r="GAP88" s="7"/>
      <c r="GAQ88" s="7"/>
      <c r="GAR88" s="7"/>
      <c r="GAS88" s="7"/>
      <c r="GAT88" s="7"/>
      <c r="GAU88" s="7"/>
      <c r="GAV88" s="7"/>
      <c r="GAW88" s="7"/>
      <c r="GAX88" s="7"/>
      <c r="GAY88" s="7"/>
      <c r="GAZ88" s="7"/>
      <c r="GBA88" s="7"/>
      <c r="GBB88" s="7"/>
      <c r="GBC88" s="7"/>
      <c r="GBD88" s="7"/>
      <c r="GBE88" s="7"/>
      <c r="GBF88" s="7"/>
      <c r="GBG88" s="7"/>
      <c r="GBH88" s="7"/>
      <c r="GBI88" s="7"/>
      <c r="GBJ88" s="7"/>
      <c r="GBK88" s="7"/>
      <c r="GBL88" s="7"/>
      <c r="GBM88" s="7"/>
      <c r="GBN88" s="7"/>
      <c r="GBO88" s="7"/>
      <c r="GBP88" s="7"/>
      <c r="GBQ88" s="7"/>
      <c r="GBR88" s="7"/>
      <c r="GBS88" s="7"/>
      <c r="GBT88" s="7"/>
      <c r="GBU88" s="7"/>
      <c r="GBV88" s="7"/>
      <c r="GBW88" s="7"/>
      <c r="GBX88" s="7"/>
      <c r="GBY88" s="7"/>
      <c r="GBZ88" s="7"/>
      <c r="GCA88" s="7"/>
      <c r="GCB88" s="7"/>
      <c r="GCC88" s="7"/>
      <c r="GCD88" s="7"/>
      <c r="GCE88" s="7"/>
      <c r="GCF88" s="7"/>
      <c r="GCG88" s="7"/>
      <c r="GCH88" s="7"/>
      <c r="GCI88" s="7"/>
      <c r="GCJ88" s="7"/>
      <c r="GCK88" s="7"/>
      <c r="GCL88" s="7"/>
      <c r="GCM88" s="7"/>
      <c r="GCN88" s="7"/>
      <c r="GCO88" s="7"/>
      <c r="GCP88" s="7"/>
      <c r="GCQ88" s="7"/>
      <c r="GCR88" s="7"/>
      <c r="GCS88" s="7"/>
      <c r="GCT88" s="7"/>
      <c r="GCU88" s="7"/>
      <c r="GCV88" s="7"/>
      <c r="GCW88" s="7"/>
      <c r="GCX88" s="7"/>
      <c r="GCY88" s="7"/>
      <c r="GCZ88" s="7"/>
      <c r="GDA88" s="7"/>
      <c r="GDB88" s="7"/>
      <c r="GDC88" s="7"/>
      <c r="GDD88" s="7"/>
      <c r="GDE88" s="7"/>
      <c r="GDF88" s="7"/>
      <c r="GDG88" s="7"/>
      <c r="GDH88" s="7"/>
      <c r="GDI88" s="7"/>
      <c r="GDJ88" s="7"/>
      <c r="GDK88" s="7"/>
      <c r="GDL88" s="7"/>
      <c r="GDM88" s="7"/>
      <c r="GDN88" s="7"/>
      <c r="GDO88" s="7"/>
      <c r="GDP88" s="7"/>
      <c r="GDQ88" s="7"/>
      <c r="GDR88" s="7"/>
      <c r="GDS88" s="7"/>
      <c r="GDT88" s="7"/>
      <c r="GDU88" s="7"/>
      <c r="GDV88" s="7"/>
      <c r="GDW88" s="7"/>
      <c r="GDX88" s="7"/>
      <c r="GDY88" s="7"/>
      <c r="GDZ88" s="7"/>
      <c r="GEA88" s="7"/>
      <c r="GEB88" s="7"/>
      <c r="GEC88" s="7"/>
      <c r="GED88" s="7"/>
      <c r="GEE88" s="7"/>
      <c r="GEF88" s="7"/>
      <c r="GEG88" s="7"/>
      <c r="GEH88" s="7"/>
      <c r="GEI88" s="7"/>
      <c r="GEJ88" s="7"/>
      <c r="GEK88" s="7"/>
      <c r="GEL88" s="7"/>
      <c r="GEM88" s="7"/>
      <c r="GEN88" s="7"/>
      <c r="GEO88" s="7"/>
      <c r="GEP88" s="7"/>
      <c r="GEQ88" s="7"/>
      <c r="GER88" s="7"/>
      <c r="GES88" s="7"/>
      <c r="GET88" s="7"/>
      <c r="GEU88" s="7"/>
      <c r="GEV88" s="7"/>
      <c r="GEW88" s="7"/>
      <c r="GEX88" s="7"/>
      <c r="GEY88" s="7"/>
      <c r="GEZ88" s="7"/>
      <c r="GFA88" s="7"/>
      <c r="GFB88" s="7"/>
      <c r="GFC88" s="7"/>
      <c r="GFD88" s="7"/>
      <c r="GFE88" s="7"/>
      <c r="GFF88" s="7"/>
      <c r="GFG88" s="7"/>
      <c r="GFH88" s="7"/>
      <c r="GFI88" s="7"/>
      <c r="GFJ88" s="7"/>
      <c r="GFK88" s="7"/>
      <c r="GFL88" s="7"/>
      <c r="GFM88" s="7"/>
      <c r="GFN88" s="7"/>
      <c r="GFO88" s="7"/>
      <c r="GFP88" s="7"/>
      <c r="GFQ88" s="7"/>
      <c r="GFR88" s="7"/>
      <c r="GFS88" s="7"/>
      <c r="GFT88" s="7"/>
      <c r="GFU88" s="7"/>
      <c r="GFV88" s="7"/>
      <c r="GFW88" s="7"/>
      <c r="GFX88" s="7"/>
      <c r="GFY88" s="7"/>
      <c r="GFZ88" s="7"/>
      <c r="GGA88" s="7"/>
      <c r="GGB88" s="7"/>
      <c r="GGC88" s="7"/>
      <c r="GGD88" s="7"/>
      <c r="GGE88" s="7"/>
      <c r="GGF88" s="7"/>
      <c r="GGG88" s="7"/>
      <c r="GGH88" s="7"/>
      <c r="GGI88" s="7"/>
      <c r="GGJ88" s="7"/>
      <c r="GGK88" s="7"/>
      <c r="GGL88" s="7"/>
      <c r="GGM88" s="7"/>
      <c r="GGN88" s="7"/>
      <c r="GGO88" s="7"/>
      <c r="GGP88" s="7"/>
      <c r="GGQ88" s="7"/>
      <c r="GGR88" s="7"/>
      <c r="GGS88" s="7"/>
      <c r="GGT88" s="7"/>
      <c r="GGU88" s="7"/>
      <c r="GGV88" s="7"/>
      <c r="GGW88" s="7"/>
      <c r="GGX88" s="7"/>
      <c r="GGY88" s="7"/>
      <c r="GGZ88" s="7"/>
      <c r="GHA88" s="7"/>
      <c r="GHB88" s="7"/>
      <c r="GHC88" s="7"/>
      <c r="GHD88" s="7"/>
      <c r="GHE88" s="7"/>
      <c r="GHF88" s="7"/>
      <c r="GHG88" s="7"/>
      <c r="GHH88" s="7"/>
      <c r="GHI88" s="7"/>
      <c r="GHJ88" s="7"/>
      <c r="GHK88" s="7"/>
      <c r="GHL88" s="7"/>
      <c r="GHM88" s="7"/>
      <c r="GHN88" s="7"/>
      <c r="GHO88" s="7"/>
      <c r="GHP88" s="7"/>
      <c r="GHQ88" s="7"/>
      <c r="GHR88" s="7"/>
      <c r="GHS88" s="7"/>
      <c r="GHT88" s="7"/>
      <c r="GHU88" s="7"/>
      <c r="GHV88" s="7"/>
      <c r="GHW88" s="7"/>
      <c r="GHX88" s="7"/>
      <c r="GHY88" s="7"/>
      <c r="GHZ88" s="7"/>
      <c r="GIA88" s="7"/>
      <c r="GIB88" s="7"/>
      <c r="GIC88" s="7"/>
      <c r="GID88" s="7"/>
      <c r="GIE88" s="7"/>
      <c r="GIF88" s="7"/>
      <c r="GIG88" s="7"/>
      <c r="GIH88" s="7"/>
      <c r="GII88" s="7"/>
      <c r="GIJ88" s="7"/>
      <c r="GIK88" s="7"/>
      <c r="GIL88" s="7"/>
      <c r="GIM88" s="7"/>
      <c r="GIN88" s="7"/>
      <c r="GIO88" s="7"/>
      <c r="GIP88" s="7"/>
      <c r="GIQ88" s="7"/>
      <c r="GIR88" s="7"/>
      <c r="GIS88" s="7"/>
      <c r="GIT88" s="7"/>
      <c r="GIU88" s="7"/>
      <c r="GIV88" s="7"/>
      <c r="GIW88" s="7"/>
      <c r="GIX88" s="7"/>
      <c r="GIY88" s="7"/>
      <c r="GIZ88" s="7"/>
      <c r="GJA88" s="7"/>
      <c r="GJB88" s="7"/>
      <c r="GJC88" s="7"/>
      <c r="GJD88" s="7"/>
      <c r="GJE88" s="7"/>
      <c r="GJF88" s="7"/>
      <c r="GJG88" s="7"/>
      <c r="GJH88" s="7"/>
      <c r="GJI88" s="7"/>
      <c r="GJJ88" s="7"/>
      <c r="GJK88" s="7"/>
      <c r="GJL88" s="7"/>
      <c r="GJM88" s="7"/>
      <c r="GJN88" s="7"/>
      <c r="GJO88" s="7"/>
      <c r="GJP88" s="7"/>
      <c r="GJQ88" s="7"/>
      <c r="GJR88" s="7"/>
      <c r="GJS88" s="7"/>
      <c r="GJT88" s="7"/>
      <c r="GJU88" s="7"/>
      <c r="GJV88" s="7"/>
      <c r="GJW88" s="7"/>
      <c r="GJX88" s="7"/>
      <c r="GJY88" s="7"/>
      <c r="GJZ88" s="7"/>
      <c r="GKA88" s="7"/>
      <c r="GKB88" s="7"/>
      <c r="GKC88" s="7"/>
      <c r="GKD88" s="7"/>
      <c r="GKE88" s="7"/>
      <c r="GKF88" s="7"/>
      <c r="GKG88" s="7"/>
      <c r="GKH88" s="7"/>
      <c r="GKI88" s="7"/>
      <c r="GKJ88" s="7"/>
      <c r="GKK88" s="7"/>
      <c r="GKL88" s="7"/>
      <c r="GKM88" s="7"/>
      <c r="GKN88" s="7"/>
      <c r="GKO88" s="7"/>
      <c r="GKP88" s="7"/>
      <c r="GKQ88" s="7"/>
      <c r="GKR88" s="7"/>
      <c r="GKS88" s="7"/>
      <c r="GKT88" s="7"/>
      <c r="GKU88" s="7"/>
      <c r="GKV88" s="7"/>
      <c r="GKW88" s="7"/>
      <c r="GKX88" s="7"/>
      <c r="GKY88" s="7"/>
      <c r="GKZ88" s="7"/>
      <c r="GLA88" s="7"/>
      <c r="GLB88" s="7"/>
      <c r="GLC88" s="7"/>
      <c r="GLD88" s="7"/>
      <c r="GLE88" s="7"/>
      <c r="GLF88" s="7"/>
      <c r="GLG88" s="7"/>
      <c r="GLH88" s="7"/>
      <c r="GLI88" s="7"/>
      <c r="GLJ88" s="7"/>
      <c r="GLK88" s="7"/>
      <c r="GLL88" s="7"/>
      <c r="GLM88" s="7"/>
      <c r="GLN88" s="7"/>
      <c r="GLO88" s="7"/>
      <c r="GLP88" s="7"/>
      <c r="GLQ88" s="7"/>
      <c r="GLR88" s="7"/>
      <c r="GLS88" s="7"/>
      <c r="GLT88" s="7"/>
      <c r="GLU88" s="7"/>
      <c r="GLV88" s="7"/>
      <c r="GLW88" s="7"/>
      <c r="GLX88" s="7"/>
      <c r="GLY88" s="7"/>
      <c r="GLZ88" s="7"/>
      <c r="GMA88" s="7"/>
      <c r="GMB88" s="7"/>
      <c r="GMC88" s="7"/>
      <c r="GMD88" s="7"/>
      <c r="GME88" s="7"/>
      <c r="GMF88" s="7"/>
      <c r="GMG88" s="7"/>
      <c r="GMH88" s="7"/>
      <c r="GMI88" s="7"/>
      <c r="GMJ88" s="7"/>
      <c r="GMK88" s="7"/>
      <c r="GML88" s="7"/>
      <c r="GMM88" s="7"/>
      <c r="GMN88" s="7"/>
      <c r="GMO88" s="7"/>
      <c r="GMP88" s="7"/>
      <c r="GMQ88" s="7"/>
      <c r="GMR88" s="7"/>
      <c r="GMS88" s="7"/>
      <c r="GMT88" s="7"/>
      <c r="GMU88" s="7"/>
      <c r="GMV88" s="7"/>
      <c r="GMW88" s="7"/>
      <c r="GMX88" s="7"/>
      <c r="GMY88" s="7"/>
      <c r="GMZ88" s="7"/>
      <c r="GNA88" s="7"/>
      <c r="GNB88" s="7"/>
      <c r="GNC88" s="7"/>
      <c r="GND88" s="7"/>
      <c r="GNE88" s="7"/>
      <c r="GNF88" s="7"/>
      <c r="GNG88" s="7"/>
      <c r="GNH88" s="7"/>
      <c r="GNI88" s="7"/>
      <c r="GNJ88" s="7"/>
      <c r="GNK88" s="7"/>
      <c r="GNL88" s="7"/>
      <c r="GNM88" s="7"/>
      <c r="GNN88" s="7"/>
      <c r="GNO88" s="7"/>
      <c r="GNP88" s="7"/>
      <c r="GNQ88" s="7"/>
      <c r="GNR88" s="7"/>
      <c r="GNS88" s="7"/>
      <c r="GNT88" s="7"/>
      <c r="GNU88" s="7"/>
      <c r="GNV88" s="7"/>
      <c r="GNW88" s="7"/>
      <c r="GNX88" s="7"/>
      <c r="GNY88" s="7"/>
      <c r="GNZ88" s="7"/>
      <c r="GOA88" s="7"/>
      <c r="GOB88" s="7"/>
      <c r="GOC88" s="7"/>
      <c r="GOD88" s="7"/>
      <c r="GOE88" s="7"/>
      <c r="GOF88" s="7"/>
      <c r="GOG88" s="7"/>
      <c r="GOH88" s="7"/>
      <c r="GOI88" s="7"/>
      <c r="GOJ88" s="7"/>
      <c r="GOK88" s="7"/>
      <c r="GOL88" s="7"/>
      <c r="GOM88" s="7"/>
      <c r="GON88" s="7"/>
      <c r="GOO88" s="7"/>
      <c r="GOP88" s="7"/>
      <c r="GOQ88" s="7"/>
      <c r="GOR88" s="7"/>
      <c r="GOS88" s="7"/>
      <c r="GOT88" s="7"/>
      <c r="GOU88" s="7"/>
      <c r="GOV88" s="7"/>
      <c r="GOW88" s="7"/>
      <c r="GOX88" s="7"/>
      <c r="GOY88" s="7"/>
      <c r="GOZ88" s="7"/>
      <c r="GPA88" s="7"/>
      <c r="GPB88" s="7"/>
      <c r="GPC88" s="7"/>
      <c r="GPD88" s="7"/>
      <c r="GPE88" s="7"/>
      <c r="GPF88" s="7"/>
      <c r="GPG88" s="7"/>
      <c r="GPH88" s="7"/>
      <c r="GPI88" s="7"/>
      <c r="GPJ88" s="7"/>
      <c r="GPK88" s="7"/>
      <c r="GPL88" s="7"/>
      <c r="GPM88" s="7"/>
      <c r="GPN88" s="7"/>
      <c r="GPO88" s="7"/>
      <c r="GPP88" s="7"/>
      <c r="GPQ88" s="7"/>
      <c r="GPR88" s="7"/>
      <c r="GPS88" s="7"/>
      <c r="GPT88" s="7"/>
      <c r="GPU88" s="7"/>
      <c r="GPV88" s="7"/>
      <c r="GPW88" s="7"/>
      <c r="GPX88" s="7"/>
      <c r="GPY88" s="7"/>
      <c r="GPZ88" s="7"/>
      <c r="GQA88" s="7"/>
      <c r="GQB88" s="7"/>
      <c r="GQC88" s="7"/>
      <c r="GQD88" s="7"/>
      <c r="GQE88" s="7"/>
      <c r="GQF88" s="7"/>
      <c r="GQG88" s="7"/>
      <c r="GQH88" s="7"/>
      <c r="GQI88" s="7"/>
      <c r="GQJ88" s="7"/>
      <c r="GQK88" s="7"/>
      <c r="GQL88" s="7"/>
      <c r="GQM88" s="7"/>
      <c r="GQN88" s="7"/>
      <c r="GQO88" s="7"/>
      <c r="GQP88" s="7"/>
      <c r="GQQ88" s="7"/>
      <c r="GQR88" s="7"/>
      <c r="GQS88" s="7"/>
      <c r="GQT88" s="7"/>
      <c r="GQU88" s="7"/>
      <c r="GQV88" s="7"/>
      <c r="GQW88" s="7"/>
      <c r="GQX88" s="7"/>
      <c r="GQY88" s="7"/>
      <c r="GQZ88" s="7"/>
      <c r="GRA88" s="7"/>
      <c r="GRB88" s="7"/>
      <c r="GRC88" s="7"/>
      <c r="GRD88" s="7"/>
      <c r="GRE88" s="7"/>
      <c r="GRF88" s="7"/>
      <c r="GRG88" s="7"/>
      <c r="GRH88" s="7"/>
      <c r="GRI88" s="7"/>
      <c r="GRJ88" s="7"/>
      <c r="GRK88" s="7"/>
      <c r="GRL88" s="7"/>
      <c r="GRM88" s="7"/>
      <c r="GRN88" s="7"/>
      <c r="GRO88" s="7"/>
      <c r="GRP88" s="7"/>
      <c r="GRQ88" s="7"/>
      <c r="GRR88" s="7"/>
      <c r="GRS88" s="7"/>
      <c r="GRT88" s="7"/>
      <c r="GRU88" s="7"/>
      <c r="GRV88" s="7"/>
      <c r="GRW88" s="7"/>
      <c r="GRX88" s="7"/>
      <c r="GRY88" s="7"/>
      <c r="GRZ88" s="7"/>
      <c r="GSA88" s="7"/>
      <c r="GSB88" s="7"/>
      <c r="GSC88" s="7"/>
      <c r="GSD88" s="7"/>
      <c r="GSE88" s="7"/>
      <c r="GSF88" s="7"/>
      <c r="GSG88" s="7"/>
      <c r="GSH88" s="7"/>
      <c r="GSI88" s="7"/>
      <c r="GSJ88" s="7"/>
      <c r="GSK88" s="7"/>
      <c r="GSL88" s="7"/>
      <c r="GSM88" s="7"/>
      <c r="GSN88" s="7"/>
      <c r="GSO88" s="7"/>
      <c r="GSP88" s="7"/>
      <c r="GSQ88" s="7"/>
      <c r="GSR88" s="7"/>
      <c r="GSS88" s="7"/>
      <c r="GST88" s="7"/>
      <c r="GSU88" s="7"/>
      <c r="GSV88" s="7"/>
      <c r="GSW88" s="7"/>
      <c r="GSX88" s="7"/>
      <c r="GSY88" s="7"/>
      <c r="GSZ88" s="7"/>
      <c r="GTA88" s="7"/>
      <c r="GTB88" s="7"/>
      <c r="GTC88" s="7"/>
      <c r="GTD88" s="7"/>
      <c r="GTE88" s="7"/>
      <c r="GTF88" s="7"/>
      <c r="GTG88" s="7"/>
      <c r="GTH88" s="7"/>
      <c r="GTI88" s="7"/>
      <c r="GTJ88" s="7"/>
      <c r="GTK88" s="7"/>
      <c r="GTL88" s="7"/>
      <c r="GTM88" s="7"/>
      <c r="GTN88" s="7"/>
      <c r="GTO88" s="7"/>
      <c r="GTP88" s="7"/>
      <c r="GTQ88" s="7"/>
      <c r="GTR88" s="7"/>
      <c r="GTS88" s="7"/>
      <c r="GTT88" s="7"/>
      <c r="GTU88" s="7"/>
      <c r="GTV88" s="7"/>
      <c r="GTW88" s="7"/>
      <c r="GTX88" s="7"/>
      <c r="GTY88" s="7"/>
      <c r="GTZ88" s="7"/>
      <c r="GUA88" s="7"/>
      <c r="GUB88" s="7"/>
      <c r="GUC88" s="7"/>
      <c r="GUD88" s="7"/>
      <c r="GUE88" s="7"/>
      <c r="GUF88" s="7"/>
      <c r="GUG88" s="7"/>
      <c r="GUH88" s="7"/>
      <c r="GUI88" s="7"/>
      <c r="GUJ88" s="7"/>
      <c r="GUK88" s="7"/>
      <c r="GUL88" s="7"/>
      <c r="GUM88" s="7"/>
      <c r="GUN88" s="7"/>
      <c r="GUO88" s="7"/>
      <c r="GUP88" s="7"/>
      <c r="GUQ88" s="7"/>
      <c r="GUR88" s="7"/>
      <c r="GUS88" s="7"/>
      <c r="GUT88" s="7"/>
      <c r="GUU88" s="7"/>
      <c r="GUV88" s="7"/>
      <c r="GUW88" s="7"/>
      <c r="GUX88" s="7"/>
      <c r="GUY88" s="7"/>
      <c r="GUZ88" s="7"/>
      <c r="GVA88" s="7"/>
      <c r="GVB88" s="7"/>
      <c r="GVC88" s="7"/>
      <c r="GVD88" s="7"/>
      <c r="GVE88" s="7"/>
      <c r="GVF88" s="7"/>
      <c r="GVG88" s="7"/>
      <c r="GVH88" s="7"/>
      <c r="GVI88" s="7"/>
      <c r="GVJ88" s="7"/>
      <c r="GVK88" s="7"/>
      <c r="GVL88" s="7"/>
      <c r="GVM88" s="7"/>
      <c r="GVN88" s="7"/>
      <c r="GVO88" s="7"/>
      <c r="GVP88" s="7"/>
      <c r="GVQ88" s="7"/>
      <c r="GVR88" s="7"/>
      <c r="GVS88" s="7"/>
      <c r="GVT88" s="7"/>
      <c r="GVU88" s="7"/>
      <c r="GVV88" s="7"/>
      <c r="GVW88" s="7"/>
      <c r="GVX88" s="7"/>
      <c r="GVY88" s="7"/>
      <c r="GVZ88" s="7"/>
      <c r="GWA88" s="7"/>
      <c r="GWB88" s="7"/>
      <c r="GWC88" s="7"/>
      <c r="GWD88" s="7"/>
      <c r="GWE88" s="7"/>
      <c r="GWF88" s="7"/>
      <c r="GWG88" s="7"/>
      <c r="GWH88" s="7"/>
      <c r="GWI88" s="7"/>
      <c r="GWJ88" s="7"/>
      <c r="GWK88" s="7"/>
      <c r="GWL88" s="7"/>
      <c r="GWM88" s="7"/>
      <c r="GWN88" s="7"/>
      <c r="GWO88" s="7"/>
      <c r="GWP88" s="7"/>
      <c r="GWQ88" s="7"/>
      <c r="GWR88" s="7"/>
      <c r="GWS88" s="7"/>
      <c r="GWT88" s="7"/>
      <c r="GWU88" s="7"/>
      <c r="GWV88" s="7"/>
      <c r="GWW88" s="7"/>
      <c r="GWX88" s="7"/>
      <c r="GWY88" s="7"/>
      <c r="GWZ88" s="7"/>
      <c r="GXA88" s="7"/>
      <c r="GXB88" s="7"/>
      <c r="GXC88" s="7"/>
      <c r="GXD88" s="7"/>
      <c r="GXE88" s="7"/>
      <c r="GXF88" s="7"/>
      <c r="GXG88" s="7"/>
      <c r="GXH88" s="7"/>
      <c r="GXI88" s="7"/>
      <c r="GXJ88" s="7"/>
      <c r="GXK88" s="7"/>
      <c r="GXL88" s="7"/>
      <c r="GXM88" s="7"/>
      <c r="GXN88" s="7"/>
      <c r="GXO88" s="7"/>
      <c r="GXP88" s="7"/>
      <c r="GXQ88" s="7"/>
      <c r="GXR88" s="7"/>
      <c r="GXS88" s="7"/>
      <c r="GXT88" s="7"/>
      <c r="GXU88" s="7"/>
      <c r="GXV88" s="7"/>
      <c r="GXW88" s="7"/>
      <c r="GXX88" s="7"/>
      <c r="GXY88" s="7"/>
      <c r="GXZ88" s="7"/>
      <c r="GYA88" s="7"/>
      <c r="GYB88" s="7"/>
      <c r="GYC88" s="7"/>
      <c r="GYD88" s="7"/>
      <c r="GYE88" s="7"/>
      <c r="GYF88" s="7"/>
      <c r="GYG88" s="7"/>
      <c r="GYH88" s="7"/>
      <c r="GYI88" s="7"/>
      <c r="GYJ88" s="7"/>
      <c r="GYK88" s="7"/>
      <c r="GYL88" s="7"/>
      <c r="GYM88" s="7"/>
      <c r="GYN88" s="7"/>
      <c r="GYO88" s="7"/>
      <c r="GYP88" s="7"/>
      <c r="GYQ88" s="7"/>
      <c r="GYR88" s="7"/>
      <c r="GYS88" s="7"/>
      <c r="GYT88" s="7"/>
      <c r="GYU88" s="7"/>
      <c r="GYV88" s="7"/>
      <c r="GYW88" s="7"/>
      <c r="GYX88" s="7"/>
      <c r="GYY88" s="7"/>
      <c r="GYZ88" s="7"/>
      <c r="GZA88" s="7"/>
      <c r="GZB88" s="7"/>
      <c r="GZC88" s="7"/>
      <c r="GZD88" s="7"/>
      <c r="GZE88" s="7"/>
      <c r="GZF88" s="7"/>
      <c r="GZG88" s="7"/>
      <c r="GZH88" s="7"/>
      <c r="GZI88" s="7"/>
      <c r="GZJ88" s="7"/>
      <c r="GZK88" s="7"/>
      <c r="GZL88" s="7"/>
      <c r="GZM88" s="7"/>
      <c r="GZN88" s="7"/>
      <c r="GZO88" s="7"/>
      <c r="GZP88" s="7"/>
      <c r="GZQ88" s="7"/>
      <c r="GZR88" s="7"/>
      <c r="GZS88" s="7"/>
      <c r="GZT88" s="7"/>
      <c r="GZU88" s="7"/>
      <c r="GZV88" s="7"/>
      <c r="GZW88" s="7"/>
      <c r="GZX88" s="7"/>
      <c r="GZY88" s="7"/>
      <c r="GZZ88" s="7"/>
      <c r="HAA88" s="7"/>
      <c r="HAB88" s="7"/>
      <c r="HAC88" s="7"/>
      <c r="HAD88" s="7"/>
      <c r="HAE88" s="7"/>
      <c r="HAF88" s="7"/>
      <c r="HAG88" s="7"/>
      <c r="HAH88" s="7"/>
      <c r="HAI88" s="7"/>
      <c r="HAJ88" s="7"/>
      <c r="HAK88" s="7"/>
      <c r="HAL88" s="7"/>
      <c r="HAM88" s="7"/>
      <c r="HAN88" s="7"/>
      <c r="HAO88" s="7"/>
      <c r="HAP88" s="7"/>
      <c r="HAQ88" s="7"/>
      <c r="HAR88" s="7"/>
      <c r="HAS88" s="7"/>
      <c r="HAT88" s="7"/>
      <c r="HAU88" s="7"/>
      <c r="HAV88" s="7"/>
      <c r="HAW88" s="7"/>
      <c r="HAX88" s="7"/>
      <c r="HAY88" s="7"/>
      <c r="HAZ88" s="7"/>
      <c r="HBA88" s="7"/>
      <c r="HBB88" s="7"/>
      <c r="HBC88" s="7"/>
      <c r="HBD88" s="7"/>
      <c r="HBE88" s="7"/>
      <c r="HBF88" s="7"/>
      <c r="HBG88" s="7"/>
      <c r="HBH88" s="7"/>
      <c r="HBI88" s="7"/>
      <c r="HBJ88" s="7"/>
      <c r="HBK88" s="7"/>
      <c r="HBL88" s="7"/>
      <c r="HBM88" s="7"/>
      <c r="HBN88" s="7"/>
      <c r="HBO88" s="7"/>
      <c r="HBP88" s="7"/>
      <c r="HBQ88" s="7"/>
      <c r="HBR88" s="7"/>
      <c r="HBS88" s="7"/>
      <c r="HBT88" s="7"/>
      <c r="HBU88" s="7"/>
      <c r="HBV88" s="7"/>
      <c r="HBW88" s="7"/>
      <c r="HBX88" s="7"/>
      <c r="HBY88" s="7"/>
      <c r="HBZ88" s="7"/>
      <c r="HCA88" s="7"/>
      <c r="HCB88" s="7"/>
      <c r="HCC88" s="7"/>
      <c r="HCD88" s="7"/>
      <c r="HCE88" s="7"/>
      <c r="HCF88" s="7"/>
      <c r="HCG88" s="7"/>
      <c r="HCH88" s="7"/>
      <c r="HCI88" s="7"/>
      <c r="HCJ88" s="7"/>
      <c r="HCK88" s="7"/>
      <c r="HCL88" s="7"/>
      <c r="HCM88" s="7"/>
      <c r="HCN88" s="7"/>
      <c r="HCO88" s="7"/>
      <c r="HCP88" s="7"/>
      <c r="HCQ88" s="7"/>
      <c r="HCR88" s="7"/>
      <c r="HCS88" s="7"/>
      <c r="HCT88" s="7"/>
      <c r="HCU88" s="7"/>
      <c r="HCV88" s="7"/>
      <c r="HCW88" s="7"/>
      <c r="HCX88" s="7"/>
      <c r="HCY88" s="7"/>
      <c r="HCZ88" s="7"/>
      <c r="HDA88" s="7"/>
      <c r="HDB88" s="7"/>
      <c r="HDC88" s="7"/>
      <c r="HDD88" s="7"/>
      <c r="HDE88" s="7"/>
      <c r="HDF88" s="7"/>
      <c r="HDG88" s="7"/>
      <c r="HDH88" s="7"/>
      <c r="HDI88" s="7"/>
      <c r="HDJ88" s="7"/>
      <c r="HDK88" s="7"/>
      <c r="HDL88" s="7"/>
      <c r="HDM88" s="7"/>
      <c r="HDN88" s="7"/>
      <c r="HDO88" s="7"/>
      <c r="HDP88" s="7"/>
      <c r="HDQ88" s="7"/>
      <c r="HDR88" s="7"/>
      <c r="HDS88" s="7"/>
      <c r="HDT88" s="7"/>
      <c r="HDU88" s="7"/>
      <c r="HDV88" s="7"/>
      <c r="HDW88" s="7"/>
      <c r="HDX88" s="7"/>
      <c r="HDY88" s="7"/>
      <c r="HDZ88" s="7"/>
      <c r="HEA88" s="7"/>
      <c r="HEB88" s="7"/>
      <c r="HEC88" s="7"/>
      <c r="HED88" s="7"/>
      <c r="HEE88" s="7"/>
      <c r="HEF88" s="7"/>
      <c r="HEG88" s="7"/>
      <c r="HEH88" s="7"/>
      <c r="HEI88" s="7"/>
      <c r="HEJ88" s="7"/>
      <c r="HEK88" s="7"/>
      <c r="HEL88" s="7"/>
      <c r="HEM88" s="7"/>
      <c r="HEN88" s="7"/>
      <c r="HEO88" s="7"/>
      <c r="HEP88" s="7"/>
      <c r="HEQ88" s="7"/>
      <c r="HER88" s="7"/>
      <c r="HES88" s="7"/>
      <c r="HET88" s="7"/>
      <c r="HEU88" s="7"/>
      <c r="HEV88" s="7"/>
      <c r="HEW88" s="7"/>
      <c r="HEX88" s="7"/>
      <c r="HEY88" s="7"/>
      <c r="HEZ88" s="7"/>
      <c r="HFA88" s="7"/>
      <c r="HFB88" s="7"/>
      <c r="HFC88" s="7"/>
      <c r="HFD88" s="7"/>
      <c r="HFE88" s="7"/>
      <c r="HFF88" s="7"/>
      <c r="HFG88" s="7"/>
      <c r="HFH88" s="7"/>
      <c r="HFI88" s="7"/>
      <c r="HFJ88" s="7"/>
      <c r="HFK88" s="7"/>
      <c r="HFL88" s="7"/>
      <c r="HFM88" s="7"/>
      <c r="HFN88" s="7"/>
      <c r="HFO88" s="7"/>
      <c r="HFP88" s="7"/>
      <c r="HFQ88" s="7"/>
      <c r="HFR88" s="7"/>
      <c r="HFS88" s="7"/>
      <c r="HFT88" s="7"/>
      <c r="HFU88" s="7"/>
      <c r="HFV88" s="7"/>
      <c r="HFW88" s="7"/>
      <c r="HFX88" s="7"/>
      <c r="HFY88" s="7"/>
      <c r="HFZ88" s="7"/>
      <c r="HGA88" s="7"/>
      <c r="HGB88" s="7"/>
      <c r="HGC88" s="7"/>
      <c r="HGD88" s="7"/>
      <c r="HGE88" s="7"/>
      <c r="HGF88" s="7"/>
      <c r="HGG88" s="7"/>
      <c r="HGH88" s="7"/>
      <c r="HGI88" s="7"/>
      <c r="HGJ88" s="7"/>
      <c r="HGK88" s="7"/>
      <c r="HGL88" s="7"/>
      <c r="HGM88" s="7"/>
      <c r="HGN88" s="7"/>
      <c r="HGO88" s="7"/>
      <c r="HGP88" s="7"/>
      <c r="HGQ88" s="7"/>
      <c r="HGR88" s="7"/>
      <c r="HGS88" s="7"/>
      <c r="HGT88" s="7"/>
      <c r="HGU88" s="7"/>
      <c r="HGV88" s="7"/>
      <c r="HGW88" s="7"/>
      <c r="HGX88" s="7"/>
      <c r="HGY88" s="7"/>
      <c r="HGZ88" s="7"/>
      <c r="HHA88" s="7"/>
      <c r="HHB88" s="7"/>
      <c r="HHC88" s="7"/>
      <c r="HHD88" s="7"/>
      <c r="HHE88" s="7"/>
      <c r="HHF88" s="7"/>
      <c r="HHG88" s="7"/>
      <c r="HHH88" s="7"/>
      <c r="HHI88" s="7"/>
      <c r="HHJ88" s="7"/>
      <c r="HHK88" s="7"/>
      <c r="HHL88" s="7"/>
      <c r="HHM88" s="7"/>
      <c r="HHN88" s="7"/>
      <c r="HHO88" s="7"/>
      <c r="HHP88" s="7"/>
      <c r="HHQ88" s="7"/>
      <c r="HHR88" s="7"/>
      <c r="HHS88" s="7"/>
      <c r="HHT88" s="7"/>
      <c r="HHU88" s="7"/>
      <c r="HHV88" s="7"/>
      <c r="HHW88" s="7"/>
      <c r="HHX88" s="7"/>
      <c r="HHY88" s="7"/>
      <c r="HHZ88" s="7"/>
      <c r="HIA88" s="7"/>
      <c r="HIB88" s="7"/>
      <c r="HIC88" s="7"/>
      <c r="HID88" s="7"/>
      <c r="HIE88" s="7"/>
      <c r="HIF88" s="7"/>
      <c r="HIG88" s="7"/>
      <c r="HIH88" s="7"/>
      <c r="HII88" s="7"/>
      <c r="HIJ88" s="7"/>
      <c r="HIK88" s="7"/>
      <c r="HIL88" s="7"/>
      <c r="HIM88" s="7"/>
      <c r="HIN88" s="7"/>
      <c r="HIO88" s="7"/>
      <c r="HIP88" s="7"/>
      <c r="HIQ88" s="7"/>
      <c r="HIR88" s="7"/>
      <c r="HIS88" s="7"/>
      <c r="HIT88" s="7"/>
      <c r="HIU88" s="7"/>
      <c r="HIV88" s="7"/>
      <c r="HIW88" s="7"/>
      <c r="HIX88" s="7"/>
      <c r="HIY88" s="7"/>
      <c r="HIZ88" s="7"/>
      <c r="HJA88" s="7"/>
      <c r="HJB88" s="7"/>
      <c r="HJC88" s="7"/>
      <c r="HJD88" s="7"/>
      <c r="HJE88" s="7"/>
      <c r="HJF88" s="7"/>
      <c r="HJG88" s="7"/>
      <c r="HJH88" s="7"/>
      <c r="HJI88" s="7"/>
      <c r="HJJ88" s="7"/>
      <c r="HJK88" s="7"/>
      <c r="HJL88" s="7"/>
      <c r="HJM88" s="7"/>
      <c r="HJN88" s="7"/>
      <c r="HJO88" s="7"/>
      <c r="HJP88" s="7"/>
      <c r="HJQ88" s="7"/>
      <c r="HJR88" s="7"/>
      <c r="HJS88" s="7"/>
      <c r="HJT88" s="7"/>
      <c r="HJU88" s="7"/>
      <c r="HJV88" s="7"/>
      <c r="HJW88" s="7"/>
      <c r="HJX88" s="7"/>
      <c r="HJY88" s="7"/>
      <c r="HJZ88" s="7"/>
      <c r="HKA88" s="7"/>
      <c r="HKB88" s="7"/>
      <c r="HKC88" s="7"/>
      <c r="HKD88" s="7"/>
      <c r="HKE88" s="7"/>
      <c r="HKF88" s="7"/>
      <c r="HKG88" s="7"/>
      <c r="HKH88" s="7"/>
      <c r="HKI88" s="7"/>
      <c r="HKJ88" s="7"/>
      <c r="HKK88" s="7"/>
      <c r="HKL88" s="7"/>
      <c r="HKM88" s="7"/>
      <c r="HKN88" s="7"/>
      <c r="HKO88" s="7"/>
      <c r="HKP88" s="7"/>
      <c r="HKQ88" s="7"/>
      <c r="HKR88" s="7"/>
      <c r="HKS88" s="7"/>
      <c r="HKT88" s="7"/>
      <c r="HKU88" s="7"/>
      <c r="HKV88" s="7"/>
      <c r="HKW88" s="7"/>
      <c r="HKX88" s="7"/>
      <c r="HKY88" s="7"/>
      <c r="HKZ88" s="7"/>
      <c r="HLA88" s="7"/>
      <c r="HLB88" s="7"/>
      <c r="HLC88" s="7"/>
      <c r="HLD88" s="7"/>
      <c r="HLE88" s="7"/>
      <c r="HLF88" s="7"/>
      <c r="HLG88" s="7"/>
      <c r="HLH88" s="7"/>
      <c r="HLI88" s="7"/>
      <c r="HLJ88" s="7"/>
      <c r="HLK88" s="7"/>
      <c r="HLL88" s="7"/>
      <c r="HLM88" s="7"/>
      <c r="HLN88" s="7"/>
      <c r="HLO88" s="7"/>
      <c r="HLP88" s="7"/>
      <c r="HLQ88" s="7"/>
      <c r="HLR88" s="7"/>
      <c r="HLS88" s="7"/>
      <c r="HLT88" s="7"/>
      <c r="HLU88" s="7"/>
      <c r="HLV88" s="7"/>
      <c r="HLW88" s="7"/>
      <c r="HLX88" s="7"/>
      <c r="HLY88" s="7"/>
      <c r="HLZ88" s="7"/>
      <c r="HMA88" s="7"/>
      <c r="HMB88" s="7"/>
      <c r="HMC88" s="7"/>
      <c r="HMD88" s="7"/>
      <c r="HME88" s="7"/>
      <c r="HMF88" s="7"/>
      <c r="HMG88" s="7"/>
      <c r="HMH88" s="7"/>
      <c r="HMI88" s="7"/>
      <c r="HMJ88" s="7"/>
      <c r="HMK88" s="7"/>
      <c r="HML88" s="7"/>
      <c r="HMM88" s="7"/>
      <c r="HMN88" s="7"/>
      <c r="HMO88" s="7"/>
      <c r="HMP88" s="7"/>
      <c r="HMQ88" s="7"/>
      <c r="HMR88" s="7"/>
      <c r="HMS88" s="7"/>
      <c r="HMT88" s="7"/>
      <c r="HMU88" s="7"/>
      <c r="HMV88" s="7"/>
      <c r="HMW88" s="7"/>
      <c r="HMX88" s="7"/>
      <c r="HMY88" s="7"/>
      <c r="HMZ88" s="7"/>
      <c r="HNA88" s="7"/>
      <c r="HNB88" s="7"/>
      <c r="HNC88" s="7"/>
      <c r="HND88" s="7"/>
      <c r="HNE88" s="7"/>
      <c r="HNF88" s="7"/>
      <c r="HNG88" s="7"/>
      <c r="HNH88" s="7"/>
      <c r="HNI88" s="7"/>
      <c r="HNJ88" s="7"/>
      <c r="HNK88" s="7"/>
      <c r="HNL88" s="7"/>
      <c r="HNM88" s="7"/>
      <c r="HNN88" s="7"/>
      <c r="HNO88" s="7"/>
      <c r="HNP88" s="7"/>
      <c r="HNQ88" s="7"/>
      <c r="HNR88" s="7"/>
      <c r="HNS88" s="7"/>
      <c r="HNT88" s="7"/>
      <c r="HNU88" s="7"/>
      <c r="HNV88" s="7"/>
      <c r="HNW88" s="7"/>
      <c r="HNX88" s="7"/>
      <c r="HNY88" s="7"/>
      <c r="HNZ88" s="7"/>
      <c r="HOA88" s="7"/>
      <c r="HOB88" s="7"/>
      <c r="HOC88" s="7"/>
      <c r="HOD88" s="7"/>
      <c r="HOE88" s="7"/>
      <c r="HOF88" s="7"/>
      <c r="HOG88" s="7"/>
      <c r="HOH88" s="7"/>
      <c r="HOI88" s="7"/>
      <c r="HOJ88" s="7"/>
      <c r="HOK88" s="7"/>
      <c r="HOL88" s="7"/>
      <c r="HOM88" s="7"/>
      <c r="HON88" s="7"/>
      <c r="HOO88" s="7"/>
      <c r="HOP88" s="7"/>
      <c r="HOQ88" s="7"/>
      <c r="HOR88" s="7"/>
      <c r="HOS88" s="7"/>
      <c r="HOT88" s="7"/>
      <c r="HOU88" s="7"/>
      <c r="HOV88" s="7"/>
      <c r="HOW88" s="7"/>
      <c r="HOX88" s="7"/>
      <c r="HOY88" s="7"/>
      <c r="HOZ88" s="7"/>
      <c r="HPA88" s="7"/>
      <c r="HPB88" s="7"/>
      <c r="HPC88" s="7"/>
      <c r="HPD88" s="7"/>
      <c r="HPE88" s="7"/>
      <c r="HPF88" s="7"/>
      <c r="HPG88" s="7"/>
      <c r="HPH88" s="7"/>
      <c r="HPI88" s="7"/>
      <c r="HPJ88" s="7"/>
      <c r="HPK88" s="7"/>
      <c r="HPL88" s="7"/>
      <c r="HPM88" s="7"/>
      <c r="HPN88" s="7"/>
      <c r="HPO88" s="7"/>
      <c r="HPP88" s="7"/>
      <c r="HPQ88" s="7"/>
      <c r="HPR88" s="7"/>
      <c r="HPS88" s="7"/>
      <c r="HPT88" s="7"/>
      <c r="HPU88" s="7"/>
      <c r="HPV88" s="7"/>
      <c r="HPW88" s="7"/>
      <c r="HPX88" s="7"/>
      <c r="HPY88" s="7"/>
      <c r="HPZ88" s="7"/>
      <c r="HQA88" s="7"/>
      <c r="HQB88" s="7"/>
      <c r="HQC88" s="7"/>
      <c r="HQD88" s="7"/>
      <c r="HQE88" s="7"/>
      <c r="HQF88" s="7"/>
      <c r="HQG88" s="7"/>
      <c r="HQH88" s="7"/>
      <c r="HQI88" s="7"/>
      <c r="HQJ88" s="7"/>
      <c r="HQK88" s="7"/>
      <c r="HQL88" s="7"/>
      <c r="HQM88" s="7"/>
      <c r="HQN88" s="7"/>
      <c r="HQO88" s="7"/>
      <c r="HQP88" s="7"/>
      <c r="HQQ88" s="7"/>
      <c r="HQR88" s="7"/>
      <c r="HQS88" s="7"/>
      <c r="HQT88" s="7"/>
      <c r="HQU88" s="7"/>
      <c r="HQV88" s="7"/>
      <c r="HQW88" s="7"/>
      <c r="HQX88" s="7"/>
      <c r="HQY88" s="7"/>
      <c r="HQZ88" s="7"/>
      <c r="HRA88" s="7"/>
      <c r="HRB88" s="7"/>
      <c r="HRC88" s="7"/>
      <c r="HRD88" s="7"/>
      <c r="HRE88" s="7"/>
      <c r="HRF88" s="7"/>
      <c r="HRG88" s="7"/>
      <c r="HRH88" s="7"/>
      <c r="HRI88" s="7"/>
      <c r="HRJ88" s="7"/>
      <c r="HRK88" s="7"/>
      <c r="HRL88" s="7"/>
      <c r="HRM88" s="7"/>
      <c r="HRN88" s="7"/>
      <c r="HRO88" s="7"/>
      <c r="HRP88" s="7"/>
      <c r="HRQ88" s="7"/>
      <c r="HRR88" s="7"/>
      <c r="HRS88" s="7"/>
      <c r="HRT88" s="7"/>
      <c r="HRU88" s="7"/>
      <c r="HRV88" s="7"/>
      <c r="HRW88" s="7"/>
      <c r="HRX88" s="7"/>
      <c r="HRY88" s="7"/>
      <c r="HRZ88" s="7"/>
      <c r="HSA88" s="7"/>
      <c r="HSB88" s="7"/>
      <c r="HSC88" s="7"/>
      <c r="HSD88" s="7"/>
      <c r="HSE88" s="7"/>
      <c r="HSF88" s="7"/>
      <c r="HSG88" s="7"/>
      <c r="HSH88" s="7"/>
      <c r="HSI88" s="7"/>
      <c r="HSJ88" s="7"/>
      <c r="HSK88" s="7"/>
      <c r="HSL88" s="7"/>
      <c r="HSM88" s="7"/>
      <c r="HSN88" s="7"/>
      <c r="HSO88" s="7"/>
      <c r="HSP88" s="7"/>
      <c r="HSQ88" s="7"/>
      <c r="HSR88" s="7"/>
      <c r="HSS88" s="7"/>
      <c r="HST88" s="7"/>
      <c r="HSU88" s="7"/>
      <c r="HSV88" s="7"/>
      <c r="HSW88" s="7"/>
      <c r="HSX88" s="7"/>
      <c r="HSY88" s="7"/>
      <c r="HSZ88" s="7"/>
      <c r="HTA88" s="7"/>
      <c r="HTB88" s="7"/>
      <c r="HTC88" s="7"/>
      <c r="HTD88" s="7"/>
      <c r="HTE88" s="7"/>
      <c r="HTF88" s="7"/>
      <c r="HTG88" s="7"/>
      <c r="HTH88" s="7"/>
      <c r="HTI88" s="7"/>
      <c r="HTJ88" s="7"/>
      <c r="HTK88" s="7"/>
      <c r="HTL88" s="7"/>
      <c r="HTM88" s="7"/>
      <c r="HTN88" s="7"/>
      <c r="HTO88" s="7"/>
      <c r="HTP88" s="7"/>
      <c r="HTQ88" s="7"/>
      <c r="HTR88" s="7"/>
      <c r="HTS88" s="7"/>
      <c r="HTT88" s="7"/>
      <c r="HTU88" s="7"/>
      <c r="HTV88" s="7"/>
      <c r="HTW88" s="7"/>
      <c r="HTX88" s="7"/>
      <c r="HTY88" s="7"/>
      <c r="HTZ88" s="7"/>
      <c r="HUA88" s="7"/>
      <c r="HUB88" s="7"/>
      <c r="HUC88" s="7"/>
      <c r="HUD88" s="7"/>
      <c r="HUE88" s="7"/>
      <c r="HUF88" s="7"/>
      <c r="HUG88" s="7"/>
      <c r="HUH88" s="7"/>
      <c r="HUI88" s="7"/>
      <c r="HUJ88" s="7"/>
      <c r="HUK88" s="7"/>
      <c r="HUL88" s="7"/>
      <c r="HUM88" s="7"/>
      <c r="HUN88" s="7"/>
      <c r="HUO88" s="7"/>
      <c r="HUP88" s="7"/>
      <c r="HUQ88" s="7"/>
      <c r="HUR88" s="7"/>
      <c r="HUS88" s="7"/>
      <c r="HUT88" s="7"/>
      <c r="HUU88" s="7"/>
      <c r="HUV88" s="7"/>
      <c r="HUW88" s="7"/>
      <c r="HUX88" s="7"/>
      <c r="HUY88" s="7"/>
      <c r="HUZ88" s="7"/>
      <c r="HVA88" s="7"/>
      <c r="HVB88" s="7"/>
      <c r="HVC88" s="7"/>
      <c r="HVD88" s="7"/>
      <c r="HVE88" s="7"/>
      <c r="HVF88" s="7"/>
      <c r="HVG88" s="7"/>
      <c r="HVH88" s="7"/>
      <c r="HVI88" s="7"/>
      <c r="HVJ88" s="7"/>
      <c r="HVK88" s="7"/>
      <c r="HVL88" s="7"/>
      <c r="HVM88" s="7"/>
      <c r="HVN88" s="7"/>
      <c r="HVO88" s="7"/>
      <c r="HVP88" s="7"/>
      <c r="HVQ88" s="7"/>
      <c r="HVR88" s="7"/>
      <c r="HVS88" s="7"/>
      <c r="HVT88" s="7"/>
      <c r="HVU88" s="7"/>
      <c r="HVV88" s="7"/>
      <c r="HVW88" s="7"/>
      <c r="HVX88" s="7"/>
      <c r="HVY88" s="7"/>
      <c r="HVZ88" s="7"/>
      <c r="HWA88" s="7"/>
      <c r="HWB88" s="7"/>
      <c r="HWC88" s="7"/>
      <c r="HWD88" s="7"/>
      <c r="HWE88" s="7"/>
      <c r="HWF88" s="7"/>
      <c r="HWG88" s="7"/>
      <c r="HWH88" s="7"/>
      <c r="HWI88" s="7"/>
      <c r="HWJ88" s="7"/>
      <c r="HWK88" s="7"/>
      <c r="HWL88" s="7"/>
      <c r="HWM88" s="7"/>
      <c r="HWN88" s="7"/>
      <c r="HWO88" s="7"/>
      <c r="HWP88" s="7"/>
      <c r="HWQ88" s="7"/>
      <c r="HWR88" s="7"/>
      <c r="HWS88" s="7"/>
      <c r="HWT88" s="7"/>
      <c r="HWU88" s="7"/>
      <c r="HWV88" s="7"/>
      <c r="HWW88" s="7"/>
      <c r="HWX88" s="7"/>
      <c r="HWY88" s="7"/>
      <c r="HWZ88" s="7"/>
      <c r="HXA88" s="7"/>
      <c r="HXB88" s="7"/>
      <c r="HXC88" s="7"/>
      <c r="HXD88" s="7"/>
      <c r="HXE88" s="7"/>
      <c r="HXF88" s="7"/>
      <c r="HXG88" s="7"/>
      <c r="HXH88" s="7"/>
      <c r="HXI88" s="7"/>
      <c r="HXJ88" s="7"/>
      <c r="HXK88" s="7"/>
      <c r="HXL88" s="7"/>
      <c r="HXM88" s="7"/>
      <c r="HXN88" s="7"/>
      <c r="HXO88" s="7"/>
      <c r="HXP88" s="7"/>
      <c r="HXQ88" s="7"/>
      <c r="HXR88" s="7"/>
      <c r="HXS88" s="7"/>
      <c r="HXT88" s="7"/>
      <c r="HXU88" s="7"/>
      <c r="HXV88" s="7"/>
      <c r="HXW88" s="7"/>
      <c r="HXX88" s="7"/>
      <c r="HXY88" s="7"/>
      <c r="HXZ88" s="7"/>
      <c r="HYA88" s="7"/>
      <c r="HYB88" s="7"/>
      <c r="HYC88" s="7"/>
      <c r="HYD88" s="7"/>
      <c r="HYE88" s="7"/>
      <c r="HYF88" s="7"/>
      <c r="HYG88" s="7"/>
      <c r="HYH88" s="7"/>
      <c r="HYI88" s="7"/>
      <c r="HYJ88" s="7"/>
      <c r="HYK88" s="7"/>
      <c r="HYL88" s="7"/>
      <c r="HYM88" s="7"/>
      <c r="HYN88" s="7"/>
      <c r="HYO88" s="7"/>
      <c r="HYP88" s="7"/>
      <c r="HYQ88" s="7"/>
      <c r="HYR88" s="7"/>
      <c r="HYS88" s="7"/>
      <c r="HYT88" s="7"/>
      <c r="HYU88" s="7"/>
      <c r="HYV88" s="7"/>
      <c r="HYW88" s="7"/>
      <c r="HYX88" s="7"/>
      <c r="HYY88" s="7"/>
      <c r="HYZ88" s="7"/>
      <c r="HZA88" s="7"/>
      <c r="HZB88" s="7"/>
      <c r="HZC88" s="7"/>
      <c r="HZD88" s="7"/>
      <c r="HZE88" s="7"/>
      <c r="HZF88" s="7"/>
      <c r="HZG88" s="7"/>
      <c r="HZH88" s="7"/>
      <c r="HZI88" s="7"/>
      <c r="HZJ88" s="7"/>
      <c r="HZK88" s="7"/>
      <c r="HZL88" s="7"/>
      <c r="HZM88" s="7"/>
      <c r="HZN88" s="7"/>
      <c r="HZO88" s="7"/>
      <c r="HZP88" s="7"/>
      <c r="HZQ88" s="7"/>
      <c r="HZR88" s="7"/>
      <c r="HZS88" s="7"/>
      <c r="HZT88" s="7"/>
      <c r="HZU88" s="7"/>
      <c r="HZV88" s="7"/>
      <c r="HZW88" s="7"/>
      <c r="HZX88" s="7"/>
      <c r="HZY88" s="7"/>
      <c r="HZZ88" s="7"/>
      <c r="IAA88" s="7"/>
      <c r="IAB88" s="7"/>
      <c r="IAC88" s="7"/>
      <c r="IAD88" s="7"/>
      <c r="IAE88" s="7"/>
      <c r="IAF88" s="7"/>
      <c r="IAG88" s="7"/>
      <c r="IAH88" s="7"/>
      <c r="IAI88" s="7"/>
      <c r="IAJ88" s="7"/>
      <c r="IAK88" s="7"/>
      <c r="IAL88" s="7"/>
      <c r="IAM88" s="7"/>
      <c r="IAN88" s="7"/>
      <c r="IAO88" s="7"/>
      <c r="IAP88" s="7"/>
      <c r="IAQ88" s="7"/>
      <c r="IAR88" s="7"/>
      <c r="IAS88" s="7"/>
      <c r="IAT88" s="7"/>
      <c r="IAU88" s="7"/>
      <c r="IAV88" s="7"/>
      <c r="IAW88" s="7"/>
      <c r="IAX88" s="7"/>
      <c r="IAY88" s="7"/>
      <c r="IAZ88" s="7"/>
      <c r="IBA88" s="7"/>
      <c r="IBB88" s="7"/>
      <c r="IBC88" s="7"/>
      <c r="IBD88" s="7"/>
      <c r="IBE88" s="7"/>
      <c r="IBF88" s="7"/>
      <c r="IBG88" s="7"/>
      <c r="IBH88" s="7"/>
      <c r="IBI88" s="7"/>
      <c r="IBJ88" s="7"/>
      <c r="IBK88" s="7"/>
      <c r="IBL88" s="7"/>
      <c r="IBM88" s="7"/>
      <c r="IBN88" s="7"/>
      <c r="IBO88" s="7"/>
      <c r="IBP88" s="7"/>
      <c r="IBQ88" s="7"/>
      <c r="IBR88" s="7"/>
      <c r="IBS88" s="7"/>
      <c r="IBT88" s="7"/>
      <c r="IBU88" s="7"/>
      <c r="IBV88" s="7"/>
      <c r="IBW88" s="7"/>
      <c r="IBX88" s="7"/>
      <c r="IBY88" s="7"/>
      <c r="IBZ88" s="7"/>
      <c r="ICA88" s="7"/>
      <c r="ICB88" s="7"/>
      <c r="ICC88" s="7"/>
      <c r="ICD88" s="7"/>
      <c r="ICE88" s="7"/>
      <c r="ICF88" s="7"/>
      <c r="ICG88" s="7"/>
      <c r="ICH88" s="7"/>
      <c r="ICI88" s="7"/>
      <c r="ICJ88" s="7"/>
      <c r="ICK88" s="7"/>
      <c r="ICL88" s="7"/>
      <c r="ICM88" s="7"/>
      <c r="ICN88" s="7"/>
      <c r="ICO88" s="7"/>
      <c r="ICP88" s="7"/>
      <c r="ICQ88" s="7"/>
      <c r="ICR88" s="7"/>
      <c r="ICS88" s="7"/>
      <c r="ICT88" s="7"/>
      <c r="ICU88" s="7"/>
      <c r="ICV88" s="7"/>
      <c r="ICW88" s="7"/>
      <c r="ICX88" s="7"/>
      <c r="ICY88" s="7"/>
      <c r="ICZ88" s="7"/>
      <c r="IDA88" s="7"/>
      <c r="IDB88" s="7"/>
      <c r="IDC88" s="7"/>
      <c r="IDD88" s="7"/>
      <c r="IDE88" s="7"/>
      <c r="IDF88" s="7"/>
      <c r="IDG88" s="7"/>
      <c r="IDH88" s="7"/>
      <c r="IDI88" s="7"/>
      <c r="IDJ88" s="7"/>
      <c r="IDK88" s="7"/>
      <c r="IDL88" s="7"/>
      <c r="IDM88" s="7"/>
      <c r="IDN88" s="7"/>
      <c r="IDO88" s="7"/>
      <c r="IDP88" s="7"/>
      <c r="IDQ88" s="7"/>
      <c r="IDR88" s="7"/>
      <c r="IDS88" s="7"/>
      <c r="IDT88" s="7"/>
      <c r="IDU88" s="7"/>
      <c r="IDV88" s="7"/>
      <c r="IDW88" s="7"/>
      <c r="IDX88" s="7"/>
      <c r="IDY88" s="7"/>
      <c r="IDZ88" s="7"/>
      <c r="IEA88" s="7"/>
      <c r="IEB88" s="7"/>
      <c r="IEC88" s="7"/>
      <c r="IED88" s="7"/>
      <c r="IEE88" s="7"/>
      <c r="IEF88" s="7"/>
      <c r="IEG88" s="7"/>
      <c r="IEH88" s="7"/>
      <c r="IEI88" s="7"/>
      <c r="IEJ88" s="7"/>
      <c r="IEK88" s="7"/>
      <c r="IEL88" s="7"/>
      <c r="IEM88" s="7"/>
      <c r="IEN88" s="7"/>
      <c r="IEO88" s="7"/>
      <c r="IEP88" s="7"/>
      <c r="IEQ88" s="7"/>
      <c r="IER88" s="7"/>
      <c r="IES88" s="7"/>
      <c r="IET88" s="7"/>
      <c r="IEU88" s="7"/>
      <c r="IEV88" s="7"/>
      <c r="IEW88" s="7"/>
      <c r="IEX88" s="7"/>
      <c r="IEY88" s="7"/>
      <c r="IEZ88" s="7"/>
      <c r="IFA88" s="7"/>
      <c r="IFB88" s="7"/>
      <c r="IFC88" s="7"/>
      <c r="IFD88" s="7"/>
      <c r="IFE88" s="7"/>
      <c r="IFF88" s="7"/>
      <c r="IFG88" s="7"/>
      <c r="IFH88" s="7"/>
      <c r="IFI88" s="7"/>
      <c r="IFJ88" s="7"/>
      <c r="IFK88" s="7"/>
      <c r="IFL88" s="7"/>
      <c r="IFM88" s="7"/>
      <c r="IFN88" s="7"/>
      <c r="IFO88" s="7"/>
      <c r="IFP88" s="7"/>
      <c r="IFQ88" s="7"/>
      <c r="IFR88" s="7"/>
      <c r="IFS88" s="7"/>
      <c r="IFT88" s="7"/>
      <c r="IFU88" s="7"/>
      <c r="IFV88" s="7"/>
      <c r="IFW88" s="7"/>
      <c r="IFX88" s="7"/>
      <c r="IFY88" s="7"/>
      <c r="IFZ88" s="7"/>
      <c r="IGA88" s="7"/>
      <c r="IGB88" s="7"/>
      <c r="IGC88" s="7"/>
      <c r="IGD88" s="7"/>
      <c r="IGE88" s="7"/>
      <c r="IGF88" s="7"/>
      <c r="IGG88" s="7"/>
      <c r="IGH88" s="7"/>
      <c r="IGI88" s="7"/>
      <c r="IGJ88" s="7"/>
      <c r="IGK88" s="7"/>
      <c r="IGL88" s="7"/>
      <c r="IGM88" s="7"/>
      <c r="IGN88" s="7"/>
      <c r="IGO88" s="7"/>
      <c r="IGP88" s="7"/>
      <c r="IGQ88" s="7"/>
      <c r="IGR88" s="7"/>
      <c r="IGS88" s="7"/>
      <c r="IGT88" s="7"/>
      <c r="IGU88" s="7"/>
      <c r="IGV88" s="7"/>
      <c r="IGW88" s="7"/>
      <c r="IGX88" s="7"/>
      <c r="IGY88" s="7"/>
      <c r="IGZ88" s="7"/>
      <c r="IHA88" s="7"/>
      <c r="IHB88" s="7"/>
      <c r="IHC88" s="7"/>
      <c r="IHD88" s="7"/>
      <c r="IHE88" s="7"/>
      <c r="IHF88" s="7"/>
      <c r="IHG88" s="7"/>
      <c r="IHH88" s="7"/>
      <c r="IHI88" s="7"/>
      <c r="IHJ88" s="7"/>
      <c r="IHK88" s="7"/>
      <c r="IHL88" s="7"/>
      <c r="IHM88" s="7"/>
      <c r="IHN88" s="7"/>
      <c r="IHO88" s="7"/>
      <c r="IHP88" s="7"/>
      <c r="IHQ88" s="7"/>
      <c r="IHR88" s="7"/>
      <c r="IHS88" s="7"/>
      <c r="IHT88" s="7"/>
      <c r="IHU88" s="7"/>
      <c r="IHV88" s="7"/>
      <c r="IHW88" s="7"/>
      <c r="IHX88" s="7"/>
      <c r="IHY88" s="7"/>
      <c r="IHZ88" s="7"/>
      <c r="IIA88" s="7"/>
      <c r="IIB88" s="7"/>
      <c r="IIC88" s="7"/>
      <c r="IID88" s="7"/>
      <c r="IIE88" s="7"/>
      <c r="IIF88" s="7"/>
      <c r="IIG88" s="7"/>
      <c r="IIH88" s="7"/>
      <c r="III88" s="7"/>
      <c r="IIJ88" s="7"/>
      <c r="IIK88" s="7"/>
      <c r="IIL88" s="7"/>
      <c r="IIM88" s="7"/>
      <c r="IIN88" s="7"/>
      <c r="IIO88" s="7"/>
      <c r="IIP88" s="7"/>
      <c r="IIQ88" s="7"/>
      <c r="IIR88" s="7"/>
      <c r="IIS88" s="7"/>
      <c r="IIT88" s="7"/>
      <c r="IIU88" s="7"/>
      <c r="IIV88" s="7"/>
      <c r="IIW88" s="7"/>
      <c r="IIX88" s="7"/>
      <c r="IIY88" s="7"/>
      <c r="IIZ88" s="7"/>
      <c r="IJA88" s="7"/>
      <c r="IJB88" s="7"/>
      <c r="IJC88" s="7"/>
      <c r="IJD88" s="7"/>
      <c r="IJE88" s="7"/>
      <c r="IJF88" s="7"/>
      <c r="IJG88" s="7"/>
      <c r="IJH88" s="7"/>
      <c r="IJI88" s="7"/>
      <c r="IJJ88" s="7"/>
      <c r="IJK88" s="7"/>
      <c r="IJL88" s="7"/>
      <c r="IJM88" s="7"/>
      <c r="IJN88" s="7"/>
      <c r="IJO88" s="7"/>
      <c r="IJP88" s="7"/>
      <c r="IJQ88" s="7"/>
      <c r="IJR88" s="7"/>
      <c r="IJS88" s="7"/>
      <c r="IJT88" s="7"/>
      <c r="IJU88" s="7"/>
      <c r="IJV88" s="7"/>
      <c r="IJW88" s="7"/>
      <c r="IJX88" s="7"/>
      <c r="IJY88" s="7"/>
      <c r="IJZ88" s="7"/>
      <c r="IKA88" s="7"/>
      <c r="IKB88" s="7"/>
      <c r="IKC88" s="7"/>
      <c r="IKD88" s="7"/>
      <c r="IKE88" s="7"/>
      <c r="IKF88" s="7"/>
      <c r="IKG88" s="7"/>
      <c r="IKH88" s="7"/>
      <c r="IKI88" s="7"/>
      <c r="IKJ88" s="7"/>
      <c r="IKK88" s="7"/>
      <c r="IKL88" s="7"/>
      <c r="IKM88" s="7"/>
      <c r="IKN88" s="7"/>
      <c r="IKO88" s="7"/>
      <c r="IKP88" s="7"/>
      <c r="IKQ88" s="7"/>
      <c r="IKR88" s="7"/>
      <c r="IKS88" s="7"/>
      <c r="IKT88" s="7"/>
      <c r="IKU88" s="7"/>
      <c r="IKV88" s="7"/>
      <c r="IKW88" s="7"/>
      <c r="IKX88" s="7"/>
      <c r="IKY88" s="7"/>
      <c r="IKZ88" s="7"/>
      <c r="ILA88" s="7"/>
      <c r="ILB88" s="7"/>
      <c r="ILC88" s="7"/>
      <c r="ILD88" s="7"/>
      <c r="ILE88" s="7"/>
      <c r="ILF88" s="7"/>
      <c r="ILG88" s="7"/>
      <c r="ILH88" s="7"/>
      <c r="ILI88" s="7"/>
      <c r="ILJ88" s="7"/>
      <c r="ILK88" s="7"/>
      <c r="ILL88" s="7"/>
      <c r="ILM88" s="7"/>
      <c r="ILN88" s="7"/>
      <c r="ILO88" s="7"/>
      <c r="ILP88" s="7"/>
      <c r="ILQ88" s="7"/>
      <c r="ILR88" s="7"/>
      <c r="ILS88" s="7"/>
      <c r="ILT88" s="7"/>
      <c r="ILU88" s="7"/>
      <c r="ILV88" s="7"/>
      <c r="ILW88" s="7"/>
      <c r="ILX88" s="7"/>
      <c r="ILY88" s="7"/>
      <c r="ILZ88" s="7"/>
      <c r="IMA88" s="7"/>
      <c r="IMB88" s="7"/>
      <c r="IMC88" s="7"/>
      <c r="IMD88" s="7"/>
      <c r="IME88" s="7"/>
      <c r="IMF88" s="7"/>
      <c r="IMG88" s="7"/>
      <c r="IMH88" s="7"/>
      <c r="IMI88" s="7"/>
      <c r="IMJ88" s="7"/>
      <c r="IMK88" s="7"/>
      <c r="IML88" s="7"/>
      <c r="IMM88" s="7"/>
      <c r="IMN88" s="7"/>
      <c r="IMO88" s="7"/>
      <c r="IMP88" s="7"/>
      <c r="IMQ88" s="7"/>
      <c r="IMR88" s="7"/>
      <c r="IMS88" s="7"/>
      <c r="IMT88" s="7"/>
      <c r="IMU88" s="7"/>
      <c r="IMV88" s="7"/>
      <c r="IMW88" s="7"/>
      <c r="IMX88" s="7"/>
      <c r="IMY88" s="7"/>
      <c r="IMZ88" s="7"/>
      <c r="INA88" s="7"/>
      <c r="INB88" s="7"/>
      <c r="INC88" s="7"/>
      <c r="IND88" s="7"/>
      <c r="INE88" s="7"/>
      <c r="INF88" s="7"/>
      <c r="ING88" s="7"/>
      <c r="INH88" s="7"/>
      <c r="INI88" s="7"/>
      <c r="INJ88" s="7"/>
      <c r="INK88" s="7"/>
      <c r="INL88" s="7"/>
      <c r="INM88" s="7"/>
      <c r="INN88" s="7"/>
      <c r="INO88" s="7"/>
      <c r="INP88" s="7"/>
      <c r="INQ88" s="7"/>
      <c r="INR88" s="7"/>
      <c r="INS88" s="7"/>
      <c r="INT88" s="7"/>
      <c r="INU88" s="7"/>
      <c r="INV88" s="7"/>
      <c r="INW88" s="7"/>
      <c r="INX88" s="7"/>
      <c r="INY88" s="7"/>
      <c r="INZ88" s="7"/>
      <c r="IOA88" s="7"/>
      <c r="IOB88" s="7"/>
      <c r="IOC88" s="7"/>
      <c r="IOD88" s="7"/>
      <c r="IOE88" s="7"/>
      <c r="IOF88" s="7"/>
      <c r="IOG88" s="7"/>
      <c r="IOH88" s="7"/>
      <c r="IOI88" s="7"/>
      <c r="IOJ88" s="7"/>
      <c r="IOK88" s="7"/>
      <c r="IOL88" s="7"/>
      <c r="IOM88" s="7"/>
      <c r="ION88" s="7"/>
      <c r="IOO88" s="7"/>
      <c r="IOP88" s="7"/>
      <c r="IOQ88" s="7"/>
      <c r="IOR88" s="7"/>
      <c r="IOS88" s="7"/>
      <c r="IOT88" s="7"/>
      <c r="IOU88" s="7"/>
      <c r="IOV88" s="7"/>
      <c r="IOW88" s="7"/>
      <c r="IOX88" s="7"/>
      <c r="IOY88" s="7"/>
      <c r="IOZ88" s="7"/>
      <c r="IPA88" s="7"/>
      <c r="IPB88" s="7"/>
      <c r="IPC88" s="7"/>
      <c r="IPD88" s="7"/>
      <c r="IPE88" s="7"/>
      <c r="IPF88" s="7"/>
      <c r="IPG88" s="7"/>
      <c r="IPH88" s="7"/>
      <c r="IPI88" s="7"/>
      <c r="IPJ88" s="7"/>
      <c r="IPK88" s="7"/>
      <c r="IPL88" s="7"/>
      <c r="IPM88" s="7"/>
      <c r="IPN88" s="7"/>
      <c r="IPO88" s="7"/>
      <c r="IPP88" s="7"/>
      <c r="IPQ88" s="7"/>
      <c r="IPR88" s="7"/>
      <c r="IPS88" s="7"/>
      <c r="IPT88" s="7"/>
      <c r="IPU88" s="7"/>
      <c r="IPV88" s="7"/>
      <c r="IPW88" s="7"/>
      <c r="IPX88" s="7"/>
      <c r="IPY88" s="7"/>
      <c r="IPZ88" s="7"/>
      <c r="IQA88" s="7"/>
      <c r="IQB88" s="7"/>
      <c r="IQC88" s="7"/>
      <c r="IQD88" s="7"/>
      <c r="IQE88" s="7"/>
      <c r="IQF88" s="7"/>
      <c r="IQG88" s="7"/>
      <c r="IQH88" s="7"/>
      <c r="IQI88" s="7"/>
      <c r="IQJ88" s="7"/>
      <c r="IQK88" s="7"/>
      <c r="IQL88" s="7"/>
      <c r="IQM88" s="7"/>
      <c r="IQN88" s="7"/>
      <c r="IQO88" s="7"/>
      <c r="IQP88" s="7"/>
      <c r="IQQ88" s="7"/>
      <c r="IQR88" s="7"/>
      <c r="IQS88" s="7"/>
      <c r="IQT88" s="7"/>
      <c r="IQU88" s="7"/>
      <c r="IQV88" s="7"/>
      <c r="IQW88" s="7"/>
      <c r="IQX88" s="7"/>
      <c r="IQY88" s="7"/>
      <c r="IQZ88" s="7"/>
      <c r="IRA88" s="7"/>
      <c r="IRB88" s="7"/>
      <c r="IRC88" s="7"/>
      <c r="IRD88" s="7"/>
      <c r="IRE88" s="7"/>
      <c r="IRF88" s="7"/>
      <c r="IRG88" s="7"/>
      <c r="IRH88" s="7"/>
      <c r="IRI88" s="7"/>
      <c r="IRJ88" s="7"/>
      <c r="IRK88" s="7"/>
      <c r="IRL88" s="7"/>
      <c r="IRM88" s="7"/>
      <c r="IRN88" s="7"/>
      <c r="IRO88" s="7"/>
      <c r="IRP88" s="7"/>
      <c r="IRQ88" s="7"/>
      <c r="IRR88" s="7"/>
      <c r="IRS88" s="7"/>
      <c r="IRT88" s="7"/>
      <c r="IRU88" s="7"/>
      <c r="IRV88" s="7"/>
      <c r="IRW88" s="7"/>
      <c r="IRX88" s="7"/>
      <c r="IRY88" s="7"/>
      <c r="IRZ88" s="7"/>
      <c r="ISA88" s="7"/>
      <c r="ISB88" s="7"/>
      <c r="ISC88" s="7"/>
      <c r="ISD88" s="7"/>
      <c r="ISE88" s="7"/>
      <c r="ISF88" s="7"/>
      <c r="ISG88" s="7"/>
      <c r="ISH88" s="7"/>
      <c r="ISI88" s="7"/>
      <c r="ISJ88" s="7"/>
      <c r="ISK88" s="7"/>
      <c r="ISL88" s="7"/>
      <c r="ISM88" s="7"/>
      <c r="ISN88" s="7"/>
      <c r="ISO88" s="7"/>
      <c r="ISP88" s="7"/>
      <c r="ISQ88" s="7"/>
      <c r="ISR88" s="7"/>
      <c r="ISS88" s="7"/>
      <c r="IST88" s="7"/>
      <c r="ISU88" s="7"/>
      <c r="ISV88" s="7"/>
      <c r="ISW88" s="7"/>
      <c r="ISX88" s="7"/>
      <c r="ISY88" s="7"/>
      <c r="ISZ88" s="7"/>
      <c r="ITA88" s="7"/>
      <c r="ITB88" s="7"/>
      <c r="ITC88" s="7"/>
      <c r="ITD88" s="7"/>
      <c r="ITE88" s="7"/>
      <c r="ITF88" s="7"/>
      <c r="ITG88" s="7"/>
      <c r="ITH88" s="7"/>
      <c r="ITI88" s="7"/>
      <c r="ITJ88" s="7"/>
      <c r="ITK88" s="7"/>
      <c r="ITL88" s="7"/>
      <c r="ITM88" s="7"/>
      <c r="ITN88" s="7"/>
      <c r="ITO88" s="7"/>
      <c r="ITP88" s="7"/>
      <c r="ITQ88" s="7"/>
      <c r="ITR88" s="7"/>
      <c r="ITS88" s="7"/>
      <c r="ITT88" s="7"/>
      <c r="ITU88" s="7"/>
      <c r="ITV88" s="7"/>
      <c r="ITW88" s="7"/>
      <c r="ITX88" s="7"/>
      <c r="ITY88" s="7"/>
      <c r="ITZ88" s="7"/>
      <c r="IUA88" s="7"/>
      <c r="IUB88" s="7"/>
      <c r="IUC88" s="7"/>
      <c r="IUD88" s="7"/>
      <c r="IUE88" s="7"/>
      <c r="IUF88" s="7"/>
      <c r="IUG88" s="7"/>
      <c r="IUH88" s="7"/>
      <c r="IUI88" s="7"/>
      <c r="IUJ88" s="7"/>
      <c r="IUK88" s="7"/>
      <c r="IUL88" s="7"/>
      <c r="IUM88" s="7"/>
      <c r="IUN88" s="7"/>
      <c r="IUO88" s="7"/>
      <c r="IUP88" s="7"/>
      <c r="IUQ88" s="7"/>
      <c r="IUR88" s="7"/>
      <c r="IUS88" s="7"/>
      <c r="IUT88" s="7"/>
      <c r="IUU88" s="7"/>
      <c r="IUV88" s="7"/>
      <c r="IUW88" s="7"/>
      <c r="IUX88" s="7"/>
      <c r="IUY88" s="7"/>
      <c r="IUZ88" s="7"/>
      <c r="IVA88" s="7"/>
      <c r="IVB88" s="7"/>
      <c r="IVC88" s="7"/>
      <c r="IVD88" s="7"/>
      <c r="IVE88" s="7"/>
      <c r="IVF88" s="7"/>
      <c r="IVG88" s="7"/>
      <c r="IVH88" s="7"/>
      <c r="IVI88" s="7"/>
      <c r="IVJ88" s="7"/>
      <c r="IVK88" s="7"/>
      <c r="IVL88" s="7"/>
      <c r="IVM88" s="7"/>
      <c r="IVN88" s="7"/>
      <c r="IVO88" s="7"/>
      <c r="IVP88" s="7"/>
      <c r="IVQ88" s="7"/>
      <c r="IVR88" s="7"/>
      <c r="IVS88" s="7"/>
      <c r="IVT88" s="7"/>
      <c r="IVU88" s="7"/>
      <c r="IVV88" s="7"/>
      <c r="IVW88" s="7"/>
      <c r="IVX88" s="7"/>
      <c r="IVY88" s="7"/>
      <c r="IVZ88" s="7"/>
      <c r="IWA88" s="7"/>
      <c r="IWB88" s="7"/>
      <c r="IWC88" s="7"/>
      <c r="IWD88" s="7"/>
      <c r="IWE88" s="7"/>
      <c r="IWF88" s="7"/>
      <c r="IWG88" s="7"/>
      <c r="IWH88" s="7"/>
      <c r="IWI88" s="7"/>
      <c r="IWJ88" s="7"/>
      <c r="IWK88" s="7"/>
      <c r="IWL88" s="7"/>
      <c r="IWM88" s="7"/>
      <c r="IWN88" s="7"/>
      <c r="IWO88" s="7"/>
      <c r="IWP88" s="7"/>
      <c r="IWQ88" s="7"/>
      <c r="IWR88" s="7"/>
      <c r="IWS88" s="7"/>
      <c r="IWT88" s="7"/>
      <c r="IWU88" s="7"/>
      <c r="IWV88" s="7"/>
      <c r="IWW88" s="7"/>
      <c r="IWX88" s="7"/>
      <c r="IWY88" s="7"/>
      <c r="IWZ88" s="7"/>
      <c r="IXA88" s="7"/>
      <c r="IXB88" s="7"/>
      <c r="IXC88" s="7"/>
      <c r="IXD88" s="7"/>
      <c r="IXE88" s="7"/>
      <c r="IXF88" s="7"/>
      <c r="IXG88" s="7"/>
      <c r="IXH88" s="7"/>
      <c r="IXI88" s="7"/>
      <c r="IXJ88" s="7"/>
      <c r="IXK88" s="7"/>
      <c r="IXL88" s="7"/>
      <c r="IXM88" s="7"/>
      <c r="IXN88" s="7"/>
      <c r="IXO88" s="7"/>
      <c r="IXP88" s="7"/>
      <c r="IXQ88" s="7"/>
      <c r="IXR88" s="7"/>
      <c r="IXS88" s="7"/>
      <c r="IXT88" s="7"/>
      <c r="IXU88" s="7"/>
      <c r="IXV88" s="7"/>
      <c r="IXW88" s="7"/>
      <c r="IXX88" s="7"/>
      <c r="IXY88" s="7"/>
      <c r="IXZ88" s="7"/>
      <c r="IYA88" s="7"/>
      <c r="IYB88" s="7"/>
      <c r="IYC88" s="7"/>
      <c r="IYD88" s="7"/>
      <c r="IYE88" s="7"/>
      <c r="IYF88" s="7"/>
      <c r="IYG88" s="7"/>
      <c r="IYH88" s="7"/>
      <c r="IYI88" s="7"/>
      <c r="IYJ88" s="7"/>
      <c r="IYK88" s="7"/>
      <c r="IYL88" s="7"/>
      <c r="IYM88" s="7"/>
      <c r="IYN88" s="7"/>
      <c r="IYO88" s="7"/>
      <c r="IYP88" s="7"/>
      <c r="IYQ88" s="7"/>
      <c r="IYR88" s="7"/>
      <c r="IYS88" s="7"/>
      <c r="IYT88" s="7"/>
      <c r="IYU88" s="7"/>
      <c r="IYV88" s="7"/>
      <c r="IYW88" s="7"/>
      <c r="IYX88" s="7"/>
      <c r="IYY88" s="7"/>
      <c r="IYZ88" s="7"/>
      <c r="IZA88" s="7"/>
      <c r="IZB88" s="7"/>
      <c r="IZC88" s="7"/>
      <c r="IZD88" s="7"/>
      <c r="IZE88" s="7"/>
      <c r="IZF88" s="7"/>
      <c r="IZG88" s="7"/>
      <c r="IZH88" s="7"/>
      <c r="IZI88" s="7"/>
      <c r="IZJ88" s="7"/>
      <c r="IZK88" s="7"/>
      <c r="IZL88" s="7"/>
      <c r="IZM88" s="7"/>
      <c r="IZN88" s="7"/>
      <c r="IZO88" s="7"/>
      <c r="IZP88" s="7"/>
      <c r="IZQ88" s="7"/>
      <c r="IZR88" s="7"/>
      <c r="IZS88" s="7"/>
      <c r="IZT88" s="7"/>
      <c r="IZU88" s="7"/>
      <c r="IZV88" s="7"/>
      <c r="IZW88" s="7"/>
      <c r="IZX88" s="7"/>
      <c r="IZY88" s="7"/>
      <c r="IZZ88" s="7"/>
      <c r="JAA88" s="7"/>
      <c r="JAB88" s="7"/>
      <c r="JAC88" s="7"/>
      <c r="JAD88" s="7"/>
      <c r="JAE88" s="7"/>
      <c r="JAF88" s="7"/>
      <c r="JAG88" s="7"/>
      <c r="JAH88" s="7"/>
      <c r="JAI88" s="7"/>
      <c r="JAJ88" s="7"/>
      <c r="JAK88" s="7"/>
      <c r="JAL88" s="7"/>
      <c r="JAM88" s="7"/>
      <c r="JAN88" s="7"/>
      <c r="JAO88" s="7"/>
      <c r="JAP88" s="7"/>
      <c r="JAQ88" s="7"/>
      <c r="JAR88" s="7"/>
      <c r="JAS88" s="7"/>
      <c r="JAT88" s="7"/>
      <c r="JAU88" s="7"/>
      <c r="JAV88" s="7"/>
      <c r="JAW88" s="7"/>
      <c r="JAX88" s="7"/>
      <c r="JAY88" s="7"/>
      <c r="JAZ88" s="7"/>
      <c r="JBA88" s="7"/>
      <c r="JBB88" s="7"/>
      <c r="JBC88" s="7"/>
      <c r="JBD88" s="7"/>
      <c r="JBE88" s="7"/>
      <c r="JBF88" s="7"/>
      <c r="JBG88" s="7"/>
      <c r="JBH88" s="7"/>
      <c r="JBI88" s="7"/>
      <c r="JBJ88" s="7"/>
      <c r="JBK88" s="7"/>
      <c r="JBL88" s="7"/>
      <c r="JBM88" s="7"/>
      <c r="JBN88" s="7"/>
      <c r="JBO88" s="7"/>
      <c r="JBP88" s="7"/>
      <c r="JBQ88" s="7"/>
      <c r="JBR88" s="7"/>
      <c r="JBS88" s="7"/>
      <c r="JBT88" s="7"/>
      <c r="JBU88" s="7"/>
      <c r="JBV88" s="7"/>
      <c r="JBW88" s="7"/>
      <c r="JBX88" s="7"/>
      <c r="JBY88" s="7"/>
      <c r="JBZ88" s="7"/>
      <c r="JCA88" s="7"/>
      <c r="JCB88" s="7"/>
      <c r="JCC88" s="7"/>
      <c r="JCD88" s="7"/>
      <c r="JCE88" s="7"/>
      <c r="JCF88" s="7"/>
      <c r="JCG88" s="7"/>
      <c r="JCH88" s="7"/>
      <c r="JCI88" s="7"/>
      <c r="JCJ88" s="7"/>
      <c r="JCK88" s="7"/>
      <c r="JCL88" s="7"/>
      <c r="JCM88" s="7"/>
      <c r="JCN88" s="7"/>
      <c r="JCO88" s="7"/>
      <c r="JCP88" s="7"/>
      <c r="JCQ88" s="7"/>
      <c r="JCR88" s="7"/>
      <c r="JCS88" s="7"/>
      <c r="JCT88" s="7"/>
      <c r="JCU88" s="7"/>
      <c r="JCV88" s="7"/>
      <c r="JCW88" s="7"/>
      <c r="JCX88" s="7"/>
      <c r="JCY88" s="7"/>
      <c r="JCZ88" s="7"/>
      <c r="JDA88" s="7"/>
      <c r="JDB88" s="7"/>
      <c r="JDC88" s="7"/>
      <c r="JDD88" s="7"/>
      <c r="JDE88" s="7"/>
      <c r="JDF88" s="7"/>
      <c r="JDG88" s="7"/>
      <c r="JDH88" s="7"/>
      <c r="JDI88" s="7"/>
      <c r="JDJ88" s="7"/>
      <c r="JDK88" s="7"/>
      <c r="JDL88" s="7"/>
      <c r="JDM88" s="7"/>
      <c r="JDN88" s="7"/>
      <c r="JDO88" s="7"/>
      <c r="JDP88" s="7"/>
      <c r="JDQ88" s="7"/>
      <c r="JDR88" s="7"/>
      <c r="JDS88" s="7"/>
      <c r="JDT88" s="7"/>
      <c r="JDU88" s="7"/>
      <c r="JDV88" s="7"/>
      <c r="JDW88" s="7"/>
      <c r="JDX88" s="7"/>
      <c r="JDY88" s="7"/>
      <c r="JDZ88" s="7"/>
      <c r="JEA88" s="7"/>
      <c r="JEB88" s="7"/>
      <c r="JEC88" s="7"/>
      <c r="JED88" s="7"/>
      <c r="JEE88" s="7"/>
      <c r="JEF88" s="7"/>
      <c r="JEG88" s="7"/>
      <c r="JEH88" s="7"/>
      <c r="JEI88" s="7"/>
      <c r="JEJ88" s="7"/>
      <c r="JEK88" s="7"/>
      <c r="JEL88" s="7"/>
      <c r="JEM88" s="7"/>
      <c r="JEN88" s="7"/>
      <c r="JEO88" s="7"/>
      <c r="JEP88" s="7"/>
      <c r="JEQ88" s="7"/>
      <c r="JER88" s="7"/>
      <c r="JES88" s="7"/>
      <c r="JET88" s="7"/>
      <c r="JEU88" s="7"/>
      <c r="JEV88" s="7"/>
      <c r="JEW88" s="7"/>
      <c r="JEX88" s="7"/>
      <c r="JEY88" s="7"/>
      <c r="JEZ88" s="7"/>
      <c r="JFA88" s="7"/>
      <c r="JFB88" s="7"/>
      <c r="JFC88" s="7"/>
      <c r="JFD88" s="7"/>
      <c r="JFE88" s="7"/>
      <c r="JFF88" s="7"/>
      <c r="JFG88" s="7"/>
      <c r="JFH88" s="7"/>
      <c r="JFI88" s="7"/>
      <c r="JFJ88" s="7"/>
      <c r="JFK88" s="7"/>
      <c r="JFL88" s="7"/>
      <c r="JFM88" s="7"/>
      <c r="JFN88" s="7"/>
      <c r="JFO88" s="7"/>
      <c r="JFP88" s="7"/>
      <c r="JFQ88" s="7"/>
      <c r="JFR88" s="7"/>
      <c r="JFS88" s="7"/>
      <c r="JFT88" s="7"/>
      <c r="JFU88" s="7"/>
      <c r="JFV88" s="7"/>
      <c r="JFW88" s="7"/>
      <c r="JFX88" s="7"/>
      <c r="JFY88" s="7"/>
      <c r="JFZ88" s="7"/>
      <c r="JGA88" s="7"/>
      <c r="JGB88" s="7"/>
      <c r="JGC88" s="7"/>
      <c r="JGD88" s="7"/>
      <c r="JGE88" s="7"/>
      <c r="JGF88" s="7"/>
      <c r="JGG88" s="7"/>
      <c r="JGH88" s="7"/>
      <c r="JGI88" s="7"/>
      <c r="JGJ88" s="7"/>
      <c r="JGK88" s="7"/>
      <c r="JGL88" s="7"/>
      <c r="JGM88" s="7"/>
      <c r="JGN88" s="7"/>
      <c r="JGO88" s="7"/>
      <c r="JGP88" s="7"/>
      <c r="JGQ88" s="7"/>
      <c r="JGR88" s="7"/>
      <c r="JGS88" s="7"/>
      <c r="JGT88" s="7"/>
      <c r="JGU88" s="7"/>
      <c r="JGV88" s="7"/>
      <c r="JGW88" s="7"/>
      <c r="JGX88" s="7"/>
      <c r="JGY88" s="7"/>
      <c r="JGZ88" s="7"/>
      <c r="JHA88" s="7"/>
      <c r="JHB88" s="7"/>
      <c r="JHC88" s="7"/>
      <c r="JHD88" s="7"/>
      <c r="JHE88" s="7"/>
      <c r="JHF88" s="7"/>
      <c r="JHG88" s="7"/>
      <c r="JHH88" s="7"/>
      <c r="JHI88" s="7"/>
      <c r="JHJ88" s="7"/>
      <c r="JHK88" s="7"/>
      <c r="JHL88" s="7"/>
      <c r="JHM88" s="7"/>
      <c r="JHN88" s="7"/>
      <c r="JHO88" s="7"/>
      <c r="JHP88" s="7"/>
      <c r="JHQ88" s="7"/>
      <c r="JHR88" s="7"/>
      <c r="JHS88" s="7"/>
      <c r="JHT88" s="7"/>
      <c r="JHU88" s="7"/>
      <c r="JHV88" s="7"/>
      <c r="JHW88" s="7"/>
      <c r="JHX88" s="7"/>
      <c r="JHY88" s="7"/>
      <c r="JHZ88" s="7"/>
      <c r="JIA88" s="7"/>
      <c r="JIB88" s="7"/>
      <c r="JIC88" s="7"/>
      <c r="JID88" s="7"/>
      <c r="JIE88" s="7"/>
      <c r="JIF88" s="7"/>
      <c r="JIG88" s="7"/>
      <c r="JIH88" s="7"/>
      <c r="JII88" s="7"/>
      <c r="JIJ88" s="7"/>
      <c r="JIK88" s="7"/>
      <c r="JIL88" s="7"/>
      <c r="JIM88" s="7"/>
      <c r="JIN88" s="7"/>
      <c r="JIO88" s="7"/>
      <c r="JIP88" s="7"/>
      <c r="JIQ88" s="7"/>
      <c r="JIR88" s="7"/>
      <c r="JIS88" s="7"/>
      <c r="JIT88" s="7"/>
      <c r="JIU88" s="7"/>
      <c r="JIV88" s="7"/>
      <c r="JIW88" s="7"/>
      <c r="JIX88" s="7"/>
      <c r="JIY88" s="7"/>
      <c r="JIZ88" s="7"/>
      <c r="JJA88" s="7"/>
      <c r="JJB88" s="7"/>
      <c r="JJC88" s="7"/>
      <c r="JJD88" s="7"/>
      <c r="JJE88" s="7"/>
      <c r="JJF88" s="7"/>
      <c r="JJG88" s="7"/>
      <c r="JJH88" s="7"/>
      <c r="JJI88" s="7"/>
      <c r="JJJ88" s="7"/>
      <c r="JJK88" s="7"/>
      <c r="JJL88" s="7"/>
      <c r="JJM88" s="7"/>
      <c r="JJN88" s="7"/>
      <c r="JJO88" s="7"/>
      <c r="JJP88" s="7"/>
      <c r="JJQ88" s="7"/>
      <c r="JJR88" s="7"/>
      <c r="JJS88" s="7"/>
      <c r="JJT88" s="7"/>
      <c r="JJU88" s="7"/>
      <c r="JJV88" s="7"/>
      <c r="JJW88" s="7"/>
      <c r="JJX88" s="7"/>
      <c r="JJY88" s="7"/>
      <c r="JJZ88" s="7"/>
      <c r="JKA88" s="7"/>
      <c r="JKB88" s="7"/>
      <c r="JKC88" s="7"/>
      <c r="JKD88" s="7"/>
      <c r="JKE88" s="7"/>
      <c r="JKF88" s="7"/>
      <c r="JKG88" s="7"/>
      <c r="JKH88" s="7"/>
      <c r="JKI88" s="7"/>
      <c r="JKJ88" s="7"/>
      <c r="JKK88" s="7"/>
      <c r="JKL88" s="7"/>
      <c r="JKM88" s="7"/>
      <c r="JKN88" s="7"/>
      <c r="JKO88" s="7"/>
      <c r="JKP88" s="7"/>
      <c r="JKQ88" s="7"/>
      <c r="JKR88" s="7"/>
      <c r="JKS88" s="7"/>
      <c r="JKT88" s="7"/>
      <c r="JKU88" s="7"/>
      <c r="JKV88" s="7"/>
      <c r="JKW88" s="7"/>
      <c r="JKX88" s="7"/>
      <c r="JKY88" s="7"/>
      <c r="JKZ88" s="7"/>
      <c r="JLA88" s="7"/>
      <c r="JLB88" s="7"/>
      <c r="JLC88" s="7"/>
      <c r="JLD88" s="7"/>
      <c r="JLE88" s="7"/>
      <c r="JLF88" s="7"/>
      <c r="JLG88" s="7"/>
      <c r="JLH88" s="7"/>
      <c r="JLI88" s="7"/>
      <c r="JLJ88" s="7"/>
      <c r="JLK88" s="7"/>
      <c r="JLL88" s="7"/>
      <c r="JLM88" s="7"/>
      <c r="JLN88" s="7"/>
      <c r="JLO88" s="7"/>
      <c r="JLP88" s="7"/>
      <c r="JLQ88" s="7"/>
      <c r="JLR88" s="7"/>
      <c r="JLS88" s="7"/>
      <c r="JLT88" s="7"/>
      <c r="JLU88" s="7"/>
      <c r="JLV88" s="7"/>
      <c r="JLW88" s="7"/>
      <c r="JLX88" s="7"/>
      <c r="JLY88" s="7"/>
      <c r="JLZ88" s="7"/>
      <c r="JMA88" s="7"/>
      <c r="JMB88" s="7"/>
      <c r="JMC88" s="7"/>
      <c r="JMD88" s="7"/>
      <c r="JME88" s="7"/>
      <c r="JMF88" s="7"/>
      <c r="JMG88" s="7"/>
      <c r="JMH88" s="7"/>
      <c r="JMI88" s="7"/>
      <c r="JMJ88" s="7"/>
      <c r="JMK88" s="7"/>
      <c r="JML88" s="7"/>
      <c r="JMM88" s="7"/>
      <c r="JMN88" s="7"/>
      <c r="JMO88" s="7"/>
      <c r="JMP88" s="7"/>
      <c r="JMQ88" s="7"/>
      <c r="JMR88" s="7"/>
      <c r="JMS88" s="7"/>
      <c r="JMT88" s="7"/>
      <c r="JMU88" s="7"/>
      <c r="JMV88" s="7"/>
      <c r="JMW88" s="7"/>
      <c r="JMX88" s="7"/>
      <c r="JMY88" s="7"/>
      <c r="JMZ88" s="7"/>
      <c r="JNA88" s="7"/>
      <c r="JNB88" s="7"/>
      <c r="JNC88" s="7"/>
      <c r="JND88" s="7"/>
      <c r="JNE88" s="7"/>
      <c r="JNF88" s="7"/>
      <c r="JNG88" s="7"/>
      <c r="JNH88" s="7"/>
      <c r="JNI88" s="7"/>
      <c r="JNJ88" s="7"/>
      <c r="JNK88" s="7"/>
      <c r="JNL88" s="7"/>
      <c r="JNM88" s="7"/>
      <c r="JNN88" s="7"/>
      <c r="JNO88" s="7"/>
      <c r="JNP88" s="7"/>
      <c r="JNQ88" s="7"/>
      <c r="JNR88" s="7"/>
      <c r="JNS88" s="7"/>
      <c r="JNT88" s="7"/>
      <c r="JNU88" s="7"/>
      <c r="JNV88" s="7"/>
      <c r="JNW88" s="7"/>
      <c r="JNX88" s="7"/>
      <c r="JNY88" s="7"/>
      <c r="JNZ88" s="7"/>
      <c r="JOA88" s="7"/>
      <c r="JOB88" s="7"/>
      <c r="JOC88" s="7"/>
      <c r="JOD88" s="7"/>
      <c r="JOE88" s="7"/>
      <c r="JOF88" s="7"/>
      <c r="JOG88" s="7"/>
      <c r="JOH88" s="7"/>
      <c r="JOI88" s="7"/>
      <c r="JOJ88" s="7"/>
      <c r="JOK88" s="7"/>
      <c r="JOL88" s="7"/>
      <c r="JOM88" s="7"/>
      <c r="JON88" s="7"/>
      <c r="JOO88" s="7"/>
      <c r="JOP88" s="7"/>
      <c r="JOQ88" s="7"/>
      <c r="JOR88" s="7"/>
      <c r="JOS88" s="7"/>
      <c r="JOT88" s="7"/>
      <c r="JOU88" s="7"/>
      <c r="JOV88" s="7"/>
      <c r="JOW88" s="7"/>
      <c r="JOX88" s="7"/>
      <c r="JOY88" s="7"/>
      <c r="JOZ88" s="7"/>
      <c r="JPA88" s="7"/>
      <c r="JPB88" s="7"/>
      <c r="JPC88" s="7"/>
      <c r="JPD88" s="7"/>
      <c r="JPE88" s="7"/>
      <c r="JPF88" s="7"/>
      <c r="JPG88" s="7"/>
      <c r="JPH88" s="7"/>
      <c r="JPI88" s="7"/>
      <c r="JPJ88" s="7"/>
      <c r="JPK88" s="7"/>
      <c r="JPL88" s="7"/>
      <c r="JPM88" s="7"/>
      <c r="JPN88" s="7"/>
      <c r="JPO88" s="7"/>
      <c r="JPP88" s="7"/>
      <c r="JPQ88" s="7"/>
      <c r="JPR88" s="7"/>
      <c r="JPS88" s="7"/>
      <c r="JPT88" s="7"/>
      <c r="JPU88" s="7"/>
      <c r="JPV88" s="7"/>
      <c r="JPW88" s="7"/>
      <c r="JPX88" s="7"/>
      <c r="JPY88" s="7"/>
      <c r="JPZ88" s="7"/>
      <c r="JQA88" s="7"/>
      <c r="JQB88" s="7"/>
      <c r="JQC88" s="7"/>
      <c r="JQD88" s="7"/>
      <c r="JQE88" s="7"/>
      <c r="JQF88" s="7"/>
      <c r="JQG88" s="7"/>
      <c r="JQH88" s="7"/>
      <c r="JQI88" s="7"/>
      <c r="JQJ88" s="7"/>
      <c r="JQK88" s="7"/>
      <c r="JQL88" s="7"/>
      <c r="JQM88" s="7"/>
      <c r="JQN88" s="7"/>
      <c r="JQO88" s="7"/>
      <c r="JQP88" s="7"/>
      <c r="JQQ88" s="7"/>
      <c r="JQR88" s="7"/>
      <c r="JQS88" s="7"/>
      <c r="JQT88" s="7"/>
      <c r="JQU88" s="7"/>
      <c r="JQV88" s="7"/>
      <c r="JQW88" s="7"/>
      <c r="JQX88" s="7"/>
      <c r="JQY88" s="7"/>
      <c r="JQZ88" s="7"/>
      <c r="JRA88" s="7"/>
      <c r="JRB88" s="7"/>
      <c r="JRC88" s="7"/>
      <c r="JRD88" s="7"/>
      <c r="JRE88" s="7"/>
      <c r="JRF88" s="7"/>
      <c r="JRG88" s="7"/>
      <c r="JRH88" s="7"/>
      <c r="JRI88" s="7"/>
      <c r="JRJ88" s="7"/>
      <c r="JRK88" s="7"/>
      <c r="JRL88" s="7"/>
      <c r="JRM88" s="7"/>
      <c r="JRN88" s="7"/>
      <c r="JRO88" s="7"/>
      <c r="JRP88" s="7"/>
      <c r="JRQ88" s="7"/>
      <c r="JRR88" s="7"/>
      <c r="JRS88" s="7"/>
      <c r="JRT88" s="7"/>
      <c r="JRU88" s="7"/>
      <c r="JRV88" s="7"/>
      <c r="JRW88" s="7"/>
      <c r="JRX88" s="7"/>
      <c r="JRY88" s="7"/>
      <c r="JRZ88" s="7"/>
      <c r="JSA88" s="7"/>
      <c r="JSB88" s="7"/>
      <c r="JSC88" s="7"/>
      <c r="JSD88" s="7"/>
      <c r="JSE88" s="7"/>
      <c r="JSF88" s="7"/>
      <c r="JSG88" s="7"/>
      <c r="JSH88" s="7"/>
      <c r="JSI88" s="7"/>
      <c r="JSJ88" s="7"/>
      <c r="JSK88" s="7"/>
      <c r="JSL88" s="7"/>
      <c r="JSM88" s="7"/>
      <c r="JSN88" s="7"/>
      <c r="JSO88" s="7"/>
      <c r="JSP88" s="7"/>
      <c r="JSQ88" s="7"/>
      <c r="JSR88" s="7"/>
      <c r="JSS88" s="7"/>
      <c r="JST88" s="7"/>
      <c r="JSU88" s="7"/>
      <c r="JSV88" s="7"/>
      <c r="JSW88" s="7"/>
      <c r="JSX88" s="7"/>
      <c r="JSY88" s="7"/>
      <c r="JSZ88" s="7"/>
      <c r="JTA88" s="7"/>
      <c r="JTB88" s="7"/>
      <c r="JTC88" s="7"/>
      <c r="JTD88" s="7"/>
      <c r="JTE88" s="7"/>
      <c r="JTF88" s="7"/>
      <c r="JTG88" s="7"/>
      <c r="JTH88" s="7"/>
      <c r="JTI88" s="7"/>
      <c r="JTJ88" s="7"/>
      <c r="JTK88" s="7"/>
      <c r="JTL88" s="7"/>
      <c r="JTM88" s="7"/>
      <c r="JTN88" s="7"/>
      <c r="JTO88" s="7"/>
      <c r="JTP88" s="7"/>
      <c r="JTQ88" s="7"/>
      <c r="JTR88" s="7"/>
      <c r="JTS88" s="7"/>
      <c r="JTT88" s="7"/>
      <c r="JTU88" s="7"/>
      <c r="JTV88" s="7"/>
      <c r="JTW88" s="7"/>
      <c r="JTX88" s="7"/>
      <c r="JTY88" s="7"/>
      <c r="JTZ88" s="7"/>
      <c r="JUA88" s="7"/>
      <c r="JUB88" s="7"/>
      <c r="JUC88" s="7"/>
      <c r="JUD88" s="7"/>
      <c r="JUE88" s="7"/>
      <c r="JUF88" s="7"/>
      <c r="JUG88" s="7"/>
      <c r="JUH88" s="7"/>
      <c r="JUI88" s="7"/>
      <c r="JUJ88" s="7"/>
      <c r="JUK88" s="7"/>
      <c r="JUL88" s="7"/>
      <c r="JUM88" s="7"/>
      <c r="JUN88" s="7"/>
      <c r="JUO88" s="7"/>
      <c r="JUP88" s="7"/>
      <c r="JUQ88" s="7"/>
      <c r="JUR88" s="7"/>
      <c r="JUS88" s="7"/>
      <c r="JUT88" s="7"/>
      <c r="JUU88" s="7"/>
      <c r="JUV88" s="7"/>
      <c r="JUW88" s="7"/>
      <c r="JUX88" s="7"/>
      <c r="JUY88" s="7"/>
      <c r="JUZ88" s="7"/>
      <c r="JVA88" s="7"/>
      <c r="JVB88" s="7"/>
      <c r="JVC88" s="7"/>
      <c r="JVD88" s="7"/>
      <c r="JVE88" s="7"/>
      <c r="JVF88" s="7"/>
      <c r="JVG88" s="7"/>
      <c r="JVH88" s="7"/>
      <c r="JVI88" s="7"/>
      <c r="JVJ88" s="7"/>
      <c r="JVK88" s="7"/>
      <c r="JVL88" s="7"/>
      <c r="JVM88" s="7"/>
      <c r="JVN88" s="7"/>
      <c r="JVO88" s="7"/>
      <c r="JVP88" s="7"/>
      <c r="JVQ88" s="7"/>
      <c r="JVR88" s="7"/>
      <c r="JVS88" s="7"/>
      <c r="JVT88" s="7"/>
      <c r="JVU88" s="7"/>
      <c r="JVV88" s="7"/>
      <c r="JVW88" s="7"/>
      <c r="JVX88" s="7"/>
      <c r="JVY88" s="7"/>
      <c r="JVZ88" s="7"/>
      <c r="JWA88" s="7"/>
      <c r="JWB88" s="7"/>
      <c r="JWC88" s="7"/>
      <c r="JWD88" s="7"/>
      <c r="JWE88" s="7"/>
      <c r="JWF88" s="7"/>
      <c r="JWG88" s="7"/>
      <c r="JWH88" s="7"/>
      <c r="JWI88" s="7"/>
      <c r="JWJ88" s="7"/>
      <c r="JWK88" s="7"/>
      <c r="JWL88" s="7"/>
      <c r="JWM88" s="7"/>
      <c r="JWN88" s="7"/>
      <c r="JWO88" s="7"/>
      <c r="JWP88" s="7"/>
      <c r="JWQ88" s="7"/>
      <c r="JWR88" s="7"/>
      <c r="JWS88" s="7"/>
      <c r="JWT88" s="7"/>
      <c r="JWU88" s="7"/>
      <c r="JWV88" s="7"/>
      <c r="JWW88" s="7"/>
      <c r="JWX88" s="7"/>
      <c r="JWY88" s="7"/>
      <c r="JWZ88" s="7"/>
      <c r="JXA88" s="7"/>
      <c r="JXB88" s="7"/>
      <c r="JXC88" s="7"/>
      <c r="JXD88" s="7"/>
      <c r="JXE88" s="7"/>
      <c r="JXF88" s="7"/>
      <c r="JXG88" s="7"/>
      <c r="JXH88" s="7"/>
      <c r="JXI88" s="7"/>
      <c r="JXJ88" s="7"/>
      <c r="JXK88" s="7"/>
      <c r="JXL88" s="7"/>
      <c r="JXM88" s="7"/>
      <c r="JXN88" s="7"/>
      <c r="JXO88" s="7"/>
      <c r="JXP88" s="7"/>
      <c r="JXQ88" s="7"/>
      <c r="JXR88" s="7"/>
      <c r="JXS88" s="7"/>
      <c r="JXT88" s="7"/>
      <c r="JXU88" s="7"/>
      <c r="JXV88" s="7"/>
      <c r="JXW88" s="7"/>
      <c r="JXX88" s="7"/>
      <c r="JXY88" s="7"/>
      <c r="JXZ88" s="7"/>
      <c r="JYA88" s="7"/>
      <c r="JYB88" s="7"/>
      <c r="JYC88" s="7"/>
      <c r="JYD88" s="7"/>
      <c r="JYE88" s="7"/>
      <c r="JYF88" s="7"/>
      <c r="JYG88" s="7"/>
      <c r="JYH88" s="7"/>
      <c r="JYI88" s="7"/>
      <c r="JYJ88" s="7"/>
      <c r="JYK88" s="7"/>
      <c r="JYL88" s="7"/>
      <c r="JYM88" s="7"/>
      <c r="JYN88" s="7"/>
      <c r="JYO88" s="7"/>
      <c r="JYP88" s="7"/>
      <c r="JYQ88" s="7"/>
      <c r="JYR88" s="7"/>
      <c r="JYS88" s="7"/>
      <c r="JYT88" s="7"/>
      <c r="JYU88" s="7"/>
      <c r="JYV88" s="7"/>
      <c r="JYW88" s="7"/>
      <c r="JYX88" s="7"/>
      <c r="JYY88" s="7"/>
      <c r="JYZ88" s="7"/>
      <c r="JZA88" s="7"/>
      <c r="JZB88" s="7"/>
      <c r="JZC88" s="7"/>
      <c r="JZD88" s="7"/>
      <c r="JZE88" s="7"/>
      <c r="JZF88" s="7"/>
      <c r="JZG88" s="7"/>
      <c r="JZH88" s="7"/>
      <c r="JZI88" s="7"/>
      <c r="JZJ88" s="7"/>
      <c r="JZK88" s="7"/>
      <c r="JZL88" s="7"/>
      <c r="JZM88" s="7"/>
      <c r="JZN88" s="7"/>
      <c r="JZO88" s="7"/>
      <c r="JZP88" s="7"/>
      <c r="JZQ88" s="7"/>
      <c r="JZR88" s="7"/>
      <c r="JZS88" s="7"/>
      <c r="JZT88" s="7"/>
      <c r="JZU88" s="7"/>
      <c r="JZV88" s="7"/>
      <c r="JZW88" s="7"/>
      <c r="JZX88" s="7"/>
      <c r="JZY88" s="7"/>
      <c r="JZZ88" s="7"/>
      <c r="KAA88" s="7"/>
      <c r="KAB88" s="7"/>
      <c r="KAC88" s="7"/>
      <c r="KAD88" s="7"/>
      <c r="KAE88" s="7"/>
      <c r="KAF88" s="7"/>
      <c r="KAG88" s="7"/>
      <c r="KAH88" s="7"/>
      <c r="KAI88" s="7"/>
      <c r="KAJ88" s="7"/>
      <c r="KAK88" s="7"/>
      <c r="KAL88" s="7"/>
      <c r="KAM88" s="7"/>
      <c r="KAN88" s="7"/>
      <c r="KAO88" s="7"/>
      <c r="KAP88" s="7"/>
      <c r="KAQ88" s="7"/>
      <c r="KAR88" s="7"/>
      <c r="KAS88" s="7"/>
      <c r="KAT88" s="7"/>
      <c r="KAU88" s="7"/>
      <c r="KAV88" s="7"/>
      <c r="KAW88" s="7"/>
      <c r="KAX88" s="7"/>
      <c r="KAY88" s="7"/>
      <c r="KAZ88" s="7"/>
      <c r="KBA88" s="7"/>
      <c r="KBB88" s="7"/>
      <c r="KBC88" s="7"/>
      <c r="KBD88" s="7"/>
      <c r="KBE88" s="7"/>
      <c r="KBF88" s="7"/>
      <c r="KBG88" s="7"/>
      <c r="KBH88" s="7"/>
      <c r="KBI88" s="7"/>
      <c r="KBJ88" s="7"/>
      <c r="KBK88" s="7"/>
      <c r="KBL88" s="7"/>
      <c r="KBM88" s="7"/>
      <c r="KBN88" s="7"/>
      <c r="KBO88" s="7"/>
      <c r="KBP88" s="7"/>
      <c r="KBQ88" s="7"/>
      <c r="KBR88" s="7"/>
      <c r="KBS88" s="7"/>
      <c r="KBT88" s="7"/>
      <c r="KBU88" s="7"/>
      <c r="KBV88" s="7"/>
      <c r="KBW88" s="7"/>
      <c r="KBX88" s="7"/>
      <c r="KBY88" s="7"/>
      <c r="KBZ88" s="7"/>
      <c r="KCA88" s="7"/>
      <c r="KCB88" s="7"/>
      <c r="KCC88" s="7"/>
      <c r="KCD88" s="7"/>
      <c r="KCE88" s="7"/>
      <c r="KCF88" s="7"/>
      <c r="KCG88" s="7"/>
      <c r="KCH88" s="7"/>
      <c r="KCI88" s="7"/>
      <c r="KCJ88" s="7"/>
      <c r="KCK88" s="7"/>
      <c r="KCL88" s="7"/>
      <c r="KCM88" s="7"/>
      <c r="KCN88" s="7"/>
      <c r="KCO88" s="7"/>
      <c r="KCP88" s="7"/>
      <c r="KCQ88" s="7"/>
      <c r="KCR88" s="7"/>
      <c r="KCS88" s="7"/>
      <c r="KCT88" s="7"/>
      <c r="KCU88" s="7"/>
      <c r="KCV88" s="7"/>
      <c r="KCW88" s="7"/>
      <c r="KCX88" s="7"/>
      <c r="KCY88" s="7"/>
      <c r="KCZ88" s="7"/>
      <c r="KDA88" s="7"/>
      <c r="KDB88" s="7"/>
      <c r="KDC88" s="7"/>
      <c r="KDD88" s="7"/>
      <c r="KDE88" s="7"/>
      <c r="KDF88" s="7"/>
      <c r="KDG88" s="7"/>
      <c r="KDH88" s="7"/>
      <c r="KDI88" s="7"/>
      <c r="KDJ88" s="7"/>
      <c r="KDK88" s="7"/>
      <c r="KDL88" s="7"/>
      <c r="KDM88" s="7"/>
      <c r="KDN88" s="7"/>
      <c r="KDO88" s="7"/>
      <c r="KDP88" s="7"/>
      <c r="KDQ88" s="7"/>
      <c r="KDR88" s="7"/>
      <c r="KDS88" s="7"/>
      <c r="KDT88" s="7"/>
      <c r="KDU88" s="7"/>
      <c r="KDV88" s="7"/>
      <c r="KDW88" s="7"/>
      <c r="KDX88" s="7"/>
      <c r="KDY88" s="7"/>
      <c r="KDZ88" s="7"/>
      <c r="KEA88" s="7"/>
      <c r="KEB88" s="7"/>
      <c r="KEC88" s="7"/>
      <c r="KED88" s="7"/>
      <c r="KEE88" s="7"/>
      <c r="KEF88" s="7"/>
      <c r="KEG88" s="7"/>
      <c r="KEH88" s="7"/>
      <c r="KEI88" s="7"/>
      <c r="KEJ88" s="7"/>
      <c r="KEK88" s="7"/>
      <c r="KEL88" s="7"/>
      <c r="KEM88" s="7"/>
      <c r="KEN88" s="7"/>
      <c r="KEO88" s="7"/>
      <c r="KEP88" s="7"/>
      <c r="KEQ88" s="7"/>
      <c r="KER88" s="7"/>
      <c r="KES88" s="7"/>
      <c r="KET88" s="7"/>
      <c r="KEU88" s="7"/>
      <c r="KEV88" s="7"/>
      <c r="KEW88" s="7"/>
      <c r="KEX88" s="7"/>
      <c r="KEY88" s="7"/>
      <c r="KEZ88" s="7"/>
      <c r="KFA88" s="7"/>
      <c r="KFB88" s="7"/>
      <c r="KFC88" s="7"/>
      <c r="KFD88" s="7"/>
      <c r="KFE88" s="7"/>
      <c r="KFF88" s="7"/>
      <c r="KFG88" s="7"/>
      <c r="KFH88" s="7"/>
      <c r="KFI88" s="7"/>
      <c r="KFJ88" s="7"/>
      <c r="KFK88" s="7"/>
      <c r="KFL88" s="7"/>
      <c r="KFM88" s="7"/>
      <c r="KFN88" s="7"/>
      <c r="KFO88" s="7"/>
      <c r="KFP88" s="7"/>
      <c r="KFQ88" s="7"/>
      <c r="KFR88" s="7"/>
      <c r="KFS88" s="7"/>
      <c r="KFT88" s="7"/>
      <c r="KFU88" s="7"/>
      <c r="KFV88" s="7"/>
      <c r="KFW88" s="7"/>
      <c r="KFX88" s="7"/>
      <c r="KFY88" s="7"/>
      <c r="KFZ88" s="7"/>
      <c r="KGA88" s="7"/>
      <c r="KGB88" s="7"/>
      <c r="KGC88" s="7"/>
      <c r="KGD88" s="7"/>
      <c r="KGE88" s="7"/>
      <c r="KGF88" s="7"/>
      <c r="KGG88" s="7"/>
      <c r="KGH88" s="7"/>
      <c r="KGI88" s="7"/>
      <c r="KGJ88" s="7"/>
      <c r="KGK88" s="7"/>
      <c r="KGL88" s="7"/>
      <c r="KGM88" s="7"/>
      <c r="KGN88" s="7"/>
      <c r="KGO88" s="7"/>
      <c r="KGP88" s="7"/>
      <c r="KGQ88" s="7"/>
      <c r="KGR88" s="7"/>
      <c r="KGS88" s="7"/>
      <c r="KGT88" s="7"/>
      <c r="KGU88" s="7"/>
      <c r="KGV88" s="7"/>
      <c r="KGW88" s="7"/>
      <c r="KGX88" s="7"/>
      <c r="KGY88" s="7"/>
      <c r="KGZ88" s="7"/>
      <c r="KHA88" s="7"/>
      <c r="KHB88" s="7"/>
      <c r="KHC88" s="7"/>
      <c r="KHD88" s="7"/>
      <c r="KHE88" s="7"/>
      <c r="KHF88" s="7"/>
      <c r="KHG88" s="7"/>
      <c r="KHH88" s="7"/>
      <c r="KHI88" s="7"/>
      <c r="KHJ88" s="7"/>
      <c r="KHK88" s="7"/>
      <c r="KHL88" s="7"/>
      <c r="KHM88" s="7"/>
      <c r="KHN88" s="7"/>
      <c r="KHO88" s="7"/>
      <c r="KHP88" s="7"/>
      <c r="KHQ88" s="7"/>
      <c r="KHR88" s="7"/>
      <c r="KHS88" s="7"/>
      <c r="KHT88" s="7"/>
      <c r="KHU88" s="7"/>
      <c r="KHV88" s="7"/>
      <c r="KHW88" s="7"/>
      <c r="KHX88" s="7"/>
      <c r="KHY88" s="7"/>
      <c r="KHZ88" s="7"/>
      <c r="KIA88" s="7"/>
      <c r="KIB88" s="7"/>
      <c r="KIC88" s="7"/>
      <c r="KID88" s="7"/>
      <c r="KIE88" s="7"/>
      <c r="KIF88" s="7"/>
      <c r="KIG88" s="7"/>
      <c r="KIH88" s="7"/>
      <c r="KII88" s="7"/>
      <c r="KIJ88" s="7"/>
      <c r="KIK88" s="7"/>
      <c r="KIL88" s="7"/>
      <c r="KIM88" s="7"/>
      <c r="KIN88" s="7"/>
      <c r="KIO88" s="7"/>
      <c r="KIP88" s="7"/>
      <c r="KIQ88" s="7"/>
      <c r="KIR88" s="7"/>
      <c r="KIS88" s="7"/>
      <c r="KIT88" s="7"/>
      <c r="KIU88" s="7"/>
      <c r="KIV88" s="7"/>
      <c r="KIW88" s="7"/>
      <c r="KIX88" s="7"/>
      <c r="KIY88" s="7"/>
      <c r="KIZ88" s="7"/>
      <c r="KJA88" s="7"/>
      <c r="KJB88" s="7"/>
      <c r="KJC88" s="7"/>
      <c r="KJD88" s="7"/>
      <c r="KJE88" s="7"/>
      <c r="KJF88" s="7"/>
      <c r="KJG88" s="7"/>
      <c r="KJH88" s="7"/>
      <c r="KJI88" s="7"/>
      <c r="KJJ88" s="7"/>
      <c r="KJK88" s="7"/>
      <c r="KJL88" s="7"/>
      <c r="KJM88" s="7"/>
      <c r="KJN88" s="7"/>
      <c r="KJO88" s="7"/>
      <c r="KJP88" s="7"/>
      <c r="KJQ88" s="7"/>
      <c r="KJR88" s="7"/>
      <c r="KJS88" s="7"/>
      <c r="KJT88" s="7"/>
      <c r="KJU88" s="7"/>
      <c r="KJV88" s="7"/>
      <c r="KJW88" s="7"/>
      <c r="KJX88" s="7"/>
      <c r="KJY88" s="7"/>
      <c r="KJZ88" s="7"/>
      <c r="KKA88" s="7"/>
      <c r="KKB88" s="7"/>
      <c r="KKC88" s="7"/>
      <c r="KKD88" s="7"/>
      <c r="KKE88" s="7"/>
      <c r="KKF88" s="7"/>
      <c r="KKG88" s="7"/>
      <c r="KKH88" s="7"/>
      <c r="KKI88" s="7"/>
      <c r="KKJ88" s="7"/>
      <c r="KKK88" s="7"/>
      <c r="KKL88" s="7"/>
      <c r="KKM88" s="7"/>
      <c r="KKN88" s="7"/>
      <c r="KKO88" s="7"/>
      <c r="KKP88" s="7"/>
      <c r="KKQ88" s="7"/>
      <c r="KKR88" s="7"/>
      <c r="KKS88" s="7"/>
      <c r="KKT88" s="7"/>
      <c r="KKU88" s="7"/>
      <c r="KKV88" s="7"/>
      <c r="KKW88" s="7"/>
      <c r="KKX88" s="7"/>
      <c r="KKY88" s="7"/>
      <c r="KKZ88" s="7"/>
      <c r="KLA88" s="7"/>
      <c r="KLB88" s="7"/>
      <c r="KLC88" s="7"/>
      <c r="KLD88" s="7"/>
      <c r="KLE88" s="7"/>
      <c r="KLF88" s="7"/>
      <c r="KLG88" s="7"/>
      <c r="KLH88" s="7"/>
      <c r="KLI88" s="7"/>
      <c r="KLJ88" s="7"/>
      <c r="KLK88" s="7"/>
      <c r="KLL88" s="7"/>
      <c r="KLM88" s="7"/>
      <c r="KLN88" s="7"/>
      <c r="KLO88" s="7"/>
      <c r="KLP88" s="7"/>
      <c r="KLQ88" s="7"/>
      <c r="KLR88" s="7"/>
      <c r="KLS88" s="7"/>
      <c r="KLT88" s="7"/>
      <c r="KLU88" s="7"/>
      <c r="KLV88" s="7"/>
      <c r="KLW88" s="7"/>
      <c r="KLX88" s="7"/>
      <c r="KLY88" s="7"/>
      <c r="KLZ88" s="7"/>
      <c r="KMA88" s="7"/>
      <c r="KMB88" s="7"/>
      <c r="KMC88" s="7"/>
      <c r="KMD88" s="7"/>
      <c r="KME88" s="7"/>
      <c r="KMF88" s="7"/>
      <c r="KMG88" s="7"/>
      <c r="KMH88" s="7"/>
      <c r="KMI88" s="7"/>
      <c r="KMJ88" s="7"/>
      <c r="KMK88" s="7"/>
      <c r="KML88" s="7"/>
      <c r="KMM88" s="7"/>
      <c r="KMN88" s="7"/>
      <c r="KMO88" s="7"/>
      <c r="KMP88" s="7"/>
      <c r="KMQ88" s="7"/>
      <c r="KMR88" s="7"/>
      <c r="KMS88" s="7"/>
      <c r="KMT88" s="7"/>
      <c r="KMU88" s="7"/>
      <c r="KMV88" s="7"/>
      <c r="KMW88" s="7"/>
      <c r="KMX88" s="7"/>
      <c r="KMY88" s="7"/>
      <c r="KMZ88" s="7"/>
      <c r="KNA88" s="7"/>
      <c r="KNB88" s="7"/>
      <c r="KNC88" s="7"/>
      <c r="KND88" s="7"/>
      <c r="KNE88" s="7"/>
      <c r="KNF88" s="7"/>
      <c r="KNG88" s="7"/>
      <c r="KNH88" s="7"/>
      <c r="KNI88" s="7"/>
      <c r="KNJ88" s="7"/>
      <c r="KNK88" s="7"/>
      <c r="KNL88" s="7"/>
      <c r="KNM88" s="7"/>
      <c r="KNN88" s="7"/>
      <c r="KNO88" s="7"/>
      <c r="KNP88" s="7"/>
      <c r="KNQ88" s="7"/>
      <c r="KNR88" s="7"/>
      <c r="KNS88" s="7"/>
      <c r="KNT88" s="7"/>
      <c r="KNU88" s="7"/>
      <c r="KNV88" s="7"/>
      <c r="KNW88" s="7"/>
      <c r="KNX88" s="7"/>
      <c r="KNY88" s="7"/>
      <c r="KNZ88" s="7"/>
      <c r="KOA88" s="7"/>
      <c r="KOB88" s="7"/>
      <c r="KOC88" s="7"/>
      <c r="KOD88" s="7"/>
      <c r="KOE88" s="7"/>
      <c r="KOF88" s="7"/>
      <c r="KOG88" s="7"/>
      <c r="KOH88" s="7"/>
      <c r="KOI88" s="7"/>
      <c r="KOJ88" s="7"/>
      <c r="KOK88" s="7"/>
      <c r="KOL88" s="7"/>
      <c r="KOM88" s="7"/>
      <c r="KON88" s="7"/>
      <c r="KOO88" s="7"/>
      <c r="KOP88" s="7"/>
      <c r="KOQ88" s="7"/>
      <c r="KOR88" s="7"/>
      <c r="KOS88" s="7"/>
      <c r="KOT88" s="7"/>
      <c r="KOU88" s="7"/>
      <c r="KOV88" s="7"/>
      <c r="KOW88" s="7"/>
      <c r="KOX88" s="7"/>
      <c r="KOY88" s="7"/>
      <c r="KOZ88" s="7"/>
      <c r="KPA88" s="7"/>
      <c r="KPB88" s="7"/>
      <c r="KPC88" s="7"/>
      <c r="KPD88" s="7"/>
      <c r="KPE88" s="7"/>
      <c r="KPF88" s="7"/>
      <c r="KPG88" s="7"/>
      <c r="KPH88" s="7"/>
      <c r="KPI88" s="7"/>
      <c r="KPJ88" s="7"/>
      <c r="KPK88" s="7"/>
      <c r="KPL88" s="7"/>
      <c r="KPM88" s="7"/>
      <c r="KPN88" s="7"/>
      <c r="KPO88" s="7"/>
      <c r="KPP88" s="7"/>
      <c r="KPQ88" s="7"/>
      <c r="KPR88" s="7"/>
      <c r="KPS88" s="7"/>
      <c r="KPT88" s="7"/>
      <c r="KPU88" s="7"/>
      <c r="KPV88" s="7"/>
      <c r="KPW88" s="7"/>
      <c r="KPX88" s="7"/>
      <c r="KPY88" s="7"/>
      <c r="KPZ88" s="7"/>
      <c r="KQA88" s="7"/>
      <c r="KQB88" s="7"/>
      <c r="KQC88" s="7"/>
      <c r="KQD88" s="7"/>
      <c r="KQE88" s="7"/>
      <c r="KQF88" s="7"/>
      <c r="KQG88" s="7"/>
      <c r="KQH88" s="7"/>
      <c r="KQI88" s="7"/>
      <c r="KQJ88" s="7"/>
      <c r="KQK88" s="7"/>
      <c r="KQL88" s="7"/>
      <c r="KQM88" s="7"/>
      <c r="KQN88" s="7"/>
      <c r="KQO88" s="7"/>
      <c r="KQP88" s="7"/>
      <c r="KQQ88" s="7"/>
      <c r="KQR88" s="7"/>
      <c r="KQS88" s="7"/>
      <c r="KQT88" s="7"/>
      <c r="KQU88" s="7"/>
      <c r="KQV88" s="7"/>
      <c r="KQW88" s="7"/>
      <c r="KQX88" s="7"/>
      <c r="KQY88" s="7"/>
      <c r="KQZ88" s="7"/>
      <c r="KRA88" s="7"/>
      <c r="KRB88" s="7"/>
      <c r="KRC88" s="7"/>
      <c r="KRD88" s="7"/>
      <c r="KRE88" s="7"/>
      <c r="KRF88" s="7"/>
      <c r="KRG88" s="7"/>
      <c r="KRH88" s="7"/>
      <c r="KRI88" s="7"/>
      <c r="KRJ88" s="7"/>
      <c r="KRK88" s="7"/>
      <c r="KRL88" s="7"/>
      <c r="KRM88" s="7"/>
      <c r="KRN88" s="7"/>
      <c r="KRO88" s="7"/>
      <c r="KRP88" s="7"/>
      <c r="KRQ88" s="7"/>
      <c r="KRR88" s="7"/>
      <c r="KRS88" s="7"/>
      <c r="KRT88" s="7"/>
      <c r="KRU88" s="7"/>
      <c r="KRV88" s="7"/>
      <c r="KRW88" s="7"/>
      <c r="KRX88" s="7"/>
      <c r="KRY88" s="7"/>
      <c r="KRZ88" s="7"/>
      <c r="KSA88" s="7"/>
      <c r="KSB88" s="7"/>
      <c r="KSC88" s="7"/>
      <c r="KSD88" s="7"/>
      <c r="KSE88" s="7"/>
      <c r="KSF88" s="7"/>
      <c r="KSG88" s="7"/>
      <c r="KSH88" s="7"/>
      <c r="KSI88" s="7"/>
      <c r="KSJ88" s="7"/>
      <c r="KSK88" s="7"/>
      <c r="KSL88" s="7"/>
      <c r="KSM88" s="7"/>
      <c r="KSN88" s="7"/>
      <c r="KSO88" s="7"/>
      <c r="KSP88" s="7"/>
      <c r="KSQ88" s="7"/>
      <c r="KSR88" s="7"/>
      <c r="KSS88" s="7"/>
      <c r="KST88" s="7"/>
      <c r="KSU88" s="7"/>
      <c r="KSV88" s="7"/>
      <c r="KSW88" s="7"/>
      <c r="KSX88" s="7"/>
      <c r="KSY88" s="7"/>
      <c r="KSZ88" s="7"/>
      <c r="KTA88" s="7"/>
      <c r="KTB88" s="7"/>
      <c r="KTC88" s="7"/>
      <c r="KTD88" s="7"/>
      <c r="KTE88" s="7"/>
      <c r="KTF88" s="7"/>
      <c r="KTG88" s="7"/>
      <c r="KTH88" s="7"/>
      <c r="KTI88" s="7"/>
      <c r="KTJ88" s="7"/>
      <c r="KTK88" s="7"/>
      <c r="KTL88" s="7"/>
      <c r="KTM88" s="7"/>
      <c r="KTN88" s="7"/>
      <c r="KTO88" s="7"/>
      <c r="KTP88" s="7"/>
      <c r="KTQ88" s="7"/>
      <c r="KTR88" s="7"/>
      <c r="KTS88" s="7"/>
      <c r="KTT88" s="7"/>
      <c r="KTU88" s="7"/>
      <c r="KTV88" s="7"/>
      <c r="KTW88" s="7"/>
      <c r="KTX88" s="7"/>
      <c r="KTY88" s="7"/>
      <c r="KTZ88" s="7"/>
      <c r="KUA88" s="7"/>
      <c r="KUB88" s="7"/>
      <c r="KUC88" s="7"/>
      <c r="KUD88" s="7"/>
      <c r="KUE88" s="7"/>
      <c r="KUF88" s="7"/>
      <c r="KUG88" s="7"/>
      <c r="KUH88" s="7"/>
      <c r="KUI88" s="7"/>
      <c r="KUJ88" s="7"/>
      <c r="KUK88" s="7"/>
      <c r="KUL88" s="7"/>
      <c r="KUM88" s="7"/>
      <c r="KUN88" s="7"/>
      <c r="KUO88" s="7"/>
      <c r="KUP88" s="7"/>
      <c r="KUQ88" s="7"/>
      <c r="KUR88" s="7"/>
      <c r="KUS88" s="7"/>
      <c r="KUT88" s="7"/>
      <c r="KUU88" s="7"/>
      <c r="KUV88" s="7"/>
      <c r="KUW88" s="7"/>
      <c r="KUX88" s="7"/>
      <c r="KUY88" s="7"/>
      <c r="KUZ88" s="7"/>
      <c r="KVA88" s="7"/>
      <c r="KVB88" s="7"/>
      <c r="KVC88" s="7"/>
      <c r="KVD88" s="7"/>
      <c r="KVE88" s="7"/>
      <c r="KVF88" s="7"/>
      <c r="KVG88" s="7"/>
      <c r="KVH88" s="7"/>
      <c r="KVI88" s="7"/>
      <c r="KVJ88" s="7"/>
      <c r="KVK88" s="7"/>
      <c r="KVL88" s="7"/>
      <c r="KVM88" s="7"/>
      <c r="KVN88" s="7"/>
      <c r="KVO88" s="7"/>
      <c r="KVP88" s="7"/>
      <c r="KVQ88" s="7"/>
      <c r="KVR88" s="7"/>
      <c r="KVS88" s="7"/>
      <c r="KVT88" s="7"/>
      <c r="KVU88" s="7"/>
      <c r="KVV88" s="7"/>
      <c r="KVW88" s="7"/>
      <c r="KVX88" s="7"/>
      <c r="KVY88" s="7"/>
      <c r="KVZ88" s="7"/>
      <c r="KWA88" s="7"/>
      <c r="KWB88" s="7"/>
      <c r="KWC88" s="7"/>
      <c r="KWD88" s="7"/>
      <c r="KWE88" s="7"/>
      <c r="KWF88" s="7"/>
      <c r="KWG88" s="7"/>
      <c r="KWH88" s="7"/>
      <c r="KWI88" s="7"/>
      <c r="KWJ88" s="7"/>
      <c r="KWK88" s="7"/>
      <c r="KWL88" s="7"/>
      <c r="KWM88" s="7"/>
      <c r="KWN88" s="7"/>
      <c r="KWO88" s="7"/>
      <c r="KWP88" s="7"/>
      <c r="KWQ88" s="7"/>
      <c r="KWR88" s="7"/>
      <c r="KWS88" s="7"/>
      <c r="KWT88" s="7"/>
      <c r="KWU88" s="7"/>
      <c r="KWV88" s="7"/>
      <c r="KWW88" s="7"/>
      <c r="KWX88" s="7"/>
      <c r="KWY88" s="7"/>
      <c r="KWZ88" s="7"/>
      <c r="KXA88" s="7"/>
      <c r="KXB88" s="7"/>
      <c r="KXC88" s="7"/>
      <c r="KXD88" s="7"/>
      <c r="KXE88" s="7"/>
      <c r="KXF88" s="7"/>
      <c r="KXG88" s="7"/>
      <c r="KXH88" s="7"/>
      <c r="KXI88" s="7"/>
      <c r="KXJ88" s="7"/>
      <c r="KXK88" s="7"/>
      <c r="KXL88" s="7"/>
      <c r="KXM88" s="7"/>
      <c r="KXN88" s="7"/>
      <c r="KXO88" s="7"/>
      <c r="KXP88" s="7"/>
      <c r="KXQ88" s="7"/>
      <c r="KXR88" s="7"/>
      <c r="KXS88" s="7"/>
      <c r="KXT88" s="7"/>
      <c r="KXU88" s="7"/>
      <c r="KXV88" s="7"/>
      <c r="KXW88" s="7"/>
      <c r="KXX88" s="7"/>
      <c r="KXY88" s="7"/>
      <c r="KXZ88" s="7"/>
      <c r="KYA88" s="7"/>
      <c r="KYB88" s="7"/>
      <c r="KYC88" s="7"/>
      <c r="KYD88" s="7"/>
      <c r="KYE88" s="7"/>
      <c r="KYF88" s="7"/>
      <c r="KYG88" s="7"/>
      <c r="KYH88" s="7"/>
      <c r="KYI88" s="7"/>
      <c r="KYJ88" s="7"/>
      <c r="KYK88" s="7"/>
      <c r="KYL88" s="7"/>
      <c r="KYM88" s="7"/>
      <c r="KYN88" s="7"/>
      <c r="KYO88" s="7"/>
      <c r="KYP88" s="7"/>
      <c r="KYQ88" s="7"/>
      <c r="KYR88" s="7"/>
      <c r="KYS88" s="7"/>
      <c r="KYT88" s="7"/>
      <c r="KYU88" s="7"/>
      <c r="KYV88" s="7"/>
      <c r="KYW88" s="7"/>
      <c r="KYX88" s="7"/>
      <c r="KYY88" s="7"/>
      <c r="KYZ88" s="7"/>
      <c r="KZA88" s="7"/>
      <c r="KZB88" s="7"/>
      <c r="KZC88" s="7"/>
      <c r="KZD88" s="7"/>
      <c r="KZE88" s="7"/>
      <c r="KZF88" s="7"/>
      <c r="KZG88" s="7"/>
      <c r="KZH88" s="7"/>
      <c r="KZI88" s="7"/>
      <c r="KZJ88" s="7"/>
      <c r="KZK88" s="7"/>
      <c r="KZL88" s="7"/>
      <c r="KZM88" s="7"/>
      <c r="KZN88" s="7"/>
      <c r="KZO88" s="7"/>
      <c r="KZP88" s="7"/>
      <c r="KZQ88" s="7"/>
      <c r="KZR88" s="7"/>
      <c r="KZS88" s="7"/>
      <c r="KZT88" s="7"/>
      <c r="KZU88" s="7"/>
      <c r="KZV88" s="7"/>
      <c r="KZW88" s="7"/>
      <c r="KZX88" s="7"/>
      <c r="KZY88" s="7"/>
      <c r="KZZ88" s="7"/>
      <c r="LAA88" s="7"/>
      <c r="LAB88" s="7"/>
      <c r="LAC88" s="7"/>
      <c r="LAD88" s="7"/>
      <c r="LAE88" s="7"/>
      <c r="LAF88" s="7"/>
      <c r="LAG88" s="7"/>
      <c r="LAH88" s="7"/>
      <c r="LAI88" s="7"/>
      <c r="LAJ88" s="7"/>
      <c r="LAK88" s="7"/>
      <c r="LAL88" s="7"/>
      <c r="LAM88" s="7"/>
      <c r="LAN88" s="7"/>
      <c r="LAO88" s="7"/>
      <c r="LAP88" s="7"/>
      <c r="LAQ88" s="7"/>
      <c r="LAR88" s="7"/>
      <c r="LAS88" s="7"/>
      <c r="LAT88" s="7"/>
      <c r="LAU88" s="7"/>
      <c r="LAV88" s="7"/>
      <c r="LAW88" s="7"/>
      <c r="LAX88" s="7"/>
      <c r="LAY88" s="7"/>
      <c r="LAZ88" s="7"/>
      <c r="LBA88" s="7"/>
      <c r="LBB88" s="7"/>
      <c r="LBC88" s="7"/>
      <c r="LBD88" s="7"/>
      <c r="LBE88" s="7"/>
      <c r="LBF88" s="7"/>
      <c r="LBG88" s="7"/>
      <c r="LBH88" s="7"/>
      <c r="LBI88" s="7"/>
      <c r="LBJ88" s="7"/>
      <c r="LBK88" s="7"/>
      <c r="LBL88" s="7"/>
      <c r="LBM88" s="7"/>
      <c r="LBN88" s="7"/>
      <c r="LBO88" s="7"/>
      <c r="LBP88" s="7"/>
      <c r="LBQ88" s="7"/>
      <c r="LBR88" s="7"/>
      <c r="LBS88" s="7"/>
      <c r="LBT88" s="7"/>
      <c r="LBU88" s="7"/>
      <c r="LBV88" s="7"/>
      <c r="LBW88" s="7"/>
      <c r="LBX88" s="7"/>
      <c r="LBY88" s="7"/>
      <c r="LBZ88" s="7"/>
      <c r="LCA88" s="7"/>
      <c r="LCB88" s="7"/>
      <c r="LCC88" s="7"/>
      <c r="LCD88" s="7"/>
      <c r="LCE88" s="7"/>
      <c r="LCF88" s="7"/>
      <c r="LCG88" s="7"/>
      <c r="LCH88" s="7"/>
      <c r="LCI88" s="7"/>
      <c r="LCJ88" s="7"/>
      <c r="LCK88" s="7"/>
      <c r="LCL88" s="7"/>
      <c r="LCM88" s="7"/>
      <c r="LCN88" s="7"/>
      <c r="LCO88" s="7"/>
      <c r="LCP88" s="7"/>
      <c r="LCQ88" s="7"/>
      <c r="LCR88" s="7"/>
      <c r="LCS88" s="7"/>
      <c r="LCT88" s="7"/>
      <c r="LCU88" s="7"/>
      <c r="LCV88" s="7"/>
      <c r="LCW88" s="7"/>
      <c r="LCX88" s="7"/>
      <c r="LCY88" s="7"/>
      <c r="LCZ88" s="7"/>
      <c r="LDA88" s="7"/>
      <c r="LDB88" s="7"/>
      <c r="LDC88" s="7"/>
      <c r="LDD88" s="7"/>
      <c r="LDE88" s="7"/>
      <c r="LDF88" s="7"/>
      <c r="LDG88" s="7"/>
      <c r="LDH88" s="7"/>
      <c r="LDI88" s="7"/>
      <c r="LDJ88" s="7"/>
      <c r="LDK88" s="7"/>
      <c r="LDL88" s="7"/>
      <c r="LDM88" s="7"/>
      <c r="LDN88" s="7"/>
      <c r="LDO88" s="7"/>
      <c r="LDP88" s="7"/>
      <c r="LDQ88" s="7"/>
      <c r="LDR88" s="7"/>
      <c r="LDS88" s="7"/>
      <c r="LDT88" s="7"/>
      <c r="LDU88" s="7"/>
      <c r="LDV88" s="7"/>
      <c r="LDW88" s="7"/>
      <c r="LDX88" s="7"/>
      <c r="LDY88" s="7"/>
      <c r="LDZ88" s="7"/>
      <c r="LEA88" s="7"/>
      <c r="LEB88" s="7"/>
      <c r="LEC88" s="7"/>
      <c r="LED88" s="7"/>
      <c r="LEE88" s="7"/>
      <c r="LEF88" s="7"/>
      <c r="LEG88" s="7"/>
      <c r="LEH88" s="7"/>
      <c r="LEI88" s="7"/>
      <c r="LEJ88" s="7"/>
      <c r="LEK88" s="7"/>
      <c r="LEL88" s="7"/>
      <c r="LEM88" s="7"/>
      <c r="LEN88" s="7"/>
      <c r="LEO88" s="7"/>
      <c r="LEP88" s="7"/>
      <c r="LEQ88" s="7"/>
      <c r="LER88" s="7"/>
      <c r="LES88" s="7"/>
      <c r="LET88" s="7"/>
      <c r="LEU88" s="7"/>
      <c r="LEV88" s="7"/>
      <c r="LEW88" s="7"/>
      <c r="LEX88" s="7"/>
      <c r="LEY88" s="7"/>
      <c r="LEZ88" s="7"/>
      <c r="LFA88" s="7"/>
      <c r="LFB88" s="7"/>
      <c r="LFC88" s="7"/>
      <c r="LFD88" s="7"/>
      <c r="LFE88" s="7"/>
      <c r="LFF88" s="7"/>
      <c r="LFG88" s="7"/>
      <c r="LFH88" s="7"/>
      <c r="LFI88" s="7"/>
      <c r="LFJ88" s="7"/>
      <c r="LFK88" s="7"/>
      <c r="LFL88" s="7"/>
      <c r="LFM88" s="7"/>
      <c r="LFN88" s="7"/>
      <c r="LFO88" s="7"/>
      <c r="LFP88" s="7"/>
      <c r="LFQ88" s="7"/>
      <c r="LFR88" s="7"/>
      <c r="LFS88" s="7"/>
      <c r="LFT88" s="7"/>
      <c r="LFU88" s="7"/>
      <c r="LFV88" s="7"/>
      <c r="LFW88" s="7"/>
      <c r="LFX88" s="7"/>
      <c r="LFY88" s="7"/>
      <c r="LFZ88" s="7"/>
      <c r="LGA88" s="7"/>
      <c r="LGB88" s="7"/>
      <c r="LGC88" s="7"/>
      <c r="LGD88" s="7"/>
      <c r="LGE88" s="7"/>
      <c r="LGF88" s="7"/>
      <c r="LGG88" s="7"/>
      <c r="LGH88" s="7"/>
      <c r="LGI88" s="7"/>
      <c r="LGJ88" s="7"/>
      <c r="LGK88" s="7"/>
      <c r="LGL88" s="7"/>
      <c r="LGM88" s="7"/>
      <c r="LGN88" s="7"/>
      <c r="LGO88" s="7"/>
      <c r="LGP88" s="7"/>
      <c r="LGQ88" s="7"/>
      <c r="LGR88" s="7"/>
      <c r="LGS88" s="7"/>
      <c r="LGT88" s="7"/>
      <c r="LGU88" s="7"/>
      <c r="LGV88" s="7"/>
      <c r="LGW88" s="7"/>
      <c r="LGX88" s="7"/>
      <c r="LGY88" s="7"/>
      <c r="LGZ88" s="7"/>
      <c r="LHA88" s="7"/>
      <c r="LHB88" s="7"/>
      <c r="LHC88" s="7"/>
      <c r="LHD88" s="7"/>
      <c r="LHE88" s="7"/>
      <c r="LHF88" s="7"/>
      <c r="LHG88" s="7"/>
      <c r="LHH88" s="7"/>
      <c r="LHI88" s="7"/>
      <c r="LHJ88" s="7"/>
      <c r="LHK88" s="7"/>
      <c r="LHL88" s="7"/>
      <c r="LHM88" s="7"/>
      <c r="LHN88" s="7"/>
      <c r="LHO88" s="7"/>
      <c r="LHP88" s="7"/>
      <c r="LHQ88" s="7"/>
      <c r="LHR88" s="7"/>
      <c r="LHS88" s="7"/>
      <c r="LHT88" s="7"/>
      <c r="LHU88" s="7"/>
      <c r="LHV88" s="7"/>
      <c r="LHW88" s="7"/>
      <c r="LHX88" s="7"/>
      <c r="LHY88" s="7"/>
      <c r="LHZ88" s="7"/>
      <c r="LIA88" s="7"/>
      <c r="LIB88" s="7"/>
      <c r="LIC88" s="7"/>
      <c r="LID88" s="7"/>
      <c r="LIE88" s="7"/>
      <c r="LIF88" s="7"/>
      <c r="LIG88" s="7"/>
      <c r="LIH88" s="7"/>
      <c r="LII88" s="7"/>
      <c r="LIJ88" s="7"/>
      <c r="LIK88" s="7"/>
      <c r="LIL88" s="7"/>
      <c r="LIM88" s="7"/>
      <c r="LIN88" s="7"/>
      <c r="LIO88" s="7"/>
      <c r="LIP88" s="7"/>
      <c r="LIQ88" s="7"/>
      <c r="LIR88" s="7"/>
      <c r="LIS88" s="7"/>
      <c r="LIT88" s="7"/>
      <c r="LIU88" s="7"/>
      <c r="LIV88" s="7"/>
      <c r="LIW88" s="7"/>
      <c r="LIX88" s="7"/>
      <c r="LIY88" s="7"/>
      <c r="LIZ88" s="7"/>
      <c r="LJA88" s="7"/>
      <c r="LJB88" s="7"/>
      <c r="LJC88" s="7"/>
      <c r="LJD88" s="7"/>
      <c r="LJE88" s="7"/>
      <c r="LJF88" s="7"/>
      <c r="LJG88" s="7"/>
      <c r="LJH88" s="7"/>
      <c r="LJI88" s="7"/>
      <c r="LJJ88" s="7"/>
      <c r="LJK88" s="7"/>
      <c r="LJL88" s="7"/>
      <c r="LJM88" s="7"/>
      <c r="LJN88" s="7"/>
      <c r="LJO88" s="7"/>
      <c r="LJP88" s="7"/>
      <c r="LJQ88" s="7"/>
      <c r="LJR88" s="7"/>
      <c r="LJS88" s="7"/>
      <c r="LJT88" s="7"/>
      <c r="LJU88" s="7"/>
      <c r="LJV88" s="7"/>
      <c r="LJW88" s="7"/>
      <c r="LJX88" s="7"/>
      <c r="LJY88" s="7"/>
      <c r="LJZ88" s="7"/>
      <c r="LKA88" s="7"/>
      <c r="LKB88" s="7"/>
      <c r="LKC88" s="7"/>
      <c r="LKD88" s="7"/>
      <c r="LKE88" s="7"/>
      <c r="LKF88" s="7"/>
      <c r="LKG88" s="7"/>
      <c r="LKH88" s="7"/>
      <c r="LKI88" s="7"/>
      <c r="LKJ88" s="7"/>
      <c r="LKK88" s="7"/>
      <c r="LKL88" s="7"/>
      <c r="LKM88" s="7"/>
      <c r="LKN88" s="7"/>
      <c r="LKO88" s="7"/>
      <c r="LKP88" s="7"/>
      <c r="LKQ88" s="7"/>
      <c r="LKR88" s="7"/>
      <c r="LKS88" s="7"/>
      <c r="LKT88" s="7"/>
      <c r="LKU88" s="7"/>
      <c r="LKV88" s="7"/>
      <c r="LKW88" s="7"/>
      <c r="LKX88" s="7"/>
      <c r="LKY88" s="7"/>
      <c r="LKZ88" s="7"/>
      <c r="LLA88" s="7"/>
      <c r="LLB88" s="7"/>
      <c r="LLC88" s="7"/>
      <c r="LLD88" s="7"/>
      <c r="LLE88" s="7"/>
      <c r="LLF88" s="7"/>
      <c r="LLG88" s="7"/>
      <c r="LLH88" s="7"/>
      <c r="LLI88" s="7"/>
      <c r="LLJ88" s="7"/>
      <c r="LLK88" s="7"/>
      <c r="LLL88" s="7"/>
      <c r="LLM88" s="7"/>
      <c r="LLN88" s="7"/>
      <c r="LLO88" s="7"/>
      <c r="LLP88" s="7"/>
      <c r="LLQ88" s="7"/>
      <c r="LLR88" s="7"/>
      <c r="LLS88" s="7"/>
      <c r="LLT88" s="7"/>
      <c r="LLU88" s="7"/>
      <c r="LLV88" s="7"/>
      <c r="LLW88" s="7"/>
      <c r="LLX88" s="7"/>
      <c r="LLY88" s="7"/>
      <c r="LLZ88" s="7"/>
      <c r="LMA88" s="7"/>
      <c r="LMB88" s="7"/>
      <c r="LMC88" s="7"/>
      <c r="LMD88" s="7"/>
      <c r="LME88" s="7"/>
      <c r="LMF88" s="7"/>
      <c r="LMG88" s="7"/>
      <c r="LMH88" s="7"/>
      <c r="LMI88" s="7"/>
      <c r="LMJ88" s="7"/>
      <c r="LMK88" s="7"/>
      <c r="LML88" s="7"/>
      <c r="LMM88" s="7"/>
      <c r="LMN88" s="7"/>
      <c r="LMO88" s="7"/>
      <c r="LMP88" s="7"/>
      <c r="LMQ88" s="7"/>
      <c r="LMR88" s="7"/>
      <c r="LMS88" s="7"/>
      <c r="LMT88" s="7"/>
      <c r="LMU88" s="7"/>
      <c r="LMV88" s="7"/>
      <c r="LMW88" s="7"/>
      <c r="LMX88" s="7"/>
      <c r="LMY88" s="7"/>
      <c r="LMZ88" s="7"/>
      <c r="LNA88" s="7"/>
      <c r="LNB88" s="7"/>
      <c r="LNC88" s="7"/>
      <c r="LND88" s="7"/>
      <c r="LNE88" s="7"/>
      <c r="LNF88" s="7"/>
      <c r="LNG88" s="7"/>
      <c r="LNH88" s="7"/>
      <c r="LNI88" s="7"/>
      <c r="LNJ88" s="7"/>
      <c r="LNK88" s="7"/>
      <c r="LNL88" s="7"/>
      <c r="LNM88" s="7"/>
      <c r="LNN88" s="7"/>
      <c r="LNO88" s="7"/>
      <c r="LNP88" s="7"/>
      <c r="LNQ88" s="7"/>
      <c r="LNR88" s="7"/>
      <c r="LNS88" s="7"/>
      <c r="LNT88" s="7"/>
      <c r="LNU88" s="7"/>
      <c r="LNV88" s="7"/>
      <c r="LNW88" s="7"/>
      <c r="LNX88" s="7"/>
      <c r="LNY88" s="7"/>
      <c r="LNZ88" s="7"/>
      <c r="LOA88" s="7"/>
      <c r="LOB88" s="7"/>
      <c r="LOC88" s="7"/>
      <c r="LOD88" s="7"/>
      <c r="LOE88" s="7"/>
      <c r="LOF88" s="7"/>
      <c r="LOG88" s="7"/>
      <c r="LOH88" s="7"/>
      <c r="LOI88" s="7"/>
      <c r="LOJ88" s="7"/>
      <c r="LOK88" s="7"/>
      <c r="LOL88" s="7"/>
      <c r="LOM88" s="7"/>
      <c r="LON88" s="7"/>
      <c r="LOO88" s="7"/>
      <c r="LOP88" s="7"/>
      <c r="LOQ88" s="7"/>
      <c r="LOR88" s="7"/>
      <c r="LOS88" s="7"/>
      <c r="LOT88" s="7"/>
      <c r="LOU88" s="7"/>
      <c r="LOV88" s="7"/>
      <c r="LOW88" s="7"/>
      <c r="LOX88" s="7"/>
      <c r="LOY88" s="7"/>
      <c r="LOZ88" s="7"/>
      <c r="LPA88" s="7"/>
      <c r="LPB88" s="7"/>
      <c r="LPC88" s="7"/>
      <c r="LPD88" s="7"/>
      <c r="LPE88" s="7"/>
      <c r="LPF88" s="7"/>
      <c r="LPG88" s="7"/>
      <c r="LPH88" s="7"/>
      <c r="LPI88" s="7"/>
      <c r="LPJ88" s="7"/>
      <c r="LPK88" s="7"/>
      <c r="LPL88" s="7"/>
      <c r="LPM88" s="7"/>
      <c r="LPN88" s="7"/>
      <c r="LPO88" s="7"/>
      <c r="LPP88" s="7"/>
      <c r="LPQ88" s="7"/>
      <c r="LPR88" s="7"/>
      <c r="LPS88" s="7"/>
      <c r="LPT88" s="7"/>
      <c r="LPU88" s="7"/>
      <c r="LPV88" s="7"/>
      <c r="LPW88" s="7"/>
      <c r="LPX88" s="7"/>
      <c r="LPY88" s="7"/>
      <c r="LPZ88" s="7"/>
      <c r="LQA88" s="7"/>
      <c r="LQB88" s="7"/>
      <c r="LQC88" s="7"/>
      <c r="LQD88" s="7"/>
      <c r="LQE88" s="7"/>
      <c r="LQF88" s="7"/>
      <c r="LQG88" s="7"/>
      <c r="LQH88" s="7"/>
      <c r="LQI88" s="7"/>
      <c r="LQJ88" s="7"/>
      <c r="LQK88" s="7"/>
      <c r="LQL88" s="7"/>
      <c r="LQM88" s="7"/>
      <c r="LQN88" s="7"/>
      <c r="LQO88" s="7"/>
      <c r="LQP88" s="7"/>
      <c r="LQQ88" s="7"/>
      <c r="LQR88" s="7"/>
      <c r="LQS88" s="7"/>
      <c r="LQT88" s="7"/>
      <c r="LQU88" s="7"/>
      <c r="LQV88" s="7"/>
      <c r="LQW88" s="7"/>
      <c r="LQX88" s="7"/>
      <c r="LQY88" s="7"/>
      <c r="LQZ88" s="7"/>
      <c r="LRA88" s="7"/>
      <c r="LRB88" s="7"/>
      <c r="LRC88" s="7"/>
      <c r="LRD88" s="7"/>
      <c r="LRE88" s="7"/>
      <c r="LRF88" s="7"/>
      <c r="LRG88" s="7"/>
      <c r="LRH88" s="7"/>
      <c r="LRI88" s="7"/>
      <c r="LRJ88" s="7"/>
      <c r="LRK88" s="7"/>
      <c r="LRL88" s="7"/>
      <c r="LRM88" s="7"/>
      <c r="LRN88" s="7"/>
      <c r="LRO88" s="7"/>
      <c r="LRP88" s="7"/>
      <c r="LRQ88" s="7"/>
      <c r="LRR88" s="7"/>
      <c r="LRS88" s="7"/>
      <c r="LRT88" s="7"/>
      <c r="LRU88" s="7"/>
      <c r="LRV88" s="7"/>
      <c r="LRW88" s="7"/>
      <c r="LRX88" s="7"/>
      <c r="LRY88" s="7"/>
      <c r="LRZ88" s="7"/>
      <c r="LSA88" s="7"/>
      <c r="LSB88" s="7"/>
      <c r="LSC88" s="7"/>
      <c r="LSD88" s="7"/>
      <c r="LSE88" s="7"/>
      <c r="LSF88" s="7"/>
      <c r="LSG88" s="7"/>
      <c r="LSH88" s="7"/>
      <c r="LSI88" s="7"/>
      <c r="LSJ88" s="7"/>
      <c r="LSK88" s="7"/>
      <c r="LSL88" s="7"/>
      <c r="LSM88" s="7"/>
      <c r="LSN88" s="7"/>
      <c r="LSO88" s="7"/>
      <c r="LSP88" s="7"/>
      <c r="LSQ88" s="7"/>
      <c r="LSR88" s="7"/>
      <c r="LSS88" s="7"/>
      <c r="LST88" s="7"/>
      <c r="LSU88" s="7"/>
      <c r="LSV88" s="7"/>
      <c r="LSW88" s="7"/>
      <c r="LSX88" s="7"/>
      <c r="LSY88" s="7"/>
      <c r="LSZ88" s="7"/>
      <c r="LTA88" s="7"/>
      <c r="LTB88" s="7"/>
      <c r="LTC88" s="7"/>
      <c r="LTD88" s="7"/>
      <c r="LTE88" s="7"/>
      <c r="LTF88" s="7"/>
      <c r="LTG88" s="7"/>
      <c r="LTH88" s="7"/>
      <c r="LTI88" s="7"/>
      <c r="LTJ88" s="7"/>
      <c r="LTK88" s="7"/>
      <c r="LTL88" s="7"/>
      <c r="LTM88" s="7"/>
      <c r="LTN88" s="7"/>
      <c r="LTO88" s="7"/>
      <c r="LTP88" s="7"/>
      <c r="LTQ88" s="7"/>
      <c r="LTR88" s="7"/>
      <c r="LTS88" s="7"/>
      <c r="LTT88" s="7"/>
      <c r="LTU88" s="7"/>
      <c r="LTV88" s="7"/>
      <c r="LTW88" s="7"/>
      <c r="LTX88" s="7"/>
      <c r="LTY88" s="7"/>
      <c r="LTZ88" s="7"/>
      <c r="LUA88" s="7"/>
      <c r="LUB88" s="7"/>
      <c r="LUC88" s="7"/>
      <c r="LUD88" s="7"/>
      <c r="LUE88" s="7"/>
      <c r="LUF88" s="7"/>
      <c r="LUG88" s="7"/>
      <c r="LUH88" s="7"/>
      <c r="LUI88" s="7"/>
      <c r="LUJ88" s="7"/>
      <c r="LUK88" s="7"/>
      <c r="LUL88" s="7"/>
      <c r="LUM88" s="7"/>
      <c r="LUN88" s="7"/>
      <c r="LUO88" s="7"/>
      <c r="LUP88" s="7"/>
      <c r="LUQ88" s="7"/>
      <c r="LUR88" s="7"/>
      <c r="LUS88" s="7"/>
      <c r="LUT88" s="7"/>
      <c r="LUU88" s="7"/>
      <c r="LUV88" s="7"/>
      <c r="LUW88" s="7"/>
      <c r="LUX88" s="7"/>
      <c r="LUY88" s="7"/>
      <c r="LUZ88" s="7"/>
      <c r="LVA88" s="7"/>
      <c r="LVB88" s="7"/>
      <c r="LVC88" s="7"/>
      <c r="LVD88" s="7"/>
      <c r="LVE88" s="7"/>
      <c r="LVF88" s="7"/>
      <c r="LVG88" s="7"/>
      <c r="LVH88" s="7"/>
      <c r="LVI88" s="7"/>
      <c r="LVJ88" s="7"/>
      <c r="LVK88" s="7"/>
      <c r="LVL88" s="7"/>
      <c r="LVM88" s="7"/>
      <c r="LVN88" s="7"/>
      <c r="LVO88" s="7"/>
      <c r="LVP88" s="7"/>
      <c r="LVQ88" s="7"/>
      <c r="LVR88" s="7"/>
      <c r="LVS88" s="7"/>
      <c r="LVT88" s="7"/>
      <c r="LVU88" s="7"/>
      <c r="LVV88" s="7"/>
      <c r="LVW88" s="7"/>
      <c r="LVX88" s="7"/>
      <c r="LVY88" s="7"/>
      <c r="LVZ88" s="7"/>
      <c r="LWA88" s="7"/>
      <c r="LWB88" s="7"/>
      <c r="LWC88" s="7"/>
      <c r="LWD88" s="7"/>
      <c r="LWE88" s="7"/>
      <c r="LWF88" s="7"/>
      <c r="LWG88" s="7"/>
      <c r="LWH88" s="7"/>
      <c r="LWI88" s="7"/>
      <c r="LWJ88" s="7"/>
      <c r="LWK88" s="7"/>
      <c r="LWL88" s="7"/>
      <c r="LWM88" s="7"/>
      <c r="LWN88" s="7"/>
      <c r="LWO88" s="7"/>
      <c r="LWP88" s="7"/>
      <c r="LWQ88" s="7"/>
      <c r="LWR88" s="7"/>
      <c r="LWS88" s="7"/>
      <c r="LWT88" s="7"/>
      <c r="LWU88" s="7"/>
      <c r="LWV88" s="7"/>
      <c r="LWW88" s="7"/>
      <c r="LWX88" s="7"/>
      <c r="LWY88" s="7"/>
      <c r="LWZ88" s="7"/>
      <c r="LXA88" s="7"/>
      <c r="LXB88" s="7"/>
      <c r="LXC88" s="7"/>
      <c r="LXD88" s="7"/>
      <c r="LXE88" s="7"/>
      <c r="LXF88" s="7"/>
      <c r="LXG88" s="7"/>
      <c r="LXH88" s="7"/>
      <c r="LXI88" s="7"/>
      <c r="LXJ88" s="7"/>
      <c r="LXK88" s="7"/>
      <c r="LXL88" s="7"/>
      <c r="LXM88" s="7"/>
      <c r="LXN88" s="7"/>
      <c r="LXO88" s="7"/>
      <c r="LXP88" s="7"/>
      <c r="LXQ88" s="7"/>
      <c r="LXR88" s="7"/>
      <c r="LXS88" s="7"/>
      <c r="LXT88" s="7"/>
      <c r="LXU88" s="7"/>
      <c r="LXV88" s="7"/>
      <c r="LXW88" s="7"/>
      <c r="LXX88" s="7"/>
      <c r="LXY88" s="7"/>
      <c r="LXZ88" s="7"/>
      <c r="LYA88" s="7"/>
      <c r="LYB88" s="7"/>
      <c r="LYC88" s="7"/>
      <c r="LYD88" s="7"/>
      <c r="LYE88" s="7"/>
      <c r="LYF88" s="7"/>
      <c r="LYG88" s="7"/>
      <c r="LYH88" s="7"/>
      <c r="LYI88" s="7"/>
      <c r="LYJ88" s="7"/>
      <c r="LYK88" s="7"/>
      <c r="LYL88" s="7"/>
      <c r="LYM88" s="7"/>
      <c r="LYN88" s="7"/>
      <c r="LYO88" s="7"/>
      <c r="LYP88" s="7"/>
      <c r="LYQ88" s="7"/>
      <c r="LYR88" s="7"/>
      <c r="LYS88" s="7"/>
      <c r="LYT88" s="7"/>
      <c r="LYU88" s="7"/>
      <c r="LYV88" s="7"/>
      <c r="LYW88" s="7"/>
      <c r="LYX88" s="7"/>
      <c r="LYY88" s="7"/>
      <c r="LYZ88" s="7"/>
      <c r="LZA88" s="7"/>
      <c r="LZB88" s="7"/>
      <c r="LZC88" s="7"/>
      <c r="LZD88" s="7"/>
      <c r="LZE88" s="7"/>
      <c r="LZF88" s="7"/>
      <c r="LZG88" s="7"/>
      <c r="LZH88" s="7"/>
      <c r="LZI88" s="7"/>
      <c r="LZJ88" s="7"/>
      <c r="LZK88" s="7"/>
      <c r="LZL88" s="7"/>
      <c r="LZM88" s="7"/>
      <c r="LZN88" s="7"/>
      <c r="LZO88" s="7"/>
      <c r="LZP88" s="7"/>
      <c r="LZQ88" s="7"/>
      <c r="LZR88" s="7"/>
      <c r="LZS88" s="7"/>
      <c r="LZT88" s="7"/>
      <c r="LZU88" s="7"/>
      <c r="LZV88" s="7"/>
      <c r="LZW88" s="7"/>
      <c r="LZX88" s="7"/>
      <c r="LZY88" s="7"/>
      <c r="LZZ88" s="7"/>
      <c r="MAA88" s="7"/>
      <c r="MAB88" s="7"/>
      <c r="MAC88" s="7"/>
      <c r="MAD88" s="7"/>
      <c r="MAE88" s="7"/>
      <c r="MAF88" s="7"/>
      <c r="MAG88" s="7"/>
      <c r="MAH88" s="7"/>
      <c r="MAI88" s="7"/>
      <c r="MAJ88" s="7"/>
      <c r="MAK88" s="7"/>
      <c r="MAL88" s="7"/>
      <c r="MAM88" s="7"/>
      <c r="MAN88" s="7"/>
      <c r="MAO88" s="7"/>
      <c r="MAP88" s="7"/>
      <c r="MAQ88" s="7"/>
      <c r="MAR88" s="7"/>
      <c r="MAS88" s="7"/>
      <c r="MAT88" s="7"/>
      <c r="MAU88" s="7"/>
      <c r="MAV88" s="7"/>
      <c r="MAW88" s="7"/>
      <c r="MAX88" s="7"/>
      <c r="MAY88" s="7"/>
      <c r="MAZ88" s="7"/>
      <c r="MBA88" s="7"/>
      <c r="MBB88" s="7"/>
      <c r="MBC88" s="7"/>
      <c r="MBD88" s="7"/>
      <c r="MBE88" s="7"/>
      <c r="MBF88" s="7"/>
      <c r="MBG88" s="7"/>
      <c r="MBH88" s="7"/>
      <c r="MBI88" s="7"/>
      <c r="MBJ88" s="7"/>
      <c r="MBK88" s="7"/>
      <c r="MBL88" s="7"/>
      <c r="MBM88" s="7"/>
      <c r="MBN88" s="7"/>
      <c r="MBO88" s="7"/>
      <c r="MBP88" s="7"/>
      <c r="MBQ88" s="7"/>
      <c r="MBR88" s="7"/>
      <c r="MBS88" s="7"/>
      <c r="MBT88" s="7"/>
      <c r="MBU88" s="7"/>
      <c r="MBV88" s="7"/>
      <c r="MBW88" s="7"/>
      <c r="MBX88" s="7"/>
      <c r="MBY88" s="7"/>
      <c r="MBZ88" s="7"/>
      <c r="MCA88" s="7"/>
      <c r="MCB88" s="7"/>
      <c r="MCC88" s="7"/>
      <c r="MCD88" s="7"/>
      <c r="MCE88" s="7"/>
      <c r="MCF88" s="7"/>
      <c r="MCG88" s="7"/>
      <c r="MCH88" s="7"/>
      <c r="MCI88" s="7"/>
      <c r="MCJ88" s="7"/>
      <c r="MCK88" s="7"/>
      <c r="MCL88" s="7"/>
      <c r="MCM88" s="7"/>
      <c r="MCN88" s="7"/>
      <c r="MCO88" s="7"/>
      <c r="MCP88" s="7"/>
      <c r="MCQ88" s="7"/>
      <c r="MCR88" s="7"/>
      <c r="MCS88" s="7"/>
      <c r="MCT88" s="7"/>
      <c r="MCU88" s="7"/>
      <c r="MCV88" s="7"/>
      <c r="MCW88" s="7"/>
      <c r="MCX88" s="7"/>
      <c r="MCY88" s="7"/>
      <c r="MCZ88" s="7"/>
      <c r="MDA88" s="7"/>
      <c r="MDB88" s="7"/>
      <c r="MDC88" s="7"/>
      <c r="MDD88" s="7"/>
      <c r="MDE88" s="7"/>
      <c r="MDF88" s="7"/>
      <c r="MDG88" s="7"/>
      <c r="MDH88" s="7"/>
      <c r="MDI88" s="7"/>
      <c r="MDJ88" s="7"/>
      <c r="MDK88" s="7"/>
      <c r="MDL88" s="7"/>
      <c r="MDM88" s="7"/>
      <c r="MDN88" s="7"/>
      <c r="MDO88" s="7"/>
      <c r="MDP88" s="7"/>
      <c r="MDQ88" s="7"/>
      <c r="MDR88" s="7"/>
      <c r="MDS88" s="7"/>
      <c r="MDT88" s="7"/>
      <c r="MDU88" s="7"/>
      <c r="MDV88" s="7"/>
      <c r="MDW88" s="7"/>
      <c r="MDX88" s="7"/>
      <c r="MDY88" s="7"/>
      <c r="MDZ88" s="7"/>
      <c r="MEA88" s="7"/>
      <c r="MEB88" s="7"/>
      <c r="MEC88" s="7"/>
      <c r="MED88" s="7"/>
      <c r="MEE88" s="7"/>
      <c r="MEF88" s="7"/>
      <c r="MEG88" s="7"/>
      <c r="MEH88" s="7"/>
      <c r="MEI88" s="7"/>
      <c r="MEJ88" s="7"/>
      <c r="MEK88" s="7"/>
      <c r="MEL88" s="7"/>
      <c r="MEM88" s="7"/>
      <c r="MEN88" s="7"/>
      <c r="MEO88" s="7"/>
      <c r="MEP88" s="7"/>
      <c r="MEQ88" s="7"/>
      <c r="MER88" s="7"/>
      <c r="MES88" s="7"/>
      <c r="MET88" s="7"/>
      <c r="MEU88" s="7"/>
      <c r="MEV88" s="7"/>
      <c r="MEW88" s="7"/>
      <c r="MEX88" s="7"/>
      <c r="MEY88" s="7"/>
      <c r="MEZ88" s="7"/>
      <c r="MFA88" s="7"/>
      <c r="MFB88" s="7"/>
      <c r="MFC88" s="7"/>
      <c r="MFD88" s="7"/>
      <c r="MFE88" s="7"/>
      <c r="MFF88" s="7"/>
      <c r="MFG88" s="7"/>
      <c r="MFH88" s="7"/>
      <c r="MFI88" s="7"/>
      <c r="MFJ88" s="7"/>
      <c r="MFK88" s="7"/>
      <c r="MFL88" s="7"/>
      <c r="MFM88" s="7"/>
      <c r="MFN88" s="7"/>
      <c r="MFO88" s="7"/>
      <c r="MFP88" s="7"/>
      <c r="MFQ88" s="7"/>
      <c r="MFR88" s="7"/>
      <c r="MFS88" s="7"/>
      <c r="MFT88" s="7"/>
      <c r="MFU88" s="7"/>
      <c r="MFV88" s="7"/>
      <c r="MFW88" s="7"/>
      <c r="MFX88" s="7"/>
      <c r="MFY88" s="7"/>
      <c r="MFZ88" s="7"/>
      <c r="MGA88" s="7"/>
      <c r="MGB88" s="7"/>
      <c r="MGC88" s="7"/>
      <c r="MGD88" s="7"/>
      <c r="MGE88" s="7"/>
      <c r="MGF88" s="7"/>
      <c r="MGG88" s="7"/>
      <c r="MGH88" s="7"/>
      <c r="MGI88" s="7"/>
      <c r="MGJ88" s="7"/>
      <c r="MGK88" s="7"/>
      <c r="MGL88" s="7"/>
      <c r="MGM88" s="7"/>
      <c r="MGN88" s="7"/>
      <c r="MGO88" s="7"/>
      <c r="MGP88" s="7"/>
      <c r="MGQ88" s="7"/>
      <c r="MGR88" s="7"/>
      <c r="MGS88" s="7"/>
      <c r="MGT88" s="7"/>
      <c r="MGU88" s="7"/>
      <c r="MGV88" s="7"/>
      <c r="MGW88" s="7"/>
      <c r="MGX88" s="7"/>
      <c r="MGY88" s="7"/>
      <c r="MGZ88" s="7"/>
      <c r="MHA88" s="7"/>
      <c r="MHB88" s="7"/>
      <c r="MHC88" s="7"/>
      <c r="MHD88" s="7"/>
      <c r="MHE88" s="7"/>
      <c r="MHF88" s="7"/>
      <c r="MHG88" s="7"/>
      <c r="MHH88" s="7"/>
      <c r="MHI88" s="7"/>
      <c r="MHJ88" s="7"/>
      <c r="MHK88" s="7"/>
      <c r="MHL88" s="7"/>
      <c r="MHM88" s="7"/>
      <c r="MHN88" s="7"/>
      <c r="MHO88" s="7"/>
      <c r="MHP88" s="7"/>
      <c r="MHQ88" s="7"/>
      <c r="MHR88" s="7"/>
      <c r="MHS88" s="7"/>
      <c r="MHT88" s="7"/>
      <c r="MHU88" s="7"/>
      <c r="MHV88" s="7"/>
      <c r="MHW88" s="7"/>
      <c r="MHX88" s="7"/>
      <c r="MHY88" s="7"/>
      <c r="MHZ88" s="7"/>
      <c r="MIA88" s="7"/>
      <c r="MIB88" s="7"/>
      <c r="MIC88" s="7"/>
      <c r="MID88" s="7"/>
      <c r="MIE88" s="7"/>
      <c r="MIF88" s="7"/>
      <c r="MIG88" s="7"/>
      <c r="MIH88" s="7"/>
      <c r="MII88" s="7"/>
      <c r="MIJ88" s="7"/>
      <c r="MIK88" s="7"/>
      <c r="MIL88" s="7"/>
      <c r="MIM88" s="7"/>
      <c r="MIN88" s="7"/>
      <c r="MIO88" s="7"/>
      <c r="MIP88" s="7"/>
      <c r="MIQ88" s="7"/>
      <c r="MIR88" s="7"/>
      <c r="MIS88" s="7"/>
      <c r="MIT88" s="7"/>
      <c r="MIU88" s="7"/>
      <c r="MIV88" s="7"/>
      <c r="MIW88" s="7"/>
      <c r="MIX88" s="7"/>
      <c r="MIY88" s="7"/>
      <c r="MIZ88" s="7"/>
      <c r="MJA88" s="7"/>
      <c r="MJB88" s="7"/>
      <c r="MJC88" s="7"/>
      <c r="MJD88" s="7"/>
      <c r="MJE88" s="7"/>
      <c r="MJF88" s="7"/>
      <c r="MJG88" s="7"/>
      <c r="MJH88" s="7"/>
      <c r="MJI88" s="7"/>
      <c r="MJJ88" s="7"/>
      <c r="MJK88" s="7"/>
      <c r="MJL88" s="7"/>
      <c r="MJM88" s="7"/>
      <c r="MJN88" s="7"/>
      <c r="MJO88" s="7"/>
      <c r="MJP88" s="7"/>
      <c r="MJQ88" s="7"/>
      <c r="MJR88" s="7"/>
      <c r="MJS88" s="7"/>
      <c r="MJT88" s="7"/>
      <c r="MJU88" s="7"/>
      <c r="MJV88" s="7"/>
      <c r="MJW88" s="7"/>
      <c r="MJX88" s="7"/>
      <c r="MJY88" s="7"/>
      <c r="MJZ88" s="7"/>
      <c r="MKA88" s="7"/>
      <c r="MKB88" s="7"/>
      <c r="MKC88" s="7"/>
      <c r="MKD88" s="7"/>
      <c r="MKE88" s="7"/>
      <c r="MKF88" s="7"/>
      <c r="MKG88" s="7"/>
      <c r="MKH88" s="7"/>
      <c r="MKI88" s="7"/>
      <c r="MKJ88" s="7"/>
      <c r="MKK88" s="7"/>
      <c r="MKL88" s="7"/>
      <c r="MKM88" s="7"/>
      <c r="MKN88" s="7"/>
      <c r="MKO88" s="7"/>
      <c r="MKP88" s="7"/>
      <c r="MKQ88" s="7"/>
      <c r="MKR88" s="7"/>
      <c r="MKS88" s="7"/>
      <c r="MKT88" s="7"/>
      <c r="MKU88" s="7"/>
      <c r="MKV88" s="7"/>
      <c r="MKW88" s="7"/>
      <c r="MKX88" s="7"/>
      <c r="MKY88" s="7"/>
      <c r="MKZ88" s="7"/>
      <c r="MLA88" s="7"/>
      <c r="MLB88" s="7"/>
      <c r="MLC88" s="7"/>
      <c r="MLD88" s="7"/>
      <c r="MLE88" s="7"/>
      <c r="MLF88" s="7"/>
      <c r="MLG88" s="7"/>
      <c r="MLH88" s="7"/>
      <c r="MLI88" s="7"/>
      <c r="MLJ88" s="7"/>
      <c r="MLK88" s="7"/>
      <c r="MLL88" s="7"/>
      <c r="MLM88" s="7"/>
      <c r="MLN88" s="7"/>
      <c r="MLO88" s="7"/>
      <c r="MLP88" s="7"/>
      <c r="MLQ88" s="7"/>
      <c r="MLR88" s="7"/>
      <c r="MLS88" s="7"/>
      <c r="MLT88" s="7"/>
      <c r="MLU88" s="7"/>
      <c r="MLV88" s="7"/>
      <c r="MLW88" s="7"/>
      <c r="MLX88" s="7"/>
      <c r="MLY88" s="7"/>
      <c r="MLZ88" s="7"/>
      <c r="MMA88" s="7"/>
      <c r="MMB88" s="7"/>
      <c r="MMC88" s="7"/>
      <c r="MMD88" s="7"/>
      <c r="MME88" s="7"/>
      <c r="MMF88" s="7"/>
      <c r="MMG88" s="7"/>
      <c r="MMH88" s="7"/>
      <c r="MMI88" s="7"/>
      <c r="MMJ88" s="7"/>
      <c r="MMK88" s="7"/>
      <c r="MML88" s="7"/>
      <c r="MMM88" s="7"/>
      <c r="MMN88" s="7"/>
      <c r="MMO88" s="7"/>
      <c r="MMP88" s="7"/>
      <c r="MMQ88" s="7"/>
      <c r="MMR88" s="7"/>
      <c r="MMS88" s="7"/>
      <c r="MMT88" s="7"/>
      <c r="MMU88" s="7"/>
      <c r="MMV88" s="7"/>
      <c r="MMW88" s="7"/>
      <c r="MMX88" s="7"/>
      <c r="MMY88" s="7"/>
      <c r="MMZ88" s="7"/>
      <c r="MNA88" s="7"/>
      <c r="MNB88" s="7"/>
      <c r="MNC88" s="7"/>
      <c r="MND88" s="7"/>
      <c r="MNE88" s="7"/>
      <c r="MNF88" s="7"/>
      <c r="MNG88" s="7"/>
      <c r="MNH88" s="7"/>
      <c r="MNI88" s="7"/>
      <c r="MNJ88" s="7"/>
      <c r="MNK88" s="7"/>
      <c r="MNL88" s="7"/>
      <c r="MNM88" s="7"/>
      <c r="MNN88" s="7"/>
      <c r="MNO88" s="7"/>
      <c r="MNP88" s="7"/>
      <c r="MNQ88" s="7"/>
      <c r="MNR88" s="7"/>
      <c r="MNS88" s="7"/>
      <c r="MNT88" s="7"/>
      <c r="MNU88" s="7"/>
      <c r="MNV88" s="7"/>
      <c r="MNW88" s="7"/>
      <c r="MNX88" s="7"/>
      <c r="MNY88" s="7"/>
      <c r="MNZ88" s="7"/>
      <c r="MOA88" s="7"/>
      <c r="MOB88" s="7"/>
      <c r="MOC88" s="7"/>
      <c r="MOD88" s="7"/>
      <c r="MOE88" s="7"/>
      <c r="MOF88" s="7"/>
      <c r="MOG88" s="7"/>
      <c r="MOH88" s="7"/>
      <c r="MOI88" s="7"/>
      <c r="MOJ88" s="7"/>
      <c r="MOK88" s="7"/>
      <c r="MOL88" s="7"/>
      <c r="MOM88" s="7"/>
      <c r="MON88" s="7"/>
      <c r="MOO88" s="7"/>
      <c r="MOP88" s="7"/>
      <c r="MOQ88" s="7"/>
      <c r="MOR88" s="7"/>
      <c r="MOS88" s="7"/>
      <c r="MOT88" s="7"/>
      <c r="MOU88" s="7"/>
      <c r="MOV88" s="7"/>
      <c r="MOW88" s="7"/>
      <c r="MOX88" s="7"/>
      <c r="MOY88" s="7"/>
      <c r="MOZ88" s="7"/>
      <c r="MPA88" s="7"/>
      <c r="MPB88" s="7"/>
      <c r="MPC88" s="7"/>
      <c r="MPD88" s="7"/>
      <c r="MPE88" s="7"/>
      <c r="MPF88" s="7"/>
      <c r="MPG88" s="7"/>
      <c r="MPH88" s="7"/>
      <c r="MPI88" s="7"/>
      <c r="MPJ88" s="7"/>
      <c r="MPK88" s="7"/>
      <c r="MPL88" s="7"/>
      <c r="MPM88" s="7"/>
      <c r="MPN88" s="7"/>
      <c r="MPO88" s="7"/>
      <c r="MPP88" s="7"/>
      <c r="MPQ88" s="7"/>
      <c r="MPR88" s="7"/>
      <c r="MPS88" s="7"/>
      <c r="MPT88" s="7"/>
      <c r="MPU88" s="7"/>
      <c r="MPV88" s="7"/>
      <c r="MPW88" s="7"/>
      <c r="MPX88" s="7"/>
      <c r="MPY88" s="7"/>
      <c r="MPZ88" s="7"/>
      <c r="MQA88" s="7"/>
      <c r="MQB88" s="7"/>
      <c r="MQC88" s="7"/>
      <c r="MQD88" s="7"/>
      <c r="MQE88" s="7"/>
      <c r="MQF88" s="7"/>
      <c r="MQG88" s="7"/>
      <c r="MQH88" s="7"/>
      <c r="MQI88" s="7"/>
      <c r="MQJ88" s="7"/>
      <c r="MQK88" s="7"/>
      <c r="MQL88" s="7"/>
      <c r="MQM88" s="7"/>
      <c r="MQN88" s="7"/>
      <c r="MQO88" s="7"/>
      <c r="MQP88" s="7"/>
      <c r="MQQ88" s="7"/>
      <c r="MQR88" s="7"/>
      <c r="MQS88" s="7"/>
      <c r="MQT88" s="7"/>
      <c r="MQU88" s="7"/>
      <c r="MQV88" s="7"/>
      <c r="MQW88" s="7"/>
      <c r="MQX88" s="7"/>
      <c r="MQY88" s="7"/>
      <c r="MQZ88" s="7"/>
      <c r="MRA88" s="7"/>
      <c r="MRB88" s="7"/>
      <c r="MRC88" s="7"/>
      <c r="MRD88" s="7"/>
      <c r="MRE88" s="7"/>
      <c r="MRF88" s="7"/>
      <c r="MRG88" s="7"/>
      <c r="MRH88" s="7"/>
      <c r="MRI88" s="7"/>
      <c r="MRJ88" s="7"/>
      <c r="MRK88" s="7"/>
      <c r="MRL88" s="7"/>
      <c r="MRM88" s="7"/>
      <c r="MRN88" s="7"/>
      <c r="MRO88" s="7"/>
      <c r="MRP88" s="7"/>
      <c r="MRQ88" s="7"/>
      <c r="MRR88" s="7"/>
      <c r="MRS88" s="7"/>
      <c r="MRT88" s="7"/>
      <c r="MRU88" s="7"/>
      <c r="MRV88" s="7"/>
      <c r="MRW88" s="7"/>
      <c r="MRX88" s="7"/>
      <c r="MRY88" s="7"/>
      <c r="MRZ88" s="7"/>
      <c r="MSA88" s="7"/>
      <c r="MSB88" s="7"/>
      <c r="MSC88" s="7"/>
      <c r="MSD88" s="7"/>
      <c r="MSE88" s="7"/>
      <c r="MSF88" s="7"/>
      <c r="MSG88" s="7"/>
      <c r="MSH88" s="7"/>
      <c r="MSI88" s="7"/>
      <c r="MSJ88" s="7"/>
      <c r="MSK88" s="7"/>
      <c r="MSL88" s="7"/>
      <c r="MSM88" s="7"/>
      <c r="MSN88" s="7"/>
      <c r="MSO88" s="7"/>
      <c r="MSP88" s="7"/>
      <c r="MSQ88" s="7"/>
      <c r="MSR88" s="7"/>
      <c r="MSS88" s="7"/>
      <c r="MST88" s="7"/>
      <c r="MSU88" s="7"/>
      <c r="MSV88" s="7"/>
      <c r="MSW88" s="7"/>
      <c r="MSX88" s="7"/>
      <c r="MSY88" s="7"/>
      <c r="MSZ88" s="7"/>
      <c r="MTA88" s="7"/>
      <c r="MTB88" s="7"/>
      <c r="MTC88" s="7"/>
      <c r="MTD88" s="7"/>
      <c r="MTE88" s="7"/>
      <c r="MTF88" s="7"/>
      <c r="MTG88" s="7"/>
      <c r="MTH88" s="7"/>
      <c r="MTI88" s="7"/>
      <c r="MTJ88" s="7"/>
      <c r="MTK88" s="7"/>
      <c r="MTL88" s="7"/>
      <c r="MTM88" s="7"/>
      <c r="MTN88" s="7"/>
      <c r="MTO88" s="7"/>
      <c r="MTP88" s="7"/>
      <c r="MTQ88" s="7"/>
      <c r="MTR88" s="7"/>
      <c r="MTS88" s="7"/>
      <c r="MTT88" s="7"/>
      <c r="MTU88" s="7"/>
      <c r="MTV88" s="7"/>
      <c r="MTW88" s="7"/>
      <c r="MTX88" s="7"/>
      <c r="MTY88" s="7"/>
      <c r="MTZ88" s="7"/>
      <c r="MUA88" s="7"/>
      <c r="MUB88" s="7"/>
      <c r="MUC88" s="7"/>
      <c r="MUD88" s="7"/>
      <c r="MUE88" s="7"/>
      <c r="MUF88" s="7"/>
      <c r="MUG88" s="7"/>
      <c r="MUH88" s="7"/>
      <c r="MUI88" s="7"/>
      <c r="MUJ88" s="7"/>
      <c r="MUK88" s="7"/>
      <c r="MUL88" s="7"/>
      <c r="MUM88" s="7"/>
      <c r="MUN88" s="7"/>
      <c r="MUO88" s="7"/>
      <c r="MUP88" s="7"/>
      <c r="MUQ88" s="7"/>
      <c r="MUR88" s="7"/>
      <c r="MUS88" s="7"/>
      <c r="MUT88" s="7"/>
      <c r="MUU88" s="7"/>
      <c r="MUV88" s="7"/>
      <c r="MUW88" s="7"/>
      <c r="MUX88" s="7"/>
      <c r="MUY88" s="7"/>
      <c r="MUZ88" s="7"/>
      <c r="MVA88" s="7"/>
      <c r="MVB88" s="7"/>
      <c r="MVC88" s="7"/>
      <c r="MVD88" s="7"/>
      <c r="MVE88" s="7"/>
      <c r="MVF88" s="7"/>
      <c r="MVG88" s="7"/>
      <c r="MVH88" s="7"/>
      <c r="MVI88" s="7"/>
      <c r="MVJ88" s="7"/>
      <c r="MVK88" s="7"/>
      <c r="MVL88" s="7"/>
      <c r="MVM88" s="7"/>
      <c r="MVN88" s="7"/>
      <c r="MVO88" s="7"/>
      <c r="MVP88" s="7"/>
      <c r="MVQ88" s="7"/>
      <c r="MVR88" s="7"/>
      <c r="MVS88" s="7"/>
      <c r="MVT88" s="7"/>
      <c r="MVU88" s="7"/>
      <c r="MVV88" s="7"/>
      <c r="MVW88" s="7"/>
      <c r="MVX88" s="7"/>
      <c r="MVY88" s="7"/>
      <c r="MVZ88" s="7"/>
      <c r="MWA88" s="7"/>
      <c r="MWB88" s="7"/>
      <c r="MWC88" s="7"/>
      <c r="MWD88" s="7"/>
      <c r="MWE88" s="7"/>
      <c r="MWF88" s="7"/>
      <c r="MWG88" s="7"/>
      <c r="MWH88" s="7"/>
      <c r="MWI88" s="7"/>
      <c r="MWJ88" s="7"/>
      <c r="MWK88" s="7"/>
      <c r="MWL88" s="7"/>
      <c r="MWM88" s="7"/>
      <c r="MWN88" s="7"/>
      <c r="MWO88" s="7"/>
      <c r="MWP88" s="7"/>
      <c r="MWQ88" s="7"/>
      <c r="MWR88" s="7"/>
      <c r="MWS88" s="7"/>
      <c r="MWT88" s="7"/>
      <c r="MWU88" s="7"/>
      <c r="MWV88" s="7"/>
      <c r="MWW88" s="7"/>
      <c r="MWX88" s="7"/>
      <c r="MWY88" s="7"/>
      <c r="MWZ88" s="7"/>
      <c r="MXA88" s="7"/>
      <c r="MXB88" s="7"/>
      <c r="MXC88" s="7"/>
      <c r="MXD88" s="7"/>
      <c r="MXE88" s="7"/>
      <c r="MXF88" s="7"/>
      <c r="MXG88" s="7"/>
      <c r="MXH88" s="7"/>
      <c r="MXI88" s="7"/>
      <c r="MXJ88" s="7"/>
      <c r="MXK88" s="7"/>
      <c r="MXL88" s="7"/>
      <c r="MXM88" s="7"/>
      <c r="MXN88" s="7"/>
      <c r="MXO88" s="7"/>
      <c r="MXP88" s="7"/>
      <c r="MXQ88" s="7"/>
      <c r="MXR88" s="7"/>
      <c r="MXS88" s="7"/>
      <c r="MXT88" s="7"/>
      <c r="MXU88" s="7"/>
      <c r="MXV88" s="7"/>
      <c r="MXW88" s="7"/>
      <c r="MXX88" s="7"/>
      <c r="MXY88" s="7"/>
      <c r="MXZ88" s="7"/>
      <c r="MYA88" s="7"/>
      <c r="MYB88" s="7"/>
      <c r="MYC88" s="7"/>
      <c r="MYD88" s="7"/>
      <c r="MYE88" s="7"/>
      <c r="MYF88" s="7"/>
      <c r="MYG88" s="7"/>
      <c r="MYH88" s="7"/>
      <c r="MYI88" s="7"/>
      <c r="MYJ88" s="7"/>
      <c r="MYK88" s="7"/>
      <c r="MYL88" s="7"/>
      <c r="MYM88" s="7"/>
      <c r="MYN88" s="7"/>
      <c r="MYO88" s="7"/>
      <c r="MYP88" s="7"/>
      <c r="MYQ88" s="7"/>
      <c r="MYR88" s="7"/>
      <c r="MYS88" s="7"/>
      <c r="MYT88" s="7"/>
      <c r="MYU88" s="7"/>
      <c r="MYV88" s="7"/>
      <c r="MYW88" s="7"/>
      <c r="MYX88" s="7"/>
      <c r="MYY88" s="7"/>
      <c r="MYZ88" s="7"/>
      <c r="MZA88" s="7"/>
      <c r="MZB88" s="7"/>
      <c r="MZC88" s="7"/>
      <c r="MZD88" s="7"/>
      <c r="MZE88" s="7"/>
      <c r="MZF88" s="7"/>
      <c r="MZG88" s="7"/>
      <c r="MZH88" s="7"/>
      <c r="MZI88" s="7"/>
      <c r="MZJ88" s="7"/>
      <c r="MZK88" s="7"/>
      <c r="MZL88" s="7"/>
      <c r="MZM88" s="7"/>
      <c r="MZN88" s="7"/>
      <c r="MZO88" s="7"/>
      <c r="MZP88" s="7"/>
      <c r="MZQ88" s="7"/>
      <c r="MZR88" s="7"/>
      <c r="MZS88" s="7"/>
      <c r="MZT88" s="7"/>
      <c r="MZU88" s="7"/>
      <c r="MZV88" s="7"/>
      <c r="MZW88" s="7"/>
      <c r="MZX88" s="7"/>
      <c r="MZY88" s="7"/>
      <c r="MZZ88" s="7"/>
      <c r="NAA88" s="7"/>
      <c r="NAB88" s="7"/>
      <c r="NAC88" s="7"/>
      <c r="NAD88" s="7"/>
      <c r="NAE88" s="7"/>
      <c r="NAF88" s="7"/>
      <c r="NAG88" s="7"/>
      <c r="NAH88" s="7"/>
      <c r="NAI88" s="7"/>
      <c r="NAJ88" s="7"/>
      <c r="NAK88" s="7"/>
      <c r="NAL88" s="7"/>
      <c r="NAM88" s="7"/>
      <c r="NAN88" s="7"/>
      <c r="NAO88" s="7"/>
      <c r="NAP88" s="7"/>
      <c r="NAQ88" s="7"/>
      <c r="NAR88" s="7"/>
      <c r="NAS88" s="7"/>
      <c r="NAT88" s="7"/>
      <c r="NAU88" s="7"/>
      <c r="NAV88" s="7"/>
      <c r="NAW88" s="7"/>
      <c r="NAX88" s="7"/>
      <c r="NAY88" s="7"/>
      <c r="NAZ88" s="7"/>
      <c r="NBA88" s="7"/>
      <c r="NBB88" s="7"/>
      <c r="NBC88" s="7"/>
      <c r="NBD88" s="7"/>
      <c r="NBE88" s="7"/>
      <c r="NBF88" s="7"/>
      <c r="NBG88" s="7"/>
      <c r="NBH88" s="7"/>
      <c r="NBI88" s="7"/>
      <c r="NBJ88" s="7"/>
      <c r="NBK88" s="7"/>
      <c r="NBL88" s="7"/>
      <c r="NBM88" s="7"/>
      <c r="NBN88" s="7"/>
      <c r="NBO88" s="7"/>
      <c r="NBP88" s="7"/>
      <c r="NBQ88" s="7"/>
      <c r="NBR88" s="7"/>
      <c r="NBS88" s="7"/>
      <c r="NBT88" s="7"/>
      <c r="NBU88" s="7"/>
      <c r="NBV88" s="7"/>
      <c r="NBW88" s="7"/>
      <c r="NBX88" s="7"/>
      <c r="NBY88" s="7"/>
      <c r="NBZ88" s="7"/>
      <c r="NCA88" s="7"/>
      <c r="NCB88" s="7"/>
      <c r="NCC88" s="7"/>
      <c r="NCD88" s="7"/>
      <c r="NCE88" s="7"/>
      <c r="NCF88" s="7"/>
      <c r="NCG88" s="7"/>
      <c r="NCH88" s="7"/>
      <c r="NCI88" s="7"/>
      <c r="NCJ88" s="7"/>
      <c r="NCK88" s="7"/>
      <c r="NCL88" s="7"/>
      <c r="NCM88" s="7"/>
      <c r="NCN88" s="7"/>
      <c r="NCO88" s="7"/>
      <c r="NCP88" s="7"/>
      <c r="NCQ88" s="7"/>
      <c r="NCR88" s="7"/>
      <c r="NCS88" s="7"/>
      <c r="NCT88" s="7"/>
      <c r="NCU88" s="7"/>
      <c r="NCV88" s="7"/>
      <c r="NCW88" s="7"/>
      <c r="NCX88" s="7"/>
      <c r="NCY88" s="7"/>
      <c r="NCZ88" s="7"/>
      <c r="NDA88" s="7"/>
      <c r="NDB88" s="7"/>
      <c r="NDC88" s="7"/>
      <c r="NDD88" s="7"/>
      <c r="NDE88" s="7"/>
      <c r="NDF88" s="7"/>
      <c r="NDG88" s="7"/>
      <c r="NDH88" s="7"/>
      <c r="NDI88" s="7"/>
      <c r="NDJ88" s="7"/>
      <c r="NDK88" s="7"/>
      <c r="NDL88" s="7"/>
      <c r="NDM88" s="7"/>
      <c r="NDN88" s="7"/>
      <c r="NDO88" s="7"/>
      <c r="NDP88" s="7"/>
      <c r="NDQ88" s="7"/>
      <c r="NDR88" s="7"/>
      <c r="NDS88" s="7"/>
      <c r="NDT88" s="7"/>
      <c r="NDU88" s="7"/>
      <c r="NDV88" s="7"/>
      <c r="NDW88" s="7"/>
      <c r="NDX88" s="7"/>
      <c r="NDY88" s="7"/>
      <c r="NDZ88" s="7"/>
      <c r="NEA88" s="7"/>
      <c r="NEB88" s="7"/>
      <c r="NEC88" s="7"/>
      <c r="NED88" s="7"/>
      <c r="NEE88" s="7"/>
      <c r="NEF88" s="7"/>
      <c r="NEG88" s="7"/>
      <c r="NEH88" s="7"/>
      <c r="NEI88" s="7"/>
      <c r="NEJ88" s="7"/>
      <c r="NEK88" s="7"/>
      <c r="NEL88" s="7"/>
      <c r="NEM88" s="7"/>
      <c r="NEN88" s="7"/>
      <c r="NEO88" s="7"/>
      <c r="NEP88" s="7"/>
      <c r="NEQ88" s="7"/>
      <c r="NER88" s="7"/>
      <c r="NES88" s="7"/>
      <c r="NET88" s="7"/>
      <c r="NEU88" s="7"/>
      <c r="NEV88" s="7"/>
      <c r="NEW88" s="7"/>
      <c r="NEX88" s="7"/>
      <c r="NEY88" s="7"/>
      <c r="NEZ88" s="7"/>
      <c r="NFA88" s="7"/>
      <c r="NFB88" s="7"/>
      <c r="NFC88" s="7"/>
      <c r="NFD88" s="7"/>
      <c r="NFE88" s="7"/>
      <c r="NFF88" s="7"/>
      <c r="NFG88" s="7"/>
      <c r="NFH88" s="7"/>
      <c r="NFI88" s="7"/>
      <c r="NFJ88" s="7"/>
      <c r="NFK88" s="7"/>
      <c r="NFL88" s="7"/>
      <c r="NFM88" s="7"/>
      <c r="NFN88" s="7"/>
      <c r="NFO88" s="7"/>
      <c r="NFP88" s="7"/>
      <c r="NFQ88" s="7"/>
      <c r="NFR88" s="7"/>
      <c r="NFS88" s="7"/>
      <c r="NFT88" s="7"/>
      <c r="NFU88" s="7"/>
      <c r="NFV88" s="7"/>
      <c r="NFW88" s="7"/>
      <c r="NFX88" s="7"/>
      <c r="NFY88" s="7"/>
      <c r="NFZ88" s="7"/>
      <c r="NGA88" s="7"/>
      <c r="NGB88" s="7"/>
      <c r="NGC88" s="7"/>
      <c r="NGD88" s="7"/>
      <c r="NGE88" s="7"/>
      <c r="NGF88" s="7"/>
      <c r="NGG88" s="7"/>
      <c r="NGH88" s="7"/>
      <c r="NGI88" s="7"/>
      <c r="NGJ88" s="7"/>
      <c r="NGK88" s="7"/>
      <c r="NGL88" s="7"/>
      <c r="NGM88" s="7"/>
      <c r="NGN88" s="7"/>
      <c r="NGO88" s="7"/>
      <c r="NGP88" s="7"/>
      <c r="NGQ88" s="7"/>
      <c r="NGR88" s="7"/>
      <c r="NGS88" s="7"/>
      <c r="NGT88" s="7"/>
      <c r="NGU88" s="7"/>
      <c r="NGV88" s="7"/>
      <c r="NGW88" s="7"/>
      <c r="NGX88" s="7"/>
      <c r="NGY88" s="7"/>
      <c r="NGZ88" s="7"/>
      <c r="NHA88" s="7"/>
      <c r="NHB88" s="7"/>
      <c r="NHC88" s="7"/>
      <c r="NHD88" s="7"/>
      <c r="NHE88" s="7"/>
      <c r="NHF88" s="7"/>
      <c r="NHG88" s="7"/>
      <c r="NHH88" s="7"/>
      <c r="NHI88" s="7"/>
      <c r="NHJ88" s="7"/>
      <c r="NHK88" s="7"/>
      <c r="NHL88" s="7"/>
      <c r="NHM88" s="7"/>
      <c r="NHN88" s="7"/>
      <c r="NHO88" s="7"/>
      <c r="NHP88" s="7"/>
      <c r="NHQ88" s="7"/>
      <c r="NHR88" s="7"/>
      <c r="NHS88" s="7"/>
      <c r="NHT88" s="7"/>
      <c r="NHU88" s="7"/>
      <c r="NHV88" s="7"/>
      <c r="NHW88" s="7"/>
      <c r="NHX88" s="7"/>
      <c r="NHY88" s="7"/>
      <c r="NHZ88" s="7"/>
      <c r="NIA88" s="7"/>
      <c r="NIB88" s="7"/>
      <c r="NIC88" s="7"/>
      <c r="NID88" s="7"/>
      <c r="NIE88" s="7"/>
      <c r="NIF88" s="7"/>
      <c r="NIG88" s="7"/>
      <c r="NIH88" s="7"/>
      <c r="NII88" s="7"/>
      <c r="NIJ88" s="7"/>
      <c r="NIK88" s="7"/>
      <c r="NIL88" s="7"/>
      <c r="NIM88" s="7"/>
      <c r="NIN88" s="7"/>
      <c r="NIO88" s="7"/>
      <c r="NIP88" s="7"/>
      <c r="NIQ88" s="7"/>
      <c r="NIR88" s="7"/>
      <c r="NIS88" s="7"/>
      <c r="NIT88" s="7"/>
      <c r="NIU88" s="7"/>
      <c r="NIV88" s="7"/>
      <c r="NIW88" s="7"/>
      <c r="NIX88" s="7"/>
      <c r="NIY88" s="7"/>
      <c r="NIZ88" s="7"/>
      <c r="NJA88" s="7"/>
      <c r="NJB88" s="7"/>
      <c r="NJC88" s="7"/>
      <c r="NJD88" s="7"/>
      <c r="NJE88" s="7"/>
      <c r="NJF88" s="7"/>
      <c r="NJG88" s="7"/>
      <c r="NJH88" s="7"/>
      <c r="NJI88" s="7"/>
      <c r="NJJ88" s="7"/>
      <c r="NJK88" s="7"/>
      <c r="NJL88" s="7"/>
      <c r="NJM88" s="7"/>
      <c r="NJN88" s="7"/>
      <c r="NJO88" s="7"/>
      <c r="NJP88" s="7"/>
      <c r="NJQ88" s="7"/>
      <c r="NJR88" s="7"/>
      <c r="NJS88" s="7"/>
      <c r="NJT88" s="7"/>
      <c r="NJU88" s="7"/>
      <c r="NJV88" s="7"/>
      <c r="NJW88" s="7"/>
      <c r="NJX88" s="7"/>
      <c r="NJY88" s="7"/>
      <c r="NJZ88" s="7"/>
      <c r="NKA88" s="7"/>
      <c r="NKB88" s="7"/>
      <c r="NKC88" s="7"/>
      <c r="NKD88" s="7"/>
      <c r="NKE88" s="7"/>
      <c r="NKF88" s="7"/>
      <c r="NKG88" s="7"/>
      <c r="NKH88" s="7"/>
      <c r="NKI88" s="7"/>
      <c r="NKJ88" s="7"/>
      <c r="NKK88" s="7"/>
      <c r="NKL88" s="7"/>
      <c r="NKM88" s="7"/>
      <c r="NKN88" s="7"/>
      <c r="NKO88" s="7"/>
      <c r="NKP88" s="7"/>
      <c r="NKQ88" s="7"/>
      <c r="NKR88" s="7"/>
      <c r="NKS88" s="7"/>
      <c r="NKT88" s="7"/>
      <c r="NKU88" s="7"/>
      <c r="NKV88" s="7"/>
      <c r="NKW88" s="7"/>
      <c r="NKX88" s="7"/>
      <c r="NKY88" s="7"/>
      <c r="NKZ88" s="7"/>
      <c r="NLA88" s="7"/>
      <c r="NLB88" s="7"/>
      <c r="NLC88" s="7"/>
      <c r="NLD88" s="7"/>
      <c r="NLE88" s="7"/>
      <c r="NLF88" s="7"/>
      <c r="NLG88" s="7"/>
      <c r="NLH88" s="7"/>
      <c r="NLI88" s="7"/>
      <c r="NLJ88" s="7"/>
      <c r="NLK88" s="7"/>
      <c r="NLL88" s="7"/>
      <c r="NLM88" s="7"/>
      <c r="NLN88" s="7"/>
      <c r="NLO88" s="7"/>
      <c r="NLP88" s="7"/>
      <c r="NLQ88" s="7"/>
      <c r="NLR88" s="7"/>
      <c r="NLS88" s="7"/>
      <c r="NLT88" s="7"/>
      <c r="NLU88" s="7"/>
      <c r="NLV88" s="7"/>
      <c r="NLW88" s="7"/>
      <c r="NLX88" s="7"/>
      <c r="NLY88" s="7"/>
      <c r="NLZ88" s="7"/>
      <c r="NMA88" s="7"/>
      <c r="NMB88" s="7"/>
      <c r="NMC88" s="7"/>
      <c r="NMD88" s="7"/>
      <c r="NME88" s="7"/>
      <c r="NMF88" s="7"/>
      <c r="NMG88" s="7"/>
      <c r="NMH88" s="7"/>
      <c r="NMI88" s="7"/>
      <c r="NMJ88" s="7"/>
      <c r="NMK88" s="7"/>
      <c r="NML88" s="7"/>
      <c r="NMM88" s="7"/>
      <c r="NMN88" s="7"/>
      <c r="NMO88" s="7"/>
      <c r="NMP88" s="7"/>
      <c r="NMQ88" s="7"/>
      <c r="NMR88" s="7"/>
      <c r="NMS88" s="7"/>
      <c r="NMT88" s="7"/>
      <c r="NMU88" s="7"/>
      <c r="NMV88" s="7"/>
      <c r="NMW88" s="7"/>
      <c r="NMX88" s="7"/>
      <c r="NMY88" s="7"/>
      <c r="NMZ88" s="7"/>
      <c r="NNA88" s="7"/>
      <c r="NNB88" s="7"/>
      <c r="NNC88" s="7"/>
      <c r="NND88" s="7"/>
      <c r="NNE88" s="7"/>
      <c r="NNF88" s="7"/>
      <c r="NNG88" s="7"/>
      <c r="NNH88" s="7"/>
      <c r="NNI88" s="7"/>
      <c r="NNJ88" s="7"/>
      <c r="NNK88" s="7"/>
      <c r="NNL88" s="7"/>
      <c r="NNM88" s="7"/>
      <c r="NNN88" s="7"/>
      <c r="NNO88" s="7"/>
      <c r="NNP88" s="7"/>
      <c r="NNQ88" s="7"/>
      <c r="NNR88" s="7"/>
      <c r="NNS88" s="7"/>
      <c r="NNT88" s="7"/>
      <c r="NNU88" s="7"/>
      <c r="NNV88" s="7"/>
      <c r="NNW88" s="7"/>
      <c r="NNX88" s="7"/>
      <c r="NNY88" s="7"/>
      <c r="NNZ88" s="7"/>
      <c r="NOA88" s="7"/>
      <c r="NOB88" s="7"/>
      <c r="NOC88" s="7"/>
      <c r="NOD88" s="7"/>
      <c r="NOE88" s="7"/>
      <c r="NOF88" s="7"/>
      <c r="NOG88" s="7"/>
      <c r="NOH88" s="7"/>
      <c r="NOI88" s="7"/>
      <c r="NOJ88" s="7"/>
      <c r="NOK88" s="7"/>
      <c r="NOL88" s="7"/>
      <c r="NOM88" s="7"/>
      <c r="NON88" s="7"/>
      <c r="NOO88" s="7"/>
      <c r="NOP88" s="7"/>
      <c r="NOQ88" s="7"/>
      <c r="NOR88" s="7"/>
      <c r="NOS88" s="7"/>
      <c r="NOT88" s="7"/>
      <c r="NOU88" s="7"/>
      <c r="NOV88" s="7"/>
      <c r="NOW88" s="7"/>
      <c r="NOX88" s="7"/>
      <c r="NOY88" s="7"/>
      <c r="NOZ88" s="7"/>
      <c r="NPA88" s="7"/>
      <c r="NPB88" s="7"/>
      <c r="NPC88" s="7"/>
      <c r="NPD88" s="7"/>
      <c r="NPE88" s="7"/>
      <c r="NPF88" s="7"/>
      <c r="NPG88" s="7"/>
      <c r="NPH88" s="7"/>
      <c r="NPI88" s="7"/>
      <c r="NPJ88" s="7"/>
      <c r="NPK88" s="7"/>
      <c r="NPL88" s="7"/>
      <c r="NPM88" s="7"/>
      <c r="NPN88" s="7"/>
      <c r="NPO88" s="7"/>
      <c r="NPP88" s="7"/>
      <c r="NPQ88" s="7"/>
      <c r="NPR88" s="7"/>
      <c r="NPS88" s="7"/>
      <c r="NPT88" s="7"/>
      <c r="NPU88" s="7"/>
      <c r="NPV88" s="7"/>
      <c r="NPW88" s="7"/>
      <c r="NPX88" s="7"/>
      <c r="NPY88" s="7"/>
      <c r="NPZ88" s="7"/>
      <c r="NQA88" s="7"/>
      <c r="NQB88" s="7"/>
      <c r="NQC88" s="7"/>
      <c r="NQD88" s="7"/>
      <c r="NQE88" s="7"/>
      <c r="NQF88" s="7"/>
      <c r="NQG88" s="7"/>
      <c r="NQH88" s="7"/>
      <c r="NQI88" s="7"/>
      <c r="NQJ88" s="7"/>
      <c r="NQK88" s="7"/>
      <c r="NQL88" s="7"/>
      <c r="NQM88" s="7"/>
      <c r="NQN88" s="7"/>
      <c r="NQO88" s="7"/>
      <c r="NQP88" s="7"/>
      <c r="NQQ88" s="7"/>
      <c r="NQR88" s="7"/>
      <c r="NQS88" s="7"/>
      <c r="NQT88" s="7"/>
      <c r="NQU88" s="7"/>
      <c r="NQV88" s="7"/>
      <c r="NQW88" s="7"/>
      <c r="NQX88" s="7"/>
      <c r="NQY88" s="7"/>
      <c r="NQZ88" s="7"/>
      <c r="NRA88" s="7"/>
      <c r="NRB88" s="7"/>
      <c r="NRC88" s="7"/>
      <c r="NRD88" s="7"/>
      <c r="NRE88" s="7"/>
      <c r="NRF88" s="7"/>
      <c r="NRG88" s="7"/>
      <c r="NRH88" s="7"/>
      <c r="NRI88" s="7"/>
      <c r="NRJ88" s="7"/>
      <c r="NRK88" s="7"/>
      <c r="NRL88" s="7"/>
      <c r="NRM88" s="7"/>
      <c r="NRN88" s="7"/>
      <c r="NRO88" s="7"/>
      <c r="NRP88" s="7"/>
      <c r="NRQ88" s="7"/>
      <c r="NRR88" s="7"/>
      <c r="NRS88" s="7"/>
      <c r="NRT88" s="7"/>
      <c r="NRU88" s="7"/>
      <c r="NRV88" s="7"/>
      <c r="NRW88" s="7"/>
      <c r="NRX88" s="7"/>
      <c r="NRY88" s="7"/>
      <c r="NRZ88" s="7"/>
      <c r="NSA88" s="7"/>
      <c r="NSB88" s="7"/>
      <c r="NSC88" s="7"/>
      <c r="NSD88" s="7"/>
      <c r="NSE88" s="7"/>
      <c r="NSF88" s="7"/>
      <c r="NSG88" s="7"/>
      <c r="NSH88" s="7"/>
      <c r="NSI88" s="7"/>
      <c r="NSJ88" s="7"/>
      <c r="NSK88" s="7"/>
      <c r="NSL88" s="7"/>
      <c r="NSM88" s="7"/>
      <c r="NSN88" s="7"/>
      <c r="NSO88" s="7"/>
      <c r="NSP88" s="7"/>
      <c r="NSQ88" s="7"/>
      <c r="NSR88" s="7"/>
      <c r="NSS88" s="7"/>
      <c r="NST88" s="7"/>
      <c r="NSU88" s="7"/>
      <c r="NSV88" s="7"/>
      <c r="NSW88" s="7"/>
      <c r="NSX88" s="7"/>
      <c r="NSY88" s="7"/>
      <c r="NSZ88" s="7"/>
      <c r="NTA88" s="7"/>
      <c r="NTB88" s="7"/>
      <c r="NTC88" s="7"/>
      <c r="NTD88" s="7"/>
      <c r="NTE88" s="7"/>
      <c r="NTF88" s="7"/>
      <c r="NTG88" s="7"/>
      <c r="NTH88" s="7"/>
      <c r="NTI88" s="7"/>
      <c r="NTJ88" s="7"/>
      <c r="NTK88" s="7"/>
      <c r="NTL88" s="7"/>
      <c r="NTM88" s="7"/>
      <c r="NTN88" s="7"/>
      <c r="NTO88" s="7"/>
      <c r="NTP88" s="7"/>
      <c r="NTQ88" s="7"/>
      <c r="NTR88" s="7"/>
      <c r="NTS88" s="7"/>
      <c r="NTT88" s="7"/>
      <c r="NTU88" s="7"/>
      <c r="NTV88" s="7"/>
      <c r="NTW88" s="7"/>
      <c r="NTX88" s="7"/>
      <c r="NTY88" s="7"/>
      <c r="NTZ88" s="7"/>
      <c r="NUA88" s="7"/>
      <c r="NUB88" s="7"/>
      <c r="NUC88" s="7"/>
      <c r="NUD88" s="7"/>
      <c r="NUE88" s="7"/>
      <c r="NUF88" s="7"/>
      <c r="NUG88" s="7"/>
      <c r="NUH88" s="7"/>
      <c r="NUI88" s="7"/>
      <c r="NUJ88" s="7"/>
      <c r="NUK88" s="7"/>
      <c r="NUL88" s="7"/>
      <c r="NUM88" s="7"/>
      <c r="NUN88" s="7"/>
      <c r="NUO88" s="7"/>
      <c r="NUP88" s="7"/>
      <c r="NUQ88" s="7"/>
      <c r="NUR88" s="7"/>
      <c r="NUS88" s="7"/>
      <c r="NUT88" s="7"/>
      <c r="NUU88" s="7"/>
      <c r="NUV88" s="7"/>
      <c r="NUW88" s="7"/>
      <c r="NUX88" s="7"/>
      <c r="NUY88" s="7"/>
      <c r="NUZ88" s="7"/>
      <c r="NVA88" s="7"/>
      <c r="NVB88" s="7"/>
      <c r="NVC88" s="7"/>
      <c r="NVD88" s="7"/>
      <c r="NVE88" s="7"/>
      <c r="NVF88" s="7"/>
      <c r="NVG88" s="7"/>
      <c r="NVH88" s="7"/>
      <c r="NVI88" s="7"/>
      <c r="NVJ88" s="7"/>
      <c r="NVK88" s="7"/>
      <c r="NVL88" s="7"/>
      <c r="NVM88" s="7"/>
      <c r="NVN88" s="7"/>
      <c r="NVO88" s="7"/>
      <c r="NVP88" s="7"/>
      <c r="NVQ88" s="7"/>
      <c r="NVR88" s="7"/>
      <c r="NVS88" s="7"/>
      <c r="NVT88" s="7"/>
      <c r="NVU88" s="7"/>
      <c r="NVV88" s="7"/>
      <c r="NVW88" s="7"/>
      <c r="NVX88" s="7"/>
      <c r="NVY88" s="7"/>
      <c r="NVZ88" s="7"/>
      <c r="NWA88" s="7"/>
      <c r="NWB88" s="7"/>
      <c r="NWC88" s="7"/>
      <c r="NWD88" s="7"/>
      <c r="NWE88" s="7"/>
      <c r="NWF88" s="7"/>
      <c r="NWG88" s="7"/>
      <c r="NWH88" s="7"/>
      <c r="NWI88" s="7"/>
      <c r="NWJ88" s="7"/>
      <c r="NWK88" s="7"/>
      <c r="NWL88" s="7"/>
      <c r="NWM88" s="7"/>
      <c r="NWN88" s="7"/>
      <c r="NWO88" s="7"/>
      <c r="NWP88" s="7"/>
      <c r="NWQ88" s="7"/>
      <c r="NWR88" s="7"/>
      <c r="NWS88" s="7"/>
      <c r="NWT88" s="7"/>
      <c r="NWU88" s="7"/>
      <c r="NWV88" s="7"/>
      <c r="NWW88" s="7"/>
      <c r="NWX88" s="7"/>
      <c r="NWY88" s="7"/>
      <c r="NWZ88" s="7"/>
      <c r="NXA88" s="7"/>
      <c r="NXB88" s="7"/>
      <c r="NXC88" s="7"/>
      <c r="NXD88" s="7"/>
      <c r="NXE88" s="7"/>
      <c r="NXF88" s="7"/>
      <c r="NXG88" s="7"/>
      <c r="NXH88" s="7"/>
      <c r="NXI88" s="7"/>
      <c r="NXJ88" s="7"/>
      <c r="NXK88" s="7"/>
      <c r="NXL88" s="7"/>
      <c r="NXM88" s="7"/>
      <c r="NXN88" s="7"/>
      <c r="NXO88" s="7"/>
      <c r="NXP88" s="7"/>
      <c r="NXQ88" s="7"/>
      <c r="NXR88" s="7"/>
      <c r="NXS88" s="7"/>
      <c r="NXT88" s="7"/>
      <c r="NXU88" s="7"/>
      <c r="NXV88" s="7"/>
      <c r="NXW88" s="7"/>
      <c r="NXX88" s="7"/>
      <c r="NXY88" s="7"/>
      <c r="NXZ88" s="7"/>
      <c r="NYA88" s="7"/>
      <c r="NYB88" s="7"/>
      <c r="NYC88" s="7"/>
      <c r="NYD88" s="7"/>
      <c r="NYE88" s="7"/>
      <c r="NYF88" s="7"/>
      <c r="NYG88" s="7"/>
      <c r="NYH88" s="7"/>
      <c r="NYI88" s="7"/>
      <c r="NYJ88" s="7"/>
      <c r="NYK88" s="7"/>
      <c r="NYL88" s="7"/>
      <c r="NYM88" s="7"/>
      <c r="NYN88" s="7"/>
      <c r="NYO88" s="7"/>
      <c r="NYP88" s="7"/>
      <c r="NYQ88" s="7"/>
      <c r="NYR88" s="7"/>
      <c r="NYS88" s="7"/>
      <c r="NYT88" s="7"/>
      <c r="NYU88" s="7"/>
      <c r="NYV88" s="7"/>
      <c r="NYW88" s="7"/>
      <c r="NYX88" s="7"/>
      <c r="NYY88" s="7"/>
      <c r="NYZ88" s="7"/>
      <c r="NZA88" s="7"/>
      <c r="NZB88" s="7"/>
      <c r="NZC88" s="7"/>
      <c r="NZD88" s="7"/>
      <c r="NZE88" s="7"/>
      <c r="NZF88" s="7"/>
      <c r="NZG88" s="7"/>
      <c r="NZH88" s="7"/>
      <c r="NZI88" s="7"/>
      <c r="NZJ88" s="7"/>
      <c r="NZK88" s="7"/>
      <c r="NZL88" s="7"/>
      <c r="NZM88" s="7"/>
      <c r="NZN88" s="7"/>
      <c r="NZO88" s="7"/>
      <c r="NZP88" s="7"/>
      <c r="NZQ88" s="7"/>
      <c r="NZR88" s="7"/>
      <c r="NZS88" s="7"/>
      <c r="NZT88" s="7"/>
      <c r="NZU88" s="7"/>
      <c r="NZV88" s="7"/>
      <c r="NZW88" s="7"/>
      <c r="NZX88" s="7"/>
      <c r="NZY88" s="7"/>
      <c r="NZZ88" s="7"/>
      <c r="OAA88" s="7"/>
      <c r="OAB88" s="7"/>
      <c r="OAC88" s="7"/>
      <c r="OAD88" s="7"/>
      <c r="OAE88" s="7"/>
      <c r="OAF88" s="7"/>
      <c r="OAG88" s="7"/>
      <c r="OAH88" s="7"/>
      <c r="OAI88" s="7"/>
      <c r="OAJ88" s="7"/>
      <c r="OAK88" s="7"/>
      <c r="OAL88" s="7"/>
      <c r="OAM88" s="7"/>
      <c r="OAN88" s="7"/>
      <c r="OAO88" s="7"/>
      <c r="OAP88" s="7"/>
      <c r="OAQ88" s="7"/>
      <c r="OAR88" s="7"/>
      <c r="OAS88" s="7"/>
      <c r="OAT88" s="7"/>
      <c r="OAU88" s="7"/>
      <c r="OAV88" s="7"/>
      <c r="OAW88" s="7"/>
      <c r="OAX88" s="7"/>
      <c r="OAY88" s="7"/>
      <c r="OAZ88" s="7"/>
      <c r="OBA88" s="7"/>
      <c r="OBB88" s="7"/>
      <c r="OBC88" s="7"/>
      <c r="OBD88" s="7"/>
      <c r="OBE88" s="7"/>
      <c r="OBF88" s="7"/>
      <c r="OBG88" s="7"/>
      <c r="OBH88" s="7"/>
      <c r="OBI88" s="7"/>
      <c r="OBJ88" s="7"/>
      <c r="OBK88" s="7"/>
      <c r="OBL88" s="7"/>
      <c r="OBM88" s="7"/>
      <c r="OBN88" s="7"/>
      <c r="OBO88" s="7"/>
      <c r="OBP88" s="7"/>
      <c r="OBQ88" s="7"/>
      <c r="OBR88" s="7"/>
      <c r="OBS88" s="7"/>
      <c r="OBT88" s="7"/>
      <c r="OBU88" s="7"/>
      <c r="OBV88" s="7"/>
      <c r="OBW88" s="7"/>
      <c r="OBX88" s="7"/>
      <c r="OBY88" s="7"/>
      <c r="OBZ88" s="7"/>
      <c r="OCA88" s="7"/>
      <c r="OCB88" s="7"/>
      <c r="OCC88" s="7"/>
      <c r="OCD88" s="7"/>
      <c r="OCE88" s="7"/>
      <c r="OCF88" s="7"/>
      <c r="OCG88" s="7"/>
      <c r="OCH88" s="7"/>
      <c r="OCI88" s="7"/>
      <c r="OCJ88" s="7"/>
      <c r="OCK88" s="7"/>
      <c r="OCL88" s="7"/>
      <c r="OCM88" s="7"/>
      <c r="OCN88" s="7"/>
      <c r="OCO88" s="7"/>
      <c r="OCP88" s="7"/>
      <c r="OCQ88" s="7"/>
      <c r="OCR88" s="7"/>
      <c r="OCS88" s="7"/>
      <c r="OCT88" s="7"/>
      <c r="OCU88" s="7"/>
      <c r="OCV88" s="7"/>
      <c r="OCW88" s="7"/>
      <c r="OCX88" s="7"/>
      <c r="OCY88" s="7"/>
      <c r="OCZ88" s="7"/>
      <c r="ODA88" s="7"/>
      <c r="ODB88" s="7"/>
      <c r="ODC88" s="7"/>
      <c r="ODD88" s="7"/>
      <c r="ODE88" s="7"/>
      <c r="ODF88" s="7"/>
      <c r="ODG88" s="7"/>
      <c r="ODH88" s="7"/>
      <c r="ODI88" s="7"/>
      <c r="ODJ88" s="7"/>
      <c r="ODK88" s="7"/>
      <c r="ODL88" s="7"/>
      <c r="ODM88" s="7"/>
      <c r="ODN88" s="7"/>
      <c r="ODO88" s="7"/>
      <c r="ODP88" s="7"/>
      <c r="ODQ88" s="7"/>
      <c r="ODR88" s="7"/>
      <c r="ODS88" s="7"/>
      <c r="ODT88" s="7"/>
      <c r="ODU88" s="7"/>
      <c r="ODV88" s="7"/>
      <c r="ODW88" s="7"/>
      <c r="ODX88" s="7"/>
      <c r="ODY88" s="7"/>
      <c r="ODZ88" s="7"/>
      <c r="OEA88" s="7"/>
      <c r="OEB88" s="7"/>
      <c r="OEC88" s="7"/>
      <c r="OED88" s="7"/>
      <c r="OEE88" s="7"/>
      <c r="OEF88" s="7"/>
      <c r="OEG88" s="7"/>
      <c r="OEH88" s="7"/>
      <c r="OEI88" s="7"/>
      <c r="OEJ88" s="7"/>
      <c r="OEK88" s="7"/>
      <c r="OEL88" s="7"/>
      <c r="OEM88" s="7"/>
      <c r="OEN88" s="7"/>
      <c r="OEO88" s="7"/>
      <c r="OEP88" s="7"/>
      <c r="OEQ88" s="7"/>
      <c r="OER88" s="7"/>
      <c r="OES88" s="7"/>
      <c r="OET88" s="7"/>
      <c r="OEU88" s="7"/>
      <c r="OEV88" s="7"/>
      <c r="OEW88" s="7"/>
      <c r="OEX88" s="7"/>
      <c r="OEY88" s="7"/>
      <c r="OEZ88" s="7"/>
      <c r="OFA88" s="7"/>
      <c r="OFB88" s="7"/>
      <c r="OFC88" s="7"/>
      <c r="OFD88" s="7"/>
      <c r="OFE88" s="7"/>
      <c r="OFF88" s="7"/>
      <c r="OFG88" s="7"/>
      <c r="OFH88" s="7"/>
      <c r="OFI88" s="7"/>
      <c r="OFJ88" s="7"/>
      <c r="OFK88" s="7"/>
      <c r="OFL88" s="7"/>
      <c r="OFM88" s="7"/>
      <c r="OFN88" s="7"/>
      <c r="OFO88" s="7"/>
      <c r="OFP88" s="7"/>
      <c r="OFQ88" s="7"/>
      <c r="OFR88" s="7"/>
      <c r="OFS88" s="7"/>
      <c r="OFT88" s="7"/>
      <c r="OFU88" s="7"/>
      <c r="OFV88" s="7"/>
      <c r="OFW88" s="7"/>
      <c r="OFX88" s="7"/>
      <c r="OFY88" s="7"/>
      <c r="OFZ88" s="7"/>
      <c r="OGA88" s="7"/>
      <c r="OGB88" s="7"/>
      <c r="OGC88" s="7"/>
      <c r="OGD88" s="7"/>
      <c r="OGE88" s="7"/>
      <c r="OGF88" s="7"/>
      <c r="OGG88" s="7"/>
      <c r="OGH88" s="7"/>
      <c r="OGI88" s="7"/>
      <c r="OGJ88" s="7"/>
      <c r="OGK88" s="7"/>
      <c r="OGL88" s="7"/>
      <c r="OGM88" s="7"/>
      <c r="OGN88" s="7"/>
      <c r="OGO88" s="7"/>
      <c r="OGP88" s="7"/>
      <c r="OGQ88" s="7"/>
      <c r="OGR88" s="7"/>
      <c r="OGS88" s="7"/>
      <c r="OGT88" s="7"/>
      <c r="OGU88" s="7"/>
      <c r="OGV88" s="7"/>
      <c r="OGW88" s="7"/>
      <c r="OGX88" s="7"/>
      <c r="OGY88" s="7"/>
      <c r="OGZ88" s="7"/>
      <c r="OHA88" s="7"/>
      <c r="OHB88" s="7"/>
      <c r="OHC88" s="7"/>
      <c r="OHD88" s="7"/>
      <c r="OHE88" s="7"/>
      <c r="OHF88" s="7"/>
      <c r="OHG88" s="7"/>
      <c r="OHH88" s="7"/>
      <c r="OHI88" s="7"/>
      <c r="OHJ88" s="7"/>
      <c r="OHK88" s="7"/>
      <c r="OHL88" s="7"/>
      <c r="OHM88" s="7"/>
      <c r="OHN88" s="7"/>
      <c r="OHO88" s="7"/>
      <c r="OHP88" s="7"/>
      <c r="OHQ88" s="7"/>
      <c r="OHR88" s="7"/>
      <c r="OHS88" s="7"/>
      <c r="OHT88" s="7"/>
      <c r="OHU88" s="7"/>
      <c r="OHV88" s="7"/>
      <c r="OHW88" s="7"/>
      <c r="OHX88" s="7"/>
      <c r="OHY88" s="7"/>
      <c r="OHZ88" s="7"/>
      <c r="OIA88" s="7"/>
      <c r="OIB88" s="7"/>
      <c r="OIC88" s="7"/>
      <c r="OID88" s="7"/>
      <c r="OIE88" s="7"/>
      <c r="OIF88" s="7"/>
      <c r="OIG88" s="7"/>
      <c r="OIH88" s="7"/>
      <c r="OII88" s="7"/>
      <c r="OIJ88" s="7"/>
      <c r="OIK88" s="7"/>
      <c r="OIL88" s="7"/>
      <c r="OIM88" s="7"/>
      <c r="OIN88" s="7"/>
      <c r="OIO88" s="7"/>
      <c r="OIP88" s="7"/>
      <c r="OIQ88" s="7"/>
      <c r="OIR88" s="7"/>
      <c r="OIS88" s="7"/>
      <c r="OIT88" s="7"/>
      <c r="OIU88" s="7"/>
      <c r="OIV88" s="7"/>
      <c r="OIW88" s="7"/>
      <c r="OIX88" s="7"/>
      <c r="OIY88" s="7"/>
      <c r="OIZ88" s="7"/>
      <c r="OJA88" s="7"/>
      <c r="OJB88" s="7"/>
      <c r="OJC88" s="7"/>
      <c r="OJD88" s="7"/>
      <c r="OJE88" s="7"/>
      <c r="OJF88" s="7"/>
      <c r="OJG88" s="7"/>
      <c r="OJH88" s="7"/>
      <c r="OJI88" s="7"/>
      <c r="OJJ88" s="7"/>
      <c r="OJK88" s="7"/>
      <c r="OJL88" s="7"/>
      <c r="OJM88" s="7"/>
      <c r="OJN88" s="7"/>
      <c r="OJO88" s="7"/>
      <c r="OJP88" s="7"/>
      <c r="OJQ88" s="7"/>
      <c r="OJR88" s="7"/>
      <c r="OJS88" s="7"/>
      <c r="OJT88" s="7"/>
      <c r="OJU88" s="7"/>
      <c r="OJV88" s="7"/>
      <c r="OJW88" s="7"/>
      <c r="OJX88" s="7"/>
      <c r="OJY88" s="7"/>
      <c r="OJZ88" s="7"/>
      <c r="OKA88" s="7"/>
      <c r="OKB88" s="7"/>
      <c r="OKC88" s="7"/>
      <c r="OKD88" s="7"/>
      <c r="OKE88" s="7"/>
      <c r="OKF88" s="7"/>
      <c r="OKG88" s="7"/>
      <c r="OKH88" s="7"/>
      <c r="OKI88" s="7"/>
      <c r="OKJ88" s="7"/>
      <c r="OKK88" s="7"/>
      <c r="OKL88" s="7"/>
      <c r="OKM88" s="7"/>
      <c r="OKN88" s="7"/>
      <c r="OKO88" s="7"/>
      <c r="OKP88" s="7"/>
      <c r="OKQ88" s="7"/>
      <c r="OKR88" s="7"/>
      <c r="OKS88" s="7"/>
      <c r="OKT88" s="7"/>
      <c r="OKU88" s="7"/>
      <c r="OKV88" s="7"/>
      <c r="OKW88" s="7"/>
      <c r="OKX88" s="7"/>
      <c r="OKY88" s="7"/>
      <c r="OKZ88" s="7"/>
      <c r="OLA88" s="7"/>
      <c r="OLB88" s="7"/>
      <c r="OLC88" s="7"/>
      <c r="OLD88" s="7"/>
      <c r="OLE88" s="7"/>
      <c r="OLF88" s="7"/>
      <c r="OLG88" s="7"/>
      <c r="OLH88" s="7"/>
      <c r="OLI88" s="7"/>
      <c r="OLJ88" s="7"/>
      <c r="OLK88" s="7"/>
      <c r="OLL88" s="7"/>
      <c r="OLM88" s="7"/>
      <c r="OLN88" s="7"/>
      <c r="OLO88" s="7"/>
      <c r="OLP88" s="7"/>
      <c r="OLQ88" s="7"/>
      <c r="OLR88" s="7"/>
      <c r="OLS88" s="7"/>
      <c r="OLT88" s="7"/>
      <c r="OLU88" s="7"/>
      <c r="OLV88" s="7"/>
      <c r="OLW88" s="7"/>
      <c r="OLX88" s="7"/>
      <c r="OLY88" s="7"/>
      <c r="OLZ88" s="7"/>
      <c r="OMA88" s="7"/>
      <c r="OMB88" s="7"/>
      <c r="OMC88" s="7"/>
      <c r="OMD88" s="7"/>
      <c r="OME88" s="7"/>
      <c r="OMF88" s="7"/>
      <c r="OMG88" s="7"/>
      <c r="OMH88" s="7"/>
      <c r="OMI88" s="7"/>
      <c r="OMJ88" s="7"/>
      <c r="OMK88" s="7"/>
      <c r="OML88" s="7"/>
      <c r="OMM88" s="7"/>
      <c r="OMN88" s="7"/>
      <c r="OMO88" s="7"/>
      <c r="OMP88" s="7"/>
      <c r="OMQ88" s="7"/>
      <c r="OMR88" s="7"/>
      <c r="OMS88" s="7"/>
      <c r="OMT88" s="7"/>
      <c r="OMU88" s="7"/>
      <c r="OMV88" s="7"/>
      <c r="OMW88" s="7"/>
      <c r="OMX88" s="7"/>
      <c r="OMY88" s="7"/>
      <c r="OMZ88" s="7"/>
      <c r="ONA88" s="7"/>
      <c r="ONB88" s="7"/>
      <c r="ONC88" s="7"/>
      <c r="OND88" s="7"/>
      <c r="ONE88" s="7"/>
      <c r="ONF88" s="7"/>
      <c r="ONG88" s="7"/>
      <c r="ONH88" s="7"/>
      <c r="ONI88" s="7"/>
      <c r="ONJ88" s="7"/>
      <c r="ONK88" s="7"/>
      <c r="ONL88" s="7"/>
      <c r="ONM88" s="7"/>
      <c r="ONN88" s="7"/>
      <c r="ONO88" s="7"/>
      <c r="ONP88" s="7"/>
      <c r="ONQ88" s="7"/>
      <c r="ONR88" s="7"/>
      <c r="ONS88" s="7"/>
      <c r="ONT88" s="7"/>
      <c r="ONU88" s="7"/>
      <c r="ONV88" s="7"/>
      <c r="ONW88" s="7"/>
      <c r="ONX88" s="7"/>
      <c r="ONY88" s="7"/>
      <c r="ONZ88" s="7"/>
      <c r="OOA88" s="7"/>
      <c r="OOB88" s="7"/>
      <c r="OOC88" s="7"/>
      <c r="OOD88" s="7"/>
      <c r="OOE88" s="7"/>
      <c r="OOF88" s="7"/>
      <c r="OOG88" s="7"/>
      <c r="OOH88" s="7"/>
      <c r="OOI88" s="7"/>
      <c r="OOJ88" s="7"/>
      <c r="OOK88" s="7"/>
      <c r="OOL88" s="7"/>
      <c r="OOM88" s="7"/>
      <c r="OON88" s="7"/>
      <c r="OOO88" s="7"/>
      <c r="OOP88" s="7"/>
      <c r="OOQ88" s="7"/>
      <c r="OOR88" s="7"/>
      <c r="OOS88" s="7"/>
      <c r="OOT88" s="7"/>
      <c r="OOU88" s="7"/>
      <c r="OOV88" s="7"/>
      <c r="OOW88" s="7"/>
      <c r="OOX88" s="7"/>
      <c r="OOY88" s="7"/>
      <c r="OOZ88" s="7"/>
      <c r="OPA88" s="7"/>
      <c r="OPB88" s="7"/>
      <c r="OPC88" s="7"/>
      <c r="OPD88" s="7"/>
      <c r="OPE88" s="7"/>
      <c r="OPF88" s="7"/>
      <c r="OPG88" s="7"/>
      <c r="OPH88" s="7"/>
      <c r="OPI88" s="7"/>
      <c r="OPJ88" s="7"/>
      <c r="OPK88" s="7"/>
      <c r="OPL88" s="7"/>
      <c r="OPM88" s="7"/>
      <c r="OPN88" s="7"/>
      <c r="OPO88" s="7"/>
      <c r="OPP88" s="7"/>
      <c r="OPQ88" s="7"/>
      <c r="OPR88" s="7"/>
      <c r="OPS88" s="7"/>
      <c r="OPT88" s="7"/>
      <c r="OPU88" s="7"/>
      <c r="OPV88" s="7"/>
      <c r="OPW88" s="7"/>
      <c r="OPX88" s="7"/>
      <c r="OPY88" s="7"/>
      <c r="OPZ88" s="7"/>
      <c r="OQA88" s="7"/>
      <c r="OQB88" s="7"/>
      <c r="OQC88" s="7"/>
      <c r="OQD88" s="7"/>
      <c r="OQE88" s="7"/>
      <c r="OQF88" s="7"/>
      <c r="OQG88" s="7"/>
      <c r="OQH88" s="7"/>
      <c r="OQI88" s="7"/>
      <c r="OQJ88" s="7"/>
      <c r="OQK88" s="7"/>
      <c r="OQL88" s="7"/>
      <c r="OQM88" s="7"/>
      <c r="OQN88" s="7"/>
      <c r="OQO88" s="7"/>
      <c r="OQP88" s="7"/>
      <c r="OQQ88" s="7"/>
      <c r="OQR88" s="7"/>
      <c r="OQS88" s="7"/>
      <c r="OQT88" s="7"/>
      <c r="OQU88" s="7"/>
      <c r="OQV88" s="7"/>
      <c r="OQW88" s="7"/>
      <c r="OQX88" s="7"/>
      <c r="OQY88" s="7"/>
      <c r="OQZ88" s="7"/>
      <c r="ORA88" s="7"/>
      <c r="ORB88" s="7"/>
      <c r="ORC88" s="7"/>
      <c r="ORD88" s="7"/>
      <c r="ORE88" s="7"/>
      <c r="ORF88" s="7"/>
      <c r="ORG88" s="7"/>
      <c r="ORH88" s="7"/>
      <c r="ORI88" s="7"/>
      <c r="ORJ88" s="7"/>
      <c r="ORK88" s="7"/>
      <c r="ORL88" s="7"/>
      <c r="ORM88" s="7"/>
      <c r="ORN88" s="7"/>
      <c r="ORO88" s="7"/>
      <c r="ORP88" s="7"/>
      <c r="ORQ88" s="7"/>
      <c r="ORR88" s="7"/>
      <c r="ORS88" s="7"/>
      <c r="ORT88" s="7"/>
      <c r="ORU88" s="7"/>
      <c r="ORV88" s="7"/>
      <c r="ORW88" s="7"/>
      <c r="ORX88" s="7"/>
      <c r="ORY88" s="7"/>
      <c r="ORZ88" s="7"/>
      <c r="OSA88" s="7"/>
      <c r="OSB88" s="7"/>
      <c r="OSC88" s="7"/>
      <c r="OSD88" s="7"/>
      <c r="OSE88" s="7"/>
      <c r="OSF88" s="7"/>
      <c r="OSG88" s="7"/>
      <c r="OSH88" s="7"/>
      <c r="OSI88" s="7"/>
      <c r="OSJ88" s="7"/>
      <c r="OSK88" s="7"/>
      <c r="OSL88" s="7"/>
      <c r="OSM88" s="7"/>
      <c r="OSN88" s="7"/>
      <c r="OSO88" s="7"/>
      <c r="OSP88" s="7"/>
      <c r="OSQ88" s="7"/>
      <c r="OSR88" s="7"/>
      <c r="OSS88" s="7"/>
      <c r="OST88" s="7"/>
      <c r="OSU88" s="7"/>
      <c r="OSV88" s="7"/>
      <c r="OSW88" s="7"/>
      <c r="OSX88" s="7"/>
      <c r="OSY88" s="7"/>
      <c r="OSZ88" s="7"/>
      <c r="OTA88" s="7"/>
      <c r="OTB88" s="7"/>
      <c r="OTC88" s="7"/>
      <c r="OTD88" s="7"/>
      <c r="OTE88" s="7"/>
      <c r="OTF88" s="7"/>
      <c r="OTG88" s="7"/>
      <c r="OTH88" s="7"/>
      <c r="OTI88" s="7"/>
      <c r="OTJ88" s="7"/>
      <c r="OTK88" s="7"/>
      <c r="OTL88" s="7"/>
      <c r="OTM88" s="7"/>
      <c r="OTN88" s="7"/>
      <c r="OTO88" s="7"/>
      <c r="OTP88" s="7"/>
      <c r="OTQ88" s="7"/>
      <c r="OTR88" s="7"/>
      <c r="OTS88" s="7"/>
      <c r="OTT88" s="7"/>
      <c r="OTU88" s="7"/>
      <c r="OTV88" s="7"/>
      <c r="OTW88" s="7"/>
      <c r="OTX88" s="7"/>
      <c r="OTY88" s="7"/>
      <c r="OTZ88" s="7"/>
      <c r="OUA88" s="7"/>
      <c r="OUB88" s="7"/>
      <c r="OUC88" s="7"/>
      <c r="OUD88" s="7"/>
      <c r="OUE88" s="7"/>
      <c r="OUF88" s="7"/>
      <c r="OUG88" s="7"/>
      <c r="OUH88" s="7"/>
      <c r="OUI88" s="7"/>
      <c r="OUJ88" s="7"/>
      <c r="OUK88" s="7"/>
      <c r="OUL88" s="7"/>
      <c r="OUM88" s="7"/>
      <c r="OUN88" s="7"/>
      <c r="OUO88" s="7"/>
      <c r="OUP88" s="7"/>
      <c r="OUQ88" s="7"/>
      <c r="OUR88" s="7"/>
      <c r="OUS88" s="7"/>
      <c r="OUT88" s="7"/>
      <c r="OUU88" s="7"/>
      <c r="OUV88" s="7"/>
      <c r="OUW88" s="7"/>
      <c r="OUX88" s="7"/>
      <c r="OUY88" s="7"/>
      <c r="OUZ88" s="7"/>
      <c r="OVA88" s="7"/>
      <c r="OVB88" s="7"/>
      <c r="OVC88" s="7"/>
      <c r="OVD88" s="7"/>
      <c r="OVE88" s="7"/>
      <c r="OVF88" s="7"/>
      <c r="OVG88" s="7"/>
      <c r="OVH88" s="7"/>
      <c r="OVI88" s="7"/>
      <c r="OVJ88" s="7"/>
      <c r="OVK88" s="7"/>
      <c r="OVL88" s="7"/>
      <c r="OVM88" s="7"/>
      <c r="OVN88" s="7"/>
      <c r="OVO88" s="7"/>
      <c r="OVP88" s="7"/>
      <c r="OVQ88" s="7"/>
      <c r="OVR88" s="7"/>
      <c r="OVS88" s="7"/>
      <c r="OVT88" s="7"/>
      <c r="OVU88" s="7"/>
      <c r="OVV88" s="7"/>
      <c r="OVW88" s="7"/>
      <c r="OVX88" s="7"/>
      <c r="OVY88" s="7"/>
      <c r="OVZ88" s="7"/>
      <c r="OWA88" s="7"/>
      <c r="OWB88" s="7"/>
      <c r="OWC88" s="7"/>
      <c r="OWD88" s="7"/>
      <c r="OWE88" s="7"/>
      <c r="OWF88" s="7"/>
      <c r="OWG88" s="7"/>
      <c r="OWH88" s="7"/>
      <c r="OWI88" s="7"/>
      <c r="OWJ88" s="7"/>
      <c r="OWK88" s="7"/>
      <c r="OWL88" s="7"/>
      <c r="OWM88" s="7"/>
      <c r="OWN88" s="7"/>
      <c r="OWO88" s="7"/>
      <c r="OWP88" s="7"/>
      <c r="OWQ88" s="7"/>
      <c r="OWR88" s="7"/>
      <c r="OWS88" s="7"/>
      <c r="OWT88" s="7"/>
      <c r="OWU88" s="7"/>
      <c r="OWV88" s="7"/>
      <c r="OWW88" s="7"/>
      <c r="OWX88" s="7"/>
      <c r="OWY88" s="7"/>
      <c r="OWZ88" s="7"/>
      <c r="OXA88" s="7"/>
      <c r="OXB88" s="7"/>
      <c r="OXC88" s="7"/>
      <c r="OXD88" s="7"/>
      <c r="OXE88" s="7"/>
      <c r="OXF88" s="7"/>
      <c r="OXG88" s="7"/>
      <c r="OXH88" s="7"/>
      <c r="OXI88" s="7"/>
      <c r="OXJ88" s="7"/>
      <c r="OXK88" s="7"/>
      <c r="OXL88" s="7"/>
      <c r="OXM88" s="7"/>
      <c r="OXN88" s="7"/>
      <c r="OXO88" s="7"/>
      <c r="OXP88" s="7"/>
      <c r="OXQ88" s="7"/>
      <c r="OXR88" s="7"/>
      <c r="OXS88" s="7"/>
      <c r="OXT88" s="7"/>
      <c r="OXU88" s="7"/>
      <c r="OXV88" s="7"/>
      <c r="OXW88" s="7"/>
      <c r="OXX88" s="7"/>
      <c r="OXY88" s="7"/>
      <c r="OXZ88" s="7"/>
      <c r="OYA88" s="7"/>
      <c r="OYB88" s="7"/>
      <c r="OYC88" s="7"/>
      <c r="OYD88" s="7"/>
      <c r="OYE88" s="7"/>
      <c r="OYF88" s="7"/>
      <c r="OYG88" s="7"/>
      <c r="OYH88" s="7"/>
      <c r="OYI88" s="7"/>
      <c r="OYJ88" s="7"/>
      <c r="OYK88" s="7"/>
      <c r="OYL88" s="7"/>
      <c r="OYM88" s="7"/>
      <c r="OYN88" s="7"/>
      <c r="OYO88" s="7"/>
      <c r="OYP88" s="7"/>
      <c r="OYQ88" s="7"/>
      <c r="OYR88" s="7"/>
      <c r="OYS88" s="7"/>
      <c r="OYT88" s="7"/>
      <c r="OYU88" s="7"/>
      <c r="OYV88" s="7"/>
      <c r="OYW88" s="7"/>
      <c r="OYX88" s="7"/>
      <c r="OYY88" s="7"/>
      <c r="OYZ88" s="7"/>
      <c r="OZA88" s="7"/>
      <c r="OZB88" s="7"/>
      <c r="OZC88" s="7"/>
      <c r="OZD88" s="7"/>
      <c r="OZE88" s="7"/>
      <c r="OZF88" s="7"/>
      <c r="OZG88" s="7"/>
      <c r="OZH88" s="7"/>
      <c r="OZI88" s="7"/>
      <c r="OZJ88" s="7"/>
      <c r="OZK88" s="7"/>
      <c r="OZL88" s="7"/>
      <c r="OZM88" s="7"/>
      <c r="OZN88" s="7"/>
      <c r="OZO88" s="7"/>
      <c r="OZP88" s="7"/>
      <c r="OZQ88" s="7"/>
      <c r="OZR88" s="7"/>
      <c r="OZS88" s="7"/>
      <c r="OZT88" s="7"/>
      <c r="OZU88" s="7"/>
      <c r="OZV88" s="7"/>
      <c r="OZW88" s="7"/>
      <c r="OZX88" s="7"/>
      <c r="OZY88" s="7"/>
      <c r="OZZ88" s="7"/>
      <c r="PAA88" s="7"/>
      <c r="PAB88" s="7"/>
      <c r="PAC88" s="7"/>
      <c r="PAD88" s="7"/>
      <c r="PAE88" s="7"/>
      <c r="PAF88" s="7"/>
      <c r="PAG88" s="7"/>
      <c r="PAH88" s="7"/>
      <c r="PAI88" s="7"/>
      <c r="PAJ88" s="7"/>
      <c r="PAK88" s="7"/>
      <c r="PAL88" s="7"/>
      <c r="PAM88" s="7"/>
      <c r="PAN88" s="7"/>
      <c r="PAO88" s="7"/>
      <c r="PAP88" s="7"/>
      <c r="PAQ88" s="7"/>
      <c r="PAR88" s="7"/>
      <c r="PAS88" s="7"/>
      <c r="PAT88" s="7"/>
      <c r="PAU88" s="7"/>
      <c r="PAV88" s="7"/>
      <c r="PAW88" s="7"/>
      <c r="PAX88" s="7"/>
      <c r="PAY88" s="7"/>
      <c r="PAZ88" s="7"/>
      <c r="PBA88" s="7"/>
      <c r="PBB88" s="7"/>
      <c r="PBC88" s="7"/>
      <c r="PBD88" s="7"/>
      <c r="PBE88" s="7"/>
      <c r="PBF88" s="7"/>
      <c r="PBG88" s="7"/>
      <c r="PBH88" s="7"/>
      <c r="PBI88" s="7"/>
      <c r="PBJ88" s="7"/>
      <c r="PBK88" s="7"/>
      <c r="PBL88" s="7"/>
      <c r="PBM88" s="7"/>
      <c r="PBN88" s="7"/>
      <c r="PBO88" s="7"/>
      <c r="PBP88" s="7"/>
      <c r="PBQ88" s="7"/>
      <c r="PBR88" s="7"/>
      <c r="PBS88" s="7"/>
      <c r="PBT88" s="7"/>
      <c r="PBU88" s="7"/>
      <c r="PBV88" s="7"/>
      <c r="PBW88" s="7"/>
      <c r="PBX88" s="7"/>
      <c r="PBY88" s="7"/>
      <c r="PBZ88" s="7"/>
      <c r="PCA88" s="7"/>
      <c r="PCB88" s="7"/>
      <c r="PCC88" s="7"/>
      <c r="PCD88" s="7"/>
      <c r="PCE88" s="7"/>
      <c r="PCF88" s="7"/>
      <c r="PCG88" s="7"/>
      <c r="PCH88" s="7"/>
      <c r="PCI88" s="7"/>
      <c r="PCJ88" s="7"/>
      <c r="PCK88" s="7"/>
      <c r="PCL88" s="7"/>
      <c r="PCM88" s="7"/>
      <c r="PCN88" s="7"/>
      <c r="PCO88" s="7"/>
      <c r="PCP88" s="7"/>
      <c r="PCQ88" s="7"/>
      <c r="PCR88" s="7"/>
      <c r="PCS88" s="7"/>
      <c r="PCT88" s="7"/>
      <c r="PCU88" s="7"/>
      <c r="PCV88" s="7"/>
      <c r="PCW88" s="7"/>
      <c r="PCX88" s="7"/>
      <c r="PCY88" s="7"/>
      <c r="PCZ88" s="7"/>
      <c r="PDA88" s="7"/>
      <c r="PDB88" s="7"/>
      <c r="PDC88" s="7"/>
      <c r="PDD88" s="7"/>
      <c r="PDE88" s="7"/>
      <c r="PDF88" s="7"/>
      <c r="PDG88" s="7"/>
      <c r="PDH88" s="7"/>
      <c r="PDI88" s="7"/>
      <c r="PDJ88" s="7"/>
      <c r="PDK88" s="7"/>
      <c r="PDL88" s="7"/>
      <c r="PDM88" s="7"/>
      <c r="PDN88" s="7"/>
      <c r="PDO88" s="7"/>
      <c r="PDP88" s="7"/>
      <c r="PDQ88" s="7"/>
      <c r="PDR88" s="7"/>
      <c r="PDS88" s="7"/>
      <c r="PDT88" s="7"/>
      <c r="PDU88" s="7"/>
      <c r="PDV88" s="7"/>
      <c r="PDW88" s="7"/>
      <c r="PDX88" s="7"/>
      <c r="PDY88" s="7"/>
      <c r="PDZ88" s="7"/>
      <c r="PEA88" s="7"/>
      <c r="PEB88" s="7"/>
      <c r="PEC88" s="7"/>
      <c r="PED88" s="7"/>
      <c r="PEE88" s="7"/>
      <c r="PEF88" s="7"/>
      <c r="PEG88" s="7"/>
      <c r="PEH88" s="7"/>
      <c r="PEI88" s="7"/>
      <c r="PEJ88" s="7"/>
      <c r="PEK88" s="7"/>
      <c r="PEL88" s="7"/>
      <c r="PEM88" s="7"/>
      <c r="PEN88" s="7"/>
      <c r="PEO88" s="7"/>
      <c r="PEP88" s="7"/>
      <c r="PEQ88" s="7"/>
      <c r="PER88" s="7"/>
      <c r="PES88" s="7"/>
      <c r="PET88" s="7"/>
      <c r="PEU88" s="7"/>
      <c r="PEV88" s="7"/>
      <c r="PEW88" s="7"/>
      <c r="PEX88" s="7"/>
      <c r="PEY88" s="7"/>
      <c r="PEZ88" s="7"/>
      <c r="PFA88" s="7"/>
      <c r="PFB88" s="7"/>
      <c r="PFC88" s="7"/>
      <c r="PFD88" s="7"/>
      <c r="PFE88" s="7"/>
      <c r="PFF88" s="7"/>
      <c r="PFG88" s="7"/>
      <c r="PFH88" s="7"/>
      <c r="PFI88" s="7"/>
      <c r="PFJ88" s="7"/>
      <c r="PFK88" s="7"/>
      <c r="PFL88" s="7"/>
      <c r="PFM88" s="7"/>
      <c r="PFN88" s="7"/>
      <c r="PFO88" s="7"/>
      <c r="PFP88" s="7"/>
      <c r="PFQ88" s="7"/>
      <c r="PFR88" s="7"/>
      <c r="PFS88" s="7"/>
      <c r="PFT88" s="7"/>
      <c r="PFU88" s="7"/>
      <c r="PFV88" s="7"/>
      <c r="PFW88" s="7"/>
      <c r="PFX88" s="7"/>
      <c r="PFY88" s="7"/>
      <c r="PFZ88" s="7"/>
      <c r="PGA88" s="7"/>
      <c r="PGB88" s="7"/>
      <c r="PGC88" s="7"/>
      <c r="PGD88" s="7"/>
      <c r="PGE88" s="7"/>
      <c r="PGF88" s="7"/>
      <c r="PGG88" s="7"/>
      <c r="PGH88" s="7"/>
      <c r="PGI88" s="7"/>
      <c r="PGJ88" s="7"/>
      <c r="PGK88" s="7"/>
      <c r="PGL88" s="7"/>
      <c r="PGM88" s="7"/>
      <c r="PGN88" s="7"/>
      <c r="PGO88" s="7"/>
      <c r="PGP88" s="7"/>
      <c r="PGQ88" s="7"/>
      <c r="PGR88" s="7"/>
      <c r="PGS88" s="7"/>
      <c r="PGT88" s="7"/>
      <c r="PGU88" s="7"/>
      <c r="PGV88" s="7"/>
      <c r="PGW88" s="7"/>
      <c r="PGX88" s="7"/>
      <c r="PGY88" s="7"/>
      <c r="PGZ88" s="7"/>
      <c r="PHA88" s="7"/>
      <c r="PHB88" s="7"/>
      <c r="PHC88" s="7"/>
      <c r="PHD88" s="7"/>
      <c r="PHE88" s="7"/>
      <c r="PHF88" s="7"/>
      <c r="PHG88" s="7"/>
      <c r="PHH88" s="7"/>
      <c r="PHI88" s="7"/>
      <c r="PHJ88" s="7"/>
      <c r="PHK88" s="7"/>
      <c r="PHL88" s="7"/>
      <c r="PHM88" s="7"/>
      <c r="PHN88" s="7"/>
      <c r="PHO88" s="7"/>
      <c r="PHP88" s="7"/>
      <c r="PHQ88" s="7"/>
      <c r="PHR88" s="7"/>
      <c r="PHS88" s="7"/>
      <c r="PHT88" s="7"/>
      <c r="PHU88" s="7"/>
      <c r="PHV88" s="7"/>
      <c r="PHW88" s="7"/>
      <c r="PHX88" s="7"/>
      <c r="PHY88" s="7"/>
      <c r="PHZ88" s="7"/>
      <c r="PIA88" s="7"/>
      <c r="PIB88" s="7"/>
      <c r="PIC88" s="7"/>
      <c r="PID88" s="7"/>
      <c r="PIE88" s="7"/>
      <c r="PIF88" s="7"/>
      <c r="PIG88" s="7"/>
      <c r="PIH88" s="7"/>
      <c r="PII88" s="7"/>
      <c r="PIJ88" s="7"/>
      <c r="PIK88" s="7"/>
      <c r="PIL88" s="7"/>
      <c r="PIM88" s="7"/>
      <c r="PIN88" s="7"/>
      <c r="PIO88" s="7"/>
      <c r="PIP88" s="7"/>
      <c r="PIQ88" s="7"/>
      <c r="PIR88" s="7"/>
      <c r="PIS88" s="7"/>
      <c r="PIT88" s="7"/>
      <c r="PIU88" s="7"/>
      <c r="PIV88" s="7"/>
      <c r="PIW88" s="7"/>
      <c r="PIX88" s="7"/>
      <c r="PIY88" s="7"/>
      <c r="PIZ88" s="7"/>
      <c r="PJA88" s="7"/>
      <c r="PJB88" s="7"/>
      <c r="PJC88" s="7"/>
      <c r="PJD88" s="7"/>
      <c r="PJE88" s="7"/>
      <c r="PJF88" s="7"/>
      <c r="PJG88" s="7"/>
      <c r="PJH88" s="7"/>
      <c r="PJI88" s="7"/>
      <c r="PJJ88" s="7"/>
      <c r="PJK88" s="7"/>
      <c r="PJL88" s="7"/>
      <c r="PJM88" s="7"/>
      <c r="PJN88" s="7"/>
      <c r="PJO88" s="7"/>
      <c r="PJP88" s="7"/>
      <c r="PJQ88" s="7"/>
      <c r="PJR88" s="7"/>
      <c r="PJS88" s="7"/>
      <c r="PJT88" s="7"/>
      <c r="PJU88" s="7"/>
      <c r="PJV88" s="7"/>
      <c r="PJW88" s="7"/>
      <c r="PJX88" s="7"/>
      <c r="PJY88" s="7"/>
      <c r="PJZ88" s="7"/>
      <c r="PKA88" s="7"/>
      <c r="PKB88" s="7"/>
      <c r="PKC88" s="7"/>
      <c r="PKD88" s="7"/>
      <c r="PKE88" s="7"/>
      <c r="PKF88" s="7"/>
      <c r="PKG88" s="7"/>
      <c r="PKH88" s="7"/>
      <c r="PKI88" s="7"/>
      <c r="PKJ88" s="7"/>
      <c r="PKK88" s="7"/>
      <c r="PKL88" s="7"/>
      <c r="PKM88" s="7"/>
      <c r="PKN88" s="7"/>
      <c r="PKO88" s="7"/>
      <c r="PKP88" s="7"/>
      <c r="PKQ88" s="7"/>
      <c r="PKR88" s="7"/>
      <c r="PKS88" s="7"/>
      <c r="PKT88" s="7"/>
      <c r="PKU88" s="7"/>
      <c r="PKV88" s="7"/>
      <c r="PKW88" s="7"/>
      <c r="PKX88" s="7"/>
      <c r="PKY88" s="7"/>
      <c r="PKZ88" s="7"/>
      <c r="PLA88" s="7"/>
      <c r="PLB88" s="7"/>
      <c r="PLC88" s="7"/>
      <c r="PLD88" s="7"/>
      <c r="PLE88" s="7"/>
      <c r="PLF88" s="7"/>
      <c r="PLG88" s="7"/>
      <c r="PLH88" s="7"/>
      <c r="PLI88" s="7"/>
      <c r="PLJ88" s="7"/>
      <c r="PLK88" s="7"/>
      <c r="PLL88" s="7"/>
      <c r="PLM88" s="7"/>
      <c r="PLN88" s="7"/>
      <c r="PLO88" s="7"/>
      <c r="PLP88" s="7"/>
      <c r="PLQ88" s="7"/>
      <c r="PLR88" s="7"/>
      <c r="PLS88" s="7"/>
      <c r="PLT88" s="7"/>
      <c r="PLU88" s="7"/>
      <c r="PLV88" s="7"/>
      <c r="PLW88" s="7"/>
      <c r="PLX88" s="7"/>
      <c r="PLY88" s="7"/>
      <c r="PLZ88" s="7"/>
      <c r="PMA88" s="7"/>
      <c r="PMB88" s="7"/>
      <c r="PMC88" s="7"/>
      <c r="PMD88" s="7"/>
      <c r="PME88" s="7"/>
      <c r="PMF88" s="7"/>
      <c r="PMG88" s="7"/>
      <c r="PMH88" s="7"/>
      <c r="PMI88" s="7"/>
      <c r="PMJ88" s="7"/>
      <c r="PMK88" s="7"/>
      <c r="PML88" s="7"/>
      <c r="PMM88" s="7"/>
      <c r="PMN88" s="7"/>
      <c r="PMO88" s="7"/>
      <c r="PMP88" s="7"/>
      <c r="PMQ88" s="7"/>
      <c r="PMR88" s="7"/>
      <c r="PMS88" s="7"/>
      <c r="PMT88" s="7"/>
      <c r="PMU88" s="7"/>
      <c r="PMV88" s="7"/>
      <c r="PMW88" s="7"/>
      <c r="PMX88" s="7"/>
      <c r="PMY88" s="7"/>
      <c r="PMZ88" s="7"/>
      <c r="PNA88" s="7"/>
      <c r="PNB88" s="7"/>
      <c r="PNC88" s="7"/>
      <c r="PND88" s="7"/>
      <c r="PNE88" s="7"/>
      <c r="PNF88" s="7"/>
      <c r="PNG88" s="7"/>
      <c r="PNH88" s="7"/>
      <c r="PNI88" s="7"/>
      <c r="PNJ88" s="7"/>
      <c r="PNK88" s="7"/>
      <c r="PNL88" s="7"/>
      <c r="PNM88" s="7"/>
      <c r="PNN88" s="7"/>
      <c r="PNO88" s="7"/>
      <c r="PNP88" s="7"/>
      <c r="PNQ88" s="7"/>
      <c r="PNR88" s="7"/>
      <c r="PNS88" s="7"/>
      <c r="PNT88" s="7"/>
      <c r="PNU88" s="7"/>
      <c r="PNV88" s="7"/>
      <c r="PNW88" s="7"/>
      <c r="PNX88" s="7"/>
      <c r="PNY88" s="7"/>
      <c r="PNZ88" s="7"/>
      <c r="POA88" s="7"/>
      <c r="POB88" s="7"/>
      <c r="POC88" s="7"/>
      <c r="POD88" s="7"/>
      <c r="POE88" s="7"/>
      <c r="POF88" s="7"/>
      <c r="POG88" s="7"/>
      <c r="POH88" s="7"/>
      <c r="POI88" s="7"/>
      <c r="POJ88" s="7"/>
      <c r="POK88" s="7"/>
      <c r="POL88" s="7"/>
      <c r="POM88" s="7"/>
      <c r="PON88" s="7"/>
      <c r="POO88" s="7"/>
      <c r="POP88" s="7"/>
      <c r="POQ88" s="7"/>
      <c r="POR88" s="7"/>
      <c r="POS88" s="7"/>
      <c r="POT88" s="7"/>
      <c r="POU88" s="7"/>
      <c r="POV88" s="7"/>
      <c r="POW88" s="7"/>
      <c r="POX88" s="7"/>
      <c r="POY88" s="7"/>
      <c r="POZ88" s="7"/>
      <c r="PPA88" s="7"/>
      <c r="PPB88" s="7"/>
      <c r="PPC88" s="7"/>
      <c r="PPD88" s="7"/>
      <c r="PPE88" s="7"/>
      <c r="PPF88" s="7"/>
      <c r="PPG88" s="7"/>
      <c r="PPH88" s="7"/>
      <c r="PPI88" s="7"/>
      <c r="PPJ88" s="7"/>
      <c r="PPK88" s="7"/>
      <c r="PPL88" s="7"/>
      <c r="PPM88" s="7"/>
      <c r="PPN88" s="7"/>
      <c r="PPO88" s="7"/>
      <c r="PPP88" s="7"/>
      <c r="PPQ88" s="7"/>
      <c r="PPR88" s="7"/>
      <c r="PPS88" s="7"/>
      <c r="PPT88" s="7"/>
      <c r="PPU88" s="7"/>
      <c r="PPV88" s="7"/>
      <c r="PPW88" s="7"/>
      <c r="PPX88" s="7"/>
      <c r="PPY88" s="7"/>
      <c r="PPZ88" s="7"/>
      <c r="PQA88" s="7"/>
      <c r="PQB88" s="7"/>
      <c r="PQC88" s="7"/>
      <c r="PQD88" s="7"/>
      <c r="PQE88" s="7"/>
      <c r="PQF88" s="7"/>
      <c r="PQG88" s="7"/>
      <c r="PQH88" s="7"/>
      <c r="PQI88" s="7"/>
      <c r="PQJ88" s="7"/>
      <c r="PQK88" s="7"/>
      <c r="PQL88" s="7"/>
      <c r="PQM88" s="7"/>
      <c r="PQN88" s="7"/>
      <c r="PQO88" s="7"/>
      <c r="PQP88" s="7"/>
      <c r="PQQ88" s="7"/>
      <c r="PQR88" s="7"/>
      <c r="PQS88" s="7"/>
      <c r="PQT88" s="7"/>
      <c r="PQU88" s="7"/>
      <c r="PQV88" s="7"/>
      <c r="PQW88" s="7"/>
      <c r="PQX88" s="7"/>
      <c r="PQY88" s="7"/>
      <c r="PQZ88" s="7"/>
      <c r="PRA88" s="7"/>
      <c r="PRB88" s="7"/>
      <c r="PRC88" s="7"/>
      <c r="PRD88" s="7"/>
      <c r="PRE88" s="7"/>
      <c r="PRF88" s="7"/>
      <c r="PRG88" s="7"/>
      <c r="PRH88" s="7"/>
      <c r="PRI88" s="7"/>
      <c r="PRJ88" s="7"/>
      <c r="PRK88" s="7"/>
      <c r="PRL88" s="7"/>
      <c r="PRM88" s="7"/>
      <c r="PRN88" s="7"/>
      <c r="PRO88" s="7"/>
      <c r="PRP88" s="7"/>
      <c r="PRQ88" s="7"/>
      <c r="PRR88" s="7"/>
      <c r="PRS88" s="7"/>
      <c r="PRT88" s="7"/>
      <c r="PRU88" s="7"/>
      <c r="PRV88" s="7"/>
      <c r="PRW88" s="7"/>
      <c r="PRX88" s="7"/>
      <c r="PRY88" s="7"/>
      <c r="PRZ88" s="7"/>
      <c r="PSA88" s="7"/>
      <c r="PSB88" s="7"/>
      <c r="PSC88" s="7"/>
      <c r="PSD88" s="7"/>
      <c r="PSE88" s="7"/>
      <c r="PSF88" s="7"/>
      <c r="PSG88" s="7"/>
      <c r="PSH88" s="7"/>
      <c r="PSI88" s="7"/>
      <c r="PSJ88" s="7"/>
      <c r="PSK88" s="7"/>
      <c r="PSL88" s="7"/>
      <c r="PSM88" s="7"/>
      <c r="PSN88" s="7"/>
      <c r="PSO88" s="7"/>
      <c r="PSP88" s="7"/>
      <c r="PSQ88" s="7"/>
      <c r="PSR88" s="7"/>
      <c r="PSS88" s="7"/>
      <c r="PST88" s="7"/>
      <c r="PSU88" s="7"/>
      <c r="PSV88" s="7"/>
      <c r="PSW88" s="7"/>
      <c r="PSX88" s="7"/>
      <c r="PSY88" s="7"/>
      <c r="PSZ88" s="7"/>
      <c r="PTA88" s="7"/>
      <c r="PTB88" s="7"/>
      <c r="PTC88" s="7"/>
      <c r="PTD88" s="7"/>
      <c r="PTE88" s="7"/>
      <c r="PTF88" s="7"/>
      <c r="PTG88" s="7"/>
      <c r="PTH88" s="7"/>
      <c r="PTI88" s="7"/>
      <c r="PTJ88" s="7"/>
      <c r="PTK88" s="7"/>
      <c r="PTL88" s="7"/>
      <c r="PTM88" s="7"/>
      <c r="PTN88" s="7"/>
      <c r="PTO88" s="7"/>
      <c r="PTP88" s="7"/>
      <c r="PTQ88" s="7"/>
      <c r="PTR88" s="7"/>
      <c r="PTS88" s="7"/>
      <c r="PTT88" s="7"/>
      <c r="PTU88" s="7"/>
      <c r="PTV88" s="7"/>
      <c r="PTW88" s="7"/>
      <c r="PTX88" s="7"/>
      <c r="PTY88" s="7"/>
      <c r="PTZ88" s="7"/>
      <c r="PUA88" s="7"/>
      <c r="PUB88" s="7"/>
      <c r="PUC88" s="7"/>
      <c r="PUD88" s="7"/>
      <c r="PUE88" s="7"/>
      <c r="PUF88" s="7"/>
      <c r="PUG88" s="7"/>
      <c r="PUH88" s="7"/>
      <c r="PUI88" s="7"/>
      <c r="PUJ88" s="7"/>
      <c r="PUK88" s="7"/>
      <c r="PUL88" s="7"/>
      <c r="PUM88" s="7"/>
      <c r="PUN88" s="7"/>
      <c r="PUO88" s="7"/>
      <c r="PUP88" s="7"/>
      <c r="PUQ88" s="7"/>
      <c r="PUR88" s="7"/>
      <c r="PUS88" s="7"/>
      <c r="PUT88" s="7"/>
      <c r="PUU88" s="7"/>
      <c r="PUV88" s="7"/>
      <c r="PUW88" s="7"/>
      <c r="PUX88" s="7"/>
      <c r="PUY88" s="7"/>
      <c r="PUZ88" s="7"/>
      <c r="PVA88" s="7"/>
      <c r="PVB88" s="7"/>
      <c r="PVC88" s="7"/>
      <c r="PVD88" s="7"/>
      <c r="PVE88" s="7"/>
      <c r="PVF88" s="7"/>
      <c r="PVG88" s="7"/>
      <c r="PVH88" s="7"/>
      <c r="PVI88" s="7"/>
      <c r="PVJ88" s="7"/>
      <c r="PVK88" s="7"/>
      <c r="PVL88" s="7"/>
      <c r="PVM88" s="7"/>
      <c r="PVN88" s="7"/>
      <c r="PVO88" s="7"/>
      <c r="PVP88" s="7"/>
      <c r="PVQ88" s="7"/>
      <c r="PVR88" s="7"/>
      <c r="PVS88" s="7"/>
      <c r="PVT88" s="7"/>
      <c r="PVU88" s="7"/>
      <c r="PVV88" s="7"/>
      <c r="PVW88" s="7"/>
      <c r="PVX88" s="7"/>
      <c r="PVY88" s="7"/>
      <c r="PVZ88" s="7"/>
      <c r="PWA88" s="7"/>
      <c r="PWB88" s="7"/>
      <c r="PWC88" s="7"/>
      <c r="PWD88" s="7"/>
      <c r="PWE88" s="7"/>
      <c r="PWF88" s="7"/>
      <c r="PWG88" s="7"/>
      <c r="PWH88" s="7"/>
      <c r="PWI88" s="7"/>
      <c r="PWJ88" s="7"/>
      <c r="PWK88" s="7"/>
      <c r="PWL88" s="7"/>
      <c r="PWM88" s="7"/>
      <c r="PWN88" s="7"/>
      <c r="PWO88" s="7"/>
      <c r="PWP88" s="7"/>
      <c r="PWQ88" s="7"/>
      <c r="PWR88" s="7"/>
      <c r="PWS88" s="7"/>
      <c r="PWT88" s="7"/>
      <c r="PWU88" s="7"/>
      <c r="PWV88" s="7"/>
      <c r="PWW88" s="7"/>
      <c r="PWX88" s="7"/>
      <c r="PWY88" s="7"/>
      <c r="PWZ88" s="7"/>
      <c r="PXA88" s="7"/>
      <c r="PXB88" s="7"/>
      <c r="PXC88" s="7"/>
      <c r="PXD88" s="7"/>
      <c r="PXE88" s="7"/>
      <c r="PXF88" s="7"/>
      <c r="PXG88" s="7"/>
      <c r="PXH88" s="7"/>
      <c r="PXI88" s="7"/>
      <c r="PXJ88" s="7"/>
      <c r="PXK88" s="7"/>
      <c r="PXL88" s="7"/>
      <c r="PXM88" s="7"/>
      <c r="PXN88" s="7"/>
      <c r="PXO88" s="7"/>
      <c r="PXP88" s="7"/>
      <c r="PXQ88" s="7"/>
      <c r="PXR88" s="7"/>
      <c r="PXS88" s="7"/>
      <c r="PXT88" s="7"/>
      <c r="PXU88" s="7"/>
      <c r="PXV88" s="7"/>
      <c r="PXW88" s="7"/>
      <c r="PXX88" s="7"/>
      <c r="PXY88" s="7"/>
      <c r="PXZ88" s="7"/>
      <c r="PYA88" s="7"/>
      <c r="PYB88" s="7"/>
      <c r="PYC88" s="7"/>
      <c r="PYD88" s="7"/>
      <c r="PYE88" s="7"/>
      <c r="PYF88" s="7"/>
      <c r="PYG88" s="7"/>
      <c r="PYH88" s="7"/>
      <c r="PYI88" s="7"/>
      <c r="PYJ88" s="7"/>
      <c r="PYK88" s="7"/>
      <c r="PYL88" s="7"/>
      <c r="PYM88" s="7"/>
      <c r="PYN88" s="7"/>
      <c r="PYO88" s="7"/>
      <c r="PYP88" s="7"/>
      <c r="PYQ88" s="7"/>
      <c r="PYR88" s="7"/>
      <c r="PYS88" s="7"/>
      <c r="PYT88" s="7"/>
      <c r="PYU88" s="7"/>
      <c r="PYV88" s="7"/>
      <c r="PYW88" s="7"/>
      <c r="PYX88" s="7"/>
      <c r="PYY88" s="7"/>
      <c r="PYZ88" s="7"/>
      <c r="PZA88" s="7"/>
      <c r="PZB88" s="7"/>
      <c r="PZC88" s="7"/>
      <c r="PZD88" s="7"/>
      <c r="PZE88" s="7"/>
      <c r="PZF88" s="7"/>
      <c r="PZG88" s="7"/>
      <c r="PZH88" s="7"/>
      <c r="PZI88" s="7"/>
      <c r="PZJ88" s="7"/>
      <c r="PZK88" s="7"/>
      <c r="PZL88" s="7"/>
      <c r="PZM88" s="7"/>
      <c r="PZN88" s="7"/>
      <c r="PZO88" s="7"/>
      <c r="PZP88" s="7"/>
      <c r="PZQ88" s="7"/>
      <c r="PZR88" s="7"/>
      <c r="PZS88" s="7"/>
      <c r="PZT88" s="7"/>
      <c r="PZU88" s="7"/>
      <c r="PZV88" s="7"/>
      <c r="PZW88" s="7"/>
      <c r="PZX88" s="7"/>
      <c r="PZY88" s="7"/>
      <c r="PZZ88" s="7"/>
      <c r="QAA88" s="7"/>
      <c r="QAB88" s="7"/>
      <c r="QAC88" s="7"/>
      <c r="QAD88" s="7"/>
      <c r="QAE88" s="7"/>
      <c r="QAF88" s="7"/>
      <c r="QAG88" s="7"/>
      <c r="QAH88" s="7"/>
      <c r="QAI88" s="7"/>
      <c r="QAJ88" s="7"/>
      <c r="QAK88" s="7"/>
      <c r="QAL88" s="7"/>
      <c r="QAM88" s="7"/>
      <c r="QAN88" s="7"/>
      <c r="QAO88" s="7"/>
      <c r="QAP88" s="7"/>
      <c r="QAQ88" s="7"/>
      <c r="QAR88" s="7"/>
      <c r="QAS88" s="7"/>
      <c r="QAT88" s="7"/>
      <c r="QAU88" s="7"/>
      <c r="QAV88" s="7"/>
      <c r="QAW88" s="7"/>
      <c r="QAX88" s="7"/>
      <c r="QAY88" s="7"/>
      <c r="QAZ88" s="7"/>
      <c r="QBA88" s="7"/>
      <c r="QBB88" s="7"/>
      <c r="QBC88" s="7"/>
      <c r="QBD88" s="7"/>
      <c r="QBE88" s="7"/>
      <c r="QBF88" s="7"/>
      <c r="QBG88" s="7"/>
      <c r="QBH88" s="7"/>
      <c r="QBI88" s="7"/>
      <c r="QBJ88" s="7"/>
      <c r="QBK88" s="7"/>
      <c r="QBL88" s="7"/>
      <c r="QBM88" s="7"/>
      <c r="QBN88" s="7"/>
      <c r="QBO88" s="7"/>
      <c r="QBP88" s="7"/>
      <c r="QBQ88" s="7"/>
      <c r="QBR88" s="7"/>
      <c r="QBS88" s="7"/>
      <c r="QBT88" s="7"/>
      <c r="QBU88" s="7"/>
      <c r="QBV88" s="7"/>
      <c r="QBW88" s="7"/>
      <c r="QBX88" s="7"/>
      <c r="QBY88" s="7"/>
      <c r="QBZ88" s="7"/>
      <c r="QCA88" s="7"/>
      <c r="QCB88" s="7"/>
      <c r="QCC88" s="7"/>
      <c r="QCD88" s="7"/>
      <c r="QCE88" s="7"/>
      <c r="QCF88" s="7"/>
      <c r="QCG88" s="7"/>
      <c r="QCH88" s="7"/>
      <c r="QCI88" s="7"/>
      <c r="QCJ88" s="7"/>
      <c r="QCK88" s="7"/>
      <c r="QCL88" s="7"/>
      <c r="QCM88" s="7"/>
      <c r="QCN88" s="7"/>
      <c r="QCO88" s="7"/>
      <c r="QCP88" s="7"/>
      <c r="QCQ88" s="7"/>
      <c r="QCR88" s="7"/>
      <c r="QCS88" s="7"/>
      <c r="QCT88" s="7"/>
      <c r="QCU88" s="7"/>
      <c r="QCV88" s="7"/>
      <c r="QCW88" s="7"/>
      <c r="QCX88" s="7"/>
      <c r="QCY88" s="7"/>
      <c r="QCZ88" s="7"/>
      <c r="QDA88" s="7"/>
      <c r="QDB88" s="7"/>
      <c r="QDC88" s="7"/>
      <c r="QDD88" s="7"/>
      <c r="QDE88" s="7"/>
      <c r="QDF88" s="7"/>
      <c r="QDG88" s="7"/>
      <c r="QDH88" s="7"/>
      <c r="QDI88" s="7"/>
      <c r="QDJ88" s="7"/>
      <c r="QDK88" s="7"/>
      <c r="QDL88" s="7"/>
      <c r="QDM88" s="7"/>
      <c r="QDN88" s="7"/>
      <c r="QDO88" s="7"/>
      <c r="QDP88" s="7"/>
      <c r="QDQ88" s="7"/>
      <c r="QDR88" s="7"/>
      <c r="QDS88" s="7"/>
      <c r="QDT88" s="7"/>
      <c r="QDU88" s="7"/>
      <c r="QDV88" s="7"/>
      <c r="QDW88" s="7"/>
      <c r="QDX88" s="7"/>
      <c r="QDY88" s="7"/>
      <c r="QDZ88" s="7"/>
      <c r="QEA88" s="7"/>
      <c r="QEB88" s="7"/>
      <c r="QEC88" s="7"/>
      <c r="QED88" s="7"/>
      <c r="QEE88" s="7"/>
      <c r="QEF88" s="7"/>
      <c r="QEG88" s="7"/>
      <c r="QEH88" s="7"/>
      <c r="QEI88" s="7"/>
      <c r="QEJ88" s="7"/>
      <c r="QEK88" s="7"/>
      <c r="QEL88" s="7"/>
      <c r="QEM88" s="7"/>
      <c r="QEN88" s="7"/>
      <c r="QEO88" s="7"/>
      <c r="QEP88" s="7"/>
      <c r="QEQ88" s="7"/>
      <c r="QER88" s="7"/>
      <c r="QES88" s="7"/>
      <c r="QET88" s="7"/>
      <c r="QEU88" s="7"/>
      <c r="QEV88" s="7"/>
      <c r="QEW88" s="7"/>
      <c r="QEX88" s="7"/>
      <c r="QEY88" s="7"/>
      <c r="QEZ88" s="7"/>
      <c r="QFA88" s="7"/>
      <c r="QFB88" s="7"/>
      <c r="QFC88" s="7"/>
      <c r="QFD88" s="7"/>
      <c r="QFE88" s="7"/>
      <c r="QFF88" s="7"/>
      <c r="QFG88" s="7"/>
      <c r="QFH88" s="7"/>
      <c r="QFI88" s="7"/>
      <c r="QFJ88" s="7"/>
      <c r="QFK88" s="7"/>
      <c r="QFL88" s="7"/>
      <c r="QFM88" s="7"/>
      <c r="QFN88" s="7"/>
      <c r="QFO88" s="7"/>
      <c r="QFP88" s="7"/>
      <c r="QFQ88" s="7"/>
      <c r="QFR88" s="7"/>
      <c r="QFS88" s="7"/>
      <c r="QFT88" s="7"/>
      <c r="QFU88" s="7"/>
      <c r="QFV88" s="7"/>
      <c r="QFW88" s="7"/>
      <c r="QFX88" s="7"/>
      <c r="QFY88" s="7"/>
      <c r="QFZ88" s="7"/>
      <c r="QGA88" s="7"/>
      <c r="QGB88" s="7"/>
      <c r="QGC88" s="7"/>
      <c r="QGD88" s="7"/>
      <c r="QGE88" s="7"/>
      <c r="QGF88" s="7"/>
      <c r="QGG88" s="7"/>
      <c r="QGH88" s="7"/>
      <c r="QGI88" s="7"/>
      <c r="QGJ88" s="7"/>
      <c r="QGK88" s="7"/>
      <c r="QGL88" s="7"/>
      <c r="QGM88" s="7"/>
      <c r="QGN88" s="7"/>
      <c r="QGO88" s="7"/>
      <c r="QGP88" s="7"/>
      <c r="QGQ88" s="7"/>
      <c r="QGR88" s="7"/>
      <c r="QGS88" s="7"/>
      <c r="QGT88" s="7"/>
      <c r="QGU88" s="7"/>
      <c r="QGV88" s="7"/>
      <c r="QGW88" s="7"/>
      <c r="QGX88" s="7"/>
      <c r="QGY88" s="7"/>
      <c r="QGZ88" s="7"/>
      <c r="QHA88" s="7"/>
      <c r="QHB88" s="7"/>
      <c r="QHC88" s="7"/>
      <c r="QHD88" s="7"/>
      <c r="QHE88" s="7"/>
      <c r="QHF88" s="7"/>
      <c r="QHG88" s="7"/>
      <c r="QHH88" s="7"/>
      <c r="QHI88" s="7"/>
      <c r="QHJ88" s="7"/>
      <c r="QHK88" s="7"/>
      <c r="QHL88" s="7"/>
      <c r="QHM88" s="7"/>
      <c r="QHN88" s="7"/>
      <c r="QHO88" s="7"/>
      <c r="QHP88" s="7"/>
      <c r="QHQ88" s="7"/>
      <c r="QHR88" s="7"/>
      <c r="QHS88" s="7"/>
      <c r="QHT88" s="7"/>
      <c r="QHU88" s="7"/>
      <c r="QHV88" s="7"/>
      <c r="QHW88" s="7"/>
      <c r="QHX88" s="7"/>
      <c r="QHY88" s="7"/>
      <c r="QHZ88" s="7"/>
      <c r="QIA88" s="7"/>
      <c r="QIB88" s="7"/>
      <c r="QIC88" s="7"/>
      <c r="QID88" s="7"/>
      <c r="QIE88" s="7"/>
      <c r="QIF88" s="7"/>
      <c r="QIG88" s="7"/>
      <c r="QIH88" s="7"/>
      <c r="QII88" s="7"/>
      <c r="QIJ88" s="7"/>
      <c r="QIK88" s="7"/>
      <c r="QIL88" s="7"/>
      <c r="QIM88" s="7"/>
      <c r="QIN88" s="7"/>
      <c r="QIO88" s="7"/>
      <c r="QIP88" s="7"/>
      <c r="QIQ88" s="7"/>
      <c r="QIR88" s="7"/>
      <c r="QIS88" s="7"/>
      <c r="QIT88" s="7"/>
      <c r="QIU88" s="7"/>
      <c r="QIV88" s="7"/>
      <c r="QIW88" s="7"/>
      <c r="QIX88" s="7"/>
      <c r="QIY88" s="7"/>
      <c r="QIZ88" s="7"/>
      <c r="QJA88" s="7"/>
      <c r="QJB88" s="7"/>
      <c r="QJC88" s="7"/>
      <c r="QJD88" s="7"/>
      <c r="QJE88" s="7"/>
      <c r="QJF88" s="7"/>
      <c r="QJG88" s="7"/>
      <c r="QJH88" s="7"/>
      <c r="QJI88" s="7"/>
      <c r="QJJ88" s="7"/>
      <c r="QJK88" s="7"/>
      <c r="QJL88" s="7"/>
      <c r="QJM88" s="7"/>
      <c r="QJN88" s="7"/>
      <c r="QJO88" s="7"/>
      <c r="QJP88" s="7"/>
      <c r="QJQ88" s="7"/>
      <c r="QJR88" s="7"/>
      <c r="QJS88" s="7"/>
      <c r="QJT88" s="7"/>
      <c r="QJU88" s="7"/>
      <c r="QJV88" s="7"/>
      <c r="QJW88" s="7"/>
      <c r="QJX88" s="7"/>
      <c r="QJY88" s="7"/>
      <c r="QJZ88" s="7"/>
      <c r="QKA88" s="7"/>
      <c r="QKB88" s="7"/>
      <c r="QKC88" s="7"/>
      <c r="QKD88" s="7"/>
      <c r="QKE88" s="7"/>
      <c r="QKF88" s="7"/>
      <c r="QKG88" s="7"/>
      <c r="QKH88" s="7"/>
      <c r="QKI88" s="7"/>
      <c r="QKJ88" s="7"/>
      <c r="QKK88" s="7"/>
      <c r="QKL88" s="7"/>
      <c r="QKM88" s="7"/>
      <c r="QKN88" s="7"/>
      <c r="QKO88" s="7"/>
      <c r="QKP88" s="7"/>
      <c r="QKQ88" s="7"/>
      <c r="QKR88" s="7"/>
      <c r="QKS88" s="7"/>
      <c r="QKT88" s="7"/>
      <c r="QKU88" s="7"/>
      <c r="QKV88" s="7"/>
      <c r="QKW88" s="7"/>
      <c r="QKX88" s="7"/>
      <c r="QKY88" s="7"/>
      <c r="QKZ88" s="7"/>
      <c r="QLA88" s="7"/>
      <c r="QLB88" s="7"/>
      <c r="QLC88" s="7"/>
      <c r="QLD88" s="7"/>
      <c r="QLE88" s="7"/>
      <c r="QLF88" s="7"/>
      <c r="QLG88" s="7"/>
      <c r="QLH88" s="7"/>
      <c r="QLI88" s="7"/>
      <c r="QLJ88" s="7"/>
      <c r="QLK88" s="7"/>
      <c r="QLL88" s="7"/>
      <c r="QLM88" s="7"/>
      <c r="QLN88" s="7"/>
      <c r="QLO88" s="7"/>
      <c r="QLP88" s="7"/>
      <c r="QLQ88" s="7"/>
      <c r="QLR88" s="7"/>
      <c r="QLS88" s="7"/>
      <c r="QLT88" s="7"/>
      <c r="QLU88" s="7"/>
      <c r="QLV88" s="7"/>
      <c r="QLW88" s="7"/>
      <c r="QLX88" s="7"/>
      <c r="QLY88" s="7"/>
      <c r="QLZ88" s="7"/>
      <c r="QMA88" s="7"/>
      <c r="QMB88" s="7"/>
      <c r="QMC88" s="7"/>
      <c r="QMD88" s="7"/>
      <c r="QME88" s="7"/>
      <c r="QMF88" s="7"/>
      <c r="QMG88" s="7"/>
      <c r="QMH88" s="7"/>
      <c r="QMI88" s="7"/>
      <c r="QMJ88" s="7"/>
      <c r="QMK88" s="7"/>
      <c r="QML88" s="7"/>
      <c r="QMM88" s="7"/>
      <c r="QMN88" s="7"/>
      <c r="QMO88" s="7"/>
      <c r="QMP88" s="7"/>
      <c r="QMQ88" s="7"/>
      <c r="QMR88" s="7"/>
      <c r="QMS88" s="7"/>
      <c r="QMT88" s="7"/>
      <c r="QMU88" s="7"/>
      <c r="QMV88" s="7"/>
      <c r="QMW88" s="7"/>
      <c r="QMX88" s="7"/>
      <c r="QMY88" s="7"/>
      <c r="QMZ88" s="7"/>
      <c r="QNA88" s="7"/>
      <c r="QNB88" s="7"/>
      <c r="QNC88" s="7"/>
      <c r="QND88" s="7"/>
      <c r="QNE88" s="7"/>
      <c r="QNF88" s="7"/>
      <c r="QNG88" s="7"/>
      <c r="QNH88" s="7"/>
      <c r="QNI88" s="7"/>
      <c r="QNJ88" s="7"/>
      <c r="QNK88" s="7"/>
      <c r="QNL88" s="7"/>
      <c r="QNM88" s="7"/>
      <c r="QNN88" s="7"/>
      <c r="QNO88" s="7"/>
      <c r="QNP88" s="7"/>
      <c r="QNQ88" s="7"/>
      <c r="QNR88" s="7"/>
      <c r="QNS88" s="7"/>
      <c r="QNT88" s="7"/>
      <c r="QNU88" s="7"/>
      <c r="QNV88" s="7"/>
      <c r="QNW88" s="7"/>
      <c r="QNX88" s="7"/>
      <c r="QNY88" s="7"/>
      <c r="QNZ88" s="7"/>
      <c r="QOA88" s="7"/>
      <c r="QOB88" s="7"/>
      <c r="QOC88" s="7"/>
      <c r="QOD88" s="7"/>
      <c r="QOE88" s="7"/>
      <c r="QOF88" s="7"/>
      <c r="QOG88" s="7"/>
      <c r="QOH88" s="7"/>
      <c r="QOI88" s="7"/>
      <c r="QOJ88" s="7"/>
      <c r="QOK88" s="7"/>
      <c r="QOL88" s="7"/>
      <c r="QOM88" s="7"/>
      <c r="QON88" s="7"/>
      <c r="QOO88" s="7"/>
      <c r="QOP88" s="7"/>
      <c r="QOQ88" s="7"/>
      <c r="QOR88" s="7"/>
      <c r="QOS88" s="7"/>
      <c r="QOT88" s="7"/>
      <c r="QOU88" s="7"/>
      <c r="QOV88" s="7"/>
      <c r="QOW88" s="7"/>
      <c r="QOX88" s="7"/>
      <c r="QOY88" s="7"/>
      <c r="QOZ88" s="7"/>
      <c r="QPA88" s="7"/>
      <c r="QPB88" s="7"/>
      <c r="QPC88" s="7"/>
      <c r="QPD88" s="7"/>
      <c r="QPE88" s="7"/>
      <c r="QPF88" s="7"/>
      <c r="QPG88" s="7"/>
      <c r="QPH88" s="7"/>
      <c r="QPI88" s="7"/>
      <c r="QPJ88" s="7"/>
      <c r="QPK88" s="7"/>
      <c r="QPL88" s="7"/>
      <c r="QPM88" s="7"/>
      <c r="QPN88" s="7"/>
      <c r="QPO88" s="7"/>
      <c r="QPP88" s="7"/>
      <c r="QPQ88" s="7"/>
      <c r="QPR88" s="7"/>
      <c r="QPS88" s="7"/>
      <c r="QPT88" s="7"/>
      <c r="QPU88" s="7"/>
      <c r="QPV88" s="7"/>
      <c r="QPW88" s="7"/>
      <c r="QPX88" s="7"/>
      <c r="QPY88" s="7"/>
      <c r="QPZ88" s="7"/>
      <c r="QQA88" s="7"/>
      <c r="QQB88" s="7"/>
      <c r="QQC88" s="7"/>
      <c r="QQD88" s="7"/>
      <c r="QQE88" s="7"/>
      <c r="QQF88" s="7"/>
      <c r="QQG88" s="7"/>
      <c r="QQH88" s="7"/>
      <c r="QQI88" s="7"/>
      <c r="QQJ88" s="7"/>
      <c r="QQK88" s="7"/>
      <c r="QQL88" s="7"/>
      <c r="QQM88" s="7"/>
      <c r="QQN88" s="7"/>
      <c r="QQO88" s="7"/>
      <c r="QQP88" s="7"/>
      <c r="QQQ88" s="7"/>
      <c r="QQR88" s="7"/>
      <c r="QQS88" s="7"/>
      <c r="QQT88" s="7"/>
      <c r="QQU88" s="7"/>
      <c r="QQV88" s="7"/>
      <c r="QQW88" s="7"/>
      <c r="QQX88" s="7"/>
      <c r="QQY88" s="7"/>
      <c r="QQZ88" s="7"/>
      <c r="QRA88" s="7"/>
      <c r="QRB88" s="7"/>
      <c r="QRC88" s="7"/>
      <c r="QRD88" s="7"/>
      <c r="QRE88" s="7"/>
      <c r="QRF88" s="7"/>
      <c r="QRG88" s="7"/>
      <c r="QRH88" s="7"/>
      <c r="QRI88" s="7"/>
      <c r="QRJ88" s="7"/>
      <c r="QRK88" s="7"/>
      <c r="QRL88" s="7"/>
      <c r="QRM88" s="7"/>
      <c r="QRN88" s="7"/>
      <c r="QRO88" s="7"/>
      <c r="QRP88" s="7"/>
      <c r="QRQ88" s="7"/>
      <c r="QRR88" s="7"/>
      <c r="QRS88" s="7"/>
      <c r="QRT88" s="7"/>
      <c r="QRU88" s="7"/>
      <c r="QRV88" s="7"/>
      <c r="QRW88" s="7"/>
      <c r="QRX88" s="7"/>
      <c r="QRY88" s="7"/>
      <c r="QRZ88" s="7"/>
      <c r="QSA88" s="7"/>
      <c r="QSB88" s="7"/>
      <c r="QSC88" s="7"/>
      <c r="QSD88" s="7"/>
      <c r="QSE88" s="7"/>
      <c r="QSF88" s="7"/>
      <c r="QSG88" s="7"/>
      <c r="QSH88" s="7"/>
      <c r="QSI88" s="7"/>
      <c r="QSJ88" s="7"/>
      <c r="QSK88" s="7"/>
      <c r="QSL88" s="7"/>
      <c r="QSM88" s="7"/>
      <c r="QSN88" s="7"/>
      <c r="QSO88" s="7"/>
      <c r="QSP88" s="7"/>
      <c r="QSQ88" s="7"/>
      <c r="QSR88" s="7"/>
      <c r="QSS88" s="7"/>
      <c r="QST88" s="7"/>
      <c r="QSU88" s="7"/>
      <c r="QSV88" s="7"/>
      <c r="QSW88" s="7"/>
      <c r="QSX88" s="7"/>
      <c r="QSY88" s="7"/>
      <c r="QSZ88" s="7"/>
      <c r="QTA88" s="7"/>
      <c r="QTB88" s="7"/>
      <c r="QTC88" s="7"/>
      <c r="QTD88" s="7"/>
      <c r="QTE88" s="7"/>
      <c r="QTF88" s="7"/>
      <c r="QTG88" s="7"/>
      <c r="QTH88" s="7"/>
      <c r="QTI88" s="7"/>
      <c r="QTJ88" s="7"/>
      <c r="QTK88" s="7"/>
      <c r="QTL88" s="7"/>
      <c r="QTM88" s="7"/>
      <c r="QTN88" s="7"/>
      <c r="QTO88" s="7"/>
      <c r="QTP88" s="7"/>
      <c r="QTQ88" s="7"/>
      <c r="QTR88" s="7"/>
      <c r="QTS88" s="7"/>
      <c r="QTT88" s="7"/>
      <c r="QTU88" s="7"/>
      <c r="QTV88" s="7"/>
      <c r="QTW88" s="7"/>
      <c r="QTX88" s="7"/>
      <c r="QTY88" s="7"/>
      <c r="QTZ88" s="7"/>
      <c r="QUA88" s="7"/>
      <c r="QUB88" s="7"/>
      <c r="QUC88" s="7"/>
      <c r="QUD88" s="7"/>
      <c r="QUE88" s="7"/>
      <c r="QUF88" s="7"/>
      <c r="QUG88" s="7"/>
      <c r="QUH88" s="7"/>
      <c r="QUI88" s="7"/>
      <c r="QUJ88" s="7"/>
      <c r="QUK88" s="7"/>
      <c r="QUL88" s="7"/>
      <c r="QUM88" s="7"/>
      <c r="QUN88" s="7"/>
      <c r="QUO88" s="7"/>
      <c r="QUP88" s="7"/>
      <c r="QUQ88" s="7"/>
      <c r="QUR88" s="7"/>
      <c r="QUS88" s="7"/>
      <c r="QUT88" s="7"/>
      <c r="QUU88" s="7"/>
      <c r="QUV88" s="7"/>
      <c r="QUW88" s="7"/>
      <c r="QUX88" s="7"/>
      <c r="QUY88" s="7"/>
      <c r="QUZ88" s="7"/>
      <c r="QVA88" s="7"/>
      <c r="QVB88" s="7"/>
      <c r="QVC88" s="7"/>
      <c r="QVD88" s="7"/>
      <c r="QVE88" s="7"/>
      <c r="QVF88" s="7"/>
      <c r="QVG88" s="7"/>
      <c r="QVH88" s="7"/>
      <c r="QVI88" s="7"/>
      <c r="QVJ88" s="7"/>
      <c r="QVK88" s="7"/>
      <c r="QVL88" s="7"/>
      <c r="QVM88" s="7"/>
      <c r="QVN88" s="7"/>
      <c r="QVO88" s="7"/>
      <c r="QVP88" s="7"/>
      <c r="QVQ88" s="7"/>
      <c r="QVR88" s="7"/>
      <c r="QVS88" s="7"/>
      <c r="QVT88" s="7"/>
      <c r="QVU88" s="7"/>
      <c r="QVV88" s="7"/>
      <c r="QVW88" s="7"/>
      <c r="QVX88" s="7"/>
      <c r="QVY88" s="7"/>
      <c r="QVZ88" s="7"/>
      <c r="QWA88" s="7"/>
      <c r="QWB88" s="7"/>
      <c r="QWC88" s="7"/>
      <c r="QWD88" s="7"/>
      <c r="QWE88" s="7"/>
      <c r="QWF88" s="7"/>
      <c r="QWG88" s="7"/>
      <c r="QWH88" s="7"/>
      <c r="QWI88" s="7"/>
      <c r="QWJ88" s="7"/>
      <c r="QWK88" s="7"/>
      <c r="QWL88" s="7"/>
      <c r="QWM88" s="7"/>
      <c r="QWN88" s="7"/>
      <c r="QWO88" s="7"/>
      <c r="QWP88" s="7"/>
      <c r="QWQ88" s="7"/>
      <c r="QWR88" s="7"/>
      <c r="QWS88" s="7"/>
      <c r="QWT88" s="7"/>
      <c r="QWU88" s="7"/>
      <c r="QWV88" s="7"/>
      <c r="QWW88" s="7"/>
      <c r="QWX88" s="7"/>
      <c r="QWY88" s="7"/>
      <c r="QWZ88" s="7"/>
      <c r="QXA88" s="7"/>
      <c r="QXB88" s="7"/>
      <c r="QXC88" s="7"/>
      <c r="QXD88" s="7"/>
      <c r="QXE88" s="7"/>
      <c r="QXF88" s="7"/>
      <c r="QXG88" s="7"/>
      <c r="QXH88" s="7"/>
      <c r="QXI88" s="7"/>
      <c r="QXJ88" s="7"/>
      <c r="QXK88" s="7"/>
      <c r="QXL88" s="7"/>
      <c r="QXM88" s="7"/>
      <c r="QXN88" s="7"/>
      <c r="QXO88" s="7"/>
      <c r="QXP88" s="7"/>
      <c r="QXQ88" s="7"/>
      <c r="QXR88" s="7"/>
      <c r="QXS88" s="7"/>
      <c r="QXT88" s="7"/>
      <c r="QXU88" s="7"/>
      <c r="QXV88" s="7"/>
      <c r="QXW88" s="7"/>
      <c r="QXX88" s="7"/>
      <c r="QXY88" s="7"/>
      <c r="QXZ88" s="7"/>
      <c r="QYA88" s="7"/>
      <c r="QYB88" s="7"/>
      <c r="QYC88" s="7"/>
      <c r="QYD88" s="7"/>
      <c r="QYE88" s="7"/>
      <c r="QYF88" s="7"/>
      <c r="QYG88" s="7"/>
      <c r="QYH88" s="7"/>
      <c r="QYI88" s="7"/>
      <c r="QYJ88" s="7"/>
      <c r="QYK88" s="7"/>
      <c r="QYL88" s="7"/>
      <c r="QYM88" s="7"/>
      <c r="QYN88" s="7"/>
      <c r="QYO88" s="7"/>
      <c r="QYP88" s="7"/>
      <c r="QYQ88" s="7"/>
      <c r="QYR88" s="7"/>
      <c r="QYS88" s="7"/>
      <c r="QYT88" s="7"/>
      <c r="QYU88" s="7"/>
      <c r="QYV88" s="7"/>
      <c r="QYW88" s="7"/>
      <c r="QYX88" s="7"/>
      <c r="QYY88" s="7"/>
      <c r="QYZ88" s="7"/>
      <c r="QZA88" s="7"/>
      <c r="QZB88" s="7"/>
      <c r="QZC88" s="7"/>
      <c r="QZD88" s="7"/>
      <c r="QZE88" s="7"/>
      <c r="QZF88" s="7"/>
      <c r="QZG88" s="7"/>
      <c r="QZH88" s="7"/>
      <c r="QZI88" s="7"/>
      <c r="QZJ88" s="7"/>
      <c r="QZK88" s="7"/>
      <c r="QZL88" s="7"/>
      <c r="QZM88" s="7"/>
      <c r="QZN88" s="7"/>
      <c r="QZO88" s="7"/>
      <c r="QZP88" s="7"/>
      <c r="QZQ88" s="7"/>
      <c r="QZR88" s="7"/>
      <c r="QZS88" s="7"/>
      <c r="QZT88" s="7"/>
      <c r="QZU88" s="7"/>
      <c r="QZV88" s="7"/>
      <c r="QZW88" s="7"/>
      <c r="QZX88" s="7"/>
      <c r="QZY88" s="7"/>
      <c r="QZZ88" s="7"/>
      <c r="RAA88" s="7"/>
      <c r="RAB88" s="7"/>
      <c r="RAC88" s="7"/>
      <c r="RAD88" s="7"/>
      <c r="RAE88" s="7"/>
      <c r="RAF88" s="7"/>
      <c r="RAG88" s="7"/>
      <c r="RAH88" s="7"/>
      <c r="RAI88" s="7"/>
      <c r="RAJ88" s="7"/>
      <c r="RAK88" s="7"/>
      <c r="RAL88" s="7"/>
      <c r="RAM88" s="7"/>
      <c r="RAN88" s="7"/>
      <c r="RAO88" s="7"/>
      <c r="RAP88" s="7"/>
      <c r="RAQ88" s="7"/>
      <c r="RAR88" s="7"/>
      <c r="RAS88" s="7"/>
      <c r="RAT88" s="7"/>
      <c r="RAU88" s="7"/>
      <c r="RAV88" s="7"/>
      <c r="RAW88" s="7"/>
      <c r="RAX88" s="7"/>
      <c r="RAY88" s="7"/>
      <c r="RAZ88" s="7"/>
      <c r="RBA88" s="7"/>
      <c r="RBB88" s="7"/>
      <c r="RBC88" s="7"/>
      <c r="RBD88" s="7"/>
      <c r="RBE88" s="7"/>
      <c r="RBF88" s="7"/>
      <c r="RBG88" s="7"/>
      <c r="RBH88" s="7"/>
      <c r="RBI88" s="7"/>
      <c r="RBJ88" s="7"/>
      <c r="RBK88" s="7"/>
      <c r="RBL88" s="7"/>
      <c r="RBM88" s="7"/>
      <c r="RBN88" s="7"/>
      <c r="RBO88" s="7"/>
      <c r="RBP88" s="7"/>
      <c r="RBQ88" s="7"/>
      <c r="RBR88" s="7"/>
      <c r="RBS88" s="7"/>
      <c r="RBT88" s="7"/>
      <c r="RBU88" s="7"/>
      <c r="RBV88" s="7"/>
      <c r="RBW88" s="7"/>
      <c r="RBX88" s="7"/>
      <c r="RBY88" s="7"/>
      <c r="RBZ88" s="7"/>
      <c r="RCA88" s="7"/>
      <c r="RCB88" s="7"/>
      <c r="RCC88" s="7"/>
      <c r="RCD88" s="7"/>
      <c r="RCE88" s="7"/>
      <c r="RCF88" s="7"/>
      <c r="RCG88" s="7"/>
      <c r="RCH88" s="7"/>
      <c r="RCI88" s="7"/>
      <c r="RCJ88" s="7"/>
      <c r="RCK88" s="7"/>
      <c r="RCL88" s="7"/>
      <c r="RCM88" s="7"/>
      <c r="RCN88" s="7"/>
      <c r="RCO88" s="7"/>
      <c r="RCP88" s="7"/>
      <c r="RCQ88" s="7"/>
      <c r="RCR88" s="7"/>
      <c r="RCS88" s="7"/>
      <c r="RCT88" s="7"/>
      <c r="RCU88" s="7"/>
      <c r="RCV88" s="7"/>
      <c r="RCW88" s="7"/>
      <c r="RCX88" s="7"/>
      <c r="RCY88" s="7"/>
      <c r="RCZ88" s="7"/>
      <c r="RDA88" s="7"/>
      <c r="RDB88" s="7"/>
      <c r="RDC88" s="7"/>
      <c r="RDD88" s="7"/>
      <c r="RDE88" s="7"/>
      <c r="RDF88" s="7"/>
      <c r="RDG88" s="7"/>
      <c r="RDH88" s="7"/>
      <c r="RDI88" s="7"/>
      <c r="RDJ88" s="7"/>
      <c r="RDK88" s="7"/>
      <c r="RDL88" s="7"/>
      <c r="RDM88" s="7"/>
      <c r="RDN88" s="7"/>
      <c r="RDO88" s="7"/>
      <c r="RDP88" s="7"/>
      <c r="RDQ88" s="7"/>
      <c r="RDR88" s="7"/>
      <c r="RDS88" s="7"/>
      <c r="RDT88" s="7"/>
      <c r="RDU88" s="7"/>
      <c r="RDV88" s="7"/>
      <c r="RDW88" s="7"/>
      <c r="RDX88" s="7"/>
      <c r="RDY88" s="7"/>
      <c r="RDZ88" s="7"/>
      <c r="REA88" s="7"/>
      <c r="REB88" s="7"/>
      <c r="REC88" s="7"/>
      <c r="RED88" s="7"/>
      <c r="REE88" s="7"/>
      <c r="REF88" s="7"/>
      <c r="REG88" s="7"/>
      <c r="REH88" s="7"/>
      <c r="REI88" s="7"/>
      <c r="REJ88" s="7"/>
      <c r="REK88" s="7"/>
      <c r="REL88" s="7"/>
      <c r="REM88" s="7"/>
      <c r="REN88" s="7"/>
      <c r="REO88" s="7"/>
      <c r="REP88" s="7"/>
      <c r="REQ88" s="7"/>
      <c r="RER88" s="7"/>
      <c r="RES88" s="7"/>
      <c r="RET88" s="7"/>
      <c r="REU88" s="7"/>
      <c r="REV88" s="7"/>
      <c r="REW88" s="7"/>
      <c r="REX88" s="7"/>
      <c r="REY88" s="7"/>
      <c r="REZ88" s="7"/>
      <c r="RFA88" s="7"/>
      <c r="RFB88" s="7"/>
      <c r="RFC88" s="7"/>
      <c r="RFD88" s="7"/>
      <c r="RFE88" s="7"/>
      <c r="RFF88" s="7"/>
      <c r="RFG88" s="7"/>
      <c r="RFH88" s="7"/>
      <c r="RFI88" s="7"/>
      <c r="RFJ88" s="7"/>
      <c r="RFK88" s="7"/>
      <c r="RFL88" s="7"/>
      <c r="RFM88" s="7"/>
      <c r="RFN88" s="7"/>
      <c r="RFO88" s="7"/>
      <c r="RFP88" s="7"/>
      <c r="RFQ88" s="7"/>
      <c r="RFR88" s="7"/>
      <c r="RFS88" s="7"/>
      <c r="RFT88" s="7"/>
      <c r="RFU88" s="7"/>
      <c r="RFV88" s="7"/>
      <c r="RFW88" s="7"/>
      <c r="RFX88" s="7"/>
      <c r="RFY88" s="7"/>
      <c r="RFZ88" s="7"/>
      <c r="RGA88" s="7"/>
      <c r="RGB88" s="7"/>
      <c r="RGC88" s="7"/>
      <c r="RGD88" s="7"/>
      <c r="RGE88" s="7"/>
      <c r="RGF88" s="7"/>
      <c r="RGG88" s="7"/>
      <c r="RGH88" s="7"/>
      <c r="RGI88" s="7"/>
      <c r="RGJ88" s="7"/>
      <c r="RGK88" s="7"/>
      <c r="RGL88" s="7"/>
      <c r="RGM88" s="7"/>
      <c r="RGN88" s="7"/>
      <c r="RGO88" s="7"/>
      <c r="RGP88" s="7"/>
      <c r="RGQ88" s="7"/>
      <c r="RGR88" s="7"/>
      <c r="RGS88" s="7"/>
      <c r="RGT88" s="7"/>
      <c r="RGU88" s="7"/>
      <c r="RGV88" s="7"/>
      <c r="RGW88" s="7"/>
      <c r="RGX88" s="7"/>
      <c r="RGY88" s="7"/>
      <c r="RGZ88" s="7"/>
      <c r="RHA88" s="7"/>
      <c r="RHB88" s="7"/>
      <c r="RHC88" s="7"/>
      <c r="RHD88" s="7"/>
      <c r="RHE88" s="7"/>
      <c r="RHF88" s="7"/>
      <c r="RHG88" s="7"/>
      <c r="RHH88" s="7"/>
      <c r="RHI88" s="7"/>
      <c r="RHJ88" s="7"/>
      <c r="RHK88" s="7"/>
      <c r="RHL88" s="7"/>
      <c r="RHM88" s="7"/>
      <c r="RHN88" s="7"/>
      <c r="RHO88" s="7"/>
      <c r="RHP88" s="7"/>
      <c r="RHQ88" s="7"/>
      <c r="RHR88" s="7"/>
      <c r="RHS88" s="7"/>
      <c r="RHT88" s="7"/>
      <c r="RHU88" s="7"/>
      <c r="RHV88" s="7"/>
      <c r="RHW88" s="7"/>
      <c r="RHX88" s="7"/>
      <c r="RHY88" s="7"/>
      <c r="RHZ88" s="7"/>
      <c r="RIA88" s="7"/>
      <c r="RIB88" s="7"/>
      <c r="RIC88" s="7"/>
      <c r="RID88" s="7"/>
      <c r="RIE88" s="7"/>
      <c r="RIF88" s="7"/>
      <c r="RIG88" s="7"/>
      <c r="RIH88" s="7"/>
      <c r="RII88" s="7"/>
      <c r="RIJ88" s="7"/>
      <c r="RIK88" s="7"/>
      <c r="RIL88" s="7"/>
      <c r="RIM88" s="7"/>
      <c r="RIN88" s="7"/>
      <c r="RIO88" s="7"/>
      <c r="RIP88" s="7"/>
      <c r="RIQ88" s="7"/>
      <c r="RIR88" s="7"/>
      <c r="RIS88" s="7"/>
      <c r="RIT88" s="7"/>
      <c r="RIU88" s="7"/>
      <c r="RIV88" s="7"/>
      <c r="RIW88" s="7"/>
      <c r="RIX88" s="7"/>
      <c r="RIY88" s="7"/>
      <c r="RIZ88" s="7"/>
      <c r="RJA88" s="7"/>
      <c r="RJB88" s="7"/>
      <c r="RJC88" s="7"/>
      <c r="RJD88" s="7"/>
      <c r="RJE88" s="7"/>
      <c r="RJF88" s="7"/>
      <c r="RJG88" s="7"/>
      <c r="RJH88" s="7"/>
      <c r="RJI88" s="7"/>
      <c r="RJJ88" s="7"/>
      <c r="RJK88" s="7"/>
      <c r="RJL88" s="7"/>
      <c r="RJM88" s="7"/>
      <c r="RJN88" s="7"/>
      <c r="RJO88" s="7"/>
      <c r="RJP88" s="7"/>
      <c r="RJQ88" s="7"/>
      <c r="RJR88" s="7"/>
      <c r="RJS88" s="7"/>
      <c r="RJT88" s="7"/>
      <c r="RJU88" s="7"/>
      <c r="RJV88" s="7"/>
      <c r="RJW88" s="7"/>
      <c r="RJX88" s="7"/>
      <c r="RJY88" s="7"/>
      <c r="RJZ88" s="7"/>
      <c r="RKA88" s="7"/>
      <c r="RKB88" s="7"/>
      <c r="RKC88" s="7"/>
      <c r="RKD88" s="7"/>
      <c r="RKE88" s="7"/>
      <c r="RKF88" s="7"/>
      <c r="RKG88" s="7"/>
      <c r="RKH88" s="7"/>
      <c r="RKI88" s="7"/>
      <c r="RKJ88" s="7"/>
      <c r="RKK88" s="7"/>
      <c r="RKL88" s="7"/>
      <c r="RKM88" s="7"/>
      <c r="RKN88" s="7"/>
      <c r="RKO88" s="7"/>
      <c r="RKP88" s="7"/>
      <c r="RKQ88" s="7"/>
      <c r="RKR88" s="7"/>
      <c r="RKS88" s="7"/>
      <c r="RKT88" s="7"/>
      <c r="RKU88" s="7"/>
      <c r="RKV88" s="7"/>
      <c r="RKW88" s="7"/>
      <c r="RKX88" s="7"/>
      <c r="RKY88" s="7"/>
      <c r="RKZ88" s="7"/>
      <c r="RLA88" s="7"/>
      <c r="RLB88" s="7"/>
      <c r="RLC88" s="7"/>
      <c r="RLD88" s="7"/>
      <c r="RLE88" s="7"/>
      <c r="RLF88" s="7"/>
      <c r="RLG88" s="7"/>
      <c r="RLH88" s="7"/>
      <c r="RLI88" s="7"/>
      <c r="RLJ88" s="7"/>
      <c r="RLK88" s="7"/>
      <c r="RLL88" s="7"/>
      <c r="RLM88" s="7"/>
      <c r="RLN88" s="7"/>
      <c r="RLO88" s="7"/>
      <c r="RLP88" s="7"/>
      <c r="RLQ88" s="7"/>
      <c r="RLR88" s="7"/>
      <c r="RLS88" s="7"/>
      <c r="RLT88" s="7"/>
      <c r="RLU88" s="7"/>
      <c r="RLV88" s="7"/>
      <c r="RLW88" s="7"/>
      <c r="RLX88" s="7"/>
      <c r="RLY88" s="7"/>
      <c r="RLZ88" s="7"/>
      <c r="RMA88" s="7"/>
      <c r="RMB88" s="7"/>
      <c r="RMC88" s="7"/>
      <c r="RMD88" s="7"/>
      <c r="RME88" s="7"/>
      <c r="RMF88" s="7"/>
      <c r="RMG88" s="7"/>
      <c r="RMH88" s="7"/>
      <c r="RMI88" s="7"/>
      <c r="RMJ88" s="7"/>
      <c r="RMK88" s="7"/>
      <c r="RML88" s="7"/>
      <c r="RMM88" s="7"/>
      <c r="RMN88" s="7"/>
      <c r="RMO88" s="7"/>
      <c r="RMP88" s="7"/>
      <c r="RMQ88" s="7"/>
      <c r="RMR88" s="7"/>
      <c r="RMS88" s="7"/>
      <c r="RMT88" s="7"/>
      <c r="RMU88" s="7"/>
      <c r="RMV88" s="7"/>
      <c r="RMW88" s="7"/>
      <c r="RMX88" s="7"/>
      <c r="RMY88" s="7"/>
      <c r="RMZ88" s="7"/>
      <c r="RNA88" s="7"/>
      <c r="RNB88" s="7"/>
      <c r="RNC88" s="7"/>
      <c r="RND88" s="7"/>
      <c r="RNE88" s="7"/>
      <c r="RNF88" s="7"/>
      <c r="RNG88" s="7"/>
      <c r="RNH88" s="7"/>
      <c r="RNI88" s="7"/>
      <c r="RNJ88" s="7"/>
      <c r="RNK88" s="7"/>
      <c r="RNL88" s="7"/>
      <c r="RNM88" s="7"/>
      <c r="RNN88" s="7"/>
      <c r="RNO88" s="7"/>
      <c r="RNP88" s="7"/>
      <c r="RNQ88" s="7"/>
      <c r="RNR88" s="7"/>
      <c r="RNS88" s="7"/>
      <c r="RNT88" s="7"/>
      <c r="RNU88" s="7"/>
      <c r="RNV88" s="7"/>
      <c r="RNW88" s="7"/>
      <c r="RNX88" s="7"/>
      <c r="RNY88" s="7"/>
      <c r="RNZ88" s="7"/>
      <c r="ROA88" s="7"/>
      <c r="ROB88" s="7"/>
      <c r="ROC88" s="7"/>
      <c r="ROD88" s="7"/>
      <c r="ROE88" s="7"/>
      <c r="ROF88" s="7"/>
      <c r="ROG88" s="7"/>
      <c r="ROH88" s="7"/>
      <c r="ROI88" s="7"/>
      <c r="ROJ88" s="7"/>
      <c r="ROK88" s="7"/>
      <c r="ROL88" s="7"/>
      <c r="ROM88" s="7"/>
      <c r="RON88" s="7"/>
      <c r="ROO88" s="7"/>
      <c r="ROP88" s="7"/>
      <c r="ROQ88" s="7"/>
      <c r="ROR88" s="7"/>
      <c r="ROS88" s="7"/>
      <c r="ROT88" s="7"/>
      <c r="ROU88" s="7"/>
      <c r="ROV88" s="7"/>
      <c r="ROW88" s="7"/>
      <c r="ROX88" s="7"/>
      <c r="ROY88" s="7"/>
      <c r="ROZ88" s="7"/>
      <c r="RPA88" s="7"/>
      <c r="RPB88" s="7"/>
      <c r="RPC88" s="7"/>
      <c r="RPD88" s="7"/>
      <c r="RPE88" s="7"/>
      <c r="RPF88" s="7"/>
      <c r="RPG88" s="7"/>
      <c r="RPH88" s="7"/>
      <c r="RPI88" s="7"/>
      <c r="RPJ88" s="7"/>
      <c r="RPK88" s="7"/>
      <c r="RPL88" s="7"/>
      <c r="RPM88" s="7"/>
      <c r="RPN88" s="7"/>
      <c r="RPO88" s="7"/>
      <c r="RPP88" s="7"/>
      <c r="RPQ88" s="7"/>
      <c r="RPR88" s="7"/>
      <c r="RPS88" s="7"/>
      <c r="RPT88" s="7"/>
      <c r="RPU88" s="7"/>
      <c r="RPV88" s="7"/>
      <c r="RPW88" s="7"/>
      <c r="RPX88" s="7"/>
      <c r="RPY88" s="7"/>
      <c r="RPZ88" s="7"/>
      <c r="RQA88" s="7"/>
      <c r="RQB88" s="7"/>
      <c r="RQC88" s="7"/>
      <c r="RQD88" s="7"/>
      <c r="RQE88" s="7"/>
      <c r="RQF88" s="7"/>
      <c r="RQG88" s="7"/>
      <c r="RQH88" s="7"/>
      <c r="RQI88" s="7"/>
      <c r="RQJ88" s="7"/>
      <c r="RQK88" s="7"/>
      <c r="RQL88" s="7"/>
      <c r="RQM88" s="7"/>
      <c r="RQN88" s="7"/>
      <c r="RQO88" s="7"/>
      <c r="RQP88" s="7"/>
      <c r="RQQ88" s="7"/>
      <c r="RQR88" s="7"/>
      <c r="RQS88" s="7"/>
      <c r="RQT88" s="7"/>
      <c r="RQU88" s="7"/>
      <c r="RQV88" s="7"/>
      <c r="RQW88" s="7"/>
      <c r="RQX88" s="7"/>
      <c r="RQY88" s="7"/>
      <c r="RQZ88" s="7"/>
      <c r="RRA88" s="7"/>
      <c r="RRB88" s="7"/>
      <c r="RRC88" s="7"/>
      <c r="RRD88" s="7"/>
      <c r="RRE88" s="7"/>
      <c r="RRF88" s="7"/>
      <c r="RRG88" s="7"/>
      <c r="RRH88" s="7"/>
      <c r="RRI88" s="7"/>
      <c r="RRJ88" s="7"/>
      <c r="RRK88" s="7"/>
      <c r="RRL88" s="7"/>
      <c r="RRM88" s="7"/>
      <c r="RRN88" s="7"/>
      <c r="RRO88" s="7"/>
      <c r="RRP88" s="7"/>
      <c r="RRQ88" s="7"/>
      <c r="RRR88" s="7"/>
      <c r="RRS88" s="7"/>
      <c r="RRT88" s="7"/>
      <c r="RRU88" s="7"/>
      <c r="RRV88" s="7"/>
      <c r="RRW88" s="7"/>
      <c r="RRX88" s="7"/>
      <c r="RRY88" s="7"/>
      <c r="RRZ88" s="7"/>
      <c r="RSA88" s="7"/>
      <c r="RSB88" s="7"/>
      <c r="RSC88" s="7"/>
      <c r="RSD88" s="7"/>
      <c r="RSE88" s="7"/>
      <c r="RSF88" s="7"/>
      <c r="RSG88" s="7"/>
      <c r="RSH88" s="7"/>
      <c r="RSI88" s="7"/>
      <c r="RSJ88" s="7"/>
      <c r="RSK88" s="7"/>
      <c r="RSL88" s="7"/>
      <c r="RSM88" s="7"/>
      <c r="RSN88" s="7"/>
      <c r="RSO88" s="7"/>
      <c r="RSP88" s="7"/>
      <c r="RSQ88" s="7"/>
      <c r="RSR88" s="7"/>
      <c r="RSS88" s="7"/>
      <c r="RST88" s="7"/>
      <c r="RSU88" s="7"/>
      <c r="RSV88" s="7"/>
      <c r="RSW88" s="7"/>
      <c r="RSX88" s="7"/>
      <c r="RSY88" s="7"/>
      <c r="RSZ88" s="7"/>
      <c r="RTA88" s="7"/>
      <c r="RTB88" s="7"/>
      <c r="RTC88" s="7"/>
      <c r="RTD88" s="7"/>
      <c r="RTE88" s="7"/>
      <c r="RTF88" s="7"/>
      <c r="RTG88" s="7"/>
      <c r="RTH88" s="7"/>
      <c r="RTI88" s="7"/>
      <c r="RTJ88" s="7"/>
      <c r="RTK88" s="7"/>
      <c r="RTL88" s="7"/>
      <c r="RTM88" s="7"/>
      <c r="RTN88" s="7"/>
      <c r="RTO88" s="7"/>
      <c r="RTP88" s="7"/>
      <c r="RTQ88" s="7"/>
      <c r="RTR88" s="7"/>
      <c r="RTS88" s="7"/>
      <c r="RTT88" s="7"/>
      <c r="RTU88" s="7"/>
      <c r="RTV88" s="7"/>
      <c r="RTW88" s="7"/>
      <c r="RTX88" s="7"/>
      <c r="RTY88" s="7"/>
      <c r="RTZ88" s="7"/>
      <c r="RUA88" s="7"/>
      <c r="RUB88" s="7"/>
      <c r="RUC88" s="7"/>
      <c r="RUD88" s="7"/>
      <c r="RUE88" s="7"/>
      <c r="RUF88" s="7"/>
      <c r="RUG88" s="7"/>
      <c r="RUH88" s="7"/>
      <c r="RUI88" s="7"/>
      <c r="RUJ88" s="7"/>
      <c r="RUK88" s="7"/>
      <c r="RUL88" s="7"/>
      <c r="RUM88" s="7"/>
      <c r="RUN88" s="7"/>
      <c r="RUO88" s="7"/>
      <c r="RUP88" s="7"/>
      <c r="RUQ88" s="7"/>
      <c r="RUR88" s="7"/>
      <c r="RUS88" s="7"/>
      <c r="RUT88" s="7"/>
      <c r="RUU88" s="7"/>
      <c r="RUV88" s="7"/>
      <c r="RUW88" s="7"/>
      <c r="RUX88" s="7"/>
      <c r="RUY88" s="7"/>
      <c r="RUZ88" s="7"/>
      <c r="RVA88" s="7"/>
      <c r="RVB88" s="7"/>
      <c r="RVC88" s="7"/>
      <c r="RVD88" s="7"/>
      <c r="RVE88" s="7"/>
      <c r="RVF88" s="7"/>
      <c r="RVG88" s="7"/>
      <c r="RVH88" s="7"/>
      <c r="RVI88" s="7"/>
      <c r="RVJ88" s="7"/>
      <c r="RVK88" s="7"/>
      <c r="RVL88" s="7"/>
      <c r="RVM88" s="7"/>
      <c r="RVN88" s="7"/>
      <c r="RVO88" s="7"/>
      <c r="RVP88" s="7"/>
      <c r="RVQ88" s="7"/>
      <c r="RVR88" s="7"/>
      <c r="RVS88" s="7"/>
      <c r="RVT88" s="7"/>
      <c r="RVU88" s="7"/>
      <c r="RVV88" s="7"/>
      <c r="RVW88" s="7"/>
      <c r="RVX88" s="7"/>
      <c r="RVY88" s="7"/>
      <c r="RVZ88" s="7"/>
      <c r="RWA88" s="7"/>
      <c r="RWB88" s="7"/>
      <c r="RWC88" s="7"/>
      <c r="RWD88" s="7"/>
      <c r="RWE88" s="7"/>
      <c r="RWF88" s="7"/>
      <c r="RWG88" s="7"/>
      <c r="RWH88" s="7"/>
      <c r="RWI88" s="7"/>
      <c r="RWJ88" s="7"/>
      <c r="RWK88" s="7"/>
      <c r="RWL88" s="7"/>
      <c r="RWM88" s="7"/>
      <c r="RWN88" s="7"/>
      <c r="RWO88" s="7"/>
      <c r="RWP88" s="7"/>
      <c r="RWQ88" s="7"/>
      <c r="RWR88" s="7"/>
      <c r="RWS88" s="7"/>
      <c r="RWT88" s="7"/>
      <c r="RWU88" s="7"/>
      <c r="RWV88" s="7"/>
      <c r="RWW88" s="7"/>
      <c r="RWX88" s="7"/>
      <c r="RWY88" s="7"/>
      <c r="RWZ88" s="7"/>
      <c r="RXA88" s="7"/>
      <c r="RXB88" s="7"/>
      <c r="RXC88" s="7"/>
      <c r="RXD88" s="7"/>
      <c r="RXE88" s="7"/>
      <c r="RXF88" s="7"/>
      <c r="RXG88" s="7"/>
      <c r="RXH88" s="7"/>
      <c r="RXI88" s="7"/>
      <c r="RXJ88" s="7"/>
      <c r="RXK88" s="7"/>
      <c r="RXL88" s="7"/>
      <c r="RXM88" s="7"/>
      <c r="RXN88" s="7"/>
      <c r="RXO88" s="7"/>
      <c r="RXP88" s="7"/>
      <c r="RXQ88" s="7"/>
      <c r="RXR88" s="7"/>
      <c r="RXS88" s="7"/>
      <c r="RXT88" s="7"/>
      <c r="RXU88" s="7"/>
      <c r="RXV88" s="7"/>
      <c r="RXW88" s="7"/>
      <c r="RXX88" s="7"/>
      <c r="RXY88" s="7"/>
      <c r="RXZ88" s="7"/>
      <c r="RYA88" s="7"/>
      <c r="RYB88" s="7"/>
      <c r="RYC88" s="7"/>
      <c r="RYD88" s="7"/>
      <c r="RYE88" s="7"/>
      <c r="RYF88" s="7"/>
      <c r="RYG88" s="7"/>
      <c r="RYH88" s="7"/>
      <c r="RYI88" s="7"/>
      <c r="RYJ88" s="7"/>
      <c r="RYK88" s="7"/>
      <c r="RYL88" s="7"/>
      <c r="RYM88" s="7"/>
      <c r="RYN88" s="7"/>
      <c r="RYO88" s="7"/>
      <c r="RYP88" s="7"/>
      <c r="RYQ88" s="7"/>
      <c r="RYR88" s="7"/>
      <c r="RYS88" s="7"/>
      <c r="RYT88" s="7"/>
      <c r="RYU88" s="7"/>
      <c r="RYV88" s="7"/>
      <c r="RYW88" s="7"/>
      <c r="RYX88" s="7"/>
      <c r="RYY88" s="7"/>
      <c r="RYZ88" s="7"/>
      <c r="RZA88" s="7"/>
      <c r="RZB88" s="7"/>
      <c r="RZC88" s="7"/>
      <c r="RZD88" s="7"/>
      <c r="RZE88" s="7"/>
      <c r="RZF88" s="7"/>
      <c r="RZG88" s="7"/>
      <c r="RZH88" s="7"/>
      <c r="RZI88" s="7"/>
      <c r="RZJ88" s="7"/>
      <c r="RZK88" s="7"/>
      <c r="RZL88" s="7"/>
      <c r="RZM88" s="7"/>
      <c r="RZN88" s="7"/>
      <c r="RZO88" s="7"/>
      <c r="RZP88" s="7"/>
      <c r="RZQ88" s="7"/>
      <c r="RZR88" s="7"/>
      <c r="RZS88" s="7"/>
      <c r="RZT88" s="7"/>
      <c r="RZU88" s="7"/>
      <c r="RZV88" s="7"/>
      <c r="RZW88" s="7"/>
      <c r="RZX88" s="7"/>
      <c r="RZY88" s="7"/>
      <c r="RZZ88" s="7"/>
      <c r="SAA88" s="7"/>
      <c r="SAB88" s="7"/>
      <c r="SAC88" s="7"/>
      <c r="SAD88" s="7"/>
      <c r="SAE88" s="7"/>
      <c r="SAF88" s="7"/>
      <c r="SAG88" s="7"/>
      <c r="SAH88" s="7"/>
      <c r="SAI88" s="7"/>
      <c r="SAJ88" s="7"/>
      <c r="SAK88" s="7"/>
      <c r="SAL88" s="7"/>
      <c r="SAM88" s="7"/>
      <c r="SAN88" s="7"/>
      <c r="SAO88" s="7"/>
      <c r="SAP88" s="7"/>
      <c r="SAQ88" s="7"/>
      <c r="SAR88" s="7"/>
      <c r="SAS88" s="7"/>
      <c r="SAT88" s="7"/>
      <c r="SAU88" s="7"/>
      <c r="SAV88" s="7"/>
      <c r="SAW88" s="7"/>
      <c r="SAX88" s="7"/>
      <c r="SAY88" s="7"/>
      <c r="SAZ88" s="7"/>
      <c r="SBA88" s="7"/>
      <c r="SBB88" s="7"/>
      <c r="SBC88" s="7"/>
      <c r="SBD88" s="7"/>
      <c r="SBE88" s="7"/>
      <c r="SBF88" s="7"/>
      <c r="SBG88" s="7"/>
      <c r="SBH88" s="7"/>
      <c r="SBI88" s="7"/>
      <c r="SBJ88" s="7"/>
      <c r="SBK88" s="7"/>
      <c r="SBL88" s="7"/>
      <c r="SBM88" s="7"/>
      <c r="SBN88" s="7"/>
      <c r="SBO88" s="7"/>
      <c r="SBP88" s="7"/>
      <c r="SBQ88" s="7"/>
      <c r="SBR88" s="7"/>
      <c r="SBS88" s="7"/>
      <c r="SBT88" s="7"/>
      <c r="SBU88" s="7"/>
      <c r="SBV88" s="7"/>
      <c r="SBW88" s="7"/>
      <c r="SBX88" s="7"/>
      <c r="SBY88" s="7"/>
      <c r="SBZ88" s="7"/>
      <c r="SCA88" s="7"/>
      <c r="SCB88" s="7"/>
      <c r="SCC88" s="7"/>
      <c r="SCD88" s="7"/>
      <c r="SCE88" s="7"/>
      <c r="SCF88" s="7"/>
      <c r="SCG88" s="7"/>
      <c r="SCH88" s="7"/>
      <c r="SCI88" s="7"/>
      <c r="SCJ88" s="7"/>
      <c r="SCK88" s="7"/>
      <c r="SCL88" s="7"/>
      <c r="SCM88" s="7"/>
      <c r="SCN88" s="7"/>
      <c r="SCO88" s="7"/>
      <c r="SCP88" s="7"/>
      <c r="SCQ88" s="7"/>
      <c r="SCR88" s="7"/>
      <c r="SCS88" s="7"/>
      <c r="SCT88" s="7"/>
      <c r="SCU88" s="7"/>
      <c r="SCV88" s="7"/>
      <c r="SCW88" s="7"/>
      <c r="SCX88" s="7"/>
      <c r="SCY88" s="7"/>
      <c r="SCZ88" s="7"/>
      <c r="SDA88" s="7"/>
      <c r="SDB88" s="7"/>
      <c r="SDC88" s="7"/>
      <c r="SDD88" s="7"/>
      <c r="SDE88" s="7"/>
      <c r="SDF88" s="7"/>
      <c r="SDG88" s="7"/>
      <c r="SDH88" s="7"/>
      <c r="SDI88" s="7"/>
      <c r="SDJ88" s="7"/>
      <c r="SDK88" s="7"/>
      <c r="SDL88" s="7"/>
      <c r="SDM88" s="7"/>
      <c r="SDN88" s="7"/>
      <c r="SDO88" s="7"/>
      <c r="SDP88" s="7"/>
      <c r="SDQ88" s="7"/>
      <c r="SDR88" s="7"/>
      <c r="SDS88" s="7"/>
      <c r="SDT88" s="7"/>
      <c r="SDU88" s="7"/>
      <c r="SDV88" s="7"/>
      <c r="SDW88" s="7"/>
      <c r="SDX88" s="7"/>
      <c r="SDY88" s="7"/>
      <c r="SDZ88" s="7"/>
      <c r="SEA88" s="7"/>
      <c r="SEB88" s="7"/>
      <c r="SEC88" s="7"/>
      <c r="SED88" s="7"/>
      <c r="SEE88" s="7"/>
      <c r="SEF88" s="7"/>
      <c r="SEG88" s="7"/>
      <c r="SEH88" s="7"/>
      <c r="SEI88" s="7"/>
      <c r="SEJ88" s="7"/>
      <c r="SEK88" s="7"/>
      <c r="SEL88" s="7"/>
      <c r="SEM88" s="7"/>
      <c r="SEN88" s="7"/>
      <c r="SEO88" s="7"/>
      <c r="SEP88" s="7"/>
      <c r="SEQ88" s="7"/>
      <c r="SER88" s="7"/>
      <c r="SES88" s="7"/>
      <c r="SET88" s="7"/>
      <c r="SEU88" s="7"/>
      <c r="SEV88" s="7"/>
      <c r="SEW88" s="7"/>
      <c r="SEX88" s="7"/>
      <c r="SEY88" s="7"/>
      <c r="SEZ88" s="7"/>
      <c r="SFA88" s="7"/>
      <c r="SFB88" s="7"/>
      <c r="SFC88" s="7"/>
      <c r="SFD88" s="7"/>
      <c r="SFE88" s="7"/>
      <c r="SFF88" s="7"/>
      <c r="SFG88" s="7"/>
      <c r="SFH88" s="7"/>
      <c r="SFI88" s="7"/>
      <c r="SFJ88" s="7"/>
      <c r="SFK88" s="7"/>
      <c r="SFL88" s="7"/>
      <c r="SFM88" s="7"/>
      <c r="SFN88" s="7"/>
      <c r="SFO88" s="7"/>
      <c r="SFP88" s="7"/>
      <c r="SFQ88" s="7"/>
      <c r="SFR88" s="7"/>
      <c r="SFS88" s="7"/>
      <c r="SFT88" s="7"/>
      <c r="SFU88" s="7"/>
      <c r="SFV88" s="7"/>
      <c r="SFW88" s="7"/>
      <c r="SFX88" s="7"/>
      <c r="SFY88" s="7"/>
      <c r="SFZ88" s="7"/>
      <c r="SGA88" s="7"/>
      <c r="SGB88" s="7"/>
      <c r="SGC88" s="7"/>
      <c r="SGD88" s="7"/>
      <c r="SGE88" s="7"/>
      <c r="SGF88" s="7"/>
      <c r="SGG88" s="7"/>
      <c r="SGH88" s="7"/>
      <c r="SGI88" s="7"/>
      <c r="SGJ88" s="7"/>
      <c r="SGK88" s="7"/>
      <c r="SGL88" s="7"/>
      <c r="SGM88" s="7"/>
      <c r="SGN88" s="7"/>
      <c r="SGO88" s="7"/>
      <c r="SGP88" s="7"/>
      <c r="SGQ88" s="7"/>
      <c r="SGR88" s="7"/>
      <c r="SGS88" s="7"/>
      <c r="SGT88" s="7"/>
      <c r="SGU88" s="7"/>
      <c r="SGV88" s="7"/>
      <c r="SGW88" s="7"/>
      <c r="SGX88" s="7"/>
      <c r="SGY88" s="7"/>
      <c r="SGZ88" s="7"/>
      <c r="SHA88" s="7"/>
      <c r="SHB88" s="7"/>
      <c r="SHC88" s="7"/>
      <c r="SHD88" s="7"/>
      <c r="SHE88" s="7"/>
      <c r="SHF88" s="7"/>
      <c r="SHG88" s="7"/>
      <c r="SHH88" s="7"/>
      <c r="SHI88" s="7"/>
      <c r="SHJ88" s="7"/>
      <c r="SHK88" s="7"/>
      <c r="SHL88" s="7"/>
      <c r="SHM88" s="7"/>
      <c r="SHN88" s="7"/>
      <c r="SHO88" s="7"/>
      <c r="SHP88" s="7"/>
      <c r="SHQ88" s="7"/>
      <c r="SHR88" s="7"/>
      <c r="SHS88" s="7"/>
      <c r="SHT88" s="7"/>
      <c r="SHU88" s="7"/>
      <c r="SHV88" s="7"/>
      <c r="SHW88" s="7"/>
      <c r="SHX88" s="7"/>
      <c r="SHY88" s="7"/>
      <c r="SHZ88" s="7"/>
      <c r="SIA88" s="7"/>
      <c r="SIB88" s="7"/>
      <c r="SIC88" s="7"/>
      <c r="SID88" s="7"/>
      <c r="SIE88" s="7"/>
      <c r="SIF88" s="7"/>
      <c r="SIG88" s="7"/>
      <c r="SIH88" s="7"/>
      <c r="SII88" s="7"/>
      <c r="SIJ88" s="7"/>
      <c r="SIK88" s="7"/>
      <c r="SIL88" s="7"/>
      <c r="SIM88" s="7"/>
      <c r="SIN88" s="7"/>
      <c r="SIO88" s="7"/>
      <c r="SIP88" s="7"/>
      <c r="SIQ88" s="7"/>
      <c r="SIR88" s="7"/>
      <c r="SIS88" s="7"/>
      <c r="SIT88" s="7"/>
      <c r="SIU88" s="7"/>
      <c r="SIV88" s="7"/>
      <c r="SIW88" s="7"/>
      <c r="SIX88" s="7"/>
      <c r="SIY88" s="7"/>
      <c r="SIZ88" s="7"/>
      <c r="SJA88" s="7"/>
      <c r="SJB88" s="7"/>
      <c r="SJC88" s="7"/>
      <c r="SJD88" s="7"/>
      <c r="SJE88" s="7"/>
      <c r="SJF88" s="7"/>
      <c r="SJG88" s="7"/>
      <c r="SJH88" s="7"/>
      <c r="SJI88" s="7"/>
      <c r="SJJ88" s="7"/>
      <c r="SJK88" s="7"/>
      <c r="SJL88" s="7"/>
      <c r="SJM88" s="7"/>
      <c r="SJN88" s="7"/>
      <c r="SJO88" s="7"/>
      <c r="SJP88" s="7"/>
      <c r="SJQ88" s="7"/>
      <c r="SJR88" s="7"/>
      <c r="SJS88" s="7"/>
      <c r="SJT88" s="7"/>
      <c r="SJU88" s="7"/>
      <c r="SJV88" s="7"/>
      <c r="SJW88" s="7"/>
      <c r="SJX88" s="7"/>
      <c r="SJY88" s="7"/>
      <c r="SJZ88" s="7"/>
      <c r="SKA88" s="7"/>
      <c r="SKB88" s="7"/>
      <c r="SKC88" s="7"/>
      <c r="SKD88" s="7"/>
      <c r="SKE88" s="7"/>
      <c r="SKF88" s="7"/>
      <c r="SKG88" s="7"/>
      <c r="SKH88" s="7"/>
      <c r="SKI88" s="7"/>
      <c r="SKJ88" s="7"/>
      <c r="SKK88" s="7"/>
      <c r="SKL88" s="7"/>
      <c r="SKM88" s="7"/>
      <c r="SKN88" s="7"/>
      <c r="SKO88" s="7"/>
      <c r="SKP88" s="7"/>
      <c r="SKQ88" s="7"/>
      <c r="SKR88" s="7"/>
      <c r="SKS88" s="7"/>
      <c r="SKT88" s="7"/>
      <c r="SKU88" s="7"/>
      <c r="SKV88" s="7"/>
      <c r="SKW88" s="7"/>
      <c r="SKX88" s="7"/>
      <c r="SKY88" s="7"/>
      <c r="SKZ88" s="7"/>
      <c r="SLA88" s="7"/>
      <c r="SLB88" s="7"/>
      <c r="SLC88" s="7"/>
      <c r="SLD88" s="7"/>
      <c r="SLE88" s="7"/>
      <c r="SLF88" s="7"/>
      <c r="SLG88" s="7"/>
      <c r="SLH88" s="7"/>
      <c r="SLI88" s="7"/>
      <c r="SLJ88" s="7"/>
      <c r="SLK88" s="7"/>
      <c r="SLL88" s="7"/>
      <c r="SLM88" s="7"/>
      <c r="SLN88" s="7"/>
      <c r="SLO88" s="7"/>
      <c r="SLP88" s="7"/>
      <c r="SLQ88" s="7"/>
      <c r="SLR88" s="7"/>
      <c r="SLS88" s="7"/>
      <c r="SLT88" s="7"/>
      <c r="SLU88" s="7"/>
      <c r="SLV88" s="7"/>
      <c r="SLW88" s="7"/>
      <c r="SLX88" s="7"/>
      <c r="SLY88" s="7"/>
      <c r="SLZ88" s="7"/>
      <c r="SMA88" s="7"/>
      <c r="SMB88" s="7"/>
      <c r="SMC88" s="7"/>
      <c r="SMD88" s="7"/>
      <c r="SME88" s="7"/>
      <c r="SMF88" s="7"/>
      <c r="SMG88" s="7"/>
      <c r="SMH88" s="7"/>
      <c r="SMI88" s="7"/>
      <c r="SMJ88" s="7"/>
      <c r="SMK88" s="7"/>
      <c r="SML88" s="7"/>
      <c r="SMM88" s="7"/>
      <c r="SMN88" s="7"/>
      <c r="SMO88" s="7"/>
      <c r="SMP88" s="7"/>
      <c r="SMQ88" s="7"/>
      <c r="SMR88" s="7"/>
      <c r="SMS88" s="7"/>
      <c r="SMT88" s="7"/>
      <c r="SMU88" s="7"/>
      <c r="SMV88" s="7"/>
      <c r="SMW88" s="7"/>
      <c r="SMX88" s="7"/>
      <c r="SMY88" s="7"/>
      <c r="SMZ88" s="7"/>
      <c r="SNA88" s="7"/>
      <c r="SNB88" s="7"/>
      <c r="SNC88" s="7"/>
      <c r="SND88" s="7"/>
      <c r="SNE88" s="7"/>
      <c r="SNF88" s="7"/>
      <c r="SNG88" s="7"/>
      <c r="SNH88" s="7"/>
      <c r="SNI88" s="7"/>
      <c r="SNJ88" s="7"/>
      <c r="SNK88" s="7"/>
      <c r="SNL88" s="7"/>
      <c r="SNM88" s="7"/>
      <c r="SNN88" s="7"/>
      <c r="SNO88" s="7"/>
      <c r="SNP88" s="7"/>
      <c r="SNQ88" s="7"/>
      <c r="SNR88" s="7"/>
      <c r="SNS88" s="7"/>
      <c r="SNT88" s="7"/>
      <c r="SNU88" s="7"/>
      <c r="SNV88" s="7"/>
      <c r="SNW88" s="7"/>
      <c r="SNX88" s="7"/>
      <c r="SNY88" s="7"/>
      <c r="SNZ88" s="7"/>
      <c r="SOA88" s="7"/>
      <c r="SOB88" s="7"/>
      <c r="SOC88" s="7"/>
      <c r="SOD88" s="7"/>
      <c r="SOE88" s="7"/>
      <c r="SOF88" s="7"/>
      <c r="SOG88" s="7"/>
      <c r="SOH88" s="7"/>
      <c r="SOI88" s="7"/>
      <c r="SOJ88" s="7"/>
      <c r="SOK88" s="7"/>
      <c r="SOL88" s="7"/>
      <c r="SOM88" s="7"/>
      <c r="SON88" s="7"/>
      <c r="SOO88" s="7"/>
      <c r="SOP88" s="7"/>
      <c r="SOQ88" s="7"/>
      <c r="SOR88" s="7"/>
      <c r="SOS88" s="7"/>
      <c r="SOT88" s="7"/>
      <c r="SOU88" s="7"/>
      <c r="SOV88" s="7"/>
      <c r="SOW88" s="7"/>
      <c r="SOX88" s="7"/>
      <c r="SOY88" s="7"/>
      <c r="SOZ88" s="7"/>
      <c r="SPA88" s="7"/>
      <c r="SPB88" s="7"/>
      <c r="SPC88" s="7"/>
      <c r="SPD88" s="7"/>
      <c r="SPE88" s="7"/>
      <c r="SPF88" s="7"/>
      <c r="SPG88" s="7"/>
      <c r="SPH88" s="7"/>
      <c r="SPI88" s="7"/>
      <c r="SPJ88" s="7"/>
      <c r="SPK88" s="7"/>
      <c r="SPL88" s="7"/>
      <c r="SPM88" s="7"/>
      <c r="SPN88" s="7"/>
      <c r="SPO88" s="7"/>
      <c r="SPP88" s="7"/>
      <c r="SPQ88" s="7"/>
      <c r="SPR88" s="7"/>
      <c r="SPS88" s="7"/>
      <c r="SPT88" s="7"/>
      <c r="SPU88" s="7"/>
      <c r="SPV88" s="7"/>
      <c r="SPW88" s="7"/>
      <c r="SPX88" s="7"/>
      <c r="SPY88" s="7"/>
      <c r="SPZ88" s="7"/>
      <c r="SQA88" s="7"/>
      <c r="SQB88" s="7"/>
      <c r="SQC88" s="7"/>
      <c r="SQD88" s="7"/>
      <c r="SQE88" s="7"/>
      <c r="SQF88" s="7"/>
      <c r="SQG88" s="7"/>
      <c r="SQH88" s="7"/>
      <c r="SQI88" s="7"/>
      <c r="SQJ88" s="7"/>
      <c r="SQK88" s="7"/>
      <c r="SQL88" s="7"/>
      <c r="SQM88" s="7"/>
      <c r="SQN88" s="7"/>
      <c r="SQO88" s="7"/>
      <c r="SQP88" s="7"/>
      <c r="SQQ88" s="7"/>
      <c r="SQR88" s="7"/>
      <c r="SQS88" s="7"/>
      <c r="SQT88" s="7"/>
      <c r="SQU88" s="7"/>
      <c r="SQV88" s="7"/>
      <c r="SQW88" s="7"/>
      <c r="SQX88" s="7"/>
      <c r="SQY88" s="7"/>
      <c r="SQZ88" s="7"/>
      <c r="SRA88" s="7"/>
      <c r="SRB88" s="7"/>
      <c r="SRC88" s="7"/>
      <c r="SRD88" s="7"/>
      <c r="SRE88" s="7"/>
      <c r="SRF88" s="7"/>
      <c r="SRG88" s="7"/>
      <c r="SRH88" s="7"/>
      <c r="SRI88" s="7"/>
      <c r="SRJ88" s="7"/>
      <c r="SRK88" s="7"/>
      <c r="SRL88" s="7"/>
      <c r="SRM88" s="7"/>
      <c r="SRN88" s="7"/>
      <c r="SRO88" s="7"/>
      <c r="SRP88" s="7"/>
      <c r="SRQ88" s="7"/>
      <c r="SRR88" s="7"/>
      <c r="SRS88" s="7"/>
      <c r="SRT88" s="7"/>
      <c r="SRU88" s="7"/>
      <c r="SRV88" s="7"/>
      <c r="SRW88" s="7"/>
      <c r="SRX88" s="7"/>
      <c r="SRY88" s="7"/>
      <c r="SRZ88" s="7"/>
      <c r="SSA88" s="7"/>
      <c r="SSB88" s="7"/>
      <c r="SSC88" s="7"/>
      <c r="SSD88" s="7"/>
      <c r="SSE88" s="7"/>
      <c r="SSF88" s="7"/>
      <c r="SSG88" s="7"/>
      <c r="SSH88" s="7"/>
      <c r="SSI88" s="7"/>
      <c r="SSJ88" s="7"/>
      <c r="SSK88" s="7"/>
      <c r="SSL88" s="7"/>
      <c r="SSM88" s="7"/>
      <c r="SSN88" s="7"/>
      <c r="SSO88" s="7"/>
      <c r="SSP88" s="7"/>
      <c r="SSQ88" s="7"/>
      <c r="SSR88" s="7"/>
      <c r="SSS88" s="7"/>
      <c r="SST88" s="7"/>
      <c r="SSU88" s="7"/>
      <c r="SSV88" s="7"/>
      <c r="SSW88" s="7"/>
      <c r="SSX88" s="7"/>
      <c r="SSY88" s="7"/>
      <c r="SSZ88" s="7"/>
      <c r="STA88" s="7"/>
      <c r="STB88" s="7"/>
      <c r="STC88" s="7"/>
      <c r="STD88" s="7"/>
      <c r="STE88" s="7"/>
      <c r="STF88" s="7"/>
      <c r="STG88" s="7"/>
      <c r="STH88" s="7"/>
      <c r="STI88" s="7"/>
      <c r="STJ88" s="7"/>
      <c r="STK88" s="7"/>
      <c r="STL88" s="7"/>
      <c r="STM88" s="7"/>
      <c r="STN88" s="7"/>
      <c r="STO88" s="7"/>
      <c r="STP88" s="7"/>
      <c r="STQ88" s="7"/>
      <c r="STR88" s="7"/>
      <c r="STS88" s="7"/>
      <c r="STT88" s="7"/>
      <c r="STU88" s="7"/>
      <c r="STV88" s="7"/>
      <c r="STW88" s="7"/>
      <c r="STX88" s="7"/>
      <c r="STY88" s="7"/>
      <c r="STZ88" s="7"/>
      <c r="SUA88" s="7"/>
      <c r="SUB88" s="7"/>
      <c r="SUC88" s="7"/>
      <c r="SUD88" s="7"/>
      <c r="SUE88" s="7"/>
      <c r="SUF88" s="7"/>
      <c r="SUG88" s="7"/>
      <c r="SUH88" s="7"/>
      <c r="SUI88" s="7"/>
      <c r="SUJ88" s="7"/>
      <c r="SUK88" s="7"/>
      <c r="SUL88" s="7"/>
      <c r="SUM88" s="7"/>
      <c r="SUN88" s="7"/>
      <c r="SUO88" s="7"/>
      <c r="SUP88" s="7"/>
      <c r="SUQ88" s="7"/>
      <c r="SUR88" s="7"/>
      <c r="SUS88" s="7"/>
      <c r="SUT88" s="7"/>
      <c r="SUU88" s="7"/>
      <c r="SUV88" s="7"/>
      <c r="SUW88" s="7"/>
      <c r="SUX88" s="7"/>
      <c r="SUY88" s="7"/>
      <c r="SUZ88" s="7"/>
      <c r="SVA88" s="7"/>
      <c r="SVB88" s="7"/>
      <c r="SVC88" s="7"/>
      <c r="SVD88" s="7"/>
      <c r="SVE88" s="7"/>
      <c r="SVF88" s="7"/>
      <c r="SVG88" s="7"/>
      <c r="SVH88" s="7"/>
      <c r="SVI88" s="7"/>
      <c r="SVJ88" s="7"/>
      <c r="SVK88" s="7"/>
      <c r="SVL88" s="7"/>
      <c r="SVM88" s="7"/>
      <c r="SVN88" s="7"/>
      <c r="SVO88" s="7"/>
      <c r="SVP88" s="7"/>
      <c r="SVQ88" s="7"/>
      <c r="SVR88" s="7"/>
      <c r="SVS88" s="7"/>
      <c r="SVT88" s="7"/>
      <c r="SVU88" s="7"/>
      <c r="SVV88" s="7"/>
      <c r="SVW88" s="7"/>
      <c r="SVX88" s="7"/>
      <c r="SVY88" s="7"/>
      <c r="SVZ88" s="7"/>
      <c r="SWA88" s="7"/>
      <c r="SWB88" s="7"/>
      <c r="SWC88" s="7"/>
      <c r="SWD88" s="7"/>
      <c r="SWE88" s="7"/>
      <c r="SWF88" s="7"/>
      <c r="SWG88" s="7"/>
      <c r="SWH88" s="7"/>
      <c r="SWI88" s="7"/>
      <c r="SWJ88" s="7"/>
      <c r="SWK88" s="7"/>
      <c r="SWL88" s="7"/>
      <c r="SWM88" s="7"/>
      <c r="SWN88" s="7"/>
      <c r="SWO88" s="7"/>
      <c r="SWP88" s="7"/>
      <c r="SWQ88" s="7"/>
      <c r="SWR88" s="7"/>
      <c r="SWS88" s="7"/>
      <c r="SWT88" s="7"/>
      <c r="SWU88" s="7"/>
      <c r="SWV88" s="7"/>
      <c r="SWW88" s="7"/>
      <c r="SWX88" s="7"/>
      <c r="SWY88" s="7"/>
      <c r="SWZ88" s="7"/>
      <c r="SXA88" s="7"/>
      <c r="SXB88" s="7"/>
      <c r="SXC88" s="7"/>
      <c r="SXD88" s="7"/>
      <c r="SXE88" s="7"/>
      <c r="SXF88" s="7"/>
      <c r="SXG88" s="7"/>
      <c r="SXH88" s="7"/>
      <c r="SXI88" s="7"/>
      <c r="SXJ88" s="7"/>
      <c r="SXK88" s="7"/>
      <c r="SXL88" s="7"/>
      <c r="SXM88" s="7"/>
      <c r="SXN88" s="7"/>
      <c r="SXO88" s="7"/>
      <c r="SXP88" s="7"/>
      <c r="SXQ88" s="7"/>
      <c r="SXR88" s="7"/>
      <c r="SXS88" s="7"/>
      <c r="SXT88" s="7"/>
      <c r="SXU88" s="7"/>
      <c r="SXV88" s="7"/>
      <c r="SXW88" s="7"/>
      <c r="SXX88" s="7"/>
      <c r="SXY88" s="7"/>
      <c r="SXZ88" s="7"/>
      <c r="SYA88" s="7"/>
      <c r="SYB88" s="7"/>
      <c r="SYC88" s="7"/>
      <c r="SYD88" s="7"/>
      <c r="SYE88" s="7"/>
      <c r="SYF88" s="7"/>
      <c r="SYG88" s="7"/>
      <c r="SYH88" s="7"/>
      <c r="SYI88" s="7"/>
      <c r="SYJ88" s="7"/>
      <c r="SYK88" s="7"/>
      <c r="SYL88" s="7"/>
      <c r="SYM88" s="7"/>
      <c r="SYN88" s="7"/>
      <c r="SYO88" s="7"/>
      <c r="SYP88" s="7"/>
      <c r="SYQ88" s="7"/>
      <c r="SYR88" s="7"/>
      <c r="SYS88" s="7"/>
      <c r="SYT88" s="7"/>
      <c r="SYU88" s="7"/>
      <c r="SYV88" s="7"/>
      <c r="SYW88" s="7"/>
      <c r="SYX88" s="7"/>
      <c r="SYY88" s="7"/>
      <c r="SYZ88" s="7"/>
      <c r="SZA88" s="7"/>
      <c r="SZB88" s="7"/>
      <c r="SZC88" s="7"/>
      <c r="SZD88" s="7"/>
      <c r="SZE88" s="7"/>
      <c r="SZF88" s="7"/>
      <c r="SZG88" s="7"/>
      <c r="SZH88" s="7"/>
      <c r="SZI88" s="7"/>
      <c r="SZJ88" s="7"/>
      <c r="SZK88" s="7"/>
      <c r="SZL88" s="7"/>
      <c r="SZM88" s="7"/>
      <c r="SZN88" s="7"/>
      <c r="SZO88" s="7"/>
      <c r="SZP88" s="7"/>
      <c r="SZQ88" s="7"/>
      <c r="SZR88" s="7"/>
      <c r="SZS88" s="7"/>
      <c r="SZT88" s="7"/>
      <c r="SZU88" s="7"/>
      <c r="SZV88" s="7"/>
      <c r="SZW88" s="7"/>
      <c r="SZX88" s="7"/>
      <c r="SZY88" s="7"/>
      <c r="SZZ88" s="7"/>
      <c r="TAA88" s="7"/>
      <c r="TAB88" s="7"/>
      <c r="TAC88" s="7"/>
      <c r="TAD88" s="7"/>
      <c r="TAE88" s="7"/>
      <c r="TAF88" s="7"/>
      <c r="TAG88" s="7"/>
      <c r="TAH88" s="7"/>
      <c r="TAI88" s="7"/>
      <c r="TAJ88" s="7"/>
      <c r="TAK88" s="7"/>
      <c r="TAL88" s="7"/>
      <c r="TAM88" s="7"/>
      <c r="TAN88" s="7"/>
      <c r="TAO88" s="7"/>
      <c r="TAP88" s="7"/>
      <c r="TAQ88" s="7"/>
      <c r="TAR88" s="7"/>
      <c r="TAS88" s="7"/>
      <c r="TAT88" s="7"/>
      <c r="TAU88" s="7"/>
      <c r="TAV88" s="7"/>
      <c r="TAW88" s="7"/>
      <c r="TAX88" s="7"/>
      <c r="TAY88" s="7"/>
      <c r="TAZ88" s="7"/>
      <c r="TBA88" s="7"/>
      <c r="TBB88" s="7"/>
      <c r="TBC88" s="7"/>
      <c r="TBD88" s="7"/>
      <c r="TBE88" s="7"/>
      <c r="TBF88" s="7"/>
      <c r="TBG88" s="7"/>
      <c r="TBH88" s="7"/>
      <c r="TBI88" s="7"/>
      <c r="TBJ88" s="7"/>
      <c r="TBK88" s="7"/>
      <c r="TBL88" s="7"/>
      <c r="TBM88" s="7"/>
      <c r="TBN88" s="7"/>
      <c r="TBO88" s="7"/>
      <c r="TBP88" s="7"/>
      <c r="TBQ88" s="7"/>
      <c r="TBR88" s="7"/>
      <c r="TBS88" s="7"/>
      <c r="TBT88" s="7"/>
      <c r="TBU88" s="7"/>
      <c r="TBV88" s="7"/>
      <c r="TBW88" s="7"/>
      <c r="TBX88" s="7"/>
      <c r="TBY88" s="7"/>
      <c r="TBZ88" s="7"/>
      <c r="TCA88" s="7"/>
      <c r="TCB88" s="7"/>
      <c r="TCC88" s="7"/>
      <c r="TCD88" s="7"/>
      <c r="TCE88" s="7"/>
      <c r="TCF88" s="7"/>
      <c r="TCG88" s="7"/>
      <c r="TCH88" s="7"/>
      <c r="TCI88" s="7"/>
      <c r="TCJ88" s="7"/>
      <c r="TCK88" s="7"/>
      <c r="TCL88" s="7"/>
      <c r="TCM88" s="7"/>
      <c r="TCN88" s="7"/>
      <c r="TCO88" s="7"/>
      <c r="TCP88" s="7"/>
      <c r="TCQ88" s="7"/>
      <c r="TCR88" s="7"/>
      <c r="TCS88" s="7"/>
      <c r="TCT88" s="7"/>
      <c r="TCU88" s="7"/>
      <c r="TCV88" s="7"/>
      <c r="TCW88" s="7"/>
      <c r="TCX88" s="7"/>
      <c r="TCY88" s="7"/>
      <c r="TCZ88" s="7"/>
      <c r="TDA88" s="7"/>
      <c r="TDB88" s="7"/>
      <c r="TDC88" s="7"/>
      <c r="TDD88" s="7"/>
      <c r="TDE88" s="7"/>
      <c r="TDF88" s="7"/>
      <c r="TDG88" s="7"/>
      <c r="TDH88" s="7"/>
      <c r="TDI88" s="7"/>
      <c r="TDJ88" s="7"/>
      <c r="TDK88" s="7"/>
      <c r="TDL88" s="7"/>
      <c r="TDM88" s="7"/>
      <c r="TDN88" s="7"/>
      <c r="TDO88" s="7"/>
      <c r="TDP88" s="7"/>
      <c r="TDQ88" s="7"/>
      <c r="TDR88" s="7"/>
      <c r="TDS88" s="7"/>
      <c r="TDT88" s="7"/>
      <c r="TDU88" s="7"/>
      <c r="TDV88" s="7"/>
      <c r="TDW88" s="7"/>
      <c r="TDX88" s="7"/>
      <c r="TDY88" s="7"/>
      <c r="TDZ88" s="7"/>
      <c r="TEA88" s="7"/>
      <c r="TEB88" s="7"/>
      <c r="TEC88" s="7"/>
      <c r="TED88" s="7"/>
      <c r="TEE88" s="7"/>
      <c r="TEF88" s="7"/>
      <c r="TEG88" s="7"/>
      <c r="TEH88" s="7"/>
      <c r="TEI88" s="7"/>
      <c r="TEJ88" s="7"/>
      <c r="TEK88" s="7"/>
      <c r="TEL88" s="7"/>
      <c r="TEM88" s="7"/>
      <c r="TEN88" s="7"/>
      <c r="TEO88" s="7"/>
      <c r="TEP88" s="7"/>
      <c r="TEQ88" s="7"/>
      <c r="TER88" s="7"/>
      <c r="TES88" s="7"/>
      <c r="TET88" s="7"/>
      <c r="TEU88" s="7"/>
      <c r="TEV88" s="7"/>
      <c r="TEW88" s="7"/>
      <c r="TEX88" s="7"/>
      <c r="TEY88" s="7"/>
      <c r="TEZ88" s="7"/>
      <c r="TFA88" s="7"/>
      <c r="TFB88" s="7"/>
      <c r="TFC88" s="7"/>
      <c r="TFD88" s="7"/>
      <c r="TFE88" s="7"/>
      <c r="TFF88" s="7"/>
      <c r="TFG88" s="7"/>
      <c r="TFH88" s="7"/>
      <c r="TFI88" s="7"/>
      <c r="TFJ88" s="7"/>
      <c r="TFK88" s="7"/>
      <c r="TFL88" s="7"/>
      <c r="TFM88" s="7"/>
      <c r="TFN88" s="7"/>
      <c r="TFO88" s="7"/>
      <c r="TFP88" s="7"/>
      <c r="TFQ88" s="7"/>
      <c r="TFR88" s="7"/>
      <c r="TFS88" s="7"/>
      <c r="TFT88" s="7"/>
      <c r="TFU88" s="7"/>
      <c r="TFV88" s="7"/>
      <c r="TFW88" s="7"/>
      <c r="TFX88" s="7"/>
      <c r="TFY88" s="7"/>
      <c r="TFZ88" s="7"/>
      <c r="TGA88" s="7"/>
      <c r="TGB88" s="7"/>
      <c r="TGC88" s="7"/>
      <c r="TGD88" s="7"/>
      <c r="TGE88" s="7"/>
      <c r="TGF88" s="7"/>
      <c r="TGG88" s="7"/>
      <c r="TGH88" s="7"/>
      <c r="TGI88" s="7"/>
      <c r="TGJ88" s="7"/>
      <c r="TGK88" s="7"/>
      <c r="TGL88" s="7"/>
      <c r="TGM88" s="7"/>
      <c r="TGN88" s="7"/>
      <c r="TGO88" s="7"/>
      <c r="TGP88" s="7"/>
      <c r="TGQ88" s="7"/>
      <c r="TGR88" s="7"/>
      <c r="TGS88" s="7"/>
      <c r="TGT88" s="7"/>
      <c r="TGU88" s="7"/>
      <c r="TGV88" s="7"/>
      <c r="TGW88" s="7"/>
      <c r="TGX88" s="7"/>
      <c r="TGY88" s="7"/>
      <c r="TGZ88" s="7"/>
      <c r="THA88" s="7"/>
      <c r="THB88" s="7"/>
      <c r="THC88" s="7"/>
      <c r="THD88" s="7"/>
      <c r="THE88" s="7"/>
      <c r="THF88" s="7"/>
      <c r="THG88" s="7"/>
      <c r="THH88" s="7"/>
      <c r="THI88" s="7"/>
      <c r="THJ88" s="7"/>
      <c r="THK88" s="7"/>
      <c r="THL88" s="7"/>
      <c r="THM88" s="7"/>
      <c r="THN88" s="7"/>
      <c r="THO88" s="7"/>
      <c r="THP88" s="7"/>
      <c r="THQ88" s="7"/>
      <c r="THR88" s="7"/>
      <c r="THS88" s="7"/>
      <c r="THT88" s="7"/>
      <c r="THU88" s="7"/>
      <c r="THV88" s="7"/>
      <c r="THW88" s="7"/>
      <c r="THX88" s="7"/>
      <c r="THY88" s="7"/>
      <c r="THZ88" s="7"/>
      <c r="TIA88" s="7"/>
      <c r="TIB88" s="7"/>
      <c r="TIC88" s="7"/>
      <c r="TID88" s="7"/>
      <c r="TIE88" s="7"/>
      <c r="TIF88" s="7"/>
      <c r="TIG88" s="7"/>
      <c r="TIH88" s="7"/>
      <c r="TII88" s="7"/>
      <c r="TIJ88" s="7"/>
      <c r="TIK88" s="7"/>
      <c r="TIL88" s="7"/>
      <c r="TIM88" s="7"/>
      <c r="TIN88" s="7"/>
      <c r="TIO88" s="7"/>
      <c r="TIP88" s="7"/>
      <c r="TIQ88" s="7"/>
      <c r="TIR88" s="7"/>
      <c r="TIS88" s="7"/>
      <c r="TIT88" s="7"/>
      <c r="TIU88" s="7"/>
      <c r="TIV88" s="7"/>
      <c r="TIW88" s="7"/>
      <c r="TIX88" s="7"/>
      <c r="TIY88" s="7"/>
      <c r="TIZ88" s="7"/>
      <c r="TJA88" s="7"/>
      <c r="TJB88" s="7"/>
      <c r="TJC88" s="7"/>
      <c r="TJD88" s="7"/>
      <c r="TJE88" s="7"/>
      <c r="TJF88" s="7"/>
      <c r="TJG88" s="7"/>
      <c r="TJH88" s="7"/>
      <c r="TJI88" s="7"/>
      <c r="TJJ88" s="7"/>
      <c r="TJK88" s="7"/>
      <c r="TJL88" s="7"/>
      <c r="TJM88" s="7"/>
      <c r="TJN88" s="7"/>
      <c r="TJO88" s="7"/>
      <c r="TJP88" s="7"/>
      <c r="TJQ88" s="7"/>
      <c r="TJR88" s="7"/>
      <c r="TJS88" s="7"/>
      <c r="TJT88" s="7"/>
      <c r="TJU88" s="7"/>
      <c r="TJV88" s="7"/>
      <c r="TJW88" s="7"/>
      <c r="TJX88" s="7"/>
      <c r="TJY88" s="7"/>
      <c r="TJZ88" s="7"/>
      <c r="TKA88" s="7"/>
      <c r="TKB88" s="7"/>
      <c r="TKC88" s="7"/>
      <c r="TKD88" s="7"/>
      <c r="TKE88" s="7"/>
      <c r="TKF88" s="7"/>
      <c r="TKG88" s="7"/>
      <c r="TKH88" s="7"/>
      <c r="TKI88" s="7"/>
      <c r="TKJ88" s="7"/>
      <c r="TKK88" s="7"/>
      <c r="TKL88" s="7"/>
      <c r="TKM88" s="7"/>
      <c r="TKN88" s="7"/>
      <c r="TKO88" s="7"/>
      <c r="TKP88" s="7"/>
      <c r="TKQ88" s="7"/>
      <c r="TKR88" s="7"/>
      <c r="TKS88" s="7"/>
      <c r="TKT88" s="7"/>
      <c r="TKU88" s="7"/>
      <c r="TKV88" s="7"/>
      <c r="TKW88" s="7"/>
      <c r="TKX88" s="7"/>
      <c r="TKY88" s="7"/>
      <c r="TKZ88" s="7"/>
      <c r="TLA88" s="7"/>
      <c r="TLB88" s="7"/>
      <c r="TLC88" s="7"/>
      <c r="TLD88" s="7"/>
      <c r="TLE88" s="7"/>
      <c r="TLF88" s="7"/>
      <c r="TLG88" s="7"/>
      <c r="TLH88" s="7"/>
      <c r="TLI88" s="7"/>
      <c r="TLJ88" s="7"/>
      <c r="TLK88" s="7"/>
      <c r="TLL88" s="7"/>
      <c r="TLM88" s="7"/>
      <c r="TLN88" s="7"/>
      <c r="TLO88" s="7"/>
      <c r="TLP88" s="7"/>
      <c r="TLQ88" s="7"/>
      <c r="TLR88" s="7"/>
      <c r="TLS88" s="7"/>
      <c r="TLT88" s="7"/>
      <c r="TLU88" s="7"/>
      <c r="TLV88" s="7"/>
      <c r="TLW88" s="7"/>
      <c r="TLX88" s="7"/>
      <c r="TLY88" s="7"/>
      <c r="TLZ88" s="7"/>
      <c r="TMA88" s="7"/>
      <c r="TMB88" s="7"/>
      <c r="TMC88" s="7"/>
      <c r="TMD88" s="7"/>
      <c r="TME88" s="7"/>
      <c r="TMF88" s="7"/>
      <c r="TMG88" s="7"/>
      <c r="TMH88" s="7"/>
      <c r="TMI88" s="7"/>
      <c r="TMJ88" s="7"/>
      <c r="TMK88" s="7"/>
      <c r="TML88" s="7"/>
      <c r="TMM88" s="7"/>
      <c r="TMN88" s="7"/>
      <c r="TMO88" s="7"/>
      <c r="TMP88" s="7"/>
      <c r="TMQ88" s="7"/>
      <c r="TMR88" s="7"/>
      <c r="TMS88" s="7"/>
      <c r="TMT88" s="7"/>
      <c r="TMU88" s="7"/>
      <c r="TMV88" s="7"/>
      <c r="TMW88" s="7"/>
      <c r="TMX88" s="7"/>
      <c r="TMY88" s="7"/>
      <c r="TMZ88" s="7"/>
      <c r="TNA88" s="7"/>
      <c r="TNB88" s="7"/>
      <c r="TNC88" s="7"/>
      <c r="TND88" s="7"/>
      <c r="TNE88" s="7"/>
      <c r="TNF88" s="7"/>
      <c r="TNG88" s="7"/>
      <c r="TNH88" s="7"/>
      <c r="TNI88" s="7"/>
      <c r="TNJ88" s="7"/>
      <c r="TNK88" s="7"/>
      <c r="TNL88" s="7"/>
      <c r="TNM88" s="7"/>
      <c r="TNN88" s="7"/>
      <c r="TNO88" s="7"/>
      <c r="TNP88" s="7"/>
      <c r="TNQ88" s="7"/>
      <c r="TNR88" s="7"/>
      <c r="TNS88" s="7"/>
      <c r="TNT88" s="7"/>
      <c r="TNU88" s="7"/>
      <c r="TNV88" s="7"/>
      <c r="TNW88" s="7"/>
      <c r="TNX88" s="7"/>
      <c r="TNY88" s="7"/>
      <c r="TNZ88" s="7"/>
      <c r="TOA88" s="7"/>
      <c r="TOB88" s="7"/>
      <c r="TOC88" s="7"/>
      <c r="TOD88" s="7"/>
      <c r="TOE88" s="7"/>
      <c r="TOF88" s="7"/>
      <c r="TOG88" s="7"/>
      <c r="TOH88" s="7"/>
      <c r="TOI88" s="7"/>
      <c r="TOJ88" s="7"/>
      <c r="TOK88" s="7"/>
      <c r="TOL88" s="7"/>
      <c r="TOM88" s="7"/>
      <c r="TON88" s="7"/>
      <c r="TOO88" s="7"/>
      <c r="TOP88" s="7"/>
      <c r="TOQ88" s="7"/>
      <c r="TOR88" s="7"/>
      <c r="TOS88" s="7"/>
      <c r="TOT88" s="7"/>
      <c r="TOU88" s="7"/>
      <c r="TOV88" s="7"/>
      <c r="TOW88" s="7"/>
      <c r="TOX88" s="7"/>
      <c r="TOY88" s="7"/>
      <c r="TOZ88" s="7"/>
      <c r="TPA88" s="7"/>
      <c r="TPB88" s="7"/>
      <c r="TPC88" s="7"/>
      <c r="TPD88" s="7"/>
      <c r="TPE88" s="7"/>
      <c r="TPF88" s="7"/>
      <c r="TPG88" s="7"/>
      <c r="TPH88" s="7"/>
      <c r="TPI88" s="7"/>
      <c r="TPJ88" s="7"/>
      <c r="TPK88" s="7"/>
      <c r="TPL88" s="7"/>
      <c r="TPM88" s="7"/>
      <c r="TPN88" s="7"/>
      <c r="TPO88" s="7"/>
      <c r="TPP88" s="7"/>
      <c r="TPQ88" s="7"/>
      <c r="TPR88" s="7"/>
      <c r="TPS88" s="7"/>
      <c r="TPT88" s="7"/>
      <c r="TPU88" s="7"/>
      <c r="TPV88" s="7"/>
      <c r="TPW88" s="7"/>
      <c r="TPX88" s="7"/>
      <c r="TPY88" s="7"/>
      <c r="TPZ88" s="7"/>
      <c r="TQA88" s="7"/>
      <c r="TQB88" s="7"/>
      <c r="TQC88" s="7"/>
      <c r="TQD88" s="7"/>
      <c r="TQE88" s="7"/>
      <c r="TQF88" s="7"/>
      <c r="TQG88" s="7"/>
      <c r="TQH88" s="7"/>
      <c r="TQI88" s="7"/>
      <c r="TQJ88" s="7"/>
      <c r="TQK88" s="7"/>
      <c r="TQL88" s="7"/>
      <c r="TQM88" s="7"/>
      <c r="TQN88" s="7"/>
      <c r="TQO88" s="7"/>
      <c r="TQP88" s="7"/>
      <c r="TQQ88" s="7"/>
      <c r="TQR88" s="7"/>
      <c r="TQS88" s="7"/>
      <c r="TQT88" s="7"/>
      <c r="TQU88" s="7"/>
      <c r="TQV88" s="7"/>
      <c r="TQW88" s="7"/>
      <c r="TQX88" s="7"/>
      <c r="TQY88" s="7"/>
      <c r="TQZ88" s="7"/>
      <c r="TRA88" s="7"/>
      <c r="TRB88" s="7"/>
      <c r="TRC88" s="7"/>
      <c r="TRD88" s="7"/>
      <c r="TRE88" s="7"/>
      <c r="TRF88" s="7"/>
      <c r="TRG88" s="7"/>
      <c r="TRH88" s="7"/>
      <c r="TRI88" s="7"/>
      <c r="TRJ88" s="7"/>
      <c r="TRK88" s="7"/>
      <c r="TRL88" s="7"/>
      <c r="TRM88" s="7"/>
      <c r="TRN88" s="7"/>
      <c r="TRO88" s="7"/>
      <c r="TRP88" s="7"/>
      <c r="TRQ88" s="7"/>
      <c r="TRR88" s="7"/>
      <c r="TRS88" s="7"/>
      <c r="TRT88" s="7"/>
      <c r="TRU88" s="7"/>
      <c r="TRV88" s="7"/>
      <c r="TRW88" s="7"/>
      <c r="TRX88" s="7"/>
      <c r="TRY88" s="7"/>
      <c r="TRZ88" s="7"/>
      <c r="TSA88" s="7"/>
      <c r="TSB88" s="7"/>
      <c r="TSC88" s="7"/>
      <c r="TSD88" s="7"/>
      <c r="TSE88" s="7"/>
      <c r="TSF88" s="7"/>
      <c r="TSG88" s="7"/>
      <c r="TSH88" s="7"/>
      <c r="TSI88" s="7"/>
      <c r="TSJ88" s="7"/>
      <c r="TSK88" s="7"/>
      <c r="TSL88" s="7"/>
      <c r="TSM88" s="7"/>
      <c r="TSN88" s="7"/>
      <c r="TSO88" s="7"/>
      <c r="TSP88" s="7"/>
      <c r="TSQ88" s="7"/>
      <c r="TSR88" s="7"/>
      <c r="TSS88" s="7"/>
      <c r="TST88" s="7"/>
      <c r="TSU88" s="7"/>
      <c r="TSV88" s="7"/>
      <c r="TSW88" s="7"/>
      <c r="TSX88" s="7"/>
      <c r="TSY88" s="7"/>
      <c r="TSZ88" s="7"/>
      <c r="TTA88" s="7"/>
      <c r="TTB88" s="7"/>
      <c r="TTC88" s="7"/>
      <c r="TTD88" s="7"/>
      <c r="TTE88" s="7"/>
      <c r="TTF88" s="7"/>
      <c r="TTG88" s="7"/>
      <c r="TTH88" s="7"/>
      <c r="TTI88" s="7"/>
      <c r="TTJ88" s="7"/>
      <c r="TTK88" s="7"/>
      <c r="TTL88" s="7"/>
      <c r="TTM88" s="7"/>
      <c r="TTN88" s="7"/>
      <c r="TTO88" s="7"/>
      <c r="TTP88" s="7"/>
      <c r="TTQ88" s="7"/>
      <c r="TTR88" s="7"/>
      <c r="TTS88" s="7"/>
      <c r="TTT88" s="7"/>
      <c r="TTU88" s="7"/>
      <c r="TTV88" s="7"/>
      <c r="TTW88" s="7"/>
      <c r="TTX88" s="7"/>
      <c r="TTY88" s="7"/>
      <c r="TTZ88" s="7"/>
      <c r="TUA88" s="7"/>
      <c r="TUB88" s="7"/>
      <c r="TUC88" s="7"/>
      <c r="TUD88" s="7"/>
      <c r="TUE88" s="7"/>
      <c r="TUF88" s="7"/>
      <c r="TUG88" s="7"/>
      <c r="TUH88" s="7"/>
      <c r="TUI88" s="7"/>
      <c r="TUJ88" s="7"/>
      <c r="TUK88" s="7"/>
      <c r="TUL88" s="7"/>
      <c r="TUM88" s="7"/>
      <c r="TUN88" s="7"/>
      <c r="TUO88" s="7"/>
      <c r="TUP88" s="7"/>
      <c r="TUQ88" s="7"/>
      <c r="TUR88" s="7"/>
      <c r="TUS88" s="7"/>
      <c r="TUT88" s="7"/>
      <c r="TUU88" s="7"/>
      <c r="TUV88" s="7"/>
      <c r="TUW88" s="7"/>
      <c r="TUX88" s="7"/>
      <c r="TUY88" s="7"/>
      <c r="TUZ88" s="7"/>
      <c r="TVA88" s="7"/>
      <c r="TVB88" s="7"/>
      <c r="TVC88" s="7"/>
      <c r="TVD88" s="7"/>
      <c r="TVE88" s="7"/>
      <c r="TVF88" s="7"/>
      <c r="TVG88" s="7"/>
      <c r="TVH88" s="7"/>
      <c r="TVI88" s="7"/>
      <c r="TVJ88" s="7"/>
      <c r="TVK88" s="7"/>
      <c r="TVL88" s="7"/>
      <c r="TVM88" s="7"/>
      <c r="TVN88" s="7"/>
      <c r="TVO88" s="7"/>
      <c r="TVP88" s="7"/>
      <c r="TVQ88" s="7"/>
      <c r="TVR88" s="7"/>
      <c r="TVS88" s="7"/>
      <c r="TVT88" s="7"/>
      <c r="TVU88" s="7"/>
      <c r="TVV88" s="7"/>
      <c r="TVW88" s="7"/>
      <c r="TVX88" s="7"/>
      <c r="TVY88" s="7"/>
      <c r="TVZ88" s="7"/>
      <c r="TWA88" s="7"/>
      <c r="TWB88" s="7"/>
      <c r="TWC88" s="7"/>
      <c r="TWD88" s="7"/>
      <c r="TWE88" s="7"/>
      <c r="TWF88" s="7"/>
      <c r="TWG88" s="7"/>
      <c r="TWH88" s="7"/>
      <c r="TWI88" s="7"/>
      <c r="TWJ88" s="7"/>
      <c r="TWK88" s="7"/>
      <c r="TWL88" s="7"/>
      <c r="TWM88" s="7"/>
      <c r="TWN88" s="7"/>
      <c r="TWO88" s="7"/>
      <c r="TWP88" s="7"/>
      <c r="TWQ88" s="7"/>
      <c r="TWR88" s="7"/>
      <c r="TWS88" s="7"/>
      <c r="TWT88" s="7"/>
      <c r="TWU88" s="7"/>
      <c r="TWV88" s="7"/>
      <c r="TWW88" s="7"/>
      <c r="TWX88" s="7"/>
      <c r="TWY88" s="7"/>
      <c r="TWZ88" s="7"/>
      <c r="TXA88" s="7"/>
      <c r="TXB88" s="7"/>
      <c r="TXC88" s="7"/>
      <c r="TXD88" s="7"/>
      <c r="TXE88" s="7"/>
      <c r="TXF88" s="7"/>
      <c r="TXG88" s="7"/>
      <c r="TXH88" s="7"/>
      <c r="TXI88" s="7"/>
      <c r="TXJ88" s="7"/>
      <c r="TXK88" s="7"/>
      <c r="TXL88" s="7"/>
      <c r="TXM88" s="7"/>
      <c r="TXN88" s="7"/>
      <c r="TXO88" s="7"/>
      <c r="TXP88" s="7"/>
      <c r="TXQ88" s="7"/>
      <c r="TXR88" s="7"/>
      <c r="TXS88" s="7"/>
      <c r="TXT88" s="7"/>
      <c r="TXU88" s="7"/>
      <c r="TXV88" s="7"/>
      <c r="TXW88" s="7"/>
      <c r="TXX88" s="7"/>
      <c r="TXY88" s="7"/>
      <c r="TXZ88" s="7"/>
      <c r="TYA88" s="7"/>
      <c r="TYB88" s="7"/>
      <c r="TYC88" s="7"/>
      <c r="TYD88" s="7"/>
      <c r="TYE88" s="7"/>
      <c r="TYF88" s="7"/>
      <c r="TYG88" s="7"/>
      <c r="TYH88" s="7"/>
      <c r="TYI88" s="7"/>
      <c r="TYJ88" s="7"/>
      <c r="TYK88" s="7"/>
      <c r="TYL88" s="7"/>
      <c r="TYM88" s="7"/>
      <c r="TYN88" s="7"/>
      <c r="TYO88" s="7"/>
      <c r="TYP88" s="7"/>
      <c r="TYQ88" s="7"/>
      <c r="TYR88" s="7"/>
      <c r="TYS88" s="7"/>
      <c r="TYT88" s="7"/>
      <c r="TYU88" s="7"/>
      <c r="TYV88" s="7"/>
      <c r="TYW88" s="7"/>
      <c r="TYX88" s="7"/>
      <c r="TYY88" s="7"/>
      <c r="TYZ88" s="7"/>
      <c r="TZA88" s="7"/>
      <c r="TZB88" s="7"/>
      <c r="TZC88" s="7"/>
      <c r="TZD88" s="7"/>
      <c r="TZE88" s="7"/>
      <c r="TZF88" s="7"/>
      <c r="TZG88" s="7"/>
      <c r="TZH88" s="7"/>
      <c r="TZI88" s="7"/>
      <c r="TZJ88" s="7"/>
      <c r="TZK88" s="7"/>
      <c r="TZL88" s="7"/>
      <c r="TZM88" s="7"/>
      <c r="TZN88" s="7"/>
      <c r="TZO88" s="7"/>
      <c r="TZP88" s="7"/>
      <c r="TZQ88" s="7"/>
      <c r="TZR88" s="7"/>
      <c r="TZS88" s="7"/>
      <c r="TZT88" s="7"/>
      <c r="TZU88" s="7"/>
      <c r="TZV88" s="7"/>
      <c r="TZW88" s="7"/>
      <c r="TZX88" s="7"/>
      <c r="TZY88" s="7"/>
      <c r="TZZ88" s="7"/>
      <c r="UAA88" s="7"/>
      <c r="UAB88" s="7"/>
      <c r="UAC88" s="7"/>
      <c r="UAD88" s="7"/>
      <c r="UAE88" s="7"/>
      <c r="UAF88" s="7"/>
      <c r="UAG88" s="7"/>
      <c r="UAH88" s="7"/>
      <c r="UAI88" s="7"/>
      <c r="UAJ88" s="7"/>
      <c r="UAK88" s="7"/>
      <c r="UAL88" s="7"/>
      <c r="UAM88" s="7"/>
      <c r="UAN88" s="7"/>
      <c r="UAO88" s="7"/>
      <c r="UAP88" s="7"/>
      <c r="UAQ88" s="7"/>
      <c r="UAR88" s="7"/>
      <c r="UAS88" s="7"/>
      <c r="UAT88" s="7"/>
      <c r="UAU88" s="7"/>
      <c r="UAV88" s="7"/>
      <c r="UAW88" s="7"/>
      <c r="UAX88" s="7"/>
      <c r="UAY88" s="7"/>
      <c r="UAZ88" s="7"/>
      <c r="UBA88" s="7"/>
      <c r="UBB88" s="7"/>
      <c r="UBC88" s="7"/>
      <c r="UBD88" s="7"/>
      <c r="UBE88" s="7"/>
      <c r="UBF88" s="7"/>
      <c r="UBG88" s="7"/>
      <c r="UBH88" s="7"/>
      <c r="UBI88" s="7"/>
      <c r="UBJ88" s="7"/>
      <c r="UBK88" s="7"/>
      <c r="UBL88" s="7"/>
      <c r="UBM88" s="7"/>
      <c r="UBN88" s="7"/>
      <c r="UBO88" s="7"/>
      <c r="UBP88" s="7"/>
      <c r="UBQ88" s="7"/>
      <c r="UBR88" s="7"/>
      <c r="UBS88" s="7"/>
      <c r="UBT88" s="7"/>
      <c r="UBU88" s="7"/>
      <c r="UBV88" s="7"/>
      <c r="UBW88" s="7"/>
      <c r="UBX88" s="7"/>
      <c r="UBY88" s="7"/>
      <c r="UBZ88" s="7"/>
      <c r="UCA88" s="7"/>
      <c r="UCB88" s="7"/>
      <c r="UCC88" s="7"/>
      <c r="UCD88" s="7"/>
      <c r="UCE88" s="7"/>
      <c r="UCF88" s="7"/>
      <c r="UCG88" s="7"/>
      <c r="UCH88" s="7"/>
      <c r="UCI88" s="7"/>
      <c r="UCJ88" s="7"/>
      <c r="UCK88" s="7"/>
      <c r="UCL88" s="7"/>
      <c r="UCM88" s="7"/>
      <c r="UCN88" s="7"/>
      <c r="UCO88" s="7"/>
      <c r="UCP88" s="7"/>
      <c r="UCQ88" s="7"/>
      <c r="UCR88" s="7"/>
      <c r="UCS88" s="7"/>
      <c r="UCT88" s="7"/>
      <c r="UCU88" s="7"/>
      <c r="UCV88" s="7"/>
      <c r="UCW88" s="7"/>
      <c r="UCX88" s="7"/>
      <c r="UCY88" s="7"/>
      <c r="UCZ88" s="7"/>
      <c r="UDA88" s="7"/>
      <c r="UDB88" s="7"/>
      <c r="UDC88" s="7"/>
      <c r="UDD88" s="7"/>
      <c r="UDE88" s="7"/>
      <c r="UDF88" s="7"/>
      <c r="UDG88" s="7"/>
      <c r="UDH88" s="7"/>
      <c r="UDI88" s="7"/>
      <c r="UDJ88" s="7"/>
      <c r="UDK88" s="7"/>
      <c r="UDL88" s="7"/>
      <c r="UDM88" s="7"/>
      <c r="UDN88" s="7"/>
      <c r="UDO88" s="7"/>
      <c r="UDP88" s="7"/>
      <c r="UDQ88" s="7"/>
      <c r="UDR88" s="7"/>
      <c r="UDS88" s="7"/>
      <c r="UDT88" s="7"/>
      <c r="UDU88" s="7"/>
      <c r="UDV88" s="7"/>
      <c r="UDW88" s="7"/>
      <c r="UDX88" s="7"/>
      <c r="UDY88" s="7"/>
      <c r="UDZ88" s="7"/>
      <c r="UEA88" s="7"/>
      <c r="UEB88" s="7"/>
      <c r="UEC88" s="7"/>
      <c r="UED88" s="7"/>
      <c r="UEE88" s="7"/>
      <c r="UEF88" s="7"/>
      <c r="UEG88" s="7"/>
      <c r="UEH88" s="7"/>
      <c r="UEI88" s="7"/>
      <c r="UEJ88" s="7"/>
      <c r="UEK88" s="7"/>
      <c r="UEL88" s="7"/>
      <c r="UEM88" s="7"/>
      <c r="UEN88" s="7"/>
      <c r="UEO88" s="7"/>
      <c r="UEP88" s="7"/>
      <c r="UEQ88" s="7"/>
      <c r="UER88" s="7"/>
      <c r="UES88" s="7"/>
      <c r="UET88" s="7"/>
      <c r="UEU88" s="7"/>
      <c r="UEV88" s="7"/>
      <c r="UEW88" s="7"/>
      <c r="UEX88" s="7"/>
      <c r="UEY88" s="7"/>
      <c r="UEZ88" s="7"/>
      <c r="UFA88" s="7"/>
      <c r="UFB88" s="7"/>
      <c r="UFC88" s="7"/>
      <c r="UFD88" s="7"/>
      <c r="UFE88" s="7"/>
      <c r="UFF88" s="7"/>
      <c r="UFG88" s="7"/>
      <c r="UFH88" s="7"/>
      <c r="UFI88" s="7"/>
      <c r="UFJ88" s="7"/>
      <c r="UFK88" s="7"/>
      <c r="UFL88" s="7"/>
      <c r="UFM88" s="7"/>
      <c r="UFN88" s="7"/>
      <c r="UFO88" s="7"/>
      <c r="UFP88" s="7"/>
      <c r="UFQ88" s="7"/>
      <c r="UFR88" s="7"/>
      <c r="UFS88" s="7"/>
      <c r="UFT88" s="7"/>
      <c r="UFU88" s="7"/>
      <c r="UFV88" s="7"/>
      <c r="UFW88" s="7"/>
      <c r="UFX88" s="7"/>
      <c r="UFY88" s="7"/>
      <c r="UFZ88" s="7"/>
      <c r="UGA88" s="7"/>
      <c r="UGB88" s="7"/>
      <c r="UGC88" s="7"/>
      <c r="UGD88" s="7"/>
      <c r="UGE88" s="7"/>
      <c r="UGF88" s="7"/>
      <c r="UGG88" s="7"/>
      <c r="UGH88" s="7"/>
      <c r="UGI88" s="7"/>
      <c r="UGJ88" s="7"/>
      <c r="UGK88" s="7"/>
      <c r="UGL88" s="7"/>
      <c r="UGM88" s="7"/>
      <c r="UGN88" s="7"/>
      <c r="UGO88" s="7"/>
      <c r="UGP88" s="7"/>
      <c r="UGQ88" s="7"/>
      <c r="UGR88" s="7"/>
      <c r="UGS88" s="7"/>
      <c r="UGT88" s="7"/>
      <c r="UGU88" s="7"/>
      <c r="UGV88" s="7"/>
      <c r="UGW88" s="7"/>
      <c r="UGX88" s="7"/>
      <c r="UGY88" s="7"/>
      <c r="UGZ88" s="7"/>
      <c r="UHA88" s="7"/>
      <c r="UHB88" s="7"/>
      <c r="UHC88" s="7"/>
      <c r="UHD88" s="7"/>
      <c r="UHE88" s="7"/>
      <c r="UHF88" s="7"/>
      <c r="UHG88" s="7"/>
      <c r="UHH88" s="7"/>
      <c r="UHI88" s="7"/>
      <c r="UHJ88" s="7"/>
      <c r="UHK88" s="7"/>
      <c r="UHL88" s="7"/>
      <c r="UHM88" s="7"/>
      <c r="UHN88" s="7"/>
      <c r="UHO88" s="7"/>
      <c r="UHP88" s="7"/>
      <c r="UHQ88" s="7"/>
      <c r="UHR88" s="7"/>
      <c r="UHS88" s="7"/>
      <c r="UHT88" s="7"/>
      <c r="UHU88" s="7"/>
      <c r="UHV88" s="7"/>
      <c r="UHW88" s="7"/>
      <c r="UHX88" s="7"/>
      <c r="UHY88" s="7"/>
      <c r="UHZ88" s="7"/>
      <c r="UIA88" s="7"/>
      <c r="UIB88" s="7"/>
      <c r="UIC88" s="7"/>
      <c r="UID88" s="7"/>
      <c r="UIE88" s="7"/>
      <c r="UIF88" s="7"/>
      <c r="UIG88" s="7"/>
      <c r="UIH88" s="7"/>
      <c r="UII88" s="7"/>
      <c r="UIJ88" s="7"/>
      <c r="UIK88" s="7"/>
      <c r="UIL88" s="7"/>
      <c r="UIM88" s="7"/>
      <c r="UIN88" s="7"/>
      <c r="UIO88" s="7"/>
      <c r="UIP88" s="7"/>
      <c r="UIQ88" s="7"/>
      <c r="UIR88" s="7"/>
      <c r="UIS88" s="7"/>
      <c r="UIT88" s="7"/>
      <c r="UIU88" s="7"/>
      <c r="UIV88" s="7"/>
      <c r="UIW88" s="7"/>
      <c r="UIX88" s="7"/>
      <c r="UIY88" s="7"/>
      <c r="UIZ88" s="7"/>
      <c r="UJA88" s="7"/>
      <c r="UJB88" s="7"/>
      <c r="UJC88" s="7"/>
      <c r="UJD88" s="7"/>
      <c r="UJE88" s="7"/>
      <c r="UJF88" s="7"/>
      <c r="UJG88" s="7"/>
      <c r="UJH88" s="7"/>
      <c r="UJI88" s="7"/>
      <c r="UJJ88" s="7"/>
      <c r="UJK88" s="7"/>
      <c r="UJL88" s="7"/>
      <c r="UJM88" s="7"/>
      <c r="UJN88" s="7"/>
      <c r="UJO88" s="7"/>
      <c r="UJP88" s="7"/>
      <c r="UJQ88" s="7"/>
      <c r="UJR88" s="7"/>
      <c r="UJS88" s="7"/>
      <c r="UJT88" s="7"/>
      <c r="UJU88" s="7"/>
      <c r="UJV88" s="7"/>
      <c r="UJW88" s="7"/>
      <c r="UJX88" s="7"/>
      <c r="UJY88" s="7"/>
      <c r="UJZ88" s="7"/>
      <c r="UKA88" s="7"/>
      <c r="UKB88" s="7"/>
      <c r="UKC88" s="7"/>
      <c r="UKD88" s="7"/>
      <c r="UKE88" s="7"/>
      <c r="UKF88" s="7"/>
      <c r="UKG88" s="7"/>
      <c r="UKH88" s="7"/>
      <c r="UKI88" s="7"/>
      <c r="UKJ88" s="7"/>
      <c r="UKK88" s="7"/>
      <c r="UKL88" s="7"/>
      <c r="UKM88" s="7"/>
      <c r="UKN88" s="7"/>
      <c r="UKO88" s="7"/>
      <c r="UKP88" s="7"/>
      <c r="UKQ88" s="7"/>
      <c r="UKR88" s="7"/>
      <c r="UKS88" s="7"/>
      <c r="UKT88" s="7"/>
      <c r="UKU88" s="7"/>
      <c r="UKV88" s="7"/>
      <c r="UKW88" s="7"/>
      <c r="UKX88" s="7"/>
      <c r="UKY88" s="7"/>
      <c r="UKZ88" s="7"/>
      <c r="ULA88" s="7"/>
      <c r="ULB88" s="7"/>
      <c r="ULC88" s="7"/>
      <c r="ULD88" s="7"/>
      <c r="ULE88" s="7"/>
      <c r="ULF88" s="7"/>
      <c r="ULG88" s="7"/>
      <c r="ULH88" s="7"/>
      <c r="ULI88" s="7"/>
      <c r="ULJ88" s="7"/>
      <c r="ULK88" s="7"/>
      <c r="ULL88" s="7"/>
      <c r="ULM88" s="7"/>
      <c r="ULN88" s="7"/>
      <c r="ULO88" s="7"/>
      <c r="ULP88" s="7"/>
      <c r="ULQ88" s="7"/>
      <c r="ULR88" s="7"/>
      <c r="ULS88" s="7"/>
      <c r="ULT88" s="7"/>
      <c r="ULU88" s="7"/>
      <c r="ULV88" s="7"/>
      <c r="ULW88" s="7"/>
      <c r="ULX88" s="7"/>
      <c r="ULY88" s="7"/>
      <c r="ULZ88" s="7"/>
      <c r="UMA88" s="7"/>
      <c r="UMB88" s="7"/>
      <c r="UMC88" s="7"/>
      <c r="UMD88" s="7"/>
      <c r="UME88" s="7"/>
      <c r="UMF88" s="7"/>
      <c r="UMG88" s="7"/>
      <c r="UMH88" s="7"/>
      <c r="UMI88" s="7"/>
      <c r="UMJ88" s="7"/>
      <c r="UMK88" s="7"/>
      <c r="UML88" s="7"/>
      <c r="UMM88" s="7"/>
      <c r="UMN88" s="7"/>
      <c r="UMO88" s="7"/>
      <c r="UMP88" s="7"/>
      <c r="UMQ88" s="7"/>
      <c r="UMR88" s="7"/>
      <c r="UMS88" s="7"/>
      <c r="UMT88" s="7"/>
      <c r="UMU88" s="7"/>
      <c r="UMV88" s="7"/>
      <c r="UMW88" s="7"/>
      <c r="UMX88" s="7"/>
      <c r="UMY88" s="7"/>
      <c r="UMZ88" s="7"/>
      <c r="UNA88" s="7"/>
      <c r="UNB88" s="7"/>
      <c r="UNC88" s="7"/>
      <c r="UND88" s="7"/>
      <c r="UNE88" s="7"/>
      <c r="UNF88" s="7"/>
      <c r="UNG88" s="7"/>
      <c r="UNH88" s="7"/>
      <c r="UNI88" s="7"/>
      <c r="UNJ88" s="7"/>
      <c r="UNK88" s="7"/>
      <c r="UNL88" s="7"/>
      <c r="UNM88" s="7"/>
      <c r="UNN88" s="7"/>
      <c r="UNO88" s="7"/>
      <c r="UNP88" s="7"/>
      <c r="UNQ88" s="7"/>
      <c r="UNR88" s="7"/>
      <c r="UNS88" s="7"/>
      <c r="UNT88" s="7"/>
      <c r="UNU88" s="7"/>
      <c r="UNV88" s="7"/>
      <c r="UNW88" s="7"/>
      <c r="UNX88" s="7"/>
      <c r="UNY88" s="7"/>
      <c r="UNZ88" s="7"/>
      <c r="UOA88" s="7"/>
      <c r="UOB88" s="7"/>
      <c r="UOC88" s="7"/>
      <c r="UOD88" s="7"/>
      <c r="UOE88" s="7"/>
      <c r="UOF88" s="7"/>
      <c r="UOG88" s="7"/>
      <c r="UOH88" s="7"/>
      <c r="UOI88" s="7"/>
      <c r="UOJ88" s="7"/>
      <c r="UOK88" s="7"/>
      <c r="UOL88" s="7"/>
      <c r="UOM88" s="7"/>
      <c r="UON88" s="7"/>
      <c r="UOO88" s="7"/>
      <c r="UOP88" s="7"/>
      <c r="UOQ88" s="7"/>
      <c r="UOR88" s="7"/>
      <c r="UOS88" s="7"/>
      <c r="UOT88" s="7"/>
      <c r="UOU88" s="7"/>
      <c r="UOV88" s="7"/>
      <c r="UOW88" s="7"/>
      <c r="UOX88" s="7"/>
      <c r="UOY88" s="7"/>
      <c r="UOZ88" s="7"/>
      <c r="UPA88" s="7"/>
      <c r="UPB88" s="7"/>
      <c r="UPC88" s="7"/>
      <c r="UPD88" s="7"/>
      <c r="UPE88" s="7"/>
      <c r="UPF88" s="7"/>
      <c r="UPG88" s="7"/>
      <c r="UPH88" s="7"/>
      <c r="UPI88" s="7"/>
      <c r="UPJ88" s="7"/>
      <c r="UPK88" s="7"/>
      <c r="UPL88" s="7"/>
      <c r="UPM88" s="7"/>
      <c r="UPN88" s="7"/>
      <c r="UPO88" s="7"/>
      <c r="UPP88" s="7"/>
      <c r="UPQ88" s="7"/>
      <c r="UPR88" s="7"/>
      <c r="UPS88" s="7"/>
      <c r="UPT88" s="7"/>
      <c r="UPU88" s="7"/>
      <c r="UPV88" s="7"/>
      <c r="UPW88" s="7"/>
      <c r="UPX88" s="7"/>
      <c r="UPY88" s="7"/>
      <c r="UPZ88" s="7"/>
      <c r="UQA88" s="7"/>
      <c r="UQB88" s="7"/>
      <c r="UQC88" s="7"/>
      <c r="UQD88" s="7"/>
      <c r="UQE88" s="7"/>
      <c r="UQF88" s="7"/>
      <c r="UQG88" s="7"/>
      <c r="UQH88" s="7"/>
      <c r="UQI88" s="7"/>
      <c r="UQJ88" s="7"/>
      <c r="UQK88" s="7"/>
      <c r="UQL88" s="7"/>
      <c r="UQM88" s="7"/>
      <c r="UQN88" s="7"/>
      <c r="UQO88" s="7"/>
      <c r="UQP88" s="7"/>
      <c r="UQQ88" s="7"/>
      <c r="UQR88" s="7"/>
      <c r="UQS88" s="7"/>
      <c r="UQT88" s="7"/>
      <c r="UQU88" s="7"/>
      <c r="UQV88" s="7"/>
      <c r="UQW88" s="7"/>
      <c r="UQX88" s="7"/>
      <c r="UQY88" s="7"/>
      <c r="UQZ88" s="7"/>
      <c r="URA88" s="7"/>
      <c r="URB88" s="7"/>
      <c r="URC88" s="7"/>
      <c r="URD88" s="7"/>
      <c r="URE88" s="7"/>
      <c r="URF88" s="7"/>
      <c r="URG88" s="7"/>
      <c r="URH88" s="7"/>
      <c r="URI88" s="7"/>
      <c r="URJ88" s="7"/>
      <c r="URK88" s="7"/>
      <c r="URL88" s="7"/>
      <c r="URM88" s="7"/>
      <c r="URN88" s="7"/>
      <c r="URO88" s="7"/>
      <c r="URP88" s="7"/>
      <c r="URQ88" s="7"/>
      <c r="URR88" s="7"/>
      <c r="URS88" s="7"/>
      <c r="URT88" s="7"/>
      <c r="URU88" s="7"/>
      <c r="URV88" s="7"/>
      <c r="URW88" s="7"/>
      <c r="URX88" s="7"/>
      <c r="URY88" s="7"/>
      <c r="URZ88" s="7"/>
      <c r="USA88" s="7"/>
      <c r="USB88" s="7"/>
      <c r="USC88" s="7"/>
      <c r="USD88" s="7"/>
      <c r="USE88" s="7"/>
      <c r="USF88" s="7"/>
      <c r="USG88" s="7"/>
      <c r="USH88" s="7"/>
      <c r="USI88" s="7"/>
      <c r="USJ88" s="7"/>
      <c r="USK88" s="7"/>
      <c r="USL88" s="7"/>
      <c r="USM88" s="7"/>
      <c r="USN88" s="7"/>
      <c r="USO88" s="7"/>
      <c r="USP88" s="7"/>
      <c r="USQ88" s="7"/>
      <c r="USR88" s="7"/>
      <c r="USS88" s="7"/>
      <c r="UST88" s="7"/>
      <c r="USU88" s="7"/>
      <c r="USV88" s="7"/>
      <c r="USW88" s="7"/>
      <c r="USX88" s="7"/>
      <c r="USY88" s="7"/>
      <c r="USZ88" s="7"/>
      <c r="UTA88" s="7"/>
      <c r="UTB88" s="7"/>
      <c r="UTC88" s="7"/>
      <c r="UTD88" s="7"/>
      <c r="UTE88" s="7"/>
      <c r="UTF88" s="7"/>
      <c r="UTG88" s="7"/>
      <c r="UTH88" s="7"/>
      <c r="UTI88" s="7"/>
      <c r="UTJ88" s="7"/>
      <c r="UTK88" s="7"/>
      <c r="UTL88" s="7"/>
      <c r="UTM88" s="7"/>
      <c r="UTN88" s="7"/>
      <c r="UTO88" s="7"/>
      <c r="UTP88" s="7"/>
      <c r="UTQ88" s="7"/>
      <c r="UTR88" s="7"/>
      <c r="UTS88" s="7"/>
      <c r="UTT88" s="7"/>
      <c r="UTU88" s="7"/>
      <c r="UTV88" s="7"/>
      <c r="UTW88" s="7"/>
      <c r="UTX88" s="7"/>
      <c r="UTY88" s="7"/>
      <c r="UTZ88" s="7"/>
      <c r="UUA88" s="7"/>
      <c r="UUB88" s="7"/>
      <c r="UUC88" s="7"/>
      <c r="UUD88" s="7"/>
      <c r="UUE88" s="7"/>
      <c r="UUF88" s="7"/>
      <c r="UUG88" s="7"/>
      <c r="UUH88" s="7"/>
      <c r="UUI88" s="7"/>
      <c r="UUJ88" s="7"/>
      <c r="UUK88" s="7"/>
      <c r="UUL88" s="7"/>
      <c r="UUM88" s="7"/>
      <c r="UUN88" s="7"/>
      <c r="UUO88" s="7"/>
      <c r="UUP88" s="7"/>
      <c r="UUQ88" s="7"/>
      <c r="UUR88" s="7"/>
      <c r="UUS88" s="7"/>
      <c r="UUT88" s="7"/>
      <c r="UUU88" s="7"/>
      <c r="UUV88" s="7"/>
      <c r="UUW88" s="7"/>
      <c r="UUX88" s="7"/>
      <c r="UUY88" s="7"/>
      <c r="UUZ88" s="7"/>
      <c r="UVA88" s="7"/>
      <c r="UVB88" s="7"/>
      <c r="UVC88" s="7"/>
      <c r="UVD88" s="7"/>
      <c r="UVE88" s="7"/>
      <c r="UVF88" s="7"/>
      <c r="UVG88" s="7"/>
      <c r="UVH88" s="7"/>
      <c r="UVI88" s="7"/>
      <c r="UVJ88" s="7"/>
      <c r="UVK88" s="7"/>
      <c r="UVL88" s="7"/>
      <c r="UVM88" s="7"/>
      <c r="UVN88" s="7"/>
      <c r="UVO88" s="7"/>
      <c r="UVP88" s="7"/>
      <c r="UVQ88" s="7"/>
      <c r="UVR88" s="7"/>
      <c r="UVS88" s="7"/>
      <c r="UVT88" s="7"/>
      <c r="UVU88" s="7"/>
      <c r="UVV88" s="7"/>
      <c r="UVW88" s="7"/>
      <c r="UVX88" s="7"/>
      <c r="UVY88" s="7"/>
      <c r="UVZ88" s="7"/>
      <c r="UWA88" s="7"/>
      <c r="UWB88" s="7"/>
      <c r="UWC88" s="7"/>
      <c r="UWD88" s="7"/>
      <c r="UWE88" s="7"/>
      <c r="UWF88" s="7"/>
      <c r="UWG88" s="7"/>
      <c r="UWH88" s="7"/>
      <c r="UWI88" s="7"/>
      <c r="UWJ88" s="7"/>
      <c r="UWK88" s="7"/>
      <c r="UWL88" s="7"/>
      <c r="UWM88" s="7"/>
      <c r="UWN88" s="7"/>
      <c r="UWO88" s="7"/>
      <c r="UWP88" s="7"/>
      <c r="UWQ88" s="7"/>
      <c r="UWR88" s="7"/>
      <c r="UWS88" s="7"/>
      <c r="UWT88" s="7"/>
      <c r="UWU88" s="7"/>
      <c r="UWV88" s="7"/>
      <c r="UWW88" s="7"/>
      <c r="UWX88" s="7"/>
      <c r="UWY88" s="7"/>
      <c r="UWZ88" s="7"/>
      <c r="UXA88" s="7"/>
      <c r="UXB88" s="7"/>
      <c r="UXC88" s="7"/>
      <c r="UXD88" s="7"/>
      <c r="UXE88" s="7"/>
      <c r="UXF88" s="7"/>
      <c r="UXG88" s="7"/>
      <c r="UXH88" s="7"/>
      <c r="UXI88" s="7"/>
      <c r="UXJ88" s="7"/>
      <c r="UXK88" s="7"/>
      <c r="UXL88" s="7"/>
      <c r="UXM88" s="7"/>
      <c r="UXN88" s="7"/>
      <c r="UXO88" s="7"/>
      <c r="UXP88" s="7"/>
      <c r="UXQ88" s="7"/>
      <c r="UXR88" s="7"/>
      <c r="UXS88" s="7"/>
      <c r="UXT88" s="7"/>
      <c r="UXU88" s="7"/>
      <c r="UXV88" s="7"/>
      <c r="UXW88" s="7"/>
      <c r="UXX88" s="7"/>
      <c r="UXY88" s="7"/>
      <c r="UXZ88" s="7"/>
      <c r="UYA88" s="7"/>
      <c r="UYB88" s="7"/>
      <c r="UYC88" s="7"/>
      <c r="UYD88" s="7"/>
      <c r="UYE88" s="7"/>
      <c r="UYF88" s="7"/>
      <c r="UYG88" s="7"/>
      <c r="UYH88" s="7"/>
      <c r="UYI88" s="7"/>
      <c r="UYJ88" s="7"/>
      <c r="UYK88" s="7"/>
      <c r="UYL88" s="7"/>
      <c r="UYM88" s="7"/>
      <c r="UYN88" s="7"/>
      <c r="UYO88" s="7"/>
      <c r="UYP88" s="7"/>
      <c r="UYQ88" s="7"/>
      <c r="UYR88" s="7"/>
      <c r="UYS88" s="7"/>
      <c r="UYT88" s="7"/>
      <c r="UYU88" s="7"/>
      <c r="UYV88" s="7"/>
      <c r="UYW88" s="7"/>
      <c r="UYX88" s="7"/>
      <c r="UYY88" s="7"/>
      <c r="UYZ88" s="7"/>
      <c r="UZA88" s="7"/>
      <c r="UZB88" s="7"/>
      <c r="UZC88" s="7"/>
      <c r="UZD88" s="7"/>
      <c r="UZE88" s="7"/>
      <c r="UZF88" s="7"/>
      <c r="UZG88" s="7"/>
      <c r="UZH88" s="7"/>
      <c r="UZI88" s="7"/>
      <c r="UZJ88" s="7"/>
      <c r="UZK88" s="7"/>
      <c r="UZL88" s="7"/>
      <c r="UZM88" s="7"/>
      <c r="UZN88" s="7"/>
      <c r="UZO88" s="7"/>
      <c r="UZP88" s="7"/>
      <c r="UZQ88" s="7"/>
      <c r="UZR88" s="7"/>
      <c r="UZS88" s="7"/>
      <c r="UZT88" s="7"/>
      <c r="UZU88" s="7"/>
      <c r="UZV88" s="7"/>
      <c r="UZW88" s="7"/>
      <c r="UZX88" s="7"/>
      <c r="UZY88" s="7"/>
      <c r="UZZ88" s="7"/>
      <c r="VAA88" s="7"/>
      <c r="VAB88" s="7"/>
      <c r="VAC88" s="7"/>
      <c r="VAD88" s="7"/>
      <c r="VAE88" s="7"/>
      <c r="VAF88" s="7"/>
      <c r="VAG88" s="7"/>
      <c r="VAH88" s="7"/>
      <c r="VAI88" s="7"/>
      <c r="VAJ88" s="7"/>
      <c r="VAK88" s="7"/>
      <c r="VAL88" s="7"/>
      <c r="VAM88" s="7"/>
      <c r="VAN88" s="7"/>
      <c r="VAO88" s="7"/>
      <c r="VAP88" s="7"/>
      <c r="VAQ88" s="7"/>
      <c r="VAR88" s="7"/>
      <c r="VAS88" s="7"/>
      <c r="VAT88" s="7"/>
      <c r="VAU88" s="7"/>
      <c r="VAV88" s="7"/>
      <c r="VAW88" s="7"/>
      <c r="VAX88" s="7"/>
      <c r="VAY88" s="7"/>
      <c r="VAZ88" s="7"/>
      <c r="VBA88" s="7"/>
      <c r="VBB88" s="7"/>
      <c r="VBC88" s="7"/>
      <c r="VBD88" s="7"/>
      <c r="VBE88" s="7"/>
      <c r="VBF88" s="7"/>
      <c r="VBG88" s="7"/>
      <c r="VBH88" s="7"/>
      <c r="VBI88" s="7"/>
      <c r="VBJ88" s="7"/>
      <c r="VBK88" s="7"/>
      <c r="VBL88" s="7"/>
      <c r="VBM88" s="7"/>
      <c r="VBN88" s="7"/>
      <c r="VBO88" s="7"/>
      <c r="VBP88" s="7"/>
      <c r="VBQ88" s="7"/>
      <c r="VBR88" s="7"/>
      <c r="VBS88" s="7"/>
      <c r="VBT88" s="7"/>
      <c r="VBU88" s="7"/>
      <c r="VBV88" s="7"/>
      <c r="VBW88" s="7"/>
      <c r="VBX88" s="7"/>
      <c r="VBY88" s="7"/>
      <c r="VBZ88" s="7"/>
      <c r="VCA88" s="7"/>
      <c r="VCB88" s="7"/>
      <c r="VCC88" s="7"/>
      <c r="VCD88" s="7"/>
      <c r="VCE88" s="7"/>
      <c r="VCF88" s="7"/>
      <c r="VCG88" s="7"/>
      <c r="VCH88" s="7"/>
      <c r="VCI88" s="7"/>
      <c r="VCJ88" s="7"/>
      <c r="VCK88" s="7"/>
      <c r="VCL88" s="7"/>
      <c r="VCM88" s="7"/>
      <c r="VCN88" s="7"/>
      <c r="VCO88" s="7"/>
      <c r="VCP88" s="7"/>
      <c r="VCQ88" s="7"/>
      <c r="VCR88" s="7"/>
      <c r="VCS88" s="7"/>
      <c r="VCT88" s="7"/>
      <c r="VCU88" s="7"/>
      <c r="VCV88" s="7"/>
      <c r="VCW88" s="7"/>
      <c r="VCX88" s="7"/>
      <c r="VCY88" s="7"/>
      <c r="VCZ88" s="7"/>
      <c r="VDA88" s="7"/>
      <c r="VDB88" s="7"/>
      <c r="VDC88" s="7"/>
      <c r="VDD88" s="7"/>
      <c r="VDE88" s="7"/>
      <c r="VDF88" s="7"/>
      <c r="VDG88" s="7"/>
      <c r="VDH88" s="7"/>
      <c r="VDI88" s="7"/>
      <c r="VDJ88" s="7"/>
      <c r="VDK88" s="7"/>
      <c r="VDL88" s="7"/>
      <c r="VDM88" s="7"/>
      <c r="VDN88" s="7"/>
      <c r="VDO88" s="7"/>
      <c r="VDP88" s="7"/>
      <c r="VDQ88" s="7"/>
      <c r="VDR88" s="7"/>
      <c r="VDS88" s="7"/>
      <c r="VDT88" s="7"/>
      <c r="VDU88" s="7"/>
      <c r="VDV88" s="7"/>
      <c r="VDW88" s="7"/>
      <c r="VDX88" s="7"/>
      <c r="VDY88" s="7"/>
      <c r="VDZ88" s="7"/>
      <c r="VEA88" s="7"/>
      <c r="VEB88" s="7"/>
      <c r="VEC88" s="7"/>
      <c r="VED88" s="7"/>
      <c r="VEE88" s="7"/>
      <c r="VEF88" s="7"/>
      <c r="VEG88" s="7"/>
      <c r="VEH88" s="7"/>
      <c r="VEI88" s="7"/>
      <c r="VEJ88" s="7"/>
      <c r="VEK88" s="7"/>
      <c r="VEL88" s="7"/>
      <c r="VEM88" s="7"/>
      <c r="VEN88" s="7"/>
      <c r="VEO88" s="7"/>
      <c r="VEP88" s="7"/>
      <c r="VEQ88" s="7"/>
      <c r="VER88" s="7"/>
      <c r="VES88" s="7"/>
      <c r="VET88" s="7"/>
      <c r="VEU88" s="7"/>
      <c r="VEV88" s="7"/>
      <c r="VEW88" s="7"/>
      <c r="VEX88" s="7"/>
      <c r="VEY88" s="7"/>
      <c r="VEZ88" s="7"/>
      <c r="VFA88" s="7"/>
      <c r="VFB88" s="7"/>
      <c r="VFC88" s="7"/>
      <c r="VFD88" s="7"/>
      <c r="VFE88" s="7"/>
      <c r="VFF88" s="7"/>
      <c r="VFG88" s="7"/>
      <c r="VFH88" s="7"/>
      <c r="VFI88" s="7"/>
      <c r="VFJ88" s="7"/>
      <c r="VFK88" s="7"/>
      <c r="VFL88" s="7"/>
      <c r="VFM88" s="7"/>
      <c r="VFN88" s="7"/>
      <c r="VFO88" s="7"/>
      <c r="VFP88" s="7"/>
      <c r="VFQ88" s="7"/>
      <c r="VFR88" s="7"/>
      <c r="VFS88" s="7"/>
      <c r="VFT88" s="7"/>
      <c r="VFU88" s="7"/>
      <c r="VFV88" s="7"/>
      <c r="VFW88" s="7"/>
      <c r="VFX88" s="7"/>
      <c r="VFY88" s="7"/>
      <c r="VFZ88" s="7"/>
      <c r="VGA88" s="7"/>
      <c r="VGB88" s="7"/>
      <c r="VGC88" s="7"/>
      <c r="VGD88" s="7"/>
      <c r="VGE88" s="7"/>
      <c r="VGF88" s="7"/>
      <c r="VGG88" s="7"/>
      <c r="VGH88" s="7"/>
      <c r="VGI88" s="7"/>
      <c r="VGJ88" s="7"/>
      <c r="VGK88" s="7"/>
      <c r="VGL88" s="7"/>
      <c r="VGM88" s="7"/>
      <c r="VGN88" s="7"/>
      <c r="VGO88" s="7"/>
      <c r="VGP88" s="7"/>
      <c r="VGQ88" s="7"/>
      <c r="VGR88" s="7"/>
      <c r="VGS88" s="7"/>
      <c r="VGT88" s="7"/>
      <c r="VGU88" s="7"/>
      <c r="VGV88" s="7"/>
      <c r="VGW88" s="7"/>
      <c r="VGX88" s="7"/>
      <c r="VGY88" s="7"/>
      <c r="VGZ88" s="7"/>
      <c r="VHA88" s="7"/>
      <c r="VHB88" s="7"/>
      <c r="VHC88" s="7"/>
      <c r="VHD88" s="7"/>
      <c r="VHE88" s="7"/>
      <c r="VHF88" s="7"/>
      <c r="VHG88" s="7"/>
      <c r="VHH88" s="7"/>
      <c r="VHI88" s="7"/>
      <c r="VHJ88" s="7"/>
      <c r="VHK88" s="7"/>
      <c r="VHL88" s="7"/>
      <c r="VHM88" s="7"/>
      <c r="VHN88" s="7"/>
      <c r="VHO88" s="7"/>
      <c r="VHP88" s="7"/>
      <c r="VHQ88" s="7"/>
      <c r="VHR88" s="7"/>
      <c r="VHS88" s="7"/>
      <c r="VHT88" s="7"/>
      <c r="VHU88" s="7"/>
      <c r="VHV88" s="7"/>
      <c r="VHW88" s="7"/>
      <c r="VHX88" s="7"/>
      <c r="VHY88" s="7"/>
      <c r="VHZ88" s="7"/>
      <c r="VIA88" s="7"/>
      <c r="VIB88" s="7"/>
      <c r="VIC88" s="7"/>
      <c r="VID88" s="7"/>
      <c r="VIE88" s="7"/>
      <c r="VIF88" s="7"/>
      <c r="VIG88" s="7"/>
      <c r="VIH88" s="7"/>
      <c r="VII88" s="7"/>
      <c r="VIJ88" s="7"/>
      <c r="VIK88" s="7"/>
      <c r="VIL88" s="7"/>
      <c r="VIM88" s="7"/>
      <c r="VIN88" s="7"/>
      <c r="VIO88" s="7"/>
      <c r="VIP88" s="7"/>
      <c r="VIQ88" s="7"/>
      <c r="VIR88" s="7"/>
      <c r="VIS88" s="7"/>
      <c r="VIT88" s="7"/>
      <c r="VIU88" s="7"/>
      <c r="VIV88" s="7"/>
      <c r="VIW88" s="7"/>
      <c r="VIX88" s="7"/>
      <c r="VIY88" s="7"/>
      <c r="VIZ88" s="7"/>
      <c r="VJA88" s="7"/>
      <c r="VJB88" s="7"/>
      <c r="VJC88" s="7"/>
      <c r="VJD88" s="7"/>
      <c r="VJE88" s="7"/>
      <c r="VJF88" s="7"/>
      <c r="VJG88" s="7"/>
      <c r="VJH88" s="7"/>
      <c r="VJI88" s="7"/>
      <c r="VJJ88" s="7"/>
      <c r="VJK88" s="7"/>
      <c r="VJL88" s="7"/>
      <c r="VJM88" s="7"/>
      <c r="VJN88" s="7"/>
      <c r="VJO88" s="7"/>
      <c r="VJP88" s="7"/>
      <c r="VJQ88" s="7"/>
      <c r="VJR88" s="7"/>
      <c r="VJS88" s="7"/>
      <c r="VJT88" s="7"/>
      <c r="VJU88" s="7"/>
      <c r="VJV88" s="7"/>
      <c r="VJW88" s="7"/>
      <c r="VJX88" s="7"/>
      <c r="VJY88" s="7"/>
      <c r="VJZ88" s="7"/>
      <c r="VKA88" s="7"/>
      <c r="VKB88" s="7"/>
      <c r="VKC88" s="7"/>
      <c r="VKD88" s="7"/>
      <c r="VKE88" s="7"/>
      <c r="VKF88" s="7"/>
      <c r="VKG88" s="7"/>
      <c r="VKH88" s="7"/>
      <c r="VKI88" s="7"/>
      <c r="VKJ88" s="7"/>
      <c r="VKK88" s="7"/>
      <c r="VKL88" s="7"/>
      <c r="VKM88" s="7"/>
      <c r="VKN88" s="7"/>
      <c r="VKO88" s="7"/>
      <c r="VKP88" s="7"/>
      <c r="VKQ88" s="7"/>
      <c r="VKR88" s="7"/>
      <c r="VKS88" s="7"/>
      <c r="VKT88" s="7"/>
      <c r="VKU88" s="7"/>
      <c r="VKV88" s="7"/>
      <c r="VKW88" s="7"/>
      <c r="VKX88" s="7"/>
      <c r="VKY88" s="7"/>
      <c r="VKZ88" s="7"/>
      <c r="VLA88" s="7"/>
      <c r="VLB88" s="7"/>
      <c r="VLC88" s="7"/>
      <c r="VLD88" s="7"/>
      <c r="VLE88" s="7"/>
      <c r="VLF88" s="7"/>
      <c r="VLG88" s="7"/>
      <c r="VLH88" s="7"/>
      <c r="VLI88" s="7"/>
      <c r="VLJ88" s="7"/>
      <c r="VLK88" s="7"/>
      <c r="VLL88" s="7"/>
      <c r="VLM88" s="7"/>
      <c r="VLN88" s="7"/>
      <c r="VLO88" s="7"/>
      <c r="VLP88" s="7"/>
      <c r="VLQ88" s="7"/>
      <c r="VLR88" s="7"/>
      <c r="VLS88" s="7"/>
      <c r="VLT88" s="7"/>
      <c r="VLU88" s="7"/>
      <c r="VLV88" s="7"/>
      <c r="VLW88" s="7"/>
      <c r="VLX88" s="7"/>
      <c r="VLY88" s="7"/>
      <c r="VLZ88" s="7"/>
      <c r="VMA88" s="7"/>
      <c r="VMB88" s="7"/>
      <c r="VMC88" s="7"/>
      <c r="VMD88" s="7"/>
      <c r="VME88" s="7"/>
      <c r="VMF88" s="7"/>
      <c r="VMG88" s="7"/>
      <c r="VMH88" s="7"/>
      <c r="VMI88" s="7"/>
      <c r="VMJ88" s="7"/>
      <c r="VMK88" s="7"/>
      <c r="VML88" s="7"/>
      <c r="VMM88" s="7"/>
      <c r="VMN88" s="7"/>
      <c r="VMO88" s="7"/>
      <c r="VMP88" s="7"/>
      <c r="VMQ88" s="7"/>
      <c r="VMR88" s="7"/>
      <c r="VMS88" s="7"/>
      <c r="VMT88" s="7"/>
      <c r="VMU88" s="7"/>
      <c r="VMV88" s="7"/>
      <c r="VMW88" s="7"/>
      <c r="VMX88" s="7"/>
      <c r="VMY88" s="7"/>
      <c r="VMZ88" s="7"/>
      <c r="VNA88" s="7"/>
      <c r="VNB88" s="7"/>
      <c r="VNC88" s="7"/>
      <c r="VND88" s="7"/>
      <c r="VNE88" s="7"/>
      <c r="VNF88" s="7"/>
      <c r="VNG88" s="7"/>
      <c r="VNH88" s="7"/>
      <c r="VNI88" s="7"/>
      <c r="VNJ88" s="7"/>
      <c r="VNK88" s="7"/>
      <c r="VNL88" s="7"/>
      <c r="VNM88" s="7"/>
      <c r="VNN88" s="7"/>
      <c r="VNO88" s="7"/>
      <c r="VNP88" s="7"/>
      <c r="VNQ88" s="7"/>
      <c r="VNR88" s="7"/>
      <c r="VNS88" s="7"/>
      <c r="VNT88" s="7"/>
      <c r="VNU88" s="7"/>
      <c r="VNV88" s="7"/>
      <c r="VNW88" s="7"/>
      <c r="VNX88" s="7"/>
      <c r="VNY88" s="7"/>
      <c r="VNZ88" s="7"/>
      <c r="VOA88" s="7"/>
      <c r="VOB88" s="7"/>
      <c r="VOC88" s="7"/>
      <c r="VOD88" s="7"/>
      <c r="VOE88" s="7"/>
      <c r="VOF88" s="7"/>
      <c r="VOG88" s="7"/>
      <c r="VOH88" s="7"/>
      <c r="VOI88" s="7"/>
      <c r="VOJ88" s="7"/>
      <c r="VOK88" s="7"/>
      <c r="VOL88" s="7"/>
      <c r="VOM88" s="7"/>
      <c r="VON88" s="7"/>
      <c r="VOO88" s="7"/>
      <c r="VOP88" s="7"/>
      <c r="VOQ88" s="7"/>
      <c r="VOR88" s="7"/>
      <c r="VOS88" s="7"/>
      <c r="VOT88" s="7"/>
      <c r="VOU88" s="7"/>
      <c r="VOV88" s="7"/>
      <c r="VOW88" s="7"/>
      <c r="VOX88" s="7"/>
      <c r="VOY88" s="7"/>
      <c r="VOZ88" s="7"/>
      <c r="VPA88" s="7"/>
      <c r="VPB88" s="7"/>
      <c r="VPC88" s="7"/>
      <c r="VPD88" s="7"/>
      <c r="VPE88" s="7"/>
      <c r="VPF88" s="7"/>
      <c r="VPG88" s="7"/>
      <c r="VPH88" s="7"/>
      <c r="VPI88" s="7"/>
      <c r="VPJ88" s="7"/>
      <c r="VPK88" s="7"/>
      <c r="VPL88" s="7"/>
      <c r="VPM88" s="7"/>
      <c r="VPN88" s="7"/>
      <c r="VPO88" s="7"/>
      <c r="VPP88" s="7"/>
      <c r="VPQ88" s="7"/>
      <c r="VPR88" s="7"/>
      <c r="VPS88" s="7"/>
      <c r="VPT88" s="7"/>
      <c r="VPU88" s="7"/>
      <c r="VPV88" s="7"/>
      <c r="VPW88" s="7"/>
      <c r="VPX88" s="7"/>
      <c r="VPY88" s="7"/>
      <c r="VPZ88" s="7"/>
      <c r="VQA88" s="7"/>
      <c r="VQB88" s="7"/>
      <c r="VQC88" s="7"/>
      <c r="VQD88" s="7"/>
      <c r="VQE88" s="7"/>
      <c r="VQF88" s="7"/>
      <c r="VQG88" s="7"/>
      <c r="VQH88" s="7"/>
      <c r="VQI88" s="7"/>
      <c r="VQJ88" s="7"/>
      <c r="VQK88" s="7"/>
      <c r="VQL88" s="7"/>
      <c r="VQM88" s="7"/>
      <c r="VQN88" s="7"/>
      <c r="VQO88" s="7"/>
      <c r="VQP88" s="7"/>
      <c r="VQQ88" s="7"/>
      <c r="VQR88" s="7"/>
      <c r="VQS88" s="7"/>
      <c r="VQT88" s="7"/>
      <c r="VQU88" s="7"/>
      <c r="VQV88" s="7"/>
      <c r="VQW88" s="7"/>
      <c r="VQX88" s="7"/>
      <c r="VQY88" s="7"/>
      <c r="VQZ88" s="7"/>
      <c r="VRA88" s="7"/>
      <c r="VRB88" s="7"/>
      <c r="VRC88" s="7"/>
      <c r="VRD88" s="7"/>
      <c r="VRE88" s="7"/>
      <c r="VRF88" s="7"/>
      <c r="VRG88" s="7"/>
      <c r="VRH88" s="7"/>
      <c r="VRI88" s="7"/>
      <c r="VRJ88" s="7"/>
      <c r="VRK88" s="7"/>
      <c r="VRL88" s="7"/>
      <c r="VRM88" s="7"/>
      <c r="VRN88" s="7"/>
      <c r="VRO88" s="7"/>
      <c r="VRP88" s="7"/>
      <c r="VRQ88" s="7"/>
      <c r="VRR88" s="7"/>
      <c r="VRS88" s="7"/>
      <c r="VRT88" s="7"/>
      <c r="VRU88" s="7"/>
      <c r="VRV88" s="7"/>
      <c r="VRW88" s="7"/>
      <c r="VRX88" s="7"/>
      <c r="VRY88" s="7"/>
      <c r="VRZ88" s="7"/>
      <c r="VSA88" s="7"/>
      <c r="VSB88" s="7"/>
      <c r="VSC88" s="7"/>
      <c r="VSD88" s="7"/>
      <c r="VSE88" s="7"/>
      <c r="VSF88" s="7"/>
      <c r="VSG88" s="7"/>
      <c r="VSH88" s="7"/>
      <c r="VSI88" s="7"/>
      <c r="VSJ88" s="7"/>
      <c r="VSK88" s="7"/>
      <c r="VSL88" s="7"/>
      <c r="VSM88" s="7"/>
      <c r="VSN88" s="7"/>
      <c r="VSO88" s="7"/>
      <c r="VSP88" s="7"/>
      <c r="VSQ88" s="7"/>
      <c r="VSR88" s="7"/>
      <c r="VSS88" s="7"/>
      <c r="VST88" s="7"/>
      <c r="VSU88" s="7"/>
      <c r="VSV88" s="7"/>
      <c r="VSW88" s="7"/>
      <c r="VSX88" s="7"/>
      <c r="VSY88" s="7"/>
      <c r="VSZ88" s="7"/>
      <c r="VTA88" s="7"/>
      <c r="VTB88" s="7"/>
      <c r="VTC88" s="7"/>
      <c r="VTD88" s="7"/>
      <c r="VTE88" s="7"/>
      <c r="VTF88" s="7"/>
      <c r="VTG88" s="7"/>
      <c r="VTH88" s="7"/>
      <c r="VTI88" s="7"/>
      <c r="VTJ88" s="7"/>
      <c r="VTK88" s="7"/>
      <c r="VTL88" s="7"/>
      <c r="VTM88" s="7"/>
      <c r="VTN88" s="7"/>
      <c r="VTO88" s="7"/>
      <c r="VTP88" s="7"/>
      <c r="VTQ88" s="7"/>
      <c r="VTR88" s="7"/>
      <c r="VTS88" s="7"/>
      <c r="VTT88" s="7"/>
      <c r="VTU88" s="7"/>
      <c r="VTV88" s="7"/>
      <c r="VTW88" s="7"/>
      <c r="VTX88" s="7"/>
      <c r="VTY88" s="7"/>
      <c r="VTZ88" s="7"/>
      <c r="VUA88" s="7"/>
      <c r="VUB88" s="7"/>
      <c r="VUC88" s="7"/>
      <c r="VUD88" s="7"/>
      <c r="VUE88" s="7"/>
      <c r="VUF88" s="7"/>
      <c r="VUG88" s="7"/>
      <c r="VUH88" s="7"/>
      <c r="VUI88" s="7"/>
      <c r="VUJ88" s="7"/>
      <c r="VUK88" s="7"/>
      <c r="VUL88" s="7"/>
      <c r="VUM88" s="7"/>
      <c r="VUN88" s="7"/>
      <c r="VUO88" s="7"/>
      <c r="VUP88" s="7"/>
      <c r="VUQ88" s="7"/>
      <c r="VUR88" s="7"/>
      <c r="VUS88" s="7"/>
      <c r="VUT88" s="7"/>
      <c r="VUU88" s="7"/>
      <c r="VUV88" s="7"/>
      <c r="VUW88" s="7"/>
      <c r="VUX88" s="7"/>
      <c r="VUY88" s="7"/>
      <c r="VUZ88" s="7"/>
      <c r="VVA88" s="7"/>
      <c r="VVB88" s="7"/>
      <c r="VVC88" s="7"/>
      <c r="VVD88" s="7"/>
      <c r="VVE88" s="7"/>
      <c r="VVF88" s="7"/>
      <c r="VVG88" s="7"/>
      <c r="VVH88" s="7"/>
      <c r="VVI88" s="7"/>
      <c r="VVJ88" s="7"/>
      <c r="VVK88" s="7"/>
      <c r="VVL88" s="7"/>
      <c r="VVM88" s="7"/>
      <c r="VVN88" s="7"/>
      <c r="VVO88" s="7"/>
      <c r="VVP88" s="7"/>
      <c r="VVQ88" s="7"/>
      <c r="VVR88" s="7"/>
      <c r="VVS88" s="7"/>
      <c r="VVT88" s="7"/>
      <c r="VVU88" s="7"/>
      <c r="VVV88" s="7"/>
      <c r="VVW88" s="7"/>
      <c r="VVX88" s="7"/>
      <c r="VVY88" s="7"/>
      <c r="VVZ88" s="7"/>
      <c r="VWA88" s="7"/>
      <c r="VWB88" s="7"/>
      <c r="VWC88" s="7"/>
      <c r="VWD88" s="7"/>
      <c r="VWE88" s="7"/>
      <c r="VWF88" s="7"/>
      <c r="VWG88" s="7"/>
      <c r="VWH88" s="7"/>
      <c r="VWI88" s="7"/>
      <c r="VWJ88" s="7"/>
      <c r="VWK88" s="7"/>
      <c r="VWL88" s="7"/>
      <c r="VWM88" s="7"/>
      <c r="VWN88" s="7"/>
      <c r="VWO88" s="7"/>
      <c r="VWP88" s="7"/>
      <c r="VWQ88" s="7"/>
      <c r="VWR88" s="7"/>
      <c r="VWS88" s="7"/>
      <c r="VWT88" s="7"/>
      <c r="VWU88" s="7"/>
      <c r="VWV88" s="7"/>
      <c r="VWW88" s="7"/>
      <c r="VWX88" s="7"/>
      <c r="VWY88" s="7"/>
      <c r="VWZ88" s="7"/>
      <c r="VXA88" s="7"/>
      <c r="VXB88" s="7"/>
      <c r="VXC88" s="7"/>
      <c r="VXD88" s="7"/>
      <c r="VXE88" s="7"/>
      <c r="VXF88" s="7"/>
      <c r="VXG88" s="7"/>
      <c r="VXH88" s="7"/>
      <c r="VXI88" s="7"/>
      <c r="VXJ88" s="7"/>
      <c r="VXK88" s="7"/>
      <c r="VXL88" s="7"/>
      <c r="VXM88" s="7"/>
      <c r="VXN88" s="7"/>
      <c r="VXO88" s="7"/>
      <c r="VXP88" s="7"/>
      <c r="VXQ88" s="7"/>
      <c r="VXR88" s="7"/>
      <c r="VXS88" s="7"/>
      <c r="VXT88" s="7"/>
      <c r="VXU88" s="7"/>
      <c r="VXV88" s="7"/>
      <c r="VXW88" s="7"/>
      <c r="VXX88" s="7"/>
      <c r="VXY88" s="7"/>
      <c r="VXZ88" s="7"/>
      <c r="VYA88" s="7"/>
      <c r="VYB88" s="7"/>
      <c r="VYC88" s="7"/>
      <c r="VYD88" s="7"/>
      <c r="VYE88" s="7"/>
      <c r="VYF88" s="7"/>
      <c r="VYG88" s="7"/>
      <c r="VYH88" s="7"/>
      <c r="VYI88" s="7"/>
      <c r="VYJ88" s="7"/>
      <c r="VYK88" s="7"/>
      <c r="VYL88" s="7"/>
      <c r="VYM88" s="7"/>
      <c r="VYN88" s="7"/>
      <c r="VYO88" s="7"/>
      <c r="VYP88" s="7"/>
      <c r="VYQ88" s="7"/>
      <c r="VYR88" s="7"/>
      <c r="VYS88" s="7"/>
      <c r="VYT88" s="7"/>
      <c r="VYU88" s="7"/>
      <c r="VYV88" s="7"/>
      <c r="VYW88" s="7"/>
      <c r="VYX88" s="7"/>
      <c r="VYY88" s="7"/>
      <c r="VYZ88" s="7"/>
      <c r="VZA88" s="7"/>
      <c r="VZB88" s="7"/>
      <c r="VZC88" s="7"/>
      <c r="VZD88" s="7"/>
      <c r="VZE88" s="7"/>
      <c r="VZF88" s="7"/>
      <c r="VZG88" s="7"/>
      <c r="VZH88" s="7"/>
      <c r="VZI88" s="7"/>
      <c r="VZJ88" s="7"/>
      <c r="VZK88" s="7"/>
      <c r="VZL88" s="7"/>
      <c r="VZM88" s="7"/>
      <c r="VZN88" s="7"/>
      <c r="VZO88" s="7"/>
      <c r="VZP88" s="7"/>
      <c r="VZQ88" s="7"/>
      <c r="VZR88" s="7"/>
      <c r="VZS88" s="7"/>
      <c r="VZT88" s="7"/>
      <c r="VZU88" s="7"/>
      <c r="VZV88" s="7"/>
      <c r="VZW88" s="7"/>
      <c r="VZX88" s="7"/>
      <c r="VZY88" s="7"/>
      <c r="VZZ88" s="7"/>
      <c r="WAA88" s="7"/>
      <c r="WAB88" s="7"/>
      <c r="WAC88" s="7"/>
      <c r="WAD88" s="7"/>
      <c r="WAE88" s="7"/>
      <c r="WAF88" s="7"/>
      <c r="WAG88" s="7"/>
      <c r="WAH88" s="7"/>
      <c r="WAI88" s="7"/>
      <c r="WAJ88" s="7"/>
      <c r="WAK88" s="7"/>
      <c r="WAL88" s="7"/>
      <c r="WAM88" s="7"/>
      <c r="WAN88" s="7"/>
      <c r="WAO88" s="7"/>
      <c r="WAP88" s="7"/>
      <c r="WAQ88" s="7"/>
      <c r="WAR88" s="7"/>
      <c r="WAS88" s="7"/>
      <c r="WAT88" s="7"/>
      <c r="WAU88" s="7"/>
      <c r="WAV88" s="7"/>
      <c r="WAW88" s="7"/>
      <c r="WAX88" s="7"/>
      <c r="WAY88" s="7"/>
      <c r="WAZ88" s="7"/>
      <c r="WBA88" s="7"/>
      <c r="WBB88" s="7"/>
      <c r="WBC88" s="7"/>
      <c r="WBD88" s="7"/>
      <c r="WBE88" s="7"/>
      <c r="WBF88" s="7"/>
      <c r="WBG88" s="7"/>
      <c r="WBH88" s="7"/>
      <c r="WBI88" s="7"/>
      <c r="WBJ88" s="7"/>
      <c r="WBK88" s="7"/>
      <c r="WBL88" s="7"/>
      <c r="WBM88" s="7"/>
      <c r="WBN88" s="7"/>
      <c r="WBO88" s="7"/>
      <c r="WBP88" s="7"/>
      <c r="WBQ88" s="7"/>
      <c r="WBR88" s="7"/>
      <c r="WBS88" s="7"/>
      <c r="WBT88" s="7"/>
      <c r="WBU88" s="7"/>
      <c r="WBV88" s="7"/>
      <c r="WBW88" s="7"/>
      <c r="WBX88" s="7"/>
      <c r="WBY88" s="7"/>
      <c r="WBZ88" s="7"/>
      <c r="WCA88" s="7"/>
      <c r="WCB88" s="7"/>
      <c r="WCC88" s="7"/>
      <c r="WCD88" s="7"/>
      <c r="WCE88" s="7"/>
      <c r="WCF88" s="7"/>
      <c r="WCG88" s="7"/>
      <c r="WCH88" s="7"/>
      <c r="WCI88" s="7"/>
      <c r="WCJ88" s="7"/>
      <c r="WCK88" s="7"/>
      <c r="WCL88" s="7"/>
      <c r="WCM88" s="7"/>
      <c r="WCN88" s="7"/>
      <c r="WCO88" s="7"/>
      <c r="WCP88" s="7"/>
      <c r="WCQ88" s="7"/>
      <c r="WCR88" s="7"/>
      <c r="WCS88" s="7"/>
      <c r="WCT88" s="7"/>
      <c r="WCU88" s="7"/>
      <c r="WCV88" s="7"/>
      <c r="WCW88" s="7"/>
      <c r="WCX88" s="7"/>
      <c r="WCY88" s="7"/>
      <c r="WCZ88" s="7"/>
      <c r="WDA88" s="7"/>
      <c r="WDB88" s="7"/>
      <c r="WDC88" s="7"/>
      <c r="WDD88" s="7"/>
      <c r="WDE88" s="7"/>
      <c r="WDF88" s="7"/>
      <c r="WDG88" s="7"/>
      <c r="WDH88" s="7"/>
      <c r="WDI88" s="7"/>
      <c r="WDJ88" s="7"/>
      <c r="WDK88" s="7"/>
      <c r="WDL88" s="7"/>
      <c r="WDM88" s="7"/>
      <c r="WDN88" s="7"/>
      <c r="WDO88" s="7"/>
      <c r="WDP88" s="7"/>
      <c r="WDQ88" s="7"/>
      <c r="WDR88" s="7"/>
      <c r="WDS88" s="7"/>
      <c r="WDT88" s="7"/>
      <c r="WDU88" s="7"/>
      <c r="WDV88" s="7"/>
      <c r="WDW88" s="7"/>
      <c r="WDX88" s="7"/>
      <c r="WDY88" s="7"/>
      <c r="WDZ88" s="7"/>
      <c r="WEA88" s="7"/>
      <c r="WEB88" s="7"/>
      <c r="WEC88" s="7"/>
      <c r="WED88" s="7"/>
      <c r="WEE88" s="7"/>
      <c r="WEF88" s="7"/>
      <c r="WEG88" s="7"/>
      <c r="WEH88" s="7"/>
      <c r="WEI88" s="7"/>
      <c r="WEJ88" s="7"/>
      <c r="WEK88" s="7"/>
      <c r="WEL88" s="7"/>
      <c r="WEM88" s="7"/>
      <c r="WEN88" s="7"/>
      <c r="WEO88" s="7"/>
      <c r="WEP88" s="7"/>
      <c r="WEQ88" s="7"/>
      <c r="WER88" s="7"/>
      <c r="WES88" s="7"/>
      <c r="WET88" s="7"/>
      <c r="WEU88" s="7"/>
      <c r="WEV88" s="7"/>
      <c r="WEW88" s="7"/>
      <c r="WEX88" s="7"/>
      <c r="WEY88" s="7"/>
      <c r="WEZ88" s="7"/>
      <c r="WFA88" s="7"/>
      <c r="WFB88" s="7"/>
      <c r="WFC88" s="7"/>
      <c r="WFD88" s="7"/>
      <c r="WFE88" s="7"/>
      <c r="WFF88" s="7"/>
      <c r="WFG88" s="7"/>
      <c r="WFH88" s="7"/>
      <c r="WFI88" s="7"/>
      <c r="WFJ88" s="7"/>
      <c r="WFK88" s="7"/>
      <c r="WFL88" s="7"/>
      <c r="WFM88" s="7"/>
      <c r="WFN88" s="7"/>
      <c r="WFO88" s="7"/>
      <c r="WFP88" s="7"/>
      <c r="WFQ88" s="7"/>
      <c r="WFR88" s="7"/>
      <c r="WFS88" s="7"/>
      <c r="WFT88" s="7"/>
      <c r="WFU88" s="7"/>
      <c r="WFV88" s="7"/>
      <c r="WFW88" s="7"/>
      <c r="WFX88" s="7"/>
      <c r="WFY88" s="7"/>
      <c r="WFZ88" s="7"/>
      <c r="WGA88" s="7"/>
      <c r="WGB88" s="7"/>
      <c r="WGC88" s="7"/>
      <c r="WGD88" s="7"/>
      <c r="WGE88" s="7"/>
      <c r="WGF88" s="7"/>
      <c r="WGG88" s="7"/>
      <c r="WGH88" s="7"/>
      <c r="WGI88" s="7"/>
      <c r="WGJ88" s="7"/>
      <c r="WGK88" s="7"/>
      <c r="WGL88" s="7"/>
      <c r="WGM88" s="7"/>
      <c r="WGN88" s="7"/>
      <c r="WGO88" s="7"/>
      <c r="WGP88" s="7"/>
      <c r="WGQ88" s="7"/>
      <c r="WGR88" s="7"/>
      <c r="WGS88" s="7"/>
      <c r="WGT88" s="7"/>
      <c r="WGU88" s="7"/>
      <c r="WGV88" s="7"/>
      <c r="WGW88" s="7"/>
      <c r="WGX88" s="7"/>
      <c r="WGY88" s="7"/>
      <c r="WGZ88" s="7"/>
      <c r="WHA88" s="7"/>
      <c r="WHB88" s="7"/>
      <c r="WHC88" s="7"/>
      <c r="WHD88" s="7"/>
      <c r="WHE88" s="7"/>
      <c r="WHF88" s="7"/>
      <c r="WHG88" s="7"/>
      <c r="WHH88" s="7"/>
      <c r="WHI88" s="7"/>
      <c r="WHJ88" s="7"/>
      <c r="WHK88" s="7"/>
      <c r="WHL88" s="7"/>
      <c r="WHM88" s="7"/>
      <c r="WHN88" s="7"/>
      <c r="WHO88" s="7"/>
      <c r="WHP88" s="7"/>
      <c r="WHQ88" s="7"/>
      <c r="WHR88" s="7"/>
      <c r="WHS88" s="7"/>
      <c r="WHT88" s="7"/>
      <c r="WHU88" s="7"/>
      <c r="WHV88" s="7"/>
      <c r="WHW88" s="7"/>
      <c r="WHX88" s="7"/>
      <c r="WHY88" s="7"/>
      <c r="WHZ88" s="7"/>
      <c r="WIA88" s="7"/>
      <c r="WIB88" s="7"/>
      <c r="WIC88" s="7"/>
      <c r="WID88" s="7"/>
      <c r="WIE88" s="7"/>
      <c r="WIF88" s="7"/>
      <c r="WIG88" s="7"/>
      <c r="WIH88" s="7"/>
      <c r="WII88" s="7"/>
      <c r="WIJ88" s="7"/>
      <c r="WIK88" s="7"/>
      <c r="WIL88" s="7"/>
      <c r="WIM88" s="7"/>
      <c r="WIN88" s="7"/>
      <c r="WIO88" s="7"/>
      <c r="WIP88" s="7"/>
      <c r="WIQ88" s="7"/>
      <c r="WIR88" s="7"/>
      <c r="WIS88" s="7"/>
      <c r="WIT88" s="7"/>
      <c r="WIU88" s="7"/>
      <c r="WIV88" s="7"/>
      <c r="WIW88" s="7"/>
      <c r="WIX88" s="7"/>
      <c r="WIY88" s="7"/>
      <c r="WIZ88" s="7"/>
      <c r="WJA88" s="7"/>
      <c r="WJB88" s="7"/>
      <c r="WJC88" s="7"/>
      <c r="WJD88" s="7"/>
      <c r="WJE88" s="7"/>
      <c r="WJF88" s="7"/>
      <c r="WJG88" s="7"/>
      <c r="WJH88" s="7"/>
      <c r="WJI88" s="7"/>
      <c r="WJJ88" s="7"/>
      <c r="WJK88" s="7"/>
      <c r="WJL88" s="7"/>
      <c r="WJM88" s="7"/>
      <c r="WJN88" s="7"/>
      <c r="WJO88" s="7"/>
      <c r="WJP88" s="7"/>
      <c r="WJQ88" s="7"/>
      <c r="WJR88" s="7"/>
      <c r="WJS88" s="7"/>
      <c r="WJT88" s="7"/>
      <c r="WJU88" s="7"/>
      <c r="WJV88" s="7"/>
      <c r="WJW88" s="7"/>
      <c r="WJX88" s="7"/>
      <c r="WJY88" s="7"/>
      <c r="WJZ88" s="7"/>
      <c r="WKA88" s="7"/>
      <c r="WKB88" s="7"/>
      <c r="WKC88" s="7"/>
      <c r="WKD88" s="7"/>
      <c r="WKE88" s="7"/>
      <c r="WKF88" s="7"/>
      <c r="WKG88" s="7"/>
      <c r="WKH88" s="7"/>
      <c r="WKI88" s="7"/>
      <c r="WKJ88" s="7"/>
      <c r="WKK88" s="7"/>
      <c r="WKL88" s="7"/>
      <c r="WKM88" s="7"/>
      <c r="WKN88" s="7"/>
      <c r="WKO88" s="7"/>
      <c r="WKP88" s="7"/>
      <c r="WKQ88" s="7"/>
      <c r="WKR88" s="7"/>
      <c r="WKS88" s="7"/>
      <c r="WKT88" s="7"/>
      <c r="WKU88" s="7"/>
      <c r="WKV88" s="7"/>
      <c r="WKW88" s="7"/>
      <c r="WKX88" s="7"/>
      <c r="WKY88" s="7"/>
      <c r="WKZ88" s="7"/>
      <c r="WLA88" s="7"/>
      <c r="WLB88" s="7"/>
      <c r="WLC88" s="7"/>
      <c r="WLD88" s="7"/>
      <c r="WLE88" s="7"/>
      <c r="WLF88" s="7"/>
      <c r="WLG88" s="7"/>
      <c r="WLH88" s="7"/>
      <c r="WLI88" s="7"/>
      <c r="WLJ88" s="7"/>
      <c r="WLK88" s="7"/>
      <c r="WLL88" s="7"/>
      <c r="WLM88" s="7"/>
      <c r="WLN88" s="7"/>
      <c r="WLO88" s="7"/>
      <c r="WLP88" s="7"/>
      <c r="WLQ88" s="7"/>
      <c r="WLR88" s="7"/>
      <c r="WLS88" s="7"/>
      <c r="WLT88" s="7"/>
      <c r="WLU88" s="7"/>
      <c r="WLV88" s="7"/>
      <c r="WLW88" s="7"/>
      <c r="WLX88" s="7"/>
      <c r="WLY88" s="7"/>
      <c r="WLZ88" s="7"/>
      <c r="WMA88" s="7"/>
      <c r="WMB88" s="7"/>
      <c r="WMC88" s="7"/>
      <c r="WMD88" s="7"/>
      <c r="WME88" s="7"/>
      <c r="WMF88" s="7"/>
      <c r="WMG88" s="7"/>
      <c r="WMH88" s="7"/>
      <c r="WMI88" s="7"/>
      <c r="WMJ88" s="7"/>
      <c r="WMK88" s="7"/>
      <c r="WML88" s="7"/>
      <c r="WMM88" s="7"/>
      <c r="WMN88" s="7"/>
      <c r="WMO88" s="7"/>
      <c r="WMP88" s="7"/>
      <c r="WMQ88" s="7"/>
      <c r="WMR88" s="7"/>
      <c r="WMS88" s="7"/>
      <c r="WMT88" s="7"/>
      <c r="WMU88" s="7"/>
      <c r="WMV88" s="7"/>
      <c r="WMW88" s="7"/>
      <c r="WMX88" s="7"/>
      <c r="WMY88" s="7"/>
      <c r="WMZ88" s="7"/>
      <c r="WNA88" s="7"/>
      <c r="WNB88" s="7"/>
      <c r="WNC88" s="7"/>
      <c r="WND88" s="7"/>
      <c r="WNE88" s="7"/>
      <c r="WNF88" s="7"/>
      <c r="WNG88" s="7"/>
      <c r="WNH88" s="7"/>
      <c r="WNI88" s="7"/>
      <c r="WNJ88" s="7"/>
      <c r="WNK88" s="7"/>
      <c r="WNL88" s="7"/>
      <c r="WNM88" s="7"/>
      <c r="WNN88" s="7"/>
      <c r="WNO88" s="7"/>
      <c r="WNP88" s="7"/>
      <c r="WNQ88" s="7"/>
      <c r="WNR88" s="7"/>
      <c r="WNS88" s="7"/>
      <c r="WNT88" s="7"/>
      <c r="WNU88" s="7"/>
      <c r="WNV88" s="7"/>
      <c r="WNW88" s="7"/>
      <c r="WNX88" s="7"/>
      <c r="WNY88" s="7"/>
      <c r="WNZ88" s="7"/>
      <c r="WOA88" s="7"/>
      <c r="WOB88" s="7"/>
      <c r="WOC88" s="7"/>
      <c r="WOD88" s="7"/>
      <c r="WOE88" s="7"/>
      <c r="WOF88" s="7"/>
      <c r="WOG88" s="7"/>
      <c r="WOH88" s="7"/>
      <c r="WOI88" s="7"/>
      <c r="WOJ88" s="7"/>
      <c r="WOK88" s="7"/>
      <c r="WOL88" s="7"/>
      <c r="WOM88" s="7"/>
      <c r="WON88" s="7"/>
      <c r="WOO88" s="7"/>
      <c r="WOP88" s="7"/>
      <c r="WOQ88" s="7"/>
      <c r="WOR88" s="7"/>
      <c r="WOS88" s="7"/>
      <c r="WOT88" s="7"/>
      <c r="WOU88" s="7"/>
      <c r="WOV88" s="7"/>
      <c r="WOW88" s="7"/>
      <c r="WOX88" s="7"/>
      <c r="WOY88" s="7"/>
      <c r="WOZ88" s="7"/>
      <c r="WPA88" s="7"/>
      <c r="WPB88" s="7"/>
      <c r="WPC88" s="7"/>
      <c r="WPD88" s="7"/>
      <c r="WPE88" s="7"/>
      <c r="WPF88" s="7"/>
      <c r="WPG88" s="7"/>
      <c r="WPH88" s="7"/>
      <c r="WPI88" s="7"/>
      <c r="WPJ88" s="7"/>
      <c r="WPK88" s="7"/>
      <c r="WPL88" s="7"/>
      <c r="WPM88" s="7"/>
      <c r="WPN88" s="7"/>
      <c r="WPO88" s="7"/>
      <c r="WPP88" s="7"/>
      <c r="WPQ88" s="7"/>
      <c r="WPR88" s="7"/>
      <c r="WPS88" s="7"/>
      <c r="WPT88" s="7"/>
      <c r="WPU88" s="7"/>
      <c r="WPV88" s="7"/>
      <c r="WPW88" s="7"/>
      <c r="WPX88" s="7"/>
      <c r="WPY88" s="7"/>
      <c r="WPZ88" s="7"/>
      <c r="WQA88" s="7"/>
      <c r="WQB88" s="7"/>
      <c r="WQC88" s="7"/>
      <c r="WQD88" s="7"/>
      <c r="WQE88" s="7"/>
      <c r="WQF88" s="7"/>
      <c r="WQG88" s="7"/>
      <c r="WQH88" s="7"/>
      <c r="WQI88" s="7"/>
      <c r="WQJ88" s="7"/>
      <c r="WQK88" s="7"/>
      <c r="WQL88" s="7"/>
      <c r="WQM88" s="7"/>
      <c r="WQN88" s="7"/>
      <c r="WQO88" s="7"/>
      <c r="WQP88" s="7"/>
      <c r="WQQ88" s="7"/>
      <c r="WQR88" s="7"/>
      <c r="WQS88" s="7"/>
      <c r="WQT88" s="7"/>
      <c r="WQU88" s="7"/>
      <c r="WQV88" s="7"/>
      <c r="WQW88" s="7"/>
      <c r="WQX88" s="7"/>
      <c r="WQY88" s="7"/>
      <c r="WQZ88" s="7"/>
      <c r="WRA88" s="7"/>
      <c r="WRB88" s="7"/>
      <c r="WRC88" s="7"/>
      <c r="WRD88" s="7"/>
      <c r="WRE88" s="7"/>
      <c r="WRF88" s="7"/>
      <c r="WRG88" s="7"/>
      <c r="WRH88" s="7"/>
      <c r="WRI88" s="7"/>
      <c r="WRJ88" s="7"/>
      <c r="WRK88" s="7"/>
      <c r="WRL88" s="7"/>
      <c r="WRM88" s="7"/>
      <c r="WRN88" s="7"/>
      <c r="WRO88" s="7"/>
      <c r="WRP88" s="7"/>
      <c r="WRQ88" s="7"/>
      <c r="WRR88" s="7"/>
      <c r="WRS88" s="7"/>
      <c r="WRT88" s="7"/>
      <c r="WRU88" s="7"/>
      <c r="WRV88" s="7"/>
      <c r="WRW88" s="7"/>
      <c r="WRX88" s="7"/>
      <c r="WRY88" s="7"/>
      <c r="WRZ88" s="7"/>
      <c r="WSA88" s="7"/>
      <c r="WSB88" s="7"/>
      <c r="WSC88" s="7"/>
      <c r="WSD88" s="7"/>
      <c r="WSE88" s="7"/>
      <c r="WSF88" s="7"/>
      <c r="WSG88" s="7"/>
      <c r="WSH88" s="7"/>
      <c r="WSI88" s="7"/>
      <c r="WSJ88" s="7"/>
      <c r="WSK88" s="7"/>
      <c r="WSL88" s="7"/>
      <c r="WSM88" s="7"/>
      <c r="WSN88" s="7"/>
      <c r="WSO88" s="7"/>
      <c r="WSP88" s="7"/>
      <c r="WSQ88" s="7"/>
      <c r="WSR88" s="7"/>
      <c r="WSS88" s="7"/>
      <c r="WST88" s="7"/>
      <c r="WSU88" s="7"/>
      <c r="WSV88" s="7"/>
      <c r="WSW88" s="7"/>
      <c r="WSX88" s="7"/>
      <c r="WSY88" s="7"/>
      <c r="WSZ88" s="7"/>
      <c r="WTA88" s="7"/>
      <c r="WTB88" s="7"/>
      <c r="WTC88" s="7"/>
      <c r="WTD88" s="7"/>
      <c r="WTE88" s="7"/>
      <c r="WTF88" s="7"/>
      <c r="WTG88" s="7"/>
      <c r="WTH88" s="7"/>
      <c r="WTI88" s="7"/>
      <c r="WTJ88" s="7"/>
      <c r="WTK88" s="7"/>
      <c r="WTL88" s="7"/>
      <c r="WTM88" s="7"/>
      <c r="WTN88" s="7"/>
      <c r="WTO88" s="7"/>
      <c r="WTP88" s="7"/>
      <c r="WTQ88" s="7"/>
      <c r="WTR88" s="7"/>
      <c r="WTS88" s="7"/>
      <c r="WTT88" s="7"/>
      <c r="WTU88" s="7"/>
      <c r="WTV88" s="7"/>
      <c r="WTW88" s="7"/>
      <c r="WTX88" s="7"/>
      <c r="WTY88" s="7"/>
      <c r="WTZ88" s="7"/>
      <c r="WUA88" s="7"/>
      <c r="WUB88" s="7"/>
      <c r="WUC88" s="7"/>
      <c r="WUD88" s="7"/>
      <c r="WUE88" s="7"/>
      <c r="WUF88" s="7"/>
      <c r="WUG88" s="7"/>
      <c r="WUH88" s="7"/>
      <c r="WUI88" s="7"/>
      <c r="WUJ88" s="7"/>
      <c r="WUK88" s="7"/>
      <c r="WUL88" s="7"/>
      <c r="WUM88" s="7"/>
      <c r="WUN88" s="7"/>
      <c r="WUO88" s="7"/>
      <c r="WUP88" s="7"/>
      <c r="WUQ88" s="7"/>
      <c r="WUR88" s="7"/>
      <c r="WUS88" s="7"/>
      <c r="WUT88" s="7"/>
      <c r="WUU88" s="7"/>
      <c r="WUV88" s="7"/>
      <c r="WUW88" s="7"/>
      <c r="WUX88" s="7"/>
      <c r="WUY88" s="7"/>
      <c r="WUZ88" s="7"/>
      <c r="WVA88" s="7"/>
      <c r="WVB88" s="7"/>
      <c r="WVC88" s="7"/>
      <c r="WVD88" s="7"/>
      <c r="WVE88" s="7"/>
      <c r="WVF88" s="7"/>
      <c r="WVG88" s="7"/>
      <c r="WVH88" s="7"/>
      <c r="WVI88" s="7"/>
      <c r="WVJ88" s="7"/>
      <c r="WVK88" s="7"/>
      <c r="WVL88" s="7"/>
      <c r="WVM88" s="7"/>
      <c r="WVN88" s="7"/>
      <c r="WVO88" s="7"/>
      <c r="WVP88" s="7"/>
      <c r="WVQ88" s="7"/>
      <c r="WVR88" s="7"/>
      <c r="WVS88" s="7"/>
      <c r="WVT88" s="7"/>
      <c r="WVU88" s="7"/>
      <c r="WVV88" s="7"/>
      <c r="WVW88" s="7"/>
      <c r="WVX88" s="7"/>
      <c r="WVY88" s="7"/>
      <c r="WVZ88" s="7"/>
      <c r="WWA88" s="7"/>
      <c r="WWB88" s="7"/>
      <c r="WWC88" s="7"/>
      <c r="WWD88" s="7"/>
      <c r="WWE88" s="7"/>
      <c r="WWF88" s="7"/>
      <c r="WWG88" s="7"/>
      <c r="WWH88" s="7"/>
      <c r="WWI88" s="7"/>
      <c r="WWJ88" s="7"/>
      <c r="WWK88" s="7"/>
      <c r="WWL88" s="7"/>
      <c r="WWM88" s="7"/>
      <c r="WWN88" s="7"/>
      <c r="WWO88" s="7"/>
      <c r="WWP88" s="7"/>
      <c r="WWQ88" s="7"/>
      <c r="WWR88" s="7"/>
      <c r="WWS88" s="7"/>
      <c r="WWT88" s="7"/>
      <c r="WWU88" s="7"/>
      <c r="WWV88" s="7"/>
      <c r="WWW88" s="7"/>
      <c r="WWX88" s="7"/>
      <c r="WWY88" s="7"/>
      <c r="WWZ88" s="7"/>
      <c r="WXA88" s="7"/>
      <c r="WXB88" s="7"/>
      <c r="WXC88" s="7"/>
      <c r="WXD88" s="7"/>
      <c r="WXE88" s="7"/>
      <c r="WXF88" s="7"/>
      <c r="WXG88" s="7"/>
      <c r="WXH88" s="7"/>
      <c r="WXI88" s="7"/>
      <c r="WXJ88" s="7"/>
      <c r="WXK88" s="7"/>
      <c r="WXL88" s="7"/>
      <c r="WXM88" s="7"/>
      <c r="WXN88" s="7"/>
      <c r="WXO88" s="7"/>
      <c r="WXP88" s="7"/>
      <c r="WXQ88" s="7"/>
      <c r="WXR88" s="7"/>
      <c r="WXS88" s="7"/>
      <c r="WXT88" s="7"/>
      <c r="WXU88" s="7"/>
      <c r="WXV88" s="7"/>
      <c r="WXW88" s="7"/>
      <c r="WXX88" s="7"/>
      <c r="WXY88" s="7"/>
      <c r="WXZ88" s="7"/>
      <c r="WYA88" s="7"/>
      <c r="WYB88" s="7"/>
      <c r="WYC88" s="7"/>
      <c r="WYD88" s="7"/>
      <c r="WYE88" s="7"/>
      <c r="WYF88" s="7"/>
      <c r="WYG88" s="7"/>
      <c r="WYH88" s="7"/>
      <c r="WYI88" s="7"/>
      <c r="WYJ88" s="7"/>
      <c r="WYK88" s="7"/>
      <c r="WYL88" s="7"/>
      <c r="WYM88" s="7"/>
      <c r="WYN88" s="7"/>
      <c r="WYO88" s="7"/>
      <c r="WYP88" s="7"/>
      <c r="WYQ88" s="7"/>
      <c r="WYR88" s="7"/>
      <c r="WYS88" s="7"/>
      <c r="WYT88" s="7"/>
      <c r="WYU88" s="7"/>
      <c r="WYV88" s="7"/>
      <c r="WYW88" s="7"/>
      <c r="WYX88" s="7"/>
      <c r="WYY88" s="7"/>
      <c r="WYZ88" s="7"/>
      <c r="WZA88" s="7"/>
      <c r="WZB88" s="7"/>
      <c r="WZC88" s="7"/>
      <c r="WZD88" s="7"/>
      <c r="WZE88" s="7"/>
      <c r="WZF88" s="7"/>
      <c r="WZG88" s="7"/>
      <c r="WZH88" s="7"/>
      <c r="WZI88" s="7"/>
      <c r="WZJ88" s="7"/>
      <c r="WZK88" s="7"/>
      <c r="WZL88" s="7"/>
      <c r="WZM88" s="7"/>
      <c r="WZN88" s="7"/>
      <c r="WZO88" s="7"/>
      <c r="WZP88" s="7"/>
      <c r="WZQ88" s="7"/>
      <c r="WZR88" s="7"/>
      <c r="WZS88" s="7"/>
      <c r="WZT88" s="7"/>
      <c r="WZU88" s="7"/>
      <c r="WZV88" s="7"/>
      <c r="WZW88" s="7"/>
      <c r="WZX88" s="7"/>
      <c r="WZY88" s="7"/>
      <c r="WZZ88" s="7"/>
      <c r="XAA88" s="7"/>
      <c r="XAB88" s="7"/>
      <c r="XAC88" s="7"/>
      <c r="XAD88" s="7"/>
      <c r="XAE88" s="7"/>
      <c r="XAF88" s="7"/>
      <c r="XAG88" s="7"/>
      <c r="XAH88" s="7"/>
      <c r="XAI88" s="7"/>
      <c r="XAJ88" s="7"/>
      <c r="XAK88" s="7"/>
      <c r="XAL88" s="7"/>
      <c r="XAM88" s="7"/>
      <c r="XAN88" s="7"/>
      <c r="XAO88" s="7"/>
      <c r="XAP88" s="7"/>
      <c r="XAQ88" s="7"/>
      <c r="XAR88" s="7"/>
      <c r="XAS88" s="7"/>
      <c r="XAT88" s="7"/>
      <c r="XAU88" s="7"/>
      <c r="XAV88" s="7"/>
      <c r="XAW88" s="7"/>
      <c r="XAX88" s="7"/>
      <c r="XAY88" s="7"/>
      <c r="XAZ88" s="7"/>
      <c r="XBA88" s="7"/>
      <c r="XBB88" s="7"/>
      <c r="XBC88" s="7"/>
      <c r="XBD88" s="7"/>
      <c r="XBE88" s="7"/>
      <c r="XBF88" s="7"/>
      <c r="XBG88" s="7"/>
      <c r="XBH88" s="7"/>
      <c r="XBI88" s="7"/>
      <c r="XBJ88" s="7"/>
      <c r="XBK88" s="7"/>
      <c r="XBL88" s="7"/>
      <c r="XBM88" s="7"/>
      <c r="XBN88" s="7"/>
      <c r="XBO88" s="7"/>
      <c r="XBP88" s="7"/>
      <c r="XBQ88" s="7"/>
      <c r="XBR88" s="7"/>
      <c r="XBS88" s="7"/>
      <c r="XBT88" s="7"/>
      <c r="XBU88" s="7"/>
      <c r="XBV88" s="7"/>
      <c r="XBW88" s="7"/>
      <c r="XBX88" s="7"/>
      <c r="XBY88" s="7"/>
      <c r="XBZ88" s="7"/>
      <c r="XCA88" s="7"/>
      <c r="XCB88" s="7"/>
      <c r="XCC88" s="7"/>
      <c r="XCD88" s="7"/>
      <c r="XCE88" s="7"/>
      <c r="XCF88" s="7"/>
      <c r="XCG88" s="7"/>
      <c r="XCH88" s="7"/>
      <c r="XCI88" s="7"/>
      <c r="XCJ88" s="7"/>
      <c r="XCK88" s="7"/>
      <c r="XCL88" s="7"/>
      <c r="XCM88" s="7"/>
      <c r="XCN88" s="7"/>
      <c r="XCO88" s="7"/>
      <c r="XCP88" s="7"/>
      <c r="XCQ88" s="7"/>
      <c r="XCR88" s="7"/>
      <c r="XCS88" s="7"/>
      <c r="XCT88" s="7"/>
      <c r="XCU88" s="7"/>
      <c r="XCV88" s="7"/>
      <c r="XCW88" s="7"/>
      <c r="XCX88" s="7"/>
      <c r="XCY88" s="7"/>
      <c r="XCZ88" s="7"/>
      <c r="XDA88" s="7"/>
      <c r="XDB88" s="7"/>
      <c r="XDC88" s="7"/>
      <c r="XDD88" s="7"/>
      <c r="XDE88" s="7"/>
      <c r="XDF88" s="7"/>
      <c r="XDG88" s="7"/>
      <c r="XDH88" s="7"/>
      <c r="XDI88" s="7"/>
      <c r="XDJ88" s="7"/>
      <c r="XDK88" s="7"/>
      <c r="XDL88" s="7"/>
      <c r="XDM88" s="7"/>
      <c r="XDN88" s="7"/>
      <c r="XDO88" s="7"/>
      <c r="XDP88" s="7"/>
      <c r="XDQ88" s="7"/>
      <c r="XDR88" s="7"/>
      <c r="XDS88" s="7"/>
      <c r="XDT88" s="7"/>
      <c r="XDU88" s="7"/>
      <c r="XDV88" s="7"/>
      <c r="XDW88" s="7"/>
      <c r="XDX88" s="7"/>
      <c r="XDY88" s="7"/>
      <c r="XDZ88" s="7"/>
      <c r="XEA88" s="7"/>
      <c r="XEB88" s="7"/>
      <c r="XEC88" s="7"/>
      <c r="XED88" s="7"/>
      <c r="XEE88" s="7"/>
      <c r="XEF88" s="7"/>
      <c r="XEG88" s="7"/>
      <c r="XEH88" s="7"/>
      <c r="XEI88" s="7"/>
      <c r="XEJ88" s="7"/>
      <c r="XEK88" s="7"/>
      <c r="XEL88" s="7"/>
      <c r="XEM88" s="7"/>
      <c r="XEN88" s="7"/>
      <c r="XEO88" s="7"/>
      <c r="XEP88" s="7"/>
      <c r="XEQ88" s="7"/>
      <c r="XER88" s="7"/>
      <c r="XES88" s="7"/>
      <c r="XET88" s="7"/>
      <c r="XEU88" s="7"/>
      <c r="XEV88" s="7"/>
    </row>
    <row r="89" spans="1:16376" ht="11.4" customHeight="1" x14ac:dyDescent="0.25">
      <c r="A89" s="176"/>
      <c r="B89" s="240" t="s">
        <v>267</v>
      </c>
      <c r="C89" s="191"/>
      <c r="D89" s="61" t="e">
        <f>MAX(H89:AA89)</f>
        <v>#VALUE!</v>
      </c>
      <c r="F89" s="190" t="s">
        <v>256</v>
      </c>
      <c r="G89" s="7"/>
      <c r="H89" s="185" t="e">
        <f>(IFERROR(VLOOKUP($D$79,Podaci!$B$36:$C$57,2),""))*H85</f>
        <v>#VALUE!</v>
      </c>
      <c r="I89" s="185" t="e">
        <f>(IFERROR(VLOOKUP($D$79,Podaci!$B$36:$C$57,2),""))*I85</f>
        <v>#VALUE!</v>
      </c>
      <c r="J89" s="185" t="e">
        <f>(IFERROR(VLOOKUP($D$79,Podaci!$B$36:$C$57,2),""))*J85</f>
        <v>#VALUE!</v>
      </c>
      <c r="K89" s="185" t="e">
        <f>(IFERROR(VLOOKUP($D$79,Podaci!$B$36:$C$57,2),""))*K85</f>
        <v>#VALUE!</v>
      </c>
      <c r="L89" s="185" t="e">
        <f>(IFERROR(VLOOKUP($D$79,Podaci!$B$36:$C$57,2),""))*L85</f>
        <v>#VALUE!</v>
      </c>
      <c r="M89" s="185" t="e">
        <f>(IFERROR(VLOOKUP($D$79,Podaci!$B$36:$C$57,2),""))*M85</f>
        <v>#VALUE!</v>
      </c>
      <c r="N89" s="185" t="e">
        <f>(IFERROR(VLOOKUP($D$79,Podaci!$B$36:$C$57,2),""))*N85</f>
        <v>#VALUE!</v>
      </c>
      <c r="O89" s="185" t="e">
        <f>(IFERROR(VLOOKUP($D$79,Podaci!$B$36:$C$57,2),""))*O85</f>
        <v>#VALUE!</v>
      </c>
      <c r="P89" s="185" t="e">
        <f>(IFERROR(VLOOKUP($D$79,Podaci!$B$36:$C$57,2),""))*P85</f>
        <v>#VALUE!</v>
      </c>
      <c r="Q89" s="185" t="e">
        <f>(IFERROR(VLOOKUP($D$79,Podaci!$B$36:$C$57,2),""))*Q85</f>
        <v>#VALUE!</v>
      </c>
      <c r="R89" s="185" t="e">
        <f>(IFERROR(VLOOKUP($D$79,Podaci!$B$36:$C$57,2),""))*R85</f>
        <v>#VALUE!</v>
      </c>
      <c r="S89" s="185" t="e">
        <f>(IFERROR(VLOOKUP($D$79,Podaci!$B$36:$C$57,2),""))*S85</f>
        <v>#VALUE!</v>
      </c>
      <c r="T89" s="185" t="e">
        <f>(IFERROR(VLOOKUP($D$79,Podaci!$B$36:$C$57,2),""))*T85</f>
        <v>#VALUE!</v>
      </c>
      <c r="U89" s="185" t="e">
        <f>(IFERROR(VLOOKUP($D$79,Podaci!$B$36:$C$57,2),""))*U85</f>
        <v>#VALUE!</v>
      </c>
      <c r="V89" s="185" t="e">
        <f>(IFERROR(VLOOKUP($D$79,Podaci!$B$36:$C$57,2),""))*V85</f>
        <v>#VALUE!</v>
      </c>
      <c r="W89" s="185" t="e">
        <f>(IFERROR(VLOOKUP($D$79,Podaci!$B$36:$C$57,2),""))*W85</f>
        <v>#VALUE!</v>
      </c>
      <c r="X89" s="185" t="e">
        <f>(IFERROR(VLOOKUP($D$79,Podaci!$B$36:$C$57,2),""))*X85</f>
        <v>#VALUE!</v>
      </c>
      <c r="Y89" s="185" t="e">
        <f>(IFERROR(VLOOKUP($D$79,Podaci!$B$36:$C$57,2),""))*Y85</f>
        <v>#VALUE!</v>
      </c>
      <c r="Z89" s="185" t="e">
        <f>(IFERROR(VLOOKUP($D$79,Podaci!$B$36:$C$57,2),""))*Z85</f>
        <v>#VALUE!</v>
      </c>
      <c r="AA89" s="185" t="e">
        <f>(IFERROR(VLOOKUP($D$79,Podaci!$B$36:$C$57,2),""))*AA85</f>
        <v>#VALUE!</v>
      </c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  <c r="WWI89" s="7"/>
      <c r="WWJ89" s="7"/>
      <c r="WWK89" s="7"/>
      <c r="WWL89" s="7"/>
      <c r="WWM89" s="7"/>
      <c r="WWN89" s="7"/>
      <c r="WWO89" s="7"/>
      <c r="WWP89" s="7"/>
      <c r="WWQ89" s="7"/>
      <c r="WWR89" s="7"/>
      <c r="WWS89" s="7"/>
      <c r="WWT89" s="7"/>
      <c r="WWU89" s="7"/>
      <c r="WWV89" s="7"/>
      <c r="WWW89" s="7"/>
      <c r="WWX89" s="7"/>
      <c r="WWY89" s="7"/>
      <c r="WWZ89" s="7"/>
      <c r="WXA89" s="7"/>
      <c r="WXB89" s="7"/>
      <c r="WXC89" s="7"/>
      <c r="WXD89" s="7"/>
      <c r="WXE89" s="7"/>
      <c r="WXF89" s="7"/>
      <c r="WXG89" s="7"/>
      <c r="WXH89" s="7"/>
      <c r="WXI89" s="7"/>
      <c r="WXJ89" s="7"/>
      <c r="WXK89" s="7"/>
      <c r="WXL89" s="7"/>
      <c r="WXM89" s="7"/>
      <c r="WXN89" s="7"/>
      <c r="WXO89" s="7"/>
      <c r="WXP89" s="7"/>
      <c r="WXQ89" s="7"/>
      <c r="WXR89" s="7"/>
      <c r="WXS89" s="7"/>
      <c r="WXT89" s="7"/>
      <c r="WXU89" s="7"/>
      <c r="WXV89" s="7"/>
      <c r="WXW89" s="7"/>
      <c r="WXX89" s="7"/>
      <c r="WXY89" s="7"/>
      <c r="WXZ89" s="7"/>
      <c r="WYA89" s="7"/>
      <c r="WYB89" s="7"/>
      <c r="WYC89" s="7"/>
      <c r="WYD89" s="7"/>
      <c r="WYE89" s="7"/>
      <c r="WYF89" s="7"/>
      <c r="WYG89" s="7"/>
      <c r="WYH89" s="7"/>
      <c r="WYI89" s="7"/>
      <c r="WYJ89" s="7"/>
      <c r="WYK89" s="7"/>
      <c r="WYL89" s="7"/>
      <c r="WYM89" s="7"/>
      <c r="WYN89" s="7"/>
      <c r="WYO89" s="7"/>
      <c r="WYP89" s="7"/>
      <c r="WYQ89" s="7"/>
      <c r="WYR89" s="7"/>
      <c r="WYS89" s="7"/>
      <c r="WYT89" s="7"/>
      <c r="WYU89" s="7"/>
      <c r="WYV89" s="7"/>
      <c r="WYW89" s="7"/>
      <c r="WYX89" s="7"/>
      <c r="WYY89" s="7"/>
      <c r="WYZ89" s="7"/>
      <c r="WZA89" s="7"/>
      <c r="WZB89" s="7"/>
      <c r="WZC89" s="7"/>
      <c r="WZD89" s="7"/>
      <c r="WZE89" s="7"/>
      <c r="WZF89" s="7"/>
      <c r="WZG89" s="7"/>
      <c r="WZH89" s="7"/>
      <c r="WZI89" s="7"/>
      <c r="WZJ89" s="7"/>
      <c r="WZK89" s="7"/>
      <c r="WZL89" s="7"/>
      <c r="WZM89" s="7"/>
      <c r="WZN89" s="7"/>
      <c r="WZO89" s="7"/>
      <c r="WZP89" s="7"/>
      <c r="WZQ89" s="7"/>
      <c r="WZR89" s="7"/>
      <c r="WZS89" s="7"/>
      <c r="WZT89" s="7"/>
      <c r="WZU89" s="7"/>
      <c r="WZV89" s="7"/>
      <c r="WZW89" s="7"/>
      <c r="WZX89" s="7"/>
      <c r="WZY89" s="7"/>
      <c r="WZZ89" s="7"/>
      <c r="XAA89" s="7"/>
      <c r="XAB89" s="7"/>
      <c r="XAC89" s="7"/>
      <c r="XAD89" s="7"/>
      <c r="XAE89" s="7"/>
      <c r="XAF89" s="7"/>
      <c r="XAG89" s="7"/>
      <c r="XAH89" s="7"/>
      <c r="XAI89" s="7"/>
      <c r="XAJ89" s="7"/>
      <c r="XAK89" s="7"/>
      <c r="XAL89" s="7"/>
      <c r="XAM89" s="7"/>
      <c r="XAN89" s="7"/>
      <c r="XAO89" s="7"/>
      <c r="XAP89" s="7"/>
      <c r="XAQ89" s="7"/>
      <c r="XAR89" s="7"/>
      <c r="XAS89" s="7"/>
      <c r="XAT89" s="7"/>
      <c r="XAU89" s="7"/>
      <c r="XAV89" s="7"/>
      <c r="XAW89" s="7"/>
      <c r="XAX89" s="7"/>
      <c r="XAY89" s="7"/>
      <c r="XAZ89" s="7"/>
      <c r="XBA89" s="7"/>
      <c r="XBB89" s="7"/>
      <c r="XBC89" s="7"/>
      <c r="XBD89" s="7"/>
      <c r="XBE89" s="7"/>
      <c r="XBF89" s="7"/>
      <c r="XBG89" s="7"/>
      <c r="XBH89" s="7"/>
      <c r="XBI89" s="7"/>
      <c r="XBJ89" s="7"/>
      <c r="XBK89" s="7"/>
      <c r="XBL89" s="7"/>
      <c r="XBM89" s="7"/>
      <c r="XBN89" s="7"/>
      <c r="XBO89" s="7"/>
      <c r="XBP89" s="7"/>
      <c r="XBQ89" s="7"/>
      <c r="XBR89" s="7"/>
      <c r="XBS89" s="7"/>
      <c r="XBT89" s="7"/>
      <c r="XBU89" s="7"/>
      <c r="XBV89" s="7"/>
      <c r="XBW89" s="7"/>
      <c r="XBX89" s="7"/>
      <c r="XBY89" s="7"/>
      <c r="XBZ89" s="7"/>
      <c r="XCA89" s="7"/>
      <c r="XCB89" s="7"/>
      <c r="XCC89" s="7"/>
      <c r="XCD89" s="7"/>
      <c r="XCE89" s="7"/>
      <c r="XCF89" s="7"/>
      <c r="XCG89" s="7"/>
      <c r="XCH89" s="7"/>
      <c r="XCI89" s="7"/>
      <c r="XCJ89" s="7"/>
      <c r="XCK89" s="7"/>
      <c r="XCL89" s="7"/>
      <c r="XCM89" s="7"/>
      <c r="XCN89" s="7"/>
      <c r="XCO89" s="7"/>
      <c r="XCP89" s="7"/>
      <c r="XCQ89" s="7"/>
      <c r="XCR89" s="7"/>
      <c r="XCS89" s="7"/>
      <c r="XCT89" s="7"/>
      <c r="XCU89" s="7"/>
      <c r="XCV89" s="7"/>
      <c r="XCW89" s="7"/>
      <c r="XCX89" s="7"/>
      <c r="XCY89" s="7"/>
      <c r="XCZ89" s="7"/>
      <c r="XDA89" s="7"/>
      <c r="XDB89" s="7"/>
      <c r="XDC89" s="7"/>
      <c r="XDD89" s="7"/>
      <c r="XDE89" s="7"/>
      <c r="XDF89" s="7"/>
      <c r="XDG89" s="7"/>
      <c r="XDH89" s="7"/>
      <c r="XDI89" s="7"/>
      <c r="XDJ89" s="7"/>
      <c r="XDK89" s="7"/>
      <c r="XDL89" s="7"/>
      <c r="XDM89" s="7"/>
      <c r="XDN89" s="7"/>
      <c r="XDO89" s="7"/>
      <c r="XDP89" s="7"/>
      <c r="XDQ89" s="7"/>
      <c r="XDR89" s="7"/>
      <c r="XDS89" s="7"/>
      <c r="XDT89" s="7"/>
      <c r="XDU89" s="7"/>
      <c r="XDV89" s="7"/>
      <c r="XDW89" s="7"/>
      <c r="XDX89" s="7"/>
      <c r="XDY89" s="7"/>
      <c r="XDZ89" s="7"/>
      <c r="XEA89" s="7"/>
      <c r="XEB89" s="7"/>
      <c r="XEC89" s="7"/>
      <c r="XED89" s="7"/>
      <c r="XEE89" s="7"/>
      <c r="XEF89" s="7"/>
      <c r="XEG89" s="7"/>
      <c r="XEH89" s="7"/>
      <c r="XEI89" s="7"/>
      <c r="XEJ89" s="7"/>
      <c r="XEK89" s="7"/>
      <c r="XEL89" s="7"/>
      <c r="XEM89" s="7"/>
      <c r="XEN89" s="7"/>
      <c r="XEO89" s="7"/>
      <c r="XEP89" s="7"/>
      <c r="XEQ89" s="7"/>
      <c r="XER89" s="7"/>
      <c r="XES89" s="7"/>
      <c r="XET89" s="7"/>
      <c r="XEU89" s="7"/>
      <c r="XEV89" s="7"/>
    </row>
    <row r="90" spans="1:16376" ht="11.4" customHeight="1" x14ac:dyDescent="0.25">
      <c r="A90" s="176"/>
      <c r="B90" s="240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  <c r="WWI90" s="7"/>
      <c r="WWJ90" s="7"/>
      <c r="WWK90" s="7"/>
      <c r="WWL90" s="7"/>
      <c r="WWM90" s="7"/>
      <c r="WWN90" s="7"/>
      <c r="WWO90" s="7"/>
      <c r="WWP90" s="7"/>
      <c r="WWQ90" s="7"/>
      <c r="WWR90" s="7"/>
      <c r="WWS90" s="7"/>
      <c r="WWT90" s="7"/>
      <c r="WWU90" s="7"/>
      <c r="WWV90" s="7"/>
      <c r="WWW90" s="7"/>
      <c r="WWX90" s="7"/>
      <c r="WWY90" s="7"/>
      <c r="WWZ90" s="7"/>
      <c r="WXA90" s="7"/>
      <c r="WXB90" s="7"/>
      <c r="WXC90" s="7"/>
      <c r="WXD90" s="7"/>
      <c r="WXE90" s="7"/>
      <c r="WXF90" s="7"/>
      <c r="WXG90" s="7"/>
      <c r="WXH90" s="7"/>
      <c r="WXI90" s="7"/>
      <c r="WXJ90" s="7"/>
      <c r="WXK90" s="7"/>
      <c r="WXL90" s="7"/>
      <c r="WXM90" s="7"/>
      <c r="WXN90" s="7"/>
      <c r="WXO90" s="7"/>
      <c r="WXP90" s="7"/>
      <c r="WXQ90" s="7"/>
      <c r="WXR90" s="7"/>
      <c r="WXS90" s="7"/>
      <c r="WXT90" s="7"/>
      <c r="WXU90" s="7"/>
      <c r="WXV90" s="7"/>
      <c r="WXW90" s="7"/>
      <c r="WXX90" s="7"/>
      <c r="WXY90" s="7"/>
      <c r="WXZ90" s="7"/>
      <c r="WYA90" s="7"/>
      <c r="WYB90" s="7"/>
      <c r="WYC90" s="7"/>
      <c r="WYD90" s="7"/>
      <c r="WYE90" s="7"/>
      <c r="WYF90" s="7"/>
      <c r="WYG90" s="7"/>
      <c r="WYH90" s="7"/>
      <c r="WYI90" s="7"/>
      <c r="WYJ90" s="7"/>
      <c r="WYK90" s="7"/>
      <c r="WYL90" s="7"/>
      <c r="WYM90" s="7"/>
      <c r="WYN90" s="7"/>
      <c r="WYO90" s="7"/>
      <c r="WYP90" s="7"/>
      <c r="WYQ90" s="7"/>
      <c r="WYR90" s="7"/>
      <c r="WYS90" s="7"/>
      <c r="WYT90" s="7"/>
      <c r="WYU90" s="7"/>
      <c r="WYV90" s="7"/>
      <c r="WYW90" s="7"/>
      <c r="WYX90" s="7"/>
      <c r="WYY90" s="7"/>
      <c r="WYZ90" s="7"/>
      <c r="WZA90" s="7"/>
      <c r="WZB90" s="7"/>
      <c r="WZC90" s="7"/>
      <c r="WZD90" s="7"/>
      <c r="WZE90" s="7"/>
      <c r="WZF90" s="7"/>
      <c r="WZG90" s="7"/>
      <c r="WZH90" s="7"/>
      <c r="WZI90" s="7"/>
      <c r="WZJ90" s="7"/>
      <c r="WZK90" s="7"/>
      <c r="WZL90" s="7"/>
      <c r="WZM90" s="7"/>
      <c r="WZN90" s="7"/>
      <c r="WZO90" s="7"/>
      <c r="WZP90" s="7"/>
      <c r="WZQ90" s="7"/>
      <c r="WZR90" s="7"/>
      <c r="WZS90" s="7"/>
      <c r="WZT90" s="7"/>
      <c r="WZU90" s="7"/>
      <c r="WZV90" s="7"/>
      <c r="WZW90" s="7"/>
      <c r="WZX90" s="7"/>
      <c r="WZY90" s="7"/>
      <c r="WZZ90" s="7"/>
      <c r="XAA90" s="7"/>
      <c r="XAB90" s="7"/>
      <c r="XAC90" s="7"/>
      <c r="XAD90" s="7"/>
      <c r="XAE90" s="7"/>
      <c r="XAF90" s="7"/>
      <c r="XAG90" s="7"/>
      <c r="XAH90" s="7"/>
      <c r="XAI90" s="7"/>
      <c r="XAJ90" s="7"/>
      <c r="XAK90" s="7"/>
      <c r="XAL90" s="7"/>
      <c r="XAM90" s="7"/>
      <c r="XAN90" s="7"/>
      <c r="XAO90" s="7"/>
      <c r="XAP90" s="7"/>
      <c r="XAQ90" s="7"/>
      <c r="XAR90" s="7"/>
      <c r="XAS90" s="7"/>
      <c r="XAT90" s="7"/>
      <c r="XAU90" s="7"/>
      <c r="XAV90" s="7"/>
      <c r="XAW90" s="7"/>
      <c r="XAX90" s="7"/>
      <c r="XAY90" s="7"/>
      <c r="XAZ90" s="7"/>
      <c r="XBA90" s="7"/>
      <c r="XBB90" s="7"/>
      <c r="XBC90" s="7"/>
      <c r="XBD90" s="7"/>
      <c r="XBE90" s="7"/>
      <c r="XBF90" s="7"/>
      <c r="XBG90" s="7"/>
      <c r="XBH90" s="7"/>
      <c r="XBI90" s="7"/>
      <c r="XBJ90" s="7"/>
      <c r="XBK90" s="7"/>
      <c r="XBL90" s="7"/>
      <c r="XBM90" s="7"/>
      <c r="XBN90" s="7"/>
      <c r="XBO90" s="7"/>
      <c r="XBP90" s="7"/>
      <c r="XBQ90" s="7"/>
      <c r="XBR90" s="7"/>
      <c r="XBS90" s="7"/>
      <c r="XBT90" s="7"/>
      <c r="XBU90" s="7"/>
      <c r="XBV90" s="7"/>
      <c r="XBW90" s="7"/>
      <c r="XBX90" s="7"/>
      <c r="XBY90" s="7"/>
      <c r="XBZ90" s="7"/>
      <c r="XCA90" s="7"/>
      <c r="XCB90" s="7"/>
      <c r="XCC90" s="7"/>
      <c r="XCD90" s="7"/>
      <c r="XCE90" s="7"/>
      <c r="XCF90" s="7"/>
      <c r="XCG90" s="7"/>
      <c r="XCH90" s="7"/>
      <c r="XCI90" s="7"/>
      <c r="XCJ90" s="7"/>
      <c r="XCK90" s="7"/>
      <c r="XCL90" s="7"/>
      <c r="XCM90" s="7"/>
      <c r="XCN90" s="7"/>
      <c r="XCO90" s="7"/>
      <c r="XCP90" s="7"/>
      <c r="XCQ90" s="7"/>
      <c r="XCR90" s="7"/>
      <c r="XCS90" s="7"/>
      <c r="XCT90" s="7"/>
      <c r="XCU90" s="7"/>
      <c r="XCV90" s="7"/>
      <c r="XCW90" s="7"/>
      <c r="XCX90" s="7"/>
      <c r="XCY90" s="7"/>
      <c r="XCZ90" s="7"/>
      <c r="XDA90" s="7"/>
      <c r="XDB90" s="7"/>
      <c r="XDC90" s="7"/>
      <c r="XDD90" s="7"/>
      <c r="XDE90" s="7"/>
      <c r="XDF90" s="7"/>
      <c r="XDG90" s="7"/>
      <c r="XDH90" s="7"/>
      <c r="XDI90" s="7"/>
      <c r="XDJ90" s="7"/>
      <c r="XDK90" s="7"/>
      <c r="XDL90" s="7"/>
      <c r="XDM90" s="7"/>
      <c r="XDN90" s="7"/>
      <c r="XDO90" s="7"/>
      <c r="XDP90" s="7"/>
      <c r="XDQ90" s="7"/>
      <c r="XDR90" s="7"/>
      <c r="XDS90" s="7"/>
      <c r="XDT90" s="7"/>
      <c r="XDU90" s="7"/>
      <c r="XDV90" s="7"/>
      <c r="XDW90" s="7"/>
      <c r="XDX90" s="7"/>
      <c r="XDY90" s="7"/>
      <c r="XDZ90" s="7"/>
      <c r="XEA90" s="7"/>
      <c r="XEB90" s="7"/>
      <c r="XEC90" s="7"/>
      <c r="XED90" s="7"/>
      <c r="XEE90" s="7"/>
      <c r="XEF90" s="7"/>
      <c r="XEG90" s="7"/>
      <c r="XEH90" s="7"/>
      <c r="XEI90" s="7"/>
      <c r="XEJ90" s="7"/>
      <c r="XEK90" s="7"/>
      <c r="XEL90" s="7"/>
      <c r="XEM90" s="7"/>
      <c r="XEN90" s="7"/>
      <c r="XEO90" s="7"/>
      <c r="XEP90" s="7"/>
      <c r="XEQ90" s="7"/>
      <c r="XER90" s="7"/>
      <c r="XES90" s="7"/>
      <c r="XET90" s="7"/>
      <c r="XEU90" s="7"/>
      <c r="XEV90" s="7"/>
    </row>
    <row r="91" spans="1:16376" ht="12.6" thickBot="1" x14ac:dyDescent="0.3">
      <c r="A91" s="176"/>
      <c r="B91" s="244" t="s">
        <v>63</v>
      </c>
      <c r="W91" s="169"/>
    </row>
    <row r="92" spans="1:16376" ht="12.6" thickTop="1" x14ac:dyDescent="0.25">
      <c r="A92" s="176"/>
      <c r="B92" s="245"/>
    </row>
    <row r="93" spans="1:16376" ht="11.4" customHeight="1" x14ac:dyDescent="0.25">
      <c r="A93" s="176"/>
      <c r="B93" s="240" t="s">
        <v>268</v>
      </c>
      <c r="F93" s="190" t="s">
        <v>249</v>
      </c>
      <c r="H93" s="158"/>
      <c r="I93" s="158"/>
      <c r="J93" s="158"/>
      <c r="K93" s="158"/>
      <c r="L93" s="158"/>
      <c r="M93" s="158"/>
      <c r="N93" s="158"/>
      <c r="O93" s="158"/>
      <c r="P93" s="158"/>
      <c r="Q93" s="158"/>
      <c r="R93" s="158"/>
      <c r="S93" s="158"/>
      <c r="T93" s="158"/>
      <c r="U93" s="158"/>
      <c r="V93" s="158"/>
      <c r="W93" s="158"/>
      <c r="X93" s="158"/>
      <c r="Y93" s="158"/>
      <c r="Z93" s="158"/>
      <c r="AA93" s="158"/>
    </row>
    <row r="94" spans="1:16376" ht="11.4" customHeight="1" x14ac:dyDescent="0.25">
      <c r="A94" s="176"/>
      <c r="B94" s="240"/>
      <c r="F94" s="190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7"/>
      <c r="BOL94" s="7"/>
      <c r="BOM94" s="7"/>
      <c r="BON94" s="7"/>
      <c r="BOO94" s="7"/>
      <c r="BOP94" s="7"/>
      <c r="BOQ94" s="7"/>
      <c r="BOR94" s="7"/>
      <c r="BOS94" s="7"/>
      <c r="BOT94" s="7"/>
      <c r="BOU94" s="7"/>
      <c r="BOV94" s="7"/>
      <c r="BOW94" s="7"/>
      <c r="BOX94" s="7"/>
      <c r="BOY94" s="7"/>
      <c r="BOZ94" s="7"/>
      <c r="BPA94" s="7"/>
      <c r="BPB94" s="7"/>
      <c r="BPC94" s="7"/>
      <c r="BPD94" s="7"/>
      <c r="BPE94" s="7"/>
      <c r="BPF94" s="7"/>
      <c r="BPG94" s="7"/>
      <c r="BPH94" s="7"/>
      <c r="BPI94" s="7"/>
      <c r="BPJ94" s="7"/>
      <c r="BPK94" s="7"/>
      <c r="BPL94" s="7"/>
      <c r="BPM94" s="7"/>
      <c r="BPN94" s="7"/>
      <c r="BPO94" s="7"/>
      <c r="BPP94" s="7"/>
      <c r="BPQ94" s="7"/>
      <c r="BPR94" s="7"/>
      <c r="BPS94" s="7"/>
      <c r="BPT94" s="7"/>
      <c r="BPU94" s="7"/>
      <c r="BPV94" s="7"/>
      <c r="BPW94" s="7"/>
      <c r="BPX94" s="7"/>
      <c r="BPY94" s="7"/>
      <c r="BPZ94" s="7"/>
      <c r="BQA94" s="7"/>
      <c r="BQB94" s="7"/>
      <c r="BQC94" s="7"/>
      <c r="BQD94" s="7"/>
      <c r="BQE94" s="7"/>
      <c r="BQF94" s="7"/>
      <c r="BQG94" s="7"/>
      <c r="BQH94" s="7"/>
      <c r="BQI94" s="7"/>
      <c r="BQJ94" s="7"/>
      <c r="BQK94" s="7"/>
      <c r="BQL94" s="7"/>
      <c r="BQM94" s="7"/>
      <c r="BQN94" s="7"/>
      <c r="BQO94" s="7"/>
      <c r="BQP94" s="7"/>
      <c r="BQQ94" s="7"/>
      <c r="BQR94" s="7"/>
      <c r="BQS94" s="7"/>
      <c r="BQT94" s="7"/>
      <c r="BQU94" s="7"/>
      <c r="BQV94" s="7"/>
      <c r="BQW94" s="7"/>
      <c r="BQX94" s="7"/>
      <c r="BQY94" s="7"/>
      <c r="BQZ94" s="7"/>
      <c r="BRA94" s="7"/>
      <c r="BRB94" s="7"/>
      <c r="BRC94" s="7"/>
      <c r="BRD94" s="7"/>
      <c r="BRE94" s="7"/>
      <c r="BRF94" s="7"/>
      <c r="BRG94" s="7"/>
      <c r="BRH94" s="7"/>
      <c r="BRI94" s="7"/>
      <c r="BRJ94" s="7"/>
      <c r="BRK94" s="7"/>
      <c r="BRL94" s="7"/>
      <c r="BRM94" s="7"/>
      <c r="BRN94" s="7"/>
      <c r="BRO94" s="7"/>
      <c r="BRP94" s="7"/>
      <c r="BRQ94" s="7"/>
      <c r="BRR94" s="7"/>
      <c r="BRS94" s="7"/>
      <c r="BRT94" s="7"/>
      <c r="BRU94" s="7"/>
      <c r="BRV94" s="7"/>
      <c r="BRW94" s="7"/>
      <c r="BRX94" s="7"/>
      <c r="BRY94" s="7"/>
      <c r="BRZ94" s="7"/>
      <c r="BSA94" s="7"/>
      <c r="BSB94" s="7"/>
      <c r="BSC94" s="7"/>
      <c r="BSD94" s="7"/>
      <c r="BSE94" s="7"/>
      <c r="BSF94" s="7"/>
      <c r="BSG94" s="7"/>
      <c r="BSH94" s="7"/>
      <c r="BSI94" s="7"/>
      <c r="BSJ94" s="7"/>
      <c r="BSK94" s="7"/>
      <c r="BSL94" s="7"/>
      <c r="BSM94" s="7"/>
      <c r="BSN94" s="7"/>
      <c r="BSO94" s="7"/>
      <c r="BSP94" s="7"/>
      <c r="BSQ94" s="7"/>
      <c r="BSR94" s="7"/>
      <c r="BSS94" s="7"/>
      <c r="BST94" s="7"/>
      <c r="BSU94" s="7"/>
      <c r="BSV94" s="7"/>
      <c r="BSW94" s="7"/>
      <c r="BSX94" s="7"/>
      <c r="BSY94" s="7"/>
      <c r="BSZ94" s="7"/>
      <c r="BTA94" s="7"/>
      <c r="BTB94" s="7"/>
      <c r="BTC94" s="7"/>
      <c r="BTD94" s="7"/>
      <c r="BTE94" s="7"/>
      <c r="BTF94" s="7"/>
      <c r="BTG94" s="7"/>
      <c r="BTH94" s="7"/>
      <c r="BTI94" s="7"/>
      <c r="BTJ94" s="7"/>
      <c r="BTK94" s="7"/>
      <c r="BTL94" s="7"/>
      <c r="BTM94" s="7"/>
      <c r="BTN94" s="7"/>
      <c r="BTO94" s="7"/>
      <c r="BTP94" s="7"/>
      <c r="BTQ94" s="7"/>
      <c r="BTR94" s="7"/>
      <c r="BTS94" s="7"/>
      <c r="BTT94" s="7"/>
      <c r="BTU94" s="7"/>
      <c r="BTV94" s="7"/>
      <c r="BTW94" s="7"/>
      <c r="BTX94" s="7"/>
      <c r="BTY94" s="7"/>
      <c r="BTZ94" s="7"/>
      <c r="BUA94" s="7"/>
      <c r="BUB94" s="7"/>
      <c r="BUC94" s="7"/>
      <c r="BUD94" s="7"/>
      <c r="BUE94" s="7"/>
      <c r="BUF94" s="7"/>
      <c r="BUG94" s="7"/>
      <c r="BUH94" s="7"/>
      <c r="BUI94" s="7"/>
      <c r="BUJ94" s="7"/>
      <c r="BUK94" s="7"/>
      <c r="BUL94" s="7"/>
      <c r="BUM94" s="7"/>
      <c r="BUN94" s="7"/>
      <c r="BUO94" s="7"/>
      <c r="BUP94" s="7"/>
      <c r="BUQ94" s="7"/>
      <c r="BUR94" s="7"/>
      <c r="BUS94" s="7"/>
      <c r="BUT94" s="7"/>
      <c r="BUU94" s="7"/>
      <c r="BUV94" s="7"/>
      <c r="BUW94" s="7"/>
      <c r="BUX94" s="7"/>
      <c r="BUY94" s="7"/>
      <c r="BUZ94" s="7"/>
      <c r="BVA94" s="7"/>
      <c r="BVB94" s="7"/>
      <c r="BVC94" s="7"/>
      <c r="BVD94" s="7"/>
      <c r="BVE94" s="7"/>
      <c r="BVF94" s="7"/>
      <c r="BVG94" s="7"/>
      <c r="BVH94" s="7"/>
      <c r="BVI94" s="7"/>
      <c r="BVJ94" s="7"/>
      <c r="BVK94" s="7"/>
      <c r="BVL94" s="7"/>
      <c r="BVM94" s="7"/>
      <c r="BVN94" s="7"/>
      <c r="BVO94" s="7"/>
      <c r="BVP94" s="7"/>
      <c r="BVQ94" s="7"/>
      <c r="BVR94" s="7"/>
      <c r="BVS94" s="7"/>
      <c r="BVT94" s="7"/>
      <c r="BVU94" s="7"/>
      <c r="BVV94" s="7"/>
      <c r="BVW94" s="7"/>
      <c r="BVX94" s="7"/>
      <c r="BVY94" s="7"/>
      <c r="BVZ94" s="7"/>
      <c r="BWA94" s="7"/>
      <c r="BWB94" s="7"/>
      <c r="BWC94" s="7"/>
      <c r="BWD94" s="7"/>
      <c r="BWE94" s="7"/>
      <c r="BWF94" s="7"/>
      <c r="BWG94" s="7"/>
      <c r="BWH94" s="7"/>
      <c r="BWI94" s="7"/>
      <c r="BWJ94" s="7"/>
      <c r="BWK94" s="7"/>
      <c r="BWL94" s="7"/>
      <c r="BWM94" s="7"/>
      <c r="BWN94" s="7"/>
      <c r="BWO94" s="7"/>
      <c r="BWP94" s="7"/>
      <c r="BWQ94" s="7"/>
      <c r="BWR94" s="7"/>
      <c r="BWS94" s="7"/>
      <c r="BWT94" s="7"/>
      <c r="BWU94" s="7"/>
      <c r="BWV94" s="7"/>
      <c r="BWW94" s="7"/>
      <c r="BWX94" s="7"/>
      <c r="BWY94" s="7"/>
      <c r="BWZ94" s="7"/>
      <c r="BXA94" s="7"/>
      <c r="BXB94" s="7"/>
      <c r="BXC94" s="7"/>
      <c r="BXD94" s="7"/>
      <c r="BXE94" s="7"/>
      <c r="BXF94" s="7"/>
      <c r="BXG94" s="7"/>
      <c r="BXH94" s="7"/>
      <c r="BXI94" s="7"/>
      <c r="BXJ94" s="7"/>
      <c r="BXK94" s="7"/>
      <c r="BXL94" s="7"/>
      <c r="BXM94" s="7"/>
      <c r="BXN94" s="7"/>
      <c r="BXO94" s="7"/>
      <c r="BXP94" s="7"/>
      <c r="BXQ94" s="7"/>
      <c r="BXR94" s="7"/>
      <c r="BXS94" s="7"/>
      <c r="BXT94" s="7"/>
      <c r="BXU94" s="7"/>
      <c r="BXV94" s="7"/>
      <c r="BXW94" s="7"/>
      <c r="BXX94" s="7"/>
      <c r="BXY94" s="7"/>
      <c r="BXZ94" s="7"/>
      <c r="BYA94" s="7"/>
      <c r="BYB94" s="7"/>
      <c r="BYC94" s="7"/>
      <c r="BYD94" s="7"/>
      <c r="BYE94" s="7"/>
      <c r="BYF94" s="7"/>
      <c r="BYG94" s="7"/>
      <c r="BYH94" s="7"/>
      <c r="BYI94" s="7"/>
      <c r="BYJ94" s="7"/>
      <c r="BYK94" s="7"/>
      <c r="BYL94" s="7"/>
      <c r="BYM94" s="7"/>
      <c r="BYN94" s="7"/>
      <c r="BYO94" s="7"/>
      <c r="BYP94" s="7"/>
      <c r="BYQ94" s="7"/>
      <c r="BYR94" s="7"/>
      <c r="BYS94" s="7"/>
      <c r="BYT94" s="7"/>
      <c r="BYU94" s="7"/>
      <c r="BYV94" s="7"/>
      <c r="BYW94" s="7"/>
      <c r="BYX94" s="7"/>
      <c r="BYY94" s="7"/>
      <c r="BYZ94" s="7"/>
      <c r="BZA94" s="7"/>
      <c r="BZB94" s="7"/>
      <c r="BZC94" s="7"/>
      <c r="BZD94" s="7"/>
      <c r="BZE94" s="7"/>
      <c r="BZF94" s="7"/>
      <c r="BZG94" s="7"/>
      <c r="BZH94" s="7"/>
      <c r="BZI94" s="7"/>
      <c r="BZJ94" s="7"/>
      <c r="BZK94" s="7"/>
      <c r="BZL94" s="7"/>
      <c r="BZM94" s="7"/>
      <c r="BZN94" s="7"/>
      <c r="BZO94" s="7"/>
      <c r="BZP94" s="7"/>
      <c r="BZQ94" s="7"/>
      <c r="BZR94" s="7"/>
      <c r="BZS94" s="7"/>
      <c r="BZT94" s="7"/>
      <c r="BZU94" s="7"/>
      <c r="BZV94" s="7"/>
      <c r="BZW94" s="7"/>
      <c r="BZX94" s="7"/>
      <c r="BZY94" s="7"/>
      <c r="BZZ94" s="7"/>
      <c r="CAA94" s="7"/>
      <c r="CAB94" s="7"/>
      <c r="CAC94" s="7"/>
      <c r="CAD94" s="7"/>
      <c r="CAE94" s="7"/>
      <c r="CAF94" s="7"/>
      <c r="CAG94" s="7"/>
      <c r="CAH94" s="7"/>
      <c r="CAI94" s="7"/>
      <c r="CAJ94" s="7"/>
      <c r="CAK94" s="7"/>
      <c r="CAL94" s="7"/>
      <c r="CAM94" s="7"/>
      <c r="CAN94" s="7"/>
      <c r="CAO94" s="7"/>
      <c r="CAP94" s="7"/>
      <c r="CAQ94" s="7"/>
      <c r="CAR94" s="7"/>
      <c r="CAS94" s="7"/>
      <c r="CAT94" s="7"/>
      <c r="CAU94" s="7"/>
      <c r="CAV94" s="7"/>
      <c r="CAW94" s="7"/>
      <c r="CAX94" s="7"/>
      <c r="CAY94" s="7"/>
      <c r="CAZ94" s="7"/>
      <c r="CBA94" s="7"/>
      <c r="CBB94" s="7"/>
      <c r="CBC94" s="7"/>
      <c r="CBD94" s="7"/>
      <c r="CBE94" s="7"/>
      <c r="CBF94" s="7"/>
      <c r="CBG94" s="7"/>
      <c r="CBH94" s="7"/>
      <c r="CBI94" s="7"/>
      <c r="CBJ94" s="7"/>
      <c r="CBK94" s="7"/>
      <c r="CBL94" s="7"/>
      <c r="CBM94" s="7"/>
      <c r="CBN94" s="7"/>
      <c r="CBO94" s="7"/>
      <c r="CBP94" s="7"/>
      <c r="CBQ94" s="7"/>
      <c r="CBR94" s="7"/>
      <c r="CBS94" s="7"/>
      <c r="CBT94" s="7"/>
      <c r="CBU94" s="7"/>
      <c r="CBV94" s="7"/>
      <c r="CBW94" s="7"/>
      <c r="CBX94" s="7"/>
      <c r="CBY94" s="7"/>
      <c r="CBZ94" s="7"/>
      <c r="CCA94" s="7"/>
      <c r="CCB94" s="7"/>
      <c r="CCC94" s="7"/>
      <c r="CCD94" s="7"/>
      <c r="CCE94" s="7"/>
      <c r="CCF94" s="7"/>
      <c r="CCG94" s="7"/>
      <c r="CCH94" s="7"/>
      <c r="CCI94" s="7"/>
      <c r="CCJ94" s="7"/>
      <c r="CCK94" s="7"/>
      <c r="CCL94" s="7"/>
      <c r="CCM94" s="7"/>
      <c r="CCN94" s="7"/>
      <c r="CCO94" s="7"/>
      <c r="CCP94" s="7"/>
      <c r="CCQ94" s="7"/>
      <c r="CCR94" s="7"/>
      <c r="CCS94" s="7"/>
      <c r="CCT94" s="7"/>
      <c r="CCU94" s="7"/>
      <c r="CCV94" s="7"/>
      <c r="CCW94" s="7"/>
      <c r="CCX94" s="7"/>
      <c r="CCY94" s="7"/>
      <c r="CCZ94" s="7"/>
      <c r="CDA94" s="7"/>
      <c r="CDB94" s="7"/>
      <c r="CDC94" s="7"/>
      <c r="CDD94" s="7"/>
      <c r="CDE94" s="7"/>
      <c r="CDF94" s="7"/>
      <c r="CDG94" s="7"/>
      <c r="CDH94" s="7"/>
      <c r="CDI94" s="7"/>
      <c r="CDJ94" s="7"/>
      <c r="CDK94" s="7"/>
      <c r="CDL94" s="7"/>
      <c r="CDM94" s="7"/>
      <c r="CDN94" s="7"/>
      <c r="CDO94" s="7"/>
      <c r="CDP94" s="7"/>
      <c r="CDQ94" s="7"/>
      <c r="CDR94" s="7"/>
      <c r="CDS94" s="7"/>
      <c r="CDT94" s="7"/>
      <c r="CDU94" s="7"/>
      <c r="CDV94" s="7"/>
      <c r="CDW94" s="7"/>
      <c r="CDX94" s="7"/>
      <c r="CDY94" s="7"/>
      <c r="CDZ94" s="7"/>
      <c r="CEA94" s="7"/>
      <c r="CEB94" s="7"/>
      <c r="CEC94" s="7"/>
      <c r="CED94" s="7"/>
      <c r="CEE94" s="7"/>
      <c r="CEF94" s="7"/>
      <c r="CEG94" s="7"/>
      <c r="CEH94" s="7"/>
      <c r="CEI94" s="7"/>
      <c r="CEJ94" s="7"/>
      <c r="CEK94" s="7"/>
      <c r="CEL94" s="7"/>
      <c r="CEM94" s="7"/>
      <c r="CEN94" s="7"/>
      <c r="CEO94" s="7"/>
      <c r="CEP94" s="7"/>
      <c r="CEQ94" s="7"/>
      <c r="CER94" s="7"/>
      <c r="CES94" s="7"/>
      <c r="CET94" s="7"/>
      <c r="CEU94" s="7"/>
      <c r="CEV94" s="7"/>
      <c r="CEW94" s="7"/>
      <c r="CEX94" s="7"/>
      <c r="CEY94" s="7"/>
      <c r="CEZ94" s="7"/>
      <c r="CFA94" s="7"/>
      <c r="CFB94" s="7"/>
      <c r="CFC94" s="7"/>
      <c r="CFD94" s="7"/>
      <c r="CFE94" s="7"/>
      <c r="CFF94" s="7"/>
      <c r="CFG94" s="7"/>
      <c r="CFH94" s="7"/>
      <c r="CFI94" s="7"/>
      <c r="CFJ94" s="7"/>
      <c r="CFK94" s="7"/>
      <c r="CFL94" s="7"/>
      <c r="CFM94" s="7"/>
      <c r="CFN94" s="7"/>
      <c r="CFO94" s="7"/>
      <c r="CFP94" s="7"/>
      <c r="CFQ94" s="7"/>
      <c r="CFR94" s="7"/>
      <c r="CFS94" s="7"/>
      <c r="CFT94" s="7"/>
      <c r="CFU94" s="7"/>
      <c r="CFV94" s="7"/>
      <c r="CFW94" s="7"/>
      <c r="CFX94" s="7"/>
      <c r="CFY94" s="7"/>
      <c r="CFZ94" s="7"/>
      <c r="CGA94" s="7"/>
      <c r="CGB94" s="7"/>
      <c r="CGC94" s="7"/>
      <c r="CGD94" s="7"/>
      <c r="CGE94" s="7"/>
      <c r="CGF94" s="7"/>
      <c r="CGG94" s="7"/>
      <c r="CGH94" s="7"/>
      <c r="CGI94" s="7"/>
      <c r="CGJ94" s="7"/>
      <c r="CGK94" s="7"/>
      <c r="CGL94" s="7"/>
      <c r="CGM94" s="7"/>
      <c r="CGN94" s="7"/>
      <c r="CGO94" s="7"/>
      <c r="CGP94" s="7"/>
      <c r="CGQ94" s="7"/>
      <c r="CGR94" s="7"/>
      <c r="CGS94" s="7"/>
      <c r="CGT94" s="7"/>
      <c r="CGU94" s="7"/>
      <c r="CGV94" s="7"/>
      <c r="CGW94" s="7"/>
      <c r="CGX94" s="7"/>
      <c r="CGY94" s="7"/>
      <c r="CGZ94" s="7"/>
      <c r="CHA94" s="7"/>
      <c r="CHB94" s="7"/>
      <c r="CHC94" s="7"/>
      <c r="CHD94" s="7"/>
      <c r="CHE94" s="7"/>
      <c r="CHF94" s="7"/>
      <c r="CHG94" s="7"/>
      <c r="CHH94" s="7"/>
      <c r="CHI94" s="7"/>
      <c r="CHJ94" s="7"/>
      <c r="CHK94" s="7"/>
      <c r="CHL94" s="7"/>
      <c r="CHM94" s="7"/>
      <c r="CHN94" s="7"/>
      <c r="CHO94" s="7"/>
      <c r="CHP94" s="7"/>
      <c r="CHQ94" s="7"/>
      <c r="CHR94" s="7"/>
      <c r="CHS94" s="7"/>
      <c r="CHT94" s="7"/>
      <c r="CHU94" s="7"/>
      <c r="CHV94" s="7"/>
      <c r="CHW94" s="7"/>
      <c r="CHX94" s="7"/>
      <c r="CHY94" s="7"/>
      <c r="CHZ94" s="7"/>
      <c r="CIA94" s="7"/>
      <c r="CIB94" s="7"/>
      <c r="CIC94" s="7"/>
      <c r="CID94" s="7"/>
      <c r="CIE94" s="7"/>
      <c r="CIF94" s="7"/>
      <c r="CIG94" s="7"/>
      <c r="CIH94" s="7"/>
      <c r="CII94" s="7"/>
      <c r="CIJ94" s="7"/>
      <c r="CIK94" s="7"/>
      <c r="CIL94" s="7"/>
      <c r="CIM94" s="7"/>
      <c r="CIN94" s="7"/>
      <c r="CIO94" s="7"/>
      <c r="CIP94" s="7"/>
      <c r="CIQ94" s="7"/>
      <c r="CIR94" s="7"/>
      <c r="CIS94" s="7"/>
      <c r="CIT94" s="7"/>
      <c r="CIU94" s="7"/>
      <c r="CIV94" s="7"/>
      <c r="CIW94" s="7"/>
      <c r="CIX94" s="7"/>
      <c r="CIY94" s="7"/>
      <c r="CIZ94" s="7"/>
      <c r="CJA94" s="7"/>
      <c r="CJB94" s="7"/>
      <c r="CJC94" s="7"/>
      <c r="CJD94" s="7"/>
      <c r="CJE94" s="7"/>
      <c r="CJF94" s="7"/>
      <c r="CJG94" s="7"/>
      <c r="CJH94" s="7"/>
      <c r="CJI94" s="7"/>
      <c r="CJJ94" s="7"/>
      <c r="CJK94" s="7"/>
      <c r="CJL94" s="7"/>
      <c r="CJM94" s="7"/>
      <c r="CJN94" s="7"/>
      <c r="CJO94" s="7"/>
      <c r="CJP94" s="7"/>
      <c r="CJQ94" s="7"/>
      <c r="CJR94" s="7"/>
      <c r="CJS94" s="7"/>
      <c r="CJT94" s="7"/>
      <c r="CJU94" s="7"/>
      <c r="CJV94" s="7"/>
      <c r="CJW94" s="7"/>
      <c r="CJX94" s="7"/>
      <c r="CJY94" s="7"/>
      <c r="CJZ94" s="7"/>
      <c r="CKA94" s="7"/>
      <c r="CKB94" s="7"/>
      <c r="CKC94" s="7"/>
      <c r="CKD94" s="7"/>
      <c r="CKE94" s="7"/>
      <c r="CKF94" s="7"/>
      <c r="CKG94" s="7"/>
      <c r="CKH94" s="7"/>
      <c r="CKI94" s="7"/>
      <c r="CKJ94" s="7"/>
      <c r="CKK94" s="7"/>
      <c r="CKL94" s="7"/>
      <c r="CKM94" s="7"/>
      <c r="CKN94" s="7"/>
      <c r="CKO94" s="7"/>
      <c r="CKP94" s="7"/>
      <c r="CKQ94" s="7"/>
      <c r="CKR94" s="7"/>
      <c r="CKS94" s="7"/>
      <c r="CKT94" s="7"/>
      <c r="CKU94" s="7"/>
      <c r="CKV94" s="7"/>
      <c r="CKW94" s="7"/>
      <c r="CKX94" s="7"/>
      <c r="CKY94" s="7"/>
      <c r="CKZ94" s="7"/>
      <c r="CLA94" s="7"/>
      <c r="CLB94" s="7"/>
      <c r="CLC94" s="7"/>
      <c r="CLD94" s="7"/>
      <c r="CLE94" s="7"/>
      <c r="CLF94" s="7"/>
      <c r="CLG94" s="7"/>
      <c r="CLH94" s="7"/>
      <c r="CLI94" s="7"/>
      <c r="CLJ94" s="7"/>
      <c r="CLK94" s="7"/>
      <c r="CLL94" s="7"/>
      <c r="CLM94" s="7"/>
      <c r="CLN94" s="7"/>
      <c r="CLO94" s="7"/>
      <c r="CLP94" s="7"/>
      <c r="CLQ94" s="7"/>
      <c r="CLR94" s="7"/>
      <c r="CLS94" s="7"/>
      <c r="CLT94" s="7"/>
      <c r="CLU94" s="7"/>
      <c r="CLV94" s="7"/>
      <c r="CLW94" s="7"/>
      <c r="CLX94" s="7"/>
      <c r="CLY94" s="7"/>
      <c r="CLZ94" s="7"/>
      <c r="CMA94" s="7"/>
      <c r="CMB94" s="7"/>
      <c r="CMC94" s="7"/>
      <c r="CMD94" s="7"/>
      <c r="CME94" s="7"/>
      <c r="CMF94" s="7"/>
      <c r="CMG94" s="7"/>
      <c r="CMH94" s="7"/>
      <c r="CMI94" s="7"/>
      <c r="CMJ94" s="7"/>
      <c r="CMK94" s="7"/>
      <c r="CML94" s="7"/>
      <c r="CMM94" s="7"/>
      <c r="CMN94" s="7"/>
      <c r="CMO94" s="7"/>
      <c r="CMP94" s="7"/>
      <c r="CMQ94" s="7"/>
      <c r="CMR94" s="7"/>
      <c r="CMS94" s="7"/>
      <c r="CMT94" s="7"/>
      <c r="CMU94" s="7"/>
      <c r="CMV94" s="7"/>
      <c r="CMW94" s="7"/>
      <c r="CMX94" s="7"/>
      <c r="CMY94" s="7"/>
      <c r="CMZ94" s="7"/>
      <c r="CNA94" s="7"/>
      <c r="CNB94" s="7"/>
      <c r="CNC94" s="7"/>
      <c r="CND94" s="7"/>
      <c r="CNE94" s="7"/>
      <c r="CNF94" s="7"/>
      <c r="CNG94" s="7"/>
      <c r="CNH94" s="7"/>
      <c r="CNI94" s="7"/>
      <c r="CNJ94" s="7"/>
      <c r="CNK94" s="7"/>
      <c r="CNL94" s="7"/>
      <c r="CNM94" s="7"/>
      <c r="CNN94" s="7"/>
      <c r="CNO94" s="7"/>
      <c r="CNP94" s="7"/>
      <c r="CNQ94" s="7"/>
      <c r="CNR94" s="7"/>
      <c r="CNS94" s="7"/>
      <c r="CNT94" s="7"/>
      <c r="CNU94" s="7"/>
      <c r="CNV94" s="7"/>
      <c r="CNW94" s="7"/>
      <c r="CNX94" s="7"/>
      <c r="CNY94" s="7"/>
      <c r="CNZ94" s="7"/>
      <c r="COA94" s="7"/>
      <c r="COB94" s="7"/>
      <c r="COC94" s="7"/>
      <c r="COD94" s="7"/>
      <c r="COE94" s="7"/>
      <c r="COF94" s="7"/>
      <c r="COG94" s="7"/>
      <c r="COH94" s="7"/>
      <c r="COI94" s="7"/>
      <c r="COJ94" s="7"/>
      <c r="COK94" s="7"/>
      <c r="COL94" s="7"/>
      <c r="COM94" s="7"/>
      <c r="CON94" s="7"/>
      <c r="COO94" s="7"/>
      <c r="COP94" s="7"/>
      <c r="COQ94" s="7"/>
      <c r="COR94" s="7"/>
      <c r="COS94" s="7"/>
      <c r="COT94" s="7"/>
      <c r="COU94" s="7"/>
      <c r="COV94" s="7"/>
      <c r="COW94" s="7"/>
      <c r="COX94" s="7"/>
      <c r="COY94" s="7"/>
      <c r="COZ94" s="7"/>
      <c r="CPA94" s="7"/>
      <c r="CPB94" s="7"/>
      <c r="CPC94" s="7"/>
      <c r="CPD94" s="7"/>
      <c r="CPE94" s="7"/>
      <c r="CPF94" s="7"/>
      <c r="CPG94" s="7"/>
      <c r="CPH94" s="7"/>
      <c r="CPI94" s="7"/>
      <c r="CPJ94" s="7"/>
      <c r="CPK94" s="7"/>
      <c r="CPL94" s="7"/>
      <c r="CPM94" s="7"/>
      <c r="CPN94" s="7"/>
      <c r="CPO94" s="7"/>
      <c r="CPP94" s="7"/>
      <c r="CPQ94" s="7"/>
      <c r="CPR94" s="7"/>
      <c r="CPS94" s="7"/>
      <c r="CPT94" s="7"/>
      <c r="CPU94" s="7"/>
      <c r="CPV94" s="7"/>
      <c r="CPW94" s="7"/>
      <c r="CPX94" s="7"/>
      <c r="CPY94" s="7"/>
      <c r="CPZ94" s="7"/>
      <c r="CQA94" s="7"/>
      <c r="CQB94" s="7"/>
      <c r="CQC94" s="7"/>
      <c r="CQD94" s="7"/>
      <c r="CQE94" s="7"/>
      <c r="CQF94" s="7"/>
      <c r="CQG94" s="7"/>
      <c r="CQH94" s="7"/>
      <c r="CQI94" s="7"/>
      <c r="CQJ94" s="7"/>
      <c r="CQK94" s="7"/>
      <c r="CQL94" s="7"/>
      <c r="CQM94" s="7"/>
      <c r="CQN94" s="7"/>
      <c r="CQO94" s="7"/>
      <c r="CQP94" s="7"/>
      <c r="CQQ94" s="7"/>
      <c r="CQR94" s="7"/>
      <c r="CQS94" s="7"/>
      <c r="CQT94" s="7"/>
      <c r="CQU94" s="7"/>
      <c r="CQV94" s="7"/>
      <c r="CQW94" s="7"/>
      <c r="CQX94" s="7"/>
      <c r="CQY94" s="7"/>
      <c r="CQZ94" s="7"/>
      <c r="CRA94" s="7"/>
      <c r="CRB94" s="7"/>
      <c r="CRC94" s="7"/>
      <c r="CRD94" s="7"/>
      <c r="CRE94" s="7"/>
      <c r="CRF94" s="7"/>
      <c r="CRG94" s="7"/>
      <c r="CRH94" s="7"/>
      <c r="CRI94" s="7"/>
      <c r="CRJ94" s="7"/>
      <c r="CRK94" s="7"/>
      <c r="CRL94" s="7"/>
      <c r="CRM94" s="7"/>
      <c r="CRN94" s="7"/>
      <c r="CRO94" s="7"/>
      <c r="CRP94" s="7"/>
      <c r="CRQ94" s="7"/>
      <c r="CRR94" s="7"/>
      <c r="CRS94" s="7"/>
      <c r="CRT94" s="7"/>
      <c r="CRU94" s="7"/>
      <c r="CRV94" s="7"/>
      <c r="CRW94" s="7"/>
      <c r="CRX94" s="7"/>
      <c r="CRY94" s="7"/>
      <c r="CRZ94" s="7"/>
      <c r="CSA94" s="7"/>
      <c r="CSB94" s="7"/>
      <c r="CSC94" s="7"/>
      <c r="CSD94" s="7"/>
      <c r="CSE94" s="7"/>
      <c r="CSF94" s="7"/>
      <c r="CSG94" s="7"/>
      <c r="CSH94" s="7"/>
      <c r="CSI94" s="7"/>
      <c r="CSJ94" s="7"/>
      <c r="CSK94" s="7"/>
      <c r="CSL94" s="7"/>
      <c r="CSM94" s="7"/>
      <c r="CSN94" s="7"/>
      <c r="CSO94" s="7"/>
      <c r="CSP94" s="7"/>
      <c r="CSQ94" s="7"/>
      <c r="CSR94" s="7"/>
      <c r="CSS94" s="7"/>
      <c r="CST94" s="7"/>
      <c r="CSU94" s="7"/>
      <c r="CSV94" s="7"/>
      <c r="CSW94" s="7"/>
      <c r="CSX94" s="7"/>
      <c r="CSY94" s="7"/>
      <c r="CSZ94" s="7"/>
      <c r="CTA94" s="7"/>
      <c r="CTB94" s="7"/>
      <c r="CTC94" s="7"/>
      <c r="CTD94" s="7"/>
      <c r="CTE94" s="7"/>
      <c r="CTF94" s="7"/>
      <c r="CTG94" s="7"/>
      <c r="CTH94" s="7"/>
      <c r="CTI94" s="7"/>
      <c r="CTJ94" s="7"/>
      <c r="CTK94" s="7"/>
      <c r="CTL94" s="7"/>
      <c r="CTM94" s="7"/>
      <c r="CTN94" s="7"/>
      <c r="CTO94" s="7"/>
      <c r="CTP94" s="7"/>
      <c r="CTQ94" s="7"/>
      <c r="CTR94" s="7"/>
      <c r="CTS94" s="7"/>
      <c r="CTT94" s="7"/>
      <c r="CTU94" s="7"/>
      <c r="CTV94" s="7"/>
      <c r="CTW94" s="7"/>
      <c r="CTX94" s="7"/>
      <c r="CTY94" s="7"/>
      <c r="CTZ94" s="7"/>
      <c r="CUA94" s="7"/>
      <c r="CUB94" s="7"/>
      <c r="CUC94" s="7"/>
      <c r="CUD94" s="7"/>
      <c r="CUE94" s="7"/>
      <c r="CUF94" s="7"/>
      <c r="CUG94" s="7"/>
      <c r="CUH94" s="7"/>
      <c r="CUI94" s="7"/>
      <c r="CUJ94" s="7"/>
      <c r="CUK94" s="7"/>
      <c r="CUL94" s="7"/>
      <c r="CUM94" s="7"/>
      <c r="CUN94" s="7"/>
      <c r="CUO94" s="7"/>
      <c r="CUP94" s="7"/>
      <c r="CUQ94" s="7"/>
      <c r="CUR94" s="7"/>
      <c r="CUS94" s="7"/>
      <c r="CUT94" s="7"/>
      <c r="CUU94" s="7"/>
      <c r="CUV94" s="7"/>
      <c r="CUW94" s="7"/>
      <c r="CUX94" s="7"/>
      <c r="CUY94" s="7"/>
      <c r="CUZ94" s="7"/>
      <c r="CVA94" s="7"/>
      <c r="CVB94" s="7"/>
      <c r="CVC94" s="7"/>
      <c r="CVD94" s="7"/>
      <c r="CVE94" s="7"/>
      <c r="CVF94" s="7"/>
      <c r="CVG94" s="7"/>
      <c r="CVH94" s="7"/>
      <c r="CVI94" s="7"/>
      <c r="CVJ94" s="7"/>
      <c r="CVK94" s="7"/>
      <c r="CVL94" s="7"/>
      <c r="CVM94" s="7"/>
      <c r="CVN94" s="7"/>
      <c r="CVO94" s="7"/>
      <c r="CVP94" s="7"/>
      <c r="CVQ94" s="7"/>
      <c r="CVR94" s="7"/>
      <c r="CVS94" s="7"/>
      <c r="CVT94" s="7"/>
      <c r="CVU94" s="7"/>
      <c r="CVV94" s="7"/>
      <c r="CVW94" s="7"/>
      <c r="CVX94" s="7"/>
      <c r="CVY94" s="7"/>
      <c r="CVZ94" s="7"/>
      <c r="CWA94" s="7"/>
      <c r="CWB94" s="7"/>
      <c r="CWC94" s="7"/>
      <c r="CWD94" s="7"/>
      <c r="CWE94" s="7"/>
      <c r="CWF94" s="7"/>
      <c r="CWG94" s="7"/>
      <c r="CWH94" s="7"/>
      <c r="CWI94" s="7"/>
      <c r="CWJ94" s="7"/>
      <c r="CWK94" s="7"/>
      <c r="CWL94" s="7"/>
      <c r="CWM94" s="7"/>
      <c r="CWN94" s="7"/>
      <c r="CWO94" s="7"/>
      <c r="CWP94" s="7"/>
      <c r="CWQ94" s="7"/>
      <c r="CWR94" s="7"/>
      <c r="CWS94" s="7"/>
      <c r="CWT94" s="7"/>
      <c r="CWU94" s="7"/>
      <c r="CWV94" s="7"/>
      <c r="CWW94" s="7"/>
      <c r="CWX94" s="7"/>
      <c r="CWY94" s="7"/>
      <c r="CWZ94" s="7"/>
      <c r="CXA94" s="7"/>
      <c r="CXB94" s="7"/>
      <c r="CXC94" s="7"/>
      <c r="CXD94" s="7"/>
      <c r="CXE94" s="7"/>
      <c r="CXF94" s="7"/>
      <c r="CXG94" s="7"/>
      <c r="CXH94" s="7"/>
      <c r="CXI94" s="7"/>
      <c r="CXJ94" s="7"/>
      <c r="CXK94" s="7"/>
      <c r="CXL94" s="7"/>
      <c r="CXM94" s="7"/>
      <c r="CXN94" s="7"/>
      <c r="CXO94" s="7"/>
      <c r="CXP94" s="7"/>
      <c r="CXQ94" s="7"/>
      <c r="CXR94" s="7"/>
      <c r="CXS94" s="7"/>
      <c r="CXT94" s="7"/>
      <c r="CXU94" s="7"/>
      <c r="CXV94" s="7"/>
      <c r="CXW94" s="7"/>
      <c r="CXX94" s="7"/>
      <c r="CXY94" s="7"/>
      <c r="CXZ94" s="7"/>
      <c r="CYA94" s="7"/>
      <c r="CYB94" s="7"/>
      <c r="CYC94" s="7"/>
      <c r="CYD94" s="7"/>
      <c r="CYE94" s="7"/>
      <c r="CYF94" s="7"/>
      <c r="CYG94" s="7"/>
      <c r="CYH94" s="7"/>
      <c r="CYI94" s="7"/>
      <c r="CYJ94" s="7"/>
      <c r="CYK94" s="7"/>
      <c r="CYL94" s="7"/>
      <c r="CYM94" s="7"/>
      <c r="CYN94" s="7"/>
      <c r="CYO94" s="7"/>
      <c r="CYP94" s="7"/>
      <c r="CYQ94" s="7"/>
      <c r="CYR94" s="7"/>
      <c r="CYS94" s="7"/>
      <c r="CYT94" s="7"/>
      <c r="CYU94" s="7"/>
      <c r="CYV94" s="7"/>
      <c r="CYW94" s="7"/>
      <c r="CYX94" s="7"/>
      <c r="CYY94" s="7"/>
      <c r="CYZ94" s="7"/>
      <c r="CZA94" s="7"/>
      <c r="CZB94" s="7"/>
      <c r="CZC94" s="7"/>
      <c r="CZD94" s="7"/>
      <c r="CZE94" s="7"/>
      <c r="CZF94" s="7"/>
      <c r="CZG94" s="7"/>
      <c r="CZH94" s="7"/>
      <c r="CZI94" s="7"/>
      <c r="CZJ94" s="7"/>
      <c r="CZK94" s="7"/>
      <c r="CZL94" s="7"/>
      <c r="CZM94" s="7"/>
      <c r="CZN94" s="7"/>
      <c r="CZO94" s="7"/>
      <c r="CZP94" s="7"/>
      <c r="CZQ94" s="7"/>
      <c r="CZR94" s="7"/>
      <c r="CZS94" s="7"/>
      <c r="CZT94" s="7"/>
      <c r="CZU94" s="7"/>
      <c r="CZV94" s="7"/>
      <c r="CZW94" s="7"/>
      <c r="CZX94" s="7"/>
      <c r="CZY94" s="7"/>
      <c r="CZZ94" s="7"/>
      <c r="DAA94" s="7"/>
      <c r="DAB94" s="7"/>
      <c r="DAC94" s="7"/>
      <c r="DAD94" s="7"/>
      <c r="DAE94" s="7"/>
      <c r="DAF94" s="7"/>
      <c r="DAG94" s="7"/>
      <c r="DAH94" s="7"/>
      <c r="DAI94" s="7"/>
      <c r="DAJ94" s="7"/>
      <c r="DAK94" s="7"/>
      <c r="DAL94" s="7"/>
      <c r="DAM94" s="7"/>
      <c r="DAN94" s="7"/>
      <c r="DAO94" s="7"/>
      <c r="DAP94" s="7"/>
      <c r="DAQ94" s="7"/>
      <c r="DAR94" s="7"/>
      <c r="DAS94" s="7"/>
      <c r="DAT94" s="7"/>
      <c r="DAU94" s="7"/>
      <c r="DAV94" s="7"/>
      <c r="DAW94" s="7"/>
      <c r="DAX94" s="7"/>
      <c r="DAY94" s="7"/>
      <c r="DAZ94" s="7"/>
      <c r="DBA94" s="7"/>
      <c r="DBB94" s="7"/>
      <c r="DBC94" s="7"/>
      <c r="DBD94" s="7"/>
      <c r="DBE94" s="7"/>
      <c r="DBF94" s="7"/>
      <c r="DBG94" s="7"/>
      <c r="DBH94" s="7"/>
      <c r="DBI94" s="7"/>
      <c r="DBJ94" s="7"/>
      <c r="DBK94" s="7"/>
      <c r="DBL94" s="7"/>
      <c r="DBM94" s="7"/>
      <c r="DBN94" s="7"/>
      <c r="DBO94" s="7"/>
      <c r="DBP94" s="7"/>
      <c r="DBQ94" s="7"/>
      <c r="DBR94" s="7"/>
      <c r="DBS94" s="7"/>
      <c r="DBT94" s="7"/>
      <c r="DBU94" s="7"/>
      <c r="DBV94" s="7"/>
      <c r="DBW94" s="7"/>
      <c r="DBX94" s="7"/>
      <c r="DBY94" s="7"/>
      <c r="DBZ94" s="7"/>
      <c r="DCA94" s="7"/>
      <c r="DCB94" s="7"/>
      <c r="DCC94" s="7"/>
      <c r="DCD94" s="7"/>
      <c r="DCE94" s="7"/>
      <c r="DCF94" s="7"/>
      <c r="DCG94" s="7"/>
      <c r="DCH94" s="7"/>
      <c r="DCI94" s="7"/>
      <c r="DCJ94" s="7"/>
      <c r="DCK94" s="7"/>
      <c r="DCL94" s="7"/>
      <c r="DCM94" s="7"/>
      <c r="DCN94" s="7"/>
      <c r="DCO94" s="7"/>
      <c r="DCP94" s="7"/>
      <c r="DCQ94" s="7"/>
      <c r="DCR94" s="7"/>
      <c r="DCS94" s="7"/>
      <c r="DCT94" s="7"/>
      <c r="DCU94" s="7"/>
      <c r="DCV94" s="7"/>
      <c r="DCW94" s="7"/>
      <c r="DCX94" s="7"/>
      <c r="DCY94" s="7"/>
      <c r="DCZ94" s="7"/>
      <c r="DDA94" s="7"/>
      <c r="DDB94" s="7"/>
      <c r="DDC94" s="7"/>
      <c r="DDD94" s="7"/>
      <c r="DDE94" s="7"/>
      <c r="DDF94" s="7"/>
      <c r="DDG94" s="7"/>
      <c r="DDH94" s="7"/>
      <c r="DDI94" s="7"/>
      <c r="DDJ94" s="7"/>
      <c r="DDK94" s="7"/>
      <c r="DDL94" s="7"/>
      <c r="DDM94" s="7"/>
      <c r="DDN94" s="7"/>
      <c r="DDO94" s="7"/>
      <c r="DDP94" s="7"/>
      <c r="DDQ94" s="7"/>
      <c r="DDR94" s="7"/>
      <c r="DDS94" s="7"/>
      <c r="DDT94" s="7"/>
      <c r="DDU94" s="7"/>
      <c r="DDV94" s="7"/>
      <c r="DDW94" s="7"/>
      <c r="DDX94" s="7"/>
      <c r="DDY94" s="7"/>
      <c r="DDZ94" s="7"/>
      <c r="DEA94" s="7"/>
      <c r="DEB94" s="7"/>
      <c r="DEC94" s="7"/>
      <c r="DED94" s="7"/>
      <c r="DEE94" s="7"/>
      <c r="DEF94" s="7"/>
      <c r="DEG94" s="7"/>
      <c r="DEH94" s="7"/>
      <c r="DEI94" s="7"/>
      <c r="DEJ94" s="7"/>
      <c r="DEK94" s="7"/>
      <c r="DEL94" s="7"/>
      <c r="DEM94" s="7"/>
      <c r="DEN94" s="7"/>
      <c r="DEO94" s="7"/>
      <c r="DEP94" s="7"/>
      <c r="DEQ94" s="7"/>
      <c r="DER94" s="7"/>
      <c r="DES94" s="7"/>
      <c r="DET94" s="7"/>
      <c r="DEU94" s="7"/>
      <c r="DEV94" s="7"/>
      <c r="DEW94" s="7"/>
      <c r="DEX94" s="7"/>
      <c r="DEY94" s="7"/>
      <c r="DEZ94" s="7"/>
      <c r="DFA94" s="7"/>
      <c r="DFB94" s="7"/>
      <c r="DFC94" s="7"/>
      <c r="DFD94" s="7"/>
      <c r="DFE94" s="7"/>
      <c r="DFF94" s="7"/>
      <c r="DFG94" s="7"/>
      <c r="DFH94" s="7"/>
      <c r="DFI94" s="7"/>
      <c r="DFJ94" s="7"/>
      <c r="DFK94" s="7"/>
      <c r="DFL94" s="7"/>
      <c r="DFM94" s="7"/>
      <c r="DFN94" s="7"/>
      <c r="DFO94" s="7"/>
      <c r="DFP94" s="7"/>
      <c r="DFQ94" s="7"/>
      <c r="DFR94" s="7"/>
      <c r="DFS94" s="7"/>
      <c r="DFT94" s="7"/>
      <c r="DFU94" s="7"/>
      <c r="DFV94" s="7"/>
      <c r="DFW94" s="7"/>
      <c r="DFX94" s="7"/>
      <c r="DFY94" s="7"/>
      <c r="DFZ94" s="7"/>
      <c r="DGA94" s="7"/>
      <c r="DGB94" s="7"/>
      <c r="DGC94" s="7"/>
      <c r="DGD94" s="7"/>
      <c r="DGE94" s="7"/>
      <c r="DGF94" s="7"/>
      <c r="DGG94" s="7"/>
      <c r="DGH94" s="7"/>
      <c r="DGI94" s="7"/>
      <c r="DGJ94" s="7"/>
      <c r="DGK94" s="7"/>
      <c r="DGL94" s="7"/>
      <c r="DGM94" s="7"/>
      <c r="DGN94" s="7"/>
      <c r="DGO94" s="7"/>
      <c r="DGP94" s="7"/>
      <c r="DGQ94" s="7"/>
      <c r="DGR94" s="7"/>
      <c r="DGS94" s="7"/>
      <c r="DGT94" s="7"/>
      <c r="DGU94" s="7"/>
      <c r="DGV94" s="7"/>
      <c r="DGW94" s="7"/>
      <c r="DGX94" s="7"/>
      <c r="DGY94" s="7"/>
      <c r="DGZ94" s="7"/>
      <c r="DHA94" s="7"/>
      <c r="DHB94" s="7"/>
      <c r="DHC94" s="7"/>
      <c r="DHD94" s="7"/>
      <c r="DHE94" s="7"/>
      <c r="DHF94" s="7"/>
      <c r="DHG94" s="7"/>
      <c r="DHH94" s="7"/>
      <c r="DHI94" s="7"/>
      <c r="DHJ94" s="7"/>
      <c r="DHK94" s="7"/>
      <c r="DHL94" s="7"/>
      <c r="DHM94" s="7"/>
      <c r="DHN94" s="7"/>
      <c r="DHO94" s="7"/>
      <c r="DHP94" s="7"/>
      <c r="DHQ94" s="7"/>
      <c r="DHR94" s="7"/>
      <c r="DHS94" s="7"/>
      <c r="DHT94" s="7"/>
      <c r="DHU94" s="7"/>
      <c r="DHV94" s="7"/>
      <c r="DHW94" s="7"/>
      <c r="DHX94" s="7"/>
      <c r="DHY94" s="7"/>
      <c r="DHZ94" s="7"/>
      <c r="DIA94" s="7"/>
      <c r="DIB94" s="7"/>
      <c r="DIC94" s="7"/>
      <c r="DID94" s="7"/>
      <c r="DIE94" s="7"/>
      <c r="DIF94" s="7"/>
      <c r="DIG94" s="7"/>
      <c r="DIH94" s="7"/>
      <c r="DII94" s="7"/>
      <c r="DIJ94" s="7"/>
      <c r="DIK94" s="7"/>
      <c r="DIL94" s="7"/>
      <c r="DIM94" s="7"/>
      <c r="DIN94" s="7"/>
      <c r="DIO94" s="7"/>
      <c r="DIP94" s="7"/>
      <c r="DIQ94" s="7"/>
      <c r="DIR94" s="7"/>
      <c r="DIS94" s="7"/>
      <c r="DIT94" s="7"/>
      <c r="DIU94" s="7"/>
      <c r="DIV94" s="7"/>
      <c r="DIW94" s="7"/>
      <c r="DIX94" s="7"/>
      <c r="DIY94" s="7"/>
      <c r="DIZ94" s="7"/>
      <c r="DJA94" s="7"/>
      <c r="DJB94" s="7"/>
      <c r="DJC94" s="7"/>
      <c r="DJD94" s="7"/>
      <c r="DJE94" s="7"/>
      <c r="DJF94" s="7"/>
      <c r="DJG94" s="7"/>
      <c r="DJH94" s="7"/>
      <c r="DJI94" s="7"/>
      <c r="DJJ94" s="7"/>
      <c r="DJK94" s="7"/>
      <c r="DJL94" s="7"/>
      <c r="DJM94" s="7"/>
      <c r="DJN94" s="7"/>
      <c r="DJO94" s="7"/>
      <c r="DJP94" s="7"/>
      <c r="DJQ94" s="7"/>
      <c r="DJR94" s="7"/>
      <c r="DJS94" s="7"/>
      <c r="DJT94" s="7"/>
      <c r="DJU94" s="7"/>
      <c r="DJV94" s="7"/>
      <c r="DJW94" s="7"/>
      <c r="DJX94" s="7"/>
      <c r="DJY94" s="7"/>
      <c r="DJZ94" s="7"/>
      <c r="DKA94" s="7"/>
      <c r="DKB94" s="7"/>
      <c r="DKC94" s="7"/>
      <c r="DKD94" s="7"/>
      <c r="DKE94" s="7"/>
      <c r="DKF94" s="7"/>
      <c r="DKG94" s="7"/>
      <c r="DKH94" s="7"/>
      <c r="DKI94" s="7"/>
      <c r="DKJ94" s="7"/>
      <c r="DKK94" s="7"/>
      <c r="DKL94" s="7"/>
      <c r="DKM94" s="7"/>
      <c r="DKN94" s="7"/>
      <c r="DKO94" s="7"/>
      <c r="DKP94" s="7"/>
      <c r="DKQ94" s="7"/>
      <c r="DKR94" s="7"/>
      <c r="DKS94" s="7"/>
      <c r="DKT94" s="7"/>
      <c r="DKU94" s="7"/>
      <c r="DKV94" s="7"/>
      <c r="DKW94" s="7"/>
      <c r="DKX94" s="7"/>
      <c r="DKY94" s="7"/>
      <c r="DKZ94" s="7"/>
      <c r="DLA94" s="7"/>
      <c r="DLB94" s="7"/>
      <c r="DLC94" s="7"/>
      <c r="DLD94" s="7"/>
      <c r="DLE94" s="7"/>
      <c r="DLF94" s="7"/>
      <c r="DLG94" s="7"/>
      <c r="DLH94" s="7"/>
      <c r="DLI94" s="7"/>
      <c r="DLJ94" s="7"/>
      <c r="DLK94" s="7"/>
      <c r="DLL94" s="7"/>
      <c r="DLM94" s="7"/>
      <c r="DLN94" s="7"/>
      <c r="DLO94" s="7"/>
      <c r="DLP94" s="7"/>
      <c r="DLQ94" s="7"/>
      <c r="DLR94" s="7"/>
      <c r="DLS94" s="7"/>
      <c r="DLT94" s="7"/>
      <c r="DLU94" s="7"/>
      <c r="DLV94" s="7"/>
      <c r="DLW94" s="7"/>
      <c r="DLX94" s="7"/>
      <c r="DLY94" s="7"/>
      <c r="DLZ94" s="7"/>
      <c r="DMA94" s="7"/>
      <c r="DMB94" s="7"/>
      <c r="DMC94" s="7"/>
      <c r="DMD94" s="7"/>
      <c r="DME94" s="7"/>
      <c r="DMF94" s="7"/>
      <c r="DMG94" s="7"/>
      <c r="DMH94" s="7"/>
      <c r="DMI94" s="7"/>
      <c r="DMJ94" s="7"/>
      <c r="DMK94" s="7"/>
      <c r="DML94" s="7"/>
      <c r="DMM94" s="7"/>
      <c r="DMN94" s="7"/>
      <c r="DMO94" s="7"/>
      <c r="DMP94" s="7"/>
      <c r="DMQ94" s="7"/>
      <c r="DMR94" s="7"/>
      <c r="DMS94" s="7"/>
      <c r="DMT94" s="7"/>
      <c r="DMU94" s="7"/>
      <c r="DMV94" s="7"/>
      <c r="DMW94" s="7"/>
      <c r="DMX94" s="7"/>
      <c r="DMY94" s="7"/>
      <c r="DMZ94" s="7"/>
      <c r="DNA94" s="7"/>
      <c r="DNB94" s="7"/>
      <c r="DNC94" s="7"/>
      <c r="DND94" s="7"/>
      <c r="DNE94" s="7"/>
      <c r="DNF94" s="7"/>
      <c r="DNG94" s="7"/>
      <c r="DNH94" s="7"/>
      <c r="DNI94" s="7"/>
      <c r="DNJ94" s="7"/>
      <c r="DNK94" s="7"/>
      <c r="DNL94" s="7"/>
      <c r="DNM94" s="7"/>
      <c r="DNN94" s="7"/>
      <c r="DNO94" s="7"/>
      <c r="DNP94" s="7"/>
      <c r="DNQ94" s="7"/>
      <c r="DNR94" s="7"/>
      <c r="DNS94" s="7"/>
      <c r="DNT94" s="7"/>
      <c r="DNU94" s="7"/>
      <c r="DNV94" s="7"/>
      <c r="DNW94" s="7"/>
      <c r="DNX94" s="7"/>
      <c r="DNY94" s="7"/>
      <c r="DNZ94" s="7"/>
      <c r="DOA94" s="7"/>
      <c r="DOB94" s="7"/>
      <c r="DOC94" s="7"/>
      <c r="DOD94" s="7"/>
      <c r="DOE94" s="7"/>
      <c r="DOF94" s="7"/>
      <c r="DOG94" s="7"/>
      <c r="DOH94" s="7"/>
      <c r="DOI94" s="7"/>
      <c r="DOJ94" s="7"/>
      <c r="DOK94" s="7"/>
      <c r="DOL94" s="7"/>
      <c r="DOM94" s="7"/>
      <c r="DON94" s="7"/>
      <c r="DOO94" s="7"/>
      <c r="DOP94" s="7"/>
      <c r="DOQ94" s="7"/>
      <c r="DOR94" s="7"/>
      <c r="DOS94" s="7"/>
      <c r="DOT94" s="7"/>
      <c r="DOU94" s="7"/>
      <c r="DOV94" s="7"/>
      <c r="DOW94" s="7"/>
      <c r="DOX94" s="7"/>
      <c r="DOY94" s="7"/>
      <c r="DOZ94" s="7"/>
      <c r="DPA94" s="7"/>
      <c r="DPB94" s="7"/>
      <c r="DPC94" s="7"/>
      <c r="DPD94" s="7"/>
      <c r="DPE94" s="7"/>
      <c r="DPF94" s="7"/>
      <c r="DPG94" s="7"/>
      <c r="DPH94" s="7"/>
      <c r="DPI94" s="7"/>
      <c r="DPJ94" s="7"/>
      <c r="DPK94" s="7"/>
      <c r="DPL94" s="7"/>
      <c r="DPM94" s="7"/>
      <c r="DPN94" s="7"/>
      <c r="DPO94" s="7"/>
      <c r="DPP94" s="7"/>
      <c r="DPQ94" s="7"/>
      <c r="DPR94" s="7"/>
      <c r="DPS94" s="7"/>
      <c r="DPT94" s="7"/>
      <c r="DPU94" s="7"/>
      <c r="DPV94" s="7"/>
      <c r="DPW94" s="7"/>
      <c r="DPX94" s="7"/>
      <c r="DPY94" s="7"/>
      <c r="DPZ94" s="7"/>
      <c r="DQA94" s="7"/>
      <c r="DQB94" s="7"/>
      <c r="DQC94" s="7"/>
      <c r="DQD94" s="7"/>
      <c r="DQE94" s="7"/>
      <c r="DQF94" s="7"/>
      <c r="DQG94" s="7"/>
      <c r="DQH94" s="7"/>
      <c r="DQI94" s="7"/>
      <c r="DQJ94" s="7"/>
      <c r="DQK94" s="7"/>
      <c r="DQL94" s="7"/>
      <c r="DQM94" s="7"/>
      <c r="DQN94" s="7"/>
      <c r="DQO94" s="7"/>
      <c r="DQP94" s="7"/>
      <c r="DQQ94" s="7"/>
      <c r="DQR94" s="7"/>
      <c r="DQS94" s="7"/>
      <c r="DQT94" s="7"/>
      <c r="DQU94" s="7"/>
      <c r="DQV94" s="7"/>
      <c r="DQW94" s="7"/>
      <c r="DQX94" s="7"/>
      <c r="DQY94" s="7"/>
      <c r="DQZ94" s="7"/>
      <c r="DRA94" s="7"/>
      <c r="DRB94" s="7"/>
      <c r="DRC94" s="7"/>
      <c r="DRD94" s="7"/>
      <c r="DRE94" s="7"/>
      <c r="DRF94" s="7"/>
      <c r="DRG94" s="7"/>
      <c r="DRH94" s="7"/>
      <c r="DRI94" s="7"/>
      <c r="DRJ94" s="7"/>
      <c r="DRK94" s="7"/>
      <c r="DRL94" s="7"/>
      <c r="DRM94" s="7"/>
      <c r="DRN94" s="7"/>
      <c r="DRO94" s="7"/>
      <c r="DRP94" s="7"/>
      <c r="DRQ94" s="7"/>
      <c r="DRR94" s="7"/>
      <c r="DRS94" s="7"/>
      <c r="DRT94" s="7"/>
      <c r="DRU94" s="7"/>
      <c r="DRV94" s="7"/>
      <c r="DRW94" s="7"/>
      <c r="DRX94" s="7"/>
      <c r="DRY94" s="7"/>
      <c r="DRZ94" s="7"/>
      <c r="DSA94" s="7"/>
      <c r="DSB94" s="7"/>
      <c r="DSC94" s="7"/>
      <c r="DSD94" s="7"/>
      <c r="DSE94" s="7"/>
      <c r="DSF94" s="7"/>
      <c r="DSG94" s="7"/>
      <c r="DSH94" s="7"/>
      <c r="DSI94" s="7"/>
      <c r="DSJ94" s="7"/>
      <c r="DSK94" s="7"/>
      <c r="DSL94" s="7"/>
      <c r="DSM94" s="7"/>
      <c r="DSN94" s="7"/>
      <c r="DSO94" s="7"/>
      <c r="DSP94" s="7"/>
      <c r="DSQ94" s="7"/>
      <c r="DSR94" s="7"/>
      <c r="DSS94" s="7"/>
      <c r="DST94" s="7"/>
      <c r="DSU94" s="7"/>
      <c r="DSV94" s="7"/>
      <c r="DSW94" s="7"/>
      <c r="DSX94" s="7"/>
      <c r="DSY94" s="7"/>
      <c r="DSZ94" s="7"/>
      <c r="DTA94" s="7"/>
      <c r="DTB94" s="7"/>
      <c r="DTC94" s="7"/>
      <c r="DTD94" s="7"/>
      <c r="DTE94" s="7"/>
      <c r="DTF94" s="7"/>
      <c r="DTG94" s="7"/>
      <c r="DTH94" s="7"/>
      <c r="DTI94" s="7"/>
      <c r="DTJ94" s="7"/>
      <c r="DTK94" s="7"/>
      <c r="DTL94" s="7"/>
      <c r="DTM94" s="7"/>
      <c r="DTN94" s="7"/>
      <c r="DTO94" s="7"/>
      <c r="DTP94" s="7"/>
      <c r="DTQ94" s="7"/>
      <c r="DTR94" s="7"/>
      <c r="DTS94" s="7"/>
      <c r="DTT94" s="7"/>
      <c r="DTU94" s="7"/>
      <c r="DTV94" s="7"/>
      <c r="DTW94" s="7"/>
      <c r="DTX94" s="7"/>
      <c r="DTY94" s="7"/>
      <c r="DTZ94" s="7"/>
      <c r="DUA94" s="7"/>
      <c r="DUB94" s="7"/>
      <c r="DUC94" s="7"/>
      <c r="DUD94" s="7"/>
      <c r="DUE94" s="7"/>
      <c r="DUF94" s="7"/>
      <c r="DUG94" s="7"/>
      <c r="DUH94" s="7"/>
      <c r="DUI94" s="7"/>
      <c r="DUJ94" s="7"/>
      <c r="DUK94" s="7"/>
      <c r="DUL94" s="7"/>
      <c r="DUM94" s="7"/>
      <c r="DUN94" s="7"/>
      <c r="DUO94" s="7"/>
      <c r="DUP94" s="7"/>
      <c r="DUQ94" s="7"/>
      <c r="DUR94" s="7"/>
      <c r="DUS94" s="7"/>
      <c r="DUT94" s="7"/>
      <c r="DUU94" s="7"/>
      <c r="DUV94" s="7"/>
      <c r="DUW94" s="7"/>
      <c r="DUX94" s="7"/>
      <c r="DUY94" s="7"/>
      <c r="DUZ94" s="7"/>
      <c r="DVA94" s="7"/>
      <c r="DVB94" s="7"/>
      <c r="DVC94" s="7"/>
      <c r="DVD94" s="7"/>
      <c r="DVE94" s="7"/>
      <c r="DVF94" s="7"/>
      <c r="DVG94" s="7"/>
      <c r="DVH94" s="7"/>
      <c r="DVI94" s="7"/>
      <c r="DVJ94" s="7"/>
      <c r="DVK94" s="7"/>
      <c r="DVL94" s="7"/>
      <c r="DVM94" s="7"/>
      <c r="DVN94" s="7"/>
      <c r="DVO94" s="7"/>
      <c r="DVP94" s="7"/>
      <c r="DVQ94" s="7"/>
      <c r="DVR94" s="7"/>
      <c r="DVS94" s="7"/>
      <c r="DVT94" s="7"/>
      <c r="DVU94" s="7"/>
      <c r="DVV94" s="7"/>
      <c r="DVW94" s="7"/>
      <c r="DVX94" s="7"/>
      <c r="DVY94" s="7"/>
      <c r="DVZ94" s="7"/>
      <c r="DWA94" s="7"/>
      <c r="DWB94" s="7"/>
      <c r="DWC94" s="7"/>
      <c r="DWD94" s="7"/>
      <c r="DWE94" s="7"/>
      <c r="DWF94" s="7"/>
      <c r="DWG94" s="7"/>
      <c r="DWH94" s="7"/>
      <c r="DWI94" s="7"/>
      <c r="DWJ94" s="7"/>
      <c r="DWK94" s="7"/>
      <c r="DWL94" s="7"/>
      <c r="DWM94" s="7"/>
      <c r="DWN94" s="7"/>
      <c r="DWO94" s="7"/>
      <c r="DWP94" s="7"/>
      <c r="DWQ94" s="7"/>
      <c r="DWR94" s="7"/>
      <c r="DWS94" s="7"/>
      <c r="DWT94" s="7"/>
      <c r="DWU94" s="7"/>
      <c r="DWV94" s="7"/>
      <c r="DWW94" s="7"/>
      <c r="DWX94" s="7"/>
      <c r="DWY94" s="7"/>
      <c r="DWZ94" s="7"/>
      <c r="DXA94" s="7"/>
      <c r="DXB94" s="7"/>
      <c r="DXC94" s="7"/>
      <c r="DXD94" s="7"/>
      <c r="DXE94" s="7"/>
      <c r="DXF94" s="7"/>
      <c r="DXG94" s="7"/>
      <c r="DXH94" s="7"/>
      <c r="DXI94" s="7"/>
      <c r="DXJ94" s="7"/>
      <c r="DXK94" s="7"/>
      <c r="DXL94" s="7"/>
      <c r="DXM94" s="7"/>
      <c r="DXN94" s="7"/>
      <c r="DXO94" s="7"/>
      <c r="DXP94" s="7"/>
      <c r="DXQ94" s="7"/>
      <c r="DXR94" s="7"/>
      <c r="DXS94" s="7"/>
      <c r="DXT94" s="7"/>
      <c r="DXU94" s="7"/>
      <c r="DXV94" s="7"/>
      <c r="DXW94" s="7"/>
      <c r="DXX94" s="7"/>
      <c r="DXY94" s="7"/>
      <c r="DXZ94" s="7"/>
      <c r="DYA94" s="7"/>
      <c r="DYB94" s="7"/>
      <c r="DYC94" s="7"/>
      <c r="DYD94" s="7"/>
      <c r="DYE94" s="7"/>
      <c r="DYF94" s="7"/>
      <c r="DYG94" s="7"/>
      <c r="DYH94" s="7"/>
      <c r="DYI94" s="7"/>
      <c r="DYJ94" s="7"/>
      <c r="DYK94" s="7"/>
      <c r="DYL94" s="7"/>
      <c r="DYM94" s="7"/>
      <c r="DYN94" s="7"/>
      <c r="DYO94" s="7"/>
      <c r="DYP94" s="7"/>
      <c r="DYQ94" s="7"/>
      <c r="DYR94" s="7"/>
      <c r="DYS94" s="7"/>
      <c r="DYT94" s="7"/>
      <c r="DYU94" s="7"/>
      <c r="DYV94" s="7"/>
      <c r="DYW94" s="7"/>
      <c r="DYX94" s="7"/>
      <c r="DYY94" s="7"/>
      <c r="DYZ94" s="7"/>
      <c r="DZA94" s="7"/>
      <c r="DZB94" s="7"/>
      <c r="DZC94" s="7"/>
      <c r="DZD94" s="7"/>
      <c r="DZE94" s="7"/>
      <c r="DZF94" s="7"/>
      <c r="DZG94" s="7"/>
      <c r="DZH94" s="7"/>
      <c r="DZI94" s="7"/>
      <c r="DZJ94" s="7"/>
      <c r="DZK94" s="7"/>
      <c r="DZL94" s="7"/>
      <c r="DZM94" s="7"/>
      <c r="DZN94" s="7"/>
      <c r="DZO94" s="7"/>
      <c r="DZP94" s="7"/>
      <c r="DZQ94" s="7"/>
      <c r="DZR94" s="7"/>
      <c r="DZS94" s="7"/>
      <c r="DZT94" s="7"/>
      <c r="DZU94" s="7"/>
      <c r="DZV94" s="7"/>
      <c r="DZW94" s="7"/>
      <c r="DZX94" s="7"/>
      <c r="DZY94" s="7"/>
      <c r="DZZ94" s="7"/>
      <c r="EAA94" s="7"/>
      <c r="EAB94" s="7"/>
      <c r="EAC94" s="7"/>
      <c r="EAD94" s="7"/>
      <c r="EAE94" s="7"/>
      <c r="EAF94" s="7"/>
      <c r="EAG94" s="7"/>
      <c r="EAH94" s="7"/>
      <c r="EAI94" s="7"/>
      <c r="EAJ94" s="7"/>
      <c r="EAK94" s="7"/>
      <c r="EAL94" s="7"/>
      <c r="EAM94" s="7"/>
      <c r="EAN94" s="7"/>
      <c r="EAO94" s="7"/>
      <c r="EAP94" s="7"/>
      <c r="EAQ94" s="7"/>
      <c r="EAR94" s="7"/>
      <c r="EAS94" s="7"/>
      <c r="EAT94" s="7"/>
      <c r="EAU94" s="7"/>
      <c r="EAV94" s="7"/>
      <c r="EAW94" s="7"/>
      <c r="EAX94" s="7"/>
      <c r="EAY94" s="7"/>
      <c r="EAZ94" s="7"/>
      <c r="EBA94" s="7"/>
      <c r="EBB94" s="7"/>
      <c r="EBC94" s="7"/>
      <c r="EBD94" s="7"/>
      <c r="EBE94" s="7"/>
      <c r="EBF94" s="7"/>
      <c r="EBG94" s="7"/>
      <c r="EBH94" s="7"/>
      <c r="EBI94" s="7"/>
      <c r="EBJ94" s="7"/>
      <c r="EBK94" s="7"/>
      <c r="EBL94" s="7"/>
      <c r="EBM94" s="7"/>
      <c r="EBN94" s="7"/>
      <c r="EBO94" s="7"/>
      <c r="EBP94" s="7"/>
      <c r="EBQ94" s="7"/>
      <c r="EBR94" s="7"/>
      <c r="EBS94" s="7"/>
      <c r="EBT94" s="7"/>
      <c r="EBU94" s="7"/>
      <c r="EBV94" s="7"/>
      <c r="EBW94" s="7"/>
      <c r="EBX94" s="7"/>
      <c r="EBY94" s="7"/>
      <c r="EBZ94" s="7"/>
      <c r="ECA94" s="7"/>
      <c r="ECB94" s="7"/>
      <c r="ECC94" s="7"/>
      <c r="ECD94" s="7"/>
      <c r="ECE94" s="7"/>
      <c r="ECF94" s="7"/>
      <c r="ECG94" s="7"/>
      <c r="ECH94" s="7"/>
      <c r="ECI94" s="7"/>
      <c r="ECJ94" s="7"/>
      <c r="ECK94" s="7"/>
      <c r="ECL94" s="7"/>
      <c r="ECM94" s="7"/>
      <c r="ECN94" s="7"/>
      <c r="ECO94" s="7"/>
      <c r="ECP94" s="7"/>
      <c r="ECQ94" s="7"/>
      <c r="ECR94" s="7"/>
      <c r="ECS94" s="7"/>
      <c r="ECT94" s="7"/>
      <c r="ECU94" s="7"/>
      <c r="ECV94" s="7"/>
      <c r="ECW94" s="7"/>
      <c r="ECX94" s="7"/>
      <c r="ECY94" s="7"/>
      <c r="ECZ94" s="7"/>
      <c r="EDA94" s="7"/>
      <c r="EDB94" s="7"/>
      <c r="EDC94" s="7"/>
      <c r="EDD94" s="7"/>
      <c r="EDE94" s="7"/>
      <c r="EDF94" s="7"/>
      <c r="EDG94" s="7"/>
      <c r="EDH94" s="7"/>
      <c r="EDI94" s="7"/>
      <c r="EDJ94" s="7"/>
      <c r="EDK94" s="7"/>
      <c r="EDL94" s="7"/>
      <c r="EDM94" s="7"/>
      <c r="EDN94" s="7"/>
      <c r="EDO94" s="7"/>
      <c r="EDP94" s="7"/>
      <c r="EDQ94" s="7"/>
      <c r="EDR94" s="7"/>
      <c r="EDS94" s="7"/>
      <c r="EDT94" s="7"/>
      <c r="EDU94" s="7"/>
      <c r="EDV94" s="7"/>
      <c r="EDW94" s="7"/>
      <c r="EDX94" s="7"/>
      <c r="EDY94" s="7"/>
      <c r="EDZ94" s="7"/>
      <c r="EEA94" s="7"/>
      <c r="EEB94" s="7"/>
      <c r="EEC94" s="7"/>
      <c r="EED94" s="7"/>
      <c r="EEE94" s="7"/>
      <c r="EEF94" s="7"/>
      <c r="EEG94" s="7"/>
      <c r="EEH94" s="7"/>
      <c r="EEI94" s="7"/>
      <c r="EEJ94" s="7"/>
      <c r="EEK94" s="7"/>
      <c r="EEL94" s="7"/>
      <c r="EEM94" s="7"/>
      <c r="EEN94" s="7"/>
      <c r="EEO94" s="7"/>
      <c r="EEP94" s="7"/>
      <c r="EEQ94" s="7"/>
      <c r="EER94" s="7"/>
      <c r="EES94" s="7"/>
      <c r="EET94" s="7"/>
      <c r="EEU94" s="7"/>
      <c r="EEV94" s="7"/>
      <c r="EEW94" s="7"/>
      <c r="EEX94" s="7"/>
      <c r="EEY94" s="7"/>
      <c r="EEZ94" s="7"/>
      <c r="EFA94" s="7"/>
      <c r="EFB94" s="7"/>
      <c r="EFC94" s="7"/>
      <c r="EFD94" s="7"/>
      <c r="EFE94" s="7"/>
      <c r="EFF94" s="7"/>
      <c r="EFG94" s="7"/>
      <c r="EFH94" s="7"/>
      <c r="EFI94" s="7"/>
      <c r="EFJ94" s="7"/>
      <c r="EFK94" s="7"/>
      <c r="EFL94" s="7"/>
      <c r="EFM94" s="7"/>
      <c r="EFN94" s="7"/>
      <c r="EFO94" s="7"/>
      <c r="EFP94" s="7"/>
      <c r="EFQ94" s="7"/>
      <c r="EFR94" s="7"/>
      <c r="EFS94" s="7"/>
      <c r="EFT94" s="7"/>
      <c r="EFU94" s="7"/>
      <c r="EFV94" s="7"/>
      <c r="EFW94" s="7"/>
      <c r="EFX94" s="7"/>
      <c r="EFY94" s="7"/>
      <c r="EFZ94" s="7"/>
      <c r="EGA94" s="7"/>
      <c r="EGB94" s="7"/>
      <c r="EGC94" s="7"/>
      <c r="EGD94" s="7"/>
      <c r="EGE94" s="7"/>
      <c r="EGF94" s="7"/>
      <c r="EGG94" s="7"/>
      <c r="EGH94" s="7"/>
      <c r="EGI94" s="7"/>
      <c r="EGJ94" s="7"/>
      <c r="EGK94" s="7"/>
      <c r="EGL94" s="7"/>
      <c r="EGM94" s="7"/>
      <c r="EGN94" s="7"/>
      <c r="EGO94" s="7"/>
      <c r="EGP94" s="7"/>
      <c r="EGQ94" s="7"/>
      <c r="EGR94" s="7"/>
      <c r="EGS94" s="7"/>
      <c r="EGT94" s="7"/>
      <c r="EGU94" s="7"/>
      <c r="EGV94" s="7"/>
      <c r="EGW94" s="7"/>
      <c r="EGX94" s="7"/>
      <c r="EGY94" s="7"/>
      <c r="EGZ94" s="7"/>
      <c r="EHA94" s="7"/>
      <c r="EHB94" s="7"/>
      <c r="EHC94" s="7"/>
      <c r="EHD94" s="7"/>
      <c r="EHE94" s="7"/>
      <c r="EHF94" s="7"/>
      <c r="EHG94" s="7"/>
      <c r="EHH94" s="7"/>
      <c r="EHI94" s="7"/>
      <c r="EHJ94" s="7"/>
      <c r="EHK94" s="7"/>
      <c r="EHL94" s="7"/>
      <c r="EHM94" s="7"/>
      <c r="EHN94" s="7"/>
      <c r="EHO94" s="7"/>
      <c r="EHP94" s="7"/>
      <c r="EHQ94" s="7"/>
      <c r="EHR94" s="7"/>
      <c r="EHS94" s="7"/>
      <c r="EHT94" s="7"/>
      <c r="EHU94" s="7"/>
      <c r="EHV94" s="7"/>
      <c r="EHW94" s="7"/>
      <c r="EHX94" s="7"/>
      <c r="EHY94" s="7"/>
      <c r="EHZ94" s="7"/>
      <c r="EIA94" s="7"/>
      <c r="EIB94" s="7"/>
      <c r="EIC94" s="7"/>
      <c r="EID94" s="7"/>
      <c r="EIE94" s="7"/>
      <c r="EIF94" s="7"/>
      <c r="EIG94" s="7"/>
      <c r="EIH94" s="7"/>
      <c r="EII94" s="7"/>
      <c r="EIJ94" s="7"/>
      <c r="EIK94" s="7"/>
      <c r="EIL94" s="7"/>
      <c r="EIM94" s="7"/>
      <c r="EIN94" s="7"/>
      <c r="EIO94" s="7"/>
      <c r="EIP94" s="7"/>
      <c r="EIQ94" s="7"/>
      <c r="EIR94" s="7"/>
      <c r="EIS94" s="7"/>
      <c r="EIT94" s="7"/>
      <c r="EIU94" s="7"/>
      <c r="EIV94" s="7"/>
      <c r="EIW94" s="7"/>
      <c r="EIX94" s="7"/>
      <c r="EIY94" s="7"/>
      <c r="EIZ94" s="7"/>
      <c r="EJA94" s="7"/>
      <c r="EJB94" s="7"/>
      <c r="EJC94" s="7"/>
      <c r="EJD94" s="7"/>
      <c r="EJE94" s="7"/>
      <c r="EJF94" s="7"/>
      <c r="EJG94" s="7"/>
      <c r="EJH94" s="7"/>
      <c r="EJI94" s="7"/>
      <c r="EJJ94" s="7"/>
      <c r="EJK94" s="7"/>
      <c r="EJL94" s="7"/>
      <c r="EJM94" s="7"/>
      <c r="EJN94" s="7"/>
      <c r="EJO94" s="7"/>
      <c r="EJP94" s="7"/>
      <c r="EJQ94" s="7"/>
      <c r="EJR94" s="7"/>
      <c r="EJS94" s="7"/>
      <c r="EJT94" s="7"/>
      <c r="EJU94" s="7"/>
      <c r="EJV94" s="7"/>
      <c r="EJW94" s="7"/>
      <c r="EJX94" s="7"/>
      <c r="EJY94" s="7"/>
      <c r="EJZ94" s="7"/>
      <c r="EKA94" s="7"/>
      <c r="EKB94" s="7"/>
      <c r="EKC94" s="7"/>
      <c r="EKD94" s="7"/>
      <c r="EKE94" s="7"/>
      <c r="EKF94" s="7"/>
      <c r="EKG94" s="7"/>
      <c r="EKH94" s="7"/>
      <c r="EKI94" s="7"/>
      <c r="EKJ94" s="7"/>
      <c r="EKK94" s="7"/>
      <c r="EKL94" s="7"/>
      <c r="EKM94" s="7"/>
      <c r="EKN94" s="7"/>
      <c r="EKO94" s="7"/>
      <c r="EKP94" s="7"/>
      <c r="EKQ94" s="7"/>
      <c r="EKR94" s="7"/>
      <c r="EKS94" s="7"/>
      <c r="EKT94" s="7"/>
      <c r="EKU94" s="7"/>
      <c r="EKV94" s="7"/>
      <c r="EKW94" s="7"/>
      <c r="EKX94" s="7"/>
      <c r="EKY94" s="7"/>
      <c r="EKZ94" s="7"/>
      <c r="ELA94" s="7"/>
      <c r="ELB94" s="7"/>
      <c r="ELC94" s="7"/>
      <c r="ELD94" s="7"/>
      <c r="ELE94" s="7"/>
      <c r="ELF94" s="7"/>
      <c r="ELG94" s="7"/>
      <c r="ELH94" s="7"/>
      <c r="ELI94" s="7"/>
      <c r="ELJ94" s="7"/>
      <c r="ELK94" s="7"/>
      <c r="ELL94" s="7"/>
      <c r="ELM94" s="7"/>
      <c r="ELN94" s="7"/>
      <c r="ELO94" s="7"/>
      <c r="ELP94" s="7"/>
      <c r="ELQ94" s="7"/>
      <c r="ELR94" s="7"/>
      <c r="ELS94" s="7"/>
      <c r="ELT94" s="7"/>
      <c r="ELU94" s="7"/>
      <c r="ELV94" s="7"/>
      <c r="ELW94" s="7"/>
      <c r="ELX94" s="7"/>
      <c r="ELY94" s="7"/>
      <c r="ELZ94" s="7"/>
      <c r="EMA94" s="7"/>
      <c r="EMB94" s="7"/>
      <c r="EMC94" s="7"/>
      <c r="EMD94" s="7"/>
      <c r="EME94" s="7"/>
      <c r="EMF94" s="7"/>
      <c r="EMG94" s="7"/>
      <c r="EMH94" s="7"/>
      <c r="EMI94" s="7"/>
      <c r="EMJ94" s="7"/>
      <c r="EMK94" s="7"/>
      <c r="EML94" s="7"/>
      <c r="EMM94" s="7"/>
      <c r="EMN94" s="7"/>
      <c r="EMO94" s="7"/>
      <c r="EMP94" s="7"/>
      <c r="EMQ94" s="7"/>
      <c r="EMR94" s="7"/>
      <c r="EMS94" s="7"/>
      <c r="EMT94" s="7"/>
      <c r="EMU94" s="7"/>
      <c r="EMV94" s="7"/>
      <c r="EMW94" s="7"/>
      <c r="EMX94" s="7"/>
      <c r="EMY94" s="7"/>
      <c r="EMZ94" s="7"/>
      <c r="ENA94" s="7"/>
      <c r="ENB94" s="7"/>
      <c r="ENC94" s="7"/>
      <c r="END94" s="7"/>
      <c r="ENE94" s="7"/>
      <c r="ENF94" s="7"/>
      <c r="ENG94" s="7"/>
      <c r="ENH94" s="7"/>
      <c r="ENI94" s="7"/>
      <c r="ENJ94" s="7"/>
      <c r="ENK94" s="7"/>
      <c r="ENL94" s="7"/>
      <c r="ENM94" s="7"/>
      <c r="ENN94" s="7"/>
      <c r="ENO94" s="7"/>
      <c r="ENP94" s="7"/>
      <c r="ENQ94" s="7"/>
      <c r="ENR94" s="7"/>
      <c r="ENS94" s="7"/>
      <c r="ENT94" s="7"/>
      <c r="ENU94" s="7"/>
      <c r="ENV94" s="7"/>
      <c r="ENW94" s="7"/>
      <c r="ENX94" s="7"/>
      <c r="ENY94" s="7"/>
      <c r="ENZ94" s="7"/>
      <c r="EOA94" s="7"/>
      <c r="EOB94" s="7"/>
      <c r="EOC94" s="7"/>
      <c r="EOD94" s="7"/>
      <c r="EOE94" s="7"/>
      <c r="EOF94" s="7"/>
      <c r="EOG94" s="7"/>
      <c r="EOH94" s="7"/>
      <c r="EOI94" s="7"/>
      <c r="EOJ94" s="7"/>
      <c r="EOK94" s="7"/>
      <c r="EOL94" s="7"/>
      <c r="EOM94" s="7"/>
      <c r="EON94" s="7"/>
      <c r="EOO94" s="7"/>
      <c r="EOP94" s="7"/>
      <c r="EOQ94" s="7"/>
      <c r="EOR94" s="7"/>
      <c r="EOS94" s="7"/>
      <c r="EOT94" s="7"/>
      <c r="EOU94" s="7"/>
      <c r="EOV94" s="7"/>
      <c r="EOW94" s="7"/>
      <c r="EOX94" s="7"/>
      <c r="EOY94" s="7"/>
      <c r="EOZ94" s="7"/>
      <c r="EPA94" s="7"/>
      <c r="EPB94" s="7"/>
      <c r="EPC94" s="7"/>
      <c r="EPD94" s="7"/>
      <c r="EPE94" s="7"/>
      <c r="EPF94" s="7"/>
      <c r="EPG94" s="7"/>
      <c r="EPH94" s="7"/>
      <c r="EPI94" s="7"/>
      <c r="EPJ94" s="7"/>
      <c r="EPK94" s="7"/>
      <c r="EPL94" s="7"/>
      <c r="EPM94" s="7"/>
      <c r="EPN94" s="7"/>
      <c r="EPO94" s="7"/>
      <c r="EPP94" s="7"/>
      <c r="EPQ94" s="7"/>
      <c r="EPR94" s="7"/>
      <c r="EPS94" s="7"/>
      <c r="EPT94" s="7"/>
      <c r="EPU94" s="7"/>
      <c r="EPV94" s="7"/>
      <c r="EPW94" s="7"/>
      <c r="EPX94" s="7"/>
      <c r="EPY94" s="7"/>
      <c r="EPZ94" s="7"/>
      <c r="EQA94" s="7"/>
      <c r="EQB94" s="7"/>
      <c r="EQC94" s="7"/>
      <c r="EQD94" s="7"/>
      <c r="EQE94" s="7"/>
      <c r="EQF94" s="7"/>
      <c r="EQG94" s="7"/>
      <c r="EQH94" s="7"/>
      <c r="EQI94" s="7"/>
      <c r="EQJ94" s="7"/>
      <c r="EQK94" s="7"/>
      <c r="EQL94" s="7"/>
      <c r="EQM94" s="7"/>
      <c r="EQN94" s="7"/>
      <c r="EQO94" s="7"/>
      <c r="EQP94" s="7"/>
      <c r="EQQ94" s="7"/>
      <c r="EQR94" s="7"/>
      <c r="EQS94" s="7"/>
      <c r="EQT94" s="7"/>
      <c r="EQU94" s="7"/>
      <c r="EQV94" s="7"/>
      <c r="EQW94" s="7"/>
      <c r="EQX94" s="7"/>
      <c r="EQY94" s="7"/>
      <c r="EQZ94" s="7"/>
      <c r="ERA94" s="7"/>
      <c r="ERB94" s="7"/>
      <c r="ERC94" s="7"/>
      <c r="ERD94" s="7"/>
      <c r="ERE94" s="7"/>
      <c r="ERF94" s="7"/>
      <c r="ERG94" s="7"/>
      <c r="ERH94" s="7"/>
      <c r="ERI94" s="7"/>
      <c r="ERJ94" s="7"/>
      <c r="ERK94" s="7"/>
      <c r="ERL94" s="7"/>
      <c r="ERM94" s="7"/>
      <c r="ERN94" s="7"/>
      <c r="ERO94" s="7"/>
      <c r="ERP94" s="7"/>
      <c r="ERQ94" s="7"/>
      <c r="ERR94" s="7"/>
      <c r="ERS94" s="7"/>
      <c r="ERT94" s="7"/>
      <c r="ERU94" s="7"/>
      <c r="ERV94" s="7"/>
      <c r="ERW94" s="7"/>
      <c r="ERX94" s="7"/>
      <c r="ERY94" s="7"/>
      <c r="ERZ94" s="7"/>
      <c r="ESA94" s="7"/>
      <c r="ESB94" s="7"/>
      <c r="ESC94" s="7"/>
      <c r="ESD94" s="7"/>
      <c r="ESE94" s="7"/>
      <c r="ESF94" s="7"/>
      <c r="ESG94" s="7"/>
      <c r="ESH94" s="7"/>
      <c r="ESI94" s="7"/>
      <c r="ESJ94" s="7"/>
      <c r="ESK94" s="7"/>
      <c r="ESL94" s="7"/>
      <c r="ESM94" s="7"/>
      <c r="ESN94" s="7"/>
      <c r="ESO94" s="7"/>
      <c r="ESP94" s="7"/>
      <c r="ESQ94" s="7"/>
      <c r="ESR94" s="7"/>
      <c r="ESS94" s="7"/>
      <c r="EST94" s="7"/>
      <c r="ESU94" s="7"/>
      <c r="ESV94" s="7"/>
      <c r="ESW94" s="7"/>
      <c r="ESX94" s="7"/>
      <c r="ESY94" s="7"/>
      <c r="ESZ94" s="7"/>
      <c r="ETA94" s="7"/>
      <c r="ETB94" s="7"/>
      <c r="ETC94" s="7"/>
      <c r="ETD94" s="7"/>
      <c r="ETE94" s="7"/>
      <c r="ETF94" s="7"/>
      <c r="ETG94" s="7"/>
      <c r="ETH94" s="7"/>
      <c r="ETI94" s="7"/>
      <c r="ETJ94" s="7"/>
      <c r="ETK94" s="7"/>
      <c r="ETL94" s="7"/>
      <c r="ETM94" s="7"/>
      <c r="ETN94" s="7"/>
      <c r="ETO94" s="7"/>
      <c r="ETP94" s="7"/>
      <c r="ETQ94" s="7"/>
      <c r="ETR94" s="7"/>
      <c r="ETS94" s="7"/>
      <c r="ETT94" s="7"/>
      <c r="ETU94" s="7"/>
      <c r="ETV94" s="7"/>
      <c r="ETW94" s="7"/>
      <c r="ETX94" s="7"/>
      <c r="ETY94" s="7"/>
      <c r="ETZ94" s="7"/>
      <c r="EUA94" s="7"/>
      <c r="EUB94" s="7"/>
      <c r="EUC94" s="7"/>
      <c r="EUD94" s="7"/>
      <c r="EUE94" s="7"/>
      <c r="EUF94" s="7"/>
      <c r="EUG94" s="7"/>
      <c r="EUH94" s="7"/>
      <c r="EUI94" s="7"/>
      <c r="EUJ94" s="7"/>
      <c r="EUK94" s="7"/>
      <c r="EUL94" s="7"/>
      <c r="EUM94" s="7"/>
      <c r="EUN94" s="7"/>
      <c r="EUO94" s="7"/>
      <c r="EUP94" s="7"/>
      <c r="EUQ94" s="7"/>
      <c r="EUR94" s="7"/>
      <c r="EUS94" s="7"/>
      <c r="EUT94" s="7"/>
      <c r="EUU94" s="7"/>
      <c r="EUV94" s="7"/>
      <c r="EUW94" s="7"/>
      <c r="EUX94" s="7"/>
      <c r="EUY94" s="7"/>
      <c r="EUZ94" s="7"/>
      <c r="EVA94" s="7"/>
      <c r="EVB94" s="7"/>
      <c r="EVC94" s="7"/>
      <c r="EVD94" s="7"/>
      <c r="EVE94" s="7"/>
      <c r="EVF94" s="7"/>
      <c r="EVG94" s="7"/>
      <c r="EVH94" s="7"/>
      <c r="EVI94" s="7"/>
      <c r="EVJ94" s="7"/>
      <c r="EVK94" s="7"/>
      <c r="EVL94" s="7"/>
      <c r="EVM94" s="7"/>
      <c r="EVN94" s="7"/>
      <c r="EVO94" s="7"/>
      <c r="EVP94" s="7"/>
      <c r="EVQ94" s="7"/>
      <c r="EVR94" s="7"/>
      <c r="EVS94" s="7"/>
      <c r="EVT94" s="7"/>
      <c r="EVU94" s="7"/>
      <c r="EVV94" s="7"/>
      <c r="EVW94" s="7"/>
      <c r="EVX94" s="7"/>
      <c r="EVY94" s="7"/>
      <c r="EVZ94" s="7"/>
      <c r="EWA94" s="7"/>
      <c r="EWB94" s="7"/>
      <c r="EWC94" s="7"/>
      <c r="EWD94" s="7"/>
      <c r="EWE94" s="7"/>
      <c r="EWF94" s="7"/>
      <c r="EWG94" s="7"/>
      <c r="EWH94" s="7"/>
      <c r="EWI94" s="7"/>
      <c r="EWJ94" s="7"/>
      <c r="EWK94" s="7"/>
      <c r="EWL94" s="7"/>
      <c r="EWM94" s="7"/>
      <c r="EWN94" s="7"/>
      <c r="EWO94" s="7"/>
      <c r="EWP94" s="7"/>
      <c r="EWQ94" s="7"/>
      <c r="EWR94" s="7"/>
      <c r="EWS94" s="7"/>
      <c r="EWT94" s="7"/>
      <c r="EWU94" s="7"/>
      <c r="EWV94" s="7"/>
      <c r="EWW94" s="7"/>
      <c r="EWX94" s="7"/>
      <c r="EWY94" s="7"/>
      <c r="EWZ94" s="7"/>
      <c r="EXA94" s="7"/>
      <c r="EXB94" s="7"/>
      <c r="EXC94" s="7"/>
      <c r="EXD94" s="7"/>
      <c r="EXE94" s="7"/>
      <c r="EXF94" s="7"/>
      <c r="EXG94" s="7"/>
      <c r="EXH94" s="7"/>
      <c r="EXI94" s="7"/>
      <c r="EXJ94" s="7"/>
      <c r="EXK94" s="7"/>
      <c r="EXL94" s="7"/>
      <c r="EXM94" s="7"/>
      <c r="EXN94" s="7"/>
      <c r="EXO94" s="7"/>
      <c r="EXP94" s="7"/>
      <c r="EXQ94" s="7"/>
      <c r="EXR94" s="7"/>
      <c r="EXS94" s="7"/>
      <c r="EXT94" s="7"/>
      <c r="EXU94" s="7"/>
      <c r="EXV94" s="7"/>
      <c r="EXW94" s="7"/>
      <c r="EXX94" s="7"/>
      <c r="EXY94" s="7"/>
      <c r="EXZ94" s="7"/>
      <c r="EYA94" s="7"/>
      <c r="EYB94" s="7"/>
      <c r="EYC94" s="7"/>
      <c r="EYD94" s="7"/>
      <c r="EYE94" s="7"/>
      <c r="EYF94" s="7"/>
      <c r="EYG94" s="7"/>
      <c r="EYH94" s="7"/>
      <c r="EYI94" s="7"/>
      <c r="EYJ94" s="7"/>
      <c r="EYK94" s="7"/>
      <c r="EYL94" s="7"/>
      <c r="EYM94" s="7"/>
      <c r="EYN94" s="7"/>
      <c r="EYO94" s="7"/>
      <c r="EYP94" s="7"/>
      <c r="EYQ94" s="7"/>
      <c r="EYR94" s="7"/>
      <c r="EYS94" s="7"/>
      <c r="EYT94" s="7"/>
      <c r="EYU94" s="7"/>
      <c r="EYV94" s="7"/>
      <c r="EYW94" s="7"/>
      <c r="EYX94" s="7"/>
      <c r="EYY94" s="7"/>
      <c r="EYZ94" s="7"/>
      <c r="EZA94" s="7"/>
      <c r="EZB94" s="7"/>
      <c r="EZC94" s="7"/>
      <c r="EZD94" s="7"/>
      <c r="EZE94" s="7"/>
      <c r="EZF94" s="7"/>
      <c r="EZG94" s="7"/>
      <c r="EZH94" s="7"/>
      <c r="EZI94" s="7"/>
      <c r="EZJ94" s="7"/>
      <c r="EZK94" s="7"/>
      <c r="EZL94" s="7"/>
      <c r="EZM94" s="7"/>
      <c r="EZN94" s="7"/>
      <c r="EZO94" s="7"/>
      <c r="EZP94" s="7"/>
      <c r="EZQ94" s="7"/>
      <c r="EZR94" s="7"/>
      <c r="EZS94" s="7"/>
      <c r="EZT94" s="7"/>
      <c r="EZU94" s="7"/>
      <c r="EZV94" s="7"/>
      <c r="EZW94" s="7"/>
      <c r="EZX94" s="7"/>
      <c r="EZY94" s="7"/>
      <c r="EZZ94" s="7"/>
      <c r="FAA94" s="7"/>
      <c r="FAB94" s="7"/>
      <c r="FAC94" s="7"/>
      <c r="FAD94" s="7"/>
      <c r="FAE94" s="7"/>
      <c r="FAF94" s="7"/>
      <c r="FAG94" s="7"/>
      <c r="FAH94" s="7"/>
      <c r="FAI94" s="7"/>
      <c r="FAJ94" s="7"/>
      <c r="FAK94" s="7"/>
      <c r="FAL94" s="7"/>
      <c r="FAM94" s="7"/>
      <c r="FAN94" s="7"/>
      <c r="FAO94" s="7"/>
      <c r="FAP94" s="7"/>
      <c r="FAQ94" s="7"/>
      <c r="FAR94" s="7"/>
      <c r="FAS94" s="7"/>
      <c r="FAT94" s="7"/>
      <c r="FAU94" s="7"/>
      <c r="FAV94" s="7"/>
      <c r="FAW94" s="7"/>
      <c r="FAX94" s="7"/>
      <c r="FAY94" s="7"/>
      <c r="FAZ94" s="7"/>
      <c r="FBA94" s="7"/>
      <c r="FBB94" s="7"/>
      <c r="FBC94" s="7"/>
      <c r="FBD94" s="7"/>
      <c r="FBE94" s="7"/>
      <c r="FBF94" s="7"/>
      <c r="FBG94" s="7"/>
      <c r="FBH94" s="7"/>
      <c r="FBI94" s="7"/>
      <c r="FBJ94" s="7"/>
      <c r="FBK94" s="7"/>
      <c r="FBL94" s="7"/>
      <c r="FBM94" s="7"/>
      <c r="FBN94" s="7"/>
      <c r="FBO94" s="7"/>
      <c r="FBP94" s="7"/>
      <c r="FBQ94" s="7"/>
      <c r="FBR94" s="7"/>
      <c r="FBS94" s="7"/>
      <c r="FBT94" s="7"/>
      <c r="FBU94" s="7"/>
      <c r="FBV94" s="7"/>
      <c r="FBW94" s="7"/>
      <c r="FBX94" s="7"/>
      <c r="FBY94" s="7"/>
      <c r="FBZ94" s="7"/>
      <c r="FCA94" s="7"/>
      <c r="FCB94" s="7"/>
      <c r="FCC94" s="7"/>
      <c r="FCD94" s="7"/>
      <c r="FCE94" s="7"/>
      <c r="FCF94" s="7"/>
      <c r="FCG94" s="7"/>
      <c r="FCH94" s="7"/>
      <c r="FCI94" s="7"/>
      <c r="FCJ94" s="7"/>
      <c r="FCK94" s="7"/>
      <c r="FCL94" s="7"/>
      <c r="FCM94" s="7"/>
      <c r="FCN94" s="7"/>
      <c r="FCO94" s="7"/>
      <c r="FCP94" s="7"/>
      <c r="FCQ94" s="7"/>
      <c r="FCR94" s="7"/>
      <c r="FCS94" s="7"/>
      <c r="FCT94" s="7"/>
      <c r="FCU94" s="7"/>
      <c r="FCV94" s="7"/>
      <c r="FCW94" s="7"/>
      <c r="FCX94" s="7"/>
      <c r="FCY94" s="7"/>
      <c r="FCZ94" s="7"/>
      <c r="FDA94" s="7"/>
      <c r="FDB94" s="7"/>
      <c r="FDC94" s="7"/>
      <c r="FDD94" s="7"/>
      <c r="FDE94" s="7"/>
      <c r="FDF94" s="7"/>
      <c r="FDG94" s="7"/>
      <c r="FDH94" s="7"/>
      <c r="FDI94" s="7"/>
      <c r="FDJ94" s="7"/>
      <c r="FDK94" s="7"/>
      <c r="FDL94" s="7"/>
      <c r="FDM94" s="7"/>
      <c r="FDN94" s="7"/>
      <c r="FDO94" s="7"/>
      <c r="FDP94" s="7"/>
      <c r="FDQ94" s="7"/>
      <c r="FDR94" s="7"/>
      <c r="FDS94" s="7"/>
      <c r="FDT94" s="7"/>
      <c r="FDU94" s="7"/>
      <c r="FDV94" s="7"/>
      <c r="FDW94" s="7"/>
      <c r="FDX94" s="7"/>
      <c r="FDY94" s="7"/>
      <c r="FDZ94" s="7"/>
      <c r="FEA94" s="7"/>
      <c r="FEB94" s="7"/>
      <c r="FEC94" s="7"/>
      <c r="FED94" s="7"/>
      <c r="FEE94" s="7"/>
      <c r="FEF94" s="7"/>
      <c r="FEG94" s="7"/>
      <c r="FEH94" s="7"/>
      <c r="FEI94" s="7"/>
      <c r="FEJ94" s="7"/>
      <c r="FEK94" s="7"/>
      <c r="FEL94" s="7"/>
      <c r="FEM94" s="7"/>
      <c r="FEN94" s="7"/>
      <c r="FEO94" s="7"/>
      <c r="FEP94" s="7"/>
      <c r="FEQ94" s="7"/>
      <c r="FER94" s="7"/>
      <c r="FES94" s="7"/>
      <c r="FET94" s="7"/>
      <c r="FEU94" s="7"/>
      <c r="FEV94" s="7"/>
      <c r="FEW94" s="7"/>
      <c r="FEX94" s="7"/>
      <c r="FEY94" s="7"/>
      <c r="FEZ94" s="7"/>
      <c r="FFA94" s="7"/>
      <c r="FFB94" s="7"/>
      <c r="FFC94" s="7"/>
      <c r="FFD94" s="7"/>
      <c r="FFE94" s="7"/>
      <c r="FFF94" s="7"/>
      <c r="FFG94" s="7"/>
      <c r="FFH94" s="7"/>
      <c r="FFI94" s="7"/>
      <c r="FFJ94" s="7"/>
      <c r="FFK94" s="7"/>
      <c r="FFL94" s="7"/>
      <c r="FFM94" s="7"/>
      <c r="FFN94" s="7"/>
      <c r="FFO94" s="7"/>
      <c r="FFP94" s="7"/>
      <c r="FFQ94" s="7"/>
      <c r="FFR94" s="7"/>
      <c r="FFS94" s="7"/>
      <c r="FFT94" s="7"/>
      <c r="FFU94" s="7"/>
      <c r="FFV94" s="7"/>
      <c r="FFW94" s="7"/>
      <c r="FFX94" s="7"/>
      <c r="FFY94" s="7"/>
      <c r="FFZ94" s="7"/>
      <c r="FGA94" s="7"/>
      <c r="FGB94" s="7"/>
      <c r="FGC94" s="7"/>
      <c r="FGD94" s="7"/>
      <c r="FGE94" s="7"/>
      <c r="FGF94" s="7"/>
      <c r="FGG94" s="7"/>
      <c r="FGH94" s="7"/>
      <c r="FGI94" s="7"/>
      <c r="FGJ94" s="7"/>
      <c r="FGK94" s="7"/>
      <c r="FGL94" s="7"/>
      <c r="FGM94" s="7"/>
      <c r="FGN94" s="7"/>
      <c r="FGO94" s="7"/>
      <c r="FGP94" s="7"/>
      <c r="FGQ94" s="7"/>
      <c r="FGR94" s="7"/>
      <c r="FGS94" s="7"/>
      <c r="FGT94" s="7"/>
      <c r="FGU94" s="7"/>
      <c r="FGV94" s="7"/>
      <c r="FGW94" s="7"/>
      <c r="FGX94" s="7"/>
      <c r="FGY94" s="7"/>
      <c r="FGZ94" s="7"/>
      <c r="FHA94" s="7"/>
      <c r="FHB94" s="7"/>
      <c r="FHC94" s="7"/>
      <c r="FHD94" s="7"/>
      <c r="FHE94" s="7"/>
      <c r="FHF94" s="7"/>
      <c r="FHG94" s="7"/>
      <c r="FHH94" s="7"/>
      <c r="FHI94" s="7"/>
      <c r="FHJ94" s="7"/>
      <c r="FHK94" s="7"/>
      <c r="FHL94" s="7"/>
      <c r="FHM94" s="7"/>
      <c r="FHN94" s="7"/>
      <c r="FHO94" s="7"/>
      <c r="FHP94" s="7"/>
      <c r="FHQ94" s="7"/>
      <c r="FHR94" s="7"/>
      <c r="FHS94" s="7"/>
      <c r="FHT94" s="7"/>
      <c r="FHU94" s="7"/>
      <c r="FHV94" s="7"/>
      <c r="FHW94" s="7"/>
      <c r="FHX94" s="7"/>
      <c r="FHY94" s="7"/>
      <c r="FHZ94" s="7"/>
      <c r="FIA94" s="7"/>
      <c r="FIB94" s="7"/>
      <c r="FIC94" s="7"/>
      <c r="FID94" s="7"/>
      <c r="FIE94" s="7"/>
      <c r="FIF94" s="7"/>
      <c r="FIG94" s="7"/>
      <c r="FIH94" s="7"/>
      <c r="FII94" s="7"/>
      <c r="FIJ94" s="7"/>
      <c r="FIK94" s="7"/>
      <c r="FIL94" s="7"/>
      <c r="FIM94" s="7"/>
      <c r="FIN94" s="7"/>
      <c r="FIO94" s="7"/>
      <c r="FIP94" s="7"/>
      <c r="FIQ94" s="7"/>
      <c r="FIR94" s="7"/>
      <c r="FIS94" s="7"/>
      <c r="FIT94" s="7"/>
      <c r="FIU94" s="7"/>
      <c r="FIV94" s="7"/>
      <c r="FIW94" s="7"/>
      <c r="FIX94" s="7"/>
      <c r="FIY94" s="7"/>
      <c r="FIZ94" s="7"/>
      <c r="FJA94" s="7"/>
      <c r="FJB94" s="7"/>
      <c r="FJC94" s="7"/>
      <c r="FJD94" s="7"/>
      <c r="FJE94" s="7"/>
      <c r="FJF94" s="7"/>
      <c r="FJG94" s="7"/>
      <c r="FJH94" s="7"/>
      <c r="FJI94" s="7"/>
      <c r="FJJ94" s="7"/>
      <c r="FJK94" s="7"/>
      <c r="FJL94" s="7"/>
      <c r="FJM94" s="7"/>
      <c r="FJN94" s="7"/>
      <c r="FJO94" s="7"/>
      <c r="FJP94" s="7"/>
      <c r="FJQ94" s="7"/>
      <c r="FJR94" s="7"/>
      <c r="FJS94" s="7"/>
      <c r="FJT94" s="7"/>
      <c r="FJU94" s="7"/>
      <c r="FJV94" s="7"/>
      <c r="FJW94" s="7"/>
      <c r="FJX94" s="7"/>
      <c r="FJY94" s="7"/>
      <c r="FJZ94" s="7"/>
      <c r="FKA94" s="7"/>
      <c r="FKB94" s="7"/>
      <c r="FKC94" s="7"/>
      <c r="FKD94" s="7"/>
      <c r="FKE94" s="7"/>
      <c r="FKF94" s="7"/>
      <c r="FKG94" s="7"/>
      <c r="FKH94" s="7"/>
      <c r="FKI94" s="7"/>
      <c r="FKJ94" s="7"/>
      <c r="FKK94" s="7"/>
      <c r="FKL94" s="7"/>
      <c r="FKM94" s="7"/>
      <c r="FKN94" s="7"/>
      <c r="FKO94" s="7"/>
      <c r="FKP94" s="7"/>
      <c r="FKQ94" s="7"/>
      <c r="FKR94" s="7"/>
      <c r="FKS94" s="7"/>
      <c r="FKT94" s="7"/>
      <c r="FKU94" s="7"/>
      <c r="FKV94" s="7"/>
      <c r="FKW94" s="7"/>
      <c r="FKX94" s="7"/>
      <c r="FKY94" s="7"/>
      <c r="FKZ94" s="7"/>
      <c r="FLA94" s="7"/>
      <c r="FLB94" s="7"/>
      <c r="FLC94" s="7"/>
      <c r="FLD94" s="7"/>
      <c r="FLE94" s="7"/>
      <c r="FLF94" s="7"/>
      <c r="FLG94" s="7"/>
      <c r="FLH94" s="7"/>
      <c r="FLI94" s="7"/>
      <c r="FLJ94" s="7"/>
      <c r="FLK94" s="7"/>
      <c r="FLL94" s="7"/>
      <c r="FLM94" s="7"/>
      <c r="FLN94" s="7"/>
      <c r="FLO94" s="7"/>
      <c r="FLP94" s="7"/>
      <c r="FLQ94" s="7"/>
      <c r="FLR94" s="7"/>
      <c r="FLS94" s="7"/>
      <c r="FLT94" s="7"/>
      <c r="FLU94" s="7"/>
      <c r="FLV94" s="7"/>
      <c r="FLW94" s="7"/>
      <c r="FLX94" s="7"/>
      <c r="FLY94" s="7"/>
      <c r="FLZ94" s="7"/>
      <c r="FMA94" s="7"/>
      <c r="FMB94" s="7"/>
      <c r="FMC94" s="7"/>
      <c r="FMD94" s="7"/>
      <c r="FME94" s="7"/>
      <c r="FMF94" s="7"/>
      <c r="FMG94" s="7"/>
      <c r="FMH94" s="7"/>
      <c r="FMI94" s="7"/>
      <c r="FMJ94" s="7"/>
      <c r="FMK94" s="7"/>
      <c r="FML94" s="7"/>
      <c r="FMM94" s="7"/>
      <c r="FMN94" s="7"/>
      <c r="FMO94" s="7"/>
      <c r="FMP94" s="7"/>
      <c r="FMQ94" s="7"/>
      <c r="FMR94" s="7"/>
      <c r="FMS94" s="7"/>
      <c r="FMT94" s="7"/>
      <c r="FMU94" s="7"/>
      <c r="FMV94" s="7"/>
      <c r="FMW94" s="7"/>
      <c r="FMX94" s="7"/>
      <c r="FMY94" s="7"/>
      <c r="FMZ94" s="7"/>
      <c r="FNA94" s="7"/>
      <c r="FNB94" s="7"/>
      <c r="FNC94" s="7"/>
      <c r="FND94" s="7"/>
      <c r="FNE94" s="7"/>
      <c r="FNF94" s="7"/>
      <c r="FNG94" s="7"/>
      <c r="FNH94" s="7"/>
      <c r="FNI94" s="7"/>
      <c r="FNJ94" s="7"/>
      <c r="FNK94" s="7"/>
      <c r="FNL94" s="7"/>
      <c r="FNM94" s="7"/>
      <c r="FNN94" s="7"/>
      <c r="FNO94" s="7"/>
      <c r="FNP94" s="7"/>
      <c r="FNQ94" s="7"/>
      <c r="FNR94" s="7"/>
      <c r="FNS94" s="7"/>
      <c r="FNT94" s="7"/>
      <c r="FNU94" s="7"/>
      <c r="FNV94" s="7"/>
      <c r="FNW94" s="7"/>
      <c r="FNX94" s="7"/>
      <c r="FNY94" s="7"/>
      <c r="FNZ94" s="7"/>
      <c r="FOA94" s="7"/>
      <c r="FOB94" s="7"/>
      <c r="FOC94" s="7"/>
      <c r="FOD94" s="7"/>
      <c r="FOE94" s="7"/>
      <c r="FOF94" s="7"/>
      <c r="FOG94" s="7"/>
      <c r="FOH94" s="7"/>
      <c r="FOI94" s="7"/>
      <c r="FOJ94" s="7"/>
      <c r="FOK94" s="7"/>
      <c r="FOL94" s="7"/>
      <c r="FOM94" s="7"/>
      <c r="FON94" s="7"/>
      <c r="FOO94" s="7"/>
      <c r="FOP94" s="7"/>
      <c r="FOQ94" s="7"/>
      <c r="FOR94" s="7"/>
      <c r="FOS94" s="7"/>
      <c r="FOT94" s="7"/>
      <c r="FOU94" s="7"/>
      <c r="FOV94" s="7"/>
      <c r="FOW94" s="7"/>
      <c r="FOX94" s="7"/>
      <c r="FOY94" s="7"/>
      <c r="FOZ94" s="7"/>
      <c r="FPA94" s="7"/>
      <c r="FPB94" s="7"/>
      <c r="FPC94" s="7"/>
      <c r="FPD94" s="7"/>
      <c r="FPE94" s="7"/>
      <c r="FPF94" s="7"/>
      <c r="FPG94" s="7"/>
      <c r="FPH94" s="7"/>
      <c r="FPI94" s="7"/>
      <c r="FPJ94" s="7"/>
      <c r="FPK94" s="7"/>
      <c r="FPL94" s="7"/>
      <c r="FPM94" s="7"/>
      <c r="FPN94" s="7"/>
      <c r="FPO94" s="7"/>
      <c r="FPP94" s="7"/>
      <c r="FPQ94" s="7"/>
      <c r="FPR94" s="7"/>
      <c r="FPS94" s="7"/>
      <c r="FPT94" s="7"/>
      <c r="FPU94" s="7"/>
      <c r="FPV94" s="7"/>
      <c r="FPW94" s="7"/>
      <c r="FPX94" s="7"/>
      <c r="FPY94" s="7"/>
      <c r="FPZ94" s="7"/>
      <c r="FQA94" s="7"/>
      <c r="FQB94" s="7"/>
      <c r="FQC94" s="7"/>
      <c r="FQD94" s="7"/>
      <c r="FQE94" s="7"/>
      <c r="FQF94" s="7"/>
      <c r="FQG94" s="7"/>
      <c r="FQH94" s="7"/>
      <c r="FQI94" s="7"/>
      <c r="FQJ94" s="7"/>
      <c r="FQK94" s="7"/>
      <c r="FQL94" s="7"/>
      <c r="FQM94" s="7"/>
      <c r="FQN94" s="7"/>
      <c r="FQO94" s="7"/>
      <c r="FQP94" s="7"/>
      <c r="FQQ94" s="7"/>
      <c r="FQR94" s="7"/>
      <c r="FQS94" s="7"/>
      <c r="FQT94" s="7"/>
      <c r="FQU94" s="7"/>
      <c r="FQV94" s="7"/>
      <c r="FQW94" s="7"/>
      <c r="FQX94" s="7"/>
      <c r="FQY94" s="7"/>
      <c r="FQZ94" s="7"/>
      <c r="FRA94" s="7"/>
      <c r="FRB94" s="7"/>
      <c r="FRC94" s="7"/>
      <c r="FRD94" s="7"/>
      <c r="FRE94" s="7"/>
      <c r="FRF94" s="7"/>
      <c r="FRG94" s="7"/>
      <c r="FRH94" s="7"/>
      <c r="FRI94" s="7"/>
      <c r="FRJ94" s="7"/>
      <c r="FRK94" s="7"/>
      <c r="FRL94" s="7"/>
      <c r="FRM94" s="7"/>
      <c r="FRN94" s="7"/>
      <c r="FRO94" s="7"/>
      <c r="FRP94" s="7"/>
      <c r="FRQ94" s="7"/>
      <c r="FRR94" s="7"/>
      <c r="FRS94" s="7"/>
      <c r="FRT94" s="7"/>
      <c r="FRU94" s="7"/>
      <c r="FRV94" s="7"/>
      <c r="FRW94" s="7"/>
      <c r="FRX94" s="7"/>
      <c r="FRY94" s="7"/>
      <c r="FRZ94" s="7"/>
      <c r="FSA94" s="7"/>
      <c r="FSB94" s="7"/>
      <c r="FSC94" s="7"/>
      <c r="FSD94" s="7"/>
      <c r="FSE94" s="7"/>
      <c r="FSF94" s="7"/>
      <c r="FSG94" s="7"/>
      <c r="FSH94" s="7"/>
      <c r="FSI94" s="7"/>
      <c r="FSJ94" s="7"/>
      <c r="FSK94" s="7"/>
      <c r="FSL94" s="7"/>
      <c r="FSM94" s="7"/>
      <c r="FSN94" s="7"/>
      <c r="FSO94" s="7"/>
      <c r="FSP94" s="7"/>
      <c r="FSQ94" s="7"/>
      <c r="FSR94" s="7"/>
      <c r="FSS94" s="7"/>
      <c r="FST94" s="7"/>
      <c r="FSU94" s="7"/>
      <c r="FSV94" s="7"/>
      <c r="FSW94" s="7"/>
      <c r="FSX94" s="7"/>
      <c r="FSY94" s="7"/>
      <c r="FSZ94" s="7"/>
      <c r="FTA94" s="7"/>
      <c r="FTB94" s="7"/>
      <c r="FTC94" s="7"/>
      <c r="FTD94" s="7"/>
      <c r="FTE94" s="7"/>
      <c r="FTF94" s="7"/>
      <c r="FTG94" s="7"/>
      <c r="FTH94" s="7"/>
      <c r="FTI94" s="7"/>
      <c r="FTJ94" s="7"/>
      <c r="FTK94" s="7"/>
      <c r="FTL94" s="7"/>
      <c r="FTM94" s="7"/>
      <c r="FTN94" s="7"/>
      <c r="FTO94" s="7"/>
      <c r="FTP94" s="7"/>
      <c r="FTQ94" s="7"/>
      <c r="FTR94" s="7"/>
      <c r="FTS94" s="7"/>
      <c r="FTT94" s="7"/>
      <c r="FTU94" s="7"/>
      <c r="FTV94" s="7"/>
      <c r="FTW94" s="7"/>
      <c r="FTX94" s="7"/>
      <c r="FTY94" s="7"/>
      <c r="FTZ94" s="7"/>
      <c r="FUA94" s="7"/>
      <c r="FUB94" s="7"/>
      <c r="FUC94" s="7"/>
      <c r="FUD94" s="7"/>
      <c r="FUE94" s="7"/>
      <c r="FUF94" s="7"/>
      <c r="FUG94" s="7"/>
      <c r="FUH94" s="7"/>
      <c r="FUI94" s="7"/>
      <c r="FUJ94" s="7"/>
      <c r="FUK94" s="7"/>
      <c r="FUL94" s="7"/>
      <c r="FUM94" s="7"/>
      <c r="FUN94" s="7"/>
      <c r="FUO94" s="7"/>
      <c r="FUP94" s="7"/>
      <c r="FUQ94" s="7"/>
      <c r="FUR94" s="7"/>
      <c r="FUS94" s="7"/>
      <c r="FUT94" s="7"/>
      <c r="FUU94" s="7"/>
      <c r="FUV94" s="7"/>
      <c r="FUW94" s="7"/>
      <c r="FUX94" s="7"/>
      <c r="FUY94" s="7"/>
      <c r="FUZ94" s="7"/>
      <c r="FVA94" s="7"/>
      <c r="FVB94" s="7"/>
      <c r="FVC94" s="7"/>
      <c r="FVD94" s="7"/>
      <c r="FVE94" s="7"/>
      <c r="FVF94" s="7"/>
      <c r="FVG94" s="7"/>
      <c r="FVH94" s="7"/>
      <c r="FVI94" s="7"/>
      <c r="FVJ94" s="7"/>
      <c r="FVK94" s="7"/>
      <c r="FVL94" s="7"/>
      <c r="FVM94" s="7"/>
      <c r="FVN94" s="7"/>
      <c r="FVO94" s="7"/>
      <c r="FVP94" s="7"/>
      <c r="FVQ94" s="7"/>
      <c r="FVR94" s="7"/>
      <c r="FVS94" s="7"/>
      <c r="FVT94" s="7"/>
      <c r="FVU94" s="7"/>
      <c r="FVV94" s="7"/>
      <c r="FVW94" s="7"/>
      <c r="FVX94" s="7"/>
      <c r="FVY94" s="7"/>
      <c r="FVZ94" s="7"/>
      <c r="FWA94" s="7"/>
      <c r="FWB94" s="7"/>
      <c r="FWC94" s="7"/>
      <c r="FWD94" s="7"/>
      <c r="FWE94" s="7"/>
      <c r="FWF94" s="7"/>
      <c r="FWG94" s="7"/>
      <c r="FWH94" s="7"/>
      <c r="FWI94" s="7"/>
      <c r="FWJ94" s="7"/>
      <c r="FWK94" s="7"/>
      <c r="FWL94" s="7"/>
      <c r="FWM94" s="7"/>
      <c r="FWN94" s="7"/>
      <c r="FWO94" s="7"/>
      <c r="FWP94" s="7"/>
      <c r="FWQ94" s="7"/>
      <c r="FWR94" s="7"/>
      <c r="FWS94" s="7"/>
      <c r="FWT94" s="7"/>
      <c r="FWU94" s="7"/>
      <c r="FWV94" s="7"/>
      <c r="FWW94" s="7"/>
      <c r="FWX94" s="7"/>
      <c r="FWY94" s="7"/>
      <c r="FWZ94" s="7"/>
      <c r="FXA94" s="7"/>
      <c r="FXB94" s="7"/>
      <c r="FXC94" s="7"/>
      <c r="FXD94" s="7"/>
      <c r="FXE94" s="7"/>
      <c r="FXF94" s="7"/>
      <c r="FXG94" s="7"/>
      <c r="FXH94" s="7"/>
      <c r="FXI94" s="7"/>
      <c r="FXJ94" s="7"/>
      <c r="FXK94" s="7"/>
      <c r="FXL94" s="7"/>
      <c r="FXM94" s="7"/>
      <c r="FXN94" s="7"/>
      <c r="FXO94" s="7"/>
      <c r="FXP94" s="7"/>
      <c r="FXQ94" s="7"/>
      <c r="FXR94" s="7"/>
      <c r="FXS94" s="7"/>
      <c r="FXT94" s="7"/>
      <c r="FXU94" s="7"/>
      <c r="FXV94" s="7"/>
      <c r="FXW94" s="7"/>
      <c r="FXX94" s="7"/>
      <c r="FXY94" s="7"/>
      <c r="FXZ94" s="7"/>
      <c r="FYA94" s="7"/>
      <c r="FYB94" s="7"/>
      <c r="FYC94" s="7"/>
      <c r="FYD94" s="7"/>
      <c r="FYE94" s="7"/>
      <c r="FYF94" s="7"/>
      <c r="FYG94" s="7"/>
      <c r="FYH94" s="7"/>
      <c r="FYI94" s="7"/>
      <c r="FYJ94" s="7"/>
      <c r="FYK94" s="7"/>
      <c r="FYL94" s="7"/>
      <c r="FYM94" s="7"/>
      <c r="FYN94" s="7"/>
      <c r="FYO94" s="7"/>
      <c r="FYP94" s="7"/>
      <c r="FYQ94" s="7"/>
      <c r="FYR94" s="7"/>
      <c r="FYS94" s="7"/>
      <c r="FYT94" s="7"/>
      <c r="FYU94" s="7"/>
      <c r="FYV94" s="7"/>
      <c r="FYW94" s="7"/>
      <c r="FYX94" s="7"/>
      <c r="FYY94" s="7"/>
      <c r="FYZ94" s="7"/>
      <c r="FZA94" s="7"/>
      <c r="FZB94" s="7"/>
      <c r="FZC94" s="7"/>
      <c r="FZD94" s="7"/>
      <c r="FZE94" s="7"/>
      <c r="FZF94" s="7"/>
      <c r="FZG94" s="7"/>
      <c r="FZH94" s="7"/>
      <c r="FZI94" s="7"/>
      <c r="FZJ94" s="7"/>
      <c r="FZK94" s="7"/>
      <c r="FZL94" s="7"/>
      <c r="FZM94" s="7"/>
      <c r="FZN94" s="7"/>
      <c r="FZO94" s="7"/>
      <c r="FZP94" s="7"/>
      <c r="FZQ94" s="7"/>
      <c r="FZR94" s="7"/>
      <c r="FZS94" s="7"/>
      <c r="FZT94" s="7"/>
      <c r="FZU94" s="7"/>
      <c r="FZV94" s="7"/>
      <c r="FZW94" s="7"/>
      <c r="FZX94" s="7"/>
      <c r="FZY94" s="7"/>
      <c r="FZZ94" s="7"/>
      <c r="GAA94" s="7"/>
      <c r="GAB94" s="7"/>
      <c r="GAC94" s="7"/>
      <c r="GAD94" s="7"/>
      <c r="GAE94" s="7"/>
      <c r="GAF94" s="7"/>
      <c r="GAG94" s="7"/>
      <c r="GAH94" s="7"/>
      <c r="GAI94" s="7"/>
      <c r="GAJ94" s="7"/>
      <c r="GAK94" s="7"/>
      <c r="GAL94" s="7"/>
      <c r="GAM94" s="7"/>
      <c r="GAN94" s="7"/>
      <c r="GAO94" s="7"/>
      <c r="GAP94" s="7"/>
      <c r="GAQ94" s="7"/>
      <c r="GAR94" s="7"/>
      <c r="GAS94" s="7"/>
      <c r="GAT94" s="7"/>
      <c r="GAU94" s="7"/>
      <c r="GAV94" s="7"/>
      <c r="GAW94" s="7"/>
      <c r="GAX94" s="7"/>
      <c r="GAY94" s="7"/>
      <c r="GAZ94" s="7"/>
      <c r="GBA94" s="7"/>
      <c r="GBB94" s="7"/>
      <c r="GBC94" s="7"/>
      <c r="GBD94" s="7"/>
      <c r="GBE94" s="7"/>
      <c r="GBF94" s="7"/>
      <c r="GBG94" s="7"/>
      <c r="GBH94" s="7"/>
      <c r="GBI94" s="7"/>
      <c r="GBJ94" s="7"/>
      <c r="GBK94" s="7"/>
      <c r="GBL94" s="7"/>
      <c r="GBM94" s="7"/>
      <c r="GBN94" s="7"/>
      <c r="GBO94" s="7"/>
      <c r="GBP94" s="7"/>
      <c r="GBQ94" s="7"/>
      <c r="GBR94" s="7"/>
      <c r="GBS94" s="7"/>
      <c r="GBT94" s="7"/>
      <c r="GBU94" s="7"/>
      <c r="GBV94" s="7"/>
      <c r="GBW94" s="7"/>
      <c r="GBX94" s="7"/>
      <c r="GBY94" s="7"/>
      <c r="GBZ94" s="7"/>
      <c r="GCA94" s="7"/>
      <c r="GCB94" s="7"/>
      <c r="GCC94" s="7"/>
      <c r="GCD94" s="7"/>
      <c r="GCE94" s="7"/>
      <c r="GCF94" s="7"/>
      <c r="GCG94" s="7"/>
      <c r="GCH94" s="7"/>
      <c r="GCI94" s="7"/>
      <c r="GCJ94" s="7"/>
      <c r="GCK94" s="7"/>
      <c r="GCL94" s="7"/>
      <c r="GCM94" s="7"/>
      <c r="GCN94" s="7"/>
      <c r="GCO94" s="7"/>
      <c r="GCP94" s="7"/>
      <c r="GCQ94" s="7"/>
      <c r="GCR94" s="7"/>
      <c r="GCS94" s="7"/>
      <c r="GCT94" s="7"/>
      <c r="GCU94" s="7"/>
      <c r="GCV94" s="7"/>
      <c r="GCW94" s="7"/>
      <c r="GCX94" s="7"/>
      <c r="GCY94" s="7"/>
      <c r="GCZ94" s="7"/>
      <c r="GDA94" s="7"/>
      <c r="GDB94" s="7"/>
      <c r="GDC94" s="7"/>
      <c r="GDD94" s="7"/>
      <c r="GDE94" s="7"/>
      <c r="GDF94" s="7"/>
      <c r="GDG94" s="7"/>
      <c r="GDH94" s="7"/>
      <c r="GDI94" s="7"/>
      <c r="GDJ94" s="7"/>
      <c r="GDK94" s="7"/>
      <c r="GDL94" s="7"/>
      <c r="GDM94" s="7"/>
      <c r="GDN94" s="7"/>
      <c r="GDO94" s="7"/>
      <c r="GDP94" s="7"/>
      <c r="GDQ94" s="7"/>
      <c r="GDR94" s="7"/>
      <c r="GDS94" s="7"/>
      <c r="GDT94" s="7"/>
      <c r="GDU94" s="7"/>
      <c r="GDV94" s="7"/>
      <c r="GDW94" s="7"/>
      <c r="GDX94" s="7"/>
      <c r="GDY94" s="7"/>
      <c r="GDZ94" s="7"/>
      <c r="GEA94" s="7"/>
      <c r="GEB94" s="7"/>
      <c r="GEC94" s="7"/>
      <c r="GED94" s="7"/>
      <c r="GEE94" s="7"/>
      <c r="GEF94" s="7"/>
      <c r="GEG94" s="7"/>
      <c r="GEH94" s="7"/>
      <c r="GEI94" s="7"/>
      <c r="GEJ94" s="7"/>
      <c r="GEK94" s="7"/>
      <c r="GEL94" s="7"/>
      <c r="GEM94" s="7"/>
      <c r="GEN94" s="7"/>
      <c r="GEO94" s="7"/>
      <c r="GEP94" s="7"/>
      <c r="GEQ94" s="7"/>
      <c r="GER94" s="7"/>
      <c r="GES94" s="7"/>
      <c r="GET94" s="7"/>
      <c r="GEU94" s="7"/>
      <c r="GEV94" s="7"/>
      <c r="GEW94" s="7"/>
      <c r="GEX94" s="7"/>
      <c r="GEY94" s="7"/>
      <c r="GEZ94" s="7"/>
      <c r="GFA94" s="7"/>
      <c r="GFB94" s="7"/>
      <c r="GFC94" s="7"/>
      <c r="GFD94" s="7"/>
      <c r="GFE94" s="7"/>
      <c r="GFF94" s="7"/>
      <c r="GFG94" s="7"/>
      <c r="GFH94" s="7"/>
      <c r="GFI94" s="7"/>
      <c r="GFJ94" s="7"/>
      <c r="GFK94" s="7"/>
      <c r="GFL94" s="7"/>
      <c r="GFM94" s="7"/>
      <c r="GFN94" s="7"/>
      <c r="GFO94" s="7"/>
      <c r="GFP94" s="7"/>
      <c r="GFQ94" s="7"/>
      <c r="GFR94" s="7"/>
      <c r="GFS94" s="7"/>
      <c r="GFT94" s="7"/>
      <c r="GFU94" s="7"/>
      <c r="GFV94" s="7"/>
      <c r="GFW94" s="7"/>
      <c r="GFX94" s="7"/>
      <c r="GFY94" s="7"/>
      <c r="GFZ94" s="7"/>
      <c r="GGA94" s="7"/>
      <c r="GGB94" s="7"/>
      <c r="GGC94" s="7"/>
      <c r="GGD94" s="7"/>
      <c r="GGE94" s="7"/>
      <c r="GGF94" s="7"/>
      <c r="GGG94" s="7"/>
      <c r="GGH94" s="7"/>
      <c r="GGI94" s="7"/>
      <c r="GGJ94" s="7"/>
      <c r="GGK94" s="7"/>
      <c r="GGL94" s="7"/>
      <c r="GGM94" s="7"/>
      <c r="GGN94" s="7"/>
      <c r="GGO94" s="7"/>
      <c r="GGP94" s="7"/>
      <c r="GGQ94" s="7"/>
      <c r="GGR94" s="7"/>
      <c r="GGS94" s="7"/>
      <c r="GGT94" s="7"/>
      <c r="GGU94" s="7"/>
      <c r="GGV94" s="7"/>
      <c r="GGW94" s="7"/>
      <c r="GGX94" s="7"/>
      <c r="GGY94" s="7"/>
      <c r="GGZ94" s="7"/>
      <c r="GHA94" s="7"/>
      <c r="GHB94" s="7"/>
      <c r="GHC94" s="7"/>
      <c r="GHD94" s="7"/>
      <c r="GHE94" s="7"/>
      <c r="GHF94" s="7"/>
      <c r="GHG94" s="7"/>
      <c r="GHH94" s="7"/>
      <c r="GHI94" s="7"/>
      <c r="GHJ94" s="7"/>
      <c r="GHK94" s="7"/>
      <c r="GHL94" s="7"/>
      <c r="GHM94" s="7"/>
      <c r="GHN94" s="7"/>
      <c r="GHO94" s="7"/>
      <c r="GHP94" s="7"/>
      <c r="GHQ94" s="7"/>
      <c r="GHR94" s="7"/>
      <c r="GHS94" s="7"/>
      <c r="GHT94" s="7"/>
      <c r="GHU94" s="7"/>
      <c r="GHV94" s="7"/>
      <c r="GHW94" s="7"/>
      <c r="GHX94" s="7"/>
      <c r="GHY94" s="7"/>
      <c r="GHZ94" s="7"/>
      <c r="GIA94" s="7"/>
      <c r="GIB94" s="7"/>
      <c r="GIC94" s="7"/>
      <c r="GID94" s="7"/>
      <c r="GIE94" s="7"/>
      <c r="GIF94" s="7"/>
      <c r="GIG94" s="7"/>
      <c r="GIH94" s="7"/>
      <c r="GII94" s="7"/>
      <c r="GIJ94" s="7"/>
      <c r="GIK94" s="7"/>
      <c r="GIL94" s="7"/>
      <c r="GIM94" s="7"/>
      <c r="GIN94" s="7"/>
      <c r="GIO94" s="7"/>
      <c r="GIP94" s="7"/>
      <c r="GIQ94" s="7"/>
      <c r="GIR94" s="7"/>
      <c r="GIS94" s="7"/>
      <c r="GIT94" s="7"/>
      <c r="GIU94" s="7"/>
      <c r="GIV94" s="7"/>
      <c r="GIW94" s="7"/>
      <c r="GIX94" s="7"/>
      <c r="GIY94" s="7"/>
      <c r="GIZ94" s="7"/>
      <c r="GJA94" s="7"/>
      <c r="GJB94" s="7"/>
      <c r="GJC94" s="7"/>
      <c r="GJD94" s="7"/>
      <c r="GJE94" s="7"/>
      <c r="GJF94" s="7"/>
      <c r="GJG94" s="7"/>
      <c r="GJH94" s="7"/>
      <c r="GJI94" s="7"/>
      <c r="GJJ94" s="7"/>
      <c r="GJK94" s="7"/>
      <c r="GJL94" s="7"/>
      <c r="GJM94" s="7"/>
      <c r="GJN94" s="7"/>
      <c r="GJO94" s="7"/>
      <c r="GJP94" s="7"/>
      <c r="GJQ94" s="7"/>
      <c r="GJR94" s="7"/>
      <c r="GJS94" s="7"/>
      <c r="GJT94" s="7"/>
      <c r="GJU94" s="7"/>
      <c r="GJV94" s="7"/>
      <c r="GJW94" s="7"/>
      <c r="GJX94" s="7"/>
      <c r="GJY94" s="7"/>
      <c r="GJZ94" s="7"/>
      <c r="GKA94" s="7"/>
      <c r="GKB94" s="7"/>
      <c r="GKC94" s="7"/>
      <c r="GKD94" s="7"/>
      <c r="GKE94" s="7"/>
      <c r="GKF94" s="7"/>
      <c r="GKG94" s="7"/>
      <c r="GKH94" s="7"/>
      <c r="GKI94" s="7"/>
      <c r="GKJ94" s="7"/>
      <c r="GKK94" s="7"/>
      <c r="GKL94" s="7"/>
      <c r="GKM94" s="7"/>
      <c r="GKN94" s="7"/>
      <c r="GKO94" s="7"/>
      <c r="GKP94" s="7"/>
      <c r="GKQ94" s="7"/>
      <c r="GKR94" s="7"/>
      <c r="GKS94" s="7"/>
      <c r="GKT94" s="7"/>
      <c r="GKU94" s="7"/>
      <c r="GKV94" s="7"/>
      <c r="GKW94" s="7"/>
      <c r="GKX94" s="7"/>
      <c r="GKY94" s="7"/>
      <c r="GKZ94" s="7"/>
      <c r="GLA94" s="7"/>
      <c r="GLB94" s="7"/>
      <c r="GLC94" s="7"/>
      <c r="GLD94" s="7"/>
      <c r="GLE94" s="7"/>
      <c r="GLF94" s="7"/>
      <c r="GLG94" s="7"/>
      <c r="GLH94" s="7"/>
      <c r="GLI94" s="7"/>
      <c r="GLJ94" s="7"/>
      <c r="GLK94" s="7"/>
      <c r="GLL94" s="7"/>
      <c r="GLM94" s="7"/>
      <c r="GLN94" s="7"/>
      <c r="GLO94" s="7"/>
      <c r="GLP94" s="7"/>
      <c r="GLQ94" s="7"/>
      <c r="GLR94" s="7"/>
      <c r="GLS94" s="7"/>
      <c r="GLT94" s="7"/>
      <c r="GLU94" s="7"/>
      <c r="GLV94" s="7"/>
      <c r="GLW94" s="7"/>
      <c r="GLX94" s="7"/>
      <c r="GLY94" s="7"/>
      <c r="GLZ94" s="7"/>
      <c r="GMA94" s="7"/>
      <c r="GMB94" s="7"/>
      <c r="GMC94" s="7"/>
      <c r="GMD94" s="7"/>
      <c r="GME94" s="7"/>
      <c r="GMF94" s="7"/>
      <c r="GMG94" s="7"/>
      <c r="GMH94" s="7"/>
      <c r="GMI94" s="7"/>
      <c r="GMJ94" s="7"/>
      <c r="GMK94" s="7"/>
      <c r="GML94" s="7"/>
      <c r="GMM94" s="7"/>
      <c r="GMN94" s="7"/>
      <c r="GMO94" s="7"/>
      <c r="GMP94" s="7"/>
      <c r="GMQ94" s="7"/>
      <c r="GMR94" s="7"/>
      <c r="GMS94" s="7"/>
      <c r="GMT94" s="7"/>
      <c r="GMU94" s="7"/>
      <c r="GMV94" s="7"/>
      <c r="GMW94" s="7"/>
      <c r="GMX94" s="7"/>
      <c r="GMY94" s="7"/>
      <c r="GMZ94" s="7"/>
      <c r="GNA94" s="7"/>
      <c r="GNB94" s="7"/>
      <c r="GNC94" s="7"/>
      <c r="GND94" s="7"/>
      <c r="GNE94" s="7"/>
      <c r="GNF94" s="7"/>
      <c r="GNG94" s="7"/>
      <c r="GNH94" s="7"/>
      <c r="GNI94" s="7"/>
      <c r="GNJ94" s="7"/>
      <c r="GNK94" s="7"/>
      <c r="GNL94" s="7"/>
      <c r="GNM94" s="7"/>
      <c r="GNN94" s="7"/>
      <c r="GNO94" s="7"/>
      <c r="GNP94" s="7"/>
      <c r="GNQ94" s="7"/>
      <c r="GNR94" s="7"/>
      <c r="GNS94" s="7"/>
      <c r="GNT94" s="7"/>
      <c r="GNU94" s="7"/>
      <c r="GNV94" s="7"/>
      <c r="GNW94" s="7"/>
      <c r="GNX94" s="7"/>
      <c r="GNY94" s="7"/>
      <c r="GNZ94" s="7"/>
      <c r="GOA94" s="7"/>
      <c r="GOB94" s="7"/>
      <c r="GOC94" s="7"/>
      <c r="GOD94" s="7"/>
      <c r="GOE94" s="7"/>
      <c r="GOF94" s="7"/>
      <c r="GOG94" s="7"/>
      <c r="GOH94" s="7"/>
      <c r="GOI94" s="7"/>
      <c r="GOJ94" s="7"/>
      <c r="GOK94" s="7"/>
      <c r="GOL94" s="7"/>
      <c r="GOM94" s="7"/>
      <c r="GON94" s="7"/>
      <c r="GOO94" s="7"/>
      <c r="GOP94" s="7"/>
      <c r="GOQ94" s="7"/>
      <c r="GOR94" s="7"/>
      <c r="GOS94" s="7"/>
      <c r="GOT94" s="7"/>
      <c r="GOU94" s="7"/>
      <c r="GOV94" s="7"/>
      <c r="GOW94" s="7"/>
      <c r="GOX94" s="7"/>
      <c r="GOY94" s="7"/>
      <c r="GOZ94" s="7"/>
      <c r="GPA94" s="7"/>
      <c r="GPB94" s="7"/>
      <c r="GPC94" s="7"/>
      <c r="GPD94" s="7"/>
      <c r="GPE94" s="7"/>
      <c r="GPF94" s="7"/>
      <c r="GPG94" s="7"/>
      <c r="GPH94" s="7"/>
      <c r="GPI94" s="7"/>
      <c r="GPJ94" s="7"/>
      <c r="GPK94" s="7"/>
      <c r="GPL94" s="7"/>
      <c r="GPM94" s="7"/>
      <c r="GPN94" s="7"/>
      <c r="GPO94" s="7"/>
      <c r="GPP94" s="7"/>
      <c r="GPQ94" s="7"/>
      <c r="GPR94" s="7"/>
      <c r="GPS94" s="7"/>
      <c r="GPT94" s="7"/>
      <c r="GPU94" s="7"/>
      <c r="GPV94" s="7"/>
      <c r="GPW94" s="7"/>
      <c r="GPX94" s="7"/>
      <c r="GPY94" s="7"/>
      <c r="GPZ94" s="7"/>
      <c r="GQA94" s="7"/>
      <c r="GQB94" s="7"/>
      <c r="GQC94" s="7"/>
      <c r="GQD94" s="7"/>
      <c r="GQE94" s="7"/>
      <c r="GQF94" s="7"/>
      <c r="GQG94" s="7"/>
      <c r="GQH94" s="7"/>
      <c r="GQI94" s="7"/>
      <c r="GQJ94" s="7"/>
      <c r="GQK94" s="7"/>
      <c r="GQL94" s="7"/>
      <c r="GQM94" s="7"/>
      <c r="GQN94" s="7"/>
      <c r="GQO94" s="7"/>
      <c r="GQP94" s="7"/>
      <c r="GQQ94" s="7"/>
      <c r="GQR94" s="7"/>
      <c r="GQS94" s="7"/>
      <c r="GQT94" s="7"/>
      <c r="GQU94" s="7"/>
      <c r="GQV94" s="7"/>
      <c r="GQW94" s="7"/>
      <c r="GQX94" s="7"/>
      <c r="GQY94" s="7"/>
      <c r="GQZ94" s="7"/>
      <c r="GRA94" s="7"/>
      <c r="GRB94" s="7"/>
      <c r="GRC94" s="7"/>
      <c r="GRD94" s="7"/>
      <c r="GRE94" s="7"/>
      <c r="GRF94" s="7"/>
      <c r="GRG94" s="7"/>
      <c r="GRH94" s="7"/>
      <c r="GRI94" s="7"/>
      <c r="GRJ94" s="7"/>
      <c r="GRK94" s="7"/>
      <c r="GRL94" s="7"/>
      <c r="GRM94" s="7"/>
      <c r="GRN94" s="7"/>
      <c r="GRO94" s="7"/>
      <c r="GRP94" s="7"/>
      <c r="GRQ94" s="7"/>
      <c r="GRR94" s="7"/>
      <c r="GRS94" s="7"/>
      <c r="GRT94" s="7"/>
      <c r="GRU94" s="7"/>
      <c r="GRV94" s="7"/>
      <c r="GRW94" s="7"/>
      <c r="GRX94" s="7"/>
      <c r="GRY94" s="7"/>
      <c r="GRZ94" s="7"/>
      <c r="GSA94" s="7"/>
      <c r="GSB94" s="7"/>
      <c r="GSC94" s="7"/>
      <c r="GSD94" s="7"/>
      <c r="GSE94" s="7"/>
      <c r="GSF94" s="7"/>
      <c r="GSG94" s="7"/>
      <c r="GSH94" s="7"/>
      <c r="GSI94" s="7"/>
      <c r="GSJ94" s="7"/>
      <c r="GSK94" s="7"/>
      <c r="GSL94" s="7"/>
      <c r="GSM94" s="7"/>
      <c r="GSN94" s="7"/>
      <c r="GSO94" s="7"/>
      <c r="GSP94" s="7"/>
      <c r="GSQ94" s="7"/>
      <c r="GSR94" s="7"/>
      <c r="GSS94" s="7"/>
      <c r="GST94" s="7"/>
      <c r="GSU94" s="7"/>
      <c r="GSV94" s="7"/>
      <c r="GSW94" s="7"/>
      <c r="GSX94" s="7"/>
      <c r="GSY94" s="7"/>
      <c r="GSZ94" s="7"/>
      <c r="GTA94" s="7"/>
      <c r="GTB94" s="7"/>
      <c r="GTC94" s="7"/>
      <c r="GTD94" s="7"/>
      <c r="GTE94" s="7"/>
      <c r="GTF94" s="7"/>
      <c r="GTG94" s="7"/>
      <c r="GTH94" s="7"/>
      <c r="GTI94" s="7"/>
      <c r="GTJ94" s="7"/>
      <c r="GTK94" s="7"/>
      <c r="GTL94" s="7"/>
      <c r="GTM94" s="7"/>
      <c r="GTN94" s="7"/>
      <c r="GTO94" s="7"/>
      <c r="GTP94" s="7"/>
      <c r="GTQ94" s="7"/>
      <c r="GTR94" s="7"/>
      <c r="GTS94" s="7"/>
      <c r="GTT94" s="7"/>
      <c r="GTU94" s="7"/>
      <c r="GTV94" s="7"/>
      <c r="GTW94" s="7"/>
      <c r="GTX94" s="7"/>
      <c r="GTY94" s="7"/>
      <c r="GTZ94" s="7"/>
      <c r="GUA94" s="7"/>
      <c r="GUB94" s="7"/>
      <c r="GUC94" s="7"/>
      <c r="GUD94" s="7"/>
      <c r="GUE94" s="7"/>
      <c r="GUF94" s="7"/>
      <c r="GUG94" s="7"/>
      <c r="GUH94" s="7"/>
      <c r="GUI94" s="7"/>
      <c r="GUJ94" s="7"/>
      <c r="GUK94" s="7"/>
      <c r="GUL94" s="7"/>
      <c r="GUM94" s="7"/>
      <c r="GUN94" s="7"/>
      <c r="GUO94" s="7"/>
      <c r="GUP94" s="7"/>
      <c r="GUQ94" s="7"/>
      <c r="GUR94" s="7"/>
      <c r="GUS94" s="7"/>
      <c r="GUT94" s="7"/>
      <c r="GUU94" s="7"/>
      <c r="GUV94" s="7"/>
      <c r="GUW94" s="7"/>
      <c r="GUX94" s="7"/>
      <c r="GUY94" s="7"/>
      <c r="GUZ94" s="7"/>
      <c r="GVA94" s="7"/>
      <c r="GVB94" s="7"/>
      <c r="GVC94" s="7"/>
      <c r="GVD94" s="7"/>
      <c r="GVE94" s="7"/>
      <c r="GVF94" s="7"/>
      <c r="GVG94" s="7"/>
      <c r="GVH94" s="7"/>
      <c r="GVI94" s="7"/>
      <c r="GVJ94" s="7"/>
      <c r="GVK94" s="7"/>
      <c r="GVL94" s="7"/>
      <c r="GVM94" s="7"/>
      <c r="GVN94" s="7"/>
      <c r="GVO94" s="7"/>
      <c r="GVP94" s="7"/>
      <c r="GVQ94" s="7"/>
      <c r="GVR94" s="7"/>
      <c r="GVS94" s="7"/>
      <c r="GVT94" s="7"/>
      <c r="GVU94" s="7"/>
      <c r="GVV94" s="7"/>
      <c r="GVW94" s="7"/>
      <c r="GVX94" s="7"/>
      <c r="GVY94" s="7"/>
      <c r="GVZ94" s="7"/>
      <c r="GWA94" s="7"/>
      <c r="GWB94" s="7"/>
      <c r="GWC94" s="7"/>
      <c r="GWD94" s="7"/>
      <c r="GWE94" s="7"/>
      <c r="GWF94" s="7"/>
      <c r="GWG94" s="7"/>
      <c r="GWH94" s="7"/>
      <c r="GWI94" s="7"/>
      <c r="GWJ94" s="7"/>
      <c r="GWK94" s="7"/>
      <c r="GWL94" s="7"/>
      <c r="GWM94" s="7"/>
      <c r="GWN94" s="7"/>
      <c r="GWO94" s="7"/>
      <c r="GWP94" s="7"/>
      <c r="GWQ94" s="7"/>
      <c r="GWR94" s="7"/>
      <c r="GWS94" s="7"/>
      <c r="GWT94" s="7"/>
      <c r="GWU94" s="7"/>
      <c r="GWV94" s="7"/>
      <c r="GWW94" s="7"/>
      <c r="GWX94" s="7"/>
      <c r="GWY94" s="7"/>
      <c r="GWZ94" s="7"/>
      <c r="GXA94" s="7"/>
      <c r="GXB94" s="7"/>
      <c r="GXC94" s="7"/>
      <c r="GXD94" s="7"/>
      <c r="GXE94" s="7"/>
      <c r="GXF94" s="7"/>
      <c r="GXG94" s="7"/>
      <c r="GXH94" s="7"/>
      <c r="GXI94" s="7"/>
      <c r="GXJ94" s="7"/>
      <c r="GXK94" s="7"/>
      <c r="GXL94" s="7"/>
      <c r="GXM94" s="7"/>
      <c r="GXN94" s="7"/>
      <c r="GXO94" s="7"/>
      <c r="GXP94" s="7"/>
      <c r="GXQ94" s="7"/>
      <c r="GXR94" s="7"/>
      <c r="GXS94" s="7"/>
      <c r="GXT94" s="7"/>
      <c r="GXU94" s="7"/>
      <c r="GXV94" s="7"/>
      <c r="GXW94" s="7"/>
      <c r="GXX94" s="7"/>
      <c r="GXY94" s="7"/>
      <c r="GXZ94" s="7"/>
      <c r="GYA94" s="7"/>
      <c r="GYB94" s="7"/>
      <c r="GYC94" s="7"/>
      <c r="GYD94" s="7"/>
      <c r="GYE94" s="7"/>
      <c r="GYF94" s="7"/>
      <c r="GYG94" s="7"/>
      <c r="GYH94" s="7"/>
      <c r="GYI94" s="7"/>
      <c r="GYJ94" s="7"/>
      <c r="GYK94" s="7"/>
      <c r="GYL94" s="7"/>
      <c r="GYM94" s="7"/>
      <c r="GYN94" s="7"/>
      <c r="GYO94" s="7"/>
      <c r="GYP94" s="7"/>
      <c r="GYQ94" s="7"/>
      <c r="GYR94" s="7"/>
      <c r="GYS94" s="7"/>
      <c r="GYT94" s="7"/>
      <c r="GYU94" s="7"/>
      <c r="GYV94" s="7"/>
      <c r="GYW94" s="7"/>
      <c r="GYX94" s="7"/>
      <c r="GYY94" s="7"/>
      <c r="GYZ94" s="7"/>
      <c r="GZA94" s="7"/>
      <c r="GZB94" s="7"/>
      <c r="GZC94" s="7"/>
      <c r="GZD94" s="7"/>
      <c r="GZE94" s="7"/>
      <c r="GZF94" s="7"/>
      <c r="GZG94" s="7"/>
      <c r="GZH94" s="7"/>
      <c r="GZI94" s="7"/>
      <c r="GZJ94" s="7"/>
      <c r="GZK94" s="7"/>
      <c r="GZL94" s="7"/>
      <c r="GZM94" s="7"/>
      <c r="GZN94" s="7"/>
      <c r="GZO94" s="7"/>
      <c r="GZP94" s="7"/>
      <c r="GZQ94" s="7"/>
      <c r="GZR94" s="7"/>
      <c r="GZS94" s="7"/>
      <c r="GZT94" s="7"/>
      <c r="GZU94" s="7"/>
      <c r="GZV94" s="7"/>
      <c r="GZW94" s="7"/>
      <c r="GZX94" s="7"/>
      <c r="GZY94" s="7"/>
      <c r="GZZ94" s="7"/>
      <c r="HAA94" s="7"/>
      <c r="HAB94" s="7"/>
      <c r="HAC94" s="7"/>
      <c r="HAD94" s="7"/>
      <c r="HAE94" s="7"/>
      <c r="HAF94" s="7"/>
      <c r="HAG94" s="7"/>
      <c r="HAH94" s="7"/>
      <c r="HAI94" s="7"/>
      <c r="HAJ94" s="7"/>
      <c r="HAK94" s="7"/>
      <c r="HAL94" s="7"/>
      <c r="HAM94" s="7"/>
      <c r="HAN94" s="7"/>
      <c r="HAO94" s="7"/>
      <c r="HAP94" s="7"/>
      <c r="HAQ94" s="7"/>
      <c r="HAR94" s="7"/>
      <c r="HAS94" s="7"/>
      <c r="HAT94" s="7"/>
      <c r="HAU94" s="7"/>
      <c r="HAV94" s="7"/>
      <c r="HAW94" s="7"/>
      <c r="HAX94" s="7"/>
      <c r="HAY94" s="7"/>
      <c r="HAZ94" s="7"/>
      <c r="HBA94" s="7"/>
      <c r="HBB94" s="7"/>
      <c r="HBC94" s="7"/>
      <c r="HBD94" s="7"/>
      <c r="HBE94" s="7"/>
      <c r="HBF94" s="7"/>
      <c r="HBG94" s="7"/>
      <c r="HBH94" s="7"/>
      <c r="HBI94" s="7"/>
      <c r="HBJ94" s="7"/>
      <c r="HBK94" s="7"/>
      <c r="HBL94" s="7"/>
      <c r="HBM94" s="7"/>
      <c r="HBN94" s="7"/>
      <c r="HBO94" s="7"/>
      <c r="HBP94" s="7"/>
      <c r="HBQ94" s="7"/>
      <c r="HBR94" s="7"/>
      <c r="HBS94" s="7"/>
      <c r="HBT94" s="7"/>
      <c r="HBU94" s="7"/>
      <c r="HBV94" s="7"/>
      <c r="HBW94" s="7"/>
      <c r="HBX94" s="7"/>
      <c r="HBY94" s="7"/>
      <c r="HBZ94" s="7"/>
      <c r="HCA94" s="7"/>
      <c r="HCB94" s="7"/>
      <c r="HCC94" s="7"/>
      <c r="HCD94" s="7"/>
      <c r="HCE94" s="7"/>
      <c r="HCF94" s="7"/>
      <c r="HCG94" s="7"/>
      <c r="HCH94" s="7"/>
      <c r="HCI94" s="7"/>
      <c r="HCJ94" s="7"/>
      <c r="HCK94" s="7"/>
      <c r="HCL94" s="7"/>
      <c r="HCM94" s="7"/>
      <c r="HCN94" s="7"/>
      <c r="HCO94" s="7"/>
      <c r="HCP94" s="7"/>
      <c r="HCQ94" s="7"/>
      <c r="HCR94" s="7"/>
      <c r="HCS94" s="7"/>
      <c r="HCT94" s="7"/>
      <c r="HCU94" s="7"/>
      <c r="HCV94" s="7"/>
      <c r="HCW94" s="7"/>
      <c r="HCX94" s="7"/>
      <c r="HCY94" s="7"/>
      <c r="HCZ94" s="7"/>
      <c r="HDA94" s="7"/>
      <c r="HDB94" s="7"/>
      <c r="HDC94" s="7"/>
      <c r="HDD94" s="7"/>
      <c r="HDE94" s="7"/>
      <c r="HDF94" s="7"/>
      <c r="HDG94" s="7"/>
      <c r="HDH94" s="7"/>
      <c r="HDI94" s="7"/>
      <c r="HDJ94" s="7"/>
      <c r="HDK94" s="7"/>
      <c r="HDL94" s="7"/>
      <c r="HDM94" s="7"/>
      <c r="HDN94" s="7"/>
      <c r="HDO94" s="7"/>
      <c r="HDP94" s="7"/>
      <c r="HDQ94" s="7"/>
      <c r="HDR94" s="7"/>
      <c r="HDS94" s="7"/>
      <c r="HDT94" s="7"/>
      <c r="HDU94" s="7"/>
      <c r="HDV94" s="7"/>
      <c r="HDW94" s="7"/>
      <c r="HDX94" s="7"/>
      <c r="HDY94" s="7"/>
      <c r="HDZ94" s="7"/>
      <c r="HEA94" s="7"/>
      <c r="HEB94" s="7"/>
      <c r="HEC94" s="7"/>
      <c r="HED94" s="7"/>
      <c r="HEE94" s="7"/>
      <c r="HEF94" s="7"/>
      <c r="HEG94" s="7"/>
      <c r="HEH94" s="7"/>
      <c r="HEI94" s="7"/>
      <c r="HEJ94" s="7"/>
      <c r="HEK94" s="7"/>
      <c r="HEL94" s="7"/>
      <c r="HEM94" s="7"/>
      <c r="HEN94" s="7"/>
      <c r="HEO94" s="7"/>
      <c r="HEP94" s="7"/>
      <c r="HEQ94" s="7"/>
      <c r="HER94" s="7"/>
      <c r="HES94" s="7"/>
      <c r="HET94" s="7"/>
      <c r="HEU94" s="7"/>
      <c r="HEV94" s="7"/>
      <c r="HEW94" s="7"/>
      <c r="HEX94" s="7"/>
      <c r="HEY94" s="7"/>
      <c r="HEZ94" s="7"/>
      <c r="HFA94" s="7"/>
      <c r="HFB94" s="7"/>
      <c r="HFC94" s="7"/>
      <c r="HFD94" s="7"/>
      <c r="HFE94" s="7"/>
      <c r="HFF94" s="7"/>
      <c r="HFG94" s="7"/>
      <c r="HFH94" s="7"/>
      <c r="HFI94" s="7"/>
      <c r="HFJ94" s="7"/>
      <c r="HFK94" s="7"/>
      <c r="HFL94" s="7"/>
      <c r="HFM94" s="7"/>
      <c r="HFN94" s="7"/>
      <c r="HFO94" s="7"/>
      <c r="HFP94" s="7"/>
      <c r="HFQ94" s="7"/>
      <c r="HFR94" s="7"/>
      <c r="HFS94" s="7"/>
      <c r="HFT94" s="7"/>
      <c r="HFU94" s="7"/>
      <c r="HFV94" s="7"/>
      <c r="HFW94" s="7"/>
      <c r="HFX94" s="7"/>
      <c r="HFY94" s="7"/>
      <c r="HFZ94" s="7"/>
      <c r="HGA94" s="7"/>
      <c r="HGB94" s="7"/>
      <c r="HGC94" s="7"/>
      <c r="HGD94" s="7"/>
      <c r="HGE94" s="7"/>
      <c r="HGF94" s="7"/>
      <c r="HGG94" s="7"/>
      <c r="HGH94" s="7"/>
      <c r="HGI94" s="7"/>
      <c r="HGJ94" s="7"/>
      <c r="HGK94" s="7"/>
      <c r="HGL94" s="7"/>
      <c r="HGM94" s="7"/>
      <c r="HGN94" s="7"/>
      <c r="HGO94" s="7"/>
      <c r="HGP94" s="7"/>
      <c r="HGQ94" s="7"/>
      <c r="HGR94" s="7"/>
      <c r="HGS94" s="7"/>
      <c r="HGT94" s="7"/>
      <c r="HGU94" s="7"/>
      <c r="HGV94" s="7"/>
      <c r="HGW94" s="7"/>
      <c r="HGX94" s="7"/>
      <c r="HGY94" s="7"/>
      <c r="HGZ94" s="7"/>
      <c r="HHA94" s="7"/>
      <c r="HHB94" s="7"/>
      <c r="HHC94" s="7"/>
      <c r="HHD94" s="7"/>
      <c r="HHE94" s="7"/>
      <c r="HHF94" s="7"/>
      <c r="HHG94" s="7"/>
      <c r="HHH94" s="7"/>
      <c r="HHI94" s="7"/>
      <c r="HHJ94" s="7"/>
      <c r="HHK94" s="7"/>
      <c r="HHL94" s="7"/>
      <c r="HHM94" s="7"/>
      <c r="HHN94" s="7"/>
      <c r="HHO94" s="7"/>
      <c r="HHP94" s="7"/>
      <c r="HHQ94" s="7"/>
      <c r="HHR94" s="7"/>
      <c r="HHS94" s="7"/>
      <c r="HHT94" s="7"/>
      <c r="HHU94" s="7"/>
      <c r="HHV94" s="7"/>
      <c r="HHW94" s="7"/>
      <c r="HHX94" s="7"/>
      <c r="HHY94" s="7"/>
      <c r="HHZ94" s="7"/>
      <c r="HIA94" s="7"/>
      <c r="HIB94" s="7"/>
      <c r="HIC94" s="7"/>
      <c r="HID94" s="7"/>
      <c r="HIE94" s="7"/>
      <c r="HIF94" s="7"/>
      <c r="HIG94" s="7"/>
      <c r="HIH94" s="7"/>
      <c r="HII94" s="7"/>
      <c r="HIJ94" s="7"/>
      <c r="HIK94" s="7"/>
      <c r="HIL94" s="7"/>
      <c r="HIM94" s="7"/>
      <c r="HIN94" s="7"/>
      <c r="HIO94" s="7"/>
      <c r="HIP94" s="7"/>
      <c r="HIQ94" s="7"/>
      <c r="HIR94" s="7"/>
      <c r="HIS94" s="7"/>
      <c r="HIT94" s="7"/>
      <c r="HIU94" s="7"/>
      <c r="HIV94" s="7"/>
      <c r="HIW94" s="7"/>
      <c r="HIX94" s="7"/>
      <c r="HIY94" s="7"/>
      <c r="HIZ94" s="7"/>
      <c r="HJA94" s="7"/>
      <c r="HJB94" s="7"/>
      <c r="HJC94" s="7"/>
      <c r="HJD94" s="7"/>
      <c r="HJE94" s="7"/>
      <c r="HJF94" s="7"/>
      <c r="HJG94" s="7"/>
      <c r="HJH94" s="7"/>
      <c r="HJI94" s="7"/>
      <c r="HJJ94" s="7"/>
      <c r="HJK94" s="7"/>
      <c r="HJL94" s="7"/>
      <c r="HJM94" s="7"/>
      <c r="HJN94" s="7"/>
      <c r="HJO94" s="7"/>
      <c r="HJP94" s="7"/>
      <c r="HJQ94" s="7"/>
      <c r="HJR94" s="7"/>
      <c r="HJS94" s="7"/>
      <c r="HJT94" s="7"/>
      <c r="HJU94" s="7"/>
      <c r="HJV94" s="7"/>
      <c r="HJW94" s="7"/>
      <c r="HJX94" s="7"/>
      <c r="HJY94" s="7"/>
      <c r="HJZ94" s="7"/>
      <c r="HKA94" s="7"/>
      <c r="HKB94" s="7"/>
      <c r="HKC94" s="7"/>
      <c r="HKD94" s="7"/>
      <c r="HKE94" s="7"/>
      <c r="HKF94" s="7"/>
      <c r="HKG94" s="7"/>
      <c r="HKH94" s="7"/>
      <c r="HKI94" s="7"/>
      <c r="HKJ94" s="7"/>
      <c r="HKK94" s="7"/>
      <c r="HKL94" s="7"/>
      <c r="HKM94" s="7"/>
      <c r="HKN94" s="7"/>
      <c r="HKO94" s="7"/>
      <c r="HKP94" s="7"/>
      <c r="HKQ94" s="7"/>
      <c r="HKR94" s="7"/>
      <c r="HKS94" s="7"/>
      <c r="HKT94" s="7"/>
      <c r="HKU94" s="7"/>
      <c r="HKV94" s="7"/>
      <c r="HKW94" s="7"/>
      <c r="HKX94" s="7"/>
      <c r="HKY94" s="7"/>
      <c r="HKZ94" s="7"/>
      <c r="HLA94" s="7"/>
      <c r="HLB94" s="7"/>
      <c r="HLC94" s="7"/>
      <c r="HLD94" s="7"/>
      <c r="HLE94" s="7"/>
      <c r="HLF94" s="7"/>
      <c r="HLG94" s="7"/>
      <c r="HLH94" s="7"/>
      <c r="HLI94" s="7"/>
      <c r="HLJ94" s="7"/>
      <c r="HLK94" s="7"/>
      <c r="HLL94" s="7"/>
      <c r="HLM94" s="7"/>
      <c r="HLN94" s="7"/>
      <c r="HLO94" s="7"/>
      <c r="HLP94" s="7"/>
      <c r="HLQ94" s="7"/>
      <c r="HLR94" s="7"/>
      <c r="HLS94" s="7"/>
      <c r="HLT94" s="7"/>
      <c r="HLU94" s="7"/>
      <c r="HLV94" s="7"/>
      <c r="HLW94" s="7"/>
      <c r="HLX94" s="7"/>
      <c r="HLY94" s="7"/>
      <c r="HLZ94" s="7"/>
      <c r="HMA94" s="7"/>
      <c r="HMB94" s="7"/>
      <c r="HMC94" s="7"/>
      <c r="HMD94" s="7"/>
      <c r="HME94" s="7"/>
      <c r="HMF94" s="7"/>
      <c r="HMG94" s="7"/>
      <c r="HMH94" s="7"/>
      <c r="HMI94" s="7"/>
      <c r="HMJ94" s="7"/>
      <c r="HMK94" s="7"/>
      <c r="HML94" s="7"/>
      <c r="HMM94" s="7"/>
      <c r="HMN94" s="7"/>
      <c r="HMO94" s="7"/>
      <c r="HMP94" s="7"/>
      <c r="HMQ94" s="7"/>
      <c r="HMR94" s="7"/>
      <c r="HMS94" s="7"/>
      <c r="HMT94" s="7"/>
      <c r="HMU94" s="7"/>
      <c r="HMV94" s="7"/>
      <c r="HMW94" s="7"/>
      <c r="HMX94" s="7"/>
      <c r="HMY94" s="7"/>
      <c r="HMZ94" s="7"/>
      <c r="HNA94" s="7"/>
      <c r="HNB94" s="7"/>
      <c r="HNC94" s="7"/>
      <c r="HND94" s="7"/>
      <c r="HNE94" s="7"/>
      <c r="HNF94" s="7"/>
      <c r="HNG94" s="7"/>
      <c r="HNH94" s="7"/>
      <c r="HNI94" s="7"/>
      <c r="HNJ94" s="7"/>
      <c r="HNK94" s="7"/>
      <c r="HNL94" s="7"/>
      <c r="HNM94" s="7"/>
      <c r="HNN94" s="7"/>
      <c r="HNO94" s="7"/>
      <c r="HNP94" s="7"/>
      <c r="HNQ94" s="7"/>
      <c r="HNR94" s="7"/>
      <c r="HNS94" s="7"/>
      <c r="HNT94" s="7"/>
      <c r="HNU94" s="7"/>
      <c r="HNV94" s="7"/>
      <c r="HNW94" s="7"/>
      <c r="HNX94" s="7"/>
      <c r="HNY94" s="7"/>
      <c r="HNZ94" s="7"/>
      <c r="HOA94" s="7"/>
      <c r="HOB94" s="7"/>
      <c r="HOC94" s="7"/>
      <c r="HOD94" s="7"/>
      <c r="HOE94" s="7"/>
      <c r="HOF94" s="7"/>
      <c r="HOG94" s="7"/>
      <c r="HOH94" s="7"/>
      <c r="HOI94" s="7"/>
      <c r="HOJ94" s="7"/>
      <c r="HOK94" s="7"/>
      <c r="HOL94" s="7"/>
      <c r="HOM94" s="7"/>
      <c r="HON94" s="7"/>
      <c r="HOO94" s="7"/>
      <c r="HOP94" s="7"/>
      <c r="HOQ94" s="7"/>
      <c r="HOR94" s="7"/>
      <c r="HOS94" s="7"/>
      <c r="HOT94" s="7"/>
      <c r="HOU94" s="7"/>
      <c r="HOV94" s="7"/>
      <c r="HOW94" s="7"/>
      <c r="HOX94" s="7"/>
      <c r="HOY94" s="7"/>
      <c r="HOZ94" s="7"/>
      <c r="HPA94" s="7"/>
      <c r="HPB94" s="7"/>
      <c r="HPC94" s="7"/>
      <c r="HPD94" s="7"/>
      <c r="HPE94" s="7"/>
      <c r="HPF94" s="7"/>
      <c r="HPG94" s="7"/>
      <c r="HPH94" s="7"/>
      <c r="HPI94" s="7"/>
      <c r="HPJ94" s="7"/>
      <c r="HPK94" s="7"/>
      <c r="HPL94" s="7"/>
      <c r="HPM94" s="7"/>
      <c r="HPN94" s="7"/>
      <c r="HPO94" s="7"/>
      <c r="HPP94" s="7"/>
      <c r="HPQ94" s="7"/>
      <c r="HPR94" s="7"/>
      <c r="HPS94" s="7"/>
      <c r="HPT94" s="7"/>
      <c r="HPU94" s="7"/>
      <c r="HPV94" s="7"/>
      <c r="HPW94" s="7"/>
      <c r="HPX94" s="7"/>
      <c r="HPY94" s="7"/>
      <c r="HPZ94" s="7"/>
      <c r="HQA94" s="7"/>
      <c r="HQB94" s="7"/>
      <c r="HQC94" s="7"/>
      <c r="HQD94" s="7"/>
      <c r="HQE94" s="7"/>
      <c r="HQF94" s="7"/>
      <c r="HQG94" s="7"/>
      <c r="HQH94" s="7"/>
      <c r="HQI94" s="7"/>
      <c r="HQJ94" s="7"/>
      <c r="HQK94" s="7"/>
      <c r="HQL94" s="7"/>
      <c r="HQM94" s="7"/>
      <c r="HQN94" s="7"/>
      <c r="HQO94" s="7"/>
      <c r="HQP94" s="7"/>
      <c r="HQQ94" s="7"/>
      <c r="HQR94" s="7"/>
      <c r="HQS94" s="7"/>
      <c r="HQT94" s="7"/>
      <c r="HQU94" s="7"/>
      <c r="HQV94" s="7"/>
      <c r="HQW94" s="7"/>
      <c r="HQX94" s="7"/>
      <c r="HQY94" s="7"/>
      <c r="HQZ94" s="7"/>
      <c r="HRA94" s="7"/>
      <c r="HRB94" s="7"/>
      <c r="HRC94" s="7"/>
      <c r="HRD94" s="7"/>
      <c r="HRE94" s="7"/>
      <c r="HRF94" s="7"/>
      <c r="HRG94" s="7"/>
      <c r="HRH94" s="7"/>
      <c r="HRI94" s="7"/>
      <c r="HRJ94" s="7"/>
      <c r="HRK94" s="7"/>
      <c r="HRL94" s="7"/>
      <c r="HRM94" s="7"/>
      <c r="HRN94" s="7"/>
      <c r="HRO94" s="7"/>
      <c r="HRP94" s="7"/>
      <c r="HRQ94" s="7"/>
      <c r="HRR94" s="7"/>
      <c r="HRS94" s="7"/>
      <c r="HRT94" s="7"/>
      <c r="HRU94" s="7"/>
      <c r="HRV94" s="7"/>
      <c r="HRW94" s="7"/>
      <c r="HRX94" s="7"/>
      <c r="HRY94" s="7"/>
      <c r="HRZ94" s="7"/>
      <c r="HSA94" s="7"/>
      <c r="HSB94" s="7"/>
      <c r="HSC94" s="7"/>
      <c r="HSD94" s="7"/>
      <c r="HSE94" s="7"/>
      <c r="HSF94" s="7"/>
      <c r="HSG94" s="7"/>
      <c r="HSH94" s="7"/>
      <c r="HSI94" s="7"/>
      <c r="HSJ94" s="7"/>
      <c r="HSK94" s="7"/>
      <c r="HSL94" s="7"/>
      <c r="HSM94" s="7"/>
      <c r="HSN94" s="7"/>
      <c r="HSO94" s="7"/>
      <c r="HSP94" s="7"/>
      <c r="HSQ94" s="7"/>
      <c r="HSR94" s="7"/>
      <c r="HSS94" s="7"/>
      <c r="HST94" s="7"/>
      <c r="HSU94" s="7"/>
      <c r="HSV94" s="7"/>
      <c r="HSW94" s="7"/>
      <c r="HSX94" s="7"/>
      <c r="HSY94" s="7"/>
      <c r="HSZ94" s="7"/>
      <c r="HTA94" s="7"/>
      <c r="HTB94" s="7"/>
      <c r="HTC94" s="7"/>
      <c r="HTD94" s="7"/>
      <c r="HTE94" s="7"/>
      <c r="HTF94" s="7"/>
      <c r="HTG94" s="7"/>
      <c r="HTH94" s="7"/>
      <c r="HTI94" s="7"/>
      <c r="HTJ94" s="7"/>
      <c r="HTK94" s="7"/>
      <c r="HTL94" s="7"/>
      <c r="HTM94" s="7"/>
      <c r="HTN94" s="7"/>
      <c r="HTO94" s="7"/>
      <c r="HTP94" s="7"/>
      <c r="HTQ94" s="7"/>
      <c r="HTR94" s="7"/>
      <c r="HTS94" s="7"/>
      <c r="HTT94" s="7"/>
      <c r="HTU94" s="7"/>
      <c r="HTV94" s="7"/>
      <c r="HTW94" s="7"/>
      <c r="HTX94" s="7"/>
      <c r="HTY94" s="7"/>
      <c r="HTZ94" s="7"/>
      <c r="HUA94" s="7"/>
      <c r="HUB94" s="7"/>
      <c r="HUC94" s="7"/>
      <c r="HUD94" s="7"/>
      <c r="HUE94" s="7"/>
      <c r="HUF94" s="7"/>
      <c r="HUG94" s="7"/>
      <c r="HUH94" s="7"/>
      <c r="HUI94" s="7"/>
      <c r="HUJ94" s="7"/>
      <c r="HUK94" s="7"/>
      <c r="HUL94" s="7"/>
      <c r="HUM94" s="7"/>
      <c r="HUN94" s="7"/>
      <c r="HUO94" s="7"/>
      <c r="HUP94" s="7"/>
      <c r="HUQ94" s="7"/>
      <c r="HUR94" s="7"/>
      <c r="HUS94" s="7"/>
      <c r="HUT94" s="7"/>
      <c r="HUU94" s="7"/>
      <c r="HUV94" s="7"/>
      <c r="HUW94" s="7"/>
      <c r="HUX94" s="7"/>
      <c r="HUY94" s="7"/>
      <c r="HUZ94" s="7"/>
      <c r="HVA94" s="7"/>
      <c r="HVB94" s="7"/>
      <c r="HVC94" s="7"/>
      <c r="HVD94" s="7"/>
      <c r="HVE94" s="7"/>
      <c r="HVF94" s="7"/>
      <c r="HVG94" s="7"/>
      <c r="HVH94" s="7"/>
      <c r="HVI94" s="7"/>
      <c r="HVJ94" s="7"/>
      <c r="HVK94" s="7"/>
      <c r="HVL94" s="7"/>
      <c r="HVM94" s="7"/>
      <c r="HVN94" s="7"/>
      <c r="HVO94" s="7"/>
      <c r="HVP94" s="7"/>
      <c r="HVQ94" s="7"/>
      <c r="HVR94" s="7"/>
      <c r="HVS94" s="7"/>
      <c r="HVT94" s="7"/>
      <c r="HVU94" s="7"/>
      <c r="HVV94" s="7"/>
      <c r="HVW94" s="7"/>
      <c r="HVX94" s="7"/>
      <c r="HVY94" s="7"/>
      <c r="HVZ94" s="7"/>
      <c r="HWA94" s="7"/>
      <c r="HWB94" s="7"/>
      <c r="HWC94" s="7"/>
      <c r="HWD94" s="7"/>
      <c r="HWE94" s="7"/>
      <c r="HWF94" s="7"/>
      <c r="HWG94" s="7"/>
      <c r="HWH94" s="7"/>
      <c r="HWI94" s="7"/>
      <c r="HWJ94" s="7"/>
      <c r="HWK94" s="7"/>
      <c r="HWL94" s="7"/>
      <c r="HWM94" s="7"/>
      <c r="HWN94" s="7"/>
      <c r="HWO94" s="7"/>
      <c r="HWP94" s="7"/>
      <c r="HWQ94" s="7"/>
      <c r="HWR94" s="7"/>
      <c r="HWS94" s="7"/>
      <c r="HWT94" s="7"/>
      <c r="HWU94" s="7"/>
      <c r="HWV94" s="7"/>
      <c r="HWW94" s="7"/>
      <c r="HWX94" s="7"/>
      <c r="HWY94" s="7"/>
      <c r="HWZ94" s="7"/>
      <c r="HXA94" s="7"/>
      <c r="HXB94" s="7"/>
      <c r="HXC94" s="7"/>
      <c r="HXD94" s="7"/>
      <c r="HXE94" s="7"/>
      <c r="HXF94" s="7"/>
      <c r="HXG94" s="7"/>
      <c r="HXH94" s="7"/>
      <c r="HXI94" s="7"/>
      <c r="HXJ94" s="7"/>
      <c r="HXK94" s="7"/>
      <c r="HXL94" s="7"/>
      <c r="HXM94" s="7"/>
      <c r="HXN94" s="7"/>
      <c r="HXO94" s="7"/>
      <c r="HXP94" s="7"/>
      <c r="HXQ94" s="7"/>
      <c r="HXR94" s="7"/>
      <c r="HXS94" s="7"/>
      <c r="HXT94" s="7"/>
      <c r="HXU94" s="7"/>
      <c r="HXV94" s="7"/>
      <c r="HXW94" s="7"/>
      <c r="HXX94" s="7"/>
      <c r="HXY94" s="7"/>
      <c r="HXZ94" s="7"/>
      <c r="HYA94" s="7"/>
      <c r="HYB94" s="7"/>
      <c r="HYC94" s="7"/>
      <c r="HYD94" s="7"/>
      <c r="HYE94" s="7"/>
      <c r="HYF94" s="7"/>
      <c r="HYG94" s="7"/>
      <c r="HYH94" s="7"/>
      <c r="HYI94" s="7"/>
      <c r="HYJ94" s="7"/>
      <c r="HYK94" s="7"/>
      <c r="HYL94" s="7"/>
      <c r="HYM94" s="7"/>
      <c r="HYN94" s="7"/>
      <c r="HYO94" s="7"/>
      <c r="HYP94" s="7"/>
      <c r="HYQ94" s="7"/>
      <c r="HYR94" s="7"/>
      <c r="HYS94" s="7"/>
      <c r="HYT94" s="7"/>
      <c r="HYU94" s="7"/>
      <c r="HYV94" s="7"/>
      <c r="HYW94" s="7"/>
      <c r="HYX94" s="7"/>
      <c r="HYY94" s="7"/>
      <c r="HYZ94" s="7"/>
      <c r="HZA94" s="7"/>
      <c r="HZB94" s="7"/>
      <c r="HZC94" s="7"/>
      <c r="HZD94" s="7"/>
      <c r="HZE94" s="7"/>
      <c r="HZF94" s="7"/>
      <c r="HZG94" s="7"/>
      <c r="HZH94" s="7"/>
      <c r="HZI94" s="7"/>
      <c r="HZJ94" s="7"/>
      <c r="HZK94" s="7"/>
      <c r="HZL94" s="7"/>
      <c r="HZM94" s="7"/>
      <c r="HZN94" s="7"/>
      <c r="HZO94" s="7"/>
      <c r="HZP94" s="7"/>
      <c r="HZQ94" s="7"/>
      <c r="HZR94" s="7"/>
      <c r="HZS94" s="7"/>
      <c r="HZT94" s="7"/>
      <c r="HZU94" s="7"/>
      <c r="HZV94" s="7"/>
      <c r="HZW94" s="7"/>
      <c r="HZX94" s="7"/>
      <c r="HZY94" s="7"/>
      <c r="HZZ94" s="7"/>
      <c r="IAA94" s="7"/>
      <c r="IAB94" s="7"/>
      <c r="IAC94" s="7"/>
      <c r="IAD94" s="7"/>
      <c r="IAE94" s="7"/>
      <c r="IAF94" s="7"/>
      <c r="IAG94" s="7"/>
      <c r="IAH94" s="7"/>
      <c r="IAI94" s="7"/>
      <c r="IAJ94" s="7"/>
      <c r="IAK94" s="7"/>
      <c r="IAL94" s="7"/>
      <c r="IAM94" s="7"/>
      <c r="IAN94" s="7"/>
      <c r="IAO94" s="7"/>
      <c r="IAP94" s="7"/>
      <c r="IAQ94" s="7"/>
      <c r="IAR94" s="7"/>
      <c r="IAS94" s="7"/>
      <c r="IAT94" s="7"/>
      <c r="IAU94" s="7"/>
      <c r="IAV94" s="7"/>
      <c r="IAW94" s="7"/>
      <c r="IAX94" s="7"/>
      <c r="IAY94" s="7"/>
      <c r="IAZ94" s="7"/>
      <c r="IBA94" s="7"/>
      <c r="IBB94" s="7"/>
      <c r="IBC94" s="7"/>
      <c r="IBD94" s="7"/>
      <c r="IBE94" s="7"/>
      <c r="IBF94" s="7"/>
      <c r="IBG94" s="7"/>
      <c r="IBH94" s="7"/>
      <c r="IBI94" s="7"/>
      <c r="IBJ94" s="7"/>
      <c r="IBK94" s="7"/>
      <c r="IBL94" s="7"/>
      <c r="IBM94" s="7"/>
      <c r="IBN94" s="7"/>
      <c r="IBO94" s="7"/>
      <c r="IBP94" s="7"/>
      <c r="IBQ94" s="7"/>
      <c r="IBR94" s="7"/>
      <c r="IBS94" s="7"/>
      <c r="IBT94" s="7"/>
      <c r="IBU94" s="7"/>
      <c r="IBV94" s="7"/>
      <c r="IBW94" s="7"/>
      <c r="IBX94" s="7"/>
      <c r="IBY94" s="7"/>
      <c r="IBZ94" s="7"/>
      <c r="ICA94" s="7"/>
      <c r="ICB94" s="7"/>
      <c r="ICC94" s="7"/>
      <c r="ICD94" s="7"/>
      <c r="ICE94" s="7"/>
      <c r="ICF94" s="7"/>
      <c r="ICG94" s="7"/>
      <c r="ICH94" s="7"/>
      <c r="ICI94" s="7"/>
      <c r="ICJ94" s="7"/>
      <c r="ICK94" s="7"/>
      <c r="ICL94" s="7"/>
      <c r="ICM94" s="7"/>
      <c r="ICN94" s="7"/>
      <c r="ICO94" s="7"/>
      <c r="ICP94" s="7"/>
      <c r="ICQ94" s="7"/>
      <c r="ICR94" s="7"/>
      <c r="ICS94" s="7"/>
      <c r="ICT94" s="7"/>
      <c r="ICU94" s="7"/>
      <c r="ICV94" s="7"/>
      <c r="ICW94" s="7"/>
      <c r="ICX94" s="7"/>
      <c r="ICY94" s="7"/>
      <c r="ICZ94" s="7"/>
      <c r="IDA94" s="7"/>
      <c r="IDB94" s="7"/>
      <c r="IDC94" s="7"/>
      <c r="IDD94" s="7"/>
      <c r="IDE94" s="7"/>
      <c r="IDF94" s="7"/>
      <c r="IDG94" s="7"/>
      <c r="IDH94" s="7"/>
      <c r="IDI94" s="7"/>
      <c r="IDJ94" s="7"/>
      <c r="IDK94" s="7"/>
      <c r="IDL94" s="7"/>
      <c r="IDM94" s="7"/>
      <c r="IDN94" s="7"/>
      <c r="IDO94" s="7"/>
      <c r="IDP94" s="7"/>
      <c r="IDQ94" s="7"/>
      <c r="IDR94" s="7"/>
      <c r="IDS94" s="7"/>
      <c r="IDT94" s="7"/>
      <c r="IDU94" s="7"/>
      <c r="IDV94" s="7"/>
      <c r="IDW94" s="7"/>
      <c r="IDX94" s="7"/>
      <c r="IDY94" s="7"/>
      <c r="IDZ94" s="7"/>
      <c r="IEA94" s="7"/>
      <c r="IEB94" s="7"/>
      <c r="IEC94" s="7"/>
      <c r="IED94" s="7"/>
      <c r="IEE94" s="7"/>
      <c r="IEF94" s="7"/>
      <c r="IEG94" s="7"/>
      <c r="IEH94" s="7"/>
      <c r="IEI94" s="7"/>
      <c r="IEJ94" s="7"/>
      <c r="IEK94" s="7"/>
      <c r="IEL94" s="7"/>
      <c r="IEM94" s="7"/>
      <c r="IEN94" s="7"/>
      <c r="IEO94" s="7"/>
      <c r="IEP94" s="7"/>
      <c r="IEQ94" s="7"/>
      <c r="IER94" s="7"/>
      <c r="IES94" s="7"/>
      <c r="IET94" s="7"/>
      <c r="IEU94" s="7"/>
      <c r="IEV94" s="7"/>
      <c r="IEW94" s="7"/>
      <c r="IEX94" s="7"/>
      <c r="IEY94" s="7"/>
      <c r="IEZ94" s="7"/>
      <c r="IFA94" s="7"/>
      <c r="IFB94" s="7"/>
      <c r="IFC94" s="7"/>
      <c r="IFD94" s="7"/>
      <c r="IFE94" s="7"/>
      <c r="IFF94" s="7"/>
      <c r="IFG94" s="7"/>
      <c r="IFH94" s="7"/>
      <c r="IFI94" s="7"/>
      <c r="IFJ94" s="7"/>
      <c r="IFK94" s="7"/>
      <c r="IFL94" s="7"/>
      <c r="IFM94" s="7"/>
      <c r="IFN94" s="7"/>
      <c r="IFO94" s="7"/>
      <c r="IFP94" s="7"/>
      <c r="IFQ94" s="7"/>
      <c r="IFR94" s="7"/>
      <c r="IFS94" s="7"/>
      <c r="IFT94" s="7"/>
      <c r="IFU94" s="7"/>
      <c r="IFV94" s="7"/>
      <c r="IFW94" s="7"/>
      <c r="IFX94" s="7"/>
      <c r="IFY94" s="7"/>
      <c r="IFZ94" s="7"/>
      <c r="IGA94" s="7"/>
      <c r="IGB94" s="7"/>
      <c r="IGC94" s="7"/>
      <c r="IGD94" s="7"/>
      <c r="IGE94" s="7"/>
      <c r="IGF94" s="7"/>
      <c r="IGG94" s="7"/>
      <c r="IGH94" s="7"/>
      <c r="IGI94" s="7"/>
      <c r="IGJ94" s="7"/>
      <c r="IGK94" s="7"/>
      <c r="IGL94" s="7"/>
      <c r="IGM94" s="7"/>
      <c r="IGN94" s="7"/>
      <c r="IGO94" s="7"/>
      <c r="IGP94" s="7"/>
      <c r="IGQ94" s="7"/>
      <c r="IGR94" s="7"/>
      <c r="IGS94" s="7"/>
      <c r="IGT94" s="7"/>
      <c r="IGU94" s="7"/>
      <c r="IGV94" s="7"/>
      <c r="IGW94" s="7"/>
      <c r="IGX94" s="7"/>
      <c r="IGY94" s="7"/>
      <c r="IGZ94" s="7"/>
      <c r="IHA94" s="7"/>
      <c r="IHB94" s="7"/>
      <c r="IHC94" s="7"/>
      <c r="IHD94" s="7"/>
      <c r="IHE94" s="7"/>
      <c r="IHF94" s="7"/>
      <c r="IHG94" s="7"/>
      <c r="IHH94" s="7"/>
      <c r="IHI94" s="7"/>
      <c r="IHJ94" s="7"/>
      <c r="IHK94" s="7"/>
      <c r="IHL94" s="7"/>
      <c r="IHM94" s="7"/>
      <c r="IHN94" s="7"/>
      <c r="IHO94" s="7"/>
      <c r="IHP94" s="7"/>
      <c r="IHQ94" s="7"/>
      <c r="IHR94" s="7"/>
      <c r="IHS94" s="7"/>
      <c r="IHT94" s="7"/>
      <c r="IHU94" s="7"/>
      <c r="IHV94" s="7"/>
      <c r="IHW94" s="7"/>
      <c r="IHX94" s="7"/>
      <c r="IHY94" s="7"/>
      <c r="IHZ94" s="7"/>
      <c r="IIA94" s="7"/>
      <c r="IIB94" s="7"/>
      <c r="IIC94" s="7"/>
      <c r="IID94" s="7"/>
      <c r="IIE94" s="7"/>
      <c r="IIF94" s="7"/>
      <c r="IIG94" s="7"/>
      <c r="IIH94" s="7"/>
      <c r="III94" s="7"/>
      <c r="IIJ94" s="7"/>
      <c r="IIK94" s="7"/>
      <c r="IIL94" s="7"/>
      <c r="IIM94" s="7"/>
      <c r="IIN94" s="7"/>
      <c r="IIO94" s="7"/>
      <c r="IIP94" s="7"/>
      <c r="IIQ94" s="7"/>
      <c r="IIR94" s="7"/>
      <c r="IIS94" s="7"/>
      <c r="IIT94" s="7"/>
      <c r="IIU94" s="7"/>
      <c r="IIV94" s="7"/>
      <c r="IIW94" s="7"/>
      <c r="IIX94" s="7"/>
      <c r="IIY94" s="7"/>
      <c r="IIZ94" s="7"/>
      <c r="IJA94" s="7"/>
      <c r="IJB94" s="7"/>
      <c r="IJC94" s="7"/>
      <c r="IJD94" s="7"/>
      <c r="IJE94" s="7"/>
      <c r="IJF94" s="7"/>
      <c r="IJG94" s="7"/>
      <c r="IJH94" s="7"/>
      <c r="IJI94" s="7"/>
      <c r="IJJ94" s="7"/>
      <c r="IJK94" s="7"/>
      <c r="IJL94" s="7"/>
      <c r="IJM94" s="7"/>
      <c r="IJN94" s="7"/>
      <c r="IJO94" s="7"/>
      <c r="IJP94" s="7"/>
      <c r="IJQ94" s="7"/>
      <c r="IJR94" s="7"/>
      <c r="IJS94" s="7"/>
      <c r="IJT94" s="7"/>
      <c r="IJU94" s="7"/>
      <c r="IJV94" s="7"/>
      <c r="IJW94" s="7"/>
      <c r="IJX94" s="7"/>
      <c r="IJY94" s="7"/>
      <c r="IJZ94" s="7"/>
      <c r="IKA94" s="7"/>
      <c r="IKB94" s="7"/>
      <c r="IKC94" s="7"/>
      <c r="IKD94" s="7"/>
      <c r="IKE94" s="7"/>
      <c r="IKF94" s="7"/>
      <c r="IKG94" s="7"/>
      <c r="IKH94" s="7"/>
      <c r="IKI94" s="7"/>
      <c r="IKJ94" s="7"/>
      <c r="IKK94" s="7"/>
      <c r="IKL94" s="7"/>
      <c r="IKM94" s="7"/>
      <c r="IKN94" s="7"/>
      <c r="IKO94" s="7"/>
      <c r="IKP94" s="7"/>
      <c r="IKQ94" s="7"/>
      <c r="IKR94" s="7"/>
      <c r="IKS94" s="7"/>
      <c r="IKT94" s="7"/>
      <c r="IKU94" s="7"/>
      <c r="IKV94" s="7"/>
      <c r="IKW94" s="7"/>
      <c r="IKX94" s="7"/>
      <c r="IKY94" s="7"/>
      <c r="IKZ94" s="7"/>
      <c r="ILA94" s="7"/>
      <c r="ILB94" s="7"/>
      <c r="ILC94" s="7"/>
      <c r="ILD94" s="7"/>
      <c r="ILE94" s="7"/>
      <c r="ILF94" s="7"/>
      <c r="ILG94" s="7"/>
      <c r="ILH94" s="7"/>
      <c r="ILI94" s="7"/>
      <c r="ILJ94" s="7"/>
      <c r="ILK94" s="7"/>
      <c r="ILL94" s="7"/>
      <c r="ILM94" s="7"/>
      <c r="ILN94" s="7"/>
      <c r="ILO94" s="7"/>
      <c r="ILP94" s="7"/>
      <c r="ILQ94" s="7"/>
      <c r="ILR94" s="7"/>
      <c r="ILS94" s="7"/>
      <c r="ILT94" s="7"/>
      <c r="ILU94" s="7"/>
      <c r="ILV94" s="7"/>
      <c r="ILW94" s="7"/>
      <c r="ILX94" s="7"/>
      <c r="ILY94" s="7"/>
      <c r="ILZ94" s="7"/>
      <c r="IMA94" s="7"/>
      <c r="IMB94" s="7"/>
      <c r="IMC94" s="7"/>
      <c r="IMD94" s="7"/>
      <c r="IME94" s="7"/>
      <c r="IMF94" s="7"/>
      <c r="IMG94" s="7"/>
      <c r="IMH94" s="7"/>
      <c r="IMI94" s="7"/>
      <c r="IMJ94" s="7"/>
      <c r="IMK94" s="7"/>
      <c r="IML94" s="7"/>
      <c r="IMM94" s="7"/>
      <c r="IMN94" s="7"/>
      <c r="IMO94" s="7"/>
      <c r="IMP94" s="7"/>
      <c r="IMQ94" s="7"/>
      <c r="IMR94" s="7"/>
      <c r="IMS94" s="7"/>
      <c r="IMT94" s="7"/>
      <c r="IMU94" s="7"/>
      <c r="IMV94" s="7"/>
      <c r="IMW94" s="7"/>
      <c r="IMX94" s="7"/>
      <c r="IMY94" s="7"/>
      <c r="IMZ94" s="7"/>
      <c r="INA94" s="7"/>
      <c r="INB94" s="7"/>
      <c r="INC94" s="7"/>
      <c r="IND94" s="7"/>
      <c r="INE94" s="7"/>
      <c r="INF94" s="7"/>
      <c r="ING94" s="7"/>
      <c r="INH94" s="7"/>
      <c r="INI94" s="7"/>
      <c r="INJ94" s="7"/>
      <c r="INK94" s="7"/>
      <c r="INL94" s="7"/>
      <c r="INM94" s="7"/>
      <c r="INN94" s="7"/>
      <c r="INO94" s="7"/>
      <c r="INP94" s="7"/>
      <c r="INQ94" s="7"/>
      <c r="INR94" s="7"/>
      <c r="INS94" s="7"/>
      <c r="INT94" s="7"/>
      <c r="INU94" s="7"/>
      <c r="INV94" s="7"/>
      <c r="INW94" s="7"/>
      <c r="INX94" s="7"/>
      <c r="INY94" s="7"/>
      <c r="INZ94" s="7"/>
      <c r="IOA94" s="7"/>
      <c r="IOB94" s="7"/>
      <c r="IOC94" s="7"/>
      <c r="IOD94" s="7"/>
      <c r="IOE94" s="7"/>
      <c r="IOF94" s="7"/>
      <c r="IOG94" s="7"/>
      <c r="IOH94" s="7"/>
      <c r="IOI94" s="7"/>
      <c r="IOJ94" s="7"/>
      <c r="IOK94" s="7"/>
      <c r="IOL94" s="7"/>
      <c r="IOM94" s="7"/>
      <c r="ION94" s="7"/>
      <c r="IOO94" s="7"/>
      <c r="IOP94" s="7"/>
      <c r="IOQ94" s="7"/>
      <c r="IOR94" s="7"/>
      <c r="IOS94" s="7"/>
      <c r="IOT94" s="7"/>
      <c r="IOU94" s="7"/>
      <c r="IOV94" s="7"/>
      <c r="IOW94" s="7"/>
      <c r="IOX94" s="7"/>
      <c r="IOY94" s="7"/>
      <c r="IOZ94" s="7"/>
      <c r="IPA94" s="7"/>
      <c r="IPB94" s="7"/>
      <c r="IPC94" s="7"/>
      <c r="IPD94" s="7"/>
      <c r="IPE94" s="7"/>
      <c r="IPF94" s="7"/>
      <c r="IPG94" s="7"/>
      <c r="IPH94" s="7"/>
      <c r="IPI94" s="7"/>
      <c r="IPJ94" s="7"/>
      <c r="IPK94" s="7"/>
      <c r="IPL94" s="7"/>
      <c r="IPM94" s="7"/>
      <c r="IPN94" s="7"/>
      <c r="IPO94" s="7"/>
      <c r="IPP94" s="7"/>
      <c r="IPQ94" s="7"/>
      <c r="IPR94" s="7"/>
      <c r="IPS94" s="7"/>
      <c r="IPT94" s="7"/>
      <c r="IPU94" s="7"/>
      <c r="IPV94" s="7"/>
      <c r="IPW94" s="7"/>
      <c r="IPX94" s="7"/>
      <c r="IPY94" s="7"/>
      <c r="IPZ94" s="7"/>
      <c r="IQA94" s="7"/>
      <c r="IQB94" s="7"/>
      <c r="IQC94" s="7"/>
      <c r="IQD94" s="7"/>
      <c r="IQE94" s="7"/>
      <c r="IQF94" s="7"/>
      <c r="IQG94" s="7"/>
      <c r="IQH94" s="7"/>
      <c r="IQI94" s="7"/>
      <c r="IQJ94" s="7"/>
      <c r="IQK94" s="7"/>
      <c r="IQL94" s="7"/>
      <c r="IQM94" s="7"/>
      <c r="IQN94" s="7"/>
      <c r="IQO94" s="7"/>
      <c r="IQP94" s="7"/>
      <c r="IQQ94" s="7"/>
      <c r="IQR94" s="7"/>
      <c r="IQS94" s="7"/>
      <c r="IQT94" s="7"/>
      <c r="IQU94" s="7"/>
      <c r="IQV94" s="7"/>
      <c r="IQW94" s="7"/>
      <c r="IQX94" s="7"/>
      <c r="IQY94" s="7"/>
      <c r="IQZ94" s="7"/>
      <c r="IRA94" s="7"/>
      <c r="IRB94" s="7"/>
      <c r="IRC94" s="7"/>
      <c r="IRD94" s="7"/>
      <c r="IRE94" s="7"/>
      <c r="IRF94" s="7"/>
      <c r="IRG94" s="7"/>
      <c r="IRH94" s="7"/>
      <c r="IRI94" s="7"/>
      <c r="IRJ94" s="7"/>
      <c r="IRK94" s="7"/>
      <c r="IRL94" s="7"/>
      <c r="IRM94" s="7"/>
      <c r="IRN94" s="7"/>
      <c r="IRO94" s="7"/>
      <c r="IRP94" s="7"/>
      <c r="IRQ94" s="7"/>
      <c r="IRR94" s="7"/>
      <c r="IRS94" s="7"/>
      <c r="IRT94" s="7"/>
      <c r="IRU94" s="7"/>
      <c r="IRV94" s="7"/>
      <c r="IRW94" s="7"/>
      <c r="IRX94" s="7"/>
      <c r="IRY94" s="7"/>
      <c r="IRZ94" s="7"/>
      <c r="ISA94" s="7"/>
      <c r="ISB94" s="7"/>
      <c r="ISC94" s="7"/>
      <c r="ISD94" s="7"/>
      <c r="ISE94" s="7"/>
      <c r="ISF94" s="7"/>
      <c r="ISG94" s="7"/>
      <c r="ISH94" s="7"/>
      <c r="ISI94" s="7"/>
      <c r="ISJ94" s="7"/>
      <c r="ISK94" s="7"/>
      <c r="ISL94" s="7"/>
      <c r="ISM94" s="7"/>
      <c r="ISN94" s="7"/>
      <c r="ISO94" s="7"/>
      <c r="ISP94" s="7"/>
      <c r="ISQ94" s="7"/>
      <c r="ISR94" s="7"/>
      <c r="ISS94" s="7"/>
      <c r="IST94" s="7"/>
      <c r="ISU94" s="7"/>
      <c r="ISV94" s="7"/>
      <c r="ISW94" s="7"/>
      <c r="ISX94" s="7"/>
      <c r="ISY94" s="7"/>
      <c r="ISZ94" s="7"/>
      <c r="ITA94" s="7"/>
      <c r="ITB94" s="7"/>
      <c r="ITC94" s="7"/>
      <c r="ITD94" s="7"/>
      <c r="ITE94" s="7"/>
      <c r="ITF94" s="7"/>
      <c r="ITG94" s="7"/>
      <c r="ITH94" s="7"/>
      <c r="ITI94" s="7"/>
      <c r="ITJ94" s="7"/>
      <c r="ITK94" s="7"/>
      <c r="ITL94" s="7"/>
      <c r="ITM94" s="7"/>
      <c r="ITN94" s="7"/>
      <c r="ITO94" s="7"/>
      <c r="ITP94" s="7"/>
      <c r="ITQ94" s="7"/>
      <c r="ITR94" s="7"/>
      <c r="ITS94" s="7"/>
      <c r="ITT94" s="7"/>
      <c r="ITU94" s="7"/>
      <c r="ITV94" s="7"/>
      <c r="ITW94" s="7"/>
      <c r="ITX94" s="7"/>
      <c r="ITY94" s="7"/>
      <c r="ITZ94" s="7"/>
      <c r="IUA94" s="7"/>
      <c r="IUB94" s="7"/>
      <c r="IUC94" s="7"/>
      <c r="IUD94" s="7"/>
      <c r="IUE94" s="7"/>
      <c r="IUF94" s="7"/>
      <c r="IUG94" s="7"/>
      <c r="IUH94" s="7"/>
      <c r="IUI94" s="7"/>
      <c r="IUJ94" s="7"/>
      <c r="IUK94" s="7"/>
      <c r="IUL94" s="7"/>
      <c r="IUM94" s="7"/>
      <c r="IUN94" s="7"/>
      <c r="IUO94" s="7"/>
      <c r="IUP94" s="7"/>
      <c r="IUQ94" s="7"/>
      <c r="IUR94" s="7"/>
      <c r="IUS94" s="7"/>
      <c r="IUT94" s="7"/>
      <c r="IUU94" s="7"/>
      <c r="IUV94" s="7"/>
      <c r="IUW94" s="7"/>
      <c r="IUX94" s="7"/>
      <c r="IUY94" s="7"/>
      <c r="IUZ94" s="7"/>
      <c r="IVA94" s="7"/>
      <c r="IVB94" s="7"/>
      <c r="IVC94" s="7"/>
      <c r="IVD94" s="7"/>
      <c r="IVE94" s="7"/>
      <c r="IVF94" s="7"/>
      <c r="IVG94" s="7"/>
      <c r="IVH94" s="7"/>
      <c r="IVI94" s="7"/>
      <c r="IVJ94" s="7"/>
      <c r="IVK94" s="7"/>
      <c r="IVL94" s="7"/>
      <c r="IVM94" s="7"/>
      <c r="IVN94" s="7"/>
      <c r="IVO94" s="7"/>
      <c r="IVP94" s="7"/>
      <c r="IVQ94" s="7"/>
      <c r="IVR94" s="7"/>
      <c r="IVS94" s="7"/>
      <c r="IVT94" s="7"/>
      <c r="IVU94" s="7"/>
      <c r="IVV94" s="7"/>
      <c r="IVW94" s="7"/>
      <c r="IVX94" s="7"/>
      <c r="IVY94" s="7"/>
      <c r="IVZ94" s="7"/>
      <c r="IWA94" s="7"/>
      <c r="IWB94" s="7"/>
      <c r="IWC94" s="7"/>
      <c r="IWD94" s="7"/>
      <c r="IWE94" s="7"/>
      <c r="IWF94" s="7"/>
      <c r="IWG94" s="7"/>
      <c r="IWH94" s="7"/>
      <c r="IWI94" s="7"/>
      <c r="IWJ94" s="7"/>
      <c r="IWK94" s="7"/>
      <c r="IWL94" s="7"/>
      <c r="IWM94" s="7"/>
      <c r="IWN94" s="7"/>
      <c r="IWO94" s="7"/>
      <c r="IWP94" s="7"/>
      <c r="IWQ94" s="7"/>
      <c r="IWR94" s="7"/>
      <c r="IWS94" s="7"/>
      <c r="IWT94" s="7"/>
      <c r="IWU94" s="7"/>
      <c r="IWV94" s="7"/>
      <c r="IWW94" s="7"/>
      <c r="IWX94" s="7"/>
      <c r="IWY94" s="7"/>
      <c r="IWZ94" s="7"/>
      <c r="IXA94" s="7"/>
      <c r="IXB94" s="7"/>
      <c r="IXC94" s="7"/>
      <c r="IXD94" s="7"/>
      <c r="IXE94" s="7"/>
      <c r="IXF94" s="7"/>
      <c r="IXG94" s="7"/>
      <c r="IXH94" s="7"/>
      <c r="IXI94" s="7"/>
      <c r="IXJ94" s="7"/>
      <c r="IXK94" s="7"/>
      <c r="IXL94" s="7"/>
      <c r="IXM94" s="7"/>
      <c r="IXN94" s="7"/>
      <c r="IXO94" s="7"/>
      <c r="IXP94" s="7"/>
      <c r="IXQ94" s="7"/>
      <c r="IXR94" s="7"/>
      <c r="IXS94" s="7"/>
      <c r="IXT94" s="7"/>
      <c r="IXU94" s="7"/>
      <c r="IXV94" s="7"/>
      <c r="IXW94" s="7"/>
      <c r="IXX94" s="7"/>
      <c r="IXY94" s="7"/>
      <c r="IXZ94" s="7"/>
      <c r="IYA94" s="7"/>
      <c r="IYB94" s="7"/>
      <c r="IYC94" s="7"/>
      <c r="IYD94" s="7"/>
      <c r="IYE94" s="7"/>
      <c r="IYF94" s="7"/>
      <c r="IYG94" s="7"/>
      <c r="IYH94" s="7"/>
      <c r="IYI94" s="7"/>
      <c r="IYJ94" s="7"/>
      <c r="IYK94" s="7"/>
      <c r="IYL94" s="7"/>
      <c r="IYM94" s="7"/>
      <c r="IYN94" s="7"/>
      <c r="IYO94" s="7"/>
      <c r="IYP94" s="7"/>
      <c r="IYQ94" s="7"/>
      <c r="IYR94" s="7"/>
      <c r="IYS94" s="7"/>
      <c r="IYT94" s="7"/>
      <c r="IYU94" s="7"/>
      <c r="IYV94" s="7"/>
      <c r="IYW94" s="7"/>
      <c r="IYX94" s="7"/>
      <c r="IYY94" s="7"/>
      <c r="IYZ94" s="7"/>
      <c r="IZA94" s="7"/>
      <c r="IZB94" s="7"/>
      <c r="IZC94" s="7"/>
      <c r="IZD94" s="7"/>
      <c r="IZE94" s="7"/>
      <c r="IZF94" s="7"/>
      <c r="IZG94" s="7"/>
      <c r="IZH94" s="7"/>
      <c r="IZI94" s="7"/>
      <c r="IZJ94" s="7"/>
      <c r="IZK94" s="7"/>
      <c r="IZL94" s="7"/>
      <c r="IZM94" s="7"/>
      <c r="IZN94" s="7"/>
      <c r="IZO94" s="7"/>
      <c r="IZP94" s="7"/>
      <c r="IZQ94" s="7"/>
      <c r="IZR94" s="7"/>
      <c r="IZS94" s="7"/>
      <c r="IZT94" s="7"/>
      <c r="IZU94" s="7"/>
      <c r="IZV94" s="7"/>
      <c r="IZW94" s="7"/>
      <c r="IZX94" s="7"/>
      <c r="IZY94" s="7"/>
      <c r="IZZ94" s="7"/>
      <c r="JAA94" s="7"/>
      <c r="JAB94" s="7"/>
      <c r="JAC94" s="7"/>
      <c r="JAD94" s="7"/>
      <c r="JAE94" s="7"/>
      <c r="JAF94" s="7"/>
      <c r="JAG94" s="7"/>
      <c r="JAH94" s="7"/>
      <c r="JAI94" s="7"/>
      <c r="JAJ94" s="7"/>
      <c r="JAK94" s="7"/>
      <c r="JAL94" s="7"/>
      <c r="JAM94" s="7"/>
      <c r="JAN94" s="7"/>
      <c r="JAO94" s="7"/>
      <c r="JAP94" s="7"/>
      <c r="JAQ94" s="7"/>
      <c r="JAR94" s="7"/>
      <c r="JAS94" s="7"/>
      <c r="JAT94" s="7"/>
      <c r="JAU94" s="7"/>
      <c r="JAV94" s="7"/>
      <c r="JAW94" s="7"/>
      <c r="JAX94" s="7"/>
      <c r="JAY94" s="7"/>
      <c r="JAZ94" s="7"/>
      <c r="JBA94" s="7"/>
      <c r="JBB94" s="7"/>
      <c r="JBC94" s="7"/>
      <c r="JBD94" s="7"/>
      <c r="JBE94" s="7"/>
      <c r="JBF94" s="7"/>
      <c r="JBG94" s="7"/>
      <c r="JBH94" s="7"/>
      <c r="JBI94" s="7"/>
      <c r="JBJ94" s="7"/>
      <c r="JBK94" s="7"/>
      <c r="JBL94" s="7"/>
      <c r="JBM94" s="7"/>
      <c r="JBN94" s="7"/>
      <c r="JBO94" s="7"/>
      <c r="JBP94" s="7"/>
      <c r="JBQ94" s="7"/>
      <c r="JBR94" s="7"/>
      <c r="JBS94" s="7"/>
      <c r="JBT94" s="7"/>
      <c r="JBU94" s="7"/>
      <c r="JBV94" s="7"/>
      <c r="JBW94" s="7"/>
      <c r="JBX94" s="7"/>
      <c r="JBY94" s="7"/>
      <c r="JBZ94" s="7"/>
      <c r="JCA94" s="7"/>
      <c r="JCB94" s="7"/>
      <c r="JCC94" s="7"/>
      <c r="JCD94" s="7"/>
      <c r="JCE94" s="7"/>
      <c r="JCF94" s="7"/>
      <c r="JCG94" s="7"/>
      <c r="JCH94" s="7"/>
      <c r="JCI94" s="7"/>
      <c r="JCJ94" s="7"/>
      <c r="JCK94" s="7"/>
      <c r="JCL94" s="7"/>
      <c r="JCM94" s="7"/>
      <c r="JCN94" s="7"/>
      <c r="JCO94" s="7"/>
      <c r="JCP94" s="7"/>
      <c r="JCQ94" s="7"/>
      <c r="JCR94" s="7"/>
      <c r="JCS94" s="7"/>
      <c r="JCT94" s="7"/>
      <c r="JCU94" s="7"/>
      <c r="JCV94" s="7"/>
      <c r="JCW94" s="7"/>
      <c r="JCX94" s="7"/>
      <c r="JCY94" s="7"/>
      <c r="JCZ94" s="7"/>
      <c r="JDA94" s="7"/>
      <c r="JDB94" s="7"/>
      <c r="JDC94" s="7"/>
      <c r="JDD94" s="7"/>
      <c r="JDE94" s="7"/>
      <c r="JDF94" s="7"/>
      <c r="JDG94" s="7"/>
      <c r="JDH94" s="7"/>
      <c r="JDI94" s="7"/>
      <c r="JDJ94" s="7"/>
      <c r="JDK94" s="7"/>
      <c r="JDL94" s="7"/>
      <c r="JDM94" s="7"/>
      <c r="JDN94" s="7"/>
      <c r="JDO94" s="7"/>
      <c r="JDP94" s="7"/>
      <c r="JDQ94" s="7"/>
      <c r="JDR94" s="7"/>
      <c r="JDS94" s="7"/>
      <c r="JDT94" s="7"/>
      <c r="JDU94" s="7"/>
      <c r="JDV94" s="7"/>
      <c r="JDW94" s="7"/>
      <c r="JDX94" s="7"/>
      <c r="JDY94" s="7"/>
      <c r="JDZ94" s="7"/>
      <c r="JEA94" s="7"/>
      <c r="JEB94" s="7"/>
      <c r="JEC94" s="7"/>
      <c r="JED94" s="7"/>
      <c r="JEE94" s="7"/>
      <c r="JEF94" s="7"/>
      <c r="JEG94" s="7"/>
      <c r="JEH94" s="7"/>
      <c r="JEI94" s="7"/>
      <c r="JEJ94" s="7"/>
      <c r="JEK94" s="7"/>
      <c r="JEL94" s="7"/>
      <c r="JEM94" s="7"/>
      <c r="JEN94" s="7"/>
      <c r="JEO94" s="7"/>
      <c r="JEP94" s="7"/>
      <c r="JEQ94" s="7"/>
      <c r="JER94" s="7"/>
      <c r="JES94" s="7"/>
      <c r="JET94" s="7"/>
      <c r="JEU94" s="7"/>
      <c r="JEV94" s="7"/>
      <c r="JEW94" s="7"/>
      <c r="JEX94" s="7"/>
      <c r="JEY94" s="7"/>
      <c r="JEZ94" s="7"/>
      <c r="JFA94" s="7"/>
      <c r="JFB94" s="7"/>
      <c r="JFC94" s="7"/>
      <c r="JFD94" s="7"/>
      <c r="JFE94" s="7"/>
      <c r="JFF94" s="7"/>
      <c r="JFG94" s="7"/>
      <c r="JFH94" s="7"/>
      <c r="JFI94" s="7"/>
      <c r="JFJ94" s="7"/>
      <c r="JFK94" s="7"/>
      <c r="JFL94" s="7"/>
      <c r="JFM94" s="7"/>
      <c r="JFN94" s="7"/>
      <c r="JFO94" s="7"/>
      <c r="JFP94" s="7"/>
      <c r="JFQ94" s="7"/>
      <c r="JFR94" s="7"/>
      <c r="JFS94" s="7"/>
      <c r="JFT94" s="7"/>
      <c r="JFU94" s="7"/>
      <c r="JFV94" s="7"/>
      <c r="JFW94" s="7"/>
      <c r="JFX94" s="7"/>
      <c r="JFY94" s="7"/>
      <c r="JFZ94" s="7"/>
      <c r="JGA94" s="7"/>
      <c r="JGB94" s="7"/>
      <c r="JGC94" s="7"/>
      <c r="JGD94" s="7"/>
      <c r="JGE94" s="7"/>
      <c r="JGF94" s="7"/>
      <c r="JGG94" s="7"/>
      <c r="JGH94" s="7"/>
      <c r="JGI94" s="7"/>
      <c r="JGJ94" s="7"/>
      <c r="JGK94" s="7"/>
      <c r="JGL94" s="7"/>
      <c r="JGM94" s="7"/>
      <c r="JGN94" s="7"/>
      <c r="JGO94" s="7"/>
      <c r="JGP94" s="7"/>
      <c r="JGQ94" s="7"/>
      <c r="JGR94" s="7"/>
      <c r="JGS94" s="7"/>
      <c r="JGT94" s="7"/>
      <c r="JGU94" s="7"/>
      <c r="JGV94" s="7"/>
      <c r="JGW94" s="7"/>
      <c r="JGX94" s="7"/>
      <c r="JGY94" s="7"/>
      <c r="JGZ94" s="7"/>
      <c r="JHA94" s="7"/>
      <c r="JHB94" s="7"/>
      <c r="JHC94" s="7"/>
      <c r="JHD94" s="7"/>
      <c r="JHE94" s="7"/>
      <c r="JHF94" s="7"/>
      <c r="JHG94" s="7"/>
      <c r="JHH94" s="7"/>
      <c r="JHI94" s="7"/>
      <c r="JHJ94" s="7"/>
      <c r="JHK94" s="7"/>
      <c r="JHL94" s="7"/>
      <c r="JHM94" s="7"/>
      <c r="JHN94" s="7"/>
      <c r="JHO94" s="7"/>
      <c r="JHP94" s="7"/>
      <c r="JHQ94" s="7"/>
      <c r="JHR94" s="7"/>
      <c r="JHS94" s="7"/>
      <c r="JHT94" s="7"/>
      <c r="JHU94" s="7"/>
      <c r="JHV94" s="7"/>
      <c r="JHW94" s="7"/>
      <c r="JHX94" s="7"/>
      <c r="JHY94" s="7"/>
      <c r="JHZ94" s="7"/>
      <c r="JIA94" s="7"/>
      <c r="JIB94" s="7"/>
      <c r="JIC94" s="7"/>
      <c r="JID94" s="7"/>
      <c r="JIE94" s="7"/>
      <c r="JIF94" s="7"/>
      <c r="JIG94" s="7"/>
      <c r="JIH94" s="7"/>
      <c r="JII94" s="7"/>
      <c r="JIJ94" s="7"/>
      <c r="JIK94" s="7"/>
      <c r="JIL94" s="7"/>
      <c r="JIM94" s="7"/>
      <c r="JIN94" s="7"/>
      <c r="JIO94" s="7"/>
      <c r="JIP94" s="7"/>
      <c r="JIQ94" s="7"/>
      <c r="JIR94" s="7"/>
      <c r="JIS94" s="7"/>
      <c r="JIT94" s="7"/>
      <c r="JIU94" s="7"/>
      <c r="JIV94" s="7"/>
      <c r="JIW94" s="7"/>
      <c r="JIX94" s="7"/>
      <c r="JIY94" s="7"/>
      <c r="JIZ94" s="7"/>
      <c r="JJA94" s="7"/>
      <c r="JJB94" s="7"/>
      <c r="JJC94" s="7"/>
      <c r="JJD94" s="7"/>
      <c r="JJE94" s="7"/>
      <c r="JJF94" s="7"/>
      <c r="JJG94" s="7"/>
      <c r="JJH94" s="7"/>
      <c r="JJI94" s="7"/>
      <c r="JJJ94" s="7"/>
      <c r="JJK94" s="7"/>
      <c r="JJL94" s="7"/>
      <c r="JJM94" s="7"/>
      <c r="JJN94" s="7"/>
      <c r="JJO94" s="7"/>
      <c r="JJP94" s="7"/>
      <c r="JJQ94" s="7"/>
      <c r="JJR94" s="7"/>
      <c r="JJS94" s="7"/>
      <c r="JJT94" s="7"/>
      <c r="JJU94" s="7"/>
      <c r="JJV94" s="7"/>
      <c r="JJW94" s="7"/>
      <c r="JJX94" s="7"/>
      <c r="JJY94" s="7"/>
      <c r="JJZ94" s="7"/>
      <c r="JKA94" s="7"/>
      <c r="JKB94" s="7"/>
      <c r="JKC94" s="7"/>
      <c r="JKD94" s="7"/>
      <c r="JKE94" s="7"/>
      <c r="JKF94" s="7"/>
      <c r="JKG94" s="7"/>
      <c r="JKH94" s="7"/>
      <c r="JKI94" s="7"/>
      <c r="JKJ94" s="7"/>
      <c r="JKK94" s="7"/>
      <c r="JKL94" s="7"/>
      <c r="JKM94" s="7"/>
      <c r="JKN94" s="7"/>
      <c r="JKO94" s="7"/>
      <c r="JKP94" s="7"/>
      <c r="JKQ94" s="7"/>
      <c r="JKR94" s="7"/>
      <c r="JKS94" s="7"/>
      <c r="JKT94" s="7"/>
      <c r="JKU94" s="7"/>
      <c r="JKV94" s="7"/>
      <c r="JKW94" s="7"/>
      <c r="JKX94" s="7"/>
      <c r="JKY94" s="7"/>
      <c r="JKZ94" s="7"/>
      <c r="JLA94" s="7"/>
      <c r="JLB94" s="7"/>
      <c r="JLC94" s="7"/>
      <c r="JLD94" s="7"/>
      <c r="JLE94" s="7"/>
      <c r="JLF94" s="7"/>
      <c r="JLG94" s="7"/>
      <c r="JLH94" s="7"/>
      <c r="JLI94" s="7"/>
      <c r="JLJ94" s="7"/>
      <c r="JLK94" s="7"/>
      <c r="JLL94" s="7"/>
      <c r="JLM94" s="7"/>
      <c r="JLN94" s="7"/>
      <c r="JLO94" s="7"/>
      <c r="JLP94" s="7"/>
      <c r="JLQ94" s="7"/>
      <c r="JLR94" s="7"/>
      <c r="JLS94" s="7"/>
      <c r="JLT94" s="7"/>
      <c r="JLU94" s="7"/>
      <c r="JLV94" s="7"/>
      <c r="JLW94" s="7"/>
      <c r="JLX94" s="7"/>
      <c r="JLY94" s="7"/>
      <c r="JLZ94" s="7"/>
      <c r="JMA94" s="7"/>
      <c r="JMB94" s="7"/>
      <c r="JMC94" s="7"/>
      <c r="JMD94" s="7"/>
      <c r="JME94" s="7"/>
      <c r="JMF94" s="7"/>
      <c r="JMG94" s="7"/>
      <c r="JMH94" s="7"/>
      <c r="JMI94" s="7"/>
      <c r="JMJ94" s="7"/>
      <c r="JMK94" s="7"/>
      <c r="JML94" s="7"/>
      <c r="JMM94" s="7"/>
      <c r="JMN94" s="7"/>
      <c r="JMO94" s="7"/>
      <c r="JMP94" s="7"/>
      <c r="JMQ94" s="7"/>
      <c r="JMR94" s="7"/>
      <c r="JMS94" s="7"/>
      <c r="JMT94" s="7"/>
      <c r="JMU94" s="7"/>
      <c r="JMV94" s="7"/>
      <c r="JMW94" s="7"/>
      <c r="JMX94" s="7"/>
      <c r="JMY94" s="7"/>
      <c r="JMZ94" s="7"/>
      <c r="JNA94" s="7"/>
      <c r="JNB94" s="7"/>
      <c r="JNC94" s="7"/>
      <c r="JND94" s="7"/>
      <c r="JNE94" s="7"/>
      <c r="JNF94" s="7"/>
      <c r="JNG94" s="7"/>
      <c r="JNH94" s="7"/>
      <c r="JNI94" s="7"/>
      <c r="JNJ94" s="7"/>
      <c r="JNK94" s="7"/>
      <c r="JNL94" s="7"/>
      <c r="JNM94" s="7"/>
      <c r="JNN94" s="7"/>
      <c r="JNO94" s="7"/>
      <c r="JNP94" s="7"/>
      <c r="JNQ94" s="7"/>
      <c r="JNR94" s="7"/>
      <c r="JNS94" s="7"/>
      <c r="JNT94" s="7"/>
      <c r="JNU94" s="7"/>
      <c r="JNV94" s="7"/>
      <c r="JNW94" s="7"/>
      <c r="JNX94" s="7"/>
      <c r="JNY94" s="7"/>
      <c r="JNZ94" s="7"/>
      <c r="JOA94" s="7"/>
      <c r="JOB94" s="7"/>
      <c r="JOC94" s="7"/>
      <c r="JOD94" s="7"/>
      <c r="JOE94" s="7"/>
      <c r="JOF94" s="7"/>
      <c r="JOG94" s="7"/>
      <c r="JOH94" s="7"/>
      <c r="JOI94" s="7"/>
      <c r="JOJ94" s="7"/>
      <c r="JOK94" s="7"/>
      <c r="JOL94" s="7"/>
      <c r="JOM94" s="7"/>
      <c r="JON94" s="7"/>
      <c r="JOO94" s="7"/>
      <c r="JOP94" s="7"/>
      <c r="JOQ94" s="7"/>
      <c r="JOR94" s="7"/>
      <c r="JOS94" s="7"/>
      <c r="JOT94" s="7"/>
      <c r="JOU94" s="7"/>
      <c r="JOV94" s="7"/>
      <c r="JOW94" s="7"/>
      <c r="JOX94" s="7"/>
      <c r="JOY94" s="7"/>
      <c r="JOZ94" s="7"/>
      <c r="JPA94" s="7"/>
      <c r="JPB94" s="7"/>
      <c r="JPC94" s="7"/>
      <c r="JPD94" s="7"/>
      <c r="JPE94" s="7"/>
      <c r="JPF94" s="7"/>
      <c r="JPG94" s="7"/>
      <c r="JPH94" s="7"/>
      <c r="JPI94" s="7"/>
      <c r="JPJ94" s="7"/>
      <c r="JPK94" s="7"/>
      <c r="JPL94" s="7"/>
      <c r="JPM94" s="7"/>
      <c r="JPN94" s="7"/>
      <c r="JPO94" s="7"/>
      <c r="JPP94" s="7"/>
      <c r="JPQ94" s="7"/>
      <c r="JPR94" s="7"/>
      <c r="JPS94" s="7"/>
      <c r="JPT94" s="7"/>
      <c r="JPU94" s="7"/>
      <c r="JPV94" s="7"/>
      <c r="JPW94" s="7"/>
      <c r="JPX94" s="7"/>
      <c r="JPY94" s="7"/>
      <c r="JPZ94" s="7"/>
      <c r="JQA94" s="7"/>
      <c r="JQB94" s="7"/>
      <c r="JQC94" s="7"/>
      <c r="JQD94" s="7"/>
      <c r="JQE94" s="7"/>
      <c r="JQF94" s="7"/>
      <c r="JQG94" s="7"/>
      <c r="JQH94" s="7"/>
      <c r="JQI94" s="7"/>
      <c r="JQJ94" s="7"/>
      <c r="JQK94" s="7"/>
      <c r="JQL94" s="7"/>
      <c r="JQM94" s="7"/>
      <c r="JQN94" s="7"/>
      <c r="JQO94" s="7"/>
      <c r="JQP94" s="7"/>
      <c r="JQQ94" s="7"/>
      <c r="JQR94" s="7"/>
      <c r="JQS94" s="7"/>
      <c r="JQT94" s="7"/>
      <c r="JQU94" s="7"/>
      <c r="JQV94" s="7"/>
      <c r="JQW94" s="7"/>
      <c r="JQX94" s="7"/>
      <c r="JQY94" s="7"/>
      <c r="JQZ94" s="7"/>
      <c r="JRA94" s="7"/>
      <c r="JRB94" s="7"/>
      <c r="JRC94" s="7"/>
      <c r="JRD94" s="7"/>
      <c r="JRE94" s="7"/>
      <c r="JRF94" s="7"/>
      <c r="JRG94" s="7"/>
      <c r="JRH94" s="7"/>
      <c r="JRI94" s="7"/>
      <c r="JRJ94" s="7"/>
      <c r="JRK94" s="7"/>
      <c r="JRL94" s="7"/>
      <c r="JRM94" s="7"/>
      <c r="JRN94" s="7"/>
      <c r="JRO94" s="7"/>
      <c r="JRP94" s="7"/>
      <c r="JRQ94" s="7"/>
      <c r="JRR94" s="7"/>
      <c r="JRS94" s="7"/>
      <c r="JRT94" s="7"/>
      <c r="JRU94" s="7"/>
      <c r="JRV94" s="7"/>
      <c r="JRW94" s="7"/>
      <c r="JRX94" s="7"/>
      <c r="JRY94" s="7"/>
      <c r="JRZ94" s="7"/>
      <c r="JSA94" s="7"/>
      <c r="JSB94" s="7"/>
      <c r="JSC94" s="7"/>
      <c r="JSD94" s="7"/>
      <c r="JSE94" s="7"/>
      <c r="JSF94" s="7"/>
      <c r="JSG94" s="7"/>
      <c r="JSH94" s="7"/>
      <c r="JSI94" s="7"/>
      <c r="JSJ94" s="7"/>
      <c r="JSK94" s="7"/>
      <c r="JSL94" s="7"/>
      <c r="JSM94" s="7"/>
      <c r="JSN94" s="7"/>
      <c r="JSO94" s="7"/>
      <c r="JSP94" s="7"/>
      <c r="JSQ94" s="7"/>
      <c r="JSR94" s="7"/>
      <c r="JSS94" s="7"/>
      <c r="JST94" s="7"/>
      <c r="JSU94" s="7"/>
      <c r="JSV94" s="7"/>
      <c r="JSW94" s="7"/>
      <c r="JSX94" s="7"/>
      <c r="JSY94" s="7"/>
      <c r="JSZ94" s="7"/>
      <c r="JTA94" s="7"/>
      <c r="JTB94" s="7"/>
      <c r="JTC94" s="7"/>
      <c r="JTD94" s="7"/>
      <c r="JTE94" s="7"/>
      <c r="JTF94" s="7"/>
      <c r="JTG94" s="7"/>
      <c r="JTH94" s="7"/>
      <c r="JTI94" s="7"/>
      <c r="JTJ94" s="7"/>
      <c r="JTK94" s="7"/>
      <c r="JTL94" s="7"/>
      <c r="JTM94" s="7"/>
      <c r="JTN94" s="7"/>
      <c r="JTO94" s="7"/>
      <c r="JTP94" s="7"/>
      <c r="JTQ94" s="7"/>
      <c r="JTR94" s="7"/>
      <c r="JTS94" s="7"/>
      <c r="JTT94" s="7"/>
      <c r="JTU94" s="7"/>
      <c r="JTV94" s="7"/>
      <c r="JTW94" s="7"/>
      <c r="JTX94" s="7"/>
      <c r="JTY94" s="7"/>
      <c r="JTZ94" s="7"/>
      <c r="JUA94" s="7"/>
      <c r="JUB94" s="7"/>
      <c r="JUC94" s="7"/>
      <c r="JUD94" s="7"/>
      <c r="JUE94" s="7"/>
      <c r="JUF94" s="7"/>
      <c r="JUG94" s="7"/>
      <c r="JUH94" s="7"/>
      <c r="JUI94" s="7"/>
      <c r="JUJ94" s="7"/>
      <c r="JUK94" s="7"/>
      <c r="JUL94" s="7"/>
      <c r="JUM94" s="7"/>
      <c r="JUN94" s="7"/>
      <c r="JUO94" s="7"/>
      <c r="JUP94" s="7"/>
      <c r="JUQ94" s="7"/>
      <c r="JUR94" s="7"/>
      <c r="JUS94" s="7"/>
      <c r="JUT94" s="7"/>
      <c r="JUU94" s="7"/>
      <c r="JUV94" s="7"/>
      <c r="JUW94" s="7"/>
      <c r="JUX94" s="7"/>
      <c r="JUY94" s="7"/>
      <c r="JUZ94" s="7"/>
      <c r="JVA94" s="7"/>
      <c r="JVB94" s="7"/>
      <c r="JVC94" s="7"/>
      <c r="JVD94" s="7"/>
      <c r="JVE94" s="7"/>
      <c r="JVF94" s="7"/>
      <c r="JVG94" s="7"/>
      <c r="JVH94" s="7"/>
      <c r="JVI94" s="7"/>
      <c r="JVJ94" s="7"/>
      <c r="JVK94" s="7"/>
      <c r="JVL94" s="7"/>
      <c r="JVM94" s="7"/>
      <c r="JVN94" s="7"/>
      <c r="JVO94" s="7"/>
      <c r="JVP94" s="7"/>
      <c r="JVQ94" s="7"/>
      <c r="JVR94" s="7"/>
      <c r="JVS94" s="7"/>
      <c r="JVT94" s="7"/>
      <c r="JVU94" s="7"/>
      <c r="JVV94" s="7"/>
      <c r="JVW94" s="7"/>
      <c r="JVX94" s="7"/>
      <c r="JVY94" s="7"/>
      <c r="JVZ94" s="7"/>
      <c r="JWA94" s="7"/>
      <c r="JWB94" s="7"/>
      <c r="JWC94" s="7"/>
      <c r="JWD94" s="7"/>
      <c r="JWE94" s="7"/>
      <c r="JWF94" s="7"/>
      <c r="JWG94" s="7"/>
      <c r="JWH94" s="7"/>
      <c r="JWI94" s="7"/>
      <c r="JWJ94" s="7"/>
      <c r="JWK94" s="7"/>
      <c r="JWL94" s="7"/>
      <c r="JWM94" s="7"/>
      <c r="JWN94" s="7"/>
      <c r="JWO94" s="7"/>
      <c r="JWP94" s="7"/>
      <c r="JWQ94" s="7"/>
      <c r="JWR94" s="7"/>
      <c r="JWS94" s="7"/>
      <c r="JWT94" s="7"/>
      <c r="JWU94" s="7"/>
      <c r="JWV94" s="7"/>
      <c r="JWW94" s="7"/>
      <c r="JWX94" s="7"/>
      <c r="JWY94" s="7"/>
      <c r="JWZ94" s="7"/>
      <c r="JXA94" s="7"/>
      <c r="JXB94" s="7"/>
      <c r="JXC94" s="7"/>
      <c r="JXD94" s="7"/>
      <c r="JXE94" s="7"/>
      <c r="JXF94" s="7"/>
      <c r="JXG94" s="7"/>
      <c r="JXH94" s="7"/>
      <c r="JXI94" s="7"/>
      <c r="JXJ94" s="7"/>
      <c r="JXK94" s="7"/>
      <c r="JXL94" s="7"/>
      <c r="JXM94" s="7"/>
      <c r="JXN94" s="7"/>
      <c r="JXO94" s="7"/>
      <c r="JXP94" s="7"/>
      <c r="JXQ94" s="7"/>
      <c r="JXR94" s="7"/>
      <c r="JXS94" s="7"/>
      <c r="JXT94" s="7"/>
      <c r="JXU94" s="7"/>
      <c r="JXV94" s="7"/>
      <c r="JXW94" s="7"/>
      <c r="JXX94" s="7"/>
      <c r="JXY94" s="7"/>
      <c r="JXZ94" s="7"/>
      <c r="JYA94" s="7"/>
      <c r="JYB94" s="7"/>
      <c r="JYC94" s="7"/>
      <c r="JYD94" s="7"/>
      <c r="JYE94" s="7"/>
      <c r="JYF94" s="7"/>
      <c r="JYG94" s="7"/>
      <c r="JYH94" s="7"/>
      <c r="JYI94" s="7"/>
      <c r="JYJ94" s="7"/>
      <c r="JYK94" s="7"/>
      <c r="JYL94" s="7"/>
      <c r="JYM94" s="7"/>
      <c r="JYN94" s="7"/>
      <c r="JYO94" s="7"/>
      <c r="JYP94" s="7"/>
      <c r="JYQ94" s="7"/>
      <c r="JYR94" s="7"/>
      <c r="JYS94" s="7"/>
      <c r="JYT94" s="7"/>
      <c r="JYU94" s="7"/>
      <c r="JYV94" s="7"/>
      <c r="JYW94" s="7"/>
      <c r="JYX94" s="7"/>
      <c r="JYY94" s="7"/>
      <c r="JYZ94" s="7"/>
      <c r="JZA94" s="7"/>
      <c r="JZB94" s="7"/>
      <c r="JZC94" s="7"/>
      <c r="JZD94" s="7"/>
      <c r="JZE94" s="7"/>
      <c r="JZF94" s="7"/>
      <c r="JZG94" s="7"/>
      <c r="JZH94" s="7"/>
      <c r="JZI94" s="7"/>
      <c r="JZJ94" s="7"/>
      <c r="JZK94" s="7"/>
      <c r="JZL94" s="7"/>
      <c r="JZM94" s="7"/>
      <c r="JZN94" s="7"/>
      <c r="JZO94" s="7"/>
      <c r="JZP94" s="7"/>
      <c r="JZQ94" s="7"/>
      <c r="JZR94" s="7"/>
      <c r="JZS94" s="7"/>
      <c r="JZT94" s="7"/>
      <c r="JZU94" s="7"/>
      <c r="JZV94" s="7"/>
      <c r="JZW94" s="7"/>
      <c r="JZX94" s="7"/>
      <c r="JZY94" s="7"/>
      <c r="JZZ94" s="7"/>
      <c r="KAA94" s="7"/>
      <c r="KAB94" s="7"/>
      <c r="KAC94" s="7"/>
      <c r="KAD94" s="7"/>
      <c r="KAE94" s="7"/>
      <c r="KAF94" s="7"/>
      <c r="KAG94" s="7"/>
      <c r="KAH94" s="7"/>
      <c r="KAI94" s="7"/>
      <c r="KAJ94" s="7"/>
      <c r="KAK94" s="7"/>
      <c r="KAL94" s="7"/>
      <c r="KAM94" s="7"/>
      <c r="KAN94" s="7"/>
      <c r="KAO94" s="7"/>
      <c r="KAP94" s="7"/>
      <c r="KAQ94" s="7"/>
      <c r="KAR94" s="7"/>
      <c r="KAS94" s="7"/>
      <c r="KAT94" s="7"/>
      <c r="KAU94" s="7"/>
      <c r="KAV94" s="7"/>
      <c r="KAW94" s="7"/>
      <c r="KAX94" s="7"/>
      <c r="KAY94" s="7"/>
      <c r="KAZ94" s="7"/>
      <c r="KBA94" s="7"/>
      <c r="KBB94" s="7"/>
      <c r="KBC94" s="7"/>
      <c r="KBD94" s="7"/>
      <c r="KBE94" s="7"/>
      <c r="KBF94" s="7"/>
      <c r="KBG94" s="7"/>
      <c r="KBH94" s="7"/>
      <c r="KBI94" s="7"/>
      <c r="KBJ94" s="7"/>
      <c r="KBK94" s="7"/>
      <c r="KBL94" s="7"/>
      <c r="KBM94" s="7"/>
      <c r="KBN94" s="7"/>
      <c r="KBO94" s="7"/>
      <c r="KBP94" s="7"/>
      <c r="KBQ94" s="7"/>
      <c r="KBR94" s="7"/>
      <c r="KBS94" s="7"/>
      <c r="KBT94" s="7"/>
      <c r="KBU94" s="7"/>
      <c r="KBV94" s="7"/>
      <c r="KBW94" s="7"/>
      <c r="KBX94" s="7"/>
      <c r="KBY94" s="7"/>
      <c r="KBZ94" s="7"/>
      <c r="KCA94" s="7"/>
      <c r="KCB94" s="7"/>
      <c r="KCC94" s="7"/>
      <c r="KCD94" s="7"/>
      <c r="KCE94" s="7"/>
      <c r="KCF94" s="7"/>
      <c r="KCG94" s="7"/>
      <c r="KCH94" s="7"/>
      <c r="KCI94" s="7"/>
      <c r="KCJ94" s="7"/>
      <c r="KCK94" s="7"/>
      <c r="KCL94" s="7"/>
      <c r="KCM94" s="7"/>
      <c r="KCN94" s="7"/>
      <c r="KCO94" s="7"/>
      <c r="KCP94" s="7"/>
      <c r="KCQ94" s="7"/>
      <c r="KCR94" s="7"/>
      <c r="KCS94" s="7"/>
      <c r="KCT94" s="7"/>
      <c r="KCU94" s="7"/>
      <c r="KCV94" s="7"/>
      <c r="KCW94" s="7"/>
      <c r="KCX94" s="7"/>
      <c r="KCY94" s="7"/>
      <c r="KCZ94" s="7"/>
      <c r="KDA94" s="7"/>
      <c r="KDB94" s="7"/>
      <c r="KDC94" s="7"/>
      <c r="KDD94" s="7"/>
      <c r="KDE94" s="7"/>
      <c r="KDF94" s="7"/>
      <c r="KDG94" s="7"/>
      <c r="KDH94" s="7"/>
      <c r="KDI94" s="7"/>
      <c r="KDJ94" s="7"/>
      <c r="KDK94" s="7"/>
      <c r="KDL94" s="7"/>
      <c r="KDM94" s="7"/>
      <c r="KDN94" s="7"/>
      <c r="KDO94" s="7"/>
      <c r="KDP94" s="7"/>
      <c r="KDQ94" s="7"/>
      <c r="KDR94" s="7"/>
      <c r="KDS94" s="7"/>
      <c r="KDT94" s="7"/>
      <c r="KDU94" s="7"/>
      <c r="KDV94" s="7"/>
      <c r="KDW94" s="7"/>
      <c r="KDX94" s="7"/>
      <c r="KDY94" s="7"/>
      <c r="KDZ94" s="7"/>
      <c r="KEA94" s="7"/>
      <c r="KEB94" s="7"/>
      <c r="KEC94" s="7"/>
      <c r="KED94" s="7"/>
      <c r="KEE94" s="7"/>
      <c r="KEF94" s="7"/>
      <c r="KEG94" s="7"/>
      <c r="KEH94" s="7"/>
      <c r="KEI94" s="7"/>
      <c r="KEJ94" s="7"/>
      <c r="KEK94" s="7"/>
      <c r="KEL94" s="7"/>
      <c r="KEM94" s="7"/>
      <c r="KEN94" s="7"/>
      <c r="KEO94" s="7"/>
      <c r="KEP94" s="7"/>
      <c r="KEQ94" s="7"/>
      <c r="KER94" s="7"/>
      <c r="KES94" s="7"/>
      <c r="KET94" s="7"/>
      <c r="KEU94" s="7"/>
      <c r="KEV94" s="7"/>
      <c r="KEW94" s="7"/>
      <c r="KEX94" s="7"/>
      <c r="KEY94" s="7"/>
      <c r="KEZ94" s="7"/>
      <c r="KFA94" s="7"/>
      <c r="KFB94" s="7"/>
      <c r="KFC94" s="7"/>
      <c r="KFD94" s="7"/>
      <c r="KFE94" s="7"/>
      <c r="KFF94" s="7"/>
      <c r="KFG94" s="7"/>
      <c r="KFH94" s="7"/>
      <c r="KFI94" s="7"/>
      <c r="KFJ94" s="7"/>
      <c r="KFK94" s="7"/>
      <c r="KFL94" s="7"/>
      <c r="KFM94" s="7"/>
      <c r="KFN94" s="7"/>
      <c r="KFO94" s="7"/>
      <c r="KFP94" s="7"/>
      <c r="KFQ94" s="7"/>
      <c r="KFR94" s="7"/>
      <c r="KFS94" s="7"/>
      <c r="KFT94" s="7"/>
      <c r="KFU94" s="7"/>
      <c r="KFV94" s="7"/>
      <c r="KFW94" s="7"/>
      <c r="KFX94" s="7"/>
      <c r="KFY94" s="7"/>
      <c r="KFZ94" s="7"/>
      <c r="KGA94" s="7"/>
      <c r="KGB94" s="7"/>
      <c r="KGC94" s="7"/>
      <c r="KGD94" s="7"/>
      <c r="KGE94" s="7"/>
      <c r="KGF94" s="7"/>
      <c r="KGG94" s="7"/>
      <c r="KGH94" s="7"/>
      <c r="KGI94" s="7"/>
      <c r="KGJ94" s="7"/>
      <c r="KGK94" s="7"/>
      <c r="KGL94" s="7"/>
      <c r="KGM94" s="7"/>
      <c r="KGN94" s="7"/>
      <c r="KGO94" s="7"/>
      <c r="KGP94" s="7"/>
      <c r="KGQ94" s="7"/>
      <c r="KGR94" s="7"/>
      <c r="KGS94" s="7"/>
      <c r="KGT94" s="7"/>
      <c r="KGU94" s="7"/>
      <c r="KGV94" s="7"/>
      <c r="KGW94" s="7"/>
      <c r="KGX94" s="7"/>
      <c r="KGY94" s="7"/>
      <c r="KGZ94" s="7"/>
      <c r="KHA94" s="7"/>
      <c r="KHB94" s="7"/>
      <c r="KHC94" s="7"/>
      <c r="KHD94" s="7"/>
      <c r="KHE94" s="7"/>
      <c r="KHF94" s="7"/>
      <c r="KHG94" s="7"/>
      <c r="KHH94" s="7"/>
      <c r="KHI94" s="7"/>
      <c r="KHJ94" s="7"/>
      <c r="KHK94" s="7"/>
      <c r="KHL94" s="7"/>
      <c r="KHM94" s="7"/>
      <c r="KHN94" s="7"/>
      <c r="KHO94" s="7"/>
      <c r="KHP94" s="7"/>
      <c r="KHQ94" s="7"/>
      <c r="KHR94" s="7"/>
      <c r="KHS94" s="7"/>
      <c r="KHT94" s="7"/>
      <c r="KHU94" s="7"/>
      <c r="KHV94" s="7"/>
      <c r="KHW94" s="7"/>
      <c r="KHX94" s="7"/>
      <c r="KHY94" s="7"/>
      <c r="KHZ94" s="7"/>
      <c r="KIA94" s="7"/>
      <c r="KIB94" s="7"/>
      <c r="KIC94" s="7"/>
      <c r="KID94" s="7"/>
      <c r="KIE94" s="7"/>
      <c r="KIF94" s="7"/>
      <c r="KIG94" s="7"/>
      <c r="KIH94" s="7"/>
      <c r="KII94" s="7"/>
      <c r="KIJ94" s="7"/>
      <c r="KIK94" s="7"/>
      <c r="KIL94" s="7"/>
      <c r="KIM94" s="7"/>
      <c r="KIN94" s="7"/>
      <c r="KIO94" s="7"/>
      <c r="KIP94" s="7"/>
      <c r="KIQ94" s="7"/>
      <c r="KIR94" s="7"/>
      <c r="KIS94" s="7"/>
      <c r="KIT94" s="7"/>
      <c r="KIU94" s="7"/>
      <c r="KIV94" s="7"/>
      <c r="KIW94" s="7"/>
      <c r="KIX94" s="7"/>
      <c r="KIY94" s="7"/>
      <c r="KIZ94" s="7"/>
      <c r="KJA94" s="7"/>
      <c r="KJB94" s="7"/>
      <c r="KJC94" s="7"/>
      <c r="KJD94" s="7"/>
      <c r="KJE94" s="7"/>
      <c r="KJF94" s="7"/>
      <c r="KJG94" s="7"/>
      <c r="KJH94" s="7"/>
      <c r="KJI94" s="7"/>
      <c r="KJJ94" s="7"/>
      <c r="KJK94" s="7"/>
      <c r="KJL94" s="7"/>
      <c r="KJM94" s="7"/>
      <c r="KJN94" s="7"/>
      <c r="KJO94" s="7"/>
      <c r="KJP94" s="7"/>
      <c r="KJQ94" s="7"/>
      <c r="KJR94" s="7"/>
      <c r="KJS94" s="7"/>
      <c r="KJT94" s="7"/>
      <c r="KJU94" s="7"/>
      <c r="KJV94" s="7"/>
      <c r="KJW94" s="7"/>
      <c r="KJX94" s="7"/>
      <c r="KJY94" s="7"/>
      <c r="KJZ94" s="7"/>
      <c r="KKA94" s="7"/>
      <c r="KKB94" s="7"/>
      <c r="KKC94" s="7"/>
      <c r="KKD94" s="7"/>
      <c r="KKE94" s="7"/>
      <c r="KKF94" s="7"/>
      <c r="KKG94" s="7"/>
      <c r="KKH94" s="7"/>
      <c r="KKI94" s="7"/>
      <c r="KKJ94" s="7"/>
      <c r="KKK94" s="7"/>
      <c r="KKL94" s="7"/>
      <c r="KKM94" s="7"/>
      <c r="KKN94" s="7"/>
      <c r="KKO94" s="7"/>
      <c r="KKP94" s="7"/>
      <c r="KKQ94" s="7"/>
      <c r="KKR94" s="7"/>
      <c r="KKS94" s="7"/>
      <c r="KKT94" s="7"/>
      <c r="KKU94" s="7"/>
      <c r="KKV94" s="7"/>
      <c r="KKW94" s="7"/>
      <c r="KKX94" s="7"/>
      <c r="KKY94" s="7"/>
      <c r="KKZ94" s="7"/>
      <c r="KLA94" s="7"/>
      <c r="KLB94" s="7"/>
      <c r="KLC94" s="7"/>
      <c r="KLD94" s="7"/>
      <c r="KLE94" s="7"/>
      <c r="KLF94" s="7"/>
      <c r="KLG94" s="7"/>
      <c r="KLH94" s="7"/>
      <c r="KLI94" s="7"/>
      <c r="KLJ94" s="7"/>
      <c r="KLK94" s="7"/>
      <c r="KLL94" s="7"/>
      <c r="KLM94" s="7"/>
      <c r="KLN94" s="7"/>
      <c r="KLO94" s="7"/>
      <c r="KLP94" s="7"/>
      <c r="KLQ94" s="7"/>
      <c r="KLR94" s="7"/>
      <c r="KLS94" s="7"/>
      <c r="KLT94" s="7"/>
      <c r="KLU94" s="7"/>
      <c r="KLV94" s="7"/>
      <c r="KLW94" s="7"/>
      <c r="KLX94" s="7"/>
      <c r="KLY94" s="7"/>
      <c r="KLZ94" s="7"/>
      <c r="KMA94" s="7"/>
      <c r="KMB94" s="7"/>
      <c r="KMC94" s="7"/>
      <c r="KMD94" s="7"/>
      <c r="KME94" s="7"/>
      <c r="KMF94" s="7"/>
      <c r="KMG94" s="7"/>
      <c r="KMH94" s="7"/>
      <c r="KMI94" s="7"/>
      <c r="KMJ94" s="7"/>
      <c r="KMK94" s="7"/>
      <c r="KML94" s="7"/>
      <c r="KMM94" s="7"/>
      <c r="KMN94" s="7"/>
      <c r="KMO94" s="7"/>
      <c r="KMP94" s="7"/>
      <c r="KMQ94" s="7"/>
      <c r="KMR94" s="7"/>
      <c r="KMS94" s="7"/>
      <c r="KMT94" s="7"/>
      <c r="KMU94" s="7"/>
      <c r="KMV94" s="7"/>
      <c r="KMW94" s="7"/>
      <c r="KMX94" s="7"/>
      <c r="KMY94" s="7"/>
      <c r="KMZ94" s="7"/>
      <c r="KNA94" s="7"/>
      <c r="KNB94" s="7"/>
      <c r="KNC94" s="7"/>
      <c r="KND94" s="7"/>
      <c r="KNE94" s="7"/>
      <c r="KNF94" s="7"/>
      <c r="KNG94" s="7"/>
      <c r="KNH94" s="7"/>
      <c r="KNI94" s="7"/>
      <c r="KNJ94" s="7"/>
      <c r="KNK94" s="7"/>
      <c r="KNL94" s="7"/>
      <c r="KNM94" s="7"/>
      <c r="KNN94" s="7"/>
      <c r="KNO94" s="7"/>
      <c r="KNP94" s="7"/>
      <c r="KNQ94" s="7"/>
      <c r="KNR94" s="7"/>
      <c r="KNS94" s="7"/>
      <c r="KNT94" s="7"/>
      <c r="KNU94" s="7"/>
      <c r="KNV94" s="7"/>
      <c r="KNW94" s="7"/>
      <c r="KNX94" s="7"/>
      <c r="KNY94" s="7"/>
      <c r="KNZ94" s="7"/>
      <c r="KOA94" s="7"/>
      <c r="KOB94" s="7"/>
      <c r="KOC94" s="7"/>
      <c r="KOD94" s="7"/>
      <c r="KOE94" s="7"/>
      <c r="KOF94" s="7"/>
      <c r="KOG94" s="7"/>
      <c r="KOH94" s="7"/>
      <c r="KOI94" s="7"/>
      <c r="KOJ94" s="7"/>
      <c r="KOK94" s="7"/>
      <c r="KOL94" s="7"/>
      <c r="KOM94" s="7"/>
      <c r="KON94" s="7"/>
      <c r="KOO94" s="7"/>
      <c r="KOP94" s="7"/>
      <c r="KOQ94" s="7"/>
      <c r="KOR94" s="7"/>
      <c r="KOS94" s="7"/>
      <c r="KOT94" s="7"/>
      <c r="KOU94" s="7"/>
      <c r="KOV94" s="7"/>
      <c r="KOW94" s="7"/>
      <c r="KOX94" s="7"/>
      <c r="KOY94" s="7"/>
      <c r="KOZ94" s="7"/>
      <c r="KPA94" s="7"/>
      <c r="KPB94" s="7"/>
      <c r="KPC94" s="7"/>
      <c r="KPD94" s="7"/>
      <c r="KPE94" s="7"/>
      <c r="KPF94" s="7"/>
      <c r="KPG94" s="7"/>
      <c r="KPH94" s="7"/>
      <c r="KPI94" s="7"/>
      <c r="KPJ94" s="7"/>
      <c r="KPK94" s="7"/>
      <c r="KPL94" s="7"/>
      <c r="KPM94" s="7"/>
      <c r="KPN94" s="7"/>
      <c r="KPO94" s="7"/>
      <c r="KPP94" s="7"/>
      <c r="KPQ94" s="7"/>
      <c r="KPR94" s="7"/>
      <c r="KPS94" s="7"/>
      <c r="KPT94" s="7"/>
      <c r="KPU94" s="7"/>
      <c r="KPV94" s="7"/>
      <c r="KPW94" s="7"/>
      <c r="KPX94" s="7"/>
      <c r="KPY94" s="7"/>
      <c r="KPZ94" s="7"/>
      <c r="KQA94" s="7"/>
      <c r="KQB94" s="7"/>
      <c r="KQC94" s="7"/>
      <c r="KQD94" s="7"/>
      <c r="KQE94" s="7"/>
      <c r="KQF94" s="7"/>
      <c r="KQG94" s="7"/>
      <c r="KQH94" s="7"/>
      <c r="KQI94" s="7"/>
      <c r="KQJ94" s="7"/>
      <c r="KQK94" s="7"/>
      <c r="KQL94" s="7"/>
      <c r="KQM94" s="7"/>
      <c r="KQN94" s="7"/>
      <c r="KQO94" s="7"/>
      <c r="KQP94" s="7"/>
      <c r="KQQ94" s="7"/>
      <c r="KQR94" s="7"/>
      <c r="KQS94" s="7"/>
      <c r="KQT94" s="7"/>
      <c r="KQU94" s="7"/>
      <c r="KQV94" s="7"/>
      <c r="KQW94" s="7"/>
      <c r="KQX94" s="7"/>
      <c r="KQY94" s="7"/>
      <c r="KQZ94" s="7"/>
      <c r="KRA94" s="7"/>
      <c r="KRB94" s="7"/>
      <c r="KRC94" s="7"/>
      <c r="KRD94" s="7"/>
      <c r="KRE94" s="7"/>
      <c r="KRF94" s="7"/>
      <c r="KRG94" s="7"/>
      <c r="KRH94" s="7"/>
      <c r="KRI94" s="7"/>
      <c r="KRJ94" s="7"/>
      <c r="KRK94" s="7"/>
      <c r="KRL94" s="7"/>
      <c r="KRM94" s="7"/>
      <c r="KRN94" s="7"/>
      <c r="KRO94" s="7"/>
      <c r="KRP94" s="7"/>
      <c r="KRQ94" s="7"/>
      <c r="KRR94" s="7"/>
      <c r="KRS94" s="7"/>
      <c r="KRT94" s="7"/>
      <c r="KRU94" s="7"/>
      <c r="KRV94" s="7"/>
      <c r="KRW94" s="7"/>
      <c r="KRX94" s="7"/>
      <c r="KRY94" s="7"/>
      <c r="KRZ94" s="7"/>
      <c r="KSA94" s="7"/>
      <c r="KSB94" s="7"/>
      <c r="KSC94" s="7"/>
      <c r="KSD94" s="7"/>
      <c r="KSE94" s="7"/>
      <c r="KSF94" s="7"/>
      <c r="KSG94" s="7"/>
      <c r="KSH94" s="7"/>
      <c r="KSI94" s="7"/>
      <c r="KSJ94" s="7"/>
      <c r="KSK94" s="7"/>
      <c r="KSL94" s="7"/>
      <c r="KSM94" s="7"/>
      <c r="KSN94" s="7"/>
      <c r="KSO94" s="7"/>
      <c r="KSP94" s="7"/>
      <c r="KSQ94" s="7"/>
      <c r="KSR94" s="7"/>
      <c r="KSS94" s="7"/>
      <c r="KST94" s="7"/>
      <c r="KSU94" s="7"/>
      <c r="KSV94" s="7"/>
      <c r="KSW94" s="7"/>
      <c r="KSX94" s="7"/>
      <c r="KSY94" s="7"/>
      <c r="KSZ94" s="7"/>
      <c r="KTA94" s="7"/>
      <c r="KTB94" s="7"/>
      <c r="KTC94" s="7"/>
      <c r="KTD94" s="7"/>
      <c r="KTE94" s="7"/>
      <c r="KTF94" s="7"/>
      <c r="KTG94" s="7"/>
      <c r="KTH94" s="7"/>
      <c r="KTI94" s="7"/>
      <c r="KTJ94" s="7"/>
      <c r="KTK94" s="7"/>
      <c r="KTL94" s="7"/>
      <c r="KTM94" s="7"/>
      <c r="KTN94" s="7"/>
      <c r="KTO94" s="7"/>
      <c r="KTP94" s="7"/>
      <c r="KTQ94" s="7"/>
      <c r="KTR94" s="7"/>
      <c r="KTS94" s="7"/>
      <c r="KTT94" s="7"/>
      <c r="KTU94" s="7"/>
      <c r="KTV94" s="7"/>
      <c r="KTW94" s="7"/>
      <c r="KTX94" s="7"/>
      <c r="KTY94" s="7"/>
      <c r="KTZ94" s="7"/>
      <c r="KUA94" s="7"/>
      <c r="KUB94" s="7"/>
      <c r="KUC94" s="7"/>
      <c r="KUD94" s="7"/>
      <c r="KUE94" s="7"/>
      <c r="KUF94" s="7"/>
      <c r="KUG94" s="7"/>
      <c r="KUH94" s="7"/>
      <c r="KUI94" s="7"/>
      <c r="KUJ94" s="7"/>
      <c r="KUK94" s="7"/>
      <c r="KUL94" s="7"/>
      <c r="KUM94" s="7"/>
      <c r="KUN94" s="7"/>
      <c r="KUO94" s="7"/>
      <c r="KUP94" s="7"/>
      <c r="KUQ94" s="7"/>
      <c r="KUR94" s="7"/>
      <c r="KUS94" s="7"/>
      <c r="KUT94" s="7"/>
      <c r="KUU94" s="7"/>
      <c r="KUV94" s="7"/>
      <c r="KUW94" s="7"/>
      <c r="KUX94" s="7"/>
      <c r="KUY94" s="7"/>
      <c r="KUZ94" s="7"/>
      <c r="KVA94" s="7"/>
      <c r="KVB94" s="7"/>
      <c r="KVC94" s="7"/>
      <c r="KVD94" s="7"/>
      <c r="KVE94" s="7"/>
      <c r="KVF94" s="7"/>
      <c r="KVG94" s="7"/>
      <c r="KVH94" s="7"/>
      <c r="KVI94" s="7"/>
      <c r="KVJ94" s="7"/>
      <c r="KVK94" s="7"/>
      <c r="KVL94" s="7"/>
      <c r="KVM94" s="7"/>
      <c r="KVN94" s="7"/>
      <c r="KVO94" s="7"/>
      <c r="KVP94" s="7"/>
      <c r="KVQ94" s="7"/>
      <c r="KVR94" s="7"/>
      <c r="KVS94" s="7"/>
      <c r="KVT94" s="7"/>
      <c r="KVU94" s="7"/>
      <c r="KVV94" s="7"/>
      <c r="KVW94" s="7"/>
      <c r="KVX94" s="7"/>
      <c r="KVY94" s="7"/>
      <c r="KVZ94" s="7"/>
      <c r="KWA94" s="7"/>
      <c r="KWB94" s="7"/>
      <c r="KWC94" s="7"/>
      <c r="KWD94" s="7"/>
      <c r="KWE94" s="7"/>
      <c r="KWF94" s="7"/>
      <c r="KWG94" s="7"/>
      <c r="KWH94" s="7"/>
      <c r="KWI94" s="7"/>
      <c r="KWJ94" s="7"/>
      <c r="KWK94" s="7"/>
      <c r="KWL94" s="7"/>
      <c r="KWM94" s="7"/>
      <c r="KWN94" s="7"/>
      <c r="KWO94" s="7"/>
      <c r="KWP94" s="7"/>
      <c r="KWQ94" s="7"/>
      <c r="KWR94" s="7"/>
      <c r="KWS94" s="7"/>
      <c r="KWT94" s="7"/>
      <c r="KWU94" s="7"/>
      <c r="KWV94" s="7"/>
      <c r="KWW94" s="7"/>
      <c r="KWX94" s="7"/>
      <c r="KWY94" s="7"/>
      <c r="KWZ94" s="7"/>
      <c r="KXA94" s="7"/>
      <c r="KXB94" s="7"/>
      <c r="KXC94" s="7"/>
      <c r="KXD94" s="7"/>
      <c r="KXE94" s="7"/>
      <c r="KXF94" s="7"/>
      <c r="KXG94" s="7"/>
      <c r="KXH94" s="7"/>
      <c r="KXI94" s="7"/>
      <c r="KXJ94" s="7"/>
      <c r="KXK94" s="7"/>
      <c r="KXL94" s="7"/>
      <c r="KXM94" s="7"/>
      <c r="KXN94" s="7"/>
      <c r="KXO94" s="7"/>
      <c r="KXP94" s="7"/>
      <c r="KXQ94" s="7"/>
      <c r="KXR94" s="7"/>
      <c r="KXS94" s="7"/>
      <c r="KXT94" s="7"/>
      <c r="KXU94" s="7"/>
      <c r="KXV94" s="7"/>
      <c r="KXW94" s="7"/>
      <c r="KXX94" s="7"/>
      <c r="KXY94" s="7"/>
      <c r="KXZ94" s="7"/>
      <c r="KYA94" s="7"/>
      <c r="KYB94" s="7"/>
      <c r="KYC94" s="7"/>
      <c r="KYD94" s="7"/>
      <c r="KYE94" s="7"/>
      <c r="KYF94" s="7"/>
      <c r="KYG94" s="7"/>
      <c r="KYH94" s="7"/>
      <c r="KYI94" s="7"/>
      <c r="KYJ94" s="7"/>
      <c r="KYK94" s="7"/>
      <c r="KYL94" s="7"/>
      <c r="KYM94" s="7"/>
      <c r="KYN94" s="7"/>
      <c r="KYO94" s="7"/>
      <c r="KYP94" s="7"/>
      <c r="KYQ94" s="7"/>
      <c r="KYR94" s="7"/>
      <c r="KYS94" s="7"/>
      <c r="KYT94" s="7"/>
      <c r="KYU94" s="7"/>
      <c r="KYV94" s="7"/>
      <c r="KYW94" s="7"/>
      <c r="KYX94" s="7"/>
      <c r="KYY94" s="7"/>
      <c r="KYZ94" s="7"/>
      <c r="KZA94" s="7"/>
      <c r="KZB94" s="7"/>
      <c r="KZC94" s="7"/>
      <c r="KZD94" s="7"/>
      <c r="KZE94" s="7"/>
      <c r="KZF94" s="7"/>
      <c r="KZG94" s="7"/>
      <c r="KZH94" s="7"/>
      <c r="KZI94" s="7"/>
      <c r="KZJ94" s="7"/>
      <c r="KZK94" s="7"/>
      <c r="KZL94" s="7"/>
      <c r="KZM94" s="7"/>
      <c r="KZN94" s="7"/>
      <c r="KZO94" s="7"/>
      <c r="KZP94" s="7"/>
      <c r="KZQ94" s="7"/>
      <c r="KZR94" s="7"/>
      <c r="KZS94" s="7"/>
      <c r="KZT94" s="7"/>
      <c r="KZU94" s="7"/>
      <c r="KZV94" s="7"/>
      <c r="KZW94" s="7"/>
      <c r="KZX94" s="7"/>
      <c r="KZY94" s="7"/>
      <c r="KZZ94" s="7"/>
      <c r="LAA94" s="7"/>
      <c r="LAB94" s="7"/>
      <c r="LAC94" s="7"/>
      <c r="LAD94" s="7"/>
      <c r="LAE94" s="7"/>
      <c r="LAF94" s="7"/>
      <c r="LAG94" s="7"/>
      <c r="LAH94" s="7"/>
      <c r="LAI94" s="7"/>
      <c r="LAJ94" s="7"/>
      <c r="LAK94" s="7"/>
      <c r="LAL94" s="7"/>
      <c r="LAM94" s="7"/>
      <c r="LAN94" s="7"/>
      <c r="LAO94" s="7"/>
      <c r="LAP94" s="7"/>
      <c r="LAQ94" s="7"/>
      <c r="LAR94" s="7"/>
      <c r="LAS94" s="7"/>
      <c r="LAT94" s="7"/>
      <c r="LAU94" s="7"/>
      <c r="LAV94" s="7"/>
      <c r="LAW94" s="7"/>
      <c r="LAX94" s="7"/>
      <c r="LAY94" s="7"/>
      <c r="LAZ94" s="7"/>
      <c r="LBA94" s="7"/>
      <c r="LBB94" s="7"/>
      <c r="LBC94" s="7"/>
      <c r="LBD94" s="7"/>
      <c r="LBE94" s="7"/>
      <c r="LBF94" s="7"/>
      <c r="LBG94" s="7"/>
      <c r="LBH94" s="7"/>
      <c r="LBI94" s="7"/>
      <c r="LBJ94" s="7"/>
      <c r="LBK94" s="7"/>
      <c r="LBL94" s="7"/>
      <c r="LBM94" s="7"/>
      <c r="LBN94" s="7"/>
      <c r="LBO94" s="7"/>
      <c r="LBP94" s="7"/>
      <c r="LBQ94" s="7"/>
      <c r="LBR94" s="7"/>
      <c r="LBS94" s="7"/>
      <c r="LBT94" s="7"/>
      <c r="LBU94" s="7"/>
      <c r="LBV94" s="7"/>
      <c r="LBW94" s="7"/>
      <c r="LBX94" s="7"/>
      <c r="LBY94" s="7"/>
      <c r="LBZ94" s="7"/>
      <c r="LCA94" s="7"/>
      <c r="LCB94" s="7"/>
      <c r="LCC94" s="7"/>
      <c r="LCD94" s="7"/>
      <c r="LCE94" s="7"/>
      <c r="LCF94" s="7"/>
      <c r="LCG94" s="7"/>
      <c r="LCH94" s="7"/>
      <c r="LCI94" s="7"/>
      <c r="LCJ94" s="7"/>
      <c r="LCK94" s="7"/>
      <c r="LCL94" s="7"/>
      <c r="LCM94" s="7"/>
      <c r="LCN94" s="7"/>
      <c r="LCO94" s="7"/>
      <c r="LCP94" s="7"/>
      <c r="LCQ94" s="7"/>
      <c r="LCR94" s="7"/>
      <c r="LCS94" s="7"/>
      <c r="LCT94" s="7"/>
      <c r="LCU94" s="7"/>
      <c r="LCV94" s="7"/>
      <c r="LCW94" s="7"/>
      <c r="LCX94" s="7"/>
      <c r="LCY94" s="7"/>
      <c r="LCZ94" s="7"/>
      <c r="LDA94" s="7"/>
      <c r="LDB94" s="7"/>
      <c r="LDC94" s="7"/>
      <c r="LDD94" s="7"/>
      <c r="LDE94" s="7"/>
      <c r="LDF94" s="7"/>
      <c r="LDG94" s="7"/>
      <c r="LDH94" s="7"/>
      <c r="LDI94" s="7"/>
      <c r="LDJ94" s="7"/>
      <c r="LDK94" s="7"/>
      <c r="LDL94" s="7"/>
      <c r="LDM94" s="7"/>
      <c r="LDN94" s="7"/>
      <c r="LDO94" s="7"/>
      <c r="LDP94" s="7"/>
      <c r="LDQ94" s="7"/>
      <c r="LDR94" s="7"/>
      <c r="LDS94" s="7"/>
      <c r="LDT94" s="7"/>
      <c r="LDU94" s="7"/>
      <c r="LDV94" s="7"/>
      <c r="LDW94" s="7"/>
      <c r="LDX94" s="7"/>
      <c r="LDY94" s="7"/>
      <c r="LDZ94" s="7"/>
      <c r="LEA94" s="7"/>
      <c r="LEB94" s="7"/>
      <c r="LEC94" s="7"/>
      <c r="LED94" s="7"/>
      <c r="LEE94" s="7"/>
      <c r="LEF94" s="7"/>
      <c r="LEG94" s="7"/>
      <c r="LEH94" s="7"/>
      <c r="LEI94" s="7"/>
      <c r="LEJ94" s="7"/>
      <c r="LEK94" s="7"/>
      <c r="LEL94" s="7"/>
      <c r="LEM94" s="7"/>
      <c r="LEN94" s="7"/>
      <c r="LEO94" s="7"/>
      <c r="LEP94" s="7"/>
      <c r="LEQ94" s="7"/>
      <c r="LER94" s="7"/>
      <c r="LES94" s="7"/>
      <c r="LET94" s="7"/>
      <c r="LEU94" s="7"/>
      <c r="LEV94" s="7"/>
      <c r="LEW94" s="7"/>
      <c r="LEX94" s="7"/>
      <c r="LEY94" s="7"/>
      <c r="LEZ94" s="7"/>
      <c r="LFA94" s="7"/>
      <c r="LFB94" s="7"/>
      <c r="LFC94" s="7"/>
      <c r="LFD94" s="7"/>
      <c r="LFE94" s="7"/>
      <c r="LFF94" s="7"/>
      <c r="LFG94" s="7"/>
      <c r="LFH94" s="7"/>
      <c r="LFI94" s="7"/>
      <c r="LFJ94" s="7"/>
      <c r="LFK94" s="7"/>
      <c r="LFL94" s="7"/>
      <c r="LFM94" s="7"/>
      <c r="LFN94" s="7"/>
      <c r="LFO94" s="7"/>
      <c r="LFP94" s="7"/>
      <c r="LFQ94" s="7"/>
      <c r="LFR94" s="7"/>
      <c r="LFS94" s="7"/>
      <c r="LFT94" s="7"/>
      <c r="LFU94" s="7"/>
      <c r="LFV94" s="7"/>
      <c r="LFW94" s="7"/>
      <c r="LFX94" s="7"/>
      <c r="LFY94" s="7"/>
      <c r="LFZ94" s="7"/>
      <c r="LGA94" s="7"/>
      <c r="LGB94" s="7"/>
      <c r="LGC94" s="7"/>
      <c r="LGD94" s="7"/>
      <c r="LGE94" s="7"/>
      <c r="LGF94" s="7"/>
      <c r="LGG94" s="7"/>
      <c r="LGH94" s="7"/>
      <c r="LGI94" s="7"/>
      <c r="LGJ94" s="7"/>
      <c r="LGK94" s="7"/>
      <c r="LGL94" s="7"/>
      <c r="LGM94" s="7"/>
      <c r="LGN94" s="7"/>
      <c r="LGO94" s="7"/>
      <c r="LGP94" s="7"/>
      <c r="LGQ94" s="7"/>
      <c r="LGR94" s="7"/>
      <c r="LGS94" s="7"/>
      <c r="LGT94" s="7"/>
      <c r="LGU94" s="7"/>
      <c r="LGV94" s="7"/>
      <c r="LGW94" s="7"/>
      <c r="LGX94" s="7"/>
      <c r="LGY94" s="7"/>
      <c r="LGZ94" s="7"/>
      <c r="LHA94" s="7"/>
      <c r="LHB94" s="7"/>
      <c r="LHC94" s="7"/>
      <c r="LHD94" s="7"/>
      <c r="LHE94" s="7"/>
      <c r="LHF94" s="7"/>
      <c r="LHG94" s="7"/>
      <c r="LHH94" s="7"/>
      <c r="LHI94" s="7"/>
      <c r="LHJ94" s="7"/>
      <c r="LHK94" s="7"/>
      <c r="LHL94" s="7"/>
      <c r="LHM94" s="7"/>
      <c r="LHN94" s="7"/>
      <c r="LHO94" s="7"/>
      <c r="LHP94" s="7"/>
      <c r="LHQ94" s="7"/>
      <c r="LHR94" s="7"/>
      <c r="LHS94" s="7"/>
      <c r="LHT94" s="7"/>
      <c r="LHU94" s="7"/>
      <c r="LHV94" s="7"/>
      <c r="LHW94" s="7"/>
      <c r="LHX94" s="7"/>
      <c r="LHY94" s="7"/>
      <c r="LHZ94" s="7"/>
      <c r="LIA94" s="7"/>
      <c r="LIB94" s="7"/>
      <c r="LIC94" s="7"/>
      <c r="LID94" s="7"/>
      <c r="LIE94" s="7"/>
      <c r="LIF94" s="7"/>
      <c r="LIG94" s="7"/>
      <c r="LIH94" s="7"/>
      <c r="LII94" s="7"/>
      <c r="LIJ94" s="7"/>
      <c r="LIK94" s="7"/>
      <c r="LIL94" s="7"/>
      <c r="LIM94" s="7"/>
      <c r="LIN94" s="7"/>
      <c r="LIO94" s="7"/>
      <c r="LIP94" s="7"/>
      <c r="LIQ94" s="7"/>
      <c r="LIR94" s="7"/>
      <c r="LIS94" s="7"/>
      <c r="LIT94" s="7"/>
      <c r="LIU94" s="7"/>
      <c r="LIV94" s="7"/>
      <c r="LIW94" s="7"/>
      <c r="LIX94" s="7"/>
      <c r="LIY94" s="7"/>
      <c r="LIZ94" s="7"/>
      <c r="LJA94" s="7"/>
      <c r="LJB94" s="7"/>
      <c r="LJC94" s="7"/>
      <c r="LJD94" s="7"/>
      <c r="LJE94" s="7"/>
      <c r="LJF94" s="7"/>
      <c r="LJG94" s="7"/>
      <c r="LJH94" s="7"/>
      <c r="LJI94" s="7"/>
      <c r="LJJ94" s="7"/>
      <c r="LJK94" s="7"/>
      <c r="LJL94" s="7"/>
      <c r="LJM94" s="7"/>
      <c r="LJN94" s="7"/>
      <c r="LJO94" s="7"/>
      <c r="LJP94" s="7"/>
      <c r="LJQ94" s="7"/>
      <c r="LJR94" s="7"/>
      <c r="LJS94" s="7"/>
      <c r="LJT94" s="7"/>
      <c r="LJU94" s="7"/>
      <c r="LJV94" s="7"/>
      <c r="LJW94" s="7"/>
      <c r="LJX94" s="7"/>
      <c r="LJY94" s="7"/>
      <c r="LJZ94" s="7"/>
      <c r="LKA94" s="7"/>
      <c r="LKB94" s="7"/>
      <c r="LKC94" s="7"/>
      <c r="LKD94" s="7"/>
      <c r="LKE94" s="7"/>
      <c r="LKF94" s="7"/>
      <c r="LKG94" s="7"/>
      <c r="LKH94" s="7"/>
      <c r="LKI94" s="7"/>
      <c r="LKJ94" s="7"/>
      <c r="LKK94" s="7"/>
      <c r="LKL94" s="7"/>
      <c r="LKM94" s="7"/>
      <c r="LKN94" s="7"/>
      <c r="LKO94" s="7"/>
      <c r="LKP94" s="7"/>
      <c r="LKQ94" s="7"/>
      <c r="LKR94" s="7"/>
      <c r="LKS94" s="7"/>
      <c r="LKT94" s="7"/>
      <c r="LKU94" s="7"/>
      <c r="LKV94" s="7"/>
      <c r="LKW94" s="7"/>
      <c r="LKX94" s="7"/>
      <c r="LKY94" s="7"/>
      <c r="LKZ94" s="7"/>
      <c r="LLA94" s="7"/>
      <c r="LLB94" s="7"/>
      <c r="LLC94" s="7"/>
      <c r="LLD94" s="7"/>
      <c r="LLE94" s="7"/>
      <c r="LLF94" s="7"/>
      <c r="LLG94" s="7"/>
      <c r="LLH94" s="7"/>
      <c r="LLI94" s="7"/>
      <c r="LLJ94" s="7"/>
      <c r="LLK94" s="7"/>
      <c r="LLL94" s="7"/>
      <c r="LLM94" s="7"/>
      <c r="LLN94" s="7"/>
      <c r="LLO94" s="7"/>
      <c r="LLP94" s="7"/>
      <c r="LLQ94" s="7"/>
      <c r="LLR94" s="7"/>
      <c r="LLS94" s="7"/>
      <c r="LLT94" s="7"/>
      <c r="LLU94" s="7"/>
      <c r="LLV94" s="7"/>
      <c r="LLW94" s="7"/>
      <c r="LLX94" s="7"/>
      <c r="LLY94" s="7"/>
      <c r="LLZ94" s="7"/>
      <c r="LMA94" s="7"/>
      <c r="LMB94" s="7"/>
      <c r="LMC94" s="7"/>
      <c r="LMD94" s="7"/>
      <c r="LME94" s="7"/>
      <c r="LMF94" s="7"/>
      <c r="LMG94" s="7"/>
      <c r="LMH94" s="7"/>
      <c r="LMI94" s="7"/>
      <c r="LMJ94" s="7"/>
      <c r="LMK94" s="7"/>
      <c r="LML94" s="7"/>
      <c r="LMM94" s="7"/>
      <c r="LMN94" s="7"/>
      <c r="LMO94" s="7"/>
      <c r="LMP94" s="7"/>
      <c r="LMQ94" s="7"/>
      <c r="LMR94" s="7"/>
      <c r="LMS94" s="7"/>
      <c r="LMT94" s="7"/>
      <c r="LMU94" s="7"/>
      <c r="LMV94" s="7"/>
      <c r="LMW94" s="7"/>
      <c r="LMX94" s="7"/>
      <c r="LMY94" s="7"/>
      <c r="LMZ94" s="7"/>
      <c r="LNA94" s="7"/>
      <c r="LNB94" s="7"/>
      <c r="LNC94" s="7"/>
      <c r="LND94" s="7"/>
      <c r="LNE94" s="7"/>
      <c r="LNF94" s="7"/>
      <c r="LNG94" s="7"/>
      <c r="LNH94" s="7"/>
      <c r="LNI94" s="7"/>
      <c r="LNJ94" s="7"/>
      <c r="LNK94" s="7"/>
      <c r="LNL94" s="7"/>
      <c r="LNM94" s="7"/>
      <c r="LNN94" s="7"/>
      <c r="LNO94" s="7"/>
      <c r="LNP94" s="7"/>
      <c r="LNQ94" s="7"/>
      <c r="LNR94" s="7"/>
      <c r="LNS94" s="7"/>
      <c r="LNT94" s="7"/>
      <c r="LNU94" s="7"/>
      <c r="LNV94" s="7"/>
      <c r="LNW94" s="7"/>
      <c r="LNX94" s="7"/>
      <c r="LNY94" s="7"/>
      <c r="LNZ94" s="7"/>
      <c r="LOA94" s="7"/>
      <c r="LOB94" s="7"/>
      <c r="LOC94" s="7"/>
      <c r="LOD94" s="7"/>
      <c r="LOE94" s="7"/>
      <c r="LOF94" s="7"/>
      <c r="LOG94" s="7"/>
      <c r="LOH94" s="7"/>
      <c r="LOI94" s="7"/>
      <c r="LOJ94" s="7"/>
      <c r="LOK94" s="7"/>
      <c r="LOL94" s="7"/>
      <c r="LOM94" s="7"/>
      <c r="LON94" s="7"/>
      <c r="LOO94" s="7"/>
      <c r="LOP94" s="7"/>
      <c r="LOQ94" s="7"/>
      <c r="LOR94" s="7"/>
      <c r="LOS94" s="7"/>
      <c r="LOT94" s="7"/>
      <c r="LOU94" s="7"/>
      <c r="LOV94" s="7"/>
      <c r="LOW94" s="7"/>
      <c r="LOX94" s="7"/>
      <c r="LOY94" s="7"/>
      <c r="LOZ94" s="7"/>
      <c r="LPA94" s="7"/>
      <c r="LPB94" s="7"/>
      <c r="LPC94" s="7"/>
      <c r="LPD94" s="7"/>
      <c r="LPE94" s="7"/>
      <c r="LPF94" s="7"/>
      <c r="LPG94" s="7"/>
      <c r="LPH94" s="7"/>
      <c r="LPI94" s="7"/>
      <c r="LPJ94" s="7"/>
      <c r="LPK94" s="7"/>
      <c r="LPL94" s="7"/>
      <c r="LPM94" s="7"/>
      <c r="LPN94" s="7"/>
      <c r="LPO94" s="7"/>
      <c r="LPP94" s="7"/>
      <c r="LPQ94" s="7"/>
      <c r="LPR94" s="7"/>
      <c r="LPS94" s="7"/>
      <c r="LPT94" s="7"/>
      <c r="LPU94" s="7"/>
      <c r="LPV94" s="7"/>
      <c r="LPW94" s="7"/>
      <c r="LPX94" s="7"/>
      <c r="LPY94" s="7"/>
      <c r="LPZ94" s="7"/>
      <c r="LQA94" s="7"/>
      <c r="LQB94" s="7"/>
      <c r="LQC94" s="7"/>
      <c r="LQD94" s="7"/>
      <c r="LQE94" s="7"/>
      <c r="LQF94" s="7"/>
      <c r="LQG94" s="7"/>
      <c r="LQH94" s="7"/>
      <c r="LQI94" s="7"/>
      <c r="LQJ94" s="7"/>
      <c r="LQK94" s="7"/>
      <c r="LQL94" s="7"/>
      <c r="LQM94" s="7"/>
      <c r="LQN94" s="7"/>
      <c r="LQO94" s="7"/>
      <c r="LQP94" s="7"/>
      <c r="LQQ94" s="7"/>
      <c r="LQR94" s="7"/>
      <c r="LQS94" s="7"/>
      <c r="LQT94" s="7"/>
      <c r="LQU94" s="7"/>
      <c r="LQV94" s="7"/>
      <c r="LQW94" s="7"/>
      <c r="LQX94" s="7"/>
      <c r="LQY94" s="7"/>
      <c r="LQZ94" s="7"/>
      <c r="LRA94" s="7"/>
      <c r="LRB94" s="7"/>
      <c r="LRC94" s="7"/>
      <c r="LRD94" s="7"/>
      <c r="LRE94" s="7"/>
      <c r="LRF94" s="7"/>
      <c r="LRG94" s="7"/>
      <c r="LRH94" s="7"/>
      <c r="LRI94" s="7"/>
      <c r="LRJ94" s="7"/>
      <c r="LRK94" s="7"/>
      <c r="LRL94" s="7"/>
      <c r="LRM94" s="7"/>
      <c r="LRN94" s="7"/>
      <c r="LRO94" s="7"/>
      <c r="LRP94" s="7"/>
      <c r="LRQ94" s="7"/>
      <c r="LRR94" s="7"/>
      <c r="LRS94" s="7"/>
      <c r="LRT94" s="7"/>
      <c r="LRU94" s="7"/>
      <c r="LRV94" s="7"/>
      <c r="LRW94" s="7"/>
      <c r="LRX94" s="7"/>
      <c r="LRY94" s="7"/>
      <c r="LRZ94" s="7"/>
      <c r="LSA94" s="7"/>
      <c r="LSB94" s="7"/>
      <c r="LSC94" s="7"/>
      <c r="LSD94" s="7"/>
      <c r="LSE94" s="7"/>
      <c r="LSF94" s="7"/>
      <c r="LSG94" s="7"/>
      <c r="LSH94" s="7"/>
      <c r="LSI94" s="7"/>
      <c r="LSJ94" s="7"/>
      <c r="LSK94" s="7"/>
      <c r="LSL94" s="7"/>
      <c r="LSM94" s="7"/>
      <c r="LSN94" s="7"/>
      <c r="LSO94" s="7"/>
      <c r="LSP94" s="7"/>
      <c r="LSQ94" s="7"/>
      <c r="LSR94" s="7"/>
      <c r="LSS94" s="7"/>
      <c r="LST94" s="7"/>
      <c r="LSU94" s="7"/>
      <c r="LSV94" s="7"/>
      <c r="LSW94" s="7"/>
      <c r="LSX94" s="7"/>
      <c r="LSY94" s="7"/>
      <c r="LSZ94" s="7"/>
      <c r="LTA94" s="7"/>
      <c r="LTB94" s="7"/>
      <c r="LTC94" s="7"/>
      <c r="LTD94" s="7"/>
      <c r="LTE94" s="7"/>
      <c r="LTF94" s="7"/>
      <c r="LTG94" s="7"/>
      <c r="LTH94" s="7"/>
      <c r="LTI94" s="7"/>
      <c r="LTJ94" s="7"/>
      <c r="LTK94" s="7"/>
      <c r="LTL94" s="7"/>
      <c r="LTM94" s="7"/>
      <c r="LTN94" s="7"/>
      <c r="LTO94" s="7"/>
      <c r="LTP94" s="7"/>
      <c r="LTQ94" s="7"/>
      <c r="LTR94" s="7"/>
      <c r="LTS94" s="7"/>
      <c r="LTT94" s="7"/>
      <c r="LTU94" s="7"/>
      <c r="LTV94" s="7"/>
      <c r="LTW94" s="7"/>
      <c r="LTX94" s="7"/>
      <c r="LTY94" s="7"/>
      <c r="LTZ94" s="7"/>
      <c r="LUA94" s="7"/>
      <c r="LUB94" s="7"/>
      <c r="LUC94" s="7"/>
      <c r="LUD94" s="7"/>
      <c r="LUE94" s="7"/>
      <c r="LUF94" s="7"/>
      <c r="LUG94" s="7"/>
      <c r="LUH94" s="7"/>
      <c r="LUI94" s="7"/>
      <c r="LUJ94" s="7"/>
      <c r="LUK94" s="7"/>
      <c r="LUL94" s="7"/>
      <c r="LUM94" s="7"/>
      <c r="LUN94" s="7"/>
      <c r="LUO94" s="7"/>
      <c r="LUP94" s="7"/>
      <c r="LUQ94" s="7"/>
      <c r="LUR94" s="7"/>
      <c r="LUS94" s="7"/>
      <c r="LUT94" s="7"/>
      <c r="LUU94" s="7"/>
      <c r="LUV94" s="7"/>
      <c r="LUW94" s="7"/>
      <c r="LUX94" s="7"/>
      <c r="LUY94" s="7"/>
      <c r="LUZ94" s="7"/>
      <c r="LVA94" s="7"/>
      <c r="LVB94" s="7"/>
      <c r="LVC94" s="7"/>
      <c r="LVD94" s="7"/>
      <c r="LVE94" s="7"/>
      <c r="LVF94" s="7"/>
      <c r="LVG94" s="7"/>
      <c r="LVH94" s="7"/>
      <c r="LVI94" s="7"/>
      <c r="LVJ94" s="7"/>
      <c r="LVK94" s="7"/>
      <c r="LVL94" s="7"/>
      <c r="LVM94" s="7"/>
      <c r="LVN94" s="7"/>
      <c r="LVO94" s="7"/>
      <c r="LVP94" s="7"/>
      <c r="LVQ94" s="7"/>
      <c r="LVR94" s="7"/>
      <c r="LVS94" s="7"/>
      <c r="LVT94" s="7"/>
      <c r="LVU94" s="7"/>
      <c r="LVV94" s="7"/>
      <c r="LVW94" s="7"/>
      <c r="LVX94" s="7"/>
      <c r="LVY94" s="7"/>
      <c r="LVZ94" s="7"/>
      <c r="LWA94" s="7"/>
      <c r="LWB94" s="7"/>
      <c r="LWC94" s="7"/>
      <c r="LWD94" s="7"/>
      <c r="LWE94" s="7"/>
      <c r="LWF94" s="7"/>
      <c r="LWG94" s="7"/>
      <c r="LWH94" s="7"/>
      <c r="LWI94" s="7"/>
      <c r="LWJ94" s="7"/>
      <c r="LWK94" s="7"/>
      <c r="LWL94" s="7"/>
      <c r="LWM94" s="7"/>
      <c r="LWN94" s="7"/>
      <c r="LWO94" s="7"/>
      <c r="LWP94" s="7"/>
      <c r="LWQ94" s="7"/>
      <c r="LWR94" s="7"/>
      <c r="LWS94" s="7"/>
      <c r="LWT94" s="7"/>
      <c r="LWU94" s="7"/>
      <c r="LWV94" s="7"/>
      <c r="LWW94" s="7"/>
      <c r="LWX94" s="7"/>
      <c r="LWY94" s="7"/>
      <c r="LWZ94" s="7"/>
      <c r="LXA94" s="7"/>
      <c r="LXB94" s="7"/>
      <c r="LXC94" s="7"/>
      <c r="LXD94" s="7"/>
      <c r="LXE94" s="7"/>
      <c r="LXF94" s="7"/>
      <c r="LXG94" s="7"/>
      <c r="LXH94" s="7"/>
      <c r="LXI94" s="7"/>
      <c r="LXJ94" s="7"/>
      <c r="LXK94" s="7"/>
      <c r="LXL94" s="7"/>
      <c r="LXM94" s="7"/>
      <c r="LXN94" s="7"/>
      <c r="LXO94" s="7"/>
      <c r="LXP94" s="7"/>
      <c r="LXQ94" s="7"/>
      <c r="LXR94" s="7"/>
      <c r="LXS94" s="7"/>
      <c r="LXT94" s="7"/>
      <c r="LXU94" s="7"/>
      <c r="LXV94" s="7"/>
      <c r="LXW94" s="7"/>
      <c r="LXX94" s="7"/>
      <c r="LXY94" s="7"/>
      <c r="LXZ94" s="7"/>
      <c r="LYA94" s="7"/>
      <c r="LYB94" s="7"/>
      <c r="LYC94" s="7"/>
      <c r="LYD94" s="7"/>
      <c r="LYE94" s="7"/>
      <c r="LYF94" s="7"/>
      <c r="LYG94" s="7"/>
      <c r="LYH94" s="7"/>
      <c r="LYI94" s="7"/>
      <c r="LYJ94" s="7"/>
      <c r="LYK94" s="7"/>
      <c r="LYL94" s="7"/>
      <c r="LYM94" s="7"/>
      <c r="LYN94" s="7"/>
      <c r="LYO94" s="7"/>
      <c r="LYP94" s="7"/>
      <c r="LYQ94" s="7"/>
      <c r="LYR94" s="7"/>
      <c r="LYS94" s="7"/>
      <c r="LYT94" s="7"/>
      <c r="LYU94" s="7"/>
      <c r="LYV94" s="7"/>
      <c r="LYW94" s="7"/>
      <c r="LYX94" s="7"/>
      <c r="LYY94" s="7"/>
      <c r="LYZ94" s="7"/>
      <c r="LZA94" s="7"/>
      <c r="LZB94" s="7"/>
      <c r="LZC94" s="7"/>
      <c r="LZD94" s="7"/>
      <c r="LZE94" s="7"/>
      <c r="LZF94" s="7"/>
      <c r="LZG94" s="7"/>
      <c r="LZH94" s="7"/>
      <c r="LZI94" s="7"/>
      <c r="LZJ94" s="7"/>
      <c r="LZK94" s="7"/>
      <c r="LZL94" s="7"/>
      <c r="LZM94" s="7"/>
      <c r="LZN94" s="7"/>
      <c r="LZO94" s="7"/>
      <c r="LZP94" s="7"/>
      <c r="LZQ94" s="7"/>
      <c r="LZR94" s="7"/>
      <c r="LZS94" s="7"/>
      <c r="LZT94" s="7"/>
      <c r="LZU94" s="7"/>
      <c r="LZV94" s="7"/>
      <c r="LZW94" s="7"/>
      <c r="LZX94" s="7"/>
      <c r="LZY94" s="7"/>
      <c r="LZZ94" s="7"/>
      <c r="MAA94" s="7"/>
      <c r="MAB94" s="7"/>
      <c r="MAC94" s="7"/>
      <c r="MAD94" s="7"/>
      <c r="MAE94" s="7"/>
      <c r="MAF94" s="7"/>
      <c r="MAG94" s="7"/>
      <c r="MAH94" s="7"/>
      <c r="MAI94" s="7"/>
      <c r="MAJ94" s="7"/>
      <c r="MAK94" s="7"/>
      <c r="MAL94" s="7"/>
      <c r="MAM94" s="7"/>
      <c r="MAN94" s="7"/>
      <c r="MAO94" s="7"/>
      <c r="MAP94" s="7"/>
      <c r="MAQ94" s="7"/>
      <c r="MAR94" s="7"/>
      <c r="MAS94" s="7"/>
      <c r="MAT94" s="7"/>
      <c r="MAU94" s="7"/>
      <c r="MAV94" s="7"/>
      <c r="MAW94" s="7"/>
      <c r="MAX94" s="7"/>
      <c r="MAY94" s="7"/>
      <c r="MAZ94" s="7"/>
      <c r="MBA94" s="7"/>
      <c r="MBB94" s="7"/>
      <c r="MBC94" s="7"/>
      <c r="MBD94" s="7"/>
      <c r="MBE94" s="7"/>
      <c r="MBF94" s="7"/>
      <c r="MBG94" s="7"/>
      <c r="MBH94" s="7"/>
      <c r="MBI94" s="7"/>
      <c r="MBJ94" s="7"/>
      <c r="MBK94" s="7"/>
      <c r="MBL94" s="7"/>
      <c r="MBM94" s="7"/>
      <c r="MBN94" s="7"/>
      <c r="MBO94" s="7"/>
      <c r="MBP94" s="7"/>
      <c r="MBQ94" s="7"/>
      <c r="MBR94" s="7"/>
      <c r="MBS94" s="7"/>
      <c r="MBT94" s="7"/>
      <c r="MBU94" s="7"/>
      <c r="MBV94" s="7"/>
      <c r="MBW94" s="7"/>
      <c r="MBX94" s="7"/>
      <c r="MBY94" s="7"/>
      <c r="MBZ94" s="7"/>
      <c r="MCA94" s="7"/>
      <c r="MCB94" s="7"/>
      <c r="MCC94" s="7"/>
      <c r="MCD94" s="7"/>
      <c r="MCE94" s="7"/>
      <c r="MCF94" s="7"/>
      <c r="MCG94" s="7"/>
      <c r="MCH94" s="7"/>
      <c r="MCI94" s="7"/>
      <c r="MCJ94" s="7"/>
      <c r="MCK94" s="7"/>
      <c r="MCL94" s="7"/>
      <c r="MCM94" s="7"/>
      <c r="MCN94" s="7"/>
      <c r="MCO94" s="7"/>
      <c r="MCP94" s="7"/>
      <c r="MCQ94" s="7"/>
      <c r="MCR94" s="7"/>
      <c r="MCS94" s="7"/>
      <c r="MCT94" s="7"/>
      <c r="MCU94" s="7"/>
      <c r="MCV94" s="7"/>
      <c r="MCW94" s="7"/>
      <c r="MCX94" s="7"/>
      <c r="MCY94" s="7"/>
      <c r="MCZ94" s="7"/>
      <c r="MDA94" s="7"/>
      <c r="MDB94" s="7"/>
      <c r="MDC94" s="7"/>
      <c r="MDD94" s="7"/>
      <c r="MDE94" s="7"/>
      <c r="MDF94" s="7"/>
      <c r="MDG94" s="7"/>
      <c r="MDH94" s="7"/>
      <c r="MDI94" s="7"/>
      <c r="MDJ94" s="7"/>
      <c r="MDK94" s="7"/>
      <c r="MDL94" s="7"/>
      <c r="MDM94" s="7"/>
      <c r="MDN94" s="7"/>
      <c r="MDO94" s="7"/>
      <c r="MDP94" s="7"/>
      <c r="MDQ94" s="7"/>
      <c r="MDR94" s="7"/>
      <c r="MDS94" s="7"/>
      <c r="MDT94" s="7"/>
      <c r="MDU94" s="7"/>
      <c r="MDV94" s="7"/>
      <c r="MDW94" s="7"/>
      <c r="MDX94" s="7"/>
      <c r="MDY94" s="7"/>
      <c r="MDZ94" s="7"/>
      <c r="MEA94" s="7"/>
      <c r="MEB94" s="7"/>
      <c r="MEC94" s="7"/>
      <c r="MED94" s="7"/>
      <c r="MEE94" s="7"/>
      <c r="MEF94" s="7"/>
      <c r="MEG94" s="7"/>
      <c r="MEH94" s="7"/>
      <c r="MEI94" s="7"/>
      <c r="MEJ94" s="7"/>
      <c r="MEK94" s="7"/>
      <c r="MEL94" s="7"/>
      <c r="MEM94" s="7"/>
      <c r="MEN94" s="7"/>
      <c r="MEO94" s="7"/>
      <c r="MEP94" s="7"/>
      <c r="MEQ94" s="7"/>
      <c r="MER94" s="7"/>
      <c r="MES94" s="7"/>
      <c r="MET94" s="7"/>
      <c r="MEU94" s="7"/>
      <c r="MEV94" s="7"/>
      <c r="MEW94" s="7"/>
      <c r="MEX94" s="7"/>
      <c r="MEY94" s="7"/>
      <c r="MEZ94" s="7"/>
      <c r="MFA94" s="7"/>
      <c r="MFB94" s="7"/>
      <c r="MFC94" s="7"/>
      <c r="MFD94" s="7"/>
      <c r="MFE94" s="7"/>
      <c r="MFF94" s="7"/>
      <c r="MFG94" s="7"/>
      <c r="MFH94" s="7"/>
      <c r="MFI94" s="7"/>
      <c r="MFJ94" s="7"/>
      <c r="MFK94" s="7"/>
      <c r="MFL94" s="7"/>
      <c r="MFM94" s="7"/>
      <c r="MFN94" s="7"/>
      <c r="MFO94" s="7"/>
      <c r="MFP94" s="7"/>
      <c r="MFQ94" s="7"/>
      <c r="MFR94" s="7"/>
      <c r="MFS94" s="7"/>
      <c r="MFT94" s="7"/>
      <c r="MFU94" s="7"/>
      <c r="MFV94" s="7"/>
      <c r="MFW94" s="7"/>
      <c r="MFX94" s="7"/>
      <c r="MFY94" s="7"/>
      <c r="MFZ94" s="7"/>
      <c r="MGA94" s="7"/>
      <c r="MGB94" s="7"/>
      <c r="MGC94" s="7"/>
      <c r="MGD94" s="7"/>
      <c r="MGE94" s="7"/>
      <c r="MGF94" s="7"/>
      <c r="MGG94" s="7"/>
      <c r="MGH94" s="7"/>
      <c r="MGI94" s="7"/>
      <c r="MGJ94" s="7"/>
      <c r="MGK94" s="7"/>
      <c r="MGL94" s="7"/>
      <c r="MGM94" s="7"/>
      <c r="MGN94" s="7"/>
      <c r="MGO94" s="7"/>
      <c r="MGP94" s="7"/>
      <c r="MGQ94" s="7"/>
      <c r="MGR94" s="7"/>
      <c r="MGS94" s="7"/>
      <c r="MGT94" s="7"/>
      <c r="MGU94" s="7"/>
      <c r="MGV94" s="7"/>
      <c r="MGW94" s="7"/>
      <c r="MGX94" s="7"/>
      <c r="MGY94" s="7"/>
      <c r="MGZ94" s="7"/>
      <c r="MHA94" s="7"/>
      <c r="MHB94" s="7"/>
      <c r="MHC94" s="7"/>
      <c r="MHD94" s="7"/>
      <c r="MHE94" s="7"/>
      <c r="MHF94" s="7"/>
      <c r="MHG94" s="7"/>
      <c r="MHH94" s="7"/>
      <c r="MHI94" s="7"/>
      <c r="MHJ94" s="7"/>
      <c r="MHK94" s="7"/>
      <c r="MHL94" s="7"/>
      <c r="MHM94" s="7"/>
      <c r="MHN94" s="7"/>
      <c r="MHO94" s="7"/>
      <c r="MHP94" s="7"/>
      <c r="MHQ94" s="7"/>
      <c r="MHR94" s="7"/>
      <c r="MHS94" s="7"/>
      <c r="MHT94" s="7"/>
      <c r="MHU94" s="7"/>
      <c r="MHV94" s="7"/>
      <c r="MHW94" s="7"/>
      <c r="MHX94" s="7"/>
      <c r="MHY94" s="7"/>
      <c r="MHZ94" s="7"/>
      <c r="MIA94" s="7"/>
      <c r="MIB94" s="7"/>
      <c r="MIC94" s="7"/>
      <c r="MID94" s="7"/>
      <c r="MIE94" s="7"/>
      <c r="MIF94" s="7"/>
      <c r="MIG94" s="7"/>
      <c r="MIH94" s="7"/>
      <c r="MII94" s="7"/>
      <c r="MIJ94" s="7"/>
      <c r="MIK94" s="7"/>
      <c r="MIL94" s="7"/>
      <c r="MIM94" s="7"/>
      <c r="MIN94" s="7"/>
      <c r="MIO94" s="7"/>
      <c r="MIP94" s="7"/>
      <c r="MIQ94" s="7"/>
      <c r="MIR94" s="7"/>
      <c r="MIS94" s="7"/>
      <c r="MIT94" s="7"/>
      <c r="MIU94" s="7"/>
      <c r="MIV94" s="7"/>
      <c r="MIW94" s="7"/>
      <c r="MIX94" s="7"/>
      <c r="MIY94" s="7"/>
      <c r="MIZ94" s="7"/>
      <c r="MJA94" s="7"/>
      <c r="MJB94" s="7"/>
      <c r="MJC94" s="7"/>
      <c r="MJD94" s="7"/>
      <c r="MJE94" s="7"/>
      <c r="MJF94" s="7"/>
      <c r="MJG94" s="7"/>
      <c r="MJH94" s="7"/>
      <c r="MJI94" s="7"/>
      <c r="MJJ94" s="7"/>
      <c r="MJK94" s="7"/>
      <c r="MJL94" s="7"/>
      <c r="MJM94" s="7"/>
      <c r="MJN94" s="7"/>
      <c r="MJO94" s="7"/>
      <c r="MJP94" s="7"/>
      <c r="MJQ94" s="7"/>
      <c r="MJR94" s="7"/>
      <c r="MJS94" s="7"/>
      <c r="MJT94" s="7"/>
      <c r="MJU94" s="7"/>
      <c r="MJV94" s="7"/>
      <c r="MJW94" s="7"/>
      <c r="MJX94" s="7"/>
      <c r="MJY94" s="7"/>
      <c r="MJZ94" s="7"/>
      <c r="MKA94" s="7"/>
      <c r="MKB94" s="7"/>
      <c r="MKC94" s="7"/>
      <c r="MKD94" s="7"/>
      <c r="MKE94" s="7"/>
      <c r="MKF94" s="7"/>
      <c r="MKG94" s="7"/>
      <c r="MKH94" s="7"/>
      <c r="MKI94" s="7"/>
      <c r="MKJ94" s="7"/>
      <c r="MKK94" s="7"/>
      <c r="MKL94" s="7"/>
      <c r="MKM94" s="7"/>
      <c r="MKN94" s="7"/>
      <c r="MKO94" s="7"/>
      <c r="MKP94" s="7"/>
      <c r="MKQ94" s="7"/>
      <c r="MKR94" s="7"/>
      <c r="MKS94" s="7"/>
      <c r="MKT94" s="7"/>
      <c r="MKU94" s="7"/>
      <c r="MKV94" s="7"/>
      <c r="MKW94" s="7"/>
      <c r="MKX94" s="7"/>
      <c r="MKY94" s="7"/>
      <c r="MKZ94" s="7"/>
      <c r="MLA94" s="7"/>
      <c r="MLB94" s="7"/>
      <c r="MLC94" s="7"/>
      <c r="MLD94" s="7"/>
      <c r="MLE94" s="7"/>
      <c r="MLF94" s="7"/>
      <c r="MLG94" s="7"/>
      <c r="MLH94" s="7"/>
      <c r="MLI94" s="7"/>
      <c r="MLJ94" s="7"/>
      <c r="MLK94" s="7"/>
      <c r="MLL94" s="7"/>
      <c r="MLM94" s="7"/>
      <c r="MLN94" s="7"/>
      <c r="MLO94" s="7"/>
      <c r="MLP94" s="7"/>
      <c r="MLQ94" s="7"/>
      <c r="MLR94" s="7"/>
      <c r="MLS94" s="7"/>
      <c r="MLT94" s="7"/>
      <c r="MLU94" s="7"/>
      <c r="MLV94" s="7"/>
      <c r="MLW94" s="7"/>
      <c r="MLX94" s="7"/>
      <c r="MLY94" s="7"/>
      <c r="MLZ94" s="7"/>
      <c r="MMA94" s="7"/>
      <c r="MMB94" s="7"/>
      <c r="MMC94" s="7"/>
      <c r="MMD94" s="7"/>
      <c r="MME94" s="7"/>
      <c r="MMF94" s="7"/>
      <c r="MMG94" s="7"/>
      <c r="MMH94" s="7"/>
      <c r="MMI94" s="7"/>
      <c r="MMJ94" s="7"/>
      <c r="MMK94" s="7"/>
      <c r="MML94" s="7"/>
      <c r="MMM94" s="7"/>
      <c r="MMN94" s="7"/>
      <c r="MMO94" s="7"/>
      <c r="MMP94" s="7"/>
      <c r="MMQ94" s="7"/>
      <c r="MMR94" s="7"/>
      <c r="MMS94" s="7"/>
      <c r="MMT94" s="7"/>
      <c r="MMU94" s="7"/>
      <c r="MMV94" s="7"/>
      <c r="MMW94" s="7"/>
      <c r="MMX94" s="7"/>
      <c r="MMY94" s="7"/>
      <c r="MMZ94" s="7"/>
      <c r="MNA94" s="7"/>
      <c r="MNB94" s="7"/>
      <c r="MNC94" s="7"/>
      <c r="MND94" s="7"/>
      <c r="MNE94" s="7"/>
      <c r="MNF94" s="7"/>
      <c r="MNG94" s="7"/>
      <c r="MNH94" s="7"/>
      <c r="MNI94" s="7"/>
      <c r="MNJ94" s="7"/>
      <c r="MNK94" s="7"/>
      <c r="MNL94" s="7"/>
      <c r="MNM94" s="7"/>
      <c r="MNN94" s="7"/>
      <c r="MNO94" s="7"/>
      <c r="MNP94" s="7"/>
      <c r="MNQ94" s="7"/>
      <c r="MNR94" s="7"/>
      <c r="MNS94" s="7"/>
      <c r="MNT94" s="7"/>
      <c r="MNU94" s="7"/>
      <c r="MNV94" s="7"/>
      <c r="MNW94" s="7"/>
      <c r="MNX94" s="7"/>
      <c r="MNY94" s="7"/>
      <c r="MNZ94" s="7"/>
      <c r="MOA94" s="7"/>
      <c r="MOB94" s="7"/>
      <c r="MOC94" s="7"/>
      <c r="MOD94" s="7"/>
      <c r="MOE94" s="7"/>
      <c r="MOF94" s="7"/>
      <c r="MOG94" s="7"/>
      <c r="MOH94" s="7"/>
      <c r="MOI94" s="7"/>
      <c r="MOJ94" s="7"/>
      <c r="MOK94" s="7"/>
      <c r="MOL94" s="7"/>
      <c r="MOM94" s="7"/>
      <c r="MON94" s="7"/>
      <c r="MOO94" s="7"/>
      <c r="MOP94" s="7"/>
      <c r="MOQ94" s="7"/>
      <c r="MOR94" s="7"/>
      <c r="MOS94" s="7"/>
      <c r="MOT94" s="7"/>
      <c r="MOU94" s="7"/>
      <c r="MOV94" s="7"/>
      <c r="MOW94" s="7"/>
      <c r="MOX94" s="7"/>
      <c r="MOY94" s="7"/>
      <c r="MOZ94" s="7"/>
      <c r="MPA94" s="7"/>
      <c r="MPB94" s="7"/>
      <c r="MPC94" s="7"/>
      <c r="MPD94" s="7"/>
      <c r="MPE94" s="7"/>
      <c r="MPF94" s="7"/>
      <c r="MPG94" s="7"/>
      <c r="MPH94" s="7"/>
      <c r="MPI94" s="7"/>
      <c r="MPJ94" s="7"/>
      <c r="MPK94" s="7"/>
      <c r="MPL94" s="7"/>
      <c r="MPM94" s="7"/>
      <c r="MPN94" s="7"/>
      <c r="MPO94" s="7"/>
      <c r="MPP94" s="7"/>
      <c r="MPQ94" s="7"/>
      <c r="MPR94" s="7"/>
      <c r="MPS94" s="7"/>
      <c r="MPT94" s="7"/>
      <c r="MPU94" s="7"/>
      <c r="MPV94" s="7"/>
      <c r="MPW94" s="7"/>
      <c r="MPX94" s="7"/>
      <c r="MPY94" s="7"/>
      <c r="MPZ94" s="7"/>
      <c r="MQA94" s="7"/>
      <c r="MQB94" s="7"/>
      <c r="MQC94" s="7"/>
      <c r="MQD94" s="7"/>
      <c r="MQE94" s="7"/>
      <c r="MQF94" s="7"/>
      <c r="MQG94" s="7"/>
      <c r="MQH94" s="7"/>
      <c r="MQI94" s="7"/>
      <c r="MQJ94" s="7"/>
      <c r="MQK94" s="7"/>
      <c r="MQL94" s="7"/>
      <c r="MQM94" s="7"/>
      <c r="MQN94" s="7"/>
      <c r="MQO94" s="7"/>
      <c r="MQP94" s="7"/>
      <c r="MQQ94" s="7"/>
      <c r="MQR94" s="7"/>
      <c r="MQS94" s="7"/>
      <c r="MQT94" s="7"/>
      <c r="MQU94" s="7"/>
      <c r="MQV94" s="7"/>
      <c r="MQW94" s="7"/>
      <c r="MQX94" s="7"/>
      <c r="MQY94" s="7"/>
      <c r="MQZ94" s="7"/>
      <c r="MRA94" s="7"/>
      <c r="MRB94" s="7"/>
      <c r="MRC94" s="7"/>
      <c r="MRD94" s="7"/>
      <c r="MRE94" s="7"/>
      <c r="MRF94" s="7"/>
      <c r="MRG94" s="7"/>
      <c r="MRH94" s="7"/>
      <c r="MRI94" s="7"/>
      <c r="MRJ94" s="7"/>
      <c r="MRK94" s="7"/>
      <c r="MRL94" s="7"/>
      <c r="MRM94" s="7"/>
      <c r="MRN94" s="7"/>
      <c r="MRO94" s="7"/>
      <c r="MRP94" s="7"/>
      <c r="MRQ94" s="7"/>
      <c r="MRR94" s="7"/>
      <c r="MRS94" s="7"/>
      <c r="MRT94" s="7"/>
      <c r="MRU94" s="7"/>
      <c r="MRV94" s="7"/>
      <c r="MRW94" s="7"/>
      <c r="MRX94" s="7"/>
      <c r="MRY94" s="7"/>
      <c r="MRZ94" s="7"/>
      <c r="MSA94" s="7"/>
      <c r="MSB94" s="7"/>
      <c r="MSC94" s="7"/>
      <c r="MSD94" s="7"/>
      <c r="MSE94" s="7"/>
      <c r="MSF94" s="7"/>
      <c r="MSG94" s="7"/>
      <c r="MSH94" s="7"/>
      <c r="MSI94" s="7"/>
      <c r="MSJ94" s="7"/>
      <c r="MSK94" s="7"/>
      <c r="MSL94" s="7"/>
      <c r="MSM94" s="7"/>
      <c r="MSN94" s="7"/>
      <c r="MSO94" s="7"/>
      <c r="MSP94" s="7"/>
      <c r="MSQ94" s="7"/>
      <c r="MSR94" s="7"/>
      <c r="MSS94" s="7"/>
      <c r="MST94" s="7"/>
      <c r="MSU94" s="7"/>
      <c r="MSV94" s="7"/>
      <c r="MSW94" s="7"/>
      <c r="MSX94" s="7"/>
      <c r="MSY94" s="7"/>
      <c r="MSZ94" s="7"/>
      <c r="MTA94" s="7"/>
      <c r="MTB94" s="7"/>
      <c r="MTC94" s="7"/>
      <c r="MTD94" s="7"/>
      <c r="MTE94" s="7"/>
      <c r="MTF94" s="7"/>
      <c r="MTG94" s="7"/>
      <c r="MTH94" s="7"/>
      <c r="MTI94" s="7"/>
      <c r="MTJ94" s="7"/>
      <c r="MTK94" s="7"/>
      <c r="MTL94" s="7"/>
      <c r="MTM94" s="7"/>
      <c r="MTN94" s="7"/>
      <c r="MTO94" s="7"/>
      <c r="MTP94" s="7"/>
      <c r="MTQ94" s="7"/>
      <c r="MTR94" s="7"/>
      <c r="MTS94" s="7"/>
      <c r="MTT94" s="7"/>
      <c r="MTU94" s="7"/>
      <c r="MTV94" s="7"/>
      <c r="MTW94" s="7"/>
      <c r="MTX94" s="7"/>
      <c r="MTY94" s="7"/>
      <c r="MTZ94" s="7"/>
      <c r="MUA94" s="7"/>
      <c r="MUB94" s="7"/>
      <c r="MUC94" s="7"/>
      <c r="MUD94" s="7"/>
      <c r="MUE94" s="7"/>
      <c r="MUF94" s="7"/>
      <c r="MUG94" s="7"/>
      <c r="MUH94" s="7"/>
      <c r="MUI94" s="7"/>
      <c r="MUJ94" s="7"/>
      <c r="MUK94" s="7"/>
      <c r="MUL94" s="7"/>
      <c r="MUM94" s="7"/>
      <c r="MUN94" s="7"/>
      <c r="MUO94" s="7"/>
      <c r="MUP94" s="7"/>
      <c r="MUQ94" s="7"/>
      <c r="MUR94" s="7"/>
      <c r="MUS94" s="7"/>
      <c r="MUT94" s="7"/>
      <c r="MUU94" s="7"/>
      <c r="MUV94" s="7"/>
      <c r="MUW94" s="7"/>
      <c r="MUX94" s="7"/>
      <c r="MUY94" s="7"/>
      <c r="MUZ94" s="7"/>
      <c r="MVA94" s="7"/>
      <c r="MVB94" s="7"/>
      <c r="MVC94" s="7"/>
      <c r="MVD94" s="7"/>
      <c r="MVE94" s="7"/>
      <c r="MVF94" s="7"/>
      <c r="MVG94" s="7"/>
      <c r="MVH94" s="7"/>
      <c r="MVI94" s="7"/>
      <c r="MVJ94" s="7"/>
      <c r="MVK94" s="7"/>
      <c r="MVL94" s="7"/>
      <c r="MVM94" s="7"/>
      <c r="MVN94" s="7"/>
      <c r="MVO94" s="7"/>
      <c r="MVP94" s="7"/>
      <c r="MVQ94" s="7"/>
      <c r="MVR94" s="7"/>
      <c r="MVS94" s="7"/>
      <c r="MVT94" s="7"/>
      <c r="MVU94" s="7"/>
      <c r="MVV94" s="7"/>
      <c r="MVW94" s="7"/>
      <c r="MVX94" s="7"/>
      <c r="MVY94" s="7"/>
      <c r="MVZ94" s="7"/>
      <c r="MWA94" s="7"/>
      <c r="MWB94" s="7"/>
      <c r="MWC94" s="7"/>
      <c r="MWD94" s="7"/>
      <c r="MWE94" s="7"/>
      <c r="MWF94" s="7"/>
      <c r="MWG94" s="7"/>
      <c r="MWH94" s="7"/>
      <c r="MWI94" s="7"/>
      <c r="MWJ94" s="7"/>
      <c r="MWK94" s="7"/>
      <c r="MWL94" s="7"/>
      <c r="MWM94" s="7"/>
      <c r="MWN94" s="7"/>
      <c r="MWO94" s="7"/>
      <c r="MWP94" s="7"/>
      <c r="MWQ94" s="7"/>
      <c r="MWR94" s="7"/>
      <c r="MWS94" s="7"/>
      <c r="MWT94" s="7"/>
      <c r="MWU94" s="7"/>
      <c r="MWV94" s="7"/>
      <c r="MWW94" s="7"/>
      <c r="MWX94" s="7"/>
      <c r="MWY94" s="7"/>
      <c r="MWZ94" s="7"/>
      <c r="MXA94" s="7"/>
      <c r="MXB94" s="7"/>
      <c r="MXC94" s="7"/>
      <c r="MXD94" s="7"/>
      <c r="MXE94" s="7"/>
      <c r="MXF94" s="7"/>
      <c r="MXG94" s="7"/>
      <c r="MXH94" s="7"/>
      <c r="MXI94" s="7"/>
      <c r="MXJ94" s="7"/>
      <c r="MXK94" s="7"/>
      <c r="MXL94" s="7"/>
      <c r="MXM94" s="7"/>
      <c r="MXN94" s="7"/>
      <c r="MXO94" s="7"/>
      <c r="MXP94" s="7"/>
      <c r="MXQ94" s="7"/>
      <c r="MXR94" s="7"/>
      <c r="MXS94" s="7"/>
      <c r="MXT94" s="7"/>
      <c r="MXU94" s="7"/>
      <c r="MXV94" s="7"/>
      <c r="MXW94" s="7"/>
      <c r="MXX94" s="7"/>
      <c r="MXY94" s="7"/>
      <c r="MXZ94" s="7"/>
      <c r="MYA94" s="7"/>
      <c r="MYB94" s="7"/>
      <c r="MYC94" s="7"/>
      <c r="MYD94" s="7"/>
      <c r="MYE94" s="7"/>
      <c r="MYF94" s="7"/>
      <c r="MYG94" s="7"/>
      <c r="MYH94" s="7"/>
      <c r="MYI94" s="7"/>
      <c r="MYJ94" s="7"/>
      <c r="MYK94" s="7"/>
      <c r="MYL94" s="7"/>
      <c r="MYM94" s="7"/>
      <c r="MYN94" s="7"/>
      <c r="MYO94" s="7"/>
      <c r="MYP94" s="7"/>
      <c r="MYQ94" s="7"/>
      <c r="MYR94" s="7"/>
      <c r="MYS94" s="7"/>
      <c r="MYT94" s="7"/>
      <c r="MYU94" s="7"/>
      <c r="MYV94" s="7"/>
      <c r="MYW94" s="7"/>
      <c r="MYX94" s="7"/>
      <c r="MYY94" s="7"/>
      <c r="MYZ94" s="7"/>
      <c r="MZA94" s="7"/>
      <c r="MZB94" s="7"/>
      <c r="MZC94" s="7"/>
      <c r="MZD94" s="7"/>
      <c r="MZE94" s="7"/>
      <c r="MZF94" s="7"/>
      <c r="MZG94" s="7"/>
      <c r="MZH94" s="7"/>
      <c r="MZI94" s="7"/>
      <c r="MZJ94" s="7"/>
      <c r="MZK94" s="7"/>
      <c r="MZL94" s="7"/>
      <c r="MZM94" s="7"/>
      <c r="MZN94" s="7"/>
      <c r="MZO94" s="7"/>
      <c r="MZP94" s="7"/>
      <c r="MZQ94" s="7"/>
      <c r="MZR94" s="7"/>
      <c r="MZS94" s="7"/>
      <c r="MZT94" s="7"/>
      <c r="MZU94" s="7"/>
      <c r="MZV94" s="7"/>
      <c r="MZW94" s="7"/>
      <c r="MZX94" s="7"/>
      <c r="MZY94" s="7"/>
      <c r="MZZ94" s="7"/>
      <c r="NAA94" s="7"/>
      <c r="NAB94" s="7"/>
      <c r="NAC94" s="7"/>
      <c r="NAD94" s="7"/>
      <c r="NAE94" s="7"/>
      <c r="NAF94" s="7"/>
      <c r="NAG94" s="7"/>
      <c r="NAH94" s="7"/>
      <c r="NAI94" s="7"/>
      <c r="NAJ94" s="7"/>
      <c r="NAK94" s="7"/>
      <c r="NAL94" s="7"/>
      <c r="NAM94" s="7"/>
      <c r="NAN94" s="7"/>
      <c r="NAO94" s="7"/>
      <c r="NAP94" s="7"/>
      <c r="NAQ94" s="7"/>
      <c r="NAR94" s="7"/>
      <c r="NAS94" s="7"/>
      <c r="NAT94" s="7"/>
      <c r="NAU94" s="7"/>
      <c r="NAV94" s="7"/>
      <c r="NAW94" s="7"/>
      <c r="NAX94" s="7"/>
      <c r="NAY94" s="7"/>
      <c r="NAZ94" s="7"/>
      <c r="NBA94" s="7"/>
      <c r="NBB94" s="7"/>
      <c r="NBC94" s="7"/>
      <c r="NBD94" s="7"/>
      <c r="NBE94" s="7"/>
      <c r="NBF94" s="7"/>
      <c r="NBG94" s="7"/>
      <c r="NBH94" s="7"/>
      <c r="NBI94" s="7"/>
      <c r="NBJ94" s="7"/>
      <c r="NBK94" s="7"/>
      <c r="NBL94" s="7"/>
      <c r="NBM94" s="7"/>
      <c r="NBN94" s="7"/>
      <c r="NBO94" s="7"/>
      <c r="NBP94" s="7"/>
      <c r="NBQ94" s="7"/>
      <c r="NBR94" s="7"/>
      <c r="NBS94" s="7"/>
      <c r="NBT94" s="7"/>
      <c r="NBU94" s="7"/>
      <c r="NBV94" s="7"/>
      <c r="NBW94" s="7"/>
      <c r="NBX94" s="7"/>
      <c r="NBY94" s="7"/>
      <c r="NBZ94" s="7"/>
      <c r="NCA94" s="7"/>
      <c r="NCB94" s="7"/>
      <c r="NCC94" s="7"/>
      <c r="NCD94" s="7"/>
      <c r="NCE94" s="7"/>
      <c r="NCF94" s="7"/>
      <c r="NCG94" s="7"/>
      <c r="NCH94" s="7"/>
      <c r="NCI94" s="7"/>
      <c r="NCJ94" s="7"/>
      <c r="NCK94" s="7"/>
      <c r="NCL94" s="7"/>
      <c r="NCM94" s="7"/>
      <c r="NCN94" s="7"/>
      <c r="NCO94" s="7"/>
      <c r="NCP94" s="7"/>
      <c r="NCQ94" s="7"/>
      <c r="NCR94" s="7"/>
      <c r="NCS94" s="7"/>
      <c r="NCT94" s="7"/>
      <c r="NCU94" s="7"/>
      <c r="NCV94" s="7"/>
      <c r="NCW94" s="7"/>
      <c r="NCX94" s="7"/>
      <c r="NCY94" s="7"/>
      <c r="NCZ94" s="7"/>
      <c r="NDA94" s="7"/>
      <c r="NDB94" s="7"/>
      <c r="NDC94" s="7"/>
      <c r="NDD94" s="7"/>
      <c r="NDE94" s="7"/>
      <c r="NDF94" s="7"/>
      <c r="NDG94" s="7"/>
      <c r="NDH94" s="7"/>
      <c r="NDI94" s="7"/>
      <c r="NDJ94" s="7"/>
      <c r="NDK94" s="7"/>
      <c r="NDL94" s="7"/>
      <c r="NDM94" s="7"/>
      <c r="NDN94" s="7"/>
      <c r="NDO94" s="7"/>
      <c r="NDP94" s="7"/>
      <c r="NDQ94" s="7"/>
      <c r="NDR94" s="7"/>
      <c r="NDS94" s="7"/>
      <c r="NDT94" s="7"/>
      <c r="NDU94" s="7"/>
      <c r="NDV94" s="7"/>
      <c r="NDW94" s="7"/>
      <c r="NDX94" s="7"/>
      <c r="NDY94" s="7"/>
      <c r="NDZ94" s="7"/>
      <c r="NEA94" s="7"/>
      <c r="NEB94" s="7"/>
      <c r="NEC94" s="7"/>
      <c r="NED94" s="7"/>
      <c r="NEE94" s="7"/>
      <c r="NEF94" s="7"/>
      <c r="NEG94" s="7"/>
      <c r="NEH94" s="7"/>
      <c r="NEI94" s="7"/>
      <c r="NEJ94" s="7"/>
      <c r="NEK94" s="7"/>
      <c r="NEL94" s="7"/>
      <c r="NEM94" s="7"/>
      <c r="NEN94" s="7"/>
      <c r="NEO94" s="7"/>
      <c r="NEP94" s="7"/>
      <c r="NEQ94" s="7"/>
      <c r="NER94" s="7"/>
      <c r="NES94" s="7"/>
      <c r="NET94" s="7"/>
      <c r="NEU94" s="7"/>
      <c r="NEV94" s="7"/>
      <c r="NEW94" s="7"/>
      <c r="NEX94" s="7"/>
      <c r="NEY94" s="7"/>
      <c r="NEZ94" s="7"/>
      <c r="NFA94" s="7"/>
      <c r="NFB94" s="7"/>
      <c r="NFC94" s="7"/>
      <c r="NFD94" s="7"/>
      <c r="NFE94" s="7"/>
      <c r="NFF94" s="7"/>
      <c r="NFG94" s="7"/>
      <c r="NFH94" s="7"/>
      <c r="NFI94" s="7"/>
      <c r="NFJ94" s="7"/>
      <c r="NFK94" s="7"/>
      <c r="NFL94" s="7"/>
      <c r="NFM94" s="7"/>
      <c r="NFN94" s="7"/>
      <c r="NFO94" s="7"/>
      <c r="NFP94" s="7"/>
      <c r="NFQ94" s="7"/>
      <c r="NFR94" s="7"/>
      <c r="NFS94" s="7"/>
      <c r="NFT94" s="7"/>
      <c r="NFU94" s="7"/>
      <c r="NFV94" s="7"/>
      <c r="NFW94" s="7"/>
      <c r="NFX94" s="7"/>
      <c r="NFY94" s="7"/>
      <c r="NFZ94" s="7"/>
      <c r="NGA94" s="7"/>
      <c r="NGB94" s="7"/>
      <c r="NGC94" s="7"/>
      <c r="NGD94" s="7"/>
      <c r="NGE94" s="7"/>
      <c r="NGF94" s="7"/>
      <c r="NGG94" s="7"/>
      <c r="NGH94" s="7"/>
      <c r="NGI94" s="7"/>
      <c r="NGJ94" s="7"/>
      <c r="NGK94" s="7"/>
      <c r="NGL94" s="7"/>
      <c r="NGM94" s="7"/>
      <c r="NGN94" s="7"/>
      <c r="NGO94" s="7"/>
      <c r="NGP94" s="7"/>
      <c r="NGQ94" s="7"/>
      <c r="NGR94" s="7"/>
      <c r="NGS94" s="7"/>
      <c r="NGT94" s="7"/>
      <c r="NGU94" s="7"/>
      <c r="NGV94" s="7"/>
      <c r="NGW94" s="7"/>
      <c r="NGX94" s="7"/>
      <c r="NGY94" s="7"/>
      <c r="NGZ94" s="7"/>
      <c r="NHA94" s="7"/>
      <c r="NHB94" s="7"/>
      <c r="NHC94" s="7"/>
      <c r="NHD94" s="7"/>
      <c r="NHE94" s="7"/>
      <c r="NHF94" s="7"/>
      <c r="NHG94" s="7"/>
      <c r="NHH94" s="7"/>
      <c r="NHI94" s="7"/>
      <c r="NHJ94" s="7"/>
      <c r="NHK94" s="7"/>
      <c r="NHL94" s="7"/>
      <c r="NHM94" s="7"/>
      <c r="NHN94" s="7"/>
      <c r="NHO94" s="7"/>
      <c r="NHP94" s="7"/>
      <c r="NHQ94" s="7"/>
      <c r="NHR94" s="7"/>
      <c r="NHS94" s="7"/>
      <c r="NHT94" s="7"/>
      <c r="NHU94" s="7"/>
      <c r="NHV94" s="7"/>
      <c r="NHW94" s="7"/>
      <c r="NHX94" s="7"/>
      <c r="NHY94" s="7"/>
      <c r="NHZ94" s="7"/>
      <c r="NIA94" s="7"/>
      <c r="NIB94" s="7"/>
      <c r="NIC94" s="7"/>
      <c r="NID94" s="7"/>
      <c r="NIE94" s="7"/>
      <c r="NIF94" s="7"/>
      <c r="NIG94" s="7"/>
      <c r="NIH94" s="7"/>
      <c r="NII94" s="7"/>
      <c r="NIJ94" s="7"/>
      <c r="NIK94" s="7"/>
      <c r="NIL94" s="7"/>
      <c r="NIM94" s="7"/>
      <c r="NIN94" s="7"/>
      <c r="NIO94" s="7"/>
      <c r="NIP94" s="7"/>
      <c r="NIQ94" s="7"/>
      <c r="NIR94" s="7"/>
      <c r="NIS94" s="7"/>
      <c r="NIT94" s="7"/>
      <c r="NIU94" s="7"/>
      <c r="NIV94" s="7"/>
      <c r="NIW94" s="7"/>
      <c r="NIX94" s="7"/>
      <c r="NIY94" s="7"/>
      <c r="NIZ94" s="7"/>
      <c r="NJA94" s="7"/>
      <c r="NJB94" s="7"/>
      <c r="NJC94" s="7"/>
      <c r="NJD94" s="7"/>
      <c r="NJE94" s="7"/>
      <c r="NJF94" s="7"/>
      <c r="NJG94" s="7"/>
      <c r="NJH94" s="7"/>
      <c r="NJI94" s="7"/>
      <c r="NJJ94" s="7"/>
      <c r="NJK94" s="7"/>
      <c r="NJL94" s="7"/>
      <c r="NJM94" s="7"/>
      <c r="NJN94" s="7"/>
      <c r="NJO94" s="7"/>
      <c r="NJP94" s="7"/>
      <c r="NJQ94" s="7"/>
      <c r="NJR94" s="7"/>
      <c r="NJS94" s="7"/>
      <c r="NJT94" s="7"/>
      <c r="NJU94" s="7"/>
      <c r="NJV94" s="7"/>
      <c r="NJW94" s="7"/>
      <c r="NJX94" s="7"/>
      <c r="NJY94" s="7"/>
      <c r="NJZ94" s="7"/>
      <c r="NKA94" s="7"/>
      <c r="NKB94" s="7"/>
      <c r="NKC94" s="7"/>
      <c r="NKD94" s="7"/>
      <c r="NKE94" s="7"/>
      <c r="NKF94" s="7"/>
      <c r="NKG94" s="7"/>
      <c r="NKH94" s="7"/>
      <c r="NKI94" s="7"/>
      <c r="NKJ94" s="7"/>
      <c r="NKK94" s="7"/>
      <c r="NKL94" s="7"/>
      <c r="NKM94" s="7"/>
      <c r="NKN94" s="7"/>
      <c r="NKO94" s="7"/>
      <c r="NKP94" s="7"/>
      <c r="NKQ94" s="7"/>
      <c r="NKR94" s="7"/>
      <c r="NKS94" s="7"/>
      <c r="NKT94" s="7"/>
      <c r="NKU94" s="7"/>
      <c r="NKV94" s="7"/>
      <c r="NKW94" s="7"/>
      <c r="NKX94" s="7"/>
      <c r="NKY94" s="7"/>
      <c r="NKZ94" s="7"/>
      <c r="NLA94" s="7"/>
      <c r="NLB94" s="7"/>
      <c r="NLC94" s="7"/>
      <c r="NLD94" s="7"/>
      <c r="NLE94" s="7"/>
      <c r="NLF94" s="7"/>
      <c r="NLG94" s="7"/>
      <c r="NLH94" s="7"/>
      <c r="NLI94" s="7"/>
      <c r="NLJ94" s="7"/>
      <c r="NLK94" s="7"/>
      <c r="NLL94" s="7"/>
      <c r="NLM94" s="7"/>
      <c r="NLN94" s="7"/>
      <c r="NLO94" s="7"/>
      <c r="NLP94" s="7"/>
      <c r="NLQ94" s="7"/>
      <c r="NLR94" s="7"/>
      <c r="NLS94" s="7"/>
      <c r="NLT94" s="7"/>
      <c r="NLU94" s="7"/>
      <c r="NLV94" s="7"/>
      <c r="NLW94" s="7"/>
      <c r="NLX94" s="7"/>
      <c r="NLY94" s="7"/>
      <c r="NLZ94" s="7"/>
      <c r="NMA94" s="7"/>
      <c r="NMB94" s="7"/>
      <c r="NMC94" s="7"/>
      <c r="NMD94" s="7"/>
      <c r="NME94" s="7"/>
      <c r="NMF94" s="7"/>
      <c r="NMG94" s="7"/>
      <c r="NMH94" s="7"/>
      <c r="NMI94" s="7"/>
      <c r="NMJ94" s="7"/>
      <c r="NMK94" s="7"/>
      <c r="NML94" s="7"/>
      <c r="NMM94" s="7"/>
      <c r="NMN94" s="7"/>
      <c r="NMO94" s="7"/>
      <c r="NMP94" s="7"/>
      <c r="NMQ94" s="7"/>
      <c r="NMR94" s="7"/>
      <c r="NMS94" s="7"/>
      <c r="NMT94" s="7"/>
      <c r="NMU94" s="7"/>
      <c r="NMV94" s="7"/>
      <c r="NMW94" s="7"/>
      <c r="NMX94" s="7"/>
      <c r="NMY94" s="7"/>
      <c r="NMZ94" s="7"/>
      <c r="NNA94" s="7"/>
      <c r="NNB94" s="7"/>
      <c r="NNC94" s="7"/>
      <c r="NND94" s="7"/>
      <c r="NNE94" s="7"/>
      <c r="NNF94" s="7"/>
      <c r="NNG94" s="7"/>
      <c r="NNH94" s="7"/>
      <c r="NNI94" s="7"/>
      <c r="NNJ94" s="7"/>
      <c r="NNK94" s="7"/>
      <c r="NNL94" s="7"/>
      <c r="NNM94" s="7"/>
      <c r="NNN94" s="7"/>
      <c r="NNO94" s="7"/>
      <c r="NNP94" s="7"/>
      <c r="NNQ94" s="7"/>
      <c r="NNR94" s="7"/>
      <c r="NNS94" s="7"/>
      <c r="NNT94" s="7"/>
      <c r="NNU94" s="7"/>
      <c r="NNV94" s="7"/>
      <c r="NNW94" s="7"/>
      <c r="NNX94" s="7"/>
      <c r="NNY94" s="7"/>
      <c r="NNZ94" s="7"/>
      <c r="NOA94" s="7"/>
      <c r="NOB94" s="7"/>
      <c r="NOC94" s="7"/>
      <c r="NOD94" s="7"/>
      <c r="NOE94" s="7"/>
      <c r="NOF94" s="7"/>
      <c r="NOG94" s="7"/>
      <c r="NOH94" s="7"/>
      <c r="NOI94" s="7"/>
      <c r="NOJ94" s="7"/>
      <c r="NOK94" s="7"/>
      <c r="NOL94" s="7"/>
      <c r="NOM94" s="7"/>
      <c r="NON94" s="7"/>
      <c r="NOO94" s="7"/>
      <c r="NOP94" s="7"/>
      <c r="NOQ94" s="7"/>
      <c r="NOR94" s="7"/>
      <c r="NOS94" s="7"/>
      <c r="NOT94" s="7"/>
      <c r="NOU94" s="7"/>
      <c r="NOV94" s="7"/>
      <c r="NOW94" s="7"/>
      <c r="NOX94" s="7"/>
      <c r="NOY94" s="7"/>
      <c r="NOZ94" s="7"/>
      <c r="NPA94" s="7"/>
      <c r="NPB94" s="7"/>
      <c r="NPC94" s="7"/>
      <c r="NPD94" s="7"/>
      <c r="NPE94" s="7"/>
      <c r="NPF94" s="7"/>
      <c r="NPG94" s="7"/>
      <c r="NPH94" s="7"/>
      <c r="NPI94" s="7"/>
      <c r="NPJ94" s="7"/>
      <c r="NPK94" s="7"/>
      <c r="NPL94" s="7"/>
      <c r="NPM94" s="7"/>
      <c r="NPN94" s="7"/>
      <c r="NPO94" s="7"/>
      <c r="NPP94" s="7"/>
      <c r="NPQ94" s="7"/>
      <c r="NPR94" s="7"/>
      <c r="NPS94" s="7"/>
      <c r="NPT94" s="7"/>
      <c r="NPU94" s="7"/>
      <c r="NPV94" s="7"/>
      <c r="NPW94" s="7"/>
      <c r="NPX94" s="7"/>
      <c r="NPY94" s="7"/>
      <c r="NPZ94" s="7"/>
      <c r="NQA94" s="7"/>
      <c r="NQB94" s="7"/>
      <c r="NQC94" s="7"/>
      <c r="NQD94" s="7"/>
      <c r="NQE94" s="7"/>
      <c r="NQF94" s="7"/>
      <c r="NQG94" s="7"/>
      <c r="NQH94" s="7"/>
      <c r="NQI94" s="7"/>
      <c r="NQJ94" s="7"/>
      <c r="NQK94" s="7"/>
      <c r="NQL94" s="7"/>
      <c r="NQM94" s="7"/>
      <c r="NQN94" s="7"/>
      <c r="NQO94" s="7"/>
      <c r="NQP94" s="7"/>
      <c r="NQQ94" s="7"/>
      <c r="NQR94" s="7"/>
      <c r="NQS94" s="7"/>
      <c r="NQT94" s="7"/>
      <c r="NQU94" s="7"/>
      <c r="NQV94" s="7"/>
      <c r="NQW94" s="7"/>
      <c r="NQX94" s="7"/>
      <c r="NQY94" s="7"/>
      <c r="NQZ94" s="7"/>
      <c r="NRA94" s="7"/>
      <c r="NRB94" s="7"/>
      <c r="NRC94" s="7"/>
      <c r="NRD94" s="7"/>
      <c r="NRE94" s="7"/>
      <c r="NRF94" s="7"/>
      <c r="NRG94" s="7"/>
      <c r="NRH94" s="7"/>
      <c r="NRI94" s="7"/>
      <c r="NRJ94" s="7"/>
      <c r="NRK94" s="7"/>
      <c r="NRL94" s="7"/>
      <c r="NRM94" s="7"/>
      <c r="NRN94" s="7"/>
      <c r="NRO94" s="7"/>
      <c r="NRP94" s="7"/>
      <c r="NRQ94" s="7"/>
      <c r="NRR94" s="7"/>
      <c r="NRS94" s="7"/>
      <c r="NRT94" s="7"/>
      <c r="NRU94" s="7"/>
      <c r="NRV94" s="7"/>
      <c r="NRW94" s="7"/>
      <c r="NRX94" s="7"/>
      <c r="NRY94" s="7"/>
      <c r="NRZ94" s="7"/>
      <c r="NSA94" s="7"/>
      <c r="NSB94" s="7"/>
      <c r="NSC94" s="7"/>
      <c r="NSD94" s="7"/>
      <c r="NSE94" s="7"/>
      <c r="NSF94" s="7"/>
      <c r="NSG94" s="7"/>
      <c r="NSH94" s="7"/>
      <c r="NSI94" s="7"/>
      <c r="NSJ94" s="7"/>
      <c r="NSK94" s="7"/>
      <c r="NSL94" s="7"/>
      <c r="NSM94" s="7"/>
      <c r="NSN94" s="7"/>
      <c r="NSO94" s="7"/>
      <c r="NSP94" s="7"/>
      <c r="NSQ94" s="7"/>
      <c r="NSR94" s="7"/>
      <c r="NSS94" s="7"/>
      <c r="NST94" s="7"/>
      <c r="NSU94" s="7"/>
      <c r="NSV94" s="7"/>
      <c r="NSW94" s="7"/>
      <c r="NSX94" s="7"/>
      <c r="NSY94" s="7"/>
      <c r="NSZ94" s="7"/>
      <c r="NTA94" s="7"/>
      <c r="NTB94" s="7"/>
      <c r="NTC94" s="7"/>
      <c r="NTD94" s="7"/>
      <c r="NTE94" s="7"/>
      <c r="NTF94" s="7"/>
      <c r="NTG94" s="7"/>
      <c r="NTH94" s="7"/>
      <c r="NTI94" s="7"/>
      <c r="NTJ94" s="7"/>
      <c r="NTK94" s="7"/>
      <c r="NTL94" s="7"/>
      <c r="NTM94" s="7"/>
      <c r="NTN94" s="7"/>
      <c r="NTO94" s="7"/>
      <c r="NTP94" s="7"/>
      <c r="NTQ94" s="7"/>
      <c r="NTR94" s="7"/>
      <c r="NTS94" s="7"/>
      <c r="NTT94" s="7"/>
      <c r="NTU94" s="7"/>
      <c r="NTV94" s="7"/>
      <c r="NTW94" s="7"/>
      <c r="NTX94" s="7"/>
      <c r="NTY94" s="7"/>
      <c r="NTZ94" s="7"/>
      <c r="NUA94" s="7"/>
      <c r="NUB94" s="7"/>
      <c r="NUC94" s="7"/>
      <c r="NUD94" s="7"/>
      <c r="NUE94" s="7"/>
      <c r="NUF94" s="7"/>
      <c r="NUG94" s="7"/>
      <c r="NUH94" s="7"/>
      <c r="NUI94" s="7"/>
      <c r="NUJ94" s="7"/>
      <c r="NUK94" s="7"/>
      <c r="NUL94" s="7"/>
      <c r="NUM94" s="7"/>
      <c r="NUN94" s="7"/>
      <c r="NUO94" s="7"/>
      <c r="NUP94" s="7"/>
      <c r="NUQ94" s="7"/>
      <c r="NUR94" s="7"/>
      <c r="NUS94" s="7"/>
      <c r="NUT94" s="7"/>
      <c r="NUU94" s="7"/>
      <c r="NUV94" s="7"/>
      <c r="NUW94" s="7"/>
      <c r="NUX94" s="7"/>
      <c r="NUY94" s="7"/>
      <c r="NUZ94" s="7"/>
      <c r="NVA94" s="7"/>
      <c r="NVB94" s="7"/>
      <c r="NVC94" s="7"/>
      <c r="NVD94" s="7"/>
      <c r="NVE94" s="7"/>
      <c r="NVF94" s="7"/>
      <c r="NVG94" s="7"/>
      <c r="NVH94" s="7"/>
      <c r="NVI94" s="7"/>
      <c r="NVJ94" s="7"/>
      <c r="NVK94" s="7"/>
      <c r="NVL94" s="7"/>
      <c r="NVM94" s="7"/>
      <c r="NVN94" s="7"/>
      <c r="NVO94" s="7"/>
      <c r="NVP94" s="7"/>
      <c r="NVQ94" s="7"/>
      <c r="NVR94" s="7"/>
      <c r="NVS94" s="7"/>
      <c r="NVT94" s="7"/>
      <c r="NVU94" s="7"/>
      <c r="NVV94" s="7"/>
      <c r="NVW94" s="7"/>
      <c r="NVX94" s="7"/>
      <c r="NVY94" s="7"/>
      <c r="NVZ94" s="7"/>
      <c r="NWA94" s="7"/>
      <c r="NWB94" s="7"/>
      <c r="NWC94" s="7"/>
      <c r="NWD94" s="7"/>
      <c r="NWE94" s="7"/>
      <c r="NWF94" s="7"/>
      <c r="NWG94" s="7"/>
      <c r="NWH94" s="7"/>
      <c r="NWI94" s="7"/>
      <c r="NWJ94" s="7"/>
      <c r="NWK94" s="7"/>
      <c r="NWL94" s="7"/>
      <c r="NWM94" s="7"/>
      <c r="NWN94" s="7"/>
      <c r="NWO94" s="7"/>
      <c r="NWP94" s="7"/>
      <c r="NWQ94" s="7"/>
      <c r="NWR94" s="7"/>
      <c r="NWS94" s="7"/>
      <c r="NWT94" s="7"/>
      <c r="NWU94" s="7"/>
      <c r="NWV94" s="7"/>
      <c r="NWW94" s="7"/>
      <c r="NWX94" s="7"/>
      <c r="NWY94" s="7"/>
      <c r="NWZ94" s="7"/>
      <c r="NXA94" s="7"/>
      <c r="NXB94" s="7"/>
      <c r="NXC94" s="7"/>
      <c r="NXD94" s="7"/>
      <c r="NXE94" s="7"/>
      <c r="NXF94" s="7"/>
      <c r="NXG94" s="7"/>
      <c r="NXH94" s="7"/>
      <c r="NXI94" s="7"/>
      <c r="NXJ94" s="7"/>
      <c r="NXK94" s="7"/>
      <c r="NXL94" s="7"/>
      <c r="NXM94" s="7"/>
      <c r="NXN94" s="7"/>
      <c r="NXO94" s="7"/>
      <c r="NXP94" s="7"/>
      <c r="NXQ94" s="7"/>
      <c r="NXR94" s="7"/>
      <c r="NXS94" s="7"/>
      <c r="NXT94" s="7"/>
      <c r="NXU94" s="7"/>
      <c r="NXV94" s="7"/>
      <c r="NXW94" s="7"/>
      <c r="NXX94" s="7"/>
      <c r="NXY94" s="7"/>
      <c r="NXZ94" s="7"/>
      <c r="NYA94" s="7"/>
      <c r="NYB94" s="7"/>
      <c r="NYC94" s="7"/>
      <c r="NYD94" s="7"/>
      <c r="NYE94" s="7"/>
      <c r="NYF94" s="7"/>
      <c r="NYG94" s="7"/>
      <c r="NYH94" s="7"/>
      <c r="NYI94" s="7"/>
      <c r="NYJ94" s="7"/>
      <c r="NYK94" s="7"/>
      <c r="NYL94" s="7"/>
      <c r="NYM94" s="7"/>
      <c r="NYN94" s="7"/>
      <c r="NYO94" s="7"/>
      <c r="NYP94" s="7"/>
      <c r="NYQ94" s="7"/>
      <c r="NYR94" s="7"/>
      <c r="NYS94" s="7"/>
      <c r="NYT94" s="7"/>
      <c r="NYU94" s="7"/>
      <c r="NYV94" s="7"/>
      <c r="NYW94" s="7"/>
      <c r="NYX94" s="7"/>
      <c r="NYY94" s="7"/>
      <c r="NYZ94" s="7"/>
      <c r="NZA94" s="7"/>
      <c r="NZB94" s="7"/>
      <c r="NZC94" s="7"/>
      <c r="NZD94" s="7"/>
      <c r="NZE94" s="7"/>
      <c r="NZF94" s="7"/>
      <c r="NZG94" s="7"/>
      <c r="NZH94" s="7"/>
      <c r="NZI94" s="7"/>
      <c r="NZJ94" s="7"/>
      <c r="NZK94" s="7"/>
      <c r="NZL94" s="7"/>
      <c r="NZM94" s="7"/>
      <c r="NZN94" s="7"/>
      <c r="NZO94" s="7"/>
      <c r="NZP94" s="7"/>
      <c r="NZQ94" s="7"/>
      <c r="NZR94" s="7"/>
      <c r="NZS94" s="7"/>
      <c r="NZT94" s="7"/>
      <c r="NZU94" s="7"/>
      <c r="NZV94" s="7"/>
      <c r="NZW94" s="7"/>
      <c r="NZX94" s="7"/>
      <c r="NZY94" s="7"/>
      <c r="NZZ94" s="7"/>
      <c r="OAA94" s="7"/>
      <c r="OAB94" s="7"/>
      <c r="OAC94" s="7"/>
      <c r="OAD94" s="7"/>
      <c r="OAE94" s="7"/>
      <c r="OAF94" s="7"/>
      <c r="OAG94" s="7"/>
      <c r="OAH94" s="7"/>
      <c r="OAI94" s="7"/>
      <c r="OAJ94" s="7"/>
      <c r="OAK94" s="7"/>
      <c r="OAL94" s="7"/>
      <c r="OAM94" s="7"/>
      <c r="OAN94" s="7"/>
      <c r="OAO94" s="7"/>
      <c r="OAP94" s="7"/>
      <c r="OAQ94" s="7"/>
      <c r="OAR94" s="7"/>
      <c r="OAS94" s="7"/>
      <c r="OAT94" s="7"/>
      <c r="OAU94" s="7"/>
      <c r="OAV94" s="7"/>
      <c r="OAW94" s="7"/>
      <c r="OAX94" s="7"/>
      <c r="OAY94" s="7"/>
      <c r="OAZ94" s="7"/>
      <c r="OBA94" s="7"/>
      <c r="OBB94" s="7"/>
      <c r="OBC94" s="7"/>
      <c r="OBD94" s="7"/>
      <c r="OBE94" s="7"/>
      <c r="OBF94" s="7"/>
      <c r="OBG94" s="7"/>
      <c r="OBH94" s="7"/>
      <c r="OBI94" s="7"/>
      <c r="OBJ94" s="7"/>
      <c r="OBK94" s="7"/>
      <c r="OBL94" s="7"/>
      <c r="OBM94" s="7"/>
      <c r="OBN94" s="7"/>
      <c r="OBO94" s="7"/>
      <c r="OBP94" s="7"/>
      <c r="OBQ94" s="7"/>
      <c r="OBR94" s="7"/>
      <c r="OBS94" s="7"/>
      <c r="OBT94" s="7"/>
      <c r="OBU94" s="7"/>
      <c r="OBV94" s="7"/>
      <c r="OBW94" s="7"/>
      <c r="OBX94" s="7"/>
      <c r="OBY94" s="7"/>
      <c r="OBZ94" s="7"/>
      <c r="OCA94" s="7"/>
      <c r="OCB94" s="7"/>
      <c r="OCC94" s="7"/>
      <c r="OCD94" s="7"/>
      <c r="OCE94" s="7"/>
      <c r="OCF94" s="7"/>
      <c r="OCG94" s="7"/>
      <c r="OCH94" s="7"/>
      <c r="OCI94" s="7"/>
      <c r="OCJ94" s="7"/>
      <c r="OCK94" s="7"/>
      <c r="OCL94" s="7"/>
      <c r="OCM94" s="7"/>
      <c r="OCN94" s="7"/>
      <c r="OCO94" s="7"/>
      <c r="OCP94" s="7"/>
      <c r="OCQ94" s="7"/>
      <c r="OCR94" s="7"/>
      <c r="OCS94" s="7"/>
      <c r="OCT94" s="7"/>
      <c r="OCU94" s="7"/>
      <c r="OCV94" s="7"/>
      <c r="OCW94" s="7"/>
      <c r="OCX94" s="7"/>
      <c r="OCY94" s="7"/>
      <c r="OCZ94" s="7"/>
      <c r="ODA94" s="7"/>
      <c r="ODB94" s="7"/>
      <c r="ODC94" s="7"/>
      <c r="ODD94" s="7"/>
      <c r="ODE94" s="7"/>
      <c r="ODF94" s="7"/>
      <c r="ODG94" s="7"/>
      <c r="ODH94" s="7"/>
      <c r="ODI94" s="7"/>
      <c r="ODJ94" s="7"/>
      <c r="ODK94" s="7"/>
      <c r="ODL94" s="7"/>
      <c r="ODM94" s="7"/>
      <c r="ODN94" s="7"/>
      <c r="ODO94" s="7"/>
      <c r="ODP94" s="7"/>
      <c r="ODQ94" s="7"/>
      <c r="ODR94" s="7"/>
      <c r="ODS94" s="7"/>
      <c r="ODT94" s="7"/>
      <c r="ODU94" s="7"/>
      <c r="ODV94" s="7"/>
      <c r="ODW94" s="7"/>
      <c r="ODX94" s="7"/>
      <c r="ODY94" s="7"/>
      <c r="ODZ94" s="7"/>
      <c r="OEA94" s="7"/>
      <c r="OEB94" s="7"/>
      <c r="OEC94" s="7"/>
      <c r="OED94" s="7"/>
      <c r="OEE94" s="7"/>
      <c r="OEF94" s="7"/>
      <c r="OEG94" s="7"/>
      <c r="OEH94" s="7"/>
      <c r="OEI94" s="7"/>
      <c r="OEJ94" s="7"/>
      <c r="OEK94" s="7"/>
      <c r="OEL94" s="7"/>
      <c r="OEM94" s="7"/>
      <c r="OEN94" s="7"/>
      <c r="OEO94" s="7"/>
      <c r="OEP94" s="7"/>
      <c r="OEQ94" s="7"/>
      <c r="OER94" s="7"/>
      <c r="OES94" s="7"/>
      <c r="OET94" s="7"/>
      <c r="OEU94" s="7"/>
      <c r="OEV94" s="7"/>
      <c r="OEW94" s="7"/>
      <c r="OEX94" s="7"/>
      <c r="OEY94" s="7"/>
      <c r="OEZ94" s="7"/>
      <c r="OFA94" s="7"/>
      <c r="OFB94" s="7"/>
      <c r="OFC94" s="7"/>
      <c r="OFD94" s="7"/>
      <c r="OFE94" s="7"/>
      <c r="OFF94" s="7"/>
      <c r="OFG94" s="7"/>
      <c r="OFH94" s="7"/>
      <c r="OFI94" s="7"/>
      <c r="OFJ94" s="7"/>
      <c r="OFK94" s="7"/>
      <c r="OFL94" s="7"/>
      <c r="OFM94" s="7"/>
      <c r="OFN94" s="7"/>
      <c r="OFO94" s="7"/>
      <c r="OFP94" s="7"/>
      <c r="OFQ94" s="7"/>
      <c r="OFR94" s="7"/>
      <c r="OFS94" s="7"/>
      <c r="OFT94" s="7"/>
      <c r="OFU94" s="7"/>
      <c r="OFV94" s="7"/>
      <c r="OFW94" s="7"/>
      <c r="OFX94" s="7"/>
      <c r="OFY94" s="7"/>
      <c r="OFZ94" s="7"/>
      <c r="OGA94" s="7"/>
      <c r="OGB94" s="7"/>
      <c r="OGC94" s="7"/>
      <c r="OGD94" s="7"/>
      <c r="OGE94" s="7"/>
      <c r="OGF94" s="7"/>
      <c r="OGG94" s="7"/>
      <c r="OGH94" s="7"/>
      <c r="OGI94" s="7"/>
      <c r="OGJ94" s="7"/>
      <c r="OGK94" s="7"/>
      <c r="OGL94" s="7"/>
      <c r="OGM94" s="7"/>
      <c r="OGN94" s="7"/>
      <c r="OGO94" s="7"/>
      <c r="OGP94" s="7"/>
      <c r="OGQ94" s="7"/>
      <c r="OGR94" s="7"/>
      <c r="OGS94" s="7"/>
      <c r="OGT94" s="7"/>
      <c r="OGU94" s="7"/>
      <c r="OGV94" s="7"/>
      <c r="OGW94" s="7"/>
      <c r="OGX94" s="7"/>
      <c r="OGY94" s="7"/>
      <c r="OGZ94" s="7"/>
      <c r="OHA94" s="7"/>
      <c r="OHB94" s="7"/>
      <c r="OHC94" s="7"/>
      <c r="OHD94" s="7"/>
      <c r="OHE94" s="7"/>
      <c r="OHF94" s="7"/>
      <c r="OHG94" s="7"/>
      <c r="OHH94" s="7"/>
      <c r="OHI94" s="7"/>
      <c r="OHJ94" s="7"/>
      <c r="OHK94" s="7"/>
      <c r="OHL94" s="7"/>
      <c r="OHM94" s="7"/>
      <c r="OHN94" s="7"/>
      <c r="OHO94" s="7"/>
      <c r="OHP94" s="7"/>
      <c r="OHQ94" s="7"/>
      <c r="OHR94" s="7"/>
      <c r="OHS94" s="7"/>
      <c r="OHT94" s="7"/>
      <c r="OHU94" s="7"/>
      <c r="OHV94" s="7"/>
      <c r="OHW94" s="7"/>
      <c r="OHX94" s="7"/>
      <c r="OHY94" s="7"/>
      <c r="OHZ94" s="7"/>
      <c r="OIA94" s="7"/>
      <c r="OIB94" s="7"/>
      <c r="OIC94" s="7"/>
      <c r="OID94" s="7"/>
      <c r="OIE94" s="7"/>
      <c r="OIF94" s="7"/>
      <c r="OIG94" s="7"/>
      <c r="OIH94" s="7"/>
      <c r="OII94" s="7"/>
      <c r="OIJ94" s="7"/>
      <c r="OIK94" s="7"/>
      <c r="OIL94" s="7"/>
      <c r="OIM94" s="7"/>
      <c r="OIN94" s="7"/>
      <c r="OIO94" s="7"/>
      <c r="OIP94" s="7"/>
      <c r="OIQ94" s="7"/>
      <c r="OIR94" s="7"/>
      <c r="OIS94" s="7"/>
      <c r="OIT94" s="7"/>
      <c r="OIU94" s="7"/>
      <c r="OIV94" s="7"/>
      <c r="OIW94" s="7"/>
      <c r="OIX94" s="7"/>
      <c r="OIY94" s="7"/>
      <c r="OIZ94" s="7"/>
      <c r="OJA94" s="7"/>
      <c r="OJB94" s="7"/>
      <c r="OJC94" s="7"/>
      <c r="OJD94" s="7"/>
      <c r="OJE94" s="7"/>
      <c r="OJF94" s="7"/>
      <c r="OJG94" s="7"/>
      <c r="OJH94" s="7"/>
      <c r="OJI94" s="7"/>
      <c r="OJJ94" s="7"/>
      <c r="OJK94" s="7"/>
      <c r="OJL94" s="7"/>
      <c r="OJM94" s="7"/>
      <c r="OJN94" s="7"/>
      <c r="OJO94" s="7"/>
      <c r="OJP94" s="7"/>
      <c r="OJQ94" s="7"/>
      <c r="OJR94" s="7"/>
      <c r="OJS94" s="7"/>
      <c r="OJT94" s="7"/>
      <c r="OJU94" s="7"/>
      <c r="OJV94" s="7"/>
      <c r="OJW94" s="7"/>
      <c r="OJX94" s="7"/>
      <c r="OJY94" s="7"/>
      <c r="OJZ94" s="7"/>
      <c r="OKA94" s="7"/>
      <c r="OKB94" s="7"/>
      <c r="OKC94" s="7"/>
      <c r="OKD94" s="7"/>
      <c r="OKE94" s="7"/>
      <c r="OKF94" s="7"/>
      <c r="OKG94" s="7"/>
      <c r="OKH94" s="7"/>
      <c r="OKI94" s="7"/>
      <c r="OKJ94" s="7"/>
      <c r="OKK94" s="7"/>
      <c r="OKL94" s="7"/>
      <c r="OKM94" s="7"/>
      <c r="OKN94" s="7"/>
      <c r="OKO94" s="7"/>
      <c r="OKP94" s="7"/>
      <c r="OKQ94" s="7"/>
      <c r="OKR94" s="7"/>
      <c r="OKS94" s="7"/>
      <c r="OKT94" s="7"/>
      <c r="OKU94" s="7"/>
      <c r="OKV94" s="7"/>
      <c r="OKW94" s="7"/>
      <c r="OKX94" s="7"/>
      <c r="OKY94" s="7"/>
      <c r="OKZ94" s="7"/>
      <c r="OLA94" s="7"/>
      <c r="OLB94" s="7"/>
      <c r="OLC94" s="7"/>
      <c r="OLD94" s="7"/>
      <c r="OLE94" s="7"/>
      <c r="OLF94" s="7"/>
      <c r="OLG94" s="7"/>
      <c r="OLH94" s="7"/>
      <c r="OLI94" s="7"/>
      <c r="OLJ94" s="7"/>
      <c r="OLK94" s="7"/>
      <c r="OLL94" s="7"/>
      <c r="OLM94" s="7"/>
      <c r="OLN94" s="7"/>
      <c r="OLO94" s="7"/>
      <c r="OLP94" s="7"/>
      <c r="OLQ94" s="7"/>
      <c r="OLR94" s="7"/>
      <c r="OLS94" s="7"/>
      <c r="OLT94" s="7"/>
      <c r="OLU94" s="7"/>
      <c r="OLV94" s="7"/>
      <c r="OLW94" s="7"/>
      <c r="OLX94" s="7"/>
      <c r="OLY94" s="7"/>
      <c r="OLZ94" s="7"/>
      <c r="OMA94" s="7"/>
      <c r="OMB94" s="7"/>
      <c r="OMC94" s="7"/>
      <c r="OMD94" s="7"/>
      <c r="OME94" s="7"/>
      <c r="OMF94" s="7"/>
      <c r="OMG94" s="7"/>
      <c r="OMH94" s="7"/>
      <c r="OMI94" s="7"/>
      <c r="OMJ94" s="7"/>
      <c r="OMK94" s="7"/>
      <c r="OML94" s="7"/>
      <c r="OMM94" s="7"/>
      <c r="OMN94" s="7"/>
      <c r="OMO94" s="7"/>
      <c r="OMP94" s="7"/>
      <c r="OMQ94" s="7"/>
      <c r="OMR94" s="7"/>
      <c r="OMS94" s="7"/>
      <c r="OMT94" s="7"/>
      <c r="OMU94" s="7"/>
      <c r="OMV94" s="7"/>
      <c r="OMW94" s="7"/>
      <c r="OMX94" s="7"/>
      <c r="OMY94" s="7"/>
      <c r="OMZ94" s="7"/>
      <c r="ONA94" s="7"/>
      <c r="ONB94" s="7"/>
      <c r="ONC94" s="7"/>
      <c r="OND94" s="7"/>
      <c r="ONE94" s="7"/>
      <c r="ONF94" s="7"/>
      <c r="ONG94" s="7"/>
      <c r="ONH94" s="7"/>
      <c r="ONI94" s="7"/>
      <c r="ONJ94" s="7"/>
      <c r="ONK94" s="7"/>
      <c r="ONL94" s="7"/>
      <c r="ONM94" s="7"/>
      <c r="ONN94" s="7"/>
      <c r="ONO94" s="7"/>
      <c r="ONP94" s="7"/>
      <c r="ONQ94" s="7"/>
      <c r="ONR94" s="7"/>
      <c r="ONS94" s="7"/>
      <c r="ONT94" s="7"/>
      <c r="ONU94" s="7"/>
      <c r="ONV94" s="7"/>
      <c r="ONW94" s="7"/>
      <c r="ONX94" s="7"/>
      <c r="ONY94" s="7"/>
      <c r="ONZ94" s="7"/>
      <c r="OOA94" s="7"/>
      <c r="OOB94" s="7"/>
      <c r="OOC94" s="7"/>
      <c r="OOD94" s="7"/>
      <c r="OOE94" s="7"/>
      <c r="OOF94" s="7"/>
      <c r="OOG94" s="7"/>
      <c r="OOH94" s="7"/>
      <c r="OOI94" s="7"/>
      <c r="OOJ94" s="7"/>
      <c r="OOK94" s="7"/>
      <c r="OOL94" s="7"/>
      <c r="OOM94" s="7"/>
      <c r="OON94" s="7"/>
      <c r="OOO94" s="7"/>
      <c r="OOP94" s="7"/>
      <c r="OOQ94" s="7"/>
      <c r="OOR94" s="7"/>
      <c r="OOS94" s="7"/>
      <c r="OOT94" s="7"/>
      <c r="OOU94" s="7"/>
      <c r="OOV94" s="7"/>
      <c r="OOW94" s="7"/>
      <c r="OOX94" s="7"/>
      <c r="OOY94" s="7"/>
      <c r="OOZ94" s="7"/>
      <c r="OPA94" s="7"/>
      <c r="OPB94" s="7"/>
      <c r="OPC94" s="7"/>
      <c r="OPD94" s="7"/>
      <c r="OPE94" s="7"/>
      <c r="OPF94" s="7"/>
      <c r="OPG94" s="7"/>
      <c r="OPH94" s="7"/>
      <c r="OPI94" s="7"/>
      <c r="OPJ94" s="7"/>
      <c r="OPK94" s="7"/>
      <c r="OPL94" s="7"/>
      <c r="OPM94" s="7"/>
      <c r="OPN94" s="7"/>
      <c r="OPO94" s="7"/>
      <c r="OPP94" s="7"/>
      <c r="OPQ94" s="7"/>
      <c r="OPR94" s="7"/>
      <c r="OPS94" s="7"/>
      <c r="OPT94" s="7"/>
      <c r="OPU94" s="7"/>
      <c r="OPV94" s="7"/>
      <c r="OPW94" s="7"/>
      <c r="OPX94" s="7"/>
      <c r="OPY94" s="7"/>
      <c r="OPZ94" s="7"/>
      <c r="OQA94" s="7"/>
      <c r="OQB94" s="7"/>
      <c r="OQC94" s="7"/>
      <c r="OQD94" s="7"/>
      <c r="OQE94" s="7"/>
      <c r="OQF94" s="7"/>
      <c r="OQG94" s="7"/>
      <c r="OQH94" s="7"/>
      <c r="OQI94" s="7"/>
      <c r="OQJ94" s="7"/>
      <c r="OQK94" s="7"/>
      <c r="OQL94" s="7"/>
      <c r="OQM94" s="7"/>
      <c r="OQN94" s="7"/>
      <c r="OQO94" s="7"/>
      <c r="OQP94" s="7"/>
      <c r="OQQ94" s="7"/>
      <c r="OQR94" s="7"/>
      <c r="OQS94" s="7"/>
      <c r="OQT94" s="7"/>
      <c r="OQU94" s="7"/>
      <c r="OQV94" s="7"/>
      <c r="OQW94" s="7"/>
      <c r="OQX94" s="7"/>
      <c r="OQY94" s="7"/>
      <c r="OQZ94" s="7"/>
      <c r="ORA94" s="7"/>
      <c r="ORB94" s="7"/>
      <c r="ORC94" s="7"/>
      <c r="ORD94" s="7"/>
      <c r="ORE94" s="7"/>
      <c r="ORF94" s="7"/>
      <c r="ORG94" s="7"/>
      <c r="ORH94" s="7"/>
      <c r="ORI94" s="7"/>
      <c r="ORJ94" s="7"/>
      <c r="ORK94" s="7"/>
      <c r="ORL94" s="7"/>
      <c r="ORM94" s="7"/>
      <c r="ORN94" s="7"/>
      <c r="ORO94" s="7"/>
      <c r="ORP94" s="7"/>
      <c r="ORQ94" s="7"/>
      <c r="ORR94" s="7"/>
      <c r="ORS94" s="7"/>
      <c r="ORT94" s="7"/>
      <c r="ORU94" s="7"/>
      <c r="ORV94" s="7"/>
      <c r="ORW94" s="7"/>
      <c r="ORX94" s="7"/>
      <c r="ORY94" s="7"/>
      <c r="ORZ94" s="7"/>
      <c r="OSA94" s="7"/>
      <c r="OSB94" s="7"/>
      <c r="OSC94" s="7"/>
      <c r="OSD94" s="7"/>
      <c r="OSE94" s="7"/>
      <c r="OSF94" s="7"/>
      <c r="OSG94" s="7"/>
      <c r="OSH94" s="7"/>
      <c r="OSI94" s="7"/>
      <c r="OSJ94" s="7"/>
      <c r="OSK94" s="7"/>
      <c r="OSL94" s="7"/>
      <c r="OSM94" s="7"/>
      <c r="OSN94" s="7"/>
      <c r="OSO94" s="7"/>
      <c r="OSP94" s="7"/>
      <c r="OSQ94" s="7"/>
      <c r="OSR94" s="7"/>
      <c r="OSS94" s="7"/>
      <c r="OST94" s="7"/>
      <c r="OSU94" s="7"/>
      <c r="OSV94" s="7"/>
      <c r="OSW94" s="7"/>
      <c r="OSX94" s="7"/>
      <c r="OSY94" s="7"/>
      <c r="OSZ94" s="7"/>
      <c r="OTA94" s="7"/>
      <c r="OTB94" s="7"/>
      <c r="OTC94" s="7"/>
      <c r="OTD94" s="7"/>
      <c r="OTE94" s="7"/>
      <c r="OTF94" s="7"/>
      <c r="OTG94" s="7"/>
      <c r="OTH94" s="7"/>
      <c r="OTI94" s="7"/>
      <c r="OTJ94" s="7"/>
      <c r="OTK94" s="7"/>
      <c r="OTL94" s="7"/>
      <c r="OTM94" s="7"/>
      <c r="OTN94" s="7"/>
      <c r="OTO94" s="7"/>
      <c r="OTP94" s="7"/>
      <c r="OTQ94" s="7"/>
      <c r="OTR94" s="7"/>
      <c r="OTS94" s="7"/>
      <c r="OTT94" s="7"/>
      <c r="OTU94" s="7"/>
      <c r="OTV94" s="7"/>
      <c r="OTW94" s="7"/>
      <c r="OTX94" s="7"/>
      <c r="OTY94" s="7"/>
      <c r="OTZ94" s="7"/>
      <c r="OUA94" s="7"/>
      <c r="OUB94" s="7"/>
      <c r="OUC94" s="7"/>
      <c r="OUD94" s="7"/>
      <c r="OUE94" s="7"/>
      <c r="OUF94" s="7"/>
      <c r="OUG94" s="7"/>
      <c r="OUH94" s="7"/>
      <c r="OUI94" s="7"/>
      <c r="OUJ94" s="7"/>
      <c r="OUK94" s="7"/>
      <c r="OUL94" s="7"/>
      <c r="OUM94" s="7"/>
      <c r="OUN94" s="7"/>
      <c r="OUO94" s="7"/>
      <c r="OUP94" s="7"/>
      <c r="OUQ94" s="7"/>
      <c r="OUR94" s="7"/>
      <c r="OUS94" s="7"/>
      <c r="OUT94" s="7"/>
      <c r="OUU94" s="7"/>
      <c r="OUV94" s="7"/>
      <c r="OUW94" s="7"/>
      <c r="OUX94" s="7"/>
      <c r="OUY94" s="7"/>
      <c r="OUZ94" s="7"/>
      <c r="OVA94" s="7"/>
      <c r="OVB94" s="7"/>
      <c r="OVC94" s="7"/>
      <c r="OVD94" s="7"/>
      <c r="OVE94" s="7"/>
      <c r="OVF94" s="7"/>
      <c r="OVG94" s="7"/>
      <c r="OVH94" s="7"/>
      <c r="OVI94" s="7"/>
      <c r="OVJ94" s="7"/>
      <c r="OVK94" s="7"/>
      <c r="OVL94" s="7"/>
      <c r="OVM94" s="7"/>
      <c r="OVN94" s="7"/>
      <c r="OVO94" s="7"/>
      <c r="OVP94" s="7"/>
      <c r="OVQ94" s="7"/>
      <c r="OVR94" s="7"/>
      <c r="OVS94" s="7"/>
      <c r="OVT94" s="7"/>
      <c r="OVU94" s="7"/>
      <c r="OVV94" s="7"/>
      <c r="OVW94" s="7"/>
      <c r="OVX94" s="7"/>
      <c r="OVY94" s="7"/>
      <c r="OVZ94" s="7"/>
      <c r="OWA94" s="7"/>
      <c r="OWB94" s="7"/>
      <c r="OWC94" s="7"/>
      <c r="OWD94" s="7"/>
      <c r="OWE94" s="7"/>
      <c r="OWF94" s="7"/>
      <c r="OWG94" s="7"/>
      <c r="OWH94" s="7"/>
      <c r="OWI94" s="7"/>
      <c r="OWJ94" s="7"/>
      <c r="OWK94" s="7"/>
      <c r="OWL94" s="7"/>
      <c r="OWM94" s="7"/>
      <c r="OWN94" s="7"/>
      <c r="OWO94" s="7"/>
      <c r="OWP94" s="7"/>
      <c r="OWQ94" s="7"/>
      <c r="OWR94" s="7"/>
      <c r="OWS94" s="7"/>
      <c r="OWT94" s="7"/>
      <c r="OWU94" s="7"/>
      <c r="OWV94" s="7"/>
      <c r="OWW94" s="7"/>
      <c r="OWX94" s="7"/>
      <c r="OWY94" s="7"/>
      <c r="OWZ94" s="7"/>
      <c r="OXA94" s="7"/>
      <c r="OXB94" s="7"/>
      <c r="OXC94" s="7"/>
      <c r="OXD94" s="7"/>
      <c r="OXE94" s="7"/>
      <c r="OXF94" s="7"/>
      <c r="OXG94" s="7"/>
      <c r="OXH94" s="7"/>
      <c r="OXI94" s="7"/>
      <c r="OXJ94" s="7"/>
      <c r="OXK94" s="7"/>
      <c r="OXL94" s="7"/>
      <c r="OXM94" s="7"/>
      <c r="OXN94" s="7"/>
      <c r="OXO94" s="7"/>
      <c r="OXP94" s="7"/>
      <c r="OXQ94" s="7"/>
      <c r="OXR94" s="7"/>
      <c r="OXS94" s="7"/>
      <c r="OXT94" s="7"/>
      <c r="OXU94" s="7"/>
      <c r="OXV94" s="7"/>
      <c r="OXW94" s="7"/>
      <c r="OXX94" s="7"/>
      <c r="OXY94" s="7"/>
      <c r="OXZ94" s="7"/>
      <c r="OYA94" s="7"/>
      <c r="OYB94" s="7"/>
      <c r="OYC94" s="7"/>
      <c r="OYD94" s="7"/>
      <c r="OYE94" s="7"/>
      <c r="OYF94" s="7"/>
      <c r="OYG94" s="7"/>
      <c r="OYH94" s="7"/>
      <c r="OYI94" s="7"/>
      <c r="OYJ94" s="7"/>
      <c r="OYK94" s="7"/>
      <c r="OYL94" s="7"/>
      <c r="OYM94" s="7"/>
      <c r="OYN94" s="7"/>
      <c r="OYO94" s="7"/>
      <c r="OYP94" s="7"/>
      <c r="OYQ94" s="7"/>
      <c r="OYR94" s="7"/>
      <c r="OYS94" s="7"/>
      <c r="OYT94" s="7"/>
      <c r="OYU94" s="7"/>
      <c r="OYV94" s="7"/>
      <c r="OYW94" s="7"/>
      <c r="OYX94" s="7"/>
      <c r="OYY94" s="7"/>
      <c r="OYZ94" s="7"/>
      <c r="OZA94" s="7"/>
      <c r="OZB94" s="7"/>
      <c r="OZC94" s="7"/>
      <c r="OZD94" s="7"/>
      <c r="OZE94" s="7"/>
      <c r="OZF94" s="7"/>
      <c r="OZG94" s="7"/>
      <c r="OZH94" s="7"/>
      <c r="OZI94" s="7"/>
      <c r="OZJ94" s="7"/>
      <c r="OZK94" s="7"/>
      <c r="OZL94" s="7"/>
      <c r="OZM94" s="7"/>
      <c r="OZN94" s="7"/>
      <c r="OZO94" s="7"/>
      <c r="OZP94" s="7"/>
      <c r="OZQ94" s="7"/>
      <c r="OZR94" s="7"/>
      <c r="OZS94" s="7"/>
      <c r="OZT94" s="7"/>
      <c r="OZU94" s="7"/>
      <c r="OZV94" s="7"/>
      <c r="OZW94" s="7"/>
      <c r="OZX94" s="7"/>
      <c r="OZY94" s="7"/>
      <c r="OZZ94" s="7"/>
      <c r="PAA94" s="7"/>
      <c r="PAB94" s="7"/>
      <c r="PAC94" s="7"/>
      <c r="PAD94" s="7"/>
      <c r="PAE94" s="7"/>
      <c r="PAF94" s="7"/>
      <c r="PAG94" s="7"/>
      <c r="PAH94" s="7"/>
      <c r="PAI94" s="7"/>
      <c r="PAJ94" s="7"/>
      <c r="PAK94" s="7"/>
      <c r="PAL94" s="7"/>
      <c r="PAM94" s="7"/>
      <c r="PAN94" s="7"/>
      <c r="PAO94" s="7"/>
      <c r="PAP94" s="7"/>
      <c r="PAQ94" s="7"/>
      <c r="PAR94" s="7"/>
      <c r="PAS94" s="7"/>
      <c r="PAT94" s="7"/>
      <c r="PAU94" s="7"/>
      <c r="PAV94" s="7"/>
      <c r="PAW94" s="7"/>
      <c r="PAX94" s="7"/>
      <c r="PAY94" s="7"/>
      <c r="PAZ94" s="7"/>
      <c r="PBA94" s="7"/>
      <c r="PBB94" s="7"/>
      <c r="PBC94" s="7"/>
      <c r="PBD94" s="7"/>
      <c r="PBE94" s="7"/>
      <c r="PBF94" s="7"/>
      <c r="PBG94" s="7"/>
      <c r="PBH94" s="7"/>
      <c r="PBI94" s="7"/>
      <c r="PBJ94" s="7"/>
      <c r="PBK94" s="7"/>
      <c r="PBL94" s="7"/>
      <c r="PBM94" s="7"/>
      <c r="PBN94" s="7"/>
      <c r="PBO94" s="7"/>
      <c r="PBP94" s="7"/>
      <c r="PBQ94" s="7"/>
      <c r="PBR94" s="7"/>
      <c r="PBS94" s="7"/>
      <c r="PBT94" s="7"/>
      <c r="PBU94" s="7"/>
      <c r="PBV94" s="7"/>
      <c r="PBW94" s="7"/>
      <c r="PBX94" s="7"/>
      <c r="PBY94" s="7"/>
      <c r="PBZ94" s="7"/>
      <c r="PCA94" s="7"/>
      <c r="PCB94" s="7"/>
      <c r="PCC94" s="7"/>
      <c r="PCD94" s="7"/>
      <c r="PCE94" s="7"/>
      <c r="PCF94" s="7"/>
      <c r="PCG94" s="7"/>
      <c r="PCH94" s="7"/>
      <c r="PCI94" s="7"/>
      <c r="PCJ94" s="7"/>
      <c r="PCK94" s="7"/>
      <c r="PCL94" s="7"/>
      <c r="PCM94" s="7"/>
      <c r="PCN94" s="7"/>
      <c r="PCO94" s="7"/>
      <c r="PCP94" s="7"/>
      <c r="PCQ94" s="7"/>
      <c r="PCR94" s="7"/>
      <c r="PCS94" s="7"/>
      <c r="PCT94" s="7"/>
      <c r="PCU94" s="7"/>
      <c r="PCV94" s="7"/>
      <c r="PCW94" s="7"/>
      <c r="PCX94" s="7"/>
      <c r="PCY94" s="7"/>
      <c r="PCZ94" s="7"/>
      <c r="PDA94" s="7"/>
      <c r="PDB94" s="7"/>
      <c r="PDC94" s="7"/>
      <c r="PDD94" s="7"/>
      <c r="PDE94" s="7"/>
      <c r="PDF94" s="7"/>
      <c r="PDG94" s="7"/>
      <c r="PDH94" s="7"/>
      <c r="PDI94" s="7"/>
      <c r="PDJ94" s="7"/>
      <c r="PDK94" s="7"/>
      <c r="PDL94" s="7"/>
      <c r="PDM94" s="7"/>
      <c r="PDN94" s="7"/>
      <c r="PDO94" s="7"/>
      <c r="PDP94" s="7"/>
      <c r="PDQ94" s="7"/>
      <c r="PDR94" s="7"/>
      <c r="PDS94" s="7"/>
      <c r="PDT94" s="7"/>
      <c r="PDU94" s="7"/>
      <c r="PDV94" s="7"/>
      <c r="PDW94" s="7"/>
      <c r="PDX94" s="7"/>
      <c r="PDY94" s="7"/>
      <c r="PDZ94" s="7"/>
      <c r="PEA94" s="7"/>
      <c r="PEB94" s="7"/>
      <c r="PEC94" s="7"/>
      <c r="PED94" s="7"/>
      <c r="PEE94" s="7"/>
      <c r="PEF94" s="7"/>
      <c r="PEG94" s="7"/>
      <c r="PEH94" s="7"/>
      <c r="PEI94" s="7"/>
      <c r="PEJ94" s="7"/>
      <c r="PEK94" s="7"/>
      <c r="PEL94" s="7"/>
      <c r="PEM94" s="7"/>
      <c r="PEN94" s="7"/>
      <c r="PEO94" s="7"/>
      <c r="PEP94" s="7"/>
      <c r="PEQ94" s="7"/>
      <c r="PER94" s="7"/>
      <c r="PES94" s="7"/>
      <c r="PET94" s="7"/>
      <c r="PEU94" s="7"/>
      <c r="PEV94" s="7"/>
      <c r="PEW94" s="7"/>
      <c r="PEX94" s="7"/>
      <c r="PEY94" s="7"/>
      <c r="PEZ94" s="7"/>
      <c r="PFA94" s="7"/>
      <c r="PFB94" s="7"/>
      <c r="PFC94" s="7"/>
      <c r="PFD94" s="7"/>
      <c r="PFE94" s="7"/>
      <c r="PFF94" s="7"/>
      <c r="PFG94" s="7"/>
      <c r="PFH94" s="7"/>
      <c r="PFI94" s="7"/>
      <c r="PFJ94" s="7"/>
      <c r="PFK94" s="7"/>
      <c r="PFL94" s="7"/>
      <c r="PFM94" s="7"/>
      <c r="PFN94" s="7"/>
      <c r="PFO94" s="7"/>
      <c r="PFP94" s="7"/>
      <c r="PFQ94" s="7"/>
      <c r="PFR94" s="7"/>
      <c r="PFS94" s="7"/>
      <c r="PFT94" s="7"/>
      <c r="PFU94" s="7"/>
      <c r="PFV94" s="7"/>
      <c r="PFW94" s="7"/>
      <c r="PFX94" s="7"/>
      <c r="PFY94" s="7"/>
      <c r="PFZ94" s="7"/>
      <c r="PGA94" s="7"/>
      <c r="PGB94" s="7"/>
      <c r="PGC94" s="7"/>
      <c r="PGD94" s="7"/>
      <c r="PGE94" s="7"/>
      <c r="PGF94" s="7"/>
      <c r="PGG94" s="7"/>
      <c r="PGH94" s="7"/>
      <c r="PGI94" s="7"/>
      <c r="PGJ94" s="7"/>
      <c r="PGK94" s="7"/>
      <c r="PGL94" s="7"/>
      <c r="PGM94" s="7"/>
      <c r="PGN94" s="7"/>
      <c r="PGO94" s="7"/>
      <c r="PGP94" s="7"/>
      <c r="PGQ94" s="7"/>
      <c r="PGR94" s="7"/>
      <c r="PGS94" s="7"/>
      <c r="PGT94" s="7"/>
      <c r="PGU94" s="7"/>
      <c r="PGV94" s="7"/>
      <c r="PGW94" s="7"/>
      <c r="PGX94" s="7"/>
      <c r="PGY94" s="7"/>
      <c r="PGZ94" s="7"/>
      <c r="PHA94" s="7"/>
      <c r="PHB94" s="7"/>
      <c r="PHC94" s="7"/>
      <c r="PHD94" s="7"/>
      <c r="PHE94" s="7"/>
      <c r="PHF94" s="7"/>
      <c r="PHG94" s="7"/>
      <c r="PHH94" s="7"/>
      <c r="PHI94" s="7"/>
      <c r="PHJ94" s="7"/>
      <c r="PHK94" s="7"/>
      <c r="PHL94" s="7"/>
      <c r="PHM94" s="7"/>
      <c r="PHN94" s="7"/>
      <c r="PHO94" s="7"/>
      <c r="PHP94" s="7"/>
      <c r="PHQ94" s="7"/>
      <c r="PHR94" s="7"/>
      <c r="PHS94" s="7"/>
      <c r="PHT94" s="7"/>
      <c r="PHU94" s="7"/>
      <c r="PHV94" s="7"/>
      <c r="PHW94" s="7"/>
      <c r="PHX94" s="7"/>
      <c r="PHY94" s="7"/>
      <c r="PHZ94" s="7"/>
      <c r="PIA94" s="7"/>
      <c r="PIB94" s="7"/>
      <c r="PIC94" s="7"/>
      <c r="PID94" s="7"/>
      <c r="PIE94" s="7"/>
      <c r="PIF94" s="7"/>
      <c r="PIG94" s="7"/>
      <c r="PIH94" s="7"/>
      <c r="PII94" s="7"/>
      <c r="PIJ94" s="7"/>
      <c r="PIK94" s="7"/>
      <c r="PIL94" s="7"/>
      <c r="PIM94" s="7"/>
      <c r="PIN94" s="7"/>
      <c r="PIO94" s="7"/>
      <c r="PIP94" s="7"/>
      <c r="PIQ94" s="7"/>
      <c r="PIR94" s="7"/>
      <c r="PIS94" s="7"/>
      <c r="PIT94" s="7"/>
      <c r="PIU94" s="7"/>
      <c r="PIV94" s="7"/>
      <c r="PIW94" s="7"/>
      <c r="PIX94" s="7"/>
      <c r="PIY94" s="7"/>
      <c r="PIZ94" s="7"/>
      <c r="PJA94" s="7"/>
      <c r="PJB94" s="7"/>
      <c r="PJC94" s="7"/>
      <c r="PJD94" s="7"/>
      <c r="PJE94" s="7"/>
      <c r="PJF94" s="7"/>
      <c r="PJG94" s="7"/>
      <c r="PJH94" s="7"/>
      <c r="PJI94" s="7"/>
      <c r="PJJ94" s="7"/>
      <c r="PJK94" s="7"/>
      <c r="PJL94" s="7"/>
      <c r="PJM94" s="7"/>
      <c r="PJN94" s="7"/>
      <c r="PJO94" s="7"/>
      <c r="PJP94" s="7"/>
      <c r="PJQ94" s="7"/>
      <c r="PJR94" s="7"/>
      <c r="PJS94" s="7"/>
      <c r="PJT94" s="7"/>
      <c r="PJU94" s="7"/>
      <c r="PJV94" s="7"/>
      <c r="PJW94" s="7"/>
      <c r="PJX94" s="7"/>
      <c r="PJY94" s="7"/>
      <c r="PJZ94" s="7"/>
      <c r="PKA94" s="7"/>
      <c r="PKB94" s="7"/>
      <c r="PKC94" s="7"/>
      <c r="PKD94" s="7"/>
      <c r="PKE94" s="7"/>
      <c r="PKF94" s="7"/>
      <c r="PKG94" s="7"/>
      <c r="PKH94" s="7"/>
      <c r="PKI94" s="7"/>
      <c r="PKJ94" s="7"/>
      <c r="PKK94" s="7"/>
      <c r="PKL94" s="7"/>
      <c r="PKM94" s="7"/>
      <c r="PKN94" s="7"/>
      <c r="PKO94" s="7"/>
      <c r="PKP94" s="7"/>
      <c r="PKQ94" s="7"/>
      <c r="PKR94" s="7"/>
      <c r="PKS94" s="7"/>
      <c r="PKT94" s="7"/>
      <c r="PKU94" s="7"/>
      <c r="PKV94" s="7"/>
      <c r="PKW94" s="7"/>
      <c r="PKX94" s="7"/>
      <c r="PKY94" s="7"/>
      <c r="PKZ94" s="7"/>
      <c r="PLA94" s="7"/>
      <c r="PLB94" s="7"/>
      <c r="PLC94" s="7"/>
      <c r="PLD94" s="7"/>
      <c r="PLE94" s="7"/>
      <c r="PLF94" s="7"/>
      <c r="PLG94" s="7"/>
      <c r="PLH94" s="7"/>
      <c r="PLI94" s="7"/>
      <c r="PLJ94" s="7"/>
      <c r="PLK94" s="7"/>
      <c r="PLL94" s="7"/>
      <c r="PLM94" s="7"/>
      <c r="PLN94" s="7"/>
      <c r="PLO94" s="7"/>
      <c r="PLP94" s="7"/>
      <c r="PLQ94" s="7"/>
      <c r="PLR94" s="7"/>
      <c r="PLS94" s="7"/>
      <c r="PLT94" s="7"/>
      <c r="PLU94" s="7"/>
      <c r="PLV94" s="7"/>
      <c r="PLW94" s="7"/>
      <c r="PLX94" s="7"/>
      <c r="PLY94" s="7"/>
      <c r="PLZ94" s="7"/>
      <c r="PMA94" s="7"/>
      <c r="PMB94" s="7"/>
      <c r="PMC94" s="7"/>
      <c r="PMD94" s="7"/>
      <c r="PME94" s="7"/>
      <c r="PMF94" s="7"/>
      <c r="PMG94" s="7"/>
      <c r="PMH94" s="7"/>
      <c r="PMI94" s="7"/>
      <c r="PMJ94" s="7"/>
      <c r="PMK94" s="7"/>
      <c r="PML94" s="7"/>
      <c r="PMM94" s="7"/>
      <c r="PMN94" s="7"/>
      <c r="PMO94" s="7"/>
      <c r="PMP94" s="7"/>
      <c r="PMQ94" s="7"/>
      <c r="PMR94" s="7"/>
      <c r="PMS94" s="7"/>
      <c r="PMT94" s="7"/>
      <c r="PMU94" s="7"/>
      <c r="PMV94" s="7"/>
      <c r="PMW94" s="7"/>
      <c r="PMX94" s="7"/>
      <c r="PMY94" s="7"/>
      <c r="PMZ94" s="7"/>
      <c r="PNA94" s="7"/>
      <c r="PNB94" s="7"/>
      <c r="PNC94" s="7"/>
      <c r="PND94" s="7"/>
      <c r="PNE94" s="7"/>
      <c r="PNF94" s="7"/>
      <c r="PNG94" s="7"/>
      <c r="PNH94" s="7"/>
      <c r="PNI94" s="7"/>
      <c r="PNJ94" s="7"/>
      <c r="PNK94" s="7"/>
      <c r="PNL94" s="7"/>
      <c r="PNM94" s="7"/>
      <c r="PNN94" s="7"/>
      <c r="PNO94" s="7"/>
      <c r="PNP94" s="7"/>
      <c r="PNQ94" s="7"/>
      <c r="PNR94" s="7"/>
      <c r="PNS94" s="7"/>
      <c r="PNT94" s="7"/>
      <c r="PNU94" s="7"/>
      <c r="PNV94" s="7"/>
      <c r="PNW94" s="7"/>
      <c r="PNX94" s="7"/>
      <c r="PNY94" s="7"/>
      <c r="PNZ94" s="7"/>
      <c r="POA94" s="7"/>
      <c r="POB94" s="7"/>
      <c r="POC94" s="7"/>
      <c r="POD94" s="7"/>
      <c r="POE94" s="7"/>
      <c r="POF94" s="7"/>
      <c r="POG94" s="7"/>
      <c r="POH94" s="7"/>
      <c r="POI94" s="7"/>
      <c r="POJ94" s="7"/>
      <c r="POK94" s="7"/>
      <c r="POL94" s="7"/>
      <c r="POM94" s="7"/>
      <c r="PON94" s="7"/>
      <c r="POO94" s="7"/>
      <c r="POP94" s="7"/>
      <c r="POQ94" s="7"/>
      <c r="POR94" s="7"/>
      <c r="POS94" s="7"/>
      <c r="POT94" s="7"/>
      <c r="POU94" s="7"/>
      <c r="POV94" s="7"/>
      <c r="POW94" s="7"/>
      <c r="POX94" s="7"/>
      <c r="POY94" s="7"/>
      <c r="POZ94" s="7"/>
      <c r="PPA94" s="7"/>
      <c r="PPB94" s="7"/>
      <c r="PPC94" s="7"/>
      <c r="PPD94" s="7"/>
      <c r="PPE94" s="7"/>
      <c r="PPF94" s="7"/>
      <c r="PPG94" s="7"/>
      <c r="PPH94" s="7"/>
      <c r="PPI94" s="7"/>
      <c r="PPJ94" s="7"/>
      <c r="PPK94" s="7"/>
      <c r="PPL94" s="7"/>
      <c r="PPM94" s="7"/>
      <c r="PPN94" s="7"/>
      <c r="PPO94" s="7"/>
      <c r="PPP94" s="7"/>
      <c r="PPQ94" s="7"/>
      <c r="PPR94" s="7"/>
      <c r="PPS94" s="7"/>
      <c r="PPT94" s="7"/>
      <c r="PPU94" s="7"/>
      <c r="PPV94" s="7"/>
      <c r="PPW94" s="7"/>
      <c r="PPX94" s="7"/>
      <c r="PPY94" s="7"/>
      <c r="PPZ94" s="7"/>
      <c r="PQA94" s="7"/>
      <c r="PQB94" s="7"/>
      <c r="PQC94" s="7"/>
      <c r="PQD94" s="7"/>
      <c r="PQE94" s="7"/>
      <c r="PQF94" s="7"/>
      <c r="PQG94" s="7"/>
      <c r="PQH94" s="7"/>
      <c r="PQI94" s="7"/>
      <c r="PQJ94" s="7"/>
      <c r="PQK94" s="7"/>
      <c r="PQL94" s="7"/>
      <c r="PQM94" s="7"/>
      <c r="PQN94" s="7"/>
      <c r="PQO94" s="7"/>
      <c r="PQP94" s="7"/>
      <c r="PQQ94" s="7"/>
      <c r="PQR94" s="7"/>
      <c r="PQS94" s="7"/>
      <c r="PQT94" s="7"/>
      <c r="PQU94" s="7"/>
      <c r="PQV94" s="7"/>
      <c r="PQW94" s="7"/>
      <c r="PQX94" s="7"/>
      <c r="PQY94" s="7"/>
      <c r="PQZ94" s="7"/>
      <c r="PRA94" s="7"/>
      <c r="PRB94" s="7"/>
      <c r="PRC94" s="7"/>
      <c r="PRD94" s="7"/>
      <c r="PRE94" s="7"/>
      <c r="PRF94" s="7"/>
      <c r="PRG94" s="7"/>
      <c r="PRH94" s="7"/>
      <c r="PRI94" s="7"/>
      <c r="PRJ94" s="7"/>
      <c r="PRK94" s="7"/>
      <c r="PRL94" s="7"/>
      <c r="PRM94" s="7"/>
      <c r="PRN94" s="7"/>
      <c r="PRO94" s="7"/>
      <c r="PRP94" s="7"/>
      <c r="PRQ94" s="7"/>
      <c r="PRR94" s="7"/>
      <c r="PRS94" s="7"/>
      <c r="PRT94" s="7"/>
      <c r="PRU94" s="7"/>
      <c r="PRV94" s="7"/>
      <c r="PRW94" s="7"/>
      <c r="PRX94" s="7"/>
      <c r="PRY94" s="7"/>
      <c r="PRZ94" s="7"/>
      <c r="PSA94" s="7"/>
      <c r="PSB94" s="7"/>
      <c r="PSC94" s="7"/>
      <c r="PSD94" s="7"/>
      <c r="PSE94" s="7"/>
      <c r="PSF94" s="7"/>
      <c r="PSG94" s="7"/>
      <c r="PSH94" s="7"/>
      <c r="PSI94" s="7"/>
      <c r="PSJ94" s="7"/>
      <c r="PSK94" s="7"/>
      <c r="PSL94" s="7"/>
      <c r="PSM94" s="7"/>
      <c r="PSN94" s="7"/>
      <c r="PSO94" s="7"/>
      <c r="PSP94" s="7"/>
      <c r="PSQ94" s="7"/>
      <c r="PSR94" s="7"/>
      <c r="PSS94" s="7"/>
      <c r="PST94" s="7"/>
      <c r="PSU94" s="7"/>
      <c r="PSV94" s="7"/>
      <c r="PSW94" s="7"/>
      <c r="PSX94" s="7"/>
      <c r="PSY94" s="7"/>
      <c r="PSZ94" s="7"/>
      <c r="PTA94" s="7"/>
      <c r="PTB94" s="7"/>
      <c r="PTC94" s="7"/>
      <c r="PTD94" s="7"/>
      <c r="PTE94" s="7"/>
      <c r="PTF94" s="7"/>
      <c r="PTG94" s="7"/>
      <c r="PTH94" s="7"/>
      <c r="PTI94" s="7"/>
      <c r="PTJ94" s="7"/>
      <c r="PTK94" s="7"/>
      <c r="PTL94" s="7"/>
      <c r="PTM94" s="7"/>
      <c r="PTN94" s="7"/>
      <c r="PTO94" s="7"/>
      <c r="PTP94" s="7"/>
      <c r="PTQ94" s="7"/>
      <c r="PTR94" s="7"/>
      <c r="PTS94" s="7"/>
      <c r="PTT94" s="7"/>
      <c r="PTU94" s="7"/>
      <c r="PTV94" s="7"/>
      <c r="PTW94" s="7"/>
      <c r="PTX94" s="7"/>
      <c r="PTY94" s="7"/>
      <c r="PTZ94" s="7"/>
      <c r="PUA94" s="7"/>
      <c r="PUB94" s="7"/>
      <c r="PUC94" s="7"/>
      <c r="PUD94" s="7"/>
      <c r="PUE94" s="7"/>
      <c r="PUF94" s="7"/>
      <c r="PUG94" s="7"/>
      <c r="PUH94" s="7"/>
      <c r="PUI94" s="7"/>
      <c r="PUJ94" s="7"/>
      <c r="PUK94" s="7"/>
      <c r="PUL94" s="7"/>
      <c r="PUM94" s="7"/>
      <c r="PUN94" s="7"/>
      <c r="PUO94" s="7"/>
      <c r="PUP94" s="7"/>
      <c r="PUQ94" s="7"/>
      <c r="PUR94" s="7"/>
      <c r="PUS94" s="7"/>
      <c r="PUT94" s="7"/>
      <c r="PUU94" s="7"/>
      <c r="PUV94" s="7"/>
      <c r="PUW94" s="7"/>
      <c r="PUX94" s="7"/>
      <c r="PUY94" s="7"/>
      <c r="PUZ94" s="7"/>
      <c r="PVA94" s="7"/>
      <c r="PVB94" s="7"/>
      <c r="PVC94" s="7"/>
      <c r="PVD94" s="7"/>
      <c r="PVE94" s="7"/>
      <c r="PVF94" s="7"/>
      <c r="PVG94" s="7"/>
      <c r="PVH94" s="7"/>
      <c r="PVI94" s="7"/>
      <c r="PVJ94" s="7"/>
      <c r="PVK94" s="7"/>
      <c r="PVL94" s="7"/>
      <c r="PVM94" s="7"/>
      <c r="PVN94" s="7"/>
      <c r="PVO94" s="7"/>
      <c r="PVP94" s="7"/>
      <c r="PVQ94" s="7"/>
      <c r="PVR94" s="7"/>
      <c r="PVS94" s="7"/>
      <c r="PVT94" s="7"/>
      <c r="PVU94" s="7"/>
      <c r="PVV94" s="7"/>
      <c r="PVW94" s="7"/>
      <c r="PVX94" s="7"/>
      <c r="PVY94" s="7"/>
      <c r="PVZ94" s="7"/>
      <c r="PWA94" s="7"/>
      <c r="PWB94" s="7"/>
      <c r="PWC94" s="7"/>
      <c r="PWD94" s="7"/>
      <c r="PWE94" s="7"/>
      <c r="PWF94" s="7"/>
      <c r="PWG94" s="7"/>
      <c r="PWH94" s="7"/>
      <c r="PWI94" s="7"/>
      <c r="PWJ94" s="7"/>
      <c r="PWK94" s="7"/>
      <c r="PWL94" s="7"/>
      <c r="PWM94" s="7"/>
      <c r="PWN94" s="7"/>
      <c r="PWO94" s="7"/>
      <c r="PWP94" s="7"/>
      <c r="PWQ94" s="7"/>
      <c r="PWR94" s="7"/>
      <c r="PWS94" s="7"/>
      <c r="PWT94" s="7"/>
      <c r="PWU94" s="7"/>
      <c r="PWV94" s="7"/>
      <c r="PWW94" s="7"/>
      <c r="PWX94" s="7"/>
      <c r="PWY94" s="7"/>
      <c r="PWZ94" s="7"/>
      <c r="PXA94" s="7"/>
      <c r="PXB94" s="7"/>
      <c r="PXC94" s="7"/>
      <c r="PXD94" s="7"/>
      <c r="PXE94" s="7"/>
      <c r="PXF94" s="7"/>
      <c r="PXG94" s="7"/>
      <c r="PXH94" s="7"/>
      <c r="PXI94" s="7"/>
      <c r="PXJ94" s="7"/>
      <c r="PXK94" s="7"/>
      <c r="PXL94" s="7"/>
      <c r="PXM94" s="7"/>
      <c r="PXN94" s="7"/>
      <c r="PXO94" s="7"/>
      <c r="PXP94" s="7"/>
      <c r="PXQ94" s="7"/>
      <c r="PXR94" s="7"/>
      <c r="PXS94" s="7"/>
      <c r="PXT94" s="7"/>
      <c r="PXU94" s="7"/>
      <c r="PXV94" s="7"/>
      <c r="PXW94" s="7"/>
      <c r="PXX94" s="7"/>
      <c r="PXY94" s="7"/>
      <c r="PXZ94" s="7"/>
      <c r="PYA94" s="7"/>
      <c r="PYB94" s="7"/>
      <c r="PYC94" s="7"/>
      <c r="PYD94" s="7"/>
      <c r="PYE94" s="7"/>
      <c r="PYF94" s="7"/>
      <c r="PYG94" s="7"/>
      <c r="PYH94" s="7"/>
      <c r="PYI94" s="7"/>
      <c r="PYJ94" s="7"/>
      <c r="PYK94" s="7"/>
      <c r="PYL94" s="7"/>
      <c r="PYM94" s="7"/>
      <c r="PYN94" s="7"/>
      <c r="PYO94" s="7"/>
      <c r="PYP94" s="7"/>
      <c r="PYQ94" s="7"/>
      <c r="PYR94" s="7"/>
      <c r="PYS94" s="7"/>
      <c r="PYT94" s="7"/>
      <c r="PYU94" s="7"/>
      <c r="PYV94" s="7"/>
      <c r="PYW94" s="7"/>
      <c r="PYX94" s="7"/>
      <c r="PYY94" s="7"/>
      <c r="PYZ94" s="7"/>
      <c r="PZA94" s="7"/>
      <c r="PZB94" s="7"/>
      <c r="PZC94" s="7"/>
      <c r="PZD94" s="7"/>
      <c r="PZE94" s="7"/>
      <c r="PZF94" s="7"/>
      <c r="PZG94" s="7"/>
      <c r="PZH94" s="7"/>
      <c r="PZI94" s="7"/>
      <c r="PZJ94" s="7"/>
      <c r="PZK94" s="7"/>
      <c r="PZL94" s="7"/>
      <c r="PZM94" s="7"/>
      <c r="PZN94" s="7"/>
      <c r="PZO94" s="7"/>
      <c r="PZP94" s="7"/>
      <c r="PZQ94" s="7"/>
      <c r="PZR94" s="7"/>
      <c r="PZS94" s="7"/>
      <c r="PZT94" s="7"/>
      <c r="PZU94" s="7"/>
      <c r="PZV94" s="7"/>
      <c r="PZW94" s="7"/>
      <c r="PZX94" s="7"/>
      <c r="PZY94" s="7"/>
      <c r="PZZ94" s="7"/>
      <c r="QAA94" s="7"/>
      <c r="QAB94" s="7"/>
      <c r="QAC94" s="7"/>
      <c r="QAD94" s="7"/>
      <c r="QAE94" s="7"/>
      <c r="QAF94" s="7"/>
      <c r="QAG94" s="7"/>
      <c r="QAH94" s="7"/>
      <c r="QAI94" s="7"/>
      <c r="QAJ94" s="7"/>
      <c r="QAK94" s="7"/>
      <c r="QAL94" s="7"/>
      <c r="QAM94" s="7"/>
      <c r="QAN94" s="7"/>
      <c r="QAO94" s="7"/>
      <c r="QAP94" s="7"/>
      <c r="QAQ94" s="7"/>
      <c r="QAR94" s="7"/>
      <c r="QAS94" s="7"/>
      <c r="QAT94" s="7"/>
      <c r="QAU94" s="7"/>
      <c r="QAV94" s="7"/>
      <c r="QAW94" s="7"/>
      <c r="QAX94" s="7"/>
      <c r="QAY94" s="7"/>
      <c r="QAZ94" s="7"/>
      <c r="QBA94" s="7"/>
      <c r="QBB94" s="7"/>
      <c r="QBC94" s="7"/>
      <c r="QBD94" s="7"/>
      <c r="QBE94" s="7"/>
      <c r="QBF94" s="7"/>
      <c r="QBG94" s="7"/>
      <c r="QBH94" s="7"/>
      <c r="QBI94" s="7"/>
      <c r="QBJ94" s="7"/>
      <c r="QBK94" s="7"/>
      <c r="QBL94" s="7"/>
      <c r="QBM94" s="7"/>
      <c r="QBN94" s="7"/>
      <c r="QBO94" s="7"/>
      <c r="QBP94" s="7"/>
      <c r="QBQ94" s="7"/>
      <c r="QBR94" s="7"/>
      <c r="QBS94" s="7"/>
      <c r="QBT94" s="7"/>
      <c r="QBU94" s="7"/>
      <c r="QBV94" s="7"/>
      <c r="QBW94" s="7"/>
      <c r="QBX94" s="7"/>
      <c r="QBY94" s="7"/>
      <c r="QBZ94" s="7"/>
      <c r="QCA94" s="7"/>
      <c r="QCB94" s="7"/>
      <c r="QCC94" s="7"/>
      <c r="QCD94" s="7"/>
      <c r="QCE94" s="7"/>
      <c r="QCF94" s="7"/>
      <c r="QCG94" s="7"/>
      <c r="QCH94" s="7"/>
      <c r="QCI94" s="7"/>
      <c r="QCJ94" s="7"/>
      <c r="QCK94" s="7"/>
      <c r="QCL94" s="7"/>
      <c r="QCM94" s="7"/>
      <c r="QCN94" s="7"/>
      <c r="QCO94" s="7"/>
      <c r="QCP94" s="7"/>
      <c r="QCQ94" s="7"/>
      <c r="QCR94" s="7"/>
      <c r="QCS94" s="7"/>
      <c r="QCT94" s="7"/>
      <c r="QCU94" s="7"/>
      <c r="QCV94" s="7"/>
      <c r="QCW94" s="7"/>
      <c r="QCX94" s="7"/>
      <c r="QCY94" s="7"/>
      <c r="QCZ94" s="7"/>
      <c r="QDA94" s="7"/>
      <c r="QDB94" s="7"/>
      <c r="QDC94" s="7"/>
      <c r="QDD94" s="7"/>
      <c r="QDE94" s="7"/>
      <c r="QDF94" s="7"/>
      <c r="QDG94" s="7"/>
      <c r="QDH94" s="7"/>
      <c r="QDI94" s="7"/>
      <c r="QDJ94" s="7"/>
      <c r="QDK94" s="7"/>
      <c r="QDL94" s="7"/>
      <c r="QDM94" s="7"/>
      <c r="QDN94" s="7"/>
      <c r="QDO94" s="7"/>
      <c r="QDP94" s="7"/>
      <c r="QDQ94" s="7"/>
      <c r="QDR94" s="7"/>
      <c r="QDS94" s="7"/>
      <c r="QDT94" s="7"/>
      <c r="QDU94" s="7"/>
      <c r="QDV94" s="7"/>
      <c r="QDW94" s="7"/>
      <c r="QDX94" s="7"/>
      <c r="QDY94" s="7"/>
      <c r="QDZ94" s="7"/>
      <c r="QEA94" s="7"/>
      <c r="QEB94" s="7"/>
      <c r="QEC94" s="7"/>
      <c r="QED94" s="7"/>
      <c r="QEE94" s="7"/>
      <c r="QEF94" s="7"/>
      <c r="QEG94" s="7"/>
      <c r="QEH94" s="7"/>
      <c r="QEI94" s="7"/>
      <c r="QEJ94" s="7"/>
      <c r="QEK94" s="7"/>
      <c r="QEL94" s="7"/>
      <c r="QEM94" s="7"/>
      <c r="QEN94" s="7"/>
      <c r="QEO94" s="7"/>
      <c r="QEP94" s="7"/>
      <c r="QEQ94" s="7"/>
      <c r="QER94" s="7"/>
      <c r="QES94" s="7"/>
      <c r="QET94" s="7"/>
      <c r="QEU94" s="7"/>
      <c r="QEV94" s="7"/>
      <c r="QEW94" s="7"/>
      <c r="QEX94" s="7"/>
      <c r="QEY94" s="7"/>
      <c r="QEZ94" s="7"/>
      <c r="QFA94" s="7"/>
      <c r="QFB94" s="7"/>
      <c r="QFC94" s="7"/>
      <c r="QFD94" s="7"/>
      <c r="QFE94" s="7"/>
      <c r="QFF94" s="7"/>
      <c r="QFG94" s="7"/>
      <c r="QFH94" s="7"/>
      <c r="QFI94" s="7"/>
      <c r="QFJ94" s="7"/>
      <c r="QFK94" s="7"/>
      <c r="QFL94" s="7"/>
      <c r="QFM94" s="7"/>
      <c r="QFN94" s="7"/>
      <c r="QFO94" s="7"/>
      <c r="QFP94" s="7"/>
      <c r="QFQ94" s="7"/>
      <c r="QFR94" s="7"/>
      <c r="QFS94" s="7"/>
      <c r="QFT94" s="7"/>
      <c r="QFU94" s="7"/>
      <c r="QFV94" s="7"/>
      <c r="QFW94" s="7"/>
      <c r="QFX94" s="7"/>
      <c r="QFY94" s="7"/>
      <c r="QFZ94" s="7"/>
      <c r="QGA94" s="7"/>
      <c r="QGB94" s="7"/>
      <c r="QGC94" s="7"/>
      <c r="QGD94" s="7"/>
      <c r="QGE94" s="7"/>
      <c r="QGF94" s="7"/>
      <c r="QGG94" s="7"/>
      <c r="QGH94" s="7"/>
      <c r="QGI94" s="7"/>
      <c r="QGJ94" s="7"/>
      <c r="QGK94" s="7"/>
      <c r="QGL94" s="7"/>
      <c r="QGM94" s="7"/>
      <c r="QGN94" s="7"/>
      <c r="QGO94" s="7"/>
      <c r="QGP94" s="7"/>
      <c r="QGQ94" s="7"/>
      <c r="QGR94" s="7"/>
      <c r="QGS94" s="7"/>
      <c r="QGT94" s="7"/>
      <c r="QGU94" s="7"/>
      <c r="QGV94" s="7"/>
      <c r="QGW94" s="7"/>
      <c r="QGX94" s="7"/>
      <c r="QGY94" s="7"/>
      <c r="QGZ94" s="7"/>
      <c r="QHA94" s="7"/>
      <c r="QHB94" s="7"/>
      <c r="QHC94" s="7"/>
      <c r="QHD94" s="7"/>
      <c r="QHE94" s="7"/>
      <c r="QHF94" s="7"/>
      <c r="QHG94" s="7"/>
      <c r="QHH94" s="7"/>
      <c r="QHI94" s="7"/>
      <c r="QHJ94" s="7"/>
      <c r="QHK94" s="7"/>
      <c r="QHL94" s="7"/>
      <c r="QHM94" s="7"/>
      <c r="QHN94" s="7"/>
      <c r="QHO94" s="7"/>
      <c r="QHP94" s="7"/>
      <c r="QHQ94" s="7"/>
      <c r="QHR94" s="7"/>
      <c r="QHS94" s="7"/>
      <c r="QHT94" s="7"/>
      <c r="QHU94" s="7"/>
      <c r="QHV94" s="7"/>
      <c r="QHW94" s="7"/>
      <c r="QHX94" s="7"/>
      <c r="QHY94" s="7"/>
      <c r="QHZ94" s="7"/>
      <c r="QIA94" s="7"/>
      <c r="QIB94" s="7"/>
      <c r="QIC94" s="7"/>
      <c r="QID94" s="7"/>
      <c r="QIE94" s="7"/>
      <c r="QIF94" s="7"/>
      <c r="QIG94" s="7"/>
      <c r="QIH94" s="7"/>
      <c r="QII94" s="7"/>
      <c r="QIJ94" s="7"/>
      <c r="QIK94" s="7"/>
      <c r="QIL94" s="7"/>
      <c r="QIM94" s="7"/>
      <c r="QIN94" s="7"/>
      <c r="QIO94" s="7"/>
      <c r="QIP94" s="7"/>
      <c r="QIQ94" s="7"/>
      <c r="QIR94" s="7"/>
      <c r="QIS94" s="7"/>
      <c r="QIT94" s="7"/>
      <c r="QIU94" s="7"/>
      <c r="QIV94" s="7"/>
      <c r="QIW94" s="7"/>
      <c r="QIX94" s="7"/>
      <c r="QIY94" s="7"/>
      <c r="QIZ94" s="7"/>
      <c r="QJA94" s="7"/>
      <c r="QJB94" s="7"/>
      <c r="QJC94" s="7"/>
      <c r="QJD94" s="7"/>
      <c r="QJE94" s="7"/>
      <c r="QJF94" s="7"/>
      <c r="QJG94" s="7"/>
      <c r="QJH94" s="7"/>
      <c r="QJI94" s="7"/>
      <c r="QJJ94" s="7"/>
      <c r="QJK94" s="7"/>
      <c r="QJL94" s="7"/>
      <c r="QJM94" s="7"/>
      <c r="QJN94" s="7"/>
      <c r="QJO94" s="7"/>
      <c r="QJP94" s="7"/>
      <c r="QJQ94" s="7"/>
      <c r="QJR94" s="7"/>
      <c r="QJS94" s="7"/>
      <c r="QJT94" s="7"/>
      <c r="QJU94" s="7"/>
      <c r="QJV94" s="7"/>
      <c r="QJW94" s="7"/>
      <c r="QJX94" s="7"/>
      <c r="QJY94" s="7"/>
      <c r="QJZ94" s="7"/>
      <c r="QKA94" s="7"/>
      <c r="QKB94" s="7"/>
      <c r="QKC94" s="7"/>
      <c r="QKD94" s="7"/>
      <c r="QKE94" s="7"/>
      <c r="QKF94" s="7"/>
      <c r="QKG94" s="7"/>
      <c r="QKH94" s="7"/>
      <c r="QKI94" s="7"/>
      <c r="QKJ94" s="7"/>
      <c r="QKK94" s="7"/>
      <c r="QKL94" s="7"/>
      <c r="QKM94" s="7"/>
      <c r="QKN94" s="7"/>
      <c r="QKO94" s="7"/>
      <c r="QKP94" s="7"/>
      <c r="QKQ94" s="7"/>
      <c r="QKR94" s="7"/>
      <c r="QKS94" s="7"/>
      <c r="QKT94" s="7"/>
      <c r="QKU94" s="7"/>
      <c r="QKV94" s="7"/>
      <c r="QKW94" s="7"/>
      <c r="QKX94" s="7"/>
      <c r="QKY94" s="7"/>
      <c r="QKZ94" s="7"/>
      <c r="QLA94" s="7"/>
      <c r="QLB94" s="7"/>
      <c r="QLC94" s="7"/>
      <c r="QLD94" s="7"/>
      <c r="QLE94" s="7"/>
      <c r="QLF94" s="7"/>
      <c r="QLG94" s="7"/>
      <c r="QLH94" s="7"/>
      <c r="QLI94" s="7"/>
      <c r="QLJ94" s="7"/>
      <c r="QLK94" s="7"/>
      <c r="QLL94" s="7"/>
      <c r="QLM94" s="7"/>
      <c r="QLN94" s="7"/>
      <c r="QLO94" s="7"/>
      <c r="QLP94" s="7"/>
      <c r="QLQ94" s="7"/>
      <c r="QLR94" s="7"/>
      <c r="QLS94" s="7"/>
      <c r="QLT94" s="7"/>
      <c r="QLU94" s="7"/>
      <c r="QLV94" s="7"/>
      <c r="QLW94" s="7"/>
      <c r="QLX94" s="7"/>
      <c r="QLY94" s="7"/>
      <c r="QLZ94" s="7"/>
      <c r="QMA94" s="7"/>
      <c r="QMB94" s="7"/>
      <c r="QMC94" s="7"/>
      <c r="QMD94" s="7"/>
      <c r="QME94" s="7"/>
      <c r="QMF94" s="7"/>
      <c r="QMG94" s="7"/>
      <c r="QMH94" s="7"/>
      <c r="QMI94" s="7"/>
      <c r="QMJ94" s="7"/>
      <c r="QMK94" s="7"/>
      <c r="QML94" s="7"/>
      <c r="QMM94" s="7"/>
      <c r="QMN94" s="7"/>
      <c r="QMO94" s="7"/>
      <c r="QMP94" s="7"/>
      <c r="QMQ94" s="7"/>
      <c r="QMR94" s="7"/>
      <c r="QMS94" s="7"/>
      <c r="QMT94" s="7"/>
      <c r="QMU94" s="7"/>
      <c r="QMV94" s="7"/>
      <c r="QMW94" s="7"/>
      <c r="QMX94" s="7"/>
      <c r="QMY94" s="7"/>
      <c r="QMZ94" s="7"/>
      <c r="QNA94" s="7"/>
      <c r="QNB94" s="7"/>
      <c r="QNC94" s="7"/>
      <c r="QND94" s="7"/>
      <c r="QNE94" s="7"/>
      <c r="QNF94" s="7"/>
      <c r="QNG94" s="7"/>
      <c r="QNH94" s="7"/>
      <c r="QNI94" s="7"/>
      <c r="QNJ94" s="7"/>
      <c r="QNK94" s="7"/>
      <c r="QNL94" s="7"/>
      <c r="QNM94" s="7"/>
      <c r="QNN94" s="7"/>
      <c r="QNO94" s="7"/>
      <c r="QNP94" s="7"/>
      <c r="QNQ94" s="7"/>
      <c r="QNR94" s="7"/>
      <c r="QNS94" s="7"/>
      <c r="QNT94" s="7"/>
      <c r="QNU94" s="7"/>
      <c r="QNV94" s="7"/>
      <c r="QNW94" s="7"/>
      <c r="QNX94" s="7"/>
      <c r="QNY94" s="7"/>
      <c r="QNZ94" s="7"/>
      <c r="QOA94" s="7"/>
      <c r="QOB94" s="7"/>
      <c r="QOC94" s="7"/>
      <c r="QOD94" s="7"/>
      <c r="QOE94" s="7"/>
      <c r="QOF94" s="7"/>
      <c r="QOG94" s="7"/>
      <c r="QOH94" s="7"/>
      <c r="QOI94" s="7"/>
      <c r="QOJ94" s="7"/>
      <c r="QOK94" s="7"/>
      <c r="QOL94" s="7"/>
      <c r="QOM94" s="7"/>
      <c r="QON94" s="7"/>
      <c r="QOO94" s="7"/>
      <c r="QOP94" s="7"/>
      <c r="QOQ94" s="7"/>
      <c r="QOR94" s="7"/>
      <c r="QOS94" s="7"/>
      <c r="QOT94" s="7"/>
      <c r="QOU94" s="7"/>
      <c r="QOV94" s="7"/>
      <c r="QOW94" s="7"/>
      <c r="QOX94" s="7"/>
      <c r="QOY94" s="7"/>
      <c r="QOZ94" s="7"/>
      <c r="QPA94" s="7"/>
      <c r="QPB94" s="7"/>
      <c r="QPC94" s="7"/>
      <c r="QPD94" s="7"/>
      <c r="QPE94" s="7"/>
      <c r="QPF94" s="7"/>
      <c r="QPG94" s="7"/>
      <c r="QPH94" s="7"/>
      <c r="QPI94" s="7"/>
      <c r="QPJ94" s="7"/>
      <c r="QPK94" s="7"/>
      <c r="QPL94" s="7"/>
      <c r="QPM94" s="7"/>
      <c r="QPN94" s="7"/>
      <c r="QPO94" s="7"/>
      <c r="QPP94" s="7"/>
      <c r="QPQ94" s="7"/>
      <c r="QPR94" s="7"/>
      <c r="QPS94" s="7"/>
      <c r="QPT94" s="7"/>
      <c r="QPU94" s="7"/>
      <c r="QPV94" s="7"/>
      <c r="QPW94" s="7"/>
      <c r="QPX94" s="7"/>
      <c r="QPY94" s="7"/>
      <c r="QPZ94" s="7"/>
      <c r="QQA94" s="7"/>
      <c r="QQB94" s="7"/>
      <c r="QQC94" s="7"/>
      <c r="QQD94" s="7"/>
      <c r="QQE94" s="7"/>
      <c r="QQF94" s="7"/>
      <c r="QQG94" s="7"/>
      <c r="QQH94" s="7"/>
      <c r="QQI94" s="7"/>
      <c r="QQJ94" s="7"/>
      <c r="QQK94" s="7"/>
      <c r="QQL94" s="7"/>
      <c r="QQM94" s="7"/>
      <c r="QQN94" s="7"/>
      <c r="QQO94" s="7"/>
      <c r="QQP94" s="7"/>
      <c r="QQQ94" s="7"/>
      <c r="QQR94" s="7"/>
      <c r="QQS94" s="7"/>
      <c r="QQT94" s="7"/>
      <c r="QQU94" s="7"/>
      <c r="QQV94" s="7"/>
      <c r="QQW94" s="7"/>
      <c r="QQX94" s="7"/>
      <c r="QQY94" s="7"/>
      <c r="QQZ94" s="7"/>
      <c r="QRA94" s="7"/>
      <c r="QRB94" s="7"/>
      <c r="QRC94" s="7"/>
      <c r="QRD94" s="7"/>
      <c r="QRE94" s="7"/>
      <c r="QRF94" s="7"/>
      <c r="QRG94" s="7"/>
      <c r="QRH94" s="7"/>
      <c r="QRI94" s="7"/>
      <c r="QRJ94" s="7"/>
      <c r="QRK94" s="7"/>
      <c r="QRL94" s="7"/>
      <c r="QRM94" s="7"/>
      <c r="QRN94" s="7"/>
      <c r="QRO94" s="7"/>
      <c r="QRP94" s="7"/>
      <c r="QRQ94" s="7"/>
      <c r="QRR94" s="7"/>
      <c r="QRS94" s="7"/>
      <c r="QRT94" s="7"/>
      <c r="QRU94" s="7"/>
      <c r="QRV94" s="7"/>
      <c r="QRW94" s="7"/>
      <c r="QRX94" s="7"/>
      <c r="QRY94" s="7"/>
      <c r="QRZ94" s="7"/>
      <c r="QSA94" s="7"/>
      <c r="QSB94" s="7"/>
      <c r="QSC94" s="7"/>
      <c r="QSD94" s="7"/>
      <c r="QSE94" s="7"/>
      <c r="QSF94" s="7"/>
      <c r="QSG94" s="7"/>
      <c r="QSH94" s="7"/>
      <c r="QSI94" s="7"/>
      <c r="QSJ94" s="7"/>
      <c r="QSK94" s="7"/>
      <c r="QSL94" s="7"/>
      <c r="QSM94" s="7"/>
      <c r="QSN94" s="7"/>
      <c r="QSO94" s="7"/>
      <c r="QSP94" s="7"/>
      <c r="QSQ94" s="7"/>
      <c r="QSR94" s="7"/>
      <c r="QSS94" s="7"/>
      <c r="QST94" s="7"/>
      <c r="QSU94" s="7"/>
      <c r="QSV94" s="7"/>
      <c r="QSW94" s="7"/>
      <c r="QSX94" s="7"/>
      <c r="QSY94" s="7"/>
      <c r="QSZ94" s="7"/>
      <c r="QTA94" s="7"/>
      <c r="QTB94" s="7"/>
      <c r="QTC94" s="7"/>
      <c r="QTD94" s="7"/>
      <c r="QTE94" s="7"/>
      <c r="QTF94" s="7"/>
      <c r="QTG94" s="7"/>
      <c r="QTH94" s="7"/>
      <c r="QTI94" s="7"/>
      <c r="QTJ94" s="7"/>
      <c r="QTK94" s="7"/>
      <c r="QTL94" s="7"/>
      <c r="QTM94" s="7"/>
      <c r="QTN94" s="7"/>
      <c r="QTO94" s="7"/>
      <c r="QTP94" s="7"/>
      <c r="QTQ94" s="7"/>
      <c r="QTR94" s="7"/>
      <c r="QTS94" s="7"/>
      <c r="QTT94" s="7"/>
      <c r="QTU94" s="7"/>
      <c r="QTV94" s="7"/>
      <c r="QTW94" s="7"/>
      <c r="QTX94" s="7"/>
      <c r="QTY94" s="7"/>
      <c r="QTZ94" s="7"/>
      <c r="QUA94" s="7"/>
      <c r="QUB94" s="7"/>
      <c r="QUC94" s="7"/>
      <c r="QUD94" s="7"/>
      <c r="QUE94" s="7"/>
      <c r="QUF94" s="7"/>
      <c r="QUG94" s="7"/>
      <c r="QUH94" s="7"/>
      <c r="QUI94" s="7"/>
      <c r="QUJ94" s="7"/>
      <c r="QUK94" s="7"/>
      <c r="QUL94" s="7"/>
      <c r="QUM94" s="7"/>
      <c r="QUN94" s="7"/>
      <c r="QUO94" s="7"/>
      <c r="QUP94" s="7"/>
      <c r="QUQ94" s="7"/>
      <c r="QUR94" s="7"/>
      <c r="QUS94" s="7"/>
      <c r="QUT94" s="7"/>
      <c r="QUU94" s="7"/>
      <c r="QUV94" s="7"/>
      <c r="QUW94" s="7"/>
      <c r="QUX94" s="7"/>
      <c r="QUY94" s="7"/>
      <c r="QUZ94" s="7"/>
      <c r="QVA94" s="7"/>
      <c r="QVB94" s="7"/>
      <c r="QVC94" s="7"/>
      <c r="QVD94" s="7"/>
      <c r="QVE94" s="7"/>
      <c r="QVF94" s="7"/>
      <c r="QVG94" s="7"/>
      <c r="QVH94" s="7"/>
      <c r="QVI94" s="7"/>
      <c r="QVJ94" s="7"/>
      <c r="QVK94" s="7"/>
      <c r="QVL94" s="7"/>
      <c r="QVM94" s="7"/>
      <c r="QVN94" s="7"/>
      <c r="QVO94" s="7"/>
      <c r="QVP94" s="7"/>
      <c r="QVQ94" s="7"/>
      <c r="QVR94" s="7"/>
      <c r="QVS94" s="7"/>
      <c r="QVT94" s="7"/>
      <c r="QVU94" s="7"/>
      <c r="QVV94" s="7"/>
      <c r="QVW94" s="7"/>
      <c r="QVX94" s="7"/>
      <c r="QVY94" s="7"/>
      <c r="QVZ94" s="7"/>
      <c r="QWA94" s="7"/>
      <c r="QWB94" s="7"/>
      <c r="QWC94" s="7"/>
      <c r="QWD94" s="7"/>
      <c r="QWE94" s="7"/>
      <c r="QWF94" s="7"/>
      <c r="QWG94" s="7"/>
      <c r="QWH94" s="7"/>
      <c r="QWI94" s="7"/>
      <c r="QWJ94" s="7"/>
      <c r="QWK94" s="7"/>
      <c r="QWL94" s="7"/>
      <c r="QWM94" s="7"/>
      <c r="QWN94" s="7"/>
      <c r="QWO94" s="7"/>
      <c r="QWP94" s="7"/>
      <c r="QWQ94" s="7"/>
      <c r="QWR94" s="7"/>
      <c r="QWS94" s="7"/>
      <c r="QWT94" s="7"/>
      <c r="QWU94" s="7"/>
      <c r="QWV94" s="7"/>
      <c r="QWW94" s="7"/>
      <c r="QWX94" s="7"/>
      <c r="QWY94" s="7"/>
      <c r="QWZ94" s="7"/>
      <c r="QXA94" s="7"/>
      <c r="QXB94" s="7"/>
      <c r="QXC94" s="7"/>
      <c r="QXD94" s="7"/>
      <c r="QXE94" s="7"/>
      <c r="QXF94" s="7"/>
      <c r="QXG94" s="7"/>
      <c r="QXH94" s="7"/>
      <c r="QXI94" s="7"/>
      <c r="QXJ94" s="7"/>
      <c r="QXK94" s="7"/>
      <c r="QXL94" s="7"/>
      <c r="QXM94" s="7"/>
      <c r="QXN94" s="7"/>
      <c r="QXO94" s="7"/>
      <c r="QXP94" s="7"/>
      <c r="QXQ94" s="7"/>
      <c r="QXR94" s="7"/>
      <c r="QXS94" s="7"/>
      <c r="QXT94" s="7"/>
      <c r="QXU94" s="7"/>
      <c r="QXV94" s="7"/>
      <c r="QXW94" s="7"/>
      <c r="QXX94" s="7"/>
      <c r="QXY94" s="7"/>
      <c r="QXZ94" s="7"/>
      <c r="QYA94" s="7"/>
      <c r="QYB94" s="7"/>
      <c r="QYC94" s="7"/>
      <c r="QYD94" s="7"/>
      <c r="QYE94" s="7"/>
      <c r="QYF94" s="7"/>
      <c r="QYG94" s="7"/>
      <c r="QYH94" s="7"/>
      <c r="QYI94" s="7"/>
      <c r="QYJ94" s="7"/>
      <c r="QYK94" s="7"/>
      <c r="QYL94" s="7"/>
      <c r="QYM94" s="7"/>
      <c r="QYN94" s="7"/>
      <c r="QYO94" s="7"/>
      <c r="QYP94" s="7"/>
      <c r="QYQ94" s="7"/>
      <c r="QYR94" s="7"/>
      <c r="QYS94" s="7"/>
      <c r="QYT94" s="7"/>
      <c r="QYU94" s="7"/>
      <c r="QYV94" s="7"/>
      <c r="QYW94" s="7"/>
      <c r="QYX94" s="7"/>
      <c r="QYY94" s="7"/>
      <c r="QYZ94" s="7"/>
      <c r="QZA94" s="7"/>
      <c r="QZB94" s="7"/>
      <c r="QZC94" s="7"/>
      <c r="QZD94" s="7"/>
      <c r="QZE94" s="7"/>
      <c r="QZF94" s="7"/>
      <c r="QZG94" s="7"/>
      <c r="QZH94" s="7"/>
      <c r="QZI94" s="7"/>
      <c r="QZJ94" s="7"/>
      <c r="QZK94" s="7"/>
      <c r="QZL94" s="7"/>
      <c r="QZM94" s="7"/>
      <c r="QZN94" s="7"/>
      <c r="QZO94" s="7"/>
      <c r="QZP94" s="7"/>
      <c r="QZQ94" s="7"/>
      <c r="QZR94" s="7"/>
      <c r="QZS94" s="7"/>
      <c r="QZT94" s="7"/>
      <c r="QZU94" s="7"/>
      <c r="QZV94" s="7"/>
      <c r="QZW94" s="7"/>
      <c r="QZX94" s="7"/>
      <c r="QZY94" s="7"/>
      <c r="QZZ94" s="7"/>
      <c r="RAA94" s="7"/>
      <c r="RAB94" s="7"/>
      <c r="RAC94" s="7"/>
      <c r="RAD94" s="7"/>
      <c r="RAE94" s="7"/>
      <c r="RAF94" s="7"/>
      <c r="RAG94" s="7"/>
      <c r="RAH94" s="7"/>
      <c r="RAI94" s="7"/>
      <c r="RAJ94" s="7"/>
      <c r="RAK94" s="7"/>
      <c r="RAL94" s="7"/>
      <c r="RAM94" s="7"/>
      <c r="RAN94" s="7"/>
      <c r="RAO94" s="7"/>
      <c r="RAP94" s="7"/>
      <c r="RAQ94" s="7"/>
      <c r="RAR94" s="7"/>
      <c r="RAS94" s="7"/>
      <c r="RAT94" s="7"/>
      <c r="RAU94" s="7"/>
      <c r="RAV94" s="7"/>
      <c r="RAW94" s="7"/>
      <c r="RAX94" s="7"/>
      <c r="RAY94" s="7"/>
      <c r="RAZ94" s="7"/>
      <c r="RBA94" s="7"/>
      <c r="RBB94" s="7"/>
      <c r="RBC94" s="7"/>
      <c r="RBD94" s="7"/>
      <c r="RBE94" s="7"/>
      <c r="RBF94" s="7"/>
      <c r="RBG94" s="7"/>
      <c r="RBH94" s="7"/>
      <c r="RBI94" s="7"/>
      <c r="RBJ94" s="7"/>
      <c r="RBK94" s="7"/>
      <c r="RBL94" s="7"/>
      <c r="RBM94" s="7"/>
      <c r="RBN94" s="7"/>
      <c r="RBO94" s="7"/>
      <c r="RBP94" s="7"/>
      <c r="RBQ94" s="7"/>
      <c r="RBR94" s="7"/>
      <c r="RBS94" s="7"/>
      <c r="RBT94" s="7"/>
      <c r="RBU94" s="7"/>
      <c r="RBV94" s="7"/>
      <c r="RBW94" s="7"/>
      <c r="RBX94" s="7"/>
      <c r="RBY94" s="7"/>
      <c r="RBZ94" s="7"/>
      <c r="RCA94" s="7"/>
      <c r="RCB94" s="7"/>
      <c r="RCC94" s="7"/>
      <c r="RCD94" s="7"/>
      <c r="RCE94" s="7"/>
      <c r="RCF94" s="7"/>
      <c r="RCG94" s="7"/>
      <c r="RCH94" s="7"/>
      <c r="RCI94" s="7"/>
      <c r="RCJ94" s="7"/>
      <c r="RCK94" s="7"/>
      <c r="RCL94" s="7"/>
      <c r="RCM94" s="7"/>
      <c r="RCN94" s="7"/>
      <c r="RCO94" s="7"/>
      <c r="RCP94" s="7"/>
      <c r="RCQ94" s="7"/>
      <c r="RCR94" s="7"/>
      <c r="RCS94" s="7"/>
      <c r="RCT94" s="7"/>
      <c r="RCU94" s="7"/>
      <c r="RCV94" s="7"/>
      <c r="RCW94" s="7"/>
      <c r="RCX94" s="7"/>
      <c r="RCY94" s="7"/>
      <c r="RCZ94" s="7"/>
      <c r="RDA94" s="7"/>
      <c r="RDB94" s="7"/>
      <c r="RDC94" s="7"/>
      <c r="RDD94" s="7"/>
      <c r="RDE94" s="7"/>
      <c r="RDF94" s="7"/>
      <c r="RDG94" s="7"/>
      <c r="RDH94" s="7"/>
      <c r="RDI94" s="7"/>
      <c r="RDJ94" s="7"/>
      <c r="RDK94" s="7"/>
      <c r="RDL94" s="7"/>
      <c r="RDM94" s="7"/>
      <c r="RDN94" s="7"/>
      <c r="RDO94" s="7"/>
      <c r="RDP94" s="7"/>
      <c r="RDQ94" s="7"/>
      <c r="RDR94" s="7"/>
      <c r="RDS94" s="7"/>
      <c r="RDT94" s="7"/>
      <c r="RDU94" s="7"/>
      <c r="RDV94" s="7"/>
      <c r="RDW94" s="7"/>
      <c r="RDX94" s="7"/>
      <c r="RDY94" s="7"/>
      <c r="RDZ94" s="7"/>
      <c r="REA94" s="7"/>
      <c r="REB94" s="7"/>
      <c r="REC94" s="7"/>
      <c r="RED94" s="7"/>
      <c r="REE94" s="7"/>
      <c r="REF94" s="7"/>
      <c r="REG94" s="7"/>
      <c r="REH94" s="7"/>
      <c r="REI94" s="7"/>
      <c r="REJ94" s="7"/>
      <c r="REK94" s="7"/>
      <c r="REL94" s="7"/>
      <c r="REM94" s="7"/>
      <c r="REN94" s="7"/>
      <c r="REO94" s="7"/>
      <c r="REP94" s="7"/>
      <c r="REQ94" s="7"/>
      <c r="RER94" s="7"/>
      <c r="RES94" s="7"/>
      <c r="RET94" s="7"/>
      <c r="REU94" s="7"/>
      <c r="REV94" s="7"/>
      <c r="REW94" s="7"/>
      <c r="REX94" s="7"/>
      <c r="REY94" s="7"/>
      <c r="REZ94" s="7"/>
      <c r="RFA94" s="7"/>
      <c r="RFB94" s="7"/>
      <c r="RFC94" s="7"/>
      <c r="RFD94" s="7"/>
      <c r="RFE94" s="7"/>
      <c r="RFF94" s="7"/>
      <c r="RFG94" s="7"/>
      <c r="RFH94" s="7"/>
      <c r="RFI94" s="7"/>
      <c r="RFJ94" s="7"/>
      <c r="RFK94" s="7"/>
      <c r="RFL94" s="7"/>
      <c r="RFM94" s="7"/>
      <c r="RFN94" s="7"/>
      <c r="RFO94" s="7"/>
      <c r="RFP94" s="7"/>
      <c r="RFQ94" s="7"/>
      <c r="RFR94" s="7"/>
      <c r="RFS94" s="7"/>
      <c r="RFT94" s="7"/>
      <c r="RFU94" s="7"/>
      <c r="RFV94" s="7"/>
      <c r="RFW94" s="7"/>
      <c r="RFX94" s="7"/>
      <c r="RFY94" s="7"/>
      <c r="RFZ94" s="7"/>
      <c r="RGA94" s="7"/>
      <c r="RGB94" s="7"/>
      <c r="RGC94" s="7"/>
      <c r="RGD94" s="7"/>
      <c r="RGE94" s="7"/>
      <c r="RGF94" s="7"/>
      <c r="RGG94" s="7"/>
      <c r="RGH94" s="7"/>
      <c r="RGI94" s="7"/>
      <c r="RGJ94" s="7"/>
      <c r="RGK94" s="7"/>
      <c r="RGL94" s="7"/>
      <c r="RGM94" s="7"/>
      <c r="RGN94" s="7"/>
      <c r="RGO94" s="7"/>
      <c r="RGP94" s="7"/>
      <c r="RGQ94" s="7"/>
      <c r="RGR94" s="7"/>
      <c r="RGS94" s="7"/>
      <c r="RGT94" s="7"/>
      <c r="RGU94" s="7"/>
      <c r="RGV94" s="7"/>
      <c r="RGW94" s="7"/>
      <c r="RGX94" s="7"/>
      <c r="RGY94" s="7"/>
      <c r="RGZ94" s="7"/>
      <c r="RHA94" s="7"/>
      <c r="RHB94" s="7"/>
      <c r="RHC94" s="7"/>
      <c r="RHD94" s="7"/>
      <c r="RHE94" s="7"/>
      <c r="RHF94" s="7"/>
      <c r="RHG94" s="7"/>
      <c r="RHH94" s="7"/>
      <c r="RHI94" s="7"/>
      <c r="RHJ94" s="7"/>
      <c r="RHK94" s="7"/>
      <c r="RHL94" s="7"/>
      <c r="RHM94" s="7"/>
      <c r="RHN94" s="7"/>
      <c r="RHO94" s="7"/>
      <c r="RHP94" s="7"/>
      <c r="RHQ94" s="7"/>
      <c r="RHR94" s="7"/>
      <c r="RHS94" s="7"/>
      <c r="RHT94" s="7"/>
      <c r="RHU94" s="7"/>
      <c r="RHV94" s="7"/>
      <c r="RHW94" s="7"/>
      <c r="RHX94" s="7"/>
      <c r="RHY94" s="7"/>
      <c r="RHZ94" s="7"/>
      <c r="RIA94" s="7"/>
      <c r="RIB94" s="7"/>
      <c r="RIC94" s="7"/>
      <c r="RID94" s="7"/>
      <c r="RIE94" s="7"/>
      <c r="RIF94" s="7"/>
      <c r="RIG94" s="7"/>
      <c r="RIH94" s="7"/>
      <c r="RII94" s="7"/>
      <c r="RIJ94" s="7"/>
      <c r="RIK94" s="7"/>
      <c r="RIL94" s="7"/>
      <c r="RIM94" s="7"/>
      <c r="RIN94" s="7"/>
      <c r="RIO94" s="7"/>
      <c r="RIP94" s="7"/>
      <c r="RIQ94" s="7"/>
      <c r="RIR94" s="7"/>
      <c r="RIS94" s="7"/>
      <c r="RIT94" s="7"/>
      <c r="RIU94" s="7"/>
      <c r="RIV94" s="7"/>
      <c r="RIW94" s="7"/>
      <c r="RIX94" s="7"/>
      <c r="RIY94" s="7"/>
      <c r="RIZ94" s="7"/>
      <c r="RJA94" s="7"/>
      <c r="RJB94" s="7"/>
      <c r="RJC94" s="7"/>
      <c r="RJD94" s="7"/>
      <c r="RJE94" s="7"/>
      <c r="RJF94" s="7"/>
      <c r="RJG94" s="7"/>
      <c r="RJH94" s="7"/>
      <c r="RJI94" s="7"/>
      <c r="RJJ94" s="7"/>
      <c r="RJK94" s="7"/>
      <c r="RJL94" s="7"/>
      <c r="RJM94" s="7"/>
      <c r="RJN94" s="7"/>
      <c r="RJO94" s="7"/>
      <c r="RJP94" s="7"/>
      <c r="RJQ94" s="7"/>
      <c r="RJR94" s="7"/>
      <c r="RJS94" s="7"/>
      <c r="RJT94" s="7"/>
      <c r="RJU94" s="7"/>
      <c r="RJV94" s="7"/>
      <c r="RJW94" s="7"/>
      <c r="RJX94" s="7"/>
      <c r="RJY94" s="7"/>
      <c r="RJZ94" s="7"/>
      <c r="RKA94" s="7"/>
      <c r="RKB94" s="7"/>
      <c r="RKC94" s="7"/>
      <c r="RKD94" s="7"/>
      <c r="RKE94" s="7"/>
      <c r="RKF94" s="7"/>
      <c r="RKG94" s="7"/>
      <c r="RKH94" s="7"/>
      <c r="RKI94" s="7"/>
      <c r="RKJ94" s="7"/>
      <c r="RKK94" s="7"/>
      <c r="RKL94" s="7"/>
      <c r="RKM94" s="7"/>
      <c r="RKN94" s="7"/>
      <c r="RKO94" s="7"/>
      <c r="RKP94" s="7"/>
      <c r="RKQ94" s="7"/>
      <c r="RKR94" s="7"/>
      <c r="RKS94" s="7"/>
      <c r="RKT94" s="7"/>
      <c r="RKU94" s="7"/>
      <c r="RKV94" s="7"/>
      <c r="RKW94" s="7"/>
      <c r="RKX94" s="7"/>
      <c r="RKY94" s="7"/>
      <c r="RKZ94" s="7"/>
      <c r="RLA94" s="7"/>
      <c r="RLB94" s="7"/>
      <c r="RLC94" s="7"/>
      <c r="RLD94" s="7"/>
      <c r="RLE94" s="7"/>
      <c r="RLF94" s="7"/>
      <c r="RLG94" s="7"/>
      <c r="RLH94" s="7"/>
      <c r="RLI94" s="7"/>
      <c r="RLJ94" s="7"/>
      <c r="RLK94" s="7"/>
      <c r="RLL94" s="7"/>
      <c r="RLM94" s="7"/>
      <c r="RLN94" s="7"/>
      <c r="RLO94" s="7"/>
      <c r="RLP94" s="7"/>
      <c r="RLQ94" s="7"/>
      <c r="RLR94" s="7"/>
      <c r="RLS94" s="7"/>
      <c r="RLT94" s="7"/>
      <c r="RLU94" s="7"/>
      <c r="RLV94" s="7"/>
      <c r="RLW94" s="7"/>
      <c r="RLX94" s="7"/>
      <c r="RLY94" s="7"/>
      <c r="RLZ94" s="7"/>
      <c r="RMA94" s="7"/>
      <c r="RMB94" s="7"/>
      <c r="RMC94" s="7"/>
      <c r="RMD94" s="7"/>
      <c r="RME94" s="7"/>
      <c r="RMF94" s="7"/>
      <c r="RMG94" s="7"/>
      <c r="RMH94" s="7"/>
      <c r="RMI94" s="7"/>
      <c r="RMJ94" s="7"/>
      <c r="RMK94" s="7"/>
      <c r="RML94" s="7"/>
      <c r="RMM94" s="7"/>
      <c r="RMN94" s="7"/>
      <c r="RMO94" s="7"/>
      <c r="RMP94" s="7"/>
      <c r="RMQ94" s="7"/>
      <c r="RMR94" s="7"/>
      <c r="RMS94" s="7"/>
      <c r="RMT94" s="7"/>
      <c r="RMU94" s="7"/>
      <c r="RMV94" s="7"/>
      <c r="RMW94" s="7"/>
      <c r="RMX94" s="7"/>
      <c r="RMY94" s="7"/>
      <c r="RMZ94" s="7"/>
      <c r="RNA94" s="7"/>
      <c r="RNB94" s="7"/>
      <c r="RNC94" s="7"/>
      <c r="RND94" s="7"/>
      <c r="RNE94" s="7"/>
      <c r="RNF94" s="7"/>
      <c r="RNG94" s="7"/>
      <c r="RNH94" s="7"/>
      <c r="RNI94" s="7"/>
      <c r="RNJ94" s="7"/>
      <c r="RNK94" s="7"/>
      <c r="RNL94" s="7"/>
      <c r="RNM94" s="7"/>
      <c r="RNN94" s="7"/>
      <c r="RNO94" s="7"/>
      <c r="RNP94" s="7"/>
      <c r="RNQ94" s="7"/>
      <c r="RNR94" s="7"/>
      <c r="RNS94" s="7"/>
      <c r="RNT94" s="7"/>
      <c r="RNU94" s="7"/>
      <c r="RNV94" s="7"/>
      <c r="RNW94" s="7"/>
      <c r="RNX94" s="7"/>
      <c r="RNY94" s="7"/>
      <c r="RNZ94" s="7"/>
      <c r="ROA94" s="7"/>
      <c r="ROB94" s="7"/>
      <c r="ROC94" s="7"/>
      <c r="ROD94" s="7"/>
      <c r="ROE94" s="7"/>
      <c r="ROF94" s="7"/>
      <c r="ROG94" s="7"/>
      <c r="ROH94" s="7"/>
      <c r="ROI94" s="7"/>
      <c r="ROJ94" s="7"/>
      <c r="ROK94" s="7"/>
      <c r="ROL94" s="7"/>
      <c r="ROM94" s="7"/>
      <c r="RON94" s="7"/>
      <c r="ROO94" s="7"/>
      <c r="ROP94" s="7"/>
      <c r="ROQ94" s="7"/>
      <c r="ROR94" s="7"/>
      <c r="ROS94" s="7"/>
      <c r="ROT94" s="7"/>
      <c r="ROU94" s="7"/>
      <c r="ROV94" s="7"/>
      <c r="ROW94" s="7"/>
      <c r="ROX94" s="7"/>
      <c r="ROY94" s="7"/>
      <c r="ROZ94" s="7"/>
      <c r="RPA94" s="7"/>
      <c r="RPB94" s="7"/>
      <c r="RPC94" s="7"/>
      <c r="RPD94" s="7"/>
      <c r="RPE94" s="7"/>
      <c r="RPF94" s="7"/>
      <c r="RPG94" s="7"/>
      <c r="RPH94" s="7"/>
      <c r="RPI94" s="7"/>
      <c r="RPJ94" s="7"/>
      <c r="RPK94" s="7"/>
      <c r="RPL94" s="7"/>
      <c r="RPM94" s="7"/>
      <c r="RPN94" s="7"/>
      <c r="RPO94" s="7"/>
      <c r="RPP94" s="7"/>
      <c r="RPQ94" s="7"/>
      <c r="RPR94" s="7"/>
      <c r="RPS94" s="7"/>
      <c r="RPT94" s="7"/>
      <c r="RPU94" s="7"/>
      <c r="RPV94" s="7"/>
      <c r="RPW94" s="7"/>
      <c r="RPX94" s="7"/>
      <c r="RPY94" s="7"/>
      <c r="RPZ94" s="7"/>
      <c r="RQA94" s="7"/>
      <c r="RQB94" s="7"/>
      <c r="RQC94" s="7"/>
      <c r="RQD94" s="7"/>
      <c r="RQE94" s="7"/>
      <c r="RQF94" s="7"/>
      <c r="RQG94" s="7"/>
      <c r="RQH94" s="7"/>
      <c r="RQI94" s="7"/>
      <c r="RQJ94" s="7"/>
      <c r="RQK94" s="7"/>
      <c r="RQL94" s="7"/>
      <c r="RQM94" s="7"/>
      <c r="RQN94" s="7"/>
      <c r="RQO94" s="7"/>
      <c r="RQP94" s="7"/>
      <c r="RQQ94" s="7"/>
      <c r="RQR94" s="7"/>
      <c r="RQS94" s="7"/>
      <c r="RQT94" s="7"/>
      <c r="RQU94" s="7"/>
      <c r="RQV94" s="7"/>
      <c r="RQW94" s="7"/>
      <c r="RQX94" s="7"/>
      <c r="RQY94" s="7"/>
      <c r="RQZ94" s="7"/>
      <c r="RRA94" s="7"/>
      <c r="RRB94" s="7"/>
      <c r="RRC94" s="7"/>
      <c r="RRD94" s="7"/>
      <c r="RRE94" s="7"/>
      <c r="RRF94" s="7"/>
      <c r="RRG94" s="7"/>
      <c r="RRH94" s="7"/>
      <c r="RRI94" s="7"/>
      <c r="RRJ94" s="7"/>
      <c r="RRK94" s="7"/>
      <c r="RRL94" s="7"/>
      <c r="RRM94" s="7"/>
      <c r="RRN94" s="7"/>
      <c r="RRO94" s="7"/>
      <c r="RRP94" s="7"/>
      <c r="RRQ94" s="7"/>
      <c r="RRR94" s="7"/>
      <c r="RRS94" s="7"/>
      <c r="RRT94" s="7"/>
      <c r="RRU94" s="7"/>
      <c r="RRV94" s="7"/>
      <c r="RRW94" s="7"/>
      <c r="RRX94" s="7"/>
      <c r="RRY94" s="7"/>
      <c r="RRZ94" s="7"/>
      <c r="RSA94" s="7"/>
      <c r="RSB94" s="7"/>
      <c r="RSC94" s="7"/>
      <c r="RSD94" s="7"/>
      <c r="RSE94" s="7"/>
      <c r="RSF94" s="7"/>
      <c r="RSG94" s="7"/>
      <c r="RSH94" s="7"/>
      <c r="RSI94" s="7"/>
      <c r="RSJ94" s="7"/>
      <c r="RSK94" s="7"/>
      <c r="RSL94" s="7"/>
      <c r="RSM94" s="7"/>
      <c r="RSN94" s="7"/>
      <c r="RSO94" s="7"/>
      <c r="RSP94" s="7"/>
      <c r="RSQ94" s="7"/>
      <c r="RSR94" s="7"/>
      <c r="RSS94" s="7"/>
      <c r="RST94" s="7"/>
      <c r="RSU94" s="7"/>
      <c r="RSV94" s="7"/>
      <c r="RSW94" s="7"/>
      <c r="RSX94" s="7"/>
      <c r="RSY94" s="7"/>
      <c r="RSZ94" s="7"/>
      <c r="RTA94" s="7"/>
      <c r="RTB94" s="7"/>
      <c r="RTC94" s="7"/>
      <c r="RTD94" s="7"/>
      <c r="RTE94" s="7"/>
      <c r="RTF94" s="7"/>
      <c r="RTG94" s="7"/>
      <c r="RTH94" s="7"/>
      <c r="RTI94" s="7"/>
      <c r="RTJ94" s="7"/>
      <c r="RTK94" s="7"/>
      <c r="RTL94" s="7"/>
      <c r="RTM94" s="7"/>
      <c r="RTN94" s="7"/>
      <c r="RTO94" s="7"/>
      <c r="RTP94" s="7"/>
      <c r="RTQ94" s="7"/>
      <c r="RTR94" s="7"/>
      <c r="RTS94" s="7"/>
      <c r="RTT94" s="7"/>
      <c r="RTU94" s="7"/>
      <c r="RTV94" s="7"/>
      <c r="RTW94" s="7"/>
      <c r="RTX94" s="7"/>
      <c r="RTY94" s="7"/>
      <c r="RTZ94" s="7"/>
      <c r="RUA94" s="7"/>
      <c r="RUB94" s="7"/>
      <c r="RUC94" s="7"/>
      <c r="RUD94" s="7"/>
      <c r="RUE94" s="7"/>
      <c r="RUF94" s="7"/>
      <c r="RUG94" s="7"/>
      <c r="RUH94" s="7"/>
      <c r="RUI94" s="7"/>
      <c r="RUJ94" s="7"/>
      <c r="RUK94" s="7"/>
      <c r="RUL94" s="7"/>
      <c r="RUM94" s="7"/>
      <c r="RUN94" s="7"/>
      <c r="RUO94" s="7"/>
      <c r="RUP94" s="7"/>
      <c r="RUQ94" s="7"/>
      <c r="RUR94" s="7"/>
      <c r="RUS94" s="7"/>
      <c r="RUT94" s="7"/>
      <c r="RUU94" s="7"/>
      <c r="RUV94" s="7"/>
      <c r="RUW94" s="7"/>
      <c r="RUX94" s="7"/>
      <c r="RUY94" s="7"/>
      <c r="RUZ94" s="7"/>
      <c r="RVA94" s="7"/>
      <c r="RVB94" s="7"/>
      <c r="RVC94" s="7"/>
      <c r="RVD94" s="7"/>
      <c r="RVE94" s="7"/>
      <c r="RVF94" s="7"/>
      <c r="RVG94" s="7"/>
      <c r="RVH94" s="7"/>
      <c r="RVI94" s="7"/>
      <c r="RVJ94" s="7"/>
      <c r="RVK94" s="7"/>
      <c r="RVL94" s="7"/>
      <c r="RVM94" s="7"/>
      <c r="RVN94" s="7"/>
      <c r="RVO94" s="7"/>
      <c r="RVP94" s="7"/>
      <c r="RVQ94" s="7"/>
      <c r="RVR94" s="7"/>
      <c r="RVS94" s="7"/>
      <c r="RVT94" s="7"/>
      <c r="RVU94" s="7"/>
      <c r="RVV94" s="7"/>
      <c r="RVW94" s="7"/>
      <c r="RVX94" s="7"/>
      <c r="RVY94" s="7"/>
      <c r="RVZ94" s="7"/>
      <c r="RWA94" s="7"/>
      <c r="RWB94" s="7"/>
      <c r="RWC94" s="7"/>
      <c r="RWD94" s="7"/>
      <c r="RWE94" s="7"/>
      <c r="RWF94" s="7"/>
      <c r="RWG94" s="7"/>
      <c r="RWH94" s="7"/>
      <c r="RWI94" s="7"/>
      <c r="RWJ94" s="7"/>
      <c r="RWK94" s="7"/>
      <c r="RWL94" s="7"/>
      <c r="RWM94" s="7"/>
      <c r="RWN94" s="7"/>
      <c r="RWO94" s="7"/>
      <c r="RWP94" s="7"/>
      <c r="RWQ94" s="7"/>
      <c r="RWR94" s="7"/>
      <c r="RWS94" s="7"/>
      <c r="RWT94" s="7"/>
      <c r="RWU94" s="7"/>
      <c r="RWV94" s="7"/>
      <c r="RWW94" s="7"/>
      <c r="RWX94" s="7"/>
      <c r="RWY94" s="7"/>
      <c r="RWZ94" s="7"/>
      <c r="RXA94" s="7"/>
      <c r="RXB94" s="7"/>
      <c r="RXC94" s="7"/>
      <c r="RXD94" s="7"/>
      <c r="RXE94" s="7"/>
      <c r="RXF94" s="7"/>
      <c r="RXG94" s="7"/>
      <c r="RXH94" s="7"/>
      <c r="RXI94" s="7"/>
      <c r="RXJ94" s="7"/>
      <c r="RXK94" s="7"/>
      <c r="RXL94" s="7"/>
      <c r="RXM94" s="7"/>
      <c r="RXN94" s="7"/>
      <c r="RXO94" s="7"/>
      <c r="RXP94" s="7"/>
      <c r="RXQ94" s="7"/>
      <c r="RXR94" s="7"/>
      <c r="RXS94" s="7"/>
      <c r="RXT94" s="7"/>
      <c r="RXU94" s="7"/>
      <c r="RXV94" s="7"/>
      <c r="RXW94" s="7"/>
      <c r="RXX94" s="7"/>
      <c r="RXY94" s="7"/>
      <c r="RXZ94" s="7"/>
      <c r="RYA94" s="7"/>
      <c r="RYB94" s="7"/>
      <c r="RYC94" s="7"/>
      <c r="RYD94" s="7"/>
      <c r="RYE94" s="7"/>
      <c r="RYF94" s="7"/>
      <c r="RYG94" s="7"/>
      <c r="RYH94" s="7"/>
      <c r="RYI94" s="7"/>
      <c r="RYJ94" s="7"/>
      <c r="RYK94" s="7"/>
      <c r="RYL94" s="7"/>
      <c r="RYM94" s="7"/>
      <c r="RYN94" s="7"/>
      <c r="RYO94" s="7"/>
      <c r="RYP94" s="7"/>
      <c r="RYQ94" s="7"/>
      <c r="RYR94" s="7"/>
      <c r="RYS94" s="7"/>
      <c r="RYT94" s="7"/>
      <c r="RYU94" s="7"/>
      <c r="RYV94" s="7"/>
      <c r="RYW94" s="7"/>
      <c r="RYX94" s="7"/>
      <c r="RYY94" s="7"/>
      <c r="RYZ94" s="7"/>
      <c r="RZA94" s="7"/>
      <c r="RZB94" s="7"/>
      <c r="RZC94" s="7"/>
      <c r="RZD94" s="7"/>
      <c r="RZE94" s="7"/>
      <c r="RZF94" s="7"/>
      <c r="RZG94" s="7"/>
      <c r="RZH94" s="7"/>
      <c r="RZI94" s="7"/>
      <c r="RZJ94" s="7"/>
      <c r="RZK94" s="7"/>
      <c r="RZL94" s="7"/>
      <c r="RZM94" s="7"/>
      <c r="RZN94" s="7"/>
      <c r="RZO94" s="7"/>
      <c r="RZP94" s="7"/>
      <c r="RZQ94" s="7"/>
      <c r="RZR94" s="7"/>
      <c r="RZS94" s="7"/>
      <c r="RZT94" s="7"/>
      <c r="RZU94" s="7"/>
      <c r="RZV94" s="7"/>
      <c r="RZW94" s="7"/>
      <c r="RZX94" s="7"/>
      <c r="RZY94" s="7"/>
      <c r="RZZ94" s="7"/>
      <c r="SAA94" s="7"/>
      <c r="SAB94" s="7"/>
      <c r="SAC94" s="7"/>
      <c r="SAD94" s="7"/>
      <c r="SAE94" s="7"/>
      <c r="SAF94" s="7"/>
      <c r="SAG94" s="7"/>
      <c r="SAH94" s="7"/>
      <c r="SAI94" s="7"/>
      <c r="SAJ94" s="7"/>
      <c r="SAK94" s="7"/>
      <c r="SAL94" s="7"/>
      <c r="SAM94" s="7"/>
      <c r="SAN94" s="7"/>
      <c r="SAO94" s="7"/>
      <c r="SAP94" s="7"/>
      <c r="SAQ94" s="7"/>
      <c r="SAR94" s="7"/>
      <c r="SAS94" s="7"/>
      <c r="SAT94" s="7"/>
      <c r="SAU94" s="7"/>
      <c r="SAV94" s="7"/>
      <c r="SAW94" s="7"/>
      <c r="SAX94" s="7"/>
      <c r="SAY94" s="7"/>
      <c r="SAZ94" s="7"/>
      <c r="SBA94" s="7"/>
      <c r="SBB94" s="7"/>
      <c r="SBC94" s="7"/>
      <c r="SBD94" s="7"/>
      <c r="SBE94" s="7"/>
      <c r="SBF94" s="7"/>
      <c r="SBG94" s="7"/>
      <c r="SBH94" s="7"/>
      <c r="SBI94" s="7"/>
      <c r="SBJ94" s="7"/>
      <c r="SBK94" s="7"/>
      <c r="SBL94" s="7"/>
      <c r="SBM94" s="7"/>
      <c r="SBN94" s="7"/>
      <c r="SBO94" s="7"/>
      <c r="SBP94" s="7"/>
      <c r="SBQ94" s="7"/>
      <c r="SBR94" s="7"/>
      <c r="SBS94" s="7"/>
      <c r="SBT94" s="7"/>
      <c r="SBU94" s="7"/>
      <c r="SBV94" s="7"/>
      <c r="SBW94" s="7"/>
      <c r="SBX94" s="7"/>
      <c r="SBY94" s="7"/>
      <c r="SBZ94" s="7"/>
      <c r="SCA94" s="7"/>
      <c r="SCB94" s="7"/>
      <c r="SCC94" s="7"/>
      <c r="SCD94" s="7"/>
      <c r="SCE94" s="7"/>
      <c r="SCF94" s="7"/>
      <c r="SCG94" s="7"/>
      <c r="SCH94" s="7"/>
      <c r="SCI94" s="7"/>
      <c r="SCJ94" s="7"/>
      <c r="SCK94" s="7"/>
      <c r="SCL94" s="7"/>
      <c r="SCM94" s="7"/>
      <c r="SCN94" s="7"/>
      <c r="SCO94" s="7"/>
      <c r="SCP94" s="7"/>
      <c r="SCQ94" s="7"/>
      <c r="SCR94" s="7"/>
      <c r="SCS94" s="7"/>
      <c r="SCT94" s="7"/>
      <c r="SCU94" s="7"/>
      <c r="SCV94" s="7"/>
      <c r="SCW94" s="7"/>
      <c r="SCX94" s="7"/>
      <c r="SCY94" s="7"/>
      <c r="SCZ94" s="7"/>
      <c r="SDA94" s="7"/>
      <c r="SDB94" s="7"/>
      <c r="SDC94" s="7"/>
      <c r="SDD94" s="7"/>
      <c r="SDE94" s="7"/>
      <c r="SDF94" s="7"/>
      <c r="SDG94" s="7"/>
      <c r="SDH94" s="7"/>
      <c r="SDI94" s="7"/>
      <c r="SDJ94" s="7"/>
      <c r="SDK94" s="7"/>
      <c r="SDL94" s="7"/>
      <c r="SDM94" s="7"/>
      <c r="SDN94" s="7"/>
      <c r="SDO94" s="7"/>
      <c r="SDP94" s="7"/>
      <c r="SDQ94" s="7"/>
      <c r="SDR94" s="7"/>
      <c r="SDS94" s="7"/>
      <c r="SDT94" s="7"/>
      <c r="SDU94" s="7"/>
      <c r="SDV94" s="7"/>
      <c r="SDW94" s="7"/>
      <c r="SDX94" s="7"/>
      <c r="SDY94" s="7"/>
      <c r="SDZ94" s="7"/>
      <c r="SEA94" s="7"/>
      <c r="SEB94" s="7"/>
      <c r="SEC94" s="7"/>
      <c r="SED94" s="7"/>
      <c r="SEE94" s="7"/>
      <c r="SEF94" s="7"/>
      <c r="SEG94" s="7"/>
      <c r="SEH94" s="7"/>
      <c r="SEI94" s="7"/>
      <c r="SEJ94" s="7"/>
      <c r="SEK94" s="7"/>
      <c r="SEL94" s="7"/>
      <c r="SEM94" s="7"/>
      <c r="SEN94" s="7"/>
      <c r="SEO94" s="7"/>
      <c r="SEP94" s="7"/>
      <c r="SEQ94" s="7"/>
      <c r="SER94" s="7"/>
      <c r="SES94" s="7"/>
      <c r="SET94" s="7"/>
      <c r="SEU94" s="7"/>
      <c r="SEV94" s="7"/>
      <c r="SEW94" s="7"/>
      <c r="SEX94" s="7"/>
      <c r="SEY94" s="7"/>
      <c r="SEZ94" s="7"/>
      <c r="SFA94" s="7"/>
      <c r="SFB94" s="7"/>
      <c r="SFC94" s="7"/>
      <c r="SFD94" s="7"/>
      <c r="SFE94" s="7"/>
      <c r="SFF94" s="7"/>
      <c r="SFG94" s="7"/>
      <c r="SFH94" s="7"/>
      <c r="SFI94" s="7"/>
      <c r="SFJ94" s="7"/>
      <c r="SFK94" s="7"/>
      <c r="SFL94" s="7"/>
      <c r="SFM94" s="7"/>
      <c r="SFN94" s="7"/>
      <c r="SFO94" s="7"/>
      <c r="SFP94" s="7"/>
      <c r="SFQ94" s="7"/>
      <c r="SFR94" s="7"/>
      <c r="SFS94" s="7"/>
      <c r="SFT94" s="7"/>
      <c r="SFU94" s="7"/>
      <c r="SFV94" s="7"/>
      <c r="SFW94" s="7"/>
      <c r="SFX94" s="7"/>
      <c r="SFY94" s="7"/>
      <c r="SFZ94" s="7"/>
      <c r="SGA94" s="7"/>
      <c r="SGB94" s="7"/>
      <c r="SGC94" s="7"/>
      <c r="SGD94" s="7"/>
      <c r="SGE94" s="7"/>
      <c r="SGF94" s="7"/>
      <c r="SGG94" s="7"/>
      <c r="SGH94" s="7"/>
      <c r="SGI94" s="7"/>
      <c r="SGJ94" s="7"/>
      <c r="SGK94" s="7"/>
      <c r="SGL94" s="7"/>
      <c r="SGM94" s="7"/>
      <c r="SGN94" s="7"/>
      <c r="SGO94" s="7"/>
      <c r="SGP94" s="7"/>
      <c r="SGQ94" s="7"/>
      <c r="SGR94" s="7"/>
      <c r="SGS94" s="7"/>
      <c r="SGT94" s="7"/>
      <c r="SGU94" s="7"/>
      <c r="SGV94" s="7"/>
      <c r="SGW94" s="7"/>
      <c r="SGX94" s="7"/>
      <c r="SGY94" s="7"/>
      <c r="SGZ94" s="7"/>
      <c r="SHA94" s="7"/>
      <c r="SHB94" s="7"/>
      <c r="SHC94" s="7"/>
      <c r="SHD94" s="7"/>
      <c r="SHE94" s="7"/>
      <c r="SHF94" s="7"/>
      <c r="SHG94" s="7"/>
      <c r="SHH94" s="7"/>
      <c r="SHI94" s="7"/>
      <c r="SHJ94" s="7"/>
      <c r="SHK94" s="7"/>
      <c r="SHL94" s="7"/>
      <c r="SHM94" s="7"/>
      <c r="SHN94" s="7"/>
      <c r="SHO94" s="7"/>
      <c r="SHP94" s="7"/>
      <c r="SHQ94" s="7"/>
      <c r="SHR94" s="7"/>
      <c r="SHS94" s="7"/>
      <c r="SHT94" s="7"/>
      <c r="SHU94" s="7"/>
      <c r="SHV94" s="7"/>
      <c r="SHW94" s="7"/>
      <c r="SHX94" s="7"/>
      <c r="SHY94" s="7"/>
      <c r="SHZ94" s="7"/>
      <c r="SIA94" s="7"/>
      <c r="SIB94" s="7"/>
      <c r="SIC94" s="7"/>
      <c r="SID94" s="7"/>
      <c r="SIE94" s="7"/>
      <c r="SIF94" s="7"/>
      <c r="SIG94" s="7"/>
      <c r="SIH94" s="7"/>
      <c r="SII94" s="7"/>
      <c r="SIJ94" s="7"/>
      <c r="SIK94" s="7"/>
      <c r="SIL94" s="7"/>
      <c r="SIM94" s="7"/>
      <c r="SIN94" s="7"/>
      <c r="SIO94" s="7"/>
      <c r="SIP94" s="7"/>
      <c r="SIQ94" s="7"/>
      <c r="SIR94" s="7"/>
      <c r="SIS94" s="7"/>
      <c r="SIT94" s="7"/>
      <c r="SIU94" s="7"/>
      <c r="SIV94" s="7"/>
      <c r="SIW94" s="7"/>
      <c r="SIX94" s="7"/>
      <c r="SIY94" s="7"/>
      <c r="SIZ94" s="7"/>
      <c r="SJA94" s="7"/>
      <c r="SJB94" s="7"/>
      <c r="SJC94" s="7"/>
      <c r="SJD94" s="7"/>
      <c r="SJE94" s="7"/>
      <c r="SJF94" s="7"/>
      <c r="SJG94" s="7"/>
      <c r="SJH94" s="7"/>
      <c r="SJI94" s="7"/>
      <c r="SJJ94" s="7"/>
      <c r="SJK94" s="7"/>
      <c r="SJL94" s="7"/>
      <c r="SJM94" s="7"/>
      <c r="SJN94" s="7"/>
      <c r="SJO94" s="7"/>
      <c r="SJP94" s="7"/>
      <c r="SJQ94" s="7"/>
      <c r="SJR94" s="7"/>
      <c r="SJS94" s="7"/>
      <c r="SJT94" s="7"/>
      <c r="SJU94" s="7"/>
      <c r="SJV94" s="7"/>
      <c r="SJW94" s="7"/>
      <c r="SJX94" s="7"/>
      <c r="SJY94" s="7"/>
      <c r="SJZ94" s="7"/>
      <c r="SKA94" s="7"/>
      <c r="SKB94" s="7"/>
      <c r="SKC94" s="7"/>
      <c r="SKD94" s="7"/>
      <c r="SKE94" s="7"/>
      <c r="SKF94" s="7"/>
      <c r="SKG94" s="7"/>
      <c r="SKH94" s="7"/>
      <c r="SKI94" s="7"/>
      <c r="SKJ94" s="7"/>
      <c r="SKK94" s="7"/>
      <c r="SKL94" s="7"/>
      <c r="SKM94" s="7"/>
      <c r="SKN94" s="7"/>
      <c r="SKO94" s="7"/>
      <c r="SKP94" s="7"/>
      <c r="SKQ94" s="7"/>
      <c r="SKR94" s="7"/>
      <c r="SKS94" s="7"/>
      <c r="SKT94" s="7"/>
      <c r="SKU94" s="7"/>
      <c r="SKV94" s="7"/>
      <c r="SKW94" s="7"/>
      <c r="SKX94" s="7"/>
      <c r="SKY94" s="7"/>
      <c r="SKZ94" s="7"/>
      <c r="SLA94" s="7"/>
      <c r="SLB94" s="7"/>
      <c r="SLC94" s="7"/>
      <c r="SLD94" s="7"/>
      <c r="SLE94" s="7"/>
      <c r="SLF94" s="7"/>
      <c r="SLG94" s="7"/>
      <c r="SLH94" s="7"/>
      <c r="SLI94" s="7"/>
      <c r="SLJ94" s="7"/>
      <c r="SLK94" s="7"/>
      <c r="SLL94" s="7"/>
      <c r="SLM94" s="7"/>
      <c r="SLN94" s="7"/>
      <c r="SLO94" s="7"/>
      <c r="SLP94" s="7"/>
      <c r="SLQ94" s="7"/>
      <c r="SLR94" s="7"/>
      <c r="SLS94" s="7"/>
      <c r="SLT94" s="7"/>
      <c r="SLU94" s="7"/>
      <c r="SLV94" s="7"/>
      <c r="SLW94" s="7"/>
      <c r="SLX94" s="7"/>
      <c r="SLY94" s="7"/>
      <c r="SLZ94" s="7"/>
      <c r="SMA94" s="7"/>
      <c r="SMB94" s="7"/>
      <c r="SMC94" s="7"/>
      <c r="SMD94" s="7"/>
      <c r="SME94" s="7"/>
      <c r="SMF94" s="7"/>
      <c r="SMG94" s="7"/>
      <c r="SMH94" s="7"/>
      <c r="SMI94" s="7"/>
      <c r="SMJ94" s="7"/>
      <c r="SMK94" s="7"/>
      <c r="SML94" s="7"/>
      <c r="SMM94" s="7"/>
      <c r="SMN94" s="7"/>
      <c r="SMO94" s="7"/>
      <c r="SMP94" s="7"/>
      <c r="SMQ94" s="7"/>
      <c r="SMR94" s="7"/>
      <c r="SMS94" s="7"/>
      <c r="SMT94" s="7"/>
      <c r="SMU94" s="7"/>
      <c r="SMV94" s="7"/>
      <c r="SMW94" s="7"/>
      <c r="SMX94" s="7"/>
      <c r="SMY94" s="7"/>
      <c r="SMZ94" s="7"/>
      <c r="SNA94" s="7"/>
      <c r="SNB94" s="7"/>
      <c r="SNC94" s="7"/>
      <c r="SND94" s="7"/>
      <c r="SNE94" s="7"/>
      <c r="SNF94" s="7"/>
      <c r="SNG94" s="7"/>
      <c r="SNH94" s="7"/>
      <c r="SNI94" s="7"/>
      <c r="SNJ94" s="7"/>
      <c r="SNK94" s="7"/>
      <c r="SNL94" s="7"/>
      <c r="SNM94" s="7"/>
      <c r="SNN94" s="7"/>
      <c r="SNO94" s="7"/>
      <c r="SNP94" s="7"/>
      <c r="SNQ94" s="7"/>
      <c r="SNR94" s="7"/>
      <c r="SNS94" s="7"/>
      <c r="SNT94" s="7"/>
      <c r="SNU94" s="7"/>
      <c r="SNV94" s="7"/>
      <c r="SNW94" s="7"/>
      <c r="SNX94" s="7"/>
      <c r="SNY94" s="7"/>
      <c r="SNZ94" s="7"/>
      <c r="SOA94" s="7"/>
      <c r="SOB94" s="7"/>
      <c r="SOC94" s="7"/>
      <c r="SOD94" s="7"/>
      <c r="SOE94" s="7"/>
      <c r="SOF94" s="7"/>
      <c r="SOG94" s="7"/>
      <c r="SOH94" s="7"/>
      <c r="SOI94" s="7"/>
      <c r="SOJ94" s="7"/>
      <c r="SOK94" s="7"/>
      <c r="SOL94" s="7"/>
      <c r="SOM94" s="7"/>
      <c r="SON94" s="7"/>
      <c r="SOO94" s="7"/>
      <c r="SOP94" s="7"/>
      <c r="SOQ94" s="7"/>
      <c r="SOR94" s="7"/>
      <c r="SOS94" s="7"/>
      <c r="SOT94" s="7"/>
      <c r="SOU94" s="7"/>
      <c r="SOV94" s="7"/>
      <c r="SOW94" s="7"/>
      <c r="SOX94" s="7"/>
      <c r="SOY94" s="7"/>
      <c r="SOZ94" s="7"/>
      <c r="SPA94" s="7"/>
      <c r="SPB94" s="7"/>
      <c r="SPC94" s="7"/>
      <c r="SPD94" s="7"/>
      <c r="SPE94" s="7"/>
      <c r="SPF94" s="7"/>
      <c r="SPG94" s="7"/>
      <c r="SPH94" s="7"/>
      <c r="SPI94" s="7"/>
      <c r="SPJ94" s="7"/>
      <c r="SPK94" s="7"/>
      <c r="SPL94" s="7"/>
      <c r="SPM94" s="7"/>
      <c r="SPN94" s="7"/>
      <c r="SPO94" s="7"/>
      <c r="SPP94" s="7"/>
      <c r="SPQ94" s="7"/>
      <c r="SPR94" s="7"/>
      <c r="SPS94" s="7"/>
      <c r="SPT94" s="7"/>
      <c r="SPU94" s="7"/>
      <c r="SPV94" s="7"/>
      <c r="SPW94" s="7"/>
      <c r="SPX94" s="7"/>
      <c r="SPY94" s="7"/>
      <c r="SPZ94" s="7"/>
      <c r="SQA94" s="7"/>
      <c r="SQB94" s="7"/>
      <c r="SQC94" s="7"/>
      <c r="SQD94" s="7"/>
      <c r="SQE94" s="7"/>
      <c r="SQF94" s="7"/>
      <c r="SQG94" s="7"/>
      <c r="SQH94" s="7"/>
      <c r="SQI94" s="7"/>
      <c r="SQJ94" s="7"/>
      <c r="SQK94" s="7"/>
      <c r="SQL94" s="7"/>
      <c r="SQM94" s="7"/>
      <c r="SQN94" s="7"/>
      <c r="SQO94" s="7"/>
      <c r="SQP94" s="7"/>
      <c r="SQQ94" s="7"/>
      <c r="SQR94" s="7"/>
      <c r="SQS94" s="7"/>
      <c r="SQT94" s="7"/>
      <c r="SQU94" s="7"/>
      <c r="SQV94" s="7"/>
      <c r="SQW94" s="7"/>
      <c r="SQX94" s="7"/>
      <c r="SQY94" s="7"/>
      <c r="SQZ94" s="7"/>
      <c r="SRA94" s="7"/>
      <c r="SRB94" s="7"/>
      <c r="SRC94" s="7"/>
      <c r="SRD94" s="7"/>
      <c r="SRE94" s="7"/>
      <c r="SRF94" s="7"/>
      <c r="SRG94" s="7"/>
      <c r="SRH94" s="7"/>
      <c r="SRI94" s="7"/>
      <c r="SRJ94" s="7"/>
      <c r="SRK94" s="7"/>
      <c r="SRL94" s="7"/>
      <c r="SRM94" s="7"/>
      <c r="SRN94" s="7"/>
      <c r="SRO94" s="7"/>
      <c r="SRP94" s="7"/>
      <c r="SRQ94" s="7"/>
      <c r="SRR94" s="7"/>
      <c r="SRS94" s="7"/>
      <c r="SRT94" s="7"/>
      <c r="SRU94" s="7"/>
      <c r="SRV94" s="7"/>
      <c r="SRW94" s="7"/>
      <c r="SRX94" s="7"/>
      <c r="SRY94" s="7"/>
      <c r="SRZ94" s="7"/>
      <c r="SSA94" s="7"/>
      <c r="SSB94" s="7"/>
      <c r="SSC94" s="7"/>
      <c r="SSD94" s="7"/>
      <c r="SSE94" s="7"/>
      <c r="SSF94" s="7"/>
      <c r="SSG94" s="7"/>
      <c r="SSH94" s="7"/>
      <c r="SSI94" s="7"/>
      <c r="SSJ94" s="7"/>
      <c r="SSK94" s="7"/>
      <c r="SSL94" s="7"/>
      <c r="SSM94" s="7"/>
      <c r="SSN94" s="7"/>
      <c r="SSO94" s="7"/>
      <c r="SSP94" s="7"/>
      <c r="SSQ94" s="7"/>
      <c r="SSR94" s="7"/>
      <c r="SSS94" s="7"/>
      <c r="SST94" s="7"/>
      <c r="SSU94" s="7"/>
      <c r="SSV94" s="7"/>
      <c r="SSW94" s="7"/>
      <c r="SSX94" s="7"/>
      <c r="SSY94" s="7"/>
      <c r="SSZ94" s="7"/>
      <c r="STA94" s="7"/>
      <c r="STB94" s="7"/>
      <c r="STC94" s="7"/>
      <c r="STD94" s="7"/>
      <c r="STE94" s="7"/>
      <c r="STF94" s="7"/>
      <c r="STG94" s="7"/>
      <c r="STH94" s="7"/>
      <c r="STI94" s="7"/>
      <c r="STJ94" s="7"/>
      <c r="STK94" s="7"/>
      <c r="STL94" s="7"/>
      <c r="STM94" s="7"/>
      <c r="STN94" s="7"/>
      <c r="STO94" s="7"/>
      <c r="STP94" s="7"/>
      <c r="STQ94" s="7"/>
      <c r="STR94" s="7"/>
      <c r="STS94" s="7"/>
      <c r="STT94" s="7"/>
      <c r="STU94" s="7"/>
      <c r="STV94" s="7"/>
      <c r="STW94" s="7"/>
      <c r="STX94" s="7"/>
      <c r="STY94" s="7"/>
      <c r="STZ94" s="7"/>
      <c r="SUA94" s="7"/>
      <c r="SUB94" s="7"/>
      <c r="SUC94" s="7"/>
      <c r="SUD94" s="7"/>
      <c r="SUE94" s="7"/>
      <c r="SUF94" s="7"/>
      <c r="SUG94" s="7"/>
      <c r="SUH94" s="7"/>
      <c r="SUI94" s="7"/>
      <c r="SUJ94" s="7"/>
      <c r="SUK94" s="7"/>
      <c r="SUL94" s="7"/>
      <c r="SUM94" s="7"/>
      <c r="SUN94" s="7"/>
      <c r="SUO94" s="7"/>
      <c r="SUP94" s="7"/>
      <c r="SUQ94" s="7"/>
      <c r="SUR94" s="7"/>
      <c r="SUS94" s="7"/>
      <c r="SUT94" s="7"/>
      <c r="SUU94" s="7"/>
      <c r="SUV94" s="7"/>
      <c r="SUW94" s="7"/>
      <c r="SUX94" s="7"/>
      <c r="SUY94" s="7"/>
      <c r="SUZ94" s="7"/>
      <c r="SVA94" s="7"/>
      <c r="SVB94" s="7"/>
      <c r="SVC94" s="7"/>
      <c r="SVD94" s="7"/>
      <c r="SVE94" s="7"/>
      <c r="SVF94" s="7"/>
      <c r="SVG94" s="7"/>
      <c r="SVH94" s="7"/>
      <c r="SVI94" s="7"/>
      <c r="SVJ94" s="7"/>
      <c r="SVK94" s="7"/>
      <c r="SVL94" s="7"/>
      <c r="SVM94" s="7"/>
      <c r="SVN94" s="7"/>
      <c r="SVO94" s="7"/>
      <c r="SVP94" s="7"/>
      <c r="SVQ94" s="7"/>
      <c r="SVR94" s="7"/>
      <c r="SVS94" s="7"/>
      <c r="SVT94" s="7"/>
      <c r="SVU94" s="7"/>
      <c r="SVV94" s="7"/>
      <c r="SVW94" s="7"/>
      <c r="SVX94" s="7"/>
      <c r="SVY94" s="7"/>
      <c r="SVZ94" s="7"/>
      <c r="SWA94" s="7"/>
      <c r="SWB94" s="7"/>
      <c r="SWC94" s="7"/>
      <c r="SWD94" s="7"/>
      <c r="SWE94" s="7"/>
      <c r="SWF94" s="7"/>
      <c r="SWG94" s="7"/>
      <c r="SWH94" s="7"/>
      <c r="SWI94" s="7"/>
      <c r="SWJ94" s="7"/>
      <c r="SWK94" s="7"/>
      <c r="SWL94" s="7"/>
      <c r="SWM94" s="7"/>
      <c r="SWN94" s="7"/>
      <c r="SWO94" s="7"/>
      <c r="SWP94" s="7"/>
      <c r="SWQ94" s="7"/>
      <c r="SWR94" s="7"/>
      <c r="SWS94" s="7"/>
      <c r="SWT94" s="7"/>
      <c r="SWU94" s="7"/>
      <c r="SWV94" s="7"/>
      <c r="SWW94" s="7"/>
      <c r="SWX94" s="7"/>
      <c r="SWY94" s="7"/>
      <c r="SWZ94" s="7"/>
      <c r="SXA94" s="7"/>
      <c r="SXB94" s="7"/>
      <c r="SXC94" s="7"/>
      <c r="SXD94" s="7"/>
      <c r="SXE94" s="7"/>
      <c r="SXF94" s="7"/>
      <c r="SXG94" s="7"/>
      <c r="SXH94" s="7"/>
      <c r="SXI94" s="7"/>
      <c r="SXJ94" s="7"/>
      <c r="SXK94" s="7"/>
      <c r="SXL94" s="7"/>
      <c r="SXM94" s="7"/>
      <c r="SXN94" s="7"/>
      <c r="SXO94" s="7"/>
      <c r="SXP94" s="7"/>
      <c r="SXQ94" s="7"/>
      <c r="SXR94" s="7"/>
      <c r="SXS94" s="7"/>
      <c r="SXT94" s="7"/>
      <c r="SXU94" s="7"/>
      <c r="SXV94" s="7"/>
      <c r="SXW94" s="7"/>
      <c r="SXX94" s="7"/>
      <c r="SXY94" s="7"/>
      <c r="SXZ94" s="7"/>
      <c r="SYA94" s="7"/>
      <c r="SYB94" s="7"/>
      <c r="SYC94" s="7"/>
      <c r="SYD94" s="7"/>
      <c r="SYE94" s="7"/>
      <c r="SYF94" s="7"/>
      <c r="SYG94" s="7"/>
      <c r="SYH94" s="7"/>
      <c r="SYI94" s="7"/>
      <c r="SYJ94" s="7"/>
      <c r="SYK94" s="7"/>
      <c r="SYL94" s="7"/>
      <c r="SYM94" s="7"/>
      <c r="SYN94" s="7"/>
      <c r="SYO94" s="7"/>
      <c r="SYP94" s="7"/>
      <c r="SYQ94" s="7"/>
      <c r="SYR94" s="7"/>
      <c r="SYS94" s="7"/>
      <c r="SYT94" s="7"/>
      <c r="SYU94" s="7"/>
      <c r="SYV94" s="7"/>
      <c r="SYW94" s="7"/>
      <c r="SYX94" s="7"/>
      <c r="SYY94" s="7"/>
      <c r="SYZ94" s="7"/>
      <c r="SZA94" s="7"/>
      <c r="SZB94" s="7"/>
      <c r="SZC94" s="7"/>
      <c r="SZD94" s="7"/>
      <c r="SZE94" s="7"/>
      <c r="SZF94" s="7"/>
      <c r="SZG94" s="7"/>
      <c r="SZH94" s="7"/>
      <c r="SZI94" s="7"/>
      <c r="SZJ94" s="7"/>
      <c r="SZK94" s="7"/>
      <c r="SZL94" s="7"/>
      <c r="SZM94" s="7"/>
      <c r="SZN94" s="7"/>
      <c r="SZO94" s="7"/>
      <c r="SZP94" s="7"/>
      <c r="SZQ94" s="7"/>
      <c r="SZR94" s="7"/>
      <c r="SZS94" s="7"/>
      <c r="SZT94" s="7"/>
      <c r="SZU94" s="7"/>
      <c r="SZV94" s="7"/>
      <c r="SZW94" s="7"/>
      <c r="SZX94" s="7"/>
      <c r="SZY94" s="7"/>
      <c r="SZZ94" s="7"/>
      <c r="TAA94" s="7"/>
      <c r="TAB94" s="7"/>
      <c r="TAC94" s="7"/>
      <c r="TAD94" s="7"/>
      <c r="TAE94" s="7"/>
      <c r="TAF94" s="7"/>
      <c r="TAG94" s="7"/>
      <c r="TAH94" s="7"/>
      <c r="TAI94" s="7"/>
      <c r="TAJ94" s="7"/>
      <c r="TAK94" s="7"/>
      <c r="TAL94" s="7"/>
      <c r="TAM94" s="7"/>
      <c r="TAN94" s="7"/>
      <c r="TAO94" s="7"/>
      <c r="TAP94" s="7"/>
      <c r="TAQ94" s="7"/>
      <c r="TAR94" s="7"/>
      <c r="TAS94" s="7"/>
      <c r="TAT94" s="7"/>
      <c r="TAU94" s="7"/>
      <c r="TAV94" s="7"/>
      <c r="TAW94" s="7"/>
      <c r="TAX94" s="7"/>
      <c r="TAY94" s="7"/>
      <c r="TAZ94" s="7"/>
      <c r="TBA94" s="7"/>
      <c r="TBB94" s="7"/>
      <c r="TBC94" s="7"/>
      <c r="TBD94" s="7"/>
      <c r="TBE94" s="7"/>
      <c r="TBF94" s="7"/>
      <c r="TBG94" s="7"/>
      <c r="TBH94" s="7"/>
      <c r="TBI94" s="7"/>
      <c r="TBJ94" s="7"/>
      <c r="TBK94" s="7"/>
      <c r="TBL94" s="7"/>
      <c r="TBM94" s="7"/>
      <c r="TBN94" s="7"/>
      <c r="TBO94" s="7"/>
      <c r="TBP94" s="7"/>
      <c r="TBQ94" s="7"/>
      <c r="TBR94" s="7"/>
      <c r="TBS94" s="7"/>
      <c r="TBT94" s="7"/>
      <c r="TBU94" s="7"/>
      <c r="TBV94" s="7"/>
      <c r="TBW94" s="7"/>
      <c r="TBX94" s="7"/>
      <c r="TBY94" s="7"/>
      <c r="TBZ94" s="7"/>
      <c r="TCA94" s="7"/>
      <c r="TCB94" s="7"/>
      <c r="TCC94" s="7"/>
      <c r="TCD94" s="7"/>
      <c r="TCE94" s="7"/>
      <c r="TCF94" s="7"/>
      <c r="TCG94" s="7"/>
      <c r="TCH94" s="7"/>
      <c r="TCI94" s="7"/>
      <c r="TCJ94" s="7"/>
      <c r="TCK94" s="7"/>
      <c r="TCL94" s="7"/>
      <c r="TCM94" s="7"/>
      <c r="TCN94" s="7"/>
      <c r="TCO94" s="7"/>
      <c r="TCP94" s="7"/>
      <c r="TCQ94" s="7"/>
      <c r="TCR94" s="7"/>
      <c r="TCS94" s="7"/>
      <c r="TCT94" s="7"/>
      <c r="TCU94" s="7"/>
      <c r="TCV94" s="7"/>
      <c r="TCW94" s="7"/>
      <c r="TCX94" s="7"/>
      <c r="TCY94" s="7"/>
      <c r="TCZ94" s="7"/>
      <c r="TDA94" s="7"/>
      <c r="TDB94" s="7"/>
      <c r="TDC94" s="7"/>
      <c r="TDD94" s="7"/>
      <c r="TDE94" s="7"/>
      <c r="TDF94" s="7"/>
      <c r="TDG94" s="7"/>
      <c r="TDH94" s="7"/>
      <c r="TDI94" s="7"/>
      <c r="TDJ94" s="7"/>
      <c r="TDK94" s="7"/>
      <c r="TDL94" s="7"/>
      <c r="TDM94" s="7"/>
      <c r="TDN94" s="7"/>
      <c r="TDO94" s="7"/>
      <c r="TDP94" s="7"/>
      <c r="TDQ94" s="7"/>
      <c r="TDR94" s="7"/>
      <c r="TDS94" s="7"/>
      <c r="TDT94" s="7"/>
      <c r="TDU94" s="7"/>
      <c r="TDV94" s="7"/>
      <c r="TDW94" s="7"/>
      <c r="TDX94" s="7"/>
      <c r="TDY94" s="7"/>
      <c r="TDZ94" s="7"/>
      <c r="TEA94" s="7"/>
      <c r="TEB94" s="7"/>
      <c r="TEC94" s="7"/>
      <c r="TED94" s="7"/>
      <c r="TEE94" s="7"/>
      <c r="TEF94" s="7"/>
      <c r="TEG94" s="7"/>
      <c r="TEH94" s="7"/>
      <c r="TEI94" s="7"/>
      <c r="TEJ94" s="7"/>
      <c r="TEK94" s="7"/>
      <c r="TEL94" s="7"/>
      <c r="TEM94" s="7"/>
      <c r="TEN94" s="7"/>
      <c r="TEO94" s="7"/>
      <c r="TEP94" s="7"/>
      <c r="TEQ94" s="7"/>
      <c r="TER94" s="7"/>
      <c r="TES94" s="7"/>
      <c r="TET94" s="7"/>
      <c r="TEU94" s="7"/>
      <c r="TEV94" s="7"/>
      <c r="TEW94" s="7"/>
      <c r="TEX94" s="7"/>
      <c r="TEY94" s="7"/>
      <c r="TEZ94" s="7"/>
      <c r="TFA94" s="7"/>
      <c r="TFB94" s="7"/>
      <c r="TFC94" s="7"/>
      <c r="TFD94" s="7"/>
      <c r="TFE94" s="7"/>
      <c r="TFF94" s="7"/>
      <c r="TFG94" s="7"/>
      <c r="TFH94" s="7"/>
      <c r="TFI94" s="7"/>
      <c r="TFJ94" s="7"/>
      <c r="TFK94" s="7"/>
      <c r="TFL94" s="7"/>
      <c r="TFM94" s="7"/>
      <c r="TFN94" s="7"/>
      <c r="TFO94" s="7"/>
      <c r="TFP94" s="7"/>
      <c r="TFQ94" s="7"/>
      <c r="TFR94" s="7"/>
      <c r="TFS94" s="7"/>
      <c r="TFT94" s="7"/>
      <c r="TFU94" s="7"/>
      <c r="TFV94" s="7"/>
      <c r="TFW94" s="7"/>
      <c r="TFX94" s="7"/>
      <c r="TFY94" s="7"/>
      <c r="TFZ94" s="7"/>
      <c r="TGA94" s="7"/>
      <c r="TGB94" s="7"/>
      <c r="TGC94" s="7"/>
      <c r="TGD94" s="7"/>
      <c r="TGE94" s="7"/>
      <c r="TGF94" s="7"/>
      <c r="TGG94" s="7"/>
      <c r="TGH94" s="7"/>
      <c r="TGI94" s="7"/>
      <c r="TGJ94" s="7"/>
      <c r="TGK94" s="7"/>
      <c r="TGL94" s="7"/>
      <c r="TGM94" s="7"/>
      <c r="TGN94" s="7"/>
      <c r="TGO94" s="7"/>
      <c r="TGP94" s="7"/>
      <c r="TGQ94" s="7"/>
      <c r="TGR94" s="7"/>
      <c r="TGS94" s="7"/>
      <c r="TGT94" s="7"/>
      <c r="TGU94" s="7"/>
      <c r="TGV94" s="7"/>
      <c r="TGW94" s="7"/>
      <c r="TGX94" s="7"/>
      <c r="TGY94" s="7"/>
      <c r="TGZ94" s="7"/>
      <c r="THA94" s="7"/>
      <c r="THB94" s="7"/>
      <c r="THC94" s="7"/>
      <c r="THD94" s="7"/>
      <c r="THE94" s="7"/>
      <c r="THF94" s="7"/>
      <c r="THG94" s="7"/>
      <c r="THH94" s="7"/>
      <c r="THI94" s="7"/>
      <c r="THJ94" s="7"/>
      <c r="THK94" s="7"/>
      <c r="THL94" s="7"/>
      <c r="THM94" s="7"/>
      <c r="THN94" s="7"/>
      <c r="THO94" s="7"/>
      <c r="THP94" s="7"/>
      <c r="THQ94" s="7"/>
      <c r="THR94" s="7"/>
      <c r="THS94" s="7"/>
      <c r="THT94" s="7"/>
      <c r="THU94" s="7"/>
      <c r="THV94" s="7"/>
      <c r="THW94" s="7"/>
      <c r="THX94" s="7"/>
      <c r="THY94" s="7"/>
      <c r="THZ94" s="7"/>
      <c r="TIA94" s="7"/>
      <c r="TIB94" s="7"/>
      <c r="TIC94" s="7"/>
      <c r="TID94" s="7"/>
      <c r="TIE94" s="7"/>
      <c r="TIF94" s="7"/>
      <c r="TIG94" s="7"/>
      <c r="TIH94" s="7"/>
      <c r="TII94" s="7"/>
      <c r="TIJ94" s="7"/>
      <c r="TIK94" s="7"/>
      <c r="TIL94" s="7"/>
      <c r="TIM94" s="7"/>
      <c r="TIN94" s="7"/>
      <c r="TIO94" s="7"/>
      <c r="TIP94" s="7"/>
      <c r="TIQ94" s="7"/>
      <c r="TIR94" s="7"/>
      <c r="TIS94" s="7"/>
      <c r="TIT94" s="7"/>
      <c r="TIU94" s="7"/>
      <c r="TIV94" s="7"/>
      <c r="TIW94" s="7"/>
      <c r="TIX94" s="7"/>
      <c r="TIY94" s="7"/>
      <c r="TIZ94" s="7"/>
      <c r="TJA94" s="7"/>
      <c r="TJB94" s="7"/>
      <c r="TJC94" s="7"/>
      <c r="TJD94" s="7"/>
      <c r="TJE94" s="7"/>
      <c r="TJF94" s="7"/>
      <c r="TJG94" s="7"/>
      <c r="TJH94" s="7"/>
      <c r="TJI94" s="7"/>
      <c r="TJJ94" s="7"/>
      <c r="TJK94" s="7"/>
      <c r="TJL94" s="7"/>
      <c r="TJM94" s="7"/>
      <c r="TJN94" s="7"/>
      <c r="TJO94" s="7"/>
      <c r="TJP94" s="7"/>
      <c r="TJQ94" s="7"/>
      <c r="TJR94" s="7"/>
      <c r="TJS94" s="7"/>
      <c r="TJT94" s="7"/>
      <c r="TJU94" s="7"/>
      <c r="TJV94" s="7"/>
      <c r="TJW94" s="7"/>
      <c r="TJX94" s="7"/>
      <c r="TJY94" s="7"/>
      <c r="TJZ94" s="7"/>
      <c r="TKA94" s="7"/>
      <c r="TKB94" s="7"/>
      <c r="TKC94" s="7"/>
      <c r="TKD94" s="7"/>
      <c r="TKE94" s="7"/>
      <c r="TKF94" s="7"/>
      <c r="TKG94" s="7"/>
      <c r="TKH94" s="7"/>
      <c r="TKI94" s="7"/>
      <c r="TKJ94" s="7"/>
      <c r="TKK94" s="7"/>
      <c r="TKL94" s="7"/>
      <c r="TKM94" s="7"/>
      <c r="TKN94" s="7"/>
      <c r="TKO94" s="7"/>
      <c r="TKP94" s="7"/>
      <c r="TKQ94" s="7"/>
      <c r="TKR94" s="7"/>
      <c r="TKS94" s="7"/>
      <c r="TKT94" s="7"/>
      <c r="TKU94" s="7"/>
      <c r="TKV94" s="7"/>
      <c r="TKW94" s="7"/>
      <c r="TKX94" s="7"/>
      <c r="TKY94" s="7"/>
      <c r="TKZ94" s="7"/>
      <c r="TLA94" s="7"/>
      <c r="TLB94" s="7"/>
      <c r="TLC94" s="7"/>
      <c r="TLD94" s="7"/>
      <c r="TLE94" s="7"/>
      <c r="TLF94" s="7"/>
      <c r="TLG94" s="7"/>
      <c r="TLH94" s="7"/>
      <c r="TLI94" s="7"/>
      <c r="TLJ94" s="7"/>
      <c r="TLK94" s="7"/>
      <c r="TLL94" s="7"/>
      <c r="TLM94" s="7"/>
      <c r="TLN94" s="7"/>
      <c r="TLO94" s="7"/>
      <c r="TLP94" s="7"/>
      <c r="TLQ94" s="7"/>
      <c r="TLR94" s="7"/>
      <c r="TLS94" s="7"/>
      <c r="TLT94" s="7"/>
      <c r="TLU94" s="7"/>
      <c r="TLV94" s="7"/>
      <c r="TLW94" s="7"/>
      <c r="TLX94" s="7"/>
      <c r="TLY94" s="7"/>
      <c r="TLZ94" s="7"/>
      <c r="TMA94" s="7"/>
      <c r="TMB94" s="7"/>
      <c r="TMC94" s="7"/>
      <c r="TMD94" s="7"/>
      <c r="TME94" s="7"/>
      <c r="TMF94" s="7"/>
      <c r="TMG94" s="7"/>
      <c r="TMH94" s="7"/>
      <c r="TMI94" s="7"/>
      <c r="TMJ94" s="7"/>
      <c r="TMK94" s="7"/>
      <c r="TML94" s="7"/>
      <c r="TMM94" s="7"/>
      <c r="TMN94" s="7"/>
      <c r="TMO94" s="7"/>
      <c r="TMP94" s="7"/>
      <c r="TMQ94" s="7"/>
      <c r="TMR94" s="7"/>
      <c r="TMS94" s="7"/>
      <c r="TMT94" s="7"/>
      <c r="TMU94" s="7"/>
      <c r="TMV94" s="7"/>
      <c r="TMW94" s="7"/>
      <c r="TMX94" s="7"/>
      <c r="TMY94" s="7"/>
      <c r="TMZ94" s="7"/>
      <c r="TNA94" s="7"/>
      <c r="TNB94" s="7"/>
      <c r="TNC94" s="7"/>
      <c r="TND94" s="7"/>
      <c r="TNE94" s="7"/>
      <c r="TNF94" s="7"/>
      <c r="TNG94" s="7"/>
      <c r="TNH94" s="7"/>
      <c r="TNI94" s="7"/>
      <c r="TNJ94" s="7"/>
      <c r="TNK94" s="7"/>
      <c r="TNL94" s="7"/>
      <c r="TNM94" s="7"/>
      <c r="TNN94" s="7"/>
      <c r="TNO94" s="7"/>
      <c r="TNP94" s="7"/>
      <c r="TNQ94" s="7"/>
      <c r="TNR94" s="7"/>
      <c r="TNS94" s="7"/>
      <c r="TNT94" s="7"/>
      <c r="TNU94" s="7"/>
      <c r="TNV94" s="7"/>
      <c r="TNW94" s="7"/>
      <c r="TNX94" s="7"/>
      <c r="TNY94" s="7"/>
      <c r="TNZ94" s="7"/>
      <c r="TOA94" s="7"/>
      <c r="TOB94" s="7"/>
      <c r="TOC94" s="7"/>
      <c r="TOD94" s="7"/>
      <c r="TOE94" s="7"/>
      <c r="TOF94" s="7"/>
      <c r="TOG94" s="7"/>
      <c r="TOH94" s="7"/>
      <c r="TOI94" s="7"/>
      <c r="TOJ94" s="7"/>
      <c r="TOK94" s="7"/>
      <c r="TOL94" s="7"/>
      <c r="TOM94" s="7"/>
      <c r="TON94" s="7"/>
      <c r="TOO94" s="7"/>
      <c r="TOP94" s="7"/>
      <c r="TOQ94" s="7"/>
      <c r="TOR94" s="7"/>
      <c r="TOS94" s="7"/>
      <c r="TOT94" s="7"/>
      <c r="TOU94" s="7"/>
      <c r="TOV94" s="7"/>
      <c r="TOW94" s="7"/>
      <c r="TOX94" s="7"/>
      <c r="TOY94" s="7"/>
      <c r="TOZ94" s="7"/>
      <c r="TPA94" s="7"/>
      <c r="TPB94" s="7"/>
      <c r="TPC94" s="7"/>
      <c r="TPD94" s="7"/>
      <c r="TPE94" s="7"/>
      <c r="TPF94" s="7"/>
      <c r="TPG94" s="7"/>
      <c r="TPH94" s="7"/>
      <c r="TPI94" s="7"/>
      <c r="TPJ94" s="7"/>
      <c r="TPK94" s="7"/>
      <c r="TPL94" s="7"/>
      <c r="TPM94" s="7"/>
      <c r="TPN94" s="7"/>
      <c r="TPO94" s="7"/>
      <c r="TPP94" s="7"/>
      <c r="TPQ94" s="7"/>
      <c r="TPR94" s="7"/>
      <c r="TPS94" s="7"/>
      <c r="TPT94" s="7"/>
      <c r="TPU94" s="7"/>
      <c r="TPV94" s="7"/>
      <c r="TPW94" s="7"/>
      <c r="TPX94" s="7"/>
      <c r="TPY94" s="7"/>
      <c r="TPZ94" s="7"/>
      <c r="TQA94" s="7"/>
      <c r="TQB94" s="7"/>
      <c r="TQC94" s="7"/>
      <c r="TQD94" s="7"/>
      <c r="TQE94" s="7"/>
      <c r="TQF94" s="7"/>
      <c r="TQG94" s="7"/>
      <c r="TQH94" s="7"/>
      <c r="TQI94" s="7"/>
      <c r="TQJ94" s="7"/>
      <c r="TQK94" s="7"/>
      <c r="TQL94" s="7"/>
      <c r="TQM94" s="7"/>
      <c r="TQN94" s="7"/>
      <c r="TQO94" s="7"/>
      <c r="TQP94" s="7"/>
      <c r="TQQ94" s="7"/>
      <c r="TQR94" s="7"/>
      <c r="TQS94" s="7"/>
      <c r="TQT94" s="7"/>
      <c r="TQU94" s="7"/>
      <c r="TQV94" s="7"/>
      <c r="TQW94" s="7"/>
      <c r="TQX94" s="7"/>
      <c r="TQY94" s="7"/>
      <c r="TQZ94" s="7"/>
      <c r="TRA94" s="7"/>
      <c r="TRB94" s="7"/>
      <c r="TRC94" s="7"/>
      <c r="TRD94" s="7"/>
      <c r="TRE94" s="7"/>
      <c r="TRF94" s="7"/>
      <c r="TRG94" s="7"/>
      <c r="TRH94" s="7"/>
      <c r="TRI94" s="7"/>
      <c r="TRJ94" s="7"/>
      <c r="TRK94" s="7"/>
      <c r="TRL94" s="7"/>
      <c r="TRM94" s="7"/>
      <c r="TRN94" s="7"/>
      <c r="TRO94" s="7"/>
      <c r="TRP94" s="7"/>
      <c r="TRQ94" s="7"/>
      <c r="TRR94" s="7"/>
      <c r="TRS94" s="7"/>
      <c r="TRT94" s="7"/>
      <c r="TRU94" s="7"/>
      <c r="TRV94" s="7"/>
      <c r="TRW94" s="7"/>
      <c r="TRX94" s="7"/>
      <c r="TRY94" s="7"/>
      <c r="TRZ94" s="7"/>
      <c r="TSA94" s="7"/>
      <c r="TSB94" s="7"/>
      <c r="TSC94" s="7"/>
      <c r="TSD94" s="7"/>
      <c r="TSE94" s="7"/>
      <c r="TSF94" s="7"/>
      <c r="TSG94" s="7"/>
      <c r="TSH94" s="7"/>
      <c r="TSI94" s="7"/>
      <c r="TSJ94" s="7"/>
      <c r="TSK94" s="7"/>
      <c r="TSL94" s="7"/>
      <c r="TSM94" s="7"/>
      <c r="TSN94" s="7"/>
      <c r="TSO94" s="7"/>
      <c r="TSP94" s="7"/>
      <c r="TSQ94" s="7"/>
      <c r="TSR94" s="7"/>
      <c r="TSS94" s="7"/>
      <c r="TST94" s="7"/>
      <c r="TSU94" s="7"/>
      <c r="TSV94" s="7"/>
      <c r="TSW94" s="7"/>
      <c r="TSX94" s="7"/>
      <c r="TSY94" s="7"/>
      <c r="TSZ94" s="7"/>
      <c r="TTA94" s="7"/>
      <c r="TTB94" s="7"/>
      <c r="TTC94" s="7"/>
      <c r="TTD94" s="7"/>
      <c r="TTE94" s="7"/>
      <c r="TTF94" s="7"/>
      <c r="TTG94" s="7"/>
      <c r="TTH94" s="7"/>
      <c r="TTI94" s="7"/>
      <c r="TTJ94" s="7"/>
      <c r="TTK94" s="7"/>
      <c r="TTL94" s="7"/>
      <c r="TTM94" s="7"/>
      <c r="TTN94" s="7"/>
      <c r="TTO94" s="7"/>
      <c r="TTP94" s="7"/>
      <c r="TTQ94" s="7"/>
      <c r="TTR94" s="7"/>
      <c r="TTS94" s="7"/>
      <c r="TTT94" s="7"/>
      <c r="TTU94" s="7"/>
      <c r="TTV94" s="7"/>
      <c r="TTW94" s="7"/>
      <c r="TTX94" s="7"/>
      <c r="TTY94" s="7"/>
      <c r="TTZ94" s="7"/>
      <c r="TUA94" s="7"/>
      <c r="TUB94" s="7"/>
      <c r="TUC94" s="7"/>
      <c r="TUD94" s="7"/>
      <c r="TUE94" s="7"/>
      <c r="TUF94" s="7"/>
      <c r="TUG94" s="7"/>
      <c r="TUH94" s="7"/>
      <c r="TUI94" s="7"/>
      <c r="TUJ94" s="7"/>
      <c r="TUK94" s="7"/>
      <c r="TUL94" s="7"/>
      <c r="TUM94" s="7"/>
      <c r="TUN94" s="7"/>
      <c r="TUO94" s="7"/>
      <c r="TUP94" s="7"/>
      <c r="TUQ94" s="7"/>
      <c r="TUR94" s="7"/>
      <c r="TUS94" s="7"/>
      <c r="TUT94" s="7"/>
      <c r="TUU94" s="7"/>
      <c r="TUV94" s="7"/>
      <c r="TUW94" s="7"/>
      <c r="TUX94" s="7"/>
      <c r="TUY94" s="7"/>
      <c r="TUZ94" s="7"/>
      <c r="TVA94" s="7"/>
      <c r="TVB94" s="7"/>
      <c r="TVC94" s="7"/>
      <c r="TVD94" s="7"/>
      <c r="TVE94" s="7"/>
      <c r="TVF94" s="7"/>
      <c r="TVG94" s="7"/>
      <c r="TVH94" s="7"/>
      <c r="TVI94" s="7"/>
      <c r="TVJ94" s="7"/>
      <c r="TVK94" s="7"/>
      <c r="TVL94" s="7"/>
      <c r="TVM94" s="7"/>
      <c r="TVN94" s="7"/>
      <c r="TVO94" s="7"/>
      <c r="TVP94" s="7"/>
      <c r="TVQ94" s="7"/>
      <c r="TVR94" s="7"/>
      <c r="TVS94" s="7"/>
      <c r="TVT94" s="7"/>
      <c r="TVU94" s="7"/>
      <c r="TVV94" s="7"/>
      <c r="TVW94" s="7"/>
      <c r="TVX94" s="7"/>
      <c r="TVY94" s="7"/>
      <c r="TVZ94" s="7"/>
      <c r="TWA94" s="7"/>
      <c r="TWB94" s="7"/>
      <c r="TWC94" s="7"/>
      <c r="TWD94" s="7"/>
      <c r="TWE94" s="7"/>
      <c r="TWF94" s="7"/>
      <c r="TWG94" s="7"/>
      <c r="TWH94" s="7"/>
      <c r="TWI94" s="7"/>
      <c r="TWJ94" s="7"/>
      <c r="TWK94" s="7"/>
      <c r="TWL94" s="7"/>
      <c r="TWM94" s="7"/>
      <c r="TWN94" s="7"/>
      <c r="TWO94" s="7"/>
      <c r="TWP94" s="7"/>
      <c r="TWQ94" s="7"/>
      <c r="TWR94" s="7"/>
      <c r="TWS94" s="7"/>
      <c r="TWT94" s="7"/>
      <c r="TWU94" s="7"/>
      <c r="TWV94" s="7"/>
      <c r="TWW94" s="7"/>
      <c r="TWX94" s="7"/>
      <c r="TWY94" s="7"/>
      <c r="TWZ94" s="7"/>
      <c r="TXA94" s="7"/>
      <c r="TXB94" s="7"/>
      <c r="TXC94" s="7"/>
      <c r="TXD94" s="7"/>
      <c r="TXE94" s="7"/>
      <c r="TXF94" s="7"/>
      <c r="TXG94" s="7"/>
      <c r="TXH94" s="7"/>
      <c r="TXI94" s="7"/>
      <c r="TXJ94" s="7"/>
      <c r="TXK94" s="7"/>
      <c r="TXL94" s="7"/>
      <c r="TXM94" s="7"/>
      <c r="TXN94" s="7"/>
      <c r="TXO94" s="7"/>
      <c r="TXP94" s="7"/>
      <c r="TXQ94" s="7"/>
      <c r="TXR94" s="7"/>
      <c r="TXS94" s="7"/>
      <c r="TXT94" s="7"/>
      <c r="TXU94" s="7"/>
      <c r="TXV94" s="7"/>
      <c r="TXW94" s="7"/>
      <c r="TXX94" s="7"/>
      <c r="TXY94" s="7"/>
      <c r="TXZ94" s="7"/>
      <c r="TYA94" s="7"/>
      <c r="TYB94" s="7"/>
      <c r="TYC94" s="7"/>
      <c r="TYD94" s="7"/>
      <c r="TYE94" s="7"/>
      <c r="TYF94" s="7"/>
      <c r="TYG94" s="7"/>
      <c r="TYH94" s="7"/>
      <c r="TYI94" s="7"/>
      <c r="TYJ94" s="7"/>
      <c r="TYK94" s="7"/>
      <c r="TYL94" s="7"/>
      <c r="TYM94" s="7"/>
      <c r="TYN94" s="7"/>
      <c r="TYO94" s="7"/>
      <c r="TYP94" s="7"/>
      <c r="TYQ94" s="7"/>
      <c r="TYR94" s="7"/>
      <c r="TYS94" s="7"/>
      <c r="TYT94" s="7"/>
      <c r="TYU94" s="7"/>
      <c r="TYV94" s="7"/>
      <c r="TYW94" s="7"/>
      <c r="TYX94" s="7"/>
      <c r="TYY94" s="7"/>
      <c r="TYZ94" s="7"/>
      <c r="TZA94" s="7"/>
      <c r="TZB94" s="7"/>
      <c r="TZC94" s="7"/>
      <c r="TZD94" s="7"/>
      <c r="TZE94" s="7"/>
      <c r="TZF94" s="7"/>
      <c r="TZG94" s="7"/>
      <c r="TZH94" s="7"/>
      <c r="TZI94" s="7"/>
      <c r="TZJ94" s="7"/>
      <c r="TZK94" s="7"/>
      <c r="TZL94" s="7"/>
      <c r="TZM94" s="7"/>
      <c r="TZN94" s="7"/>
      <c r="TZO94" s="7"/>
      <c r="TZP94" s="7"/>
      <c r="TZQ94" s="7"/>
      <c r="TZR94" s="7"/>
      <c r="TZS94" s="7"/>
      <c r="TZT94" s="7"/>
      <c r="TZU94" s="7"/>
      <c r="TZV94" s="7"/>
      <c r="TZW94" s="7"/>
      <c r="TZX94" s="7"/>
      <c r="TZY94" s="7"/>
      <c r="TZZ94" s="7"/>
      <c r="UAA94" s="7"/>
      <c r="UAB94" s="7"/>
      <c r="UAC94" s="7"/>
      <c r="UAD94" s="7"/>
      <c r="UAE94" s="7"/>
      <c r="UAF94" s="7"/>
      <c r="UAG94" s="7"/>
      <c r="UAH94" s="7"/>
      <c r="UAI94" s="7"/>
      <c r="UAJ94" s="7"/>
      <c r="UAK94" s="7"/>
      <c r="UAL94" s="7"/>
      <c r="UAM94" s="7"/>
      <c r="UAN94" s="7"/>
      <c r="UAO94" s="7"/>
      <c r="UAP94" s="7"/>
      <c r="UAQ94" s="7"/>
      <c r="UAR94" s="7"/>
      <c r="UAS94" s="7"/>
      <c r="UAT94" s="7"/>
      <c r="UAU94" s="7"/>
      <c r="UAV94" s="7"/>
      <c r="UAW94" s="7"/>
      <c r="UAX94" s="7"/>
      <c r="UAY94" s="7"/>
      <c r="UAZ94" s="7"/>
      <c r="UBA94" s="7"/>
      <c r="UBB94" s="7"/>
      <c r="UBC94" s="7"/>
      <c r="UBD94" s="7"/>
      <c r="UBE94" s="7"/>
      <c r="UBF94" s="7"/>
      <c r="UBG94" s="7"/>
      <c r="UBH94" s="7"/>
      <c r="UBI94" s="7"/>
      <c r="UBJ94" s="7"/>
      <c r="UBK94" s="7"/>
      <c r="UBL94" s="7"/>
      <c r="UBM94" s="7"/>
      <c r="UBN94" s="7"/>
      <c r="UBO94" s="7"/>
      <c r="UBP94" s="7"/>
      <c r="UBQ94" s="7"/>
      <c r="UBR94" s="7"/>
      <c r="UBS94" s="7"/>
      <c r="UBT94" s="7"/>
      <c r="UBU94" s="7"/>
      <c r="UBV94" s="7"/>
      <c r="UBW94" s="7"/>
      <c r="UBX94" s="7"/>
      <c r="UBY94" s="7"/>
      <c r="UBZ94" s="7"/>
      <c r="UCA94" s="7"/>
      <c r="UCB94" s="7"/>
      <c r="UCC94" s="7"/>
      <c r="UCD94" s="7"/>
      <c r="UCE94" s="7"/>
      <c r="UCF94" s="7"/>
      <c r="UCG94" s="7"/>
      <c r="UCH94" s="7"/>
      <c r="UCI94" s="7"/>
      <c r="UCJ94" s="7"/>
      <c r="UCK94" s="7"/>
      <c r="UCL94" s="7"/>
      <c r="UCM94" s="7"/>
      <c r="UCN94" s="7"/>
      <c r="UCO94" s="7"/>
      <c r="UCP94" s="7"/>
      <c r="UCQ94" s="7"/>
      <c r="UCR94" s="7"/>
      <c r="UCS94" s="7"/>
      <c r="UCT94" s="7"/>
      <c r="UCU94" s="7"/>
      <c r="UCV94" s="7"/>
      <c r="UCW94" s="7"/>
      <c r="UCX94" s="7"/>
      <c r="UCY94" s="7"/>
      <c r="UCZ94" s="7"/>
      <c r="UDA94" s="7"/>
      <c r="UDB94" s="7"/>
      <c r="UDC94" s="7"/>
      <c r="UDD94" s="7"/>
      <c r="UDE94" s="7"/>
      <c r="UDF94" s="7"/>
      <c r="UDG94" s="7"/>
      <c r="UDH94" s="7"/>
      <c r="UDI94" s="7"/>
      <c r="UDJ94" s="7"/>
      <c r="UDK94" s="7"/>
      <c r="UDL94" s="7"/>
      <c r="UDM94" s="7"/>
      <c r="UDN94" s="7"/>
      <c r="UDO94" s="7"/>
      <c r="UDP94" s="7"/>
      <c r="UDQ94" s="7"/>
      <c r="UDR94" s="7"/>
      <c r="UDS94" s="7"/>
      <c r="UDT94" s="7"/>
      <c r="UDU94" s="7"/>
      <c r="UDV94" s="7"/>
      <c r="UDW94" s="7"/>
      <c r="UDX94" s="7"/>
      <c r="UDY94" s="7"/>
      <c r="UDZ94" s="7"/>
      <c r="UEA94" s="7"/>
      <c r="UEB94" s="7"/>
      <c r="UEC94" s="7"/>
      <c r="UED94" s="7"/>
      <c r="UEE94" s="7"/>
      <c r="UEF94" s="7"/>
      <c r="UEG94" s="7"/>
      <c r="UEH94" s="7"/>
      <c r="UEI94" s="7"/>
      <c r="UEJ94" s="7"/>
      <c r="UEK94" s="7"/>
      <c r="UEL94" s="7"/>
      <c r="UEM94" s="7"/>
      <c r="UEN94" s="7"/>
      <c r="UEO94" s="7"/>
      <c r="UEP94" s="7"/>
      <c r="UEQ94" s="7"/>
      <c r="UER94" s="7"/>
      <c r="UES94" s="7"/>
      <c r="UET94" s="7"/>
      <c r="UEU94" s="7"/>
      <c r="UEV94" s="7"/>
      <c r="UEW94" s="7"/>
      <c r="UEX94" s="7"/>
      <c r="UEY94" s="7"/>
      <c r="UEZ94" s="7"/>
      <c r="UFA94" s="7"/>
      <c r="UFB94" s="7"/>
      <c r="UFC94" s="7"/>
      <c r="UFD94" s="7"/>
      <c r="UFE94" s="7"/>
      <c r="UFF94" s="7"/>
      <c r="UFG94" s="7"/>
      <c r="UFH94" s="7"/>
      <c r="UFI94" s="7"/>
      <c r="UFJ94" s="7"/>
      <c r="UFK94" s="7"/>
      <c r="UFL94" s="7"/>
      <c r="UFM94" s="7"/>
      <c r="UFN94" s="7"/>
      <c r="UFO94" s="7"/>
      <c r="UFP94" s="7"/>
      <c r="UFQ94" s="7"/>
      <c r="UFR94" s="7"/>
      <c r="UFS94" s="7"/>
      <c r="UFT94" s="7"/>
      <c r="UFU94" s="7"/>
      <c r="UFV94" s="7"/>
      <c r="UFW94" s="7"/>
      <c r="UFX94" s="7"/>
      <c r="UFY94" s="7"/>
      <c r="UFZ94" s="7"/>
      <c r="UGA94" s="7"/>
      <c r="UGB94" s="7"/>
      <c r="UGC94" s="7"/>
      <c r="UGD94" s="7"/>
      <c r="UGE94" s="7"/>
      <c r="UGF94" s="7"/>
      <c r="UGG94" s="7"/>
      <c r="UGH94" s="7"/>
      <c r="UGI94" s="7"/>
      <c r="UGJ94" s="7"/>
      <c r="UGK94" s="7"/>
      <c r="UGL94" s="7"/>
      <c r="UGM94" s="7"/>
      <c r="UGN94" s="7"/>
      <c r="UGO94" s="7"/>
      <c r="UGP94" s="7"/>
      <c r="UGQ94" s="7"/>
      <c r="UGR94" s="7"/>
      <c r="UGS94" s="7"/>
      <c r="UGT94" s="7"/>
      <c r="UGU94" s="7"/>
      <c r="UGV94" s="7"/>
      <c r="UGW94" s="7"/>
      <c r="UGX94" s="7"/>
      <c r="UGY94" s="7"/>
      <c r="UGZ94" s="7"/>
      <c r="UHA94" s="7"/>
      <c r="UHB94" s="7"/>
      <c r="UHC94" s="7"/>
      <c r="UHD94" s="7"/>
      <c r="UHE94" s="7"/>
      <c r="UHF94" s="7"/>
      <c r="UHG94" s="7"/>
      <c r="UHH94" s="7"/>
      <c r="UHI94" s="7"/>
      <c r="UHJ94" s="7"/>
      <c r="UHK94" s="7"/>
      <c r="UHL94" s="7"/>
      <c r="UHM94" s="7"/>
      <c r="UHN94" s="7"/>
      <c r="UHO94" s="7"/>
      <c r="UHP94" s="7"/>
      <c r="UHQ94" s="7"/>
      <c r="UHR94" s="7"/>
      <c r="UHS94" s="7"/>
      <c r="UHT94" s="7"/>
      <c r="UHU94" s="7"/>
      <c r="UHV94" s="7"/>
      <c r="UHW94" s="7"/>
      <c r="UHX94" s="7"/>
      <c r="UHY94" s="7"/>
      <c r="UHZ94" s="7"/>
      <c r="UIA94" s="7"/>
      <c r="UIB94" s="7"/>
      <c r="UIC94" s="7"/>
      <c r="UID94" s="7"/>
      <c r="UIE94" s="7"/>
      <c r="UIF94" s="7"/>
      <c r="UIG94" s="7"/>
      <c r="UIH94" s="7"/>
      <c r="UII94" s="7"/>
      <c r="UIJ94" s="7"/>
      <c r="UIK94" s="7"/>
      <c r="UIL94" s="7"/>
      <c r="UIM94" s="7"/>
      <c r="UIN94" s="7"/>
      <c r="UIO94" s="7"/>
      <c r="UIP94" s="7"/>
      <c r="UIQ94" s="7"/>
      <c r="UIR94" s="7"/>
      <c r="UIS94" s="7"/>
      <c r="UIT94" s="7"/>
      <c r="UIU94" s="7"/>
      <c r="UIV94" s="7"/>
      <c r="UIW94" s="7"/>
      <c r="UIX94" s="7"/>
      <c r="UIY94" s="7"/>
      <c r="UIZ94" s="7"/>
      <c r="UJA94" s="7"/>
      <c r="UJB94" s="7"/>
      <c r="UJC94" s="7"/>
      <c r="UJD94" s="7"/>
      <c r="UJE94" s="7"/>
      <c r="UJF94" s="7"/>
      <c r="UJG94" s="7"/>
      <c r="UJH94" s="7"/>
      <c r="UJI94" s="7"/>
      <c r="UJJ94" s="7"/>
      <c r="UJK94" s="7"/>
      <c r="UJL94" s="7"/>
      <c r="UJM94" s="7"/>
      <c r="UJN94" s="7"/>
      <c r="UJO94" s="7"/>
      <c r="UJP94" s="7"/>
      <c r="UJQ94" s="7"/>
      <c r="UJR94" s="7"/>
      <c r="UJS94" s="7"/>
      <c r="UJT94" s="7"/>
      <c r="UJU94" s="7"/>
      <c r="UJV94" s="7"/>
      <c r="UJW94" s="7"/>
      <c r="UJX94" s="7"/>
      <c r="UJY94" s="7"/>
      <c r="UJZ94" s="7"/>
      <c r="UKA94" s="7"/>
      <c r="UKB94" s="7"/>
      <c r="UKC94" s="7"/>
      <c r="UKD94" s="7"/>
      <c r="UKE94" s="7"/>
      <c r="UKF94" s="7"/>
      <c r="UKG94" s="7"/>
      <c r="UKH94" s="7"/>
      <c r="UKI94" s="7"/>
      <c r="UKJ94" s="7"/>
      <c r="UKK94" s="7"/>
      <c r="UKL94" s="7"/>
      <c r="UKM94" s="7"/>
      <c r="UKN94" s="7"/>
      <c r="UKO94" s="7"/>
      <c r="UKP94" s="7"/>
      <c r="UKQ94" s="7"/>
      <c r="UKR94" s="7"/>
      <c r="UKS94" s="7"/>
      <c r="UKT94" s="7"/>
      <c r="UKU94" s="7"/>
      <c r="UKV94" s="7"/>
      <c r="UKW94" s="7"/>
      <c r="UKX94" s="7"/>
      <c r="UKY94" s="7"/>
      <c r="UKZ94" s="7"/>
      <c r="ULA94" s="7"/>
      <c r="ULB94" s="7"/>
      <c r="ULC94" s="7"/>
      <c r="ULD94" s="7"/>
      <c r="ULE94" s="7"/>
      <c r="ULF94" s="7"/>
      <c r="ULG94" s="7"/>
      <c r="ULH94" s="7"/>
      <c r="ULI94" s="7"/>
      <c r="ULJ94" s="7"/>
      <c r="ULK94" s="7"/>
      <c r="ULL94" s="7"/>
      <c r="ULM94" s="7"/>
      <c r="ULN94" s="7"/>
      <c r="ULO94" s="7"/>
      <c r="ULP94" s="7"/>
      <c r="ULQ94" s="7"/>
      <c r="ULR94" s="7"/>
      <c r="ULS94" s="7"/>
      <c r="ULT94" s="7"/>
      <c r="ULU94" s="7"/>
      <c r="ULV94" s="7"/>
      <c r="ULW94" s="7"/>
      <c r="ULX94" s="7"/>
      <c r="ULY94" s="7"/>
      <c r="ULZ94" s="7"/>
      <c r="UMA94" s="7"/>
      <c r="UMB94" s="7"/>
      <c r="UMC94" s="7"/>
      <c r="UMD94" s="7"/>
      <c r="UME94" s="7"/>
      <c r="UMF94" s="7"/>
      <c r="UMG94" s="7"/>
      <c r="UMH94" s="7"/>
      <c r="UMI94" s="7"/>
      <c r="UMJ94" s="7"/>
      <c r="UMK94" s="7"/>
      <c r="UML94" s="7"/>
      <c r="UMM94" s="7"/>
      <c r="UMN94" s="7"/>
      <c r="UMO94" s="7"/>
      <c r="UMP94" s="7"/>
      <c r="UMQ94" s="7"/>
      <c r="UMR94" s="7"/>
      <c r="UMS94" s="7"/>
      <c r="UMT94" s="7"/>
      <c r="UMU94" s="7"/>
      <c r="UMV94" s="7"/>
      <c r="UMW94" s="7"/>
      <c r="UMX94" s="7"/>
      <c r="UMY94" s="7"/>
      <c r="UMZ94" s="7"/>
      <c r="UNA94" s="7"/>
      <c r="UNB94" s="7"/>
      <c r="UNC94" s="7"/>
      <c r="UND94" s="7"/>
      <c r="UNE94" s="7"/>
      <c r="UNF94" s="7"/>
      <c r="UNG94" s="7"/>
      <c r="UNH94" s="7"/>
      <c r="UNI94" s="7"/>
      <c r="UNJ94" s="7"/>
      <c r="UNK94" s="7"/>
      <c r="UNL94" s="7"/>
      <c r="UNM94" s="7"/>
      <c r="UNN94" s="7"/>
      <c r="UNO94" s="7"/>
      <c r="UNP94" s="7"/>
      <c r="UNQ94" s="7"/>
      <c r="UNR94" s="7"/>
      <c r="UNS94" s="7"/>
      <c r="UNT94" s="7"/>
      <c r="UNU94" s="7"/>
      <c r="UNV94" s="7"/>
      <c r="UNW94" s="7"/>
      <c r="UNX94" s="7"/>
      <c r="UNY94" s="7"/>
      <c r="UNZ94" s="7"/>
      <c r="UOA94" s="7"/>
      <c r="UOB94" s="7"/>
      <c r="UOC94" s="7"/>
      <c r="UOD94" s="7"/>
      <c r="UOE94" s="7"/>
      <c r="UOF94" s="7"/>
      <c r="UOG94" s="7"/>
      <c r="UOH94" s="7"/>
      <c r="UOI94" s="7"/>
      <c r="UOJ94" s="7"/>
      <c r="UOK94" s="7"/>
      <c r="UOL94" s="7"/>
      <c r="UOM94" s="7"/>
      <c r="UON94" s="7"/>
      <c r="UOO94" s="7"/>
      <c r="UOP94" s="7"/>
      <c r="UOQ94" s="7"/>
      <c r="UOR94" s="7"/>
      <c r="UOS94" s="7"/>
      <c r="UOT94" s="7"/>
      <c r="UOU94" s="7"/>
      <c r="UOV94" s="7"/>
      <c r="UOW94" s="7"/>
      <c r="UOX94" s="7"/>
      <c r="UOY94" s="7"/>
      <c r="UOZ94" s="7"/>
      <c r="UPA94" s="7"/>
      <c r="UPB94" s="7"/>
      <c r="UPC94" s="7"/>
      <c r="UPD94" s="7"/>
      <c r="UPE94" s="7"/>
      <c r="UPF94" s="7"/>
      <c r="UPG94" s="7"/>
      <c r="UPH94" s="7"/>
      <c r="UPI94" s="7"/>
      <c r="UPJ94" s="7"/>
      <c r="UPK94" s="7"/>
      <c r="UPL94" s="7"/>
      <c r="UPM94" s="7"/>
      <c r="UPN94" s="7"/>
      <c r="UPO94" s="7"/>
      <c r="UPP94" s="7"/>
      <c r="UPQ94" s="7"/>
      <c r="UPR94" s="7"/>
      <c r="UPS94" s="7"/>
      <c r="UPT94" s="7"/>
      <c r="UPU94" s="7"/>
      <c r="UPV94" s="7"/>
      <c r="UPW94" s="7"/>
      <c r="UPX94" s="7"/>
      <c r="UPY94" s="7"/>
      <c r="UPZ94" s="7"/>
      <c r="UQA94" s="7"/>
      <c r="UQB94" s="7"/>
      <c r="UQC94" s="7"/>
      <c r="UQD94" s="7"/>
      <c r="UQE94" s="7"/>
      <c r="UQF94" s="7"/>
      <c r="UQG94" s="7"/>
      <c r="UQH94" s="7"/>
      <c r="UQI94" s="7"/>
      <c r="UQJ94" s="7"/>
      <c r="UQK94" s="7"/>
      <c r="UQL94" s="7"/>
      <c r="UQM94" s="7"/>
      <c r="UQN94" s="7"/>
      <c r="UQO94" s="7"/>
      <c r="UQP94" s="7"/>
      <c r="UQQ94" s="7"/>
      <c r="UQR94" s="7"/>
      <c r="UQS94" s="7"/>
      <c r="UQT94" s="7"/>
      <c r="UQU94" s="7"/>
      <c r="UQV94" s="7"/>
      <c r="UQW94" s="7"/>
      <c r="UQX94" s="7"/>
      <c r="UQY94" s="7"/>
      <c r="UQZ94" s="7"/>
      <c r="URA94" s="7"/>
      <c r="URB94" s="7"/>
      <c r="URC94" s="7"/>
      <c r="URD94" s="7"/>
      <c r="URE94" s="7"/>
      <c r="URF94" s="7"/>
      <c r="URG94" s="7"/>
      <c r="URH94" s="7"/>
      <c r="URI94" s="7"/>
      <c r="URJ94" s="7"/>
      <c r="URK94" s="7"/>
      <c r="URL94" s="7"/>
      <c r="URM94" s="7"/>
      <c r="URN94" s="7"/>
      <c r="URO94" s="7"/>
      <c r="URP94" s="7"/>
      <c r="URQ94" s="7"/>
      <c r="URR94" s="7"/>
      <c r="URS94" s="7"/>
      <c r="URT94" s="7"/>
      <c r="URU94" s="7"/>
      <c r="URV94" s="7"/>
      <c r="URW94" s="7"/>
      <c r="URX94" s="7"/>
      <c r="URY94" s="7"/>
      <c r="URZ94" s="7"/>
      <c r="USA94" s="7"/>
      <c r="USB94" s="7"/>
      <c r="USC94" s="7"/>
      <c r="USD94" s="7"/>
      <c r="USE94" s="7"/>
      <c r="USF94" s="7"/>
      <c r="USG94" s="7"/>
      <c r="USH94" s="7"/>
      <c r="USI94" s="7"/>
      <c r="USJ94" s="7"/>
      <c r="USK94" s="7"/>
      <c r="USL94" s="7"/>
      <c r="USM94" s="7"/>
      <c r="USN94" s="7"/>
      <c r="USO94" s="7"/>
      <c r="USP94" s="7"/>
      <c r="USQ94" s="7"/>
      <c r="USR94" s="7"/>
      <c r="USS94" s="7"/>
      <c r="UST94" s="7"/>
      <c r="USU94" s="7"/>
      <c r="USV94" s="7"/>
      <c r="USW94" s="7"/>
      <c r="USX94" s="7"/>
      <c r="USY94" s="7"/>
      <c r="USZ94" s="7"/>
      <c r="UTA94" s="7"/>
      <c r="UTB94" s="7"/>
      <c r="UTC94" s="7"/>
      <c r="UTD94" s="7"/>
      <c r="UTE94" s="7"/>
      <c r="UTF94" s="7"/>
      <c r="UTG94" s="7"/>
      <c r="UTH94" s="7"/>
      <c r="UTI94" s="7"/>
      <c r="UTJ94" s="7"/>
      <c r="UTK94" s="7"/>
      <c r="UTL94" s="7"/>
      <c r="UTM94" s="7"/>
      <c r="UTN94" s="7"/>
      <c r="UTO94" s="7"/>
      <c r="UTP94" s="7"/>
      <c r="UTQ94" s="7"/>
      <c r="UTR94" s="7"/>
      <c r="UTS94" s="7"/>
      <c r="UTT94" s="7"/>
      <c r="UTU94" s="7"/>
      <c r="UTV94" s="7"/>
      <c r="UTW94" s="7"/>
      <c r="UTX94" s="7"/>
      <c r="UTY94" s="7"/>
      <c r="UTZ94" s="7"/>
      <c r="UUA94" s="7"/>
      <c r="UUB94" s="7"/>
      <c r="UUC94" s="7"/>
      <c r="UUD94" s="7"/>
      <c r="UUE94" s="7"/>
      <c r="UUF94" s="7"/>
      <c r="UUG94" s="7"/>
      <c r="UUH94" s="7"/>
      <c r="UUI94" s="7"/>
      <c r="UUJ94" s="7"/>
      <c r="UUK94" s="7"/>
      <c r="UUL94" s="7"/>
      <c r="UUM94" s="7"/>
      <c r="UUN94" s="7"/>
      <c r="UUO94" s="7"/>
      <c r="UUP94" s="7"/>
      <c r="UUQ94" s="7"/>
      <c r="UUR94" s="7"/>
      <c r="UUS94" s="7"/>
      <c r="UUT94" s="7"/>
      <c r="UUU94" s="7"/>
      <c r="UUV94" s="7"/>
      <c r="UUW94" s="7"/>
      <c r="UUX94" s="7"/>
      <c r="UUY94" s="7"/>
      <c r="UUZ94" s="7"/>
      <c r="UVA94" s="7"/>
      <c r="UVB94" s="7"/>
      <c r="UVC94" s="7"/>
      <c r="UVD94" s="7"/>
      <c r="UVE94" s="7"/>
      <c r="UVF94" s="7"/>
      <c r="UVG94" s="7"/>
      <c r="UVH94" s="7"/>
      <c r="UVI94" s="7"/>
      <c r="UVJ94" s="7"/>
      <c r="UVK94" s="7"/>
      <c r="UVL94" s="7"/>
      <c r="UVM94" s="7"/>
      <c r="UVN94" s="7"/>
      <c r="UVO94" s="7"/>
      <c r="UVP94" s="7"/>
      <c r="UVQ94" s="7"/>
      <c r="UVR94" s="7"/>
      <c r="UVS94" s="7"/>
      <c r="UVT94" s="7"/>
      <c r="UVU94" s="7"/>
      <c r="UVV94" s="7"/>
      <c r="UVW94" s="7"/>
      <c r="UVX94" s="7"/>
      <c r="UVY94" s="7"/>
      <c r="UVZ94" s="7"/>
      <c r="UWA94" s="7"/>
      <c r="UWB94" s="7"/>
      <c r="UWC94" s="7"/>
      <c r="UWD94" s="7"/>
      <c r="UWE94" s="7"/>
      <c r="UWF94" s="7"/>
      <c r="UWG94" s="7"/>
      <c r="UWH94" s="7"/>
      <c r="UWI94" s="7"/>
      <c r="UWJ94" s="7"/>
      <c r="UWK94" s="7"/>
      <c r="UWL94" s="7"/>
      <c r="UWM94" s="7"/>
      <c r="UWN94" s="7"/>
      <c r="UWO94" s="7"/>
      <c r="UWP94" s="7"/>
      <c r="UWQ94" s="7"/>
      <c r="UWR94" s="7"/>
      <c r="UWS94" s="7"/>
      <c r="UWT94" s="7"/>
      <c r="UWU94" s="7"/>
      <c r="UWV94" s="7"/>
      <c r="UWW94" s="7"/>
      <c r="UWX94" s="7"/>
      <c r="UWY94" s="7"/>
      <c r="UWZ94" s="7"/>
      <c r="UXA94" s="7"/>
      <c r="UXB94" s="7"/>
      <c r="UXC94" s="7"/>
      <c r="UXD94" s="7"/>
      <c r="UXE94" s="7"/>
      <c r="UXF94" s="7"/>
      <c r="UXG94" s="7"/>
      <c r="UXH94" s="7"/>
      <c r="UXI94" s="7"/>
      <c r="UXJ94" s="7"/>
      <c r="UXK94" s="7"/>
      <c r="UXL94" s="7"/>
      <c r="UXM94" s="7"/>
      <c r="UXN94" s="7"/>
      <c r="UXO94" s="7"/>
      <c r="UXP94" s="7"/>
      <c r="UXQ94" s="7"/>
      <c r="UXR94" s="7"/>
      <c r="UXS94" s="7"/>
      <c r="UXT94" s="7"/>
      <c r="UXU94" s="7"/>
      <c r="UXV94" s="7"/>
      <c r="UXW94" s="7"/>
      <c r="UXX94" s="7"/>
      <c r="UXY94" s="7"/>
      <c r="UXZ94" s="7"/>
      <c r="UYA94" s="7"/>
      <c r="UYB94" s="7"/>
      <c r="UYC94" s="7"/>
      <c r="UYD94" s="7"/>
      <c r="UYE94" s="7"/>
      <c r="UYF94" s="7"/>
      <c r="UYG94" s="7"/>
      <c r="UYH94" s="7"/>
      <c r="UYI94" s="7"/>
      <c r="UYJ94" s="7"/>
      <c r="UYK94" s="7"/>
      <c r="UYL94" s="7"/>
      <c r="UYM94" s="7"/>
      <c r="UYN94" s="7"/>
      <c r="UYO94" s="7"/>
      <c r="UYP94" s="7"/>
      <c r="UYQ94" s="7"/>
      <c r="UYR94" s="7"/>
      <c r="UYS94" s="7"/>
      <c r="UYT94" s="7"/>
      <c r="UYU94" s="7"/>
      <c r="UYV94" s="7"/>
      <c r="UYW94" s="7"/>
      <c r="UYX94" s="7"/>
      <c r="UYY94" s="7"/>
      <c r="UYZ94" s="7"/>
      <c r="UZA94" s="7"/>
      <c r="UZB94" s="7"/>
      <c r="UZC94" s="7"/>
      <c r="UZD94" s="7"/>
      <c r="UZE94" s="7"/>
      <c r="UZF94" s="7"/>
      <c r="UZG94" s="7"/>
      <c r="UZH94" s="7"/>
      <c r="UZI94" s="7"/>
      <c r="UZJ94" s="7"/>
      <c r="UZK94" s="7"/>
      <c r="UZL94" s="7"/>
      <c r="UZM94" s="7"/>
      <c r="UZN94" s="7"/>
      <c r="UZO94" s="7"/>
      <c r="UZP94" s="7"/>
      <c r="UZQ94" s="7"/>
      <c r="UZR94" s="7"/>
      <c r="UZS94" s="7"/>
      <c r="UZT94" s="7"/>
      <c r="UZU94" s="7"/>
      <c r="UZV94" s="7"/>
      <c r="UZW94" s="7"/>
      <c r="UZX94" s="7"/>
      <c r="UZY94" s="7"/>
      <c r="UZZ94" s="7"/>
      <c r="VAA94" s="7"/>
      <c r="VAB94" s="7"/>
      <c r="VAC94" s="7"/>
      <c r="VAD94" s="7"/>
      <c r="VAE94" s="7"/>
      <c r="VAF94" s="7"/>
      <c r="VAG94" s="7"/>
      <c r="VAH94" s="7"/>
      <c r="VAI94" s="7"/>
      <c r="VAJ94" s="7"/>
      <c r="VAK94" s="7"/>
      <c r="VAL94" s="7"/>
      <c r="VAM94" s="7"/>
      <c r="VAN94" s="7"/>
      <c r="VAO94" s="7"/>
      <c r="VAP94" s="7"/>
      <c r="VAQ94" s="7"/>
      <c r="VAR94" s="7"/>
      <c r="VAS94" s="7"/>
      <c r="VAT94" s="7"/>
      <c r="VAU94" s="7"/>
      <c r="VAV94" s="7"/>
      <c r="VAW94" s="7"/>
      <c r="VAX94" s="7"/>
      <c r="VAY94" s="7"/>
      <c r="VAZ94" s="7"/>
      <c r="VBA94" s="7"/>
      <c r="VBB94" s="7"/>
      <c r="VBC94" s="7"/>
      <c r="VBD94" s="7"/>
      <c r="VBE94" s="7"/>
      <c r="VBF94" s="7"/>
      <c r="VBG94" s="7"/>
      <c r="VBH94" s="7"/>
      <c r="VBI94" s="7"/>
      <c r="VBJ94" s="7"/>
      <c r="VBK94" s="7"/>
      <c r="VBL94" s="7"/>
      <c r="VBM94" s="7"/>
      <c r="VBN94" s="7"/>
      <c r="VBO94" s="7"/>
      <c r="VBP94" s="7"/>
      <c r="VBQ94" s="7"/>
      <c r="VBR94" s="7"/>
      <c r="VBS94" s="7"/>
      <c r="VBT94" s="7"/>
      <c r="VBU94" s="7"/>
      <c r="VBV94" s="7"/>
      <c r="VBW94" s="7"/>
      <c r="VBX94" s="7"/>
      <c r="VBY94" s="7"/>
      <c r="VBZ94" s="7"/>
      <c r="VCA94" s="7"/>
      <c r="VCB94" s="7"/>
      <c r="VCC94" s="7"/>
      <c r="VCD94" s="7"/>
      <c r="VCE94" s="7"/>
      <c r="VCF94" s="7"/>
      <c r="VCG94" s="7"/>
      <c r="VCH94" s="7"/>
      <c r="VCI94" s="7"/>
      <c r="VCJ94" s="7"/>
      <c r="VCK94" s="7"/>
      <c r="VCL94" s="7"/>
      <c r="VCM94" s="7"/>
      <c r="VCN94" s="7"/>
      <c r="VCO94" s="7"/>
      <c r="VCP94" s="7"/>
      <c r="VCQ94" s="7"/>
      <c r="VCR94" s="7"/>
      <c r="VCS94" s="7"/>
      <c r="VCT94" s="7"/>
      <c r="VCU94" s="7"/>
      <c r="VCV94" s="7"/>
      <c r="VCW94" s="7"/>
      <c r="VCX94" s="7"/>
      <c r="VCY94" s="7"/>
      <c r="VCZ94" s="7"/>
      <c r="VDA94" s="7"/>
      <c r="VDB94" s="7"/>
      <c r="VDC94" s="7"/>
      <c r="VDD94" s="7"/>
      <c r="VDE94" s="7"/>
      <c r="VDF94" s="7"/>
      <c r="VDG94" s="7"/>
      <c r="VDH94" s="7"/>
      <c r="VDI94" s="7"/>
      <c r="VDJ94" s="7"/>
      <c r="VDK94" s="7"/>
      <c r="VDL94" s="7"/>
      <c r="VDM94" s="7"/>
      <c r="VDN94" s="7"/>
      <c r="VDO94" s="7"/>
      <c r="VDP94" s="7"/>
      <c r="VDQ94" s="7"/>
      <c r="VDR94" s="7"/>
      <c r="VDS94" s="7"/>
      <c r="VDT94" s="7"/>
      <c r="VDU94" s="7"/>
      <c r="VDV94" s="7"/>
      <c r="VDW94" s="7"/>
      <c r="VDX94" s="7"/>
      <c r="VDY94" s="7"/>
      <c r="VDZ94" s="7"/>
      <c r="VEA94" s="7"/>
      <c r="VEB94" s="7"/>
      <c r="VEC94" s="7"/>
      <c r="VED94" s="7"/>
      <c r="VEE94" s="7"/>
      <c r="VEF94" s="7"/>
      <c r="VEG94" s="7"/>
      <c r="VEH94" s="7"/>
      <c r="VEI94" s="7"/>
      <c r="VEJ94" s="7"/>
      <c r="VEK94" s="7"/>
      <c r="VEL94" s="7"/>
      <c r="VEM94" s="7"/>
      <c r="VEN94" s="7"/>
      <c r="VEO94" s="7"/>
      <c r="VEP94" s="7"/>
      <c r="VEQ94" s="7"/>
      <c r="VER94" s="7"/>
      <c r="VES94" s="7"/>
      <c r="VET94" s="7"/>
      <c r="VEU94" s="7"/>
      <c r="VEV94" s="7"/>
      <c r="VEW94" s="7"/>
      <c r="VEX94" s="7"/>
      <c r="VEY94" s="7"/>
      <c r="VEZ94" s="7"/>
      <c r="VFA94" s="7"/>
      <c r="VFB94" s="7"/>
      <c r="VFC94" s="7"/>
      <c r="VFD94" s="7"/>
      <c r="VFE94" s="7"/>
      <c r="VFF94" s="7"/>
      <c r="VFG94" s="7"/>
      <c r="VFH94" s="7"/>
      <c r="VFI94" s="7"/>
      <c r="VFJ94" s="7"/>
      <c r="VFK94" s="7"/>
      <c r="VFL94" s="7"/>
      <c r="VFM94" s="7"/>
      <c r="VFN94" s="7"/>
      <c r="VFO94" s="7"/>
      <c r="VFP94" s="7"/>
      <c r="VFQ94" s="7"/>
      <c r="VFR94" s="7"/>
      <c r="VFS94" s="7"/>
      <c r="VFT94" s="7"/>
      <c r="VFU94" s="7"/>
      <c r="VFV94" s="7"/>
      <c r="VFW94" s="7"/>
      <c r="VFX94" s="7"/>
      <c r="VFY94" s="7"/>
      <c r="VFZ94" s="7"/>
      <c r="VGA94" s="7"/>
      <c r="VGB94" s="7"/>
      <c r="VGC94" s="7"/>
      <c r="VGD94" s="7"/>
      <c r="VGE94" s="7"/>
      <c r="VGF94" s="7"/>
      <c r="VGG94" s="7"/>
      <c r="VGH94" s="7"/>
      <c r="VGI94" s="7"/>
      <c r="VGJ94" s="7"/>
      <c r="VGK94" s="7"/>
      <c r="VGL94" s="7"/>
      <c r="VGM94" s="7"/>
      <c r="VGN94" s="7"/>
      <c r="VGO94" s="7"/>
      <c r="VGP94" s="7"/>
      <c r="VGQ94" s="7"/>
      <c r="VGR94" s="7"/>
      <c r="VGS94" s="7"/>
      <c r="VGT94" s="7"/>
      <c r="VGU94" s="7"/>
      <c r="VGV94" s="7"/>
      <c r="VGW94" s="7"/>
      <c r="VGX94" s="7"/>
      <c r="VGY94" s="7"/>
      <c r="VGZ94" s="7"/>
      <c r="VHA94" s="7"/>
      <c r="VHB94" s="7"/>
      <c r="VHC94" s="7"/>
      <c r="VHD94" s="7"/>
      <c r="VHE94" s="7"/>
      <c r="VHF94" s="7"/>
      <c r="VHG94" s="7"/>
      <c r="VHH94" s="7"/>
      <c r="VHI94" s="7"/>
      <c r="VHJ94" s="7"/>
      <c r="VHK94" s="7"/>
      <c r="VHL94" s="7"/>
      <c r="VHM94" s="7"/>
      <c r="VHN94" s="7"/>
      <c r="VHO94" s="7"/>
      <c r="VHP94" s="7"/>
      <c r="VHQ94" s="7"/>
      <c r="VHR94" s="7"/>
      <c r="VHS94" s="7"/>
      <c r="VHT94" s="7"/>
      <c r="VHU94" s="7"/>
      <c r="VHV94" s="7"/>
      <c r="VHW94" s="7"/>
      <c r="VHX94" s="7"/>
      <c r="VHY94" s="7"/>
      <c r="VHZ94" s="7"/>
      <c r="VIA94" s="7"/>
      <c r="VIB94" s="7"/>
      <c r="VIC94" s="7"/>
      <c r="VID94" s="7"/>
      <c r="VIE94" s="7"/>
      <c r="VIF94" s="7"/>
      <c r="VIG94" s="7"/>
      <c r="VIH94" s="7"/>
      <c r="VII94" s="7"/>
      <c r="VIJ94" s="7"/>
      <c r="VIK94" s="7"/>
      <c r="VIL94" s="7"/>
      <c r="VIM94" s="7"/>
      <c r="VIN94" s="7"/>
      <c r="VIO94" s="7"/>
      <c r="VIP94" s="7"/>
      <c r="VIQ94" s="7"/>
      <c r="VIR94" s="7"/>
      <c r="VIS94" s="7"/>
      <c r="VIT94" s="7"/>
      <c r="VIU94" s="7"/>
      <c r="VIV94" s="7"/>
      <c r="VIW94" s="7"/>
      <c r="VIX94" s="7"/>
      <c r="VIY94" s="7"/>
      <c r="VIZ94" s="7"/>
      <c r="VJA94" s="7"/>
      <c r="VJB94" s="7"/>
      <c r="VJC94" s="7"/>
      <c r="VJD94" s="7"/>
      <c r="VJE94" s="7"/>
      <c r="VJF94" s="7"/>
      <c r="VJG94" s="7"/>
      <c r="VJH94" s="7"/>
      <c r="VJI94" s="7"/>
      <c r="VJJ94" s="7"/>
      <c r="VJK94" s="7"/>
      <c r="VJL94" s="7"/>
      <c r="VJM94" s="7"/>
      <c r="VJN94" s="7"/>
      <c r="VJO94" s="7"/>
      <c r="VJP94" s="7"/>
      <c r="VJQ94" s="7"/>
      <c r="VJR94" s="7"/>
      <c r="VJS94" s="7"/>
      <c r="VJT94" s="7"/>
      <c r="VJU94" s="7"/>
      <c r="VJV94" s="7"/>
      <c r="VJW94" s="7"/>
      <c r="VJX94" s="7"/>
      <c r="VJY94" s="7"/>
      <c r="VJZ94" s="7"/>
      <c r="VKA94" s="7"/>
      <c r="VKB94" s="7"/>
      <c r="VKC94" s="7"/>
      <c r="VKD94" s="7"/>
      <c r="VKE94" s="7"/>
      <c r="VKF94" s="7"/>
      <c r="VKG94" s="7"/>
      <c r="VKH94" s="7"/>
      <c r="VKI94" s="7"/>
      <c r="VKJ94" s="7"/>
      <c r="VKK94" s="7"/>
      <c r="VKL94" s="7"/>
      <c r="VKM94" s="7"/>
      <c r="VKN94" s="7"/>
      <c r="VKO94" s="7"/>
      <c r="VKP94" s="7"/>
      <c r="VKQ94" s="7"/>
      <c r="VKR94" s="7"/>
      <c r="VKS94" s="7"/>
      <c r="VKT94" s="7"/>
      <c r="VKU94" s="7"/>
      <c r="VKV94" s="7"/>
      <c r="VKW94" s="7"/>
      <c r="VKX94" s="7"/>
      <c r="VKY94" s="7"/>
      <c r="VKZ94" s="7"/>
      <c r="VLA94" s="7"/>
      <c r="VLB94" s="7"/>
      <c r="VLC94" s="7"/>
      <c r="VLD94" s="7"/>
      <c r="VLE94" s="7"/>
      <c r="VLF94" s="7"/>
      <c r="VLG94" s="7"/>
      <c r="VLH94" s="7"/>
      <c r="VLI94" s="7"/>
      <c r="VLJ94" s="7"/>
      <c r="VLK94" s="7"/>
      <c r="VLL94" s="7"/>
      <c r="VLM94" s="7"/>
      <c r="VLN94" s="7"/>
      <c r="VLO94" s="7"/>
      <c r="VLP94" s="7"/>
      <c r="VLQ94" s="7"/>
      <c r="VLR94" s="7"/>
      <c r="VLS94" s="7"/>
      <c r="VLT94" s="7"/>
      <c r="VLU94" s="7"/>
      <c r="VLV94" s="7"/>
      <c r="VLW94" s="7"/>
      <c r="VLX94" s="7"/>
      <c r="VLY94" s="7"/>
      <c r="VLZ94" s="7"/>
      <c r="VMA94" s="7"/>
      <c r="VMB94" s="7"/>
      <c r="VMC94" s="7"/>
      <c r="VMD94" s="7"/>
      <c r="VME94" s="7"/>
      <c r="VMF94" s="7"/>
      <c r="VMG94" s="7"/>
      <c r="VMH94" s="7"/>
      <c r="VMI94" s="7"/>
      <c r="VMJ94" s="7"/>
      <c r="VMK94" s="7"/>
      <c r="VML94" s="7"/>
      <c r="VMM94" s="7"/>
      <c r="VMN94" s="7"/>
      <c r="VMO94" s="7"/>
      <c r="VMP94" s="7"/>
      <c r="VMQ94" s="7"/>
      <c r="VMR94" s="7"/>
      <c r="VMS94" s="7"/>
      <c r="VMT94" s="7"/>
      <c r="VMU94" s="7"/>
      <c r="VMV94" s="7"/>
      <c r="VMW94" s="7"/>
      <c r="VMX94" s="7"/>
      <c r="VMY94" s="7"/>
      <c r="VMZ94" s="7"/>
      <c r="VNA94" s="7"/>
      <c r="VNB94" s="7"/>
      <c r="VNC94" s="7"/>
      <c r="VND94" s="7"/>
      <c r="VNE94" s="7"/>
      <c r="VNF94" s="7"/>
      <c r="VNG94" s="7"/>
      <c r="VNH94" s="7"/>
      <c r="VNI94" s="7"/>
      <c r="VNJ94" s="7"/>
      <c r="VNK94" s="7"/>
      <c r="VNL94" s="7"/>
      <c r="VNM94" s="7"/>
      <c r="VNN94" s="7"/>
      <c r="VNO94" s="7"/>
      <c r="VNP94" s="7"/>
      <c r="VNQ94" s="7"/>
      <c r="VNR94" s="7"/>
      <c r="VNS94" s="7"/>
      <c r="VNT94" s="7"/>
      <c r="VNU94" s="7"/>
      <c r="VNV94" s="7"/>
      <c r="VNW94" s="7"/>
      <c r="VNX94" s="7"/>
      <c r="VNY94" s="7"/>
      <c r="VNZ94" s="7"/>
      <c r="VOA94" s="7"/>
      <c r="VOB94" s="7"/>
      <c r="VOC94" s="7"/>
      <c r="VOD94" s="7"/>
      <c r="VOE94" s="7"/>
      <c r="VOF94" s="7"/>
      <c r="VOG94" s="7"/>
      <c r="VOH94" s="7"/>
      <c r="VOI94" s="7"/>
      <c r="VOJ94" s="7"/>
      <c r="VOK94" s="7"/>
      <c r="VOL94" s="7"/>
      <c r="VOM94" s="7"/>
      <c r="VON94" s="7"/>
      <c r="VOO94" s="7"/>
      <c r="VOP94" s="7"/>
      <c r="VOQ94" s="7"/>
      <c r="VOR94" s="7"/>
      <c r="VOS94" s="7"/>
      <c r="VOT94" s="7"/>
      <c r="VOU94" s="7"/>
      <c r="VOV94" s="7"/>
      <c r="VOW94" s="7"/>
      <c r="VOX94" s="7"/>
      <c r="VOY94" s="7"/>
      <c r="VOZ94" s="7"/>
      <c r="VPA94" s="7"/>
      <c r="VPB94" s="7"/>
      <c r="VPC94" s="7"/>
      <c r="VPD94" s="7"/>
      <c r="VPE94" s="7"/>
      <c r="VPF94" s="7"/>
      <c r="VPG94" s="7"/>
      <c r="VPH94" s="7"/>
      <c r="VPI94" s="7"/>
      <c r="VPJ94" s="7"/>
      <c r="VPK94" s="7"/>
      <c r="VPL94" s="7"/>
      <c r="VPM94" s="7"/>
      <c r="VPN94" s="7"/>
      <c r="VPO94" s="7"/>
      <c r="VPP94" s="7"/>
      <c r="VPQ94" s="7"/>
      <c r="VPR94" s="7"/>
      <c r="VPS94" s="7"/>
      <c r="VPT94" s="7"/>
      <c r="VPU94" s="7"/>
      <c r="VPV94" s="7"/>
      <c r="VPW94" s="7"/>
      <c r="VPX94" s="7"/>
      <c r="VPY94" s="7"/>
      <c r="VPZ94" s="7"/>
      <c r="VQA94" s="7"/>
      <c r="VQB94" s="7"/>
      <c r="VQC94" s="7"/>
      <c r="VQD94" s="7"/>
      <c r="VQE94" s="7"/>
      <c r="VQF94" s="7"/>
      <c r="VQG94" s="7"/>
      <c r="VQH94" s="7"/>
      <c r="VQI94" s="7"/>
      <c r="VQJ94" s="7"/>
      <c r="VQK94" s="7"/>
      <c r="VQL94" s="7"/>
      <c r="VQM94" s="7"/>
      <c r="VQN94" s="7"/>
      <c r="VQO94" s="7"/>
      <c r="VQP94" s="7"/>
      <c r="VQQ94" s="7"/>
      <c r="VQR94" s="7"/>
      <c r="VQS94" s="7"/>
      <c r="VQT94" s="7"/>
      <c r="VQU94" s="7"/>
      <c r="VQV94" s="7"/>
      <c r="VQW94" s="7"/>
      <c r="VQX94" s="7"/>
      <c r="VQY94" s="7"/>
      <c r="VQZ94" s="7"/>
      <c r="VRA94" s="7"/>
      <c r="VRB94" s="7"/>
      <c r="VRC94" s="7"/>
      <c r="VRD94" s="7"/>
      <c r="VRE94" s="7"/>
      <c r="VRF94" s="7"/>
      <c r="VRG94" s="7"/>
      <c r="VRH94" s="7"/>
      <c r="VRI94" s="7"/>
      <c r="VRJ94" s="7"/>
      <c r="VRK94" s="7"/>
      <c r="VRL94" s="7"/>
      <c r="VRM94" s="7"/>
      <c r="VRN94" s="7"/>
      <c r="VRO94" s="7"/>
      <c r="VRP94" s="7"/>
      <c r="VRQ94" s="7"/>
      <c r="VRR94" s="7"/>
      <c r="VRS94" s="7"/>
      <c r="VRT94" s="7"/>
      <c r="VRU94" s="7"/>
      <c r="VRV94" s="7"/>
      <c r="VRW94" s="7"/>
      <c r="VRX94" s="7"/>
      <c r="VRY94" s="7"/>
      <c r="VRZ94" s="7"/>
      <c r="VSA94" s="7"/>
      <c r="VSB94" s="7"/>
      <c r="VSC94" s="7"/>
      <c r="VSD94" s="7"/>
      <c r="VSE94" s="7"/>
      <c r="VSF94" s="7"/>
      <c r="VSG94" s="7"/>
      <c r="VSH94" s="7"/>
      <c r="VSI94" s="7"/>
      <c r="VSJ94" s="7"/>
      <c r="VSK94" s="7"/>
      <c r="VSL94" s="7"/>
      <c r="VSM94" s="7"/>
      <c r="VSN94" s="7"/>
      <c r="VSO94" s="7"/>
      <c r="VSP94" s="7"/>
      <c r="VSQ94" s="7"/>
      <c r="VSR94" s="7"/>
      <c r="VSS94" s="7"/>
      <c r="VST94" s="7"/>
      <c r="VSU94" s="7"/>
      <c r="VSV94" s="7"/>
      <c r="VSW94" s="7"/>
      <c r="VSX94" s="7"/>
      <c r="VSY94" s="7"/>
      <c r="VSZ94" s="7"/>
      <c r="VTA94" s="7"/>
      <c r="VTB94" s="7"/>
      <c r="VTC94" s="7"/>
      <c r="VTD94" s="7"/>
      <c r="VTE94" s="7"/>
      <c r="VTF94" s="7"/>
      <c r="VTG94" s="7"/>
      <c r="VTH94" s="7"/>
      <c r="VTI94" s="7"/>
      <c r="VTJ94" s="7"/>
      <c r="VTK94" s="7"/>
      <c r="VTL94" s="7"/>
      <c r="VTM94" s="7"/>
      <c r="VTN94" s="7"/>
      <c r="VTO94" s="7"/>
      <c r="VTP94" s="7"/>
      <c r="VTQ94" s="7"/>
      <c r="VTR94" s="7"/>
      <c r="VTS94" s="7"/>
      <c r="VTT94" s="7"/>
      <c r="VTU94" s="7"/>
      <c r="VTV94" s="7"/>
      <c r="VTW94" s="7"/>
      <c r="VTX94" s="7"/>
      <c r="VTY94" s="7"/>
      <c r="VTZ94" s="7"/>
      <c r="VUA94" s="7"/>
      <c r="VUB94" s="7"/>
      <c r="VUC94" s="7"/>
      <c r="VUD94" s="7"/>
      <c r="VUE94" s="7"/>
      <c r="VUF94" s="7"/>
      <c r="VUG94" s="7"/>
      <c r="VUH94" s="7"/>
      <c r="VUI94" s="7"/>
      <c r="VUJ94" s="7"/>
      <c r="VUK94" s="7"/>
      <c r="VUL94" s="7"/>
      <c r="VUM94" s="7"/>
      <c r="VUN94" s="7"/>
      <c r="VUO94" s="7"/>
      <c r="VUP94" s="7"/>
      <c r="VUQ94" s="7"/>
      <c r="VUR94" s="7"/>
      <c r="VUS94" s="7"/>
      <c r="VUT94" s="7"/>
      <c r="VUU94" s="7"/>
      <c r="VUV94" s="7"/>
      <c r="VUW94" s="7"/>
      <c r="VUX94" s="7"/>
      <c r="VUY94" s="7"/>
      <c r="VUZ94" s="7"/>
      <c r="VVA94" s="7"/>
      <c r="VVB94" s="7"/>
      <c r="VVC94" s="7"/>
      <c r="VVD94" s="7"/>
      <c r="VVE94" s="7"/>
      <c r="VVF94" s="7"/>
      <c r="VVG94" s="7"/>
      <c r="VVH94" s="7"/>
      <c r="VVI94" s="7"/>
      <c r="VVJ94" s="7"/>
      <c r="VVK94" s="7"/>
      <c r="VVL94" s="7"/>
      <c r="VVM94" s="7"/>
      <c r="VVN94" s="7"/>
      <c r="VVO94" s="7"/>
      <c r="VVP94" s="7"/>
      <c r="VVQ94" s="7"/>
      <c r="VVR94" s="7"/>
      <c r="VVS94" s="7"/>
      <c r="VVT94" s="7"/>
      <c r="VVU94" s="7"/>
      <c r="VVV94" s="7"/>
      <c r="VVW94" s="7"/>
      <c r="VVX94" s="7"/>
      <c r="VVY94" s="7"/>
      <c r="VVZ94" s="7"/>
      <c r="VWA94" s="7"/>
      <c r="VWB94" s="7"/>
      <c r="VWC94" s="7"/>
      <c r="VWD94" s="7"/>
      <c r="VWE94" s="7"/>
      <c r="VWF94" s="7"/>
      <c r="VWG94" s="7"/>
      <c r="VWH94" s="7"/>
      <c r="VWI94" s="7"/>
      <c r="VWJ94" s="7"/>
      <c r="VWK94" s="7"/>
      <c r="VWL94" s="7"/>
      <c r="VWM94" s="7"/>
      <c r="VWN94" s="7"/>
      <c r="VWO94" s="7"/>
      <c r="VWP94" s="7"/>
      <c r="VWQ94" s="7"/>
      <c r="VWR94" s="7"/>
      <c r="VWS94" s="7"/>
      <c r="VWT94" s="7"/>
      <c r="VWU94" s="7"/>
      <c r="VWV94" s="7"/>
      <c r="VWW94" s="7"/>
      <c r="VWX94" s="7"/>
      <c r="VWY94" s="7"/>
      <c r="VWZ94" s="7"/>
      <c r="VXA94" s="7"/>
      <c r="VXB94" s="7"/>
      <c r="VXC94" s="7"/>
      <c r="VXD94" s="7"/>
      <c r="VXE94" s="7"/>
      <c r="VXF94" s="7"/>
      <c r="VXG94" s="7"/>
      <c r="VXH94" s="7"/>
      <c r="VXI94" s="7"/>
      <c r="VXJ94" s="7"/>
      <c r="VXK94" s="7"/>
      <c r="VXL94" s="7"/>
      <c r="VXM94" s="7"/>
      <c r="VXN94" s="7"/>
      <c r="VXO94" s="7"/>
      <c r="VXP94" s="7"/>
      <c r="VXQ94" s="7"/>
      <c r="VXR94" s="7"/>
      <c r="VXS94" s="7"/>
      <c r="VXT94" s="7"/>
      <c r="VXU94" s="7"/>
      <c r="VXV94" s="7"/>
      <c r="VXW94" s="7"/>
      <c r="VXX94" s="7"/>
      <c r="VXY94" s="7"/>
      <c r="VXZ94" s="7"/>
      <c r="VYA94" s="7"/>
      <c r="VYB94" s="7"/>
      <c r="VYC94" s="7"/>
      <c r="VYD94" s="7"/>
      <c r="VYE94" s="7"/>
      <c r="VYF94" s="7"/>
      <c r="VYG94" s="7"/>
      <c r="VYH94" s="7"/>
      <c r="VYI94" s="7"/>
      <c r="VYJ94" s="7"/>
      <c r="VYK94" s="7"/>
      <c r="VYL94" s="7"/>
      <c r="VYM94" s="7"/>
      <c r="VYN94" s="7"/>
      <c r="VYO94" s="7"/>
      <c r="VYP94" s="7"/>
      <c r="VYQ94" s="7"/>
      <c r="VYR94" s="7"/>
      <c r="VYS94" s="7"/>
      <c r="VYT94" s="7"/>
      <c r="VYU94" s="7"/>
      <c r="VYV94" s="7"/>
      <c r="VYW94" s="7"/>
      <c r="VYX94" s="7"/>
      <c r="VYY94" s="7"/>
      <c r="VYZ94" s="7"/>
      <c r="VZA94" s="7"/>
      <c r="VZB94" s="7"/>
      <c r="VZC94" s="7"/>
      <c r="VZD94" s="7"/>
      <c r="VZE94" s="7"/>
      <c r="VZF94" s="7"/>
      <c r="VZG94" s="7"/>
      <c r="VZH94" s="7"/>
      <c r="VZI94" s="7"/>
      <c r="VZJ94" s="7"/>
      <c r="VZK94" s="7"/>
      <c r="VZL94" s="7"/>
      <c r="VZM94" s="7"/>
      <c r="VZN94" s="7"/>
      <c r="VZO94" s="7"/>
      <c r="VZP94" s="7"/>
      <c r="VZQ94" s="7"/>
      <c r="VZR94" s="7"/>
      <c r="VZS94" s="7"/>
      <c r="VZT94" s="7"/>
      <c r="VZU94" s="7"/>
      <c r="VZV94" s="7"/>
      <c r="VZW94" s="7"/>
      <c r="VZX94" s="7"/>
      <c r="VZY94" s="7"/>
      <c r="VZZ94" s="7"/>
      <c r="WAA94" s="7"/>
      <c r="WAB94" s="7"/>
      <c r="WAC94" s="7"/>
      <c r="WAD94" s="7"/>
      <c r="WAE94" s="7"/>
      <c r="WAF94" s="7"/>
      <c r="WAG94" s="7"/>
      <c r="WAH94" s="7"/>
      <c r="WAI94" s="7"/>
      <c r="WAJ94" s="7"/>
      <c r="WAK94" s="7"/>
      <c r="WAL94" s="7"/>
      <c r="WAM94" s="7"/>
      <c r="WAN94" s="7"/>
      <c r="WAO94" s="7"/>
      <c r="WAP94" s="7"/>
      <c r="WAQ94" s="7"/>
      <c r="WAR94" s="7"/>
      <c r="WAS94" s="7"/>
      <c r="WAT94" s="7"/>
      <c r="WAU94" s="7"/>
      <c r="WAV94" s="7"/>
      <c r="WAW94" s="7"/>
      <c r="WAX94" s="7"/>
      <c r="WAY94" s="7"/>
      <c r="WAZ94" s="7"/>
      <c r="WBA94" s="7"/>
      <c r="WBB94" s="7"/>
      <c r="WBC94" s="7"/>
      <c r="WBD94" s="7"/>
      <c r="WBE94" s="7"/>
      <c r="WBF94" s="7"/>
      <c r="WBG94" s="7"/>
      <c r="WBH94" s="7"/>
      <c r="WBI94" s="7"/>
      <c r="WBJ94" s="7"/>
      <c r="WBK94" s="7"/>
      <c r="WBL94" s="7"/>
      <c r="WBM94" s="7"/>
      <c r="WBN94" s="7"/>
      <c r="WBO94" s="7"/>
      <c r="WBP94" s="7"/>
      <c r="WBQ94" s="7"/>
      <c r="WBR94" s="7"/>
      <c r="WBS94" s="7"/>
      <c r="WBT94" s="7"/>
      <c r="WBU94" s="7"/>
      <c r="WBV94" s="7"/>
      <c r="WBW94" s="7"/>
      <c r="WBX94" s="7"/>
      <c r="WBY94" s="7"/>
      <c r="WBZ94" s="7"/>
      <c r="WCA94" s="7"/>
      <c r="WCB94" s="7"/>
      <c r="WCC94" s="7"/>
      <c r="WCD94" s="7"/>
      <c r="WCE94" s="7"/>
      <c r="WCF94" s="7"/>
      <c r="WCG94" s="7"/>
      <c r="WCH94" s="7"/>
      <c r="WCI94" s="7"/>
      <c r="WCJ94" s="7"/>
      <c r="WCK94" s="7"/>
      <c r="WCL94" s="7"/>
      <c r="WCM94" s="7"/>
      <c r="WCN94" s="7"/>
      <c r="WCO94" s="7"/>
      <c r="WCP94" s="7"/>
      <c r="WCQ94" s="7"/>
      <c r="WCR94" s="7"/>
      <c r="WCS94" s="7"/>
      <c r="WCT94" s="7"/>
      <c r="WCU94" s="7"/>
      <c r="WCV94" s="7"/>
      <c r="WCW94" s="7"/>
      <c r="WCX94" s="7"/>
      <c r="WCY94" s="7"/>
      <c r="WCZ94" s="7"/>
      <c r="WDA94" s="7"/>
      <c r="WDB94" s="7"/>
      <c r="WDC94" s="7"/>
      <c r="WDD94" s="7"/>
      <c r="WDE94" s="7"/>
      <c r="WDF94" s="7"/>
      <c r="WDG94" s="7"/>
      <c r="WDH94" s="7"/>
      <c r="WDI94" s="7"/>
      <c r="WDJ94" s="7"/>
      <c r="WDK94" s="7"/>
      <c r="WDL94" s="7"/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  <c r="WUW94" s="7"/>
      <c r="WUX94" s="7"/>
      <c r="WUY94" s="7"/>
      <c r="WUZ94" s="7"/>
      <c r="WVA94" s="7"/>
      <c r="WVB94" s="7"/>
      <c r="WVC94" s="7"/>
      <c r="WVD94" s="7"/>
      <c r="WVE94" s="7"/>
      <c r="WVF94" s="7"/>
      <c r="WVG94" s="7"/>
      <c r="WVH94" s="7"/>
      <c r="WVI94" s="7"/>
      <c r="WVJ94" s="7"/>
      <c r="WVK94" s="7"/>
      <c r="WVL94" s="7"/>
      <c r="WVM94" s="7"/>
      <c r="WVN94" s="7"/>
      <c r="WVO94" s="7"/>
      <c r="WVP94" s="7"/>
      <c r="WVQ94" s="7"/>
      <c r="WVR94" s="7"/>
      <c r="WVS94" s="7"/>
      <c r="WVT94" s="7"/>
      <c r="WVU94" s="7"/>
      <c r="WVV94" s="7"/>
      <c r="WVW94" s="7"/>
      <c r="WVX94" s="7"/>
      <c r="WVY94" s="7"/>
      <c r="WVZ94" s="7"/>
      <c r="WWA94" s="7"/>
      <c r="WWB94" s="7"/>
      <c r="WWC94" s="7"/>
      <c r="WWD94" s="7"/>
      <c r="WWE94" s="7"/>
      <c r="WWF94" s="7"/>
      <c r="WWG94" s="7"/>
      <c r="WWH94" s="7"/>
      <c r="WWI94" s="7"/>
      <c r="WWJ94" s="7"/>
      <c r="WWK94" s="7"/>
      <c r="WWL94" s="7"/>
      <c r="WWM94" s="7"/>
      <c r="WWN94" s="7"/>
      <c r="WWO94" s="7"/>
      <c r="WWP94" s="7"/>
      <c r="WWQ94" s="7"/>
      <c r="WWR94" s="7"/>
      <c r="WWS94" s="7"/>
      <c r="WWT94" s="7"/>
      <c r="WWU94" s="7"/>
      <c r="WWV94" s="7"/>
      <c r="WWW94" s="7"/>
      <c r="WWX94" s="7"/>
      <c r="WWY94" s="7"/>
      <c r="WWZ94" s="7"/>
      <c r="WXA94" s="7"/>
      <c r="WXB94" s="7"/>
      <c r="WXC94" s="7"/>
      <c r="WXD94" s="7"/>
      <c r="WXE94" s="7"/>
      <c r="WXF94" s="7"/>
      <c r="WXG94" s="7"/>
      <c r="WXH94" s="7"/>
      <c r="WXI94" s="7"/>
      <c r="WXJ94" s="7"/>
      <c r="WXK94" s="7"/>
      <c r="WXL94" s="7"/>
      <c r="WXM94" s="7"/>
      <c r="WXN94" s="7"/>
      <c r="WXO94" s="7"/>
      <c r="WXP94" s="7"/>
      <c r="WXQ94" s="7"/>
      <c r="WXR94" s="7"/>
      <c r="WXS94" s="7"/>
      <c r="WXT94" s="7"/>
      <c r="WXU94" s="7"/>
      <c r="WXV94" s="7"/>
      <c r="WXW94" s="7"/>
      <c r="WXX94" s="7"/>
      <c r="WXY94" s="7"/>
      <c r="WXZ94" s="7"/>
      <c r="WYA94" s="7"/>
      <c r="WYB94" s="7"/>
      <c r="WYC94" s="7"/>
      <c r="WYD94" s="7"/>
      <c r="WYE94" s="7"/>
      <c r="WYF94" s="7"/>
      <c r="WYG94" s="7"/>
      <c r="WYH94" s="7"/>
      <c r="WYI94" s="7"/>
      <c r="WYJ94" s="7"/>
      <c r="WYK94" s="7"/>
      <c r="WYL94" s="7"/>
      <c r="WYM94" s="7"/>
      <c r="WYN94" s="7"/>
      <c r="WYO94" s="7"/>
      <c r="WYP94" s="7"/>
      <c r="WYQ94" s="7"/>
      <c r="WYR94" s="7"/>
      <c r="WYS94" s="7"/>
      <c r="WYT94" s="7"/>
      <c r="WYU94" s="7"/>
      <c r="WYV94" s="7"/>
      <c r="WYW94" s="7"/>
      <c r="WYX94" s="7"/>
      <c r="WYY94" s="7"/>
      <c r="WYZ94" s="7"/>
      <c r="WZA94" s="7"/>
      <c r="WZB94" s="7"/>
      <c r="WZC94" s="7"/>
      <c r="WZD94" s="7"/>
      <c r="WZE94" s="7"/>
      <c r="WZF94" s="7"/>
      <c r="WZG94" s="7"/>
      <c r="WZH94" s="7"/>
      <c r="WZI94" s="7"/>
      <c r="WZJ94" s="7"/>
      <c r="WZK94" s="7"/>
      <c r="WZL94" s="7"/>
      <c r="WZM94" s="7"/>
      <c r="WZN94" s="7"/>
      <c r="WZO94" s="7"/>
      <c r="WZP94" s="7"/>
      <c r="WZQ94" s="7"/>
      <c r="WZR94" s="7"/>
      <c r="WZS94" s="7"/>
      <c r="WZT94" s="7"/>
      <c r="WZU94" s="7"/>
      <c r="WZV94" s="7"/>
      <c r="WZW94" s="7"/>
      <c r="WZX94" s="7"/>
      <c r="WZY94" s="7"/>
      <c r="WZZ94" s="7"/>
      <c r="XAA94" s="7"/>
      <c r="XAB94" s="7"/>
      <c r="XAC94" s="7"/>
      <c r="XAD94" s="7"/>
      <c r="XAE94" s="7"/>
      <c r="XAF94" s="7"/>
      <c r="XAG94" s="7"/>
      <c r="XAH94" s="7"/>
      <c r="XAI94" s="7"/>
      <c r="XAJ94" s="7"/>
      <c r="XAK94" s="7"/>
      <c r="XAL94" s="7"/>
      <c r="XAM94" s="7"/>
      <c r="XAN94" s="7"/>
      <c r="XAO94" s="7"/>
      <c r="XAP94" s="7"/>
      <c r="XAQ94" s="7"/>
      <c r="XAR94" s="7"/>
      <c r="XAS94" s="7"/>
      <c r="XAT94" s="7"/>
      <c r="XAU94" s="7"/>
      <c r="XAV94" s="7"/>
      <c r="XAW94" s="7"/>
      <c r="XAX94" s="7"/>
      <c r="XAY94" s="7"/>
      <c r="XAZ94" s="7"/>
      <c r="XBA94" s="7"/>
      <c r="XBB94" s="7"/>
      <c r="XBC94" s="7"/>
      <c r="XBD94" s="7"/>
      <c r="XBE94" s="7"/>
      <c r="XBF94" s="7"/>
      <c r="XBG94" s="7"/>
      <c r="XBH94" s="7"/>
      <c r="XBI94" s="7"/>
      <c r="XBJ94" s="7"/>
      <c r="XBK94" s="7"/>
      <c r="XBL94" s="7"/>
      <c r="XBM94" s="7"/>
      <c r="XBN94" s="7"/>
      <c r="XBO94" s="7"/>
      <c r="XBP94" s="7"/>
      <c r="XBQ94" s="7"/>
      <c r="XBR94" s="7"/>
      <c r="XBS94" s="7"/>
      <c r="XBT94" s="7"/>
      <c r="XBU94" s="7"/>
      <c r="XBV94" s="7"/>
      <c r="XBW94" s="7"/>
      <c r="XBX94" s="7"/>
      <c r="XBY94" s="7"/>
      <c r="XBZ94" s="7"/>
      <c r="XCA94" s="7"/>
      <c r="XCB94" s="7"/>
      <c r="XCC94" s="7"/>
      <c r="XCD94" s="7"/>
      <c r="XCE94" s="7"/>
      <c r="XCF94" s="7"/>
      <c r="XCG94" s="7"/>
      <c r="XCH94" s="7"/>
      <c r="XCI94" s="7"/>
      <c r="XCJ94" s="7"/>
      <c r="XCK94" s="7"/>
      <c r="XCL94" s="7"/>
      <c r="XCM94" s="7"/>
      <c r="XCN94" s="7"/>
      <c r="XCO94" s="7"/>
      <c r="XCP94" s="7"/>
      <c r="XCQ94" s="7"/>
      <c r="XCR94" s="7"/>
      <c r="XCS94" s="7"/>
      <c r="XCT94" s="7"/>
      <c r="XCU94" s="7"/>
      <c r="XCV94" s="7"/>
      <c r="XCW94" s="7"/>
      <c r="XCX94" s="7"/>
      <c r="XCY94" s="7"/>
      <c r="XCZ94" s="7"/>
      <c r="XDA94" s="7"/>
      <c r="XDB94" s="7"/>
      <c r="XDC94" s="7"/>
      <c r="XDD94" s="7"/>
      <c r="XDE94" s="7"/>
      <c r="XDF94" s="7"/>
      <c r="XDG94" s="7"/>
      <c r="XDH94" s="7"/>
      <c r="XDI94" s="7"/>
      <c r="XDJ94" s="7"/>
      <c r="XDK94" s="7"/>
      <c r="XDL94" s="7"/>
      <c r="XDM94" s="7"/>
      <c r="XDN94" s="7"/>
      <c r="XDO94" s="7"/>
      <c r="XDP94" s="7"/>
      <c r="XDQ94" s="7"/>
      <c r="XDR94" s="7"/>
      <c r="XDS94" s="7"/>
      <c r="XDT94" s="7"/>
      <c r="XDU94" s="7"/>
      <c r="XDV94" s="7"/>
      <c r="XDW94" s="7"/>
      <c r="XDX94" s="7"/>
      <c r="XDY94" s="7"/>
      <c r="XDZ94" s="7"/>
      <c r="XEA94" s="7"/>
      <c r="XEB94" s="7"/>
      <c r="XEC94" s="7"/>
      <c r="XED94" s="7"/>
      <c r="XEE94" s="7"/>
      <c r="XEF94" s="7"/>
      <c r="XEG94" s="7"/>
      <c r="XEH94" s="7"/>
      <c r="XEI94" s="7"/>
      <c r="XEJ94" s="7"/>
      <c r="XEK94" s="7"/>
      <c r="XEL94" s="7"/>
      <c r="XEM94" s="7"/>
      <c r="XEN94" s="7"/>
      <c r="XEO94" s="7"/>
      <c r="XEP94" s="7"/>
      <c r="XEQ94" s="7"/>
      <c r="XER94" s="7"/>
      <c r="XES94" s="7"/>
      <c r="XET94" s="7"/>
      <c r="XEU94" s="7"/>
      <c r="XEV94" s="7"/>
    </row>
    <row r="95" spans="1:16376" ht="11.4" customHeight="1" x14ac:dyDescent="0.25">
      <c r="A95" s="176"/>
      <c r="B95" s="240" t="s">
        <v>269</v>
      </c>
      <c r="D95" s="61">
        <f>MAX(H95:AA95)</f>
        <v>0</v>
      </c>
      <c r="F95" s="190" t="s">
        <v>250</v>
      </c>
      <c r="G95" s="7"/>
      <c r="H95" s="67">
        <f>SUM($H$93:H93)</f>
        <v>0</v>
      </c>
      <c r="I95" s="67">
        <f>SUM($H$93:I93)</f>
        <v>0</v>
      </c>
      <c r="J95" s="67">
        <f>SUM($H$93:J93)</f>
        <v>0</v>
      </c>
      <c r="K95" s="67">
        <f>SUM($H$93:K93)</f>
        <v>0</v>
      </c>
      <c r="L95" s="67">
        <f>SUM($H$93:L93)</f>
        <v>0</v>
      </c>
      <c r="M95" s="67">
        <f>SUM($H$93:M93)</f>
        <v>0</v>
      </c>
      <c r="N95" s="67">
        <f>SUM($H$93:N93)</f>
        <v>0</v>
      </c>
      <c r="O95" s="67">
        <f>SUM($H$93:O93)</f>
        <v>0</v>
      </c>
      <c r="P95" s="67">
        <f>SUM($H$93:P93)</f>
        <v>0</v>
      </c>
      <c r="Q95" s="67">
        <f>SUM($H$93:Q93)</f>
        <v>0</v>
      </c>
      <c r="R95" s="67">
        <f>SUM($H$93:R93)</f>
        <v>0</v>
      </c>
      <c r="S95" s="67">
        <f>SUM($H$93:S93)</f>
        <v>0</v>
      </c>
      <c r="T95" s="67">
        <f>SUM($H$93:T93)</f>
        <v>0</v>
      </c>
      <c r="U95" s="67">
        <f>SUM($H$93:U93)</f>
        <v>0</v>
      </c>
      <c r="V95" s="67">
        <f>SUM($H$93:V93)</f>
        <v>0</v>
      </c>
      <c r="W95" s="67">
        <f>SUM($H$93:W93)</f>
        <v>0</v>
      </c>
      <c r="X95" s="67">
        <f>SUM($H$93:X93)</f>
        <v>0</v>
      </c>
      <c r="Y95" s="67">
        <f>SUM($H$93:Y93)</f>
        <v>0</v>
      </c>
      <c r="Z95" s="67">
        <f>SUM($H$93:Z93)</f>
        <v>0</v>
      </c>
      <c r="AA95" s="67">
        <f>SUM($H$93:AA93)</f>
        <v>0</v>
      </c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  <c r="AMW95" s="7"/>
      <c r="AMX95" s="7"/>
      <c r="AMY95" s="7"/>
      <c r="AMZ95" s="7"/>
      <c r="ANA95" s="7"/>
      <c r="ANB95" s="7"/>
      <c r="ANC95" s="7"/>
      <c r="AND95" s="7"/>
      <c r="ANE95" s="7"/>
      <c r="ANF95" s="7"/>
      <c r="ANG95" s="7"/>
      <c r="ANH95" s="7"/>
      <c r="ANI95" s="7"/>
      <c r="ANJ95" s="7"/>
      <c r="ANK95" s="7"/>
      <c r="ANL95" s="7"/>
      <c r="ANM95" s="7"/>
      <c r="ANN95" s="7"/>
      <c r="ANO95" s="7"/>
      <c r="ANP95" s="7"/>
      <c r="ANQ95" s="7"/>
      <c r="ANR95" s="7"/>
      <c r="ANS95" s="7"/>
      <c r="ANT95" s="7"/>
      <c r="ANU95" s="7"/>
      <c r="ANV95" s="7"/>
      <c r="ANW95" s="7"/>
      <c r="ANX95" s="7"/>
      <c r="ANY95" s="7"/>
      <c r="ANZ95" s="7"/>
      <c r="AOA95" s="7"/>
      <c r="AOB95" s="7"/>
      <c r="AOC95" s="7"/>
      <c r="AOD95" s="7"/>
      <c r="AOE95" s="7"/>
      <c r="AOF95" s="7"/>
      <c r="AOG95" s="7"/>
      <c r="AOH95" s="7"/>
      <c r="AOI95" s="7"/>
      <c r="AOJ95" s="7"/>
      <c r="AOK95" s="7"/>
      <c r="AOL95" s="7"/>
      <c r="AOM95" s="7"/>
      <c r="AON95" s="7"/>
      <c r="AOO95" s="7"/>
      <c r="AOP95" s="7"/>
      <c r="AOQ95" s="7"/>
      <c r="AOR95" s="7"/>
      <c r="AOS95" s="7"/>
      <c r="AOT95" s="7"/>
      <c r="AOU95" s="7"/>
      <c r="AOV95" s="7"/>
      <c r="AOW95" s="7"/>
      <c r="AOX95" s="7"/>
      <c r="AOY95" s="7"/>
      <c r="AOZ95" s="7"/>
      <c r="APA95" s="7"/>
      <c r="APB95" s="7"/>
      <c r="APC95" s="7"/>
      <c r="APD95" s="7"/>
      <c r="APE95" s="7"/>
      <c r="APF95" s="7"/>
      <c r="APG95" s="7"/>
      <c r="APH95" s="7"/>
      <c r="API95" s="7"/>
      <c r="APJ95" s="7"/>
      <c r="APK95" s="7"/>
      <c r="APL95" s="7"/>
      <c r="APM95" s="7"/>
      <c r="APN95" s="7"/>
      <c r="APO95" s="7"/>
      <c r="APP95" s="7"/>
      <c r="APQ95" s="7"/>
      <c r="APR95" s="7"/>
      <c r="APS95" s="7"/>
      <c r="APT95" s="7"/>
      <c r="APU95" s="7"/>
      <c r="APV95" s="7"/>
      <c r="APW95" s="7"/>
      <c r="APX95" s="7"/>
      <c r="APY95" s="7"/>
      <c r="APZ95" s="7"/>
      <c r="AQA95" s="7"/>
      <c r="AQB95" s="7"/>
      <c r="AQC95" s="7"/>
      <c r="AQD95" s="7"/>
      <c r="AQE95" s="7"/>
      <c r="AQF95" s="7"/>
      <c r="AQG95" s="7"/>
      <c r="AQH95" s="7"/>
      <c r="AQI95" s="7"/>
      <c r="AQJ95" s="7"/>
      <c r="AQK95" s="7"/>
      <c r="AQL95" s="7"/>
      <c r="AQM95" s="7"/>
      <c r="AQN95" s="7"/>
      <c r="AQO95" s="7"/>
      <c r="AQP95" s="7"/>
      <c r="AQQ95" s="7"/>
      <c r="AQR95" s="7"/>
      <c r="AQS95" s="7"/>
      <c r="AQT95" s="7"/>
      <c r="AQU95" s="7"/>
      <c r="AQV95" s="7"/>
      <c r="AQW95" s="7"/>
      <c r="AQX95" s="7"/>
      <c r="AQY95" s="7"/>
      <c r="AQZ95" s="7"/>
      <c r="ARA95" s="7"/>
      <c r="ARB95" s="7"/>
      <c r="ARC95" s="7"/>
      <c r="ARD95" s="7"/>
      <c r="ARE95" s="7"/>
      <c r="ARF95" s="7"/>
      <c r="ARG95" s="7"/>
      <c r="ARH95" s="7"/>
      <c r="ARI95" s="7"/>
      <c r="ARJ95" s="7"/>
      <c r="ARK95" s="7"/>
      <c r="ARL95" s="7"/>
      <c r="ARM95" s="7"/>
      <c r="ARN95" s="7"/>
      <c r="ARO95" s="7"/>
      <c r="ARP95" s="7"/>
      <c r="ARQ95" s="7"/>
      <c r="ARR95" s="7"/>
      <c r="ARS95" s="7"/>
      <c r="ART95" s="7"/>
      <c r="ARU95" s="7"/>
      <c r="ARV95" s="7"/>
      <c r="ARW95" s="7"/>
      <c r="ARX95" s="7"/>
      <c r="ARY95" s="7"/>
      <c r="ARZ95" s="7"/>
      <c r="ASA95" s="7"/>
      <c r="ASB95" s="7"/>
      <c r="ASC95" s="7"/>
      <c r="ASD95" s="7"/>
      <c r="ASE95" s="7"/>
      <c r="ASF95" s="7"/>
      <c r="ASG95" s="7"/>
      <c r="ASH95" s="7"/>
      <c r="ASI95" s="7"/>
      <c r="ASJ95" s="7"/>
      <c r="ASK95" s="7"/>
      <c r="ASL95" s="7"/>
      <c r="ASM95" s="7"/>
      <c r="ASN95" s="7"/>
      <c r="ASO95" s="7"/>
      <c r="ASP95" s="7"/>
      <c r="ASQ95" s="7"/>
      <c r="ASR95" s="7"/>
      <c r="ASS95" s="7"/>
      <c r="AST95" s="7"/>
      <c r="ASU95" s="7"/>
      <c r="ASV95" s="7"/>
      <c r="ASW95" s="7"/>
      <c r="ASX95" s="7"/>
      <c r="ASY95" s="7"/>
      <c r="ASZ95" s="7"/>
      <c r="ATA95" s="7"/>
      <c r="ATB95" s="7"/>
      <c r="ATC95" s="7"/>
      <c r="ATD95" s="7"/>
      <c r="ATE95" s="7"/>
      <c r="ATF95" s="7"/>
      <c r="ATG95" s="7"/>
      <c r="ATH95" s="7"/>
      <c r="ATI95" s="7"/>
      <c r="ATJ95" s="7"/>
      <c r="ATK95" s="7"/>
      <c r="ATL95" s="7"/>
      <c r="ATM95" s="7"/>
      <c r="ATN95" s="7"/>
      <c r="ATO95" s="7"/>
      <c r="ATP95" s="7"/>
      <c r="ATQ95" s="7"/>
      <c r="ATR95" s="7"/>
      <c r="ATS95" s="7"/>
      <c r="ATT95" s="7"/>
      <c r="ATU95" s="7"/>
      <c r="ATV95" s="7"/>
      <c r="ATW95" s="7"/>
      <c r="ATX95" s="7"/>
      <c r="ATY95" s="7"/>
      <c r="ATZ95" s="7"/>
      <c r="AUA95" s="7"/>
      <c r="AUB95" s="7"/>
      <c r="AUC95" s="7"/>
      <c r="AUD95" s="7"/>
      <c r="AUE95" s="7"/>
      <c r="AUF95" s="7"/>
      <c r="AUG95" s="7"/>
      <c r="AUH95" s="7"/>
      <c r="AUI95" s="7"/>
      <c r="AUJ95" s="7"/>
      <c r="AUK95" s="7"/>
      <c r="AUL95" s="7"/>
      <c r="AUM95" s="7"/>
      <c r="AUN95" s="7"/>
      <c r="AUO95" s="7"/>
      <c r="AUP95" s="7"/>
      <c r="AUQ95" s="7"/>
      <c r="AUR95" s="7"/>
      <c r="AUS95" s="7"/>
      <c r="AUT95" s="7"/>
      <c r="AUU95" s="7"/>
      <c r="AUV95" s="7"/>
      <c r="AUW95" s="7"/>
      <c r="AUX95" s="7"/>
      <c r="AUY95" s="7"/>
      <c r="AUZ95" s="7"/>
      <c r="AVA95" s="7"/>
      <c r="AVB95" s="7"/>
      <c r="AVC95" s="7"/>
      <c r="AVD95" s="7"/>
      <c r="AVE95" s="7"/>
      <c r="AVF95" s="7"/>
      <c r="AVG95" s="7"/>
      <c r="AVH95" s="7"/>
      <c r="AVI95" s="7"/>
      <c r="AVJ95" s="7"/>
      <c r="AVK95" s="7"/>
      <c r="AVL95" s="7"/>
      <c r="AVM95" s="7"/>
      <c r="AVN95" s="7"/>
      <c r="AVO95" s="7"/>
      <c r="AVP95" s="7"/>
      <c r="AVQ95" s="7"/>
      <c r="AVR95" s="7"/>
      <c r="AVS95" s="7"/>
      <c r="AVT95" s="7"/>
      <c r="AVU95" s="7"/>
      <c r="AVV95" s="7"/>
      <c r="AVW95" s="7"/>
      <c r="AVX95" s="7"/>
      <c r="AVY95" s="7"/>
      <c r="AVZ95" s="7"/>
      <c r="AWA95" s="7"/>
      <c r="AWB95" s="7"/>
      <c r="AWC95" s="7"/>
      <c r="AWD95" s="7"/>
      <c r="AWE95" s="7"/>
      <c r="AWF95" s="7"/>
      <c r="AWG95" s="7"/>
      <c r="AWH95" s="7"/>
      <c r="AWI95" s="7"/>
      <c r="AWJ95" s="7"/>
      <c r="AWK95" s="7"/>
      <c r="AWL95" s="7"/>
      <c r="AWM95" s="7"/>
      <c r="AWN95" s="7"/>
      <c r="AWO95" s="7"/>
      <c r="AWP95" s="7"/>
      <c r="AWQ95" s="7"/>
      <c r="AWR95" s="7"/>
      <c r="AWS95" s="7"/>
      <c r="AWT95" s="7"/>
      <c r="AWU95" s="7"/>
      <c r="AWV95" s="7"/>
      <c r="AWW95" s="7"/>
      <c r="AWX95" s="7"/>
      <c r="AWY95" s="7"/>
      <c r="AWZ95" s="7"/>
      <c r="AXA95" s="7"/>
      <c r="AXB95" s="7"/>
      <c r="AXC95" s="7"/>
      <c r="AXD95" s="7"/>
      <c r="AXE95" s="7"/>
      <c r="AXF95" s="7"/>
      <c r="AXG95" s="7"/>
      <c r="AXH95" s="7"/>
      <c r="AXI95" s="7"/>
      <c r="AXJ95" s="7"/>
      <c r="AXK95" s="7"/>
      <c r="AXL95" s="7"/>
      <c r="AXM95" s="7"/>
      <c r="AXN95" s="7"/>
      <c r="AXO95" s="7"/>
      <c r="AXP95" s="7"/>
      <c r="AXQ95" s="7"/>
      <c r="AXR95" s="7"/>
      <c r="AXS95" s="7"/>
      <c r="AXT95" s="7"/>
      <c r="AXU95" s="7"/>
      <c r="AXV95" s="7"/>
      <c r="AXW95" s="7"/>
      <c r="AXX95" s="7"/>
      <c r="AXY95" s="7"/>
      <c r="AXZ95" s="7"/>
      <c r="AYA95" s="7"/>
      <c r="AYB95" s="7"/>
      <c r="AYC95" s="7"/>
      <c r="AYD95" s="7"/>
      <c r="AYE95" s="7"/>
      <c r="AYF95" s="7"/>
      <c r="AYG95" s="7"/>
      <c r="AYH95" s="7"/>
      <c r="AYI95" s="7"/>
      <c r="AYJ95" s="7"/>
      <c r="AYK95" s="7"/>
      <c r="AYL95" s="7"/>
      <c r="AYM95" s="7"/>
      <c r="AYN95" s="7"/>
      <c r="AYO95" s="7"/>
      <c r="AYP95" s="7"/>
      <c r="AYQ95" s="7"/>
      <c r="AYR95" s="7"/>
      <c r="AYS95" s="7"/>
      <c r="AYT95" s="7"/>
      <c r="AYU95" s="7"/>
      <c r="AYV95" s="7"/>
      <c r="AYW95" s="7"/>
      <c r="AYX95" s="7"/>
      <c r="AYY95" s="7"/>
      <c r="AYZ95" s="7"/>
      <c r="AZA95" s="7"/>
      <c r="AZB95" s="7"/>
      <c r="AZC95" s="7"/>
      <c r="AZD95" s="7"/>
      <c r="AZE95" s="7"/>
      <c r="AZF95" s="7"/>
      <c r="AZG95" s="7"/>
      <c r="AZH95" s="7"/>
      <c r="AZI95" s="7"/>
      <c r="AZJ95" s="7"/>
      <c r="AZK95" s="7"/>
      <c r="AZL95" s="7"/>
      <c r="AZM95" s="7"/>
      <c r="AZN95" s="7"/>
      <c r="AZO95" s="7"/>
      <c r="AZP95" s="7"/>
      <c r="AZQ95" s="7"/>
      <c r="AZR95" s="7"/>
      <c r="AZS95" s="7"/>
      <c r="AZT95" s="7"/>
      <c r="AZU95" s="7"/>
      <c r="AZV95" s="7"/>
      <c r="AZW95" s="7"/>
      <c r="AZX95" s="7"/>
      <c r="AZY95" s="7"/>
      <c r="AZZ95" s="7"/>
      <c r="BAA95" s="7"/>
      <c r="BAB95" s="7"/>
      <c r="BAC95" s="7"/>
      <c r="BAD95" s="7"/>
      <c r="BAE95" s="7"/>
      <c r="BAF95" s="7"/>
      <c r="BAG95" s="7"/>
      <c r="BAH95" s="7"/>
      <c r="BAI95" s="7"/>
      <c r="BAJ95" s="7"/>
      <c r="BAK95" s="7"/>
      <c r="BAL95" s="7"/>
      <c r="BAM95" s="7"/>
      <c r="BAN95" s="7"/>
      <c r="BAO95" s="7"/>
      <c r="BAP95" s="7"/>
      <c r="BAQ95" s="7"/>
      <c r="BAR95" s="7"/>
      <c r="BAS95" s="7"/>
      <c r="BAT95" s="7"/>
      <c r="BAU95" s="7"/>
      <c r="BAV95" s="7"/>
      <c r="BAW95" s="7"/>
      <c r="BAX95" s="7"/>
      <c r="BAY95" s="7"/>
      <c r="BAZ95" s="7"/>
      <c r="BBA95" s="7"/>
      <c r="BBB95" s="7"/>
      <c r="BBC95" s="7"/>
      <c r="BBD95" s="7"/>
      <c r="BBE95" s="7"/>
      <c r="BBF95" s="7"/>
      <c r="BBG95" s="7"/>
      <c r="BBH95" s="7"/>
      <c r="BBI95" s="7"/>
      <c r="BBJ95" s="7"/>
      <c r="BBK95" s="7"/>
      <c r="BBL95" s="7"/>
      <c r="BBM95" s="7"/>
      <c r="BBN95" s="7"/>
      <c r="BBO95" s="7"/>
      <c r="BBP95" s="7"/>
      <c r="BBQ95" s="7"/>
      <c r="BBR95" s="7"/>
      <c r="BBS95" s="7"/>
      <c r="BBT95" s="7"/>
      <c r="BBU95" s="7"/>
      <c r="BBV95" s="7"/>
      <c r="BBW95" s="7"/>
      <c r="BBX95" s="7"/>
      <c r="BBY95" s="7"/>
      <c r="BBZ95" s="7"/>
      <c r="BCA95" s="7"/>
      <c r="BCB95" s="7"/>
      <c r="BCC95" s="7"/>
      <c r="BCD95" s="7"/>
      <c r="BCE95" s="7"/>
      <c r="BCF95" s="7"/>
      <c r="BCG95" s="7"/>
      <c r="BCH95" s="7"/>
      <c r="BCI95" s="7"/>
      <c r="BCJ95" s="7"/>
      <c r="BCK95" s="7"/>
      <c r="BCL95" s="7"/>
      <c r="BCM95" s="7"/>
      <c r="BCN95" s="7"/>
      <c r="BCO95" s="7"/>
      <c r="BCP95" s="7"/>
      <c r="BCQ95" s="7"/>
      <c r="BCR95" s="7"/>
      <c r="BCS95" s="7"/>
      <c r="BCT95" s="7"/>
      <c r="BCU95" s="7"/>
      <c r="BCV95" s="7"/>
      <c r="BCW95" s="7"/>
      <c r="BCX95" s="7"/>
      <c r="BCY95" s="7"/>
      <c r="BCZ95" s="7"/>
      <c r="BDA95" s="7"/>
      <c r="BDB95" s="7"/>
      <c r="BDC95" s="7"/>
      <c r="BDD95" s="7"/>
      <c r="BDE95" s="7"/>
      <c r="BDF95" s="7"/>
      <c r="BDG95" s="7"/>
      <c r="BDH95" s="7"/>
      <c r="BDI95" s="7"/>
      <c r="BDJ95" s="7"/>
      <c r="BDK95" s="7"/>
      <c r="BDL95" s="7"/>
      <c r="BDM95" s="7"/>
      <c r="BDN95" s="7"/>
      <c r="BDO95" s="7"/>
      <c r="BDP95" s="7"/>
      <c r="BDQ95" s="7"/>
      <c r="BDR95" s="7"/>
      <c r="BDS95" s="7"/>
      <c r="BDT95" s="7"/>
      <c r="BDU95" s="7"/>
      <c r="BDV95" s="7"/>
      <c r="BDW95" s="7"/>
      <c r="BDX95" s="7"/>
      <c r="BDY95" s="7"/>
      <c r="BDZ95" s="7"/>
      <c r="BEA95" s="7"/>
      <c r="BEB95" s="7"/>
      <c r="BEC95" s="7"/>
      <c r="BED95" s="7"/>
      <c r="BEE95" s="7"/>
      <c r="BEF95" s="7"/>
      <c r="BEG95" s="7"/>
      <c r="BEH95" s="7"/>
      <c r="BEI95" s="7"/>
      <c r="BEJ95" s="7"/>
      <c r="BEK95" s="7"/>
      <c r="BEL95" s="7"/>
      <c r="BEM95" s="7"/>
      <c r="BEN95" s="7"/>
      <c r="BEO95" s="7"/>
      <c r="BEP95" s="7"/>
      <c r="BEQ95" s="7"/>
      <c r="BER95" s="7"/>
      <c r="BES95" s="7"/>
      <c r="BET95" s="7"/>
      <c r="BEU95" s="7"/>
      <c r="BEV95" s="7"/>
      <c r="BEW95" s="7"/>
      <c r="BEX95" s="7"/>
      <c r="BEY95" s="7"/>
      <c r="BEZ95" s="7"/>
      <c r="BFA95" s="7"/>
      <c r="BFB95" s="7"/>
      <c r="BFC95" s="7"/>
      <c r="BFD95" s="7"/>
      <c r="BFE95" s="7"/>
      <c r="BFF95" s="7"/>
      <c r="BFG95" s="7"/>
      <c r="BFH95" s="7"/>
      <c r="BFI95" s="7"/>
      <c r="BFJ95" s="7"/>
      <c r="BFK95" s="7"/>
      <c r="BFL95" s="7"/>
      <c r="BFM95" s="7"/>
      <c r="BFN95" s="7"/>
      <c r="BFO95" s="7"/>
      <c r="BFP95" s="7"/>
      <c r="BFQ95" s="7"/>
      <c r="BFR95" s="7"/>
      <c r="BFS95" s="7"/>
      <c r="BFT95" s="7"/>
      <c r="BFU95" s="7"/>
      <c r="BFV95" s="7"/>
      <c r="BFW95" s="7"/>
      <c r="BFX95" s="7"/>
      <c r="BFY95" s="7"/>
      <c r="BFZ95" s="7"/>
      <c r="BGA95" s="7"/>
      <c r="BGB95" s="7"/>
      <c r="BGC95" s="7"/>
      <c r="BGD95" s="7"/>
      <c r="BGE95" s="7"/>
      <c r="BGF95" s="7"/>
      <c r="BGG95" s="7"/>
      <c r="BGH95" s="7"/>
      <c r="BGI95" s="7"/>
      <c r="BGJ95" s="7"/>
      <c r="BGK95" s="7"/>
      <c r="BGL95" s="7"/>
      <c r="BGM95" s="7"/>
      <c r="BGN95" s="7"/>
      <c r="BGO95" s="7"/>
      <c r="BGP95" s="7"/>
      <c r="BGQ95" s="7"/>
      <c r="BGR95" s="7"/>
      <c r="BGS95" s="7"/>
      <c r="BGT95" s="7"/>
      <c r="BGU95" s="7"/>
      <c r="BGV95" s="7"/>
      <c r="BGW95" s="7"/>
      <c r="BGX95" s="7"/>
      <c r="BGY95" s="7"/>
      <c r="BGZ95" s="7"/>
      <c r="BHA95" s="7"/>
      <c r="BHB95" s="7"/>
      <c r="BHC95" s="7"/>
      <c r="BHD95" s="7"/>
      <c r="BHE95" s="7"/>
      <c r="BHF95" s="7"/>
      <c r="BHG95" s="7"/>
      <c r="BHH95" s="7"/>
      <c r="BHI95" s="7"/>
      <c r="BHJ95" s="7"/>
      <c r="BHK95" s="7"/>
      <c r="BHL95" s="7"/>
      <c r="BHM95" s="7"/>
      <c r="BHN95" s="7"/>
      <c r="BHO95" s="7"/>
      <c r="BHP95" s="7"/>
      <c r="BHQ95" s="7"/>
      <c r="BHR95" s="7"/>
      <c r="BHS95" s="7"/>
      <c r="BHT95" s="7"/>
      <c r="BHU95" s="7"/>
      <c r="BHV95" s="7"/>
      <c r="BHW95" s="7"/>
      <c r="BHX95" s="7"/>
      <c r="BHY95" s="7"/>
      <c r="BHZ95" s="7"/>
      <c r="BIA95" s="7"/>
      <c r="BIB95" s="7"/>
      <c r="BIC95" s="7"/>
      <c r="BID95" s="7"/>
      <c r="BIE95" s="7"/>
      <c r="BIF95" s="7"/>
      <c r="BIG95" s="7"/>
      <c r="BIH95" s="7"/>
      <c r="BII95" s="7"/>
      <c r="BIJ95" s="7"/>
      <c r="BIK95" s="7"/>
      <c r="BIL95" s="7"/>
      <c r="BIM95" s="7"/>
      <c r="BIN95" s="7"/>
      <c r="BIO95" s="7"/>
      <c r="BIP95" s="7"/>
      <c r="BIQ95" s="7"/>
      <c r="BIR95" s="7"/>
      <c r="BIS95" s="7"/>
      <c r="BIT95" s="7"/>
      <c r="BIU95" s="7"/>
      <c r="BIV95" s="7"/>
      <c r="BIW95" s="7"/>
      <c r="BIX95" s="7"/>
      <c r="BIY95" s="7"/>
      <c r="BIZ95" s="7"/>
      <c r="BJA95" s="7"/>
      <c r="BJB95" s="7"/>
      <c r="BJC95" s="7"/>
      <c r="BJD95" s="7"/>
      <c r="BJE95" s="7"/>
      <c r="BJF95" s="7"/>
      <c r="BJG95" s="7"/>
      <c r="BJH95" s="7"/>
      <c r="BJI95" s="7"/>
      <c r="BJJ95" s="7"/>
      <c r="BJK95" s="7"/>
      <c r="BJL95" s="7"/>
      <c r="BJM95" s="7"/>
      <c r="BJN95" s="7"/>
      <c r="BJO95" s="7"/>
      <c r="BJP95" s="7"/>
      <c r="BJQ95" s="7"/>
      <c r="BJR95" s="7"/>
      <c r="BJS95" s="7"/>
      <c r="BJT95" s="7"/>
      <c r="BJU95" s="7"/>
      <c r="BJV95" s="7"/>
      <c r="BJW95" s="7"/>
      <c r="BJX95" s="7"/>
      <c r="BJY95" s="7"/>
      <c r="BJZ95" s="7"/>
      <c r="BKA95" s="7"/>
      <c r="BKB95" s="7"/>
      <c r="BKC95" s="7"/>
      <c r="BKD95" s="7"/>
      <c r="BKE95" s="7"/>
      <c r="BKF95" s="7"/>
      <c r="BKG95" s="7"/>
      <c r="BKH95" s="7"/>
      <c r="BKI95" s="7"/>
      <c r="BKJ95" s="7"/>
      <c r="BKK95" s="7"/>
      <c r="BKL95" s="7"/>
      <c r="BKM95" s="7"/>
      <c r="BKN95" s="7"/>
      <c r="BKO95" s="7"/>
      <c r="BKP95" s="7"/>
      <c r="BKQ95" s="7"/>
      <c r="BKR95" s="7"/>
      <c r="BKS95" s="7"/>
      <c r="BKT95" s="7"/>
      <c r="BKU95" s="7"/>
      <c r="BKV95" s="7"/>
      <c r="BKW95" s="7"/>
      <c r="BKX95" s="7"/>
      <c r="BKY95" s="7"/>
      <c r="BKZ95" s="7"/>
      <c r="BLA95" s="7"/>
      <c r="BLB95" s="7"/>
      <c r="BLC95" s="7"/>
      <c r="BLD95" s="7"/>
      <c r="BLE95" s="7"/>
      <c r="BLF95" s="7"/>
      <c r="BLG95" s="7"/>
      <c r="BLH95" s="7"/>
      <c r="BLI95" s="7"/>
      <c r="BLJ95" s="7"/>
      <c r="BLK95" s="7"/>
      <c r="BLL95" s="7"/>
      <c r="BLM95" s="7"/>
      <c r="BLN95" s="7"/>
      <c r="BLO95" s="7"/>
      <c r="BLP95" s="7"/>
      <c r="BLQ95" s="7"/>
      <c r="BLR95" s="7"/>
      <c r="BLS95" s="7"/>
      <c r="BLT95" s="7"/>
      <c r="BLU95" s="7"/>
      <c r="BLV95" s="7"/>
      <c r="BLW95" s="7"/>
      <c r="BLX95" s="7"/>
      <c r="BLY95" s="7"/>
      <c r="BLZ95" s="7"/>
      <c r="BMA95" s="7"/>
      <c r="BMB95" s="7"/>
      <c r="BMC95" s="7"/>
      <c r="BMD95" s="7"/>
      <c r="BME95" s="7"/>
      <c r="BMF95" s="7"/>
      <c r="BMG95" s="7"/>
      <c r="BMH95" s="7"/>
      <c r="BMI95" s="7"/>
      <c r="BMJ95" s="7"/>
      <c r="BMK95" s="7"/>
      <c r="BML95" s="7"/>
      <c r="BMM95" s="7"/>
      <c r="BMN95" s="7"/>
      <c r="BMO95" s="7"/>
      <c r="BMP95" s="7"/>
      <c r="BMQ95" s="7"/>
      <c r="BMR95" s="7"/>
      <c r="BMS95" s="7"/>
      <c r="BMT95" s="7"/>
      <c r="BMU95" s="7"/>
      <c r="BMV95" s="7"/>
      <c r="BMW95" s="7"/>
      <c r="BMX95" s="7"/>
      <c r="BMY95" s="7"/>
      <c r="BMZ95" s="7"/>
      <c r="BNA95" s="7"/>
      <c r="BNB95" s="7"/>
      <c r="BNC95" s="7"/>
      <c r="BND95" s="7"/>
      <c r="BNE95" s="7"/>
      <c r="BNF95" s="7"/>
      <c r="BNG95" s="7"/>
      <c r="BNH95" s="7"/>
      <c r="BNI95" s="7"/>
      <c r="BNJ95" s="7"/>
      <c r="BNK95" s="7"/>
      <c r="BNL95" s="7"/>
      <c r="BNM95" s="7"/>
      <c r="BNN95" s="7"/>
      <c r="BNO95" s="7"/>
      <c r="BNP95" s="7"/>
      <c r="BNQ95" s="7"/>
      <c r="BNR95" s="7"/>
      <c r="BNS95" s="7"/>
      <c r="BNT95" s="7"/>
      <c r="BNU95" s="7"/>
      <c r="BNV95" s="7"/>
      <c r="BNW95" s="7"/>
      <c r="BNX95" s="7"/>
      <c r="BNY95" s="7"/>
      <c r="BNZ95" s="7"/>
      <c r="BOA95" s="7"/>
      <c r="BOB95" s="7"/>
      <c r="BOC95" s="7"/>
      <c r="BOD95" s="7"/>
      <c r="BOE95" s="7"/>
      <c r="BOF95" s="7"/>
      <c r="BOG95" s="7"/>
      <c r="BOH95" s="7"/>
      <c r="BOI95" s="7"/>
      <c r="BOJ95" s="7"/>
      <c r="BOK95" s="7"/>
      <c r="BOL95" s="7"/>
      <c r="BOM95" s="7"/>
      <c r="BON95" s="7"/>
      <c r="BOO95" s="7"/>
      <c r="BOP95" s="7"/>
      <c r="BOQ95" s="7"/>
      <c r="BOR95" s="7"/>
      <c r="BOS95" s="7"/>
      <c r="BOT95" s="7"/>
      <c r="BOU95" s="7"/>
      <c r="BOV95" s="7"/>
      <c r="BOW95" s="7"/>
      <c r="BOX95" s="7"/>
      <c r="BOY95" s="7"/>
      <c r="BOZ95" s="7"/>
      <c r="BPA95" s="7"/>
      <c r="BPB95" s="7"/>
      <c r="BPC95" s="7"/>
      <c r="BPD95" s="7"/>
      <c r="BPE95" s="7"/>
      <c r="BPF95" s="7"/>
      <c r="BPG95" s="7"/>
      <c r="BPH95" s="7"/>
      <c r="BPI95" s="7"/>
      <c r="BPJ95" s="7"/>
      <c r="BPK95" s="7"/>
      <c r="BPL95" s="7"/>
      <c r="BPM95" s="7"/>
      <c r="BPN95" s="7"/>
      <c r="BPO95" s="7"/>
      <c r="BPP95" s="7"/>
      <c r="BPQ95" s="7"/>
      <c r="BPR95" s="7"/>
      <c r="BPS95" s="7"/>
      <c r="BPT95" s="7"/>
      <c r="BPU95" s="7"/>
      <c r="BPV95" s="7"/>
      <c r="BPW95" s="7"/>
      <c r="BPX95" s="7"/>
      <c r="BPY95" s="7"/>
      <c r="BPZ95" s="7"/>
      <c r="BQA95" s="7"/>
      <c r="BQB95" s="7"/>
      <c r="BQC95" s="7"/>
      <c r="BQD95" s="7"/>
      <c r="BQE95" s="7"/>
      <c r="BQF95" s="7"/>
      <c r="BQG95" s="7"/>
      <c r="BQH95" s="7"/>
      <c r="BQI95" s="7"/>
      <c r="BQJ95" s="7"/>
      <c r="BQK95" s="7"/>
      <c r="BQL95" s="7"/>
      <c r="BQM95" s="7"/>
      <c r="BQN95" s="7"/>
      <c r="BQO95" s="7"/>
      <c r="BQP95" s="7"/>
      <c r="BQQ95" s="7"/>
      <c r="BQR95" s="7"/>
      <c r="BQS95" s="7"/>
      <c r="BQT95" s="7"/>
      <c r="BQU95" s="7"/>
      <c r="BQV95" s="7"/>
      <c r="BQW95" s="7"/>
      <c r="BQX95" s="7"/>
      <c r="BQY95" s="7"/>
      <c r="BQZ95" s="7"/>
      <c r="BRA95" s="7"/>
      <c r="BRB95" s="7"/>
      <c r="BRC95" s="7"/>
      <c r="BRD95" s="7"/>
      <c r="BRE95" s="7"/>
      <c r="BRF95" s="7"/>
      <c r="BRG95" s="7"/>
      <c r="BRH95" s="7"/>
      <c r="BRI95" s="7"/>
      <c r="BRJ95" s="7"/>
      <c r="BRK95" s="7"/>
      <c r="BRL95" s="7"/>
      <c r="BRM95" s="7"/>
      <c r="BRN95" s="7"/>
      <c r="BRO95" s="7"/>
      <c r="BRP95" s="7"/>
      <c r="BRQ95" s="7"/>
      <c r="BRR95" s="7"/>
      <c r="BRS95" s="7"/>
      <c r="BRT95" s="7"/>
      <c r="BRU95" s="7"/>
      <c r="BRV95" s="7"/>
      <c r="BRW95" s="7"/>
      <c r="BRX95" s="7"/>
      <c r="BRY95" s="7"/>
      <c r="BRZ95" s="7"/>
      <c r="BSA95" s="7"/>
      <c r="BSB95" s="7"/>
      <c r="BSC95" s="7"/>
      <c r="BSD95" s="7"/>
      <c r="BSE95" s="7"/>
      <c r="BSF95" s="7"/>
      <c r="BSG95" s="7"/>
      <c r="BSH95" s="7"/>
      <c r="BSI95" s="7"/>
      <c r="BSJ95" s="7"/>
      <c r="BSK95" s="7"/>
      <c r="BSL95" s="7"/>
      <c r="BSM95" s="7"/>
      <c r="BSN95" s="7"/>
      <c r="BSO95" s="7"/>
      <c r="BSP95" s="7"/>
      <c r="BSQ95" s="7"/>
      <c r="BSR95" s="7"/>
      <c r="BSS95" s="7"/>
      <c r="BST95" s="7"/>
      <c r="BSU95" s="7"/>
      <c r="BSV95" s="7"/>
      <c r="BSW95" s="7"/>
      <c r="BSX95" s="7"/>
      <c r="BSY95" s="7"/>
      <c r="BSZ95" s="7"/>
      <c r="BTA95" s="7"/>
      <c r="BTB95" s="7"/>
      <c r="BTC95" s="7"/>
      <c r="BTD95" s="7"/>
      <c r="BTE95" s="7"/>
      <c r="BTF95" s="7"/>
      <c r="BTG95" s="7"/>
      <c r="BTH95" s="7"/>
      <c r="BTI95" s="7"/>
      <c r="BTJ95" s="7"/>
      <c r="BTK95" s="7"/>
      <c r="BTL95" s="7"/>
      <c r="BTM95" s="7"/>
      <c r="BTN95" s="7"/>
      <c r="BTO95" s="7"/>
      <c r="BTP95" s="7"/>
      <c r="BTQ95" s="7"/>
      <c r="BTR95" s="7"/>
      <c r="BTS95" s="7"/>
      <c r="BTT95" s="7"/>
      <c r="BTU95" s="7"/>
      <c r="BTV95" s="7"/>
      <c r="BTW95" s="7"/>
      <c r="BTX95" s="7"/>
      <c r="BTY95" s="7"/>
      <c r="BTZ95" s="7"/>
      <c r="BUA95" s="7"/>
      <c r="BUB95" s="7"/>
      <c r="BUC95" s="7"/>
      <c r="BUD95" s="7"/>
      <c r="BUE95" s="7"/>
      <c r="BUF95" s="7"/>
      <c r="BUG95" s="7"/>
      <c r="BUH95" s="7"/>
      <c r="BUI95" s="7"/>
      <c r="BUJ95" s="7"/>
      <c r="BUK95" s="7"/>
      <c r="BUL95" s="7"/>
      <c r="BUM95" s="7"/>
      <c r="BUN95" s="7"/>
      <c r="BUO95" s="7"/>
      <c r="BUP95" s="7"/>
      <c r="BUQ95" s="7"/>
      <c r="BUR95" s="7"/>
      <c r="BUS95" s="7"/>
      <c r="BUT95" s="7"/>
      <c r="BUU95" s="7"/>
      <c r="BUV95" s="7"/>
      <c r="BUW95" s="7"/>
      <c r="BUX95" s="7"/>
      <c r="BUY95" s="7"/>
      <c r="BUZ95" s="7"/>
      <c r="BVA95" s="7"/>
      <c r="BVB95" s="7"/>
      <c r="BVC95" s="7"/>
      <c r="BVD95" s="7"/>
      <c r="BVE95" s="7"/>
      <c r="BVF95" s="7"/>
      <c r="BVG95" s="7"/>
      <c r="BVH95" s="7"/>
      <c r="BVI95" s="7"/>
      <c r="BVJ95" s="7"/>
      <c r="BVK95" s="7"/>
      <c r="BVL95" s="7"/>
      <c r="BVM95" s="7"/>
      <c r="BVN95" s="7"/>
      <c r="BVO95" s="7"/>
      <c r="BVP95" s="7"/>
      <c r="BVQ95" s="7"/>
      <c r="BVR95" s="7"/>
      <c r="BVS95" s="7"/>
      <c r="BVT95" s="7"/>
      <c r="BVU95" s="7"/>
      <c r="BVV95" s="7"/>
      <c r="BVW95" s="7"/>
      <c r="BVX95" s="7"/>
      <c r="BVY95" s="7"/>
      <c r="BVZ95" s="7"/>
      <c r="BWA95" s="7"/>
      <c r="BWB95" s="7"/>
      <c r="BWC95" s="7"/>
      <c r="BWD95" s="7"/>
      <c r="BWE95" s="7"/>
      <c r="BWF95" s="7"/>
      <c r="BWG95" s="7"/>
      <c r="BWH95" s="7"/>
      <c r="BWI95" s="7"/>
      <c r="BWJ95" s="7"/>
      <c r="BWK95" s="7"/>
      <c r="BWL95" s="7"/>
      <c r="BWM95" s="7"/>
      <c r="BWN95" s="7"/>
      <c r="BWO95" s="7"/>
      <c r="BWP95" s="7"/>
      <c r="BWQ95" s="7"/>
      <c r="BWR95" s="7"/>
      <c r="BWS95" s="7"/>
      <c r="BWT95" s="7"/>
      <c r="BWU95" s="7"/>
      <c r="BWV95" s="7"/>
      <c r="BWW95" s="7"/>
      <c r="BWX95" s="7"/>
      <c r="BWY95" s="7"/>
      <c r="BWZ95" s="7"/>
      <c r="BXA95" s="7"/>
      <c r="BXB95" s="7"/>
      <c r="BXC95" s="7"/>
      <c r="BXD95" s="7"/>
      <c r="BXE95" s="7"/>
      <c r="BXF95" s="7"/>
      <c r="BXG95" s="7"/>
      <c r="BXH95" s="7"/>
      <c r="BXI95" s="7"/>
      <c r="BXJ95" s="7"/>
      <c r="BXK95" s="7"/>
      <c r="BXL95" s="7"/>
      <c r="BXM95" s="7"/>
      <c r="BXN95" s="7"/>
      <c r="BXO95" s="7"/>
      <c r="BXP95" s="7"/>
      <c r="BXQ95" s="7"/>
      <c r="BXR95" s="7"/>
      <c r="BXS95" s="7"/>
      <c r="BXT95" s="7"/>
      <c r="BXU95" s="7"/>
      <c r="BXV95" s="7"/>
      <c r="BXW95" s="7"/>
      <c r="BXX95" s="7"/>
      <c r="BXY95" s="7"/>
      <c r="BXZ95" s="7"/>
      <c r="BYA95" s="7"/>
      <c r="BYB95" s="7"/>
      <c r="BYC95" s="7"/>
      <c r="BYD95" s="7"/>
      <c r="BYE95" s="7"/>
      <c r="BYF95" s="7"/>
      <c r="BYG95" s="7"/>
      <c r="BYH95" s="7"/>
      <c r="BYI95" s="7"/>
      <c r="BYJ95" s="7"/>
      <c r="BYK95" s="7"/>
      <c r="BYL95" s="7"/>
      <c r="BYM95" s="7"/>
      <c r="BYN95" s="7"/>
      <c r="BYO95" s="7"/>
      <c r="BYP95" s="7"/>
      <c r="BYQ95" s="7"/>
      <c r="BYR95" s="7"/>
      <c r="BYS95" s="7"/>
      <c r="BYT95" s="7"/>
      <c r="BYU95" s="7"/>
      <c r="BYV95" s="7"/>
      <c r="BYW95" s="7"/>
      <c r="BYX95" s="7"/>
      <c r="BYY95" s="7"/>
      <c r="BYZ95" s="7"/>
      <c r="BZA95" s="7"/>
      <c r="BZB95" s="7"/>
      <c r="BZC95" s="7"/>
      <c r="BZD95" s="7"/>
      <c r="BZE95" s="7"/>
      <c r="BZF95" s="7"/>
      <c r="BZG95" s="7"/>
      <c r="BZH95" s="7"/>
      <c r="BZI95" s="7"/>
      <c r="BZJ95" s="7"/>
      <c r="BZK95" s="7"/>
      <c r="BZL95" s="7"/>
      <c r="BZM95" s="7"/>
      <c r="BZN95" s="7"/>
      <c r="BZO95" s="7"/>
      <c r="BZP95" s="7"/>
      <c r="BZQ95" s="7"/>
      <c r="BZR95" s="7"/>
      <c r="BZS95" s="7"/>
      <c r="BZT95" s="7"/>
      <c r="BZU95" s="7"/>
      <c r="BZV95" s="7"/>
      <c r="BZW95" s="7"/>
      <c r="BZX95" s="7"/>
      <c r="BZY95" s="7"/>
      <c r="BZZ95" s="7"/>
      <c r="CAA95" s="7"/>
      <c r="CAB95" s="7"/>
      <c r="CAC95" s="7"/>
      <c r="CAD95" s="7"/>
      <c r="CAE95" s="7"/>
      <c r="CAF95" s="7"/>
      <c r="CAG95" s="7"/>
      <c r="CAH95" s="7"/>
      <c r="CAI95" s="7"/>
      <c r="CAJ95" s="7"/>
      <c r="CAK95" s="7"/>
      <c r="CAL95" s="7"/>
      <c r="CAM95" s="7"/>
      <c r="CAN95" s="7"/>
      <c r="CAO95" s="7"/>
      <c r="CAP95" s="7"/>
      <c r="CAQ95" s="7"/>
      <c r="CAR95" s="7"/>
      <c r="CAS95" s="7"/>
      <c r="CAT95" s="7"/>
      <c r="CAU95" s="7"/>
      <c r="CAV95" s="7"/>
      <c r="CAW95" s="7"/>
      <c r="CAX95" s="7"/>
      <c r="CAY95" s="7"/>
      <c r="CAZ95" s="7"/>
      <c r="CBA95" s="7"/>
      <c r="CBB95" s="7"/>
      <c r="CBC95" s="7"/>
      <c r="CBD95" s="7"/>
      <c r="CBE95" s="7"/>
      <c r="CBF95" s="7"/>
      <c r="CBG95" s="7"/>
      <c r="CBH95" s="7"/>
      <c r="CBI95" s="7"/>
      <c r="CBJ95" s="7"/>
      <c r="CBK95" s="7"/>
      <c r="CBL95" s="7"/>
      <c r="CBM95" s="7"/>
      <c r="CBN95" s="7"/>
      <c r="CBO95" s="7"/>
      <c r="CBP95" s="7"/>
      <c r="CBQ95" s="7"/>
      <c r="CBR95" s="7"/>
      <c r="CBS95" s="7"/>
      <c r="CBT95" s="7"/>
      <c r="CBU95" s="7"/>
      <c r="CBV95" s="7"/>
      <c r="CBW95" s="7"/>
      <c r="CBX95" s="7"/>
      <c r="CBY95" s="7"/>
      <c r="CBZ95" s="7"/>
      <c r="CCA95" s="7"/>
      <c r="CCB95" s="7"/>
      <c r="CCC95" s="7"/>
      <c r="CCD95" s="7"/>
      <c r="CCE95" s="7"/>
      <c r="CCF95" s="7"/>
      <c r="CCG95" s="7"/>
      <c r="CCH95" s="7"/>
      <c r="CCI95" s="7"/>
      <c r="CCJ95" s="7"/>
      <c r="CCK95" s="7"/>
      <c r="CCL95" s="7"/>
      <c r="CCM95" s="7"/>
      <c r="CCN95" s="7"/>
      <c r="CCO95" s="7"/>
      <c r="CCP95" s="7"/>
      <c r="CCQ95" s="7"/>
      <c r="CCR95" s="7"/>
      <c r="CCS95" s="7"/>
      <c r="CCT95" s="7"/>
      <c r="CCU95" s="7"/>
      <c r="CCV95" s="7"/>
      <c r="CCW95" s="7"/>
      <c r="CCX95" s="7"/>
      <c r="CCY95" s="7"/>
      <c r="CCZ95" s="7"/>
      <c r="CDA95" s="7"/>
      <c r="CDB95" s="7"/>
      <c r="CDC95" s="7"/>
      <c r="CDD95" s="7"/>
      <c r="CDE95" s="7"/>
      <c r="CDF95" s="7"/>
      <c r="CDG95" s="7"/>
      <c r="CDH95" s="7"/>
      <c r="CDI95" s="7"/>
      <c r="CDJ95" s="7"/>
      <c r="CDK95" s="7"/>
      <c r="CDL95" s="7"/>
      <c r="CDM95" s="7"/>
      <c r="CDN95" s="7"/>
      <c r="CDO95" s="7"/>
      <c r="CDP95" s="7"/>
      <c r="CDQ95" s="7"/>
      <c r="CDR95" s="7"/>
      <c r="CDS95" s="7"/>
      <c r="CDT95" s="7"/>
      <c r="CDU95" s="7"/>
      <c r="CDV95" s="7"/>
      <c r="CDW95" s="7"/>
      <c r="CDX95" s="7"/>
      <c r="CDY95" s="7"/>
      <c r="CDZ95" s="7"/>
      <c r="CEA95" s="7"/>
      <c r="CEB95" s="7"/>
      <c r="CEC95" s="7"/>
      <c r="CED95" s="7"/>
      <c r="CEE95" s="7"/>
      <c r="CEF95" s="7"/>
      <c r="CEG95" s="7"/>
      <c r="CEH95" s="7"/>
      <c r="CEI95" s="7"/>
      <c r="CEJ95" s="7"/>
      <c r="CEK95" s="7"/>
      <c r="CEL95" s="7"/>
      <c r="CEM95" s="7"/>
      <c r="CEN95" s="7"/>
      <c r="CEO95" s="7"/>
      <c r="CEP95" s="7"/>
      <c r="CEQ95" s="7"/>
      <c r="CER95" s="7"/>
      <c r="CES95" s="7"/>
      <c r="CET95" s="7"/>
      <c r="CEU95" s="7"/>
      <c r="CEV95" s="7"/>
      <c r="CEW95" s="7"/>
      <c r="CEX95" s="7"/>
      <c r="CEY95" s="7"/>
      <c r="CEZ95" s="7"/>
      <c r="CFA95" s="7"/>
      <c r="CFB95" s="7"/>
      <c r="CFC95" s="7"/>
      <c r="CFD95" s="7"/>
      <c r="CFE95" s="7"/>
      <c r="CFF95" s="7"/>
      <c r="CFG95" s="7"/>
      <c r="CFH95" s="7"/>
      <c r="CFI95" s="7"/>
      <c r="CFJ95" s="7"/>
      <c r="CFK95" s="7"/>
      <c r="CFL95" s="7"/>
      <c r="CFM95" s="7"/>
      <c r="CFN95" s="7"/>
      <c r="CFO95" s="7"/>
      <c r="CFP95" s="7"/>
      <c r="CFQ95" s="7"/>
      <c r="CFR95" s="7"/>
      <c r="CFS95" s="7"/>
      <c r="CFT95" s="7"/>
      <c r="CFU95" s="7"/>
      <c r="CFV95" s="7"/>
      <c r="CFW95" s="7"/>
      <c r="CFX95" s="7"/>
      <c r="CFY95" s="7"/>
      <c r="CFZ95" s="7"/>
      <c r="CGA95" s="7"/>
      <c r="CGB95" s="7"/>
      <c r="CGC95" s="7"/>
      <c r="CGD95" s="7"/>
      <c r="CGE95" s="7"/>
      <c r="CGF95" s="7"/>
      <c r="CGG95" s="7"/>
      <c r="CGH95" s="7"/>
      <c r="CGI95" s="7"/>
      <c r="CGJ95" s="7"/>
      <c r="CGK95" s="7"/>
      <c r="CGL95" s="7"/>
      <c r="CGM95" s="7"/>
      <c r="CGN95" s="7"/>
      <c r="CGO95" s="7"/>
      <c r="CGP95" s="7"/>
      <c r="CGQ95" s="7"/>
      <c r="CGR95" s="7"/>
      <c r="CGS95" s="7"/>
      <c r="CGT95" s="7"/>
      <c r="CGU95" s="7"/>
      <c r="CGV95" s="7"/>
      <c r="CGW95" s="7"/>
      <c r="CGX95" s="7"/>
      <c r="CGY95" s="7"/>
      <c r="CGZ95" s="7"/>
      <c r="CHA95" s="7"/>
      <c r="CHB95" s="7"/>
      <c r="CHC95" s="7"/>
      <c r="CHD95" s="7"/>
      <c r="CHE95" s="7"/>
      <c r="CHF95" s="7"/>
      <c r="CHG95" s="7"/>
      <c r="CHH95" s="7"/>
      <c r="CHI95" s="7"/>
      <c r="CHJ95" s="7"/>
      <c r="CHK95" s="7"/>
      <c r="CHL95" s="7"/>
      <c r="CHM95" s="7"/>
      <c r="CHN95" s="7"/>
      <c r="CHO95" s="7"/>
      <c r="CHP95" s="7"/>
      <c r="CHQ95" s="7"/>
      <c r="CHR95" s="7"/>
      <c r="CHS95" s="7"/>
      <c r="CHT95" s="7"/>
      <c r="CHU95" s="7"/>
      <c r="CHV95" s="7"/>
      <c r="CHW95" s="7"/>
      <c r="CHX95" s="7"/>
      <c r="CHY95" s="7"/>
      <c r="CHZ95" s="7"/>
      <c r="CIA95" s="7"/>
      <c r="CIB95" s="7"/>
      <c r="CIC95" s="7"/>
      <c r="CID95" s="7"/>
      <c r="CIE95" s="7"/>
      <c r="CIF95" s="7"/>
      <c r="CIG95" s="7"/>
      <c r="CIH95" s="7"/>
      <c r="CII95" s="7"/>
      <c r="CIJ95" s="7"/>
      <c r="CIK95" s="7"/>
      <c r="CIL95" s="7"/>
      <c r="CIM95" s="7"/>
      <c r="CIN95" s="7"/>
      <c r="CIO95" s="7"/>
      <c r="CIP95" s="7"/>
      <c r="CIQ95" s="7"/>
      <c r="CIR95" s="7"/>
      <c r="CIS95" s="7"/>
      <c r="CIT95" s="7"/>
      <c r="CIU95" s="7"/>
      <c r="CIV95" s="7"/>
      <c r="CIW95" s="7"/>
      <c r="CIX95" s="7"/>
      <c r="CIY95" s="7"/>
      <c r="CIZ95" s="7"/>
      <c r="CJA95" s="7"/>
      <c r="CJB95" s="7"/>
      <c r="CJC95" s="7"/>
      <c r="CJD95" s="7"/>
      <c r="CJE95" s="7"/>
      <c r="CJF95" s="7"/>
      <c r="CJG95" s="7"/>
      <c r="CJH95" s="7"/>
      <c r="CJI95" s="7"/>
      <c r="CJJ95" s="7"/>
      <c r="CJK95" s="7"/>
      <c r="CJL95" s="7"/>
      <c r="CJM95" s="7"/>
      <c r="CJN95" s="7"/>
      <c r="CJO95" s="7"/>
      <c r="CJP95" s="7"/>
      <c r="CJQ95" s="7"/>
      <c r="CJR95" s="7"/>
      <c r="CJS95" s="7"/>
      <c r="CJT95" s="7"/>
      <c r="CJU95" s="7"/>
      <c r="CJV95" s="7"/>
      <c r="CJW95" s="7"/>
      <c r="CJX95" s="7"/>
      <c r="CJY95" s="7"/>
      <c r="CJZ95" s="7"/>
      <c r="CKA95" s="7"/>
      <c r="CKB95" s="7"/>
      <c r="CKC95" s="7"/>
      <c r="CKD95" s="7"/>
      <c r="CKE95" s="7"/>
      <c r="CKF95" s="7"/>
      <c r="CKG95" s="7"/>
      <c r="CKH95" s="7"/>
      <c r="CKI95" s="7"/>
      <c r="CKJ95" s="7"/>
      <c r="CKK95" s="7"/>
      <c r="CKL95" s="7"/>
      <c r="CKM95" s="7"/>
      <c r="CKN95" s="7"/>
      <c r="CKO95" s="7"/>
      <c r="CKP95" s="7"/>
      <c r="CKQ95" s="7"/>
      <c r="CKR95" s="7"/>
      <c r="CKS95" s="7"/>
      <c r="CKT95" s="7"/>
      <c r="CKU95" s="7"/>
      <c r="CKV95" s="7"/>
      <c r="CKW95" s="7"/>
      <c r="CKX95" s="7"/>
      <c r="CKY95" s="7"/>
      <c r="CKZ95" s="7"/>
      <c r="CLA95" s="7"/>
      <c r="CLB95" s="7"/>
      <c r="CLC95" s="7"/>
      <c r="CLD95" s="7"/>
      <c r="CLE95" s="7"/>
      <c r="CLF95" s="7"/>
      <c r="CLG95" s="7"/>
      <c r="CLH95" s="7"/>
      <c r="CLI95" s="7"/>
      <c r="CLJ95" s="7"/>
      <c r="CLK95" s="7"/>
      <c r="CLL95" s="7"/>
      <c r="CLM95" s="7"/>
      <c r="CLN95" s="7"/>
      <c r="CLO95" s="7"/>
      <c r="CLP95" s="7"/>
      <c r="CLQ95" s="7"/>
      <c r="CLR95" s="7"/>
      <c r="CLS95" s="7"/>
      <c r="CLT95" s="7"/>
      <c r="CLU95" s="7"/>
      <c r="CLV95" s="7"/>
      <c r="CLW95" s="7"/>
      <c r="CLX95" s="7"/>
      <c r="CLY95" s="7"/>
      <c r="CLZ95" s="7"/>
      <c r="CMA95" s="7"/>
      <c r="CMB95" s="7"/>
      <c r="CMC95" s="7"/>
      <c r="CMD95" s="7"/>
      <c r="CME95" s="7"/>
      <c r="CMF95" s="7"/>
      <c r="CMG95" s="7"/>
      <c r="CMH95" s="7"/>
      <c r="CMI95" s="7"/>
      <c r="CMJ95" s="7"/>
      <c r="CMK95" s="7"/>
      <c r="CML95" s="7"/>
      <c r="CMM95" s="7"/>
      <c r="CMN95" s="7"/>
      <c r="CMO95" s="7"/>
      <c r="CMP95" s="7"/>
      <c r="CMQ95" s="7"/>
      <c r="CMR95" s="7"/>
      <c r="CMS95" s="7"/>
      <c r="CMT95" s="7"/>
      <c r="CMU95" s="7"/>
      <c r="CMV95" s="7"/>
      <c r="CMW95" s="7"/>
      <c r="CMX95" s="7"/>
      <c r="CMY95" s="7"/>
      <c r="CMZ95" s="7"/>
      <c r="CNA95" s="7"/>
      <c r="CNB95" s="7"/>
      <c r="CNC95" s="7"/>
      <c r="CND95" s="7"/>
      <c r="CNE95" s="7"/>
      <c r="CNF95" s="7"/>
      <c r="CNG95" s="7"/>
      <c r="CNH95" s="7"/>
      <c r="CNI95" s="7"/>
      <c r="CNJ95" s="7"/>
      <c r="CNK95" s="7"/>
      <c r="CNL95" s="7"/>
      <c r="CNM95" s="7"/>
      <c r="CNN95" s="7"/>
      <c r="CNO95" s="7"/>
      <c r="CNP95" s="7"/>
      <c r="CNQ95" s="7"/>
      <c r="CNR95" s="7"/>
      <c r="CNS95" s="7"/>
      <c r="CNT95" s="7"/>
      <c r="CNU95" s="7"/>
      <c r="CNV95" s="7"/>
      <c r="CNW95" s="7"/>
      <c r="CNX95" s="7"/>
      <c r="CNY95" s="7"/>
      <c r="CNZ95" s="7"/>
      <c r="COA95" s="7"/>
      <c r="COB95" s="7"/>
      <c r="COC95" s="7"/>
      <c r="COD95" s="7"/>
      <c r="COE95" s="7"/>
      <c r="COF95" s="7"/>
      <c r="COG95" s="7"/>
      <c r="COH95" s="7"/>
      <c r="COI95" s="7"/>
      <c r="COJ95" s="7"/>
      <c r="COK95" s="7"/>
      <c r="COL95" s="7"/>
      <c r="COM95" s="7"/>
      <c r="CON95" s="7"/>
      <c r="COO95" s="7"/>
      <c r="COP95" s="7"/>
      <c r="COQ95" s="7"/>
      <c r="COR95" s="7"/>
      <c r="COS95" s="7"/>
      <c r="COT95" s="7"/>
      <c r="COU95" s="7"/>
      <c r="COV95" s="7"/>
      <c r="COW95" s="7"/>
      <c r="COX95" s="7"/>
      <c r="COY95" s="7"/>
      <c r="COZ95" s="7"/>
      <c r="CPA95" s="7"/>
      <c r="CPB95" s="7"/>
      <c r="CPC95" s="7"/>
      <c r="CPD95" s="7"/>
      <c r="CPE95" s="7"/>
      <c r="CPF95" s="7"/>
      <c r="CPG95" s="7"/>
      <c r="CPH95" s="7"/>
      <c r="CPI95" s="7"/>
      <c r="CPJ95" s="7"/>
      <c r="CPK95" s="7"/>
      <c r="CPL95" s="7"/>
      <c r="CPM95" s="7"/>
      <c r="CPN95" s="7"/>
      <c r="CPO95" s="7"/>
      <c r="CPP95" s="7"/>
      <c r="CPQ95" s="7"/>
      <c r="CPR95" s="7"/>
      <c r="CPS95" s="7"/>
      <c r="CPT95" s="7"/>
      <c r="CPU95" s="7"/>
      <c r="CPV95" s="7"/>
      <c r="CPW95" s="7"/>
      <c r="CPX95" s="7"/>
      <c r="CPY95" s="7"/>
      <c r="CPZ95" s="7"/>
      <c r="CQA95" s="7"/>
      <c r="CQB95" s="7"/>
      <c r="CQC95" s="7"/>
      <c r="CQD95" s="7"/>
      <c r="CQE95" s="7"/>
      <c r="CQF95" s="7"/>
      <c r="CQG95" s="7"/>
      <c r="CQH95" s="7"/>
      <c r="CQI95" s="7"/>
      <c r="CQJ95" s="7"/>
      <c r="CQK95" s="7"/>
      <c r="CQL95" s="7"/>
      <c r="CQM95" s="7"/>
      <c r="CQN95" s="7"/>
      <c r="CQO95" s="7"/>
      <c r="CQP95" s="7"/>
      <c r="CQQ95" s="7"/>
      <c r="CQR95" s="7"/>
      <c r="CQS95" s="7"/>
      <c r="CQT95" s="7"/>
      <c r="CQU95" s="7"/>
      <c r="CQV95" s="7"/>
      <c r="CQW95" s="7"/>
      <c r="CQX95" s="7"/>
      <c r="CQY95" s="7"/>
      <c r="CQZ95" s="7"/>
      <c r="CRA95" s="7"/>
      <c r="CRB95" s="7"/>
      <c r="CRC95" s="7"/>
      <c r="CRD95" s="7"/>
      <c r="CRE95" s="7"/>
      <c r="CRF95" s="7"/>
      <c r="CRG95" s="7"/>
      <c r="CRH95" s="7"/>
      <c r="CRI95" s="7"/>
      <c r="CRJ95" s="7"/>
      <c r="CRK95" s="7"/>
      <c r="CRL95" s="7"/>
      <c r="CRM95" s="7"/>
      <c r="CRN95" s="7"/>
      <c r="CRO95" s="7"/>
      <c r="CRP95" s="7"/>
      <c r="CRQ95" s="7"/>
      <c r="CRR95" s="7"/>
      <c r="CRS95" s="7"/>
      <c r="CRT95" s="7"/>
      <c r="CRU95" s="7"/>
      <c r="CRV95" s="7"/>
      <c r="CRW95" s="7"/>
      <c r="CRX95" s="7"/>
      <c r="CRY95" s="7"/>
      <c r="CRZ95" s="7"/>
      <c r="CSA95" s="7"/>
      <c r="CSB95" s="7"/>
      <c r="CSC95" s="7"/>
      <c r="CSD95" s="7"/>
      <c r="CSE95" s="7"/>
      <c r="CSF95" s="7"/>
      <c r="CSG95" s="7"/>
      <c r="CSH95" s="7"/>
      <c r="CSI95" s="7"/>
      <c r="CSJ95" s="7"/>
      <c r="CSK95" s="7"/>
      <c r="CSL95" s="7"/>
      <c r="CSM95" s="7"/>
      <c r="CSN95" s="7"/>
      <c r="CSO95" s="7"/>
      <c r="CSP95" s="7"/>
      <c r="CSQ95" s="7"/>
      <c r="CSR95" s="7"/>
      <c r="CSS95" s="7"/>
      <c r="CST95" s="7"/>
      <c r="CSU95" s="7"/>
      <c r="CSV95" s="7"/>
      <c r="CSW95" s="7"/>
      <c r="CSX95" s="7"/>
      <c r="CSY95" s="7"/>
      <c r="CSZ95" s="7"/>
      <c r="CTA95" s="7"/>
      <c r="CTB95" s="7"/>
      <c r="CTC95" s="7"/>
      <c r="CTD95" s="7"/>
      <c r="CTE95" s="7"/>
      <c r="CTF95" s="7"/>
      <c r="CTG95" s="7"/>
      <c r="CTH95" s="7"/>
      <c r="CTI95" s="7"/>
      <c r="CTJ95" s="7"/>
      <c r="CTK95" s="7"/>
      <c r="CTL95" s="7"/>
      <c r="CTM95" s="7"/>
      <c r="CTN95" s="7"/>
      <c r="CTO95" s="7"/>
      <c r="CTP95" s="7"/>
      <c r="CTQ95" s="7"/>
      <c r="CTR95" s="7"/>
      <c r="CTS95" s="7"/>
      <c r="CTT95" s="7"/>
      <c r="CTU95" s="7"/>
      <c r="CTV95" s="7"/>
      <c r="CTW95" s="7"/>
      <c r="CTX95" s="7"/>
      <c r="CTY95" s="7"/>
      <c r="CTZ95" s="7"/>
      <c r="CUA95" s="7"/>
      <c r="CUB95" s="7"/>
      <c r="CUC95" s="7"/>
      <c r="CUD95" s="7"/>
      <c r="CUE95" s="7"/>
      <c r="CUF95" s="7"/>
      <c r="CUG95" s="7"/>
      <c r="CUH95" s="7"/>
      <c r="CUI95" s="7"/>
      <c r="CUJ95" s="7"/>
      <c r="CUK95" s="7"/>
      <c r="CUL95" s="7"/>
      <c r="CUM95" s="7"/>
      <c r="CUN95" s="7"/>
      <c r="CUO95" s="7"/>
      <c r="CUP95" s="7"/>
      <c r="CUQ95" s="7"/>
      <c r="CUR95" s="7"/>
      <c r="CUS95" s="7"/>
      <c r="CUT95" s="7"/>
      <c r="CUU95" s="7"/>
      <c r="CUV95" s="7"/>
      <c r="CUW95" s="7"/>
      <c r="CUX95" s="7"/>
      <c r="CUY95" s="7"/>
      <c r="CUZ95" s="7"/>
      <c r="CVA95" s="7"/>
      <c r="CVB95" s="7"/>
      <c r="CVC95" s="7"/>
      <c r="CVD95" s="7"/>
      <c r="CVE95" s="7"/>
      <c r="CVF95" s="7"/>
      <c r="CVG95" s="7"/>
      <c r="CVH95" s="7"/>
      <c r="CVI95" s="7"/>
      <c r="CVJ95" s="7"/>
      <c r="CVK95" s="7"/>
      <c r="CVL95" s="7"/>
      <c r="CVM95" s="7"/>
      <c r="CVN95" s="7"/>
      <c r="CVO95" s="7"/>
      <c r="CVP95" s="7"/>
      <c r="CVQ95" s="7"/>
      <c r="CVR95" s="7"/>
      <c r="CVS95" s="7"/>
      <c r="CVT95" s="7"/>
      <c r="CVU95" s="7"/>
      <c r="CVV95" s="7"/>
      <c r="CVW95" s="7"/>
      <c r="CVX95" s="7"/>
      <c r="CVY95" s="7"/>
      <c r="CVZ95" s="7"/>
      <c r="CWA95" s="7"/>
      <c r="CWB95" s="7"/>
      <c r="CWC95" s="7"/>
      <c r="CWD95" s="7"/>
      <c r="CWE95" s="7"/>
      <c r="CWF95" s="7"/>
      <c r="CWG95" s="7"/>
      <c r="CWH95" s="7"/>
      <c r="CWI95" s="7"/>
      <c r="CWJ95" s="7"/>
      <c r="CWK95" s="7"/>
      <c r="CWL95" s="7"/>
      <c r="CWM95" s="7"/>
      <c r="CWN95" s="7"/>
      <c r="CWO95" s="7"/>
      <c r="CWP95" s="7"/>
      <c r="CWQ95" s="7"/>
      <c r="CWR95" s="7"/>
      <c r="CWS95" s="7"/>
      <c r="CWT95" s="7"/>
      <c r="CWU95" s="7"/>
      <c r="CWV95" s="7"/>
      <c r="CWW95" s="7"/>
      <c r="CWX95" s="7"/>
      <c r="CWY95" s="7"/>
      <c r="CWZ95" s="7"/>
      <c r="CXA95" s="7"/>
      <c r="CXB95" s="7"/>
      <c r="CXC95" s="7"/>
      <c r="CXD95" s="7"/>
      <c r="CXE95" s="7"/>
      <c r="CXF95" s="7"/>
      <c r="CXG95" s="7"/>
      <c r="CXH95" s="7"/>
      <c r="CXI95" s="7"/>
      <c r="CXJ95" s="7"/>
      <c r="CXK95" s="7"/>
      <c r="CXL95" s="7"/>
      <c r="CXM95" s="7"/>
      <c r="CXN95" s="7"/>
      <c r="CXO95" s="7"/>
      <c r="CXP95" s="7"/>
      <c r="CXQ95" s="7"/>
      <c r="CXR95" s="7"/>
      <c r="CXS95" s="7"/>
      <c r="CXT95" s="7"/>
      <c r="CXU95" s="7"/>
      <c r="CXV95" s="7"/>
      <c r="CXW95" s="7"/>
      <c r="CXX95" s="7"/>
      <c r="CXY95" s="7"/>
      <c r="CXZ95" s="7"/>
      <c r="CYA95" s="7"/>
      <c r="CYB95" s="7"/>
      <c r="CYC95" s="7"/>
      <c r="CYD95" s="7"/>
      <c r="CYE95" s="7"/>
      <c r="CYF95" s="7"/>
      <c r="CYG95" s="7"/>
      <c r="CYH95" s="7"/>
      <c r="CYI95" s="7"/>
      <c r="CYJ95" s="7"/>
      <c r="CYK95" s="7"/>
      <c r="CYL95" s="7"/>
      <c r="CYM95" s="7"/>
      <c r="CYN95" s="7"/>
      <c r="CYO95" s="7"/>
      <c r="CYP95" s="7"/>
      <c r="CYQ95" s="7"/>
      <c r="CYR95" s="7"/>
      <c r="CYS95" s="7"/>
      <c r="CYT95" s="7"/>
      <c r="CYU95" s="7"/>
      <c r="CYV95" s="7"/>
      <c r="CYW95" s="7"/>
      <c r="CYX95" s="7"/>
      <c r="CYY95" s="7"/>
      <c r="CYZ95" s="7"/>
      <c r="CZA95" s="7"/>
      <c r="CZB95" s="7"/>
      <c r="CZC95" s="7"/>
      <c r="CZD95" s="7"/>
      <c r="CZE95" s="7"/>
      <c r="CZF95" s="7"/>
      <c r="CZG95" s="7"/>
      <c r="CZH95" s="7"/>
      <c r="CZI95" s="7"/>
      <c r="CZJ95" s="7"/>
      <c r="CZK95" s="7"/>
      <c r="CZL95" s="7"/>
      <c r="CZM95" s="7"/>
      <c r="CZN95" s="7"/>
      <c r="CZO95" s="7"/>
      <c r="CZP95" s="7"/>
      <c r="CZQ95" s="7"/>
      <c r="CZR95" s="7"/>
      <c r="CZS95" s="7"/>
      <c r="CZT95" s="7"/>
      <c r="CZU95" s="7"/>
      <c r="CZV95" s="7"/>
      <c r="CZW95" s="7"/>
      <c r="CZX95" s="7"/>
      <c r="CZY95" s="7"/>
      <c r="CZZ95" s="7"/>
      <c r="DAA95" s="7"/>
      <c r="DAB95" s="7"/>
      <c r="DAC95" s="7"/>
      <c r="DAD95" s="7"/>
      <c r="DAE95" s="7"/>
      <c r="DAF95" s="7"/>
      <c r="DAG95" s="7"/>
      <c r="DAH95" s="7"/>
      <c r="DAI95" s="7"/>
      <c r="DAJ95" s="7"/>
      <c r="DAK95" s="7"/>
      <c r="DAL95" s="7"/>
      <c r="DAM95" s="7"/>
      <c r="DAN95" s="7"/>
      <c r="DAO95" s="7"/>
      <c r="DAP95" s="7"/>
      <c r="DAQ95" s="7"/>
      <c r="DAR95" s="7"/>
      <c r="DAS95" s="7"/>
      <c r="DAT95" s="7"/>
      <c r="DAU95" s="7"/>
      <c r="DAV95" s="7"/>
      <c r="DAW95" s="7"/>
      <c r="DAX95" s="7"/>
      <c r="DAY95" s="7"/>
      <c r="DAZ95" s="7"/>
      <c r="DBA95" s="7"/>
      <c r="DBB95" s="7"/>
      <c r="DBC95" s="7"/>
      <c r="DBD95" s="7"/>
      <c r="DBE95" s="7"/>
      <c r="DBF95" s="7"/>
      <c r="DBG95" s="7"/>
      <c r="DBH95" s="7"/>
      <c r="DBI95" s="7"/>
      <c r="DBJ95" s="7"/>
      <c r="DBK95" s="7"/>
      <c r="DBL95" s="7"/>
      <c r="DBM95" s="7"/>
      <c r="DBN95" s="7"/>
      <c r="DBO95" s="7"/>
      <c r="DBP95" s="7"/>
      <c r="DBQ95" s="7"/>
      <c r="DBR95" s="7"/>
      <c r="DBS95" s="7"/>
      <c r="DBT95" s="7"/>
      <c r="DBU95" s="7"/>
      <c r="DBV95" s="7"/>
      <c r="DBW95" s="7"/>
      <c r="DBX95" s="7"/>
      <c r="DBY95" s="7"/>
      <c r="DBZ95" s="7"/>
      <c r="DCA95" s="7"/>
      <c r="DCB95" s="7"/>
      <c r="DCC95" s="7"/>
      <c r="DCD95" s="7"/>
      <c r="DCE95" s="7"/>
      <c r="DCF95" s="7"/>
      <c r="DCG95" s="7"/>
      <c r="DCH95" s="7"/>
      <c r="DCI95" s="7"/>
      <c r="DCJ95" s="7"/>
      <c r="DCK95" s="7"/>
      <c r="DCL95" s="7"/>
      <c r="DCM95" s="7"/>
      <c r="DCN95" s="7"/>
      <c r="DCO95" s="7"/>
      <c r="DCP95" s="7"/>
      <c r="DCQ95" s="7"/>
      <c r="DCR95" s="7"/>
      <c r="DCS95" s="7"/>
      <c r="DCT95" s="7"/>
      <c r="DCU95" s="7"/>
      <c r="DCV95" s="7"/>
      <c r="DCW95" s="7"/>
      <c r="DCX95" s="7"/>
      <c r="DCY95" s="7"/>
      <c r="DCZ95" s="7"/>
      <c r="DDA95" s="7"/>
      <c r="DDB95" s="7"/>
      <c r="DDC95" s="7"/>
      <c r="DDD95" s="7"/>
      <c r="DDE95" s="7"/>
      <c r="DDF95" s="7"/>
      <c r="DDG95" s="7"/>
      <c r="DDH95" s="7"/>
      <c r="DDI95" s="7"/>
      <c r="DDJ95" s="7"/>
      <c r="DDK95" s="7"/>
      <c r="DDL95" s="7"/>
      <c r="DDM95" s="7"/>
      <c r="DDN95" s="7"/>
      <c r="DDO95" s="7"/>
      <c r="DDP95" s="7"/>
      <c r="DDQ95" s="7"/>
      <c r="DDR95" s="7"/>
      <c r="DDS95" s="7"/>
      <c r="DDT95" s="7"/>
      <c r="DDU95" s="7"/>
      <c r="DDV95" s="7"/>
      <c r="DDW95" s="7"/>
      <c r="DDX95" s="7"/>
      <c r="DDY95" s="7"/>
      <c r="DDZ95" s="7"/>
      <c r="DEA95" s="7"/>
      <c r="DEB95" s="7"/>
      <c r="DEC95" s="7"/>
      <c r="DED95" s="7"/>
      <c r="DEE95" s="7"/>
      <c r="DEF95" s="7"/>
      <c r="DEG95" s="7"/>
      <c r="DEH95" s="7"/>
      <c r="DEI95" s="7"/>
      <c r="DEJ95" s="7"/>
      <c r="DEK95" s="7"/>
      <c r="DEL95" s="7"/>
      <c r="DEM95" s="7"/>
      <c r="DEN95" s="7"/>
      <c r="DEO95" s="7"/>
      <c r="DEP95" s="7"/>
      <c r="DEQ95" s="7"/>
      <c r="DER95" s="7"/>
      <c r="DES95" s="7"/>
      <c r="DET95" s="7"/>
      <c r="DEU95" s="7"/>
      <c r="DEV95" s="7"/>
      <c r="DEW95" s="7"/>
      <c r="DEX95" s="7"/>
      <c r="DEY95" s="7"/>
      <c r="DEZ95" s="7"/>
      <c r="DFA95" s="7"/>
      <c r="DFB95" s="7"/>
      <c r="DFC95" s="7"/>
      <c r="DFD95" s="7"/>
      <c r="DFE95" s="7"/>
      <c r="DFF95" s="7"/>
      <c r="DFG95" s="7"/>
      <c r="DFH95" s="7"/>
      <c r="DFI95" s="7"/>
      <c r="DFJ95" s="7"/>
      <c r="DFK95" s="7"/>
      <c r="DFL95" s="7"/>
      <c r="DFM95" s="7"/>
      <c r="DFN95" s="7"/>
      <c r="DFO95" s="7"/>
      <c r="DFP95" s="7"/>
      <c r="DFQ95" s="7"/>
      <c r="DFR95" s="7"/>
      <c r="DFS95" s="7"/>
      <c r="DFT95" s="7"/>
      <c r="DFU95" s="7"/>
      <c r="DFV95" s="7"/>
      <c r="DFW95" s="7"/>
      <c r="DFX95" s="7"/>
      <c r="DFY95" s="7"/>
      <c r="DFZ95" s="7"/>
      <c r="DGA95" s="7"/>
      <c r="DGB95" s="7"/>
      <c r="DGC95" s="7"/>
      <c r="DGD95" s="7"/>
      <c r="DGE95" s="7"/>
      <c r="DGF95" s="7"/>
      <c r="DGG95" s="7"/>
      <c r="DGH95" s="7"/>
      <c r="DGI95" s="7"/>
      <c r="DGJ95" s="7"/>
      <c r="DGK95" s="7"/>
      <c r="DGL95" s="7"/>
      <c r="DGM95" s="7"/>
      <c r="DGN95" s="7"/>
      <c r="DGO95" s="7"/>
      <c r="DGP95" s="7"/>
      <c r="DGQ95" s="7"/>
      <c r="DGR95" s="7"/>
      <c r="DGS95" s="7"/>
      <c r="DGT95" s="7"/>
      <c r="DGU95" s="7"/>
      <c r="DGV95" s="7"/>
      <c r="DGW95" s="7"/>
      <c r="DGX95" s="7"/>
      <c r="DGY95" s="7"/>
      <c r="DGZ95" s="7"/>
      <c r="DHA95" s="7"/>
      <c r="DHB95" s="7"/>
      <c r="DHC95" s="7"/>
      <c r="DHD95" s="7"/>
      <c r="DHE95" s="7"/>
      <c r="DHF95" s="7"/>
      <c r="DHG95" s="7"/>
      <c r="DHH95" s="7"/>
      <c r="DHI95" s="7"/>
      <c r="DHJ95" s="7"/>
      <c r="DHK95" s="7"/>
      <c r="DHL95" s="7"/>
      <c r="DHM95" s="7"/>
      <c r="DHN95" s="7"/>
      <c r="DHO95" s="7"/>
      <c r="DHP95" s="7"/>
      <c r="DHQ95" s="7"/>
      <c r="DHR95" s="7"/>
      <c r="DHS95" s="7"/>
      <c r="DHT95" s="7"/>
      <c r="DHU95" s="7"/>
      <c r="DHV95" s="7"/>
      <c r="DHW95" s="7"/>
      <c r="DHX95" s="7"/>
      <c r="DHY95" s="7"/>
      <c r="DHZ95" s="7"/>
      <c r="DIA95" s="7"/>
      <c r="DIB95" s="7"/>
      <c r="DIC95" s="7"/>
      <c r="DID95" s="7"/>
      <c r="DIE95" s="7"/>
      <c r="DIF95" s="7"/>
      <c r="DIG95" s="7"/>
      <c r="DIH95" s="7"/>
      <c r="DII95" s="7"/>
      <c r="DIJ95" s="7"/>
      <c r="DIK95" s="7"/>
      <c r="DIL95" s="7"/>
      <c r="DIM95" s="7"/>
      <c r="DIN95" s="7"/>
      <c r="DIO95" s="7"/>
      <c r="DIP95" s="7"/>
      <c r="DIQ95" s="7"/>
      <c r="DIR95" s="7"/>
      <c r="DIS95" s="7"/>
      <c r="DIT95" s="7"/>
      <c r="DIU95" s="7"/>
      <c r="DIV95" s="7"/>
      <c r="DIW95" s="7"/>
      <c r="DIX95" s="7"/>
      <c r="DIY95" s="7"/>
      <c r="DIZ95" s="7"/>
      <c r="DJA95" s="7"/>
      <c r="DJB95" s="7"/>
      <c r="DJC95" s="7"/>
      <c r="DJD95" s="7"/>
      <c r="DJE95" s="7"/>
      <c r="DJF95" s="7"/>
      <c r="DJG95" s="7"/>
      <c r="DJH95" s="7"/>
      <c r="DJI95" s="7"/>
      <c r="DJJ95" s="7"/>
      <c r="DJK95" s="7"/>
      <c r="DJL95" s="7"/>
      <c r="DJM95" s="7"/>
      <c r="DJN95" s="7"/>
      <c r="DJO95" s="7"/>
      <c r="DJP95" s="7"/>
      <c r="DJQ95" s="7"/>
      <c r="DJR95" s="7"/>
      <c r="DJS95" s="7"/>
      <c r="DJT95" s="7"/>
      <c r="DJU95" s="7"/>
      <c r="DJV95" s="7"/>
      <c r="DJW95" s="7"/>
      <c r="DJX95" s="7"/>
      <c r="DJY95" s="7"/>
      <c r="DJZ95" s="7"/>
      <c r="DKA95" s="7"/>
      <c r="DKB95" s="7"/>
      <c r="DKC95" s="7"/>
      <c r="DKD95" s="7"/>
      <c r="DKE95" s="7"/>
      <c r="DKF95" s="7"/>
      <c r="DKG95" s="7"/>
      <c r="DKH95" s="7"/>
      <c r="DKI95" s="7"/>
      <c r="DKJ95" s="7"/>
      <c r="DKK95" s="7"/>
      <c r="DKL95" s="7"/>
      <c r="DKM95" s="7"/>
      <c r="DKN95" s="7"/>
      <c r="DKO95" s="7"/>
      <c r="DKP95" s="7"/>
      <c r="DKQ95" s="7"/>
      <c r="DKR95" s="7"/>
      <c r="DKS95" s="7"/>
      <c r="DKT95" s="7"/>
      <c r="DKU95" s="7"/>
      <c r="DKV95" s="7"/>
      <c r="DKW95" s="7"/>
      <c r="DKX95" s="7"/>
      <c r="DKY95" s="7"/>
      <c r="DKZ95" s="7"/>
      <c r="DLA95" s="7"/>
      <c r="DLB95" s="7"/>
      <c r="DLC95" s="7"/>
      <c r="DLD95" s="7"/>
      <c r="DLE95" s="7"/>
      <c r="DLF95" s="7"/>
      <c r="DLG95" s="7"/>
      <c r="DLH95" s="7"/>
      <c r="DLI95" s="7"/>
      <c r="DLJ95" s="7"/>
      <c r="DLK95" s="7"/>
      <c r="DLL95" s="7"/>
      <c r="DLM95" s="7"/>
      <c r="DLN95" s="7"/>
      <c r="DLO95" s="7"/>
      <c r="DLP95" s="7"/>
      <c r="DLQ95" s="7"/>
      <c r="DLR95" s="7"/>
      <c r="DLS95" s="7"/>
      <c r="DLT95" s="7"/>
      <c r="DLU95" s="7"/>
      <c r="DLV95" s="7"/>
      <c r="DLW95" s="7"/>
      <c r="DLX95" s="7"/>
      <c r="DLY95" s="7"/>
      <c r="DLZ95" s="7"/>
      <c r="DMA95" s="7"/>
      <c r="DMB95" s="7"/>
      <c r="DMC95" s="7"/>
      <c r="DMD95" s="7"/>
      <c r="DME95" s="7"/>
      <c r="DMF95" s="7"/>
      <c r="DMG95" s="7"/>
      <c r="DMH95" s="7"/>
      <c r="DMI95" s="7"/>
      <c r="DMJ95" s="7"/>
      <c r="DMK95" s="7"/>
      <c r="DML95" s="7"/>
      <c r="DMM95" s="7"/>
      <c r="DMN95" s="7"/>
      <c r="DMO95" s="7"/>
      <c r="DMP95" s="7"/>
      <c r="DMQ95" s="7"/>
      <c r="DMR95" s="7"/>
      <c r="DMS95" s="7"/>
      <c r="DMT95" s="7"/>
      <c r="DMU95" s="7"/>
      <c r="DMV95" s="7"/>
      <c r="DMW95" s="7"/>
      <c r="DMX95" s="7"/>
      <c r="DMY95" s="7"/>
      <c r="DMZ95" s="7"/>
      <c r="DNA95" s="7"/>
      <c r="DNB95" s="7"/>
      <c r="DNC95" s="7"/>
      <c r="DND95" s="7"/>
      <c r="DNE95" s="7"/>
      <c r="DNF95" s="7"/>
      <c r="DNG95" s="7"/>
      <c r="DNH95" s="7"/>
      <c r="DNI95" s="7"/>
      <c r="DNJ95" s="7"/>
      <c r="DNK95" s="7"/>
      <c r="DNL95" s="7"/>
      <c r="DNM95" s="7"/>
      <c r="DNN95" s="7"/>
      <c r="DNO95" s="7"/>
      <c r="DNP95" s="7"/>
      <c r="DNQ95" s="7"/>
      <c r="DNR95" s="7"/>
      <c r="DNS95" s="7"/>
      <c r="DNT95" s="7"/>
      <c r="DNU95" s="7"/>
      <c r="DNV95" s="7"/>
      <c r="DNW95" s="7"/>
      <c r="DNX95" s="7"/>
      <c r="DNY95" s="7"/>
      <c r="DNZ95" s="7"/>
      <c r="DOA95" s="7"/>
      <c r="DOB95" s="7"/>
      <c r="DOC95" s="7"/>
      <c r="DOD95" s="7"/>
      <c r="DOE95" s="7"/>
      <c r="DOF95" s="7"/>
      <c r="DOG95" s="7"/>
      <c r="DOH95" s="7"/>
      <c r="DOI95" s="7"/>
      <c r="DOJ95" s="7"/>
      <c r="DOK95" s="7"/>
      <c r="DOL95" s="7"/>
      <c r="DOM95" s="7"/>
      <c r="DON95" s="7"/>
      <c r="DOO95" s="7"/>
      <c r="DOP95" s="7"/>
      <c r="DOQ95" s="7"/>
      <c r="DOR95" s="7"/>
      <c r="DOS95" s="7"/>
      <c r="DOT95" s="7"/>
      <c r="DOU95" s="7"/>
      <c r="DOV95" s="7"/>
      <c r="DOW95" s="7"/>
      <c r="DOX95" s="7"/>
      <c r="DOY95" s="7"/>
      <c r="DOZ95" s="7"/>
      <c r="DPA95" s="7"/>
      <c r="DPB95" s="7"/>
      <c r="DPC95" s="7"/>
      <c r="DPD95" s="7"/>
      <c r="DPE95" s="7"/>
      <c r="DPF95" s="7"/>
      <c r="DPG95" s="7"/>
      <c r="DPH95" s="7"/>
      <c r="DPI95" s="7"/>
      <c r="DPJ95" s="7"/>
      <c r="DPK95" s="7"/>
      <c r="DPL95" s="7"/>
      <c r="DPM95" s="7"/>
      <c r="DPN95" s="7"/>
      <c r="DPO95" s="7"/>
      <c r="DPP95" s="7"/>
      <c r="DPQ95" s="7"/>
      <c r="DPR95" s="7"/>
      <c r="DPS95" s="7"/>
      <c r="DPT95" s="7"/>
      <c r="DPU95" s="7"/>
      <c r="DPV95" s="7"/>
      <c r="DPW95" s="7"/>
      <c r="DPX95" s="7"/>
      <c r="DPY95" s="7"/>
      <c r="DPZ95" s="7"/>
      <c r="DQA95" s="7"/>
      <c r="DQB95" s="7"/>
      <c r="DQC95" s="7"/>
      <c r="DQD95" s="7"/>
      <c r="DQE95" s="7"/>
      <c r="DQF95" s="7"/>
      <c r="DQG95" s="7"/>
      <c r="DQH95" s="7"/>
      <c r="DQI95" s="7"/>
      <c r="DQJ95" s="7"/>
      <c r="DQK95" s="7"/>
      <c r="DQL95" s="7"/>
      <c r="DQM95" s="7"/>
      <c r="DQN95" s="7"/>
      <c r="DQO95" s="7"/>
      <c r="DQP95" s="7"/>
      <c r="DQQ95" s="7"/>
      <c r="DQR95" s="7"/>
      <c r="DQS95" s="7"/>
      <c r="DQT95" s="7"/>
      <c r="DQU95" s="7"/>
      <c r="DQV95" s="7"/>
      <c r="DQW95" s="7"/>
      <c r="DQX95" s="7"/>
      <c r="DQY95" s="7"/>
      <c r="DQZ95" s="7"/>
      <c r="DRA95" s="7"/>
      <c r="DRB95" s="7"/>
      <c r="DRC95" s="7"/>
      <c r="DRD95" s="7"/>
      <c r="DRE95" s="7"/>
      <c r="DRF95" s="7"/>
      <c r="DRG95" s="7"/>
      <c r="DRH95" s="7"/>
      <c r="DRI95" s="7"/>
      <c r="DRJ95" s="7"/>
      <c r="DRK95" s="7"/>
      <c r="DRL95" s="7"/>
      <c r="DRM95" s="7"/>
      <c r="DRN95" s="7"/>
      <c r="DRO95" s="7"/>
      <c r="DRP95" s="7"/>
      <c r="DRQ95" s="7"/>
      <c r="DRR95" s="7"/>
      <c r="DRS95" s="7"/>
      <c r="DRT95" s="7"/>
      <c r="DRU95" s="7"/>
      <c r="DRV95" s="7"/>
      <c r="DRW95" s="7"/>
      <c r="DRX95" s="7"/>
      <c r="DRY95" s="7"/>
      <c r="DRZ95" s="7"/>
      <c r="DSA95" s="7"/>
      <c r="DSB95" s="7"/>
      <c r="DSC95" s="7"/>
      <c r="DSD95" s="7"/>
      <c r="DSE95" s="7"/>
      <c r="DSF95" s="7"/>
      <c r="DSG95" s="7"/>
      <c r="DSH95" s="7"/>
      <c r="DSI95" s="7"/>
      <c r="DSJ95" s="7"/>
      <c r="DSK95" s="7"/>
      <c r="DSL95" s="7"/>
      <c r="DSM95" s="7"/>
      <c r="DSN95" s="7"/>
      <c r="DSO95" s="7"/>
      <c r="DSP95" s="7"/>
      <c r="DSQ95" s="7"/>
      <c r="DSR95" s="7"/>
      <c r="DSS95" s="7"/>
      <c r="DST95" s="7"/>
      <c r="DSU95" s="7"/>
      <c r="DSV95" s="7"/>
      <c r="DSW95" s="7"/>
      <c r="DSX95" s="7"/>
      <c r="DSY95" s="7"/>
      <c r="DSZ95" s="7"/>
      <c r="DTA95" s="7"/>
      <c r="DTB95" s="7"/>
      <c r="DTC95" s="7"/>
      <c r="DTD95" s="7"/>
      <c r="DTE95" s="7"/>
      <c r="DTF95" s="7"/>
      <c r="DTG95" s="7"/>
      <c r="DTH95" s="7"/>
      <c r="DTI95" s="7"/>
      <c r="DTJ95" s="7"/>
      <c r="DTK95" s="7"/>
      <c r="DTL95" s="7"/>
      <c r="DTM95" s="7"/>
      <c r="DTN95" s="7"/>
      <c r="DTO95" s="7"/>
      <c r="DTP95" s="7"/>
      <c r="DTQ95" s="7"/>
      <c r="DTR95" s="7"/>
      <c r="DTS95" s="7"/>
      <c r="DTT95" s="7"/>
      <c r="DTU95" s="7"/>
      <c r="DTV95" s="7"/>
      <c r="DTW95" s="7"/>
      <c r="DTX95" s="7"/>
      <c r="DTY95" s="7"/>
      <c r="DTZ95" s="7"/>
      <c r="DUA95" s="7"/>
      <c r="DUB95" s="7"/>
      <c r="DUC95" s="7"/>
      <c r="DUD95" s="7"/>
      <c r="DUE95" s="7"/>
      <c r="DUF95" s="7"/>
      <c r="DUG95" s="7"/>
      <c r="DUH95" s="7"/>
      <c r="DUI95" s="7"/>
      <c r="DUJ95" s="7"/>
      <c r="DUK95" s="7"/>
      <c r="DUL95" s="7"/>
      <c r="DUM95" s="7"/>
      <c r="DUN95" s="7"/>
      <c r="DUO95" s="7"/>
      <c r="DUP95" s="7"/>
      <c r="DUQ95" s="7"/>
      <c r="DUR95" s="7"/>
      <c r="DUS95" s="7"/>
      <c r="DUT95" s="7"/>
      <c r="DUU95" s="7"/>
      <c r="DUV95" s="7"/>
      <c r="DUW95" s="7"/>
      <c r="DUX95" s="7"/>
      <c r="DUY95" s="7"/>
      <c r="DUZ95" s="7"/>
      <c r="DVA95" s="7"/>
      <c r="DVB95" s="7"/>
      <c r="DVC95" s="7"/>
      <c r="DVD95" s="7"/>
      <c r="DVE95" s="7"/>
      <c r="DVF95" s="7"/>
      <c r="DVG95" s="7"/>
      <c r="DVH95" s="7"/>
      <c r="DVI95" s="7"/>
      <c r="DVJ95" s="7"/>
      <c r="DVK95" s="7"/>
      <c r="DVL95" s="7"/>
      <c r="DVM95" s="7"/>
      <c r="DVN95" s="7"/>
      <c r="DVO95" s="7"/>
      <c r="DVP95" s="7"/>
      <c r="DVQ95" s="7"/>
      <c r="DVR95" s="7"/>
      <c r="DVS95" s="7"/>
      <c r="DVT95" s="7"/>
      <c r="DVU95" s="7"/>
      <c r="DVV95" s="7"/>
      <c r="DVW95" s="7"/>
      <c r="DVX95" s="7"/>
      <c r="DVY95" s="7"/>
      <c r="DVZ95" s="7"/>
      <c r="DWA95" s="7"/>
      <c r="DWB95" s="7"/>
      <c r="DWC95" s="7"/>
      <c r="DWD95" s="7"/>
      <c r="DWE95" s="7"/>
      <c r="DWF95" s="7"/>
      <c r="DWG95" s="7"/>
      <c r="DWH95" s="7"/>
      <c r="DWI95" s="7"/>
      <c r="DWJ95" s="7"/>
      <c r="DWK95" s="7"/>
      <c r="DWL95" s="7"/>
      <c r="DWM95" s="7"/>
      <c r="DWN95" s="7"/>
      <c r="DWO95" s="7"/>
      <c r="DWP95" s="7"/>
      <c r="DWQ95" s="7"/>
      <c r="DWR95" s="7"/>
      <c r="DWS95" s="7"/>
      <c r="DWT95" s="7"/>
      <c r="DWU95" s="7"/>
      <c r="DWV95" s="7"/>
      <c r="DWW95" s="7"/>
      <c r="DWX95" s="7"/>
      <c r="DWY95" s="7"/>
      <c r="DWZ95" s="7"/>
      <c r="DXA95" s="7"/>
      <c r="DXB95" s="7"/>
      <c r="DXC95" s="7"/>
      <c r="DXD95" s="7"/>
      <c r="DXE95" s="7"/>
      <c r="DXF95" s="7"/>
      <c r="DXG95" s="7"/>
      <c r="DXH95" s="7"/>
      <c r="DXI95" s="7"/>
      <c r="DXJ95" s="7"/>
      <c r="DXK95" s="7"/>
      <c r="DXL95" s="7"/>
      <c r="DXM95" s="7"/>
      <c r="DXN95" s="7"/>
      <c r="DXO95" s="7"/>
      <c r="DXP95" s="7"/>
      <c r="DXQ95" s="7"/>
      <c r="DXR95" s="7"/>
      <c r="DXS95" s="7"/>
      <c r="DXT95" s="7"/>
      <c r="DXU95" s="7"/>
      <c r="DXV95" s="7"/>
      <c r="DXW95" s="7"/>
      <c r="DXX95" s="7"/>
      <c r="DXY95" s="7"/>
      <c r="DXZ95" s="7"/>
      <c r="DYA95" s="7"/>
      <c r="DYB95" s="7"/>
      <c r="DYC95" s="7"/>
      <c r="DYD95" s="7"/>
      <c r="DYE95" s="7"/>
      <c r="DYF95" s="7"/>
      <c r="DYG95" s="7"/>
      <c r="DYH95" s="7"/>
      <c r="DYI95" s="7"/>
      <c r="DYJ95" s="7"/>
      <c r="DYK95" s="7"/>
      <c r="DYL95" s="7"/>
      <c r="DYM95" s="7"/>
      <c r="DYN95" s="7"/>
      <c r="DYO95" s="7"/>
      <c r="DYP95" s="7"/>
      <c r="DYQ95" s="7"/>
      <c r="DYR95" s="7"/>
      <c r="DYS95" s="7"/>
      <c r="DYT95" s="7"/>
      <c r="DYU95" s="7"/>
      <c r="DYV95" s="7"/>
      <c r="DYW95" s="7"/>
      <c r="DYX95" s="7"/>
      <c r="DYY95" s="7"/>
      <c r="DYZ95" s="7"/>
      <c r="DZA95" s="7"/>
      <c r="DZB95" s="7"/>
      <c r="DZC95" s="7"/>
      <c r="DZD95" s="7"/>
      <c r="DZE95" s="7"/>
      <c r="DZF95" s="7"/>
      <c r="DZG95" s="7"/>
      <c r="DZH95" s="7"/>
      <c r="DZI95" s="7"/>
      <c r="DZJ95" s="7"/>
      <c r="DZK95" s="7"/>
      <c r="DZL95" s="7"/>
      <c r="DZM95" s="7"/>
      <c r="DZN95" s="7"/>
      <c r="DZO95" s="7"/>
      <c r="DZP95" s="7"/>
      <c r="DZQ95" s="7"/>
      <c r="DZR95" s="7"/>
      <c r="DZS95" s="7"/>
      <c r="DZT95" s="7"/>
      <c r="DZU95" s="7"/>
      <c r="DZV95" s="7"/>
      <c r="DZW95" s="7"/>
      <c r="DZX95" s="7"/>
      <c r="DZY95" s="7"/>
      <c r="DZZ95" s="7"/>
      <c r="EAA95" s="7"/>
      <c r="EAB95" s="7"/>
      <c r="EAC95" s="7"/>
      <c r="EAD95" s="7"/>
      <c r="EAE95" s="7"/>
      <c r="EAF95" s="7"/>
      <c r="EAG95" s="7"/>
      <c r="EAH95" s="7"/>
      <c r="EAI95" s="7"/>
      <c r="EAJ95" s="7"/>
      <c r="EAK95" s="7"/>
      <c r="EAL95" s="7"/>
      <c r="EAM95" s="7"/>
      <c r="EAN95" s="7"/>
      <c r="EAO95" s="7"/>
      <c r="EAP95" s="7"/>
      <c r="EAQ95" s="7"/>
      <c r="EAR95" s="7"/>
      <c r="EAS95" s="7"/>
      <c r="EAT95" s="7"/>
      <c r="EAU95" s="7"/>
      <c r="EAV95" s="7"/>
      <c r="EAW95" s="7"/>
      <c r="EAX95" s="7"/>
      <c r="EAY95" s="7"/>
      <c r="EAZ95" s="7"/>
      <c r="EBA95" s="7"/>
      <c r="EBB95" s="7"/>
      <c r="EBC95" s="7"/>
      <c r="EBD95" s="7"/>
      <c r="EBE95" s="7"/>
      <c r="EBF95" s="7"/>
      <c r="EBG95" s="7"/>
      <c r="EBH95" s="7"/>
      <c r="EBI95" s="7"/>
      <c r="EBJ95" s="7"/>
      <c r="EBK95" s="7"/>
      <c r="EBL95" s="7"/>
      <c r="EBM95" s="7"/>
      <c r="EBN95" s="7"/>
      <c r="EBO95" s="7"/>
      <c r="EBP95" s="7"/>
      <c r="EBQ95" s="7"/>
      <c r="EBR95" s="7"/>
      <c r="EBS95" s="7"/>
      <c r="EBT95" s="7"/>
      <c r="EBU95" s="7"/>
      <c r="EBV95" s="7"/>
      <c r="EBW95" s="7"/>
      <c r="EBX95" s="7"/>
      <c r="EBY95" s="7"/>
      <c r="EBZ95" s="7"/>
      <c r="ECA95" s="7"/>
      <c r="ECB95" s="7"/>
      <c r="ECC95" s="7"/>
      <c r="ECD95" s="7"/>
      <c r="ECE95" s="7"/>
      <c r="ECF95" s="7"/>
      <c r="ECG95" s="7"/>
      <c r="ECH95" s="7"/>
      <c r="ECI95" s="7"/>
      <c r="ECJ95" s="7"/>
      <c r="ECK95" s="7"/>
      <c r="ECL95" s="7"/>
      <c r="ECM95" s="7"/>
      <c r="ECN95" s="7"/>
      <c r="ECO95" s="7"/>
      <c r="ECP95" s="7"/>
      <c r="ECQ95" s="7"/>
      <c r="ECR95" s="7"/>
      <c r="ECS95" s="7"/>
      <c r="ECT95" s="7"/>
      <c r="ECU95" s="7"/>
      <c r="ECV95" s="7"/>
      <c r="ECW95" s="7"/>
      <c r="ECX95" s="7"/>
      <c r="ECY95" s="7"/>
      <c r="ECZ95" s="7"/>
      <c r="EDA95" s="7"/>
      <c r="EDB95" s="7"/>
      <c r="EDC95" s="7"/>
      <c r="EDD95" s="7"/>
      <c r="EDE95" s="7"/>
      <c r="EDF95" s="7"/>
      <c r="EDG95" s="7"/>
      <c r="EDH95" s="7"/>
      <c r="EDI95" s="7"/>
      <c r="EDJ95" s="7"/>
      <c r="EDK95" s="7"/>
      <c r="EDL95" s="7"/>
      <c r="EDM95" s="7"/>
      <c r="EDN95" s="7"/>
      <c r="EDO95" s="7"/>
      <c r="EDP95" s="7"/>
      <c r="EDQ95" s="7"/>
      <c r="EDR95" s="7"/>
      <c r="EDS95" s="7"/>
      <c r="EDT95" s="7"/>
      <c r="EDU95" s="7"/>
      <c r="EDV95" s="7"/>
      <c r="EDW95" s="7"/>
      <c r="EDX95" s="7"/>
      <c r="EDY95" s="7"/>
      <c r="EDZ95" s="7"/>
      <c r="EEA95" s="7"/>
      <c r="EEB95" s="7"/>
      <c r="EEC95" s="7"/>
      <c r="EED95" s="7"/>
      <c r="EEE95" s="7"/>
      <c r="EEF95" s="7"/>
      <c r="EEG95" s="7"/>
      <c r="EEH95" s="7"/>
      <c r="EEI95" s="7"/>
      <c r="EEJ95" s="7"/>
      <c r="EEK95" s="7"/>
      <c r="EEL95" s="7"/>
      <c r="EEM95" s="7"/>
      <c r="EEN95" s="7"/>
      <c r="EEO95" s="7"/>
      <c r="EEP95" s="7"/>
      <c r="EEQ95" s="7"/>
      <c r="EER95" s="7"/>
      <c r="EES95" s="7"/>
      <c r="EET95" s="7"/>
      <c r="EEU95" s="7"/>
      <c r="EEV95" s="7"/>
      <c r="EEW95" s="7"/>
      <c r="EEX95" s="7"/>
      <c r="EEY95" s="7"/>
      <c r="EEZ95" s="7"/>
      <c r="EFA95" s="7"/>
      <c r="EFB95" s="7"/>
      <c r="EFC95" s="7"/>
      <c r="EFD95" s="7"/>
      <c r="EFE95" s="7"/>
      <c r="EFF95" s="7"/>
      <c r="EFG95" s="7"/>
      <c r="EFH95" s="7"/>
      <c r="EFI95" s="7"/>
      <c r="EFJ95" s="7"/>
      <c r="EFK95" s="7"/>
      <c r="EFL95" s="7"/>
      <c r="EFM95" s="7"/>
      <c r="EFN95" s="7"/>
      <c r="EFO95" s="7"/>
      <c r="EFP95" s="7"/>
      <c r="EFQ95" s="7"/>
      <c r="EFR95" s="7"/>
      <c r="EFS95" s="7"/>
      <c r="EFT95" s="7"/>
      <c r="EFU95" s="7"/>
      <c r="EFV95" s="7"/>
      <c r="EFW95" s="7"/>
      <c r="EFX95" s="7"/>
      <c r="EFY95" s="7"/>
      <c r="EFZ95" s="7"/>
      <c r="EGA95" s="7"/>
      <c r="EGB95" s="7"/>
      <c r="EGC95" s="7"/>
      <c r="EGD95" s="7"/>
      <c r="EGE95" s="7"/>
      <c r="EGF95" s="7"/>
      <c r="EGG95" s="7"/>
      <c r="EGH95" s="7"/>
      <c r="EGI95" s="7"/>
      <c r="EGJ95" s="7"/>
      <c r="EGK95" s="7"/>
      <c r="EGL95" s="7"/>
      <c r="EGM95" s="7"/>
      <c r="EGN95" s="7"/>
      <c r="EGO95" s="7"/>
      <c r="EGP95" s="7"/>
      <c r="EGQ95" s="7"/>
      <c r="EGR95" s="7"/>
      <c r="EGS95" s="7"/>
      <c r="EGT95" s="7"/>
      <c r="EGU95" s="7"/>
      <c r="EGV95" s="7"/>
      <c r="EGW95" s="7"/>
      <c r="EGX95" s="7"/>
      <c r="EGY95" s="7"/>
      <c r="EGZ95" s="7"/>
      <c r="EHA95" s="7"/>
      <c r="EHB95" s="7"/>
      <c r="EHC95" s="7"/>
      <c r="EHD95" s="7"/>
      <c r="EHE95" s="7"/>
      <c r="EHF95" s="7"/>
      <c r="EHG95" s="7"/>
      <c r="EHH95" s="7"/>
      <c r="EHI95" s="7"/>
      <c r="EHJ95" s="7"/>
      <c r="EHK95" s="7"/>
      <c r="EHL95" s="7"/>
      <c r="EHM95" s="7"/>
      <c r="EHN95" s="7"/>
      <c r="EHO95" s="7"/>
      <c r="EHP95" s="7"/>
      <c r="EHQ95" s="7"/>
      <c r="EHR95" s="7"/>
      <c r="EHS95" s="7"/>
      <c r="EHT95" s="7"/>
      <c r="EHU95" s="7"/>
      <c r="EHV95" s="7"/>
      <c r="EHW95" s="7"/>
      <c r="EHX95" s="7"/>
      <c r="EHY95" s="7"/>
      <c r="EHZ95" s="7"/>
      <c r="EIA95" s="7"/>
      <c r="EIB95" s="7"/>
      <c r="EIC95" s="7"/>
      <c r="EID95" s="7"/>
      <c r="EIE95" s="7"/>
      <c r="EIF95" s="7"/>
      <c r="EIG95" s="7"/>
      <c r="EIH95" s="7"/>
      <c r="EII95" s="7"/>
      <c r="EIJ95" s="7"/>
      <c r="EIK95" s="7"/>
      <c r="EIL95" s="7"/>
      <c r="EIM95" s="7"/>
      <c r="EIN95" s="7"/>
      <c r="EIO95" s="7"/>
      <c r="EIP95" s="7"/>
      <c r="EIQ95" s="7"/>
      <c r="EIR95" s="7"/>
      <c r="EIS95" s="7"/>
      <c r="EIT95" s="7"/>
      <c r="EIU95" s="7"/>
      <c r="EIV95" s="7"/>
      <c r="EIW95" s="7"/>
      <c r="EIX95" s="7"/>
      <c r="EIY95" s="7"/>
      <c r="EIZ95" s="7"/>
      <c r="EJA95" s="7"/>
      <c r="EJB95" s="7"/>
      <c r="EJC95" s="7"/>
      <c r="EJD95" s="7"/>
      <c r="EJE95" s="7"/>
      <c r="EJF95" s="7"/>
      <c r="EJG95" s="7"/>
      <c r="EJH95" s="7"/>
      <c r="EJI95" s="7"/>
      <c r="EJJ95" s="7"/>
      <c r="EJK95" s="7"/>
      <c r="EJL95" s="7"/>
      <c r="EJM95" s="7"/>
      <c r="EJN95" s="7"/>
      <c r="EJO95" s="7"/>
      <c r="EJP95" s="7"/>
      <c r="EJQ95" s="7"/>
      <c r="EJR95" s="7"/>
      <c r="EJS95" s="7"/>
      <c r="EJT95" s="7"/>
      <c r="EJU95" s="7"/>
      <c r="EJV95" s="7"/>
      <c r="EJW95" s="7"/>
      <c r="EJX95" s="7"/>
      <c r="EJY95" s="7"/>
      <c r="EJZ95" s="7"/>
      <c r="EKA95" s="7"/>
      <c r="EKB95" s="7"/>
      <c r="EKC95" s="7"/>
      <c r="EKD95" s="7"/>
      <c r="EKE95" s="7"/>
      <c r="EKF95" s="7"/>
      <c r="EKG95" s="7"/>
      <c r="EKH95" s="7"/>
      <c r="EKI95" s="7"/>
      <c r="EKJ95" s="7"/>
      <c r="EKK95" s="7"/>
      <c r="EKL95" s="7"/>
      <c r="EKM95" s="7"/>
      <c r="EKN95" s="7"/>
      <c r="EKO95" s="7"/>
      <c r="EKP95" s="7"/>
      <c r="EKQ95" s="7"/>
      <c r="EKR95" s="7"/>
      <c r="EKS95" s="7"/>
      <c r="EKT95" s="7"/>
      <c r="EKU95" s="7"/>
      <c r="EKV95" s="7"/>
      <c r="EKW95" s="7"/>
      <c r="EKX95" s="7"/>
      <c r="EKY95" s="7"/>
      <c r="EKZ95" s="7"/>
      <c r="ELA95" s="7"/>
      <c r="ELB95" s="7"/>
      <c r="ELC95" s="7"/>
      <c r="ELD95" s="7"/>
      <c r="ELE95" s="7"/>
      <c r="ELF95" s="7"/>
      <c r="ELG95" s="7"/>
      <c r="ELH95" s="7"/>
      <c r="ELI95" s="7"/>
      <c r="ELJ95" s="7"/>
      <c r="ELK95" s="7"/>
      <c r="ELL95" s="7"/>
      <c r="ELM95" s="7"/>
      <c r="ELN95" s="7"/>
      <c r="ELO95" s="7"/>
      <c r="ELP95" s="7"/>
      <c r="ELQ95" s="7"/>
      <c r="ELR95" s="7"/>
      <c r="ELS95" s="7"/>
      <c r="ELT95" s="7"/>
      <c r="ELU95" s="7"/>
      <c r="ELV95" s="7"/>
      <c r="ELW95" s="7"/>
      <c r="ELX95" s="7"/>
      <c r="ELY95" s="7"/>
      <c r="ELZ95" s="7"/>
      <c r="EMA95" s="7"/>
      <c r="EMB95" s="7"/>
      <c r="EMC95" s="7"/>
      <c r="EMD95" s="7"/>
      <c r="EME95" s="7"/>
      <c r="EMF95" s="7"/>
      <c r="EMG95" s="7"/>
      <c r="EMH95" s="7"/>
      <c r="EMI95" s="7"/>
      <c r="EMJ95" s="7"/>
      <c r="EMK95" s="7"/>
      <c r="EML95" s="7"/>
      <c r="EMM95" s="7"/>
      <c r="EMN95" s="7"/>
      <c r="EMO95" s="7"/>
      <c r="EMP95" s="7"/>
      <c r="EMQ95" s="7"/>
      <c r="EMR95" s="7"/>
      <c r="EMS95" s="7"/>
      <c r="EMT95" s="7"/>
      <c r="EMU95" s="7"/>
      <c r="EMV95" s="7"/>
      <c r="EMW95" s="7"/>
      <c r="EMX95" s="7"/>
      <c r="EMY95" s="7"/>
      <c r="EMZ95" s="7"/>
      <c r="ENA95" s="7"/>
      <c r="ENB95" s="7"/>
      <c r="ENC95" s="7"/>
      <c r="END95" s="7"/>
      <c r="ENE95" s="7"/>
      <c r="ENF95" s="7"/>
      <c r="ENG95" s="7"/>
      <c r="ENH95" s="7"/>
      <c r="ENI95" s="7"/>
      <c r="ENJ95" s="7"/>
      <c r="ENK95" s="7"/>
      <c r="ENL95" s="7"/>
      <c r="ENM95" s="7"/>
      <c r="ENN95" s="7"/>
      <c r="ENO95" s="7"/>
      <c r="ENP95" s="7"/>
      <c r="ENQ95" s="7"/>
      <c r="ENR95" s="7"/>
      <c r="ENS95" s="7"/>
      <c r="ENT95" s="7"/>
      <c r="ENU95" s="7"/>
      <c r="ENV95" s="7"/>
      <c r="ENW95" s="7"/>
      <c r="ENX95" s="7"/>
      <c r="ENY95" s="7"/>
      <c r="ENZ95" s="7"/>
      <c r="EOA95" s="7"/>
      <c r="EOB95" s="7"/>
      <c r="EOC95" s="7"/>
      <c r="EOD95" s="7"/>
      <c r="EOE95" s="7"/>
      <c r="EOF95" s="7"/>
      <c r="EOG95" s="7"/>
      <c r="EOH95" s="7"/>
      <c r="EOI95" s="7"/>
      <c r="EOJ95" s="7"/>
      <c r="EOK95" s="7"/>
      <c r="EOL95" s="7"/>
      <c r="EOM95" s="7"/>
      <c r="EON95" s="7"/>
      <c r="EOO95" s="7"/>
      <c r="EOP95" s="7"/>
      <c r="EOQ95" s="7"/>
      <c r="EOR95" s="7"/>
      <c r="EOS95" s="7"/>
      <c r="EOT95" s="7"/>
      <c r="EOU95" s="7"/>
      <c r="EOV95" s="7"/>
      <c r="EOW95" s="7"/>
      <c r="EOX95" s="7"/>
      <c r="EOY95" s="7"/>
      <c r="EOZ95" s="7"/>
      <c r="EPA95" s="7"/>
      <c r="EPB95" s="7"/>
      <c r="EPC95" s="7"/>
      <c r="EPD95" s="7"/>
      <c r="EPE95" s="7"/>
      <c r="EPF95" s="7"/>
      <c r="EPG95" s="7"/>
      <c r="EPH95" s="7"/>
      <c r="EPI95" s="7"/>
      <c r="EPJ95" s="7"/>
      <c r="EPK95" s="7"/>
      <c r="EPL95" s="7"/>
      <c r="EPM95" s="7"/>
      <c r="EPN95" s="7"/>
      <c r="EPO95" s="7"/>
      <c r="EPP95" s="7"/>
      <c r="EPQ95" s="7"/>
      <c r="EPR95" s="7"/>
      <c r="EPS95" s="7"/>
      <c r="EPT95" s="7"/>
      <c r="EPU95" s="7"/>
      <c r="EPV95" s="7"/>
      <c r="EPW95" s="7"/>
      <c r="EPX95" s="7"/>
      <c r="EPY95" s="7"/>
      <c r="EPZ95" s="7"/>
      <c r="EQA95" s="7"/>
      <c r="EQB95" s="7"/>
      <c r="EQC95" s="7"/>
      <c r="EQD95" s="7"/>
      <c r="EQE95" s="7"/>
      <c r="EQF95" s="7"/>
      <c r="EQG95" s="7"/>
      <c r="EQH95" s="7"/>
      <c r="EQI95" s="7"/>
      <c r="EQJ95" s="7"/>
      <c r="EQK95" s="7"/>
      <c r="EQL95" s="7"/>
      <c r="EQM95" s="7"/>
      <c r="EQN95" s="7"/>
      <c r="EQO95" s="7"/>
      <c r="EQP95" s="7"/>
      <c r="EQQ95" s="7"/>
      <c r="EQR95" s="7"/>
      <c r="EQS95" s="7"/>
      <c r="EQT95" s="7"/>
      <c r="EQU95" s="7"/>
      <c r="EQV95" s="7"/>
      <c r="EQW95" s="7"/>
      <c r="EQX95" s="7"/>
      <c r="EQY95" s="7"/>
      <c r="EQZ95" s="7"/>
      <c r="ERA95" s="7"/>
      <c r="ERB95" s="7"/>
      <c r="ERC95" s="7"/>
      <c r="ERD95" s="7"/>
      <c r="ERE95" s="7"/>
      <c r="ERF95" s="7"/>
      <c r="ERG95" s="7"/>
      <c r="ERH95" s="7"/>
      <c r="ERI95" s="7"/>
      <c r="ERJ95" s="7"/>
      <c r="ERK95" s="7"/>
      <c r="ERL95" s="7"/>
      <c r="ERM95" s="7"/>
      <c r="ERN95" s="7"/>
      <c r="ERO95" s="7"/>
      <c r="ERP95" s="7"/>
      <c r="ERQ95" s="7"/>
      <c r="ERR95" s="7"/>
      <c r="ERS95" s="7"/>
      <c r="ERT95" s="7"/>
      <c r="ERU95" s="7"/>
      <c r="ERV95" s="7"/>
      <c r="ERW95" s="7"/>
      <c r="ERX95" s="7"/>
      <c r="ERY95" s="7"/>
      <c r="ERZ95" s="7"/>
      <c r="ESA95" s="7"/>
      <c r="ESB95" s="7"/>
      <c r="ESC95" s="7"/>
      <c r="ESD95" s="7"/>
      <c r="ESE95" s="7"/>
      <c r="ESF95" s="7"/>
      <c r="ESG95" s="7"/>
      <c r="ESH95" s="7"/>
      <c r="ESI95" s="7"/>
      <c r="ESJ95" s="7"/>
      <c r="ESK95" s="7"/>
      <c r="ESL95" s="7"/>
      <c r="ESM95" s="7"/>
      <c r="ESN95" s="7"/>
      <c r="ESO95" s="7"/>
      <c r="ESP95" s="7"/>
      <c r="ESQ95" s="7"/>
      <c r="ESR95" s="7"/>
      <c r="ESS95" s="7"/>
      <c r="EST95" s="7"/>
      <c r="ESU95" s="7"/>
      <c r="ESV95" s="7"/>
      <c r="ESW95" s="7"/>
      <c r="ESX95" s="7"/>
      <c r="ESY95" s="7"/>
      <c r="ESZ95" s="7"/>
      <c r="ETA95" s="7"/>
      <c r="ETB95" s="7"/>
      <c r="ETC95" s="7"/>
      <c r="ETD95" s="7"/>
      <c r="ETE95" s="7"/>
      <c r="ETF95" s="7"/>
      <c r="ETG95" s="7"/>
      <c r="ETH95" s="7"/>
      <c r="ETI95" s="7"/>
      <c r="ETJ95" s="7"/>
      <c r="ETK95" s="7"/>
      <c r="ETL95" s="7"/>
      <c r="ETM95" s="7"/>
      <c r="ETN95" s="7"/>
      <c r="ETO95" s="7"/>
      <c r="ETP95" s="7"/>
      <c r="ETQ95" s="7"/>
      <c r="ETR95" s="7"/>
      <c r="ETS95" s="7"/>
      <c r="ETT95" s="7"/>
      <c r="ETU95" s="7"/>
      <c r="ETV95" s="7"/>
      <c r="ETW95" s="7"/>
      <c r="ETX95" s="7"/>
      <c r="ETY95" s="7"/>
      <c r="ETZ95" s="7"/>
      <c r="EUA95" s="7"/>
      <c r="EUB95" s="7"/>
      <c r="EUC95" s="7"/>
      <c r="EUD95" s="7"/>
      <c r="EUE95" s="7"/>
      <c r="EUF95" s="7"/>
      <c r="EUG95" s="7"/>
      <c r="EUH95" s="7"/>
      <c r="EUI95" s="7"/>
      <c r="EUJ95" s="7"/>
      <c r="EUK95" s="7"/>
      <c r="EUL95" s="7"/>
      <c r="EUM95" s="7"/>
      <c r="EUN95" s="7"/>
      <c r="EUO95" s="7"/>
      <c r="EUP95" s="7"/>
      <c r="EUQ95" s="7"/>
      <c r="EUR95" s="7"/>
      <c r="EUS95" s="7"/>
      <c r="EUT95" s="7"/>
      <c r="EUU95" s="7"/>
      <c r="EUV95" s="7"/>
      <c r="EUW95" s="7"/>
      <c r="EUX95" s="7"/>
      <c r="EUY95" s="7"/>
      <c r="EUZ95" s="7"/>
      <c r="EVA95" s="7"/>
      <c r="EVB95" s="7"/>
      <c r="EVC95" s="7"/>
      <c r="EVD95" s="7"/>
      <c r="EVE95" s="7"/>
      <c r="EVF95" s="7"/>
      <c r="EVG95" s="7"/>
      <c r="EVH95" s="7"/>
      <c r="EVI95" s="7"/>
      <c r="EVJ95" s="7"/>
      <c r="EVK95" s="7"/>
      <c r="EVL95" s="7"/>
      <c r="EVM95" s="7"/>
      <c r="EVN95" s="7"/>
      <c r="EVO95" s="7"/>
      <c r="EVP95" s="7"/>
      <c r="EVQ95" s="7"/>
      <c r="EVR95" s="7"/>
      <c r="EVS95" s="7"/>
      <c r="EVT95" s="7"/>
      <c r="EVU95" s="7"/>
      <c r="EVV95" s="7"/>
      <c r="EVW95" s="7"/>
      <c r="EVX95" s="7"/>
      <c r="EVY95" s="7"/>
      <c r="EVZ95" s="7"/>
      <c r="EWA95" s="7"/>
      <c r="EWB95" s="7"/>
      <c r="EWC95" s="7"/>
      <c r="EWD95" s="7"/>
      <c r="EWE95" s="7"/>
      <c r="EWF95" s="7"/>
      <c r="EWG95" s="7"/>
      <c r="EWH95" s="7"/>
      <c r="EWI95" s="7"/>
      <c r="EWJ95" s="7"/>
      <c r="EWK95" s="7"/>
      <c r="EWL95" s="7"/>
      <c r="EWM95" s="7"/>
      <c r="EWN95" s="7"/>
      <c r="EWO95" s="7"/>
      <c r="EWP95" s="7"/>
      <c r="EWQ95" s="7"/>
      <c r="EWR95" s="7"/>
      <c r="EWS95" s="7"/>
      <c r="EWT95" s="7"/>
      <c r="EWU95" s="7"/>
      <c r="EWV95" s="7"/>
      <c r="EWW95" s="7"/>
      <c r="EWX95" s="7"/>
      <c r="EWY95" s="7"/>
      <c r="EWZ95" s="7"/>
      <c r="EXA95" s="7"/>
      <c r="EXB95" s="7"/>
      <c r="EXC95" s="7"/>
      <c r="EXD95" s="7"/>
      <c r="EXE95" s="7"/>
      <c r="EXF95" s="7"/>
      <c r="EXG95" s="7"/>
      <c r="EXH95" s="7"/>
      <c r="EXI95" s="7"/>
      <c r="EXJ95" s="7"/>
      <c r="EXK95" s="7"/>
      <c r="EXL95" s="7"/>
      <c r="EXM95" s="7"/>
      <c r="EXN95" s="7"/>
      <c r="EXO95" s="7"/>
      <c r="EXP95" s="7"/>
      <c r="EXQ95" s="7"/>
      <c r="EXR95" s="7"/>
      <c r="EXS95" s="7"/>
      <c r="EXT95" s="7"/>
      <c r="EXU95" s="7"/>
      <c r="EXV95" s="7"/>
      <c r="EXW95" s="7"/>
      <c r="EXX95" s="7"/>
      <c r="EXY95" s="7"/>
      <c r="EXZ95" s="7"/>
      <c r="EYA95" s="7"/>
      <c r="EYB95" s="7"/>
      <c r="EYC95" s="7"/>
      <c r="EYD95" s="7"/>
      <c r="EYE95" s="7"/>
      <c r="EYF95" s="7"/>
      <c r="EYG95" s="7"/>
      <c r="EYH95" s="7"/>
      <c r="EYI95" s="7"/>
      <c r="EYJ95" s="7"/>
      <c r="EYK95" s="7"/>
      <c r="EYL95" s="7"/>
      <c r="EYM95" s="7"/>
      <c r="EYN95" s="7"/>
      <c r="EYO95" s="7"/>
      <c r="EYP95" s="7"/>
      <c r="EYQ95" s="7"/>
      <c r="EYR95" s="7"/>
      <c r="EYS95" s="7"/>
      <c r="EYT95" s="7"/>
      <c r="EYU95" s="7"/>
      <c r="EYV95" s="7"/>
      <c r="EYW95" s="7"/>
      <c r="EYX95" s="7"/>
      <c r="EYY95" s="7"/>
      <c r="EYZ95" s="7"/>
      <c r="EZA95" s="7"/>
      <c r="EZB95" s="7"/>
      <c r="EZC95" s="7"/>
      <c r="EZD95" s="7"/>
      <c r="EZE95" s="7"/>
      <c r="EZF95" s="7"/>
      <c r="EZG95" s="7"/>
      <c r="EZH95" s="7"/>
      <c r="EZI95" s="7"/>
      <c r="EZJ95" s="7"/>
      <c r="EZK95" s="7"/>
      <c r="EZL95" s="7"/>
      <c r="EZM95" s="7"/>
      <c r="EZN95" s="7"/>
      <c r="EZO95" s="7"/>
      <c r="EZP95" s="7"/>
      <c r="EZQ95" s="7"/>
      <c r="EZR95" s="7"/>
      <c r="EZS95" s="7"/>
      <c r="EZT95" s="7"/>
      <c r="EZU95" s="7"/>
      <c r="EZV95" s="7"/>
      <c r="EZW95" s="7"/>
      <c r="EZX95" s="7"/>
      <c r="EZY95" s="7"/>
      <c r="EZZ95" s="7"/>
      <c r="FAA95" s="7"/>
      <c r="FAB95" s="7"/>
      <c r="FAC95" s="7"/>
      <c r="FAD95" s="7"/>
      <c r="FAE95" s="7"/>
      <c r="FAF95" s="7"/>
      <c r="FAG95" s="7"/>
      <c r="FAH95" s="7"/>
      <c r="FAI95" s="7"/>
      <c r="FAJ95" s="7"/>
      <c r="FAK95" s="7"/>
      <c r="FAL95" s="7"/>
      <c r="FAM95" s="7"/>
      <c r="FAN95" s="7"/>
      <c r="FAO95" s="7"/>
      <c r="FAP95" s="7"/>
      <c r="FAQ95" s="7"/>
      <c r="FAR95" s="7"/>
      <c r="FAS95" s="7"/>
      <c r="FAT95" s="7"/>
      <c r="FAU95" s="7"/>
      <c r="FAV95" s="7"/>
      <c r="FAW95" s="7"/>
      <c r="FAX95" s="7"/>
      <c r="FAY95" s="7"/>
      <c r="FAZ95" s="7"/>
      <c r="FBA95" s="7"/>
      <c r="FBB95" s="7"/>
      <c r="FBC95" s="7"/>
      <c r="FBD95" s="7"/>
      <c r="FBE95" s="7"/>
      <c r="FBF95" s="7"/>
      <c r="FBG95" s="7"/>
      <c r="FBH95" s="7"/>
      <c r="FBI95" s="7"/>
      <c r="FBJ95" s="7"/>
      <c r="FBK95" s="7"/>
      <c r="FBL95" s="7"/>
      <c r="FBM95" s="7"/>
      <c r="FBN95" s="7"/>
      <c r="FBO95" s="7"/>
      <c r="FBP95" s="7"/>
      <c r="FBQ95" s="7"/>
      <c r="FBR95" s="7"/>
      <c r="FBS95" s="7"/>
      <c r="FBT95" s="7"/>
      <c r="FBU95" s="7"/>
      <c r="FBV95" s="7"/>
      <c r="FBW95" s="7"/>
      <c r="FBX95" s="7"/>
      <c r="FBY95" s="7"/>
      <c r="FBZ95" s="7"/>
      <c r="FCA95" s="7"/>
      <c r="FCB95" s="7"/>
      <c r="FCC95" s="7"/>
      <c r="FCD95" s="7"/>
      <c r="FCE95" s="7"/>
      <c r="FCF95" s="7"/>
      <c r="FCG95" s="7"/>
      <c r="FCH95" s="7"/>
      <c r="FCI95" s="7"/>
      <c r="FCJ95" s="7"/>
      <c r="FCK95" s="7"/>
      <c r="FCL95" s="7"/>
      <c r="FCM95" s="7"/>
      <c r="FCN95" s="7"/>
      <c r="FCO95" s="7"/>
      <c r="FCP95" s="7"/>
      <c r="FCQ95" s="7"/>
      <c r="FCR95" s="7"/>
      <c r="FCS95" s="7"/>
      <c r="FCT95" s="7"/>
      <c r="FCU95" s="7"/>
      <c r="FCV95" s="7"/>
      <c r="FCW95" s="7"/>
      <c r="FCX95" s="7"/>
      <c r="FCY95" s="7"/>
      <c r="FCZ95" s="7"/>
      <c r="FDA95" s="7"/>
      <c r="FDB95" s="7"/>
      <c r="FDC95" s="7"/>
      <c r="FDD95" s="7"/>
      <c r="FDE95" s="7"/>
      <c r="FDF95" s="7"/>
      <c r="FDG95" s="7"/>
      <c r="FDH95" s="7"/>
      <c r="FDI95" s="7"/>
      <c r="FDJ95" s="7"/>
      <c r="FDK95" s="7"/>
      <c r="FDL95" s="7"/>
      <c r="FDM95" s="7"/>
      <c r="FDN95" s="7"/>
      <c r="FDO95" s="7"/>
      <c r="FDP95" s="7"/>
      <c r="FDQ95" s="7"/>
      <c r="FDR95" s="7"/>
      <c r="FDS95" s="7"/>
      <c r="FDT95" s="7"/>
      <c r="FDU95" s="7"/>
      <c r="FDV95" s="7"/>
      <c r="FDW95" s="7"/>
      <c r="FDX95" s="7"/>
      <c r="FDY95" s="7"/>
      <c r="FDZ95" s="7"/>
      <c r="FEA95" s="7"/>
      <c r="FEB95" s="7"/>
      <c r="FEC95" s="7"/>
      <c r="FED95" s="7"/>
      <c r="FEE95" s="7"/>
      <c r="FEF95" s="7"/>
      <c r="FEG95" s="7"/>
      <c r="FEH95" s="7"/>
      <c r="FEI95" s="7"/>
      <c r="FEJ95" s="7"/>
      <c r="FEK95" s="7"/>
      <c r="FEL95" s="7"/>
      <c r="FEM95" s="7"/>
      <c r="FEN95" s="7"/>
      <c r="FEO95" s="7"/>
      <c r="FEP95" s="7"/>
      <c r="FEQ95" s="7"/>
      <c r="FER95" s="7"/>
      <c r="FES95" s="7"/>
      <c r="FET95" s="7"/>
      <c r="FEU95" s="7"/>
      <c r="FEV95" s="7"/>
      <c r="FEW95" s="7"/>
      <c r="FEX95" s="7"/>
      <c r="FEY95" s="7"/>
      <c r="FEZ95" s="7"/>
      <c r="FFA95" s="7"/>
      <c r="FFB95" s="7"/>
      <c r="FFC95" s="7"/>
      <c r="FFD95" s="7"/>
      <c r="FFE95" s="7"/>
      <c r="FFF95" s="7"/>
      <c r="FFG95" s="7"/>
      <c r="FFH95" s="7"/>
      <c r="FFI95" s="7"/>
      <c r="FFJ95" s="7"/>
      <c r="FFK95" s="7"/>
      <c r="FFL95" s="7"/>
      <c r="FFM95" s="7"/>
      <c r="FFN95" s="7"/>
      <c r="FFO95" s="7"/>
      <c r="FFP95" s="7"/>
      <c r="FFQ95" s="7"/>
      <c r="FFR95" s="7"/>
      <c r="FFS95" s="7"/>
      <c r="FFT95" s="7"/>
      <c r="FFU95" s="7"/>
      <c r="FFV95" s="7"/>
      <c r="FFW95" s="7"/>
      <c r="FFX95" s="7"/>
      <c r="FFY95" s="7"/>
      <c r="FFZ95" s="7"/>
      <c r="FGA95" s="7"/>
      <c r="FGB95" s="7"/>
      <c r="FGC95" s="7"/>
      <c r="FGD95" s="7"/>
      <c r="FGE95" s="7"/>
      <c r="FGF95" s="7"/>
      <c r="FGG95" s="7"/>
      <c r="FGH95" s="7"/>
      <c r="FGI95" s="7"/>
      <c r="FGJ95" s="7"/>
      <c r="FGK95" s="7"/>
      <c r="FGL95" s="7"/>
      <c r="FGM95" s="7"/>
      <c r="FGN95" s="7"/>
      <c r="FGO95" s="7"/>
      <c r="FGP95" s="7"/>
      <c r="FGQ95" s="7"/>
      <c r="FGR95" s="7"/>
      <c r="FGS95" s="7"/>
      <c r="FGT95" s="7"/>
      <c r="FGU95" s="7"/>
      <c r="FGV95" s="7"/>
      <c r="FGW95" s="7"/>
      <c r="FGX95" s="7"/>
      <c r="FGY95" s="7"/>
      <c r="FGZ95" s="7"/>
      <c r="FHA95" s="7"/>
      <c r="FHB95" s="7"/>
      <c r="FHC95" s="7"/>
      <c r="FHD95" s="7"/>
      <c r="FHE95" s="7"/>
      <c r="FHF95" s="7"/>
      <c r="FHG95" s="7"/>
      <c r="FHH95" s="7"/>
      <c r="FHI95" s="7"/>
      <c r="FHJ95" s="7"/>
      <c r="FHK95" s="7"/>
      <c r="FHL95" s="7"/>
      <c r="FHM95" s="7"/>
      <c r="FHN95" s="7"/>
      <c r="FHO95" s="7"/>
      <c r="FHP95" s="7"/>
      <c r="FHQ95" s="7"/>
      <c r="FHR95" s="7"/>
      <c r="FHS95" s="7"/>
      <c r="FHT95" s="7"/>
      <c r="FHU95" s="7"/>
      <c r="FHV95" s="7"/>
      <c r="FHW95" s="7"/>
      <c r="FHX95" s="7"/>
      <c r="FHY95" s="7"/>
      <c r="FHZ95" s="7"/>
      <c r="FIA95" s="7"/>
      <c r="FIB95" s="7"/>
      <c r="FIC95" s="7"/>
      <c r="FID95" s="7"/>
      <c r="FIE95" s="7"/>
      <c r="FIF95" s="7"/>
      <c r="FIG95" s="7"/>
      <c r="FIH95" s="7"/>
      <c r="FII95" s="7"/>
      <c r="FIJ95" s="7"/>
      <c r="FIK95" s="7"/>
      <c r="FIL95" s="7"/>
      <c r="FIM95" s="7"/>
      <c r="FIN95" s="7"/>
      <c r="FIO95" s="7"/>
      <c r="FIP95" s="7"/>
      <c r="FIQ95" s="7"/>
      <c r="FIR95" s="7"/>
      <c r="FIS95" s="7"/>
      <c r="FIT95" s="7"/>
      <c r="FIU95" s="7"/>
      <c r="FIV95" s="7"/>
      <c r="FIW95" s="7"/>
      <c r="FIX95" s="7"/>
      <c r="FIY95" s="7"/>
      <c r="FIZ95" s="7"/>
      <c r="FJA95" s="7"/>
      <c r="FJB95" s="7"/>
      <c r="FJC95" s="7"/>
      <c r="FJD95" s="7"/>
      <c r="FJE95" s="7"/>
      <c r="FJF95" s="7"/>
      <c r="FJG95" s="7"/>
      <c r="FJH95" s="7"/>
      <c r="FJI95" s="7"/>
      <c r="FJJ95" s="7"/>
      <c r="FJK95" s="7"/>
      <c r="FJL95" s="7"/>
      <c r="FJM95" s="7"/>
      <c r="FJN95" s="7"/>
      <c r="FJO95" s="7"/>
      <c r="FJP95" s="7"/>
      <c r="FJQ95" s="7"/>
      <c r="FJR95" s="7"/>
      <c r="FJS95" s="7"/>
      <c r="FJT95" s="7"/>
      <c r="FJU95" s="7"/>
      <c r="FJV95" s="7"/>
      <c r="FJW95" s="7"/>
      <c r="FJX95" s="7"/>
      <c r="FJY95" s="7"/>
      <c r="FJZ95" s="7"/>
      <c r="FKA95" s="7"/>
      <c r="FKB95" s="7"/>
      <c r="FKC95" s="7"/>
      <c r="FKD95" s="7"/>
      <c r="FKE95" s="7"/>
      <c r="FKF95" s="7"/>
      <c r="FKG95" s="7"/>
      <c r="FKH95" s="7"/>
      <c r="FKI95" s="7"/>
      <c r="FKJ95" s="7"/>
      <c r="FKK95" s="7"/>
      <c r="FKL95" s="7"/>
      <c r="FKM95" s="7"/>
      <c r="FKN95" s="7"/>
      <c r="FKO95" s="7"/>
      <c r="FKP95" s="7"/>
      <c r="FKQ95" s="7"/>
      <c r="FKR95" s="7"/>
      <c r="FKS95" s="7"/>
      <c r="FKT95" s="7"/>
      <c r="FKU95" s="7"/>
      <c r="FKV95" s="7"/>
      <c r="FKW95" s="7"/>
      <c r="FKX95" s="7"/>
      <c r="FKY95" s="7"/>
      <c r="FKZ95" s="7"/>
      <c r="FLA95" s="7"/>
      <c r="FLB95" s="7"/>
      <c r="FLC95" s="7"/>
      <c r="FLD95" s="7"/>
      <c r="FLE95" s="7"/>
      <c r="FLF95" s="7"/>
      <c r="FLG95" s="7"/>
      <c r="FLH95" s="7"/>
      <c r="FLI95" s="7"/>
      <c r="FLJ95" s="7"/>
      <c r="FLK95" s="7"/>
      <c r="FLL95" s="7"/>
      <c r="FLM95" s="7"/>
      <c r="FLN95" s="7"/>
      <c r="FLO95" s="7"/>
      <c r="FLP95" s="7"/>
      <c r="FLQ95" s="7"/>
      <c r="FLR95" s="7"/>
      <c r="FLS95" s="7"/>
      <c r="FLT95" s="7"/>
      <c r="FLU95" s="7"/>
      <c r="FLV95" s="7"/>
      <c r="FLW95" s="7"/>
      <c r="FLX95" s="7"/>
      <c r="FLY95" s="7"/>
      <c r="FLZ95" s="7"/>
      <c r="FMA95" s="7"/>
      <c r="FMB95" s="7"/>
      <c r="FMC95" s="7"/>
      <c r="FMD95" s="7"/>
      <c r="FME95" s="7"/>
      <c r="FMF95" s="7"/>
      <c r="FMG95" s="7"/>
      <c r="FMH95" s="7"/>
      <c r="FMI95" s="7"/>
      <c r="FMJ95" s="7"/>
      <c r="FMK95" s="7"/>
      <c r="FML95" s="7"/>
      <c r="FMM95" s="7"/>
      <c r="FMN95" s="7"/>
      <c r="FMO95" s="7"/>
      <c r="FMP95" s="7"/>
      <c r="FMQ95" s="7"/>
      <c r="FMR95" s="7"/>
      <c r="FMS95" s="7"/>
      <c r="FMT95" s="7"/>
      <c r="FMU95" s="7"/>
      <c r="FMV95" s="7"/>
      <c r="FMW95" s="7"/>
      <c r="FMX95" s="7"/>
      <c r="FMY95" s="7"/>
      <c r="FMZ95" s="7"/>
      <c r="FNA95" s="7"/>
      <c r="FNB95" s="7"/>
      <c r="FNC95" s="7"/>
      <c r="FND95" s="7"/>
      <c r="FNE95" s="7"/>
      <c r="FNF95" s="7"/>
      <c r="FNG95" s="7"/>
      <c r="FNH95" s="7"/>
      <c r="FNI95" s="7"/>
      <c r="FNJ95" s="7"/>
      <c r="FNK95" s="7"/>
      <c r="FNL95" s="7"/>
      <c r="FNM95" s="7"/>
      <c r="FNN95" s="7"/>
      <c r="FNO95" s="7"/>
      <c r="FNP95" s="7"/>
      <c r="FNQ95" s="7"/>
      <c r="FNR95" s="7"/>
      <c r="FNS95" s="7"/>
      <c r="FNT95" s="7"/>
      <c r="FNU95" s="7"/>
      <c r="FNV95" s="7"/>
      <c r="FNW95" s="7"/>
      <c r="FNX95" s="7"/>
      <c r="FNY95" s="7"/>
      <c r="FNZ95" s="7"/>
      <c r="FOA95" s="7"/>
      <c r="FOB95" s="7"/>
      <c r="FOC95" s="7"/>
      <c r="FOD95" s="7"/>
      <c r="FOE95" s="7"/>
      <c r="FOF95" s="7"/>
      <c r="FOG95" s="7"/>
      <c r="FOH95" s="7"/>
      <c r="FOI95" s="7"/>
      <c r="FOJ95" s="7"/>
      <c r="FOK95" s="7"/>
      <c r="FOL95" s="7"/>
      <c r="FOM95" s="7"/>
      <c r="FON95" s="7"/>
      <c r="FOO95" s="7"/>
      <c r="FOP95" s="7"/>
      <c r="FOQ95" s="7"/>
      <c r="FOR95" s="7"/>
      <c r="FOS95" s="7"/>
      <c r="FOT95" s="7"/>
      <c r="FOU95" s="7"/>
      <c r="FOV95" s="7"/>
      <c r="FOW95" s="7"/>
      <c r="FOX95" s="7"/>
      <c r="FOY95" s="7"/>
      <c r="FOZ95" s="7"/>
      <c r="FPA95" s="7"/>
      <c r="FPB95" s="7"/>
      <c r="FPC95" s="7"/>
      <c r="FPD95" s="7"/>
      <c r="FPE95" s="7"/>
      <c r="FPF95" s="7"/>
      <c r="FPG95" s="7"/>
      <c r="FPH95" s="7"/>
      <c r="FPI95" s="7"/>
      <c r="FPJ95" s="7"/>
      <c r="FPK95" s="7"/>
      <c r="FPL95" s="7"/>
      <c r="FPM95" s="7"/>
      <c r="FPN95" s="7"/>
      <c r="FPO95" s="7"/>
      <c r="FPP95" s="7"/>
      <c r="FPQ95" s="7"/>
      <c r="FPR95" s="7"/>
      <c r="FPS95" s="7"/>
      <c r="FPT95" s="7"/>
      <c r="FPU95" s="7"/>
      <c r="FPV95" s="7"/>
      <c r="FPW95" s="7"/>
      <c r="FPX95" s="7"/>
      <c r="FPY95" s="7"/>
      <c r="FPZ95" s="7"/>
      <c r="FQA95" s="7"/>
      <c r="FQB95" s="7"/>
      <c r="FQC95" s="7"/>
      <c r="FQD95" s="7"/>
      <c r="FQE95" s="7"/>
      <c r="FQF95" s="7"/>
      <c r="FQG95" s="7"/>
      <c r="FQH95" s="7"/>
      <c r="FQI95" s="7"/>
      <c r="FQJ95" s="7"/>
      <c r="FQK95" s="7"/>
      <c r="FQL95" s="7"/>
      <c r="FQM95" s="7"/>
      <c r="FQN95" s="7"/>
      <c r="FQO95" s="7"/>
      <c r="FQP95" s="7"/>
      <c r="FQQ95" s="7"/>
      <c r="FQR95" s="7"/>
      <c r="FQS95" s="7"/>
      <c r="FQT95" s="7"/>
      <c r="FQU95" s="7"/>
      <c r="FQV95" s="7"/>
      <c r="FQW95" s="7"/>
      <c r="FQX95" s="7"/>
      <c r="FQY95" s="7"/>
      <c r="FQZ95" s="7"/>
      <c r="FRA95" s="7"/>
      <c r="FRB95" s="7"/>
      <c r="FRC95" s="7"/>
      <c r="FRD95" s="7"/>
      <c r="FRE95" s="7"/>
      <c r="FRF95" s="7"/>
      <c r="FRG95" s="7"/>
      <c r="FRH95" s="7"/>
      <c r="FRI95" s="7"/>
      <c r="FRJ95" s="7"/>
      <c r="FRK95" s="7"/>
      <c r="FRL95" s="7"/>
      <c r="FRM95" s="7"/>
      <c r="FRN95" s="7"/>
      <c r="FRO95" s="7"/>
      <c r="FRP95" s="7"/>
      <c r="FRQ95" s="7"/>
      <c r="FRR95" s="7"/>
      <c r="FRS95" s="7"/>
      <c r="FRT95" s="7"/>
      <c r="FRU95" s="7"/>
      <c r="FRV95" s="7"/>
      <c r="FRW95" s="7"/>
      <c r="FRX95" s="7"/>
      <c r="FRY95" s="7"/>
      <c r="FRZ95" s="7"/>
      <c r="FSA95" s="7"/>
      <c r="FSB95" s="7"/>
      <c r="FSC95" s="7"/>
      <c r="FSD95" s="7"/>
      <c r="FSE95" s="7"/>
      <c r="FSF95" s="7"/>
      <c r="FSG95" s="7"/>
      <c r="FSH95" s="7"/>
      <c r="FSI95" s="7"/>
      <c r="FSJ95" s="7"/>
      <c r="FSK95" s="7"/>
      <c r="FSL95" s="7"/>
      <c r="FSM95" s="7"/>
      <c r="FSN95" s="7"/>
      <c r="FSO95" s="7"/>
      <c r="FSP95" s="7"/>
      <c r="FSQ95" s="7"/>
      <c r="FSR95" s="7"/>
      <c r="FSS95" s="7"/>
      <c r="FST95" s="7"/>
      <c r="FSU95" s="7"/>
      <c r="FSV95" s="7"/>
      <c r="FSW95" s="7"/>
      <c r="FSX95" s="7"/>
      <c r="FSY95" s="7"/>
      <c r="FSZ95" s="7"/>
      <c r="FTA95" s="7"/>
      <c r="FTB95" s="7"/>
      <c r="FTC95" s="7"/>
      <c r="FTD95" s="7"/>
      <c r="FTE95" s="7"/>
      <c r="FTF95" s="7"/>
      <c r="FTG95" s="7"/>
      <c r="FTH95" s="7"/>
      <c r="FTI95" s="7"/>
      <c r="FTJ95" s="7"/>
      <c r="FTK95" s="7"/>
      <c r="FTL95" s="7"/>
      <c r="FTM95" s="7"/>
      <c r="FTN95" s="7"/>
      <c r="FTO95" s="7"/>
      <c r="FTP95" s="7"/>
      <c r="FTQ95" s="7"/>
      <c r="FTR95" s="7"/>
      <c r="FTS95" s="7"/>
      <c r="FTT95" s="7"/>
      <c r="FTU95" s="7"/>
      <c r="FTV95" s="7"/>
      <c r="FTW95" s="7"/>
      <c r="FTX95" s="7"/>
      <c r="FTY95" s="7"/>
      <c r="FTZ95" s="7"/>
      <c r="FUA95" s="7"/>
      <c r="FUB95" s="7"/>
      <c r="FUC95" s="7"/>
      <c r="FUD95" s="7"/>
      <c r="FUE95" s="7"/>
      <c r="FUF95" s="7"/>
      <c r="FUG95" s="7"/>
      <c r="FUH95" s="7"/>
      <c r="FUI95" s="7"/>
      <c r="FUJ95" s="7"/>
      <c r="FUK95" s="7"/>
      <c r="FUL95" s="7"/>
      <c r="FUM95" s="7"/>
      <c r="FUN95" s="7"/>
      <c r="FUO95" s="7"/>
      <c r="FUP95" s="7"/>
      <c r="FUQ95" s="7"/>
      <c r="FUR95" s="7"/>
      <c r="FUS95" s="7"/>
      <c r="FUT95" s="7"/>
      <c r="FUU95" s="7"/>
      <c r="FUV95" s="7"/>
      <c r="FUW95" s="7"/>
      <c r="FUX95" s="7"/>
      <c r="FUY95" s="7"/>
      <c r="FUZ95" s="7"/>
      <c r="FVA95" s="7"/>
      <c r="FVB95" s="7"/>
      <c r="FVC95" s="7"/>
      <c r="FVD95" s="7"/>
      <c r="FVE95" s="7"/>
      <c r="FVF95" s="7"/>
      <c r="FVG95" s="7"/>
      <c r="FVH95" s="7"/>
      <c r="FVI95" s="7"/>
      <c r="FVJ95" s="7"/>
      <c r="FVK95" s="7"/>
      <c r="FVL95" s="7"/>
      <c r="FVM95" s="7"/>
      <c r="FVN95" s="7"/>
      <c r="FVO95" s="7"/>
      <c r="FVP95" s="7"/>
      <c r="FVQ95" s="7"/>
      <c r="FVR95" s="7"/>
      <c r="FVS95" s="7"/>
      <c r="FVT95" s="7"/>
      <c r="FVU95" s="7"/>
      <c r="FVV95" s="7"/>
      <c r="FVW95" s="7"/>
      <c r="FVX95" s="7"/>
      <c r="FVY95" s="7"/>
      <c r="FVZ95" s="7"/>
      <c r="FWA95" s="7"/>
      <c r="FWB95" s="7"/>
      <c r="FWC95" s="7"/>
      <c r="FWD95" s="7"/>
      <c r="FWE95" s="7"/>
      <c r="FWF95" s="7"/>
      <c r="FWG95" s="7"/>
      <c r="FWH95" s="7"/>
      <c r="FWI95" s="7"/>
      <c r="FWJ95" s="7"/>
      <c r="FWK95" s="7"/>
      <c r="FWL95" s="7"/>
      <c r="FWM95" s="7"/>
      <c r="FWN95" s="7"/>
      <c r="FWO95" s="7"/>
      <c r="FWP95" s="7"/>
      <c r="FWQ95" s="7"/>
      <c r="FWR95" s="7"/>
      <c r="FWS95" s="7"/>
      <c r="FWT95" s="7"/>
      <c r="FWU95" s="7"/>
      <c r="FWV95" s="7"/>
      <c r="FWW95" s="7"/>
      <c r="FWX95" s="7"/>
      <c r="FWY95" s="7"/>
      <c r="FWZ95" s="7"/>
      <c r="FXA95" s="7"/>
      <c r="FXB95" s="7"/>
      <c r="FXC95" s="7"/>
      <c r="FXD95" s="7"/>
      <c r="FXE95" s="7"/>
      <c r="FXF95" s="7"/>
      <c r="FXG95" s="7"/>
      <c r="FXH95" s="7"/>
      <c r="FXI95" s="7"/>
      <c r="FXJ95" s="7"/>
      <c r="FXK95" s="7"/>
      <c r="FXL95" s="7"/>
      <c r="FXM95" s="7"/>
      <c r="FXN95" s="7"/>
      <c r="FXO95" s="7"/>
      <c r="FXP95" s="7"/>
      <c r="FXQ95" s="7"/>
      <c r="FXR95" s="7"/>
      <c r="FXS95" s="7"/>
      <c r="FXT95" s="7"/>
      <c r="FXU95" s="7"/>
      <c r="FXV95" s="7"/>
      <c r="FXW95" s="7"/>
      <c r="FXX95" s="7"/>
      <c r="FXY95" s="7"/>
      <c r="FXZ95" s="7"/>
      <c r="FYA95" s="7"/>
      <c r="FYB95" s="7"/>
      <c r="FYC95" s="7"/>
      <c r="FYD95" s="7"/>
      <c r="FYE95" s="7"/>
      <c r="FYF95" s="7"/>
      <c r="FYG95" s="7"/>
      <c r="FYH95" s="7"/>
      <c r="FYI95" s="7"/>
      <c r="FYJ95" s="7"/>
      <c r="FYK95" s="7"/>
      <c r="FYL95" s="7"/>
      <c r="FYM95" s="7"/>
      <c r="FYN95" s="7"/>
      <c r="FYO95" s="7"/>
      <c r="FYP95" s="7"/>
      <c r="FYQ95" s="7"/>
      <c r="FYR95" s="7"/>
      <c r="FYS95" s="7"/>
      <c r="FYT95" s="7"/>
      <c r="FYU95" s="7"/>
      <c r="FYV95" s="7"/>
      <c r="FYW95" s="7"/>
      <c r="FYX95" s="7"/>
      <c r="FYY95" s="7"/>
      <c r="FYZ95" s="7"/>
      <c r="FZA95" s="7"/>
      <c r="FZB95" s="7"/>
      <c r="FZC95" s="7"/>
      <c r="FZD95" s="7"/>
      <c r="FZE95" s="7"/>
      <c r="FZF95" s="7"/>
      <c r="FZG95" s="7"/>
      <c r="FZH95" s="7"/>
      <c r="FZI95" s="7"/>
      <c r="FZJ95" s="7"/>
      <c r="FZK95" s="7"/>
      <c r="FZL95" s="7"/>
      <c r="FZM95" s="7"/>
      <c r="FZN95" s="7"/>
      <c r="FZO95" s="7"/>
      <c r="FZP95" s="7"/>
      <c r="FZQ95" s="7"/>
      <c r="FZR95" s="7"/>
      <c r="FZS95" s="7"/>
      <c r="FZT95" s="7"/>
      <c r="FZU95" s="7"/>
      <c r="FZV95" s="7"/>
      <c r="FZW95" s="7"/>
      <c r="FZX95" s="7"/>
      <c r="FZY95" s="7"/>
      <c r="FZZ95" s="7"/>
      <c r="GAA95" s="7"/>
      <c r="GAB95" s="7"/>
      <c r="GAC95" s="7"/>
      <c r="GAD95" s="7"/>
      <c r="GAE95" s="7"/>
      <c r="GAF95" s="7"/>
      <c r="GAG95" s="7"/>
      <c r="GAH95" s="7"/>
      <c r="GAI95" s="7"/>
      <c r="GAJ95" s="7"/>
      <c r="GAK95" s="7"/>
      <c r="GAL95" s="7"/>
      <c r="GAM95" s="7"/>
      <c r="GAN95" s="7"/>
      <c r="GAO95" s="7"/>
      <c r="GAP95" s="7"/>
      <c r="GAQ95" s="7"/>
      <c r="GAR95" s="7"/>
      <c r="GAS95" s="7"/>
      <c r="GAT95" s="7"/>
      <c r="GAU95" s="7"/>
      <c r="GAV95" s="7"/>
      <c r="GAW95" s="7"/>
      <c r="GAX95" s="7"/>
      <c r="GAY95" s="7"/>
      <c r="GAZ95" s="7"/>
      <c r="GBA95" s="7"/>
      <c r="GBB95" s="7"/>
      <c r="GBC95" s="7"/>
      <c r="GBD95" s="7"/>
      <c r="GBE95" s="7"/>
      <c r="GBF95" s="7"/>
      <c r="GBG95" s="7"/>
      <c r="GBH95" s="7"/>
      <c r="GBI95" s="7"/>
      <c r="GBJ95" s="7"/>
      <c r="GBK95" s="7"/>
      <c r="GBL95" s="7"/>
      <c r="GBM95" s="7"/>
      <c r="GBN95" s="7"/>
      <c r="GBO95" s="7"/>
      <c r="GBP95" s="7"/>
      <c r="GBQ95" s="7"/>
      <c r="GBR95" s="7"/>
      <c r="GBS95" s="7"/>
      <c r="GBT95" s="7"/>
      <c r="GBU95" s="7"/>
      <c r="GBV95" s="7"/>
      <c r="GBW95" s="7"/>
      <c r="GBX95" s="7"/>
      <c r="GBY95" s="7"/>
      <c r="GBZ95" s="7"/>
      <c r="GCA95" s="7"/>
      <c r="GCB95" s="7"/>
      <c r="GCC95" s="7"/>
      <c r="GCD95" s="7"/>
      <c r="GCE95" s="7"/>
      <c r="GCF95" s="7"/>
      <c r="GCG95" s="7"/>
      <c r="GCH95" s="7"/>
      <c r="GCI95" s="7"/>
      <c r="GCJ95" s="7"/>
      <c r="GCK95" s="7"/>
      <c r="GCL95" s="7"/>
      <c r="GCM95" s="7"/>
      <c r="GCN95" s="7"/>
      <c r="GCO95" s="7"/>
      <c r="GCP95" s="7"/>
      <c r="GCQ95" s="7"/>
      <c r="GCR95" s="7"/>
      <c r="GCS95" s="7"/>
      <c r="GCT95" s="7"/>
      <c r="GCU95" s="7"/>
      <c r="GCV95" s="7"/>
      <c r="GCW95" s="7"/>
      <c r="GCX95" s="7"/>
      <c r="GCY95" s="7"/>
      <c r="GCZ95" s="7"/>
      <c r="GDA95" s="7"/>
      <c r="GDB95" s="7"/>
      <c r="GDC95" s="7"/>
      <c r="GDD95" s="7"/>
      <c r="GDE95" s="7"/>
      <c r="GDF95" s="7"/>
      <c r="GDG95" s="7"/>
      <c r="GDH95" s="7"/>
      <c r="GDI95" s="7"/>
      <c r="GDJ95" s="7"/>
      <c r="GDK95" s="7"/>
      <c r="GDL95" s="7"/>
      <c r="GDM95" s="7"/>
      <c r="GDN95" s="7"/>
      <c r="GDO95" s="7"/>
      <c r="GDP95" s="7"/>
      <c r="GDQ95" s="7"/>
      <c r="GDR95" s="7"/>
      <c r="GDS95" s="7"/>
      <c r="GDT95" s="7"/>
      <c r="GDU95" s="7"/>
      <c r="GDV95" s="7"/>
      <c r="GDW95" s="7"/>
      <c r="GDX95" s="7"/>
      <c r="GDY95" s="7"/>
      <c r="GDZ95" s="7"/>
      <c r="GEA95" s="7"/>
      <c r="GEB95" s="7"/>
      <c r="GEC95" s="7"/>
      <c r="GED95" s="7"/>
      <c r="GEE95" s="7"/>
      <c r="GEF95" s="7"/>
      <c r="GEG95" s="7"/>
      <c r="GEH95" s="7"/>
      <c r="GEI95" s="7"/>
      <c r="GEJ95" s="7"/>
      <c r="GEK95" s="7"/>
      <c r="GEL95" s="7"/>
      <c r="GEM95" s="7"/>
      <c r="GEN95" s="7"/>
      <c r="GEO95" s="7"/>
      <c r="GEP95" s="7"/>
      <c r="GEQ95" s="7"/>
      <c r="GER95" s="7"/>
      <c r="GES95" s="7"/>
      <c r="GET95" s="7"/>
      <c r="GEU95" s="7"/>
      <c r="GEV95" s="7"/>
      <c r="GEW95" s="7"/>
      <c r="GEX95" s="7"/>
      <c r="GEY95" s="7"/>
      <c r="GEZ95" s="7"/>
      <c r="GFA95" s="7"/>
      <c r="GFB95" s="7"/>
      <c r="GFC95" s="7"/>
      <c r="GFD95" s="7"/>
      <c r="GFE95" s="7"/>
      <c r="GFF95" s="7"/>
      <c r="GFG95" s="7"/>
      <c r="GFH95" s="7"/>
      <c r="GFI95" s="7"/>
      <c r="GFJ95" s="7"/>
      <c r="GFK95" s="7"/>
      <c r="GFL95" s="7"/>
      <c r="GFM95" s="7"/>
      <c r="GFN95" s="7"/>
      <c r="GFO95" s="7"/>
      <c r="GFP95" s="7"/>
      <c r="GFQ95" s="7"/>
      <c r="GFR95" s="7"/>
      <c r="GFS95" s="7"/>
      <c r="GFT95" s="7"/>
      <c r="GFU95" s="7"/>
      <c r="GFV95" s="7"/>
      <c r="GFW95" s="7"/>
      <c r="GFX95" s="7"/>
      <c r="GFY95" s="7"/>
      <c r="GFZ95" s="7"/>
      <c r="GGA95" s="7"/>
      <c r="GGB95" s="7"/>
      <c r="GGC95" s="7"/>
      <c r="GGD95" s="7"/>
      <c r="GGE95" s="7"/>
      <c r="GGF95" s="7"/>
      <c r="GGG95" s="7"/>
      <c r="GGH95" s="7"/>
      <c r="GGI95" s="7"/>
      <c r="GGJ95" s="7"/>
      <c r="GGK95" s="7"/>
      <c r="GGL95" s="7"/>
      <c r="GGM95" s="7"/>
      <c r="GGN95" s="7"/>
      <c r="GGO95" s="7"/>
      <c r="GGP95" s="7"/>
      <c r="GGQ95" s="7"/>
      <c r="GGR95" s="7"/>
      <c r="GGS95" s="7"/>
      <c r="GGT95" s="7"/>
      <c r="GGU95" s="7"/>
      <c r="GGV95" s="7"/>
      <c r="GGW95" s="7"/>
      <c r="GGX95" s="7"/>
      <c r="GGY95" s="7"/>
      <c r="GGZ95" s="7"/>
      <c r="GHA95" s="7"/>
      <c r="GHB95" s="7"/>
      <c r="GHC95" s="7"/>
      <c r="GHD95" s="7"/>
      <c r="GHE95" s="7"/>
      <c r="GHF95" s="7"/>
      <c r="GHG95" s="7"/>
      <c r="GHH95" s="7"/>
      <c r="GHI95" s="7"/>
      <c r="GHJ95" s="7"/>
      <c r="GHK95" s="7"/>
      <c r="GHL95" s="7"/>
      <c r="GHM95" s="7"/>
      <c r="GHN95" s="7"/>
      <c r="GHO95" s="7"/>
      <c r="GHP95" s="7"/>
      <c r="GHQ95" s="7"/>
      <c r="GHR95" s="7"/>
      <c r="GHS95" s="7"/>
      <c r="GHT95" s="7"/>
      <c r="GHU95" s="7"/>
      <c r="GHV95" s="7"/>
      <c r="GHW95" s="7"/>
      <c r="GHX95" s="7"/>
      <c r="GHY95" s="7"/>
      <c r="GHZ95" s="7"/>
      <c r="GIA95" s="7"/>
      <c r="GIB95" s="7"/>
      <c r="GIC95" s="7"/>
      <c r="GID95" s="7"/>
      <c r="GIE95" s="7"/>
      <c r="GIF95" s="7"/>
      <c r="GIG95" s="7"/>
      <c r="GIH95" s="7"/>
      <c r="GII95" s="7"/>
      <c r="GIJ95" s="7"/>
      <c r="GIK95" s="7"/>
      <c r="GIL95" s="7"/>
      <c r="GIM95" s="7"/>
      <c r="GIN95" s="7"/>
      <c r="GIO95" s="7"/>
      <c r="GIP95" s="7"/>
      <c r="GIQ95" s="7"/>
      <c r="GIR95" s="7"/>
      <c r="GIS95" s="7"/>
      <c r="GIT95" s="7"/>
      <c r="GIU95" s="7"/>
      <c r="GIV95" s="7"/>
      <c r="GIW95" s="7"/>
      <c r="GIX95" s="7"/>
      <c r="GIY95" s="7"/>
      <c r="GIZ95" s="7"/>
      <c r="GJA95" s="7"/>
      <c r="GJB95" s="7"/>
      <c r="GJC95" s="7"/>
      <c r="GJD95" s="7"/>
      <c r="GJE95" s="7"/>
      <c r="GJF95" s="7"/>
      <c r="GJG95" s="7"/>
      <c r="GJH95" s="7"/>
      <c r="GJI95" s="7"/>
      <c r="GJJ95" s="7"/>
      <c r="GJK95" s="7"/>
      <c r="GJL95" s="7"/>
      <c r="GJM95" s="7"/>
      <c r="GJN95" s="7"/>
      <c r="GJO95" s="7"/>
      <c r="GJP95" s="7"/>
      <c r="GJQ95" s="7"/>
      <c r="GJR95" s="7"/>
      <c r="GJS95" s="7"/>
      <c r="GJT95" s="7"/>
      <c r="GJU95" s="7"/>
      <c r="GJV95" s="7"/>
      <c r="GJW95" s="7"/>
      <c r="GJX95" s="7"/>
      <c r="GJY95" s="7"/>
      <c r="GJZ95" s="7"/>
      <c r="GKA95" s="7"/>
      <c r="GKB95" s="7"/>
      <c r="GKC95" s="7"/>
      <c r="GKD95" s="7"/>
      <c r="GKE95" s="7"/>
      <c r="GKF95" s="7"/>
      <c r="GKG95" s="7"/>
      <c r="GKH95" s="7"/>
      <c r="GKI95" s="7"/>
      <c r="GKJ95" s="7"/>
      <c r="GKK95" s="7"/>
      <c r="GKL95" s="7"/>
      <c r="GKM95" s="7"/>
      <c r="GKN95" s="7"/>
      <c r="GKO95" s="7"/>
      <c r="GKP95" s="7"/>
      <c r="GKQ95" s="7"/>
      <c r="GKR95" s="7"/>
      <c r="GKS95" s="7"/>
      <c r="GKT95" s="7"/>
      <c r="GKU95" s="7"/>
      <c r="GKV95" s="7"/>
      <c r="GKW95" s="7"/>
      <c r="GKX95" s="7"/>
      <c r="GKY95" s="7"/>
      <c r="GKZ95" s="7"/>
      <c r="GLA95" s="7"/>
      <c r="GLB95" s="7"/>
      <c r="GLC95" s="7"/>
      <c r="GLD95" s="7"/>
      <c r="GLE95" s="7"/>
      <c r="GLF95" s="7"/>
      <c r="GLG95" s="7"/>
      <c r="GLH95" s="7"/>
      <c r="GLI95" s="7"/>
      <c r="GLJ95" s="7"/>
      <c r="GLK95" s="7"/>
      <c r="GLL95" s="7"/>
      <c r="GLM95" s="7"/>
      <c r="GLN95" s="7"/>
      <c r="GLO95" s="7"/>
      <c r="GLP95" s="7"/>
      <c r="GLQ95" s="7"/>
      <c r="GLR95" s="7"/>
      <c r="GLS95" s="7"/>
      <c r="GLT95" s="7"/>
      <c r="GLU95" s="7"/>
      <c r="GLV95" s="7"/>
      <c r="GLW95" s="7"/>
      <c r="GLX95" s="7"/>
      <c r="GLY95" s="7"/>
      <c r="GLZ95" s="7"/>
      <c r="GMA95" s="7"/>
      <c r="GMB95" s="7"/>
      <c r="GMC95" s="7"/>
      <c r="GMD95" s="7"/>
      <c r="GME95" s="7"/>
      <c r="GMF95" s="7"/>
      <c r="GMG95" s="7"/>
      <c r="GMH95" s="7"/>
      <c r="GMI95" s="7"/>
      <c r="GMJ95" s="7"/>
      <c r="GMK95" s="7"/>
      <c r="GML95" s="7"/>
      <c r="GMM95" s="7"/>
      <c r="GMN95" s="7"/>
      <c r="GMO95" s="7"/>
      <c r="GMP95" s="7"/>
      <c r="GMQ95" s="7"/>
      <c r="GMR95" s="7"/>
      <c r="GMS95" s="7"/>
      <c r="GMT95" s="7"/>
      <c r="GMU95" s="7"/>
      <c r="GMV95" s="7"/>
      <c r="GMW95" s="7"/>
      <c r="GMX95" s="7"/>
      <c r="GMY95" s="7"/>
      <c r="GMZ95" s="7"/>
      <c r="GNA95" s="7"/>
      <c r="GNB95" s="7"/>
      <c r="GNC95" s="7"/>
      <c r="GND95" s="7"/>
      <c r="GNE95" s="7"/>
      <c r="GNF95" s="7"/>
      <c r="GNG95" s="7"/>
      <c r="GNH95" s="7"/>
      <c r="GNI95" s="7"/>
      <c r="GNJ95" s="7"/>
      <c r="GNK95" s="7"/>
      <c r="GNL95" s="7"/>
      <c r="GNM95" s="7"/>
      <c r="GNN95" s="7"/>
      <c r="GNO95" s="7"/>
      <c r="GNP95" s="7"/>
      <c r="GNQ95" s="7"/>
      <c r="GNR95" s="7"/>
      <c r="GNS95" s="7"/>
      <c r="GNT95" s="7"/>
      <c r="GNU95" s="7"/>
      <c r="GNV95" s="7"/>
      <c r="GNW95" s="7"/>
      <c r="GNX95" s="7"/>
      <c r="GNY95" s="7"/>
      <c r="GNZ95" s="7"/>
      <c r="GOA95" s="7"/>
      <c r="GOB95" s="7"/>
      <c r="GOC95" s="7"/>
      <c r="GOD95" s="7"/>
      <c r="GOE95" s="7"/>
      <c r="GOF95" s="7"/>
      <c r="GOG95" s="7"/>
      <c r="GOH95" s="7"/>
      <c r="GOI95" s="7"/>
      <c r="GOJ95" s="7"/>
      <c r="GOK95" s="7"/>
      <c r="GOL95" s="7"/>
      <c r="GOM95" s="7"/>
      <c r="GON95" s="7"/>
      <c r="GOO95" s="7"/>
      <c r="GOP95" s="7"/>
      <c r="GOQ95" s="7"/>
      <c r="GOR95" s="7"/>
      <c r="GOS95" s="7"/>
      <c r="GOT95" s="7"/>
      <c r="GOU95" s="7"/>
      <c r="GOV95" s="7"/>
      <c r="GOW95" s="7"/>
      <c r="GOX95" s="7"/>
      <c r="GOY95" s="7"/>
      <c r="GOZ95" s="7"/>
      <c r="GPA95" s="7"/>
      <c r="GPB95" s="7"/>
      <c r="GPC95" s="7"/>
      <c r="GPD95" s="7"/>
      <c r="GPE95" s="7"/>
      <c r="GPF95" s="7"/>
      <c r="GPG95" s="7"/>
      <c r="GPH95" s="7"/>
      <c r="GPI95" s="7"/>
      <c r="GPJ95" s="7"/>
      <c r="GPK95" s="7"/>
      <c r="GPL95" s="7"/>
      <c r="GPM95" s="7"/>
      <c r="GPN95" s="7"/>
      <c r="GPO95" s="7"/>
      <c r="GPP95" s="7"/>
      <c r="GPQ95" s="7"/>
      <c r="GPR95" s="7"/>
      <c r="GPS95" s="7"/>
      <c r="GPT95" s="7"/>
      <c r="GPU95" s="7"/>
      <c r="GPV95" s="7"/>
      <c r="GPW95" s="7"/>
      <c r="GPX95" s="7"/>
      <c r="GPY95" s="7"/>
      <c r="GPZ95" s="7"/>
      <c r="GQA95" s="7"/>
      <c r="GQB95" s="7"/>
      <c r="GQC95" s="7"/>
      <c r="GQD95" s="7"/>
      <c r="GQE95" s="7"/>
      <c r="GQF95" s="7"/>
      <c r="GQG95" s="7"/>
      <c r="GQH95" s="7"/>
      <c r="GQI95" s="7"/>
      <c r="GQJ95" s="7"/>
      <c r="GQK95" s="7"/>
      <c r="GQL95" s="7"/>
      <c r="GQM95" s="7"/>
      <c r="GQN95" s="7"/>
      <c r="GQO95" s="7"/>
      <c r="GQP95" s="7"/>
      <c r="GQQ95" s="7"/>
      <c r="GQR95" s="7"/>
      <c r="GQS95" s="7"/>
      <c r="GQT95" s="7"/>
      <c r="GQU95" s="7"/>
      <c r="GQV95" s="7"/>
      <c r="GQW95" s="7"/>
      <c r="GQX95" s="7"/>
      <c r="GQY95" s="7"/>
      <c r="GQZ95" s="7"/>
      <c r="GRA95" s="7"/>
      <c r="GRB95" s="7"/>
      <c r="GRC95" s="7"/>
      <c r="GRD95" s="7"/>
      <c r="GRE95" s="7"/>
      <c r="GRF95" s="7"/>
      <c r="GRG95" s="7"/>
      <c r="GRH95" s="7"/>
      <c r="GRI95" s="7"/>
      <c r="GRJ95" s="7"/>
      <c r="GRK95" s="7"/>
      <c r="GRL95" s="7"/>
      <c r="GRM95" s="7"/>
      <c r="GRN95" s="7"/>
      <c r="GRO95" s="7"/>
      <c r="GRP95" s="7"/>
      <c r="GRQ95" s="7"/>
      <c r="GRR95" s="7"/>
      <c r="GRS95" s="7"/>
      <c r="GRT95" s="7"/>
      <c r="GRU95" s="7"/>
      <c r="GRV95" s="7"/>
      <c r="GRW95" s="7"/>
      <c r="GRX95" s="7"/>
      <c r="GRY95" s="7"/>
      <c r="GRZ95" s="7"/>
      <c r="GSA95" s="7"/>
      <c r="GSB95" s="7"/>
      <c r="GSC95" s="7"/>
      <c r="GSD95" s="7"/>
      <c r="GSE95" s="7"/>
      <c r="GSF95" s="7"/>
      <c r="GSG95" s="7"/>
      <c r="GSH95" s="7"/>
      <c r="GSI95" s="7"/>
      <c r="GSJ95" s="7"/>
      <c r="GSK95" s="7"/>
      <c r="GSL95" s="7"/>
      <c r="GSM95" s="7"/>
      <c r="GSN95" s="7"/>
      <c r="GSO95" s="7"/>
      <c r="GSP95" s="7"/>
      <c r="GSQ95" s="7"/>
      <c r="GSR95" s="7"/>
      <c r="GSS95" s="7"/>
      <c r="GST95" s="7"/>
      <c r="GSU95" s="7"/>
      <c r="GSV95" s="7"/>
      <c r="GSW95" s="7"/>
      <c r="GSX95" s="7"/>
      <c r="GSY95" s="7"/>
      <c r="GSZ95" s="7"/>
      <c r="GTA95" s="7"/>
      <c r="GTB95" s="7"/>
      <c r="GTC95" s="7"/>
      <c r="GTD95" s="7"/>
      <c r="GTE95" s="7"/>
      <c r="GTF95" s="7"/>
      <c r="GTG95" s="7"/>
      <c r="GTH95" s="7"/>
      <c r="GTI95" s="7"/>
      <c r="GTJ95" s="7"/>
      <c r="GTK95" s="7"/>
      <c r="GTL95" s="7"/>
      <c r="GTM95" s="7"/>
      <c r="GTN95" s="7"/>
      <c r="GTO95" s="7"/>
      <c r="GTP95" s="7"/>
      <c r="GTQ95" s="7"/>
      <c r="GTR95" s="7"/>
      <c r="GTS95" s="7"/>
      <c r="GTT95" s="7"/>
      <c r="GTU95" s="7"/>
      <c r="GTV95" s="7"/>
      <c r="GTW95" s="7"/>
      <c r="GTX95" s="7"/>
      <c r="GTY95" s="7"/>
      <c r="GTZ95" s="7"/>
      <c r="GUA95" s="7"/>
      <c r="GUB95" s="7"/>
      <c r="GUC95" s="7"/>
      <c r="GUD95" s="7"/>
      <c r="GUE95" s="7"/>
      <c r="GUF95" s="7"/>
      <c r="GUG95" s="7"/>
      <c r="GUH95" s="7"/>
      <c r="GUI95" s="7"/>
      <c r="GUJ95" s="7"/>
      <c r="GUK95" s="7"/>
      <c r="GUL95" s="7"/>
      <c r="GUM95" s="7"/>
      <c r="GUN95" s="7"/>
      <c r="GUO95" s="7"/>
      <c r="GUP95" s="7"/>
      <c r="GUQ95" s="7"/>
      <c r="GUR95" s="7"/>
      <c r="GUS95" s="7"/>
      <c r="GUT95" s="7"/>
      <c r="GUU95" s="7"/>
      <c r="GUV95" s="7"/>
      <c r="GUW95" s="7"/>
      <c r="GUX95" s="7"/>
      <c r="GUY95" s="7"/>
      <c r="GUZ95" s="7"/>
      <c r="GVA95" s="7"/>
      <c r="GVB95" s="7"/>
      <c r="GVC95" s="7"/>
      <c r="GVD95" s="7"/>
      <c r="GVE95" s="7"/>
      <c r="GVF95" s="7"/>
      <c r="GVG95" s="7"/>
      <c r="GVH95" s="7"/>
      <c r="GVI95" s="7"/>
      <c r="GVJ95" s="7"/>
      <c r="GVK95" s="7"/>
      <c r="GVL95" s="7"/>
      <c r="GVM95" s="7"/>
      <c r="GVN95" s="7"/>
      <c r="GVO95" s="7"/>
      <c r="GVP95" s="7"/>
      <c r="GVQ95" s="7"/>
      <c r="GVR95" s="7"/>
      <c r="GVS95" s="7"/>
      <c r="GVT95" s="7"/>
      <c r="GVU95" s="7"/>
      <c r="GVV95" s="7"/>
      <c r="GVW95" s="7"/>
      <c r="GVX95" s="7"/>
      <c r="GVY95" s="7"/>
      <c r="GVZ95" s="7"/>
      <c r="GWA95" s="7"/>
      <c r="GWB95" s="7"/>
      <c r="GWC95" s="7"/>
      <c r="GWD95" s="7"/>
      <c r="GWE95" s="7"/>
      <c r="GWF95" s="7"/>
      <c r="GWG95" s="7"/>
      <c r="GWH95" s="7"/>
      <c r="GWI95" s="7"/>
      <c r="GWJ95" s="7"/>
      <c r="GWK95" s="7"/>
      <c r="GWL95" s="7"/>
      <c r="GWM95" s="7"/>
      <c r="GWN95" s="7"/>
      <c r="GWO95" s="7"/>
      <c r="GWP95" s="7"/>
      <c r="GWQ95" s="7"/>
      <c r="GWR95" s="7"/>
      <c r="GWS95" s="7"/>
      <c r="GWT95" s="7"/>
      <c r="GWU95" s="7"/>
      <c r="GWV95" s="7"/>
      <c r="GWW95" s="7"/>
      <c r="GWX95" s="7"/>
      <c r="GWY95" s="7"/>
      <c r="GWZ95" s="7"/>
      <c r="GXA95" s="7"/>
      <c r="GXB95" s="7"/>
      <c r="GXC95" s="7"/>
      <c r="GXD95" s="7"/>
      <c r="GXE95" s="7"/>
      <c r="GXF95" s="7"/>
      <c r="GXG95" s="7"/>
      <c r="GXH95" s="7"/>
      <c r="GXI95" s="7"/>
      <c r="GXJ95" s="7"/>
      <c r="GXK95" s="7"/>
      <c r="GXL95" s="7"/>
      <c r="GXM95" s="7"/>
      <c r="GXN95" s="7"/>
      <c r="GXO95" s="7"/>
      <c r="GXP95" s="7"/>
      <c r="GXQ95" s="7"/>
      <c r="GXR95" s="7"/>
      <c r="GXS95" s="7"/>
      <c r="GXT95" s="7"/>
      <c r="GXU95" s="7"/>
      <c r="GXV95" s="7"/>
      <c r="GXW95" s="7"/>
      <c r="GXX95" s="7"/>
      <c r="GXY95" s="7"/>
      <c r="GXZ95" s="7"/>
      <c r="GYA95" s="7"/>
      <c r="GYB95" s="7"/>
      <c r="GYC95" s="7"/>
      <c r="GYD95" s="7"/>
      <c r="GYE95" s="7"/>
      <c r="GYF95" s="7"/>
      <c r="GYG95" s="7"/>
      <c r="GYH95" s="7"/>
      <c r="GYI95" s="7"/>
      <c r="GYJ95" s="7"/>
      <c r="GYK95" s="7"/>
      <c r="GYL95" s="7"/>
      <c r="GYM95" s="7"/>
      <c r="GYN95" s="7"/>
      <c r="GYO95" s="7"/>
      <c r="GYP95" s="7"/>
      <c r="GYQ95" s="7"/>
      <c r="GYR95" s="7"/>
      <c r="GYS95" s="7"/>
      <c r="GYT95" s="7"/>
      <c r="GYU95" s="7"/>
      <c r="GYV95" s="7"/>
      <c r="GYW95" s="7"/>
      <c r="GYX95" s="7"/>
      <c r="GYY95" s="7"/>
      <c r="GYZ95" s="7"/>
      <c r="GZA95" s="7"/>
      <c r="GZB95" s="7"/>
      <c r="GZC95" s="7"/>
      <c r="GZD95" s="7"/>
      <c r="GZE95" s="7"/>
      <c r="GZF95" s="7"/>
      <c r="GZG95" s="7"/>
      <c r="GZH95" s="7"/>
      <c r="GZI95" s="7"/>
      <c r="GZJ95" s="7"/>
      <c r="GZK95" s="7"/>
      <c r="GZL95" s="7"/>
      <c r="GZM95" s="7"/>
      <c r="GZN95" s="7"/>
      <c r="GZO95" s="7"/>
      <c r="GZP95" s="7"/>
      <c r="GZQ95" s="7"/>
      <c r="GZR95" s="7"/>
      <c r="GZS95" s="7"/>
      <c r="GZT95" s="7"/>
      <c r="GZU95" s="7"/>
      <c r="GZV95" s="7"/>
      <c r="GZW95" s="7"/>
      <c r="GZX95" s="7"/>
      <c r="GZY95" s="7"/>
      <c r="GZZ95" s="7"/>
      <c r="HAA95" s="7"/>
      <c r="HAB95" s="7"/>
      <c r="HAC95" s="7"/>
      <c r="HAD95" s="7"/>
      <c r="HAE95" s="7"/>
      <c r="HAF95" s="7"/>
      <c r="HAG95" s="7"/>
      <c r="HAH95" s="7"/>
      <c r="HAI95" s="7"/>
      <c r="HAJ95" s="7"/>
      <c r="HAK95" s="7"/>
      <c r="HAL95" s="7"/>
      <c r="HAM95" s="7"/>
      <c r="HAN95" s="7"/>
      <c r="HAO95" s="7"/>
      <c r="HAP95" s="7"/>
      <c r="HAQ95" s="7"/>
      <c r="HAR95" s="7"/>
      <c r="HAS95" s="7"/>
      <c r="HAT95" s="7"/>
      <c r="HAU95" s="7"/>
      <c r="HAV95" s="7"/>
      <c r="HAW95" s="7"/>
      <c r="HAX95" s="7"/>
      <c r="HAY95" s="7"/>
      <c r="HAZ95" s="7"/>
      <c r="HBA95" s="7"/>
      <c r="HBB95" s="7"/>
      <c r="HBC95" s="7"/>
      <c r="HBD95" s="7"/>
      <c r="HBE95" s="7"/>
      <c r="HBF95" s="7"/>
      <c r="HBG95" s="7"/>
      <c r="HBH95" s="7"/>
      <c r="HBI95" s="7"/>
      <c r="HBJ95" s="7"/>
      <c r="HBK95" s="7"/>
      <c r="HBL95" s="7"/>
      <c r="HBM95" s="7"/>
      <c r="HBN95" s="7"/>
      <c r="HBO95" s="7"/>
      <c r="HBP95" s="7"/>
      <c r="HBQ95" s="7"/>
      <c r="HBR95" s="7"/>
      <c r="HBS95" s="7"/>
      <c r="HBT95" s="7"/>
      <c r="HBU95" s="7"/>
      <c r="HBV95" s="7"/>
      <c r="HBW95" s="7"/>
      <c r="HBX95" s="7"/>
      <c r="HBY95" s="7"/>
      <c r="HBZ95" s="7"/>
      <c r="HCA95" s="7"/>
      <c r="HCB95" s="7"/>
      <c r="HCC95" s="7"/>
      <c r="HCD95" s="7"/>
      <c r="HCE95" s="7"/>
      <c r="HCF95" s="7"/>
      <c r="HCG95" s="7"/>
      <c r="HCH95" s="7"/>
      <c r="HCI95" s="7"/>
      <c r="HCJ95" s="7"/>
      <c r="HCK95" s="7"/>
      <c r="HCL95" s="7"/>
      <c r="HCM95" s="7"/>
      <c r="HCN95" s="7"/>
      <c r="HCO95" s="7"/>
      <c r="HCP95" s="7"/>
      <c r="HCQ95" s="7"/>
      <c r="HCR95" s="7"/>
      <c r="HCS95" s="7"/>
      <c r="HCT95" s="7"/>
      <c r="HCU95" s="7"/>
      <c r="HCV95" s="7"/>
      <c r="HCW95" s="7"/>
      <c r="HCX95" s="7"/>
      <c r="HCY95" s="7"/>
      <c r="HCZ95" s="7"/>
      <c r="HDA95" s="7"/>
      <c r="HDB95" s="7"/>
      <c r="HDC95" s="7"/>
      <c r="HDD95" s="7"/>
      <c r="HDE95" s="7"/>
      <c r="HDF95" s="7"/>
      <c r="HDG95" s="7"/>
      <c r="HDH95" s="7"/>
      <c r="HDI95" s="7"/>
      <c r="HDJ95" s="7"/>
      <c r="HDK95" s="7"/>
      <c r="HDL95" s="7"/>
      <c r="HDM95" s="7"/>
      <c r="HDN95" s="7"/>
      <c r="HDO95" s="7"/>
      <c r="HDP95" s="7"/>
      <c r="HDQ95" s="7"/>
      <c r="HDR95" s="7"/>
      <c r="HDS95" s="7"/>
      <c r="HDT95" s="7"/>
      <c r="HDU95" s="7"/>
      <c r="HDV95" s="7"/>
      <c r="HDW95" s="7"/>
      <c r="HDX95" s="7"/>
      <c r="HDY95" s="7"/>
      <c r="HDZ95" s="7"/>
      <c r="HEA95" s="7"/>
      <c r="HEB95" s="7"/>
      <c r="HEC95" s="7"/>
      <c r="HED95" s="7"/>
      <c r="HEE95" s="7"/>
      <c r="HEF95" s="7"/>
      <c r="HEG95" s="7"/>
      <c r="HEH95" s="7"/>
      <c r="HEI95" s="7"/>
      <c r="HEJ95" s="7"/>
      <c r="HEK95" s="7"/>
      <c r="HEL95" s="7"/>
      <c r="HEM95" s="7"/>
      <c r="HEN95" s="7"/>
      <c r="HEO95" s="7"/>
      <c r="HEP95" s="7"/>
      <c r="HEQ95" s="7"/>
      <c r="HER95" s="7"/>
      <c r="HES95" s="7"/>
      <c r="HET95" s="7"/>
      <c r="HEU95" s="7"/>
      <c r="HEV95" s="7"/>
      <c r="HEW95" s="7"/>
      <c r="HEX95" s="7"/>
      <c r="HEY95" s="7"/>
      <c r="HEZ95" s="7"/>
      <c r="HFA95" s="7"/>
      <c r="HFB95" s="7"/>
      <c r="HFC95" s="7"/>
      <c r="HFD95" s="7"/>
      <c r="HFE95" s="7"/>
      <c r="HFF95" s="7"/>
      <c r="HFG95" s="7"/>
      <c r="HFH95" s="7"/>
      <c r="HFI95" s="7"/>
      <c r="HFJ95" s="7"/>
      <c r="HFK95" s="7"/>
      <c r="HFL95" s="7"/>
      <c r="HFM95" s="7"/>
      <c r="HFN95" s="7"/>
      <c r="HFO95" s="7"/>
      <c r="HFP95" s="7"/>
      <c r="HFQ95" s="7"/>
      <c r="HFR95" s="7"/>
      <c r="HFS95" s="7"/>
      <c r="HFT95" s="7"/>
      <c r="HFU95" s="7"/>
      <c r="HFV95" s="7"/>
      <c r="HFW95" s="7"/>
      <c r="HFX95" s="7"/>
      <c r="HFY95" s="7"/>
      <c r="HFZ95" s="7"/>
      <c r="HGA95" s="7"/>
      <c r="HGB95" s="7"/>
      <c r="HGC95" s="7"/>
      <c r="HGD95" s="7"/>
      <c r="HGE95" s="7"/>
      <c r="HGF95" s="7"/>
      <c r="HGG95" s="7"/>
      <c r="HGH95" s="7"/>
      <c r="HGI95" s="7"/>
      <c r="HGJ95" s="7"/>
      <c r="HGK95" s="7"/>
      <c r="HGL95" s="7"/>
      <c r="HGM95" s="7"/>
      <c r="HGN95" s="7"/>
      <c r="HGO95" s="7"/>
      <c r="HGP95" s="7"/>
      <c r="HGQ95" s="7"/>
      <c r="HGR95" s="7"/>
      <c r="HGS95" s="7"/>
      <c r="HGT95" s="7"/>
      <c r="HGU95" s="7"/>
      <c r="HGV95" s="7"/>
      <c r="HGW95" s="7"/>
      <c r="HGX95" s="7"/>
      <c r="HGY95" s="7"/>
      <c r="HGZ95" s="7"/>
      <c r="HHA95" s="7"/>
      <c r="HHB95" s="7"/>
      <c r="HHC95" s="7"/>
      <c r="HHD95" s="7"/>
      <c r="HHE95" s="7"/>
      <c r="HHF95" s="7"/>
      <c r="HHG95" s="7"/>
      <c r="HHH95" s="7"/>
      <c r="HHI95" s="7"/>
      <c r="HHJ95" s="7"/>
      <c r="HHK95" s="7"/>
      <c r="HHL95" s="7"/>
      <c r="HHM95" s="7"/>
      <c r="HHN95" s="7"/>
      <c r="HHO95" s="7"/>
      <c r="HHP95" s="7"/>
      <c r="HHQ95" s="7"/>
      <c r="HHR95" s="7"/>
      <c r="HHS95" s="7"/>
      <c r="HHT95" s="7"/>
      <c r="HHU95" s="7"/>
      <c r="HHV95" s="7"/>
      <c r="HHW95" s="7"/>
      <c r="HHX95" s="7"/>
      <c r="HHY95" s="7"/>
      <c r="HHZ95" s="7"/>
      <c r="HIA95" s="7"/>
      <c r="HIB95" s="7"/>
      <c r="HIC95" s="7"/>
      <c r="HID95" s="7"/>
      <c r="HIE95" s="7"/>
      <c r="HIF95" s="7"/>
      <c r="HIG95" s="7"/>
      <c r="HIH95" s="7"/>
      <c r="HII95" s="7"/>
      <c r="HIJ95" s="7"/>
      <c r="HIK95" s="7"/>
      <c r="HIL95" s="7"/>
      <c r="HIM95" s="7"/>
      <c r="HIN95" s="7"/>
      <c r="HIO95" s="7"/>
      <c r="HIP95" s="7"/>
      <c r="HIQ95" s="7"/>
      <c r="HIR95" s="7"/>
      <c r="HIS95" s="7"/>
      <c r="HIT95" s="7"/>
      <c r="HIU95" s="7"/>
      <c r="HIV95" s="7"/>
      <c r="HIW95" s="7"/>
      <c r="HIX95" s="7"/>
      <c r="HIY95" s="7"/>
      <c r="HIZ95" s="7"/>
      <c r="HJA95" s="7"/>
      <c r="HJB95" s="7"/>
      <c r="HJC95" s="7"/>
      <c r="HJD95" s="7"/>
      <c r="HJE95" s="7"/>
      <c r="HJF95" s="7"/>
      <c r="HJG95" s="7"/>
      <c r="HJH95" s="7"/>
      <c r="HJI95" s="7"/>
      <c r="HJJ95" s="7"/>
      <c r="HJK95" s="7"/>
      <c r="HJL95" s="7"/>
      <c r="HJM95" s="7"/>
      <c r="HJN95" s="7"/>
      <c r="HJO95" s="7"/>
      <c r="HJP95" s="7"/>
      <c r="HJQ95" s="7"/>
      <c r="HJR95" s="7"/>
      <c r="HJS95" s="7"/>
      <c r="HJT95" s="7"/>
      <c r="HJU95" s="7"/>
      <c r="HJV95" s="7"/>
      <c r="HJW95" s="7"/>
      <c r="HJX95" s="7"/>
      <c r="HJY95" s="7"/>
      <c r="HJZ95" s="7"/>
      <c r="HKA95" s="7"/>
      <c r="HKB95" s="7"/>
      <c r="HKC95" s="7"/>
      <c r="HKD95" s="7"/>
      <c r="HKE95" s="7"/>
      <c r="HKF95" s="7"/>
      <c r="HKG95" s="7"/>
      <c r="HKH95" s="7"/>
      <c r="HKI95" s="7"/>
      <c r="HKJ95" s="7"/>
      <c r="HKK95" s="7"/>
      <c r="HKL95" s="7"/>
      <c r="HKM95" s="7"/>
      <c r="HKN95" s="7"/>
      <c r="HKO95" s="7"/>
      <c r="HKP95" s="7"/>
      <c r="HKQ95" s="7"/>
      <c r="HKR95" s="7"/>
      <c r="HKS95" s="7"/>
      <c r="HKT95" s="7"/>
      <c r="HKU95" s="7"/>
      <c r="HKV95" s="7"/>
      <c r="HKW95" s="7"/>
      <c r="HKX95" s="7"/>
      <c r="HKY95" s="7"/>
      <c r="HKZ95" s="7"/>
      <c r="HLA95" s="7"/>
      <c r="HLB95" s="7"/>
      <c r="HLC95" s="7"/>
      <c r="HLD95" s="7"/>
      <c r="HLE95" s="7"/>
      <c r="HLF95" s="7"/>
      <c r="HLG95" s="7"/>
      <c r="HLH95" s="7"/>
      <c r="HLI95" s="7"/>
      <c r="HLJ95" s="7"/>
      <c r="HLK95" s="7"/>
      <c r="HLL95" s="7"/>
      <c r="HLM95" s="7"/>
      <c r="HLN95" s="7"/>
      <c r="HLO95" s="7"/>
      <c r="HLP95" s="7"/>
      <c r="HLQ95" s="7"/>
      <c r="HLR95" s="7"/>
      <c r="HLS95" s="7"/>
      <c r="HLT95" s="7"/>
      <c r="HLU95" s="7"/>
      <c r="HLV95" s="7"/>
      <c r="HLW95" s="7"/>
      <c r="HLX95" s="7"/>
      <c r="HLY95" s="7"/>
      <c r="HLZ95" s="7"/>
      <c r="HMA95" s="7"/>
      <c r="HMB95" s="7"/>
      <c r="HMC95" s="7"/>
      <c r="HMD95" s="7"/>
      <c r="HME95" s="7"/>
      <c r="HMF95" s="7"/>
      <c r="HMG95" s="7"/>
      <c r="HMH95" s="7"/>
      <c r="HMI95" s="7"/>
      <c r="HMJ95" s="7"/>
      <c r="HMK95" s="7"/>
      <c r="HML95" s="7"/>
      <c r="HMM95" s="7"/>
      <c r="HMN95" s="7"/>
      <c r="HMO95" s="7"/>
      <c r="HMP95" s="7"/>
      <c r="HMQ95" s="7"/>
      <c r="HMR95" s="7"/>
      <c r="HMS95" s="7"/>
      <c r="HMT95" s="7"/>
      <c r="HMU95" s="7"/>
      <c r="HMV95" s="7"/>
      <c r="HMW95" s="7"/>
      <c r="HMX95" s="7"/>
      <c r="HMY95" s="7"/>
      <c r="HMZ95" s="7"/>
      <c r="HNA95" s="7"/>
      <c r="HNB95" s="7"/>
      <c r="HNC95" s="7"/>
      <c r="HND95" s="7"/>
      <c r="HNE95" s="7"/>
      <c r="HNF95" s="7"/>
      <c r="HNG95" s="7"/>
      <c r="HNH95" s="7"/>
      <c r="HNI95" s="7"/>
      <c r="HNJ95" s="7"/>
      <c r="HNK95" s="7"/>
      <c r="HNL95" s="7"/>
      <c r="HNM95" s="7"/>
      <c r="HNN95" s="7"/>
      <c r="HNO95" s="7"/>
      <c r="HNP95" s="7"/>
      <c r="HNQ95" s="7"/>
      <c r="HNR95" s="7"/>
      <c r="HNS95" s="7"/>
      <c r="HNT95" s="7"/>
      <c r="HNU95" s="7"/>
      <c r="HNV95" s="7"/>
      <c r="HNW95" s="7"/>
      <c r="HNX95" s="7"/>
      <c r="HNY95" s="7"/>
      <c r="HNZ95" s="7"/>
      <c r="HOA95" s="7"/>
      <c r="HOB95" s="7"/>
      <c r="HOC95" s="7"/>
      <c r="HOD95" s="7"/>
      <c r="HOE95" s="7"/>
      <c r="HOF95" s="7"/>
      <c r="HOG95" s="7"/>
      <c r="HOH95" s="7"/>
      <c r="HOI95" s="7"/>
      <c r="HOJ95" s="7"/>
      <c r="HOK95" s="7"/>
      <c r="HOL95" s="7"/>
      <c r="HOM95" s="7"/>
      <c r="HON95" s="7"/>
      <c r="HOO95" s="7"/>
      <c r="HOP95" s="7"/>
      <c r="HOQ95" s="7"/>
      <c r="HOR95" s="7"/>
      <c r="HOS95" s="7"/>
      <c r="HOT95" s="7"/>
      <c r="HOU95" s="7"/>
      <c r="HOV95" s="7"/>
      <c r="HOW95" s="7"/>
      <c r="HOX95" s="7"/>
      <c r="HOY95" s="7"/>
      <c r="HOZ95" s="7"/>
      <c r="HPA95" s="7"/>
      <c r="HPB95" s="7"/>
      <c r="HPC95" s="7"/>
      <c r="HPD95" s="7"/>
      <c r="HPE95" s="7"/>
      <c r="HPF95" s="7"/>
      <c r="HPG95" s="7"/>
      <c r="HPH95" s="7"/>
      <c r="HPI95" s="7"/>
      <c r="HPJ95" s="7"/>
      <c r="HPK95" s="7"/>
      <c r="HPL95" s="7"/>
      <c r="HPM95" s="7"/>
      <c r="HPN95" s="7"/>
      <c r="HPO95" s="7"/>
      <c r="HPP95" s="7"/>
      <c r="HPQ95" s="7"/>
      <c r="HPR95" s="7"/>
      <c r="HPS95" s="7"/>
      <c r="HPT95" s="7"/>
      <c r="HPU95" s="7"/>
      <c r="HPV95" s="7"/>
      <c r="HPW95" s="7"/>
      <c r="HPX95" s="7"/>
      <c r="HPY95" s="7"/>
      <c r="HPZ95" s="7"/>
      <c r="HQA95" s="7"/>
      <c r="HQB95" s="7"/>
      <c r="HQC95" s="7"/>
      <c r="HQD95" s="7"/>
      <c r="HQE95" s="7"/>
      <c r="HQF95" s="7"/>
      <c r="HQG95" s="7"/>
      <c r="HQH95" s="7"/>
      <c r="HQI95" s="7"/>
      <c r="HQJ95" s="7"/>
      <c r="HQK95" s="7"/>
      <c r="HQL95" s="7"/>
      <c r="HQM95" s="7"/>
      <c r="HQN95" s="7"/>
      <c r="HQO95" s="7"/>
      <c r="HQP95" s="7"/>
      <c r="HQQ95" s="7"/>
      <c r="HQR95" s="7"/>
      <c r="HQS95" s="7"/>
      <c r="HQT95" s="7"/>
      <c r="HQU95" s="7"/>
      <c r="HQV95" s="7"/>
      <c r="HQW95" s="7"/>
      <c r="HQX95" s="7"/>
      <c r="HQY95" s="7"/>
      <c r="HQZ95" s="7"/>
      <c r="HRA95" s="7"/>
      <c r="HRB95" s="7"/>
      <c r="HRC95" s="7"/>
      <c r="HRD95" s="7"/>
      <c r="HRE95" s="7"/>
      <c r="HRF95" s="7"/>
      <c r="HRG95" s="7"/>
      <c r="HRH95" s="7"/>
      <c r="HRI95" s="7"/>
      <c r="HRJ95" s="7"/>
      <c r="HRK95" s="7"/>
      <c r="HRL95" s="7"/>
      <c r="HRM95" s="7"/>
      <c r="HRN95" s="7"/>
      <c r="HRO95" s="7"/>
      <c r="HRP95" s="7"/>
      <c r="HRQ95" s="7"/>
      <c r="HRR95" s="7"/>
      <c r="HRS95" s="7"/>
      <c r="HRT95" s="7"/>
      <c r="HRU95" s="7"/>
      <c r="HRV95" s="7"/>
      <c r="HRW95" s="7"/>
      <c r="HRX95" s="7"/>
      <c r="HRY95" s="7"/>
      <c r="HRZ95" s="7"/>
      <c r="HSA95" s="7"/>
      <c r="HSB95" s="7"/>
      <c r="HSC95" s="7"/>
      <c r="HSD95" s="7"/>
      <c r="HSE95" s="7"/>
      <c r="HSF95" s="7"/>
      <c r="HSG95" s="7"/>
      <c r="HSH95" s="7"/>
      <c r="HSI95" s="7"/>
      <c r="HSJ95" s="7"/>
      <c r="HSK95" s="7"/>
      <c r="HSL95" s="7"/>
      <c r="HSM95" s="7"/>
      <c r="HSN95" s="7"/>
      <c r="HSO95" s="7"/>
      <c r="HSP95" s="7"/>
      <c r="HSQ95" s="7"/>
      <c r="HSR95" s="7"/>
      <c r="HSS95" s="7"/>
      <c r="HST95" s="7"/>
      <c r="HSU95" s="7"/>
      <c r="HSV95" s="7"/>
      <c r="HSW95" s="7"/>
      <c r="HSX95" s="7"/>
      <c r="HSY95" s="7"/>
      <c r="HSZ95" s="7"/>
      <c r="HTA95" s="7"/>
      <c r="HTB95" s="7"/>
      <c r="HTC95" s="7"/>
      <c r="HTD95" s="7"/>
      <c r="HTE95" s="7"/>
      <c r="HTF95" s="7"/>
      <c r="HTG95" s="7"/>
      <c r="HTH95" s="7"/>
      <c r="HTI95" s="7"/>
      <c r="HTJ95" s="7"/>
      <c r="HTK95" s="7"/>
      <c r="HTL95" s="7"/>
      <c r="HTM95" s="7"/>
      <c r="HTN95" s="7"/>
      <c r="HTO95" s="7"/>
      <c r="HTP95" s="7"/>
      <c r="HTQ95" s="7"/>
      <c r="HTR95" s="7"/>
      <c r="HTS95" s="7"/>
      <c r="HTT95" s="7"/>
      <c r="HTU95" s="7"/>
      <c r="HTV95" s="7"/>
      <c r="HTW95" s="7"/>
      <c r="HTX95" s="7"/>
      <c r="HTY95" s="7"/>
      <c r="HTZ95" s="7"/>
      <c r="HUA95" s="7"/>
      <c r="HUB95" s="7"/>
      <c r="HUC95" s="7"/>
      <c r="HUD95" s="7"/>
      <c r="HUE95" s="7"/>
      <c r="HUF95" s="7"/>
      <c r="HUG95" s="7"/>
      <c r="HUH95" s="7"/>
      <c r="HUI95" s="7"/>
      <c r="HUJ95" s="7"/>
      <c r="HUK95" s="7"/>
      <c r="HUL95" s="7"/>
      <c r="HUM95" s="7"/>
      <c r="HUN95" s="7"/>
      <c r="HUO95" s="7"/>
      <c r="HUP95" s="7"/>
      <c r="HUQ95" s="7"/>
      <c r="HUR95" s="7"/>
      <c r="HUS95" s="7"/>
      <c r="HUT95" s="7"/>
      <c r="HUU95" s="7"/>
      <c r="HUV95" s="7"/>
      <c r="HUW95" s="7"/>
      <c r="HUX95" s="7"/>
      <c r="HUY95" s="7"/>
      <c r="HUZ95" s="7"/>
      <c r="HVA95" s="7"/>
      <c r="HVB95" s="7"/>
      <c r="HVC95" s="7"/>
      <c r="HVD95" s="7"/>
      <c r="HVE95" s="7"/>
      <c r="HVF95" s="7"/>
      <c r="HVG95" s="7"/>
      <c r="HVH95" s="7"/>
      <c r="HVI95" s="7"/>
      <c r="HVJ95" s="7"/>
      <c r="HVK95" s="7"/>
      <c r="HVL95" s="7"/>
      <c r="HVM95" s="7"/>
      <c r="HVN95" s="7"/>
      <c r="HVO95" s="7"/>
      <c r="HVP95" s="7"/>
      <c r="HVQ95" s="7"/>
      <c r="HVR95" s="7"/>
      <c r="HVS95" s="7"/>
      <c r="HVT95" s="7"/>
      <c r="HVU95" s="7"/>
      <c r="HVV95" s="7"/>
      <c r="HVW95" s="7"/>
      <c r="HVX95" s="7"/>
      <c r="HVY95" s="7"/>
      <c r="HVZ95" s="7"/>
      <c r="HWA95" s="7"/>
      <c r="HWB95" s="7"/>
      <c r="HWC95" s="7"/>
      <c r="HWD95" s="7"/>
      <c r="HWE95" s="7"/>
      <c r="HWF95" s="7"/>
      <c r="HWG95" s="7"/>
      <c r="HWH95" s="7"/>
      <c r="HWI95" s="7"/>
      <c r="HWJ95" s="7"/>
      <c r="HWK95" s="7"/>
      <c r="HWL95" s="7"/>
      <c r="HWM95" s="7"/>
      <c r="HWN95" s="7"/>
      <c r="HWO95" s="7"/>
      <c r="HWP95" s="7"/>
      <c r="HWQ95" s="7"/>
      <c r="HWR95" s="7"/>
      <c r="HWS95" s="7"/>
      <c r="HWT95" s="7"/>
      <c r="HWU95" s="7"/>
      <c r="HWV95" s="7"/>
      <c r="HWW95" s="7"/>
      <c r="HWX95" s="7"/>
      <c r="HWY95" s="7"/>
      <c r="HWZ95" s="7"/>
      <c r="HXA95" s="7"/>
      <c r="HXB95" s="7"/>
      <c r="HXC95" s="7"/>
      <c r="HXD95" s="7"/>
      <c r="HXE95" s="7"/>
      <c r="HXF95" s="7"/>
      <c r="HXG95" s="7"/>
      <c r="HXH95" s="7"/>
      <c r="HXI95" s="7"/>
      <c r="HXJ95" s="7"/>
      <c r="HXK95" s="7"/>
      <c r="HXL95" s="7"/>
      <c r="HXM95" s="7"/>
      <c r="HXN95" s="7"/>
      <c r="HXO95" s="7"/>
      <c r="HXP95" s="7"/>
      <c r="HXQ95" s="7"/>
      <c r="HXR95" s="7"/>
      <c r="HXS95" s="7"/>
      <c r="HXT95" s="7"/>
      <c r="HXU95" s="7"/>
      <c r="HXV95" s="7"/>
      <c r="HXW95" s="7"/>
      <c r="HXX95" s="7"/>
      <c r="HXY95" s="7"/>
      <c r="HXZ95" s="7"/>
      <c r="HYA95" s="7"/>
      <c r="HYB95" s="7"/>
      <c r="HYC95" s="7"/>
      <c r="HYD95" s="7"/>
      <c r="HYE95" s="7"/>
      <c r="HYF95" s="7"/>
      <c r="HYG95" s="7"/>
      <c r="HYH95" s="7"/>
      <c r="HYI95" s="7"/>
      <c r="HYJ95" s="7"/>
      <c r="HYK95" s="7"/>
      <c r="HYL95" s="7"/>
      <c r="HYM95" s="7"/>
      <c r="HYN95" s="7"/>
      <c r="HYO95" s="7"/>
      <c r="HYP95" s="7"/>
      <c r="HYQ95" s="7"/>
      <c r="HYR95" s="7"/>
      <c r="HYS95" s="7"/>
      <c r="HYT95" s="7"/>
      <c r="HYU95" s="7"/>
      <c r="HYV95" s="7"/>
      <c r="HYW95" s="7"/>
      <c r="HYX95" s="7"/>
      <c r="HYY95" s="7"/>
      <c r="HYZ95" s="7"/>
      <c r="HZA95" s="7"/>
      <c r="HZB95" s="7"/>
      <c r="HZC95" s="7"/>
      <c r="HZD95" s="7"/>
      <c r="HZE95" s="7"/>
      <c r="HZF95" s="7"/>
      <c r="HZG95" s="7"/>
      <c r="HZH95" s="7"/>
      <c r="HZI95" s="7"/>
      <c r="HZJ95" s="7"/>
      <c r="HZK95" s="7"/>
      <c r="HZL95" s="7"/>
      <c r="HZM95" s="7"/>
      <c r="HZN95" s="7"/>
      <c r="HZO95" s="7"/>
      <c r="HZP95" s="7"/>
      <c r="HZQ95" s="7"/>
      <c r="HZR95" s="7"/>
      <c r="HZS95" s="7"/>
      <c r="HZT95" s="7"/>
      <c r="HZU95" s="7"/>
      <c r="HZV95" s="7"/>
      <c r="HZW95" s="7"/>
      <c r="HZX95" s="7"/>
      <c r="HZY95" s="7"/>
      <c r="HZZ95" s="7"/>
      <c r="IAA95" s="7"/>
      <c r="IAB95" s="7"/>
      <c r="IAC95" s="7"/>
      <c r="IAD95" s="7"/>
      <c r="IAE95" s="7"/>
      <c r="IAF95" s="7"/>
      <c r="IAG95" s="7"/>
      <c r="IAH95" s="7"/>
      <c r="IAI95" s="7"/>
      <c r="IAJ95" s="7"/>
      <c r="IAK95" s="7"/>
      <c r="IAL95" s="7"/>
      <c r="IAM95" s="7"/>
      <c r="IAN95" s="7"/>
      <c r="IAO95" s="7"/>
      <c r="IAP95" s="7"/>
      <c r="IAQ95" s="7"/>
      <c r="IAR95" s="7"/>
      <c r="IAS95" s="7"/>
      <c r="IAT95" s="7"/>
      <c r="IAU95" s="7"/>
      <c r="IAV95" s="7"/>
      <c r="IAW95" s="7"/>
      <c r="IAX95" s="7"/>
      <c r="IAY95" s="7"/>
      <c r="IAZ95" s="7"/>
      <c r="IBA95" s="7"/>
      <c r="IBB95" s="7"/>
      <c r="IBC95" s="7"/>
      <c r="IBD95" s="7"/>
      <c r="IBE95" s="7"/>
      <c r="IBF95" s="7"/>
      <c r="IBG95" s="7"/>
      <c r="IBH95" s="7"/>
      <c r="IBI95" s="7"/>
      <c r="IBJ95" s="7"/>
      <c r="IBK95" s="7"/>
      <c r="IBL95" s="7"/>
      <c r="IBM95" s="7"/>
      <c r="IBN95" s="7"/>
      <c r="IBO95" s="7"/>
      <c r="IBP95" s="7"/>
      <c r="IBQ95" s="7"/>
      <c r="IBR95" s="7"/>
      <c r="IBS95" s="7"/>
      <c r="IBT95" s="7"/>
      <c r="IBU95" s="7"/>
      <c r="IBV95" s="7"/>
      <c r="IBW95" s="7"/>
      <c r="IBX95" s="7"/>
      <c r="IBY95" s="7"/>
      <c r="IBZ95" s="7"/>
      <c r="ICA95" s="7"/>
      <c r="ICB95" s="7"/>
      <c r="ICC95" s="7"/>
      <c r="ICD95" s="7"/>
      <c r="ICE95" s="7"/>
      <c r="ICF95" s="7"/>
      <c r="ICG95" s="7"/>
      <c r="ICH95" s="7"/>
      <c r="ICI95" s="7"/>
      <c r="ICJ95" s="7"/>
      <c r="ICK95" s="7"/>
      <c r="ICL95" s="7"/>
      <c r="ICM95" s="7"/>
      <c r="ICN95" s="7"/>
      <c r="ICO95" s="7"/>
      <c r="ICP95" s="7"/>
      <c r="ICQ95" s="7"/>
      <c r="ICR95" s="7"/>
      <c r="ICS95" s="7"/>
      <c r="ICT95" s="7"/>
      <c r="ICU95" s="7"/>
      <c r="ICV95" s="7"/>
      <c r="ICW95" s="7"/>
      <c r="ICX95" s="7"/>
      <c r="ICY95" s="7"/>
      <c r="ICZ95" s="7"/>
      <c r="IDA95" s="7"/>
      <c r="IDB95" s="7"/>
      <c r="IDC95" s="7"/>
      <c r="IDD95" s="7"/>
      <c r="IDE95" s="7"/>
      <c r="IDF95" s="7"/>
      <c r="IDG95" s="7"/>
      <c r="IDH95" s="7"/>
      <c r="IDI95" s="7"/>
      <c r="IDJ95" s="7"/>
      <c r="IDK95" s="7"/>
      <c r="IDL95" s="7"/>
      <c r="IDM95" s="7"/>
      <c r="IDN95" s="7"/>
      <c r="IDO95" s="7"/>
      <c r="IDP95" s="7"/>
      <c r="IDQ95" s="7"/>
      <c r="IDR95" s="7"/>
      <c r="IDS95" s="7"/>
      <c r="IDT95" s="7"/>
      <c r="IDU95" s="7"/>
      <c r="IDV95" s="7"/>
      <c r="IDW95" s="7"/>
      <c r="IDX95" s="7"/>
      <c r="IDY95" s="7"/>
      <c r="IDZ95" s="7"/>
      <c r="IEA95" s="7"/>
      <c r="IEB95" s="7"/>
      <c r="IEC95" s="7"/>
      <c r="IED95" s="7"/>
      <c r="IEE95" s="7"/>
      <c r="IEF95" s="7"/>
      <c r="IEG95" s="7"/>
      <c r="IEH95" s="7"/>
      <c r="IEI95" s="7"/>
      <c r="IEJ95" s="7"/>
      <c r="IEK95" s="7"/>
      <c r="IEL95" s="7"/>
      <c r="IEM95" s="7"/>
      <c r="IEN95" s="7"/>
      <c r="IEO95" s="7"/>
      <c r="IEP95" s="7"/>
      <c r="IEQ95" s="7"/>
      <c r="IER95" s="7"/>
      <c r="IES95" s="7"/>
      <c r="IET95" s="7"/>
      <c r="IEU95" s="7"/>
      <c r="IEV95" s="7"/>
      <c r="IEW95" s="7"/>
      <c r="IEX95" s="7"/>
      <c r="IEY95" s="7"/>
      <c r="IEZ95" s="7"/>
      <c r="IFA95" s="7"/>
      <c r="IFB95" s="7"/>
      <c r="IFC95" s="7"/>
      <c r="IFD95" s="7"/>
      <c r="IFE95" s="7"/>
      <c r="IFF95" s="7"/>
      <c r="IFG95" s="7"/>
      <c r="IFH95" s="7"/>
      <c r="IFI95" s="7"/>
      <c r="IFJ95" s="7"/>
      <c r="IFK95" s="7"/>
      <c r="IFL95" s="7"/>
      <c r="IFM95" s="7"/>
      <c r="IFN95" s="7"/>
      <c r="IFO95" s="7"/>
      <c r="IFP95" s="7"/>
      <c r="IFQ95" s="7"/>
      <c r="IFR95" s="7"/>
      <c r="IFS95" s="7"/>
      <c r="IFT95" s="7"/>
      <c r="IFU95" s="7"/>
      <c r="IFV95" s="7"/>
      <c r="IFW95" s="7"/>
      <c r="IFX95" s="7"/>
      <c r="IFY95" s="7"/>
      <c r="IFZ95" s="7"/>
      <c r="IGA95" s="7"/>
      <c r="IGB95" s="7"/>
      <c r="IGC95" s="7"/>
      <c r="IGD95" s="7"/>
      <c r="IGE95" s="7"/>
      <c r="IGF95" s="7"/>
      <c r="IGG95" s="7"/>
      <c r="IGH95" s="7"/>
      <c r="IGI95" s="7"/>
      <c r="IGJ95" s="7"/>
      <c r="IGK95" s="7"/>
      <c r="IGL95" s="7"/>
      <c r="IGM95" s="7"/>
      <c r="IGN95" s="7"/>
      <c r="IGO95" s="7"/>
      <c r="IGP95" s="7"/>
      <c r="IGQ95" s="7"/>
      <c r="IGR95" s="7"/>
      <c r="IGS95" s="7"/>
      <c r="IGT95" s="7"/>
      <c r="IGU95" s="7"/>
      <c r="IGV95" s="7"/>
      <c r="IGW95" s="7"/>
      <c r="IGX95" s="7"/>
      <c r="IGY95" s="7"/>
      <c r="IGZ95" s="7"/>
      <c r="IHA95" s="7"/>
      <c r="IHB95" s="7"/>
      <c r="IHC95" s="7"/>
      <c r="IHD95" s="7"/>
      <c r="IHE95" s="7"/>
      <c r="IHF95" s="7"/>
      <c r="IHG95" s="7"/>
      <c r="IHH95" s="7"/>
      <c r="IHI95" s="7"/>
      <c r="IHJ95" s="7"/>
      <c r="IHK95" s="7"/>
      <c r="IHL95" s="7"/>
      <c r="IHM95" s="7"/>
      <c r="IHN95" s="7"/>
      <c r="IHO95" s="7"/>
      <c r="IHP95" s="7"/>
      <c r="IHQ95" s="7"/>
      <c r="IHR95" s="7"/>
      <c r="IHS95" s="7"/>
      <c r="IHT95" s="7"/>
      <c r="IHU95" s="7"/>
      <c r="IHV95" s="7"/>
      <c r="IHW95" s="7"/>
      <c r="IHX95" s="7"/>
      <c r="IHY95" s="7"/>
      <c r="IHZ95" s="7"/>
      <c r="IIA95" s="7"/>
      <c r="IIB95" s="7"/>
      <c r="IIC95" s="7"/>
      <c r="IID95" s="7"/>
      <c r="IIE95" s="7"/>
      <c r="IIF95" s="7"/>
      <c r="IIG95" s="7"/>
      <c r="IIH95" s="7"/>
      <c r="III95" s="7"/>
      <c r="IIJ95" s="7"/>
      <c r="IIK95" s="7"/>
      <c r="IIL95" s="7"/>
      <c r="IIM95" s="7"/>
      <c r="IIN95" s="7"/>
      <c r="IIO95" s="7"/>
      <c r="IIP95" s="7"/>
      <c r="IIQ95" s="7"/>
      <c r="IIR95" s="7"/>
      <c r="IIS95" s="7"/>
      <c r="IIT95" s="7"/>
      <c r="IIU95" s="7"/>
      <c r="IIV95" s="7"/>
      <c r="IIW95" s="7"/>
      <c r="IIX95" s="7"/>
      <c r="IIY95" s="7"/>
      <c r="IIZ95" s="7"/>
      <c r="IJA95" s="7"/>
      <c r="IJB95" s="7"/>
      <c r="IJC95" s="7"/>
      <c r="IJD95" s="7"/>
      <c r="IJE95" s="7"/>
      <c r="IJF95" s="7"/>
      <c r="IJG95" s="7"/>
      <c r="IJH95" s="7"/>
      <c r="IJI95" s="7"/>
      <c r="IJJ95" s="7"/>
      <c r="IJK95" s="7"/>
      <c r="IJL95" s="7"/>
      <c r="IJM95" s="7"/>
      <c r="IJN95" s="7"/>
      <c r="IJO95" s="7"/>
      <c r="IJP95" s="7"/>
      <c r="IJQ95" s="7"/>
      <c r="IJR95" s="7"/>
      <c r="IJS95" s="7"/>
      <c r="IJT95" s="7"/>
      <c r="IJU95" s="7"/>
      <c r="IJV95" s="7"/>
      <c r="IJW95" s="7"/>
      <c r="IJX95" s="7"/>
      <c r="IJY95" s="7"/>
      <c r="IJZ95" s="7"/>
      <c r="IKA95" s="7"/>
      <c r="IKB95" s="7"/>
      <c r="IKC95" s="7"/>
      <c r="IKD95" s="7"/>
      <c r="IKE95" s="7"/>
      <c r="IKF95" s="7"/>
      <c r="IKG95" s="7"/>
      <c r="IKH95" s="7"/>
      <c r="IKI95" s="7"/>
      <c r="IKJ95" s="7"/>
      <c r="IKK95" s="7"/>
      <c r="IKL95" s="7"/>
      <c r="IKM95" s="7"/>
      <c r="IKN95" s="7"/>
      <c r="IKO95" s="7"/>
      <c r="IKP95" s="7"/>
      <c r="IKQ95" s="7"/>
      <c r="IKR95" s="7"/>
      <c r="IKS95" s="7"/>
      <c r="IKT95" s="7"/>
      <c r="IKU95" s="7"/>
      <c r="IKV95" s="7"/>
      <c r="IKW95" s="7"/>
      <c r="IKX95" s="7"/>
      <c r="IKY95" s="7"/>
      <c r="IKZ95" s="7"/>
      <c r="ILA95" s="7"/>
      <c r="ILB95" s="7"/>
      <c r="ILC95" s="7"/>
      <c r="ILD95" s="7"/>
      <c r="ILE95" s="7"/>
      <c r="ILF95" s="7"/>
      <c r="ILG95" s="7"/>
      <c r="ILH95" s="7"/>
      <c r="ILI95" s="7"/>
      <c r="ILJ95" s="7"/>
      <c r="ILK95" s="7"/>
      <c r="ILL95" s="7"/>
      <c r="ILM95" s="7"/>
      <c r="ILN95" s="7"/>
      <c r="ILO95" s="7"/>
      <c r="ILP95" s="7"/>
      <c r="ILQ95" s="7"/>
      <c r="ILR95" s="7"/>
      <c r="ILS95" s="7"/>
      <c r="ILT95" s="7"/>
      <c r="ILU95" s="7"/>
      <c r="ILV95" s="7"/>
      <c r="ILW95" s="7"/>
      <c r="ILX95" s="7"/>
      <c r="ILY95" s="7"/>
      <c r="ILZ95" s="7"/>
      <c r="IMA95" s="7"/>
      <c r="IMB95" s="7"/>
      <c r="IMC95" s="7"/>
      <c r="IMD95" s="7"/>
      <c r="IME95" s="7"/>
      <c r="IMF95" s="7"/>
      <c r="IMG95" s="7"/>
      <c r="IMH95" s="7"/>
      <c r="IMI95" s="7"/>
      <c r="IMJ95" s="7"/>
      <c r="IMK95" s="7"/>
      <c r="IML95" s="7"/>
      <c r="IMM95" s="7"/>
      <c r="IMN95" s="7"/>
      <c r="IMO95" s="7"/>
      <c r="IMP95" s="7"/>
      <c r="IMQ95" s="7"/>
      <c r="IMR95" s="7"/>
      <c r="IMS95" s="7"/>
      <c r="IMT95" s="7"/>
      <c r="IMU95" s="7"/>
      <c r="IMV95" s="7"/>
      <c r="IMW95" s="7"/>
      <c r="IMX95" s="7"/>
      <c r="IMY95" s="7"/>
      <c r="IMZ95" s="7"/>
      <c r="INA95" s="7"/>
      <c r="INB95" s="7"/>
      <c r="INC95" s="7"/>
      <c r="IND95" s="7"/>
      <c r="INE95" s="7"/>
      <c r="INF95" s="7"/>
      <c r="ING95" s="7"/>
      <c r="INH95" s="7"/>
      <c r="INI95" s="7"/>
      <c r="INJ95" s="7"/>
      <c r="INK95" s="7"/>
      <c r="INL95" s="7"/>
      <c r="INM95" s="7"/>
      <c r="INN95" s="7"/>
      <c r="INO95" s="7"/>
      <c r="INP95" s="7"/>
      <c r="INQ95" s="7"/>
      <c r="INR95" s="7"/>
      <c r="INS95" s="7"/>
      <c r="INT95" s="7"/>
      <c r="INU95" s="7"/>
      <c r="INV95" s="7"/>
      <c r="INW95" s="7"/>
      <c r="INX95" s="7"/>
      <c r="INY95" s="7"/>
      <c r="INZ95" s="7"/>
      <c r="IOA95" s="7"/>
      <c r="IOB95" s="7"/>
      <c r="IOC95" s="7"/>
      <c r="IOD95" s="7"/>
      <c r="IOE95" s="7"/>
      <c r="IOF95" s="7"/>
      <c r="IOG95" s="7"/>
      <c r="IOH95" s="7"/>
      <c r="IOI95" s="7"/>
      <c r="IOJ95" s="7"/>
      <c r="IOK95" s="7"/>
      <c r="IOL95" s="7"/>
      <c r="IOM95" s="7"/>
      <c r="ION95" s="7"/>
      <c r="IOO95" s="7"/>
      <c r="IOP95" s="7"/>
      <c r="IOQ95" s="7"/>
      <c r="IOR95" s="7"/>
      <c r="IOS95" s="7"/>
      <c r="IOT95" s="7"/>
      <c r="IOU95" s="7"/>
      <c r="IOV95" s="7"/>
      <c r="IOW95" s="7"/>
      <c r="IOX95" s="7"/>
      <c r="IOY95" s="7"/>
      <c r="IOZ95" s="7"/>
      <c r="IPA95" s="7"/>
      <c r="IPB95" s="7"/>
      <c r="IPC95" s="7"/>
      <c r="IPD95" s="7"/>
      <c r="IPE95" s="7"/>
      <c r="IPF95" s="7"/>
      <c r="IPG95" s="7"/>
      <c r="IPH95" s="7"/>
      <c r="IPI95" s="7"/>
      <c r="IPJ95" s="7"/>
      <c r="IPK95" s="7"/>
      <c r="IPL95" s="7"/>
      <c r="IPM95" s="7"/>
      <c r="IPN95" s="7"/>
      <c r="IPO95" s="7"/>
      <c r="IPP95" s="7"/>
      <c r="IPQ95" s="7"/>
      <c r="IPR95" s="7"/>
      <c r="IPS95" s="7"/>
      <c r="IPT95" s="7"/>
      <c r="IPU95" s="7"/>
      <c r="IPV95" s="7"/>
      <c r="IPW95" s="7"/>
      <c r="IPX95" s="7"/>
      <c r="IPY95" s="7"/>
      <c r="IPZ95" s="7"/>
      <c r="IQA95" s="7"/>
      <c r="IQB95" s="7"/>
      <c r="IQC95" s="7"/>
      <c r="IQD95" s="7"/>
      <c r="IQE95" s="7"/>
      <c r="IQF95" s="7"/>
      <c r="IQG95" s="7"/>
      <c r="IQH95" s="7"/>
      <c r="IQI95" s="7"/>
      <c r="IQJ95" s="7"/>
      <c r="IQK95" s="7"/>
      <c r="IQL95" s="7"/>
      <c r="IQM95" s="7"/>
      <c r="IQN95" s="7"/>
      <c r="IQO95" s="7"/>
      <c r="IQP95" s="7"/>
      <c r="IQQ95" s="7"/>
      <c r="IQR95" s="7"/>
      <c r="IQS95" s="7"/>
      <c r="IQT95" s="7"/>
      <c r="IQU95" s="7"/>
      <c r="IQV95" s="7"/>
      <c r="IQW95" s="7"/>
      <c r="IQX95" s="7"/>
      <c r="IQY95" s="7"/>
      <c r="IQZ95" s="7"/>
      <c r="IRA95" s="7"/>
      <c r="IRB95" s="7"/>
      <c r="IRC95" s="7"/>
      <c r="IRD95" s="7"/>
      <c r="IRE95" s="7"/>
      <c r="IRF95" s="7"/>
      <c r="IRG95" s="7"/>
      <c r="IRH95" s="7"/>
      <c r="IRI95" s="7"/>
      <c r="IRJ95" s="7"/>
      <c r="IRK95" s="7"/>
      <c r="IRL95" s="7"/>
      <c r="IRM95" s="7"/>
      <c r="IRN95" s="7"/>
      <c r="IRO95" s="7"/>
      <c r="IRP95" s="7"/>
      <c r="IRQ95" s="7"/>
      <c r="IRR95" s="7"/>
      <c r="IRS95" s="7"/>
      <c r="IRT95" s="7"/>
      <c r="IRU95" s="7"/>
      <c r="IRV95" s="7"/>
      <c r="IRW95" s="7"/>
      <c r="IRX95" s="7"/>
      <c r="IRY95" s="7"/>
      <c r="IRZ95" s="7"/>
      <c r="ISA95" s="7"/>
      <c r="ISB95" s="7"/>
      <c r="ISC95" s="7"/>
      <c r="ISD95" s="7"/>
      <c r="ISE95" s="7"/>
      <c r="ISF95" s="7"/>
      <c r="ISG95" s="7"/>
      <c r="ISH95" s="7"/>
      <c r="ISI95" s="7"/>
      <c r="ISJ95" s="7"/>
      <c r="ISK95" s="7"/>
      <c r="ISL95" s="7"/>
      <c r="ISM95" s="7"/>
      <c r="ISN95" s="7"/>
      <c r="ISO95" s="7"/>
      <c r="ISP95" s="7"/>
      <c r="ISQ95" s="7"/>
      <c r="ISR95" s="7"/>
      <c r="ISS95" s="7"/>
      <c r="IST95" s="7"/>
      <c r="ISU95" s="7"/>
      <c r="ISV95" s="7"/>
      <c r="ISW95" s="7"/>
      <c r="ISX95" s="7"/>
      <c r="ISY95" s="7"/>
      <c r="ISZ95" s="7"/>
      <c r="ITA95" s="7"/>
      <c r="ITB95" s="7"/>
      <c r="ITC95" s="7"/>
      <c r="ITD95" s="7"/>
      <c r="ITE95" s="7"/>
      <c r="ITF95" s="7"/>
      <c r="ITG95" s="7"/>
      <c r="ITH95" s="7"/>
      <c r="ITI95" s="7"/>
      <c r="ITJ95" s="7"/>
      <c r="ITK95" s="7"/>
      <c r="ITL95" s="7"/>
      <c r="ITM95" s="7"/>
      <c r="ITN95" s="7"/>
      <c r="ITO95" s="7"/>
      <c r="ITP95" s="7"/>
      <c r="ITQ95" s="7"/>
      <c r="ITR95" s="7"/>
      <c r="ITS95" s="7"/>
      <c r="ITT95" s="7"/>
      <c r="ITU95" s="7"/>
      <c r="ITV95" s="7"/>
      <c r="ITW95" s="7"/>
      <c r="ITX95" s="7"/>
      <c r="ITY95" s="7"/>
      <c r="ITZ95" s="7"/>
      <c r="IUA95" s="7"/>
      <c r="IUB95" s="7"/>
      <c r="IUC95" s="7"/>
      <c r="IUD95" s="7"/>
      <c r="IUE95" s="7"/>
      <c r="IUF95" s="7"/>
      <c r="IUG95" s="7"/>
      <c r="IUH95" s="7"/>
      <c r="IUI95" s="7"/>
      <c r="IUJ95" s="7"/>
      <c r="IUK95" s="7"/>
      <c r="IUL95" s="7"/>
      <c r="IUM95" s="7"/>
      <c r="IUN95" s="7"/>
      <c r="IUO95" s="7"/>
      <c r="IUP95" s="7"/>
      <c r="IUQ95" s="7"/>
      <c r="IUR95" s="7"/>
      <c r="IUS95" s="7"/>
      <c r="IUT95" s="7"/>
      <c r="IUU95" s="7"/>
      <c r="IUV95" s="7"/>
      <c r="IUW95" s="7"/>
      <c r="IUX95" s="7"/>
      <c r="IUY95" s="7"/>
      <c r="IUZ95" s="7"/>
      <c r="IVA95" s="7"/>
      <c r="IVB95" s="7"/>
      <c r="IVC95" s="7"/>
      <c r="IVD95" s="7"/>
      <c r="IVE95" s="7"/>
      <c r="IVF95" s="7"/>
      <c r="IVG95" s="7"/>
      <c r="IVH95" s="7"/>
      <c r="IVI95" s="7"/>
      <c r="IVJ95" s="7"/>
      <c r="IVK95" s="7"/>
      <c r="IVL95" s="7"/>
      <c r="IVM95" s="7"/>
      <c r="IVN95" s="7"/>
      <c r="IVO95" s="7"/>
      <c r="IVP95" s="7"/>
      <c r="IVQ95" s="7"/>
      <c r="IVR95" s="7"/>
      <c r="IVS95" s="7"/>
      <c r="IVT95" s="7"/>
      <c r="IVU95" s="7"/>
      <c r="IVV95" s="7"/>
      <c r="IVW95" s="7"/>
      <c r="IVX95" s="7"/>
      <c r="IVY95" s="7"/>
      <c r="IVZ95" s="7"/>
      <c r="IWA95" s="7"/>
      <c r="IWB95" s="7"/>
      <c r="IWC95" s="7"/>
      <c r="IWD95" s="7"/>
      <c r="IWE95" s="7"/>
      <c r="IWF95" s="7"/>
      <c r="IWG95" s="7"/>
      <c r="IWH95" s="7"/>
      <c r="IWI95" s="7"/>
      <c r="IWJ95" s="7"/>
      <c r="IWK95" s="7"/>
      <c r="IWL95" s="7"/>
      <c r="IWM95" s="7"/>
      <c r="IWN95" s="7"/>
      <c r="IWO95" s="7"/>
      <c r="IWP95" s="7"/>
      <c r="IWQ95" s="7"/>
      <c r="IWR95" s="7"/>
      <c r="IWS95" s="7"/>
      <c r="IWT95" s="7"/>
      <c r="IWU95" s="7"/>
      <c r="IWV95" s="7"/>
      <c r="IWW95" s="7"/>
      <c r="IWX95" s="7"/>
      <c r="IWY95" s="7"/>
      <c r="IWZ95" s="7"/>
      <c r="IXA95" s="7"/>
      <c r="IXB95" s="7"/>
      <c r="IXC95" s="7"/>
      <c r="IXD95" s="7"/>
      <c r="IXE95" s="7"/>
      <c r="IXF95" s="7"/>
      <c r="IXG95" s="7"/>
      <c r="IXH95" s="7"/>
      <c r="IXI95" s="7"/>
      <c r="IXJ95" s="7"/>
      <c r="IXK95" s="7"/>
      <c r="IXL95" s="7"/>
      <c r="IXM95" s="7"/>
      <c r="IXN95" s="7"/>
      <c r="IXO95" s="7"/>
      <c r="IXP95" s="7"/>
      <c r="IXQ95" s="7"/>
      <c r="IXR95" s="7"/>
      <c r="IXS95" s="7"/>
      <c r="IXT95" s="7"/>
      <c r="IXU95" s="7"/>
      <c r="IXV95" s="7"/>
      <c r="IXW95" s="7"/>
      <c r="IXX95" s="7"/>
      <c r="IXY95" s="7"/>
      <c r="IXZ95" s="7"/>
      <c r="IYA95" s="7"/>
      <c r="IYB95" s="7"/>
      <c r="IYC95" s="7"/>
      <c r="IYD95" s="7"/>
      <c r="IYE95" s="7"/>
      <c r="IYF95" s="7"/>
      <c r="IYG95" s="7"/>
      <c r="IYH95" s="7"/>
      <c r="IYI95" s="7"/>
      <c r="IYJ95" s="7"/>
      <c r="IYK95" s="7"/>
      <c r="IYL95" s="7"/>
      <c r="IYM95" s="7"/>
      <c r="IYN95" s="7"/>
      <c r="IYO95" s="7"/>
      <c r="IYP95" s="7"/>
      <c r="IYQ95" s="7"/>
      <c r="IYR95" s="7"/>
      <c r="IYS95" s="7"/>
      <c r="IYT95" s="7"/>
      <c r="IYU95" s="7"/>
      <c r="IYV95" s="7"/>
      <c r="IYW95" s="7"/>
      <c r="IYX95" s="7"/>
      <c r="IYY95" s="7"/>
      <c r="IYZ95" s="7"/>
      <c r="IZA95" s="7"/>
      <c r="IZB95" s="7"/>
      <c r="IZC95" s="7"/>
      <c r="IZD95" s="7"/>
      <c r="IZE95" s="7"/>
      <c r="IZF95" s="7"/>
      <c r="IZG95" s="7"/>
      <c r="IZH95" s="7"/>
      <c r="IZI95" s="7"/>
      <c r="IZJ95" s="7"/>
      <c r="IZK95" s="7"/>
      <c r="IZL95" s="7"/>
      <c r="IZM95" s="7"/>
      <c r="IZN95" s="7"/>
      <c r="IZO95" s="7"/>
      <c r="IZP95" s="7"/>
      <c r="IZQ95" s="7"/>
      <c r="IZR95" s="7"/>
      <c r="IZS95" s="7"/>
      <c r="IZT95" s="7"/>
      <c r="IZU95" s="7"/>
      <c r="IZV95" s="7"/>
      <c r="IZW95" s="7"/>
      <c r="IZX95" s="7"/>
      <c r="IZY95" s="7"/>
      <c r="IZZ95" s="7"/>
      <c r="JAA95" s="7"/>
      <c r="JAB95" s="7"/>
      <c r="JAC95" s="7"/>
      <c r="JAD95" s="7"/>
      <c r="JAE95" s="7"/>
      <c r="JAF95" s="7"/>
      <c r="JAG95" s="7"/>
      <c r="JAH95" s="7"/>
      <c r="JAI95" s="7"/>
      <c r="JAJ95" s="7"/>
      <c r="JAK95" s="7"/>
      <c r="JAL95" s="7"/>
      <c r="JAM95" s="7"/>
      <c r="JAN95" s="7"/>
      <c r="JAO95" s="7"/>
      <c r="JAP95" s="7"/>
      <c r="JAQ95" s="7"/>
      <c r="JAR95" s="7"/>
      <c r="JAS95" s="7"/>
      <c r="JAT95" s="7"/>
      <c r="JAU95" s="7"/>
      <c r="JAV95" s="7"/>
      <c r="JAW95" s="7"/>
      <c r="JAX95" s="7"/>
      <c r="JAY95" s="7"/>
      <c r="JAZ95" s="7"/>
      <c r="JBA95" s="7"/>
      <c r="JBB95" s="7"/>
      <c r="JBC95" s="7"/>
      <c r="JBD95" s="7"/>
      <c r="JBE95" s="7"/>
      <c r="JBF95" s="7"/>
      <c r="JBG95" s="7"/>
      <c r="JBH95" s="7"/>
      <c r="JBI95" s="7"/>
      <c r="JBJ95" s="7"/>
      <c r="JBK95" s="7"/>
      <c r="JBL95" s="7"/>
      <c r="JBM95" s="7"/>
      <c r="JBN95" s="7"/>
      <c r="JBO95" s="7"/>
      <c r="JBP95" s="7"/>
      <c r="JBQ95" s="7"/>
      <c r="JBR95" s="7"/>
      <c r="JBS95" s="7"/>
      <c r="JBT95" s="7"/>
      <c r="JBU95" s="7"/>
      <c r="JBV95" s="7"/>
      <c r="JBW95" s="7"/>
      <c r="JBX95" s="7"/>
      <c r="JBY95" s="7"/>
      <c r="JBZ95" s="7"/>
      <c r="JCA95" s="7"/>
      <c r="JCB95" s="7"/>
      <c r="JCC95" s="7"/>
      <c r="JCD95" s="7"/>
      <c r="JCE95" s="7"/>
      <c r="JCF95" s="7"/>
      <c r="JCG95" s="7"/>
      <c r="JCH95" s="7"/>
      <c r="JCI95" s="7"/>
      <c r="JCJ95" s="7"/>
      <c r="JCK95" s="7"/>
      <c r="JCL95" s="7"/>
      <c r="JCM95" s="7"/>
      <c r="JCN95" s="7"/>
      <c r="JCO95" s="7"/>
      <c r="JCP95" s="7"/>
      <c r="JCQ95" s="7"/>
      <c r="JCR95" s="7"/>
      <c r="JCS95" s="7"/>
      <c r="JCT95" s="7"/>
      <c r="JCU95" s="7"/>
      <c r="JCV95" s="7"/>
      <c r="JCW95" s="7"/>
      <c r="JCX95" s="7"/>
      <c r="JCY95" s="7"/>
      <c r="JCZ95" s="7"/>
      <c r="JDA95" s="7"/>
      <c r="JDB95" s="7"/>
      <c r="JDC95" s="7"/>
      <c r="JDD95" s="7"/>
      <c r="JDE95" s="7"/>
      <c r="JDF95" s="7"/>
      <c r="JDG95" s="7"/>
      <c r="JDH95" s="7"/>
      <c r="JDI95" s="7"/>
      <c r="JDJ95" s="7"/>
      <c r="JDK95" s="7"/>
      <c r="JDL95" s="7"/>
      <c r="JDM95" s="7"/>
      <c r="JDN95" s="7"/>
      <c r="JDO95" s="7"/>
      <c r="JDP95" s="7"/>
      <c r="JDQ95" s="7"/>
      <c r="JDR95" s="7"/>
      <c r="JDS95" s="7"/>
      <c r="JDT95" s="7"/>
      <c r="JDU95" s="7"/>
      <c r="JDV95" s="7"/>
      <c r="JDW95" s="7"/>
      <c r="JDX95" s="7"/>
      <c r="JDY95" s="7"/>
      <c r="JDZ95" s="7"/>
      <c r="JEA95" s="7"/>
      <c r="JEB95" s="7"/>
      <c r="JEC95" s="7"/>
      <c r="JED95" s="7"/>
      <c r="JEE95" s="7"/>
      <c r="JEF95" s="7"/>
      <c r="JEG95" s="7"/>
      <c r="JEH95" s="7"/>
      <c r="JEI95" s="7"/>
      <c r="JEJ95" s="7"/>
      <c r="JEK95" s="7"/>
      <c r="JEL95" s="7"/>
      <c r="JEM95" s="7"/>
      <c r="JEN95" s="7"/>
      <c r="JEO95" s="7"/>
      <c r="JEP95" s="7"/>
      <c r="JEQ95" s="7"/>
      <c r="JER95" s="7"/>
      <c r="JES95" s="7"/>
      <c r="JET95" s="7"/>
      <c r="JEU95" s="7"/>
      <c r="JEV95" s="7"/>
      <c r="JEW95" s="7"/>
      <c r="JEX95" s="7"/>
      <c r="JEY95" s="7"/>
      <c r="JEZ95" s="7"/>
      <c r="JFA95" s="7"/>
      <c r="JFB95" s="7"/>
      <c r="JFC95" s="7"/>
      <c r="JFD95" s="7"/>
      <c r="JFE95" s="7"/>
      <c r="JFF95" s="7"/>
      <c r="JFG95" s="7"/>
      <c r="JFH95" s="7"/>
      <c r="JFI95" s="7"/>
      <c r="JFJ95" s="7"/>
      <c r="JFK95" s="7"/>
      <c r="JFL95" s="7"/>
      <c r="JFM95" s="7"/>
      <c r="JFN95" s="7"/>
      <c r="JFO95" s="7"/>
      <c r="JFP95" s="7"/>
      <c r="JFQ95" s="7"/>
      <c r="JFR95" s="7"/>
      <c r="JFS95" s="7"/>
      <c r="JFT95" s="7"/>
      <c r="JFU95" s="7"/>
      <c r="JFV95" s="7"/>
      <c r="JFW95" s="7"/>
      <c r="JFX95" s="7"/>
      <c r="JFY95" s="7"/>
      <c r="JFZ95" s="7"/>
      <c r="JGA95" s="7"/>
      <c r="JGB95" s="7"/>
      <c r="JGC95" s="7"/>
      <c r="JGD95" s="7"/>
      <c r="JGE95" s="7"/>
      <c r="JGF95" s="7"/>
      <c r="JGG95" s="7"/>
      <c r="JGH95" s="7"/>
      <c r="JGI95" s="7"/>
      <c r="JGJ95" s="7"/>
      <c r="JGK95" s="7"/>
      <c r="JGL95" s="7"/>
      <c r="JGM95" s="7"/>
      <c r="JGN95" s="7"/>
      <c r="JGO95" s="7"/>
      <c r="JGP95" s="7"/>
      <c r="JGQ95" s="7"/>
      <c r="JGR95" s="7"/>
      <c r="JGS95" s="7"/>
      <c r="JGT95" s="7"/>
      <c r="JGU95" s="7"/>
      <c r="JGV95" s="7"/>
      <c r="JGW95" s="7"/>
      <c r="JGX95" s="7"/>
      <c r="JGY95" s="7"/>
      <c r="JGZ95" s="7"/>
      <c r="JHA95" s="7"/>
      <c r="JHB95" s="7"/>
      <c r="JHC95" s="7"/>
      <c r="JHD95" s="7"/>
      <c r="JHE95" s="7"/>
      <c r="JHF95" s="7"/>
      <c r="JHG95" s="7"/>
      <c r="JHH95" s="7"/>
      <c r="JHI95" s="7"/>
      <c r="JHJ95" s="7"/>
      <c r="JHK95" s="7"/>
      <c r="JHL95" s="7"/>
      <c r="JHM95" s="7"/>
      <c r="JHN95" s="7"/>
      <c r="JHO95" s="7"/>
      <c r="JHP95" s="7"/>
      <c r="JHQ95" s="7"/>
      <c r="JHR95" s="7"/>
      <c r="JHS95" s="7"/>
      <c r="JHT95" s="7"/>
      <c r="JHU95" s="7"/>
      <c r="JHV95" s="7"/>
      <c r="JHW95" s="7"/>
      <c r="JHX95" s="7"/>
      <c r="JHY95" s="7"/>
      <c r="JHZ95" s="7"/>
      <c r="JIA95" s="7"/>
      <c r="JIB95" s="7"/>
      <c r="JIC95" s="7"/>
      <c r="JID95" s="7"/>
      <c r="JIE95" s="7"/>
      <c r="JIF95" s="7"/>
      <c r="JIG95" s="7"/>
      <c r="JIH95" s="7"/>
      <c r="JII95" s="7"/>
      <c r="JIJ95" s="7"/>
      <c r="JIK95" s="7"/>
      <c r="JIL95" s="7"/>
      <c r="JIM95" s="7"/>
      <c r="JIN95" s="7"/>
      <c r="JIO95" s="7"/>
      <c r="JIP95" s="7"/>
      <c r="JIQ95" s="7"/>
      <c r="JIR95" s="7"/>
      <c r="JIS95" s="7"/>
      <c r="JIT95" s="7"/>
      <c r="JIU95" s="7"/>
      <c r="JIV95" s="7"/>
      <c r="JIW95" s="7"/>
      <c r="JIX95" s="7"/>
      <c r="JIY95" s="7"/>
      <c r="JIZ95" s="7"/>
      <c r="JJA95" s="7"/>
      <c r="JJB95" s="7"/>
      <c r="JJC95" s="7"/>
      <c r="JJD95" s="7"/>
      <c r="JJE95" s="7"/>
      <c r="JJF95" s="7"/>
      <c r="JJG95" s="7"/>
      <c r="JJH95" s="7"/>
      <c r="JJI95" s="7"/>
      <c r="JJJ95" s="7"/>
      <c r="JJK95" s="7"/>
      <c r="JJL95" s="7"/>
      <c r="JJM95" s="7"/>
      <c r="JJN95" s="7"/>
      <c r="JJO95" s="7"/>
      <c r="JJP95" s="7"/>
      <c r="JJQ95" s="7"/>
      <c r="JJR95" s="7"/>
      <c r="JJS95" s="7"/>
      <c r="JJT95" s="7"/>
      <c r="JJU95" s="7"/>
      <c r="JJV95" s="7"/>
      <c r="JJW95" s="7"/>
      <c r="JJX95" s="7"/>
      <c r="JJY95" s="7"/>
      <c r="JJZ95" s="7"/>
      <c r="JKA95" s="7"/>
      <c r="JKB95" s="7"/>
      <c r="JKC95" s="7"/>
      <c r="JKD95" s="7"/>
      <c r="JKE95" s="7"/>
      <c r="JKF95" s="7"/>
      <c r="JKG95" s="7"/>
      <c r="JKH95" s="7"/>
      <c r="JKI95" s="7"/>
      <c r="JKJ95" s="7"/>
      <c r="JKK95" s="7"/>
      <c r="JKL95" s="7"/>
      <c r="JKM95" s="7"/>
      <c r="JKN95" s="7"/>
      <c r="JKO95" s="7"/>
      <c r="JKP95" s="7"/>
      <c r="JKQ95" s="7"/>
      <c r="JKR95" s="7"/>
      <c r="JKS95" s="7"/>
      <c r="JKT95" s="7"/>
      <c r="JKU95" s="7"/>
      <c r="JKV95" s="7"/>
      <c r="JKW95" s="7"/>
      <c r="JKX95" s="7"/>
      <c r="JKY95" s="7"/>
      <c r="JKZ95" s="7"/>
      <c r="JLA95" s="7"/>
      <c r="JLB95" s="7"/>
      <c r="JLC95" s="7"/>
      <c r="JLD95" s="7"/>
      <c r="JLE95" s="7"/>
      <c r="JLF95" s="7"/>
      <c r="JLG95" s="7"/>
      <c r="JLH95" s="7"/>
      <c r="JLI95" s="7"/>
      <c r="JLJ95" s="7"/>
      <c r="JLK95" s="7"/>
      <c r="JLL95" s="7"/>
      <c r="JLM95" s="7"/>
      <c r="JLN95" s="7"/>
      <c r="JLO95" s="7"/>
      <c r="JLP95" s="7"/>
      <c r="JLQ95" s="7"/>
      <c r="JLR95" s="7"/>
      <c r="JLS95" s="7"/>
      <c r="JLT95" s="7"/>
      <c r="JLU95" s="7"/>
      <c r="JLV95" s="7"/>
      <c r="JLW95" s="7"/>
      <c r="JLX95" s="7"/>
      <c r="JLY95" s="7"/>
      <c r="JLZ95" s="7"/>
      <c r="JMA95" s="7"/>
      <c r="JMB95" s="7"/>
      <c r="JMC95" s="7"/>
      <c r="JMD95" s="7"/>
      <c r="JME95" s="7"/>
      <c r="JMF95" s="7"/>
      <c r="JMG95" s="7"/>
      <c r="JMH95" s="7"/>
      <c r="JMI95" s="7"/>
      <c r="JMJ95" s="7"/>
      <c r="JMK95" s="7"/>
      <c r="JML95" s="7"/>
      <c r="JMM95" s="7"/>
      <c r="JMN95" s="7"/>
      <c r="JMO95" s="7"/>
      <c r="JMP95" s="7"/>
      <c r="JMQ95" s="7"/>
      <c r="JMR95" s="7"/>
      <c r="JMS95" s="7"/>
      <c r="JMT95" s="7"/>
      <c r="JMU95" s="7"/>
      <c r="JMV95" s="7"/>
      <c r="JMW95" s="7"/>
      <c r="JMX95" s="7"/>
      <c r="JMY95" s="7"/>
      <c r="JMZ95" s="7"/>
      <c r="JNA95" s="7"/>
      <c r="JNB95" s="7"/>
      <c r="JNC95" s="7"/>
      <c r="JND95" s="7"/>
      <c r="JNE95" s="7"/>
      <c r="JNF95" s="7"/>
      <c r="JNG95" s="7"/>
      <c r="JNH95" s="7"/>
      <c r="JNI95" s="7"/>
      <c r="JNJ95" s="7"/>
      <c r="JNK95" s="7"/>
      <c r="JNL95" s="7"/>
      <c r="JNM95" s="7"/>
      <c r="JNN95" s="7"/>
      <c r="JNO95" s="7"/>
      <c r="JNP95" s="7"/>
      <c r="JNQ95" s="7"/>
      <c r="JNR95" s="7"/>
      <c r="JNS95" s="7"/>
      <c r="JNT95" s="7"/>
      <c r="JNU95" s="7"/>
      <c r="JNV95" s="7"/>
      <c r="JNW95" s="7"/>
      <c r="JNX95" s="7"/>
      <c r="JNY95" s="7"/>
      <c r="JNZ95" s="7"/>
      <c r="JOA95" s="7"/>
      <c r="JOB95" s="7"/>
      <c r="JOC95" s="7"/>
      <c r="JOD95" s="7"/>
      <c r="JOE95" s="7"/>
      <c r="JOF95" s="7"/>
      <c r="JOG95" s="7"/>
      <c r="JOH95" s="7"/>
      <c r="JOI95" s="7"/>
      <c r="JOJ95" s="7"/>
      <c r="JOK95" s="7"/>
      <c r="JOL95" s="7"/>
      <c r="JOM95" s="7"/>
      <c r="JON95" s="7"/>
      <c r="JOO95" s="7"/>
      <c r="JOP95" s="7"/>
      <c r="JOQ95" s="7"/>
      <c r="JOR95" s="7"/>
      <c r="JOS95" s="7"/>
      <c r="JOT95" s="7"/>
      <c r="JOU95" s="7"/>
      <c r="JOV95" s="7"/>
      <c r="JOW95" s="7"/>
      <c r="JOX95" s="7"/>
      <c r="JOY95" s="7"/>
      <c r="JOZ95" s="7"/>
      <c r="JPA95" s="7"/>
      <c r="JPB95" s="7"/>
      <c r="JPC95" s="7"/>
      <c r="JPD95" s="7"/>
      <c r="JPE95" s="7"/>
      <c r="JPF95" s="7"/>
      <c r="JPG95" s="7"/>
      <c r="JPH95" s="7"/>
      <c r="JPI95" s="7"/>
      <c r="JPJ95" s="7"/>
      <c r="JPK95" s="7"/>
      <c r="JPL95" s="7"/>
      <c r="JPM95" s="7"/>
      <c r="JPN95" s="7"/>
      <c r="JPO95" s="7"/>
      <c r="JPP95" s="7"/>
      <c r="JPQ95" s="7"/>
      <c r="JPR95" s="7"/>
      <c r="JPS95" s="7"/>
      <c r="JPT95" s="7"/>
      <c r="JPU95" s="7"/>
      <c r="JPV95" s="7"/>
      <c r="JPW95" s="7"/>
      <c r="JPX95" s="7"/>
      <c r="JPY95" s="7"/>
      <c r="JPZ95" s="7"/>
      <c r="JQA95" s="7"/>
      <c r="JQB95" s="7"/>
      <c r="JQC95" s="7"/>
      <c r="JQD95" s="7"/>
      <c r="JQE95" s="7"/>
      <c r="JQF95" s="7"/>
      <c r="JQG95" s="7"/>
      <c r="JQH95" s="7"/>
      <c r="JQI95" s="7"/>
      <c r="JQJ95" s="7"/>
      <c r="JQK95" s="7"/>
      <c r="JQL95" s="7"/>
      <c r="JQM95" s="7"/>
      <c r="JQN95" s="7"/>
      <c r="JQO95" s="7"/>
      <c r="JQP95" s="7"/>
      <c r="JQQ95" s="7"/>
      <c r="JQR95" s="7"/>
      <c r="JQS95" s="7"/>
      <c r="JQT95" s="7"/>
      <c r="JQU95" s="7"/>
      <c r="JQV95" s="7"/>
      <c r="JQW95" s="7"/>
      <c r="JQX95" s="7"/>
      <c r="JQY95" s="7"/>
      <c r="JQZ95" s="7"/>
      <c r="JRA95" s="7"/>
      <c r="JRB95" s="7"/>
      <c r="JRC95" s="7"/>
      <c r="JRD95" s="7"/>
      <c r="JRE95" s="7"/>
      <c r="JRF95" s="7"/>
      <c r="JRG95" s="7"/>
      <c r="JRH95" s="7"/>
      <c r="JRI95" s="7"/>
      <c r="JRJ95" s="7"/>
      <c r="JRK95" s="7"/>
      <c r="JRL95" s="7"/>
      <c r="JRM95" s="7"/>
      <c r="JRN95" s="7"/>
      <c r="JRO95" s="7"/>
      <c r="JRP95" s="7"/>
      <c r="JRQ95" s="7"/>
      <c r="JRR95" s="7"/>
      <c r="JRS95" s="7"/>
      <c r="JRT95" s="7"/>
      <c r="JRU95" s="7"/>
      <c r="JRV95" s="7"/>
      <c r="JRW95" s="7"/>
      <c r="JRX95" s="7"/>
      <c r="JRY95" s="7"/>
      <c r="JRZ95" s="7"/>
      <c r="JSA95" s="7"/>
      <c r="JSB95" s="7"/>
      <c r="JSC95" s="7"/>
      <c r="JSD95" s="7"/>
      <c r="JSE95" s="7"/>
      <c r="JSF95" s="7"/>
      <c r="JSG95" s="7"/>
      <c r="JSH95" s="7"/>
      <c r="JSI95" s="7"/>
      <c r="JSJ95" s="7"/>
      <c r="JSK95" s="7"/>
      <c r="JSL95" s="7"/>
      <c r="JSM95" s="7"/>
      <c r="JSN95" s="7"/>
      <c r="JSO95" s="7"/>
      <c r="JSP95" s="7"/>
      <c r="JSQ95" s="7"/>
      <c r="JSR95" s="7"/>
      <c r="JSS95" s="7"/>
      <c r="JST95" s="7"/>
      <c r="JSU95" s="7"/>
      <c r="JSV95" s="7"/>
      <c r="JSW95" s="7"/>
      <c r="JSX95" s="7"/>
      <c r="JSY95" s="7"/>
      <c r="JSZ95" s="7"/>
      <c r="JTA95" s="7"/>
      <c r="JTB95" s="7"/>
      <c r="JTC95" s="7"/>
      <c r="JTD95" s="7"/>
      <c r="JTE95" s="7"/>
      <c r="JTF95" s="7"/>
      <c r="JTG95" s="7"/>
      <c r="JTH95" s="7"/>
      <c r="JTI95" s="7"/>
      <c r="JTJ95" s="7"/>
      <c r="JTK95" s="7"/>
      <c r="JTL95" s="7"/>
      <c r="JTM95" s="7"/>
      <c r="JTN95" s="7"/>
      <c r="JTO95" s="7"/>
      <c r="JTP95" s="7"/>
      <c r="JTQ95" s="7"/>
      <c r="JTR95" s="7"/>
      <c r="JTS95" s="7"/>
      <c r="JTT95" s="7"/>
      <c r="JTU95" s="7"/>
      <c r="JTV95" s="7"/>
      <c r="JTW95" s="7"/>
      <c r="JTX95" s="7"/>
      <c r="JTY95" s="7"/>
      <c r="JTZ95" s="7"/>
      <c r="JUA95" s="7"/>
      <c r="JUB95" s="7"/>
      <c r="JUC95" s="7"/>
      <c r="JUD95" s="7"/>
      <c r="JUE95" s="7"/>
      <c r="JUF95" s="7"/>
      <c r="JUG95" s="7"/>
      <c r="JUH95" s="7"/>
      <c r="JUI95" s="7"/>
      <c r="JUJ95" s="7"/>
      <c r="JUK95" s="7"/>
      <c r="JUL95" s="7"/>
      <c r="JUM95" s="7"/>
      <c r="JUN95" s="7"/>
      <c r="JUO95" s="7"/>
      <c r="JUP95" s="7"/>
      <c r="JUQ95" s="7"/>
      <c r="JUR95" s="7"/>
      <c r="JUS95" s="7"/>
      <c r="JUT95" s="7"/>
      <c r="JUU95" s="7"/>
      <c r="JUV95" s="7"/>
      <c r="JUW95" s="7"/>
      <c r="JUX95" s="7"/>
      <c r="JUY95" s="7"/>
      <c r="JUZ95" s="7"/>
      <c r="JVA95" s="7"/>
      <c r="JVB95" s="7"/>
      <c r="JVC95" s="7"/>
      <c r="JVD95" s="7"/>
      <c r="JVE95" s="7"/>
      <c r="JVF95" s="7"/>
      <c r="JVG95" s="7"/>
      <c r="JVH95" s="7"/>
      <c r="JVI95" s="7"/>
      <c r="JVJ95" s="7"/>
      <c r="JVK95" s="7"/>
      <c r="JVL95" s="7"/>
      <c r="JVM95" s="7"/>
      <c r="JVN95" s="7"/>
      <c r="JVO95" s="7"/>
      <c r="JVP95" s="7"/>
      <c r="JVQ95" s="7"/>
      <c r="JVR95" s="7"/>
      <c r="JVS95" s="7"/>
      <c r="JVT95" s="7"/>
      <c r="JVU95" s="7"/>
      <c r="JVV95" s="7"/>
      <c r="JVW95" s="7"/>
      <c r="JVX95" s="7"/>
      <c r="JVY95" s="7"/>
      <c r="JVZ95" s="7"/>
      <c r="JWA95" s="7"/>
      <c r="JWB95" s="7"/>
      <c r="JWC95" s="7"/>
      <c r="JWD95" s="7"/>
      <c r="JWE95" s="7"/>
      <c r="JWF95" s="7"/>
      <c r="JWG95" s="7"/>
      <c r="JWH95" s="7"/>
      <c r="JWI95" s="7"/>
      <c r="JWJ95" s="7"/>
      <c r="JWK95" s="7"/>
      <c r="JWL95" s="7"/>
      <c r="JWM95" s="7"/>
      <c r="JWN95" s="7"/>
      <c r="JWO95" s="7"/>
      <c r="JWP95" s="7"/>
      <c r="JWQ95" s="7"/>
      <c r="JWR95" s="7"/>
      <c r="JWS95" s="7"/>
      <c r="JWT95" s="7"/>
      <c r="JWU95" s="7"/>
      <c r="JWV95" s="7"/>
      <c r="JWW95" s="7"/>
      <c r="JWX95" s="7"/>
      <c r="JWY95" s="7"/>
      <c r="JWZ95" s="7"/>
      <c r="JXA95" s="7"/>
      <c r="JXB95" s="7"/>
      <c r="JXC95" s="7"/>
      <c r="JXD95" s="7"/>
      <c r="JXE95" s="7"/>
      <c r="JXF95" s="7"/>
      <c r="JXG95" s="7"/>
      <c r="JXH95" s="7"/>
      <c r="JXI95" s="7"/>
      <c r="JXJ95" s="7"/>
      <c r="JXK95" s="7"/>
      <c r="JXL95" s="7"/>
      <c r="JXM95" s="7"/>
      <c r="JXN95" s="7"/>
      <c r="JXO95" s="7"/>
      <c r="JXP95" s="7"/>
      <c r="JXQ95" s="7"/>
      <c r="JXR95" s="7"/>
      <c r="JXS95" s="7"/>
      <c r="JXT95" s="7"/>
      <c r="JXU95" s="7"/>
      <c r="JXV95" s="7"/>
      <c r="JXW95" s="7"/>
      <c r="JXX95" s="7"/>
      <c r="JXY95" s="7"/>
      <c r="JXZ95" s="7"/>
      <c r="JYA95" s="7"/>
      <c r="JYB95" s="7"/>
      <c r="JYC95" s="7"/>
      <c r="JYD95" s="7"/>
      <c r="JYE95" s="7"/>
      <c r="JYF95" s="7"/>
      <c r="JYG95" s="7"/>
      <c r="JYH95" s="7"/>
      <c r="JYI95" s="7"/>
      <c r="JYJ95" s="7"/>
      <c r="JYK95" s="7"/>
      <c r="JYL95" s="7"/>
      <c r="JYM95" s="7"/>
      <c r="JYN95" s="7"/>
      <c r="JYO95" s="7"/>
      <c r="JYP95" s="7"/>
      <c r="JYQ95" s="7"/>
      <c r="JYR95" s="7"/>
      <c r="JYS95" s="7"/>
      <c r="JYT95" s="7"/>
      <c r="JYU95" s="7"/>
      <c r="JYV95" s="7"/>
      <c r="JYW95" s="7"/>
      <c r="JYX95" s="7"/>
      <c r="JYY95" s="7"/>
      <c r="JYZ95" s="7"/>
      <c r="JZA95" s="7"/>
      <c r="JZB95" s="7"/>
      <c r="JZC95" s="7"/>
      <c r="JZD95" s="7"/>
      <c r="JZE95" s="7"/>
      <c r="JZF95" s="7"/>
      <c r="JZG95" s="7"/>
      <c r="JZH95" s="7"/>
      <c r="JZI95" s="7"/>
      <c r="JZJ95" s="7"/>
      <c r="JZK95" s="7"/>
      <c r="JZL95" s="7"/>
      <c r="JZM95" s="7"/>
      <c r="JZN95" s="7"/>
      <c r="JZO95" s="7"/>
      <c r="JZP95" s="7"/>
      <c r="JZQ95" s="7"/>
      <c r="JZR95" s="7"/>
      <c r="JZS95" s="7"/>
      <c r="JZT95" s="7"/>
      <c r="JZU95" s="7"/>
      <c r="JZV95" s="7"/>
      <c r="JZW95" s="7"/>
      <c r="JZX95" s="7"/>
      <c r="JZY95" s="7"/>
      <c r="JZZ95" s="7"/>
      <c r="KAA95" s="7"/>
      <c r="KAB95" s="7"/>
      <c r="KAC95" s="7"/>
      <c r="KAD95" s="7"/>
      <c r="KAE95" s="7"/>
      <c r="KAF95" s="7"/>
      <c r="KAG95" s="7"/>
      <c r="KAH95" s="7"/>
      <c r="KAI95" s="7"/>
      <c r="KAJ95" s="7"/>
      <c r="KAK95" s="7"/>
      <c r="KAL95" s="7"/>
      <c r="KAM95" s="7"/>
      <c r="KAN95" s="7"/>
      <c r="KAO95" s="7"/>
      <c r="KAP95" s="7"/>
      <c r="KAQ95" s="7"/>
      <c r="KAR95" s="7"/>
      <c r="KAS95" s="7"/>
      <c r="KAT95" s="7"/>
      <c r="KAU95" s="7"/>
      <c r="KAV95" s="7"/>
      <c r="KAW95" s="7"/>
      <c r="KAX95" s="7"/>
      <c r="KAY95" s="7"/>
      <c r="KAZ95" s="7"/>
      <c r="KBA95" s="7"/>
      <c r="KBB95" s="7"/>
      <c r="KBC95" s="7"/>
      <c r="KBD95" s="7"/>
      <c r="KBE95" s="7"/>
      <c r="KBF95" s="7"/>
      <c r="KBG95" s="7"/>
      <c r="KBH95" s="7"/>
      <c r="KBI95" s="7"/>
      <c r="KBJ95" s="7"/>
      <c r="KBK95" s="7"/>
      <c r="KBL95" s="7"/>
      <c r="KBM95" s="7"/>
      <c r="KBN95" s="7"/>
      <c r="KBO95" s="7"/>
      <c r="KBP95" s="7"/>
      <c r="KBQ95" s="7"/>
      <c r="KBR95" s="7"/>
      <c r="KBS95" s="7"/>
      <c r="KBT95" s="7"/>
      <c r="KBU95" s="7"/>
      <c r="KBV95" s="7"/>
      <c r="KBW95" s="7"/>
      <c r="KBX95" s="7"/>
      <c r="KBY95" s="7"/>
      <c r="KBZ95" s="7"/>
      <c r="KCA95" s="7"/>
      <c r="KCB95" s="7"/>
      <c r="KCC95" s="7"/>
      <c r="KCD95" s="7"/>
      <c r="KCE95" s="7"/>
      <c r="KCF95" s="7"/>
      <c r="KCG95" s="7"/>
      <c r="KCH95" s="7"/>
      <c r="KCI95" s="7"/>
      <c r="KCJ95" s="7"/>
      <c r="KCK95" s="7"/>
      <c r="KCL95" s="7"/>
      <c r="KCM95" s="7"/>
      <c r="KCN95" s="7"/>
      <c r="KCO95" s="7"/>
      <c r="KCP95" s="7"/>
      <c r="KCQ95" s="7"/>
      <c r="KCR95" s="7"/>
      <c r="KCS95" s="7"/>
      <c r="KCT95" s="7"/>
      <c r="KCU95" s="7"/>
      <c r="KCV95" s="7"/>
      <c r="KCW95" s="7"/>
      <c r="KCX95" s="7"/>
      <c r="KCY95" s="7"/>
      <c r="KCZ95" s="7"/>
      <c r="KDA95" s="7"/>
      <c r="KDB95" s="7"/>
      <c r="KDC95" s="7"/>
      <c r="KDD95" s="7"/>
      <c r="KDE95" s="7"/>
      <c r="KDF95" s="7"/>
      <c r="KDG95" s="7"/>
      <c r="KDH95" s="7"/>
      <c r="KDI95" s="7"/>
      <c r="KDJ95" s="7"/>
      <c r="KDK95" s="7"/>
      <c r="KDL95" s="7"/>
      <c r="KDM95" s="7"/>
      <c r="KDN95" s="7"/>
      <c r="KDO95" s="7"/>
      <c r="KDP95" s="7"/>
      <c r="KDQ95" s="7"/>
      <c r="KDR95" s="7"/>
      <c r="KDS95" s="7"/>
      <c r="KDT95" s="7"/>
      <c r="KDU95" s="7"/>
      <c r="KDV95" s="7"/>
      <c r="KDW95" s="7"/>
      <c r="KDX95" s="7"/>
      <c r="KDY95" s="7"/>
      <c r="KDZ95" s="7"/>
      <c r="KEA95" s="7"/>
      <c r="KEB95" s="7"/>
      <c r="KEC95" s="7"/>
      <c r="KED95" s="7"/>
      <c r="KEE95" s="7"/>
      <c r="KEF95" s="7"/>
      <c r="KEG95" s="7"/>
      <c r="KEH95" s="7"/>
      <c r="KEI95" s="7"/>
      <c r="KEJ95" s="7"/>
      <c r="KEK95" s="7"/>
      <c r="KEL95" s="7"/>
      <c r="KEM95" s="7"/>
      <c r="KEN95" s="7"/>
      <c r="KEO95" s="7"/>
      <c r="KEP95" s="7"/>
      <c r="KEQ95" s="7"/>
      <c r="KER95" s="7"/>
      <c r="KES95" s="7"/>
      <c r="KET95" s="7"/>
      <c r="KEU95" s="7"/>
      <c r="KEV95" s="7"/>
      <c r="KEW95" s="7"/>
      <c r="KEX95" s="7"/>
      <c r="KEY95" s="7"/>
      <c r="KEZ95" s="7"/>
      <c r="KFA95" s="7"/>
      <c r="KFB95" s="7"/>
      <c r="KFC95" s="7"/>
      <c r="KFD95" s="7"/>
      <c r="KFE95" s="7"/>
      <c r="KFF95" s="7"/>
      <c r="KFG95" s="7"/>
      <c r="KFH95" s="7"/>
      <c r="KFI95" s="7"/>
      <c r="KFJ95" s="7"/>
      <c r="KFK95" s="7"/>
      <c r="KFL95" s="7"/>
      <c r="KFM95" s="7"/>
      <c r="KFN95" s="7"/>
      <c r="KFO95" s="7"/>
      <c r="KFP95" s="7"/>
      <c r="KFQ95" s="7"/>
      <c r="KFR95" s="7"/>
      <c r="KFS95" s="7"/>
      <c r="KFT95" s="7"/>
      <c r="KFU95" s="7"/>
      <c r="KFV95" s="7"/>
      <c r="KFW95" s="7"/>
      <c r="KFX95" s="7"/>
      <c r="KFY95" s="7"/>
      <c r="KFZ95" s="7"/>
      <c r="KGA95" s="7"/>
      <c r="KGB95" s="7"/>
      <c r="KGC95" s="7"/>
      <c r="KGD95" s="7"/>
      <c r="KGE95" s="7"/>
      <c r="KGF95" s="7"/>
      <c r="KGG95" s="7"/>
      <c r="KGH95" s="7"/>
      <c r="KGI95" s="7"/>
      <c r="KGJ95" s="7"/>
      <c r="KGK95" s="7"/>
      <c r="KGL95" s="7"/>
      <c r="KGM95" s="7"/>
      <c r="KGN95" s="7"/>
      <c r="KGO95" s="7"/>
      <c r="KGP95" s="7"/>
      <c r="KGQ95" s="7"/>
      <c r="KGR95" s="7"/>
      <c r="KGS95" s="7"/>
      <c r="KGT95" s="7"/>
      <c r="KGU95" s="7"/>
      <c r="KGV95" s="7"/>
      <c r="KGW95" s="7"/>
      <c r="KGX95" s="7"/>
      <c r="KGY95" s="7"/>
      <c r="KGZ95" s="7"/>
      <c r="KHA95" s="7"/>
      <c r="KHB95" s="7"/>
      <c r="KHC95" s="7"/>
      <c r="KHD95" s="7"/>
      <c r="KHE95" s="7"/>
      <c r="KHF95" s="7"/>
      <c r="KHG95" s="7"/>
      <c r="KHH95" s="7"/>
      <c r="KHI95" s="7"/>
      <c r="KHJ95" s="7"/>
      <c r="KHK95" s="7"/>
      <c r="KHL95" s="7"/>
      <c r="KHM95" s="7"/>
      <c r="KHN95" s="7"/>
      <c r="KHO95" s="7"/>
      <c r="KHP95" s="7"/>
      <c r="KHQ95" s="7"/>
      <c r="KHR95" s="7"/>
      <c r="KHS95" s="7"/>
      <c r="KHT95" s="7"/>
      <c r="KHU95" s="7"/>
      <c r="KHV95" s="7"/>
      <c r="KHW95" s="7"/>
      <c r="KHX95" s="7"/>
      <c r="KHY95" s="7"/>
      <c r="KHZ95" s="7"/>
      <c r="KIA95" s="7"/>
      <c r="KIB95" s="7"/>
      <c r="KIC95" s="7"/>
      <c r="KID95" s="7"/>
      <c r="KIE95" s="7"/>
      <c r="KIF95" s="7"/>
      <c r="KIG95" s="7"/>
      <c r="KIH95" s="7"/>
      <c r="KII95" s="7"/>
      <c r="KIJ95" s="7"/>
      <c r="KIK95" s="7"/>
      <c r="KIL95" s="7"/>
      <c r="KIM95" s="7"/>
      <c r="KIN95" s="7"/>
      <c r="KIO95" s="7"/>
      <c r="KIP95" s="7"/>
      <c r="KIQ95" s="7"/>
      <c r="KIR95" s="7"/>
      <c r="KIS95" s="7"/>
      <c r="KIT95" s="7"/>
      <c r="KIU95" s="7"/>
      <c r="KIV95" s="7"/>
      <c r="KIW95" s="7"/>
      <c r="KIX95" s="7"/>
      <c r="KIY95" s="7"/>
      <c r="KIZ95" s="7"/>
      <c r="KJA95" s="7"/>
      <c r="KJB95" s="7"/>
      <c r="KJC95" s="7"/>
      <c r="KJD95" s="7"/>
      <c r="KJE95" s="7"/>
      <c r="KJF95" s="7"/>
      <c r="KJG95" s="7"/>
      <c r="KJH95" s="7"/>
      <c r="KJI95" s="7"/>
      <c r="KJJ95" s="7"/>
      <c r="KJK95" s="7"/>
      <c r="KJL95" s="7"/>
      <c r="KJM95" s="7"/>
      <c r="KJN95" s="7"/>
      <c r="KJO95" s="7"/>
      <c r="KJP95" s="7"/>
      <c r="KJQ95" s="7"/>
      <c r="KJR95" s="7"/>
      <c r="KJS95" s="7"/>
      <c r="KJT95" s="7"/>
      <c r="KJU95" s="7"/>
      <c r="KJV95" s="7"/>
      <c r="KJW95" s="7"/>
      <c r="KJX95" s="7"/>
      <c r="KJY95" s="7"/>
      <c r="KJZ95" s="7"/>
      <c r="KKA95" s="7"/>
      <c r="KKB95" s="7"/>
      <c r="KKC95" s="7"/>
      <c r="KKD95" s="7"/>
      <c r="KKE95" s="7"/>
      <c r="KKF95" s="7"/>
      <c r="KKG95" s="7"/>
      <c r="KKH95" s="7"/>
      <c r="KKI95" s="7"/>
      <c r="KKJ95" s="7"/>
      <c r="KKK95" s="7"/>
      <c r="KKL95" s="7"/>
      <c r="KKM95" s="7"/>
      <c r="KKN95" s="7"/>
      <c r="KKO95" s="7"/>
      <c r="KKP95" s="7"/>
      <c r="KKQ95" s="7"/>
      <c r="KKR95" s="7"/>
      <c r="KKS95" s="7"/>
      <c r="KKT95" s="7"/>
      <c r="KKU95" s="7"/>
      <c r="KKV95" s="7"/>
      <c r="KKW95" s="7"/>
      <c r="KKX95" s="7"/>
      <c r="KKY95" s="7"/>
      <c r="KKZ95" s="7"/>
      <c r="KLA95" s="7"/>
      <c r="KLB95" s="7"/>
      <c r="KLC95" s="7"/>
      <c r="KLD95" s="7"/>
      <c r="KLE95" s="7"/>
      <c r="KLF95" s="7"/>
      <c r="KLG95" s="7"/>
      <c r="KLH95" s="7"/>
      <c r="KLI95" s="7"/>
      <c r="KLJ95" s="7"/>
      <c r="KLK95" s="7"/>
      <c r="KLL95" s="7"/>
      <c r="KLM95" s="7"/>
      <c r="KLN95" s="7"/>
      <c r="KLO95" s="7"/>
      <c r="KLP95" s="7"/>
      <c r="KLQ95" s="7"/>
      <c r="KLR95" s="7"/>
      <c r="KLS95" s="7"/>
      <c r="KLT95" s="7"/>
      <c r="KLU95" s="7"/>
      <c r="KLV95" s="7"/>
      <c r="KLW95" s="7"/>
      <c r="KLX95" s="7"/>
      <c r="KLY95" s="7"/>
      <c r="KLZ95" s="7"/>
      <c r="KMA95" s="7"/>
      <c r="KMB95" s="7"/>
      <c r="KMC95" s="7"/>
      <c r="KMD95" s="7"/>
      <c r="KME95" s="7"/>
      <c r="KMF95" s="7"/>
      <c r="KMG95" s="7"/>
      <c r="KMH95" s="7"/>
      <c r="KMI95" s="7"/>
      <c r="KMJ95" s="7"/>
      <c r="KMK95" s="7"/>
      <c r="KML95" s="7"/>
      <c r="KMM95" s="7"/>
      <c r="KMN95" s="7"/>
      <c r="KMO95" s="7"/>
      <c r="KMP95" s="7"/>
      <c r="KMQ95" s="7"/>
      <c r="KMR95" s="7"/>
      <c r="KMS95" s="7"/>
      <c r="KMT95" s="7"/>
      <c r="KMU95" s="7"/>
      <c r="KMV95" s="7"/>
      <c r="KMW95" s="7"/>
      <c r="KMX95" s="7"/>
      <c r="KMY95" s="7"/>
      <c r="KMZ95" s="7"/>
      <c r="KNA95" s="7"/>
      <c r="KNB95" s="7"/>
      <c r="KNC95" s="7"/>
      <c r="KND95" s="7"/>
      <c r="KNE95" s="7"/>
      <c r="KNF95" s="7"/>
      <c r="KNG95" s="7"/>
      <c r="KNH95" s="7"/>
      <c r="KNI95" s="7"/>
      <c r="KNJ95" s="7"/>
      <c r="KNK95" s="7"/>
      <c r="KNL95" s="7"/>
      <c r="KNM95" s="7"/>
      <c r="KNN95" s="7"/>
      <c r="KNO95" s="7"/>
      <c r="KNP95" s="7"/>
      <c r="KNQ95" s="7"/>
      <c r="KNR95" s="7"/>
      <c r="KNS95" s="7"/>
      <c r="KNT95" s="7"/>
      <c r="KNU95" s="7"/>
      <c r="KNV95" s="7"/>
      <c r="KNW95" s="7"/>
      <c r="KNX95" s="7"/>
      <c r="KNY95" s="7"/>
      <c r="KNZ95" s="7"/>
      <c r="KOA95" s="7"/>
      <c r="KOB95" s="7"/>
      <c r="KOC95" s="7"/>
      <c r="KOD95" s="7"/>
      <c r="KOE95" s="7"/>
      <c r="KOF95" s="7"/>
      <c r="KOG95" s="7"/>
      <c r="KOH95" s="7"/>
      <c r="KOI95" s="7"/>
      <c r="KOJ95" s="7"/>
      <c r="KOK95" s="7"/>
      <c r="KOL95" s="7"/>
      <c r="KOM95" s="7"/>
      <c r="KON95" s="7"/>
      <c r="KOO95" s="7"/>
      <c r="KOP95" s="7"/>
      <c r="KOQ95" s="7"/>
      <c r="KOR95" s="7"/>
      <c r="KOS95" s="7"/>
      <c r="KOT95" s="7"/>
      <c r="KOU95" s="7"/>
      <c r="KOV95" s="7"/>
      <c r="KOW95" s="7"/>
      <c r="KOX95" s="7"/>
      <c r="KOY95" s="7"/>
      <c r="KOZ95" s="7"/>
      <c r="KPA95" s="7"/>
      <c r="KPB95" s="7"/>
      <c r="KPC95" s="7"/>
      <c r="KPD95" s="7"/>
      <c r="KPE95" s="7"/>
      <c r="KPF95" s="7"/>
      <c r="KPG95" s="7"/>
      <c r="KPH95" s="7"/>
      <c r="KPI95" s="7"/>
      <c r="KPJ95" s="7"/>
      <c r="KPK95" s="7"/>
      <c r="KPL95" s="7"/>
      <c r="KPM95" s="7"/>
      <c r="KPN95" s="7"/>
      <c r="KPO95" s="7"/>
      <c r="KPP95" s="7"/>
      <c r="KPQ95" s="7"/>
      <c r="KPR95" s="7"/>
      <c r="KPS95" s="7"/>
      <c r="KPT95" s="7"/>
      <c r="KPU95" s="7"/>
      <c r="KPV95" s="7"/>
      <c r="KPW95" s="7"/>
      <c r="KPX95" s="7"/>
      <c r="KPY95" s="7"/>
      <c r="KPZ95" s="7"/>
      <c r="KQA95" s="7"/>
      <c r="KQB95" s="7"/>
      <c r="KQC95" s="7"/>
      <c r="KQD95" s="7"/>
      <c r="KQE95" s="7"/>
      <c r="KQF95" s="7"/>
      <c r="KQG95" s="7"/>
      <c r="KQH95" s="7"/>
      <c r="KQI95" s="7"/>
      <c r="KQJ95" s="7"/>
      <c r="KQK95" s="7"/>
      <c r="KQL95" s="7"/>
      <c r="KQM95" s="7"/>
      <c r="KQN95" s="7"/>
      <c r="KQO95" s="7"/>
      <c r="KQP95" s="7"/>
      <c r="KQQ95" s="7"/>
      <c r="KQR95" s="7"/>
      <c r="KQS95" s="7"/>
      <c r="KQT95" s="7"/>
      <c r="KQU95" s="7"/>
      <c r="KQV95" s="7"/>
      <c r="KQW95" s="7"/>
      <c r="KQX95" s="7"/>
      <c r="KQY95" s="7"/>
      <c r="KQZ95" s="7"/>
      <c r="KRA95" s="7"/>
      <c r="KRB95" s="7"/>
      <c r="KRC95" s="7"/>
      <c r="KRD95" s="7"/>
      <c r="KRE95" s="7"/>
      <c r="KRF95" s="7"/>
      <c r="KRG95" s="7"/>
      <c r="KRH95" s="7"/>
      <c r="KRI95" s="7"/>
      <c r="KRJ95" s="7"/>
      <c r="KRK95" s="7"/>
      <c r="KRL95" s="7"/>
      <c r="KRM95" s="7"/>
      <c r="KRN95" s="7"/>
      <c r="KRO95" s="7"/>
      <c r="KRP95" s="7"/>
      <c r="KRQ95" s="7"/>
      <c r="KRR95" s="7"/>
      <c r="KRS95" s="7"/>
      <c r="KRT95" s="7"/>
      <c r="KRU95" s="7"/>
      <c r="KRV95" s="7"/>
      <c r="KRW95" s="7"/>
      <c r="KRX95" s="7"/>
      <c r="KRY95" s="7"/>
      <c r="KRZ95" s="7"/>
      <c r="KSA95" s="7"/>
      <c r="KSB95" s="7"/>
      <c r="KSC95" s="7"/>
      <c r="KSD95" s="7"/>
      <c r="KSE95" s="7"/>
      <c r="KSF95" s="7"/>
      <c r="KSG95" s="7"/>
      <c r="KSH95" s="7"/>
      <c r="KSI95" s="7"/>
      <c r="KSJ95" s="7"/>
      <c r="KSK95" s="7"/>
      <c r="KSL95" s="7"/>
      <c r="KSM95" s="7"/>
      <c r="KSN95" s="7"/>
      <c r="KSO95" s="7"/>
      <c r="KSP95" s="7"/>
      <c r="KSQ95" s="7"/>
      <c r="KSR95" s="7"/>
      <c r="KSS95" s="7"/>
      <c r="KST95" s="7"/>
      <c r="KSU95" s="7"/>
      <c r="KSV95" s="7"/>
      <c r="KSW95" s="7"/>
      <c r="KSX95" s="7"/>
      <c r="KSY95" s="7"/>
      <c r="KSZ95" s="7"/>
      <c r="KTA95" s="7"/>
      <c r="KTB95" s="7"/>
      <c r="KTC95" s="7"/>
      <c r="KTD95" s="7"/>
      <c r="KTE95" s="7"/>
      <c r="KTF95" s="7"/>
      <c r="KTG95" s="7"/>
      <c r="KTH95" s="7"/>
      <c r="KTI95" s="7"/>
      <c r="KTJ95" s="7"/>
      <c r="KTK95" s="7"/>
      <c r="KTL95" s="7"/>
      <c r="KTM95" s="7"/>
      <c r="KTN95" s="7"/>
      <c r="KTO95" s="7"/>
      <c r="KTP95" s="7"/>
      <c r="KTQ95" s="7"/>
      <c r="KTR95" s="7"/>
      <c r="KTS95" s="7"/>
      <c r="KTT95" s="7"/>
      <c r="KTU95" s="7"/>
      <c r="KTV95" s="7"/>
      <c r="KTW95" s="7"/>
      <c r="KTX95" s="7"/>
      <c r="KTY95" s="7"/>
      <c r="KTZ95" s="7"/>
      <c r="KUA95" s="7"/>
      <c r="KUB95" s="7"/>
      <c r="KUC95" s="7"/>
      <c r="KUD95" s="7"/>
      <c r="KUE95" s="7"/>
      <c r="KUF95" s="7"/>
      <c r="KUG95" s="7"/>
      <c r="KUH95" s="7"/>
      <c r="KUI95" s="7"/>
      <c r="KUJ95" s="7"/>
      <c r="KUK95" s="7"/>
      <c r="KUL95" s="7"/>
      <c r="KUM95" s="7"/>
      <c r="KUN95" s="7"/>
      <c r="KUO95" s="7"/>
      <c r="KUP95" s="7"/>
      <c r="KUQ95" s="7"/>
      <c r="KUR95" s="7"/>
      <c r="KUS95" s="7"/>
      <c r="KUT95" s="7"/>
      <c r="KUU95" s="7"/>
      <c r="KUV95" s="7"/>
      <c r="KUW95" s="7"/>
      <c r="KUX95" s="7"/>
      <c r="KUY95" s="7"/>
      <c r="KUZ95" s="7"/>
      <c r="KVA95" s="7"/>
      <c r="KVB95" s="7"/>
      <c r="KVC95" s="7"/>
      <c r="KVD95" s="7"/>
      <c r="KVE95" s="7"/>
      <c r="KVF95" s="7"/>
      <c r="KVG95" s="7"/>
      <c r="KVH95" s="7"/>
      <c r="KVI95" s="7"/>
      <c r="KVJ95" s="7"/>
      <c r="KVK95" s="7"/>
      <c r="KVL95" s="7"/>
      <c r="KVM95" s="7"/>
      <c r="KVN95" s="7"/>
      <c r="KVO95" s="7"/>
      <c r="KVP95" s="7"/>
      <c r="KVQ95" s="7"/>
      <c r="KVR95" s="7"/>
      <c r="KVS95" s="7"/>
      <c r="KVT95" s="7"/>
      <c r="KVU95" s="7"/>
      <c r="KVV95" s="7"/>
      <c r="KVW95" s="7"/>
      <c r="KVX95" s="7"/>
      <c r="KVY95" s="7"/>
      <c r="KVZ95" s="7"/>
      <c r="KWA95" s="7"/>
      <c r="KWB95" s="7"/>
      <c r="KWC95" s="7"/>
      <c r="KWD95" s="7"/>
      <c r="KWE95" s="7"/>
      <c r="KWF95" s="7"/>
      <c r="KWG95" s="7"/>
      <c r="KWH95" s="7"/>
      <c r="KWI95" s="7"/>
      <c r="KWJ95" s="7"/>
      <c r="KWK95" s="7"/>
      <c r="KWL95" s="7"/>
      <c r="KWM95" s="7"/>
      <c r="KWN95" s="7"/>
      <c r="KWO95" s="7"/>
      <c r="KWP95" s="7"/>
      <c r="KWQ95" s="7"/>
      <c r="KWR95" s="7"/>
      <c r="KWS95" s="7"/>
      <c r="KWT95" s="7"/>
      <c r="KWU95" s="7"/>
      <c r="KWV95" s="7"/>
      <c r="KWW95" s="7"/>
      <c r="KWX95" s="7"/>
      <c r="KWY95" s="7"/>
      <c r="KWZ95" s="7"/>
      <c r="KXA95" s="7"/>
      <c r="KXB95" s="7"/>
      <c r="KXC95" s="7"/>
      <c r="KXD95" s="7"/>
      <c r="KXE95" s="7"/>
      <c r="KXF95" s="7"/>
      <c r="KXG95" s="7"/>
      <c r="KXH95" s="7"/>
      <c r="KXI95" s="7"/>
      <c r="KXJ95" s="7"/>
      <c r="KXK95" s="7"/>
      <c r="KXL95" s="7"/>
      <c r="KXM95" s="7"/>
      <c r="KXN95" s="7"/>
      <c r="KXO95" s="7"/>
      <c r="KXP95" s="7"/>
      <c r="KXQ95" s="7"/>
      <c r="KXR95" s="7"/>
      <c r="KXS95" s="7"/>
      <c r="KXT95" s="7"/>
      <c r="KXU95" s="7"/>
      <c r="KXV95" s="7"/>
      <c r="KXW95" s="7"/>
      <c r="KXX95" s="7"/>
      <c r="KXY95" s="7"/>
      <c r="KXZ95" s="7"/>
      <c r="KYA95" s="7"/>
      <c r="KYB95" s="7"/>
      <c r="KYC95" s="7"/>
      <c r="KYD95" s="7"/>
      <c r="KYE95" s="7"/>
      <c r="KYF95" s="7"/>
      <c r="KYG95" s="7"/>
      <c r="KYH95" s="7"/>
      <c r="KYI95" s="7"/>
      <c r="KYJ95" s="7"/>
      <c r="KYK95" s="7"/>
      <c r="KYL95" s="7"/>
      <c r="KYM95" s="7"/>
      <c r="KYN95" s="7"/>
      <c r="KYO95" s="7"/>
      <c r="KYP95" s="7"/>
      <c r="KYQ95" s="7"/>
      <c r="KYR95" s="7"/>
      <c r="KYS95" s="7"/>
      <c r="KYT95" s="7"/>
      <c r="KYU95" s="7"/>
      <c r="KYV95" s="7"/>
      <c r="KYW95" s="7"/>
      <c r="KYX95" s="7"/>
      <c r="KYY95" s="7"/>
      <c r="KYZ95" s="7"/>
      <c r="KZA95" s="7"/>
      <c r="KZB95" s="7"/>
      <c r="KZC95" s="7"/>
      <c r="KZD95" s="7"/>
      <c r="KZE95" s="7"/>
      <c r="KZF95" s="7"/>
      <c r="KZG95" s="7"/>
      <c r="KZH95" s="7"/>
      <c r="KZI95" s="7"/>
      <c r="KZJ95" s="7"/>
      <c r="KZK95" s="7"/>
      <c r="KZL95" s="7"/>
      <c r="KZM95" s="7"/>
      <c r="KZN95" s="7"/>
      <c r="KZO95" s="7"/>
      <c r="KZP95" s="7"/>
      <c r="KZQ95" s="7"/>
      <c r="KZR95" s="7"/>
      <c r="KZS95" s="7"/>
      <c r="KZT95" s="7"/>
      <c r="KZU95" s="7"/>
      <c r="KZV95" s="7"/>
      <c r="KZW95" s="7"/>
      <c r="KZX95" s="7"/>
      <c r="KZY95" s="7"/>
      <c r="KZZ95" s="7"/>
      <c r="LAA95" s="7"/>
      <c r="LAB95" s="7"/>
      <c r="LAC95" s="7"/>
      <c r="LAD95" s="7"/>
      <c r="LAE95" s="7"/>
      <c r="LAF95" s="7"/>
      <c r="LAG95" s="7"/>
      <c r="LAH95" s="7"/>
      <c r="LAI95" s="7"/>
      <c r="LAJ95" s="7"/>
      <c r="LAK95" s="7"/>
      <c r="LAL95" s="7"/>
      <c r="LAM95" s="7"/>
      <c r="LAN95" s="7"/>
      <c r="LAO95" s="7"/>
      <c r="LAP95" s="7"/>
      <c r="LAQ95" s="7"/>
      <c r="LAR95" s="7"/>
      <c r="LAS95" s="7"/>
      <c r="LAT95" s="7"/>
      <c r="LAU95" s="7"/>
      <c r="LAV95" s="7"/>
      <c r="LAW95" s="7"/>
      <c r="LAX95" s="7"/>
      <c r="LAY95" s="7"/>
      <c r="LAZ95" s="7"/>
      <c r="LBA95" s="7"/>
      <c r="LBB95" s="7"/>
      <c r="LBC95" s="7"/>
      <c r="LBD95" s="7"/>
      <c r="LBE95" s="7"/>
      <c r="LBF95" s="7"/>
      <c r="LBG95" s="7"/>
      <c r="LBH95" s="7"/>
      <c r="LBI95" s="7"/>
      <c r="LBJ95" s="7"/>
      <c r="LBK95" s="7"/>
      <c r="LBL95" s="7"/>
      <c r="LBM95" s="7"/>
      <c r="LBN95" s="7"/>
      <c r="LBO95" s="7"/>
      <c r="LBP95" s="7"/>
      <c r="LBQ95" s="7"/>
      <c r="LBR95" s="7"/>
      <c r="LBS95" s="7"/>
      <c r="LBT95" s="7"/>
      <c r="LBU95" s="7"/>
      <c r="LBV95" s="7"/>
      <c r="LBW95" s="7"/>
      <c r="LBX95" s="7"/>
      <c r="LBY95" s="7"/>
      <c r="LBZ95" s="7"/>
      <c r="LCA95" s="7"/>
      <c r="LCB95" s="7"/>
      <c r="LCC95" s="7"/>
      <c r="LCD95" s="7"/>
      <c r="LCE95" s="7"/>
      <c r="LCF95" s="7"/>
      <c r="LCG95" s="7"/>
      <c r="LCH95" s="7"/>
      <c r="LCI95" s="7"/>
      <c r="LCJ95" s="7"/>
      <c r="LCK95" s="7"/>
      <c r="LCL95" s="7"/>
      <c r="LCM95" s="7"/>
      <c r="LCN95" s="7"/>
      <c r="LCO95" s="7"/>
      <c r="LCP95" s="7"/>
      <c r="LCQ95" s="7"/>
      <c r="LCR95" s="7"/>
      <c r="LCS95" s="7"/>
      <c r="LCT95" s="7"/>
      <c r="LCU95" s="7"/>
      <c r="LCV95" s="7"/>
      <c r="LCW95" s="7"/>
      <c r="LCX95" s="7"/>
      <c r="LCY95" s="7"/>
      <c r="LCZ95" s="7"/>
      <c r="LDA95" s="7"/>
      <c r="LDB95" s="7"/>
      <c r="LDC95" s="7"/>
      <c r="LDD95" s="7"/>
      <c r="LDE95" s="7"/>
      <c r="LDF95" s="7"/>
      <c r="LDG95" s="7"/>
      <c r="LDH95" s="7"/>
      <c r="LDI95" s="7"/>
      <c r="LDJ95" s="7"/>
      <c r="LDK95" s="7"/>
      <c r="LDL95" s="7"/>
      <c r="LDM95" s="7"/>
      <c r="LDN95" s="7"/>
      <c r="LDO95" s="7"/>
      <c r="LDP95" s="7"/>
      <c r="LDQ95" s="7"/>
      <c r="LDR95" s="7"/>
      <c r="LDS95" s="7"/>
      <c r="LDT95" s="7"/>
      <c r="LDU95" s="7"/>
      <c r="LDV95" s="7"/>
      <c r="LDW95" s="7"/>
      <c r="LDX95" s="7"/>
      <c r="LDY95" s="7"/>
      <c r="LDZ95" s="7"/>
      <c r="LEA95" s="7"/>
      <c r="LEB95" s="7"/>
      <c r="LEC95" s="7"/>
      <c r="LED95" s="7"/>
      <c r="LEE95" s="7"/>
      <c r="LEF95" s="7"/>
      <c r="LEG95" s="7"/>
      <c r="LEH95" s="7"/>
      <c r="LEI95" s="7"/>
      <c r="LEJ95" s="7"/>
      <c r="LEK95" s="7"/>
      <c r="LEL95" s="7"/>
      <c r="LEM95" s="7"/>
      <c r="LEN95" s="7"/>
      <c r="LEO95" s="7"/>
      <c r="LEP95" s="7"/>
      <c r="LEQ95" s="7"/>
      <c r="LER95" s="7"/>
      <c r="LES95" s="7"/>
      <c r="LET95" s="7"/>
      <c r="LEU95" s="7"/>
      <c r="LEV95" s="7"/>
      <c r="LEW95" s="7"/>
      <c r="LEX95" s="7"/>
      <c r="LEY95" s="7"/>
      <c r="LEZ95" s="7"/>
      <c r="LFA95" s="7"/>
      <c r="LFB95" s="7"/>
      <c r="LFC95" s="7"/>
      <c r="LFD95" s="7"/>
      <c r="LFE95" s="7"/>
      <c r="LFF95" s="7"/>
      <c r="LFG95" s="7"/>
      <c r="LFH95" s="7"/>
      <c r="LFI95" s="7"/>
      <c r="LFJ95" s="7"/>
      <c r="LFK95" s="7"/>
      <c r="LFL95" s="7"/>
      <c r="LFM95" s="7"/>
      <c r="LFN95" s="7"/>
      <c r="LFO95" s="7"/>
      <c r="LFP95" s="7"/>
      <c r="LFQ95" s="7"/>
      <c r="LFR95" s="7"/>
      <c r="LFS95" s="7"/>
      <c r="LFT95" s="7"/>
      <c r="LFU95" s="7"/>
      <c r="LFV95" s="7"/>
      <c r="LFW95" s="7"/>
      <c r="LFX95" s="7"/>
      <c r="LFY95" s="7"/>
      <c r="LFZ95" s="7"/>
      <c r="LGA95" s="7"/>
      <c r="LGB95" s="7"/>
      <c r="LGC95" s="7"/>
      <c r="LGD95" s="7"/>
      <c r="LGE95" s="7"/>
      <c r="LGF95" s="7"/>
      <c r="LGG95" s="7"/>
      <c r="LGH95" s="7"/>
      <c r="LGI95" s="7"/>
      <c r="LGJ95" s="7"/>
      <c r="LGK95" s="7"/>
      <c r="LGL95" s="7"/>
      <c r="LGM95" s="7"/>
      <c r="LGN95" s="7"/>
      <c r="LGO95" s="7"/>
      <c r="LGP95" s="7"/>
      <c r="LGQ95" s="7"/>
      <c r="LGR95" s="7"/>
      <c r="LGS95" s="7"/>
      <c r="LGT95" s="7"/>
      <c r="LGU95" s="7"/>
      <c r="LGV95" s="7"/>
      <c r="LGW95" s="7"/>
      <c r="LGX95" s="7"/>
      <c r="LGY95" s="7"/>
      <c r="LGZ95" s="7"/>
      <c r="LHA95" s="7"/>
      <c r="LHB95" s="7"/>
      <c r="LHC95" s="7"/>
      <c r="LHD95" s="7"/>
      <c r="LHE95" s="7"/>
      <c r="LHF95" s="7"/>
      <c r="LHG95" s="7"/>
      <c r="LHH95" s="7"/>
      <c r="LHI95" s="7"/>
      <c r="LHJ95" s="7"/>
      <c r="LHK95" s="7"/>
      <c r="LHL95" s="7"/>
      <c r="LHM95" s="7"/>
      <c r="LHN95" s="7"/>
      <c r="LHO95" s="7"/>
      <c r="LHP95" s="7"/>
      <c r="LHQ95" s="7"/>
      <c r="LHR95" s="7"/>
      <c r="LHS95" s="7"/>
      <c r="LHT95" s="7"/>
      <c r="LHU95" s="7"/>
      <c r="LHV95" s="7"/>
      <c r="LHW95" s="7"/>
      <c r="LHX95" s="7"/>
      <c r="LHY95" s="7"/>
      <c r="LHZ95" s="7"/>
      <c r="LIA95" s="7"/>
      <c r="LIB95" s="7"/>
      <c r="LIC95" s="7"/>
      <c r="LID95" s="7"/>
      <c r="LIE95" s="7"/>
      <c r="LIF95" s="7"/>
      <c r="LIG95" s="7"/>
      <c r="LIH95" s="7"/>
      <c r="LII95" s="7"/>
      <c r="LIJ95" s="7"/>
      <c r="LIK95" s="7"/>
      <c r="LIL95" s="7"/>
      <c r="LIM95" s="7"/>
      <c r="LIN95" s="7"/>
      <c r="LIO95" s="7"/>
      <c r="LIP95" s="7"/>
      <c r="LIQ95" s="7"/>
      <c r="LIR95" s="7"/>
      <c r="LIS95" s="7"/>
      <c r="LIT95" s="7"/>
      <c r="LIU95" s="7"/>
      <c r="LIV95" s="7"/>
      <c r="LIW95" s="7"/>
      <c r="LIX95" s="7"/>
      <c r="LIY95" s="7"/>
      <c r="LIZ95" s="7"/>
      <c r="LJA95" s="7"/>
      <c r="LJB95" s="7"/>
      <c r="LJC95" s="7"/>
      <c r="LJD95" s="7"/>
      <c r="LJE95" s="7"/>
      <c r="LJF95" s="7"/>
      <c r="LJG95" s="7"/>
      <c r="LJH95" s="7"/>
      <c r="LJI95" s="7"/>
      <c r="LJJ95" s="7"/>
      <c r="LJK95" s="7"/>
      <c r="LJL95" s="7"/>
      <c r="LJM95" s="7"/>
      <c r="LJN95" s="7"/>
      <c r="LJO95" s="7"/>
      <c r="LJP95" s="7"/>
      <c r="LJQ95" s="7"/>
      <c r="LJR95" s="7"/>
      <c r="LJS95" s="7"/>
      <c r="LJT95" s="7"/>
      <c r="LJU95" s="7"/>
      <c r="LJV95" s="7"/>
      <c r="LJW95" s="7"/>
      <c r="LJX95" s="7"/>
      <c r="LJY95" s="7"/>
      <c r="LJZ95" s="7"/>
      <c r="LKA95" s="7"/>
      <c r="LKB95" s="7"/>
      <c r="LKC95" s="7"/>
      <c r="LKD95" s="7"/>
      <c r="LKE95" s="7"/>
      <c r="LKF95" s="7"/>
      <c r="LKG95" s="7"/>
      <c r="LKH95" s="7"/>
      <c r="LKI95" s="7"/>
      <c r="LKJ95" s="7"/>
      <c r="LKK95" s="7"/>
      <c r="LKL95" s="7"/>
      <c r="LKM95" s="7"/>
      <c r="LKN95" s="7"/>
      <c r="LKO95" s="7"/>
      <c r="LKP95" s="7"/>
      <c r="LKQ95" s="7"/>
      <c r="LKR95" s="7"/>
      <c r="LKS95" s="7"/>
      <c r="LKT95" s="7"/>
      <c r="LKU95" s="7"/>
      <c r="LKV95" s="7"/>
      <c r="LKW95" s="7"/>
      <c r="LKX95" s="7"/>
      <c r="LKY95" s="7"/>
      <c r="LKZ95" s="7"/>
      <c r="LLA95" s="7"/>
      <c r="LLB95" s="7"/>
      <c r="LLC95" s="7"/>
      <c r="LLD95" s="7"/>
      <c r="LLE95" s="7"/>
      <c r="LLF95" s="7"/>
      <c r="LLG95" s="7"/>
      <c r="LLH95" s="7"/>
      <c r="LLI95" s="7"/>
      <c r="LLJ95" s="7"/>
      <c r="LLK95" s="7"/>
      <c r="LLL95" s="7"/>
      <c r="LLM95" s="7"/>
      <c r="LLN95" s="7"/>
      <c r="LLO95" s="7"/>
      <c r="LLP95" s="7"/>
      <c r="LLQ95" s="7"/>
      <c r="LLR95" s="7"/>
      <c r="LLS95" s="7"/>
      <c r="LLT95" s="7"/>
      <c r="LLU95" s="7"/>
      <c r="LLV95" s="7"/>
      <c r="LLW95" s="7"/>
      <c r="LLX95" s="7"/>
      <c r="LLY95" s="7"/>
      <c r="LLZ95" s="7"/>
      <c r="LMA95" s="7"/>
      <c r="LMB95" s="7"/>
      <c r="LMC95" s="7"/>
      <c r="LMD95" s="7"/>
      <c r="LME95" s="7"/>
      <c r="LMF95" s="7"/>
      <c r="LMG95" s="7"/>
      <c r="LMH95" s="7"/>
      <c r="LMI95" s="7"/>
      <c r="LMJ95" s="7"/>
      <c r="LMK95" s="7"/>
      <c r="LML95" s="7"/>
      <c r="LMM95" s="7"/>
      <c r="LMN95" s="7"/>
      <c r="LMO95" s="7"/>
      <c r="LMP95" s="7"/>
      <c r="LMQ95" s="7"/>
      <c r="LMR95" s="7"/>
      <c r="LMS95" s="7"/>
      <c r="LMT95" s="7"/>
      <c r="LMU95" s="7"/>
      <c r="LMV95" s="7"/>
      <c r="LMW95" s="7"/>
      <c r="LMX95" s="7"/>
      <c r="LMY95" s="7"/>
      <c r="LMZ95" s="7"/>
      <c r="LNA95" s="7"/>
      <c r="LNB95" s="7"/>
      <c r="LNC95" s="7"/>
      <c r="LND95" s="7"/>
      <c r="LNE95" s="7"/>
      <c r="LNF95" s="7"/>
      <c r="LNG95" s="7"/>
      <c r="LNH95" s="7"/>
      <c r="LNI95" s="7"/>
      <c r="LNJ95" s="7"/>
      <c r="LNK95" s="7"/>
      <c r="LNL95" s="7"/>
      <c r="LNM95" s="7"/>
      <c r="LNN95" s="7"/>
      <c r="LNO95" s="7"/>
      <c r="LNP95" s="7"/>
      <c r="LNQ95" s="7"/>
      <c r="LNR95" s="7"/>
      <c r="LNS95" s="7"/>
      <c r="LNT95" s="7"/>
      <c r="LNU95" s="7"/>
      <c r="LNV95" s="7"/>
      <c r="LNW95" s="7"/>
      <c r="LNX95" s="7"/>
      <c r="LNY95" s="7"/>
      <c r="LNZ95" s="7"/>
      <c r="LOA95" s="7"/>
      <c r="LOB95" s="7"/>
      <c r="LOC95" s="7"/>
      <c r="LOD95" s="7"/>
      <c r="LOE95" s="7"/>
      <c r="LOF95" s="7"/>
      <c r="LOG95" s="7"/>
      <c r="LOH95" s="7"/>
      <c r="LOI95" s="7"/>
      <c r="LOJ95" s="7"/>
      <c r="LOK95" s="7"/>
      <c r="LOL95" s="7"/>
      <c r="LOM95" s="7"/>
      <c r="LON95" s="7"/>
      <c r="LOO95" s="7"/>
      <c r="LOP95" s="7"/>
      <c r="LOQ95" s="7"/>
      <c r="LOR95" s="7"/>
      <c r="LOS95" s="7"/>
      <c r="LOT95" s="7"/>
      <c r="LOU95" s="7"/>
      <c r="LOV95" s="7"/>
      <c r="LOW95" s="7"/>
      <c r="LOX95" s="7"/>
      <c r="LOY95" s="7"/>
      <c r="LOZ95" s="7"/>
      <c r="LPA95" s="7"/>
      <c r="LPB95" s="7"/>
      <c r="LPC95" s="7"/>
      <c r="LPD95" s="7"/>
      <c r="LPE95" s="7"/>
      <c r="LPF95" s="7"/>
      <c r="LPG95" s="7"/>
      <c r="LPH95" s="7"/>
      <c r="LPI95" s="7"/>
      <c r="LPJ95" s="7"/>
      <c r="LPK95" s="7"/>
      <c r="LPL95" s="7"/>
      <c r="LPM95" s="7"/>
      <c r="LPN95" s="7"/>
      <c r="LPO95" s="7"/>
      <c r="LPP95" s="7"/>
      <c r="LPQ95" s="7"/>
      <c r="LPR95" s="7"/>
      <c r="LPS95" s="7"/>
      <c r="LPT95" s="7"/>
      <c r="LPU95" s="7"/>
      <c r="LPV95" s="7"/>
      <c r="LPW95" s="7"/>
      <c r="LPX95" s="7"/>
      <c r="LPY95" s="7"/>
      <c r="LPZ95" s="7"/>
      <c r="LQA95" s="7"/>
      <c r="LQB95" s="7"/>
      <c r="LQC95" s="7"/>
      <c r="LQD95" s="7"/>
      <c r="LQE95" s="7"/>
      <c r="LQF95" s="7"/>
      <c r="LQG95" s="7"/>
      <c r="LQH95" s="7"/>
      <c r="LQI95" s="7"/>
      <c r="LQJ95" s="7"/>
      <c r="LQK95" s="7"/>
      <c r="LQL95" s="7"/>
      <c r="LQM95" s="7"/>
      <c r="LQN95" s="7"/>
      <c r="LQO95" s="7"/>
      <c r="LQP95" s="7"/>
      <c r="LQQ95" s="7"/>
      <c r="LQR95" s="7"/>
      <c r="LQS95" s="7"/>
      <c r="LQT95" s="7"/>
      <c r="LQU95" s="7"/>
      <c r="LQV95" s="7"/>
      <c r="LQW95" s="7"/>
      <c r="LQX95" s="7"/>
      <c r="LQY95" s="7"/>
      <c r="LQZ95" s="7"/>
      <c r="LRA95" s="7"/>
      <c r="LRB95" s="7"/>
      <c r="LRC95" s="7"/>
      <c r="LRD95" s="7"/>
      <c r="LRE95" s="7"/>
      <c r="LRF95" s="7"/>
      <c r="LRG95" s="7"/>
      <c r="LRH95" s="7"/>
      <c r="LRI95" s="7"/>
      <c r="LRJ95" s="7"/>
      <c r="LRK95" s="7"/>
      <c r="LRL95" s="7"/>
      <c r="LRM95" s="7"/>
      <c r="LRN95" s="7"/>
      <c r="LRO95" s="7"/>
      <c r="LRP95" s="7"/>
      <c r="LRQ95" s="7"/>
      <c r="LRR95" s="7"/>
      <c r="LRS95" s="7"/>
      <c r="LRT95" s="7"/>
      <c r="LRU95" s="7"/>
      <c r="LRV95" s="7"/>
      <c r="LRW95" s="7"/>
      <c r="LRX95" s="7"/>
      <c r="LRY95" s="7"/>
      <c r="LRZ95" s="7"/>
      <c r="LSA95" s="7"/>
      <c r="LSB95" s="7"/>
      <c r="LSC95" s="7"/>
      <c r="LSD95" s="7"/>
      <c r="LSE95" s="7"/>
      <c r="LSF95" s="7"/>
      <c r="LSG95" s="7"/>
      <c r="LSH95" s="7"/>
      <c r="LSI95" s="7"/>
      <c r="LSJ95" s="7"/>
      <c r="LSK95" s="7"/>
      <c r="LSL95" s="7"/>
      <c r="LSM95" s="7"/>
      <c r="LSN95" s="7"/>
      <c r="LSO95" s="7"/>
      <c r="LSP95" s="7"/>
      <c r="LSQ95" s="7"/>
      <c r="LSR95" s="7"/>
      <c r="LSS95" s="7"/>
      <c r="LST95" s="7"/>
      <c r="LSU95" s="7"/>
      <c r="LSV95" s="7"/>
      <c r="LSW95" s="7"/>
      <c r="LSX95" s="7"/>
      <c r="LSY95" s="7"/>
      <c r="LSZ95" s="7"/>
      <c r="LTA95" s="7"/>
      <c r="LTB95" s="7"/>
      <c r="LTC95" s="7"/>
      <c r="LTD95" s="7"/>
      <c r="LTE95" s="7"/>
      <c r="LTF95" s="7"/>
      <c r="LTG95" s="7"/>
      <c r="LTH95" s="7"/>
      <c r="LTI95" s="7"/>
      <c r="LTJ95" s="7"/>
      <c r="LTK95" s="7"/>
      <c r="LTL95" s="7"/>
      <c r="LTM95" s="7"/>
      <c r="LTN95" s="7"/>
      <c r="LTO95" s="7"/>
      <c r="LTP95" s="7"/>
      <c r="LTQ95" s="7"/>
      <c r="LTR95" s="7"/>
      <c r="LTS95" s="7"/>
      <c r="LTT95" s="7"/>
      <c r="LTU95" s="7"/>
      <c r="LTV95" s="7"/>
      <c r="LTW95" s="7"/>
      <c r="LTX95" s="7"/>
      <c r="LTY95" s="7"/>
      <c r="LTZ95" s="7"/>
      <c r="LUA95" s="7"/>
      <c r="LUB95" s="7"/>
      <c r="LUC95" s="7"/>
      <c r="LUD95" s="7"/>
      <c r="LUE95" s="7"/>
      <c r="LUF95" s="7"/>
      <c r="LUG95" s="7"/>
      <c r="LUH95" s="7"/>
      <c r="LUI95" s="7"/>
      <c r="LUJ95" s="7"/>
      <c r="LUK95" s="7"/>
      <c r="LUL95" s="7"/>
      <c r="LUM95" s="7"/>
      <c r="LUN95" s="7"/>
      <c r="LUO95" s="7"/>
      <c r="LUP95" s="7"/>
      <c r="LUQ95" s="7"/>
      <c r="LUR95" s="7"/>
      <c r="LUS95" s="7"/>
      <c r="LUT95" s="7"/>
      <c r="LUU95" s="7"/>
      <c r="LUV95" s="7"/>
      <c r="LUW95" s="7"/>
      <c r="LUX95" s="7"/>
      <c r="LUY95" s="7"/>
      <c r="LUZ95" s="7"/>
      <c r="LVA95" s="7"/>
      <c r="LVB95" s="7"/>
      <c r="LVC95" s="7"/>
      <c r="LVD95" s="7"/>
      <c r="LVE95" s="7"/>
      <c r="LVF95" s="7"/>
      <c r="LVG95" s="7"/>
      <c r="LVH95" s="7"/>
      <c r="LVI95" s="7"/>
      <c r="LVJ95" s="7"/>
      <c r="LVK95" s="7"/>
      <c r="LVL95" s="7"/>
      <c r="LVM95" s="7"/>
      <c r="LVN95" s="7"/>
      <c r="LVO95" s="7"/>
      <c r="LVP95" s="7"/>
      <c r="LVQ95" s="7"/>
      <c r="LVR95" s="7"/>
      <c r="LVS95" s="7"/>
      <c r="LVT95" s="7"/>
      <c r="LVU95" s="7"/>
      <c r="LVV95" s="7"/>
      <c r="LVW95" s="7"/>
      <c r="LVX95" s="7"/>
      <c r="LVY95" s="7"/>
      <c r="LVZ95" s="7"/>
      <c r="LWA95" s="7"/>
      <c r="LWB95" s="7"/>
      <c r="LWC95" s="7"/>
      <c r="LWD95" s="7"/>
      <c r="LWE95" s="7"/>
      <c r="LWF95" s="7"/>
      <c r="LWG95" s="7"/>
      <c r="LWH95" s="7"/>
      <c r="LWI95" s="7"/>
      <c r="LWJ95" s="7"/>
      <c r="LWK95" s="7"/>
      <c r="LWL95" s="7"/>
      <c r="LWM95" s="7"/>
      <c r="LWN95" s="7"/>
      <c r="LWO95" s="7"/>
      <c r="LWP95" s="7"/>
      <c r="LWQ95" s="7"/>
      <c r="LWR95" s="7"/>
      <c r="LWS95" s="7"/>
      <c r="LWT95" s="7"/>
      <c r="LWU95" s="7"/>
      <c r="LWV95" s="7"/>
      <c r="LWW95" s="7"/>
      <c r="LWX95" s="7"/>
      <c r="LWY95" s="7"/>
      <c r="LWZ95" s="7"/>
      <c r="LXA95" s="7"/>
      <c r="LXB95" s="7"/>
      <c r="LXC95" s="7"/>
      <c r="LXD95" s="7"/>
      <c r="LXE95" s="7"/>
      <c r="LXF95" s="7"/>
      <c r="LXG95" s="7"/>
      <c r="LXH95" s="7"/>
      <c r="LXI95" s="7"/>
      <c r="LXJ95" s="7"/>
      <c r="LXK95" s="7"/>
      <c r="LXL95" s="7"/>
      <c r="LXM95" s="7"/>
      <c r="LXN95" s="7"/>
      <c r="LXO95" s="7"/>
      <c r="LXP95" s="7"/>
      <c r="LXQ95" s="7"/>
      <c r="LXR95" s="7"/>
      <c r="LXS95" s="7"/>
      <c r="LXT95" s="7"/>
      <c r="LXU95" s="7"/>
      <c r="LXV95" s="7"/>
      <c r="LXW95" s="7"/>
      <c r="LXX95" s="7"/>
      <c r="LXY95" s="7"/>
      <c r="LXZ95" s="7"/>
      <c r="LYA95" s="7"/>
      <c r="LYB95" s="7"/>
      <c r="LYC95" s="7"/>
      <c r="LYD95" s="7"/>
      <c r="LYE95" s="7"/>
      <c r="LYF95" s="7"/>
      <c r="LYG95" s="7"/>
      <c r="LYH95" s="7"/>
      <c r="LYI95" s="7"/>
      <c r="LYJ95" s="7"/>
      <c r="LYK95" s="7"/>
      <c r="LYL95" s="7"/>
      <c r="LYM95" s="7"/>
      <c r="LYN95" s="7"/>
      <c r="LYO95" s="7"/>
      <c r="LYP95" s="7"/>
      <c r="LYQ95" s="7"/>
      <c r="LYR95" s="7"/>
      <c r="LYS95" s="7"/>
      <c r="LYT95" s="7"/>
      <c r="LYU95" s="7"/>
      <c r="LYV95" s="7"/>
      <c r="LYW95" s="7"/>
      <c r="LYX95" s="7"/>
      <c r="LYY95" s="7"/>
      <c r="LYZ95" s="7"/>
      <c r="LZA95" s="7"/>
      <c r="LZB95" s="7"/>
      <c r="LZC95" s="7"/>
      <c r="LZD95" s="7"/>
      <c r="LZE95" s="7"/>
      <c r="LZF95" s="7"/>
      <c r="LZG95" s="7"/>
      <c r="LZH95" s="7"/>
      <c r="LZI95" s="7"/>
      <c r="LZJ95" s="7"/>
      <c r="LZK95" s="7"/>
      <c r="LZL95" s="7"/>
      <c r="LZM95" s="7"/>
      <c r="LZN95" s="7"/>
      <c r="LZO95" s="7"/>
      <c r="LZP95" s="7"/>
      <c r="LZQ95" s="7"/>
      <c r="LZR95" s="7"/>
      <c r="LZS95" s="7"/>
      <c r="LZT95" s="7"/>
      <c r="LZU95" s="7"/>
      <c r="LZV95" s="7"/>
      <c r="LZW95" s="7"/>
      <c r="LZX95" s="7"/>
      <c r="LZY95" s="7"/>
      <c r="LZZ95" s="7"/>
      <c r="MAA95" s="7"/>
      <c r="MAB95" s="7"/>
      <c r="MAC95" s="7"/>
      <c r="MAD95" s="7"/>
      <c r="MAE95" s="7"/>
      <c r="MAF95" s="7"/>
      <c r="MAG95" s="7"/>
      <c r="MAH95" s="7"/>
      <c r="MAI95" s="7"/>
      <c r="MAJ95" s="7"/>
      <c r="MAK95" s="7"/>
      <c r="MAL95" s="7"/>
      <c r="MAM95" s="7"/>
      <c r="MAN95" s="7"/>
      <c r="MAO95" s="7"/>
      <c r="MAP95" s="7"/>
      <c r="MAQ95" s="7"/>
      <c r="MAR95" s="7"/>
      <c r="MAS95" s="7"/>
      <c r="MAT95" s="7"/>
      <c r="MAU95" s="7"/>
      <c r="MAV95" s="7"/>
      <c r="MAW95" s="7"/>
      <c r="MAX95" s="7"/>
      <c r="MAY95" s="7"/>
      <c r="MAZ95" s="7"/>
      <c r="MBA95" s="7"/>
      <c r="MBB95" s="7"/>
      <c r="MBC95" s="7"/>
      <c r="MBD95" s="7"/>
      <c r="MBE95" s="7"/>
      <c r="MBF95" s="7"/>
      <c r="MBG95" s="7"/>
      <c r="MBH95" s="7"/>
      <c r="MBI95" s="7"/>
      <c r="MBJ95" s="7"/>
      <c r="MBK95" s="7"/>
      <c r="MBL95" s="7"/>
      <c r="MBM95" s="7"/>
      <c r="MBN95" s="7"/>
      <c r="MBO95" s="7"/>
      <c r="MBP95" s="7"/>
      <c r="MBQ95" s="7"/>
      <c r="MBR95" s="7"/>
      <c r="MBS95" s="7"/>
      <c r="MBT95" s="7"/>
      <c r="MBU95" s="7"/>
      <c r="MBV95" s="7"/>
      <c r="MBW95" s="7"/>
      <c r="MBX95" s="7"/>
      <c r="MBY95" s="7"/>
      <c r="MBZ95" s="7"/>
      <c r="MCA95" s="7"/>
      <c r="MCB95" s="7"/>
      <c r="MCC95" s="7"/>
      <c r="MCD95" s="7"/>
      <c r="MCE95" s="7"/>
      <c r="MCF95" s="7"/>
      <c r="MCG95" s="7"/>
      <c r="MCH95" s="7"/>
      <c r="MCI95" s="7"/>
      <c r="MCJ95" s="7"/>
      <c r="MCK95" s="7"/>
      <c r="MCL95" s="7"/>
      <c r="MCM95" s="7"/>
      <c r="MCN95" s="7"/>
      <c r="MCO95" s="7"/>
      <c r="MCP95" s="7"/>
      <c r="MCQ95" s="7"/>
      <c r="MCR95" s="7"/>
      <c r="MCS95" s="7"/>
      <c r="MCT95" s="7"/>
      <c r="MCU95" s="7"/>
      <c r="MCV95" s="7"/>
      <c r="MCW95" s="7"/>
      <c r="MCX95" s="7"/>
      <c r="MCY95" s="7"/>
      <c r="MCZ95" s="7"/>
      <c r="MDA95" s="7"/>
      <c r="MDB95" s="7"/>
      <c r="MDC95" s="7"/>
      <c r="MDD95" s="7"/>
      <c r="MDE95" s="7"/>
      <c r="MDF95" s="7"/>
      <c r="MDG95" s="7"/>
      <c r="MDH95" s="7"/>
      <c r="MDI95" s="7"/>
      <c r="MDJ95" s="7"/>
      <c r="MDK95" s="7"/>
      <c r="MDL95" s="7"/>
      <c r="MDM95" s="7"/>
      <c r="MDN95" s="7"/>
      <c r="MDO95" s="7"/>
      <c r="MDP95" s="7"/>
      <c r="MDQ95" s="7"/>
      <c r="MDR95" s="7"/>
      <c r="MDS95" s="7"/>
      <c r="MDT95" s="7"/>
      <c r="MDU95" s="7"/>
      <c r="MDV95" s="7"/>
      <c r="MDW95" s="7"/>
      <c r="MDX95" s="7"/>
      <c r="MDY95" s="7"/>
      <c r="MDZ95" s="7"/>
      <c r="MEA95" s="7"/>
      <c r="MEB95" s="7"/>
      <c r="MEC95" s="7"/>
      <c r="MED95" s="7"/>
      <c r="MEE95" s="7"/>
      <c r="MEF95" s="7"/>
      <c r="MEG95" s="7"/>
      <c r="MEH95" s="7"/>
      <c r="MEI95" s="7"/>
      <c r="MEJ95" s="7"/>
      <c r="MEK95" s="7"/>
      <c r="MEL95" s="7"/>
      <c r="MEM95" s="7"/>
      <c r="MEN95" s="7"/>
      <c r="MEO95" s="7"/>
      <c r="MEP95" s="7"/>
      <c r="MEQ95" s="7"/>
      <c r="MER95" s="7"/>
      <c r="MES95" s="7"/>
      <c r="MET95" s="7"/>
      <c r="MEU95" s="7"/>
      <c r="MEV95" s="7"/>
      <c r="MEW95" s="7"/>
      <c r="MEX95" s="7"/>
      <c r="MEY95" s="7"/>
      <c r="MEZ95" s="7"/>
      <c r="MFA95" s="7"/>
      <c r="MFB95" s="7"/>
      <c r="MFC95" s="7"/>
      <c r="MFD95" s="7"/>
      <c r="MFE95" s="7"/>
      <c r="MFF95" s="7"/>
      <c r="MFG95" s="7"/>
      <c r="MFH95" s="7"/>
      <c r="MFI95" s="7"/>
      <c r="MFJ95" s="7"/>
      <c r="MFK95" s="7"/>
      <c r="MFL95" s="7"/>
      <c r="MFM95" s="7"/>
      <c r="MFN95" s="7"/>
      <c r="MFO95" s="7"/>
      <c r="MFP95" s="7"/>
      <c r="MFQ95" s="7"/>
      <c r="MFR95" s="7"/>
      <c r="MFS95" s="7"/>
      <c r="MFT95" s="7"/>
      <c r="MFU95" s="7"/>
      <c r="MFV95" s="7"/>
      <c r="MFW95" s="7"/>
      <c r="MFX95" s="7"/>
      <c r="MFY95" s="7"/>
      <c r="MFZ95" s="7"/>
      <c r="MGA95" s="7"/>
      <c r="MGB95" s="7"/>
      <c r="MGC95" s="7"/>
      <c r="MGD95" s="7"/>
      <c r="MGE95" s="7"/>
      <c r="MGF95" s="7"/>
      <c r="MGG95" s="7"/>
      <c r="MGH95" s="7"/>
      <c r="MGI95" s="7"/>
      <c r="MGJ95" s="7"/>
      <c r="MGK95" s="7"/>
      <c r="MGL95" s="7"/>
      <c r="MGM95" s="7"/>
      <c r="MGN95" s="7"/>
      <c r="MGO95" s="7"/>
      <c r="MGP95" s="7"/>
      <c r="MGQ95" s="7"/>
      <c r="MGR95" s="7"/>
      <c r="MGS95" s="7"/>
      <c r="MGT95" s="7"/>
      <c r="MGU95" s="7"/>
      <c r="MGV95" s="7"/>
      <c r="MGW95" s="7"/>
      <c r="MGX95" s="7"/>
      <c r="MGY95" s="7"/>
      <c r="MGZ95" s="7"/>
      <c r="MHA95" s="7"/>
      <c r="MHB95" s="7"/>
      <c r="MHC95" s="7"/>
      <c r="MHD95" s="7"/>
      <c r="MHE95" s="7"/>
      <c r="MHF95" s="7"/>
      <c r="MHG95" s="7"/>
      <c r="MHH95" s="7"/>
      <c r="MHI95" s="7"/>
      <c r="MHJ95" s="7"/>
      <c r="MHK95" s="7"/>
      <c r="MHL95" s="7"/>
      <c r="MHM95" s="7"/>
      <c r="MHN95" s="7"/>
      <c r="MHO95" s="7"/>
      <c r="MHP95" s="7"/>
      <c r="MHQ95" s="7"/>
      <c r="MHR95" s="7"/>
      <c r="MHS95" s="7"/>
      <c r="MHT95" s="7"/>
      <c r="MHU95" s="7"/>
      <c r="MHV95" s="7"/>
      <c r="MHW95" s="7"/>
      <c r="MHX95" s="7"/>
      <c r="MHY95" s="7"/>
      <c r="MHZ95" s="7"/>
      <c r="MIA95" s="7"/>
      <c r="MIB95" s="7"/>
      <c r="MIC95" s="7"/>
      <c r="MID95" s="7"/>
      <c r="MIE95" s="7"/>
      <c r="MIF95" s="7"/>
      <c r="MIG95" s="7"/>
      <c r="MIH95" s="7"/>
      <c r="MII95" s="7"/>
      <c r="MIJ95" s="7"/>
      <c r="MIK95" s="7"/>
      <c r="MIL95" s="7"/>
      <c r="MIM95" s="7"/>
      <c r="MIN95" s="7"/>
      <c r="MIO95" s="7"/>
      <c r="MIP95" s="7"/>
      <c r="MIQ95" s="7"/>
      <c r="MIR95" s="7"/>
      <c r="MIS95" s="7"/>
      <c r="MIT95" s="7"/>
      <c r="MIU95" s="7"/>
      <c r="MIV95" s="7"/>
      <c r="MIW95" s="7"/>
      <c r="MIX95" s="7"/>
      <c r="MIY95" s="7"/>
      <c r="MIZ95" s="7"/>
      <c r="MJA95" s="7"/>
      <c r="MJB95" s="7"/>
      <c r="MJC95" s="7"/>
      <c r="MJD95" s="7"/>
      <c r="MJE95" s="7"/>
      <c r="MJF95" s="7"/>
      <c r="MJG95" s="7"/>
      <c r="MJH95" s="7"/>
      <c r="MJI95" s="7"/>
      <c r="MJJ95" s="7"/>
      <c r="MJK95" s="7"/>
      <c r="MJL95" s="7"/>
      <c r="MJM95" s="7"/>
      <c r="MJN95" s="7"/>
      <c r="MJO95" s="7"/>
      <c r="MJP95" s="7"/>
      <c r="MJQ95" s="7"/>
      <c r="MJR95" s="7"/>
      <c r="MJS95" s="7"/>
      <c r="MJT95" s="7"/>
      <c r="MJU95" s="7"/>
      <c r="MJV95" s="7"/>
      <c r="MJW95" s="7"/>
      <c r="MJX95" s="7"/>
      <c r="MJY95" s="7"/>
      <c r="MJZ95" s="7"/>
      <c r="MKA95" s="7"/>
      <c r="MKB95" s="7"/>
      <c r="MKC95" s="7"/>
      <c r="MKD95" s="7"/>
      <c r="MKE95" s="7"/>
      <c r="MKF95" s="7"/>
      <c r="MKG95" s="7"/>
      <c r="MKH95" s="7"/>
      <c r="MKI95" s="7"/>
      <c r="MKJ95" s="7"/>
      <c r="MKK95" s="7"/>
      <c r="MKL95" s="7"/>
      <c r="MKM95" s="7"/>
      <c r="MKN95" s="7"/>
      <c r="MKO95" s="7"/>
      <c r="MKP95" s="7"/>
      <c r="MKQ95" s="7"/>
      <c r="MKR95" s="7"/>
      <c r="MKS95" s="7"/>
      <c r="MKT95" s="7"/>
      <c r="MKU95" s="7"/>
      <c r="MKV95" s="7"/>
      <c r="MKW95" s="7"/>
      <c r="MKX95" s="7"/>
      <c r="MKY95" s="7"/>
      <c r="MKZ95" s="7"/>
      <c r="MLA95" s="7"/>
      <c r="MLB95" s="7"/>
      <c r="MLC95" s="7"/>
      <c r="MLD95" s="7"/>
      <c r="MLE95" s="7"/>
      <c r="MLF95" s="7"/>
      <c r="MLG95" s="7"/>
      <c r="MLH95" s="7"/>
      <c r="MLI95" s="7"/>
      <c r="MLJ95" s="7"/>
      <c r="MLK95" s="7"/>
      <c r="MLL95" s="7"/>
      <c r="MLM95" s="7"/>
      <c r="MLN95" s="7"/>
      <c r="MLO95" s="7"/>
      <c r="MLP95" s="7"/>
      <c r="MLQ95" s="7"/>
      <c r="MLR95" s="7"/>
      <c r="MLS95" s="7"/>
      <c r="MLT95" s="7"/>
      <c r="MLU95" s="7"/>
      <c r="MLV95" s="7"/>
      <c r="MLW95" s="7"/>
      <c r="MLX95" s="7"/>
      <c r="MLY95" s="7"/>
      <c r="MLZ95" s="7"/>
      <c r="MMA95" s="7"/>
      <c r="MMB95" s="7"/>
      <c r="MMC95" s="7"/>
      <c r="MMD95" s="7"/>
      <c r="MME95" s="7"/>
      <c r="MMF95" s="7"/>
      <c r="MMG95" s="7"/>
      <c r="MMH95" s="7"/>
      <c r="MMI95" s="7"/>
      <c r="MMJ95" s="7"/>
      <c r="MMK95" s="7"/>
      <c r="MML95" s="7"/>
      <c r="MMM95" s="7"/>
      <c r="MMN95" s="7"/>
      <c r="MMO95" s="7"/>
      <c r="MMP95" s="7"/>
      <c r="MMQ95" s="7"/>
      <c r="MMR95" s="7"/>
      <c r="MMS95" s="7"/>
      <c r="MMT95" s="7"/>
      <c r="MMU95" s="7"/>
      <c r="MMV95" s="7"/>
      <c r="MMW95" s="7"/>
      <c r="MMX95" s="7"/>
      <c r="MMY95" s="7"/>
      <c r="MMZ95" s="7"/>
      <c r="MNA95" s="7"/>
      <c r="MNB95" s="7"/>
      <c r="MNC95" s="7"/>
      <c r="MND95" s="7"/>
      <c r="MNE95" s="7"/>
      <c r="MNF95" s="7"/>
      <c r="MNG95" s="7"/>
      <c r="MNH95" s="7"/>
      <c r="MNI95" s="7"/>
      <c r="MNJ95" s="7"/>
      <c r="MNK95" s="7"/>
      <c r="MNL95" s="7"/>
      <c r="MNM95" s="7"/>
      <c r="MNN95" s="7"/>
      <c r="MNO95" s="7"/>
      <c r="MNP95" s="7"/>
      <c r="MNQ95" s="7"/>
      <c r="MNR95" s="7"/>
      <c r="MNS95" s="7"/>
      <c r="MNT95" s="7"/>
      <c r="MNU95" s="7"/>
      <c r="MNV95" s="7"/>
      <c r="MNW95" s="7"/>
      <c r="MNX95" s="7"/>
      <c r="MNY95" s="7"/>
      <c r="MNZ95" s="7"/>
      <c r="MOA95" s="7"/>
      <c r="MOB95" s="7"/>
      <c r="MOC95" s="7"/>
      <c r="MOD95" s="7"/>
      <c r="MOE95" s="7"/>
      <c r="MOF95" s="7"/>
      <c r="MOG95" s="7"/>
      <c r="MOH95" s="7"/>
      <c r="MOI95" s="7"/>
      <c r="MOJ95" s="7"/>
      <c r="MOK95" s="7"/>
      <c r="MOL95" s="7"/>
      <c r="MOM95" s="7"/>
      <c r="MON95" s="7"/>
      <c r="MOO95" s="7"/>
      <c r="MOP95" s="7"/>
      <c r="MOQ95" s="7"/>
      <c r="MOR95" s="7"/>
      <c r="MOS95" s="7"/>
      <c r="MOT95" s="7"/>
      <c r="MOU95" s="7"/>
      <c r="MOV95" s="7"/>
      <c r="MOW95" s="7"/>
      <c r="MOX95" s="7"/>
      <c r="MOY95" s="7"/>
      <c r="MOZ95" s="7"/>
      <c r="MPA95" s="7"/>
      <c r="MPB95" s="7"/>
      <c r="MPC95" s="7"/>
      <c r="MPD95" s="7"/>
      <c r="MPE95" s="7"/>
      <c r="MPF95" s="7"/>
      <c r="MPG95" s="7"/>
      <c r="MPH95" s="7"/>
      <c r="MPI95" s="7"/>
      <c r="MPJ95" s="7"/>
      <c r="MPK95" s="7"/>
      <c r="MPL95" s="7"/>
      <c r="MPM95" s="7"/>
      <c r="MPN95" s="7"/>
      <c r="MPO95" s="7"/>
      <c r="MPP95" s="7"/>
      <c r="MPQ95" s="7"/>
      <c r="MPR95" s="7"/>
      <c r="MPS95" s="7"/>
      <c r="MPT95" s="7"/>
      <c r="MPU95" s="7"/>
      <c r="MPV95" s="7"/>
      <c r="MPW95" s="7"/>
      <c r="MPX95" s="7"/>
      <c r="MPY95" s="7"/>
      <c r="MPZ95" s="7"/>
      <c r="MQA95" s="7"/>
      <c r="MQB95" s="7"/>
      <c r="MQC95" s="7"/>
      <c r="MQD95" s="7"/>
      <c r="MQE95" s="7"/>
      <c r="MQF95" s="7"/>
      <c r="MQG95" s="7"/>
      <c r="MQH95" s="7"/>
      <c r="MQI95" s="7"/>
      <c r="MQJ95" s="7"/>
      <c r="MQK95" s="7"/>
      <c r="MQL95" s="7"/>
      <c r="MQM95" s="7"/>
      <c r="MQN95" s="7"/>
      <c r="MQO95" s="7"/>
      <c r="MQP95" s="7"/>
      <c r="MQQ95" s="7"/>
      <c r="MQR95" s="7"/>
      <c r="MQS95" s="7"/>
      <c r="MQT95" s="7"/>
      <c r="MQU95" s="7"/>
      <c r="MQV95" s="7"/>
      <c r="MQW95" s="7"/>
      <c r="MQX95" s="7"/>
      <c r="MQY95" s="7"/>
      <c r="MQZ95" s="7"/>
      <c r="MRA95" s="7"/>
      <c r="MRB95" s="7"/>
      <c r="MRC95" s="7"/>
      <c r="MRD95" s="7"/>
      <c r="MRE95" s="7"/>
      <c r="MRF95" s="7"/>
      <c r="MRG95" s="7"/>
      <c r="MRH95" s="7"/>
      <c r="MRI95" s="7"/>
      <c r="MRJ95" s="7"/>
      <c r="MRK95" s="7"/>
      <c r="MRL95" s="7"/>
      <c r="MRM95" s="7"/>
      <c r="MRN95" s="7"/>
      <c r="MRO95" s="7"/>
      <c r="MRP95" s="7"/>
      <c r="MRQ95" s="7"/>
      <c r="MRR95" s="7"/>
      <c r="MRS95" s="7"/>
      <c r="MRT95" s="7"/>
      <c r="MRU95" s="7"/>
      <c r="MRV95" s="7"/>
      <c r="MRW95" s="7"/>
      <c r="MRX95" s="7"/>
      <c r="MRY95" s="7"/>
      <c r="MRZ95" s="7"/>
      <c r="MSA95" s="7"/>
      <c r="MSB95" s="7"/>
      <c r="MSC95" s="7"/>
      <c r="MSD95" s="7"/>
      <c r="MSE95" s="7"/>
      <c r="MSF95" s="7"/>
      <c r="MSG95" s="7"/>
      <c r="MSH95" s="7"/>
      <c r="MSI95" s="7"/>
      <c r="MSJ95" s="7"/>
      <c r="MSK95" s="7"/>
      <c r="MSL95" s="7"/>
      <c r="MSM95" s="7"/>
      <c r="MSN95" s="7"/>
      <c r="MSO95" s="7"/>
      <c r="MSP95" s="7"/>
      <c r="MSQ95" s="7"/>
      <c r="MSR95" s="7"/>
      <c r="MSS95" s="7"/>
      <c r="MST95" s="7"/>
      <c r="MSU95" s="7"/>
      <c r="MSV95" s="7"/>
      <c r="MSW95" s="7"/>
      <c r="MSX95" s="7"/>
      <c r="MSY95" s="7"/>
      <c r="MSZ95" s="7"/>
      <c r="MTA95" s="7"/>
      <c r="MTB95" s="7"/>
      <c r="MTC95" s="7"/>
      <c r="MTD95" s="7"/>
      <c r="MTE95" s="7"/>
      <c r="MTF95" s="7"/>
      <c r="MTG95" s="7"/>
      <c r="MTH95" s="7"/>
      <c r="MTI95" s="7"/>
      <c r="MTJ95" s="7"/>
      <c r="MTK95" s="7"/>
      <c r="MTL95" s="7"/>
      <c r="MTM95" s="7"/>
      <c r="MTN95" s="7"/>
      <c r="MTO95" s="7"/>
      <c r="MTP95" s="7"/>
      <c r="MTQ95" s="7"/>
      <c r="MTR95" s="7"/>
      <c r="MTS95" s="7"/>
      <c r="MTT95" s="7"/>
      <c r="MTU95" s="7"/>
      <c r="MTV95" s="7"/>
      <c r="MTW95" s="7"/>
      <c r="MTX95" s="7"/>
      <c r="MTY95" s="7"/>
      <c r="MTZ95" s="7"/>
      <c r="MUA95" s="7"/>
      <c r="MUB95" s="7"/>
      <c r="MUC95" s="7"/>
      <c r="MUD95" s="7"/>
      <c r="MUE95" s="7"/>
      <c r="MUF95" s="7"/>
      <c r="MUG95" s="7"/>
      <c r="MUH95" s="7"/>
      <c r="MUI95" s="7"/>
      <c r="MUJ95" s="7"/>
      <c r="MUK95" s="7"/>
      <c r="MUL95" s="7"/>
      <c r="MUM95" s="7"/>
      <c r="MUN95" s="7"/>
      <c r="MUO95" s="7"/>
      <c r="MUP95" s="7"/>
      <c r="MUQ95" s="7"/>
      <c r="MUR95" s="7"/>
      <c r="MUS95" s="7"/>
      <c r="MUT95" s="7"/>
      <c r="MUU95" s="7"/>
      <c r="MUV95" s="7"/>
      <c r="MUW95" s="7"/>
      <c r="MUX95" s="7"/>
      <c r="MUY95" s="7"/>
      <c r="MUZ95" s="7"/>
      <c r="MVA95" s="7"/>
      <c r="MVB95" s="7"/>
      <c r="MVC95" s="7"/>
      <c r="MVD95" s="7"/>
      <c r="MVE95" s="7"/>
      <c r="MVF95" s="7"/>
      <c r="MVG95" s="7"/>
      <c r="MVH95" s="7"/>
      <c r="MVI95" s="7"/>
      <c r="MVJ95" s="7"/>
      <c r="MVK95" s="7"/>
      <c r="MVL95" s="7"/>
      <c r="MVM95" s="7"/>
      <c r="MVN95" s="7"/>
      <c r="MVO95" s="7"/>
      <c r="MVP95" s="7"/>
      <c r="MVQ95" s="7"/>
      <c r="MVR95" s="7"/>
      <c r="MVS95" s="7"/>
      <c r="MVT95" s="7"/>
      <c r="MVU95" s="7"/>
      <c r="MVV95" s="7"/>
      <c r="MVW95" s="7"/>
      <c r="MVX95" s="7"/>
      <c r="MVY95" s="7"/>
      <c r="MVZ95" s="7"/>
      <c r="MWA95" s="7"/>
      <c r="MWB95" s="7"/>
      <c r="MWC95" s="7"/>
      <c r="MWD95" s="7"/>
      <c r="MWE95" s="7"/>
      <c r="MWF95" s="7"/>
      <c r="MWG95" s="7"/>
      <c r="MWH95" s="7"/>
      <c r="MWI95" s="7"/>
      <c r="MWJ95" s="7"/>
      <c r="MWK95" s="7"/>
      <c r="MWL95" s="7"/>
      <c r="MWM95" s="7"/>
      <c r="MWN95" s="7"/>
      <c r="MWO95" s="7"/>
      <c r="MWP95" s="7"/>
      <c r="MWQ95" s="7"/>
      <c r="MWR95" s="7"/>
      <c r="MWS95" s="7"/>
      <c r="MWT95" s="7"/>
      <c r="MWU95" s="7"/>
      <c r="MWV95" s="7"/>
      <c r="MWW95" s="7"/>
      <c r="MWX95" s="7"/>
      <c r="MWY95" s="7"/>
      <c r="MWZ95" s="7"/>
      <c r="MXA95" s="7"/>
      <c r="MXB95" s="7"/>
      <c r="MXC95" s="7"/>
      <c r="MXD95" s="7"/>
      <c r="MXE95" s="7"/>
      <c r="MXF95" s="7"/>
      <c r="MXG95" s="7"/>
      <c r="MXH95" s="7"/>
      <c r="MXI95" s="7"/>
      <c r="MXJ95" s="7"/>
      <c r="MXK95" s="7"/>
      <c r="MXL95" s="7"/>
      <c r="MXM95" s="7"/>
      <c r="MXN95" s="7"/>
      <c r="MXO95" s="7"/>
      <c r="MXP95" s="7"/>
      <c r="MXQ95" s="7"/>
      <c r="MXR95" s="7"/>
      <c r="MXS95" s="7"/>
      <c r="MXT95" s="7"/>
      <c r="MXU95" s="7"/>
      <c r="MXV95" s="7"/>
      <c r="MXW95" s="7"/>
      <c r="MXX95" s="7"/>
      <c r="MXY95" s="7"/>
      <c r="MXZ95" s="7"/>
      <c r="MYA95" s="7"/>
      <c r="MYB95" s="7"/>
      <c r="MYC95" s="7"/>
      <c r="MYD95" s="7"/>
      <c r="MYE95" s="7"/>
      <c r="MYF95" s="7"/>
      <c r="MYG95" s="7"/>
      <c r="MYH95" s="7"/>
      <c r="MYI95" s="7"/>
      <c r="MYJ95" s="7"/>
      <c r="MYK95" s="7"/>
      <c r="MYL95" s="7"/>
      <c r="MYM95" s="7"/>
      <c r="MYN95" s="7"/>
      <c r="MYO95" s="7"/>
      <c r="MYP95" s="7"/>
      <c r="MYQ95" s="7"/>
      <c r="MYR95" s="7"/>
      <c r="MYS95" s="7"/>
      <c r="MYT95" s="7"/>
      <c r="MYU95" s="7"/>
      <c r="MYV95" s="7"/>
      <c r="MYW95" s="7"/>
      <c r="MYX95" s="7"/>
      <c r="MYY95" s="7"/>
      <c r="MYZ95" s="7"/>
      <c r="MZA95" s="7"/>
      <c r="MZB95" s="7"/>
      <c r="MZC95" s="7"/>
      <c r="MZD95" s="7"/>
      <c r="MZE95" s="7"/>
      <c r="MZF95" s="7"/>
      <c r="MZG95" s="7"/>
      <c r="MZH95" s="7"/>
      <c r="MZI95" s="7"/>
      <c r="MZJ95" s="7"/>
      <c r="MZK95" s="7"/>
      <c r="MZL95" s="7"/>
      <c r="MZM95" s="7"/>
      <c r="MZN95" s="7"/>
      <c r="MZO95" s="7"/>
      <c r="MZP95" s="7"/>
      <c r="MZQ95" s="7"/>
      <c r="MZR95" s="7"/>
      <c r="MZS95" s="7"/>
      <c r="MZT95" s="7"/>
      <c r="MZU95" s="7"/>
      <c r="MZV95" s="7"/>
      <c r="MZW95" s="7"/>
      <c r="MZX95" s="7"/>
      <c r="MZY95" s="7"/>
      <c r="MZZ95" s="7"/>
      <c r="NAA95" s="7"/>
      <c r="NAB95" s="7"/>
      <c r="NAC95" s="7"/>
      <c r="NAD95" s="7"/>
      <c r="NAE95" s="7"/>
      <c r="NAF95" s="7"/>
      <c r="NAG95" s="7"/>
      <c r="NAH95" s="7"/>
      <c r="NAI95" s="7"/>
      <c r="NAJ95" s="7"/>
      <c r="NAK95" s="7"/>
      <c r="NAL95" s="7"/>
      <c r="NAM95" s="7"/>
      <c r="NAN95" s="7"/>
      <c r="NAO95" s="7"/>
      <c r="NAP95" s="7"/>
      <c r="NAQ95" s="7"/>
      <c r="NAR95" s="7"/>
      <c r="NAS95" s="7"/>
      <c r="NAT95" s="7"/>
      <c r="NAU95" s="7"/>
      <c r="NAV95" s="7"/>
      <c r="NAW95" s="7"/>
      <c r="NAX95" s="7"/>
      <c r="NAY95" s="7"/>
      <c r="NAZ95" s="7"/>
      <c r="NBA95" s="7"/>
      <c r="NBB95" s="7"/>
      <c r="NBC95" s="7"/>
      <c r="NBD95" s="7"/>
      <c r="NBE95" s="7"/>
      <c r="NBF95" s="7"/>
      <c r="NBG95" s="7"/>
      <c r="NBH95" s="7"/>
      <c r="NBI95" s="7"/>
      <c r="NBJ95" s="7"/>
      <c r="NBK95" s="7"/>
      <c r="NBL95" s="7"/>
      <c r="NBM95" s="7"/>
      <c r="NBN95" s="7"/>
      <c r="NBO95" s="7"/>
      <c r="NBP95" s="7"/>
      <c r="NBQ95" s="7"/>
      <c r="NBR95" s="7"/>
      <c r="NBS95" s="7"/>
      <c r="NBT95" s="7"/>
      <c r="NBU95" s="7"/>
      <c r="NBV95" s="7"/>
      <c r="NBW95" s="7"/>
      <c r="NBX95" s="7"/>
      <c r="NBY95" s="7"/>
      <c r="NBZ95" s="7"/>
      <c r="NCA95" s="7"/>
      <c r="NCB95" s="7"/>
      <c r="NCC95" s="7"/>
      <c r="NCD95" s="7"/>
      <c r="NCE95" s="7"/>
      <c r="NCF95" s="7"/>
      <c r="NCG95" s="7"/>
      <c r="NCH95" s="7"/>
      <c r="NCI95" s="7"/>
      <c r="NCJ95" s="7"/>
      <c r="NCK95" s="7"/>
      <c r="NCL95" s="7"/>
      <c r="NCM95" s="7"/>
      <c r="NCN95" s="7"/>
      <c r="NCO95" s="7"/>
      <c r="NCP95" s="7"/>
      <c r="NCQ95" s="7"/>
      <c r="NCR95" s="7"/>
      <c r="NCS95" s="7"/>
      <c r="NCT95" s="7"/>
      <c r="NCU95" s="7"/>
      <c r="NCV95" s="7"/>
      <c r="NCW95" s="7"/>
      <c r="NCX95" s="7"/>
      <c r="NCY95" s="7"/>
      <c r="NCZ95" s="7"/>
      <c r="NDA95" s="7"/>
      <c r="NDB95" s="7"/>
      <c r="NDC95" s="7"/>
      <c r="NDD95" s="7"/>
      <c r="NDE95" s="7"/>
      <c r="NDF95" s="7"/>
      <c r="NDG95" s="7"/>
      <c r="NDH95" s="7"/>
      <c r="NDI95" s="7"/>
      <c r="NDJ95" s="7"/>
      <c r="NDK95" s="7"/>
      <c r="NDL95" s="7"/>
      <c r="NDM95" s="7"/>
      <c r="NDN95" s="7"/>
      <c r="NDO95" s="7"/>
      <c r="NDP95" s="7"/>
      <c r="NDQ95" s="7"/>
      <c r="NDR95" s="7"/>
      <c r="NDS95" s="7"/>
      <c r="NDT95" s="7"/>
      <c r="NDU95" s="7"/>
      <c r="NDV95" s="7"/>
      <c r="NDW95" s="7"/>
      <c r="NDX95" s="7"/>
      <c r="NDY95" s="7"/>
      <c r="NDZ95" s="7"/>
      <c r="NEA95" s="7"/>
      <c r="NEB95" s="7"/>
      <c r="NEC95" s="7"/>
      <c r="NED95" s="7"/>
      <c r="NEE95" s="7"/>
      <c r="NEF95" s="7"/>
      <c r="NEG95" s="7"/>
      <c r="NEH95" s="7"/>
      <c r="NEI95" s="7"/>
      <c r="NEJ95" s="7"/>
      <c r="NEK95" s="7"/>
      <c r="NEL95" s="7"/>
      <c r="NEM95" s="7"/>
      <c r="NEN95" s="7"/>
      <c r="NEO95" s="7"/>
      <c r="NEP95" s="7"/>
      <c r="NEQ95" s="7"/>
      <c r="NER95" s="7"/>
      <c r="NES95" s="7"/>
      <c r="NET95" s="7"/>
      <c r="NEU95" s="7"/>
      <c r="NEV95" s="7"/>
      <c r="NEW95" s="7"/>
      <c r="NEX95" s="7"/>
      <c r="NEY95" s="7"/>
      <c r="NEZ95" s="7"/>
      <c r="NFA95" s="7"/>
      <c r="NFB95" s="7"/>
      <c r="NFC95" s="7"/>
      <c r="NFD95" s="7"/>
      <c r="NFE95" s="7"/>
      <c r="NFF95" s="7"/>
      <c r="NFG95" s="7"/>
      <c r="NFH95" s="7"/>
      <c r="NFI95" s="7"/>
      <c r="NFJ95" s="7"/>
      <c r="NFK95" s="7"/>
      <c r="NFL95" s="7"/>
      <c r="NFM95" s="7"/>
      <c r="NFN95" s="7"/>
      <c r="NFO95" s="7"/>
      <c r="NFP95" s="7"/>
      <c r="NFQ95" s="7"/>
      <c r="NFR95" s="7"/>
      <c r="NFS95" s="7"/>
      <c r="NFT95" s="7"/>
      <c r="NFU95" s="7"/>
      <c r="NFV95" s="7"/>
      <c r="NFW95" s="7"/>
      <c r="NFX95" s="7"/>
      <c r="NFY95" s="7"/>
      <c r="NFZ95" s="7"/>
      <c r="NGA95" s="7"/>
      <c r="NGB95" s="7"/>
      <c r="NGC95" s="7"/>
      <c r="NGD95" s="7"/>
      <c r="NGE95" s="7"/>
      <c r="NGF95" s="7"/>
      <c r="NGG95" s="7"/>
      <c r="NGH95" s="7"/>
      <c r="NGI95" s="7"/>
      <c r="NGJ95" s="7"/>
      <c r="NGK95" s="7"/>
      <c r="NGL95" s="7"/>
      <c r="NGM95" s="7"/>
      <c r="NGN95" s="7"/>
      <c r="NGO95" s="7"/>
      <c r="NGP95" s="7"/>
      <c r="NGQ95" s="7"/>
      <c r="NGR95" s="7"/>
      <c r="NGS95" s="7"/>
      <c r="NGT95" s="7"/>
      <c r="NGU95" s="7"/>
      <c r="NGV95" s="7"/>
      <c r="NGW95" s="7"/>
      <c r="NGX95" s="7"/>
      <c r="NGY95" s="7"/>
      <c r="NGZ95" s="7"/>
      <c r="NHA95" s="7"/>
      <c r="NHB95" s="7"/>
      <c r="NHC95" s="7"/>
      <c r="NHD95" s="7"/>
      <c r="NHE95" s="7"/>
      <c r="NHF95" s="7"/>
      <c r="NHG95" s="7"/>
      <c r="NHH95" s="7"/>
      <c r="NHI95" s="7"/>
      <c r="NHJ95" s="7"/>
      <c r="NHK95" s="7"/>
      <c r="NHL95" s="7"/>
      <c r="NHM95" s="7"/>
      <c r="NHN95" s="7"/>
      <c r="NHO95" s="7"/>
      <c r="NHP95" s="7"/>
      <c r="NHQ95" s="7"/>
      <c r="NHR95" s="7"/>
      <c r="NHS95" s="7"/>
      <c r="NHT95" s="7"/>
      <c r="NHU95" s="7"/>
      <c r="NHV95" s="7"/>
      <c r="NHW95" s="7"/>
      <c r="NHX95" s="7"/>
      <c r="NHY95" s="7"/>
      <c r="NHZ95" s="7"/>
      <c r="NIA95" s="7"/>
      <c r="NIB95" s="7"/>
      <c r="NIC95" s="7"/>
      <c r="NID95" s="7"/>
      <c r="NIE95" s="7"/>
      <c r="NIF95" s="7"/>
      <c r="NIG95" s="7"/>
      <c r="NIH95" s="7"/>
      <c r="NII95" s="7"/>
      <c r="NIJ95" s="7"/>
      <c r="NIK95" s="7"/>
      <c r="NIL95" s="7"/>
      <c r="NIM95" s="7"/>
      <c r="NIN95" s="7"/>
      <c r="NIO95" s="7"/>
      <c r="NIP95" s="7"/>
      <c r="NIQ95" s="7"/>
      <c r="NIR95" s="7"/>
      <c r="NIS95" s="7"/>
      <c r="NIT95" s="7"/>
      <c r="NIU95" s="7"/>
      <c r="NIV95" s="7"/>
      <c r="NIW95" s="7"/>
      <c r="NIX95" s="7"/>
      <c r="NIY95" s="7"/>
      <c r="NIZ95" s="7"/>
      <c r="NJA95" s="7"/>
      <c r="NJB95" s="7"/>
      <c r="NJC95" s="7"/>
      <c r="NJD95" s="7"/>
      <c r="NJE95" s="7"/>
      <c r="NJF95" s="7"/>
      <c r="NJG95" s="7"/>
      <c r="NJH95" s="7"/>
      <c r="NJI95" s="7"/>
      <c r="NJJ95" s="7"/>
      <c r="NJK95" s="7"/>
      <c r="NJL95" s="7"/>
      <c r="NJM95" s="7"/>
      <c r="NJN95" s="7"/>
      <c r="NJO95" s="7"/>
      <c r="NJP95" s="7"/>
      <c r="NJQ95" s="7"/>
      <c r="NJR95" s="7"/>
      <c r="NJS95" s="7"/>
      <c r="NJT95" s="7"/>
      <c r="NJU95" s="7"/>
      <c r="NJV95" s="7"/>
      <c r="NJW95" s="7"/>
      <c r="NJX95" s="7"/>
      <c r="NJY95" s="7"/>
      <c r="NJZ95" s="7"/>
      <c r="NKA95" s="7"/>
      <c r="NKB95" s="7"/>
      <c r="NKC95" s="7"/>
      <c r="NKD95" s="7"/>
      <c r="NKE95" s="7"/>
      <c r="NKF95" s="7"/>
      <c r="NKG95" s="7"/>
      <c r="NKH95" s="7"/>
      <c r="NKI95" s="7"/>
      <c r="NKJ95" s="7"/>
      <c r="NKK95" s="7"/>
      <c r="NKL95" s="7"/>
      <c r="NKM95" s="7"/>
      <c r="NKN95" s="7"/>
      <c r="NKO95" s="7"/>
      <c r="NKP95" s="7"/>
      <c r="NKQ95" s="7"/>
      <c r="NKR95" s="7"/>
      <c r="NKS95" s="7"/>
      <c r="NKT95" s="7"/>
      <c r="NKU95" s="7"/>
      <c r="NKV95" s="7"/>
      <c r="NKW95" s="7"/>
      <c r="NKX95" s="7"/>
      <c r="NKY95" s="7"/>
      <c r="NKZ95" s="7"/>
      <c r="NLA95" s="7"/>
      <c r="NLB95" s="7"/>
      <c r="NLC95" s="7"/>
      <c r="NLD95" s="7"/>
      <c r="NLE95" s="7"/>
      <c r="NLF95" s="7"/>
      <c r="NLG95" s="7"/>
      <c r="NLH95" s="7"/>
      <c r="NLI95" s="7"/>
      <c r="NLJ95" s="7"/>
      <c r="NLK95" s="7"/>
      <c r="NLL95" s="7"/>
      <c r="NLM95" s="7"/>
      <c r="NLN95" s="7"/>
      <c r="NLO95" s="7"/>
      <c r="NLP95" s="7"/>
      <c r="NLQ95" s="7"/>
      <c r="NLR95" s="7"/>
      <c r="NLS95" s="7"/>
      <c r="NLT95" s="7"/>
      <c r="NLU95" s="7"/>
      <c r="NLV95" s="7"/>
      <c r="NLW95" s="7"/>
      <c r="NLX95" s="7"/>
      <c r="NLY95" s="7"/>
      <c r="NLZ95" s="7"/>
      <c r="NMA95" s="7"/>
      <c r="NMB95" s="7"/>
      <c r="NMC95" s="7"/>
      <c r="NMD95" s="7"/>
      <c r="NME95" s="7"/>
      <c r="NMF95" s="7"/>
      <c r="NMG95" s="7"/>
      <c r="NMH95" s="7"/>
      <c r="NMI95" s="7"/>
      <c r="NMJ95" s="7"/>
      <c r="NMK95" s="7"/>
      <c r="NML95" s="7"/>
      <c r="NMM95" s="7"/>
      <c r="NMN95" s="7"/>
      <c r="NMO95" s="7"/>
      <c r="NMP95" s="7"/>
      <c r="NMQ95" s="7"/>
      <c r="NMR95" s="7"/>
      <c r="NMS95" s="7"/>
      <c r="NMT95" s="7"/>
      <c r="NMU95" s="7"/>
      <c r="NMV95" s="7"/>
      <c r="NMW95" s="7"/>
      <c r="NMX95" s="7"/>
      <c r="NMY95" s="7"/>
      <c r="NMZ95" s="7"/>
      <c r="NNA95" s="7"/>
      <c r="NNB95" s="7"/>
      <c r="NNC95" s="7"/>
      <c r="NND95" s="7"/>
      <c r="NNE95" s="7"/>
      <c r="NNF95" s="7"/>
      <c r="NNG95" s="7"/>
      <c r="NNH95" s="7"/>
      <c r="NNI95" s="7"/>
      <c r="NNJ95" s="7"/>
      <c r="NNK95" s="7"/>
      <c r="NNL95" s="7"/>
      <c r="NNM95" s="7"/>
      <c r="NNN95" s="7"/>
      <c r="NNO95" s="7"/>
      <c r="NNP95" s="7"/>
      <c r="NNQ95" s="7"/>
      <c r="NNR95" s="7"/>
      <c r="NNS95" s="7"/>
      <c r="NNT95" s="7"/>
      <c r="NNU95" s="7"/>
      <c r="NNV95" s="7"/>
      <c r="NNW95" s="7"/>
      <c r="NNX95" s="7"/>
      <c r="NNY95" s="7"/>
      <c r="NNZ95" s="7"/>
      <c r="NOA95" s="7"/>
      <c r="NOB95" s="7"/>
      <c r="NOC95" s="7"/>
      <c r="NOD95" s="7"/>
      <c r="NOE95" s="7"/>
      <c r="NOF95" s="7"/>
      <c r="NOG95" s="7"/>
      <c r="NOH95" s="7"/>
      <c r="NOI95" s="7"/>
      <c r="NOJ95" s="7"/>
      <c r="NOK95" s="7"/>
      <c r="NOL95" s="7"/>
      <c r="NOM95" s="7"/>
      <c r="NON95" s="7"/>
      <c r="NOO95" s="7"/>
      <c r="NOP95" s="7"/>
      <c r="NOQ95" s="7"/>
      <c r="NOR95" s="7"/>
      <c r="NOS95" s="7"/>
      <c r="NOT95" s="7"/>
      <c r="NOU95" s="7"/>
      <c r="NOV95" s="7"/>
      <c r="NOW95" s="7"/>
      <c r="NOX95" s="7"/>
      <c r="NOY95" s="7"/>
      <c r="NOZ95" s="7"/>
      <c r="NPA95" s="7"/>
      <c r="NPB95" s="7"/>
      <c r="NPC95" s="7"/>
      <c r="NPD95" s="7"/>
      <c r="NPE95" s="7"/>
      <c r="NPF95" s="7"/>
      <c r="NPG95" s="7"/>
      <c r="NPH95" s="7"/>
      <c r="NPI95" s="7"/>
      <c r="NPJ95" s="7"/>
      <c r="NPK95" s="7"/>
      <c r="NPL95" s="7"/>
      <c r="NPM95" s="7"/>
      <c r="NPN95" s="7"/>
      <c r="NPO95" s="7"/>
      <c r="NPP95" s="7"/>
      <c r="NPQ95" s="7"/>
      <c r="NPR95" s="7"/>
      <c r="NPS95" s="7"/>
      <c r="NPT95" s="7"/>
      <c r="NPU95" s="7"/>
      <c r="NPV95" s="7"/>
      <c r="NPW95" s="7"/>
      <c r="NPX95" s="7"/>
      <c r="NPY95" s="7"/>
      <c r="NPZ95" s="7"/>
      <c r="NQA95" s="7"/>
      <c r="NQB95" s="7"/>
      <c r="NQC95" s="7"/>
      <c r="NQD95" s="7"/>
      <c r="NQE95" s="7"/>
      <c r="NQF95" s="7"/>
      <c r="NQG95" s="7"/>
      <c r="NQH95" s="7"/>
      <c r="NQI95" s="7"/>
      <c r="NQJ95" s="7"/>
      <c r="NQK95" s="7"/>
      <c r="NQL95" s="7"/>
      <c r="NQM95" s="7"/>
      <c r="NQN95" s="7"/>
      <c r="NQO95" s="7"/>
      <c r="NQP95" s="7"/>
      <c r="NQQ95" s="7"/>
      <c r="NQR95" s="7"/>
      <c r="NQS95" s="7"/>
      <c r="NQT95" s="7"/>
      <c r="NQU95" s="7"/>
      <c r="NQV95" s="7"/>
      <c r="NQW95" s="7"/>
      <c r="NQX95" s="7"/>
      <c r="NQY95" s="7"/>
      <c r="NQZ95" s="7"/>
      <c r="NRA95" s="7"/>
      <c r="NRB95" s="7"/>
      <c r="NRC95" s="7"/>
      <c r="NRD95" s="7"/>
      <c r="NRE95" s="7"/>
      <c r="NRF95" s="7"/>
      <c r="NRG95" s="7"/>
      <c r="NRH95" s="7"/>
      <c r="NRI95" s="7"/>
      <c r="NRJ95" s="7"/>
      <c r="NRK95" s="7"/>
      <c r="NRL95" s="7"/>
      <c r="NRM95" s="7"/>
      <c r="NRN95" s="7"/>
      <c r="NRO95" s="7"/>
      <c r="NRP95" s="7"/>
      <c r="NRQ95" s="7"/>
      <c r="NRR95" s="7"/>
      <c r="NRS95" s="7"/>
      <c r="NRT95" s="7"/>
      <c r="NRU95" s="7"/>
      <c r="NRV95" s="7"/>
      <c r="NRW95" s="7"/>
      <c r="NRX95" s="7"/>
      <c r="NRY95" s="7"/>
      <c r="NRZ95" s="7"/>
      <c r="NSA95" s="7"/>
      <c r="NSB95" s="7"/>
      <c r="NSC95" s="7"/>
      <c r="NSD95" s="7"/>
      <c r="NSE95" s="7"/>
      <c r="NSF95" s="7"/>
      <c r="NSG95" s="7"/>
      <c r="NSH95" s="7"/>
      <c r="NSI95" s="7"/>
      <c r="NSJ95" s="7"/>
      <c r="NSK95" s="7"/>
      <c r="NSL95" s="7"/>
      <c r="NSM95" s="7"/>
      <c r="NSN95" s="7"/>
      <c r="NSO95" s="7"/>
      <c r="NSP95" s="7"/>
      <c r="NSQ95" s="7"/>
      <c r="NSR95" s="7"/>
      <c r="NSS95" s="7"/>
      <c r="NST95" s="7"/>
      <c r="NSU95" s="7"/>
      <c r="NSV95" s="7"/>
      <c r="NSW95" s="7"/>
      <c r="NSX95" s="7"/>
      <c r="NSY95" s="7"/>
      <c r="NSZ95" s="7"/>
      <c r="NTA95" s="7"/>
      <c r="NTB95" s="7"/>
      <c r="NTC95" s="7"/>
      <c r="NTD95" s="7"/>
      <c r="NTE95" s="7"/>
      <c r="NTF95" s="7"/>
      <c r="NTG95" s="7"/>
      <c r="NTH95" s="7"/>
      <c r="NTI95" s="7"/>
      <c r="NTJ95" s="7"/>
      <c r="NTK95" s="7"/>
      <c r="NTL95" s="7"/>
      <c r="NTM95" s="7"/>
      <c r="NTN95" s="7"/>
      <c r="NTO95" s="7"/>
      <c r="NTP95" s="7"/>
      <c r="NTQ95" s="7"/>
      <c r="NTR95" s="7"/>
      <c r="NTS95" s="7"/>
      <c r="NTT95" s="7"/>
      <c r="NTU95" s="7"/>
      <c r="NTV95" s="7"/>
      <c r="NTW95" s="7"/>
      <c r="NTX95" s="7"/>
      <c r="NTY95" s="7"/>
      <c r="NTZ95" s="7"/>
      <c r="NUA95" s="7"/>
      <c r="NUB95" s="7"/>
      <c r="NUC95" s="7"/>
      <c r="NUD95" s="7"/>
      <c r="NUE95" s="7"/>
      <c r="NUF95" s="7"/>
      <c r="NUG95" s="7"/>
      <c r="NUH95" s="7"/>
      <c r="NUI95" s="7"/>
      <c r="NUJ95" s="7"/>
      <c r="NUK95" s="7"/>
      <c r="NUL95" s="7"/>
      <c r="NUM95" s="7"/>
      <c r="NUN95" s="7"/>
      <c r="NUO95" s="7"/>
      <c r="NUP95" s="7"/>
      <c r="NUQ95" s="7"/>
      <c r="NUR95" s="7"/>
      <c r="NUS95" s="7"/>
      <c r="NUT95" s="7"/>
      <c r="NUU95" s="7"/>
      <c r="NUV95" s="7"/>
      <c r="NUW95" s="7"/>
      <c r="NUX95" s="7"/>
      <c r="NUY95" s="7"/>
      <c r="NUZ95" s="7"/>
      <c r="NVA95" s="7"/>
      <c r="NVB95" s="7"/>
      <c r="NVC95" s="7"/>
      <c r="NVD95" s="7"/>
      <c r="NVE95" s="7"/>
      <c r="NVF95" s="7"/>
      <c r="NVG95" s="7"/>
      <c r="NVH95" s="7"/>
      <c r="NVI95" s="7"/>
      <c r="NVJ95" s="7"/>
      <c r="NVK95" s="7"/>
      <c r="NVL95" s="7"/>
      <c r="NVM95" s="7"/>
      <c r="NVN95" s="7"/>
      <c r="NVO95" s="7"/>
      <c r="NVP95" s="7"/>
      <c r="NVQ95" s="7"/>
      <c r="NVR95" s="7"/>
      <c r="NVS95" s="7"/>
      <c r="NVT95" s="7"/>
      <c r="NVU95" s="7"/>
      <c r="NVV95" s="7"/>
      <c r="NVW95" s="7"/>
      <c r="NVX95" s="7"/>
      <c r="NVY95" s="7"/>
      <c r="NVZ95" s="7"/>
      <c r="NWA95" s="7"/>
      <c r="NWB95" s="7"/>
      <c r="NWC95" s="7"/>
      <c r="NWD95" s="7"/>
      <c r="NWE95" s="7"/>
      <c r="NWF95" s="7"/>
      <c r="NWG95" s="7"/>
      <c r="NWH95" s="7"/>
      <c r="NWI95" s="7"/>
      <c r="NWJ95" s="7"/>
      <c r="NWK95" s="7"/>
      <c r="NWL95" s="7"/>
      <c r="NWM95" s="7"/>
      <c r="NWN95" s="7"/>
      <c r="NWO95" s="7"/>
      <c r="NWP95" s="7"/>
      <c r="NWQ95" s="7"/>
      <c r="NWR95" s="7"/>
      <c r="NWS95" s="7"/>
      <c r="NWT95" s="7"/>
      <c r="NWU95" s="7"/>
      <c r="NWV95" s="7"/>
      <c r="NWW95" s="7"/>
      <c r="NWX95" s="7"/>
      <c r="NWY95" s="7"/>
      <c r="NWZ95" s="7"/>
      <c r="NXA95" s="7"/>
      <c r="NXB95" s="7"/>
      <c r="NXC95" s="7"/>
      <c r="NXD95" s="7"/>
      <c r="NXE95" s="7"/>
      <c r="NXF95" s="7"/>
      <c r="NXG95" s="7"/>
      <c r="NXH95" s="7"/>
      <c r="NXI95" s="7"/>
      <c r="NXJ95" s="7"/>
      <c r="NXK95" s="7"/>
      <c r="NXL95" s="7"/>
      <c r="NXM95" s="7"/>
      <c r="NXN95" s="7"/>
      <c r="NXO95" s="7"/>
      <c r="NXP95" s="7"/>
      <c r="NXQ95" s="7"/>
      <c r="NXR95" s="7"/>
      <c r="NXS95" s="7"/>
      <c r="NXT95" s="7"/>
      <c r="NXU95" s="7"/>
      <c r="NXV95" s="7"/>
      <c r="NXW95" s="7"/>
      <c r="NXX95" s="7"/>
      <c r="NXY95" s="7"/>
      <c r="NXZ95" s="7"/>
      <c r="NYA95" s="7"/>
      <c r="NYB95" s="7"/>
      <c r="NYC95" s="7"/>
      <c r="NYD95" s="7"/>
      <c r="NYE95" s="7"/>
      <c r="NYF95" s="7"/>
      <c r="NYG95" s="7"/>
      <c r="NYH95" s="7"/>
      <c r="NYI95" s="7"/>
      <c r="NYJ95" s="7"/>
      <c r="NYK95" s="7"/>
      <c r="NYL95" s="7"/>
      <c r="NYM95" s="7"/>
      <c r="NYN95" s="7"/>
      <c r="NYO95" s="7"/>
      <c r="NYP95" s="7"/>
      <c r="NYQ95" s="7"/>
      <c r="NYR95" s="7"/>
      <c r="NYS95" s="7"/>
      <c r="NYT95" s="7"/>
      <c r="NYU95" s="7"/>
      <c r="NYV95" s="7"/>
      <c r="NYW95" s="7"/>
      <c r="NYX95" s="7"/>
      <c r="NYY95" s="7"/>
      <c r="NYZ95" s="7"/>
      <c r="NZA95" s="7"/>
      <c r="NZB95" s="7"/>
      <c r="NZC95" s="7"/>
      <c r="NZD95" s="7"/>
      <c r="NZE95" s="7"/>
      <c r="NZF95" s="7"/>
      <c r="NZG95" s="7"/>
      <c r="NZH95" s="7"/>
      <c r="NZI95" s="7"/>
      <c r="NZJ95" s="7"/>
      <c r="NZK95" s="7"/>
      <c r="NZL95" s="7"/>
      <c r="NZM95" s="7"/>
      <c r="NZN95" s="7"/>
      <c r="NZO95" s="7"/>
      <c r="NZP95" s="7"/>
      <c r="NZQ95" s="7"/>
      <c r="NZR95" s="7"/>
      <c r="NZS95" s="7"/>
      <c r="NZT95" s="7"/>
      <c r="NZU95" s="7"/>
      <c r="NZV95" s="7"/>
      <c r="NZW95" s="7"/>
      <c r="NZX95" s="7"/>
      <c r="NZY95" s="7"/>
      <c r="NZZ95" s="7"/>
      <c r="OAA95" s="7"/>
      <c r="OAB95" s="7"/>
      <c r="OAC95" s="7"/>
      <c r="OAD95" s="7"/>
      <c r="OAE95" s="7"/>
      <c r="OAF95" s="7"/>
      <c r="OAG95" s="7"/>
      <c r="OAH95" s="7"/>
      <c r="OAI95" s="7"/>
      <c r="OAJ95" s="7"/>
      <c r="OAK95" s="7"/>
      <c r="OAL95" s="7"/>
      <c r="OAM95" s="7"/>
      <c r="OAN95" s="7"/>
      <c r="OAO95" s="7"/>
      <c r="OAP95" s="7"/>
      <c r="OAQ95" s="7"/>
      <c r="OAR95" s="7"/>
      <c r="OAS95" s="7"/>
      <c r="OAT95" s="7"/>
      <c r="OAU95" s="7"/>
      <c r="OAV95" s="7"/>
      <c r="OAW95" s="7"/>
      <c r="OAX95" s="7"/>
      <c r="OAY95" s="7"/>
      <c r="OAZ95" s="7"/>
      <c r="OBA95" s="7"/>
      <c r="OBB95" s="7"/>
      <c r="OBC95" s="7"/>
      <c r="OBD95" s="7"/>
      <c r="OBE95" s="7"/>
      <c r="OBF95" s="7"/>
      <c r="OBG95" s="7"/>
      <c r="OBH95" s="7"/>
      <c r="OBI95" s="7"/>
      <c r="OBJ95" s="7"/>
      <c r="OBK95" s="7"/>
      <c r="OBL95" s="7"/>
      <c r="OBM95" s="7"/>
      <c r="OBN95" s="7"/>
      <c r="OBO95" s="7"/>
      <c r="OBP95" s="7"/>
      <c r="OBQ95" s="7"/>
      <c r="OBR95" s="7"/>
      <c r="OBS95" s="7"/>
      <c r="OBT95" s="7"/>
      <c r="OBU95" s="7"/>
      <c r="OBV95" s="7"/>
      <c r="OBW95" s="7"/>
      <c r="OBX95" s="7"/>
      <c r="OBY95" s="7"/>
      <c r="OBZ95" s="7"/>
      <c r="OCA95" s="7"/>
      <c r="OCB95" s="7"/>
      <c r="OCC95" s="7"/>
      <c r="OCD95" s="7"/>
      <c r="OCE95" s="7"/>
      <c r="OCF95" s="7"/>
      <c r="OCG95" s="7"/>
      <c r="OCH95" s="7"/>
      <c r="OCI95" s="7"/>
      <c r="OCJ95" s="7"/>
      <c r="OCK95" s="7"/>
      <c r="OCL95" s="7"/>
      <c r="OCM95" s="7"/>
      <c r="OCN95" s="7"/>
      <c r="OCO95" s="7"/>
      <c r="OCP95" s="7"/>
      <c r="OCQ95" s="7"/>
      <c r="OCR95" s="7"/>
      <c r="OCS95" s="7"/>
      <c r="OCT95" s="7"/>
      <c r="OCU95" s="7"/>
      <c r="OCV95" s="7"/>
      <c r="OCW95" s="7"/>
      <c r="OCX95" s="7"/>
      <c r="OCY95" s="7"/>
      <c r="OCZ95" s="7"/>
      <c r="ODA95" s="7"/>
      <c r="ODB95" s="7"/>
      <c r="ODC95" s="7"/>
      <c r="ODD95" s="7"/>
      <c r="ODE95" s="7"/>
      <c r="ODF95" s="7"/>
      <c r="ODG95" s="7"/>
      <c r="ODH95" s="7"/>
      <c r="ODI95" s="7"/>
      <c r="ODJ95" s="7"/>
      <c r="ODK95" s="7"/>
      <c r="ODL95" s="7"/>
      <c r="ODM95" s="7"/>
      <c r="ODN95" s="7"/>
      <c r="ODO95" s="7"/>
      <c r="ODP95" s="7"/>
      <c r="ODQ95" s="7"/>
      <c r="ODR95" s="7"/>
      <c r="ODS95" s="7"/>
      <c r="ODT95" s="7"/>
      <c r="ODU95" s="7"/>
      <c r="ODV95" s="7"/>
      <c r="ODW95" s="7"/>
      <c r="ODX95" s="7"/>
      <c r="ODY95" s="7"/>
      <c r="ODZ95" s="7"/>
      <c r="OEA95" s="7"/>
      <c r="OEB95" s="7"/>
      <c r="OEC95" s="7"/>
      <c r="OED95" s="7"/>
      <c r="OEE95" s="7"/>
      <c r="OEF95" s="7"/>
      <c r="OEG95" s="7"/>
      <c r="OEH95" s="7"/>
      <c r="OEI95" s="7"/>
      <c r="OEJ95" s="7"/>
      <c r="OEK95" s="7"/>
      <c r="OEL95" s="7"/>
      <c r="OEM95" s="7"/>
      <c r="OEN95" s="7"/>
      <c r="OEO95" s="7"/>
      <c r="OEP95" s="7"/>
      <c r="OEQ95" s="7"/>
      <c r="OER95" s="7"/>
      <c r="OES95" s="7"/>
      <c r="OET95" s="7"/>
      <c r="OEU95" s="7"/>
      <c r="OEV95" s="7"/>
      <c r="OEW95" s="7"/>
      <c r="OEX95" s="7"/>
      <c r="OEY95" s="7"/>
      <c r="OEZ95" s="7"/>
      <c r="OFA95" s="7"/>
      <c r="OFB95" s="7"/>
      <c r="OFC95" s="7"/>
      <c r="OFD95" s="7"/>
      <c r="OFE95" s="7"/>
      <c r="OFF95" s="7"/>
      <c r="OFG95" s="7"/>
      <c r="OFH95" s="7"/>
      <c r="OFI95" s="7"/>
      <c r="OFJ95" s="7"/>
      <c r="OFK95" s="7"/>
      <c r="OFL95" s="7"/>
      <c r="OFM95" s="7"/>
      <c r="OFN95" s="7"/>
      <c r="OFO95" s="7"/>
      <c r="OFP95" s="7"/>
      <c r="OFQ95" s="7"/>
      <c r="OFR95" s="7"/>
      <c r="OFS95" s="7"/>
      <c r="OFT95" s="7"/>
      <c r="OFU95" s="7"/>
      <c r="OFV95" s="7"/>
      <c r="OFW95" s="7"/>
      <c r="OFX95" s="7"/>
      <c r="OFY95" s="7"/>
      <c r="OFZ95" s="7"/>
      <c r="OGA95" s="7"/>
      <c r="OGB95" s="7"/>
      <c r="OGC95" s="7"/>
      <c r="OGD95" s="7"/>
      <c r="OGE95" s="7"/>
      <c r="OGF95" s="7"/>
      <c r="OGG95" s="7"/>
      <c r="OGH95" s="7"/>
      <c r="OGI95" s="7"/>
      <c r="OGJ95" s="7"/>
      <c r="OGK95" s="7"/>
      <c r="OGL95" s="7"/>
      <c r="OGM95" s="7"/>
      <c r="OGN95" s="7"/>
      <c r="OGO95" s="7"/>
      <c r="OGP95" s="7"/>
      <c r="OGQ95" s="7"/>
      <c r="OGR95" s="7"/>
      <c r="OGS95" s="7"/>
      <c r="OGT95" s="7"/>
      <c r="OGU95" s="7"/>
      <c r="OGV95" s="7"/>
      <c r="OGW95" s="7"/>
      <c r="OGX95" s="7"/>
      <c r="OGY95" s="7"/>
      <c r="OGZ95" s="7"/>
      <c r="OHA95" s="7"/>
      <c r="OHB95" s="7"/>
      <c r="OHC95" s="7"/>
      <c r="OHD95" s="7"/>
      <c r="OHE95" s="7"/>
      <c r="OHF95" s="7"/>
      <c r="OHG95" s="7"/>
      <c r="OHH95" s="7"/>
      <c r="OHI95" s="7"/>
      <c r="OHJ95" s="7"/>
      <c r="OHK95" s="7"/>
      <c r="OHL95" s="7"/>
      <c r="OHM95" s="7"/>
      <c r="OHN95" s="7"/>
      <c r="OHO95" s="7"/>
      <c r="OHP95" s="7"/>
      <c r="OHQ95" s="7"/>
      <c r="OHR95" s="7"/>
      <c r="OHS95" s="7"/>
      <c r="OHT95" s="7"/>
      <c r="OHU95" s="7"/>
      <c r="OHV95" s="7"/>
      <c r="OHW95" s="7"/>
      <c r="OHX95" s="7"/>
      <c r="OHY95" s="7"/>
      <c r="OHZ95" s="7"/>
      <c r="OIA95" s="7"/>
      <c r="OIB95" s="7"/>
      <c r="OIC95" s="7"/>
      <c r="OID95" s="7"/>
      <c r="OIE95" s="7"/>
      <c r="OIF95" s="7"/>
      <c r="OIG95" s="7"/>
      <c r="OIH95" s="7"/>
      <c r="OII95" s="7"/>
      <c r="OIJ95" s="7"/>
      <c r="OIK95" s="7"/>
      <c r="OIL95" s="7"/>
      <c r="OIM95" s="7"/>
      <c r="OIN95" s="7"/>
      <c r="OIO95" s="7"/>
      <c r="OIP95" s="7"/>
      <c r="OIQ95" s="7"/>
      <c r="OIR95" s="7"/>
      <c r="OIS95" s="7"/>
      <c r="OIT95" s="7"/>
      <c r="OIU95" s="7"/>
      <c r="OIV95" s="7"/>
      <c r="OIW95" s="7"/>
      <c r="OIX95" s="7"/>
      <c r="OIY95" s="7"/>
      <c r="OIZ95" s="7"/>
      <c r="OJA95" s="7"/>
      <c r="OJB95" s="7"/>
      <c r="OJC95" s="7"/>
      <c r="OJD95" s="7"/>
      <c r="OJE95" s="7"/>
      <c r="OJF95" s="7"/>
      <c r="OJG95" s="7"/>
      <c r="OJH95" s="7"/>
      <c r="OJI95" s="7"/>
      <c r="OJJ95" s="7"/>
      <c r="OJK95" s="7"/>
      <c r="OJL95" s="7"/>
      <c r="OJM95" s="7"/>
      <c r="OJN95" s="7"/>
      <c r="OJO95" s="7"/>
      <c r="OJP95" s="7"/>
      <c r="OJQ95" s="7"/>
      <c r="OJR95" s="7"/>
      <c r="OJS95" s="7"/>
      <c r="OJT95" s="7"/>
      <c r="OJU95" s="7"/>
      <c r="OJV95" s="7"/>
      <c r="OJW95" s="7"/>
      <c r="OJX95" s="7"/>
      <c r="OJY95" s="7"/>
      <c r="OJZ95" s="7"/>
      <c r="OKA95" s="7"/>
      <c r="OKB95" s="7"/>
      <c r="OKC95" s="7"/>
      <c r="OKD95" s="7"/>
      <c r="OKE95" s="7"/>
      <c r="OKF95" s="7"/>
      <c r="OKG95" s="7"/>
      <c r="OKH95" s="7"/>
      <c r="OKI95" s="7"/>
      <c r="OKJ95" s="7"/>
      <c r="OKK95" s="7"/>
      <c r="OKL95" s="7"/>
      <c r="OKM95" s="7"/>
      <c r="OKN95" s="7"/>
      <c r="OKO95" s="7"/>
      <c r="OKP95" s="7"/>
      <c r="OKQ95" s="7"/>
      <c r="OKR95" s="7"/>
      <c r="OKS95" s="7"/>
      <c r="OKT95" s="7"/>
      <c r="OKU95" s="7"/>
      <c r="OKV95" s="7"/>
      <c r="OKW95" s="7"/>
      <c r="OKX95" s="7"/>
      <c r="OKY95" s="7"/>
      <c r="OKZ95" s="7"/>
      <c r="OLA95" s="7"/>
      <c r="OLB95" s="7"/>
      <c r="OLC95" s="7"/>
      <c r="OLD95" s="7"/>
      <c r="OLE95" s="7"/>
      <c r="OLF95" s="7"/>
      <c r="OLG95" s="7"/>
      <c r="OLH95" s="7"/>
      <c r="OLI95" s="7"/>
      <c r="OLJ95" s="7"/>
      <c r="OLK95" s="7"/>
      <c r="OLL95" s="7"/>
      <c r="OLM95" s="7"/>
      <c r="OLN95" s="7"/>
      <c r="OLO95" s="7"/>
      <c r="OLP95" s="7"/>
      <c r="OLQ95" s="7"/>
      <c r="OLR95" s="7"/>
      <c r="OLS95" s="7"/>
      <c r="OLT95" s="7"/>
      <c r="OLU95" s="7"/>
      <c r="OLV95" s="7"/>
      <c r="OLW95" s="7"/>
      <c r="OLX95" s="7"/>
      <c r="OLY95" s="7"/>
      <c r="OLZ95" s="7"/>
      <c r="OMA95" s="7"/>
      <c r="OMB95" s="7"/>
      <c r="OMC95" s="7"/>
      <c r="OMD95" s="7"/>
      <c r="OME95" s="7"/>
      <c r="OMF95" s="7"/>
      <c r="OMG95" s="7"/>
      <c r="OMH95" s="7"/>
      <c r="OMI95" s="7"/>
      <c r="OMJ95" s="7"/>
      <c r="OMK95" s="7"/>
      <c r="OML95" s="7"/>
      <c r="OMM95" s="7"/>
      <c r="OMN95" s="7"/>
      <c r="OMO95" s="7"/>
      <c r="OMP95" s="7"/>
      <c r="OMQ95" s="7"/>
      <c r="OMR95" s="7"/>
      <c r="OMS95" s="7"/>
      <c r="OMT95" s="7"/>
      <c r="OMU95" s="7"/>
      <c r="OMV95" s="7"/>
      <c r="OMW95" s="7"/>
      <c r="OMX95" s="7"/>
      <c r="OMY95" s="7"/>
      <c r="OMZ95" s="7"/>
      <c r="ONA95" s="7"/>
      <c r="ONB95" s="7"/>
      <c r="ONC95" s="7"/>
      <c r="OND95" s="7"/>
      <c r="ONE95" s="7"/>
      <c r="ONF95" s="7"/>
      <c r="ONG95" s="7"/>
      <c r="ONH95" s="7"/>
      <c r="ONI95" s="7"/>
      <c r="ONJ95" s="7"/>
      <c r="ONK95" s="7"/>
      <c r="ONL95" s="7"/>
      <c r="ONM95" s="7"/>
      <c r="ONN95" s="7"/>
      <c r="ONO95" s="7"/>
      <c r="ONP95" s="7"/>
      <c r="ONQ95" s="7"/>
      <c r="ONR95" s="7"/>
      <c r="ONS95" s="7"/>
      <c r="ONT95" s="7"/>
      <c r="ONU95" s="7"/>
      <c r="ONV95" s="7"/>
      <c r="ONW95" s="7"/>
      <c r="ONX95" s="7"/>
      <c r="ONY95" s="7"/>
      <c r="ONZ95" s="7"/>
      <c r="OOA95" s="7"/>
      <c r="OOB95" s="7"/>
      <c r="OOC95" s="7"/>
      <c r="OOD95" s="7"/>
      <c r="OOE95" s="7"/>
      <c r="OOF95" s="7"/>
      <c r="OOG95" s="7"/>
      <c r="OOH95" s="7"/>
      <c r="OOI95" s="7"/>
      <c r="OOJ95" s="7"/>
      <c r="OOK95" s="7"/>
      <c r="OOL95" s="7"/>
      <c r="OOM95" s="7"/>
      <c r="OON95" s="7"/>
      <c r="OOO95" s="7"/>
      <c r="OOP95" s="7"/>
      <c r="OOQ95" s="7"/>
      <c r="OOR95" s="7"/>
      <c r="OOS95" s="7"/>
      <c r="OOT95" s="7"/>
      <c r="OOU95" s="7"/>
      <c r="OOV95" s="7"/>
      <c r="OOW95" s="7"/>
      <c r="OOX95" s="7"/>
      <c r="OOY95" s="7"/>
      <c r="OOZ95" s="7"/>
      <c r="OPA95" s="7"/>
      <c r="OPB95" s="7"/>
      <c r="OPC95" s="7"/>
      <c r="OPD95" s="7"/>
      <c r="OPE95" s="7"/>
      <c r="OPF95" s="7"/>
      <c r="OPG95" s="7"/>
      <c r="OPH95" s="7"/>
      <c r="OPI95" s="7"/>
      <c r="OPJ95" s="7"/>
      <c r="OPK95" s="7"/>
      <c r="OPL95" s="7"/>
      <c r="OPM95" s="7"/>
      <c r="OPN95" s="7"/>
      <c r="OPO95" s="7"/>
      <c r="OPP95" s="7"/>
      <c r="OPQ95" s="7"/>
      <c r="OPR95" s="7"/>
      <c r="OPS95" s="7"/>
      <c r="OPT95" s="7"/>
      <c r="OPU95" s="7"/>
      <c r="OPV95" s="7"/>
      <c r="OPW95" s="7"/>
      <c r="OPX95" s="7"/>
      <c r="OPY95" s="7"/>
      <c r="OPZ95" s="7"/>
      <c r="OQA95" s="7"/>
      <c r="OQB95" s="7"/>
      <c r="OQC95" s="7"/>
      <c r="OQD95" s="7"/>
      <c r="OQE95" s="7"/>
      <c r="OQF95" s="7"/>
      <c r="OQG95" s="7"/>
      <c r="OQH95" s="7"/>
      <c r="OQI95" s="7"/>
      <c r="OQJ95" s="7"/>
      <c r="OQK95" s="7"/>
      <c r="OQL95" s="7"/>
      <c r="OQM95" s="7"/>
      <c r="OQN95" s="7"/>
      <c r="OQO95" s="7"/>
      <c r="OQP95" s="7"/>
      <c r="OQQ95" s="7"/>
      <c r="OQR95" s="7"/>
      <c r="OQS95" s="7"/>
      <c r="OQT95" s="7"/>
      <c r="OQU95" s="7"/>
      <c r="OQV95" s="7"/>
      <c r="OQW95" s="7"/>
      <c r="OQX95" s="7"/>
      <c r="OQY95" s="7"/>
      <c r="OQZ95" s="7"/>
      <c r="ORA95" s="7"/>
      <c r="ORB95" s="7"/>
      <c r="ORC95" s="7"/>
      <c r="ORD95" s="7"/>
      <c r="ORE95" s="7"/>
      <c r="ORF95" s="7"/>
      <c r="ORG95" s="7"/>
      <c r="ORH95" s="7"/>
      <c r="ORI95" s="7"/>
      <c r="ORJ95" s="7"/>
      <c r="ORK95" s="7"/>
      <c r="ORL95" s="7"/>
      <c r="ORM95" s="7"/>
      <c r="ORN95" s="7"/>
      <c r="ORO95" s="7"/>
      <c r="ORP95" s="7"/>
      <c r="ORQ95" s="7"/>
      <c r="ORR95" s="7"/>
      <c r="ORS95" s="7"/>
      <c r="ORT95" s="7"/>
      <c r="ORU95" s="7"/>
      <c r="ORV95" s="7"/>
      <c r="ORW95" s="7"/>
      <c r="ORX95" s="7"/>
      <c r="ORY95" s="7"/>
      <c r="ORZ95" s="7"/>
      <c r="OSA95" s="7"/>
      <c r="OSB95" s="7"/>
      <c r="OSC95" s="7"/>
      <c r="OSD95" s="7"/>
      <c r="OSE95" s="7"/>
      <c r="OSF95" s="7"/>
      <c r="OSG95" s="7"/>
      <c r="OSH95" s="7"/>
      <c r="OSI95" s="7"/>
      <c r="OSJ95" s="7"/>
      <c r="OSK95" s="7"/>
      <c r="OSL95" s="7"/>
      <c r="OSM95" s="7"/>
      <c r="OSN95" s="7"/>
      <c r="OSO95" s="7"/>
      <c r="OSP95" s="7"/>
      <c r="OSQ95" s="7"/>
      <c r="OSR95" s="7"/>
      <c r="OSS95" s="7"/>
      <c r="OST95" s="7"/>
      <c r="OSU95" s="7"/>
      <c r="OSV95" s="7"/>
      <c r="OSW95" s="7"/>
      <c r="OSX95" s="7"/>
      <c r="OSY95" s="7"/>
      <c r="OSZ95" s="7"/>
      <c r="OTA95" s="7"/>
      <c r="OTB95" s="7"/>
      <c r="OTC95" s="7"/>
      <c r="OTD95" s="7"/>
      <c r="OTE95" s="7"/>
      <c r="OTF95" s="7"/>
      <c r="OTG95" s="7"/>
      <c r="OTH95" s="7"/>
      <c r="OTI95" s="7"/>
      <c r="OTJ95" s="7"/>
      <c r="OTK95" s="7"/>
      <c r="OTL95" s="7"/>
      <c r="OTM95" s="7"/>
      <c r="OTN95" s="7"/>
      <c r="OTO95" s="7"/>
      <c r="OTP95" s="7"/>
      <c r="OTQ95" s="7"/>
      <c r="OTR95" s="7"/>
      <c r="OTS95" s="7"/>
      <c r="OTT95" s="7"/>
      <c r="OTU95" s="7"/>
      <c r="OTV95" s="7"/>
      <c r="OTW95" s="7"/>
      <c r="OTX95" s="7"/>
      <c r="OTY95" s="7"/>
      <c r="OTZ95" s="7"/>
      <c r="OUA95" s="7"/>
      <c r="OUB95" s="7"/>
      <c r="OUC95" s="7"/>
      <c r="OUD95" s="7"/>
      <c r="OUE95" s="7"/>
      <c r="OUF95" s="7"/>
      <c r="OUG95" s="7"/>
      <c r="OUH95" s="7"/>
      <c r="OUI95" s="7"/>
      <c r="OUJ95" s="7"/>
      <c r="OUK95" s="7"/>
      <c r="OUL95" s="7"/>
      <c r="OUM95" s="7"/>
      <c r="OUN95" s="7"/>
      <c r="OUO95" s="7"/>
      <c r="OUP95" s="7"/>
      <c r="OUQ95" s="7"/>
      <c r="OUR95" s="7"/>
      <c r="OUS95" s="7"/>
      <c r="OUT95" s="7"/>
      <c r="OUU95" s="7"/>
      <c r="OUV95" s="7"/>
      <c r="OUW95" s="7"/>
      <c r="OUX95" s="7"/>
      <c r="OUY95" s="7"/>
      <c r="OUZ95" s="7"/>
      <c r="OVA95" s="7"/>
      <c r="OVB95" s="7"/>
      <c r="OVC95" s="7"/>
      <c r="OVD95" s="7"/>
      <c r="OVE95" s="7"/>
      <c r="OVF95" s="7"/>
      <c r="OVG95" s="7"/>
      <c r="OVH95" s="7"/>
      <c r="OVI95" s="7"/>
      <c r="OVJ95" s="7"/>
      <c r="OVK95" s="7"/>
      <c r="OVL95" s="7"/>
      <c r="OVM95" s="7"/>
      <c r="OVN95" s="7"/>
      <c r="OVO95" s="7"/>
      <c r="OVP95" s="7"/>
      <c r="OVQ95" s="7"/>
      <c r="OVR95" s="7"/>
      <c r="OVS95" s="7"/>
      <c r="OVT95" s="7"/>
      <c r="OVU95" s="7"/>
      <c r="OVV95" s="7"/>
      <c r="OVW95" s="7"/>
      <c r="OVX95" s="7"/>
      <c r="OVY95" s="7"/>
      <c r="OVZ95" s="7"/>
      <c r="OWA95" s="7"/>
      <c r="OWB95" s="7"/>
      <c r="OWC95" s="7"/>
      <c r="OWD95" s="7"/>
      <c r="OWE95" s="7"/>
      <c r="OWF95" s="7"/>
      <c r="OWG95" s="7"/>
      <c r="OWH95" s="7"/>
      <c r="OWI95" s="7"/>
      <c r="OWJ95" s="7"/>
      <c r="OWK95" s="7"/>
      <c r="OWL95" s="7"/>
      <c r="OWM95" s="7"/>
      <c r="OWN95" s="7"/>
      <c r="OWO95" s="7"/>
      <c r="OWP95" s="7"/>
      <c r="OWQ95" s="7"/>
      <c r="OWR95" s="7"/>
      <c r="OWS95" s="7"/>
      <c r="OWT95" s="7"/>
      <c r="OWU95" s="7"/>
      <c r="OWV95" s="7"/>
      <c r="OWW95" s="7"/>
      <c r="OWX95" s="7"/>
      <c r="OWY95" s="7"/>
      <c r="OWZ95" s="7"/>
      <c r="OXA95" s="7"/>
      <c r="OXB95" s="7"/>
      <c r="OXC95" s="7"/>
      <c r="OXD95" s="7"/>
      <c r="OXE95" s="7"/>
      <c r="OXF95" s="7"/>
      <c r="OXG95" s="7"/>
      <c r="OXH95" s="7"/>
      <c r="OXI95" s="7"/>
      <c r="OXJ95" s="7"/>
      <c r="OXK95" s="7"/>
      <c r="OXL95" s="7"/>
      <c r="OXM95" s="7"/>
      <c r="OXN95" s="7"/>
      <c r="OXO95" s="7"/>
      <c r="OXP95" s="7"/>
      <c r="OXQ95" s="7"/>
      <c r="OXR95" s="7"/>
      <c r="OXS95" s="7"/>
      <c r="OXT95" s="7"/>
      <c r="OXU95" s="7"/>
      <c r="OXV95" s="7"/>
      <c r="OXW95" s="7"/>
      <c r="OXX95" s="7"/>
      <c r="OXY95" s="7"/>
      <c r="OXZ95" s="7"/>
      <c r="OYA95" s="7"/>
      <c r="OYB95" s="7"/>
      <c r="OYC95" s="7"/>
      <c r="OYD95" s="7"/>
      <c r="OYE95" s="7"/>
      <c r="OYF95" s="7"/>
      <c r="OYG95" s="7"/>
      <c r="OYH95" s="7"/>
      <c r="OYI95" s="7"/>
      <c r="OYJ95" s="7"/>
      <c r="OYK95" s="7"/>
      <c r="OYL95" s="7"/>
      <c r="OYM95" s="7"/>
      <c r="OYN95" s="7"/>
      <c r="OYO95" s="7"/>
      <c r="OYP95" s="7"/>
      <c r="OYQ95" s="7"/>
      <c r="OYR95" s="7"/>
      <c r="OYS95" s="7"/>
      <c r="OYT95" s="7"/>
      <c r="OYU95" s="7"/>
      <c r="OYV95" s="7"/>
      <c r="OYW95" s="7"/>
      <c r="OYX95" s="7"/>
      <c r="OYY95" s="7"/>
      <c r="OYZ95" s="7"/>
      <c r="OZA95" s="7"/>
      <c r="OZB95" s="7"/>
      <c r="OZC95" s="7"/>
      <c r="OZD95" s="7"/>
      <c r="OZE95" s="7"/>
      <c r="OZF95" s="7"/>
      <c r="OZG95" s="7"/>
      <c r="OZH95" s="7"/>
      <c r="OZI95" s="7"/>
      <c r="OZJ95" s="7"/>
      <c r="OZK95" s="7"/>
      <c r="OZL95" s="7"/>
      <c r="OZM95" s="7"/>
      <c r="OZN95" s="7"/>
      <c r="OZO95" s="7"/>
      <c r="OZP95" s="7"/>
      <c r="OZQ95" s="7"/>
      <c r="OZR95" s="7"/>
      <c r="OZS95" s="7"/>
      <c r="OZT95" s="7"/>
      <c r="OZU95" s="7"/>
      <c r="OZV95" s="7"/>
      <c r="OZW95" s="7"/>
      <c r="OZX95" s="7"/>
      <c r="OZY95" s="7"/>
      <c r="OZZ95" s="7"/>
      <c r="PAA95" s="7"/>
      <c r="PAB95" s="7"/>
      <c r="PAC95" s="7"/>
      <c r="PAD95" s="7"/>
      <c r="PAE95" s="7"/>
      <c r="PAF95" s="7"/>
      <c r="PAG95" s="7"/>
      <c r="PAH95" s="7"/>
      <c r="PAI95" s="7"/>
      <c r="PAJ95" s="7"/>
      <c r="PAK95" s="7"/>
      <c r="PAL95" s="7"/>
      <c r="PAM95" s="7"/>
      <c r="PAN95" s="7"/>
      <c r="PAO95" s="7"/>
      <c r="PAP95" s="7"/>
      <c r="PAQ95" s="7"/>
      <c r="PAR95" s="7"/>
      <c r="PAS95" s="7"/>
      <c r="PAT95" s="7"/>
      <c r="PAU95" s="7"/>
      <c r="PAV95" s="7"/>
      <c r="PAW95" s="7"/>
      <c r="PAX95" s="7"/>
      <c r="PAY95" s="7"/>
      <c r="PAZ95" s="7"/>
      <c r="PBA95" s="7"/>
      <c r="PBB95" s="7"/>
      <c r="PBC95" s="7"/>
      <c r="PBD95" s="7"/>
      <c r="PBE95" s="7"/>
      <c r="PBF95" s="7"/>
      <c r="PBG95" s="7"/>
      <c r="PBH95" s="7"/>
      <c r="PBI95" s="7"/>
      <c r="PBJ95" s="7"/>
      <c r="PBK95" s="7"/>
      <c r="PBL95" s="7"/>
      <c r="PBM95" s="7"/>
      <c r="PBN95" s="7"/>
      <c r="PBO95" s="7"/>
      <c r="PBP95" s="7"/>
      <c r="PBQ95" s="7"/>
      <c r="PBR95" s="7"/>
      <c r="PBS95" s="7"/>
      <c r="PBT95" s="7"/>
      <c r="PBU95" s="7"/>
      <c r="PBV95" s="7"/>
      <c r="PBW95" s="7"/>
      <c r="PBX95" s="7"/>
      <c r="PBY95" s="7"/>
      <c r="PBZ95" s="7"/>
      <c r="PCA95" s="7"/>
      <c r="PCB95" s="7"/>
      <c r="PCC95" s="7"/>
      <c r="PCD95" s="7"/>
      <c r="PCE95" s="7"/>
      <c r="PCF95" s="7"/>
      <c r="PCG95" s="7"/>
      <c r="PCH95" s="7"/>
      <c r="PCI95" s="7"/>
      <c r="PCJ95" s="7"/>
      <c r="PCK95" s="7"/>
      <c r="PCL95" s="7"/>
      <c r="PCM95" s="7"/>
      <c r="PCN95" s="7"/>
      <c r="PCO95" s="7"/>
      <c r="PCP95" s="7"/>
      <c r="PCQ95" s="7"/>
      <c r="PCR95" s="7"/>
      <c r="PCS95" s="7"/>
      <c r="PCT95" s="7"/>
      <c r="PCU95" s="7"/>
      <c r="PCV95" s="7"/>
      <c r="PCW95" s="7"/>
      <c r="PCX95" s="7"/>
      <c r="PCY95" s="7"/>
      <c r="PCZ95" s="7"/>
      <c r="PDA95" s="7"/>
      <c r="PDB95" s="7"/>
      <c r="PDC95" s="7"/>
      <c r="PDD95" s="7"/>
      <c r="PDE95" s="7"/>
      <c r="PDF95" s="7"/>
      <c r="PDG95" s="7"/>
      <c r="PDH95" s="7"/>
      <c r="PDI95" s="7"/>
      <c r="PDJ95" s="7"/>
      <c r="PDK95" s="7"/>
      <c r="PDL95" s="7"/>
      <c r="PDM95" s="7"/>
      <c r="PDN95" s="7"/>
      <c r="PDO95" s="7"/>
      <c r="PDP95" s="7"/>
      <c r="PDQ95" s="7"/>
      <c r="PDR95" s="7"/>
      <c r="PDS95" s="7"/>
      <c r="PDT95" s="7"/>
      <c r="PDU95" s="7"/>
      <c r="PDV95" s="7"/>
      <c r="PDW95" s="7"/>
      <c r="PDX95" s="7"/>
      <c r="PDY95" s="7"/>
      <c r="PDZ95" s="7"/>
      <c r="PEA95" s="7"/>
      <c r="PEB95" s="7"/>
      <c r="PEC95" s="7"/>
      <c r="PED95" s="7"/>
      <c r="PEE95" s="7"/>
      <c r="PEF95" s="7"/>
      <c r="PEG95" s="7"/>
      <c r="PEH95" s="7"/>
      <c r="PEI95" s="7"/>
      <c r="PEJ95" s="7"/>
      <c r="PEK95" s="7"/>
      <c r="PEL95" s="7"/>
      <c r="PEM95" s="7"/>
      <c r="PEN95" s="7"/>
      <c r="PEO95" s="7"/>
      <c r="PEP95" s="7"/>
      <c r="PEQ95" s="7"/>
      <c r="PER95" s="7"/>
      <c r="PES95" s="7"/>
      <c r="PET95" s="7"/>
      <c r="PEU95" s="7"/>
      <c r="PEV95" s="7"/>
      <c r="PEW95" s="7"/>
      <c r="PEX95" s="7"/>
      <c r="PEY95" s="7"/>
      <c r="PEZ95" s="7"/>
      <c r="PFA95" s="7"/>
      <c r="PFB95" s="7"/>
      <c r="PFC95" s="7"/>
      <c r="PFD95" s="7"/>
      <c r="PFE95" s="7"/>
      <c r="PFF95" s="7"/>
      <c r="PFG95" s="7"/>
      <c r="PFH95" s="7"/>
      <c r="PFI95" s="7"/>
      <c r="PFJ95" s="7"/>
      <c r="PFK95" s="7"/>
      <c r="PFL95" s="7"/>
      <c r="PFM95" s="7"/>
      <c r="PFN95" s="7"/>
      <c r="PFO95" s="7"/>
      <c r="PFP95" s="7"/>
      <c r="PFQ95" s="7"/>
      <c r="PFR95" s="7"/>
      <c r="PFS95" s="7"/>
      <c r="PFT95" s="7"/>
      <c r="PFU95" s="7"/>
      <c r="PFV95" s="7"/>
      <c r="PFW95" s="7"/>
      <c r="PFX95" s="7"/>
      <c r="PFY95" s="7"/>
      <c r="PFZ95" s="7"/>
      <c r="PGA95" s="7"/>
      <c r="PGB95" s="7"/>
      <c r="PGC95" s="7"/>
      <c r="PGD95" s="7"/>
      <c r="PGE95" s="7"/>
      <c r="PGF95" s="7"/>
      <c r="PGG95" s="7"/>
      <c r="PGH95" s="7"/>
      <c r="PGI95" s="7"/>
      <c r="PGJ95" s="7"/>
      <c r="PGK95" s="7"/>
      <c r="PGL95" s="7"/>
      <c r="PGM95" s="7"/>
      <c r="PGN95" s="7"/>
      <c r="PGO95" s="7"/>
      <c r="PGP95" s="7"/>
      <c r="PGQ95" s="7"/>
      <c r="PGR95" s="7"/>
      <c r="PGS95" s="7"/>
      <c r="PGT95" s="7"/>
      <c r="PGU95" s="7"/>
      <c r="PGV95" s="7"/>
      <c r="PGW95" s="7"/>
      <c r="PGX95" s="7"/>
      <c r="PGY95" s="7"/>
      <c r="PGZ95" s="7"/>
      <c r="PHA95" s="7"/>
      <c r="PHB95" s="7"/>
      <c r="PHC95" s="7"/>
      <c r="PHD95" s="7"/>
      <c r="PHE95" s="7"/>
      <c r="PHF95" s="7"/>
      <c r="PHG95" s="7"/>
      <c r="PHH95" s="7"/>
      <c r="PHI95" s="7"/>
      <c r="PHJ95" s="7"/>
      <c r="PHK95" s="7"/>
      <c r="PHL95" s="7"/>
      <c r="PHM95" s="7"/>
      <c r="PHN95" s="7"/>
      <c r="PHO95" s="7"/>
      <c r="PHP95" s="7"/>
      <c r="PHQ95" s="7"/>
      <c r="PHR95" s="7"/>
      <c r="PHS95" s="7"/>
      <c r="PHT95" s="7"/>
      <c r="PHU95" s="7"/>
      <c r="PHV95" s="7"/>
      <c r="PHW95" s="7"/>
      <c r="PHX95" s="7"/>
      <c r="PHY95" s="7"/>
      <c r="PHZ95" s="7"/>
      <c r="PIA95" s="7"/>
      <c r="PIB95" s="7"/>
      <c r="PIC95" s="7"/>
      <c r="PID95" s="7"/>
      <c r="PIE95" s="7"/>
      <c r="PIF95" s="7"/>
      <c r="PIG95" s="7"/>
      <c r="PIH95" s="7"/>
      <c r="PII95" s="7"/>
      <c r="PIJ95" s="7"/>
      <c r="PIK95" s="7"/>
      <c r="PIL95" s="7"/>
      <c r="PIM95" s="7"/>
      <c r="PIN95" s="7"/>
      <c r="PIO95" s="7"/>
      <c r="PIP95" s="7"/>
      <c r="PIQ95" s="7"/>
      <c r="PIR95" s="7"/>
      <c r="PIS95" s="7"/>
      <c r="PIT95" s="7"/>
      <c r="PIU95" s="7"/>
      <c r="PIV95" s="7"/>
      <c r="PIW95" s="7"/>
      <c r="PIX95" s="7"/>
      <c r="PIY95" s="7"/>
      <c r="PIZ95" s="7"/>
      <c r="PJA95" s="7"/>
      <c r="PJB95" s="7"/>
      <c r="PJC95" s="7"/>
      <c r="PJD95" s="7"/>
      <c r="PJE95" s="7"/>
      <c r="PJF95" s="7"/>
      <c r="PJG95" s="7"/>
      <c r="PJH95" s="7"/>
      <c r="PJI95" s="7"/>
      <c r="PJJ95" s="7"/>
      <c r="PJK95" s="7"/>
      <c r="PJL95" s="7"/>
      <c r="PJM95" s="7"/>
      <c r="PJN95" s="7"/>
      <c r="PJO95" s="7"/>
      <c r="PJP95" s="7"/>
      <c r="PJQ95" s="7"/>
      <c r="PJR95" s="7"/>
      <c r="PJS95" s="7"/>
      <c r="PJT95" s="7"/>
      <c r="PJU95" s="7"/>
      <c r="PJV95" s="7"/>
      <c r="PJW95" s="7"/>
      <c r="PJX95" s="7"/>
      <c r="PJY95" s="7"/>
      <c r="PJZ95" s="7"/>
      <c r="PKA95" s="7"/>
      <c r="PKB95" s="7"/>
      <c r="PKC95" s="7"/>
      <c r="PKD95" s="7"/>
      <c r="PKE95" s="7"/>
      <c r="PKF95" s="7"/>
      <c r="PKG95" s="7"/>
      <c r="PKH95" s="7"/>
      <c r="PKI95" s="7"/>
      <c r="PKJ95" s="7"/>
      <c r="PKK95" s="7"/>
      <c r="PKL95" s="7"/>
      <c r="PKM95" s="7"/>
      <c r="PKN95" s="7"/>
      <c r="PKO95" s="7"/>
      <c r="PKP95" s="7"/>
      <c r="PKQ95" s="7"/>
      <c r="PKR95" s="7"/>
      <c r="PKS95" s="7"/>
      <c r="PKT95" s="7"/>
      <c r="PKU95" s="7"/>
      <c r="PKV95" s="7"/>
      <c r="PKW95" s="7"/>
      <c r="PKX95" s="7"/>
      <c r="PKY95" s="7"/>
      <c r="PKZ95" s="7"/>
      <c r="PLA95" s="7"/>
      <c r="PLB95" s="7"/>
      <c r="PLC95" s="7"/>
      <c r="PLD95" s="7"/>
      <c r="PLE95" s="7"/>
      <c r="PLF95" s="7"/>
      <c r="PLG95" s="7"/>
      <c r="PLH95" s="7"/>
      <c r="PLI95" s="7"/>
      <c r="PLJ95" s="7"/>
      <c r="PLK95" s="7"/>
      <c r="PLL95" s="7"/>
      <c r="PLM95" s="7"/>
      <c r="PLN95" s="7"/>
      <c r="PLO95" s="7"/>
      <c r="PLP95" s="7"/>
      <c r="PLQ95" s="7"/>
      <c r="PLR95" s="7"/>
      <c r="PLS95" s="7"/>
      <c r="PLT95" s="7"/>
      <c r="PLU95" s="7"/>
      <c r="PLV95" s="7"/>
      <c r="PLW95" s="7"/>
      <c r="PLX95" s="7"/>
      <c r="PLY95" s="7"/>
      <c r="PLZ95" s="7"/>
      <c r="PMA95" s="7"/>
      <c r="PMB95" s="7"/>
      <c r="PMC95" s="7"/>
      <c r="PMD95" s="7"/>
      <c r="PME95" s="7"/>
      <c r="PMF95" s="7"/>
      <c r="PMG95" s="7"/>
      <c r="PMH95" s="7"/>
      <c r="PMI95" s="7"/>
      <c r="PMJ95" s="7"/>
      <c r="PMK95" s="7"/>
      <c r="PML95" s="7"/>
      <c r="PMM95" s="7"/>
      <c r="PMN95" s="7"/>
      <c r="PMO95" s="7"/>
      <c r="PMP95" s="7"/>
      <c r="PMQ95" s="7"/>
      <c r="PMR95" s="7"/>
      <c r="PMS95" s="7"/>
      <c r="PMT95" s="7"/>
      <c r="PMU95" s="7"/>
      <c r="PMV95" s="7"/>
      <c r="PMW95" s="7"/>
      <c r="PMX95" s="7"/>
      <c r="PMY95" s="7"/>
      <c r="PMZ95" s="7"/>
      <c r="PNA95" s="7"/>
      <c r="PNB95" s="7"/>
      <c r="PNC95" s="7"/>
      <c r="PND95" s="7"/>
      <c r="PNE95" s="7"/>
      <c r="PNF95" s="7"/>
      <c r="PNG95" s="7"/>
      <c r="PNH95" s="7"/>
      <c r="PNI95" s="7"/>
      <c r="PNJ95" s="7"/>
      <c r="PNK95" s="7"/>
      <c r="PNL95" s="7"/>
      <c r="PNM95" s="7"/>
      <c r="PNN95" s="7"/>
      <c r="PNO95" s="7"/>
      <c r="PNP95" s="7"/>
      <c r="PNQ95" s="7"/>
      <c r="PNR95" s="7"/>
      <c r="PNS95" s="7"/>
      <c r="PNT95" s="7"/>
      <c r="PNU95" s="7"/>
      <c r="PNV95" s="7"/>
      <c r="PNW95" s="7"/>
      <c r="PNX95" s="7"/>
      <c r="PNY95" s="7"/>
      <c r="PNZ95" s="7"/>
      <c r="POA95" s="7"/>
      <c r="POB95" s="7"/>
      <c r="POC95" s="7"/>
      <c r="POD95" s="7"/>
      <c r="POE95" s="7"/>
      <c r="POF95" s="7"/>
      <c r="POG95" s="7"/>
      <c r="POH95" s="7"/>
      <c r="POI95" s="7"/>
      <c r="POJ95" s="7"/>
      <c r="POK95" s="7"/>
      <c r="POL95" s="7"/>
      <c r="POM95" s="7"/>
      <c r="PON95" s="7"/>
      <c r="POO95" s="7"/>
      <c r="POP95" s="7"/>
      <c r="POQ95" s="7"/>
      <c r="POR95" s="7"/>
      <c r="POS95" s="7"/>
      <c r="POT95" s="7"/>
      <c r="POU95" s="7"/>
      <c r="POV95" s="7"/>
      <c r="POW95" s="7"/>
      <c r="POX95" s="7"/>
      <c r="POY95" s="7"/>
      <c r="POZ95" s="7"/>
      <c r="PPA95" s="7"/>
      <c r="PPB95" s="7"/>
      <c r="PPC95" s="7"/>
      <c r="PPD95" s="7"/>
      <c r="PPE95" s="7"/>
      <c r="PPF95" s="7"/>
      <c r="PPG95" s="7"/>
      <c r="PPH95" s="7"/>
      <c r="PPI95" s="7"/>
      <c r="PPJ95" s="7"/>
      <c r="PPK95" s="7"/>
      <c r="PPL95" s="7"/>
      <c r="PPM95" s="7"/>
      <c r="PPN95" s="7"/>
      <c r="PPO95" s="7"/>
      <c r="PPP95" s="7"/>
      <c r="PPQ95" s="7"/>
      <c r="PPR95" s="7"/>
      <c r="PPS95" s="7"/>
      <c r="PPT95" s="7"/>
      <c r="PPU95" s="7"/>
      <c r="PPV95" s="7"/>
      <c r="PPW95" s="7"/>
      <c r="PPX95" s="7"/>
      <c r="PPY95" s="7"/>
      <c r="PPZ95" s="7"/>
      <c r="PQA95" s="7"/>
      <c r="PQB95" s="7"/>
      <c r="PQC95" s="7"/>
      <c r="PQD95" s="7"/>
      <c r="PQE95" s="7"/>
      <c r="PQF95" s="7"/>
      <c r="PQG95" s="7"/>
      <c r="PQH95" s="7"/>
      <c r="PQI95" s="7"/>
      <c r="PQJ95" s="7"/>
      <c r="PQK95" s="7"/>
      <c r="PQL95" s="7"/>
      <c r="PQM95" s="7"/>
      <c r="PQN95" s="7"/>
      <c r="PQO95" s="7"/>
      <c r="PQP95" s="7"/>
      <c r="PQQ95" s="7"/>
      <c r="PQR95" s="7"/>
      <c r="PQS95" s="7"/>
      <c r="PQT95" s="7"/>
      <c r="PQU95" s="7"/>
      <c r="PQV95" s="7"/>
      <c r="PQW95" s="7"/>
      <c r="PQX95" s="7"/>
      <c r="PQY95" s="7"/>
      <c r="PQZ95" s="7"/>
      <c r="PRA95" s="7"/>
      <c r="PRB95" s="7"/>
      <c r="PRC95" s="7"/>
      <c r="PRD95" s="7"/>
      <c r="PRE95" s="7"/>
      <c r="PRF95" s="7"/>
      <c r="PRG95" s="7"/>
      <c r="PRH95" s="7"/>
      <c r="PRI95" s="7"/>
      <c r="PRJ95" s="7"/>
      <c r="PRK95" s="7"/>
      <c r="PRL95" s="7"/>
      <c r="PRM95" s="7"/>
      <c r="PRN95" s="7"/>
      <c r="PRO95" s="7"/>
      <c r="PRP95" s="7"/>
      <c r="PRQ95" s="7"/>
      <c r="PRR95" s="7"/>
      <c r="PRS95" s="7"/>
      <c r="PRT95" s="7"/>
      <c r="PRU95" s="7"/>
      <c r="PRV95" s="7"/>
      <c r="PRW95" s="7"/>
      <c r="PRX95" s="7"/>
      <c r="PRY95" s="7"/>
      <c r="PRZ95" s="7"/>
      <c r="PSA95" s="7"/>
      <c r="PSB95" s="7"/>
      <c r="PSC95" s="7"/>
      <c r="PSD95" s="7"/>
      <c r="PSE95" s="7"/>
      <c r="PSF95" s="7"/>
      <c r="PSG95" s="7"/>
      <c r="PSH95" s="7"/>
      <c r="PSI95" s="7"/>
      <c r="PSJ95" s="7"/>
      <c r="PSK95" s="7"/>
      <c r="PSL95" s="7"/>
      <c r="PSM95" s="7"/>
      <c r="PSN95" s="7"/>
      <c r="PSO95" s="7"/>
      <c r="PSP95" s="7"/>
      <c r="PSQ95" s="7"/>
      <c r="PSR95" s="7"/>
      <c r="PSS95" s="7"/>
      <c r="PST95" s="7"/>
      <c r="PSU95" s="7"/>
      <c r="PSV95" s="7"/>
      <c r="PSW95" s="7"/>
      <c r="PSX95" s="7"/>
      <c r="PSY95" s="7"/>
      <c r="PSZ95" s="7"/>
      <c r="PTA95" s="7"/>
      <c r="PTB95" s="7"/>
      <c r="PTC95" s="7"/>
      <c r="PTD95" s="7"/>
      <c r="PTE95" s="7"/>
      <c r="PTF95" s="7"/>
      <c r="PTG95" s="7"/>
      <c r="PTH95" s="7"/>
      <c r="PTI95" s="7"/>
      <c r="PTJ95" s="7"/>
      <c r="PTK95" s="7"/>
      <c r="PTL95" s="7"/>
      <c r="PTM95" s="7"/>
      <c r="PTN95" s="7"/>
      <c r="PTO95" s="7"/>
      <c r="PTP95" s="7"/>
      <c r="PTQ95" s="7"/>
      <c r="PTR95" s="7"/>
      <c r="PTS95" s="7"/>
      <c r="PTT95" s="7"/>
      <c r="PTU95" s="7"/>
      <c r="PTV95" s="7"/>
      <c r="PTW95" s="7"/>
      <c r="PTX95" s="7"/>
      <c r="PTY95" s="7"/>
      <c r="PTZ95" s="7"/>
      <c r="PUA95" s="7"/>
      <c r="PUB95" s="7"/>
      <c r="PUC95" s="7"/>
      <c r="PUD95" s="7"/>
      <c r="PUE95" s="7"/>
      <c r="PUF95" s="7"/>
      <c r="PUG95" s="7"/>
      <c r="PUH95" s="7"/>
      <c r="PUI95" s="7"/>
      <c r="PUJ95" s="7"/>
      <c r="PUK95" s="7"/>
      <c r="PUL95" s="7"/>
      <c r="PUM95" s="7"/>
      <c r="PUN95" s="7"/>
      <c r="PUO95" s="7"/>
      <c r="PUP95" s="7"/>
      <c r="PUQ95" s="7"/>
      <c r="PUR95" s="7"/>
      <c r="PUS95" s="7"/>
      <c r="PUT95" s="7"/>
      <c r="PUU95" s="7"/>
      <c r="PUV95" s="7"/>
      <c r="PUW95" s="7"/>
      <c r="PUX95" s="7"/>
      <c r="PUY95" s="7"/>
      <c r="PUZ95" s="7"/>
      <c r="PVA95" s="7"/>
      <c r="PVB95" s="7"/>
      <c r="PVC95" s="7"/>
      <c r="PVD95" s="7"/>
      <c r="PVE95" s="7"/>
      <c r="PVF95" s="7"/>
      <c r="PVG95" s="7"/>
      <c r="PVH95" s="7"/>
      <c r="PVI95" s="7"/>
      <c r="PVJ95" s="7"/>
      <c r="PVK95" s="7"/>
      <c r="PVL95" s="7"/>
      <c r="PVM95" s="7"/>
      <c r="PVN95" s="7"/>
      <c r="PVO95" s="7"/>
      <c r="PVP95" s="7"/>
      <c r="PVQ95" s="7"/>
      <c r="PVR95" s="7"/>
      <c r="PVS95" s="7"/>
      <c r="PVT95" s="7"/>
      <c r="PVU95" s="7"/>
      <c r="PVV95" s="7"/>
      <c r="PVW95" s="7"/>
      <c r="PVX95" s="7"/>
      <c r="PVY95" s="7"/>
      <c r="PVZ95" s="7"/>
      <c r="PWA95" s="7"/>
      <c r="PWB95" s="7"/>
      <c r="PWC95" s="7"/>
      <c r="PWD95" s="7"/>
      <c r="PWE95" s="7"/>
      <c r="PWF95" s="7"/>
      <c r="PWG95" s="7"/>
      <c r="PWH95" s="7"/>
      <c r="PWI95" s="7"/>
      <c r="PWJ95" s="7"/>
      <c r="PWK95" s="7"/>
      <c r="PWL95" s="7"/>
      <c r="PWM95" s="7"/>
      <c r="PWN95" s="7"/>
      <c r="PWO95" s="7"/>
      <c r="PWP95" s="7"/>
      <c r="PWQ95" s="7"/>
      <c r="PWR95" s="7"/>
      <c r="PWS95" s="7"/>
      <c r="PWT95" s="7"/>
      <c r="PWU95" s="7"/>
      <c r="PWV95" s="7"/>
      <c r="PWW95" s="7"/>
      <c r="PWX95" s="7"/>
      <c r="PWY95" s="7"/>
      <c r="PWZ95" s="7"/>
      <c r="PXA95" s="7"/>
      <c r="PXB95" s="7"/>
      <c r="PXC95" s="7"/>
      <c r="PXD95" s="7"/>
      <c r="PXE95" s="7"/>
      <c r="PXF95" s="7"/>
      <c r="PXG95" s="7"/>
      <c r="PXH95" s="7"/>
      <c r="PXI95" s="7"/>
      <c r="PXJ95" s="7"/>
      <c r="PXK95" s="7"/>
      <c r="PXL95" s="7"/>
      <c r="PXM95" s="7"/>
      <c r="PXN95" s="7"/>
      <c r="PXO95" s="7"/>
      <c r="PXP95" s="7"/>
      <c r="PXQ95" s="7"/>
      <c r="PXR95" s="7"/>
      <c r="PXS95" s="7"/>
      <c r="PXT95" s="7"/>
      <c r="PXU95" s="7"/>
      <c r="PXV95" s="7"/>
      <c r="PXW95" s="7"/>
      <c r="PXX95" s="7"/>
      <c r="PXY95" s="7"/>
      <c r="PXZ95" s="7"/>
      <c r="PYA95" s="7"/>
      <c r="PYB95" s="7"/>
      <c r="PYC95" s="7"/>
      <c r="PYD95" s="7"/>
      <c r="PYE95" s="7"/>
      <c r="PYF95" s="7"/>
      <c r="PYG95" s="7"/>
      <c r="PYH95" s="7"/>
      <c r="PYI95" s="7"/>
      <c r="PYJ95" s="7"/>
      <c r="PYK95" s="7"/>
      <c r="PYL95" s="7"/>
      <c r="PYM95" s="7"/>
      <c r="PYN95" s="7"/>
      <c r="PYO95" s="7"/>
      <c r="PYP95" s="7"/>
      <c r="PYQ95" s="7"/>
      <c r="PYR95" s="7"/>
      <c r="PYS95" s="7"/>
      <c r="PYT95" s="7"/>
      <c r="PYU95" s="7"/>
      <c r="PYV95" s="7"/>
      <c r="PYW95" s="7"/>
      <c r="PYX95" s="7"/>
      <c r="PYY95" s="7"/>
      <c r="PYZ95" s="7"/>
      <c r="PZA95" s="7"/>
      <c r="PZB95" s="7"/>
      <c r="PZC95" s="7"/>
      <c r="PZD95" s="7"/>
      <c r="PZE95" s="7"/>
      <c r="PZF95" s="7"/>
      <c r="PZG95" s="7"/>
      <c r="PZH95" s="7"/>
      <c r="PZI95" s="7"/>
      <c r="PZJ95" s="7"/>
      <c r="PZK95" s="7"/>
      <c r="PZL95" s="7"/>
      <c r="PZM95" s="7"/>
      <c r="PZN95" s="7"/>
      <c r="PZO95" s="7"/>
      <c r="PZP95" s="7"/>
      <c r="PZQ95" s="7"/>
      <c r="PZR95" s="7"/>
      <c r="PZS95" s="7"/>
      <c r="PZT95" s="7"/>
      <c r="PZU95" s="7"/>
      <c r="PZV95" s="7"/>
      <c r="PZW95" s="7"/>
      <c r="PZX95" s="7"/>
      <c r="PZY95" s="7"/>
      <c r="PZZ95" s="7"/>
      <c r="QAA95" s="7"/>
      <c r="QAB95" s="7"/>
      <c r="QAC95" s="7"/>
      <c r="QAD95" s="7"/>
      <c r="QAE95" s="7"/>
      <c r="QAF95" s="7"/>
      <c r="QAG95" s="7"/>
      <c r="QAH95" s="7"/>
      <c r="QAI95" s="7"/>
      <c r="QAJ95" s="7"/>
      <c r="QAK95" s="7"/>
      <c r="QAL95" s="7"/>
      <c r="QAM95" s="7"/>
      <c r="QAN95" s="7"/>
      <c r="QAO95" s="7"/>
      <c r="QAP95" s="7"/>
      <c r="QAQ95" s="7"/>
      <c r="QAR95" s="7"/>
      <c r="QAS95" s="7"/>
      <c r="QAT95" s="7"/>
      <c r="QAU95" s="7"/>
      <c r="QAV95" s="7"/>
      <c r="QAW95" s="7"/>
      <c r="QAX95" s="7"/>
      <c r="QAY95" s="7"/>
      <c r="QAZ95" s="7"/>
      <c r="QBA95" s="7"/>
      <c r="QBB95" s="7"/>
      <c r="QBC95" s="7"/>
      <c r="QBD95" s="7"/>
      <c r="QBE95" s="7"/>
      <c r="QBF95" s="7"/>
      <c r="QBG95" s="7"/>
      <c r="QBH95" s="7"/>
      <c r="QBI95" s="7"/>
      <c r="QBJ95" s="7"/>
      <c r="QBK95" s="7"/>
      <c r="QBL95" s="7"/>
      <c r="QBM95" s="7"/>
      <c r="QBN95" s="7"/>
      <c r="QBO95" s="7"/>
      <c r="QBP95" s="7"/>
      <c r="QBQ95" s="7"/>
      <c r="QBR95" s="7"/>
      <c r="QBS95" s="7"/>
      <c r="QBT95" s="7"/>
      <c r="QBU95" s="7"/>
      <c r="QBV95" s="7"/>
      <c r="QBW95" s="7"/>
      <c r="QBX95" s="7"/>
      <c r="QBY95" s="7"/>
      <c r="QBZ95" s="7"/>
      <c r="QCA95" s="7"/>
      <c r="QCB95" s="7"/>
      <c r="QCC95" s="7"/>
      <c r="QCD95" s="7"/>
      <c r="QCE95" s="7"/>
      <c r="QCF95" s="7"/>
      <c r="QCG95" s="7"/>
      <c r="QCH95" s="7"/>
      <c r="QCI95" s="7"/>
      <c r="QCJ95" s="7"/>
      <c r="QCK95" s="7"/>
      <c r="QCL95" s="7"/>
      <c r="QCM95" s="7"/>
      <c r="QCN95" s="7"/>
      <c r="QCO95" s="7"/>
      <c r="QCP95" s="7"/>
      <c r="QCQ95" s="7"/>
      <c r="QCR95" s="7"/>
      <c r="QCS95" s="7"/>
      <c r="QCT95" s="7"/>
      <c r="QCU95" s="7"/>
      <c r="QCV95" s="7"/>
      <c r="QCW95" s="7"/>
      <c r="QCX95" s="7"/>
      <c r="QCY95" s="7"/>
      <c r="QCZ95" s="7"/>
      <c r="QDA95" s="7"/>
      <c r="QDB95" s="7"/>
      <c r="QDC95" s="7"/>
      <c r="QDD95" s="7"/>
      <c r="QDE95" s="7"/>
      <c r="QDF95" s="7"/>
      <c r="QDG95" s="7"/>
      <c r="QDH95" s="7"/>
      <c r="QDI95" s="7"/>
      <c r="QDJ95" s="7"/>
      <c r="QDK95" s="7"/>
      <c r="QDL95" s="7"/>
      <c r="QDM95" s="7"/>
      <c r="QDN95" s="7"/>
      <c r="QDO95" s="7"/>
      <c r="QDP95" s="7"/>
      <c r="QDQ95" s="7"/>
      <c r="QDR95" s="7"/>
      <c r="QDS95" s="7"/>
      <c r="QDT95" s="7"/>
      <c r="QDU95" s="7"/>
      <c r="QDV95" s="7"/>
      <c r="QDW95" s="7"/>
      <c r="QDX95" s="7"/>
      <c r="QDY95" s="7"/>
      <c r="QDZ95" s="7"/>
      <c r="QEA95" s="7"/>
      <c r="QEB95" s="7"/>
      <c r="QEC95" s="7"/>
      <c r="QED95" s="7"/>
      <c r="QEE95" s="7"/>
      <c r="QEF95" s="7"/>
      <c r="QEG95" s="7"/>
      <c r="QEH95" s="7"/>
      <c r="QEI95" s="7"/>
      <c r="QEJ95" s="7"/>
      <c r="QEK95" s="7"/>
      <c r="QEL95" s="7"/>
      <c r="QEM95" s="7"/>
      <c r="QEN95" s="7"/>
      <c r="QEO95" s="7"/>
      <c r="QEP95" s="7"/>
      <c r="QEQ95" s="7"/>
      <c r="QER95" s="7"/>
      <c r="QES95" s="7"/>
      <c r="QET95" s="7"/>
      <c r="QEU95" s="7"/>
      <c r="QEV95" s="7"/>
      <c r="QEW95" s="7"/>
      <c r="QEX95" s="7"/>
      <c r="QEY95" s="7"/>
      <c r="QEZ95" s="7"/>
      <c r="QFA95" s="7"/>
      <c r="QFB95" s="7"/>
      <c r="QFC95" s="7"/>
      <c r="QFD95" s="7"/>
      <c r="QFE95" s="7"/>
      <c r="QFF95" s="7"/>
      <c r="QFG95" s="7"/>
      <c r="QFH95" s="7"/>
      <c r="QFI95" s="7"/>
      <c r="QFJ95" s="7"/>
      <c r="QFK95" s="7"/>
      <c r="QFL95" s="7"/>
      <c r="QFM95" s="7"/>
      <c r="QFN95" s="7"/>
      <c r="QFO95" s="7"/>
      <c r="QFP95" s="7"/>
      <c r="QFQ95" s="7"/>
      <c r="QFR95" s="7"/>
      <c r="QFS95" s="7"/>
      <c r="QFT95" s="7"/>
      <c r="QFU95" s="7"/>
      <c r="QFV95" s="7"/>
      <c r="QFW95" s="7"/>
      <c r="QFX95" s="7"/>
      <c r="QFY95" s="7"/>
      <c r="QFZ95" s="7"/>
      <c r="QGA95" s="7"/>
      <c r="QGB95" s="7"/>
      <c r="QGC95" s="7"/>
      <c r="QGD95" s="7"/>
      <c r="QGE95" s="7"/>
      <c r="QGF95" s="7"/>
      <c r="QGG95" s="7"/>
      <c r="QGH95" s="7"/>
      <c r="QGI95" s="7"/>
      <c r="QGJ95" s="7"/>
      <c r="QGK95" s="7"/>
      <c r="QGL95" s="7"/>
      <c r="QGM95" s="7"/>
      <c r="QGN95" s="7"/>
      <c r="QGO95" s="7"/>
      <c r="QGP95" s="7"/>
      <c r="QGQ95" s="7"/>
      <c r="QGR95" s="7"/>
      <c r="QGS95" s="7"/>
      <c r="QGT95" s="7"/>
      <c r="QGU95" s="7"/>
      <c r="QGV95" s="7"/>
      <c r="QGW95" s="7"/>
      <c r="QGX95" s="7"/>
      <c r="QGY95" s="7"/>
      <c r="QGZ95" s="7"/>
      <c r="QHA95" s="7"/>
      <c r="QHB95" s="7"/>
      <c r="QHC95" s="7"/>
      <c r="QHD95" s="7"/>
      <c r="QHE95" s="7"/>
      <c r="QHF95" s="7"/>
      <c r="QHG95" s="7"/>
      <c r="QHH95" s="7"/>
      <c r="QHI95" s="7"/>
      <c r="QHJ95" s="7"/>
      <c r="QHK95" s="7"/>
      <c r="QHL95" s="7"/>
      <c r="QHM95" s="7"/>
      <c r="QHN95" s="7"/>
      <c r="QHO95" s="7"/>
      <c r="QHP95" s="7"/>
      <c r="QHQ95" s="7"/>
      <c r="QHR95" s="7"/>
      <c r="QHS95" s="7"/>
      <c r="QHT95" s="7"/>
      <c r="QHU95" s="7"/>
      <c r="QHV95" s="7"/>
      <c r="QHW95" s="7"/>
      <c r="QHX95" s="7"/>
      <c r="QHY95" s="7"/>
      <c r="QHZ95" s="7"/>
      <c r="QIA95" s="7"/>
      <c r="QIB95" s="7"/>
      <c r="QIC95" s="7"/>
      <c r="QID95" s="7"/>
      <c r="QIE95" s="7"/>
      <c r="QIF95" s="7"/>
      <c r="QIG95" s="7"/>
      <c r="QIH95" s="7"/>
      <c r="QII95" s="7"/>
      <c r="QIJ95" s="7"/>
      <c r="QIK95" s="7"/>
      <c r="QIL95" s="7"/>
      <c r="QIM95" s="7"/>
      <c r="QIN95" s="7"/>
      <c r="QIO95" s="7"/>
      <c r="QIP95" s="7"/>
      <c r="QIQ95" s="7"/>
      <c r="QIR95" s="7"/>
      <c r="QIS95" s="7"/>
      <c r="QIT95" s="7"/>
      <c r="QIU95" s="7"/>
      <c r="QIV95" s="7"/>
      <c r="QIW95" s="7"/>
      <c r="QIX95" s="7"/>
      <c r="QIY95" s="7"/>
      <c r="QIZ95" s="7"/>
      <c r="QJA95" s="7"/>
      <c r="QJB95" s="7"/>
      <c r="QJC95" s="7"/>
      <c r="QJD95" s="7"/>
      <c r="QJE95" s="7"/>
      <c r="QJF95" s="7"/>
      <c r="QJG95" s="7"/>
      <c r="QJH95" s="7"/>
      <c r="QJI95" s="7"/>
      <c r="QJJ95" s="7"/>
      <c r="QJK95" s="7"/>
      <c r="QJL95" s="7"/>
      <c r="QJM95" s="7"/>
      <c r="QJN95" s="7"/>
      <c r="QJO95" s="7"/>
      <c r="QJP95" s="7"/>
      <c r="QJQ95" s="7"/>
      <c r="QJR95" s="7"/>
      <c r="QJS95" s="7"/>
      <c r="QJT95" s="7"/>
      <c r="QJU95" s="7"/>
      <c r="QJV95" s="7"/>
      <c r="QJW95" s="7"/>
      <c r="QJX95" s="7"/>
      <c r="QJY95" s="7"/>
      <c r="QJZ95" s="7"/>
      <c r="QKA95" s="7"/>
      <c r="QKB95" s="7"/>
      <c r="QKC95" s="7"/>
      <c r="QKD95" s="7"/>
      <c r="QKE95" s="7"/>
      <c r="QKF95" s="7"/>
      <c r="QKG95" s="7"/>
      <c r="QKH95" s="7"/>
      <c r="QKI95" s="7"/>
      <c r="QKJ95" s="7"/>
      <c r="QKK95" s="7"/>
      <c r="QKL95" s="7"/>
      <c r="QKM95" s="7"/>
      <c r="QKN95" s="7"/>
      <c r="QKO95" s="7"/>
      <c r="QKP95" s="7"/>
      <c r="QKQ95" s="7"/>
      <c r="QKR95" s="7"/>
      <c r="QKS95" s="7"/>
      <c r="QKT95" s="7"/>
      <c r="QKU95" s="7"/>
      <c r="QKV95" s="7"/>
      <c r="QKW95" s="7"/>
      <c r="QKX95" s="7"/>
      <c r="QKY95" s="7"/>
      <c r="QKZ95" s="7"/>
      <c r="QLA95" s="7"/>
      <c r="QLB95" s="7"/>
      <c r="QLC95" s="7"/>
      <c r="QLD95" s="7"/>
      <c r="QLE95" s="7"/>
      <c r="QLF95" s="7"/>
      <c r="QLG95" s="7"/>
      <c r="QLH95" s="7"/>
      <c r="QLI95" s="7"/>
      <c r="QLJ95" s="7"/>
      <c r="QLK95" s="7"/>
      <c r="QLL95" s="7"/>
      <c r="QLM95" s="7"/>
      <c r="QLN95" s="7"/>
      <c r="QLO95" s="7"/>
      <c r="QLP95" s="7"/>
      <c r="QLQ95" s="7"/>
      <c r="QLR95" s="7"/>
      <c r="QLS95" s="7"/>
      <c r="QLT95" s="7"/>
      <c r="QLU95" s="7"/>
      <c r="QLV95" s="7"/>
      <c r="QLW95" s="7"/>
      <c r="QLX95" s="7"/>
      <c r="QLY95" s="7"/>
      <c r="QLZ95" s="7"/>
      <c r="QMA95" s="7"/>
      <c r="QMB95" s="7"/>
      <c r="QMC95" s="7"/>
      <c r="QMD95" s="7"/>
      <c r="QME95" s="7"/>
      <c r="QMF95" s="7"/>
      <c r="QMG95" s="7"/>
      <c r="QMH95" s="7"/>
      <c r="QMI95" s="7"/>
      <c r="QMJ95" s="7"/>
      <c r="QMK95" s="7"/>
      <c r="QML95" s="7"/>
      <c r="QMM95" s="7"/>
      <c r="QMN95" s="7"/>
      <c r="QMO95" s="7"/>
      <c r="QMP95" s="7"/>
      <c r="QMQ95" s="7"/>
      <c r="QMR95" s="7"/>
      <c r="QMS95" s="7"/>
      <c r="QMT95" s="7"/>
      <c r="QMU95" s="7"/>
      <c r="QMV95" s="7"/>
      <c r="QMW95" s="7"/>
      <c r="QMX95" s="7"/>
      <c r="QMY95" s="7"/>
      <c r="QMZ95" s="7"/>
      <c r="QNA95" s="7"/>
      <c r="QNB95" s="7"/>
      <c r="QNC95" s="7"/>
      <c r="QND95" s="7"/>
      <c r="QNE95" s="7"/>
      <c r="QNF95" s="7"/>
      <c r="QNG95" s="7"/>
      <c r="QNH95" s="7"/>
      <c r="QNI95" s="7"/>
      <c r="QNJ95" s="7"/>
      <c r="QNK95" s="7"/>
      <c r="QNL95" s="7"/>
      <c r="QNM95" s="7"/>
      <c r="QNN95" s="7"/>
      <c r="QNO95" s="7"/>
      <c r="QNP95" s="7"/>
      <c r="QNQ95" s="7"/>
      <c r="QNR95" s="7"/>
      <c r="QNS95" s="7"/>
      <c r="QNT95" s="7"/>
      <c r="QNU95" s="7"/>
      <c r="QNV95" s="7"/>
      <c r="QNW95" s="7"/>
      <c r="QNX95" s="7"/>
      <c r="QNY95" s="7"/>
      <c r="QNZ95" s="7"/>
      <c r="QOA95" s="7"/>
      <c r="QOB95" s="7"/>
      <c r="QOC95" s="7"/>
      <c r="QOD95" s="7"/>
      <c r="QOE95" s="7"/>
      <c r="QOF95" s="7"/>
      <c r="QOG95" s="7"/>
      <c r="QOH95" s="7"/>
      <c r="QOI95" s="7"/>
      <c r="QOJ95" s="7"/>
      <c r="QOK95" s="7"/>
      <c r="QOL95" s="7"/>
      <c r="QOM95" s="7"/>
      <c r="QON95" s="7"/>
      <c r="QOO95" s="7"/>
      <c r="QOP95" s="7"/>
      <c r="QOQ95" s="7"/>
      <c r="QOR95" s="7"/>
      <c r="QOS95" s="7"/>
      <c r="QOT95" s="7"/>
      <c r="QOU95" s="7"/>
      <c r="QOV95" s="7"/>
      <c r="QOW95" s="7"/>
      <c r="QOX95" s="7"/>
      <c r="QOY95" s="7"/>
      <c r="QOZ95" s="7"/>
      <c r="QPA95" s="7"/>
      <c r="QPB95" s="7"/>
      <c r="QPC95" s="7"/>
      <c r="QPD95" s="7"/>
      <c r="QPE95" s="7"/>
      <c r="QPF95" s="7"/>
      <c r="QPG95" s="7"/>
      <c r="QPH95" s="7"/>
      <c r="QPI95" s="7"/>
      <c r="QPJ95" s="7"/>
      <c r="QPK95" s="7"/>
      <c r="QPL95" s="7"/>
      <c r="QPM95" s="7"/>
      <c r="QPN95" s="7"/>
      <c r="QPO95" s="7"/>
      <c r="QPP95" s="7"/>
      <c r="QPQ95" s="7"/>
      <c r="QPR95" s="7"/>
      <c r="QPS95" s="7"/>
      <c r="QPT95" s="7"/>
      <c r="QPU95" s="7"/>
      <c r="QPV95" s="7"/>
      <c r="QPW95" s="7"/>
      <c r="QPX95" s="7"/>
      <c r="QPY95" s="7"/>
      <c r="QPZ95" s="7"/>
      <c r="QQA95" s="7"/>
      <c r="QQB95" s="7"/>
      <c r="QQC95" s="7"/>
      <c r="QQD95" s="7"/>
      <c r="QQE95" s="7"/>
      <c r="QQF95" s="7"/>
      <c r="QQG95" s="7"/>
      <c r="QQH95" s="7"/>
      <c r="QQI95" s="7"/>
      <c r="QQJ95" s="7"/>
      <c r="QQK95" s="7"/>
      <c r="QQL95" s="7"/>
      <c r="QQM95" s="7"/>
      <c r="QQN95" s="7"/>
      <c r="QQO95" s="7"/>
      <c r="QQP95" s="7"/>
      <c r="QQQ95" s="7"/>
      <c r="QQR95" s="7"/>
      <c r="QQS95" s="7"/>
      <c r="QQT95" s="7"/>
      <c r="QQU95" s="7"/>
      <c r="QQV95" s="7"/>
      <c r="QQW95" s="7"/>
      <c r="QQX95" s="7"/>
      <c r="QQY95" s="7"/>
      <c r="QQZ95" s="7"/>
      <c r="QRA95" s="7"/>
      <c r="QRB95" s="7"/>
      <c r="QRC95" s="7"/>
      <c r="QRD95" s="7"/>
      <c r="QRE95" s="7"/>
      <c r="QRF95" s="7"/>
      <c r="QRG95" s="7"/>
      <c r="QRH95" s="7"/>
      <c r="QRI95" s="7"/>
      <c r="QRJ95" s="7"/>
      <c r="QRK95" s="7"/>
      <c r="QRL95" s="7"/>
      <c r="QRM95" s="7"/>
      <c r="QRN95" s="7"/>
      <c r="QRO95" s="7"/>
      <c r="QRP95" s="7"/>
      <c r="QRQ95" s="7"/>
      <c r="QRR95" s="7"/>
      <c r="QRS95" s="7"/>
      <c r="QRT95" s="7"/>
      <c r="QRU95" s="7"/>
      <c r="QRV95" s="7"/>
      <c r="QRW95" s="7"/>
      <c r="QRX95" s="7"/>
      <c r="QRY95" s="7"/>
      <c r="QRZ95" s="7"/>
      <c r="QSA95" s="7"/>
      <c r="QSB95" s="7"/>
      <c r="QSC95" s="7"/>
      <c r="QSD95" s="7"/>
      <c r="QSE95" s="7"/>
      <c r="QSF95" s="7"/>
      <c r="QSG95" s="7"/>
      <c r="QSH95" s="7"/>
      <c r="QSI95" s="7"/>
      <c r="QSJ95" s="7"/>
      <c r="QSK95" s="7"/>
      <c r="QSL95" s="7"/>
      <c r="QSM95" s="7"/>
      <c r="QSN95" s="7"/>
      <c r="QSO95" s="7"/>
      <c r="QSP95" s="7"/>
      <c r="QSQ95" s="7"/>
      <c r="QSR95" s="7"/>
      <c r="QSS95" s="7"/>
      <c r="QST95" s="7"/>
      <c r="QSU95" s="7"/>
      <c r="QSV95" s="7"/>
      <c r="QSW95" s="7"/>
      <c r="QSX95" s="7"/>
      <c r="QSY95" s="7"/>
      <c r="QSZ95" s="7"/>
      <c r="QTA95" s="7"/>
      <c r="QTB95" s="7"/>
      <c r="QTC95" s="7"/>
      <c r="QTD95" s="7"/>
      <c r="QTE95" s="7"/>
      <c r="QTF95" s="7"/>
      <c r="QTG95" s="7"/>
      <c r="QTH95" s="7"/>
      <c r="QTI95" s="7"/>
      <c r="QTJ95" s="7"/>
      <c r="QTK95" s="7"/>
      <c r="QTL95" s="7"/>
      <c r="QTM95" s="7"/>
      <c r="QTN95" s="7"/>
      <c r="QTO95" s="7"/>
      <c r="QTP95" s="7"/>
      <c r="QTQ95" s="7"/>
      <c r="QTR95" s="7"/>
      <c r="QTS95" s="7"/>
      <c r="QTT95" s="7"/>
      <c r="QTU95" s="7"/>
      <c r="QTV95" s="7"/>
      <c r="QTW95" s="7"/>
      <c r="QTX95" s="7"/>
      <c r="QTY95" s="7"/>
      <c r="QTZ95" s="7"/>
      <c r="QUA95" s="7"/>
      <c r="QUB95" s="7"/>
      <c r="QUC95" s="7"/>
      <c r="QUD95" s="7"/>
      <c r="QUE95" s="7"/>
      <c r="QUF95" s="7"/>
      <c r="QUG95" s="7"/>
      <c r="QUH95" s="7"/>
      <c r="QUI95" s="7"/>
      <c r="QUJ95" s="7"/>
      <c r="QUK95" s="7"/>
      <c r="QUL95" s="7"/>
      <c r="QUM95" s="7"/>
      <c r="QUN95" s="7"/>
      <c r="QUO95" s="7"/>
      <c r="QUP95" s="7"/>
      <c r="QUQ95" s="7"/>
      <c r="QUR95" s="7"/>
      <c r="QUS95" s="7"/>
      <c r="QUT95" s="7"/>
      <c r="QUU95" s="7"/>
      <c r="QUV95" s="7"/>
      <c r="QUW95" s="7"/>
      <c r="QUX95" s="7"/>
      <c r="QUY95" s="7"/>
      <c r="QUZ95" s="7"/>
      <c r="QVA95" s="7"/>
      <c r="QVB95" s="7"/>
      <c r="QVC95" s="7"/>
      <c r="QVD95" s="7"/>
      <c r="QVE95" s="7"/>
      <c r="QVF95" s="7"/>
      <c r="QVG95" s="7"/>
      <c r="QVH95" s="7"/>
      <c r="QVI95" s="7"/>
      <c r="QVJ95" s="7"/>
      <c r="QVK95" s="7"/>
      <c r="QVL95" s="7"/>
      <c r="QVM95" s="7"/>
      <c r="QVN95" s="7"/>
      <c r="QVO95" s="7"/>
      <c r="QVP95" s="7"/>
      <c r="QVQ95" s="7"/>
      <c r="QVR95" s="7"/>
      <c r="QVS95" s="7"/>
      <c r="QVT95" s="7"/>
      <c r="QVU95" s="7"/>
      <c r="QVV95" s="7"/>
      <c r="QVW95" s="7"/>
      <c r="QVX95" s="7"/>
      <c r="QVY95" s="7"/>
      <c r="QVZ95" s="7"/>
      <c r="QWA95" s="7"/>
      <c r="QWB95" s="7"/>
      <c r="QWC95" s="7"/>
      <c r="QWD95" s="7"/>
      <c r="QWE95" s="7"/>
      <c r="QWF95" s="7"/>
      <c r="QWG95" s="7"/>
      <c r="QWH95" s="7"/>
      <c r="QWI95" s="7"/>
      <c r="QWJ95" s="7"/>
      <c r="QWK95" s="7"/>
      <c r="QWL95" s="7"/>
      <c r="QWM95" s="7"/>
      <c r="QWN95" s="7"/>
      <c r="QWO95" s="7"/>
      <c r="QWP95" s="7"/>
      <c r="QWQ95" s="7"/>
      <c r="QWR95" s="7"/>
      <c r="QWS95" s="7"/>
      <c r="QWT95" s="7"/>
      <c r="QWU95" s="7"/>
      <c r="QWV95" s="7"/>
      <c r="QWW95" s="7"/>
      <c r="QWX95" s="7"/>
      <c r="QWY95" s="7"/>
      <c r="QWZ95" s="7"/>
      <c r="QXA95" s="7"/>
      <c r="QXB95" s="7"/>
      <c r="QXC95" s="7"/>
      <c r="QXD95" s="7"/>
      <c r="QXE95" s="7"/>
      <c r="QXF95" s="7"/>
      <c r="QXG95" s="7"/>
      <c r="QXH95" s="7"/>
      <c r="QXI95" s="7"/>
      <c r="QXJ95" s="7"/>
      <c r="QXK95" s="7"/>
      <c r="QXL95" s="7"/>
      <c r="QXM95" s="7"/>
      <c r="QXN95" s="7"/>
      <c r="QXO95" s="7"/>
      <c r="QXP95" s="7"/>
      <c r="QXQ95" s="7"/>
      <c r="QXR95" s="7"/>
      <c r="QXS95" s="7"/>
      <c r="QXT95" s="7"/>
      <c r="QXU95" s="7"/>
      <c r="QXV95" s="7"/>
      <c r="QXW95" s="7"/>
      <c r="QXX95" s="7"/>
      <c r="QXY95" s="7"/>
      <c r="QXZ95" s="7"/>
      <c r="QYA95" s="7"/>
      <c r="QYB95" s="7"/>
      <c r="QYC95" s="7"/>
      <c r="QYD95" s="7"/>
      <c r="QYE95" s="7"/>
      <c r="QYF95" s="7"/>
      <c r="QYG95" s="7"/>
      <c r="QYH95" s="7"/>
      <c r="QYI95" s="7"/>
      <c r="QYJ95" s="7"/>
      <c r="QYK95" s="7"/>
      <c r="QYL95" s="7"/>
      <c r="QYM95" s="7"/>
      <c r="QYN95" s="7"/>
      <c r="QYO95" s="7"/>
      <c r="QYP95" s="7"/>
      <c r="QYQ95" s="7"/>
      <c r="QYR95" s="7"/>
      <c r="QYS95" s="7"/>
      <c r="QYT95" s="7"/>
      <c r="QYU95" s="7"/>
      <c r="QYV95" s="7"/>
      <c r="QYW95" s="7"/>
      <c r="QYX95" s="7"/>
      <c r="QYY95" s="7"/>
      <c r="QYZ95" s="7"/>
      <c r="QZA95" s="7"/>
      <c r="QZB95" s="7"/>
      <c r="QZC95" s="7"/>
      <c r="QZD95" s="7"/>
      <c r="QZE95" s="7"/>
      <c r="QZF95" s="7"/>
      <c r="QZG95" s="7"/>
      <c r="QZH95" s="7"/>
      <c r="QZI95" s="7"/>
      <c r="QZJ95" s="7"/>
      <c r="QZK95" s="7"/>
      <c r="QZL95" s="7"/>
      <c r="QZM95" s="7"/>
      <c r="QZN95" s="7"/>
      <c r="QZO95" s="7"/>
      <c r="QZP95" s="7"/>
      <c r="QZQ95" s="7"/>
      <c r="QZR95" s="7"/>
      <c r="QZS95" s="7"/>
      <c r="QZT95" s="7"/>
      <c r="QZU95" s="7"/>
      <c r="QZV95" s="7"/>
      <c r="QZW95" s="7"/>
      <c r="QZX95" s="7"/>
      <c r="QZY95" s="7"/>
      <c r="QZZ95" s="7"/>
      <c r="RAA95" s="7"/>
      <c r="RAB95" s="7"/>
      <c r="RAC95" s="7"/>
      <c r="RAD95" s="7"/>
      <c r="RAE95" s="7"/>
      <c r="RAF95" s="7"/>
      <c r="RAG95" s="7"/>
      <c r="RAH95" s="7"/>
      <c r="RAI95" s="7"/>
      <c r="RAJ95" s="7"/>
      <c r="RAK95" s="7"/>
      <c r="RAL95" s="7"/>
      <c r="RAM95" s="7"/>
      <c r="RAN95" s="7"/>
      <c r="RAO95" s="7"/>
      <c r="RAP95" s="7"/>
      <c r="RAQ95" s="7"/>
      <c r="RAR95" s="7"/>
      <c r="RAS95" s="7"/>
      <c r="RAT95" s="7"/>
      <c r="RAU95" s="7"/>
      <c r="RAV95" s="7"/>
      <c r="RAW95" s="7"/>
      <c r="RAX95" s="7"/>
      <c r="RAY95" s="7"/>
      <c r="RAZ95" s="7"/>
      <c r="RBA95" s="7"/>
      <c r="RBB95" s="7"/>
      <c r="RBC95" s="7"/>
      <c r="RBD95" s="7"/>
      <c r="RBE95" s="7"/>
      <c r="RBF95" s="7"/>
      <c r="RBG95" s="7"/>
      <c r="RBH95" s="7"/>
      <c r="RBI95" s="7"/>
      <c r="RBJ95" s="7"/>
      <c r="RBK95" s="7"/>
      <c r="RBL95" s="7"/>
      <c r="RBM95" s="7"/>
      <c r="RBN95" s="7"/>
      <c r="RBO95" s="7"/>
      <c r="RBP95" s="7"/>
      <c r="RBQ95" s="7"/>
      <c r="RBR95" s="7"/>
      <c r="RBS95" s="7"/>
      <c r="RBT95" s="7"/>
      <c r="RBU95" s="7"/>
      <c r="RBV95" s="7"/>
      <c r="RBW95" s="7"/>
      <c r="RBX95" s="7"/>
      <c r="RBY95" s="7"/>
      <c r="RBZ95" s="7"/>
      <c r="RCA95" s="7"/>
      <c r="RCB95" s="7"/>
      <c r="RCC95" s="7"/>
      <c r="RCD95" s="7"/>
      <c r="RCE95" s="7"/>
      <c r="RCF95" s="7"/>
      <c r="RCG95" s="7"/>
      <c r="RCH95" s="7"/>
      <c r="RCI95" s="7"/>
      <c r="RCJ95" s="7"/>
      <c r="RCK95" s="7"/>
      <c r="RCL95" s="7"/>
      <c r="RCM95" s="7"/>
      <c r="RCN95" s="7"/>
      <c r="RCO95" s="7"/>
      <c r="RCP95" s="7"/>
      <c r="RCQ95" s="7"/>
      <c r="RCR95" s="7"/>
      <c r="RCS95" s="7"/>
      <c r="RCT95" s="7"/>
      <c r="RCU95" s="7"/>
      <c r="RCV95" s="7"/>
      <c r="RCW95" s="7"/>
      <c r="RCX95" s="7"/>
      <c r="RCY95" s="7"/>
      <c r="RCZ95" s="7"/>
      <c r="RDA95" s="7"/>
      <c r="RDB95" s="7"/>
      <c r="RDC95" s="7"/>
      <c r="RDD95" s="7"/>
      <c r="RDE95" s="7"/>
      <c r="RDF95" s="7"/>
      <c r="RDG95" s="7"/>
      <c r="RDH95" s="7"/>
      <c r="RDI95" s="7"/>
      <c r="RDJ95" s="7"/>
      <c r="RDK95" s="7"/>
      <c r="RDL95" s="7"/>
      <c r="RDM95" s="7"/>
      <c r="RDN95" s="7"/>
      <c r="RDO95" s="7"/>
      <c r="RDP95" s="7"/>
      <c r="RDQ95" s="7"/>
      <c r="RDR95" s="7"/>
      <c r="RDS95" s="7"/>
      <c r="RDT95" s="7"/>
      <c r="RDU95" s="7"/>
      <c r="RDV95" s="7"/>
      <c r="RDW95" s="7"/>
      <c r="RDX95" s="7"/>
      <c r="RDY95" s="7"/>
      <c r="RDZ95" s="7"/>
      <c r="REA95" s="7"/>
      <c r="REB95" s="7"/>
      <c r="REC95" s="7"/>
      <c r="RED95" s="7"/>
      <c r="REE95" s="7"/>
      <c r="REF95" s="7"/>
      <c r="REG95" s="7"/>
      <c r="REH95" s="7"/>
      <c r="REI95" s="7"/>
      <c r="REJ95" s="7"/>
      <c r="REK95" s="7"/>
      <c r="REL95" s="7"/>
      <c r="REM95" s="7"/>
      <c r="REN95" s="7"/>
      <c r="REO95" s="7"/>
      <c r="REP95" s="7"/>
      <c r="REQ95" s="7"/>
      <c r="RER95" s="7"/>
      <c r="RES95" s="7"/>
      <c r="RET95" s="7"/>
      <c r="REU95" s="7"/>
      <c r="REV95" s="7"/>
      <c r="REW95" s="7"/>
      <c r="REX95" s="7"/>
      <c r="REY95" s="7"/>
      <c r="REZ95" s="7"/>
      <c r="RFA95" s="7"/>
      <c r="RFB95" s="7"/>
      <c r="RFC95" s="7"/>
      <c r="RFD95" s="7"/>
      <c r="RFE95" s="7"/>
      <c r="RFF95" s="7"/>
      <c r="RFG95" s="7"/>
      <c r="RFH95" s="7"/>
      <c r="RFI95" s="7"/>
      <c r="RFJ95" s="7"/>
      <c r="RFK95" s="7"/>
      <c r="RFL95" s="7"/>
      <c r="RFM95" s="7"/>
      <c r="RFN95" s="7"/>
      <c r="RFO95" s="7"/>
      <c r="RFP95" s="7"/>
      <c r="RFQ95" s="7"/>
      <c r="RFR95" s="7"/>
      <c r="RFS95" s="7"/>
      <c r="RFT95" s="7"/>
      <c r="RFU95" s="7"/>
      <c r="RFV95" s="7"/>
      <c r="RFW95" s="7"/>
      <c r="RFX95" s="7"/>
      <c r="RFY95" s="7"/>
      <c r="RFZ95" s="7"/>
      <c r="RGA95" s="7"/>
      <c r="RGB95" s="7"/>
      <c r="RGC95" s="7"/>
      <c r="RGD95" s="7"/>
      <c r="RGE95" s="7"/>
      <c r="RGF95" s="7"/>
      <c r="RGG95" s="7"/>
      <c r="RGH95" s="7"/>
      <c r="RGI95" s="7"/>
      <c r="RGJ95" s="7"/>
      <c r="RGK95" s="7"/>
      <c r="RGL95" s="7"/>
      <c r="RGM95" s="7"/>
      <c r="RGN95" s="7"/>
      <c r="RGO95" s="7"/>
      <c r="RGP95" s="7"/>
      <c r="RGQ95" s="7"/>
      <c r="RGR95" s="7"/>
      <c r="RGS95" s="7"/>
      <c r="RGT95" s="7"/>
      <c r="RGU95" s="7"/>
      <c r="RGV95" s="7"/>
      <c r="RGW95" s="7"/>
      <c r="RGX95" s="7"/>
      <c r="RGY95" s="7"/>
      <c r="RGZ95" s="7"/>
      <c r="RHA95" s="7"/>
      <c r="RHB95" s="7"/>
      <c r="RHC95" s="7"/>
      <c r="RHD95" s="7"/>
      <c r="RHE95" s="7"/>
      <c r="RHF95" s="7"/>
      <c r="RHG95" s="7"/>
      <c r="RHH95" s="7"/>
      <c r="RHI95" s="7"/>
      <c r="RHJ95" s="7"/>
      <c r="RHK95" s="7"/>
      <c r="RHL95" s="7"/>
      <c r="RHM95" s="7"/>
      <c r="RHN95" s="7"/>
      <c r="RHO95" s="7"/>
      <c r="RHP95" s="7"/>
      <c r="RHQ95" s="7"/>
      <c r="RHR95" s="7"/>
      <c r="RHS95" s="7"/>
      <c r="RHT95" s="7"/>
      <c r="RHU95" s="7"/>
      <c r="RHV95" s="7"/>
      <c r="RHW95" s="7"/>
      <c r="RHX95" s="7"/>
      <c r="RHY95" s="7"/>
      <c r="RHZ95" s="7"/>
      <c r="RIA95" s="7"/>
      <c r="RIB95" s="7"/>
      <c r="RIC95" s="7"/>
      <c r="RID95" s="7"/>
      <c r="RIE95" s="7"/>
      <c r="RIF95" s="7"/>
      <c r="RIG95" s="7"/>
      <c r="RIH95" s="7"/>
      <c r="RII95" s="7"/>
      <c r="RIJ95" s="7"/>
      <c r="RIK95" s="7"/>
      <c r="RIL95" s="7"/>
      <c r="RIM95" s="7"/>
      <c r="RIN95" s="7"/>
      <c r="RIO95" s="7"/>
      <c r="RIP95" s="7"/>
      <c r="RIQ95" s="7"/>
      <c r="RIR95" s="7"/>
      <c r="RIS95" s="7"/>
      <c r="RIT95" s="7"/>
      <c r="RIU95" s="7"/>
      <c r="RIV95" s="7"/>
      <c r="RIW95" s="7"/>
      <c r="RIX95" s="7"/>
      <c r="RIY95" s="7"/>
      <c r="RIZ95" s="7"/>
      <c r="RJA95" s="7"/>
      <c r="RJB95" s="7"/>
      <c r="RJC95" s="7"/>
      <c r="RJD95" s="7"/>
      <c r="RJE95" s="7"/>
      <c r="RJF95" s="7"/>
      <c r="RJG95" s="7"/>
      <c r="RJH95" s="7"/>
      <c r="RJI95" s="7"/>
      <c r="RJJ95" s="7"/>
      <c r="RJK95" s="7"/>
      <c r="RJL95" s="7"/>
      <c r="RJM95" s="7"/>
      <c r="RJN95" s="7"/>
      <c r="RJO95" s="7"/>
      <c r="RJP95" s="7"/>
      <c r="RJQ95" s="7"/>
      <c r="RJR95" s="7"/>
      <c r="RJS95" s="7"/>
      <c r="RJT95" s="7"/>
      <c r="RJU95" s="7"/>
      <c r="RJV95" s="7"/>
      <c r="RJW95" s="7"/>
      <c r="RJX95" s="7"/>
      <c r="RJY95" s="7"/>
      <c r="RJZ95" s="7"/>
      <c r="RKA95" s="7"/>
      <c r="RKB95" s="7"/>
      <c r="RKC95" s="7"/>
      <c r="RKD95" s="7"/>
      <c r="RKE95" s="7"/>
      <c r="RKF95" s="7"/>
      <c r="RKG95" s="7"/>
      <c r="RKH95" s="7"/>
      <c r="RKI95" s="7"/>
      <c r="RKJ95" s="7"/>
      <c r="RKK95" s="7"/>
      <c r="RKL95" s="7"/>
      <c r="RKM95" s="7"/>
      <c r="RKN95" s="7"/>
      <c r="RKO95" s="7"/>
      <c r="RKP95" s="7"/>
      <c r="RKQ95" s="7"/>
      <c r="RKR95" s="7"/>
      <c r="RKS95" s="7"/>
      <c r="RKT95" s="7"/>
      <c r="RKU95" s="7"/>
      <c r="RKV95" s="7"/>
      <c r="RKW95" s="7"/>
      <c r="RKX95" s="7"/>
      <c r="RKY95" s="7"/>
      <c r="RKZ95" s="7"/>
      <c r="RLA95" s="7"/>
      <c r="RLB95" s="7"/>
      <c r="RLC95" s="7"/>
      <c r="RLD95" s="7"/>
      <c r="RLE95" s="7"/>
      <c r="RLF95" s="7"/>
      <c r="RLG95" s="7"/>
      <c r="RLH95" s="7"/>
      <c r="RLI95" s="7"/>
      <c r="RLJ95" s="7"/>
      <c r="RLK95" s="7"/>
      <c r="RLL95" s="7"/>
      <c r="RLM95" s="7"/>
      <c r="RLN95" s="7"/>
      <c r="RLO95" s="7"/>
      <c r="RLP95" s="7"/>
      <c r="RLQ95" s="7"/>
      <c r="RLR95" s="7"/>
      <c r="RLS95" s="7"/>
      <c r="RLT95" s="7"/>
      <c r="RLU95" s="7"/>
      <c r="RLV95" s="7"/>
      <c r="RLW95" s="7"/>
      <c r="RLX95" s="7"/>
      <c r="RLY95" s="7"/>
      <c r="RLZ95" s="7"/>
      <c r="RMA95" s="7"/>
      <c r="RMB95" s="7"/>
      <c r="RMC95" s="7"/>
      <c r="RMD95" s="7"/>
      <c r="RME95" s="7"/>
      <c r="RMF95" s="7"/>
      <c r="RMG95" s="7"/>
      <c r="RMH95" s="7"/>
      <c r="RMI95" s="7"/>
      <c r="RMJ95" s="7"/>
      <c r="RMK95" s="7"/>
      <c r="RML95" s="7"/>
      <c r="RMM95" s="7"/>
      <c r="RMN95" s="7"/>
      <c r="RMO95" s="7"/>
      <c r="RMP95" s="7"/>
      <c r="RMQ95" s="7"/>
      <c r="RMR95" s="7"/>
      <c r="RMS95" s="7"/>
      <c r="RMT95" s="7"/>
      <c r="RMU95" s="7"/>
      <c r="RMV95" s="7"/>
      <c r="RMW95" s="7"/>
      <c r="RMX95" s="7"/>
      <c r="RMY95" s="7"/>
      <c r="RMZ95" s="7"/>
      <c r="RNA95" s="7"/>
      <c r="RNB95" s="7"/>
      <c r="RNC95" s="7"/>
      <c r="RND95" s="7"/>
      <c r="RNE95" s="7"/>
      <c r="RNF95" s="7"/>
      <c r="RNG95" s="7"/>
      <c r="RNH95" s="7"/>
      <c r="RNI95" s="7"/>
      <c r="RNJ95" s="7"/>
      <c r="RNK95" s="7"/>
      <c r="RNL95" s="7"/>
      <c r="RNM95" s="7"/>
      <c r="RNN95" s="7"/>
      <c r="RNO95" s="7"/>
      <c r="RNP95" s="7"/>
      <c r="RNQ95" s="7"/>
      <c r="RNR95" s="7"/>
      <c r="RNS95" s="7"/>
      <c r="RNT95" s="7"/>
      <c r="RNU95" s="7"/>
      <c r="RNV95" s="7"/>
      <c r="RNW95" s="7"/>
      <c r="RNX95" s="7"/>
      <c r="RNY95" s="7"/>
      <c r="RNZ95" s="7"/>
      <c r="ROA95" s="7"/>
      <c r="ROB95" s="7"/>
      <c r="ROC95" s="7"/>
      <c r="ROD95" s="7"/>
      <c r="ROE95" s="7"/>
      <c r="ROF95" s="7"/>
      <c r="ROG95" s="7"/>
      <c r="ROH95" s="7"/>
      <c r="ROI95" s="7"/>
      <c r="ROJ95" s="7"/>
      <c r="ROK95" s="7"/>
      <c r="ROL95" s="7"/>
      <c r="ROM95" s="7"/>
      <c r="RON95" s="7"/>
      <c r="ROO95" s="7"/>
      <c r="ROP95" s="7"/>
      <c r="ROQ95" s="7"/>
      <c r="ROR95" s="7"/>
      <c r="ROS95" s="7"/>
      <c r="ROT95" s="7"/>
      <c r="ROU95" s="7"/>
      <c r="ROV95" s="7"/>
      <c r="ROW95" s="7"/>
      <c r="ROX95" s="7"/>
      <c r="ROY95" s="7"/>
      <c r="ROZ95" s="7"/>
      <c r="RPA95" s="7"/>
      <c r="RPB95" s="7"/>
      <c r="RPC95" s="7"/>
      <c r="RPD95" s="7"/>
      <c r="RPE95" s="7"/>
      <c r="RPF95" s="7"/>
      <c r="RPG95" s="7"/>
      <c r="RPH95" s="7"/>
      <c r="RPI95" s="7"/>
      <c r="RPJ95" s="7"/>
      <c r="RPK95" s="7"/>
      <c r="RPL95" s="7"/>
      <c r="RPM95" s="7"/>
      <c r="RPN95" s="7"/>
      <c r="RPO95" s="7"/>
      <c r="RPP95" s="7"/>
      <c r="RPQ95" s="7"/>
      <c r="RPR95" s="7"/>
      <c r="RPS95" s="7"/>
      <c r="RPT95" s="7"/>
      <c r="RPU95" s="7"/>
      <c r="RPV95" s="7"/>
      <c r="RPW95" s="7"/>
      <c r="RPX95" s="7"/>
      <c r="RPY95" s="7"/>
      <c r="RPZ95" s="7"/>
      <c r="RQA95" s="7"/>
      <c r="RQB95" s="7"/>
      <c r="RQC95" s="7"/>
      <c r="RQD95" s="7"/>
      <c r="RQE95" s="7"/>
      <c r="RQF95" s="7"/>
      <c r="RQG95" s="7"/>
      <c r="RQH95" s="7"/>
      <c r="RQI95" s="7"/>
      <c r="RQJ95" s="7"/>
      <c r="RQK95" s="7"/>
      <c r="RQL95" s="7"/>
      <c r="RQM95" s="7"/>
      <c r="RQN95" s="7"/>
      <c r="RQO95" s="7"/>
      <c r="RQP95" s="7"/>
      <c r="RQQ95" s="7"/>
      <c r="RQR95" s="7"/>
      <c r="RQS95" s="7"/>
      <c r="RQT95" s="7"/>
      <c r="RQU95" s="7"/>
      <c r="RQV95" s="7"/>
      <c r="RQW95" s="7"/>
      <c r="RQX95" s="7"/>
      <c r="RQY95" s="7"/>
      <c r="RQZ95" s="7"/>
      <c r="RRA95" s="7"/>
      <c r="RRB95" s="7"/>
      <c r="RRC95" s="7"/>
      <c r="RRD95" s="7"/>
      <c r="RRE95" s="7"/>
      <c r="RRF95" s="7"/>
      <c r="RRG95" s="7"/>
      <c r="RRH95" s="7"/>
      <c r="RRI95" s="7"/>
      <c r="RRJ95" s="7"/>
      <c r="RRK95" s="7"/>
      <c r="RRL95" s="7"/>
      <c r="RRM95" s="7"/>
      <c r="RRN95" s="7"/>
      <c r="RRO95" s="7"/>
      <c r="RRP95" s="7"/>
      <c r="RRQ95" s="7"/>
      <c r="RRR95" s="7"/>
      <c r="RRS95" s="7"/>
      <c r="RRT95" s="7"/>
      <c r="RRU95" s="7"/>
      <c r="RRV95" s="7"/>
      <c r="RRW95" s="7"/>
      <c r="RRX95" s="7"/>
      <c r="RRY95" s="7"/>
      <c r="RRZ95" s="7"/>
      <c r="RSA95" s="7"/>
      <c r="RSB95" s="7"/>
      <c r="RSC95" s="7"/>
      <c r="RSD95" s="7"/>
      <c r="RSE95" s="7"/>
      <c r="RSF95" s="7"/>
      <c r="RSG95" s="7"/>
      <c r="RSH95" s="7"/>
      <c r="RSI95" s="7"/>
      <c r="RSJ95" s="7"/>
      <c r="RSK95" s="7"/>
      <c r="RSL95" s="7"/>
      <c r="RSM95" s="7"/>
      <c r="RSN95" s="7"/>
      <c r="RSO95" s="7"/>
      <c r="RSP95" s="7"/>
      <c r="RSQ95" s="7"/>
      <c r="RSR95" s="7"/>
      <c r="RSS95" s="7"/>
      <c r="RST95" s="7"/>
      <c r="RSU95" s="7"/>
      <c r="RSV95" s="7"/>
      <c r="RSW95" s="7"/>
      <c r="RSX95" s="7"/>
      <c r="RSY95" s="7"/>
      <c r="RSZ95" s="7"/>
      <c r="RTA95" s="7"/>
      <c r="RTB95" s="7"/>
      <c r="RTC95" s="7"/>
      <c r="RTD95" s="7"/>
      <c r="RTE95" s="7"/>
      <c r="RTF95" s="7"/>
      <c r="RTG95" s="7"/>
      <c r="RTH95" s="7"/>
      <c r="RTI95" s="7"/>
      <c r="RTJ95" s="7"/>
      <c r="RTK95" s="7"/>
      <c r="RTL95" s="7"/>
      <c r="RTM95" s="7"/>
      <c r="RTN95" s="7"/>
      <c r="RTO95" s="7"/>
      <c r="RTP95" s="7"/>
      <c r="RTQ95" s="7"/>
      <c r="RTR95" s="7"/>
      <c r="RTS95" s="7"/>
      <c r="RTT95" s="7"/>
      <c r="RTU95" s="7"/>
      <c r="RTV95" s="7"/>
      <c r="RTW95" s="7"/>
      <c r="RTX95" s="7"/>
      <c r="RTY95" s="7"/>
      <c r="RTZ95" s="7"/>
      <c r="RUA95" s="7"/>
      <c r="RUB95" s="7"/>
      <c r="RUC95" s="7"/>
      <c r="RUD95" s="7"/>
      <c r="RUE95" s="7"/>
      <c r="RUF95" s="7"/>
      <c r="RUG95" s="7"/>
      <c r="RUH95" s="7"/>
      <c r="RUI95" s="7"/>
      <c r="RUJ95" s="7"/>
      <c r="RUK95" s="7"/>
      <c r="RUL95" s="7"/>
      <c r="RUM95" s="7"/>
      <c r="RUN95" s="7"/>
      <c r="RUO95" s="7"/>
      <c r="RUP95" s="7"/>
      <c r="RUQ95" s="7"/>
      <c r="RUR95" s="7"/>
      <c r="RUS95" s="7"/>
      <c r="RUT95" s="7"/>
      <c r="RUU95" s="7"/>
      <c r="RUV95" s="7"/>
      <c r="RUW95" s="7"/>
      <c r="RUX95" s="7"/>
      <c r="RUY95" s="7"/>
      <c r="RUZ95" s="7"/>
      <c r="RVA95" s="7"/>
      <c r="RVB95" s="7"/>
      <c r="RVC95" s="7"/>
      <c r="RVD95" s="7"/>
      <c r="RVE95" s="7"/>
      <c r="RVF95" s="7"/>
      <c r="RVG95" s="7"/>
      <c r="RVH95" s="7"/>
      <c r="RVI95" s="7"/>
      <c r="RVJ95" s="7"/>
      <c r="RVK95" s="7"/>
      <c r="RVL95" s="7"/>
      <c r="RVM95" s="7"/>
      <c r="RVN95" s="7"/>
      <c r="RVO95" s="7"/>
      <c r="RVP95" s="7"/>
      <c r="RVQ95" s="7"/>
      <c r="RVR95" s="7"/>
      <c r="RVS95" s="7"/>
      <c r="RVT95" s="7"/>
      <c r="RVU95" s="7"/>
      <c r="RVV95" s="7"/>
      <c r="RVW95" s="7"/>
      <c r="RVX95" s="7"/>
      <c r="RVY95" s="7"/>
      <c r="RVZ95" s="7"/>
      <c r="RWA95" s="7"/>
      <c r="RWB95" s="7"/>
      <c r="RWC95" s="7"/>
      <c r="RWD95" s="7"/>
      <c r="RWE95" s="7"/>
      <c r="RWF95" s="7"/>
      <c r="RWG95" s="7"/>
      <c r="RWH95" s="7"/>
      <c r="RWI95" s="7"/>
      <c r="RWJ95" s="7"/>
      <c r="RWK95" s="7"/>
      <c r="RWL95" s="7"/>
      <c r="RWM95" s="7"/>
      <c r="RWN95" s="7"/>
      <c r="RWO95" s="7"/>
      <c r="RWP95" s="7"/>
      <c r="RWQ95" s="7"/>
      <c r="RWR95" s="7"/>
      <c r="RWS95" s="7"/>
      <c r="RWT95" s="7"/>
      <c r="RWU95" s="7"/>
      <c r="RWV95" s="7"/>
      <c r="RWW95" s="7"/>
      <c r="RWX95" s="7"/>
      <c r="RWY95" s="7"/>
      <c r="RWZ95" s="7"/>
      <c r="RXA95" s="7"/>
      <c r="RXB95" s="7"/>
      <c r="RXC95" s="7"/>
      <c r="RXD95" s="7"/>
      <c r="RXE95" s="7"/>
      <c r="RXF95" s="7"/>
      <c r="RXG95" s="7"/>
      <c r="RXH95" s="7"/>
      <c r="RXI95" s="7"/>
      <c r="RXJ95" s="7"/>
      <c r="RXK95" s="7"/>
      <c r="RXL95" s="7"/>
      <c r="RXM95" s="7"/>
      <c r="RXN95" s="7"/>
      <c r="RXO95" s="7"/>
      <c r="RXP95" s="7"/>
      <c r="RXQ95" s="7"/>
      <c r="RXR95" s="7"/>
      <c r="RXS95" s="7"/>
      <c r="RXT95" s="7"/>
      <c r="RXU95" s="7"/>
      <c r="RXV95" s="7"/>
      <c r="RXW95" s="7"/>
      <c r="RXX95" s="7"/>
      <c r="RXY95" s="7"/>
      <c r="RXZ95" s="7"/>
      <c r="RYA95" s="7"/>
      <c r="RYB95" s="7"/>
      <c r="RYC95" s="7"/>
      <c r="RYD95" s="7"/>
      <c r="RYE95" s="7"/>
      <c r="RYF95" s="7"/>
      <c r="RYG95" s="7"/>
      <c r="RYH95" s="7"/>
      <c r="RYI95" s="7"/>
      <c r="RYJ95" s="7"/>
      <c r="RYK95" s="7"/>
      <c r="RYL95" s="7"/>
      <c r="RYM95" s="7"/>
      <c r="RYN95" s="7"/>
      <c r="RYO95" s="7"/>
      <c r="RYP95" s="7"/>
      <c r="RYQ95" s="7"/>
      <c r="RYR95" s="7"/>
      <c r="RYS95" s="7"/>
      <c r="RYT95" s="7"/>
      <c r="RYU95" s="7"/>
      <c r="RYV95" s="7"/>
      <c r="RYW95" s="7"/>
      <c r="RYX95" s="7"/>
      <c r="RYY95" s="7"/>
      <c r="RYZ95" s="7"/>
      <c r="RZA95" s="7"/>
      <c r="RZB95" s="7"/>
      <c r="RZC95" s="7"/>
      <c r="RZD95" s="7"/>
      <c r="RZE95" s="7"/>
      <c r="RZF95" s="7"/>
      <c r="RZG95" s="7"/>
      <c r="RZH95" s="7"/>
      <c r="RZI95" s="7"/>
      <c r="RZJ95" s="7"/>
      <c r="RZK95" s="7"/>
      <c r="RZL95" s="7"/>
      <c r="RZM95" s="7"/>
      <c r="RZN95" s="7"/>
      <c r="RZO95" s="7"/>
      <c r="RZP95" s="7"/>
      <c r="RZQ95" s="7"/>
      <c r="RZR95" s="7"/>
      <c r="RZS95" s="7"/>
      <c r="RZT95" s="7"/>
      <c r="RZU95" s="7"/>
      <c r="RZV95" s="7"/>
      <c r="RZW95" s="7"/>
      <c r="RZX95" s="7"/>
      <c r="RZY95" s="7"/>
      <c r="RZZ95" s="7"/>
      <c r="SAA95" s="7"/>
      <c r="SAB95" s="7"/>
      <c r="SAC95" s="7"/>
      <c r="SAD95" s="7"/>
      <c r="SAE95" s="7"/>
      <c r="SAF95" s="7"/>
      <c r="SAG95" s="7"/>
      <c r="SAH95" s="7"/>
      <c r="SAI95" s="7"/>
      <c r="SAJ95" s="7"/>
      <c r="SAK95" s="7"/>
      <c r="SAL95" s="7"/>
      <c r="SAM95" s="7"/>
      <c r="SAN95" s="7"/>
      <c r="SAO95" s="7"/>
      <c r="SAP95" s="7"/>
      <c r="SAQ95" s="7"/>
      <c r="SAR95" s="7"/>
      <c r="SAS95" s="7"/>
      <c r="SAT95" s="7"/>
      <c r="SAU95" s="7"/>
      <c r="SAV95" s="7"/>
      <c r="SAW95" s="7"/>
      <c r="SAX95" s="7"/>
      <c r="SAY95" s="7"/>
      <c r="SAZ95" s="7"/>
      <c r="SBA95" s="7"/>
      <c r="SBB95" s="7"/>
      <c r="SBC95" s="7"/>
      <c r="SBD95" s="7"/>
      <c r="SBE95" s="7"/>
      <c r="SBF95" s="7"/>
      <c r="SBG95" s="7"/>
      <c r="SBH95" s="7"/>
      <c r="SBI95" s="7"/>
      <c r="SBJ95" s="7"/>
      <c r="SBK95" s="7"/>
      <c r="SBL95" s="7"/>
      <c r="SBM95" s="7"/>
      <c r="SBN95" s="7"/>
      <c r="SBO95" s="7"/>
      <c r="SBP95" s="7"/>
      <c r="SBQ95" s="7"/>
      <c r="SBR95" s="7"/>
      <c r="SBS95" s="7"/>
      <c r="SBT95" s="7"/>
      <c r="SBU95" s="7"/>
      <c r="SBV95" s="7"/>
      <c r="SBW95" s="7"/>
      <c r="SBX95" s="7"/>
      <c r="SBY95" s="7"/>
      <c r="SBZ95" s="7"/>
      <c r="SCA95" s="7"/>
      <c r="SCB95" s="7"/>
      <c r="SCC95" s="7"/>
      <c r="SCD95" s="7"/>
      <c r="SCE95" s="7"/>
      <c r="SCF95" s="7"/>
      <c r="SCG95" s="7"/>
      <c r="SCH95" s="7"/>
      <c r="SCI95" s="7"/>
      <c r="SCJ95" s="7"/>
      <c r="SCK95" s="7"/>
      <c r="SCL95" s="7"/>
      <c r="SCM95" s="7"/>
      <c r="SCN95" s="7"/>
      <c r="SCO95" s="7"/>
      <c r="SCP95" s="7"/>
      <c r="SCQ95" s="7"/>
      <c r="SCR95" s="7"/>
      <c r="SCS95" s="7"/>
      <c r="SCT95" s="7"/>
      <c r="SCU95" s="7"/>
      <c r="SCV95" s="7"/>
      <c r="SCW95" s="7"/>
      <c r="SCX95" s="7"/>
      <c r="SCY95" s="7"/>
      <c r="SCZ95" s="7"/>
      <c r="SDA95" s="7"/>
      <c r="SDB95" s="7"/>
      <c r="SDC95" s="7"/>
      <c r="SDD95" s="7"/>
      <c r="SDE95" s="7"/>
      <c r="SDF95" s="7"/>
      <c r="SDG95" s="7"/>
      <c r="SDH95" s="7"/>
      <c r="SDI95" s="7"/>
      <c r="SDJ95" s="7"/>
      <c r="SDK95" s="7"/>
      <c r="SDL95" s="7"/>
      <c r="SDM95" s="7"/>
      <c r="SDN95" s="7"/>
      <c r="SDO95" s="7"/>
      <c r="SDP95" s="7"/>
      <c r="SDQ95" s="7"/>
      <c r="SDR95" s="7"/>
      <c r="SDS95" s="7"/>
      <c r="SDT95" s="7"/>
      <c r="SDU95" s="7"/>
      <c r="SDV95" s="7"/>
      <c r="SDW95" s="7"/>
      <c r="SDX95" s="7"/>
      <c r="SDY95" s="7"/>
      <c r="SDZ95" s="7"/>
      <c r="SEA95" s="7"/>
      <c r="SEB95" s="7"/>
      <c r="SEC95" s="7"/>
      <c r="SED95" s="7"/>
      <c r="SEE95" s="7"/>
      <c r="SEF95" s="7"/>
      <c r="SEG95" s="7"/>
      <c r="SEH95" s="7"/>
      <c r="SEI95" s="7"/>
      <c r="SEJ95" s="7"/>
      <c r="SEK95" s="7"/>
      <c r="SEL95" s="7"/>
      <c r="SEM95" s="7"/>
      <c r="SEN95" s="7"/>
      <c r="SEO95" s="7"/>
      <c r="SEP95" s="7"/>
      <c r="SEQ95" s="7"/>
      <c r="SER95" s="7"/>
      <c r="SES95" s="7"/>
      <c r="SET95" s="7"/>
      <c r="SEU95" s="7"/>
      <c r="SEV95" s="7"/>
      <c r="SEW95" s="7"/>
      <c r="SEX95" s="7"/>
      <c r="SEY95" s="7"/>
      <c r="SEZ95" s="7"/>
      <c r="SFA95" s="7"/>
      <c r="SFB95" s="7"/>
      <c r="SFC95" s="7"/>
      <c r="SFD95" s="7"/>
      <c r="SFE95" s="7"/>
      <c r="SFF95" s="7"/>
      <c r="SFG95" s="7"/>
      <c r="SFH95" s="7"/>
      <c r="SFI95" s="7"/>
      <c r="SFJ95" s="7"/>
      <c r="SFK95" s="7"/>
      <c r="SFL95" s="7"/>
      <c r="SFM95" s="7"/>
      <c r="SFN95" s="7"/>
      <c r="SFO95" s="7"/>
      <c r="SFP95" s="7"/>
      <c r="SFQ95" s="7"/>
      <c r="SFR95" s="7"/>
      <c r="SFS95" s="7"/>
      <c r="SFT95" s="7"/>
      <c r="SFU95" s="7"/>
      <c r="SFV95" s="7"/>
      <c r="SFW95" s="7"/>
      <c r="SFX95" s="7"/>
      <c r="SFY95" s="7"/>
      <c r="SFZ95" s="7"/>
      <c r="SGA95" s="7"/>
      <c r="SGB95" s="7"/>
      <c r="SGC95" s="7"/>
      <c r="SGD95" s="7"/>
      <c r="SGE95" s="7"/>
      <c r="SGF95" s="7"/>
      <c r="SGG95" s="7"/>
      <c r="SGH95" s="7"/>
      <c r="SGI95" s="7"/>
      <c r="SGJ95" s="7"/>
      <c r="SGK95" s="7"/>
      <c r="SGL95" s="7"/>
      <c r="SGM95" s="7"/>
      <c r="SGN95" s="7"/>
      <c r="SGO95" s="7"/>
      <c r="SGP95" s="7"/>
      <c r="SGQ95" s="7"/>
      <c r="SGR95" s="7"/>
      <c r="SGS95" s="7"/>
      <c r="SGT95" s="7"/>
      <c r="SGU95" s="7"/>
      <c r="SGV95" s="7"/>
      <c r="SGW95" s="7"/>
      <c r="SGX95" s="7"/>
      <c r="SGY95" s="7"/>
      <c r="SGZ95" s="7"/>
      <c r="SHA95" s="7"/>
      <c r="SHB95" s="7"/>
      <c r="SHC95" s="7"/>
      <c r="SHD95" s="7"/>
      <c r="SHE95" s="7"/>
      <c r="SHF95" s="7"/>
      <c r="SHG95" s="7"/>
      <c r="SHH95" s="7"/>
      <c r="SHI95" s="7"/>
      <c r="SHJ95" s="7"/>
      <c r="SHK95" s="7"/>
      <c r="SHL95" s="7"/>
      <c r="SHM95" s="7"/>
      <c r="SHN95" s="7"/>
      <c r="SHO95" s="7"/>
      <c r="SHP95" s="7"/>
      <c r="SHQ95" s="7"/>
      <c r="SHR95" s="7"/>
      <c r="SHS95" s="7"/>
      <c r="SHT95" s="7"/>
      <c r="SHU95" s="7"/>
      <c r="SHV95" s="7"/>
      <c r="SHW95" s="7"/>
      <c r="SHX95" s="7"/>
      <c r="SHY95" s="7"/>
      <c r="SHZ95" s="7"/>
      <c r="SIA95" s="7"/>
      <c r="SIB95" s="7"/>
      <c r="SIC95" s="7"/>
      <c r="SID95" s="7"/>
      <c r="SIE95" s="7"/>
      <c r="SIF95" s="7"/>
      <c r="SIG95" s="7"/>
      <c r="SIH95" s="7"/>
      <c r="SII95" s="7"/>
      <c r="SIJ95" s="7"/>
      <c r="SIK95" s="7"/>
      <c r="SIL95" s="7"/>
      <c r="SIM95" s="7"/>
      <c r="SIN95" s="7"/>
      <c r="SIO95" s="7"/>
      <c r="SIP95" s="7"/>
      <c r="SIQ95" s="7"/>
      <c r="SIR95" s="7"/>
      <c r="SIS95" s="7"/>
      <c r="SIT95" s="7"/>
      <c r="SIU95" s="7"/>
      <c r="SIV95" s="7"/>
      <c r="SIW95" s="7"/>
      <c r="SIX95" s="7"/>
      <c r="SIY95" s="7"/>
      <c r="SIZ95" s="7"/>
      <c r="SJA95" s="7"/>
      <c r="SJB95" s="7"/>
      <c r="SJC95" s="7"/>
      <c r="SJD95" s="7"/>
      <c r="SJE95" s="7"/>
      <c r="SJF95" s="7"/>
      <c r="SJG95" s="7"/>
      <c r="SJH95" s="7"/>
      <c r="SJI95" s="7"/>
      <c r="SJJ95" s="7"/>
      <c r="SJK95" s="7"/>
      <c r="SJL95" s="7"/>
      <c r="SJM95" s="7"/>
      <c r="SJN95" s="7"/>
      <c r="SJO95" s="7"/>
      <c r="SJP95" s="7"/>
      <c r="SJQ95" s="7"/>
      <c r="SJR95" s="7"/>
      <c r="SJS95" s="7"/>
      <c r="SJT95" s="7"/>
      <c r="SJU95" s="7"/>
      <c r="SJV95" s="7"/>
      <c r="SJW95" s="7"/>
      <c r="SJX95" s="7"/>
      <c r="SJY95" s="7"/>
      <c r="SJZ95" s="7"/>
      <c r="SKA95" s="7"/>
      <c r="SKB95" s="7"/>
      <c r="SKC95" s="7"/>
      <c r="SKD95" s="7"/>
      <c r="SKE95" s="7"/>
      <c r="SKF95" s="7"/>
      <c r="SKG95" s="7"/>
      <c r="SKH95" s="7"/>
      <c r="SKI95" s="7"/>
      <c r="SKJ95" s="7"/>
      <c r="SKK95" s="7"/>
      <c r="SKL95" s="7"/>
      <c r="SKM95" s="7"/>
      <c r="SKN95" s="7"/>
      <c r="SKO95" s="7"/>
      <c r="SKP95" s="7"/>
      <c r="SKQ95" s="7"/>
      <c r="SKR95" s="7"/>
      <c r="SKS95" s="7"/>
      <c r="SKT95" s="7"/>
      <c r="SKU95" s="7"/>
      <c r="SKV95" s="7"/>
      <c r="SKW95" s="7"/>
      <c r="SKX95" s="7"/>
      <c r="SKY95" s="7"/>
      <c r="SKZ95" s="7"/>
      <c r="SLA95" s="7"/>
      <c r="SLB95" s="7"/>
      <c r="SLC95" s="7"/>
      <c r="SLD95" s="7"/>
      <c r="SLE95" s="7"/>
      <c r="SLF95" s="7"/>
      <c r="SLG95" s="7"/>
      <c r="SLH95" s="7"/>
      <c r="SLI95" s="7"/>
      <c r="SLJ95" s="7"/>
      <c r="SLK95" s="7"/>
      <c r="SLL95" s="7"/>
      <c r="SLM95" s="7"/>
      <c r="SLN95" s="7"/>
      <c r="SLO95" s="7"/>
      <c r="SLP95" s="7"/>
      <c r="SLQ95" s="7"/>
      <c r="SLR95" s="7"/>
      <c r="SLS95" s="7"/>
      <c r="SLT95" s="7"/>
      <c r="SLU95" s="7"/>
      <c r="SLV95" s="7"/>
      <c r="SLW95" s="7"/>
      <c r="SLX95" s="7"/>
      <c r="SLY95" s="7"/>
      <c r="SLZ95" s="7"/>
      <c r="SMA95" s="7"/>
      <c r="SMB95" s="7"/>
      <c r="SMC95" s="7"/>
      <c r="SMD95" s="7"/>
      <c r="SME95" s="7"/>
      <c r="SMF95" s="7"/>
      <c r="SMG95" s="7"/>
      <c r="SMH95" s="7"/>
      <c r="SMI95" s="7"/>
      <c r="SMJ95" s="7"/>
      <c r="SMK95" s="7"/>
      <c r="SML95" s="7"/>
      <c r="SMM95" s="7"/>
      <c r="SMN95" s="7"/>
      <c r="SMO95" s="7"/>
      <c r="SMP95" s="7"/>
      <c r="SMQ95" s="7"/>
      <c r="SMR95" s="7"/>
      <c r="SMS95" s="7"/>
      <c r="SMT95" s="7"/>
      <c r="SMU95" s="7"/>
      <c r="SMV95" s="7"/>
      <c r="SMW95" s="7"/>
      <c r="SMX95" s="7"/>
      <c r="SMY95" s="7"/>
      <c r="SMZ95" s="7"/>
      <c r="SNA95" s="7"/>
      <c r="SNB95" s="7"/>
      <c r="SNC95" s="7"/>
      <c r="SND95" s="7"/>
      <c r="SNE95" s="7"/>
      <c r="SNF95" s="7"/>
      <c r="SNG95" s="7"/>
      <c r="SNH95" s="7"/>
      <c r="SNI95" s="7"/>
      <c r="SNJ95" s="7"/>
      <c r="SNK95" s="7"/>
      <c r="SNL95" s="7"/>
      <c r="SNM95" s="7"/>
      <c r="SNN95" s="7"/>
      <c r="SNO95" s="7"/>
      <c r="SNP95" s="7"/>
      <c r="SNQ95" s="7"/>
      <c r="SNR95" s="7"/>
      <c r="SNS95" s="7"/>
      <c r="SNT95" s="7"/>
      <c r="SNU95" s="7"/>
      <c r="SNV95" s="7"/>
      <c r="SNW95" s="7"/>
      <c r="SNX95" s="7"/>
      <c r="SNY95" s="7"/>
      <c r="SNZ95" s="7"/>
      <c r="SOA95" s="7"/>
      <c r="SOB95" s="7"/>
      <c r="SOC95" s="7"/>
      <c r="SOD95" s="7"/>
      <c r="SOE95" s="7"/>
      <c r="SOF95" s="7"/>
      <c r="SOG95" s="7"/>
      <c r="SOH95" s="7"/>
      <c r="SOI95" s="7"/>
      <c r="SOJ95" s="7"/>
      <c r="SOK95" s="7"/>
      <c r="SOL95" s="7"/>
      <c r="SOM95" s="7"/>
      <c r="SON95" s="7"/>
      <c r="SOO95" s="7"/>
      <c r="SOP95" s="7"/>
      <c r="SOQ95" s="7"/>
      <c r="SOR95" s="7"/>
      <c r="SOS95" s="7"/>
      <c r="SOT95" s="7"/>
      <c r="SOU95" s="7"/>
      <c r="SOV95" s="7"/>
      <c r="SOW95" s="7"/>
      <c r="SOX95" s="7"/>
      <c r="SOY95" s="7"/>
      <c r="SOZ95" s="7"/>
      <c r="SPA95" s="7"/>
      <c r="SPB95" s="7"/>
      <c r="SPC95" s="7"/>
      <c r="SPD95" s="7"/>
      <c r="SPE95" s="7"/>
      <c r="SPF95" s="7"/>
      <c r="SPG95" s="7"/>
      <c r="SPH95" s="7"/>
      <c r="SPI95" s="7"/>
      <c r="SPJ95" s="7"/>
      <c r="SPK95" s="7"/>
      <c r="SPL95" s="7"/>
      <c r="SPM95" s="7"/>
      <c r="SPN95" s="7"/>
      <c r="SPO95" s="7"/>
      <c r="SPP95" s="7"/>
      <c r="SPQ95" s="7"/>
      <c r="SPR95" s="7"/>
      <c r="SPS95" s="7"/>
      <c r="SPT95" s="7"/>
      <c r="SPU95" s="7"/>
      <c r="SPV95" s="7"/>
      <c r="SPW95" s="7"/>
      <c r="SPX95" s="7"/>
      <c r="SPY95" s="7"/>
      <c r="SPZ95" s="7"/>
      <c r="SQA95" s="7"/>
      <c r="SQB95" s="7"/>
      <c r="SQC95" s="7"/>
      <c r="SQD95" s="7"/>
      <c r="SQE95" s="7"/>
      <c r="SQF95" s="7"/>
      <c r="SQG95" s="7"/>
      <c r="SQH95" s="7"/>
      <c r="SQI95" s="7"/>
      <c r="SQJ95" s="7"/>
      <c r="SQK95" s="7"/>
      <c r="SQL95" s="7"/>
      <c r="SQM95" s="7"/>
      <c r="SQN95" s="7"/>
      <c r="SQO95" s="7"/>
      <c r="SQP95" s="7"/>
      <c r="SQQ95" s="7"/>
      <c r="SQR95" s="7"/>
      <c r="SQS95" s="7"/>
      <c r="SQT95" s="7"/>
      <c r="SQU95" s="7"/>
      <c r="SQV95" s="7"/>
      <c r="SQW95" s="7"/>
      <c r="SQX95" s="7"/>
      <c r="SQY95" s="7"/>
      <c r="SQZ95" s="7"/>
      <c r="SRA95" s="7"/>
      <c r="SRB95" s="7"/>
      <c r="SRC95" s="7"/>
      <c r="SRD95" s="7"/>
      <c r="SRE95" s="7"/>
      <c r="SRF95" s="7"/>
      <c r="SRG95" s="7"/>
      <c r="SRH95" s="7"/>
      <c r="SRI95" s="7"/>
      <c r="SRJ95" s="7"/>
      <c r="SRK95" s="7"/>
      <c r="SRL95" s="7"/>
      <c r="SRM95" s="7"/>
      <c r="SRN95" s="7"/>
      <c r="SRO95" s="7"/>
      <c r="SRP95" s="7"/>
      <c r="SRQ95" s="7"/>
      <c r="SRR95" s="7"/>
      <c r="SRS95" s="7"/>
      <c r="SRT95" s="7"/>
      <c r="SRU95" s="7"/>
      <c r="SRV95" s="7"/>
      <c r="SRW95" s="7"/>
      <c r="SRX95" s="7"/>
      <c r="SRY95" s="7"/>
      <c r="SRZ95" s="7"/>
      <c r="SSA95" s="7"/>
      <c r="SSB95" s="7"/>
      <c r="SSC95" s="7"/>
      <c r="SSD95" s="7"/>
      <c r="SSE95" s="7"/>
      <c r="SSF95" s="7"/>
      <c r="SSG95" s="7"/>
      <c r="SSH95" s="7"/>
      <c r="SSI95" s="7"/>
      <c r="SSJ95" s="7"/>
      <c r="SSK95" s="7"/>
      <c r="SSL95" s="7"/>
      <c r="SSM95" s="7"/>
      <c r="SSN95" s="7"/>
      <c r="SSO95" s="7"/>
      <c r="SSP95" s="7"/>
      <c r="SSQ95" s="7"/>
      <c r="SSR95" s="7"/>
      <c r="SSS95" s="7"/>
      <c r="SST95" s="7"/>
      <c r="SSU95" s="7"/>
      <c r="SSV95" s="7"/>
      <c r="SSW95" s="7"/>
      <c r="SSX95" s="7"/>
      <c r="SSY95" s="7"/>
      <c r="SSZ95" s="7"/>
      <c r="STA95" s="7"/>
      <c r="STB95" s="7"/>
      <c r="STC95" s="7"/>
      <c r="STD95" s="7"/>
      <c r="STE95" s="7"/>
      <c r="STF95" s="7"/>
      <c r="STG95" s="7"/>
      <c r="STH95" s="7"/>
      <c r="STI95" s="7"/>
      <c r="STJ95" s="7"/>
      <c r="STK95" s="7"/>
      <c r="STL95" s="7"/>
      <c r="STM95" s="7"/>
      <c r="STN95" s="7"/>
      <c r="STO95" s="7"/>
      <c r="STP95" s="7"/>
      <c r="STQ95" s="7"/>
      <c r="STR95" s="7"/>
      <c r="STS95" s="7"/>
      <c r="STT95" s="7"/>
      <c r="STU95" s="7"/>
      <c r="STV95" s="7"/>
      <c r="STW95" s="7"/>
      <c r="STX95" s="7"/>
      <c r="STY95" s="7"/>
      <c r="STZ95" s="7"/>
      <c r="SUA95" s="7"/>
      <c r="SUB95" s="7"/>
      <c r="SUC95" s="7"/>
      <c r="SUD95" s="7"/>
      <c r="SUE95" s="7"/>
      <c r="SUF95" s="7"/>
      <c r="SUG95" s="7"/>
      <c r="SUH95" s="7"/>
      <c r="SUI95" s="7"/>
      <c r="SUJ95" s="7"/>
      <c r="SUK95" s="7"/>
      <c r="SUL95" s="7"/>
      <c r="SUM95" s="7"/>
      <c r="SUN95" s="7"/>
      <c r="SUO95" s="7"/>
      <c r="SUP95" s="7"/>
      <c r="SUQ95" s="7"/>
      <c r="SUR95" s="7"/>
      <c r="SUS95" s="7"/>
      <c r="SUT95" s="7"/>
      <c r="SUU95" s="7"/>
      <c r="SUV95" s="7"/>
      <c r="SUW95" s="7"/>
      <c r="SUX95" s="7"/>
      <c r="SUY95" s="7"/>
      <c r="SUZ95" s="7"/>
      <c r="SVA95" s="7"/>
      <c r="SVB95" s="7"/>
      <c r="SVC95" s="7"/>
      <c r="SVD95" s="7"/>
      <c r="SVE95" s="7"/>
      <c r="SVF95" s="7"/>
      <c r="SVG95" s="7"/>
      <c r="SVH95" s="7"/>
      <c r="SVI95" s="7"/>
      <c r="SVJ95" s="7"/>
      <c r="SVK95" s="7"/>
      <c r="SVL95" s="7"/>
      <c r="SVM95" s="7"/>
      <c r="SVN95" s="7"/>
      <c r="SVO95" s="7"/>
      <c r="SVP95" s="7"/>
      <c r="SVQ95" s="7"/>
      <c r="SVR95" s="7"/>
      <c r="SVS95" s="7"/>
      <c r="SVT95" s="7"/>
      <c r="SVU95" s="7"/>
      <c r="SVV95" s="7"/>
      <c r="SVW95" s="7"/>
      <c r="SVX95" s="7"/>
      <c r="SVY95" s="7"/>
      <c r="SVZ95" s="7"/>
      <c r="SWA95" s="7"/>
      <c r="SWB95" s="7"/>
      <c r="SWC95" s="7"/>
      <c r="SWD95" s="7"/>
      <c r="SWE95" s="7"/>
      <c r="SWF95" s="7"/>
      <c r="SWG95" s="7"/>
      <c r="SWH95" s="7"/>
      <c r="SWI95" s="7"/>
      <c r="SWJ95" s="7"/>
      <c r="SWK95" s="7"/>
      <c r="SWL95" s="7"/>
      <c r="SWM95" s="7"/>
      <c r="SWN95" s="7"/>
      <c r="SWO95" s="7"/>
      <c r="SWP95" s="7"/>
      <c r="SWQ95" s="7"/>
      <c r="SWR95" s="7"/>
      <c r="SWS95" s="7"/>
      <c r="SWT95" s="7"/>
      <c r="SWU95" s="7"/>
      <c r="SWV95" s="7"/>
      <c r="SWW95" s="7"/>
      <c r="SWX95" s="7"/>
      <c r="SWY95" s="7"/>
      <c r="SWZ95" s="7"/>
      <c r="SXA95" s="7"/>
      <c r="SXB95" s="7"/>
      <c r="SXC95" s="7"/>
      <c r="SXD95" s="7"/>
      <c r="SXE95" s="7"/>
      <c r="SXF95" s="7"/>
      <c r="SXG95" s="7"/>
      <c r="SXH95" s="7"/>
      <c r="SXI95" s="7"/>
      <c r="SXJ95" s="7"/>
      <c r="SXK95" s="7"/>
      <c r="SXL95" s="7"/>
      <c r="SXM95" s="7"/>
      <c r="SXN95" s="7"/>
      <c r="SXO95" s="7"/>
      <c r="SXP95" s="7"/>
      <c r="SXQ95" s="7"/>
      <c r="SXR95" s="7"/>
      <c r="SXS95" s="7"/>
      <c r="SXT95" s="7"/>
      <c r="SXU95" s="7"/>
      <c r="SXV95" s="7"/>
      <c r="SXW95" s="7"/>
      <c r="SXX95" s="7"/>
      <c r="SXY95" s="7"/>
      <c r="SXZ95" s="7"/>
      <c r="SYA95" s="7"/>
      <c r="SYB95" s="7"/>
      <c r="SYC95" s="7"/>
      <c r="SYD95" s="7"/>
      <c r="SYE95" s="7"/>
      <c r="SYF95" s="7"/>
      <c r="SYG95" s="7"/>
      <c r="SYH95" s="7"/>
      <c r="SYI95" s="7"/>
      <c r="SYJ95" s="7"/>
      <c r="SYK95" s="7"/>
      <c r="SYL95" s="7"/>
      <c r="SYM95" s="7"/>
      <c r="SYN95" s="7"/>
      <c r="SYO95" s="7"/>
      <c r="SYP95" s="7"/>
      <c r="SYQ95" s="7"/>
      <c r="SYR95" s="7"/>
      <c r="SYS95" s="7"/>
      <c r="SYT95" s="7"/>
      <c r="SYU95" s="7"/>
      <c r="SYV95" s="7"/>
      <c r="SYW95" s="7"/>
      <c r="SYX95" s="7"/>
      <c r="SYY95" s="7"/>
      <c r="SYZ95" s="7"/>
      <c r="SZA95" s="7"/>
      <c r="SZB95" s="7"/>
      <c r="SZC95" s="7"/>
      <c r="SZD95" s="7"/>
      <c r="SZE95" s="7"/>
      <c r="SZF95" s="7"/>
      <c r="SZG95" s="7"/>
      <c r="SZH95" s="7"/>
      <c r="SZI95" s="7"/>
      <c r="SZJ95" s="7"/>
      <c r="SZK95" s="7"/>
      <c r="SZL95" s="7"/>
      <c r="SZM95" s="7"/>
      <c r="SZN95" s="7"/>
      <c r="SZO95" s="7"/>
      <c r="SZP95" s="7"/>
      <c r="SZQ95" s="7"/>
      <c r="SZR95" s="7"/>
      <c r="SZS95" s="7"/>
      <c r="SZT95" s="7"/>
      <c r="SZU95" s="7"/>
      <c r="SZV95" s="7"/>
      <c r="SZW95" s="7"/>
      <c r="SZX95" s="7"/>
      <c r="SZY95" s="7"/>
      <c r="SZZ95" s="7"/>
      <c r="TAA95" s="7"/>
      <c r="TAB95" s="7"/>
      <c r="TAC95" s="7"/>
      <c r="TAD95" s="7"/>
      <c r="TAE95" s="7"/>
      <c r="TAF95" s="7"/>
      <c r="TAG95" s="7"/>
      <c r="TAH95" s="7"/>
      <c r="TAI95" s="7"/>
      <c r="TAJ95" s="7"/>
      <c r="TAK95" s="7"/>
      <c r="TAL95" s="7"/>
      <c r="TAM95" s="7"/>
      <c r="TAN95" s="7"/>
      <c r="TAO95" s="7"/>
      <c r="TAP95" s="7"/>
      <c r="TAQ95" s="7"/>
      <c r="TAR95" s="7"/>
      <c r="TAS95" s="7"/>
      <c r="TAT95" s="7"/>
      <c r="TAU95" s="7"/>
      <c r="TAV95" s="7"/>
      <c r="TAW95" s="7"/>
      <c r="TAX95" s="7"/>
      <c r="TAY95" s="7"/>
      <c r="TAZ95" s="7"/>
      <c r="TBA95" s="7"/>
      <c r="TBB95" s="7"/>
      <c r="TBC95" s="7"/>
      <c r="TBD95" s="7"/>
      <c r="TBE95" s="7"/>
      <c r="TBF95" s="7"/>
      <c r="TBG95" s="7"/>
      <c r="TBH95" s="7"/>
      <c r="TBI95" s="7"/>
      <c r="TBJ95" s="7"/>
      <c r="TBK95" s="7"/>
      <c r="TBL95" s="7"/>
      <c r="TBM95" s="7"/>
      <c r="TBN95" s="7"/>
      <c r="TBO95" s="7"/>
      <c r="TBP95" s="7"/>
      <c r="TBQ95" s="7"/>
      <c r="TBR95" s="7"/>
      <c r="TBS95" s="7"/>
      <c r="TBT95" s="7"/>
      <c r="TBU95" s="7"/>
      <c r="TBV95" s="7"/>
      <c r="TBW95" s="7"/>
      <c r="TBX95" s="7"/>
      <c r="TBY95" s="7"/>
      <c r="TBZ95" s="7"/>
      <c r="TCA95" s="7"/>
      <c r="TCB95" s="7"/>
      <c r="TCC95" s="7"/>
      <c r="TCD95" s="7"/>
      <c r="TCE95" s="7"/>
      <c r="TCF95" s="7"/>
      <c r="TCG95" s="7"/>
      <c r="TCH95" s="7"/>
      <c r="TCI95" s="7"/>
      <c r="TCJ95" s="7"/>
      <c r="TCK95" s="7"/>
      <c r="TCL95" s="7"/>
      <c r="TCM95" s="7"/>
      <c r="TCN95" s="7"/>
      <c r="TCO95" s="7"/>
      <c r="TCP95" s="7"/>
      <c r="TCQ95" s="7"/>
      <c r="TCR95" s="7"/>
      <c r="TCS95" s="7"/>
      <c r="TCT95" s="7"/>
      <c r="TCU95" s="7"/>
      <c r="TCV95" s="7"/>
      <c r="TCW95" s="7"/>
      <c r="TCX95" s="7"/>
      <c r="TCY95" s="7"/>
      <c r="TCZ95" s="7"/>
      <c r="TDA95" s="7"/>
      <c r="TDB95" s="7"/>
      <c r="TDC95" s="7"/>
      <c r="TDD95" s="7"/>
      <c r="TDE95" s="7"/>
      <c r="TDF95" s="7"/>
      <c r="TDG95" s="7"/>
      <c r="TDH95" s="7"/>
      <c r="TDI95" s="7"/>
      <c r="TDJ95" s="7"/>
      <c r="TDK95" s="7"/>
      <c r="TDL95" s="7"/>
      <c r="TDM95" s="7"/>
      <c r="TDN95" s="7"/>
      <c r="TDO95" s="7"/>
      <c r="TDP95" s="7"/>
      <c r="TDQ95" s="7"/>
      <c r="TDR95" s="7"/>
      <c r="TDS95" s="7"/>
      <c r="TDT95" s="7"/>
      <c r="TDU95" s="7"/>
      <c r="TDV95" s="7"/>
      <c r="TDW95" s="7"/>
      <c r="TDX95" s="7"/>
      <c r="TDY95" s="7"/>
      <c r="TDZ95" s="7"/>
      <c r="TEA95" s="7"/>
      <c r="TEB95" s="7"/>
      <c r="TEC95" s="7"/>
      <c r="TED95" s="7"/>
      <c r="TEE95" s="7"/>
      <c r="TEF95" s="7"/>
      <c r="TEG95" s="7"/>
      <c r="TEH95" s="7"/>
      <c r="TEI95" s="7"/>
      <c r="TEJ95" s="7"/>
      <c r="TEK95" s="7"/>
      <c r="TEL95" s="7"/>
      <c r="TEM95" s="7"/>
      <c r="TEN95" s="7"/>
      <c r="TEO95" s="7"/>
      <c r="TEP95" s="7"/>
      <c r="TEQ95" s="7"/>
      <c r="TER95" s="7"/>
      <c r="TES95" s="7"/>
      <c r="TET95" s="7"/>
      <c r="TEU95" s="7"/>
      <c r="TEV95" s="7"/>
      <c r="TEW95" s="7"/>
      <c r="TEX95" s="7"/>
      <c r="TEY95" s="7"/>
      <c r="TEZ95" s="7"/>
      <c r="TFA95" s="7"/>
      <c r="TFB95" s="7"/>
      <c r="TFC95" s="7"/>
      <c r="TFD95" s="7"/>
      <c r="TFE95" s="7"/>
      <c r="TFF95" s="7"/>
      <c r="TFG95" s="7"/>
      <c r="TFH95" s="7"/>
      <c r="TFI95" s="7"/>
      <c r="TFJ95" s="7"/>
      <c r="TFK95" s="7"/>
      <c r="TFL95" s="7"/>
      <c r="TFM95" s="7"/>
      <c r="TFN95" s="7"/>
      <c r="TFO95" s="7"/>
      <c r="TFP95" s="7"/>
      <c r="TFQ95" s="7"/>
      <c r="TFR95" s="7"/>
      <c r="TFS95" s="7"/>
      <c r="TFT95" s="7"/>
      <c r="TFU95" s="7"/>
      <c r="TFV95" s="7"/>
      <c r="TFW95" s="7"/>
      <c r="TFX95" s="7"/>
      <c r="TFY95" s="7"/>
      <c r="TFZ95" s="7"/>
      <c r="TGA95" s="7"/>
      <c r="TGB95" s="7"/>
      <c r="TGC95" s="7"/>
      <c r="TGD95" s="7"/>
      <c r="TGE95" s="7"/>
      <c r="TGF95" s="7"/>
      <c r="TGG95" s="7"/>
      <c r="TGH95" s="7"/>
      <c r="TGI95" s="7"/>
      <c r="TGJ95" s="7"/>
      <c r="TGK95" s="7"/>
      <c r="TGL95" s="7"/>
      <c r="TGM95" s="7"/>
      <c r="TGN95" s="7"/>
      <c r="TGO95" s="7"/>
      <c r="TGP95" s="7"/>
      <c r="TGQ95" s="7"/>
      <c r="TGR95" s="7"/>
      <c r="TGS95" s="7"/>
      <c r="TGT95" s="7"/>
      <c r="TGU95" s="7"/>
      <c r="TGV95" s="7"/>
      <c r="TGW95" s="7"/>
      <c r="TGX95" s="7"/>
      <c r="TGY95" s="7"/>
      <c r="TGZ95" s="7"/>
      <c r="THA95" s="7"/>
      <c r="THB95" s="7"/>
      <c r="THC95" s="7"/>
      <c r="THD95" s="7"/>
      <c r="THE95" s="7"/>
      <c r="THF95" s="7"/>
      <c r="THG95" s="7"/>
      <c r="THH95" s="7"/>
      <c r="THI95" s="7"/>
      <c r="THJ95" s="7"/>
      <c r="THK95" s="7"/>
      <c r="THL95" s="7"/>
      <c r="THM95" s="7"/>
      <c r="THN95" s="7"/>
      <c r="THO95" s="7"/>
      <c r="THP95" s="7"/>
      <c r="THQ95" s="7"/>
      <c r="THR95" s="7"/>
      <c r="THS95" s="7"/>
      <c r="THT95" s="7"/>
      <c r="THU95" s="7"/>
      <c r="THV95" s="7"/>
      <c r="THW95" s="7"/>
      <c r="THX95" s="7"/>
      <c r="THY95" s="7"/>
      <c r="THZ95" s="7"/>
      <c r="TIA95" s="7"/>
      <c r="TIB95" s="7"/>
      <c r="TIC95" s="7"/>
      <c r="TID95" s="7"/>
      <c r="TIE95" s="7"/>
      <c r="TIF95" s="7"/>
      <c r="TIG95" s="7"/>
      <c r="TIH95" s="7"/>
      <c r="TII95" s="7"/>
      <c r="TIJ95" s="7"/>
      <c r="TIK95" s="7"/>
      <c r="TIL95" s="7"/>
      <c r="TIM95" s="7"/>
      <c r="TIN95" s="7"/>
      <c r="TIO95" s="7"/>
      <c r="TIP95" s="7"/>
      <c r="TIQ95" s="7"/>
      <c r="TIR95" s="7"/>
      <c r="TIS95" s="7"/>
      <c r="TIT95" s="7"/>
      <c r="TIU95" s="7"/>
      <c r="TIV95" s="7"/>
      <c r="TIW95" s="7"/>
      <c r="TIX95" s="7"/>
      <c r="TIY95" s="7"/>
      <c r="TIZ95" s="7"/>
      <c r="TJA95" s="7"/>
      <c r="TJB95" s="7"/>
      <c r="TJC95" s="7"/>
      <c r="TJD95" s="7"/>
      <c r="TJE95" s="7"/>
      <c r="TJF95" s="7"/>
      <c r="TJG95" s="7"/>
      <c r="TJH95" s="7"/>
      <c r="TJI95" s="7"/>
      <c r="TJJ95" s="7"/>
      <c r="TJK95" s="7"/>
      <c r="TJL95" s="7"/>
      <c r="TJM95" s="7"/>
      <c r="TJN95" s="7"/>
      <c r="TJO95" s="7"/>
      <c r="TJP95" s="7"/>
      <c r="TJQ95" s="7"/>
      <c r="TJR95" s="7"/>
      <c r="TJS95" s="7"/>
      <c r="TJT95" s="7"/>
      <c r="TJU95" s="7"/>
      <c r="TJV95" s="7"/>
      <c r="TJW95" s="7"/>
      <c r="TJX95" s="7"/>
      <c r="TJY95" s="7"/>
      <c r="TJZ95" s="7"/>
      <c r="TKA95" s="7"/>
      <c r="TKB95" s="7"/>
      <c r="TKC95" s="7"/>
      <c r="TKD95" s="7"/>
      <c r="TKE95" s="7"/>
      <c r="TKF95" s="7"/>
      <c r="TKG95" s="7"/>
      <c r="TKH95" s="7"/>
      <c r="TKI95" s="7"/>
      <c r="TKJ95" s="7"/>
      <c r="TKK95" s="7"/>
      <c r="TKL95" s="7"/>
      <c r="TKM95" s="7"/>
      <c r="TKN95" s="7"/>
      <c r="TKO95" s="7"/>
      <c r="TKP95" s="7"/>
      <c r="TKQ95" s="7"/>
      <c r="TKR95" s="7"/>
      <c r="TKS95" s="7"/>
      <c r="TKT95" s="7"/>
      <c r="TKU95" s="7"/>
      <c r="TKV95" s="7"/>
      <c r="TKW95" s="7"/>
      <c r="TKX95" s="7"/>
      <c r="TKY95" s="7"/>
      <c r="TKZ95" s="7"/>
      <c r="TLA95" s="7"/>
      <c r="TLB95" s="7"/>
      <c r="TLC95" s="7"/>
      <c r="TLD95" s="7"/>
      <c r="TLE95" s="7"/>
      <c r="TLF95" s="7"/>
      <c r="TLG95" s="7"/>
      <c r="TLH95" s="7"/>
      <c r="TLI95" s="7"/>
      <c r="TLJ95" s="7"/>
      <c r="TLK95" s="7"/>
      <c r="TLL95" s="7"/>
      <c r="TLM95" s="7"/>
      <c r="TLN95" s="7"/>
      <c r="TLO95" s="7"/>
      <c r="TLP95" s="7"/>
      <c r="TLQ95" s="7"/>
      <c r="TLR95" s="7"/>
      <c r="TLS95" s="7"/>
      <c r="TLT95" s="7"/>
      <c r="TLU95" s="7"/>
      <c r="TLV95" s="7"/>
      <c r="TLW95" s="7"/>
      <c r="TLX95" s="7"/>
      <c r="TLY95" s="7"/>
      <c r="TLZ95" s="7"/>
      <c r="TMA95" s="7"/>
      <c r="TMB95" s="7"/>
      <c r="TMC95" s="7"/>
      <c r="TMD95" s="7"/>
      <c r="TME95" s="7"/>
      <c r="TMF95" s="7"/>
      <c r="TMG95" s="7"/>
      <c r="TMH95" s="7"/>
      <c r="TMI95" s="7"/>
      <c r="TMJ95" s="7"/>
      <c r="TMK95" s="7"/>
      <c r="TML95" s="7"/>
      <c r="TMM95" s="7"/>
      <c r="TMN95" s="7"/>
      <c r="TMO95" s="7"/>
      <c r="TMP95" s="7"/>
      <c r="TMQ95" s="7"/>
      <c r="TMR95" s="7"/>
      <c r="TMS95" s="7"/>
      <c r="TMT95" s="7"/>
      <c r="TMU95" s="7"/>
      <c r="TMV95" s="7"/>
      <c r="TMW95" s="7"/>
      <c r="TMX95" s="7"/>
      <c r="TMY95" s="7"/>
      <c r="TMZ95" s="7"/>
      <c r="TNA95" s="7"/>
      <c r="TNB95" s="7"/>
      <c r="TNC95" s="7"/>
      <c r="TND95" s="7"/>
      <c r="TNE95" s="7"/>
      <c r="TNF95" s="7"/>
      <c r="TNG95" s="7"/>
      <c r="TNH95" s="7"/>
      <c r="TNI95" s="7"/>
      <c r="TNJ95" s="7"/>
      <c r="TNK95" s="7"/>
      <c r="TNL95" s="7"/>
      <c r="TNM95" s="7"/>
      <c r="TNN95" s="7"/>
      <c r="TNO95" s="7"/>
      <c r="TNP95" s="7"/>
      <c r="TNQ95" s="7"/>
      <c r="TNR95" s="7"/>
      <c r="TNS95" s="7"/>
      <c r="TNT95" s="7"/>
      <c r="TNU95" s="7"/>
      <c r="TNV95" s="7"/>
      <c r="TNW95" s="7"/>
      <c r="TNX95" s="7"/>
      <c r="TNY95" s="7"/>
      <c r="TNZ95" s="7"/>
      <c r="TOA95" s="7"/>
      <c r="TOB95" s="7"/>
      <c r="TOC95" s="7"/>
      <c r="TOD95" s="7"/>
      <c r="TOE95" s="7"/>
      <c r="TOF95" s="7"/>
      <c r="TOG95" s="7"/>
      <c r="TOH95" s="7"/>
      <c r="TOI95" s="7"/>
      <c r="TOJ95" s="7"/>
      <c r="TOK95" s="7"/>
      <c r="TOL95" s="7"/>
      <c r="TOM95" s="7"/>
      <c r="TON95" s="7"/>
      <c r="TOO95" s="7"/>
      <c r="TOP95" s="7"/>
      <c r="TOQ95" s="7"/>
      <c r="TOR95" s="7"/>
      <c r="TOS95" s="7"/>
      <c r="TOT95" s="7"/>
      <c r="TOU95" s="7"/>
      <c r="TOV95" s="7"/>
      <c r="TOW95" s="7"/>
      <c r="TOX95" s="7"/>
      <c r="TOY95" s="7"/>
      <c r="TOZ95" s="7"/>
      <c r="TPA95" s="7"/>
      <c r="TPB95" s="7"/>
      <c r="TPC95" s="7"/>
      <c r="TPD95" s="7"/>
      <c r="TPE95" s="7"/>
      <c r="TPF95" s="7"/>
      <c r="TPG95" s="7"/>
      <c r="TPH95" s="7"/>
      <c r="TPI95" s="7"/>
      <c r="TPJ95" s="7"/>
      <c r="TPK95" s="7"/>
      <c r="TPL95" s="7"/>
      <c r="TPM95" s="7"/>
      <c r="TPN95" s="7"/>
      <c r="TPO95" s="7"/>
      <c r="TPP95" s="7"/>
      <c r="TPQ95" s="7"/>
      <c r="TPR95" s="7"/>
      <c r="TPS95" s="7"/>
      <c r="TPT95" s="7"/>
      <c r="TPU95" s="7"/>
      <c r="TPV95" s="7"/>
      <c r="TPW95" s="7"/>
      <c r="TPX95" s="7"/>
      <c r="TPY95" s="7"/>
      <c r="TPZ95" s="7"/>
      <c r="TQA95" s="7"/>
      <c r="TQB95" s="7"/>
      <c r="TQC95" s="7"/>
      <c r="TQD95" s="7"/>
      <c r="TQE95" s="7"/>
      <c r="TQF95" s="7"/>
      <c r="TQG95" s="7"/>
      <c r="TQH95" s="7"/>
      <c r="TQI95" s="7"/>
      <c r="TQJ95" s="7"/>
      <c r="TQK95" s="7"/>
      <c r="TQL95" s="7"/>
      <c r="TQM95" s="7"/>
      <c r="TQN95" s="7"/>
      <c r="TQO95" s="7"/>
      <c r="TQP95" s="7"/>
      <c r="TQQ95" s="7"/>
      <c r="TQR95" s="7"/>
      <c r="TQS95" s="7"/>
      <c r="TQT95" s="7"/>
      <c r="TQU95" s="7"/>
      <c r="TQV95" s="7"/>
      <c r="TQW95" s="7"/>
      <c r="TQX95" s="7"/>
      <c r="TQY95" s="7"/>
      <c r="TQZ95" s="7"/>
      <c r="TRA95" s="7"/>
      <c r="TRB95" s="7"/>
      <c r="TRC95" s="7"/>
      <c r="TRD95" s="7"/>
      <c r="TRE95" s="7"/>
      <c r="TRF95" s="7"/>
      <c r="TRG95" s="7"/>
      <c r="TRH95" s="7"/>
      <c r="TRI95" s="7"/>
      <c r="TRJ95" s="7"/>
      <c r="TRK95" s="7"/>
      <c r="TRL95" s="7"/>
      <c r="TRM95" s="7"/>
      <c r="TRN95" s="7"/>
      <c r="TRO95" s="7"/>
      <c r="TRP95" s="7"/>
      <c r="TRQ95" s="7"/>
      <c r="TRR95" s="7"/>
      <c r="TRS95" s="7"/>
      <c r="TRT95" s="7"/>
      <c r="TRU95" s="7"/>
      <c r="TRV95" s="7"/>
      <c r="TRW95" s="7"/>
      <c r="TRX95" s="7"/>
      <c r="TRY95" s="7"/>
      <c r="TRZ95" s="7"/>
      <c r="TSA95" s="7"/>
      <c r="TSB95" s="7"/>
      <c r="TSC95" s="7"/>
      <c r="TSD95" s="7"/>
      <c r="TSE95" s="7"/>
      <c r="TSF95" s="7"/>
      <c r="TSG95" s="7"/>
      <c r="TSH95" s="7"/>
      <c r="TSI95" s="7"/>
      <c r="TSJ95" s="7"/>
      <c r="TSK95" s="7"/>
      <c r="TSL95" s="7"/>
      <c r="TSM95" s="7"/>
      <c r="TSN95" s="7"/>
      <c r="TSO95" s="7"/>
      <c r="TSP95" s="7"/>
      <c r="TSQ95" s="7"/>
      <c r="TSR95" s="7"/>
      <c r="TSS95" s="7"/>
      <c r="TST95" s="7"/>
      <c r="TSU95" s="7"/>
      <c r="TSV95" s="7"/>
      <c r="TSW95" s="7"/>
      <c r="TSX95" s="7"/>
      <c r="TSY95" s="7"/>
      <c r="TSZ95" s="7"/>
      <c r="TTA95" s="7"/>
      <c r="TTB95" s="7"/>
      <c r="TTC95" s="7"/>
      <c r="TTD95" s="7"/>
      <c r="TTE95" s="7"/>
      <c r="TTF95" s="7"/>
      <c r="TTG95" s="7"/>
      <c r="TTH95" s="7"/>
      <c r="TTI95" s="7"/>
      <c r="TTJ95" s="7"/>
      <c r="TTK95" s="7"/>
      <c r="TTL95" s="7"/>
      <c r="TTM95" s="7"/>
      <c r="TTN95" s="7"/>
      <c r="TTO95" s="7"/>
      <c r="TTP95" s="7"/>
      <c r="TTQ95" s="7"/>
      <c r="TTR95" s="7"/>
      <c r="TTS95" s="7"/>
      <c r="TTT95" s="7"/>
      <c r="TTU95" s="7"/>
      <c r="TTV95" s="7"/>
      <c r="TTW95" s="7"/>
      <c r="TTX95" s="7"/>
      <c r="TTY95" s="7"/>
      <c r="TTZ95" s="7"/>
      <c r="TUA95" s="7"/>
      <c r="TUB95" s="7"/>
      <c r="TUC95" s="7"/>
      <c r="TUD95" s="7"/>
      <c r="TUE95" s="7"/>
      <c r="TUF95" s="7"/>
      <c r="TUG95" s="7"/>
      <c r="TUH95" s="7"/>
      <c r="TUI95" s="7"/>
      <c r="TUJ95" s="7"/>
      <c r="TUK95" s="7"/>
      <c r="TUL95" s="7"/>
      <c r="TUM95" s="7"/>
      <c r="TUN95" s="7"/>
      <c r="TUO95" s="7"/>
      <c r="TUP95" s="7"/>
      <c r="TUQ95" s="7"/>
      <c r="TUR95" s="7"/>
      <c r="TUS95" s="7"/>
      <c r="TUT95" s="7"/>
      <c r="TUU95" s="7"/>
      <c r="TUV95" s="7"/>
      <c r="TUW95" s="7"/>
      <c r="TUX95" s="7"/>
      <c r="TUY95" s="7"/>
      <c r="TUZ95" s="7"/>
      <c r="TVA95" s="7"/>
      <c r="TVB95" s="7"/>
      <c r="TVC95" s="7"/>
      <c r="TVD95" s="7"/>
      <c r="TVE95" s="7"/>
      <c r="TVF95" s="7"/>
      <c r="TVG95" s="7"/>
      <c r="TVH95" s="7"/>
      <c r="TVI95" s="7"/>
      <c r="TVJ95" s="7"/>
      <c r="TVK95" s="7"/>
      <c r="TVL95" s="7"/>
      <c r="TVM95" s="7"/>
      <c r="TVN95" s="7"/>
      <c r="TVO95" s="7"/>
      <c r="TVP95" s="7"/>
      <c r="TVQ95" s="7"/>
      <c r="TVR95" s="7"/>
      <c r="TVS95" s="7"/>
      <c r="TVT95" s="7"/>
      <c r="TVU95" s="7"/>
      <c r="TVV95" s="7"/>
      <c r="TVW95" s="7"/>
      <c r="TVX95" s="7"/>
      <c r="TVY95" s="7"/>
      <c r="TVZ95" s="7"/>
      <c r="TWA95" s="7"/>
      <c r="TWB95" s="7"/>
      <c r="TWC95" s="7"/>
      <c r="TWD95" s="7"/>
      <c r="TWE95" s="7"/>
      <c r="TWF95" s="7"/>
      <c r="TWG95" s="7"/>
      <c r="TWH95" s="7"/>
      <c r="TWI95" s="7"/>
      <c r="TWJ95" s="7"/>
      <c r="TWK95" s="7"/>
      <c r="TWL95" s="7"/>
      <c r="TWM95" s="7"/>
      <c r="TWN95" s="7"/>
      <c r="TWO95" s="7"/>
      <c r="TWP95" s="7"/>
      <c r="TWQ95" s="7"/>
      <c r="TWR95" s="7"/>
      <c r="TWS95" s="7"/>
      <c r="TWT95" s="7"/>
      <c r="TWU95" s="7"/>
      <c r="TWV95" s="7"/>
      <c r="TWW95" s="7"/>
      <c r="TWX95" s="7"/>
      <c r="TWY95" s="7"/>
      <c r="TWZ95" s="7"/>
      <c r="TXA95" s="7"/>
      <c r="TXB95" s="7"/>
      <c r="TXC95" s="7"/>
      <c r="TXD95" s="7"/>
      <c r="TXE95" s="7"/>
      <c r="TXF95" s="7"/>
      <c r="TXG95" s="7"/>
      <c r="TXH95" s="7"/>
      <c r="TXI95" s="7"/>
      <c r="TXJ95" s="7"/>
      <c r="TXK95" s="7"/>
      <c r="TXL95" s="7"/>
      <c r="TXM95" s="7"/>
      <c r="TXN95" s="7"/>
      <c r="TXO95" s="7"/>
      <c r="TXP95" s="7"/>
      <c r="TXQ95" s="7"/>
      <c r="TXR95" s="7"/>
      <c r="TXS95" s="7"/>
      <c r="TXT95" s="7"/>
      <c r="TXU95" s="7"/>
      <c r="TXV95" s="7"/>
      <c r="TXW95" s="7"/>
      <c r="TXX95" s="7"/>
      <c r="TXY95" s="7"/>
      <c r="TXZ95" s="7"/>
      <c r="TYA95" s="7"/>
      <c r="TYB95" s="7"/>
      <c r="TYC95" s="7"/>
      <c r="TYD95" s="7"/>
      <c r="TYE95" s="7"/>
      <c r="TYF95" s="7"/>
      <c r="TYG95" s="7"/>
      <c r="TYH95" s="7"/>
      <c r="TYI95" s="7"/>
      <c r="TYJ95" s="7"/>
      <c r="TYK95" s="7"/>
      <c r="TYL95" s="7"/>
      <c r="TYM95" s="7"/>
      <c r="TYN95" s="7"/>
      <c r="TYO95" s="7"/>
      <c r="TYP95" s="7"/>
      <c r="TYQ95" s="7"/>
      <c r="TYR95" s="7"/>
      <c r="TYS95" s="7"/>
      <c r="TYT95" s="7"/>
      <c r="TYU95" s="7"/>
      <c r="TYV95" s="7"/>
      <c r="TYW95" s="7"/>
      <c r="TYX95" s="7"/>
      <c r="TYY95" s="7"/>
      <c r="TYZ95" s="7"/>
      <c r="TZA95" s="7"/>
      <c r="TZB95" s="7"/>
      <c r="TZC95" s="7"/>
      <c r="TZD95" s="7"/>
      <c r="TZE95" s="7"/>
      <c r="TZF95" s="7"/>
      <c r="TZG95" s="7"/>
      <c r="TZH95" s="7"/>
      <c r="TZI95" s="7"/>
      <c r="TZJ95" s="7"/>
      <c r="TZK95" s="7"/>
      <c r="TZL95" s="7"/>
      <c r="TZM95" s="7"/>
      <c r="TZN95" s="7"/>
      <c r="TZO95" s="7"/>
      <c r="TZP95" s="7"/>
      <c r="TZQ95" s="7"/>
      <c r="TZR95" s="7"/>
      <c r="TZS95" s="7"/>
      <c r="TZT95" s="7"/>
      <c r="TZU95" s="7"/>
      <c r="TZV95" s="7"/>
      <c r="TZW95" s="7"/>
      <c r="TZX95" s="7"/>
      <c r="TZY95" s="7"/>
      <c r="TZZ95" s="7"/>
      <c r="UAA95" s="7"/>
      <c r="UAB95" s="7"/>
      <c r="UAC95" s="7"/>
      <c r="UAD95" s="7"/>
      <c r="UAE95" s="7"/>
      <c r="UAF95" s="7"/>
      <c r="UAG95" s="7"/>
      <c r="UAH95" s="7"/>
      <c r="UAI95" s="7"/>
      <c r="UAJ95" s="7"/>
      <c r="UAK95" s="7"/>
      <c r="UAL95" s="7"/>
      <c r="UAM95" s="7"/>
      <c r="UAN95" s="7"/>
      <c r="UAO95" s="7"/>
      <c r="UAP95" s="7"/>
      <c r="UAQ95" s="7"/>
      <c r="UAR95" s="7"/>
      <c r="UAS95" s="7"/>
      <c r="UAT95" s="7"/>
      <c r="UAU95" s="7"/>
      <c r="UAV95" s="7"/>
      <c r="UAW95" s="7"/>
      <c r="UAX95" s="7"/>
      <c r="UAY95" s="7"/>
      <c r="UAZ95" s="7"/>
      <c r="UBA95" s="7"/>
      <c r="UBB95" s="7"/>
      <c r="UBC95" s="7"/>
      <c r="UBD95" s="7"/>
      <c r="UBE95" s="7"/>
      <c r="UBF95" s="7"/>
      <c r="UBG95" s="7"/>
      <c r="UBH95" s="7"/>
      <c r="UBI95" s="7"/>
      <c r="UBJ95" s="7"/>
      <c r="UBK95" s="7"/>
      <c r="UBL95" s="7"/>
      <c r="UBM95" s="7"/>
      <c r="UBN95" s="7"/>
      <c r="UBO95" s="7"/>
      <c r="UBP95" s="7"/>
      <c r="UBQ95" s="7"/>
      <c r="UBR95" s="7"/>
      <c r="UBS95" s="7"/>
      <c r="UBT95" s="7"/>
      <c r="UBU95" s="7"/>
      <c r="UBV95" s="7"/>
      <c r="UBW95" s="7"/>
      <c r="UBX95" s="7"/>
      <c r="UBY95" s="7"/>
      <c r="UBZ95" s="7"/>
      <c r="UCA95" s="7"/>
      <c r="UCB95" s="7"/>
      <c r="UCC95" s="7"/>
      <c r="UCD95" s="7"/>
      <c r="UCE95" s="7"/>
      <c r="UCF95" s="7"/>
      <c r="UCG95" s="7"/>
      <c r="UCH95" s="7"/>
      <c r="UCI95" s="7"/>
      <c r="UCJ95" s="7"/>
      <c r="UCK95" s="7"/>
      <c r="UCL95" s="7"/>
      <c r="UCM95" s="7"/>
      <c r="UCN95" s="7"/>
      <c r="UCO95" s="7"/>
      <c r="UCP95" s="7"/>
      <c r="UCQ95" s="7"/>
      <c r="UCR95" s="7"/>
      <c r="UCS95" s="7"/>
      <c r="UCT95" s="7"/>
      <c r="UCU95" s="7"/>
      <c r="UCV95" s="7"/>
      <c r="UCW95" s="7"/>
      <c r="UCX95" s="7"/>
      <c r="UCY95" s="7"/>
      <c r="UCZ95" s="7"/>
      <c r="UDA95" s="7"/>
      <c r="UDB95" s="7"/>
      <c r="UDC95" s="7"/>
      <c r="UDD95" s="7"/>
      <c r="UDE95" s="7"/>
      <c r="UDF95" s="7"/>
      <c r="UDG95" s="7"/>
      <c r="UDH95" s="7"/>
      <c r="UDI95" s="7"/>
      <c r="UDJ95" s="7"/>
      <c r="UDK95" s="7"/>
      <c r="UDL95" s="7"/>
      <c r="UDM95" s="7"/>
      <c r="UDN95" s="7"/>
      <c r="UDO95" s="7"/>
      <c r="UDP95" s="7"/>
      <c r="UDQ95" s="7"/>
      <c r="UDR95" s="7"/>
      <c r="UDS95" s="7"/>
      <c r="UDT95" s="7"/>
      <c r="UDU95" s="7"/>
      <c r="UDV95" s="7"/>
      <c r="UDW95" s="7"/>
      <c r="UDX95" s="7"/>
      <c r="UDY95" s="7"/>
      <c r="UDZ95" s="7"/>
      <c r="UEA95" s="7"/>
      <c r="UEB95" s="7"/>
      <c r="UEC95" s="7"/>
      <c r="UED95" s="7"/>
      <c r="UEE95" s="7"/>
      <c r="UEF95" s="7"/>
      <c r="UEG95" s="7"/>
      <c r="UEH95" s="7"/>
      <c r="UEI95" s="7"/>
      <c r="UEJ95" s="7"/>
      <c r="UEK95" s="7"/>
      <c r="UEL95" s="7"/>
      <c r="UEM95" s="7"/>
      <c r="UEN95" s="7"/>
      <c r="UEO95" s="7"/>
      <c r="UEP95" s="7"/>
      <c r="UEQ95" s="7"/>
      <c r="UER95" s="7"/>
      <c r="UES95" s="7"/>
      <c r="UET95" s="7"/>
      <c r="UEU95" s="7"/>
      <c r="UEV95" s="7"/>
      <c r="UEW95" s="7"/>
      <c r="UEX95" s="7"/>
      <c r="UEY95" s="7"/>
      <c r="UEZ95" s="7"/>
      <c r="UFA95" s="7"/>
      <c r="UFB95" s="7"/>
      <c r="UFC95" s="7"/>
      <c r="UFD95" s="7"/>
      <c r="UFE95" s="7"/>
      <c r="UFF95" s="7"/>
      <c r="UFG95" s="7"/>
      <c r="UFH95" s="7"/>
      <c r="UFI95" s="7"/>
      <c r="UFJ95" s="7"/>
      <c r="UFK95" s="7"/>
      <c r="UFL95" s="7"/>
      <c r="UFM95" s="7"/>
      <c r="UFN95" s="7"/>
      <c r="UFO95" s="7"/>
      <c r="UFP95" s="7"/>
      <c r="UFQ95" s="7"/>
      <c r="UFR95" s="7"/>
      <c r="UFS95" s="7"/>
      <c r="UFT95" s="7"/>
      <c r="UFU95" s="7"/>
      <c r="UFV95" s="7"/>
      <c r="UFW95" s="7"/>
      <c r="UFX95" s="7"/>
      <c r="UFY95" s="7"/>
      <c r="UFZ95" s="7"/>
      <c r="UGA95" s="7"/>
      <c r="UGB95" s="7"/>
      <c r="UGC95" s="7"/>
      <c r="UGD95" s="7"/>
      <c r="UGE95" s="7"/>
      <c r="UGF95" s="7"/>
      <c r="UGG95" s="7"/>
      <c r="UGH95" s="7"/>
      <c r="UGI95" s="7"/>
      <c r="UGJ95" s="7"/>
      <c r="UGK95" s="7"/>
      <c r="UGL95" s="7"/>
      <c r="UGM95" s="7"/>
      <c r="UGN95" s="7"/>
      <c r="UGO95" s="7"/>
      <c r="UGP95" s="7"/>
      <c r="UGQ95" s="7"/>
      <c r="UGR95" s="7"/>
      <c r="UGS95" s="7"/>
      <c r="UGT95" s="7"/>
      <c r="UGU95" s="7"/>
      <c r="UGV95" s="7"/>
      <c r="UGW95" s="7"/>
      <c r="UGX95" s="7"/>
      <c r="UGY95" s="7"/>
      <c r="UGZ95" s="7"/>
      <c r="UHA95" s="7"/>
      <c r="UHB95" s="7"/>
      <c r="UHC95" s="7"/>
      <c r="UHD95" s="7"/>
      <c r="UHE95" s="7"/>
      <c r="UHF95" s="7"/>
      <c r="UHG95" s="7"/>
      <c r="UHH95" s="7"/>
      <c r="UHI95" s="7"/>
      <c r="UHJ95" s="7"/>
      <c r="UHK95" s="7"/>
      <c r="UHL95" s="7"/>
      <c r="UHM95" s="7"/>
      <c r="UHN95" s="7"/>
      <c r="UHO95" s="7"/>
      <c r="UHP95" s="7"/>
      <c r="UHQ95" s="7"/>
      <c r="UHR95" s="7"/>
      <c r="UHS95" s="7"/>
      <c r="UHT95" s="7"/>
      <c r="UHU95" s="7"/>
      <c r="UHV95" s="7"/>
      <c r="UHW95" s="7"/>
      <c r="UHX95" s="7"/>
      <c r="UHY95" s="7"/>
      <c r="UHZ95" s="7"/>
      <c r="UIA95" s="7"/>
      <c r="UIB95" s="7"/>
      <c r="UIC95" s="7"/>
      <c r="UID95" s="7"/>
      <c r="UIE95" s="7"/>
      <c r="UIF95" s="7"/>
      <c r="UIG95" s="7"/>
      <c r="UIH95" s="7"/>
      <c r="UII95" s="7"/>
      <c r="UIJ95" s="7"/>
      <c r="UIK95" s="7"/>
      <c r="UIL95" s="7"/>
      <c r="UIM95" s="7"/>
      <c r="UIN95" s="7"/>
      <c r="UIO95" s="7"/>
      <c r="UIP95" s="7"/>
      <c r="UIQ95" s="7"/>
      <c r="UIR95" s="7"/>
      <c r="UIS95" s="7"/>
      <c r="UIT95" s="7"/>
      <c r="UIU95" s="7"/>
      <c r="UIV95" s="7"/>
      <c r="UIW95" s="7"/>
      <c r="UIX95" s="7"/>
      <c r="UIY95" s="7"/>
      <c r="UIZ95" s="7"/>
      <c r="UJA95" s="7"/>
      <c r="UJB95" s="7"/>
      <c r="UJC95" s="7"/>
      <c r="UJD95" s="7"/>
      <c r="UJE95" s="7"/>
      <c r="UJF95" s="7"/>
      <c r="UJG95" s="7"/>
      <c r="UJH95" s="7"/>
      <c r="UJI95" s="7"/>
      <c r="UJJ95" s="7"/>
      <c r="UJK95" s="7"/>
      <c r="UJL95" s="7"/>
      <c r="UJM95" s="7"/>
      <c r="UJN95" s="7"/>
      <c r="UJO95" s="7"/>
      <c r="UJP95" s="7"/>
      <c r="UJQ95" s="7"/>
      <c r="UJR95" s="7"/>
      <c r="UJS95" s="7"/>
      <c r="UJT95" s="7"/>
      <c r="UJU95" s="7"/>
      <c r="UJV95" s="7"/>
      <c r="UJW95" s="7"/>
      <c r="UJX95" s="7"/>
      <c r="UJY95" s="7"/>
      <c r="UJZ95" s="7"/>
      <c r="UKA95" s="7"/>
      <c r="UKB95" s="7"/>
      <c r="UKC95" s="7"/>
      <c r="UKD95" s="7"/>
      <c r="UKE95" s="7"/>
      <c r="UKF95" s="7"/>
      <c r="UKG95" s="7"/>
      <c r="UKH95" s="7"/>
      <c r="UKI95" s="7"/>
      <c r="UKJ95" s="7"/>
      <c r="UKK95" s="7"/>
      <c r="UKL95" s="7"/>
      <c r="UKM95" s="7"/>
      <c r="UKN95" s="7"/>
      <c r="UKO95" s="7"/>
      <c r="UKP95" s="7"/>
      <c r="UKQ95" s="7"/>
      <c r="UKR95" s="7"/>
      <c r="UKS95" s="7"/>
      <c r="UKT95" s="7"/>
      <c r="UKU95" s="7"/>
      <c r="UKV95" s="7"/>
      <c r="UKW95" s="7"/>
      <c r="UKX95" s="7"/>
      <c r="UKY95" s="7"/>
      <c r="UKZ95" s="7"/>
      <c r="ULA95" s="7"/>
      <c r="ULB95" s="7"/>
      <c r="ULC95" s="7"/>
      <c r="ULD95" s="7"/>
      <c r="ULE95" s="7"/>
      <c r="ULF95" s="7"/>
      <c r="ULG95" s="7"/>
      <c r="ULH95" s="7"/>
      <c r="ULI95" s="7"/>
      <c r="ULJ95" s="7"/>
      <c r="ULK95" s="7"/>
      <c r="ULL95" s="7"/>
      <c r="ULM95" s="7"/>
      <c r="ULN95" s="7"/>
      <c r="ULO95" s="7"/>
      <c r="ULP95" s="7"/>
      <c r="ULQ95" s="7"/>
      <c r="ULR95" s="7"/>
      <c r="ULS95" s="7"/>
      <c r="ULT95" s="7"/>
      <c r="ULU95" s="7"/>
      <c r="ULV95" s="7"/>
      <c r="ULW95" s="7"/>
      <c r="ULX95" s="7"/>
      <c r="ULY95" s="7"/>
      <c r="ULZ95" s="7"/>
      <c r="UMA95" s="7"/>
      <c r="UMB95" s="7"/>
      <c r="UMC95" s="7"/>
      <c r="UMD95" s="7"/>
      <c r="UME95" s="7"/>
      <c r="UMF95" s="7"/>
      <c r="UMG95" s="7"/>
      <c r="UMH95" s="7"/>
      <c r="UMI95" s="7"/>
      <c r="UMJ95" s="7"/>
      <c r="UMK95" s="7"/>
      <c r="UML95" s="7"/>
      <c r="UMM95" s="7"/>
      <c r="UMN95" s="7"/>
      <c r="UMO95" s="7"/>
      <c r="UMP95" s="7"/>
      <c r="UMQ95" s="7"/>
      <c r="UMR95" s="7"/>
      <c r="UMS95" s="7"/>
      <c r="UMT95" s="7"/>
      <c r="UMU95" s="7"/>
      <c r="UMV95" s="7"/>
      <c r="UMW95" s="7"/>
      <c r="UMX95" s="7"/>
      <c r="UMY95" s="7"/>
      <c r="UMZ95" s="7"/>
      <c r="UNA95" s="7"/>
      <c r="UNB95" s="7"/>
      <c r="UNC95" s="7"/>
      <c r="UND95" s="7"/>
      <c r="UNE95" s="7"/>
      <c r="UNF95" s="7"/>
      <c r="UNG95" s="7"/>
      <c r="UNH95" s="7"/>
      <c r="UNI95" s="7"/>
      <c r="UNJ95" s="7"/>
      <c r="UNK95" s="7"/>
      <c r="UNL95" s="7"/>
      <c r="UNM95" s="7"/>
      <c r="UNN95" s="7"/>
      <c r="UNO95" s="7"/>
      <c r="UNP95" s="7"/>
      <c r="UNQ95" s="7"/>
      <c r="UNR95" s="7"/>
      <c r="UNS95" s="7"/>
      <c r="UNT95" s="7"/>
      <c r="UNU95" s="7"/>
      <c r="UNV95" s="7"/>
      <c r="UNW95" s="7"/>
      <c r="UNX95" s="7"/>
      <c r="UNY95" s="7"/>
      <c r="UNZ95" s="7"/>
      <c r="UOA95" s="7"/>
      <c r="UOB95" s="7"/>
      <c r="UOC95" s="7"/>
      <c r="UOD95" s="7"/>
      <c r="UOE95" s="7"/>
      <c r="UOF95" s="7"/>
      <c r="UOG95" s="7"/>
      <c r="UOH95" s="7"/>
      <c r="UOI95" s="7"/>
      <c r="UOJ95" s="7"/>
      <c r="UOK95" s="7"/>
      <c r="UOL95" s="7"/>
      <c r="UOM95" s="7"/>
      <c r="UON95" s="7"/>
      <c r="UOO95" s="7"/>
      <c r="UOP95" s="7"/>
      <c r="UOQ95" s="7"/>
      <c r="UOR95" s="7"/>
      <c r="UOS95" s="7"/>
      <c r="UOT95" s="7"/>
      <c r="UOU95" s="7"/>
      <c r="UOV95" s="7"/>
      <c r="UOW95" s="7"/>
      <c r="UOX95" s="7"/>
      <c r="UOY95" s="7"/>
      <c r="UOZ95" s="7"/>
      <c r="UPA95" s="7"/>
      <c r="UPB95" s="7"/>
      <c r="UPC95" s="7"/>
      <c r="UPD95" s="7"/>
      <c r="UPE95" s="7"/>
      <c r="UPF95" s="7"/>
      <c r="UPG95" s="7"/>
      <c r="UPH95" s="7"/>
      <c r="UPI95" s="7"/>
      <c r="UPJ95" s="7"/>
      <c r="UPK95" s="7"/>
      <c r="UPL95" s="7"/>
      <c r="UPM95" s="7"/>
      <c r="UPN95" s="7"/>
      <c r="UPO95" s="7"/>
      <c r="UPP95" s="7"/>
      <c r="UPQ95" s="7"/>
      <c r="UPR95" s="7"/>
      <c r="UPS95" s="7"/>
      <c r="UPT95" s="7"/>
      <c r="UPU95" s="7"/>
      <c r="UPV95" s="7"/>
      <c r="UPW95" s="7"/>
      <c r="UPX95" s="7"/>
      <c r="UPY95" s="7"/>
      <c r="UPZ95" s="7"/>
      <c r="UQA95" s="7"/>
      <c r="UQB95" s="7"/>
      <c r="UQC95" s="7"/>
      <c r="UQD95" s="7"/>
      <c r="UQE95" s="7"/>
      <c r="UQF95" s="7"/>
      <c r="UQG95" s="7"/>
      <c r="UQH95" s="7"/>
      <c r="UQI95" s="7"/>
      <c r="UQJ95" s="7"/>
      <c r="UQK95" s="7"/>
      <c r="UQL95" s="7"/>
      <c r="UQM95" s="7"/>
      <c r="UQN95" s="7"/>
      <c r="UQO95" s="7"/>
      <c r="UQP95" s="7"/>
      <c r="UQQ95" s="7"/>
      <c r="UQR95" s="7"/>
      <c r="UQS95" s="7"/>
      <c r="UQT95" s="7"/>
      <c r="UQU95" s="7"/>
      <c r="UQV95" s="7"/>
      <c r="UQW95" s="7"/>
      <c r="UQX95" s="7"/>
      <c r="UQY95" s="7"/>
      <c r="UQZ95" s="7"/>
      <c r="URA95" s="7"/>
      <c r="URB95" s="7"/>
      <c r="URC95" s="7"/>
      <c r="URD95" s="7"/>
      <c r="URE95" s="7"/>
      <c r="URF95" s="7"/>
      <c r="URG95" s="7"/>
      <c r="URH95" s="7"/>
      <c r="URI95" s="7"/>
      <c r="URJ95" s="7"/>
      <c r="URK95" s="7"/>
      <c r="URL95" s="7"/>
      <c r="URM95" s="7"/>
      <c r="URN95" s="7"/>
      <c r="URO95" s="7"/>
      <c r="URP95" s="7"/>
      <c r="URQ95" s="7"/>
      <c r="URR95" s="7"/>
      <c r="URS95" s="7"/>
      <c r="URT95" s="7"/>
      <c r="URU95" s="7"/>
      <c r="URV95" s="7"/>
      <c r="URW95" s="7"/>
      <c r="URX95" s="7"/>
      <c r="URY95" s="7"/>
      <c r="URZ95" s="7"/>
      <c r="USA95" s="7"/>
      <c r="USB95" s="7"/>
      <c r="USC95" s="7"/>
      <c r="USD95" s="7"/>
      <c r="USE95" s="7"/>
      <c r="USF95" s="7"/>
      <c r="USG95" s="7"/>
      <c r="USH95" s="7"/>
      <c r="USI95" s="7"/>
      <c r="USJ95" s="7"/>
      <c r="USK95" s="7"/>
      <c r="USL95" s="7"/>
      <c r="USM95" s="7"/>
      <c r="USN95" s="7"/>
      <c r="USO95" s="7"/>
      <c r="USP95" s="7"/>
      <c r="USQ95" s="7"/>
      <c r="USR95" s="7"/>
      <c r="USS95" s="7"/>
      <c r="UST95" s="7"/>
      <c r="USU95" s="7"/>
      <c r="USV95" s="7"/>
      <c r="USW95" s="7"/>
      <c r="USX95" s="7"/>
      <c r="USY95" s="7"/>
      <c r="USZ95" s="7"/>
      <c r="UTA95" s="7"/>
      <c r="UTB95" s="7"/>
      <c r="UTC95" s="7"/>
      <c r="UTD95" s="7"/>
      <c r="UTE95" s="7"/>
      <c r="UTF95" s="7"/>
      <c r="UTG95" s="7"/>
      <c r="UTH95" s="7"/>
      <c r="UTI95" s="7"/>
      <c r="UTJ95" s="7"/>
      <c r="UTK95" s="7"/>
      <c r="UTL95" s="7"/>
      <c r="UTM95" s="7"/>
      <c r="UTN95" s="7"/>
      <c r="UTO95" s="7"/>
      <c r="UTP95" s="7"/>
      <c r="UTQ95" s="7"/>
      <c r="UTR95" s="7"/>
      <c r="UTS95" s="7"/>
      <c r="UTT95" s="7"/>
      <c r="UTU95" s="7"/>
      <c r="UTV95" s="7"/>
      <c r="UTW95" s="7"/>
      <c r="UTX95" s="7"/>
      <c r="UTY95" s="7"/>
      <c r="UTZ95" s="7"/>
      <c r="UUA95" s="7"/>
      <c r="UUB95" s="7"/>
      <c r="UUC95" s="7"/>
      <c r="UUD95" s="7"/>
      <c r="UUE95" s="7"/>
      <c r="UUF95" s="7"/>
      <c r="UUG95" s="7"/>
      <c r="UUH95" s="7"/>
      <c r="UUI95" s="7"/>
      <c r="UUJ95" s="7"/>
      <c r="UUK95" s="7"/>
      <c r="UUL95" s="7"/>
      <c r="UUM95" s="7"/>
      <c r="UUN95" s="7"/>
      <c r="UUO95" s="7"/>
      <c r="UUP95" s="7"/>
      <c r="UUQ95" s="7"/>
      <c r="UUR95" s="7"/>
      <c r="UUS95" s="7"/>
      <c r="UUT95" s="7"/>
      <c r="UUU95" s="7"/>
      <c r="UUV95" s="7"/>
      <c r="UUW95" s="7"/>
      <c r="UUX95" s="7"/>
      <c r="UUY95" s="7"/>
      <c r="UUZ95" s="7"/>
      <c r="UVA95" s="7"/>
      <c r="UVB95" s="7"/>
      <c r="UVC95" s="7"/>
      <c r="UVD95" s="7"/>
      <c r="UVE95" s="7"/>
      <c r="UVF95" s="7"/>
      <c r="UVG95" s="7"/>
      <c r="UVH95" s="7"/>
      <c r="UVI95" s="7"/>
      <c r="UVJ95" s="7"/>
      <c r="UVK95" s="7"/>
      <c r="UVL95" s="7"/>
      <c r="UVM95" s="7"/>
      <c r="UVN95" s="7"/>
      <c r="UVO95" s="7"/>
      <c r="UVP95" s="7"/>
      <c r="UVQ95" s="7"/>
      <c r="UVR95" s="7"/>
      <c r="UVS95" s="7"/>
      <c r="UVT95" s="7"/>
      <c r="UVU95" s="7"/>
      <c r="UVV95" s="7"/>
      <c r="UVW95" s="7"/>
      <c r="UVX95" s="7"/>
      <c r="UVY95" s="7"/>
      <c r="UVZ95" s="7"/>
      <c r="UWA95" s="7"/>
      <c r="UWB95" s="7"/>
      <c r="UWC95" s="7"/>
      <c r="UWD95" s="7"/>
      <c r="UWE95" s="7"/>
      <c r="UWF95" s="7"/>
      <c r="UWG95" s="7"/>
      <c r="UWH95" s="7"/>
      <c r="UWI95" s="7"/>
      <c r="UWJ95" s="7"/>
      <c r="UWK95" s="7"/>
      <c r="UWL95" s="7"/>
      <c r="UWM95" s="7"/>
      <c r="UWN95" s="7"/>
      <c r="UWO95" s="7"/>
      <c r="UWP95" s="7"/>
      <c r="UWQ95" s="7"/>
      <c r="UWR95" s="7"/>
      <c r="UWS95" s="7"/>
      <c r="UWT95" s="7"/>
      <c r="UWU95" s="7"/>
      <c r="UWV95" s="7"/>
      <c r="UWW95" s="7"/>
      <c r="UWX95" s="7"/>
      <c r="UWY95" s="7"/>
      <c r="UWZ95" s="7"/>
      <c r="UXA95" s="7"/>
      <c r="UXB95" s="7"/>
      <c r="UXC95" s="7"/>
      <c r="UXD95" s="7"/>
      <c r="UXE95" s="7"/>
      <c r="UXF95" s="7"/>
      <c r="UXG95" s="7"/>
      <c r="UXH95" s="7"/>
      <c r="UXI95" s="7"/>
      <c r="UXJ95" s="7"/>
      <c r="UXK95" s="7"/>
      <c r="UXL95" s="7"/>
      <c r="UXM95" s="7"/>
      <c r="UXN95" s="7"/>
      <c r="UXO95" s="7"/>
      <c r="UXP95" s="7"/>
      <c r="UXQ95" s="7"/>
      <c r="UXR95" s="7"/>
      <c r="UXS95" s="7"/>
      <c r="UXT95" s="7"/>
      <c r="UXU95" s="7"/>
      <c r="UXV95" s="7"/>
      <c r="UXW95" s="7"/>
      <c r="UXX95" s="7"/>
      <c r="UXY95" s="7"/>
      <c r="UXZ95" s="7"/>
      <c r="UYA95" s="7"/>
      <c r="UYB95" s="7"/>
      <c r="UYC95" s="7"/>
      <c r="UYD95" s="7"/>
      <c r="UYE95" s="7"/>
      <c r="UYF95" s="7"/>
      <c r="UYG95" s="7"/>
      <c r="UYH95" s="7"/>
      <c r="UYI95" s="7"/>
      <c r="UYJ95" s="7"/>
      <c r="UYK95" s="7"/>
      <c r="UYL95" s="7"/>
      <c r="UYM95" s="7"/>
      <c r="UYN95" s="7"/>
      <c r="UYO95" s="7"/>
      <c r="UYP95" s="7"/>
      <c r="UYQ95" s="7"/>
      <c r="UYR95" s="7"/>
      <c r="UYS95" s="7"/>
      <c r="UYT95" s="7"/>
      <c r="UYU95" s="7"/>
      <c r="UYV95" s="7"/>
      <c r="UYW95" s="7"/>
      <c r="UYX95" s="7"/>
      <c r="UYY95" s="7"/>
      <c r="UYZ95" s="7"/>
      <c r="UZA95" s="7"/>
      <c r="UZB95" s="7"/>
      <c r="UZC95" s="7"/>
      <c r="UZD95" s="7"/>
      <c r="UZE95" s="7"/>
      <c r="UZF95" s="7"/>
      <c r="UZG95" s="7"/>
      <c r="UZH95" s="7"/>
      <c r="UZI95" s="7"/>
      <c r="UZJ95" s="7"/>
      <c r="UZK95" s="7"/>
      <c r="UZL95" s="7"/>
      <c r="UZM95" s="7"/>
      <c r="UZN95" s="7"/>
      <c r="UZO95" s="7"/>
      <c r="UZP95" s="7"/>
      <c r="UZQ95" s="7"/>
      <c r="UZR95" s="7"/>
      <c r="UZS95" s="7"/>
      <c r="UZT95" s="7"/>
      <c r="UZU95" s="7"/>
      <c r="UZV95" s="7"/>
      <c r="UZW95" s="7"/>
      <c r="UZX95" s="7"/>
      <c r="UZY95" s="7"/>
      <c r="UZZ95" s="7"/>
      <c r="VAA95" s="7"/>
      <c r="VAB95" s="7"/>
      <c r="VAC95" s="7"/>
      <c r="VAD95" s="7"/>
      <c r="VAE95" s="7"/>
      <c r="VAF95" s="7"/>
      <c r="VAG95" s="7"/>
      <c r="VAH95" s="7"/>
      <c r="VAI95" s="7"/>
      <c r="VAJ95" s="7"/>
      <c r="VAK95" s="7"/>
      <c r="VAL95" s="7"/>
      <c r="VAM95" s="7"/>
      <c r="VAN95" s="7"/>
      <c r="VAO95" s="7"/>
      <c r="VAP95" s="7"/>
      <c r="VAQ95" s="7"/>
      <c r="VAR95" s="7"/>
      <c r="VAS95" s="7"/>
      <c r="VAT95" s="7"/>
      <c r="VAU95" s="7"/>
      <c r="VAV95" s="7"/>
      <c r="VAW95" s="7"/>
      <c r="VAX95" s="7"/>
      <c r="VAY95" s="7"/>
      <c r="VAZ95" s="7"/>
      <c r="VBA95" s="7"/>
      <c r="VBB95" s="7"/>
      <c r="VBC95" s="7"/>
      <c r="VBD95" s="7"/>
      <c r="VBE95" s="7"/>
      <c r="VBF95" s="7"/>
      <c r="VBG95" s="7"/>
      <c r="VBH95" s="7"/>
      <c r="VBI95" s="7"/>
      <c r="VBJ95" s="7"/>
      <c r="VBK95" s="7"/>
      <c r="VBL95" s="7"/>
      <c r="VBM95" s="7"/>
      <c r="VBN95" s="7"/>
      <c r="VBO95" s="7"/>
      <c r="VBP95" s="7"/>
      <c r="VBQ95" s="7"/>
      <c r="VBR95" s="7"/>
      <c r="VBS95" s="7"/>
      <c r="VBT95" s="7"/>
      <c r="VBU95" s="7"/>
      <c r="VBV95" s="7"/>
      <c r="VBW95" s="7"/>
      <c r="VBX95" s="7"/>
      <c r="VBY95" s="7"/>
      <c r="VBZ95" s="7"/>
      <c r="VCA95" s="7"/>
      <c r="VCB95" s="7"/>
      <c r="VCC95" s="7"/>
      <c r="VCD95" s="7"/>
      <c r="VCE95" s="7"/>
      <c r="VCF95" s="7"/>
      <c r="VCG95" s="7"/>
      <c r="VCH95" s="7"/>
      <c r="VCI95" s="7"/>
      <c r="VCJ95" s="7"/>
      <c r="VCK95" s="7"/>
      <c r="VCL95" s="7"/>
      <c r="VCM95" s="7"/>
      <c r="VCN95" s="7"/>
      <c r="VCO95" s="7"/>
      <c r="VCP95" s="7"/>
      <c r="VCQ95" s="7"/>
      <c r="VCR95" s="7"/>
      <c r="VCS95" s="7"/>
      <c r="VCT95" s="7"/>
      <c r="VCU95" s="7"/>
      <c r="VCV95" s="7"/>
      <c r="VCW95" s="7"/>
      <c r="VCX95" s="7"/>
      <c r="VCY95" s="7"/>
      <c r="VCZ95" s="7"/>
      <c r="VDA95" s="7"/>
      <c r="VDB95" s="7"/>
      <c r="VDC95" s="7"/>
      <c r="VDD95" s="7"/>
      <c r="VDE95" s="7"/>
      <c r="VDF95" s="7"/>
      <c r="VDG95" s="7"/>
      <c r="VDH95" s="7"/>
      <c r="VDI95" s="7"/>
      <c r="VDJ95" s="7"/>
      <c r="VDK95" s="7"/>
      <c r="VDL95" s="7"/>
      <c r="VDM95" s="7"/>
      <c r="VDN95" s="7"/>
      <c r="VDO95" s="7"/>
      <c r="VDP95" s="7"/>
      <c r="VDQ95" s="7"/>
      <c r="VDR95" s="7"/>
      <c r="VDS95" s="7"/>
      <c r="VDT95" s="7"/>
      <c r="VDU95" s="7"/>
      <c r="VDV95" s="7"/>
      <c r="VDW95" s="7"/>
      <c r="VDX95" s="7"/>
      <c r="VDY95" s="7"/>
      <c r="VDZ95" s="7"/>
      <c r="VEA95" s="7"/>
      <c r="VEB95" s="7"/>
      <c r="VEC95" s="7"/>
      <c r="VED95" s="7"/>
      <c r="VEE95" s="7"/>
      <c r="VEF95" s="7"/>
      <c r="VEG95" s="7"/>
      <c r="VEH95" s="7"/>
      <c r="VEI95" s="7"/>
      <c r="VEJ95" s="7"/>
      <c r="VEK95" s="7"/>
      <c r="VEL95" s="7"/>
      <c r="VEM95" s="7"/>
      <c r="VEN95" s="7"/>
      <c r="VEO95" s="7"/>
      <c r="VEP95" s="7"/>
      <c r="VEQ95" s="7"/>
      <c r="VER95" s="7"/>
      <c r="VES95" s="7"/>
      <c r="VET95" s="7"/>
      <c r="VEU95" s="7"/>
      <c r="VEV95" s="7"/>
      <c r="VEW95" s="7"/>
      <c r="VEX95" s="7"/>
      <c r="VEY95" s="7"/>
      <c r="VEZ95" s="7"/>
      <c r="VFA95" s="7"/>
      <c r="VFB95" s="7"/>
      <c r="VFC95" s="7"/>
      <c r="VFD95" s="7"/>
      <c r="VFE95" s="7"/>
      <c r="VFF95" s="7"/>
      <c r="VFG95" s="7"/>
      <c r="VFH95" s="7"/>
      <c r="VFI95" s="7"/>
      <c r="VFJ95" s="7"/>
      <c r="VFK95" s="7"/>
      <c r="VFL95" s="7"/>
      <c r="VFM95" s="7"/>
      <c r="VFN95" s="7"/>
      <c r="VFO95" s="7"/>
      <c r="VFP95" s="7"/>
      <c r="VFQ95" s="7"/>
      <c r="VFR95" s="7"/>
      <c r="VFS95" s="7"/>
      <c r="VFT95" s="7"/>
      <c r="VFU95" s="7"/>
      <c r="VFV95" s="7"/>
      <c r="VFW95" s="7"/>
      <c r="VFX95" s="7"/>
      <c r="VFY95" s="7"/>
      <c r="VFZ95" s="7"/>
      <c r="VGA95" s="7"/>
      <c r="VGB95" s="7"/>
      <c r="VGC95" s="7"/>
      <c r="VGD95" s="7"/>
      <c r="VGE95" s="7"/>
      <c r="VGF95" s="7"/>
      <c r="VGG95" s="7"/>
      <c r="VGH95" s="7"/>
      <c r="VGI95" s="7"/>
      <c r="VGJ95" s="7"/>
      <c r="VGK95" s="7"/>
      <c r="VGL95" s="7"/>
      <c r="VGM95" s="7"/>
      <c r="VGN95" s="7"/>
      <c r="VGO95" s="7"/>
      <c r="VGP95" s="7"/>
      <c r="VGQ95" s="7"/>
      <c r="VGR95" s="7"/>
      <c r="VGS95" s="7"/>
      <c r="VGT95" s="7"/>
      <c r="VGU95" s="7"/>
      <c r="VGV95" s="7"/>
      <c r="VGW95" s="7"/>
      <c r="VGX95" s="7"/>
      <c r="VGY95" s="7"/>
      <c r="VGZ95" s="7"/>
      <c r="VHA95" s="7"/>
      <c r="VHB95" s="7"/>
      <c r="VHC95" s="7"/>
      <c r="VHD95" s="7"/>
      <c r="VHE95" s="7"/>
      <c r="VHF95" s="7"/>
      <c r="VHG95" s="7"/>
      <c r="VHH95" s="7"/>
      <c r="VHI95" s="7"/>
      <c r="VHJ95" s="7"/>
      <c r="VHK95" s="7"/>
      <c r="VHL95" s="7"/>
      <c r="VHM95" s="7"/>
      <c r="VHN95" s="7"/>
      <c r="VHO95" s="7"/>
      <c r="VHP95" s="7"/>
      <c r="VHQ95" s="7"/>
      <c r="VHR95" s="7"/>
      <c r="VHS95" s="7"/>
      <c r="VHT95" s="7"/>
      <c r="VHU95" s="7"/>
      <c r="VHV95" s="7"/>
      <c r="VHW95" s="7"/>
      <c r="VHX95" s="7"/>
      <c r="VHY95" s="7"/>
      <c r="VHZ95" s="7"/>
      <c r="VIA95" s="7"/>
      <c r="VIB95" s="7"/>
      <c r="VIC95" s="7"/>
      <c r="VID95" s="7"/>
      <c r="VIE95" s="7"/>
      <c r="VIF95" s="7"/>
      <c r="VIG95" s="7"/>
      <c r="VIH95" s="7"/>
      <c r="VII95" s="7"/>
      <c r="VIJ95" s="7"/>
      <c r="VIK95" s="7"/>
      <c r="VIL95" s="7"/>
      <c r="VIM95" s="7"/>
      <c r="VIN95" s="7"/>
      <c r="VIO95" s="7"/>
      <c r="VIP95" s="7"/>
      <c r="VIQ95" s="7"/>
      <c r="VIR95" s="7"/>
      <c r="VIS95" s="7"/>
      <c r="VIT95" s="7"/>
      <c r="VIU95" s="7"/>
      <c r="VIV95" s="7"/>
      <c r="VIW95" s="7"/>
      <c r="VIX95" s="7"/>
      <c r="VIY95" s="7"/>
      <c r="VIZ95" s="7"/>
      <c r="VJA95" s="7"/>
      <c r="VJB95" s="7"/>
      <c r="VJC95" s="7"/>
      <c r="VJD95" s="7"/>
      <c r="VJE95" s="7"/>
      <c r="VJF95" s="7"/>
      <c r="VJG95" s="7"/>
      <c r="VJH95" s="7"/>
      <c r="VJI95" s="7"/>
      <c r="VJJ95" s="7"/>
      <c r="VJK95" s="7"/>
      <c r="VJL95" s="7"/>
      <c r="VJM95" s="7"/>
      <c r="VJN95" s="7"/>
      <c r="VJO95" s="7"/>
      <c r="VJP95" s="7"/>
      <c r="VJQ95" s="7"/>
      <c r="VJR95" s="7"/>
      <c r="VJS95" s="7"/>
      <c r="VJT95" s="7"/>
      <c r="VJU95" s="7"/>
      <c r="VJV95" s="7"/>
      <c r="VJW95" s="7"/>
      <c r="VJX95" s="7"/>
      <c r="VJY95" s="7"/>
      <c r="VJZ95" s="7"/>
      <c r="VKA95" s="7"/>
      <c r="VKB95" s="7"/>
      <c r="VKC95" s="7"/>
      <c r="VKD95" s="7"/>
      <c r="VKE95" s="7"/>
      <c r="VKF95" s="7"/>
      <c r="VKG95" s="7"/>
      <c r="VKH95" s="7"/>
      <c r="VKI95" s="7"/>
      <c r="VKJ95" s="7"/>
      <c r="VKK95" s="7"/>
      <c r="VKL95" s="7"/>
      <c r="VKM95" s="7"/>
      <c r="VKN95" s="7"/>
      <c r="VKO95" s="7"/>
      <c r="VKP95" s="7"/>
      <c r="VKQ95" s="7"/>
      <c r="VKR95" s="7"/>
      <c r="VKS95" s="7"/>
      <c r="VKT95" s="7"/>
      <c r="VKU95" s="7"/>
      <c r="VKV95" s="7"/>
      <c r="VKW95" s="7"/>
      <c r="VKX95" s="7"/>
      <c r="VKY95" s="7"/>
      <c r="VKZ95" s="7"/>
      <c r="VLA95" s="7"/>
      <c r="VLB95" s="7"/>
      <c r="VLC95" s="7"/>
      <c r="VLD95" s="7"/>
      <c r="VLE95" s="7"/>
      <c r="VLF95" s="7"/>
      <c r="VLG95" s="7"/>
      <c r="VLH95" s="7"/>
      <c r="VLI95" s="7"/>
      <c r="VLJ95" s="7"/>
      <c r="VLK95" s="7"/>
      <c r="VLL95" s="7"/>
      <c r="VLM95" s="7"/>
      <c r="VLN95" s="7"/>
      <c r="VLO95" s="7"/>
      <c r="VLP95" s="7"/>
      <c r="VLQ95" s="7"/>
      <c r="VLR95" s="7"/>
      <c r="VLS95" s="7"/>
      <c r="VLT95" s="7"/>
      <c r="VLU95" s="7"/>
      <c r="VLV95" s="7"/>
      <c r="VLW95" s="7"/>
      <c r="VLX95" s="7"/>
      <c r="VLY95" s="7"/>
      <c r="VLZ95" s="7"/>
      <c r="VMA95" s="7"/>
      <c r="VMB95" s="7"/>
      <c r="VMC95" s="7"/>
      <c r="VMD95" s="7"/>
      <c r="VME95" s="7"/>
      <c r="VMF95" s="7"/>
      <c r="VMG95" s="7"/>
      <c r="VMH95" s="7"/>
      <c r="VMI95" s="7"/>
      <c r="VMJ95" s="7"/>
      <c r="VMK95" s="7"/>
      <c r="VML95" s="7"/>
      <c r="VMM95" s="7"/>
      <c r="VMN95" s="7"/>
      <c r="VMO95" s="7"/>
      <c r="VMP95" s="7"/>
      <c r="VMQ95" s="7"/>
      <c r="VMR95" s="7"/>
      <c r="VMS95" s="7"/>
      <c r="VMT95" s="7"/>
      <c r="VMU95" s="7"/>
      <c r="VMV95" s="7"/>
      <c r="VMW95" s="7"/>
      <c r="VMX95" s="7"/>
      <c r="VMY95" s="7"/>
      <c r="VMZ95" s="7"/>
      <c r="VNA95" s="7"/>
      <c r="VNB95" s="7"/>
      <c r="VNC95" s="7"/>
      <c r="VND95" s="7"/>
      <c r="VNE95" s="7"/>
      <c r="VNF95" s="7"/>
      <c r="VNG95" s="7"/>
      <c r="VNH95" s="7"/>
      <c r="VNI95" s="7"/>
      <c r="VNJ95" s="7"/>
      <c r="VNK95" s="7"/>
      <c r="VNL95" s="7"/>
      <c r="VNM95" s="7"/>
      <c r="VNN95" s="7"/>
      <c r="VNO95" s="7"/>
      <c r="VNP95" s="7"/>
      <c r="VNQ95" s="7"/>
      <c r="VNR95" s="7"/>
      <c r="VNS95" s="7"/>
      <c r="VNT95" s="7"/>
      <c r="VNU95" s="7"/>
      <c r="VNV95" s="7"/>
      <c r="VNW95" s="7"/>
      <c r="VNX95" s="7"/>
      <c r="VNY95" s="7"/>
      <c r="VNZ95" s="7"/>
      <c r="VOA95" s="7"/>
      <c r="VOB95" s="7"/>
      <c r="VOC95" s="7"/>
      <c r="VOD95" s="7"/>
      <c r="VOE95" s="7"/>
      <c r="VOF95" s="7"/>
      <c r="VOG95" s="7"/>
      <c r="VOH95" s="7"/>
      <c r="VOI95" s="7"/>
      <c r="VOJ95" s="7"/>
      <c r="VOK95" s="7"/>
      <c r="VOL95" s="7"/>
      <c r="VOM95" s="7"/>
      <c r="VON95" s="7"/>
      <c r="VOO95" s="7"/>
      <c r="VOP95" s="7"/>
      <c r="VOQ95" s="7"/>
      <c r="VOR95" s="7"/>
      <c r="VOS95" s="7"/>
      <c r="VOT95" s="7"/>
      <c r="VOU95" s="7"/>
      <c r="VOV95" s="7"/>
      <c r="VOW95" s="7"/>
      <c r="VOX95" s="7"/>
      <c r="VOY95" s="7"/>
      <c r="VOZ95" s="7"/>
      <c r="VPA95" s="7"/>
      <c r="VPB95" s="7"/>
      <c r="VPC95" s="7"/>
      <c r="VPD95" s="7"/>
      <c r="VPE95" s="7"/>
      <c r="VPF95" s="7"/>
      <c r="VPG95" s="7"/>
      <c r="VPH95" s="7"/>
      <c r="VPI95" s="7"/>
      <c r="VPJ95" s="7"/>
      <c r="VPK95" s="7"/>
      <c r="VPL95" s="7"/>
      <c r="VPM95" s="7"/>
      <c r="VPN95" s="7"/>
      <c r="VPO95" s="7"/>
      <c r="VPP95" s="7"/>
      <c r="VPQ95" s="7"/>
      <c r="VPR95" s="7"/>
      <c r="VPS95" s="7"/>
      <c r="VPT95" s="7"/>
      <c r="VPU95" s="7"/>
      <c r="VPV95" s="7"/>
      <c r="VPW95" s="7"/>
      <c r="VPX95" s="7"/>
      <c r="VPY95" s="7"/>
      <c r="VPZ95" s="7"/>
      <c r="VQA95" s="7"/>
      <c r="VQB95" s="7"/>
      <c r="VQC95" s="7"/>
      <c r="VQD95" s="7"/>
      <c r="VQE95" s="7"/>
      <c r="VQF95" s="7"/>
      <c r="VQG95" s="7"/>
      <c r="VQH95" s="7"/>
      <c r="VQI95" s="7"/>
      <c r="VQJ95" s="7"/>
      <c r="VQK95" s="7"/>
      <c r="VQL95" s="7"/>
      <c r="VQM95" s="7"/>
      <c r="VQN95" s="7"/>
      <c r="VQO95" s="7"/>
      <c r="VQP95" s="7"/>
      <c r="VQQ95" s="7"/>
      <c r="VQR95" s="7"/>
      <c r="VQS95" s="7"/>
      <c r="VQT95" s="7"/>
      <c r="VQU95" s="7"/>
      <c r="VQV95" s="7"/>
      <c r="VQW95" s="7"/>
      <c r="VQX95" s="7"/>
      <c r="VQY95" s="7"/>
      <c r="VQZ95" s="7"/>
      <c r="VRA95" s="7"/>
      <c r="VRB95" s="7"/>
      <c r="VRC95" s="7"/>
      <c r="VRD95" s="7"/>
      <c r="VRE95" s="7"/>
      <c r="VRF95" s="7"/>
      <c r="VRG95" s="7"/>
      <c r="VRH95" s="7"/>
      <c r="VRI95" s="7"/>
      <c r="VRJ95" s="7"/>
      <c r="VRK95" s="7"/>
      <c r="VRL95" s="7"/>
      <c r="VRM95" s="7"/>
      <c r="VRN95" s="7"/>
      <c r="VRO95" s="7"/>
      <c r="VRP95" s="7"/>
      <c r="VRQ95" s="7"/>
      <c r="VRR95" s="7"/>
      <c r="VRS95" s="7"/>
      <c r="VRT95" s="7"/>
      <c r="VRU95" s="7"/>
      <c r="VRV95" s="7"/>
      <c r="VRW95" s="7"/>
      <c r="VRX95" s="7"/>
      <c r="VRY95" s="7"/>
      <c r="VRZ95" s="7"/>
      <c r="VSA95" s="7"/>
      <c r="VSB95" s="7"/>
      <c r="VSC95" s="7"/>
      <c r="VSD95" s="7"/>
      <c r="VSE95" s="7"/>
      <c r="VSF95" s="7"/>
      <c r="VSG95" s="7"/>
      <c r="VSH95" s="7"/>
      <c r="VSI95" s="7"/>
      <c r="VSJ95" s="7"/>
      <c r="VSK95" s="7"/>
      <c r="VSL95" s="7"/>
      <c r="VSM95" s="7"/>
      <c r="VSN95" s="7"/>
      <c r="VSO95" s="7"/>
      <c r="VSP95" s="7"/>
      <c r="VSQ95" s="7"/>
      <c r="VSR95" s="7"/>
      <c r="VSS95" s="7"/>
      <c r="VST95" s="7"/>
      <c r="VSU95" s="7"/>
      <c r="VSV95" s="7"/>
      <c r="VSW95" s="7"/>
      <c r="VSX95" s="7"/>
      <c r="VSY95" s="7"/>
      <c r="VSZ95" s="7"/>
      <c r="VTA95" s="7"/>
      <c r="VTB95" s="7"/>
      <c r="VTC95" s="7"/>
      <c r="VTD95" s="7"/>
      <c r="VTE95" s="7"/>
      <c r="VTF95" s="7"/>
      <c r="VTG95" s="7"/>
      <c r="VTH95" s="7"/>
      <c r="VTI95" s="7"/>
      <c r="VTJ95" s="7"/>
      <c r="VTK95" s="7"/>
      <c r="VTL95" s="7"/>
      <c r="VTM95" s="7"/>
      <c r="VTN95" s="7"/>
      <c r="VTO95" s="7"/>
      <c r="VTP95" s="7"/>
      <c r="VTQ95" s="7"/>
      <c r="VTR95" s="7"/>
      <c r="VTS95" s="7"/>
      <c r="VTT95" s="7"/>
      <c r="VTU95" s="7"/>
      <c r="VTV95" s="7"/>
      <c r="VTW95" s="7"/>
      <c r="VTX95" s="7"/>
      <c r="VTY95" s="7"/>
      <c r="VTZ95" s="7"/>
      <c r="VUA95" s="7"/>
      <c r="VUB95" s="7"/>
      <c r="VUC95" s="7"/>
      <c r="VUD95" s="7"/>
      <c r="VUE95" s="7"/>
      <c r="VUF95" s="7"/>
      <c r="VUG95" s="7"/>
      <c r="VUH95" s="7"/>
      <c r="VUI95" s="7"/>
      <c r="VUJ95" s="7"/>
      <c r="VUK95" s="7"/>
      <c r="VUL95" s="7"/>
      <c r="VUM95" s="7"/>
      <c r="VUN95" s="7"/>
      <c r="VUO95" s="7"/>
      <c r="VUP95" s="7"/>
      <c r="VUQ95" s="7"/>
      <c r="VUR95" s="7"/>
      <c r="VUS95" s="7"/>
      <c r="VUT95" s="7"/>
      <c r="VUU95" s="7"/>
      <c r="VUV95" s="7"/>
      <c r="VUW95" s="7"/>
      <c r="VUX95" s="7"/>
      <c r="VUY95" s="7"/>
      <c r="VUZ95" s="7"/>
      <c r="VVA95" s="7"/>
      <c r="VVB95" s="7"/>
      <c r="VVC95" s="7"/>
      <c r="VVD95" s="7"/>
      <c r="VVE95" s="7"/>
      <c r="VVF95" s="7"/>
      <c r="VVG95" s="7"/>
      <c r="VVH95" s="7"/>
      <c r="VVI95" s="7"/>
      <c r="VVJ95" s="7"/>
      <c r="VVK95" s="7"/>
      <c r="VVL95" s="7"/>
      <c r="VVM95" s="7"/>
      <c r="VVN95" s="7"/>
      <c r="VVO95" s="7"/>
      <c r="VVP95" s="7"/>
      <c r="VVQ95" s="7"/>
      <c r="VVR95" s="7"/>
      <c r="VVS95" s="7"/>
      <c r="VVT95" s="7"/>
      <c r="VVU95" s="7"/>
      <c r="VVV95" s="7"/>
      <c r="VVW95" s="7"/>
      <c r="VVX95" s="7"/>
      <c r="VVY95" s="7"/>
      <c r="VVZ95" s="7"/>
      <c r="VWA95" s="7"/>
      <c r="VWB95" s="7"/>
      <c r="VWC95" s="7"/>
      <c r="VWD95" s="7"/>
      <c r="VWE95" s="7"/>
      <c r="VWF95" s="7"/>
      <c r="VWG95" s="7"/>
      <c r="VWH95" s="7"/>
      <c r="VWI95" s="7"/>
      <c r="VWJ95" s="7"/>
      <c r="VWK95" s="7"/>
      <c r="VWL95" s="7"/>
      <c r="VWM95" s="7"/>
      <c r="VWN95" s="7"/>
      <c r="VWO95" s="7"/>
      <c r="VWP95" s="7"/>
      <c r="VWQ95" s="7"/>
      <c r="VWR95" s="7"/>
      <c r="VWS95" s="7"/>
      <c r="VWT95" s="7"/>
      <c r="VWU95" s="7"/>
      <c r="VWV95" s="7"/>
      <c r="VWW95" s="7"/>
      <c r="VWX95" s="7"/>
      <c r="VWY95" s="7"/>
      <c r="VWZ95" s="7"/>
      <c r="VXA95" s="7"/>
      <c r="VXB95" s="7"/>
      <c r="VXC95" s="7"/>
      <c r="VXD95" s="7"/>
      <c r="VXE95" s="7"/>
      <c r="VXF95" s="7"/>
      <c r="VXG95" s="7"/>
      <c r="VXH95" s="7"/>
      <c r="VXI95" s="7"/>
      <c r="VXJ95" s="7"/>
      <c r="VXK95" s="7"/>
      <c r="VXL95" s="7"/>
      <c r="VXM95" s="7"/>
      <c r="VXN95" s="7"/>
      <c r="VXO95" s="7"/>
      <c r="VXP95" s="7"/>
      <c r="VXQ95" s="7"/>
      <c r="VXR95" s="7"/>
      <c r="VXS95" s="7"/>
      <c r="VXT95" s="7"/>
      <c r="VXU95" s="7"/>
      <c r="VXV95" s="7"/>
      <c r="VXW95" s="7"/>
      <c r="VXX95" s="7"/>
      <c r="VXY95" s="7"/>
      <c r="VXZ95" s="7"/>
      <c r="VYA95" s="7"/>
      <c r="VYB95" s="7"/>
      <c r="VYC95" s="7"/>
      <c r="VYD95" s="7"/>
      <c r="VYE95" s="7"/>
      <c r="VYF95" s="7"/>
      <c r="VYG95" s="7"/>
      <c r="VYH95" s="7"/>
      <c r="VYI95" s="7"/>
      <c r="VYJ95" s="7"/>
      <c r="VYK95" s="7"/>
      <c r="VYL95" s="7"/>
      <c r="VYM95" s="7"/>
      <c r="VYN95" s="7"/>
      <c r="VYO95" s="7"/>
      <c r="VYP95" s="7"/>
      <c r="VYQ95" s="7"/>
      <c r="VYR95" s="7"/>
      <c r="VYS95" s="7"/>
      <c r="VYT95" s="7"/>
      <c r="VYU95" s="7"/>
      <c r="VYV95" s="7"/>
      <c r="VYW95" s="7"/>
      <c r="VYX95" s="7"/>
      <c r="VYY95" s="7"/>
      <c r="VYZ95" s="7"/>
      <c r="VZA95" s="7"/>
      <c r="VZB95" s="7"/>
      <c r="VZC95" s="7"/>
      <c r="VZD95" s="7"/>
      <c r="VZE95" s="7"/>
      <c r="VZF95" s="7"/>
      <c r="VZG95" s="7"/>
      <c r="VZH95" s="7"/>
      <c r="VZI95" s="7"/>
      <c r="VZJ95" s="7"/>
      <c r="VZK95" s="7"/>
      <c r="VZL95" s="7"/>
      <c r="VZM95" s="7"/>
      <c r="VZN95" s="7"/>
      <c r="VZO95" s="7"/>
      <c r="VZP95" s="7"/>
      <c r="VZQ95" s="7"/>
      <c r="VZR95" s="7"/>
      <c r="VZS95" s="7"/>
      <c r="VZT95" s="7"/>
      <c r="VZU95" s="7"/>
      <c r="VZV95" s="7"/>
      <c r="VZW95" s="7"/>
      <c r="VZX95" s="7"/>
      <c r="VZY95" s="7"/>
      <c r="VZZ95" s="7"/>
      <c r="WAA95" s="7"/>
      <c r="WAB95" s="7"/>
      <c r="WAC95" s="7"/>
      <c r="WAD95" s="7"/>
      <c r="WAE95" s="7"/>
      <c r="WAF95" s="7"/>
      <c r="WAG95" s="7"/>
      <c r="WAH95" s="7"/>
      <c r="WAI95" s="7"/>
      <c r="WAJ95" s="7"/>
      <c r="WAK95" s="7"/>
      <c r="WAL95" s="7"/>
      <c r="WAM95" s="7"/>
      <c r="WAN95" s="7"/>
      <c r="WAO95" s="7"/>
      <c r="WAP95" s="7"/>
      <c r="WAQ95" s="7"/>
      <c r="WAR95" s="7"/>
      <c r="WAS95" s="7"/>
      <c r="WAT95" s="7"/>
      <c r="WAU95" s="7"/>
      <c r="WAV95" s="7"/>
      <c r="WAW95" s="7"/>
      <c r="WAX95" s="7"/>
      <c r="WAY95" s="7"/>
      <c r="WAZ95" s="7"/>
      <c r="WBA95" s="7"/>
      <c r="WBB95" s="7"/>
      <c r="WBC95" s="7"/>
      <c r="WBD95" s="7"/>
      <c r="WBE95" s="7"/>
      <c r="WBF95" s="7"/>
      <c r="WBG95" s="7"/>
      <c r="WBH95" s="7"/>
      <c r="WBI95" s="7"/>
      <c r="WBJ95" s="7"/>
      <c r="WBK95" s="7"/>
      <c r="WBL95" s="7"/>
      <c r="WBM95" s="7"/>
      <c r="WBN95" s="7"/>
      <c r="WBO95" s="7"/>
      <c r="WBP95" s="7"/>
      <c r="WBQ95" s="7"/>
      <c r="WBR95" s="7"/>
      <c r="WBS95" s="7"/>
      <c r="WBT95" s="7"/>
      <c r="WBU95" s="7"/>
      <c r="WBV95" s="7"/>
      <c r="WBW95" s="7"/>
      <c r="WBX95" s="7"/>
      <c r="WBY95" s="7"/>
      <c r="WBZ95" s="7"/>
      <c r="WCA95" s="7"/>
      <c r="WCB95" s="7"/>
      <c r="WCC95" s="7"/>
      <c r="WCD95" s="7"/>
      <c r="WCE95" s="7"/>
      <c r="WCF95" s="7"/>
      <c r="WCG95" s="7"/>
      <c r="WCH95" s="7"/>
      <c r="WCI95" s="7"/>
      <c r="WCJ95" s="7"/>
      <c r="WCK95" s="7"/>
      <c r="WCL95" s="7"/>
      <c r="WCM95" s="7"/>
      <c r="WCN95" s="7"/>
      <c r="WCO95" s="7"/>
      <c r="WCP95" s="7"/>
      <c r="WCQ95" s="7"/>
      <c r="WCR95" s="7"/>
      <c r="WCS95" s="7"/>
      <c r="WCT95" s="7"/>
      <c r="WCU95" s="7"/>
      <c r="WCV95" s="7"/>
      <c r="WCW95" s="7"/>
      <c r="WCX95" s="7"/>
      <c r="WCY95" s="7"/>
      <c r="WCZ95" s="7"/>
      <c r="WDA95" s="7"/>
      <c r="WDB95" s="7"/>
      <c r="WDC95" s="7"/>
      <c r="WDD95" s="7"/>
      <c r="WDE95" s="7"/>
      <c r="WDF95" s="7"/>
      <c r="WDG95" s="7"/>
      <c r="WDH95" s="7"/>
      <c r="WDI95" s="7"/>
      <c r="WDJ95" s="7"/>
      <c r="WDK95" s="7"/>
      <c r="WDL95" s="7"/>
      <c r="WDM95" s="7"/>
      <c r="WDN95" s="7"/>
      <c r="WDO95" s="7"/>
      <c r="WDP95" s="7"/>
      <c r="WDQ95" s="7"/>
      <c r="WDR95" s="7"/>
      <c r="WDS95" s="7"/>
      <c r="WDT95" s="7"/>
      <c r="WDU95" s="7"/>
      <c r="WDV95" s="7"/>
      <c r="WDW95" s="7"/>
      <c r="WDX95" s="7"/>
      <c r="WDY95" s="7"/>
      <c r="WDZ95" s="7"/>
      <c r="WEA95" s="7"/>
      <c r="WEB95" s="7"/>
      <c r="WEC95" s="7"/>
      <c r="WED95" s="7"/>
      <c r="WEE95" s="7"/>
      <c r="WEF95" s="7"/>
      <c r="WEG95" s="7"/>
      <c r="WEH95" s="7"/>
      <c r="WEI95" s="7"/>
      <c r="WEJ95" s="7"/>
      <c r="WEK95" s="7"/>
      <c r="WEL95" s="7"/>
      <c r="WEM95" s="7"/>
      <c r="WEN95" s="7"/>
      <c r="WEO95" s="7"/>
      <c r="WEP95" s="7"/>
      <c r="WEQ95" s="7"/>
      <c r="WER95" s="7"/>
      <c r="WES95" s="7"/>
      <c r="WET95" s="7"/>
      <c r="WEU95" s="7"/>
      <c r="WEV95" s="7"/>
      <c r="WEW95" s="7"/>
      <c r="WEX95" s="7"/>
      <c r="WEY95" s="7"/>
      <c r="WEZ95" s="7"/>
      <c r="WFA95" s="7"/>
      <c r="WFB95" s="7"/>
      <c r="WFC95" s="7"/>
      <c r="WFD95" s="7"/>
      <c r="WFE95" s="7"/>
      <c r="WFF95" s="7"/>
      <c r="WFG95" s="7"/>
      <c r="WFH95" s="7"/>
      <c r="WFI95" s="7"/>
      <c r="WFJ95" s="7"/>
      <c r="WFK95" s="7"/>
      <c r="WFL95" s="7"/>
      <c r="WFM95" s="7"/>
      <c r="WFN95" s="7"/>
      <c r="WFO95" s="7"/>
      <c r="WFP95" s="7"/>
      <c r="WFQ95" s="7"/>
      <c r="WFR95" s="7"/>
      <c r="WFS95" s="7"/>
      <c r="WFT95" s="7"/>
      <c r="WFU95" s="7"/>
      <c r="WFV95" s="7"/>
      <c r="WFW95" s="7"/>
      <c r="WFX95" s="7"/>
      <c r="WFY95" s="7"/>
      <c r="WFZ95" s="7"/>
      <c r="WGA95" s="7"/>
      <c r="WGB95" s="7"/>
      <c r="WGC95" s="7"/>
      <c r="WGD95" s="7"/>
      <c r="WGE95" s="7"/>
      <c r="WGF95" s="7"/>
      <c r="WGG95" s="7"/>
      <c r="WGH95" s="7"/>
      <c r="WGI95" s="7"/>
      <c r="WGJ95" s="7"/>
      <c r="WGK95" s="7"/>
      <c r="WGL95" s="7"/>
      <c r="WGM95" s="7"/>
      <c r="WGN95" s="7"/>
      <c r="WGO95" s="7"/>
      <c r="WGP95" s="7"/>
      <c r="WGQ95" s="7"/>
      <c r="WGR95" s="7"/>
      <c r="WGS95" s="7"/>
      <c r="WGT95" s="7"/>
      <c r="WGU95" s="7"/>
      <c r="WGV95" s="7"/>
      <c r="WGW95" s="7"/>
      <c r="WGX95" s="7"/>
      <c r="WGY95" s="7"/>
      <c r="WGZ95" s="7"/>
      <c r="WHA95" s="7"/>
      <c r="WHB95" s="7"/>
      <c r="WHC95" s="7"/>
      <c r="WHD95" s="7"/>
      <c r="WHE95" s="7"/>
      <c r="WHF95" s="7"/>
      <c r="WHG95" s="7"/>
      <c r="WHH95" s="7"/>
      <c r="WHI95" s="7"/>
      <c r="WHJ95" s="7"/>
      <c r="WHK95" s="7"/>
      <c r="WHL95" s="7"/>
      <c r="WHM95" s="7"/>
      <c r="WHN95" s="7"/>
      <c r="WHO95" s="7"/>
      <c r="WHP95" s="7"/>
      <c r="WHQ95" s="7"/>
      <c r="WHR95" s="7"/>
      <c r="WHS95" s="7"/>
      <c r="WHT95" s="7"/>
      <c r="WHU95" s="7"/>
      <c r="WHV95" s="7"/>
      <c r="WHW95" s="7"/>
      <c r="WHX95" s="7"/>
      <c r="WHY95" s="7"/>
      <c r="WHZ95" s="7"/>
      <c r="WIA95" s="7"/>
      <c r="WIB95" s="7"/>
      <c r="WIC95" s="7"/>
      <c r="WID95" s="7"/>
      <c r="WIE95" s="7"/>
      <c r="WIF95" s="7"/>
      <c r="WIG95" s="7"/>
      <c r="WIH95" s="7"/>
      <c r="WII95" s="7"/>
      <c r="WIJ95" s="7"/>
      <c r="WIK95" s="7"/>
      <c r="WIL95" s="7"/>
      <c r="WIM95" s="7"/>
      <c r="WIN95" s="7"/>
      <c r="WIO95" s="7"/>
      <c r="WIP95" s="7"/>
      <c r="WIQ95" s="7"/>
      <c r="WIR95" s="7"/>
      <c r="WIS95" s="7"/>
      <c r="WIT95" s="7"/>
      <c r="WIU95" s="7"/>
      <c r="WIV95" s="7"/>
      <c r="WIW95" s="7"/>
      <c r="WIX95" s="7"/>
      <c r="WIY95" s="7"/>
      <c r="WIZ95" s="7"/>
      <c r="WJA95" s="7"/>
      <c r="WJB95" s="7"/>
      <c r="WJC95" s="7"/>
      <c r="WJD95" s="7"/>
      <c r="WJE95" s="7"/>
      <c r="WJF95" s="7"/>
      <c r="WJG95" s="7"/>
      <c r="WJH95" s="7"/>
      <c r="WJI95" s="7"/>
      <c r="WJJ95" s="7"/>
      <c r="WJK95" s="7"/>
      <c r="WJL95" s="7"/>
      <c r="WJM95" s="7"/>
      <c r="WJN95" s="7"/>
      <c r="WJO95" s="7"/>
      <c r="WJP95" s="7"/>
      <c r="WJQ95" s="7"/>
      <c r="WJR95" s="7"/>
      <c r="WJS95" s="7"/>
      <c r="WJT95" s="7"/>
      <c r="WJU95" s="7"/>
      <c r="WJV95" s="7"/>
      <c r="WJW95" s="7"/>
      <c r="WJX95" s="7"/>
      <c r="WJY95" s="7"/>
      <c r="WJZ95" s="7"/>
      <c r="WKA95" s="7"/>
      <c r="WKB95" s="7"/>
      <c r="WKC95" s="7"/>
      <c r="WKD95" s="7"/>
      <c r="WKE95" s="7"/>
      <c r="WKF95" s="7"/>
      <c r="WKG95" s="7"/>
      <c r="WKH95" s="7"/>
      <c r="WKI95" s="7"/>
      <c r="WKJ95" s="7"/>
      <c r="WKK95" s="7"/>
      <c r="WKL95" s="7"/>
      <c r="WKM95" s="7"/>
      <c r="WKN95" s="7"/>
      <c r="WKO95" s="7"/>
      <c r="WKP95" s="7"/>
      <c r="WKQ95" s="7"/>
      <c r="WKR95" s="7"/>
      <c r="WKS95" s="7"/>
      <c r="WKT95" s="7"/>
      <c r="WKU95" s="7"/>
      <c r="WKV95" s="7"/>
      <c r="WKW95" s="7"/>
      <c r="WKX95" s="7"/>
      <c r="WKY95" s="7"/>
      <c r="WKZ95" s="7"/>
      <c r="WLA95" s="7"/>
      <c r="WLB95" s="7"/>
      <c r="WLC95" s="7"/>
      <c r="WLD95" s="7"/>
      <c r="WLE95" s="7"/>
      <c r="WLF95" s="7"/>
      <c r="WLG95" s="7"/>
      <c r="WLH95" s="7"/>
      <c r="WLI95" s="7"/>
      <c r="WLJ95" s="7"/>
      <c r="WLK95" s="7"/>
      <c r="WLL95" s="7"/>
      <c r="WLM95" s="7"/>
      <c r="WLN95" s="7"/>
      <c r="WLO95" s="7"/>
      <c r="WLP95" s="7"/>
      <c r="WLQ95" s="7"/>
      <c r="WLR95" s="7"/>
      <c r="WLS95" s="7"/>
      <c r="WLT95" s="7"/>
      <c r="WLU95" s="7"/>
      <c r="WLV95" s="7"/>
      <c r="WLW95" s="7"/>
      <c r="WLX95" s="7"/>
      <c r="WLY95" s="7"/>
      <c r="WLZ95" s="7"/>
      <c r="WMA95" s="7"/>
      <c r="WMB95" s="7"/>
      <c r="WMC95" s="7"/>
      <c r="WMD95" s="7"/>
      <c r="WME95" s="7"/>
      <c r="WMF95" s="7"/>
      <c r="WMG95" s="7"/>
      <c r="WMH95" s="7"/>
      <c r="WMI95" s="7"/>
      <c r="WMJ95" s="7"/>
      <c r="WMK95" s="7"/>
      <c r="WML95" s="7"/>
      <c r="WMM95" s="7"/>
      <c r="WMN95" s="7"/>
      <c r="WMO95" s="7"/>
      <c r="WMP95" s="7"/>
      <c r="WMQ95" s="7"/>
      <c r="WMR95" s="7"/>
      <c r="WMS95" s="7"/>
      <c r="WMT95" s="7"/>
      <c r="WMU95" s="7"/>
      <c r="WMV95" s="7"/>
      <c r="WMW95" s="7"/>
      <c r="WMX95" s="7"/>
      <c r="WMY95" s="7"/>
      <c r="WMZ95" s="7"/>
      <c r="WNA95" s="7"/>
      <c r="WNB95" s="7"/>
      <c r="WNC95" s="7"/>
      <c r="WND95" s="7"/>
      <c r="WNE95" s="7"/>
      <c r="WNF95" s="7"/>
      <c r="WNG95" s="7"/>
      <c r="WNH95" s="7"/>
      <c r="WNI95" s="7"/>
      <c r="WNJ95" s="7"/>
      <c r="WNK95" s="7"/>
      <c r="WNL95" s="7"/>
      <c r="WNM95" s="7"/>
      <c r="WNN95" s="7"/>
      <c r="WNO95" s="7"/>
      <c r="WNP95" s="7"/>
      <c r="WNQ95" s="7"/>
      <c r="WNR95" s="7"/>
      <c r="WNS95" s="7"/>
      <c r="WNT95" s="7"/>
      <c r="WNU95" s="7"/>
      <c r="WNV95" s="7"/>
      <c r="WNW95" s="7"/>
      <c r="WNX95" s="7"/>
      <c r="WNY95" s="7"/>
      <c r="WNZ95" s="7"/>
      <c r="WOA95" s="7"/>
      <c r="WOB95" s="7"/>
      <c r="WOC95" s="7"/>
      <c r="WOD95" s="7"/>
      <c r="WOE95" s="7"/>
      <c r="WOF95" s="7"/>
      <c r="WOG95" s="7"/>
      <c r="WOH95" s="7"/>
      <c r="WOI95" s="7"/>
      <c r="WOJ95" s="7"/>
      <c r="WOK95" s="7"/>
      <c r="WOL95" s="7"/>
      <c r="WOM95" s="7"/>
      <c r="WON95" s="7"/>
      <c r="WOO95" s="7"/>
      <c r="WOP95" s="7"/>
      <c r="WOQ95" s="7"/>
      <c r="WOR95" s="7"/>
      <c r="WOS95" s="7"/>
      <c r="WOT95" s="7"/>
      <c r="WOU95" s="7"/>
      <c r="WOV95" s="7"/>
      <c r="WOW95" s="7"/>
      <c r="WOX95" s="7"/>
      <c r="WOY95" s="7"/>
      <c r="WOZ95" s="7"/>
      <c r="WPA95" s="7"/>
      <c r="WPB95" s="7"/>
      <c r="WPC95" s="7"/>
      <c r="WPD95" s="7"/>
      <c r="WPE95" s="7"/>
      <c r="WPF95" s="7"/>
      <c r="WPG95" s="7"/>
      <c r="WPH95" s="7"/>
      <c r="WPI95" s="7"/>
      <c r="WPJ95" s="7"/>
      <c r="WPK95" s="7"/>
      <c r="WPL95" s="7"/>
      <c r="WPM95" s="7"/>
      <c r="WPN95" s="7"/>
      <c r="WPO95" s="7"/>
      <c r="WPP95" s="7"/>
      <c r="WPQ95" s="7"/>
      <c r="WPR95" s="7"/>
      <c r="WPS95" s="7"/>
      <c r="WPT95" s="7"/>
      <c r="WPU95" s="7"/>
      <c r="WPV95" s="7"/>
      <c r="WPW95" s="7"/>
      <c r="WPX95" s="7"/>
      <c r="WPY95" s="7"/>
      <c r="WPZ95" s="7"/>
      <c r="WQA95" s="7"/>
      <c r="WQB95" s="7"/>
      <c r="WQC95" s="7"/>
      <c r="WQD95" s="7"/>
      <c r="WQE95" s="7"/>
      <c r="WQF95" s="7"/>
      <c r="WQG95" s="7"/>
      <c r="WQH95" s="7"/>
      <c r="WQI95" s="7"/>
      <c r="WQJ95" s="7"/>
      <c r="WQK95" s="7"/>
      <c r="WQL95" s="7"/>
      <c r="WQM95" s="7"/>
      <c r="WQN95" s="7"/>
      <c r="WQO95" s="7"/>
      <c r="WQP95" s="7"/>
      <c r="WQQ95" s="7"/>
      <c r="WQR95" s="7"/>
      <c r="WQS95" s="7"/>
      <c r="WQT95" s="7"/>
      <c r="WQU95" s="7"/>
      <c r="WQV95" s="7"/>
      <c r="WQW95" s="7"/>
      <c r="WQX95" s="7"/>
      <c r="WQY95" s="7"/>
      <c r="WQZ95" s="7"/>
      <c r="WRA95" s="7"/>
      <c r="WRB95" s="7"/>
      <c r="WRC95" s="7"/>
      <c r="WRD95" s="7"/>
      <c r="WRE95" s="7"/>
      <c r="WRF95" s="7"/>
      <c r="WRG95" s="7"/>
      <c r="WRH95" s="7"/>
      <c r="WRI95" s="7"/>
      <c r="WRJ95" s="7"/>
      <c r="WRK95" s="7"/>
      <c r="WRL95" s="7"/>
      <c r="WRM95" s="7"/>
      <c r="WRN95" s="7"/>
      <c r="WRO95" s="7"/>
      <c r="WRP95" s="7"/>
      <c r="WRQ95" s="7"/>
      <c r="WRR95" s="7"/>
      <c r="WRS95" s="7"/>
      <c r="WRT95" s="7"/>
      <c r="WRU95" s="7"/>
      <c r="WRV95" s="7"/>
      <c r="WRW95" s="7"/>
      <c r="WRX95" s="7"/>
      <c r="WRY95" s="7"/>
      <c r="WRZ95" s="7"/>
      <c r="WSA95" s="7"/>
      <c r="WSB95" s="7"/>
      <c r="WSC95" s="7"/>
      <c r="WSD95" s="7"/>
      <c r="WSE95" s="7"/>
      <c r="WSF95" s="7"/>
      <c r="WSG95" s="7"/>
      <c r="WSH95" s="7"/>
      <c r="WSI95" s="7"/>
      <c r="WSJ95" s="7"/>
      <c r="WSK95" s="7"/>
      <c r="WSL95" s="7"/>
      <c r="WSM95" s="7"/>
      <c r="WSN95" s="7"/>
      <c r="WSO95" s="7"/>
      <c r="WSP95" s="7"/>
      <c r="WSQ95" s="7"/>
      <c r="WSR95" s="7"/>
      <c r="WSS95" s="7"/>
      <c r="WST95" s="7"/>
      <c r="WSU95" s="7"/>
      <c r="WSV95" s="7"/>
      <c r="WSW95" s="7"/>
      <c r="WSX95" s="7"/>
      <c r="WSY95" s="7"/>
      <c r="WSZ95" s="7"/>
      <c r="WTA95" s="7"/>
      <c r="WTB95" s="7"/>
      <c r="WTC95" s="7"/>
      <c r="WTD95" s="7"/>
      <c r="WTE95" s="7"/>
      <c r="WTF95" s="7"/>
      <c r="WTG95" s="7"/>
      <c r="WTH95" s="7"/>
      <c r="WTI95" s="7"/>
      <c r="WTJ95" s="7"/>
      <c r="WTK95" s="7"/>
      <c r="WTL95" s="7"/>
      <c r="WTM95" s="7"/>
      <c r="WTN95" s="7"/>
      <c r="WTO95" s="7"/>
      <c r="WTP95" s="7"/>
      <c r="WTQ95" s="7"/>
      <c r="WTR95" s="7"/>
      <c r="WTS95" s="7"/>
      <c r="WTT95" s="7"/>
      <c r="WTU95" s="7"/>
      <c r="WTV95" s="7"/>
      <c r="WTW95" s="7"/>
      <c r="WTX95" s="7"/>
      <c r="WTY95" s="7"/>
      <c r="WTZ95" s="7"/>
      <c r="WUA95" s="7"/>
      <c r="WUB95" s="7"/>
      <c r="WUC95" s="7"/>
      <c r="WUD95" s="7"/>
      <c r="WUE95" s="7"/>
      <c r="WUF95" s="7"/>
      <c r="WUG95" s="7"/>
      <c r="WUH95" s="7"/>
      <c r="WUI95" s="7"/>
      <c r="WUJ95" s="7"/>
      <c r="WUK95" s="7"/>
      <c r="WUL95" s="7"/>
      <c r="WUM95" s="7"/>
      <c r="WUN95" s="7"/>
      <c r="WUO95" s="7"/>
      <c r="WUP95" s="7"/>
      <c r="WUQ95" s="7"/>
      <c r="WUR95" s="7"/>
      <c r="WUS95" s="7"/>
      <c r="WUT95" s="7"/>
      <c r="WUU95" s="7"/>
      <c r="WUV95" s="7"/>
      <c r="WUW95" s="7"/>
      <c r="WUX95" s="7"/>
      <c r="WUY95" s="7"/>
      <c r="WUZ95" s="7"/>
      <c r="WVA95" s="7"/>
      <c r="WVB95" s="7"/>
      <c r="WVC95" s="7"/>
      <c r="WVD95" s="7"/>
      <c r="WVE95" s="7"/>
      <c r="WVF95" s="7"/>
      <c r="WVG95" s="7"/>
      <c r="WVH95" s="7"/>
      <c r="WVI95" s="7"/>
      <c r="WVJ95" s="7"/>
      <c r="WVK95" s="7"/>
      <c r="WVL95" s="7"/>
      <c r="WVM95" s="7"/>
      <c r="WVN95" s="7"/>
      <c r="WVO95" s="7"/>
      <c r="WVP95" s="7"/>
      <c r="WVQ95" s="7"/>
      <c r="WVR95" s="7"/>
      <c r="WVS95" s="7"/>
      <c r="WVT95" s="7"/>
      <c r="WVU95" s="7"/>
      <c r="WVV95" s="7"/>
      <c r="WVW95" s="7"/>
      <c r="WVX95" s="7"/>
      <c r="WVY95" s="7"/>
      <c r="WVZ95" s="7"/>
      <c r="WWA95" s="7"/>
      <c r="WWB95" s="7"/>
      <c r="WWC95" s="7"/>
      <c r="WWD95" s="7"/>
      <c r="WWE95" s="7"/>
      <c r="WWF95" s="7"/>
      <c r="WWG95" s="7"/>
      <c r="WWH95" s="7"/>
      <c r="WWI95" s="7"/>
      <c r="WWJ95" s="7"/>
      <c r="WWK95" s="7"/>
      <c r="WWL95" s="7"/>
      <c r="WWM95" s="7"/>
      <c r="WWN95" s="7"/>
      <c r="WWO95" s="7"/>
      <c r="WWP95" s="7"/>
      <c r="WWQ95" s="7"/>
      <c r="WWR95" s="7"/>
      <c r="WWS95" s="7"/>
      <c r="WWT95" s="7"/>
      <c r="WWU95" s="7"/>
      <c r="WWV95" s="7"/>
      <c r="WWW95" s="7"/>
      <c r="WWX95" s="7"/>
      <c r="WWY95" s="7"/>
      <c r="WWZ95" s="7"/>
      <c r="WXA95" s="7"/>
      <c r="WXB95" s="7"/>
      <c r="WXC95" s="7"/>
      <c r="WXD95" s="7"/>
      <c r="WXE95" s="7"/>
      <c r="WXF95" s="7"/>
      <c r="WXG95" s="7"/>
      <c r="WXH95" s="7"/>
      <c r="WXI95" s="7"/>
      <c r="WXJ95" s="7"/>
      <c r="WXK95" s="7"/>
      <c r="WXL95" s="7"/>
      <c r="WXM95" s="7"/>
      <c r="WXN95" s="7"/>
      <c r="WXO95" s="7"/>
      <c r="WXP95" s="7"/>
      <c r="WXQ95" s="7"/>
      <c r="WXR95" s="7"/>
      <c r="WXS95" s="7"/>
      <c r="WXT95" s="7"/>
      <c r="WXU95" s="7"/>
      <c r="WXV95" s="7"/>
      <c r="WXW95" s="7"/>
      <c r="WXX95" s="7"/>
      <c r="WXY95" s="7"/>
      <c r="WXZ95" s="7"/>
      <c r="WYA95" s="7"/>
      <c r="WYB95" s="7"/>
      <c r="WYC95" s="7"/>
      <c r="WYD95" s="7"/>
      <c r="WYE95" s="7"/>
      <c r="WYF95" s="7"/>
      <c r="WYG95" s="7"/>
      <c r="WYH95" s="7"/>
      <c r="WYI95" s="7"/>
      <c r="WYJ95" s="7"/>
      <c r="WYK95" s="7"/>
      <c r="WYL95" s="7"/>
      <c r="WYM95" s="7"/>
      <c r="WYN95" s="7"/>
      <c r="WYO95" s="7"/>
      <c r="WYP95" s="7"/>
      <c r="WYQ95" s="7"/>
      <c r="WYR95" s="7"/>
      <c r="WYS95" s="7"/>
      <c r="WYT95" s="7"/>
      <c r="WYU95" s="7"/>
      <c r="WYV95" s="7"/>
      <c r="WYW95" s="7"/>
      <c r="WYX95" s="7"/>
      <c r="WYY95" s="7"/>
      <c r="WYZ95" s="7"/>
      <c r="WZA95" s="7"/>
      <c r="WZB95" s="7"/>
      <c r="WZC95" s="7"/>
      <c r="WZD95" s="7"/>
      <c r="WZE95" s="7"/>
      <c r="WZF95" s="7"/>
      <c r="WZG95" s="7"/>
      <c r="WZH95" s="7"/>
      <c r="WZI95" s="7"/>
      <c r="WZJ95" s="7"/>
      <c r="WZK95" s="7"/>
      <c r="WZL95" s="7"/>
      <c r="WZM95" s="7"/>
      <c r="WZN95" s="7"/>
      <c r="WZO95" s="7"/>
      <c r="WZP95" s="7"/>
      <c r="WZQ95" s="7"/>
      <c r="WZR95" s="7"/>
      <c r="WZS95" s="7"/>
      <c r="WZT95" s="7"/>
      <c r="WZU95" s="7"/>
      <c r="WZV95" s="7"/>
      <c r="WZW95" s="7"/>
      <c r="WZX95" s="7"/>
      <c r="WZY95" s="7"/>
      <c r="WZZ95" s="7"/>
      <c r="XAA95" s="7"/>
      <c r="XAB95" s="7"/>
      <c r="XAC95" s="7"/>
      <c r="XAD95" s="7"/>
      <c r="XAE95" s="7"/>
      <c r="XAF95" s="7"/>
      <c r="XAG95" s="7"/>
      <c r="XAH95" s="7"/>
      <c r="XAI95" s="7"/>
      <c r="XAJ95" s="7"/>
      <c r="XAK95" s="7"/>
      <c r="XAL95" s="7"/>
      <c r="XAM95" s="7"/>
      <c r="XAN95" s="7"/>
      <c r="XAO95" s="7"/>
      <c r="XAP95" s="7"/>
      <c r="XAQ95" s="7"/>
      <c r="XAR95" s="7"/>
      <c r="XAS95" s="7"/>
      <c r="XAT95" s="7"/>
      <c r="XAU95" s="7"/>
      <c r="XAV95" s="7"/>
      <c r="XAW95" s="7"/>
      <c r="XAX95" s="7"/>
      <c r="XAY95" s="7"/>
      <c r="XAZ95" s="7"/>
      <c r="XBA95" s="7"/>
      <c r="XBB95" s="7"/>
      <c r="XBC95" s="7"/>
      <c r="XBD95" s="7"/>
      <c r="XBE95" s="7"/>
      <c r="XBF95" s="7"/>
      <c r="XBG95" s="7"/>
      <c r="XBH95" s="7"/>
      <c r="XBI95" s="7"/>
      <c r="XBJ95" s="7"/>
      <c r="XBK95" s="7"/>
      <c r="XBL95" s="7"/>
      <c r="XBM95" s="7"/>
      <c r="XBN95" s="7"/>
      <c r="XBO95" s="7"/>
      <c r="XBP95" s="7"/>
      <c r="XBQ95" s="7"/>
      <c r="XBR95" s="7"/>
      <c r="XBS95" s="7"/>
      <c r="XBT95" s="7"/>
      <c r="XBU95" s="7"/>
      <c r="XBV95" s="7"/>
      <c r="XBW95" s="7"/>
      <c r="XBX95" s="7"/>
      <c r="XBY95" s="7"/>
      <c r="XBZ95" s="7"/>
      <c r="XCA95" s="7"/>
      <c r="XCB95" s="7"/>
      <c r="XCC95" s="7"/>
      <c r="XCD95" s="7"/>
      <c r="XCE95" s="7"/>
      <c r="XCF95" s="7"/>
      <c r="XCG95" s="7"/>
      <c r="XCH95" s="7"/>
      <c r="XCI95" s="7"/>
      <c r="XCJ95" s="7"/>
      <c r="XCK95" s="7"/>
      <c r="XCL95" s="7"/>
      <c r="XCM95" s="7"/>
      <c r="XCN95" s="7"/>
      <c r="XCO95" s="7"/>
      <c r="XCP95" s="7"/>
      <c r="XCQ95" s="7"/>
      <c r="XCR95" s="7"/>
      <c r="XCS95" s="7"/>
      <c r="XCT95" s="7"/>
      <c r="XCU95" s="7"/>
      <c r="XCV95" s="7"/>
      <c r="XCW95" s="7"/>
      <c r="XCX95" s="7"/>
      <c r="XCY95" s="7"/>
      <c r="XCZ95" s="7"/>
      <c r="XDA95" s="7"/>
      <c r="XDB95" s="7"/>
      <c r="XDC95" s="7"/>
      <c r="XDD95" s="7"/>
      <c r="XDE95" s="7"/>
      <c r="XDF95" s="7"/>
      <c r="XDG95" s="7"/>
      <c r="XDH95" s="7"/>
      <c r="XDI95" s="7"/>
      <c r="XDJ95" s="7"/>
      <c r="XDK95" s="7"/>
      <c r="XDL95" s="7"/>
      <c r="XDM95" s="7"/>
      <c r="XDN95" s="7"/>
      <c r="XDO95" s="7"/>
      <c r="XDP95" s="7"/>
      <c r="XDQ95" s="7"/>
      <c r="XDR95" s="7"/>
      <c r="XDS95" s="7"/>
      <c r="XDT95" s="7"/>
      <c r="XDU95" s="7"/>
      <c r="XDV95" s="7"/>
      <c r="XDW95" s="7"/>
      <c r="XDX95" s="7"/>
      <c r="XDY95" s="7"/>
      <c r="XDZ95" s="7"/>
      <c r="XEA95" s="7"/>
      <c r="XEB95" s="7"/>
      <c r="XEC95" s="7"/>
      <c r="XED95" s="7"/>
      <c r="XEE95" s="7"/>
      <c r="XEF95" s="7"/>
      <c r="XEG95" s="7"/>
      <c r="XEH95" s="7"/>
      <c r="XEI95" s="7"/>
      <c r="XEJ95" s="7"/>
      <c r="XEK95" s="7"/>
      <c r="XEL95" s="7"/>
      <c r="XEM95" s="7"/>
      <c r="XEN95" s="7"/>
      <c r="XEO95" s="7"/>
      <c r="XEP95" s="7"/>
      <c r="XEQ95" s="7"/>
      <c r="XER95" s="7"/>
      <c r="XES95" s="7"/>
      <c r="XET95" s="7"/>
      <c r="XEU95" s="7"/>
      <c r="XEV95" s="7"/>
    </row>
    <row r="96" spans="1:16376" ht="11.4" customHeight="1" x14ac:dyDescent="0.25">
      <c r="A96" s="176"/>
      <c r="B96" s="240"/>
      <c r="D96" s="182"/>
      <c r="F96" s="7"/>
      <c r="G96" s="7"/>
      <c r="H96" s="183"/>
      <c r="I96" s="183"/>
      <c r="J96" s="183"/>
      <c r="K96" s="183"/>
      <c r="L96" s="183"/>
      <c r="M96" s="183"/>
      <c r="N96" s="183"/>
      <c r="O96" s="183"/>
      <c r="P96" s="183"/>
      <c r="Q96" s="183"/>
      <c r="R96" s="183"/>
      <c r="S96" s="183"/>
      <c r="T96" s="183"/>
      <c r="U96" s="183"/>
      <c r="V96" s="183"/>
      <c r="W96" s="183"/>
      <c r="X96" s="183"/>
      <c r="Y96" s="183"/>
      <c r="Z96" s="183"/>
      <c r="AA96" s="183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  <c r="WVQ96" s="7"/>
      <c r="WVR96" s="7"/>
      <c r="WVS96" s="7"/>
      <c r="WVT96" s="7"/>
      <c r="WVU96" s="7"/>
      <c r="WVV96" s="7"/>
      <c r="WVW96" s="7"/>
      <c r="WVX96" s="7"/>
      <c r="WVY96" s="7"/>
      <c r="WVZ96" s="7"/>
      <c r="WWA96" s="7"/>
      <c r="WWB96" s="7"/>
      <c r="WWC96" s="7"/>
      <c r="WWD96" s="7"/>
      <c r="WWE96" s="7"/>
      <c r="WWF96" s="7"/>
      <c r="WWG96" s="7"/>
      <c r="WWH96" s="7"/>
      <c r="WWI96" s="7"/>
      <c r="WWJ96" s="7"/>
      <c r="WWK96" s="7"/>
      <c r="WWL96" s="7"/>
      <c r="WWM96" s="7"/>
      <c r="WWN96" s="7"/>
      <c r="WWO96" s="7"/>
      <c r="WWP96" s="7"/>
      <c r="WWQ96" s="7"/>
      <c r="WWR96" s="7"/>
      <c r="WWS96" s="7"/>
      <c r="WWT96" s="7"/>
      <c r="WWU96" s="7"/>
      <c r="WWV96" s="7"/>
      <c r="WWW96" s="7"/>
      <c r="WWX96" s="7"/>
      <c r="WWY96" s="7"/>
      <c r="WWZ96" s="7"/>
      <c r="WXA96" s="7"/>
      <c r="WXB96" s="7"/>
      <c r="WXC96" s="7"/>
      <c r="WXD96" s="7"/>
      <c r="WXE96" s="7"/>
      <c r="WXF96" s="7"/>
      <c r="WXG96" s="7"/>
      <c r="WXH96" s="7"/>
      <c r="WXI96" s="7"/>
      <c r="WXJ96" s="7"/>
      <c r="WXK96" s="7"/>
      <c r="WXL96" s="7"/>
      <c r="WXM96" s="7"/>
      <c r="WXN96" s="7"/>
      <c r="WXO96" s="7"/>
      <c r="WXP96" s="7"/>
      <c r="WXQ96" s="7"/>
      <c r="WXR96" s="7"/>
      <c r="WXS96" s="7"/>
      <c r="WXT96" s="7"/>
      <c r="WXU96" s="7"/>
      <c r="WXV96" s="7"/>
      <c r="WXW96" s="7"/>
      <c r="WXX96" s="7"/>
      <c r="WXY96" s="7"/>
      <c r="WXZ96" s="7"/>
      <c r="WYA96" s="7"/>
      <c r="WYB96" s="7"/>
      <c r="WYC96" s="7"/>
      <c r="WYD96" s="7"/>
      <c r="WYE96" s="7"/>
      <c r="WYF96" s="7"/>
      <c r="WYG96" s="7"/>
      <c r="WYH96" s="7"/>
      <c r="WYI96" s="7"/>
      <c r="WYJ96" s="7"/>
      <c r="WYK96" s="7"/>
      <c r="WYL96" s="7"/>
      <c r="WYM96" s="7"/>
      <c r="WYN96" s="7"/>
      <c r="WYO96" s="7"/>
      <c r="WYP96" s="7"/>
      <c r="WYQ96" s="7"/>
      <c r="WYR96" s="7"/>
      <c r="WYS96" s="7"/>
      <c r="WYT96" s="7"/>
      <c r="WYU96" s="7"/>
      <c r="WYV96" s="7"/>
      <c r="WYW96" s="7"/>
      <c r="WYX96" s="7"/>
      <c r="WYY96" s="7"/>
      <c r="WYZ96" s="7"/>
      <c r="WZA96" s="7"/>
      <c r="WZB96" s="7"/>
      <c r="WZC96" s="7"/>
      <c r="WZD96" s="7"/>
      <c r="WZE96" s="7"/>
      <c r="WZF96" s="7"/>
      <c r="WZG96" s="7"/>
      <c r="WZH96" s="7"/>
      <c r="WZI96" s="7"/>
      <c r="WZJ96" s="7"/>
      <c r="WZK96" s="7"/>
      <c r="WZL96" s="7"/>
      <c r="WZM96" s="7"/>
      <c r="WZN96" s="7"/>
      <c r="WZO96" s="7"/>
      <c r="WZP96" s="7"/>
      <c r="WZQ96" s="7"/>
      <c r="WZR96" s="7"/>
      <c r="WZS96" s="7"/>
      <c r="WZT96" s="7"/>
      <c r="WZU96" s="7"/>
      <c r="WZV96" s="7"/>
      <c r="WZW96" s="7"/>
      <c r="WZX96" s="7"/>
      <c r="WZY96" s="7"/>
      <c r="WZZ96" s="7"/>
      <c r="XAA96" s="7"/>
      <c r="XAB96" s="7"/>
      <c r="XAC96" s="7"/>
      <c r="XAD96" s="7"/>
      <c r="XAE96" s="7"/>
      <c r="XAF96" s="7"/>
      <c r="XAG96" s="7"/>
      <c r="XAH96" s="7"/>
      <c r="XAI96" s="7"/>
      <c r="XAJ96" s="7"/>
      <c r="XAK96" s="7"/>
      <c r="XAL96" s="7"/>
      <c r="XAM96" s="7"/>
      <c r="XAN96" s="7"/>
      <c r="XAO96" s="7"/>
      <c r="XAP96" s="7"/>
      <c r="XAQ96" s="7"/>
      <c r="XAR96" s="7"/>
      <c r="XAS96" s="7"/>
      <c r="XAT96" s="7"/>
      <c r="XAU96" s="7"/>
      <c r="XAV96" s="7"/>
      <c r="XAW96" s="7"/>
      <c r="XAX96" s="7"/>
      <c r="XAY96" s="7"/>
      <c r="XAZ96" s="7"/>
      <c r="XBA96" s="7"/>
      <c r="XBB96" s="7"/>
      <c r="XBC96" s="7"/>
      <c r="XBD96" s="7"/>
      <c r="XBE96" s="7"/>
      <c r="XBF96" s="7"/>
      <c r="XBG96" s="7"/>
      <c r="XBH96" s="7"/>
      <c r="XBI96" s="7"/>
      <c r="XBJ96" s="7"/>
      <c r="XBK96" s="7"/>
      <c r="XBL96" s="7"/>
      <c r="XBM96" s="7"/>
      <c r="XBN96" s="7"/>
      <c r="XBO96" s="7"/>
      <c r="XBP96" s="7"/>
      <c r="XBQ96" s="7"/>
      <c r="XBR96" s="7"/>
      <c r="XBS96" s="7"/>
      <c r="XBT96" s="7"/>
      <c r="XBU96" s="7"/>
      <c r="XBV96" s="7"/>
      <c r="XBW96" s="7"/>
      <c r="XBX96" s="7"/>
      <c r="XBY96" s="7"/>
      <c r="XBZ96" s="7"/>
      <c r="XCA96" s="7"/>
      <c r="XCB96" s="7"/>
      <c r="XCC96" s="7"/>
      <c r="XCD96" s="7"/>
      <c r="XCE96" s="7"/>
      <c r="XCF96" s="7"/>
      <c r="XCG96" s="7"/>
      <c r="XCH96" s="7"/>
      <c r="XCI96" s="7"/>
      <c r="XCJ96" s="7"/>
      <c r="XCK96" s="7"/>
      <c r="XCL96" s="7"/>
      <c r="XCM96" s="7"/>
      <c r="XCN96" s="7"/>
      <c r="XCO96" s="7"/>
      <c r="XCP96" s="7"/>
      <c r="XCQ96" s="7"/>
      <c r="XCR96" s="7"/>
      <c r="XCS96" s="7"/>
      <c r="XCT96" s="7"/>
      <c r="XCU96" s="7"/>
      <c r="XCV96" s="7"/>
      <c r="XCW96" s="7"/>
      <c r="XCX96" s="7"/>
      <c r="XCY96" s="7"/>
      <c r="XCZ96" s="7"/>
      <c r="XDA96" s="7"/>
      <c r="XDB96" s="7"/>
      <c r="XDC96" s="7"/>
      <c r="XDD96" s="7"/>
      <c r="XDE96" s="7"/>
      <c r="XDF96" s="7"/>
      <c r="XDG96" s="7"/>
      <c r="XDH96" s="7"/>
      <c r="XDI96" s="7"/>
      <c r="XDJ96" s="7"/>
      <c r="XDK96" s="7"/>
      <c r="XDL96" s="7"/>
      <c r="XDM96" s="7"/>
      <c r="XDN96" s="7"/>
      <c r="XDO96" s="7"/>
      <c r="XDP96" s="7"/>
      <c r="XDQ96" s="7"/>
      <c r="XDR96" s="7"/>
      <c r="XDS96" s="7"/>
      <c r="XDT96" s="7"/>
      <c r="XDU96" s="7"/>
      <c r="XDV96" s="7"/>
      <c r="XDW96" s="7"/>
      <c r="XDX96" s="7"/>
      <c r="XDY96" s="7"/>
      <c r="XDZ96" s="7"/>
      <c r="XEA96" s="7"/>
      <c r="XEB96" s="7"/>
      <c r="XEC96" s="7"/>
      <c r="XED96" s="7"/>
      <c r="XEE96" s="7"/>
      <c r="XEF96" s="7"/>
      <c r="XEG96" s="7"/>
      <c r="XEH96" s="7"/>
      <c r="XEI96" s="7"/>
      <c r="XEJ96" s="7"/>
      <c r="XEK96" s="7"/>
      <c r="XEL96" s="7"/>
      <c r="XEM96" s="7"/>
      <c r="XEN96" s="7"/>
      <c r="XEO96" s="7"/>
      <c r="XEP96" s="7"/>
      <c r="XEQ96" s="7"/>
      <c r="XER96" s="7"/>
      <c r="XES96" s="7"/>
      <c r="XET96" s="7"/>
      <c r="XEU96" s="7"/>
      <c r="XEV96" s="7"/>
    </row>
    <row r="97" spans="1:16376" ht="11.4" customHeight="1" x14ac:dyDescent="0.25">
      <c r="A97" s="176"/>
      <c r="B97" s="240"/>
      <c r="F97" s="7"/>
      <c r="G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  <c r="BOH97" s="7"/>
      <c r="BOI97" s="7"/>
      <c r="BOJ97" s="7"/>
      <c r="BOK97" s="7"/>
      <c r="BOL97" s="7"/>
      <c r="BOM97" s="7"/>
      <c r="BON97" s="7"/>
      <c r="BOO97" s="7"/>
      <c r="BOP97" s="7"/>
      <c r="BOQ97" s="7"/>
      <c r="BOR97" s="7"/>
      <c r="BOS97" s="7"/>
      <c r="BOT97" s="7"/>
      <c r="BOU97" s="7"/>
      <c r="BOV97" s="7"/>
      <c r="BOW97" s="7"/>
      <c r="BOX97" s="7"/>
      <c r="BOY97" s="7"/>
      <c r="BOZ97" s="7"/>
      <c r="BPA97" s="7"/>
      <c r="BPB97" s="7"/>
      <c r="BPC97" s="7"/>
      <c r="BPD97" s="7"/>
      <c r="BPE97" s="7"/>
      <c r="BPF97" s="7"/>
      <c r="BPG97" s="7"/>
      <c r="BPH97" s="7"/>
      <c r="BPI97" s="7"/>
      <c r="BPJ97" s="7"/>
      <c r="BPK97" s="7"/>
      <c r="BPL97" s="7"/>
      <c r="BPM97" s="7"/>
      <c r="BPN97" s="7"/>
      <c r="BPO97" s="7"/>
      <c r="BPP97" s="7"/>
      <c r="BPQ97" s="7"/>
      <c r="BPR97" s="7"/>
      <c r="BPS97" s="7"/>
      <c r="BPT97" s="7"/>
      <c r="BPU97" s="7"/>
      <c r="BPV97" s="7"/>
      <c r="BPW97" s="7"/>
      <c r="BPX97" s="7"/>
      <c r="BPY97" s="7"/>
      <c r="BPZ97" s="7"/>
      <c r="BQA97" s="7"/>
      <c r="BQB97" s="7"/>
      <c r="BQC97" s="7"/>
      <c r="BQD97" s="7"/>
      <c r="BQE97" s="7"/>
      <c r="BQF97" s="7"/>
      <c r="BQG97" s="7"/>
      <c r="BQH97" s="7"/>
      <c r="BQI97" s="7"/>
      <c r="BQJ97" s="7"/>
      <c r="BQK97" s="7"/>
      <c r="BQL97" s="7"/>
      <c r="BQM97" s="7"/>
      <c r="BQN97" s="7"/>
      <c r="BQO97" s="7"/>
      <c r="BQP97" s="7"/>
      <c r="BQQ97" s="7"/>
      <c r="BQR97" s="7"/>
      <c r="BQS97" s="7"/>
      <c r="BQT97" s="7"/>
      <c r="BQU97" s="7"/>
      <c r="BQV97" s="7"/>
      <c r="BQW97" s="7"/>
      <c r="BQX97" s="7"/>
      <c r="BQY97" s="7"/>
      <c r="BQZ97" s="7"/>
      <c r="BRA97" s="7"/>
      <c r="BRB97" s="7"/>
      <c r="BRC97" s="7"/>
      <c r="BRD97" s="7"/>
      <c r="BRE97" s="7"/>
      <c r="BRF97" s="7"/>
      <c r="BRG97" s="7"/>
      <c r="BRH97" s="7"/>
      <c r="BRI97" s="7"/>
      <c r="BRJ97" s="7"/>
      <c r="BRK97" s="7"/>
      <c r="BRL97" s="7"/>
      <c r="BRM97" s="7"/>
      <c r="BRN97" s="7"/>
      <c r="BRO97" s="7"/>
      <c r="BRP97" s="7"/>
      <c r="BRQ97" s="7"/>
      <c r="BRR97" s="7"/>
      <c r="BRS97" s="7"/>
      <c r="BRT97" s="7"/>
      <c r="BRU97" s="7"/>
      <c r="BRV97" s="7"/>
      <c r="BRW97" s="7"/>
      <c r="BRX97" s="7"/>
      <c r="BRY97" s="7"/>
      <c r="BRZ97" s="7"/>
      <c r="BSA97" s="7"/>
      <c r="BSB97" s="7"/>
      <c r="BSC97" s="7"/>
      <c r="BSD97" s="7"/>
      <c r="BSE97" s="7"/>
      <c r="BSF97" s="7"/>
      <c r="BSG97" s="7"/>
      <c r="BSH97" s="7"/>
      <c r="BSI97" s="7"/>
      <c r="BSJ97" s="7"/>
      <c r="BSK97" s="7"/>
      <c r="BSL97" s="7"/>
      <c r="BSM97" s="7"/>
      <c r="BSN97" s="7"/>
      <c r="BSO97" s="7"/>
      <c r="BSP97" s="7"/>
      <c r="BSQ97" s="7"/>
      <c r="BSR97" s="7"/>
      <c r="BSS97" s="7"/>
      <c r="BST97" s="7"/>
      <c r="BSU97" s="7"/>
      <c r="BSV97" s="7"/>
      <c r="BSW97" s="7"/>
      <c r="BSX97" s="7"/>
      <c r="BSY97" s="7"/>
      <c r="BSZ97" s="7"/>
      <c r="BTA97" s="7"/>
      <c r="BTB97" s="7"/>
      <c r="BTC97" s="7"/>
      <c r="BTD97" s="7"/>
      <c r="BTE97" s="7"/>
      <c r="BTF97" s="7"/>
      <c r="BTG97" s="7"/>
      <c r="BTH97" s="7"/>
      <c r="BTI97" s="7"/>
      <c r="BTJ97" s="7"/>
      <c r="BTK97" s="7"/>
      <c r="BTL97" s="7"/>
      <c r="BTM97" s="7"/>
      <c r="BTN97" s="7"/>
      <c r="BTO97" s="7"/>
      <c r="BTP97" s="7"/>
      <c r="BTQ97" s="7"/>
      <c r="BTR97" s="7"/>
      <c r="BTS97" s="7"/>
      <c r="BTT97" s="7"/>
      <c r="BTU97" s="7"/>
      <c r="BTV97" s="7"/>
      <c r="BTW97" s="7"/>
      <c r="BTX97" s="7"/>
      <c r="BTY97" s="7"/>
      <c r="BTZ97" s="7"/>
      <c r="BUA97" s="7"/>
      <c r="BUB97" s="7"/>
      <c r="BUC97" s="7"/>
      <c r="BUD97" s="7"/>
      <c r="BUE97" s="7"/>
      <c r="BUF97" s="7"/>
      <c r="BUG97" s="7"/>
      <c r="BUH97" s="7"/>
      <c r="BUI97" s="7"/>
      <c r="BUJ97" s="7"/>
      <c r="BUK97" s="7"/>
      <c r="BUL97" s="7"/>
      <c r="BUM97" s="7"/>
      <c r="BUN97" s="7"/>
      <c r="BUO97" s="7"/>
      <c r="BUP97" s="7"/>
      <c r="BUQ97" s="7"/>
      <c r="BUR97" s="7"/>
      <c r="BUS97" s="7"/>
      <c r="BUT97" s="7"/>
      <c r="BUU97" s="7"/>
      <c r="BUV97" s="7"/>
      <c r="BUW97" s="7"/>
      <c r="BUX97" s="7"/>
      <c r="BUY97" s="7"/>
      <c r="BUZ97" s="7"/>
      <c r="BVA97" s="7"/>
      <c r="BVB97" s="7"/>
      <c r="BVC97" s="7"/>
      <c r="BVD97" s="7"/>
      <c r="BVE97" s="7"/>
      <c r="BVF97" s="7"/>
      <c r="BVG97" s="7"/>
      <c r="BVH97" s="7"/>
      <c r="BVI97" s="7"/>
      <c r="BVJ97" s="7"/>
      <c r="BVK97" s="7"/>
      <c r="BVL97" s="7"/>
      <c r="BVM97" s="7"/>
      <c r="BVN97" s="7"/>
      <c r="BVO97" s="7"/>
      <c r="BVP97" s="7"/>
      <c r="BVQ97" s="7"/>
      <c r="BVR97" s="7"/>
      <c r="BVS97" s="7"/>
      <c r="BVT97" s="7"/>
      <c r="BVU97" s="7"/>
      <c r="BVV97" s="7"/>
      <c r="BVW97" s="7"/>
      <c r="BVX97" s="7"/>
      <c r="BVY97" s="7"/>
      <c r="BVZ97" s="7"/>
      <c r="BWA97" s="7"/>
      <c r="BWB97" s="7"/>
      <c r="BWC97" s="7"/>
      <c r="BWD97" s="7"/>
      <c r="BWE97" s="7"/>
      <c r="BWF97" s="7"/>
      <c r="BWG97" s="7"/>
      <c r="BWH97" s="7"/>
      <c r="BWI97" s="7"/>
      <c r="BWJ97" s="7"/>
      <c r="BWK97" s="7"/>
      <c r="BWL97" s="7"/>
      <c r="BWM97" s="7"/>
      <c r="BWN97" s="7"/>
      <c r="BWO97" s="7"/>
      <c r="BWP97" s="7"/>
      <c r="BWQ97" s="7"/>
      <c r="BWR97" s="7"/>
      <c r="BWS97" s="7"/>
      <c r="BWT97" s="7"/>
      <c r="BWU97" s="7"/>
      <c r="BWV97" s="7"/>
      <c r="BWW97" s="7"/>
      <c r="BWX97" s="7"/>
      <c r="BWY97" s="7"/>
      <c r="BWZ97" s="7"/>
      <c r="BXA97" s="7"/>
      <c r="BXB97" s="7"/>
      <c r="BXC97" s="7"/>
      <c r="BXD97" s="7"/>
      <c r="BXE97" s="7"/>
      <c r="BXF97" s="7"/>
      <c r="BXG97" s="7"/>
      <c r="BXH97" s="7"/>
      <c r="BXI97" s="7"/>
      <c r="BXJ97" s="7"/>
      <c r="BXK97" s="7"/>
      <c r="BXL97" s="7"/>
      <c r="BXM97" s="7"/>
      <c r="BXN97" s="7"/>
      <c r="BXO97" s="7"/>
      <c r="BXP97" s="7"/>
      <c r="BXQ97" s="7"/>
      <c r="BXR97" s="7"/>
      <c r="BXS97" s="7"/>
      <c r="BXT97" s="7"/>
      <c r="BXU97" s="7"/>
      <c r="BXV97" s="7"/>
      <c r="BXW97" s="7"/>
      <c r="BXX97" s="7"/>
      <c r="BXY97" s="7"/>
      <c r="BXZ97" s="7"/>
      <c r="BYA97" s="7"/>
      <c r="BYB97" s="7"/>
      <c r="BYC97" s="7"/>
      <c r="BYD97" s="7"/>
      <c r="BYE97" s="7"/>
      <c r="BYF97" s="7"/>
      <c r="BYG97" s="7"/>
      <c r="BYH97" s="7"/>
      <c r="BYI97" s="7"/>
      <c r="BYJ97" s="7"/>
      <c r="BYK97" s="7"/>
      <c r="BYL97" s="7"/>
      <c r="BYM97" s="7"/>
      <c r="BYN97" s="7"/>
      <c r="BYO97" s="7"/>
      <c r="BYP97" s="7"/>
      <c r="BYQ97" s="7"/>
      <c r="BYR97" s="7"/>
      <c r="BYS97" s="7"/>
      <c r="BYT97" s="7"/>
      <c r="BYU97" s="7"/>
      <c r="BYV97" s="7"/>
      <c r="BYW97" s="7"/>
      <c r="BYX97" s="7"/>
      <c r="BYY97" s="7"/>
      <c r="BYZ97" s="7"/>
      <c r="BZA97" s="7"/>
      <c r="BZB97" s="7"/>
      <c r="BZC97" s="7"/>
      <c r="BZD97" s="7"/>
      <c r="BZE97" s="7"/>
      <c r="BZF97" s="7"/>
      <c r="BZG97" s="7"/>
      <c r="BZH97" s="7"/>
      <c r="BZI97" s="7"/>
      <c r="BZJ97" s="7"/>
      <c r="BZK97" s="7"/>
      <c r="BZL97" s="7"/>
      <c r="BZM97" s="7"/>
      <c r="BZN97" s="7"/>
      <c r="BZO97" s="7"/>
      <c r="BZP97" s="7"/>
      <c r="BZQ97" s="7"/>
      <c r="BZR97" s="7"/>
      <c r="BZS97" s="7"/>
      <c r="BZT97" s="7"/>
      <c r="BZU97" s="7"/>
      <c r="BZV97" s="7"/>
      <c r="BZW97" s="7"/>
      <c r="BZX97" s="7"/>
      <c r="BZY97" s="7"/>
      <c r="BZZ97" s="7"/>
      <c r="CAA97" s="7"/>
      <c r="CAB97" s="7"/>
      <c r="CAC97" s="7"/>
      <c r="CAD97" s="7"/>
      <c r="CAE97" s="7"/>
      <c r="CAF97" s="7"/>
      <c r="CAG97" s="7"/>
      <c r="CAH97" s="7"/>
      <c r="CAI97" s="7"/>
      <c r="CAJ97" s="7"/>
      <c r="CAK97" s="7"/>
      <c r="CAL97" s="7"/>
      <c r="CAM97" s="7"/>
      <c r="CAN97" s="7"/>
      <c r="CAO97" s="7"/>
      <c r="CAP97" s="7"/>
      <c r="CAQ97" s="7"/>
      <c r="CAR97" s="7"/>
      <c r="CAS97" s="7"/>
      <c r="CAT97" s="7"/>
      <c r="CAU97" s="7"/>
      <c r="CAV97" s="7"/>
      <c r="CAW97" s="7"/>
      <c r="CAX97" s="7"/>
      <c r="CAY97" s="7"/>
      <c r="CAZ97" s="7"/>
      <c r="CBA97" s="7"/>
      <c r="CBB97" s="7"/>
      <c r="CBC97" s="7"/>
      <c r="CBD97" s="7"/>
      <c r="CBE97" s="7"/>
      <c r="CBF97" s="7"/>
      <c r="CBG97" s="7"/>
      <c r="CBH97" s="7"/>
      <c r="CBI97" s="7"/>
      <c r="CBJ97" s="7"/>
      <c r="CBK97" s="7"/>
      <c r="CBL97" s="7"/>
      <c r="CBM97" s="7"/>
      <c r="CBN97" s="7"/>
      <c r="CBO97" s="7"/>
      <c r="CBP97" s="7"/>
      <c r="CBQ97" s="7"/>
      <c r="CBR97" s="7"/>
      <c r="CBS97" s="7"/>
      <c r="CBT97" s="7"/>
      <c r="CBU97" s="7"/>
      <c r="CBV97" s="7"/>
      <c r="CBW97" s="7"/>
      <c r="CBX97" s="7"/>
      <c r="CBY97" s="7"/>
      <c r="CBZ97" s="7"/>
      <c r="CCA97" s="7"/>
      <c r="CCB97" s="7"/>
      <c r="CCC97" s="7"/>
      <c r="CCD97" s="7"/>
      <c r="CCE97" s="7"/>
      <c r="CCF97" s="7"/>
      <c r="CCG97" s="7"/>
      <c r="CCH97" s="7"/>
      <c r="CCI97" s="7"/>
      <c r="CCJ97" s="7"/>
      <c r="CCK97" s="7"/>
      <c r="CCL97" s="7"/>
      <c r="CCM97" s="7"/>
      <c r="CCN97" s="7"/>
      <c r="CCO97" s="7"/>
      <c r="CCP97" s="7"/>
      <c r="CCQ97" s="7"/>
      <c r="CCR97" s="7"/>
      <c r="CCS97" s="7"/>
      <c r="CCT97" s="7"/>
      <c r="CCU97" s="7"/>
      <c r="CCV97" s="7"/>
      <c r="CCW97" s="7"/>
      <c r="CCX97" s="7"/>
      <c r="CCY97" s="7"/>
      <c r="CCZ97" s="7"/>
      <c r="CDA97" s="7"/>
      <c r="CDB97" s="7"/>
      <c r="CDC97" s="7"/>
      <c r="CDD97" s="7"/>
      <c r="CDE97" s="7"/>
      <c r="CDF97" s="7"/>
      <c r="CDG97" s="7"/>
      <c r="CDH97" s="7"/>
      <c r="CDI97" s="7"/>
      <c r="CDJ97" s="7"/>
      <c r="CDK97" s="7"/>
      <c r="CDL97" s="7"/>
      <c r="CDM97" s="7"/>
      <c r="CDN97" s="7"/>
      <c r="CDO97" s="7"/>
      <c r="CDP97" s="7"/>
      <c r="CDQ97" s="7"/>
      <c r="CDR97" s="7"/>
      <c r="CDS97" s="7"/>
      <c r="CDT97" s="7"/>
      <c r="CDU97" s="7"/>
      <c r="CDV97" s="7"/>
      <c r="CDW97" s="7"/>
      <c r="CDX97" s="7"/>
      <c r="CDY97" s="7"/>
      <c r="CDZ97" s="7"/>
      <c r="CEA97" s="7"/>
      <c r="CEB97" s="7"/>
      <c r="CEC97" s="7"/>
      <c r="CED97" s="7"/>
      <c r="CEE97" s="7"/>
      <c r="CEF97" s="7"/>
      <c r="CEG97" s="7"/>
      <c r="CEH97" s="7"/>
      <c r="CEI97" s="7"/>
      <c r="CEJ97" s="7"/>
      <c r="CEK97" s="7"/>
      <c r="CEL97" s="7"/>
      <c r="CEM97" s="7"/>
      <c r="CEN97" s="7"/>
      <c r="CEO97" s="7"/>
      <c r="CEP97" s="7"/>
      <c r="CEQ97" s="7"/>
      <c r="CER97" s="7"/>
      <c r="CES97" s="7"/>
      <c r="CET97" s="7"/>
      <c r="CEU97" s="7"/>
      <c r="CEV97" s="7"/>
      <c r="CEW97" s="7"/>
      <c r="CEX97" s="7"/>
      <c r="CEY97" s="7"/>
      <c r="CEZ97" s="7"/>
      <c r="CFA97" s="7"/>
      <c r="CFB97" s="7"/>
      <c r="CFC97" s="7"/>
      <c r="CFD97" s="7"/>
      <c r="CFE97" s="7"/>
      <c r="CFF97" s="7"/>
      <c r="CFG97" s="7"/>
      <c r="CFH97" s="7"/>
      <c r="CFI97" s="7"/>
      <c r="CFJ97" s="7"/>
      <c r="CFK97" s="7"/>
      <c r="CFL97" s="7"/>
      <c r="CFM97" s="7"/>
      <c r="CFN97" s="7"/>
      <c r="CFO97" s="7"/>
      <c r="CFP97" s="7"/>
      <c r="CFQ97" s="7"/>
      <c r="CFR97" s="7"/>
      <c r="CFS97" s="7"/>
      <c r="CFT97" s="7"/>
      <c r="CFU97" s="7"/>
      <c r="CFV97" s="7"/>
      <c r="CFW97" s="7"/>
      <c r="CFX97" s="7"/>
      <c r="CFY97" s="7"/>
      <c r="CFZ97" s="7"/>
      <c r="CGA97" s="7"/>
      <c r="CGB97" s="7"/>
      <c r="CGC97" s="7"/>
      <c r="CGD97" s="7"/>
      <c r="CGE97" s="7"/>
      <c r="CGF97" s="7"/>
      <c r="CGG97" s="7"/>
      <c r="CGH97" s="7"/>
      <c r="CGI97" s="7"/>
      <c r="CGJ97" s="7"/>
      <c r="CGK97" s="7"/>
      <c r="CGL97" s="7"/>
      <c r="CGM97" s="7"/>
      <c r="CGN97" s="7"/>
      <c r="CGO97" s="7"/>
      <c r="CGP97" s="7"/>
      <c r="CGQ97" s="7"/>
      <c r="CGR97" s="7"/>
      <c r="CGS97" s="7"/>
      <c r="CGT97" s="7"/>
      <c r="CGU97" s="7"/>
      <c r="CGV97" s="7"/>
      <c r="CGW97" s="7"/>
      <c r="CGX97" s="7"/>
      <c r="CGY97" s="7"/>
      <c r="CGZ97" s="7"/>
      <c r="CHA97" s="7"/>
      <c r="CHB97" s="7"/>
      <c r="CHC97" s="7"/>
      <c r="CHD97" s="7"/>
      <c r="CHE97" s="7"/>
      <c r="CHF97" s="7"/>
      <c r="CHG97" s="7"/>
      <c r="CHH97" s="7"/>
      <c r="CHI97" s="7"/>
      <c r="CHJ97" s="7"/>
      <c r="CHK97" s="7"/>
      <c r="CHL97" s="7"/>
      <c r="CHM97" s="7"/>
      <c r="CHN97" s="7"/>
      <c r="CHO97" s="7"/>
      <c r="CHP97" s="7"/>
      <c r="CHQ97" s="7"/>
      <c r="CHR97" s="7"/>
      <c r="CHS97" s="7"/>
      <c r="CHT97" s="7"/>
      <c r="CHU97" s="7"/>
      <c r="CHV97" s="7"/>
      <c r="CHW97" s="7"/>
      <c r="CHX97" s="7"/>
      <c r="CHY97" s="7"/>
      <c r="CHZ97" s="7"/>
      <c r="CIA97" s="7"/>
      <c r="CIB97" s="7"/>
      <c r="CIC97" s="7"/>
      <c r="CID97" s="7"/>
      <c r="CIE97" s="7"/>
      <c r="CIF97" s="7"/>
      <c r="CIG97" s="7"/>
      <c r="CIH97" s="7"/>
      <c r="CII97" s="7"/>
      <c r="CIJ97" s="7"/>
      <c r="CIK97" s="7"/>
      <c r="CIL97" s="7"/>
      <c r="CIM97" s="7"/>
      <c r="CIN97" s="7"/>
      <c r="CIO97" s="7"/>
      <c r="CIP97" s="7"/>
      <c r="CIQ97" s="7"/>
      <c r="CIR97" s="7"/>
      <c r="CIS97" s="7"/>
      <c r="CIT97" s="7"/>
      <c r="CIU97" s="7"/>
      <c r="CIV97" s="7"/>
      <c r="CIW97" s="7"/>
      <c r="CIX97" s="7"/>
      <c r="CIY97" s="7"/>
      <c r="CIZ97" s="7"/>
      <c r="CJA97" s="7"/>
      <c r="CJB97" s="7"/>
      <c r="CJC97" s="7"/>
      <c r="CJD97" s="7"/>
      <c r="CJE97" s="7"/>
      <c r="CJF97" s="7"/>
      <c r="CJG97" s="7"/>
      <c r="CJH97" s="7"/>
      <c r="CJI97" s="7"/>
      <c r="CJJ97" s="7"/>
      <c r="CJK97" s="7"/>
      <c r="CJL97" s="7"/>
      <c r="CJM97" s="7"/>
      <c r="CJN97" s="7"/>
      <c r="CJO97" s="7"/>
      <c r="CJP97" s="7"/>
      <c r="CJQ97" s="7"/>
      <c r="CJR97" s="7"/>
      <c r="CJS97" s="7"/>
      <c r="CJT97" s="7"/>
      <c r="CJU97" s="7"/>
      <c r="CJV97" s="7"/>
      <c r="CJW97" s="7"/>
      <c r="CJX97" s="7"/>
      <c r="CJY97" s="7"/>
      <c r="CJZ97" s="7"/>
      <c r="CKA97" s="7"/>
      <c r="CKB97" s="7"/>
      <c r="CKC97" s="7"/>
      <c r="CKD97" s="7"/>
      <c r="CKE97" s="7"/>
      <c r="CKF97" s="7"/>
      <c r="CKG97" s="7"/>
      <c r="CKH97" s="7"/>
      <c r="CKI97" s="7"/>
      <c r="CKJ97" s="7"/>
      <c r="CKK97" s="7"/>
      <c r="CKL97" s="7"/>
      <c r="CKM97" s="7"/>
      <c r="CKN97" s="7"/>
      <c r="CKO97" s="7"/>
      <c r="CKP97" s="7"/>
      <c r="CKQ97" s="7"/>
      <c r="CKR97" s="7"/>
      <c r="CKS97" s="7"/>
      <c r="CKT97" s="7"/>
      <c r="CKU97" s="7"/>
      <c r="CKV97" s="7"/>
      <c r="CKW97" s="7"/>
      <c r="CKX97" s="7"/>
      <c r="CKY97" s="7"/>
      <c r="CKZ97" s="7"/>
      <c r="CLA97" s="7"/>
      <c r="CLB97" s="7"/>
      <c r="CLC97" s="7"/>
      <c r="CLD97" s="7"/>
      <c r="CLE97" s="7"/>
      <c r="CLF97" s="7"/>
      <c r="CLG97" s="7"/>
      <c r="CLH97" s="7"/>
      <c r="CLI97" s="7"/>
      <c r="CLJ97" s="7"/>
      <c r="CLK97" s="7"/>
      <c r="CLL97" s="7"/>
      <c r="CLM97" s="7"/>
      <c r="CLN97" s="7"/>
      <c r="CLO97" s="7"/>
      <c r="CLP97" s="7"/>
      <c r="CLQ97" s="7"/>
      <c r="CLR97" s="7"/>
      <c r="CLS97" s="7"/>
      <c r="CLT97" s="7"/>
      <c r="CLU97" s="7"/>
      <c r="CLV97" s="7"/>
      <c r="CLW97" s="7"/>
      <c r="CLX97" s="7"/>
      <c r="CLY97" s="7"/>
      <c r="CLZ97" s="7"/>
      <c r="CMA97" s="7"/>
      <c r="CMB97" s="7"/>
      <c r="CMC97" s="7"/>
      <c r="CMD97" s="7"/>
      <c r="CME97" s="7"/>
      <c r="CMF97" s="7"/>
      <c r="CMG97" s="7"/>
      <c r="CMH97" s="7"/>
      <c r="CMI97" s="7"/>
      <c r="CMJ97" s="7"/>
      <c r="CMK97" s="7"/>
      <c r="CML97" s="7"/>
      <c r="CMM97" s="7"/>
      <c r="CMN97" s="7"/>
      <c r="CMO97" s="7"/>
      <c r="CMP97" s="7"/>
      <c r="CMQ97" s="7"/>
      <c r="CMR97" s="7"/>
      <c r="CMS97" s="7"/>
      <c r="CMT97" s="7"/>
      <c r="CMU97" s="7"/>
      <c r="CMV97" s="7"/>
      <c r="CMW97" s="7"/>
      <c r="CMX97" s="7"/>
      <c r="CMY97" s="7"/>
      <c r="CMZ97" s="7"/>
      <c r="CNA97" s="7"/>
      <c r="CNB97" s="7"/>
      <c r="CNC97" s="7"/>
      <c r="CND97" s="7"/>
      <c r="CNE97" s="7"/>
      <c r="CNF97" s="7"/>
      <c r="CNG97" s="7"/>
      <c r="CNH97" s="7"/>
      <c r="CNI97" s="7"/>
      <c r="CNJ97" s="7"/>
      <c r="CNK97" s="7"/>
      <c r="CNL97" s="7"/>
      <c r="CNM97" s="7"/>
      <c r="CNN97" s="7"/>
      <c r="CNO97" s="7"/>
      <c r="CNP97" s="7"/>
      <c r="CNQ97" s="7"/>
      <c r="CNR97" s="7"/>
      <c r="CNS97" s="7"/>
      <c r="CNT97" s="7"/>
      <c r="CNU97" s="7"/>
      <c r="CNV97" s="7"/>
      <c r="CNW97" s="7"/>
      <c r="CNX97" s="7"/>
      <c r="CNY97" s="7"/>
      <c r="CNZ97" s="7"/>
      <c r="COA97" s="7"/>
      <c r="COB97" s="7"/>
      <c r="COC97" s="7"/>
      <c r="COD97" s="7"/>
      <c r="COE97" s="7"/>
      <c r="COF97" s="7"/>
      <c r="COG97" s="7"/>
      <c r="COH97" s="7"/>
      <c r="COI97" s="7"/>
      <c r="COJ97" s="7"/>
      <c r="COK97" s="7"/>
      <c r="COL97" s="7"/>
      <c r="COM97" s="7"/>
      <c r="CON97" s="7"/>
      <c r="COO97" s="7"/>
      <c r="COP97" s="7"/>
      <c r="COQ97" s="7"/>
      <c r="COR97" s="7"/>
      <c r="COS97" s="7"/>
      <c r="COT97" s="7"/>
      <c r="COU97" s="7"/>
      <c r="COV97" s="7"/>
      <c r="COW97" s="7"/>
      <c r="COX97" s="7"/>
      <c r="COY97" s="7"/>
      <c r="COZ97" s="7"/>
      <c r="CPA97" s="7"/>
      <c r="CPB97" s="7"/>
      <c r="CPC97" s="7"/>
      <c r="CPD97" s="7"/>
      <c r="CPE97" s="7"/>
      <c r="CPF97" s="7"/>
      <c r="CPG97" s="7"/>
      <c r="CPH97" s="7"/>
      <c r="CPI97" s="7"/>
      <c r="CPJ97" s="7"/>
      <c r="CPK97" s="7"/>
      <c r="CPL97" s="7"/>
      <c r="CPM97" s="7"/>
      <c r="CPN97" s="7"/>
      <c r="CPO97" s="7"/>
      <c r="CPP97" s="7"/>
      <c r="CPQ97" s="7"/>
      <c r="CPR97" s="7"/>
      <c r="CPS97" s="7"/>
      <c r="CPT97" s="7"/>
      <c r="CPU97" s="7"/>
      <c r="CPV97" s="7"/>
      <c r="CPW97" s="7"/>
      <c r="CPX97" s="7"/>
      <c r="CPY97" s="7"/>
      <c r="CPZ97" s="7"/>
      <c r="CQA97" s="7"/>
      <c r="CQB97" s="7"/>
      <c r="CQC97" s="7"/>
      <c r="CQD97" s="7"/>
      <c r="CQE97" s="7"/>
      <c r="CQF97" s="7"/>
      <c r="CQG97" s="7"/>
      <c r="CQH97" s="7"/>
      <c r="CQI97" s="7"/>
      <c r="CQJ97" s="7"/>
      <c r="CQK97" s="7"/>
      <c r="CQL97" s="7"/>
      <c r="CQM97" s="7"/>
      <c r="CQN97" s="7"/>
      <c r="CQO97" s="7"/>
      <c r="CQP97" s="7"/>
      <c r="CQQ97" s="7"/>
      <c r="CQR97" s="7"/>
      <c r="CQS97" s="7"/>
      <c r="CQT97" s="7"/>
      <c r="CQU97" s="7"/>
      <c r="CQV97" s="7"/>
      <c r="CQW97" s="7"/>
      <c r="CQX97" s="7"/>
      <c r="CQY97" s="7"/>
      <c r="CQZ97" s="7"/>
      <c r="CRA97" s="7"/>
      <c r="CRB97" s="7"/>
      <c r="CRC97" s="7"/>
      <c r="CRD97" s="7"/>
      <c r="CRE97" s="7"/>
      <c r="CRF97" s="7"/>
      <c r="CRG97" s="7"/>
      <c r="CRH97" s="7"/>
      <c r="CRI97" s="7"/>
      <c r="CRJ97" s="7"/>
      <c r="CRK97" s="7"/>
      <c r="CRL97" s="7"/>
      <c r="CRM97" s="7"/>
      <c r="CRN97" s="7"/>
      <c r="CRO97" s="7"/>
      <c r="CRP97" s="7"/>
      <c r="CRQ97" s="7"/>
      <c r="CRR97" s="7"/>
      <c r="CRS97" s="7"/>
      <c r="CRT97" s="7"/>
      <c r="CRU97" s="7"/>
      <c r="CRV97" s="7"/>
      <c r="CRW97" s="7"/>
      <c r="CRX97" s="7"/>
      <c r="CRY97" s="7"/>
      <c r="CRZ97" s="7"/>
      <c r="CSA97" s="7"/>
      <c r="CSB97" s="7"/>
      <c r="CSC97" s="7"/>
      <c r="CSD97" s="7"/>
      <c r="CSE97" s="7"/>
      <c r="CSF97" s="7"/>
      <c r="CSG97" s="7"/>
      <c r="CSH97" s="7"/>
      <c r="CSI97" s="7"/>
      <c r="CSJ97" s="7"/>
      <c r="CSK97" s="7"/>
      <c r="CSL97" s="7"/>
      <c r="CSM97" s="7"/>
      <c r="CSN97" s="7"/>
      <c r="CSO97" s="7"/>
      <c r="CSP97" s="7"/>
      <c r="CSQ97" s="7"/>
      <c r="CSR97" s="7"/>
      <c r="CSS97" s="7"/>
      <c r="CST97" s="7"/>
      <c r="CSU97" s="7"/>
      <c r="CSV97" s="7"/>
      <c r="CSW97" s="7"/>
      <c r="CSX97" s="7"/>
      <c r="CSY97" s="7"/>
      <c r="CSZ97" s="7"/>
      <c r="CTA97" s="7"/>
      <c r="CTB97" s="7"/>
      <c r="CTC97" s="7"/>
      <c r="CTD97" s="7"/>
      <c r="CTE97" s="7"/>
      <c r="CTF97" s="7"/>
      <c r="CTG97" s="7"/>
      <c r="CTH97" s="7"/>
      <c r="CTI97" s="7"/>
      <c r="CTJ97" s="7"/>
      <c r="CTK97" s="7"/>
      <c r="CTL97" s="7"/>
      <c r="CTM97" s="7"/>
      <c r="CTN97" s="7"/>
      <c r="CTO97" s="7"/>
      <c r="CTP97" s="7"/>
      <c r="CTQ97" s="7"/>
      <c r="CTR97" s="7"/>
      <c r="CTS97" s="7"/>
      <c r="CTT97" s="7"/>
      <c r="CTU97" s="7"/>
      <c r="CTV97" s="7"/>
      <c r="CTW97" s="7"/>
      <c r="CTX97" s="7"/>
      <c r="CTY97" s="7"/>
      <c r="CTZ97" s="7"/>
      <c r="CUA97" s="7"/>
      <c r="CUB97" s="7"/>
      <c r="CUC97" s="7"/>
      <c r="CUD97" s="7"/>
      <c r="CUE97" s="7"/>
      <c r="CUF97" s="7"/>
      <c r="CUG97" s="7"/>
      <c r="CUH97" s="7"/>
      <c r="CUI97" s="7"/>
      <c r="CUJ97" s="7"/>
      <c r="CUK97" s="7"/>
      <c r="CUL97" s="7"/>
      <c r="CUM97" s="7"/>
      <c r="CUN97" s="7"/>
      <c r="CUO97" s="7"/>
      <c r="CUP97" s="7"/>
      <c r="CUQ97" s="7"/>
      <c r="CUR97" s="7"/>
      <c r="CUS97" s="7"/>
      <c r="CUT97" s="7"/>
      <c r="CUU97" s="7"/>
      <c r="CUV97" s="7"/>
      <c r="CUW97" s="7"/>
      <c r="CUX97" s="7"/>
      <c r="CUY97" s="7"/>
      <c r="CUZ97" s="7"/>
      <c r="CVA97" s="7"/>
      <c r="CVB97" s="7"/>
      <c r="CVC97" s="7"/>
      <c r="CVD97" s="7"/>
      <c r="CVE97" s="7"/>
      <c r="CVF97" s="7"/>
      <c r="CVG97" s="7"/>
      <c r="CVH97" s="7"/>
      <c r="CVI97" s="7"/>
      <c r="CVJ97" s="7"/>
      <c r="CVK97" s="7"/>
      <c r="CVL97" s="7"/>
      <c r="CVM97" s="7"/>
      <c r="CVN97" s="7"/>
      <c r="CVO97" s="7"/>
      <c r="CVP97" s="7"/>
      <c r="CVQ97" s="7"/>
      <c r="CVR97" s="7"/>
      <c r="CVS97" s="7"/>
      <c r="CVT97" s="7"/>
      <c r="CVU97" s="7"/>
      <c r="CVV97" s="7"/>
      <c r="CVW97" s="7"/>
      <c r="CVX97" s="7"/>
      <c r="CVY97" s="7"/>
      <c r="CVZ97" s="7"/>
      <c r="CWA97" s="7"/>
      <c r="CWB97" s="7"/>
      <c r="CWC97" s="7"/>
      <c r="CWD97" s="7"/>
      <c r="CWE97" s="7"/>
      <c r="CWF97" s="7"/>
      <c r="CWG97" s="7"/>
      <c r="CWH97" s="7"/>
      <c r="CWI97" s="7"/>
      <c r="CWJ97" s="7"/>
      <c r="CWK97" s="7"/>
      <c r="CWL97" s="7"/>
      <c r="CWM97" s="7"/>
      <c r="CWN97" s="7"/>
      <c r="CWO97" s="7"/>
      <c r="CWP97" s="7"/>
      <c r="CWQ97" s="7"/>
      <c r="CWR97" s="7"/>
      <c r="CWS97" s="7"/>
      <c r="CWT97" s="7"/>
      <c r="CWU97" s="7"/>
      <c r="CWV97" s="7"/>
      <c r="CWW97" s="7"/>
      <c r="CWX97" s="7"/>
      <c r="CWY97" s="7"/>
      <c r="CWZ97" s="7"/>
      <c r="CXA97" s="7"/>
      <c r="CXB97" s="7"/>
      <c r="CXC97" s="7"/>
      <c r="CXD97" s="7"/>
      <c r="CXE97" s="7"/>
      <c r="CXF97" s="7"/>
      <c r="CXG97" s="7"/>
      <c r="CXH97" s="7"/>
      <c r="CXI97" s="7"/>
      <c r="CXJ97" s="7"/>
      <c r="CXK97" s="7"/>
      <c r="CXL97" s="7"/>
      <c r="CXM97" s="7"/>
      <c r="CXN97" s="7"/>
      <c r="CXO97" s="7"/>
      <c r="CXP97" s="7"/>
      <c r="CXQ97" s="7"/>
      <c r="CXR97" s="7"/>
      <c r="CXS97" s="7"/>
      <c r="CXT97" s="7"/>
      <c r="CXU97" s="7"/>
      <c r="CXV97" s="7"/>
      <c r="CXW97" s="7"/>
      <c r="CXX97" s="7"/>
      <c r="CXY97" s="7"/>
      <c r="CXZ97" s="7"/>
      <c r="CYA97" s="7"/>
      <c r="CYB97" s="7"/>
      <c r="CYC97" s="7"/>
      <c r="CYD97" s="7"/>
      <c r="CYE97" s="7"/>
      <c r="CYF97" s="7"/>
      <c r="CYG97" s="7"/>
      <c r="CYH97" s="7"/>
      <c r="CYI97" s="7"/>
      <c r="CYJ97" s="7"/>
      <c r="CYK97" s="7"/>
      <c r="CYL97" s="7"/>
      <c r="CYM97" s="7"/>
      <c r="CYN97" s="7"/>
      <c r="CYO97" s="7"/>
      <c r="CYP97" s="7"/>
      <c r="CYQ97" s="7"/>
      <c r="CYR97" s="7"/>
      <c r="CYS97" s="7"/>
      <c r="CYT97" s="7"/>
      <c r="CYU97" s="7"/>
      <c r="CYV97" s="7"/>
      <c r="CYW97" s="7"/>
      <c r="CYX97" s="7"/>
      <c r="CYY97" s="7"/>
      <c r="CYZ97" s="7"/>
      <c r="CZA97" s="7"/>
      <c r="CZB97" s="7"/>
      <c r="CZC97" s="7"/>
      <c r="CZD97" s="7"/>
      <c r="CZE97" s="7"/>
      <c r="CZF97" s="7"/>
      <c r="CZG97" s="7"/>
      <c r="CZH97" s="7"/>
      <c r="CZI97" s="7"/>
      <c r="CZJ97" s="7"/>
      <c r="CZK97" s="7"/>
      <c r="CZL97" s="7"/>
      <c r="CZM97" s="7"/>
      <c r="CZN97" s="7"/>
      <c r="CZO97" s="7"/>
      <c r="CZP97" s="7"/>
      <c r="CZQ97" s="7"/>
      <c r="CZR97" s="7"/>
      <c r="CZS97" s="7"/>
      <c r="CZT97" s="7"/>
      <c r="CZU97" s="7"/>
      <c r="CZV97" s="7"/>
      <c r="CZW97" s="7"/>
      <c r="CZX97" s="7"/>
      <c r="CZY97" s="7"/>
      <c r="CZZ97" s="7"/>
      <c r="DAA97" s="7"/>
      <c r="DAB97" s="7"/>
      <c r="DAC97" s="7"/>
      <c r="DAD97" s="7"/>
      <c r="DAE97" s="7"/>
      <c r="DAF97" s="7"/>
      <c r="DAG97" s="7"/>
      <c r="DAH97" s="7"/>
      <c r="DAI97" s="7"/>
      <c r="DAJ97" s="7"/>
      <c r="DAK97" s="7"/>
      <c r="DAL97" s="7"/>
      <c r="DAM97" s="7"/>
      <c r="DAN97" s="7"/>
      <c r="DAO97" s="7"/>
      <c r="DAP97" s="7"/>
      <c r="DAQ97" s="7"/>
      <c r="DAR97" s="7"/>
      <c r="DAS97" s="7"/>
      <c r="DAT97" s="7"/>
      <c r="DAU97" s="7"/>
      <c r="DAV97" s="7"/>
      <c r="DAW97" s="7"/>
      <c r="DAX97" s="7"/>
      <c r="DAY97" s="7"/>
      <c r="DAZ97" s="7"/>
      <c r="DBA97" s="7"/>
      <c r="DBB97" s="7"/>
      <c r="DBC97" s="7"/>
      <c r="DBD97" s="7"/>
      <c r="DBE97" s="7"/>
      <c r="DBF97" s="7"/>
      <c r="DBG97" s="7"/>
      <c r="DBH97" s="7"/>
      <c r="DBI97" s="7"/>
      <c r="DBJ97" s="7"/>
      <c r="DBK97" s="7"/>
      <c r="DBL97" s="7"/>
      <c r="DBM97" s="7"/>
      <c r="DBN97" s="7"/>
      <c r="DBO97" s="7"/>
      <c r="DBP97" s="7"/>
      <c r="DBQ97" s="7"/>
      <c r="DBR97" s="7"/>
      <c r="DBS97" s="7"/>
      <c r="DBT97" s="7"/>
      <c r="DBU97" s="7"/>
      <c r="DBV97" s="7"/>
      <c r="DBW97" s="7"/>
      <c r="DBX97" s="7"/>
      <c r="DBY97" s="7"/>
      <c r="DBZ97" s="7"/>
      <c r="DCA97" s="7"/>
      <c r="DCB97" s="7"/>
      <c r="DCC97" s="7"/>
      <c r="DCD97" s="7"/>
      <c r="DCE97" s="7"/>
      <c r="DCF97" s="7"/>
      <c r="DCG97" s="7"/>
      <c r="DCH97" s="7"/>
      <c r="DCI97" s="7"/>
      <c r="DCJ97" s="7"/>
      <c r="DCK97" s="7"/>
      <c r="DCL97" s="7"/>
      <c r="DCM97" s="7"/>
      <c r="DCN97" s="7"/>
      <c r="DCO97" s="7"/>
      <c r="DCP97" s="7"/>
      <c r="DCQ97" s="7"/>
      <c r="DCR97" s="7"/>
      <c r="DCS97" s="7"/>
      <c r="DCT97" s="7"/>
      <c r="DCU97" s="7"/>
      <c r="DCV97" s="7"/>
      <c r="DCW97" s="7"/>
      <c r="DCX97" s="7"/>
      <c r="DCY97" s="7"/>
      <c r="DCZ97" s="7"/>
      <c r="DDA97" s="7"/>
      <c r="DDB97" s="7"/>
      <c r="DDC97" s="7"/>
      <c r="DDD97" s="7"/>
      <c r="DDE97" s="7"/>
      <c r="DDF97" s="7"/>
      <c r="DDG97" s="7"/>
      <c r="DDH97" s="7"/>
      <c r="DDI97" s="7"/>
      <c r="DDJ97" s="7"/>
      <c r="DDK97" s="7"/>
      <c r="DDL97" s="7"/>
      <c r="DDM97" s="7"/>
      <c r="DDN97" s="7"/>
      <c r="DDO97" s="7"/>
      <c r="DDP97" s="7"/>
      <c r="DDQ97" s="7"/>
      <c r="DDR97" s="7"/>
      <c r="DDS97" s="7"/>
      <c r="DDT97" s="7"/>
      <c r="DDU97" s="7"/>
      <c r="DDV97" s="7"/>
      <c r="DDW97" s="7"/>
      <c r="DDX97" s="7"/>
      <c r="DDY97" s="7"/>
      <c r="DDZ97" s="7"/>
      <c r="DEA97" s="7"/>
      <c r="DEB97" s="7"/>
      <c r="DEC97" s="7"/>
      <c r="DED97" s="7"/>
      <c r="DEE97" s="7"/>
      <c r="DEF97" s="7"/>
      <c r="DEG97" s="7"/>
      <c r="DEH97" s="7"/>
      <c r="DEI97" s="7"/>
      <c r="DEJ97" s="7"/>
      <c r="DEK97" s="7"/>
      <c r="DEL97" s="7"/>
      <c r="DEM97" s="7"/>
      <c r="DEN97" s="7"/>
      <c r="DEO97" s="7"/>
      <c r="DEP97" s="7"/>
      <c r="DEQ97" s="7"/>
      <c r="DER97" s="7"/>
      <c r="DES97" s="7"/>
      <c r="DET97" s="7"/>
      <c r="DEU97" s="7"/>
      <c r="DEV97" s="7"/>
      <c r="DEW97" s="7"/>
      <c r="DEX97" s="7"/>
      <c r="DEY97" s="7"/>
      <c r="DEZ97" s="7"/>
      <c r="DFA97" s="7"/>
      <c r="DFB97" s="7"/>
      <c r="DFC97" s="7"/>
      <c r="DFD97" s="7"/>
      <c r="DFE97" s="7"/>
      <c r="DFF97" s="7"/>
      <c r="DFG97" s="7"/>
      <c r="DFH97" s="7"/>
      <c r="DFI97" s="7"/>
      <c r="DFJ97" s="7"/>
      <c r="DFK97" s="7"/>
      <c r="DFL97" s="7"/>
      <c r="DFM97" s="7"/>
      <c r="DFN97" s="7"/>
      <c r="DFO97" s="7"/>
      <c r="DFP97" s="7"/>
      <c r="DFQ97" s="7"/>
      <c r="DFR97" s="7"/>
      <c r="DFS97" s="7"/>
      <c r="DFT97" s="7"/>
      <c r="DFU97" s="7"/>
      <c r="DFV97" s="7"/>
      <c r="DFW97" s="7"/>
      <c r="DFX97" s="7"/>
      <c r="DFY97" s="7"/>
      <c r="DFZ97" s="7"/>
      <c r="DGA97" s="7"/>
      <c r="DGB97" s="7"/>
      <c r="DGC97" s="7"/>
      <c r="DGD97" s="7"/>
      <c r="DGE97" s="7"/>
      <c r="DGF97" s="7"/>
      <c r="DGG97" s="7"/>
      <c r="DGH97" s="7"/>
      <c r="DGI97" s="7"/>
      <c r="DGJ97" s="7"/>
      <c r="DGK97" s="7"/>
      <c r="DGL97" s="7"/>
      <c r="DGM97" s="7"/>
      <c r="DGN97" s="7"/>
      <c r="DGO97" s="7"/>
      <c r="DGP97" s="7"/>
      <c r="DGQ97" s="7"/>
      <c r="DGR97" s="7"/>
      <c r="DGS97" s="7"/>
      <c r="DGT97" s="7"/>
      <c r="DGU97" s="7"/>
      <c r="DGV97" s="7"/>
      <c r="DGW97" s="7"/>
      <c r="DGX97" s="7"/>
      <c r="DGY97" s="7"/>
      <c r="DGZ97" s="7"/>
      <c r="DHA97" s="7"/>
      <c r="DHB97" s="7"/>
      <c r="DHC97" s="7"/>
      <c r="DHD97" s="7"/>
      <c r="DHE97" s="7"/>
      <c r="DHF97" s="7"/>
      <c r="DHG97" s="7"/>
      <c r="DHH97" s="7"/>
      <c r="DHI97" s="7"/>
      <c r="DHJ97" s="7"/>
      <c r="DHK97" s="7"/>
      <c r="DHL97" s="7"/>
      <c r="DHM97" s="7"/>
      <c r="DHN97" s="7"/>
      <c r="DHO97" s="7"/>
      <c r="DHP97" s="7"/>
      <c r="DHQ97" s="7"/>
      <c r="DHR97" s="7"/>
      <c r="DHS97" s="7"/>
      <c r="DHT97" s="7"/>
      <c r="DHU97" s="7"/>
      <c r="DHV97" s="7"/>
      <c r="DHW97" s="7"/>
      <c r="DHX97" s="7"/>
      <c r="DHY97" s="7"/>
      <c r="DHZ97" s="7"/>
      <c r="DIA97" s="7"/>
      <c r="DIB97" s="7"/>
      <c r="DIC97" s="7"/>
      <c r="DID97" s="7"/>
      <c r="DIE97" s="7"/>
      <c r="DIF97" s="7"/>
      <c r="DIG97" s="7"/>
      <c r="DIH97" s="7"/>
      <c r="DII97" s="7"/>
      <c r="DIJ97" s="7"/>
      <c r="DIK97" s="7"/>
      <c r="DIL97" s="7"/>
      <c r="DIM97" s="7"/>
      <c r="DIN97" s="7"/>
      <c r="DIO97" s="7"/>
      <c r="DIP97" s="7"/>
      <c r="DIQ97" s="7"/>
      <c r="DIR97" s="7"/>
      <c r="DIS97" s="7"/>
      <c r="DIT97" s="7"/>
      <c r="DIU97" s="7"/>
      <c r="DIV97" s="7"/>
      <c r="DIW97" s="7"/>
      <c r="DIX97" s="7"/>
      <c r="DIY97" s="7"/>
      <c r="DIZ97" s="7"/>
      <c r="DJA97" s="7"/>
      <c r="DJB97" s="7"/>
      <c r="DJC97" s="7"/>
      <c r="DJD97" s="7"/>
      <c r="DJE97" s="7"/>
      <c r="DJF97" s="7"/>
      <c r="DJG97" s="7"/>
      <c r="DJH97" s="7"/>
      <c r="DJI97" s="7"/>
      <c r="DJJ97" s="7"/>
      <c r="DJK97" s="7"/>
      <c r="DJL97" s="7"/>
      <c r="DJM97" s="7"/>
      <c r="DJN97" s="7"/>
      <c r="DJO97" s="7"/>
      <c r="DJP97" s="7"/>
      <c r="DJQ97" s="7"/>
      <c r="DJR97" s="7"/>
      <c r="DJS97" s="7"/>
      <c r="DJT97" s="7"/>
      <c r="DJU97" s="7"/>
      <c r="DJV97" s="7"/>
      <c r="DJW97" s="7"/>
      <c r="DJX97" s="7"/>
      <c r="DJY97" s="7"/>
      <c r="DJZ97" s="7"/>
      <c r="DKA97" s="7"/>
      <c r="DKB97" s="7"/>
      <c r="DKC97" s="7"/>
      <c r="DKD97" s="7"/>
      <c r="DKE97" s="7"/>
      <c r="DKF97" s="7"/>
      <c r="DKG97" s="7"/>
      <c r="DKH97" s="7"/>
      <c r="DKI97" s="7"/>
      <c r="DKJ97" s="7"/>
      <c r="DKK97" s="7"/>
      <c r="DKL97" s="7"/>
      <c r="DKM97" s="7"/>
      <c r="DKN97" s="7"/>
      <c r="DKO97" s="7"/>
      <c r="DKP97" s="7"/>
      <c r="DKQ97" s="7"/>
      <c r="DKR97" s="7"/>
      <c r="DKS97" s="7"/>
      <c r="DKT97" s="7"/>
      <c r="DKU97" s="7"/>
      <c r="DKV97" s="7"/>
      <c r="DKW97" s="7"/>
      <c r="DKX97" s="7"/>
      <c r="DKY97" s="7"/>
      <c r="DKZ97" s="7"/>
      <c r="DLA97" s="7"/>
      <c r="DLB97" s="7"/>
      <c r="DLC97" s="7"/>
      <c r="DLD97" s="7"/>
      <c r="DLE97" s="7"/>
      <c r="DLF97" s="7"/>
      <c r="DLG97" s="7"/>
      <c r="DLH97" s="7"/>
      <c r="DLI97" s="7"/>
      <c r="DLJ97" s="7"/>
      <c r="DLK97" s="7"/>
      <c r="DLL97" s="7"/>
      <c r="DLM97" s="7"/>
      <c r="DLN97" s="7"/>
      <c r="DLO97" s="7"/>
      <c r="DLP97" s="7"/>
      <c r="DLQ97" s="7"/>
      <c r="DLR97" s="7"/>
      <c r="DLS97" s="7"/>
      <c r="DLT97" s="7"/>
      <c r="DLU97" s="7"/>
      <c r="DLV97" s="7"/>
      <c r="DLW97" s="7"/>
      <c r="DLX97" s="7"/>
      <c r="DLY97" s="7"/>
      <c r="DLZ97" s="7"/>
      <c r="DMA97" s="7"/>
      <c r="DMB97" s="7"/>
      <c r="DMC97" s="7"/>
      <c r="DMD97" s="7"/>
      <c r="DME97" s="7"/>
      <c r="DMF97" s="7"/>
      <c r="DMG97" s="7"/>
      <c r="DMH97" s="7"/>
      <c r="DMI97" s="7"/>
      <c r="DMJ97" s="7"/>
      <c r="DMK97" s="7"/>
      <c r="DML97" s="7"/>
      <c r="DMM97" s="7"/>
      <c r="DMN97" s="7"/>
      <c r="DMO97" s="7"/>
      <c r="DMP97" s="7"/>
      <c r="DMQ97" s="7"/>
      <c r="DMR97" s="7"/>
      <c r="DMS97" s="7"/>
      <c r="DMT97" s="7"/>
      <c r="DMU97" s="7"/>
      <c r="DMV97" s="7"/>
      <c r="DMW97" s="7"/>
      <c r="DMX97" s="7"/>
      <c r="DMY97" s="7"/>
      <c r="DMZ97" s="7"/>
      <c r="DNA97" s="7"/>
      <c r="DNB97" s="7"/>
      <c r="DNC97" s="7"/>
      <c r="DND97" s="7"/>
      <c r="DNE97" s="7"/>
      <c r="DNF97" s="7"/>
      <c r="DNG97" s="7"/>
      <c r="DNH97" s="7"/>
      <c r="DNI97" s="7"/>
      <c r="DNJ97" s="7"/>
      <c r="DNK97" s="7"/>
      <c r="DNL97" s="7"/>
      <c r="DNM97" s="7"/>
      <c r="DNN97" s="7"/>
      <c r="DNO97" s="7"/>
      <c r="DNP97" s="7"/>
      <c r="DNQ97" s="7"/>
      <c r="DNR97" s="7"/>
      <c r="DNS97" s="7"/>
      <c r="DNT97" s="7"/>
      <c r="DNU97" s="7"/>
      <c r="DNV97" s="7"/>
      <c r="DNW97" s="7"/>
      <c r="DNX97" s="7"/>
      <c r="DNY97" s="7"/>
      <c r="DNZ97" s="7"/>
      <c r="DOA97" s="7"/>
      <c r="DOB97" s="7"/>
      <c r="DOC97" s="7"/>
      <c r="DOD97" s="7"/>
      <c r="DOE97" s="7"/>
      <c r="DOF97" s="7"/>
      <c r="DOG97" s="7"/>
      <c r="DOH97" s="7"/>
      <c r="DOI97" s="7"/>
      <c r="DOJ97" s="7"/>
      <c r="DOK97" s="7"/>
      <c r="DOL97" s="7"/>
      <c r="DOM97" s="7"/>
      <c r="DON97" s="7"/>
      <c r="DOO97" s="7"/>
      <c r="DOP97" s="7"/>
      <c r="DOQ97" s="7"/>
      <c r="DOR97" s="7"/>
      <c r="DOS97" s="7"/>
      <c r="DOT97" s="7"/>
      <c r="DOU97" s="7"/>
      <c r="DOV97" s="7"/>
      <c r="DOW97" s="7"/>
      <c r="DOX97" s="7"/>
      <c r="DOY97" s="7"/>
      <c r="DOZ97" s="7"/>
      <c r="DPA97" s="7"/>
      <c r="DPB97" s="7"/>
      <c r="DPC97" s="7"/>
      <c r="DPD97" s="7"/>
      <c r="DPE97" s="7"/>
      <c r="DPF97" s="7"/>
      <c r="DPG97" s="7"/>
      <c r="DPH97" s="7"/>
      <c r="DPI97" s="7"/>
      <c r="DPJ97" s="7"/>
      <c r="DPK97" s="7"/>
      <c r="DPL97" s="7"/>
      <c r="DPM97" s="7"/>
      <c r="DPN97" s="7"/>
      <c r="DPO97" s="7"/>
      <c r="DPP97" s="7"/>
      <c r="DPQ97" s="7"/>
      <c r="DPR97" s="7"/>
      <c r="DPS97" s="7"/>
      <c r="DPT97" s="7"/>
      <c r="DPU97" s="7"/>
      <c r="DPV97" s="7"/>
      <c r="DPW97" s="7"/>
      <c r="DPX97" s="7"/>
      <c r="DPY97" s="7"/>
      <c r="DPZ97" s="7"/>
      <c r="DQA97" s="7"/>
      <c r="DQB97" s="7"/>
      <c r="DQC97" s="7"/>
      <c r="DQD97" s="7"/>
      <c r="DQE97" s="7"/>
      <c r="DQF97" s="7"/>
      <c r="DQG97" s="7"/>
      <c r="DQH97" s="7"/>
      <c r="DQI97" s="7"/>
      <c r="DQJ97" s="7"/>
      <c r="DQK97" s="7"/>
      <c r="DQL97" s="7"/>
      <c r="DQM97" s="7"/>
      <c r="DQN97" s="7"/>
      <c r="DQO97" s="7"/>
      <c r="DQP97" s="7"/>
      <c r="DQQ97" s="7"/>
      <c r="DQR97" s="7"/>
      <c r="DQS97" s="7"/>
      <c r="DQT97" s="7"/>
      <c r="DQU97" s="7"/>
      <c r="DQV97" s="7"/>
      <c r="DQW97" s="7"/>
      <c r="DQX97" s="7"/>
      <c r="DQY97" s="7"/>
      <c r="DQZ97" s="7"/>
      <c r="DRA97" s="7"/>
      <c r="DRB97" s="7"/>
      <c r="DRC97" s="7"/>
      <c r="DRD97" s="7"/>
      <c r="DRE97" s="7"/>
      <c r="DRF97" s="7"/>
      <c r="DRG97" s="7"/>
      <c r="DRH97" s="7"/>
      <c r="DRI97" s="7"/>
      <c r="DRJ97" s="7"/>
      <c r="DRK97" s="7"/>
      <c r="DRL97" s="7"/>
      <c r="DRM97" s="7"/>
      <c r="DRN97" s="7"/>
      <c r="DRO97" s="7"/>
      <c r="DRP97" s="7"/>
      <c r="DRQ97" s="7"/>
      <c r="DRR97" s="7"/>
      <c r="DRS97" s="7"/>
      <c r="DRT97" s="7"/>
      <c r="DRU97" s="7"/>
      <c r="DRV97" s="7"/>
      <c r="DRW97" s="7"/>
      <c r="DRX97" s="7"/>
      <c r="DRY97" s="7"/>
      <c r="DRZ97" s="7"/>
      <c r="DSA97" s="7"/>
      <c r="DSB97" s="7"/>
      <c r="DSC97" s="7"/>
      <c r="DSD97" s="7"/>
      <c r="DSE97" s="7"/>
      <c r="DSF97" s="7"/>
      <c r="DSG97" s="7"/>
      <c r="DSH97" s="7"/>
      <c r="DSI97" s="7"/>
      <c r="DSJ97" s="7"/>
      <c r="DSK97" s="7"/>
      <c r="DSL97" s="7"/>
      <c r="DSM97" s="7"/>
      <c r="DSN97" s="7"/>
      <c r="DSO97" s="7"/>
      <c r="DSP97" s="7"/>
      <c r="DSQ97" s="7"/>
      <c r="DSR97" s="7"/>
      <c r="DSS97" s="7"/>
      <c r="DST97" s="7"/>
      <c r="DSU97" s="7"/>
      <c r="DSV97" s="7"/>
      <c r="DSW97" s="7"/>
      <c r="DSX97" s="7"/>
      <c r="DSY97" s="7"/>
      <c r="DSZ97" s="7"/>
      <c r="DTA97" s="7"/>
      <c r="DTB97" s="7"/>
      <c r="DTC97" s="7"/>
      <c r="DTD97" s="7"/>
      <c r="DTE97" s="7"/>
      <c r="DTF97" s="7"/>
      <c r="DTG97" s="7"/>
      <c r="DTH97" s="7"/>
      <c r="DTI97" s="7"/>
      <c r="DTJ97" s="7"/>
      <c r="DTK97" s="7"/>
      <c r="DTL97" s="7"/>
      <c r="DTM97" s="7"/>
      <c r="DTN97" s="7"/>
      <c r="DTO97" s="7"/>
      <c r="DTP97" s="7"/>
      <c r="DTQ97" s="7"/>
      <c r="DTR97" s="7"/>
      <c r="DTS97" s="7"/>
      <c r="DTT97" s="7"/>
      <c r="DTU97" s="7"/>
      <c r="DTV97" s="7"/>
      <c r="DTW97" s="7"/>
      <c r="DTX97" s="7"/>
      <c r="DTY97" s="7"/>
      <c r="DTZ97" s="7"/>
      <c r="DUA97" s="7"/>
      <c r="DUB97" s="7"/>
      <c r="DUC97" s="7"/>
      <c r="DUD97" s="7"/>
      <c r="DUE97" s="7"/>
      <c r="DUF97" s="7"/>
      <c r="DUG97" s="7"/>
      <c r="DUH97" s="7"/>
      <c r="DUI97" s="7"/>
      <c r="DUJ97" s="7"/>
      <c r="DUK97" s="7"/>
      <c r="DUL97" s="7"/>
      <c r="DUM97" s="7"/>
      <c r="DUN97" s="7"/>
      <c r="DUO97" s="7"/>
      <c r="DUP97" s="7"/>
      <c r="DUQ97" s="7"/>
      <c r="DUR97" s="7"/>
      <c r="DUS97" s="7"/>
      <c r="DUT97" s="7"/>
      <c r="DUU97" s="7"/>
      <c r="DUV97" s="7"/>
      <c r="DUW97" s="7"/>
      <c r="DUX97" s="7"/>
      <c r="DUY97" s="7"/>
      <c r="DUZ97" s="7"/>
      <c r="DVA97" s="7"/>
      <c r="DVB97" s="7"/>
      <c r="DVC97" s="7"/>
      <c r="DVD97" s="7"/>
      <c r="DVE97" s="7"/>
      <c r="DVF97" s="7"/>
      <c r="DVG97" s="7"/>
      <c r="DVH97" s="7"/>
      <c r="DVI97" s="7"/>
      <c r="DVJ97" s="7"/>
      <c r="DVK97" s="7"/>
      <c r="DVL97" s="7"/>
      <c r="DVM97" s="7"/>
      <c r="DVN97" s="7"/>
      <c r="DVO97" s="7"/>
      <c r="DVP97" s="7"/>
      <c r="DVQ97" s="7"/>
      <c r="DVR97" s="7"/>
      <c r="DVS97" s="7"/>
      <c r="DVT97" s="7"/>
      <c r="DVU97" s="7"/>
      <c r="DVV97" s="7"/>
      <c r="DVW97" s="7"/>
      <c r="DVX97" s="7"/>
      <c r="DVY97" s="7"/>
      <c r="DVZ97" s="7"/>
      <c r="DWA97" s="7"/>
      <c r="DWB97" s="7"/>
      <c r="DWC97" s="7"/>
      <c r="DWD97" s="7"/>
      <c r="DWE97" s="7"/>
      <c r="DWF97" s="7"/>
      <c r="DWG97" s="7"/>
      <c r="DWH97" s="7"/>
      <c r="DWI97" s="7"/>
      <c r="DWJ97" s="7"/>
      <c r="DWK97" s="7"/>
      <c r="DWL97" s="7"/>
      <c r="DWM97" s="7"/>
      <c r="DWN97" s="7"/>
      <c r="DWO97" s="7"/>
      <c r="DWP97" s="7"/>
      <c r="DWQ97" s="7"/>
      <c r="DWR97" s="7"/>
      <c r="DWS97" s="7"/>
      <c r="DWT97" s="7"/>
      <c r="DWU97" s="7"/>
      <c r="DWV97" s="7"/>
      <c r="DWW97" s="7"/>
      <c r="DWX97" s="7"/>
      <c r="DWY97" s="7"/>
      <c r="DWZ97" s="7"/>
      <c r="DXA97" s="7"/>
      <c r="DXB97" s="7"/>
      <c r="DXC97" s="7"/>
      <c r="DXD97" s="7"/>
      <c r="DXE97" s="7"/>
      <c r="DXF97" s="7"/>
      <c r="DXG97" s="7"/>
      <c r="DXH97" s="7"/>
      <c r="DXI97" s="7"/>
      <c r="DXJ97" s="7"/>
      <c r="DXK97" s="7"/>
      <c r="DXL97" s="7"/>
      <c r="DXM97" s="7"/>
      <c r="DXN97" s="7"/>
      <c r="DXO97" s="7"/>
      <c r="DXP97" s="7"/>
      <c r="DXQ97" s="7"/>
      <c r="DXR97" s="7"/>
      <c r="DXS97" s="7"/>
      <c r="DXT97" s="7"/>
      <c r="DXU97" s="7"/>
      <c r="DXV97" s="7"/>
      <c r="DXW97" s="7"/>
      <c r="DXX97" s="7"/>
      <c r="DXY97" s="7"/>
      <c r="DXZ97" s="7"/>
      <c r="DYA97" s="7"/>
      <c r="DYB97" s="7"/>
      <c r="DYC97" s="7"/>
      <c r="DYD97" s="7"/>
      <c r="DYE97" s="7"/>
      <c r="DYF97" s="7"/>
      <c r="DYG97" s="7"/>
      <c r="DYH97" s="7"/>
      <c r="DYI97" s="7"/>
      <c r="DYJ97" s="7"/>
      <c r="DYK97" s="7"/>
      <c r="DYL97" s="7"/>
      <c r="DYM97" s="7"/>
      <c r="DYN97" s="7"/>
      <c r="DYO97" s="7"/>
      <c r="DYP97" s="7"/>
      <c r="DYQ97" s="7"/>
      <c r="DYR97" s="7"/>
      <c r="DYS97" s="7"/>
      <c r="DYT97" s="7"/>
      <c r="DYU97" s="7"/>
      <c r="DYV97" s="7"/>
      <c r="DYW97" s="7"/>
      <c r="DYX97" s="7"/>
      <c r="DYY97" s="7"/>
      <c r="DYZ97" s="7"/>
      <c r="DZA97" s="7"/>
      <c r="DZB97" s="7"/>
      <c r="DZC97" s="7"/>
      <c r="DZD97" s="7"/>
      <c r="DZE97" s="7"/>
      <c r="DZF97" s="7"/>
      <c r="DZG97" s="7"/>
      <c r="DZH97" s="7"/>
      <c r="DZI97" s="7"/>
      <c r="DZJ97" s="7"/>
      <c r="DZK97" s="7"/>
      <c r="DZL97" s="7"/>
      <c r="DZM97" s="7"/>
      <c r="DZN97" s="7"/>
      <c r="DZO97" s="7"/>
      <c r="DZP97" s="7"/>
      <c r="DZQ97" s="7"/>
      <c r="DZR97" s="7"/>
      <c r="DZS97" s="7"/>
      <c r="DZT97" s="7"/>
      <c r="DZU97" s="7"/>
      <c r="DZV97" s="7"/>
      <c r="DZW97" s="7"/>
      <c r="DZX97" s="7"/>
      <c r="DZY97" s="7"/>
      <c r="DZZ97" s="7"/>
      <c r="EAA97" s="7"/>
      <c r="EAB97" s="7"/>
      <c r="EAC97" s="7"/>
      <c r="EAD97" s="7"/>
      <c r="EAE97" s="7"/>
      <c r="EAF97" s="7"/>
      <c r="EAG97" s="7"/>
      <c r="EAH97" s="7"/>
      <c r="EAI97" s="7"/>
      <c r="EAJ97" s="7"/>
      <c r="EAK97" s="7"/>
      <c r="EAL97" s="7"/>
      <c r="EAM97" s="7"/>
      <c r="EAN97" s="7"/>
      <c r="EAO97" s="7"/>
      <c r="EAP97" s="7"/>
      <c r="EAQ97" s="7"/>
      <c r="EAR97" s="7"/>
      <c r="EAS97" s="7"/>
      <c r="EAT97" s="7"/>
      <c r="EAU97" s="7"/>
      <c r="EAV97" s="7"/>
      <c r="EAW97" s="7"/>
      <c r="EAX97" s="7"/>
      <c r="EAY97" s="7"/>
      <c r="EAZ97" s="7"/>
      <c r="EBA97" s="7"/>
      <c r="EBB97" s="7"/>
      <c r="EBC97" s="7"/>
      <c r="EBD97" s="7"/>
      <c r="EBE97" s="7"/>
      <c r="EBF97" s="7"/>
      <c r="EBG97" s="7"/>
      <c r="EBH97" s="7"/>
      <c r="EBI97" s="7"/>
      <c r="EBJ97" s="7"/>
      <c r="EBK97" s="7"/>
      <c r="EBL97" s="7"/>
      <c r="EBM97" s="7"/>
      <c r="EBN97" s="7"/>
      <c r="EBO97" s="7"/>
      <c r="EBP97" s="7"/>
      <c r="EBQ97" s="7"/>
      <c r="EBR97" s="7"/>
      <c r="EBS97" s="7"/>
      <c r="EBT97" s="7"/>
      <c r="EBU97" s="7"/>
      <c r="EBV97" s="7"/>
      <c r="EBW97" s="7"/>
      <c r="EBX97" s="7"/>
      <c r="EBY97" s="7"/>
      <c r="EBZ97" s="7"/>
      <c r="ECA97" s="7"/>
      <c r="ECB97" s="7"/>
      <c r="ECC97" s="7"/>
      <c r="ECD97" s="7"/>
      <c r="ECE97" s="7"/>
      <c r="ECF97" s="7"/>
      <c r="ECG97" s="7"/>
      <c r="ECH97" s="7"/>
      <c r="ECI97" s="7"/>
      <c r="ECJ97" s="7"/>
      <c r="ECK97" s="7"/>
      <c r="ECL97" s="7"/>
      <c r="ECM97" s="7"/>
      <c r="ECN97" s="7"/>
      <c r="ECO97" s="7"/>
      <c r="ECP97" s="7"/>
      <c r="ECQ97" s="7"/>
      <c r="ECR97" s="7"/>
      <c r="ECS97" s="7"/>
      <c r="ECT97" s="7"/>
      <c r="ECU97" s="7"/>
      <c r="ECV97" s="7"/>
      <c r="ECW97" s="7"/>
      <c r="ECX97" s="7"/>
      <c r="ECY97" s="7"/>
      <c r="ECZ97" s="7"/>
      <c r="EDA97" s="7"/>
      <c r="EDB97" s="7"/>
      <c r="EDC97" s="7"/>
      <c r="EDD97" s="7"/>
      <c r="EDE97" s="7"/>
      <c r="EDF97" s="7"/>
      <c r="EDG97" s="7"/>
      <c r="EDH97" s="7"/>
      <c r="EDI97" s="7"/>
      <c r="EDJ97" s="7"/>
      <c r="EDK97" s="7"/>
      <c r="EDL97" s="7"/>
      <c r="EDM97" s="7"/>
      <c r="EDN97" s="7"/>
      <c r="EDO97" s="7"/>
      <c r="EDP97" s="7"/>
      <c r="EDQ97" s="7"/>
      <c r="EDR97" s="7"/>
      <c r="EDS97" s="7"/>
      <c r="EDT97" s="7"/>
      <c r="EDU97" s="7"/>
      <c r="EDV97" s="7"/>
      <c r="EDW97" s="7"/>
      <c r="EDX97" s="7"/>
      <c r="EDY97" s="7"/>
      <c r="EDZ97" s="7"/>
      <c r="EEA97" s="7"/>
      <c r="EEB97" s="7"/>
      <c r="EEC97" s="7"/>
      <c r="EED97" s="7"/>
      <c r="EEE97" s="7"/>
      <c r="EEF97" s="7"/>
      <c r="EEG97" s="7"/>
      <c r="EEH97" s="7"/>
      <c r="EEI97" s="7"/>
      <c r="EEJ97" s="7"/>
      <c r="EEK97" s="7"/>
      <c r="EEL97" s="7"/>
      <c r="EEM97" s="7"/>
      <c r="EEN97" s="7"/>
      <c r="EEO97" s="7"/>
      <c r="EEP97" s="7"/>
      <c r="EEQ97" s="7"/>
      <c r="EER97" s="7"/>
      <c r="EES97" s="7"/>
      <c r="EET97" s="7"/>
      <c r="EEU97" s="7"/>
      <c r="EEV97" s="7"/>
      <c r="EEW97" s="7"/>
      <c r="EEX97" s="7"/>
      <c r="EEY97" s="7"/>
      <c r="EEZ97" s="7"/>
      <c r="EFA97" s="7"/>
      <c r="EFB97" s="7"/>
      <c r="EFC97" s="7"/>
      <c r="EFD97" s="7"/>
      <c r="EFE97" s="7"/>
      <c r="EFF97" s="7"/>
      <c r="EFG97" s="7"/>
      <c r="EFH97" s="7"/>
      <c r="EFI97" s="7"/>
      <c r="EFJ97" s="7"/>
      <c r="EFK97" s="7"/>
      <c r="EFL97" s="7"/>
      <c r="EFM97" s="7"/>
      <c r="EFN97" s="7"/>
      <c r="EFO97" s="7"/>
      <c r="EFP97" s="7"/>
      <c r="EFQ97" s="7"/>
      <c r="EFR97" s="7"/>
      <c r="EFS97" s="7"/>
      <c r="EFT97" s="7"/>
      <c r="EFU97" s="7"/>
      <c r="EFV97" s="7"/>
      <c r="EFW97" s="7"/>
      <c r="EFX97" s="7"/>
      <c r="EFY97" s="7"/>
      <c r="EFZ97" s="7"/>
      <c r="EGA97" s="7"/>
      <c r="EGB97" s="7"/>
      <c r="EGC97" s="7"/>
      <c r="EGD97" s="7"/>
      <c r="EGE97" s="7"/>
      <c r="EGF97" s="7"/>
      <c r="EGG97" s="7"/>
      <c r="EGH97" s="7"/>
      <c r="EGI97" s="7"/>
      <c r="EGJ97" s="7"/>
      <c r="EGK97" s="7"/>
      <c r="EGL97" s="7"/>
      <c r="EGM97" s="7"/>
      <c r="EGN97" s="7"/>
      <c r="EGO97" s="7"/>
      <c r="EGP97" s="7"/>
      <c r="EGQ97" s="7"/>
      <c r="EGR97" s="7"/>
      <c r="EGS97" s="7"/>
      <c r="EGT97" s="7"/>
      <c r="EGU97" s="7"/>
      <c r="EGV97" s="7"/>
      <c r="EGW97" s="7"/>
      <c r="EGX97" s="7"/>
      <c r="EGY97" s="7"/>
      <c r="EGZ97" s="7"/>
      <c r="EHA97" s="7"/>
      <c r="EHB97" s="7"/>
      <c r="EHC97" s="7"/>
      <c r="EHD97" s="7"/>
      <c r="EHE97" s="7"/>
      <c r="EHF97" s="7"/>
      <c r="EHG97" s="7"/>
      <c r="EHH97" s="7"/>
      <c r="EHI97" s="7"/>
      <c r="EHJ97" s="7"/>
      <c r="EHK97" s="7"/>
      <c r="EHL97" s="7"/>
      <c r="EHM97" s="7"/>
      <c r="EHN97" s="7"/>
      <c r="EHO97" s="7"/>
      <c r="EHP97" s="7"/>
      <c r="EHQ97" s="7"/>
      <c r="EHR97" s="7"/>
      <c r="EHS97" s="7"/>
      <c r="EHT97" s="7"/>
      <c r="EHU97" s="7"/>
      <c r="EHV97" s="7"/>
      <c r="EHW97" s="7"/>
      <c r="EHX97" s="7"/>
      <c r="EHY97" s="7"/>
      <c r="EHZ97" s="7"/>
      <c r="EIA97" s="7"/>
      <c r="EIB97" s="7"/>
      <c r="EIC97" s="7"/>
      <c r="EID97" s="7"/>
      <c r="EIE97" s="7"/>
      <c r="EIF97" s="7"/>
      <c r="EIG97" s="7"/>
      <c r="EIH97" s="7"/>
      <c r="EII97" s="7"/>
      <c r="EIJ97" s="7"/>
      <c r="EIK97" s="7"/>
      <c r="EIL97" s="7"/>
      <c r="EIM97" s="7"/>
      <c r="EIN97" s="7"/>
      <c r="EIO97" s="7"/>
      <c r="EIP97" s="7"/>
      <c r="EIQ97" s="7"/>
      <c r="EIR97" s="7"/>
      <c r="EIS97" s="7"/>
      <c r="EIT97" s="7"/>
      <c r="EIU97" s="7"/>
      <c r="EIV97" s="7"/>
      <c r="EIW97" s="7"/>
      <c r="EIX97" s="7"/>
      <c r="EIY97" s="7"/>
      <c r="EIZ97" s="7"/>
      <c r="EJA97" s="7"/>
      <c r="EJB97" s="7"/>
      <c r="EJC97" s="7"/>
      <c r="EJD97" s="7"/>
      <c r="EJE97" s="7"/>
      <c r="EJF97" s="7"/>
      <c r="EJG97" s="7"/>
      <c r="EJH97" s="7"/>
      <c r="EJI97" s="7"/>
      <c r="EJJ97" s="7"/>
      <c r="EJK97" s="7"/>
      <c r="EJL97" s="7"/>
      <c r="EJM97" s="7"/>
      <c r="EJN97" s="7"/>
      <c r="EJO97" s="7"/>
      <c r="EJP97" s="7"/>
      <c r="EJQ97" s="7"/>
      <c r="EJR97" s="7"/>
      <c r="EJS97" s="7"/>
      <c r="EJT97" s="7"/>
      <c r="EJU97" s="7"/>
      <c r="EJV97" s="7"/>
      <c r="EJW97" s="7"/>
      <c r="EJX97" s="7"/>
      <c r="EJY97" s="7"/>
      <c r="EJZ97" s="7"/>
      <c r="EKA97" s="7"/>
      <c r="EKB97" s="7"/>
      <c r="EKC97" s="7"/>
      <c r="EKD97" s="7"/>
      <c r="EKE97" s="7"/>
      <c r="EKF97" s="7"/>
      <c r="EKG97" s="7"/>
      <c r="EKH97" s="7"/>
      <c r="EKI97" s="7"/>
      <c r="EKJ97" s="7"/>
      <c r="EKK97" s="7"/>
      <c r="EKL97" s="7"/>
      <c r="EKM97" s="7"/>
      <c r="EKN97" s="7"/>
      <c r="EKO97" s="7"/>
      <c r="EKP97" s="7"/>
      <c r="EKQ97" s="7"/>
      <c r="EKR97" s="7"/>
      <c r="EKS97" s="7"/>
      <c r="EKT97" s="7"/>
      <c r="EKU97" s="7"/>
      <c r="EKV97" s="7"/>
      <c r="EKW97" s="7"/>
      <c r="EKX97" s="7"/>
      <c r="EKY97" s="7"/>
      <c r="EKZ97" s="7"/>
      <c r="ELA97" s="7"/>
      <c r="ELB97" s="7"/>
      <c r="ELC97" s="7"/>
      <c r="ELD97" s="7"/>
      <c r="ELE97" s="7"/>
      <c r="ELF97" s="7"/>
      <c r="ELG97" s="7"/>
      <c r="ELH97" s="7"/>
      <c r="ELI97" s="7"/>
      <c r="ELJ97" s="7"/>
      <c r="ELK97" s="7"/>
      <c r="ELL97" s="7"/>
      <c r="ELM97" s="7"/>
      <c r="ELN97" s="7"/>
      <c r="ELO97" s="7"/>
      <c r="ELP97" s="7"/>
      <c r="ELQ97" s="7"/>
      <c r="ELR97" s="7"/>
      <c r="ELS97" s="7"/>
      <c r="ELT97" s="7"/>
      <c r="ELU97" s="7"/>
      <c r="ELV97" s="7"/>
      <c r="ELW97" s="7"/>
      <c r="ELX97" s="7"/>
      <c r="ELY97" s="7"/>
      <c r="ELZ97" s="7"/>
      <c r="EMA97" s="7"/>
      <c r="EMB97" s="7"/>
      <c r="EMC97" s="7"/>
      <c r="EMD97" s="7"/>
      <c r="EME97" s="7"/>
      <c r="EMF97" s="7"/>
      <c r="EMG97" s="7"/>
      <c r="EMH97" s="7"/>
      <c r="EMI97" s="7"/>
      <c r="EMJ97" s="7"/>
      <c r="EMK97" s="7"/>
      <c r="EML97" s="7"/>
      <c r="EMM97" s="7"/>
      <c r="EMN97" s="7"/>
      <c r="EMO97" s="7"/>
      <c r="EMP97" s="7"/>
      <c r="EMQ97" s="7"/>
      <c r="EMR97" s="7"/>
      <c r="EMS97" s="7"/>
      <c r="EMT97" s="7"/>
      <c r="EMU97" s="7"/>
      <c r="EMV97" s="7"/>
      <c r="EMW97" s="7"/>
      <c r="EMX97" s="7"/>
      <c r="EMY97" s="7"/>
      <c r="EMZ97" s="7"/>
      <c r="ENA97" s="7"/>
      <c r="ENB97" s="7"/>
      <c r="ENC97" s="7"/>
      <c r="END97" s="7"/>
      <c r="ENE97" s="7"/>
      <c r="ENF97" s="7"/>
      <c r="ENG97" s="7"/>
      <c r="ENH97" s="7"/>
      <c r="ENI97" s="7"/>
      <c r="ENJ97" s="7"/>
      <c r="ENK97" s="7"/>
      <c r="ENL97" s="7"/>
      <c r="ENM97" s="7"/>
      <c r="ENN97" s="7"/>
      <c r="ENO97" s="7"/>
      <c r="ENP97" s="7"/>
      <c r="ENQ97" s="7"/>
      <c r="ENR97" s="7"/>
      <c r="ENS97" s="7"/>
      <c r="ENT97" s="7"/>
      <c r="ENU97" s="7"/>
      <c r="ENV97" s="7"/>
      <c r="ENW97" s="7"/>
      <c r="ENX97" s="7"/>
      <c r="ENY97" s="7"/>
      <c r="ENZ97" s="7"/>
      <c r="EOA97" s="7"/>
      <c r="EOB97" s="7"/>
      <c r="EOC97" s="7"/>
      <c r="EOD97" s="7"/>
      <c r="EOE97" s="7"/>
      <c r="EOF97" s="7"/>
      <c r="EOG97" s="7"/>
      <c r="EOH97" s="7"/>
      <c r="EOI97" s="7"/>
      <c r="EOJ97" s="7"/>
      <c r="EOK97" s="7"/>
      <c r="EOL97" s="7"/>
      <c r="EOM97" s="7"/>
      <c r="EON97" s="7"/>
      <c r="EOO97" s="7"/>
      <c r="EOP97" s="7"/>
      <c r="EOQ97" s="7"/>
      <c r="EOR97" s="7"/>
      <c r="EOS97" s="7"/>
      <c r="EOT97" s="7"/>
      <c r="EOU97" s="7"/>
      <c r="EOV97" s="7"/>
      <c r="EOW97" s="7"/>
      <c r="EOX97" s="7"/>
      <c r="EOY97" s="7"/>
      <c r="EOZ97" s="7"/>
      <c r="EPA97" s="7"/>
      <c r="EPB97" s="7"/>
      <c r="EPC97" s="7"/>
      <c r="EPD97" s="7"/>
      <c r="EPE97" s="7"/>
      <c r="EPF97" s="7"/>
      <c r="EPG97" s="7"/>
      <c r="EPH97" s="7"/>
      <c r="EPI97" s="7"/>
      <c r="EPJ97" s="7"/>
      <c r="EPK97" s="7"/>
      <c r="EPL97" s="7"/>
      <c r="EPM97" s="7"/>
      <c r="EPN97" s="7"/>
      <c r="EPO97" s="7"/>
      <c r="EPP97" s="7"/>
      <c r="EPQ97" s="7"/>
      <c r="EPR97" s="7"/>
      <c r="EPS97" s="7"/>
      <c r="EPT97" s="7"/>
      <c r="EPU97" s="7"/>
      <c r="EPV97" s="7"/>
      <c r="EPW97" s="7"/>
      <c r="EPX97" s="7"/>
      <c r="EPY97" s="7"/>
      <c r="EPZ97" s="7"/>
      <c r="EQA97" s="7"/>
      <c r="EQB97" s="7"/>
      <c r="EQC97" s="7"/>
      <c r="EQD97" s="7"/>
      <c r="EQE97" s="7"/>
      <c r="EQF97" s="7"/>
      <c r="EQG97" s="7"/>
      <c r="EQH97" s="7"/>
      <c r="EQI97" s="7"/>
      <c r="EQJ97" s="7"/>
      <c r="EQK97" s="7"/>
      <c r="EQL97" s="7"/>
      <c r="EQM97" s="7"/>
      <c r="EQN97" s="7"/>
      <c r="EQO97" s="7"/>
      <c r="EQP97" s="7"/>
      <c r="EQQ97" s="7"/>
      <c r="EQR97" s="7"/>
      <c r="EQS97" s="7"/>
      <c r="EQT97" s="7"/>
      <c r="EQU97" s="7"/>
      <c r="EQV97" s="7"/>
      <c r="EQW97" s="7"/>
      <c r="EQX97" s="7"/>
      <c r="EQY97" s="7"/>
      <c r="EQZ97" s="7"/>
      <c r="ERA97" s="7"/>
      <c r="ERB97" s="7"/>
      <c r="ERC97" s="7"/>
      <c r="ERD97" s="7"/>
      <c r="ERE97" s="7"/>
      <c r="ERF97" s="7"/>
      <c r="ERG97" s="7"/>
      <c r="ERH97" s="7"/>
      <c r="ERI97" s="7"/>
      <c r="ERJ97" s="7"/>
      <c r="ERK97" s="7"/>
      <c r="ERL97" s="7"/>
      <c r="ERM97" s="7"/>
      <c r="ERN97" s="7"/>
      <c r="ERO97" s="7"/>
      <c r="ERP97" s="7"/>
      <c r="ERQ97" s="7"/>
      <c r="ERR97" s="7"/>
      <c r="ERS97" s="7"/>
      <c r="ERT97" s="7"/>
      <c r="ERU97" s="7"/>
      <c r="ERV97" s="7"/>
      <c r="ERW97" s="7"/>
      <c r="ERX97" s="7"/>
      <c r="ERY97" s="7"/>
      <c r="ERZ97" s="7"/>
      <c r="ESA97" s="7"/>
      <c r="ESB97" s="7"/>
      <c r="ESC97" s="7"/>
      <c r="ESD97" s="7"/>
      <c r="ESE97" s="7"/>
      <c r="ESF97" s="7"/>
      <c r="ESG97" s="7"/>
      <c r="ESH97" s="7"/>
      <c r="ESI97" s="7"/>
      <c r="ESJ97" s="7"/>
      <c r="ESK97" s="7"/>
      <c r="ESL97" s="7"/>
      <c r="ESM97" s="7"/>
      <c r="ESN97" s="7"/>
      <c r="ESO97" s="7"/>
      <c r="ESP97" s="7"/>
      <c r="ESQ97" s="7"/>
      <c r="ESR97" s="7"/>
      <c r="ESS97" s="7"/>
      <c r="EST97" s="7"/>
      <c r="ESU97" s="7"/>
      <c r="ESV97" s="7"/>
      <c r="ESW97" s="7"/>
      <c r="ESX97" s="7"/>
      <c r="ESY97" s="7"/>
      <c r="ESZ97" s="7"/>
      <c r="ETA97" s="7"/>
      <c r="ETB97" s="7"/>
      <c r="ETC97" s="7"/>
      <c r="ETD97" s="7"/>
      <c r="ETE97" s="7"/>
      <c r="ETF97" s="7"/>
      <c r="ETG97" s="7"/>
      <c r="ETH97" s="7"/>
      <c r="ETI97" s="7"/>
      <c r="ETJ97" s="7"/>
      <c r="ETK97" s="7"/>
      <c r="ETL97" s="7"/>
      <c r="ETM97" s="7"/>
      <c r="ETN97" s="7"/>
      <c r="ETO97" s="7"/>
      <c r="ETP97" s="7"/>
      <c r="ETQ97" s="7"/>
      <c r="ETR97" s="7"/>
      <c r="ETS97" s="7"/>
      <c r="ETT97" s="7"/>
      <c r="ETU97" s="7"/>
      <c r="ETV97" s="7"/>
      <c r="ETW97" s="7"/>
      <c r="ETX97" s="7"/>
      <c r="ETY97" s="7"/>
      <c r="ETZ97" s="7"/>
      <c r="EUA97" s="7"/>
      <c r="EUB97" s="7"/>
      <c r="EUC97" s="7"/>
      <c r="EUD97" s="7"/>
      <c r="EUE97" s="7"/>
      <c r="EUF97" s="7"/>
      <c r="EUG97" s="7"/>
      <c r="EUH97" s="7"/>
      <c r="EUI97" s="7"/>
      <c r="EUJ97" s="7"/>
      <c r="EUK97" s="7"/>
      <c r="EUL97" s="7"/>
      <c r="EUM97" s="7"/>
      <c r="EUN97" s="7"/>
      <c r="EUO97" s="7"/>
      <c r="EUP97" s="7"/>
      <c r="EUQ97" s="7"/>
      <c r="EUR97" s="7"/>
      <c r="EUS97" s="7"/>
      <c r="EUT97" s="7"/>
      <c r="EUU97" s="7"/>
      <c r="EUV97" s="7"/>
      <c r="EUW97" s="7"/>
      <c r="EUX97" s="7"/>
      <c r="EUY97" s="7"/>
      <c r="EUZ97" s="7"/>
      <c r="EVA97" s="7"/>
      <c r="EVB97" s="7"/>
      <c r="EVC97" s="7"/>
      <c r="EVD97" s="7"/>
      <c r="EVE97" s="7"/>
      <c r="EVF97" s="7"/>
      <c r="EVG97" s="7"/>
      <c r="EVH97" s="7"/>
      <c r="EVI97" s="7"/>
      <c r="EVJ97" s="7"/>
      <c r="EVK97" s="7"/>
      <c r="EVL97" s="7"/>
      <c r="EVM97" s="7"/>
      <c r="EVN97" s="7"/>
      <c r="EVO97" s="7"/>
      <c r="EVP97" s="7"/>
      <c r="EVQ97" s="7"/>
      <c r="EVR97" s="7"/>
      <c r="EVS97" s="7"/>
      <c r="EVT97" s="7"/>
      <c r="EVU97" s="7"/>
      <c r="EVV97" s="7"/>
      <c r="EVW97" s="7"/>
      <c r="EVX97" s="7"/>
      <c r="EVY97" s="7"/>
      <c r="EVZ97" s="7"/>
      <c r="EWA97" s="7"/>
      <c r="EWB97" s="7"/>
      <c r="EWC97" s="7"/>
      <c r="EWD97" s="7"/>
      <c r="EWE97" s="7"/>
      <c r="EWF97" s="7"/>
      <c r="EWG97" s="7"/>
      <c r="EWH97" s="7"/>
      <c r="EWI97" s="7"/>
      <c r="EWJ97" s="7"/>
      <c r="EWK97" s="7"/>
      <c r="EWL97" s="7"/>
      <c r="EWM97" s="7"/>
      <c r="EWN97" s="7"/>
      <c r="EWO97" s="7"/>
      <c r="EWP97" s="7"/>
      <c r="EWQ97" s="7"/>
      <c r="EWR97" s="7"/>
      <c r="EWS97" s="7"/>
      <c r="EWT97" s="7"/>
      <c r="EWU97" s="7"/>
      <c r="EWV97" s="7"/>
      <c r="EWW97" s="7"/>
      <c r="EWX97" s="7"/>
      <c r="EWY97" s="7"/>
      <c r="EWZ97" s="7"/>
      <c r="EXA97" s="7"/>
      <c r="EXB97" s="7"/>
      <c r="EXC97" s="7"/>
      <c r="EXD97" s="7"/>
      <c r="EXE97" s="7"/>
      <c r="EXF97" s="7"/>
      <c r="EXG97" s="7"/>
      <c r="EXH97" s="7"/>
      <c r="EXI97" s="7"/>
      <c r="EXJ97" s="7"/>
      <c r="EXK97" s="7"/>
      <c r="EXL97" s="7"/>
      <c r="EXM97" s="7"/>
      <c r="EXN97" s="7"/>
      <c r="EXO97" s="7"/>
      <c r="EXP97" s="7"/>
      <c r="EXQ97" s="7"/>
      <c r="EXR97" s="7"/>
      <c r="EXS97" s="7"/>
      <c r="EXT97" s="7"/>
      <c r="EXU97" s="7"/>
      <c r="EXV97" s="7"/>
      <c r="EXW97" s="7"/>
      <c r="EXX97" s="7"/>
      <c r="EXY97" s="7"/>
      <c r="EXZ97" s="7"/>
      <c r="EYA97" s="7"/>
      <c r="EYB97" s="7"/>
      <c r="EYC97" s="7"/>
      <c r="EYD97" s="7"/>
      <c r="EYE97" s="7"/>
      <c r="EYF97" s="7"/>
      <c r="EYG97" s="7"/>
      <c r="EYH97" s="7"/>
      <c r="EYI97" s="7"/>
      <c r="EYJ97" s="7"/>
      <c r="EYK97" s="7"/>
      <c r="EYL97" s="7"/>
      <c r="EYM97" s="7"/>
      <c r="EYN97" s="7"/>
      <c r="EYO97" s="7"/>
      <c r="EYP97" s="7"/>
      <c r="EYQ97" s="7"/>
      <c r="EYR97" s="7"/>
      <c r="EYS97" s="7"/>
      <c r="EYT97" s="7"/>
      <c r="EYU97" s="7"/>
      <c r="EYV97" s="7"/>
      <c r="EYW97" s="7"/>
      <c r="EYX97" s="7"/>
      <c r="EYY97" s="7"/>
      <c r="EYZ97" s="7"/>
      <c r="EZA97" s="7"/>
      <c r="EZB97" s="7"/>
      <c r="EZC97" s="7"/>
      <c r="EZD97" s="7"/>
      <c r="EZE97" s="7"/>
      <c r="EZF97" s="7"/>
      <c r="EZG97" s="7"/>
      <c r="EZH97" s="7"/>
      <c r="EZI97" s="7"/>
      <c r="EZJ97" s="7"/>
      <c r="EZK97" s="7"/>
      <c r="EZL97" s="7"/>
      <c r="EZM97" s="7"/>
      <c r="EZN97" s="7"/>
      <c r="EZO97" s="7"/>
      <c r="EZP97" s="7"/>
      <c r="EZQ97" s="7"/>
      <c r="EZR97" s="7"/>
      <c r="EZS97" s="7"/>
      <c r="EZT97" s="7"/>
      <c r="EZU97" s="7"/>
      <c r="EZV97" s="7"/>
      <c r="EZW97" s="7"/>
      <c r="EZX97" s="7"/>
      <c r="EZY97" s="7"/>
      <c r="EZZ97" s="7"/>
      <c r="FAA97" s="7"/>
      <c r="FAB97" s="7"/>
      <c r="FAC97" s="7"/>
      <c r="FAD97" s="7"/>
      <c r="FAE97" s="7"/>
      <c r="FAF97" s="7"/>
      <c r="FAG97" s="7"/>
      <c r="FAH97" s="7"/>
      <c r="FAI97" s="7"/>
      <c r="FAJ97" s="7"/>
      <c r="FAK97" s="7"/>
      <c r="FAL97" s="7"/>
      <c r="FAM97" s="7"/>
      <c r="FAN97" s="7"/>
      <c r="FAO97" s="7"/>
      <c r="FAP97" s="7"/>
      <c r="FAQ97" s="7"/>
      <c r="FAR97" s="7"/>
      <c r="FAS97" s="7"/>
      <c r="FAT97" s="7"/>
      <c r="FAU97" s="7"/>
      <c r="FAV97" s="7"/>
      <c r="FAW97" s="7"/>
      <c r="FAX97" s="7"/>
      <c r="FAY97" s="7"/>
      <c r="FAZ97" s="7"/>
      <c r="FBA97" s="7"/>
      <c r="FBB97" s="7"/>
      <c r="FBC97" s="7"/>
      <c r="FBD97" s="7"/>
      <c r="FBE97" s="7"/>
      <c r="FBF97" s="7"/>
      <c r="FBG97" s="7"/>
      <c r="FBH97" s="7"/>
      <c r="FBI97" s="7"/>
      <c r="FBJ97" s="7"/>
      <c r="FBK97" s="7"/>
      <c r="FBL97" s="7"/>
      <c r="FBM97" s="7"/>
      <c r="FBN97" s="7"/>
      <c r="FBO97" s="7"/>
      <c r="FBP97" s="7"/>
      <c r="FBQ97" s="7"/>
      <c r="FBR97" s="7"/>
      <c r="FBS97" s="7"/>
      <c r="FBT97" s="7"/>
      <c r="FBU97" s="7"/>
      <c r="FBV97" s="7"/>
      <c r="FBW97" s="7"/>
      <c r="FBX97" s="7"/>
      <c r="FBY97" s="7"/>
      <c r="FBZ97" s="7"/>
      <c r="FCA97" s="7"/>
      <c r="FCB97" s="7"/>
      <c r="FCC97" s="7"/>
      <c r="FCD97" s="7"/>
      <c r="FCE97" s="7"/>
      <c r="FCF97" s="7"/>
      <c r="FCG97" s="7"/>
      <c r="FCH97" s="7"/>
      <c r="FCI97" s="7"/>
      <c r="FCJ97" s="7"/>
      <c r="FCK97" s="7"/>
      <c r="FCL97" s="7"/>
      <c r="FCM97" s="7"/>
      <c r="FCN97" s="7"/>
      <c r="FCO97" s="7"/>
      <c r="FCP97" s="7"/>
      <c r="FCQ97" s="7"/>
      <c r="FCR97" s="7"/>
      <c r="FCS97" s="7"/>
      <c r="FCT97" s="7"/>
      <c r="FCU97" s="7"/>
      <c r="FCV97" s="7"/>
      <c r="FCW97" s="7"/>
      <c r="FCX97" s="7"/>
      <c r="FCY97" s="7"/>
      <c r="FCZ97" s="7"/>
      <c r="FDA97" s="7"/>
      <c r="FDB97" s="7"/>
      <c r="FDC97" s="7"/>
      <c r="FDD97" s="7"/>
      <c r="FDE97" s="7"/>
      <c r="FDF97" s="7"/>
      <c r="FDG97" s="7"/>
      <c r="FDH97" s="7"/>
      <c r="FDI97" s="7"/>
      <c r="FDJ97" s="7"/>
      <c r="FDK97" s="7"/>
      <c r="FDL97" s="7"/>
      <c r="FDM97" s="7"/>
      <c r="FDN97" s="7"/>
      <c r="FDO97" s="7"/>
      <c r="FDP97" s="7"/>
      <c r="FDQ97" s="7"/>
      <c r="FDR97" s="7"/>
      <c r="FDS97" s="7"/>
      <c r="FDT97" s="7"/>
      <c r="FDU97" s="7"/>
      <c r="FDV97" s="7"/>
      <c r="FDW97" s="7"/>
      <c r="FDX97" s="7"/>
      <c r="FDY97" s="7"/>
      <c r="FDZ97" s="7"/>
      <c r="FEA97" s="7"/>
      <c r="FEB97" s="7"/>
      <c r="FEC97" s="7"/>
      <c r="FED97" s="7"/>
      <c r="FEE97" s="7"/>
      <c r="FEF97" s="7"/>
      <c r="FEG97" s="7"/>
      <c r="FEH97" s="7"/>
      <c r="FEI97" s="7"/>
      <c r="FEJ97" s="7"/>
      <c r="FEK97" s="7"/>
      <c r="FEL97" s="7"/>
      <c r="FEM97" s="7"/>
      <c r="FEN97" s="7"/>
      <c r="FEO97" s="7"/>
      <c r="FEP97" s="7"/>
      <c r="FEQ97" s="7"/>
      <c r="FER97" s="7"/>
      <c r="FES97" s="7"/>
      <c r="FET97" s="7"/>
      <c r="FEU97" s="7"/>
      <c r="FEV97" s="7"/>
      <c r="FEW97" s="7"/>
      <c r="FEX97" s="7"/>
      <c r="FEY97" s="7"/>
      <c r="FEZ97" s="7"/>
      <c r="FFA97" s="7"/>
      <c r="FFB97" s="7"/>
      <c r="FFC97" s="7"/>
      <c r="FFD97" s="7"/>
      <c r="FFE97" s="7"/>
      <c r="FFF97" s="7"/>
      <c r="FFG97" s="7"/>
      <c r="FFH97" s="7"/>
      <c r="FFI97" s="7"/>
      <c r="FFJ97" s="7"/>
      <c r="FFK97" s="7"/>
      <c r="FFL97" s="7"/>
      <c r="FFM97" s="7"/>
      <c r="FFN97" s="7"/>
      <c r="FFO97" s="7"/>
      <c r="FFP97" s="7"/>
      <c r="FFQ97" s="7"/>
      <c r="FFR97" s="7"/>
      <c r="FFS97" s="7"/>
      <c r="FFT97" s="7"/>
      <c r="FFU97" s="7"/>
      <c r="FFV97" s="7"/>
      <c r="FFW97" s="7"/>
      <c r="FFX97" s="7"/>
      <c r="FFY97" s="7"/>
      <c r="FFZ97" s="7"/>
      <c r="FGA97" s="7"/>
      <c r="FGB97" s="7"/>
      <c r="FGC97" s="7"/>
      <c r="FGD97" s="7"/>
      <c r="FGE97" s="7"/>
      <c r="FGF97" s="7"/>
      <c r="FGG97" s="7"/>
      <c r="FGH97" s="7"/>
      <c r="FGI97" s="7"/>
      <c r="FGJ97" s="7"/>
      <c r="FGK97" s="7"/>
      <c r="FGL97" s="7"/>
      <c r="FGM97" s="7"/>
      <c r="FGN97" s="7"/>
      <c r="FGO97" s="7"/>
      <c r="FGP97" s="7"/>
      <c r="FGQ97" s="7"/>
      <c r="FGR97" s="7"/>
      <c r="FGS97" s="7"/>
      <c r="FGT97" s="7"/>
      <c r="FGU97" s="7"/>
      <c r="FGV97" s="7"/>
      <c r="FGW97" s="7"/>
      <c r="FGX97" s="7"/>
      <c r="FGY97" s="7"/>
      <c r="FGZ97" s="7"/>
      <c r="FHA97" s="7"/>
      <c r="FHB97" s="7"/>
      <c r="FHC97" s="7"/>
      <c r="FHD97" s="7"/>
      <c r="FHE97" s="7"/>
      <c r="FHF97" s="7"/>
      <c r="FHG97" s="7"/>
      <c r="FHH97" s="7"/>
      <c r="FHI97" s="7"/>
      <c r="FHJ97" s="7"/>
      <c r="FHK97" s="7"/>
      <c r="FHL97" s="7"/>
      <c r="FHM97" s="7"/>
      <c r="FHN97" s="7"/>
      <c r="FHO97" s="7"/>
      <c r="FHP97" s="7"/>
      <c r="FHQ97" s="7"/>
      <c r="FHR97" s="7"/>
      <c r="FHS97" s="7"/>
      <c r="FHT97" s="7"/>
      <c r="FHU97" s="7"/>
      <c r="FHV97" s="7"/>
      <c r="FHW97" s="7"/>
      <c r="FHX97" s="7"/>
      <c r="FHY97" s="7"/>
      <c r="FHZ97" s="7"/>
      <c r="FIA97" s="7"/>
      <c r="FIB97" s="7"/>
      <c r="FIC97" s="7"/>
      <c r="FID97" s="7"/>
      <c r="FIE97" s="7"/>
      <c r="FIF97" s="7"/>
      <c r="FIG97" s="7"/>
      <c r="FIH97" s="7"/>
      <c r="FII97" s="7"/>
      <c r="FIJ97" s="7"/>
      <c r="FIK97" s="7"/>
      <c r="FIL97" s="7"/>
      <c r="FIM97" s="7"/>
      <c r="FIN97" s="7"/>
      <c r="FIO97" s="7"/>
      <c r="FIP97" s="7"/>
      <c r="FIQ97" s="7"/>
      <c r="FIR97" s="7"/>
      <c r="FIS97" s="7"/>
      <c r="FIT97" s="7"/>
      <c r="FIU97" s="7"/>
      <c r="FIV97" s="7"/>
      <c r="FIW97" s="7"/>
      <c r="FIX97" s="7"/>
      <c r="FIY97" s="7"/>
      <c r="FIZ97" s="7"/>
      <c r="FJA97" s="7"/>
      <c r="FJB97" s="7"/>
      <c r="FJC97" s="7"/>
      <c r="FJD97" s="7"/>
      <c r="FJE97" s="7"/>
      <c r="FJF97" s="7"/>
      <c r="FJG97" s="7"/>
      <c r="FJH97" s="7"/>
      <c r="FJI97" s="7"/>
      <c r="FJJ97" s="7"/>
      <c r="FJK97" s="7"/>
      <c r="FJL97" s="7"/>
      <c r="FJM97" s="7"/>
      <c r="FJN97" s="7"/>
      <c r="FJO97" s="7"/>
      <c r="FJP97" s="7"/>
      <c r="FJQ97" s="7"/>
      <c r="FJR97" s="7"/>
      <c r="FJS97" s="7"/>
      <c r="FJT97" s="7"/>
      <c r="FJU97" s="7"/>
      <c r="FJV97" s="7"/>
      <c r="FJW97" s="7"/>
      <c r="FJX97" s="7"/>
      <c r="FJY97" s="7"/>
      <c r="FJZ97" s="7"/>
      <c r="FKA97" s="7"/>
      <c r="FKB97" s="7"/>
      <c r="FKC97" s="7"/>
      <c r="FKD97" s="7"/>
      <c r="FKE97" s="7"/>
      <c r="FKF97" s="7"/>
      <c r="FKG97" s="7"/>
      <c r="FKH97" s="7"/>
      <c r="FKI97" s="7"/>
      <c r="FKJ97" s="7"/>
      <c r="FKK97" s="7"/>
      <c r="FKL97" s="7"/>
      <c r="FKM97" s="7"/>
      <c r="FKN97" s="7"/>
      <c r="FKO97" s="7"/>
      <c r="FKP97" s="7"/>
      <c r="FKQ97" s="7"/>
      <c r="FKR97" s="7"/>
      <c r="FKS97" s="7"/>
      <c r="FKT97" s="7"/>
      <c r="FKU97" s="7"/>
      <c r="FKV97" s="7"/>
      <c r="FKW97" s="7"/>
      <c r="FKX97" s="7"/>
      <c r="FKY97" s="7"/>
      <c r="FKZ97" s="7"/>
      <c r="FLA97" s="7"/>
      <c r="FLB97" s="7"/>
      <c r="FLC97" s="7"/>
      <c r="FLD97" s="7"/>
      <c r="FLE97" s="7"/>
      <c r="FLF97" s="7"/>
      <c r="FLG97" s="7"/>
      <c r="FLH97" s="7"/>
      <c r="FLI97" s="7"/>
      <c r="FLJ97" s="7"/>
      <c r="FLK97" s="7"/>
      <c r="FLL97" s="7"/>
      <c r="FLM97" s="7"/>
      <c r="FLN97" s="7"/>
      <c r="FLO97" s="7"/>
      <c r="FLP97" s="7"/>
      <c r="FLQ97" s="7"/>
      <c r="FLR97" s="7"/>
      <c r="FLS97" s="7"/>
      <c r="FLT97" s="7"/>
      <c r="FLU97" s="7"/>
      <c r="FLV97" s="7"/>
      <c r="FLW97" s="7"/>
      <c r="FLX97" s="7"/>
      <c r="FLY97" s="7"/>
      <c r="FLZ97" s="7"/>
      <c r="FMA97" s="7"/>
      <c r="FMB97" s="7"/>
      <c r="FMC97" s="7"/>
      <c r="FMD97" s="7"/>
      <c r="FME97" s="7"/>
      <c r="FMF97" s="7"/>
      <c r="FMG97" s="7"/>
      <c r="FMH97" s="7"/>
      <c r="FMI97" s="7"/>
      <c r="FMJ97" s="7"/>
      <c r="FMK97" s="7"/>
      <c r="FML97" s="7"/>
      <c r="FMM97" s="7"/>
      <c r="FMN97" s="7"/>
      <c r="FMO97" s="7"/>
      <c r="FMP97" s="7"/>
      <c r="FMQ97" s="7"/>
      <c r="FMR97" s="7"/>
      <c r="FMS97" s="7"/>
      <c r="FMT97" s="7"/>
      <c r="FMU97" s="7"/>
      <c r="FMV97" s="7"/>
      <c r="FMW97" s="7"/>
      <c r="FMX97" s="7"/>
      <c r="FMY97" s="7"/>
      <c r="FMZ97" s="7"/>
      <c r="FNA97" s="7"/>
      <c r="FNB97" s="7"/>
      <c r="FNC97" s="7"/>
      <c r="FND97" s="7"/>
      <c r="FNE97" s="7"/>
      <c r="FNF97" s="7"/>
      <c r="FNG97" s="7"/>
      <c r="FNH97" s="7"/>
      <c r="FNI97" s="7"/>
      <c r="FNJ97" s="7"/>
      <c r="FNK97" s="7"/>
      <c r="FNL97" s="7"/>
      <c r="FNM97" s="7"/>
      <c r="FNN97" s="7"/>
      <c r="FNO97" s="7"/>
      <c r="FNP97" s="7"/>
      <c r="FNQ97" s="7"/>
      <c r="FNR97" s="7"/>
      <c r="FNS97" s="7"/>
      <c r="FNT97" s="7"/>
      <c r="FNU97" s="7"/>
      <c r="FNV97" s="7"/>
      <c r="FNW97" s="7"/>
      <c r="FNX97" s="7"/>
      <c r="FNY97" s="7"/>
      <c r="FNZ97" s="7"/>
      <c r="FOA97" s="7"/>
      <c r="FOB97" s="7"/>
      <c r="FOC97" s="7"/>
      <c r="FOD97" s="7"/>
      <c r="FOE97" s="7"/>
      <c r="FOF97" s="7"/>
      <c r="FOG97" s="7"/>
      <c r="FOH97" s="7"/>
      <c r="FOI97" s="7"/>
      <c r="FOJ97" s="7"/>
      <c r="FOK97" s="7"/>
      <c r="FOL97" s="7"/>
      <c r="FOM97" s="7"/>
      <c r="FON97" s="7"/>
      <c r="FOO97" s="7"/>
      <c r="FOP97" s="7"/>
      <c r="FOQ97" s="7"/>
      <c r="FOR97" s="7"/>
      <c r="FOS97" s="7"/>
      <c r="FOT97" s="7"/>
      <c r="FOU97" s="7"/>
      <c r="FOV97" s="7"/>
      <c r="FOW97" s="7"/>
      <c r="FOX97" s="7"/>
      <c r="FOY97" s="7"/>
      <c r="FOZ97" s="7"/>
      <c r="FPA97" s="7"/>
      <c r="FPB97" s="7"/>
      <c r="FPC97" s="7"/>
      <c r="FPD97" s="7"/>
      <c r="FPE97" s="7"/>
      <c r="FPF97" s="7"/>
      <c r="FPG97" s="7"/>
      <c r="FPH97" s="7"/>
      <c r="FPI97" s="7"/>
      <c r="FPJ97" s="7"/>
      <c r="FPK97" s="7"/>
      <c r="FPL97" s="7"/>
      <c r="FPM97" s="7"/>
      <c r="FPN97" s="7"/>
      <c r="FPO97" s="7"/>
      <c r="FPP97" s="7"/>
      <c r="FPQ97" s="7"/>
      <c r="FPR97" s="7"/>
      <c r="FPS97" s="7"/>
      <c r="FPT97" s="7"/>
      <c r="FPU97" s="7"/>
      <c r="FPV97" s="7"/>
      <c r="FPW97" s="7"/>
      <c r="FPX97" s="7"/>
      <c r="FPY97" s="7"/>
      <c r="FPZ97" s="7"/>
      <c r="FQA97" s="7"/>
      <c r="FQB97" s="7"/>
      <c r="FQC97" s="7"/>
      <c r="FQD97" s="7"/>
      <c r="FQE97" s="7"/>
      <c r="FQF97" s="7"/>
      <c r="FQG97" s="7"/>
      <c r="FQH97" s="7"/>
      <c r="FQI97" s="7"/>
      <c r="FQJ97" s="7"/>
      <c r="FQK97" s="7"/>
      <c r="FQL97" s="7"/>
      <c r="FQM97" s="7"/>
      <c r="FQN97" s="7"/>
      <c r="FQO97" s="7"/>
      <c r="FQP97" s="7"/>
      <c r="FQQ97" s="7"/>
      <c r="FQR97" s="7"/>
      <c r="FQS97" s="7"/>
      <c r="FQT97" s="7"/>
      <c r="FQU97" s="7"/>
      <c r="FQV97" s="7"/>
      <c r="FQW97" s="7"/>
      <c r="FQX97" s="7"/>
      <c r="FQY97" s="7"/>
      <c r="FQZ97" s="7"/>
      <c r="FRA97" s="7"/>
      <c r="FRB97" s="7"/>
      <c r="FRC97" s="7"/>
      <c r="FRD97" s="7"/>
      <c r="FRE97" s="7"/>
      <c r="FRF97" s="7"/>
      <c r="FRG97" s="7"/>
      <c r="FRH97" s="7"/>
      <c r="FRI97" s="7"/>
      <c r="FRJ97" s="7"/>
      <c r="FRK97" s="7"/>
      <c r="FRL97" s="7"/>
      <c r="FRM97" s="7"/>
      <c r="FRN97" s="7"/>
      <c r="FRO97" s="7"/>
      <c r="FRP97" s="7"/>
      <c r="FRQ97" s="7"/>
      <c r="FRR97" s="7"/>
      <c r="FRS97" s="7"/>
      <c r="FRT97" s="7"/>
      <c r="FRU97" s="7"/>
      <c r="FRV97" s="7"/>
      <c r="FRW97" s="7"/>
      <c r="FRX97" s="7"/>
      <c r="FRY97" s="7"/>
      <c r="FRZ97" s="7"/>
      <c r="FSA97" s="7"/>
      <c r="FSB97" s="7"/>
      <c r="FSC97" s="7"/>
      <c r="FSD97" s="7"/>
      <c r="FSE97" s="7"/>
      <c r="FSF97" s="7"/>
      <c r="FSG97" s="7"/>
      <c r="FSH97" s="7"/>
      <c r="FSI97" s="7"/>
      <c r="FSJ97" s="7"/>
      <c r="FSK97" s="7"/>
      <c r="FSL97" s="7"/>
      <c r="FSM97" s="7"/>
      <c r="FSN97" s="7"/>
      <c r="FSO97" s="7"/>
      <c r="FSP97" s="7"/>
      <c r="FSQ97" s="7"/>
      <c r="FSR97" s="7"/>
      <c r="FSS97" s="7"/>
      <c r="FST97" s="7"/>
      <c r="FSU97" s="7"/>
      <c r="FSV97" s="7"/>
      <c r="FSW97" s="7"/>
      <c r="FSX97" s="7"/>
      <c r="FSY97" s="7"/>
      <c r="FSZ97" s="7"/>
      <c r="FTA97" s="7"/>
      <c r="FTB97" s="7"/>
      <c r="FTC97" s="7"/>
      <c r="FTD97" s="7"/>
      <c r="FTE97" s="7"/>
      <c r="FTF97" s="7"/>
      <c r="FTG97" s="7"/>
      <c r="FTH97" s="7"/>
      <c r="FTI97" s="7"/>
      <c r="FTJ97" s="7"/>
      <c r="FTK97" s="7"/>
      <c r="FTL97" s="7"/>
      <c r="FTM97" s="7"/>
      <c r="FTN97" s="7"/>
      <c r="FTO97" s="7"/>
      <c r="FTP97" s="7"/>
      <c r="FTQ97" s="7"/>
      <c r="FTR97" s="7"/>
      <c r="FTS97" s="7"/>
      <c r="FTT97" s="7"/>
      <c r="FTU97" s="7"/>
      <c r="FTV97" s="7"/>
      <c r="FTW97" s="7"/>
      <c r="FTX97" s="7"/>
      <c r="FTY97" s="7"/>
      <c r="FTZ97" s="7"/>
      <c r="FUA97" s="7"/>
      <c r="FUB97" s="7"/>
      <c r="FUC97" s="7"/>
      <c r="FUD97" s="7"/>
      <c r="FUE97" s="7"/>
      <c r="FUF97" s="7"/>
      <c r="FUG97" s="7"/>
      <c r="FUH97" s="7"/>
      <c r="FUI97" s="7"/>
      <c r="FUJ97" s="7"/>
      <c r="FUK97" s="7"/>
      <c r="FUL97" s="7"/>
      <c r="FUM97" s="7"/>
      <c r="FUN97" s="7"/>
      <c r="FUO97" s="7"/>
      <c r="FUP97" s="7"/>
      <c r="FUQ97" s="7"/>
      <c r="FUR97" s="7"/>
      <c r="FUS97" s="7"/>
      <c r="FUT97" s="7"/>
      <c r="FUU97" s="7"/>
      <c r="FUV97" s="7"/>
      <c r="FUW97" s="7"/>
      <c r="FUX97" s="7"/>
      <c r="FUY97" s="7"/>
      <c r="FUZ97" s="7"/>
      <c r="FVA97" s="7"/>
      <c r="FVB97" s="7"/>
      <c r="FVC97" s="7"/>
      <c r="FVD97" s="7"/>
      <c r="FVE97" s="7"/>
      <c r="FVF97" s="7"/>
      <c r="FVG97" s="7"/>
      <c r="FVH97" s="7"/>
      <c r="FVI97" s="7"/>
      <c r="FVJ97" s="7"/>
      <c r="FVK97" s="7"/>
      <c r="FVL97" s="7"/>
      <c r="FVM97" s="7"/>
      <c r="FVN97" s="7"/>
      <c r="FVO97" s="7"/>
      <c r="FVP97" s="7"/>
      <c r="FVQ97" s="7"/>
      <c r="FVR97" s="7"/>
      <c r="FVS97" s="7"/>
      <c r="FVT97" s="7"/>
      <c r="FVU97" s="7"/>
      <c r="FVV97" s="7"/>
      <c r="FVW97" s="7"/>
      <c r="FVX97" s="7"/>
      <c r="FVY97" s="7"/>
      <c r="FVZ97" s="7"/>
      <c r="FWA97" s="7"/>
      <c r="FWB97" s="7"/>
      <c r="FWC97" s="7"/>
      <c r="FWD97" s="7"/>
      <c r="FWE97" s="7"/>
      <c r="FWF97" s="7"/>
      <c r="FWG97" s="7"/>
      <c r="FWH97" s="7"/>
      <c r="FWI97" s="7"/>
      <c r="FWJ97" s="7"/>
      <c r="FWK97" s="7"/>
      <c r="FWL97" s="7"/>
      <c r="FWM97" s="7"/>
      <c r="FWN97" s="7"/>
      <c r="FWO97" s="7"/>
      <c r="FWP97" s="7"/>
      <c r="FWQ97" s="7"/>
      <c r="FWR97" s="7"/>
      <c r="FWS97" s="7"/>
      <c r="FWT97" s="7"/>
      <c r="FWU97" s="7"/>
      <c r="FWV97" s="7"/>
      <c r="FWW97" s="7"/>
      <c r="FWX97" s="7"/>
      <c r="FWY97" s="7"/>
      <c r="FWZ97" s="7"/>
      <c r="FXA97" s="7"/>
      <c r="FXB97" s="7"/>
      <c r="FXC97" s="7"/>
      <c r="FXD97" s="7"/>
      <c r="FXE97" s="7"/>
      <c r="FXF97" s="7"/>
      <c r="FXG97" s="7"/>
      <c r="FXH97" s="7"/>
      <c r="FXI97" s="7"/>
      <c r="FXJ97" s="7"/>
      <c r="FXK97" s="7"/>
      <c r="FXL97" s="7"/>
      <c r="FXM97" s="7"/>
      <c r="FXN97" s="7"/>
      <c r="FXO97" s="7"/>
      <c r="FXP97" s="7"/>
      <c r="FXQ97" s="7"/>
      <c r="FXR97" s="7"/>
      <c r="FXS97" s="7"/>
      <c r="FXT97" s="7"/>
      <c r="FXU97" s="7"/>
      <c r="FXV97" s="7"/>
      <c r="FXW97" s="7"/>
      <c r="FXX97" s="7"/>
      <c r="FXY97" s="7"/>
      <c r="FXZ97" s="7"/>
      <c r="FYA97" s="7"/>
      <c r="FYB97" s="7"/>
      <c r="FYC97" s="7"/>
      <c r="FYD97" s="7"/>
      <c r="FYE97" s="7"/>
      <c r="FYF97" s="7"/>
      <c r="FYG97" s="7"/>
      <c r="FYH97" s="7"/>
      <c r="FYI97" s="7"/>
      <c r="FYJ97" s="7"/>
      <c r="FYK97" s="7"/>
      <c r="FYL97" s="7"/>
      <c r="FYM97" s="7"/>
      <c r="FYN97" s="7"/>
      <c r="FYO97" s="7"/>
      <c r="FYP97" s="7"/>
      <c r="FYQ97" s="7"/>
      <c r="FYR97" s="7"/>
      <c r="FYS97" s="7"/>
      <c r="FYT97" s="7"/>
      <c r="FYU97" s="7"/>
      <c r="FYV97" s="7"/>
      <c r="FYW97" s="7"/>
      <c r="FYX97" s="7"/>
      <c r="FYY97" s="7"/>
      <c r="FYZ97" s="7"/>
      <c r="FZA97" s="7"/>
      <c r="FZB97" s="7"/>
      <c r="FZC97" s="7"/>
      <c r="FZD97" s="7"/>
      <c r="FZE97" s="7"/>
      <c r="FZF97" s="7"/>
      <c r="FZG97" s="7"/>
      <c r="FZH97" s="7"/>
      <c r="FZI97" s="7"/>
      <c r="FZJ97" s="7"/>
      <c r="FZK97" s="7"/>
      <c r="FZL97" s="7"/>
      <c r="FZM97" s="7"/>
      <c r="FZN97" s="7"/>
      <c r="FZO97" s="7"/>
      <c r="FZP97" s="7"/>
      <c r="FZQ97" s="7"/>
      <c r="FZR97" s="7"/>
      <c r="FZS97" s="7"/>
      <c r="FZT97" s="7"/>
      <c r="FZU97" s="7"/>
      <c r="FZV97" s="7"/>
      <c r="FZW97" s="7"/>
      <c r="FZX97" s="7"/>
      <c r="FZY97" s="7"/>
      <c r="FZZ97" s="7"/>
      <c r="GAA97" s="7"/>
      <c r="GAB97" s="7"/>
      <c r="GAC97" s="7"/>
      <c r="GAD97" s="7"/>
      <c r="GAE97" s="7"/>
      <c r="GAF97" s="7"/>
      <c r="GAG97" s="7"/>
      <c r="GAH97" s="7"/>
      <c r="GAI97" s="7"/>
      <c r="GAJ97" s="7"/>
      <c r="GAK97" s="7"/>
      <c r="GAL97" s="7"/>
      <c r="GAM97" s="7"/>
      <c r="GAN97" s="7"/>
      <c r="GAO97" s="7"/>
      <c r="GAP97" s="7"/>
      <c r="GAQ97" s="7"/>
      <c r="GAR97" s="7"/>
      <c r="GAS97" s="7"/>
      <c r="GAT97" s="7"/>
      <c r="GAU97" s="7"/>
      <c r="GAV97" s="7"/>
      <c r="GAW97" s="7"/>
      <c r="GAX97" s="7"/>
      <c r="GAY97" s="7"/>
      <c r="GAZ97" s="7"/>
      <c r="GBA97" s="7"/>
      <c r="GBB97" s="7"/>
      <c r="GBC97" s="7"/>
      <c r="GBD97" s="7"/>
      <c r="GBE97" s="7"/>
      <c r="GBF97" s="7"/>
      <c r="GBG97" s="7"/>
      <c r="GBH97" s="7"/>
      <c r="GBI97" s="7"/>
      <c r="GBJ97" s="7"/>
      <c r="GBK97" s="7"/>
      <c r="GBL97" s="7"/>
      <c r="GBM97" s="7"/>
      <c r="GBN97" s="7"/>
      <c r="GBO97" s="7"/>
      <c r="GBP97" s="7"/>
      <c r="GBQ97" s="7"/>
      <c r="GBR97" s="7"/>
      <c r="GBS97" s="7"/>
      <c r="GBT97" s="7"/>
      <c r="GBU97" s="7"/>
      <c r="GBV97" s="7"/>
      <c r="GBW97" s="7"/>
      <c r="GBX97" s="7"/>
      <c r="GBY97" s="7"/>
      <c r="GBZ97" s="7"/>
      <c r="GCA97" s="7"/>
      <c r="GCB97" s="7"/>
      <c r="GCC97" s="7"/>
      <c r="GCD97" s="7"/>
      <c r="GCE97" s="7"/>
      <c r="GCF97" s="7"/>
      <c r="GCG97" s="7"/>
      <c r="GCH97" s="7"/>
      <c r="GCI97" s="7"/>
      <c r="GCJ97" s="7"/>
      <c r="GCK97" s="7"/>
      <c r="GCL97" s="7"/>
      <c r="GCM97" s="7"/>
      <c r="GCN97" s="7"/>
      <c r="GCO97" s="7"/>
      <c r="GCP97" s="7"/>
      <c r="GCQ97" s="7"/>
      <c r="GCR97" s="7"/>
      <c r="GCS97" s="7"/>
      <c r="GCT97" s="7"/>
      <c r="GCU97" s="7"/>
      <c r="GCV97" s="7"/>
      <c r="GCW97" s="7"/>
      <c r="GCX97" s="7"/>
      <c r="GCY97" s="7"/>
      <c r="GCZ97" s="7"/>
      <c r="GDA97" s="7"/>
      <c r="GDB97" s="7"/>
      <c r="GDC97" s="7"/>
      <c r="GDD97" s="7"/>
      <c r="GDE97" s="7"/>
      <c r="GDF97" s="7"/>
      <c r="GDG97" s="7"/>
      <c r="GDH97" s="7"/>
      <c r="GDI97" s="7"/>
      <c r="GDJ97" s="7"/>
      <c r="GDK97" s="7"/>
      <c r="GDL97" s="7"/>
      <c r="GDM97" s="7"/>
      <c r="GDN97" s="7"/>
      <c r="GDO97" s="7"/>
      <c r="GDP97" s="7"/>
      <c r="GDQ97" s="7"/>
      <c r="GDR97" s="7"/>
      <c r="GDS97" s="7"/>
      <c r="GDT97" s="7"/>
      <c r="GDU97" s="7"/>
      <c r="GDV97" s="7"/>
      <c r="GDW97" s="7"/>
      <c r="GDX97" s="7"/>
      <c r="GDY97" s="7"/>
      <c r="GDZ97" s="7"/>
      <c r="GEA97" s="7"/>
      <c r="GEB97" s="7"/>
      <c r="GEC97" s="7"/>
      <c r="GED97" s="7"/>
      <c r="GEE97" s="7"/>
      <c r="GEF97" s="7"/>
      <c r="GEG97" s="7"/>
      <c r="GEH97" s="7"/>
      <c r="GEI97" s="7"/>
      <c r="GEJ97" s="7"/>
      <c r="GEK97" s="7"/>
      <c r="GEL97" s="7"/>
      <c r="GEM97" s="7"/>
      <c r="GEN97" s="7"/>
      <c r="GEO97" s="7"/>
      <c r="GEP97" s="7"/>
      <c r="GEQ97" s="7"/>
      <c r="GER97" s="7"/>
      <c r="GES97" s="7"/>
      <c r="GET97" s="7"/>
      <c r="GEU97" s="7"/>
      <c r="GEV97" s="7"/>
      <c r="GEW97" s="7"/>
      <c r="GEX97" s="7"/>
      <c r="GEY97" s="7"/>
      <c r="GEZ97" s="7"/>
      <c r="GFA97" s="7"/>
      <c r="GFB97" s="7"/>
      <c r="GFC97" s="7"/>
      <c r="GFD97" s="7"/>
      <c r="GFE97" s="7"/>
      <c r="GFF97" s="7"/>
      <c r="GFG97" s="7"/>
      <c r="GFH97" s="7"/>
      <c r="GFI97" s="7"/>
      <c r="GFJ97" s="7"/>
      <c r="GFK97" s="7"/>
      <c r="GFL97" s="7"/>
      <c r="GFM97" s="7"/>
      <c r="GFN97" s="7"/>
      <c r="GFO97" s="7"/>
      <c r="GFP97" s="7"/>
      <c r="GFQ97" s="7"/>
      <c r="GFR97" s="7"/>
      <c r="GFS97" s="7"/>
      <c r="GFT97" s="7"/>
      <c r="GFU97" s="7"/>
      <c r="GFV97" s="7"/>
      <c r="GFW97" s="7"/>
      <c r="GFX97" s="7"/>
      <c r="GFY97" s="7"/>
      <c r="GFZ97" s="7"/>
      <c r="GGA97" s="7"/>
      <c r="GGB97" s="7"/>
      <c r="GGC97" s="7"/>
      <c r="GGD97" s="7"/>
      <c r="GGE97" s="7"/>
      <c r="GGF97" s="7"/>
      <c r="GGG97" s="7"/>
      <c r="GGH97" s="7"/>
      <c r="GGI97" s="7"/>
      <c r="GGJ97" s="7"/>
      <c r="GGK97" s="7"/>
      <c r="GGL97" s="7"/>
      <c r="GGM97" s="7"/>
      <c r="GGN97" s="7"/>
      <c r="GGO97" s="7"/>
      <c r="GGP97" s="7"/>
      <c r="GGQ97" s="7"/>
      <c r="GGR97" s="7"/>
      <c r="GGS97" s="7"/>
      <c r="GGT97" s="7"/>
      <c r="GGU97" s="7"/>
      <c r="GGV97" s="7"/>
      <c r="GGW97" s="7"/>
      <c r="GGX97" s="7"/>
      <c r="GGY97" s="7"/>
      <c r="GGZ97" s="7"/>
      <c r="GHA97" s="7"/>
      <c r="GHB97" s="7"/>
      <c r="GHC97" s="7"/>
      <c r="GHD97" s="7"/>
      <c r="GHE97" s="7"/>
      <c r="GHF97" s="7"/>
      <c r="GHG97" s="7"/>
      <c r="GHH97" s="7"/>
      <c r="GHI97" s="7"/>
      <c r="GHJ97" s="7"/>
      <c r="GHK97" s="7"/>
      <c r="GHL97" s="7"/>
      <c r="GHM97" s="7"/>
      <c r="GHN97" s="7"/>
      <c r="GHO97" s="7"/>
      <c r="GHP97" s="7"/>
      <c r="GHQ97" s="7"/>
      <c r="GHR97" s="7"/>
      <c r="GHS97" s="7"/>
      <c r="GHT97" s="7"/>
      <c r="GHU97" s="7"/>
      <c r="GHV97" s="7"/>
      <c r="GHW97" s="7"/>
      <c r="GHX97" s="7"/>
      <c r="GHY97" s="7"/>
      <c r="GHZ97" s="7"/>
      <c r="GIA97" s="7"/>
      <c r="GIB97" s="7"/>
      <c r="GIC97" s="7"/>
      <c r="GID97" s="7"/>
      <c r="GIE97" s="7"/>
      <c r="GIF97" s="7"/>
      <c r="GIG97" s="7"/>
      <c r="GIH97" s="7"/>
      <c r="GII97" s="7"/>
      <c r="GIJ97" s="7"/>
      <c r="GIK97" s="7"/>
      <c r="GIL97" s="7"/>
      <c r="GIM97" s="7"/>
      <c r="GIN97" s="7"/>
      <c r="GIO97" s="7"/>
      <c r="GIP97" s="7"/>
      <c r="GIQ97" s="7"/>
      <c r="GIR97" s="7"/>
      <c r="GIS97" s="7"/>
      <c r="GIT97" s="7"/>
      <c r="GIU97" s="7"/>
      <c r="GIV97" s="7"/>
      <c r="GIW97" s="7"/>
      <c r="GIX97" s="7"/>
      <c r="GIY97" s="7"/>
      <c r="GIZ97" s="7"/>
      <c r="GJA97" s="7"/>
      <c r="GJB97" s="7"/>
      <c r="GJC97" s="7"/>
      <c r="GJD97" s="7"/>
      <c r="GJE97" s="7"/>
      <c r="GJF97" s="7"/>
      <c r="GJG97" s="7"/>
      <c r="GJH97" s="7"/>
      <c r="GJI97" s="7"/>
      <c r="GJJ97" s="7"/>
      <c r="GJK97" s="7"/>
      <c r="GJL97" s="7"/>
      <c r="GJM97" s="7"/>
      <c r="GJN97" s="7"/>
      <c r="GJO97" s="7"/>
      <c r="GJP97" s="7"/>
      <c r="GJQ97" s="7"/>
      <c r="GJR97" s="7"/>
      <c r="GJS97" s="7"/>
      <c r="GJT97" s="7"/>
      <c r="GJU97" s="7"/>
      <c r="GJV97" s="7"/>
      <c r="GJW97" s="7"/>
      <c r="GJX97" s="7"/>
      <c r="GJY97" s="7"/>
      <c r="GJZ97" s="7"/>
      <c r="GKA97" s="7"/>
      <c r="GKB97" s="7"/>
      <c r="GKC97" s="7"/>
      <c r="GKD97" s="7"/>
      <c r="GKE97" s="7"/>
      <c r="GKF97" s="7"/>
      <c r="GKG97" s="7"/>
      <c r="GKH97" s="7"/>
      <c r="GKI97" s="7"/>
      <c r="GKJ97" s="7"/>
      <c r="GKK97" s="7"/>
      <c r="GKL97" s="7"/>
      <c r="GKM97" s="7"/>
      <c r="GKN97" s="7"/>
      <c r="GKO97" s="7"/>
      <c r="GKP97" s="7"/>
      <c r="GKQ97" s="7"/>
      <c r="GKR97" s="7"/>
      <c r="GKS97" s="7"/>
      <c r="GKT97" s="7"/>
      <c r="GKU97" s="7"/>
      <c r="GKV97" s="7"/>
      <c r="GKW97" s="7"/>
      <c r="GKX97" s="7"/>
      <c r="GKY97" s="7"/>
      <c r="GKZ97" s="7"/>
      <c r="GLA97" s="7"/>
      <c r="GLB97" s="7"/>
      <c r="GLC97" s="7"/>
      <c r="GLD97" s="7"/>
      <c r="GLE97" s="7"/>
      <c r="GLF97" s="7"/>
      <c r="GLG97" s="7"/>
      <c r="GLH97" s="7"/>
      <c r="GLI97" s="7"/>
      <c r="GLJ97" s="7"/>
      <c r="GLK97" s="7"/>
      <c r="GLL97" s="7"/>
      <c r="GLM97" s="7"/>
      <c r="GLN97" s="7"/>
      <c r="GLO97" s="7"/>
      <c r="GLP97" s="7"/>
      <c r="GLQ97" s="7"/>
      <c r="GLR97" s="7"/>
      <c r="GLS97" s="7"/>
      <c r="GLT97" s="7"/>
      <c r="GLU97" s="7"/>
      <c r="GLV97" s="7"/>
      <c r="GLW97" s="7"/>
      <c r="GLX97" s="7"/>
      <c r="GLY97" s="7"/>
      <c r="GLZ97" s="7"/>
      <c r="GMA97" s="7"/>
      <c r="GMB97" s="7"/>
      <c r="GMC97" s="7"/>
      <c r="GMD97" s="7"/>
      <c r="GME97" s="7"/>
      <c r="GMF97" s="7"/>
      <c r="GMG97" s="7"/>
      <c r="GMH97" s="7"/>
      <c r="GMI97" s="7"/>
      <c r="GMJ97" s="7"/>
      <c r="GMK97" s="7"/>
      <c r="GML97" s="7"/>
      <c r="GMM97" s="7"/>
      <c r="GMN97" s="7"/>
      <c r="GMO97" s="7"/>
      <c r="GMP97" s="7"/>
      <c r="GMQ97" s="7"/>
      <c r="GMR97" s="7"/>
      <c r="GMS97" s="7"/>
      <c r="GMT97" s="7"/>
      <c r="GMU97" s="7"/>
      <c r="GMV97" s="7"/>
      <c r="GMW97" s="7"/>
      <c r="GMX97" s="7"/>
      <c r="GMY97" s="7"/>
      <c r="GMZ97" s="7"/>
      <c r="GNA97" s="7"/>
      <c r="GNB97" s="7"/>
      <c r="GNC97" s="7"/>
      <c r="GND97" s="7"/>
      <c r="GNE97" s="7"/>
      <c r="GNF97" s="7"/>
      <c r="GNG97" s="7"/>
      <c r="GNH97" s="7"/>
      <c r="GNI97" s="7"/>
      <c r="GNJ97" s="7"/>
      <c r="GNK97" s="7"/>
      <c r="GNL97" s="7"/>
      <c r="GNM97" s="7"/>
      <c r="GNN97" s="7"/>
      <c r="GNO97" s="7"/>
      <c r="GNP97" s="7"/>
      <c r="GNQ97" s="7"/>
      <c r="GNR97" s="7"/>
      <c r="GNS97" s="7"/>
      <c r="GNT97" s="7"/>
      <c r="GNU97" s="7"/>
      <c r="GNV97" s="7"/>
      <c r="GNW97" s="7"/>
      <c r="GNX97" s="7"/>
      <c r="GNY97" s="7"/>
      <c r="GNZ97" s="7"/>
      <c r="GOA97" s="7"/>
      <c r="GOB97" s="7"/>
      <c r="GOC97" s="7"/>
      <c r="GOD97" s="7"/>
      <c r="GOE97" s="7"/>
      <c r="GOF97" s="7"/>
      <c r="GOG97" s="7"/>
      <c r="GOH97" s="7"/>
      <c r="GOI97" s="7"/>
      <c r="GOJ97" s="7"/>
      <c r="GOK97" s="7"/>
      <c r="GOL97" s="7"/>
      <c r="GOM97" s="7"/>
      <c r="GON97" s="7"/>
      <c r="GOO97" s="7"/>
      <c r="GOP97" s="7"/>
      <c r="GOQ97" s="7"/>
      <c r="GOR97" s="7"/>
      <c r="GOS97" s="7"/>
      <c r="GOT97" s="7"/>
      <c r="GOU97" s="7"/>
      <c r="GOV97" s="7"/>
      <c r="GOW97" s="7"/>
      <c r="GOX97" s="7"/>
      <c r="GOY97" s="7"/>
      <c r="GOZ97" s="7"/>
      <c r="GPA97" s="7"/>
      <c r="GPB97" s="7"/>
      <c r="GPC97" s="7"/>
      <c r="GPD97" s="7"/>
      <c r="GPE97" s="7"/>
      <c r="GPF97" s="7"/>
      <c r="GPG97" s="7"/>
      <c r="GPH97" s="7"/>
      <c r="GPI97" s="7"/>
      <c r="GPJ97" s="7"/>
      <c r="GPK97" s="7"/>
      <c r="GPL97" s="7"/>
      <c r="GPM97" s="7"/>
      <c r="GPN97" s="7"/>
      <c r="GPO97" s="7"/>
      <c r="GPP97" s="7"/>
      <c r="GPQ97" s="7"/>
      <c r="GPR97" s="7"/>
      <c r="GPS97" s="7"/>
      <c r="GPT97" s="7"/>
      <c r="GPU97" s="7"/>
      <c r="GPV97" s="7"/>
      <c r="GPW97" s="7"/>
      <c r="GPX97" s="7"/>
      <c r="GPY97" s="7"/>
      <c r="GPZ97" s="7"/>
      <c r="GQA97" s="7"/>
      <c r="GQB97" s="7"/>
      <c r="GQC97" s="7"/>
      <c r="GQD97" s="7"/>
      <c r="GQE97" s="7"/>
      <c r="GQF97" s="7"/>
      <c r="GQG97" s="7"/>
      <c r="GQH97" s="7"/>
      <c r="GQI97" s="7"/>
      <c r="GQJ97" s="7"/>
      <c r="GQK97" s="7"/>
      <c r="GQL97" s="7"/>
      <c r="GQM97" s="7"/>
      <c r="GQN97" s="7"/>
      <c r="GQO97" s="7"/>
      <c r="GQP97" s="7"/>
      <c r="GQQ97" s="7"/>
      <c r="GQR97" s="7"/>
      <c r="GQS97" s="7"/>
      <c r="GQT97" s="7"/>
      <c r="GQU97" s="7"/>
      <c r="GQV97" s="7"/>
      <c r="GQW97" s="7"/>
      <c r="GQX97" s="7"/>
      <c r="GQY97" s="7"/>
      <c r="GQZ97" s="7"/>
      <c r="GRA97" s="7"/>
      <c r="GRB97" s="7"/>
      <c r="GRC97" s="7"/>
      <c r="GRD97" s="7"/>
      <c r="GRE97" s="7"/>
      <c r="GRF97" s="7"/>
      <c r="GRG97" s="7"/>
      <c r="GRH97" s="7"/>
      <c r="GRI97" s="7"/>
      <c r="GRJ97" s="7"/>
      <c r="GRK97" s="7"/>
      <c r="GRL97" s="7"/>
      <c r="GRM97" s="7"/>
      <c r="GRN97" s="7"/>
      <c r="GRO97" s="7"/>
      <c r="GRP97" s="7"/>
      <c r="GRQ97" s="7"/>
      <c r="GRR97" s="7"/>
      <c r="GRS97" s="7"/>
      <c r="GRT97" s="7"/>
      <c r="GRU97" s="7"/>
      <c r="GRV97" s="7"/>
      <c r="GRW97" s="7"/>
      <c r="GRX97" s="7"/>
      <c r="GRY97" s="7"/>
      <c r="GRZ97" s="7"/>
      <c r="GSA97" s="7"/>
      <c r="GSB97" s="7"/>
      <c r="GSC97" s="7"/>
      <c r="GSD97" s="7"/>
      <c r="GSE97" s="7"/>
      <c r="GSF97" s="7"/>
      <c r="GSG97" s="7"/>
      <c r="GSH97" s="7"/>
      <c r="GSI97" s="7"/>
      <c r="GSJ97" s="7"/>
      <c r="GSK97" s="7"/>
      <c r="GSL97" s="7"/>
      <c r="GSM97" s="7"/>
      <c r="GSN97" s="7"/>
      <c r="GSO97" s="7"/>
      <c r="GSP97" s="7"/>
      <c r="GSQ97" s="7"/>
      <c r="GSR97" s="7"/>
      <c r="GSS97" s="7"/>
      <c r="GST97" s="7"/>
      <c r="GSU97" s="7"/>
      <c r="GSV97" s="7"/>
      <c r="GSW97" s="7"/>
      <c r="GSX97" s="7"/>
      <c r="GSY97" s="7"/>
      <c r="GSZ97" s="7"/>
      <c r="GTA97" s="7"/>
      <c r="GTB97" s="7"/>
      <c r="GTC97" s="7"/>
      <c r="GTD97" s="7"/>
      <c r="GTE97" s="7"/>
      <c r="GTF97" s="7"/>
      <c r="GTG97" s="7"/>
      <c r="GTH97" s="7"/>
      <c r="GTI97" s="7"/>
      <c r="GTJ97" s="7"/>
      <c r="GTK97" s="7"/>
      <c r="GTL97" s="7"/>
      <c r="GTM97" s="7"/>
      <c r="GTN97" s="7"/>
      <c r="GTO97" s="7"/>
      <c r="GTP97" s="7"/>
      <c r="GTQ97" s="7"/>
      <c r="GTR97" s="7"/>
      <c r="GTS97" s="7"/>
      <c r="GTT97" s="7"/>
      <c r="GTU97" s="7"/>
      <c r="GTV97" s="7"/>
      <c r="GTW97" s="7"/>
      <c r="GTX97" s="7"/>
      <c r="GTY97" s="7"/>
      <c r="GTZ97" s="7"/>
      <c r="GUA97" s="7"/>
      <c r="GUB97" s="7"/>
      <c r="GUC97" s="7"/>
      <c r="GUD97" s="7"/>
      <c r="GUE97" s="7"/>
      <c r="GUF97" s="7"/>
      <c r="GUG97" s="7"/>
      <c r="GUH97" s="7"/>
      <c r="GUI97" s="7"/>
      <c r="GUJ97" s="7"/>
      <c r="GUK97" s="7"/>
      <c r="GUL97" s="7"/>
      <c r="GUM97" s="7"/>
      <c r="GUN97" s="7"/>
      <c r="GUO97" s="7"/>
      <c r="GUP97" s="7"/>
      <c r="GUQ97" s="7"/>
      <c r="GUR97" s="7"/>
      <c r="GUS97" s="7"/>
      <c r="GUT97" s="7"/>
      <c r="GUU97" s="7"/>
      <c r="GUV97" s="7"/>
      <c r="GUW97" s="7"/>
      <c r="GUX97" s="7"/>
      <c r="GUY97" s="7"/>
      <c r="GUZ97" s="7"/>
      <c r="GVA97" s="7"/>
      <c r="GVB97" s="7"/>
      <c r="GVC97" s="7"/>
      <c r="GVD97" s="7"/>
      <c r="GVE97" s="7"/>
      <c r="GVF97" s="7"/>
      <c r="GVG97" s="7"/>
      <c r="GVH97" s="7"/>
      <c r="GVI97" s="7"/>
      <c r="GVJ97" s="7"/>
      <c r="GVK97" s="7"/>
      <c r="GVL97" s="7"/>
      <c r="GVM97" s="7"/>
      <c r="GVN97" s="7"/>
      <c r="GVO97" s="7"/>
      <c r="GVP97" s="7"/>
      <c r="GVQ97" s="7"/>
      <c r="GVR97" s="7"/>
      <c r="GVS97" s="7"/>
      <c r="GVT97" s="7"/>
      <c r="GVU97" s="7"/>
      <c r="GVV97" s="7"/>
      <c r="GVW97" s="7"/>
      <c r="GVX97" s="7"/>
      <c r="GVY97" s="7"/>
      <c r="GVZ97" s="7"/>
      <c r="GWA97" s="7"/>
      <c r="GWB97" s="7"/>
      <c r="GWC97" s="7"/>
      <c r="GWD97" s="7"/>
      <c r="GWE97" s="7"/>
      <c r="GWF97" s="7"/>
      <c r="GWG97" s="7"/>
      <c r="GWH97" s="7"/>
      <c r="GWI97" s="7"/>
      <c r="GWJ97" s="7"/>
      <c r="GWK97" s="7"/>
      <c r="GWL97" s="7"/>
      <c r="GWM97" s="7"/>
      <c r="GWN97" s="7"/>
      <c r="GWO97" s="7"/>
      <c r="GWP97" s="7"/>
      <c r="GWQ97" s="7"/>
      <c r="GWR97" s="7"/>
      <c r="GWS97" s="7"/>
      <c r="GWT97" s="7"/>
      <c r="GWU97" s="7"/>
      <c r="GWV97" s="7"/>
      <c r="GWW97" s="7"/>
      <c r="GWX97" s="7"/>
      <c r="GWY97" s="7"/>
      <c r="GWZ97" s="7"/>
      <c r="GXA97" s="7"/>
      <c r="GXB97" s="7"/>
      <c r="GXC97" s="7"/>
      <c r="GXD97" s="7"/>
      <c r="GXE97" s="7"/>
      <c r="GXF97" s="7"/>
      <c r="GXG97" s="7"/>
      <c r="GXH97" s="7"/>
      <c r="GXI97" s="7"/>
      <c r="GXJ97" s="7"/>
      <c r="GXK97" s="7"/>
      <c r="GXL97" s="7"/>
      <c r="GXM97" s="7"/>
      <c r="GXN97" s="7"/>
      <c r="GXO97" s="7"/>
      <c r="GXP97" s="7"/>
      <c r="GXQ97" s="7"/>
      <c r="GXR97" s="7"/>
      <c r="GXS97" s="7"/>
      <c r="GXT97" s="7"/>
      <c r="GXU97" s="7"/>
      <c r="GXV97" s="7"/>
      <c r="GXW97" s="7"/>
      <c r="GXX97" s="7"/>
      <c r="GXY97" s="7"/>
      <c r="GXZ97" s="7"/>
      <c r="GYA97" s="7"/>
      <c r="GYB97" s="7"/>
      <c r="GYC97" s="7"/>
      <c r="GYD97" s="7"/>
      <c r="GYE97" s="7"/>
      <c r="GYF97" s="7"/>
      <c r="GYG97" s="7"/>
      <c r="GYH97" s="7"/>
      <c r="GYI97" s="7"/>
      <c r="GYJ97" s="7"/>
      <c r="GYK97" s="7"/>
      <c r="GYL97" s="7"/>
      <c r="GYM97" s="7"/>
      <c r="GYN97" s="7"/>
      <c r="GYO97" s="7"/>
      <c r="GYP97" s="7"/>
      <c r="GYQ97" s="7"/>
      <c r="GYR97" s="7"/>
      <c r="GYS97" s="7"/>
      <c r="GYT97" s="7"/>
      <c r="GYU97" s="7"/>
      <c r="GYV97" s="7"/>
      <c r="GYW97" s="7"/>
      <c r="GYX97" s="7"/>
      <c r="GYY97" s="7"/>
      <c r="GYZ97" s="7"/>
      <c r="GZA97" s="7"/>
      <c r="GZB97" s="7"/>
      <c r="GZC97" s="7"/>
      <c r="GZD97" s="7"/>
      <c r="GZE97" s="7"/>
      <c r="GZF97" s="7"/>
      <c r="GZG97" s="7"/>
      <c r="GZH97" s="7"/>
      <c r="GZI97" s="7"/>
      <c r="GZJ97" s="7"/>
      <c r="GZK97" s="7"/>
      <c r="GZL97" s="7"/>
      <c r="GZM97" s="7"/>
      <c r="GZN97" s="7"/>
      <c r="GZO97" s="7"/>
      <c r="GZP97" s="7"/>
      <c r="GZQ97" s="7"/>
      <c r="GZR97" s="7"/>
      <c r="GZS97" s="7"/>
      <c r="GZT97" s="7"/>
      <c r="GZU97" s="7"/>
      <c r="GZV97" s="7"/>
      <c r="GZW97" s="7"/>
      <c r="GZX97" s="7"/>
      <c r="GZY97" s="7"/>
      <c r="GZZ97" s="7"/>
      <c r="HAA97" s="7"/>
      <c r="HAB97" s="7"/>
      <c r="HAC97" s="7"/>
      <c r="HAD97" s="7"/>
      <c r="HAE97" s="7"/>
      <c r="HAF97" s="7"/>
      <c r="HAG97" s="7"/>
      <c r="HAH97" s="7"/>
      <c r="HAI97" s="7"/>
      <c r="HAJ97" s="7"/>
      <c r="HAK97" s="7"/>
      <c r="HAL97" s="7"/>
      <c r="HAM97" s="7"/>
      <c r="HAN97" s="7"/>
      <c r="HAO97" s="7"/>
      <c r="HAP97" s="7"/>
      <c r="HAQ97" s="7"/>
      <c r="HAR97" s="7"/>
      <c r="HAS97" s="7"/>
      <c r="HAT97" s="7"/>
      <c r="HAU97" s="7"/>
      <c r="HAV97" s="7"/>
      <c r="HAW97" s="7"/>
      <c r="HAX97" s="7"/>
      <c r="HAY97" s="7"/>
      <c r="HAZ97" s="7"/>
      <c r="HBA97" s="7"/>
      <c r="HBB97" s="7"/>
      <c r="HBC97" s="7"/>
      <c r="HBD97" s="7"/>
      <c r="HBE97" s="7"/>
      <c r="HBF97" s="7"/>
      <c r="HBG97" s="7"/>
      <c r="HBH97" s="7"/>
      <c r="HBI97" s="7"/>
      <c r="HBJ97" s="7"/>
      <c r="HBK97" s="7"/>
      <c r="HBL97" s="7"/>
      <c r="HBM97" s="7"/>
      <c r="HBN97" s="7"/>
      <c r="HBO97" s="7"/>
      <c r="HBP97" s="7"/>
      <c r="HBQ97" s="7"/>
      <c r="HBR97" s="7"/>
      <c r="HBS97" s="7"/>
      <c r="HBT97" s="7"/>
      <c r="HBU97" s="7"/>
      <c r="HBV97" s="7"/>
      <c r="HBW97" s="7"/>
      <c r="HBX97" s="7"/>
      <c r="HBY97" s="7"/>
      <c r="HBZ97" s="7"/>
      <c r="HCA97" s="7"/>
      <c r="HCB97" s="7"/>
      <c r="HCC97" s="7"/>
      <c r="HCD97" s="7"/>
      <c r="HCE97" s="7"/>
      <c r="HCF97" s="7"/>
      <c r="HCG97" s="7"/>
      <c r="HCH97" s="7"/>
      <c r="HCI97" s="7"/>
      <c r="HCJ97" s="7"/>
      <c r="HCK97" s="7"/>
      <c r="HCL97" s="7"/>
      <c r="HCM97" s="7"/>
      <c r="HCN97" s="7"/>
      <c r="HCO97" s="7"/>
      <c r="HCP97" s="7"/>
      <c r="HCQ97" s="7"/>
      <c r="HCR97" s="7"/>
      <c r="HCS97" s="7"/>
      <c r="HCT97" s="7"/>
      <c r="HCU97" s="7"/>
      <c r="HCV97" s="7"/>
      <c r="HCW97" s="7"/>
      <c r="HCX97" s="7"/>
      <c r="HCY97" s="7"/>
      <c r="HCZ97" s="7"/>
      <c r="HDA97" s="7"/>
      <c r="HDB97" s="7"/>
      <c r="HDC97" s="7"/>
      <c r="HDD97" s="7"/>
      <c r="HDE97" s="7"/>
      <c r="HDF97" s="7"/>
      <c r="HDG97" s="7"/>
      <c r="HDH97" s="7"/>
      <c r="HDI97" s="7"/>
      <c r="HDJ97" s="7"/>
      <c r="HDK97" s="7"/>
      <c r="HDL97" s="7"/>
      <c r="HDM97" s="7"/>
      <c r="HDN97" s="7"/>
      <c r="HDO97" s="7"/>
      <c r="HDP97" s="7"/>
      <c r="HDQ97" s="7"/>
      <c r="HDR97" s="7"/>
      <c r="HDS97" s="7"/>
      <c r="HDT97" s="7"/>
      <c r="HDU97" s="7"/>
      <c r="HDV97" s="7"/>
      <c r="HDW97" s="7"/>
      <c r="HDX97" s="7"/>
      <c r="HDY97" s="7"/>
      <c r="HDZ97" s="7"/>
      <c r="HEA97" s="7"/>
      <c r="HEB97" s="7"/>
      <c r="HEC97" s="7"/>
      <c r="HED97" s="7"/>
      <c r="HEE97" s="7"/>
      <c r="HEF97" s="7"/>
      <c r="HEG97" s="7"/>
      <c r="HEH97" s="7"/>
      <c r="HEI97" s="7"/>
      <c r="HEJ97" s="7"/>
      <c r="HEK97" s="7"/>
      <c r="HEL97" s="7"/>
      <c r="HEM97" s="7"/>
      <c r="HEN97" s="7"/>
      <c r="HEO97" s="7"/>
      <c r="HEP97" s="7"/>
      <c r="HEQ97" s="7"/>
      <c r="HER97" s="7"/>
      <c r="HES97" s="7"/>
      <c r="HET97" s="7"/>
      <c r="HEU97" s="7"/>
      <c r="HEV97" s="7"/>
      <c r="HEW97" s="7"/>
      <c r="HEX97" s="7"/>
      <c r="HEY97" s="7"/>
      <c r="HEZ97" s="7"/>
      <c r="HFA97" s="7"/>
      <c r="HFB97" s="7"/>
      <c r="HFC97" s="7"/>
      <c r="HFD97" s="7"/>
      <c r="HFE97" s="7"/>
      <c r="HFF97" s="7"/>
      <c r="HFG97" s="7"/>
      <c r="HFH97" s="7"/>
      <c r="HFI97" s="7"/>
      <c r="HFJ97" s="7"/>
      <c r="HFK97" s="7"/>
      <c r="HFL97" s="7"/>
      <c r="HFM97" s="7"/>
      <c r="HFN97" s="7"/>
      <c r="HFO97" s="7"/>
      <c r="HFP97" s="7"/>
      <c r="HFQ97" s="7"/>
      <c r="HFR97" s="7"/>
      <c r="HFS97" s="7"/>
      <c r="HFT97" s="7"/>
      <c r="HFU97" s="7"/>
      <c r="HFV97" s="7"/>
      <c r="HFW97" s="7"/>
      <c r="HFX97" s="7"/>
      <c r="HFY97" s="7"/>
      <c r="HFZ97" s="7"/>
      <c r="HGA97" s="7"/>
      <c r="HGB97" s="7"/>
      <c r="HGC97" s="7"/>
      <c r="HGD97" s="7"/>
      <c r="HGE97" s="7"/>
      <c r="HGF97" s="7"/>
      <c r="HGG97" s="7"/>
      <c r="HGH97" s="7"/>
      <c r="HGI97" s="7"/>
      <c r="HGJ97" s="7"/>
      <c r="HGK97" s="7"/>
      <c r="HGL97" s="7"/>
      <c r="HGM97" s="7"/>
      <c r="HGN97" s="7"/>
      <c r="HGO97" s="7"/>
      <c r="HGP97" s="7"/>
      <c r="HGQ97" s="7"/>
      <c r="HGR97" s="7"/>
      <c r="HGS97" s="7"/>
      <c r="HGT97" s="7"/>
      <c r="HGU97" s="7"/>
      <c r="HGV97" s="7"/>
      <c r="HGW97" s="7"/>
      <c r="HGX97" s="7"/>
      <c r="HGY97" s="7"/>
      <c r="HGZ97" s="7"/>
      <c r="HHA97" s="7"/>
      <c r="HHB97" s="7"/>
      <c r="HHC97" s="7"/>
      <c r="HHD97" s="7"/>
      <c r="HHE97" s="7"/>
      <c r="HHF97" s="7"/>
      <c r="HHG97" s="7"/>
      <c r="HHH97" s="7"/>
      <c r="HHI97" s="7"/>
      <c r="HHJ97" s="7"/>
      <c r="HHK97" s="7"/>
      <c r="HHL97" s="7"/>
      <c r="HHM97" s="7"/>
      <c r="HHN97" s="7"/>
      <c r="HHO97" s="7"/>
      <c r="HHP97" s="7"/>
      <c r="HHQ97" s="7"/>
      <c r="HHR97" s="7"/>
      <c r="HHS97" s="7"/>
      <c r="HHT97" s="7"/>
      <c r="HHU97" s="7"/>
      <c r="HHV97" s="7"/>
      <c r="HHW97" s="7"/>
      <c r="HHX97" s="7"/>
      <c r="HHY97" s="7"/>
      <c r="HHZ97" s="7"/>
      <c r="HIA97" s="7"/>
      <c r="HIB97" s="7"/>
      <c r="HIC97" s="7"/>
      <c r="HID97" s="7"/>
      <c r="HIE97" s="7"/>
      <c r="HIF97" s="7"/>
      <c r="HIG97" s="7"/>
      <c r="HIH97" s="7"/>
      <c r="HII97" s="7"/>
      <c r="HIJ97" s="7"/>
      <c r="HIK97" s="7"/>
      <c r="HIL97" s="7"/>
      <c r="HIM97" s="7"/>
      <c r="HIN97" s="7"/>
      <c r="HIO97" s="7"/>
      <c r="HIP97" s="7"/>
      <c r="HIQ97" s="7"/>
      <c r="HIR97" s="7"/>
      <c r="HIS97" s="7"/>
      <c r="HIT97" s="7"/>
      <c r="HIU97" s="7"/>
      <c r="HIV97" s="7"/>
      <c r="HIW97" s="7"/>
      <c r="HIX97" s="7"/>
      <c r="HIY97" s="7"/>
      <c r="HIZ97" s="7"/>
      <c r="HJA97" s="7"/>
      <c r="HJB97" s="7"/>
      <c r="HJC97" s="7"/>
      <c r="HJD97" s="7"/>
      <c r="HJE97" s="7"/>
      <c r="HJF97" s="7"/>
      <c r="HJG97" s="7"/>
      <c r="HJH97" s="7"/>
      <c r="HJI97" s="7"/>
      <c r="HJJ97" s="7"/>
      <c r="HJK97" s="7"/>
      <c r="HJL97" s="7"/>
      <c r="HJM97" s="7"/>
      <c r="HJN97" s="7"/>
      <c r="HJO97" s="7"/>
      <c r="HJP97" s="7"/>
      <c r="HJQ97" s="7"/>
      <c r="HJR97" s="7"/>
      <c r="HJS97" s="7"/>
      <c r="HJT97" s="7"/>
      <c r="HJU97" s="7"/>
      <c r="HJV97" s="7"/>
      <c r="HJW97" s="7"/>
      <c r="HJX97" s="7"/>
      <c r="HJY97" s="7"/>
      <c r="HJZ97" s="7"/>
      <c r="HKA97" s="7"/>
      <c r="HKB97" s="7"/>
      <c r="HKC97" s="7"/>
      <c r="HKD97" s="7"/>
      <c r="HKE97" s="7"/>
      <c r="HKF97" s="7"/>
      <c r="HKG97" s="7"/>
      <c r="HKH97" s="7"/>
      <c r="HKI97" s="7"/>
      <c r="HKJ97" s="7"/>
      <c r="HKK97" s="7"/>
      <c r="HKL97" s="7"/>
      <c r="HKM97" s="7"/>
      <c r="HKN97" s="7"/>
      <c r="HKO97" s="7"/>
      <c r="HKP97" s="7"/>
      <c r="HKQ97" s="7"/>
      <c r="HKR97" s="7"/>
      <c r="HKS97" s="7"/>
      <c r="HKT97" s="7"/>
      <c r="HKU97" s="7"/>
      <c r="HKV97" s="7"/>
      <c r="HKW97" s="7"/>
      <c r="HKX97" s="7"/>
      <c r="HKY97" s="7"/>
      <c r="HKZ97" s="7"/>
      <c r="HLA97" s="7"/>
      <c r="HLB97" s="7"/>
      <c r="HLC97" s="7"/>
      <c r="HLD97" s="7"/>
      <c r="HLE97" s="7"/>
      <c r="HLF97" s="7"/>
      <c r="HLG97" s="7"/>
      <c r="HLH97" s="7"/>
      <c r="HLI97" s="7"/>
      <c r="HLJ97" s="7"/>
      <c r="HLK97" s="7"/>
      <c r="HLL97" s="7"/>
      <c r="HLM97" s="7"/>
      <c r="HLN97" s="7"/>
      <c r="HLO97" s="7"/>
      <c r="HLP97" s="7"/>
      <c r="HLQ97" s="7"/>
      <c r="HLR97" s="7"/>
      <c r="HLS97" s="7"/>
      <c r="HLT97" s="7"/>
      <c r="HLU97" s="7"/>
      <c r="HLV97" s="7"/>
      <c r="HLW97" s="7"/>
      <c r="HLX97" s="7"/>
      <c r="HLY97" s="7"/>
      <c r="HLZ97" s="7"/>
      <c r="HMA97" s="7"/>
      <c r="HMB97" s="7"/>
      <c r="HMC97" s="7"/>
      <c r="HMD97" s="7"/>
      <c r="HME97" s="7"/>
      <c r="HMF97" s="7"/>
      <c r="HMG97" s="7"/>
      <c r="HMH97" s="7"/>
      <c r="HMI97" s="7"/>
      <c r="HMJ97" s="7"/>
      <c r="HMK97" s="7"/>
      <c r="HML97" s="7"/>
      <c r="HMM97" s="7"/>
      <c r="HMN97" s="7"/>
      <c r="HMO97" s="7"/>
      <c r="HMP97" s="7"/>
      <c r="HMQ97" s="7"/>
      <c r="HMR97" s="7"/>
      <c r="HMS97" s="7"/>
      <c r="HMT97" s="7"/>
      <c r="HMU97" s="7"/>
      <c r="HMV97" s="7"/>
      <c r="HMW97" s="7"/>
      <c r="HMX97" s="7"/>
      <c r="HMY97" s="7"/>
      <c r="HMZ97" s="7"/>
      <c r="HNA97" s="7"/>
      <c r="HNB97" s="7"/>
      <c r="HNC97" s="7"/>
      <c r="HND97" s="7"/>
      <c r="HNE97" s="7"/>
      <c r="HNF97" s="7"/>
      <c r="HNG97" s="7"/>
      <c r="HNH97" s="7"/>
      <c r="HNI97" s="7"/>
      <c r="HNJ97" s="7"/>
      <c r="HNK97" s="7"/>
      <c r="HNL97" s="7"/>
      <c r="HNM97" s="7"/>
      <c r="HNN97" s="7"/>
      <c r="HNO97" s="7"/>
      <c r="HNP97" s="7"/>
      <c r="HNQ97" s="7"/>
      <c r="HNR97" s="7"/>
      <c r="HNS97" s="7"/>
      <c r="HNT97" s="7"/>
      <c r="HNU97" s="7"/>
      <c r="HNV97" s="7"/>
      <c r="HNW97" s="7"/>
      <c r="HNX97" s="7"/>
      <c r="HNY97" s="7"/>
      <c r="HNZ97" s="7"/>
      <c r="HOA97" s="7"/>
      <c r="HOB97" s="7"/>
      <c r="HOC97" s="7"/>
      <c r="HOD97" s="7"/>
      <c r="HOE97" s="7"/>
      <c r="HOF97" s="7"/>
      <c r="HOG97" s="7"/>
      <c r="HOH97" s="7"/>
      <c r="HOI97" s="7"/>
      <c r="HOJ97" s="7"/>
      <c r="HOK97" s="7"/>
      <c r="HOL97" s="7"/>
      <c r="HOM97" s="7"/>
      <c r="HON97" s="7"/>
      <c r="HOO97" s="7"/>
      <c r="HOP97" s="7"/>
      <c r="HOQ97" s="7"/>
      <c r="HOR97" s="7"/>
      <c r="HOS97" s="7"/>
      <c r="HOT97" s="7"/>
      <c r="HOU97" s="7"/>
      <c r="HOV97" s="7"/>
      <c r="HOW97" s="7"/>
      <c r="HOX97" s="7"/>
      <c r="HOY97" s="7"/>
      <c r="HOZ97" s="7"/>
      <c r="HPA97" s="7"/>
      <c r="HPB97" s="7"/>
      <c r="HPC97" s="7"/>
      <c r="HPD97" s="7"/>
      <c r="HPE97" s="7"/>
      <c r="HPF97" s="7"/>
      <c r="HPG97" s="7"/>
      <c r="HPH97" s="7"/>
      <c r="HPI97" s="7"/>
      <c r="HPJ97" s="7"/>
      <c r="HPK97" s="7"/>
      <c r="HPL97" s="7"/>
      <c r="HPM97" s="7"/>
      <c r="HPN97" s="7"/>
      <c r="HPO97" s="7"/>
      <c r="HPP97" s="7"/>
      <c r="HPQ97" s="7"/>
      <c r="HPR97" s="7"/>
      <c r="HPS97" s="7"/>
      <c r="HPT97" s="7"/>
      <c r="HPU97" s="7"/>
      <c r="HPV97" s="7"/>
      <c r="HPW97" s="7"/>
      <c r="HPX97" s="7"/>
      <c r="HPY97" s="7"/>
      <c r="HPZ97" s="7"/>
      <c r="HQA97" s="7"/>
      <c r="HQB97" s="7"/>
      <c r="HQC97" s="7"/>
      <c r="HQD97" s="7"/>
      <c r="HQE97" s="7"/>
      <c r="HQF97" s="7"/>
      <c r="HQG97" s="7"/>
      <c r="HQH97" s="7"/>
      <c r="HQI97" s="7"/>
      <c r="HQJ97" s="7"/>
      <c r="HQK97" s="7"/>
      <c r="HQL97" s="7"/>
      <c r="HQM97" s="7"/>
      <c r="HQN97" s="7"/>
      <c r="HQO97" s="7"/>
      <c r="HQP97" s="7"/>
      <c r="HQQ97" s="7"/>
      <c r="HQR97" s="7"/>
      <c r="HQS97" s="7"/>
      <c r="HQT97" s="7"/>
      <c r="HQU97" s="7"/>
      <c r="HQV97" s="7"/>
      <c r="HQW97" s="7"/>
      <c r="HQX97" s="7"/>
      <c r="HQY97" s="7"/>
      <c r="HQZ97" s="7"/>
      <c r="HRA97" s="7"/>
      <c r="HRB97" s="7"/>
      <c r="HRC97" s="7"/>
      <c r="HRD97" s="7"/>
      <c r="HRE97" s="7"/>
      <c r="HRF97" s="7"/>
      <c r="HRG97" s="7"/>
      <c r="HRH97" s="7"/>
      <c r="HRI97" s="7"/>
      <c r="HRJ97" s="7"/>
      <c r="HRK97" s="7"/>
      <c r="HRL97" s="7"/>
      <c r="HRM97" s="7"/>
      <c r="HRN97" s="7"/>
      <c r="HRO97" s="7"/>
      <c r="HRP97" s="7"/>
      <c r="HRQ97" s="7"/>
      <c r="HRR97" s="7"/>
      <c r="HRS97" s="7"/>
      <c r="HRT97" s="7"/>
      <c r="HRU97" s="7"/>
      <c r="HRV97" s="7"/>
      <c r="HRW97" s="7"/>
      <c r="HRX97" s="7"/>
      <c r="HRY97" s="7"/>
      <c r="HRZ97" s="7"/>
      <c r="HSA97" s="7"/>
      <c r="HSB97" s="7"/>
      <c r="HSC97" s="7"/>
      <c r="HSD97" s="7"/>
      <c r="HSE97" s="7"/>
      <c r="HSF97" s="7"/>
      <c r="HSG97" s="7"/>
      <c r="HSH97" s="7"/>
      <c r="HSI97" s="7"/>
      <c r="HSJ97" s="7"/>
      <c r="HSK97" s="7"/>
      <c r="HSL97" s="7"/>
      <c r="HSM97" s="7"/>
      <c r="HSN97" s="7"/>
      <c r="HSO97" s="7"/>
      <c r="HSP97" s="7"/>
      <c r="HSQ97" s="7"/>
      <c r="HSR97" s="7"/>
      <c r="HSS97" s="7"/>
      <c r="HST97" s="7"/>
      <c r="HSU97" s="7"/>
      <c r="HSV97" s="7"/>
      <c r="HSW97" s="7"/>
      <c r="HSX97" s="7"/>
      <c r="HSY97" s="7"/>
      <c r="HSZ97" s="7"/>
      <c r="HTA97" s="7"/>
      <c r="HTB97" s="7"/>
      <c r="HTC97" s="7"/>
      <c r="HTD97" s="7"/>
      <c r="HTE97" s="7"/>
      <c r="HTF97" s="7"/>
      <c r="HTG97" s="7"/>
      <c r="HTH97" s="7"/>
      <c r="HTI97" s="7"/>
      <c r="HTJ97" s="7"/>
      <c r="HTK97" s="7"/>
      <c r="HTL97" s="7"/>
      <c r="HTM97" s="7"/>
      <c r="HTN97" s="7"/>
      <c r="HTO97" s="7"/>
      <c r="HTP97" s="7"/>
      <c r="HTQ97" s="7"/>
      <c r="HTR97" s="7"/>
      <c r="HTS97" s="7"/>
      <c r="HTT97" s="7"/>
      <c r="HTU97" s="7"/>
      <c r="HTV97" s="7"/>
      <c r="HTW97" s="7"/>
      <c r="HTX97" s="7"/>
      <c r="HTY97" s="7"/>
      <c r="HTZ97" s="7"/>
      <c r="HUA97" s="7"/>
      <c r="HUB97" s="7"/>
      <c r="HUC97" s="7"/>
      <c r="HUD97" s="7"/>
      <c r="HUE97" s="7"/>
      <c r="HUF97" s="7"/>
      <c r="HUG97" s="7"/>
      <c r="HUH97" s="7"/>
      <c r="HUI97" s="7"/>
      <c r="HUJ97" s="7"/>
      <c r="HUK97" s="7"/>
      <c r="HUL97" s="7"/>
      <c r="HUM97" s="7"/>
      <c r="HUN97" s="7"/>
      <c r="HUO97" s="7"/>
      <c r="HUP97" s="7"/>
      <c r="HUQ97" s="7"/>
      <c r="HUR97" s="7"/>
      <c r="HUS97" s="7"/>
      <c r="HUT97" s="7"/>
      <c r="HUU97" s="7"/>
      <c r="HUV97" s="7"/>
      <c r="HUW97" s="7"/>
      <c r="HUX97" s="7"/>
      <c r="HUY97" s="7"/>
      <c r="HUZ97" s="7"/>
      <c r="HVA97" s="7"/>
      <c r="HVB97" s="7"/>
      <c r="HVC97" s="7"/>
      <c r="HVD97" s="7"/>
      <c r="HVE97" s="7"/>
      <c r="HVF97" s="7"/>
      <c r="HVG97" s="7"/>
      <c r="HVH97" s="7"/>
      <c r="HVI97" s="7"/>
      <c r="HVJ97" s="7"/>
      <c r="HVK97" s="7"/>
      <c r="HVL97" s="7"/>
      <c r="HVM97" s="7"/>
      <c r="HVN97" s="7"/>
      <c r="HVO97" s="7"/>
      <c r="HVP97" s="7"/>
      <c r="HVQ97" s="7"/>
      <c r="HVR97" s="7"/>
      <c r="HVS97" s="7"/>
      <c r="HVT97" s="7"/>
      <c r="HVU97" s="7"/>
      <c r="HVV97" s="7"/>
      <c r="HVW97" s="7"/>
      <c r="HVX97" s="7"/>
      <c r="HVY97" s="7"/>
      <c r="HVZ97" s="7"/>
      <c r="HWA97" s="7"/>
      <c r="HWB97" s="7"/>
      <c r="HWC97" s="7"/>
      <c r="HWD97" s="7"/>
      <c r="HWE97" s="7"/>
      <c r="HWF97" s="7"/>
      <c r="HWG97" s="7"/>
      <c r="HWH97" s="7"/>
      <c r="HWI97" s="7"/>
      <c r="HWJ97" s="7"/>
      <c r="HWK97" s="7"/>
      <c r="HWL97" s="7"/>
      <c r="HWM97" s="7"/>
      <c r="HWN97" s="7"/>
      <c r="HWO97" s="7"/>
      <c r="HWP97" s="7"/>
      <c r="HWQ97" s="7"/>
      <c r="HWR97" s="7"/>
      <c r="HWS97" s="7"/>
      <c r="HWT97" s="7"/>
      <c r="HWU97" s="7"/>
      <c r="HWV97" s="7"/>
      <c r="HWW97" s="7"/>
      <c r="HWX97" s="7"/>
      <c r="HWY97" s="7"/>
      <c r="HWZ97" s="7"/>
      <c r="HXA97" s="7"/>
      <c r="HXB97" s="7"/>
      <c r="HXC97" s="7"/>
      <c r="HXD97" s="7"/>
      <c r="HXE97" s="7"/>
      <c r="HXF97" s="7"/>
      <c r="HXG97" s="7"/>
      <c r="HXH97" s="7"/>
      <c r="HXI97" s="7"/>
      <c r="HXJ97" s="7"/>
      <c r="HXK97" s="7"/>
      <c r="HXL97" s="7"/>
      <c r="HXM97" s="7"/>
      <c r="HXN97" s="7"/>
      <c r="HXO97" s="7"/>
      <c r="HXP97" s="7"/>
      <c r="HXQ97" s="7"/>
      <c r="HXR97" s="7"/>
      <c r="HXS97" s="7"/>
      <c r="HXT97" s="7"/>
      <c r="HXU97" s="7"/>
      <c r="HXV97" s="7"/>
      <c r="HXW97" s="7"/>
      <c r="HXX97" s="7"/>
      <c r="HXY97" s="7"/>
      <c r="HXZ97" s="7"/>
      <c r="HYA97" s="7"/>
      <c r="HYB97" s="7"/>
      <c r="HYC97" s="7"/>
      <c r="HYD97" s="7"/>
      <c r="HYE97" s="7"/>
      <c r="HYF97" s="7"/>
      <c r="HYG97" s="7"/>
      <c r="HYH97" s="7"/>
      <c r="HYI97" s="7"/>
      <c r="HYJ97" s="7"/>
      <c r="HYK97" s="7"/>
      <c r="HYL97" s="7"/>
      <c r="HYM97" s="7"/>
      <c r="HYN97" s="7"/>
      <c r="HYO97" s="7"/>
      <c r="HYP97" s="7"/>
      <c r="HYQ97" s="7"/>
      <c r="HYR97" s="7"/>
      <c r="HYS97" s="7"/>
      <c r="HYT97" s="7"/>
      <c r="HYU97" s="7"/>
      <c r="HYV97" s="7"/>
      <c r="HYW97" s="7"/>
      <c r="HYX97" s="7"/>
      <c r="HYY97" s="7"/>
      <c r="HYZ97" s="7"/>
      <c r="HZA97" s="7"/>
      <c r="HZB97" s="7"/>
      <c r="HZC97" s="7"/>
      <c r="HZD97" s="7"/>
      <c r="HZE97" s="7"/>
      <c r="HZF97" s="7"/>
      <c r="HZG97" s="7"/>
      <c r="HZH97" s="7"/>
      <c r="HZI97" s="7"/>
      <c r="HZJ97" s="7"/>
      <c r="HZK97" s="7"/>
      <c r="HZL97" s="7"/>
      <c r="HZM97" s="7"/>
      <c r="HZN97" s="7"/>
      <c r="HZO97" s="7"/>
      <c r="HZP97" s="7"/>
      <c r="HZQ97" s="7"/>
      <c r="HZR97" s="7"/>
      <c r="HZS97" s="7"/>
      <c r="HZT97" s="7"/>
      <c r="HZU97" s="7"/>
      <c r="HZV97" s="7"/>
      <c r="HZW97" s="7"/>
      <c r="HZX97" s="7"/>
      <c r="HZY97" s="7"/>
      <c r="HZZ97" s="7"/>
      <c r="IAA97" s="7"/>
      <c r="IAB97" s="7"/>
      <c r="IAC97" s="7"/>
      <c r="IAD97" s="7"/>
      <c r="IAE97" s="7"/>
      <c r="IAF97" s="7"/>
      <c r="IAG97" s="7"/>
      <c r="IAH97" s="7"/>
      <c r="IAI97" s="7"/>
      <c r="IAJ97" s="7"/>
      <c r="IAK97" s="7"/>
      <c r="IAL97" s="7"/>
      <c r="IAM97" s="7"/>
      <c r="IAN97" s="7"/>
      <c r="IAO97" s="7"/>
      <c r="IAP97" s="7"/>
      <c r="IAQ97" s="7"/>
      <c r="IAR97" s="7"/>
      <c r="IAS97" s="7"/>
      <c r="IAT97" s="7"/>
      <c r="IAU97" s="7"/>
      <c r="IAV97" s="7"/>
      <c r="IAW97" s="7"/>
      <c r="IAX97" s="7"/>
      <c r="IAY97" s="7"/>
      <c r="IAZ97" s="7"/>
      <c r="IBA97" s="7"/>
      <c r="IBB97" s="7"/>
      <c r="IBC97" s="7"/>
      <c r="IBD97" s="7"/>
      <c r="IBE97" s="7"/>
      <c r="IBF97" s="7"/>
      <c r="IBG97" s="7"/>
      <c r="IBH97" s="7"/>
      <c r="IBI97" s="7"/>
      <c r="IBJ97" s="7"/>
      <c r="IBK97" s="7"/>
      <c r="IBL97" s="7"/>
      <c r="IBM97" s="7"/>
      <c r="IBN97" s="7"/>
      <c r="IBO97" s="7"/>
      <c r="IBP97" s="7"/>
      <c r="IBQ97" s="7"/>
      <c r="IBR97" s="7"/>
      <c r="IBS97" s="7"/>
      <c r="IBT97" s="7"/>
      <c r="IBU97" s="7"/>
      <c r="IBV97" s="7"/>
      <c r="IBW97" s="7"/>
      <c r="IBX97" s="7"/>
      <c r="IBY97" s="7"/>
      <c r="IBZ97" s="7"/>
      <c r="ICA97" s="7"/>
      <c r="ICB97" s="7"/>
      <c r="ICC97" s="7"/>
      <c r="ICD97" s="7"/>
      <c r="ICE97" s="7"/>
      <c r="ICF97" s="7"/>
      <c r="ICG97" s="7"/>
      <c r="ICH97" s="7"/>
      <c r="ICI97" s="7"/>
      <c r="ICJ97" s="7"/>
      <c r="ICK97" s="7"/>
      <c r="ICL97" s="7"/>
      <c r="ICM97" s="7"/>
      <c r="ICN97" s="7"/>
      <c r="ICO97" s="7"/>
      <c r="ICP97" s="7"/>
      <c r="ICQ97" s="7"/>
      <c r="ICR97" s="7"/>
      <c r="ICS97" s="7"/>
      <c r="ICT97" s="7"/>
      <c r="ICU97" s="7"/>
      <c r="ICV97" s="7"/>
      <c r="ICW97" s="7"/>
      <c r="ICX97" s="7"/>
      <c r="ICY97" s="7"/>
      <c r="ICZ97" s="7"/>
      <c r="IDA97" s="7"/>
      <c r="IDB97" s="7"/>
      <c r="IDC97" s="7"/>
      <c r="IDD97" s="7"/>
      <c r="IDE97" s="7"/>
      <c r="IDF97" s="7"/>
      <c r="IDG97" s="7"/>
      <c r="IDH97" s="7"/>
      <c r="IDI97" s="7"/>
      <c r="IDJ97" s="7"/>
      <c r="IDK97" s="7"/>
      <c r="IDL97" s="7"/>
      <c r="IDM97" s="7"/>
      <c r="IDN97" s="7"/>
      <c r="IDO97" s="7"/>
      <c r="IDP97" s="7"/>
      <c r="IDQ97" s="7"/>
      <c r="IDR97" s="7"/>
      <c r="IDS97" s="7"/>
      <c r="IDT97" s="7"/>
      <c r="IDU97" s="7"/>
      <c r="IDV97" s="7"/>
      <c r="IDW97" s="7"/>
      <c r="IDX97" s="7"/>
      <c r="IDY97" s="7"/>
      <c r="IDZ97" s="7"/>
      <c r="IEA97" s="7"/>
      <c r="IEB97" s="7"/>
      <c r="IEC97" s="7"/>
      <c r="IED97" s="7"/>
      <c r="IEE97" s="7"/>
      <c r="IEF97" s="7"/>
      <c r="IEG97" s="7"/>
      <c r="IEH97" s="7"/>
      <c r="IEI97" s="7"/>
      <c r="IEJ97" s="7"/>
      <c r="IEK97" s="7"/>
      <c r="IEL97" s="7"/>
      <c r="IEM97" s="7"/>
      <c r="IEN97" s="7"/>
      <c r="IEO97" s="7"/>
      <c r="IEP97" s="7"/>
      <c r="IEQ97" s="7"/>
      <c r="IER97" s="7"/>
      <c r="IES97" s="7"/>
      <c r="IET97" s="7"/>
      <c r="IEU97" s="7"/>
      <c r="IEV97" s="7"/>
      <c r="IEW97" s="7"/>
      <c r="IEX97" s="7"/>
      <c r="IEY97" s="7"/>
      <c r="IEZ97" s="7"/>
      <c r="IFA97" s="7"/>
      <c r="IFB97" s="7"/>
      <c r="IFC97" s="7"/>
      <c r="IFD97" s="7"/>
      <c r="IFE97" s="7"/>
      <c r="IFF97" s="7"/>
      <c r="IFG97" s="7"/>
      <c r="IFH97" s="7"/>
      <c r="IFI97" s="7"/>
      <c r="IFJ97" s="7"/>
      <c r="IFK97" s="7"/>
      <c r="IFL97" s="7"/>
      <c r="IFM97" s="7"/>
      <c r="IFN97" s="7"/>
      <c r="IFO97" s="7"/>
      <c r="IFP97" s="7"/>
      <c r="IFQ97" s="7"/>
      <c r="IFR97" s="7"/>
      <c r="IFS97" s="7"/>
      <c r="IFT97" s="7"/>
      <c r="IFU97" s="7"/>
      <c r="IFV97" s="7"/>
      <c r="IFW97" s="7"/>
      <c r="IFX97" s="7"/>
      <c r="IFY97" s="7"/>
      <c r="IFZ97" s="7"/>
      <c r="IGA97" s="7"/>
      <c r="IGB97" s="7"/>
      <c r="IGC97" s="7"/>
      <c r="IGD97" s="7"/>
      <c r="IGE97" s="7"/>
      <c r="IGF97" s="7"/>
      <c r="IGG97" s="7"/>
      <c r="IGH97" s="7"/>
      <c r="IGI97" s="7"/>
      <c r="IGJ97" s="7"/>
      <c r="IGK97" s="7"/>
      <c r="IGL97" s="7"/>
      <c r="IGM97" s="7"/>
      <c r="IGN97" s="7"/>
      <c r="IGO97" s="7"/>
      <c r="IGP97" s="7"/>
      <c r="IGQ97" s="7"/>
      <c r="IGR97" s="7"/>
      <c r="IGS97" s="7"/>
      <c r="IGT97" s="7"/>
      <c r="IGU97" s="7"/>
      <c r="IGV97" s="7"/>
      <c r="IGW97" s="7"/>
      <c r="IGX97" s="7"/>
      <c r="IGY97" s="7"/>
      <c r="IGZ97" s="7"/>
      <c r="IHA97" s="7"/>
      <c r="IHB97" s="7"/>
      <c r="IHC97" s="7"/>
      <c r="IHD97" s="7"/>
      <c r="IHE97" s="7"/>
      <c r="IHF97" s="7"/>
      <c r="IHG97" s="7"/>
      <c r="IHH97" s="7"/>
      <c r="IHI97" s="7"/>
      <c r="IHJ97" s="7"/>
      <c r="IHK97" s="7"/>
      <c r="IHL97" s="7"/>
      <c r="IHM97" s="7"/>
      <c r="IHN97" s="7"/>
      <c r="IHO97" s="7"/>
      <c r="IHP97" s="7"/>
      <c r="IHQ97" s="7"/>
      <c r="IHR97" s="7"/>
      <c r="IHS97" s="7"/>
      <c r="IHT97" s="7"/>
      <c r="IHU97" s="7"/>
      <c r="IHV97" s="7"/>
      <c r="IHW97" s="7"/>
      <c r="IHX97" s="7"/>
      <c r="IHY97" s="7"/>
      <c r="IHZ97" s="7"/>
      <c r="IIA97" s="7"/>
      <c r="IIB97" s="7"/>
      <c r="IIC97" s="7"/>
      <c r="IID97" s="7"/>
      <c r="IIE97" s="7"/>
      <c r="IIF97" s="7"/>
      <c r="IIG97" s="7"/>
      <c r="IIH97" s="7"/>
      <c r="III97" s="7"/>
      <c r="IIJ97" s="7"/>
      <c r="IIK97" s="7"/>
      <c r="IIL97" s="7"/>
      <c r="IIM97" s="7"/>
      <c r="IIN97" s="7"/>
      <c r="IIO97" s="7"/>
      <c r="IIP97" s="7"/>
      <c r="IIQ97" s="7"/>
      <c r="IIR97" s="7"/>
      <c r="IIS97" s="7"/>
      <c r="IIT97" s="7"/>
      <c r="IIU97" s="7"/>
      <c r="IIV97" s="7"/>
      <c r="IIW97" s="7"/>
      <c r="IIX97" s="7"/>
      <c r="IIY97" s="7"/>
      <c r="IIZ97" s="7"/>
      <c r="IJA97" s="7"/>
      <c r="IJB97" s="7"/>
      <c r="IJC97" s="7"/>
      <c r="IJD97" s="7"/>
      <c r="IJE97" s="7"/>
      <c r="IJF97" s="7"/>
      <c r="IJG97" s="7"/>
      <c r="IJH97" s="7"/>
      <c r="IJI97" s="7"/>
      <c r="IJJ97" s="7"/>
      <c r="IJK97" s="7"/>
      <c r="IJL97" s="7"/>
      <c r="IJM97" s="7"/>
      <c r="IJN97" s="7"/>
      <c r="IJO97" s="7"/>
      <c r="IJP97" s="7"/>
      <c r="IJQ97" s="7"/>
      <c r="IJR97" s="7"/>
      <c r="IJS97" s="7"/>
      <c r="IJT97" s="7"/>
      <c r="IJU97" s="7"/>
      <c r="IJV97" s="7"/>
      <c r="IJW97" s="7"/>
      <c r="IJX97" s="7"/>
      <c r="IJY97" s="7"/>
      <c r="IJZ97" s="7"/>
      <c r="IKA97" s="7"/>
      <c r="IKB97" s="7"/>
      <c r="IKC97" s="7"/>
      <c r="IKD97" s="7"/>
      <c r="IKE97" s="7"/>
      <c r="IKF97" s="7"/>
      <c r="IKG97" s="7"/>
      <c r="IKH97" s="7"/>
      <c r="IKI97" s="7"/>
      <c r="IKJ97" s="7"/>
      <c r="IKK97" s="7"/>
      <c r="IKL97" s="7"/>
      <c r="IKM97" s="7"/>
      <c r="IKN97" s="7"/>
      <c r="IKO97" s="7"/>
      <c r="IKP97" s="7"/>
      <c r="IKQ97" s="7"/>
      <c r="IKR97" s="7"/>
      <c r="IKS97" s="7"/>
      <c r="IKT97" s="7"/>
      <c r="IKU97" s="7"/>
      <c r="IKV97" s="7"/>
      <c r="IKW97" s="7"/>
      <c r="IKX97" s="7"/>
      <c r="IKY97" s="7"/>
      <c r="IKZ97" s="7"/>
      <c r="ILA97" s="7"/>
      <c r="ILB97" s="7"/>
      <c r="ILC97" s="7"/>
      <c r="ILD97" s="7"/>
      <c r="ILE97" s="7"/>
      <c r="ILF97" s="7"/>
      <c r="ILG97" s="7"/>
      <c r="ILH97" s="7"/>
      <c r="ILI97" s="7"/>
      <c r="ILJ97" s="7"/>
      <c r="ILK97" s="7"/>
      <c r="ILL97" s="7"/>
      <c r="ILM97" s="7"/>
      <c r="ILN97" s="7"/>
      <c r="ILO97" s="7"/>
      <c r="ILP97" s="7"/>
      <c r="ILQ97" s="7"/>
      <c r="ILR97" s="7"/>
      <c r="ILS97" s="7"/>
      <c r="ILT97" s="7"/>
      <c r="ILU97" s="7"/>
      <c r="ILV97" s="7"/>
      <c r="ILW97" s="7"/>
      <c r="ILX97" s="7"/>
      <c r="ILY97" s="7"/>
      <c r="ILZ97" s="7"/>
      <c r="IMA97" s="7"/>
      <c r="IMB97" s="7"/>
      <c r="IMC97" s="7"/>
      <c r="IMD97" s="7"/>
      <c r="IME97" s="7"/>
      <c r="IMF97" s="7"/>
      <c r="IMG97" s="7"/>
      <c r="IMH97" s="7"/>
      <c r="IMI97" s="7"/>
      <c r="IMJ97" s="7"/>
      <c r="IMK97" s="7"/>
      <c r="IML97" s="7"/>
      <c r="IMM97" s="7"/>
      <c r="IMN97" s="7"/>
      <c r="IMO97" s="7"/>
      <c r="IMP97" s="7"/>
      <c r="IMQ97" s="7"/>
      <c r="IMR97" s="7"/>
      <c r="IMS97" s="7"/>
      <c r="IMT97" s="7"/>
      <c r="IMU97" s="7"/>
      <c r="IMV97" s="7"/>
      <c r="IMW97" s="7"/>
      <c r="IMX97" s="7"/>
      <c r="IMY97" s="7"/>
      <c r="IMZ97" s="7"/>
      <c r="INA97" s="7"/>
      <c r="INB97" s="7"/>
      <c r="INC97" s="7"/>
      <c r="IND97" s="7"/>
      <c r="INE97" s="7"/>
      <c r="INF97" s="7"/>
      <c r="ING97" s="7"/>
      <c r="INH97" s="7"/>
      <c r="INI97" s="7"/>
      <c r="INJ97" s="7"/>
      <c r="INK97" s="7"/>
      <c r="INL97" s="7"/>
      <c r="INM97" s="7"/>
      <c r="INN97" s="7"/>
      <c r="INO97" s="7"/>
      <c r="INP97" s="7"/>
      <c r="INQ97" s="7"/>
      <c r="INR97" s="7"/>
      <c r="INS97" s="7"/>
      <c r="INT97" s="7"/>
      <c r="INU97" s="7"/>
      <c r="INV97" s="7"/>
      <c r="INW97" s="7"/>
      <c r="INX97" s="7"/>
      <c r="INY97" s="7"/>
      <c r="INZ97" s="7"/>
      <c r="IOA97" s="7"/>
      <c r="IOB97" s="7"/>
      <c r="IOC97" s="7"/>
      <c r="IOD97" s="7"/>
      <c r="IOE97" s="7"/>
      <c r="IOF97" s="7"/>
      <c r="IOG97" s="7"/>
      <c r="IOH97" s="7"/>
      <c r="IOI97" s="7"/>
      <c r="IOJ97" s="7"/>
      <c r="IOK97" s="7"/>
      <c r="IOL97" s="7"/>
      <c r="IOM97" s="7"/>
      <c r="ION97" s="7"/>
      <c r="IOO97" s="7"/>
      <c r="IOP97" s="7"/>
      <c r="IOQ97" s="7"/>
      <c r="IOR97" s="7"/>
      <c r="IOS97" s="7"/>
      <c r="IOT97" s="7"/>
      <c r="IOU97" s="7"/>
      <c r="IOV97" s="7"/>
      <c r="IOW97" s="7"/>
      <c r="IOX97" s="7"/>
      <c r="IOY97" s="7"/>
      <c r="IOZ97" s="7"/>
      <c r="IPA97" s="7"/>
      <c r="IPB97" s="7"/>
      <c r="IPC97" s="7"/>
      <c r="IPD97" s="7"/>
      <c r="IPE97" s="7"/>
      <c r="IPF97" s="7"/>
      <c r="IPG97" s="7"/>
      <c r="IPH97" s="7"/>
      <c r="IPI97" s="7"/>
      <c r="IPJ97" s="7"/>
      <c r="IPK97" s="7"/>
      <c r="IPL97" s="7"/>
      <c r="IPM97" s="7"/>
      <c r="IPN97" s="7"/>
      <c r="IPO97" s="7"/>
      <c r="IPP97" s="7"/>
      <c r="IPQ97" s="7"/>
      <c r="IPR97" s="7"/>
      <c r="IPS97" s="7"/>
      <c r="IPT97" s="7"/>
      <c r="IPU97" s="7"/>
      <c r="IPV97" s="7"/>
      <c r="IPW97" s="7"/>
      <c r="IPX97" s="7"/>
      <c r="IPY97" s="7"/>
      <c r="IPZ97" s="7"/>
      <c r="IQA97" s="7"/>
      <c r="IQB97" s="7"/>
      <c r="IQC97" s="7"/>
      <c r="IQD97" s="7"/>
      <c r="IQE97" s="7"/>
      <c r="IQF97" s="7"/>
      <c r="IQG97" s="7"/>
      <c r="IQH97" s="7"/>
      <c r="IQI97" s="7"/>
      <c r="IQJ97" s="7"/>
      <c r="IQK97" s="7"/>
      <c r="IQL97" s="7"/>
      <c r="IQM97" s="7"/>
      <c r="IQN97" s="7"/>
      <c r="IQO97" s="7"/>
      <c r="IQP97" s="7"/>
      <c r="IQQ97" s="7"/>
      <c r="IQR97" s="7"/>
      <c r="IQS97" s="7"/>
      <c r="IQT97" s="7"/>
      <c r="IQU97" s="7"/>
      <c r="IQV97" s="7"/>
      <c r="IQW97" s="7"/>
      <c r="IQX97" s="7"/>
      <c r="IQY97" s="7"/>
      <c r="IQZ97" s="7"/>
      <c r="IRA97" s="7"/>
      <c r="IRB97" s="7"/>
      <c r="IRC97" s="7"/>
      <c r="IRD97" s="7"/>
      <c r="IRE97" s="7"/>
      <c r="IRF97" s="7"/>
      <c r="IRG97" s="7"/>
      <c r="IRH97" s="7"/>
      <c r="IRI97" s="7"/>
      <c r="IRJ97" s="7"/>
      <c r="IRK97" s="7"/>
      <c r="IRL97" s="7"/>
      <c r="IRM97" s="7"/>
      <c r="IRN97" s="7"/>
      <c r="IRO97" s="7"/>
      <c r="IRP97" s="7"/>
      <c r="IRQ97" s="7"/>
      <c r="IRR97" s="7"/>
      <c r="IRS97" s="7"/>
      <c r="IRT97" s="7"/>
      <c r="IRU97" s="7"/>
      <c r="IRV97" s="7"/>
      <c r="IRW97" s="7"/>
      <c r="IRX97" s="7"/>
      <c r="IRY97" s="7"/>
      <c r="IRZ97" s="7"/>
      <c r="ISA97" s="7"/>
      <c r="ISB97" s="7"/>
      <c r="ISC97" s="7"/>
      <c r="ISD97" s="7"/>
      <c r="ISE97" s="7"/>
      <c r="ISF97" s="7"/>
      <c r="ISG97" s="7"/>
      <c r="ISH97" s="7"/>
      <c r="ISI97" s="7"/>
      <c r="ISJ97" s="7"/>
      <c r="ISK97" s="7"/>
      <c r="ISL97" s="7"/>
      <c r="ISM97" s="7"/>
      <c r="ISN97" s="7"/>
      <c r="ISO97" s="7"/>
      <c r="ISP97" s="7"/>
      <c r="ISQ97" s="7"/>
      <c r="ISR97" s="7"/>
      <c r="ISS97" s="7"/>
      <c r="IST97" s="7"/>
      <c r="ISU97" s="7"/>
      <c r="ISV97" s="7"/>
      <c r="ISW97" s="7"/>
      <c r="ISX97" s="7"/>
      <c r="ISY97" s="7"/>
      <c r="ISZ97" s="7"/>
      <c r="ITA97" s="7"/>
      <c r="ITB97" s="7"/>
      <c r="ITC97" s="7"/>
      <c r="ITD97" s="7"/>
      <c r="ITE97" s="7"/>
      <c r="ITF97" s="7"/>
      <c r="ITG97" s="7"/>
      <c r="ITH97" s="7"/>
      <c r="ITI97" s="7"/>
      <c r="ITJ97" s="7"/>
      <c r="ITK97" s="7"/>
      <c r="ITL97" s="7"/>
      <c r="ITM97" s="7"/>
      <c r="ITN97" s="7"/>
      <c r="ITO97" s="7"/>
      <c r="ITP97" s="7"/>
      <c r="ITQ97" s="7"/>
      <c r="ITR97" s="7"/>
      <c r="ITS97" s="7"/>
      <c r="ITT97" s="7"/>
      <c r="ITU97" s="7"/>
      <c r="ITV97" s="7"/>
      <c r="ITW97" s="7"/>
      <c r="ITX97" s="7"/>
      <c r="ITY97" s="7"/>
      <c r="ITZ97" s="7"/>
      <c r="IUA97" s="7"/>
      <c r="IUB97" s="7"/>
      <c r="IUC97" s="7"/>
      <c r="IUD97" s="7"/>
      <c r="IUE97" s="7"/>
      <c r="IUF97" s="7"/>
      <c r="IUG97" s="7"/>
      <c r="IUH97" s="7"/>
      <c r="IUI97" s="7"/>
      <c r="IUJ97" s="7"/>
      <c r="IUK97" s="7"/>
      <c r="IUL97" s="7"/>
      <c r="IUM97" s="7"/>
      <c r="IUN97" s="7"/>
      <c r="IUO97" s="7"/>
      <c r="IUP97" s="7"/>
      <c r="IUQ97" s="7"/>
      <c r="IUR97" s="7"/>
      <c r="IUS97" s="7"/>
      <c r="IUT97" s="7"/>
      <c r="IUU97" s="7"/>
      <c r="IUV97" s="7"/>
      <c r="IUW97" s="7"/>
      <c r="IUX97" s="7"/>
      <c r="IUY97" s="7"/>
      <c r="IUZ97" s="7"/>
      <c r="IVA97" s="7"/>
      <c r="IVB97" s="7"/>
      <c r="IVC97" s="7"/>
      <c r="IVD97" s="7"/>
      <c r="IVE97" s="7"/>
      <c r="IVF97" s="7"/>
      <c r="IVG97" s="7"/>
      <c r="IVH97" s="7"/>
      <c r="IVI97" s="7"/>
      <c r="IVJ97" s="7"/>
      <c r="IVK97" s="7"/>
      <c r="IVL97" s="7"/>
      <c r="IVM97" s="7"/>
      <c r="IVN97" s="7"/>
      <c r="IVO97" s="7"/>
      <c r="IVP97" s="7"/>
      <c r="IVQ97" s="7"/>
      <c r="IVR97" s="7"/>
      <c r="IVS97" s="7"/>
      <c r="IVT97" s="7"/>
      <c r="IVU97" s="7"/>
      <c r="IVV97" s="7"/>
      <c r="IVW97" s="7"/>
      <c r="IVX97" s="7"/>
      <c r="IVY97" s="7"/>
      <c r="IVZ97" s="7"/>
      <c r="IWA97" s="7"/>
      <c r="IWB97" s="7"/>
      <c r="IWC97" s="7"/>
      <c r="IWD97" s="7"/>
      <c r="IWE97" s="7"/>
      <c r="IWF97" s="7"/>
      <c r="IWG97" s="7"/>
      <c r="IWH97" s="7"/>
      <c r="IWI97" s="7"/>
      <c r="IWJ97" s="7"/>
      <c r="IWK97" s="7"/>
      <c r="IWL97" s="7"/>
      <c r="IWM97" s="7"/>
      <c r="IWN97" s="7"/>
      <c r="IWO97" s="7"/>
      <c r="IWP97" s="7"/>
      <c r="IWQ97" s="7"/>
      <c r="IWR97" s="7"/>
      <c r="IWS97" s="7"/>
      <c r="IWT97" s="7"/>
      <c r="IWU97" s="7"/>
      <c r="IWV97" s="7"/>
      <c r="IWW97" s="7"/>
      <c r="IWX97" s="7"/>
      <c r="IWY97" s="7"/>
      <c r="IWZ97" s="7"/>
      <c r="IXA97" s="7"/>
      <c r="IXB97" s="7"/>
      <c r="IXC97" s="7"/>
      <c r="IXD97" s="7"/>
      <c r="IXE97" s="7"/>
      <c r="IXF97" s="7"/>
      <c r="IXG97" s="7"/>
      <c r="IXH97" s="7"/>
      <c r="IXI97" s="7"/>
      <c r="IXJ97" s="7"/>
      <c r="IXK97" s="7"/>
      <c r="IXL97" s="7"/>
      <c r="IXM97" s="7"/>
      <c r="IXN97" s="7"/>
      <c r="IXO97" s="7"/>
      <c r="IXP97" s="7"/>
      <c r="IXQ97" s="7"/>
      <c r="IXR97" s="7"/>
      <c r="IXS97" s="7"/>
      <c r="IXT97" s="7"/>
      <c r="IXU97" s="7"/>
      <c r="IXV97" s="7"/>
      <c r="IXW97" s="7"/>
      <c r="IXX97" s="7"/>
      <c r="IXY97" s="7"/>
      <c r="IXZ97" s="7"/>
      <c r="IYA97" s="7"/>
      <c r="IYB97" s="7"/>
      <c r="IYC97" s="7"/>
      <c r="IYD97" s="7"/>
      <c r="IYE97" s="7"/>
      <c r="IYF97" s="7"/>
      <c r="IYG97" s="7"/>
      <c r="IYH97" s="7"/>
      <c r="IYI97" s="7"/>
      <c r="IYJ97" s="7"/>
      <c r="IYK97" s="7"/>
      <c r="IYL97" s="7"/>
      <c r="IYM97" s="7"/>
      <c r="IYN97" s="7"/>
      <c r="IYO97" s="7"/>
      <c r="IYP97" s="7"/>
      <c r="IYQ97" s="7"/>
      <c r="IYR97" s="7"/>
      <c r="IYS97" s="7"/>
      <c r="IYT97" s="7"/>
      <c r="IYU97" s="7"/>
      <c r="IYV97" s="7"/>
      <c r="IYW97" s="7"/>
      <c r="IYX97" s="7"/>
      <c r="IYY97" s="7"/>
      <c r="IYZ97" s="7"/>
      <c r="IZA97" s="7"/>
      <c r="IZB97" s="7"/>
      <c r="IZC97" s="7"/>
      <c r="IZD97" s="7"/>
      <c r="IZE97" s="7"/>
      <c r="IZF97" s="7"/>
      <c r="IZG97" s="7"/>
      <c r="IZH97" s="7"/>
      <c r="IZI97" s="7"/>
      <c r="IZJ97" s="7"/>
      <c r="IZK97" s="7"/>
      <c r="IZL97" s="7"/>
      <c r="IZM97" s="7"/>
      <c r="IZN97" s="7"/>
      <c r="IZO97" s="7"/>
      <c r="IZP97" s="7"/>
      <c r="IZQ97" s="7"/>
      <c r="IZR97" s="7"/>
      <c r="IZS97" s="7"/>
      <c r="IZT97" s="7"/>
      <c r="IZU97" s="7"/>
      <c r="IZV97" s="7"/>
      <c r="IZW97" s="7"/>
      <c r="IZX97" s="7"/>
      <c r="IZY97" s="7"/>
      <c r="IZZ97" s="7"/>
      <c r="JAA97" s="7"/>
      <c r="JAB97" s="7"/>
      <c r="JAC97" s="7"/>
      <c r="JAD97" s="7"/>
      <c r="JAE97" s="7"/>
      <c r="JAF97" s="7"/>
      <c r="JAG97" s="7"/>
      <c r="JAH97" s="7"/>
      <c r="JAI97" s="7"/>
      <c r="JAJ97" s="7"/>
      <c r="JAK97" s="7"/>
      <c r="JAL97" s="7"/>
      <c r="JAM97" s="7"/>
      <c r="JAN97" s="7"/>
      <c r="JAO97" s="7"/>
      <c r="JAP97" s="7"/>
      <c r="JAQ97" s="7"/>
      <c r="JAR97" s="7"/>
      <c r="JAS97" s="7"/>
      <c r="JAT97" s="7"/>
      <c r="JAU97" s="7"/>
      <c r="JAV97" s="7"/>
      <c r="JAW97" s="7"/>
      <c r="JAX97" s="7"/>
      <c r="JAY97" s="7"/>
      <c r="JAZ97" s="7"/>
      <c r="JBA97" s="7"/>
      <c r="JBB97" s="7"/>
      <c r="JBC97" s="7"/>
      <c r="JBD97" s="7"/>
      <c r="JBE97" s="7"/>
      <c r="JBF97" s="7"/>
      <c r="JBG97" s="7"/>
      <c r="JBH97" s="7"/>
      <c r="JBI97" s="7"/>
      <c r="JBJ97" s="7"/>
      <c r="JBK97" s="7"/>
      <c r="JBL97" s="7"/>
      <c r="JBM97" s="7"/>
      <c r="JBN97" s="7"/>
      <c r="JBO97" s="7"/>
      <c r="JBP97" s="7"/>
      <c r="JBQ97" s="7"/>
      <c r="JBR97" s="7"/>
      <c r="JBS97" s="7"/>
      <c r="JBT97" s="7"/>
      <c r="JBU97" s="7"/>
      <c r="JBV97" s="7"/>
      <c r="JBW97" s="7"/>
      <c r="JBX97" s="7"/>
      <c r="JBY97" s="7"/>
      <c r="JBZ97" s="7"/>
      <c r="JCA97" s="7"/>
      <c r="JCB97" s="7"/>
      <c r="JCC97" s="7"/>
      <c r="JCD97" s="7"/>
      <c r="JCE97" s="7"/>
      <c r="JCF97" s="7"/>
      <c r="JCG97" s="7"/>
      <c r="JCH97" s="7"/>
      <c r="JCI97" s="7"/>
      <c r="JCJ97" s="7"/>
      <c r="JCK97" s="7"/>
      <c r="JCL97" s="7"/>
      <c r="JCM97" s="7"/>
      <c r="JCN97" s="7"/>
      <c r="JCO97" s="7"/>
      <c r="JCP97" s="7"/>
      <c r="JCQ97" s="7"/>
      <c r="JCR97" s="7"/>
      <c r="JCS97" s="7"/>
      <c r="JCT97" s="7"/>
      <c r="JCU97" s="7"/>
      <c r="JCV97" s="7"/>
      <c r="JCW97" s="7"/>
      <c r="JCX97" s="7"/>
      <c r="JCY97" s="7"/>
      <c r="JCZ97" s="7"/>
      <c r="JDA97" s="7"/>
      <c r="JDB97" s="7"/>
      <c r="JDC97" s="7"/>
      <c r="JDD97" s="7"/>
      <c r="JDE97" s="7"/>
      <c r="JDF97" s="7"/>
      <c r="JDG97" s="7"/>
      <c r="JDH97" s="7"/>
      <c r="JDI97" s="7"/>
      <c r="JDJ97" s="7"/>
      <c r="JDK97" s="7"/>
      <c r="JDL97" s="7"/>
      <c r="JDM97" s="7"/>
      <c r="JDN97" s="7"/>
      <c r="JDO97" s="7"/>
      <c r="JDP97" s="7"/>
      <c r="JDQ97" s="7"/>
      <c r="JDR97" s="7"/>
      <c r="JDS97" s="7"/>
      <c r="JDT97" s="7"/>
      <c r="JDU97" s="7"/>
      <c r="JDV97" s="7"/>
      <c r="JDW97" s="7"/>
      <c r="JDX97" s="7"/>
      <c r="JDY97" s="7"/>
      <c r="JDZ97" s="7"/>
      <c r="JEA97" s="7"/>
      <c r="JEB97" s="7"/>
      <c r="JEC97" s="7"/>
      <c r="JED97" s="7"/>
      <c r="JEE97" s="7"/>
      <c r="JEF97" s="7"/>
      <c r="JEG97" s="7"/>
      <c r="JEH97" s="7"/>
      <c r="JEI97" s="7"/>
      <c r="JEJ97" s="7"/>
      <c r="JEK97" s="7"/>
      <c r="JEL97" s="7"/>
      <c r="JEM97" s="7"/>
      <c r="JEN97" s="7"/>
      <c r="JEO97" s="7"/>
      <c r="JEP97" s="7"/>
      <c r="JEQ97" s="7"/>
      <c r="JER97" s="7"/>
      <c r="JES97" s="7"/>
      <c r="JET97" s="7"/>
      <c r="JEU97" s="7"/>
      <c r="JEV97" s="7"/>
      <c r="JEW97" s="7"/>
      <c r="JEX97" s="7"/>
      <c r="JEY97" s="7"/>
      <c r="JEZ97" s="7"/>
      <c r="JFA97" s="7"/>
      <c r="JFB97" s="7"/>
      <c r="JFC97" s="7"/>
      <c r="JFD97" s="7"/>
      <c r="JFE97" s="7"/>
      <c r="JFF97" s="7"/>
      <c r="JFG97" s="7"/>
      <c r="JFH97" s="7"/>
      <c r="JFI97" s="7"/>
      <c r="JFJ97" s="7"/>
      <c r="JFK97" s="7"/>
      <c r="JFL97" s="7"/>
      <c r="JFM97" s="7"/>
      <c r="JFN97" s="7"/>
      <c r="JFO97" s="7"/>
      <c r="JFP97" s="7"/>
      <c r="JFQ97" s="7"/>
      <c r="JFR97" s="7"/>
      <c r="JFS97" s="7"/>
      <c r="JFT97" s="7"/>
      <c r="JFU97" s="7"/>
      <c r="JFV97" s="7"/>
      <c r="JFW97" s="7"/>
      <c r="JFX97" s="7"/>
      <c r="JFY97" s="7"/>
      <c r="JFZ97" s="7"/>
      <c r="JGA97" s="7"/>
      <c r="JGB97" s="7"/>
      <c r="JGC97" s="7"/>
      <c r="JGD97" s="7"/>
      <c r="JGE97" s="7"/>
      <c r="JGF97" s="7"/>
      <c r="JGG97" s="7"/>
      <c r="JGH97" s="7"/>
      <c r="JGI97" s="7"/>
      <c r="JGJ97" s="7"/>
      <c r="JGK97" s="7"/>
      <c r="JGL97" s="7"/>
      <c r="JGM97" s="7"/>
      <c r="JGN97" s="7"/>
      <c r="JGO97" s="7"/>
      <c r="JGP97" s="7"/>
      <c r="JGQ97" s="7"/>
      <c r="JGR97" s="7"/>
      <c r="JGS97" s="7"/>
      <c r="JGT97" s="7"/>
      <c r="JGU97" s="7"/>
      <c r="JGV97" s="7"/>
      <c r="JGW97" s="7"/>
      <c r="JGX97" s="7"/>
      <c r="JGY97" s="7"/>
      <c r="JGZ97" s="7"/>
      <c r="JHA97" s="7"/>
      <c r="JHB97" s="7"/>
      <c r="JHC97" s="7"/>
      <c r="JHD97" s="7"/>
      <c r="JHE97" s="7"/>
      <c r="JHF97" s="7"/>
      <c r="JHG97" s="7"/>
      <c r="JHH97" s="7"/>
      <c r="JHI97" s="7"/>
      <c r="JHJ97" s="7"/>
      <c r="JHK97" s="7"/>
      <c r="JHL97" s="7"/>
      <c r="JHM97" s="7"/>
      <c r="JHN97" s="7"/>
      <c r="JHO97" s="7"/>
      <c r="JHP97" s="7"/>
      <c r="JHQ97" s="7"/>
      <c r="JHR97" s="7"/>
      <c r="JHS97" s="7"/>
      <c r="JHT97" s="7"/>
      <c r="JHU97" s="7"/>
      <c r="JHV97" s="7"/>
      <c r="JHW97" s="7"/>
      <c r="JHX97" s="7"/>
      <c r="JHY97" s="7"/>
      <c r="JHZ97" s="7"/>
      <c r="JIA97" s="7"/>
      <c r="JIB97" s="7"/>
      <c r="JIC97" s="7"/>
      <c r="JID97" s="7"/>
      <c r="JIE97" s="7"/>
      <c r="JIF97" s="7"/>
      <c r="JIG97" s="7"/>
      <c r="JIH97" s="7"/>
      <c r="JII97" s="7"/>
      <c r="JIJ97" s="7"/>
      <c r="JIK97" s="7"/>
      <c r="JIL97" s="7"/>
      <c r="JIM97" s="7"/>
      <c r="JIN97" s="7"/>
      <c r="JIO97" s="7"/>
      <c r="JIP97" s="7"/>
      <c r="JIQ97" s="7"/>
      <c r="JIR97" s="7"/>
      <c r="JIS97" s="7"/>
      <c r="JIT97" s="7"/>
      <c r="JIU97" s="7"/>
      <c r="JIV97" s="7"/>
      <c r="JIW97" s="7"/>
      <c r="JIX97" s="7"/>
      <c r="JIY97" s="7"/>
      <c r="JIZ97" s="7"/>
      <c r="JJA97" s="7"/>
      <c r="JJB97" s="7"/>
      <c r="JJC97" s="7"/>
      <c r="JJD97" s="7"/>
      <c r="JJE97" s="7"/>
      <c r="JJF97" s="7"/>
      <c r="JJG97" s="7"/>
      <c r="JJH97" s="7"/>
      <c r="JJI97" s="7"/>
      <c r="JJJ97" s="7"/>
      <c r="JJK97" s="7"/>
      <c r="JJL97" s="7"/>
      <c r="JJM97" s="7"/>
      <c r="JJN97" s="7"/>
      <c r="JJO97" s="7"/>
      <c r="JJP97" s="7"/>
      <c r="JJQ97" s="7"/>
      <c r="JJR97" s="7"/>
      <c r="JJS97" s="7"/>
      <c r="JJT97" s="7"/>
      <c r="JJU97" s="7"/>
      <c r="JJV97" s="7"/>
      <c r="JJW97" s="7"/>
      <c r="JJX97" s="7"/>
      <c r="JJY97" s="7"/>
      <c r="JJZ97" s="7"/>
      <c r="JKA97" s="7"/>
      <c r="JKB97" s="7"/>
      <c r="JKC97" s="7"/>
      <c r="JKD97" s="7"/>
      <c r="JKE97" s="7"/>
      <c r="JKF97" s="7"/>
      <c r="JKG97" s="7"/>
      <c r="JKH97" s="7"/>
      <c r="JKI97" s="7"/>
      <c r="JKJ97" s="7"/>
      <c r="JKK97" s="7"/>
      <c r="JKL97" s="7"/>
      <c r="JKM97" s="7"/>
      <c r="JKN97" s="7"/>
      <c r="JKO97" s="7"/>
      <c r="JKP97" s="7"/>
      <c r="JKQ97" s="7"/>
      <c r="JKR97" s="7"/>
      <c r="JKS97" s="7"/>
      <c r="JKT97" s="7"/>
      <c r="JKU97" s="7"/>
      <c r="JKV97" s="7"/>
      <c r="JKW97" s="7"/>
      <c r="JKX97" s="7"/>
      <c r="JKY97" s="7"/>
      <c r="JKZ97" s="7"/>
      <c r="JLA97" s="7"/>
      <c r="JLB97" s="7"/>
      <c r="JLC97" s="7"/>
      <c r="JLD97" s="7"/>
      <c r="JLE97" s="7"/>
      <c r="JLF97" s="7"/>
      <c r="JLG97" s="7"/>
      <c r="JLH97" s="7"/>
      <c r="JLI97" s="7"/>
      <c r="JLJ97" s="7"/>
      <c r="JLK97" s="7"/>
      <c r="JLL97" s="7"/>
      <c r="JLM97" s="7"/>
      <c r="JLN97" s="7"/>
      <c r="JLO97" s="7"/>
      <c r="JLP97" s="7"/>
      <c r="JLQ97" s="7"/>
      <c r="JLR97" s="7"/>
      <c r="JLS97" s="7"/>
      <c r="JLT97" s="7"/>
      <c r="JLU97" s="7"/>
      <c r="JLV97" s="7"/>
      <c r="JLW97" s="7"/>
      <c r="JLX97" s="7"/>
      <c r="JLY97" s="7"/>
      <c r="JLZ97" s="7"/>
      <c r="JMA97" s="7"/>
      <c r="JMB97" s="7"/>
      <c r="JMC97" s="7"/>
      <c r="JMD97" s="7"/>
      <c r="JME97" s="7"/>
      <c r="JMF97" s="7"/>
      <c r="JMG97" s="7"/>
      <c r="JMH97" s="7"/>
      <c r="JMI97" s="7"/>
      <c r="JMJ97" s="7"/>
      <c r="JMK97" s="7"/>
      <c r="JML97" s="7"/>
      <c r="JMM97" s="7"/>
      <c r="JMN97" s="7"/>
      <c r="JMO97" s="7"/>
      <c r="JMP97" s="7"/>
      <c r="JMQ97" s="7"/>
      <c r="JMR97" s="7"/>
      <c r="JMS97" s="7"/>
      <c r="JMT97" s="7"/>
      <c r="JMU97" s="7"/>
      <c r="JMV97" s="7"/>
      <c r="JMW97" s="7"/>
      <c r="JMX97" s="7"/>
      <c r="JMY97" s="7"/>
      <c r="JMZ97" s="7"/>
      <c r="JNA97" s="7"/>
      <c r="JNB97" s="7"/>
      <c r="JNC97" s="7"/>
      <c r="JND97" s="7"/>
      <c r="JNE97" s="7"/>
      <c r="JNF97" s="7"/>
      <c r="JNG97" s="7"/>
      <c r="JNH97" s="7"/>
      <c r="JNI97" s="7"/>
      <c r="JNJ97" s="7"/>
      <c r="JNK97" s="7"/>
      <c r="JNL97" s="7"/>
      <c r="JNM97" s="7"/>
      <c r="JNN97" s="7"/>
      <c r="JNO97" s="7"/>
      <c r="JNP97" s="7"/>
      <c r="JNQ97" s="7"/>
      <c r="JNR97" s="7"/>
      <c r="JNS97" s="7"/>
      <c r="JNT97" s="7"/>
      <c r="JNU97" s="7"/>
      <c r="JNV97" s="7"/>
      <c r="JNW97" s="7"/>
      <c r="JNX97" s="7"/>
      <c r="JNY97" s="7"/>
      <c r="JNZ97" s="7"/>
      <c r="JOA97" s="7"/>
      <c r="JOB97" s="7"/>
      <c r="JOC97" s="7"/>
      <c r="JOD97" s="7"/>
      <c r="JOE97" s="7"/>
      <c r="JOF97" s="7"/>
      <c r="JOG97" s="7"/>
      <c r="JOH97" s="7"/>
      <c r="JOI97" s="7"/>
      <c r="JOJ97" s="7"/>
      <c r="JOK97" s="7"/>
      <c r="JOL97" s="7"/>
      <c r="JOM97" s="7"/>
      <c r="JON97" s="7"/>
      <c r="JOO97" s="7"/>
      <c r="JOP97" s="7"/>
      <c r="JOQ97" s="7"/>
      <c r="JOR97" s="7"/>
      <c r="JOS97" s="7"/>
      <c r="JOT97" s="7"/>
      <c r="JOU97" s="7"/>
      <c r="JOV97" s="7"/>
      <c r="JOW97" s="7"/>
      <c r="JOX97" s="7"/>
      <c r="JOY97" s="7"/>
      <c r="JOZ97" s="7"/>
      <c r="JPA97" s="7"/>
      <c r="JPB97" s="7"/>
      <c r="JPC97" s="7"/>
      <c r="JPD97" s="7"/>
      <c r="JPE97" s="7"/>
      <c r="JPF97" s="7"/>
      <c r="JPG97" s="7"/>
      <c r="JPH97" s="7"/>
      <c r="JPI97" s="7"/>
      <c r="JPJ97" s="7"/>
      <c r="JPK97" s="7"/>
      <c r="JPL97" s="7"/>
      <c r="JPM97" s="7"/>
      <c r="JPN97" s="7"/>
      <c r="JPO97" s="7"/>
      <c r="JPP97" s="7"/>
      <c r="JPQ97" s="7"/>
      <c r="JPR97" s="7"/>
      <c r="JPS97" s="7"/>
      <c r="JPT97" s="7"/>
      <c r="JPU97" s="7"/>
      <c r="JPV97" s="7"/>
      <c r="JPW97" s="7"/>
      <c r="JPX97" s="7"/>
      <c r="JPY97" s="7"/>
      <c r="JPZ97" s="7"/>
      <c r="JQA97" s="7"/>
      <c r="JQB97" s="7"/>
      <c r="JQC97" s="7"/>
      <c r="JQD97" s="7"/>
      <c r="JQE97" s="7"/>
      <c r="JQF97" s="7"/>
      <c r="JQG97" s="7"/>
      <c r="JQH97" s="7"/>
      <c r="JQI97" s="7"/>
      <c r="JQJ97" s="7"/>
      <c r="JQK97" s="7"/>
      <c r="JQL97" s="7"/>
      <c r="JQM97" s="7"/>
      <c r="JQN97" s="7"/>
      <c r="JQO97" s="7"/>
      <c r="JQP97" s="7"/>
      <c r="JQQ97" s="7"/>
      <c r="JQR97" s="7"/>
      <c r="JQS97" s="7"/>
      <c r="JQT97" s="7"/>
      <c r="JQU97" s="7"/>
      <c r="JQV97" s="7"/>
      <c r="JQW97" s="7"/>
      <c r="JQX97" s="7"/>
      <c r="JQY97" s="7"/>
      <c r="JQZ97" s="7"/>
      <c r="JRA97" s="7"/>
      <c r="JRB97" s="7"/>
      <c r="JRC97" s="7"/>
      <c r="JRD97" s="7"/>
      <c r="JRE97" s="7"/>
      <c r="JRF97" s="7"/>
      <c r="JRG97" s="7"/>
      <c r="JRH97" s="7"/>
      <c r="JRI97" s="7"/>
      <c r="JRJ97" s="7"/>
      <c r="JRK97" s="7"/>
      <c r="JRL97" s="7"/>
      <c r="JRM97" s="7"/>
      <c r="JRN97" s="7"/>
      <c r="JRO97" s="7"/>
      <c r="JRP97" s="7"/>
      <c r="JRQ97" s="7"/>
      <c r="JRR97" s="7"/>
      <c r="JRS97" s="7"/>
      <c r="JRT97" s="7"/>
      <c r="JRU97" s="7"/>
      <c r="JRV97" s="7"/>
      <c r="JRW97" s="7"/>
      <c r="JRX97" s="7"/>
      <c r="JRY97" s="7"/>
      <c r="JRZ97" s="7"/>
      <c r="JSA97" s="7"/>
      <c r="JSB97" s="7"/>
      <c r="JSC97" s="7"/>
      <c r="JSD97" s="7"/>
      <c r="JSE97" s="7"/>
      <c r="JSF97" s="7"/>
      <c r="JSG97" s="7"/>
      <c r="JSH97" s="7"/>
      <c r="JSI97" s="7"/>
      <c r="JSJ97" s="7"/>
      <c r="JSK97" s="7"/>
      <c r="JSL97" s="7"/>
      <c r="JSM97" s="7"/>
      <c r="JSN97" s="7"/>
      <c r="JSO97" s="7"/>
      <c r="JSP97" s="7"/>
      <c r="JSQ97" s="7"/>
      <c r="JSR97" s="7"/>
      <c r="JSS97" s="7"/>
      <c r="JST97" s="7"/>
      <c r="JSU97" s="7"/>
      <c r="JSV97" s="7"/>
      <c r="JSW97" s="7"/>
      <c r="JSX97" s="7"/>
      <c r="JSY97" s="7"/>
      <c r="JSZ97" s="7"/>
      <c r="JTA97" s="7"/>
      <c r="JTB97" s="7"/>
      <c r="JTC97" s="7"/>
      <c r="JTD97" s="7"/>
      <c r="JTE97" s="7"/>
      <c r="JTF97" s="7"/>
      <c r="JTG97" s="7"/>
      <c r="JTH97" s="7"/>
      <c r="JTI97" s="7"/>
      <c r="JTJ97" s="7"/>
      <c r="JTK97" s="7"/>
      <c r="JTL97" s="7"/>
      <c r="JTM97" s="7"/>
      <c r="JTN97" s="7"/>
      <c r="JTO97" s="7"/>
      <c r="JTP97" s="7"/>
      <c r="JTQ97" s="7"/>
      <c r="JTR97" s="7"/>
      <c r="JTS97" s="7"/>
      <c r="JTT97" s="7"/>
      <c r="JTU97" s="7"/>
      <c r="JTV97" s="7"/>
      <c r="JTW97" s="7"/>
      <c r="JTX97" s="7"/>
      <c r="JTY97" s="7"/>
      <c r="JTZ97" s="7"/>
      <c r="JUA97" s="7"/>
      <c r="JUB97" s="7"/>
      <c r="JUC97" s="7"/>
      <c r="JUD97" s="7"/>
      <c r="JUE97" s="7"/>
      <c r="JUF97" s="7"/>
      <c r="JUG97" s="7"/>
      <c r="JUH97" s="7"/>
      <c r="JUI97" s="7"/>
      <c r="JUJ97" s="7"/>
      <c r="JUK97" s="7"/>
      <c r="JUL97" s="7"/>
      <c r="JUM97" s="7"/>
      <c r="JUN97" s="7"/>
      <c r="JUO97" s="7"/>
      <c r="JUP97" s="7"/>
      <c r="JUQ97" s="7"/>
      <c r="JUR97" s="7"/>
      <c r="JUS97" s="7"/>
      <c r="JUT97" s="7"/>
      <c r="JUU97" s="7"/>
      <c r="JUV97" s="7"/>
      <c r="JUW97" s="7"/>
      <c r="JUX97" s="7"/>
      <c r="JUY97" s="7"/>
      <c r="JUZ97" s="7"/>
      <c r="JVA97" s="7"/>
      <c r="JVB97" s="7"/>
      <c r="JVC97" s="7"/>
      <c r="JVD97" s="7"/>
      <c r="JVE97" s="7"/>
      <c r="JVF97" s="7"/>
      <c r="JVG97" s="7"/>
      <c r="JVH97" s="7"/>
      <c r="JVI97" s="7"/>
      <c r="JVJ97" s="7"/>
      <c r="JVK97" s="7"/>
      <c r="JVL97" s="7"/>
      <c r="JVM97" s="7"/>
      <c r="JVN97" s="7"/>
      <c r="JVO97" s="7"/>
      <c r="JVP97" s="7"/>
      <c r="JVQ97" s="7"/>
      <c r="JVR97" s="7"/>
      <c r="JVS97" s="7"/>
      <c r="JVT97" s="7"/>
      <c r="JVU97" s="7"/>
      <c r="JVV97" s="7"/>
      <c r="JVW97" s="7"/>
      <c r="JVX97" s="7"/>
      <c r="JVY97" s="7"/>
      <c r="JVZ97" s="7"/>
      <c r="JWA97" s="7"/>
      <c r="JWB97" s="7"/>
      <c r="JWC97" s="7"/>
      <c r="JWD97" s="7"/>
      <c r="JWE97" s="7"/>
      <c r="JWF97" s="7"/>
      <c r="JWG97" s="7"/>
      <c r="JWH97" s="7"/>
      <c r="JWI97" s="7"/>
      <c r="JWJ97" s="7"/>
      <c r="JWK97" s="7"/>
      <c r="JWL97" s="7"/>
      <c r="JWM97" s="7"/>
      <c r="JWN97" s="7"/>
      <c r="JWO97" s="7"/>
      <c r="JWP97" s="7"/>
      <c r="JWQ97" s="7"/>
      <c r="JWR97" s="7"/>
      <c r="JWS97" s="7"/>
      <c r="JWT97" s="7"/>
      <c r="JWU97" s="7"/>
      <c r="JWV97" s="7"/>
      <c r="JWW97" s="7"/>
      <c r="JWX97" s="7"/>
      <c r="JWY97" s="7"/>
      <c r="JWZ97" s="7"/>
      <c r="JXA97" s="7"/>
      <c r="JXB97" s="7"/>
      <c r="JXC97" s="7"/>
      <c r="JXD97" s="7"/>
      <c r="JXE97" s="7"/>
      <c r="JXF97" s="7"/>
      <c r="JXG97" s="7"/>
      <c r="JXH97" s="7"/>
      <c r="JXI97" s="7"/>
      <c r="JXJ97" s="7"/>
      <c r="JXK97" s="7"/>
      <c r="JXL97" s="7"/>
      <c r="JXM97" s="7"/>
      <c r="JXN97" s="7"/>
      <c r="JXO97" s="7"/>
      <c r="JXP97" s="7"/>
      <c r="JXQ97" s="7"/>
      <c r="JXR97" s="7"/>
      <c r="JXS97" s="7"/>
      <c r="JXT97" s="7"/>
      <c r="JXU97" s="7"/>
      <c r="JXV97" s="7"/>
      <c r="JXW97" s="7"/>
      <c r="JXX97" s="7"/>
      <c r="JXY97" s="7"/>
      <c r="JXZ97" s="7"/>
      <c r="JYA97" s="7"/>
      <c r="JYB97" s="7"/>
      <c r="JYC97" s="7"/>
      <c r="JYD97" s="7"/>
      <c r="JYE97" s="7"/>
      <c r="JYF97" s="7"/>
      <c r="JYG97" s="7"/>
      <c r="JYH97" s="7"/>
      <c r="JYI97" s="7"/>
      <c r="JYJ97" s="7"/>
      <c r="JYK97" s="7"/>
      <c r="JYL97" s="7"/>
      <c r="JYM97" s="7"/>
      <c r="JYN97" s="7"/>
      <c r="JYO97" s="7"/>
      <c r="JYP97" s="7"/>
      <c r="JYQ97" s="7"/>
      <c r="JYR97" s="7"/>
      <c r="JYS97" s="7"/>
      <c r="JYT97" s="7"/>
      <c r="JYU97" s="7"/>
      <c r="JYV97" s="7"/>
      <c r="JYW97" s="7"/>
      <c r="JYX97" s="7"/>
      <c r="JYY97" s="7"/>
      <c r="JYZ97" s="7"/>
      <c r="JZA97" s="7"/>
      <c r="JZB97" s="7"/>
      <c r="JZC97" s="7"/>
      <c r="JZD97" s="7"/>
      <c r="JZE97" s="7"/>
      <c r="JZF97" s="7"/>
      <c r="JZG97" s="7"/>
      <c r="JZH97" s="7"/>
      <c r="JZI97" s="7"/>
      <c r="JZJ97" s="7"/>
      <c r="JZK97" s="7"/>
      <c r="JZL97" s="7"/>
      <c r="JZM97" s="7"/>
      <c r="JZN97" s="7"/>
      <c r="JZO97" s="7"/>
      <c r="JZP97" s="7"/>
      <c r="JZQ97" s="7"/>
      <c r="JZR97" s="7"/>
      <c r="JZS97" s="7"/>
      <c r="JZT97" s="7"/>
      <c r="JZU97" s="7"/>
      <c r="JZV97" s="7"/>
      <c r="JZW97" s="7"/>
      <c r="JZX97" s="7"/>
      <c r="JZY97" s="7"/>
      <c r="JZZ97" s="7"/>
      <c r="KAA97" s="7"/>
      <c r="KAB97" s="7"/>
      <c r="KAC97" s="7"/>
      <c r="KAD97" s="7"/>
      <c r="KAE97" s="7"/>
      <c r="KAF97" s="7"/>
      <c r="KAG97" s="7"/>
      <c r="KAH97" s="7"/>
      <c r="KAI97" s="7"/>
      <c r="KAJ97" s="7"/>
      <c r="KAK97" s="7"/>
      <c r="KAL97" s="7"/>
      <c r="KAM97" s="7"/>
      <c r="KAN97" s="7"/>
      <c r="KAO97" s="7"/>
      <c r="KAP97" s="7"/>
      <c r="KAQ97" s="7"/>
      <c r="KAR97" s="7"/>
      <c r="KAS97" s="7"/>
      <c r="KAT97" s="7"/>
      <c r="KAU97" s="7"/>
      <c r="KAV97" s="7"/>
      <c r="KAW97" s="7"/>
      <c r="KAX97" s="7"/>
      <c r="KAY97" s="7"/>
      <c r="KAZ97" s="7"/>
      <c r="KBA97" s="7"/>
      <c r="KBB97" s="7"/>
      <c r="KBC97" s="7"/>
      <c r="KBD97" s="7"/>
      <c r="KBE97" s="7"/>
      <c r="KBF97" s="7"/>
      <c r="KBG97" s="7"/>
      <c r="KBH97" s="7"/>
      <c r="KBI97" s="7"/>
      <c r="KBJ97" s="7"/>
      <c r="KBK97" s="7"/>
      <c r="KBL97" s="7"/>
      <c r="KBM97" s="7"/>
      <c r="KBN97" s="7"/>
      <c r="KBO97" s="7"/>
      <c r="KBP97" s="7"/>
      <c r="KBQ97" s="7"/>
      <c r="KBR97" s="7"/>
      <c r="KBS97" s="7"/>
      <c r="KBT97" s="7"/>
      <c r="KBU97" s="7"/>
      <c r="KBV97" s="7"/>
      <c r="KBW97" s="7"/>
      <c r="KBX97" s="7"/>
      <c r="KBY97" s="7"/>
      <c r="KBZ97" s="7"/>
      <c r="KCA97" s="7"/>
      <c r="KCB97" s="7"/>
      <c r="KCC97" s="7"/>
      <c r="KCD97" s="7"/>
      <c r="KCE97" s="7"/>
      <c r="KCF97" s="7"/>
      <c r="KCG97" s="7"/>
      <c r="KCH97" s="7"/>
      <c r="KCI97" s="7"/>
      <c r="KCJ97" s="7"/>
      <c r="KCK97" s="7"/>
      <c r="KCL97" s="7"/>
      <c r="KCM97" s="7"/>
      <c r="KCN97" s="7"/>
      <c r="KCO97" s="7"/>
      <c r="KCP97" s="7"/>
      <c r="KCQ97" s="7"/>
      <c r="KCR97" s="7"/>
      <c r="KCS97" s="7"/>
      <c r="KCT97" s="7"/>
      <c r="KCU97" s="7"/>
      <c r="KCV97" s="7"/>
      <c r="KCW97" s="7"/>
      <c r="KCX97" s="7"/>
      <c r="KCY97" s="7"/>
      <c r="KCZ97" s="7"/>
      <c r="KDA97" s="7"/>
      <c r="KDB97" s="7"/>
      <c r="KDC97" s="7"/>
      <c r="KDD97" s="7"/>
      <c r="KDE97" s="7"/>
      <c r="KDF97" s="7"/>
      <c r="KDG97" s="7"/>
      <c r="KDH97" s="7"/>
      <c r="KDI97" s="7"/>
      <c r="KDJ97" s="7"/>
      <c r="KDK97" s="7"/>
      <c r="KDL97" s="7"/>
      <c r="KDM97" s="7"/>
      <c r="KDN97" s="7"/>
      <c r="KDO97" s="7"/>
      <c r="KDP97" s="7"/>
      <c r="KDQ97" s="7"/>
      <c r="KDR97" s="7"/>
      <c r="KDS97" s="7"/>
      <c r="KDT97" s="7"/>
      <c r="KDU97" s="7"/>
      <c r="KDV97" s="7"/>
      <c r="KDW97" s="7"/>
      <c r="KDX97" s="7"/>
      <c r="KDY97" s="7"/>
      <c r="KDZ97" s="7"/>
      <c r="KEA97" s="7"/>
      <c r="KEB97" s="7"/>
      <c r="KEC97" s="7"/>
      <c r="KED97" s="7"/>
      <c r="KEE97" s="7"/>
      <c r="KEF97" s="7"/>
      <c r="KEG97" s="7"/>
      <c r="KEH97" s="7"/>
      <c r="KEI97" s="7"/>
      <c r="KEJ97" s="7"/>
      <c r="KEK97" s="7"/>
      <c r="KEL97" s="7"/>
      <c r="KEM97" s="7"/>
      <c r="KEN97" s="7"/>
      <c r="KEO97" s="7"/>
      <c r="KEP97" s="7"/>
      <c r="KEQ97" s="7"/>
      <c r="KER97" s="7"/>
      <c r="KES97" s="7"/>
      <c r="KET97" s="7"/>
      <c r="KEU97" s="7"/>
      <c r="KEV97" s="7"/>
      <c r="KEW97" s="7"/>
      <c r="KEX97" s="7"/>
      <c r="KEY97" s="7"/>
      <c r="KEZ97" s="7"/>
      <c r="KFA97" s="7"/>
      <c r="KFB97" s="7"/>
      <c r="KFC97" s="7"/>
      <c r="KFD97" s="7"/>
      <c r="KFE97" s="7"/>
      <c r="KFF97" s="7"/>
      <c r="KFG97" s="7"/>
      <c r="KFH97" s="7"/>
      <c r="KFI97" s="7"/>
      <c r="KFJ97" s="7"/>
      <c r="KFK97" s="7"/>
      <c r="KFL97" s="7"/>
      <c r="KFM97" s="7"/>
      <c r="KFN97" s="7"/>
      <c r="KFO97" s="7"/>
      <c r="KFP97" s="7"/>
      <c r="KFQ97" s="7"/>
      <c r="KFR97" s="7"/>
      <c r="KFS97" s="7"/>
      <c r="KFT97" s="7"/>
      <c r="KFU97" s="7"/>
      <c r="KFV97" s="7"/>
      <c r="KFW97" s="7"/>
      <c r="KFX97" s="7"/>
      <c r="KFY97" s="7"/>
      <c r="KFZ97" s="7"/>
      <c r="KGA97" s="7"/>
      <c r="KGB97" s="7"/>
      <c r="KGC97" s="7"/>
      <c r="KGD97" s="7"/>
      <c r="KGE97" s="7"/>
      <c r="KGF97" s="7"/>
      <c r="KGG97" s="7"/>
      <c r="KGH97" s="7"/>
      <c r="KGI97" s="7"/>
      <c r="KGJ97" s="7"/>
      <c r="KGK97" s="7"/>
      <c r="KGL97" s="7"/>
      <c r="KGM97" s="7"/>
      <c r="KGN97" s="7"/>
      <c r="KGO97" s="7"/>
      <c r="KGP97" s="7"/>
      <c r="KGQ97" s="7"/>
      <c r="KGR97" s="7"/>
      <c r="KGS97" s="7"/>
      <c r="KGT97" s="7"/>
      <c r="KGU97" s="7"/>
      <c r="KGV97" s="7"/>
      <c r="KGW97" s="7"/>
      <c r="KGX97" s="7"/>
      <c r="KGY97" s="7"/>
      <c r="KGZ97" s="7"/>
      <c r="KHA97" s="7"/>
      <c r="KHB97" s="7"/>
      <c r="KHC97" s="7"/>
      <c r="KHD97" s="7"/>
      <c r="KHE97" s="7"/>
      <c r="KHF97" s="7"/>
      <c r="KHG97" s="7"/>
      <c r="KHH97" s="7"/>
      <c r="KHI97" s="7"/>
      <c r="KHJ97" s="7"/>
      <c r="KHK97" s="7"/>
      <c r="KHL97" s="7"/>
      <c r="KHM97" s="7"/>
      <c r="KHN97" s="7"/>
      <c r="KHO97" s="7"/>
      <c r="KHP97" s="7"/>
      <c r="KHQ97" s="7"/>
      <c r="KHR97" s="7"/>
      <c r="KHS97" s="7"/>
      <c r="KHT97" s="7"/>
      <c r="KHU97" s="7"/>
      <c r="KHV97" s="7"/>
      <c r="KHW97" s="7"/>
      <c r="KHX97" s="7"/>
      <c r="KHY97" s="7"/>
      <c r="KHZ97" s="7"/>
      <c r="KIA97" s="7"/>
      <c r="KIB97" s="7"/>
      <c r="KIC97" s="7"/>
      <c r="KID97" s="7"/>
      <c r="KIE97" s="7"/>
      <c r="KIF97" s="7"/>
      <c r="KIG97" s="7"/>
      <c r="KIH97" s="7"/>
      <c r="KII97" s="7"/>
      <c r="KIJ97" s="7"/>
      <c r="KIK97" s="7"/>
      <c r="KIL97" s="7"/>
      <c r="KIM97" s="7"/>
      <c r="KIN97" s="7"/>
      <c r="KIO97" s="7"/>
      <c r="KIP97" s="7"/>
      <c r="KIQ97" s="7"/>
      <c r="KIR97" s="7"/>
      <c r="KIS97" s="7"/>
      <c r="KIT97" s="7"/>
      <c r="KIU97" s="7"/>
      <c r="KIV97" s="7"/>
      <c r="KIW97" s="7"/>
      <c r="KIX97" s="7"/>
      <c r="KIY97" s="7"/>
      <c r="KIZ97" s="7"/>
      <c r="KJA97" s="7"/>
      <c r="KJB97" s="7"/>
      <c r="KJC97" s="7"/>
      <c r="KJD97" s="7"/>
      <c r="KJE97" s="7"/>
      <c r="KJF97" s="7"/>
      <c r="KJG97" s="7"/>
      <c r="KJH97" s="7"/>
      <c r="KJI97" s="7"/>
      <c r="KJJ97" s="7"/>
      <c r="KJK97" s="7"/>
      <c r="KJL97" s="7"/>
      <c r="KJM97" s="7"/>
      <c r="KJN97" s="7"/>
      <c r="KJO97" s="7"/>
      <c r="KJP97" s="7"/>
      <c r="KJQ97" s="7"/>
      <c r="KJR97" s="7"/>
      <c r="KJS97" s="7"/>
      <c r="KJT97" s="7"/>
      <c r="KJU97" s="7"/>
      <c r="KJV97" s="7"/>
      <c r="KJW97" s="7"/>
      <c r="KJX97" s="7"/>
      <c r="KJY97" s="7"/>
      <c r="KJZ97" s="7"/>
      <c r="KKA97" s="7"/>
      <c r="KKB97" s="7"/>
      <c r="KKC97" s="7"/>
      <c r="KKD97" s="7"/>
      <c r="KKE97" s="7"/>
      <c r="KKF97" s="7"/>
      <c r="KKG97" s="7"/>
      <c r="KKH97" s="7"/>
      <c r="KKI97" s="7"/>
      <c r="KKJ97" s="7"/>
      <c r="KKK97" s="7"/>
      <c r="KKL97" s="7"/>
      <c r="KKM97" s="7"/>
      <c r="KKN97" s="7"/>
      <c r="KKO97" s="7"/>
      <c r="KKP97" s="7"/>
      <c r="KKQ97" s="7"/>
      <c r="KKR97" s="7"/>
      <c r="KKS97" s="7"/>
      <c r="KKT97" s="7"/>
      <c r="KKU97" s="7"/>
      <c r="KKV97" s="7"/>
      <c r="KKW97" s="7"/>
      <c r="KKX97" s="7"/>
      <c r="KKY97" s="7"/>
      <c r="KKZ97" s="7"/>
      <c r="KLA97" s="7"/>
      <c r="KLB97" s="7"/>
      <c r="KLC97" s="7"/>
      <c r="KLD97" s="7"/>
      <c r="KLE97" s="7"/>
      <c r="KLF97" s="7"/>
      <c r="KLG97" s="7"/>
      <c r="KLH97" s="7"/>
      <c r="KLI97" s="7"/>
      <c r="KLJ97" s="7"/>
      <c r="KLK97" s="7"/>
      <c r="KLL97" s="7"/>
      <c r="KLM97" s="7"/>
      <c r="KLN97" s="7"/>
      <c r="KLO97" s="7"/>
      <c r="KLP97" s="7"/>
      <c r="KLQ97" s="7"/>
      <c r="KLR97" s="7"/>
      <c r="KLS97" s="7"/>
      <c r="KLT97" s="7"/>
      <c r="KLU97" s="7"/>
      <c r="KLV97" s="7"/>
      <c r="KLW97" s="7"/>
      <c r="KLX97" s="7"/>
      <c r="KLY97" s="7"/>
      <c r="KLZ97" s="7"/>
      <c r="KMA97" s="7"/>
      <c r="KMB97" s="7"/>
      <c r="KMC97" s="7"/>
      <c r="KMD97" s="7"/>
      <c r="KME97" s="7"/>
      <c r="KMF97" s="7"/>
      <c r="KMG97" s="7"/>
      <c r="KMH97" s="7"/>
      <c r="KMI97" s="7"/>
      <c r="KMJ97" s="7"/>
      <c r="KMK97" s="7"/>
      <c r="KML97" s="7"/>
      <c r="KMM97" s="7"/>
      <c r="KMN97" s="7"/>
      <c r="KMO97" s="7"/>
      <c r="KMP97" s="7"/>
      <c r="KMQ97" s="7"/>
      <c r="KMR97" s="7"/>
      <c r="KMS97" s="7"/>
      <c r="KMT97" s="7"/>
      <c r="KMU97" s="7"/>
      <c r="KMV97" s="7"/>
      <c r="KMW97" s="7"/>
      <c r="KMX97" s="7"/>
      <c r="KMY97" s="7"/>
      <c r="KMZ97" s="7"/>
      <c r="KNA97" s="7"/>
      <c r="KNB97" s="7"/>
      <c r="KNC97" s="7"/>
      <c r="KND97" s="7"/>
      <c r="KNE97" s="7"/>
      <c r="KNF97" s="7"/>
      <c r="KNG97" s="7"/>
      <c r="KNH97" s="7"/>
      <c r="KNI97" s="7"/>
      <c r="KNJ97" s="7"/>
      <c r="KNK97" s="7"/>
      <c r="KNL97" s="7"/>
      <c r="KNM97" s="7"/>
      <c r="KNN97" s="7"/>
      <c r="KNO97" s="7"/>
      <c r="KNP97" s="7"/>
      <c r="KNQ97" s="7"/>
      <c r="KNR97" s="7"/>
      <c r="KNS97" s="7"/>
      <c r="KNT97" s="7"/>
      <c r="KNU97" s="7"/>
      <c r="KNV97" s="7"/>
      <c r="KNW97" s="7"/>
      <c r="KNX97" s="7"/>
      <c r="KNY97" s="7"/>
      <c r="KNZ97" s="7"/>
      <c r="KOA97" s="7"/>
      <c r="KOB97" s="7"/>
      <c r="KOC97" s="7"/>
      <c r="KOD97" s="7"/>
      <c r="KOE97" s="7"/>
      <c r="KOF97" s="7"/>
      <c r="KOG97" s="7"/>
      <c r="KOH97" s="7"/>
      <c r="KOI97" s="7"/>
      <c r="KOJ97" s="7"/>
      <c r="KOK97" s="7"/>
      <c r="KOL97" s="7"/>
      <c r="KOM97" s="7"/>
      <c r="KON97" s="7"/>
      <c r="KOO97" s="7"/>
      <c r="KOP97" s="7"/>
      <c r="KOQ97" s="7"/>
      <c r="KOR97" s="7"/>
      <c r="KOS97" s="7"/>
      <c r="KOT97" s="7"/>
      <c r="KOU97" s="7"/>
      <c r="KOV97" s="7"/>
      <c r="KOW97" s="7"/>
      <c r="KOX97" s="7"/>
      <c r="KOY97" s="7"/>
      <c r="KOZ97" s="7"/>
      <c r="KPA97" s="7"/>
      <c r="KPB97" s="7"/>
      <c r="KPC97" s="7"/>
      <c r="KPD97" s="7"/>
      <c r="KPE97" s="7"/>
      <c r="KPF97" s="7"/>
      <c r="KPG97" s="7"/>
      <c r="KPH97" s="7"/>
      <c r="KPI97" s="7"/>
      <c r="KPJ97" s="7"/>
      <c r="KPK97" s="7"/>
      <c r="KPL97" s="7"/>
      <c r="KPM97" s="7"/>
      <c r="KPN97" s="7"/>
      <c r="KPO97" s="7"/>
      <c r="KPP97" s="7"/>
      <c r="KPQ97" s="7"/>
      <c r="KPR97" s="7"/>
      <c r="KPS97" s="7"/>
      <c r="KPT97" s="7"/>
      <c r="KPU97" s="7"/>
      <c r="KPV97" s="7"/>
      <c r="KPW97" s="7"/>
      <c r="KPX97" s="7"/>
      <c r="KPY97" s="7"/>
      <c r="KPZ97" s="7"/>
      <c r="KQA97" s="7"/>
      <c r="KQB97" s="7"/>
      <c r="KQC97" s="7"/>
      <c r="KQD97" s="7"/>
      <c r="KQE97" s="7"/>
      <c r="KQF97" s="7"/>
      <c r="KQG97" s="7"/>
      <c r="KQH97" s="7"/>
      <c r="KQI97" s="7"/>
      <c r="KQJ97" s="7"/>
      <c r="KQK97" s="7"/>
      <c r="KQL97" s="7"/>
      <c r="KQM97" s="7"/>
      <c r="KQN97" s="7"/>
      <c r="KQO97" s="7"/>
      <c r="KQP97" s="7"/>
      <c r="KQQ97" s="7"/>
      <c r="KQR97" s="7"/>
      <c r="KQS97" s="7"/>
      <c r="KQT97" s="7"/>
      <c r="KQU97" s="7"/>
      <c r="KQV97" s="7"/>
      <c r="KQW97" s="7"/>
      <c r="KQX97" s="7"/>
      <c r="KQY97" s="7"/>
      <c r="KQZ97" s="7"/>
      <c r="KRA97" s="7"/>
      <c r="KRB97" s="7"/>
      <c r="KRC97" s="7"/>
      <c r="KRD97" s="7"/>
      <c r="KRE97" s="7"/>
      <c r="KRF97" s="7"/>
      <c r="KRG97" s="7"/>
      <c r="KRH97" s="7"/>
      <c r="KRI97" s="7"/>
      <c r="KRJ97" s="7"/>
      <c r="KRK97" s="7"/>
      <c r="KRL97" s="7"/>
      <c r="KRM97" s="7"/>
      <c r="KRN97" s="7"/>
      <c r="KRO97" s="7"/>
      <c r="KRP97" s="7"/>
      <c r="KRQ97" s="7"/>
      <c r="KRR97" s="7"/>
      <c r="KRS97" s="7"/>
      <c r="KRT97" s="7"/>
      <c r="KRU97" s="7"/>
      <c r="KRV97" s="7"/>
      <c r="KRW97" s="7"/>
      <c r="KRX97" s="7"/>
      <c r="KRY97" s="7"/>
      <c r="KRZ97" s="7"/>
      <c r="KSA97" s="7"/>
      <c r="KSB97" s="7"/>
      <c r="KSC97" s="7"/>
      <c r="KSD97" s="7"/>
      <c r="KSE97" s="7"/>
      <c r="KSF97" s="7"/>
      <c r="KSG97" s="7"/>
      <c r="KSH97" s="7"/>
      <c r="KSI97" s="7"/>
      <c r="KSJ97" s="7"/>
      <c r="KSK97" s="7"/>
      <c r="KSL97" s="7"/>
      <c r="KSM97" s="7"/>
      <c r="KSN97" s="7"/>
      <c r="KSO97" s="7"/>
      <c r="KSP97" s="7"/>
      <c r="KSQ97" s="7"/>
      <c r="KSR97" s="7"/>
      <c r="KSS97" s="7"/>
      <c r="KST97" s="7"/>
      <c r="KSU97" s="7"/>
      <c r="KSV97" s="7"/>
      <c r="KSW97" s="7"/>
      <c r="KSX97" s="7"/>
      <c r="KSY97" s="7"/>
      <c r="KSZ97" s="7"/>
      <c r="KTA97" s="7"/>
      <c r="KTB97" s="7"/>
      <c r="KTC97" s="7"/>
      <c r="KTD97" s="7"/>
      <c r="KTE97" s="7"/>
      <c r="KTF97" s="7"/>
      <c r="KTG97" s="7"/>
      <c r="KTH97" s="7"/>
      <c r="KTI97" s="7"/>
      <c r="KTJ97" s="7"/>
      <c r="KTK97" s="7"/>
      <c r="KTL97" s="7"/>
      <c r="KTM97" s="7"/>
      <c r="KTN97" s="7"/>
      <c r="KTO97" s="7"/>
      <c r="KTP97" s="7"/>
      <c r="KTQ97" s="7"/>
      <c r="KTR97" s="7"/>
      <c r="KTS97" s="7"/>
      <c r="KTT97" s="7"/>
      <c r="KTU97" s="7"/>
      <c r="KTV97" s="7"/>
      <c r="KTW97" s="7"/>
      <c r="KTX97" s="7"/>
      <c r="KTY97" s="7"/>
      <c r="KTZ97" s="7"/>
      <c r="KUA97" s="7"/>
      <c r="KUB97" s="7"/>
      <c r="KUC97" s="7"/>
      <c r="KUD97" s="7"/>
      <c r="KUE97" s="7"/>
      <c r="KUF97" s="7"/>
      <c r="KUG97" s="7"/>
      <c r="KUH97" s="7"/>
      <c r="KUI97" s="7"/>
      <c r="KUJ97" s="7"/>
      <c r="KUK97" s="7"/>
      <c r="KUL97" s="7"/>
      <c r="KUM97" s="7"/>
      <c r="KUN97" s="7"/>
      <c r="KUO97" s="7"/>
      <c r="KUP97" s="7"/>
      <c r="KUQ97" s="7"/>
      <c r="KUR97" s="7"/>
      <c r="KUS97" s="7"/>
      <c r="KUT97" s="7"/>
      <c r="KUU97" s="7"/>
      <c r="KUV97" s="7"/>
      <c r="KUW97" s="7"/>
      <c r="KUX97" s="7"/>
      <c r="KUY97" s="7"/>
      <c r="KUZ97" s="7"/>
      <c r="KVA97" s="7"/>
      <c r="KVB97" s="7"/>
      <c r="KVC97" s="7"/>
      <c r="KVD97" s="7"/>
      <c r="KVE97" s="7"/>
      <c r="KVF97" s="7"/>
      <c r="KVG97" s="7"/>
      <c r="KVH97" s="7"/>
      <c r="KVI97" s="7"/>
      <c r="KVJ97" s="7"/>
      <c r="KVK97" s="7"/>
      <c r="KVL97" s="7"/>
      <c r="KVM97" s="7"/>
      <c r="KVN97" s="7"/>
      <c r="KVO97" s="7"/>
      <c r="KVP97" s="7"/>
      <c r="KVQ97" s="7"/>
      <c r="KVR97" s="7"/>
      <c r="KVS97" s="7"/>
      <c r="KVT97" s="7"/>
      <c r="KVU97" s="7"/>
      <c r="KVV97" s="7"/>
      <c r="KVW97" s="7"/>
      <c r="KVX97" s="7"/>
      <c r="KVY97" s="7"/>
      <c r="KVZ97" s="7"/>
      <c r="KWA97" s="7"/>
      <c r="KWB97" s="7"/>
      <c r="KWC97" s="7"/>
      <c r="KWD97" s="7"/>
      <c r="KWE97" s="7"/>
      <c r="KWF97" s="7"/>
      <c r="KWG97" s="7"/>
      <c r="KWH97" s="7"/>
      <c r="KWI97" s="7"/>
      <c r="KWJ97" s="7"/>
      <c r="KWK97" s="7"/>
      <c r="KWL97" s="7"/>
      <c r="KWM97" s="7"/>
      <c r="KWN97" s="7"/>
      <c r="KWO97" s="7"/>
      <c r="KWP97" s="7"/>
      <c r="KWQ97" s="7"/>
      <c r="KWR97" s="7"/>
      <c r="KWS97" s="7"/>
      <c r="KWT97" s="7"/>
      <c r="KWU97" s="7"/>
      <c r="KWV97" s="7"/>
      <c r="KWW97" s="7"/>
      <c r="KWX97" s="7"/>
      <c r="KWY97" s="7"/>
      <c r="KWZ97" s="7"/>
      <c r="KXA97" s="7"/>
      <c r="KXB97" s="7"/>
      <c r="KXC97" s="7"/>
      <c r="KXD97" s="7"/>
      <c r="KXE97" s="7"/>
      <c r="KXF97" s="7"/>
      <c r="KXG97" s="7"/>
      <c r="KXH97" s="7"/>
      <c r="KXI97" s="7"/>
      <c r="KXJ97" s="7"/>
      <c r="KXK97" s="7"/>
      <c r="KXL97" s="7"/>
      <c r="KXM97" s="7"/>
      <c r="KXN97" s="7"/>
      <c r="KXO97" s="7"/>
      <c r="KXP97" s="7"/>
      <c r="KXQ97" s="7"/>
      <c r="KXR97" s="7"/>
      <c r="KXS97" s="7"/>
      <c r="KXT97" s="7"/>
      <c r="KXU97" s="7"/>
      <c r="KXV97" s="7"/>
      <c r="KXW97" s="7"/>
      <c r="KXX97" s="7"/>
      <c r="KXY97" s="7"/>
      <c r="KXZ97" s="7"/>
      <c r="KYA97" s="7"/>
      <c r="KYB97" s="7"/>
      <c r="KYC97" s="7"/>
      <c r="KYD97" s="7"/>
      <c r="KYE97" s="7"/>
      <c r="KYF97" s="7"/>
      <c r="KYG97" s="7"/>
      <c r="KYH97" s="7"/>
      <c r="KYI97" s="7"/>
      <c r="KYJ97" s="7"/>
      <c r="KYK97" s="7"/>
      <c r="KYL97" s="7"/>
      <c r="KYM97" s="7"/>
      <c r="KYN97" s="7"/>
      <c r="KYO97" s="7"/>
      <c r="KYP97" s="7"/>
      <c r="KYQ97" s="7"/>
      <c r="KYR97" s="7"/>
      <c r="KYS97" s="7"/>
      <c r="KYT97" s="7"/>
      <c r="KYU97" s="7"/>
      <c r="KYV97" s="7"/>
      <c r="KYW97" s="7"/>
      <c r="KYX97" s="7"/>
      <c r="KYY97" s="7"/>
      <c r="KYZ97" s="7"/>
      <c r="KZA97" s="7"/>
      <c r="KZB97" s="7"/>
      <c r="KZC97" s="7"/>
      <c r="KZD97" s="7"/>
      <c r="KZE97" s="7"/>
      <c r="KZF97" s="7"/>
      <c r="KZG97" s="7"/>
      <c r="KZH97" s="7"/>
      <c r="KZI97" s="7"/>
      <c r="KZJ97" s="7"/>
      <c r="KZK97" s="7"/>
      <c r="KZL97" s="7"/>
      <c r="KZM97" s="7"/>
      <c r="KZN97" s="7"/>
      <c r="KZO97" s="7"/>
      <c r="KZP97" s="7"/>
      <c r="KZQ97" s="7"/>
      <c r="KZR97" s="7"/>
      <c r="KZS97" s="7"/>
      <c r="KZT97" s="7"/>
      <c r="KZU97" s="7"/>
      <c r="KZV97" s="7"/>
      <c r="KZW97" s="7"/>
      <c r="KZX97" s="7"/>
      <c r="KZY97" s="7"/>
      <c r="KZZ97" s="7"/>
      <c r="LAA97" s="7"/>
      <c r="LAB97" s="7"/>
      <c r="LAC97" s="7"/>
      <c r="LAD97" s="7"/>
      <c r="LAE97" s="7"/>
      <c r="LAF97" s="7"/>
      <c r="LAG97" s="7"/>
      <c r="LAH97" s="7"/>
      <c r="LAI97" s="7"/>
      <c r="LAJ97" s="7"/>
      <c r="LAK97" s="7"/>
      <c r="LAL97" s="7"/>
      <c r="LAM97" s="7"/>
      <c r="LAN97" s="7"/>
      <c r="LAO97" s="7"/>
      <c r="LAP97" s="7"/>
      <c r="LAQ97" s="7"/>
      <c r="LAR97" s="7"/>
      <c r="LAS97" s="7"/>
      <c r="LAT97" s="7"/>
      <c r="LAU97" s="7"/>
      <c r="LAV97" s="7"/>
      <c r="LAW97" s="7"/>
      <c r="LAX97" s="7"/>
      <c r="LAY97" s="7"/>
      <c r="LAZ97" s="7"/>
      <c r="LBA97" s="7"/>
      <c r="LBB97" s="7"/>
      <c r="LBC97" s="7"/>
      <c r="LBD97" s="7"/>
      <c r="LBE97" s="7"/>
      <c r="LBF97" s="7"/>
      <c r="LBG97" s="7"/>
      <c r="LBH97" s="7"/>
      <c r="LBI97" s="7"/>
      <c r="LBJ97" s="7"/>
      <c r="LBK97" s="7"/>
      <c r="LBL97" s="7"/>
      <c r="LBM97" s="7"/>
      <c r="LBN97" s="7"/>
      <c r="LBO97" s="7"/>
      <c r="LBP97" s="7"/>
      <c r="LBQ97" s="7"/>
      <c r="LBR97" s="7"/>
      <c r="LBS97" s="7"/>
      <c r="LBT97" s="7"/>
      <c r="LBU97" s="7"/>
      <c r="LBV97" s="7"/>
      <c r="LBW97" s="7"/>
      <c r="LBX97" s="7"/>
      <c r="LBY97" s="7"/>
      <c r="LBZ97" s="7"/>
      <c r="LCA97" s="7"/>
      <c r="LCB97" s="7"/>
      <c r="LCC97" s="7"/>
      <c r="LCD97" s="7"/>
      <c r="LCE97" s="7"/>
      <c r="LCF97" s="7"/>
      <c r="LCG97" s="7"/>
      <c r="LCH97" s="7"/>
      <c r="LCI97" s="7"/>
      <c r="LCJ97" s="7"/>
      <c r="LCK97" s="7"/>
      <c r="LCL97" s="7"/>
      <c r="LCM97" s="7"/>
      <c r="LCN97" s="7"/>
      <c r="LCO97" s="7"/>
      <c r="LCP97" s="7"/>
      <c r="LCQ97" s="7"/>
      <c r="LCR97" s="7"/>
      <c r="LCS97" s="7"/>
      <c r="LCT97" s="7"/>
      <c r="LCU97" s="7"/>
      <c r="LCV97" s="7"/>
      <c r="LCW97" s="7"/>
      <c r="LCX97" s="7"/>
      <c r="LCY97" s="7"/>
      <c r="LCZ97" s="7"/>
      <c r="LDA97" s="7"/>
      <c r="LDB97" s="7"/>
      <c r="LDC97" s="7"/>
      <c r="LDD97" s="7"/>
      <c r="LDE97" s="7"/>
      <c r="LDF97" s="7"/>
      <c r="LDG97" s="7"/>
      <c r="LDH97" s="7"/>
      <c r="LDI97" s="7"/>
      <c r="LDJ97" s="7"/>
      <c r="LDK97" s="7"/>
      <c r="LDL97" s="7"/>
      <c r="LDM97" s="7"/>
      <c r="LDN97" s="7"/>
      <c r="LDO97" s="7"/>
      <c r="LDP97" s="7"/>
      <c r="LDQ97" s="7"/>
      <c r="LDR97" s="7"/>
      <c r="LDS97" s="7"/>
      <c r="LDT97" s="7"/>
      <c r="LDU97" s="7"/>
      <c r="LDV97" s="7"/>
      <c r="LDW97" s="7"/>
      <c r="LDX97" s="7"/>
      <c r="LDY97" s="7"/>
      <c r="LDZ97" s="7"/>
      <c r="LEA97" s="7"/>
      <c r="LEB97" s="7"/>
      <c r="LEC97" s="7"/>
      <c r="LED97" s="7"/>
      <c r="LEE97" s="7"/>
      <c r="LEF97" s="7"/>
      <c r="LEG97" s="7"/>
      <c r="LEH97" s="7"/>
      <c r="LEI97" s="7"/>
      <c r="LEJ97" s="7"/>
      <c r="LEK97" s="7"/>
      <c r="LEL97" s="7"/>
      <c r="LEM97" s="7"/>
      <c r="LEN97" s="7"/>
      <c r="LEO97" s="7"/>
      <c r="LEP97" s="7"/>
      <c r="LEQ97" s="7"/>
      <c r="LER97" s="7"/>
      <c r="LES97" s="7"/>
      <c r="LET97" s="7"/>
      <c r="LEU97" s="7"/>
      <c r="LEV97" s="7"/>
      <c r="LEW97" s="7"/>
      <c r="LEX97" s="7"/>
      <c r="LEY97" s="7"/>
      <c r="LEZ97" s="7"/>
      <c r="LFA97" s="7"/>
      <c r="LFB97" s="7"/>
      <c r="LFC97" s="7"/>
      <c r="LFD97" s="7"/>
      <c r="LFE97" s="7"/>
      <c r="LFF97" s="7"/>
      <c r="LFG97" s="7"/>
      <c r="LFH97" s="7"/>
      <c r="LFI97" s="7"/>
      <c r="LFJ97" s="7"/>
      <c r="LFK97" s="7"/>
      <c r="LFL97" s="7"/>
      <c r="LFM97" s="7"/>
      <c r="LFN97" s="7"/>
      <c r="LFO97" s="7"/>
      <c r="LFP97" s="7"/>
      <c r="LFQ97" s="7"/>
      <c r="LFR97" s="7"/>
      <c r="LFS97" s="7"/>
      <c r="LFT97" s="7"/>
      <c r="LFU97" s="7"/>
      <c r="LFV97" s="7"/>
      <c r="LFW97" s="7"/>
      <c r="LFX97" s="7"/>
      <c r="LFY97" s="7"/>
      <c r="LFZ97" s="7"/>
      <c r="LGA97" s="7"/>
      <c r="LGB97" s="7"/>
      <c r="LGC97" s="7"/>
      <c r="LGD97" s="7"/>
      <c r="LGE97" s="7"/>
      <c r="LGF97" s="7"/>
      <c r="LGG97" s="7"/>
      <c r="LGH97" s="7"/>
      <c r="LGI97" s="7"/>
      <c r="LGJ97" s="7"/>
      <c r="LGK97" s="7"/>
      <c r="LGL97" s="7"/>
      <c r="LGM97" s="7"/>
      <c r="LGN97" s="7"/>
      <c r="LGO97" s="7"/>
      <c r="LGP97" s="7"/>
      <c r="LGQ97" s="7"/>
      <c r="LGR97" s="7"/>
      <c r="LGS97" s="7"/>
      <c r="LGT97" s="7"/>
      <c r="LGU97" s="7"/>
      <c r="LGV97" s="7"/>
      <c r="LGW97" s="7"/>
      <c r="LGX97" s="7"/>
      <c r="LGY97" s="7"/>
      <c r="LGZ97" s="7"/>
      <c r="LHA97" s="7"/>
      <c r="LHB97" s="7"/>
      <c r="LHC97" s="7"/>
      <c r="LHD97" s="7"/>
      <c r="LHE97" s="7"/>
      <c r="LHF97" s="7"/>
      <c r="LHG97" s="7"/>
      <c r="LHH97" s="7"/>
      <c r="LHI97" s="7"/>
      <c r="LHJ97" s="7"/>
      <c r="LHK97" s="7"/>
      <c r="LHL97" s="7"/>
      <c r="LHM97" s="7"/>
      <c r="LHN97" s="7"/>
      <c r="LHO97" s="7"/>
      <c r="LHP97" s="7"/>
      <c r="LHQ97" s="7"/>
      <c r="LHR97" s="7"/>
      <c r="LHS97" s="7"/>
      <c r="LHT97" s="7"/>
      <c r="LHU97" s="7"/>
      <c r="LHV97" s="7"/>
      <c r="LHW97" s="7"/>
      <c r="LHX97" s="7"/>
      <c r="LHY97" s="7"/>
      <c r="LHZ97" s="7"/>
      <c r="LIA97" s="7"/>
      <c r="LIB97" s="7"/>
      <c r="LIC97" s="7"/>
      <c r="LID97" s="7"/>
      <c r="LIE97" s="7"/>
      <c r="LIF97" s="7"/>
      <c r="LIG97" s="7"/>
      <c r="LIH97" s="7"/>
      <c r="LII97" s="7"/>
      <c r="LIJ97" s="7"/>
      <c r="LIK97" s="7"/>
      <c r="LIL97" s="7"/>
      <c r="LIM97" s="7"/>
      <c r="LIN97" s="7"/>
      <c r="LIO97" s="7"/>
      <c r="LIP97" s="7"/>
      <c r="LIQ97" s="7"/>
      <c r="LIR97" s="7"/>
      <c r="LIS97" s="7"/>
      <c r="LIT97" s="7"/>
      <c r="LIU97" s="7"/>
      <c r="LIV97" s="7"/>
      <c r="LIW97" s="7"/>
      <c r="LIX97" s="7"/>
      <c r="LIY97" s="7"/>
      <c r="LIZ97" s="7"/>
      <c r="LJA97" s="7"/>
      <c r="LJB97" s="7"/>
      <c r="LJC97" s="7"/>
      <c r="LJD97" s="7"/>
      <c r="LJE97" s="7"/>
      <c r="LJF97" s="7"/>
      <c r="LJG97" s="7"/>
      <c r="LJH97" s="7"/>
      <c r="LJI97" s="7"/>
      <c r="LJJ97" s="7"/>
      <c r="LJK97" s="7"/>
      <c r="LJL97" s="7"/>
      <c r="LJM97" s="7"/>
      <c r="LJN97" s="7"/>
      <c r="LJO97" s="7"/>
      <c r="LJP97" s="7"/>
      <c r="LJQ97" s="7"/>
      <c r="LJR97" s="7"/>
      <c r="LJS97" s="7"/>
      <c r="LJT97" s="7"/>
      <c r="LJU97" s="7"/>
      <c r="LJV97" s="7"/>
      <c r="LJW97" s="7"/>
      <c r="LJX97" s="7"/>
      <c r="LJY97" s="7"/>
      <c r="LJZ97" s="7"/>
      <c r="LKA97" s="7"/>
      <c r="LKB97" s="7"/>
      <c r="LKC97" s="7"/>
      <c r="LKD97" s="7"/>
      <c r="LKE97" s="7"/>
      <c r="LKF97" s="7"/>
      <c r="LKG97" s="7"/>
      <c r="LKH97" s="7"/>
      <c r="LKI97" s="7"/>
      <c r="LKJ97" s="7"/>
      <c r="LKK97" s="7"/>
      <c r="LKL97" s="7"/>
      <c r="LKM97" s="7"/>
      <c r="LKN97" s="7"/>
      <c r="LKO97" s="7"/>
      <c r="LKP97" s="7"/>
      <c r="LKQ97" s="7"/>
      <c r="LKR97" s="7"/>
      <c r="LKS97" s="7"/>
      <c r="LKT97" s="7"/>
      <c r="LKU97" s="7"/>
      <c r="LKV97" s="7"/>
      <c r="LKW97" s="7"/>
      <c r="LKX97" s="7"/>
      <c r="LKY97" s="7"/>
      <c r="LKZ97" s="7"/>
      <c r="LLA97" s="7"/>
      <c r="LLB97" s="7"/>
      <c r="LLC97" s="7"/>
      <c r="LLD97" s="7"/>
      <c r="LLE97" s="7"/>
      <c r="LLF97" s="7"/>
      <c r="LLG97" s="7"/>
      <c r="LLH97" s="7"/>
      <c r="LLI97" s="7"/>
      <c r="LLJ97" s="7"/>
      <c r="LLK97" s="7"/>
      <c r="LLL97" s="7"/>
      <c r="LLM97" s="7"/>
      <c r="LLN97" s="7"/>
      <c r="LLO97" s="7"/>
      <c r="LLP97" s="7"/>
      <c r="LLQ97" s="7"/>
      <c r="LLR97" s="7"/>
      <c r="LLS97" s="7"/>
      <c r="LLT97" s="7"/>
      <c r="LLU97" s="7"/>
      <c r="LLV97" s="7"/>
      <c r="LLW97" s="7"/>
      <c r="LLX97" s="7"/>
      <c r="LLY97" s="7"/>
      <c r="LLZ97" s="7"/>
      <c r="LMA97" s="7"/>
      <c r="LMB97" s="7"/>
      <c r="LMC97" s="7"/>
      <c r="LMD97" s="7"/>
      <c r="LME97" s="7"/>
      <c r="LMF97" s="7"/>
      <c r="LMG97" s="7"/>
      <c r="LMH97" s="7"/>
      <c r="LMI97" s="7"/>
      <c r="LMJ97" s="7"/>
      <c r="LMK97" s="7"/>
      <c r="LML97" s="7"/>
      <c r="LMM97" s="7"/>
      <c r="LMN97" s="7"/>
      <c r="LMO97" s="7"/>
      <c r="LMP97" s="7"/>
      <c r="LMQ97" s="7"/>
      <c r="LMR97" s="7"/>
      <c r="LMS97" s="7"/>
      <c r="LMT97" s="7"/>
      <c r="LMU97" s="7"/>
      <c r="LMV97" s="7"/>
      <c r="LMW97" s="7"/>
      <c r="LMX97" s="7"/>
      <c r="LMY97" s="7"/>
      <c r="LMZ97" s="7"/>
      <c r="LNA97" s="7"/>
      <c r="LNB97" s="7"/>
      <c r="LNC97" s="7"/>
      <c r="LND97" s="7"/>
      <c r="LNE97" s="7"/>
      <c r="LNF97" s="7"/>
      <c r="LNG97" s="7"/>
      <c r="LNH97" s="7"/>
      <c r="LNI97" s="7"/>
      <c r="LNJ97" s="7"/>
      <c r="LNK97" s="7"/>
      <c r="LNL97" s="7"/>
      <c r="LNM97" s="7"/>
      <c r="LNN97" s="7"/>
      <c r="LNO97" s="7"/>
      <c r="LNP97" s="7"/>
      <c r="LNQ97" s="7"/>
      <c r="LNR97" s="7"/>
      <c r="LNS97" s="7"/>
      <c r="LNT97" s="7"/>
      <c r="LNU97" s="7"/>
      <c r="LNV97" s="7"/>
      <c r="LNW97" s="7"/>
      <c r="LNX97" s="7"/>
      <c r="LNY97" s="7"/>
      <c r="LNZ97" s="7"/>
      <c r="LOA97" s="7"/>
      <c r="LOB97" s="7"/>
      <c r="LOC97" s="7"/>
      <c r="LOD97" s="7"/>
      <c r="LOE97" s="7"/>
      <c r="LOF97" s="7"/>
      <c r="LOG97" s="7"/>
      <c r="LOH97" s="7"/>
      <c r="LOI97" s="7"/>
      <c r="LOJ97" s="7"/>
      <c r="LOK97" s="7"/>
      <c r="LOL97" s="7"/>
      <c r="LOM97" s="7"/>
      <c r="LON97" s="7"/>
      <c r="LOO97" s="7"/>
      <c r="LOP97" s="7"/>
      <c r="LOQ97" s="7"/>
      <c r="LOR97" s="7"/>
      <c r="LOS97" s="7"/>
      <c r="LOT97" s="7"/>
      <c r="LOU97" s="7"/>
      <c r="LOV97" s="7"/>
      <c r="LOW97" s="7"/>
      <c r="LOX97" s="7"/>
      <c r="LOY97" s="7"/>
      <c r="LOZ97" s="7"/>
      <c r="LPA97" s="7"/>
      <c r="LPB97" s="7"/>
      <c r="LPC97" s="7"/>
      <c r="LPD97" s="7"/>
      <c r="LPE97" s="7"/>
      <c r="LPF97" s="7"/>
      <c r="LPG97" s="7"/>
      <c r="LPH97" s="7"/>
      <c r="LPI97" s="7"/>
      <c r="LPJ97" s="7"/>
      <c r="LPK97" s="7"/>
      <c r="LPL97" s="7"/>
      <c r="LPM97" s="7"/>
      <c r="LPN97" s="7"/>
      <c r="LPO97" s="7"/>
      <c r="LPP97" s="7"/>
      <c r="LPQ97" s="7"/>
      <c r="LPR97" s="7"/>
      <c r="LPS97" s="7"/>
      <c r="LPT97" s="7"/>
      <c r="LPU97" s="7"/>
      <c r="LPV97" s="7"/>
      <c r="LPW97" s="7"/>
      <c r="LPX97" s="7"/>
      <c r="LPY97" s="7"/>
      <c r="LPZ97" s="7"/>
      <c r="LQA97" s="7"/>
      <c r="LQB97" s="7"/>
      <c r="LQC97" s="7"/>
      <c r="LQD97" s="7"/>
      <c r="LQE97" s="7"/>
      <c r="LQF97" s="7"/>
      <c r="LQG97" s="7"/>
      <c r="LQH97" s="7"/>
      <c r="LQI97" s="7"/>
      <c r="LQJ97" s="7"/>
      <c r="LQK97" s="7"/>
      <c r="LQL97" s="7"/>
      <c r="LQM97" s="7"/>
      <c r="LQN97" s="7"/>
      <c r="LQO97" s="7"/>
      <c r="LQP97" s="7"/>
      <c r="LQQ97" s="7"/>
      <c r="LQR97" s="7"/>
      <c r="LQS97" s="7"/>
      <c r="LQT97" s="7"/>
      <c r="LQU97" s="7"/>
      <c r="LQV97" s="7"/>
      <c r="LQW97" s="7"/>
      <c r="LQX97" s="7"/>
      <c r="LQY97" s="7"/>
      <c r="LQZ97" s="7"/>
      <c r="LRA97" s="7"/>
      <c r="LRB97" s="7"/>
      <c r="LRC97" s="7"/>
      <c r="LRD97" s="7"/>
      <c r="LRE97" s="7"/>
      <c r="LRF97" s="7"/>
      <c r="LRG97" s="7"/>
      <c r="LRH97" s="7"/>
      <c r="LRI97" s="7"/>
      <c r="LRJ97" s="7"/>
      <c r="LRK97" s="7"/>
      <c r="LRL97" s="7"/>
      <c r="LRM97" s="7"/>
      <c r="LRN97" s="7"/>
      <c r="LRO97" s="7"/>
      <c r="LRP97" s="7"/>
      <c r="LRQ97" s="7"/>
      <c r="LRR97" s="7"/>
      <c r="LRS97" s="7"/>
      <c r="LRT97" s="7"/>
      <c r="LRU97" s="7"/>
      <c r="LRV97" s="7"/>
      <c r="LRW97" s="7"/>
      <c r="LRX97" s="7"/>
      <c r="LRY97" s="7"/>
      <c r="LRZ97" s="7"/>
      <c r="LSA97" s="7"/>
      <c r="LSB97" s="7"/>
      <c r="LSC97" s="7"/>
      <c r="LSD97" s="7"/>
      <c r="LSE97" s="7"/>
      <c r="LSF97" s="7"/>
      <c r="LSG97" s="7"/>
      <c r="LSH97" s="7"/>
      <c r="LSI97" s="7"/>
      <c r="LSJ97" s="7"/>
      <c r="LSK97" s="7"/>
      <c r="LSL97" s="7"/>
      <c r="LSM97" s="7"/>
      <c r="LSN97" s="7"/>
      <c r="LSO97" s="7"/>
      <c r="LSP97" s="7"/>
      <c r="LSQ97" s="7"/>
      <c r="LSR97" s="7"/>
      <c r="LSS97" s="7"/>
      <c r="LST97" s="7"/>
      <c r="LSU97" s="7"/>
      <c r="LSV97" s="7"/>
      <c r="LSW97" s="7"/>
      <c r="LSX97" s="7"/>
      <c r="LSY97" s="7"/>
      <c r="LSZ97" s="7"/>
      <c r="LTA97" s="7"/>
      <c r="LTB97" s="7"/>
      <c r="LTC97" s="7"/>
      <c r="LTD97" s="7"/>
      <c r="LTE97" s="7"/>
      <c r="LTF97" s="7"/>
      <c r="LTG97" s="7"/>
      <c r="LTH97" s="7"/>
      <c r="LTI97" s="7"/>
      <c r="LTJ97" s="7"/>
      <c r="LTK97" s="7"/>
      <c r="LTL97" s="7"/>
      <c r="LTM97" s="7"/>
      <c r="LTN97" s="7"/>
      <c r="LTO97" s="7"/>
      <c r="LTP97" s="7"/>
      <c r="LTQ97" s="7"/>
      <c r="LTR97" s="7"/>
      <c r="LTS97" s="7"/>
      <c r="LTT97" s="7"/>
      <c r="LTU97" s="7"/>
      <c r="LTV97" s="7"/>
      <c r="LTW97" s="7"/>
      <c r="LTX97" s="7"/>
      <c r="LTY97" s="7"/>
      <c r="LTZ97" s="7"/>
      <c r="LUA97" s="7"/>
      <c r="LUB97" s="7"/>
      <c r="LUC97" s="7"/>
      <c r="LUD97" s="7"/>
      <c r="LUE97" s="7"/>
      <c r="LUF97" s="7"/>
      <c r="LUG97" s="7"/>
      <c r="LUH97" s="7"/>
      <c r="LUI97" s="7"/>
      <c r="LUJ97" s="7"/>
      <c r="LUK97" s="7"/>
      <c r="LUL97" s="7"/>
      <c r="LUM97" s="7"/>
      <c r="LUN97" s="7"/>
      <c r="LUO97" s="7"/>
      <c r="LUP97" s="7"/>
      <c r="LUQ97" s="7"/>
      <c r="LUR97" s="7"/>
      <c r="LUS97" s="7"/>
      <c r="LUT97" s="7"/>
      <c r="LUU97" s="7"/>
      <c r="LUV97" s="7"/>
      <c r="LUW97" s="7"/>
      <c r="LUX97" s="7"/>
      <c r="LUY97" s="7"/>
      <c r="LUZ97" s="7"/>
      <c r="LVA97" s="7"/>
      <c r="LVB97" s="7"/>
      <c r="LVC97" s="7"/>
      <c r="LVD97" s="7"/>
      <c r="LVE97" s="7"/>
      <c r="LVF97" s="7"/>
      <c r="LVG97" s="7"/>
      <c r="LVH97" s="7"/>
      <c r="LVI97" s="7"/>
      <c r="LVJ97" s="7"/>
      <c r="LVK97" s="7"/>
      <c r="LVL97" s="7"/>
      <c r="LVM97" s="7"/>
      <c r="LVN97" s="7"/>
      <c r="LVO97" s="7"/>
      <c r="LVP97" s="7"/>
      <c r="LVQ97" s="7"/>
      <c r="LVR97" s="7"/>
      <c r="LVS97" s="7"/>
      <c r="LVT97" s="7"/>
      <c r="LVU97" s="7"/>
      <c r="LVV97" s="7"/>
      <c r="LVW97" s="7"/>
      <c r="LVX97" s="7"/>
      <c r="LVY97" s="7"/>
      <c r="LVZ97" s="7"/>
      <c r="LWA97" s="7"/>
      <c r="LWB97" s="7"/>
      <c r="LWC97" s="7"/>
      <c r="LWD97" s="7"/>
      <c r="LWE97" s="7"/>
      <c r="LWF97" s="7"/>
      <c r="LWG97" s="7"/>
      <c r="LWH97" s="7"/>
      <c r="LWI97" s="7"/>
      <c r="LWJ97" s="7"/>
      <c r="LWK97" s="7"/>
      <c r="LWL97" s="7"/>
      <c r="LWM97" s="7"/>
      <c r="LWN97" s="7"/>
      <c r="LWO97" s="7"/>
      <c r="LWP97" s="7"/>
      <c r="LWQ97" s="7"/>
      <c r="LWR97" s="7"/>
      <c r="LWS97" s="7"/>
      <c r="LWT97" s="7"/>
      <c r="LWU97" s="7"/>
      <c r="LWV97" s="7"/>
      <c r="LWW97" s="7"/>
      <c r="LWX97" s="7"/>
      <c r="LWY97" s="7"/>
      <c r="LWZ97" s="7"/>
      <c r="LXA97" s="7"/>
      <c r="LXB97" s="7"/>
      <c r="LXC97" s="7"/>
      <c r="LXD97" s="7"/>
      <c r="LXE97" s="7"/>
      <c r="LXF97" s="7"/>
      <c r="LXG97" s="7"/>
      <c r="LXH97" s="7"/>
      <c r="LXI97" s="7"/>
      <c r="LXJ97" s="7"/>
      <c r="LXK97" s="7"/>
      <c r="LXL97" s="7"/>
      <c r="LXM97" s="7"/>
      <c r="LXN97" s="7"/>
      <c r="LXO97" s="7"/>
      <c r="LXP97" s="7"/>
      <c r="LXQ97" s="7"/>
      <c r="LXR97" s="7"/>
      <c r="LXS97" s="7"/>
      <c r="LXT97" s="7"/>
      <c r="LXU97" s="7"/>
      <c r="LXV97" s="7"/>
      <c r="LXW97" s="7"/>
      <c r="LXX97" s="7"/>
      <c r="LXY97" s="7"/>
      <c r="LXZ97" s="7"/>
      <c r="LYA97" s="7"/>
      <c r="LYB97" s="7"/>
      <c r="LYC97" s="7"/>
      <c r="LYD97" s="7"/>
      <c r="LYE97" s="7"/>
      <c r="LYF97" s="7"/>
      <c r="LYG97" s="7"/>
      <c r="LYH97" s="7"/>
      <c r="LYI97" s="7"/>
      <c r="LYJ97" s="7"/>
      <c r="LYK97" s="7"/>
      <c r="LYL97" s="7"/>
      <c r="LYM97" s="7"/>
      <c r="LYN97" s="7"/>
      <c r="LYO97" s="7"/>
      <c r="LYP97" s="7"/>
      <c r="LYQ97" s="7"/>
      <c r="LYR97" s="7"/>
      <c r="LYS97" s="7"/>
      <c r="LYT97" s="7"/>
      <c r="LYU97" s="7"/>
      <c r="LYV97" s="7"/>
      <c r="LYW97" s="7"/>
      <c r="LYX97" s="7"/>
      <c r="LYY97" s="7"/>
      <c r="LYZ97" s="7"/>
      <c r="LZA97" s="7"/>
      <c r="LZB97" s="7"/>
      <c r="LZC97" s="7"/>
      <c r="LZD97" s="7"/>
      <c r="LZE97" s="7"/>
      <c r="LZF97" s="7"/>
      <c r="LZG97" s="7"/>
      <c r="LZH97" s="7"/>
      <c r="LZI97" s="7"/>
      <c r="LZJ97" s="7"/>
      <c r="LZK97" s="7"/>
      <c r="LZL97" s="7"/>
      <c r="LZM97" s="7"/>
      <c r="LZN97" s="7"/>
      <c r="LZO97" s="7"/>
      <c r="LZP97" s="7"/>
      <c r="LZQ97" s="7"/>
      <c r="LZR97" s="7"/>
      <c r="LZS97" s="7"/>
      <c r="LZT97" s="7"/>
      <c r="LZU97" s="7"/>
      <c r="LZV97" s="7"/>
      <c r="LZW97" s="7"/>
      <c r="LZX97" s="7"/>
      <c r="LZY97" s="7"/>
      <c r="LZZ97" s="7"/>
      <c r="MAA97" s="7"/>
      <c r="MAB97" s="7"/>
      <c r="MAC97" s="7"/>
      <c r="MAD97" s="7"/>
      <c r="MAE97" s="7"/>
      <c r="MAF97" s="7"/>
      <c r="MAG97" s="7"/>
      <c r="MAH97" s="7"/>
      <c r="MAI97" s="7"/>
      <c r="MAJ97" s="7"/>
      <c r="MAK97" s="7"/>
      <c r="MAL97" s="7"/>
      <c r="MAM97" s="7"/>
      <c r="MAN97" s="7"/>
      <c r="MAO97" s="7"/>
      <c r="MAP97" s="7"/>
      <c r="MAQ97" s="7"/>
      <c r="MAR97" s="7"/>
      <c r="MAS97" s="7"/>
      <c r="MAT97" s="7"/>
      <c r="MAU97" s="7"/>
      <c r="MAV97" s="7"/>
      <c r="MAW97" s="7"/>
      <c r="MAX97" s="7"/>
      <c r="MAY97" s="7"/>
      <c r="MAZ97" s="7"/>
      <c r="MBA97" s="7"/>
      <c r="MBB97" s="7"/>
      <c r="MBC97" s="7"/>
      <c r="MBD97" s="7"/>
      <c r="MBE97" s="7"/>
      <c r="MBF97" s="7"/>
      <c r="MBG97" s="7"/>
      <c r="MBH97" s="7"/>
      <c r="MBI97" s="7"/>
      <c r="MBJ97" s="7"/>
      <c r="MBK97" s="7"/>
      <c r="MBL97" s="7"/>
      <c r="MBM97" s="7"/>
      <c r="MBN97" s="7"/>
      <c r="MBO97" s="7"/>
      <c r="MBP97" s="7"/>
      <c r="MBQ97" s="7"/>
      <c r="MBR97" s="7"/>
      <c r="MBS97" s="7"/>
      <c r="MBT97" s="7"/>
      <c r="MBU97" s="7"/>
      <c r="MBV97" s="7"/>
      <c r="MBW97" s="7"/>
      <c r="MBX97" s="7"/>
      <c r="MBY97" s="7"/>
      <c r="MBZ97" s="7"/>
      <c r="MCA97" s="7"/>
      <c r="MCB97" s="7"/>
      <c r="MCC97" s="7"/>
      <c r="MCD97" s="7"/>
      <c r="MCE97" s="7"/>
      <c r="MCF97" s="7"/>
      <c r="MCG97" s="7"/>
      <c r="MCH97" s="7"/>
      <c r="MCI97" s="7"/>
      <c r="MCJ97" s="7"/>
      <c r="MCK97" s="7"/>
      <c r="MCL97" s="7"/>
      <c r="MCM97" s="7"/>
      <c r="MCN97" s="7"/>
      <c r="MCO97" s="7"/>
      <c r="MCP97" s="7"/>
      <c r="MCQ97" s="7"/>
      <c r="MCR97" s="7"/>
      <c r="MCS97" s="7"/>
      <c r="MCT97" s="7"/>
      <c r="MCU97" s="7"/>
      <c r="MCV97" s="7"/>
      <c r="MCW97" s="7"/>
      <c r="MCX97" s="7"/>
      <c r="MCY97" s="7"/>
      <c r="MCZ97" s="7"/>
      <c r="MDA97" s="7"/>
      <c r="MDB97" s="7"/>
      <c r="MDC97" s="7"/>
      <c r="MDD97" s="7"/>
      <c r="MDE97" s="7"/>
      <c r="MDF97" s="7"/>
      <c r="MDG97" s="7"/>
      <c r="MDH97" s="7"/>
      <c r="MDI97" s="7"/>
      <c r="MDJ97" s="7"/>
      <c r="MDK97" s="7"/>
      <c r="MDL97" s="7"/>
      <c r="MDM97" s="7"/>
      <c r="MDN97" s="7"/>
      <c r="MDO97" s="7"/>
      <c r="MDP97" s="7"/>
      <c r="MDQ97" s="7"/>
      <c r="MDR97" s="7"/>
      <c r="MDS97" s="7"/>
      <c r="MDT97" s="7"/>
      <c r="MDU97" s="7"/>
      <c r="MDV97" s="7"/>
      <c r="MDW97" s="7"/>
      <c r="MDX97" s="7"/>
      <c r="MDY97" s="7"/>
      <c r="MDZ97" s="7"/>
      <c r="MEA97" s="7"/>
      <c r="MEB97" s="7"/>
      <c r="MEC97" s="7"/>
      <c r="MED97" s="7"/>
      <c r="MEE97" s="7"/>
      <c r="MEF97" s="7"/>
      <c r="MEG97" s="7"/>
      <c r="MEH97" s="7"/>
      <c r="MEI97" s="7"/>
      <c r="MEJ97" s="7"/>
      <c r="MEK97" s="7"/>
      <c r="MEL97" s="7"/>
      <c r="MEM97" s="7"/>
      <c r="MEN97" s="7"/>
      <c r="MEO97" s="7"/>
      <c r="MEP97" s="7"/>
      <c r="MEQ97" s="7"/>
      <c r="MER97" s="7"/>
      <c r="MES97" s="7"/>
      <c r="MET97" s="7"/>
      <c r="MEU97" s="7"/>
      <c r="MEV97" s="7"/>
      <c r="MEW97" s="7"/>
      <c r="MEX97" s="7"/>
      <c r="MEY97" s="7"/>
      <c r="MEZ97" s="7"/>
      <c r="MFA97" s="7"/>
      <c r="MFB97" s="7"/>
      <c r="MFC97" s="7"/>
      <c r="MFD97" s="7"/>
      <c r="MFE97" s="7"/>
      <c r="MFF97" s="7"/>
      <c r="MFG97" s="7"/>
      <c r="MFH97" s="7"/>
      <c r="MFI97" s="7"/>
      <c r="MFJ97" s="7"/>
      <c r="MFK97" s="7"/>
      <c r="MFL97" s="7"/>
      <c r="MFM97" s="7"/>
      <c r="MFN97" s="7"/>
      <c r="MFO97" s="7"/>
      <c r="MFP97" s="7"/>
      <c r="MFQ97" s="7"/>
      <c r="MFR97" s="7"/>
      <c r="MFS97" s="7"/>
      <c r="MFT97" s="7"/>
      <c r="MFU97" s="7"/>
      <c r="MFV97" s="7"/>
      <c r="MFW97" s="7"/>
      <c r="MFX97" s="7"/>
      <c r="MFY97" s="7"/>
      <c r="MFZ97" s="7"/>
      <c r="MGA97" s="7"/>
      <c r="MGB97" s="7"/>
      <c r="MGC97" s="7"/>
      <c r="MGD97" s="7"/>
      <c r="MGE97" s="7"/>
      <c r="MGF97" s="7"/>
      <c r="MGG97" s="7"/>
      <c r="MGH97" s="7"/>
      <c r="MGI97" s="7"/>
      <c r="MGJ97" s="7"/>
      <c r="MGK97" s="7"/>
      <c r="MGL97" s="7"/>
      <c r="MGM97" s="7"/>
      <c r="MGN97" s="7"/>
      <c r="MGO97" s="7"/>
      <c r="MGP97" s="7"/>
      <c r="MGQ97" s="7"/>
      <c r="MGR97" s="7"/>
      <c r="MGS97" s="7"/>
      <c r="MGT97" s="7"/>
      <c r="MGU97" s="7"/>
      <c r="MGV97" s="7"/>
      <c r="MGW97" s="7"/>
      <c r="MGX97" s="7"/>
      <c r="MGY97" s="7"/>
      <c r="MGZ97" s="7"/>
      <c r="MHA97" s="7"/>
      <c r="MHB97" s="7"/>
      <c r="MHC97" s="7"/>
      <c r="MHD97" s="7"/>
      <c r="MHE97" s="7"/>
      <c r="MHF97" s="7"/>
      <c r="MHG97" s="7"/>
      <c r="MHH97" s="7"/>
      <c r="MHI97" s="7"/>
      <c r="MHJ97" s="7"/>
      <c r="MHK97" s="7"/>
      <c r="MHL97" s="7"/>
      <c r="MHM97" s="7"/>
      <c r="MHN97" s="7"/>
      <c r="MHO97" s="7"/>
      <c r="MHP97" s="7"/>
      <c r="MHQ97" s="7"/>
      <c r="MHR97" s="7"/>
      <c r="MHS97" s="7"/>
      <c r="MHT97" s="7"/>
      <c r="MHU97" s="7"/>
      <c r="MHV97" s="7"/>
      <c r="MHW97" s="7"/>
      <c r="MHX97" s="7"/>
      <c r="MHY97" s="7"/>
      <c r="MHZ97" s="7"/>
      <c r="MIA97" s="7"/>
      <c r="MIB97" s="7"/>
      <c r="MIC97" s="7"/>
      <c r="MID97" s="7"/>
      <c r="MIE97" s="7"/>
      <c r="MIF97" s="7"/>
      <c r="MIG97" s="7"/>
      <c r="MIH97" s="7"/>
      <c r="MII97" s="7"/>
      <c r="MIJ97" s="7"/>
      <c r="MIK97" s="7"/>
      <c r="MIL97" s="7"/>
      <c r="MIM97" s="7"/>
      <c r="MIN97" s="7"/>
      <c r="MIO97" s="7"/>
      <c r="MIP97" s="7"/>
      <c r="MIQ97" s="7"/>
      <c r="MIR97" s="7"/>
      <c r="MIS97" s="7"/>
      <c r="MIT97" s="7"/>
      <c r="MIU97" s="7"/>
      <c r="MIV97" s="7"/>
      <c r="MIW97" s="7"/>
      <c r="MIX97" s="7"/>
      <c r="MIY97" s="7"/>
      <c r="MIZ97" s="7"/>
      <c r="MJA97" s="7"/>
      <c r="MJB97" s="7"/>
      <c r="MJC97" s="7"/>
      <c r="MJD97" s="7"/>
      <c r="MJE97" s="7"/>
      <c r="MJF97" s="7"/>
      <c r="MJG97" s="7"/>
      <c r="MJH97" s="7"/>
      <c r="MJI97" s="7"/>
      <c r="MJJ97" s="7"/>
      <c r="MJK97" s="7"/>
      <c r="MJL97" s="7"/>
      <c r="MJM97" s="7"/>
      <c r="MJN97" s="7"/>
      <c r="MJO97" s="7"/>
      <c r="MJP97" s="7"/>
      <c r="MJQ97" s="7"/>
      <c r="MJR97" s="7"/>
      <c r="MJS97" s="7"/>
      <c r="MJT97" s="7"/>
      <c r="MJU97" s="7"/>
      <c r="MJV97" s="7"/>
      <c r="MJW97" s="7"/>
      <c r="MJX97" s="7"/>
      <c r="MJY97" s="7"/>
      <c r="MJZ97" s="7"/>
      <c r="MKA97" s="7"/>
      <c r="MKB97" s="7"/>
      <c r="MKC97" s="7"/>
      <c r="MKD97" s="7"/>
      <c r="MKE97" s="7"/>
      <c r="MKF97" s="7"/>
      <c r="MKG97" s="7"/>
      <c r="MKH97" s="7"/>
      <c r="MKI97" s="7"/>
      <c r="MKJ97" s="7"/>
      <c r="MKK97" s="7"/>
      <c r="MKL97" s="7"/>
      <c r="MKM97" s="7"/>
      <c r="MKN97" s="7"/>
      <c r="MKO97" s="7"/>
      <c r="MKP97" s="7"/>
      <c r="MKQ97" s="7"/>
      <c r="MKR97" s="7"/>
      <c r="MKS97" s="7"/>
      <c r="MKT97" s="7"/>
      <c r="MKU97" s="7"/>
      <c r="MKV97" s="7"/>
      <c r="MKW97" s="7"/>
      <c r="MKX97" s="7"/>
      <c r="MKY97" s="7"/>
      <c r="MKZ97" s="7"/>
      <c r="MLA97" s="7"/>
      <c r="MLB97" s="7"/>
      <c r="MLC97" s="7"/>
      <c r="MLD97" s="7"/>
      <c r="MLE97" s="7"/>
      <c r="MLF97" s="7"/>
      <c r="MLG97" s="7"/>
      <c r="MLH97" s="7"/>
      <c r="MLI97" s="7"/>
      <c r="MLJ97" s="7"/>
      <c r="MLK97" s="7"/>
      <c r="MLL97" s="7"/>
      <c r="MLM97" s="7"/>
      <c r="MLN97" s="7"/>
      <c r="MLO97" s="7"/>
      <c r="MLP97" s="7"/>
      <c r="MLQ97" s="7"/>
      <c r="MLR97" s="7"/>
      <c r="MLS97" s="7"/>
      <c r="MLT97" s="7"/>
      <c r="MLU97" s="7"/>
      <c r="MLV97" s="7"/>
      <c r="MLW97" s="7"/>
      <c r="MLX97" s="7"/>
      <c r="MLY97" s="7"/>
      <c r="MLZ97" s="7"/>
      <c r="MMA97" s="7"/>
      <c r="MMB97" s="7"/>
      <c r="MMC97" s="7"/>
      <c r="MMD97" s="7"/>
      <c r="MME97" s="7"/>
      <c r="MMF97" s="7"/>
      <c r="MMG97" s="7"/>
      <c r="MMH97" s="7"/>
      <c r="MMI97" s="7"/>
      <c r="MMJ97" s="7"/>
      <c r="MMK97" s="7"/>
      <c r="MML97" s="7"/>
      <c r="MMM97" s="7"/>
      <c r="MMN97" s="7"/>
      <c r="MMO97" s="7"/>
      <c r="MMP97" s="7"/>
      <c r="MMQ97" s="7"/>
      <c r="MMR97" s="7"/>
      <c r="MMS97" s="7"/>
      <c r="MMT97" s="7"/>
      <c r="MMU97" s="7"/>
      <c r="MMV97" s="7"/>
      <c r="MMW97" s="7"/>
      <c r="MMX97" s="7"/>
      <c r="MMY97" s="7"/>
      <c r="MMZ97" s="7"/>
      <c r="MNA97" s="7"/>
      <c r="MNB97" s="7"/>
      <c r="MNC97" s="7"/>
      <c r="MND97" s="7"/>
      <c r="MNE97" s="7"/>
      <c r="MNF97" s="7"/>
      <c r="MNG97" s="7"/>
      <c r="MNH97" s="7"/>
      <c r="MNI97" s="7"/>
      <c r="MNJ97" s="7"/>
      <c r="MNK97" s="7"/>
      <c r="MNL97" s="7"/>
      <c r="MNM97" s="7"/>
      <c r="MNN97" s="7"/>
      <c r="MNO97" s="7"/>
      <c r="MNP97" s="7"/>
      <c r="MNQ97" s="7"/>
      <c r="MNR97" s="7"/>
      <c r="MNS97" s="7"/>
      <c r="MNT97" s="7"/>
      <c r="MNU97" s="7"/>
      <c r="MNV97" s="7"/>
      <c r="MNW97" s="7"/>
      <c r="MNX97" s="7"/>
      <c r="MNY97" s="7"/>
      <c r="MNZ97" s="7"/>
      <c r="MOA97" s="7"/>
      <c r="MOB97" s="7"/>
      <c r="MOC97" s="7"/>
      <c r="MOD97" s="7"/>
      <c r="MOE97" s="7"/>
      <c r="MOF97" s="7"/>
      <c r="MOG97" s="7"/>
      <c r="MOH97" s="7"/>
      <c r="MOI97" s="7"/>
      <c r="MOJ97" s="7"/>
      <c r="MOK97" s="7"/>
      <c r="MOL97" s="7"/>
      <c r="MOM97" s="7"/>
      <c r="MON97" s="7"/>
      <c r="MOO97" s="7"/>
      <c r="MOP97" s="7"/>
      <c r="MOQ97" s="7"/>
      <c r="MOR97" s="7"/>
      <c r="MOS97" s="7"/>
      <c r="MOT97" s="7"/>
      <c r="MOU97" s="7"/>
      <c r="MOV97" s="7"/>
      <c r="MOW97" s="7"/>
      <c r="MOX97" s="7"/>
      <c r="MOY97" s="7"/>
      <c r="MOZ97" s="7"/>
      <c r="MPA97" s="7"/>
      <c r="MPB97" s="7"/>
      <c r="MPC97" s="7"/>
      <c r="MPD97" s="7"/>
      <c r="MPE97" s="7"/>
      <c r="MPF97" s="7"/>
      <c r="MPG97" s="7"/>
      <c r="MPH97" s="7"/>
      <c r="MPI97" s="7"/>
      <c r="MPJ97" s="7"/>
      <c r="MPK97" s="7"/>
      <c r="MPL97" s="7"/>
      <c r="MPM97" s="7"/>
      <c r="MPN97" s="7"/>
      <c r="MPO97" s="7"/>
      <c r="MPP97" s="7"/>
      <c r="MPQ97" s="7"/>
      <c r="MPR97" s="7"/>
      <c r="MPS97" s="7"/>
      <c r="MPT97" s="7"/>
      <c r="MPU97" s="7"/>
      <c r="MPV97" s="7"/>
      <c r="MPW97" s="7"/>
      <c r="MPX97" s="7"/>
      <c r="MPY97" s="7"/>
      <c r="MPZ97" s="7"/>
      <c r="MQA97" s="7"/>
      <c r="MQB97" s="7"/>
      <c r="MQC97" s="7"/>
      <c r="MQD97" s="7"/>
      <c r="MQE97" s="7"/>
      <c r="MQF97" s="7"/>
      <c r="MQG97" s="7"/>
      <c r="MQH97" s="7"/>
      <c r="MQI97" s="7"/>
      <c r="MQJ97" s="7"/>
      <c r="MQK97" s="7"/>
      <c r="MQL97" s="7"/>
      <c r="MQM97" s="7"/>
      <c r="MQN97" s="7"/>
      <c r="MQO97" s="7"/>
      <c r="MQP97" s="7"/>
      <c r="MQQ97" s="7"/>
      <c r="MQR97" s="7"/>
      <c r="MQS97" s="7"/>
      <c r="MQT97" s="7"/>
      <c r="MQU97" s="7"/>
      <c r="MQV97" s="7"/>
      <c r="MQW97" s="7"/>
      <c r="MQX97" s="7"/>
      <c r="MQY97" s="7"/>
      <c r="MQZ97" s="7"/>
      <c r="MRA97" s="7"/>
      <c r="MRB97" s="7"/>
      <c r="MRC97" s="7"/>
      <c r="MRD97" s="7"/>
      <c r="MRE97" s="7"/>
      <c r="MRF97" s="7"/>
      <c r="MRG97" s="7"/>
      <c r="MRH97" s="7"/>
      <c r="MRI97" s="7"/>
      <c r="MRJ97" s="7"/>
      <c r="MRK97" s="7"/>
      <c r="MRL97" s="7"/>
      <c r="MRM97" s="7"/>
      <c r="MRN97" s="7"/>
      <c r="MRO97" s="7"/>
      <c r="MRP97" s="7"/>
      <c r="MRQ97" s="7"/>
      <c r="MRR97" s="7"/>
      <c r="MRS97" s="7"/>
      <c r="MRT97" s="7"/>
      <c r="MRU97" s="7"/>
      <c r="MRV97" s="7"/>
      <c r="MRW97" s="7"/>
      <c r="MRX97" s="7"/>
      <c r="MRY97" s="7"/>
      <c r="MRZ97" s="7"/>
      <c r="MSA97" s="7"/>
      <c r="MSB97" s="7"/>
      <c r="MSC97" s="7"/>
      <c r="MSD97" s="7"/>
      <c r="MSE97" s="7"/>
      <c r="MSF97" s="7"/>
      <c r="MSG97" s="7"/>
      <c r="MSH97" s="7"/>
      <c r="MSI97" s="7"/>
      <c r="MSJ97" s="7"/>
      <c r="MSK97" s="7"/>
      <c r="MSL97" s="7"/>
      <c r="MSM97" s="7"/>
      <c r="MSN97" s="7"/>
      <c r="MSO97" s="7"/>
      <c r="MSP97" s="7"/>
      <c r="MSQ97" s="7"/>
      <c r="MSR97" s="7"/>
      <c r="MSS97" s="7"/>
      <c r="MST97" s="7"/>
      <c r="MSU97" s="7"/>
      <c r="MSV97" s="7"/>
      <c r="MSW97" s="7"/>
      <c r="MSX97" s="7"/>
      <c r="MSY97" s="7"/>
      <c r="MSZ97" s="7"/>
      <c r="MTA97" s="7"/>
      <c r="MTB97" s="7"/>
      <c r="MTC97" s="7"/>
      <c r="MTD97" s="7"/>
      <c r="MTE97" s="7"/>
      <c r="MTF97" s="7"/>
      <c r="MTG97" s="7"/>
      <c r="MTH97" s="7"/>
      <c r="MTI97" s="7"/>
      <c r="MTJ97" s="7"/>
      <c r="MTK97" s="7"/>
      <c r="MTL97" s="7"/>
      <c r="MTM97" s="7"/>
      <c r="MTN97" s="7"/>
      <c r="MTO97" s="7"/>
      <c r="MTP97" s="7"/>
      <c r="MTQ97" s="7"/>
      <c r="MTR97" s="7"/>
      <c r="MTS97" s="7"/>
      <c r="MTT97" s="7"/>
      <c r="MTU97" s="7"/>
      <c r="MTV97" s="7"/>
      <c r="MTW97" s="7"/>
      <c r="MTX97" s="7"/>
      <c r="MTY97" s="7"/>
      <c r="MTZ97" s="7"/>
      <c r="MUA97" s="7"/>
      <c r="MUB97" s="7"/>
      <c r="MUC97" s="7"/>
      <c r="MUD97" s="7"/>
      <c r="MUE97" s="7"/>
      <c r="MUF97" s="7"/>
      <c r="MUG97" s="7"/>
      <c r="MUH97" s="7"/>
      <c r="MUI97" s="7"/>
      <c r="MUJ97" s="7"/>
      <c r="MUK97" s="7"/>
      <c r="MUL97" s="7"/>
      <c r="MUM97" s="7"/>
      <c r="MUN97" s="7"/>
      <c r="MUO97" s="7"/>
      <c r="MUP97" s="7"/>
      <c r="MUQ97" s="7"/>
      <c r="MUR97" s="7"/>
      <c r="MUS97" s="7"/>
      <c r="MUT97" s="7"/>
      <c r="MUU97" s="7"/>
      <c r="MUV97" s="7"/>
      <c r="MUW97" s="7"/>
      <c r="MUX97" s="7"/>
      <c r="MUY97" s="7"/>
      <c r="MUZ97" s="7"/>
      <c r="MVA97" s="7"/>
      <c r="MVB97" s="7"/>
      <c r="MVC97" s="7"/>
      <c r="MVD97" s="7"/>
      <c r="MVE97" s="7"/>
      <c r="MVF97" s="7"/>
      <c r="MVG97" s="7"/>
      <c r="MVH97" s="7"/>
      <c r="MVI97" s="7"/>
      <c r="MVJ97" s="7"/>
      <c r="MVK97" s="7"/>
      <c r="MVL97" s="7"/>
      <c r="MVM97" s="7"/>
      <c r="MVN97" s="7"/>
      <c r="MVO97" s="7"/>
      <c r="MVP97" s="7"/>
      <c r="MVQ97" s="7"/>
      <c r="MVR97" s="7"/>
      <c r="MVS97" s="7"/>
      <c r="MVT97" s="7"/>
      <c r="MVU97" s="7"/>
      <c r="MVV97" s="7"/>
      <c r="MVW97" s="7"/>
      <c r="MVX97" s="7"/>
      <c r="MVY97" s="7"/>
      <c r="MVZ97" s="7"/>
      <c r="MWA97" s="7"/>
      <c r="MWB97" s="7"/>
      <c r="MWC97" s="7"/>
      <c r="MWD97" s="7"/>
      <c r="MWE97" s="7"/>
      <c r="MWF97" s="7"/>
      <c r="MWG97" s="7"/>
      <c r="MWH97" s="7"/>
      <c r="MWI97" s="7"/>
      <c r="MWJ97" s="7"/>
      <c r="MWK97" s="7"/>
      <c r="MWL97" s="7"/>
      <c r="MWM97" s="7"/>
      <c r="MWN97" s="7"/>
      <c r="MWO97" s="7"/>
      <c r="MWP97" s="7"/>
      <c r="MWQ97" s="7"/>
      <c r="MWR97" s="7"/>
      <c r="MWS97" s="7"/>
      <c r="MWT97" s="7"/>
      <c r="MWU97" s="7"/>
      <c r="MWV97" s="7"/>
      <c r="MWW97" s="7"/>
      <c r="MWX97" s="7"/>
      <c r="MWY97" s="7"/>
      <c r="MWZ97" s="7"/>
      <c r="MXA97" s="7"/>
      <c r="MXB97" s="7"/>
      <c r="MXC97" s="7"/>
      <c r="MXD97" s="7"/>
      <c r="MXE97" s="7"/>
      <c r="MXF97" s="7"/>
      <c r="MXG97" s="7"/>
      <c r="MXH97" s="7"/>
      <c r="MXI97" s="7"/>
      <c r="MXJ97" s="7"/>
      <c r="MXK97" s="7"/>
      <c r="MXL97" s="7"/>
      <c r="MXM97" s="7"/>
      <c r="MXN97" s="7"/>
      <c r="MXO97" s="7"/>
      <c r="MXP97" s="7"/>
      <c r="MXQ97" s="7"/>
      <c r="MXR97" s="7"/>
      <c r="MXS97" s="7"/>
      <c r="MXT97" s="7"/>
      <c r="MXU97" s="7"/>
      <c r="MXV97" s="7"/>
      <c r="MXW97" s="7"/>
      <c r="MXX97" s="7"/>
      <c r="MXY97" s="7"/>
      <c r="MXZ97" s="7"/>
      <c r="MYA97" s="7"/>
      <c r="MYB97" s="7"/>
      <c r="MYC97" s="7"/>
      <c r="MYD97" s="7"/>
      <c r="MYE97" s="7"/>
      <c r="MYF97" s="7"/>
      <c r="MYG97" s="7"/>
      <c r="MYH97" s="7"/>
      <c r="MYI97" s="7"/>
      <c r="MYJ97" s="7"/>
      <c r="MYK97" s="7"/>
      <c r="MYL97" s="7"/>
      <c r="MYM97" s="7"/>
      <c r="MYN97" s="7"/>
      <c r="MYO97" s="7"/>
      <c r="MYP97" s="7"/>
      <c r="MYQ97" s="7"/>
      <c r="MYR97" s="7"/>
      <c r="MYS97" s="7"/>
      <c r="MYT97" s="7"/>
      <c r="MYU97" s="7"/>
      <c r="MYV97" s="7"/>
      <c r="MYW97" s="7"/>
      <c r="MYX97" s="7"/>
      <c r="MYY97" s="7"/>
      <c r="MYZ97" s="7"/>
      <c r="MZA97" s="7"/>
      <c r="MZB97" s="7"/>
      <c r="MZC97" s="7"/>
      <c r="MZD97" s="7"/>
      <c r="MZE97" s="7"/>
      <c r="MZF97" s="7"/>
      <c r="MZG97" s="7"/>
      <c r="MZH97" s="7"/>
      <c r="MZI97" s="7"/>
      <c r="MZJ97" s="7"/>
      <c r="MZK97" s="7"/>
      <c r="MZL97" s="7"/>
      <c r="MZM97" s="7"/>
      <c r="MZN97" s="7"/>
      <c r="MZO97" s="7"/>
      <c r="MZP97" s="7"/>
      <c r="MZQ97" s="7"/>
      <c r="MZR97" s="7"/>
      <c r="MZS97" s="7"/>
      <c r="MZT97" s="7"/>
      <c r="MZU97" s="7"/>
      <c r="MZV97" s="7"/>
      <c r="MZW97" s="7"/>
      <c r="MZX97" s="7"/>
      <c r="MZY97" s="7"/>
      <c r="MZZ97" s="7"/>
      <c r="NAA97" s="7"/>
      <c r="NAB97" s="7"/>
      <c r="NAC97" s="7"/>
      <c r="NAD97" s="7"/>
      <c r="NAE97" s="7"/>
      <c r="NAF97" s="7"/>
      <c r="NAG97" s="7"/>
      <c r="NAH97" s="7"/>
      <c r="NAI97" s="7"/>
      <c r="NAJ97" s="7"/>
      <c r="NAK97" s="7"/>
      <c r="NAL97" s="7"/>
      <c r="NAM97" s="7"/>
      <c r="NAN97" s="7"/>
      <c r="NAO97" s="7"/>
      <c r="NAP97" s="7"/>
      <c r="NAQ97" s="7"/>
      <c r="NAR97" s="7"/>
      <c r="NAS97" s="7"/>
      <c r="NAT97" s="7"/>
      <c r="NAU97" s="7"/>
      <c r="NAV97" s="7"/>
      <c r="NAW97" s="7"/>
      <c r="NAX97" s="7"/>
      <c r="NAY97" s="7"/>
      <c r="NAZ97" s="7"/>
      <c r="NBA97" s="7"/>
      <c r="NBB97" s="7"/>
      <c r="NBC97" s="7"/>
      <c r="NBD97" s="7"/>
      <c r="NBE97" s="7"/>
      <c r="NBF97" s="7"/>
      <c r="NBG97" s="7"/>
      <c r="NBH97" s="7"/>
      <c r="NBI97" s="7"/>
      <c r="NBJ97" s="7"/>
      <c r="NBK97" s="7"/>
      <c r="NBL97" s="7"/>
      <c r="NBM97" s="7"/>
      <c r="NBN97" s="7"/>
      <c r="NBO97" s="7"/>
      <c r="NBP97" s="7"/>
      <c r="NBQ97" s="7"/>
      <c r="NBR97" s="7"/>
      <c r="NBS97" s="7"/>
      <c r="NBT97" s="7"/>
      <c r="NBU97" s="7"/>
      <c r="NBV97" s="7"/>
      <c r="NBW97" s="7"/>
      <c r="NBX97" s="7"/>
      <c r="NBY97" s="7"/>
      <c r="NBZ97" s="7"/>
      <c r="NCA97" s="7"/>
      <c r="NCB97" s="7"/>
      <c r="NCC97" s="7"/>
      <c r="NCD97" s="7"/>
      <c r="NCE97" s="7"/>
      <c r="NCF97" s="7"/>
      <c r="NCG97" s="7"/>
      <c r="NCH97" s="7"/>
      <c r="NCI97" s="7"/>
      <c r="NCJ97" s="7"/>
      <c r="NCK97" s="7"/>
      <c r="NCL97" s="7"/>
      <c r="NCM97" s="7"/>
      <c r="NCN97" s="7"/>
      <c r="NCO97" s="7"/>
      <c r="NCP97" s="7"/>
      <c r="NCQ97" s="7"/>
      <c r="NCR97" s="7"/>
      <c r="NCS97" s="7"/>
      <c r="NCT97" s="7"/>
      <c r="NCU97" s="7"/>
      <c r="NCV97" s="7"/>
      <c r="NCW97" s="7"/>
      <c r="NCX97" s="7"/>
      <c r="NCY97" s="7"/>
      <c r="NCZ97" s="7"/>
      <c r="NDA97" s="7"/>
      <c r="NDB97" s="7"/>
      <c r="NDC97" s="7"/>
      <c r="NDD97" s="7"/>
      <c r="NDE97" s="7"/>
      <c r="NDF97" s="7"/>
      <c r="NDG97" s="7"/>
      <c r="NDH97" s="7"/>
      <c r="NDI97" s="7"/>
      <c r="NDJ97" s="7"/>
      <c r="NDK97" s="7"/>
      <c r="NDL97" s="7"/>
      <c r="NDM97" s="7"/>
      <c r="NDN97" s="7"/>
      <c r="NDO97" s="7"/>
      <c r="NDP97" s="7"/>
      <c r="NDQ97" s="7"/>
      <c r="NDR97" s="7"/>
      <c r="NDS97" s="7"/>
      <c r="NDT97" s="7"/>
      <c r="NDU97" s="7"/>
      <c r="NDV97" s="7"/>
      <c r="NDW97" s="7"/>
      <c r="NDX97" s="7"/>
      <c r="NDY97" s="7"/>
      <c r="NDZ97" s="7"/>
      <c r="NEA97" s="7"/>
      <c r="NEB97" s="7"/>
      <c r="NEC97" s="7"/>
      <c r="NED97" s="7"/>
      <c r="NEE97" s="7"/>
      <c r="NEF97" s="7"/>
      <c r="NEG97" s="7"/>
      <c r="NEH97" s="7"/>
      <c r="NEI97" s="7"/>
      <c r="NEJ97" s="7"/>
      <c r="NEK97" s="7"/>
      <c r="NEL97" s="7"/>
      <c r="NEM97" s="7"/>
      <c r="NEN97" s="7"/>
      <c r="NEO97" s="7"/>
      <c r="NEP97" s="7"/>
      <c r="NEQ97" s="7"/>
      <c r="NER97" s="7"/>
      <c r="NES97" s="7"/>
      <c r="NET97" s="7"/>
      <c r="NEU97" s="7"/>
      <c r="NEV97" s="7"/>
      <c r="NEW97" s="7"/>
      <c r="NEX97" s="7"/>
      <c r="NEY97" s="7"/>
      <c r="NEZ97" s="7"/>
      <c r="NFA97" s="7"/>
      <c r="NFB97" s="7"/>
      <c r="NFC97" s="7"/>
      <c r="NFD97" s="7"/>
      <c r="NFE97" s="7"/>
      <c r="NFF97" s="7"/>
      <c r="NFG97" s="7"/>
      <c r="NFH97" s="7"/>
      <c r="NFI97" s="7"/>
      <c r="NFJ97" s="7"/>
      <c r="NFK97" s="7"/>
      <c r="NFL97" s="7"/>
      <c r="NFM97" s="7"/>
      <c r="NFN97" s="7"/>
      <c r="NFO97" s="7"/>
      <c r="NFP97" s="7"/>
      <c r="NFQ97" s="7"/>
      <c r="NFR97" s="7"/>
      <c r="NFS97" s="7"/>
      <c r="NFT97" s="7"/>
      <c r="NFU97" s="7"/>
      <c r="NFV97" s="7"/>
      <c r="NFW97" s="7"/>
      <c r="NFX97" s="7"/>
      <c r="NFY97" s="7"/>
      <c r="NFZ97" s="7"/>
      <c r="NGA97" s="7"/>
      <c r="NGB97" s="7"/>
      <c r="NGC97" s="7"/>
      <c r="NGD97" s="7"/>
      <c r="NGE97" s="7"/>
      <c r="NGF97" s="7"/>
      <c r="NGG97" s="7"/>
      <c r="NGH97" s="7"/>
      <c r="NGI97" s="7"/>
      <c r="NGJ97" s="7"/>
      <c r="NGK97" s="7"/>
      <c r="NGL97" s="7"/>
      <c r="NGM97" s="7"/>
      <c r="NGN97" s="7"/>
      <c r="NGO97" s="7"/>
      <c r="NGP97" s="7"/>
      <c r="NGQ97" s="7"/>
      <c r="NGR97" s="7"/>
      <c r="NGS97" s="7"/>
      <c r="NGT97" s="7"/>
      <c r="NGU97" s="7"/>
      <c r="NGV97" s="7"/>
      <c r="NGW97" s="7"/>
      <c r="NGX97" s="7"/>
      <c r="NGY97" s="7"/>
      <c r="NGZ97" s="7"/>
      <c r="NHA97" s="7"/>
      <c r="NHB97" s="7"/>
      <c r="NHC97" s="7"/>
      <c r="NHD97" s="7"/>
      <c r="NHE97" s="7"/>
      <c r="NHF97" s="7"/>
      <c r="NHG97" s="7"/>
      <c r="NHH97" s="7"/>
      <c r="NHI97" s="7"/>
      <c r="NHJ97" s="7"/>
      <c r="NHK97" s="7"/>
      <c r="NHL97" s="7"/>
      <c r="NHM97" s="7"/>
      <c r="NHN97" s="7"/>
      <c r="NHO97" s="7"/>
      <c r="NHP97" s="7"/>
      <c r="NHQ97" s="7"/>
      <c r="NHR97" s="7"/>
      <c r="NHS97" s="7"/>
      <c r="NHT97" s="7"/>
      <c r="NHU97" s="7"/>
      <c r="NHV97" s="7"/>
      <c r="NHW97" s="7"/>
      <c r="NHX97" s="7"/>
      <c r="NHY97" s="7"/>
      <c r="NHZ97" s="7"/>
      <c r="NIA97" s="7"/>
      <c r="NIB97" s="7"/>
      <c r="NIC97" s="7"/>
      <c r="NID97" s="7"/>
      <c r="NIE97" s="7"/>
      <c r="NIF97" s="7"/>
      <c r="NIG97" s="7"/>
      <c r="NIH97" s="7"/>
      <c r="NII97" s="7"/>
      <c r="NIJ97" s="7"/>
      <c r="NIK97" s="7"/>
      <c r="NIL97" s="7"/>
      <c r="NIM97" s="7"/>
      <c r="NIN97" s="7"/>
      <c r="NIO97" s="7"/>
      <c r="NIP97" s="7"/>
      <c r="NIQ97" s="7"/>
      <c r="NIR97" s="7"/>
      <c r="NIS97" s="7"/>
      <c r="NIT97" s="7"/>
      <c r="NIU97" s="7"/>
      <c r="NIV97" s="7"/>
      <c r="NIW97" s="7"/>
      <c r="NIX97" s="7"/>
      <c r="NIY97" s="7"/>
      <c r="NIZ97" s="7"/>
      <c r="NJA97" s="7"/>
      <c r="NJB97" s="7"/>
      <c r="NJC97" s="7"/>
      <c r="NJD97" s="7"/>
      <c r="NJE97" s="7"/>
      <c r="NJF97" s="7"/>
      <c r="NJG97" s="7"/>
      <c r="NJH97" s="7"/>
      <c r="NJI97" s="7"/>
      <c r="NJJ97" s="7"/>
      <c r="NJK97" s="7"/>
      <c r="NJL97" s="7"/>
      <c r="NJM97" s="7"/>
      <c r="NJN97" s="7"/>
      <c r="NJO97" s="7"/>
      <c r="NJP97" s="7"/>
      <c r="NJQ97" s="7"/>
      <c r="NJR97" s="7"/>
      <c r="NJS97" s="7"/>
      <c r="NJT97" s="7"/>
      <c r="NJU97" s="7"/>
      <c r="NJV97" s="7"/>
      <c r="NJW97" s="7"/>
      <c r="NJX97" s="7"/>
      <c r="NJY97" s="7"/>
      <c r="NJZ97" s="7"/>
      <c r="NKA97" s="7"/>
      <c r="NKB97" s="7"/>
      <c r="NKC97" s="7"/>
      <c r="NKD97" s="7"/>
      <c r="NKE97" s="7"/>
      <c r="NKF97" s="7"/>
      <c r="NKG97" s="7"/>
      <c r="NKH97" s="7"/>
      <c r="NKI97" s="7"/>
      <c r="NKJ97" s="7"/>
      <c r="NKK97" s="7"/>
      <c r="NKL97" s="7"/>
      <c r="NKM97" s="7"/>
      <c r="NKN97" s="7"/>
      <c r="NKO97" s="7"/>
      <c r="NKP97" s="7"/>
      <c r="NKQ97" s="7"/>
      <c r="NKR97" s="7"/>
      <c r="NKS97" s="7"/>
      <c r="NKT97" s="7"/>
      <c r="NKU97" s="7"/>
      <c r="NKV97" s="7"/>
      <c r="NKW97" s="7"/>
      <c r="NKX97" s="7"/>
      <c r="NKY97" s="7"/>
      <c r="NKZ97" s="7"/>
      <c r="NLA97" s="7"/>
      <c r="NLB97" s="7"/>
      <c r="NLC97" s="7"/>
      <c r="NLD97" s="7"/>
      <c r="NLE97" s="7"/>
      <c r="NLF97" s="7"/>
      <c r="NLG97" s="7"/>
      <c r="NLH97" s="7"/>
      <c r="NLI97" s="7"/>
      <c r="NLJ97" s="7"/>
      <c r="NLK97" s="7"/>
      <c r="NLL97" s="7"/>
      <c r="NLM97" s="7"/>
      <c r="NLN97" s="7"/>
      <c r="NLO97" s="7"/>
      <c r="NLP97" s="7"/>
      <c r="NLQ97" s="7"/>
      <c r="NLR97" s="7"/>
      <c r="NLS97" s="7"/>
      <c r="NLT97" s="7"/>
      <c r="NLU97" s="7"/>
      <c r="NLV97" s="7"/>
      <c r="NLW97" s="7"/>
      <c r="NLX97" s="7"/>
      <c r="NLY97" s="7"/>
      <c r="NLZ97" s="7"/>
      <c r="NMA97" s="7"/>
      <c r="NMB97" s="7"/>
      <c r="NMC97" s="7"/>
      <c r="NMD97" s="7"/>
      <c r="NME97" s="7"/>
      <c r="NMF97" s="7"/>
      <c r="NMG97" s="7"/>
      <c r="NMH97" s="7"/>
      <c r="NMI97" s="7"/>
      <c r="NMJ97" s="7"/>
      <c r="NMK97" s="7"/>
      <c r="NML97" s="7"/>
      <c r="NMM97" s="7"/>
      <c r="NMN97" s="7"/>
      <c r="NMO97" s="7"/>
      <c r="NMP97" s="7"/>
      <c r="NMQ97" s="7"/>
      <c r="NMR97" s="7"/>
      <c r="NMS97" s="7"/>
      <c r="NMT97" s="7"/>
      <c r="NMU97" s="7"/>
      <c r="NMV97" s="7"/>
      <c r="NMW97" s="7"/>
      <c r="NMX97" s="7"/>
      <c r="NMY97" s="7"/>
      <c r="NMZ97" s="7"/>
      <c r="NNA97" s="7"/>
      <c r="NNB97" s="7"/>
      <c r="NNC97" s="7"/>
      <c r="NND97" s="7"/>
      <c r="NNE97" s="7"/>
      <c r="NNF97" s="7"/>
      <c r="NNG97" s="7"/>
      <c r="NNH97" s="7"/>
      <c r="NNI97" s="7"/>
      <c r="NNJ97" s="7"/>
      <c r="NNK97" s="7"/>
      <c r="NNL97" s="7"/>
      <c r="NNM97" s="7"/>
      <c r="NNN97" s="7"/>
      <c r="NNO97" s="7"/>
      <c r="NNP97" s="7"/>
      <c r="NNQ97" s="7"/>
      <c r="NNR97" s="7"/>
      <c r="NNS97" s="7"/>
      <c r="NNT97" s="7"/>
      <c r="NNU97" s="7"/>
      <c r="NNV97" s="7"/>
      <c r="NNW97" s="7"/>
      <c r="NNX97" s="7"/>
      <c r="NNY97" s="7"/>
      <c r="NNZ97" s="7"/>
      <c r="NOA97" s="7"/>
      <c r="NOB97" s="7"/>
      <c r="NOC97" s="7"/>
      <c r="NOD97" s="7"/>
      <c r="NOE97" s="7"/>
      <c r="NOF97" s="7"/>
      <c r="NOG97" s="7"/>
      <c r="NOH97" s="7"/>
      <c r="NOI97" s="7"/>
      <c r="NOJ97" s="7"/>
      <c r="NOK97" s="7"/>
      <c r="NOL97" s="7"/>
      <c r="NOM97" s="7"/>
      <c r="NON97" s="7"/>
      <c r="NOO97" s="7"/>
      <c r="NOP97" s="7"/>
      <c r="NOQ97" s="7"/>
      <c r="NOR97" s="7"/>
      <c r="NOS97" s="7"/>
      <c r="NOT97" s="7"/>
      <c r="NOU97" s="7"/>
      <c r="NOV97" s="7"/>
      <c r="NOW97" s="7"/>
      <c r="NOX97" s="7"/>
      <c r="NOY97" s="7"/>
      <c r="NOZ97" s="7"/>
      <c r="NPA97" s="7"/>
      <c r="NPB97" s="7"/>
      <c r="NPC97" s="7"/>
      <c r="NPD97" s="7"/>
      <c r="NPE97" s="7"/>
      <c r="NPF97" s="7"/>
      <c r="NPG97" s="7"/>
      <c r="NPH97" s="7"/>
      <c r="NPI97" s="7"/>
      <c r="NPJ97" s="7"/>
      <c r="NPK97" s="7"/>
      <c r="NPL97" s="7"/>
      <c r="NPM97" s="7"/>
      <c r="NPN97" s="7"/>
      <c r="NPO97" s="7"/>
      <c r="NPP97" s="7"/>
      <c r="NPQ97" s="7"/>
      <c r="NPR97" s="7"/>
      <c r="NPS97" s="7"/>
      <c r="NPT97" s="7"/>
      <c r="NPU97" s="7"/>
      <c r="NPV97" s="7"/>
      <c r="NPW97" s="7"/>
      <c r="NPX97" s="7"/>
      <c r="NPY97" s="7"/>
      <c r="NPZ97" s="7"/>
      <c r="NQA97" s="7"/>
      <c r="NQB97" s="7"/>
      <c r="NQC97" s="7"/>
      <c r="NQD97" s="7"/>
      <c r="NQE97" s="7"/>
      <c r="NQF97" s="7"/>
      <c r="NQG97" s="7"/>
      <c r="NQH97" s="7"/>
      <c r="NQI97" s="7"/>
      <c r="NQJ97" s="7"/>
      <c r="NQK97" s="7"/>
      <c r="NQL97" s="7"/>
      <c r="NQM97" s="7"/>
      <c r="NQN97" s="7"/>
      <c r="NQO97" s="7"/>
      <c r="NQP97" s="7"/>
      <c r="NQQ97" s="7"/>
      <c r="NQR97" s="7"/>
      <c r="NQS97" s="7"/>
      <c r="NQT97" s="7"/>
      <c r="NQU97" s="7"/>
      <c r="NQV97" s="7"/>
      <c r="NQW97" s="7"/>
      <c r="NQX97" s="7"/>
      <c r="NQY97" s="7"/>
      <c r="NQZ97" s="7"/>
      <c r="NRA97" s="7"/>
      <c r="NRB97" s="7"/>
      <c r="NRC97" s="7"/>
      <c r="NRD97" s="7"/>
      <c r="NRE97" s="7"/>
      <c r="NRF97" s="7"/>
      <c r="NRG97" s="7"/>
      <c r="NRH97" s="7"/>
      <c r="NRI97" s="7"/>
      <c r="NRJ97" s="7"/>
      <c r="NRK97" s="7"/>
      <c r="NRL97" s="7"/>
      <c r="NRM97" s="7"/>
      <c r="NRN97" s="7"/>
      <c r="NRO97" s="7"/>
      <c r="NRP97" s="7"/>
      <c r="NRQ97" s="7"/>
      <c r="NRR97" s="7"/>
      <c r="NRS97" s="7"/>
      <c r="NRT97" s="7"/>
      <c r="NRU97" s="7"/>
      <c r="NRV97" s="7"/>
      <c r="NRW97" s="7"/>
      <c r="NRX97" s="7"/>
      <c r="NRY97" s="7"/>
      <c r="NRZ97" s="7"/>
      <c r="NSA97" s="7"/>
      <c r="NSB97" s="7"/>
      <c r="NSC97" s="7"/>
      <c r="NSD97" s="7"/>
      <c r="NSE97" s="7"/>
      <c r="NSF97" s="7"/>
      <c r="NSG97" s="7"/>
      <c r="NSH97" s="7"/>
      <c r="NSI97" s="7"/>
      <c r="NSJ97" s="7"/>
      <c r="NSK97" s="7"/>
      <c r="NSL97" s="7"/>
      <c r="NSM97" s="7"/>
      <c r="NSN97" s="7"/>
      <c r="NSO97" s="7"/>
      <c r="NSP97" s="7"/>
      <c r="NSQ97" s="7"/>
      <c r="NSR97" s="7"/>
      <c r="NSS97" s="7"/>
      <c r="NST97" s="7"/>
      <c r="NSU97" s="7"/>
      <c r="NSV97" s="7"/>
      <c r="NSW97" s="7"/>
      <c r="NSX97" s="7"/>
      <c r="NSY97" s="7"/>
      <c r="NSZ97" s="7"/>
      <c r="NTA97" s="7"/>
      <c r="NTB97" s="7"/>
      <c r="NTC97" s="7"/>
      <c r="NTD97" s="7"/>
      <c r="NTE97" s="7"/>
      <c r="NTF97" s="7"/>
      <c r="NTG97" s="7"/>
      <c r="NTH97" s="7"/>
      <c r="NTI97" s="7"/>
      <c r="NTJ97" s="7"/>
      <c r="NTK97" s="7"/>
      <c r="NTL97" s="7"/>
      <c r="NTM97" s="7"/>
      <c r="NTN97" s="7"/>
      <c r="NTO97" s="7"/>
      <c r="NTP97" s="7"/>
      <c r="NTQ97" s="7"/>
      <c r="NTR97" s="7"/>
      <c r="NTS97" s="7"/>
      <c r="NTT97" s="7"/>
      <c r="NTU97" s="7"/>
      <c r="NTV97" s="7"/>
      <c r="NTW97" s="7"/>
      <c r="NTX97" s="7"/>
      <c r="NTY97" s="7"/>
      <c r="NTZ97" s="7"/>
      <c r="NUA97" s="7"/>
      <c r="NUB97" s="7"/>
      <c r="NUC97" s="7"/>
      <c r="NUD97" s="7"/>
      <c r="NUE97" s="7"/>
      <c r="NUF97" s="7"/>
      <c r="NUG97" s="7"/>
      <c r="NUH97" s="7"/>
      <c r="NUI97" s="7"/>
      <c r="NUJ97" s="7"/>
      <c r="NUK97" s="7"/>
      <c r="NUL97" s="7"/>
      <c r="NUM97" s="7"/>
      <c r="NUN97" s="7"/>
      <c r="NUO97" s="7"/>
      <c r="NUP97" s="7"/>
      <c r="NUQ97" s="7"/>
      <c r="NUR97" s="7"/>
      <c r="NUS97" s="7"/>
      <c r="NUT97" s="7"/>
      <c r="NUU97" s="7"/>
      <c r="NUV97" s="7"/>
      <c r="NUW97" s="7"/>
      <c r="NUX97" s="7"/>
      <c r="NUY97" s="7"/>
      <c r="NUZ97" s="7"/>
      <c r="NVA97" s="7"/>
      <c r="NVB97" s="7"/>
      <c r="NVC97" s="7"/>
      <c r="NVD97" s="7"/>
      <c r="NVE97" s="7"/>
      <c r="NVF97" s="7"/>
      <c r="NVG97" s="7"/>
      <c r="NVH97" s="7"/>
      <c r="NVI97" s="7"/>
      <c r="NVJ97" s="7"/>
      <c r="NVK97" s="7"/>
      <c r="NVL97" s="7"/>
      <c r="NVM97" s="7"/>
      <c r="NVN97" s="7"/>
      <c r="NVO97" s="7"/>
      <c r="NVP97" s="7"/>
      <c r="NVQ97" s="7"/>
      <c r="NVR97" s="7"/>
      <c r="NVS97" s="7"/>
      <c r="NVT97" s="7"/>
      <c r="NVU97" s="7"/>
      <c r="NVV97" s="7"/>
      <c r="NVW97" s="7"/>
      <c r="NVX97" s="7"/>
      <c r="NVY97" s="7"/>
      <c r="NVZ97" s="7"/>
      <c r="NWA97" s="7"/>
      <c r="NWB97" s="7"/>
      <c r="NWC97" s="7"/>
      <c r="NWD97" s="7"/>
      <c r="NWE97" s="7"/>
      <c r="NWF97" s="7"/>
      <c r="NWG97" s="7"/>
      <c r="NWH97" s="7"/>
      <c r="NWI97" s="7"/>
      <c r="NWJ97" s="7"/>
      <c r="NWK97" s="7"/>
      <c r="NWL97" s="7"/>
      <c r="NWM97" s="7"/>
      <c r="NWN97" s="7"/>
      <c r="NWO97" s="7"/>
      <c r="NWP97" s="7"/>
      <c r="NWQ97" s="7"/>
      <c r="NWR97" s="7"/>
      <c r="NWS97" s="7"/>
      <c r="NWT97" s="7"/>
      <c r="NWU97" s="7"/>
      <c r="NWV97" s="7"/>
      <c r="NWW97" s="7"/>
      <c r="NWX97" s="7"/>
      <c r="NWY97" s="7"/>
      <c r="NWZ97" s="7"/>
      <c r="NXA97" s="7"/>
      <c r="NXB97" s="7"/>
      <c r="NXC97" s="7"/>
      <c r="NXD97" s="7"/>
      <c r="NXE97" s="7"/>
      <c r="NXF97" s="7"/>
      <c r="NXG97" s="7"/>
      <c r="NXH97" s="7"/>
      <c r="NXI97" s="7"/>
      <c r="NXJ97" s="7"/>
      <c r="NXK97" s="7"/>
      <c r="NXL97" s="7"/>
      <c r="NXM97" s="7"/>
      <c r="NXN97" s="7"/>
      <c r="NXO97" s="7"/>
      <c r="NXP97" s="7"/>
      <c r="NXQ97" s="7"/>
      <c r="NXR97" s="7"/>
      <c r="NXS97" s="7"/>
      <c r="NXT97" s="7"/>
      <c r="NXU97" s="7"/>
      <c r="NXV97" s="7"/>
      <c r="NXW97" s="7"/>
      <c r="NXX97" s="7"/>
      <c r="NXY97" s="7"/>
      <c r="NXZ97" s="7"/>
      <c r="NYA97" s="7"/>
      <c r="NYB97" s="7"/>
      <c r="NYC97" s="7"/>
      <c r="NYD97" s="7"/>
      <c r="NYE97" s="7"/>
      <c r="NYF97" s="7"/>
      <c r="NYG97" s="7"/>
      <c r="NYH97" s="7"/>
      <c r="NYI97" s="7"/>
      <c r="NYJ97" s="7"/>
      <c r="NYK97" s="7"/>
      <c r="NYL97" s="7"/>
      <c r="NYM97" s="7"/>
      <c r="NYN97" s="7"/>
      <c r="NYO97" s="7"/>
      <c r="NYP97" s="7"/>
      <c r="NYQ97" s="7"/>
      <c r="NYR97" s="7"/>
      <c r="NYS97" s="7"/>
      <c r="NYT97" s="7"/>
      <c r="NYU97" s="7"/>
      <c r="NYV97" s="7"/>
      <c r="NYW97" s="7"/>
      <c r="NYX97" s="7"/>
      <c r="NYY97" s="7"/>
      <c r="NYZ97" s="7"/>
      <c r="NZA97" s="7"/>
      <c r="NZB97" s="7"/>
      <c r="NZC97" s="7"/>
      <c r="NZD97" s="7"/>
      <c r="NZE97" s="7"/>
      <c r="NZF97" s="7"/>
      <c r="NZG97" s="7"/>
      <c r="NZH97" s="7"/>
      <c r="NZI97" s="7"/>
      <c r="NZJ97" s="7"/>
      <c r="NZK97" s="7"/>
      <c r="NZL97" s="7"/>
      <c r="NZM97" s="7"/>
      <c r="NZN97" s="7"/>
      <c r="NZO97" s="7"/>
      <c r="NZP97" s="7"/>
      <c r="NZQ97" s="7"/>
      <c r="NZR97" s="7"/>
      <c r="NZS97" s="7"/>
      <c r="NZT97" s="7"/>
      <c r="NZU97" s="7"/>
      <c r="NZV97" s="7"/>
      <c r="NZW97" s="7"/>
      <c r="NZX97" s="7"/>
      <c r="NZY97" s="7"/>
      <c r="NZZ97" s="7"/>
      <c r="OAA97" s="7"/>
      <c r="OAB97" s="7"/>
      <c r="OAC97" s="7"/>
      <c r="OAD97" s="7"/>
      <c r="OAE97" s="7"/>
      <c r="OAF97" s="7"/>
      <c r="OAG97" s="7"/>
      <c r="OAH97" s="7"/>
      <c r="OAI97" s="7"/>
      <c r="OAJ97" s="7"/>
      <c r="OAK97" s="7"/>
      <c r="OAL97" s="7"/>
      <c r="OAM97" s="7"/>
      <c r="OAN97" s="7"/>
      <c r="OAO97" s="7"/>
      <c r="OAP97" s="7"/>
      <c r="OAQ97" s="7"/>
      <c r="OAR97" s="7"/>
      <c r="OAS97" s="7"/>
      <c r="OAT97" s="7"/>
      <c r="OAU97" s="7"/>
      <c r="OAV97" s="7"/>
      <c r="OAW97" s="7"/>
      <c r="OAX97" s="7"/>
      <c r="OAY97" s="7"/>
      <c r="OAZ97" s="7"/>
      <c r="OBA97" s="7"/>
      <c r="OBB97" s="7"/>
      <c r="OBC97" s="7"/>
      <c r="OBD97" s="7"/>
      <c r="OBE97" s="7"/>
      <c r="OBF97" s="7"/>
      <c r="OBG97" s="7"/>
      <c r="OBH97" s="7"/>
      <c r="OBI97" s="7"/>
      <c r="OBJ97" s="7"/>
      <c r="OBK97" s="7"/>
      <c r="OBL97" s="7"/>
      <c r="OBM97" s="7"/>
      <c r="OBN97" s="7"/>
      <c r="OBO97" s="7"/>
      <c r="OBP97" s="7"/>
      <c r="OBQ97" s="7"/>
      <c r="OBR97" s="7"/>
      <c r="OBS97" s="7"/>
      <c r="OBT97" s="7"/>
      <c r="OBU97" s="7"/>
      <c r="OBV97" s="7"/>
      <c r="OBW97" s="7"/>
      <c r="OBX97" s="7"/>
      <c r="OBY97" s="7"/>
      <c r="OBZ97" s="7"/>
      <c r="OCA97" s="7"/>
      <c r="OCB97" s="7"/>
      <c r="OCC97" s="7"/>
      <c r="OCD97" s="7"/>
      <c r="OCE97" s="7"/>
      <c r="OCF97" s="7"/>
      <c r="OCG97" s="7"/>
      <c r="OCH97" s="7"/>
      <c r="OCI97" s="7"/>
      <c r="OCJ97" s="7"/>
      <c r="OCK97" s="7"/>
      <c r="OCL97" s="7"/>
      <c r="OCM97" s="7"/>
      <c r="OCN97" s="7"/>
      <c r="OCO97" s="7"/>
      <c r="OCP97" s="7"/>
      <c r="OCQ97" s="7"/>
      <c r="OCR97" s="7"/>
      <c r="OCS97" s="7"/>
      <c r="OCT97" s="7"/>
      <c r="OCU97" s="7"/>
      <c r="OCV97" s="7"/>
      <c r="OCW97" s="7"/>
      <c r="OCX97" s="7"/>
      <c r="OCY97" s="7"/>
      <c r="OCZ97" s="7"/>
      <c r="ODA97" s="7"/>
      <c r="ODB97" s="7"/>
      <c r="ODC97" s="7"/>
      <c r="ODD97" s="7"/>
      <c r="ODE97" s="7"/>
      <c r="ODF97" s="7"/>
      <c r="ODG97" s="7"/>
      <c r="ODH97" s="7"/>
      <c r="ODI97" s="7"/>
      <c r="ODJ97" s="7"/>
      <c r="ODK97" s="7"/>
      <c r="ODL97" s="7"/>
      <c r="ODM97" s="7"/>
      <c r="ODN97" s="7"/>
      <c r="ODO97" s="7"/>
      <c r="ODP97" s="7"/>
      <c r="ODQ97" s="7"/>
      <c r="ODR97" s="7"/>
      <c r="ODS97" s="7"/>
      <c r="ODT97" s="7"/>
      <c r="ODU97" s="7"/>
      <c r="ODV97" s="7"/>
      <c r="ODW97" s="7"/>
      <c r="ODX97" s="7"/>
      <c r="ODY97" s="7"/>
      <c r="ODZ97" s="7"/>
      <c r="OEA97" s="7"/>
      <c r="OEB97" s="7"/>
      <c r="OEC97" s="7"/>
      <c r="OED97" s="7"/>
      <c r="OEE97" s="7"/>
      <c r="OEF97" s="7"/>
      <c r="OEG97" s="7"/>
      <c r="OEH97" s="7"/>
      <c r="OEI97" s="7"/>
      <c r="OEJ97" s="7"/>
      <c r="OEK97" s="7"/>
      <c r="OEL97" s="7"/>
      <c r="OEM97" s="7"/>
      <c r="OEN97" s="7"/>
      <c r="OEO97" s="7"/>
      <c r="OEP97" s="7"/>
      <c r="OEQ97" s="7"/>
      <c r="OER97" s="7"/>
      <c r="OES97" s="7"/>
      <c r="OET97" s="7"/>
      <c r="OEU97" s="7"/>
      <c r="OEV97" s="7"/>
      <c r="OEW97" s="7"/>
      <c r="OEX97" s="7"/>
      <c r="OEY97" s="7"/>
      <c r="OEZ97" s="7"/>
      <c r="OFA97" s="7"/>
      <c r="OFB97" s="7"/>
      <c r="OFC97" s="7"/>
      <c r="OFD97" s="7"/>
      <c r="OFE97" s="7"/>
      <c r="OFF97" s="7"/>
      <c r="OFG97" s="7"/>
      <c r="OFH97" s="7"/>
      <c r="OFI97" s="7"/>
      <c r="OFJ97" s="7"/>
      <c r="OFK97" s="7"/>
      <c r="OFL97" s="7"/>
      <c r="OFM97" s="7"/>
      <c r="OFN97" s="7"/>
      <c r="OFO97" s="7"/>
      <c r="OFP97" s="7"/>
      <c r="OFQ97" s="7"/>
      <c r="OFR97" s="7"/>
      <c r="OFS97" s="7"/>
      <c r="OFT97" s="7"/>
      <c r="OFU97" s="7"/>
      <c r="OFV97" s="7"/>
      <c r="OFW97" s="7"/>
      <c r="OFX97" s="7"/>
      <c r="OFY97" s="7"/>
      <c r="OFZ97" s="7"/>
      <c r="OGA97" s="7"/>
      <c r="OGB97" s="7"/>
      <c r="OGC97" s="7"/>
      <c r="OGD97" s="7"/>
      <c r="OGE97" s="7"/>
      <c r="OGF97" s="7"/>
      <c r="OGG97" s="7"/>
      <c r="OGH97" s="7"/>
      <c r="OGI97" s="7"/>
      <c r="OGJ97" s="7"/>
      <c r="OGK97" s="7"/>
      <c r="OGL97" s="7"/>
      <c r="OGM97" s="7"/>
      <c r="OGN97" s="7"/>
      <c r="OGO97" s="7"/>
      <c r="OGP97" s="7"/>
      <c r="OGQ97" s="7"/>
      <c r="OGR97" s="7"/>
      <c r="OGS97" s="7"/>
      <c r="OGT97" s="7"/>
      <c r="OGU97" s="7"/>
      <c r="OGV97" s="7"/>
      <c r="OGW97" s="7"/>
      <c r="OGX97" s="7"/>
      <c r="OGY97" s="7"/>
      <c r="OGZ97" s="7"/>
      <c r="OHA97" s="7"/>
      <c r="OHB97" s="7"/>
      <c r="OHC97" s="7"/>
      <c r="OHD97" s="7"/>
      <c r="OHE97" s="7"/>
      <c r="OHF97" s="7"/>
      <c r="OHG97" s="7"/>
      <c r="OHH97" s="7"/>
      <c r="OHI97" s="7"/>
      <c r="OHJ97" s="7"/>
      <c r="OHK97" s="7"/>
      <c r="OHL97" s="7"/>
      <c r="OHM97" s="7"/>
      <c r="OHN97" s="7"/>
      <c r="OHO97" s="7"/>
      <c r="OHP97" s="7"/>
      <c r="OHQ97" s="7"/>
      <c r="OHR97" s="7"/>
      <c r="OHS97" s="7"/>
      <c r="OHT97" s="7"/>
      <c r="OHU97" s="7"/>
      <c r="OHV97" s="7"/>
      <c r="OHW97" s="7"/>
      <c r="OHX97" s="7"/>
      <c r="OHY97" s="7"/>
      <c r="OHZ97" s="7"/>
      <c r="OIA97" s="7"/>
      <c r="OIB97" s="7"/>
      <c r="OIC97" s="7"/>
      <c r="OID97" s="7"/>
      <c r="OIE97" s="7"/>
      <c r="OIF97" s="7"/>
      <c r="OIG97" s="7"/>
      <c r="OIH97" s="7"/>
      <c r="OII97" s="7"/>
      <c r="OIJ97" s="7"/>
      <c r="OIK97" s="7"/>
      <c r="OIL97" s="7"/>
      <c r="OIM97" s="7"/>
      <c r="OIN97" s="7"/>
      <c r="OIO97" s="7"/>
      <c r="OIP97" s="7"/>
      <c r="OIQ97" s="7"/>
      <c r="OIR97" s="7"/>
      <c r="OIS97" s="7"/>
      <c r="OIT97" s="7"/>
      <c r="OIU97" s="7"/>
      <c r="OIV97" s="7"/>
      <c r="OIW97" s="7"/>
      <c r="OIX97" s="7"/>
      <c r="OIY97" s="7"/>
      <c r="OIZ97" s="7"/>
      <c r="OJA97" s="7"/>
      <c r="OJB97" s="7"/>
      <c r="OJC97" s="7"/>
      <c r="OJD97" s="7"/>
      <c r="OJE97" s="7"/>
      <c r="OJF97" s="7"/>
      <c r="OJG97" s="7"/>
      <c r="OJH97" s="7"/>
      <c r="OJI97" s="7"/>
      <c r="OJJ97" s="7"/>
      <c r="OJK97" s="7"/>
      <c r="OJL97" s="7"/>
      <c r="OJM97" s="7"/>
      <c r="OJN97" s="7"/>
      <c r="OJO97" s="7"/>
      <c r="OJP97" s="7"/>
      <c r="OJQ97" s="7"/>
      <c r="OJR97" s="7"/>
      <c r="OJS97" s="7"/>
      <c r="OJT97" s="7"/>
      <c r="OJU97" s="7"/>
      <c r="OJV97" s="7"/>
      <c r="OJW97" s="7"/>
      <c r="OJX97" s="7"/>
      <c r="OJY97" s="7"/>
      <c r="OJZ97" s="7"/>
      <c r="OKA97" s="7"/>
      <c r="OKB97" s="7"/>
      <c r="OKC97" s="7"/>
      <c r="OKD97" s="7"/>
      <c r="OKE97" s="7"/>
      <c r="OKF97" s="7"/>
      <c r="OKG97" s="7"/>
      <c r="OKH97" s="7"/>
      <c r="OKI97" s="7"/>
      <c r="OKJ97" s="7"/>
      <c r="OKK97" s="7"/>
      <c r="OKL97" s="7"/>
      <c r="OKM97" s="7"/>
      <c r="OKN97" s="7"/>
      <c r="OKO97" s="7"/>
      <c r="OKP97" s="7"/>
      <c r="OKQ97" s="7"/>
      <c r="OKR97" s="7"/>
      <c r="OKS97" s="7"/>
      <c r="OKT97" s="7"/>
      <c r="OKU97" s="7"/>
      <c r="OKV97" s="7"/>
      <c r="OKW97" s="7"/>
      <c r="OKX97" s="7"/>
      <c r="OKY97" s="7"/>
      <c r="OKZ97" s="7"/>
      <c r="OLA97" s="7"/>
      <c r="OLB97" s="7"/>
      <c r="OLC97" s="7"/>
      <c r="OLD97" s="7"/>
      <c r="OLE97" s="7"/>
      <c r="OLF97" s="7"/>
      <c r="OLG97" s="7"/>
      <c r="OLH97" s="7"/>
      <c r="OLI97" s="7"/>
      <c r="OLJ97" s="7"/>
      <c r="OLK97" s="7"/>
      <c r="OLL97" s="7"/>
      <c r="OLM97" s="7"/>
      <c r="OLN97" s="7"/>
      <c r="OLO97" s="7"/>
      <c r="OLP97" s="7"/>
      <c r="OLQ97" s="7"/>
      <c r="OLR97" s="7"/>
      <c r="OLS97" s="7"/>
      <c r="OLT97" s="7"/>
      <c r="OLU97" s="7"/>
      <c r="OLV97" s="7"/>
      <c r="OLW97" s="7"/>
      <c r="OLX97" s="7"/>
      <c r="OLY97" s="7"/>
      <c r="OLZ97" s="7"/>
      <c r="OMA97" s="7"/>
      <c r="OMB97" s="7"/>
      <c r="OMC97" s="7"/>
      <c r="OMD97" s="7"/>
      <c r="OME97" s="7"/>
      <c r="OMF97" s="7"/>
      <c r="OMG97" s="7"/>
      <c r="OMH97" s="7"/>
      <c r="OMI97" s="7"/>
      <c r="OMJ97" s="7"/>
      <c r="OMK97" s="7"/>
      <c r="OML97" s="7"/>
      <c r="OMM97" s="7"/>
      <c r="OMN97" s="7"/>
      <c r="OMO97" s="7"/>
      <c r="OMP97" s="7"/>
      <c r="OMQ97" s="7"/>
      <c r="OMR97" s="7"/>
      <c r="OMS97" s="7"/>
      <c r="OMT97" s="7"/>
      <c r="OMU97" s="7"/>
      <c r="OMV97" s="7"/>
      <c r="OMW97" s="7"/>
      <c r="OMX97" s="7"/>
      <c r="OMY97" s="7"/>
      <c r="OMZ97" s="7"/>
      <c r="ONA97" s="7"/>
      <c r="ONB97" s="7"/>
      <c r="ONC97" s="7"/>
      <c r="OND97" s="7"/>
      <c r="ONE97" s="7"/>
      <c r="ONF97" s="7"/>
      <c r="ONG97" s="7"/>
      <c r="ONH97" s="7"/>
      <c r="ONI97" s="7"/>
      <c r="ONJ97" s="7"/>
      <c r="ONK97" s="7"/>
      <c r="ONL97" s="7"/>
      <c r="ONM97" s="7"/>
      <c r="ONN97" s="7"/>
      <c r="ONO97" s="7"/>
      <c r="ONP97" s="7"/>
      <c r="ONQ97" s="7"/>
      <c r="ONR97" s="7"/>
      <c r="ONS97" s="7"/>
      <c r="ONT97" s="7"/>
      <c r="ONU97" s="7"/>
      <c r="ONV97" s="7"/>
      <c r="ONW97" s="7"/>
      <c r="ONX97" s="7"/>
      <c r="ONY97" s="7"/>
      <c r="ONZ97" s="7"/>
      <c r="OOA97" s="7"/>
      <c r="OOB97" s="7"/>
      <c r="OOC97" s="7"/>
      <c r="OOD97" s="7"/>
      <c r="OOE97" s="7"/>
      <c r="OOF97" s="7"/>
      <c r="OOG97" s="7"/>
      <c r="OOH97" s="7"/>
      <c r="OOI97" s="7"/>
      <c r="OOJ97" s="7"/>
      <c r="OOK97" s="7"/>
      <c r="OOL97" s="7"/>
      <c r="OOM97" s="7"/>
      <c r="OON97" s="7"/>
      <c r="OOO97" s="7"/>
      <c r="OOP97" s="7"/>
      <c r="OOQ97" s="7"/>
      <c r="OOR97" s="7"/>
      <c r="OOS97" s="7"/>
      <c r="OOT97" s="7"/>
      <c r="OOU97" s="7"/>
      <c r="OOV97" s="7"/>
      <c r="OOW97" s="7"/>
      <c r="OOX97" s="7"/>
      <c r="OOY97" s="7"/>
      <c r="OOZ97" s="7"/>
      <c r="OPA97" s="7"/>
      <c r="OPB97" s="7"/>
      <c r="OPC97" s="7"/>
      <c r="OPD97" s="7"/>
      <c r="OPE97" s="7"/>
      <c r="OPF97" s="7"/>
      <c r="OPG97" s="7"/>
      <c r="OPH97" s="7"/>
      <c r="OPI97" s="7"/>
      <c r="OPJ97" s="7"/>
      <c r="OPK97" s="7"/>
      <c r="OPL97" s="7"/>
      <c r="OPM97" s="7"/>
      <c r="OPN97" s="7"/>
      <c r="OPO97" s="7"/>
      <c r="OPP97" s="7"/>
      <c r="OPQ97" s="7"/>
      <c r="OPR97" s="7"/>
      <c r="OPS97" s="7"/>
      <c r="OPT97" s="7"/>
      <c r="OPU97" s="7"/>
      <c r="OPV97" s="7"/>
      <c r="OPW97" s="7"/>
      <c r="OPX97" s="7"/>
      <c r="OPY97" s="7"/>
      <c r="OPZ97" s="7"/>
      <c r="OQA97" s="7"/>
      <c r="OQB97" s="7"/>
      <c r="OQC97" s="7"/>
      <c r="OQD97" s="7"/>
      <c r="OQE97" s="7"/>
      <c r="OQF97" s="7"/>
      <c r="OQG97" s="7"/>
      <c r="OQH97" s="7"/>
      <c r="OQI97" s="7"/>
      <c r="OQJ97" s="7"/>
      <c r="OQK97" s="7"/>
      <c r="OQL97" s="7"/>
      <c r="OQM97" s="7"/>
      <c r="OQN97" s="7"/>
      <c r="OQO97" s="7"/>
      <c r="OQP97" s="7"/>
      <c r="OQQ97" s="7"/>
      <c r="OQR97" s="7"/>
      <c r="OQS97" s="7"/>
      <c r="OQT97" s="7"/>
      <c r="OQU97" s="7"/>
      <c r="OQV97" s="7"/>
      <c r="OQW97" s="7"/>
      <c r="OQX97" s="7"/>
      <c r="OQY97" s="7"/>
      <c r="OQZ97" s="7"/>
      <c r="ORA97" s="7"/>
      <c r="ORB97" s="7"/>
      <c r="ORC97" s="7"/>
      <c r="ORD97" s="7"/>
      <c r="ORE97" s="7"/>
      <c r="ORF97" s="7"/>
      <c r="ORG97" s="7"/>
      <c r="ORH97" s="7"/>
      <c r="ORI97" s="7"/>
      <c r="ORJ97" s="7"/>
      <c r="ORK97" s="7"/>
      <c r="ORL97" s="7"/>
      <c r="ORM97" s="7"/>
      <c r="ORN97" s="7"/>
      <c r="ORO97" s="7"/>
      <c r="ORP97" s="7"/>
      <c r="ORQ97" s="7"/>
      <c r="ORR97" s="7"/>
      <c r="ORS97" s="7"/>
      <c r="ORT97" s="7"/>
      <c r="ORU97" s="7"/>
      <c r="ORV97" s="7"/>
      <c r="ORW97" s="7"/>
      <c r="ORX97" s="7"/>
      <c r="ORY97" s="7"/>
      <c r="ORZ97" s="7"/>
      <c r="OSA97" s="7"/>
      <c r="OSB97" s="7"/>
      <c r="OSC97" s="7"/>
      <c r="OSD97" s="7"/>
      <c r="OSE97" s="7"/>
      <c r="OSF97" s="7"/>
      <c r="OSG97" s="7"/>
      <c r="OSH97" s="7"/>
      <c r="OSI97" s="7"/>
      <c r="OSJ97" s="7"/>
      <c r="OSK97" s="7"/>
      <c r="OSL97" s="7"/>
      <c r="OSM97" s="7"/>
      <c r="OSN97" s="7"/>
      <c r="OSO97" s="7"/>
      <c r="OSP97" s="7"/>
      <c r="OSQ97" s="7"/>
      <c r="OSR97" s="7"/>
      <c r="OSS97" s="7"/>
      <c r="OST97" s="7"/>
      <c r="OSU97" s="7"/>
      <c r="OSV97" s="7"/>
      <c r="OSW97" s="7"/>
      <c r="OSX97" s="7"/>
      <c r="OSY97" s="7"/>
      <c r="OSZ97" s="7"/>
      <c r="OTA97" s="7"/>
      <c r="OTB97" s="7"/>
      <c r="OTC97" s="7"/>
      <c r="OTD97" s="7"/>
      <c r="OTE97" s="7"/>
      <c r="OTF97" s="7"/>
      <c r="OTG97" s="7"/>
      <c r="OTH97" s="7"/>
      <c r="OTI97" s="7"/>
      <c r="OTJ97" s="7"/>
      <c r="OTK97" s="7"/>
      <c r="OTL97" s="7"/>
      <c r="OTM97" s="7"/>
      <c r="OTN97" s="7"/>
      <c r="OTO97" s="7"/>
      <c r="OTP97" s="7"/>
      <c r="OTQ97" s="7"/>
      <c r="OTR97" s="7"/>
      <c r="OTS97" s="7"/>
      <c r="OTT97" s="7"/>
      <c r="OTU97" s="7"/>
      <c r="OTV97" s="7"/>
      <c r="OTW97" s="7"/>
      <c r="OTX97" s="7"/>
      <c r="OTY97" s="7"/>
      <c r="OTZ97" s="7"/>
      <c r="OUA97" s="7"/>
      <c r="OUB97" s="7"/>
      <c r="OUC97" s="7"/>
      <c r="OUD97" s="7"/>
      <c r="OUE97" s="7"/>
      <c r="OUF97" s="7"/>
      <c r="OUG97" s="7"/>
      <c r="OUH97" s="7"/>
      <c r="OUI97" s="7"/>
      <c r="OUJ97" s="7"/>
      <c r="OUK97" s="7"/>
      <c r="OUL97" s="7"/>
      <c r="OUM97" s="7"/>
      <c r="OUN97" s="7"/>
      <c r="OUO97" s="7"/>
      <c r="OUP97" s="7"/>
      <c r="OUQ97" s="7"/>
      <c r="OUR97" s="7"/>
      <c r="OUS97" s="7"/>
      <c r="OUT97" s="7"/>
      <c r="OUU97" s="7"/>
      <c r="OUV97" s="7"/>
      <c r="OUW97" s="7"/>
      <c r="OUX97" s="7"/>
      <c r="OUY97" s="7"/>
      <c r="OUZ97" s="7"/>
      <c r="OVA97" s="7"/>
      <c r="OVB97" s="7"/>
      <c r="OVC97" s="7"/>
      <c r="OVD97" s="7"/>
      <c r="OVE97" s="7"/>
      <c r="OVF97" s="7"/>
      <c r="OVG97" s="7"/>
      <c r="OVH97" s="7"/>
      <c r="OVI97" s="7"/>
      <c r="OVJ97" s="7"/>
      <c r="OVK97" s="7"/>
      <c r="OVL97" s="7"/>
      <c r="OVM97" s="7"/>
      <c r="OVN97" s="7"/>
      <c r="OVO97" s="7"/>
      <c r="OVP97" s="7"/>
      <c r="OVQ97" s="7"/>
      <c r="OVR97" s="7"/>
      <c r="OVS97" s="7"/>
      <c r="OVT97" s="7"/>
      <c r="OVU97" s="7"/>
      <c r="OVV97" s="7"/>
      <c r="OVW97" s="7"/>
      <c r="OVX97" s="7"/>
      <c r="OVY97" s="7"/>
      <c r="OVZ97" s="7"/>
      <c r="OWA97" s="7"/>
      <c r="OWB97" s="7"/>
      <c r="OWC97" s="7"/>
      <c r="OWD97" s="7"/>
      <c r="OWE97" s="7"/>
      <c r="OWF97" s="7"/>
      <c r="OWG97" s="7"/>
      <c r="OWH97" s="7"/>
      <c r="OWI97" s="7"/>
      <c r="OWJ97" s="7"/>
      <c r="OWK97" s="7"/>
      <c r="OWL97" s="7"/>
      <c r="OWM97" s="7"/>
      <c r="OWN97" s="7"/>
      <c r="OWO97" s="7"/>
      <c r="OWP97" s="7"/>
      <c r="OWQ97" s="7"/>
      <c r="OWR97" s="7"/>
      <c r="OWS97" s="7"/>
      <c r="OWT97" s="7"/>
      <c r="OWU97" s="7"/>
      <c r="OWV97" s="7"/>
      <c r="OWW97" s="7"/>
      <c r="OWX97" s="7"/>
      <c r="OWY97" s="7"/>
      <c r="OWZ97" s="7"/>
      <c r="OXA97" s="7"/>
      <c r="OXB97" s="7"/>
      <c r="OXC97" s="7"/>
      <c r="OXD97" s="7"/>
      <c r="OXE97" s="7"/>
      <c r="OXF97" s="7"/>
      <c r="OXG97" s="7"/>
      <c r="OXH97" s="7"/>
      <c r="OXI97" s="7"/>
      <c r="OXJ97" s="7"/>
      <c r="OXK97" s="7"/>
      <c r="OXL97" s="7"/>
      <c r="OXM97" s="7"/>
      <c r="OXN97" s="7"/>
      <c r="OXO97" s="7"/>
      <c r="OXP97" s="7"/>
      <c r="OXQ97" s="7"/>
      <c r="OXR97" s="7"/>
      <c r="OXS97" s="7"/>
      <c r="OXT97" s="7"/>
      <c r="OXU97" s="7"/>
      <c r="OXV97" s="7"/>
      <c r="OXW97" s="7"/>
      <c r="OXX97" s="7"/>
      <c r="OXY97" s="7"/>
      <c r="OXZ97" s="7"/>
      <c r="OYA97" s="7"/>
      <c r="OYB97" s="7"/>
      <c r="OYC97" s="7"/>
      <c r="OYD97" s="7"/>
      <c r="OYE97" s="7"/>
      <c r="OYF97" s="7"/>
      <c r="OYG97" s="7"/>
      <c r="OYH97" s="7"/>
      <c r="OYI97" s="7"/>
      <c r="OYJ97" s="7"/>
      <c r="OYK97" s="7"/>
      <c r="OYL97" s="7"/>
      <c r="OYM97" s="7"/>
      <c r="OYN97" s="7"/>
      <c r="OYO97" s="7"/>
      <c r="OYP97" s="7"/>
      <c r="OYQ97" s="7"/>
      <c r="OYR97" s="7"/>
      <c r="OYS97" s="7"/>
      <c r="OYT97" s="7"/>
      <c r="OYU97" s="7"/>
      <c r="OYV97" s="7"/>
      <c r="OYW97" s="7"/>
      <c r="OYX97" s="7"/>
      <c r="OYY97" s="7"/>
      <c r="OYZ97" s="7"/>
      <c r="OZA97" s="7"/>
      <c r="OZB97" s="7"/>
      <c r="OZC97" s="7"/>
      <c r="OZD97" s="7"/>
      <c r="OZE97" s="7"/>
      <c r="OZF97" s="7"/>
      <c r="OZG97" s="7"/>
      <c r="OZH97" s="7"/>
      <c r="OZI97" s="7"/>
      <c r="OZJ97" s="7"/>
      <c r="OZK97" s="7"/>
      <c r="OZL97" s="7"/>
      <c r="OZM97" s="7"/>
      <c r="OZN97" s="7"/>
      <c r="OZO97" s="7"/>
      <c r="OZP97" s="7"/>
      <c r="OZQ97" s="7"/>
      <c r="OZR97" s="7"/>
      <c r="OZS97" s="7"/>
      <c r="OZT97" s="7"/>
      <c r="OZU97" s="7"/>
      <c r="OZV97" s="7"/>
      <c r="OZW97" s="7"/>
      <c r="OZX97" s="7"/>
      <c r="OZY97" s="7"/>
      <c r="OZZ97" s="7"/>
      <c r="PAA97" s="7"/>
      <c r="PAB97" s="7"/>
      <c r="PAC97" s="7"/>
      <c r="PAD97" s="7"/>
      <c r="PAE97" s="7"/>
      <c r="PAF97" s="7"/>
      <c r="PAG97" s="7"/>
      <c r="PAH97" s="7"/>
      <c r="PAI97" s="7"/>
      <c r="PAJ97" s="7"/>
      <c r="PAK97" s="7"/>
      <c r="PAL97" s="7"/>
      <c r="PAM97" s="7"/>
      <c r="PAN97" s="7"/>
      <c r="PAO97" s="7"/>
      <c r="PAP97" s="7"/>
      <c r="PAQ97" s="7"/>
      <c r="PAR97" s="7"/>
      <c r="PAS97" s="7"/>
      <c r="PAT97" s="7"/>
      <c r="PAU97" s="7"/>
      <c r="PAV97" s="7"/>
      <c r="PAW97" s="7"/>
      <c r="PAX97" s="7"/>
      <c r="PAY97" s="7"/>
      <c r="PAZ97" s="7"/>
      <c r="PBA97" s="7"/>
      <c r="PBB97" s="7"/>
      <c r="PBC97" s="7"/>
      <c r="PBD97" s="7"/>
      <c r="PBE97" s="7"/>
      <c r="PBF97" s="7"/>
      <c r="PBG97" s="7"/>
      <c r="PBH97" s="7"/>
      <c r="PBI97" s="7"/>
      <c r="PBJ97" s="7"/>
      <c r="PBK97" s="7"/>
      <c r="PBL97" s="7"/>
      <c r="PBM97" s="7"/>
      <c r="PBN97" s="7"/>
      <c r="PBO97" s="7"/>
      <c r="PBP97" s="7"/>
      <c r="PBQ97" s="7"/>
      <c r="PBR97" s="7"/>
      <c r="PBS97" s="7"/>
      <c r="PBT97" s="7"/>
      <c r="PBU97" s="7"/>
      <c r="PBV97" s="7"/>
      <c r="PBW97" s="7"/>
      <c r="PBX97" s="7"/>
      <c r="PBY97" s="7"/>
      <c r="PBZ97" s="7"/>
      <c r="PCA97" s="7"/>
      <c r="PCB97" s="7"/>
      <c r="PCC97" s="7"/>
      <c r="PCD97" s="7"/>
      <c r="PCE97" s="7"/>
      <c r="PCF97" s="7"/>
      <c r="PCG97" s="7"/>
      <c r="PCH97" s="7"/>
      <c r="PCI97" s="7"/>
      <c r="PCJ97" s="7"/>
      <c r="PCK97" s="7"/>
      <c r="PCL97" s="7"/>
      <c r="PCM97" s="7"/>
      <c r="PCN97" s="7"/>
      <c r="PCO97" s="7"/>
      <c r="PCP97" s="7"/>
      <c r="PCQ97" s="7"/>
      <c r="PCR97" s="7"/>
      <c r="PCS97" s="7"/>
      <c r="PCT97" s="7"/>
      <c r="PCU97" s="7"/>
      <c r="PCV97" s="7"/>
      <c r="PCW97" s="7"/>
      <c r="PCX97" s="7"/>
      <c r="PCY97" s="7"/>
      <c r="PCZ97" s="7"/>
      <c r="PDA97" s="7"/>
      <c r="PDB97" s="7"/>
      <c r="PDC97" s="7"/>
      <c r="PDD97" s="7"/>
      <c r="PDE97" s="7"/>
      <c r="PDF97" s="7"/>
      <c r="PDG97" s="7"/>
      <c r="PDH97" s="7"/>
      <c r="PDI97" s="7"/>
      <c r="PDJ97" s="7"/>
      <c r="PDK97" s="7"/>
      <c r="PDL97" s="7"/>
      <c r="PDM97" s="7"/>
      <c r="PDN97" s="7"/>
      <c r="PDO97" s="7"/>
      <c r="PDP97" s="7"/>
      <c r="PDQ97" s="7"/>
      <c r="PDR97" s="7"/>
      <c r="PDS97" s="7"/>
      <c r="PDT97" s="7"/>
      <c r="PDU97" s="7"/>
      <c r="PDV97" s="7"/>
      <c r="PDW97" s="7"/>
      <c r="PDX97" s="7"/>
      <c r="PDY97" s="7"/>
      <c r="PDZ97" s="7"/>
      <c r="PEA97" s="7"/>
      <c r="PEB97" s="7"/>
      <c r="PEC97" s="7"/>
      <c r="PED97" s="7"/>
      <c r="PEE97" s="7"/>
      <c r="PEF97" s="7"/>
      <c r="PEG97" s="7"/>
      <c r="PEH97" s="7"/>
      <c r="PEI97" s="7"/>
      <c r="PEJ97" s="7"/>
      <c r="PEK97" s="7"/>
      <c r="PEL97" s="7"/>
      <c r="PEM97" s="7"/>
      <c r="PEN97" s="7"/>
      <c r="PEO97" s="7"/>
      <c r="PEP97" s="7"/>
      <c r="PEQ97" s="7"/>
      <c r="PER97" s="7"/>
      <c r="PES97" s="7"/>
      <c r="PET97" s="7"/>
      <c r="PEU97" s="7"/>
      <c r="PEV97" s="7"/>
      <c r="PEW97" s="7"/>
      <c r="PEX97" s="7"/>
      <c r="PEY97" s="7"/>
      <c r="PEZ97" s="7"/>
      <c r="PFA97" s="7"/>
      <c r="PFB97" s="7"/>
      <c r="PFC97" s="7"/>
      <c r="PFD97" s="7"/>
      <c r="PFE97" s="7"/>
      <c r="PFF97" s="7"/>
      <c r="PFG97" s="7"/>
      <c r="PFH97" s="7"/>
      <c r="PFI97" s="7"/>
      <c r="PFJ97" s="7"/>
      <c r="PFK97" s="7"/>
      <c r="PFL97" s="7"/>
      <c r="PFM97" s="7"/>
      <c r="PFN97" s="7"/>
      <c r="PFO97" s="7"/>
      <c r="PFP97" s="7"/>
      <c r="PFQ97" s="7"/>
      <c r="PFR97" s="7"/>
      <c r="PFS97" s="7"/>
      <c r="PFT97" s="7"/>
      <c r="PFU97" s="7"/>
      <c r="PFV97" s="7"/>
      <c r="PFW97" s="7"/>
      <c r="PFX97" s="7"/>
      <c r="PFY97" s="7"/>
      <c r="PFZ97" s="7"/>
      <c r="PGA97" s="7"/>
      <c r="PGB97" s="7"/>
      <c r="PGC97" s="7"/>
      <c r="PGD97" s="7"/>
      <c r="PGE97" s="7"/>
      <c r="PGF97" s="7"/>
      <c r="PGG97" s="7"/>
      <c r="PGH97" s="7"/>
      <c r="PGI97" s="7"/>
      <c r="PGJ97" s="7"/>
      <c r="PGK97" s="7"/>
      <c r="PGL97" s="7"/>
      <c r="PGM97" s="7"/>
      <c r="PGN97" s="7"/>
      <c r="PGO97" s="7"/>
      <c r="PGP97" s="7"/>
      <c r="PGQ97" s="7"/>
      <c r="PGR97" s="7"/>
      <c r="PGS97" s="7"/>
      <c r="PGT97" s="7"/>
      <c r="PGU97" s="7"/>
      <c r="PGV97" s="7"/>
      <c r="PGW97" s="7"/>
      <c r="PGX97" s="7"/>
      <c r="PGY97" s="7"/>
      <c r="PGZ97" s="7"/>
      <c r="PHA97" s="7"/>
      <c r="PHB97" s="7"/>
      <c r="PHC97" s="7"/>
      <c r="PHD97" s="7"/>
      <c r="PHE97" s="7"/>
      <c r="PHF97" s="7"/>
      <c r="PHG97" s="7"/>
      <c r="PHH97" s="7"/>
      <c r="PHI97" s="7"/>
      <c r="PHJ97" s="7"/>
      <c r="PHK97" s="7"/>
      <c r="PHL97" s="7"/>
      <c r="PHM97" s="7"/>
      <c r="PHN97" s="7"/>
      <c r="PHO97" s="7"/>
      <c r="PHP97" s="7"/>
      <c r="PHQ97" s="7"/>
      <c r="PHR97" s="7"/>
      <c r="PHS97" s="7"/>
      <c r="PHT97" s="7"/>
      <c r="PHU97" s="7"/>
      <c r="PHV97" s="7"/>
      <c r="PHW97" s="7"/>
      <c r="PHX97" s="7"/>
      <c r="PHY97" s="7"/>
      <c r="PHZ97" s="7"/>
      <c r="PIA97" s="7"/>
      <c r="PIB97" s="7"/>
      <c r="PIC97" s="7"/>
      <c r="PID97" s="7"/>
      <c r="PIE97" s="7"/>
      <c r="PIF97" s="7"/>
      <c r="PIG97" s="7"/>
      <c r="PIH97" s="7"/>
      <c r="PII97" s="7"/>
      <c r="PIJ97" s="7"/>
      <c r="PIK97" s="7"/>
      <c r="PIL97" s="7"/>
      <c r="PIM97" s="7"/>
      <c r="PIN97" s="7"/>
      <c r="PIO97" s="7"/>
      <c r="PIP97" s="7"/>
      <c r="PIQ97" s="7"/>
      <c r="PIR97" s="7"/>
      <c r="PIS97" s="7"/>
      <c r="PIT97" s="7"/>
      <c r="PIU97" s="7"/>
      <c r="PIV97" s="7"/>
      <c r="PIW97" s="7"/>
      <c r="PIX97" s="7"/>
      <c r="PIY97" s="7"/>
      <c r="PIZ97" s="7"/>
      <c r="PJA97" s="7"/>
      <c r="PJB97" s="7"/>
      <c r="PJC97" s="7"/>
      <c r="PJD97" s="7"/>
      <c r="PJE97" s="7"/>
      <c r="PJF97" s="7"/>
      <c r="PJG97" s="7"/>
      <c r="PJH97" s="7"/>
      <c r="PJI97" s="7"/>
      <c r="PJJ97" s="7"/>
      <c r="PJK97" s="7"/>
      <c r="PJL97" s="7"/>
      <c r="PJM97" s="7"/>
      <c r="PJN97" s="7"/>
      <c r="PJO97" s="7"/>
      <c r="PJP97" s="7"/>
      <c r="PJQ97" s="7"/>
      <c r="PJR97" s="7"/>
      <c r="PJS97" s="7"/>
      <c r="PJT97" s="7"/>
      <c r="PJU97" s="7"/>
      <c r="PJV97" s="7"/>
      <c r="PJW97" s="7"/>
      <c r="PJX97" s="7"/>
      <c r="PJY97" s="7"/>
      <c r="PJZ97" s="7"/>
      <c r="PKA97" s="7"/>
      <c r="PKB97" s="7"/>
      <c r="PKC97" s="7"/>
      <c r="PKD97" s="7"/>
      <c r="PKE97" s="7"/>
      <c r="PKF97" s="7"/>
      <c r="PKG97" s="7"/>
      <c r="PKH97" s="7"/>
      <c r="PKI97" s="7"/>
      <c r="PKJ97" s="7"/>
      <c r="PKK97" s="7"/>
      <c r="PKL97" s="7"/>
      <c r="PKM97" s="7"/>
      <c r="PKN97" s="7"/>
      <c r="PKO97" s="7"/>
      <c r="PKP97" s="7"/>
      <c r="PKQ97" s="7"/>
      <c r="PKR97" s="7"/>
      <c r="PKS97" s="7"/>
      <c r="PKT97" s="7"/>
      <c r="PKU97" s="7"/>
      <c r="PKV97" s="7"/>
      <c r="PKW97" s="7"/>
      <c r="PKX97" s="7"/>
      <c r="PKY97" s="7"/>
      <c r="PKZ97" s="7"/>
      <c r="PLA97" s="7"/>
      <c r="PLB97" s="7"/>
      <c r="PLC97" s="7"/>
      <c r="PLD97" s="7"/>
      <c r="PLE97" s="7"/>
      <c r="PLF97" s="7"/>
      <c r="PLG97" s="7"/>
      <c r="PLH97" s="7"/>
      <c r="PLI97" s="7"/>
      <c r="PLJ97" s="7"/>
      <c r="PLK97" s="7"/>
      <c r="PLL97" s="7"/>
      <c r="PLM97" s="7"/>
      <c r="PLN97" s="7"/>
      <c r="PLO97" s="7"/>
      <c r="PLP97" s="7"/>
      <c r="PLQ97" s="7"/>
      <c r="PLR97" s="7"/>
      <c r="PLS97" s="7"/>
      <c r="PLT97" s="7"/>
      <c r="PLU97" s="7"/>
      <c r="PLV97" s="7"/>
      <c r="PLW97" s="7"/>
      <c r="PLX97" s="7"/>
      <c r="PLY97" s="7"/>
      <c r="PLZ97" s="7"/>
      <c r="PMA97" s="7"/>
      <c r="PMB97" s="7"/>
      <c r="PMC97" s="7"/>
      <c r="PMD97" s="7"/>
      <c r="PME97" s="7"/>
      <c r="PMF97" s="7"/>
      <c r="PMG97" s="7"/>
      <c r="PMH97" s="7"/>
      <c r="PMI97" s="7"/>
      <c r="PMJ97" s="7"/>
      <c r="PMK97" s="7"/>
      <c r="PML97" s="7"/>
      <c r="PMM97" s="7"/>
      <c r="PMN97" s="7"/>
      <c r="PMO97" s="7"/>
      <c r="PMP97" s="7"/>
      <c r="PMQ97" s="7"/>
      <c r="PMR97" s="7"/>
      <c r="PMS97" s="7"/>
      <c r="PMT97" s="7"/>
      <c r="PMU97" s="7"/>
      <c r="PMV97" s="7"/>
      <c r="PMW97" s="7"/>
      <c r="PMX97" s="7"/>
      <c r="PMY97" s="7"/>
      <c r="PMZ97" s="7"/>
      <c r="PNA97" s="7"/>
      <c r="PNB97" s="7"/>
      <c r="PNC97" s="7"/>
      <c r="PND97" s="7"/>
      <c r="PNE97" s="7"/>
      <c r="PNF97" s="7"/>
      <c r="PNG97" s="7"/>
      <c r="PNH97" s="7"/>
      <c r="PNI97" s="7"/>
      <c r="PNJ97" s="7"/>
      <c r="PNK97" s="7"/>
      <c r="PNL97" s="7"/>
      <c r="PNM97" s="7"/>
      <c r="PNN97" s="7"/>
      <c r="PNO97" s="7"/>
      <c r="PNP97" s="7"/>
      <c r="PNQ97" s="7"/>
      <c r="PNR97" s="7"/>
      <c r="PNS97" s="7"/>
      <c r="PNT97" s="7"/>
      <c r="PNU97" s="7"/>
      <c r="PNV97" s="7"/>
      <c r="PNW97" s="7"/>
      <c r="PNX97" s="7"/>
      <c r="PNY97" s="7"/>
      <c r="PNZ97" s="7"/>
      <c r="POA97" s="7"/>
      <c r="POB97" s="7"/>
      <c r="POC97" s="7"/>
      <c r="POD97" s="7"/>
      <c r="POE97" s="7"/>
      <c r="POF97" s="7"/>
      <c r="POG97" s="7"/>
      <c r="POH97" s="7"/>
      <c r="POI97" s="7"/>
      <c r="POJ97" s="7"/>
      <c r="POK97" s="7"/>
      <c r="POL97" s="7"/>
      <c r="POM97" s="7"/>
      <c r="PON97" s="7"/>
      <c r="POO97" s="7"/>
      <c r="POP97" s="7"/>
      <c r="POQ97" s="7"/>
      <c r="POR97" s="7"/>
      <c r="POS97" s="7"/>
      <c r="POT97" s="7"/>
      <c r="POU97" s="7"/>
      <c r="POV97" s="7"/>
      <c r="POW97" s="7"/>
      <c r="POX97" s="7"/>
      <c r="POY97" s="7"/>
      <c r="POZ97" s="7"/>
      <c r="PPA97" s="7"/>
      <c r="PPB97" s="7"/>
      <c r="PPC97" s="7"/>
      <c r="PPD97" s="7"/>
      <c r="PPE97" s="7"/>
      <c r="PPF97" s="7"/>
      <c r="PPG97" s="7"/>
      <c r="PPH97" s="7"/>
      <c r="PPI97" s="7"/>
      <c r="PPJ97" s="7"/>
      <c r="PPK97" s="7"/>
      <c r="PPL97" s="7"/>
      <c r="PPM97" s="7"/>
      <c r="PPN97" s="7"/>
      <c r="PPO97" s="7"/>
      <c r="PPP97" s="7"/>
      <c r="PPQ97" s="7"/>
      <c r="PPR97" s="7"/>
      <c r="PPS97" s="7"/>
      <c r="PPT97" s="7"/>
      <c r="PPU97" s="7"/>
      <c r="PPV97" s="7"/>
      <c r="PPW97" s="7"/>
      <c r="PPX97" s="7"/>
      <c r="PPY97" s="7"/>
      <c r="PPZ97" s="7"/>
      <c r="PQA97" s="7"/>
      <c r="PQB97" s="7"/>
      <c r="PQC97" s="7"/>
      <c r="PQD97" s="7"/>
      <c r="PQE97" s="7"/>
      <c r="PQF97" s="7"/>
      <c r="PQG97" s="7"/>
      <c r="PQH97" s="7"/>
      <c r="PQI97" s="7"/>
      <c r="PQJ97" s="7"/>
      <c r="PQK97" s="7"/>
      <c r="PQL97" s="7"/>
      <c r="PQM97" s="7"/>
      <c r="PQN97" s="7"/>
      <c r="PQO97" s="7"/>
      <c r="PQP97" s="7"/>
      <c r="PQQ97" s="7"/>
      <c r="PQR97" s="7"/>
      <c r="PQS97" s="7"/>
      <c r="PQT97" s="7"/>
      <c r="PQU97" s="7"/>
      <c r="PQV97" s="7"/>
      <c r="PQW97" s="7"/>
      <c r="PQX97" s="7"/>
      <c r="PQY97" s="7"/>
      <c r="PQZ97" s="7"/>
      <c r="PRA97" s="7"/>
      <c r="PRB97" s="7"/>
      <c r="PRC97" s="7"/>
      <c r="PRD97" s="7"/>
      <c r="PRE97" s="7"/>
      <c r="PRF97" s="7"/>
      <c r="PRG97" s="7"/>
      <c r="PRH97" s="7"/>
      <c r="PRI97" s="7"/>
      <c r="PRJ97" s="7"/>
      <c r="PRK97" s="7"/>
      <c r="PRL97" s="7"/>
      <c r="PRM97" s="7"/>
      <c r="PRN97" s="7"/>
      <c r="PRO97" s="7"/>
      <c r="PRP97" s="7"/>
      <c r="PRQ97" s="7"/>
      <c r="PRR97" s="7"/>
      <c r="PRS97" s="7"/>
      <c r="PRT97" s="7"/>
      <c r="PRU97" s="7"/>
      <c r="PRV97" s="7"/>
      <c r="PRW97" s="7"/>
      <c r="PRX97" s="7"/>
      <c r="PRY97" s="7"/>
      <c r="PRZ97" s="7"/>
      <c r="PSA97" s="7"/>
      <c r="PSB97" s="7"/>
      <c r="PSC97" s="7"/>
      <c r="PSD97" s="7"/>
      <c r="PSE97" s="7"/>
      <c r="PSF97" s="7"/>
      <c r="PSG97" s="7"/>
      <c r="PSH97" s="7"/>
      <c r="PSI97" s="7"/>
      <c r="PSJ97" s="7"/>
      <c r="PSK97" s="7"/>
      <c r="PSL97" s="7"/>
      <c r="PSM97" s="7"/>
      <c r="PSN97" s="7"/>
      <c r="PSO97" s="7"/>
      <c r="PSP97" s="7"/>
      <c r="PSQ97" s="7"/>
      <c r="PSR97" s="7"/>
      <c r="PSS97" s="7"/>
      <c r="PST97" s="7"/>
      <c r="PSU97" s="7"/>
      <c r="PSV97" s="7"/>
      <c r="PSW97" s="7"/>
      <c r="PSX97" s="7"/>
      <c r="PSY97" s="7"/>
      <c r="PSZ97" s="7"/>
      <c r="PTA97" s="7"/>
      <c r="PTB97" s="7"/>
      <c r="PTC97" s="7"/>
      <c r="PTD97" s="7"/>
      <c r="PTE97" s="7"/>
      <c r="PTF97" s="7"/>
      <c r="PTG97" s="7"/>
      <c r="PTH97" s="7"/>
      <c r="PTI97" s="7"/>
      <c r="PTJ97" s="7"/>
      <c r="PTK97" s="7"/>
      <c r="PTL97" s="7"/>
      <c r="PTM97" s="7"/>
      <c r="PTN97" s="7"/>
      <c r="PTO97" s="7"/>
      <c r="PTP97" s="7"/>
      <c r="PTQ97" s="7"/>
      <c r="PTR97" s="7"/>
      <c r="PTS97" s="7"/>
      <c r="PTT97" s="7"/>
      <c r="PTU97" s="7"/>
      <c r="PTV97" s="7"/>
      <c r="PTW97" s="7"/>
      <c r="PTX97" s="7"/>
      <c r="PTY97" s="7"/>
      <c r="PTZ97" s="7"/>
      <c r="PUA97" s="7"/>
      <c r="PUB97" s="7"/>
      <c r="PUC97" s="7"/>
      <c r="PUD97" s="7"/>
      <c r="PUE97" s="7"/>
      <c r="PUF97" s="7"/>
      <c r="PUG97" s="7"/>
      <c r="PUH97" s="7"/>
      <c r="PUI97" s="7"/>
      <c r="PUJ97" s="7"/>
      <c r="PUK97" s="7"/>
      <c r="PUL97" s="7"/>
      <c r="PUM97" s="7"/>
      <c r="PUN97" s="7"/>
      <c r="PUO97" s="7"/>
      <c r="PUP97" s="7"/>
      <c r="PUQ97" s="7"/>
      <c r="PUR97" s="7"/>
      <c r="PUS97" s="7"/>
      <c r="PUT97" s="7"/>
      <c r="PUU97" s="7"/>
      <c r="PUV97" s="7"/>
      <c r="PUW97" s="7"/>
      <c r="PUX97" s="7"/>
      <c r="PUY97" s="7"/>
      <c r="PUZ97" s="7"/>
      <c r="PVA97" s="7"/>
      <c r="PVB97" s="7"/>
      <c r="PVC97" s="7"/>
      <c r="PVD97" s="7"/>
      <c r="PVE97" s="7"/>
      <c r="PVF97" s="7"/>
      <c r="PVG97" s="7"/>
      <c r="PVH97" s="7"/>
      <c r="PVI97" s="7"/>
      <c r="PVJ97" s="7"/>
      <c r="PVK97" s="7"/>
      <c r="PVL97" s="7"/>
      <c r="PVM97" s="7"/>
      <c r="PVN97" s="7"/>
      <c r="PVO97" s="7"/>
      <c r="PVP97" s="7"/>
      <c r="PVQ97" s="7"/>
      <c r="PVR97" s="7"/>
      <c r="PVS97" s="7"/>
      <c r="PVT97" s="7"/>
      <c r="PVU97" s="7"/>
      <c r="PVV97" s="7"/>
      <c r="PVW97" s="7"/>
      <c r="PVX97" s="7"/>
      <c r="PVY97" s="7"/>
      <c r="PVZ97" s="7"/>
      <c r="PWA97" s="7"/>
      <c r="PWB97" s="7"/>
      <c r="PWC97" s="7"/>
      <c r="PWD97" s="7"/>
      <c r="PWE97" s="7"/>
      <c r="PWF97" s="7"/>
      <c r="PWG97" s="7"/>
      <c r="PWH97" s="7"/>
      <c r="PWI97" s="7"/>
      <c r="PWJ97" s="7"/>
      <c r="PWK97" s="7"/>
      <c r="PWL97" s="7"/>
      <c r="PWM97" s="7"/>
      <c r="PWN97" s="7"/>
      <c r="PWO97" s="7"/>
      <c r="PWP97" s="7"/>
      <c r="PWQ97" s="7"/>
      <c r="PWR97" s="7"/>
      <c r="PWS97" s="7"/>
      <c r="PWT97" s="7"/>
      <c r="PWU97" s="7"/>
      <c r="PWV97" s="7"/>
      <c r="PWW97" s="7"/>
      <c r="PWX97" s="7"/>
      <c r="PWY97" s="7"/>
      <c r="PWZ97" s="7"/>
      <c r="PXA97" s="7"/>
      <c r="PXB97" s="7"/>
      <c r="PXC97" s="7"/>
      <c r="PXD97" s="7"/>
      <c r="PXE97" s="7"/>
      <c r="PXF97" s="7"/>
      <c r="PXG97" s="7"/>
      <c r="PXH97" s="7"/>
      <c r="PXI97" s="7"/>
      <c r="PXJ97" s="7"/>
      <c r="PXK97" s="7"/>
      <c r="PXL97" s="7"/>
      <c r="PXM97" s="7"/>
      <c r="PXN97" s="7"/>
      <c r="PXO97" s="7"/>
      <c r="PXP97" s="7"/>
      <c r="PXQ97" s="7"/>
      <c r="PXR97" s="7"/>
      <c r="PXS97" s="7"/>
      <c r="PXT97" s="7"/>
      <c r="PXU97" s="7"/>
      <c r="PXV97" s="7"/>
      <c r="PXW97" s="7"/>
      <c r="PXX97" s="7"/>
      <c r="PXY97" s="7"/>
      <c r="PXZ97" s="7"/>
      <c r="PYA97" s="7"/>
      <c r="PYB97" s="7"/>
      <c r="PYC97" s="7"/>
      <c r="PYD97" s="7"/>
      <c r="PYE97" s="7"/>
      <c r="PYF97" s="7"/>
      <c r="PYG97" s="7"/>
      <c r="PYH97" s="7"/>
      <c r="PYI97" s="7"/>
      <c r="PYJ97" s="7"/>
      <c r="PYK97" s="7"/>
      <c r="PYL97" s="7"/>
      <c r="PYM97" s="7"/>
      <c r="PYN97" s="7"/>
      <c r="PYO97" s="7"/>
      <c r="PYP97" s="7"/>
      <c r="PYQ97" s="7"/>
      <c r="PYR97" s="7"/>
      <c r="PYS97" s="7"/>
      <c r="PYT97" s="7"/>
      <c r="PYU97" s="7"/>
      <c r="PYV97" s="7"/>
      <c r="PYW97" s="7"/>
      <c r="PYX97" s="7"/>
      <c r="PYY97" s="7"/>
      <c r="PYZ97" s="7"/>
      <c r="PZA97" s="7"/>
      <c r="PZB97" s="7"/>
      <c r="PZC97" s="7"/>
      <c r="PZD97" s="7"/>
      <c r="PZE97" s="7"/>
      <c r="PZF97" s="7"/>
      <c r="PZG97" s="7"/>
      <c r="PZH97" s="7"/>
      <c r="PZI97" s="7"/>
      <c r="PZJ97" s="7"/>
      <c r="PZK97" s="7"/>
      <c r="PZL97" s="7"/>
      <c r="PZM97" s="7"/>
      <c r="PZN97" s="7"/>
      <c r="PZO97" s="7"/>
      <c r="PZP97" s="7"/>
      <c r="PZQ97" s="7"/>
      <c r="PZR97" s="7"/>
      <c r="PZS97" s="7"/>
      <c r="PZT97" s="7"/>
      <c r="PZU97" s="7"/>
      <c r="PZV97" s="7"/>
      <c r="PZW97" s="7"/>
      <c r="PZX97" s="7"/>
      <c r="PZY97" s="7"/>
      <c r="PZZ97" s="7"/>
      <c r="QAA97" s="7"/>
      <c r="QAB97" s="7"/>
      <c r="QAC97" s="7"/>
      <c r="QAD97" s="7"/>
      <c r="QAE97" s="7"/>
      <c r="QAF97" s="7"/>
      <c r="QAG97" s="7"/>
      <c r="QAH97" s="7"/>
      <c r="QAI97" s="7"/>
      <c r="QAJ97" s="7"/>
      <c r="QAK97" s="7"/>
      <c r="QAL97" s="7"/>
      <c r="QAM97" s="7"/>
      <c r="QAN97" s="7"/>
      <c r="QAO97" s="7"/>
      <c r="QAP97" s="7"/>
      <c r="QAQ97" s="7"/>
      <c r="QAR97" s="7"/>
      <c r="QAS97" s="7"/>
      <c r="QAT97" s="7"/>
      <c r="QAU97" s="7"/>
      <c r="QAV97" s="7"/>
      <c r="QAW97" s="7"/>
      <c r="QAX97" s="7"/>
      <c r="QAY97" s="7"/>
      <c r="QAZ97" s="7"/>
      <c r="QBA97" s="7"/>
      <c r="QBB97" s="7"/>
      <c r="QBC97" s="7"/>
      <c r="QBD97" s="7"/>
      <c r="QBE97" s="7"/>
      <c r="QBF97" s="7"/>
      <c r="QBG97" s="7"/>
      <c r="QBH97" s="7"/>
      <c r="QBI97" s="7"/>
      <c r="QBJ97" s="7"/>
      <c r="QBK97" s="7"/>
      <c r="QBL97" s="7"/>
      <c r="QBM97" s="7"/>
      <c r="QBN97" s="7"/>
      <c r="QBO97" s="7"/>
      <c r="QBP97" s="7"/>
      <c r="QBQ97" s="7"/>
      <c r="QBR97" s="7"/>
      <c r="QBS97" s="7"/>
      <c r="QBT97" s="7"/>
      <c r="QBU97" s="7"/>
      <c r="QBV97" s="7"/>
      <c r="QBW97" s="7"/>
      <c r="QBX97" s="7"/>
      <c r="QBY97" s="7"/>
      <c r="QBZ97" s="7"/>
      <c r="QCA97" s="7"/>
      <c r="QCB97" s="7"/>
      <c r="QCC97" s="7"/>
      <c r="QCD97" s="7"/>
      <c r="QCE97" s="7"/>
      <c r="QCF97" s="7"/>
      <c r="QCG97" s="7"/>
      <c r="QCH97" s="7"/>
      <c r="QCI97" s="7"/>
      <c r="QCJ97" s="7"/>
      <c r="QCK97" s="7"/>
      <c r="QCL97" s="7"/>
      <c r="QCM97" s="7"/>
      <c r="QCN97" s="7"/>
      <c r="QCO97" s="7"/>
      <c r="QCP97" s="7"/>
      <c r="QCQ97" s="7"/>
      <c r="QCR97" s="7"/>
      <c r="QCS97" s="7"/>
      <c r="QCT97" s="7"/>
      <c r="QCU97" s="7"/>
      <c r="QCV97" s="7"/>
      <c r="QCW97" s="7"/>
      <c r="QCX97" s="7"/>
      <c r="QCY97" s="7"/>
      <c r="QCZ97" s="7"/>
      <c r="QDA97" s="7"/>
      <c r="QDB97" s="7"/>
      <c r="QDC97" s="7"/>
      <c r="QDD97" s="7"/>
      <c r="QDE97" s="7"/>
      <c r="QDF97" s="7"/>
      <c r="QDG97" s="7"/>
      <c r="QDH97" s="7"/>
      <c r="QDI97" s="7"/>
      <c r="QDJ97" s="7"/>
      <c r="QDK97" s="7"/>
      <c r="QDL97" s="7"/>
      <c r="QDM97" s="7"/>
      <c r="QDN97" s="7"/>
      <c r="QDO97" s="7"/>
      <c r="QDP97" s="7"/>
      <c r="QDQ97" s="7"/>
      <c r="QDR97" s="7"/>
      <c r="QDS97" s="7"/>
      <c r="QDT97" s="7"/>
      <c r="QDU97" s="7"/>
      <c r="QDV97" s="7"/>
      <c r="QDW97" s="7"/>
      <c r="QDX97" s="7"/>
      <c r="QDY97" s="7"/>
      <c r="QDZ97" s="7"/>
      <c r="QEA97" s="7"/>
      <c r="QEB97" s="7"/>
      <c r="QEC97" s="7"/>
      <c r="QED97" s="7"/>
      <c r="QEE97" s="7"/>
      <c r="QEF97" s="7"/>
      <c r="QEG97" s="7"/>
      <c r="QEH97" s="7"/>
      <c r="QEI97" s="7"/>
      <c r="QEJ97" s="7"/>
      <c r="QEK97" s="7"/>
      <c r="QEL97" s="7"/>
      <c r="QEM97" s="7"/>
      <c r="QEN97" s="7"/>
      <c r="QEO97" s="7"/>
      <c r="QEP97" s="7"/>
      <c r="QEQ97" s="7"/>
      <c r="QER97" s="7"/>
      <c r="QES97" s="7"/>
      <c r="QET97" s="7"/>
      <c r="QEU97" s="7"/>
      <c r="QEV97" s="7"/>
      <c r="QEW97" s="7"/>
      <c r="QEX97" s="7"/>
      <c r="QEY97" s="7"/>
      <c r="QEZ97" s="7"/>
      <c r="QFA97" s="7"/>
      <c r="QFB97" s="7"/>
      <c r="QFC97" s="7"/>
      <c r="QFD97" s="7"/>
      <c r="QFE97" s="7"/>
      <c r="QFF97" s="7"/>
      <c r="QFG97" s="7"/>
      <c r="QFH97" s="7"/>
      <c r="QFI97" s="7"/>
      <c r="QFJ97" s="7"/>
      <c r="QFK97" s="7"/>
      <c r="QFL97" s="7"/>
      <c r="QFM97" s="7"/>
      <c r="QFN97" s="7"/>
      <c r="QFO97" s="7"/>
      <c r="QFP97" s="7"/>
      <c r="QFQ97" s="7"/>
      <c r="QFR97" s="7"/>
      <c r="QFS97" s="7"/>
      <c r="QFT97" s="7"/>
      <c r="QFU97" s="7"/>
      <c r="QFV97" s="7"/>
      <c r="QFW97" s="7"/>
      <c r="QFX97" s="7"/>
      <c r="QFY97" s="7"/>
      <c r="QFZ97" s="7"/>
      <c r="QGA97" s="7"/>
      <c r="QGB97" s="7"/>
      <c r="QGC97" s="7"/>
      <c r="QGD97" s="7"/>
      <c r="QGE97" s="7"/>
      <c r="QGF97" s="7"/>
      <c r="QGG97" s="7"/>
      <c r="QGH97" s="7"/>
      <c r="QGI97" s="7"/>
      <c r="QGJ97" s="7"/>
      <c r="QGK97" s="7"/>
      <c r="QGL97" s="7"/>
      <c r="QGM97" s="7"/>
      <c r="QGN97" s="7"/>
      <c r="QGO97" s="7"/>
      <c r="QGP97" s="7"/>
      <c r="QGQ97" s="7"/>
      <c r="QGR97" s="7"/>
      <c r="QGS97" s="7"/>
      <c r="QGT97" s="7"/>
      <c r="QGU97" s="7"/>
      <c r="QGV97" s="7"/>
      <c r="QGW97" s="7"/>
      <c r="QGX97" s="7"/>
      <c r="QGY97" s="7"/>
      <c r="QGZ97" s="7"/>
      <c r="QHA97" s="7"/>
      <c r="QHB97" s="7"/>
      <c r="QHC97" s="7"/>
      <c r="QHD97" s="7"/>
      <c r="QHE97" s="7"/>
      <c r="QHF97" s="7"/>
      <c r="QHG97" s="7"/>
      <c r="QHH97" s="7"/>
      <c r="QHI97" s="7"/>
      <c r="QHJ97" s="7"/>
      <c r="QHK97" s="7"/>
      <c r="QHL97" s="7"/>
      <c r="QHM97" s="7"/>
      <c r="QHN97" s="7"/>
      <c r="QHO97" s="7"/>
      <c r="QHP97" s="7"/>
      <c r="QHQ97" s="7"/>
      <c r="QHR97" s="7"/>
      <c r="QHS97" s="7"/>
      <c r="QHT97" s="7"/>
      <c r="QHU97" s="7"/>
      <c r="QHV97" s="7"/>
      <c r="QHW97" s="7"/>
      <c r="QHX97" s="7"/>
      <c r="QHY97" s="7"/>
      <c r="QHZ97" s="7"/>
      <c r="QIA97" s="7"/>
      <c r="QIB97" s="7"/>
      <c r="QIC97" s="7"/>
      <c r="QID97" s="7"/>
      <c r="QIE97" s="7"/>
      <c r="QIF97" s="7"/>
      <c r="QIG97" s="7"/>
      <c r="QIH97" s="7"/>
      <c r="QII97" s="7"/>
      <c r="QIJ97" s="7"/>
      <c r="QIK97" s="7"/>
      <c r="QIL97" s="7"/>
      <c r="QIM97" s="7"/>
      <c r="QIN97" s="7"/>
      <c r="QIO97" s="7"/>
      <c r="QIP97" s="7"/>
      <c r="QIQ97" s="7"/>
      <c r="QIR97" s="7"/>
      <c r="QIS97" s="7"/>
      <c r="QIT97" s="7"/>
      <c r="QIU97" s="7"/>
      <c r="QIV97" s="7"/>
      <c r="QIW97" s="7"/>
      <c r="QIX97" s="7"/>
      <c r="QIY97" s="7"/>
      <c r="QIZ97" s="7"/>
      <c r="QJA97" s="7"/>
      <c r="QJB97" s="7"/>
      <c r="QJC97" s="7"/>
      <c r="QJD97" s="7"/>
      <c r="QJE97" s="7"/>
      <c r="QJF97" s="7"/>
      <c r="QJG97" s="7"/>
      <c r="QJH97" s="7"/>
      <c r="QJI97" s="7"/>
      <c r="QJJ97" s="7"/>
      <c r="QJK97" s="7"/>
      <c r="QJL97" s="7"/>
      <c r="QJM97" s="7"/>
      <c r="QJN97" s="7"/>
      <c r="QJO97" s="7"/>
      <c r="QJP97" s="7"/>
      <c r="QJQ97" s="7"/>
      <c r="QJR97" s="7"/>
      <c r="QJS97" s="7"/>
      <c r="QJT97" s="7"/>
      <c r="QJU97" s="7"/>
      <c r="QJV97" s="7"/>
      <c r="QJW97" s="7"/>
      <c r="QJX97" s="7"/>
      <c r="QJY97" s="7"/>
      <c r="QJZ97" s="7"/>
      <c r="QKA97" s="7"/>
      <c r="QKB97" s="7"/>
      <c r="QKC97" s="7"/>
      <c r="QKD97" s="7"/>
      <c r="QKE97" s="7"/>
      <c r="QKF97" s="7"/>
      <c r="QKG97" s="7"/>
      <c r="QKH97" s="7"/>
      <c r="QKI97" s="7"/>
      <c r="QKJ97" s="7"/>
      <c r="QKK97" s="7"/>
      <c r="QKL97" s="7"/>
      <c r="QKM97" s="7"/>
      <c r="QKN97" s="7"/>
      <c r="QKO97" s="7"/>
      <c r="QKP97" s="7"/>
      <c r="QKQ97" s="7"/>
      <c r="QKR97" s="7"/>
      <c r="QKS97" s="7"/>
      <c r="QKT97" s="7"/>
      <c r="QKU97" s="7"/>
      <c r="QKV97" s="7"/>
      <c r="QKW97" s="7"/>
      <c r="QKX97" s="7"/>
      <c r="QKY97" s="7"/>
      <c r="QKZ97" s="7"/>
      <c r="QLA97" s="7"/>
      <c r="QLB97" s="7"/>
      <c r="QLC97" s="7"/>
      <c r="QLD97" s="7"/>
      <c r="QLE97" s="7"/>
      <c r="QLF97" s="7"/>
      <c r="QLG97" s="7"/>
      <c r="QLH97" s="7"/>
      <c r="QLI97" s="7"/>
      <c r="QLJ97" s="7"/>
      <c r="QLK97" s="7"/>
      <c r="QLL97" s="7"/>
      <c r="QLM97" s="7"/>
      <c r="QLN97" s="7"/>
      <c r="QLO97" s="7"/>
      <c r="QLP97" s="7"/>
      <c r="QLQ97" s="7"/>
      <c r="QLR97" s="7"/>
      <c r="QLS97" s="7"/>
      <c r="QLT97" s="7"/>
      <c r="QLU97" s="7"/>
      <c r="QLV97" s="7"/>
      <c r="QLW97" s="7"/>
      <c r="QLX97" s="7"/>
      <c r="QLY97" s="7"/>
      <c r="QLZ97" s="7"/>
      <c r="QMA97" s="7"/>
      <c r="QMB97" s="7"/>
      <c r="QMC97" s="7"/>
      <c r="QMD97" s="7"/>
      <c r="QME97" s="7"/>
      <c r="QMF97" s="7"/>
      <c r="QMG97" s="7"/>
      <c r="QMH97" s="7"/>
      <c r="QMI97" s="7"/>
      <c r="QMJ97" s="7"/>
      <c r="QMK97" s="7"/>
      <c r="QML97" s="7"/>
      <c r="QMM97" s="7"/>
      <c r="QMN97" s="7"/>
      <c r="QMO97" s="7"/>
      <c r="QMP97" s="7"/>
      <c r="QMQ97" s="7"/>
      <c r="QMR97" s="7"/>
      <c r="QMS97" s="7"/>
      <c r="QMT97" s="7"/>
      <c r="QMU97" s="7"/>
      <c r="QMV97" s="7"/>
      <c r="QMW97" s="7"/>
      <c r="QMX97" s="7"/>
      <c r="QMY97" s="7"/>
      <c r="QMZ97" s="7"/>
      <c r="QNA97" s="7"/>
      <c r="QNB97" s="7"/>
      <c r="QNC97" s="7"/>
      <c r="QND97" s="7"/>
      <c r="QNE97" s="7"/>
      <c r="QNF97" s="7"/>
      <c r="QNG97" s="7"/>
      <c r="QNH97" s="7"/>
      <c r="QNI97" s="7"/>
      <c r="QNJ97" s="7"/>
      <c r="QNK97" s="7"/>
      <c r="QNL97" s="7"/>
      <c r="QNM97" s="7"/>
      <c r="QNN97" s="7"/>
      <c r="QNO97" s="7"/>
      <c r="QNP97" s="7"/>
      <c r="QNQ97" s="7"/>
      <c r="QNR97" s="7"/>
      <c r="QNS97" s="7"/>
      <c r="QNT97" s="7"/>
      <c r="QNU97" s="7"/>
      <c r="QNV97" s="7"/>
      <c r="QNW97" s="7"/>
      <c r="QNX97" s="7"/>
      <c r="QNY97" s="7"/>
      <c r="QNZ97" s="7"/>
      <c r="QOA97" s="7"/>
      <c r="QOB97" s="7"/>
      <c r="QOC97" s="7"/>
      <c r="QOD97" s="7"/>
      <c r="QOE97" s="7"/>
      <c r="QOF97" s="7"/>
      <c r="QOG97" s="7"/>
      <c r="QOH97" s="7"/>
      <c r="QOI97" s="7"/>
      <c r="QOJ97" s="7"/>
      <c r="QOK97" s="7"/>
      <c r="QOL97" s="7"/>
      <c r="QOM97" s="7"/>
      <c r="QON97" s="7"/>
      <c r="QOO97" s="7"/>
      <c r="QOP97" s="7"/>
      <c r="QOQ97" s="7"/>
      <c r="QOR97" s="7"/>
      <c r="QOS97" s="7"/>
      <c r="QOT97" s="7"/>
      <c r="QOU97" s="7"/>
      <c r="QOV97" s="7"/>
      <c r="QOW97" s="7"/>
      <c r="QOX97" s="7"/>
      <c r="QOY97" s="7"/>
      <c r="QOZ97" s="7"/>
      <c r="QPA97" s="7"/>
      <c r="QPB97" s="7"/>
      <c r="QPC97" s="7"/>
      <c r="QPD97" s="7"/>
      <c r="QPE97" s="7"/>
      <c r="QPF97" s="7"/>
      <c r="QPG97" s="7"/>
      <c r="QPH97" s="7"/>
      <c r="QPI97" s="7"/>
      <c r="QPJ97" s="7"/>
      <c r="QPK97" s="7"/>
      <c r="QPL97" s="7"/>
      <c r="QPM97" s="7"/>
      <c r="QPN97" s="7"/>
      <c r="QPO97" s="7"/>
      <c r="QPP97" s="7"/>
      <c r="QPQ97" s="7"/>
      <c r="QPR97" s="7"/>
      <c r="QPS97" s="7"/>
      <c r="QPT97" s="7"/>
      <c r="QPU97" s="7"/>
      <c r="QPV97" s="7"/>
      <c r="QPW97" s="7"/>
      <c r="QPX97" s="7"/>
      <c r="QPY97" s="7"/>
      <c r="QPZ97" s="7"/>
      <c r="QQA97" s="7"/>
      <c r="QQB97" s="7"/>
      <c r="QQC97" s="7"/>
      <c r="QQD97" s="7"/>
      <c r="QQE97" s="7"/>
      <c r="QQF97" s="7"/>
      <c r="QQG97" s="7"/>
      <c r="QQH97" s="7"/>
      <c r="QQI97" s="7"/>
      <c r="QQJ97" s="7"/>
      <c r="QQK97" s="7"/>
      <c r="QQL97" s="7"/>
      <c r="QQM97" s="7"/>
      <c r="QQN97" s="7"/>
      <c r="QQO97" s="7"/>
      <c r="QQP97" s="7"/>
      <c r="QQQ97" s="7"/>
      <c r="QQR97" s="7"/>
      <c r="QQS97" s="7"/>
      <c r="QQT97" s="7"/>
      <c r="QQU97" s="7"/>
      <c r="QQV97" s="7"/>
      <c r="QQW97" s="7"/>
      <c r="QQX97" s="7"/>
      <c r="QQY97" s="7"/>
      <c r="QQZ97" s="7"/>
      <c r="QRA97" s="7"/>
      <c r="QRB97" s="7"/>
      <c r="QRC97" s="7"/>
      <c r="QRD97" s="7"/>
      <c r="QRE97" s="7"/>
      <c r="QRF97" s="7"/>
      <c r="QRG97" s="7"/>
      <c r="QRH97" s="7"/>
      <c r="QRI97" s="7"/>
      <c r="QRJ97" s="7"/>
      <c r="QRK97" s="7"/>
      <c r="QRL97" s="7"/>
      <c r="QRM97" s="7"/>
      <c r="QRN97" s="7"/>
      <c r="QRO97" s="7"/>
      <c r="QRP97" s="7"/>
      <c r="QRQ97" s="7"/>
      <c r="QRR97" s="7"/>
      <c r="QRS97" s="7"/>
      <c r="QRT97" s="7"/>
      <c r="QRU97" s="7"/>
      <c r="QRV97" s="7"/>
      <c r="QRW97" s="7"/>
      <c r="QRX97" s="7"/>
      <c r="QRY97" s="7"/>
      <c r="QRZ97" s="7"/>
      <c r="QSA97" s="7"/>
      <c r="QSB97" s="7"/>
      <c r="QSC97" s="7"/>
      <c r="QSD97" s="7"/>
      <c r="QSE97" s="7"/>
      <c r="QSF97" s="7"/>
      <c r="QSG97" s="7"/>
      <c r="QSH97" s="7"/>
      <c r="QSI97" s="7"/>
      <c r="QSJ97" s="7"/>
      <c r="QSK97" s="7"/>
      <c r="QSL97" s="7"/>
      <c r="QSM97" s="7"/>
      <c r="QSN97" s="7"/>
      <c r="QSO97" s="7"/>
      <c r="QSP97" s="7"/>
      <c r="QSQ97" s="7"/>
      <c r="QSR97" s="7"/>
      <c r="QSS97" s="7"/>
      <c r="QST97" s="7"/>
      <c r="QSU97" s="7"/>
      <c r="QSV97" s="7"/>
      <c r="QSW97" s="7"/>
      <c r="QSX97" s="7"/>
      <c r="QSY97" s="7"/>
      <c r="QSZ97" s="7"/>
      <c r="QTA97" s="7"/>
      <c r="QTB97" s="7"/>
      <c r="QTC97" s="7"/>
      <c r="QTD97" s="7"/>
      <c r="QTE97" s="7"/>
      <c r="QTF97" s="7"/>
      <c r="QTG97" s="7"/>
      <c r="QTH97" s="7"/>
      <c r="QTI97" s="7"/>
      <c r="QTJ97" s="7"/>
      <c r="QTK97" s="7"/>
      <c r="QTL97" s="7"/>
      <c r="QTM97" s="7"/>
      <c r="QTN97" s="7"/>
      <c r="QTO97" s="7"/>
      <c r="QTP97" s="7"/>
      <c r="QTQ97" s="7"/>
      <c r="QTR97" s="7"/>
      <c r="QTS97" s="7"/>
      <c r="QTT97" s="7"/>
      <c r="QTU97" s="7"/>
      <c r="QTV97" s="7"/>
      <c r="QTW97" s="7"/>
      <c r="QTX97" s="7"/>
      <c r="QTY97" s="7"/>
      <c r="QTZ97" s="7"/>
      <c r="QUA97" s="7"/>
      <c r="QUB97" s="7"/>
      <c r="QUC97" s="7"/>
      <c r="QUD97" s="7"/>
      <c r="QUE97" s="7"/>
      <c r="QUF97" s="7"/>
      <c r="QUG97" s="7"/>
      <c r="QUH97" s="7"/>
      <c r="QUI97" s="7"/>
      <c r="QUJ97" s="7"/>
      <c r="QUK97" s="7"/>
      <c r="QUL97" s="7"/>
      <c r="QUM97" s="7"/>
      <c r="QUN97" s="7"/>
      <c r="QUO97" s="7"/>
      <c r="QUP97" s="7"/>
      <c r="QUQ97" s="7"/>
      <c r="QUR97" s="7"/>
      <c r="QUS97" s="7"/>
      <c r="QUT97" s="7"/>
      <c r="QUU97" s="7"/>
      <c r="QUV97" s="7"/>
      <c r="QUW97" s="7"/>
      <c r="QUX97" s="7"/>
      <c r="QUY97" s="7"/>
      <c r="QUZ97" s="7"/>
      <c r="QVA97" s="7"/>
      <c r="QVB97" s="7"/>
      <c r="QVC97" s="7"/>
      <c r="QVD97" s="7"/>
      <c r="QVE97" s="7"/>
      <c r="QVF97" s="7"/>
      <c r="QVG97" s="7"/>
      <c r="QVH97" s="7"/>
      <c r="QVI97" s="7"/>
      <c r="QVJ97" s="7"/>
      <c r="QVK97" s="7"/>
      <c r="QVL97" s="7"/>
      <c r="QVM97" s="7"/>
      <c r="QVN97" s="7"/>
      <c r="QVO97" s="7"/>
      <c r="QVP97" s="7"/>
      <c r="QVQ97" s="7"/>
      <c r="QVR97" s="7"/>
      <c r="QVS97" s="7"/>
      <c r="QVT97" s="7"/>
      <c r="QVU97" s="7"/>
      <c r="QVV97" s="7"/>
      <c r="QVW97" s="7"/>
      <c r="QVX97" s="7"/>
      <c r="QVY97" s="7"/>
      <c r="QVZ97" s="7"/>
      <c r="QWA97" s="7"/>
      <c r="QWB97" s="7"/>
      <c r="QWC97" s="7"/>
      <c r="QWD97" s="7"/>
      <c r="QWE97" s="7"/>
      <c r="QWF97" s="7"/>
      <c r="QWG97" s="7"/>
      <c r="QWH97" s="7"/>
      <c r="QWI97" s="7"/>
      <c r="QWJ97" s="7"/>
      <c r="QWK97" s="7"/>
      <c r="QWL97" s="7"/>
      <c r="QWM97" s="7"/>
      <c r="QWN97" s="7"/>
      <c r="QWO97" s="7"/>
      <c r="QWP97" s="7"/>
      <c r="QWQ97" s="7"/>
      <c r="QWR97" s="7"/>
      <c r="QWS97" s="7"/>
      <c r="QWT97" s="7"/>
      <c r="QWU97" s="7"/>
      <c r="QWV97" s="7"/>
      <c r="QWW97" s="7"/>
      <c r="QWX97" s="7"/>
      <c r="QWY97" s="7"/>
      <c r="QWZ97" s="7"/>
      <c r="QXA97" s="7"/>
      <c r="QXB97" s="7"/>
      <c r="QXC97" s="7"/>
      <c r="QXD97" s="7"/>
      <c r="QXE97" s="7"/>
      <c r="QXF97" s="7"/>
      <c r="QXG97" s="7"/>
      <c r="QXH97" s="7"/>
      <c r="QXI97" s="7"/>
      <c r="QXJ97" s="7"/>
      <c r="QXK97" s="7"/>
      <c r="QXL97" s="7"/>
      <c r="QXM97" s="7"/>
      <c r="QXN97" s="7"/>
      <c r="QXO97" s="7"/>
      <c r="QXP97" s="7"/>
      <c r="QXQ97" s="7"/>
      <c r="QXR97" s="7"/>
      <c r="QXS97" s="7"/>
      <c r="QXT97" s="7"/>
      <c r="QXU97" s="7"/>
      <c r="QXV97" s="7"/>
      <c r="QXW97" s="7"/>
      <c r="QXX97" s="7"/>
      <c r="QXY97" s="7"/>
      <c r="QXZ97" s="7"/>
      <c r="QYA97" s="7"/>
      <c r="QYB97" s="7"/>
      <c r="QYC97" s="7"/>
      <c r="QYD97" s="7"/>
      <c r="QYE97" s="7"/>
      <c r="QYF97" s="7"/>
      <c r="QYG97" s="7"/>
      <c r="QYH97" s="7"/>
      <c r="QYI97" s="7"/>
      <c r="QYJ97" s="7"/>
      <c r="QYK97" s="7"/>
      <c r="QYL97" s="7"/>
      <c r="QYM97" s="7"/>
      <c r="QYN97" s="7"/>
      <c r="QYO97" s="7"/>
      <c r="QYP97" s="7"/>
      <c r="QYQ97" s="7"/>
      <c r="QYR97" s="7"/>
      <c r="QYS97" s="7"/>
      <c r="QYT97" s="7"/>
      <c r="QYU97" s="7"/>
      <c r="QYV97" s="7"/>
      <c r="QYW97" s="7"/>
      <c r="QYX97" s="7"/>
      <c r="QYY97" s="7"/>
      <c r="QYZ97" s="7"/>
      <c r="QZA97" s="7"/>
      <c r="QZB97" s="7"/>
      <c r="QZC97" s="7"/>
      <c r="QZD97" s="7"/>
      <c r="QZE97" s="7"/>
      <c r="QZF97" s="7"/>
      <c r="QZG97" s="7"/>
      <c r="QZH97" s="7"/>
      <c r="QZI97" s="7"/>
      <c r="QZJ97" s="7"/>
      <c r="QZK97" s="7"/>
      <c r="QZL97" s="7"/>
      <c r="QZM97" s="7"/>
      <c r="QZN97" s="7"/>
      <c r="QZO97" s="7"/>
      <c r="QZP97" s="7"/>
      <c r="QZQ97" s="7"/>
      <c r="QZR97" s="7"/>
      <c r="QZS97" s="7"/>
      <c r="QZT97" s="7"/>
      <c r="QZU97" s="7"/>
      <c r="QZV97" s="7"/>
      <c r="QZW97" s="7"/>
      <c r="QZX97" s="7"/>
      <c r="QZY97" s="7"/>
      <c r="QZZ97" s="7"/>
      <c r="RAA97" s="7"/>
      <c r="RAB97" s="7"/>
      <c r="RAC97" s="7"/>
      <c r="RAD97" s="7"/>
      <c r="RAE97" s="7"/>
      <c r="RAF97" s="7"/>
      <c r="RAG97" s="7"/>
      <c r="RAH97" s="7"/>
      <c r="RAI97" s="7"/>
      <c r="RAJ97" s="7"/>
      <c r="RAK97" s="7"/>
      <c r="RAL97" s="7"/>
      <c r="RAM97" s="7"/>
      <c r="RAN97" s="7"/>
      <c r="RAO97" s="7"/>
      <c r="RAP97" s="7"/>
      <c r="RAQ97" s="7"/>
      <c r="RAR97" s="7"/>
      <c r="RAS97" s="7"/>
      <c r="RAT97" s="7"/>
      <c r="RAU97" s="7"/>
      <c r="RAV97" s="7"/>
      <c r="RAW97" s="7"/>
      <c r="RAX97" s="7"/>
      <c r="RAY97" s="7"/>
      <c r="RAZ97" s="7"/>
      <c r="RBA97" s="7"/>
      <c r="RBB97" s="7"/>
      <c r="RBC97" s="7"/>
      <c r="RBD97" s="7"/>
      <c r="RBE97" s="7"/>
      <c r="RBF97" s="7"/>
      <c r="RBG97" s="7"/>
      <c r="RBH97" s="7"/>
      <c r="RBI97" s="7"/>
      <c r="RBJ97" s="7"/>
      <c r="RBK97" s="7"/>
      <c r="RBL97" s="7"/>
      <c r="RBM97" s="7"/>
      <c r="RBN97" s="7"/>
      <c r="RBO97" s="7"/>
      <c r="RBP97" s="7"/>
      <c r="RBQ97" s="7"/>
      <c r="RBR97" s="7"/>
      <c r="RBS97" s="7"/>
      <c r="RBT97" s="7"/>
      <c r="RBU97" s="7"/>
      <c r="RBV97" s="7"/>
      <c r="RBW97" s="7"/>
      <c r="RBX97" s="7"/>
      <c r="RBY97" s="7"/>
      <c r="RBZ97" s="7"/>
      <c r="RCA97" s="7"/>
      <c r="RCB97" s="7"/>
      <c r="RCC97" s="7"/>
      <c r="RCD97" s="7"/>
      <c r="RCE97" s="7"/>
      <c r="RCF97" s="7"/>
      <c r="RCG97" s="7"/>
      <c r="RCH97" s="7"/>
      <c r="RCI97" s="7"/>
      <c r="RCJ97" s="7"/>
      <c r="RCK97" s="7"/>
      <c r="RCL97" s="7"/>
      <c r="RCM97" s="7"/>
      <c r="RCN97" s="7"/>
      <c r="RCO97" s="7"/>
      <c r="RCP97" s="7"/>
      <c r="RCQ97" s="7"/>
      <c r="RCR97" s="7"/>
      <c r="RCS97" s="7"/>
      <c r="RCT97" s="7"/>
      <c r="RCU97" s="7"/>
      <c r="RCV97" s="7"/>
      <c r="RCW97" s="7"/>
      <c r="RCX97" s="7"/>
      <c r="RCY97" s="7"/>
      <c r="RCZ97" s="7"/>
      <c r="RDA97" s="7"/>
      <c r="RDB97" s="7"/>
      <c r="RDC97" s="7"/>
      <c r="RDD97" s="7"/>
      <c r="RDE97" s="7"/>
      <c r="RDF97" s="7"/>
      <c r="RDG97" s="7"/>
      <c r="RDH97" s="7"/>
      <c r="RDI97" s="7"/>
      <c r="RDJ97" s="7"/>
      <c r="RDK97" s="7"/>
      <c r="RDL97" s="7"/>
      <c r="RDM97" s="7"/>
      <c r="RDN97" s="7"/>
      <c r="RDO97" s="7"/>
      <c r="RDP97" s="7"/>
      <c r="RDQ97" s="7"/>
      <c r="RDR97" s="7"/>
      <c r="RDS97" s="7"/>
      <c r="RDT97" s="7"/>
      <c r="RDU97" s="7"/>
      <c r="RDV97" s="7"/>
      <c r="RDW97" s="7"/>
      <c r="RDX97" s="7"/>
      <c r="RDY97" s="7"/>
      <c r="RDZ97" s="7"/>
      <c r="REA97" s="7"/>
      <c r="REB97" s="7"/>
      <c r="REC97" s="7"/>
      <c r="RED97" s="7"/>
      <c r="REE97" s="7"/>
      <c r="REF97" s="7"/>
      <c r="REG97" s="7"/>
      <c r="REH97" s="7"/>
      <c r="REI97" s="7"/>
      <c r="REJ97" s="7"/>
      <c r="REK97" s="7"/>
      <c r="REL97" s="7"/>
      <c r="REM97" s="7"/>
      <c r="REN97" s="7"/>
      <c r="REO97" s="7"/>
      <c r="REP97" s="7"/>
      <c r="REQ97" s="7"/>
      <c r="RER97" s="7"/>
      <c r="RES97" s="7"/>
      <c r="RET97" s="7"/>
      <c r="REU97" s="7"/>
      <c r="REV97" s="7"/>
      <c r="REW97" s="7"/>
      <c r="REX97" s="7"/>
      <c r="REY97" s="7"/>
      <c r="REZ97" s="7"/>
      <c r="RFA97" s="7"/>
      <c r="RFB97" s="7"/>
      <c r="RFC97" s="7"/>
      <c r="RFD97" s="7"/>
      <c r="RFE97" s="7"/>
      <c r="RFF97" s="7"/>
      <c r="RFG97" s="7"/>
      <c r="RFH97" s="7"/>
      <c r="RFI97" s="7"/>
      <c r="RFJ97" s="7"/>
      <c r="RFK97" s="7"/>
      <c r="RFL97" s="7"/>
      <c r="RFM97" s="7"/>
      <c r="RFN97" s="7"/>
      <c r="RFO97" s="7"/>
      <c r="RFP97" s="7"/>
      <c r="RFQ97" s="7"/>
      <c r="RFR97" s="7"/>
      <c r="RFS97" s="7"/>
      <c r="RFT97" s="7"/>
      <c r="RFU97" s="7"/>
      <c r="RFV97" s="7"/>
      <c r="RFW97" s="7"/>
      <c r="RFX97" s="7"/>
      <c r="RFY97" s="7"/>
      <c r="RFZ97" s="7"/>
      <c r="RGA97" s="7"/>
      <c r="RGB97" s="7"/>
      <c r="RGC97" s="7"/>
      <c r="RGD97" s="7"/>
      <c r="RGE97" s="7"/>
      <c r="RGF97" s="7"/>
      <c r="RGG97" s="7"/>
      <c r="RGH97" s="7"/>
      <c r="RGI97" s="7"/>
      <c r="RGJ97" s="7"/>
      <c r="RGK97" s="7"/>
      <c r="RGL97" s="7"/>
      <c r="RGM97" s="7"/>
      <c r="RGN97" s="7"/>
      <c r="RGO97" s="7"/>
      <c r="RGP97" s="7"/>
      <c r="RGQ97" s="7"/>
      <c r="RGR97" s="7"/>
      <c r="RGS97" s="7"/>
      <c r="RGT97" s="7"/>
      <c r="RGU97" s="7"/>
      <c r="RGV97" s="7"/>
      <c r="RGW97" s="7"/>
      <c r="RGX97" s="7"/>
      <c r="RGY97" s="7"/>
      <c r="RGZ97" s="7"/>
      <c r="RHA97" s="7"/>
      <c r="RHB97" s="7"/>
      <c r="RHC97" s="7"/>
      <c r="RHD97" s="7"/>
      <c r="RHE97" s="7"/>
      <c r="RHF97" s="7"/>
      <c r="RHG97" s="7"/>
      <c r="RHH97" s="7"/>
      <c r="RHI97" s="7"/>
      <c r="RHJ97" s="7"/>
      <c r="RHK97" s="7"/>
      <c r="RHL97" s="7"/>
      <c r="RHM97" s="7"/>
      <c r="RHN97" s="7"/>
      <c r="RHO97" s="7"/>
      <c r="RHP97" s="7"/>
      <c r="RHQ97" s="7"/>
      <c r="RHR97" s="7"/>
      <c r="RHS97" s="7"/>
      <c r="RHT97" s="7"/>
      <c r="RHU97" s="7"/>
      <c r="RHV97" s="7"/>
      <c r="RHW97" s="7"/>
      <c r="RHX97" s="7"/>
      <c r="RHY97" s="7"/>
      <c r="RHZ97" s="7"/>
      <c r="RIA97" s="7"/>
      <c r="RIB97" s="7"/>
      <c r="RIC97" s="7"/>
      <c r="RID97" s="7"/>
      <c r="RIE97" s="7"/>
      <c r="RIF97" s="7"/>
      <c r="RIG97" s="7"/>
      <c r="RIH97" s="7"/>
      <c r="RII97" s="7"/>
      <c r="RIJ97" s="7"/>
      <c r="RIK97" s="7"/>
      <c r="RIL97" s="7"/>
      <c r="RIM97" s="7"/>
      <c r="RIN97" s="7"/>
      <c r="RIO97" s="7"/>
      <c r="RIP97" s="7"/>
      <c r="RIQ97" s="7"/>
      <c r="RIR97" s="7"/>
      <c r="RIS97" s="7"/>
      <c r="RIT97" s="7"/>
      <c r="RIU97" s="7"/>
      <c r="RIV97" s="7"/>
      <c r="RIW97" s="7"/>
      <c r="RIX97" s="7"/>
      <c r="RIY97" s="7"/>
      <c r="RIZ97" s="7"/>
      <c r="RJA97" s="7"/>
      <c r="RJB97" s="7"/>
      <c r="RJC97" s="7"/>
      <c r="RJD97" s="7"/>
      <c r="RJE97" s="7"/>
      <c r="RJF97" s="7"/>
      <c r="RJG97" s="7"/>
      <c r="RJH97" s="7"/>
      <c r="RJI97" s="7"/>
      <c r="RJJ97" s="7"/>
      <c r="RJK97" s="7"/>
      <c r="RJL97" s="7"/>
      <c r="RJM97" s="7"/>
      <c r="RJN97" s="7"/>
      <c r="RJO97" s="7"/>
      <c r="RJP97" s="7"/>
      <c r="RJQ97" s="7"/>
      <c r="RJR97" s="7"/>
      <c r="RJS97" s="7"/>
      <c r="RJT97" s="7"/>
      <c r="RJU97" s="7"/>
      <c r="RJV97" s="7"/>
      <c r="RJW97" s="7"/>
      <c r="RJX97" s="7"/>
      <c r="RJY97" s="7"/>
      <c r="RJZ97" s="7"/>
      <c r="RKA97" s="7"/>
      <c r="RKB97" s="7"/>
      <c r="RKC97" s="7"/>
      <c r="RKD97" s="7"/>
      <c r="RKE97" s="7"/>
      <c r="RKF97" s="7"/>
      <c r="RKG97" s="7"/>
      <c r="RKH97" s="7"/>
      <c r="RKI97" s="7"/>
      <c r="RKJ97" s="7"/>
      <c r="RKK97" s="7"/>
      <c r="RKL97" s="7"/>
      <c r="RKM97" s="7"/>
      <c r="RKN97" s="7"/>
      <c r="RKO97" s="7"/>
      <c r="RKP97" s="7"/>
      <c r="RKQ97" s="7"/>
      <c r="RKR97" s="7"/>
      <c r="RKS97" s="7"/>
      <c r="RKT97" s="7"/>
      <c r="RKU97" s="7"/>
      <c r="RKV97" s="7"/>
      <c r="RKW97" s="7"/>
      <c r="RKX97" s="7"/>
      <c r="RKY97" s="7"/>
      <c r="RKZ97" s="7"/>
      <c r="RLA97" s="7"/>
      <c r="RLB97" s="7"/>
      <c r="RLC97" s="7"/>
      <c r="RLD97" s="7"/>
      <c r="RLE97" s="7"/>
      <c r="RLF97" s="7"/>
      <c r="RLG97" s="7"/>
      <c r="RLH97" s="7"/>
      <c r="RLI97" s="7"/>
      <c r="RLJ97" s="7"/>
      <c r="RLK97" s="7"/>
      <c r="RLL97" s="7"/>
      <c r="RLM97" s="7"/>
      <c r="RLN97" s="7"/>
      <c r="RLO97" s="7"/>
      <c r="RLP97" s="7"/>
      <c r="RLQ97" s="7"/>
      <c r="RLR97" s="7"/>
      <c r="RLS97" s="7"/>
      <c r="RLT97" s="7"/>
      <c r="RLU97" s="7"/>
      <c r="RLV97" s="7"/>
      <c r="RLW97" s="7"/>
      <c r="RLX97" s="7"/>
      <c r="RLY97" s="7"/>
      <c r="RLZ97" s="7"/>
      <c r="RMA97" s="7"/>
      <c r="RMB97" s="7"/>
      <c r="RMC97" s="7"/>
      <c r="RMD97" s="7"/>
      <c r="RME97" s="7"/>
      <c r="RMF97" s="7"/>
      <c r="RMG97" s="7"/>
      <c r="RMH97" s="7"/>
      <c r="RMI97" s="7"/>
      <c r="RMJ97" s="7"/>
      <c r="RMK97" s="7"/>
      <c r="RML97" s="7"/>
      <c r="RMM97" s="7"/>
      <c r="RMN97" s="7"/>
      <c r="RMO97" s="7"/>
      <c r="RMP97" s="7"/>
      <c r="RMQ97" s="7"/>
      <c r="RMR97" s="7"/>
      <c r="RMS97" s="7"/>
      <c r="RMT97" s="7"/>
      <c r="RMU97" s="7"/>
      <c r="RMV97" s="7"/>
      <c r="RMW97" s="7"/>
      <c r="RMX97" s="7"/>
      <c r="RMY97" s="7"/>
      <c r="RMZ97" s="7"/>
      <c r="RNA97" s="7"/>
      <c r="RNB97" s="7"/>
      <c r="RNC97" s="7"/>
      <c r="RND97" s="7"/>
      <c r="RNE97" s="7"/>
      <c r="RNF97" s="7"/>
      <c r="RNG97" s="7"/>
      <c r="RNH97" s="7"/>
      <c r="RNI97" s="7"/>
      <c r="RNJ97" s="7"/>
      <c r="RNK97" s="7"/>
      <c r="RNL97" s="7"/>
      <c r="RNM97" s="7"/>
      <c r="RNN97" s="7"/>
      <c r="RNO97" s="7"/>
      <c r="RNP97" s="7"/>
      <c r="RNQ97" s="7"/>
      <c r="RNR97" s="7"/>
      <c r="RNS97" s="7"/>
      <c r="RNT97" s="7"/>
      <c r="RNU97" s="7"/>
      <c r="RNV97" s="7"/>
      <c r="RNW97" s="7"/>
      <c r="RNX97" s="7"/>
      <c r="RNY97" s="7"/>
      <c r="RNZ97" s="7"/>
      <c r="ROA97" s="7"/>
      <c r="ROB97" s="7"/>
      <c r="ROC97" s="7"/>
      <c r="ROD97" s="7"/>
      <c r="ROE97" s="7"/>
      <c r="ROF97" s="7"/>
      <c r="ROG97" s="7"/>
      <c r="ROH97" s="7"/>
      <c r="ROI97" s="7"/>
      <c r="ROJ97" s="7"/>
      <c r="ROK97" s="7"/>
      <c r="ROL97" s="7"/>
      <c r="ROM97" s="7"/>
      <c r="RON97" s="7"/>
      <c r="ROO97" s="7"/>
      <c r="ROP97" s="7"/>
      <c r="ROQ97" s="7"/>
      <c r="ROR97" s="7"/>
      <c r="ROS97" s="7"/>
      <c r="ROT97" s="7"/>
      <c r="ROU97" s="7"/>
      <c r="ROV97" s="7"/>
      <c r="ROW97" s="7"/>
      <c r="ROX97" s="7"/>
      <c r="ROY97" s="7"/>
      <c r="ROZ97" s="7"/>
      <c r="RPA97" s="7"/>
      <c r="RPB97" s="7"/>
      <c r="RPC97" s="7"/>
      <c r="RPD97" s="7"/>
      <c r="RPE97" s="7"/>
      <c r="RPF97" s="7"/>
      <c r="RPG97" s="7"/>
      <c r="RPH97" s="7"/>
      <c r="RPI97" s="7"/>
      <c r="RPJ97" s="7"/>
      <c r="RPK97" s="7"/>
      <c r="RPL97" s="7"/>
      <c r="RPM97" s="7"/>
      <c r="RPN97" s="7"/>
      <c r="RPO97" s="7"/>
      <c r="RPP97" s="7"/>
      <c r="RPQ97" s="7"/>
      <c r="RPR97" s="7"/>
      <c r="RPS97" s="7"/>
      <c r="RPT97" s="7"/>
      <c r="RPU97" s="7"/>
      <c r="RPV97" s="7"/>
      <c r="RPW97" s="7"/>
      <c r="RPX97" s="7"/>
      <c r="RPY97" s="7"/>
      <c r="RPZ97" s="7"/>
      <c r="RQA97" s="7"/>
      <c r="RQB97" s="7"/>
      <c r="RQC97" s="7"/>
      <c r="RQD97" s="7"/>
      <c r="RQE97" s="7"/>
      <c r="RQF97" s="7"/>
      <c r="RQG97" s="7"/>
      <c r="RQH97" s="7"/>
      <c r="RQI97" s="7"/>
      <c r="RQJ97" s="7"/>
      <c r="RQK97" s="7"/>
      <c r="RQL97" s="7"/>
      <c r="RQM97" s="7"/>
      <c r="RQN97" s="7"/>
      <c r="RQO97" s="7"/>
      <c r="RQP97" s="7"/>
      <c r="RQQ97" s="7"/>
      <c r="RQR97" s="7"/>
      <c r="RQS97" s="7"/>
      <c r="RQT97" s="7"/>
      <c r="RQU97" s="7"/>
      <c r="RQV97" s="7"/>
      <c r="RQW97" s="7"/>
      <c r="RQX97" s="7"/>
      <c r="RQY97" s="7"/>
      <c r="RQZ97" s="7"/>
      <c r="RRA97" s="7"/>
      <c r="RRB97" s="7"/>
      <c r="RRC97" s="7"/>
      <c r="RRD97" s="7"/>
      <c r="RRE97" s="7"/>
      <c r="RRF97" s="7"/>
      <c r="RRG97" s="7"/>
      <c r="RRH97" s="7"/>
      <c r="RRI97" s="7"/>
      <c r="RRJ97" s="7"/>
      <c r="RRK97" s="7"/>
      <c r="RRL97" s="7"/>
      <c r="RRM97" s="7"/>
      <c r="RRN97" s="7"/>
      <c r="RRO97" s="7"/>
      <c r="RRP97" s="7"/>
      <c r="RRQ97" s="7"/>
      <c r="RRR97" s="7"/>
      <c r="RRS97" s="7"/>
      <c r="RRT97" s="7"/>
      <c r="RRU97" s="7"/>
      <c r="RRV97" s="7"/>
      <c r="RRW97" s="7"/>
      <c r="RRX97" s="7"/>
      <c r="RRY97" s="7"/>
      <c r="RRZ97" s="7"/>
      <c r="RSA97" s="7"/>
      <c r="RSB97" s="7"/>
      <c r="RSC97" s="7"/>
      <c r="RSD97" s="7"/>
      <c r="RSE97" s="7"/>
      <c r="RSF97" s="7"/>
      <c r="RSG97" s="7"/>
      <c r="RSH97" s="7"/>
      <c r="RSI97" s="7"/>
      <c r="RSJ97" s="7"/>
      <c r="RSK97" s="7"/>
      <c r="RSL97" s="7"/>
      <c r="RSM97" s="7"/>
      <c r="RSN97" s="7"/>
      <c r="RSO97" s="7"/>
      <c r="RSP97" s="7"/>
      <c r="RSQ97" s="7"/>
      <c r="RSR97" s="7"/>
      <c r="RSS97" s="7"/>
      <c r="RST97" s="7"/>
      <c r="RSU97" s="7"/>
      <c r="RSV97" s="7"/>
      <c r="RSW97" s="7"/>
      <c r="RSX97" s="7"/>
      <c r="RSY97" s="7"/>
      <c r="RSZ97" s="7"/>
      <c r="RTA97" s="7"/>
      <c r="RTB97" s="7"/>
      <c r="RTC97" s="7"/>
      <c r="RTD97" s="7"/>
      <c r="RTE97" s="7"/>
      <c r="RTF97" s="7"/>
      <c r="RTG97" s="7"/>
      <c r="RTH97" s="7"/>
      <c r="RTI97" s="7"/>
      <c r="RTJ97" s="7"/>
      <c r="RTK97" s="7"/>
      <c r="RTL97" s="7"/>
      <c r="RTM97" s="7"/>
      <c r="RTN97" s="7"/>
      <c r="RTO97" s="7"/>
      <c r="RTP97" s="7"/>
      <c r="RTQ97" s="7"/>
      <c r="RTR97" s="7"/>
      <c r="RTS97" s="7"/>
      <c r="RTT97" s="7"/>
      <c r="RTU97" s="7"/>
      <c r="RTV97" s="7"/>
      <c r="RTW97" s="7"/>
      <c r="RTX97" s="7"/>
      <c r="RTY97" s="7"/>
      <c r="RTZ97" s="7"/>
      <c r="RUA97" s="7"/>
      <c r="RUB97" s="7"/>
      <c r="RUC97" s="7"/>
      <c r="RUD97" s="7"/>
      <c r="RUE97" s="7"/>
      <c r="RUF97" s="7"/>
      <c r="RUG97" s="7"/>
      <c r="RUH97" s="7"/>
      <c r="RUI97" s="7"/>
      <c r="RUJ97" s="7"/>
      <c r="RUK97" s="7"/>
      <c r="RUL97" s="7"/>
      <c r="RUM97" s="7"/>
      <c r="RUN97" s="7"/>
      <c r="RUO97" s="7"/>
      <c r="RUP97" s="7"/>
      <c r="RUQ97" s="7"/>
      <c r="RUR97" s="7"/>
      <c r="RUS97" s="7"/>
      <c r="RUT97" s="7"/>
      <c r="RUU97" s="7"/>
      <c r="RUV97" s="7"/>
      <c r="RUW97" s="7"/>
      <c r="RUX97" s="7"/>
      <c r="RUY97" s="7"/>
      <c r="RUZ97" s="7"/>
      <c r="RVA97" s="7"/>
      <c r="RVB97" s="7"/>
      <c r="RVC97" s="7"/>
      <c r="RVD97" s="7"/>
      <c r="RVE97" s="7"/>
      <c r="RVF97" s="7"/>
      <c r="RVG97" s="7"/>
      <c r="RVH97" s="7"/>
      <c r="RVI97" s="7"/>
      <c r="RVJ97" s="7"/>
      <c r="RVK97" s="7"/>
      <c r="RVL97" s="7"/>
      <c r="RVM97" s="7"/>
      <c r="RVN97" s="7"/>
      <c r="RVO97" s="7"/>
      <c r="RVP97" s="7"/>
      <c r="RVQ97" s="7"/>
      <c r="RVR97" s="7"/>
      <c r="RVS97" s="7"/>
      <c r="RVT97" s="7"/>
      <c r="RVU97" s="7"/>
      <c r="RVV97" s="7"/>
      <c r="RVW97" s="7"/>
      <c r="RVX97" s="7"/>
      <c r="RVY97" s="7"/>
      <c r="RVZ97" s="7"/>
      <c r="RWA97" s="7"/>
      <c r="RWB97" s="7"/>
      <c r="RWC97" s="7"/>
      <c r="RWD97" s="7"/>
      <c r="RWE97" s="7"/>
      <c r="RWF97" s="7"/>
      <c r="RWG97" s="7"/>
      <c r="RWH97" s="7"/>
      <c r="RWI97" s="7"/>
      <c r="RWJ97" s="7"/>
      <c r="RWK97" s="7"/>
      <c r="RWL97" s="7"/>
      <c r="RWM97" s="7"/>
      <c r="RWN97" s="7"/>
      <c r="RWO97" s="7"/>
      <c r="RWP97" s="7"/>
      <c r="RWQ97" s="7"/>
      <c r="RWR97" s="7"/>
      <c r="RWS97" s="7"/>
      <c r="RWT97" s="7"/>
      <c r="RWU97" s="7"/>
      <c r="RWV97" s="7"/>
      <c r="RWW97" s="7"/>
      <c r="RWX97" s="7"/>
      <c r="RWY97" s="7"/>
      <c r="RWZ97" s="7"/>
      <c r="RXA97" s="7"/>
      <c r="RXB97" s="7"/>
      <c r="RXC97" s="7"/>
      <c r="RXD97" s="7"/>
      <c r="RXE97" s="7"/>
      <c r="RXF97" s="7"/>
      <c r="RXG97" s="7"/>
      <c r="RXH97" s="7"/>
      <c r="RXI97" s="7"/>
      <c r="RXJ97" s="7"/>
      <c r="RXK97" s="7"/>
      <c r="RXL97" s="7"/>
      <c r="RXM97" s="7"/>
      <c r="RXN97" s="7"/>
      <c r="RXO97" s="7"/>
      <c r="RXP97" s="7"/>
      <c r="RXQ97" s="7"/>
      <c r="RXR97" s="7"/>
      <c r="RXS97" s="7"/>
      <c r="RXT97" s="7"/>
      <c r="RXU97" s="7"/>
      <c r="RXV97" s="7"/>
      <c r="RXW97" s="7"/>
      <c r="RXX97" s="7"/>
      <c r="RXY97" s="7"/>
      <c r="RXZ97" s="7"/>
      <c r="RYA97" s="7"/>
      <c r="RYB97" s="7"/>
      <c r="RYC97" s="7"/>
      <c r="RYD97" s="7"/>
      <c r="RYE97" s="7"/>
      <c r="RYF97" s="7"/>
      <c r="RYG97" s="7"/>
      <c r="RYH97" s="7"/>
      <c r="RYI97" s="7"/>
      <c r="RYJ97" s="7"/>
      <c r="RYK97" s="7"/>
      <c r="RYL97" s="7"/>
      <c r="RYM97" s="7"/>
      <c r="RYN97" s="7"/>
      <c r="RYO97" s="7"/>
      <c r="RYP97" s="7"/>
      <c r="RYQ97" s="7"/>
      <c r="RYR97" s="7"/>
      <c r="RYS97" s="7"/>
      <c r="RYT97" s="7"/>
      <c r="RYU97" s="7"/>
      <c r="RYV97" s="7"/>
      <c r="RYW97" s="7"/>
      <c r="RYX97" s="7"/>
      <c r="RYY97" s="7"/>
      <c r="RYZ97" s="7"/>
      <c r="RZA97" s="7"/>
      <c r="RZB97" s="7"/>
      <c r="RZC97" s="7"/>
      <c r="RZD97" s="7"/>
      <c r="RZE97" s="7"/>
      <c r="RZF97" s="7"/>
      <c r="RZG97" s="7"/>
      <c r="RZH97" s="7"/>
      <c r="RZI97" s="7"/>
      <c r="RZJ97" s="7"/>
      <c r="RZK97" s="7"/>
      <c r="RZL97" s="7"/>
      <c r="RZM97" s="7"/>
      <c r="RZN97" s="7"/>
      <c r="RZO97" s="7"/>
      <c r="RZP97" s="7"/>
      <c r="RZQ97" s="7"/>
      <c r="RZR97" s="7"/>
      <c r="RZS97" s="7"/>
      <c r="RZT97" s="7"/>
      <c r="RZU97" s="7"/>
      <c r="RZV97" s="7"/>
      <c r="RZW97" s="7"/>
      <c r="RZX97" s="7"/>
      <c r="RZY97" s="7"/>
      <c r="RZZ97" s="7"/>
      <c r="SAA97" s="7"/>
      <c r="SAB97" s="7"/>
      <c r="SAC97" s="7"/>
      <c r="SAD97" s="7"/>
      <c r="SAE97" s="7"/>
      <c r="SAF97" s="7"/>
      <c r="SAG97" s="7"/>
      <c r="SAH97" s="7"/>
      <c r="SAI97" s="7"/>
      <c r="SAJ97" s="7"/>
      <c r="SAK97" s="7"/>
      <c r="SAL97" s="7"/>
      <c r="SAM97" s="7"/>
      <c r="SAN97" s="7"/>
      <c r="SAO97" s="7"/>
      <c r="SAP97" s="7"/>
      <c r="SAQ97" s="7"/>
      <c r="SAR97" s="7"/>
      <c r="SAS97" s="7"/>
      <c r="SAT97" s="7"/>
      <c r="SAU97" s="7"/>
      <c r="SAV97" s="7"/>
      <c r="SAW97" s="7"/>
      <c r="SAX97" s="7"/>
      <c r="SAY97" s="7"/>
      <c r="SAZ97" s="7"/>
      <c r="SBA97" s="7"/>
      <c r="SBB97" s="7"/>
      <c r="SBC97" s="7"/>
      <c r="SBD97" s="7"/>
      <c r="SBE97" s="7"/>
      <c r="SBF97" s="7"/>
      <c r="SBG97" s="7"/>
      <c r="SBH97" s="7"/>
      <c r="SBI97" s="7"/>
      <c r="SBJ97" s="7"/>
      <c r="SBK97" s="7"/>
      <c r="SBL97" s="7"/>
      <c r="SBM97" s="7"/>
      <c r="SBN97" s="7"/>
      <c r="SBO97" s="7"/>
      <c r="SBP97" s="7"/>
      <c r="SBQ97" s="7"/>
      <c r="SBR97" s="7"/>
      <c r="SBS97" s="7"/>
      <c r="SBT97" s="7"/>
      <c r="SBU97" s="7"/>
      <c r="SBV97" s="7"/>
      <c r="SBW97" s="7"/>
      <c r="SBX97" s="7"/>
      <c r="SBY97" s="7"/>
      <c r="SBZ97" s="7"/>
      <c r="SCA97" s="7"/>
      <c r="SCB97" s="7"/>
      <c r="SCC97" s="7"/>
      <c r="SCD97" s="7"/>
      <c r="SCE97" s="7"/>
      <c r="SCF97" s="7"/>
      <c r="SCG97" s="7"/>
      <c r="SCH97" s="7"/>
      <c r="SCI97" s="7"/>
      <c r="SCJ97" s="7"/>
      <c r="SCK97" s="7"/>
      <c r="SCL97" s="7"/>
      <c r="SCM97" s="7"/>
      <c r="SCN97" s="7"/>
      <c r="SCO97" s="7"/>
      <c r="SCP97" s="7"/>
      <c r="SCQ97" s="7"/>
      <c r="SCR97" s="7"/>
      <c r="SCS97" s="7"/>
      <c r="SCT97" s="7"/>
      <c r="SCU97" s="7"/>
      <c r="SCV97" s="7"/>
      <c r="SCW97" s="7"/>
      <c r="SCX97" s="7"/>
      <c r="SCY97" s="7"/>
      <c r="SCZ97" s="7"/>
      <c r="SDA97" s="7"/>
      <c r="SDB97" s="7"/>
      <c r="SDC97" s="7"/>
      <c r="SDD97" s="7"/>
      <c r="SDE97" s="7"/>
      <c r="SDF97" s="7"/>
      <c r="SDG97" s="7"/>
      <c r="SDH97" s="7"/>
      <c r="SDI97" s="7"/>
      <c r="SDJ97" s="7"/>
      <c r="SDK97" s="7"/>
      <c r="SDL97" s="7"/>
      <c r="SDM97" s="7"/>
      <c r="SDN97" s="7"/>
      <c r="SDO97" s="7"/>
      <c r="SDP97" s="7"/>
      <c r="SDQ97" s="7"/>
      <c r="SDR97" s="7"/>
      <c r="SDS97" s="7"/>
      <c r="SDT97" s="7"/>
      <c r="SDU97" s="7"/>
      <c r="SDV97" s="7"/>
      <c r="SDW97" s="7"/>
      <c r="SDX97" s="7"/>
      <c r="SDY97" s="7"/>
      <c r="SDZ97" s="7"/>
      <c r="SEA97" s="7"/>
      <c r="SEB97" s="7"/>
      <c r="SEC97" s="7"/>
      <c r="SED97" s="7"/>
      <c r="SEE97" s="7"/>
      <c r="SEF97" s="7"/>
      <c r="SEG97" s="7"/>
      <c r="SEH97" s="7"/>
      <c r="SEI97" s="7"/>
      <c r="SEJ97" s="7"/>
      <c r="SEK97" s="7"/>
      <c r="SEL97" s="7"/>
      <c r="SEM97" s="7"/>
      <c r="SEN97" s="7"/>
      <c r="SEO97" s="7"/>
      <c r="SEP97" s="7"/>
      <c r="SEQ97" s="7"/>
      <c r="SER97" s="7"/>
      <c r="SES97" s="7"/>
      <c r="SET97" s="7"/>
      <c r="SEU97" s="7"/>
      <c r="SEV97" s="7"/>
      <c r="SEW97" s="7"/>
      <c r="SEX97" s="7"/>
      <c r="SEY97" s="7"/>
      <c r="SEZ97" s="7"/>
      <c r="SFA97" s="7"/>
      <c r="SFB97" s="7"/>
      <c r="SFC97" s="7"/>
      <c r="SFD97" s="7"/>
      <c r="SFE97" s="7"/>
      <c r="SFF97" s="7"/>
      <c r="SFG97" s="7"/>
      <c r="SFH97" s="7"/>
      <c r="SFI97" s="7"/>
      <c r="SFJ97" s="7"/>
      <c r="SFK97" s="7"/>
      <c r="SFL97" s="7"/>
      <c r="SFM97" s="7"/>
      <c r="SFN97" s="7"/>
      <c r="SFO97" s="7"/>
      <c r="SFP97" s="7"/>
      <c r="SFQ97" s="7"/>
      <c r="SFR97" s="7"/>
      <c r="SFS97" s="7"/>
      <c r="SFT97" s="7"/>
      <c r="SFU97" s="7"/>
      <c r="SFV97" s="7"/>
      <c r="SFW97" s="7"/>
      <c r="SFX97" s="7"/>
      <c r="SFY97" s="7"/>
      <c r="SFZ97" s="7"/>
      <c r="SGA97" s="7"/>
      <c r="SGB97" s="7"/>
      <c r="SGC97" s="7"/>
      <c r="SGD97" s="7"/>
      <c r="SGE97" s="7"/>
      <c r="SGF97" s="7"/>
      <c r="SGG97" s="7"/>
      <c r="SGH97" s="7"/>
      <c r="SGI97" s="7"/>
      <c r="SGJ97" s="7"/>
      <c r="SGK97" s="7"/>
      <c r="SGL97" s="7"/>
      <c r="SGM97" s="7"/>
      <c r="SGN97" s="7"/>
      <c r="SGO97" s="7"/>
      <c r="SGP97" s="7"/>
      <c r="SGQ97" s="7"/>
      <c r="SGR97" s="7"/>
      <c r="SGS97" s="7"/>
      <c r="SGT97" s="7"/>
      <c r="SGU97" s="7"/>
      <c r="SGV97" s="7"/>
      <c r="SGW97" s="7"/>
      <c r="SGX97" s="7"/>
      <c r="SGY97" s="7"/>
      <c r="SGZ97" s="7"/>
      <c r="SHA97" s="7"/>
      <c r="SHB97" s="7"/>
      <c r="SHC97" s="7"/>
      <c r="SHD97" s="7"/>
      <c r="SHE97" s="7"/>
      <c r="SHF97" s="7"/>
      <c r="SHG97" s="7"/>
      <c r="SHH97" s="7"/>
      <c r="SHI97" s="7"/>
      <c r="SHJ97" s="7"/>
      <c r="SHK97" s="7"/>
      <c r="SHL97" s="7"/>
      <c r="SHM97" s="7"/>
      <c r="SHN97" s="7"/>
      <c r="SHO97" s="7"/>
      <c r="SHP97" s="7"/>
      <c r="SHQ97" s="7"/>
      <c r="SHR97" s="7"/>
      <c r="SHS97" s="7"/>
      <c r="SHT97" s="7"/>
      <c r="SHU97" s="7"/>
      <c r="SHV97" s="7"/>
      <c r="SHW97" s="7"/>
      <c r="SHX97" s="7"/>
      <c r="SHY97" s="7"/>
      <c r="SHZ97" s="7"/>
      <c r="SIA97" s="7"/>
      <c r="SIB97" s="7"/>
      <c r="SIC97" s="7"/>
      <c r="SID97" s="7"/>
      <c r="SIE97" s="7"/>
      <c r="SIF97" s="7"/>
      <c r="SIG97" s="7"/>
      <c r="SIH97" s="7"/>
      <c r="SII97" s="7"/>
      <c r="SIJ97" s="7"/>
      <c r="SIK97" s="7"/>
      <c r="SIL97" s="7"/>
      <c r="SIM97" s="7"/>
      <c r="SIN97" s="7"/>
      <c r="SIO97" s="7"/>
      <c r="SIP97" s="7"/>
      <c r="SIQ97" s="7"/>
      <c r="SIR97" s="7"/>
      <c r="SIS97" s="7"/>
      <c r="SIT97" s="7"/>
      <c r="SIU97" s="7"/>
      <c r="SIV97" s="7"/>
      <c r="SIW97" s="7"/>
      <c r="SIX97" s="7"/>
      <c r="SIY97" s="7"/>
      <c r="SIZ97" s="7"/>
      <c r="SJA97" s="7"/>
      <c r="SJB97" s="7"/>
      <c r="SJC97" s="7"/>
      <c r="SJD97" s="7"/>
      <c r="SJE97" s="7"/>
      <c r="SJF97" s="7"/>
      <c r="SJG97" s="7"/>
      <c r="SJH97" s="7"/>
      <c r="SJI97" s="7"/>
      <c r="SJJ97" s="7"/>
      <c r="SJK97" s="7"/>
      <c r="SJL97" s="7"/>
      <c r="SJM97" s="7"/>
      <c r="SJN97" s="7"/>
      <c r="SJO97" s="7"/>
      <c r="SJP97" s="7"/>
      <c r="SJQ97" s="7"/>
      <c r="SJR97" s="7"/>
      <c r="SJS97" s="7"/>
      <c r="SJT97" s="7"/>
      <c r="SJU97" s="7"/>
      <c r="SJV97" s="7"/>
      <c r="SJW97" s="7"/>
      <c r="SJX97" s="7"/>
      <c r="SJY97" s="7"/>
      <c r="SJZ97" s="7"/>
      <c r="SKA97" s="7"/>
      <c r="SKB97" s="7"/>
      <c r="SKC97" s="7"/>
      <c r="SKD97" s="7"/>
      <c r="SKE97" s="7"/>
      <c r="SKF97" s="7"/>
      <c r="SKG97" s="7"/>
      <c r="SKH97" s="7"/>
      <c r="SKI97" s="7"/>
      <c r="SKJ97" s="7"/>
      <c r="SKK97" s="7"/>
      <c r="SKL97" s="7"/>
      <c r="SKM97" s="7"/>
      <c r="SKN97" s="7"/>
      <c r="SKO97" s="7"/>
      <c r="SKP97" s="7"/>
      <c r="SKQ97" s="7"/>
      <c r="SKR97" s="7"/>
      <c r="SKS97" s="7"/>
      <c r="SKT97" s="7"/>
      <c r="SKU97" s="7"/>
      <c r="SKV97" s="7"/>
      <c r="SKW97" s="7"/>
      <c r="SKX97" s="7"/>
      <c r="SKY97" s="7"/>
      <c r="SKZ97" s="7"/>
      <c r="SLA97" s="7"/>
      <c r="SLB97" s="7"/>
      <c r="SLC97" s="7"/>
      <c r="SLD97" s="7"/>
      <c r="SLE97" s="7"/>
      <c r="SLF97" s="7"/>
      <c r="SLG97" s="7"/>
      <c r="SLH97" s="7"/>
      <c r="SLI97" s="7"/>
      <c r="SLJ97" s="7"/>
      <c r="SLK97" s="7"/>
      <c r="SLL97" s="7"/>
      <c r="SLM97" s="7"/>
      <c r="SLN97" s="7"/>
      <c r="SLO97" s="7"/>
      <c r="SLP97" s="7"/>
      <c r="SLQ97" s="7"/>
      <c r="SLR97" s="7"/>
      <c r="SLS97" s="7"/>
      <c r="SLT97" s="7"/>
      <c r="SLU97" s="7"/>
      <c r="SLV97" s="7"/>
      <c r="SLW97" s="7"/>
      <c r="SLX97" s="7"/>
      <c r="SLY97" s="7"/>
      <c r="SLZ97" s="7"/>
      <c r="SMA97" s="7"/>
      <c r="SMB97" s="7"/>
      <c r="SMC97" s="7"/>
      <c r="SMD97" s="7"/>
      <c r="SME97" s="7"/>
      <c r="SMF97" s="7"/>
      <c r="SMG97" s="7"/>
      <c r="SMH97" s="7"/>
      <c r="SMI97" s="7"/>
      <c r="SMJ97" s="7"/>
      <c r="SMK97" s="7"/>
      <c r="SML97" s="7"/>
      <c r="SMM97" s="7"/>
      <c r="SMN97" s="7"/>
      <c r="SMO97" s="7"/>
      <c r="SMP97" s="7"/>
      <c r="SMQ97" s="7"/>
      <c r="SMR97" s="7"/>
      <c r="SMS97" s="7"/>
      <c r="SMT97" s="7"/>
      <c r="SMU97" s="7"/>
      <c r="SMV97" s="7"/>
      <c r="SMW97" s="7"/>
      <c r="SMX97" s="7"/>
      <c r="SMY97" s="7"/>
      <c r="SMZ97" s="7"/>
      <c r="SNA97" s="7"/>
      <c r="SNB97" s="7"/>
      <c r="SNC97" s="7"/>
      <c r="SND97" s="7"/>
      <c r="SNE97" s="7"/>
      <c r="SNF97" s="7"/>
      <c r="SNG97" s="7"/>
      <c r="SNH97" s="7"/>
      <c r="SNI97" s="7"/>
      <c r="SNJ97" s="7"/>
      <c r="SNK97" s="7"/>
      <c r="SNL97" s="7"/>
      <c r="SNM97" s="7"/>
      <c r="SNN97" s="7"/>
      <c r="SNO97" s="7"/>
      <c r="SNP97" s="7"/>
      <c r="SNQ97" s="7"/>
      <c r="SNR97" s="7"/>
      <c r="SNS97" s="7"/>
      <c r="SNT97" s="7"/>
      <c r="SNU97" s="7"/>
      <c r="SNV97" s="7"/>
      <c r="SNW97" s="7"/>
      <c r="SNX97" s="7"/>
      <c r="SNY97" s="7"/>
      <c r="SNZ97" s="7"/>
      <c r="SOA97" s="7"/>
      <c r="SOB97" s="7"/>
      <c r="SOC97" s="7"/>
      <c r="SOD97" s="7"/>
      <c r="SOE97" s="7"/>
      <c r="SOF97" s="7"/>
      <c r="SOG97" s="7"/>
      <c r="SOH97" s="7"/>
      <c r="SOI97" s="7"/>
      <c r="SOJ97" s="7"/>
      <c r="SOK97" s="7"/>
      <c r="SOL97" s="7"/>
      <c r="SOM97" s="7"/>
      <c r="SON97" s="7"/>
      <c r="SOO97" s="7"/>
      <c r="SOP97" s="7"/>
      <c r="SOQ97" s="7"/>
      <c r="SOR97" s="7"/>
      <c r="SOS97" s="7"/>
      <c r="SOT97" s="7"/>
      <c r="SOU97" s="7"/>
      <c r="SOV97" s="7"/>
      <c r="SOW97" s="7"/>
      <c r="SOX97" s="7"/>
      <c r="SOY97" s="7"/>
      <c r="SOZ97" s="7"/>
      <c r="SPA97" s="7"/>
      <c r="SPB97" s="7"/>
      <c r="SPC97" s="7"/>
      <c r="SPD97" s="7"/>
      <c r="SPE97" s="7"/>
      <c r="SPF97" s="7"/>
      <c r="SPG97" s="7"/>
      <c r="SPH97" s="7"/>
      <c r="SPI97" s="7"/>
      <c r="SPJ97" s="7"/>
      <c r="SPK97" s="7"/>
      <c r="SPL97" s="7"/>
      <c r="SPM97" s="7"/>
      <c r="SPN97" s="7"/>
      <c r="SPO97" s="7"/>
      <c r="SPP97" s="7"/>
      <c r="SPQ97" s="7"/>
      <c r="SPR97" s="7"/>
      <c r="SPS97" s="7"/>
      <c r="SPT97" s="7"/>
      <c r="SPU97" s="7"/>
      <c r="SPV97" s="7"/>
      <c r="SPW97" s="7"/>
      <c r="SPX97" s="7"/>
      <c r="SPY97" s="7"/>
      <c r="SPZ97" s="7"/>
      <c r="SQA97" s="7"/>
      <c r="SQB97" s="7"/>
      <c r="SQC97" s="7"/>
      <c r="SQD97" s="7"/>
      <c r="SQE97" s="7"/>
      <c r="SQF97" s="7"/>
      <c r="SQG97" s="7"/>
      <c r="SQH97" s="7"/>
      <c r="SQI97" s="7"/>
      <c r="SQJ97" s="7"/>
      <c r="SQK97" s="7"/>
      <c r="SQL97" s="7"/>
      <c r="SQM97" s="7"/>
      <c r="SQN97" s="7"/>
      <c r="SQO97" s="7"/>
      <c r="SQP97" s="7"/>
      <c r="SQQ97" s="7"/>
      <c r="SQR97" s="7"/>
      <c r="SQS97" s="7"/>
      <c r="SQT97" s="7"/>
      <c r="SQU97" s="7"/>
      <c r="SQV97" s="7"/>
      <c r="SQW97" s="7"/>
      <c r="SQX97" s="7"/>
      <c r="SQY97" s="7"/>
      <c r="SQZ97" s="7"/>
      <c r="SRA97" s="7"/>
      <c r="SRB97" s="7"/>
      <c r="SRC97" s="7"/>
      <c r="SRD97" s="7"/>
      <c r="SRE97" s="7"/>
      <c r="SRF97" s="7"/>
      <c r="SRG97" s="7"/>
      <c r="SRH97" s="7"/>
      <c r="SRI97" s="7"/>
      <c r="SRJ97" s="7"/>
      <c r="SRK97" s="7"/>
      <c r="SRL97" s="7"/>
      <c r="SRM97" s="7"/>
      <c r="SRN97" s="7"/>
      <c r="SRO97" s="7"/>
      <c r="SRP97" s="7"/>
      <c r="SRQ97" s="7"/>
      <c r="SRR97" s="7"/>
      <c r="SRS97" s="7"/>
      <c r="SRT97" s="7"/>
      <c r="SRU97" s="7"/>
      <c r="SRV97" s="7"/>
      <c r="SRW97" s="7"/>
      <c r="SRX97" s="7"/>
      <c r="SRY97" s="7"/>
      <c r="SRZ97" s="7"/>
      <c r="SSA97" s="7"/>
      <c r="SSB97" s="7"/>
      <c r="SSC97" s="7"/>
      <c r="SSD97" s="7"/>
      <c r="SSE97" s="7"/>
      <c r="SSF97" s="7"/>
      <c r="SSG97" s="7"/>
      <c r="SSH97" s="7"/>
      <c r="SSI97" s="7"/>
      <c r="SSJ97" s="7"/>
      <c r="SSK97" s="7"/>
      <c r="SSL97" s="7"/>
      <c r="SSM97" s="7"/>
      <c r="SSN97" s="7"/>
      <c r="SSO97" s="7"/>
      <c r="SSP97" s="7"/>
      <c r="SSQ97" s="7"/>
      <c r="SSR97" s="7"/>
      <c r="SSS97" s="7"/>
      <c r="SST97" s="7"/>
      <c r="SSU97" s="7"/>
      <c r="SSV97" s="7"/>
      <c r="SSW97" s="7"/>
      <c r="SSX97" s="7"/>
      <c r="SSY97" s="7"/>
      <c r="SSZ97" s="7"/>
      <c r="STA97" s="7"/>
      <c r="STB97" s="7"/>
      <c r="STC97" s="7"/>
      <c r="STD97" s="7"/>
      <c r="STE97" s="7"/>
      <c r="STF97" s="7"/>
      <c r="STG97" s="7"/>
      <c r="STH97" s="7"/>
      <c r="STI97" s="7"/>
      <c r="STJ97" s="7"/>
      <c r="STK97" s="7"/>
      <c r="STL97" s="7"/>
      <c r="STM97" s="7"/>
      <c r="STN97" s="7"/>
      <c r="STO97" s="7"/>
      <c r="STP97" s="7"/>
      <c r="STQ97" s="7"/>
      <c r="STR97" s="7"/>
      <c r="STS97" s="7"/>
      <c r="STT97" s="7"/>
      <c r="STU97" s="7"/>
      <c r="STV97" s="7"/>
      <c r="STW97" s="7"/>
      <c r="STX97" s="7"/>
      <c r="STY97" s="7"/>
      <c r="STZ97" s="7"/>
      <c r="SUA97" s="7"/>
      <c r="SUB97" s="7"/>
      <c r="SUC97" s="7"/>
      <c r="SUD97" s="7"/>
      <c r="SUE97" s="7"/>
      <c r="SUF97" s="7"/>
      <c r="SUG97" s="7"/>
      <c r="SUH97" s="7"/>
      <c r="SUI97" s="7"/>
      <c r="SUJ97" s="7"/>
      <c r="SUK97" s="7"/>
      <c r="SUL97" s="7"/>
      <c r="SUM97" s="7"/>
      <c r="SUN97" s="7"/>
      <c r="SUO97" s="7"/>
      <c r="SUP97" s="7"/>
      <c r="SUQ97" s="7"/>
      <c r="SUR97" s="7"/>
      <c r="SUS97" s="7"/>
      <c r="SUT97" s="7"/>
      <c r="SUU97" s="7"/>
      <c r="SUV97" s="7"/>
      <c r="SUW97" s="7"/>
      <c r="SUX97" s="7"/>
      <c r="SUY97" s="7"/>
      <c r="SUZ97" s="7"/>
      <c r="SVA97" s="7"/>
      <c r="SVB97" s="7"/>
      <c r="SVC97" s="7"/>
      <c r="SVD97" s="7"/>
      <c r="SVE97" s="7"/>
      <c r="SVF97" s="7"/>
      <c r="SVG97" s="7"/>
      <c r="SVH97" s="7"/>
      <c r="SVI97" s="7"/>
      <c r="SVJ97" s="7"/>
      <c r="SVK97" s="7"/>
      <c r="SVL97" s="7"/>
      <c r="SVM97" s="7"/>
      <c r="SVN97" s="7"/>
      <c r="SVO97" s="7"/>
      <c r="SVP97" s="7"/>
      <c r="SVQ97" s="7"/>
      <c r="SVR97" s="7"/>
      <c r="SVS97" s="7"/>
      <c r="SVT97" s="7"/>
      <c r="SVU97" s="7"/>
      <c r="SVV97" s="7"/>
      <c r="SVW97" s="7"/>
      <c r="SVX97" s="7"/>
      <c r="SVY97" s="7"/>
      <c r="SVZ97" s="7"/>
      <c r="SWA97" s="7"/>
      <c r="SWB97" s="7"/>
      <c r="SWC97" s="7"/>
      <c r="SWD97" s="7"/>
      <c r="SWE97" s="7"/>
      <c r="SWF97" s="7"/>
      <c r="SWG97" s="7"/>
      <c r="SWH97" s="7"/>
      <c r="SWI97" s="7"/>
      <c r="SWJ97" s="7"/>
      <c r="SWK97" s="7"/>
      <c r="SWL97" s="7"/>
      <c r="SWM97" s="7"/>
      <c r="SWN97" s="7"/>
      <c r="SWO97" s="7"/>
      <c r="SWP97" s="7"/>
      <c r="SWQ97" s="7"/>
      <c r="SWR97" s="7"/>
      <c r="SWS97" s="7"/>
      <c r="SWT97" s="7"/>
      <c r="SWU97" s="7"/>
      <c r="SWV97" s="7"/>
      <c r="SWW97" s="7"/>
      <c r="SWX97" s="7"/>
      <c r="SWY97" s="7"/>
      <c r="SWZ97" s="7"/>
      <c r="SXA97" s="7"/>
      <c r="SXB97" s="7"/>
      <c r="SXC97" s="7"/>
      <c r="SXD97" s="7"/>
      <c r="SXE97" s="7"/>
      <c r="SXF97" s="7"/>
      <c r="SXG97" s="7"/>
      <c r="SXH97" s="7"/>
      <c r="SXI97" s="7"/>
      <c r="SXJ97" s="7"/>
      <c r="SXK97" s="7"/>
      <c r="SXL97" s="7"/>
      <c r="SXM97" s="7"/>
      <c r="SXN97" s="7"/>
      <c r="SXO97" s="7"/>
      <c r="SXP97" s="7"/>
      <c r="SXQ97" s="7"/>
      <c r="SXR97" s="7"/>
      <c r="SXS97" s="7"/>
      <c r="SXT97" s="7"/>
      <c r="SXU97" s="7"/>
      <c r="SXV97" s="7"/>
      <c r="SXW97" s="7"/>
      <c r="SXX97" s="7"/>
      <c r="SXY97" s="7"/>
      <c r="SXZ97" s="7"/>
      <c r="SYA97" s="7"/>
      <c r="SYB97" s="7"/>
      <c r="SYC97" s="7"/>
      <c r="SYD97" s="7"/>
      <c r="SYE97" s="7"/>
      <c r="SYF97" s="7"/>
      <c r="SYG97" s="7"/>
      <c r="SYH97" s="7"/>
      <c r="SYI97" s="7"/>
      <c r="SYJ97" s="7"/>
      <c r="SYK97" s="7"/>
      <c r="SYL97" s="7"/>
      <c r="SYM97" s="7"/>
      <c r="SYN97" s="7"/>
      <c r="SYO97" s="7"/>
      <c r="SYP97" s="7"/>
      <c r="SYQ97" s="7"/>
      <c r="SYR97" s="7"/>
      <c r="SYS97" s="7"/>
      <c r="SYT97" s="7"/>
      <c r="SYU97" s="7"/>
      <c r="SYV97" s="7"/>
      <c r="SYW97" s="7"/>
      <c r="SYX97" s="7"/>
      <c r="SYY97" s="7"/>
      <c r="SYZ97" s="7"/>
      <c r="SZA97" s="7"/>
      <c r="SZB97" s="7"/>
      <c r="SZC97" s="7"/>
      <c r="SZD97" s="7"/>
      <c r="SZE97" s="7"/>
      <c r="SZF97" s="7"/>
      <c r="SZG97" s="7"/>
      <c r="SZH97" s="7"/>
      <c r="SZI97" s="7"/>
      <c r="SZJ97" s="7"/>
      <c r="SZK97" s="7"/>
      <c r="SZL97" s="7"/>
      <c r="SZM97" s="7"/>
      <c r="SZN97" s="7"/>
      <c r="SZO97" s="7"/>
      <c r="SZP97" s="7"/>
      <c r="SZQ97" s="7"/>
      <c r="SZR97" s="7"/>
      <c r="SZS97" s="7"/>
      <c r="SZT97" s="7"/>
      <c r="SZU97" s="7"/>
      <c r="SZV97" s="7"/>
      <c r="SZW97" s="7"/>
      <c r="SZX97" s="7"/>
      <c r="SZY97" s="7"/>
      <c r="SZZ97" s="7"/>
      <c r="TAA97" s="7"/>
      <c r="TAB97" s="7"/>
      <c r="TAC97" s="7"/>
      <c r="TAD97" s="7"/>
      <c r="TAE97" s="7"/>
      <c r="TAF97" s="7"/>
      <c r="TAG97" s="7"/>
      <c r="TAH97" s="7"/>
      <c r="TAI97" s="7"/>
      <c r="TAJ97" s="7"/>
      <c r="TAK97" s="7"/>
      <c r="TAL97" s="7"/>
      <c r="TAM97" s="7"/>
      <c r="TAN97" s="7"/>
      <c r="TAO97" s="7"/>
      <c r="TAP97" s="7"/>
      <c r="TAQ97" s="7"/>
      <c r="TAR97" s="7"/>
      <c r="TAS97" s="7"/>
      <c r="TAT97" s="7"/>
      <c r="TAU97" s="7"/>
      <c r="TAV97" s="7"/>
      <c r="TAW97" s="7"/>
      <c r="TAX97" s="7"/>
      <c r="TAY97" s="7"/>
      <c r="TAZ97" s="7"/>
      <c r="TBA97" s="7"/>
      <c r="TBB97" s="7"/>
      <c r="TBC97" s="7"/>
      <c r="TBD97" s="7"/>
      <c r="TBE97" s="7"/>
      <c r="TBF97" s="7"/>
      <c r="TBG97" s="7"/>
      <c r="TBH97" s="7"/>
      <c r="TBI97" s="7"/>
      <c r="TBJ97" s="7"/>
      <c r="TBK97" s="7"/>
      <c r="TBL97" s="7"/>
      <c r="TBM97" s="7"/>
      <c r="TBN97" s="7"/>
      <c r="TBO97" s="7"/>
      <c r="TBP97" s="7"/>
      <c r="TBQ97" s="7"/>
      <c r="TBR97" s="7"/>
      <c r="TBS97" s="7"/>
      <c r="TBT97" s="7"/>
      <c r="TBU97" s="7"/>
      <c r="TBV97" s="7"/>
      <c r="TBW97" s="7"/>
      <c r="TBX97" s="7"/>
      <c r="TBY97" s="7"/>
      <c r="TBZ97" s="7"/>
      <c r="TCA97" s="7"/>
      <c r="TCB97" s="7"/>
      <c r="TCC97" s="7"/>
      <c r="TCD97" s="7"/>
      <c r="TCE97" s="7"/>
      <c r="TCF97" s="7"/>
      <c r="TCG97" s="7"/>
      <c r="TCH97" s="7"/>
      <c r="TCI97" s="7"/>
      <c r="TCJ97" s="7"/>
      <c r="TCK97" s="7"/>
      <c r="TCL97" s="7"/>
      <c r="TCM97" s="7"/>
      <c r="TCN97" s="7"/>
      <c r="TCO97" s="7"/>
      <c r="TCP97" s="7"/>
      <c r="TCQ97" s="7"/>
      <c r="TCR97" s="7"/>
      <c r="TCS97" s="7"/>
      <c r="TCT97" s="7"/>
      <c r="TCU97" s="7"/>
      <c r="TCV97" s="7"/>
      <c r="TCW97" s="7"/>
      <c r="TCX97" s="7"/>
      <c r="TCY97" s="7"/>
      <c r="TCZ97" s="7"/>
      <c r="TDA97" s="7"/>
      <c r="TDB97" s="7"/>
      <c r="TDC97" s="7"/>
      <c r="TDD97" s="7"/>
      <c r="TDE97" s="7"/>
      <c r="TDF97" s="7"/>
      <c r="TDG97" s="7"/>
      <c r="TDH97" s="7"/>
      <c r="TDI97" s="7"/>
      <c r="TDJ97" s="7"/>
      <c r="TDK97" s="7"/>
      <c r="TDL97" s="7"/>
      <c r="TDM97" s="7"/>
      <c r="TDN97" s="7"/>
      <c r="TDO97" s="7"/>
      <c r="TDP97" s="7"/>
      <c r="TDQ97" s="7"/>
      <c r="TDR97" s="7"/>
      <c r="TDS97" s="7"/>
      <c r="TDT97" s="7"/>
      <c r="TDU97" s="7"/>
      <c r="TDV97" s="7"/>
      <c r="TDW97" s="7"/>
      <c r="TDX97" s="7"/>
      <c r="TDY97" s="7"/>
      <c r="TDZ97" s="7"/>
      <c r="TEA97" s="7"/>
      <c r="TEB97" s="7"/>
      <c r="TEC97" s="7"/>
      <c r="TED97" s="7"/>
      <c r="TEE97" s="7"/>
      <c r="TEF97" s="7"/>
      <c r="TEG97" s="7"/>
      <c r="TEH97" s="7"/>
      <c r="TEI97" s="7"/>
      <c r="TEJ97" s="7"/>
      <c r="TEK97" s="7"/>
      <c r="TEL97" s="7"/>
      <c r="TEM97" s="7"/>
      <c r="TEN97" s="7"/>
      <c r="TEO97" s="7"/>
      <c r="TEP97" s="7"/>
      <c r="TEQ97" s="7"/>
      <c r="TER97" s="7"/>
      <c r="TES97" s="7"/>
      <c r="TET97" s="7"/>
      <c r="TEU97" s="7"/>
      <c r="TEV97" s="7"/>
      <c r="TEW97" s="7"/>
      <c r="TEX97" s="7"/>
      <c r="TEY97" s="7"/>
      <c r="TEZ97" s="7"/>
      <c r="TFA97" s="7"/>
      <c r="TFB97" s="7"/>
      <c r="TFC97" s="7"/>
      <c r="TFD97" s="7"/>
      <c r="TFE97" s="7"/>
      <c r="TFF97" s="7"/>
      <c r="TFG97" s="7"/>
      <c r="TFH97" s="7"/>
      <c r="TFI97" s="7"/>
      <c r="TFJ97" s="7"/>
      <c r="TFK97" s="7"/>
      <c r="TFL97" s="7"/>
      <c r="TFM97" s="7"/>
      <c r="TFN97" s="7"/>
      <c r="TFO97" s="7"/>
      <c r="TFP97" s="7"/>
      <c r="TFQ97" s="7"/>
      <c r="TFR97" s="7"/>
      <c r="TFS97" s="7"/>
      <c r="TFT97" s="7"/>
      <c r="TFU97" s="7"/>
      <c r="TFV97" s="7"/>
      <c r="TFW97" s="7"/>
      <c r="TFX97" s="7"/>
      <c r="TFY97" s="7"/>
      <c r="TFZ97" s="7"/>
      <c r="TGA97" s="7"/>
      <c r="TGB97" s="7"/>
      <c r="TGC97" s="7"/>
      <c r="TGD97" s="7"/>
      <c r="TGE97" s="7"/>
      <c r="TGF97" s="7"/>
      <c r="TGG97" s="7"/>
      <c r="TGH97" s="7"/>
      <c r="TGI97" s="7"/>
      <c r="TGJ97" s="7"/>
      <c r="TGK97" s="7"/>
      <c r="TGL97" s="7"/>
      <c r="TGM97" s="7"/>
      <c r="TGN97" s="7"/>
      <c r="TGO97" s="7"/>
      <c r="TGP97" s="7"/>
      <c r="TGQ97" s="7"/>
      <c r="TGR97" s="7"/>
      <c r="TGS97" s="7"/>
      <c r="TGT97" s="7"/>
      <c r="TGU97" s="7"/>
      <c r="TGV97" s="7"/>
      <c r="TGW97" s="7"/>
      <c r="TGX97" s="7"/>
      <c r="TGY97" s="7"/>
      <c r="TGZ97" s="7"/>
      <c r="THA97" s="7"/>
      <c r="THB97" s="7"/>
      <c r="THC97" s="7"/>
      <c r="THD97" s="7"/>
      <c r="THE97" s="7"/>
      <c r="THF97" s="7"/>
      <c r="THG97" s="7"/>
      <c r="THH97" s="7"/>
      <c r="THI97" s="7"/>
      <c r="THJ97" s="7"/>
      <c r="THK97" s="7"/>
      <c r="THL97" s="7"/>
      <c r="THM97" s="7"/>
      <c r="THN97" s="7"/>
      <c r="THO97" s="7"/>
      <c r="THP97" s="7"/>
      <c r="THQ97" s="7"/>
      <c r="THR97" s="7"/>
      <c r="THS97" s="7"/>
      <c r="THT97" s="7"/>
      <c r="THU97" s="7"/>
      <c r="THV97" s="7"/>
      <c r="THW97" s="7"/>
      <c r="THX97" s="7"/>
      <c r="THY97" s="7"/>
      <c r="THZ97" s="7"/>
      <c r="TIA97" s="7"/>
      <c r="TIB97" s="7"/>
      <c r="TIC97" s="7"/>
      <c r="TID97" s="7"/>
      <c r="TIE97" s="7"/>
      <c r="TIF97" s="7"/>
      <c r="TIG97" s="7"/>
      <c r="TIH97" s="7"/>
      <c r="TII97" s="7"/>
      <c r="TIJ97" s="7"/>
      <c r="TIK97" s="7"/>
      <c r="TIL97" s="7"/>
      <c r="TIM97" s="7"/>
      <c r="TIN97" s="7"/>
      <c r="TIO97" s="7"/>
      <c r="TIP97" s="7"/>
      <c r="TIQ97" s="7"/>
      <c r="TIR97" s="7"/>
      <c r="TIS97" s="7"/>
      <c r="TIT97" s="7"/>
      <c r="TIU97" s="7"/>
      <c r="TIV97" s="7"/>
      <c r="TIW97" s="7"/>
      <c r="TIX97" s="7"/>
      <c r="TIY97" s="7"/>
      <c r="TIZ97" s="7"/>
      <c r="TJA97" s="7"/>
      <c r="TJB97" s="7"/>
      <c r="TJC97" s="7"/>
      <c r="TJD97" s="7"/>
      <c r="TJE97" s="7"/>
      <c r="TJF97" s="7"/>
      <c r="TJG97" s="7"/>
      <c r="TJH97" s="7"/>
      <c r="TJI97" s="7"/>
      <c r="TJJ97" s="7"/>
      <c r="TJK97" s="7"/>
      <c r="TJL97" s="7"/>
      <c r="TJM97" s="7"/>
      <c r="TJN97" s="7"/>
      <c r="TJO97" s="7"/>
      <c r="TJP97" s="7"/>
      <c r="TJQ97" s="7"/>
      <c r="TJR97" s="7"/>
      <c r="TJS97" s="7"/>
      <c r="TJT97" s="7"/>
      <c r="TJU97" s="7"/>
      <c r="TJV97" s="7"/>
      <c r="TJW97" s="7"/>
      <c r="TJX97" s="7"/>
      <c r="TJY97" s="7"/>
      <c r="TJZ97" s="7"/>
      <c r="TKA97" s="7"/>
      <c r="TKB97" s="7"/>
      <c r="TKC97" s="7"/>
      <c r="TKD97" s="7"/>
      <c r="TKE97" s="7"/>
      <c r="TKF97" s="7"/>
      <c r="TKG97" s="7"/>
      <c r="TKH97" s="7"/>
      <c r="TKI97" s="7"/>
      <c r="TKJ97" s="7"/>
      <c r="TKK97" s="7"/>
      <c r="TKL97" s="7"/>
      <c r="TKM97" s="7"/>
      <c r="TKN97" s="7"/>
      <c r="TKO97" s="7"/>
      <c r="TKP97" s="7"/>
      <c r="TKQ97" s="7"/>
      <c r="TKR97" s="7"/>
      <c r="TKS97" s="7"/>
      <c r="TKT97" s="7"/>
      <c r="TKU97" s="7"/>
      <c r="TKV97" s="7"/>
      <c r="TKW97" s="7"/>
      <c r="TKX97" s="7"/>
      <c r="TKY97" s="7"/>
      <c r="TKZ97" s="7"/>
      <c r="TLA97" s="7"/>
      <c r="TLB97" s="7"/>
      <c r="TLC97" s="7"/>
      <c r="TLD97" s="7"/>
      <c r="TLE97" s="7"/>
      <c r="TLF97" s="7"/>
      <c r="TLG97" s="7"/>
      <c r="TLH97" s="7"/>
      <c r="TLI97" s="7"/>
      <c r="TLJ97" s="7"/>
      <c r="TLK97" s="7"/>
      <c r="TLL97" s="7"/>
      <c r="TLM97" s="7"/>
      <c r="TLN97" s="7"/>
      <c r="TLO97" s="7"/>
      <c r="TLP97" s="7"/>
      <c r="TLQ97" s="7"/>
      <c r="TLR97" s="7"/>
      <c r="TLS97" s="7"/>
      <c r="TLT97" s="7"/>
      <c r="TLU97" s="7"/>
      <c r="TLV97" s="7"/>
      <c r="TLW97" s="7"/>
      <c r="TLX97" s="7"/>
      <c r="TLY97" s="7"/>
      <c r="TLZ97" s="7"/>
      <c r="TMA97" s="7"/>
      <c r="TMB97" s="7"/>
      <c r="TMC97" s="7"/>
      <c r="TMD97" s="7"/>
      <c r="TME97" s="7"/>
      <c r="TMF97" s="7"/>
      <c r="TMG97" s="7"/>
      <c r="TMH97" s="7"/>
      <c r="TMI97" s="7"/>
      <c r="TMJ97" s="7"/>
      <c r="TMK97" s="7"/>
      <c r="TML97" s="7"/>
      <c r="TMM97" s="7"/>
      <c r="TMN97" s="7"/>
      <c r="TMO97" s="7"/>
      <c r="TMP97" s="7"/>
      <c r="TMQ97" s="7"/>
      <c r="TMR97" s="7"/>
      <c r="TMS97" s="7"/>
      <c r="TMT97" s="7"/>
      <c r="TMU97" s="7"/>
      <c r="TMV97" s="7"/>
      <c r="TMW97" s="7"/>
      <c r="TMX97" s="7"/>
      <c r="TMY97" s="7"/>
      <c r="TMZ97" s="7"/>
      <c r="TNA97" s="7"/>
      <c r="TNB97" s="7"/>
      <c r="TNC97" s="7"/>
      <c r="TND97" s="7"/>
      <c r="TNE97" s="7"/>
      <c r="TNF97" s="7"/>
      <c r="TNG97" s="7"/>
      <c r="TNH97" s="7"/>
      <c r="TNI97" s="7"/>
      <c r="TNJ97" s="7"/>
      <c r="TNK97" s="7"/>
      <c r="TNL97" s="7"/>
      <c r="TNM97" s="7"/>
      <c r="TNN97" s="7"/>
      <c r="TNO97" s="7"/>
      <c r="TNP97" s="7"/>
      <c r="TNQ97" s="7"/>
      <c r="TNR97" s="7"/>
      <c r="TNS97" s="7"/>
      <c r="TNT97" s="7"/>
      <c r="TNU97" s="7"/>
      <c r="TNV97" s="7"/>
      <c r="TNW97" s="7"/>
      <c r="TNX97" s="7"/>
      <c r="TNY97" s="7"/>
      <c r="TNZ97" s="7"/>
      <c r="TOA97" s="7"/>
      <c r="TOB97" s="7"/>
      <c r="TOC97" s="7"/>
      <c r="TOD97" s="7"/>
      <c r="TOE97" s="7"/>
      <c r="TOF97" s="7"/>
      <c r="TOG97" s="7"/>
      <c r="TOH97" s="7"/>
      <c r="TOI97" s="7"/>
      <c r="TOJ97" s="7"/>
      <c r="TOK97" s="7"/>
      <c r="TOL97" s="7"/>
      <c r="TOM97" s="7"/>
      <c r="TON97" s="7"/>
      <c r="TOO97" s="7"/>
      <c r="TOP97" s="7"/>
      <c r="TOQ97" s="7"/>
      <c r="TOR97" s="7"/>
      <c r="TOS97" s="7"/>
      <c r="TOT97" s="7"/>
      <c r="TOU97" s="7"/>
      <c r="TOV97" s="7"/>
      <c r="TOW97" s="7"/>
      <c r="TOX97" s="7"/>
      <c r="TOY97" s="7"/>
      <c r="TOZ97" s="7"/>
      <c r="TPA97" s="7"/>
      <c r="TPB97" s="7"/>
      <c r="TPC97" s="7"/>
      <c r="TPD97" s="7"/>
      <c r="TPE97" s="7"/>
      <c r="TPF97" s="7"/>
      <c r="TPG97" s="7"/>
      <c r="TPH97" s="7"/>
      <c r="TPI97" s="7"/>
      <c r="TPJ97" s="7"/>
      <c r="TPK97" s="7"/>
      <c r="TPL97" s="7"/>
      <c r="TPM97" s="7"/>
      <c r="TPN97" s="7"/>
      <c r="TPO97" s="7"/>
      <c r="TPP97" s="7"/>
      <c r="TPQ97" s="7"/>
      <c r="TPR97" s="7"/>
      <c r="TPS97" s="7"/>
      <c r="TPT97" s="7"/>
      <c r="TPU97" s="7"/>
      <c r="TPV97" s="7"/>
      <c r="TPW97" s="7"/>
      <c r="TPX97" s="7"/>
      <c r="TPY97" s="7"/>
      <c r="TPZ97" s="7"/>
      <c r="TQA97" s="7"/>
      <c r="TQB97" s="7"/>
      <c r="TQC97" s="7"/>
      <c r="TQD97" s="7"/>
      <c r="TQE97" s="7"/>
      <c r="TQF97" s="7"/>
      <c r="TQG97" s="7"/>
      <c r="TQH97" s="7"/>
      <c r="TQI97" s="7"/>
      <c r="TQJ97" s="7"/>
      <c r="TQK97" s="7"/>
      <c r="TQL97" s="7"/>
      <c r="TQM97" s="7"/>
      <c r="TQN97" s="7"/>
      <c r="TQO97" s="7"/>
      <c r="TQP97" s="7"/>
      <c r="TQQ97" s="7"/>
      <c r="TQR97" s="7"/>
      <c r="TQS97" s="7"/>
      <c r="TQT97" s="7"/>
      <c r="TQU97" s="7"/>
      <c r="TQV97" s="7"/>
      <c r="TQW97" s="7"/>
      <c r="TQX97" s="7"/>
      <c r="TQY97" s="7"/>
      <c r="TQZ97" s="7"/>
      <c r="TRA97" s="7"/>
      <c r="TRB97" s="7"/>
      <c r="TRC97" s="7"/>
      <c r="TRD97" s="7"/>
      <c r="TRE97" s="7"/>
      <c r="TRF97" s="7"/>
      <c r="TRG97" s="7"/>
      <c r="TRH97" s="7"/>
      <c r="TRI97" s="7"/>
      <c r="TRJ97" s="7"/>
      <c r="TRK97" s="7"/>
      <c r="TRL97" s="7"/>
      <c r="TRM97" s="7"/>
      <c r="TRN97" s="7"/>
      <c r="TRO97" s="7"/>
      <c r="TRP97" s="7"/>
      <c r="TRQ97" s="7"/>
      <c r="TRR97" s="7"/>
      <c r="TRS97" s="7"/>
      <c r="TRT97" s="7"/>
      <c r="TRU97" s="7"/>
      <c r="TRV97" s="7"/>
      <c r="TRW97" s="7"/>
      <c r="TRX97" s="7"/>
      <c r="TRY97" s="7"/>
      <c r="TRZ97" s="7"/>
      <c r="TSA97" s="7"/>
      <c r="TSB97" s="7"/>
      <c r="TSC97" s="7"/>
      <c r="TSD97" s="7"/>
      <c r="TSE97" s="7"/>
      <c r="TSF97" s="7"/>
      <c r="TSG97" s="7"/>
      <c r="TSH97" s="7"/>
      <c r="TSI97" s="7"/>
      <c r="TSJ97" s="7"/>
      <c r="TSK97" s="7"/>
      <c r="TSL97" s="7"/>
      <c r="TSM97" s="7"/>
      <c r="TSN97" s="7"/>
      <c r="TSO97" s="7"/>
      <c r="TSP97" s="7"/>
      <c r="TSQ97" s="7"/>
      <c r="TSR97" s="7"/>
      <c r="TSS97" s="7"/>
      <c r="TST97" s="7"/>
      <c r="TSU97" s="7"/>
      <c r="TSV97" s="7"/>
      <c r="TSW97" s="7"/>
      <c r="TSX97" s="7"/>
      <c r="TSY97" s="7"/>
      <c r="TSZ97" s="7"/>
      <c r="TTA97" s="7"/>
      <c r="TTB97" s="7"/>
      <c r="TTC97" s="7"/>
      <c r="TTD97" s="7"/>
      <c r="TTE97" s="7"/>
      <c r="TTF97" s="7"/>
      <c r="TTG97" s="7"/>
      <c r="TTH97" s="7"/>
      <c r="TTI97" s="7"/>
      <c r="TTJ97" s="7"/>
      <c r="TTK97" s="7"/>
      <c r="TTL97" s="7"/>
      <c r="TTM97" s="7"/>
      <c r="TTN97" s="7"/>
      <c r="TTO97" s="7"/>
      <c r="TTP97" s="7"/>
      <c r="TTQ97" s="7"/>
      <c r="TTR97" s="7"/>
      <c r="TTS97" s="7"/>
      <c r="TTT97" s="7"/>
      <c r="TTU97" s="7"/>
      <c r="TTV97" s="7"/>
      <c r="TTW97" s="7"/>
      <c r="TTX97" s="7"/>
      <c r="TTY97" s="7"/>
      <c r="TTZ97" s="7"/>
      <c r="TUA97" s="7"/>
      <c r="TUB97" s="7"/>
      <c r="TUC97" s="7"/>
      <c r="TUD97" s="7"/>
      <c r="TUE97" s="7"/>
      <c r="TUF97" s="7"/>
      <c r="TUG97" s="7"/>
      <c r="TUH97" s="7"/>
      <c r="TUI97" s="7"/>
      <c r="TUJ97" s="7"/>
      <c r="TUK97" s="7"/>
      <c r="TUL97" s="7"/>
      <c r="TUM97" s="7"/>
      <c r="TUN97" s="7"/>
      <c r="TUO97" s="7"/>
      <c r="TUP97" s="7"/>
      <c r="TUQ97" s="7"/>
      <c r="TUR97" s="7"/>
      <c r="TUS97" s="7"/>
      <c r="TUT97" s="7"/>
      <c r="TUU97" s="7"/>
      <c r="TUV97" s="7"/>
      <c r="TUW97" s="7"/>
      <c r="TUX97" s="7"/>
      <c r="TUY97" s="7"/>
      <c r="TUZ97" s="7"/>
      <c r="TVA97" s="7"/>
      <c r="TVB97" s="7"/>
      <c r="TVC97" s="7"/>
      <c r="TVD97" s="7"/>
      <c r="TVE97" s="7"/>
      <c r="TVF97" s="7"/>
      <c r="TVG97" s="7"/>
      <c r="TVH97" s="7"/>
      <c r="TVI97" s="7"/>
      <c r="TVJ97" s="7"/>
      <c r="TVK97" s="7"/>
      <c r="TVL97" s="7"/>
      <c r="TVM97" s="7"/>
      <c r="TVN97" s="7"/>
      <c r="TVO97" s="7"/>
      <c r="TVP97" s="7"/>
      <c r="TVQ97" s="7"/>
      <c r="TVR97" s="7"/>
      <c r="TVS97" s="7"/>
      <c r="TVT97" s="7"/>
      <c r="TVU97" s="7"/>
      <c r="TVV97" s="7"/>
      <c r="TVW97" s="7"/>
      <c r="TVX97" s="7"/>
      <c r="TVY97" s="7"/>
      <c r="TVZ97" s="7"/>
      <c r="TWA97" s="7"/>
      <c r="TWB97" s="7"/>
      <c r="TWC97" s="7"/>
      <c r="TWD97" s="7"/>
      <c r="TWE97" s="7"/>
      <c r="TWF97" s="7"/>
      <c r="TWG97" s="7"/>
      <c r="TWH97" s="7"/>
      <c r="TWI97" s="7"/>
      <c r="TWJ97" s="7"/>
      <c r="TWK97" s="7"/>
      <c r="TWL97" s="7"/>
      <c r="TWM97" s="7"/>
      <c r="TWN97" s="7"/>
      <c r="TWO97" s="7"/>
      <c r="TWP97" s="7"/>
      <c r="TWQ97" s="7"/>
      <c r="TWR97" s="7"/>
      <c r="TWS97" s="7"/>
      <c r="TWT97" s="7"/>
      <c r="TWU97" s="7"/>
      <c r="TWV97" s="7"/>
      <c r="TWW97" s="7"/>
      <c r="TWX97" s="7"/>
      <c r="TWY97" s="7"/>
      <c r="TWZ97" s="7"/>
      <c r="TXA97" s="7"/>
      <c r="TXB97" s="7"/>
      <c r="TXC97" s="7"/>
      <c r="TXD97" s="7"/>
      <c r="TXE97" s="7"/>
      <c r="TXF97" s="7"/>
      <c r="TXG97" s="7"/>
      <c r="TXH97" s="7"/>
      <c r="TXI97" s="7"/>
      <c r="TXJ97" s="7"/>
      <c r="TXK97" s="7"/>
      <c r="TXL97" s="7"/>
      <c r="TXM97" s="7"/>
      <c r="TXN97" s="7"/>
      <c r="TXO97" s="7"/>
      <c r="TXP97" s="7"/>
      <c r="TXQ97" s="7"/>
      <c r="TXR97" s="7"/>
      <c r="TXS97" s="7"/>
      <c r="TXT97" s="7"/>
      <c r="TXU97" s="7"/>
      <c r="TXV97" s="7"/>
      <c r="TXW97" s="7"/>
      <c r="TXX97" s="7"/>
      <c r="TXY97" s="7"/>
      <c r="TXZ97" s="7"/>
      <c r="TYA97" s="7"/>
      <c r="TYB97" s="7"/>
      <c r="TYC97" s="7"/>
      <c r="TYD97" s="7"/>
      <c r="TYE97" s="7"/>
      <c r="TYF97" s="7"/>
      <c r="TYG97" s="7"/>
      <c r="TYH97" s="7"/>
      <c r="TYI97" s="7"/>
      <c r="TYJ97" s="7"/>
      <c r="TYK97" s="7"/>
      <c r="TYL97" s="7"/>
      <c r="TYM97" s="7"/>
      <c r="TYN97" s="7"/>
      <c r="TYO97" s="7"/>
      <c r="TYP97" s="7"/>
      <c r="TYQ97" s="7"/>
      <c r="TYR97" s="7"/>
      <c r="TYS97" s="7"/>
      <c r="TYT97" s="7"/>
      <c r="TYU97" s="7"/>
      <c r="TYV97" s="7"/>
      <c r="TYW97" s="7"/>
      <c r="TYX97" s="7"/>
      <c r="TYY97" s="7"/>
      <c r="TYZ97" s="7"/>
      <c r="TZA97" s="7"/>
      <c r="TZB97" s="7"/>
      <c r="TZC97" s="7"/>
      <c r="TZD97" s="7"/>
      <c r="TZE97" s="7"/>
      <c r="TZF97" s="7"/>
      <c r="TZG97" s="7"/>
      <c r="TZH97" s="7"/>
      <c r="TZI97" s="7"/>
      <c r="TZJ97" s="7"/>
      <c r="TZK97" s="7"/>
      <c r="TZL97" s="7"/>
      <c r="TZM97" s="7"/>
      <c r="TZN97" s="7"/>
      <c r="TZO97" s="7"/>
      <c r="TZP97" s="7"/>
      <c r="TZQ97" s="7"/>
      <c r="TZR97" s="7"/>
      <c r="TZS97" s="7"/>
      <c r="TZT97" s="7"/>
      <c r="TZU97" s="7"/>
      <c r="TZV97" s="7"/>
      <c r="TZW97" s="7"/>
      <c r="TZX97" s="7"/>
      <c r="TZY97" s="7"/>
      <c r="TZZ97" s="7"/>
      <c r="UAA97" s="7"/>
      <c r="UAB97" s="7"/>
      <c r="UAC97" s="7"/>
      <c r="UAD97" s="7"/>
      <c r="UAE97" s="7"/>
      <c r="UAF97" s="7"/>
      <c r="UAG97" s="7"/>
      <c r="UAH97" s="7"/>
      <c r="UAI97" s="7"/>
      <c r="UAJ97" s="7"/>
      <c r="UAK97" s="7"/>
      <c r="UAL97" s="7"/>
      <c r="UAM97" s="7"/>
      <c r="UAN97" s="7"/>
      <c r="UAO97" s="7"/>
      <c r="UAP97" s="7"/>
      <c r="UAQ97" s="7"/>
      <c r="UAR97" s="7"/>
      <c r="UAS97" s="7"/>
      <c r="UAT97" s="7"/>
      <c r="UAU97" s="7"/>
      <c r="UAV97" s="7"/>
      <c r="UAW97" s="7"/>
      <c r="UAX97" s="7"/>
      <c r="UAY97" s="7"/>
      <c r="UAZ97" s="7"/>
      <c r="UBA97" s="7"/>
      <c r="UBB97" s="7"/>
      <c r="UBC97" s="7"/>
      <c r="UBD97" s="7"/>
      <c r="UBE97" s="7"/>
      <c r="UBF97" s="7"/>
      <c r="UBG97" s="7"/>
      <c r="UBH97" s="7"/>
      <c r="UBI97" s="7"/>
      <c r="UBJ97" s="7"/>
      <c r="UBK97" s="7"/>
      <c r="UBL97" s="7"/>
      <c r="UBM97" s="7"/>
      <c r="UBN97" s="7"/>
      <c r="UBO97" s="7"/>
      <c r="UBP97" s="7"/>
      <c r="UBQ97" s="7"/>
      <c r="UBR97" s="7"/>
      <c r="UBS97" s="7"/>
      <c r="UBT97" s="7"/>
      <c r="UBU97" s="7"/>
      <c r="UBV97" s="7"/>
      <c r="UBW97" s="7"/>
      <c r="UBX97" s="7"/>
      <c r="UBY97" s="7"/>
      <c r="UBZ97" s="7"/>
      <c r="UCA97" s="7"/>
      <c r="UCB97" s="7"/>
      <c r="UCC97" s="7"/>
      <c r="UCD97" s="7"/>
      <c r="UCE97" s="7"/>
      <c r="UCF97" s="7"/>
      <c r="UCG97" s="7"/>
      <c r="UCH97" s="7"/>
      <c r="UCI97" s="7"/>
      <c r="UCJ97" s="7"/>
      <c r="UCK97" s="7"/>
      <c r="UCL97" s="7"/>
      <c r="UCM97" s="7"/>
      <c r="UCN97" s="7"/>
      <c r="UCO97" s="7"/>
      <c r="UCP97" s="7"/>
      <c r="UCQ97" s="7"/>
      <c r="UCR97" s="7"/>
      <c r="UCS97" s="7"/>
      <c r="UCT97" s="7"/>
      <c r="UCU97" s="7"/>
      <c r="UCV97" s="7"/>
      <c r="UCW97" s="7"/>
      <c r="UCX97" s="7"/>
      <c r="UCY97" s="7"/>
      <c r="UCZ97" s="7"/>
      <c r="UDA97" s="7"/>
      <c r="UDB97" s="7"/>
      <c r="UDC97" s="7"/>
      <c r="UDD97" s="7"/>
      <c r="UDE97" s="7"/>
      <c r="UDF97" s="7"/>
      <c r="UDG97" s="7"/>
      <c r="UDH97" s="7"/>
      <c r="UDI97" s="7"/>
      <c r="UDJ97" s="7"/>
      <c r="UDK97" s="7"/>
      <c r="UDL97" s="7"/>
      <c r="UDM97" s="7"/>
      <c r="UDN97" s="7"/>
      <c r="UDO97" s="7"/>
      <c r="UDP97" s="7"/>
      <c r="UDQ97" s="7"/>
      <c r="UDR97" s="7"/>
      <c r="UDS97" s="7"/>
      <c r="UDT97" s="7"/>
      <c r="UDU97" s="7"/>
      <c r="UDV97" s="7"/>
      <c r="UDW97" s="7"/>
      <c r="UDX97" s="7"/>
      <c r="UDY97" s="7"/>
      <c r="UDZ97" s="7"/>
      <c r="UEA97" s="7"/>
      <c r="UEB97" s="7"/>
      <c r="UEC97" s="7"/>
      <c r="UED97" s="7"/>
      <c r="UEE97" s="7"/>
      <c r="UEF97" s="7"/>
      <c r="UEG97" s="7"/>
      <c r="UEH97" s="7"/>
      <c r="UEI97" s="7"/>
      <c r="UEJ97" s="7"/>
      <c r="UEK97" s="7"/>
      <c r="UEL97" s="7"/>
      <c r="UEM97" s="7"/>
      <c r="UEN97" s="7"/>
      <c r="UEO97" s="7"/>
      <c r="UEP97" s="7"/>
      <c r="UEQ97" s="7"/>
      <c r="UER97" s="7"/>
      <c r="UES97" s="7"/>
      <c r="UET97" s="7"/>
      <c r="UEU97" s="7"/>
      <c r="UEV97" s="7"/>
      <c r="UEW97" s="7"/>
      <c r="UEX97" s="7"/>
      <c r="UEY97" s="7"/>
      <c r="UEZ97" s="7"/>
      <c r="UFA97" s="7"/>
      <c r="UFB97" s="7"/>
      <c r="UFC97" s="7"/>
      <c r="UFD97" s="7"/>
      <c r="UFE97" s="7"/>
      <c r="UFF97" s="7"/>
      <c r="UFG97" s="7"/>
      <c r="UFH97" s="7"/>
      <c r="UFI97" s="7"/>
      <c r="UFJ97" s="7"/>
      <c r="UFK97" s="7"/>
      <c r="UFL97" s="7"/>
      <c r="UFM97" s="7"/>
      <c r="UFN97" s="7"/>
      <c r="UFO97" s="7"/>
      <c r="UFP97" s="7"/>
      <c r="UFQ97" s="7"/>
      <c r="UFR97" s="7"/>
      <c r="UFS97" s="7"/>
      <c r="UFT97" s="7"/>
      <c r="UFU97" s="7"/>
      <c r="UFV97" s="7"/>
      <c r="UFW97" s="7"/>
      <c r="UFX97" s="7"/>
      <c r="UFY97" s="7"/>
      <c r="UFZ97" s="7"/>
      <c r="UGA97" s="7"/>
      <c r="UGB97" s="7"/>
      <c r="UGC97" s="7"/>
      <c r="UGD97" s="7"/>
      <c r="UGE97" s="7"/>
      <c r="UGF97" s="7"/>
      <c r="UGG97" s="7"/>
      <c r="UGH97" s="7"/>
      <c r="UGI97" s="7"/>
      <c r="UGJ97" s="7"/>
      <c r="UGK97" s="7"/>
      <c r="UGL97" s="7"/>
      <c r="UGM97" s="7"/>
      <c r="UGN97" s="7"/>
      <c r="UGO97" s="7"/>
      <c r="UGP97" s="7"/>
      <c r="UGQ97" s="7"/>
      <c r="UGR97" s="7"/>
      <c r="UGS97" s="7"/>
      <c r="UGT97" s="7"/>
      <c r="UGU97" s="7"/>
      <c r="UGV97" s="7"/>
      <c r="UGW97" s="7"/>
      <c r="UGX97" s="7"/>
      <c r="UGY97" s="7"/>
      <c r="UGZ97" s="7"/>
      <c r="UHA97" s="7"/>
      <c r="UHB97" s="7"/>
      <c r="UHC97" s="7"/>
      <c r="UHD97" s="7"/>
      <c r="UHE97" s="7"/>
      <c r="UHF97" s="7"/>
      <c r="UHG97" s="7"/>
      <c r="UHH97" s="7"/>
      <c r="UHI97" s="7"/>
      <c r="UHJ97" s="7"/>
      <c r="UHK97" s="7"/>
      <c r="UHL97" s="7"/>
      <c r="UHM97" s="7"/>
      <c r="UHN97" s="7"/>
      <c r="UHO97" s="7"/>
      <c r="UHP97" s="7"/>
      <c r="UHQ97" s="7"/>
      <c r="UHR97" s="7"/>
      <c r="UHS97" s="7"/>
      <c r="UHT97" s="7"/>
      <c r="UHU97" s="7"/>
      <c r="UHV97" s="7"/>
      <c r="UHW97" s="7"/>
      <c r="UHX97" s="7"/>
      <c r="UHY97" s="7"/>
      <c r="UHZ97" s="7"/>
      <c r="UIA97" s="7"/>
      <c r="UIB97" s="7"/>
      <c r="UIC97" s="7"/>
      <c r="UID97" s="7"/>
      <c r="UIE97" s="7"/>
      <c r="UIF97" s="7"/>
      <c r="UIG97" s="7"/>
      <c r="UIH97" s="7"/>
      <c r="UII97" s="7"/>
      <c r="UIJ97" s="7"/>
      <c r="UIK97" s="7"/>
      <c r="UIL97" s="7"/>
      <c r="UIM97" s="7"/>
      <c r="UIN97" s="7"/>
      <c r="UIO97" s="7"/>
      <c r="UIP97" s="7"/>
      <c r="UIQ97" s="7"/>
      <c r="UIR97" s="7"/>
      <c r="UIS97" s="7"/>
      <c r="UIT97" s="7"/>
      <c r="UIU97" s="7"/>
      <c r="UIV97" s="7"/>
      <c r="UIW97" s="7"/>
      <c r="UIX97" s="7"/>
      <c r="UIY97" s="7"/>
      <c r="UIZ97" s="7"/>
      <c r="UJA97" s="7"/>
      <c r="UJB97" s="7"/>
      <c r="UJC97" s="7"/>
      <c r="UJD97" s="7"/>
      <c r="UJE97" s="7"/>
      <c r="UJF97" s="7"/>
      <c r="UJG97" s="7"/>
      <c r="UJH97" s="7"/>
      <c r="UJI97" s="7"/>
      <c r="UJJ97" s="7"/>
      <c r="UJK97" s="7"/>
      <c r="UJL97" s="7"/>
      <c r="UJM97" s="7"/>
      <c r="UJN97" s="7"/>
      <c r="UJO97" s="7"/>
      <c r="UJP97" s="7"/>
      <c r="UJQ97" s="7"/>
      <c r="UJR97" s="7"/>
      <c r="UJS97" s="7"/>
      <c r="UJT97" s="7"/>
      <c r="UJU97" s="7"/>
      <c r="UJV97" s="7"/>
      <c r="UJW97" s="7"/>
      <c r="UJX97" s="7"/>
      <c r="UJY97" s="7"/>
      <c r="UJZ97" s="7"/>
      <c r="UKA97" s="7"/>
      <c r="UKB97" s="7"/>
      <c r="UKC97" s="7"/>
      <c r="UKD97" s="7"/>
      <c r="UKE97" s="7"/>
      <c r="UKF97" s="7"/>
      <c r="UKG97" s="7"/>
      <c r="UKH97" s="7"/>
      <c r="UKI97" s="7"/>
      <c r="UKJ97" s="7"/>
      <c r="UKK97" s="7"/>
      <c r="UKL97" s="7"/>
      <c r="UKM97" s="7"/>
      <c r="UKN97" s="7"/>
      <c r="UKO97" s="7"/>
      <c r="UKP97" s="7"/>
      <c r="UKQ97" s="7"/>
      <c r="UKR97" s="7"/>
      <c r="UKS97" s="7"/>
      <c r="UKT97" s="7"/>
      <c r="UKU97" s="7"/>
      <c r="UKV97" s="7"/>
      <c r="UKW97" s="7"/>
      <c r="UKX97" s="7"/>
      <c r="UKY97" s="7"/>
      <c r="UKZ97" s="7"/>
      <c r="ULA97" s="7"/>
      <c r="ULB97" s="7"/>
      <c r="ULC97" s="7"/>
      <c r="ULD97" s="7"/>
      <c r="ULE97" s="7"/>
      <c r="ULF97" s="7"/>
      <c r="ULG97" s="7"/>
      <c r="ULH97" s="7"/>
      <c r="ULI97" s="7"/>
      <c r="ULJ97" s="7"/>
      <c r="ULK97" s="7"/>
      <c r="ULL97" s="7"/>
      <c r="ULM97" s="7"/>
      <c r="ULN97" s="7"/>
      <c r="ULO97" s="7"/>
      <c r="ULP97" s="7"/>
      <c r="ULQ97" s="7"/>
      <c r="ULR97" s="7"/>
      <c r="ULS97" s="7"/>
      <c r="ULT97" s="7"/>
      <c r="ULU97" s="7"/>
      <c r="ULV97" s="7"/>
      <c r="ULW97" s="7"/>
      <c r="ULX97" s="7"/>
      <c r="ULY97" s="7"/>
      <c r="ULZ97" s="7"/>
      <c r="UMA97" s="7"/>
      <c r="UMB97" s="7"/>
      <c r="UMC97" s="7"/>
      <c r="UMD97" s="7"/>
      <c r="UME97" s="7"/>
      <c r="UMF97" s="7"/>
      <c r="UMG97" s="7"/>
      <c r="UMH97" s="7"/>
      <c r="UMI97" s="7"/>
      <c r="UMJ97" s="7"/>
      <c r="UMK97" s="7"/>
      <c r="UML97" s="7"/>
      <c r="UMM97" s="7"/>
      <c r="UMN97" s="7"/>
      <c r="UMO97" s="7"/>
      <c r="UMP97" s="7"/>
      <c r="UMQ97" s="7"/>
      <c r="UMR97" s="7"/>
      <c r="UMS97" s="7"/>
      <c r="UMT97" s="7"/>
      <c r="UMU97" s="7"/>
      <c r="UMV97" s="7"/>
      <c r="UMW97" s="7"/>
      <c r="UMX97" s="7"/>
      <c r="UMY97" s="7"/>
      <c r="UMZ97" s="7"/>
      <c r="UNA97" s="7"/>
      <c r="UNB97" s="7"/>
      <c r="UNC97" s="7"/>
      <c r="UND97" s="7"/>
      <c r="UNE97" s="7"/>
      <c r="UNF97" s="7"/>
      <c r="UNG97" s="7"/>
      <c r="UNH97" s="7"/>
      <c r="UNI97" s="7"/>
      <c r="UNJ97" s="7"/>
      <c r="UNK97" s="7"/>
      <c r="UNL97" s="7"/>
      <c r="UNM97" s="7"/>
      <c r="UNN97" s="7"/>
      <c r="UNO97" s="7"/>
      <c r="UNP97" s="7"/>
      <c r="UNQ97" s="7"/>
      <c r="UNR97" s="7"/>
      <c r="UNS97" s="7"/>
      <c r="UNT97" s="7"/>
      <c r="UNU97" s="7"/>
      <c r="UNV97" s="7"/>
      <c r="UNW97" s="7"/>
      <c r="UNX97" s="7"/>
      <c r="UNY97" s="7"/>
      <c r="UNZ97" s="7"/>
      <c r="UOA97" s="7"/>
      <c r="UOB97" s="7"/>
      <c r="UOC97" s="7"/>
      <c r="UOD97" s="7"/>
      <c r="UOE97" s="7"/>
      <c r="UOF97" s="7"/>
      <c r="UOG97" s="7"/>
      <c r="UOH97" s="7"/>
      <c r="UOI97" s="7"/>
      <c r="UOJ97" s="7"/>
      <c r="UOK97" s="7"/>
      <c r="UOL97" s="7"/>
      <c r="UOM97" s="7"/>
      <c r="UON97" s="7"/>
      <c r="UOO97" s="7"/>
      <c r="UOP97" s="7"/>
      <c r="UOQ97" s="7"/>
      <c r="UOR97" s="7"/>
      <c r="UOS97" s="7"/>
      <c r="UOT97" s="7"/>
      <c r="UOU97" s="7"/>
      <c r="UOV97" s="7"/>
      <c r="UOW97" s="7"/>
      <c r="UOX97" s="7"/>
      <c r="UOY97" s="7"/>
      <c r="UOZ97" s="7"/>
      <c r="UPA97" s="7"/>
      <c r="UPB97" s="7"/>
      <c r="UPC97" s="7"/>
      <c r="UPD97" s="7"/>
      <c r="UPE97" s="7"/>
      <c r="UPF97" s="7"/>
      <c r="UPG97" s="7"/>
      <c r="UPH97" s="7"/>
      <c r="UPI97" s="7"/>
      <c r="UPJ97" s="7"/>
      <c r="UPK97" s="7"/>
      <c r="UPL97" s="7"/>
      <c r="UPM97" s="7"/>
      <c r="UPN97" s="7"/>
      <c r="UPO97" s="7"/>
      <c r="UPP97" s="7"/>
      <c r="UPQ97" s="7"/>
      <c r="UPR97" s="7"/>
      <c r="UPS97" s="7"/>
      <c r="UPT97" s="7"/>
      <c r="UPU97" s="7"/>
      <c r="UPV97" s="7"/>
      <c r="UPW97" s="7"/>
      <c r="UPX97" s="7"/>
      <c r="UPY97" s="7"/>
      <c r="UPZ97" s="7"/>
      <c r="UQA97" s="7"/>
      <c r="UQB97" s="7"/>
      <c r="UQC97" s="7"/>
      <c r="UQD97" s="7"/>
      <c r="UQE97" s="7"/>
      <c r="UQF97" s="7"/>
      <c r="UQG97" s="7"/>
      <c r="UQH97" s="7"/>
      <c r="UQI97" s="7"/>
      <c r="UQJ97" s="7"/>
      <c r="UQK97" s="7"/>
      <c r="UQL97" s="7"/>
      <c r="UQM97" s="7"/>
      <c r="UQN97" s="7"/>
      <c r="UQO97" s="7"/>
      <c r="UQP97" s="7"/>
      <c r="UQQ97" s="7"/>
      <c r="UQR97" s="7"/>
      <c r="UQS97" s="7"/>
      <c r="UQT97" s="7"/>
      <c r="UQU97" s="7"/>
      <c r="UQV97" s="7"/>
      <c r="UQW97" s="7"/>
      <c r="UQX97" s="7"/>
      <c r="UQY97" s="7"/>
      <c r="UQZ97" s="7"/>
      <c r="URA97" s="7"/>
      <c r="URB97" s="7"/>
      <c r="URC97" s="7"/>
      <c r="URD97" s="7"/>
      <c r="URE97" s="7"/>
      <c r="URF97" s="7"/>
      <c r="URG97" s="7"/>
      <c r="URH97" s="7"/>
      <c r="URI97" s="7"/>
      <c r="URJ97" s="7"/>
      <c r="URK97" s="7"/>
      <c r="URL97" s="7"/>
      <c r="URM97" s="7"/>
      <c r="URN97" s="7"/>
      <c r="URO97" s="7"/>
      <c r="URP97" s="7"/>
      <c r="URQ97" s="7"/>
      <c r="URR97" s="7"/>
      <c r="URS97" s="7"/>
      <c r="URT97" s="7"/>
      <c r="URU97" s="7"/>
      <c r="URV97" s="7"/>
      <c r="URW97" s="7"/>
      <c r="URX97" s="7"/>
      <c r="URY97" s="7"/>
      <c r="URZ97" s="7"/>
      <c r="USA97" s="7"/>
      <c r="USB97" s="7"/>
      <c r="USC97" s="7"/>
      <c r="USD97" s="7"/>
      <c r="USE97" s="7"/>
      <c r="USF97" s="7"/>
      <c r="USG97" s="7"/>
      <c r="USH97" s="7"/>
      <c r="USI97" s="7"/>
      <c r="USJ97" s="7"/>
      <c r="USK97" s="7"/>
      <c r="USL97" s="7"/>
      <c r="USM97" s="7"/>
      <c r="USN97" s="7"/>
      <c r="USO97" s="7"/>
      <c r="USP97" s="7"/>
      <c r="USQ97" s="7"/>
      <c r="USR97" s="7"/>
      <c r="USS97" s="7"/>
      <c r="UST97" s="7"/>
      <c r="USU97" s="7"/>
      <c r="USV97" s="7"/>
      <c r="USW97" s="7"/>
      <c r="USX97" s="7"/>
      <c r="USY97" s="7"/>
      <c r="USZ97" s="7"/>
      <c r="UTA97" s="7"/>
      <c r="UTB97" s="7"/>
      <c r="UTC97" s="7"/>
      <c r="UTD97" s="7"/>
      <c r="UTE97" s="7"/>
      <c r="UTF97" s="7"/>
      <c r="UTG97" s="7"/>
      <c r="UTH97" s="7"/>
      <c r="UTI97" s="7"/>
      <c r="UTJ97" s="7"/>
      <c r="UTK97" s="7"/>
      <c r="UTL97" s="7"/>
      <c r="UTM97" s="7"/>
      <c r="UTN97" s="7"/>
      <c r="UTO97" s="7"/>
      <c r="UTP97" s="7"/>
      <c r="UTQ97" s="7"/>
      <c r="UTR97" s="7"/>
      <c r="UTS97" s="7"/>
      <c r="UTT97" s="7"/>
      <c r="UTU97" s="7"/>
      <c r="UTV97" s="7"/>
      <c r="UTW97" s="7"/>
      <c r="UTX97" s="7"/>
      <c r="UTY97" s="7"/>
      <c r="UTZ97" s="7"/>
      <c r="UUA97" s="7"/>
      <c r="UUB97" s="7"/>
      <c r="UUC97" s="7"/>
      <c r="UUD97" s="7"/>
      <c r="UUE97" s="7"/>
      <c r="UUF97" s="7"/>
      <c r="UUG97" s="7"/>
      <c r="UUH97" s="7"/>
      <c r="UUI97" s="7"/>
      <c r="UUJ97" s="7"/>
      <c r="UUK97" s="7"/>
      <c r="UUL97" s="7"/>
      <c r="UUM97" s="7"/>
      <c r="UUN97" s="7"/>
      <c r="UUO97" s="7"/>
      <c r="UUP97" s="7"/>
      <c r="UUQ97" s="7"/>
      <c r="UUR97" s="7"/>
      <c r="UUS97" s="7"/>
      <c r="UUT97" s="7"/>
      <c r="UUU97" s="7"/>
      <c r="UUV97" s="7"/>
      <c r="UUW97" s="7"/>
      <c r="UUX97" s="7"/>
      <c r="UUY97" s="7"/>
      <c r="UUZ97" s="7"/>
      <c r="UVA97" s="7"/>
      <c r="UVB97" s="7"/>
      <c r="UVC97" s="7"/>
      <c r="UVD97" s="7"/>
      <c r="UVE97" s="7"/>
      <c r="UVF97" s="7"/>
      <c r="UVG97" s="7"/>
      <c r="UVH97" s="7"/>
      <c r="UVI97" s="7"/>
      <c r="UVJ97" s="7"/>
      <c r="UVK97" s="7"/>
      <c r="UVL97" s="7"/>
      <c r="UVM97" s="7"/>
      <c r="UVN97" s="7"/>
      <c r="UVO97" s="7"/>
      <c r="UVP97" s="7"/>
      <c r="UVQ97" s="7"/>
      <c r="UVR97" s="7"/>
      <c r="UVS97" s="7"/>
      <c r="UVT97" s="7"/>
      <c r="UVU97" s="7"/>
      <c r="UVV97" s="7"/>
      <c r="UVW97" s="7"/>
      <c r="UVX97" s="7"/>
      <c r="UVY97" s="7"/>
      <c r="UVZ97" s="7"/>
      <c r="UWA97" s="7"/>
      <c r="UWB97" s="7"/>
      <c r="UWC97" s="7"/>
      <c r="UWD97" s="7"/>
      <c r="UWE97" s="7"/>
      <c r="UWF97" s="7"/>
      <c r="UWG97" s="7"/>
      <c r="UWH97" s="7"/>
      <c r="UWI97" s="7"/>
      <c r="UWJ97" s="7"/>
      <c r="UWK97" s="7"/>
      <c r="UWL97" s="7"/>
      <c r="UWM97" s="7"/>
      <c r="UWN97" s="7"/>
      <c r="UWO97" s="7"/>
      <c r="UWP97" s="7"/>
      <c r="UWQ97" s="7"/>
      <c r="UWR97" s="7"/>
      <c r="UWS97" s="7"/>
      <c r="UWT97" s="7"/>
      <c r="UWU97" s="7"/>
      <c r="UWV97" s="7"/>
      <c r="UWW97" s="7"/>
      <c r="UWX97" s="7"/>
      <c r="UWY97" s="7"/>
      <c r="UWZ97" s="7"/>
      <c r="UXA97" s="7"/>
      <c r="UXB97" s="7"/>
      <c r="UXC97" s="7"/>
      <c r="UXD97" s="7"/>
      <c r="UXE97" s="7"/>
      <c r="UXF97" s="7"/>
      <c r="UXG97" s="7"/>
      <c r="UXH97" s="7"/>
      <c r="UXI97" s="7"/>
      <c r="UXJ97" s="7"/>
      <c r="UXK97" s="7"/>
      <c r="UXL97" s="7"/>
      <c r="UXM97" s="7"/>
      <c r="UXN97" s="7"/>
      <c r="UXO97" s="7"/>
      <c r="UXP97" s="7"/>
      <c r="UXQ97" s="7"/>
      <c r="UXR97" s="7"/>
      <c r="UXS97" s="7"/>
      <c r="UXT97" s="7"/>
      <c r="UXU97" s="7"/>
      <c r="UXV97" s="7"/>
      <c r="UXW97" s="7"/>
      <c r="UXX97" s="7"/>
      <c r="UXY97" s="7"/>
      <c r="UXZ97" s="7"/>
      <c r="UYA97" s="7"/>
      <c r="UYB97" s="7"/>
      <c r="UYC97" s="7"/>
      <c r="UYD97" s="7"/>
      <c r="UYE97" s="7"/>
      <c r="UYF97" s="7"/>
      <c r="UYG97" s="7"/>
      <c r="UYH97" s="7"/>
      <c r="UYI97" s="7"/>
      <c r="UYJ97" s="7"/>
      <c r="UYK97" s="7"/>
      <c r="UYL97" s="7"/>
      <c r="UYM97" s="7"/>
      <c r="UYN97" s="7"/>
      <c r="UYO97" s="7"/>
      <c r="UYP97" s="7"/>
      <c r="UYQ97" s="7"/>
      <c r="UYR97" s="7"/>
      <c r="UYS97" s="7"/>
      <c r="UYT97" s="7"/>
      <c r="UYU97" s="7"/>
      <c r="UYV97" s="7"/>
      <c r="UYW97" s="7"/>
      <c r="UYX97" s="7"/>
      <c r="UYY97" s="7"/>
      <c r="UYZ97" s="7"/>
      <c r="UZA97" s="7"/>
      <c r="UZB97" s="7"/>
      <c r="UZC97" s="7"/>
      <c r="UZD97" s="7"/>
      <c r="UZE97" s="7"/>
      <c r="UZF97" s="7"/>
      <c r="UZG97" s="7"/>
      <c r="UZH97" s="7"/>
      <c r="UZI97" s="7"/>
      <c r="UZJ97" s="7"/>
      <c r="UZK97" s="7"/>
      <c r="UZL97" s="7"/>
      <c r="UZM97" s="7"/>
      <c r="UZN97" s="7"/>
      <c r="UZO97" s="7"/>
      <c r="UZP97" s="7"/>
      <c r="UZQ97" s="7"/>
      <c r="UZR97" s="7"/>
      <c r="UZS97" s="7"/>
      <c r="UZT97" s="7"/>
      <c r="UZU97" s="7"/>
      <c r="UZV97" s="7"/>
      <c r="UZW97" s="7"/>
      <c r="UZX97" s="7"/>
      <c r="UZY97" s="7"/>
      <c r="UZZ97" s="7"/>
      <c r="VAA97" s="7"/>
      <c r="VAB97" s="7"/>
      <c r="VAC97" s="7"/>
      <c r="VAD97" s="7"/>
      <c r="VAE97" s="7"/>
      <c r="VAF97" s="7"/>
      <c r="VAG97" s="7"/>
      <c r="VAH97" s="7"/>
      <c r="VAI97" s="7"/>
      <c r="VAJ97" s="7"/>
      <c r="VAK97" s="7"/>
      <c r="VAL97" s="7"/>
      <c r="VAM97" s="7"/>
      <c r="VAN97" s="7"/>
      <c r="VAO97" s="7"/>
      <c r="VAP97" s="7"/>
      <c r="VAQ97" s="7"/>
      <c r="VAR97" s="7"/>
      <c r="VAS97" s="7"/>
      <c r="VAT97" s="7"/>
      <c r="VAU97" s="7"/>
      <c r="VAV97" s="7"/>
      <c r="VAW97" s="7"/>
      <c r="VAX97" s="7"/>
      <c r="VAY97" s="7"/>
      <c r="VAZ97" s="7"/>
      <c r="VBA97" s="7"/>
      <c r="VBB97" s="7"/>
      <c r="VBC97" s="7"/>
      <c r="VBD97" s="7"/>
      <c r="VBE97" s="7"/>
      <c r="VBF97" s="7"/>
      <c r="VBG97" s="7"/>
      <c r="VBH97" s="7"/>
      <c r="VBI97" s="7"/>
      <c r="VBJ97" s="7"/>
      <c r="VBK97" s="7"/>
      <c r="VBL97" s="7"/>
      <c r="VBM97" s="7"/>
      <c r="VBN97" s="7"/>
      <c r="VBO97" s="7"/>
      <c r="VBP97" s="7"/>
      <c r="VBQ97" s="7"/>
      <c r="VBR97" s="7"/>
      <c r="VBS97" s="7"/>
      <c r="VBT97" s="7"/>
      <c r="VBU97" s="7"/>
      <c r="VBV97" s="7"/>
      <c r="VBW97" s="7"/>
      <c r="VBX97" s="7"/>
      <c r="VBY97" s="7"/>
      <c r="VBZ97" s="7"/>
      <c r="VCA97" s="7"/>
      <c r="VCB97" s="7"/>
      <c r="VCC97" s="7"/>
      <c r="VCD97" s="7"/>
      <c r="VCE97" s="7"/>
      <c r="VCF97" s="7"/>
      <c r="VCG97" s="7"/>
      <c r="VCH97" s="7"/>
      <c r="VCI97" s="7"/>
      <c r="VCJ97" s="7"/>
      <c r="VCK97" s="7"/>
      <c r="VCL97" s="7"/>
      <c r="VCM97" s="7"/>
      <c r="VCN97" s="7"/>
      <c r="VCO97" s="7"/>
      <c r="VCP97" s="7"/>
      <c r="VCQ97" s="7"/>
      <c r="VCR97" s="7"/>
      <c r="VCS97" s="7"/>
      <c r="VCT97" s="7"/>
      <c r="VCU97" s="7"/>
      <c r="VCV97" s="7"/>
      <c r="VCW97" s="7"/>
      <c r="VCX97" s="7"/>
      <c r="VCY97" s="7"/>
      <c r="VCZ97" s="7"/>
      <c r="VDA97" s="7"/>
      <c r="VDB97" s="7"/>
      <c r="VDC97" s="7"/>
      <c r="VDD97" s="7"/>
      <c r="VDE97" s="7"/>
      <c r="VDF97" s="7"/>
      <c r="VDG97" s="7"/>
      <c r="VDH97" s="7"/>
      <c r="VDI97" s="7"/>
      <c r="VDJ97" s="7"/>
      <c r="VDK97" s="7"/>
      <c r="VDL97" s="7"/>
      <c r="VDM97" s="7"/>
      <c r="VDN97" s="7"/>
      <c r="VDO97" s="7"/>
      <c r="VDP97" s="7"/>
      <c r="VDQ97" s="7"/>
      <c r="VDR97" s="7"/>
      <c r="VDS97" s="7"/>
      <c r="VDT97" s="7"/>
      <c r="VDU97" s="7"/>
      <c r="VDV97" s="7"/>
      <c r="VDW97" s="7"/>
      <c r="VDX97" s="7"/>
      <c r="VDY97" s="7"/>
      <c r="VDZ97" s="7"/>
      <c r="VEA97" s="7"/>
      <c r="VEB97" s="7"/>
      <c r="VEC97" s="7"/>
      <c r="VED97" s="7"/>
      <c r="VEE97" s="7"/>
      <c r="VEF97" s="7"/>
      <c r="VEG97" s="7"/>
      <c r="VEH97" s="7"/>
      <c r="VEI97" s="7"/>
      <c r="VEJ97" s="7"/>
      <c r="VEK97" s="7"/>
      <c r="VEL97" s="7"/>
      <c r="VEM97" s="7"/>
      <c r="VEN97" s="7"/>
      <c r="VEO97" s="7"/>
      <c r="VEP97" s="7"/>
      <c r="VEQ97" s="7"/>
      <c r="VER97" s="7"/>
      <c r="VES97" s="7"/>
      <c r="VET97" s="7"/>
      <c r="VEU97" s="7"/>
      <c r="VEV97" s="7"/>
      <c r="VEW97" s="7"/>
      <c r="VEX97" s="7"/>
      <c r="VEY97" s="7"/>
      <c r="VEZ97" s="7"/>
      <c r="VFA97" s="7"/>
      <c r="VFB97" s="7"/>
      <c r="VFC97" s="7"/>
      <c r="VFD97" s="7"/>
      <c r="VFE97" s="7"/>
      <c r="VFF97" s="7"/>
      <c r="VFG97" s="7"/>
      <c r="VFH97" s="7"/>
      <c r="VFI97" s="7"/>
      <c r="VFJ97" s="7"/>
      <c r="VFK97" s="7"/>
      <c r="VFL97" s="7"/>
      <c r="VFM97" s="7"/>
      <c r="VFN97" s="7"/>
      <c r="VFO97" s="7"/>
      <c r="VFP97" s="7"/>
      <c r="VFQ97" s="7"/>
      <c r="VFR97" s="7"/>
      <c r="VFS97" s="7"/>
      <c r="VFT97" s="7"/>
      <c r="VFU97" s="7"/>
      <c r="VFV97" s="7"/>
      <c r="VFW97" s="7"/>
      <c r="VFX97" s="7"/>
      <c r="VFY97" s="7"/>
      <c r="VFZ97" s="7"/>
      <c r="VGA97" s="7"/>
      <c r="VGB97" s="7"/>
      <c r="VGC97" s="7"/>
      <c r="VGD97" s="7"/>
      <c r="VGE97" s="7"/>
      <c r="VGF97" s="7"/>
      <c r="VGG97" s="7"/>
      <c r="VGH97" s="7"/>
      <c r="VGI97" s="7"/>
      <c r="VGJ97" s="7"/>
      <c r="VGK97" s="7"/>
      <c r="VGL97" s="7"/>
      <c r="VGM97" s="7"/>
      <c r="VGN97" s="7"/>
      <c r="VGO97" s="7"/>
      <c r="VGP97" s="7"/>
      <c r="VGQ97" s="7"/>
      <c r="VGR97" s="7"/>
      <c r="VGS97" s="7"/>
      <c r="VGT97" s="7"/>
      <c r="VGU97" s="7"/>
      <c r="VGV97" s="7"/>
      <c r="VGW97" s="7"/>
      <c r="VGX97" s="7"/>
      <c r="VGY97" s="7"/>
      <c r="VGZ97" s="7"/>
      <c r="VHA97" s="7"/>
      <c r="VHB97" s="7"/>
      <c r="VHC97" s="7"/>
      <c r="VHD97" s="7"/>
      <c r="VHE97" s="7"/>
      <c r="VHF97" s="7"/>
      <c r="VHG97" s="7"/>
      <c r="VHH97" s="7"/>
      <c r="VHI97" s="7"/>
      <c r="VHJ97" s="7"/>
      <c r="VHK97" s="7"/>
      <c r="VHL97" s="7"/>
      <c r="VHM97" s="7"/>
      <c r="VHN97" s="7"/>
      <c r="VHO97" s="7"/>
      <c r="VHP97" s="7"/>
      <c r="VHQ97" s="7"/>
      <c r="VHR97" s="7"/>
      <c r="VHS97" s="7"/>
      <c r="VHT97" s="7"/>
      <c r="VHU97" s="7"/>
      <c r="VHV97" s="7"/>
      <c r="VHW97" s="7"/>
      <c r="VHX97" s="7"/>
      <c r="VHY97" s="7"/>
      <c r="VHZ97" s="7"/>
      <c r="VIA97" s="7"/>
      <c r="VIB97" s="7"/>
      <c r="VIC97" s="7"/>
      <c r="VID97" s="7"/>
      <c r="VIE97" s="7"/>
      <c r="VIF97" s="7"/>
      <c r="VIG97" s="7"/>
      <c r="VIH97" s="7"/>
      <c r="VII97" s="7"/>
      <c r="VIJ97" s="7"/>
      <c r="VIK97" s="7"/>
      <c r="VIL97" s="7"/>
      <c r="VIM97" s="7"/>
      <c r="VIN97" s="7"/>
      <c r="VIO97" s="7"/>
      <c r="VIP97" s="7"/>
      <c r="VIQ97" s="7"/>
      <c r="VIR97" s="7"/>
      <c r="VIS97" s="7"/>
      <c r="VIT97" s="7"/>
      <c r="VIU97" s="7"/>
      <c r="VIV97" s="7"/>
      <c r="VIW97" s="7"/>
      <c r="VIX97" s="7"/>
      <c r="VIY97" s="7"/>
      <c r="VIZ97" s="7"/>
      <c r="VJA97" s="7"/>
      <c r="VJB97" s="7"/>
      <c r="VJC97" s="7"/>
      <c r="VJD97" s="7"/>
      <c r="VJE97" s="7"/>
      <c r="VJF97" s="7"/>
      <c r="VJG97" s="7"/>
      <c r="VJH97" s="7"/>
      <c r="VJI97" s="7"/>
      <c r="VJJ97" s="7"/>
      <c r="VJK97" s="7"/>
      <c r="VJL97" s="7"/>
      <c r="VJM97" s="7"/>
      <c r="VJN97" s="7"/>
      <c r="VJO97" s="7"/>
      <c r="VJP97" s="7"/>
      <c r="VJQ97" s="7"/>
      <c r="VJR97" s="7"/>
      <c r="VJS97" s="7"/>
      <c r="VJT97" s="7"/>
      <c r="VJU97" s="7"/>
      <c r="VJV97" s="7"/>
      <c r="VJW97" s="7"/>
      <c r="VJX97" s="7"/>
      <c r="VJY97" s="7"/>
      <c r="VJZ97" s="7"/>
      <c r="VKA97" s="7"/>
      <c r="VKB97" s="7"/>
      <c r="VKC97" s="7"/>
      <c r="VKD97" s="7"/>
      <c r="VKE97" s="7"/>
      <c r="VKF97" s="7"/>
      <c r="VKG97" s="7"/>
      <c r="VKH97" s="7"/>
      <c r="VKI97" s="7"/>
      <c r="VKJ97" s="7"/>
      <c r="VKK97" s="7"/>
      <c r="VKL97" s="7"/>
      <c r="VKM97" s="7"/>
      <c r="VKN97" s="7"/>
      <c r="VKO97" s="7"/>
      <c r="VKP97" s="7"/>
      <c r="VKQ97" s="7"/>
      <c r="VKR97" s="7"/>
      <c r="VKS97" s="7"/>
      <c r="VKT97" s="7"/>
      <c r="VKU97" s="7"/>
      <c r="VKV97" s="7"/>
      <c r="VKW97" s="7"/>
      <c r="VKX97" s="7"/>
      <c r="VKY97" s="7"/>
      <c r="VKZ97" s="7"/>
      <c r="VLA97" s="7"/>
      <c r="VLB97" s="7"/>
      <c r="VLC97" s="7"/>
      <c r="VLD97" s="7"/>
      <c r="VLE97" s="7"/>
      <c r="VLF97" s="7"/>
      <c r="VLG97" s="7"/>
      <c r="VLH97" s="7"/>
      <c r="VLI97" s="7"/>
      <c r="VLJ97" s="7"/>
      <c r="VLK97" s="7"/>
      <c r="VLL97" s="7"/>
      <c r="VLM97" s="7"/>
      <c r="VLN97" s="7"/>
      <c r="VLO97" s="7"/>
      <c r="VLP97" s="7"/>
      <c r="VLQ97" s="7"/>
      <c r="VLR97" s="7"/>
      <c r="VLS97" s="7"/>
      <c r="VLT97" s="7"/>
      <c r="VLU97" s="7"/>
      <c r="VLV97" s="7"/>
      <c r="VLW97" s="7"/>
      <c r="VLX97" s="7"/>
      <c r="VLY97" s="7"/>
      <c r="VLZ97" s="7"/>
      <c r="VMA97" s="7"/>
      <c r="VMB97" s="7"/>
      <c r="VMC97" s="7"/>
      <c r="VMD97" s="7"/>
      <c r="VME97" s="7"/>
      <c r="VMF97" s="7"/>
      <c r="VMG97" s="7"/>
      <c r="VMH97" s="7"/>
      <c r="VMI97" s="7"/>
      <c r="VMJ97" s="7"/>
      <c r="VMK97" s="7"/>
      <c r="VML97" s="7"/>
      <c r="VMM97" s="7"/>
      <c r="VMN97" s="7"/>
      <c r="VMO97" s="7"/>
      <c r="VMP97" s="7"/>
      <c r="VMQ97" s="7"/>
      <c r="VMR97" s="7"/>
      <c r="VMS97" s="7"/>
      <c r="VMT97" s="7"/>
      <c r="VMU97" s="7"/>
      <c r="VMV97" s="7"/>
      <c r="VMW97" s="7"/>
      <c r="VMX97" s="7"/>
      <c r="VMY97" s="7"/>
      <c r="VMZ97" s="7"/>
      <c r="VNA97" s="7"/>
      <c r="VNB97" s="7"/>
      <c r="VNC97" s="7"/>
      <c r="VND97" s="7"/>
      <c r="VNE97" s="7"/>
      <c r="VNF97" s="7"/>
      <c r="VNG97" s="7"/>
      <c r="VNH97" s="7"/>
      <c r="VNI97" s="7"/>
      <c r="VNJ97" s="7"/>
      <c r="VNK97" s="7"/>
      <c r="VNL97" s="7"/>
      <c r="VNM97" s="7"/>
      <c r="VNN97" s="7"/>
      <c r="VNO97" s="7"/>
      <c r="VNP97" s="7"/>
      <c r="VNQ97" s="7"/>
      <c r="VNR97" s="7"/>
      <c r="VNS97" s="7"/>
      <c r="VNT97" s="7"/>
      <c r="VNU97" s="7"/>
      <c r="VNV97" s="7"/>
      <c r="VNW97" s="7"/>
      <c r="VNX97" s="7"/>
      <c r="VNY97" s="7"/>
      <c r="VNZ97" s="7"/>
      <c r="VOA97" s="7"/>
      <c r="VOB97" s="7"/>
      <c r="VOC97" s="7"/>
      <c r="VOD97" s="7"/>
      <c r="VOE97" s="7"/>
      <c r="VOF97" s="7"/>
      <c r="VOG97" s="7"/>
      <c r="VOH97" s="7"/>
      <c r="VOI97" s="7"/>
      <c r="VOJ97" s="7"/>
      <c r="VOK97" s="7"/>
      <c r="VOL97" s="7"/>
      <c r="VOM97" s="7"/>
      <c r="VON97" s="7"/>
      <c r="VOO97" s="7"/>
      <c r="VOP97" s="7"/>
      <c r="VOQ97" s="7"/>
      <c r="VOR97" s="7"/>
      <c r="VOS97" s="7"/>
      <c r="VOT97" s="7"/>
      <c r="VOU97" s="7"/>
      <c r="VOV97" s="7"/>
      <c r="VOW97" s="7"/>
      <c r="VOX97" s="7"/>
      <c r="VOY97" s="7"/>
      <c r="VOZ97" s="7"/>
      <c r="VPA97" s="7"/>
      <c r="VPB97" s="7"/>
      <c r="VPC97" s="7"/>
      <c r="VPD97" s="7"/>
      <c r="VPE97" s="7"/>
      <c r="VPF97" s="7"/>
      <c r="VPG97" s="7"/>
      <c r="VPH97" s="7"/>
      <c r="VPI97" s="7"/>
      <c r="VPJ97" s="7"/>
      <c r="VPK97" s="7"/>
      <c r="VPL97" s="7"/>
      <c r="VPM97" s="7"/>
      <c r="VPN97" s="7"/>
      <c r="VPO97" s="7"/>
      <c r="VPP97" s="7"/>
      <c r="VPQ97" s="7"/>
      <c r="VPR97" s="7"/>
      <c r="VPS97" s="7"/>
      <c r="VPT97" s="7"/>
      <c r="VPU97" s="7"/>
      <c r="VPV97" s="7"/>
      <c r="VPW97" s="7"/>
      <c r="VPX97" s="7"/>
      <c r="VPY97" s="7"/>
      <c r="VPZ97" s="7"/>
      <c r="VQA97" s="7"/>
      <c r="VQB97" s="7"/>
      <c r="VQC97" s="7"/>
      <c r="VQD97" s="7"/>
      <c r="VQE97" s="7"/>
      <c r="VQF97" s="7"/>
      <c r="VQG97" s="7"/>
      <c r="VQH97" s="7"/>
      <c r="VQI97" s="7"/>
      <c r="VQJ97" s="7"/>
      <c r="VQK97" s="7"/>
      <c r="VQL97" s="7"/>
      <c r="VQM97" s="7"/>
      <c r="VQN97" s="7"/>
      <c r="VQO97" s="7"/>
      <c r="VQP97" s="7"/>
      <c r="VQQ97" s="7"/>
      <c r="VQR97" s="7"/>
      <c r="VQS97" s="7"/>
      <c r="VQT97" s="7"/>
      <c r="VQU97" s="7"/>
      <c r="VQV97" s="7"/>
      <c r="VQW97" s="7"/>
      <c r="VQX97" s="7"/>
      <c r="VQY97" s="7"/>
      <c r="VQZ97" s="7"/>
      <c r="VRA97" s="7"/>
      <c r="VRB97" s="7"/>
      <c r="VRC97" s="7"/>
      <c r="VRD97" s="7"/>
      <c r="VRE97" s="7"/>
      <c r="VRF97" s="7"/>
      <c r="VRG97" s="7"/>
      <c r="VRH97" s="7"/>
      <c r="VRI97" s="7"/>
      <c r="VRJ97" s="7"/>
      <c r="VRK97" s="7"/>
      <c r="VRL97" s="7"/>
      <c r="VRM97" s="7"/>
      <c r="VRN97" s="7"/>
      <c r="VRO97" s="7"/>
      <c r="VRP97" s="7"/>
      <c r="VRQ97" s="7"/>
      <c r="VRR97" s="7"/>
      <c r="VRS97" s="7"/>
      <c r="VRT97" s="7"/>
      <c r="VRU97" s="7"/>
      <c r="VRV97" s="7"/>
      <c r="VRW97" s="7"/>
      <c r="VRX97" s="7"/>
      <c r="VRY97" s="7"/>
      <c r="VRZ97" s="7"/>
      <c r="VSA97" s="7"/>
      <c r="VSB97" s="7"/>
      <c r="VSC97" s="7"/>
      <c r="VSD97" s="7"/>
      <c r="VSE97" s="7"/>
      <c r="VSF97" s="7"/>
      <c r="VSG97" s="7"/>
      <c r="VSH97" s="7"/>
      <c r="VSI97" s="7"/>
      <c r="VSJ97" s="7"/>
      <c r="VSK97" s="7"/>
      <c r="VSL97" s="7"/>
      <c r="VSM97" s="7"/>
      <c r="VSN97" s="7"/>
      <c r="VSO97" s="7"/>
      <c r="VSP97" s="7"/>
      <c r="VSQ97" s="7"/>
      <c r="VSR97" s="7"/>
      <c r="VSS97" s="7"/>
      <c r="VST97" s="7"/>
      <c r="VSU97" s="7"/>
      <c r="VSV97" s="7"/>
      <c r="VSW97" s="7"/>
      <c r="VSX97" s="7"/>
      <c r="VSY97" s="7"/>
      <c r="VSZ97" s="7"/>
      <c r="VTA97" s="7"/>
      <c r="VTB97" s="7"/>
      <c r="VTC97" s="7"/>
      <c r="VTD97" s="7"/>
      <c r="VTE97" s="7"/>
      <c r="VTF97" s="7"/>
      <c r="VTG97" s="7"/>
      <c r="VTH97" s="7"/>
      <c r="VTI97" s="7"/>
      <c r="VTJ97" s="7"/>
      <c r="VTK97" s="7"/>
      <c r="VTL97" s="7"/>
      <c r="VTM97" s="7"/>
      <c r="VTN97" s="7"/>
      <c r="VTO97" s="7"/>
      <c r="VTP97" s="7"/>
      <c r="VTQ97" s="7"/>
      <c r="VTR97" s="7"/>
      <c r="VTS97" s="7"/>
      <c r="VTT97" s="7"/>
      <c r="VTU97" s="7"/>
      <c r="VTV97" s="7"/>
      <c r="VTW97" s="7"/>
      <c r="VTX97" s="7"/>
      <c r="VTY97" s="7"/>
      <c r="VTZ97" s="7"/>
      <c r="VUA97" s="7"/>
      <c r="VUB97" s="7"/>
      <c r="VUC97" s="7"/>
      <c r="VUD97" s="7"/>
      <c r="VUE97" s="7"/>
      <c r="VUF97" s="7"/>
      <c r="VUG97" s="7"/>
      <c r="VUH97" s="7"/>
      <c r="VUI97" s="7"/>
      <c r="VUJ97" s="7"/>
      <c r="VUK97" s="7"/>
      <c r="VUL97" s="7"/>
      <c r="VUM97" s="7"/>
      <c r="VUN97" s="7"/>
      <c r="VUO97" s="7"/>
      <c r="VUP97" s="7"/>
      <c r="VUQ97" s="7"/>
      <c r="VUR97" s="7"/>
      <c r="VUS97" s="7"/>
      <c r="VUT97" s="7"/>
      <c r="VUU97" s="7"/>
      <c r="VUV97" s="7"/>
      <c r="VUW97" s="7"/>
      <c r="VUX97" s="7"/>
      <c r="VUY97" s="7"/>
      <c r="VUZ97" s="7"/>
      <c r="VVA97" s="7"/>
      <c r="VVB97" s="7"/>
      <c r="VVC97" s="7"/>
      <c r="VVD97" s="7"/>
      <c r="VVE97" s="7"/>
      <c r="VVF97" s="7"/>
      <c r="VVG97" s="7"/>
      <c r="VVH97" s="7"/>
      <c r="VVI97" s="7"/>
      <c r="VVJ97" s="7"/>
      <c r="VVK97" s="7"/>
      <c r="VVL97" s="7"/>
      <c r="VVM97" s="7"/>
      <c r="VVN97" s="7"/>
      <c r="VVO97" s="7"/>
      <c r="VVP97" s="7"/>
      <c r="VVQ97" s="7"/>
      <c r="VVR97" s="7"/>
      <c r="VVS97" s="7"/>
      <c r="VVT97" s="7"/>
      <c r="VVU97" s="7"/>
      <c r="VVV97" s="7"/>
      <c r="VVW97" s="7"/>
      <c r="VVX97" s="7"/>
      <c r="VVY97" s="7"/>
      <c r="VVZ97" s="7"/>
      <c r="VWA97" s="7"/>
      <c r="VWB97" s="7"/>
      <c r="VWC97" s="7"/>
      <c r="VWD97" s="7"/>
      <c r="VWE97" s="7"/>
      <c r="VWF97" s="7"/>
      <c r="VWG97" s="7"/>
      <c r="VWH97" s="7"/>
      <c r="VWI97" s="7"/>
      <c r="VWJ97" s="7"/>
      <c r="VWK97" s="7"/>
      <c r="VWL97" s="7"/>
      <c r="VWM97" s="7"/>
      <c r="VWN97" s="7"/>
      <c r="VWO97" s="7"/>
      <c r="VWP97" s="7"/>
      <c r="VWQ97" s="7"/>
      <c r="VWR97" s="7"/>
      <c r="VWS97" s="7"/>
      <c r="VWT97" s="7"/>
      <c r="VWU97" s="7"/>
      <c r="VWV97" s="7"/>
      <c r="VWW97" s="7"/>
      <c r="VWX97" s="7"/>
      <c r="VWY97" s="7"/>
      <c r="VWZ97" s="7"/>
      <c r="VXA97" s="7"/>
      <c r="VXB97" s="7"/>
      <c r="VXC97" s="7"/>
      <c r="VXD97" s="7"/>
      <c r="VXE97" s="7"/>
      <c r="VXF97" s="7"/>
      <c r="VXG97" s="7"/>
      <c r="VXH97" s="7"/>
      <c r="VXI97" s="7"/>
      <c r="VXJ97" s="7"/>
      <c r="VXK97" s="7"/>
      <c r="VXL97" s="7"/>
      <c r="VXM97" s="7"/>
      <c r="VXN97" s="7"/>
      <c r="VXO97" s="7"/>
      <c r="VXP97" s="7"/>
      <c r="VXQ97" s="7"/>
      <c r="VXR97" s="7"/>
      <c r="VXS97" s="7"/>
      <c r="VXT97" s="7"/>
      <c r="VXU97" s="7"/>
      <c r="VXV97" s="7"/>
      <c r="VXW97" s="7"/>
      <c r="VXX97" s="7"/>
      <c r="VXY97" s="7"/>
      <c r="VXZ97" s="7"/>
      <c r="VYA97" s="7"/>
      <c r="VYB97" s="7"/>
      <c r="VYC97" s="7"/>
      <c r="VYD97" s="7"/>
      <c r="VYE97" s="7"/>
      <c r="VYF97" s="7"/>
      <c r="VYG97" s="7"/>
      <c r="VYH97" s="7"/>
      <c r="VYI97" s="7"/>
      <c r="VYJ97" s="7"/>
      <c r="VYK97" s="7"/>
      <c r="VYL97" s="7"/>
      <c r="VYM97" s="7"/>
      <c r="VYN97" s="7"/>
      <c r="VYO97" s="7"/>
      <c r="VYP97" s="7"/>
      <c r="VYQ97" s="7"/>
      <c r="VYR97" s="7"/>
      <c r="VYS97" s="7"/>
      <c r="VYT97" s="7"/>
      <c r="VYU97" s="7"/>
      <c r="VYV97" s="7"/>
      <c r="VYW97" s="7"/>
      <c r="VYX97" s="7"/>
      <c r="VYY97" s="7"/>
      <c r="VYZ97" s="7"/>
      <c r="VZA97" s="7"/>
      <c r="VZB97" s="7"/>
      <c r="VZC97" s="7"/>
      <c r="VZD97" s="7"/>
      <c r="VZE97" s="7"/>
      <c r="VZF97" s="7"/>
      <c r="VZG97" s="7"/>
      <c r="VZH97" s="7"/>
      <c r="VZI97" s="7"/>
      <c r="VZJ97" s="7"/>
      <c r="VZK97" s="7"/>
      <c r="VZL97" s="7"/>
      <c r="VZM97" s="7"/>
      <c r="VZN97" s="7"/>
      <c r="VZO97" s="7"/>
      <c r="VZP97" s="7"/>
      <c r="VZQ97" s="7"/>
      <c r="VZR97" s="7"/>
      <c r="VZS97" s="7"/>
      <c r="VZT97" s="7"/>
      <c r="VZU97" s="7"/>
      <c r="VZV97" s="7"/>
      <c r="VZW97" s="7"/>
      <c r="VZX97" s="7"/>
      <c r="VZY97" s="7"/>
      <c r="VZZ97" s="7"/>
      <c r="WAA97" s="7"/>
      <c r="WAB97" s="7"/>
      <c r="WAC97" s="7"/>
      <c r="WAD97" s="7"/>
      <c r="WAE97" s="7"/>
      <c r="WAF97" s="7"/>
      <c r="WAG97" s="7"/>
      <c r="WAH97" s="7"/>
      <c r="WAI97" s="7"/>
      <c r="WAJ97" s="7"/>
      <c r="WAK97" s="7"/>
      <c r="WAL97" s="7"/>
      <c r="WAM97" s="7"/>
      <c r="WAN97" s="7"/>
      <c r="WAO97" s="7"/>
      <c r="WAP97" s="7"/>
      <c r="WAQ97" s="7"/>
      <c r="WAR97" s="7"/>
      <c r="WAS97" s="7"/>
      <c r="WAT97" s="7"/>
      <c r="WAU97" s="7"/>
      <c r="WAV97" s="7"/>
      <c r="WAW97" s="7"/>
      <c r="WAX97" s="7"/>
      <c r="WAY97" s="7"/>
      <c r="WAZ97" s="7"/>
      <c r="WBA97" s="7"/>
      <c r="WBB97" s="7"/>
      <c r="WBC97" s="7"/>
      <c r="WBD97" s="7"/>
      <c r="WBE97" s="7"/>
      <c r="WBF97" s="7"/>
      <c r="WBG97" s="7"/>
      <c r="WBH97" s="7"/>
      <c r="WBI97" s="7"/>
      <c r="WBJ97" s="7"/>
      <c r="WBK97" s="7"/>
      <c r="WBL97" s="7"/>
      <c r="WBM97" s="7"/>
      <c r="WBN97" s="7"/>
      <c r="WBO97" s="7"/>
      <c r="WBP97" s="7"/>
      <c r="WBQ97" s="7"/>
      <c r="WBR97" s="7"/>
      <c r="WBS97" s="7"/>
      <c r="WBT97" s="7"/>
      <c r="WBU97" s="7"/>
      <c r="WBV97" s="7"/>
      <c r="WBW97" s="7"/>
      <c r="WBX97" s="7"/>
      <c r="WBY97" s="7"/>
      <c r="WBZ97" s="7"/>
      <c r="WCA97" s="7"/>
      <c r="WCB97" s="7"/>
      <c r="WCC97" s="7"/>
      <c r="WCD97" s="7"/>
      <c r="WCE97" s="7"/>
      <c r="WCF97" s="7"/>
      <c r="WCG97" s="7"/>
      <c r="WCH97" s="7"/>
      <c r="WCI97" s="7"/>
      <c r="WCJ97" s="7"/>
      <c r="WCK97" s="7"/>
      <c r="WCL97" s="7"/>
      <c r="WCM97" s="7"/>
      <c r="WCN97" s="7"/>
      <c r="WCO97" s="7"/>
      <c r="WCP97" s="7"/>
      <c r="WCQ97" s="7"/>
      <c r="WCR97" s="7"/>
      <c r="WCS97" s="7"/>
      <c r="WCT97" s="7"/>
      <c r="WCU97" s="7"/>
      <c r="WCV97" s="7"/>
      <c r="WCW97" s="7"/>
      <c r="WCX97" s="7"/>
      <c r="WCY97" s="7"/>
      <c r="WCZ97" s="7"/>
      <c r="WDA97" s="7"/>
      <c r="WDB97" s="7"/>
      <c r="WDC97" s="7"/>
      <c r="WDD97" s="7"/>
      <c r="WDE97" s="7"/>
      <c r="WDF97" s="7"/>
      <c r="WDG97" s="7"/>
      <c r="WDH97" s="7"/>
      <c r="WDI97" s="7"/>
      <c r="WDJ97" s="7"/>
      <c r="WDK97" s="7"/>
      <c r="WDL97" s="7"/>
      <c r="WDM97" s="7"/>
      <c r="WDN97" s="7"/>
      <c r="WDO97" s="7"/>
      <c r="WDP97" s="7"/>
      <c r="WDQ97" s="7"/>
      <c r="WDR97" s="7"/>
      <c r="WDS97" s="7"/>
      <c r="WDT97" s="7"/>
      <c r="WDU97" s="7"/>
      <c r="WDV97" s="7"/>
      <c r="WDW97" s="7"/>
      <c r="WDX97" s="7"/>
      <c r="WDY97" s="7"/>
      <c r="WDZ97" s="7"/>
      <c r="WEA97" s="7"/>
      <c r="WEB97" s="7"/>
      <c r="WEC97" s="7"/>
      <c r="WED97" s="7"/>
      <c r="WEE97" s="7"/>
      <c r="WEF97" s="7"/>
      <c r="WEG97" s="7"/>
      <c r="WEH97" s="7"/>
      <c r="WEI97" s="7"/>
      <c r="WEJ97" s="7"/>
      <c r="WEK97" s="7"/>
      <c r="WEL97" s="7"/>
      <c r="WEM97" s="7"/>
      <c r="WEN97" s="7"/>
      <c r="WEO97" s="7"/>
      <c r="WEP97" s="7"/>
      <c r="WEQ97" s="7"/>
      <c r="WER97" s="7"/>
      <c r="WES97" s="7"/>
      <c r="WET97" s="7"/>
      <c r="WEU97" s="7"/>
      <c r="WEV97" s="7"/>
      <c r="WEW97" s="7"/>
      <c r="WEX97" s="7"/>
      <c r="WEY97" s="7"/>
      <c r="WEZ97" s="7"/>
      <c r="WFA97" s="7"/>
      <c r="WFB97" s="7"/>
      <c r="WFC97" s="7"/>
      <c r="WFD97" s="7"/>
      <c r="WFE97" s="7"/>
      <c r="WFF97" s="7"/>
      <c r="WFG97" s="7"/>
      <c r="WFH97" s="7"/>
      <c r="WFI97" s="7"/>
      <c r="WFJ97" s="7"/>
      <c r="WFK97" s="7"/>
      <c r="WFL97" s="7"/>
      <c r="WFM97" s="7"/>
      <c r="WFN97" s="7"/>
      <c r="WFO97" s="7"/>
      <c r="WFP97" s="7"/>
      <c r="WFQ97" s="7"/>
      <c r="WFR97" s="7"/>
      <c r="WFS97" s="7"/>
      <c r="WFT97" s="7"/>
      <c r="WFU97" s="7"/>
      <c r="WFV97" s="7"/>
      <c r="WFW97" s="7"/>
      <c r="WFX97" s="7"/>
      <c r="WFY97" s="7"/>
      <c r="WFZ97" s="7"/>
      <c r="WGA97" s="7"/>
      <c r="WGB97" s="7"/>
      <c r="WGC97" s="7"/>
      <c r="WGD97" s="7"/>
      <c r="WGE97" s="7"/>
      <c r="WGF97" s="7"/>
      <c r="WGG97" s="7"/>
      <c r="WGH97" s="7"/>
      <c r="WGI97" s="7"/>
      <c r="WGJ97" s="7"/>
      <c r="WGK97" s="7"/>
      <c r="WGL97" s="7"/>
      <c r="WGM97" s="7"/>
      <c r="WGN97" s="7"/>
      <c r="WGO97" s="7"/>
      <c r="WGP97" s="7"/>
      <c r="WGQ97" s="7"/>
      <c r="WGR97" s="7"/>
      <c r="WGS97" s="7"/>
      <c r="WGT97" s="7"/>
      <c r="WGU97" s="7"/>
      <c r="WGV97" s="7"/>
      <c r="WGW97" s="7"/>
      <c r="WGX97" s="7"/>
      <c r="WGY97" s="7"/>
      <c r="WGZ97" s="7"/>
      <c r="WHA97" s="7"/>
      <c r="WHB97" s="7"/>
      <c r="WHC97" s="7"/>
      <c r="WHD97" s="7"/>
      <c r="WHE97" s="7"/>
      <c r="WHF97" s="7"/>
      <c r="WHG97" s="7"/>
      <c r="WHH97" s="7"/>
      <c r="WHI97" s="7"/>
      <c r="WHJ97" s="7"/>
      <c r="WHK97" s="7"/>
      <c r="WHL97" s="7"/>
      <c r="WHM97" s="7"/>
      <c r="WHN97" s="7"/>
      <c r="WHO97" s="7"/>
      <c r="WHP97" s="7"/>
      <c r="WHQ97" s="7"/>
      <c r="WHR97" s="7"/>
      <c r="WHS97" s="7"/>
      <c r="WHT97" s="7"/>
      <c r="WHU97" s="7"/>
      <c r="WHV97" s="7"/>
      <c r="WHW97" s="7"/>
      <c r="WHX97" s="7"/>
      <c r="WHY97" s="7"/>
      <c r="WHZ97" s="7"/>
      <c r="WIA97" s="7"/>
      <c r="WIB97" s="7"/>
      <c r="WIC97" s="7"/>
      <c r="WID97" s="7"/>
      <c r="WIE97" s="7"/>
      <c r="WIF97" s="7"/>
      <c r="WIG97" s="7"/>
      <c r="WIH97" s="7"/>
      <c r="WII97" s="7"/>
      <c r="WIJ97" s="7"/>
      <c r="WIK97" s="7"/>
      <c r="WIL97" s="7"/>
      <c r="WIM97" s="7"/>
      <c r="WIN97" s="7"/>
      <c r="WIO97" s="7"/>
      <c r="WIP97" s="7"/>
      <c r="WIQ97" s="7"/>
      <c r="WIR97" s="7"/>
      <c r="WIS97" s="7"/>
      <c r="WIT97" s="7"/>
      <c r="WIU97" s="7"/>
      <c r="WIV97" s="7"/>
      <c r="WIW97" s="7"/>
      <c r="WIX97" s="7"/>
      <c r="WIY97" s="7"/>
      <c r="WIZ97" s="7"/>
      <c r="WJA97" s="7"/>
      <c r="WJB97" s="7"/>
      <c r="WJC97" s="7"/>
      <c r="WJD97" s="7"/>
      <c r="WJE97" s="7"/>
      <c r="WJF97" s="7"/>
      <c r="WJG97" s="7"/>
      <c r="WJH97" s="7"/>
      <c r="WJI97" s="7"/>
      <c r="WJJ97" s="7"/>
      <c r="WJK97" s="7"/>
      <c r="WJL97" s="7"/>
      <c r="WJM97" s="7"/>
      <c r="WJN97" s="7"/>
      <c r="WJO97" s="7"/>
      <c r="WJP97" s="7"/>
      <c r="WJQ97" s="7"/>
      <c r="WJR97" s="7"/>
      <c r="WJS97" s="7"/>
      <c r="WJT97" s="7"/>
      <c r="WJU97" s="7"/>
      <c r="WJV97" s="7"/>
      <c r="WJW97" s="7"/>
      <c r="WJX97" s="7"/>
      <c r="WJY97" s="7"/>
      <c r="WJZ97" s="7"/>
      <c r="WKA97" s="7"/>
      <c r="WKB97" s="7"/>
      <c r="WKC97" s="7"/>
      <c r="WKD97" s="7"/>
      <c r="WKE97" s="7"/>
      <c r="WKF97" s="7"/>
      <c r="WKG97" s="7"/>
      <c r="WKH97" s="7"/>
      <c r="WKI97" s="7"/>
      <c r="WKJ97" s="7"/>
      <c r="WKK97" s="7"/>
      <c r="WKL97" s="7"/>
      <c r="WKM97" s="7"/>
      <c r="WKN97" s="7"/>
      <c r="WKO97" s="7"/>
      <c r="WKP97" s="7"/>
      <c r="WKQ97" s="7"/>
      <c r="WKR97" s="7"/>
      <c r="WKS97" s="7"/>
      <c r="WKT97" s="7"/>
      <c r="WKU97" s="7"/>
      <c r="WKV97" s="7"/>
      <c r="WKW97" s="7"/>
      <c r="WKX97" s="7"/>
      <c r="WKY97" s="7"/>
      <c r="WKZ97" s="7"/>
      <c r="WLA97" s="7"/>
      <c r="WLB97" s="7"/>
      <c r="WLC97" s="7"/>
      <c r="WLD97" s="7"/>
      <c r="WLE97" s="7"/>
      <c r="WLF97" s="7"/>
      <c r="WLG97" s="7"/>
      <c r="WLH97" s="7"/>
      <c r="WLI97" s="7"/>
      <c r="WLJ97" s="7"/>
      <c r="WLK97" s="7"/>
      <c r="WLL97" s="7"/>
      <c r="WLM97" s="7"/>
      <c r="WLN97" s="7"/>
      <c r="WLO97" s="7"/>
      <c r="WLP97" s="7"/>
      <c r="WLQ97" s="7"/>
      <c r="WLR97" s="7"/>
      <c r="WLS97" s="7"/>
      <c r="WLT97" s="7"/>
      <c r="WLU97" s="7"/>
      <c r="WLV97" s="7"/>
      <c r="WLW97" s="7"/>
      <c r="WLX97" s="7"/>
      <c r="WLY97" s="7"/>
      <c r="WLZ97" s="7"/>
      <c r="WMA97" s="7"/>
      <c r="WMB97" s="7"/>
      <c r="WMC97" s="7"/>
      <c r="WMD97" s="7"/>
      <c r="WME97" s="7"/>
      <c r="WMF97" s="7"/>
      <c r="WMG97" s="7"/>
      <c r="WMH97" s="7"/>
      <c r="WMI97" s="7"/>
      <c r="WMJ97" s="7"/>
      <c r="WMK97" s="7"/>
      <c r="WML97" s="7"/>
      <c r="WMM97" s="7"/>
      <c r="WMN97" s="7"/>
      <c r="WMO97" s="7"/>
      <c r="WMP97" s="7"/>
      <c r="WMQ97" s="7"/>
      <c r="WMR97" s="7"/>
      <c r="WMS97" s="7"/>
      <c r="WMT97" s="7"/>
      <c r="WMU97" s="7"/>
      <c r="WMV97" s="7"/>
      <c r="WMW97" s="7"/>
      <c r="WMX97" s="7"/>
      <c r="WMY97" s="7"/>
      <c r="WMZ97" s="7"/>
      <c r="WNA97" s="7"/>
      <c r="WNB97" s="7"/>
      <c r="WNC97" s="7"/>
      <c r="WND97" s="7"/>
      <c r="WNE97" s="7"/>
      <c r="WNF97" s="7"/>
      <c r="WNG97" s="7"/>
      <c r="WNH97" s="7"/>
      <c r="WNI97" s="7"/>
      <c r="WNJ97" s="7"/>
      <c r="WNK97" s="7"/>
      <c r="WNL97" s="7"/>
      <c r="WNM97" s="7"/>
      <c r="WNN97" s="7"/>
      <c r="WNO97" s="7"/>
      <c r="WNP97" s="7"/>
      <c r="WNQ97" s="7"/>
      <c r="WNR97" s="7"/>
      <c r="WNS97" s="7"/>
      <c r="WNT97" s="7"/>
      <c r="WNU97" s="7"/>
      <c r="WNV97" s="7"/>
      <c r="WNW97" s="7"/>
      <c r="WNX97" s="7"/>
      <c r="WNY97" s="7"/>
      <c r="WNZ97" s="7"/>
      <c r="WOA97" s="7"/>
      <c r="WOB97" s="7"/>
      <c r="WOC97" s="7"/>
      <c r="WOD97" s="7"/>
      <c r="WOE97" s="7"/>
      <c r="WOF97" s="7"/>
      <c r="WOG97" s="7"/>
      <c r="WOH97" s="7"/>
      <c r="WOI97" s="7"/>
      <c r="WOJ97" s="7"/>
      <c r="WOK97" s="7"/>
      <c r="WOL97" s="7"/>
      <c r="WOM97" s="7"/>
      <c r="WON97" s="7"/>
      <c r="WOO97" s="7"/>
      <c r="WOP97" s="7"/>
      <c r="WOQ97" s="7"/>
      <c r="WOR97" s="7"/>
      <c r="WOS97" s="7"/>
      <c r="WOT97" s="7"/>
      <c r="WOU97" s="7"/>
      <c r="WOV97" s="7"/>
      <c r="WOW97" s="7"/>
      <c r="WOX97" s="7"/>
      <c r="WOY97" s="7"/>
      <c r="WOZ97" s="7"/>
      <c r="WPA97" s="7"/>
      <c r="WPB97" s="7"/>
      <c r="WPC97" s="7"/>
      <c r="WPD97" s="7"/>
      <c r="WPE97" s="7"/>
      <c r="WPF97" s="7"/>
      <c r="WPG97" s="7"/>
      <c r="WPH97" s="7"/>
      <c r="WPI97" s="7"/>
      <c r="WPJ97" s="7"/>
      <c r="WPK97" s="7"/>
      <c r="WPL97" s="7"/>
      <c r="WPM97" s="7"/>
      <c r="WPN97" s="7"/>
      <c r="WPO97" s="7"/>
      <c r="WPP97" s="7"/>
      <c r="WPQ97" s="7"/>
      <c r="WPR97" s="7"/>
      <c r="WPS97" s="7"/>
      <c r="WPT97" s="7"/>
      <c r="WPU97" s="7"/>
      <c r="WPV97" s="7"/>
      <c r="WPW97" s="7"/>
      <c r="WPX97" s="7"/>
      <c r="WPY97" s="7"/>
      <c r="WPZ97" s="7"/>
      <c r="WQA97" s="7"/>
      <c r="WQB97" s="7"/>
      <c r="WQC97" s="7"/>
      <c r="WQD97" s="7"/>
      <c r="WQE97" s="7"/>
      <c r="WQF97" s="7"/>
      <c r="WQG97" s="7"/>
      <c r="WQH97" s="7"/>
      <c r="WQI97" s="7"/>
      <c r="WQJ97" s="7"/>
      <c r="WQK97" s="7"/>
      <c r="WQL97" s="7"/>
      <c r="WQM97" s="7"/>
      <c r="WQN97" s="7"/>
      <c r="WQO97" s="7"/>
      <c r="WQP97" s="7"/>
      <c r="WQQ97" s="7"/>
      <c r="WQR97" s="7"/>
      <c r="WQS97" s="7"/>
      <c r="WQT97" s="7"/>
      <c r="WQU97" s="7"/>
      <c r="WQV97" s="7"/>
      <c r="WQW97" s="7"/>
      <c r="WQX97" s="7"/>
      <c r="WQY97" s="7"/>
      <c r="WQZ97" s="7"/>
      <c r="WRA97" s="7"/>
      <c r="WRB97" s="7"/>
      <c r="WRC97" s="7"/>
      <c r="WRD97" s="7"/>
      <c r="WRE97" s="7"/>
      <c r="WRF97" s="7"/>
      <c r="WRG97" s="7"/>
      <c r="WRH97" s="7"/>
      <c r="WRI97" s="7"/>
      <c r="WRJ97" s="7"/>
      <c r="WRK97" s="7"/>
      <c r="WRL97" s="7"/>
      <c r="WRM97" s="7"/>
      <c r="WRN97" s="7"/>
      <c r="WRO97" s="7"/>
      <c r="WRP97" s="7"/>
      <c r="WRQ97" s="7"/>
      <c r="WRR97" s="7"/>
      <c r="WRS97" s="7"/>
      <c r="WRT97" s="7"/>
      <c r="WRU97" s="7"/>
      <c r="WRV97" s="7"/>
      <c r="WRW97" s="7"/>
      <c r="WRX97" s="7"/>
      <c r="WRY97" s="7"/>
      <c r="WRZ97" s="7"/>
      <c r="WSA97" s="7"/>
      <c r="WSB97" s="7"/>
      <c r="WSC97" s="7"/>
      <c r="WSD97" s="7"/>
      <c r="WSE97" s="7"/>
      <c r="WSF97" s="7"/>
      <c r="WSG97" s="7"/>
      <c r="WSH97" s="7"/>
      <c r="WSI97" s="7"/>
      <c r="WSJ97" s="7"/>
      <c r="WSK97" s="7"/>
      <c r="WSL97" s="7"/>
      <c r="WSM97" s="7"/>
      <c r="WSN97" s="7"/>
      <c r="WSO97" s="7"/>
      <c r="WSP97" s="7"/>
      <c r="WSQ97" s="7"/>
      <c r="WSR97" s="7"/>
      <c r="WSS97" s="7"/>
      <c r="WST97" s="7"/>
      <c r="WSU97" s="7"/>
      <c r="WSV97" s="7"/>
      <c r="WSW97" s="7"/>
      <c r="WSX97" s="7"/>
      <c r="WSY97" s="7"/>
      <c r="WSZ97" s="7"/>
      <c r="WTA97" s="7"/>
      <c r="WTB97" s="7"/>
      <c r="WTC97" s="7"/>
      <c r="WTD97" s="7"/>
      <c r="WTE97" s="7"/>
      <c r="WTF97" s="7"/>
      <c r="WTG97" s="7"/>
      <c r="WTH97" s="7"/>
      <c r="WTI97" s="7"/>
      <c r="WTJ97" s="7"/>
      <c r="WTK97" s="7"/>
      <c r="WTL97" s="7"/>
      <c r="WTM97" s="7"/>
      <c r="WTN97" s="7"/>
      <c r="WTO97" s="7"/>
      <c r="WTP97" s="7"/>
      <c r="WTQ97" s="7"/>
      <c r="WTR97" s="7"/>
      <c r="WTS97" s="7"/>
      <c r="WTT97" s="7"/>
      <c r="WTU97" s="7"/>
      <c r="WTV97" s="7"/>
      <c r="WTW97" s="7"/>
      <c r="WTX97" s="7"/>
      <c r="WTY97" s="7"/>
      <c r="WTZ97" s="7"/>
      <c r="WUA97" s="7"/>
      <c r="WUB97" s="7"/>
      <c r="WUC97" s="7"/>
      <c r="WUD97" s="7"/>
      <c r="WUE97" s="7"/>
      <c r="WUF97" s="7"/>
      <c r="WUG97" s="7"/>
      <c r="WUH97" s="7"/>
      <c r="WUI97" s="7"/>
      <c r="WUJ97" s="7"/>
      <c r="WUK97" s="7"/>
      <c r="WUL97" s="7"/>
      <c r="WUM97" s="7"/>
      <c r="WUN97" s="7"/>
      <c r="WUO97" s="7"/>
      <c r="WUP97" s="7"/>
      <c r="WUQ97" s="7"/>
      <c r="WUR97" s="7"/>
      <c r="WUS97" s="7"/>
      <c r="WUT97" s="7"/>
      <c r="WUU97" s="7"/>
      <c r="WUV97" s="7"/>
      <c r="WUW97" s="7"/>
      <c r="WUX97" s="7"/>
      <c r="WUY97" s="7"/>
      <c r="WUZ97" s="7"/>
      <c r="WVA97" s="7"/>
      <c r="WVB97" s="7"/>
      <c r="WVC97" s="7"/>
      <c r="WVD97" s="7"/>
      <c r="WVE97" s="7"/>
      <c r="WVF97" s="7"/>
      <c r="WVG97" s="7"/>
      <c r="WVH97" s="7"/>
      <c r="WVI97" s="7"/>
      <c r="WVJ97" s="7"/>
      <c r="WVK97" s="7"/>
      <c r="WVL97" s="7"/>
      <c r="WVM97" s="7"/>
      <c r="WVN97" s="7"/>
      <c r="WVO97" s="7"/>
      <c r="WVP97" s="7"/>
      <c r="WVQ97" s="7"/>
      <c r="WVR97" s="7"/>
      <c r="WVS97" s="7"/>
      <c r="WVT97" s="7"/>
      <c r="WVU97" s="7"/>
      <c r="WVV97" s="7"/>
      <c r="WVW97" s="7"/>
      <c r="WVX97" s="7"/>
      <c r="WVY97" s="7"/>
      <c r="WVZ97" s="7"/>
      <c r="WWA97" s="7"/>
      <c r="WWB97" s="7"/>
      <c r="WWC97" s="7"/>
      <c r="WWD97" s="7"/>
      <c r="WWE97" s="7"/>
      <c r="WWF97" s="7"/>
      <c r="WWG97" s="7"/>
      <c r="WWH97" s="7"/>
      <c r="WWI97" s="7"/>
      <c r="WWJ97" s="7"/>
      <c r="WWK97" s="7"/>
      <c r="WWL97" s="7"/>
      <c r="WWM97" s="7"/>
      <c r="WWN97" s="7"/>
      <c r="WWO97" s="7"/>
      <c r="WWP97" s="7"/>
      <c r="WWQ97" s="7"/>
      <c r="WWR97" s="7"/>
      <c r="WWS97" s="7"/>
      <c r="WWT97" s="7"/>
      <c r="WWU97" s="7"/>
      <c r="WWV97" s="7"/>
      <c r="WWW97" s="7"/>
      <c r="WWX97" s="7"/>
      <c r="WWY97" s="7"/>
      <c r="WWZ97" s="7"/>
      <c r="WXA97" s="7"/>
      <c r="WXB97" s="7"/>
      <c r="WXC97" s="7"/>
      <c r="WXD97" s="7"/>
      <c r="WXE97" s="7"/>
      <c r="WXF97" s="7"/>
      <c r="WXG97" s="7"/>
      <c r="WXH97" s="7"/>
      <c r="WXI97" s="7"/>
      <c r="WXJ97" s="7"/>
      <c r="WXK97" s="7"/>
      <c r="WXL97" s="7"/>
      <c r="WXM97" s="7"/>
      <c r="WXN97" s="7"/>
      <c r="WXO97" s="7"/>
      <c r="WXP97" s="7"/>
      <c r="WXQ97" s="7"/>
      <c r="WXR97" s="7"/>
      <c r="WXS97" s="7"/>
      <c r="WXT97" s="7"/>
      <c r="WXU97" s="7"/>
      <c r="WXV97" s="7"/>
      <c r="WXW97" s="7"/>
      <c r="WXX97" s="7"/>
      <c r="WXY97" s="7"/>
      <c r="WXZ97" s="7"/>
      <c r="WYA97" s="7"/>
      <c r="WYB97" s="7"/>
      <c r="WYC97" s="7"/>
      <c r="WYD97" s="7"/>
      <c r="WYE97" s="7"/>
      <c r="WYF97" s="7"/>
      <c r="WYG97" s="7"/>
      <c r="WYH97" s="7"/>
      <c r="WYI97" s="7"/>
      <c r="WYJ97" s="7"/>
      <c r="WYK97" s="7"/>
      <c r="WYL97" s="7"/>
      <c r="WYM97" s="7"/>
      <c r="WYN97" s="7"/>
      <c r="WYO97" s="7"/>
      <c r="WYP97" s="7"/>
      <c r="WYQ97" s="7"/>
      <c r="WYR97" s="7"/>
      <c r="WYS97" s="7"/>
      <c r="WYT97" s="7"/>
      <c r="WYU97" s="7"/>
      <c r="WYV97" s="7"/>
      <c r="WYW97" s="7"/>
      <c r="WYX97" s="7"/>
      <c r="WYY97" s="7"/>
      <c r="WYZ97" s="7"/>
      <c r="WZA97" s="7"/>
      <c r="WZB97" s="7"/>
      <c r="WZC97" s="7"/>
      <c r="WZD97" s="7"/>
      <c r="WZE97" s="7"/>
      <c r="WZF97" s="7"/>
      <c r="WZG97" s="7"/>
      <c r="WZH97" s="7"/>
      <c r="WZI97" s="7"/>
      <c r="WZJ97" s="7"/>
      <c r="WZK97" s="7"/>
      <c r="WZL97" s="7"/>
      <c r="WZM97" s="7"/>
      <c r="WZN97" s="7"/>
      <c r="WZO97" s="7"/>
      <c r="WZP97" s="7"/>
      <c r="WZQ97" s="7"/>
      <c r="WZR97" s="7"/>
      <c r="WZS97" s="7"/>
      <c r="WZT97" s="7"/>
      <c r="WZU97" s="7"/>
      <c r="WZV97" s="7"/>
      <c r="WZW97" s="7"/>
      <c r="WZX97" s="7"/>
      <c r="WZY97" s="7"/>
      <c r="WZZ97" s="7"/>
      <c r="XAA97" s="7"/>
      <c r="XAB97" s="7"/>
      <c r="XAC97" s="7"/>
      <c r="XAD97" s="7"/>
      <c r="XAE97" s="7"/>
      <c r="XAF97" s="7"/>
      <c r="XAG97" s="7"/>
      <c r="XAH97" s="7"/>
      <c r="XAI97" s="7"/>
      <c r="XAJ97" s="7"/>
      <c r="XAK97" s="7"/>
      <c r="XAL97" s="7"/>
      <c r="XAM97" s="7"/>
      <c r="XAN97" s="7"/>
      <c r="XAO97" s="7"/>
      <c r="XAP97" s="7"/>
      <c r="XAQ97" s="7"/>
      <c r="XAR97" s="7"/>
      <c r="XAS97" s="7"/>
      <c r="XAT97" s="7"/>
      <c r="XAU97" s="7"/>
      <c r="XAV97" s="7"/>
      <c r="XAW97" s="7"/>
      <c r="XAX97" s="7"/>
      <c r="XAY97" s="7"/>
      <c r="XAZ97" s="7"/>
      <c r="XBA97" s="7"/>
      <c r="XBB97" s="7"/>
      <c r="XBC97" s="7"/>
      <c r="XBD97" s="7"/>
      <c r="XBE97" s="7"/>
      <c r="XBF97" s="7"/>
      <c r="XBG97" s="7"/>
      <c r="XBH97" s="7"/>
      <c r="XBI97" s="7"/>
      <c r="XBJ97" s="7"/>
      <c r="XBK97" s="7"/>
      <c r="XBL97" s="7"/>
      <c r="XBM97" s="7"/>
      <c r="XBN97" s="7"/>
      <c r="XBO97" s="7"/>
      <c r="XBP97" s="7"/>
      <c r="XBQ97" s="7"/>
      <c r="XBR97" s="7"/>
      <c r="XBS97" s="7"/>
      <c r="XBT97" s="7"/>
      <c r="XBU97" s="7"/>
      <c r="XBV97" s="7"/>
      <c r="XBW97" s="7"/>
      <c r="XBX97" s="7"/>
      <c r="XBY97" s="7"/>
      <c r="XBZ97" s="7"/>
      <c r="XCA97" s="7"/>
      <c r="XCB97" s="7"/>
      <c r="XCC97" s="7"/>
      <c r="XCD97" s="7"/>
      <c r="XCE97" s="7"/>
      <c r="XCF97" s="7"/>
      <c r="XCG97" s="7"/>
      <c r="XCH97" s="7"/>
      <c r="XCI97" s="7"/>
      <c r="XCJ97" s="7"/>
      <c r="XCK97" s="7"/>
      <c r="XCL97" s="7"/>
      <c r="XCM97" s="7"/>
      <c r="XCN97" s="7"/>
      <c r="XCO97" s="7"/>
      <c r="XCP97" s="7"/>
      <c r="XCQ97" s="7"/>
      <c r="XCR97" s="7"/>
      <c r="XCS97" s="7"/>
      <c r="XCT97" s="7"/>
      <c r="XCU97" s="7"/>
      <c r="XCV97" s="7"/>
      <c r="XCW97" s="7"/>
      <c r="XCX97" s="7"/>
      <c r="XCY97" s="7"/>
      <c r="XCZ97" s="7"/>
      <c r="XDA97" s="7"/>
      <c r="XDB97" s="7"/>
      <c r="XDC97" s="7"/>
      <c r="XDD97" s="7"/>
      <c r="XDE97" s="7"/>
      <c r="XDF97" s="7"/>
      <c r="XDG97" s="7"/>
      <c r="XDH97" s="7"/>
      <c r="XDI97" s="7"/>
      <c r="XDJ97" s="7"/>
      <c r="XDK97" s="7"/>
      <c r="XDL97" s="7"/>
      <c r="XDM97" s="7"/>
      <c r="XDN97" s="7"/>
      <c r="XDO97" s="7"/>
      <c r="XDP97" s="7"/>
      <c r="XDQ97" s="7"/>
      <c r="XDR97" s="7"/>
      <c r="XDS97" s="7"/>
      <c r="XDT97" s="7"/>
      <c r="XDU97" s="7"/>
      <c r="XDV97" s="7"/>
      <c r="XDW97" s="7"/>
      <c r="XDX97" s="7"/>
      <c r="XDY97" s="7"/>
      <c r="XDZ97" s="7"/>
      <c r="XEA97" s="7"/>
      <c r="XEB97" s="7"/>
      <c r="XEC97" s="7"/>
      <c r="XED97" s="7"/>
      <c r="XEE97" s="7"/>
      <c r="XEF97" s="7"/>
      <c r="XEG97" s="7"/>
      <c r="XEH97" s="7"/>
      <c r="XEI97" s="7"/>
      <c r="XEJ97" s="7"/>
      <c r="XEK97" s="7"/>
      <c r="XEL97" s="7"/>
      <c r="XEM97" s="7"/>
      <c r="XEN97" s="7"/>
      <c r="XEO97" s="7"/>
      <c r="XEP97" s="7"/>
      <c r="XEQ97" s="7"/>
      <c r="XER97" s="7"/>
      <c r="XES97" s="7"/>
      <c r="XET97" s="7"/>
      <c r="XEU97" s="7"/>
      <c r="XEV97" s="7"/>
    </row>
    <row r="98" spans="1:16376" ht="12" x14ac:dyDescent="0.25">
      <c r="A98" s="176"/>
      <c r="B98" s="246" t="s">
        <v>302</v>
      </c>
      <c r="D98" s="61">
        <f>D85+D95</f>
        <v>0</v>
      </c>
      <c r="F98" s="7"/>
      <c r="H98" s="16"/>
      <c r="I98" s="16"/>
      <c r="J98" s="16"/>
      <c r="K98" s="16"/>
      <c r="L98" s="16"/>
      <c r="M98" s="16"/>
      <c r="N98" s="16"/>
      <c r="O98" s="16"/>
      <c r="P98" s="16"/>
      <c r="Q98" s="16"/>
      <c r="R98" s="16"/>
      <c r="S98" s="16"/>
      <c r="T98" s="16"/>
      <c r="U98" s="16"/>
      <c r="V98" s="16"/>
      <c r="W98" s="16"/>
      <c r="X98" s="16"/>
      <c r="Y98" s="16"/>
      <c r="Z98" s="16"/>
      <c r="AA98" s="16"/>
    </row>
    <row r="99" spans="1:16376" x14ac:dyDescent="0.2">
      <c r="B99" s="247"/>
    </row>
    <row r="100" spans="1:16376" ht="24" x14ac:dyDescent="0.25">
      <c r="A100" s="11" t="s">
        <v>273</v>
      </c>
      <c r="B100" s="242" t="s">
        <v>281</v>
      </c>
      <c r="C100" s="12"/>
      <c r="D100" s="15"/>
      <c r="E100" s="15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</row>
    <row r="101" spans="1:16376" x14ac:dyDescent="0.2"/>
    <row r="102" spans="1:16376" ht="12.6" thickBot="1" x14ac:dyDescent="0.3">
      <c r="A102" s="7"/>
      <c r="B102" s="244" t="s">
        <v>146</v>
      </c>
    </row>
    <row r="103" spans="1:16376" ht="12.6" thickTop="1" x14ac:dyDescent="0.25">
      <c r="B103" s="237"/>
    </row>
    <row r="104" spans="1:16376" x14ac:dyDescent="0.2">
      <c r="B104" s="241" t="str">
        <f>"Trenutna vrijednost bruto dodane vrijednosti po zaposleniku ["&amp;D79&amp;"]"</f>
        <v>Trenutna vrijednost bruto dodane vrijednosti po zaposleniku []</v>
      </c>
      <c r="E104" s="70"/>
      <c r="F104" s="43" t="s">
        <v>236</v>
      </c>
      <c r="H104" s="60" t="str">
        <f>IFERROR(VLOOKUP($D$79,Podaci!$B$11:$G$32,4),"")</f>
        <v/>
      </c>
      <c r="I104" s="60" t="str">
        <f>IFERROR(VLOOKUP($D$79,Podaci!$B$11:$G$32,4),"")</f>
        <v/>
      </c>
      <c r="J104" s="60" t="str">
        <f>IFERROR(VLOOKUP($D$79,Podaci!$B$11:$G$32,4),"")</f>
        <v/>
      </c>
      <c r="K104" s="60" t="str">
        <f>IFERROR(VLOOKUP($D$79,Podaci!$B$11:$G$32,4),"")</f>
        <v/>
      </c>
      <c r="L104" s="60" t="str">
        <f>IFERROR(VLOOKUP($D$79,Podaci!$B$11:$G$32,4),"")</f>
        <v/>
      </c>
      <c r="M104" s="60" t="str">
        <f>IFERROR(VLOOKUP($D$79,Podaci!$B$11:$G$32,4),"")</f>
        <v/>
      </c>
      <c r="N104" s="60" t="str">
        <f>IFERROR(VLOOKUP($D$79,Podaci!$B$11:$G$32,4),"")</f>
        <v/>
      </c>
      <c r="O104" s="60" t="str">
        <f>IFERROR(VLOOKUP($D$79,Podaci!$B$11:$G$32,4),"")</f>
        <v/>
      </c>
      <c r="P104" s="60" t="str">
        <f>IFERROR(VLOOKUP($D$79,Podaci!$B$11:$G$32,4),"")</f>
        <v/>
      </c>
      <c r="Q104" s="60" t="str">
        <f>IFERROR(VLOOKUP($D$79,Podaci!$B$11:$G$32,4),"")</f>
        <v/>
      </c>
      <c r="R104" s="60" t="str">
        <f>IFERROR(VLOOKUP($D$79,Podaci!$B$11:$G$32,4),"")</f>
        <v/>
      </c>
      <c r="S104" s="60" t="str">
        <f>IFERROR(VLOOKUP($D$79,Podaci!$B$11:$G$32,4),"")</f>
        <v/>
      </c>
      <c r="T104" s="60" t="str">
        <f>IFERROR(VLOOKUP($D$79,Podaci!$B$11:$G$32,4),"")</f>
        <v/>
      </c>
      <c r="U104" s="60" t="str">
        <f>IFERROR(VLOOKUP($D$79,Podaci!$B$11:$G$32,4),"")</f>
        <v/>
      </c>
      <c r="V104" s="60" t="str">
        <f>IFERROR(VLOOKUP($D$79,Podaci!$B$11:$G$32,4),"")</f>
        <v/>
      </c>
      <c r="W104" s="60" t="str">
        <f>IFERROR(VLOOKUP($D$79,Podaci!$B$11:$G$32,4),"")</f>
        <v/>
      </c>
      <c r="X104" s="60" t="str">
        <f>IFERROR(VLOOKUP($D$79,Podaci!$B$11:$G$32,4),"")</f>
        <v/>
      </c>
      <c r="Y104" s="60" t="str">
        <f>IFERROR(VLOOKUP($D$79,Podaci!$B$11:$G$32,4),"")</f>
        <v/>
      </c>
      <c r="Z104" s="60" t="str">
        <f>IFERROR(VLOOKUP($D$79,Podaci!$B$11:$G$32,4),"")</f>
        <v/>
      </c>
      <c r="AA104" s="60" t="str">
        <f>IFERROR(VLOOKUP($D$79,Podaci!$B$11:$G$32,4),"")</f>
        <v/>
      </c>
    </row>
    <row r="105" spans="1:16376" x14ac:dyDescent="0.2">
      <c r="B105" s="241"/>
      <c r="F105" s="7"/>
    </row>
    <row r="106" spans="1:16376" x14ac:dyDescent="0.2">
      <c r="B106" s="241" t="s">
        <v>157</v>
      </c>
      <c r="F106" s="7" t="s">
        <v>8</v>
      </c>
      <c r="G106" s="191"/>
      <c r="H106" s="184">
        <f t="shared" ref="H106:AA106" si="4">H2</f>
        <v>1</v>
      </c>
      <c r="I106" s="184">
        <f t="shared" si="4"/>
        <v>2</v>
      </c>
      <c r="J106" s="184">
        <f t="shared" si="4"/>
        <v>3</v>
      </c>
      <c r="K106" s="184">
        <f t="shared" si="4"/>
        <v>4</v>
      </c>
      <c r="L106" s="184">
        <f t="shared" si="4"/>
        <v>5</v>
      </c>
      <c r="M106" s="184">
        <f t="shared" si="4"/>
        <v>6</v>
      </c>
      <c r="N106" s="184">
        <f t="shared" si="4"/>
        <v>7</v>
      </c>
      <c r="O106" s="184">
        <f t="shared" si="4"/>
        <v>8</v>
      </c>
      <c r="P106" s="184">
        <f t="shared" si="4"/>
        <v>9</v>
      </c>
      <c r="Q106" s="184">
        <f t="shared" si="4"/>
        <v>10</v>
      </c>
      <c r="R106" s="184">
        <f t="shared" si="4"/>
        <v>11</v>
      </c>
      <c r="S106" s="184">
        <f t="shared" si="4"/>
        <v>12</v>
      </c>
      <c r="T106" s="184">
        <f t="shared" si="4"/>
        <v>13</v>
      </c>
      <c r="U106" s="184">
        <f t="shared" si="4"/>
        <v>14</v>
      </c>
      <c r="V106" s="184">
        <f t="shared" si="4"/>
        <v>15</v>
      </c>
      <c r="W106" s="184">
        <f t="shared" si="4"/>
        <v>16</v>
      </c>
      <c r="X106" s="184">
        <f t="shared" si="4"/>
        <v>17</v>
      </c>
      <c r="Y106" s="184">
        <f t="shared" si="4"/>
        <v>18</v>
      </c>
      <c r="Z106" s="184">
        <f t="shared" si="4"/>
        <v>19</v>
      </c>
      <c r="AA106" s="184">
        <f t="shared" si="4"/>
        <v>20</v>
      </c>
    </row>
    <row r="107" spans="1:16376" x14ac:dyDescent="0.2">
      <c r="A107" s="189"/>
      <c r="B107" s="240" t="s">
        <v>270</v>
      </c>
      <c r="E107" s="16"/>
      <c r="F107" s="7" t="s">
        <v>4</v>
      </c>
      <c r="G107" s="191"/>
      <c r="H107" s="5">
        <f>IF(H85=0,0,0.4%)</f>
        <v>0</v>
      </c>
      <c r="I107" s="5">
        <f>IF(I85=0,0,IF(H107=4%,4%,IF(H107=0,0.4%,H107+0.4%)))</f>
        <v>0</v>
      </c>
      <c r="J107" s="5">
        <f>IF(J85=0,0,IF(I107=4%,4%,IF(I107=0,0.4%,I107+0.4%)))</f>
        <v>0</v>
      </c>
      <c r="K107" s="5">
        <f>IF(K85=0,0,IF(J107=4%,4%,IF(J107=0,0.4%,J107+0.4%)))</f>
        <v>0</v>
      </c>
      <c r="L107" s="5">
        <f t="shared" ref="L107" si="5">IF(L85=0,0,IF(K107=4%,4%,IF(K107=0,0.4%,K107+0.4%)))</f>
        <v>0</v>
      </c>
      <c r="M107" s="5">
        <f t="shared" ref="M107" si="6">IF(M85=0,0,IF(L107=4%,4%,IF(L107=0,0.4%,L107+0.4%)))</f>
        <v>0</v>
      </c>
      <c r="N107" s="5">
        <f t="shared" ref="N107" si="7">IF(N85=0,0,IF(M107=4%,4%,IF(M107=0,0.4%,M107+0.4%)))</f>
        <v>0</v>
      </c>
      <c r="O107" s="5">
        <f t="shared" ref="O107" si="8">IF(O85=0,0,IF(N107=4%,4%,IF(N107=0,0.4%,N107+0.4%)))</f>
        <v>0</v>
      </c>
      <c r="P107" s="5">
        <f t="shared" ref="P107" si="9">IF(P85=0,0,IF(O107=4%,4%,IF(O107=0,0.4%,O107+0.4%)))</f>
        <v>0</v>
      </c>
      <c r="Q107" s="5">
        <f t="shared" ref="Q107" si="10">IF(Q85=0,0,IF(P107=4%,4%,IF(P107=0,0.4%,P107+0.4%)))</f>
        <v>0</v>
      </c>
      <c r="R107" s="5">
        <f t="shared" ref="R107" si="11">IF(R85=0,0,IF(Q107=4%,4%,IF(Q107=0,0.4%,Q107+0.4%)))</f>
        <v>0</v>
      </c>
      <c r="S107" s="5">
        <f t="shared" ref="S107" si="12">IF(S85=0,0,IF(R107=4%,4%,IF(R107=0,0.4%,R107+0.4%)))</f>
        <v>0</v>
      </c>
      <c r="T107" s="5">
        <f t="shared" ref="T107" si="13">IF(T85=0,0,IF(S107=4%,4%,IF(S107=0,0.4%,S107+0.4%)))</f>
        <v>0</v>
      </c>
      <c r="U107" s="5">
        <f t="shared" ref="U107" si="14">IF(U85=0,0,IF(T107=4%,4%,IF(T107=0,0.4%,T107+0.4%)))</f>
        <v>0</v>
      </c>
      <c r="V107" s="5">
        <f t="shared" ref="V107" si="15">IF(V85=0,0,IF(U107=4%,4%,IF(U107=0,0.4%,U107+0.4%)))</f>
        <v>0</v>
      </c>
      <c r="W107" s="5">
        <f t="shared" ref="W107" si="16">IF(W85=0,0,IF(V107=4%,4%,IF(V107=0,0.4%,V107+0.4%)))</f>
        <v>0</v>
      </c>
      <c r="X107" s="5">
        <f t="shared" ref="X107" si="17">IF(X85=0,0,IF(W107=4%,4%,IF(W107=0,0.4%,W107+0.4%)))</f>
        <v>0</v>
      </c>
      <c r="Y107" s="5">
        <f t="shared" ref="Y107" si="18">IF(Y85=0,0,IF(X107=4%,4%,IF(X107=0,0.4%,X107+0.4%)))</f>
        <v>0</v>
      </c>
      <c r="Z107" s="5">
        <f t="shared" ref="Z107" si="19">IF(Z85=0,0,IF(Y107=4%,4%,IF(Y107=0,0.4%,Y107+0.4%)))</f>
        <v>0</v>
      </c>
      <c r="AA107" s="5">
        <f t="shared" ref="AA107" si="20">IF(AA85=0,0,IF(Z107=4%,4%,IF(Z107=0,0.4%,Z107+0.4%)))</f>
        <v>0</v>
      </c>
    </row>
    <row r="108" spans="1:16376" ht="12" x14ac:dyDescent="0.2">
      <c r="B108" s="248"/>
      <c r="E108" s="16"/>
      <c r="F108" s="7"/>
      <c r="H108" s="186"/>
      <c r="I108" s="186"/>
      <c r="J108" s="188"/>
      <c r="K108" s="188"/>
      <c r="L108" s="188"/>
      <c r="M108" s="188"/>
      <c r="N108" s="188"/>
      <c r="O108" s="188"/>
      <c r="P108" s="188"/>
      <c r="Q108" s="188"/>
      <c r="R108" s="188"/>
      <c r="S108" s="187"/>
      <c r="T108" s="187"/>
      <c r="U108" s="187"/>
      <c r="V108" s="187"/>
      <c r="W108" s="187"/>
      <c r="X108" s="187"/>
      <c r="Y108" s="187"/>
      <c r="Z108" s="187"/>
      <c r="AA108" s="187"/>
    </row>
    <row r="109" spans="1:16376" ht="12.6" thickBot="1" x14ac:dyDescent="0.3">
      <c r="B109" s="244" t="s">
        <v>148</v>
      </c>
      <c r="F109" s="55"/>
    </row>
    <row r="110" spans="1:16376" ht="12" thickTop="1" x14ac:dyDescent="0.2"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</row>
    <row r="111" spans="1:16376" x14ac:dyDescent="0.2">
      <c r="B111" s="79" t="s">
        <v>271</v>
      </c>
      <c r="E111" s="23"/>
      <c r="F111" s="37" t="s">
        <v>252</v>
      </c>
      <c r="G111" s="191"/>
      <c r="H111" s="13">
        <f>20*12*$D$31</f>
        <v>240</v>
      </c>
      <c r="I111" s="13">
        <f>20*12*$D$31</f>
        <v>240</v>
      </c>
      <c r="J111" s="13">
        <f>20*12*$D$31</f>
        <v>240</v>
      </c>
      <c r="K111" s="13">
        <f t="shared" ref="K111:AA111" si="21">20*12*$D$31</f>
        <v>240</v>
      </c>
      <c r="L111" s="13">
        <f t="shared" si="21"/>
        <v>240</v>
      </c>
      <c r="M111" s="13">
        <f t="shared" si="21"/>
        <v>240</v>
      </c>
      <c r="N111" s="13">
        <f t="shared" si="21"/>
        <v>240</v>
      </c>
      <c r="O111" s="13">
        <f t="shared" si="21"/>
        <v>240</v>
      </c>
      <c r="P111" s="13">
        <f t="shared" si="21"/>
        <v>240</v>
      </c>
      <c r="Q111" s="13">
        <f t="shared" si="21"/>
        <v>240</v>
      </c>
      <c r="R111" s="13">
        <f t="shared" si="21"/>
        <v>240</v>
      </c>
      <c r="S111" s="13">
        <f t="shared" si="21"/>
        <v>240</v>
      </c>
      <c r="T111" s="13">
        <f t="shared" si="21"/>
        <v>240</v>
      </c>
      <c r="U111" s="13">
        <f t="shared" si="21"/>
        <v>240</v>
      </c>
      <c r="V111" s="13">
        <f t="shared" si="21"/>
        <v>240</v>
      </c>
      <c r="W111" s="13">
        <f t="shared" si="21"/>
        <v>240</v>
      </c>
      <c r="X111" s="13">
        <f t="shared" si="21"/>
        <v>240</v>
      </c>
      <c r="Y111" s="13">
        <f t="shared" si="21"/>
        <v>240</v>
      </c>
      <c r="Z111" s="13">
        <f t="shared" si="21"/>
        <v>240</v>
      </c>
      <c r="AA111" s="13">
        <f t="shared" si="21"/>
        <v>240</v>
      </c>
    </row>
    <row r="112" spans="1:16376" x14ac:dyDescent="0.2">
      <c r="E112" s="23"/>
      <c r="F112" s="37"/>
      <c r="G112" s="191"/>
      <c r="H112" s="168"/>
      <c r="I112" s="168"/>
      <c r="J112" s="168"/>
      <c r="K112" s="168"/>
      <c r="L112" s="168"/>
      <c r="M112" s="168"/>
      <c r="N112" s="168"/>
      <c r="O112" s="168"/>
      <c r="P112" s="168"/>
      <c r="Q112" s="168"/>
      <c r="R112" s="168"/>
      <c r="S112" s="168"/>
      <c r="T112" s="168"/>
      <c r="U112" s="168"/>
      <c r="V112" s="168"/>
      <c r="W112" s="168"/>
      <c r="X112" s="168"/>
      <c r="Y112" s="168"/>
      <c r="Z112" s="168"/>
      <c r="AA112" s="168"/>
    </row>
    <row r="113" spans="1:16376" ht="24" x14ac:dyDescent="0.25">
      <c r="A113" s="199" t="s">
        <v>276</v>
      </c>
      <c r="B113" s="242" t="s">
        <v>282</v>
      </c>
      <c r="C113" s="12"/>
      <c r="D113" s="15"/>
      <c r="E113" s="15"/>
      <c r="F113" s="12"/>
      <c r="G113" s="12"/>
      <c r="H113" s="12"/>
      <c r="I113" s="12"/>
      <c r="J113" s="12"/>
      <c r="K113" s="12"/>
      <c r="L113" s="12"/>
      <c r="M113" s="12"/>
      <c r="N113" s="12"/>
      <c r="O113" s="12"/>
      <c r="P113" s="12"/>
      <c r="Q113" s="12"/>
      <c r="R113" s="12"/>
      <c r="S113" s="12"/>
      <c r="T113" s="12"/>
      <c r="U113" s="12"/>
      <c r="V113" s="12"/>
      <c r="W113" s="12"/>
      <c r="X113" s="12"/>
      <c r="Y113" s="12"/>
      <c r="Z113" s="12"/>
      <c r="AA113" s="12"/>
    </row>
    <row r="114" spans="1:16376" x14ac:dyDescent="0.2">
      <c r="D114" s="191"/>
      <c r="E114" s="191"/>
      <c r="F114" s="191"/>
    </row>
    <row r="115" spans="1:16376" ht="12" x14ac:dyDescent="0.25">
      <c r="B115" s="237" t="s">
        <v>166</v>
      </c>
      <c r="D115" s="156"/>
      <c r="E115" s="191"/>
      <c r="F115" s="37" t="s">
        <v>128</v>
      </c>
    </row>
    <row r="116" spans="1:16376" x14ac:dyDescent="0.2">
      <c r="A116" s="189"/>
      <c r="B116" s="243"/>
      <c r="F116" s="191"/>
      <c r="G116" s="191"/>
    </row>
    <row r="117" spans="1:16376" ht="12.6" thickBot="1" x14ac:dyDescent="0.3">
      <c r="A117" s="176"/>
      <c r="B117" s="244" t="s">
        <v>64</v>
      </c>
    </row>
    <row r="118" spans="1:16376" ht="12.6" thickTop="1" x14ac:dyDescent="0.25">
      <c r="A118" s="176"/>
      <c r="B118" s="245"/>
    </row>
    <row r="119" spans="1:16376" ht="11.4" customHeight="1" x14ac:dyDescent="0.25">
      <c r="A119" s="176"/>
      <c r="B119" s="240" t="s">
        <v>264</v>
      </c>
      <c r="D119" s="72"/>
      <c r="F119" s="190" t="s">
        <v>254</v>
      </c>
      <c r="H119" s="158"/>
      <c r="I119" s="158"/>
      <c r="J119" s="158"/>
      <c r="K119" s="158"/>
      <c r="L119" s="158"/>
      <c r="M119" s="158"/>
      <c r="N119" s="158"/>
      <c r="O119" s="158"/>
      <c r="P119" s="158"/>
      <c r="Q119" s="158"/>
      <c r="R119" s="158"/>
      <c r="S119" s="158"/>
      <c r="T119" s="158"/>
      <c r="U119" s="158"/>
      <c r="V119" s="158"/>
      <c r="W119" s="158"/>
      <c r="X119" s="158"/>
      <c r="Y119" s="158"/>
      <c r="Z119" s="158"/>
      <c r="AA119" s="158"/>
    </row>
    <row r="120" spans="1:16376" ht="11.4" customHeight="1" x14ac:dyDescent="0.25">
      <c r="A120" s="176"/>
      <c r="B120" s="240"/>
      <c r="F120" s="190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7"/>
      <c r="AE120" s="7"/>
      <c r="AF120" s="7"/>
      <c r="AG120" s="7"/>
      <c r="AH120" s="7"/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  <c r="CZ120" s="7"/>
      <c r="DA120" s="7"/>
      <c r="DB120" s="7"/>
      <c r="DC120" s="7"/>
      <c r="DD120" s="7"/>
      <c r="DE120" s="7"/>
      <c r="DF120" s="7"/>
      <c r="DG120" s="7"/>
      <c r="DH120" s="7"/>
      <c r="DI120" s="7"/>
      <c r="DJ120" s="7"/>
      <c r="DK120" s="7"/>
      <c r="DL120" s="7"/>
      <c r="DM120" s="7"/>
      <c r="DN120" s="7"/>
      <c r="DO120" s="7"/>
      <c r="DP120" s="7"/>
      <c r="DQ120" s="7"/>
      <c r="DR120" s="7"/>
      <c r="DS120" s="7"/>
      <c r="DT120" s="7"/>
      <c r="DU120" s="7"/>
      <c r="DV120" s="7"/>
      <c r="DW120" s="7"/>
      <c r="DX120" s="7"/>
      <c r="DY120" s="7"/>
      <c r="DZ120" s="7"/>
      <c r="EA120" s="7"/>
      <c r="EB120" s="7"/>
      <c r="EC120" s="7"/>
      <c r="ED120" s="7"/>
      <c r="EE120" s="7"/>
      <c r="EF120" s="7"/>
      <c r="EG120" s="7"/>
      <c r="EH120" s="7"/>
      <c r="EI120" s="7"/>
      <c r="EJ120" s="7"/>
      <c r="EK120" s="7"/>
      <c r="EL120" s="7"/>
      <c r="EM120" s="7"/>
      <c r="EN120" s="7"/>
      <c r="EO120" s="7"/>
      <c r="EP120" s="7"/>
      <c r="EQ120" s="7"/>
      <c r="ER120" s="7"/>
      <c r="ES120" s="7"/>
      <c r="ET120" s="7"/>
      <c r="EU120" s="7"/>
      <c r="EV120" s="7"/>
      <c r="EW120" s="7"/>
      <c r="EX120" s="7"/>
      <c r="EY120" s="7"/>
      <c r="EZ120" s="7"/>
      <c r="FA120" s="7"/>
      <c r="FB120" s="7"/>
      <c r="FC120" s="7"/>
      <c r="FD120" s="7"/>
      <c r="FE120" s="7"/>
      <c r="FF120" s="7"/>
      <c r="FG120" s="7"/>
      <c r="FH120" s="7"/>
      <c r="FI120" s="7"/>
      <c r="FJ120" s="7"/>
      <c r="FK120" s="7"/>
      <c r="FL120" s="7"/>
      <c r="FM120" s="7"/>
      <c r="FN120" s="7"/>
      <c r="FO120" s="7"/>
      <c r="FP120" s="7"/>
      <c r="FQ120" s="7"/>
      <c r="FR120" s="7"/>
      <c r="FS120" s="7"/>
      <c r="FT120" s="7"/>
      <c r="FU120" s="7"/>
      <c r="FV120" s="7"/>
      <c r="FW120" s="7"/>
      <c r="FX120" s="7"/>
      <c r="FY120" s="7"/>
      <c r="FZ120" s="7"/>
      <c r="GA120" s="7"/>
      <c r="GB120" s="7"/>
      <c r="GC120" s="7"/>
      <c r="GD120" s="7"/>
      <c r="GE120" s="7"/>
      <c r="GF120" s="7"/>
      <c r="GG120" s="7"/>
      <c r="GH120" s="7"/>
      <c r="GI120" s="7"/>
      <c r="GJ120" s="7"/>
      <c r="GK120" s="7"/>
      <c r="GL120" s="7"/>
      <c r="GM120" s="7"/>
      <c r="GN120" s="7"/>
      <c r="GO120" s="7"/>
      <c r="GP120" s="7"/>
      <c r="GQ120" s="7"/>
      <c r="GR120" s="7"/>
      <c r="GS120" s="7"/>
      <c r="GT120" s="7"/>
      <c r="GU120" s="7"/>
      <c r="GV120" s="7"/>
      <c r="GW120" s="7"/>
      <c r="GX120" s="7"/>
      <c r="GY120" s="7"/>
      <c r="GZ120" s="7"/>
      <c r="HA120" s="7"/>
      <c r="HB120" s="7"/>
      <c r="HC120" s="7"/>
      <c r="HD120" s="7"/>
      <c r="HE120" s="7"/>
      <c r="HF120" s="7"/>
      <c r="HG120" s="7"/>
      <c r="HH120" s="7"/>
      <c r="HI120" s="7"/>
      <c r="HJ120" s="7"/>
      <c r="HK120" s="7"/>
      <c r="HL120" s="7"/>
      <c r="HM120" s="7"/>
      <c r="HN120" s="7"/>
      <c r="HO120" s="7"/>
      <c r="HP120" s="7"/>
      <c r="HQ120" s="7"/>
      <c r="HR120" s="7"/>
      <c r="HS120" s="7"/>
      <c r="HT120" s="7"/>
      <c r="HU120" s="7"/>
      <c r="HV120" s="7"/>
      <c r="HW120" s="7"/>
      <c r="HX120" s="7"/>
      <c r="HY120" s="7"/>
      <c r="HZ120" s="7"/>
      <c r="IA120" s="7"/>
      <c r="IB120" s="7"/>
      <c r="IC120" s="7"/>
      <c r="ID120" s="7"/>
      <c r="IE120" s="7"/>
      <c r="IF120" s="7"/>
      <c r="IG120" s="7"/>
      <c r="IH120" s="7"/>
      <c r="II120" s="7"/>
      <c r="IJ120" s="7"/>
      <c r="IK120" s="7"/>
      <c r="IL120" s="7"/>
      <c r="IM120" s="7"/>
      <c r="IN120" s="7"/>
      <c r="IO120" s="7"/>
      <c r="IP120" s="7"/>
      <c r="IQ120" s="7"/>
      <c r="IR120" s="7"/>
      <c r="IS120" s="7"/>
      <c r="IT120" s="7"/>
      <c r="IU120" s="7"/>
      <c r="IV120" s="7"/>
      <c r="IW120" s="7"/>
      <c r="IX120" s="7"/>
      <c r="IY120" s="7"/>
      <c r="IZ120" s="7"/>
      <c r="JA120" s="7"/>
      <c r="JB120" s="7"/>
      <c r="JC120" s="7"/>
      <c r="JD120" s="7"/>
      <c r="JE120" s="7"/>
      <c r="JF120" s="7"/>
      <c r="JG120" s="7"/>
      <c r="JH120" s="7"/>
      <c r="JI120" s="7"/>
      <c r="JJ120" s="7"/>
      <c r="JK120" s="7"/>
      <c r="JL120" s="7"/>
      <c r="JM120" s="7"/>
      <c r="JN120" s="7"/>
      <c r="JO120" s="7"/>
      <c r="JP120" s="7"/>
      <c r="JQ120" s="7"/>
      <c r="JR120" s="7"/>
      <c r="JS120" s="7"/>
      <c r="JT120" s="7"/>
      <c r="JU120" s="7"/>
      <c r="JV120" s="7"/>
      <c r="JW120" s="7"/>
      <c r="JX120" s="7"/>
      <c r="JY120" s="7"/>
      <c r="JZ120" s="7"/>
      <c r="KA120" s="7"/>
      <c r="KB120" s="7"/>
      <c r="KC120" s="7"/>
      <c r="KD120" s="7"/>
      <c r="KE120" s="7"/>
      <c r="KF120" s="7"/>
      <c r="KG120" s="7"/>
      <c r="KH120" s="7"/>
      <c r="KI120" s="7"/>
      <c r="KJ120" s="7"/>
      <c r="KK120" s="7"/>
      <c r="KL120" s="7"/>
      <c r="KM120" s="7"/>
      <c r="KN120" s="7"/>
      <c r="KO120" s="7"/>
      <c r="KP120" s="7"/>
      <c r="KQ120" s="7"/>
      <c r="KR120" s="7"/>
      <c r="KS120" s="7"/>
      <c r="KT120" s="7"/>
      <c r="KU120" s="7"/>
      <c r="KV120" s="7"/>
      <c r="KW120" s="7"/>
      <c r="KX120" s="7"/>
      <c r="KY120" s="7"/>
      <c r="KZ120" s="7"/>
      <c r="LA120" s="7"/>
      <c r="LB120" s="7"/>
      <c r="LC120" s="7"/>
      <c r="LD120" s="7"/>
      <c r="LE120" s="7"/>
      <c r="LF120" s="7"/>
      <c r="LG120" s="7"/>
      <c r="LH120" s="7"/>
      <c r="LI120" s="7"/>
      <c r="LJ120" s="7"/>
      <c r="LK120" s="7"/>
      <c r="LL120" s="7"/>
      <c r="LM120" s="7"/>
      <c r="LN120" s="7"/>
      <c r="LO120" s="7"/>
      <c r="LP120" s="7"/>
      <c r="LQ120" s="7"/>
      <c r="LR120" s="7"/>
      <c r="LS120" s="7"/>
      <c r="LT120" s="7"/>
      <c r="LU120" s="7"/>
      <c r="LV120" s="7"/>
      <c r="LW120" s="7"/>
      <c r="LX120" s="7"/>
      <c r="LY120" s="7"/>
      <c r="LZ120" s="7"/>
      <c r="MA120" s="7"/>
      <c r="MB120" s="7"/>
      <c r="MC120" s="7"/>
      <c r="MD120" s="7"/>
      <c r="ME120" s="7"/>
      <c r="MF120" s="7"/>
      <c r="MG120" s="7"/>
      <c r="MH120" s="7"/>
      <c r="MI120" s="7"/>
      <c r="MJ120" s="7"/>
      <c r="MK120" s="7"/>
      <c r="ML120" s="7"/>
      <c r="MM120" s="7"/>
      <c r="MN120" s="7"/>
      <c r="MO120" s="7"/>
      <c r="MP120" s="7"/>
      <c r="MQ120" s="7"/>
      <c r="MR120" s="7"/>
      <c r="MS120" s="7"/>
      <c r="MT120" s="7"/>
      <c r="MU120" s="7"/>
      <c r="MV120" s="7"/>
      <c r="MW120" s="7"/>
      <c r="MX120" s="7"/>
      <c r="MY120" s="7"/>
      <c r="MZ120" s="7"/>
      <c r="NA120" s="7"/>
      <c r="NB120" s="7"/>
      <c r="NC120" s="7"/>
      <c r="ND120" s="7"/>
      <c r="NE120" s="7"/>
      <c r="NF120" s="7"/>
      <c r="NG120" s="7"/>
      <c r="NH120" s="7"/>
      <c r="NI120" s="7"/>
      <c r="NJ120" s="7"/>
      <c r="NK120" s="7"/>
      <c r="NL120" s="7"/>
      <c r="NM120" s="7"/>
      <c r="NN120" s="7"/>
      <c r="NO120" s="7"/>
      <c r="NP120" s="7"/>
      <c r="NQ120" s="7"/>
      <c r="NR120" s="7"/>
      <c r="NS120" s="7"/>
      <c r="NT120" s="7"/>
      <c r="NU120" s="7"/>
      <c r="NV120" s="7"/>
      <c r="NW120" s="7"/>
      <c r="NX120" s="7"/>
      <c r="NY120" s="7"/>
      <c r="NZ120" s="7"/>
      <c r="OA120" s="7"/>
      <c r="OB120" s="7"/>
      <c r="OC120" s="7"/>
      <c r="OD120" s="7"/>
      <c r="OE120" s="7"/>
      <c r="OF120" s="7"/>
      <c r="OG120" s="7"/>
      <c r="OH120" s="7"/>
      <c r="OI120" s="7"/>
      <c r="OJ120" s="7"/>
      <c r="OK120" s="7"/>
      <c r="OL120" s="7"/>
      <c r="OM120" s="7"/>
      <c r="ON120" s="7"/>
      <c r="OO120" s="7"/>
      <c r="OP120" s="7"/>
      <c r="OQ120" s="7"/>
      <c r="OR120" s="7"/>
      <c r="OS120" s="7"/>
      <c r="OT120" s="7"/>
      <c r="OU120" s="7"/>
      <c r="OV120" s="7"/>
      <c r="OW120" s="7"/>
      <c r="OX120" s="7"/>
      <c r="OY120" s="7"/>
      <c r="OZ120" s="7"/>
      <c r="PA120" s="7"/>
      <c r="PB120" s="7"/>
      <c r="PC120" s="7"/>
      <c r="PD120" s="7"/>
      <c r="PE120" s="7"/>
      <c r="PF120" s="7"/>
      <c r="PG120" s="7"/>
      <c r="PH120" s="7"/>
      <c r="PI120" s="7"/>
      <c r="PJ120" s="7"/>
      <c r="PK120" s="7"/>
      <c r="PL120" s="7"/>
      <c r="PM120" s="7"/>
      <c r="PN120" s="7"/>
      <c r="PO120" s="7"/>
      <c r="PP120" s="7"/>
      <c r="PQ120" s="7"/>
      <c r="PR120" s="7"/>
      <c r="PS120" s="7"/>
      <c r="PT120" s="7"/>
      <c r="PU120" s="7"/>
      <c r="PV120" s="7"/>
      <c r="PW120" s="7"/>
      <c r="PX120" s="7"/>
      <c r="PY120" s="7"/>
      <c r="PZ120" s="7"/>
      <c r="QA120" s="7"/>
      <c r="QB120" s="7"/>
      <c r="QC120" s="7"/>
      <c r="QD120" s="7"/>
      <c r="QE120" s="7"/>
      <c r="QF120" s="7"/>
      <c r="QG120" s="7"/>
      <c r="QH120" s="7"/>
      <c r="QI120" s="7"/>
      <c r="QJ120" s="7"/>
      <c r="QK120" s="7"/>
      <c r="QL120" s="7"/>
      <c r="QM120" s="7"/>
      <c r="QN120" s="7"/>
      <c r="QO120" s="7"/>
      <c r="QP120" s="7"/>
      <c r="QQ120" s="7"/>
      <c r="QR120" s="7"/>
      <c r="QS120" s="7"/>
      <c r="QT120" s="7"/>
      <c r="QU120" s="7"/>
      <c r="QV120" s="7"/>
      <c r="QW120" s="7"/>
      <c r="QX120" s="7"/>
      <c r="QY120" s="7"/>
      <c r="QZ120" s="7"/>
      <c r="RA120" s="7"/>
      <c r="RB120" s="7"/>
      <c r="RC120" s="7"/>
      <c r="RD120" s="7"/>
      <c r="RE120" s="7"/>
      <c r="RF120" s="7"/>
      <c r="RG120" s="7"/>
      <c r="RH120" s="7"/>
      <c r="RI120" s="7"/>
      <c r="RJ120" s="7"/>
      <c r="RK120" s="7"/>
      <c r="RL120" s="7"/>
      <c r="RM120" s="7"/>
      <c r="RN120" s="7"/>
      <c r="RO120" s="7"/>
      <c r="RP120" s="7"/>
      <c r="RQ120" s="7"/>
      <c r="RR120" s="7"/>
      <c r="RS120" s="7"/>
      <c r="RT120" s="7"/>
      <c r="RU120" s="7"/>
      <c r="RV120" s="7"/>
      <c r="RW120" s="7"/>
      <c r="RX120" s="7"/>
      <c r="RY120" s="7"/>
      <c r="RZ120" s="7"/>
      <c r="SA120" s="7"/>
      <c r="SB120" s="7"/>
      <c r="SC120" s="7"/>
      <c r="SD120" s="7"/>
      <c r="SE120" s="7"/>
      <c r="SF120" s="7"/>
      <c r="SG120" s="7"/>
      <c r="SH120" s="7"/>
      <c r="SI120" s="7"/>
      <c r="SJ120" s="7"/>
      <c r="SK120" s="7"/>
      <c r="SL120" s="7"/>
      <c r="SM120" s="7"/>
      <c r="SN120" s="7"/>
      <c r="SO120" s="7"/>
      <c r="SP120" s="7"/>
      <c r="SQ120" s="7"/>
      <c r="SR120" s="7"/>
      <c r="SS120" s="7"/>
      <c r="ST120" s="7"/>
      <c r="SU120" s="7"/>
      <c r="SV120" s="7"/>
      <c r="SW120" s="7"/>
      <c r="SX120" s="7"/>
      <c r="SY120" s="7"/>
      <c r="SZ120" s="7"/>
      <c r="TA120" s="7"/>
      <c r="TB120" s="7"/>
      <c r="TC120" s="7"/>
      <c r="TD120" s="7"/>
      <c r="TE120" s="7"/>
      <c r="TF120" s="7"/>
      <c r="TG120" s="7"/>
      <c r="TH120" s="7"/>
      <c r="TI120" s="7"/>
      <c r="TJ120" s="7"/>
      <c r="TK120" s="7"/>
      <c r="TL120" s="7"/>
      <c r="TM120" s="7"/>
      <c r="TN120" s="7"/>
      <c r="TO120" s="7"/>
      <c r="TP120" s="7"/>
      <c r="TQ120" s="7"/>
      <c r="TR120" s="7"/>
      <c r="TS120" s="7"/>
      <c r="TT120" s="7"/>
      <c r="TU120" s="7"/>
      <c r="TV120" s="7"/>
      <c r="TW120" s="7"/>
      <c r="TX120" s="7"/>
      <c r="TY120" s="7"/>
      <c r="TZ120" s="7"/>
      <c r="UA120" s="7"/>
      <c r="UB120" s="7"/>
      <c r="UC120" s="7"/>
      <c r="UD120" s="7"/>
      <c r="UE120" s="7"/>
      <c r="UF120" s="7"/>
      <c r="UG120" s="7"/>
      <c r="UH120" s="7"/>
      <c r="UI120" s="7"/>
      <c r="UJ120" s="7"/>
      <c r="UK120" s="7"/>
      <c r="UL120" s="7"/>
      <c r="UM120" s="7"/>
      <c r="UN120" s="7"/>
      <c r="UO120" s="7"/>
      <c r="UP120" s="7"/>
      <c r="UQ120" s="7"/>
      <c r="UR120" s="7"/>
      <c r="US120" s="7"/>
      <c r="UT120" s="7"/>
      <c r="UU120" s="7"/>
      <c r="UV120" s="7"/>
      <c r="UW120" s="7"/>
      <c r="UX120" s="7"/>
      <c r="UY120" s="7"/>
      <c r="UZ120" s="7"/>
      <c r="VA120" s="7"/>
      <c r="VB120" s="7"/>
      <c r="VC120" s="7"/>
      <c r="VD120" s="7"/>
      <c r="VE120" s="7"/>
      <c r="VF120" s="7"/>
      <c r="VG120" s="7"/>
      <c r="VH120" s="7"/>
      <c r="VI120" s="7"/>
      <c r="VJ120" s="7"/>
      <c r="VK120" s="7"/>
      <c r="VL120" s="7"/>
      <c r="VM120" s="7"/>
      <c r="VN120" s="7"/>
      <c r="VO120" s="7"/>
      <c r="VP120" s="7"/>
      <c r="VQ120" s="7"/>
      <c r="VR120" s="7"/>
      <c r="VS120" s="7"/>
      <c r="VT120" s="7"/>
      <c r="VU120" s="7"/>
      <c r="VV120" s="7"/>
      <c r="VW120" s="7"/>
      <c r="VX120" s="7"/>
      <c r="VY120" s="7"/>
      <c r="VZ120" s="7"/>
      <c r="WA120" s="7"/>
      <c r="WB120" s="7"/>
      <c r="WC120" s="7"/>
      <c r="WD120" s="7"/>
      <c r="WE120" s="7"/>
      <c r="WF120" s="7"/>
      <c r="WG120" s="7"/>
      <c r="WH120" s="7"/>
      <c r="WI120" s="7"/>
      <c r="WJ120" s="7"/>
      <c r="WK120" s="7"/>
      <c r="WL120" s="7"/>
      <c r="WM120" s="7"/>
      <c r="WN120" s="7"/>
      <c r="WO120" s="7"/>
      <c r="WP120" s="7"/>
      <c r="WQ120" s="7"/>
      <c r="WR120" s="7"/>
      <c r="WS120" s="7"/>
      <c r="WT120" s="7"/>
      <c r="WU120" s="7"/>
      <c r="WV120" s="7"/>
      <c r="WW120" s="7"/>
      <c r="WX120" s="7"/>
      <c r="WY120" s="7"/>
      <c r="WZ120" s="7"/>
      <c r="XA120" s="7"/>
      <c r="XB120" s="7"/>
      <c r="XC120" s="7"/>
      <c r="XD120" s="7"/>
      <c r="XE120" s="7"/>
      <c r="XF120" s="7"/>
      <c r="XG120" s="7"/>
      <c r="XH120" s="7"/>
      <c r="XI120" s="7"/>
      <c r="XJ120" s="7"/>
      <c r="XK120" s="7"/>
      <c r="XL120" s="7"/>
      <c r="XM120" s="7"/>
      <c r="XN120" s="7"/>
      <c r="XO120" s="7"/>
      <c r="XP120" s="7"/>
      <c r="XQ120" s="7"/>
      <c r="XR120" s="7"/>
      <c r="XS120" s="7"/>
      <c r="XT120" s="7"/>
      <c r="XU120" s="7"/>
      <c r="XV120" s="7"/>
      <c r="XW120" s="7"/>
      <c r="XX120" s="7"/>
      <c r="XY120" s="7"/>
      <c r="XZ120" s="7"/>
      <c r="YA120" s="7"/>
      <c r="YB120" s="7"/>
      <c r="YC120" s="7"/>
      <c r="YD120" s="7"/>
      <c r="YE120" s="7"/>
      <c r="YF120" s="7"/>
      <c r="YG120" s="7"/>
      <c r="YH120" s="7"/>
      <c r="YI120" s="7"/>
      <c r="YJ120" s="7"/>
      <c r="YK120" s="7"/>
      <c r="YL120" s="7"/>
      <c r="YM120" s="7"/>
      <c r="YN120" s="7"/>
      <c r="YO120" s="7"/>
      <c r="YP120" s="7"/>
      <c r="YQ120" s="7"/>
      <c r="YR120" s="7"/>
      <c r="YS120" s="7"/>
      <c r="YT120" s="7"/>
      <c r="YU120" s="7"/>
      <c r="YV120" s="7"/>
      <c r="YW120" s="7"/>
      <c r="YX120" s="7"/>
      <c r="YY120" s="7"/>
      <c r="YZ120" s="7"/>
      <c r="ZA120" s="7"/>
      <c r="ZB120" s="7"/>
      <c r="ZC120" s="7"/>
      <c r="ZD120" s="7"/>
      <c r="ZE120" s="7"/>
      <c r="ZF120" s="7"/>
      <c r="ZG120" s="7"/>
      <c r="ZH120" s="7"/>
      <c r="ZI120" s="7"/>
      <c r="ZJ120" s="7"/>
      <c r="ZK120" s="7"/>
      <c r="ZL120" s="7"/>
      <c r="ZM120" s="7"/>
      <c r="ZN120" s="7"/>
      <c r="ZO120" s="7"/>
      <c r="ZP120" s="7"/>
      <c r="ZQ120" s="7"/>
      <c r="ZR120" s="7"/>
      <c r="ZS120" s="7"/>
      <c r="ZT120" s="7"/>
      <c r="ZU120" s="7"/>
      <c r="ZV120" s="7"/>
      <c r="ZW120" s="7"/>
      <c r="ZX120" s="7"/>
      <c r="ZY120" s="7"/>
      <c r="ZZ120" s="7"/>
      <c r="AAA120" s="7"/>
      <c r="AAB120" s="7"/>
      <c r="AAC120" s="7"/>
      <c r="AAD120" s="7"/>
      <c r="AAE120" s="7"/>
      <c r="AAF120" s="7"/>
      <c r="AAG120" s="7"/>
      <c r="AAH120" s="7"/>
      <c r="AAI120" s="7"/>
      <c r="AAJ120" s="7"/>
      <c r="AAK120" s="7"/>
      <c r="AAL120" s="7"/>
      <c r="AAM120" s="7"/>
      <c r="AAN120" s="7"/>
      <c r="AAO120" s="7"/>
      <c r="AAP120" s="7"/>
      <c r="AAQ120" s="7"/>
      <c r="AAR120" s="7"/>
      <c r="AAS120" s="7"/>
      <c r="AAT120" s="7"/>
      <c r="AAU120" s="7"/>
      <c r="AAV120" s="7"/>
      <c r="AAW120" s="7"/>
      <c r="AAX120" s="7"/>
      <c r="AAY120" s="7"/>
      <c r="AAZ120" s="7"/>
      <c r="ABA120" s="7"/>
      <c r="ABB120" s="7"/>
      <c r="ABC120" s="7"/>
      <c r="ABD120" s="7"/>
      <c r="ABE120" s="7"/>
      <c r="ABF120" s="7"/>
      <c r="ABG120" s="7"/>
      <c r="ABH120" s="7"/>
      <c r="ABI120" s="7"/>
      <c r="ABJ120" s="7"/>
      <c r="ABK120" s="7"/>
      <c r="ABL120" s="7"/>
      <c r="ABM120" s="7"/>
      <c r="ABN120" s="7"/>
      <c r="ABO120" s="7"/>
      <c r="ABP120" s="7"/>
      <c r="ABQ120" s="7"/>
      <c r="ABR120" s="7"/>
      <c r="ABS120" s="7"/>
      <c r="ABT120" s="7"/>
      <c r="ABU120" s="7"/>
      <c r="ABV120" s="7"/>
      <c r="ABW120" s="7"/>
      <c r="ABX120" s="7"/>
      <c r="ABY120" s="7"/>
      <c r="ABZ120" s="7"/>
      <c r="ACA120" s="7"/>
      <c r="ACB120" s="7"/>
      <c r="ACC120" s="7"/>
      <c r="ACD120" s="7"/>
      <c r="ACE120" s="7"/>
      <c r="ACF120" s="7"/>
      <c r="ACG120" s="7"/>
      <c r="ACH120" s="7"/>
      <c r="ACI120" s="7"/>
      <c r="ACJ120" s="7"/>
      <c r="ACK120" s="7"/>
      <c r="ACL120" s="7"/>
      <c r="ACM120" s="7"/>
      <c r="ACN120" s="7"/>
      <c r="ACO120" s="7"/>
      <c r="ACP120" s="7"/>
      <c r="ACQ120" s="7"/>
      <c r="ACR120" s="7"/>
      <c r="ACS120" s="7"/>
      <c r="ACT120" s="7"/>
      <c r="ACU120" s="7"/>
      <c r="ACV120" s="7"/>
      <c r="ACW120" s="7"/>
      <c r="ACX120" s="7"/>
      <c r="ACY120" s="7"/>
      <c r="ACZ120" s="7"/>
      <c r="ADA120" s="7"/>
      <c r="ADB120" s="7"/>
      <c r="ADC120" s="7"/>
      <c r="ADD120" s="7"/>
      <c r="ADE120" s="7"/>
      <c r="ADF120" s="7"/>
      <c r="ADG120" s="7"/>
      <c r="ADH120" s="7"/>
      <c r="ADI120" s="7"/>
      <c r="ADJ120" s="7"/>
      <c r="ADK120" s="7"/>
      <c r="ADL120" s="7"/>
      <c r="ADM120" s="7"/>
      <c r="ADN120" s="7"/>
      <c r="ADO120" s="7"/>
      <c r="ADP120" s="7"/>
      <c r="ADQ120" s="7"/>
      <c r="ADR120" s="7"/>
      <c r="ADS120" s="7"/>
      <c r="ADT120" s="7"/>
      <c r="ADU120" s="7"/>
      <c r="ADV120" s="7"/>
      <c r="ADW120" s="7"/>
      <c r="ADX120" s="7"/>
      <c r="ADY120" s="7"/>
      <c r="ADZ120" s="7"/>
      <c r="AEA120" s="7"/>
      <c r="AEB120" s="7"/>
      <c r="AEC120" s="7"/>
      <c r="AED120" s="7"/>
      <c r="AEE120" s="7"/>
      <c r="AEF120" s="7"/>
      <c r="AEG120" s="7"/>
      <c r="AEH120" s="7"/>
      <c r="AEI120" s="7"/>
      <c r="AEJ120" s="7"/>
      <c r="AEK120" s="7"/>
      <c r="AEL120" s="7"/>
      <c r="AEM120" s="7"/>
      <c r="AEN120" s="7"/>
      <c r="AEO120" s="7"/>
      <c r="AEP120" s="7"/>
      <c r="AEQ120" s="7"/>
      <c r="AER120" s="7"/>
      <c r="AES120" s="7"/>
      <c r="AET120" s="7"/>
      <c r="AEU120" s="7"/>
      <c r="AEV120" s="7"/>
      <c r="AEW120" s="7"/>
      <c r="AEX120" s="7"/>
      <c r="AEY120" s="7"/>
      <c r="AEZ120" s="7"/>
      <c r="AFA120" s="7"/>
      <c r="AFB120" s="7"/>
      <c r="AFC120" s="7"/>
      <c r="AFD120" s="7"/>
      <c r="AFE120" s="7"/>
      <c r="AFF120" s="7"/>
      <c r="AFG120" s="7"/>
      <c r="AFH120" s="7"/>
      <c r="AFI120" s="7"/>
      <c r="AFJ120" s="7"/>
      <c r="AFK120" s="7"/>
      <c r="AFL120" s="7"/>
      <c r="AFM120" s="7"/>
      <c r="AFN120" s="7"/>
      <c r="AFO120" s="7"/>
      <c r="AFP120" s="7"/>
      <c r="AFQ120" s="7"/>
      <c r="AFR120" s="7"/>
      <c r="AFS120" s="7"/>
      <c r="AFT120" s="7"/>
      <c r="AFU120" s="7"/>
      <c r="AFV120" s="7"/>
      <c r="AFW120" s="7"/>
      <c r="AFX120" s="7"/>
      <c r="AFY120" s="7"/>
      <c r="AFZ120" s="7"/>
      <c r="AGA120" s="7"/>
      <c r="AGB120" s="7"/>
      <c r="AGC120" s="7"/>
      <c r="AGD120" s="7"/>
      <c r="AGE120" s="7"/>
      <c r="AGF120" s="7"/>
      <c r="AGG120" s="7"/>
      <c r="AGH120" s="7"/>
      <c r="AGI120" s="7"/>
      <c r="AGJ120" s="7"/>
      <c r="AGK120" s="7"/>
      <c r="AGL120" s="7"/>
      <c r="AGM120" s="7"/>
      <c r="AGN120" s="7"/>
      <c r="AGO120" s="7"/>
      <c r="AGP120" s="7"/>
      <c r="AGQ120" s="7"/>
      <c r="AGR120" s="7"/>
      <c r="AGS120" s="7"/>
      <c r="AGT120" s="7"/>
      <c r="AGU120" s="7"/>
      <c r="AGV120" s="7"/>
      <c r="AGW120" s="7"/>
      <c r="AGX120" s="7"/>
      <c r="AGY120" s="7"/>
      <c r="AGZ120" s="7"/>
      <c r="AHA120" s="7"/>
      <c r="AHB120" s="7"/>
      <c r="AHC120" s="7"/>
      <c r="AHD120" s="7"/>
      <c r="AHE120" s="7"/>
      <c r="AHF120" s="7"/>
      <c r="AHG120" s="7"/>
      <c r="AHH120" s="7"/>
      <c r="AHI120" s="7"/>
      <c r="AHJ120" s="7"/>
      <c r="AHK120" s="7"/>
      <c r="AHL120" s="7"/>
      <c r="AHM120" s="7"/>
      <c r="AHN120" s="7"/>
      <c r="AHO120" s="7"/>
      <c r="AHP120" s="7"/>
      <c r="AHQ120" s="7"/>
      <c r="AHR120" s="7"/>
      <c r="AHS120" s="7"/>
      <c r="AHT120" s="7"/>
      <c r="AHU120" s="7"/>
      <c r="AHV120" s="7"/>
      <c r="AHW120" s="7"/>
      <c r="AHX120" s="7"/>
      <c r="AHY120" s="7"/>
      <c r="AHZ120" s="7"/>
      <c r="AIA120" s="7"/>
      <c r="AIB120" s="7"/>
      <c r="AIC120" s="7"/>
      <c r="AID120" s="7"/>
      <c r="AIE120" s="7"/>
      <c r="AIF120" s="7"/>
      <c r="AIG120" s="7"/>
      <c r="AIH120" s="7"/>
      <c r="AII120" s="7"/>
      <c r="AIJ120" s="7"/>
      <c r="AIK120" s="7"/>
      <c r="AIL120" s="7"/>
      <c r="AIM120" s="7"/>
      <c r="AIN120" s="7"/>
      <c r="AIO120" s="7"/>
      <c r="AIP120" s="7"/>
      <c r="AIQ120" s="7"/>
      <c r="AIR120" s="7"/>
      <c r="AIS120" s="7"/>
      <c r="AIT120" s="7"/>
      <c r="AIU120" s="7"/>
      <c r="AIV120" s="7"/>
      <c r="AIW120" s="7"/>
      <c r="AIX120" s="7"/>
      <c r="AIY120" s="7"/>
      <c r="AIZ120" s="7"/>
      <c r="AJA120" s="7"/>
      <c r="AJB120" s="7"/>
      <c r="AJC120" s="7"/>
      <c r="AJD120" s="7"/>
      <c r="AJE120" s="7"/>
      <c r="AJF120" s="7"/>
      <c r="AJG120" s="7"/>
      <c r="AJH120" s="7"/>
      <c r="AJI120" s="7"/>
      <c r="AJJ120" s="7"/>
      <c r="AJK120" s="7"/>
      <c r="AJL120" s="7"/>
      <c r="AJM120" s="7"/>
      <c r="AJN120" s="7"/>
      <c r="AJO120" s="7"/>
      <c r="AJP120" s="7"/>
      <c r="AJQ120" s="7"/>
      <c r="AJR120" s="7"/>
      <c r="AJS120" s="7"/>
      <c r="AJT120" s="7"/>
      <c r="AJU120" s="7"/>
      <c r="AJV120" s="7"/>
      <c r="AJW120" s="7"/>
      <c r="AJX120" s="7"/>
      <c r="AJY120" s="7"/>
      <c r="AJZ120" s="7"/>
      <c r="AKA120" s="7"/>
      <c r="AKB120" s="7"/>
      <c r="AKC120" s="7"/>
      <c r="AKD120" s="7"/>
      <c r="AKE120" s="7"/>
      <c r="AKF120" s="7"/>
      <c r="AKG120" s="7"/>
      <c r="AKH120" s="7"/>
      <c r="AKI120" s="7"/>
      <c r="AKJ120" s="7"/>
      <c r="AKK120" s="7"/>
      <c r="AKL120" s="7"/>
      <c r="AKM120" s="7"/>
      <c r="AKN120" s="7"/>
      <c r="AKO120" s="7"/>
      <c r="AKP120" s="7"/>
      <c r="AKQ120" s="7"/>
      <c r="AKR120" s="7"/>
      <c r="AKS120" s="7"/>
      <c r="AKT120" s="7"/>
      <c r="AKU120" s="7"/>
      <c r="AKV120" s="7"/>
      <c r="AKW120" s="7"/>
      <c r="AKX120" s="7"/>
      <c r="AKY120" s="7"/>
      <c r="AKZ120" s="7"/>
      <c r="ALA120" s="7"/>
      <c r="ALB120" s="7"/>
      <c r="ALC120" s="7"/>
      <c r="ALD120" s="7"/>
      <c r="ALE120" s="7"/>
      <c r="ALF120" s="7"/>
      <c r="ALG120" s="7"/>
      <c r="ALH120" s="7"/>
      <c r="ALI120" s="7"/>
      <c r="ALJ120" s="7"/>
      <c r="ALK120" s="7"/>
      <c r="ALL120" s="7"/>
      <c r="ALM120" s="7"/>
      <c r="ALN120" s="7"/>
      <c r="ALO120" s="7"/>
      <c r="ALP120" s="7"/>
      <c r="ALQ120" s="7"/>
      <c r="ALR120" s="7"/>
      <c r="ALS120" s="7"/>
      <c r="ALT120" s="7"/>
      <c r="ALU120" s="7"/>
      <c r="ALV120" s="7"/>
      <c r="ALW120" s="7"/>
      <c r="ALX120" s="7"/>
      <c r="ALY120" s="7"/>
      <c r="ALZ120" s="7"/>
      <c r="AMA120" s="7"/>
      <c r="AMB120" s="7"/>
      <c r="AMC120" s="7"/>
      <c r="AMD120" s="7"/>
      <c r="AME120" s="7"/>
      <c r="AMF120" s="7"/>
      <c r="AMG120" s="7"/>
      <c r="AMH120" s="7"/>
      <c r="AMI120" s="7"/>
      <c r="AMJ120" s="7"/>
      <c r="AMK120" s="7"/>
      <c r="AML120" s="7"/>
      <c r="AMM120" s="7"/>
      <c r="AMN120" s="7"/>
      <c r="AMO120" s="7"/>
      <c r="AMP120" s="7"/>
      <c r="AMQ120" s="7"/>
      <c r="AMR120" s="7"/>
      <c r="AMS120" s="7"/>
      <c r="AMT120" s="7"/>
      <c r="AMU120" s="7"/>
      <c r="AMV120" s="7"/>
      <c r="AMW120" s="7"/>
      <c r="AMX120" s="7"/>
      <c r="AMY120" s="7"/>
      <c r="AMZ120" s="7"/>
      <c r="ANA120" s="7"/>
      <c r="ANB120" s="7"/>
      <c r="ANC120" s="7"/>
      <c r="AND120" s="7"/>
      <c r="ANE120" s="7"/>
      <c r="ANF120" s="7"/>
      <c r="ANG120" s="7"/>
      <c r="ANH120" s="7"/>
      <c r="ANI120" s="7"/>
      <c r="ANJ120" s="7"/>
      <c r="ANK120" s="7"/>
      <c r="ANL120" s="7"/>
      <c r="ANM120" s="7"/>
      <c r="ANN120" s="7"/>
      <c r="ANO120" s="7"/>
      <c r="ANP120" s="7"/>
      <c r="ANQ120" s="7"/>
      <c r="ANR120" s="7"/>
      <c r="ANS120" s="7"/>
      <c r="ANT120" s="7"/>
      <c r="ANU120" s="7"/>
      <c r="ANV120" s="7"/>
      <c r="ANW120" s="7"/>
      <c r="ANX120" s="7"/>
      <c r="ANY120" s="7"/>
      <c r="ANZ120" s="7"/>
      <c r="AOA120" s="7"/>
      <c r="AOB120" s="7"/>
      <c r="AOC120" s="7"/>
      <c r="AOD120" s="7"/>
      <c r="AOE120" s="7"/>
      <c r="AOF120" s="7"/>
      <c r="AOG120" s="7"/>
      <c r="AOH120" s="7"/>
      <c r="AOI120" s="7"/>
      <c r="AOJ120" s="7"/>
      <c r="AOK120" s="7"/>
      <c r="AOL120" s="7"/>
      <c r="AOM120" s="7"/>
      <c r="AON120" s="7"/>
      <c r="AOO120" s="7"/>
      <c r="AOP120" s="7"/>
      <c r="AOQ120" s="7"/>
      <c r="AOR120" s="7"/>
      <c r="AOS120" s="7"/>
      <c r="AOT120" s="7"/>
      <c r="AOU120" s="7"/>
      <c r="AOV120" s="7"/>
      <c r="AOW120" s="7"/>
      <c r="AOX120" s="7"/>
      <c r="AOY120" s="7"/>
      <c r="AOZ120" s="7"/>
      <c r="APA120" s="7"/>
      <c r="APB120" s="7"/>
      <c r="APC120" s="7"/>
      <c r="APD120" s="7"/>
      <c r="APE120" s="7"/>
      <c r="APF120" s="7"/>
      <c r="APG120" s="7"/>
      <c r="APH120" s="7"/>
      <c r="API120" s="7"/>
      <c r="APJ120" s="7"/>
      <c r="APK120" s="7"/>
      <c r="APL120" s="7"/>
      <c r="APM120" s="7"/>
      <c r="APN120" s="7"/>
      <c r="APO120" s="7"/>
      <c r="APP120" s="7"/>
      <c r="APQ120" s="7"/>
      <c r="APR120" s="7"/>
      <c r="APS120" s="7"/>
      <c r="APT120" s="7"/>
      <c r="APU120" s="7"/>
      <c r="APV120" s="7"/>
      <c r="APW120" s="7"/>
      <c r="APX120" s="7"/>
      <c r="APY120" s="7"/>
      <c r="APZ120" s="7"/>
      <c r="AQA120" s="7"/>
      <c r="AQB120" s="7"/>
      <c r="AQC120" s="7"/>
      <c r="AQD120" s="7"/>
      <c r="AQE120" s="7"/>
      <c r="AQF120" s="7"/>
      <c r="AQG120" s="7"/>
      <c r="AQH120" s="7"/>
      <c r="AQI120" s="7"/>
      <c r="AQJ120" s="7"/>
      <c r="AQK120" s="7"/>
      <c r="AQL120" s="7"/>
      <c r="AQM120" s="7"/>
      <c r="AQN120" s="7"/>
      <c r="AQO120" s="7"/>
      <c r="AQP120" s="7"/>
      <c r="AQQ120" s="7"/>
      <c r="AQR120" s="7"/>
      <c r="AQS120" s="7"/>
      <c r="AQT120" s="7"/>
      <c r="AQU120" s="7"/>
      <c r="AQV120" s="7"/>
      <c r="AQW120" s="7"/>
      <c r="AQX120" s="7"/>
      <c r="AQY120" s="7"/>
      <c r="AQZ120" s="7"/>
      <c r="ARA120" s="7"/>
      <c r="ARB120" s="7"/>
      <c r="ARC120" s="7"/>
      <c r="ARD120" s="7"/>
      <c r="ARE120" s="7"/>
      <c r="ARF120" s="7"/>
      <c r="ARG120" s="7"/>
      <c r="ARH120" s="7"/>
      <c r="ARI120" s="7"/>
      <c r="ARJ120" s="7"/>
      <c r="ARK120" s="7"/>
      <c r="ARL120" s="7"/>
      <c r="ARM120" s="7"/>
      <c r="ARN120" s="7"/>
      <c r="ARO120" s="7"/>
      <c r="ARP120" s="7"/>
      <c r="ARQ120" s="7"/>
      <c r="ARR120" s="7"/>
      <c r="ARS120" s="7"/>
      <c r="ART120" s="7"/>
      <c r="ARU120" s="7"/>
      <c r="ARV120" s="7"/>
      <c r="ARW120" s="7"/>
      <c r="ARX120" s="7"/>
      <c r="ARY120" s="7"/>
      <c r="ARZ120" s="7"/>
      <c r="ASA120" s="7"/>
      <c r="ASB120" s="7"/>
      <c r="ASC120" s="7"/>
      <c r="ASD120" s="7"/>
      <c r="ASE120" s="7"/>
      <c r="ASF120" s="7"/>
      <c r="ASG120" s="7"/>
      <c r="ASH120" s="7"/>
      <c r="ASI120" s="7"/>
      <c r="ASJ120" s="7"/>
      <c r="ASK120" s="7"/>
      <c r="ASL120" s="7"/>
      <c r="ASM120" s="7"/>
      <c r="ASN120" s="7"/>
      <c r="ASO120" s="7"/>
      <c r="ASP120" s="7"/>
      <c r="ASQ120" s="7"/>
      <c r="ASR120" s="7"/>
      <c r="ASS120" s="7"/>
      <c r="AST120" s="7"/>
      <c r="ASU120" s="7"/>
      <c r="ASV120" s="7"/>
      <c r="ASW120" s="7"/>
      <c r="ASX120" s="7"/>
      <c r="ASY120" s="7"/>
      <c r="ASZ120" s="7"/>
      <c r="ATA120" s="7"/>
      <c r="ATB120" s="7"/>
      <c r="ATC120" s="7"/>
      <c r="ATD120" s="7"/>
      <c r="ATE120" s="7"/>
      <c r="ATF120" s="7"/>
      <c r="ATG120" s="7"/>
      <c r="ATH120" s="7"/>
      <c r="ATI120" s="7"/>
      <c r="ATJ120" s="7"/>
      <c r="ATK120" s="7"/>
      <c r="ATL120" s="7"/>
      <c r="ATM120" s="7"/>
      <c r="ATN120" s="7"/>
      <c r="ATO120" s="7"/>
      <c r="ATP120" s="7"/>
      <c r="ATQ120" s="7"/>
      <c r="ATR120" s="7"/>
      <c r="ATS120" s="7"/>
      <c r="ATT120" s="7"/>
      <c r="ATU120" s="7"/>
      <c r="ATV120" s="7"/>
      <c r="ATW120" s="7"/>
      <c r="ATX120" s="7"/>
      <c r="ATY120" s="7"/>
      <c r="ATZ120" s="7"/>
      <c r="AUA120" s="7"/>
      <c r="AUB120" s="7"/>
      <c r="AUC120" s="7"/>
      <c r="AUD120" s="7"/>
      <c r="AUE120" s="7"/>
      <c r="AUF120" s="7"/>
      <c r="AUG120" s="7"/>
      <c r="AUH120" s="7"/>
      <c r="AUI120" s="7"/>
      <c r="AUJ120" s="7"/>
      <c r="AUK120" s="7"/>
      <c r="AUL120" s="7"/>
      <c r="AUM120" s="7"/>
      <c r="AUN120" s="7"/>
      <c r="AUO120" s="7"/>
      <c r="AUP120" s="7"/>
      <c r="AUQ120" s="7"/>
      <c r="AUR120" s="7"/>
      <c r="AUS120" s="7"/>
      <c r="AUT120" s="7"/>
      <c r="AUU120" s="7"/>
      <c r="AUV120" s="7"/>
      <c r="AUW120" s="7"/>
      <c r="AUX120" s="7"/>
      <c r="AUY120" s="7"/>
      <c r="AUZ120" s="7"/>
      <c r="AVA120" s="7"/>
      <c r="AVB120" s="7"/>
      <c r="AVC120" s="7"/>
      <c r="AVD120" s="7"/>
      <c r="AVE120" s="7"/>
      <c r="AVF120" s="7"/>
      <c r="AVG120" s="7"/>
      <c r="AVH120" s="7"/>
      <c r="AVI120" s="7"/>
      <c r="AVJ120" s="7"/>
      <c r="AVK120" s="7"/>
      <c r="AVL120" s="7"/>
      <c r="AVM120" s="7"/>
      <c r="AVN120" s="7"/>
      <c r="AVO120" s="7"/>
      <c r="AVP120" s="7"/>
      <c r="AVQ120" s="7"/>
      <c r="AVR120" s="7"/>
      <c r="AVS120" s="7"/>
      <c r="AVT120" s="7"/>
      <c r="AVU120" s="7"/>
      <c r="AVV120" s="7"/>
      <c r="AVW120" s="7"/>
      <c r="AVX120" s="7"/>
      <c r="AVY120" s="7"/>
      <c r="AVZ120" s="7"/>
      <c r="AWA120" s="7"/>
      <c r="AWB120" s="7"/>
      <c r="AWC120" s="7"/>
      <c r="AWD120" s="7"/>
      <c r="AWE120" s="7"/>
      <c r="AWF120" s="7"/>
      <c r="AWG120" s="7"/>
      <c r="AWH120" s="7"/>
      <c r="AWI120" s="7"/>
      <c r="AWJ120" s="7"/>
      <c r="AWK120" s="7"/>
      <c r="AWL120" s="7"/>
      <c r="AWM120" s="7"/>
      <c r="AWN120" s="7"/>
      <c r="AWO120" s="7"/>
      <c r="AWP120" s="7"/>
      <c r="AWQ120" s="7"/>
      <c r="AWR120" s="7"/>
      <c r="AWS120" s="7"/>
      <c r="AWT120" s="7"/>
      <c r="AWU120" s="7"/>
      <c r="AWV120" s="7"/>
      <c r="AWW120" s="7"/>
      <c r="AWX120" s="7"/>
      <c r="AWY120" s="7"/>
      <c r="AWZ120" s="7"/>
      <c r="AXA120" s="7"/>
      <c r="AXB120" s="7"/>
      <c r="AXC120" s="7"/>
      <c r="AXD120" s="7"/>
      <c r="AXE120" s="7"/>
      <c r="AXF120" s="7"/>
      <c r="AXG120" s="7"/>
      <c r="AXH120" s="7"/>
      <c r="AXI120" s="7"/>
      <c r="AXJ120" s="7"/>
      <c r="AXK120" s="7"/>
      <c r="AXL120" s="7"/>
      <c r="AXM120" s="7"/>
      <c r="AXN120" s="7"/>
      <c r="AXO120" s="7"/>
      <c r="AXP120" s="7"/>
      <c r="AXQ120" s="7"/>
      <c r="AXR120" s="7"/>
      <c r="AXS120" s="7"/>
      <c r="AXT120" s="7"/>
      <c r="AXU120" s="7"/>
      <c r="AXV120" s="7"/>
      <c r="AXW120" s="7"/>
      <c r="AXX120" s="7"/>
      <c r="AXY120" s="7"/>
      <c r="AXZ120" s="7"/>
      <c r="AYA120" s="7"/>
      <c r="AYB120" s="7"/>
      <c r="AYC120" s="7"/>
      <c r="AYD120" s="7"/>
      <c r="AYE120" s="7"/>
      <c r="AYF120" s="7"/>
      <c r="AYG120" s="7"/>
      <c r="AYH120" s="7"/>
      <c r="AYI120" s="7"/>
      <c r="AYJ120" s="7"/>
      <c r="AYK120" s="7"/>
      <c r="AYL120" s="7"/>
      <c r="AYM120" s="7"/>
      <c r="AYN120" s="7"/>
      <c r="AYO120" s="7"/>
      <c r="AYP120" s="7"/>
      <c r="AYQ120" s="7"/>
      <c r="AYR120" s="7"/>
      <c r="AYS120" s="7"/>
      <c r="AYT120" s="7"/>
      <c r="AYU120" s="7"/>
      <c r="AYV120" s="7"/>
      <c r="AYW120" s="7"/>
      <c r="AYX120" s="7"/>
      <c r="AYY120" s="7"/>
      <c r="AYZ120" s="7"/>
      <c r="AZA120" s="7"/>
      <c r="AZB120" s="7"/>
      <c r="AZC120" s="7"/>
      <c r="AZD120" s="7"/>
      <c r="AZE120" s="7"/>
      <c r="AZF120" s="7"/>
      <c r="AZG120" s="7"/>
      <c r="AZH120" s="7"/>
      <c r="AZI120" s="7"/>
      <c r="AZJ120" s="7"/>
      <c r="AZK120" s="7"/>
      <c r="AZL120" s="7"/>
      <c r="AZM120" s="7"/>
      <c r="AZN120" s="7"/>
      <c r="AZO120" s="7"/>
      <c r="AZP120" s="7"/>
      <c r="AZQ120" s="7"/>
      <c r="AZR120" s="7"/>
      <c r="AZS120" s="7"/>
      <c r="AZT120" s="7"/>
      <c r="AZU120" s="7"/>
      <c r="AZV120" s="7"/>
      <c r="AZW120" s="7"/>
      <c r="AZX120" s="7"/>
      <c r="AZY120" s="7"/>
      <c r="AZZ120" s="7"/>
      <c r="BAA120" s="7"/>
      <c r="BAB120" s="7"/>
      <c r="BAC120" s="7"/>
      <c r="BAD120" s="7"/>
      <c r="BAE120" s="7"/>
      <c r="BAF120" s="7"/>
      <c r="BAG120" s="7"/>
      <c r="BAH120" s="7"/>
      <c r="BAI120" s="7"/>
      <c r="BAJ120" s="7"/>
      <c r="BAK120" s="7"/>
      <c r="BAL120" s="7"/>
      <c r="BAM120" s="7"/>
      <c r="BAN120" s="7"/>
      <c r="BAO120" s="7"/>
      <c r="BAP120" s="7"/>
      <c r="BAQ120" s="7"/>
      <c r="BAR120" s="7"/>
      <c r="BAS120" s="7"/>
      <c r="BAT120" s="7"/>
      <c r="BAU120" s="7"/>
      <c r="BAV120" s="7"/>
      <c r="BAW120" s="7"/>
      <c r="BAX120" s="7"/>
      <c r="BAY120" s="7"/>
      <c r="BAZ120" s="7"/>
      <c r="BBA120" s="7"/>
      <c r="BBB120" s="7"/>
      <c r="BBC120" s="7"/>
      <c r="BBD120" s="7"/>
      <c r="BBE120" s="7"/>
      <c r="BBF120" s="7"/>
      <c r="BBG120" s="7"/>
      <c r="BBH120" s="7"/>
      <c r="BBI120" s="7"/>
      <c r="BBJ120" s="7"/>
      <c r="BBK120" s="7"/>
      <c r="BBL120" s="7"/>
      <c r="BBM120" s="7"/>
      <c r="BBN120" s="7"/>
      <c r="BBO120" s="7"/>
      <c r="BBP120" s="7"/>
      <c r="BBQ120" s="7"/>
      <c r="BBR120" s="7"/>
      <c r="BBS120" s="7"/>
      <c r="BBT120" s="7"/>
      <c r="BBU120" s="7"/>
      <c r="BBV120" s="7"/>
      <c r="BBW120" s="7"/>
      <c r="BBX120" s="7"/>
      <c r="BBY120" s="7"/>
      <c r="BBZ120" s="7"/>
      <c r="BCA120" s="7"/>
      <c r="BCB120" s="7"/>
      <c r="BCC120" s="7"/>
      <c r="BCD120" s="7"/>
      <c r="BCE120" s="7"/>
      <c r="BCF120" s="7"/>
      <c r="BCG120" s="7"/>
      <c r="BCH120" s="7"/>
      <c r="BCI120" s="7"/>
      <c r="BCJ120" s="7"/>
      <c r="BCK120" s="7"/>
      <c r="BCL120" s="7"/>
      <c r="BCM120" s="7"/>
      <c r="BCN120" s="7"/>
      <c r="BCO120" s="7"/>
      <c r="BCP120" s="7"/>
      <c r="BCQ120" s="7"/>
      <c r="BCR120" s="7"/>
      <c r="BCS120" s="7"/>
      <c r="BCT120" s="7"/>
      <c r="BCU120" s="7"/>
      <c r="BCV120" s="7"/>
      <c r="BCW120" s="7"/>
      <c r="BCX120" s="7"/>
      <c r="BCY120" s="7"/>
      <c r="BCZ120" s="7"/>
      <c r="BDA120" s="7"/>
      <c r="BDB120" s="7"/>
      <c r="BDC120" s="7"/>
      <c r="BDD120" s="7"/>
      <c r="BDE120" s="7"/>
      <c r="BDF120" s="7"/>
      <c r="BDG120" s="7"/>
      <c r="BDH120" s="7"/>
      <c r="BDI120" s="7"/>
      <c r="BDJ120" s="7"/>
      <c r="BDK120" s="7"/>
      <c r="BDL120" s="7"/>
      <c r="BDM120" s="7"/>
      <c r="BDN120" s="7"/>
      <c r="BDO120" s="7"/>
      <c r="BDP120" s="7"/>
      <c r="BDQ120" s="7"/>
      <c r="BDR120" s="7"/>
      <c r="BDS120" s="7"/>
      <c r="BDT120" s="7"/>
      <c r="BDU120" s="7"/>
      <c r="BDV120" s="7"/>
      <c r="BDW120" s="7"/>
      <c r="BDX120" s="7"/>
      <c r="BDY120" s="7"/>
      <c r="BDZ120" s="7"/>
      <c r="BEA120" s="7"/>
      <c r="BEB120" s="7"/>
      <c r="BEC120" s="7"/>
      <c r="BED120" s="7"/>
      <c r="BEE120" s="7"/>
      <c r="BEF120" s="7"/>
      <c r="BEG120" s="7"/>
      <c r="BEH120" s="7"/>
      <c r="BEI120" s="7"/>
      <c r="BEJ120" s="7"/>
      <c r="BEK120" s="7"/>
      <c r="BEL120" s="7"/>
      <c r="BEM120" s="7"/>
      <c r="BEN120" s="7"/>
      <c r="BEO120" s="7"/>
      <c r="BEP120" s="7"/>
      <c r="BEQ120" s="7"/>
      <c r="BER120" s="7"/>
      <c r="BES120" s="7"/>
      <c r="BET120" s="7"/>
      <c r="BEU120" s="7"/>
      <c r="BEV120" s="7"/>
      <c r="BEW120" s="7"/>
      <c r="BEX120" s="7"/>
      <c r="BEY120" s="7"/>
      <c r="BEZ120" s="7"/>
      <c r="BFA120" s="7"/>
      <c r="BFB120" s="7"/>
      <c r="BFC120" s="7"/>
      <c r="BFD120" s="7"/>
      <c r="BFE120" s="7"/>
      <c r="BFF120" s="7"/>
      <c r="BFG120" s="7"/>
      <c r="BFH120" s="7"/>
      <c r="BFI120" s="7"/>
      <c r="BFJ120" s="7"/>
      <c r="BFK120" s="7"/>
      <c r="BFL120" s="7"/>
      <c r="BFM120" s="7"/>
      <c r="BFN120" s="7"/>
      <c r="BFO120" s="7"/>
      <c r="BFP120" s="7"/>
      <c r="BFQ120" s="7"/>
      <c r="BFR120" s="7"/>
      <c r="BFS120" s="7"/>
      <c r="BFT120" s="7"/>
      <c r="BFU120" s="7"/>
      <c r="BFV120" s="7"/>
      <c r="BFW120" s="7"/>
      <c r="BFX120" s="7"/>
      <c r="BFY120" s="7"/>
      <c r="BFZ120" s="7"/>
      <c r="BGA120" s="7"/>
      <c r="BGB120" s="7"/>
      <c r="BGC120" s="7"/>
      <c r="BGD120" s="7"/>
      <c r="BGE120" s="7"/>
      <c r="BGF120" s="7"/>
      <c r="BGG120" s="7"/>
      <c r="BGH120" s="7"/>
      <c r="BGI120" s="7"/>
      <c r="BGJ120" s="7"/>
      <c r="BGK120" s="7"/>
      <c r="BGL120" s="7"/>
      <c r="BGM120" s="7"/>
      <c r="BGN120" s="7"/>
      <c r="BGO120" s="7"/>
      <c r="BGP120" s="7"/>
      <c r="BGQ120" s="7"/>
      <c r="BGR120" s="7"/>
      <c r="BGS120" s="7"/>
      <c r="BGT120" s="7"/>
      <c r="BGU120" s="7"/>
      <c r="BGV120" s="7"/>
      <c r="BGW120" s="7"/>
      <c r="BGX120" s="7"/>
      <c r="BGY120" s="7"/>
      <c r="BGZ120" s="7"/>
      <c r="BHA120" s="7"/>
      <c r="BHB120" s="7"/>
      <c r="BHC120" s="7"/>
      <c r="BHD120" s="7"/>
      <c r="BHE120" s="7"/>
      <c r="BHF120" s="7"/>
      <c r="BHG120" s="7"/>
      <c r="BHH120" s="7"/>
      <c r="BHI120" s="7"/>
      <c r="BHJ120" s="7"/>
      <c r="BHK120" s="7"/>
      <c r="BHL120" s="7"/>
      <c r="BHM120" s="7"/>
      <c r="BHN120" s="7"/>
      <c r="BHO120" s="7"/>
      <c r="BHP120" s="7"/>
      <c r="BHQ120" s="7"/>
      <c r="BHR120" s="7"/>
      <c r="BHS120" s="7"/>
      <c r="BHT120" s="7"/>
      <c r="BHU120" s="7"/>
      <c r="BHV120" s="7"/>
      <c r="BHW120" s="7"/>
      <c r="BHX120" s="7"/>
      <c r="BHY120" s="7"/>
      <c r="BHZ120" s="7"/>
      <c r="BIA120" s="7"/>
      <c r="BIB120" s="7"/>
      <c r="BIC120" s="7"/>
      <c r="BID120" s="7"/>
      <c r="BIE120" s="7"/>
      <c r="BIF120" s="7"/>
      <c r="BIG120" s="7"/>
      <c r="BIH120" s="7"/>
      <c r="BII120" s="7"/>
      <c r="BIJ120" s="7"/>
      <c r="BIK120" s="7"/>
      <c r="BIL120" s="7"/>
      <c r="BIM120" s="7"/>
      <c r="BIN120" s="7"/>
      <c r="BIO120" s="7"/>
      <c r="BIP120" s="7"/>
      <c r="BIQ120" s="7"/>
      <c r="BIR120" s="7"/>
      <c r="BIS120" s="7"/>
      <c r="BIT120" s="7"/>
      <c r="BIU120" s="7"/>
      <c r="BIV120" s="7"/>
      <c r="BIW120" s="7"/>
      <c r="BIX120" s="7"/>
      <c r="BIY120" s="7"/>
      <c r="BIZ120" s="7"/>
      <c r="BJA120" s="7"/>
      <c r="BJB120" s="7"/>
      <c r="BJC120" s="7"/>
      <c r="BJD120" s="7"/>
      <c r="BJE120" s="7"/>
      <c r="BJF120" s="7"/>
      <c r="BJG120" s="7"/>
      <c r="BJH120" s="7"/>
      <c r="BJI120" s="7"/>
      <c r="BJJ120" s="7"/>
      <c r="BJK120" s="7"/>
      <c r="BJL120" s="7"/>
      <c r="BJM120" s="7"/>
      <c r="BJN120" s="7"/>
      <c r="BJO120" s="7"/>
      <c r="BJP120" s="7"/>
      <c r="BJQ120" s="7"/>
      <c r="BJR120" s="7"/>
      <c r="BJS120" s="7"/>
      <c r="BJT120" s="7"/>
      <c r="BJU120" s="7"/>
      <c r="BJV120" s="7"/>
      <c r="BJW120" s="7"/>
      <c r="BJX120" s="7"/>
      <c r="BJY120" s="7"/>
      <c r="BJZ120" s="7"/>
      <c r="BKA120" s="7"/>
      <c r="BKB120" s="7"/>
      <c r="BKC120" s="7"/>
      <c r="BKD120" s="7"/>
      <c r="BKE120" s="7"/>
      <c r="BKF120" s="7"/>
      <c r="BKG120" s="7"/>
      <c r="BKH120" s="7"/>
      <c r="BKI120" s="7"/>
      <c r="BKJ120" s="7"/>
      <c r="BKK120" s="7"/>
      <c r="BKL120" s="7"/>
      <c r="BKM120" s="7"/>
      <c r="BKN120" s="7"/>
      <c r="BKO120" s="7"/>
      <c r="BKP120" s="7"/>
      <c r="BKQ120" s="7"/>
      <c r="BKR120" s="7"/>
      <c r="BKS120" s="7"/>
      <c r="BKT120" s="7"/>
      <c r="BKU120" s="7"/>
      <c r="BKV120" s="7"/>
      <c r="BKW120" s="7"/>
      <c r="BKX120" s="7"/>
      <c r="BKY120" s="7"/>
      <c r="BKZ120" s="7"/>
      <c r="BLA120" s="7"/>
      <c r="BLB120" s="7"/>
      <c r="BLC120" s="7"/>
      <c r="BLD120" s="7"/>
      <c r="BLE120" s="7"/>
      <c r="BLF120" s="7"/>
      <c r="BLG120" s="7"/>
      <c r="BLH120" s="7"/>
      <c r="BLI120" s="7"/>
      <c r="BLJ120" s="7"/>
      <c r="BLK120" s="7"/>
      <c r="BLL120" s="7"/>
      <c r="BLM120" s="7"/>
      <c r="BLN120" s="7"/>
      <c r="BLO120" s="7"/>
      <c r="BLP120" s="7"/>
      <c r="BLQ120" s="7"/>
      <c r="BLR120" s="7"/>
      <c r="BLS120" s="7"/>
      <c r="BLT120" s="7"/>
      <c r="BLU120" s="7"/>
      <c r="BLV120" s="7"/>
      <c r="BLW120" s="7"/>
      <c r="BLX120" s="7"/>
      <c r="BLY120" s="7"/>
      <c r="BLZ120" s="7"/>
      <c r="BMA120" s="7"/>
      <c r="BMB120" s="7"/>
      <c r="BMC120" s="7"/>
      <c r="BMD120" s="7"/>
      <c r="BME120" s="7"/>
      <c r="BMF120" s="7"/>
      <c r="BMG120" s="7"/>
      <c r="BMH120" s="7"/>
      <c r="BMI120" s="7"/>
      <c r="BMJ120" s="7"/>
      <c r="BMK120" s="7"/>
      <c r="BML120" s="7"/>
      <c r="BMM120" s="7"/>
      <c r="BMN120" s="7"/>
      <c r="BMO120" s="7"/>
      <c r="BMP120" s="7"/>
      <c r="BMQ120" s="7"/>
      <c r="BMR120" s="7"/>
      <c r="BMS120" s="7"/>
      <c r="BMT120" s="7"/>
      <c r="BMU120" s="7"/>
      <c r="BMV120" s="7"/>
      <c r="BMW120" s="7"/>
      <c r="BMX120" s="7"/>
      <c r="BMY120" s="7"/>
      <c r="BMZ120" s="7"/>
      <c r="BNA120" s="7"/>
      <c r="BNB120" s="7"/>
      <c r="BNC120" s="7"/>
      <c r="BND120" s="7"/>
      <c r="BNE120" s="7"/>
      <c r="BNF120" s="7"/>
      <c r="BNG120" s="7"/>
      <c r="BNH120" s="7"/>
      <c r="BNI120" s="7"/>
      <c r="BNJ120" s="7"/>
      <c r="BNK120" s="7"/>
      <c r="BNL120" s="7"/>
      <c r="BNM120" s="7"/>
      <c r="BNN120" s="7"/>
      <c r="BNO120" s="7"/>
      <c r="BNP120" s="7"/>
      <c r="BNQ120" s="7"/>
      <c r="BNR120" s="7"/>
      <c r="BNS120" s="7"/>
      <c r="BNT120" s="7"/>
      <c r="BNU120" s="7"/>
      <c r="BNV120" s="7"/>
      <c r="BNW120" s="7"/>
      <c r="BNX120" s="7"/>
      <c r="BNY120" s="7"/>
      <c r="BNZ120" s="7"/>
      <c r="BOA120" s="7"/>
      <c r="BOB120" s="7"/>
      <c r="BOC120" s="7"/>
      <c r="BOD120" s="7"/>
      <c r="BOE120" s="7"/>
      <c r="BOF120" s="7"/>
      <c r="BOG120" s="7"/>
      <c r="BOH120" s="7"/>
      <c r="BOI120" s="7"/>
      <c r="BOJ120" s="7"/>
      <c r="BOK120" s="7"/>
      <c r="BOL120" s="7"/>
      <c r="BOM120" s="7"/>
      <c r="BON120" s="7"/>
      <c r="BOO120" s="7"/>
      <c r="BOP120" s="7"/>
      <c r="BOQ120" s="7"/>
      <c r="BOR120" s="7"/>
      <c r="BOS120" s="7"/>
      <c r="BOT120" s="7"/>
      <c r="BOU120" s="7"/>
      <c r="BOV120" s="7"/>
      <c r="BOW120" s="7"/>
      <c r="BOX120" s="7"/>
      <c r="BOY120" s="7"/>
      <c r="BOZ120" s="7"/>
      <c r="BPA120" s="7"/>
      <c r="BPB120" s="7"/>
      <c r="BPC120" s="7"/>
      <c r="BPD120" s="7"/>
      <c r="BPE120" s="7"/>
      <c r="BPF120" s="7"/>
      <c r="BPG120" s="7"/>
      <c r="BPH120" s="7"/>
      <c r="BPI120" s="7"/>
      <c r="BPJ120" s="7"/>
      <c r="BPK120" s="7"/>
      <c r="BPL120" s="7"/>
      <c r="BPM120" s="7"/>
      <c r="BPN120" s="7"/>
      <c r="BPO120" s="7"/>
      <c r="BPP120" s="7"/>
      <c r="BPQ120" s="7"/>
      <c r="BPR120" s="7"/>
      <c r="BPS120" s="7"/>
      <c r="BPT120" s="7"/>
      <c r="BPU120" s="7"/>
      <c r="BPV120" s="7"/>
      <c r="BPW120" s="7"/>
      <c r="BPX120" s="7"/>
      <c r="BPY120" s="7"/>
      <c r="BPZ120" s="7"/>
      <c r="BQA120" s="7"/>
      <c r="BQB120" s="7"/>
      <c r="BQC120" s="7"/>
      <c r="BQD120" s="7"/>
      <c r="BQE120" s="7"/>
      <c r="BQF120" s="7"/>
      <c r="BQG120" s="7"/>
      <c r="BQH120" s="7"/>
      <c r="BQI120" s="7"/>
      <c r="BQJ120" s="7"/>
      <c r="BQK120" s="7"/>
      <c r="BQL120" s="7"/>
      <c r="BQM120" s="7"/>
      <c r="BQN120" s="7"/>
      <c r="BQO120" s="7"/>
      <c r="BQP120" s="7"/>
      <c r="BQQ120" s="7"/>
      <c r="BQR120" s="7"/>
      <c r="BQS120" s="7"/>
      <c r="BQT120" s="7"/>
      <c r="BQU120" s="7"/>
      <c r="BQV120" s="7"/>
      <c r="BQW120" s="7"/>
      <c r="BQX120" s="7"/>
      <c r="BQY120" s="7"/>
      <c r="BQZ120" s="7"/>
      <c r="BRA120" s="7"/>
      <c r="BRB120" s="7"/>
      <c r="BRC120" s="7"/>
      <c r="BRD120" s="7"/>
      <c r="BRE120" s="7"/>
      <c r="BRF120" s="7"/>
      <c r="BRG120" s="7"/>
      <c r="BRH120" s="7"/>
      <c r="BRI120" s="7"/>
      <c r="BRJ120" s="7"/>
      <c r="BRK120" s="7"/>
      <c r="BRL120" s="7"/>
      <c r="BRM120" s="7"/>
      <c r="BRN120" s="7"/>
      <c r="BRO120" s="7"/>
      <c r="BRP120" s="7"/>
      <c r="BRQ120" s="7"/>
      <c r="BRR120" s="7"/>
      <c r="BRS120" s="7"/>
      <c r="BRT120" s="7"/>
      <c r="BRU120" s="7"/>
      <c r="BRV120" s="7"/>
      <c r="BRW120" s="7"/>
      <c r="BRX120" s="7"/>
      <c r="BRY120" s="7"/>
      <c r="BRZ120" s="7"/>
      <c r="BSA120" s="7"/>
      <c r="BSB120" s="7"/>
      <c r="BSC120" s="7"/>
      <c r="BSD120" s="7"/>
      <c r="BSE120" s="7"/>
      <c r="BSF120" s="7"/>
      <c r="BSG120" s="7"/>
      <c r="BSH120" s="7"/>
      <c r="BSI120" s="7"/>
      <c r="BSJ120" s="7"/>
      <c r="BSK120" s="7"/>
      <c r="BSL120" s="7"/>
      <c r="BSM120" s="7"/>
      <c r="BSN120" s="7"/>
      <c r="BSO120" s="7"/>
      <c r="BSP120" s="7"/>
      <c r="BSQ120" s="7"/>
      <c r="BSR120" s="7"/>
      <c r="BSS120" s="7"/>
      <c r="BST120" s="7"/>
      <c r="BSU120" s="7"/>
      <c r="BSV120" s="7"/>
      <c r="BSW120" s="7"/>
      <c r="BSX120" s="7"/>
      <c r="BSY120" s="7"/>
      <c r="BSZ120" s="7"/>
      <c r="BTA120" s="7"/>
      <c r="BTB120" s="7"/>
      <c r="BTC120" s="7"/>
      <c r="BTD120" s="7"/>
      <c r="BTE120" s="7"/>
      <c r="BTF120" s="7"/>
      <c r="BTG120" s="7"/>
      <c r="BTH120" s="7"/>
      <c r="BTI120" s="7"/>
      <c r="BTJ120" s="7"/>
      <c r="BTK120" s="7"/>
      <c r="BTL120" s="7"/>
      <c r="BTM120" s="7"/>
      <c r="BTN120" s="7"/>
      <c r="BTO120" s="7"/>
      <c r="BTP120" s="7"/>
      <c r="BTQ120" s="7"/>
      <c r="BTR120" s="7"/>
      <c r="BTS120" s="7"/>
      <c r="BTT120" s="7"/>
      <c r="BTU120" s="7"/>
      <c r="BTV120" s="7"/>
      <c r="BTW120" s="7"/>
      <c r="BTX120" s="7"/>
      <c r="BTY120" s="7"/>
      <c r="BTZ120" s="7"/>
      <c r="BUA120" s="7"/>
      <c r="BUB120" s="7"/>
      <c r="BUC120" s="7"/>
      <c r="BUD120" s="7"/>
      <c r="BUE120" s="7"/>
      <c r="BUF120" s="7"/>
      <c r="BUG120" s="7"/>
      <c r="BUH120" s="7"/>
      <c r="BUI120" s="7"/>
      <c r="BUJ120" s="7"/>
      <c r="BUK120" s="7"/>
      <c r="BUL120" s="7"/>
      <c r="BUM120" s="7"/>
      <c r="BUN120" s="7"/>
      <c r="BUO120" s="7"/>
      <c r="BUP120" s="7"/>
      <c r="BUQ120" s="7"/>
      <c r="BUR120" s="7"/>
      <c r="BUS120" s="7"/>
      <c r="BUT120" s="7"/>
      <c r="BUU120" s="7"/>
      <c r="BUV120" s="7"/>
      <c r="BUW120" s="7"/>
      <c r="BUX120" s="7"/>
      <c r="BUY120" s="7"/>
      <c r="BUZ120" s="7"/>
      <c r="BVA120" s="7"/>
      <c r="BVB120" s="7"/>
      <c r="BVC120" s="7"/>
      <c r="BVD120" s="7"/>
      <c r="BVE120" s="7"/>
      <c r="BVF120" s="7"/>
      <c r="BVG120" s="7"/>
      <c r="BVH120" s="7"/>
      <c r="BVI120" s="7"/>
      <c r="BVJ120" s="7"/>
      <c r="BVK120" s="7"/>
      <c r="BVL120" s="7"/>
      <c r="BVM120" s="7"/>
      <c r="BVN120" s="7"/>
      <c r="BVO120" s="7"/>
      <c r="BVP120" s="7"/>
      <c r="BVQ120" s="7"/>
      <c r="BVR120" s="7"/>
      <c r="BVS120" s="7"/>
      <c r="BVT120" s="7"/>
      <c r="BVU120" s="7"/>
      <c r="BVV120" s="7"/>
      <c r="BVW120" s="7"/>
      <c r="BVX120" s="7"/>
      <c r="BVY120" s="7"/>
      <c r="BVZ120" s="7"/>
      <c r="BWA120" s="7"/>
      <c r="BWB120" s="7"/>
      <c r="BWC120" s="7"/>
      <c r="BWD120" s="7"/>
      <c r="BWE120" s="7"/>
      <c r="BWF120" s="7"/>
      <c r="BWG120" s="7"/>
      <c r="BWH120" s="7"/>
      <c r="BWI120" s="7"/>
      <c r="BWJ120" s="7"/>
      <c r="BWK120" s="7"/>
      <c r="BWL120" s="7"/>
      <c r="BWM120" s="7"/>
      <c r="BWN120" s="7"/>
      <c r="BWO120" s="7"/>
      <c r="BWP120" s="7"/>
      <c r="BWQ120" s="7"/>
      <c r="BWR120" s="7"/>
      <c r="BWS120" s="7"/>
      <c r="BWT120" s="7"/>
      <c r="BWU120" s="7"/>
      <c r="BWV120" s="7"/>
      <c r="BWW120" s="7"/>
      <c r="BWX120" s="7"/>
      <c r="BWY120" s="7"/>
      <c r="BWZ120" s="7"/>
      <c r="BXA120" s="7"/>
      <c r="BXB120" s="7"/>
      <c r="BXC120" s="7"/>
      <c r="BXD120" s="7"/>
      <c r="BXE120" s="7"/>
      <c r="BXF120" s="7"/>
      <c r="BXG120" s="7"/>
      <c r="BXH120" s="7"/>
      <c r="BXI120" s="7"/>
      <c r="BXJ120" s="7"/>
      <c r="BXK120" s="7"/>
      <c r="BXL120" s="7"/>
      <c r="BXM120" s="7"/>
      <c r="BXN120" s="7"/>
      <c r="BXO120" s="7"/>
      <c r="BXP120" s="7"/>
      <c r="BXQ120" s="7"/>
      <c r="BXR120" s="7"/>
      <c r="BXS120" s="7"/>
      <c r="BXT120" s="7"/>
      <c r="BXU120" s="7"/>
      <c r="BXV120" s="7"/>
      <c r="BXW120" s="7"/>
      <c r="BXX120" s="7"/>
      <c r="BXY120" s="7"/>
      <c r="BXZ120" s="7"/>
      <c r="BYA120" s="7"/>
      <c r="BYB120" s="7"/>
      <c r="BYC120" s="7"/>
      <c r="BYD120" s="7"/>
      <c r="BYE120" s="7"/>
      <c r="BYF120" s="7"/>
      <c r="BYG120" s="7"/>
      <c r="BYH120" s="7"/>
      <c r="BYI120" s="7"/>
      <c r="BYJ120" s="7"/>
      <c r="BYK120" s="7"/>
      <c r="BYL120" s="7"/>
      <c r="BYM120" s="7"/>
      <c r="BYN120" s="7"/>
      <c r="BYO120" s="7"/>
      <c r="BYP120" s="7"/>
      <c r="BYQ120" s="7"/>
      <c r="BYR120" s="7"/>
      <c r="BYS120" s="7"/>
      <c r="BYT120" s="7"/>
      <c r="BYU120" s="7"/>
      <c r="BYV120" s="7"/>
      <c r="BYW120" s="7"/>
      <c r="BYX120" s="7"/>
      <c r="BYY120" s="7"/>
      <c r="BYZ120" s="7"/>
      <c r="BZA120" s="7"/>
      <c r="BZB120" s="7"/>
      <c r="BZC120" s="7"/>
      <c r="BZD120" s="7"/>
      <c r="BZE120" s="7"/>
      <c r="BZF120" s="7"/>
      <c r="BZG120" s="7"/>
      <c r="BZH120" s="7"/>
      <c r="BZI120" s="7"/>
      <c r="BZJ120" s="7"/>
      <c r="BZK120" s="7"/>
      <c r="BZL120" s="7"/>
      <c r="BZM120" s="7"/>
      <c r="BZN120" s="7"/>
      <c r="BZO120" s="7"/>
      <c r="BZP120" s="7"/>
      <c r="BZQ120" s="7"/>
      <c r="BZR120" s="7"/>
      <c r="BZS120" s="7"/>
      <c r="BZT120" s="7"/>
      <c r="BZU120" s="7"/>
      <c r="BZV120" s="7"/>
      <c r="BZW120" s="7"/>
      <c r="BZX120" s="7"/>
      <c r="BZY120" s="7"/>
      <c r="BZZ120" s="7"/>
      <c r="CAA120" s="7"/>
      <c r="CAB120" s="7"/>
      <c r="CAC120" s="7"/>
      <c r="CAD120" s="7"/>
      <c r="CAE120" s="7"/>
      <c r="CAF120" s="7"/>
      <c r="CAG120" s="7"/>
      <c r="CAH120" s="7"/>
      <c r="CAI120" s="7"/>
      <c r="CAJ120" s="7"/>
      <c r="CAK120" s="7"/>
      <c r="CAL120" s="7"/>
      <c r="CAM120" s="7"/>
      <c r="CAN120" s="7"/>
      <c r="CAO120" s="7"/>
      <c r="CAP120" s="7"/>
      <c r="CAQ120" s="7"/>
      <c r="CAR120" s="7"/>
      <c r="CAS120" s="7"/>
      <c r="CAT120" s="7"/>
      <c r="CAU120" s="7"/>
      <c r="CAV120" s="7"/>
      <c r="CAW120" s="7"/>
      <c r="CAX120" s="7"/>
      <c r="CAY120" s="7"/>
      <c r="CAZ120" s="7"/>
      <c r="CBA120" s="7"/>
      <c r="CBB120" s="7"/>
      <c r="CBC120" s="7"/>
      <c r="CBD120" s="7"/>
      <c r="CBE120" s="7"/>
      <c r="CBF120" s="7"/>
      <c r="CBG120" s="7"/>
      <c r="CBH120" s="7"/>
      <c r="CBI120" s="7"/>
      <c r="CBJ120" s="7"/>
      <c r="CBK120" s="7"/>
      <c r="CBL120" s="7"/>
      <c r="CBM120" s="7"/>
      <c r="CBN120" s="7"/>
      <c r="CBO120" s="7"/>
      <c r="CBP120" s="7"/>
      <c r="CBQ120" s="7"/>
      <c r="CBR120" s="7"/>
      <c r="CBS120" s="7"/>
      <c r="CBT120" s="7"/>
      <c r="CBU120" s="7"/>
      <c r="CBV120" s="7"/>
      <c r="CBW120" s="7"/>
      <c r="CBX120" s="7"/>
      <c r="CBY120" s="7"/>
      <c r="CBZ120" s="7"/>
      <c r="CCA120" s="7"/>
      <c r="CCB120" s="7"/>
      <c r="CCC120" s="7"/>
      <c r="CCD120" s="7"/>
      <c r="CCE120" s="7"/>
      <c r="CCF120" s="7"/>
      <c r="CCG120" s="7"/>
      <c r="CCH120" s="7"/>
      <c r="CCI120" s="7"/>
      <c r="CCJ120" s="7"/>
      <c r="CCK120" s="7"/>
      <c r="CCL120" s="7"/>
      <c r="CCM120" s="7"/>
      <c r="CCN120" s="7"/>
      <c r="CCO120" s="7"/>
      <c r="CCP120" s="7"/>
      <c r="CCQ120" s="7"/>
      <c r="CCR120" s="7"/>
      <c r="CCS120" s="7"/>
      <c r="CCT120" s="7"/>
      <c r="CCU120" s="7"/>
      <c r="CCV120" s="7"/>
      <c r="CCW120" s="7"/>
      <c r="CCX120" s="7"/>
      <c r="CCY120" s="7"/>
      <c r="CCZ120" s="7"/>
      <c r="CDA120" s="7"/>
      <c r="CDB120" s="7"/>
      <c r="CDC120" s="7"/>
      <c r="CDD120" s="7"/>
      <c r="CDE120" s="7"/>
      <c r="CDF120" s="7"/>
      <c r="CDG120" s="7"/>
      <c r="CDH120" s="7"/>
      <c r="CDI120" s="7"/>
      <c r="CDJ120" s="7"/>
      <c r="CDK120" s="7"/>
      <c r="CDL120" s="7"/>
      <c r="CDM120" s="7"/>
      <c r="CDN120" s="7"/>
      <c r="CDO120" s="7"/>
      <c r="CDP120" s="7"/>
      <c r="CDQ120" s="7"/>
      <c r="CDR120" s="7"/>
      <c r="CDS120" s="7"/>
      <c r="CDT120" s="7"/>
      <c r="CDU120" s="7"/>
      <c r="CDV120" s="7"/>
      <c r="CDW120" s="7"/>
      <c r="CDX120" s="7"/>
      <c r="CDY120" s="7"/>
      <c r="CDZ120" s="7"/>
      <c r="CEA120" s="7"/>
      <c r="CEB120" s="7"/>
      <c r="CEC120" s="7"/>
      <c r="CED120" s="7"/>
      <c r="CEE120" s="7"/>
      <c r="CEF120" s="7"/>
      <c r="CEG120" s="7"/>
      <c r="CEH120" s="7"/>
      <c r="CEI120" s="7"/>
      <c r="CEJ120" s="7"/>
      <c r="CEK120" s="7"/>
      <c r="CEL120" s="7"/>
      <c r="CEM120" s="7"/>
      <c r="CEN120" s="7"/>
      <c r="CEO120" s="7"/>
      <c r="CEP120" s="7"/>
      <c r="CEQ120" s="7"/>
      <c r="CER120" s="7"/>
      <c r="CES120" s="7"/>
      <c r="CET120" s="7"/>
      <c r="CEU120" s="7"/>
      <c r="CEV120" s="7"/>
      <c r="CEW120" s="7"/>
      <c r="CEX120" s="7"/>
      <c r="CEY120" s="7"/>
      <c r="CEZ120" s="7"/>
      <c r="CFA120" s="7"/>
      <c r="CFB120" s="7"/>
      <c r="CFC120" s="7"/>
      <c r="CFD120" s="7"/>
      <c r="CFE120" s="7"/>
      <c r="CFF120" s="7"/>
      <c r="CFG120" s="7"/>
      <c r="CFH120" s="7"/>
      <c r="CFI120" s="7"/>
      <c r="CFJ120" s="7"/>
      <c r="CFK120" s="7"/>
      <c r="CFL120" s="7"/>
      <c r="CFM120" s="7"/>
      <c r="CFN120" s="7"/>
      <c r="CFO120" s="7"/>
      <c r="CFP120" s="7"/>
      <c r="CFQ120" s="7"/>
      <c r="CFR120" s="7"/>
      <c r="CFS120" s="7"/>
      <c r="CFT120" s="7"/>
      <c r="CFU120" s="7"/>
      <c r="CFV120" s="7"/>
      <c r="CFW120" s="7"/>
      <c r="CFX120" s="7"/>
      <c r="CFY120" s="7"/>
      <c r="CFZ120" s="7"/>
      <c r="CGA120" s="7"/>
      <c r="CGB120" s="7"/>
      <c r="CGC120" s="7"/>
      <c r="CGD120" s="7"/>
      <c r="CGE120" s="7"/>
      <c r="CGF120" s="7"/>
      <c r="CGG120" s="7"/>
      <c r="CGH120" s="7"/>
      <c r="CGI120" s="7"/>
      <c r="CGJ120" s="7"/>
      <c r="CGK120" s="7"/>
      <c r="CGL120" s="7"/>
      <c r="CGM120" s="7"/>
      <c r="CGN120" s="7"/>
      <c r="CGO120" s="7"/>
      <c r="CGP120" s="7"/>
      <c r="CGQ120" s="7"/>
      <c r="CGR120" s="7"/>
      <c r="CGS120" s="7"/>
      <c r="CGT120" s="7"/>
      <c r="CGU120" s="7"/>
      <c r="CGV120" s="7"/>
      <c r="CGW120" s="7"/>
      <c r="CGX120" s="7"/>
      <c r="CGY120" s="7"/>
      <c r="CGZ120" s="7"/>
      <c r="CHA120" s="7"/>
      <c r="CHB120" s="7"/>
      <c r="CHC120" s="7"/>
      <c r="CHD120" s="7"/>
      <c r="CHE120" s="7"/>
      <c r="CHF120" s="7"/>
      <c r="CHG120" s="7"/>
      <c r="CHH120" s="7"/>
      <c r="CHI120" s="7"/>
      <c r="CHJ120" s="7"/>
      <c r="CHK120" s="7"/>
      <c r="CHL120" s="7"/>
      <c r="CHM120" s="7"/>
      <c r="CHN120" s="7"/>
      <c r="CHO120" s="7"/>
      <c r="CHP120" s="7"/>
      <c r="CHQ120" s="7"/>
      <c r="CHR120" s="7"/>
      <c r="CHS120" s="7"/>
      <c r="CHT120" s="7"/>
      <c r="CHU120" s="7"/>
      <c r="CHV120" s="7"/>
      <c r="CHW120" s="7"/>
      <c r="CHX120" s="7"/>
      <c r="CHY120" s="7"/>
      <c r="CHZ120" s="7"/>
      <c r="CIA120" s="7"/>
      <c r="CIB120" s="7"/>
      <c r="CIC120" s="7"/>
      <c r="CID120" s="7"/>
      <c r="CIE120" s="7"/>
      <c r="CIF120" s="7"/>
      <c r="CIG120" s="7"/>
      <c r="CIH120" s="7"/>
      <c r="CII120" s="7"/>
      <c r="CIJ120" s="7"/>
      <c r="CIK120" s="7"/>
      <c r="CIL120" s="7"/>
      <c r="CIM120" s="7"/>
      <c r="CIN120" s="7"/>
      <c r="CIO120" s="7"/>
      <c r="CIP120" s="7"/>
      <c r="CIQ120" s="7"/>
      <c r="CIR120" s="7"/>
      <c r="CIS120" s="7"/>
      <c r="CIT120" s="7"/>
      <c r="CIU120" s="7"/>
      <c r="CIV120" s="7"/>
      <c r="CIW120" s="7"/>
      <c r="CIX120" s="7"/>
      <c r="CIY120" s="7"/>
      <c r="CIZ120" s="7"/>
      <c r="CJA120" s="7"/>
      <c r="CJB120" s="7"/>
      <c r="CJC120" s="7"/>
      <c r="CJD120" s="7"/>
      <c r="CJE120" s="7"/>
      <c r="CJF120" s="7"/>
      <c r="CJG120" s="7"/>
      <c r="CJH120" s="7"/>
      <c r="CJI120" s="7"/>
      <c r="CJJ120" s="7"/>
      <c r="CJK120" s="7"/>
      <c r="CJL120" s="7"/>
      <c r="CJM120" s="7"/>
      <c r="CJN120" s="7"/>
      <c r="CJO120" s="7"/>
      <c r="CJP120" s="7"/>
      <c r="CJQ120" s="7"/>
      <c r="CJR120" s="7"/>
      <c r="CJS120" s="7"/>
      <c r="CJT120" s="7"/>
      <c r="CJU120" s="7"/>
      <c r="CJV120" s="7"/>
      <c r="CJW120" s="7"/>
      <c r="CJX120" s="7"/>
      <c r="CJY120" s="7"/>
      <c r="CJZ120" s="7"/>
      <c r="CKA120" s="7"/>
      <c r="CKB120" s="7"/>
      <c r="CKC120" s="7"/>
      <c r="CKD120" s="7"/>
      <c r="CKE120" s="7"/>
      <c r="CKF120" s="7"/>
      <c r="CKG120" s="7"/>
      <c r="CKH120" s="7"/>
      <c r="CKI120" s="7"/>
      <c r="CKJ120" s="7"/>
      <c r="CKK120" s="7"/>
      <c r="CKL120" s="7"/>
      <c r="CKM120" s="7"/>
      <c r="CKN120" s="7"/>
      <c r="CKO120" s="7"/>
      <c r="CKP120" s="7"/>
      <c r="CKQ120" s="7"/>
      <c r="CKR120" s="7"/>
      <c r="CKS120" s="7"/>
      <c r="CKT120" s="7"/>
      <c r="CKU120" s="7"/>
      <c r="CKV120" s="7"/>
      <c r="CKW120" s="7"/>
      <c r="CKX120" s="7"/>
      <c r="CKY120" s="7"/>
      <c r="CKZ120" s="7"/>
      <c r="CLA120" s="7"/>
      <c r="CLB120" s="7"/>
      <c r="CLC120" s="7"/>
      <c r="CLD120" s="7"/>
      <c r="CLE120" s="7"/>
      <c r="CLF120" s="7"/>
      <c r="CLG120" s="7"/>
      <c r="CLH120" s="7"/>
      <c r="CLI120" s="7"/>
      <c r="CLJ120" s="7"/>
      <c r="CLK120" s="7"/>
      <c r="CLL120" s="7"/>
      <c r="CLM120" s="7"/>
      <c r="CLN120" s="7"/>
      <c r="CLO120" s="7"/>
      <c r="CLP120" s="7"/>
      <c r="CLQ120" s="7"/>
      <c r="CLR120" s="7"/>
      <c r="CLS120" s="7"/>
      <c r="CLT120" s="7"/>
      <c r="CLU120" s="7"/>
      <c r="CLV120" s="7"/>
      <c r="CLW120" s="7"/>
      <c r="CLX120" s="7"/>
      <c r="CLY120" s="7"/>
      <c r="CLZ120" s="7"/>
      <c r="CMA120" s="7"/>
      <c r="CMB120" s="7"/>
      <c r="CMC120" s="7"/>
      <c r="CMD120" s="7"/>
      <c r="CME120" s="7"/>
      <c r="CMF120" s="7"/>
      <c r="CMG120" s="7"/>
      <c r="CMH120" s="7"/>
      <c r="CMI120" s="7"/>
      <c r="CMJ120" s="7"/>
      <c r="CMK120" s="7"/>
      <c r="CML120" s="7"/>
      <c r="CMM120" s="7"/>
      <c r="CMN120" s="7"/>
      <c r="CMO120" s="7"/>
      <c r="CMP120" s="7"/>
      <c r="CMQ120" s="7"/>
      <c r="CMR120" s="7"/>
      <c r="CMS120" s="7"/>
      <c r="CMT120" s="7"/>
      <c r="CMU120" s="7"/>
      <c r="CMV120" s="7"/>
      <c r="CMW120" s="7"/>
      <c r="CMX120" s="7"/>
      <c r="CMY120" s="7"/>
      <c r="CMZ120" s="7"/>
      <c r="CNA120" s="7"/>
      <c r="CNB120" s="7"/>
      <c r="CNC120" s="7"/>
      <c r="CND120" s="7"/>
      <c r="CNE120" s="7"/>
      <c r="CNF120" s="7"/>
      <c r="CNG120" s="7"/>
      <c r="CNH120" s="7"/>
      <c r="CNI120" s="7"/>
      <c r="CNJ120" s="7"/>
      <c r="CNK120" s="7"/>
      <c r="CNL120" s="7"/>
      <c r="CNM120" s="7"/>
      <c r="CNN120" s="7"/>
      <c r="CNO120" s="7"/>
      <c r="CNP120" s="7"/>
      <c r="CNQ120" s="7"/>
      <c r="CNR120" s="7"/>
      <c r="CNS120" s="7"/>
      <c r="CNT120" s="7"/>
      <c r="CNU120" s="7"/>
      <c r="CNV120" s="7"/>
      <c r="CNW120" s="7"/>
      <c r="CNX120" s="7"/>
      <c r="CNY120" s="7"/>
      <c r="CNZ120" s="7"/>
      <c r="COA120" s="7"/>
      <c r="COB120" s="7"/>
      <c r="COC120" s="7"/>
      <c r="COD120" s="7"/>
      <c r="COE120" s="7"/>
      <c r="COF120" s="7"/>
      <c r="COG120" s="7"/>
      <c r="COH120" s="7"/>
      <c r="COI120" s="7"/>
      <c r="COJ120" s="7"/>
      <c r="COK120" s="7"/>
      <c r="COL120" s="7"/>
      <c r="COM120" s="7"/>
      <c r="CON120" s="7"/>
      <c r="COO120" s="7"/>
      <c r="COP120" s="7"/>
      <c r="COQ120" s="7"/>
      <c r="COR120" s="7"/>
      <c r="COS120" s="7"/>
      <c r="COT120" s="7"/>
      <c r="COU120" s="7"/>
      <c r="COV120" s="7"/>
      <c r="COW120" s="7"/>
      <c r="COX120" s="7"/>
      <c r="COY120" s="7"/>
      <c r="COZ120" s="7"/>
      <c r="CPA120" s="7"/>
      <c r="CPB120" s="7"/>
      <c r="CPC120" s="7"/>
      <c r="CPD120" s="7"/>
      <c r="CPE120" s="7"/>
      <c r="CPF120" s="7"/>
      <c r="CPG120" s="7"/>
      <c r="CPH120" s="7"/>
      <c r="CPI120" s="7"/>
      <c r="CPJ120" s="7"/>
      <c r="CPK120" s="7"/>
      <c r="CPL120" s="7"/>
      <c r="CPM120" s="7"/>
      <c r="CPN120" s="7"/>
      <c r="CPO120" s="7"/>
      <c r="CPP120" s="7"/>
      <c r="CPQ120" s="7"/>
      <c r="CPR120" s="7"/>
      <c r="CPS120" s="7"/>
      <c r="CPT120" s="7"/>
      <c r="CPU120" s="7"/>
      <c r="CPV120" s="7"/>
      <c r="CPW120" s="7"/>
      <c r="CPX120" s="7"/>
      <c r="CPY120" s="7"/>
      <c r="CPZ120" s="7"/>
      <c r="CQA120" s="7"/>
      <c r="CQB120" s="7"/>
      <c r="CQC120" s="7"/>
      <c r="CQD120" s="7"/>
      <c r="CQE120" s="7"/>
      <c r="CQF120" s="7"/>
      <c r="CQG120" s="7"/>
      <c r="CQH120" s="7"/>
      <c r="CQI120" s="7"/>
      <c r="CQJ120" s="7"/>
      <c r="CQK120" s="7"/>
      <c r="CQL120" s="7"/>
      <c r="CQM120" s="7"/>
      <c r="CQN120" s="7"/>
      <c r="CQO120" s="7"/>
      <c r="CQP120" s="7"/>
      <c r="CQQ120" s="7"/>
      <c r="CQR120" s="7"/>
      <c r="CQS120" s="7"/>
      <c r="CQT120" s="7"/>
      <c r="CQU120" s="7"/>
      <c r="CQV120" s="7"/>
      <c r="CQW120" s="7"/>
      <c r="CQX120" s="7"/>
      <c r="CQY120" s="7"/>
      <c r="CQZ120" s="7"/>
      <c r="CRA120" s="7"/>
      <c r="CRB120" s="7"/>
      <c r="CRC120" s="7"/>
      <c r="CRD120" s="7"/>
      <c r="CRE120" s="7"/>
      <c r="CRF120" s="7"/>
      <c r="CRG120" s="7"/>
      <c r="CRH120" s="7"/>
      <c r="CRI120" s="7"/>
      <c r="CRJ120" s="7"/>
      <c r="CRK120" s="7"/>
      <c r="CRL120" s="7"/>
      <c r="CRM120" s="7"/>
      <c r="CRN120" s="7"/>
      <c r="CRO120" s="7"/>
      <c r="CRP120" s="7"/>
      <c r="CRQ120" s="7"/>
      <c r="CRR120" s="7"/>
      <c r="CRS120" s="7"/>
      <c r="CRT120" s="7"/>
      <c r="CRU120" s="7"/>
      <c r="CRV120" s="7"/>
      <c r="CRW120" s="7"/>
      <c r="CRX120" s="7"/>
      <c r="CRY120" s="7"/>
      <c r="CRZ120" s="7"/>
      <c r="CSA120" s="7"/>
      <c r="CSB120" s="7"/>
      <c r="CSC120" s="7"/>
      <c r="CSD120" s="7"/>
      <c r="CSE120" s="7"/>
      <c r="CSF120" s="7"/>
      <c r="CSG120" s="7"/>
      <c r="CSH120" s="7"/>
      <c r="CSI120" s="7"/>
      <c r="CSJ120" s="7"/>
      <c r="CSK120" s="7"/>
      <c r="CSL120" s="7"/>
      <c r="CSM120" s="7"/>
      <c r="CSN120" s="7"/>
      <c r="CSO120" s="7"/>
      <c r="CSP120" s="7"/>
      <c r="CSQ120" s="7"/>
      <c r="CSR120" s="7"/>
      <c r="CSS120" s="7"/>
      <c r="CST120" s="7"/>
      <c r="CSU120" s="7"/>
      <c r="CSV120" s="7"/>
      <c r="CSW120" s="7"/>
      <c r="CSX120" s="7"/>
      <c r="CSY120" s="7"/>
      <c r="CSZ120" s="7"/>
      <c r="CTA120" s="7"/>
      <c r="CTB120" s="7"/>
      <c r="CTC120" s="7"/>
      <c r="CTD120" s="7"/>
      <c r="CTE120" s="7"/>
      <c r="CTF120" s="7"/>
      <c r="CTG120" s="7"/>
      <c r="CTH120" s="7"/>
      <c r="CTI120" s="7"/>
      <c r="CTJ120" s="7"/>
      <c r="CTK120" s="7"/>
      <c r="CTL120" s="7"/>
      <c r="CTM120" s="7"/>
      <c r="CTN120" s="7"/>
      <c r="CTO120" s="7"/>
      <c r="CTP120" s="7"/>
      <c r="CTQ120" s="7"/>
      <c r="CTR120" s="7"/>
      <c r="CTS120" s="7"/>
      <c r="CTT120" s="7"/>
      <c r="CTU120" s="7"/>
      <c r="CTV120" s="7"/>
      <c r="CTW120" s="7"/>
      <c r="CTX120" s="7"/>
      <c r="CTY120" s="7"/>
      <c r="CTZ120" s="7"/>
      <c r="CUA120" s="7"/>
      <c r="CUB120" s="7"/>
      <c r="CUC120" s="7"/>
      <c r="CUD120" s="7"/>
      <c r="CUE120" s="7"/>
      <c r="CUF120" s="7"/>
      <c r="CUG120" s="7"/>
      <c r="CUH120" s="7"/>
      <c r="CUI120" s="7"/>
      <c r="CUJ120" s="7"/>
      <c r="CUK120" s="7"/>
      <c r="CUL120" s="7"/>
      <c r="CUM120" s="7"/>
      <c r="CUN120" s="7"/>
      <c r="CUO120" s="7"/>
      <c r="CUP120" s="7"/>
      <c r="CUQ120" s="7"/>
      <c r="CUR120" s="7"/>
      <c r="CUS120" s="7"/>
      <c r="CUT120" s="7"/>
      <c r="CUU120" s="7"/>
      <c r="CUV120" s="7"/>
      <c r="CUW120" s="7"/>
      <c r="CUX120" s="7"/>
      <c r="CUY120" s="7"/>
      <c r="CUZ120" s="7"/>
      <c r="CVA120" s="7"/>
      <c r="CVB120" s="7"/>
      <c r="CVC120" s="7"/>
      <c r="CVD120" s="7"/>
      <c r="CVE120" s="7"/>
      <c r="CVF120" s="7"/>
      <c r="CVG120" s="7"/>
      <c r="CVH120" s="7"/>
      <c r="CVI120" s="7"/>
      <c r="CVJ120" s="7"/>
      <c r="CVK120" s="7"/>
      <c r="CVL120" s="7"/>
      <c r="CVM120" s="7"/>
      <c r="CVN120" s="7"/>
      <c r="CVO120" s="7"/>
      <c r="CVP120" s="7"/>
      <c r="CVQ120" s="7"/>
      <c r="CVR120" s="7"/>
      <c r="CVS120" s="7"/>
      <c r="CVT120" s="7"/>
      <c r="CVU120" s="7"/>
      <c r="CVV120" s="7"/>
      <c r="CVW120" s="7"/>
      <c r="CVX120" s="7"/>
      <c r="CVY120" s="7"/>
      <c r="CVZ120" s="7"/>
      <c r="CWA120" s="7"/>
      <c r="CWB120" s="7"/>
      <c r="CWC120" s="7"/>
      <c r="CWD120" s="7"/>
      <c r="CWE120" s="7"/>
      <c r="CWF120" s="7"/>
      <c r="CWG120" s="7"/>
      <c r="CWH120" s="7"/>
      <c r="CWI120" s="7"/>
      <c r="CWJ120" s="7"/>
      <c r="CWK120" s="7"/>
      <c r="CWL120" s="7"/>
      <c r="CWM120" s="7"/>
      <c r="CWN120" s="7"/>
      <c r="CWO120" s="7"/>
      <c r="CWP120" s="7"/>
      <c r="CWQ120" s="7"/>
      <c r="CWR120" s="7"/>
      <c r="CWS120" s="7"/>
      <c r="CWT120" s="7"/>
      <c r="CWU120" s="7"/>
      <c r="CWV120" s="7"/>
      <c r="CWW120" s="7"/>
      <c r="CWX120" s="7"/>
      <c r="CWY120" s="7"/>
      <c r="CWZ120" s="7"/>
      <c r="CXA120" s="7"/>
      <c r="CXB120" s="7"/>
      <c r="CXC120" s="7"/>
      <c r="CXD120" s="7"/>
      <c r="CXE120" s="7"/>
      <c r="CXF120" s="7"/>
      <c r="CXG120" s="7"/>
      <c r="CXH120" s="7"/>
      <c r="CXI120" s="7"/>
      <c r="CXJ120" s="7"/>
      <c r="CXK120" s="7"/>
      <c r="CXL120" s="7"/>
      <c r="CXM120" s="7"/>
      <c r="CXN120" s="7"/>
      <c r="CXO120" s="7"/>
      <c r="CXP120" s="7"/>
      <c r="CXQ120" s="7"/>
      <c r="CXR120" s="7"/>
      <c r="CXS120" s="7"/>
      <c r="CXT120" s="7"/>
      <c r="CXU120" s="7"/>
      <c r="CXV120" s="7"/>
      <c r="CXW120" s="7"/>
      <c r="CXX120" s="7"/>
      <c r="CXY120" s="7"/>
      <c r="CXZ120" s="7"/>
      <c r="CYA120" s="7"/>
      <c r="CYB120" s="7"/>
      <c r="CYC120" s="7"/>
      <c r="CYD120" s="7"/>
      <c r="CYE120" s="7"/>
      <c r="CYF120" s="7"/>
      <c r="CYG120" s="7"/>
      <c r="CYH120" s="7"/>
      <c r="CYI120" s="7"/>
      <c r="CYJ120" s="7"/>
      <c r="CYK120" s="7"/>
      <c r="CYL120" s="7"/>
      <c r="CYM120" s="7"/>
      <c r="CYN120" s="7"/>
      <c r="CYO120" s="7"/>
      <c r="CYP120" s="7"/>
      <c r="CYQ120" s="7"/>
      <c r="CYR120" s="7"/>
      <c r="CYS120" s="7"/>
      <c r="CYT120" s="7"/>
      <c r="CYU120" s="7"/>
      <c r="CYV120" s="7"/>
      <c r="CYW120" s="7"/>
      <c r="CYX120" s="7"/>
      <c r="CYY120" s="7"/>
      <c r="CYZ120" s="7"/>
      <c r="CZA120" s="7"/>
      <c r="CZB120" s="7"/>
      <c r="CZC120" s="7"/>
      <c r="CZD120" s="7"/>
      <c r="CZE120" s="7"/>
      <c r="CZF120" s="7"/>
      <c r="CZG120" s="7"/>
      <c r="CZH120" s="7"/>
      <c r="CZI120" s="7"/>
      <c r="CZJ120" s="7"/>
      <c r="CZK120" s="7"/>
      <c r="CZL120" s="7"/>
      <c r="CZM120" s="7"/>
      <c r="CZN120" s="7"/>
      <c r="CZO120" s="7"/>
      <c r="CZP120" s="7"/>
      <c r="CZQ120" s="7"/>
      <c r="CZR120" s="7"/>
      <c r="CZS120" s="7"/>
      <c r="CZT120" s="7"/>
      <c r="CZU120" s="7"/>
      <c r="CZV120" s="7"/>
      <c r="CZW120" s="7"/>
      <c r="CZX120" s="7"/>
      <c r="CZY120" s="7"/>
      <c r="CZZ120" s="7"/>
      <c r="DAA120" s="7"/>
      <c r="DAB120" s="7"/>
      <c r="DAC120" s="7"/>
      <c r="DAD120" s="7"/>
      <c r="DAE120" s="7"/>
      <c r="DAF120" s="7"/>
      <c r="DAG120" s="7"/>
      <c r="DAH120" s="7"/>
      <c r="DAI120" s="7"/>
      <c r="DAJ120" s="7"/>
      <c r="DAK120" s="7"/>
      <c r="DAL120" s="7"/>
      <c r="DAM120" s="7"/>
      <c r="DAN120" s="7"/>
      <c r="DAO120" s="7"/>
      <c r="DAP120" s="7"/>
      <c r="DAQ120" s="7"/>
      <c r="DAR120" s="7"/>
      <c r="DAS120" s="7"/>
      <c r="DAT120" s="7"/>
      <c r="DAU120" s="7"/>
      <c r="DAV120" s="7"/>
      <c r="DAW120" s="7"/>
      <c r="DAX120" s="7"/>
      <c r="DAY120" s="7"/>
      <c r="DAZ120" s="7"/>
      <c r="DBA120" s="7"/>
      <c r="DBB120" s="7"/>
      <c r="DBC120" s="7"/>
      <c r="DBD120" s="7"/>
      <c r="DBE120" s="7"/>
      <c r="DBF120" s="7"/>
      <c r="DBG120" s="7"/>
      <c r="DBH120" s="7"/>
      <c r="DBI120" s="7"/>
      <c r="DBJ120" s="7"/>
      <c r="DBK120" s="7"/>
      <c r="DBL120" s="7"/>
      <c r="DBM120" s="7"/>
      <c r="DBN120" s="7"/>
      <c r="DBO120" s="7"/>
      <c r="DBP120" s="7"/>
      <c r="DBQ120" s="7"/>
      <c r="DBR120" s="7"/>
      <c r="DBS120" s="7"/>
      <c r="DBT120" s="7"/>
      <c r="DBU120" s="7"/>
      <c r="DBV120" s="7"/>
      <c r="DBW120" s="7"/>
      <c r="DBX120" s="7"/>
      <c r="DBY120" s="7"/>
      <c r="DBZ120" s="7"/>
      <c r="DCA120" s="7"/>
      <c r="DCB120" s="7"/>
      <c r="DCC120" s="7"/>
      <c r="DCD120" s="7"/>
      <c r="DCE120" s="7"/>
      <c r="DCF120" s="7"/>
      <c r="DCG120" s="7"/>
      <c r="DCH120" s="7"/>
      <c r="DCI120" s="7"/>
      <c r="DCJ120" s="7"/>
      <c r="DCK120" s="7"/>
      <c r="DCL120" s="7"/>
      <c r="DCM120" s="7"/>
      <c r="DCN120" s="7"/>
      <c r="DCO120" s="7"/>
      <c r="DCP120" s="7"/>
      <c r="DCQ120" s="7"/>
      <c r="DCR120" s="7"/>
      <c r="DCS120" s="7"/>
      <c r="DCT120" s="7"/>
      <c r="DCU120" s="7"/>
      <c r="DCV120" s="7"/>
      <c r="DCW120" s="7"/>
      <c r="DCX120" s="7"/>
      <c r="DCY120" s="7"/>
      <c r="DCZ120" s="7"/>
      <c r="DDA120" s="7"/>
      <c r="DDB120" s="7"/>
      <c r="DDC120" s="7"/>
      <c r="DDD120" s="7"/>
      <c r="DDE120" s="7"/>
      <c r="DDF120" s="7"/>
      <c r="DDG120" s="7"/>
      <c r="DDH120" s="7"/>
      <c r="DDI120" s="7"/>
      <c r="DDJ120" s="7"/>
      <c r="DDK120" s="7"/>
      <c r="DDL120" s="7"/>
      <c r="DDM120" s="7"/>
      <c r="DDN120" s="7"/>
      <c r="DDO120" s="7"/>
      <c r="DDP120" s="7"/>
      <c r="DDQ120" s="7"/>
      <c r="DDR120" s="7"/>
      <c r="DDS120" s="7"/>
      <c r="DDT120" s="7"/>
      <c r="DDU120" s="7"/>
      <c r="DDV120" s="7"/>
      <c r="DDW120" s="7"/>
      <c r="DDX120" s="7"/>
      <c r="DDY120" s="7"/>
      <c r="DDZ120" s="7"/>
      <c r="DEA120" s="7"/>
      <c r="DEB120" s="7"/>
      <c r="DEC120" s="7"/>
      <c r="DED120" s="7"/>
      <c r="DEE120" s="7"/>
      <c r="DEF120" s="7"/>
      <c r="DEG120" s="7"/>
      <c r="DEH120" s="7"/>
      <c r="DEI120" s="7"/>
      <c r="DEJ120" s="7"/>
      <c r="DEK120" s="7"/>
      <c r="DEL120" s="7"/>
      <c r="DEM120" s="7"/>
      <c r="DEN120" s="7"/>
      <c r="DEO120" s="7"/>
      <c r="DEP120" s="7"/>
      <c r="DEQ120" s="7"/>
      <c r="DER120" s="7"/>
      <c r="DES120" s="7"/>
      <c r="DET120" s="7"/>
      <c r="DEU120" s="7"/>
      <c r="DEV120" s="7"/>
      <c r="DEW120" s="7"/>
      <c r="DEX120" s="7"/>
      <c r="DEY120" s="7"/>
      <c r="DEZ120" s="7"/>
      <c r="DFA120" s="7"/>
      <c r="DFB120" s="7"/>
      <c r="DFC120" s="7"/>
      <c r="DFD120" s="7"/>
      <c r="DFE120" s="7"/>
      <c r="DFF120" s="7"/>
      <c r="DFG120" s="7"/>
      <c r="DFH120" s="7"/>
      <c r="DFI120" s="7"/>
      <c r="DFJ120" s="7"/>
      <c r="DFK120" s="7"/>
      <c r="DFL120" s="7"/>
      <c r="DFM120" s="7"/>
      <c r="DFN120" s="7"/>
      <c r="DFO120" s="7"/>
      <c r="DFP120" s="7"/>
      <c r="DFQ120" s="7"/>
      <c r="DFR120" s="7"/>
      <c r="DFS120" s="7"/>
      <c r="DFT120" s="7"/>
      <c r="DFU120" s="7"/>
      <c r="DFV120" s="7"/>
      <c r="DFW120" s="7"/>
      <c r="DFX120" s="7"/>
      <c r="DFY120" s="7"/>
      <c r="DFZ120" s="7"/>
      <c r="DGA120" s="7"/>
      <c r="DGB120" s="7"/>
      <c r="DGC120" s="7"/>
      <c r="DGD120" s="7"/>
      <c r="DGE120" s="7"/>
      <c r="DGF120" s="7"/>
      <c r="DGG120" s="7"/>
      <c r="DGH120" s="7"/>
      <c r="DGI120" s="7"/>
      <c r="DGJ120" s="7"/>
      <c r="DGK120" s="7"/>
      <c r="DGL120" s="7"/>
      <c r="DGM120" s="7"/>
      <c r="DGN120" s="7"/>
      <c r="DGO120" s="7"/>
      <c r="DGP120" s="7"/>
      <c r="DGQ120" s="7"/>
      <c r="DGR120" s="7"/>
      <c r="DGS120" s="7"/>
      <c r="DGT120" s="7"/>
      <c r="DGU120" s="7"/>
      <c r="DGV120" s="7"/>
      <c r="DGW120" s="7"/>
      <c r="DGX120" s="7"/>
      <c r="DGY120" s="7"/>
      <c r="DGZ120" s="7"/>
      <c r="DHA120" s="7"/>
      <c r="DHB120" s="7"/>
      <c r="DHC120" s="7"/>
      <c r="DHD120" s="7"/>
      <c r="DHE120" s="7"/>
      <c r="DHF120" s="7"/>
      <c r="DHG120" s="7"/>
      <c r="DHH120" s="7"/>
      <c r="DHI120" s="7"/>
      <c r="DHJ120" s="7"/>
      <c r="DHK120" s="7"/>
      <c r="DHL120" s="7"/>
      <c r="DHM120" s="7"/>
      <c r="DHN120" s="7"/>
      <c r="DHO120" s="7"/>
      <c r="DHP120" s="7"/>
      <c r="DHQ120" s="7"/>
      <c r="DHR120" s="7"/>
      <c r="DHS120" s="7"/>
      <c r="DHT120" s="7"/>
      <c r="DHU120" s="7"/>
      <c r="DHV120" s="7"/>
      <c r="DHW120" s="7"/>
      <c r="DHX120" s="7"/>
      <c r="DHY120" s="7"/>
      <c r="DHZ120" s="7"/>
      <c r="DIA120" s="7"/>
      <c r="DIB120" s="7"/>
      <c r="DIC120" s="7"/>
      <c r="DID120" s="7"/>
      <c r="DIE120" s="7"/>
      <c r="DIF120" s="7"/>
      <c r="DIG120" s="7"/>
      <c r="DIH120" s="7"/>
      <c r="DII120" s="7"/>
      <c r="DIJ120" s="7"/>
      <c r="DIK120" s="7"/>
      <c r="DIL120" s="7"/>
      <c r="DIM120" s="7"/>
      <c r="DIN120" s="7"/>
      <c r="DIO120" s="7"/>
      <c r="DIP120" s="7"/>
      <c r="DIQ120" s="7"/>
      <c r="DIR120" s="7"/>
      <c r="DIS120" s="7"/>
      <c r="DIT120" s="7"/>
      <c r="DIU120" s="7"/>
      <c r="DIV120" s="7"/>
      <c r="DIW120" s="7"/>
      <c r="DIX120" s="7"/>
      <c r="DIY120" s="7"/>
      <c r="DIZ120" s="7"/>
      <c r="DJA120" s="7"/>
      <c r="DJB120" s="7"/>
      <c r="DJC120" s="7"/>
      <c r="DJD120" s="7"/>
      <c r="DJE120" s="7"/>
      <c r="DJF120" s="7"/>
      <c r="DJG120" s="7"/>
      <c r="DJH120" s="7"/>
      <c r="DJI120" s="7"/>
      <c r="DJJ120" s="7"/>
      <c r="DJK120" s="7"/>
      <c r="DJL120" s="7"/>
      <c r="DJM120" s="7"/>
      <c r="DJN120" s="7"/>
      <c r="DJO120" s="7"/>
      <c r="DJP120" s="7"/>
      <c r="DJQ120" s="7"/>
      <c r="DJR120" s="7"/>
      <c r="DJS120" s="7"/>
      <c r="DJT120" s="7"/>
      <c r="DJU120" s="7"/>
      <c r="DJV120" s="7"/>
      <c r="DJW120" s="7"/>
      <c r="DJX120" s="7"/>
      <c r="DJY120" s="7"/>
      <c r="DJZ120" s="7"/>
      <c r="DKA120" s="7"/>
      <c r="DKB120" s="7"/>
      <c r="DKC120" s="7"/>
      <c r="DKD120" s="7"/>
      <c r="DKE120" s="7"/>
      <c r="DKF120" s="7"/>
      <c r="DKG120" s="7"/>
      <c r="DKH120" s="7"/>
      <c r="DKI120" s="7"/>
      <c r="DKJ120" s="7"/>
      <c r="DKK120" s="7"/>
      <c r="DKL120" s="7"/>
      <c r="DKM120" s="7"/>
      <c r="DKN120" s="7"/>
      <c r="DKO120" s="7"/>
      <c r="DKP120" s="7"/>
      <c r="DKQ120" s="7"/>
      <c r="DKR120" s="7"/>
      <c r="DKS120" s="7"/>
      <c r="DKT120" s="7"/>
      <c r="DKU120" s="7"/>
      <c r="DKV120" s="7"/>
      <c r="DKW120" s="7"/>
      <c r="DKX120" s="7"/>
      <c r="DKY120" s="7"/>
      <c r="DKZ120" s="7"/>
      <c r="DLA120" s="7"/>
      <c r="DLB120" s="7"/>
      <c r="DLC120" s="7"/>
      <c r="DLD120" s="7"/>
      <c r="DLE120" s="7"/>
      <c r="DLF120" s="7"/>
      <c r="DLG120" s="7"/>
      <c r="DLH120" s="7"/>
      <c r="DLI120" s="7"/>
      <c r="DLJ120" s="7"/>
      <c r="DLK120" s="7"/>
      <c r="DLL120" s="7"/>
      <c r="DLM120" s="7"/>
      <c r="DLN120" s="7"/>
      <c r="DLO120" s="7"/>
      <c r="DLP120" s="7"/>
      <c r="DLQ120" s="7"/>
      <c r="DLR120" s="7"/>
      <c r="DLS120" s="7"/>
      <c r="DLT120" s="7"/>
      <c r="DLU120" s="7"/>
      <c r="DLV120" s="7"/>
      <c r="DLW120" s="7"/>
      <c r="DLX120" s="7"/>
      <c r="DLY120" s="7"/>
      <c r="DLZ120" s="7"/>
      <c r="DMA120" s="7"/>
      <c r="DMB120" s="7"/>
      <c r="DMC120" s="7"/>
      <c r="DMD120" s="7"/>
      <c r="DME120" s="7"/>
      <c r="DMF120" s="7"/>
      <c r="DMG120" s="7"/>
      <c r="DMH120" s="7"/>
      <c r="DMI120" s="7"/>
      <c r="DMJ120" s="7"/>
      <c r="DMK120" s="7"/>
      <c r="DML120" s="7"/>
      <c r="DMM120" s="7"/>
      <c r="DMN120" s="7"/>
      <c r="DMO120" s="7"/>
      <c r="DMP120" s="7"/>
      <c r="DMQ120" s="7"/>
      <c r="DMR120" s="7"/>
      <c r="DMS120" s="7"/>
      <c r="DMT120" s="7"/>
      <c r="DMU120" s="7"/>
      <c r="DMV120" s="7"/>
      <c r="DMW120" s="7"/>
      <c r="DMX120" s="7"/>
      <c r="DMY120" s="7"/>
      <c r="DMZ120" s="7"/>
      <c r="DNA120" s="7"/>
      <c r="DNB120" s="7"/>
      <c r="DNC120" s="7"/>
      <c r="DND120" s="7"/>
      <c r="DNE120" s="7"/>
      <c r="DNF120" s="7"/>
      <c r="DNG120" s="7"/>
      <c r="DNH120" s="7"/>
      <c r="DNI120" s="7"/>
      <c r="DNJ120" s="7"/>
      <c r="DNK120" s="7"/>
      <c r="DNL120" s="7"/>
      <c r="DNM120" s="7"/>
      <c r="DNN120" s="7"/>
      <c r="DNO120" s="7"/>
      <c r="DNP120" s="7"/>
      <c r="DNQ120" s="7"/>
      <c r="DNR120" s="7"/>
      <c r="DNS120" s="7"/>
      <c r="DNT120" s="7"/>
      <c r="DNU120" s="7"/>
      <c r="DNV120" s="7"/>
      <c r="DNW120" s="7"/>
      <c r="DNX120" s="7"/>
      <c r="DNY120" s="7"/>
      <c r="DNZ120" s="7"/>
      <c r="DOA120" s="7"/>
      <c r="DOB120" s="7"/>
      <c r="DOC120" s="7"/>
      <c r="DOD120" s="7"/>
      <c r="DOE120" s="7"/>
      <c r="DOF120" s="7"/>
      <c r="DOG120" s="7"/>
      <c r="DOH120" s="7"/>
      <c r="DOI120" s="7"/>
      <c r="DOJ120" s="7"/>
      <c r="DOK120" s="7"/>
      <c r="DOL120" s="7"/>
      <c r="DOM120" s="7"/>
      <c r="DON120" s="7"/>
      <c r="DOO120" s="7"/>
      <c r="DOP120" s="7"/>
      <c r="DOQ120" s="7"/>
      <c r="DOR120" s="7"/>
      <c r="DOS120" s="7"/>
      <c r="DOT120" s="7"/>
      <c r="DOU120" s="7"/>
      <c r="DOV120" s="7"/>
      <c r="DOW120" s="7"/>
      <c r="DOX120" s="7"/>
      <c r="DOY120" s="7"/>
      <c r="DOZ120" s="7"/>
      <c r="DPA120" s="7"/>
      <c r="DPB120" s="7"/>
      <c r="DPC120" s="7"/>
      <c r="DPD120" s="7"/>
      <c r="DPE120" s="7"/>
      <c r="DPF120" s="7"/>
      <c r="DPG120" s="7"/>
      <c r="DPH120" s="7"/>
      <c r="DPI120" s="7"/>
      <c r="DPJ120" s="7"/>
      <c r="DPK120" s="7"/>
      <c r="DPL120" s="7"/>
      <c r="DPM120" s="7"/>
      <c r="DPN120" s="7"/>
      <c r="DPO120" s="7"/>
      <c r="DPP120" s="7"/>
      <c r="DPQ120" s="7"/>
      <c r="DPR120" s="7"/>
      <c r="DPS120" s="7"/>
      <c r="DPT120" s="7"/>
      <c r="DPU120" s="7"/>
      <c r="DPV120" s="7"/>
      <c r="DPW120" s="7"/>
      <c r="DPX120" s="7"/>
      <c r="DPY120" s="7"/>
      <c r="DPZ120" s="7"/>
      <c r="DQA120" s="7"/>
      <c r="DQB120" s="7"/>
      <c r="DQC120" s="7"/>
      <c r="DQD120" s="7"/>
      <c r="DQE120" s="7"/>
      <c r="DQF120" s="7"/>
      <c r="DQG120" s="7"/>
      <c r="DQH120" s="7"/>
      <c r="DQI120" s="7"/>
      <c r="DQJ120" s="7"/>
      <c r="DQK120" s="7"/>
      <c r="DQL120" s="7"/>
      <c r="DQM120" s="7"/>
      <c r="DQN120" s="7"/>
      <c r="DQO120" s="7"/>
      <c r="DQP120" s="7"/>
      <c r="DQQ120" s="7"/>
      <c r="DQR120" s="7"/>
      <c r="DQS120" s="7"/>
      <c r="DQT120" s="7"/>
      <c r="DQU120" s="7"/>
      <c r="DQV120" s="7"/>
      <c r="DQW120" s="7"/>
      <c r="DQX120" s="7"/>
      <c r="DQY120" s="7"/>
      <c r="DQZ120" s="7"/>
      <c r="DRA120" s="7"/>
      <c r="DRB120" s="7"/>
      <c r="DRC120" s="7"/>
      <c r="DRD120" s="7"/>
      <c r="DRE120" s="7"/>
      <c r="DRF120" s="7"/>
      <c r="DRG120" s="7"/>
      <c r="DRH120" s="7"/>
      <c r="DRI120" s="7"/>
      <c r="DRJ120" s="7"/>
      <c r="DRK120" s="7"/>
      <c r="DRL120" s="7"/>
      <c r="DRM120" s="7"/>
      <c r="DRN120" s="7"/>
      <c r="DRO120" s="7"/>
      <c r="DRP120" s="7"/>
      <c r="DRQ120" s="7"/>
      <c r="DRR120" s="7"/>
      <c r="DRS120" s="7"/>
      <c r="DRT120" s="7"/>
      <c r="DRU120" s="7"/>
      <c r="DRV120" s="7"/>
      <c r="DRW120" s="7"/>
      <c r="DRX120" s="7"/>
      <c r="DRY120" s="7"/>
      <c r="DRZ120" s="7"/>
      <c r="DSA120" s="7"/>
      <c r="DSB120" s="7"/>
      <c r="DSC120" s="7"/>
      <c r="DSD120" s="7"/>
      <c r="DSE120" s="7"/>
      <c r="DSF120" s="7"/>
      <c r="DSG120" s="7"/>
      <c r="DSH120" s="7"/>
      <c r="DSI120" s="7"/>
      <c r="DSJ120" s="7"/>
      <c r="DSK120" s="7"/>
      <c r="DSL120" s="7"/>
      <c r="DSM120" s="7"/>
      <c r="DSN120" s="7"/>
      <c r="DSO120" s="7"/>
      <c r="DSP120" s="7"/>
      <c r="DSQ120" s="7"/>
      <c r="DSR120" s="7"/>
      <c r="DSS120" s="7"/>
      <c r="DST120" s="7"/>
      <c r="DSU120" s="7"/>
      <c r="DSV120" s="7"/>
      <c r="DSW120" s="7"/>
      <c r="DSX120" s="7"/>
      <c r="DSY120" s="7"/>
      <c r="DSZ120" s="7"/>
      <c r="DTA120" s="7"/>
      <c r="DTB120" s="7"/>
      <c r="DTC120" s="7"/>
      <c r="DTD120" s="7"/>
      <c r="DTE120" s="7"/>
      <c r="DTF120" s="7"/>
      <c r="DTG120" s="7"/>
      <c r="DTH120" s="7"/>
      <c r="DTI120" s="7"/>
      <c r="DTJ120" s="7"/>
      <c r="DTK120" s="7"/>
      <c r="DTL120" s="7"/>
      <c r="DTM120" s="7"/>
      <c r="DTN120" s="7"/>
      <c r="DTO120" s="7"/>
      <c r="DTP120" s="7"/>
      <c r="DTQ120" s="7"/>
      <c r="DTR120" s="7"/>
      <c r="DTS120" s="7"/>
      <c r="DTT120" s="7"/>
      <c r="DTU120" s="7"/>
      <c r="DTV120" s="7"/>
      <c r="DTW120" s="7"/>
      <c r="DTX120" s="7"/>
      <c r="DTY120" s="7"/>
      <c r="DTZ120" s="7"/>
      <c r="DUA120" s="7"/>
      <c r="DUB120" s="7"/>
      <c r="DUC120" s="7"/>
      <c r="DUD120" s="7"/>
      <c r="DUE120" s="7"/>
      <c r="DUF120" s="7"/>
      <c r="DUG120" s="7"/>
      <c r="DUH120" s="7"/>
      <c r="DUI120" s="7"/>
      <c r="DUJ120" s="7"/>
      <c r="DUK120" s="7"/>
      <c r="DUL120" s="7"/>
      <c r="DUM120" s="7"/>
      <c r="DUN120" s="7"/>
      <c r="DUO120" s="7"/>
      <c r="DUP120" s="7"/>
      <c r="DUQ120" s="7"/>
      <c r="DUR120" s="7"/>
      <c r="DUS120" s="7"/>
      <c r="DUT120" s="7"/>
      <c r="DUU120" s="7"/>
      <c r="DUV120" s="7"/>
      <c r="DUW120" s="7"/>
      <c r="DUX120" s="7"/>
      <c r="DUY120" s="7"/>
      <c r="DUZ120" s="7"/>
      <c r="DVA120" s="7"/>
      <c r="DVB120" s="7"/>
      <c r="DVC120" s="7"/>
      <c r="DVD120" s="7"/>
      <c r="DVE120" s="7"/>
      <c r="DVF120" s="7"/>
      <c r="DVG120" s="7"/>
      <c r="DVH120" s="7"/>
      <c r="DVI120" s="7"/>
      <c r="DVJ120" s="7"/>
      <c r="DVK120" s="7"/>
      <c r="DVL120" s="7"/>
      <c r="DVM120" s="7"/>
      <c r="DVN120" s="7"/>
      <c r="DVO120" s="7"/>
      <c r="DVP120" s="7"/>
      <c r="DVQ120" s="7"/>
      <c r="DVR120" s="7"/>
      <c r="DVS120" s="7"/>
      <c r="DVT120" s="7"/>
      <c r="DVU120" s="7"/>
      <c r="DVV120" s="7"/>
      <c r="DVW120" s="7"/>
      <c r="DVX120" s="7"/>
      <c r="DVY120" s="7"/>
      <c r="DVZ120" s="7"/>
      <c r="DWA120" s="7"/>
      <c r="DWB120" s="7"/>
      <c r="DWC120" s="7"/>
      <c r="DWD120" s="7"/>
      <c r="DWE120" s="7"/>
      <c r="DWF120" s="7"/>
      <c r="DWG120" s="7"/>
      <c r="DWH120" s="7"/>
      <c r="DWI120" s="7"/>
      <c r="DWJ120" s="7"/>
      <c r="DWK120" s="7"/>
      <c r="DWL120" s="7"/>
      <c r="DWM120" s="7"/>
      <c r="DWN120" s="7"/>
      <c r="DWO120" s="7"/>
      <c r="DWP120" s="7"/>
      <c r="DWQ120" s="7"/>
      <c r="DWR120" s="7"/>
      <c r="DWS120" s="7"/>
      <c r="DWT120" s="7"/>
      <c r="DWU120" s="7"/>
      <c r="DWV120" s="7"/>
      <c r="DWW120" s="7"/>
      <c r="DWX120" s="7"/>
      <c r="DWY120" s="7"/>
      <c r="DWZ120" s="7"/>
      <c r="DXA120" s="7"/>
      <c r="DXB120" s="7"/>
      <c r="DXC120" s="7"/>
      <c r="DXD120" s="7"/>
      <c r="DXE120" s="7"/>
      <c r="DXF120" s="7"/>
      <c r="DXG120" s="7"/>
      <c r="DXH120" s="7"/>
      <c r="DXI120" s="7"/>
      <c r="DXJ120" s="7"/>
      <c r="DXK120" s="7"/>
      <c r="DXL120" s="7"/>
      <c r="DXM120" s="7"/>
      <c r="DXN120" s="7"/>
      <c r="DXO120" s="7"/>
      <c r="DXP120" s="7"/>
      <c r="DXQ120" s="7"/>
      <c r="DXR120" s="7"/>
      <c r="DXS120" s="7"/>
      <c r="DXT120" s="7"/>
      <c r="DXU120" s="7"/>
      <c r="DXV120" s="7"/>
      <c r="DXW120" s="7"/>
      <c r="DXX120" s="7"/>
      <c r="DXY120" s="7"/>
      <c r="DXZ120" s="7"/>
      <c r="DYA120" s="7"/>
      <c r="DYB120" s="7"/>
      <c r="DYC120" s="7"/>
      <c r="DYD120" s="7"/>
      <c r="DYE120" s="7"/>
      <c r="DYF120" s="7"/>
      <c r="DYG120" s="7"/>
      <c r="DYH120" s="7"/>
      <c r="DYI120" s="7"/>
      <c r="DYJ120" s="7"/>
      <c r="DYK120" s="7"/>
      <c r="DYL120" s="7"/>
      <c r="DYM120" s="7"/>
      <c r="DYN120" s="7"/>
      <c r="DYO120" s="7"/>
      <c r="DYP120" s="7"/>
      <c r="DYQ120" s="7"/>
      <c r="DYR120" s="7"/>
      <c r="DYS120" s="7"/>
      <c r="DYT120" s="7"/>
      <c r="DYU120" s="7"/>
      <c r="DYV120" s="7"/>
      <c r="DYW120" s="7"/>
      <c r="DYX120" s="7"/>
      <c r="DYY120" s="7"/>
      <c r="DYZ120" s="7"/>
      <c r="DZA120" s="7"/>
      <c r="DZB120" s="7"/>
      <c r="DZC120" s="7"/>
      <c r="DZD120" s="7"/>
      <c r="DZE120" s="7"/>
      <c r="DZF120" s="7"/>
      <c r="DZG120" s="7"/>
      <c r="DZH120" s="7"/>
      <c r="DZI120" s="7"/>
      <c r="DZJ120" s="7"/>
      <c r="DZK120" s="7"/>
      <c r="DZL120" s="7"/>
      <c r="DZM120" s="7"/>
      <c r="DZN120" s="7"/>
      <c r="DZO120" s="7"/>
      <c r="DZP120" s="7"/>
      <c r="DZQ120" s="7"/>
      <c r="DZR120" s="7"/>
      <c r="DZS120" s="7"/>
      <c r="DZT120" s="7"/>
      <c r="DZU120" s="7"/>
      <c r="DZV120" s="7"/>
      <c r="DZW120" s="7"/>
      <c r="DZX120" s="7"/>
      <c r="DZY120" s="7"/>
      <c r="DZZ120" s="7"/>
      <c r="EAA120" s="7"/>
      <c r="EAB120" s="7"/>
      <c r="EAC120" s="7"/>
      <c r="EAD120" s="7"/>
      <c r="EAE120" s="7"/>
      <c r="EAF120" s="7"/>
      <c r="EAG120" s="7"/>
      <c r="EAH120" s="7"/>
      <c r="EAI120" s="7"/>
      <c r="EAJ120" s="7"/>
      <c r="EAK120" s="7"/>
      <c r="EAL120" s="7"/>
      <c r="EAM120" s="7"/>
      <c r="EAN120" s="7"/>
      <c r="EAO120" s="7"/>
      <c r="EAP120" s="7"/>
      <c r="EAQ120" s="7"/>
      <c r="EAR120" s="7"/>
      <c r="EAS120" s="7"/>
      <c r="EAT120" s="7"/>
      <c r="EAU120" s="7"/>
      <c r="EAV120" s="7"/>
      <c r="EAW120" s="7"/>
      <c r="EAX120" s="7"/>
      <c r="EAY120" s="7"/>
      <c r="EAZ120" s="7"/>
      <c r="EBA120" s="7"/>
      <c r="EBB120" s="7"/>
      <c r="EBC120" s="7"/>
      <c r="EBD120" s="7"/>
      <c r="EBE120" s="7"/>
      <c r="EBF120" s="7"/>
      <c r="EBG120" s="7"/>
      <c r="EBH120" s="7"/>
      <c r="EBI120" s="7"/>
      <c r="EBJ120" s="7"/>
      <c r="EBK120" s="7"/>
      <c r="EBL120" s="7"/>
      <c r="EBM120" s="7"/>
      <c r="EBN120" s="7"/>
      <c r="EBO120" s="7"/>
      <c r="EBP120" s="7"/>
      <c r="EBQ120" s="7"/>
      <c r="EBR120" s="7"/>
      <c r="EBS120" s="7"/>
      <c r="EBT120" s="7"/>
      <c r="EBU120" s="7"/>
      <c r="EBV120" s="7"/>
      <c r="EBW120" s="7"/>
      <c r="EBX120" s="7"/>
      <c r="EBY120" s="7"/>
      <c r="EBZ120" s="7"/>
      <c r="ECA120" s="7"/>
      <c r="ECB120" s="7"/>
      <c r="ECC120" s="7"/>
      <c r="ECD120" s="7"/>
      <c r="ECE120" s="7"/>
      <c r="ECF120" s="7"/>
      <c r="ECG120" s="7"/>
      <c r="ECH120" s="7"/>
      <c r="ECI120" s="7"/>
      <c r="ECJ120" s="7"/>
      <c r="ECK120" s="7"/>
      <c r="ECL120" s="7"/>
      <c r="ECM120" s="7"/>
      <c r="ECN120" s="7"/>
      <c r="ECO120" s="7"/>
      <c r="ECP120" s="7"/>
      <c r="ECQ120" s="7"/>
      <c r="ECR120" s="7"/>
      <c r="ECS120" s="7"/>
      <c r="ECT120" s="7"/>
      <c r="ECU120" s="7"/>
      <c r="ECV120" s="7"/>
      <c r="ECW120" s="7"/>
      <c r="ECX120" s="7"/>
      <c r="ECY120" s="7"/>
      <c r="ECZ120" s="7"/>
      <c r="EDA120" s="7"/>
      <c r="EDB120" s="7"/>
      <c r="EDC120" s="7"/>
      <c r="EDD120" s="7"/>
      <c r="EDE120" s="7"/>
      <c r="EDF120" s="7"/>
      <c r="EDG120" s="7"/>
      <c r="EDH120" s="7"/>
      <c r="EDI120" s="7"/>
      <c r="EDJ120" s="7"/>
      <c r="EDK120" s="7"/>
      <c r="EDL120" s="7"/>
      <c r="EDM120" s="7"/>
      <c r="EDN120" s="7"/>
      <c r="EDO120" s="7"/>
      <c r="EDP120" s="7"/>
      <c r="EDQ120" s="7"/>
      <c r="EDR120" s="7"/>
      <c r="EDS120" s="7"/>
      <c r="EDT120" s="7"/>
      <c r="EDU120" s="7"/>
      <c r="EDV120" s="7"/>
      <c r="EDW120" s="7"/>
      <c r="EDX120" s="7"/>
      <c r="EDY120" s="7"/>
      <c r="EDZ120" s="7"/>
      <c r="EEA120" s="7"/>
      <c r="EEB120" s="7"/>
      <c r="EEC120" s="7"/>
      <c r="EED120" s="7"/>
      <c r="EEE120" s="7"/>
      <c r="EEF120" s="7"/>
      <c r="EEG120" s="7"/>
      <c r="EEH120" s="7"/>
      <c r="EEI120" s="7"/>
      <c r="EEJ120" s="7"/>
      <c r="EEK120" s="7"/>
      <c r="EEL120" s="7"/>
      <c r="EEM120" s="7"/>
      <c r="EEN120" s="7"/>
      <c r="EEO120" s="7"/>
      <c r="EEP120" s="7"/>
      <c r="EEQ120" s="7"/>
      <c r="EER120" s="7"/>
      <c r="EES120" s="7"/>
      <c r="EET120" s="7"/>
      <c r="EEU120" s="7"/>
      <c r="EEV120" s="7"/>
      <c r="EEW120" s="7"/>
      <c r="EEX120" s="7"/>
      <c r="EEY120" s="7"/>
      <c r="EEZ120" s="7"/>
      <c r="EFA120" s="7"/>
      <c r="EFB120" s="7"/>
      <c r="EFC120" s="7"/>
      <c r="EFD120" s="7"/>
      <c r="EFE120" s="7"/>
      <c r="EFF120" s="7"/>
      <c r="EFG120" s="7"/>
      <c r="EFH120" s="7"/>
      <c r="EFI120" s="7"/>
      <c r="EFJ120" s="7"/>
      <c r="EFK120" s="7"/>
      <c r="EFL120" s="7"/>
      <c r="EFM120" s="7"/>
      <c r="EFN120" s="7"/>
      <c r="EFO120" s="7"/>
      <c r="EFP120" s="7"/>
      <c r="EFQ120" s="7"/>
      <c r="EFR120" s="7"/>
      <c r="EFS120" s="7"/>
      <c r="EFT120" s="7"/>
      <c r="EFU120" s="7"/>
      <c r="EFV120" s="7"/>
      <c r="EFW120" s="7"/>
      <c r="EFX120" s="7"/>
      <c r="EFY120" s="7"/>
      <c r="EFZ120" s="7"/>
      <c r="EGA120" s="7"/>
      <c r="EGB120" s="7"/>
      <c r="EGC120" s="7"/>
      <c r="EGD120" s="7"/>
      <c r="EGE120" s="7"/>
      <c r="EGF120" s="7"/>
      <c r="EGG120" s="7"/>
      <c r="EGH120" s="7"/>
      <c r="EGI120" s="7"/>
      <c r="EGJ120" s="7"/>
      <c r="EGK120" s="7"/>
      <c r="EGL120" s="7"/>
      <c r="EGM120" s="7"/>
      <c r="EGN120" s="7"/>
      <c r="EGO120" s="7"/>
      <c r="EGP120" s="7"/>
      <c r="EGQ120" s="7"/>
      <c r="EGR120" s="7"/>
      <c r="EGS120" s="7"/>
      <c r="EGT120" s="7"/>
      <c r="EGU120" s="7"/>
      <c r="EGV120" s="7"/>
      <c r="EGW120" s="7"/>
      <c r="EGX120" s="7"/>
      <c r="EGY120" s="7"/>
      <c r="EGZ120" s="7"/>
      <c r="EHA120" s="7"/>
      <c r="EHB120" s="7"/>
      <c r="EHC120" s="7"/>
      <c r="EHD120" s="7"/>
      <c r="EHE120" s="7"/>
      <c r="EHF120" s="7"/>
      <c r="EHG120" s="7"/>
      <c r="EHH120" s="7"/>
      <c r="EHI120" s="7"/>
      <c r="EHJ120" s="7"/>
      <c r="EHK120" s="7"/>
      <c r="EHL120" s="7"/>
      <c r="EHM120" s="7"/>
      <c r="EHN120" s="7"/>
      <c r="EHO120" s="7"/>
      <c r="EHP120" s="7"/>
      <c r="EHQ120" s="7"/>
      <c r="EHR120" s="7"/>
      <c r="EHS120" s="7"/>
      <c r="EHT120" s="7"/>
      <c r="EHU120" s="7"/>
      <c r="EHV120" s="7"/>
      <c r="EHW120" s="7"/>
      <c r="EHX120" s="7"/>
      <c r="EHY120" s="7"/>
      <c r="EHZ120" s="7"/>
      <c r="EIA120" s="7"/>
      <c r="EIB120" s="7"/>
      <c r="EIC120" s="7"/>
      <c r="EID120" s="7"/>
      <c r="EIE120" s="7"/>
      <c r="EIF120" s="7"/>
      <c r="EIG120" s="7"/>
      <c r="EIH120" s="7"/>
      <c r="EII120" s="7"/>
      <c r="EIJ120" s="7"/>
      <c r="EIK120" s="7"/>
      <c r="EIL120" s="7"/>
      <c r="EIM120" s="7"/>
      <c r="EIN120" s="7"/>
      <c r="EIO120" s="7"/>
      <c r="EIP120" s="7"/>
      <c r="EIQ120" s="7"/>
      <c r="EIR120" s="7"/>
      <c r="EIS120" s="7"/>
      <c r="EIT120" s="7"/>
      <c r="EIU120" s="7"/>
      <c r="EIV120" s="7"/>
      <c r="EIW120" s="7"/>
      <c r="EIX120" s="7"/>
      <c r="EIY120" s="7"/>
      <c r="EIZ120" s="7"/>
      <c r="EJA120" s="7"/>
      <c r="EJB120" s="7"/>
      <c r="EJC120" s="7"/>
      <c r="EJD120" s="7"/>
      <c r="EJE120" s="7"/>
      <c r="EJF120" s="7"/>
      <c r="EJG120" s="7"/>
      <c r="EJH120" s="7"/>
      <c r="EJI120" s="7"/>
      <c r="EJJ120" s="7"/>
      <c r="EJK120" s="7"/>
      <c r="EJL120" s="7"/>
      <c r="EJM120" s="7"/>
      <c r="EJN120" s="7"/>
      <c r="EJO120" s="7"/>
      <c r="EJP120" s="7"/>
      <c r="EJQ120" s="7"/>
      <c r="EJR120" s="7"/>
      <c r="EJS120" s="7"/>
      <c r="EJT120" s="7"/>
      <c r="EJU120" s="7"/>
      <c r="EJV120" s="7"/>
      <c r="EJW120" s="7"/>
      <c r="EJX120" s="7"/>
      <c r="EJY120" s="7"/>
      <c r="EJZ120" s="7"/>
      <c r="EKA120" s="7"/>
      <c r="EKB120" s="7"/>
      <c r="EKC120" s="7"/>
      <c r="EKD120" s="7"/>
      <c r="EKE120" s="7"/>
      <c r="EKF120" s="7"/>
      <c r="EKG120" s="7"/>
      <c r="EKH120" s="7"/>
      <c r="EKI120" s="7"/>
      <c r="EKJ120" s="7"/>
      <c r="EKK120" s="7"/>
      <c r="EKL120" s="7"/>
      <c r="EKM120" s="7"/>
      <c r="EKN120" s="7"/>
      <c r="EKO120" s="7"/>
      <c r="EKP120" s="7"/>
      <c r="EKQ120" s="7"/>
      <c r="EKR120" s="7"/>
      <c r="EKS120" s="7"/>
      <c r="EKT120" s="7"/>
      <c r="EKU120" s="7"/>
      <c r="EKV120" s="7"/>
      <c r="EKW120" s="7"/>
      <c r="EKX120" s="7"/>
      <c r="EKY120" s="7"/>
      <c r="EKZ120" s="7"/>
      <c r="ELA120" s="7"/>
      <c r="ELB120" s="7"/>
      <c r="ELC120" s="7"/>
      <c r="ELD120" s="7"/>
      <c r="ELE120" s="7"/>
      <c r="ELF120" s="7"/>
      <c r="ELG120" s="7"/>
      <c r="ELH120" s="7"/>
      <c r="ELI120" s="7"/>
      <c r="ELJ120" s="7"/>
      <c r="ELK120" s="7"/>
      <c r="ELL120" s="7"/>
      <c r="ELM120" s="7"/>
      <c r="ELN120" s="7"/>
      <c r="ELO120" s="7"/>
      <c r="ELP120" s="7"/>
      <c r="ELQ120" s="7"/>
      <c r="ELR120" s="7"/>
      <c r="ELS120" s="7"/>
      <c r="ELT120" s="7"/>
      <c r="ELU120" s="7"/>
      <c r="ELV120" s="7"/>
      <c r="ELW120" s="7"/>
      <c r="ELX120" s="7"/>
      <c r="ELY120" s="7"/>
      <c r="ELZ120" s="7"/>
      <c r="EMA120" s="7"/>
      <c r="EMB120" s="7"/>
      <c r="EMC120" s="7"/>
      <c r="EMD120" s="7"/>
      <c r="EME120" s="7"/>
      <c r="EMF120" s="7"/>
      <c r="EMG120" s="7"/>
      <c r="EMH120" s="7"/>
      <c r="EMI120" s="7"/>
      <c r="EMJ120" s="7"/>
      <c r="EMK120" s="7"/>
      <c r="EML120" s="7"/>
      <c r="EMM120" s="7"/>
      <c r="EMN120" s="7"/>
      <c r="EMO120" s="7"/>
      <c r="EMP120" s="7"/>
      <c r="EMQ120" s="7"/>
      <c r="EMR120" s="7"/>
      <c r="EMS120" s="7"/>
      <c r="EMT120" s="7"/>
      <c r="EMU120" s="7"/>
      <c r="EMV120" s="7"/>
      <c r="EMW120" s="7"/>
      <c r="EMX120" s="7"/>
      <c r="EMY120" s="7"/>
      <c r="EMZ120" s="7"/>
      <c r="ENA120" s="7"/>
      <c r="ENB120" s="7"/>
      <c r="ENC120" s="7"/>
      <c r="END120" s="7"/>
      <c r="ENE120" s="7"/>
      <c r="ENF120" s="7"/>
      <c r="ENG120" s="7"/>
      <c r="ENH120" s="7"/>
      <c r="ENI120" s="7"/>
      <c r="ENJ120" s="7"/>
      <c r="ENK120" s="7"/>
      <c r="ENL120" s="7"/>
      <c r="ENM120" s="7"/>
      <c r="ENN120" s="7"/>
      <c r="ENO120" s="7"/>
      <c r="ENP120" s="7"/>
      <c r="ENQ120" s="7"/>
      <c r="ENR120" s="7"/>
      <c r="ENS120" s="7"/>
      <c r="ENT120" s="7"/>
      <c r="ENU120" s="7"/>
      <c r="ENV120" s="7"/>
      <c r="ENW120" s="7"/>
      <c r="ENX120" s="7"/>
      <c r="ENY120" s="7"/>
      <c r="ENZ120" s="7"/>
      <c r="EOA120" s="7"/>
      <c r="EOB120" s="7"/>
      <c r="EOC120" s="7"/>
      <c r="EOD120" s="7"/>
      <c r="EOE120" s="7"/>
      <c r="EOF120" s="7"/>
      <c r="EOG120" s="7"/>
      <c r="EOH120" s="7"/>
      <c r="EOI120" s="7"/>
      <c r="EOJ120" s="7"/>
      <c r="EOK120" s="7"/>
      <c r="EOL120" s="7"/>
      <c r="EOM120" s="7"/>
      <c r="EON120" s="7"/>
      <c r="EOO120" s="7"/>
      <c r="EOP120" s="7"/>
      <c r="EOQ120" s="7"/>
      <c r="EOR120" s="7"/>
      <c r="EOS120" s="7"/>
      <c r="EOT120" s="7"/>
      <c r="EOU120" s="7"/>
      <c r="EOV120" s="7"/>
      <c r="EOW120" s="7"/>
      <c r="EOX120" s="7"/>
      <c r="EOY120" s="7"/>
      <c r="EOZ120" s="7"/>
      <c r="EPA120" s="7"/>
      <c r="EPB120" s="7"/>
      <c r="EPC120" s="7"/>
      <c r="EPD120" s="7"/>
      <c r="EPE120" s="7"/>
      <c r="EPF120" s="7"/>
      <c r="EPG120" s="7"/>
      <c r="EPH120" s="7"/>
      <c r="EPI120" s="7"/>
      <c r="EPJ120" s="7"/>
      <c r="EPK120" s="7"/>
      <c r="EPL120" s="7"/>
      <c r="EPM120" s="7"/>
      <c r="EPN120" s="7"/>
      <c r="EPO120" s="7"/>
      <c r="EPP120" s="7"/>
      <c r="EPQ120" s="7"/>
      <c r="EPR120" s="7"/>
      <c r="EPS120" s="7"/>
      <c r="EPT120" s="7"/>
      <c r="EPU120" s="7"/>
      <c r="EPV120" s="7"/>
      <c r="EPW120" s="7"/>
      <c r="EPX120" s="7"/>
      <c r="EPY120" s="7"/>
      <c r="EPZ120" s="7"/>
      <c r="EQA120" s="7"/>
      <c r="EQB120" s="7"/>
      <c r="EQC120" s="7"/>
      <c r="EQD120" s="7"/>
      <c r="EQE120" s="7"/>
      <c r="EQF120" s="7"/>
      <c r="EQG120" s="7"/>
      <c r="EQH120" s="7"/>
      <c r="EQI120" s="7"/>
      <c r="EQJ120" s="7"/>
      <c r="EQK120" s="7"/>
      <c r="EQL120" s="7"/>
      <c r="EQM120" s="7"/>
      <c r="EQN120" s="7"/>
      <c r="EQO120" s="7"/>
      <c r="EQP120" s="7"/>
      <c r="EQQ120" s="7"/>
      <c r="EQR120" s="7"/>
      <c r="EQS120" s="7"/>
      <c r="EQT120" s="7"/>
      <c r="EQU120" s="7"/>
      <c r="EQV120" s="7"/>
      <c r="EQW120" s="7"/>
      <c r="EQX120" s="7"/>
      <c r="EQY120" s="7"/>
      <c r="EQZ120" s="7"/>
      <c r="ERA120" s="7"/>
      <c r="ERB120" s="7"/>
      <c r="ERC120" s="7"/>
      <c r="ERD120" s="7"/>
      <c r="ERE120" s="7"/>
      <c r="ERF120" s="7"/>
      <c r="ERG120" s="7"/>
      <c r="ERH120" s="7"/>
      <c r="ERI120" s="7"/>
      <c r="ERJ120" s="7"/>
      <c r="ERK120" s="7"/>
      <c r="ERL120" s="7"/>
      <c r="ERM120" s="7"/>
      <c r="ERN120" s="7"/>
      <c r="ERO120" s="7"/>
      <c r="ERP120" s="7"/>
      <c r="ERQ120" s="7"/>
      <c r="ERR120" s="7"/>
      <c r="ERS120" s="7"/>
      <c r="ERT120" s="7"/>
      <c r="ERU120" s="7"/>
      <c r="ERV120" s="7"/>
      <c r="ERW120" s="7"/>
      <c r="ERX120" s="7"/>
      <c r="ERY120" s="7"/>
      <c r="ERZ120" s="7"/>
      <c r="ESA120" s="7"/>
      <c r="ESB120" s="7"/>
      <c r="ESC120" s="7"/>
      <c r="ESD120" s="7"/>
      <c r="ESE120" s="7"/>
      <c r="ESF120" s="7"/>
      <c r="ESG120" s="7"/>
      <c r="ESH120" s="7"/>
      <c r="ESI120" s="7"/>
      <c r="ESJ120" s="7"/>
      <c r="ESK120" s="7"/>
      <c r="ESL120" s="7"/>
      <c r="ESM120" s="7"/>
      <c r="ESN120" s="7"/>
      <c r="ESO120" s="7"/>
      <c r="ESP120" s="7"/>
      <c r="ESQ120" s="7"/>
      <c r="ESR120" s="7"/>
      <c r="ESS120" s="7"/>
      <c r="EST120" s="7"/>
      <c r="ESU120" s="7"/>
      <c r="ESV120" s="7"/>
      <c r="ESW120" s="7"/>
      <c r="ESX120" s="7"/>
      <c r="ESY120" s="7"/>
      <c r="ESZ120" s="7"/>
      <c r="ETA120" s="7"/>
      <c r="ETB120" s="7"/>
      <c r="ETC120" s="7"/>
      <c r="ETD120" s="7"/>
      <c r="ETE120" s="7"/>
      <c r="ETF120" s="7"/>
      <c r="ETG120" s="7"/>
      <c r="ETH120" s="7"/>
      <c r="ETI120" s="7"/>
      <c r="ETJ120" s="7"/>
      <c r="ETK120" s="7"/>
      <c r="ETL120" s="7"/>
      <c r="ETM120" s="7"/>
      <c r="ETN120" s="7"/>
      <c r="ETO120" s="7"/>
      <c r="ETP120" s="7"/>
      <c r="ETQ120" s="7"/>
      <c r="ETR120" s="7"/>
      <c r="ETS120" s="7"/>
      <c r="ETT120" s="7"/>
      <c r="ETU120" s="7"/>
      <c r="ETV120" s="7"/>
      <c r="ETW120" s="7"/>
      <c r="ETX120" s="7"/>
      <c r="ETY120" s="7"/>
      <c r="ETZ120" s="7"/>
      <c r="EUA120" s="7"/>
      <c r="EUB120" s="7"/>
      <c r="EUC120" s="7"/>
      <c r="EUD120" s="7"/>
      <c r="EUE120" s="7"/>
      <c r="EUF120" s="7"/>
      <c r="EUG120" s="7"/>
      <c r="EUH120" s="7"/>
      <c r="EUI120" s="7"/>
      <c r="EUJ120" s="7"/>
      <c r="EUK120" s="7"/>
      <c r="EUL120" s="7"/>
      <c r="EUM120" s="7"/>
      <c r="EUN120" s="7"/>
      <c r="EUO120" s="7"/>
      <c r="EUP120" s="7"/>
      <c r="EUQ120" s="7"/>
      <c r="EUR120" s="7"/>
      <c r="EUS120" s="7"/>
      <c r="EUT120" s="7"/>
      <c r="EUU120" s="7"/>
      <c r="EUV120" s="7"/>
      <c r="EUW120" s="7"/>
      <c r="EUX120" s="7"/>
      <c r="EUY120" s="7"/>
      <c r="EUZ120" s="7"/>
      <c r="EVA120" s="7"/>
      <c r="EVB120" s="7"/>
      <c r="EVC120" s="7"/>
      <c r="EVD120" s="7"/>
      <c r="EVE120" s="7"/>
      <c r="EVF120" s="7"/>
      <c r="EVG120" s="7"/>
      <c r="EVH120" s="7"/>
      <c r="EVI120" s="7"/>
      <c r="EVJ120" s="7"/>
      <c r="EVK120" s="7"/>
      <c r="EVL120" s="7"/>
      <c r="EVM120" s="7"/>
      <c r="EVN120" s="7"/>
      <c r="EVO120" s="7"/>
      <c r="EVP120" s="7"/>
      <c r="EVQ120" s="7"/>
      <c r="EVR120" s="7"/>
      <c r="EVS120" s="7"/>
      <c r="EVT120" s="7"/>
      <c r="EVU120" s="7"/>
      <c r="EVV120" s="7"/>
      <c r="EVW120" s="7"/>
      <c r="EVX120" s="7"/>
      <c r="EVY120" s="7"/>
      <c r="EVZ120" s="7"/>
      <c r="EWA120" s="7"/>
      <c r="EWB120" s="7"/>
      <c r="EWC120" s="7"/>
      <c r="EWD120" s="7"/>
      <c r="EWE120" s="7"/>
      <c r="EWF120" s="7"/>
      <c r="EWG120" s="7"/>
      <c r="EWH120" s="7"/>
      <c r="EWI120" s="7"/>
      <c r="EWJ120" s="7"/>
      <c r="EWK120" s="7"/>
      <c r="EWL120" s="7"/>
      <c r="EWM120" s="7"/>
      <c r="EWN120" s="7"/>
      <c r="EWO120" s="7"/>
      <c r="EWP120" s="7"/>
      <c r="EWQ120" s="7"/>
      <c r="EWR120" s="7"/>
      <c r="EWS120" s="7"/>
      <c r="EWT120" s="7"/>
      <c r="EWU120" s="7"/>
      <c r="EWV120" s="7"/>
      <c r="EWW120" s="7"/>
      <c r="EWX120" s="7"/>
      <c r="EWY120" s="7"/>
      <c r="EWZ120" s="7"/>
      <c r="EXA120" s="7"/>
      <c r="EXB120" s="7"/>
      <c r="EXC120" s="7"/>
      <c r="EXD120" s="7"/>
      <c r="EXE120" s="7"/>
      <c r="EXF120" s="7"/>
      <c r="EXG120" s="7"/>
      <c r="EXH120" s="7"/>
      <c r="EXI120" s="7"/>
      <c r="EXJ120" s="7"/>
      <c r="EXK120" s="7"/>
      <c r="EXL120" s="7"/>
      <c r="EXM120" s="7"/>
      <c r="EXN120" s="7"/>
      <c r="EXO120" s="7"/>
      <c r="EXP120" s="7"/>
      <c r="EXQ120" s="7"/>
      <c r="EXR120" s="7"/>
      <c r="EXS120" s="7"/>
      <c r="EXT120" s="7"/>
      <c r="EXU120" s="7"/>
      <c r="EXV120" s="7"/>
      <c r="EXW120" s="7"/>
      <c r="EXX120" s="7"/>
      <c r="EXY120" s="7"/>
      <c r="EXZ120" s="7"/>
      <c r="EYA120" s="7"/>
      <c r="EYB120" s="7"/>
      <c r="EYC120" s="7"/>
      <c r="EYD120" s="7"/>
      <c r="EYE120" s="7"/>
      <c r="EYF120" s="7"/>
      <c r="EYG120" s="7"/>
      <c r="EYH120" s="7"/>
      <c r="EYI120" s="7"/>
      <c r="EYJ120" s="7"/>
      <c r="EYK120" s="7"/>
      <c r="EYL120" s="7"/>
      <c r="EYM120" s="7"/>
      <c r="EYN120" s="7"/>
      <c r="EYO120" s="7"/>
      <c r="EYP120" s="7"/>
      <c r="EYQ120" s="7"/>
      <c r="EYR120" s="7"/>
      <c r="EYS120" s="7"/>
      <c r="EYT120" s="7"/>
      <c r="EYU120" s="7"/>
      <c r="EYV120" s="7"/>
      <c r="EYW120" s="7"/>
      <c r="EYX120" s="7"/>
      <c r="EYY120" s="7"/>
      <c r="EYZ120" s="7"/>
      <c r="EZA120" s="7"/>
      <c r="EZB120" s="7"/>
      <c r="EZC120" s="7"/>
      <c r="EZD120" s="7"/>
      <c r="EZE120" s="7"/>
      <c r="EZF120" s="7"/>
      <c r="EZG120" s="7"/>
      <c r="EZH120" s="7"/>
      <c r="EZI120" s="7"/>
      <c r="EZJ120" s="7"/>
      <c r="EZK120" s="7"/>
      <c r="EZL120" s="7"/>
      <c r="EZM120" s="7"/>
      <c r="EZN120" s="7"/>
      <c r="EZO120" s="7"/>
      <c r="EZP120" s="7"/>
      <c r="EZQ120" s="7"/>
      <c r="EZR120" s="7"/>
      <c r="EZS120" s="7"/>
      <c r="EZT120" s="7"/>
      <c r="EZU120" s="7"/>
      <c r="EZV120" s="7"/>
      <c r="EZW120" s="7"/>
      <c r="EZX120" s="7"/>
      <c r="EZY120" s="7"/>
      <c r="EZZ120" s="7"/>
      <c r="FAA120" s="7"/>
      <c r="FAB120" s="7"/>
      <c r="FAC120" s="7"/>
      <c r="FAD120" s="7"/>
      <c r="FAE120" s="7"/>
      <c r="FAF120" s="7"/>
      <c r="FAG120" s="7"/>
      <c r="FAH120" s="7"/>
      <c r="FAI120" s="7"/>
      <c r="FAJ120" s="7"/>
      <c r="FAK120" s="7"/>
      <c r="FAL120" s="7"/>
      <c r="FAM120" s="7"/>
      <c r="FAN120" s="7"/>
      <c r="FAO120" s="7"/>
      <c r="FAP120" s="7"/>
      <c r="FAQ120" s="7"/>
      <c r="FAR120" s="7"/>
      <c r="FAS120" s="7"/>
      <c r="FAT120" s="7"/>
      <c r="FAU120" s="7"/>
      <c r="FAV120" s="7"/>
      <c r="FAW120" s="7"/>
      <c r="FAX120" s="7"/>
      <c r="FAY120" s="7"/>
      <c r="FAZ120" s="7"/>
      <c r="FBA120" s="7"/>
      <c r="FBB120" s="7"/>
      <c r="FBC120" s="7"/>
      <c r="FBD120" s="7"/>
      <c r="FBE120" s="7"/>
      <c r="FBF120" s="7"/>
      <c r="FBG120" s="7"/>
      <c r="FBH120" s="7"/>
      <c r="FBI120" s="7"/>
      <c r="FBJ120" s="7"/>
      <c r="FBK120" s="7"/>
      <c r="FBL120" s="7"/>
      <c r="FBM120" s="7"/>
      <c r="FBN120" s="7"/>
      <c r="FBO120" s="7"/>
      <c r="FBP120" s="7"/>
      <c r="FBQ120" s="7"/>
      <c r="FBR120" s="7"/>
      <c r="FBS120" s="7"/>
      <c r="FBT120" s="7"/>
      <c r="FBU120" s="7"/>
      <c r="FBV120" s="7"/>
      <c r="FBW120" s="7"/>
      <c r="FBX120" s="7"/>
      <c r="FBY120" s="7"/>
      <c r="FBZ120" s="7"/>
      <c r="FCA120" s="7"/>
      <c r="FCB120" s="7"/>
      <c r="FCC120" s="7"/>
      <c r="FCD120" s="7"/>
      <c r="FCE120" s="7"/>
      <c r="FCF120" s="7"/>
      <c r="FCG120" s="7"/>
      <c r="FCH120" s="7"/>
      <c r="FCI120" s="7"/>
      <c r="FCJ120" s="7"/>
      <c r="FCK120" s="7"/>
      <c r="FCL120" s="7"/>
      <c r="FCM120" s="7"/>
      <c r="FCN120" s="7"/>
      <c r="FCO120" s="7"/>
      <c r="FCP120" s="7"/>
      <c r="FCQ120" s="7"/>
      <c r="FCR120" s="7"/>
      <c r="FCS120" s="7"/>
      <c r="FCT120" s="7"/>
      <c r="FCU120" s="7"/>
      <c r="FCV120" s="7"/>
      <c r="FCW120" s="7"/>
      <c r="FCX120" s="7"/>
      <c r="FCY120" s="7"/>
      <c r="FCZ120" s="7"/>
      <c r="FDA120" s="7"/>
      <c r="FDB120" s="7"/>
      <c r="FDC120" s="7"/>
      <c r="FDD120" s="7"/>
      <c r="FDE120" s="7"/>
      <c r="FDF120" s="7"/>
      <c r="FDG120" s="7"/>
      <c r="FDH120" s="7"/>
      <c r="FDI120" s="7"/>
      <c r="FDJ120" s="7"/>
      <c r="FDK120" s="7"/>
      <c r="FDL120" s="7"/>
      <c r="FDM120" s="7"/>
      <c r="FDN120" s="7"/>
      <c r="FDO120" s="7"/>
      <c r="FDP120" s="7"/>
      <c r="FDQ120" s="7"/>
      <c r="FDR120" s="7"/>
      <c r="FDS120" s="7"/>
      <c r="FDT120" s="7"/>
      <c r="FDU120" s="7"/>
      <c r="FDV120" s="7"/>
      <c r="FDW120" s="7"/>
      <c r="FDX120" s="7"/>
      <c r="FDY120" s="7"/>
      <c r="FDZ120" s="7"/>
      <c r="FEA120" s="7"/>
      <c r="FEB120" s="7"/>
      <c r="FEC120" s="7"/>
      <c r="FED120" s="7"/>
      <c r="FEE120" s="7"/>
      <c r="FEF120" s="7"/>
      <c r="FEG120" s="7"/>
      <c r="FEH120" s="7"/>
      <c r="FEI120" s="7"/>
      <c r="FEJ120" s="7"/>
      <c r="FEK120" s="7"/>
      <c r="FEL120" s="7"/>
      <c r="FEM120" s="7"/>
      <c r="FEN120" s="7"/>
      <c r="FEO120" s="7"/>
      <c r="FEP120" s="7"/>
      <c r="FEQ120" s="7"/>
      <c r="FER120" s="7"/>
      <c r="FES120" s="7"/>
      <c r="FET120" s="7"/>
      <c r="FEU120" s="7"/>
      <c r="FEV120" s="7"/>
      <c r="FEW120" s="7"/>
      <c r="FEX120" s="7"/>
      <c r="FEY120" s="7"/>
      <c r="FEZ120" s="7"/>
      <c r="FFA120" s="7"/>
      <c r="FFB120" s="7"/>
      <c r="FFC120" s="7"/>
      <c r="FFD120" s="7"/>
      <c r="FFE120" s="7"/>
      <c r="FFF120" s="7"/>
      <c r="FFG120" s="7"/>
      <c r="FFH120" s="7"/>
      <c r="FFI120" s="7"/>
      <c r="FFJ120" s="7"/>
      <c r="FFK120" s="7"/>
      <c r="FFL120" s="7"/>
      <c r="FFM120" s="7"/>
      <c r="FFN120" s="7"/>
      <c r="FFO120" s="7"/>
      <c r="FFP120" s="7"/>
      <c r="FFQ120" s="7"/>
      <c r="FFR120" s="7"/>
      <c r="FFS120" s="7"/>
      <c r="FFT120" s="7"/>
      <c r="FFU120" s="7"/>
      <c r="FFV120" s="7"/>
      <c r="FFW120" s="7"/>
      <c r="FFX120" s="7"/>
      <c r="FFY120" s="7"/>
      <c r="FFZ120" s="7"/>
      <c r="FGA120" s="7"/>
      <c r="FGB120" s="7"/>
      <c r="FGC120" s="7"/>
      <c r="FGD120" s="7"/>
      <c r="FGE120" s="7"/>
      <c r="FGF120" s="7"/>
      <c r="FGG120" s="7"/>
      <c r="FGH120" s="7"/>
      <c r="FGI120" s="7"/>
      <c r="FGJ120" s="7"/>
      <c r="FGK120" s="7"/>
      <c r="FGL120" s="7"/>
      <c r="FGM120" s="7"/>
      <c r="FGN120" s="7"/>
      <c r="FGO120" s="7"/>
      <c r="FGP120" s="7"/>
      <c r="FGQ120" s="7"/>
      <c r="FGR120" s="7"/>
      <c r="FGS120" s="7"/>
      <c r="FGT120" s="7"/>
      <c r="FGU120" s="7"/>
      <c r="FGV120" s="7"/>
      <c r="FGW120" s="7"/>
      <c r="FGX120" s="7"/>
      <c r="FGY120" s="7"/>
      <c r="FGZ120" s="7"/>
      <c r="FHA120" s="7"/>
      <c r="FHB120" s="7"/>
      <c r="FHC120" s="7"/>
      <c r="FHD120" s="7"/>
      <c r="FHE120" s="7"/>
      <c r="FHF120" s="7"/>
      <c r="FHG120" s="7"/>
      <c r="FHH120" s="7"/>
      <c r="FHI120" s="7"/>
      <c r="FHJ120" s="7"/>
      <c r="FHK120" s="7"/>
      <c r="FHL120" s="7"/>
      <c r="FHM120" s="7"/>
      <c r="FHN120" s="7"/>
      <c r="FHO120" s="7"/>
      <c r="FHP120" s="7"/>
      <c r="FHQ120" s="7"/>
      <c r="FHR120" s="7"/>
      <c r="FHS120" s="7"/>
      <c r="FHT120" s="7"/>
      <c r="FHU120" s="7"/>
      <c r="FHV120" s="7"/>
      <c r="FHW120" s="7"/>
      <c r="FHX120" s="7"/>
      <c r="FHY120" s="7"/>
      <c r="FHZ120" s="7"/>
      <c r="FIA120" s="7"/>
      <c r="FIB120" s="7"/>
      <c r="FIC120" s="7"/>
      <c r="FID120" s="7"/>
      <c r="FIE120" s="7"/>
      <c r="FIF120" s="7"/>
      <c r="FIG120" s="7"/>
      <c r="FIH120" s="7"/>
      <c r="FII120" s="7"/>
      <c r="FIJ120" s="7"/>
      <c r="FIK120" s="7"/>
      <c r="FIL120" s="7"/>
      <c r="FIM120" s="7"/>
      <c r="FIN120" s="7"/>
      <c r="FIO120" s="7"/>
      <c r="FIP120" s="7"/>
      <c r="FIQ120" s="7"/>
      <c r="FIR120" s="7"/>
      <c r="FIS120" s="7"/>
      <c r="FIT120" s="7"/>
      <c r="FIU120" s="7"/>
      <c r="FIV120" s="7"/>
      <c r="FIW120" s="7"/>
      <c r="FIX120" s="7"/>
      <c r="FIY120" s="7"/>
      <c r="FIZ120" s="7"/>
      <c r="FJA120" s="7"/>
      <c r="FJB120" s="7"/>
      <c r="FJC120" s="7"/>
      <c r="FJD120" s="7"/>
      <c r="FJE120" s="7"/>
      <c r="FJF120" s="7"/>
      <c r="FJG120" s="7"/>
      <c r="FJH120" s="7"/>
      <c r="FJI120" s="7"/>
      <c r="FJJ120" s="7"/>
      <c r="FJK120" s="7"/>
      <c r="FJL120" s="7"/>
      <c r="FJM120" s="7"/>
      <c r="FJN120" s="7"/>
      <c r="FJO120" s="7"/>
      <c r="FJP120" s="7"/>
      <c r="FJQ120" s="7"/>
      <c r="FJR120" s="7"/>
      <c r="FJS120" s="7"/>
      <c r="FJT120" s="7"/>
      <c r="FJU120" s="7"/>
      <c r="FJV120" s="7"/>
      <c r="FJW120" s="7"/>
      <c r="FJX120" s="7"/>
      <c r="FJY120" s="7"/>
      <c r="FJZ120" s="7"/>
      <c r="FKA120" s="7"/>
      <c r="FKB120" s="7"/>
      <c r="FKC120" s="7"/>
      <c r="FKD120" s="7"/>
      <c r="FKE120" s="7"/>
      <c r="FKF120" s="7"/>
      <c r="FKG120" s="7"/>
      <c r="FKH120" s="7"/>
      <c r="FKI120" s="7"/>
      <c r="FKJ120" s="7"/>
      <c r="FKK120" s="7"/>
      <c r="FKL120" s="7"/>
      <c r="FKM120" s="7"/>
      <c r="FKN120" s="7"/>
      <c r="FKO120" s="7"/>
      <c r="FKP120" s="7"/>
      <c r="FKQ120" s="7"/>
      <c r="FKR120" s="7"/>
      <c r="FKS120" s="7"/>
      <c r="FKT120" s="7"/>
      <c r="FKU120" s="7"/>
      <c r="FKV120" s="7"/>
      <c r="FKW120" s="7"/>
      <c r="FKX120" s="7"/>
      <c r="FKY120" s="7"/>
      <c r="FKZ120" s="7"/>
      <c r="FLA120" s="7"/>
      <c r="FLB120" s="7"/>
      <c r="FLC120" s="7"/>
      <c r="FLD120" s="7"/>
      <c r="FLE120" s="7"/>
      <c r="FLF120" s="7"/>
      <c r="FLG120" s="7"/>
      <c r="FLH120" s="7"/>
      <c r="FLI120" s="7"/>
      <c r="FLJ120" s="7"/>
      <c r="FLK120" s="7"/>
      <c r="FLL120" s="7"/>
      <c r="FLM120" s="7"/>
      <c r="FLN120" s="7"/>
      <c r="FLO120" s="7"/>
      <c r="FLP120" s="7"/>
      <c r="FLQ120" s="7"/>
      <c r="FLR120" s="7"/>
      <c r="FLS120" s="7"/>
      <c r="FLT120" s="7"/>
      <c r="FLU120" s="7"/>
      <c r="FLV120" s="7"/>
      <c r="FLW120" s="7"/>
      <c r="FLX120" s="7"/>
      <c r="FLY120" s="7"/>
      <c r="FLZ120" s="7"/>
      <c r="FMA120" s="7"/>
      <c r="FMB120" s="7"/>
      <c r="FMC120" s="7"/>
      <c r="FMD120" s="7"/>
      <c r="FME120" s="7"/>
      <c r="FMF120" s="7"/>
      <c r="FMG120" s="7"/>
      <c r="FMH120" s="7"/>
      <c r="FMI120" s="7"/>
      <c r="FMJ120" s="7"/>
      <c r="FMK120" s="7"/>
      <c r="FML120" s="7"/>
      <c r="FMM120" s="7"/>
      <c r="FMN120" s="7"/>
      <c r="FMO120" s="7"/>
      <c r="FMP120" s="7"/>
      <c r="FMQ120" s="7"/>
      <c r="FMR120" s="7"/>
      <c r="FMS120" s="7"/>
      <c r="FMT120" s="7"/>
      <c r="FMU120" s="7"/>
      <c r="FMV120" s="7"/>
      <c r="FMW120" s="7"/>
      <c r="FMX120" s="7"/>
      <c r="FMY120" s="7"/>
      <c r="FMZ120" s="7"/>
      <c r="FNA120" s="7"/>
      <c r="FNB120" s="7"/>
      <c r="FNC120" s="7"/>
      <c r="FND120" s="7"/>
      <c r="FNE120" s="7"/>
      <c r="FNF120" s="7"/>
      <c r="FNG120" s="7"/>
      <c r="FNH120" s="7"/>
      <c r="FNI120" s="7"/>
      <c r="FNJ120" s="7"/>
      <c r="FNK120" s="7"/>
      <c r="FNL120" s="7"/>
      <c r="FNM120" s="7"/>
      <c r="FNN120" s="7"/>
      <c r="FNO120" s="7"/>
      <c r="FNP120" s="7"/>
      <c r="FNQ120" s="7"/>
      <c r="FNR120" s="7"/>
      <c r="FNS120" s="7"/>
      <c r="FNT120" s="7"/>
      <c r="FNU120" s="7"/>
      <c r="FNV120" s="7"/>
      <c r="FNW120" s="7"/>
      <c r="FNX120" s="7"/>
      <c r="FNY120" s="7"/>
      <c r="FNZ120" s="7"/>
      <c r="FOA120" s="7"/>
      <c r="FOB120" s="7"/>
      <c r="FOC120" s="7"/>
      <c r="FOD120" s="7"/>
      <c r="FOE120" s="7"/>
      <c r="FOF120" s="7"/>
      <c r="FOG120" s="7"/>
      <c r="FOH120" s="7"/>
      <c r="FOI120" s="7"/>
      <c r="FOJ120" s="7"/>
      <c r="FOK120" s="7"/>
      <c r="FOL120" s="7"/>
      <c r="FOM120" s="7"/>
      <c r="FON120" s="7"/>
      <c r="FOO120" s="7"/>
      <c r="FOP120" s="7"/>
      <c r="FOQ120" s="7"/>
      <c r="FOR120" s="7"/>
      <c r="FOS120" s="7"/>
      <c r="FOT120" s="7"/>
      <c r="FOU120" s="7"/>
      <c r="FOV120" s="7"/>
      <c r="FOW120" s="7"/>
      <c r="FOX120" s="7"/>
      <c r="FOY120" s="7"/>
      <c r="FOZ120" s="7"/>
      <c r="FPA120" s="7"/>
      <c r="FPB120" s="7"/>
      <c r="FPC120" s="7"/>
      <c r="FPD120" s="7"/>
      <c r="FPE120" s="7"/>
      <c r="FPF120" s="7"/>
      <c r="FPG120" s="7"/>
      <c r="FPH120" s="7"/>
      <c r="FPI120" s="7"/>
      <c r="FPJ120" s="7"/>
      <c r="FPK120" s="7"/>
      <c r="FPL120" s="7"/>
      <c r="FPM120" s="7"/>
      <c r="FPN120" s="7"/>
      <c r="FPO120" s="7"/>
      <c r="FPP120" s="7"/>
      <c r="FPQ120" s="7"/>
      <c r="FPR120" s="7"/>
      <c r="FPS120" s="7"/>
      <c r="FPT120" s="7"/>
      <c r="FPU120" s="7"/>
      <c r="FPV120" s="7"/>
      <c r="FPW120" s="7"/>
      <c r="FPX120" s="7"/>
      <c r="FPY120" s="7"/>
      <c r="FPZ120" s="7"/>
      <c r="FQA120" s="7"/>
      <c r="FQB120" s="7"/>
      <c r="FQC120" s="7"/>
      <c r="FQD120" s="7"/>
      <c r="FQE120" s="7"/>
      <c r="FQF120" s="7"/>
      <c r="FQG120" s="7"/>
      <c r="FQH120" s="7"/>
      <c r="FQI120" s="7"/>
      <c r="FQJ120" s="7"/>
      <c r="FQK120" s="7"/>
      <c r="FQL120" s="7"/>
      <c r="FQM120" s="7"/>
      <c r="FQN120" s="7"/>
      <c r="FQO120" s="7"/>
      <c r="FQP120" s="7"/>
      <c r="FQQ120" s="7"/>
      <c r="FQR120" s="7"/>
      <c r="FQS120" s="7"/>
      <c r="FQT120" s="7"/>
      <c r="FQU120" s="7"/>
      <c r="FQV120" s="7"/>
      <c r="FQW120" s="7"/>
      <c r="FQX120" s="7"/>
      <c r="FQY120" s="7"/>
      <c r="FQZ120" s="7"/>
      <c r="FRA120" s="7"/>
      <c r="FRB120" s="7"/>
      <c r="FRC120" s="7"/>
      <c r="FRD120" s="7"/>
      <c r="FRE120" s="7"/>
      <c r="FRF120" s="7"/>
      <c r="FRG120" s="7"/>
      <c r="FRH120" s="7"/>
      <c r="FRI120" s="7"/>
      <c r="FRJ120" s="7"/>
      <c r="FRK120" s="7"/>
      <c r="FRL120" s="7"/>
      <c r="FRM120" s="7"/>
      <c r="FRN120" s="7"/>
      <c r="FRO120" s="7"/>
      <c r="FRP120" s="7"/>
      <c r="FRQ120" s="7"/>
      <c r="FRR120" s="7"/>
      <c r="FRS120" s="7"/>
      <c r="FRT120" s="7"/>
      <c r="FRU120" s="7"/>
      <c r="FRV120" s="7"/>
      <c r="FRW120" s="7"/>
      <c r="FRX120" s="7"/>
      <c r="FRY120" s="7"/>
      <c r="FRZ120" s="7"/>
      <c r="FSA120" s="7"/>
      <c r="FSB120" s="7"/>
      <c r="FSC120" s="7"/>
      <c r="FSD120" s="7"/>
      <c r="FSE120" s="7"/>
      <c r="FSF120" s="7"/>
      <c r="FSG120" s="7"/>
      <c r="FSH120" s="7"/>
      <c r="FSI120" s="7"/>
      <c r="FSJ120" s="7"/>
      <c r="FSK120" s="7"/>
      <c r="FSL120" s="7"/>
      <c r="FSM120" s="7"/>
      <c r="FSN120" s="7"/>
      <c r="FSO120" s="7"/>
      <c r="FSP120" s="7"/>
      <c r="FSQ120" s="7"/>
      <c r="FSR120" s="7"/>
      <c r="FSS120" s="7"/>
      <c r="FST120" s="7"/>
      <c r="FSU120" s="7"/>
      <c r="FSV120" s="7"/>
      <c r="FSW120" s="7"/>
      <c r="FSX120" s="7"/>
      <c r="FSY120" s="7"/>
      <c r="FSZ120" s="7"/>
      <c r="FTA120" s="7"/>
      <c r="FTB120" s="7"/>
      <c r="FTC120" s="7"/>
      <c r="FTD120" s="7"/>
      <c r="FTE120" s="7"/>
      <c r="FTF120" s="7"/>
      <c r="FTG120" s="7"/>
      <c r="FTH120" s="7"/>
      <c r="FTI120" s="7"/>
      <c r="FTJ120" s="7"/>
      <c r="FTK120" s="7"/>
      <c r="FTL120" s="7"/>
      <c r="FTM120" s="7"/>
      <c r="FTN120" s="7"/>
      <c r="FTO120" s="7"/>
      <c r="FTP120" s="7"/>
      <c r="FTQ120" s="7"/>
      <c r="FTR120" s="7"/>
      <c r="FTS120" s="7"/>
      <c r="FTT120" s="7"/>
      <c r="FTU120" s="7"/>
      <c r="FTV120" s="7"/>
      <c r="FTW120" s="7"/>
      <c r="FTX120" s="7"/>
      <c r="FTY120" s="7"/>
      <c r="FTZ120" s="7"/>
      <c r="FUA120" s="7"/>
      <c r="FUB120" s="7"/>
      <c r="FUC120" s="7"/>
      <c r="FUD120" s="7"/>
      <c r="FUE120" s="7"/>
      <c r="FUF120" s="7"/>
      <c r="FUG120" s="7"/>
      <c r="FUH120" s="7"/>
      <c r="FUI120" s="7"/>
      <c r="FUJ120" s="7"/>
      <c r="FUK120" s="7"/>
      <c r="FUL120" s="7"/>
      <c r="FUM120" s="7"/>
      <c r="FUN120" s="7"/>
      <c r="FUO120" s="7"/>
      <c r="FUP120" s="7"/>
      <c r="FUQ120" s="7"/>
      <c r="FUR120" s="7"/>
      <c r="FUS120" s="7"/>
      <c r="FUT120" s="7"/>
      <c r="FUU120" s="7"/>
      <c r="FUV120" s="7"/>
      <c r="FUW120" s="7"/>
      <c r="FUX120" s="7"/>
      <c r="FUY120" s="7"/>
      <c r="FUZ120" s="7"/>
      <c r="FVA120" s="7"/>
      <c r="FVB120" s="7"/>
      <c r="FVC120" s="7"/>
      <c r="FVD120" s="7"/>
      <c r="FVE120" s="7"/>
      <c r="FVF120" s="7"/>
      <c r="FVG120" s="7"/>
      <c r="FVH120" s="7"/>
      <c r="FVI120" s="7"/>
      <c r="FVJ120" s="7"/>
      <c r="FVK120" s="7"/>
      <c r="FVL120" s="7"/>
      <c r="FVM120" s="7"/>
      <c r="FVN120" s="7"/>
      <c r="FVO120" s="7"/>
      <c r="FVP120" s="7"/>
      <c r="FVQ120" s="7"/>
      <c r="FVR120" s="7"/>
      <c r="FVS120" s="7"/>
      <c r="FVT120" s="7"/>
      <c r="FVU120" s="7"/>
      <c r="FVV120" s="7"/>
      <c r="FVW120" s="7"/>
      <c r="FVX120" s="7"/>
      <c r="FVY120" s="7"/>
      <c r="FVZ120" s="7"/>
      <c r="FWA120" s="7"/>
      <c r="FWB120" s="7"/>
      <c r="FWC120" s="7"/>
      <c r="FWD120" s="7"/>
      <c r="FWE120" s="7"/>
      <c r="FWF120" s="7"/>
      <c r="FWG120" s="7"/>
      <c r="FWH120" s="7"/>
      <c r="FWI120" s="7"/>
      <c r="FWJ120" s="7"/>
      <c r="FWK120" s="7"/>
      <c r="FWL120" s="7"/>
      <c r="FWM120" s="7"/>
      <c r="FWN120" s="7"/>
      <c r="FWO120" s="7"/>
      <c r="FWP120" s="7"/>
      <c r="FWQ120" s="7"/>
      <c r="FWR120" s="7"/>
      <c r="FWS120" s="7"/>
      <c r="FWT120" s="7"/>
      <c r="FWU120" s="7"/>
      <c r="FWV120" s="7"/>
      <c r="FWW120" s="7"/>
      <c r="FWX120" s="7"/>
      <c r="FWY120" s="7"/>
      <c r="FWZ120" s="7"/>
      <c r="FXA120" s="7"/>
      <c r="FXB120" s="7"/>
      <c r="FXC120" s="7"/>
      <c r="FXD120" s="7"/>
      <c r="FXE120" s="7"/>
      <c r="FXF120" s="7"/>
      <c r="FXG120" s="7"/>
      <c r="FXH120" s="7"/>
      <c r="FXI120" s="7"/>
      <c r="FXJ120" s="7"/>
      <c r="FXK120" s="7"/>
      <c r="FXL120" s="7"/>
      <c r="FXM120" s="7"/>
      <c r="FXN120" s="7"/>
      <c r="FXO120" s="7"/>
      <c r="FXP120" s="7"/>
      <c r="FXQ120" s="7"/>
      <c r="FXR120" s="7"/>
      <c r="FXS120" s="7"/>
      <c r="FXT120" s="7"/>
      <c r="FXU120" s="7"/>
      <c r="FXV120" s="7"/>
      <c r="FXW120" s="7"/>
      <c r="FXX120" s="7"/>
      <c r="FXY120" s="7"/>
      <c r="FXZ120" s="7"/>
      <c r="FYA120" s="7"/>
      <c r="FYB120" s="7"/>
      <c r="FYC120" s="7"/>
      <c r="FYD120" s="7"/>
      <c r="FYE120" s="7"/>
      <c r="FYF120" s="7"/>
      <c r="FYG120" s="7"/>
      <c r="FYH120" s="7"/>
      <c r="FYI120" s="7"/>
      <c r="FYJ120" s="7"/>
      <c r="FYK120" s="7"/>
      <c r="FYL120" s="7"/>
      <c r="FYM120" s="7"/>
      <c r="FYN120" s="7"/>
      <c r="FYO120" s="7"/>
      <c r="FYP120" s="7"/>
      <c r="FYQ120" s="7"/>
      <c r="FYR120" s="7"/>
      <c r="FYS120" s="7"/>
      <c r="FYT120" s="7"/>
      <c r="FYU120" s="7"/>
      <c r="FYV120" s="7"/>
      <c r="FYW120" s="7"/>
      <c r="FYX120" s="7"/>
      <c r="FYY120" s="7"/>
      <c r="FYZ120" s="7"/>
      <c r="FZA120" s="7"/>
      <c r="FZB120" s="7"/>
      <c r="FZC120" s="7"/>
      <c r="FZD120" s="7"/>
      <c r="FZE120" s="7"/>
      <c r="FZF120" s="7"/>
      <c r="FZG120" s="7"/>
      <c r="FZH120" s="7"/>
      <c r="FZI120" s="7"/>
      <c r="FZJ120" s="7"/>
      <c r="FZK120" s="7"/>
      <c r="FZL120" s="7"/>
      <c r="FZM120" s="7"/>
      <c r="FZN120" s="7"/>
      <c r="FZO120" s="7"/>
      <c r="FZP120" s="7"/>
      <c r="FZQ120" s="7"/>
      <c r="FZR120" s="7"/>
      <c r="FZS120" s="7"/>
      <c r="FZT120" s="7"/>
      <c r="FZU120" s="7"/>
      <c r="FZV120" s="7"/>
      <c r="FZW120" s="7"/>
      <c r="FZX120" s="7"/>
      <c r="FZY120" s="7"/>
      <c r="FZZ120" s="7"/>
      <c r="GAA120" s="7"/>
      <c r="GAB120" s="7"/>
      <c r="GAC120" s="7"/>
      <c r="GAD120" s="7"/>
      <c r="GAE120" s="7"/>
      <c r="GAF120" s="7"/>
      <c r="GAG120" s="7"/>
      <c r="GAH120" s="7"/>
      <c r="GAI120" s="7"/>
      <c r="GAJ120" s="7"/>
      <c r="GAK120" s="7"/>
      <c r="GAL120" s="7"/>
      <c r="GAM120" s="7"/>
      <c r="GAN120" s="7"/>
      <c r="GAO120" s="7"/>
      <c r="GAP120" s="7"/>
      <c r="GAQ120" s="7"/>
      <c r="GAR120" s="7"/>
      <c r="GAS120" s="7"/>
      <c r="GAT120" s="7"/>
      <c r="GAU120" s="7"/>
      <c r="GAV120" s="7"/>
      <c r="GAW120" s="7"/>
      <c r="GAX120" s="7"/>
      <c r="GAY120" s="7"/>
      <c r="GAZ120" s="7"/>
      <c r="GBA120" s="7"/>
      <c r="GBB120" s="7"/>
      <c r="GBC120" s="7"/>
      <c r="GBD120" s="7"/>
      <c r="GBE120" s="7"/>
      <c r="GBF120" s="7"/>
      <c r="GBG120" s="7"/>
      <c r="GBH120" s="7"/>
      <c r="GBI120" s="7"/>
      <c r="GBJ120" s="7"/>
      <c r="GBK120" s="7"/>
      <c r="GBL120" s="7"/>
      <c r="GBM120" s="7"/>
      <c r="GBN120" s="7"/>
      <c r="GBO120" s="7"/>
      <c r="GBP120" s="7"/>
      <c r="GBQ120" s="7"/>
      <c r="GBR120" s="7"/>
      <c r="GBS120" s="7"/>
      <c r="GBT120" s="7"/>
      <c r="GBU120" s="7"/>
      <c r="GBV120" s="7"/>
      <c r="GBW120" s="7"/>
      <c r="GBX120" s="7"/>
      <c r="GBY120" s="7"/>
      <c r="GBZ120" s="7"/>
      <c r="GCA120" s="7"/>
      <c r="GCB120" s="7"/>
      <c r="GCC120" s="7"/>
      <c r="GCD120" s="7"/>
      <c r="GCE120" s="7"/>
      <c r="GCF120" s="7"/>
      <c r="GCG120" s="7"/>
      <c r="GCH120" s="7"/>
      <c r="GCI120" s="7"/>
      <c r="GCJ120" s="7"/>
      <c r="GCK120" s="7"/>
      <c r="GCL120" s="7"/>
      <c r="GCM120" s="7"/>
      <c r="GCN120" s="7"/>
      <c r="GCO120" s="7"/>
      <c r="GCP120" s="7"/>
      <c r="GCQ120" s="7"/>
      <c r="GCR120" s="7"/>
      <c r="GCS120" s="7"/>
      <c r="GCT120" s="7"/>
      <c r="GCU120" s="7"/>
      <c r="GCV120" s="7"/>
      <c r="GCW120" s="7"/>
      <c r="GCX120" s="7"/>
      <c r="GCY120" s="7"/>
      <c r="GCZ120" s="7"/>
      <c r="GDA120" s="7"/>
      <c r="GDB120" s="7"/>
      <c r="GDC120" s="7"/>
      <c r="GDD120" s="7"/>
      <c r="GDE120" s="7"/>
      <c r="GDF120" s="7"/>
      <c r="GDG120" s="7"/>
      <c r="GDH120" s="7"/>
      <c r="GDI120" s="7"/>
      <c r="GDJ120" s="7"/>
      <c r="GDK120" s="7"/>
      <c r="GDL120" s="7"/>
      <c r="GDM120" s="7"/>
      <c r="GDN120" s="7"/>
      <c r="GDO120" s="7"/>
      <c r="GDP120" s="7"/>
      <c r="GDQ120" s="7"/>
      <c r="GDR120" s="7"/>
      <c r="GDS120" s="7"/>
      <c r="GDT120" s="7"/>
      <c r="GDU120" s="7"/>
      <c r="GDV120" s="7"/>
      <c r="GDW120" s="7"/>
      <c r="GDX120" s="7"/>
      <c r="GDY120" s="7"/>
      <c r="GDZ120" s="7"/>
      <c r="GEA120" s="7"/>
      <c r="GEB120" s="7"/>
      <c r="GEC120" s="7"/>
      <c r="GED120" s="7"/>
      <c r="GEE120" s="7"/>
      <c r="GEF120" s="7"/>
      <c r="GEG120" s="7"/>
      <c r="GEH120" s="7"/>
      <c r="GEI120" s="7"/>
      <c r="GEJ120" s="7"/>
      <c r="GEK120" s="7"/>
      <c r="GEL120" s="7"/>
      <c r="GEM120" s="7"/>
      <c r="GEN120" s="7"/>
      <c r="GEO120" s="7"/>
      <c r="GEP120" s="7"/>
      <c r="GEQ120" s="7"/>
      <c r="GER120" s="7"/>
      <c r="GES120" s="7"/>
      <c r="GET120" s="7"/>
      <c r="GEU120" s="7"/>
      <c r="GEV120" s="7"/>
      <c r="GEW120" s="7"/>
      <c r="GEX120" s="7"/>
      <c r="GEY120" s="7"/>
      <c r="GEZ120" s="7"/>
      <c r="GFA120" s="7"/>
      <c r="GFB120" s="7"/>
      <c r="GFC120" s="7"/>
      <c r="GFD120" s="7"/>
      <c r="GFE120" s="7"/>
      <c r="GFF120" s="7"/>
      <c r="GFG120" s="7"/>
      <c r="GFH120" s="7"/>
      <c r="GFI120" s="7"/>
      <c r="GFJ120" s="7"/>
      <c r="GFK120" s="7"/>
      <c r="GFL120" s="7"/>
      <c r="GFM120" s="7"/>
      <c r="GFN120" s="7"/>
      <c r="GFO120" s="7"/>
      <c r="GFP120" s="7"/>
      <c r="GFQ120" s="7"/>
      <c r="GFR120" s="7"/>
      <c r="GFS120" s="7"/>
      <c r="GFT120" s="7"/>
      <c r="GFU120" s="7"/>
      <c r="GFV120" s="7"/>
      <c r="GFW120" s="7"/>
      <c r="GFX120" s="7"/>
      <c r="GFY120" s="7"/>
      <c r="GFZ120" s="7"/>
      <c r="GGA120" s="7"/>
      <c r="GGB120" s="7"/>
      <c r="GGC120" s="7"/>
      <c r="GGD120" s="7"/>
      <c r="GGE120" s="7"/>
      <c r="GGF120" s="7"/>
      <c r="GGG120" s="7"/>
      <c r="GGH120" s="7"/>
      <c r="GGI120" s="7"/>
      <c r="GGJ120" s="7"/>
      <c r="GGK120" s="7"/>
      <c r="GGL120" s="7"/>
      <c r="GGM120" s="7"/>
      <c r="GGN120" s="7"/>
      <c r="GGO120" s="7"/>
      <c r="GGP120" s="7"/>
      <c r="GGQ120" s="7"/>
      <c r="GGR120" s="7"/>
      <c r="GGS120" s="7"/>
      <c r="GGT120" s="7"/>
      <c r="GGU120" s="7"/>
      <c r="GGV120" s="7"/>
      <c r="GGW120" s="7"/>
      <c r="GGX120" s="7"/>
      <c r="GGY120" s="7"/>
      <c r="GGZ120" s="7"/>
      <c r="GHA120" s="7"/>
      <c r="GHB120" s="7"/>
      <c r="GHC120" s="7"/>
      <c r="GHD120" s="7"/>
      <c r="GHE120" s="7"/>
      <c r="GHF120" s="7"/>
      <c r="GHG120" s="7"/>
      <c r="GHH120" s="7"/>
      <c r="GHI120" s="7"/>
      <c r="GHJ120" s="7"/>
      <c r="GHK120" s="7"/>
      <c r="GHL120" s="7"/>
      <c r="GHM120" s="7"/>
      <c r="GHN120" s="7"/>
      <c r="GHO120" s="7"/>
      <c r="GHP120" s="7"/>
      <c r="GHQ120" s="7"/>
      <c r="GHR120" s="7"/>
      <c r="GHS120" s="7"/>
      <c r="GHT120" s="7"/>
      <c r="GHU120" s="7"/>
      <c r="GHV120" s="7"/>
      <c r="GHW120" s="7"/>
      <c r="GHX120" s="7"/>
      <c r="GHY120" s="7"/>
      <c r="GHZ120" s="7"/>
      <c r="GIA120" s="7"/>
      <c r="GIB120" s="7"/>
      <c r="GIC120" s="7"/>
      <c r="GID120" s="7"/>
      <c r="GIE120" s="7"/>
      <c r="GIF120" s="7"/>
      <c r="GIG120" s="7"/>
      <c r="GIH120" s="7"/>
      <c r="GII120" s="7"/>
      <c r="GIJ120" s="7"/>
      <c r="GIK120" s="7"/>
      <c r="GIL120" s="7"/>
      <c r="GIM120" s="7"/>
      <c r="GIN120" s="7"/>
      <c r="GIO120" s="7"/>
      <c r="GIP120" s="7"/>
      <c r="GIQ120" s="7"/>
      <c r="GIR120" s="7"/>
      <c r="GIS120" s="7"/>
      <c r="GIT120" s="7"/>
      <c r="GIU120" s="7"/>
      <c r="GIV120" s="7"/>
      <c r="GIW120" s="7"/>
      <c r="GIX120" s="7"/>
      <c r="GIY120" s="7"/>
      <c r="GIZ120" s="7"/>
      <c r="GJA120" s="7"/>
      <c r="GJB120" s="7"/>
      <c r="GJC120" s="7"/>
      <c r="GJD120" s="7"/>
      <c r="GJE120" s="7"/>
      <c r="GJF120" s="7"/>
      <c r="GJG120" s="7"/>
      <c r="GJH120" s="7"/>
      <c r="GJI120" s="7"/>
      <c r="GJJ120" s="7"/>
      <c r="GJK120" s="7"/>
      <c r="GJL120" s="7"/>
      <c r="GJM120" s="7"/>
      <c r="GJN120" s="7"/>
      <c r="GJO120" s="7"/>
      <c r="GJP120" s="7"/>
      <c r="GJQ120" s="7"/>
      <c r="GJR120" s="7"/>
      <c r="GJS120" s="7"/>
      <c r="GJT120" s="7"/>
      <c r="GJU120" s="7"/>
      <c r="GJV120" s="7"/>
      <c r="GJW120" s="7"/>
      <c r="GJX120" s="7"/>
      <c r="GJY120" s="7"/>
      <c r="GJZ120" s="7"/>
      <c r="GKA120" s="7"/>
      <c r="GKB120" s="7"/>
      <c r="GKC120" s="7"/>
      <c r="GKD120" s="7"/>
      <c r="GKE120" s="7"/>
      <c r="GKF120" s="7"/>
      <c r="GKG120" s="7"/>
      <c r="GKH120" s="7"/>
      <c r="GKI120" s="7"/>
      <c r="GKJ120" s="7"/>
      <c r="GKK120" s="7"/>
      <c r="GKL120" s="7"/>
      <c r="GKM120" s="7"/>
      <c r="GKN120" s="7"/>
      <c r="GKO120" s="7"/>
      <c r="GKP120" s="7"/>
      <c r="GKQ120" s="7"/>
      <c r="GKR120" s="7"/>
      <c r="GKS120" s="7"/>
      <c r="GKT120" s="7"/>
      <c r="GKU120" s="7"/>
      <c r="GKV120" s="7"/>
      <c r="GKW120" s="7"/>
      <c r="GKX120" s="7"/>
      <c r="GKY120" s="7"/>
      <c r="GKZ120" s="7"/>
      <c r="GLA120" s="7"/>
      <c r="GLB120" s="7"/>
      <c r="GLC120" s="7"/>
      <c r="GLD120" s="7"/>
      <c r="GLE120" s="7"/>
      <c r="GLF120" s="7"/>
      <c r="GLG120" s="7"/>
      <c r="GLH120" s="7"/>
      <c r="GLI120" s="7"/>
      <c r="GLJ120" s="7"/>
      <c r="GLK120" s="7"/>
      <c r="GLL120" s="7"/>
      <c r="GLM120" s="7"/>
      <c r="GLN120" s="7"/>
      <c r="GLO120" s="7"/>
      <c r="GLP120" s="7"/>
      <c r="GLQ120" s="7"/>
      <c r="GLR120" s="7"/>
      <c r="GLS120" s="7"/>
      <c r="GLT120" s="7"/>
      <c r="GLU120" s="7"/>
      <c r="GLV120" s="7"/>
      <c r="GLW120" s="7"/>
      <c r="GLX120" s="7"/>
      <c r="GLY120" s="7"/>
      <c r="GLZ120" s="7"/>
      <c r="GMA120" s="7"/>
      <c r="GMB120" s="7"/>
      <c r="GMC120" s="7"/>
      <c r="GMD120" s="7"/>
      <c r="GME120" s="7"/>
      <c r="GMF120" s="7"/>
      <c r="GMG120" s="7"/>
      <c r="GMH120" s="7"/>
      <c r="GMI120" s="7"/>
      <c r="GMJ120" s="7"/>
      <c r="GMK120" s="7"/>
      <c r="GML120" s="7"/>
      <c r="GMM120" s="7"/>
      <c r="GMN120" s="7"/>
      <c r="GMO120" s="7"/>
      <c r="GMP120" s="7"/>
      <c r="GMQ120" s="7"/>
      <c r="GMR120" s="7"/>
      <c r="GMS120" s="7"/>
      <c r="GMT120" s="7"/>
      <c r="GMU120" s="7"/>
      <c r="GMV120" s="7"/>
      <c r="GMW120" s="7"/>
      <c r="GMX120" s="7"/>
      <c r="GMY120" s="7"/>
      <c r="GMZ120" s="7"/>
      <c r="GNA120" s="7"/>
      <c r="GNB120" s="7"/>
      <c r="GNC120" s="7"/>
      <c r="GND120" s="7"/>
      <c r="GNE120" s="7"/>
      <c r="GNF120" s="7"/>
      <c r="GNG120" s="7"/>
      <c r="GNH120" s="7"/>
      <c r="GNI120" s="7"/>
      <c r="GNJ120" s="7"/>
      <c r="GNK120" s="7"/>
      <c r="GNL120" s="7"/>
      <c r="GNM120" s="7"/>
      <c r="GNN120" s="7"/>
      <c r="GNO120" s="7"/>
      <c r="GNP120" s="7"/>
      <c r="GNQ120" s="7"/>
      <c r="GNR120" s="7"/>
      <c r="GNS120" s="7"/>
      <c r="GNT120" s="7"/>
      <c r="GNU120" s="7"/>
      <c r="GNV120" s="7"/>
      <c r="GNW120" s="7"/>
      <c r="GNX120" s="7"/>
      <c r="GNY120" s="7"/>
      <c r="GNZ120" s="7"/>
      <c r="GOA120" s="7"/>
      <c r="GOB120" s="7"/>
      <c r="GOC120" s="7"/>
      <c r="GOD120" s="7"/>
      <c r="GOE120" s="7"/>
      <c r="GOF120" s="7"/>
      <c r="GOG120" s="7"/>
      <c r="GOH120" s="7"/>
      <c r="GOI120" s="7"/>
      <c r="GOJ120" s="7"/>
      <c r="GOK120" s="7"/>
      <c r="GOL120" s="7"/>
      <c r="GOM120" s="7"/>
      <c r="GON120" s="7"/>
      <c r="GOO120" s="7"/>
      <c r="GOP120" s="7"/>
      <c r="GOQ120" s="7"/>
      <c r="GOR120" s="7"/>
      <c r="GOS120" s="7"/>
      <c r="GOT120" s="7"/>
      <c r="GOU120" s="7"/>
      <c r="GOV120" s="7"/>
      <c r="GOW120" s="7"/>
      <c r="GOX120" s="7"/>
      <c r="GOY120" s="7"/>
      <c r="GOZ120" s="7"/>
      <c r="GPA120" s="7"/>
      <c r="GPB120" s="7"/>
      <c r="GPC120" s="7"/>
      <c r="GPD120" s="7"/>
      <c r="GPE120" s="7"/>
      <c r="GPF120" s="7"/>
      <c r="GPG120" s="7"/>
      <c r="GPH120" s="7"/>
      <c r="GPI120" s="7"/>
      <c r="GPJ120" s="7"/>
      <c r="GPK120" s="7"/>
      <c r="GPL120" s="7"/>
      <c r="GPM120" s="7"/>
      <c r="GPN120" s="7"/>
      <c r="GPO120" s="7"/>
      <c r="GPP120" s="7"/>
      <c r="GPQ120" s="7"/>
      <c r="GPR120" s="7"/>
      <c r="GPS120" s="7"/>
      <c r="GPT120" s="7"/>
      <c r="GPU120" s="7"/>
      <c r="GPV120" s="7"/>
      <c r="GPW120" s="7"/>
      <c r="GPX120" s="7"/>
      <c r="GPY120" s="7"/>
      <c r="GPZ120" s="7"/>
      <c r="GQA120" s="7"/>
      <c r="GQB120" s="7"/>
      <c r="GQC120" s="7"/>
      <c r="GQD120" s="7"/>
      <c r="GQE120" s="7"/>
      <c r="GQF120" s="7"/>
      <c r="GQG120" s="7"/>
      <c r="GQH120" s="7"/>
      <c r="GQI120" s="7"/>
      <c r="GQJ120" s="7"/>
      <c r="GQK120" s="7"/>
      <c r="GQL120" s="7"/>
      <c r="GQM120" s="7"/>
      <c r="GQN120" s="7"/>
      <c r="GQO120" s="7"/>
      <c r="GQP120" s="7"/>
      <c r="GQQ120" s="7"/>
      <c r="GQR120" s="7"/>
      <c r="GQS120" s="7"/>
      <c r="GQT120" s="7"/>
      <c r="GQU120" s="7"/>
      <c r="GQV120" s="7"/>
      <c r="GQW120" s="7"/>
      <c r="GQX120" s="7"/>
      <c r="GQY120" s="7"/>
      <c r="GQZ120" s="7"/>
      <c r="GRA120" s="7"/>
      <c r="GRB120" s="7"/>
      <c r="GRC120" s="7"/>
      <c r="GRD120" s="7"/>
      <c r="GRE120" s="7"/>
      <c r="GRF120" s="7"/>
      <c r="GRG120" s="7"/>
      <c r="GRH120" s="7"/>
      <c r="GRI120" s="7"/>
      <c r="GRJ120" s="7"/>
      <c r="GRK120" s="7"/>
      <c r="GRL120" s="7"/>
      <c r="GRM120" s="7"/>
      <c r="GRN120" s="7"/>
      <c r="GRO120" s="7"/>
      <c r="GRP120" s="7"/>
      <c r="GRQ120" s="7"/>
      <c r="GRR120" s="7"/>
      <c r="GRS120" s="7"/>
      <c r="GRT120" s="7"/>
      <c r="GRU120" s="7"/>
      <c r="GRV120" s="7"/>
      <c r="GRW120" s="7"/>
      <c r="GRX120" s="7"/>
      <c r="GRY120" s="7"/>
      <c r="GRZ120" s="7"/>
      <c r="GSA120" s="7"/>
      <c r="GSB120" s="7"/>
      <c r="GSC120" s="7"/>
      <c r="GSD120" s="7"/>
      <c r="GSE120" s="7"/>
      <c r="GSF120" s="7"/>
      <c r="GSG120" s="7"/>
      <c r="GSH120" s="7"/>
      <c r="GSI120" s="7"/>
      <c r="GSJ120" s="7"/>
      <c r="GSK120" s="7"/>
      <c r="GSL120" s="7"/>
      <c r="GSM120" s="7"/>
      <c r="GSN120" s="7"/>
      <c r="GSO120" s="7"/>
      <c r="GSP120" s="7"/>
      <c r="GSQ120" s="7"/>
      <c r="GSR120" s="7"/>
      <c r="GSS120" s="7"/>
      <c r="GST120" s="7"/>
      <c r="GSU120" s="7"/>
      <c r="GSV120" s="7"/>
      <c r="GSW120" s="7"/>
      <c r="GSX120" s="7"/>
      <c r="GSY120" s="7"/>
      <c r="GSZ120" s="7"/>
      <c r="GTA120" s="7"/>
      <c r="GTB120" s="7"/>
      <c r="GTC120" s="7"/>
      <c r="GTD120" s="7"/>
      <c r="GTE120" s="7"/>
      <c r="GTF120" s="7"/>
      <c r="GTG120" s="7"/>
      <c r="GTH120" s="7"/>
      <c r="GTI120" s="7"/>
      <c r="GTJ120" s="7"/>
      <c r="GTK120" s="7"/>
      <c r="GTL120" s="7"/>
      <c r="GTM120" s="7"/>
      <c r="GTN120" s="7"/>
      <c r="GTO120" s="7"/>
      <c r="GTP120" s="7"/>
      <c r="GTQ120" s="7"/>
      <c r="GTR120" s="7"/>
      <c r="GTS120" s="7"/>
      <c r="GTT120" s="7"/>
      <c r="GTU120" s="7"/>
      <c r="GTV120" s="7"/>
      <c r="GTW120" s="7"/>
      <c r="GTX120" s="7"/>
      <c r="GTY120" s="7"/>
      <c r="GTZ120" s="7"/>
      <c r="GUA120" s="7"/>
      <c r="GUB120" s="7"/>
      <c r="GUC120" s="7"/>
      <c r="GUD120" s="7"/>
      <c r="GUE120" s="7"/>
      <c r="GUF120" s="7"/>
      <c r="GUG120" s="7"/>
      <c r="GUH120" s="7"/>
      <c r="GUI120" s="7"/>
      <c r="GUJ120" s="7"/>
      <c r="GUK120" s="7"/>
      <c r="GUL120" s="7"/>
      <c r="GUM120" s="7"/>
      <c r="GUN120" s="7"/>
      <c r="GUO120" s="7"/>
      <c r="GUP120" s="7"/>
      <c r="GUQ120" s="7"/>
      <c r="GUR120" s="7"/>
      <c r="GUS120" s="7"/>
      <c r="GUT120" s="7"/>
      <c r="GUU120" s="7"/>
      <c r="GUV120" s="7"/>
      <c r="GUW120" s="7"/>
      <c r="GUX120" s="7"/>
      <c r="GUY120" s="7"/>
      <c r="GUZ120" s="7"/>
      <c r="GVA120" s="7"/>
      <c r="GVB120" s="7"/>
      <c r="GVC120" s="7"/>
      <c r="GVD120" s="7"/>
      <c r="GVE120" s="7"/>
      <c r="GVF120" s="7"/>
      <c r="GVG120" s="7"/>
      <c r="GVH120" s="7"/>
      <c r="GVI120" s="7"/>
      <c r="GVJ120" s="7"/>
      <c r="GVK120" s="7"/>
      <c r="GVL120" s="7"/>
      <c r="GVM120" s="7"/>
      <c r="GVN120" s="7"/>
      <c r="GVO120" s="7"/>
      <c r="GVP120" s="7"/>
      <c r="GVQ120" s="7"/>
      <c r="GVR120" s="7"/>
      <c r="GVS120" s="7"/>
      <c r="GVT120" s="7"/>
      <c r="GVU120" s="7"/>
      <c r="GVV120" s="7"/>
      <c r="GVW120" s="7"/>
      <c r="GVX120" s="7"/>
      <c r="GVY120" s="7"/>
      <c r="GVZ120" s="7"/>
      <c r="GWA120" s="7"/>
      <c r="GWB120" s="7"/>
      <c r="GWC120" s="7"/>
      <c r="GWD120" s="7"/>
      <c r="GWE120" s="7"/>
      <c r="GWF120" s="7"/>
      <c r="GWG120" s="7"/>
      <c r="GWH120" s="7"/>
      <c r="GWI120" s="7"/>
      <c r="GWJ120" s="7"/>
      <c r="GWK120" s="7"/>
      <c r="GWL120" s="7"/>
      <c r="GWM120" s="7"/>
      <c r="GWN120" s="7"/>
      <c r="GWO120" s="7"/>
      <c r="GWP120" s="7"/>
      <c r="GWQ120" s="7"/>
      <c r="GWR120" s="7"/>
      <c r="GWS120" s="7"/>
      <c r="GWT120" s="7"/>
      <c r="GWU120" s="7"/>
      <c r="GWV120" s="7"/>
      <c r="GWW120" s="7"/>
      <c r="GWX120" s="7"/>
      <c r="GWY120" s="7"/>
      <c r="GWZ120" s="7"/>
      <c r="GXA120" s="7"/>
      <c r="GXB120" s="7"/>
      <c r="GXC120" s="7"/>
      <c r="GXD120" s="7"/>
      <c r="GXE120" s="7"/>
      <c r="GXF120" s="7"/>
      <c r="GXG120" s="7"/>
      <c r="GXH120" s="7"/>
      <c r="GXI120" s="7"/>
      <c r="GXJ120" s="7"/>
      <c r="GXK120" s="7"/>
      <c r="GXL120" s="7"/>
      <c r="GXM120" s="7"/>
      <c r="GXN120" s="7"/>
      <c r="GXO120" s="7"/>
      <c r="GXP120" s="7"/>
      <c r="GXQ120" s="7"/>
      <c r="GXR120" s="7"/>
      <c r="GXS120" s="7"/>
      <c r="GXT120" s="7"/>
      <c r="GXU120" s="7"/>
      <c r="GXV120" s="7"/>
      <c r="GXW120" s="7"/>
      <c r="GXX120" s="7"/>
      <c r="GXY120" s="7"/>
      <c r="GXZ120" s="7"/>
      <c r="GYA120" s="7"/>
      <c r="GYB120" s="7"/>
      <c r="GYC120" s="7"/>
      <c r="GYD120" s="7"/>
      <c r="GYE120" s="7"/>
      <c r="GYF120" s="7"/>
      <c r="GYG120" s="7"/>
      <c r="GYH120" s="7"/>
      <c r="GYI120" s="7"/>
      <c r="GYJ120" s="7"/>
      <c r="GYK120" s="7"/>
      <c r="GYL120" s="7"/>
      <c r="GYM120" s="7"/>
      <c r="GYN120" s="7"/>
      <c r="GYO120" s="7"/>
      <c r="GYP120" s="7"/>
      <c r="GYQ120" s="7"/>
      <c r="GYR120" s="7"/>
      <c r="GYS120" s="7"/>
      <c r="GYT120" s="7"/>
      <c r="GYU120" s="7"/>
      <c r="GYV120" s="7"/>
      <c r="GYW120" s="7"/>
      <c r="GYX120" s="7"/>
      <c r="GYY120" s="7"/>
      <c r="GYZ120" s="7"/>
      <c r="GZA120" s="7"/>
      <c r="GZB120" s="7"/>
      <c r="GZC120" s="7"/>
      <c r="GZD120" s="7"/>
      <c r="GZE120" s="7"/>
      <c r="GZF120" s="7"/>
      <c r="GZG120" s="7"/>
      <c r="GZH120" s="7"/>
      <c r="GZI120" s="7"/>
      <c r="GZJ120" s="7"/>
      <c r="GZK120" s="7"/>
      <c r="GZL120" s="7"/>
      <c r="GZM120" s="7"/>
      <c r="GZN120" s="7"/>
      <c r="GZO120" s="7"/>
      <c r="GZP120" s="7"/>
      <c r="GZQ120" s="7"/>
      <c r="GZR120" s="7"/>
      <c r="GZS120" s="7"/>
      <c r="GZT120" s="7"/>
      <c r="GZU120" s="7"/>
      <c r="GZV120" s="7"/>
      <c r="GZW120" s="7"/>
      <c r="GZX120" s="7"/>
      <c r="GZY120" s="7"/>
      <c r="GZZ120" s="7"/>
      <c r="HAA120" s="7"/>
      <c r="HAB120" s="7"/>
      <c r="HAC120" s="7"/>
      <c r="HAD120" s="7"/>
      <c r="HAE120" s="7"/>
      <c r="HAF120" s="7"/>
      <c r="HAG120" s="7"/>
      <c r="HAH120" s="7"/>
      <c r="HAI120" s="7"/>
      <c r="HAJ120" s="7"/>
      <c r="HAK120" s="7"/>
      <c r="HAL120" s="7"/>
      <c r="HAM120" s="7"/>
      <c r="HAN120" s="7"/>
      <c r="HAO120" s="7"/>
      <c r="HAP120" s="7"/>
      <c r="HAQ120" s="7"/>
      <c r="HAR120" s="7"/>
      <c r="HAS120" s="7"/>
      <c r="HAT120" s="7"/>
      <c r="HAU120" s="7"/>
      <c r="HAV120" s="7"/>
      <c r="HAW120" s="7"/>
      <c r="HAX120" s="7"/>
      <c r="HAY120" s="7"/>
      <c r="HAZ120" s="7"/>
      <c r="HBA120" s="7"/>
      <c r="HBB120" s="7"/>
      <c r="HBC120" s="7"/>
      <c r="HBD120" s="7"/>
      <c r="HBE120" s="7"/>
      <c r="HBF120" s="7"/>
      <c r="HBG120" s="7"/>
      <c r="HBH120" s="7"/>
      <c r="HBI120" s="7"/>
      <c r="HBJ120" s="7"/>
      <c r="HBK120" s="7"/>
      <c r="HBL120" s="7"/>
      <c r="HBM120" s="7"/>
      <c r="HBN120" s="7"/>
      <c r="HBO120" s="7"/>
      <c r="HBP120" s="7"/>
      <c r="HBQ120" s="7"/>
      <c r="HBR120" s="7"/>
      <c r="HBS120" s="7"/>
      <c r="HBT120" s="7"/>
      <c r="HBU120" s="7"/>
      <c r="HBV120" s="7"/>
      <c r="HBW120" s="7"/>
      <c r="HBX120" s="7"/>
      <c r="HBY120" s="7"/>
      <c r="HBZ120" s="7"/>
      <c r="HCA120" s="7"/>
      <c r="HCB120" s="7"/>
      <c r="HCC120" s="7"/>
      <c r="HCD120" s="7"/>
      <c r="HCE120" s="7"/>
      <c r="HCF120" s="7"/>
      <c r="HCG120" s="7"/>
      <c r="HCH120" s="7"/>
      <c r="HCI120" s="7"/>
      <c r="HCJ120" s="7"/>
      <c r="HCK120" s="7"/>
      <c r="HCL120" s="7"/>
      <c r="HCM120" s="7"/>
      <c r="HCN120" s="7"/>
      <c r="HCO120" s="7"/>
      <c r="HCP120" s="7"/>
      <c r="HCQ120" s="7"/>
      <c r="HCR120" s="7"/>
      <c r="HCS120" s="7"/>
      <c r="HCT120" s="7"/>
      <c r="HCU120" s="7"/>
      <c r="HCV120" s="7"/>
      <c r="HCW120" s="7"/>
      <c r="HCX120" s="7"/>
      <c r="HCY120" s="7"/>
      <c r="HCZ120" s="7"/>
      <c r="HDA120" s="7"/>
      <c r="HDB120" s="7"/>
      <c r="HDC120" s="7"/>
      <c r="HDD120" s="7"/>
      <c r="HDE120" s="7"/>
      <c r="HDF120" s="7"/>
      <c r="HDG120" s="7"/>
      <c r="HDH120" s="7"/>
      <c r="HDI120" s="7"/>
      <c r="HDJ120" s="7"/>
      <c r="HDK120" s="7"/>
      <c r="HDL120" s="7"/>
      <c r="HDM120" s="7"/>
      <c r="HDN120" s="7"/>
      <c r="HDO120" s="7"/>
      <c r="HDP120" s="7"/>
      <c r="HDQ120" s="7"/>
      <c r="HDR120" s="7"/>
      <c r="HDS120" s="7"/>
      <c r="HDT120" s="7"/>
      <c r="HDU120" s="7"/>
      <c r="HDV120" s="7"/>
      <c r="HDW120" s="7"/>
      <c r="HDX120" s="7"/>
      <c r="HDY120" s="7"/>
      <c r="HDZ120" s="7"/>
      <c r="HEA120" s="7"/>
      <c r="HEB120" s="7"/>
      <c r="HEC120" s="7"/>
      <c r="HED120" s="7"/>
      <c r="HEE120" s="7"/>
      <c r="HEF120" s="7"/>
      <c r="HEG120" s="7"/>
      <c r="HEH120" s="7"/>
      <c r="HEI120" s="7"/>
      <c r="HEJ120" s="7"/>
      <c r="HEK120" s="7"/>
      <c r="HEL120" s="7"/>
      <c r="HEM120" s="7"/>
      <c r="HEN120" s="7"/>
      <c r="HEO120" s="7"/>
      <c r="HEP120" s="7"/>
      <c r="HEQ120" s="7"/>
      <c r="HER120" s="7"/>
      <c r="HES120" s="7"/>
      <c r="HET120" s="7"/>
      <c r="HEU120" s="7"/>
      <c r="HEV120" s="7"/>
      <c r="HEW120" s="7"/>
      <c r="HEX120" s="7"/>
      <c r="HEY120" s="7"/>
      <c r="HEZ120" s="7"/>
      <c r="HFA120" s="7"/>
      <c r="HFB120" s="7"/>
      <c r="HFC120" s="7"/>
      <c r="HFD120" s="7"/>
      <c r="HFE120" s="7"/>
      <c r="HFF120" s="7"/>
      <c r="HFG120" s="7"/>
      <c r="HFH120" s="7"/>
      <c r="HFI120" s="7"/>
      <c r="HFJ120" s="7"/>
      <c r="HFK120" s="7"/>
      <c r="HFL120" s="7"/>
      <c r="HFM120" s="7"/>
      <c r="HFN120" s="7"/>
      <c r="HFO120" s="7"/>
      <c r="HFP120" s="7"/>
      <c r="HFQ120" s="7"/>
      <c r="HFR120" s="7"/>
      <c r="HFS120" s="7"/>
      <c r="HFT120" s="7"/>
      <c r="HFU120" s="7"/>
      <c r="HFV120" s="7"/>
      <c r="HFW120" s="7"/>
      <c r="HFX120" s="7"/>
      <c r="HFY120" s="7"/>
      <c r="HFZ120" s="7"/>
      <c r="HGA120" s="7"/>
      <c r="HGB120" s="7"/>
      <c r="HGC120" s="7"/>
      <c r="HGD120" s="7"/>
      <c r="HGE120" s="7"/>
      <c r="HGF120" s="7"/>
      <c r="HGG120" s="7"/>
      <c r="HGH120" s="7"/>
      <c r="HGI120" s="7"/>
      <c r="HGJ120" s="7"/>
      <c r="HGK120" s="7"/>
      <c r="HGL120" s="7"/>
      <c r="HGM120" s="7"/>
      <c r="HGN120" s="7"/>
      <c r="HGO120" s="7"/>
      <c r="HGP120" s="7"/>
      <c r="HGQ120" s="7"/>
      <c r="HGR120" s="7"/>
      <c r="HGS120" s="7"/>
      <c r="HGT120" s="7"/>
      <c r="HGU120" s="7"/>
      <c r="HGV120" s="7"/>
      <c r="HGW120" s="7"/>
      <c r="HGX120" s="7"/>
      <c r="HGY120" s="7"/>
      <c r="HGZ120" s="7"/>
      <c r="HHA120" s="7"/>
      <c r="HHB120" s="7"/>
      <c r="HHC120" s="7"/>
      <c r="HHD120" s="7"/>
      <c r="HHE120" s="7"/>
      <c r="HHF120" s="7"/>
      <c r="HHG120" s="7"/>
      <c r="HHH120" s="7"/>
      <c r="HHI120" s="7"/>
      <c r="HHJ120" s="7"/>
      <c r="HHK120" s="7"/>
      <c r="HHL120" s="7"/>
      <c r="HHM120" s="7"/>
      <c r="HHN120" s="7"/>
      <c r="HHO120" s="7"/>
      <c r="HHP120" s="7"/>
      <c r="HHQ120" s="7"/>
      <c r="HHR120" s="7"/>
      <c r="HHS120" s="7"/>
      <c r="HHT120" s="7"/>
      <c r="HHU120" s="7"/>
      <c r="HHV120" s="7"/>
      <c r="HHW120" s="7"/>
      <c r="HHX120" s="7"/>
      <c r="HHY120" s="7"/>
      <c r="HHZ120" s="7"/>
      <c r="HIA120" s="7"/>
      <c r="HIB120" s="7"/>
      <c r="HIC120" s="7"/>
      <c r="HID120" s="7"/>
      <c r="HIE120" s="7"/>
      <c r="HIF120" s="7"/>
      <c r="HIG120" s="7"/>
      <c r="HIH120" s="7"/>
      <c r="HII120" s="7"/>
      <c r="HIJ120" s="7"/>
      <c r="HIK120" s="7"/>
      <c r="HIL120" s="7"/>
      <c r="HIM120" s="7"/>
      <c r="HIN120" s="7"/>
      <c r="HIO120" s="7"/>
      <c r="HIP120" s="7"/>
      <c r="HIQ120" s="7"/>
      <c r="HIR120" s="7"/>
      <c r="HIS120" s="7"/>
      <c r="HIT120" s="7"/>
      <c r="HIU120" s="7"/>
      <c r="HIV120" s="7"/>
      <c r="HIW120" s="7"/>
      <c r="HIX120" s="7"/>
      <c r="HIY120" s="7"/>
      <c r="HIZ120" s="7"/>
      <c r="HJA120" s="7"/>
      <c r="HJB120" s="7"/>
      <c r="HJC120" s="7"/>
      <c r="HJD120" s="7"/>
      <c r="HJE120" s="7"/>
      <c r="HJF120" s="7"/>
      <c r="HJG120" s="7"/>
      <c r="HJH120" s="7"/>
      <c r="HJI120" s="7"/>
      <c r="HJJ120" s="7"/>
      <c r="HJK120" s="7"/>
      <c r="HJL120" s="7"/>
      <c r="HJM120" s="7"/>
      <c r="HJN120" s="7"/>
      <c r="HJO120" s="7"/>
      <c r="HJP120" s="7"/>
      <c r="HJQ120" s="7"/>
      <c r="HJR120" s="7"/>
      <c r="HJS120" s="7"/>
      <c r="HJT120" s="7"/>
      <c r="HJU120" s="7"/>
      <c r="HJV120" s="7"/>
      <c r="HJW120" s="7"/>
      <c r="HJX120" s="7"/>
      <c r="HJY120" s="7"/>
      <c r="HJZ120" s="7"/>
      <c r="HKA120" s="7"/>
      <c r="HKB120" s="7"/>
      <c r="HKC120" s="7"/>
      <c r="HKD120" s="7"/>
      <c r="HKE120" s="7"/>
      <c r="HKF120" s="7"/>
      <c r="HKG120" s="7"/>
      <c r="HKH120" s="7"/>
      <c r="HKI120" s="7"/>
      <c r="HKJ120" s="7"/>
      <c r="HKK120" s="7"/>
      <c r="HKL120" s="7"/>
      <c r="HKM120" s="7"/>
      <c r="HKN120" s="7"/>
      <c r="HKO120" s="7"/>
      <c r="HKP120" s="7"/>
      <c r="HKQ120" s="7"/>
      <c r="HKR120" s="7"/>
      <c r="HKS120" s="7"/>
      <c r="HKT120" s="7"/>
      <c r="HKU120" s="7"/>
      <c r="HKV120" s="7"/>
      <c r="HKW120" s="7"/>
      <c r="HKX120" s="7"/>
      <c r="HKY120" s="7"/>
      <c r="HKZ120" s="7"/>
      <c r="HLA120" s="7"/>
      <c r="HLB120" s="7"/>
      <c r="HLC120" s="7"/>
      <c r="HLD120" s="7"/>
      <c r="HLE120" s="7"/>
      <c r="HLF120" s="7"/>
      <c r="HLG120" s="7"/>
      <c r="HLH120" s="7"/>
      <c r="HLI120" s="7"/>
      <c r="HLJ120" s="7"/>
      <c r="HLK120" s="7"/>
      <c r="HLL120" s="7"/>
      <c r="HLM120" s="7"/>
      <c r="HLN120" s="7"/>
      <c r="HLO120" s="7"/>
      <c r="HLP120" s="7"/>
      <c r="HLQ120" s="7"/>
      <c r="HLR120" s="7"/>
      <c r="HLS120" s="7"/>
      <c r="HLT120" s="7"/>
      <c r="HLU120" s="7"/>
      <c r="HLV120" s="7"/>
      <c r="HLW120" s="7"/>
      <c r="HLX120" s="7"/>
      <c r="HLY120" s="7"/>
      <c r="HLZ120" s="7"/>
      <c r="HMA120" s="7"/>
      <c r="HMB120" s="7"/>
      <c r="HMC120" s="7"/>
      <c r="HMD120" s="7"/>
      <c r="HME120" s="7"/>
      <c r="HMF120" s="7"/>
      <c r="HMG120" s="7"/>
      <c r="HMH120" s="7"/>
      <c r="HMI120" s="7"/>
      <c r="HMJ120" s="7"/>
      <c r="HMK120" s="7"/>
      <c r="HML120" s="7"/>
      <c r="HMM120" s="7"/>
      <c r="HMN120" s="7"/>
      <c r="HMO120" s="7"/>
      <c r="HMP120" s="7"/>
      <c r="HMQ120" s="7"/>
      <c r="HMR120" s="7"/>
      <c r="HMS120" s="7"/>
      <c r="HMT120" s="7"/>
      <c r="HMU120" s="7"/>
      <c r="HMV120" s="7"/>
      <c r="HMW120" s="7"/>
      <c r="HMX120" s="7"/>
      <c r="HMY120" s="7"/>
      <c r="HMZ120" s="7"/>
      <c r="HNA120" s="7"/>
      <c r="HNB120" s="7"/>
      <c r="HNC120" s="7"/>
      <c r="HND120" s="7"/>
      <c r="HNE120" s="7"/>
      <c r="HNF120" s="7"/>
      <c r="HNG120" s="7"/>
      <c r="HNH120" s="7"/>
      <c r="HNI120" s="7"/>
      <c r="HNJ120" s="7"/>
      <c r="HNK120" s="7"/>
      <c r="HNL120" s="7"/>
      <c r="HNM120" s="7"/>
      <c r="HNN120" s="7"/>
      <c r="HNO120" s="7"/>
      <c r="HNP120" s="7"/>
      <c r="HNQ120" s="7"/>
      <c r="HNR120" s="7"/>
      <c r="HNS120" s="7"/>
      <c r="HNT120" s="7"/>
      <c r="HNU120" s="7"/>
      <c r="HNV120" s="7"/>
      <c r="HNW120" s="7"/>
      <c r="HNX120" s="7"/>
      <c r="HNY120" s="7"/>
      <c r="HNZ120" s="7"/>
      <c r="HOA120" s="7"/>
      <c r="HOB120" s="7"/>
      <c r="HOC120" s="7"/>
      <c r="HOD120" s="7"/>
      <c r="HOE120" s="7"/>
      <c r="HOF120" s="7"/>
      <c r="HOG120" s="7"/>
      <c r="HOH120" s="7"/>
      <c r="HOI120" s="7"/>
      <c r="HOJ120" s="7"/>
      <c r="HOK120" s="7"/>
      <c r="HOL120" s="7"/>
      <c r="HOM120" s="7"/>
      <c r="HON120" s="7"/>
      <c r="HOO120" s="7"/>
      <c r="HOP120" s="7"/>
      <c r="HOQ120" s="7"/>
      <c r="HOR120" s="7"/>
      <c r="HOS120" s="7"/>
      <c r="HOT120" s="7"/>
      <c r="HOU120" s="7"/>
      <c r="HOV120" s="7"/>
      <c r="HOW120" s="7"/>
      <c r="HOX120" s="7"/>
      <c r="HOY120" s="7"/>
      <c r="HOZ120" s="7"/>
      <c r="HPA120" s="7"/>
      <c r="HPB120" s="7"/>
      <c r="HPC120" s="7"/>
      <c r="HPD120" s="7"/>
      <c r="HPE120" s="7"/>
      <c r="HPF120" s="7"/>
      <c r="HPG120" s="7"/>
      <c r="HPH120" s="7"/>
      <c r="HPI120" s="7"/>
      <c r="HPJ120" s="7"/>
      <c r="HPK120" s="7"/>
      <c r="HPL120" s="7"/>
      <c r="HPM120" s="7"/>
      <c r="HPN120" s="7"/>
      <c r="HPO120" s="7"/>
      <c r="HPP120" s="7"/>
      <c r="HPQ120" s="7"/>
      <c r="HPR120" s="7"/>
      <c r="HPS120" s="7"/>
      <c r="HPT120" s="7"/>
      <c r="HPU120" s="7"/>
      <c r="HPV120" s="7"/>
      <c r="HPW120" s="7"/>
      <c r="HPX120" s="7"/>
      <c r="HPY120" s="7"/>
      <c r="HPZ120" s="7"/>
      <c r="HQA120" s="7"/>
      <c r="HQB120" s="7"/>
      <c r="HQC120" s="7"/>
      <c r="HQD120" s="7"/>
      <c r="HQE120" s="7"/>
      <c r="HQF120" s="7"/>
      <c r="HQG120" s="7"/>
      <c r="HQH120" s="7"/>
      <c r="HQI120" s="7"/>
      <c r="HQJ120" s="7"/>
      <c r="HQK120" s="7"/>
      <c r="HQL120" s="7"/>
      <c r="HQM120" s="7"/>
      <c r="HQN120" s="7"/>
      <c r="HQO120" s="7"/>
      <c r="HQP120" s="7"/>
      <c r="HQQ120" s="7"/>
      <c r="HQR120" s="7"/>
      <c r="HQS120" s="7"/>
      <c r="HQT120" s="7"/>
      <c r="HQU120" s="7"/>
      <c r="HQV120" s="7"/>
      <c r="HQW120" s="7"/>
      <c r="HQX120" s="7"/>
      <c r="HQY120" s="7"/>
      <c r="HQZ120" s="7"/>
      <c r="HRA120" s="7"/>
      <c r="HRB120" s="7"/>
      <c r="HRC120" s="7"/>
      <c r="HRD120" s="7"/>
      <c r="HRE120" s="7"/>
      <c r="HRF120" s="7"/>
      <c r="HRG120" s="7"/>
      <c r="HRH120" s="7"/>
      <c r="HRI120" s="7"/>
      <c r="HRJ120" s="7"/>
      <c r="HRK120" s="7"/>
      <c r="HRL120" s="7"/>
      <c r="HRM120" s="7"/>
      <c r="HRN120" s="7"/>
      <c r="HRO120" s="7"/>
      <c r="HRP120" s="7"/>
      <c r="HRQ120" s="7"/>
      <c r="HRR120" s="7"/>
      <c r="HRS120" s="7"/>
      <c r="HRT120" s="7"/>
      <c r="HRU120" s="7"/>
      <c r="HRV120" s="7"/>
      <c r="HRW120" s="7"/>
      <c r="HRX120" s="7"/>
      <c r="HRY120" s="7"/>
      <c r="HRZ120" s="7"/>
      <c r="HSA120" s="7"/>
      <c r="HSB120" s="7"/>
      <c r="HSC120" s="7"/>
      <c r="HSD120" s="7"/>
      <c r="HSE120" s="7"/>
      <c r="HSF120" s="7"/>
      <c r="HSG120" s="7"/>
      <c r="HSH120" s="7"/>
      <c r="HSI120" s="7"/>
      <c r="HSJ120" s="7"/>
      <c r="HSK120" s="7"/>
      <c r="HSL120" s="7"/>
      <c r="HSM120" s="7"/>
      <c r="HSN120" s="7"/>
      <c r="HSO120" s="7"/>
      <c r="HSP120" s="7"/>
      <c r="HSQ120" s="7"/>
      <c r="HSR120" s="7"/>
      <c r="HSS120" s="7"/>
      <c r="HST120" s="7"/>
      <c r="HSU120" s="7"/>
      <c r="HSV120" s="7"/>
      <c r="HSW120" s="7"/>
      <c r="HSX120" s="7"/>
      <c r="HSY120" s="7"/>
      <c r="HSZ120" s="7"/>
      <c r="HTA120" s="7"/>
      <c r="HTB120" s="7"/>
      <c r="HTC120" s="7"/>
      <c r="HTD120" s="7"/>
      <c r="HTE120" s="7"/>
      <c r="HTF120" s="7"/>
      <c r="HTG120" s="7"/>
      <c r="HTH120" s="7"/>
      <c r="HTI120" s="7"/>
      <c r="HTJ120" s="7"/>
      <c r="HTK120" s="7"/>
      <c r="HTL120" s="7"/>
      <c r="HTM120" s="7"/>
      <c r="HTN120" s="7"/>
      <c r="HTO120" s="7"/>
      <c r="HTP120" s="7"/>
      <c r="HTQ120" s="7"/>
      <c r="HTR120" s="7"/>
      <c r="HTS120" s="7"/>
      <c r="HTT120" s="7"/>
      <c r="HTU120" s="7"/>
      <c r="HTV120" s="7"/>
      <c r="HTW120" s="7"/>
      <c r="HTX120" s="7"/>
      <c r="HTY120" s="7"/>
      <c r="HTZ120" s="7"/>
      <c r="HUA120" s="7"/>
      <c r="HUB120" s="7"/>
      <c r="HUC120" s="7"/>
      <c r="HUD120" s="7"/>
      <c r="HUE120" s="7"/>
      <c r="HUF120" s="7"/>
      <c r="HUG120" s="7"/>
      <c r="HUH120" s="7"/>
      <c r="HUI120" s="7"/>
      <c r="HUJ120" s="7"/>
      <c r="HUK120" s="7"/>
      <c r="HUL120" s="7"/>
      <c r="HUM120" s="7"/>
      <c r="HUN120" s="7"/>
      <c r="HUO120" s="7"/>
      <c r="HUP120" s="7"/>
      <c r="HUQ120" s="7"/>
      <c r="HUR120" s="7"/>
      <c r="HUS120" s="7"/>
      <c r="HUT120" s="7"/>
      <c r="HUU120" s="7"/>
      <c r="HUV120" s="7"/>
      <c r="HUW120" s="7"/>
      <c r="HUX120" s="7"/>
      <c r="HUY120" s="7"/>
      <c r="HUZ120" s="7"/>
      <c r="HVA120" s="7"/>
      <c r="HVB120" s="7"/>
      <c r="HVC120" s="7"/>
      <c r="HVD120" s="7"/>
      <c r="HVE120" s="7"/>
      <c r="HVF120" s="7"/>
      <c r="HVG120" s="7"/>
      <c r="HVH120" s="7"/>
      <c r="HVI120" s="7"/>
      <c r="HVJ120" s="7"/>
      <c r="HVK120" s="7"/>
      <c r="HVL120" s="7"/>
      <c r="HVM120" s="7"/>
      <c r="HVN120" s="7"/>
      <c r="HVO120" s="7"/>
      <c r="HVP120" s="7"/>
      <c r="HVQ120" s="7"/>
      <c r="HVR120" s="7"/>
      <c r="HVS120" s="7"/>
      <c r="HVT120" s="7"/>
      <c r="HVU120" s="7"/>
      <c r="HVV120" s="7"/>
      <c r="HVW120" s="7"/>
      <c r="HVX120" s="7"/>
      <c r="HVY120" s="7"/>
      <c r="HVZ120" s="7"/>
      <c r="HWA120" s="7"/>
      <c r="HWB120" s="7"/>
      <c r="HWC120" s="7"/>
      <c r="HWD120" s="7"/>
      <c r="HWE120" s="7"/>
      <c r="HWF120" s="7"/>
      <c r="HWG120" s="7"/>
      <c r="HWH120" s="7"/>
      <c r="HWI120" s="7"/>
      <c r="HWJ120" s="7"/>
      <c r="HWK120" s="7"/>
      <c r="HWL120" s="7"/>
      <c r="HWM120" s="7"/>
      <c r="HWN120" s="7"/>
      <c r="HWO120" s="7"/>
      <c r="HWP120" s="7"/>
      <c r="HWQ120" s="7"/>
      <c r="HWR120" s="7"/>
      <c r="HWS120" s="7"/>
      <c r="HWT120" s="7"/>
      <c r="HWU120" s="7"/>
      <c r="HWV120" s="7"/>
      <c r="HWW120" s="7"/>
      <c r="HWX120" s="7"/>
      <c r="HWY120" s="7"/>
      <c r="HWZ120" s="7"/>
      <c r="HXA120" s="7"/>
      <c r="HXB120" s="7"/>
      <c r="HXC120" s="7"/>
      <c r="HXD120" s="7"/>
      <c r="HXE120" s="7"/>
      <c r="HXF120" s="7"/>
      <c r="HXG120" s="7"/>
      <c r="HXH120" s="7"/>
      <c r="HXI120" s="7"/>
      <c r="HXJ120" s="7"/>
      <c r="HXK120" s="7"/>
      <c r="HXL120" s="7"/>
      <c r="HXM120" s="7"/>
      <c r="HXN120" s="7"/>
      <c r="HXO120" s="7"/>
      <c r="HXP120" s="7"/>
      <c r="HXQ120" s="7"/>
      <c r="HXR120" s="7"/>
      <c r="HXS120" s="7"/>
      <c r="HXT120" s="7"/>
      <c r="HXU120" s="7"/>
      <c r="HXV120" s="7"/>
      <c r="HXW120" s="7"/>
      <c r="HXX120" s="7"/>
      <c r="HXY120" s="7"/>
      <c r="HXZ120" s="7"/>
      <c r="HYA120" s="7"/>
      <c r="HYB120" s="7"/>
      <c r="HYC120" s="7"/>
      <c r="HYD120" s="7"/>
      <c r="HYE120" s="7"/>
      <c r="HYF120" s="7"/>
      <c r="HYG120" s="7"/>
      <c r="HYH120" s="7"/>
      <c r="HYI120" s="7"/>
      <c r="HYJ120" s="7"/>
      <c r="HYK120" s="7"/>
      <c r="HYL120" s="7"/>
      <c r="HYM120" s="7"/>
      <c r="HYN120" s="7"/>
      <c r="HYO120" s="7"/>
      <c r="HYP120" s="7"/>
      <c r="HYQ120" s="7"/>
      <c r="HYR120" s="7"/>
      <c r="HYS120" s="7"/>
      <c r="HYT120" s="7"/>
      <c r="HYU120" s="7"/>
      <c r="HYV120" s="7"/>
      <c r="HYW120" s="7"/>
      <c r="HYX120" s="7"/>
      <c r="HYY120" s="7"/>
      <c r="HYZ120" s="7"/>
      <c r="HZA120" s="7"/>
      <c r="HZB120" s="7"/>
      <c r="HZC120" s="7"/>
      <c r="HZD120" s="7"/>
      <c r="HZE120" s="7"/>
      <c r="HZF120" s="7"/>
      <c r="HZG120" s="7"/>
      <c r="HZH120" s="7"/>
      <c r="HZI120" s="7"/>
      <c r="HZJ120" s="7"/>
      <c r="HZK120" s="7"/>
      <c r="HZL120" s="7"/>
      <c r="HZM120" s="7"/>
      <c r="HZN120" s="7"/>
      <c r="HZO120" s="7"/>
      <c r="HZP120" s="7"/>
      <c r="HZQ120" s="7"/>
      <c r="HZR120" s="7"/>
      <c r="HZS120" s="7"/>
      <c r="HZT120" s="7"/>
      <c r="HZU120" s="7"/>
      <c r="HZV120" s="7"/>
      <c r="HZW120" s="7"/>
      <c r="HZX120" s="7"/>
      <c r="HZY120" s="7"/>
      <c r="HZZ120" s="7"/>
      <c r="IAA120" s="7"/>
      <c r="IAB120" s="7"/>
      <c r="IAC120" s="7"/>
      <c r="IAD120" s="7"/>
      <c r="IAE120" s="7"/>
      <c r="IAF120" s="7"/>
      <c r="IAG120" s="7"/>
      <c r="IAH120" s="7"/>
      <c r="IAI120" s="7"/>
      <c r="IAJ120" s="7"/>
      <c r="IAK120" s="7"/>
      <c r="IAL120" s="7"/>
      <c r="IAM120" s="7"/>
      <c r="IAN120" s="7"/>
      <c r="IAO120" s="7"/>
      <c r="IAP120" s="7"/>
      <c r="IAQ120" s="7"/>
      <c r="IAR120" s="7"/>
      <c r="IAS120" s="7"/>
      <c r="IAT120" s="7"/>
      <c r="IAU120" s="7"/>
      <c r="IAV120" s="7"/>
      <c r="IAW120" s="7"/>
      <c r="IAX120" s="7"/>
      <c r="IAY120" s="7"/>
      <c r="IAZ120" s="7"/>
      <c r="IBA120" s="7"/>
      <c r="IBB120" s="7"/>
      <c r="IBC120" s="7"/>
      <c r="IBD120" s="7"/>
      <c r="IBE120" s="7"/>
      <c r="IBF120" s="7"/>
      <c r="IBG120" s="7"/>
      <c r="IBH120" s="7"/>
      <c r="IBI120" s="7"/>
      <c r="IBJ120" s="7"/>
      <c r="IBK120" s="7"/>
      <c r="IBL120" s="7"/>
      <c r="IBM120" s="7"/>
      <c r="IBN120" s="7"/>
      <c r="IBO120" s="7"/>
      <c r="IBP120" s="7"/>
      <c r="IBQ120" s="7"/>
      <c r="IBR120" s="7"/>
      <c r="IBS120" s="7"/>
      <c r="IBT120" s="7"/>
      <c r="IBU120" s="7"/>
      <c r="IBV120" s="7"/>
      <c r="IBW120" s="7"/>
      <c r="IBX120" s="7"/>
      <c r="IBY120" s="7"/>
      <c r="IBZ120" s="7"/>
      <c r="ICA120" s="7"/>
      <c r="ICB120" s="7"/>
      <c r="ICC120" s="7"/>
      <c r="ICD120" s="7"/>
      <c r="ICE120" s="7"/>
      <c r="ICF120" s="7"/>
      <c r="ICG120" s="7"/>
      <c r="ICH120" s="7"/>
      <c r="ICI120" s="7"/>
      <c r="ICJ120" s="7"/>
      <c r="ICK120" s="7"/>
      <c r="ICL120" s="7"/>
      <c r="ICM120" s="7"/>
      <c r="ICN120" s="7"/>
      <c r="ICO120" s="7"/>
      <c r="ICP120" s="7"/>
      <c r="ICQ120" s="7"/>
      <c r="ICR120" s="7"/>
      <c r="ICS120" s="7"/>
      <c r="ICT120" s="7"/>
      <c r="ICU120" s="7"/>
      <c r="ICV120" s="7"/>
      <c r="ICW120" s="7"/>
      <c r="ICX120" s="7"/>
      <c r="ICY120" s="7"/>
      <c r="ICZ120" s="7"/>
      <c r="IDA120" s="7"/>
      <c r="IDB120" s="7"/>
      <c r="IDC120" s="7"/>
      <c r="IDD120" s="7"/>
      <c r="IDE120" s="7"/>
      <c r="IDF120" s="7"/>
      <c r="IDG120" s="7"/>
      <c r="IDH120" s="7"/>
      <c r="IDI120" s="7"/>
      <c r="IDJ120" s="7"/>
      <c r="IDK120" s="7"/>
      <c r="IDL120" s="7"/>
      <c r="IDM120" s="7"/>
      <c r="IDN120" s="7"/>
      <c r="IDO120" s="7"/>
      <c r="IDP120" s="7"/>
      <c r="IDQ120" s="7"/>
      <c r="IDR120" s="7"/>
      <c r="IDS120" s="7"/>
      <c r="IDT120" s="7"/>
      <c r="IDU120" s="7"/>
      <c r="IDV120" s="7"/>
      <c r="IDW120" s="7"/>
      <c r="IDX120" s="7"/>
      <c r="IDY120" s="7"/>
      <c r="IDZ120" s="7"/>
      <c r="IEA120" s="7"/>
      <c r="IEB120" s="7"/>
      <c r="IEC120" s="7"/>
      <c r="IED120" s="7"/>
      <c r="IEE120" s="7"/>
      <c r="IEF120" s="7"/>
      <c r="IEG120" s="7"/>
      <c r="IEH120" s="7"/>
      <c r="IEI120" s="7"/>
      <c r="IEJ120" s="7"/>
      <c r="IEK120" s="7"/>
      <c r="IEL120" s="7"/>
      <c r="IEM120" s="7"/>
      <c r="IEN120" s="7"/>
      <c r="IEO120" s="7"/>
      <c r="IEP120" s="7"/>
      <c r="IEQ120" s="7"/>
      <c r="IER120" s="7"/>
      <c r="IES120" s="7"/>
      <c r="IET120" s="7"/>
      <c r="IEU120" s="7"/>
      <c r="IEV120" s="7"/>
      <c r="IEW120" s="7"/>
      <c r="IEX120" s="7"/>
      <c r="IEY120" s="7"/>
      <c r="IEZ120" s="7"/>
      <c r="IFA120" s="7"/>
      <c r="IFB120" s="7"/>
      <c r="IFC120" s="7"/>
      <c r="IFD120" s="7"/>
      <c r="IFE120" s="7"/>
      <c r="IFF120" s="7"/>
      <c r="IFG120" s="7"/>
      <c r="IFH120" s="7"/>
      <c r="IFI120" s="7"/>
      <c r="IFJ120" s="7"/>
      <c r="IFK120" s="7"/>
      <c r="IFL120" s="7"/>
      <c r="IFM120" s="7"/>
      <c r="IFN120" s="7"/>
      <c r="IFO120" s="7"/>
      <c r="IFP120" s="7"/>
      <c r="IFQ120" s="7"/>
      <c r="IFR120" s="7"/>
      <c r="IFS120" s="7"/>
      <c r="IFT120" s="7"/>
      <c r="IFU120" s="7"/>
      <c r="IFV120" s="7"/>
      <c r="IFW120" s="7"/>
      <c r="IFX120" s="7"/>
      <c r="IFY120" s="7"/>
      <c r="IFZ120" s="7"/>
      <c r="IGA120" s="7"/>
      <c r="IGB120" s="7"/>
      <c r="IGC120" s="7"/>
      <c r="IGD120" s="7"/>
      <c r="IGE120" s="7"/>
      <c r="IGF120" s="7"/>
      <c r="IGG120" s="7"/>
      <c r="IGH120" s="7"/>
      <c r="IGI120" s="7"/>
      <c r="IGJ120" s="7"/>
      <c r="IGK120" s="7"/>
      <c r="IGL120" s="7"/>
      <c r="IGM120" s="7"/>
      <c r="IGN120" s="7"/>
      <c r="IGO120" s="7"/>
      <c r="IGP120" s="7"/>
      <c r="IGQ120" s="7"/>
      <c r="IGR120" s="7"/>
      <c r="IGS120" s="7"/>
      <c r="IGT120" s="7"/>
      <c r="IGU120" s="7"/>
      <c r="IGV120" s="7"/>
      <c r="IGW120" s="7"/>
      <c r="IGX120" s="7"/>
      <c r="IGY120" s="7"/>
      <c r="IGZ120" s="7"/>
      <c r="IHA120" s="7"/>
      <c r="IHB120" s="7"/>
      <c r="IHC120" s="7"/>
      <c r="IHD120" s="7"/>
      <c r="IHE120" s="7"/>
      <c r="IHF120" s="7"/>
      <c r="IHG120" s="7"/>
      <c r="IHH120" s="7"/>
      <c r="IHI120" s="7"/>
      <c r="IHJ120" s="7"/>
      <c r="IHK120" s="7"/>
      <c r="IHL120" s="7"/>
      <c r="IHM120" s="7"/>
      <c r="IHN120" s="7"/>
      <c r="IHO120" s="7"/>
      <c r="IHP120" s="7"/>
      <c r="IHQ120" s="7"/>
      <c r="IHR120" s="7"/>
      <c r="IHS120" s="7"/>
      <c r="IHT120" s="7"/>
      <c r="IHU120" s="7"/>
      <c r="IHV120" s="7"/>
      <c r="IHW120" s="7"/>
      <c r="IHX120" s="7"/>
      <c r="IHY120" s="7"/>
      <c r="IHZ120" s="7"/>
      <c r="IIA120" s="7"/>
      <c r="IIB120" s="7"/>
      <c r="IIC120" s="7"/>
      <c r="IID120" s="7"/>
      <c r="IIE120" s="7"/>
      <c r="IIF120" s="7"/>
      <c r="IIG120" s="7"/>
      <c r="IIH120" s="7"/>
      <c r="III120" s="7"/>
      <c r="IIJ120" s="7"/>
      <c r="IIK120" s="7"/>
      <c r="IIL120" s="7"/>
      <c r="IIM120" s="7"/>
      <c r="IIN120" s="7"/>
      <c r="IIO120" s="7"/>
      <c r="IIP120" s="7"/>
      <c r="IIQ120" s="7"/>
      <c r="IIR120" s="7"/>
      <c r="IIS120" s="7"/>
      <c r="IIT120" s="7"/>
      <c r="IIU120" s="7"/>
      <c r="IIV120" s="7"/>
      <c r="IIW120" s="7"/>
      <c r="IIX120" s="7"/>
      <c r="IIY120" s="7"/>
      <c r="IIZ120" s="7"/>
      <c r="IJA120" s="7"/>
      <c r="IJB120" s="7"/>
      <c r="IJC120" s="7"/>
      <c r="IJD120" s="7"/>
      <c r="IJE120" s="7"/>
      <c r="IJF120" s="7"/>
      <c r="IJG120" s="7"/>
      <c r="IJH120" s="7"/>
      <c r="IJI120" s="7"/>
      <c r="IJJ120" s="7"/>
      <c r="IJK120" s="7"/>
      <c r="IJL120" s="7"/>
      <c r="IJM120" s="7"/>
      <c r="IJN120" s="7"/>
      <c r="IJO120" s="7"/>
      <c r="IJP120" s="7"/>
      <c r="IJQ120" s="7"/>
      <c r="IJR120" s="7"/>
      <c r="IJS120" s="7"/>
      <c r="IJT120" s="7"/>
      <c r="IJU120" s="7"/>
      <c r="IJV120" s="7"/>
      <c r="IJW120" s="7"/>
      <c r="IJX120" s="7"/>
      <c r="IJY120" s="7"/>
      <c r="IJZ120" s="7"/>
      <c r="IKA120" s="7"/>
      <c r="IKB120" s="7"/>
      <c r="IKC120" s="7"/>
      <c r="IKD120" s="7"/>
      <c r="IKE120" s="7"/>
      <c r="IKF120" s="7"/>
      <c r="IKG120" s="7"/>
      <c r="IKH120" s="7"/>
      <c r="IKI120" s="7"/>
      <c r="IKJ120" s="7"/>
      <c r="IKK120" s="7"/>
      <c r="IKL120" s="7"/>
      <c r="IKM120" s="7"/>
      <c r="IKN120" s="7"/>
      <c r="IKO120" s="7"/>
      <c r="IKP120" s="7"/>
      <c r="IKQ120" s="7"/>
      <c r="IKR120" s="7"/>
      <c r="IKS120" s="7"/>
      <c r="IKT120" s="7"/>
      <c r="IKU120" s="7"/>
      <c r="IKV120" s="7"/>
      <c r="IKW120" s="7"/>
      <c r="IKX120" s="7"/>
      <c r="IKY120" s="7"/>
      <c r="IKZ120" s="7"/>
      <c r="ILA120" s="7"/>
      <c r="ILB120" s="7"/>
      <c r="ILC120" s="7"/>
      <c r="ILD120" s="7"/>
      <c r="ILE120" s="7"/>
      <c r="ILF120" s="7"/>
      <c r="ILG120" s="7"/>
      <c r="ILH120" s="7"/>
      <c r="ILI120" s="7"/>
      <c r="ILJ120" s="7"/>
      <c r="ILK120" s="7"/>
      <c r="ILL120" s="7"/>
      <c r="ILM120" s="7"/>
      <c r="ILN120" s="7"/>
      <c r="ILO120" s="7"/>
      <c r="ILP120" s="7"/>
      <c r="ILQ120" s="7"/>
      <c r="ILR120" s="7"/>
      <c r="ILS120" s="7"/>
      <c r="ILT120" s="7"/>
      <c r="ILU120" s="7"/>
      <c r="ILV120" s="7"/>
      <c r="ILW120" s="7"/>
      <c r="ILX120" s="7"/>
      <c r="ILY120" s="7"/>
      <c r="ILZ120" s="7"/>
      <c r="IMA120" s="7"/>
      <c r="IMB120" s="7"/>
      <c r="IMC120" s="7"/>
      <c r="IMD120" s="7"/>
      <c r="IME120" s="7"/>
      <c r="IMF120" s="7"/>
      <c r="IMG120" s="7"/>
      <c r="IMH120" s="7"/>
      <c r="IMI120" s="7"/>
      <c r="IMJ120" s="7"/>
      <c r="IMK120" s="7"/>
      <c r="IML120" s="7"/>
      <c r="IMM120" s="7"/>
      <c r="IMN120" s="7"/>
      <c r="IMO120" s="7"/>
      <c r="IMP120" s="7"/>
      <c r="IMQ120" s="7"/>
      <c r="IMR120" s="7"/>
      <c r="IMS120" s="7"/>
      <c r="IMT120" s="7"/>
      <c r="IMU120" s="7"/>
      <c r="IMV120" s="7"/>
      <c r="IMW120" s="7"/>
      <c r="IMX120" s="7"/>
      <c r="IMY120" s="7"/>
      <c r="IMZ120" s="7"/>
      <c r="INA120" s="7"/>
      <c r="INB120" s="7"/>
      <c r="INC120" s="7"/>
      <c r="IND120" s="7"/>
      <c r="INE120" s="7"/>
      <c r="INF120" s="7"/>
      <c r="ING120" s="7"/>
      <c r="INH120" s="7"/>
      <c r="INI120" s="7"/>
      <c r="INJ120" s="7"/>
      <c r="INK120" s="7"/>
      <c r="INL120" s="7"/>
      <c r="INM120" s="7"/>
      <c r="INN120" s="7"/>
      <c r="INO120" s="7"/>
      <c r="INP120" s="7"/>
      <c r="INQ120" s="7"/>
      <c r="INR120" s="7"/>
      <c r="INS120" s="7"/>
      <c r="INT120" s="7"/>
      <c r="INU120" s="7"/>
      <c r="INV120" s="7"/>
      <c r="INW120" s="7"/>
      <c r="INX120" s="7"/>
      <c r="INY120" s="7"/>
      <c r="INZ120" s="7"/>
      <c r="IOA120" s="7"/>
      <c r="IOB120" s="7"/>
      <c r="IOC120" s="7"/>
      <c r="IOD120" s="7"/>
      <c r="IOE120" s="7"/>
      <c r="IOF120" s="7"/>
      <c r="IOG120" s="7"/>
      <c r="IOH120" s="7"/>
      <c r="IOI120" s="7"/>
      <c r="IOJ120" s="7"/>
      <c r="IOK120" s="7"/>
      <c r="IOL120" s="7"/>
      <c r="IOM120" s="7"/>
      <c r="ION120" s="7"/>
      <c r="IOO120" s="7"/>
      <c r="IOP120" s="7"/>
      <c r="IOQ120" s="7"/>
      <c r="IOR120" s="7"/>
      <c r="IOS120" s="7"/>
      <c r="IOT120" s="7"/>
      <c r="IOU120" s="7"/>
      <c r="IOV120" s="7"/>
      <c r="IOW120" s="7"/>
      <c r="IOX120" s="7"/>
      <c r="IOY120" s="7"/>
      <c r="IOZ120" s="7"/>
      <c r="IPA120" s="7"/>
      <c r="IPB120" s="7"/>
      <c r="IPC120" s="7"/>
      <c r="IPD120" s="7"/>
      <c r="IPE120" s="7"/>
      <c r="IPF120" s="7"/>
      <c r="IPG120" s="7"/>
      <c r="IPH120" s="7"/>
      <c r="IPI120" s="7"/>
      <c r="IPJ120" s="7"/>
      <c r="IPK120" s="7"/>
      <c r="IPL120" s="7"/>
      <c r="IPM120" s="7"/>
      <c r="IPN120" s="7"/>
      <c r="IPO120" s="7"/>
      <c r="IPP120" s="7"/>
      <c r="IPQ120" s="7"/>
      <c r="IPR120" s="7"/>
      <c r="IPS120" s="7"/>
      <c r="IPT120" s="7"/>
      <c r="IPU120" s="7"/>
      <c r="IPV120" s="7"/>
      <c r="IPW120" s="7"/>
      <c r="IPX120" s="7"/>
      <c r="IPY120" s="7"/>
      <c r="IPZ120" s="7"/>
      <c r="IQA120" s="7"/>
      <c r="IQB120" s="7"/>
      <c r="IQC120" s="7"/>
      <c r="IQD120" s="7"/>
      <c r="IQE120" s="7"/>
      <c r="IQF120" s="7"/>
      <c r="IQG120" s="7"/>
      <c r="IQH120" s="7"/>
      <c r="IQI120" s="7"/>
      <c r="IQJ120" s="7"/>
      <c r="IQK120" s="7"/>
      <c r="IQL120" s="7"/>
      <c r="IQM120" s="7"/>
      <c r="IQN120" s="7"/>
      <c r="IQO120" s="7"/>
      <c r="IQP120" s="7"/>
      <c r="IQQ120" s="7"/>
      <c r="IQR120" s="7"/>
      <c r="IQS120" s="7"/>
      <c r="IQT120" s="7"/>
      <c r="IQU120" s="7"/>
      <c r="IQV120" s="7"/>
      <c r="IQW120" s="7"/>
      <c r="IQX120" s="7"/>
      <c r="IQY120" s="7"/>
      <c r="IQZ120" s="7"/>
      <c r="IRA120" s="7"/>
      <c r="IRB120" s="7"/>
      <c r="IRC120" s="7"/>
      <c r="IRD120" s="7"/>
      <c r="IRE120" s="7"/>
      <c r="IRF120" s="7"/>
      <c r="IRG120" s="7"/>
      <c r="IRH120" s="7"/>
      <c r="IRI120" s="7"/>
      <c r="IRJ120" s="7"/>
      <c r="IRK120" s="7"/>
      <c r="IRL120" s="7"/>
      <c r="IRM120" s="7"/>
      <c r="IRN120" s="7"/>
      <c r="IRO120" s="7"/>
      <c r="IRP120" s="7"/>
      <c r="IRQ120" s="7"/>
      <c r="IRR120" s="7"/>
      <c r="IRS120" s="7"/>
      <c r="IRT120" s="7"/>
      <c r="IRU120" s="7"/>
      <c r="IRV120" s="7"/>
      <c r="IRW120" s="7"/>
      <c r="IRX120" s="7"/>
      <c r="IRY120" s="7"/>
      <c r="IRZ120" s="7"/>
      <c r="ISA120" s="7"/>
      <c r="ISB120" s="7"/>
      <c r="ISC120" s="7"/>
      <c r="ISD120" s="7"/>
      <c r="ISE120" s="7"/>
      <c r="ISF120" s="7"/>
      <c r="ISG120" s="7"/>
      <c r="ISH120" s="7"/>
      <c r="ISI120" s="7"/>
      <c r="ISJ120" s="7"/>
      <c r="ISK120" s="7"/>
      <c r="ISL120" s="7"/>
      <c r="ISM120" s="7"/>
      <c r="ISN120" s="7"/>
      <c r="ISO120" s="7"/>
      <c r="ISP120" s="7"/>
      <c r="ISQ120" s="7"/>
      <c r="ISR120" s="7"/>
      <c r="ISS120" s="7"/>
      <c r="IST120" s="7"/>
      <c r="ISU120" s="7"/>
      <c r="ISV120" s="7"/>
      <c r="ISW120" s="7"/>
      <c r="ISX120" s="7"/>
      <c r="ISY120" s="7"/>
      <c r="ISZ120" s="7"/>
      <c r="ITA120" s="7"/>
      <c r="ITB120" s="7"/>
      <c r="ITC120" s="7"/>
      <c r="ITD120" s="7"/>
      <c r="ITE120" s="7"/>
      <c r="ITF120" s="7"/>
      <c r="ITG120" s="7"/>
      <c r="ITH120" s="7"/>
      <c r="ITI120" s="7"/>
      <c r="ITJ120" s="7"/>
      <c r="ITK120" s="7"/>
      <c r="ITL120" s="7"/>
      <c r="ITM120" s="7"/>
      <c r="ITN120" s="7"/>
      <c r="ITO120" s="7"/>
      <c r="ITP120" s="7"/>
      <c r="ITQ120" s="7"/>
      <c r="ITR120" s="7"/>
      <c r="ITS120" s="7"/>
      <c r="ITT120" s="7"/>
      <c r="ITU120" s="7"/>
      <c r="ITV120" s="7"/>
      <c r="ITW120" s="7"/>
      <c r="ITX120" s="7"/>
      <c r="ITY120" s="7"/>
      <c r="ITZ120" s="7"/>
      <c r="IUA120" s="7"/>
      <c r="IUB120" s="7"/>
      <c r="IUC120" s="7"/>
      <c r="IUD120" s="7"/>
      <c r="IUE120" s="7"/>
      <c r="IUF120" s="7"/>
      <c r="IUG120" s="7"/>
      <c r="IUH120" s="7"/>
      <c r="IUI120" s="7"/>
      <c r="IUJ120" s="7"/>
      <c r="IUK120" s="7"/>
      <c r="IUL120" s="7"/>
      <c r="IUM120" s="7"/>
      <c r="IUN120" s="7"/>
      <c r="IUO120" s="7"/>
      <c r="IUP120" s="7"/>
      <c r="IUQ120" s="7"/>
      <c r="IUR120" s="7"/>
      <c r="IUS120" s="7"/>
      <c r="IUT120" s="7"/>
      <c r="IUU120" s="7"/>
      <c r="IUV120" s="7"/>
      <c r="IUW120" s="7"/>
      <c r="IUX120" s="7"/>
      <c r="IUY120" s="7"/>
      <c r="IUZ120" s="7"/>
      <c r="IVA120" s="7"/>
      <c r="IVB120" s="7"/>
      <c r="IVC120" s="7"/>
      <c r="IVD120" s="7"/>
      <c r="IVE120" s="7"/>
      <c r="IVF120" s="7"/>
      <c r="IVG120" s="7"/>
      <c r="IVH120" s="7"/>
      <c r="IVI120" s="7"/>
      <c r="IVJ120" s="7"/>
      <c r="IVK120" s="7"/>
      <c r="IVL120" s="7"/>
      <c r="IVM120" s="7"/>
      <c r="IVN120" s="7"/>
      <c r="IVO120" s="7"/>
      <c r="IVP120" s="7"/>
      <c r="IVQ120" s="7"/>
      <c r="IVR120" s="7"/>
      <c r="IVS120" s="7"/>
      <c r="IVT120" s="7"/>
      <c r="IVU120" s="7"/>
      <c r="IVV120" s="7"/>
      <c r="IVW120" s="7"/>
      <c r="IVX120" s="7"/>
      <c r="IVY120" s="7"/>
      <c r="IVZ120" s="7"/>
      <c r="IWA120" s="7"/>
      <c r="IWB120" s="7"/>
      <c r="IWC120" s="7"/>
      <c r="IWD120" s="7"/>
      <c r="IWE120" s="7"/>
      <c r="IWF120" s="7"/>
      <c r="IWG120" s="7"/>
      <c r="IWH120" s="7"/>
      <c r="IWI120" s="7"/>
      <c r="IWJ120" s="7"/>
      <c r="IWK120" s="7"/>
      <c r="IWL120" s="7"/>
      <c r="IWM120" s="7"/>
      <c r="IWN120" s="7"/>
      <c r="IWO120" s="7"/>
      <c r="IWP120" s="7"/>
      <c r="IWQ120" s="7"/>
      <c r="IWR120" s="7"/>
      <c r="IWS120" s="7"/>
      <c r="IWT120" s="7"/>
      <c r="IWU120" s="7"/>
      <c r="IWV120" s="7"/>
      <c r="IWW120" s="7"/>
      <c r="IWX120" s="7"/>
      <c r="IWY120" s="7"/>
      <c r="IWZ120" s="7"/>
      <c r="IXA120" s="7"/>
      <c r="IXB120" s="7"/>
      <c r="IXC120" s="7"/>
      <c r="IXD120" s="7"/>
      <c r="IXE120" s="7"/>
      <c r="IXF120" s="7"/>
      <c r="IXG120" s="7"/>
      <c r="IXH120" s="7"/>
      <c r="IXI120" s="7"/>
      <c r="IXJ120" s="7"/>
      <c r="IXK120" s="7"/>
      <c r="IXL120" s="7"/>
      <c r="IXM120" s="7"/>
      <c r="IXN120" s="7"/>
      <c r="IXO120" s="7"/>
      <c r="IXP120" s="7"/>
      <c r="IXQ120" s="7"/>
      <c r="IXR120" s="7"/>
      <c r="IXS120" s="7"/>
      <c r="IXT120" s="7"/>
      <c r="IXU120" s="7"/>
      <c r="IXV120" s="7"/>
      <c r="IXW120" s="7"/>
      <c r="IXX120" s="7"/>
      <c r="IXY120" s="7"/>
      <c r="IXZ120" s="7"/>
      <c r="IYA120" s="7"/>
      <c r="IYB120" s="7"/>
      <c r="IYC120" s="7"/>
      <c r="IYD120" s="7"/>
      <c r="IYE120" s="7"/>
      <c r="IYF120" s="7"/>
      <c r="IYG120" s="7"/>
      <c r="IYH120" s="7"/>
      <c r="IYI120" s="7"/>
      <c r="IYJ120" s="7"/>
      <c r="IYK120" s="7"/>
      <c r="IYL120" s="7"/>
      <c r="IYM120" s="7"/>
      <c r="IYN120" s="7"/>
      <c r="IYO120" s="7"/>
      <c r="IYP120" s="7"/>
      <c r="IYQ120" s="7"/>
      <c r="IYR120" s="7"/>
      <c r="IYS120" s="7"/>
      <c r="IYT120" s="7"/>
      <c r="IYU120" s="7"/>
      <c r="IYV120" s="7"/>
      <c r="IYW120" s="7"/>
      <c r="IYX120" s="7"/>
      <c r="IYY120" s="7"/>
      <c r="IYZ120" s="7"/>
      <c r="IZA120" s="7"/>
      <c r="IZB120" s="7"/>
      <c r="IZC120" s="7"/>
      <c r="IZD120" s="7"/>
      <c r="IZE120" s="7"/>
      <c r="IZF120" s="7"/>
      <c r="IZG120" s="7"/>
      <c r="IZH120" s="7"/>
      <c r="IZI120" s="7"/>
      <c r="IZJ120" s="7"/>
      <c r="IZK120" s="7"/>
      <c r="IZL120" s="7"/>
      <c r="IZM120" s="7"/>
      <c r="IZN120" s="7"/>
      <c r="IZO120" s="7"/>
      <c r="IZP120" s="7"/>
      <c r="IZQ120" s="7"/>
      <c r="IZR120" s="7"/>
      <c r="IZS120" s="7"/>
      <c r="IZT120" s="7"/>
      <c r="IZU120" s="7"/>
      <c r="IZV120" s="7"/>
      <c r="IZW120" s="7"/>
      <c r="IZX120" s="7"/>
      <c r="IZY120" s="7"/>
      <c r="IZZ120" s="7"/>
      <c r="JAA120" s="7"/>
      <c r="JAB120" s="7"/>
      <c r="JAC120" s="7"/>
      <c r="JAD120" s="7"/>
      <c r="JAE120" s="7"/>
      <c r="JAF120" s="7"/>
      <c r="JAG120" s="7"/>
      <c r="JAH120" s="7"/>
      <c r="JAI120" s="7"/>
      <c r="JAJ120" s="7"/>
      <c r="JAK120" s="7"/>
      <c r="JAL120" s="7"/>
      <c r="JAM120" s="7"/>
      <c r="JAN120" s="7"/>
      <c r="JAO120" s="7"/>
      <c r="JAP120" s="7"/>
      <c r="JAQ120" s="7"/>
      <c r="JAR120" s="7"/>
      <c r="JAS120" s="7"/>
      <c r="JAT120" s="7"/>
      <c r="JAU120" s="7"/>
      <c r="JAV120" s="7"/>
      <c r="JAW120" s="7"/>
      <c r="JAX120" s="7"/>
      <c r="JAY120" s="7"/>
      <c r="JAZ120" s="7"/>
      <c r="JBA120" s="7"/>
      <c r="JBB120" s="7"/>
      <c r="JBC120" s="7"/>
      <c r="JBD120" s="7"/>
      <c r="JBE120" s="7"/>
      <c r="JBF120" s="7"/>
      <c r="JBG120" s="7"/>
      <c r="JBH120" s="7"/>
      <c r="JBI120" s="7"/>
      <c r="JBJ120" s="7"/>
      <c r="JBK120" s="7"/>
      <c r="JBL120" s="7"/>
      <c r="JBM120" s="7"/>
      <c r="JBN120" s="7"/>
      <c r="JBO120" s="7"/>
      <c r="JBP120" s="7"/>
      <c r="JBQ120" s="7"/>
      <c r="JBR120" s="7"/>
      <c r="JBS120" s="7"/>
      <c r="JBT120" s="7"/>
      <c r="JBU120" s="7"/>
      <c r="JBV120" s="7"/>
      <c r="JBW120" s="7"/>
      <c r="JBX120" s="7"/>
      <c r="JBY120" s="7"/>
      <c r="JBZ120" s="7"/>
      <c r="JCA120" s="7"/>
      <c r="JCB120" s="7"/>
      <c r="JCC120" s="7"/>
      <c r="JCD120" s="7"/>
      <c r="JCE120" s="7"/>
      <c r="JCF120" s="7"/>
      <c r="JCG120" s="7"/>
      <c r="JCH120" s="7"/>
      <c r="JCI120" s="7"/>
      <c r="JCJ120" s="7"/>
      <c r="JCK120" s="7"/>
      <c r="JCL120" s="7"/>
      <c r="JCM120" s="7"/>
      <c r="JCN120" s="7"/>
      <c r="JCO120" s="7"/>
      <c r="JCP120" s="7"/>
      <c r="JCQ120" s="7"/>
      <c r="JCR120" s="7"/>
      <c r="JCS120" s="7"/>
      <c r="JCT120" s="7"/>
      <c r="JCU120" s="7"/>
      <c r="JCV120" s="7"/>
      <c r="JCW120" s="7"/>
      <c r="JCX120" s="7"/>
      <c r="JCY120" s="7"/>
      <c r="JCZ120" s="7"/>
      <c r="JDA120" s="7"/>
      <c r="JDB120" s="7"/>
      <c r="JDC120" s="7"/>
      <c r="JDD120" s="7"/>
      <c r="JDE120" s="7"/>
      <c r="JDF120" s="7"/>
      <c r="JDG120" s="7"/>
      <c r="JDH120" s="7"/>
      <c r="JDI120" s="7"/>
      <c r="JDJ120" s="7"/>
      <c r="JDK120" s="7"/>
      <c r="JDL120" s="7"/>
      <c r="JDM120" s="7"/>
      <c r="JDN120" s="7"/>
      <c r="JDO120" s="7"/>
      <c r="JDP120" s="7"/>
      <c r="JDQ120" s="7"/>
      <c r="JDR120" s="7"/>
      <c r="JDS120" s="7"/>
      <c r="JDT120" s="7"/>
      <c r="JDU120" s="7"/>
      <c r="JDV120" s="7"/>
      <c r="JDW120" s="7"/>
      <c r="JDX120" s="7"/>
      <c r="JDY120" s="7"/>
      <c r="JDZ120" s="7"/>
      <c r="JEA120" s="7"/>
      <c r="JEB120" s="7"/>
      <c r="JEC120" s="7"/>
      <c r="JED120" s="7"/>
      <c r="JEE120" s="7"/>
      <c r="JEF120" s="7"/>
      <c r="JEG120" s="7"/>
      <c r="JEH120" s="7"/>
      <c r="JEI120" s="7"/>
      <c r="JEJ120" s="7"/>
      <c r="JEK120" s="7"/>
      <c r="JEL120" s="7"/>
      <c r="JEM120" s="7"/>
      <c r="JEN120" s="7"/>
      <c r="JEO120" s="7"/>
      <c r="JEP120" s="7"/>
      <c r="JEQ120" s="7"/>
      <c r="JER120" s="7"/>
      <c r="JES120" s="7"/>
      <c r="JET120" s="7"/>
      <c r="JEU120" s="7"/>
      <c r="JEV120" s="7"/>
      <c r="JEW120" s="7"/>
      <c r="JEX120" s="7"/>
      <c r="JEY120" s="7"/>
      <c r="JEZ120" s="7"/>
      <c r="JFA120" s="7"/>
      <c r="JFB120" s="7"/>
      <c r="JFC120" s="7"/>
      <c r="JFD120" s="7"/>
      <c r="JFE120" s="7"/>
      <c r="JFF120" s="7"/>
      <c r="JFG120" s="7"/>
      <c r="JFH120" s="7"/>
      <c r="JFI120" s="7"/>
      <c r="JFJ120" s="7"/>
      <c r="JFK120" s="7"/>
      <c r="JFL120" s="7"/>
      <c r="JFM120" s="7"/>
      <c r="JFN120" s="7"/>
      <c r="JFO120" s="7"/>
      <c r="JFP120" s="7"/>
      <c r="JFQ120" s="7"/>
      <c r="JFR120" s="7"/>
      <c r="JFS120" s="7"/>
      <c r="JFT120" s="7"/>
      <c r="JFU120" s="7"/>
      <c r="JFV120" s="7"/>
      <c r="JFW120" s="7"/>
      <c r="JFX120" s="7"/>
      <c r="JFY120" s="7"/>
      <c r="JFZ120" s="7"/>
      <c r="JGA120" s="7"/>
      <c r="JGB120" s="7"/>
      <c r="JGC120" s="7"/>
      <c r="JGD120" s="7"/>
      <c r="JGE120" s="7"/>
      <c r="JGF120" s="7"/>
      <c r="JGG120" s="7"/>
      <c r="JGH120" s="7"/>
      <c r="JGI120" s="7"/>
      <c r="JGJ120" s="7"/>
      <c r="JGK120" s="7"/>
      <c r="JGL120" s="7"/>
      <c r="JGM120" s="7"/>
      <c r="JGN120" s="7"/>
      <c r="JGO120" s="7"/>
      <c r="JGP120" s="7"/>
      <c r="JGQ120" s="7"/>
      <c r="JGR120" s="7"/>
      <c r="JGS120" s="7"/>
      <c r="JGT120" s="7"/>
      <c r="JGU120" s="7"/>
      <c r="JGV120" s="7"/>
      <c r="JGW120" s="7"/>
      <c r="JGX120" s="7"/>
      <c r="JGY120" s="7"/>
      <c r="JGZ120" s="7"/>
      <c r="JHA120" s="7"/>
      <c r="JHB120" s="7"/>
      <c r="JHC120" s="7"/>
      <c r="JHD120" s="7"/>
      <c r="JHE120" s="7"/>
      <c r="JHF120" s="7"/>
      <c r="JHG120" s="7"/>
      <c r="JHH120" s="7"/>
      <c r="JHI120" s="7"/>
      <c r="JHJ120" s="7"/>
      <c r="JHK120" s="7"/>
      <c r="JHL120" s="7"/>
      <c r="JHM120" s="7"/>
      <c r="JHN120" s="7"/>
      <c r="JHO120" s="7"/>
      <c r="JHP120" s="7"/>
      <c r="JHQ120" s="7"/>
      <c r="JHR120" s="7"/>
      <c r="JHS120" s="7"/>
      <c r="JHT120" s="7"/>
      <c r="JHU120" s="7"/>
      <c r="JHV120" s="7"/>
      <c r="JHW120" s="7"/>
      <c r="JHX120" s="7"/>
      <c r="JHY120" s="7"/>
      <c r="JHZ120" s="7"/>
      <c r="JIA120" s="7"/>
      <c r="JIB120" s="7"/>
      <c r="JIC120" s="7"/>
      <c r="JID120" s="7"/>
      <c r="JIE120" s="7"/>
      <c r="JIF120" s="7"/>
      <c r="JIG120" s="7"/>
      <c r="JIH120" s="7"/>
      <c r="JII120" s="7"/>
      <c r="JIJ120" s="7"/>
      <c r="JIK120" s="7"/>
      <c r="JIL120" s="7"/>
      <c r="JIM120" s="7"/>
      <c r="JIN120" s="7"/>
      <c r="JIO120" s="7"/>
      <c r="JIP120" s="7"/>
      <c r="JIQ120" s="7"/>
      <c r="JIR120" s="7"/>
      <c r="JIS120" s="7"/>
      <c r="JIT120" s="7"/>
      <c r="JIU120" s="7"/>
      <c r="JIV120" s="7"/>
      <c r="JIW120" s="7"/>
      <c r="JIX120" s="7"/>
      <c r="JIY120" s="7"/>
      <c r="JIZ120" s="7"/>
      <c r="JJA120" s="7"/>
      <c r="JJB120" s="7"/>
      <c r="JJC120" s="7"/>
      <c r="JJD120" s="7"/>
      <c r="JJE120" s="7"/>
      <c r="JJF120" s="7"/>
      <c r="JJG120" s="7"/>
      <c r="JJH120" s="7"/>
      <c r="JJI120" s="7"/>
      <c r="JJJ120" s="7"/>
      <c r="JJK120" s="7"/>
      <c r="JJL120" s="7"/>
      <c r="JJM120" s="7"/>
      <c r="JJN120" s="7"/>
      <c r="JJO120" s="7"/>
      <c r="JJP120" s="7"/>
      <c r="JJQ120" s="7"/>
      <c r="JJR120" s="7"/>
      <c r="JJS120" s="7"/>
      <c r="JJT120" s="7"/>
      <c r="JJU120" s="7"/>
      <c r="JJV120" s="7"/>
      <c r="JJW120" s="7"/>
      <c r="JJX120" s="7"/>
      <c r="JJY120" s="7"/>
      <c r="JJZ120" s="7"/>
      <c r="JKA120" s="7"/>
      <c r="JKB120" s="7"/>
      <c r="JKC120" s="7"/>
      <c r="JKD120" s="7"/>
      <c r="JKE120" s="7"/>
      <c r="JKF120" s="7"/>
      <c r="JKG120" s="7"/>
      <c r="JKH120" s="7"/>
      <c r="JKI120" s="7"/>
      <c r="JKJ120" s="7"/>
      <c r="JKK120" s="7"/>
      <c r="JKL120" s="7"/>
      <c r="JKM120" s="7"/>
      <c r="JKN120" s="7"/>
      <c r="JKO120" s="7"/>
      <c r="JKP120" s="7"/>
      <c r="JKQ120" s="7"/>
      <c r="JKR120" s="7"/>
      <c r="JKS120" s="7"/>
      <c r="JKT120" s="7"/>
      <c r="JKU120" s="7"/>
      <c r="JKV120" s="7"/>
      <c r="JKW120" s="7"/>
      <c r="JKX120" s="7"/>
      <c r="JKY120" s="7"/>
      <c r="JKZ120" s="7"/>
      <c r="JLA120" s="7"/>
      <c r="JLB120" s="7"/>
      <c r="JLC120" s="7"/>
      <c r="JLD120" s="7"/>
      <c r="JLE120" s="7"/>
      <c r="JLF120" s="7"/>
      <c r="JLG120" s="7"/>
      <c r="JLH120" s="7"/>
      <c r="JLI120" s="7"/>
      <c r="JLJ120" s="7"/>
      <c r="JLK120" s="7"/>
      <c r="JLL120" s="7"/>
      <c r="JLM120" s="7"/>
      <c r="JLN120" s="7"/>
      <c r="JLO120" s="7"/>
      <c r="JLP120" s="7"/>
      <c r="JLQ120" s="7"/>
      <c r="JLR120" s="7"/>
      <c r="JLS120" s="7"/>
      <c r="JLT120" s="7"/>
      <c r="JLU120" s="7"/>
      <c r="JLV120" s="7"/>
      <c r="JLW120" s="7"/>
      <c r="JLX120" s="7"/>
      <c r="JLY120" s="7"/>
      <c r="JLZ120" s="7"/>
      <c r="JMA120" s="7"/>
      <c r="JMB120" s="7"/>
      <c r="JMC120" s="7"/>
      <c r="JMD120" s="7"/>
      <c r="JME120" s="7"/>
      <c r="JMF120" s="7"/>
      <c r="JMG120" s="7"/>
      <c r="JMH120" s="7"/>
      <c r="JMI120" s="7"/>
      <c r="JMJ120" s="7"/>
      <c r="JMK120" s="7"/>
      <c r="JML120" s="7"/>
      <c r="JMM120" s="7"/>
      <c r="JMN120" s="7"/>
      <c r="JMO120" s="7"/>
      <c r="JMP120" s="7"/>
      <c r="JMQ120" s="7"/>
      <c r="JMR120" s="7"/>
      <c r="JMS120" s="7"/>
      <c r="JMT120" s="7"/>
      <c r="JMU120" s="7"/>
      <c r="JMV120" s="7"/>
      <c r="JMW120" s="7"/>
      <c r="JMX120" s="7"/>
      <c r="JMY120" s="7"/>
      <c r="JMZ120" s="7"/>
      <c r="JNA120" s="7"/>
      <c r="JNB120" s="7"/>
      <c r="JNC120" s="7"/>
      <c r="JND120" s="7"/>
      <c r="JNE120" s="7"/>
      <c r="JNF120" s="7"/>
      <c r="JNG120" s="7"/>
      <c r="JNH120" s="7"/>
      <c r="JNI120" s="7"/>
      <c r="JNJ120" s="7"/>
      <c r="JNK120" s="7"/>
      <c r="JNL120" s="7"/>
      <c r="JNM120" s="7"/>
      <c r="JNN120" s="7"/>
      <c r="JNO120" s="7"/>
      <c r="JNP120" s="7"/>
      <c r="JNQ120" s="7"/>
      <c r="JNR120" s="7"/>
      <c r="JNS120" s="7"/>
      <c r="JNT120" s="7"/>
      <c r="JNU120" s="7"/>
      <c r="JNV120" s="7"/>
      <c r="JNW120" s="7"/>
      <c r="JNX120" s="7"/>
      <c r="JNY120" s="7"/>
      <c r="JNZ120" s="7"/>
      <c r="JOA120" s="7"/>
      <c r="JOB120" s="7"/>
      <c r="JOC120" s="7"/>
      <c r="JOD120" s="7"/>
      <c r="JOE120" s="7"/>
      <c r="JOF120" s="7"/>
      <c r="JOG120" s="7"/>
      <c r="JOH120" s="7"/>
      <c r="JOI120" s="7"/>
      <c r="JOJ120" s="7"/>
      <c r="JOK120" s="7"/>
      <c r="JOL120" s="7"/>
      <c r="JOM120" s="7"/>
      <c r="JON120" s="7"/>
      <c r="JOO120" s="7"/>
      <c r="JOP120" s="7"/>
      <c r="JOQ120" s="7"/>
      <c r="JOR120" s="7"/>
      <c r="JOS120" s="7"/>
      <c r="JOT120" s="7"/>
      <c r="JOU120" s="7"/>
      <c r="JOV120" s="7"/>
      <c r="JOW120" s="7"/>
      <c r="JOX120" s="7"/>
      <c r="JOY120" s="7"/>
      <c r="JOZ120" s="7"/>
      <c r="JPA120" s="7"/>
      <c r="JPB120" s="7"/>
      <c r="JPC120" s="7"/>
      <c r="JPD120" s="7"/>
      <c r="JPE120" s="7"/>
      <c r="JPF120" s="7"/>
      <c r="JPG120" s="7"/>
      <c r="JPH120" s="7"/>
      <c r="JPI120" s="7"/>
      <c r="JPJ120" s="7"/>
      <c r="JPK120" s="7"/>
      <c r="JPL120" s="7"/>
      <c r="JPM120" s="7"/>
      <c r="JPN120" s="7"/>
      <c r="JPO120" s="7"/>
      <c r="JPP120" s="7"/>
      <c r="JPQ120" s="7"/>
      <c r="JPR120" s="7"/>
      <c r="JPS120" s="7"/>
      <c r="JPT120" s="7"/>
      <c r="JPU120" s="7"/>
      <c r="JPV120" s="7"/>
      <c r="JPW120" s="7"/>
      <c r="JPX120" s="7"/>
      <c r="JPY120" s="7"/>
      <c r="JPZ120" s="7"/>
      <c r="JQA120" s="7"/>
      <c r="JQB120" s="7"/>
      <c r="JQC120" s="7"/>
      <c r="JQD120" s="7"/>
      <c r="JQE120" s="7"/>
      <c r="JQF120" s="7"/>
      <c r="JQG120" s="7"/>
      <c r="JQH120" s="7"/>
      <c r="JQI120" s="7"/>
      <c r="JQJ120" s="7"/>
      <c r="JQK120" s="7"/>
      <c r="JQL120" s="7"/>
      <c r="JQM120" s="7"/>
      <c r="JQN120" s="7"/>
      <c r="JQO120" s="7"/>
      <c r="JQP120" s="7"/>
      <c r="JQQ120" s="7"/>
      <c r="JQR120" s="7"/>
      <c r="JQS120" s="7"/>
      <c r="JQT120" s="7"/>
      <c r="JQU120" s="7"/>
      <c r="JQV120" s="7"/>
      <c r="JQW120" s="7"/>
      <c r="JQX120" s="7"/>
      <c r="JQY120" s="7"/>
      <c r="JQZ120" s="7"/>
      <c r="JRA120" s="7"/>
      <c r="JRB120" s="7"/>
      <c r="JRC120" s="7"/>
      <c r="JRD120" s="7"/>
      <c r="JRE120" s="7"/>
      <c r="JRF120" s="7"/>
      <c r="JRG120" s="7"/>
      <c r="JRH120" s="7"/>
      <c r="JRI120" s="7"/>
      <c r="JRJ120" s="7"/>
      <c r="JRK120" s="7"/>
      <c r="JRL120" s="7"/>
      <c r="JRM120" s="7"/>
      <c r="JRN120" s="7"/>
      <c r="JRO120" s="7"/>
      <c r="JRP120" s="7"/>
      <c r="JRQ120" s="7"/>
      <c r="JRR120" s="7"/>
      <c r="JRS120" s="7"/>
      <c r="JRT120" s="7"/>
      <c r="JRU120" s="7"/>
      <c r="JRV120" s="7"/>
      <c r="JRW120" s="7"/>
      <c r="JRX120" s="7"/>
      <c r="JRY120" s="7"/>
      <c r="JRZ120" s="7"/>
      <c r="JSA120" s="7"/>
      <c r="JSB120" s="7"/>
      <c r="JSC120" s="7"/>
      <c r="JSD120" s="7"/>
      <c r="JSE120" s="7"/>
      <c r="JSF120" s="7"/>
      <c r="JSG120" s="7"/>
      <c r="JSH120" s="7"/>
      <c r="JSI120" s="7"/>
      <c r="JSJ120" s="7"/>
      <c r="JSK120" s="7"/>
      <c r="JSL120" s="7"/>
      <c r="JSM120" s="7"/>
      <c r="JSN120" s="7"/>
      <c r="JSO120" s="7"/>
      <c r="JSP120" s="7"/>
      <c r="JSQ120" s="7"/>
      <c r="JSR120" s="7"/>
      <c r="JSS120" s="7"/>
      <c r="JST120" s="7"/>
      <c r="JSU120" s="7"/>
      <c r="JSV120" s="7"/>
      <c r="JSW120" s="7"/>
      <c r="JSX120" s="7"/>
      <c r="JSY120" s="7"/>
      <c r="JSZ120" s="7"/>
      <c r="JTA120" s="7"/>
      <c r="JTB120" s="7"/>
      <c r="JTC120" s="7"/>
      <c r="JTD120" s="7"/>
      <c r="JTE120" s="7"/>
      <c r="JTF120" s="7"/>
      <c r="JTG120" s="7"/>
      <c r="JTH120" s="7"/>
      <c r="JTI120" s="7"/>
      <c r="JTJ120" s="7"/>
      <c r="JTK120" s="7"/>
      <c r="JTL120" s="7"/>
      <c r="JTM120" s="7"/>
      <c r="JTN120" s="7"/>
      <c r="JTO120" s="7"/>
      <c r="JTP120" s="7"/>
      <c r="JTQ120" s="7"/>
      <c r="JTR120" s="7"/>
      <c r="JTS120" s="7"/>
      <c r="JTT120" s="7"/>
      <c r="JTU120" s="7"/>
      <c r="JTV120" s="7"/>
      <c r="JTW120" s="7"/>
      <c r="JTX120" s="7"/>
      <c r="JTY120" s="7"/>
      <c r="JTZ120" s="7"/>
      <c r="JUA120" s="7"/>
      <c r="JUB120" s="7"/>
      <c r="JUC120" s="7"/>
      <c r="JUD120" s="7"/>
      <c r="JUE120" s="7"/>
      <c r="JUF120" s="7"/>
      <c r="JUG120" s="7"/>
      <c r="JUH120" s="7"/>
      <c r="JUI120" s="7"/>
      <c r="JUJ120" s="7"/>
      <c r="JUK120" s="7"/>
      <c r="JUL120" s="7"/>
      <c r="JUM120" s="7"/>
      <c r="JUN120" s="7"/>
      <c r="JUO120" s="7"/>
      <c r="JUP120" s="7"/>
      <c r="JUQ120" s="7"/>
      <c r="JUR120" s="7"/>
      <c r="JUS120" s="7"/>
      <c r="JUT120" s="7"/>
      <c r="JUU120" s="7"/>
      <c r="JUV120" s="7"/>
      <c r="JUW120" s="7"/>
      <c r="JUX120" s="7"/>
      <c r="JUY120" s="7"/>
      <c r="JUZ120" s="7"/>
      <c r="JVA120" s="7"/>
      <c r="JVB120" s="7"/>
      <c r="JVC120" s="7"/>
      <c r="JVD120" s="7"/>
      <c r="JVE120" s="7"/>
      <c r="JVF120" s="7"/>
      <c r="JVG120" s="7"/>
      <c r="JVH120" s="7"/>
      <c r="JVI120" s="7"/>
      <c r="JVJ120" s="7"/>
      <c r="JVK120" s="7"/>
      <c r="JVL120" s="7"/>
      <c r="JVM120" s="7"/>
      <c r="JVN120" s="7"/>
      <c r="JVO120" s="7"/>
      <c r="JVP120" s="7"/>
      <c r="JVQ120" s="7"/>
      <c r="JVR120" s="7"/>
      <c r="JVS120" s="7"/>
      <c r="JVT120" s="7"/>
      <c r="JVU120" s="7"/>
      <c r="JVV120" s="7"/>
      <c r="JVW120" s="7"/>
      <c r="JVX120" s="7"/>
      <c r="JVY120" s="7"/>
      <c r="JVZ120" s="7"/>
      <c r="JWA120" s="7"/>
      <c r="JWB120" s="7"/>
      <c r="JWC120" s="7"/>
      <c r="JWD120" s="7"/>
      <c r="JWE120" s="7"/>
      <c r="JWF120" s="7"/>
      <c r="JWG120" s="7"/>
      <c r="JWH120" s="7"/>
      <c r="JWI120" s="7"/>
      <c r="JWJ120" s="7"/>
      <c r="JWK120" s="7"/>
      <c r="JWL120" s="7"/>
      <c r="JWM120" s="7"/>
      <c r="JWN120" s="7"/>
      <c r="JWO120" s="7"/>
      <c r="JWP120" s="7"/>
      <c r="JWQ120" s="7"/>
      <c r="JWR120" s="7"/>
      <c r="JWS120" s="7"/>
      <c r="JWT120" s="7"/>
      <c r="JWU120" s="7"/>
      <c r="JWV120" s="7"/>
      <c r="JWW120" s="7"/>
      <c r="JWX120" s="7"/>
      <c r="JWY120" s="7"/>
      <c r="JWZ120" s="7"/>
      <c r="JXA120" s="7"/>
      <c r="JXB120" s="7"/>
      <c r="JXC120" s="7"/>
      <c r="JXD120" s="7"/>
      <c r="JXE120" s="7"/>
      <c r="JXF120" s="7"/>
      <c r="JXG120" s="7"/>
      <c r="JXH120" s="7"/>
      <c r="JXI120" s="7"/>
      <c r="JXJ120" s="7"/>
      <c r="JXK120" s="7"/>
      <c r="JXL120" s="7"/>
      <c r="JXM120" s="7"/>
      <c r="JXN120" s="7"/>
      <c r="JXO120" s="7"/>
      <c r="JXP120" s="7"/>
      <c r="JXQ120" s="7"/>
      <c r="JXR120" s="7"/>
      <c r="JXS120" s="7"/>
      <c r="JXT120" s="7"/>
      <c r="JXU120" s="7"/>
      <c r="JXV120" s="7"/>
      <c r="JXW120" s="7"/>
      <c r="JXX120" s="7"/>
      <c r="JXY120" s="7"/>
      <c r="JXZ120" s="7"/>
      <c r="JYA120" s="7"/>
      <c r="JYB120" s="7"/>
      <c r="JYC120" s="7"/>
      <c r="JYD120" s="7"/>
      <c r="JYE120" s="7"/>
      <c r="JYF120" s="7"/>
      <c r="JYG120" s="7"/>
      <c r="JYH120" s="7"/>
      <c r="JYI120" s="7"/>
      <c r="JYJ120" s="7"/>
      <c r="JYK120" s="7"/>
      <c r="JYL120" s="7"/>
      <c r="JYM120" s="7"/>
      <c r="JYN120" s="7"/>
      <c r="JYO120" s="7"/>
      <c r="JYP120" s="7"/>
      <c r="JYQ120" s="7"/>
      <c r="JYR120" s="7"/>
      <c r="JYS120" s="7"/>
      <c r="JYT120" s="7"/>
      <c r="JYU120" s="7"/>
      <c r="JYV120" s="7"/>
      <c r="JYW120" s="7"/>
      <c r="JYX120" s="7"/>
      <c r="JYY120" s="7"/>
      <c r="JYZ120" s="7"/>
      <c r="JZA120" s="7"/>
      <c r="JZB120" s="7"/>
      <c r="JZC120" s="7"/>
      <c r="JZD120" s="7"/>
      <c r="JZE120" s="7"/>
      <c r="JZF120" s="7"/>
      <c r="JZG120" s="7"/>
      <c r="JZH120" s="7"/>
      <c r="JZI120" s="7"/>
      <c r="JZJ120" s="7"/>
      <c r="JZK120" s="7"/>
      <c r="JZL120" s="7"/>
      <c r="JZM120" s="7"/>
      <c r="JZN120" s="7"/>
      <c r="JZO120" s="7"/>
      <c r="JZP120" s="7"/>
      <c r="JZQ120" s="7"/>
      <c r="JZR120" s="7"/>
      <c r="JZS120" s="7"/>
      <c r="JZT120" s="7"/>
      <c r="JZU120" s="7"/>
      <c r="JZV120" s="7"/>
      <c r="JZW120" s="7"/>
      <c r="JZX120" s="7"/>
      <c r="JZY120" s="7"/>
      <c r="JZZ120" s="7"/>
      <c r="KAA120" s="7"/>
      <c r="KAB120" s="7"/>
      <c r="KAC120" s="7"/>
      <c r="KAD120" s="7"/>
      <c r="KAE120" s="7"/>
      <c r="KAF120" s="7"/>
      <c r="KAG120" s="7"/>
      <c r="KAH120" s="7"/>
      <c r="KAI120" s="7"/>
      <c r="KAJ120" s="7"/>
      <c r="KAK120" s="7"/>
      <c r="KAL120" s="7"/>
      <c r="KAM120" s="7"/>
      <c r="KAN120" s="7"/>
      <c r="KAO120" s="7"/>
      <c r="KAP120" s="7"/>
      <c r="KAQ120" s="7"/>
      <c r="KAR120" s="7"/>
      <c r="KAS120" s="7"/>
      <c r="KAT120" s="7"/>
      <c r="KAU120" s="7"/>
      <c r="KAV120" s="7"/>
      <c r="KAW120" s="7"/>
      <c r="KAX120" s="7"/>
      <c r="KAY120" s="7"/>
      <c r="KAZ120" s="7"/>
      <c r="KBA120" s="7"/>
      <c r="KBB120" s="7"/>
      <c r="KBC120" s="7"/>
      <c r="KBD120" s="7"/>
      <c r="KBE120" s="7"/>
      <c r="KBF120" s="7"/>
      <c r="KBG120" s="7"/>
      <c r="KBH120" s="7"/>
      <c r="KBI120" s="7"/>
      <c r="KBJ120" s="7"/>
      <c r="KBK120" s="7"/>
      <c r="KBL120" s="7"/>
      <c r="KBM120" s="7"/>
      <c r="KBN120" s="7"/>
      <c r="KBO120" s="7"/>
      <c r="KBP120" s="7"/>
      <c r="KBQ120" s="7"/>
      <c r="KBR120" s="7"/>
      <c r="KBS120" s="7"/>
      <c r="KBT120" s="7"/>
      <c r="KBU120" s="7"/>
      <c r="KBV120" s="7"/>
      <c r="KBW120" s="7"/>
      <c r="KBX120" s="7"/>
      <c r="KBY120" s="7"/>
      <c r="KBZ120" s="7"/>
      <c r="KCA120" s="7"/>
      <c r="KCB120" s="7"/>
      <c r="KCC120" s="7"/>
      <c r="KCD120" s="7"/>
      <c r="KCE120" s="7"/>
      <c r="KCF120" s="7"/>
      <c r="KCG120" s="7"/>
      <c r="KCH120" s="7"/>
      <c r="KCI120" s="7"/>
      <c r="KCJ120" s="7"/>
      <c r="KCK120" s="7"/>
      <c r="KCL120" s="7"/>
      <c r="KCM120" s="7"/>
      <c r="KCN120" s="7"/>
      <c r="KCO120" s="7"/>
      <c r="KCP120" s="7"/>
      <c r="KCQ120" s="7"/>
      <c r="KCR120" s="7"/>
      <c r="KCS120" s="7"/>
      <c r="KCT120" s="7"/>
      <c r="KCU120" s="7"/>
      <c r="KCV120" s="7"/>
      <c r="KCW120" s="7"/>
      <c r="KCX120" s="7"/>
      <c r="KCY120" s="7"/>
      <c r="KCZ120" s="7"/>
      <c r="KDA120" s="7"/>
      <c r="KDB120" s="7"/>
      <c r="KDC120" s="7"/>
      <c r="KDD120" s="7"/>
      <c r="KDE120" s="7"/>
      <c r="KDF120" s="7"/>
      <c r="KDG120" s="7"/>
      <c r="KDH120" s="7"/>
      <c r="KDI120" s="7"/>
      <c r="KDJ120" s="7"/>
      <c r="KDK120" s="7"/>
      <c r="KDL120" s="7"/>
      <c r="KDM120" s="7"/>
      <c r="KDN120" s="7"/>
      <c r="KDO120" s="7"/>
      <c r="KDP120" s="7"/>
      <c r="KDQ120" s="7"/>
      <c r="KDR120" s="7"/>
      <c r="KDS120" s="7"/>
      <c r="KDT120" s="7"/>
      <c r="KDU120" s="7"/>
      <c r="KDV120" s="7"/>
      <c r="KDW120" s="7"/>
      <c r="KDX120" s="7"/>
      <c r="KDY120" s="7"/>
      <c r="KDZ120" s="7"/>
      <c r="KEA120" s="7"/>
      <c r="KEB120" s="7"/>
      <c r="KEC120" s="7"/>
      <c r="KED120" s="7"/>
      <c r="KEE120" s="7"/>
      <c r="KEF120" s="7"/>
      <c r="KEG120" s="7"/>
      <c r="KEH120" s="7"/>
      <c r="KEI120" s="7"/>
      <c r="KEJ120" s="7"/>
      <c r="KEK120" s="7"/>
      <c r="KEL120" s="7"/>
      <c r="KEM120" s="7"/>
      <c r="KEN120" s="7"/>
      <c r="KEO120" s="7"/>
      <c r="KEP120" s="7"/>
      <c r="KEQ120" s="7"/>
      <c r="KER120" s="7"/>
      <c r="KES120" s="7"/>
      <c r="KET120" s="7"/>
      <c r="KEU120" s="7"/>
      <c r="KEV120" s="7"/>
      <c r="KEW120" s="7"/>
      <c r="KEX120" s="7"/>
      <c r="KEY120" s="7"/>
      <c r="KEZ120" s="7"/>
      <c r="KFA120" s="7"/>
      <c r="KFB120" s="7"/>
      <c r="KFC120" s="7"/>
      <c r="KFD120" s="7"/>
      <c r="KFE120" s="7"/>
      <c r="KFF120" s="7"/>
      <c r="KFG120" s="7"/>
      <c r="KFH120" s="7"/>
      <c r="KFI120" s="7"/>
      <c r="KFJ120" s="7"/>
      <c r="KFK120" s="7"/>
      <c r="KFL120" s="7"/>
      <c r="KFM120" s="7"/>
      <c r="KFN120" s="7"/>
      <c r="KFO120" s="7"/>
      <c r="KFP120" s="7"/>
      <c r="KFQ120" s="7"/>
      <c r="KFR120" s="7"/>
      <c r="KFS120" s="7"/>
      <c r="KFT120" s="7"/>
      <c r="KFU120" s="7"/>
      <c r="KFV120" s="7"/>
      <c r="KFW120" s="7"/>
      <c r="KFX120" s="7"/>
      <c r="KFY120" s="7"/>
      <c r="KFZ120" s="7"/>
      <c r="KGA120" s="7"/>
      <c r="KGB120" s="7"/>
      <c r="KGC120" s="7"/>
      <c r="KGD120" s="7"/>
      <c r="KGE120" s="7"/>
      <c r="KGF120" s="7"/>
      <c r="KGG120" s="7"/>
      <c r="KGH120" s="7"/>
      <c r="KGI120" s="7"/>
      <c r="KGJ120" s="7"/>
      <c r="KGK120" s="7"/>
      <c r="KGL120" s="7"/>
      <c r="KGM120" s="7"/>
      <c r="KGN120" s="7"/>
      <c r="KGO120" s="7"/>
      <c r="KGP120" s="7"/>
      <c r="KGQ120" s="7"/>
      <c r="KGR120" s="7"/>
      <c r="KGS120" s="7"/>
      <c r="KGT120" s="7"/>
      <c r="KGU120" s="7"/>
      <c r="KGV120" s="7"/>
      <c r="KGW120" s="7"/>
      <c r="KGX120" s="7"/>
      <c r="KGY120" s="7"/>
      <c r="KGZ120" s="7"/>
      <c r="KHA120" s="7"/>
      <c r="KHB120" s="7"/>
      <c r="KHC120" s="7"/>
      <c r="KHD120" s="7"/>
      <c r="KHE120" s="7"/>
      <c r="KHF120" s="7"/>
      <c r="KHG120" s="7"/>
      <c r="KHH120" s="7"/>
      <c r="KHI120" s="7"/>
      <c r="KHJ120" s="7"/>
      <c r="KHK120" s="7"/>
      <c r="KHL120" s="7"/>
      <c r="KHM120" s="7"/>
      <c r="KHN120" s="7"/>
      <c r="KHO120" s="7"/>
      <c r="KHP120" s="7"/>
      <c r="KHQ120" s="7"/>
      <c r="KHR120" s="7"/>
      <c r="KHS120" s="7"/>
      <c r="KHT120" s="7"/>
      <c r="KHU120" s="7"/>
      <c r="KHV120" s="7"/>
      <c r="KHW120" s="7"/>
      <c r="KHX120" s="7"/>
      <c r="KHY120" s="7"/>
      <c r="KHZ120" s="7"/>
      <c r="KIA120" s="7"/>
      <c r="KIB120" s="7"/>
      <c r="KIC120" s="7"/>
      <c r="KID120" s="7"/>
      <c r="KIE120" s="7"/>
      <c r="KIF120" s="7"/>
      <c r="KIG120" s="7"/>
      <c r="KIH120" s="7"/>
      <c r="KII120" s="7"/>
      <c r="KIJ120" s="7"/>
      <c r="KIK120" s="7"/>
      <c r="KIL120" s="7"/>
      <c r="KIM120" s="7"/>
      <c r="KIN120" s="7"/>
      <c r="KIO120" s="7"/>
      <c r="KIP120" s="7"/>
      <c r="KIQ120" s="7"/>
      <c r="KIR120" s="7"/>
      <c r="KIS120" s="7"/>
      <c r="KIT120" s="7"/>
      <c r="KIU120" s="7"/>
      <c r="KIV120" s="7"/>
      <c r="KIW120" s="7"/>
      <c r="KIX120" s="7"/>
      <c r="KIY120" s="7"/>
      <c r="KIZ120" s="7"/>
      <c r="KJA120" s="7"/>
      <c r="KJB120" s="7"/>
      <c r="KJC120" s="7"/>
      <c r="KJD120" s="7"/>
      <c r="KJE120" s="7"/>
      <c r="KJF120" s="7"/>
      <c r="KJG120" s="7"/>
      <c r="KJH120" s="7"/>
      <c r="KJI120" s="7"/>
      <c r="KJJ120" s="7"/>
      <c r="KJK120" s="7"/>
      <c r="KJL120" s="7"/>
      <c r="KJM120" s="7"/>
      <c r="KJN120" s="7"/>
      <c r="KJO120" s="7"/>
      <c r="KJP120" s="7"/>
      <c r="KJQ120" s="7"/>
      <c r="KJR120" s="7"/>
      <c r="KJS120" s="7"/>
      <c r="KJT120" s="7"/>
      <c r="KJU120" s="7"/>
      <c r="KJV120" s="7"/>
      <c r="KJW120" s="7"/>
      <c r="KJX120" s="7"/>
      <c r="KJY120" s="7"/>
      <c r="KJZ120" s="7"/>
      <c r="KKA120" s="7"/>
      <c r="KKB120" s="7"/>
      <c r="KKC120" s="7"/>
      <c r="KKD120" s="7"/>
      <c r="KKE120" s="7"/>
      <c r="KKF120" s="7"/>
      <c r="KKG120" s="7"/>
      <c r="KKH120" s="7"/>
      <c r="KKI120" s="7"/>
      <c r="KKJ120" s="7"/>
      <c r="KKK120" s="7"/>
      <c r="KKL120" s="7"/>
      <c r="KKM120" s="7"/>
      <c r="KKN120" s="7"/>
      <c r="KKO120" s="7"/>
      <c r="KKP120" s="7"/>
      <c r="KKQ120" s="7"/>
      <c r="KKR120" s="7"/>
      <c r="KKS120" s="7"/>
      <c r="KKT120" s="7"/>
      <c r="KKU120" s="7"/>
      <c r="KKV120" s="7"/>
      <c r="KKW120" s="7"/>
      <c r="KKX120" s="7"/>
      <c r="KKY120" s="7"/>
      <c r="KKZ120" s="7"/>
      <c r="KLA120" s="7"/>
      <c r="KLB120" s="7"/>
      <c r="KLC120" s="7"/>
      <c r="KLD120" s="7"/>
      <c r="KLE120" s="7"/>
      <c r="KLF120" s="7"/>
      <c r="KLG120" s="7"/>
      <c r="KLH120" s="7"/>
      <c r="KLI120" s="7"/>
      <c r="KLJ120" s="7"/>
      <c r="KLK120" s="7"/>
      <c r="KLL120" s="7"/>
      <c r="KLM120" s="7"/>
      <c r="KLN120" s="7"/>
      <c r="KLO120" s="7"/>
      <c r="KLP120" s="7"/>
      <c r="KLQ120" s="7"/>
      <c r="KLR120" s="7"/>
      <c r="KLS120" s="7"/>
      <c r="KLT120" s="7"/>
      <c r="KLU120" s="7"/>
      <c r="KLV120" s="7"/>
      <c r="KLW120" s="7"/>
      <c r="KLX120" s="7"/>
      <c r="KLY120" s="7"/>
      <c r="KLZ120" s="7"/>
      <c r="KMA120" s="7"/>
      <c r="KMB120" s="7"/>
      <c r="KMC120" s="7"/>
      <c r="KMD120" s="7"/>
      <c r="KME120" s="7"/>
      <c r="KMF120" s="7"/>
      <c r="KMG120" s="7"/>
      <c r="KMH120" s="7"/>
      <c r="KMI120" s="7"/>
      <c r="KMJ120" s="7"/>
      <c r="KMK120" s="7"/>
      <c r="KML120" s="7"/>
      <c r="KMM120" s="7"/>
      <c r="KMN120" s="7"/>
      <c r="KMO120" s="7"/>
      <c r="KMP120" s="7"/>
      <c r="KMQ120" s="7"/>
      <c r="KMR120" s="7"/>
      <c r="KMS120" s="7"/>
      <c r="KMT120" s="7"/>
      <c r="KMU120" s="7"/>
      <c r="KMV120" s="7"/>
      <c r="KMW120" s="7"/>
      <c r="KMX120" s="7"/>
      <c r="KMY120" s="7"/>
      <c r="KMZ120" s="7"/>
      <c r="KNA120" s="7"/>
      <c r="KNB120" s="7"/>
      <c r="KNC120" s="7"/>
      <c r="KND120" s="7"/>
      <c r="KNE120" s="7"/>
      <c r="KNF120" s="7"/>
      <c r="KNG120" s="7"/>
      <c r="KNH120" s="7"/>
      <c r="KNI120" s="7"/>
      <c r="KNJ120" s="7"/>
      <c r="KNK120" s="7"/>
      <c r="KNL120" s="7"/>
      <c r="KNM120" s="7"/>
      <c r="KNN120" s="7"/>
      <c r="KNO120" s="7"/>
      <c r="KNP120" s="7"/>
      <c r="KNQ120" s="7"/>
      <c r="KNR120" s="7"/>
      <c r="KNS120" s="7"/>
      <c r="KNT120" s="7"/>
      <c r="KNU120" s="7"/>
      <c r="KNV120" s="7"/>
      <c r="KNW120" s="7"/>
      <c r="KNX120" s="7"/>
      <c r="KNY120" s="7"/>
      <c r="KNZ120" s="7"/>
      <c r="KOA120" s="7"/>
      <c r="KOB120" s="7"/>
      <c r="KOC120" s="7"/>
      <c r="KOD120" s="7"/>
      <c r="KOE120" s="7"/>
      <c r="KOF120" s="7"/>
      <c r="KOG120" s="7"/>
      <c r="KOH120" s="7"/>
      <c r="KOI120" s="7"/>
      <c r="KOJ120" s="7"/>
      <c r="KOK120" s="7"/>
      <c r="KOL120" s="7"/>
      <c r="KOM120" s="7"/>
      <c r="KON120" s="7"/>
      <c r="KOO120" s="7"/>
      <c r="KOP120" s="7"/>
      <c r="KOQ120" s="7"/>
      <c r="KOR120" s="7"/>
      <c r="KOS120" s="7"/>
      <c r="KOT120" s="7"/>
      <c r="KOU120" s="7"/>
      <c r="KOV120" s="7"/>
      <c r="KOW120" s="7"/>
      <c r="KOX120" s="7"/>
      <c r="KOY120" s="7"/>
      <c r="KOZ120" s="7"/>
      <c r="KPA120" s="7"/>
      <c r="KPB120" s="7"/>
      <c r="KPC120" s="7"/>
      <c r="KPD120" s="7"/>
      <c r="KPE120" s="7"/>
      <c r="KPF120" s="7"/>
      <c r="KPG120" s="7"/>
      <c r="KPH120" s="7"/>
      <c r="KPI120" s="7"/>
      <c r="KPJ120" s="7"/>
      <c r="KPK120" s="7"/>
      <c r="KPL120" s="7"/>
      <c r="KPM120" s="7"/>
      <c r="KPN120" s="7"/>
      <c r="KPO120" s="7"/>
      <c r="KPP120" s="7"/>
      <c r="KPQ120" s="7"/>
      <c r="KPR120" s="7"/>
      <c r="KPS120" s="7"/>
      <c r="KPT120" s="7"/>
      <c r="KPU120" s="7"/>
      <c r="KPV120" s="7"/>
      <c r="KPW120" s="7"/>
      <c r="KPX120" s="7"/>
      <c r="KPY120" s="7"/>
      <c r="KPZ120" s="7"/>
      <c r="KQA120" s="7"/>
      <c r="KQB120" s="7"/>
      <c r="KQC120" s="7"/>
      <c r="KQD120" s="7"/>
      <c r="KQE120" s="7"/>
      <c r="KQF120" s="7"/>
      <c r="KQG120" s="7"/>
      <c r="KQH120" s="7"/>
      <c r="KQI120" s="7"/>
      <c r="KQJ120" s="7"/>
      <c r="KQK120" s="7"/>
      <c r="KQL120" s="7"/>
      <c r="KQM120" s="7"/>
      <c r="KQN120" s="7"/>
      <c r="KQO120" s="7"/>
      <c r="KQP120" s="7"/>
      <c r="KQQ120" s="7"/>
      <c r="KQR120" s="7"/>
      <c r="KQS120" s="7"/>
      <c r="KQT120" s="7"/>
      <c r="KQU120" s="7"/>
      <c r="KQV120" s="7"/>
      <c r="KQW120" s="7"/>
      <c r="KQX120" s="7"/>
      <c r="KQY120" s="7"/>
      <c r="KQZ120" s="7"/>
      <c r="KRA120" s="7"/>
      <c r="KRB120" s="7"/>
      <c r="KRC120" s="7"/>
      <c r="KRD120" s="7"/>
      <c r="KRE120" s="7"/>
      <c r="KRF120" s="7"/>
      <c r="KRG120" s="7"/>
      <c r="KRH120" s="7"/>
      <c r="KRI120" s="7"/>
      <c r="KRJ120" s="7"/>
      <c r="KRK120" s="7"/>
      <c r="KRL120" s="7"/>
      <c r="KRM120" s="7"/>
      <c r="KRN120" s="7"/>
      <c r="KRO120" s="7"/>
      <c r="KRP120" s="7"/>
      <c r="KRQ120" s="7"/>
      <c r="KRR120" s="7"/>
      <c r="KRS120" s="7"/>
      <c r="KRT120" s="7"/>
      <c r="KRU120" s="7"/>
      <c r="KRV120" s="7"/>
      <c r="KRW120" s="7"/>
      <c r="KRX120" s="7"/>
      <c r="KRY120" s="7"/>
      <c r="KRZ120" s="7"/>
      <c r="KSA120" s="7"/>
      <c r="KSB120" s="7"/>
      <c r="KSC120" s="7"/>
      <c r="KSD120" s="7"/>
      <c r="KSE120" s="7"/>
      <c r="KSF120" s="7"/>
      <c r="KSG120" s="7"/>
      <c r="KSH120" s="7"/>
      <c r="KSI120" s="7"/>
      <c r="KSJ120" s="7"/>
      <c r="KSK120" s="7"/>
      <c r="KSL120" s="7"/>
      <c r="KSM120" s="7"/>
      <c r="KSN120" s="7"/>
      <c r="KSO120" s="7"/>
      <c r="KSP120" s="7"/>
      <c r="KSQ120" s="7"/>
      <c r="KSR120" s="7"/>
      <c r="KSS120" s="7"/>
      <c r="KST120" s="7"/>
      <c r="KSU120" s="7"/>
      <c r="KSV120" s="7"/>
      <c r="KSW120" s="7"/>
      <c r="KSX120" s="7"/>
      <c r="KSY120" s="7"/>
      <c r="KSZ120" s="7"/>
      <c r="KTA120" s="7"/>
      <c r="KTB120" s="7"/>
      <c r="KTC120" s="7"/>
      <c r="KTD120" s="7"/>
      <c r="KTE120" s="7"/>
      <c r="KTF120" s="7"/>
      <c r="KTG120" s="7"/>
      <c r="KTH120" s="7"/>
      <c r="KTI120" s="7"/>
      <c r="KTJ120" s="7"/>
      <c r="KTK120" s="7"/>
      <c r="KTL120" s="7"/>
      <c r="KTM120" s="7"/>
      <c r="KTN120" s="7"/>
      <c r="KTO120" s="7"/>
      <c r="KTP120" s="7"/>
      <c r="KTQ120" s="7"/>
      <c r="KTR120" s="7"/>
      <c r="KTS120" s="7"/>
      <c r="KTT120" s="7"/>
      <c r="KTU120" s="7"/>
      <c r="KTV120" s="7"/>
      <c r="KTW120" s="7"/>
      <c r="KTX120" s="7"/>
      <c r="KTY120" s="7"/>
      <c r="KTZ120" s="7"/>
      <c r="KUA120" s="7"/>
      <c r="KUB120" s="7"/>
      <c r="KUC120" s="7"/>
      <c r="KUD120" s="7"/>
      <c r="KUE120" s="7"/>
      <c r="KUF120" s="7"/>
      <c r="KUG120" s="7"/>
      <c r="KUH120" s="7"/>
      <c r="KUI120" s="7"/>
      <c r="KUJ120" s="7"/>
      <c r="KUK120" s="7"/>
      <c r="KUL120" s="7"/>
      <c r="KUM120" s="7"/>
      <c r="KUN120" s="7"/>
      <c r="KUO120" s="7"/>
      <c r="KUP120" s="7"/>
      <c r="KUQ120" s="7"/>
      <c r="KUR120" s="7"/>
      <c r="KUS120" s="7"/>
      <c r="KUT120" s="7"/>
      <c r="KUU120" s="7"/>
      <c r="KUV120" s="7"/>
      <c r="KUW120" s="7"/>
      <c r="KUX120" s="7"/>
      <c r="KUY120" s="7"/>
      <c r="KUZ120" s="7"/>
      <c r="KVA120" s="7"/>
      <c r="KVB120" s="7"/>
      <c r="KVC120" s="7"/>
      <c r="KVD120" s="7"/>
      <c r="KVE120" s="7"/>
      <c r="KVF120" s="7"/>
      <c r="KVG120" s="7"/>
      <c r="KVH120" s="7"/>
      <c r="KVI120" s="7"/>
      <c r="KVJ120" s="7"/>
      <c r="KVK120" s="7"/>
      <c r="KVL120" s="7"/>
      <c r="KVM120" s="7"/>
      <c r="KVN120" s="7"/>
      <c r="KVO120" s="7"/>
      <c r="KVP120" s="7"/>
      <c r="KVQ120" s="7"/>
      <c r="KVR120" s="7"/>
      <c r="KVS120" s="7"/>
      <c r="KVT120" s="7"/>
      <c r="KVU120" s="7"/>
      <c r="KVV120" s="7"/>
      <c r="KVW120" s="7"/>
      <c r="KVX120" s="7"/>
      <c r="KVY120" s="7"/>
      <c r="KVZ120" s="7"/>
      <c r="KWA120" s="7"/>
      <c r="KWB120" s="7"/>
      <c r="KWC120" s="7"/>
      <c r="KWD120" s="7"/>
      <c r="KWE120" s="7"/>
      <c r="KWF120" s="7"/>
      <c r="KWG120" s="7"/>
      <c r="KWH120" s="7"/>
      <c r="KWI120" s="7"/>
      <c r="KWJ120" s="7"/>
      <c r="KWK120" s="7"/>
      <c r="KWL120" s="7"/>
      <c r="KWM120" s="7"/>
      <c r="KWN120" s="7"/>
      <c r="KWO120" s="7"/>
      <c r="KWP120" s="7"/>
      <c r="KWQ120" s="7"/>
      <c r="KWR120" s="7"/>
      <c r="KWS120" s="7"/>
      <c r="KWT120" s="7"/>
      <c r="KWU120" s="7"/>
      <c r="KWV120" s="7"/>
      <c r="KWW120" s="7"/>
      <c r="KWX120" s="7"/>
      <c r="KWY120" s="7"/>
      <c r="KWZ120" s="7"/>
      <c r="KXA120" s="7"/>
      <c r="KXB120" s="7"/>
      <c r="KXC120" s="7"/>
      <c r="KXD120" s="7"/>
      <c r="KXE120" s="7"/>
      <c r="KXF120" s="7"/>
      <c r="KXG120" s="7"/>
      <c r="KXH120" s="7"/>
      <c r="KXI120" s="7"/>
      <c r="KXJ120" s="7"/>
      <c r="KXK120" s="7"/>
      <c r="KXL120" s="7"/>
      <c r="KXM120" s="7"/>
      <c r="KXN120" s="7"/>
      <c r="KXO120" s="7"/>
      <c r="KXP120" s="7"/>
      <c r="KXQ120" s="7"/>
      <c r="KXR120" s="7"/>
      <c r="KXS120" s="7"/>
      <c r="KXT120" s="7"/>
      <c r="KXU120" s="7"/>
      <c r="KXV120" s="7"/>
      <c r="KXW120" s="7"/>
      <c r="KXX120" s="7"/>
      <c r="KXY120" s="7"/>
      <c r="KXZ120" s="7"/>
      <c r="KYA120" s="7"/>
      <c r="KYB120" s="7"/>
      <c r="KYC120" s="7"/>
      <c r="KYD120" s="7"/>
      <c r="KYE120" s="7"/>
      <c r="KYF120" s="7"/>
      <c r="KYG120" s="7"/>
      <c r="KYH120" s="7"/>
      <c r="KYI120" s="7"/>
      <c r="KYJ120" s="7"/>
      <c r="KYK120" s="7"/>
      <c r="KYL120" s="7"/>
      <c r="KYM120" s="7"/>
      <c r="KYN120" s="7"/>
      <c r="KYO120" s="7"/>
      <c r="KYP120" s="7"/>
      <c r="KYQ120" s="7"/>
      <c r="KYR120" s="7"/>
      <c r="KYS120" s="7"/>
      <c r="KYT120" s="7"/>
      <c r="KYU120" s="7"/>
      <c r="KYV120" s="7"/>
      <c r="KYW120" s="7"/>
      <c r="KYX120" s="7"/>
      <c r="KYY120" s="7"/>
      <c r="KYZ120" s="7"/>
      <c r="KZA120" s="7"/>
      <c r="KZB120" s="7"/>
      <c r="KZC120" s="7"/>
      <c r="KZD120" s="7"/>
      <c r="KZE120" s="7"/>
      <c r="KZF120" s="7"/>
      <c r="KZG120" s="7"/>
      <c r="KZH120" s="7"/>
      <c r="KZI120" s="7"/>
      <c r="KZJ120" s="7"/>
      <c r="KZK120" s="7"/>
      <c r="KZL120" s="7"/>
      <c r="KZM120" s="7"/>
      <c r="KZN120" s="7"/>
      <c r="KZO120" s="7"/>
      <c r="KZP120" s="7"/>
      <c r="KZQ120" s="7"/>
      <c r="KZR120" s="7"/>
      <c r="KZS120" s="7"/>
      <c r="KZT120" s="7"/>
      <c r="KZU120" s="7"/>
      <c r="KZV120" s="7"/>
      <c r="KZW120" s="7"/>
      <c r="KZX120" s="7"/>
      <c r="KZY120" s="7"/>
      <c r="KZZ120" s="7"/>
      <c r="LAA120" s="7"/>
      <c r="LAB120" s="7"/>
      <c r="LAC120" s="7"/>
      <c r="LAD120" s="7"/>
      <c r="LAE120" s="7"/>
      <c r="LAF120" s="7"/>
      <c r="LAG120" s="7"/>
      <c r="LAH120" s="7"/>
      <c r="LAI120" s="7"/>
      <c r="LAJ120" s="7"/>
      <c r="LAK120" s="7"/>
      <c r="LAL120" s="7"/>
      <c r="LAM120" s="7"/>
      <c r="LAN120" s="7"/>
      <c r="LAO120" s="7"/>
      <c r="LAP120" s="7"/>
      <c r="LAQ120" s="7"/>
      <c r="LAR120" s="7"/>
      <c r="LAS120" s="7"/>
      <c r="LAT120" s="7"/>
      <c r="LAU120" s="7"/>
      <c r="LAV120" s="7"/>
      <c r="LAW120" s="7"/>
      <c r="LAX120" s="7"/>
      <c r="LAY120" s="7"/>
      <c r="LAZ120" s="7"/>
      <c r="LBA120" s="7"/>
      <c r="LBB120" s="7"/>
      <c r="LBC120" s="7"/>
      <c r="LBD120" s="7"/>
      <c r="LBE120" s="7"/>
      <c r="LBF120" s="7"/>
      <c r="LBG120" s="7"/>
      <c r="LBH120" s="7"/>
      <c r="LBI120" s="7"/>
      <c r="LBJ120" s="7"/>
      <c r="LBK120" s="7"/>
      <c r="LBL120" s="7"/>
      <c r="LBM120" s="7"/>
      <c r="LBN120" s="7"/>
      <c r="LBO120" s="7"/>
      <c r="LBP120" s="7"/>
      <c r="LBQ120" s="7"/>
      <c r="LBR120" s="7"/>
      <c r="LBS120" s="7"/>
      <c r="LBT120" s="7"/>
      <c r="LBU120" s="7"/>
      <c r="LBV120" s="7"/>
      <c r="LBW120" s="7"/>
      <c r="LBX120" s="7"/>
      <c r="LBY120" s="7"/>
      <c r="LBZ120" s="7"/>
      <c r="LCA120" s="7"/>
      <c r="LCB120" s="7"/>
      <c r="LCC120" s="7"/>
      <c r="LCD120" s="7"/>
      <c r="LCE120" s="7"/>
      <c r="LCF120" s="7"/>
      <c r="LCG120" s="7"/>
      <c r="LCH120" s="7"/>
      <c r="LCI120" s="7"/>
      <c r="LCJ120" s="7"/>
      <c r="LCK120" s="7"/>
      <c r="LCL120" s="7"/>
      <c r="LCM120" s="7"/>
      <c r="LCN120" s="7"/>
      <c r="LCO120" s="7"/>
      <c r="LCP120" s="7"/>
      <c r="LCQ120" s="7"/>
      <c r="LCR120" s="7"/>
      <c r="LCS120" s="7"/>
      <c r="LCT120" s="7"/>
      <c r="LCU120" s="7"/>
      <c r="LCV120" s="7"/>
      <c r="LCW120" s="7"/>
      <c r="LCX120" s="7"/>
      <c r="LCY120" s="7"/>
      <c r="LCZ120" s="7"/>
      <c r="LDA120" s="7"/>
      <c r="LDB120" s="7"/>
      <c r="LDC120" s="7"/>
      <c r="LDD120" s="7"/>
      <c r="LDE120" s="7"/>
      <c r="LDF120" s="7"/>
      <c r="LDG120" s="7"/>
      <c r="LDH120" s="7"/>
      <c r="LDI120" s="7"/>
      <c r="LDJ120" s="7"/>
      <c r="LDK120" s="7"/>
      <c r="LDL120" s="7"/>
      <c r="LDM120" s="7"/>
      <c r="LDN120" s="7"/>
      <c r="LDO120" s="7"/>
      <c r="LDP120" s="7"/>
      <c r="LDQ120" s="7"/>
      <c r="LDR120" s="7"/>
      <c r="LDS120" s="7"/>
      <c r="LDT120" s="7"/>
      <c r="LDU120" s="7"/>
      <c r="LDV120" s="7"/>
      <c r="LDW120" s="7"/>
      <c r="LDX120" s="7"/>
      <c r="LDY120" s="7"/>
      <c r="LDZ120" s="7"/>
      <c r="LEA120" s="7"/>
      <c r="LEB120" s="7"/>
      <c r="LEC120" s="7"/>
      <c r="LED120" s="7"/>
      <c r="LEE120" s="7"/>
      <c r="LEF120" s="7"/>
      <c r="LEG120" s="7"/>
      <c r="LEH120" s="7"/>
      <c r="LEI120" s="7"/>
      <c r="LEJ120" s="7"/>
      <c r="LEK120" s="7"/>
      <c r="LEL120" s="7"/>
      <c r="LEM120" s="7"/>
      <c r="LEN120" s="7"/>
      <c r="LEO120" s="7"/>
      <c r="LEP120" s="7"/>
      <c r="LEQ120" s="7"/>
      <c r="LER120" s="7"/>
      <c r="LES120" s="7"/>
      <c r="LET120" s="7"/>
      <c r="LEU120" s="7"/>
      <c r="LEV120" s="7"/>
      <c r="LEW120" s="7"/>
      <c r="LEX120" s="7"/>
      <c r="LEY120" s="7"/>
      <c r="LEZ120" s="7"/>
      <c r="LFA120" s="7"/>
      <c r="LFB120" s="7"/>
      <c r="LFC120" s="7"/>
      <c r="LFD120" s="7"/>
      <c r="LFE120" s="7"/>
      <c r="LFF120" s="7"/>
      <c r="LFG120" s="7"/>
      <c r="LFH120" s="7"/>
      <c r="LFI120" s="7"/>
      <c r="LFJ120" s="7"/>
      <c r="LFK120" s="7"/>
      <c r="LFL120" s="7"/>
      <c r="LFM120" s="7"/>
      <c r="LFN120" s="7"/>
      <c r="LFO120" s="7"/>
      <c r="LFP120" s="7"/>
      <c r="LFQ120" s="7"/>
      <c r="LFR120" s="7"/>
      <c r="LFS120" s="7"/>
      <c r="LFT120" s="7"/>
      <c r="LFU120" s="7"/>
      <c r="LFV120" s="7"/>
      <c r="LFW120" s="7"/>
      <c r="LFX120" s="7"/>
      <c r="LFY120" s="7"/>
      <c r="LFZ120" s="7"/>
      <c r="LGA120" s="7"/>
      <c r="LGB120" s="7"/>
      <c r="LGC120" s="7"/>
      <c r="LGD120" s="7"/>
      <c r="LGE120" s="7"/>
      <c r="LGF120" s="7"/>
      <c r="LGG120" s="7"/>
      <c r="LGH120" s="7"/>
      <c r="LGI120" s="7"/>
      <c r="LGJ120" s="7"/>
      <c r="LGK120" s="7"/>
      <c r="LGL120" s="7"/>
      <c r="LGM120" s="7"/>
      <c r="LGN120" s="7"/>
      <c r="LGO120" s="7"/>
      <c r="LGP120" s="7"/>
      <c r="LGQ120" s="7"/>
      <c r="LGR120" s="7"/>
      <c r="LGS120" s="7"/>
      <c r="LGT120" s="7"/>
      <c r="LGU120" s="7"/>
      <c r="LGV120" s="7"/>
      <c r="LGW120" s="7"/>
      <c r="LGX120" s="7"/>
      <c r="LGY120" s="7"/>
      <c r="LGZ120" s="7"/>
      <c r="LHA120" s="7"/>
      <c r="LHB120" s="7"/>
      <c r="LHC120" s="7"/>
      <c r="LHD120" s="7"/>
      <c r="LHE120" s="7"/>
      <c r="LHF120" s="7"/>
      <c r="LHG120" s="7"/>
      <c r="LHH120" s="7"/>
      <c r="LHI120" s="7"/>
      <c r="LHJ120" s="7"/>
      <c r="LHK120" s="7"/>
      <c r="LHL120" s="7"/>
      <c r="LHM120" s="7"/>
      <c r="LHN120" s="7"/>
      <c r="LHO120" s="7"/>
      <c r="LHP120" s="7"/>
      <c r="LHQ120" s="7"/>
      <c r="LHR120" s="7"/>
      <c r="LHS120" s="7"/>
      <c r="LHT120" s="7"/>
      <c r="LHU120" s="7"/>
      <c r="LHV120" s="7"/>
      <c r="LHW120" s="7"/>
      <c r="LHX120" s="7"/>
      <c r="LHY120" s="7"/>
      <c r="LHZ120" s="7"/>
      <c r="LIA120" s="7"/>
      <c r="LIB120" s="7"/>
      <c r="LIC120" s="7"/>
      <c r="LID120" s="7"/>
      <c r="LIE120" s="7"/>
      <c r="LIF120" s="7"/>
      <c r="LIG120" s="7"/>
      <c r="LIH120" s="7"/>
      <c r="LII120" s="7"/>
      <c r="LIJ120" s="7"/>
      <c r="LIK120" s="7"/>
      <c r="LIL120" s="7"/>
      <c r="LIM120" s="7"/>
      <c r="LIN120" s="7"/>
      <c r="LIO120" s="7"/>
      <c r="LIP120" s="7"/>
      <c r="LIQ120" s="7"/>
      <c r="LIR120" s="7"/>
      <c r="LIS120" s="7"/>
      <c r="LIT120" s="7"/>
      <c r="LIU120" s="7"/>
      <c r="LIV120" s="7"/>
      <c r="LIW120" s="7"/>
      <c r="LIX120" s="7"/>
      <c r="LIY120" s="7"/>
      <c r="LIZ120" s="7"/>
      <c r="LJA120" s="7"/>
      <c r="LJB120" s="7"/>
      <c r="LJC120" s="7"/>
      <c r="LJD120" s="7"/>
      <c r="LJE120" s="7"/>
      <c r="LJF120" s="7"/>
      <c r="LJG120" s="7"/>
      <c r="LJH120" s="7"/>
      <c r="LJI120" s="7"/>
      <c r="LJJ120" s="7"/>
      <c r="LJK120" s="7"/>
      <c r="LJL120" s="7"/>
      <c r="LJM120" s="7"/>
      <c r="LJN120" s="7"/>
      <c r="LJO120" s="7"/>
      <c r="LJP120" s="7"/>
      <c r="LJQ120" s="7"/>
      <c r="LJR120" s="7"/>
      <c r="LJS120" s="7"/>
      <c r="LJT120" s="7"/>
      <c r="LJU120" s="7"/>
      <c r="LJV120" s="7"/>
      <c r="LJW120" s="7"/>
      <c r="LJX120" s="7"/>
      <c r="LJY120" s="7"/>
      <c r="LJZ120" s="7"/>
      <c r="LKA120" s="7"/>
      <c r="LKB120" s="7"/>
      <c r="LKC120" s="7"/>
      <c r="LKD120" s="7"/>
      <c r="LKE120" s="7"/>
      <c r="LKF120" s="7"/>
      <c r="LKG120" s="7"/>
      <c r="LKH120" s="7"/>
      <c r="LKI120" s="7"/>
      <c r="LKJ120" s="7"/>
      <c r="LKK120" s="7"/>
      <c r="LKL120" s="7"/>
      <c r="LKM120" s="7"/>
      <c r="LKN120" s="7"/>
      <c r="LKO120" s="7"/>
      <c r="LKP120" s="7"/>
      <c r="LKQ120" s="7"/>
      <c r="LKR120" s="7"/>
      <c r="LKS120" s="7"/>
      <c r="LKT120" s="7"/>
      <c r="LKU120" s="7"/>
      <c r="LKV120" s="7"/>
      <c r="LKW120" s="7"/>
      <c r="LKX120" s="7"/>
      <c r="LKY120" s="7"/>
      <c r="LKZ120" s="7"/>
      <c r="LLA120" s="7"/>
      <c r="LLB120" s="7"/>
      <c r="LLC120" s="7"/>
      <c r="LLD120" s="7"/>
      <c r="LLE120" s="7"/>
      <c r="LLF120" s="7"/>
      <c r="LLG120" s="7"/>
      <c r="LLH120" s="7"/>
      <c r="LLI120" s="7"/>
      <c r="LLJ120" s="7"/>
      <c r="LLK120" s="7"/>
      <c r="LLL120" s="7"/>
      <c r="LLM120" s="7"/>
      <c r="LLN120" s="7"/>
      <c r="LLO120" s="7"/>
      <c r="LLP120" s="7"/>
      <c r="LLQ120" s="7"/>
      <c r="LLR120" s="7"/>
      <c r="LLS120" s="7"/>
      <c r="LLT120" s="7"/>
      <c r="LLU120" s="7"/>
      <c r="LLV120" s="7"/>
      <c r="LLW120" s="7"/>
      <c r="LLX120" s="7"/>
      <c r="LLY120" s="7"/>
      <c r="LLZ120" s="7"/>
      <c r="LMA120" s="7"/>
      <c r="LMB120" s="7"/>
      <c r="LMC120" s="7"/>
      <c r="LMD120" s="7"/>
      <c r="LME120" s="7"/>
      <c r="LMF120" s="7"/>
      <c r="LMG120" s="7"/>
      <c r="LMH120" s="7"/>
      <c r="LMI120" s="7"/>
      <c r="LMJ120" s="7"/>
      <c r="LMK120" s="7"/>
      <c r="LML120" s="7"/>
      <c r="LMM120" s="7"/>
      <c r="LMN120" s="7"/>
      <c r="LMO120" s="7"/>
      <c r="LMP120" s="7"/>
      <c r="LMQ120" s="7"/>
      <c r="LMR120" s="7"/>
      <c r="LMS120" s="7"/>
      <c r="LMT120" s="7"/>
      <c r="LMU120" s="7"/>
      <c r="LMV120" s="7"/>
      <c r="LMW120" s="7"/>
      <c r="LMX120" s="7"/>
      <c r="LMY120" s="7"/>
      <c r="LMZ120" s="7"/>
      <c r="LNA120" s="7"/>
      <c r="LNB120" s="7"/>
      <c r="LNC120" s="7"/>
      <c r="LND120" s="7"/>
      <c r="LNE120" s="7"/>
      <c r="LNF120" s="7"/>
      <c r="LNG120" s="7"/>
      <c r="LNH120" s="7"/>
      <c r="LNI120" s="7"/>
      <c r="LNJ120" s="7"/>
      <c r="LNK120" s="7"/>
      <c r="LNL120" s="7"/>
      <c r="LNM120" s="7"/>
      <c r="LNN120" s="7"/>
      <c r="LNO120" s="7"/>
      <c r="LNP120" s="7"/>
      <c r="LNQ120" s="7"/>
      <c r="LNR120" s="7"/>
      <c r="LNS120" s="7"/>
      <c r="LNT120" s="7"/>
      <c r="LNU120" s="7"/>
      <c r="LNV120" s="7"/>
      <c r="LNW120" s="7"/>
      <c r="LNX120" s="7"/>
      <c r="LNY120" s="7"/>
      <c r="LNZ120" s="7"/>
      <c r="LOA120" s="7"/>
      <c r="LOB120" s="7"/>
      <c r="LOC120" s="7"/>
      <c r="LOD120" s="7"/>
      <c r="LOE120" s="7"/>
      <c r="LOF120" s="7"/>
      <c r="LOG120" s="7"/>
      <c r="LOH120" s="7"/>
      <c r="LOI120" s="7"/>
      <c r="LOJ120" s="7"/>
      <c r="LOK120" s="7"/>
      <c r="LOL120" s="7"/>
      <c r="LOM120" s="7"/>
      <c r="LON120" s="7"/>
      <c r="LOO120" s="7"/>
      <c r="LOP120" s="7"/>
      <c r="LOQ120" s="7"/>
      <c r="LOR120" s="7"/>
      <c r="LOS120" s="7"/>
      <c r="LOT120" s="7"/>
      <c r="LOU120" s="7"/>
      <c r="LOV120" s="7"/>
      <c r="LOW120" s="7"/>
      <c r="LOX120" s="7"/>
      <c r="LOY120" s="7"/>
      <c r="LOZ120" s="7"/>
      <c r="LPA120" s="7"/>
      <c r="LPB120" s="7"/>
      <c r="LPC120" s="7"/>
      <c r="LPD120" s="7"/>
      <c r="LPE120" s="7"/>
      <c r="LPF120" s="7"/>
      <c r="LPG120" s="7"/>
      <c r="LPH120" s="7"/>
      <c r="LPI120" s="7"/>
      <c r="LPJ120" s="7"/>
      <c r="LPK120" s="7"/>
      <c r="LPL120" s="7"/>
      <c r="LPM120" s="7"/>
      <c r="LPN120" s="7"/>
      <c r="LPO120" s="7"/>
      <c r="LPP120" s="7"/>
      <c r="LPQ120" s="7"/>
      <c r="LPR120" s="7"/>
      <c r="LPS120" s="7"/>
      <c r="LPT120" s="7"/>
      <c r="LPU120" s="7"/>
      <c r="LPV120" s="7"/>
      <c r="LPW120" s="7"/>
      <c r="LPX120" s="7"/>
      <c r="LPY120" s="7"/>
      <c r="LPZ120" s="7"/>
      <c r="LQA120" s="7"/>
      <c r="LQB120" s="7"/>
      <c r="LQC120" s="7"/>
      <c r="LQD120" s="7"/>
      <c r="LQE120" s="7"/>
      <c r="LQF120" s="7"/>
      <c r="LQG120" s="7"/>
      <c r="LQH120" s="7"/>
      <c r="LQI120" s="7"/>
      <c r="LQJ120" s="7"/>
      <c r="LQK120" s="7"/>
      <c r="LQL120" s="7"/>
      <c r="LQM120" s="7"/>
      <c r="LQN120" s="7"/>
      <c r="LQO120" s="7"/>
      <c r="LQP120" s="7"/>
      <c r="LQQ120" s="7"/>
      <c r="LQR120" s="7"/>
      <c r="LQS120" s="7"/>
      <c r="LQT120" s="7"/>
      <c r="LQU120" s="7"/>
      <c r="LQV120" s="7"/>
      <c r="LQW120" s="7"/>
      <c r="LQX120" s="7"/>
      <c r="LQY120" s="7"/>
      <c r="LQZ120" s="7"/>
      <c r="LRA120" s="7"/>
      <c r="LRB120" s="7"/>
      <c r="LRC120" s="7"/>
      <c r="LRD120" s="7"/>
      <c r="LRE120" s="7"/>
      <c r="LRF120" s="7"/>
      <c r="LRG120" s="7"/>
      <c r="LRH120" s="7"/>
      <c r="LRI120" s="7"/>
      <c r="LRJ120" s="7"/>
      <c r="LRK120" s="7"/>
      <c r="LRL120" s="7"/>
      <c r="LRM120" s="7"/>
      <c r="LRN120" s="7"/>
      <c r="LRO120" s="7"/>
      <c r="LRP120" s="7"/>
      <c r="LRQ120" s="7"/>
      <c r="LRR120" s="7"/>
      <c r="LRS120" s="7"/>
      <c r="LRT120" s="7"/>
      <c r="LRU120" s="7"/>
      <c r="LRV120" s="7"/>
      <c r="LRW120" s="7"/>
      <c r="LRX120" s="7"/>
      <c r="LRY120" s="7"/>
      <c r="LRZ120" s="7"/>
      <c r="LSA120" s="7"/>
      <c r="LSB120" s="7"/>
      <c r="LSC120" s="7"/>
      <c r="LSD120" s="7"/>
      <c r="LSE120" s="7"/>
      <c r="LSF120" s="7"/>
      <c r="LSG120" s="7"/>
      <c r="LSH120" s="7"/>
      <c r="LSI120" s="7"/>
      <c r="LSJ120" s="7"/>
      <c r="LSK120" s="7"/>
      <c r="LSL120" s="7"/>
      <c r="LSM120" s="7"/>
      <c r="LSN120" s="7"/>
      <c r="LSO120" s="7"/>
      <c r="LSP120" s="7"/>
      <c r="LSQ120" s="7"/>
      <c r="LSR120" s="7"/>
      <c r="LSS120" s="7"/>
      <c r="LST120" s="7"/>
      <c r="LSU120" s="7"/>
      <c r="LSV120" s="7"/>
      <c r="LSW120" s="7"/>
      <c r="LSX120" s="7"/>
      <c r="LSY120" s="7"/>
      <c r="LSZ120" s="7"/>
      <c r="LTA120" s="7"/>
      <c r="LTB120" s="7"/>
      <c r="LTC120" s="7"/>
      <c r="LTD120" s="7"/>
      <c r="LTE120" s="7"/>
      <c r="LTF120" s="7"/>
      <c r="LTG120" s="7"/>
      <c r="LTH120" s="7"/>
      <c r="LTI120" s="7"/>
      <c r="LTJ120" s="7"/>
      <c r="LTK120" s="7"/>
      <c r="LTL120" s="7"/>
      <c r="LTM120" s="7"/>
      <c r="LTN120" s="7"/>
      <c r="LTO120" s="7"/>
      <c r="LTP120" s="7"/>
      <c r="LTQ120" s="7"/>
      <c r="LTR120" s="7"/>
      <c r="LTS120" s="7"/>
      <c r="LTT120" s="7"/>
      <c r="LTU120" s="7"/>
      <c r="LTV120" s="7"/>
      <c r="LTW120" s="7"/>
      <c r="LTX120" s="7"/>
      <c r="LTY120" s="7"/>
      <c r="LTZ120" s="7"/>
      <c r="LUA120" s="7"/>
      <c r="LUB120" s="7"/>
      <c r="LUC120" s="7"/>
      <c r="LUD120" s="7"/>
      <c r="LUE120" s="7"/>
      <c r="LUF120" s="7"/>
      <c r="LUG120" s="7"/>
      <c r="LUH120" s="7"/>
      <c r="LUI120" s="7"/>
      <c r="LUJ120" s="7"/>
      <c r="LUK120" s="7"/>
      <c r="LUL120" s="7"/>
      <c r="LUM120" s="7"/>
      <c r="LUN120" s="7"/>
      <c r="LUO120" s="7"/>
      <c r="LUP120" s="7"/>
      <c r="LUQ120" s="7"/>
      <c r="LUR120" s="7"/>
      <c r="LUS120" s="7"/>
      <c r="LUT120" s="7"/>
      <c r="LUU120" s="7"/>
      <c r="LUV120" s="7"/>
      <c r="LUW120" s="7"/>
      <c r="LUX120" s="7"/>
      <c r="LUY120" s="7"/>
      <c r="LUZ120" s="7"/>
      <c r="LVA120" s="7"/>
      <c r="LVB120" s="7"/>
      <c r="LVC120" s="7"/>
      <c r="LVD120" s="7"/>
      <c r="LVE120" s="7"/>
      <c r="LVF120" s="7"/>
      <c r="LVG120" s="7"/>
      <c r="LVH120" s="7"/>
      <c r="LVI120" s="7"/>
      <c r="LVJ120" s="7"/>
      <c r="LVK120" s="7"/>
      <c r="LVL120" s="7"/>
      <c r="LVM120" s="7"/>
      <c r="LVN120" s="7"/>
      <c r="LVO120" s="7"/>
      <c r="LVP120" s="7"/>
      <c r="LVQ120" s="7"/>
      <c r="LVR120" s="7"/>
      <c r="LVS120" s="7"/>
      <c r="LVT120" s="7"/>
      <c r="LVU120" s="7"/>
      <c r="LVV120" s="7"/>
      <c r="LVW120" s="7"/>
      <c r="LVX120" s="7"/>
      <c r="LVY120" s="7"/>
      <c r="LVZ120" s="7"/>
      <c r="LWA120" s="7"/>
      <c r="LWB120" s="7"/>
      <c r="LWC120" s="7"/>
      <c r="LWD120" s="7"/>
      <c r="LWE120" s="7"/>
      <c r="LWF120" s="7"/>
      <c r="LWG120" s="7"/>
      <c r="LWH120" s="7"/>
      <c r="LWI120" s="7"/>
      <c r="LWJ120" s="7"/>
      <c r="LWK120" s="7"/>
      <c r="LWL120" s="7"/>
      <c r="LWM120" s="7"/>
      <c r="LWN120" s="7"/>
      <c r="LWO120" s="7"/>
      <c r="LWP120" s="7"/>
      <c r="LWQ120" s="7"/>
      <c r="LWR120" s="7"/>
      <c r="LWS120" s="7"/>
      <c r="LWT120" s="7"/>
      <c r="LWU120" s="7"/>
      <c r="LWV120" s="7"/>
      <c r="LWW120" s="7"/>
      <c r="LWX120" s="7"/>
      <c r="LWY120" s="7"/>
      <c r="LWZ120" s="7"/>
      <c r="LXA120" s="7"/>
      <c r="LXB120" s="7"/>
      <c r="LXC120" s="7"/>
      <c r="LXD120" s="7"/>
      <c r="LXE120" s="7"/>
      <c r="LXF120" s="7"/>
      <c r="LXG120" s="7"/>
      <c r="LXH120" s="7"/>
      <c r="LXI120" s="7"/>
      <c r="LXJ120" s="7"/>
      <c r="LXK120" s="7"/>
      <c r="LXL120" s="7"/>
      <c r="LXM120" s="7"/>
      <c r="LXN120" s="7"/>
      <c r="LXO120" s="7"/>
      <c r="LXP120" s="7"/>
      <c r="LXQ120" s="7"/>
      <c r="LXR120" s="7"/>
      <c r="LXS120" s="7"/>
      <c r="LXT120" s="7"/>
      <c r="LXU120" s="7"/>
      <c r="LXV120" s="7"/>
      <c r="LXW120" s="7"/>
      <c r="LXX120" s="7"/>
      <c r="LXY120" s="7"/>
      <c r="LXZ120" s="7"/>
      <c r="LYA120" s="7"/>
      <c r="LYB120" s="7"/>
      <c r="LYC120" s="7"/>
      <c r="LYD120" s="7"/>
      <c r="LYE120" s="7"/>
      <c r="LYF120" s="7"/>
      <c r="LYG120" s="7"/>
      <c r="LYH120" s="7"/>
      <c r="LYI120" s="7"/>
      <c r="LYJ120" s="7"/>
      <c r="LYK120" s="7"/>
      <c r="LYL120" s="7"/>
      <c r="LYM120" s="7"/>
      <c r="LYN120" s="7"/>
      <c r="LYO120" s="7"/>
      <c r="LYP120" s="7"/>
      <c r="LYQ120" s="7"/>
      <c r="LYR120" s="7"/>
      <c r="LYS120" s="7"/>
      <c r="LYT120" s="7"/>
      <c r="LYU120" s="7"/>
      <c r="LYV120" s="7"/>
      <c r="LYW120" s="7"/>
      <c r="LYX120" s="7"/>
      <c r="LYY120" s="7"/>
      <c r="LYZ120" s="7"/>
      <c r="LZA120" s="7"/>
      <c r="LZB120" s="7"/>
      <c r="LZC120" s="7"/>
      <c r="LZD120" s="7"/>
      <c r="LZE120" s="7"/>
      <c r="LZF120" s="7"/>
      <c r="LZG120" s="7"/>
      <c r="LZH120" s="7"/>
      <c r="LZI120" s="7"/>
      <c r="LZJ120" s="7"/>
      <c r="LZK120" s="7"/>
      <c r="LZL120" s="7"/>
      <c r="LZM120" s="7"/>
      <c r="LZN120" s="7"/>
      <c r="LZO120" s="7"/>
      <c r="LZP120" s="7"/>
      <c r="LZQ120" s="7"/>
      <c r="LZR120" s="7"/>
      <c r="LZS120" s="7"/>
      <c r="LZT120" s="7"/>
      <c r="LZU120" s="7"/>
      <c r="LZV120" s="7"/>
      <c r="LZW120" s="7"/>
      <c r="LZX120" s="7"/>
      <c r="LZY120" s="7"/>
      <c r="LZZ120" s="7"/>
      <c r="MAA120" s="7"/>
      <c r="MAB120" s="7"/>
      <c r="MAC120" s="7"/>
      <c r="MAD120" s="7"/>
      <c r="MAE120" s="7"/>
      <c r="MAF120" s="7"/>
      <c r="MAG120" s="7"/>
      <c r="MAH120" s="7"/>
      <c r="MAI120" s="7"/>
      <c r="MAJ120" s="7"/>
      <c r="MAK120" s="7"/>
      <c r="MAL120" s="7"/>
      <c r="MAM120" s="7"/>
      <c r="MAN120" s="7"/>
      <c r="MAO120" s="7"/>
      <c r="MAP120" s="7"/>
      <c r="MAQ120" s="7"/>
      <c r="MAR120" s="7"/>
      <c r="MAS120" s="7"/>
      <c r="MAT120" s="7"/>
      <c r="MAU120" s="7"/>
      <c r="MAV120" s="7"/>
      <c r="MAW120" s="7"/>
      <c r="MAX120" s="7"/>
      <c r="MAY120" s="7"/>
      <c r="MAZ120" s="7"/>
      <c r="MBA120" s="7"/>
      <c r="MBB120" s="7"/>
      <c r="MBC120" s="7"/>
      <c r="MBD120" s="7"/>
      <c r="MBE120" s="7"/>
      <c r="MBF120" s="7"/>
      <c r="MBG120" s="7"/>
      <c r="MBH120" s="7"/>
      <c r="MBI120" s="7"/>
      <c r="MBJ120" s="7"/>
      <c r="MBK120" s="7"/>
      <c r="MBL120" s="7"/>
      <c r="MBM120" s="7"/>
      <c r="MBN120" s="7"/>
      <c r="MBO120" s="7"/>
      <c r="MBP120" s="7"/>
      <c r="MBQ120" s="7"/>
      <c r="MBR120" s="7"/>
      <c r="MBS120" s="7"/>
      <c r="MBT120" s="7"/>
      <c r="MBU120" s="7"/>
      <c r="MBV120" s="7"/>
      <c r="MBW120" s="7"/>
      <c r="MBX120" s="7"/>
      <c r="MBY120" s="7"/>
      <c r="MBZ120" s="7"/>
      <c r="MCA120" s="7"/>
      <c r="MCB120" s="7"/>
      <c r="MCC120" s="7"/>
      <c r="MCD120" s="7"/>
      <c r="MCE120" s="7"/>
      <c r="MCF120" s="7"/>
      <c r="MCG120" s="7"/>
      <c r="MCH120" s="7"/>
      <c r="MCI120" s="7"/>
      <c r="MCJ120" s="7"/>
      <c r="MCK120" s="7"/>
      <c r="MCL120" s="7"/>
      <c r="MCM120" s="7"/>
      <c r="MCN120" s="7"/>
      <c r="MCO120" s="7"/>
      <c r="MCP120" s="7"/>
      <c r="MCQ120" s="7"/>
      <c r="MCR120" s="7"/>
      <c r="MCS120" s="7"/>
      <c r="MCT120" s="7"/>
      <c r="MCU120" s="7"/>
      <c r="MCV120" s="7"/>
      <c r="MCW120" s="7"/>
      <c r="MCX120" s="7"/>
      <c r="MCY120" s="7"/>
      <c r="MCZ120" s="7"/>
      <c r="MDA120" s="7"/>
      <c r="MDB120" s="7"/>
      <c r="MDC120" s="7"/>
      <c r="MDD120" s="7"/>
      <c r="MDE120" s="7"/>
      <c r="MDF120" s="7"/>
      <c r="MDG120" s="7"/>
      <c r="MDH120" s="7"/>
      <c r="MDI120" s="7"/>
      <c r="MDJ120" s="7"/>
      <c r="MDK120" s="7"/>
      <c r="MDL120" s="7"/>
      <c r="MDM120" s="7"/>
      <c r="MDN120" s="7"/>
      <c r="MDO120" s="7"/>
      <c r="MDP120" s="7"/>
      <c r="MDQ120" s="7"/>
      <c r="MDR120" s="7"/>
      <c r="MDS120" s="7"/>
      <c r="MDT120" s="7"/>
      <c r="MDU120" s="7"/>
      <c r="MDV120" s="7"/>
      <c r="MDW120" s="7"/>
      <c r="MDX120" s="7"/>
      <c r="MDY120" s="7"/>
      <c r="MDZ120" s="7"/>
      <c r="MEA120" s="7"/>
      <c r="MEB120" s="7"/>
      <c r="MEC120" s="7"/>
      <c r="MED120" s="7"/>
      <c r="MEE120" s="7"/>
      <c r="MEF120" s="7"/>
      <c r="MEG120" s="7"/>
      <c r="MEH120" s="7"/>
      <c r="MEI120" s="7"/>
      <c r="MEJ120" s="7"/>
      <c r="MEK120" s="7"/>
      <c r="MEL120" s="7"/>
      <c r="MEM120" s="7"/>
      <c r="MEN120" s="7"/>
      <c r="MEO120" s="7"/>
      <c r="MEP120" s="7"/>
      <c r="MEQ120" s="7"/>
      <c r="MER120" s="7"/>
      <c r="MES120" s="7"/>
      <c r="MET120" s="7"/>
      <c r="MEU120" s="7"/>
      <c r="MEV120" s="7"/>
      <c r="MEW120" s="7"/>
      <c r="MEX120" s="7"/>
      <c r="MEY120" s="7"/>
      <c r="MEZ120" s="7"/>
      <c r="MFA120" s="7"/>
      <c r="MFB120" s="7"/>
      <c r="MFC120" s="7"/>
      <c r="MFD120" s="7"/>
      <c r="MFE120" s="7"/>
      <c r="MFF120" s="7"/>
      <c r="MFG120" s="7"/>
      <c r="MFH120" s="7"/>
      <c r="MFI120" s="7"/>
      <c r="MFJ120" s="7"/>
      <c r="MFK120" s="7"/>
      <c r="MFL120" s="7"/>
      <c r="MFM120" s="7"/>
      <c r="MFN120" s="7"/>
      <c r="MFO120" s="7"/>
      <c r="MFP120" s="7"/>
      <c r="MFQ120" s="7"/>
      <c r="MFR120" s="7"/>
      <c r="MFS120" s="7"/>
      <c r="MFT120" s="7"/>
      <c r="MFU120" s="7"/>
      <c r="MFV120" s="7"/>
      <c r="MFW120" s="7"/>
      <c r="MFX120" s="7"/>
      <c r="MFY120" s="7"/>
      <c r="MFZ120" s="7"/>
      <c r="MGA120" s="7"/>
      <c r="MGB120" s="7"/>
      <c r="MGC120" s="7"/>
      <c r="MGD120" s="7"/>
      <c r="MGE120" s="7"/>
      <c r="MGF120" s="7"/>
      <c r="MGG120" s="7"/>
      <c r="MGH120" s="7"/>
      <c r="MGI120" s="7"/>
      <c r="MGJ120" s="7"/>
      <c r="MGK120" s="7"/>
      <c r="MGL120" s="7"/>
      <c r="MGM120" s="7"/>
      <c r="MGN120" s="7"/>
      <c r="MGO120" s="7"/>
      <c r="MGP120" s="7"/>
      <c r="MGQ120" s="7"/>
      <c r="MGR120" s="7"/>
      <c r="MGS120" s="7"/>
      <c r="MGT120" s="7"/>
      <c r="MGU120" s="7"/>
      <c r="MGV120" s="7"/>
      <c r="MGW120" s="7"/>
      <c r="MGX120" s="7"/>
      <c r="MGY120" s="7"/>
      <c r="MGZ120" s="7"/>
      <c r="MHA120" s="7"/>
      <c r="MHB120" s="7"/>
      <c r="MHC120" s="7"/>
      <c r="MHD120" s="7"/>
      <c r="MHE120" s="7"/>
      <c r="MHF120" s="7"/>
      <c r="MHG120" s="7"/>
      <c r="MHH120" s="7"/>
      <c r="MHI120" s="7"/>
      <c r="MHJ120" s="7"/>
      <c r="MHK120" s="7"/>
      <c r="MHL120" s="7"/>
      <c r="MHM120" s="7"/>
      <c r="MHN120" s="7"/>
      <c r="MHO120" s="7"/>
      <c r="MHP120" s="7"/>
      <c r="MHQ120" s="7"/>
      <c r="MHR120" s="7"/>
      <c r="MHS120" s="7"/>
      <c r="MHT120" s="7"/>
      <c r="MHU120" s="7"/>
      <c r="MHV120" s="7"/>
      <c r="MHW120" s="7"/>
      <c r="MHX120" s="7"/>
      <c r="MHY120" s="7"/>
      <c r="MHZ120" s="7"/>
      <c r="MIA120" s="7"/>
      <c r="MIB120" s="7"/>
      <c r="MIC120" s="7"/>
      <c r="MID120" s="7"/>
      <c r="MIE120" s="7"/>
      <c r="MIF120" s="7"/>
      <c r="MIG120" s="7"/>
      <c r="MIH120" s="7"/>
      <c r="MII120" s="7"/>
      <c r="MIJ120" s="7"/>
      <c r="MIK120" s="7"/>
      <c r="MIL120" s="7"/>
      <c r="MIM120" s="7"/>
      <c r="MIN120" s="7"/>
      <c r="MIO120" s="7"/>
      <c r="MIP120" s="7"/>
      <c r="MIQ120" s="7"/>
      <c r="MIR120" s="7"/>
      <c r="MIS120" s="7"/>
      <c r="MIT120" s="7"/>
      <c r="MIU120" s="7"/>
      <c r="MIV120" s="7"/>
      <c r="MIW120" s="7"/>
      <c r="MIX120" s="7"/>
      <c r="MIY120" s="7"/>
      <c r="MIZ120" s="7"/>
      <c r="MJA120" s="7"/>
      <c r="MJB120" s="7"/>
      <c r="MJC120" s="7"/>
      <c r="MJD120" s="7"/>
      <c r="MJE120" s="7"/>
      <c r="MJF120" s="7"/>
      <c r="MJG120" s="7"/>
      <c r="MJH120" s="7"/>
      <c r="MJI120" s="7"/>
      <c r="MJJ120" s="7"/>
      <c r="MJK120" s="7"/>
      <c r="MJL120" s="7"/>
      <c r="MJM120" s="7"/>
      <c r="MJN120" s="7"/>
      <c r="MJO120" s="7"/>
      <c r="MJP120" s="7"/>
      <c r="MJQ120" s="7"/>
      <c r="MJR120" s="7"/>
      <c r="MJS120" s="7"/>
      <c r="MJT120" s="7"/>
      <c r="MJU120" s="7"/>
      <c r="MJV120" s="7"/>
      <c r="MJW120" s="7"/>
      <c r="MJX120" s="7"/>
      <c r="MJY120" s="7"/>
      <c r="MJZ120" s="7"/>
      <c r="MKA120" s="7"/>
      <c r="MKB120" s="7"/>
      <c r="MKC120" s="7"/>
      <c r="MKD120" s="7"/>
      <c r="MKE120" s="7"/>
      <c r="MKF120" s="7"/>
      <c r="MKG120" s="7"/>
      <c r="MKH120" s="7"/>
      <c r="MKI120" s="7"/>
      <c r="MKJ120" s="7"/>
      <c r="MKK120" s="7"/>
      <c r="MKL120" s="7"/>
      <c r="MKM120" s="7"/>
      <c r="MKN120" s="7"/>
      <c r="MKO120" s="7"/>
      <c r="MKP120" s="7"/>
      <c r="MKQ120" s="7"/>
      <c r="MKR120" s="7"/>
      <c r="MKS120" s="7"/>
      <c r="MKT120" s="7"/>
      <c r="MKU120" s="7"/>
      <c r="MKV120" s="7"/>
      <c r="MKW120" s="7"/>
      <c r="MKX120" s="7"/>
      <c r="MKY120" s="7"/>
      <c r="MKZ120" s="7"/>
      <c r="MLA120" s="7"/>
      <c r="MLB120" s="7"/>
      <c r="MLC120" s="7"/>
      <c r="MLD120" s="7"/>
      <c r="MLE120" s="7"/>
      <c r="MLF120" s="7"/>
      <c r="MLG120" s="7"/>
      <c r="MLH120" s="7"/>
      <c r="MLI120" s="7"/>
      <c r="MLJ120" s="7"/>
      <c r="MLK120" s="7"/>
      <c r="MLL120" s="7"/>
      <c r="MLM120" s="7"/>
      <c r="MLN120" s="7"/>
      <c r="MLO120" s="7"/>
      <c r="MLP120" s="7"/>
      <c r="MLQ120" s="7"/>
      <c r="MLR120" s="7"/>
      <c r="MLS120" s="7"/>
      <c r="MLT120" s="7"/>
      <c r="MLU120" s="7"/>
      <c r="MLV120" s="7"/>
      <c r="MLW120" s="7"/>
      <c r="MLX120" s="7"/>
      <c r="MLY120" s="7"/>
      <c r="MLZ120" s="7"/>
      <c r="MMA120" s="7"/>
      <c r="MMB120" s="7"/>
      <c r="MMC120" s="7"/>
      <c r="MMD120" s="7"/>
      <c r="MME120" s="7"/>
      <c r="MMF120" s="7"/>
      <c r="MMG120" s="7"/>
      <c r="MMH120" s="7"/>
      <c r="MMI120" s="7"/>
      <c r="MMJ120" s="7"/>
      <c r="MMK120" s="7"/>
      <c r="MML120" s="7"/>
      <c r="MMM120" s="7"/>
      <c r="MMN120" s="7"/>
      <c r="MMO120" s="7"/>
      <c r="MMP120" s="7"/>
      <c r="MMQ120" s="7"/>
      <c r="MMR120" s="7"/>
      <c r="MMS120" s="7"/>
      <c r="MMT120" s="7"/>
      <c r="MMU120" s="7"/>
      <c r="MMV120" s="7"/>
      <c r="MMW120" s="7"/>
      <c r="MMX120" s="7"/>
      <c r="MMY120" s="7"/>
      <c r="MMZ120" s="7"/>
      <c r="MNA120" s="7"/>
      <c r="MNB120" s="7"/>
      <c r="MNC120" s="7"/>
      <c r="MND120" s="7"/>
      <c r="MNE120" s="7"/>
      <c r="MNF120" s="7"/>
      <c r="MNG120" s="7"/>
      <c r="MNH120" s="7"/>
      <c r="MNI120" s="7"/>
      <c r="MNJ120" s="7"/>
      <c r="MNK120" s="7"/>
      <c r="MNL120" s="7"/>
      <c r="MNM120" s="7"/>
      <c r="MNN120" s="7"/>
      <c r="MNO120" s="7"/>
      <c r="MNP120" s="7"/>
      <c r="MNQ120" s="7"/>
      <c r="MNR120" s="7"/>
      <c r="MNS120" s="7"/>
      <c r="MNT120" s="7"/>
      <c r="MNU120" s="7"/>
      <c r="MNV120" s="7"/>
      <c r="MNW120" s="7"/>
      <c r="MNX120" s="7"/>
      <c r="MNY120" s="7"/>
      <c r="MNZ120" s="7"/>
      <c r="MOA120" s="7"/>
      <c r="MOB120" s="7"/>
      <c r="MOC120" s="7"/>
      <c r="MOD120" s="7"/>
      <c r="MOE120" s="7"/>
      <c r="MOF120" s="7"/>
      <c r="MOG120" s="7"/>
      <c r="MOH120" s="7"/>
      <c r="MOI120" s="7"/>
      <c r="MOJ120" s="7"/>
      <c r="MOK120" s="7"/>
      <c r="MOL120" s="7"/>
      <c r="MOM120" s="7"/>
      <c r="MON120" s="7"/>
      <c r="MOO120" s="7"/>
      <c r="MOP120" s="7"/>
      <c r="MOQ120" s="7"/>
      <c r="MOR120" s="7"/>
      <c r="MOS120" s="7"/>
      <c r="MOT120" s="7"/>
      <c r="MOU120" s="7"/>
      <c r="MOV120" s="7"/>
      <c r="MOW120" s="7"/>
      <c r="MOX120" s="7"/>
      <c r="MOY120" s="7"/>
      <c r="MOZ120" s="7"/>
      <c r="MPA120" s="7"/>
      <c r="MPB120" s="7"/>
      <c r="MPC120" s="7"/>
      <c r="MPD120" s="7"/>
      <c r="MPE120" s="7"/>
      <c r="MPF120" s="7"/>
      <c r="MPG120" s="7"/>
      <c r="MPH120" s="7"/>
      <c r="MPI120" s="7"/>
      <c r="MPJ120" s="7"/>
      <c r="MPK120" s="7"/>
      <c r="MPL120" s="7"/>
      <c r="MPM120" s="7"/>
      <c r="MPN120" s="7"/>
      <c r="MPO120" s="7"/>
      <c r="MPP120" s="7"/>
      <c r="MPQ120" s="7"/>
      <c r="MPR120" s="7"/>
      <c r="MPS120" s="7"/>
      <c r="MPT120" s="7"/>
      <c r="MPU120" s="7"/>
      <c r="MPV120" s="7"/>
      <c r="MPW120" s="7"/>
      <c r="MPX120" s="7"/>
      <c r="MPY120" s="7"/>
      <c r="MPZ120" s="7"/>
      <c r="MQA120" s="7"/>
      <c r="MQB120" s="7"/>
      <c r="MQC120" s="7"/>
      <c r="MQD120" s="7"/>
      <c r="MQE120" s="7"/>
      <c r="MQF120" s="7"/>
      <c r="MQG120" s="7"/>
      <c r="MQH120" s="7"/>
      <c r="MQI120" s="7"/>
      <c r="MQJ120" s="7"/>
      <c r="MQK120" s="7"/>
      <c r="MQL120" s="7"/>
      <c r="MQM120" s="7"/>
      <c r="MQN120" s="7"/>
      <c r="MQO120" s="7"/>
      <c r="MQP120" s="7"/>
      <c r="MQQ120" s="7"/>
      <c r="MQR120" s="7"/>
      <c r="MQS120" s="7"/>
      <c r="MQT120" s="7"/>
      <c r="MQU120" s="7"/>
      <c r="MQV120" s="7"/>
      <c r="MQW120" s="7"/>
      <c r="MQX120" s="7"/>
      <c r="MQY120" s="7"/>
      <c r="MQZ120" s="7"/>
      <c r="MRA120" s="7"/>
      <c r="MRB120" s="7"/>
      <c r="MRC120" s="7"/>
      <c r="MRD120" s="7"/>
      <c r="MRE120" s="7"/>
      <c r="MRF120" s="7"/>
      <c r="MRG120" s="7"/>
      <c r="MRH120" s="7"/>
      <c r="MRI120" s="7"/>
      <c r="MRJ120" s="7"/>
      <c r="MRK120" s="7"/>
      <c r="MRL120" s="7"/>
      <c r="MRM120" s="7"/>
      <c r="MRN120" s="7"/>
      <c r="MRO120" s="7"/>
      <c r="MRP120" s="7"/>
      <c r="MRQ120" s="7"/>
      <c r="MRR120" s="7"/>
      <c r="MRS120" s="7"/>
      <c r="MRT120" s="7"/>
      <c r="MRU120" s="7"/>
      <c r="MRV120" s="7"/>
      <c r="MRW120" s="7"/>
      <c r="MRX120" s="7"/>
      <c r="MRY120" s="7"/>
      <c r="MRZ120" s="7"/>
      <c r="MSA120" s="7"/>
      <c r="MSB120" s="7"/>
      <c r="MSC120" s="7"/>
      <c r="MSD120" s="7"/>
      <c r="MSE120" s="7"/>
      <c r="MSF120" s="7"/>
      <c r="MSG120" s="7"/>
      <c r="MSH120" s="7"/>
      <c r="MSI120" s="7"/>
      <c r="MSJ120" s="7"/>
      <c r="MSK120" s="7"/>
      <c r="MSL120" s="7"/>
      <c r="MSM120" s="7"/>
      <c r="MSN120" s="7"/>
      <c r="MSO120" s="7"/>
      <c r="MSP120" s="7"/>
      <c r="MSQ120" s="7"/>
      <c r="MSR120" s="7"/>
      <c r="MSS120" s="7"/>
      <c r="MST120" s="7"/>
      <c r="MSU120" s="7"/>
      <c r="MSV120" s="7"/>
      <c r="MSW120" s="7"/>
      <c r="MSX120" s="7"/>
      <c r="MSY120" s="7"/>
      <c r="MSZ120" s="7"/>
      <c r="MTA120" s="7"/>
      <c r="MTB120" s="7"/>
      <c r="MTC120" s="7"/>
      <c r="MTD120" s="7"/>
      <c r="MTE120" s="7"/>
      <c r="MTF120" s="7"/>
      <c r="MTG120" s="7"/>
      <c r="MTH120" s="7"/>
      <c r="MTI120" s="7"/>
      <c r="MTJ120" s="7"/>
      <c r="MTK120" s="7"/>
      <c r="MTL120" s="7"/>
      <c r="MTM120" s="7"/>
      <c r="MTN120" s="7"/>
      <c r="MTO120" s="7"/>
      <c r="MTP120" s="7"/>
      <c r="MTQ120" s="7"/>
      <c r="MTR120" s="7"/>
      <c r="MTS120" s="7"/>
      <c r="MTT120" s="7"/>
      <c r="MTU120" s="7"/>
      <c r="MTV120" s="7"/>
      <c r="MTW120" s="7"/>
      <c r="MTX120" s="7"/>
      <c r="MTY120" s="7"/>
      <c r="MTZ120" s="7"/>
      <c r="MUA120" s="7"/>
      <c r="MUB120" s="7"/>
      <c r="MUC120" s="7"/>
      <c r="MUD120" s="7"/>
      <c r="MUE120" s="7"/>
      <c r="MUF120" s="7"/>
      <c r="MUG120" s="7"/>
      <c r="MUH120" s="7"/>
      <c r="MUI120" s="7"/>
      <c r="MUJ120" s="7"/>
      <c r="MUK120" s="7"/>
      <c r="MUL120" s="7"/>
      <c r="MUM120" s="7"/>
      <c r="MUN120" s="7"/>
      <c r="MUO120" s="7"/>
      <c r="MUP120" s="7"/>
      <c r="MUQ120" s="7"/>
      <c r="MUR120" s="7"/>
      <c r="MUS120" s="7"/>
      <c r="MUT120" s="7"/>
      <c r="MUU120" s="7"/>
      <c r="MUV120" s="7"/>
      <c r="MUW120" s="7"/>
      <c r="MUX120" s="7"/>
      <c r="MUY120" s="7"/>
      <c r="MUZ120" s="7"/>
      <c r="MVA120" s="7"/>
      <c r="MVB120" s="7"/>
      <c r="MVC120" s="7"/>
      <c r="MVD120" s="7"/>
      <c r="MVE120" s="7"/>
      <c r="MVF120" s="7"/>
      <c r="MVG120" s="7"/>
      <c r="MVH120" s="7"/>
      <c r="MVI120" s="7"/>
      <c r="MVJ120" s="7"/>
      <c r="MVK120" s="7"/>
      <c r="MVL120" s="7"/>
      <c r="MVM120" s="7"/>
      <c r="MVN120" s="7"/>
      <c r="MVO120" s="7"/>
      <c r="MVP120" s="7"/>
      <c r="MVQ120" s="7"/>
      <c r="MVR120" s="7"/>
      <c r="MVS120" s="7"/>
      <c r="MVT120" s="7"/>
      <c r="MVU120" s="7"/>
      <c r="MVV120" s="7"/>
      <c r="MVW120" s="7"/>
      <c r="MVX120" s="7"/>
      <c r="MVY120" s="7"/>
      <c r="MVZ120" s="7"/>
      <c r="MWA120" s="7"/>
      <c r="MWB120" s="7"/>
      <c r="MWC120" s="7"/>
      <c r="MWD120" s="7"/>
      <c r="MWE120" s="7"/>
      <c r="MWF120" s="7"/>
      <c r="MWG120" s="7"/>
      <c r="MWH120" s="7"/>
      <c r="MWI120" s="7"/>
      <c r="MWJ120" s="7"/>
      <c r="MWK120" s="7"/>
      <c r="MWL120" s="7"/>
      <c r="MWM120" s="7"/>
      <c r="MWN120" s="7"/>
      <c r="MWO120" s="7"/>
      <c r="MWP120" s="7"/>
      <c r="MWQ120" s="7"/>
      <c r="MWR120" s="7"/>
      <c r="MWS120" s="7"/>
      <c r="MWT120" s="7"/>
      <c r="MWU120" s="7"/>
      <c r="MWV120" s="7"/>
      <c r="MWW120" s="7"/>
      <c r="MWX120" s="7"/>
      <c r="MWY120" s="7"/>
      <c r="MWZ120" s="7"/>
      <c r="MXA120" s="7"/>
      <c r="MXB120" s="7"/>
      <c r="MXC120" s="7"/>
      <c r="MXD120" s="7"/>
      <c r="MXE120" s="7"/>
      <c r="MXF120" s="7"/>
      <c r="MXG120" s="7"/>
      <c r="MXH120" s="7"/>
      <c r="MXI120" s="7"/>
      <c r="MXJ120" s="7"/>
      <c r="MXK120" s="7"/>
      <c r="MXL120" s="7"/>
      <c r="MXM120" s="7"/>
      <c r="MXN120" s="7"/>
      <c r="MXO120" s="7"/>
      <c r="MXP120" s="7"/>
      <c r="MXQ120" s="7"/>
      <c r="MXR120" s="7"/>
      <c r="MXS120" s="7"/>
      <c r="MXT120" s="7"/>
      <c r="MXU120" s="7"/>
      <c r="MXV120" s="7"/>
      <c r="MXW120" s="7"/>
      <c r="MXX120" s="7"/>
      <c r="MXY120" s="7"/>
      <c r="MXZ120" s="7"/>
      <c r="MYA120" s="7"/>
      <c r="MYB120" s="7"/>
      <c r="MYC120" s="7"/>
      <c r="MYD120" s="7"/>
      <c r="MYE120" s="7"/>
      <c r="MYF120" s="7"/>
      <c r="MYG120" s="7"/>
      <c r="MYH120" s="7"/>
      <c r="MYI120" s="7"/>
      <c r="MYJ120" s="7"/>
      <c r="MYK120" s="7"/>
      <c r="MYL120" s="7"/>
      <c r="MYM120" s="7"/>
      <c r="MYN120" s="7"/>
      <c r="MYO120" s="7"/>
      <c r="MYP120" s="7"/>
      <c r="MYQ120" s="7"/>
      <c r="MYR120" s="7"/>
      <c r="MYS120" s="7"/>
      <c r="MYT120" s="7"/>
      <c r="MYU120" s="7"/>
      <c r="MYV120" s="7"/>
      <c r="MYW120" s="7"/>
      <c r="MYX120" s="7"/>
      <c r="MYY120" s="7"/>
      <c r="MYZ120" s="7"/>
      <c r="MZA120" s="7"/>
      <c r="MZB120" s="7"/>
      <c r="MZC120" s="7"/>
      <c r="MZD120" s="7"/>
      <c r="MZE120" s="7"/>
      <c r="MZF120" s="7"/>
      <c r="MZG120" s="7"/>
      <c r="MZH120" s="7"/>
      <c r="MZI120" s="7"/>
      <c r="MZJ120" s="7"/>
      <c r="MZK120" s="7"/>
      <c r="MZL120" s="7"/>
      <c r="MZM120" s="7"/>
      <c r="MZN120" s="7"/>
      <c r="MZO120" s="7"/>
      <c r="MZP120" s="7"/>
      <c r="MZQ120" s="7"/>
      <c r="MZR120" s="7"/>
      <c r="MZS120" s="7"/>
      <c r="MZT120" s="7"/>
      <c r="MZU120" s="7"/>
      <c r="MZV120" s="7"/>
      <c r="MZW120" s="7"/>
      <c r="MZX120" s="7"/>
      <c r="MZY120" s="7"/>
      <c r="MZZ120" s="7"/>
      <c r="NAA120" s="7"/>
      <c r="NAB120" s="7"/>
      <c r="NAC120" s="7"/>
      <c r="NAD120" s="7"/>
      <c r="NAE120" s="7"/>
      <c r="NAF120" s="7"/>
      <c r="NAG120" s="7"/>
      <c r="NAH120" s="7"/>
      <c r="NAI120" s="7"/>
      <c r="NAJ120" s="7"/>
      <c r="NAK120" s="7"/>
      <c r="NAL120" s="7"/>
      <c r="NAM120" s="7"/>
      <c r="NAN120" s="7"/>
      <c r="NAO120" s="7"/>
      <c r="NAP120" s="7"/>
      <c r="NAQ120" s="7"/>
      <c r="NAR120" s="7"/>
      <c r="NAS120" s="7"/>
      <c r="NAT120" s="7"/>
      <c r="NAU120" s="7"/>
      <c r="NAV120" s="7"/>
      <c r="NAW120" s="7"/>
      <c r="NAX120" s="7"/>
      <c r="NAY120" s="7"/>
      <c r="NAZ120" s="7"/>
      <c r="NBA120" s="7"/>
      <c r="NBB120" s="7"/>
      <c r="NBC120" s="7"/>
      <c r="NBD120" s="7"/>
      <c r="NBE120" s="7"/>
      <c r="NBF120" s="7"/>
      <c r="NBG120" s="7"/>
      <c r="NBH120" s="7"/>
      <c r="NBI120" s="7"/>
      <c r="NBJ120" s="7"/>
      <c r="NBK120" s="7"/>
      <c r="NBL120" s="7"/>
      <c r="NBM120" s="7"/>
      <c r="NBN120" s="7"/>
      <c r="NBO120" s="7"/>
      <c r="NBP120" s="7"/>
      <c r="NBQ120" s="7"/>
      <c r="NBR120" s="7"/>
      <c r="NBS120" s="7"/>
      <c r="NBT120" s="7"/>
      <c r="NBU120" s="7"/>
      <c r="NBV120" s="7"/>
      <c r="NBW120" s="7"/>
      <c r="NBX120" s="7"/>
      <c r="NBY120" s="7"/>
      <c r="NBZ120" s="7"/>
      <c r="NCA120" s="7"/>
      <c r="NCB120" s="7"/>
      <c r="NCC120" s="7"/>
      <c r="NCD120" s="7"/>
      <c r="NCE120" s="7"/>
      <c r="NCF120" s="7"/>
      <c r="NCG120" s="7"/>
      <c r="NCH120" s="7"/>
      <c r="NCI120" s="7"/>
      <c r="NCJ120" s="7"/>
      <c r="NCK120" s="7"/>
      <c r="NCL120" s="7"/>
      <c r="NCM120" s="7"/>
      <c r="NCN120" s="7"/>
      <c r="NCO120" s="7"/>
      <c r="NCP120" s="7"/>
      <c r="NCQ120" s="7"/>
      <c r="NCR120" s="7"/>
      <c r="NCS120" s="7"/>
      <c r="NCT120" s="7"/>
      <c r="NCU120" s="7"/>
      <c r="NCV120" s="7"/>
      <c r="NCW120" s="7"/>
      <c r="NCX120" s="7"/>
      <c r="NCY120" s="7"/>
      <c r="NCZ120" s="7"/>
      <c r="NDA120" s="7"/>
      <c r="NDB120" s="7"/>
      <c r="NDC120" s="7"/>
      <c r="NDD120" s="7"/>
      <c r="NDE120" s="7"/>
      <c r="NDF120" s="7"/>
      <c r="NDG120" s="7"/>
      <c r="NDH120" s="7"/>
      <c r="NDI120" s="7"/>
      <c r="NDJ120" s="7"/>
      <c r="NDK120" s="7"/>
      <c r="NDL120" s="7"/>
      <c r="NDM120" s="7"/>
      <c r="NDN120" s="7"/>
      <c r="NDO120" s="7"/>
      <c r="NDP120" s="7"/>
      <c r="NDQ120" s="7"/>
      <c r="NDR120" s="7"/>
      <c r="NDS120" s="7"/>
      <c r="NDT120" s="7"/>
      <c r="NDU120" s="7"/>
      <c r="NDV120" s="7"/>
      <c r="NDW120" s="7"/>
      <c r="NDX120" s="7"/>
      <c r="NDY120" s="7"/>
      <c r="NDZ120" s="7"/>
      <c r="NEA120" s="7"/>
      <c r="NEB120" s="7"/>
      <c r="NEC120" s="7"/>
      <c r="NED120" s="7"/>
      <c r="NEE120" s="7"/>
      <c r="NEF120" s="7"/>
      <c r="NEG120" s="7"/>
      <c r="NEH120" s="7"/>
      <c r="NEI120" s="7"/>
      <c r="NEJ120" s="7"/>
      <c r="NEK120" s="7"/>
      <c r="NEL120" s="7"/>
      <c r="NEM120" s="7"/>
      <c r="NEN120" s="7"/>
      <c r="NEO120" s="7"/>
      <c r="NEP120" s="7"/>
      <c r="NEQ120" s="7"/>
      <c r="NER120" s="7"/>
      <c r="NES120" s="7"/>
      <c r="NET120" s="7"/>
      <c r="NEU120" s="7"/>
      <c r="NEV120" s="7"/>
      <c r="NEW120" s="7"/>
      <c r="NEX120" s="7"/>
      <c r="NEY120" s="7"/>
      <c r="NEZ120" s="7"/>
      <c r="NFA120" s="7"/>
      <c r="NFB120" s="7"/>
      <c r="NFC120" s="7"/>
      <c r="NFD120" s="7"/>
      <c r="NFE120" s="7"/>
      <c r="NFF120" s="7"/>
      <c r="NFG120" s="7"/>
      <c r="NFH120" s="7"/>
      <c r="NFI120" s="7"/>
      <c r="NFJ120" s="7"/>
      <c r="NFK120" s="7"/>
      <c r="NFL120" s="7"/>
      <c r="NFM120" s="7"/>
      <c r="NFN120" s="7"/>
      <c r="NFO120" s="7"/>
      <c r="NFP120" s="7"/>
      <c r="NFQ120" s="7"/>
      <c r="NFR120" s="7"/>
      <c r="NFS120" s="7"/>
      <c r="NFT120" s="7"/>
      <c r="NFU120" s="7"/>
      <c r="NFV120" s="7"/>
      <c r="NFW120" s="7"/>
      <c r="NFX120" s="7"/>
      <c r="NFY120" s="7"/>
      <c r="NFZ120" s="7"/>
      <c r="NGA120" s="7"/>
      <c r="NGB120" s="7"/>
      <c r="NGC120" s="7"/>
      <c r="NGD120" s="7"/>
      <c r="NGE120" s="7"/>
      <c r="NGF120" s="7"/>
      <c r="NGG120" s="7"/>
      <c r="NGH120" s="7"/>
      <c r="NGI120" s="7"/>
      <c r="NGJ120" s="7"/>
      <c r="NGK120" s="7"/>
      <c r="NGL120" s="7"/>
      <c r="NGM120" s="7"/>
      <c r="NGN120" s="7"/>
      <c r="NGO120" s="7"/>
      <c r="NGP120" s="7"/>
      <c r="NGQ120" s="7"/>
      <c r="NGR120" s="7"/>
      <c r="NGS120" s="7"/>
      <c r="NGT120" s="7"/>
      <c r="NGU120" s="7"/>
      <c r="NGV120" s="7"/>
      <c r="NGW120" s="7"/>
      <c r="NGX120" s="7"/>
      <c r="NGY120" s="7"/>
      <c r="NGZ120" s="7"/>
      <c r="NHA120" s="7"/>
      <c r="NHB120" s="7"/>
      <c r="NHC120" s="7"/>
      <c r="NHD120" s="7"/>
      <c r="NHE120" s="7"/>
      <c r="NHF120" s="7"/>
      <c r="NHG120" s="7"/>
      <c r="NHH120" s="7"/>
      <c r="NHI120" s="7"/>
      <c r="NHJ120" s="7"/>
      <c r="NHK120" s="7"/>
      <c r="NHL120" s="7"/>
      <c r="NHM120" s="7"/>
      <c r="NHN120" s="7"/>
      <c r="NHO120" s="7"/>
      <c r="NHP120" s="7"/>
      <c r="NHQ120" s="7"/>
      <c r="NHR120" s="7"/>
      <c r="NHS120" s="7"/>
      <c r="NHT120" s="7"/>
      <c r="NHU120" s="7"/>
      <c r="NHV120" s="7"/>
      <c r="NHW120" s="7"/>
      <c r="NHX120" s="7"/>
      <c r="NHY120" s="7"/>
      <c r="NHZ120" s="7"/>
      <c r="NIA120" s="7"/>
      <c r="NIB120" s="7"/>
      <c r="NIC120" s="7"/>
      <c r="NID120" s="7"/>
      <c r="NIE120" s="7"/>
      <c r="NIF120" s="7"/>
      <c r="NIG120" s="7"/>
      <c r="NIH120" s="7"/>
      <c r="NII120" s="7"/>
      <c r="NIJ120" s="7"/>
      <c r="NIK120" s="7"/>
      <c r="NIL120" s="7"/>
      <c r="NIM120" s="7"/>
      <c r="NIN120" s="7"/>
      <c r="NIO120" s="7"/>
      <c r="NIP120" s="7"/>
      <c r="NIQ120" s="7"/>
      <c r="NIR120" s="7"/>
      <c r="NIS120" s="7"/>
      <c r="NIT120" s="7"/>
      <c r="NIU120" s="7"/>
      <c r="NIV120" s="7"/>
      <c r="NIW120" s="7"/>
      <c r="NIX120" s="7"/>
      <c r="NIY120" s="7"/>
      <c r="NIZ120" s="7"/>
      <c r="NJA120" s="7"/>
      <c r="NJB120" s="7"/>
      <c r="NJC120" s="7"/>
      <c r="NJD120" s="7"/>
      <c r="NJE120" s="7"/>
      <c r="NJF120" s="7"/>
      <c r="NJG120" s="7"/>
      <c r="NJH120" s="7"/>
      <c r="NJI120" s="7"/>
      <c r="NJJ120" s="7"/>
      <c r="NJK120" s="7"/>
      <c r="NJL120" s="7"/>
      <c r="NJM120" s="7"/>
      <c r="NJN120" s="7"/>
      <c r="NJO120" s="7"/>
      <c r="NJP120" s="7"/>
      <c r="NJQ120" s="7"/>
      <c r="NJR120" s="7"/>
      <c r="NJS120" s="7"/>
      <c r="NJT120" s="7"/>
      <c r="NJU120" s="7"/>
      <c r="NJV120" s="7"/>
      <c r="NJW120" s="7"/>
      <c r="NJX120" s="7"/>
      <c r="NJY120" s="7"/>
      <c r="NJZ120" s="7"/>
      <c r="NKA120" s="7"/>
      <c r="NKB120" s="7"/>
      <c r="NKC120" s="7"/>
      <c r="NKD120" s="7"/>
      <c r="NKE120" s="7"/>
      <c r="NKF120" s="7"/>
      <c r="NKG120" s="7"/>
      <c r="NKH120" s="7"/>
      <c r="NKI120" s="7"/>
      <c r="NKJ120" s="7"/>
      <c r="NKK120" s="7"/>
      <c r="NKL120" s="7"/>
      <c r="NKM120" s="7"/>
      <c r="NKN120" s="7"/>
      <c r="NKO120" s="7"/>
      <c r="NKP120" s="7"/>
      <c r="NKQ120" s="7"/>
      <c r="NKR120" s="7"/>
      <c r="NKS120" s="7"/>
      <c r="NKT120" s="7"/>
      <c r="NKU120" s="7"/>
      <c r="NKV120" s="7"/>
      <c r="NKW120" s="7"/>
      <c r="NKX120" s="7"/>
      <c r="NKY120" s="7"/>
      <c r="NKZ120" s="7"/>
      <c r="NLA120" s="7"/>
      <c r="NLB120" s="7"/>
      <c r="NLC120" s="7"/>
      <c r="NLD120" s="7"/>
      <c r="NLE120" s="7"/>
      <c r="NLF120" s="7"/>
      <c r="NLG120" s="7"/>
      <c r="NLH120" s="7"/>
      <c r="NLI120" s="7"/>
      <c r="NLJ120" s="7"/>
      <c r="NLK120" s="7"/>
      <c r="NLL120" s="7"/>
      <c r="NLM120" s="7"/>
      <c r="NLN120" s="7"/>
      <c r="NLO120" s="7"/>
      <c r="NLP120" s="7"/>
      <c r="NLQ120" s="7"/>
      <c r="NLR120" s="7"/>
      <c r="NLS120" s="7"/>
      <c r="NLT120" s="7"/>
      <c r="NLU120" s="7"/>
      <c r="NLV120" s="7"/>
      <c r="NLW120" s="7"/>
      <c r="NLX120" s="7"/>
      <c r="NLY120" s="7"/>
      <c r="NLZ120" s="7"/>
      <c r="NMA120" s="7"/>
      <c r="NMB120" s="7"/>
      <c r="NMC120" s="7"/>
      <c r="NMD120" s="7"/>
      <c r="NME120" s="7"/>
      <c r="NMF120" s="7"/>
      <c r="NMG120" s="7"/>
      <c r="NMH120" s="7"/>
      <c r="NMI120" s="7"/>
      <c r="NMJ120" s="7"/>
      <c r="NMK120" s="7"/>
      <c r="NML120" s="7"/>
      <c r="NMM120" s="7"/>
      <c r="NMN120" s="7"/>
      <c r="NMO120" s="7"/>
      <c r="NMP120" s="7"/>
      <c r="NMQ120" s="7"/>
      <c r="NMR120" s="7"/>
      <c r="NMS120" s="7"/>
      <c r="NMT120" s="7"/>
      <c r="NMU120" s="7"/>
      <c r="NMV120" s="7"/>
      <c r="NMW120" s="7"/>
      <c r="NMX120" s="7"/>
      <c r="NMY120" s="7"/>
      <c r="NMZ120" s="7"/>
      <c r="NNA120" s="7"/>
      <c r="NNB120" s="7"/>
      <c r="NNC120" s="7"/>
      <c r="NND120" s="7"/>
      <c r="NNE120" s="7"/>
      <c r="NNF120" s="7"/>
      <c r="NNG120" s="7"/>
      <c r="NNH120" s="7"/>
      <c r="NNI120" s="7"/>
      <c r="NNJ120" s="7"/>
      <c r="NNK120" s="7"/>
      <c r="NNL120" s="7"/>
      <c r="NNM120" s="7"/>
      <c r="NNN120" s="7"/>
      <c r="NNO120" s="7"/>
      <c r="NNP120" s="7"/>
      <c r="NNQ120" s="7"/>
      <c r="NNR120" s="7"/>
      <c r="NNS120" s="7"/>
      <c r="NNT120" s="7"/>
      <c r="NNU120" s="7"/>
      <c r="NNV120" s="7"/>
      <c r="NNW120" s="7"/>
      <c r="NNX120" s="7"/>
      <c r="NNY120" s="7"/>
      <c r="NNZ120" s="7"/>
      <c r="NOA120" s="7"/>
      <c r="NOB120" s="7"/>
      <c r="NOC120" s="7"/>
      <c r="NOD120" s="7"/>
      <c r="NOE120" s="7"/>
      <c r="NOF120" s="7"/>
      <c r="NOG120" s="7"/>
      <c r="NOH120" s="7"/>
      <c r="NOI120" s="7"/>
      <c r="NOJ120" s="7"/>
      <c r="NOK120" s="7"/>
      <c r="NOL120" s="7"/>
      <c r="NOM120" s="7"/>
      <c r="NON120" s="7"/>
      <c r="NOO120" s="7"/>
      <c r="NOP120" s="7"/>
      <c r="NOQ120" s="7"/>
      <c r="NOR120" s="7"/>
      <c r="NOS120" s="7"/>
      <c r="NOT120" s="7"/>
      <c r="NOU120" s="7"/>
      <c r="NOV120" s="7"/>
      <c r="NOW120" s="7"/>
      <c r="NOX120" s="7"/>
      <c r="NOY120" s="7"/>
      <c r="NOZ120" s="7"/>
      <c r="NPA120" s="7"/>
      <c r="NPB120" s="7"/>
      <c r="NPC120" s="7"/>
      <c r="NPD120" s="7"/>
      <c r="NPE120" s="7"/>
      <c r="NPF120" s="7"/>
      <c r="NPG120" s="7"/>
      <c r="NPH120" s="7"/>
      <c r="NPI120" s="7"/>
      <c r="NPJ120" s="7"/>
      <c r="NPK120" s="7"/>
      <c r="NPL120" s="7"/>
      <c r="NPM120" s="7"/>
      <c r="NPN120" s="7"/>
      <c r="NPO120" s="7"/>
      <c r="NPP120" s="7"/>
      <c r="NPQ120" s="7"/>
      <c r="NPR120" s="7"/>
      <c r="NPS120" s="7"/>
      <c r="NPT120" s="7"/>
      <c r="NPU120" s="7"/>
      <c r="NPV120" s="7"/>
      <c r="NPW120" s="7"/>
      <c r="NPX120" s="7"/>
      <c r="NPY120" s="7"/>
      <c r="NPZ120" s="7"/>
      <c r="NQA120" s="7"/>
      <c r="NQB120" s="7"/>
      <c r="NQC120" s="7"/>
      <c r="NQD120" s="7"/>
      <c r="NQE120" s="7"/>
      <c r="NQF120" s="7"/>
      <c r="NQG120" s="7"/>
      <c r="NQH120" s="7"/>
      <c r="NQI120" s="7"/>
      <c r="NQJ120" s="7"/>
      <c r="NQK120" s="7"/>
      <c r="NQL120" s="7"/>
      <c r="NQM120" s="7"/>
      <c r="NQN120" s="7"/>
      <c r="NQO120" s="7"/>
      <c r="NQP120" s="7"/>
      <c r="NQQ120" s="7"/>
      <c r="NQR120" s="7"/>
      <c r="NQS120" s="7"/>
      <c r="NQT120" s="7"/>
      <c r="NQU120" s="7"/>
      <c r="NQV120" s="7"/>
      <c r="NQW120" s="7"/>
      <c r="NQX120" s="7"/>
      <c r="NQY120" s="7"/>
      <c r="NQZ120" s="7"/>
      <c r="NRA120" s="7"/>
      <c r="NRB120" s="7"/>
      <c r="NRC120" s="7"/>
      <c r="NRD120" s="7"/>
      <c r="NRE120" s="7"/>
      <c r="NRF120" s="7"/>
      <c r="NRG120" s="7"/>
      <c r="NRH120" s="7"/>
      <c r="NRI120" s="7"/>
      <c r="NRJ120" s="7"/>
      <c r="NRK120" s="7"/>
      <c r="NRL120" s="7"/>
      <c r="NRM120" s="7"/>
      <c r="NRN120" s="7"/>
      <c r="NRO120" s="7"/>
      <c r="NRP120" s="7"/>
      <c r="NRQ120" s="7"/>
      <c r="NRR120" s="7"/>
      <c r="NRS120" s="7"/>
      <c r="NRT120" s="7"/>
      <c r="NRU120" s="7"/>
      <c r="NRV120" s="7"/>
      <c r="NRW120" s="7"/>
      <c r="NRX120" s="7"/>
      <c r="NRY120" s="7"/>
      <c r="NRZ120" s="7"/>
      <c r="NSA120" s="7"/>
      <c r="NSB120" s="7"/>
      <c r="NSC120" s="7"/>
      <c r="NSD120" s="7"/>
      <c r="NSE120" s="7"/>
      <c r="NSF120" s="7"/>
      <c r="NSG120" s="7"/>
      <c r="NSH120" s="7"/>
      <c r="NSI120" s="7"/>
      <c r="NSJ120" s="7"/>
      <c r="NSK120" s="7"/>
      <c r="NSL120" s="7"/>
      <c r="NSM120" s="7"/>
      <c r="NSN120" s="7"/>
      <c r="NSO120" s="7"/>
      <c r="NSP120" s="7"/>
      <c r="NSQ120" s="7"/>
      <c r="NSR120" s="7"/>
      <c r="NSS120" s="7"/>
      <c r="NST120" s="7"/>
      <c r="NSU120" s="7"/>
      <c r="NSV120" s="7"/>
      <c r="NSW120" s="7"/>
      <c r="NSX120" s="7"/>
      <c r="NSY120" s="7"/>
      <c r="NSZ120" s="7"/>
      <c r="NTA120" s="7"/>
      <c r="NTB120" s="7"/>
      <c r="NTC120" s="7"/>
      <c r="NTD120" s="7"/>
      <c r="NTE120" s="7"/>
      <c r="NTF120" s="7"/>
      <c r="NTG120" s="7"/>
      <c r="NTH120" s="7"/>
      <c r="NTI120" s="7"/>
      <c r="NTJ120" s="7"/>
      <c r="NTK120" s="7"/>
      <c r="NTL120" s="7"/>
      <c r="NTM120" s="7"/>
      <c r="NTN120" s="7"/>
      <c r="NTO120" s="7"/>
      <c r="NTP120" s="7"/>
      <c r="NTQ120" s="7"/>
      <c r="NTR120" s="7"/>
      <c r="NTS120" s="7"/>
      <c r="NTT120" s="7"/>
      <c r="NTU120" s="7"/>
      <c r="NTV120" s="7"/>
      <c r="NTW120" s="7"/>
      <c r="NTX120" s="7"/>
      <c r="NTY120" s="7"/>
      <c r="NTZ120" s="7"/>
      <c r="NUA120" s="7"/>
      <c r="NUB120" s="7"/>
      <c r="NUC120" s="7"/>
      <c r="NUD120" s="7"/>
      <c r="NUE120" s="7"/>
      <c r="NUF120" s="7"/>
      <c r="NUG120" s="7"/>
      <c r="NUH120" s="7"/>
      <c r="NUI120" s="7"/>
      <c r="NUJ120" s="7"/>
      <c r="NUK120" s="7"/>
      <c r="NUL120" s="7"/>
      <c r="NUM120" s="7"/>
      <c r="NUN120" s="7"/>
      <c r="NUO120" s="7"/>
      <c r="NUP120" s="7"/>
      <c r="NUQ120" s="7"/>
      <c r="NUR120" s="7"/>
      <c r="NUS120" s="7"/>
      <c r="NUT120" s="7"/>
      <c r="NUU120" s="7"/>
      <c r="NUV120" s="7"/>
      <c r="NUW120" s="7"/>
      <c r="NUX120" s="7"/>
      <c r="NUY120" s="7"/>
      <c r="NUZ120" s="7"/>
      <c r="NVA120" s="7"/>
      <c r="NVB120" s="7"/>
      <c r="NVC120" s="7"/>
      <c r="NVD120" s="7"/>
      <c r="NVE120" s="7"/>
      <c r="NVF120" s="7"/>
      <c r="NVG120" s="7"/>
      <c r="NVH120" s="7"/>
      <c r="NVI120" s="7"/>
      <c r="NVJ120" s="7"/>
      <c r="NVK120" s="7"/>
      <c r="NVL120" s="7"/>
      <c r="NVM120" s="7"/>
      <c r="NVN120" s="7"/>
      <c r="NVO120" s="7"/>
      <c r="NVP120" s="7"/>
      <c r="NVQ120" s="7"/>
      <c r="NVR120" s="7"/>
      <c r="NVS120" s="7"/>
      <c r="NVT120" s="7"/>
      <c r="NVU120" s="7"/>
      <c r="NVV120" s="7"/>
      <c r="NVW120" s="7"/>
      <c r="NVX120" s="7"/>
      <c r="NVY120" s="7"/>
      <c r="NVZ120" s="7"/>
      <c r="NWA120" s="7"/>
      <c r="NWB120" s="7"/>
      <c r="NWC120" s="7"/>
      <c r="NWD120" s="7"/>
      <c r="NWE120" s="7"/>
      <c r="NWF120" s="7"/>
      <c r="NWG120" s="7"/>
      <c r="NWH120" s="7"/>
      <c r="NWI120" s="7"/>
      <c r="NWJ120" s="7"/>
      <c r="NWK120" s="7"/>
      <c r="NWL120" s="7"/>
      <c r="NWM120" s="7"/>
      <c r="NWN120" s="7"/>
      <c r="NWO120" s="7"/>
      <c r="NWP120" s="7"/>
      <c r="NWQ120" s="7"/>
      <c r="NWR120" s="7"/>
      <c r="NWS120" s="7"/>
      <c r="NWT120" s="7"/>
      <c r="NWU120" s="7"/>
      <c r="NWV120" s="7"/>
      <c r="NWW120" s="7"/>
      <c r="NWX120" s="7"/>
      <c r="NWY120" s="7"/>
      <c r="NWZ120" s="7"/>
      <c r="NXA120" s="7"/>
      <c r="NXB120" s="7"/>
      <c r="NXC120" s="7"/>
      <c r="NXD120" s="7"/>
      <c r="NXE120" s="7"/>
      <c r="NXF120" s="7"/>
      <c r="NXG120" s="7"/>
      <c r="NXH120" s="7"/>
      <c r="NXI120" s="7"/>
      <c r="NXJ120" s="7"/>
      <c r="NXK120" s="7"/>
      <c r="NXL120" s="7"/>
      <c r="NXM120" s="7"/>
      <c r="NXN120" s="7"/>
      <c r="NXO120" s="7"/>
      <c r="NXP120" s="7"/>
      <c r="NXQ120" s="7"/>
      <c r="NXR120" s="7"/>
      <c r="NXS120" s="7"/>
      <c r="NXT120" s="7"/>
      <c r="NXU120" s="7"/>
      <c r="NXV120" s="7"/>
      <c r="NXW120" s="7"/>
      <c r="NXX120" s="7"/>
      <c r="NXY120" s="7"/>
      <c r="NXZ120" s="7"/>
      <c r="NYA120" s="7"/>
      <c r="NYB120" s="7"/>
      <c r="NYC120" s="7"/>
      <c r="NYD120" s="7"/>
      <c r="NYE120" s="7"/>
      <c r="NYF120" s="7"/>
      <c r="NYG120" s="7"/>
      <c r="NYH120" s="7"/>
      <c r="NYI120" s="7"/>
      <c r="NYJ120" s="7"/>
      <c r="NYK120" s="7"/>
      <c r="NYL120" s="7"/>
      <c r="NYM120" s="7"/>
      <c r="NYN120" s="7"/>
      <c r="NYO120" s="7"/>
      <c r="NYP120" s="7"/>
      <c r="NYQ120" s="7"/>
      <c r="NYR120" s="7"/>
      <c r="NYS120" s="7"/>
      <c r="NYT120" s="7"/>
      <c r="NYU120" s="7"/>
      <c r="NYV120" s="7"/>
      <c r="NYW120" s="7"/>
      <c r="NYX120" s="7"/>
      <c r="NYY120" s="7"/>
      <c r="NYZ120" s="7"/>
      <c r="NZA120" s="7"/>
      <c r="NZB120" s="7"/>
      <c r="NZC120" s="7"/>
      <c r="NZD120" s="7"/>
      <c r="NZE120" s="7"/>
      <c r="NZF120" s="7"/>
      <c r="NZG120" s="7"/>
      <c r="NZH120" s="7"/>
      <c r="NZI120" s="7"/>
      <c r="NZJ120" s="7"/>
      <c r="NZK120" s="7"/>
      <c r="NZL120" s="7"/>
      <c r="NZM120" s="7"/>
      <c r="NZN120" s="7"/>
      <c r="NZO120" s="7"/>
      <c r="NZP120" s="7"/>
      <c r="NZQ120" s="7"/>
      <c r="NZR120" s="7"/>
      <c r="NZS120" s="7"/>
      <c r="NZT120" s="7"/>
      <c r="NZU120" s="7"/>
      <c r="NZV120" s="7"/>
      <c r="NZW120" s="7"/>
      <c r="NZX120" s="7"/>
      <c r="NZY120" s="7"/>
      <c r="NZZ120" s="7"/>
      <c r="OAA120" s="7"/>
      <c r="OAB120" s="7"/>
      <c r="OAC120" s="7"/>
      <c r="OAD120" s="7"/>
      <c r="OAE120" s="7"/>
      <c r="OAF120" s="7"/>
      <c r="OAG120" s="7"/>
      <c r="OAH120" s="7"/>
      <c r="OAI120" s="7"/>
      <c r="OAJ120" s="7"/>
      <c r="OAK120" s="7"/>
      <c r="OAL120" s="7"/>
      <c r="OAM120" s="7"/>
      <c r="OAN120" s="7"/>
      <c r="OAO120" s="7"/>
      <c r="OAP120" s="7"/>
      <c r="OAQ120" s="7"/>
      <c r="OAR120" s="7"/>
      <c r="OAS120" s="7"/>
      <c r="OAT120" s="7"/>
      <c r="OAU120" s="7"/>
      <c r="OAV120" s="7"/>
      <c r="OAW120" s="7"/>
      <c r="OAX120" s="7"/>
      <c r="OAY120" s="7"/>
      <c r="OAZ120" s="7"/>
      <c r="OBA120" s="7"/>
      <c r="OBB120" s="7"/>
      <c r="OBC120" s="7"/>
      <c r="OBD120" s="7"/>
      <c r="OBE120" s="7"/>
      <c r="OBF120" s="7"/>
      <c r="OBG120" s="7"/>
      <c r="OBH120" s="7"/>
      <c r="OBI120" s="7"/>
      <c r="OBJ120" s="7"/>
      <c r="OBK120" s="7"/>
      <c r="OBL120" s="7"/>
      <c r="OBM120" s="7"/>
      <c r="OBN120" s="7"/>
      <c r="OBO120" s="7"/>
      <c r="OBP120" s="7"/>
      <c r="OBQ120" s="7"/>
      <c r="OBR120" s="7"/>
      <c r="OBS120" s="7"/>
      <c r="OBT120" s="7"/>
      <c r="OBU120" s="7"/>
      <c r="OBV120" s="7"/>
      <c r="OBW120" s="7"/>
      <c r="OBX120" s="7"/>
      <c r="OBY120" s="7"/>
      <c r="OBZ120" s="7"/>
      <c r="OCA120" s="7"/>
      <c r="OCB120" s="7"/>
      <c r="OCC120" s="7"/>
      <c r="OCD120" s="7"/>
      <c r="OCE120" s="7"/>
      <c r="OCF120" s="7"/>
      <c r="OCG120" s="7"/>
      <c r="OCH120" s="7"/>
      <c r="OCI120" s="7"/>
      <c r="OCJ120" s="7"/>
      <c r="OCK120" s="7"/>
      <c r="OCL120" s="7"/>
      <c r="OCM120" s="7"/>
      <c r="OCN120" s="7"/>
      <c r="OCO120" s="7"/>
      <c r="OCP120" s="7"/>
      <c r="OCQ120" s="7"/>
      <c r="OCR120" s="7"/>
      <c r="OCS120" s="7"/>
      <c r="OCT120" s="7"/>
      <c r="OCU120" s="7"/>
      <c r="OCV120" s="7"/>
      <c r="OCW120" s="7"/>
      <c r="OCX120" s="7"/>
      <c r="OCY120" s="7"/>
      <c r="OCZ120" s="7"/>
      <c r="ODA120" s="7"/>
      <c r="ODB120" s="7"/>
      <c r="ODC120" s="7"/>
      <c r="ODD120" s="7"/>
      <c r="ODE120" s="7"/>
      <c r="ODF120" s="7"/>
      <c r="ODG120" s="7"/>
      <c r="ODH120" s="7"/>
      <c r="ODI120" s="7"/>
      <c r="ODJ120" s="7"/>
      <c r="ODK120" s="7"/>
      <c r="ODL120" s="7"/>
      <c r="ODM120" s="7"/>
      <c r="ODN120" s="7"/>
      <c r="ODO120" s="7"/>
      <c r="ODP120" s="7"/>
      <c r="ODQ120" s="7"/>
      <c r="ODR120" s="7"/>
      <c r="ODS120" s="7"/>
      <c r="ODT120" s="7"/>
      <c r="ODU120" s="7"/>
      <c r="ODV120" s="7"/>
      <c r="ODW120" s="7"/>
      <c r="ODX120" s="7"/>
      <c r="ODY120" s="7"/>
      <c r="ODZ120" s="7"/>
      <c r="OEA120" s="7"/>
      <c r="OEB120" s="7"/>
      <c r="OEC120" s="7"/>
      <c r="OED120" s="7"/>
      <c r="OEE120" s="7"/>
      <c r="OEF120" s="7"/>
      <c r="OEG120" s="7"/>
      <c r="OEH120" s="7"/>
      <c r="OEI120" s="7"/>
      <c r="OEJ120" s="7"/>
      <c r="OEK120" s="7"/>
      <c r="OEL120" s="7"/>
      <c r="OEM120" s="7"/>
      <c r="OEN120" s="7"/>
      <c r="OEO120" s="7"/>
      <c r="OEP120" s="7"/>
      <c r="OEQ120" s="7"/>
      <c r="OER120" s="7"/>
      <c r="OES120" s="7"/>
      <c r="OET120" s="7"/>
      <c r="OEU120" s="7"/>
      <c r="OEV120" s="7"/>
      <c r="OEW120" s="7"/>
      <c r="OEX120" s="7"/>
      <c r="OEY120" s="7"/>
      <c r="OEZ120" s="7"/>
      <c r="OFA120" s="7"/>
      <c r="OFB120" s="7"/>
      <c r="OFC120" s="7"/>
      <c r="OFD120" s="7"/>
      <c r="OFE120" s="7"/>
      <c r="OFF120" s="7"/>
      <c r="OFG120" s="7"/>
      <c r="OFH120" s="7"/>
      <c r="OFI120" s="7"/>
      <c r="OFJ120" s="7"/>
      <c r="OFK120" s="7"/>
      <c r="OFL120" s="7"/>
      <c r="OFM120" s="7"/>
      <c r="OFN120" s="7"/>
      <c r="OFO120" s="7"/>
      <c r="OFP120" s="7"/>
      <c r="OFQ120" s="7"/>
      <c r="OFR120" s="7"/>
      <c r="OFS120" s="7"/>
      <c r="OFT120" s="7"/>
      <c r="OFU120" s="7"/>
      <c r="OFV120" s="7"/>
      <c r="OFW120" s="7"/>
      <c r="OFX120" s="7"/>
      <c r="OFY120" s="7"/>
      <c r="OFZ120" s="7"/>
      <c r="OGA120" s="7"/>
      <c r="OGB120" s="7"/>
      <c r="OGC120" s="7"/>
      <c r="OGD120" s="7"/>
      <c r="OGE120" s="7"/>
      <c r="OGF120" s="7"/>
      <c r="OGG120" s="7"/>
      <c r="OGH120" s="7"/>
      <c r="OGI120" s="7"/>
      <c r="OGJ120" s="7"/>
      <c r="OGK120" s="7"/>
      <c r="OGL120" s="7"/>
      <c r="OGM120" s="7"/>
      <c r="OGN120" s="7"/>
      <c r="OGO120" s="7"/>
      <c r="OGP120" s="7"/>
      <c r="OGQ120" s="7"/>
      <c r="OGR120" s="7"/>
      <c r="OGS120" s="7"/>
      <c r="OGT120" s="7"/>
      <c r="OGU120" s="7"/>
      <c r="OGV120" s="7"/>
      <c r="OGW120" s="7"/>
      <c r="OGX120" s="7"/>
      <c r="OGY120" s="7"/>
      <c r="OGZ120" s="7"/>
      <c r="OHA120" s="7"/>
      <c r="OHB120" s="7"/>
      <c r="OHC120" s="7"/>
      <c r="OHD120" s="7"/>
      <c r="OHE120" s="7"/>
      <c r="OHF120" s="7"/>
      <c r="OHG120" s="7"/>
      <c r="OHH120" s="7"/>
      <c r="OHI120" s="7"/>
      <c r="OHJ120" s="7"/>
      <c r="OHK120" s="7"/>
      <c r="OHL120" s="7"/>
      <c r="OHM120" s="7"/>
      <c r="OHN120" s="7"/>
      <c r="OHO120" s="7"/>
      <c r="OHP120" s="7"/>
      <c r="OHQ120" s="7"/>
      <c r="OHR120" s="7"/>
      <c r="OHS120" s="7"/>
      <c r="OHT120" s="7"/>
      <c r="OHU120" s="7"/>
      <c r="OHV120" s="7"/>
      <c r="OHW120" s="7"/>
      <c r="OHX120" s="7"/>
      <c r="OHY120" s="7"/>
      <c r="OHZ120" s="7"/>
      <c r="OIA120" s="7"/>
      <c r="OIB120" s="7"/>
      <c r="OIC120" s="7"/>
      <c r="OID120" s="7"/>
      <c r="OIE120" s="7"/>
      <c r="OIF120" s="7"/>
      <c r="OIG120" s="7"/>
      <c r="OIH120" s="7"/>
      <c r="OII120" s="7"/>
      <c r="OIJ120" s="7"/>
      <c r="OIK120" s="7"/>
      <c r="OIL120" s="7"/>
      <c r="OIM120" s="7"/>
      <c r="OIN120" s="7"/>
      <c r="OIO120" s="7"/>
      <c r="OIP120" s="7"/>
      <c r="OIQ120" s="7"/>
      <c r="OIR120" s="7"/>
      <c r="OIS120" s="7"/>
      <c r="OIT120" s="7"/>
      <c r="OIU120" s="7"/>
      <c r="OIV120" s="7"/>
      <c r="OIW120" s="7"/>
      <c r="OIX120" s="7"/>
      <c r="OIY120" s="7"/>
      <c r="OIZ120" s="7"/>
      <c r="OJA120" s="7"/>
      <c r="OJB120" s="7"/>
      <c r="OJC120" s="7"/>
      <c r="OJD120" s="7"/>
      <c r="OJE120" s="7"/>
      <c r="OJF120" s="7"/>
      <c r="OJG120" s="7"/>
      <c r="OJH120" s="7"/>
      <c r="OJI120" s="7"/>
      <c r="OJJ120" s="7"/>
      <c r="OJK120" s="7"/>
      <c r="OJL120" s="7"/>
      <c r="OJM120" s="7"/>
      <c r="OJN120" s="7"/>
      <c r="OJO120" s="7"/>
      <c r="OJP120" s="7"/>
      <c r="OJQ120" s="7"/>
      <c r="OJR120" s="7"/>
      <c r="OJS120" s="7"/>
      <c r="OJT120" s="7"/>
      <c r="OJU120" s="7"/>
      <c r="OJV120" s="7"/>
      <c r="OJW120" s="7"/>
      <c r="OJX120" s="7"/>
      <c r="OJY120" s="7"/>
      <c r="OJZ120" s="7"/>
      <c r="OKA120" s="7"/>
      <c r="OKB120" s="7"/>
      <c r="OKC120" s="7"/>
      <c r="OKD120" s="7"/>
      <c r="OKE120" s="7"/>
      <c r="OKF120" s="7"/>
      <c r="OKG120" s="7"/>
      <c r="OKH120" s="7"/>
      <c r="OKI120" s="7"/>
      <c r="OKJ120" s="7"/>
      <c r="OKK120" s="7"/>
      <c r="OKL120" s="7"/>
      <c r="OKM120" s="7"/>
      <c r="OKN120" s="7"/>
      <c r="OKO120" s="7"/>
      <c r="OKP120" s="7"/>
      <c r="OKQ120" s="7"/>
      <c r="OKR120" s="7"/>
      <c r="OKS120" s="7"/>
      <c r="OKT120" s="7"/>
      <c r="OKU120" s="7"/>
      <c r="OKV120" s="7"/>
      <c r="OKW120" s="7"/>
      <c r="OKX120" s="7"/>
      <c r="OKY120" s="7"/>
      <c r="OKZ120" s="7"/>
      <c r="OLA120" s="7"/>
      <c r="OLB120" s="7"/>
      <c r="OLC120" s="7"/>
      <c r="OLD120" s="7"/>
      <c r="OLE120" s="7"/>
      <c r="OLF120" s="7"/>
      <c r="OLG120" s="7"/>
      <c r="OLH120" s="7"/>
      <c r="OLI120" s="7"/>
      <c r="OLJ120" s="7"/>
      <c r="OLK120" s="7"/>
      <c r="OLL120" s="7"/>
      <c r="OLM120" s="7"/>
      <c r="OLN120" s="7"/>
      <c r="OLO120" s="7"/>
      <c r="OLP120" s="7"/>
      <c r="OLQ120" s="7"/>
      <c r="OLR120" s="7"/>
      <c r="OLS120" s="7"/>
      <c r="OLT120" s="7"/>
      <c r="OLU120" s="7"/>
      <c r="OLV120" s="7"/>
      <c r="OLW120" s="7"/>
      <c r="OLX120" s="7"/>
      <c r="OLY120" s="7"/>
      <c r="OLZ120" s="7"/>
      <c r="OMA120" s="7"/>
      <c r="OMB120" s="7"/>
      <c r="OMC120" s="7"/>
      <c r="OMD120" s="7"/>
      <c r="OME120" s="7"/>
      <c r="OMF120" s="7"/>
      <c r="OMG120" s="7"/>
      <c r="OMH120" s="7"/>
      <c r="OMI120" s="7"/>
      <c r="OMJ120" s="7"/>
      <c r="OMK120" s="7"/>
      <c r="OML120" s="7"/>
      <c r="OMM120" s="7"/>
      <c r="OMN120" s="7"/>
      <c r="OMO120" s="7"/>
      <c r="OMP120" s="7"/>
      <c r="OMQ120" s="7"/>
      <c r="OMR120" s="7"/>
      <c r="OMS120" s="7"/>
      <c r="OMT120" s="7"/>
      <c r="OMU120" s="7"/>
      <c r="OMV120" s="7"/>
      <c r="OMW120" s="7"/>
      <c r="OMX120" s="7"/>
      <c r="OMY120" s="7"/>
      <c r="OMZ120" s="7"/>
      <c r="ONA120" s="7"/>
      <c r="ONB120" s="7"/>
      <c r="ONC120" s="7"/>
      <c r="OND120" s="7"/>
      <c r="ONE120" s="7"/>
      <c r="ONF120" s="7"/>
      <c r="ONG120" s="7"/>
      <c r="ONH120" s="7"/>
      <c r="ONI120" s="7"/>
      <c r="ONJ120" s="7"/>
      <c r="ONK120" s="7"/>
      <c r="ONL120" s="7"/>
      <c r="ONM120" s="7"/>
      <c r="ONN120" s="7"/>
      <c r="ONO120" s="7"/>
      <c r="ONP120" s="7"/>
      <c r="ONQ120" s="7"/>
      <c r="ONR120" s="7"/>
      <c r="ONS120" s="7"/>
      <c r="ONT120" s="7"/>
      <c r="ONU120" s="7"/>
      <c r="ONV120" s="7"/>
      <c r="ONW120" s="7"/>
      <c r="ONX120" s="7"/>
      <c r="ONY120" s="7"/>
      <c r="ONZ120" s="7"/>
      <c r="OOA120" s="7"/>
      <c r="OOB120" s="7"/>
      <c r="OOC120" s="7"/>
      <c r="OOD120" s="7"/>
      <c r="OOE120" s="7"/>
      <c r="OOF120" s="7"/>
      <c r="OOG120" s="7"/>
      <c r="OOH120" s="7"/>
      <c r="OOI120" s="7"/>
      <c r="OOJ120" s="7"/>
      <c r="OOK120" s="7"/>
      <c r="OOL120" s="7"/>
      <c r="OOM120" s="7"/>
      <c r="OON120" s="7"/>
      <c r="OOO120" s="7"/>
      <c r="OOP120" s="7"/>
      <c r="OOQ120" s="7"/>
      <c r="OOR120" s="7"/>
      <c r="OOS120" s="7"/>
      <c r="OOT120" s="7"/>
      <c r="OOU120" s="7"/>
      <c r="OOV120" s="7"/>
      <c r="OOW120" s="7"/>
      <c r="OOX120" s="7"/>
      <c r="OOY120" s="7"/>
      <c r="OOZ120" s="7"/>
      <c r="OPA120" s="7"/>
      <c r="OPB120" s="7"/>
      <c r="OPC120" s="7"/>
      <c r="OPD120" s="7"/>
      <c r="OPE120" s="7"/>
      <c r="OPF120" s="7"/>
      <c r="OPG120" s="7"/>
      <c r="OPH120" s="7"/>
      <c r="OPI120" s="7"/>
      <c r="OPJ120" s="7"/>
      <c r="OPK120" s="7"/>
      <c r="OPL120" s="7"/>
      <c r="OPM120" s="7"/>
      <c r="OPN120" s="7"/>
      <c r="OPO120" s="7"/>
      <c r="OPP120" s="7"/>
      <c r="OPQ120" s="7"/>
      <c r="OPR120" s="7"/>
      <c r="OPS120" s="7"/>
      <c r="OPT120" s="7"/>
      <c r="OPU120" s="7"/>
      <c r="OPV120" s="7"/>
      <c r="OPW120" s="7"/>
      <c r="OPX120" s="7"/>
      <c r="OPY120" s="7"/>
      <c r="OPZ120" s="7"/>
      <c r="OQA120" s="7"/>
      <c r="OQB120" s="7"/>
      <c r="OQC120" s="7"/>
      <c r="OQD120" s="7"/>
      <c r="OQE120" s="7"/>
      <c r="OQF120" s="7"/>
      <c r="OQG120" s="7"/>
      <c r="OQH120" s="7"/>
      <c r="OQI120" s="7"/>
      <c r="OQJ120" s="7"/>
      <c r="OQK120" s="7"/>
      <c r="OQL120" s="7"/>
      <c r="OQM120" s="7"/>
      <c r="OQN120" s="7"/>
      <c r="OQO120" s="7"/>
      <c r="OQP120" s="7"/>
      <c r="OQQ120" s="7"/>
      <c r="OQR120" s="7"/>
      <c r="OQS120" s="7"/>
      <c r="OQT120" s="7"/>
      <c r="OQU120" s="7"/>
      <c r="OQV120" s="7"/>
      <c r="OQW120" s="7"/>
      <c r="OQX120" s="7"/>
      <c r="OQY120" s="7"/>
      <c r="OQZ120" s="7"/>
      <c r="ORA120" s="7"/>
      <c r="ORB120" s="7"/>
      <c r="ORC120" s="7"/>
      <c r="ORD120" s="7"/>
      <c r="ORE120" s="7"/>
      <c r="ORF120" s="7"/>
      <c r="ORG120" s="7"/>
      <c r="ORH120" s="7"/>
      <c r="ORI120" s="7"/>
      <c r="ORJ120" s="7"/>
      <c r="ORK120" s="7"/>
      <c r="ORL120" s="7"/>
      <c r="ORM120" s="7"/>
      <c r="ORN120" s="7"/>
      <c r="ORO120" s="7"/>
      <c r="ORP120" s="7"/>
      <c r="ORQ120" s="7"/>
      <c r="ORR120" s="7"/>
      <c r="ORS120" s="7"/>
      <c r="ORT120" s="7"/>
      <c r="ORU120" s="7"/>
      <c r="ORV120" s="7"/>
      <c r="ORW120" s="7"/>
      <c r="ORX120" s="7"/>
      <c r="ORY120" s="7"/>
      <c r="ORZ120" s="7"/>
      <c r="OSA120" s="7"/>
      <c r="OSB120" s="7"/>
      <c r="OSC120" s="7"/>
      <c r="OSD120" s="7"/>
      <c r="OSE120" s="7"/>
      <c r="OSF120" s="7"/>
      <c r="OSG120" s="7"/>
      <c r="OSH120" s="7"/>
      <c r="OSI120" s="7"/>
      <c r="OSJ120" s="7"/>
      <c r="OSK120" s="7"/>
      <c r="OSL120" s="7"/>
      <c r="OSM120" s="7"/>
      <c r="OSN120" s="7"/>
      <c r="OSO120" s="7"/>
      <c r="OSP120" s="7"/>
      <c r="OSQ120" s="7"/>
      <c r="OSR120" s="7"/>
      <c r="OSS120" s="7"/>
      <c r="OST120" s="7"/>
      <c r="OSU120" s="7"/>
      <c r="OSV120" s="7"/>
      <c r="OSW120" s="7"/>
      <c r="OSX120" s="7"/>
      <c r="OSY120" s="7"/>
      <c r="OSZ120" s="7"/>
      <c r="OTA120" s="7"/>
      <c r="OTB120" s="7"/>
      <c r="OTC120" s="7"/>
      <c r="OTD120" s="7"/>
      <c r="OTE120" s="7"/>
      <c r="OTF120" s="7"/>
      <c r="OTG120" s="7"/>
      <c r="OTH120" s="7"/>
      <c r="OTI120" s="7"/>
      <c r="OTJ120" s="7"/>
      <c r="OTK120" s="7"/>
      <c r="OTL120" s="7"/>
      <c r="OTM120" s="7"/>
      <c r="OTN120" s="7"/>
      <c r="OTO120" s="7"/>
      <c r="OTP120" s="7"/>
      <c r="OTQ120" s="7"/>
      <c r="OTR120" s="7"/>
      <c r="OTS120" s="7"/>
      <c r="OTT120" s="7"/>
      <c r="OTU120" s="7"/>
      <c r="OTV120" s="7"/>
      <c r="OTW120" s="7"/>
      <c r="OTX120" s="7"/>
      <c r="OTY120" s="7"/>
      <c r="OTZ120" s="7"/>
      <c r="OUA120" s="7"/>
      <c r="OUB120" s="7"/>
      <c r="OUC120" s="7"/>
      <c r="OUD120" s="7"/>
      <c r="OUE120" s="7"/>
      <c r="OUF120" s="7"/>
      <c r="OUG120" s="7"/>
      <c r="OUH120" s="7"/>
      <c r="OUI120" s="7"/>
      <c r="OUJ120" s="7"/>
      <c r="OUK120" s="7"/>
      <c r="OUL120" s="7"/>
      <c r="OUM120" s="7"/>
      <c r="OUN120" s="7"/>
      <c r="OUO120" s="7"/>
      <c r="OUP120" s="7"/>
      <c r="OUQ120" s="7"/>
      <c r="OUR120" s="7"/>
      <c r="OUS120" s="7"/>
      <c r="OUT120" s="7"/>
      <c r="OUU120" s="7"/>
      <c r="OUV120" s="7"/>
      <c r="OUW120" s="7"/>
      <c r="OUX120" s="7"/>
      <c r="OUY120" s="7"/>
      <c r="OUZ120" s="7"/>
      <c r="OVA120" s="7"/>
      <c r="OVB120" s="7"/>
      <c r="OVC120" s="7"/>
      <c r="OVD120" s="7"/>
      <c r="OVE120" s="7"/>
      <c r="OVF120" s="7"/>
      <c r="OVG120" s="7"/>
      <c r="OVH120" s="7"/>
      <c r="OVI120" s="7"/>
      <c r="OVJ120" s="7"/>
      <c r="OVK120" s="7"/>
      <c r="OVL120" s="7"/>
      <c r="OVM120" s="7"/>
      <c r="OVN120" s="7"/>
      <c r="OVO120" s="7"/>
      <c r="OVP120" s="7"/>
      <c r="OVQ120" s="7"/>
      <c r="OVR120" s="7"/>
      <c r="OVS120" s="7"/>
      <c r="OVT120" s="7"/>
      <c r="OVU120" s="7"/>
      <c r="OVV120" s="7"/>
      <c r="OVW120" s="7"/>
      <c r="OVX120" s="7"/>
      <c r="OVY120" s="7"/>
      <c r="OVZ120" s="7"/>
      <c r="OWA120" s="7"/>
      <c r="OWB120" s="7"/>
      <c r="OWC120" s="7"/>
      <c r="OWD120" s="7"/>
      <c r="OWE120" s="7"/>
      <c r="OWF120" s="7"/>
      <c r="OWG120" s="7"/>
      <c r="OWH120" s="7"/>
      <c r="OWI120" s="7"/>
      <c r="OWJ120" s="7"/>
      <c r="OWK120" s="7"/>
      <c r="OWL120" s="7"/>
      <c r="OWM120" s="7"/>
      <c r="OWN120" s="7"/>
      <c r="OWO120" s="7"/>
      <c r="OWP120" s="7"/>
      <c r="OWQ120" s="7"/>
      <c r="OWR120" s="7"/>
      <c r="OWS120" s="7"/>
      <c r="OWT120" s="7"/>
      <c r="OWU120" s="7"/>
      <c r="OWV120" s="7"/>
      <c r="OWW120" s="7"/>
      <c r="OWX120" s="7"/>
      <c r="OWY120" s="7"/>
      <c r="OWZ120" s="7"/>
      <c r="OXA120" s="7"/>
      <c r="OXB120" s="7"/>
      <c r="OXC120" s="7"/>
      <c r="OXD120" s="7"/>
      <c r="OXE120" s="7"/>
      <c r="OXF120" s="7"/>
      <c r="OXG120" s="7"/>
      <c r="OXH120" s="7"/>
      <c r="OXI120" s="7"/>
      <c r="OXJ120" s="7"/>
      <c r="OXK120" s="7"/>
      <c r="OXL120" s="7"/>
      <c r="OXM120" s="7"/>
      <c r="OXN120" s="7"/>
      <c r="OXO120" s="7"/>
      <c r="OXP120" s="7"/>
      <c r="OXQ120" s="7"/>
      <c r="OXR120" s="7"/>
      <c r="OXS120" s="7"/>
      <c r="OXT120" s="7"/>
      <c r="OXU120" s="7"/>
      <c r="OXV120" s="7"/>
      <c r="OXW120" s="7"/>
      <c r="OXX120" s="7"/>
      <c r="OXY120" s="7"/>
      <c r="OXZ120" s="7"/>
      <c r="OYA120" s="7"/>
      <c r="OYB120" s="7"/>
      <c r="OYC120" s="7"/>
      <c r="OYD120" s="7"/>
      <c r="OYE120" s="7"/>
      <c r="OYF120" s="7"/>
      <c r="OYG120" s="7"/>
      <c r="OYH120" s="7"/>
      <c r="OYI120" s="7"/>
      <c r="OYJ120" s="7"/>
      <c r="OYK120" s="7"/>
      <c r="OYL120" s="7"/>
      <c r="OYM120" s="7"/>
      <c r="OYN120" s="7"/>
      <c r="OYO120" s="7"/>
      <c r="OYP120" s="7"/>
      <c r="OYQ120" s="7"/>
      <c r="OYR120" s="7"/>
      <c r="OYS120" s="7"/>
      <c r="OYT120" s="7"/>
      <c r="OYU120" s="7"/>
      <c r="OYV120" s="7"/>
      <c r="OYW120" s="7"/>
      <c r="OYX120" s="7"/>
      <c r="OYY120" s="7"/>
      <c r="OYZ120" s="7"/>
      <c r="OZA120" s="7"/>
      <c r="OZB120" s="7"/>
      <c r="OZC120" s="7"/>
      <c r="OZD120" s="7"/>
      <c r="OZE120" s="7"/>
      <c r="OZF120" s="7"/>
      <c r="OZG120" s="7"/>
      <c r="OZH120" s="7"/>
      <c r="OZI120" s="7"/>
      <c r="OZJ120" s="7"/>
      <c r="OZK120" s="7"/>
      <c r="OZL120" s="7"/>
      <c r="OZM120" s="7"/>
      <c r="OZN120" s="7"/>
      <c r="OZO120" s="7"/>
      <c r="OZP120" s="7"/>
      <c r="OZQ120" s="7"/>
      <c r="OZR120" s="7"/>
      <c r="OZS120" s="7"/>
      <c r="OZT120" s="7"/>
      <c r="OZU120" s="7"/>
      <c r="OZV120" s="7"/>
      <c r="OZW120" s="7"/>
      <c r="OZX120" s="7"/>
      <c r="OZY120" s="7"/>
      <c r="OZZ120" s="7"/>
      <c r="PAA120" s="7"/>
      <c r="PAB120" s="7"/>
      <c r="PAC120" s="7"/>
      <c r="PAD120" s="7"/>
      <c r="PAE120" s="7"/>
      <c r="PAF120" s="7"/>
      <c r="PAG120" s="7"/>
      <c r="PAH120" s="7"/>
      <c r="PAI120" s="7"/>
      <c r="PAJ120" s="7"/>
      <c r="PAK120" s="7"/>
      <c r="PAL120" s="7"/>
      <c r="PAM120" s="7"/>
      <c r="PAN120" s="7"/>
      <c r="PAO120" s="7"/>
      <c r="PAP120" s="7"/>
      <c r="PAQ120" s="7"/>
      <c r="PAR120" s="7"/>
      <c r="PAS120" s="7"/>
      <c r="PAT120" s="7"/>
      <c r="PAU120" s="7"/>
      <c r="PAV120" s="7"/>
      <c r="PAW120" s="7"/>
      <c r="PAX120" s="7"/>
      <c r="PAY120" s="7"/>
      <c r="PAZ120" s="7"/>
      <c r="PBA120" s="7"/>
      <c r="PBB120" s="7"/>
      <c r="PBC120" s="7"/>
      <c r="PBD120" s="7"/>
      <c r="PBE120" s="7"/>
      <c r="PBF120" s="7"/>
      <c r="PBG120" s="7"/>
      <c r="PBH120" s="7"/>
      <c r="PBI120" s="7"/>
      <c r="PBJ120" s="7"/>
      <c r="PBK120" s="7"/>
      <c r="PBL120" s="7"/>
      <c r="PBM120" s="7"/>
      <c r="PBN120" s="7"/>
      <c r="PBO120" s="7"/>
      <c r="PBP120" s="7"/>
      <c r="PBQ120" s="7"/>
      <c r="PBR120" s="7"/>
      <c r="PBS120" s="7"/>
      <c r="PBT120" s="7"/>
      <c r="PBU120" s="7"/>
      <c r="PBV120" s="7"/>
      <c r="PBW120" s="7"/>
      <c r="PBX120" s="7"/>
      <c r="PBY120" s="7"/>
      <c r="PBZ120" s="7"/>
      <c r="PCA120" s="7"/>
      <c r="PCB120" s="7"/>
      <c r="PCC120" s="7"/>
      <c r="PCD120" s="7"/>
      <c r="PCE120" s="7"/>
      <c r="PCF120" s="7"/>
      <c r="PCG120" s="7"/>
      <c r="PCH120" s="7"/>
      <c r="PCI120" s="7"/>
      <c r="PCJ120" s="7"/>
      <c r="PCK120" s="7"/>
      <c r="PCL120" s="7"/>
      <c r="PCM120" s="7"/>
      <c r="PCN120" s="7"/>
      <c r="PCO120" s="7"/>
      <c r="PCP120" s="7"/>
      <c r="PCQ120" s="7"/>
      <c r="PCR120" s="7"/>
      <c r="PCS120" s="7"/>
      <c r="PCT120" s="7"/>
      <c r="PCU120" s="7"/>
      <c r="PCV120" s="7"/>
      <c r="PCW120" s="7"/>
      <c r="PCX120" s="7"/>
      <c r="PCY120" s="7"/>
      <c r="PCZ120" s="7"/>
      <c r="PDA120" s="7"/>
      <c r="PDB120" s="7"/>
      <c r="PDC120" s="7"/>
      <c r="PDD120" s="7"/>
      <c r="PDE120" s="7"/>
      <c r="PDF120" s="7"/>
      <c r="PDG120" s="7"/>
      <c r="PDH120" s="7"/>
      <c r="PDI120" s="7"/>
      <c r="PDJ120" s="7"/>
      <c r="PDK120" s="7"/>
      <c r="PDL120" s="7"/>
      <c r="PDM120" s="7"/>
      <c r="PDN120" s="7"/>
      <c r="PDO120" s="7"/>
      <c r="PDP120" s="7"/>
      <c r="PDQ120" s="7"/>
      <c r="PDR120" s="7"/>
      <c r="PDS120" s="7"/>
      <c r="PDT120" s="7"/>
      <c r="PDU120" s="7"/>
      <c r="PDV120" s="7"/>
      <c r="PDW120" s="7"/>
      <c r="PDX120" s="7"/>
      <c r="PDY120" s="7"/>
      <c r="PDZ120" s="7"/>
      <c r="PEA120" s="7"/>
      <c r="PEB120" s="7"/>
      <c r="PEC120" s="7"/>
      <c r="PED120" s="7"/>
      <c r="PEE120" s="7"/>
      <c r="PEF120" s="7"/>
      <c r="PEG120" s="7"/>
      <c r="PEH120" s="7"/>
      <c r="PEI120" s="7"/>
      <c r="PEJ120" s="7"/>
      <c r="PEK120" s="7"/>
      <c r="PEL120" s="7"/>
      <c r="PEM120" s="7"/>
      <c r="PEN120" s="7"/>
      <c r="PEO120" s="7"/>
      <c r="PEP120" s="7"/>
      <c r="PEQ120" s="7"/>
      <c r="PER120" s="7"/>
      <c r="PES120" s="7"/>
      <c r="PET120" s="7"/>
      <c r="PEU120" s="7"/>
      <c r="PEV120" s="7"/>
      <c r="PEW120" s="7"/>
      <c r="PEX120" s="7"/>
      <c r="PEY120" s="7"/>
      <c r="PEZ120" s="7"/>
      <c r="PFA120" s="7"/>
      <c r="PFB120" s="7"/>
      <c r="PFC120" s="7"/>
      <c r="PFD120" s="7"/>
      <c r="PFE120" s="7"/>
      <c r="PFF120" s="7"/>
      <c r="PFG120" s="7"/>
      <c r="PFH120" s="7"/>
      <c r="PFI120" s="7"/>
      <c r="PFJ120" s="7"/>
      <c r="PFK120" s="7"/>
      <c r="PFL120" s="7"/>
      <c r="PFM120" s="7"/>
      <c r="PFN120" s="7"/>
      <c r="PFO120" s="7"/>
      <c r="PFP120" s="7"/>
      <c r="PFQ120" s="7"/>
      <c r="PFR120" s="7"/>
      <c r="PFS120" s="7"/>
      <c r="PFT120" s="7"/>
      <c r="PFU120" s="7"/>
      <c r="PFV120" s="7"/>
      <c r="PFW120" s="7"/>
      <c r="PFX120" s="7"/>
      <c r="PFY120" s="7"/>
      <c r="PFZ120" s="7"/>
      <c r="PGA120" s="7"/>
      <c r="PGB120" s="7"/>
      <c r="PGC120" s="7"/>
      <c r="PGD120" s="7"/>
      <c r="PGE120" s="7"/>
      <c r="PGF120" s="7"/>
      <c r="PGG120" s="7"/>
      <c r="PGH120" s="7"/>
      <c r="PGI120" s="7"/>
      <c r="PGJ120" s="7"/>
      <c r="PGK120" s="7"/>
      <c r="PGL120" s="7"/>
      <c r="PGM120" s="7"/>
      <c r="PGN120" s="7"/>
      <c r="PGO120" s="7"/>
      <c r="PGP120" s="7"/>
      <c r="PGQ120" s="7"/>
      <c r="PGR120" s="7"/>
      <c r="PGS120" s="7"/>
      <c r="PGT120" s="7"/>
      <c r="PGU120" s="7"/>
      <c r="PGV120" s="7"/>
      <c r="PGW120" s="7"/>
      <c r="PGX120" s="7"/>
      <c r="PGY120" s="7"/>
      <c r="PGZ120" s="7"/>
      <c r="PHA120" s="7"/>
      <c r="PHB120" s="7"/>
      <c r="PHC120" s="7"/>
      <c r="PHD120" s="7"/>
      <c r="PHE120" s="7"/>
      <c r="PHF120" s="7"/>
      <c r="PHG120" s="7"/>
      <c r="PHH120" s="7"/>
      <c r="PHI120" s="7"/>
      <c r="PHJ120" s="7"/>
      <c r="PHK120" s="7"/>
      <c r="PHL120" s="7"/>
      <c r="PHM120" s="7"/>
      <c r="PHN120" s="7"/>
      <c r="PHO120" s="7"/>
      <c r="PHP120" s="7"/>
      <c r="PHQ120" s="7"/>
      <c r="PHR120" s="7"/>
      <c r="PHS120" s="7"/>
      <c r="PHT120" s="7"/>
      <c r="PHU120" s="7"/>
      <c r="PHV120" s="7"/>
      <c r="PHW120" s="7"/>
      <c r="PHX120" s="7"/>
      <c r="PHY120" s="7"/>
      <c r="PHZ120" s="7"/>
      <c r="PIA120" s="7"/>
      <c r="PIB120" s="7"/>
      <c r="PIC120" s="7"/>
      <c r="PID120" s="7"/>
      <c r="PIE120" s="7"/>
      <c r="PIF120" s="7"/>
      <c r="PIG120" s="7"/>
      <c r="PIH120" s="7"/>
      <c r="PII120" s="7"/>
      <c r="PIJ120" s="7"/>
      <c r="PIK120" s="7"/>
      <c r="PIL120" s="7"/>
      <c r="PIM120" s="7"/>
      <c r="PIN120" s="7"/>
      <c r="PIO120" s="7"/>
      <c r="PIP120" s="7"/>
      <c r="PIQ120" s="7"/>
      <c r="PIR120" s="7"/>
      <c r="PIS120" s="7"/>
      <c r="PIT120" s="7"/>
      <c r="PIU120" s="7"/>
      <c r="PIV120" s="7"/>
      <c r="PIW120" s="7"/>
      <c r="PIX120" s="7"/>
      <c r="PIY120" s="7"/>
      <c r="PIZ120" s="7"/>
      <c r="PJA120" s="7"/>
      <c r="PJB120" s="7"/>
      <c r="PJC120" s="7"/>
      <c r="PJD120" s="7"/>
      <c r="PJE120" s="7"/>
      <c r="PJF120" s="7"/>
      <c r="PJG120" s="7"/>
      <c r="PJH120" s="7"/>
      <c r="PJI120" s="7"/>
      <c r="PJJ120" s="7"/>
      <c r="PJK120" s="7"/>
      <c r="PJL120" s="7"/>
      <c r="PJM120" s="7"/>
      <c r="PJN120" s="7"/>
      <c r="PJO120" s="7"/>
      <c r="PJP120" s="7"/>
      <c r="PJQ120" s="7"/>
      <c r="PJR120" s="7"/>
      <c r="PJS120" s="7"/>
      <c r="PJT120" s="7"/>
      <c r="PJU120" s="7"/>
      <c r="PJV120" s="7"/>
      <c r="PJW120" s="7"/>
      <c r="PJX120" s="7"/>
      <c r="PJY120" s="7"/>
      <c r="PJZ120" s="7"/>
      <c r="PKA120" s="7"/>
      <c r="PKB120" s="7"/>
      <c r="PKC120" s="7"/>
      <c r="PKD120" s="7"/>
      <c r="PKE120" s="7"/>
      <c r="PKF120" s="7"/>
      <c r="PKG120" s="7"/>
      <c r="PKH120" s="7"/>
      <c r="PKI120" s="7"/>
      <c r="PKJ120" s="7"/>
      <c r="PKK120" s="7"/>
      <c r="PKL120" s="7"/>
      <c r="PKM120" s="7"/>
      <c r="PKN120" s="7"/>
      <c r="PKO120" s="7"/>
      <c r="PKP120" s="7"/>
      <c r="PKQ120" s="7"/>
      <c r="PKR120" s="7"/>
      <c r="PKS120" s="7"/>
      <c r="PKT120" s="7"/>
      <c r="PKU120" s="7"/>
      <c r="PKV120" s="7"/>
      <c r="PKW120" s="7"/>
      <c r="PKX120" s="7"/>
      <c r="PKY120" s="7"/>
      <c r="PKZ120" s="7"/>
      <c r="PLA120" s="7"/>
      <c r="PLB120" s="7"/>
      <c r="PLC120" s="7"/>
      <c r="PLD120" s="7"/>
      <c r="PLE120" s="7"/>
      <c r="PLF120" s="7"/>
      <c r="PLG120" s="7"/>
      <c r="PLH120" s="7"/>
      <c r="PLI120" s="7"/>
      <c r="PLJ120" s="7"/>
      <c r="PLK120" s="7"/>
      <c r="PLL120" s="7"/>
      <c r="PLM120" s="7"/>
      <c r="PLN120" s="7"/>
      <c r="PLO120" s="7"/>
      <c r="PLP120" s="7"/>
      <c r="PLQ120" s="7"/>
      <c r="PLR120" s="7"/>
      <c r="PLS120" s="7"/>
      <c r="PLT120" s="7"/>
      <c r="PLU120" s="7"/>
      <c r="PLV120" s="7"/>
      <c r="PLW120" s="7"/>
      <c r="PLX120" s="7"/>
      <c r="PLY120" s="7"/>
      <c r="PLZ120" s="7"/>
      <c r="PMA120" s="7"/>
      <c r="PMB120" s="7"/>
      <c r="PMC120" s="7"/>
      <c r="PMD120" s="7"/>
      <c r="PME120" s="7"/>
      <c r="PMF120" s="7"/>
      <c r="PMG120" s="7"/>
      <c r="PMH120" s="7"/>
      <c r="PMI120" s="7"/>
      <c r="PMJ120" s="7"/>
      <c r="PMK120" s="7"/>
      <c r="PML120" s="7"/>
      <c r="PMM120" s="7"/>
      <c r="PMN120" s="7"/>
      <c r="PMO120" s="7"/>
      <c r="PMP120" s="7"/>
      <c r="PMQ120" s="7"/>
      <c r="PMR120" s="7"/>
      <c r="PMS120" s="7"/>
      <c r="PMT120" s="7"/>
      <c r="PMU120" s="7"/>
      <c r="PMV120" s="7"/>
      <c r="PMW120" s="7"/>
      <c r="PMX120" s="7"/>
      <c r="PMY120" s="7"/>
      <c r="PMZ120" s="7"/>
      <c r="PNA120" s="7"/>
      <c r="PNB120" s="7"/>
      <c r="PNC120" s="7"/>
      <c r="PND120" s="7"/>
      <c r="PNE120" s="7"/>
      <c r="PNF120" s="7"/>
      <c r="PNG120" s="7"/>
      <c r="PNH120" s="7"/>
      <c r="PNI120" s="7"/>
      <c r="PNJ120" s="7"/>
      <c r="PNK120" s="7"/>
      <c r="PNL120" s="7"/>
      <c r="PNM120" s="7"/>
      <c r="PNN120" s="7"/>
      <c r="PNO120" s="7"/>
      <c r="PNP120" s="7"/>
      <c r="PNQ120" s="7"/>
      <c r="PNR120" s="7"/>
      <c r="PNS120" s="7"/>
      <c r="PNT120" s="7"/>
      <c r="PNU120" s="7"/>
      <c r="PNV120" s="7"/>
      <c r="PNW120" s="7"/>
      <c r="PNX120" s="7"/>
      <c r="PNY120" s="7"/>
      <c r="PNZ120" s="7"/>
      <c r="POA120" s="7"/>
      <c r="POB120" s="7"/>
      <c r="POC120" s="7"/>
      <c r="POD120" s="7"/>
      <c r="POE120" s="7"/>
      <c r="POF120" s="7"/>
      <c r="POG120" s="7"/>
      <c r="POH120" s="7"/>
      <c r="POI120" s="7"/>
      <c r="POJ120" s="7"/>
      <c r="POK120" s="7"/>
      <c r="POL120" s="7"/>
      <c r="POM120" s="7"/>
      <c r="PON120" s="7"/>
      <c r="POO120" s="7"/>
      <c r="POP120" s="7"/>
      <c r="POQ120" s="7"/>
      <c r="POR120" s="7"/>
      <c r="POS120" s="7"/>
      <c r="POT120" s="7"/>
      <c r="POU120" s="7"/>
      <c r="POV120" s="7"/>
      <c r="POW120" s="7"/>
      <c r="POX120" s="7"/>
      <c r="POY120" s="7"/>
      <c r="POZ120" s="7"/>
      <c r="PPA120" s="7"/>
      <c r="PPB120" s="7"/>
      <c r="PPC120" s="7"/>
      <c r="PPD120" s="7"/>
      <c r="PPE120" s="7"/>
      <c r="PPF120" s="7"/>
      <c r="PPG120" s="7"/>
      <c r="PPH120" s="7"/>
      <c r="PPI120" s="7"/>
      <c r="PPJ120" s="7"/>
      <c r="PPK120" s="7"/>
      <c r="PPL120" s="7"/>
      <c r="PPM120" s="7"/>
      <c r="PPN120" s="7"/>
      <c r="PPO120" s="7"/>
      <c r="PPP120" s="7"/>
      <c r="PPQ120" s="7"/>
      <c r="PPR120" s="7"/>
      <c r="PPS120" s="7"/>
      <c r="PPT120" s="7"/>
      <c r="PPU120" s="7"/>
      <c r="PPV120" s="7"/>
      <c r="PPW120" s="7"/>
      <c r="PPX120" s="7"/>
      <c r="PPY120" s="7"/>
      <c r="PPZ120" s="7"/>
      <c r="PQA120" s="7"/>
      <c r="PQB120" s="7"/>
      <c r="PQC120" s="7"/>
      <c r="PQD120" s="7"/>
      <c r="PQE120" s="7"/>
      <c r="PQF120" s="7"/>
      <c r="PQG120" s="7"/>
      <c r="PQH120" s="7"/>
      <c r="PQI120" s="7"/>
      <c r="PQJ120" s="7"/>
      <c r="PQK120" s="7"/>
      <c r="PQL120" s="7"/>
      <c r="PQM120" s="7"/>
      <c r="PQN120" s="7"/>
      <c r="PQO120" s="7"/>
      <c r="PQP120" s="7"/>
      <c r="PQQ120" s="7"/>
      <c r="PQR120" s="7"/>
      <c r="PQS120" s="7"/>
      <c r="PQT120" s="7"/>
      <c r="PQU120" s="7"/>
      <c r="PQV120" s="7"/>
      <c r="PQW120" s="7"/>
      <c r="PQX120" s="7"/>
      <c r="PQY120" s="7"/>
      <c r="PQZ120" s="7"/>
      <c r="PRA120" s="7"/>
      <c r="PRB120" s="7"/>
      <c r="PRC120" s="7"/>
      <c r="PRD120" s="7"/>
      <c r="PRE120" s="7"/>
      <c r="PRF120" s="7"/>
      <c r="PRG120" s="7"/>
      <c r="PRH120" s="7"/>
      <c r="PRI120" s="7"/>
      <c r="PRJ120" s="7"/>
      <c r="PRK120" s="7"/>
      <c r="PRL120" s="7"/>
      <c r="PRM120" s="7"/>
      <c r="PRN120" s="7"/>
      <c r="PRO120" s="7"/>
      <c r="PRP120" s="7"/>
      <c r="PRQ120" s="7"/>
      <c r="PRR120" s="7"/>
      <c r="PRS120" s="7"/>
      <c r="PRT120" s="7"/>
      <c r="PRU120" s="7"/>
      <c r="PRV120" s="7"/>
      <c r="PRW120" s="7"/>
      <c r="PRX120" s="7"/>
      <c r="PRY120" s="7"/>
      <c r="PRZ120" s="7"/>
      <c r="PSA120" s="7"/>
      <c r="PSB120" s="7"/>
      <c r="PSC120" s="7"/>
      <c r="PSD120" s="7"/>
      <c r="PSE120" s="7"/>
      <c r="PSF120" s="7"/>
      <c r="PSG120" s="7"/>
      <c r="PSH120" s="7"/>
      <c r="PSI120" s="7"/>
      <c r="PSJ120" s="7"/>
      <c r="PSK120" s="7"/>
      <c r="PSL120" s="7"/>
      <c r="PSM120" s="7"/>
      <c r="PSN120" s="7"/>
      <c r="PSO120" s="7"/>
      <c r="PSP120" s="7"/>
      <c r="PSQ120" s="7"/>
      <c r="PSR120" s="7"/>
      <c r="PSS120" s="7"/>
      <c r="PST120" s="7"/>
      <c r="PSU120" s="7"/>
      <c r="PSV120" s="7"/>
      <c r="PSW120" s="7"/>
      <c r="PSX120" s="7"/>
      <c r="PSY120" s="7"/>
      <c r="PSZ120" s="7"/>
      <c r="PTA120" s="7"/>
      <c r="PTB120" s="7"/>
      <c r="PTC120" s="7"/>
      <c r="PTD120" s="7"/>
      <c r="PTE120" s="7"/>
      <c r="PTF120" s="7"/>
      <c r="PTG120" s="7"/>
      <c r="PTH120" s="7"/>
      <c r="PTI120" s="7"/>
      <c r="PTJ120" s="7"/>
      <c r="PTK120" s="7"/>
      <c r="PTL120" s="7"/>
      <c r="PTM120" s="7"/>
      <c r="PTN120" s="7"/>
      <c r="PTO120" s="7"/>
      <c r="PTP120" s="7"/>
      <c r="PTQ120" s="7"/>
      <c r="PTR120" s="7"/>
      <c r="PTS120" s="7"/>
      <c r="PTT120" s="7"/>
      <c r="PTU120" s="7"/>
      <c r="PTV120" s="7"/>
      <c r="PTW120" s="7"/>
      <c r="PTX120" s="7"/>
      <c r="PTY120" s="7"/>
      <c r="PTZ120" s="7"/>
      <c r="PUA120" s="7"/>
      <c r="PUB120" s="7"/>
      <c r="PUC120" s="7"/>
      <c r="PUD120" s="7"/>
      <c r="PUE120" s="7"/>
      <c r="PUF120" s="7"/>
      <c r="PUG120" s="7"/>
      <c r="PUH120" s="7"/>
      <c r="PUI120" s="7"/>
      <c r="PUJ120" s="7"/>
      <c r="PUK120" s="7"/>
      <c r="PUL120" s="7"/>
      <c r="PUM120" s="7"/>
      <c r="PUN120" s="7"/>
      <c r="PUO120" s="7"/>
      <c r="PUP120" s="7"/>
      <c r="PUQ120" s="7"/>
      <c r="PUR120" s="7"/>
      <c r="PUS120" s="7"/>
      <c r="PUT120" s="7"/>
      <c r="PUU120" s="7"/>
      <c r="PUV120" s="7"/>
      <c r="PUW120" s="7"/>
      <c r="PUX120" s="7"/>
      <c r="PUY120" s="7"/>
      <c r="PUZ120" s="7"/>
      <c r="PVA120" s="7"/>
      <c r="PVB120" s="7"/>
      <c r="PVC120" s="7"/>
      <c r="PVD120" s="7"/>
      <c r="PVE120" s="7"/>
      <c r="PVF120" s="7"/>
      <c r="PVG120" s="7"/>
      <c r="PVH120" s="7"/>
      <c r="PVI120" s="7"/>
      <c r="PVJ120" s="7"/>
      <c r="PVK120" s="7"/>
      <c r="PVL120" s="7"/>
      <c r="PVM120" s="7"/>
      <c r="PVN120" s="7"/>
      <c r="PVO120" s="7"/>
      <c r="PVP120" s="7"/>
      <c r="PVQ120" s="7"/>
      <c r="PVR120" s="7"/>
      <c r="PVS120" s="7"/>
      <c r="PVT120" s="7"/>
      <c r="PVU120" s="7"/>
      <c r="PVV120" s="7"/>
      <c r="PVW120" s="7"/>
      <c r="PVX120" s="7"/>
      <c r="PVY120" s="7"/>
      <c r="PVZ120" s="7"/>
      <c r="PWA120" s="7"/>
      <c r="PWB120" s="7"/>
      <c r="PWC120" s="7"/>
      <c r="PWD120" s="7"/>
      <c r="PWE120" s="7"/>
      <c r="PWF120" s="7"/>
      <c r="PWG120" s="7"/>
      <c r="PWH120" s="7"/>
      <c r="PWI120" s="7"/>
      <c r="PWJ120" s="7"/>
      <c r="PWK120" s="7"/>
      <c r="PWL120" s="7"/>
      <c r="PWM120" s="7"/>
      <c r="PWN120" s="7"/>
      <c r="PWO120" s="7"/>
      <c r="PWP120" s="7"/>
      <c r="PWQ120" s="7"/>
      <c r="PWR120" s="7"/>
      <c r="PWS120" s="7"/>
      <c r="PWT120" s="7"/>
      <c r="PWU120" s="7"/>
      <c r="PWV120" s="7"/>
      <c r="PWW120" s="7"/>
      <c r="PWX120" s="7"/>
      <c r="PWY120" s="7"/>
      <c r="PWZ120" s="7"/>
      <c r="PXA120" s="7"/>
      <c r="PXB120" s="7"/>
      <c r="PXC120" s="7"/>
      <c r="PXD120" s="7"/>
      <c r="PXE120" s="7"/>
      <c r="PXF120" s="7"/>
      <c r="PXG120" s="7"/>
      <c r="PXH120" s="7"/>
      <c r="PXI120" s="7"/>
      <c r="PXJ120" s="7"/>
      <c r="PXK120" s="7"/>
      <c r="PXL120" s="7"/>
      <c r="PXM120" s="7"/>
      <c r="PXN120" s="7"/>
      <c r="PXO120" s="7"/>
      <c r="PXP120" s="7"/>
      <c r="PXQ120" s="7"/>
      <c r="PXR120" s="7"/>
      <c r="PXS120" s="7"/>
      <c r="PXT120" s="7"/>
      <c r="PXU120" s="7"/>
      <c r="PXV120" s="7"/>
      <c r="PXW120" s="7"/>
      <c r="PXX120" s="7"/>
      <c r="PXY120" s="7"/>
      <c r="PXZ120" s="7"/>
      <c r="PYA120" s="7"/>
      <c r="PYB120" s="7"/>
      <c r="PYC120" s="7"/>
      <c r="PYD120" s="7"/>
      <c r="PYE120" s="7"/>
      <c r="PYF120" s="7"/>
      <c r="PYG120" s="7"/>
      <c r="PYH120" s="7"/>
      <c r="PYI120" s="7"/>
      <c r="PYJ120" s="7"/>
      <c r="PYK120" s="7"/>
      <c r="PYL120" s="7"/>
      <c r="PYM120" s="7"/>
      <c r="PYN120" s="7"/>
      <c r="PYO120" s="7"/>
      <c r="PYP120" s="7"/>
      <c r="PYQ120" s="7"/>
      <c r="PYR120" s="7"/>
      <c r="PYS120" s="7"/>
      <c r="PYT120" s="7"/>
      <c r="PYU120" s="7"/>
      <c r="PYV120" s="7"/>
      <c r="PYW120" s="7"/>
      <c r="PYX120" s="7"/>
      <c r="PYY120" s="7"/>
      <c r="PYZ120" s="7"/>
      <c r="PZA120" s="7"/>
      <c r="PZB120" s="7"/>
      <c r="PZC120" s="7"/>
      <c r="PZD120" s="7"/>
      <c r="PZE120" s="7"/>
      <c r="PZF120" s="7"/>
      <c r="PZG120" s="7"/>
      <c r="PZH120" s="7"/>
      <c r="PZI120" s="7"/>
      <c r="PZJ120" s="7"/>
      <c r="PZK120" s="7"/>
      <c r="PZL120" s="7"/>
      <c r="PZM120" s="7"/>
      <c r="PZN120" s="7"/>
      <c r="PZO120" s="7"/>
      <c r="PZP120" s="7"/>
      <c r="PZQ120" s="7"/>
      <c r="PZR120" s="7"/>
      <c r="PZS120" s="7"/>
      <c r="PZT120" s="7"/>
      <c r="PZU120" s="7"/>
      <c r="PZV120" s="7"/>
      <c r="PZW120" s="7"/>
      <c r="PZX120" s="7"/>
      <c r="PZY120" s="7"/>
      <c r="PZZ120" s="7"/>
      <c r="QAA120" s="7"/>
      <c r="QAB120" s="7"/>
      <c r="QAC120" s="7"/>
      <c r="QAD120" s="7"/>
      <c r="QAE120" s="7"/>
      <c r="QAF120" s="7"/>
      <c r="QAG120" s="7"/>
      <c r="QAH120" s="7"/>
      <c r="QAI120" s="7"/>
      <c r="QAJ120" s="7"/>
      <c r="QAK120" s="7"/>
      <c r="QAL120" s="7"/>
      <c r="QAM120" s="7"/>
      <c r="QAN120" s="7"/>
      <c r="QAO120" s="7"/>
      <c r="QAP120" s="7"/>
      <c r="QAQ120" s="7"/>
      <c r="QAR120" s="7"/>
      <c r="QAS120" s="7"/>
      <c r="QAT120" s="7"/>
      <c r="QAU120" s="7"/>
      <c r="QAV120" s="7"/>
      <c r="QAW120" s="7"/>
      <c r="QAX120" s="7"/>
      <c r="QAY120" s="7"/>
      <c r="QAZ120" s="7"/>
      <c r="QBA120" s="7"/>
      <c r="QBB120" s="7"/>
      <c r="QBC120" s="7"/>
      <c r="QBD120" s="7"/>
      <c r="QBE120" s="7"/>
      <c r="QBF120" s="7"/>
      <c r="QBG120" s="7"/>
      <c r="QBH120" s="7"/>
      <c r="QBI120" s="7"/>
      <c r="QBJ120" s="7"/>
      <c r="QBK120" s="7"/>
      <c r="QBL120" s="7"/>
      <c r="QBM120" s="7"/>
      <c r="QBN120" s="7"/>
      <c r="QBO120" s="7"/>
      <c r="QBP120" s="7"/>
      <c r="QBQ120" s="7"/>
      <c r="QBR120" s="7"/>
      <c r="QBS120" s="7"/>
      <c r="QBT120" s="7"/>
      <c r="QBU120" s="7"/>
      <c r="QBV120" s="7"/>
      <c r="QBW120" s="7"/>
      <c r="QBX120" s="7"/>
      <c r="QBY120" s="7"/>
      <c r="QBZ120" s="7"/>
      <c r="QCA120" s="7"/>
      <c r="QCB120" s="7"/>
      <c r="QCC120" s="7"/>
      <c r="QCD120" s="7"/>
      <c r="QCE120" s="7"/>
      <c r="QCF120" s="7"/>
      <c r="QCG120" s="7"/>
      <c r="QCH120" s="7"/>
      <c r="QCI120" s="7"/>
      <c r="QCJ120" s="7"/>
      <c r="QCK120" s="7"/>
      <c r="QCL120" s="7"/>
      <c r="QCM120" s="7"/>
      <c r="QCN120" s="7"/>
      <c r="QCO120" s="7"/>
      <c r="QCP120" s="7"/>
      <c r="QCQ120" s="7"/>
      <c r="QCR120" s="7"/>
      <c r="QCS120" s="7"/>
      <c r="QCT120" s="7"/>
      <c r="QCU120" s="7"/>
      <c r="QCV120" s="7"/>
      <c r="QCW120" s="7"/>
      <c r="QCX120" s="7"/>
      <c r="QCY120" s="7"/>
      <c r="QCZ120" s="7"/>
      <c r="QDA120" s="7"/>
      <c r="QDB120" s="7"/>
      <c r="QDC120" s="7"/>
      <c r="QDD120" s="7"/>
      <c r="QDE120" s="7"/>
      <c r="QDF120" s="7"/>
      <c r="QDG120" s="7"/>
      <c r="QDH120" s="7"/>
      <c r="QDI120" s="7"/>
      <c r="QDJ120" s="7"/>
      <c r="QDK120" s="7"/>
      <c r="QDL120" s="7"/>
      <c r="QDM120" s="7"/>
      <c r="QDN120" s="7"/>
      <c r="QDO120" s="7"/>
      <c r="QDP120" s="7"/>
      <c r="QDQ120" s="7"/>
      <c r="QDR120" s="7"/>
      <c r="QDS120" s="7"/>
      <c r="QDT120" s="7"/>
      <c r="QDU120" s="7"/>
      <c r="QDV120" s="7"/>
      <c r="QDW120" s="7"/>
      <c r="QDX120" s="7"/>
      <c r="QDY120" s="7"/>
      <c r="QDZ120" s="7"/>
      <c r="QEA120" s="7"/>
      <c r="QEB120" s="7"/>
      <c r="QEC120" s="7"/>
      <c r="QED120" s="7"/>
      <c r="QEE120" s="7"/>
      <c r="QEF120" s="7"/>
      <c r="QEG120" s="7"/>
      <c r="QEH120" s="7"/>
      <c r="QEI120" s="7"/>
      <c r="QEJ120" s="7"/>
      <c r="QEK120" s="7"/>
      <c r="QEL120" s="7"/>
      <c r="QEM120" s="7"/>
      <c r="QEN120" s="7"/>
      <c r="QEO120" s="7"/>
      <c r="QEP120" s="7"/>
      <c r="QEQ120" s="7"/>
      <c r="QER120" s="7"/>
      <c r="QES120" s="7"/>
      <c r="QET120" s="7"/>
      <c r="QEU120" s="7"/>
      <c r="QEV120" s="7"/>
      <c r="QEW120" s="7"/>
      <c r="QEX120" s="7"/>
      <c r="QEY120" s="7"/>
      <c r="QEZ120" s="7"/>
      <c r="QFA120" s="7"/>
      <c r="QFB120" s="7"/>
      <c r="QFC120" s="7"/>
      <c r="QFD120" s="7"/>
      <c r="QFE120" s="7"/>
      <c r="QFF120" s="7"/>
      <c r="QFG120" s="7"/>
      <c r="QFH120" s="7"/>
      <c r="QFI120" s="7"/>
      <c r="QFJ120" s="7"/>
      <c r="QFK120" s="7"/>
      <c r="QFL120" s="7"/>
      <c r="QFM120" s="7"/>
      <c r="QFN120" s="7"/>
      <c r="QFO120" s="7"/>
      <c r="QFP120" s="7"/>
      <c r="QFQ120" s="7"/>
      <c r="QFR120" s="7"/>
      <c r="QFS120" s="7"/>
      <c r="QFT120" s="7"/>
      <c r="QFU120" s="7"/>
      <c r="QFV120" s="7"/>
      <c r="QFW120" s="7"/>
      <c r="QFX120" s="7"/>
      <c r="QFY120" s="7"/>
      <c r="QFZ120" s="7"/>
      <c r="QGA120" s="7"/>
      <c r="QGB120" s="7"/>
      <c r="QGC120" s="7"/>
      <c r="QGD120" s="7"/>
      <c r="QGE120" s="7"/>
      <c r="QGF120" s="7"/>
      <c r="QGG120" s="7"/>
      <c r="QGH120" s="7"/>
      <c r="QGI120" s="7"/>
      <c r="QGJ120" s="7"/>
      <c r="QGK120" s="7"/>
      <c r="QGL120" s="7"/>
      <c r="QGM120" s="7"/>
      <c r="QGN120" s="7"/>
      <c r="QGO120" s="7"/>
      <c r="QGP120" s="7"/>
      <c r="QGQ120" s="7"/>
      <c r="QGR120" s="7"/>
      <c r="QGS120" s="7"/>
      <c r="QGT120" s="7"/>
      <c r="QGU120" s="7"/>
      <c r="QGV120" s="7"/>
      <c r="QGW120" s="7"/>
      <c r="QGX120" s="7"/>
      <c r="QGY120" s="7"/>
      <c r="QGZ120" s="7"/>
      <c r="QHA120" s="7"/>
      <c r="QHB120" s="7"/>
      <c r="QHC120" s="7"/>
      <c r="QHD120" s="7"/>
      <c r="QHE120" s="7"/>
      <c r="QHF120" s="7"/>
      <c r="QHG120" s="7"/>
      <c r="QHH120" s="7"/>
      <c r="QHI120" s="7"/>
      <c r="QHJ120" s="7"/>
      <c r="QHK120" s="7"/>
      <c r="QHL120" s="7"/>
      <c r="QHM120" s="7"/>
      <c r="QHN120" s="7"/>
      <c r="QHO120" s="7"/>
      <c r="QHP120" s="7"/>
      <c r="QHQ120" s="7"/>
      <c r="QHR120" s="7"/>
      <c r="QHS120" s="7"/>
      <c r="QHT120" s="7"/>
      <c r="QHU120" s="7"/>
      <c r="QHV120" s="7"/>
      <c r="QHW120" s="7"/>
      <c r="QHX120" s="7"/>
      <c r="QHY120" s="7"/>
      <c r="QHZ120" s="7"/>
      <c r="QIA120" s="7"/>
      <c r="QIB120" s="7"/>
      <c r="QIC120" s="7"/>
      <c r="QID120" s="7"/>
      <c r="QIE120" s="7"/>
      <c r="QIF120" s="7"/>
      <c r="QIG120" s="7"/>
      <c r="QIH120" s="7"/>
      <c r="QII120" s="7"/>
      <c r="QIJ120" s="7"/>
      <c r="QIK120" s="7"/>
      <c r="QIL120" s="7"/>
      <c r="QIM120" s="7"/>
      <c r="QIN120" s="7"/>
      <c r="QIO120" s="7"/>
      <c r="QIP120" s="7"/>
      <c r="QIQ120" s="7"/>
      <c r="QIR120" s="7"/>
      <c r="QIS120" s="7"/>
      <c r="QIT120" s="7"/>
      <c r="QIU120" s="7"/>
      <c r="QIV120" s="7"/>
      <c r="QIW120" s="7"/>
      <c r="QIX120" s="7"/>
      <c r="QIY120" s="7"/>
      <c r="QIZ120" s="7"/>
      <c r="QJA120" s="7"/>
      <c r="QJB120" s="7"/>
      <c r="QJC120" s="7"/>
      <c r="QJD120" s="7"/>
      <c r="QJE120" s="7"/>
      <c r="QJF120" s="7"/>
      <c r="QJG120" s="7"/>
      <c r="QJH120" s="7"/>
      <c r="QJI120" s="7"/>
      <c r="QJJ120" s="7"/>
      <c r="QJK120" s="7"/>
      <c r="QJL120" s="7"/>
      <c r="QJM120" s="7"/>
      <c r="QJN120" s="7"/>
      <c r="QJO120" s="7"/>
      <c r="QJP120" s="7"/>
      <c r="QJQ120" s="7"/>
      <c r="QJR120" s="7"/>
      <c r="QJS120" s="7"/>
      <c r="QJT120" s="7"/>
      <c r="QJU120" s="7"/>
      <c r="QJV120" s="7"/>
      <c r="QJW120" s="7"/>
      <c r="QJX120" s="7"/>
      <c r="QJY120" s="7"/>
      <c r="QJZ120" s="7"/>
      <c r="QKA120" s="7"/>
      <c r="QKB120" s="7"/>
      <c r="QKC120" s="7"/>
      <c r="QKD120" s="7"/>
      <c r="QKE120" s="7"/>
      <c r="QKF120" s="7"/>
      <c r="QKG120" s="7"/>
      <c r="QKH120" s="7"/>
      <c r="QKI120" s="7"/>
      <c r="QKJ120" s="7"/>
      <c r="QKK120" s="7"/>
      <c r="QKL120" s="7"/>
      <c r="QKM120" s="7"/>
      <c r="QKN120" s="7"/>
      <c r="QKO120" s="7"/>
      <c r="QKP120" s="7"/>
      <c r="QKQ120" s="7"/>
      <c r="QKR120" s="7"/>
      <c r="QKS120" s="7"/>
      <c r="QKT120" s="7"/>
      <c r="QKU120" s="7"/>
      <c r="QKV120" s="7"/>
      <c r="QKW120" s="7"/>
      <c r="QKX120" s="7"/>
      <c r="QKY120" s="7"/>
      <c r="QKZ120" s="7"/>
      <c r="QLA120" s="7"/>
      <c r="QLB120" s="7"/>
      <c r="QLC120" s="7"/>
      <c r="QLD120" s="7"/>
      <c r="QLE120" s="7"/>
      <c r="QLF120" s="7"/>
      <c r="QLG120" s="7"/>
      <c r="QLH120" s="7"/>
      <c r="QLI120" s="7"/>
      <c r="QLJ120" s="7"/>
      <c r="QLK120" s="7"/>
      <c r="QLL120" s="7"/>
      <c r="QLM120" s="7"/>
      <c r="QLN120" s="7"/>
      <c r="QLO120" s="7"/>
      <c r="QLP120" s="7"/>
      <c r="QLQ120" s="7"/>
      <c r="QLR120" s="7"/>
      <c r="QLS120" s="7"/>
      <c r="QLT120" s="7"/>
      <c r="QLU120" s="7"/>
      <c r="QLV120" s="7"/>
      <c r="QLW120" s="7"/>
      <c r="QLX120" s="7"/>
      <c r="QLY120" s="7"/>
      <c r="QLZ120" s="7"/>
      <c r="QMA120" s="7"/>
      <c r="QMB120" s="7"/>
      <c r="QMC120" s="7"/>
      <c r="QMD120" s="7"/>
      <c r="QME120" s="7"/>
      <c r="QMF120" s="7"/>
      <c r="QMG120" s="7"/>
      <c r="QMH120" s="7"/>
      <c r="QMI120" s="7"/>
      <c r="QMJ120" s="7"/>
      <c r="QMK120" s="7"/>
      <c r="QML120" s="7"/>
      <c r="QMM120" s="7"/>
      <c r="QMN120" s="7"/>
      <c r="QMO120" s="7"/>
      <c r="QMP120" s="7"/>
      <c r="QMQ120" s="7"/>
      <c r="QMR120" s="7"/>
      <c r="QMS120" s="7"/>
      <c r="QMT120" s="7"/>
      <c r="QMU120" s="7"/>
      <c r="QMV120" s="7"/>
      <c r="QMW120" s="7"/>
      <c r="QMX120" s="7"/>
      <c r="QMY120" s="7"/>
      <c r="QMZ120" s="7"/>
      <c r="QNA120" s="7"/>
      <c r="QNB120" s="7"/>
      <c r="QNC120" s="7"/>
      <c r="QND120" s="7"/>
      <c r="QNE120" s="7"/>
      <c r="QNF120" s="7"/>
      <c r="QNG120" s="7"/>
      <c r="QNH120" s="7"/>
      <c r="QNI120" s="7"/>
      <c r="QNJ120" s="7"/>
      <c r="QNK120" s="7"/>
      <c r="QNL120" s="7"/>
      <c r="QNM120" s="7"/>
      <c r="QNN120" s="7"/>
      <c r="QNO120" s="7"/>
      <c r="QNP120" s="7"/>
      <c r="QNQ120" s="7"/>
      <c r="QNR120" s="7"/>
      <c r="QNS120" s="7"/>
      <c r="QNT120" s="7"/>
      <c r="QNU120" s="7"/>
      <c r="QNV120" s="7"/>
      <c r="QNW120" s="7"/>
      <c r="QNX120" s="7"/>
      <c r="QNY120" s="7"/>
      <c r="QNZ120" s="7"/>
      <c r="QOA120" s="7"/>
      <c r="QOB120" s="7"/>
      <c r="QOC120" s="7"/>
      <c r="QOD120" s="7"/>
      <c r="QOE120" s="7"/>
      <c r="QOF120" s="7"/>
      <c r="QOG120" s="7"/>
      <c r="QOH120" s="7"/>
      <c r="QOI120" s="7"/>
      <c r="QOJ120" s="7"/>
      <c r="QOK120" s="7"/>
      <c r="QOL120" s="7"/>
      <c r="QOM120" s="7"/>
      <c r="QON120" s="7"/>
      <c r="QOO120" s="7"/>
      <c r="QOP120" s="7"/>
      <c r="QOQ120" s="7"/>
      <c r="QOR120" s="7"/>
      <c r="QOS120" s="7"/>
      <c r="QOT120" s="7"/>
      <c r="QOU120" s="7"/>
      <c r="QOV120" s="7"/>
      <c r="QOW120" s="7"/>
      <c r="QOX120" s="7"/>
      <c r="QOY120" s="7"/>
      <c r="QOZ120" s="7"/>
      <c r="QPA120" s="7"/>
      <c r="QPB120" s="7"/>
      <c r="QPC120" s="7"/>
      <c r="QPD120" s="7"/>
      <c r="QPE120" s="7"/>
      <c r="QPF120" s="7"/>
      <c r="QPG120" s="7"/>
      <c r="QPH120" s="7"/>
      <c r="QPI120" s="7"/>
      <c r="QPJ120" s="7"/>
      <c r="QPK120" s="7"/>
      <c r="QPL120" s="7"/>
      <c r="QPM120" s="7"/>
      <c r="QPN120" s="7"/>
      <c r="QPO120" s="7"/>
      <c r="QPP120" s="7"/>
      <c r="QPQ120" s="7"/>
      <c r="QPR120" s="7"/>
      <c r="QPS120" s="7"/>
      <c r="QPT120" s="7"/>
      <c r="QPU120" s="7"/>
      <c r="QPV120" s="7"/>
      <c r="QPW120" s="7"/>
      <c r="QPX120" s="7"/>
      <c r="QPY120" s="7"/>
      <c r="QPZ120" s="7"/>
      <c r="QQA120" s="7"/>
      <c r="QQB120" s="7"/>
      <c r="QQC120" s="7"/>
      <c r="QQD120" s="7"/>
      <c r="QQE120" s="7"/>
      <c r="QQF120" s="7"/>
      <c r="QQG120" s="7"/>
      <c r="QQH120" s="7"/>
      <c r="QQI120" s="7"/>
      <c r="QQJ120" s="7"/>
      <c r="QQK120" s="7"/>
      <c r="QQL120" s="7"/>
      <c r="QQM120" s="7"/>
      <c r="QQN120" s="7"/>
      <c r="QQO120" s="7"/>
      <c r="QQP120" s="7"/>
      <c r="QQQ120" s="7"/>
      <c r="QQR120" s="7"/>
      <c r="QQS120" s="7"/>
      <c r="QQT120" s="7"/>
      <c r="QQU120" s="7"/>
      <c r="QQV120" s="7"/>
      <c r="QQW120" s="7"/>
      <c r="QQX120" s="7"/>
      <c r="QQY120" s="7"/>
      <c r="QQZ120" s="7"/>
      <c r="QRA120" s="7"/>
      <c r="QRB120" s="7"/>
      <c r="QRC120" s="7"/>
      <c r="QRD120" s="7"/>
      <c r="QRE120" s="7"/>
      <c r="QRF120" s="7"/>
      <c r="QRG120" s="7"/>
      <c r="QRH120" s="7"/>
      <c r="QRI120" s="7"/>
      <c r="QRJ120" s="7"/>
      <c r="QRK120" s="7"/>
      <c r="QRL120" s="7"/>
      <c r="QRM120" s="7"/>
      <c r="QRN120" s="7"/>
      <c r="QRO120" s="7"/>
      <c r="QRP120" s="7"/>
      <c r="QRQ120" s="7"/>
      <c r="QRR120" s="7"/>
      <c r="QRS120" s="7"/>
      <c r="QRT120" s="7"/>
      <c r="QRU120" s="7"/>
      <c r="QRV120" s="7"/>
      <c r="QRW120" s="7"/>
      <c r="QRX120" s="7"/>
      <c r="QRY120" s="7"/>
      <c r="QRZ120" s="7"/>
      <c r="QSA120" s="7"/>
      <c r="QSB120" s="7"/>
      <c r="QSC120" s="7"/>
      <c r="QSD120" s="7"/>
      <c r="QSE120" s="7"/>
      <c r="QSF120" s="7"/>
      <c r="QSG120" s="7"/>
      <c r="QSH120" s="7"/>
      <c r="QSI120" s="7"/>
      <c r="QSJ120" s="7"/>
      <c r="QSK120" s="7"/>
      <c r="QSL120" s="7"/>
      <c r="QSM120" s="7"/>
      <c r="QSN120" s="7"/>
      <c r="QSO120" s="7"/>
      <c r="QSP120" s="7"/>
      <c r="QSQ120" s="7"/>
      <c r="QSR120" s="7"/>
      <c r="QSS120" s="7"/>
      <c r="QST120" s="7"/>
      <c r="QSU120" s="7"/>
      <c r="QSV120" s="7"/>
      <c r="QSW120" s="7"/>
      <c r="QSX120" s="7"/>
      <c r="QSY120" s="7"/>
      <c r="QSZ120" s="7"/>
      <c r="QTA120" s="7"/>
      <c r="QTB120" s="7"/>
      <c r="QTC120" s="7"/>
      <c r="QTD120" s="7"/>
      <c r="QTE120" s="7"/>
      <c r="QTF120" s="7"/>
      <c r="QTG120" s="7"/>
      <c r="QTH120" s="7"/>
      <c r="QTI120" s="7"/>
      <c r="QTJ120" s="7"/>
      <c r="QTK120" s="7"/>
      <c r="QTL120" s="7"/>
      <c r="QTM120" s="7"/>
      <c r="QTN120" s="7"/>
      <c r="QTO120" s="7"/>
      <c r="QTP120" s="7"/>
      <c r="QTQ120" s="7"/>
      <c r="QTR120" s="7"/>
      <c r="QTS120" s="7"/>
      <c r="QTT120" s="7"/>
      <c r="QTU120" s="7"/>
      <c r="QTV120" s="7"/>
      <c r="QTW120" s="7"/>
      <c r="QTX120" s="7"/>
      <c r="QTY120" s="7"/>
      <c r="QTZ120" s="7"/>
      <c r="QUA120" s="7"/>
      <c r="QUB120" s="7"/>
      <c r="QUC120" s="7"/>
      <c r="QUD120" s="7"/>
      <c r="QUE120" s="7"/>
      <c r="QUF120" s="7"/>
      <c r="QUG120" s="7"/>
      <c r="QUH120" s="7"/>
      <c r="QUI120" s="7"/>
      <c r="QUJ120" s="7"/>
      <c r="QUK120" s="7"/>
      <c r="QUL120" s="7"/>
      <c r="QUM120" s="7"/>
      <c r="QUN120" s="7"/>
      <c r="QUO120" s="7"/>
      <c r="QUP120" s="7"/>
      <c r="QUQ120" s="7"/>
      <c r="QUR120" s="7"/>
      <c r="QUS120" s="7"/>
      <c r="QUT120" s="7"/>
      <c r="QUU120" s="7"/>
      <c r="QUV120" s="7"/>
      <c r="QUW120" s="7"/>
      <c r="QUX120" s="7"/>
      <c r="QUY120" s="7"/>
      <c r="QUZ120" s="7"/>
      <c r="QVA120" s="7"/>
      <c r="QVB120" s="7"/>
      <c r="QVC120" s="7"/>
      <c r="QVD120" s="7"/>
      <c r="QVE120" s="7"/>
      <c r="QVF120" s="7"/>
      <c r="QVG120" s="7"/>
      <c r="QVH120" s="7"/>
      <c r="QVI120" s="7"/>
      <c r="QVJ120" s="7"/>
      <c r="QVK120" s="7"/>
      <c r="QVL120" s="7"/>
      <c r="QVM120" s="7"/>
      <c r="QVN120" s="7"/>
      <c r="QVO120" s="7"/>
      <c r="QVP120" s="7"/>
      <c r="QVQ120" s="7"/>
      <c r="QVR120" s="7"/>
      <c r="QVS120" s="7"/>
      <c r="QVT120" s="7"/>
      <c r="QVU120" s="7"/>
      <c r="QVV120" s="7"/>
      <c r="QVW120" s="7"/>
      <c r="QVX120" s="7"/>
      <c r="QVY120" s="7"/>
      <c r="QVZ120" s="7"/>
      <c r="QWA120" s="7"/>
      <c r="QWB120" s="7"/>
      <c r="QWC120" s="7"/>
      <c r="QWD120" s="7"/>
      <c r="QWE120" s="7"/>
      <c r="QWF120" s="7"/>
      <c r="QWG120" s="7"/>
      <c r="QWH120" s="7"/>
      <c r="QWI120" s="7"/>
      <c r="QWJ120" s="7"/>
      <c r="QWK120" s="7"/>
      <c r="QWL120" s="7"/>
      <c r="QWM120" s="7"/>
      <c r="QWN120" s="7"/>
      <c r="QWO120" s="7"/>
      <c r="QWP120" s="7"/>
      <c r="QWQ120" s="7"/>
      <c r="QWR120" s="7"/>
      <c r="QWS120" s="7"/>
      <c r="QWT120" s="7"/>
      <c r="QWU120" s="7"/>
      <c r="QWV120" s="7"/>
      <c r="QWW120" s="7"/>
      <c r="QWX120" s="7"/>
      <c r="QWY120" s="7"/>
      <c r="QWZ120" s="7"/>
      <c r="QXA120" s="7"/>
      <c r="QXB120" s="7"/>
      <c r="QXC120" s="7"/>
      <c r="QXD120" s="7"/>
      <c r="QXE120" s="7"/>
      <c r="QXF120" s="7"/>
      <c r="QXG120" s="7"/>
      <c r="QXH120" s="7"/>
      <c r="QXI120" s="7"/>
      <c r="QXJ120" s="7"/>
      <c r="QXK120" s="7"/>
      <c r="QXL120" s="7"/>
      <c r="QXM120" s="7"/>
      <c r="QXN120" s="7"/>
      <c r="QXO120" s="7"/>
      <c r="QXP120" s="7"/>
      <c r="QXQ120" s="7"/>
      <c r="QXR120" s="7"/>
      <c r="QXS120" s="7"/>
      <c r="QXT120" s="7"/>
      <c r="QXU120" s="7"/>
      <c r="QXV120" s="7"/>
      <c r="QXW120" s="7"/>
      <c r="QXX120" s="7"/>
      <c r="QXY120" s="7"/>
      <c r="QXZ120" s="7"/>
      <c r="QYA120" s="7"/>
      <c r="QYB120" s="7"/>
      <c r="QYC120" s="7"/>
      <c r="QYD120" s="7"/>
      <c r="QYE120" s="7"/>
      <c r="QYF120" s="7"/>
      <c r="QYG120" s="7"/>
      <c r="QYH120" s="7"/>
      <c r="QYI120" s="7"/>
      <c r="QYJ120" s="7"/>
      <c r="QYK120" s="7"/>
      <c r="QYL120" s="7"/>
      <c r="QYM120" s="7"/>
      <c r="QYN120" s="7"/>
      <c r="QYO120" s="7"/>
      <c r="QYP120" s="7"/>
      <c r="QYQ120" s="7"/>
      <c r="QYR120" s="7"/>
      <c r="QYS120" s="7"/>
      <c r="QYT120" s="7"/>
      <c r="QYU120" s="7"/>
      <c r="QYV120" s="7"/>
      <c r="QYW120" s="7"/>
      <c r="QYX120" s="7"/>
      <c r="QYY120" s="7"/>
      <c r="QYZ120" s="7"/>
      <c r="QZA120" s="7"/>
      <c r="QZB120" s="7"/>
      <c r="QZC120" s="7"/>
      <c r="QZD120" s="7"/>
      <c r="QZE120" s="7"/>
      <c r="QZF120" s="7"/>
      <c r="QZG120" s="7"/>
      <c r="QZH120" s="7"/>
      <c r="QZI120" s="7"/>
      <c r="QZJ120" s="7"/>
      <c r="QZK120" s="7"/>
      <c r="QZL120" s="7"/>
      <c r="QZM120" s="7"/>
      <c r="QZN120" s="7"/>
      <c r="QZO120" s="7"/>
      <c r="QZP120" s="7"/>
      <c r="QZQ120" s="7"/>
      <c r="QZR120" s="7"/>
      <c r="QZS120" s="7"/>
      <c r="QZT120" s="7"/>
      <c r="QZU120" s="7"/>
      <c r="QZV120" s="7"/>
      <c r="QZW120" s="7"/>
      <c r="QZX120" s="7"/>
      <c r="QZY120" s="7"/>
      <c r="QZZ120" s="7"/>
      <c r="RAA120" s="7"/>
      <c r="RAB120" s="7"/>
      <c r="RAC120" s="7"/>
      <c r="RAD120" s="7"/>
      <c r="RAE120" s="7"/>
      <c r="RAF120" s="7"/>
      <c r="RAG120" s="7"/>
      <c r="RAH120" s="7"/>
      <c r="RAI120" s="7"/>
      <c r="RAJ120" s="7"/>
      <c r="RAK120" s="7"/>
      <c r="RAL120" s="7"/>
      <c r="RAM120" s="7"/>
      <c r="RAN120" s="7"/>
      <c r="RAO120" s="7"/>
      <c r="RAP120" s="7"/>
      <c r="RAQ120" s="7"/>
      <c r="RAR120" s="7"/>
      <c r="RAS120" s="7"/>
      <c r="RAT120" s="7"/>
      <c r="RAU120" s="7"/>
      <c r="RAV120" s="7"/>
      <c r="RAW120" s="7"/>
      <c r="RAX120" s="7"/>
      <c r="RAY120" s="7"/>
      <c r="RAZ120" s="7"/>
      <c r="RBA120" s="7"/>
      <c r="RBB120" s="7"/>
      <c r="RBC120" s="7"/>
      <c r="RBD120" s="7"/>
      <c r="RBE120" s="7"/>
      <c r="RBF120" s="7"/>
      <c r="RBG120" s="7"/>
      <c r="RBH120" s="7"/>
      <c r="RBI120" s="7"/>
      <c r="RBJ120" s="7"/>
      <c r="RBK120" s="7"/>
      <c r="RBL120" s="7"/>
      <c r="RBM120" s="7"/>
      <c r="RBN120" s="7"/>
      <c r="RBO120" s="7"/>
      <c r="RBP120" s="7"/>
      <c r="RBQ120" s="7"/>
      <c r="RBR120" s="7"/>
      <c r="RBS120" s="7"/>
      <c r="RBT120" s="7"/>
      <c r="RBU120" s="7"/>
      <c r="RBV120" s="7"/>
      <c r="RBW120" s="7"/>
      <c r="RBX120" s="7"/>
      <c r="RBY120" s="7"/>
      <c r="RBZ120" s="7"/>
      <c r="RCA120" s="7"/>
      <c r="RCB120" s="7"/>
      <c r="RCC120" s="7"/>
      <c r="RCD120" s="7"/>
      <c r="RCE120" s="7"/>
      <c r="RCF120" s="7"/>
      <c r="RCG120" s="7"/>
      <c r="RCH120" s="7"/>
      <c r="RCI120" s="7"/>
      <c r="RCJ120" s="7"/>
      <c r="RCK120" s="7"/>
      <c r="RCL120" s="7"/>
      <c r="RCM120" s="7"/>
      <c r="RCN120" s="7"/>
      <c r="RCO120" s="7"/>
      <c r="RCP120" s="7"/>
      <c r="RCQ120" s="7"/>
      <c r="RCR120" s="7"/>
      <c r="RCS120" s="7"/>
      <c r="RCT120" s="7"/>
      <c r="RCU120" s="7"/>
      <c r="RCV120" s="7"/>
      <c r="RCW120" s="7"/>
      <c r="RCX120" s="7"/>
      <c r="RCY120" s="7"/>
      <c r="RCZ120" s="7"/>
      <c r="RDA120" s="7"/>
      <c r="RDB120" s="7"/>
      <c r="RDC120" s="7"/>
      <c r="RDD120" s="7"/>
      <c r="RDE120" s="7"/>
      <c r="RDF120" s="7"/>
      <c r="RDG120" s="7"/>
      <c r="RDH120" s="7"/>
      <c r="RDI120" s="7"/>
      <c r="RDJ120" s="7"/>
      <c r="RDK120" s="7"/>
      <c r="RDL120" s="7"/>
      <c r="RDM120" s="7"/>
      <c r="RDN120" s="7"/>
      <c r="RDO120" s="7"/>
      <c r="RDP120" s="7"/>
      <c r="RDQ120" s="7"/>
      <c r="RDR120" s="7"/>
      <c r="RDS120" s="7"/>
      <c r="RDT120" s="7"/>
      <c r="RDU120" s="7"/>
      <c r="RDV120" s="7"/>
      <c r="RDW120" s="7"/>
      <c r="RDX120" s="7"/>
      <c r="RDY120" s="7"/>
      <c r="RDZ120" s="7"/>
      <c r="REA120" s="7"/>
      <c r="REB120" s="7"/>
      <c r="REC120" s="7"/>
      <c r="RED120" s="7"/>
      <c r="REE120" s="7"/>
      <c r="REF120" s="7"/>
      <c r="REG120" s="7"/>
      <c r="REH120" s="7"/>
      <c r="REI120" s="7"/>
      <c r="REJ120" s="7"/>
      <c r="REK120" s="7"/>
      <c r="REL120" s="7"/>
      <c r="REM120" s="7"/>
      <c r="REN120" s="7"/>
      <c r="REO120" s="7"/>
      <c r="REP120" s="7"/>
      <c r="REQ120" s="7"/>
      <c r="RER120" s="7"/>
      <c r="RES120" s="7"/>
      <c r="RET120" s="7"/>
      <c r="REU120" s="7"/>
      <c r="REV120" s="7"/>
      <c r="REW120" s="7"/>
      <c r="REX120" s="7"/>
      <c r="REY120" s="7"/>
      <c r="REZ120" s="7"/>
      <c r="RFA120" s="7"/>
      <c r="RFB120" s="7"/>
      <c r="RFC120" s="7"/>
      <c r="RFD120" s="7"/>
      <c r="RFE120" s="7"/>
      <c r="RFF120" s="7"/>
      <c r="RFG120" s="7"/>
      <c r="RFH120" s="7"/>
      <c r="RFI120" s="7"/>
      <c r="RFJ120" s="7"/>
      <c r="RFK120" s="7"/>
      <c r="RFL120" s="7"/>
      <c r="RFM120" s="7"/>
      <c r="RFN120" s="7"/>
      <c r="RFO120" s="7"/>
      <c r="RFP120" s="7"/>
      <c r="RFQ120" s="7"/>
      <c r="RFR120" s="7"/>
      <c r="RFS120" s="7"/>
      <c r="RFT120" s="7"/>
      <c r="RFU120" s="7"/>
      <c r="RFV120" s="7"/>
      <c r="RFW120" s="7"/>
      <c r="RFX120" s="7"/>
      <c r="RFY120" s="7"/>
      <c r="RFZ120" s="7"/>
      <c r="RGA120" s="7"/>
      <c r="RGB120" s="7"/>
      <c r="RGC120" s="7"/>
      <c r="RGD120" s="7"/>
      <c r="RGE120" s="7"/>
      <c r="RGF120" s="7"/>
      <c r="RGG120" s="7"/>
      <c r="RGH120" s="7"/>
      <c r="RGI120" s="7"/>
      <c r="RGJ120" s="7"/>
      <c r="RGK120" s="7"/>
      <c r="RGL120" s="7"/>
      <c r="RGM120" s="7"/>
      <c r="RGN120" s="7"/>
      <c r="RGO120" s="7"/>
      <c r="RGP120" s="7"/>
      <c r="RGQ120" s="7"/>
      <c r="RGR120" s="7"/>
      <c r="RGS120" s="7"/>
      <c r="RGT120" s="7"/>
      <c r="RGU120" s="7"/>
      <c r="RGV120" s="7"/>
      <c r="RGW120" s="7"/>
      <c r="RGX120" s="7"/>
      <c r="RGY120" s="7"/>
      <c r="RGZ120" s="7"/>
      <c r="RHA120" s="7"/>
      <c r="RHB120" s="7"/>
      <c r="RHC120" s="7"/>
      <c r="RHD120" s="7"/>
      <c r="RHE120" s="7"/>
      <c r="RHF120" s="7"/>
      <c r="RHG120" s="7"/>
      <c r="RHH120" s="7"/>
      <c r="RHI120" s="7"/>
      <c r="RHJ120" s="7"/>
      <c r="RHK120" s="7"/>
      <c r="RHL120" s="7"/>
      <c r="RHM120" s="7"/>
      <c r="RHN120" s="7"/>
      <c r="RHO120" s="7"/>
      <c r="RHP120" s="7"/>
      <c r="RHQ120" s="7"/>
      <c r="RHR120" s="7"/>
      <c r="RHS120" s="7"/>
      <c r="RHT120" s="7"/>
      <c r="RHU120" s="7"/>
      <c r="RHV120" s="7"/>
      <c r="RHW120" s="7"/>
      <c r="RHX120" s="7"/>
      <c r="RHY120" s="7"/>
      <c r="RHZ120" s="7"/>
      <c r="RIA120" s="7"/>
      <c r="RIB120" s="7"/>
      <c r="RIC120" s="7"/>
      <c r="RID120" s="7"/>
      <c r="RIE120" s="7"/>
      <c r="RIF120" s="7"/>
      <c r="RIG120" s="7"/>
      <c r="RIH120" s="7"/>
      <c r="RII120" s="7"/>
      <c r="RIJ120" s="7"/>
      <c r="RIK120" s="7"/>
      <c r="RIL120" s="7"/>
      <c r="RIM120" s="7"/>
      <c r="RIN120" s="7"/>
      <c r="RIO120" s="7"/>
      <c r="RIP120" s="7"/>
      <c r="RIQ120" s="7"/>
      <c r="RIR120" s="7"/>
      <c r="RIS120" s="7"/>
      <c r="RIT120" s="7"/>
      <c r="RIU120" s="7"/>
      <c r="RIV120" s="7"/>
      <c r="RIW120" s="7"/>
      <c r="RIX120" s="7"/>
      <c r="RIY120" s="7"/>
      <c r="RIZ120" s="7"/>
      <c r="RJA120" s="7"/>
      <c r="RJB120" s="7"/>
      <c r="RJC120" s="7"/>
      <c r="RJD120" s="7"/>
      <c r="RJE120" s="7"/>
      <c r="RJF120" s="7"/>
      <c r="RJG120" s="7"/>
      <c r="RJH120" s="7"/>
      <c r="RJI120" s="7"/>
      <c r="RJJ120" s="7"/>
      <c r="RJK120" s="7"/>
      <c r="RJL120" s="7"/>
      <c r="RJM120" s="7"/>
      <c r="RJN120" s="7"/>
      <c r="RJO120" s="7"/>
      <c r="RJP120" s="7"/>
      <c r="RJQ120" s="7"/>
      <c r="RJR120" s="7"/>
      <c r="RJS120" s="7"/>
      <c r="RJT120" s="7"/>
      <c r="RJU120" s="7"/>
      <c r="RJV120" s="7"/>
      <c r="RJW120" s="7"/>
      <c r="RJX120" s="7"/>
      <c r="RJY120" s="7"/>
      <c r="RJZ120" s="7"/>
      <c r="RKA120" s="7"/>
      <c r="RKB120" s="7"/>
      <c r="RKC120" s="7"/>
      <c r="RKD120" s="7"/>
      <c r="RKE120" s="7"/>
      <c r="RKF120" s="7"/>
      <c r="RKG120" s="7"/>
      <c r="RKH120" s="7"/>
      <c r="RKI120" s="7"/>
      <c r="RKJ120" s="7"/>
      <c r="RKK120" s="7"/>
      <c r="RKL120" s="7"/>
      <c r="RKM120" s="7"/>
      <c r="RKN120" s="7"/>
      <c r="RKO120" s="7"/>
      <c r="RKP120" s="7"/>
      <c r="RKQ120" s="7"/>
      <c r="RKR120" s="7"/>
      <c r="RKS120" s="7"/>
      <c r="RKT120" s="7"/>
      <c r="RKU120" s="7"/>
      <c r="RKV120" s="7"/>
      <c r="RKW120" s="7"/>
      <c r="RKX120" s="7"/>
      <c r="RKY120" s="7"/>
      <c r="RKZ120" s="7"/>
      <c r="RLA120" s="7"/>
      <c r="RLB120" s="7"/>
      <c r="RLC120" s="7"/>
      <c r="RLD120" s="7"/>
      <c r="RLE120" s="7"/>
      <c r="RLF120" s="7"/>
      <c r="RLG120" s="7"/>
      <c r="RLH120" s="7"/>
      <c r="RLI120" s="7"/>
      <c r="RLJ120" s="7"/>
      <c r="RLK120" s="7"/>
      <c r="RLL120" s="7"/>
      <c r="RLM120" s="7"/>
      <c r="RLN120" s="7"/>
      <c r="RLO120" s="7"/>
      <c r="RLP120" s="7"/>
      <c r="RLQ120" s="7"/>
      <c r="RLR120" s="7"/>
      <c r="RLS120" s="7"/>
      <c r="RLT120" s="7"/>
      <c r="RLU120" s="7"/>
      <c r="RLV120" s="7"/>
      <c r="RLW120" s="7"/>
      <c r="RLX120" s="7"/>
      <c r="RLY120" s="7"/>
      <c r="RLZ120" s="7"/>
      <c r="RMA120" s="7"/>
      <c r="RMB120" s="7"/>
      <c r="RMC120" s="7"/>
      <c r="RMD120" s="7"/>
      <c r="RME120" s="7"/>
      <c r="RMF120" s="7"/>
      <c r="RMG120" s="7"/>
      <c r="RMH120" s="7"/>
      <c r="RMI120" s="7"/>
      <c r="RMJ120" s="7"/>
      <c r="RMK120" s="7"/>
      <c r="RML120" s="7"/>
      <c r="RMM120" s="7"/>
      <c r="RMN120" s="7"/>
      <c r="RMO120" s="7"/>
      <c r="RMP120" s="7"/>
      <c r="RMQ120" s="7"/>
      <c r="RMR120" s="7"/>
      <c r="RMS120" s="7"/>
      <c r="RMT120" s="7"/>
      <c r="RMU120" s="7"/>
      <c r="RMV120" s="7"/>
      <c r="RMW120" s="7"/>
      <c r="RMX120" s="7"/>
      <c r="RMY120" s="7"/>
      <c r="RMZ120" s="7"/>
      <c r="RNA120" s="7"/>
      <c r="RNB120" s="7"/>
      <c r="RNC120" s="7"/>
      <c r="RND120" s="7"/>
      <c r="RNE120" s="7"/>
      <c r="RNF120" s="7"/>
      <c r="RNG120" s="7"/>
      <c r="RNH120" s="7"/>
      <c r="RNI120" s="7"/>
      <c r="RNJ120" s="7"/>
      <c r="RNK120" s="7"/>
      <c r="RNL120" s="7"/>
      <c r="RNM120" s="7"/>
      <c r="RNN120" s="7"/>
      <c r="RNO120" s="7"/>
      <c r="RNP120" s="7"/>
      <c r="RNQ120" s="7"/>
      <c r="RNR120" s="7"/>
      <c r="RNS120" s="7"/>
      <c r="RNT120" s="7"/>
      <c r="RNU120" s="7"/>
      <c r="RNV120" s="7"/>
      <c r="RNW120" s="7"/>
      <c r="RNX120" s="7"/>
      <c r="RNY120" s="7"/>
      <c r="RNZ120" s="7"/>
      <c r="ROA120" s="7"/>
      <c r="ROB120" s="7"/>
      <c r="ROC120" s="7"/>
      <c r="ROD120" s="7"/>
      <c r="ROE120" s="7"/>
      <c r="ROF120" s="7"/>
      <c r="ROG120" s="7"/>
      <c r="ROH120" s="7"/>
      <c r="ROI120" s="7"/>
      <c r="ROJ120" s="7"/>
      <c r="ROK120" s="7"/>
      <c r="ROL120" s="7"/>
      <c r="ROM120" s="7"/>
      <c r="RON120" s="7"/>
      <c r="ROO120" s="7"/>
      <c r="ROP120" s="7"/>
      <c r="ROQ120" s="7"/>
      <c r="ROR120" s="7"/>
      <c r="ROS120" s="7"/>
      <c r="ROT120" s="7"/>
      <c r="ROU120" s="7"/>
      <c r="ROV120" s="7"/>
      <c r="ROW120" s="7"/>
      <c r="ROX120" s="7"/>
      <c r="ROY120" s="7"/>
      <c r="ROZ120" s="7"/>
      <c r="RPA120" s="7"/>
      <c r="RPB120" s="7"/>
      <c r="RPC120" s="7"/>
      <c r="RPD120" s="7"/>
      <c r="RPE120" s="7"/>
      <c r="RPF120" s="7"/>
      <c r="RPG120" s="7"/>
      <c r="RPH120" s="7"/>
      <c r="RPI120" s="7"/>
      <c r="RPJ120" s="7"/>
      <c r="RPK120" s="7"/>
      <c r="RPL120" s="7"/>
      <c r="RPM120" s="7"/>
      <c r="RPN120" s="7"/>
      <c r="RPO120" s="7"/>
      <c r="RPP120" s="7"/>
      <c r="RPQ120" s="7"/>
      <c r="RPR120" s="7"/>
      <c r="RPS120" s="7"/>
      <c r="RPT120" s="7"/>
      <c r="RPU120" s="7"/>
      <c r="RPV120" s="7"/>
      <c r="RPW120" s="7"/>
      <c r="RPX120" s="7"/>
      <c r="RPY120" s="7"/>
      <c r="RPZ120" s="7"/>
      <c r="RQA120" s="7"/>
      <c r="RQB120" s="7"/>
      <c r="RQC120" s="7"/>
      <c r="RQD120" s="7"/>
      <c r="RQE120" s="7"/>
      <c r="RQF120" s="7"/>
      <c r="RQG120" s="7"/>
      <c r="RQH120" s="7"/>
      <c r="RQI120" s="7"/>
      <c r="RQJ120" s="7"/>
      <c r="RQK120" s="7"/>
      <c r="RQL120" s="7"/>
      <c r="RQM120" s="7"/>
      <c r="RQN120" s="7"/>
      <c r="RQO120" s="7"/>
      <c r="RQP120" s="7"/>
      <c r="RQQ120" s="7"/>
      <c r="RQR120" s="7"/>
      <c r="RQS120" s="7"/>
      <c r="RQT120" s="7"/>
      <c r="RQU120" s="7"/>
      <c r="RQV120" s="7"/>
      <c r="RQW120" s="7"/>
      <c r="RQX120" s="7"/>
      <c r="RQY120" s="7"/>
      <c r="RQZ120" s="7"/>
      <c r="RRA120" s="7"/>
      <c r="RRB120" s="7"/>
      <c r="RRC120" s="7"/>
      <c r="RRD120" s="7"/>
      <c r="RRE120" s="7"/>
      <c r="RRF120" s="7"/>
      <c r="RRG120" s="7"/>
      <c r="RRH120" s="7"/>
      <c r="RRI120" s="7"/>
      <c r="RRJ120" s="7"/>
      <c r="RRK120" s="7"/>
      <c r="RRL120" s="7"/>
      <c r="RRM120" s="7"/>
      <c r="RRN120" s="7"/>
      <c r="RRO120" s="7"/>
      <c r="RRP120" s="7"/>
      <c r="RRQ120" s="7"/>
      <c r="RRR120" s="7"/>
      <c r="RRS120" s="7"/>
      <c r="RRT120" s="7"/>
      <c r="RRU120" s="7"/>
      <c r="RRV120" s="7"/>
      <c r="RRW120" s="7"/>
      <c r="RRX120" s="7"/>
      <c r="RRY120" s="7"/>
      <c r="RRZ120" s="7"/>
      <c r="RSA120" s="7"/>
      <c r="RSB120" s="7"/>
      <c r="RSC120" s="7"/>
      <c r="RSD120" s="7"/>
      <c r="RSE120" s="7"/>
      <c r="RSF120" s="7"/>
      <c r="RSG120" s="7"/>
      <c r="RSH120" s="7"/>
      <c r="RSI120" s="7"/>
      <c r="RSJ120" s="7"/>
      <c r="RSK120" s="7"/>
      <c r="RSL120" s="7"/>
      <c r="RSM120" s="7"/>
      <c r="RSN120" s="7"/>
      <c r="RSO120" s="7"/>
      <c r="RSP120" s="7"/>
      <c r="RSQ120" s="7"/>
      <c r="RSR120" s="7"/>
      <c r="RSS120" s="7"/>
      <c r="RST120" s="7"/>
      <c r="RSU120" s="7"/>
      <c r="RSV120" s="7"/>
      <c r="RSW120" s="7"/>
      <c r="RSX120" s="7"/>
      <c r="RSY120" s="7"/>
      <c r="RSZ120" s="7"/>
      <c r="RTA120" s="7"/>
      <c r="RTB120" s="7"/>
      <c r="RTC120" s="7"/>
      <c r="RTD120" s="7"/>
      <c r="RTE120" s="7"/>
      <c r="RTF120" s="7"/>
      <c r="RTG120" s="7"/>
      <c r="RTH120" s="7"/>
      <c r="RTI120" s="7"/>
      <c r="RTJ120" s="7"/>
      <c r="RTK120" s="7"/>
      <c r="RTL120" s="7"/>
      <c r="RTM120" s="7"/>
      <c r="RTN120" s="7"/>
      <c r="RTO120" s="7"/>
      <c r="RTP120" s="7"/>
      <c r="RTQ120" s="7"/>
      <c r="RTR120" s="7"/>
      <c r="RTS120" s="7"/>
      <c r="RTT120" s="7"/>
      <c r="RTU120" s="7"/>
      <c r="RTV120" s="7"/>
      <c r="RTW120" s="7"/>
      <c r="RTX120" s="7"/>
      <c r="RTY120" s="7"/>
      <c r="RTZ120" s="7"/>
      <c r="RUA120" s="7"/>
      <c r="RUB120" s="7"/>
      <c r="RUC120" s="7"/>
      <c r="RUD120" s="7"/>
      <c r="RUE120" s="7"/>
      <c r="RUF120" s="7"/>
      <c r="RUG120" s="7"/>
      <c r="RUH120" s="7"/>
      <c r="RUI120" s="7"/>
      <c r="RUJ120" s="7"/>
      <c r="RUK120" s="7"/>
      <c r="RUL120" s="7"/>
      <c r="RUM120" s="7"/>
      <c r="RUN120" s="7"/>
      <c r="RUO120" s="7"/>
      <c r="RUP120" s="7"/>
      <c r="RUQ120" s="7"/>
      <c r="RUR120" s="7"/>
      <c r="RUS120" s="7"/>
      <c r="RUT120" s="7"/>
      <c r="RUU120" s="7"/>
      <c r="RUV120" s="7"/>
      <c r="RUW120" s="7"/>
      <c r="RUX120" s="7"/>
      <c r="RUY120" s="7"/>
      <c r="RUZ120" s="7"/>
      <c r="RVA120" s="7"/>
      <c r="RVB120" s="7"/>
      <c r="RVC120" s="7"/>
      <c r="RVD120" s="7"/>
      <c r="RVE120" s="7"/>
      <c r="RVF120" s="7"/>
      <c r="RVG120" s="7"/>
      <c r="RVH120" s="7"/>
      <c r="RVI120" s="7"/>
      <c r="RVJ120" s="7"/>
      <c r="RVK120" s="7"/>
      <c r="RVL120" s="7"/>
      <c r="RVM120" s="7"/>
      <c r="RVN120" s="7"/>
      <c r="RVO120" s="7"/>
      <c r="RVP120" s="7"/>
      <c r="RVQ120" s="7"/>
      <c r="RVR120" s="7"/>
      <c r="RVS120" s="7"/>
      <c r="RVT120" s="7"/>
      <c r="RVU120" s="7"/>
      <c r="RVV120" s="7"/>
      <c r="RVW120" s="7"/>
      <c r="RVX120" s="7"/>
      <c r="RVY120" s="7"/>
      <c r="RVZ120" s="7"/>
      <c r="RWA120" s="7"/>
      <c r="RWB120" s="7"/>
      <c r="RWC120" s="7"/>
      <c r="RWD120" s="7"/>
      <c r="RWE120" s="7"/>
      <c r="RWF120" s="7"/>
      <c r="RWG120" s="7"/>
      <c r="RWH120" s="7"/>
      <c r="RWI120" s="7"/>
      <c r="RWJ120" s="7"/>
      <c r="RWK120" s="7"/>
      <c r="RWL120" s="7"/>
      <c r="RWM120" s="7"/>
      <c r="RWN120" s="7"/>
      <c r="RWO120" s="7"/>
      <c r="RWP120" s="7"/>
      <c r="RWQ120" s="7"/>
      <c r="RWR120" s="7"/>
      <c r="RWS120" s="7"/>
      <c r="RWT120" s="7"/>
      <c r="RWU120" s="7"/>
      <c r="RWV120" s="7"/>
      <c r="RWW120" s="7"/>
      <c r="RWX120" s="7"/>
      <c r="RWY120" s="7"/>
      <c r="RWZ120" s="7"/>
      <c r="RXA120" s="7"/>
      <c r="RXB120" s="7"/>
      <c r="RXC120" s="7"/>
      <c r="RXD120" s="7"/>
      <c r="RXE120" s="7"/>
      <c r="RXF120" s="7"/>
      <c r="RXG120" s="7"/>
      <c r="RXH120" s="7"/>
      <c r="RXI120" s="7"/>
      <c r="RXJ120" s="7"/>
      <c r="RXK120" s="7"/>
      <c r="RXL120" s="7"/>
      <c r="RXM120" s="7"/>
      <c r="RXN120" s="7"/>
      <c r="RXO120" s="7"/>
      <c r="RXP120" s="7"/>
      <c r="RXQ120" s="7"/>
      <c r="RXR120" s="7"/>
      <c r="RXS120" s="7"/>
      <c r="RXT120" s="7"/>
      <c r="RXU120" s="7"/>
      <c r="RXV120" s="7"/>
      <c r="RXW120" s="7"/>
      <c r="RXX120" s="7"/>
      <c r="RXY120" s="7"/>
      <c r="RXZ120" s="7"/>
      <c r="RYA120" s="7"/>
      <c r="RYB120" s="7"/>
      <c r="RYC120" s="7"/>
      <c r="RYD120" s="7"/>
      <c r="RYE120" s="7"/>
      <c r="RYF120" s="7"/>
      <c r="RYG120" s="7"/>
      <c r="RYH120" s="7"/>
      <c r="RYI120" s="7"/>
      <c r="RYJ120" s="7"/>
      <c r="RYK120" s="7"/>
      <c r="RYL120" s="7"/>
      <c r="RYM120" s="7"/>
      <c r="RYN120" s="7"/>
      <c r="RYO120" s="7"/>
      <c r="RYP120" s="7"/>
      <c r="RYQ120" s="7"/>
      <c r="RYR120" s="7"/>
      <c r="RYS120" s="7"/>
      <c r="RYT120" s="7"/>
      <c r="RYU120" s="7"/>
      <c r="RYV120" s="7"/>
      <c r="RYW120" s="7"/>
      <c r="RYX120" s="7"/>
      <c r="RYY120" s="7"/>
      <c r="RYZ120" s="7"/>
      <c r="RZA120" s="7"/>
      <c r="RZB120" s="7"/>
      <c r="RZC120" s="7"/>
      <c r="RZD120" s="7"/>
      <c r="RZE120" s="7"/>
      <c r="RZF120" s="7"/>
      <c r="RZG120" s="7"/>
      <c r="RZH120" s="7"/>
      <c r="RZI120" s="7"/>
      <c r="RZJ120" s="7"/>
      <c r="RZK120" s="7"/>
      <c r="RZL120" s="7"/>
      <c r="RZM120" s="7"/>
      <c r="RZN120" s="7"/>
      <c r="RZO120" s="7"/>
      <c r="RZP120" s="7"/>
      <c r="RZQ120" s="7"/>
      <c r="RZR120" s="7"/>
      <c r="RZS120" s="7"/>
      <c r="RZT120" s="7"/>
      <c r="RZU120" s="7"/>
      <c r="RZV120" s="7"/>
      <c r="RZW120" s="7"/>
      <c r="RZX120" s="7"/>
      <c r="RZY120" s="7"/>
      <c r="RZZ120" s="7"/>
      <c r="SAA120" s="7"/>
      <c r="SAB120" s="7"/>
      <c r="SAC120" s="7"/>
      <c r="SAD120" s="7"/>
      <c r="SAE120" s="7"/>
      <c r="SAF120" s="7"/>
      <c r="SAG120" s="7"/>
      <c r="SAH120" s="7"/>
      <c r="SAI120" s="7"/>
      <c r="SAJ120" s="7"/>
      <c r="SAK120" s="7"/>
      <c r="SAL120" s="7"/>
      <c r="SAM120" s="7"/>
      <c r="SAN120" s="7"/>
      <c r="SAO120" s="7"/>
      <c r="SAP120" s="7"/>
      <c r="SAQ120" s="7"/>
      <c r="SAR120" s="7"/>
      <c r="SAS120" s="7"/>
      <c r="SAT120" s="7"/>
      <c r="SAU120" s="7"/>
      <c r="SAV120" s="7"/>
      <c r="SAW120" s="7"/>
      <c r="SAX120" s="7"/>
      <c r="SAY120" s="7"/>
      <c r="SAZ120" s="7"/>
      <c r="SBA120" s="7"/>
      <c r="SBB120" s="7"/>
      <c r="SBC120" s="7"/>
      <c r="SBD120" s="7"/>
      <c r="SBE120" s="7"/>
      <c r="SBF120" s="7"/>
      <c r="SBG120" s="7"/>
      <c r="SBH120" s="7"/>
      <c r="SBI120" s="7"/>
      <c r="SBJ120" s="7"/>
      <c r="SBK120" s="7"/>
      <c r="SBL120" s="7"/>
      <c r="SBM120" s="7"/>
      <c r="SBN120" s="7"/>
      <c r="SBO120" s="7"/>
      <c r="SBP120" s="7"/>
      <c r="SBQ120" s="7"/>
      <c r="SBR120" s="7"/>
      <c r="SBS120" s="7"/>
      <c r="SBT120" s="7"/>
      <c r="SBU120" s="7"/>
      <c r="SBV120" s="7"/>
      <c r="SBW120" s="7"/>
      <c r="SBX120" s="7"/>
      <c r="SBY120" s="7"/>
      <c r="SBZ120" s="7"/>
      <c r="SCA120" s="7"/>
      <c r="SCB120" s="7"/>
      <c r="SCC120" s="7"/>
      <c r="SCD120" s="7"/>
      <c r="SCE120" s="7"/>
      <c r="SCF120" s="7"/>
      <c r="SCG120" s="7"/>
      <c r="SCH120" s="7"/>
      <c r="SCI120" s="7"/>
      <c r="SCJ120" s="7"/>
      <c r="SCK120" s="7"/>
      <c r="SCL120" s="7"/>
      <c r="SCM120" s="7"/>
      <c r="SCN120" s="7"/>
      <c r="SCO120" s="7"/>
      <c r="SCP120" s="7"/>
      <c r="SCQ120" s="7"/>
      <c r="SCR120" s="7"/>
      <c r="SCS120" s="7"/>
      <c r="SCT120" s="7"/>
      <c r="SCU120" s="7"/>
      <c r="SCV120" s="7"/>
      <c r="SCW120" s="7"/>
      <c r="SCX120" s="7"/>
      <c r="SCY120" s="7"/>
      <c r="SCZ120" s="7"/>
      <c r="SDA120" s="7"/>
      <c r="SDB120" s="7"/>
      <c r="SDC120" s="7"/>
      <c r="SDD120" s="7"/>
      <c r="SDE120" s="7"/>
      <c r="SDF120" s="7"/>
      <c r="SDG120" s="7"/>
      <c r="SDH120" s="7"/>
      <c r="SDI120" s="7"/>
      <c r="SDJ120" s="7"/>
      <c r="SDK120" s="7"/>
      <c r="SDL120" s="7"/>
      <c r="SDM120" s="7"/>
      <c r="SDN120" s="7"/>
      <c r="SDO120" s="7"/>
      <c r="SDP120" s="7"/>
      <c r="SDQ120" s="7"/>
      <c r="SDR120" s="7"/>
      <c r="SDS120" s="7"/>
      <c r="SDT120" s="7"/>
      <c r="SDU120" s="7"/>
      <c r="SDV120" s="7"/>
      <c r="SDW120" s="7"/>
      <c r="SDX120" s="7"/>
      <c r="SDY120" s="7"/>
      <c r="SDZ120" s="7"/>
      <c r="SEA120" s="7"/>
      <c r="SEB120" s="7"/>
      <c r="SEC120" s="7"/>
      <c r="SED120" s="7"/>
      <c r="SEE120" s="7"/>
      <c r="SEF120" s="7"/>
      <c r="SEG120" s="7"/>
      <c r="SEH120" s="7"/>
      <c r="SEI120" s="7"/>
      <c r="SEJ120" s="7"/>
      <c r="SEK120" s="7"/>
      <c r="SEL120" s="7"/>
      <c r="SEM120" s="7"/>
      <c r="SEN120" s="7"/>
      <c r="SEO120" s="7"/>
      <c r="SEP120" s="7"/>
      <c r="SEQ120" s="7"/>
      <c r="SER120" s="7"/>
      <c r="SES120" s="7"/>
      <c r="SET120" s="7"/>
      <c r="SEU120" s="7"/>
      <c r="SEV120" s="7"/>
      <c r="SEW120" s="7"/>
      <c r="SEX120" s="7"/>
      <c r="SEY120" s="7"/>
      <c r="SEZ120" s="7"/>
      <c r="SFA120" s="7"/>
      <c r="SFB120" s="7"/>
      <c r="SFC120" s="7"/>
      <c r="SFD120" s="7"/>
      <c r="SFE120" s="7"/>
      <c r="SFF120" s="7"/>
      <c r="SFG120" s="7"/>
      <c r="SFH120" s="7"/>
      <c r="SFI120" s="7"/>
      <c r="SFJ120" s="7"/>
      <c r="SFK120" s="7"/>
      <c r="SFL120" s="7"/>
      <c r="SFM120" s="7"/>
      <c r="SFN120" s="7"/>
      <c r="SFO120" s="7"/>
      <c r="SFP120" s="7"/>
      <c r="SFQ120" s="7"/>
      <c r="SFR120" s="7"/>
      <c r="SFS120" s="7"/>
      <c r="SFT120" s="7"/>
      <c r="SFU120" s="7"/>
      <c r="SFV120" s="7"/>
      <c r="SFW120" s="7"/>
      <c r="SFX120" s="7"/>
      <c r="SFY120" s="7"/>
      <c r="SFZ120" s="7"/>
      <c r="SGA120" s="7"/>
      <c r="SGB120" s="7"/>
      <c r="SGC120" s="7"/>
      <c r="SGD120" s="7"/>
      <c r="SGE120" s="7"/>
      <c r="SGF120" s="7"/>
      <c r="SGG120" s="7"/>
      <c r="SGH120" s="7"/>
      <c r="SGI120" s="7"/>
      <c r="SGJ120" s="7"/>
      <c r="SGK120" s="7"/>
      <c r="SGL120" s="7"/>
      <c r="SGM120" s="7"/>
      <c r="SGN120" s="7"/>
      <c r="SGO120" s="7"/>
      <c r="SGP120" s="7"/>
      <c r="SGQ120" s="7"/>
      <c r="SGR120" s="7"/>
      <c r="SGS120" s="7"/>
      <c r="SGT120" s="7"/>
      <c r="SGU120" s="7"/>
      <c r="SGV120" s="7"/>
      <c r="SGW120" s="7"/>
      <c r="SGX120" s="7"/>
      <c r="SGY120" s="7"/>
      <c r="SGZ120" s="7"/>
      <c r="SHA120" s="7"/>
      <c r="SHB120" s="7"/>
      <c r="SHC120" s="7"/>
      <c r="SHD120" s="7"/>
      <c r="SHE120" s="7"/>
      <c r="SHF120" s="7"/>
      <c r="SHG120" s="7"/>
      <c r="SHH120" s="7"/>
      <c r="SHI120" s="7"/>
      <c r="SHJ120" s="7"/>
      <c r="SHK120" s="7"/>
      <c r="SHL120" s="7"/>
      <c r="SHM120" s="7"/>
      <c r="SHN120" s="7"/>
      <c r="SHO120" s="7"/>
      <c r="SHP120" s="7"/>
      <c r="SHQ120" s="7"/>
      <c r="SHR120" s="7"/>
      <c r="SHS120" s="7"/>
      <c r="SHT120" s="7"/>
      <c r="SHU120" s="7"/>
      <c r="SHV120" s="7"/>
      <c r="SHW120" s="7"/>
      <c r="SHX120" s="7"/>
      <c r="SHY120" s="7"/>
      <c r="SHZ120" s="7"/>
      <c r="SIA120" s="7"/>
      <c r="SIB120" s="7"/>
      <c r="SIC120" s="7"/>
      <c r="SID120" s="7"/>
      <c r="SIE120" s="7"/>
      <c r="SIF120" s="7"/>
      <c r="SIG120" s="7"/>
      <c r="SIH120" s="7"/>
      <c r="SII120" s="7"/>
      <c r="SIJ120" s="7"/>
      <c r="SIK120" s="7"/>
      <c r="SIL120" s="7"/>
      <c r="SIM120" s="7"/>
      <c r="SIN120" s="7"/>
      <c r="SIO120" s="7"/>
      <c r="SIP120" s="7"/>
      <c r="SIQ120" s="7"/>
      <c r="SIR120" s="7"/>
      <c r="SIS120" s="7"/>
      <c r="SIT120" s="7"/>
      <c r="SIU120" s="7"/>
      <c r="SIV120" s="7"/>
      <c r="SIW120" s="7"/>
      <c r="SIX120" s="7"/>
      <c r="SIY120" s="7"/>
      <c r="SIZ120" s="7"/>
      <c r="SJA120" s="7"/>
      <c r="SJB120" s="7"/>
      <c r="SJC120" s="7"/>
      <c r="SJD120" s="7"/>
      <c r="SJE120" s="7"/>
      <c r="SJF120" s="7"/>
      <c r="SJG120" s="7"/>
      <c r="SJH120" s="7"/>
      <c r="SJI120" s="7"/>
      <c r="SJJ120" s="7"/>
      <c r="SJK120" s="7"/>
      <c r="SJL120" s="7"/>
      <c r="SJM120" s="7"/>
      <c r="SJN120" s="7"/>
      <c r="SJO120" s="7"/>
      <c r="SJP120" s="7"/>
      <c r="SJQ120" s="7"/>
      <c r="SJR120" s="7"/>
      <c r="SJS120" s="7"/>
      <c r="SJT120" s="7"/>
      <c r="SJU120" s="7"/>
      <c r="SJV120" s="7"/>
      <c r="SJW120" s="7"/>
      <c r="SJX120" s="7"/>
      <c r="SJY120" s="7"/>
      <c r="SJZ120" s="7"/>
      <c r="SKA120" s="7"/>
      <c r="SKB120" s="7"/>
      <c r="SKC120" s="7"/>
      <c r="SKD120" s="7"/>
      <c r="SKE120" s="7"/>
      <c r="SKF120" s="7"/>
      <c r="SKG120" s="7"/>
      <c r="SKH120" s="7"/>
      <c r="SKI120" s="7"/>
      <c r="SKJ120" s="7"/>
      <c r="SKK120" s="7"/>
      <c r="SKL120" s="7"/>
      <c r="SKM120" s="7"/>
      <c r="SKN120" s="7"/>
      <c r="SKO120" s="7"/>
      <c r="SKP120" s="7"/>
      <c r="SKQ120" s="7"/>
      <c r="SKR120" s="7"/>
      <c r="SKS120" s="7"/>
      <c r="SKT120" s="7"/>
      <c r="SKU120" s="7"/>
      <c r="SKV120" s="7"/>
      <c r="SKW120" s="7"/>
      <c r="SKX120" s="7"/>
      <c r="SKY120" s="7"/>
      <c r="SKZ120" s="7"/>
      <c r="SLA120" s="7"/>
      <c r="SLB120" s="7"/>
      <c r="SLC120" s="7"/>
      <c r="SLD120" s="7"/>
      <c r="SLE120" s="7"/>
      <c r="SLF120" s="7"/>
      <c r="SLG120" s="7"/>
      <c r="SLH120" s="7"/>
      <c r="SLI120" s="7"/>
      <c r="SLJ120" s="7"/>
      <c r="SLK120" s="7"/>
      <c r="SLL120" s="7"/>
      <c r="SLM120" s="7"/>
      <c r="SLN120" s="7"/>
      <c r="SLO120" s="7"/>
      <c r="SLP120" s="7"/>
      <c r="SLQ120" s="7"/>
      <c r="SLR120" s="7"/>
      <c r="SLS120" s="7"/>
      <c r="SLT120" s="7"/>
      <c r="SLU120" s="7"/>
      <c r="SLV120" s="7"/>
      <c r="SLW120" s="7"/>
      <c r="SLX120" s="7"/>
      <c r="SLY120" s="7"/>
      <c r="SLZ120" s="7"/>
      <c r="SMA120" s="7"/>
      <c r="SMB120" s="7"/>
      <c r="SMC120" s="7"/>
      <c r="SMD120" s="7"/>
      <c r="SME120" s="7"/>
      <c r="SMF120" s="7"/>
      <c r="SMG120" s="7"/>
      <c r="SMH120" s="7"/>
      <c r="SMI120" s="7"/>
      <c r="SMJ120" s="7"/>
      <c r="SMK120" s="7"/>
      <c r="SML120" s="7"/>
      <c r="SMM120" s="7"/>
      <c r="SMN120" s="7"/>
      <c r="SMO120" s="7"/>
      <c r="SMP120" s="7"/>
      <c r="SMQ120" s="7"/>
      <c r="SMR120" s="7"/>
      <c r="SMS120" s="7"/>
      <c r="SMT120" s="7"/>
      <c r="SMU120" s="7"/>
      <c r="SMV120" s="7"/>
      <c r="SMW120" s="7"/>
      <c r="SMX120" s="7"/>
      <c r="SMY120" s="7"/>
      <c r="SMZ120" s="7"/>
      <c r="SNA120" s="7"/>
      <c r="SNB120" s="7"/>
      <c r="SNC120" s="7"/>
      <c r="SND120" s="7"/>
      <c r="SNE120" s="7"/>
      <c r="SNF120" s="7"/>
      <c r="SNG120" s="7"/>
      <c r="SNH120" s="7"/>
      <c r="SNI120" s="7"/>
      <c r="SNJ120" s="7"/>
      <c r="SNK120" s="7"/>
      <c r="SNL120" s="7"/>
      <c r="SNM120" s="7"/>
      <c r="SNN120" s="7"/>
      <c r="SNO120" s="7"/>
      <c r="SNP120" s="7"/>
      <c r="SNQ120" s="7"/>
      <c r="SNR120" s="7"/>
      <c r="SNS120" s="7"/>
      <c r="SNT120" s="7"/>
      <c r="SNU120" s="7"/>
      <c r="SNV120" s="7"/>
      <c r="SNW120" s="7"/>
      <c r="SNX120" s="7"/>
      <c r="SNY120" s="7"/>
      <c r="SNZ120" s="7"/>
      <c r="SOA120" s="7"/>
      <c r="SOB120" s="7"/>
      <c r="SOC120" s="7"/>
      <c r="SOD120" s="7"/>
      <c r="SOE120" s="7"/>
      <c r="SOF120" s="7"/>
      <c r="SOG120" s="7"/>
      <c r="SOH120" s="7"/>
      <c r="SOI120" s="7"/>
      <c r="SOJ120" s="7"/>
      <c r="SOK120" s="7"/>
      <c r="SOL120" s="7"/>
      <c r="SOM120" s="7"/>
      <c r="SON120" s="7"/>
      <c r="SOO120" s="7"/>
      <c r="SOP120" s="7"/>
      <c r="SOQ120" s="7"/>
      <c r="SOR120" s="7"/>
      <c r="SOS120" s="7"/>
      <c r="SOT120" s="7"/>
      <c r="SOU120" s="7"/>
      <c r="SOV120" s="7"/>
      <c r="SOW120" s="7"/>
      <c r="SOX120" s="7"/>
      <c r="SOY120" s="7"/>
      <c r="SOZ120" s="7"/>
      <c r="SPA120" s="7"/>
      <c r="SPB120" s="7"/>
      <c r="SPC120" s="7"/>
      <c r="SPD120" s="7"/>
      <c r="SPE120" s="7"/>
      <c r="SPF120" s="7"/>
      <c r="SPG120" s="7"/>
      <c r="SPH120" s="7"/>
      <c r="SPI120" s="7"/>
      <c r="SPJ120" s="7"/>
      <c r="SPK120" s="7"/>
      <c r="SPL120" s="7"/>
      <c r="SPM120" s="7"/>
      <c r="SPN120" s="7"/>
      <c r="SPO120" s="7"/>
      <c r="SPP120" s="7"/>
      <c r="SPQ120" s="7"/>
      <c r="SPR120" s="7"/>
      <c r="SPS120" s="7"/>
      <c r="SPT120" s="7"/>
      <c r="SPU120" s="7"/>
      <c r="SPV120" s="7"/>
      <c r="SPW120" s="7"/>
      <c r="SPX120" s="7"/>
      <c r="SPY120" s="7"/>
      <c r="SPZ120" s="7"/>
      <c r="SQA120" s="7"/>
      <c r="SQB120" s="7"/>
      <c r="SQC120" s="7"/>
      <c r="SQD120" s="7"/>
      <c r="SQE120" s="7"/>
      <c r="SQF120" s="7"/>
      <c r="SQG120" s="7"/>
      <c r="SQH120" s="7"/>
      <c r="SQI120" s="7"/>
      <c r="SQJ120" s="7"/>
      <c r="SQK120" s="7"/>
      <c r="SQL120" s="7"/>
      <c r="SQM120" s="7"/>
      <c r="SQN120" s="7"/>
      <c r="SQO120" s="7"/>
      <c r="SQP120" s="7"/>
      <c r="SQQ120" s="7"/>
      <c r="SQR120" s="7"/>
      <c r="SQS120" s="7"/>
      <c r="SQT120" s="7"/>
      <c r="SQU120" s="7"/>
      <c r="SQV120" s="7"/>
      <c r="SQW120" s="7"/>
      <c r="SQX120" s="7"/>
      <c r="SQY120" s="7"/>
      <c r="SQZ120" s="7"/>
      <c r="SRA120" s="7"/>
      <c r="SRB120" s="7"/>
      <c r="SRC120" s="7"/>
      <c r="SRD120" s="7"/>
      <c r="SRE120" s="7"/>
      <c r="SRF120" s="7"/>
      <c r="SRG120" s="7"/>
      <c r="SRH120" s="7"/>
      <c r="SRI120" s="7"/>
      <c r="SRJ120" s="7"/>
      <c r="SRK120" s="7"/>
      <c r="SRL120" s="7"/>
      <c r="SRM120" s="7"/>
      <c r="SRN120" s="7"/>
      <c r="SRO120" s="7"/>
      <c r="SRP120" s="7"/>
      <c r="SRQ120" s="7"/>
      <c r="SRR120" s="7"/>
      <c r="SRS120" s="7"/>
      <c r="SRT120" s="7"/>
      <c r="SRU120" s="7"/>
      <c r="SRV120" s="7"/>
      <c r="SRW120" s="7"/>
      <c r="SRX120" s="7"/>
      <c r="SRY120" s="7"/>
      <c r="SRZ120" s="7"/>
      <c r="SSA120" s="7"/>
      <c r="SSB120" s="7"/>
      <c r="SSC120" s="7"/>
      <c r="SSD120" s="7"/>
      <c r="SSE120" s="7"/>
      <c r="SSF120" s="7"/>
      <c r="SSG120" s="7"/>
      <c r="SSH120" s="7"/>
      <c r="SSI120" s="7"/>
      <c r="SSJ120" s="7"/>
      <c r="SSK120" s="7"/>
      <c r="SSL120" s="7"/>
      <c r="SSM120" s="7"/>
      <c r="SSN120" s="7"/>
      <c r="SSO120" s="7"/>
      <c r="SSP120" s="7"/>
      <c r="SSQ120" s="7"/>
      <c r="SSR120" s="7"/>
      <c r="SSS120" s="7"/>
      <c r="SST120" s="7"/>
      <c r="SSU120" s="7"/>
      <c r="SSV120" s="7"/>
      <c r="SSW120" s="7"/>
      <c r="SSX120" s="7"/>
      <c r="SSY120" s="7"/>
      <c r="SSZ120" s="7"/>
      <c r="STA120" s="7"/>
      <c r="STB120" s="7"/>
      <c r="STC120" s="7"/>
      <c r="STD120" s="7"/>
      <c r="STE120" s="7"/>
      <c r="STF120" s="7"/>
      <c r="STG120" s="7"/>
      <c r="STH120" s="7"/>
      <c r="STI120" s="7"/>
      <c r="STJ120" s="7"/>
      <c r="STK120" s="7"/>
      <c r="STL120" s="7"/>
      <c r="STM120" s="7"/>
      <c r="STN120" s="7"/>
      <c r="STO120" s="7"/>
      <c r="STP120" s="7"/>
      <c r="STQ120" s="7"/>
      <c r="STR120" s="7"/>
      <c r="STS120" s="7"/>
      <c r="STT120" s="7"/>
      <c r="STU120" s="7"/>
      <c r="STV120" s="7"/>
      <c r="STW120" s="7"/>
      <c r="STX120" s="7"/>
      <c r="STY120" s="7"/>
      <c r="STZ120" s="7"/>
      <c r="SUA120" s="7"/>
      <c r="SUB120" s="7"/>
      <c r="SUC120" s="7"/>
      <c r="SUD120" s="7"/>
      <c r="SUE120" s="7"/>
      <c r="SUF120" s="7"/>
      <c r="SUG120" s="7"/>
      <c r="SUH120" s="7"/>
      <c r="SUI120" s="7"/>
      <c r="SUJ120" s="7"/>
      <c r="SUK120" s="7"/>
      <c r="SUL120" s="7"/>
      <c r="SUM120" s="7"/>
      <c r="SUN120" s="7"/>
      <c r="SUO120" s="7"/>
      <c r="SUP120" s="7"/>
      <c r="SUQ120" s="7"/>
      <c r="SUR120" s="7"/>
      <c r="SUS120" s="7"/>
      <c r="SUT120" s="7"/>
      <c r="SUU120" s="7"/>
      <c r="SUV120" s="7"/>
      <c r="SUW120" s="7"/>
      <c r="SUX120" s="7"/>
      <c r="SUY120" s="7"/>
      <c r="SUZ120" s="7"/>
      <c r="SVA120" s="7"/>
      <c r="SVB120" s="7"/>
      <c r="SVC120" s="7"/>
      <c r="SVD120" s="7"/>
      <c r="SVE120" s="7"/>
      <c r="SVF120" s="7"/>
      <c r="SVG120" s="7"/>
      <c r="SVH120" s="7"/>
      <c r="SVI120" s="7"/>
      <c r="SVJ120" s="7"/>
      <c r="SVK120" s="7"/>
      <c r="SVL120" s="7"/>
      <c r="SVM120" s="7"/>
      <c r="SVN120" s="7"/>
      <c r="SVO120" s="7"/>
      <c r="SVP120" s="7"/>
      <c r="SVQ120" s="7"/>
      <c r="SVR120" s="7"/>
      <c r="SVS120" s="7"/>
      <c r="SVT120" s="7"/>
      <c r="SVU120" s="7"/>
      <c r="SVV120" s="7"/>
      <c r="SVW120" s="7"/>
      <c r="SVX120" s="7"/>
      <c r="SVY120" s="7"/>
      <c r="SVZ120" s="7"/>
      <c r="SWA120" s="7"/>
      <c r="SWB120" s="7"/>
      <c r="SWC120" s="7"/>
      <c r="SWD120" s="7"/>
      <c r="SWE120" s="7"/>
      <c r="SWF120" s="7"/>
      <c r="SWG120" s="7"/>
      <c r="SWH120" s="7"/>
      <c r="SWI120" s="7"/>
      <c r="SWJ120" s="7"/>
      <c r="SWK120" s="7"/>
      <c r="SWL120" s="7"/>
      <c r="SWM120" s="7"/>
      <c r="SWN120" s="7"/>
      <c r="SWO120" s="7"/>
      <c r="SWP120" s="7"/>
      <c r="SWQ120" s="7"/>
      <c r="SWR120" s="7"/>
      <c r="SWS120" s="7"/>
      <c r="SWT120" s="7"/>
      <c r="SWU120" s="7"/>
      <c r="SWV120" s="7"/>
      <c r="SWW120" s="7"/>
      <c r="SWX120" s="7"/>
      <c r="SWY120" s="7"/>
      <c r="SWZ120" s="7"/>
      <c r="SXA120" s="7"/>
      <c r="SXB120" s="7"/>
      <c r="SXC120" s="7"/>
      <c r="SXD120" s="7"/>
      <c r="SXE120" s="7"/>
      <c r="SXF120" s="7"/>
      <c r="SXG120" s="7"/>
      <c r="SXH120" s="7"/>
      <c r="SXI120" s="7"/>
      <c r="SXJ120" s="7"/>
      <c r="SXK120" s="7"/>
      <c r="SXL120" s="7"/>
      <c r="SXM120" s="7"/>
      <c r="SXN120" s="7"/>
      <c r="SXO120" s="7"/>
      <c r="SXP120" s="7"/>
      <c r="SXQ120" s="7"/>
      <c r="SXR120" s="7"/>
      <c r="SXS120" s="7"/>
      <c r="SXT120" s="7"/>
      <c r="SXU120" s="7"/>
      <c r="SXV120" s="7"/>
      <c r="SXW120" s="7"/>
      <c r="SXX120" s="7"/>
      <c r="SXY120" s="7"/>
      <c r="SXZ120" s="7"/>
      <c r="SYA120" s="7"/>
      <c r="SYB120" s="7"/>
      <c r="SYC120" s="7"/>
      <c r="SYD120" s="7"/>
      <c r="SYE120" s="7"/>
      <c r="SYF120" s="7"/>
      <c r="SYG120" s="7"/>
      <c r="SYH120" s="7"/>
      <c r="SYI120" s="7"/>
      <c r="SYJ120" s="7"/>
      <c r="SYK120" s="7"/>
      <c r="SYL120" s="7"/>
      <c r="SYM120" s="7"/>
      <c r="SYN120" s="7"/>
      <c r="SYO120" s="7"/>
      <c r="SYP120" s="7"/>
      <c r="SYQ120" s="7"/>
      <c r="SYR120" s="7"/>
      <c r="SYS120" s="7"/>
      <c r="SYT120" s="7"/>
      <c r="SYU120" s="7"/>
      <c r="SYV120" s="7"/>
      <c r="SYW120" s="7"/>
      <c r="SYX120" s="7"/>
      <c r="SYY120" s="7"/>
      <c r="SYZ120" s="7"/>
      <c r="SZA120" s="7"/>
      <c r="SZB120" s="7"/>
      <c r="SZC120" s="7"/>
      <c r="SZD120" s="7"/>
      <c r="SZE120" s="7"/>
      <c r="SZF120" s="7"/>
      <c r="SZG120" s="7"/>
      <c r="SZH120" s="7"/>
      <c r="SZI120" s="7"/>
      <c r="SZJ120" s="7"/>
      <c r="SZK120" s="7"/>
      <c r="SZL120" s="7"/>
      <c r="SZM120" s="7"/>
      <c r="SZN120" s="7"/>
      <c r="SZO120" s="7"/>
      <c r="SZP120" s="7"/>
      <c r="SZQ120" s="7"/>
      <c r="SZR120" s="7"/>
      <c r="SZS120" s="7"/>
      <c r="SZT120" s="7"/>
      <c r="SZU120" s="7"/>
      <c r="SZV120" s="7"/>
      <c r="SZW120" s="7"/>
      <c r="SZX120" s="7"/>
      <c r="SZY120" s="7"/>
      <c r="SZZ120" s="7"/>
      <c r="TAA120" s="7"/>
      <c r="TAB120" s="7"/>
      <c r="TAC120" s="7"/>
      <c r="TAD120" s="7"/>
      <c r="TAE120" s="7"/>
      <c r="TAF120" s="7"/>
      <c r="TAG120" s="7"/>
      <c r="TAH120" s="7"/>
      <c r="TAI120" s="7"/>
      <c r="TAJ120" s="7"/>
      <c r="TAK120" s="7"/>
      <c r="TAL120" s="7"/>
      <c r="TAM120" s="7"/>
      <c r="TAN120" s="7"/>
      <c r="TAO120" s="7"/>
      <c r="TAP120" s="7"/>
      <c r="TAQ120" s="7"/>
      <c r="TAR120" s="7"/>
      <c r="TAS120" s="7"/>
      <c r="TAT120" s="7"/>
      <c r="TAU120" s="7"/>
      <c r="TAV120" s="7"/>
      <c r="TAW120" s="7"/>
      <c r="TAX120" s="7"/>
      <c r="TAY120" s="7"/>
      <c r="TAZ120" s="7"/>
      <c r="TBA120" s="7"/>
      <c r="TBB120" s="7"/>
      <c r="TBC120" s="7"/>
      <c r="TBD120" s="7"/>
      <c r="TBE120" s="7"/>
      <c r="TBF120" s="7"/>
      <c r="TBG120" s="7"/>
      <c r="TBH120" s="7"/>
      <c r="TBI120" s="7"/>
      <c r="TBJ120" s="7"/>
      <c r="TBK120" s="7"/>
      <c r="TBL120" s="7"/>
      <c r="TBM120" s="7"/>
      <c r="TBN120" s="7"/>
      <c r="TBO120" s="7"/>
      <c r="TBP120" s="7"/>
      <c r="TBQ120" s="7"/>
      <c r="TBR120" s="7"/>
      <c r="TBS120" s="7"/>
      <c r="TBT120" s="7"/>
      <c r="TBU120" s="7"/>
      <c r="TBV120" s="7"/>
      <c r="TBW120" s="7"/>
      <c r="TBX120" s="7"/>
      <c r="TBY120" s="7"/>
      <c r="TBZ120" s="7"/>
      <c r="TCA120" s="7"/>
      <c r="TCB120" s="7"/>
      <c r="TCC120" s="7"/>
      <c r="TCD120" s="7"/>
      <c r="TCE120" s="7"/>
      <c r="TCF120" s="7"/>
      <c r="TCG120" s="7"/>
      <c r="TCH120" s="7"/>
      <c r="TCI120" s="7"/>
      <c r="TCJ120" s="7"/>
      <c r="TCK120" s="7"/>
      <c r="TCL120" s="7"/>
      <c r="TCM120" s="7"/>
      <c r="TCN120" s="7"/>
      <c r="TCO120" s="7"/>
      <c r="TCP120" s="7"/>
      <c r="TCQ120" s="7"/>
      <c r="TCR120" s="7"/>
      <c r="TCS120" s="7"/>
      <c r="TCT120" s="7"/>
      <c r="TCU120" s="7"/>
      <c r="TCV120" s="7"/>
      <c r="TCW120" s="7"/>
      <c r="TCX120" s="7"/>
      <c r="TCY120" s="7"/>
      <c r="TCZ120" s="7"/>
      <c r="TDA120" s="7"/>
      <c r="TDB120" s="7"/>
      <c r="TDC120" s="7"/>
      <c r="TDD120" s="7"/>
      <c r="TDE120" s="7"/>
      <c r="TDF120" s="7"/>
      <c r="TDG120" s="7"/>
      <c r="TDH120" s="7"/>
      <c r="TDI120" s="7"/>
      <c r="TDJ120" s="7"/>
      <c r="TDK120" s="7"/>
      <c r="TDL120" s="7"/>
      <c r="TDM120" s="7"/>
      <c r="TDN120" s="7"/>
      <c r="TDO120" s="7"/>
      <c r="TDP120" s="7"/>
      <c r="TDQ120" s="7"/>
      <c r="TDR120" s="7"/>
      <c r="TDS120" s="7"/>
      <c r="TDT120" s="7"/>
      <c r="TDU120" s="7"/>
      <c r="TDV120" s="7"/>
      <c r="TDW120" s="7"/>
      <c r="TDX120" s="7"/>
      <c r="TDY120" s="7"/>
      <c r="TDZ120" s="7"/>
      <c r="TEA120" s="7"/>
      <c r="TEB120" s="7"/>
      <c r="TEC120" s="7"/>
      <c r="TED120" s="7"/>
      <c r="TEE120" s="7"/>
      <c r="TEF120" s="7"/>
      <c r="TEG120" s="7"/>
      <c r="TEH120" s="7"/>
      <c r="TEI120" s="7"/>
      <c r="TEJ120" s="7"/>
      <c r="TEK120" s="7"/>
      <c r="TEL120" s="7"/>
      <c r="TEM120" s="7"/>
      <c r="TEN120" s="7"/>
      <c r="TEO120" s="7"/>
      <c r="TEP120" s="7"/>
      <c r="TEQ120" s="7"/>
      <c r="TER120" s="7"/>
      <c r="TES120" s="7"/>
      <c r="TET120" s="7"/>
      <c r="TEU120" s="7"/>
      <c r="TEV120" s="7"/>
      <c r="TEW120" s="7"/>
      <c r="TEX120" s="7"/>
      <c r="TEY120" s="7"/>
      <c r="TEZ120" s="7"/>
      <c r="TFA120" s="7"/>
      <c r="TFB120" s="7"/>
      <c r="TFC120" s="7"/>
      <c r="TFD120" s="7"/>
      <c r="TFE120" s="7"/>
      <c r="TFF120" s="7"/>
      <c r="TFG120" s="7"/>
      <c r="TFH120" s="7"/>
      <c r="TFI120" s="7"/>
      <c r="TFJ120" s="7"/>
      <c r="TFK120" s="7"/>
      <c r="TFL120" s="7"/>
      <c r="TFM120" s="7"/>
      <c r="TFN120" s="7"/>
      <c r="TFO120" s="7"/>
      <c r="TFP120" s="7"/>
      <c r="TFQ120" s="7"/>
      <c r="TFR120" s="7"/>
      <c r="TFS120" s="7"/>
      <c r="TFT120" s="7"/>
      <c r="TFU120" s="7"/>
      <c r="TFV120" s="7"/>
      <c r="TFW120" s="7"/>
      <c r="TFX120" s="7"/>
      <c r="TFY120" s="7"/>
      <c r="TFZ120" s="7"/>
      <c r="TGA120" s="7"/>
      <c r="TGB120" s="7"/>
      <c r="TGC120" s="7"/>
      <c r="TGD120" s="7"/>
      <c r="TGE120" s="7"/>
      <c r="TGF120" s="7"/>
      <c r="TGG120" s="7"/>
      <c r="TGH120" s="7"/>
      <c r="TGI120" s="7"/>
      <c r="TGJ120" s="7"/>
      <c r="TGK120" s="7"/>
      <c r="TGL120" s="7"/>
      <c r="TGM120" s="7"/>
      <c r="TGN120" s="7"/>
      <c r="TGO120" s="7"/>
      <c r="TGP120" s="7"/>
      <c r="TGQ120" s="7"/>
      <c r="TGR120" s="7"/>
      <c r="TGS120" s="7"/>
      <c r="TGT120" s="7"/>
      <c r="TGU120" s="7"/>
      <c r="TGV120" s="7"/>
      <c r="TGW120" s="7"/>
      <c r="TGX120" s="7"/>
      <c r="TGY120" s="7"/>
      <c r="TGZ120" s="7"/>
      <c r="THA120" s="7"/>
      <c r="THB120" s="7"/>
      <c r="THC120" s="7"/>
      <c r="THD120" s="7"/>
      <c r="THE120" s="7"/>
      <c r="THF120" s="7"/>
      <c r="THG120" s="7"/>
      <c r="THH120" s="7"/>
      <c r="THI120" s="7"/>
      <c r="THJ120" s="7"/>
      <c r="THK120" s="7"/>
      <c r="THL120" s="7"/>
      <c r="THM120" s="7"/>
      <c r="THN120" s="7"/>
      <c r="THO120" s="7"/>
      <c r="THP120" s="7"/>
      <c r="THQ120" s="7"/>
      <c r="THR120" s="7"/>
      <c r="THS120" s="7"/>
      <c r="THT120" s="7"/>
      <c r="THU120" s="7"/>
      <c r="THV120" s="7"/>
      <c r="THW120" s="7"/>
      <c r="THX120" s="7"/>
      <c r="THY120" s="7"/>
      <c r="THZ120" s="7"/>
      <c r="TIA120" s="7"/>
      <c r="TIB120" s="7"/>
      <c r="TIC120" s="7"/>
      <c r="TID120" s="7"/>
      <c r="TIE120" s="7"/>
      <c r="TIF120" s="7"/>
      <c r="TIG120" s="7"/>
      <c r="TIH120" s="7"/>
      <c r="TII120" s="7"/>
      <c r="TIJ120" s="7"/>
      <c r="TIK120" s="7"/>
      <c r="TIL120" s="7"/>
      <c r="TIM120" s="7"/>
      <c r="TIN120" s="7"/>
      <c r="TIO120" s="7"/>
      <c r="TIP120" s="7"/>
      <c r="TIQ120" s="7"/>
      <c r="TIR120" s="7"/>
      <c r="TIS120" s="7"/>
      <c r="TIT120" s="7"/>
      <c r="TIU120" s="7"/>
      <c r="TIV120" s="7"/>
      <c r="TIW120" s="7"/>
      <c r="TIX120" s="7"/>
      <c r="TIY120" s="7"/>
      <c r="TIZ120" s="7"/>
      <c r="TJA120" s="7"/>
      <c r="TJB120" s="7"/>
      <c r="TJC120" s="7"/>
      <c r="TJD120" s="7"/>
      <c r="TJE120" s="7"/>
      <c r="TJF120" s="7"/>
      <c r="TJG120" s="7"/>
      <c r="TJH120" s="7"/>
      <c r="TJI120" s="7"/>
      <c r="TJJ120" s="7"/>
      <c r="TJK120" s="7"/>
      <c r="TJL120" s="7"/>
      <c r="TJM120" s="7"/>
      <c r="TJN120" s="7"/>
      <c r="TJO120" s="7"/>
      <c r="TJP120" s="7"/>
      <c r="TJQ120" s="7"/>
      <c r="TJR120" s="7"/>
      <c r="TJS120" s="7"/>
      <c r="TJT120" s="7"/>
      <c r="TJU120" s="7"/>
      <c r="TJV120" s="7"/>
      <c r="TJW120" s="7"/>
      <c r="TJX120" s="7"/>
      <c r="TJY120" s="7"/>
      <c r="TJZ120" s="7"/>
      <c r="TKA120" s="7"/>
      <c r="TKB120" s="7"/>
      <c r="TKC120" s="7"/>
      <c r="TKD120" s="7"/>
      <c r="TKE120" s="7"/>
      <c r="TKF120" s="7"/>
      <c r="TKG120" s="7"/>
      <c r="TKH120" s="7"/>
      <c r="TKI120" s="7"/>
      <c r="TKJ120" s="7"/>
      <c r="TKK120" s="7"/>
      <c r="TKL120" s="7"/>
      <c r="TKM120" s="7"/>
      <c r="TKN120" s="7"/>
      <c r="TKO120" s="7"/>
      <c r="TKP120" s="7"/>
      <c r="TKQ120" s="7"/>
      <c r="TKR120" s="7"/>
      <c r="TKS120" s="7"/>
      <c r="TKT120" s="7"/>
      <c r="TKU120" s="7"/>
      <c r="TKV120" s="7"/>
      <c r="TKW120" s="7"/>
      <c r="TKX120" s="7"/>
      <c r="TKY120" s="7"/>
      <c r="TKZ120" s="7"/>
      <c r="TLA120" s="7"/>
      <c r="TLB120" s="7"/>
      <c r="TLC120" s="7"/>
      <c r="TLD120" s="7"/>
      <c r="TLE120" s="7"/>
      <c r="TLF120" s="7"/>
      <c r="TLG120" s="7"/>
      <c r="TLH120" s="7"/>
      <c r="TLI120" s="7"/>
      <c r="TLJ120" s="7"/>
      <c r="TLK120" s="7"/>
      <c r="TLL120" s="7"/>
      <c r="TLM120" s="7"/>
      <c r="TLN120" s="7"/>
      <c r="TLO120" s="7"/>
      <c r="TLP120" s="7"/>
      <c r="TLQ120" s="7"/>
      <c r="TLR120" s="7"/>
      <c r="TLS120" s="7"/>
      <c r="TLT120" s="7"/>
      <c r="TLU120" s="7"/>
      <c r="TLV120" s="7"/>
      <c r="TLW120" s="7"/>
      <c r="TLX120" s="7"/>
      <c r="TLY120" s="7"/>
      <c r="TLZ120" s="7"/>
      <c r="TMA120" s="7"/>
      <c r="TMB120" s="7"/>
      <c r="TMC120" s="7"/>
      <c r="TMD120" s="7"/>
      <c r="TME120" s="7"/>
      <c r="TMF120" s="7"/>
      <c r="TMG120" s="7"/>
      <c r="TMH120" s="7"/>
      <c r="TMI120" s="7"/>
      <c r="TMJ120" s="7"/>
      <c r="TMK120" s="7"/>
      <c r="TML120" s="7"/>
      <c r="TMM120" s="7"/>
      <c r="TMN120" s="7"/>
      <c r="TMO120" s="7"/>
      <c r="TMP120" s="7"/>
      <c r="TMQ120" s="7"/>
      <c r="TMR120" s="7"/>
      <c r="TMS120" s="7"/>
      <c r="TMT120" s="7"/>
      <c r="TMU120" s="7"/>
      <c r="TMV120" s="7"/>
      <c r="TMW120" s="7"/>
      <c r="TMX120" s="7"/>
      <c r="TMY120" s="7"/>
      <c r="TMZ120" s="7"/>
      <c r="TNA120" s="7"/>
      <c r="TNB120" s="7"/>
      <c r="TNC120" s="7"/>
      <c r="TND120" s="7"/>
      <c r="TNE120" s="7"/>
      <c r="TNF120" s="7"/>
      <c r="TNG120" s="7"/>
      <c r="TNH120" s="7"/>
      <c r="TNI120" s="7"/>
      <c r="TNJ120" s="7"/>
      <c r="TNK120" s="7"/>
      <c r="TNL120" s="7"/>
      <c r="TNM120" s="7"/>
      <c r="TNN120" s="7"/>
      <c r="TNO120" s="7"/>
      <c r="TNP120" s="7"/>
      <c r="TNQ120" s="7"/>
      <c r="TNR120" s="7"/>
      <c r="TNS120" s="7"/>
      <c r="TNT120" s="7"/>
      <c r="TNU120" s="7"/>
      <c r="TNV120" s="7"/>
      <c r="TNW120" s="7"/>
      <c r="TNX120" s="7"/>
      <c r="TNY120" s="7"/>
      <c r="TNZ120" s="7"/>
      <c r="TOA120" s="7"/>
      <c r="TOB120" s="7"/>
      <c r="TOC120" s="7"/>
      <c r="TOD120" s="7"/>
      <c r="TOE120" s="7"/>
      <c r="TOF120" s="7"/>
      <c r="TOG120" s="7"/>
      <c r="TOH120" s="7"/>
      <c r="TOI120" s="7"/>
      <c r="TOJ120" s="7"/>
      <c r="TOK120" s="7"/>
      <c r="TOL120" s="7"/>
      <c r="TOM120" s="7"/>
      <c r="TON120" s="7"/>
      <c r="TOO120" s="7"/>
      <c r="TOP120" s="7"/>
      <c r="TOQ120" s="7"/>
      <c r="TOR120" s="7"/>
      <c r="TOS120" s="7"/>
      <c r="TOT120" s="7"/>
      <c r="TOU120" s="7"/>
      <c r="TOV120" s="7"/>
      <c r="TOW120" s="7"/>
      <c r="TOX120" s="7"/>
      <c r="TOY120" s="7"/>
      <c r="TOZ120" s="7"/>
      <c r="TPA120" s="7"/>
      <c r="TPB120" s="7"/>
      <c r="TPC120" s="7"/>
      <c r="TPD120" s="7"/>
      <c r="TPE120" s="7"/>
      <c r="TPF120" s="7"/>
      <c r="TPG120" s="7"/>
      <c r="TPH120" s="7"/>
      <c r="TPI120" s="7"/>
      <c r="TPJ120" s="7"/>
      <c r="TPK120" s="7"/>
      <c r="TPL120" s="7"/>
      <c r="TPM120" s="7"/>
      <c r="TPN120" s="7"/>
      <c r="TPO120" s="7"/>
      <c r="TPP120" s="7"/>
      <c r="TPQ120" s="7"/>
      <c r="TPR120" s="7"/>
      <c r="TPS120" s="7"/>
      <c r="TPT120" s="7"/>
      <c r="TPU120" s="7"/>
      <c r="TPV120" s="7"/>
      <c r="TPW120" s="7"/>
      <c r="TPX120" s="7"/>
      <c r="TPY120" s="7"/>
      <c r="TPZ120" s="7"/>
      <c r="TQA120" s="7"/>
      <c r="TQB120" s="7"/>
      <c r="TQC120" s="7"/>
      <c r="TQD120" s="7"/>
      <c r="TQE120" s="7"/>
      <c r="TQF120" s="7"/>
      <c r="TQG120" s="7"/>
      <c r="TQH120" s="7"/>
      <c r="TQI120" s="7"/>
      <c r="TQJ120" s="7"/>
      <c r="TQK120" s="7"/>
      <c r="TQL120" s="7"/>
      <c r="TQM120" s="7"/>
      <c r="TQN120" s="7"/>
      <c r="TQO120" s="7"/>
      <c r="TQP120" s="7"/>
      <c r="TQQ120" s="7"/>
      <c r="TQR120" s="7"/>
      <c r="TQS120" s="7"/>
      <c r="TQT120" s="7"/>
      <c r="TQU120" s="7"/>
      <c r="TQV120" s="7"/>
      <c r="TQW120" s="7"/>
      <c r="TQX120" s="7"/>
      <c r="TQY120" s="7"/>
      <c r="TQZ120" s="7"/>
      <c r="TRA120" s="7"/>
      <c r="TRB120" s="7"/>
      <c r="TRC120" s="7"/>
      <c r="TRD120" s="7"/>
      <c r="TRE120" s="7"/>
      <c r="TRF120" s="7"/>
      <c r="TRG120" s="7"/>
      <c r="TRH120" s="7"/>
      <c r="TRI120" s="7"/>
      <c r="TRJ120" s="7"/>
      <c r="TRK120" s="7"/>
      <c r="TRL120" s="7"/>
      <c r="TRM120" s="7"/>
      <c r="TRN120" s="7"/>
      <c r="TRO120" s="7"/>
      <c r="TRP120" s="7"/>
      <c r="TRQ120" s="7"/>
      <c r="TRR120" s="7"/>
      <c r="TRS120" s="7"/>
      <c r="TRT120" s="7"/>
      <c r="TRU120" s="7"/>
      <c r="TRV120" s="7"/>
      <c r="TRW120" s="7"/>
      <c r="TRX120" s="7"/>
      <c r="TRY120" s="7"/>
      <c r="TRZ120" s="7"/>
      <c r="TSA120" s="7"/>
      <c r="TSB120" s="7"/>
      <c r="TSC120" s="7"/>
      <c r="TSD120" s="7"/>
      <c r="TSE120" s="7"/>
      <c r="TSF120" s="7"/>
      <c r="TSG120" s="7"/>
      <c r="TSH120" s="7"/>
      <c r="TSI120" s="7"/>
      <c r="TSJ120" s="7"/>
      <c r="TSK120" s="7"/>
      <c r="TSL120" s="7"/>
      <c r="TSM120" s="7"/>
      <c r="TSN120" s="7"/>
      <c r="TSO120" s="7"/>
      <c r="TSP120" s="7"/>
      <c r="TSQ120" s="7"/>
      <c r="TSR120" s="7"/>
      <c r="TSS120" s="7"/>
      <c r="TST120" s="7"/>
      <c r="TSU120" s="7"/>
      <c r="TSV120" s="7"/>
      <c r="TSW120" s="7"/>
      <c r="TSX120" s="7"/>
      <c r="TSY120" s="7"/>
      <c r="TSZ120" s="7"/>
      <c r="TTA120" s="7"/>
      <c r="TTB120" s="7"/>
      <c r="TTC120" s="7"/>
      <c r="TTD120" s="7"/>
      <c r="TTE120" s="7"/>
      <c r="TTF120" s="7"/>
      <c r="TTG120" s="7"/>
      <c r="TTH120" s="7"/>
      <c r="TTI120" s="7"/>
      <c r="TTJ120" s="7"/>
      <c r="TTK120" s="7"/>
      <c r="TTL120" s="7"/>
      <c r="TTM120" s="7"/>
      <c r="TTN120" s="7"/>
      <c r="TTO120" s="7"/>
      <c r="TTP120" s="7"/>
      <c r="TTQ120" s="7"/>
      <c r="TTR120" s="7"/>
      <c r="TTS120" s="7"/>
      <c r="TTT120" s="7"/>
      <c r="TTU120" s="7"/>
      <c r="TTV120" s="7"/>
      <c r="TTW120" s="7"/>
      <c r="TTX120" s="7"/>
      <c r="TTY120" s="7"/>
      <c r="TTZ120" s="7"/>
      <c r="TUA120" s="7"/>
      <c r="TUB120" s="7"/>
      <c r="TUC120" s="7"/>
      <c r="TUD120" s="7"/>
      <c r="TUE120" s="7"/>
      <c r="TUF120" s="7"/>
      <c r="TUG120" s="7"/>
      <c r="TUH120" s="7"/>
      <c r="TUI120" s="7"/>
      <c r="TUJ120" s="7"/>
      <c r="TUK120" s="7"/>
      <c r="TUL120" s="7"/>
      <c r="TUM120" s="7"/>
      <c r="TUN120" s="7"/>
      <c r="TUO120" s="7"/>
      <c r="TUP120" s="7"/>
      <c r="TUQ120" s="7"/>
      <c r="TUR120" s="7"/>
      <c r="TUS120" s="7"/>
      <c r="TUT120" s="7"/>
      <c r="TUU120" s="7"/>
      <c r="TUV120" s="7"/>
      <c r="TUW120" s="7"/>
      <c r="TUX120" s="7"/>
      <c r="TUY120" s="7"/>
      <c r="TUZ120" s="7"/>
      <c r="TVA120" s="7"/>
      <c r="TVB120" s="7"/>
      <c r="TVC120" s="7"/>
      <c r="TVD120" s="7"/>
      <c r="TVE120" s="7"/>
      <c r="TVF120" s="7"/>
      <c r="TVG120" s="7"/>
      <c r="TVH120" s="7"/>
      <c r="TVI120" s="7"/>
      <c r="TVJ120" s="7"/>
      <c r="TVK120" s="7"/>
      <c r="TVL120" s="7"/>
      <c r="TVM120" s="7"/>
      <c r="TVN120" s="7"/>
      <c r="TVO120" s="7"/>
      <c r="TVP120" s="7"/>
      <c r="TVQ120" s="7"/>
      <c r="TVR120" s="7"/>
      <c r="TVS120" s="7"/>
      <c r="TVT120" s="7"/>
      <c r="TVU120" s="7"/>
      <c r="TVV120" s="7"/>
      <c r="TVW120" s="7"/>
      <c r="TVX120" s="7"/>
      <c r="TVY120" s="7"/>
      <c r="TVZ120" s="7"/>
      <c r="TWA120" s="7"/>
      <c r="TWB120" s="7"/>
      <c r="TWC120" s="7"/>
      <c r="TWD120" s="7"/>
      <c r="TWE120" s="7"/>
      <c r="TWF120" s="7"/>
      <c r="TWG120" s="7"/>
      <c r="TWH120" s="7"/>
      <c r="TWI120" s="7"/>
      <c r="TWJ120" s="7"/>
      <c r="TWK120" s="7"/>
      <c r="TWL120" s="7"/>
      <c r="TWM120" s="7"/>
      <c r="TWN120" s="7"/>
      <c r="TWO120" s="7"/>
      <c r="TWP120" s="7"/>
      <c r="TWQ120" s="7"/>
      <c r="TWR120" s="7"/>
      <c r="TWS120" s="7"/>
      <c r="TWT120" s="7"/>
      <c r="TWU120" s="7"/>
      <c r="TWV120" s="7"/>
      <c r="TWW120" s="7"/>
      <c r="TWX120" s="7"/>
      <c r="TWY120" s="7"/>
      <c r="TWZ120" s="7"/>
      <c r="TXA120" s="7"/>
      <c r="TXB120" s="7"/>
      <c r="TXC120" s="7"/>
      <c r="TXD120" s="7"/>
      <c r="TXE120" s="7"/>
      <c r="TXF120" s="7"/>
      <c r="TXG120" s="7"/>
      <c r="TXH120" s="7"/>
      <c r="TXI120" s="7"/>
      <c r="TXJ120" s="7"/>
      <c r="TXK120" s="7"/>
      <c r="TXL120" s="7"/>
      <c r="TXM120" s="7"/>
      <c r="TXN120" s="7"/>
      <c r="TXO120" s="7"/>
      <c r="TXP120" s="7"/>
      <c r="TXQ120" s="7"/>
      <c r="TXR120" s="7"/>
      <c r="TXS120" s="7"/>
      <c r="TXT120" s="7"/>
      <c r="TXU120" s="7"/>
      <c r="TXV120" s="7"/>
      <c r="TXW120" s="7"/>
      <c r="TXX120" s="7"/>
      <c r="TXY120" s="7"/>
      <c r="TXZ120" s="7"/>
      <c r="TYA120" s="7"/>
      <c r="TYB120" s="7"/>
      <c r="TYC120" s="7"/>
      <c r="TYD120" s="7"/>
      <c r="TYE120" s="7"/>
      <c r="TYF120" s="7"/>
      <c r="TYG120" s="7"/>
      <c r="TYH120" s="7"/>
      <c r="TYI120" s="7"/>
      <c r="TYJ120" s="7"/>
      <c r="TYK120" s="7"/>
      <c r="TYL120" s="7"/>
      <c r="TYM120" s="7"/>
      <c r="TYN120" s="7"/>
      <c r="TYO120" s="7"/>
      <c r="TYP120" s="7"/>
      <c r="TYQ120" s="7"/>
      <c r="TYR120" s="7"/>
      <c r="TYS120" s="7"/>
      <c r="TYT120" s="7"/>
      <c r="TYU120" s="7"/>
      <c r="TYV120" s="7"/>
      <c r="TYW120" s="7"/>
      <c r="TYX120" s="7"/>
      <c r="TYY120" s="7"/>
      <c r="TYZ120" s="7"/>
      <c r="TZA120" s="7"/>
      <c r="TZB120" s="7"/>
      <c r="TZC120" s="7"/>
      <c r="TZD120" s="7"/>
      <c r="TZE120" s="7"/>
      <c r="TZF120" s="7"/>
      <c r="TZG120" s="7"/>
      <c r="TZH120" s="7"/>
      <c r="TZI120" s="7"/>
      <c r="TZJ120" s="7"/>
      <c r="TZK120" s="7"/>
      <c r="TZL120" s="7"/>
      <c r="TZM120" s="7"/>
      <c r="TZN120" s="7"/>
      <c r="TZO120" s="7"/>
      <c r="TZP120" s="7"/>
      <c r="TZQ120" s="7"/>
      <c r="TZR120" s="7"/>
      <c r="TZS120" s="7"/>
      <c r="TZT120" s="7"/>
      <c r="TZU120" s="7"/>
      <c r="TZV120" s="7"/>
      <c r="TZW120" s="7"/>
      <c r="TZX120" s="7"/>
      <c r="TZY120" s="7"/>
      <c r="TZZ120" s="7"/>
      <c r="UAA120" s="7"/>
      <c r="UAB120" s="7"/>
      <c r="UAC120" s="7"/>
      <c r="UAD120" s="7"/>
      <c r="UAE120" s="7"/>
      <c r="UAF120" s="7"/>
      <c r="UAG120" s="7"/>
      <c r="UAH120" s="7"/>
      <c r="UAI120" s="7"/>
      <c r="UAJ120" s="7"/>
      <c r="UAK120" s="7"/>
      <c r="UAL120" s="7"/>
      <c r="UAM120" s="7"/>
      <c r="UAN120" s="7"/>
      <c r="UAO120" s="7"/>
      <c r="UAP120" s="7"/>
      <c r="UAQ120" s="7"/>
      <c r="UAR120" s="7"/>
      <c r="UAS120" s="7"/>
      <c r="UAT120" s="7"/>
      <c r="UAU120" s="7"/>
      <c r="UAV120" s="7"/>
      <c r="UAW120" s="7"/>
      <c r="UAX120" s="7"/>
      <c r="UAY120" s="7"/>
      <c r="UAZ120" s="7"/>
      <c r="UBA120" s="7"/>
      <c r="UBB120" s="7"/>
      <c r="UBC120" s="7"/>
      <c r="UBD120" s="7"/>
      <c r="UBE120" s="7"/>
      <c r="UBF120" s="7"/>
      <c r="UBG120" s="7"/>
      <c r="UBH120" s="7"/>
      <c r="UBI120" s="7"/>
      <c r="UBJ120" s="7"/>
      <c r="UBK120" s="7"/>
      <c r="UBL120" s="7"/>
      <c r="UBM120" s="7"/>
      <c r="UBN120" s="7"/>
      <c r="UBO120" s="7"/>
      <c r="UBP120" s="7"/>
      <c r="UBQ120" s="7"/>
      <c r="UBR120" s="7"/>
      <c r="UBS120" s="7"/>
      <c r="UBT120" s="7"/>
      <c r="UBU120" s="7"/>
      <c r="UBV120" s="7"/>
      <c r="UBW120" s="7"/>
      <c r="UBX120" s="7"/>
      <c r="UBY120" s="7"/>
      <c r="UBZ120" s="7"/>
      <c r="UCA120" s="7"/>
      <c r="UCB120" s="7"/>
      <c r="UCC120" s="7"/>
      <c r="UCD120" s="7"/>
      <c r="UCE120" s="7"/>
      <c r="UCF120" s="7"/>
      <c r="UCG120" s="7"/>
      <c r="UCH120" s="7"/>
      <c r="UCI120" s="7"/>
      <c r="UCJ120" s="7"/>
      <c r="UCK120" s="7"/>
      <c r="UCL120" s="7"/>
      <c r="UCM120" s="7"/>
      <c r="UCN120" s="7"/>
      <c r="UCO120" s="7"/>
      <c r="UCP120" s="7"/>
      <c r="UCQ120" s="7"/>
      <c r="UCR120" s="7"/>
      <c r="UCS120" s="7"/>
      <c r="UCT120" s="7"/>
      <c r="UCU120" s="7"/>
      <c r="UCV120" s="7"/>
      <c r="UCW120" s="7"/>
      <c r="UCX120" s="7"/>
      <c r="UCY120" s="7"/>
      <c r="UCZ120" s="7"/>
      <c r="UDA120" s="7"/>
      <c r="UDB120" s="7"/>
      <c r="UDC120" s="7"/>
      <c r="UDD120" s="7"/>
      <c r="UDE120" s="7"/>
      <c r="UDF120" s="7"/>
      <c r="UDG120" s="7"/>
      <c r="UDH120" s="7"/>
      <c r="UDI120" s="7"/>
      <c r="UDJ120" s="7"/>
      <c r="UDK120" s="7"/>
      <c r="UDL120" s="7"/>
      <c r="UDM120" s="7"/>
      <c r="UDN120" s="7"/>
      <c r="UDO120" s="7"/>
      <c r="UDP120" s="7"/>
      <c r="UDQ120" s="7"/>
      <c r="UDR120" s="7"/>
      <c r="UDS120" s="7"/>
      <c r="UDT120" s="7"/>
      <c r="UDU120" s="7"/>
      <c r="UDV120" s="7"/>
      <c r="UDW120" s="7"/>
      <c r="UDX120" s="7"/>
      <c r="UDY120" s="7"/>
      <c r="UDZ120" s="7"/>
      <c r="UEA120" s="7"/>
      <c r="UEB120" s="7"/>
      <c r="UEC120" s="7"/>
      <c r="UED120" s="7"/>
      <c r="UEE120" s="7"/>
      <c r="UEF120" s="7"/>
      <c r="UEG120" s="7"/>
      <c r="UEH120" s="7"/>
      <c r="UEI120" s="7"/>
      <c r="UEJ120" s="7"/>
      <c r="UEK120" s="7"/>
      <c r="UEL120" s="7"/>
      <c r="UEM120" s="7"/>
      <c r="UEN120" s="7"/>
      <c r="UEO120" s="7"/>
      <c r="UEP120" s="7"/>
      <c r="UEQ120" s="7"/>
      <c r="UER120" s="7"/>
      <c r="UES120" s="7"/>
      <c r="UET120" s="7"/>
      <c r="UEU120" s="7"/>
      <c r="UEV120" s="7"/>
      <c r="UEW120" s="7"/>
      <c r="UEX120" s="7"/>
      <c r="UEY120" s="7"/>
      <c r="UEZ120" s="7"/>
      <c r="UFA120" s="7"/>
      <c r="UFB120" s="7"/>
      <c r="UFC120" s="7"/>
      <c r="UFD120" s="7"/>
      <c r="UFE120" s="7"/>
      <c r="UFF120" s="7"/>
      <c r="UFG120" s="7"/>
      <c r="UFH120" s="7"/>
      <c r="UFI120" s="7"/>
      <c r="UFJ120" s="7"/>
      <c r="UFK120" s="7"/>
      <c r="UFL120" s="7"/>
      <c r="UFM120" s="7"/>
      <c r="UFN120" s="7"/>
      <c r="UFO120" s="7"/>
      <c r="UFP120" s="7"/>
      <c r="UFQ120" s="7"/>
      <c r="UFR120" s="7"/>
      <c r="UFS120" s="7"/>
      <c r="UFT120" s="7"/>
      <c r="UFU120" s="7"/>
      <c r="UFV120" s="7"/>
      <c r="UFW120" s="7"/>
      <c r="UFX120" s="7"/>
      <c r="UFY120" s="7"/>
      <c r="UFZ120" s="7"/>
      <c r="UGA120" s="7"/>
      <c r="UGB120" s="7"/>
      <c r="UGC120" s="7"/>
      <c r="UGD120" s="7"/>
      <c r="UGE120" s="7"/>
      <c r="UGF120" s="7"/>
      <c r="UGG120" s="7"/>
      <c r="UGH120" s="7"/>
      <c r="UGI120" s="7"/>
      <c r="UGJ120" s="7"/>
      <c r="UGK120" s="7"/>
      <c r="UGL120" s="7"/>
      <c r="UGM120" s="7"/>
      <c r="UGN120" s="7"/>
      <c r="UGO120" s="7"/>
      <c r="UGP120" s="7"/>
      <c r="UGQ120" s="7"/>
      <c r="UGR120" s="7"/>
      <c r="UGS120" s="7"/>
      <c r="UGT120" s="7"/>
      <c r="UGU120" s="7"/>
      <c r="UGV120" s="7"/>
      <c r="UGW120" s="7"/>
      <c r="UGX120" s="7"/>
      <c r="UGY120" s="7"/>
      <c r="UGZ120" s="7"/>
      <c r="UHA120" s="7"/>
      <c r="UHB120" s="7"/>
      <c r="UHC120" s="7"/>
      <c r="UHD120" s="7"/>
      <c r="UHE120" s="7"/>
      <c r="UHF120" s="7"/>
      <c r="UHG120" s="7"/>
      <c r="UHH120" s="7"/>
      <c r="UHI120" s="7"/>
      <c r="UHJ120" s="7"/>
      <c r="UHK120" s="7"/>
      <c r="UHL120" s="7"/>
      <c r="UHM120" s="7"/>
      <c r="UHN120" s="7"/>
      <c r="UHO120" s="7"/>
      <c r="UHP120" s="7"/>
      <c r="UHQ120" s="7"/>
      <c r="UHR120" s="7"/>
      <c r="UHS120" s="7"/>
      <c r="UHT120" s="7"/>
      <c r="UHU120" s="7"/>
      <c r="UHV120" s="7"/>
      <c r="UHW120" s="7"/>
      <c r="UHX120" s="7"/>
      <c r="UHY120" s="7"/>
      <c r="UHZ120" s="7"/>
      <c r="UIA120" s="7"/>
      <c r="UIB120" s="7"/>
      <c r="UIC120" s="7"/>
      <c r="UID120" s="7"/>
      <c r="UIE120" s="7"/>
      <c r="UIF120" s="7"/>
      <c r="UIG120" s="7"/>
      <c r="UIH120" s="7"/>
      <c r="UII120" s="7"/>
      <c r="UIJ120" s="7"/>
      <c r="UIK120" s="7"/>
      <c r="UIL120" s="7"/>
      <c r="UIM120" s="7"/>
      <c r="UIN120" s="7"/>
      <c r="UIO120" s="7"/>
      <c r="UIP120" s="7"/>
      <c r="UIQ120" s="7"/>
      <c r="UIR120" s="7"/>
      <c r="UIS120" s="7"/>
      <c r="UIT120" s="7"/>
      <c r="UIU120" s="7"/>
      <c r="UIV120" s="7"/>
      <c r="UIW120" s="7"/>
      <c r="UIX120" s="7"/>
      <c r="UIY120" s="7"/>
      <c r="UIZ120" s="7"/>
      <c r="UJA120" s="7"/>
      <c r="UJB120" s="7"/>
      <c r="UJC120" s="7"/>
      <c r="UJD120" s="7"/>
      <c r="UJE120" s="7"/>
      <c r="UJF120" s="7"/>
      <c r="UJG120" s="7"/>
      <c r="UJH120" s="7"/>
      <c r="UJI120" s="7"/>
      <c r="UJJ120" s="7"/>
      <c r="UJK120" s="7"/>
      <c r="UJL120" s="7"/>
      <c r="UJM120" s="7"/>
      <c r="UJN120" s="7"/>
      <c r="UJO120" s="7"/>
      <c r="UJP120" s="7"/>
      <c r="UJQ120" s="7"/>
      <c r="UJR120" s="7"/>
      <c r="UJS120" s="7"/>
      <c r="UJT120" s="7"/>
      <c r="UJU120" s="7"/>
      <c r="UJV120" s="7"/>
      <c r="UJW120" s="7"/>
      <c r="UJX120" s="7"/>
      <c r="UJY120" s="7"/>
      <c r="UJZ120" s="7"/>
      <c r="UKA120" s="7"/>
      <c r="UKB120" s="7"/>
      <c r="UKC120" s="7"/>
      <c r="UKD120" s="7"/>
      <c r="UKE120" s="7"/>
      <c r="UKF120" s="7"/>
      <c r="UKG120" s="7"/>
      <c r="UKH120" s="7"/>
      <c r="UKI120" s="7"/>
      <c r="UKJ120" s="7"/>
      <c r="UKK120" s="7"/>
      <c r="UKL120" s="7"/>
      <c r="UKM120" s="7"/>
      <c r="UKN120" s="7"/>
      <c r="UKO120" s="7"/>
      <c r="UKP120" s="7"/>
      <c r="UKQ120" s="7"/>
      <c r="UKR120" s="7"/>
      <c r="UKS120" s="7"/>
      <c r="UKT120" s="7"/>
      <c r="UKU120" s="7"/>
      <c r="UKV120" s="7"/>
      <c r="UKW120" s="7"/>
      <c r="UKX120" s="7"/>
      <c r="UKY120" s="7"/>
      <c r="UKZ120" s="7"/>
      <c r="ULA120" s="7"/>
      <c r="ULB120" s="7"/>
      <c r="ULC120" s="7"/>
      <c r="ULD120" s="7"/>
      <c r="ULE120" s="7"/>
      <c r="ULF120" s="7"/>
      <c r="ULG120" s="7"/>
      <c r="ULH120" s="7"/>
      <c r="ULI120" s="7"/>
      <c r="ULJ120" s="7"/>
      <c r="ULK120" s="7"/>
      <c r="ULL120" s="7"/>
      <c r="ULM120" s="7"/>
      <c r="ULN120" s="7"/>
      <c r="ULO120" s="7"/>
      <c r="ULP120" s="7"/>
      <c r="ULQ120" s="7"/>
      <c r="ULR120" s="7"/>
      <c r="ULS120" s="7"/>
      <c r="ULT120" s="7"/>
      <c r="ULU120" s="7"/>
      <c r="ULV120" s="7"/>
      <c r="ULW120" s="7"/>
      <c r="ULX120" s="7"/>
      <c r="ULY120" s="7"/>
      <c r="ULZ120" s="7"/>
      <c r="UMA120" s="7"/>
      <c r="UMB120" s="7"/>
      <c r="UMC120" s="7"/>
      <c r="UMD120" s="7"/>
      <c r="UME120" s="7"/>
      <c r="UMF120" s="7"/>
      <c r="UMG120" s="7"/>
      <c r="UMH120" s="7"/>
      <c r="UMI120" s="7"/>
      <c r="UMJ120" s="7"/>
      <c r="UMK120" s="7"/>
      <c r="UML120" s="7"/>
      <c r="UMM120" s="7"/>
      <c r="UMN120" s="7"/>
      <c r="UMO120" s="7"/>
      <c r="UMP120" s="7"/>
      <c r="UMQ120" s="7"/>
      <c r="UMR120" s="7"/>
      <c r="UMS120" s="7"/>
      <c r="UMT120" s="7"/>
      <c r="UMU120" s="7"/>
      <c r="UMV120" s="7"/>
      <c r="UMW120" s="7"/>
      <c r="UMX120" s="7"/>
      <c r="UMY120" s="7"/>
      <c r="UMZ120" s="7"/>
      <c r="UNA120" s="7"/>
      <c r="UNB120" s="7"/>
      <c r="UNC120" s="7"/>
      <c r="UND120" s="7"/>
      <c r="UNE120" s="7"/>
      <c r="UNF120" s="7"/>
      <c r="UNG120" s="7"/>
      <c r="UNH120" s="7"/>
      <c r="UNI120" s="7"/>
      <c r="UNJ120" s="7"/>
      <c r="UNK120" s="7"/>
      <c r="UNL120" s="7"/>
      <c r="UNM120" s="7"/>
      <c r="UNN120" s="7"/>
      <c r="UNO120" s="7"/>
      <c r="UNP120" s="7"/>
      <c r="UNQ120" s="7"/>
      <c r="UNR120" s="7"/>
      <c r="UNS120" s="7"/>
      <c r="UNT120" s="7"/>
      <c r="UNU120" s="7"/>
      <c r="UNV120" s="7"/>
      <c r="UNW120" s="7"/>
      <c r="UNX120" s="7"/>
      <c r="UNY120" s="7"/>
      <c r="UNZ120" s="7"/>
      <c r="UOA120" s="7"/>
      <c r="UOB120" s="7"/>
      <c r="UOC120" s="7"/>
      <c r="UOD120" s="7"/>
      <c r="UOE120" s="7"/>
      <c r="UOF120" s="7"/>
      <c r="UOG120" s="7"/>
      <c r="UOH120" s="7"/>
      <c r="UOI120" s="7"/>
      <c r="UOJ120" s="7"/>
      <c r="UOK120" s="7"/>
      <c r="UOL120" s="7"/>
      <c r="UOM120" s="7"/>
      <c r="UON120" s="7"/>
      <c r="UOO120" s="7"/>
      <c r="UOP120" s="7"/>
      <c r="UOQ120" s="7"/>
      <c r="UOR120" s="7"/>
      <c r="UOS120" s="7"/>
      <c r="UOT120" s="7"/>
      <c r="UOU120" s="7"/>
      <c r="UOV120" s="7"/>
      <c r="UOW120" s="7"/>
      <c r="UOX120" s="7"/>
      <c r="UOY120" s="7"/>
      <c r="UOZ120" s="7"/>
      <c r="UPA120" s="7"/>
      <c r="UPB120" s="7"/>
      <c r="UPC120" s="7"/>
      <c r="UPD120" s="7"/>
      <c r="UPE120" s="7"/>
      <c r="UPF120" s="7"/>
      <c r="UPG120" s="7"/>
      <c r="UPH120" s="7"/>
      <c r="UPI120" s="7"/>
      <c r="UPJ120" s="7"/>
      <c r="UPK120" s="7"/>
      <c r="UPL120" s="7"/>
      <c r="UPM120" s="7"/>
      <c r="UPN120" s="7"/>
      <c r="UPO120" s="7"/>
      <c r="UPP120" s="7"/>
      <c r="UPQ120" s="7"/>
      <c r="UPR120" s="7"/>
      <c r="UPS120" s="7"/>
      <c r="UPT120" s="7"/>
      <c r="UPU120" s="7"/>
      <c r="UPV120" s="7"/>
      <c r="UPW120" s="7"/>
      <c r="UPX120" s="7"/>
      <c r="UPY120" s="7"/>
      <c r="UPZ120" s="7"/>
      <c r="UQA120" s="7"/>
      <c r="UQB120" s="7"/>
      <c r="UQC120" s="7"/>
      <c r="UQD120" s="7"/>
      <c r="UQE120" s="7"/>
      <c r="UQF120" s="7"/>
      <c r="UQG120" s="7"/>
      <c r="UQH120" s="7"/>
      <c r="UQI120" s="7"/>
      <c r="UQJ120" s="7"/>
      <c r="UQK120" s="7"/>
      <c r="UQL120" s="7"/>
      <c r="UQM120" s="7"/>
      <c r="UQN120" s="7"/>
      <c r="UQO120" s="7"/>
      <c r="UQP120" s="7"/>
      <c r="UQQ120" s="7"/>
      <c r="UQR120" s="7"/>
      <c r="UQS120" s="7"/>
      <c r="UQT120" s="7"/>
      <c r="UQU120" s="7"/>
      <c r="UQV120" s="7"/>
      <c r="UQW120" s="7"/>
      <c r="UQX120" s="7"/>
      <c r="UQY120" s="7"/>
      <c r="UQZ120" s="7"/>
      <c r="URA120" s="7"/>
      <c r="URB120" s="7"/>
      <c r="URC120" s="7"/>
      <c r="URD120" s="7"/>
      <c r="URE120" s="7"/>
      <c r="URF120" s="7"/>
      <c r="URG120" s="7"/>
      <c r="URH120" s="7"/>
      <c r="URI120" s="7"/>
      <c r="URJ120" s="7"/>
      <c r="URK120" s="7"/>
      <c r="URL120" s="7"/>
      <c r="URM120" s="7"/>
      <c r="URN120" s="7"/>
      <c r="URO120" s="7"/>
      <c r="URP120" s="7"/>
      <c r="URQ120" s="7"/>
      <c r="URR120" s="7"/>
      <c r="URS120" s="7"/>
      <c r="URT120" s="7"/>
      <c r="URU120" s="7"/>
      <c r="URV120" s="7"/>
      <c r="URW120" s="7"/>
      <c r="URX120" s="7"/>
      <c r="URY120" s="7"/>
      <c r="URZ120" s="7"/>
      <c r="USA120" s="7"/>
      <c r="USB120" s="7"/>
      <c r="USC120" s="7"/>
      <c r="USD120" s="7"/>
      <c r="USE120" s="7"/>
      <c r="USF120" s="7"/>
      <c r="USG120" s="7"/>
      <c r="USH120" s="7"/>
      <c r="USI120" s="7"/>
      <c r="USJ120" s="7"/>
      <c r="USK120" s="7"/>
      <c r="USL120" s="7"/>
      <c r="USM120" s="7"/>
      <c r="USN120" s="7"/>
      <c r="USO120" s="7"/>
      <c r="USP120" s="7"/>
      <c r="USQ120" s="7"/>
      <c r="USR120" s="7"/>
      <c r="USS120" s="7"/>
      <c r="UST120" s="7"/>
      <c r="USU120" s="7"/>
      <c r="USV120" s="7"/>
      <c r="USW120" s="7"/>
      <c r="USX120" s="7"/>
      <c r="USY120" s="7"/>
      <c r="USZ120" s="7"/>
      <c r="UTA120" s="7"/>
      <c r="UTB120" s="7"/>
      <c r="UTC120" s="7"/>
      <c r="UTD120" s="7"/>
      <c r="UTE120" s="7"/>
      <c r="UTF120" s="7"/>
      <c r="UTG120" s="7"/>
      <c r="UTH120" s="7"/>
      <c r="UTI120" s="7"/>
      <c r="UTJ120" s="7"/>
      <c r="UTK120" s="7"/>
      <c r="UTL120" s="7"/>
      <c r="UTM120" s="7"/>
      <c r="UTN120" s="7"/>
      <c r="UTO120" s="7"/>
      <c r="UTP120" s="7"/>
      <c r="UTQ120" s="7"/>
      <c r="UTR120" s="7"/>
      <c r="UTS120" s="7"/>
      <c r="UTT120" s="7"/>
      <c r="UTU120" s="7"/>
      <c r="UTV120" s="7"/>
      <c r="UTW120" s="7"/>
      <c r="UTX120" s="7"/>
      <c r="UTY120" s="7"/>
      <c r="UTZ120" s="7"/>
      <c r="UUA120" s="7"/>
      <c r="UUB120" s="7"/>
      <c r="UUC120" s="7"/>
      <c r="UUD120" s="7"/>
      <c r="UUE120" s="7"/>
      <c r="UUF120" s="7"/>
      <c r="UUG120" s="7"/>
      <c r="UUH120" s="7"/>
      <c r="UUI120" s="7"/>
      <c r="UUJ120" s="7"/>
      <c r="UUK120" s="7"/>
      <c r="UUL120" s="7"/>
      <c r="UUM120" s="7"/>
      <c r="UUN120" s="7"/>
      <c r="UUO120" s="7"/>
      <c r="UUP120" s="7"/>
      <c r="UUQ120" s="7"/>
      <c r="UUR120" s="7"/>
      <c r="UUS120" s="7"/>
      <c r="UUT120" s="7"/>
      <c r="UUU120" s="7"/>
      <c r="UUV120" s="7"/>
      <c r="UUW120" s="7"/>
      <c r="UUX120" s="7"/>
      <c r="UUY120" s="7"/>
      <c r="UUZ120" s="7"/>
      <c r="UVA120" s="7"/>
      <c r="UVB120" s="7"/>
      <c r="UVC120" s="7"/>
      <c r="UVD120" s="7"/>
      <c r="UVE120" s="7"/>
      <c r="UVF120" s="7"/>
      <c r="UVG120" s="7"/>
      <c r="UVH120" s="7"/>
      <c r="UVI120" s="7"/>
      <c r="UVJ120" s="7"/>
      <c r="UVK120" s="7"/>
      <c r="UVL120" s="7"/>
      <c r="UVM120" s="7"/>
      <c r="UVN120" s="7"/>
      <c r="UVO120" s="7"/>
      <c r="UVP120" s="7"/>
      <c r="UVQ120" s="7"/>
      <c r="UVR120" s="7"/>
      <c r="UVS120" s="7"/>
      <c r="UVT120" s="7"/>
      <c r="UVU120" s="7"/>
      <c r="UVV120" s="7"/>
      <c r="UVW120" s="7"/>
      <c r="UVX120" s="7"/>
      <c r="UVY120" s="7"/>
      <c r="UVZ120" s="7"/>
      <c r="UWA120" s="7"/>
      <c r="UWB120" s="7"/>
      <c r="UWC120" s="7"/>
      <c r="UWD120" s="7"/>
      <c r="UWE120" s="7"/>
      <c r="UWF120" s="7"/>
      <c r="UWG120" s="7"/>
      <c r="UWH120" s="7"/>
      <c r="UWI120" s="7"/>
      <c r="UWJ120" s="7"/>
      <c r="UWK120" s="7"/>
      <c r="UWL120" s="7"/>
      <c r="UWM120" s="7"/>
      <c r="UWN120" s="7"/>
      <c r="UWO120" s="7"/>
      <c r="UWP120" s="7"/>
      <c r="UWQ120" s="7"/>
      <c r="UWR120" s="7"/>
      <c r="UWS120" s="7"/>
      <c r="UWT120" s="7"/>
      <c r="UWU120" s="7"/>
      <c r="UWV120" s="7"/>
      <c r="UWW120" s="7"/>
      <c r="UWX120" s="7"/>
      <c r="UWY120" s="7"/>
      <c r="UWZ120" s="7"/>
      <c r="UXA120" s="7"/>
      <c r="UXB120" s="7"/>
      <c r="UXC120" s="7"/>
      <c r="UXD120" s="7"/>
      <c r="UXE120" s="7"/>
      <c r="UXF120" s="7"/>
      <c r="UXG120" s="7"/>
      <c r="UXH120" s="7"/>
      <c r="UXI120" s="7"/>
      <c r="UXJ120" s="7"/>
      <c r="UXK120" s="7"/>
      <c r="UXL120" s="7"/>
      <c r="UXM120" s="7"/>
      <c r="UXN120" s="7"/>
      <c r="UXO120" s="7"/>
      <c r="UXP120" s="7"/>
      <c r="UXQ120" s="7"/>
      <c r="UXR120" s="7"/>
      <c r="UXS120" s="7"/>
      <c r="UXT120" s="7"/>
      <c r="UXU120" s="7"/>
      <c r="UXV120" s="7"/>
      <c r="UXW120" s="7"/>
      <c r="UXX120" s="7"/>
      <c r="UXY120" s="7"/>
      <c r="UXZ120" s="7"/>
      <c r="UYA120" s="7"/>
      <c r="UYB120" s="7"/>
      <c r="UYC120" s="7"/>
      <c r="UYD120" s="7"/>
      <c r="UYE120" s="7"/>
      <c r="UYF120" s="7"/>
      <c r="UYG120" s="7"/>
      <c r="UYH120" s="7"/>
      <c r="UYI120" s="7"/>
      <c r="UYJ120" s="7"/>
      <c r="UYK120" s="7"/>
      <c r="UYL120" s="7"/>
      <c r="UYM120" s="7"/>
      <c r="UYN120" s="7"/>
      <c r="UYO120" s="7"/>
      <c r="UYP120" s="7"/>
      <c r="UYQ120" s="7"/>
      <c r="UYR120" s="7"/>
      <c r="UYS120" s="7"/>
      <c r="UYT120" s="7"/>
      <c r="UYU120" s="7"/>
      <c r="UYV120" s="7"/>
      <c r="UYW120" s="7"/>
      <c r="UYX120" s="7"/>
      <c r="UYY120" s="7"/>
      <c r="UYZ120" s="7"/>
      <c r="UZA120" s="7"/>
      <c r="UZB120" s="7"/>
      <c r="UZC120" s="7"/>
      <c r="UZD120" s="7"/>
      <c r="UZE120" s="7"/>
      <c r="UZF120" s="7"/>
      <c r="UZG120" s="7"/>
      <c r="UZH120" s="7"/>
      <c r="UZI120" s="7"/>
      <c r="UZJ120" s="7"/>
      <c r="UZK120" s="7"/>
      <c r="UZL120" s="7"/>
      <c r="UZM120" s="7"/>
      <c r="UZN120" s="7"/>
      <c r="UZO120" s="7"/>
      <c r="UZP120" s="7"/>
      <c r="UZQ120" s="7"/>
      <c r="UZR120" s="7"/>
      <c r="UZS120" s="7"/>
      <c r="UZT120" s="7"/>
      <c r="UZU120" s="7"/>
      <c r="UZV120" s="7"/>
      <c r="UZW120" s="7"/>
      <c r="UZX120" s="7"/>
      <c r="UZY120" s="7"/>
      <c r="UZZ120" s="7"/>
      <c r="VAA120" s="7"/>
      <c r="VAB120" s="7"/>
      <c r="VAC120" s="7"/>
      <c r="VAD120" s="7"/>
      <c r="VAE120" s="7"/>
      <c r="VAF120" s="7"/>
      <c r="VAG120" s="7"/>
      <c r="VAH120" s="7"/>
      <c r="VAI120" s="7"/>
      <c r="VAJ120" s="7"/>
      <c r="VAK120" s="7"/>
      <c r="VAL120" s="7"/>
      <c r="VAM120" s="7"/>
      <c r="VAN120" s="7"/>
      <c r="VAO120" s="7"/>
      <c r="VAP120" s="7"/>
      <c r="VAQ120" s="7"/>
      <c r="VAR120" s="7"/>
      <c r="VAS120" s="7"/>
      <c r="VAT120" s="7"/>
      <c r="VAU120" s="7"/>
      <c r="VAV120" s="7"/>
      <c r="VAW120" s="7"/>
      <c r="VAX120" s="7"/>
      <c r="VAY120" s="7"/>
      <c r="VAZ120" s="7"/>
      <c r="VBA120" s="7"/>
      <c r="VBB120" s="7"/>
      <c r="VBC120" s="7"/>
      <c r="VBD120" s="7"/>
      <c r="VBE120" s="7"/>
      <c r="VBF120" s="7"/>
      <c r="VBG120" s="7"/>
      <c r="VBH120" s="7"/>
      <c r="VBI120" s="7"/>
      <c r="VBJ120" s="7"/>
      <c r="VBK120" s="7"/>
      <c r="VBL120" s="7"/>
      <c r="VBM120" s="7"/>
      <c r="VBN120" s="7"/>
      <c r="VBO120" s="7"/>
      <c r="VBP120" s="7"/>
      <c r="VBQ120" s="7"/>
      <c r="VBR120" s="7"/>
      <c r="VBS120" s="7"/>
      <c r="VBT120" s="7"/>
      <c r="VBU120" s="7"/>
      <c r="VBV120" s="7"/>
      <c r="VBW120" s="7"/>
      <c r="VBX120" s="7"/>
      <c r="VBY120" s="7"/>
      <c r="VBZ120" s="7"/>
      <c r="VCA120" s="7"/>
      <c r="VCB120" s="7"/>
      <c r="VCC120" s="7"/>
      <c r="VCD120" s="7"/>
      <c r="VCE120" s="7"/>
      <c r="VCF120" s="7"/>
      <c r="VCG120" s="7"/>
      <c r="VCH120" s="7"/>
      <c r="VCI120" s="7"/>
      <c r="VCJ120" s="7"/>
      <c r="VCK120" s="7"/>
      <c r="VCL120" s="7"/>
      <c r="VCM120" s="7"/>
      <c r="VCN120" s="7"/>
      <c r="VCO120" s="7"/>
      <c r="VCP120" s="7"/>
      <c r="VCQ120" s="7"/>
      <c r="VCR120" s="7"/>
      <c r="VCS120" s="7"/>
      <c r="VCT120" s="7"/>
      <c r="VCU120" s="7"/>
      <c r="VCV120" s="7"/>
      <c r="VCW120" s="7"/>
      <c r="VCX120" s="7"/>
      <c r="VCY120" s="7"/>
      <c r="VCZ120" s="7"/>
      <c r="VDA120" s="7"/>
      <c r="VDB120" s="7"/>
      <c r="VDC120" s="7"/>
      <c r="VDD120" s="7"/>
      <c r="VDE120" s="7"/>
      <c r="VDF120" s="7"/>
      <c r="VDG120" s="7"/>
      <c r="VDH120" s="7"/>
      <c r="VDI120" s="7"/>
      <c r="VDJ120" s="7"/>
      <c r="VDK120" s="7"/>
      <c r="VDL120" s="7"/>
      <c r="VDM120" s="7"/>
      <c r="VDN120" s="7"/>
      <c r="VDO120" s="7"/>
      <c r="VDP120" s="7"/>
      <c r="VDQ120" s="7"/>
      <c r="VDR120" s="7"/>
      <c r="VDS120" s="7"/>
      <c r="VDT120" s="7"/>
      <c r="VDU120" s="7"/>
      <c r="VDV120" s="7"/>
      <c r="VDW120" s="7"/>
      <c r="VDX120" s="7"/>
      <c r="VDY120" s="7"/>
      <c r="VDZ120" s="7"/>
      <c r="VEA120" s="7"/>
      <c r="VEB120" s="7"/>
      <c r="VEC120" s="7"/>
      <c r="VED120" s="7"/>
      <c r="VEE120" s="7"/>
      <c r="VEF120" s="7"/>
      <c r="VEG120" s="7"/>
      <c r="VEH120" s="7"/>
      <c r="VEI120" s="7"/>
      <c r="VEJ120" s="7"/>
      <c r="VEK120" s="7"/>
      <c r="VEL120" s="7"/>
      <c r="VEM120" s="7"/>
      <c r="VEN120" s="7"/>
      <c r="VEO120" s="7"/>
      <c r="VEP120" s="7"/>
      <c r="VEQ120" s="7"/>
      <c r="VER120" s="7"/>
      <c r="VES120" s="7"/>
      <c r="VET120" s="7"/>
      <c r="VEU120" s="7"/>
      <c r="VEV120" s="7"/>
      <c r="VEW120" s="7"/>
      <c r="VEX120" s="7"/>
      <c r="VEY120" s="7"/>
      <c r="VEZ120" s="7"/>
      <c r="VFA120" s="7"/>
      <c r="VFB120" s="7"/>
      <c r="VFC120" s="7"/>
      <c r="VFD120" s="7"/>
      <c r="VFE120" s="7"/>
      <c r="VFF120" s="7"/>
      <c r="VFG120" s="7"/>
      <c r="VFH120" s="7"/>
      <c r="VFI120" s="7"/>
      <c r="VFJ120" s="7"/>
      <c r="VFK120" s="7"/>
      <c r="VFL120" s="7"/>
      <c r="VFM120" s="7"/>
      <c r="VFN120" s="7"/>
      <c r="VFO120" s="7"/>
      <c r="VFP120" s="7"/>
      <c r="VFQ120" s="7"/>
      <c r="VFR120" s="7"/>
      <c r="VFS120" s="7"/>
      <c r="VFT120" s="7"/>
      <c r="VFU120" s="7"/>
      <c r="VFV120" s="7"/>
      <c r="VFW120" s="7"/>
      <c r="VFX120" s="7"/>
      <c r="VFY120" s="7"/>
      <c r="VFZ120" s="7"/>
      <c r="VGA120" s="7"/>
      <c r="VGB120" s="7"/>
      <c r="VGC120" s="7"/>
      <c r="VGD120" s="7"/>
      <c r="VGE120" s="7"/>
      <c r="VGF120" s="7"/>
      <c r="VGG120" s="7"/>
      <c r="VGH120" s="7"/>
      <c r="VGI120" s="7"/>
      <c r="VGJ120" s="7"/>
      <c r="VGK120" s="7"/>
      <c r="VGL120" s="7"/>
      <c r="VGM120" s="7"/>
      <c r="VGN120" s="7"/>
      <c r="VGO120" s="7"/>
      <c r="VGP120" s="7"/>
      <c r="VGQ120" s="7"/>
      <c r="VGR120" s="7"/>
      <c r="VGS120" s="7"/>
      <c r="VGT120" s="7"/>
      <c r="VGU120" s="7"/>
      <c r="VGV120" s="7"/>
      <c r="VGW120" s="7"/>
      <c r="VGX120" s="7"/>
      <c r="VGY120" s="7"/>
      <c r="VGZ120" s="7"/>
      <c r="VHA120" s="7"/>
      <c r="VHB120" s="7"/>
      <c r="VHC120" s="7"/>
      <c r="VHD120" s="7"/>
      <c r="VHE120" s="7"/>
      <c r="VHF120" s="7"/>
      <c r="VHG120" s="7"/>
      <c r="VHH120" s="7"/>
      <c r="VHI120" s="7"/>
      <c r="VHJ120" s="7"/>
      <c r="VHK120" s="7"/>
      <c r="VHL120" s="7"/>
      <c r="VHM120" s="7"/>
      <c r="VHN120" s="7"/>
      <c r="VHO120" s="7"/>
      <c r="VHP120" s="7"/>
      <c r="VHQ120" s="7"/>
      <c r="VHR120" s="7"/>
      <c r="VHS120" s="7"/>
      <c r="VHT120" s="7"/>
      <c r="VHU120" s="7"/>
      <c r="VHV120" s="7"/>
      <c r="VHW120" s="7"/>
      <c r="VHX120" s="7"/>
      <c r="VHY120" s="7"/>
      <c r="VHZ120" s="7"/>
      <c r="VIA120" s="7"/>
      <c r="VIB120" s="7"/>
      <c r="VIC120" s="7"/>
      <c r="VID120" s="7"/>
      <c r="VIE120" s="7"/>
      <c r="VIF120" s="7"/>
      <c r="VIG120" s="7"/>
      <c r="VIH120" s="7"/>
      <c r="VII120" s="7"/>
      <c r="VIJ120" s="7"/>
      <c r="VIK120" s="7"/>
      <c r="VIL120" s="7"/>
      <c r="VIM120" s="7"/>
      <c r="VIN120" s="7"/>
      <c r="VIO120" s="7"/>
      <c r="VIP120" s="7"/>
      <c r="VIQ120" s="7"/>
      <c r="VIR120" s="7"/>
      <c r="VIS120" s="7"/>
      <c r="VIT120" s="7"/>
      <c r="VIU120" s="7"/>
      <c r="VIV120" s="7"/>
      <c r="VIW120" s="7"/>
      <c r="VIX120" s="7"/>
      <c r="VIY120" s="7"/>
      <c r="VIZ120" s="7"/>
      <c r="VJA120" s="7"/>
      <c r="VJB120" s="7"/>
      <c r="VJC120" s="7"/>
      <c r="VJD120" s="7"/>
      <c r="VJE120" s="7"/>
      <c r="VJF120" s="7"/>
      <c r="VJG120" s="7"/>
      <c r="VJH120" s="7"/>
      <c r="VJI120" s="7"/>
      <c r="VJJ120" s="7"/>
      <c r="VJK120" s="7"/>
      <c r="VJL120" s="7"/>
      <c r="VJM120" s="7"/>
      <c r="VJN120" s="7"/>
      <c r="VJO120" s="7"/>
      <c r="VJP120" s="7"/>
      <c r="VJQ120" s="7"/>
      <c r="VJR120" s="7"/>
      <c r="VJS120" s="7"/>
      <c r="VJT120" s="7"/>
      <c r="VJU120" s="7"/>
      <c r="VJV120" s="7"/>
      <c r="VJW120" s="7"/>
      <c r="VJX120" s="7"/>
      <c r="VJY120" s="7"/>
      <c r="VJZ120" s="7"/>
      <c r="VKA120" s="7"/>
      <c r="VKB120" s="7"/>
      <c r="VKC120" s="7"/>
      <c r="VKD120" s="7"/>
      <c r="VKE120" s="7"/>
      <c r="VKF120" s="7"/>
      <c r="VKG120" s="7"/>
      <c r="VKH120" s="7"/>
      <c r="VKI120" s="7"/>
      <c r="VKJ120" s="7"/>
      <c r="VKK120" s="7"/>
      <c r="VKL120" s="7"/>
      <c r="VKM120" s="7"/>
      <c r="VKN120" s="7"/>
      <c r="VKO120" s="7"/>
      <c r="VKP120" s="7"/>
      <c r="VKQ120" s="7"/>
      <c r="VKR120" s="7"/>
      <c r="VKS120" s="7"/>
      <c r="VKT120" s="7"/>
      <c r="VKU120" s="7"/>
      <c r="VKV120" s="7"/>
      <c r="VKW120" s="7"/>
      <c r="VKX120" s="7"/>
      <c r="VKY120" s="7"/>
      <c r="VKZ120" s="7"/>
      <c r="VLA120" s="7"/>
      <c r="VLB120" s="7"/>
      <c r="VLC120" s="7"/>
      <c r="VLD120" s="7"/>
      <c r="VLE120" s="7"/>
      <c r="VLF120" s="7"/>
      <c r="VLG120" s="7"/>
      <c r="VLH120" s="7"/>
      <c r="VLI120" s="7"/>
      <c r="VLJ120" s="7"/>
      <c r="VLK120" s="7"/>
      <c r="VLL120" s="7"/>
      <c r="VLM120" s="7"/>
      <c r="VLN120" s="7"/>
      <c r="VLO120" s="7"/>
      <c r="VLP120" s="7"/>
      <c r="VLQ120" s="7"/>
      <c r="VLR120" s="7"/>
      <c r="VLS120" s="7"/>
      <c r="VLT120" s="7"/>
      <c r="VLU120" s="7"/>
      <c r="VLV120" s="7"/>
      <c r="VLW120" s="7"/>
      <c r="VLX120" s="7"/>
      <c r="VLY120" s="7"/>
      <c r="VLZ120" s="7"/>
      <c r="VMA120" s="7"/>
      <c r="VMB120" s="7"/>
      <c r="VMC120" s="7"/>
      <c r="VMD120" s="7"/>
      <c r="VME120" s="7"/>
      <c r="VMF120" s="7"/>
      <c r="VMG120" s="7"/>
      <c r="VMH120" s="7"/>
      <c r="VMI120" s="7"/>
      <c r="VMJ120" s="7"/>
      <c r="VMK120" s="7"/>
      <c r="VML120" s="7"/>
      <c r="VMM120" s="7"/>
      <c r="VMN120" s="7"/>
      <c r="VMO120" s="7"/>
      <c r="VMP120" s="7"/>
      <c r="VMQ120" s="7"/>
      <c r="VMR120" s="7"/>
      <c r="VMS120" s="7"/>
      <c r="VMT120" s="7"/>
      <c r="VMU120" s="7"/>
      <c r="VMV120" s="7"/>
      <c r="VMW120" s="7"/>
      <c r="VMX120" s="7"/>
      <c r="VMY120" s="7"/>
      <c r="VMZ120" s="7"/>
      <c r="VNA120" s="7"/>
      <c r="VNB120" s="7"/>
      <c r="VNC120" s="7"/>
      <c r="VND120" s="7"/>
      <c r="VNE120" s="7"/>
      <c r="VNF120" s="7"/>
      <c r="VNG120" s="7"/>
      <c r="VNH120" s="7"/>
      <c r="VNI120" s="7"/>
      <c r="VNJ120" s="7"/>
      <c r="VNK120" s="7"/>
      <c r="VNL120" s="7"/>
      <c r="VNM120" s="7"/>
      <c r="VNN120" s="7"/>
      <c r="VNO120" s="7"/>
      <c r="VNP120" s="7"/>
      <c r="VNQ120" s="7"/>
      <c r="VNR120" s="7"/>
      <c r="VNS120" s="7"/>
      <c r="VNT120" s="7"/>
      <c r="VNU120" s="7"/>
      <c r="VNV120" s="7"/>
      <c r="VNW120" s="7"/>
      <c r="VNX120" s="7"/>
      <c r="VNY120" s="7"/>
      <c r="VNZ120" s="7"/>
      <c r="VOA120" s="7"/>
      <c r="VOB120" s="7"/>
      <c r="VOC120" s="7"/>
      <c r="VOD120" s="7"/>
      <c r="VOE120" s="7"/>
      <c r="VOF120" s="7"/>
      <c r="VOG120" s="7"/>
      <c r="VOH120" s="7"/>
      <c r="VOI120" s="7"/>
      <c r="VOJ120" s="7"/>
      <c r="VOK120" s="7"/>
      <c r="VOL120" s="7"/>
      <c r="VOM120" s="7"/>
      <c r="VON120" s="7"/>
      <c r="VOO120" s="7"/>
      <c r="VOP120" s="7"/>
      <c r="VOQ120" s="7"/>
      <c r="VOR120" s="7"/>
      <c r="VOS120" s="7"/>
      <c r="VOT120" s="7"/>
      <c r="VOU120" s="7"/>
      <c r="VOV120" s="7"/>
      <c r="VOW120" s="7"/>
      <c r="VOX120" s="7"/>
      <c r="VOY120" s="7"/>
      <c r="VOZ120" s="7"/>
      <c r="VPA120" s="7"/>
      <c r="VPB120" s="7"/>
      <c r="VPC120" s="7"/>
      <c r="VPD120" s="7"/>
      <c r="VPE120" s="7"/>
      <c r="VPF120" s="7"/>
      <c r="VPG120" s="7"/>
      <c r="VPH120" s="7"/>
      <c r="VPI120" s="7"/>
      <c r="VPJ120" s="7"/>
      <c r="VPK120" s="7"/>
      <c r="VPL120" s="7"/>
      <c r="VPM120" s="7"/>
      <c r="VPN120" s="7"/>
      <c r="VPO120" s="7"/>
      <c r="VPP120" s="7"/>
      <c r="VPQ120" s="7"/>
      <c r="VPR120" s="7"/>
      <c r="VPS120" s="7"/>
      <c r="VPT120" s="7"/>
      <c r="VPU120" s="7"/>
      <c r="VPV120" s="7"/>
      <c r="VPW120" s="7"/>
      <c r="VPX120" s="7"/>
      <c r="VPY120" s="7"/>
      <c r="VPZ120" s="7"/>
      <c r="VQA120" s="7"/>
      <c r="VQB120" s="7"/>
      <c r="VQC120" s="7"/>
      <c r="VQD120" s="7"/>
      <c r="VQE120" s="7"/>
      <c r="VQF120" s="7"/>
      <c r="VQG120" s="7"/>
      <c r="VQH120" s="7"/>
      <c r="VQI120" s="7"/>
      <c r="VQJ120" s="7"/>
      <c r="VQK120" s="7"/>
      <c r="VQL120" s="7"/>
      <c r="VQM120" s="7"/>
      <c r="VQN120" s="7"/>
      <c r="VQO120" s="7"/>
      <c r="VQP120" s="7"/>
      <c r="VQQ120" s="7"/>
      <c r="VQR120" s="7"/>
      <c r="VQS120" s="7"/>
      <c r="VQT120" s="7"/>
      <c r="VQU120" s="7"/>
      <c r="VQV120" s="7"/>
      <c r="VQW120" s="7"/>
      <c r="VQX120" s="7"/>
      <c r="VQY120" s="7"/>
      <c r="VQZ120" s="7"/>
      <c r="VRA120" s="7"/>
      <c r="VRB120" s="7"/>
      <c r="VRC120" s="7"/>
      <c r="VRD120" s="7"/>
      <c r="VRE120" s="7"/>
      <c r="VRF120" s="7"/>
      <c r="VRG120" s="7"/>
      <c r="VRH120" s="7"/>
      <c r="VRI120" s="7"/>
      <c r="VRJ120" s="7"/>
      <c r="VRK120" s="7"/>
      <c r="VRL120" s="7"/>
      <c r="VRM120" s="7"/>
      <c r="VRN120" s="7"/>
      <c r="VRO120" s="7"/>
      <c r="VRP120" s="7"/>
      <c r="VRQ120" s="7"/>
      <c r="VRR120" s="7"/>
      <c r="VRS120" s="7"/>
      <c r="VRT120" s="7"/>
      <c r="VRU120" s="7"/>
      <c r="VRV120" s="7"/>
      <c r="VRW120" s="7"/>
      <c r="VRX120" s="7"/>
      <c r="VRY120" s="7"/>
      <c r="VRZ120" s="7"/>
      <c r="VSA120" s="7"/>
      <c r="VSB120" s="7"/>
      <c r="VSC120" s="7"/>
      <c r="VSD120" s="7"/>
      <c r="VSE120" s="7"/>
      <c r="VSF120" s="7"/>
      <c r="VSG120" s="7"/>
      <c r="VSH120" s="7"/>
      <c r="VSI120" s="7"/>
      <c r="VSJ120" s="7"/>
      <c r="VSK120" s="7"/>
      <c r="VSL120" s="7"/>
      <c r="VSM120" s="7"/>
      <c r="VSN120" s="7"/>
      <c r="VSO120" s="7"/>
      <c r="VSP120" s="7"/>
      <c r="VSQ120" s="7"/>
      <c r="VSR120" s="7"/>
      <c r="VSS120" s="7"/>
      <c r="VST120" s="7"/>
      <c r="VSU120" s="7"/>
      <c r="VSV120" s="7"/>
      <c r="VSW120" s="7"/>
      <c r="VSX120" s="7"/>
      <c r="VSY120" s="7"/>
      <c r="VSZ120" s="7"/>
      <c r="VTA120" s="7"/>
      <c r="VTB120" s="7"/>
      <c r="VTC120" s="7"/>
      <c r="VTD120" s="7"/>
      <c r="VTE120" s="7"/>
      <c r="VTF120" s="7"/>
      <c r="VTG120" s="7"/>
      <c r="VTH120" s="7"/>
      <c r="VTI120" s="7"/>
      <c r="VTJ120" s="7"/>
      <c r="VTK120" s="7"/>
      <c r="VTL120" s="7"/>
      <c r="VTM120" s="7"/>
      <c r="VTN120" s="7"/>
      <c r="VTO120" s="7"/>
      <c r="VTP120" s="7"/>
      <c r="VTQ120" s="7"/>
      <c r="VTR120" s="7"/>
      <c r="VTS120" s="7"/>
      <c r="VTT120" s="7"/>
      <c r="VTU120" s="7"/>
      <c r="VTV120" s="7"/>
      <c r="VTW120" s="7"/>
      <c r="VTX120" s="7"/>
      <c r="VTY120" s="7"/>
      <c r="VTZ120" s="7"/>
      <c r="VUA120" s="7"/>
      <c r="VUB120" s="7"/>
      <c r="VUC120" s="7"/>
      <c r="VUD120" s="7"/>
      <c r="VUE120" s="7"/>
      <c r="VUF120" s="7"/>
      <c r="VUG120" s="7"/>
      <c r="VUH120" s="7"/>
      <c r="VUI120" s="7"/>
      <c r="VUJ120" s="7"/>
      <c r="VUK120" s="7"/>
      <c r="VUL120" s="7"/>
      <c r="VUM120" s="7"/>
      <c r="VUN120" s="7"/>
      <c r="VUO120" s="7"/>
      <c r="VUP120" s="7"/>
      <c r="VUQ120" s="7"/>
      <c r="VUR120" s="7"/>
      <c r="VUS120" s="7"/>
      <c r="VUT120" s="7"/>
      <c r="VUU120" s="7"/>
      <c r="VUV120" s="7"/>
      <c r="VUW120" s="7"/>
      <c r="VUX120" s="7"/>
      <c r="VUY120" s="7"/>
      <c r="VUZ120" s="7"/>
      <c r="VVA120" s="7"/>
      <c r="VVB120" s="7"/>
      <c r="VVC120" s="7"/>
      <c r="VVD120" s="7"/>
      <c r="VVE120" s="7"/>
      <c r="VVF120" s="7"/>
      <c r="VVG120" s="7"/>
      <c r="VVH120" s="7"/>
      <c r="VVI120" s="7"/>
      <c r="VVJ120" s="7"/>
      <c r="VVK120" s="7"/>
      <c r="VVL120" s="7"/>
      <c r="VVM120" s="7"/>
      <c r="VVN120" s="7"/>
      <c r="VVO120" s="7"/>
      <c r="VVP120" s="7"/>
      <c r="VVQ120" s="7"/>
      <c r="VVR120" s="7"/>
      <c r="VVS120" s="7"/>
      <c r="VVT120" s="7"/>
      <c r="VVU120" s="7"/>
      <c r="VVV120" s="7"/>
      <c r="VVW120" s="7"/>
      <c r="VVX120" s="7"/>
      <c r="VVY120" s="7"/>
      <c r="VVZ120" s="7"/>
      <c r="VWA120" s="7"/>
      <c r="VWB120" s="7"/>
      <c r="VWC120" s="7"/>
      <c r="VWD120" s="7"/>
      <c r="VWE120" s="7"/>
      <c r="VWF120" s="7"/>
      <c r="VWG120" s="7"/>
      <c r="VWH120" s="7"/>
      <c r="VWI120" s="7"/>
      <c r="VWJ120" s="7"/>
      <c r="VWK120" s="7"/>
      <c r="VWL120" s="7"/>
      <c r="VWM120" s="7"/>
      <c r="VWN120" s="7"/>
      <c r="VWO120" s="7"/>
      <c r="VWP120" s="7"/>
      <c r="VWQ120" s="7"/>
      <c r="VWR120" s="7"/>
      <c r="VWS120" s="7"/>
      <c r="VWT120" s="7"/>
      <c r="VWU120" s="7"/>
      <c r="VWV120" s="7"/>
      <c r="VWW120" s="7"/>
      <c r="VWX120" s="7"/>
      <c r="VWY120" s="7"/>
      <c r="VWZ120" s="7"/>
      <c r="VXA120" s="7"/>
      <c r="VXB120" s="7"/>
      <c r="VXC120" s="7"/>
      <c r="VXD120" s="7"/>
      <c r="VXE120" s="7"/>
      <c r="VXF120" s="7"/>
      <c r="VXG120" s="7"/>
      <c r="VXH120" s="7"/>
      <c r="VXI120" s="7"/>
      <c r="VXJ120" s="7"/>
      <c r="VXK120" s="7"/>
      <c r="VXL120" s="7"/>
      <c r="VXM120" s="7"/>
      <c r="VXN120" s="7"/>
      <c r="VXO120" s="7"/>
      <c r="VXP120" s="7"/>
      <c r="VXQ120" s="7"/>
      <c r="VXR120" s="7"/>
      <c r="VXS120" s="7"/>
      <c r="VXT120" s="7"/>
      <c r="VXU120" s="7"/>
      <c r="VXV120" s="7"/>
      <c r="VXW120" s="7"/>
      <c r="VXX120" s="7"/>
      <c r="VXY120" s="7"/>
      <c r="VXZ120" s="7"/>
      <c r="VYA120" s="7"/>
      <c r="VYB120" s="7"/>
      <c r="VYC120" s="7"/>
      <c r="VYD120" s="7"/>
      <c r="VYE120" s="7"/>
      <c r="VYF120" s="7"/>
      <c r="VYG120" s="7"/>
      <c r="VYH120" s="7"/>
      <c r="VYI120" s="7"/>
      <c r="VYJ120" s="7"/>
      <c r="VYK120" s="7"/>
      <c r="VYL120" s="7"/>
      <c r="VYM120" s="7"/>
      <c r="VYN120" s="7"/>
      <c r="VYO120" s="7"/>
      <c r="VYP120" s="7"/>
      <c r="VYQ120" s="7"/>
      <c r="VYR120" s="7"/>
      <c r="VYS120" s="7"/>
      <c r="VYT120" s="7"/>
      <c r="VYU120" s="7"/>
      <c r="VYV120" s="7"/>
      <c r="VYW120" s="7"/>
      <c r="VYX120" s="7"/>
      <c r="VYY120" s="7"/>
      <c r="VYZ120" s="7"/>
      <c r="VZA120" s="7"/>
      <c r="VZB120" s="7"/>
      <c r="VZC120" s="7"/>
      <c r="VZD120" s="7"/>
      <c r="VZE120" s="7"/>
      <c r="VZF120" s="7"/>
      <c r="VZG120" s="7"/>
      <c r="VZH120" s="7"/>
      <c r="VZI120" s="7"/>
      <c r="VZJ120" s="7"/>
      <c r="VZK120" s="7"/>
      <c r="VZL120" s="7"/>
      <c r="VZM120" s="7"/>
      <c r="VZN120" s="7"/>
      <c r="VZO120" s="7"/>
      <c r="VZP120" s="7"/>
      <c r="VZQ120" s="7"/>
      <c r="VZR120" s="7"/>
      <c r="VZS120" s="7"/>
      <c r="VZT120" s="7"/>
      <c r="VZU120" s="7"/>
      <c r="VZV120" s="7"/>
      <c r="VZW120" s="7"/>
      <c r="VZX120" s="7"/>
      <c r="VZY120" s="7"/>
      <c r="VZZ120" s="7"/>
      <c r="WAA120" s="7"/>
      <c r="WAB120" s="7"/>
      <c r="WAC120" s="7"/>
      <c r="WAD120" s="7"/>
      <c r="WAE120" s="7"/>
      <c r="WAF120" s="7"/>
      <c r="WAG120" s="7"/>
      <c r="WAH120" s="7"/>
      <c r="WAI120" s="7"/>
      <c r="WAJ120" s="7"/>
      <c r="WAK120" s="7"/>
      <c r="WAL120" s="7"/>
      <c r="WAM120" s="7"/>
      <c r="WAN120" s="7"/>
      <c r="WAO120" s="7"/>
      <c r="WAP120" s="7"/>
      <c r="WAQ120" s="7"/>
      <c r="WAR120" s="7"/>
      <c r="WAS120" s="7"/>
      <c r="WAT120" s="7"/>
      <c r="WAU120" s="7"/>
      <c r="WAV120" s="7"/>
      <c r="WAW120" s="7"/>
      <c r="WAX120" s="7"/>
      <c r="WAY120" s="7"/>
      <c r="WAZ120" s="7"/>
      <c r="WBA120" s="7"/>
      <c r="WBB120" s="7"/>
      <c r="WBC120" s="7"/>
      <c r="WBD120" s="7"/>
      <c r="WBE120" s="7"/>
      <c r="WBF120" s="7"/>
      <c r="WBG120" s="7"/>
      <c r="WBH120" s="7"/>
      <c r="WBI120" s="7"/>
      <c r="WBJ120" s="7"/>
      <c r="WBK120" s="7"/>
      <c r="WBL120" s="7"/>
      <c r="WBM120" s="7"/>
      <c r="WBN120" s="7"/>
      <c r="WBO120" s="7"/>
      <c r="WBP120" s="7"/>
      <c r="WBQ120" s="7"/>
      <c r="WBR120" s="7"/>
      <c r="WBS120" s="7"/>
      <c r="WBT120" s="7"/>
      <c r="WBU120" s="7"/>
      <c r="WBV120" s="7"/>
      <c r="WBW120" s="7"/>
      <c r="WBX120" s="7"/>
      <c r="WBY120" s="7"/>
      <c r="WBZ120" s="7"/>
      <c r="WCA120" s="7"/>
      <c r="WCB120" s="7"/>
      <c r="WCC120" s="7"/>
      <c r="WCD120" s="7"/>
      <c r="WCE120" s="7"/>
      <c r="WCF120" s="7"/>
      <c r="WCG120" s="7"/>
      <c r="WCH120" s="7"/>
      <c r="WCI120" s="7"/>
      <c r="WCJ120" s="7"/>
      <c r="WCK120" s="7"/>
      <c r="WCL120" s="7"/>
      <c r="WCM120" s="7"/>
      <c r="WCN120" s="7"/>
      <c r="WCO120" s="7"/>
      <c r="WCP120" s="7"/>
      <c r="WCQ120" s="7"/>
      <c r="WCR120" s="7"/>
      <c r="WCS120" s="7"/>
      <c r="WCT120" s="7"/>
      <c r="WCU120" s="7"/>
      <c r="WCV120" s="7"/>
      <c r="WCW120" s="7"/>
      <c r="WCX120" s="7"/>
      <c r="WCY120" s="7"/>
      <c r="WCZ120" s="7"/>
      <c r="WDA120" s="7"/>
      <c r="WDB120" s="7"/>
      <c r="WDC120" s="7"/>
      <c r="WDD120" s="7"/>
      <c r="WDE120" s="7"/>
      <c r="WDF120" s="7"/>
      <c r="WDG120" s="7"/>
      <c r="WDH120" s="7"/>
      <c r="WDI120" s="7"/>
      <c r="WDJ120" s="7"/>
      <c r="WDK120" s="7"/>
      <c r="WDL120" s="7"/>
      <c r="WDM120" s="7"/>
      <c r="WDN120" s="7"/>
      <c r="WDO120" s="7"/>
      <c r="WDP120" s="7"/>
      <c r="WDQ120" s="7"/>
      <c r="WDR120" s="7"/>
      <c r="WDS120" s="7"/>
      <c r="WDT120" s="7"/>
      <c r="WDU120" s="7"/>
      <c r="WDV120" s="7"/>
      <c r="WDW120" s="7"/>
      <c r="WDX120" s="7"/>
      <c r="WDY120" s="7"/>
      <c r="WDZ120" s="7"/>
      <c r="WEA120" s="7"/>
      <c r="WEB120" s="7"/>
      <c r="WEC120" s="7"/>
      <c r="WED120" s="7"/>
      <c r="WEE120" s="7"/>
      <c r="WEF120" s="7"/>
      <c r="WEG120" s="7"/>
      <c r="WEH120" s="7"/>
      <c r="WEI120" s="7"/>
      <c r="WEJ120" s="7"/>
      <c r="WEK120" s="7"/>
      <c r="WEL120" s="7"/>
      <c r="WEM120" s="7"/>
      <c r="WEN120" s="7"/>
      <c r="WEO120" s="7"/>
      <c r="WEP120" s="7"/>
      <c r="WEQ120" s="7"/>
      <c r="WER120" s="7"/>
      <c r="WES120" s="7"/>
      <c r="WET120" s="7"/>
      <c r="WEU120" s="7"/>
      <c r="WEV120" s="7"/>
      <c r="WEW120" s="7"/>
      <c r="WEX120" s="7"/>
      <c r="WEY120" s="7"/>
      <c r="WEZ120" s="7"/>
      <c r="WFA120" s="7"/>
      <c r="WFB120" s="7"/>
      <c r="WFC120" s="7"/>
      <c r="WFD120" s="7"/>
      <c r="WFE120" s="7"/>
      <c r="WFF120" s="7"/>
      <c r="WFG120" s="7"/>
      <c r="WFH120" s="7"/>
      <c r="WFI120" s="7"/>
      <c r="WFJ120" s="7"/>
      <c r="WFK120" s="7"/>
      <c r="WFL120" s="7"/>
      <c r="WFM120" s="7"/>
      <c r="WFN120" s="7"/>
      <c r="WFO120" s="7"/>
      <c r="WFP120" s="7"/>
      <c r="WFQ120" s="7"/>
      <c r="WFR120" s="7"/>
      <c r="WFS120" s="7"/>
      <c r="WFT120" s="7"/>
      <c r="WFU120" s="7"/>
      <c r="WFV120" s="7"/>
      <c r="WFW120" s="7"/>
      <c r="WFX120" s="7"/>
      <c r="WFY120" s="7"/>
      <c r="WFZ120" s="7"/>
      <c r="WGA120" s="7"/>
      <c r="WGB120" s="7"/>
      <c r="WGC120" s="7"/>
      <c r="WGD120" s="7"/>
      <c r="WGE120" s="7"/>
      <c r="WGF120" s="7"/>
      <c r="WGG120" s="7"/>
      <c r="WGH120" s="7"/>
      <c r="WGI120" s="7"/>
      <c r="WGJ120" s="7"/>
      <c r="WGK120" s="7"/>
      <c r="WGL120" s="7"/>
      <c r="WGM120" s="7"/>
      <c r="WGN120" s="7"/>
      <c r="WGO120" s="7"/>
      <c r="WGP120" s="7"/>
      <c r="WGQ120" s="7"/>
      <c r="WGR120" s="7"/>
      <c r="WGS120" s="7"/>
      <c r="WGT120" s="7"/>
      <c r="WGU120" s="7"/>
      <c r="WGV120" s="7"/>
      <c r="WGW120" s="7"/>
      <c r="WGX120" s="7"/>
      <c r="WGY120" s="7"/>
      <c r="WGZ120" s="7"/>
      <c r="WHA120" s="7"/>
      <c r="WHB120" s="7"/>
      <c r="WHC120" s="7"/>
      <c r="WHD120" s="7"/>
      <c r="WHE120" s="7"/>
      <c r="WHF120" s="7"/>
      <c r="WHG120" s="7"/>
      <c r="WHH120" s="7"/>
      <c r="WHI120" s="7"/>
      <c r="WHJ120" s="7"/>
      <c r="WHK120" s="7"/>
      <c r="WHL120" s="7"/>
      <c r="WHM120" s="7"/>
      <c r="WHN120" s="7"/>
      <c r="WHO120" s="7"/>
      <c r="WHP120" s="7"/>
      <c r="WHQ120" s="7"/>
      <c r="WHR120" s="7"/>
      <c r="WHS120" s="7"/>
      <c r="WHT120" s="7"/>
      <c r="WHU120" s="7"/>
      <c r="WHV120" s="7"/>
      <c r="WHW120" s="7"/>
      <c r="WHX120" s="7"/>
      <c r="WHY120" s="7"/>
      <c r="WHZ120" s="7"/>
      <c r="WIA120" s="7"/>
      <c r="WIB120" s="7"/>
      <c r="WIC120" s="7"/>
      <c r="WID120" s="7"/>
      <c r="WIE120" s="7"/>
      <c r="WIF120" s="7"/>
      <c r="WIG120" s="7"/>
      <c r="WIH120" s="7"/>
      <c r="WII120" s="7"/>
      <c r="WIJ120" s="7"/>
      <c r="WIK120" s="7"/>
      <c r="WIL120" s="7"/>
      <c r="WIM120" s="7"/>
      <c r="WIN120" s="7"/>
      <c r="WIO120" s="7"/>
      <c r="WIP120" s="7"/>
      <c r="WIQ120" s="7"/>
      <c r="WIR120" s="7"/>
      <c r="WIS120" s="7"/>
      <c r="WIT120" s="7"/>
      <c r="WIU120" s="7"/>
      <c r="WIV120" s="7"/>
      <c r="WIW120" s="7"/>
      <c r="WIX120" s="7"/>
      <c r="WIY120" s="7"/>
      <c r="WIZ120" s="7"/>
      <c r="WJA120" s="7"/>
      <c r="WJB120" s="7"/>
      <c r="WJC120" s="7"/>
      <c r="WJD120" s="7"/>
      <c r="WJE120" s="7"/>
      <c r="WJF120" s="7"/>
      <c r="WJG120" s="7"/>
      <c r="WJH120" s="7"/>
      <c r="WJI120" s="7"/>
      <c r="WJJ120" s="7"/>
      <c r="WJK120" s="7"/>
      <c r="WJL120" s="7"/>
      <c r="WJM120" s="7"/>
      <c r="WJN120" s="7"/>
      <c r="WJO120" s="7"/>
      <c r="WJP120" s="7"/>
      <c r="WJQ120" s="7"/>
      <c r="WJR120" s="7"/>
      <c r="WJS120" s="7"/>
      <c r="WJT120" s="7"/>
      <c r="WJU120" s="7"/>
      <c r="WJV120" s="7"/>
      <c r="WJW120" s="7"/>
      <c r="WJX120" s="7"/>
      <c r="WJY120" s="7"/>
      <c r="WJZ120" s="7"/>
      <c r="WKA120" s="7"/>
      <c r="WKB120" s="7"/>
      <c r="WKC120" s="7"/>
      <c r="WKD120" s="7"/>
      <c r="WKE120" s="7"/>
      <c r="WKF120" s="7"/>
      <c r="WKG120" s="7"/>
      <c r="WKH120" s="7"/>
      <c r="WKI120" s="7"/>
      <c r="WKJ120" s="7"/>
      <c r="WKK120" s="7"/>
      <c r="WKL120" s="7"/>
      <c r="WKM120" s="7"/>
      <c r="WKN120" s="7"/>
      <c r="WKO120" s="7"/>
      <c r="WKP120" s="7"/>
      <c r="WKQ120" s="7"/>
      <c r="WKR120" s="7"/>
      <c r="WKS120" s="7"/>
      <c r="WKT120" s="7"/>
      <c r="WKU120" s="7"/>
      <c r="WKV120" s="7"/>
      <c r="WKW120" s="7"/>
      <c r="WKX120" s="7"/>
      <c r="WKY120" s="7"/>
      <c r="WKZ120" s="7"/>
      <c r="WLA120" s="7"/>
      <c r="WLB120" s="7"/>
      <c r="WLC120" s="7"/>
      <c r="WLD120" s="7"/>
      <c r="WLE120" s="7"/>
      <c r="WLF120" s="7"/>
      <c r="WLG120" s="7"/>
      <c r="WLH120" s="7"/>
      <c r="WLI120" s="7"/>
      <c r="WLJ120" s="7"/>
      <c r="WLK120" s="7"/>
      <c r="WLL120" s="7"/>
      <c r="WLM120" s="7"/>
      <c r="WLN120" s="7"/>
      <c r="WLO120" s="7"/>
      <c r="WLP120" s="7"/>
      <c r="WLQ120" s="7"/>
      <c r="WLR120" s="7"/>
      <c r="WLS120" s="7"/>
      <c r="WLT120" s="7"/>
      <c r="WLU120" s="7"/>
      <c r="WLV120" s="7"/>
      <c r="WLW120" s="7"/>
      <c r="WLX120" s="7"/>
      <c r="WLY120" s="7"/>
      <c r="WLZ120" s="7"/>
      <c r="WMA120" s="7"/>
      <c r="WMB120" s="7"/>
      <c r="WMC120" s="7"/>
      <c r="WMD120" s="7"/>
      <c r="WME120" s="7"/>
      <c r="WMF120" s="7"/>
      <c r="WMG120" s="7"/>
      <c r="WMH120" s="7"/>
      <c r="WMI120" s="7"/>
      <c r="WMJ120" s="7"/>
      <c r="WMK120" s="7"/>
      <c r="WML120" s="7"/>
      <c r="WMM120" s="7"/>
      <c r="WMN120" s="7"/>
      <c r="WMO120" s="7"/>
      <c r="WMP120" s="7"/>
      <c r="WMQ120" s="7"/>
      <c r="WMR120" s="7"/>
      <c r="WMS120" s="7"/>
      <c r="WMT120" s="7"/>
      <c r="WMU120" s="7"/>
      <c r="WMV120" s="7"/>
      <c r="WMW120" s="7"/>
      <c r="WMX120" s="7"/>
      <c r="WMY120" s="7"/>
      <c r="WMZ120" s="7"/>
      <c r="WNA120" s="7"/>
      <c r="WNB120" s="7"/>
      <c r="WNC120" s="7"/>
      <c r="WND120" s="7"/>
      <c r="WNE120" s="7"/>
      <c r="WNF120" s="7"/>
      <c r="WNG120" s="7"/>
      <c r="WNH120" s="7"/>
      <c r="WNI120" s="7"/>
      <c r="WNJ120" s="7"/>
      <c r="WNK120" s="7"/>
      <c r="WNL120" s="7"/>
      <c r="WNM120" s="7"/>
      <c r="WNN120" s="7"/>
      <c r="WNO120" s="7"/>
      <c r="WNP120" s="7"/>
      <c r="WNQ120" s="7"/>
      <c r="WNR120" s="7"/>
      <c r="WNS120" s="7"/>
      <c r="WNT120" s="7"/>
      <c r="WNU120" s="7"/>
      <c r="WNV120" s="7"/>
      <c r="WNW120" s="7"/>
      <c r="WNX120" s="7"/>
      <c r="WNY120" s="7"/>
      <c r="WNZ120" s="7"/>
      <c r="WOA120" s="7"/>
      <c r="WOB120" s="7"/>
      <c r="WOC120" s="7"/>
      <c r="WOD120" s="7"/>
      <c r="WOE120" s="7"/>
      <c r="WOF120" s="7"/>
      <c r="WOG120" s="7"/>
      <c r="WOH120" s="7"/>
      <c r="WOI120" s="7"/>
      <c r="WOJ120" s="7"/>
      <c r="WOK120" s="7"/>
      <c r="WOL120" s="7"/>
      <c r="WOM120" s="7"/>
      <c r="WON120" s="7"/>
      <c r="WOO120" s="7"/>
      <c r="WOP120" s="7"/>
      <c r="WOQ120" s="7"/>
      <c r="WOR120" s="7"/>
      <c r="WOS120" s="7"/>
      <c r="WOT120" s="7"/>
      <c r="WOU120" s="7"/>
      <c r="WOV120" s="7"/>
      <c r="WOW120" s="7"/>
      <c r="WOX120" s="7"/>
      <c r="WOY120" s="7"/>
      <c r="WOZ120" s="7"/>
      <c r="WPA120" s="7"/>
      <c r="WPB120" s="7"/>
      <c r="WPC120" s="7"/>
      <c r="WPD120" s="7"/>
      <c r="WPE120" s="7"/>
      <c r="WPF120" s="7"/>
      <c r="WPG120" s="7"/>
      <c r="WPH120" s="7"/>
      <c r="WPI120" s="7"/>
      <c r="WPJ120" s="7"/>
      <c r="WPK120" s="7"/>
      <c r="WPL120" s="7"/>
      <c r="WPM120" s="7"/>
      <c r="WPN120" s="7"/>
      <c r="WPO120" s="7"/>
      <c r="WPP120" s="7"/>
      <c r="WPQ120" s="7"/>
      <c r="WPR120" s="7"/>
      <c r="WPS120" s="7"/>
      <c r="WPT120" s="7"/>
      <c r="WPU120" s="7"/>
      <c r="WPV120" s="7"/>
      <c r="WPW120" s="7"/>
      <c r="WPX120" s="7"/>
      <c r="WPY120" s="7"/>
      <c r="WPZ120" s="7"/>
      <c r="WQA120" s="7"/>
      <c r="WQB120" s="7"/>
      <c r="WQC120" s="7"/>
      <c r="WQD120" s="7"/>
      <c r="WQE120" s="7"/>
      <c r="WQF120" s="7"/>
      <c r="WQG120" s="7"/>
      <c r="WQH120" s="7"/>
      <c r="WQI120" s="7"/>
      <c r="WQJ120" s="7"/>
      <c r="WQK120" s="7"/>
      <c r="WQL120" s="7"/>
      <c r="WQM120" s="7"/>
      <c r="WQN120" s="7"/>
      <c r="WQO120" s="7"/>
      <c r="WQP120" s="7"/>
      <c r="WQQ120" s="7"/>
      <c r="WQR120" s="7"/>
      <c r="WQS120" s="7"/>
      <c r="WQT120" s="7"/>
      <c r="WQU120" s="7"/>
      <c r="WQV120" s="7"/>
      <c r="WQW120" s="7"/>
      <c r="WQX120" s="7"/>
      <c r="WQY120" s="7"/>
      <c r="WQZ120" s="7"/>
      <c r="WRA120" s="7"/>
      <c r="WRB120" s="7"/>
      <c r="WRC120" s="7"/>
      <c r="WRD120" s="7"/>
      <c r="WRE120" s="7"/>
      <c r="WRF120" s="7"/>
      <c r="WRG120" s="7"/>
      <c r="WRH120" s="7"/>
      <c r="WRI120" s="7"/>
      <c r="WRJ120" s="7"/>
      <c r="WRK120" s="7"/>
      <c r="WRL120" s="7"/>
      <c r="WRM120" s="7"/>
      <c r="WRN120" s="7"/>
      <c r="WRO120" s="7"/>
      <c r="WRP120" s="7"/>
      <c r="WRQ120" s="7"/>
      <c r="WRR120" s="7"/>
      <c r="WRS120" s="7"/>
      <c r="WRT120" s="7"/>
      <c r="WRU120" s="7"/>
      <c r="WRV120" s="7"/>
      <c r="WRW120" s="7"/>
      <c r="WRX120" s="7"/>
      <c r="WRY120" s="7"/>
      <c r="WRZ120" s="7"/>
      <c r="WSA120" s="7"/>
      <c r="WSB120" s="7"/>
      <c r="WSC120" s="7"/>
      <c r="WSD120" s="7"/>
      <c r="WSE120" s="7"/>
      <c r="WSF120" s="7"/>
      <c r="WSG120" s="7"/>
      <c r="WSH120" s="7"/>
      <c r="WSI120" s="7"/>
      <c r="WSJ120" s="7"/>
      <c r="WSK120" s="7"/>
      <c r="WSL120" s="7"/>
      <c r="WSM120" s="7"/>
      <c r="WSN120" s="7"/>
      <c r="WSO120" s="7"/>
      <c r="WSP120" s="7"/>
      <c r="WSQ120" s="7"/>
      <c r="WSR120" s="7"/>
      <c r="WSS120" s="7"/>
      <c r="WST120" s="7"/>
      <c r="WSU120" s="7"/>
      <c r="WSV120" s="7"/>
      <c r="WSW120" s="7"/>
      <c r="WSX120" s="7"/>
      <c r="WSY120" s="7"/>
      <c r="WSZ120" s="7"/>
      <c r="WTA120" s="7"/>
      <c r="WTB120" s="7"/>
      <c r="WTC120" s="7"/>
      <c r="WTD120" s="7"/>
      <c r="WTE120" s="7"/>
      <c r="WTF120" s="7"/>
      <c r="WTG120" s="7"/>
      <c r="WTH120" s="7"/>
      <c r="WTI120" s="7"/>
      <c r="WTJ120" s="7"/>
      <c r="WTK120" s="7"/>
      <c r="WTL120" s="7"/>
      <c r="WTM120" s="7"/>
      <c r="WTN120" s="7"/>
      <c r="WTO120" s="7"/>
      <c r="WTP120" s="7"/>
      <c r="WTQ120" s="7"/>
      <c r="WTR120" s="7"/>
      <c r="WTS120" s="7"/>
      <c r="WTT120" s="7"/>
      <c r="WTU120" s="7"/>
      <c r="WTV120" s="7"/>
      <c r="WTW120" s="7"/>
      <c r="WTX120" s="7"/>
      <c r="WTY120" s="7"/>
      <c r="WTZ120" s="7"/>
      <c r="WUA120" s="7"/>
      <c r="WUB120" s="7"/>
      <c r="WUC120" s="7"/>
      <c r="WUD120" s="7"/>
      <c r="WUE120" s="7"/>
      <c r="WUF120" s="7"/>
      <c r="WUG120" s="7"/>
      <c r="WUH120" s="7"/>
      <c r="WUI120" s="7"/>
      <c r="WUJ120" s="7"/>
      <c r="WUK120" s="7"/>
      <c r="WUL120" s="7"/>
      <c r="WUM120" s="7"/>
      <c r="WUN120" s="7"/>
      <c r="WUO120" s="7"/>
      <c r="WUP120" s="7"/>
      <c r="WUQ120" s="7"/>
      <c r="WUR120" s="7"/>
      <c r="WUS120" s="7"/>
      <c r="WUT120" s="7"/>
      <c r="WUU120" s="7"/>
      <c r="WUV120" s="7"/>
      <c r="WUW120" s="7"/>
      <c r="WUX120" s="7"/>
      <c r="WUY120" s="7"/>
      <c r="WUZ120" s="7"/>
      <c r="WVA120" s="7"/>
      <c r="WVB120" s="7"/>
      <c r="WVC120" s="7"/>
      <c r="WVD120" s="7"/>
      <c r="WVE120" s="7"/>
      <c r="WVF120" s="7"/>
      <c r="WVG120" s="7"/>
      <c r="WVH120" s="7"/>
      <c r="WVI120" s="7"/>
      <c r="WVJ120" s="7"/>
      <c r="WVK120" s="7"/>
      <c r="WVL120" s="7"/>
      <c r="WVM120" s="7"/>
      <c r="WVN120" s="7"/>
      <c r="WVO120" s="7"/>
      <c r="WVP120" s="7"/>
      <c r="WVQ120" s="7"/>
      <c r="WVR120" s="7"/>
      <c r="WVS120" s="7"/>
      <c r="WVT120" s="7"/>
      <c r="WVU120" s="7"/>
      <c r="WVV120" s="7"/>
      <c r="WVW120" s="7"/>
      <c r="WVX120" s="7"/>
      <c r="WVY120" s="7"/>
      <c r="WVZ120" s="7"/>
      <c r="WWA120" s="7"/>
      <c r="WWB120" s="7"/>
      <c r="WWC120" s="7"/>
      <c r="WWD120" s="7"/>
      <c r="WWE120" s="7"/>
      <c r="WWF120" s="7"/>
      <c r="WWG120" s="7"/>
      <c r="WWH120" s="7"/>
      <c r="WWI120" s="7"/>
      <c r="WWJ120" s="7"/>
      <c r="WWK120" s="7"/>
      <c r="WWL120" s="7"/>
      <c r="WWM120" s="7"/>
      <c r="WWN120" s="7"/>
      <c r="WWO120" s="7"/>
      <c r="WWP120" s="7"/>
      <c r="WWQ120" s="7"/>
      <c r="WWR120" s="7"/>
      <c r="WWS120" s="7"/>
      <c r="WWT120" s="7"/>
      <c r="WWU120" s="7"/>
      <c r="WWV120" s="7"/>
      <c r="WWW120" s="7"/>
      <c r="WWX120" s="7"/>
      <c r="WWY120" s="7"/>
      <c r="WWZ120" s="7"/>
      <c r="WXA120" s="7"/>
      <c r="WXB120" s="7"/>
      <c r="WXC120" s="7"/>
      <c r="WXD120" s="7"/>
      <c r="WXE120" s="7"/>
      <c r="WXF120" s="7"/>
      <c r="WXG120" s="7"/>
      <c r="WXH120" s="7"/>
      <c r="WXI120" s="7"/>
      <c r="WXJ120" s="7"/>
      <c r="WXK120" s="7"/>
      <c r="WXL120" s="7"/>
      <c r="WXM120" s="7"/>
      <c r="WXN120" s="7"/>
      <c r="WXO120" s="7"/>
      <c r="WXP120" s="7"/>
      <c r="WXQ120" s="7"/>
      <c r="WXR120" s="7"/>
      <c r="WXS120" s="7"/>
      <c r="WXT120" s="7"/>
      <c r="WXU120" s="7"/>
      <c r="WXV120" s="7"/>
      <c r="WXW120" s="7"/>
      <c r="WXX120" s="7"/>
      <c r="WXY120" s="7"/>
      <c r="WXZ120" s="7"/>
      <c r="WYA120" s="7"/>
      <c r="WYB120" s="7"/>
      <c r="WYC120" s="7"/>
      <c r="WYD120" s="7"/>
      <c r="WYE120" s="7"/>
      <c r="WYF120" s="7"/>
      <c r="WYG120" s="7"/>
      <c r="WYH120" s="7"/>
      <c r="WYI120" s="7"/>
      <c r="WYJ120" s="7"/>
      <c r="WYK120" s="7"/>
      <c r="WYL120" s="7"/>
      <c r="WYM120" s="7"/>
      <c r="WYN120" s="7"/>
      <c r="WYO120" s="7"/>
      <c r="WYP120" s="7"/>
      <c r="WYQ120" s="7"/>
      <c r="WYR120" s="7"/>
      <c r="WYS120" s="7"/>
      <c r="WYT120" s="7"/>
      <c r="WYU120" s="7"/>
      <c r="WYV120" s="7"/>
      <c r="WYW120" s="7"/>
      <c r="WYX120" s="7"/>
      <c r="WYY120" s="7"/>
      <c r="WYZ120" s="7"/>
      <c r="WZA120" s="7"/>
      <c r="WZB120" s="7"/>
      <c r="WZC120" s="7"/>
      <c r="WZD120" s="7"/>
      <c r="WZE120" s="7"/>
      <c r="WZF120" s="7"/>
      <c r="WZG120" s="7"/>
      <c r="WZH120" s="7"/>
      <c r="WZI120" s="7"/>
      <c r="WZJ120" s="7"/>
      <c r="WZK120" s="7"/>
      <c r="WZL120" s="7"/>
      <c r="WZM120" s="7"/>
      <c r="WZN120" s="7"/>
      <c r="WZO120" s="7"/>
      <c r="WZP120" s="7"/>
      <c r="WZQ120" s="7"/>
      <c r="WZR120" s="7"/>
      <c r="WZS120" s="7"/>
      <c r="WZT120" s="7"/>
      <c r="WZU120" s="7"/>
      <c r="WZV120" s="7"/>
      <c r="WZW120" s="7"/>
      <c r="WZX120" s="7"/>
      <c r="WZY120" s="7"/>
      <c r="WZZ120" s="7"/>
      <c r="XAA120" s="7"/>
      <c r="XAB120" s="7"/>
      <c r="XAC120" s="7"/>
      <c r="XAD120" s="7"/>
      <c r="XAE120" s="7"/>
      <c r="XAF120" s="7"/>
      <c r="XAG120" s="7"/>
      <c r="XAH120" s="7"/>
      <c r="XAI120" s="7"/>
      <c r="XAJ120" s="7"/>
      <c r="XAK120" s="7"/>
      <c r="XAL120" s="7"/>
      <c r="XAM120" s="7"/>
      <c r="XAN120" s="7"/>
      <c r="XAO120" s="7"/>
      <c r="XAP120" s="7"/>
      <c r="XAQ120" s="7"/>
      <c r="XAR120" s="7"/>
      <c r="XAS120" s="7"/>
      <c r="XAT120" s="7"/>
      <c r="XAU120" s="7"/>
      <c r="XAV120" s="7"/>
      <c r="XAW120" s="7"/>
      <c r="XAX120" s="7"/>
      <c r="XAY120" s="7"/>
      <c r="XAZ120" s="7"/>
      <c r="XBA120" s="7"/>
      <c r="XBB120" s="7"/>
      <c r="XBC120" s="7"/>
      <c r="XBD120" s="7"/>
      <c r="XBE120" s="7"/>
      <c r="XBF120" s="7"/>
      <c r="XBG120" s="7"/>
      <c r="XBH120" s="7"/>
      <c r="XBI120" s="7"/>
      <c r="XBJ120" s="7"/>
      <c r="XBK120" s="7"/>
      <c r="XBL120" s="7"/>
      <c r="XBM120" s="7"/>
      <c r="XBN120" s="7"/>
      <c r="XBO120" s="7"/>
      <c r="XBP120" s="7"/>
      <c r="XBQ120" s="7"/>
      <c r="XBR120" s="7"/>
      <c r="XBS120" s="7"/>
      <c r="XBT120" s="7"/>
      <c r="XBU120" s="7"/>
      <c r="XBV120" s="7"/>
      <c r="XBW120" s="7"/>
      <c r="XBX120" s="7"/>
      <c r="XBY120" s="7"/>
      <c r="XBZ120" s="7"/>
      <c r="XCA120" s="7"/>
      <c r="XCB120" s="7"/>
      <c r="XCC120" s="7"/>
      <c r="XCD120" s="7"/>
      <c r="XCE120" s="7"/>
      <c r="XCF120" s="7"/>
      <c r="XCG120" s="7"/>
      <c r="XCH120" s="7"/>
      <c r="XCI120" s="7"/>
      <c r="XCJ120" s="7"/>
      <c r="XCK120" s="7"/>
      <c r="XCL120" s="7"/>
      <c r="XCM120" s="7"/>
      <c r="XCN120" s="7"/>
      <c r="XCO120" s="7"/>
      <c r="XCP120" s="7"/>
      <c r="XCQ120" s="7"/>
      <c r="XCR120" s="7"/>
      <c r="XCS120" s="7"/>
      <c r="XCT120" s="7"/>
      <c r="XCU120" s="7"/>
      <c r="XCV120" s="7"/>
      <c r="XCW120" s="7"/>
      <c r="XCX120" s="7"/>
      <c r="XCY120" s="7"/>
      <c r="XCZ120" s="7"/>
      <c r="XDA120" s="7"/>
      <c r="XDB120" s="7"/>
      <c r="XDC120" s="7"/>
      <c r="XDD120" s="7"/>
      <c r="XDE120" s="7"/>
      <c r="XDF120" s="7"/>
      <c r="XDG120" s="7"/>
      <c r="XDH120" s="7"/>
      <c r="XDI120" s="7"/>
      <c r="XDJ120" s="7"/>
      <c r="XDK120" s="7"/>
      <c r="XDL120" s="7"/>
      <c r="XDM120" s="7"/>
      <c r="XDN120" s="7"/>
      <c r="XDO120" s="7"/>
      <c r="XDP120" s="7"/>
      <c r="XDQ120" s="7"/>
      <c r="XDR120" s="7"/>
      <c r="XDS120" s="7"/>
      <c r="XDT120" s="7"/>
      <c r="XDU120" s="7"/>
      <c r="XDV120" s="7"/>
      <c r="XDW120" s="7"/>
      <c r="XDX120" s="7"/>
      <c r="XDY120" s="7"/>
      <c r="XDZ120" s="7"/>
      <c r="XEA120" s="7"/>
      <c r="XEB120" s="7"/>
      <c r="XEC120" s="7"/>
      <c r="XED120" s="7"/>
      <c r="XEE120" s="7"/>
      <c r="XEF120" s="7"/>
      <c r="XEG120" s="7"/>
      <c r="XEH120" s="7"/>
      <c r="XEI120" s="7"/>
      <c r="XEJ120" s="7"/>
      <c r="XEK120" s="7"/>
      <c r="XEL120" s="7"/>
      <c r="XEM120" s="7"/>
      <c r="XEN120" s="7"/>
      <c r="XEO120" s="7"/>
      <c r="XEP120" s="7"/>
      <c r="XEQ120" s="7"/>
      <c r="XER120" s="7"/>
      <c r="XES120" s="7"/>
      <c r="XET120" s="7"/>
      <c r="XEU120" s="7"/>
      <c r="XEV120" s="7"/>
    </row>
    <row r="121" spans="1:16376" ht="11.4" customHeight="1" x14ac:dyDescent="0.25">
      <c r="A121" s="176"/>
      <c r="B121" s="240" t="s">
        <v>265</v>
      </c>
      <c r="D121" s="61">
        <f>MAX(H121:AA121)</f>
        <v>0</v>
      </c>
      <c r="F121" s="190" t="s">
        <v>255</v>
      </c>
      <c r="G121" s="7"/>
      <c r="H121" s="67">
        <f>SUM($H$119:H119)</f>
        <v>0</v>
      </c>
      <c r="I121" s="67">
        <f>SUM($H$119:I119)</f>
        <v>0</v>
      </c>
      <c r="J121" s="67">
        <f>SUM($H$119:J119)</f>
        <v>0</v>
      </c>
      <c r="K121" s="67">
        <f>SUM($H$119:K119)</f>
        <v>0</v>
      </c>
      <c r="L121" s="67">
        <f>SUM($H$119:L119)</f>
        <v>0</v>
      </c>
      <c r="M121" s="67">
        <f>SUM($H$119:M119)</f>
        <v>0</v>
      </c>
      <c r="N121" s="67">
        <f>SUM($H$119:N119)</f>
        <v>0</v>
      </c>
      <c r="O121" s="67">
        <f>SUM($H$119:O119)</f>
        <v>0</v>
      </c>
      <c r="P121" s="67">
        <f>SUM($H$119:P119)</f>
        <v>0</v>
      </c>
      <c r="Q121" s="67">
        <f>SUM($H$119:Q119)</f>
        <v>0</v>
      </c>
      <c r="R121" s="67">
        <f>SUM($H$119:R119)</f>
        <v>0</v>
      </c>
      <c r="S121" s="67">
        <f>SUM($H$119:S119)</f>
        <v>0</v>
      </c>
      <c r="T121" s="67">
        <f>SUM($H$119:T119)</f>
        <v>0</v>
      </c>
      <c r="U121" s="67">
        <f>SUM($H$119:U119)</f>
        <v>0</v>
      </c>
      <c r="V121" s="67">
        <f>SUM($H$119:V119)</f>
        <v>0</v>
      </c>
      <c r="W121" s="67">
        <f>SUM($H$119:W119)</f>
        <v>0</v>
      </c>
      <c r="X121" s="67">
        <f>SUM($H$119:X119)</f>
        <v>0</v>
      </c>
      <c r="Y121" s="67">
        <f>SUM($H$119:Y119)</f>
        <v>0</v>
      </c>
      <c r="Z121" s="67">
        <f>SUM($H$119:Z119)</f>
        <v>0</v>
      </c>
      <c r="AA121" s="67">
        <f>SUM($H$119:AA119)</f>
        <v>0</v>
      </c>
      <c r="AB121" s="7"/>
      <c r="AC121" s="7"/>
      <c r="AD121" s="7"/>
      <c r="AE121" s="7"/>
      <c r="AF121" s="7"/>
      <c r="AG121" s="7"/>
      <c r="AH121" s="7"/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  <c r="CZ121" s="7"/>
      <c r="DA121" s="7"/>
      <c r="DB121" s="7"/>
      <c r="DC121" s="7"/>
      <c r="DD121" s="7"/>
      <c r="DE121" s="7"/>
      <c r="DF121" s="7"/>
      <c r="DG121" s="7"/>
      <c r="DH121" s="7"/>
      <c r="DI121" s="7"/>
      <c r="DJ121" s="7"/>
      <c r="DK121" s="7"/>
      <c r="DL121" s="7"/>
      <c r="DM121" s="7"/>
      <c r="DN121" s="7"/>
      <c r="DO121" s="7"/>
      <c r="DP121" s="7"/>
      <c r="DQ121" s="7"/>
      <c r="DR121" s="7"/>
      <c r="DS121" s="7"/>
      <c r="DT121" s="7"/>
      <c r="DU121" s="7"/>
      <c r="DV121" s="7"/>
      <c r="DW121" s="7"/>
      <c r="DX121" s="7"/>
      <c r="DY121" s="7"/>
      <c r="DZ121" s="7"/>
      <c r="EA121" s="7"/>
      <c r="EB121" s="7"/>
      <c r="EC121" s="7"/>
      <c r="ED121" s="7"/>
      <c r="EE121" s="7"/>
      <c r="EF121" s="7"/>
      <c r="EG121" s="7"/>
      <c r="EH121" s="7"/>
      <c r="EI121" s="7"/>
      <c r="EJ121" s="7"/>
      <c r="EK121" s="7"/>
      <c r="EL121" s="7"/>
      <c r="EM121" s="7"/>
      <c r="EN121" s="7"/>
      <c r="EO121" s="7"/>
      <c r="EP121" s="7"/>
      <c r="EQ121" s="7"/>
      <c r="ER121" s="7"/>
      <c r="ES121" s="7"/>
      <c r="ET121" s="7"/>
      <c r="EU121" s="7"/>
      <c r="EV121" s="7"/>
      <c r="EW121" s="7"/>
      <c r="EX121" s="7"/>
      <c r="EY121" s="7"/>
      <c r="EZ121" s="7"/>
      <c r="FA121" s="7"/>
      <c r="FB121" s="7"/>
      <c r="FC121" s="7"/>
      <c r="FD121" s="7"/>
      <c r="FE121" s="7"/>
      <c r="FF121" s="7"/>
      <c r="FG121" s="7"/>
      <c r="FH121" s="7"/>
      <c r="FI121" s="7"/>
      <c r="FJ121" s="7"/>
      <c r="FK121" s="7"/>
      <c r="FL121" s="7"/>
      <c r="FM121" s="7"/>
      <c r="FN121" s="7"/>
      <c r="FO121" s="7"/>
      <c r="FP121" s="7"/>
      <c r="FQ121" s="7"/>
      <c r="FR121" s="7"/>
      <c r="FS121" s="7"/>
      <c r="FT121" s="7"/>
      <c r="FU121" s="7"/>
      <c r="FV121" s="7"/>
      <c r="FW121" s="7"/>
      <c r="FX121" s="7"/>
      <c r="FY121" s="7"/>
      <c r="FZ121" s="7"/>
      <c r="GA121" s="7"/>
      <c r="GB121" s="7"/>
      <c r="GC121" s="7"/>
      <c r="GD121" s="7"/>
      <c r="GE121" s="7"/>
      <c r="GF121" s="7"/>
      <c r="GG121" s="7"/>
      <c r="GH121" s="7"/>
      <c r="GI121" s="7"/>
      <c r="GJ121" s="7"/>
      <c r="GK121" s="7"/>
      <c r="GL121" s="7"/>
      <c r="GM121" s="7"/>
      <c r="GN121" s="7"/>
      <c r="GO121" s="7"/>
      <c r="GP121" s="7"/>
      <c r="GQ121" s="7"/>
      <c r="GR121" s="7"/>
      <c r="GS121" s="7"/>
      <c r="GT121" s="7"/>
      <c r="GU121" s="7"/>
      <c r="GV121" s="7"/>
      <c r="GW121" s="7"/>
      <c r="GX121" s="7"/>
      <c r="GY121" s="7"/>
      <c r="GZ121" s="7"/>
      <c r="HA121" s="7"/>
      <c r="HB121" s="7"/>
      <c r="HC121" s="7"/>
      <c r="HD121" s="7"/>
      <c r="HE121" s="7"/>
      <c r="HF121" s="7"/>
      <c r="HG121" s="7"/>
      <c r="HH121" s="7"/>
      <c r="HI121" s="7"/>
      <c r="HJ121" s="7"/>
      <c r="HK121" s="7"/>
      <c r="HL121" s="7"/>
      <c r="HM121" s="7"/>
      <c r="HN121" s="7"/>
      <c r="HO121" s="7"/>
      <c r="HP121" s="7"/>
      <c r="HQ121" s="7"/>
      <c r="HR121" s="7"/>
      <c r="HS121" s="7"/>
      <c r="HT121" s="7"/>
      <c r="HU121" s="7"/>
      <c r="HV121" s="7"/>
      <c r="HW121" s="7"/>
      <c r="HX121" s="7"/>
      <c r="HY121" s="7"/>
      <c r="HZ121" s="7"/>
      <c r="IA121" s="7"/>
      <c r="IB121" s="7"/>
      <c r="IC121" s="7"/>
      <c r="ID121" s="7"/>
      <c r="IE121" s="7"/>
      <c r="IF121" s="7"/>
      <c r="IG121" s="7"/>
      <c r="IH121" s="7"/>
      <c r="II121" s="7"/>
      <c r="IJ121" s="7"/>
      <c r="IK121" s="7"/>
      <c r="IL121" s="7"/>
      <c r="IM121" s="7"/>
      <c r="IN121" s="7"/>
      <c r="IO121" s="7"/>
      <c r="IP121" s="7"/>
      <c r="IQ121" s="7"/>
      <c r="IR121" s="7"/>
      <c r="IS121" s="7"/>
      <c r="IT121" s="7"/>
      <c r="IU121" s="7"/>
      <c r="IV121" s="7"/>
      <c r="IW121" s="7"/>
      <c r="IX121" s="7"/>
      <c r="IY121" s="7"/>
      <c r="IZ121" s="7"/>
      <c r="JA121" s="7"/>
      <c r="JB121" s="7"/>
      <c r="JC121" s="7"/>
      <c r="JD121" s="7"/>
      <c r="JE121" s="7"/>
      <c r="JF121" s="7"/>
      <c r="JG121" s="7"/>
      <c r="JH121" s="7"/>
      <c r="JI121" s="7"/>
      <c r="JJ121" s="7"/>
      <c r="JK121" s="7"/>
      <c r="JL121" s="7"/>
      <c r="JM121" s="7"/>
      <c r="JN121" s="7"/>
      <c r="JO121" s="7"/>
      <c r="JP121" s="7"/>
      <c r="JQ121" s="7"/>
      <c r="JR121" s="7"/>
      <c r="JS121" s="7"/>
      <c r="JT121" s="7"/>
      <c r="JU121" s="7"/>
      <c r="JV121" s="7"/>
      <c r="JW121" s="7"/>
      <c r="JX121" s="7"/>
      <c r="JY121" s="7"/>
      <c r="JZ121" s="7"/>
      <c r="KA121" s="7"/>
      <c r="KB121" s="7"/>
      <c r="KC121" s="7"/>
      <c r="KD121" s="7"/>
      <c r="KE121" s="7"/>
      <c r="KF121" s="7"/>
      <c r="KG121" s="7"/>
      <c r="KH121" s="7"/>
      <c r="KI121" s="7"/>
      <c r="KJ121" s="7"/>
      <c r="KK121" s="7"/>
      <c r="KL121" s="7"/>
      <c r="KM121" s="7"/>
      <c r="KN121" s="7"/>
      <c r="KO121" s="7"/>
      <c r="KP121" s="7"/>
      <c r="KQ121" s="7"/>
      <c r="KR121" s="7"/>
      <c r="KS121" s="7"/>
      <c r="KT121" s="7"/>
      <c r="KU121" s="7"/>
      <c r="KV121" s="7"/>
      <c r="KW121" s="7"/>
      <c r="KX121" s="7"/>
      <c r="KY121" s="7"/>
      <c r="KZ121" s="7"/>
      <c r="LA121" s="7"/>
      <c r="LB121" s="7"/>
      <c r="LC121" s="7"/>
      <c r="LD121" s="7"/>
      <c r="LE121" s="7"/>
      <c r="LF121" s="7"/>
      <c r="LG121" s="7"/>
      <c r="LH121" s="7"/>
      <c r="LI121" s="7"/>
      <c r="LJ121" s="7"/>
      <c r="LK121" s="7"/>
      <c r="LL121" s="7"/>
      <c r="LM121" s="7"/>
      <c r="LN121" s="7"/>
      <c r="LO121" s="7"/>
      <c r="LP121" s="7"/>
      <c r="LQ121" s="7"/>
      <c r="LR121" s="7"/>
      <c r="LS121" s="7"/>
      <c r="LT121" s="7"/>
      <c r="LU121" s="7"/>
      <c r="LV121" s="7"/>
      <c r="LW121" s="7"/>
      <c r="LX121" s="7"/>
      <c r="LY121" s="7"/>
      <c r="LZ121" s="7"/>
      <c r="MA121" s="7"/>
      <c r="MB121" s="7"/>
      <c r="MC121" s="7"/>
      <c r="MD121" s="7"/>
      <c r="ME121" s="7"/>
      <c r="MF121" s="7"/>
      <c r="MG121" s="7"/>
      <c r="MH121" s="7"/>
      <c r="MI121" s="7"/>
      <c r="MJ121" s="7"/>
      <c r="MK121" s="7"/>
      <c r="ML121" s="7"/>
      <c r="MM121" s="7"/>
      <c r="MN121" s="7"/>
      <c r="MO121" s="7"/>
      <c r="MP121" s="7"/>
      <c r="MQ121" s="7"/>
      <c r="MR121" s="7"/>
      <c r="MS121" s="7"/>
      <c r="MT121" s="7"/>
      <c r="MU121" s="7"/>
      <c r="MV121" s="7"/>
      <c r="MW121" s="7"/>
      <c r="MX121" s="7"/>
      <c r="MY121" s="7"/>
      <c r="MZ121" s="7"/>
      <c r="NA121" s="7"/>
      <c r="NB121" s="7"/>
      <c r="NC121" s="7"/>
      <c r="ND121" s="7"/>
      <c r="NE121" s="7"/>
      <c r="NF121" s="7"/>
      <c r="NG121" s="7"/>
      <c r="NH121" s="7"/>
      <c r="NI121" s="7"/>
      <c r="NJ121" s="7"/>
      <c r="NK121" s="7"/>
      <c r="NL121" s="7"/>
      <c r="NM121" s="7"/>
      <c r="NN121" s="7"/>
      <c r="NO121" s="7"/>
      <c r="NP121" s="7"/>
      <c r="NQ121" s="7"/>
      <c r="NR121" s="7"/>
      <c r="NS121" s="7"/>
      <c r="NT121" s="7"/>
      <c r="NU121" s="7"/>
      <c r="NV121" s="7"/>
      <c r="NW121" s="7"/>
      <c r="NX121" s="7"/>
      <c r="NY121" s="7"/>
      <c r="NZ121" s="7"/>
      <c r="OA121" s="7"/>
      <c r="OB121" s="7"/>
      <c r="OC121" s="7"/>
      <c r="OD121" s="7"/>
      <c r="OE121" s="7"/>
      <c r="OF121" s="7"/>
      <c r="OG121" s="7"/>
      <c r="OH121" s="7"/>
      <c r="OI121" s="7"/>
      <c r="OJ121" s="7"/>
      <c r="OK121" s="7"/>
      <c r="OL121" s="7"/>
      <c r="OM121" s="7"/>
      <c r="ON121" s="7"/>
      <c r="OO121" s="7"/>
      <c r="OP121" s="7"/>
      <c r="OQ121" s="7"/>
      <c r="OR121" s="7"/>
      <c r="OS121" s="7"/>
      <c r="OT121" s="7"/>
      <c r="OU121" s="7"/>
      <c r="OV121" s="7"/>
      <c r="OW121" s="7"/>
      <c r="OX121" s="7"/>
      <c r="OY121" s="7"/>
      <c r="OZ121" s="7"/>
      <c r="PA121" s="7"/>
      <c r="PB121" s="7"/>
      <c r="PC121" s="7"/>
      <c r="PD121" s="7"/>
      <c r="PE121" s="7"/>
      <c r="PF121" s="7"/>
      <c r="PG121" s="7"/>
      <c r="PH121" s="7"/>
      <c r="PI121" s="7"/>
      <c r="PJ121" s="7"/>
      <c r="PK121" s="7"/>
      <c r="PL121" s="7"/>
      <c r="PM121" s="7"/>
      <c r="PN121" s="7"/>
      <c r="PO121" s="7"/>
      <c r="PP121" s="7"/>
      <c r="PQ121" s="7"/>
      <c r="PR121" s="7"/>
      <c r="PS121" s="7"/>
      <c r="PT121" s="7"/>
      <c r="PU121" s="7"/>
      <c r="PV121" s="7"/>
      <c r="PW121" s="7"/>
      <c r="PX121" s="7"/>
      <c r="PY121" s="7"/>
      <c r="PZ121" s="7"/>
      <c r="QA121" s="7"/>
      <c r="QB121" s="7"/>
      <c r="QC121" s="7"/>
      <c r="QD121" s="7"/>
      <c r="QE121" s="7"/>
      <c r="QF121" s="7"/>
      <c r="QG121" s="7"/>
      <c r="QH121" s="7"/>
      <c r="QI121" s="7"/>
      <c r="QJ121" s="7"/>
      <c r="QK121" s="7"/>
      <c r="QL121" s="7"/>
      <c r="QM121" s="7"/>
      <c r="QN121" s="7"/>
      <c r="QO121" s="7"/>
      <c r="QP121" s="7"/>
      <c r="QQ121" s="7"/>
      <c r="QR121" s="7"/>
      <c r="QS121" s="7"/>
      <c r="QT121" s="7"/>
      <c r="QU121" s="7"/>
      <c r="QV121" s="7"/>
      <c r="QW121" s="7"/>
      <c r="QX121" s="7"/>
      <c r="QY121" s="7"/>
      <c r="QZ121" s="7"/>
      <c r="RA121" s="7"/>
      <c r="RB121" s="7"/>
      <c r="RC121" s="7"/>
      <c r="RD121" s="7"/>
      <c r="RE121" s="7"/>
      <c r="RF121" s="7"/>
      <c r="RG121" s="7"/>
      <c r="RH121" s="7"/>
      <c r="RI121" s="7"/>
      <c r="RJ121" s="7"/>
      <c r="RK121" s="7"/>
      <c r="RL121" s="7"/>
      <c r="RM121" s="7"/>
      <c r="RN121" s="7"/>
      <c r="RO121" s="7"/>
      <c r="RP121" s="7"/>
      <c r="RQ121" s="7"/>
      <c r="RR121" s="7"/>
      <c r="RS121" s="7"/>
      <c r="RT121" s="7"/>
      <c r="RU121" s="7"/>
      <c r="RV121" s="7"/>
      <c r="RW121" s="7"/>
      <c r="RX121" s="7"/>
      <c r="RY121" s="7"/>
      <c r="RZ121" s="7"/>
      <c r="SA121" s="7"/>
      <c r="SB121" s="7"/>
      <c r="SC121" s="7"/>
      <c r="SD121" s="7"/>
      <c r="SE121" s="7"/>
      <c r="SF121" s="7"/>
      <c r="SG121" s="7"/>
      <c r="SH121" s="7"/>
      <c r="SI121" s="7"/>
      <c r="SJ121" s="7"/>
      <c r="SK121" s="7"/>
      <c r="SL121" s="7"/>
      <c r="SM121" s="7"/>
      <c r="SN121" s="7"/>
      <c r="SO121" s="7"/>
      <c r="SP121" s="7"/>
      <c r="SQ121" s="7"/>
      <c r="SR121" s="7"/>
      <c r="SS121" s="7"/>
      <c r="ST121" s="7"/>
      <c r="SU121" s="7"/>
      <c r="SV121" s="7"/>
      <c r="SW121" s="7"/>
      <c r="SX121" s="7"/>
      <c r="SY121" s="7"/>
      <c r="SZ121" s="7"/>
      <c r="TA121" s="7"/>
      <c r="TB121" s="7"/>
      <c r="TC121" s="7"/>
      <c r="TD121" s="7"/>
      <c r="TE121" s="7"/>
      <c r="TF121" s="7"/>
      <c r="TG121" s="7"/>
      <c r="TH121" s="7"/>
      <c r="TI121" s="7"/>
      <c r="TJ121" s="7"/>
      <c r="TK121" s="7"/>
      <c r="TL121" s="7"/>
      <c r="TM121" s="7"/>
      <c r="TN121" s="7"/>
      <c r="TO121" s="7"/>
      <c r="TP121" s="7"/>
      <c r="TQ121" s="7"/>
      <c r="TR121" s="7"/>
      <c r="TS121" s="7"/>
      <c r="TT121" s="7"/>
      <c r="TU121" s="7"/>
      <c r="TV121" s="7"/>
      <c r="TW121" s="7"/>
      <c r="TX121" s="7"/>
      <c r="TY121" s="7"/>
      <c r="TZ121" s="7"/>
      <c r="UA121" s="7"/>
      <c r="UB121" s="7"/>
      <c r="UC121" s="7"/>
      <c r="UD121" s="7"/>
      <c r="UE121" s="7"/>
      <c r="UF121" s="7"/>
      <c r="UG121" s="7"/>
      <c r="UH121" s="7"/>
      <c r="UI121" s="7"/>
      <c r="UJ121" s="7"/>
      <c r="UK121" s="7"/>
      <c r="UL121" s="7"/>
      <c r="UM121" s="7"/>
      <c r="UN121" s="7"/>
      <c r="UO121" s="7"/>
      <c r="UP121" s="7"/>
      <c r="UQ121" s="7"/>
      <c r="UR121" s="7"/>
      <c r="US121" s="7"/>
      <c r="UT121" s="7"/>
      <c r="UU121" s="7"/>
      <c r="UV121" s="7"/>
      <c r="UW121" s="7"/>
      <c r="UX121" s="7"/>
      <c r="UY121" s="7"/>
      <c r="UZ121" s="7"/>
      <c r="VA121" s="7"/>
      <c r="VB121" s="7"/>
      <c r="VC121" s="7"/>
      <c r="VD121" s="7"/>
      <c r="VE121" s="7"/>
      <c r="VF121" s="7"/>
      <c r="VG121" s="7"/>
      <c r="VH121" s="7"/>
      <c r="VI121" s="7"/>
      <c r="VJ121" s="7"/>
      <c r="VK121" s="7"/>
      <c r="VL121" s="7"/>
      <c r="VM121" s="7"/>
      <c r="VN121" s="7"/>
      <c r="VO121" s="7"/>
      <c r="VP121" s="7"/>
      <c r="VQ121" s="7"/>
      <c r="VR121" s="7"/>
      <c r="VS121" s="7"/>
      <c r="VT121" s="7"/>
      <c r="VU121" s="7"/>
      <c r="VV121" s="7"/>
      <c r="VW121" s="7"/>
      <c r="VX121" s="7"/>
      <c r="VY121" s="7"/>
      <c r="VZ121" s="7"/>
      <c r="WA121" s="7"/>
      <c r="WB121" s="7"/>
      <c r="WC121" s="7"/>
      <c r="WD121" s="7"/>
      <c r="WE121" s="7"/>
      <c r="WF121" s="7"/>
      <c r="WG121" s="7"/>
      <c r="WH121" s="7"/>
      <c r="WI121" s="7"/>
      <c r="WJ121" s="7"/>
      <c r="WK121" s="7"/>
      <c r="WL121" s="7"/>
      <c r="WM121" s="7"/>
      <c r="WN121" s="7"/>
      <c r="WO121" s="7"/>
      <c r="WP121" s="7"/>
      <c r="WQ121" s="7"/>
      <c r="WR121" s="7"/>
      <c r="WS121" s="7"/>
      <c r="WT121" s="7"/>
      <c r="WU121" s="7"/>
      <c r="WV121" s="7"/>
      <c r="WW121" s="7"/>
      <c r="WX121" s="7"/>
      <c r="WY121" s="7"/>
      <c r="WZ121" s="7"/>
      <c r="XA121" s="7"/>
      <c r="XB121" s="7"/>
      <c r="XC121" s="7"/>
      <c r="XD121" s="7"/>
      <c r="XE121" s="7"/>
      <c r="XF121" s="7"/>
      <c r="XG121" s="7"/>
      <c r="XH121" s="7"/>
      <c r="XI121" s="7"/>
      <c r="XJ121" s="7"/>
      <c r="XK121" s="7"/>
      <c r="XL121" s="7"/>
      <c r="XM121" s="7"/>
      <c r="XN121" s="7"/>
      <c r="XO121" s="7"/>
      <c r="XP121" s="7"/>
      <c r="XQ121" s="7"/>
      <c r="XR121" s="7"/>
      <c r="XS121" s="7"/>
      <c r="XT121" s="7"/>
      <c r="XU121" s="7"/>
      <c r="XV121" s="7"/>
      <c r="XW121" s="7"/>
      <c r="XX121" s="7"/>
      <c r="XY121" s="7"/>
      <c r="XZ121" s="7"/>
      <c r="YA121" s="7"/>
      <c r="YB121" s="7"/>
      <c r="YC121" s="7"/>
      <c r="YD121" s="7"/>
      <c r="YE121" s="7"/>
      <c r="YF121" s="7"/>
      <c r="YG121" s="7"/>
      <c r="YH121" s="7"/>
      <c r="YI121" s="7"/>
      <c r="YJ121" s="7"/>
      <c r="YK121" s="7"/>
      <c r="YL121" s="7"/>
      <c r="YM121" s="7"/>
      <c r="YN121" s="7"/>
      <c r="YO121" s="7"/>
      <c r="YP121" s="7"/>
      <c r="YQ121" s="7"/>
      <c r="YR121" s="7"/>
      <c r="YS121" s="7"/>
      <c r="YT121" s="7"/>
      <c r="YU121" s="7"/>
      <c r="YV121" s="7"/>
      <c r="YW121" s="7"/>
      <c r="YX121" s="7"/>
      <c r="YY121" s="7"/>
      <c r="YZ121" s="7"/>
      <c r="ZA121" s="7"/>
      <c r="ZB121" s="7"/>
      <c r="ZC121" s="7"/>
      <c r="ZD121" s="7"/>
      <c r="ZE121" s="7"/>
      <c r="ZF121" s="7"/>
      <c r="ZG121" s="7"/>
      <c r="ZH121" s="7"/>
      <c r="ZI121" s="7"/>
      <c r="ZJ121" s="7"/>
      <c r="ZK121" s="7"/>
      <c r="ZL121" s="7"/>
      <c r="ZM121" s="7"/>
      <c r="ZN121" s="7"/>
      <c r="ZO121" s="7"/>
      <c r="ZP121" s="7"/>
      <c r="ZQ121" s="7"/>
      <c r="ZR121" s="7"/>
      <c r="ZS121" s="7"/>
      <c r="ZT121" s="7"/>
      <c r="ZU121" s="7"/>
      <c r="ZV121" s="7"/>
      <c r="ZW121" s="7"/>
      <c r="ZX121" s="7"/>
      <c r="ZY121" s="7"/>
      <c r="ZZ121" s="7"/>
      <c r="AAA121" s="7"/>
      <c r="AAB121" s="7"/>
      <c r="AAC121" s="7"/>
      <c r="AAD121" s="7"/>
      <c r="AAE121" s="7"/>
      <c r="AAF121" s="7"/>
      <c r="AAG121" s="7"/>
      <c r="AAH121" s="7"/>
      <c r="AAI121" s="7"/>
      <c r="AAJ121" s="7"/>
      <c r="AAK121" s="7"/>
      <c r="AAL121" s="7"/>
      <c r="AAM121" s="7"/>
      <c r="AAN121" s="7"/>
      <c r="AAO121" s="7"/>
      <c r="AAP121" s="7"/>
      <c r="AAQ121" s="7"/>
      <c r="AAR121" s="7"/>
      <c r="AAS121" s="7"/>
      <c r="AAT121" s="7"/>
      <c r="AAU121" s="7"/>
      <c r="AAV121" s="7"/>
      <c r="AAW121" s="7"/>
      <c r="AAX121" s="7"/>
      <c r="AAY121" s="7"/>
      <c r="AAZ121" s="7"/>
      <c r="ABA121" s="7"/>
      <c r="ABB121" s="7"/>
      <c r="ABC121" s="7"/>
      <c r="ABD121" s="7"/>
      <c r="ABE121" s="7"/>
      <c r="ABF121" s="7"/>
      <c r="ABG121" s="7"/>
      <c r="ABH121" s="7"/>
      <c r="ABI121" s="7"/>
      <c r="ABJ121" s="7"/>
      <c r="ABK121" s="7"/>
      <c r="ABL121" s="7"/>
      <c r="ABM121" s="7"/>
      <c r="ABN121" s="7"/>
      <c r="ABO121" s="7"/>
      <c r="ABP121" s="7"/>
      <c r="ABQ121" s="7"/>
      <c r="ABR121" s="7"/>
      <c r="ABS121" s="7"/>
      <c r="ABT121" s="7"/>
      <c r="ABU121" s="7"/>
      <c r="ABV121" s="7"/>
      <c r="ABW121" s="7"/>
      <c r="ABX121" s="7"/>
      <c r="ABY121" s="7"/>
      <c r="ABZ121" s="7"/>
      <c r="ACA121" s="7"/>
      <c r="ACB121" s="7"/>
      <c r="ACC121" s="7"/>
      <c r="ACD121" s="7"/>
      <c r="ACE121" s="7"/>
      <c r="ACF121" s="7"/>
      <c r="ACG121" s="7"/>
      <c r="ACH121" s="7"/>
      <c r="ACI121" s="7"/>
      <c r="ACJ121" s="7"/>
      <c r="ACK121" s="7"/>
      <c r="ACL121" s="7"/>
      <c r="ACM121" s="7"/>
      <c r="ACN121" s="7"/>
      <c r="ACO121" s="7"/>
      <c r="ACP121" s="7"/>
      <c r="ACQ121" s="7"/>
      <c r="ACR121" s="7"/>
      <c r="ACS121" s="7"/>
      <c r="ACT121" s="7"/>
      <c r="ACU121" s="7"/>
      <c r="ACV121" s="7"/>
      <c r="ACW121" s="7"/>
      <c r="ACX121" s="7"/>
      <c r="ACY121" s="7"/>
      <c r="ACZ121" s="7"/>
      <c r="ADA121" s="7"/>
      <c r="ADB121" s="7"/>
      <c r="ADC121" s="7"/>
      <c r="ADD121" s="7"/>
      <c r="ADE121" s="7"/>
      <c r="ADF121" s="7"/>
      <c r="ADG121" s="7"/>
      <c r="ADH121" s="7"/>
      <c r="ADI121" s="7"/>
      <c r="ADJ121" s="7"/>
      <c r="ADK121" s="7"/>
      <c r="ADL121" s="7"/>
      <c r="ADM121" s="7"/>
      <c r="ADN121" s="7"/>
      <c r="ADO121" s="7"/>
      <c r="ADP121" s="7"/>
      <c r="ADQ121" s="7"/>
      <c r="ADR121" s="7"/>
      <c r="ADS121" s="7"/>
      <c r="ADT121" s="7"/>
      <c r="ADU121" s="7"/>
      <c r="ADV121" s="7"/>
      <c r="ADW121" s="7"/>
      <c r="ADX121" s="7"/>
      <c r="ADY121" s="7"/>
      <c r="ADZ121" s="7"/>
      <c r="AEA121" s="7"/>
      <c r="AEB121" s="7"/>
      <c r="AEC121" s="7"/>
      <c r="AED121" s="7"/>
      <c r="AEE121" s="7"/>
      <c r="AEF121" s="7"/>
      <c r="AEG121" s="7"/>
      <c r="AEH121" s="7"/>
      <c r="AEI121" s="7"/>
      <c r="AEJ121" s="7"/>
      <c r="AEK121" s="7"/>
      <c r="AEL121" s="7"/>
      <c r="AEM121" s="7"/>
      <c r="AEN121" s="7"/>
      <c r="AEO121" s="7"/>
      <c r="AEP121" s="7"/>
      <c r="AEQ121" s="7"/>
      <c r="AER121" s="7"/>
      <c r="AES121" s="7"/>
      <c r="AET121" s="7"/>
      <c r="AEU121" s="7"/>
      <c r="AEV121" s="7"/>
      <c r="AEW121" s="7"/>
      <c r="AEX121" s="7"/>
      <c r="AEY121" s="7"/>
      <c r="AEZ121" s="7"/>
      <c r="AFA121" s="7"/>
      <c r="AFB121" s="7"/>
      <c r="AFC121" s="7"/>
      <c r="AFD121" s="7"/>
      <c r="AFE121" s="7"/>
      <c r="AFF121" s="7"/>
      <c r="AFG121" s="7"/>
      <c r="AFH121" s="7"/>
      <c r="AFI121" s="7"/>
      <c r="AFJ121" s="7"/>
      <c r="AFK121" s="7"/>
      <c r="AFL121" s="7"/>
      <c r="AFM121" s="7"/>
      <c r="AFN121" s="7"/>
      <c r="AFO121" s="7"/>
      <c r="AFP121" s="7"/>
      <c r="AFQ121" s="7"/>
      <c r="AFR121" s="7"/>
      <c r="AFS121" s="7"/>
      <c r="AFT121" s="7"/>
      <c r="AFU121" s="7"/>
      <c r="AFV121" s="7"/>
      <c r="AFW121" s="7"/>
      <c r="AFX121" s="7"/>
      <c r="AFY121" s="7"/>
      <c r="AFZ121" s="7"/>
      <c r="AGA121" s="7"/>
      <c r="AGB121" s="7"/>
      <c r="AGC121" s="7"/>
      <c r="AGD121" s="7"/>
      <c r="AGE121" s="7"/>
      <c r="AGF121" s="7"/>
      <c r="AGG121" s="7"/>
      <c r="AGH121" s="7"/>
      <c r="AGI121" s="7"/>
      <c r="AGJ121" s="7"/>
      <c r="AGK121" s="7"/>
      <c r="AGL121" s="7"/>
      <c r="AGM121" s="7"/>
      <c r="AGN121" s="7"/>
      <c r="AGO121" s="7"/>
      <c r="AGP121" s="7"/>
      <c r="AGQ121" s="7"/>
      <c r="AGR121" s="7"/>
      <c r="AGS121" s="7"/>
      <c r="AGT121" s="7"/>
      <c r="AGU121" s="7"/>
      <c r="AGV121" s="7"/>
      <c r="AGW121" s="7"/>
      <c r="AGX121" s="7"/>
      <c r="AGY121" s="7"/>
      <c r="AGZ121" s="7"/>
      <c r="AHA121" s="7"/>
      <c r="AHB121" s="7"/>
      <c r="AHC121" s="7"/>
      <c r="AHD121" s="7"/>
      <c r="AHE121" s="7"/>
      <c r="AHF121" s="7"/>
      <c r="AHG121" s="7"/>
      <c r="AHH121" s="7"/>
      <c r="AHI121" s="7"/>
      <c r="AHJ121" s="7"/>
      <c r="AHK121" s="7"/>
      <c r="AHL121" s="7"/>
      <c r="AHM121" s="7"/>
      <c r="AHN121" s="7"/>
      <c r="AHO121" s="7"/>
      <c r="AHP121" s="7"/>
      <c r="AHQ121" s="7"/>
      <c r="AHR121" s="7"/>
      <c r="AHS121" s="7"/>
      <c r="AHT121" s="7"/>
      <c r="AHU121" s="7"/>
      <c r="AHV121" s="7"/>
      <c r="AHW121" s="7"/>
      <c r="AHX121" s="7"/>
      <c r="AHY121" s="7"/>
      <c r="AHZ121" s="7"/>
      <c r="AIA121" s="7"/>
      <c r="AIB121" s="7"/>
      <c r="AIC121" s="7"/>
      <c r="AID121" s="7"/>
      <c r="AIE121" s="7"/>
      <c r="AIF121" s="7"/>
      <c r="AIG121" s="7"/>
      <c r="AIH121" s="7"/>
      <c r="AII121" s="7"/>
      <c r="AIJ121" s="7"/>
      <c r="AIK121" s="7"/>
      <c r="AIL121" s="7"/>
      <c r="AIM121" s="7"/>
      <c r="AIN121" s="7"/>
      <c r="AIO121" s="7"/>
      <c r="AIP121" s="7"/>
      <c r="AIQ121" s="7"/>
      <c r="AIR121" s="7"/>
      <c r="AIS121" s="7"/>
      <c r="AIT121" s="7"/>
      <c r="AIU121" s="7"/>
      <c r="AIV121" s="7"/>
      <c r="AIW121" s="7"/>
      <c r="AIX121" s="7"/>
      <c r="AIY121" s="7"/>
      <c r="AIZ121" s="7"/>
      <c r="AJA121" s="7"/>
      <c r="AJB121" s="7"/>
      <c r="AJC121" s="7"/>
      <c r="AJD121" s="7"/>
      <c r="AJE121" s="7"/>
      <c r="AJF121" s="7"/>
      <c r="AJG121" s="7"/>
      <c r="AJH121" s="7"/>
      <c r="AJI121" s="7"/>
      <c r="AJJ121" s="7"/>
      <c r="AJK121" s="7"/>
      <c r="AJL121" s="7"/>
      <c r="AJM121" s="7"/>
      <c r="AJN121" s="7"/>
      <c r="AJO121" s="7"/>
      <c r="AJP121" s="7"/>
      <c r="AJQ121" s="7"/>
      <c r="AJR121" s="7"/>
      <c r="AJS121" s="7"/>
      <c r="AJT121" s="7"/>
      <c r="AJU121" s="7"/>
      <c r="AJV121" s="7"/>
      <c r="AJW121" s="7"/>
      <c r="AJX121" s="7"/>
      <c r="AJY121" s="7"/>
      <c r="AJZ121" s="7"/>
      <c r="AKA121" s="7"/>
      <c r="AKB121" s="7"/>
      <c r="AKC121" s="7"/>
      <c r="AKD121" s="7"/>
      <c r="AKE121" s="7"/>
      <c r="AKF121" s="7"/>
      <c r="AKG121" s="7"/>
      <c r="AKH121" s="7"/>
      <c r="AKI121" s="7"/>
      <c r="AKJ121" s="7"/>
      <c r="AKK121" s="7"/>
      <c r="AKL121" s="7"/>
      <c r="AKM121" s="7"/>
      <c r="AKN121" s="7"/>
      <c r="AKO121" s="7"/>
      <c r="AKP121" s="7"/>
      <c r="AKQ121" s="7"/>
      <c r="AKR121" s="7"/>
      <c r="AKS121" s="7"/>
      <c r="AKT121" s="7"/>
      <c r="AKU121" s="7"/>
      <c r="AKV121" s="7"/>
      <c r="AKW121" s="7"/>
      <c r="AKX121" s="7"/>
      <c r="AKY121" s="7"/>
      <c r="AKZ121" s="7"/>
      <c r="ALA121" s="7"/>
      <c r="ALB121" s="7"/>
      <c r="ALC121" s="7"/>
      <c r="ALD121" s="7"/>
      <c r="ALE121" s="7"/>
      <c r="ALF121" s="7"/>
      <c r="ALG121" s="7"/>
      <c r="ALH121" s="7"/>
      <c r="ALI121" s="7"/>
      <c r="ALJ121" s="7"/>
      <c r="ALK121" s="7"/>
      <c r="ALL121" s="7"/>
      <c r="ALM121" s="7"/>
      <c r="ALN121" s="7"/>
      <c r="ALO121" s="7"/>
      <c r="ALP121" s="7"/>
      <c r="ALQ121" s="7"/>
      <c r="ALR121" s="7"/>
      <c r="ALS121" s="7"/>
      <c r="ALT121" s="7"/>
      <c r="ALU121" s="7"/>
      <c r="ALV121" s="7"/>
      <c r="ALW121" s="7"/>
      <c r="ALX121" s="7"/>
      <c r="ALY121" s="7"/>
      <c r="ALZ121" s="7"/>
      <c r="AMA121" s="7"/>
      <c r="AMB121" s="7"/>
      <c r="AMC121" s="7"/>
      <c r="AMD121" s="7"/>
      <c r="AME121" s="7"/>
      <c r="AMF121" s="7"/>
      <c r="AMG121" s="7"/>
      <c r="AMH121" s="7"/>
      <c r="AMI121" s="7"/>
      <c r="AMJ121" s="7"/>
      <c r="AMK121" s="7"/>
      <c r="AML121" s="7"/>
      <c r="AMM121" s="7"/>
      <c r="AMN121" s="7"/>
      <c r="AMO121" s="7"/>
      <c r="AMP121" s="7"/>
      <c r="AMQ121" s="7"/>
      <c r="AMR121" s="7"/>
      <c r="AMS121" s="7"/>
      <c r="AMT121" s="7"/>
      <c r="AMU121" s="7"/>
      <c r="AMV121" s="7"/>
      <c r="AMW121" s="7"/>
      <c r="AMX121" s="7"/>
      <c r="AMY121" s="7"/>
      <c r="AMZ121" s="7"/>
      <c r="ANA121" s="7"/>
      <c r="ANB121" s="7"/>
      <c r="ANC121" s="7"/>
      <c r="AND121" s="7"/>
      <c r="ANE121" s="7"/>
      <c r="ANF121" s="7"/>
      <c r="ANG121" s="7"/>
      <c r="ANH121" s="7"/>
      <c r="ANI121" s="7"/>
      <c r="ANJ121" s="7"/>
      <c r="ANK121" s="7"/>
      <c r="ANL121" s="7"/>
      <c r="ANM121" s="7"/>
      <c r="ANN121" s="7"/>
      <c r="ANO121" s="7"/>
      <c r="ANP121" s="7"/>
      <c r="ANQ121" s="7"/>
      <c r="ANR121" s="7"/>
      <c r="ANS121" s="7"/>
      <c r="ANT121" s="7"/>
      <c r="ANU121" s="7"/>
      <c r="ANV121" s="7"/>
      <c r="ANW121" s="7"/>
      <c r="ANX121" s="7"/>
      <c r="ANY121" s="7"/>
      <c r="ANZ121" s="7"/>
      <c r="AOA121" s="7"/>
      <c r="AOB121" s="7"/>
      <c r="AOC121" s="7"/>
      <c r="AOD121" s="7"/>
      <c r="AOE121" s="7"/>
      <c r="AOF121" s="7"/>
      <c r="AOG121" s="7"/>
      <c r="AOH121" s="7"/>
      <c r="AOI121" s="7"/>
      <c r="AOJ121" s="7"/>
      <c r="AOK121" s="7"/>
      <c r="AOL121" s="7"/>
      <c r="AOM121" s="7"/>
      <c r="AON121" s="7"/>
      <c r="AOO121" s="7"/>
      <c r="AOP121" s="7"/>
      <c r="AOQ121" s="7"/>
      <c r="AOR121" s="7"/>
      <c r="AOS121" s="7"/>
      <c r="AOT121" s="7"/>
      <c r="AOU121" s="7"/>
      <c r="AOV121" s="7"/>
      <c r="AOW121" s="7"/>
      <c r="AOX121" s="7"/>
      <c r="AOY121" s="7"/>
      <c r="AOZ121" s="7"/>
      <c r="APA121" s="7"/>
      <c r="APB121" s="7"/>
      <c r="APC121" s="7"/>
      <c r="APD121" s="7"/>
      <c r="APE121" s="7"/>
      <c r="APF121" s="7"/>
      <c r="APG121" s="7"/>
      <c r="APH121" s="7"/>
      <c r="API121" s="7"/>
      <c r="APJ121" s="7"/>
      <c r="APK121" s="7"/>
      <c r="APL121" s="7"/>
      <c r="APM121" s="7"/>
      <c r="APN121" s="7"/>
      <c r="APO121" s="7"/>
      <c r="APP121" s="7"/>
      <c r="APQ121" s="7"/>
      <c r="APR121" s="7"/>
      <c r="APS121" s="7"/>
      <c r="APT121" s="7"/>
      <c r="APU121" s="7"/>
      <c r="APV121" s="7"/>
      <c r="APW121" s="7"/>
      <c r="APX121" s="7"/>
      <c r="APY121" s="7"/>
      <c r="APZ121" s="7"/>
      <c r="AQA121" s="7"/>
      <c r="AQB121" s="7"/>
      <c r="AQC121" s="7"/>
      <c r="AQD121" s="7"/>
      <c r="AQE121" s="7"/>
      <c r="AQF121" s="7"/>
      <c r="AQG121" s="7"/>
      <c r="AQH121" s="7"/>
      <c r="AQI121" s="7"/>
      <c r="AQJ121" s="7"/>
      <c r="AQK121" s="7"/>
      <c r="AQL121" s="7"/>
      <c r="AQM121" s="7"/>
      <c r="AQN121" s="7"/>
      <c r="AQO121" s="7"/>
      <c r="AQP121" s="7"/>
      <c r="AQQ121" s="7"/>
      <c r="AQR121" s="7"/>
      <c r="AQS121" s="7"/>
      <c r="AQT121" s="7"/>
      <c r="AQU121" s="7"/>
      <c r="AQV121" s="7"/>
      <c r="AQW121" s="7"/>
      <c r="AQX121" s="7"/>
      <c r="AQY121" s="7"/>
      <c r="AQZ121" s="7"/>
      <c r="ARA121" s="7"/>
      <c r="ARB121" s="7"/>
      <c r="ARC121" s="7"/>
      <c r="ARD121" s="7"/>
      <c r="ARE121" s="7"/>
      <c r="ARF121" s="7"/>
      <c r="ARG121" s="7"/>
      <c r="ARH121" s="7"/>
      <c r="ARI121" s="7"/>
      <c r="ARJ121" s="7"/>
      <c r="ARK121" s="7"/>
      <c r="ARL121" s="7"/>
      <c r="ARM121" s="7"/>
      <c r="ARN121" s="7"/>
      <c r="ARO121" s="7"/>
      <c r="ARP121" s="7"/>
      <c r="ARQ121" s="7"/>
      <c r="ARR121" s="7"/>
      <c r="ARS121" s="7"/>
      <c r="ART121" s="7"/>
      <c r="ARU121" s="7"/>
      <c r="ARV121" s="7"/>
      <c r="ARW121" s="7"/>
      <c r="ARX121" s="7"/>
      <c r="ARY121" s="7"/>
      <c r="ARZ121" s="7"/>
      <c r="ASA121" s="7"/>
      <c r="ASB121" s="7"/>
      <c r="ASC121" s="7"/>
      <c r="ASD121" s="7"/>
      <c r="ASE121" s="7"/>
      <c r="ASF121" s="7"/>
      <c r="ASG121" s="7"/>
      <c r="ASH121" s="7"/>
      <c r="ASI121" s="7"/>
      <c r="ASJ121" s="7"/>
      <c r="ASK121" s="7"/>
      <c r="ASL121" s="7"/>
      <c r="ASM121" s="7"/>
      <c r="ASN121" s="7"/>
      <c r="ASO121" s="7"/>
      <c r="ASP121" s="7"/>
      <c r="ASQ121" s="7"/>
      <c r="ASR121" s="7"/>
      <c r="ASS121" s="7"/>
      <c r="AST121" s="7"/>
      <c r="ASU121" s="7"/>
      <c r="ASV121" s="7"/>
      <c r="ASW121" s="7"/>
      <c r="ASX121" s="7"/>
      <c r="ASY121" s="7"/>
      <c r="ASZ121" s="7"/>
      <c r="ATA121" s="7"/>
      <c r="ATB121" s="7"/>
      <c r="ATC121" s="7"/>
      <c r="ATD121" s="7"/>
      <c r="ATE121" s="7"/>
      <c r="ATF121" s="7"/>
      <c r="ATG121" s="7"/>
      <c r="ATH121" s="7"/>
      <c r="ATI121" s="7"/>
      <c r="ATJ121" s="7"/>
      <c r="ATK121" s="7"/>
      <c r="ATL121" s="7"/>
      <c r="ATM121" s="7"/>
      <c r="ATN121" s="7"/>
      <c r="ATO121" s="7"/>
      <c r="ATP121" s="7"/>
      <c r="ATQ121" s="7"/>
      <c r="ATR121" s="7"/>
      <c r="ATS121" s="7"/>
      <c r="ATT121" s="7"/>
      <c r="ATU121" s="7"/>
      <c r="ATV121" s="7"/>
      <c r="ATW121" s="7"/>
      <c r="ATX121" s="7"/>
      <c r="ATY121" s="7"/>
      <c r="ATZ121" s="7"/>
      <c r="AUA121" s="7"/>
      <c r="AUB121" s="7"/>
      <c r="AUC121" s="7"/>
      <c r="AUD121" s="7"/>
      <c r="AUE121" s="7"/>
      <c r="AUF121" s="7"/>
      <c r="AUG121" s="7"/>
      <c r="AUH121" s="7"/>
      <c r="AUI121" s="7"/>
      <c r="AUJ121" s="7"/>
      <c r="AUK121" s="7"/>
      <c r="AUL121" s="7"/>
      <c r="AUM121" s="7"/>
      <c r="AUN121" s="7"/>
      <c r="AUO121" s="7"/>
      <c r="AUP121" s="7"/>
      <c r="AUQ121" s="7"/>
      <c r="AUR121" s="7"/>
      <c r="AUS121" s="7"/>
      <c r="AUT121" s="7"/>
      <c r="AUU121" s="7"/>
      <c r="AUV121" s="7"/>
      <c r="AUW121" s="7"/>
      <c r="AUX121" s="7"/>
      <c r="AUY121" s="7"/>
      <c r="AUZ121" s="7"/>
      <c r="AVA121" s="7"/>
      <c r="AVB121" s="7"/>
      <c r="AVC121" s="7"/>
      <c r="AVD121" s="7"/>
      <c r="AVE121" s="7"/>
      <c r="AVF121" s="7"/>
      <c r="AVG121" s="7"/>
      <c r="AVH121" s="7"/>
      <c r="AVI121" s="7"/>
      <c r="AVJ121" s="7"/>
      <c r="AVK121" s="7"/>
      <c r="AVL121" s="7"/>
      <c r="AVM121" s="7"/>
      <c r="AVN121" s="7"/>
      <c r="AVO121" s="7"/>
      <c r="AVP121" s="7"/>
      <c r="AVQ121" s="7"/>
      <c r="AVR121" s="7"/>
      <c r="AVS121" s="7"/>
      <c r="AVT121" s="7"/>
      <c r="AVU121" s="7"/>
      <c r="AVV121" s="7"/>
      <c r="AVW121" s="7"/>
      <c r="AVX121" s="7"/>
      <c r="AVY121" s="7"/>
      <c r="AVZ121" s="7"/>
      <c r="AWA121" s="7"/>
      <c r="AWB121" s="7"/>
      <c r="AWC121" s="7"/>
      <c r="AWD121" s="7"/>
      <c r="AWE121" s="7"/>
      <c r="AWF121" s="7"/>
      <c r="AWG121" s="7"/>
      <c r="AWH121" s="7"/>
      <c r="AWI121" s="7"/>
      <c r="AWJ121" s="7"/>
      <c r="AWK121" s="7"/>
      <c r="AWL121" s="7"/>
      <c r="AWM121" s="7"/>
      <c r="AWN121" s="7"/>
      <c r="AWO121" s="7"/>
      <c r="AWP121" s="7"/>
      <c r="AWQ121" s="7"/>
      <c r="AWR121" s="7"/>
      <c r="AWS121" s="7"/>
      <c r="AWT121" s="7"/>
      <c r="AWU121" s="7"/>
      <c r="AWV121" s="7"/>
      <c r="AWW121" s="7"/>
      <c r="AWX121" s="7"/>
      <c r="AWY121" s="7"/>
      <c r="AWZ121" s="7"/>
      <c r="AXA121" s="7"/>
      <c r="AXB121" s="7"/>
      <c r="AXC121" s="7"/>
      <c r="AXD121" s="7"/>
      <c r="AXE121" s="7"/>
      <c r="AXF121" s="7"/>
      <c r="AXG121" s="7"/>
      <c r="AXH121" s="7"/>
      <c r="AXI121" s="7"/>
      <c r="AXJ121" s="7"/>
      <c r="AXK121" s="7"/>
      <c r="AXL121" s="7"/>
      <c r="AXM121" s="7"/>
      <c r="AXN121" s="7"/>
      <c r="AXO121" s="7"/>
      <c r="AXP121" s="7"/>
      <c r="AXQ121" s="7"/>
      <c r="AXR121" s="7"/>
      <c r="AXS121" s="7"/>
      <c r="AXT121" s="7"/>
      <c r="AXU121" s="7"/>
      <c r="AXV121" s="7"/>
      <c r="AXW121" s="7"/>
      <c r="AXX121" s="7"/>
      <c r="AXY121" s="7"/>
      <c r="AXZ121" s="7"/>
      <c r="AYA121" s="7"/>
      <c r="AYB121" s="7"/>
      <c r="AYC121" s="7"/>
      <c r="AYD121" s="7"/>
      <c r="AYE121" s="7"/>
      <c r="AYF121" s="7"/>
      <c r="AYG121" s="7"/>
      <c r="AYH121" s="7"/>
      <c r="AYI121" s="7"/>
      <c r="AYJ121" s="7"/>
      <c r="AYK121" s="7"/>
      <c r="AYL121" s="7"/>
      <c r="AYM121" s="7"/>
      <c r="AYN121" s="7"/>
      <c r="AYO121" s="7"/>
      <c r="AYP121" s="7"/>
      <c r="AYQ121" s="7"/>
      <c r="AYR121" s="7"/>
      <c r="AYS121" s="7"/>
      <c r="AYT121" s="7"/>
      <c r="AYU121" s="7"/>
      <c r="AYV121" s="7"/>
      <c r="AYW121" s="7"/>
      <c r="AYX121" s="7"/>
      <c r="AYY121" s="7"/>
      <c r="AYZ121" s="7"/>
      <c r="AZA121" s="7"/>
      <c r="AZB121" s="7"/>
      <c r="AZC121" s="7"/>
      <c r="AZD121" s="7"/>
      <c r="AZE121" s="7"/>
      <c r="AZF121" s="7"/>
      <c r="AZG121" s="7"/>
      <c r="AZH121" s="7"/>
      <c r="AZI121" s="7"/>
      <c r="AZJ121" s="7"/>
      <c r="AZK121" s="7"/>
      <c r="AZL121" s="7"/>
      <c r="AZM121" s="7"/>
      <c r="AZN121" s="7"/>
      <c r="AZO121" s="7"/>
      <c r="AZP121" s="7"/>
      <c r="AZQ121" s="7"/>
      <c r="AZR121" s="7"/>
      <c r="AZS121" s="7"/>
      <c r="AZT121" s="7"/>
      <c r="AZU121" s="7"/>
      <c r="AZV121" s="7"/>
      <c r="AZW121" s="7"/>
      <c r="AZX121" s="7"/>
      <c r="AZY121" s="7"/>
      <c r="AZZ121" s="7"/>
      <c r="BAA121" s="7"/>
      <c r="BAB121" s="7"/>
      <c r="BAC121" s="7"/>
      <c r="BAD121" s="7"/>
      <c r="BAE121" s="7"/>
      <c r="BAF121" s="7"/>
      <c r="BAG121" s="7"/>
      <c r="BAH121" s="7"/>
      <c r="BAI121" s="7"/>
      <c r="BAJ121" s="7"/>
      <c r="BAK121" s="7"/>
      <c r="BAL121" s="7"/>
      <c r="BAM121" s="7"/>
      <c r="BAN121" s="7"/>
      <c r="BAO121" s="7"/>
      <c r="BAP121" s="7"/>
      <c r="BAQ121" s="7"/>
      <c r="BAR121" s="7"/>
      <c r="BAS121" s="7"/>
      <c r="BAT121" s="7"/>
      <c r="BAU121" s="7"/>
      <c r="BAV121" s="7"/>
      <c r="BAW121" s="7"/>
      <c r="BAX121" s="7"/>
      <c r="BAY121" s="7"/>
      <c r="BAZ121" s="7"/>
      <c r="BBA121" s="7"/>
      <c r="BBB121" s="7"/>
      <c r="BBC121" s="7"/>
      <c r="BBD121" s="7"/>
      <c r="BBE121" s="7"/>
      <c r="BBF121" s="7"/>
      <c r="BBG121" s="7"/>
      <c r="BBH121" s="7"/>
      <c r="BBI121" s="7"/>
      <c r="BBJ121" s="7"/>
      <c r="BBK121" s="7"/>
      <c r="BBL121" s="7"/>
      <c r="BBM121" s="7"/>
      <c r="BBN121" s="7"/>
      <c r="BBO121" s="7"/>
      <c r="BBP121" s="7"/>
      <c r="BBQ121" s="7"/>
      <c r="BBR121" s="7"/>
      <c r="BBS121" s="7"/>
      <c r="BBT121" s="7"/>
      <c r="BBU121" s="7"/>
      <c r="BBV121" s="7"/>
      <c r="BBW121" s="7"/>
      <c r="BBX121" s="7"/>
      <c r="BBY121" s="7"/>
      <c r="BBZ121" s="7"/>
      <c r="BCA121" s="7"/>
      <c r="BCB121" s="7"/>
      <c r="BCC121" s="7"/>
      <c r="BCD121" s="7"/>
      <c r="BCE121" s="7"/>
      <c r="BCF121" s="7"/>
      <c r="BCG121" s="7"/>
      <c r="BCH121" s="7"/>
      <c r="BCI121" s="7"/>
      <c r="BCJ121" s="7"/>
      <c r="BCK121" s="7"/>
      <c r="BCL121" s="7"/>
      <c r="BCM121" s="7"/>
      <c r="BCN121" s="7"/>
      <c r="BCO121" s="7"/>
      <c r="BCP121" s="7"/>
      <c r="BCQ121" s="7"/>
      <c r="BCR121" s="7"/>
      <c r="BCS121" s="7"/>
      <c r="BCT121" s="7"/>
      <c r="BCU121" s="7"/>
      <c r="BCV121" s="7"/>
      <c r="BCW121" s="7"/>
      <c r="BCX121" s="7"/>
      <c r="BCY121" s="7"/>
      <c r="BCZ121" s="7"/>
      <c r="BDA121" s="7"/>
      <c r="BDB121" s="7"/>
      <c r="BDC121" s="7"/>
      <c r="BDD121" s="7"/>
      <c r="BDE121" s="7"/>
      <c r="BDF121" s="7"/>
      <c r="BDG121" s="7"/>
      <c r="BDH121" s="7"/>
      <c r="BDI121" s="7"/>
      <c r="BDJ121" s="7"/>
      <c r="BDK121" s="7"/>
      <c r="BDL121" s="7"/>
      <c r="BDM121" s="7"/>
      <c r="BDN121" s="7"/>
      <c r="BDO121" s="7"/>
      <c r="BDP121" s="7"/>
      <c r="BDQ121" s="7"/>
      <c r="BDR121" s="7"/>
      <c r="BDS121" s="7"/>
      <c r="BDT121" s="7"/>
      <c r="BDU121" s="7"/>
      <c r="BDV121" s="7"/>
      <c r="BDW121" s="7"/>
      <c r="BDX121" s="7"/>
      <c r="BDY121" s="7"/>
      <c r="BDZ121" s="7"/>
      <c r="BEA121" s="7"/>
      <c r="BEB121" s="7"/>
      <c r="BEC121" s="7"/>
      <c r="BED121" s="7"/>
      <c r="BEE121" s="7"/>
      <c r="BEF121" s="7"/>
      <c r="BEG121" s="7"/>
      <c r="BEH121" s="7"/>
      <c r="BEI121" s="7"/>
      <c r="BEJ121" s="7"/>
      <c r="BEK121" s="7"/>
      <c r="BEL121" s="7"/>
      <c r="BEM121" s="7"/>
      <c r="BEN121" s="7"/>
      <c r="BEO121" s="7"/>
      <c r="BEP121" s="7"/>
      <c r="BEQ121" s="7"/>
      <c r="BER121" s="7"/>
      <c r="BES121" s="7"/>
      <c r="BET121" s="7"/>
      <c r="BEU121" s="7"/>
      <c r="BEV121" s="7"/>
      <c r="BEW121" s="7"/>
      <c r="BEX121" s="7"/>
      <c r="BEY121" s="7"/>
      <c r="BEZ121" s="7"/>
      <c r="BFA121" s="7"/>
      <c r="BFB121" s="7"/>
      <c r="BFC121" s="7"/>
      <c r="BFD121" s="7"/>
      <c r="BFE121" s="7"/>
      <c r="BFF121" s="7"/>
      <c r="BFG121" s="7"/>
      <c r="BFH121" s="7"/>
      <c r="BFI121" s="7"/>
      <c r="BFJ121" s="7"/>
      <c r="BFK121" s="7"/>
      <c r="BFL121" s="7"/>
      <c r="BFM121" s="7"/>
      <c r="BFN121" s="7"/>
      <c r="BFO121" s="7"/>
      <c r="BFP121" s="7"/>
      <c r="BFQ121" s="7"/>
      <c r="BFR121" s="7"/>
      <c r="BFS121" s="7"/>
      <c r="BFT121" s="7"/>
      <c r="BFU121" s="7"/>
      <c r="BFV121" s="7"/>
      <c r="BFW121" s="7"/>
      <c r="BFX121" s="7"/>
      <c r="BFY121" s="7"/>
      <c r="BFZ121" s="7"/>
      <c r="BGA121" s="7"/>
      <c r="BGB121" s="7"/>
      <c r="BGC121" s="7"/>
      <c r="BGD121" s="7"/>
      <c r="BGE121" s="7"/>
      <c r="BGF121" s="7"/>
      <c r="BGG121" s="7"/>
      <c r="BGH121" s="7"/>
      <c r="BGI121" s="7"/>
      <c r="BGJ121" s="7"/>
      <c r="BGK121" s="7"/>
      <c r="BGL121" s="7"/>
      <c r="BGM121" s="7"/>
      <c r="BGN121" s="7"/>
      <c r="BGO121" s="7"/>
      <c r="BGP121" s="7"/>
      <c r="BGQ121" s="7"/>
      <c r="BGR121" s="7"/>
      <c r="BGS121" s="7"/>
      <c r="BGT121" s="7"/>
      <c r="BGU121" s="7"/>
      <c r="BGV121" s="7"/>
      <c r="BGW121" s="7"/>
      <c r="BGX121" s="7"/>
      <c r="BGY121" s="7"/>
      <c r="BGZ121" s="7"/>
      <c r="BHA121" s="7"/>
      <c r="BHB121" s="7"/>
      <c r="BHC121" s="7"/>
      <c r="BHD121" s="7"/>
      <c r="BHE121" s="7"/>
      <c r="BHF121" s="7"/>
      <c r="BHG121" s="7"/>
      <c r="BHH121" s="7"/>
      <c r="BHI121" s="7"/>
      <c r="BHJ121" s="7"/>
      <c r="BHK121" s="7"/>
      <c r="BHL121" s="7"/>
      <c r="BHM121" s="7"/>
      <c r="BHN121" s="7"/>
      <c r="BHO121" s="7"/>
      <c r="BHP121" s="7"/>
      <c r="BHQ121" s="7"/>
      <c r="BHR121" s="7"/>
      <c r="BHS121" s="7"/>
      <c r="BHT121" s="7"/>
      <c r="BHU121" s="7"/>
      <c r="BHV121" s="7"/>
      <c r="BHW121" s="7"/>
      <c r="BHX121" s="7"/>
      <c r="BHY121" s="7"/>
      <c r="BHZ121" s="7"/>
      <c r="BIA121" s="7"/>
      <c r="BIB121" s="7"/>
      <c r="BIC121" s="7"/>
      <c r="BID121" s="7"/>
      <c r="BIE121" s="7"/>
      <c r="BIF121" s="7"/>
      <c r="BIG121" s="7"/>
      <c r="BIH121" s="7"/>
      <c r="BII121" s="7"/>
      <c r="BIJ121" s="7"/>
      <c r="BIK121" s="7"/>
      <c r="BIL121" s="7"/>
      <c r="BIM121" s="7"/>
      <c r="BIN121" s="7"/>
      <c r="BIO121" s="7"/>
      <c r="BIP121" s="7"/>
      <c r="BIQ121" s="7"/>
      <c r="BIR121" s="7"/>
      <c r="BIS121" s="7"/>
      <c r="BIT121" s="7"/>
      <c r="BIU121" s="7"/>
      <c r="BIV121" s="7"/>
      <c r="BIW121" s="7"/>
      <c r="BIX121" s="7"/>
      <c r="BIY121" s="7"/>
      <c r="BIZ121" s="7"/>
      <c r="BJA121" s="7"/>
      <c r="BJB121" s="7"/>
      <c r="BJC121" s="7"/>
      <c r="BJD121" s="7"/>
      <c r="BJE121" s="7"/>
      <c r="BJF121" s="7"/>
      <c r="BJG121" s="7"/>
      <c r="BJH121" s="7"/>
      <c r="BJI121" s="7"/>
      <c r="BJJ121" s="7"/>
      <c r="BJK121" s="7"/>
      <c r="BJL121" s="7"/>
      <c r="BJM121" s="7"/>
      <c r="BJN121" s="7"/>
      <c r="BJO121" s="7"/>
      <c r="BJP121" s="7"/>
      <c r="BJQ121" s="7"/>
      <c r="BJR121" s="7"/>
      <c r="BJS121" s="7"/>
      <c r="BJT121" s="7"/>
      <c r="BJU121" s="7"/>
      <c r="BJV121" s="7"/>
      <c r="BJW121" s="7"/>
      <c r="BJX121" s="7"/>
      <c r="BJY121" s="7"/>
      <c r="BJZ121" s="7"/>
      <c r="BKA121" s="7"/>
      <c r="BKB121" s="7"/>
      <c r="BKC121" s="7"/>
      <c r="BKD121" s="7"/>
      <c r="BKE121" s="7"/>
      <c r="BKF121" s="7"/>
      <c r="BKG121" s="7"/>
      <c r="BKH121" s="7"/>
      <c r="BKI121" s="7"/>
      <c r="BKJ121" s="7"/>
      <c r="BKK121" s="7"/>
      <c r="BKL121" s="7"/>
      <c r="BKM121" s="7"/>
      <c r="BKN121" s="7"/>
      <c r="BKO121" s="7"/>
      <c r="BKP121" s="7"/>
      <c r="BKQ121" s="7"/>
      <c r="BKR121" s="7"/>
      <c r="BKS121" s="7"/>
      <c r="BKT121" s="7"/>
      <c r="BKU121" s="7"/>
      <c r="BKV121" s="7"/>
      <c r="BKW121" s="7"/>
      <c r="BKX121" s="7"/>
      <c r="BKY121" s="7"/>
      <c r="BKZ121" s="7"/>
      <c r="BLA121" s="7"/>
      <c r="BLB121" s="7"/>
      <c r="BLC121" s="7"/>
      <c r="BLD121" s="7"/>
      <c r="BLE121" s="7"/>
      <c r="BLF121" s="7"/>
      <c r="BLG121" s="7"/>
      <c r="BLH121" s="7"/>
      <c r="BLI121" s="7"/>
      <c r="BLJ121" s="7"/>
      <c r="BLK121" s="7"/>
      <c r="BLL121" s="7"/>
      <c r="BLM121" s="7"/>
      <c r="BLN121" s="7"/>
      <c r="BLO121" s="7"/>
      <c r="BLP121" s="7"/>
      <c r="BLQ121" s="7"/>
      <c r="BLR121" s="7"/>
      <c r="BLS121" s="7"/>
      <c r="BLT121" s="7"/>
      <c r="BLU121" s="7"/>
      <c r="BLV121" s="7"/>
      <c r="BLW121" s="7"/>
      <c r="BLX121" s="7"/>
      <c r="BLY121" s="7"/>
      <c r="BLZ121" s="7"/>
      <c r="BMA121" s="7"/>
      <c r="BMB121" s="7"/>
      <c r="BMC121" s="7"/>
      <c r="BMD121" s="7"/>
      <c r="BME121" s="7"/>
      <c r="BMF121" s="7"/>
      <c r="BMG121" s="7"/>
      <c r="BMH121" s="7"/>
      <c r="BMI121" s="7"/>
      <c r="BMJ121" s="7"/>
      <c r="BMK121" s="7"/>
      <c r="BML121" s="7"/>
      <c r="BMM121" s="7"/>
      <c r="BMN121" s="7"/>
      <c r="BMO121" s="7"/>
      <c r="BMP121" s="7"/>
      <c r="BMQ121" s="7"/>
      <c r="BMR121" s="7"/>
      <c r="BMS121" s="7"/>
      <c r="BMT121" s="7"/>
      <c r="BMU121" s="7"/>
      <c r="BMV121" s="7"/>
      <c r="BMW121" s="7"/>
      <c r="BMX121" s="7"/>
      <c r="BMY121" s="7"/>
      <c r="BMZ121" s="7"/>
      <c r="BNA121" s="7"/>
      <c r="BNB121" s="7"/>
      <c r="BNC121" s="7"/>
      <c r="BND121" s="7"/>
      <c r="BNE121" s="7"/>
      <c r="BNF121" s="7"/>
      <c r="BNG121" s="7"/>
      <c r="BNH121" s="7"/>
      <c r="BNI121" s="7"/>
      <c r="BNJ121" s="7"/>
      <c r="BNK121" s="7"/>
      <c r="BNL121" s="7"/>
      <c r="BNM121" s="7"/>
      <c r="BNN121" s="7"/>
      <c r="BNO121" s="7"/>
      <c r="BNP121" s="7"/>
      <c r="BNQ121" s="7"/>
      <c r="BNR121" s="7"/>
      <c r="BNS121" s="7"/>
      <c r="BNT121" s="7"/>
      <c r="BNU121" s="7"/>
      <c r="BNV121" s="7"/>
      <c r="BNW121" s="7"/>
      <c r="BNX121" s="7"/>
      <c r="BNY121" s="7"/>
      <c r="BNZ121" s="7"/>
      <c r="BOA121" s="7"/>
      <c r="BOB121" s="7"/>
      <c r="BOC121" s="7"/>
      <c r="BOD121" s="7"/>
      <c r="BOE121" s="7"/>
      <c r="BOF121" s="7"/>
      <c r="BOG121" s="7"/>
      <c r="BOH121" s="7"/>
      <c r="BOI121" s="7"/>
      <c r="BOJ121" s="7"/>
      <c r="BOK121" s="7"/>
      <c r="BOL121" s="7"/>
      <c r="BOM121" s="7"/>
      <c r="BON121" s="7"/>
      <c r="BOO121" s="7"/>
      <c r="BOP121" s="7"/>
      <c r="BOQ121" s="7"/>
      <c r="BOR121" s="7"/>
      <c r="BOS121" s="7"/>
      <c r="BOT121" s="7"/>
      <c r="BOU121" s="7"/>
      <c r="BOV121" s="7"/>
      <c r="BOW121" s="7"/>
      <c r="BOX121" s="7"/>
      <c r="BOY121" s="7"/>
      <c r="BOZ121" s="7"/>
      <c r="BPA121" s="7"/>
      <c r="BPB121" s="7"/>
      <c r="BPC121" s="7"/>
      <c r="BPD121" s="7"/>
      <c r="BPE121" s="7"/>
      <c r="BPF121" s="7"/>
      <c r="BPG121" s="7"/>
      <c r="BPH121" s="7"/>
      <c r="BPI121" s="7"/>
      <c r="BPJ121" s="7"/>
      <c r="BPK121" s="7"/>
      <c r="BPL121" s="7"/>
      <c r="BPM121" s="7"/>
      <c r="BPN121" s="7"/>
      <c r="BPO121" s="7"/>
      <c r="BPP121" s="7"/>
      <c r="BPQ121" s="7"/>
      <c r="BPR121" s="7"/>
      <c r="BPS121" s="7"/>
      <c r="BPT121" s="7"/>
      <c r="BPU121" s="7"/>
      <c r="BPV121" s="7"/>
      <c r="BPW121" s="7"/>
      <c r="BPX121" s="7"/>
      <c r="BPY121" s="7"/>
      <c r="BPZ121" s="7"/>
      <c r="BQA121" s="7"/>
      <c r="BQB121" s="7"/>
      <c r="BQC121" s="7"/>
      <c r="BQD121" s="7"/>
      <c r="BQE121" s="7"/>
      <c r="BQF121" s="7"/>
      <c r="BQG121" s="7"/>
      <c r="BQH121" s="7"/>
      <c r="BQI121" s="7"/>
      <c r="BQJ121" s="7"/>
      <c r="BQK121" s="7"/>
      <c r="BQL121" s="7"/>
      <c r="BQM121" s="7"/>
      <c r="BQN121" s="7"/>
      <c r="BQO121" s="7"/>
      <c r="BQP121" s="7"/>
      <c r="BQQ121" s="7"/>
      <c r="BQR121" s="7"/>
      <c r="BQS121" s="7"/>
      <c r="BQT121" s="7"/>
      <c r="BQU121" s="7"/>
      <c r="BQV121" s="7"/>
      <c r="BQW121" s="7"/>
      <c r="BQX121" s="7"/>
      <c r="BQY121" s="7"/>
      <c r="BQZ121" s="7"/>
      <c r="BRA121" s="7"/>
      <c r="BRB121" s="7"/>
      <c r="BRC121" s="7"/>
      <c r="BRD121" s="7"/>
      <c r="BRE121" s="7"/>
      <c r="BRF121" s="7"/>
      <c r="BRG121" s="7"/>
      <c r="BRH121" s="7"/>
      <c r="BRI121" s="7"/>
      <c r="BRJ121" s="7"/>
      <c r="BRK121" s="7"/>
      <c r="BRL121" s="7"/>
      <c r="BRM121" s="7"/>
      <c r="BRN121" s="7"/>
      <c r="BRO121" s="7"/>
      <c r="BRP121" s="7"/>
      <c r="BRQ121" s="7"/>
      <c r="BRR121" s="7"/>
      <c r="BRS121" s="7"/>
      <c r="BRT121" s="7"/>
      <c r="BRU121" s="7"/>
      <c r="BRV121" s="7"/>
      <c r="BRW121" s="7"/>
      <c r="BRX121" s="7"/>
      <c r="BRY121" s="7"/>
      <c r="BRZ121" s="7"/>
      <c r="BSA121" s="7"/>
      <c r="BSB121" s="7"/>
      <c r="BSC121" s="7"/>
      <c r="BSD121" s="7"/>
      <c r="BSE121" s="7"/>
      <c r="BSF121" s="7"/>
      <c r="BSG121" s="7"/>
      <c r="BSH121" s="7"/>
      <c r="BSI121" s="7"/>
      <c r="BSJ121" s="7"/>
      <c r="BSK121" s="7"/>
      <c r="BSL121" s="7"/>
      <c r="BSM121" s="7"/>
      <c r="BSN121" s="7"/>
      <c r="BSO121" s="7"/>
      <c r="BSP121" s="7"/>
      <c r="BSQ121" s="7"/>
      <c r="BSR121" s="7"/>
      <c r="BSS121" s="7"/>
      <c r="BST121" s="7"/>
      <c r="BSU121" s="7"/>
      <c r="BSV121" s="7"/>
      <c r="BSW121" s="7"/>
      <c r="BSX121" s="7"/>
      <c r="BSY121" s="7"/>
      <c r="BSZ121" s="7"/>
      <c r="BTA121" s="7"/>
      <c r="BTB121" s="7"/>
      <c r="BTC121" s="7"/>
      <c r="BTD121" s="7"/>
      <c r="BTE121" s="7"/>
      <c r="BTF121" s="7"/>
      <c r="BTG121" s="7"/>
      <c r="BTH121" s="7"/>
      <c r="BTI121" s="7"/>
      <c r="BTJ121" s="7"/>
      <c r="BTK121" s="7"/>
      <c r="BTL121" s="7"/>
      <c r="BTM121" s="7"/>
      <c r="BTN121" s="7"/>
      <c r="BTO121" s="7"/>
      <c r="BTP121" s="7"/>
      <c r="BTQ121" s="7"/>
      <c r="BTR121" s="7"/>
      <c r="BTS121" s="7"/>
      <c r="BTT121" s="7"/>
      <c r="BTU121" s="7"/>
      <c r="BTV121" s="7"/>
      <c r="BTW121" s="7"/>
      <c r="BTX121" s="7"/>
      <c r="BTY121" s="7"/>
      <c r="BTZ121" s="7"/>
      <c r="BUA121" s="7"/>
      <c r="BUB121" s="7"/>
      <c r="BUC121" s="7"/>
      <c r="BUD121" s="7"/>
      <c r="BUE121" s="7"/>
      <c r="BUF121" s="7"/>
      <c r="BUG121" s="7"/>
      <c r="BUH121" s="7"/>
      <c r="BUI121" s="7"/>
      <c r="BUJ121" s="7"/>
      <c r="BUK121" s="7"/>
      <c r="BUL121" s="7"/>
      <c r="BUM121" s="7"/>
      <c r="BUN121" s="7"/>
      <c r="BUO121" s="7"/>
      <c r="BUP121" s="7"/>
      <c r="BUQ121" s="7"/>
      <c r="BUR121" s="7"/>
      <c r="BUS121" s="7"/>
      <c r="BUT121" s="7"/>
      <c r="BUU121" s="7"/>
      <c r="BUV121" s="7"/>
      <c r="BUW121" s="7"/>
      <c r="BUX121" s="7"/>
      <c r="BUY121" s="7"/>
      <c r="BUZ121" s="7"/>
      <c r="BVA121" s="7"/>
      <c r="BVB121" s="7"/>
      <c r="BVC121" s="7"/>
      <c r="BVD121" s="7"/>
      <c r="BVE121" s="7"/>
      <c r="BVF121" s="7"/>
      <c r="BVG121" s="7"/>
      <c r="BVH121" s="7"/>
      <c r="BVI121" s="7"/>
      <c r="BVJ121" s="7"/>
      <c r="BVK121" s="7"/>
      <c r="BVL121" s="7"/>
      <c r="BVM121" s="7"/>
      <c r="BVN121" s="7"/>
      <c r="BVO121" s="7"/>
      <c r="BVP121" s="7"/>
      <c r="BVQ121" s="7"/>
      <c r="BVR121" s="7"/>
      <c r="BVS121" s="7"/>
      <c r="BVT121" s="7"/>
      <c r="BVU121" s="7"/>
      <c r="BVV121" s="7"/>
      <c r="BVW121" s="7"/>
      <c r="BVX121" s="7"/>
      <c r="BVY121" s="7"/>
      <c r="BVZ121" s="7"/>
      <c r="BWA121" s="7"/>
      <c r="BWB121" s="7"/>
      <c r="BWC121" s="7"/>
      <c r="BWD121" s="7"/>
      <c r="BWE121" s="7"/>
      <c r="BWF121" s="7"/>
      <c r="BWG121" s="7"/>
      <c r="BWH121" s="7"/>
      <c r="BWI121" s="7"/>
      <c r="BWJ121" s="7"/>
      <c r="BWK121" s="7"/>
      <c r="BWL121" s="7"/>
      <c r="BWM121" s="7"/>
      <c r="BWN121" s="7"/>
      <c r="BWO121" s="7"/>
      <c r="BWP121" s="7"/>
      <c r="BWQ121" s="7"/>
      <c r="BWR121" s="7"/>
      <c r="BWS121" s="7"/>
      <c r="BWT121" s="7"/>
      <c r="BWU121" s="7"/>
      <c r="BWV121" s="7"/>
      <c r="BWW121" s="7"/>
      <c r="BWX121" s="7"/>
      <c r="BWY121" s="7"/>
      <c r="BWZ121" s="7"/>
      <c r="BXA121" s="7"/>
      <c r="BXB121" s="7"/>
      <c r="BXC121" s="7"/>
      <c r="BXD121" s="7"/>
      <c r="BXE121" s="7"/>
      <c r="BXF121" s="7"/>
      <c r="BXG121" s="7"/>
      <c r="BXH121" s="7"/>
      <c r="BXI121" s="7"/>
      <c r="BXJ121" s="7"/>
      <c r="BXK121" s="7"/>
      <c r="BXL121" s="7"/>
      <c r="BXM121" s="7"/>
      <c r="BXN121" s="7"/>
      <c r="BXO121" s="7"/>
      <c r="BXP121" s="7"/>
      <c r="BXQ121" s="7"/>
      <c r="BXR121" s="7"/>
      <c r="BXS121" s="7"/>
      <c r="BXT121" s="7"/>
      <c r="BXU121" s="7"/>
      <c r="BXV121" s="7"/>
      <c r="BXW121" s="7"/>
      <c r="BXX121" s="7"/>
      <c r="BXY121" s="7"/>
      <c r="BXZ121" s="7"/>
      <c r="BYA121" s="7"/>
      <c r="BYB121" s="7"/>
      <c r="BYC121" s="7"/>
      <c r="BYD121" s="7"/>
      <c r="BYE121" s="7"/>
      <c r="BYF121" s="7"/>
      <c r="BYG121" s="7"/>
      <c r="BYH121" s="7"/>
      <c r="BYI121" s="7"/>
      <c r="BYJ121" s="7"/>
      <c r="BYK121" s="7"/>
      <c r="BYL121" s="7"/>
      <c r="BYM121" s="7"/>
      <c r="BYN121" s="7"/>
      <c r="BYO121" s="7"/>
      <c r="BYP121" s="7"/>
      <c r="BYQ121" s="7"/>
      <c r="BYR121" s="7"/>
      <c r="BYS121" s="7"/>
      <c r="BYT121" s="7"/>
      <c r="BYU121" s="7"/>
      <c r="BYV121" s="7"/>
      <c r="BYW121" s="7"/>
      <c r="BYX121" s="7"/>
      <c r="BYY121" s="7"/>
      <c r="BYZ121" s="7"/>
      <c r="BZA121" s="7"/>
      <c r="BZB121" s="7"/>
      <c r="BZC121" s="7"/>
      <c r="BZD121" s="7"/>
      <c r="BZE121" s="7"/>
      <c r="BZF121" s="7"/>
      <c r="BZG121" s="7"/>
      <c r="BZH121" s="7"/>
      <c r="BZI121" s="7"/>
      <c r="BZJ121" s="7"/>
      <c r="BZK121" s="7"/>
      <c r="BZL121" s="7"/>
      <c r="BZM121" s="7"/>
      <c r="BZN121" s="7"/>
      <c r="BZO121" s="7"/>
      <c r="BZP121" s="7"/>
      <c r="BZQ121" s="7"/>
      <c r="BZR121" s="7"/>
      <c r="BZS121" s="7"/>
      <c r="BZT121" s="7"/>
      <c r="BZU121" s="7"/>
      <c r="BZV121" s="7"/>
      <c r="BZW121" s="7"/>
      <c r="BZX121" s="7"/>
      <c r="BZY121" s="7"/>
      <c r="BZZ121" s="7"/>
      <c r="CAA121" s="7"/>
      <c r="CAB121" s="7"/>
      <c r="CAC121" s="7"/>
      <c r="CAD121" s="7"/>
      <c r="CAE121" s="7"/>
      <c r="CAF121" s="7"/>
      <c r="CAG121" s="7"/>
      <c r="CAH121" s="7"/>
      <c r="CAI121" s="7"/>
      <c r="CAJ121" s="7"/>
      <c r="CAK121" s="7"/>
      <c r="CAL121" s="7"/>
      <c r="CAM121" s="7"/>
      <c r="CAN121" s="7"/>
      <c r="CAO121" s="7"/>
      <c r="CAP121" s="7"/>
      <c r="CAQ121" s="7"/>
      <c r="CAR121" s="7"/>
      <c r="CAS121" s="7"/>
      <c r="CAT121" s="7"/>
      <c r="CAU121" s="7"/>
      <c r="CAV121" s="7"/>
      <c r="CAW121" s="7"/>
      <c r="CAX121" s="7"/>
      <c r="CAY121" s="7"/>
      <c r="CAZ121" s="7"/>
      <c r="CBA121" s="7"/>
      <c r="CBB121" s="7"/>
      <c r="CBC121" s="7"/>
      <c r="CBD121" s="7"/>
      <c r="CBE121" s="7"/>
      <c r="CBF121" s="7"/>
      <c r="CBG121" s="7"/>
      <c r="CBH121" s="7"/>
      <c r="CBI121" s="7"/>
      <c r="CBJ121" s="7"/>
      <c r="CBK121" s="7"/>
      <c r="CBL121" s="7"/>
      <c r="CBM121" s="7"/>
      <c r="CBN121" s="7"/>
      <c r="CBO121" s="7"/>
      <c r="CBP121" s="7"/>
      <c r="CBQ121" s="7"/>
      <c r="CBR121" s="7"/>
      <c r="CBS121" s="7"/>
      <c r="CBT121" s="7"/>
      <c r="CBU121" s="7"/>
      <c r="CBV121" s="7"/>
      <c r="CBW121" s="7"/>
      <c r="CBX121" s="7"/>
      <c r="CBY121" s="7"/>
      <c r="CBZ121" s="7"/>
      <c r="CCA121" s="7"/>
      <c r="CCB121" s="7"/>
      <c r="CCC121" s="7"/>
      <c r="CCD121" s="7"/>
      <c r="CCE121" s="7"/>
      <c r="CCF121" s="7"/>
      <c r="CCG121" s="7"/>
      <c r="CCH121" s="7"/>
      <c r="CCI121" s="7"/>
      <c r="CCJ121" s="7"/>
      <c r="CCK121" s="7"/>
      <c r="CCL121" s="7"/>
      <c r="CCM121" s="7"/>
      <c r="CCN121" s="7"/>
      <c r="CCO121" s="7"/>
      <c r="CCP121" s="7"/>
      <c r="CCQ121" s="7"/>
      <c r="CCR121" s="7"/>
      <c r="CCS121" s="7"/>
      <c r="CCT121" s="7"/>
      <c r="CCU121" s="7"/>
      <c r="CCV121" s="7"/>
      <c r="CCW121" s="7"/>
      <c r="CCX121" s="7"/>
      <c r="CCY121" s="7"/>
      <c r="CCZ121" s="7"/>
      <c r="CDA121" s="7"/>
      <c r="CDB121" s="7"/>
      <c r="CDC121" s="7"/>
      <c r="CDD121" s="7"/>
      <c r="CDE121" s="7"/>
      <c r="CDF121" s="7"/>
      <c r="CDG121" s="7"/>
      <c r="CDH121" s="7"/>
      <c r="CDI121" s="7"/>
      <c r="CDJ121" s="7"/>
      <c r="CDK121" s="7"/>
      <c r="CDL121" s="7"/>
      <c r="CDM121" s="7"/>
      <c r="CDN121" s="7"/>
      <c r="CDO121" s="7"/>
      <c r="CDP121" s="7"/>
      <c r="CDQ121" s="7"/>
      <c r="CDR121" s="7"/>
      <c r="CDS121" s="7"/>
      <c r="CDT121" s="7"/>
      <c r="CDU121" s="7"/>
      <c r="CDV121" s="7"/>
      <c r="CDW121" s="7"/>
      <c r="CDX121" s="7"/>
      <c r="CDY121" s="7"/>
      <c r="CDZ121" s="7"/>
      <c r="CEA121" s="7"/>
      <c r="CEB121" s="7"/>
      <c r="CEC121" s="7"/>
      <c r="CED121" s="7"/>
      <c r="CEE121" s="7"/>
      <c r="CEF121" s="7"/>
      <c r="CEG121" s="7"/>
      <c r="CEH121" s="7"/>
      <c r="CEI121" s="7"/>
      <c r="CEJ121" s="7"/>
      <c r="CEK121" s="7"/>
      <c r="CEL121" s="7"/>
      <c r="CEM121" s="7"/>
      <c r="CEN121" s="7"/>
      <c r="CEO121" s="7"/>
      <c r="CEP121" s="7"/>
      <c r="CEQ121" s="7"/>
      <c r="CER121" s="7"/>
      <c r="CES121" s="7"/>
      <c r="CET121" s="7"/>
      <c r="CEU121" s="7"/>
      <c r="CEV121" s="7"/>
      <c r="CEW121" s="7"/>
      <c r="CEX121" s="7"/>
      <c r="CEY121" s="7"/>
      <c r="CEZ121" s="7"/>
      <c r="CFA121" s="7"/>
      <c r="CFB121" s="7"/>
      <c r="CFC121" s="7"/>
      <c r="CFD121" s="7"/>
      <c r="CFE121" s="7"/>
      <c r="CFF121" s="7"/>
      <c r="CFG121" s="7"/>
      <c r="CFH121" s="7"/>
      <c r="CFI121" s="7"/>
      <c r="CFJ121" s="7"/>
      <c r="CFK121" s="7"/>
      <c r="CFL121" s="7"/>
      <c r="CFM121" s="7"/>
      <c r="CFN121" s="7"/>
      <c r="CFO121" s="7"/>
      <c r="CFP121" s="7"/>
      <c r="CFQ121" s="7"/>
      <c r="CFR121" s="7"/>
      <c r="CFS121" s="7"/>
      <c r="CFT121" s="7"/>
      <c r="CFU121" s="7"/>
      <c r="CFV121" s="7"/>
      <c r="CFW121" s="7"/>
      <c r="CFX121" s="7"/>
      <c r="CFY121" s="7"/>
      <c r="CFZ121" s="7"/>
      <c r="CGA121" s="7"/>
      <c r="CGB121" s="7"/>
      <c r="CGC121" s="7"/>
      <c r="CGD121" s="7"/>
      <c r="CGE121" s="7"/>
      <c r="CGF121" s="7"/>
      <c r="CGG121" s="7"/>
      <c r="CGH121" s="7"/>
      <c r="CGI121" s="7"/>
      <c r="CGJ121" s="7"/>
      <c r="CGK121" s="7"/>
      <c r="CGL121" s="7"/>
      <c r="CGM121" s="7"/>
      <c r="CGN121" s="7"/>
      <c r="CGO121" s="7"/>
      <c r="CGP121" s="7"/>
      <c r="CGQ121" s="7"/>
      <c r="CGR121" s="7"/>
      <c r="CGS121" s="7"/>
      <c r="CGT121" s="7"/>
      <c r="CGU121" s="7"/>
      <c r="CGV121" s="7"/>
      <c r="CGW121" s="7"/>
      <c r="CGX121" s="7"/>
      <c r="CGY121" s="7"/>
      <c r="CGZ121" s="7"/>
      <c r="CHA121" s="7"/>
      <c r="CHB121" s="7"/>
      <c r="CHC121" s="7"/>
      <c r="CHD121" s="7"/>
      <c r="CHE121" s="7"/>
      <c r="CHF121" s="7"/>
      <c r="CHG121" s="7"/>
      <c r="CHH121" s="7"/>
      <c r="CHI121" s="7"/>
      <c r="CHJ121" s="7"/>
      <c r="CHK121" s="7"/>
      <c r="CHL121" s="7"/>
      <c r="CHM121" s="7"/>
      <c r="CHN121" s="7"/>
      <c r="CHO121" s="7"/>
      <c r="CHP121" s="7"/>
      <c r="CHQ121" s="7"/>
      <c r="CHR121" s="7"/>
      <c r="CHS121" s="7"/>
      <c r="CHT121" s="7"/>
      <c r="CHU121" s="7"/>
      <c r="CHV121" s="7"/>
      <c r="CHW121" s="7"/>
      <c r="CHX121" s="7"/>
      <c r="CHY121" s="7"/>
      <c r="CHZ121" s="7"/>
      <c r="CIA121" s="7"/>
      <c r="CIB121" s="7"/>
      <c r="CIC121" s="7"/>
      <c r="CID121" s="7"/>
      <c r="CIE121" s="7"/>
      <c r="CIF121" s="7"/>
      <c r="CIG121" s="7"/>
      <c r="CIH121" s="7"/>
      <c r="CII121" s="7"/>
      <c r="CIJ121" s="7"/>
      <c r="CIK121" s="7"/>
      <c r="CIL121" s="7"/>
      <c r="CIM121" s="7"/>
      <c r="CIN121" s="7"/>
      <c r="CIO121" s="7"/>
      <c r="CIP121" s="7"/>
      <c r="CIQ121" s="7"/>
      <c r="CIR121" s="7"/>
      <c r="CIS121" s="7"/>
      <c r="CIT121" s="7"/>
      <c r="CIU121" s="7"/>
      <c r="CIV121" s="7"/>
      <c r="CIW121" s="7"/>
      <c r="CIX121" s="7"/>
      <c r="CIY121" s="7"/>
      <c r="CIZ121" s="7"/>
      <c r="CJA121" s="7"/>
      <c r="CJB121" s="7"/>
      <c r="CJC121" s="7"/>
      <c r="CJD121" s="7"/>
      <c r="CJE121" s="7"/>
      <c r="CJF121" s="7"/>
      <c r="CJG121" s="7"/>
      <c r="CJH121" s="7"/>
      <c r="CJI121" s="7"/>
      <c r="CJJ121" s="7"/>
      <c r="CJK121" s="7"/>
      <c r="CJL121" s="7"/>
      <c r="CJM121" s="7"/>
      <c r="CJN121" s="7"/>
      <c r="CJO121" s="7"/>
      <c r="CJP121" s="7"/>
      <c r="CJQ121" s="7"/>
      <c r="CJR121" s="7"/>
      <c r="CJS121" s="7"/>
      <c r="CJT121" s="7"/>
      <c r="CJU121" s="7"/>
      <c r="CJV121" s="7"/>
      <c r="CJW121" s="7"/>
      <c r="CJX121" s="7"/>
      <c r="CJY121" s="7"/>
      <c r="CJZ121" s="7"/>
      <c r="CKA121" s="7"/>
      <c r="CKB121" s="7"/>
      <c r="CKC121" s="7"/>
      <c r="CKD121" s="7"/>
      <c r="CKE121" s="7"/>
      <c r="CKF121" s="7"/>
      <c r="CKG121" s="7"/>
      <c r="CKH121" s="7"/>
      <c r="CKI121" s="7"/>
      <c r="CKJ121" s="7"/>
      <c r="CKK121" s="7"/>
      <c r="CKL121" s="7"/>
      <c r="CKM121" s="7"/>
      <c r="CKN121" s="7"/>
      <c r="CKO121" s="7"/>
      <c r="CKP121" s="7"/>
      <c r="CKQ121" s="7"/>
      <c r="CKR121" s="7"/>
      <c r="CKS121" s="7"/>
      <c r="CKT121" s="7"/>
      <c r="CKU121" s="7"/>
      <c r="CKV121" s="7"/>
      <c r="CKW121" s="7"/>
      <c r="CKX121" s="7"/>
      <c r="CKY121" s="7"/>
      <c r="CKZ121" s="7"/>
      <c r="CLA121" s="7"/>
      <c r="CLB121" s="7"/>
      <c r="CLC121" s="7"/>
      <c r="CLD121" s="7"/>
      <c r="CLE121" s="7"/>
      <c r="CLF121" s="7"/>
      <c r="CLG121" s="7"/>
      <c r="CLH121" s="7"/>
      <c r="CLI121" s="7"/>
      <c r="CLJ121" s="7"/>
      <c r="CLK121" s="7"/>
      <c r="CLL121" s="7"/>
      <c r="CLM121" s="7"/>
      <c r="CLN121" s="7"/>
      <c r="CLO121" s="7"/>
      <c r="CLP121" s="7"/>
      <c r="CLQ121" s="7"/>
      <c r="CLR121" s="7"/>
      <c r="CLS121" s="7"/>
      <c r="CLT121" s="7"/>
      <c r="CLU121" s="7"/>
      <c r="CLV121" s="7"/>
      <c r="CLW121" s="7"/>
      <c r="CLX121" s="7"/>
      <c r="CLY121" s="7"/>
      <c r="CLZ121" s="7"/>
      <c r="CMA121" s="7"/>
      <c r="CMB121" s="7"/>
      <c r="CMC121" s="7"/>
      <c r="CMD121" s="7"/>
      <c r="CME121" s="7"/>
      <c r="CMF121" s="7"/>
      <c r="CMG121" s="7"/>
      <c r="CMH121" s="7"/>
      <c r="CMI121" s="7"/>
      <c r="CMJ121" s="7"/>
      <c r="CMK121" s="7"/>
      <c r="CML121" s="7"/>
      <c r="CMM121" s="7"/>
      <c r="CMN121" s="7"/>
      <c r="CMO121" s="7"/>
      <c r="CMP121" s="7"/>
      <c r="CMQ121" s="7"/>
      <c r="CMR121" s="7"/>
      <c r="CMS121" s="7"/>
      <c r="CMT121" s="7"/>
      <c r="CMU121" s="7"/>
      <c r="CMV121" s="7"/>
      <c r="CMW121" s="7"/>
      <c r="CMX121" s="7"/>
      <c r="CMY121" s="7"/>
      <c r="CMZ121" s="7"/>
      <c r="CNA121" s="7"/>
      <c r="CNB121" s="7"/>
      <c r="CNC121" s="7"/>
      <c r="CND121" s="7"/>
      <c r="CNE121" s="7"/>
      <c r="CNF121" s="7"/>
      <c r="CNG121" s="7"/>
      <c r="CNH121" s="7"/>
      <c r="CNI121" s="7"/>
      <c r="CNJ121" s="7"/>
      <c r="CNK121" s="7"/>
      <c r="CNL121" s="7"/>
      <c r="CNM121" s="7"/>
      <c r="CNN121" s="7"/>
      <c r="CNO121" s="7"/>
      <c r="CNP121" s="7"/>
      <c r="CNQ121" s="7"/>
      <c r="CNR121" s="7"/>
      <c r="CNS121" s="7"/>
      <c r="CNT121" s="7"/>
      <c r="CNU121" s="7"/>
      <c r="CNV121" s="7"/>
      <c r="CNW121" s="7"/>
      <c r="CNX121" s="7"/>
      <c r="CNY121" s="7"/>
      <c r="CNZ121" s="7"/>
      <c r="COA121" s="7"/>
      <c r="COB121" s="7"/>
      <c r="COC121" s="7"/>
      <c r="COD121" s="7"/>
      <c r="COE121" s="7"/>
      <c r="COF121" s="7"/>
      <c r="COG121" s="7"/>
      <c r="COH121" s="7"/>
      <c r="COI121" s="7"/>
      <c r="COJ121" s="7"/>
      <c r="COK121" s="7"/>
      <c r="COL121" s="7"/>
      <c r="COM121" s="7"/>
      <c r="CON121" s="7"/>
      <c r="COO121" s="7"/>
      <c r="COP121" s="7"/>
      <c r="COQ121" s="7"/>
      <c r="COR121" s="7"/>
      <c r="COS121" s="7"/>
      <c r="COT121" s="7"/>
      <c r="COU121" s="7"/>
      <c r="COV121" s="7"/>
      <c r="COW121" s="7"/>
      <c r="COX121" s="7"/>
      <c r="COY121" s="7"/>
      <c r="COZ121" s="7"/>
      <c r="CPA121" s="7"/>
      <c r="CPB121" s="7"/>
      <c r="CPC121" s="7"/>
      <c r="CPD121" s="7"/>
      <c r="CPE121" s="7"/>
      <c r="CPF121" s="7"/>
      <c r="CPG121" s="7"/>
      <c r="CPH121" s="7"/>
      <c r="CPI121" s="7"/>
      <c r="CPJ121" s="7"/>
      <c r="CPK121" s="7"/>
      <c r="CPL121" s="7"/>
      <c r="CPM121" s="7"/>
      <c r="CPN121" s="7"/>
      <c r="CPO121" s="7"/>
      <c r="CPP121" s="7"/>
      <c r="CPQ121" s="7"/>
      <c r="CPR121" s="7"/>
      <c r="CPS121" s="7"/>
      <c r="CPT121" s="7"/>
      <c r="CPU121" s="7"/>
      <c r="CPV121" s="7"/>
      <c r="CPW121" s="7"/>
      <c r="CPX121" s="7"/>
      <c r="CPY121" s="7"/>
      <c r="CPZ121" s="7"/>
      <c r="CQA121" s="7"/>
      <c r="CQB121" s="7"/>
      <c r="CQC121" s="7"/>
      <c r="CQD121" s="7"/>
      <c r="CQE121" s="7"/>
      <c r="CQF121" s="7"/>
      <c r="CQG121" s="7"/>
      <c r="CQH121" s="7"/>
      <c r="CQI121" s="7"/>
      <c r="CQJ121" s="7"/>
      <c r="CQK121" s="7"/>
      <c r="CQL121" s="7"/>
      <c r="CQM121" s="7"/>
      <c r="CQN121" s="7"/>
      <c r="CQO121" s="7"/>
      <c r="CQP121" s="7"/>
      <c r="CQQ121" s="7"/>
      <c r="CQR121" s="7"/>
      <c r="CQS121" s="7"/>
      <c r="CQT121" s="7"/>
      <c r="CQU121" s="7"/>
      <c r="CQV121" s="7"/>
      <c r="CQW121" s="7"/>
      <c r="CQX121" s="7"/>
      <c r="CQY121" s="7"/>
      <c r="CQZ121" s="7"/>
      <c r="CRA121" s="7"/>
      <c r="CRB121" s="7"/>
      <c r="CRC121" s="7"/>
      <c r="CRD121" s="7"/>
      <c r="CRE121" s="7"/>
      <c r="CRF121" s="7"/>
      <c r="CRG121" s="7"/>
      <c r="CRH121" s="7"/>
      <c r="CRI121" s="7"/>
      <c r="CRJ121" s="7"/>
      <c r="CRK121" s="7"/>
      <c r="CRL121" s="7"/>
      <c r="CRM121" s="7"/>
      <c r="CRN121" s="7"/>
      <c r="CRO121" s="7"/>
      <c r="CRP121" s="7"/>
      <c r="CRQ121" s="7"/>
      <c r="CRR121" s="7"/>
      <c r="CRS121" s="7"/>
      <c r="CRT121" s="7"/>
      <c r="CRU121" s="7"/>
      <c r="CRV121" s="7"/>
      <c r="CRW121" s="7"/>
      <c r="CRX121" s="7"/>
      <c r="CRY121" s="7"/>
      <c r="CRZ121" s="7"/>
      <c r="CSA121" s="7"/>
      <c r="CSB121" s="7"/>
      <c r="CSC121" s="7"/>
      <c r="CSD121" s="7"/>
      <c r="CSE121" s="7"/>
      <c r="CSF121" s="7"/>
      <c r="CSG121" s="7"/>
      <c r="CSH121" s="7"/>
      <c r="CSI121" s="7"/>
      <c r="CSJ121" s="7"/>
      <c r="CSK121" s="7"/>
      <c r="CSL121" s="7"/>
      <c r="CSM121" s="7"/>
      <c r="CSN121" s="7"/>
      <c r="CSO121" s="7"/>
      <c r="CSP121" s="7"/>
      <c r="CSQ121" s="7"/>
      <c r="CSR121" s="7"/>
      <c r="CSS121" s="7"/>
      <c r="CST121" s="7"/>
      <c r="CSU121" s="7"/>
      <c r="CSV121" s="7"/>
      <c r="CSW121" s="7"/>
      <c r="CSX121" s="7"/>
      <c r="CSY121" s="7"/>
      <c r="CSZ121" s="7"/>
      <c r="CTA121" s="7"/>
      <c r="CTB121" s="7"/>
      <c r="CTC121" s="7"/>
      <c r="CTD121" s="7"/>
      <c r="CTE121" s="7"/>
      <c r="CTF121" s="7"/>
      <c r="CTG121" s="7"/>
      <c r="CTH121" s="7"/>
      <c r="CTI121" s="7"/>
      <c r="CTJ121" s="7"/>
      <c r="CTK121" s="7"/>
      <c r="CTL121" s="7"/>
      <c r="CTM121" s="7"/>
      <c r="CTN121" s="7"/>
      <c r="CTO121" s="7"/>
      <c r="CTP121" s="7"/>
      <c r="CTQ121" s="7"/>
      <c r="CTR121" s="7"/>
      <c r="CTS121" s="7"/>
      <c r="CTT121" s="7"/>
      <c r="CTU121" s="7"/>
      <c r="CTV121" s="7"/>
      <c r="CTW121" s="7"/>
      <c r="CTX121" s="7"/>
      <c r="CTY121" s="7"/>
      <c r="CTZ121" s="7"/>
      <c r="CUA121" s="7"/>
      <c r="CUB121" s="7"/>
      <c r="CUC121" s="7"/>
      <c r="CUD121" s="7"/>
      <c r="CUE121" s="7"/>
      <c r="CUF121" s="7"/>
      <c r="CUG121" s="7"/>
      <c r="CUH121" s="7"/>
      <c r="CUI121" s="7"/>
      <c r="CUJ121" s="7"/>
      <c r="CUK121" s="7"/>
      <c r="CUL121" s="7"/>
      <c r="CUM121" s="7"/>
      <c r="CUN121" s="7"/>
      <c r="CUO121" s="7"/>
      <c r="CUP121" s="7"/>
      <c r="CUQ121" s="7"/>
      <c r="CUR121" s="7"/>
      <c r="CUS121" s="7"/>
      <c r="CUT121" s="7"/>
      <c r="CUU121" s="7"/>
      <c r="CUV121" s="7"/>
      <c r="CUW121" s="7"/>
      <c r="CUX121" s="7"/>
      <c r="CUY121" s="7"/>
      <c r="CUZ121" s="7"/>
      <c r="CVA121" s="7"/>
      <c r="CVB121" s="7"/>
      <c r="CVC121" s="7"/>
      <c r="CVD121" s="7"/>
      <c r="CVE121" s="7"/>
      <c r="CVF121" s="7"/>
      <c r="CVG121" s="7"/>
      <c r="CVH121" s="7"/>
      <c r="CVI121" s="7"/>
      <c r="CVJ121" s="7"/>
      <c r="CVK121" s="7"/>
      <c r="CVL121" s="7"/>
      <c r="CVM121" s="7"/>
      <c r="CVN121" s="7"/>
      <c r="CVO121" s="7"/>
      <c r="CVP121" s="7"/>
      <c r="CVQ121" s="7"/>
      <c r="CVR121" s="7"/>
      <c r="CVS121" s="7"/>
      <c r="CVT121" s="7"/>
      <c r="CVU121" s="7"/>
      <c r="CVV121" s="7"/>
      <c r="CVW121" s="7"/>
      <c r="CVX121" s="7"/>
      <c r="CVY121" s="7"/>
      <c r="CVZ121" s="7"/>
      <c r="CWA121" s="7"/>
      <c r="CWB121" s="7"/>
      <c r="CWC121" s="7"/>
      <c r="CWD121" s="7"/>
      <c r="CWE121" s="7"/>
      <c r="CWF121" s="7"/>
      <c r="CWG121" s="7"/>
      <c r="CWH121" s="7"/>
      <c r="CWI121" s="7"/>
      <c r="CWJ121" s="7"/>
      <c r="CWK121" s="7"/>
      <c r="CWL121" s="7"/>
      <c r="CWM121" s="7"/>
      <c r="CWN121" s="7"/>
      <c r="CWO121" s="7"/>
      <c r="CWP121" s="7"/>
      <c r="CWQ121" s="7"/>
      <c r="CWR121" s="7"/>
      <c r="CWS121" s="7"/>
      <c r="CWT121" s="7"/>
      <c r="CWU121" s="7"/>
      <c r="CWV121" s="7"/>
      <c r="CWW121" s="7"/>
      <c r="CWX121" s="7"/>
      <c r="CWY121" s="7"/>
      <c r="CWZ121" s="7"/>
      <c r="CXA121" s="7"/>
      <c r="CXB121" s="7"/>
      <c r="CXC121" s="7"/>
      <c r="CXD121" s="7"/>
      <c r="CXE121" s="7"/>
      <c r="CXF121" s="7"/>
      <c r="CXG121" s="7"/>
      <c r="CXH121" s="7"/>
      <c r="CXI121" s="7"/>
      <c r="CXJ121" s="7"/>
      <c r="CXK121" s="7"/>
      <c r="CXL121" s="7"/>
      <c r="CXM121" s="7"/>
      <c r="CXN121" s="7"/>
      <c r="CXO121" s="7"/>
      <c r="CXP121" s="7"/>
      <c r="CXQ121" s="7"/>
      <c r="CXR121" s="7"/>
      <c r="CXS121" s="7"/>
      <c r="CXT121" s="7"/>
      <c r="CXU121" s="7"/>
      <c r="CXV121" s="7"/>
      <c r="CXW121" s="7"/>
      <c r="CXX121" s="7"/>
      <c r="CXY121" s="7"/>
      <c r="CXZ121" s="7"/>
      <c r="CYA121" s="7"/>
      <c r="CYB121" s="7"/>
      <c r="CYC121" s="7"/>
      <c r="CYD121" s="7"/>
      <c r="CYE121" s="7"/>
      <c r="CYF121" s="7"/>
      <c r="CYG121" s="7"/>
      <c r="CYH121" s="7"/>
      <c r="CYI121" s="7"/>
      <c r="CYJ121" s="7"/>
      <c r="CYK121" s="7"/>
      <c r="CYL121" s="7"/>
      <c r="CYM121" s="7"/>
      <c r="CYN121" s="7"/>
      <c r="CYO121" s="7"/>
      <c r="CYP121" s="7"/>
      <c r="CYQ121" s="7"/>
      <c r="CYR121" s="7"/>
      <c r="CYS121" s="7"/>
      <c r="CYT121" s="7"/>
      <c r="CYU121" s="7"/>
      <c r="CYV121" s="7"/>
      <c r="CYW121" s="7"/>
      <c r="CYX121" s="7"/>
      <c r="CYY121" s="7"/>
      <c r="CYZ121" s="7"/>
      <c r="CZA121" s="7"/>
      <c r="CZB121" s="7"/>
      <c r="CZC121" s="7"/>
      <c r="CZD121" s="7"/>
      <c r="CZE121" s="7"/>
      <c r="CZF121" s="7"/>
      <c r="CZG121" s="7"/>
      <c r="CZH121" s="7"/>
      <c r="CZI121" s="7"/>
      <c r="CZJ121" s="7"/>
      <c r="CZK121" s="7"/>
      <c r="CZL121" s="7"/>
      <c r="CZM121" s="7"/>
      <c r="CZN121" s="7"/>
      <c r="CZO121" s="7"/>
      <c r="CZP121" s="7"/>
      <c r="CZQ121" s="7"/>
      <c r="CZR121" s="7"/>
      <c r="CZS121" s="7"/>
      <c r="CZT121" s="7"/>
      <c r="CZU121" s="7"/>
      <c r="CZV121" s="7"/>
      <c r="CZW121" s="7"/>
      <c r="CZX121" s="7"/>
      <c r="CZY121" s="7"/>
      <c r="CZZ121" s="7"/>
      <c r="DAA121" s="7"/>
      <c r="DAB121" s="7"/>
      <c r="DAC121" s="7"/>
      <c r="DAD121" s="7"/>
      <c r="DAE121" s="7"/>
      <c r="DAF121" s="7"/>
      <c r="DAG121" s="7"/>
      <c r="DAH121" s="7"/>
      <c r="DAI121" s="7"/>
      <c r="DAJ121" s="7"/>
      <c r="DAK121" s="7"/>
      <c r="DAL121" s="7"/>
      <c r="DAM121" s="7"/>
      <c r="DAN121" s="7"/>
      <c r="DAO121" s="7"/>
      <c r="DAP121" s="7"/>
      <c r="DAQ121" s="7"/>
      <c r="DAR121" s="7"/>
      <c r="DAS121" s="7"/>
      <c r="DAT121" s="7"/>
      <c r="DAU121" s="7"/>
      <c r="DAV121" s="7"/>
      <c r="DAW121" s="7"/>
      <c r="DAX121" s="7"/>
      <c r="DAY121" s="7"/>
      <c r="DAZ121" s="7"/>
      <c r="DBA121" s="7"/>
      <c r="DBB121" s="7"/>
      <c r="DBC121" s="7"/>
      <c r="DBD121" s="7"/>
      <c r="DBE121" s="7"/>
      <c r="DBF121" s="7"/>
      <c r="DBG121" s="7"/>
      <c r="DBH121" s="7"/>
      <c r="DBI121" s="7"/>
      <c r="DBJ121" s="7"/>
      <c r="DBK121" s="7"/>
      <c r="DBL121" s="7"/>
      <c r="DBM121" s="7"/>
      <c r="DBN121" s="7"/>
      <c r="DBO121" s="7"/>
      <c r="DBP121" s="7"/>
      <c r="DBQ121" s="7"/>
      <c r="DBR121" s="7"/>
      <c r="DBS121" s="7"/>
      <c r="DBT121" s="7"/>
      <c r="DBU121" s="7"/>
      <c r="DBV121" s="7"/>
      <c r="DBW121" s="7"/>
      <c r="DBX121" s="7"/>
      <c r="DBY121" s="7"/>
      <c r="DBZ121" s="7"/>
      <c r="DCA121" s="7"/>
      <c r="DCB121" s="7"/>
      <c r="DCC121" s="7"/>
      <c r="DCD121" s="7"/>
      <c r="DCE121" s="7"/>
      <c r="DCF121" s="7"/>
      <c r="DCG121" s="7"/>
      <c r="DCH121" s="7"/>
      <c r="DCI121" s="7"/>
      <c r="DCJ121" s="7"/>
      <c r="DCK121" s="7"/>
      <c r="DCL121" s="7"/>
      <c r="DCM121" s="7"/>
      <c r="DCN121" s="7"/>
      <c r="DCO121" s="7"/>
      <c r="DCP121" s="7"/>
      <c r="DCQ121" s="7"/>
      <c r="DCR121" s="7"/>
      <c r="DCS121" s="7"/>
      <c r="DCT121" s="7"/>
      <c r="DCU121" s="7"/>
      <c r="DCV121" s="7"/>
      <c r="DCW121" s="7"/>
      <c r="DCX121" s="7"/>
      <c r="DCY121" s="7"/>
      <c r="DCZ121" s="7"/>
      <c r="DDA121" s="7"/>
      <c r="DDB121" s="7"/>
      <c r="DDC121" s="7"/>
      <c r="DDD121" s="7"/>
      <c r="DDE121" s="7"/>
      <c r="DDF121" s="7"/>
      <c r="DDG121" s="7"/>
      <c r="DDH121" s="7"/>
      <c r="DDI121" s="7"/>
      <c r="DDJ121" s="7"/>
      <c r="DDK121" s="7"/>
      <c r="DDL121" s="7"/>
      <c r="DDM121" s="7"/>
      <c r="DDN121" s="7"/>
      <c r="DDO121" s="7"/>
      <c r="DDP121" s="7"/>
      <c r="DDQ121" s="7"/>
      <c r="DDR121" s="7"/>
      <c r="DDS121" s="7"/>
      <c r="DDT121" s="7"/>
      <c r="DDU121" s="7"/>
      <c r="DDV121" s="7"/>
      <c r="DDW121" s="7"/>
      <c r="DDX121" s="7"/>
      <c r="DDY121" s="7"/>
      <c r="DDZ121" s="7"/>
      <c r="DEA121" s="7"/>
      <c r="DEB121" s="7"/>
      <c r="DEC121" s="7"/>
      <c r="DED121" s="7"/>
      <c r="DEE121" s="7"/>
      <c r="DEF121" s="7"/>
      <c r="DEG121" s="7"/>
      <c r="DEH121" s="7"/>
      <c r="DEI121" s="7"/>
      <c r="DEJ121" s="7"/>
      <c r="DEK121" s="7"/>
      <c r="DEL121" s="7"/>
      <c r="DEM121" s="7"/>
      <c r="DEN121" s="7"/>
      <c r="DEO121" s="7"/>
      <c r="DEP121" s="7"/>
      <c r="DEQ121" s="7"/>
      <c r="DER121" s="7"/>
      <c r="DES121" s="7"/>
      <c r="DET121" s="7"/>
      <c r="DEU121" s="7"/>
      <c r="DEV121" s="7"/>
      <c r="DEW121" s="7"/>
      <c r="DEX121" s="7"/>
      <c r="DEY121" s="7"/>
      <c r="DEZ121" s="7"/>
      <c r="DFA121" s="7"/>
      <c r="DFB121" s="7"/>
      <c r="DFC121" s="7"/>
      <c r="DFD121" s="7"/>
      <c r="DFE121" s="7"/>
      <c r="DFF121" s="7"/>
      <c r="DFG121" s="7"/>
      <c r="DFH121" s="7"/>
      <c r="DFI121" s="7"/>
      <c r="DFJ121" s="7"/>
      <c r="DFK121" s="7"/>
      <c r="DFL121" s="7"/>
      <c r="DFM121" s="7"/>
      <c r="DFN121" s="7"/>
      <c r="DFO121" s="7"/>
      <c r="DFP121" s="7"/>
      <c r="DFQ121" s="7"/>
      <c r="DFR121" s="7"/>
      <c r="DFS121" s="7"/>
      <c r="DFT121" s="7"/>
      <c r="DFU121" s="7"/>
      <c r="DFV121" s="7"/>
      <c r="DFW121" s="7"/>
      <c r="DFX121" s="7"/>
      <c r="DFY121" s="7"/>
      <c r="DFZ121" s="7"/>
      <c r="DGA121" s="7"/>
      <c r="DGB121" s="7"/>
      <c r="DGC121" s="7"/>
      <c r="DGD121" s="7"/>
      <c r="DGE121" s="7"/>
      <c r="DGF121" s="7"/>
      <c r="DGG121" s="7"/>
      <c r="DGH121" s="7"/>
      <c r="DGI121" s="7"/>
      <c r="DGJ121" s="7"/>
      <c r="DGK121" s="7"/>
      <c r="DGL121" s="7"/>
      <c r="DGM121" s="7"/>
      <c r="DGN121" s="7"/>
      <c r="DGO121" s="7"/>
      <c r="DGP121" s="7"/>
      <c r="DGQ121" s="7"/>
      <c r="DGR121" s="7"/>
      <c r="DGS121" s="7"/>
      <c r="DGT121" s="7"/>
      <c r="DGU121" s="7"/>
      <c r="DGV121" s="7"/>
      <c r="DGW121" s="7"/>
      <c r="DGX121" s="7"/>
      <c r="DGY121" s="7"/>
      <c r="DGZ121" s="7"/>
      <c r="DHA121" s="7"/>
      <c r="DHB121" s="7"/>
      <c r="DHC121" s="7"/>
      <c r="DHD121" s="7"/>
      <c r="DHE121" s="7"/>
      <c r="DHF121" s="7"/>
      <c r="DHG121" s="7"/>
      <c r="DHH121" s="7"/>
      <c r="DHI121" s="7"/>
      <c r="DHJ121" s="7"/>
      <c r="DHK121" s="7"/>
      <c r="DHL121" s="7"/>
      <c r="DHM121" s="7"/>
      <c r="DHN121" s="7"/>
      <c r="DHO121" s="7"/>
      <c r="DHP121" s="7"/>
      <c r="DHQ121" s="7"/>
      <c r="DHR121" s="7"/>
      <c r="DHS121" s="7"/>
      <c r="DHT121" s="7"/>
      <c r="DHU121" s="7"/>
      <c r="DHV121" s="7"/>
      <c r="DHW121" s="7"/>
      <c r="DHX121" s="7"/>
      <c r="DHY121" s="7"/>
      <c r="DHZ121" s="7"/>
      <c r="DIA121" s="7"/>
      <c r="DIB121" s="7"/>
      <c r="DIC121" s="7"/>
      <c r="DID121" s="7"/>
      <c r="DIE121" s="7"/>
      <c r="DIF121" s="7"/>
      <c r="DIG121" s="7"/>
      <c r="DIH121" s="7"/>
      <c r="DII121" s="7"/>
      <c r="DIJ121" s="7"/>
      <c r="DIK121" s="7"/>
      <c r="DIL121" s="7"/>
      <c r="DIM121" s="7"/>
      <c r="DIN121" s="7"/>
      <c r="DIO121" s="7"/>
      <c r="DIP121" s="7"/>
      <c r="DIQ121" s="7"/>
      <c r="DIR121" s="7"/>
      <c r="DIS121" s="7"/>
      <c r="DIT121" s="7"/>
      <c r="DIU121" s="7"/>
      <c r="DIV121" s="7"/>
      <c r="DIW121" s="7"/>
      <c r="DIX121" s="7"/>
      <c r="DIY121" s="7"/>
      <c r="DIZ121" s="7"/>
      <c r="DJA121" s="7"/>
      <c r="DJB121" s="7"/>
      <c r="DJC121" s="7"/>
      <c r="DJD121" s="7"/>
      <c r="DJE121" s="7"/>
      <c r="DJF121" s="7"/>
      <c r="DJG121" s="7"/>
      <c r="DJH121" s="7"/>
      <c r="DJI121" s="7"/>
      <c r="DJJ121" s="7"/>
      <c r="DJK121" s="7"/>
      <c r="DJL121" s="7"/>
      <c r="DJM121" s="7"/>
      <c r="DJN121" s="7"/>
      <c r="DJO121" s="7"/>
      <c r="DJP121" s="7"/>
      <c r="DJQ121" s="7"/>
      <c r="DJR121" s="7"/>
      <c r="DJS121" s="7"/>
      <c r="DJT121" s="7"/>
      <c r="DJU121" s="7"/>
      <c r="DJV121" s="7"/>
      <c r="DJW121" s="7"/>
      <c r="DJX121" s="7"/>
      <c r="DJY121" s="7"/>
      <c r="DJZ121" s="7"/>
      <c r="DKA121" s="7"/>
      <c r="DKB121" s="7"/>
      <c r="DKC121" s="7"/>
      <c r="DKD121" s="7"/>
      <c r="DKE121" s="7"/>
      <c r="DKF121" s="7"/>
      <c r="DKG121" s="7"/>
      <c r="DKH121" s="7"/>
      <c r="DKI121" s="7"/>
      <c r="DKJ121" s="7"/>
      <c r="DKK121" s="7"/>
      <c r="DKL121" s="7"/>
      <c r="DKM121" s="7"/>
      <c r="DKN121" s="7"/>
      <c r="DKO121" s="7"/>
      <c r="DKP121" s="7"/>
      <c r="DKQ121" s="7"/>
      <c r="DKR121" s="7"/>
      <c r="DKS121" s="7"/>
      <c r="DKT121" s="7"/>
      <c r="DKU121" s="7"/>
      <c r="DKV121" s="7"/>
      <c r="DKW121" s="7"/>
      <c r="DKX121" s="7"/>
      <c r="DKY121" s="7"/>
      <c r="DKZ121" s="7"/>
      <c r="DLA121" s="7"/>
      <c r="DLB121" s="7"/>
      <c r="DLC121" s="7"/>
      <c r="DLD121" s="7"/>
      <c r="DLE121" s="7"/>
      <c r="DLF121" s="7"/>
      <c r="DLG121" s="7"/>
      <c r="DLH121" s="7"/>
      <c r="DLI121" s="7"/>
      <c r="DLJ121" s="7"/>
      <c r="DLK121" s="7"/>
      <c r="DLL121" s="7"/>
      <c r="DLM121" s="7"/>
      <c r="DLN121" s="7"/>
      <c r="DLO121" s="7"/>
      <c r="DLP121" s="7"/>
      <c r="DLQ121" s="7"/>
      <c r="DLR121" s="7"/>
      <c r="DLS121" s="7"/>
      <c r="DLT121" s="7"/>
      <c r="DLU121" s="7"/>
      <c r="DLV121" s="7"/>
      <c r="DLW121" s="7"/>
      <c r="DLX121" s="7"/>
      <c r="DLY121" s="7"/>
      <c r="DLZ121" s="7"/>
      <c r="DMA121" s="7"/>
      <c r="DMB121" s="7"/>
      <c r="DMC121" s="7"/>
      <c r="DMD121" s="7"/>
      <c r="DME121" s="7"/>
      <c r="DMF121" s="7"/>
      <c r="DMG121" s="7"/>
      <c r="DMH121" s="7"/>
      <c r="DMI121" s="7"/>
      <c r="DMJ121" s="7"/>
      <c r="DMK121" s="7"/>
      <c r="DML121" s="7"/>
      <c r="DMM121" s="7"/>
      <c r="DMN121" s="7"/>
      <c r="DMO121" s="7"/>
      <c r="DMP121" s="7"/>
      <c r="DMQ121" s="7"/>
      <c r="DMR121" s="7"/>
      <c r="DMS121" s="7"/>
      <c r="DMT121" s="7"/>
      <c r="DMU121" s="7"/>
      <c r="DMV121" s="7"/>
      <c r="DMW121" s="7"/>
      <c r="DMX121" s="7"/>
      <c r="DMY121" s="7"/>
      <c r="DMZ121" s="7"/>
      <c r="DNA121" s="7"/>
      <c r="DNB121" s="7"/>
      <c r="DNC121" s="7"/>
      <c r="DND121" s="7"/>
      <c r="DNE121" s="7"/>
      <c r="DNF121" s="7"/>
      <c r="DNG121" s="7"/>
      <c r="DNH121" s="7"/>
      <c r="DNI121" s="7"/>
      <c r="DNJ121" s="7"/>
      <c r="DNK121" s="7"/>
      <c r="DNL121" s="7"/>
      <c r="DNM121" s="7"/>
      <c r="DNN121" s="7"/>
      <c r="DNO121" s="7"/>
      <c r="DNP121" s="7"/>
      <c r="DNQ121" s="7"/>
      <c r="DNR121" s="7"/>
      <c r="DNS121" s="7"/>
      <c r="DNT121" s="7"/>
      <c r="DNU121" s="7"/>
      <c r="DNV121" s="7"/>
      <c r="DNW121" s="7"/>
      <c r="DNX121" s="7"/>
      <c r="DNY121" s="7"/>
      <c r="DNZ121" s="7"/>
      <c r="DOA121" s="7"/>
      <c r="DOB121" s="7"/>
      <c r="DOC121" s="7"/>
      <c r="DOD121" s="7"/>
      <c r="DOE121" s="7"/>
      <c r="DOF121" s="7"/>
      <c r="DOG121" s="7"/>
      <c r="DOH121" s="7"/>
      <c r="DOI121" s="7"/>
      <c r="DOJ121" s="7"/>
      <c r="DOK121" s="7"/>
      <c r="DOL121" s="7"/>
      <c r="DOM121" s="7"/>
      <c r="DON121" s="7"/>
      <c r="DOO121" s="7"/>
      <c r="DOP121" s="7"/>
      <c r="DOQ121" s="7"/>
      <c r="DOR121" s="7"/>
      <c r="DOS121" s="7"/>
      <c r="DOT121" s="7"/>
      <c r="DOU121" s="7"/>
      <c r="DOV121" s="7"/>
      <c r="DOW121" s="7"/>
      <c r="DOX121" s="7"/>
      <c r="DOY121" s="7"/>
      <c r="DOZ121" s="7"/>
      <c r="DPA121" s="7"/>
      <c r="DPB121" s="7"/>
      <c r="DPC121" s="7"/>
      <c r="DPD121" s="7"/>
      <c r="DPE121" s="7"/>
      <c r="DPF121" s="7"/>
      <c r="DPG121" s="7"/>
      <c r="DPH121" s="7"/>
      <c r="DPI121" s="7"/>
      <c r="DPJ121" s="7"/>
      <c r="DPK121" s="7"/>
      <c r="DPL121" s="7"/>
      <c r="DPM121" s="7"/>
      <c r="DPN121" s="7"/>
      <c r="DPO121" s="7"/>
      <c r="DPP121" s="7"/>
      <c r="DPQ121" s="7"/>
      <c r="DPR121" s="7"/>
      <c r="DPS121" s="7"/>
      <c r="DPT121" s="7"/>
      <c r="DPU121" s="7"/>
      <c r="DPV121" s="7"/>
      <c r="DPW121" s="7"/>
      <c r="DPX121" s="7"/>
      <c r="DPY121" s="7"/>
      <c r="DPZ121" s="7"/>
      <c r="DQA121" s="7"/>
      <c r="DQB121" s="7"/>
      <c r="DQC121" s="7"/>
      <c r="DQD121" s="7"/>
      <c r="DQE121" s="7"/>
      <c r="DQF121" s="7"/>
      <c r="DQG121" s="7"/>
      <c r="DQH121" s="7"/>
      <c r="DQI121" s="7"/>
      <c r="DQJ121" s="7"/>
      <c r="DQK121" s="7"/>
      <c r="DQL121" s="7"/>
      <c r="DQM121" s="7"/>
      <c r="DQN121" s="7"/>
      <c r="DQO121" s="7"/>
      <c r="DQP121" s="7"/>
      <c r="DQQ121" s="7"/>
      <c r="DQR121" s="7"/>
      <c r="DQS121" s="7"/>
      <c r="DQT121" s="7"/>
      <c r="DQU121" s="7"/>
      <c r="DQV121" s="7"/>
      <c r="DQW121" s="7"/>
      <c r="DQX121" s="7"/>
      <c r="DQY121" s="7"/>
      <c r="DQZ121" s="7"/>
      <c r="DRA121" s="7"/>
      <c r="DRB121" s="7"/>
      <c r="DRC121" s="7"/>
      <c r="DRD121" s="7"/>
      <c r="DRE121" s="7"/>
      <c r="DRF121" s="7"/>
      <c r="DRG121" s="7"/>
      <c r="DRH121" s="7"/>
      <c r="DRI121" s="7"/>
      <c r="DRJ121" s="7"/>
      <c r="DRK121" s="7"/>
      <c r="DRL121" s="7"/>
      <c r="DRM121" s="7"/>
      <c r="DRN121" s="7"/>
      <c r="DRO121" s="7"/>
      <c r="DRP121" s="7"/>
      <c r="DRQ121" s="7"/>
      <c r="DRR121" s="7"/>
      <c r="DRS121" s="7"/>
      <c r="DRT121" s="7"/>
      <c r="DRU121" s="7"/>
      <c r="DRV121" s="7"/>
      <c r="DRW121" s="7"/>
      <c r="DRX121" s="7"/>
      <c r="DRY121" s="7"/>
      <c r="DRZ121" s="7"/>
      <c r="DSA121" s="7"/>
      <c r="DSB121" s="7"/>
      <c r="DSC121" s="7"/>
      <c r="DSD121" s="7"/>
      <c r="DSE121" s="7"/>
      <c r="DSF121" s="7"/>
      <c r="DSG121" s="7"/>
      <c r="DSH121" s="7"/>
      <c r="DSI121" s="7"/>
      <c r="DSJ121" s="7"/>
      <c r="DSK121" s="7"/>
      <c r="DSL121" s="7"/>
      <c r="DSM121" s="7"/>
      <c r="DSN121" s="7"/>
      <c r="DSO121" s="7"/>
      <c r="DSP121" s="7"/>
      <c r="DSQ121" s="7"/>
      <c r="DSR121" s="7"/>
      <c r="DSS121" s="7"/>
      <c r="DST121" s="7"/>
      <c r="DSU121" s="7"/>
      <c r="DSV121" s="7"/>
      <c r="DSW121" s="7"/>
      <c r="DSX121" s="7"/>
      <c r="DSY121" s="7"/>
      <c r="DSZ121" s="7"/>
      <c r="DTA121" s="7"/>
      <c r="DTB121" s="7"/>
      <c r="DTC121" s="7"/>
      <c r="DTD121" s="7"/>
      <c r="DTE121" s="7"/>
      <c r="DTF121" s="7"/>
      <c r="DTG121" s="7"/>
      <c r="DTH121" s="7"/>
      <c r="DTI121" s="7"/>
      <c r="DTJ121" s="7"/>
      <c r="DTK121" s="7"/>
      <c r="DTL121" s="7"/>
      <c r="DTM121" s="7"/>
      <c r="DTN121" s="7"/>
      <c r="DTO121" s="7"/>
      <c r="DTP121" s="7"/>
      <c r="DTQ121" s="7"/>
      <c r="DTR121" s="7"/>
      <c r="DTS121" s="7"/>
      <c r="DTT121" s="7"/>
      <c r="DTU121" s="7"/>
      <c r="DTV121" s="7"/>
      <c r="DTW121" s="7"/>
      <c r="DTX121" s="7"/>
      <c r="DTY121" s="7"/>
      <c r="DTZ121" s="7"/>
      <c r="DUA121" s="7"/>
      <c r="DUB121" s="7"/>
      <c r="DUC121" s="7"/>
      <c r="DUD121" s="7"/>
      <c r="DUE121" s="7"/>
      <c r="DUF121" s="7"/>
      <c r="DUG121" s="7"/>
      <c r="DUH121" s="7"/>
      <c r="DUI121" s="7"/>
      <c r="DUJ121" s="7"/>
      <c r="DUK121" s="7"/>
      <c r="DUL121" s="7"/>
      <c r="DUM121" s="7"/>
      <c r="DUN121" s="7"/>
      <c r="DUO121" s="7"/>
      <c r="DUP121" s="7"/>
      <c r="DUQ121" s="7"/>
      <c r="DUR121" s="7"/>
      <c r="DUS121" s="7"/>
      <c r="DUT121" s="7"/>
      <c r="DUU121" s="7"/>
      <c r="DUV121" s="7"/>
      <c r="DUW121" s="7"/>
      <c r="DUX121" s="7"/>
      <c r="DUY121" s="7"/>
      <c r="DUZ121" s="7"/>
      <c r="DVA121" s="7"/>
      <c r="DVB121" s="7"/>
      <c r="DVC121" s="7"/>
      <c r="DVD121" s="7"/>
      <c r="DVE121" s="7"/>
      <c r="DVF121" s="7"/>
      <c r="DVG121" s="7"/>
      <c r="DVH121" s="7"/>
      <c r="DVI121" s="7"/>
      <c r="DVJ121" s="7"/>
      <c r="DVK121" s="7"/>
      <c r="DVL121" s="7"/>
      <c r="DVM121" s="7"/>
      <c r="DVN121" s="7"/>
      <c r="DVO121" s="7"/>
      <c r="DVP121" s="7"/>
      <c r="DVQ121" s="7"/>
      <c r="DVR121" s="7"/>
      <c r="DVS121" s="7"/>
      <c r="DVT121" s="7"/>
      <c r="DVU121" s="7"/>
      <c r="DVV121" s="7"/>
      <c r="DVW121" s="7"/>
      <c r="DVX121" s="7"/>
      <c r="DVY121" s="7"/>
      <c r="DVZ121" s="7"/>
      <c r="DWA121" s="7"/>
      <c r="DWB121" s="7"/>
      <c r="DWC121" s="7"/>
      <c r="DWD121" s="7"/>
      <c r="DWE121" s="7"/>
      <c r="DWF121" s="7"/>
      <c r="DWG121" s="7"/>
      <c r="DWH121" s="7"/>
      <c r="DWI121" s="7"/>
      <c r="DWJ121" s="7"/>
      <c r="DWK121" s="7"/>
      <c r="DWL121" s="7"/>
      <c r="DWM121" s="7"/>
      <c r="DWN121" s="7"/>
      <c r="DWO121" s="7"/>
      <c r="DWP121" s="7"/>
      <c r="DWQ121" s="7"/>
      <c r="DWR121" s="7"/>
      <c r="DWS121" s="7"/>
      <c r="DWT121" s="7"/>
      <c r="DWU121" s="7"/>
      <c r="DWV121" s="7"/>
      <c r="DWW121" s="7"/>
      <c r="DWX121" s="7"/>
      <c r="DWY121" s="7"/>
      <c r="DWZ121" s="7"/>
      <c r="DXA121" s="7"/>
      <c r="DXB121" s="7"/>
      <c r="DXC121" s="7"/>
      <c r="DXD121" s="7"/>
      <c r="DXE121" s="7"/>
      <c r="DXF121" s="7"/>
      <c r="DXG121" s="7"/>
      <c r="DXH121" s="7"/>
      <c r="DXI121" s="7"/>
      <c r="DXJ121" s="7"/>
      <c r="DXK121" s="7"/>
      <c r="DXL121" s="7"/>
      <c r="DXM121" s="7"/>
      <c r="DXN121" s="7"/>
      <c r="DXO121" s="7"/>
      <c r="DXP121" s="7"/>
      <c r="DXQ121" s="7"/>
      <c r="DXR121" s="7"/>
      <c r="DXS121" s="7"/>
      <c r="DXT121" s="7"/>
      <c r="DXU121" s="7"/>
      <c r="DXV121" s="7"/>
      <c r="DXW121" s="7"/>
      <c r="DXX121" s="7"/>
      <c r="DXY121" s="7"/>
      <c r="DXZ121" s="7"/>
      <c r="DYA121" s="7"/>
      <c r="DYB121" s="7"/>
      <c r="DYC121" s="7"/>
      <c r="DYD121" s="7"/>
      <c r="DYE121" s="7"/>
      <c r="DYF121" s="7"/>
      <c r="DYG121" s="7"/>
      <c r="DYH121" s="7"/>
      <c r="DYI121" s="7"/>
      <c r="DYJ121" s="7"/>
      <c r="DYK121" s="7"/>
      <c r="DYL121" s="7"/>
      <c r="DYM121" s="7"/>
      <c r="DYN121" s="7"/>
      <c r="DYO121" s="7"/>
      <c r="DYP121" s="7"/>
      <c r="DYQ121" s="7"/>
      <c r="DYR121" s="7"/>
      <c r="DYS121" s="7"/>
      <c r="DYT121" s="7"/>
      <c r="DYU121" s="7"/>
      <c r="DYV121" s="7"/>
      <c r="DYW121" s="7"/>
      <c r="DYX121" s="7"/>
      <c r="DYY121" s="7"/>
      <c r="DYZ121" s="7"/>
      <c r="DZA121" s="7"/>
      <c r="DZB121" s="7"/>
      <c r="DZC121" s="7"/>
      <c r="DZD121" s="7"/>
      <c r="DZE121" s="7"/>
      <c r="DZF121" s="7"/>
      <c r="DZG121" s="7"/>
      <c r="DZH121" s="7"/>
      <c r="DZI121" s="7"/>
      <c r="DZJ121" s="7"/>
      <c r="DZK121" s="7"/>
      <c r="DZL121" s="7"/>
      <c r="DZM121" s="7"/>
      <c r="DZN121" s="7"/>
      <c r="DZO121" s="7"/>
      <c r="DZP121" s="7"/>
      <c r="DZQ121" s="7"/>
      <c r="DZR121" s="7"/>
      <c r="DZS121" s="7"/>
      <c r="DZT121" s="7"/>
      <c r="DZU121" s="7"/>
      <c r="DZV121" s="7"/>
      <c r="DZW121" s="7"/>
      <c r="DZX121" s="7"/>
      <c r="DZY121" s="7"/>
      <c r="DZZ121" s="7"/>
      <c r="EAA121" s="7"/>
      <c r="EAB121" s="7"/>
      <c r="EAC121" s="7"/>
      <c r="EAD121" s="7"/>
      <c r="EAE121" s="7"/>
      <c r="EAF121" s="7"/>
      <c r="EAG121" s="7"/>
      <c r="EAH121" s="7"/>
      <c r="EAI121" s="7"/>
      <c r="EAJ121" s="7"/>
      <c r="EAK121" s="7"/>
      <c r="EAL121" s="7"/>
      <c r="EAM121" s="7"/>
      <c r="EAN121" s="7"/>
      <c r="EAO121" s="7"/>
      <c r="EAP121" s="7"/>
      <c r="EAQ121" s="7"/>
      <c r="EAR121" s="7"/>
      <c r="EAS121" s="7"/>
      <c r="EAT121" s="7"/>
      <c r="EAU121" s="7"/>
      <c r="EAV121" s="7"/>
      <c r="EAW121" s="7"/>
      <c r="EAX121" s="7"/>
      <c r="EAY121" s="7"/>
      <c r="EAZ121" s="7"/>
      <c r="EBA121" s="7"/>
      <c r="EBB121" s="7"/>
      <c r="EBC121" s="7"/>
      <c r="EBD121" s="7"/>
      <c r="EBE121" s="7"/>
      <c r="EBF121" s="7"/>
      <c r="EBG121" s="7"/>
      <c r="EBH121" s="7"/>
      <c r="EBI121" s="7"/>
      <c r="EBJ121" s="7"/>
      <c r="EBK121" s="7"/>
      <c r="EBL121" s="7"/>
      <c r="EBM121" s="7"/>
      <c r="EBN121" s="7"/>
      <c r="EBO121" s="7"/>
      <c r="EBP121" s="7"/>
      <c r="EBQ121" s="7"/>
      <c r="EBR121" s="7"/>
      <c r="EBS121" s="7"/>
      <c r="EBT121" s="7"/>
      <c r="EBU121" s="7"/>
      <c r="EBV121" s="7"/>
      <c r="EBW121" s="7"/>
      <c r="EBX121" s="7"/>
      <c r="EBY121" s="7"/>
      <c r="EBZ121" s="7"/>
      <c r="ECA121" s="7"/>
      <c r="ECB121" s="7"/>
      <c r="ECC121" s="7"/>
      <c r="ECD121" s="7"/>
      <c r="ECE121" s="7"/>
      <c r="ECF121" s="7"/>
      <c r="ECG121" s="7"/>
      <c r="ECH121" s="7"/>
      <c r="ECI121" s="7"/>
      <c r="ECJ121" s="7"/>
      <c r="ECK121" s="7"/>
      <c r="ECL121" s="7"/>
      <c r="ECM121" s="7"/>
      <c r="ECN121" s="7"/>
      <c r="ECO121" s="7"/>
      <c r="ECP121" s="7"/>
      <c r="ECQ121" s="7"/>
      <c r="ECR121" s="7"/>
      <c r="ECS121" s="7"/>
      <c r="ECT121" s="7"/>
      <c r="ECU121" s="7"/>
      <c r="ECV121" s="7"/>
      <c r="ECW121" s="7"/>
      <c r="ECX121" s="7"/>
      <c r="ECY121" s="7"/>
      <c r="ECZ121" s="7"/>
      <c r="EDA121" s="7"/>
      <c r="EDB121" s="7"/>
      <c r="EDC121" s="7"/>
      <c r="EDD121" s="7"/>
      <c r="EDE121" s="7"/>
      <c r="EDF121" s="7"/>
      <c r="EDG121" s="7"/>
      <c r="EDH121" s="7"/>
      <c r="EDI121" s="7"/>
      <c r="EDJ121" s="7"/>
      <c r="EDK121" s="7"/>
      <c r="EDL121" s="7"/>
      <c r="EDM121" s="7"/>
      <c r="EDN121" s="7"/>
      <c r="EDO121" s="7"/>
      <c r="EDP121" s="7"/>
      <c r="EDQ121" s="7"/>
      <c r="EDR121" s="7"/>
      <c r="EDS121" s="7"/>
      <c r="EDT121" s="7"/>
      <c r="EDU121" s="7"/>
      <c r="EDV121" s="7"/>
      <c r="EDW121" s="7"/>
      <c r="EDX121" s="7"/>
      <c r="EDY121" s="7"/>
      <c r="EDZ121" s="7"/>
      <c r="EEA121" s="7"/>
      <c r="EEB121" s="7"/>
      <c r="EEC121" s="7"/>
      <c r="EED121" s="7"/>
      <c r="EEE121" s="7"/>
      <c r="EEF121" s="7"/>
      <c r="EEG121" s="7"/>
      <c r="EEH121" s="7"/>
      <c r="EEI121" s="7"/>
      <c r="EEJ121" s="7"/>
      <c r="EEK121" s="7"/>
      <c r="EEL121" s="7"/>
      <c r="EEM121" s="7"/>
      <c r="EEN121" s="7"/>
      <c r="EEO121" s="7"/>
      <c r="EEP121" s="7"/>
      <c r="EEQ121" s="7"/>
      <c r="EER121" s="7"/>
      <c r="EES121" s="7"/>
      <c r="EET121" s="7"/>
      <c r="EEU121" s="7"/>
      <c r="EEV121" s="7"/>
      <c r="EEW121" s="7"/>
      <c r="EEX121" s="7"/>
      <c r="EEY121" s="7"/>
      <c r="EEZ121" s="7"/>
      <c r="EFA121" s="7"/>
      <c r="EFB121" s="7"/>
      <c r="EFC121" s="7"/>
      <c r="EFD121" s="7"/>
      <c r="EFE121" s="7"/>
      <c r="EFF121" s="7"/>
      <c r="EFG121" s="7"/>
      <c r="EFH121" s="7"/>
      <c r="EFI121" s="7"/>
      <c r="EFJ121" s="7"/>
      <c r="EFK121" s="7"/>
      <c r="EFL121" s="7"/>
      <c r="EFM121" s="7"/>
      <c r="EFN121" s="7"/>
      <c r="EFO121" s="7"/>
      <c r="EFP121" s="7"/>
      <c r="EFQ121" s="7"/>
      <c r="EFR121" s="7"/>
      <c r="EFS121" s="7"/>
      <c r="EFT121" s="7"/>
      <c r="EFU121" s="7"/>
      <c r="EFV121" s="7"/>
      <c r="EFW121" s="7"/>
      <c r="EFX121" s="7"/>
      <c r="EFY121" s="7"/>
      <c r="EFZ121" s="7"/>
      <c r="EGA121" s="7"/>
      <c r="EGB121" s="7"/>
      <c r="EGC121" s="7"/>
      <c r="EGD121" s="7"/>
      <c r="EGE121" s="7"/>
      <c r="EGF121" s="7"/>
      <c r="EGG121" s="7"/>
      <c r="EGH121" s="7"/>
      <c r="EGI121" s="7"/>
      <c r="EGJ121" s="7"/>
      <c r="EGK121" s="7"/>
      <c r="EGL121" s="7"/>
      <c r="EGM121" s="7"/>
      <c r="EGN121" s="7"/>
      <c r="EGO121" s="7"/>
      <c r="EGP121" s="7"/>
      <c r="EGQ121" s="7"/>
      <c r="EGR121" s="7"/>
      <c r="EGS121" s="7"/>
      <c r="EGT121" s="7"/>
      <c r="EGU121" s="7"/>
      <c r="EGV121" s="7"/>
      <c r="EGW121" s="7"/>
      <c r="EGX121" s="7"/>
      <c r="EGY121" s="7"/>
      <c r="EGZ121" s="7"/>
      <c r="EHA121" s="7"/>
      <c r="EHB121" s="7"/>
      <c r="EHC121" s="7"/>
      <c r="EHD121" s="7"/>
      <c r="EHE121" s="7"/>
      <c r="EHF121" s="7"/>
      <c r="EHG121" s="7"/>
      <c r="EHH121" s="7"/>
      <c r="EHI121" s="7"/>
      <c r="EHJ121" s="7"/>
      <c r="EHK121" s="7"/>
      <c r="EHL121" s="7"/>
      <c r="EHM121" s="7"/>
      <c r="EHN121" s="7"/>
      <c r="EHO121" s="7"/>
      <c r="EHP121" s="7"/>
      <c r="EHQ121" s="7"/>
      <c r="EHR121" s="7"/>
      <c r="EHS121" s="7"/>
      <c r="EHT121" s="7"/>
      <c r="EHU121" s="7"/>
      <c r="EHV121" s="7"/>
      <c r="EHW121" s="7"/>
      <c r="EHX121" s="7"/>
      <c r="EHY121" s="7"/>
      <c r="EHZ121" s="7"/>
      <c r="EIA121" s="7"/>
      <c r="EIB121" s="7"/>
      <c r="EIC121" s="7"/>
      <c r="EID121" s="7"/>
      <c r="EIE121" s="7"/>
      <c r="EIF121" s="7"/>
      <c r="EIG121" s="7"/>
      <c r="EIH121" s="7"/>
      <c r="EII121" s="7"/>
      <c r="EIJ121" s="7"/>
      <c r="EIK121" s="7"/>
      <c r="EIL121" s="7"/>
      <c r="EIM121" s="7"/>
      <c r="EIN121" s="7"/>
      <c r="EIO121" s="7"/>
      <c r="EIP121" s="7"/>
      <c r="EIQ121" s="7"/>
      <c r="EIR121" s="7"/>
      <c r="EIS121" s="7"/>
      <c r="EIT121" s="7"/>
      <c r="EIU121" s="7"/>
      <c r="EIV121" s="7"/>
      <c r="EIW121" s="7"/>
      <c r="EIX121" s="7"/>
      <c r="EIY121" s="7"/>
      <c r="EIZ121" s="7"/>
      <c r="EJA121" s="7"/>
      <c r="EJB121" s="7"/>
      <c r="EJC121" s="7"/>
      <c r="EJD121" s="7"/>
      <c r="EJE121" s="7"/>
      <c r="EJF121" s="7"/>
      <c r="EJG121" s="7"/>
      <c r="EJH121" s="7"/>
      <c r="EJI121" s="7"/>
      <c r="EJJ121" s="7"/>
      <c r="EJK121" s="7"/>
      <c r="EJL121" s="7"/>
      <c r="EJM121" s="7"/>
      <c r="EJN121" s="7"/>
      <c r="EJO121" s="7"/>
      <c r="EJP121" s="7"/>
      <c r="EJQ121" s="7"/>
      <c r="EJR121" s="7"/>
      <c r="EJS121" s="7"/>
      <c r="EJT121" s="7"/>
      <c r="EJU121" s="7"/>
      <c r="EJV121" s="7"/>
      <c r="EJW121" s="7"/>
      <c r="EJX121" s="7"/>
      <c r="EJY121" s="7"/>
      <c r="EJZ121" s="7"/>
      <c r="EKA121" s="7"/>
      <c r="EKB121" s="7"/>
      <c r="EKC121" s="7"/>
      <c r="EKD121" s="7"/>
      <c r="EKE121" s="7"/>
      <c r="EKF121" s="7"/>
      <c r="EKG121" s="7"/>
      <c r="EKH121" s="7"/>
      <c r="EKI121" s="7"/>
      <c r="EKJ121" s="7"/>
      <c r="EKK121" s="7"/>
      <c r="EKL121" s="7"/>
      <c r="EKM121" s="7"/>
      <c r="EKN121" s="7"/>
      <c r="EKO121" s="7"/>
      <c r="EKP121" s="7"/>
      <c r="EKQ121" s="7"/>
      <c r="EKR121" s="7"/>
      <c r="EKS121" s="7"/>
      <c r="EKT121" s="7"/>
      <c r="EKU121" s="7"/>
      <c r="EKV121" s="7"/>
      <c r="EKW121" s="7"/>
      <c r="EKX121" s="7"/>
      <c r="EKY121" s="7"/>
      <c r="EKZ121" s="7"/>
      <c r="ELA121" s="7"/>
      <c r="ELB121" s="7"/>
      <c r="ELC121" s="7"/>
      <c r="ELD121" s="7"/>
      <c r="ELE121" s="7"/>
      <c r="ELF121" s="7"/>
      <c r="ELG121" s="7"/>
      <c r="ELH121" s="7"/>
      <c r="ELI121" s="7"/>
      <c r="ELJ121" s="7"/>
      <c r="ELK121" s="7"/>
      <c r="ELL121" s="7"/>
      <c r="ELM121" s="7"/>
      <c r="ELN121" s="7"/>
      <c r="ELO121" s="7"/>
      <c r="ELP121" s="7"/>
      <c r="ELQ121" s="7"/>
      <c r="ELR121" s="7"/>
      <c r="ELS121" s="7"/>
      <c r="ELT121" s="7"/>
      <c r="ELU121" s="7"/>
      <c r="ELV121" s="7"/>
      <c r="ELW121" s="7"/>
      <c r="ELX121" s="7"/>
      <c r="ELY121" s="7"/>
      <c r="ELZ121" s="7"/>
      <c r="EMA121" s="7"/>
      <c r="EMB121" s="7"/>
      <c r="EMC121" s="7"/>
      <c r="EMD121" s="7"/>
      <c r="EME121" s="7"/>
      <c r="EMF121" s="7"/>
      <c r="EMG121" s="7"/>
      <c r="EMH121" s="7"/>
      <c r="EMI121" s="7"/>
      <c r="EMJ121" s="7"/>
      <c r="EMK121" s="7"/>
      <c r="EML121" s="7"/>
      <c r="EMM121" s="7"/>
      <c r="EMN121" s="7"/>
      <c r="EMO121" s="7"/>
      <c r="EMP121" s="7"/>
      <c r="EMQ121" s="7"/>
      <c r="EMR121" s="7"/>
      <c r="EMS121" s="7"/>
      <c r="EMT121" s="7"/>
      <c r="EMU121" s="7"/>
      <c r="EMV121" s="7"/>
      <c r="EMW121" s="7"/>
      <c r="EMX121" s="7"/>
      <c r="EMY121" s="7"/>
      <c r="EMZ121" s="7"/>
      <c r="ENA121" s="7"/>
      <c r="ENB121" s="7"/>
      <c r="ENC121" s="7"/>
      <c r="END121" s="7"/>
      <c r="ENE121" s="7"/>
      <c r="ENF121" s="7"/>
      <c r="ENG121" s="7"/>
      <c r="ENH121" s="7"/>
      <c r="ENI121" s="7"/>
      <c r="ENJ121" s="7"/>
      <c r="ENK121" s="7"/>
      <c r="ENL121" s="7"/>
      <c r="ENM121" s="7"/>
      <c r="ENN121" s="7"/>
      <c r="ENO121" s="7"/>
      <c r="ENP121" s="7"/>
      <c r="ENQ121" s="7"/>
      <c r="ENR121" s="7"/>
      <c r="ENS121" s="7"/>
      <c r="ENT121" s="7"/>
      <c r="ENU121" s="7"/>
      <c r="ENV121" s="7"/>
      <c r="ENW121" s="7"/>
      <c r="ENX121" s="7"/>
      <c r="ENY121" s="7"/>
      <c r="ENZ121" s="7"/>
      <c r="EOA121" s="7"/>
      <c r="EOB121" s="7"/>
      <c r="EOC121" s="7"/>
      <c r="EOD121" s="7"/>
      <c r="EOE121" s="7"/>
      <c r="EOF121" s="7"/>
      <c r="EOG121" s="7"/>
      <c r="EOH121" s="7"/>
      <c r="EOI121" s="7"/>
      <c r="EOJ121" s="7"/>
      <c r="EOK121" s="7"/>
      <c r="EOL121" s="7"/>
      <c r="EOM121" s="7"/>
      <c r="EON121" s="7"/>
      <c r="EOO121" s="7"/>
      <c r="EOP121" s="7"/>
      <c r="EOQ121" s="7"/>
      <c r="EOR121" s="7"/>
      <c r="EOS121" s="7"/>
      <c r="EOT121" s="7"/>
      <c r="EOU121" s="7"/>
      <c r="EOV121" s="7"/>
      <c r="EOW121" s="7"/>
      <c r="EOX121" s="7"/>
      <c r="EOY121" s="7"/>
      <c r="EOZ121" s="7"/>
      <c r="EPA121" s="7"/>
      <c r="EPB121" s="7"/>
      <c r="EPC121" s="7"/>
      <c r="EPD121" s="7"/>
      <c r="EPE121" s="7"/>
      <c r="EPF121" s="7"/>
      <c r="EPG121" s="7"/>
      <c r="EPH121" s="7"/>
      <c r="EPI121" s="7"/>
      <c r="EPJ121" s="7"/>
      <c r="EPK121" s="7"/>
      <c r="EPL121" s="7"/>
      <c r="EPM121" s="7"/>
      <c r="EPN121" s="7"/>
      <c r="EPO121" s="7"/>
      <c r="EPP121" s="7"/>
      <c r="EPQ121" s="7"/>
      <c r="EPR121" s="7"/>
      <c r="EPS121" s="7"/>
      <c r="EPT121" s="7"/>
      <c r="EPU121" s="7"/>
      <c r="EPV121" s="7"/>
      <c r="EPW121" s="7"/>
      <c r="EPX121" s="7"/>
      <c r="EPY121" s="7"/>
      <c r="EPZ121" s="7"/>
      <c r="EQA121" s="7"/>
      <c r="EQB121" s="7"/>
      <c r="EQC121" s="7"/>
      <c r="EQD121" s="7"/>
      <c r="EQE121" s="7"/>
      <c r="EQF121" s="7"/>
      <c r="EQG121" s="7"/>
      <c r="EQH121" s="7"/>
      <c r="EQI121" s="7"/>
      <c r="EQJ121" s="7"/>
      <c r="EQK121" s="7"/>
      <c r="EQL121" s="7"/>
      <c r="EQM121" s="7"/>
      <c r="EQN121" s="7"/>
      <c r="EQO121" s="7"/>
      <c r="EQP121" s="7"/>
      <c r="EQQ121" s="7"/>
      <c r="EQR121" s="7"/>
      <c r="EQS121" s="7"/>
      <c r="EQT121" s="7"/>
      <c r="EQU121" s="7"/>
      <c r="EQV121" s="7"/>
      <c r="EQW121" s="7"/>
      <c r="EQX121" s="7"/>
      <c r="EQY121" s="7"/>
      <c r="EQZ121" s="7"/>
      <c r="ERA121" s="7"/>
      <c r="ERB121" s="7"/>
      <c r="ERC121" s="7"/>
      <c r="ERD121" s="7"/>
      <c r="ERE121" s="7"/>
      <c r="ERF121" s="7"/>
      <c r="ERG121" s="7"/>
      <c r="ERH121" s="7"/>
      <c r="ERI121" s="7"/>
      <c r="ERJ121" s="7"/>
      <c r="ERK121" s="7"/>
      <c r="ERL121" s="7"/>
      <c r="ERM121" s="7"/>
      <c r="ERN121" s="7"/>
      <c r="ERO121" s="7"/>
      <c r="ERP121" s="7"/>
      <c r="ERQ121" s="7"/>
      <c r="ERR121" s="7"/>
      <c r="ERS121" s="7"/>
      <c r="ERT121" s="7"/>
      <c r="ERU121" s="7"/>
      <c r="ERV121" s="7"/>
      <c r="ERW121" s="7"/>
      <c r="ERX121" s="7"/>
      <c r="ERY121" s="7"/>
      <c r="ERZ121" s="7"/>
      <c r="ESA121" s="7"/>
      <c r="ESB121" s="7"/>
      <c r="ESC121" s="7"/>
      <c r="ESD121" s="7"/>
      <c r="ESE121" s="7"/>
      <c r="ESF121" s="7"/>
      <c r="ESG121" s="7"/>
      <c r="ESH121" s="7"/>
      <c r="ESI121" s="7"/>
      <c r="ESJ121" s="7"/>
      <c r="ESK121" s="7"/>
      <c r="ESL121" s="7"/>
      <c r="ESM121" s="7"/>
      <c r="ESN121" s="7"/>
      <c r="ESO121" s="7"/>
      <c r="ESP121" s="7"/>
      <c r="ESQ121" s="7"/>
      <c r="ESR121" s="7"/>
      <c r="ESS121" s="7"/>
      <c r="EST121" s="7"/>
      <c r="ESU121" s="7"/>
      <c r="ESV121" s="7"/>
      <c r="ESW121" s="7"/>
      <c r="ESX121" s="7"/>
      <c r="ESY121" s="7"/>
      <c r="ESZ121" s="7"/>
      <c r="ETA121" s="7"/>
      <c r="ETB121" s="7"/>
      <c r="ETC121" s="7"/>
      <c r="ETD121" s="7"/>
      <c r="ETE121" s="7"/>
      <c r="ETF121" s="7"/>
      <c r="ETG121" s="7"/>
      <c r="ETH121" s="7"/>
      <c r="ETI121" s="7"/>
      <c r="ETJ121" s="7"/>
      <c r="ETK121" s="7"/>
      <c r="ETL121" s="7"/>
      <c r="ETM121" s="7"/>
      <c r="ETN121" s="7"/>
      <c r="ETO121" s="7"/>
      <c r="ETP121" s="7"/>
      <c r="ETQ121" s="7"/>
      <c r="ETR121" s="7"/>
      <c r="ETS121" s="7"/>
      <c r="ETT121" s="7"/>
      <c r="ETU121" s="7"/>
      <c r="ETV121" s="7"/>
      <c r="ETW121" s="7"/>
      <c r="ETX121" s="7"/>
      <c r="ETY121" s="7"/>
      <c r="ETZ121" s="7"/>
      <c r="EUA121" s="7"/>
      <c r="EUB121" s="7"/>
      <c r="EUC121" s="7"/>
      <c r="EUD121" s="7"/>
      <c r="EUE121" s="7"/>
      <c r="EUF121" s="7"/>
      <c r="EUG121" s="7"/>
      <c r="EUH121" s="7"/>
      <c r="EUI121" s="7"/>
      <c r="EUJ121" s="7"/>
      <c r="EUK121" s="7"/>
      <c r="EUL121" s="7"/>
      <c r="EUM121" s="7"/>
      <c r="EUN121" s="7"/>
      <c r="EUO121" s="7"/>
      <c r="EUP121" s="7"/>
      <c r="EUQ121" s="7"/>
      <c r="EUR121" s="7"/>
      <c r="EUS121" s="7"/>
      <c r="EUT121" s="7"/>
      <c r="EUU121" s="7"/>
      <c r="EUV121" s="7"/>
      <c r="EUW121" s="7"/>
      <c r="EUX121" s="7"/>
      <c r="EUY121" s="7"/>
      <c r="EUZ121" s="7"/>
      <c r="EVA121" s="7"/>
      <c r="EVB121" s="7"/>
      <c r="EVC121" s="7"/>
      <c r="EVD121" s="7"/>
      <c r="EVE121" s="7"/>
      <c r="EVF121" s="7"/>
      <c r="EVG121" s="7"/>
      <c r="EVH121" s="7"/>
      <c r="EVI121" s="7"/>
      <c r="EVJ121" s="7"/>
      <c r="EVK121" s="7"/>
      <c r="EVL121" s="7"/>
      <c r="EVM121" s="7"/>
      <c r="EVN121" s="7"/>
      <c r="EVO121" s="7"/>
      <c r="EVP121" s="7"/>
      <c r="EVQ121" s="7"/>
      <c r="EVR121" s="7"/>
      <c r="EVS121" s="7"/>
      <c r="EVT121" s="7"/>
      <c r="EVU121" s="7"/>
      <c r="EVV121" s="7"/>
      <c r="EVW121" s="7"/>
      <c r="EVX121" s="7"/>
      <c r="EVY121" s="7"/>
      <c r="EVZ121" s="7"/>
      <c r="EWA121" s="7"/>
      <c r="EWB121" s="7"/>
      <c r="EWC121" s="7"/>
      <c r="EWD121" s="7"/>
      <c r="EWE121" s="7"/>
      <c r="EWF121" s="7"/>
      <c r="EWG121" s="7"/>
      <c r="EWH121" s="7"/>
      <c r="EWI121" s="7"/>
      <c r="EWJ121" s="7"/>
      <c r="EWK121" s="7"/>
      <c r="EWL121" s="7"/>
      <c r="EWM121" s="7"/>
      <c r="EWN121" s="7"/>
      <c r="EWO121" s="7"/>
      <c r="EWP121" s="7"/>
      <c r="EWQ121" s="7"/>
      <c r="EWR121" s="7"/>
      <c r="EWS121" s="7"/>
      <c r="EWT121" s="7"/>
      <c r="EWU121" s="7"/>
      <c r="EWV121" s="7"/>
      <c r="EWW121" s="7"/>
      <c r="EWX121" s="7"/>
      <c r="EWY121" s="7"/>
      <c r="EWZ121" s="7"/>
      <c r="EXA121" s="7"/>
      <c r="EXB121" s="7"/>
      <c r="EXC121" s="7"/>
      <c r="EXD121" s="7"/>
      <c r="EXE121" s="7"/>
      <c r="EXF121" s="7"/>
      <c r="EXG121" s="7"/>
      <c r="EXH121" s="7"/>
      <c r="EXI121" s="7"/>
      <c r="EXJ121" s="7"/>
      <c r="EXK121" s="7"/>
      <c r="EXL121" s="7"/>
      <c r="EXM121" s="7"/>
      <c r="EXN121" s="7"/>
      <c r="EXO121" s="7"/>
      <c r="EXP121" s="7"/>
      <c r="EXQ121" s="7"/>
      <c r="EXR121" s="7"/>
      <c r="EXS121" s="7"/>
      <c r="EXT121" s="7"/>
      <c r="EXU121" s="7"/>
      <c r="EXV121" s="7"/>
      <c r="EXW121" s="7"/>
      <c r="EXX121" s="7"/>
      <c r="EXY121" s="7"/>
      <c r="EXZ121" s="7"/>
      <c r="EYA121" s="7"/>
      <c r="EYB121" s="7"/>
      <c r="EYC121" s="7"/>
      <c r="EYD121" s="7"/>
      <c r="EYE121" s="7"/>
      <c r="EYF121" s="7"/>
      <c r="EYG121" s="7"/>
      <c r="EYH121" s="7"/>
      <c r="EYI121" s="7"/>
      <c r="EYJ121" s="7"/>
      <c r="EYK121" s="7"/>
      <c r="EYL121" s="7"/>
      <c r="EYM121" s="7"/>
      <c r="EYN121" s="7"/>
      <c r="EYO121" s="7"/>
      <c r="EYP121" s="7"/>
      <c r="EYQ121" s="7"/>
      <c r="EYR121" s="7"/>
      <c r="EYS121" s="7"/>
      <c r="EYT121" s="7"/>
      <c r="EYU121" s="7"/>
      <c r="EYV121" s="7"/>
      <c r="EYW121" s="7"/>
      <c r="EYX121" s="7"/>
      <c r="EYY121" s="7"/>
      <c r="EYZ121" s="7"/>
      <c r="EZA121" s="7"/>
      <c r="EZB121" s="7"/>
      <c r="EZC121" s="7"/>
      <c r="EZD121" s="7"/>
      <c r="EZE121" s="7"/>
      <c r="EZF121" s="7"/>
      <c r="EZG121" s="7"/>
      <c r="EZH121" s="7"/>
      <c r="EZI121" s="7"/>
      <c r="EZJ121" s="7"/>
      <c r="EZK121" s="7"/>
      <c r="EZL121" s="7"/>
      <c r="EZM121" s="7"/>
      <c r="EZN121" s="7"/>
      <c r="EZO121" s="7"/>
      <c r="EZP121" s="7"/>
      <c r="EZQ121" s="7"/>
      <c r="EZR121" s="7"/>
      <c r="EZS121" s="7"/>
      <c r="EZT121" s="7"/>
      <c r="EZU121" s="7"/>
      <c r="EZV121" s="7"/>
      <c r="EZW121" s="7"/>
      <c r="EZX121" s="7"/>
      <c r="EZY121" s="7"/>
      <c r="EZZ121" s="7"/>
      <c r="FAA121" s="7"/>
      <c r="FAB121" s="7"/>
      <c r="FAC121" s="7"/>
      <c r="FAD121" s="7"/>
      <c r="FAE121" s="7"/>
      <c r="FAF121" s="7"/>
      <c r="FAG121" s="7"/>
      <c r="FAH121" s="7"/>
      <c r="FAI121" s="7"/>
      <c r="FAJ121" s="7"/>
      <c r="FAK121" s="7"/>
      <c r="FAL121" s="7"/>
      <c r="FAM121" s="7"/>
      <c r="FAN121" s="7"/>
      <c r="FAO121" s="7"/>
      <c r="FAP121" s="7"/>
      <c r="FAQ121" s="7"/>
      <c r="FAR121" s="7"/>
      <c r="FAS121" s="7"/>
      <c r="FAT121" s="7"/>
      <c r="FAU121" s="7"/>
      <c r="FAV121" s="7"/>
      <c r="FAW121" s="7"/>
      <c r="FAX121" s="7"/>
      <c r="FAY121" s="7"/>
      <c r="FAZ121" s="7"/>
      <c r="FBA121" s="7"/>
      <c r="FBB121" s="7"/>
      <c r="FBC121" s="7"/>
      <c r="FBD121" s="7"/>
      <c r="FBE121" s="7"/>
      <c r="FBF121" s="7"/>
      <c r="FBG121" s="7"/>
      <c r="FBH121" s="7"/>
      <c r="FBI121" s="7"/>
      <c r="FBJ121" s="7"/>
      <c r="FBK121" s="7"/>
      <c r="FBL121" s="7"/>
      <c r="FBM121" s="7"/>
      <c r="FBN121" s="7"/>
      <c r="FBO121" s="7"/>
      <c r="FBP121" s="7"/>
      <c r="FBQ121" s="7"/>
      <c r="FBR121" s="7"/>
      <c r="FBS121" s="7"/>
      <c r="FBT121" s="7"/>
      <c r="FBU121" s="7"/>
      <c r="FBV121" s="7"/>
      <c r="FBW121" s="7"/>
      <c r="FBX121" s="7"/>
      <c r="FBY121" s="7"/>
      <c r="FBZ121" s="7"/>
      <c r="FCA121" s="7"/>
      <c r="FCB121" s="7"/>
      <c r="FCC121" s="7"/>
      <c r="FCD121" s="7"/>
      <c r="FCE121" s="7"/>
      <c r="FCF121" s="7"/>
      <c r="FCG121" s="7"/>
      <c r="FCH121" s="7"/>
      <c r="FCI121" s="7"/>
      <c r="FCJ121" s="7"/>
      <c r="FCK121" s="7"/>
      <c r="FCL121" s="7"/>
      <c r="FCM121" s="7"/>
      <c r="FCN121" s="7"/>
      <c r="FCO121" s="7"/>
      <c r="FCP121" s="7"/>
      <c r="FCQ121" s="7"/>
      <c r="FCR121" s="7"/>
      <c r="FCS121" s="7"/>
      <c r="FCT121" s="7"/>
      <c r="FCU121" s="7"/>
      <c r="FCV121" s="7"/>
      <c r="FCW121" s="7"/>
      <c r="FCX121" s="7"/>
      <c r="FCY121" s="7"/>
      <c r="FCZ121" s="7"/>
      <c r="FDA121" s="7"/>
      <c r="FDB121" s="7"/>
      <c r="FDC121" s="7"/>
      <c r="FDD121" s="7"/>
      <c r="FDE121" s="7"/>
      <c r="FDF121" s="7"/>
      <c r="FDG121" s="7"/>
      <c r="FDH121" s="7"/>
      <c r="FDI121" s="7"/>
      <c r="FDJ121" s="7"/>
      <c r="FDK121" s="7"/>
      <c r="FDL121" s="7"/>
      <c r="FDM121" s="7"/>
      <c r="FDN121" s="7"/>
      <c r="FDO121" s="7"/>
      <c r="FDP121" s="7"/>
      <c r="FDQ121" s="7"/>
      <c r="FDR121" s="7"/>
      <c r="FDS121" s="7"/>
      <c r="FDT121" s="7"/>
      <c r="FDU121" s="7"/>
      <c r="FDV121" s="7"/>
      <c r="FDW121" s="7"/>
      <c r="FDX121" s="7"/>
      <c r="FDY121" s="7"/>
      <c r="FDZ121" s="7"/>
      <c r="FEA121" s="7"/>
      <c r="FEB121" s="7"/>
      <c r="FEC121" s="7"/>
      <c r="FED121" s="7"/>
      <c r="FEE121" s="7"/>
      <c r="FEF121" s="7"/>
      <c r="FEG121" s="7"/>
      <c r="FEH121" s="7"/>
      <c r="FEI121" s="7"/>
      <c r="FEJ121" s="7"/>
      <c r="FEK121" s="7"/>
      <c r="FEL121" s="7"/>
      <c r="FEM121" s="7"/>
      <c r="FEN121" s="7"/>
      <c r="FEO121" s="7"/>
      <c r="FEP121" s="7"/>
      <c r="FEQ121" s="7"/>
      <c r="FER121" s="7"/>
      <c r="FES121" s="7"/>
      <c r="FET121" s="7"/>
      <c r="FEU121" s="7"/>
      <c r="FEV121" s="7"/>
      <c r="FEW121" s="7"/>
      <c r="FEX121" s="7"/>
      <c r="FEY121" s="7"/>
      <c r="FEZ121" s="7"/>
      <c r="FFA121" s="7"/>
      <c r="FFB121" s="7"/>
      <c r="FFC121" s="7"/>
      <c r="FFD121" s="7"/>
      <c r="FFE121" s="7"/>
      <c r="FFF121" s="7"/>
      <c r="FFG121" s="7"/>
      <c r="FFH121" s="7"/>
      <c r="FFI121" s="7"/>
      <c r="FFJ121" s="7"/>
      <c r="FFK121" s="7"/>
      <c r="FFL121" s="7"/>
      <c r="FFM121" s="7"/>
      <c r="FFN121" s="7"/>
      <c r="FFO121" s="7"/>
      <c r="FFP121" s="7"/>
      <c r="FFQ121" s="7"/>
      <c r="FFR121" s="7"/>
      <c r="FFS121" s="7"/>
      <c r="FFT121" s="7"/>
      <c r="FFU121" s="7"/>
      <c r="FFV121" s="7"/>
      <c r="FFW121" s="7"/>
      <c r="FFX121" s="7"/>
      <c r="FFY121" s="7"/>
      <c r="FFZ121" s="7"/>
      <c r="FGA121" s="7"/>
      <c r="FGB121" s="7"/>
      <c r="FGC121" s="7"/>
      <c r="FGD121" s="7"/>
      <c r="FGE121" s="7"/>
      <c r="FGF121" s="7"/>
      <c r="FGG121" s="7"/>
      <c r="FGH121" s="7"/>
      <c r="FGI121" s="7"/>
      <c r="FGJ121" s="7"/>
      <c r="FGK121" s="7"/>
      <c r="FGL121" s="7"/>
      <c r="FGM121" s="7"/>
      <c r="FGN121" s="7"/>
      <c r="FGO121" s="7"/>
      <c r="FGP121" s="7"/>
      <c r="FGQ121" s="7"/>
      <c r="FGR121" s="7"/>
      <c r="FGS121" s="7"/>
      <c r="FGT121" s="7"/>
      <c r="FGU121" s="7"/>
      <c r="FGV121" s="7"/>
      <c r="FGW121" s="7"/>
      <c r="FGX121" s="7"/>
      <c r="FGY121" s="7"/>
      <c r="FGZ121" s="7"/>
      <c r="FHA121" s="7"/>
      <c r="FHB121" s="7"/>
      <c r="FHC121" s="7"/>
      <c r="FHD121" s="7"/>
      <c r="FHE121" s="7"/>
      <c r="FHF121" s="7"/>
      <c r="FHG121" s="7"/>
      <c r="FHH121" s="7"/>
      <c r="FHI121" s="7"/>
      <c r="FHJ121" s="7"/>
      <c r="FHK121" s="7"/>
      <c r="FHL121" s="7"/>
      <c r="FHM121" s="7"/>
      <c r="FHN121" s="7"/>
      <c r="FHO121" s="7"/>
      <c r="FHP121" s="7"/>
      <c r="FHQ121" s="7"/>
      <c r="FHR121" s="7"/>
      <c r="FHS121" s="7"/>
      <c r="FHT121" s="7"/>
      <c r="FHU121" s="7"/>
      <c r="FHV121" s="7"/>
      <c r="FHW121" s="7"/>
      <c r="FHX121" s="7"/>
      <c r="FHY121" s="7"/>
      <c r="FHZ121" s="7"/>
      <c r="FIA121" s="7"/>
      <c r="FIB121" s="7"/>
      <c r="FIC121" s="7"/>
      <c r="FID121" s="7"/>
      <c r="FIE121" s="7"/>
      <c r="FIF121" s="7"/>
      <c r="FIG121" s="7"/>
      <c r="FIH121" s="7"/>
      <c r="FII121" s="7"/>
      <c r="FIJ121" s="7"/>
      <c r="FIK121" s="7"/>
      <c r="FIL121" s="7"/>
      <c r="FIM121" s="7"/>
      <c r="FIN121" s="7"/>
      <c r="FIO121" s="7"/>
      <c r="FIP121" s="7"/>
      <c r="FIQ121" s="7"/>
      <c r="FIR121" s="7"/>
      <c r="FIS121" s="7"/>
      <c r="FIT121" s="7"/>
      <c r="FIU121" s="7"/>
      <c r="FIV121" s="7"/>
      <c r="FIW121" s="7"/>
      <c r="FIX121" s="7"/>
      <c r="FIY121" s="7"/>
      <c r="FIZ121" s="7"/>
      <c r="FJA121" s="7"/>
      <c r="FJB121" s="7"/>
      <c r="FJC121" s="7"/>
      <c r="FJD121" s="7"/>
      <c r="FJE121" s="7"/>
      <c r="FJF121" s="7"/>
      <c r="FJG121" s="7"/>
      <c r="FJH121" s="7"/>
      <c r="FJI121" s="7"/>
      <c r="FJJ121" s="7"/>
      <c r="FJK121" s="7"/>
      <c r="FJL121" s="7"/>
      <c r="FJM121" s="7"/>
      <c r="FJN121" s="7"/>
      <c r="FJO121" s="7"/>
      <c r="FJP121" s="7"/>
      <c r="FJQ121" s="7"/>
      <c r="FJR121" s="7"/>
      <c r="FJS121" s="7"/>
      <c r="FJT121" s="7"/>
      <c r="FJU121" s="7"/>
      <c r="FJV121" s="7"/>
      <c r="FJW121" s="7"/>
      <c r="FJX121" s="7"/>
      <c r="FJY121" s="7"/>
      <c r="FJZ121" s="7"/>
      <c r="FKA121" s="7"/>
      <c r="FKB121" s="7"/>
      <c r="FKC121" s="7"/>
      <c r="FKD121" s="7"/>
      <c r="FKE121" s="7"/>
      <c r="FKF121" s="7"/>
      <c r="FKG121" s="7"/>
      <c r="FKH121" s="7"/>
      <c r="FKI121" s="7"/>
      <c r="FKJ121" s="7"/>
      <c r="FKK121" s="7"/>
      <c r="FKL121" s="7"/>
      <c r="FKM121" s="7"/>
      <c r="FKN121" s="7"/>
      <c r="FKO121" s="7"/>
      <c r="FKP121" s="7"/>
      <c r="FKQ121" s="7"/>
      <c r="FKR121" s="7"/>
      <c r="FKS121" s="7"/>
      <c r="FKT121" s="7"/>
      <c r="FKU121" s="7"/>
      <c r="FKV121" s="7"/>
      <c r="FKW121" s="7"/>
      <c r="FKX121" s="7"/>
      <c r="FKY121" s="7"/>
      <c r="FKZ121" s="7"/>
      <c r="FLA121" s="7"/>
      <c r="FLB121" s="7"/>
      <c r="FLC121" s="7"/>
      <c r="FLD121" s="7"/>
      <c r="FLE121" s="7"/>
      <c r="FLF121" s="7"/>
      <c r="FLG121" s="7"/>
      <c r="FLH121" s="7"/>
      <c r="FLI121" s="7"/>
      <c r="FLJ121" s="7"/>
      <c r="FLK121" s="7"/>
      <c r="FLL121" s="7"/>
      <c r="FLM121" s="7"/>
      <c r="FLN121" s="7"/>
      <c r="FLO121" s="7"/>
      <c r="FLP121" s="7"/>
      <c r="FLQ121" s="7"/>
      <c r="FLR121" s="7"/>
      <c r="FLS121" s="7"/>
      <c r="FLT121" s="7"/>
      <c r="FLU121" s="7"/>
      <c r="FLV121" s="7"/>
      <c r="FLW121" s="7"/>
      <c r="FLX121" s="7"/>
      <c r="FLY121" s="7"/>
      <c r="FLZ121" s="7"/>
      <c r="FMA121" s="7"/>
      <c r="FMB121" s="7"/>
      <c r="FMC121" s="7"/>
      <c r="FMD121" s="7"/>
      <c r="FME121" s="7"/>
      <c r="FMF121" s="7"/>
      <c r="FMG121" s="7"/>
      <c r="FMH121" s="7"/>
      <c r="FMI121" s="7"/>
      <c r="FMJ121" s="7"/>
      <c r="FMK121" s="7"/>
      <c r="FML121" s="7"/>
      <c r="FMM121" s="7"/>
      <c r="FMN121" s="7"/>
      <c r="FMO121" s="7"/>
      <c r="FMP121" s="7"/>
      <c r="FMQ121" s="7"/>
      <c r="FMR121" s="7"/>
      <c r="FMS121" s="7"/>
      <c r="FMT121" s="7"/>
      <c r="FMU121" s="7"/>
      <c r="FMV121" s="7"/>
      <c r="FMW121" s="7"/>
      <c r="FMX121" s="7"/>
      <c r="FMY121" s="7"/>
      <c r="FMZ121" s="7"/>
      <c r="FNA121" s="7"/>
      <c r="FNB121" s="7"/>
      <c r="FNC121" s="7"/>
      <c r="FND121" s="7"/>
      <c r="FNE121" s="7"/>
      <c r="FNF121" s="7"/>
      <c r="FNG121" s="7"/>
      <c r="FNH121" s="7"/>
      <c r="FNI121" s="7"/>
      <c r="FNJ121" s="7"/>
      <c r="FNK121" s="7"/>
      <c r="FNL121" s="7"/>
      <c r="FNM121" s="7"/>
      <c r="FNN121" s="7"/>
      <c r="FNO121" s="7"/>
      <c r="FNP121" s="7"/>
      <c r="FNQ121" s="7"/>
      <c r="FNR121" s="7"/>
      <c r="FNS121" s="7"/>
      <c r="FNT121" s="7"/>
      <c r="FNU121" s="7"/>
      <c r="FNV121" s="7"/>
      <c r="FNW121" s="7"/>
      <c r="FNX121" s="7"/>
      <c r="FNY121" s="7"/>
      <c r="FNZ121" s="7"/>
      <c r="FOA121" s="7"/>
      <c r="FOB121" s="7"/>
      <c r="FOC121" s="7"/>
      <c r="FOD121" s="7"/>
      <c r="FOE121" s="7"/>
      <c r="FOF121" s="7"/>
      <c r="FOG121" s="7"/>
      <c r="FOH121" s="7"/>
      <c r="FOI121" s="7"/>
      <c r="FOJ121" s="7"/>
      <c r="FOK121" s="7"/>
      <c r="FOL121" s="7"/>
      <c r="FOM121" s="7"/>
      <c r="FON121" s="7"/>
      <c r="FOO121" s="7"/>
      <c r="FOP121" s="7"/>
      <c r="FOQ121" s="7"/>
      <c r="FOR121" s="7"/>
      <c r="FOS121" s="7"/>
      <c r="FOT121" s="7"/>
      <c r="FOU121" s="7"/>
      <c r="FOV121" s="7"/>
      <c r="FOW121" s="7"/>
      <c r="FOX121" s="7"/>
      <c r="FOY121" s="7"/>
      <c r="FOZ121" s="7"/>
      <c r="FPA121" s="7"/>
      <c r="FPB121" s="7"/>
      <c r="FPC121" s="7"/>
      <c r="FPD121" s="7"/>
      <c r="FPE121" s="7"/>
      <c r="FPF121" s="7"/>
      <c r="FPG121" s="7"/>
      <c r="FPH121" s="7"/>
      <c r="FPI121" s="7"/>
      <c r="FPJ121" s="7"/>
      <c r="FPK121" s="7"/>
      <c r="FPL121" s="7"/>
      <c r="FPM121" s="7"/>
      <c r="FPN121" s="7"/>
      <c r="FPO121" s="7"/>
      <c r="FPP121" s="7"/>
      <c r="FPQ121" s="7"/>
      <c r="FPR121" s="7"/>
      <c r="FPS121" s="7"/>
      <c r="FPT121" s="7"/>
      <c r="FPU121" s="7"/>
      <c r="FPV121" s="7"/>
      <c r="FPW121" s="7"/>
      <c r="FPX121" s="7"/>
      <c r="FPY121" s="7"/>
      <c r="FPZ121" s="7"/>
      <c r="FQA121" s="7"/>
      <c r="FQB121" s="7"/>
      <c r="FQC121" s="7"/>
      <c r="FQD121" s="7"/>
      <c r="FQE121" s="7"/>
      <c r="FQF121" s="7"/>
      <c r="FQG121" s="7"/>
      <c r="FQH121" s="7"/>
      <c r="FQI121" s="7"/>
      <c r="FQJ121" s="7"/>
      <c r="FQK121" s="7"/>
      <c r="FQL121" s="7"/>
      <c r="FQM121" s="7"/>
      <c r="FQN121" s="7"/>
      <c r="FQO121" s="7"/>
      <c r="FQP121" s="7"/>
      <c r="FQQ121" s="7"/>
      <c r="FQR121" s="7"/>
      <c r="FQS121" s="7"/>
      <c r="FQT121" s="7"/>
      <c r="FQU121" s="7"/>
      <c r="FQV121" s="7"/>
      <c r="FQW121" s="7"/>
      <c r="FQX121" s="7"/>
      <c r="FQY121" s="7"/>
      <c r="FQZ121" s="7"/>
      <c r="FRA121" s="7"/>
      <c r="FRB121" s="7"/>
      <c r="FRC121" s="7"/>
      <c r="FRD121" s="7"/>
      <c r="FRE121" s="7"/>
      <c r="FRF121" s="7"/>
      <c r="FRG121" s="7"/>
      <c r="FRH121" s="7"/>
      <c r="FRI121" s="7"/>
      <c r="FRJ121" s="7"/>
      <c r="FRK121" s="7"/>
      <c r="FRL121" s="7"/>
      <c r="FRM121" s="7"/>
      <c r="FRN121" s="7"/>
      <c r="FRO121" s="7"/>
      <c r="FRP121" s="7"/>
      <c r="FRQ121" s="7"/>
      <c r="FRR121" s="7"/>
      <c r="FRS121" s="7"/>
      <c r="FRT121" s="7"/>
      <c r="FRU121" s="7"/>
      <c r="FRV121" s="7"/>
      <c r="FRW121" s="7"/>
      <c r="FRX121" s="7"/>
      <c r="FRY121" s="7"/>
      <c r="FRZ121" s="7"/>
      <c r="FSA121" s="7"/>
      <c r="FSB121" s="7"/>
      <c r="FSC121" s="7"/>
      <c r="FSD121" s="7"/>
      <c r="FSE121" s="7"/>
      <c r="FSF121" s="7"/>
      <c r="FSG121" s="7"/>
      <c r="FSH121" s="7"/>
      <c r="FSI121" s="7"/>
      <c r="FSJ121" s="7"/>
      <c r="FSK121" s="7"/>
      <c r="FSL121" s="7"/>
      <c r="FSM121" s="7"/>
      <c r="FSN121" s="7"/>
      <c r="FSO121" s="7"/>
      <c r="FSP121" s="7"/>
      <c r="FSQ121" s="7"/>
      <c r="FSR121" s="7"/>
      <c r="FSS121" s="7"/>
      <c r="FST121" s="7"/>
      <c r="FSU121" s="7"/>
      <c r="FSV121" s="7"/>
      <c r="FSW121" s="7"/>
      <c r="FSX121" s="7"/>
      <c r="FSY121" s="7"/>
      <c r="FSZ121" s="7"/>
      <c r="FTA121" s="7"/>
      <c r="FTB121" s="7"/>
      <c r="FTC121" s="7"/>
      <c r="FTD121" s="7"/>
      <c r="FTE121" s="7"/>
      <c r="FTF121" s="7"/>
      <c r="FTG121" s="7"/>
      <c r="FTH121" s="7"/>
      <c r="FTI121" s="7"/>
      <c r="FTJ121" s="7"/>
      <c r="FTK121" s="7"/>
      <c r="FTL121" s="7"/>
      <c r="FTM121" s="7"/>
      <c r="FTN121" s="7"/>
      <c r="FTO121" s="7"/>
      <c r="FTP121" s="7"/>
      <c r="FTQ121" s="7"/>
      <c r="FTR121" s="7"/>
      <c r="FTS121" s="7"/>
      <c r="FTT121" s="7"/>
      <c r="FTU121" s="7"/>
      <c r="FTV121" s="7"/>
      <c r="FTW121" s="7"/>
      <c r="FTX121" s="7"/>
      <c r="FTY121" s="7"/>
      <c r="FTZ121" s="7"/>
      <c r="FUA121" s="7"/>
      <c r="FUB121" s="7"/>
      <c r="FUC121" s="7"/>
      <c r="FUD121" s="7"/>
      <c r="FUE121" s="7"/>
      <c r="FUF121" s="7"/>
      <c r="FUG121" s="7"/>
      <c r="FUH121" s="7"/>
      <c r="FUI121" s="7"/>
      <c r="FUJ121" s="7"/>
      <c r="FUK121" s="7"/>
      <c r="FUL121" s="7"/>
      <c r="FUM121" s="7"/>
      <c r="FUN121" s="7"/>
      <c r="FUO121" s="7"/>
      <c r="FUP121" s="7"/>
      <c r="FUQ121" s="7"/>
      <c r="FUR121" s="7"/>
      <c r="FUS121" s="7"/>
      <c r="FUT121" s="7"/>
      <c r="FUU121" s="7"/>
      <c r="FUV121" s="7"/>
      <c r="FUW121" s="7"/>
      <c r="FUX121" s="7"/>
      <c r="FUY121" s="7"/>
      <c r="FUZ121" s="7"/>
      <c r="FVA121" s="7"/>
      <c r="FVB121" s="7"/>
      <c r="FVC121" s="7"/>
      <c r="FVD121" s="7"/>
      <c r="FVE121" s="7"/>
      <c r="FVF121" s="7"/>
      <c r="FVG121" s="7"/>
      <c r="FVH121" s="7"/>
      <c r="FVI121" s="7"/>
      <c r="FVJ121" s="7"/>
      <c r="FVK121" s="7"/>
      <c r="FVL121" s="7"/>
      <c r="FVM121" s="7"/>
      <c r="FVN121" s="7"/>
      <c r="FVO121" s="7"/>
      <c r="FVP121" s="7"/>
      <c r="FVQ121" s="7"/>
      <c r="FVR121" s="7"/>
      <c r="FVS121" s="7"/>
      <c r="FVT121" s="7"/>
      <c r="FVU121" s="7"/>
      <c r="FVV121" s="7"/>
      <c r="FVW121" s="7"/>
      <c r="FVX121" s="7"/>
      <c r="FVY121" s="7"/>
      <c r="FVZ121" s="7"/>
      <c r="FWA121" s="7"/>
      <c r="FWB121" s="7"/>
      <c r="FWC121" s="7"/>
      <c r="FWD121" s="7"/>
      <c r="FWE121" s="7"/>
      <c r="FWF121" s="7"/>
      <c r="FWG121" s="7"/>
      <c r="FWH121" s="7"/>
      <c r="FWI121" s="7"/>
      <c r="FWJ121" s="7"/>
      <c r="FWK121" s="7"/>
      <c r="FWL121" s="7"/>
      <c r="FWM121" s="7"/>
      <c r="FWN121" s="7"/>
      <c r="FWO121" s="7"/>
      <c r="FWP121" s="7"/>
      <c r="FWQ121" s="7"/>
      <c r="FWR121" s="7"/>
      <c r="FWS121" s="7"/>
      <c r="FWT121" s="7"/>
      <c r="FWU121" s="7"/>
      <c r="FWV121" s="7"/>
      <c r="FWW121" s="7"/>
      <c r="FWX121" s="7"/>
      <c r="FWY121" s="7"/>
      <c r="FWZ121" s="7"/>
      <c r="FXA121" s="7"/>
      <c r="FXB121" s="7"/>
      <c r="FXC121" s="7"/>
      <c r="FXD121" s="7"/>
      <c r="FXE121" s="7"/>
      <c r="FXF121" s="7"/>
      <c r="FXG121" s="7"/>
      <c r="FXH121" s="7"/>
      <c r="FXI121" s="7"/>
      <c r="FXJ121" s="7"/>
      <c r="FXK121" s="7"/>
      <c r="FXL121" s="7"/>
      <c r="FXM121" s="7"/>
      <c r="FXN121" s="7"/>
      <c r="FXO121" s="7"/>
      <c r="FXP121" s="7"/>
      <c r="FXQ121" s="7"/>
      <c r="FXR121" s="7"/>
      <c r="FXS121" s="7"/>
      <c r="FXT121" s="7"/>
      <c r="FXU121" s="7"/>
      <c r="FXV121" s="7"/>
      <c r="FXW121" s="7"/>
      <c r="FXX121" s="7"/>
      <c r="FXY121" s="7"/>
      <c r="FXZ121" s="7"/>
      <c r="FYA121" s="7"/>
      <c r="FYB121" s="7"/>
      <c r="FYC121" s="7"/>
      <c r="FYD121" s="7"/>
      <c r="FYE121" s="7"/>
      <c r="FYF121" s="7"/>
      <c r="FYG121" s="7"/>
      <c r="FYH121" s="7"/>
      <c r="FYI121" s="7"/>
      <c r="FYJ121" s="7"/>
      <c r="FYK121" s="7"/>
      <c r="FYL121" s="7"/>
      <c r="FYM121" s="7"/>
      <c r="FYN121" s="7"/>
      <c r="FYO121" s="7"/>
      <c r="FYP121" s="7"/>
      <c r="FYQ121" s="7"/>
      <c r="FYR121" s="7"/>
      <c r="FYS121" s="7"/>
      <c r="FYT121" s="7"/>
      <c r="FYU121" s="7"/>
      <c r="FYV121" s="7"/>
      <c r="FYW121" s="7"/>
      <c r="FYX121" s="7"/>
      <c r="FYY121" s="7"/>
      <c r="FYZ121" s="7"/>
      <c r="FZA121" s="7"/>
      <c r="FZB121" s="7"/>
      <c r="FZC121" s="7"/>
      <c r="FZD121" s="7"/>
      <c r="FZE121" s="7"/>
      <c r="FZF121" s="7"/>
      <c r="FZG121" s="7"/>
      <c r="FZH121" s="7"/>
      <c r="FZI121" s="7"/>
      <c r="FZJ121" s="7"/>
      <c r="FZK121" s="7"/>
      <c r="FZL121" s="7"/>
      <c r="FZM121" s="7"/>
      <c r="FZN121" s="7"/>
      <c r="FZO121" s="7"/>
      <c r="FZP121" s="7"/>
      <c r="FZQ121" s="7"/>
      <c r="FZR121" s="7"/>
      <c r="FZS121" s="7"/>
      <c r="FZT121" s="7"/>
      <c r="FZU121" s="7"/>
      <c r="FZV121" s="7"/>
      <c r="FZW121" s="7"/>
      <c r="FZX121" s="7"/>
      <c r="FZY121" s="7"/>
      <c r="FZZ121" s="7"/>
      <c r="GAA121" s="7"/>
      <c r="GAB121" s="7"/>
      <c r="GAC121" s="7"/>
      <c r="GAD121" s="7"/>
      <c r="GAE121" s="7"/>
      <c r="GAF121" s="7"/>
      <c r="GAG121" s="7"/>
      <c r="GAH121" s="7"/>
      <c r="GAI121" s="7"/>
      <c r="GAJ121" s="7"/>
      <c r="GAK121" s="7"/>
      <c r="GAL121" s="7"/>
      <c r="GAM121" s="7"/>
      <c r="GAN121" s="7"/>
      <c r="GAO121" s="7"/>
      <c r="GAP121" s="7"/>
      <c r="GAQ121" s="7"/>
      <c r="GAR121" s="7"/>
      <c r="GAS121" s="7"/>
      <c r="GAT121" s="7"/>
      <c r="GAU121" s="7"/>
      <c r="GAV121" s="7"/>
      <c r="GAW121" s="7"/>
      <c r="GAX121" s="7"/>
      <c r="GAY121" s="7"/>
      <c r="GAZ121" s="7"/>
      <c r="GBA121" s="7"/>
      <c r="GBB121" s="7"/>
      <c r="GBC121" s="7"/>
      <c r="GBD121" s="7"/>
      <c r="GBE121" s="7"/>
      <c r="GBF121" s="7"/>
      <c r="GBG121" s="7"/>
      <c r="GBH121" s="7"/>
      <c r="GBI121" s="7"/>
      <c r="GBJ121" s="7"/>
      <c r="GBK121" s="7"/>
      <c r="GBL121" s="7"/>
      <c r="GBM121" s="7"/>
      <c r="GBN121" s="7"/>
      <c r="GBO121" s="7"/>
      <c r="GBP121" s="7"/>
      <c r="GBQ121" s="7"/>
      <c r="GBR121" s="7"/>
      <c r="GBS121" s="7"/>
      <c r="GBT121" s="7"/>
      <c r="GBU121" s="7"/>
      <c r="GBV121" s="7"/>
      <c r="GBW121" s="7"/>
      <c r="GBX121" s="7"/>
      <c r="GBY121" s="7"/>
      <c r="GBZ121" s="7"/>
      <c r="GCA121" s="7"/>
      <c r="GCB121" s="7"/>
      <c r="GCC121" s="7"/>
      <c r="GCD121" s="7"/>
      <c r="GCE121" s="7"/>
      <c r="GCF121" s="7"/>
      <c r="GCG121" s="7"/>
      <c r="GCH121" s="7"/>
      <c r="GCI121" s="7"/>
      <c r="GCJ121" s="7"/>
      <c r="GCK121" s="7"/>
      <c r="GCL121" s="7"/>
      <c r="GCM121" s="7"/>
      <c r="GCN121" s="7"/>
      <c r="GCO121" s="7"/>
      <c r="GCP121" s="7"/>
      <c r="GCQ121" s="7"/>
      <c r="GCR121" s="7"/>
      <c r="GCS121" s="7"/>
      <c r="GCT121" s="7"/>
      <c r="GCU121" s="7"/>
      <c r="GCV121" s="7"/>
      <c r="GCW121" s="7"/>
      <c r="GCX121" s="7"/>
      <c r="GCY121" s="7"/>
      <c r="GCZ121" s="7"/>
      <c r="GDA121" s="7"/>
      <c r="GDB121" s="7"/>
      <c r="GDC121" s="7"/>
      <c r="GDD121" s="7"/>
      <c r="GDE121" s="7"/>
      <c r="GDF121" s="7"/>
      <c r="GDG121" s="7"/>
      <c r="GDH121" s="7"/>
      <c r="GDI121" s="7"/>
      <c r="GDJ121" s="7"/>
      <c r="GDK121" s="7"/>
      <c r="GDL121" s="7"/>
      <c r="GDM121" s="7"/>
      <c r="GDN121" s="7"/>
      <c r="GDO121" s="7"/>
      <c r="GDP121" s="7"/>
      <c r="GDQ121" s="7"/>
      <c r="GDR121" s="7"/>
      <c r="GDS121" s="7"/>
      <c r="GDT121" s="7"/>
      <c r="GDU121" s="7"/>
      <c r="GDV121" s="7"/>
      <c r="GDW121" s="7"/>
      <c r="GDX121" s="7"/>
      <c r="GDY121" s="7"/>
      <c r="GDZ121" s="7"/>
      <c r="GEA121" s="7"/>
      <c r="GEB121" s="7"/>
      <c r="GEC121" s="7"/>
      <c r="GED121" s="7"/>
      <c r="GEE121" s="7"/>
      <c r="GEF121" s="7"/>
      <c r="GEG121" s="7"/>
      <c r="GEH121" s="7"/>
      <c r="GEI121" s="7"/>
      <c r="GEJ121" s="7"/>
      <c r="GEK121" s="7"/>
      <c r="GEL121" s="7"/>
      <c r="GEM121" s="7"/>
      <c r="GEN121" s="7"/>
      <c r="GEO121" s="7"/>
      <c r="GEP121" s="7"/>
      <c r="GEQ121" s="7"/>
      <c r="GER121" s="7"/>
      <c r="GES121" s="7"/>
      <c r="GET121" s="7"/>
      <c r="GEU121" s="7"/>
      <c r="GEV121" s="7"/>
      <c r="GEW121" s="7"/>
      <c r="GEX121" s="7"/>
      <c r="GEY121" s="7"/>
      <c r="GEZ121" s="7"/>
      <c r="GFA121" s="7"/>
      <c r="GFB121" s="7"/>
      <c r="GFC121" s="7"/>
      <c r="GFD121" s="7"/>
      <c r="GFE121" s="7"/>
      <c r="GFF121" s="7"/>
      <c r="GFG121" s="7"/>
      <c r="GFH121" s="7"/>
      <c r="GFI121" s="7"/>
      <c r="GFJ121" s="7"/>
      <c r="GFK121" s="7"/>
      <c r="GFL121" s="7"/>
      <c r="GFM121" s="7"/>
      <c r="GFN121" s="7"/>
      <c r="GFO121" s="7"/>
      <c r="GFP121" s="7"/>
      <c r="GFQ121" s="7"/>
      <c r="GFR121" s="7"/>
      <c r="GFS121" s="7"/>
      <c r="GFT121" s="7"/>
      <c r="GFU121" s="7"/>
      <c r="GFV121" s="7"/>
      <c r="GFW121" s="7"/>
      <c r="GFX121" s="7"/>
      <c r="GFY121" s="7"/>
      <c r="GFZ121" s="7"/>
      <c r="GGA121" s="7"/>
      <c r="GGB121" s="7"/>
      <c r="GGC121" s="7"/>
      <c r="GGD121" s="7"/>
      <c r="GGE121" s="7"/>
      <c r="GGF121" s="7"/>
      <c r="GGG121" s="7"/>
      <c r="GGH121" s="7"/>
      <c r="GGI121" s="7"/>
      <c r="GGJ121" s="7"/>
      <c r="GGK121" s="7"/>
      <c r="GGL121" s="7"/>
      <c r="GGM121" s="7"/>
      <c r="GGN121" s="7"/>
      <c r="GGO121" s="7"/>
      <c r="GGP121" s="7"/>
      <c r="GGQ121" s="7"/>
      <c r="GGR121" s="7"/>
      <c r="GGS121" s="7"/>
      <c r="GGT121" s="7"/>
      <c r="GGU121" s="7"/>
      <c r="GGV121" s="7"/>
      <c r="GGW121" s="7"/>
      <c r="GGX121" s="7"/>
      <c r="GGY121" s="7"/>
      <c r="GGZ121" s="7"/>
      <c r="GHA121" s="7"/>
      <c r="GHB121" s="7"/>
      <c r="GHC121" s="7"/>
      <c r="GHD121" s="7"/>
      <c r="GHE121" s="7"/>
      <c r="GHF121" s="7"/>
      <c r="GHG121" s="7"/>
      <c r="GHH121" s="7"/>
      <c r="GHI121" s="7"/>
      <c r="GHJ121" s="7"/>
      <c r="GHK121" s="7"/>
      <c r="GHL121" s="7"/>
      <c r="GHM121" s="7"/>
      <c r="GHN121" s="7"/>
      <c r="GHO121" s="7"/>
      <c r="GHP121" s="7"/>
      <c r="GHQ121" s="7"/>
      <c r="GHR121" s="7"/>
      <c r="GHS121" s="7"/>
      <c r="GHT121" s="7"/>
      <c r="GHU121" s="7"/>
      <c r="GHV121" s="7"/>
      <c r="GHW121" s="7"/>
      <c r="GHX121" s="7"/>
      <c r="GHY121" s="7"/>
      <c r="GHZ121" s="7"/>
      <c r="GIA121" s="7"/>
      <c r="GIB121" s="7"/>
      <c r="GIC121" s="7"/>
      <c r="GID121" s="7"/>
      <c r="GIE121" s="7"/>
      <c r="GIF121" s="7"/>
      <c r="GIG121" s="7"/>
      <c r="GIH121" s="7"/>
      <c r="GII121" s="7"/>
      <c r="GIJ121" s="7"/>
      <c r="GIK121" s="7"/>
      <c r="GIL121" s="7"/>
      <c r="GIM121" s="7"/>
      <c r="GIN121" s="7"/>
      <c r="GIO121" s="7"/>
      <c r="GIP121" s="7"/>
      <c r="GIQ121" s="7"/>
      <c r="GIR121" s="7"/>
      <c r="GIS121" s="7"/>
      <c r="GIT121" s="7"/>
      <c r="GIU121" s="7"/>
      <c r="GIV121" s="7"/>
      <c r="GIW121" s="7"/>
      <c r="GIX121" s="7"/>
      <c r="GIY121" s="7"/>
      <c r="GIZ121" s="7"/>
      <c r="GJA121" s="7"/>
      <c r="GJB121" s="7"/>
      <c r="GJC121" s="7"/>
      <c r="GJD121" s="7"/>
      <c r="GJE121" s="7"/>
      <c r="GJF121" s="7"/>
      <c r="GJG121" s="7"/>
      <c r="GJH121" s="7"/>
      <c r="GJI121" s="7"/>
      <c r="GJJ121" s="7"/>
      <c r="GJK121" s="7"/>
      <c r="GJL121" s="7"/>
      <c r="GJM121" s="7"/>
      <c r="GJN121" s="7"/>
      <c r="GJO121" s="7"/>
      <c r="GJP121" s="7"/>
      <c r="GJQ121" s="7"/>
      <c r="GJR121" s="7"/>
      <c r="GJS121" s="7"/>
      <c r="GJT121" s="7"/>
      <c r="GJU121" s="7"/>
      <c r="GJV121" s="7"/>
      <c r="GJW121" s="7"/>
      <c r="GJX121" s="7"/>
      <c r="GJY121" s="7"/>
      <c r="GJZ121" s="7"/>
      <c r="GKA121" s="7"/>
      <c r="GKB121" s="7"/>
      <c r="GKC121" s="7"/>
      <c r="GKD121" s="7"/>
      <c r="GKE121" s="7"/>
      <c r="GKF121" s="7"/>
      <c r="GKG121" s="7"/>
      <c r="GKH121" s="7"/>
      <c r="GKI121" s="7"/>
      <c r="GKJ121" s="7"/>
      <c r="GKK121" s="7"/>
      <c r="GKL121" s="7"/>
      <c r="GKM121" s="7"/>
      <c r="GKN121" s="7"/>
      <c r="GKO121" s="7"/>
      <c r="GKP121" s="7"/>
      <c r="GKQ121" s="7"/>
      <c r="GKR121" s="7"/>
      <c r="GKS121" s="7"/>
      <c r="GKT121" s="7"/>
      <c r="GKU121" s="7"/>
      <c r="GKV121" s="7"/>
      <c r="GKW121" s="7"/>
      <c r="GKX121" s="7"/>
      <c r="GKY121" s="7"/>
      <c r="GKZ121" s="7"/>
      <c r="GLA121" s="7"/>
      <c r="GLB121" s="7"/>
      <c r="GLC121" s="7"/>
      <c r="GLD121" s="7"/>
      <c r="GLE121" s="7"/>
      <c r="GLF121" s="7"/>
      <c r="GLG121" s="7"/>
      <c r="GLH121" s="7"/>
      <c r="GLI121" s="7"/>
      <c r="GLJ121" s="7"/>
      <c r="GLK121" s="7"/>
      <c r="GLL121" s="7"/>
      <c r="GLM121" s="7"/>
      <c r="GLN121" s="7"/>
      <c r="GLO121" s="7"/>
      <c r="GLP121" s="7"/>
      <c r="GLQ121" s="7"/>
      <c r="GLR121" s="7"/>
      <c r="GLS121" s="7"/>
      <c r="GLT121" s="7"/>
      <c r="GLU121" s="7"/>
      <c r="GLV121" s="7"/>
      <c r="GLW121" s="7"/>
      <c r="GLX121" s="7"/>
      <c r="GLY121" s="7"/>
      <c r="GLZ121" s="7"/>
      <c r="GMA121" s="7"/>
      <c r="GMB121" s="7"/>
      <c r="GMC121" s="7"/>
      <c r="GMD121" s="7"/>
      <c r="GME121" s="7"/>
      <c r="GMF121" s="7"/>
      <c r="GMG121" s="7"/>
      <c r="GMH121" s="7"/>
      <c r="GMI121" s="7"/>
      <c r="GMJ121" s="7"/>
      <c r="GMK121" s="7"/>
      <c r="GML121" s="7"/>
      <c r="GMM121" s="7"/>
      <c r="GMN121" s="7"/>
      <c r="GMO121" s="7"/>
      <c r="GMP121" s="7"/>
      <c r="GMQ121" s="7"/>
      <c r="GMR121" s="7"/>
      <c r="GMS121" s="7"/>
      <c r="GMT121" s="7"/>
      <c r="GMU121" s="7"/>
      <c r="GMV121" s="7"/>
      <c r="GMW121" s="7"/>
      <c r="GMX121" s="7"/>
      <c r="GMY121" s="7"/>
      <c r="GMZ121" s="7"/>
      <c r="GNA121" s="7"/>
      <c r="GNB121" s="7"/>
      <c r="GNC121" s="7"/>
      <c r="GND121" s="7"/>
      <c r="GNE121" s="7"/>
      <c r="GNF121" s="7"/>
      <c r="GNG121" s="7"/>
      <c r="GNH121" s="7"/>
      <c r="GNI121" s="7"/>
      <c r="GNJ121" s="7"/>
      <c r="GNK121" s="7"/>
      <c r="GNL121" s="7"/>
      <c r="GNM121" s="7"/>
      <c r="GNN121" s="7"/>
      <c r="GNO121" s="7"/>
      <c r="GNP121" s="7"/>
      <c r="GNQ121" s="7"/>
      <c r="GNR121" s="7"/>
      <c r="GNS121" s="7"/>
      <c r="GNT121" s="7"/>
      <c r="GNU121" s="7"/>
      <c r="GNV121" s="7"/>
      <c r="GNW121" s="7"/>
      <c r="GNX121" s="7"/>
      <c r="GNY121" s="7"/>
      <c r="GNZ121" s="7"/>
      <c r="GOA121" s="7"/>
      <c r="GOB121" s="7"/>
      <c r="GOC121" s="7"/>
      <c r="GOD121" s="7"/>
      <c r="GOE121" s="7"/>
      <c r="GOF121" s="7"/>
      <c r="GOG121" s="7"/>
      <c r="GOH121" s="7"/>
      <c r="GOI121" s="7"/>
      <c r="GOJ121" s="7"/>
      <c r="GOK121" s="7"/>
      <c r="GOL121" s="7"/>
      <c r="GOM121" s="7"/>
      <c r="GON121" s="7"/>
      <c r="GOO121" s="7"/>
      <c r="GOP121" s="7"/>
      <c r="GOQ121" s="7"/>
      <c r="GOR121" s="7"/>
      <c r="GOS121" s="7"/>
      <c r="GOT121" s="7"/>
      <c r="GOU121" s="7"/>
      <c r="GOV121" s="7"/>
      <c r="GOW121" s="7"/>
      <c r="GOX121" s="7"/>
      <c r="GOY121" s="7"/>
      <c r="GOZ121" s="7"/>
      <c r="GPA121" s="7"/>
      <c r="GPB121" s="7"/>
      <c r="GPC121" s="7"/>
      <c r="GPD121" s="7"/>
      <c r="GPE121" s="7"/>
      <c r="GPF121" s="7"/>
      <c r="GPG121" s="7"/>
      <c r="GPH121" s="7"/>
      <c r="GPI121" s="7"/>
      <c r="GPJ121" s="7"/>
      <c r="GPK121" s="7"/>
      <c r="GPL121" s="7"/>
      <c r="GPM121" s="7"/>
      <c r="GPN121" s="7"/>
      <c r="GPO121" s="7"/>
      <c r="GPP121" s="7"/>
      <c r="GPQ121" s="7"/>
      <c r="GPR121" s="7"/>
      <c r="GPS121" s="7"/>
      <c r="GPT121" s="7"/>
      <c r="GPU121" s="7"/>
      <c r="GPV121" s="7"/>
      <c r="GPW121" s="7"/>
      <c r="GPX121" s="7"/>
      <c r="GPY121" s="7"/>
      <c r="GPZ121" s="7"/>
      <c r="GQA121" s="7"/>
      <c r="GQB121" s="7"/>
      <c r="GQC121" s="7"/>
      <c r="GQD121" s="7"/>
      <c r="GQE121" s="7"/>
      <c r="GQF121" s="7"/>
      <c r="GQG121" s="7"/>
      <c r="GQH121" s="7"/>
      <c r="GQI121" s="7"/>
      <c r="GQJ121" s="7"/>
      <c r="GQK121" s="7"/>
      <c r="GQL121" s="7"/>
      <c r="GQM121" s="7"/>
      <c r="GQN121" s="7"/>
      <c r="GQO121" s="7"/>
      <c r="GQP121" s="7"/>
      <c r="GQQ121" s="7"/>
      <c r="GQR121" s="7"/>
      <c r="GQS121" s="7"/>
      <c r="GQT121" s="7"/>
      <c r="GQU121" s="7"/>
      <c r="GQV121" s="7"/>
      <c r="GQW121" s="7"/>
      <c r="GQX121" s="7"/>
      <c r="GQY121" s="7"/>
      <c r="GQZ121" s="7"/>
      <c r="GRA121" s="7"/>
      <c r="GRB121" s="7"/>
      <c r="GRC121" s="7"/>
      <c r="GRD121" s="7"/>
      <c r="GRE121" s="7"/>
      <c r="GRF121" s="7"/>
      <c r="GRG121" s="7"/>
      <c r="GRH121" s="7"/>
      <c r="GRI121" s="7"/>
      <c r="GRJ121" s="7"/>
      <c r="GRK121" s="7"/>
      <c r="GRL121" s="7"/>
      <c r="GRM121" s="7"/>
      <c r="GRN121" s="7"/>
      <c r="GRO121" s="7"/>
      <c r="GRP121" s="7"/>
      <c r="GRQ121" s="7"/>
      <c r="GRR121" s="7"/>
      <c r="GRS121" s="7"/>
      <c r="GRT121" s="7"/>
      <c r="GRU121" s="7"/>
      <c r="GRV121" s="7"/>
      <c r="GRW121" s="7"/>
      <c r="GRX121" s="7"/>
      <c r="GRY121" s="7"/>
      <c r="GRZ121" s="7"/>
      <c r="GSA121" s="7"/>
      <c r="GSB121" s="7"/>
      <c r="GSC121" s="7"/>
      <c r="GSD121" s="7"/>
      <c r="GSE121" s="7"/>
      <c r="GSF121" s="7"/>
      <c r="GSG121" s="7"/>
      <c r="GSH121" s="7"/>
      <c r="GSI121" s="7"/>
      <c r="GSJ121" s="7"/>
      <c r="GSK121" s="7"/>
      <c r="GSL121" s="7"/>
      <c r="GSM121" s="7"/>
      <c r="GSN121" s="7"/>
      <c r="GSO121" s="7"/>
      <c r="GSP121" s="7"/>
      <c r="GSQ121" s="7"/>
      <c r="GSR121" s="7"/>
      <c r="GSS121" s="7"/>
      <c r="GST121" s="7"/>
      <c r="GSU121" s="7"/>
      <c r="GSV121" s="7"/>
      <c r="GSW121" s="7"/>
      <c r="GSX121" s="7"/>
      <c r="GSY121" s="7"/>
      <c r="GSZ121" s="7"/>
      <c r="GTA121" s="7"/>
      <c r="GTB121" s="7"/>
      <c r="GTC121" s="7"/>
      <c r="GTD121" s="7"/>
      <c r="GTE121" s="7"/>
      <c r="GTF121" s="7"/>
      <c r="GTG121" s="7"/>
      <c r="GTH121" s="7"/>
      <c r="GTI121" s="7"/>
      <c r="GTJ121" s="7"/>
      <c r="GTK121" s="7"/>
      <c r="GTL121" s="7"/>
      <c r="GTM121" s="7"/>
      <c r="GTN121" s="7"/>
      <c r="GTO121" s="7"/>
      <c r="GTP121" s="7"/>
      <c r="GTQ121" s="7"/>
      <c r="GTR121" s="7"/>
      <c r="GTS121" s="7"/>
      <c r="GTT121" s="7"/>
      <c r="GTU121" s="7"/>
      <c r="GTV121" s="7"/>
      <c r="GTW121" s="7"/>
      <c r="GTX121" s="7"/>
      <c r="GTY121" s="7"/>
      <c r="GTZ121" s="7"/>
      <c r="GUA121" s="7"/>
      <c r="GUB121" s="7"/>
      <c r="GUC121" s="7"/>
      <c r="GUD121" s="7"/>
      <c r="GUE121" s="7"/>
      <c r="GUF121" s="7"/>
      <c r="GUG121" s="7"/>
      <c r="GUH121" s="7"/>
      <c r="GUI121" s="7"/>
      <c r="GUJ121" s="7"/>
      <c r="GUK121" s="7"/>
      <c r="GUL121" s="7"/>
      <c r="GUM121" s="7"/>
      <c r="GUN121" s="7"/>
      <c r="GUO121" s="7"/>
      <c r="GUP121" s="7"/>
      <c r="GUQ121" s="7"/>
      <c r="GUR121" s="7"/>
      <c r="GUS121" s="7"/>
      <c r="GUT121" s="7"/>
      <c r="GUU121" s="7"/>
      <c r="GUV121" s="7"/>
      <c r="GUW121" s="7"/>
      <c r="GUX121" s="7"/>
      <c r="GUY121" s="7"/>
      <c r="GUZ121" s="7"/>
      <c r="GVA121" s="7"/>
      <c r="GVB121" s="7"/>
      <c r="GVC121" s="7"/>
      <c r="GVD121" s="7"/>
      <c r="GVE121" s="7"/>
      <c r="GVF121" s="7"/>
      <c r="GVG121" s="7"/>
      <c r="GVH121" s="7"/>
      <c r="GVI121" s="7"/>
      <c r="GVJ121" s="7"/>
      <c r="GVK121" s="7"/>
      <c r="GVL121" s="7"/>
      <c r="GVM121" s="7"/>
      <c r="GVN121" s="7"/>
      <c r="GVO121" s="7"/>
      <c r="GVP121" s="7"/>
      <c r="GVQ121" s="7"/>
      <c r="GVR121" s="7"/>
      <c r="GVS121" s="7"/>
      <c r="GVT121" s="7"/>
      <c r="GVU121" s="7"/>
      <c r="GVV121" s="7"/>
      <c r="GVW121" s="7"/>
      <c r="GVX121" s="7"/>
      <c r="GVY121" s="7"/>
      <c r="GVZ121" s="7"/>
      <c r="GWA121" s="7"/>
      <c r="GWB121" s="7"/>
      <c r="GWC121" s="7"/>
      <c r="GWD121" s="7"/>
      <c r="GWE121" s="7"/>
      <c r="GWF121" s="7"/>
      <c r="GWG121" s="7"/>
      <c r="GWH121" s="7"/>
      <c r="GWI121" s="7"/>
      <c r="GWJ121" s="7"/>
      <c r="GWK121" s="7"/>
      <c r="GWL121" s="7"/>
      <c r="GWM121" s="7"/>
      <c r="GWN121" s="7"/>
      <c r="GWO121" s="7"/>
      <c r="GWP121" s="7"/>
      <c r="GWQ121" s="7"/>
      <c r="GWR121" s="7"/>
      <c r="GWS121" s="7"/>
      <c r="GWT121" s="7"/>
      <c r="GWU121" s="7"/>
      <c r="GWV121" s="7"/>
      <c r="GWW121" s="7"/>
      <c r="GWX121" s="7"/>
      <c r="GWY121" s="7"/>
      <c r="GWZ121" s="7"/>
      <c r="GXA121" s="7"/>
      <c r="GXB121" s="7"/>
      <c r="GXC121" s="7"/>
      <c r="GXD121" s="7"/>
      <c r="GXE121" s="7"/>
      <c r="GXF121" s="7"/>
      <c r="GXG121" s="7"/>
      <c r="GXH121" s="7"/>
      <c r="GXI121" s="7"/>
      <c r="GXJ121" s="7"/>
      <c r="GXK121" s="7"/>
      <c r="GXL121" s="7"/>
      <c r="GXM121" s="7"/>
      <c r="GXN121" s="7"/>
      <c r="GXO121" s="7"/>
      <c r="GXP121" s="7"/>
      <c r="GXQ121" s="7"/>
      <c r="GXR121" s="7"/>
      <c r="GXS121" s="7"/>
      <c r="GXT121" s="7"/>
      <c r="GXU121" s="7"/>
      <c r="GXV121" s="7"/>
      <c r="GXW121" s="7"/>
      <c r="GXX121" s="7"/>
      <c r="GXY121" s="7"/>
      <c r="GXZ121" s="7"/>
      <c r="GYA121" s="7"/>
      <c r="GYB121" s="7"/>
      <c r="GYC121" s="7"/>
      <c r="GYD121" s="7"/>
      <c r="GYE121" s="7"/>
      <c r="GYF121" s="7"/>
      <c r="GYG121" s="7"/>
      <c r="GYH121" s="7"/>
      <c r="GYI121" s="7"/>
      <c r="GYJ121" s="7"/>
      <c r="GYK121" s="7"/>
      <c r="GYL121" s="7"/>
      <c r="GYM121" s="7"/>
      <c r="GYN121" s="7"/>
      <c r="GYO121" s="7"/>
      <c r="GYP121" s="7"/>
      <c r="GYQ121" s="7"/>
      <c r="GYR121" s="7"/>
      <c r="GYS121" s="7"/>
      <c r="GYT121" s="7"/>
      <c r="GYU121" s="7"/>
      <c r="GYV121" s="7"/>
      <c r="GYW121" s="7"/>
      <c r="GYX121" s="7"/>
      <c r="GYY121" s="7"/>
      <c r="GYZ121" s="7"/>
      <c r="GZA121" s="7"/>
      <c r="GZB121" s="7"/>
      <c r="GZC121" s="7"/>
      <c r="GZD121" s="7"/>
      <c r="GZE121" s="7"/>
      <c r="GZF121" s="7"/>
      <c r="GZG121" s="7"/>
      <c r="GZH121" s="7"/>
      <c r="GZI121" s="7"/>
      <c r="GZJ121" s="7"/>
      <c r="GZK121" s="7"/>
      <c r="GZL121" s="7"/>
      <c r="GZM121" s="7"/>
      <c r="GZN121" s="7"/>
      <c r="GZO121" s="7"/>
      <c r="GZP121" s="7"/>
      <c r="GZQ121" s="7"/>
      <c r="GZR121" s="7"/>
      <c r="GZS121" s="7"/>
      <c r="GZT121" s="7"/>
      <c r="GZU121" s="7"/>
      <c r="GZV121" s="7"/>
      <c r="GZW121" s="7"/>
      <c r="GZX121" s="7"/>
      <c r="GZY121" s="7"/>
      <c r="GZZ121" s="7"/>
      <c r="HAA121" s="7"/>
      <c r="HAB121" s="7"/>
      <c r="HAC121" s="7"/>
      <c r="HAD121" s="7"/>
      <c r="HAE121" s="7"/>
      <c r="HAF121" s="7"/>
      <c r="HAG121" s="7"/>
      <c r="HAH121" s="7"/>
      <c r="HAI121" s="7"/>
      <c r="HAJ121" s="7"/>
      <c r="HAK121" s="7"/>
      <c r="HAL121" s="7"/>
      <c r="HAM121" s="7"/>
      <c r="HAN121" s="7"/>
      <c r="HAO121" s="7"/>
      <c r="HAP121" s="7"/>
      <c r="HAQ121" s="7"/>
      <c r="HAR121" s="7"/>
      <c r="HAS121" s="7"/>
      <c r="HAT121" s="7"/>
      <c r="HAU121" s="7"/>
      <c r="HAV121" s="7"/>
      <c r="HAW121" s="7"/>
      <c r="HAX121" s="7"/>
      <c r="HAY121" s="7"/>
      <c r="HAZ121" s="7"/>
      <c r="HBA121" s="7"/>
      <c r="HBB121" s="7"/>
      <c r="HBC121" s="7"/>
      <c r="HBD121" s="7"/>
      <c r="HBE121" s="7"/>
      <c r="HBF121" s="7"/>
      <c r="HBG121" s="7"/>
      <c r="HBH121" s="7"/>
      <c r="HBI121" s="7"/>
      <c r="HBJ121" s="7"/>
      <c r="HBK121" s="7"/>
      <c r="HBL121" s="7"/>
      <c r="HBM121" s="7"/>
      <c r="HBN121" s="7"/>
      <c r="HBO121" s="7"/>
      <c r="HBP121" s="7"/>
      <c r="HBQ121" s="7"/>
      <c r="HBR121" s="7"/>
      <c r="HBS121" s="7"/>
      <c r="HBT121" s="7"/>
      <c r="HBU121" s="7"/>
      <c r="HBV121" s="7"/>
      <c r="HBW121" s="7"/>
      <c r="HBX121" s="7"/>
      <c r="HBY121" s="7"/>
      <c r="HBZ121" s="7"/>
      <c r="HCA121" s="7"/>
      <c r="HCB121" s="7"/>
      <c r="HCC121" s="7"/>
      <c r="HCD121" s="7"/>
      <c r="HCE121" s="7"/>
      <c r="HCF121" s="7"/>
      <c r="HCG121" s="7"/>
      <c r="HCH121" s="7"/>
      <c r="HCI121" s="7"/>
      <c r="HCJ121" s="7"/>
      <c r="HCK121" s="7"/>
      <c r="HCL121" s="7"/>
      <c r="HCM121" s="7"/>
      <c r="HCN121" s="7"/>
      <c r="HCO121" s="7"/>
      <c r="HCP121" s="7"/>
      <c r="HCQ121" s="7"/>
      <c r="HCR121" s="7"/>
      <c r="HCS121" s="7"/>
      <c r="HCT121" s="7"/>
      <c r="HCU121" s="7"/>
      <c r="HCV121" s="7"/>
      <c r="HCW121" s="7"/>
      <c r="HCX121" s="7"/>
      <c r="HCY121" s="7"/>
      <c r="HCZ121" s="7"/>
      <c r="HDA121" s="7"/>
      <c r="HDB121" s="7"/>
      <c r="HDC121" s="7"/>
      <c r="HDD121" s="7"/>
      <c r="HDE121" s="7"/>
      <c r="HDF121" s="7"/>
      <c r="HDG121" s="7"/>
      <c r="HDH121" s="7"/>
      <c r="HDI121" s="7"/>
      <c r="HDJ121" s="7"/>
      <c r="HDK121" s="7"/>
      <c r="HDL121" s="7"/>
      <c r="HDM121" s="7"/>
      <c r="HDN121" s="7"/>
      <c r="HDO121" s="7"/>
      <c r="HDP121" s="7"/>
      <c r="HDQ121" s="7"/>
      <c r="HDR121" s="7"/>
      <c r="HDS121" s="7"/>
      <c r="HDT121" s="7"/>
      <c r="HDU121" s="7"/>
      <c r="HDV121" s="7"/>
      <c r="HDW121" s="7"/>
      <c r="HDX121" s="7"/>
      <c r="HDY121" s="7"/>
      <c r="HDZ121" s="7"/>
      <c r="HEA121" s="7"/>
      <c r="HEB121" s="7"/>
      <c r="HEC121" s="7"/>
      <c r="HED121" s="7"/>
      <c r="HEE121" s="7"/>
      <c r="HEF121" s="7"/>
      <c r="HEG121" s="7"/>
      <c r="HEH121" s="7"/>
      <c r="HEI121" s="7"/>
      <c r="HEJ121" s="7"/>
      <c r="HEK121" s="7"/>
      <c r="HEL121" s="7"/>
      <c r="HEM121" s="7"/>
      <c r="HEN121" s="7"/>
      <c r="HEO121" s="7"/>
      <c r="HEP121" s="7"/>
      <c r="HEQ121" s="7"/>
      <c r="HER121" s="7"/>
      <c r="HES121" s="7"/>
      <c r="HET121" s="7"/>
      <c r="HEU121" s="7"/>
      <c r="HEV121" s="7"/>
      <c r="HEW121" s="7"/>
      <c r="HEX121" s="7"/>
      <c r="HEY121" s="7"/>
      <c r="HEZ121" s="7"/>
      <c r="HFA121" s="7"/>
      <c r="HFB121" s="7"/>
      <c r="HFC121" s="7"/>
      <c r="HFD121" s="7"/>
      <c r="HFE121" s="7"/>
      <c r="HFF121" s="7"/>
      <c r="HFG121" s="7"/>
      <c r="HFH121" s="7"/>
      <c r="HFI121" s="7"/>
      <c r="HFJ121" s="7"/>
      <c r="HFK121" s="7"/>
      <c r="HFL121" s="7"/>
      <c r="HFM121" s="7"/>
      <c r="HFN121" s="7"/>
      <c r="HFO121" s="7"/>
      <c r="HFP121" s="7"/>
      <c r="HFQ121" s="7"/>
      <c r="HFR121" s="7"/>
      <c r="HFS121" s="7"/>
      <c r="HFT121" s="7"/>
      <c r="HFU121" s="7"/>
      <c r="HFV121" s="7"/>
      <c r="HFW121" s="7"/>
      <c r="HFX121" s="7"/>
      <c r="HFY121" s="7"/>
      <c r="HFZ121" s="7"/>
      <c r="HGA121" s="7"/>
      <c r="HGB121" s="7"/>
      <c r="HGC121" s="7"/>
      <c r="HGD121" s="7"/>
      <c r="HGE121" s="7"/>
      <c r="HGF121" s="7"/>
      <c r="HGG121" s="7"/>
      <c r="HGH121" s="7"/>
      <c r="HGI121" s="7"/>
      <c r="HGJ121" s="7"/>
      <c r="HGK121" s="7"/>
      <c r="HGL121" s="7"/>
      <c r="HGM121" s="7"/>
      <c r="HGN121" s="7"/>
      <c r="HGO121" s="7"/>
      <c r="HGP121" s="7"/>
      <c r="HGQ121" s="7"/>
      <c r="HGR121" s="7"/>
      <c r="HGS121" s="7"/>
      <c r="HGT121" s="7"/>
      <c r="HGU121" s="7"/>
      <c r="HGV121" s="7"/>
      <c r="HGW121" s="7"/>
      <c r="HGX121" s="7"/>
      <c r="HGY121" s="7"/>
      <c r="HGZ121" s="7"/>
      <c r="HHA121" s="7"/>
      <c r="HHB121" s="7"/>
      <c r="HHC121" s="7"/>
      <c r="HHD121" s="7"/>
      <c r="HHE121" s="7"/>
      <c r="HHF121" s="7"/>
      <c r="HHG121" s="7"/>
      <c r="HHH121" s="7"/>
      <c r="HHI121" s="7"/>
      <c r="HHJ121" s="7"/>
      <c r="HHK121" s="7"/>
      <c r="HHL121" s="7"/>
      <c r="HHM121" s="7"/>
      <c r="HHN121" s="7"/>
      <c r="HHO121" s="7"/>
      <c r="HHP121" s="7"/>
      <c r="HHQ121" s="7"/>
      <c r="HHR121" s="7"/>
      <c r="HHS121" s="7"/>
      <c r="HHT121" s="7"/>
      <c r="HHU121" s="7"/>
      <c r="HHV121" s="7"/>
      <c r="HHW121" s="7"/>
      <c r="HHX121" s="7"/>
      <c r="HHY121" s="7"/>
      <c r="HHZ121" s="7"/>
      <c r="HIA121" s="7"/>
      <c r="HIB121" s="7"/>
      <c r="HIC121" s="7"/>
      <c r="HID121" s="7"/>
      <c r="HIE121" s="7"/>
      <c r="HIF121" s="7"/>
      <c r="HIG121" s="7"/>
      <c r="HIH121" s="7"/>
      <c r="HII121" s="7"/>
      <c r="HIJ121" s="7"/>
      <c r="HIK121" s="7"/>
      <c r="HIL121" s="7"/>
      <c r="HIM121" s="7"/>
      <c r="HIN121" s="7"/>
      <c r="HIO121" s="7"/>
      <c r="HIP121" s="7"/>
      <c r="HIQ121" s="7"/>
      <c r="HIR121" s="7"/>
      <c r="HIS121" s="7"/>
      <c r="HIT121" s="7"/>
      <c r="HIU121" s="7"/>
      <c r="HIV121" s="7"/>
      <c r="HIW121" s="7"/>
      <c r="HIX121" s="7"/>
      <c r="HIY121" s="7"/>
      <c r="HIZ121" s="7"/>
      <c r="HJA121" s="7"/>
      <c r="HJB121" s="7"/>
      <c r="HJC121" s="7"/>
      <c r="HJD121" s="7"/>
      <c r="HJE121" s="7"/>
      <c r="HJF121" s="7"/>
      <c r="HJG121" s="7"/>
      <c r="HJH121" s="7"/>
      <c r="HJI121" s="7"/>
      <c r="HJJ121" s="7"/>
      <c r="HJK121" s="7"/>
      <c r="HJL121" s="7"/>
      <c r="HJM121" s="7"/>
      <c r="HJN121" s="7"/>
      <c r="HJO121" s="7"/>
      <c r="HJP121" s="7"/>
      <c r="HJQ121" s="7"/>
      <c r="HJR121" s="7"/>
      <c r="HJS121" s="7"/>
      <c r="HJT121" s="7"/>
      <c r="HJU121" s="7"/>
      <c r="HJV121" s="7"/>
      <c r="HJW121" s="7"/>
      <c r="HJX121" s="7"/>
      <c r="HJY121" s="7"/>
      <c r="HJZ121" s="7"/>
      <c r="HKA121" s="7"/>
      <c r="HKB121" s="7"/>
      <c r="HKC121" s="7"/>
      <c r="HKD121" s="7"/>
      <c r="HKE121" s="7"/>
      <c r="HKF121" s="7"/>
      <c r="HKG121" s="7"/>
      <c r="HKH121" s="7"/>
      <c r="HKI121" s="7"/>
      <c r="HKJ121" s="7"/>
      <c r="HKK121" s="7"/>
      <c r="HKL121" s="7"/>
      <c r="HKM121" s="7"/>
      <c r="HKN121" s="7"/>
      <c r="HKO121" s="7"/>
      <c r="HKP121" s="7"/>
      <c r="HKQ121" s="7"/>
      <c r="HKR121" s="7"/>
      <c r="HKS121" s="7"/>
      <c r="HKT121" s="7"/>
      <c r="HKU121" s="7"/>
      <c r="HKV121" s="7"/>
      <c r="HKW121" s="7"/>
      <c r="HKX121" s="7"/>
      <c r="HKY121" s="7"/>
      <c r="HKZ121" s="7"/>
      <c r="HLA121" s="7"/>
      <c r="HLB121" s="7"/>
      <c r="HLC121" s="7"/>
      <c r="HLD121" s="7"/>
      <c r="HLE121" s="7"/>
      <c r="HLF121" s="7"/>
      <c r="HLG121" s="7"/>
      <c r="HLH121" s="7"/>
      <c r="HLI121" s="7"/>
      <c r="HLJ121" s="7"/>
      <c r="HLK121" s="7"/>
      <c r="HLL121" s="7"/>
      <c r="HLM121" s="7"/>
      <c r="HLN121" s="7"/>
      <c r="HLO121" s="7"/>
      <c r="HLP121" s="7"/>
      <c r="HLQ121" s="7"/>
      <c r="HLR121" s="7"/>
      <c r="HLS121" s="7"/>
      <c r="HLT121" s="7"/>
      <c r="HLU121" s="7"/>
      <c r="HLV121" s="7"/>
      <c r="HLW121" s="7"/>
      <c r="HLX121" s="7"/>
      <c r="HLY121" s="7"/>
      <c r="HLZ121" s="7"/>
      <c r="HMA121" s="7"/>
      <c r="HMB121" s="7"/>
      <c r="HMC121" s="7"/>
      <c r="HMD121" s="7"/>
      <c r="HME121" s="7"/>
      <c r="HMF121" s="7"/>
      <c r="HMG121" s="7"/>
      <c r="HMH121" s="7"/>
      <c r="HMI121" s="7"/>
      <c r="HMJ121" s="7"/>
      <c r="HMK121" s="7"/>
      <c r="HML121" s="7"/>
      <c r="HMM121" s="7"/>
      <c r="HMN121" s="7"/>
      <c r="HMO121" s="7"/>
      <c r="HMP121" s="7"/>
      <c r="HMQ121" s="7"/>
      <c r="HMR121" s="7"/>
      <c r="HMS121" s="7"/>
      <c r="HMT121" s="7"/>
      <c r="HMU121" s="7"/>
      <c r="HMV121" s="7"/>
      <c r="HMW121" s="7"/>
      <c r="HMX121" s="7"/>
      <c r="HMY121" s="7"/>
      <c r="HMZ121" s="7"/>
      <c r="HNA121" s="7"/>
      <c r="HNB121" s="7"/>
      <c r="HNC121" s="7"/>
      <c r="HND121" s="7"/>
      <c r="HNE121" s="7"/>
      <c r="HNF121" s="7"/>
      <c r="HNG121" s="7"/>
      <c r="HNH121" s="7"/>
      <c r="HNI121" s="7"/>
      <c r="HNJ121" s="7"/>
      <c r="HNK121" s="7"/>
      <c r="HNL121" s="7"/>
      <c r="HNM121" s="7"/>
      <c r="HNN121" s="7"/>
      <c r="HNO121" s="7"/>
      <c r="HNP121" s="7"/>
      <c r="HNQ121" s="7"/>
      <c r="HNR121" s="7"/>
      <c r="HNS121" s="7"/>
      <c r="HNT121" s="7"/>
      <c r="HNU121" s="7"/>
      <c r="HNV121" s="7"/>
      <c r="HNW121" s="7"/>
      <c r="HNX121" s="7"/>
      <c r="HNY121" s="7"/>
      <c r="HNZ121" s="7"/>
      <c r="HOA121" s="7"/>
      <c r="HOB121" s="7"/>
      <c r="HOC121" s="7"/>
      <c r="HOD121" s="7"/>
      <c r="HOE121" s="7"/>
      <c r="HOF121" s="7"/>
      <c r="HOG121" s="7"/>
      <c r="HOH121" s="7"/>
      <c r="HOI121" s="7"/>
      <c r="HOJ121" s="7"/>
      <c r="HOK121" s="7"/>
      <c r="HOL121" s="7"/>
      <c r="HOM121" s="7"/>
      <c r="HON121" s="7"/>
      <c r="HOO121" s="7"/>
      <c r="HOP121" s="7"/>
      <c r="HOQ121" s="7"/>
      <c r="HOR121" s="7"/>
      <c r="HOS121" s="7"/>
      <c r="HOT121" s="7"/>
      <c r="HOU121" s="7"/>
      <c r="HOV121" s="7"/>
      <c r="HOW121" s="7"/>
      <c r="HOX121" s="7"/>
      <c r="HOY121" s="7"/>
      <c r="HOZ121" s="7"/>
      <c r="HPA121" s="7"/>
      <c r="HPB121" s="7"/>
      <c r="HPC121" s="7"/>
      <c r="HPD121" s="7"/>
      <c r="HPE121" s="7"/>
      <c r="HPF121" s="7"/>
      <c r="HPG121" s="7"/>
      <c r="HPH121" s="7"/>
      <c r="HPI121" s="7"/>
      <c r="HPJ121" s="7"/>
      <c r="HPK121" s="7"/>
      <c r="HPL121" s="7"/>
      <c r="HPM121" s="7"/>
      <c r="HPN121" s="7"/>
      <c r="HPO121" s="7"/>
      <c r="HPP121" s="7"/>
      <c r="HPQ121" s="7"/>
      <c r="HPR121" s="7"/>
      <c r="HPS121" s="7"/>
      <c r="HPT121" s="7"/>
      <c r="HPU121" s="7"/>
      <c r="HPV121" s="7"/>
      <c r="HPW121" s="7"/>
      <c r="HPX121" s="7"/>
      <c r="HPY121" s="7"/>
      <c r="HPZ121" s="7"/>
      <c r="HQA121" s="7"/>
      <c r="HQB121" s="7"/>
      <c r="HQC121" s="7"/>
      <c r="HQD121" s="7"/>
      <c r="HQE121" s="7"/>
      <c r="HQF121" s="7"/>
      <c r="HQG121" s="7"/>
      <c r="HQH121" s="7"/>
      <c r="HQI121" s="7"/>
      <c r="HQJ121" s="7"/>
      <c r="HQK121" s="7"/>
      <c r="HQL121" s="7"/>
      <c r="HQM121" s="7"/>
      <c r="HQN121" s="7"/>
      <c r="HQO121" s="7"/>
      <c r="HQP121" s="7"/>
      <c r="HQQ121" s="7"/>
      <c r="HQR121" s="7"/>
      <c r="HQS121" s="7"/>
      <c r="HQT121" s="7"/>
      <c r="HQU121" s="7"/>
      <c r="HQV121" s="7"/>
      <c r="HQW121" s="7"/>
      <c r="HQX121" s="7"/>
      <c r="HQY121" s="7"/>
      <c r="HQZ121" s="7"/>
      <c r="HRA121" s="7"/>
      <c r="HRB121" s="7"/>
      <c r="HRC121" s="7"/>
      <c r="HRD121" s="7"/>
      <c r="HRE121" s="7"/>
      <c r="HRF121" s="7"/>
      <c r="HRG121" s="7"/>
      <c r="HRH121" s="7"/>
      <c r="HRI121" s="7"/>
      <c r="HRJ121" s="7"/>
      <c r="HRK121" s="7"/>
      <c r="HRL121" s="7"/>
      <c r="HRM121" s="7"/>
      <c r="HRN121" s="7"/>
      <c r="HRO121" s="7"/>
      <c r="HRP121" s="7"/>
      <c r="HRQ121" s="7"/>
      <c r="HRR121" s="7"/>
      <c r="HRS121" s="7"/>
      <c r="HRT121" s="7"/>
      <c r="HRU121" s="7"/>
      <c r="HRV121" s="7"/>
      <c r="HRW121" s="7"/>
      <c r="HRX121" s="7"/>
      <c r="HRY121" s="7"/>
      <c r="HRZ121" s="7"/>
      <c r="HSA121" s="7"/>
      <c r="HSB121" s="7"/>
      <c r="HSC121" s="7"/>
      <c r="HSD121" s="7"/>
      <c r="HSE121" s="7"/>
      <c r="HSF121" s="7"/>
      <c r="HSG121" s="7"/>
      <c r="HSH121" s="7"/>
      <c r="HSI121" s="7"/>
      <c r="HSJ121" s="7"/>
      <c r="HSK121" s="7"/>
      <c r="HSL121" s="7"/>
      <c r="HSM121" s="7"/>
      <c r="HSN121" s="7"/>
      <c r="HSO121" s="7"/>
      <c r="HSP121" s="7"/>
      <c r="HSQ121" s="7"/>
      <c r="HSR121" s="7"/>
      <c r="HSS121" s="7"/>
      <c r="HST121" s="7"/>
      <c r="HSU121" s="7"/>
      <c r="HSV121" s="7"/>
      <c r="HSW121" s="7"/>
      <c r="HSX121" s="7"/>
      <c r="HSY121" s="7"/>
      <c r="HSZ121" s="7"/>
      <c r="HTA121" s="7"/>
      <c r="HTB121" s="7"/>
      <c r="HTC121" s="7"/>
      <c r="HTD121" s="7"/>
      <c r="HTE121" s="7"/>
      <c r="HTF121" s="7"/>
      <c r="HTG121" s="7"/>
      <c r="HTH121" s="7"/>
      <c r="HTI121" s="7"/>
      <c r="HTJ121" s="7"/>
      <c r="HTK121" s="7"/>
      <c r="HTL121" s="7"/>
      <c r="HTM121" s="7"/>
      <c r="HTN121" s="7"/>
      <c r="HTO121" s="7"/>
      <c r="HTP121" s="7"/>
      <c r="HTQ121" s="7"/>
      <c r="HTR121" s="7"/>
      <c r="HTS121" s="7"/>
      <c r="HTT121" s="7"/>
      <c r="HTU121" s="7"/>
      <c r="HTV121" s="7"/>
      <c r="HTW121" s="7"/>
      <c r="HTX121" s="7"/>
      <c r="HTY121" s="7"/>
      <c r="HTZ121" s="7"/>
      <c r="HUA121" s="7"/>
      <c r="HUB121" s="7"/>
      <c r="HUC121" s="7"/>
      <c r="HUD121" s="7"/>
      <c r="HUE121" s="7"/>
      <c r="HUF121" s="7"/>
      <c r="HUG121" s="7"/>
      <c r="HUH121" s="7"/>
      <c r="HUI121" s="7"/>
      <c r="HUJ121" s="7"/>
      <c r="HUK121" s="7"/>
      <c r="HUL121" s="7"/>
      <c r="HUM121" s="7"/>
      <c r="HUN121" s="7"/>
      <c r="HUO121" s="7"/>
      <c r="HUP121" s="7"/>
      <c r="HUQ121" s="7"/>
      <c r="HUR121" s="7"/>
      <c r="HUS121" s="7"/>
      <c r="HUT121" s="7"/>
      <c r="HUU121" s="7"/>
      <c r="HUV121" s="7"/>
      <c r="HUW121" s="7"/>
      <c r="HUX121" s="7"/>
      <c r="HUY121" s="7"/>
      <c r="HUZ121" s="7"/>
      <c r="HVA121" s="7"/>
      <c r="HVB121" s="7"/>
      <c r="HVC121" s="7"/>
      <c r="HVD121" s="7"/>
      <c r="HVE121" s="7"/>
      <c r="HVF121" s="7"/>
      <c r="HVG121" s="7"/>
      <c r="HVH121" s="7"/>
      <c r="HVI121" s="7"/>
      <c r="HVJ121" s="7"/>
      <c r="HVK121" s="7"/>
      <c r="HVL121" s="7"/>
      <c r="HVM121" s="7"/>
      <c r="HVN121" s="7"/>
      <c r="HVO121" s="7"/>
      <c r="HVP121" s="7"/>
      <c r="HVQ121" s="7"/>
      <c r="HVR121" s="7"/>
      <c r="HVS121" s="7"/>
      <c r="HVT121" s="7"/>
      <c r="HVU121" s="7"/>
      <c r="HVV121" s="7"/>
      <c r="HVW121" s="7"/>
      <c r="HVX121" s="7"/>
      <c r="HVY121" s="7"/>
      <c r="HVZ121" s="7"/>
      <c r="HWA121" s="7"/>
      <c r="HWB121" s="7"/>
      <c r="HWC121" s="7"/>
      <c r="HWD121" s="7"/>
      <c r="HWE121" s="7"/>
      <c r="HWF121" s="7"/>
      <c r="HWG121" s="7"/>
      <c r="HWH121" s="7"/>
      <c r="HWI121" s="7"/>
      <c r="HWJ121" s="7"/>
      <c r="HWK121" s="7"/>
      <c r="HWL121" s="7"/>
      <c r="HWM121" s="7"/>
      <c r="HWN121" s="7"/>
      <c r="HWO121" s="7"/>
      <c r="HWP121" s="7"/>
      <c r="HWQ121" s="7"/>
      <c r="HWR121" s="7"/>
      <c r="HWS121" s="7"/>
      <c r="HWT121" s="7"/>
      <c r="HWU121" s="7"/>
      <c r="HWV121" s="7"/>
      <c r="HWW121" s="7"/>
      <c r="HWX121" s="7"/>
      <c r="HWY121" s="7"/>
      <c r="HWZ121" s="7"/>
      <c r="HXA121" s="7"/>
      <c r="HXB121" s="7"/>
      <c r="HXC121" s="7"/>
      <c r="HXD121" s="7"/>
      <c r="HXE121" s="7"/>
      <c r="HXF121" s="7"/>
      <c r="HXG121" s="7"/>
      <c r="HXH121" s="7"/>
      <c r="HXI121" s="7"/>
      <c r="HXJ121" s="7"/>
      <c r="HXK121" s="7"/>
      <c r="HXL121" s="7"/>
      <c r="HXM121" s="7"/>
      <c r="HXN121" s="7"/>
      <c r="HXO121" s="7"/>
      <c r="HXP121" s="7"/>
      <c r="HXQ121" s="7"/>
      <c r="HXR121" s="7"/>
      <c r="HXS121" s="7"/>
      <c r="HXT121" s="7"/>
      <c r="HXU121" s="7"/>
      <c r="HXV121" s="7"/>
      <c r="HXW121" s="7"/>
      <c r="HXX121" s="7"/>
      <c r="HXY121" s="7"/>
      <c r="HXZ121" s="7"/>
      <c r="HYA121" s="7"/>
      <c r="HYB121" s="7"/>
      <c r="HYC121" s="7"/>
      <c r="HYD121" s="7"/>
      <c r="HYE121" s="7"/>
      <c r="HYF121" s="7"/>
      <c r="HYG121" s="7"/>
      <c r="HYH121" s="7"/>
      <c r="HYI121" s="7"/>
      <c r="HYJ121" s="7"/>
      <c r="HYK121" s="7"/>
      <c r="HYL121" s="7"/>
      <c r="HYM121" s="7"/>
      <c r="HYN121" s="7"/>
      <c r="HYO121" s="7"/>
      <c r="HYP121" s="7"/>
      <c r="HYQ121" s="7"/>
      <c r="HYR121" s="7"/>
      <c r="HYS121" s="7"/>
      <c r="HYT121" s="7"/>
      <c r="HYU121" s="7"/>
      <c r="HYV121" s="7"/>
      <c r="HYW121" s="7"/>
      <c r="HYX121" s="7"/>
      <c r="HYY121" s="7"/>
      <c r="HYZ121" s="7"/>
      <c r="HZA121" s="7"/>
      <c r="HZB121" s="7"/>
      <c r="HZC121" s="7"/>
      <c r="HZD121" s="7"/>
      <c r="HZE121" s="7"/>
      <c r="HZF121" s="7"/>
      <c r="HZG121" s="7"/>
      <c r="HZH121" s="7"/>
      <c r="HZI121" s="7"/>
      <c r="HZJ121" s="7"/>
      <c r="HZK121" s="7"/>
      <c r="HZL121" s="7"/>
      <c r="HZM121" s="7"/>
      <c r="HZN121" s="7"/>
      <c r="HZO121" s="7"/>
      <c r="HZP121" s="7"/>
      <c r="HZQ121" s="7"/>
      <c r="HZR121" s="7"/>
      <c r="HZS121" s="7"/>
      <c r="HZT121" s="7"/>
      <c r="HZU121" s="7"/>
      <c r="HZV121" s="7"/>
      <c r="HZW121" s="7"/>
      <c r="HZX121" s="7"/>
      <c r="HZY121" s="7"/>
      <c r="HZZ121" s="7"/>
      <c r="IAA121" s="7"/>
      <c r="IAB121" s="7"/>
      <c r="IAC121" s="7"/>
      <c r="IAD121" s="7"/>
      <c r="IAE121" s="7"/>
      <c r="IAF121" s="7"/>
      <c r="IAG121" s="7"/>
      <c r="IAH121" s="7"/>
      <c r="IAI121" s="7"/>
      <c r="IAJ121" s="7"/>
      <c r="IAK121" s="7"/>
      <c r="IAL121" s="7"/>
      <c r="IAM121" s="7"/>
      <c r="IAN121" s="7"/>
      <c r="IAO121" s="7"/>
      <c r="IAP121" s="7"/>
      <c r="IAQ121" s="7"/>
      <c r="IAR121" s="7"/>
      <c r="IAS121" s="7"/>
      <c r="IAT121" s="7"/>
      <c r="IAU121" s="7"/>
      <c r="IAV121" s="7"/>
      <c r="IAW121" s="7"/>
      <c r="IAX121" s="7"/>
      <c r="IAY121" s="7"/>
      <c r="IAZ121" s="7"/>
      <c r="IBA121" s="7"/>
      <c r="IBB121" s="7"/>
      <c r="IBC121" s="7"/>
      <c r="IBD121" s="7"/>
      <c r="IBE121" s="7"/>
      <c r="IBF121" s="7"/>
      <c r="IBG121" s="7"/>
      <c r="IBH121" s="7"/>
      <c r="IBI121" s="7"/>
      <c r="IBJ121" s="7"/>
      <c r="IBK121" s="7"/>
      <c r="IBL121" s="7"/>
      <c r="IBM121" s="7"/>
      <c r="IBN121" s="7"/>
      <c r="IBO121" s="7"/>
      <c r="IBP121" s="7"/>
      <c r="IBQ121" s="7"/>
      <c r="IBR121" s="7"/>
      <c r="IBS121" s="7"/>
      <c r="IBT121" s="7"/>
      <c r="IBU121" s="7"/>
      <c r="IBV121" s="7"/>
      <c r="IBW121" s="7"/>
      <c r="IBX121" s="7"/>
      <c r="IBY121" s="7"/>
      <c r="IBZ121" s="7"/>
      <c r="ICA121" s="7"/>
      <c r="ICB121" s="7"/>
      <c r="ICC121" s="7"/>
      <c r="ICD121" s="7"/>
      <c r="ICE121" s="7"/>
      <c r="ICF121" s="7"/>
      <c r="ICG121" s="7"/>
      <c r="ICH121" s="7"/>
      <c r="ICI121" s="7"/>
      <c r="ICJ121" s="7"/>
      <c r="ICK121" s="7"/>
      <c r="ICL121" s="7"/>
      <c r="ICM121" s="7"/>
      <c r="ICN121" s="7"/>
      <c r="ICO121" s="7"/>
      <c r="ICP121" s="7"/>
      <c r="ICQ121" s="7"/>
      <c r="ICR121" s="7"/>
      <c r="ICS121" s="7"/>
      <c r="ICT121" s="7"/>
      <c r="ICU121" s="7"/>
      <c r="ICV121" s="7"/>
      <c r="ICW121" s="7"/>
      <c r="ICX121" s="7"/>
      <c r="ICY121" s="7"/>
      <c r="ICZ121" s="7"/>
      <c r="IDA121" s="7"/>
      <c r="IDB121" s="7"/>
      <c r="IDC121" s="7"/>
      <c r="IDD121" s="7"/>
      <c r="IDE121" s="7"/>
      <c r="IDF121" s="7"/>
      <c r="IDG121" s="7"/>
      <c r="IDH121" s="7"/>
      <c r="IDI121" s="7"/>
      <c r="IDJ121" s="7"/>
      <c r="IDK121" s="7"/>
      <c r="IDL121" s="7"/>
      <c r="IDM121" s="7"/>
      <c r="IDN121" s="7"/>
      <c r="IDO121" s="7"/>
      <c r="IDP121" s="7"/>
      <c r="IDQ121" s="7"/>
      <c r="IDR121" s="7"/>
      <c r="IDS121" s="7"/>
      <c r="IDT121" s="7"/>
      <c r="IDU121" s="7"/>
      <c r="IDV121" s="7"/>
      <c r="IDW121" s="7"/>
      <c r="IDX121" s="7"/>
      <c r="IDY121" s="7"/>
      <c r="IDZ121" s="7"/>
      <c r="IEA121" s="7"/>
      <c r="IEB121" s="7"/>
      <c r="IEC121" s="7"/>
      <c r="IED121" s="7"/>
      <c r="IEE121" s="7"/>
      <c r="IEF121" s="7"/>
      <c r="IEG121" s="7"/>
      <c r="IEH121" s="7"/>
      <c r="IEI121" s="7"/>
      <c r="IEJ121" s="7"/>
      <c r="IEK121" s="7"/>
      <c r="IEL121" s="7"/>
      <c r="IEM121" s="7"/>
      <c r="IEN121" s="7"/>
      <c r="IEO121" s="7"/>
      <c r="IEP121" s="7"/>
      <c r="IEQ121" s="7"/>
      <c r="IER121" s="7"/>
      <c r="IES121" s="7"/>
      <c r="IET121" s="7"/>
      <c r="IEU121" s="7"/>
      <c r="IEV121" s="7"/>
      <c r="IEW121" s="7"/>
      <c r="IEX121" s="7"/>
      <c r="IEY121" s="7"/>
      <c r="IEZ121" s="7"/>
      <c r="IFA121" s="7"/>
      <c r="IFB121" s="7"/>
      <c r="IFC121" s="7"/>
      <c r="IFD121" s="7"/>
      <c r="IFE121" s="7"/>
      <c r="IFF121" s="7"/>
      <c r="IFG121" s="7"/>
      <c r="IFH121" s="7"/>
      <c r="IFI121" s="7"/>
      <c r="IFJ121" s="7"/>
      <c r="IFK121" s="7"/>
      <c r="IFL121" s="7"/>
      <c r="IFM121" s="7"/>
      <c r="IFN121" s="7"/>
      <c r="IFO121" s="7"/>
      <c r="IFP121" s="7"/>
      <c r="IFQ121" s="7"/>
      <c r="IFR121" s="7"/>
      <c r="IFS121" s="7"/>
      <c r="IFT121" s="7"/>
      <c r="IFU121" s="7"/>
      <c r="IFV121" s="7"/>
      <c r="IFW121" s="7"/>
      <c r="IFX121" s="7"/>
      <c r="IFY121" s="7"/>
      <c r="IFZ121" s="7"/>
      <c r="IGA121" s="7"/>
      <c r="IGB121" s="7"/>
      <c r="IGC121" s="7"/>
      <c r="IGD121" s="7"/>
      <c r="IGE121" s="7"/>
      <c r="IGF121" s="7"/>
      <c r="IGG121" s="7"/>
      <c r="IGH121" s="7"/>
      <c r="IGI121" s="7"/>
      <c r="IGJ121" s="7"/>
      <c r="IGK121" s="7"/>
      <c r="IGL121" s="7"/>
      <c r="IGM121" s="7"/>
      <c r="IGN121" s="7"/>
      <c r="IGO121" s="7"/>
      <c r="IGP121" s="7"/>
      <c r="IGQ121" s="7"/>
      <c r="IGR121" s="7"/>
      <c r="IGS121" s="7"/>
      <c r="IGT121" s="7"/>
      <c r="IGU121" s="7"/>
      <c r="IGV121" s="7"/>
      <c r="IGW121" s="7"/>
      <c r="IGX121" s="7"/>
      <c r="IGY121" s="7"/>
      <c r="IGZ121" s="7"/>
      <c r="IHA121" s="7"/>
      <c r="IHB121" s="7"/>
      <c r="IHC121" s="7"/>
      <c r="IHD121" s="7"/>
      <c r="IHE121" s="7"/>
      <c r="IHF121" s="7"/>
      <c r="IHG121" s="7"/>
      <c r="IHH121" s="7"/>
      <c r="IHI121" s="7"/>
      <c r="IHJ121" s="7"/>
      <c r="IHK121" s="7"/>
      <c r="IHL121" s="7"/>
      <c r="IHM121" s="7"/>
      <c r="IHN121" s="7"/>
      <c r="IHO121" s="7"/>
      <c r="IHP121" s="7"/>
      <c r="IHQ121" s="7"/>
      <c r="IHR121" s="7"/>
      <c r="IHS121" s="7"/>
      <c r="IHT121" s="7"/>
      <c r="IHU121" s="7"/>
      <c r="IHV121" s="7"/>
      <c r="IHW121" s="7"/>
      <c r="IHX121" s="7"/>
      <c r="IHY121" s="7"/>
      <c r="IHZ121" s="7"/>
      <c r="IIA121" s="7"/>
      <c r="IIB121" s="7"/>
      <c r="IIC121" s="7"/>
      <c r="IID121" s="7"/>
      <c r="IIE121" s="7"/>
      <c r="IIF121" s="7"/>
      <c r="IIG121" s="7"/>
      <c r="IIH121" s="7"/>
      <c r="III121" s="7"/>
      <c r="IIJ121" s="7"/>
      <c r="IIK121" s="7"/>
      <c r="IIL121" s="7"/>
      <c r="IIM121" s="7"/>
      <c r="IIN121" s="7"/>
      <c r="IIO121" s="7"/>
      <c r="IIP121" s="7"/>
      <c r="IIQ121" s="7"/>
      <c r="IIR121" s="7"/>
      <c r="IIS121" s="7"/>
      <c r="IIT121" s="7"/>
      <c r="IIU121" s="7"/>
      <c r="IIV121" s="7"/>
      <c r="IIW121" s="7"/>
      <c r="IIX121" s="7"/>
      <c r="IIY121" s="7"/>
      <c r="IIZ121" s="7"/>
      <c r="IJA121" s="7"/>
      <c r="IJB121" s="7"/>
      <c r="IJC121" s="7"/>
      <c r="IJD121" s="7"/>
      <c r="IJE121" s="7"/>
      <c r="IJF121" s="7"/>
      <c r="IJG121" s="7"/>
      <c r="IJH121" s="7"/>
      <c r="IJI121" s="7"/>
      <c r="IJJ121" s="7"/>
      <c r="IJK121" s="7"/>
      <c r="IJL121" s="7"/>
      <c r="IJM121" s="7"/>
      <c r="IJN121" s="7"/>
      <c r="IJO121" s="7"/>
      <c r="IJP121" s="7"/>
      <c r="IJQ121" s="7"/>
      <c r="IJR121" s="7"/>
      <c r="IJS121" s="7"/>
      <c r="IJT121" s="7"/>
      <c r="IJU121" s="7"/>
      <c r="IJV121" s="7"/>
      <c r="IJW121" s="7"/>
      <c r="IJX121" s="7"/>
      <c r="IJY121" s="7"/>
      <c r="IJZ121" s="7"/>
      <c r="IKA121" s="7"/>
      <c r="IKB121" s="7"/>
      <c r="IKC121" s="7"/>
      <c r="IKD121" s="7"/>
      <c r="IKE121" s="7"/>
      <c r="IKF121" s="7"/>
      <c r="IKG121" s="7"/>
      <c r="IKH121" s="7"/>
      <c r="IKI121" s="7"/>
      <c r="IKJ121" s="7"/>
      <c r="IKK121" s="7"/>
      <c r="IKL121" s="7"/>
      <c r="IKM121" s="7"/>
      <c r="IKN121" s="7"/>
      <c r="IKO121" s="7"/>
      <c r="IKP121" s="7"/>
      <c r="IKQ121" s="7"/>
      <c r="IKR121" s="7"/>
      <c r="IKS121" s="7"/>
      <c r="IKT121" s="7"/>
      <c r="IKU121" s="7"/>
      <c r="IKV121" s="7"/>
      <c r="IKW121" s="7"/>
      <c r="IKX121" s="7"/>
      <c r="IKY121" s="7"/>
      <c r="IKZ121" s="7"/>
      <c r="ILA121" s="7"/>
      <c r="ILB121" s="7"/>
      <c r="ILC121" s="7"/>
      <c r="ILD121" s="7"/>
      <c r="ILE121" s="7"/>
      <c r="ILF121" s="7"/>
      <c r="ILG121" s="7"/>
      <c r="ILH121" s="7"/>
      <c r="ILI121" s="7"/>
      <c r="ILJ121" s="7"/>
      <c r="ILK121" s="7"/>
      <c r="ILL121" s="7"/>
      <c r="ILM121" s="7"/>
      <c r="ILN121" s="7"/>
      <c r="ILO121" s="7"/>
      <c r="ILP121" s="7"/>
      <c r="ILQ121" s="7"/>
      <c r="ILR121" s="7"/>
      <c r="ILS121" s="7"/>
      <c r="ILT121" s="7"/>
      <c r="ILU121" s="7"/>
      <c r="ILV121" s="7"/>
      <c r="ILW121" s="7"/>
      <c r="ILX121" s="7"/>
      <c r="ILY121" s="7"/>
      <c r="ILZ121" s="7"/>
      <c r="IMA121" s="7"/>
      <c r="IMB121" s="7"/>
      <c r="IMC121" s="7"/>
      <c r="IMD121" s="7"/>
      <c r="IME121" s="7"/>
      <c r="IMF121" s="7"/>
      <c r="IMG121" s="7"/>
      <c r="IMH121" s="7"/>
      <c r="IMI121" s="7"/>
      <c r="IMJ121" s="7"/>
      <c r="IMK121" s="7"/>
      <c r="IML121" s="7"/>
      <c r="IMM121" s="7"/>
      <c r="IMN121" s="7"/>
      <c r="IMO121" s="7"/>
      <c r="IMP121" s="7"/>
      <c r="IMQ121" s="7"/>
      <c r="IMR121" s="7"/>
      <c r="IMS121" s="7"/>
      <c r="IMT121" s="7"/>
      <c r="IMU121" s="7"/>
      <c r="IMV121" s="7"/>
      <c r="IMW121" s="7"/>
      <c r="IMX121" s="7"/>
      <c r="IMY121" s="7"/>
      <c r="IMZ121" s="7"/>
      <c r="INA121" s="7"/>
      <c r="INB121" s="7"/>
      <c r="INC121" s="7"/>
      <c r="IND121" s="7"/>
      <c r="INE121" s="7"/>
      <c r="INF121" s="7"/>
      <c r="ING121" s="7"/>
      <c r="INH121" s="7"/>
      <c r="INI121" s="7"/>
      <c r="INJ121" s="7"/>
      <c r="INK121" s="7"/>
      <c r="INL121" s="7"/>
      <c r="INM121" s="7"/>
      <c r="INN121" s="7"/>
      <c r="INO121" s="7"/>
      <c r="INP121" s="7"/>
      <c r="INQ121" s="7"/>
      <c r="INR121" s="7"/>
      <c r="INS121" s="7"/>
      <c r="INT121" s="7"/>
      <c r="INU121" s="7"/>
      <c r="INV121" s="7"/>
      <c r="INW121" s="7"/>
      <c r="INX121" s="7"/>
      <c r="INY121" s="7"/>
      <c r="INZ121" s="7"/>
      <c r="IOA121" s="7"/>
      <c r="IOB121" s="7"/>
      <c r="IOC121" s="7"/>
      <c r="IOD121" s="7"/>
      <c r="IOE121" s="7"/>
      <c r="IOF121" s="7"/>
      <c r="IOG121" s="7"/>
      <c r="IOH121" s="7"/>
      <c r="IOI121" s="7"/>
      <c r="IOJ121" s="7"/>
      <c r="IOK121" s="7"/>
      <c r="IOL121" s="7"/>
      <c r="IOM121" s="7"/>
      <c r="ION121" s="7"/>
      <c r="IOO121" s="7"/>
      <c r="IOP121" s="7"/>
      <c r="IOQ121" s="7"/>
      <c r="IOR121" s="7"/>
      <c r="IOS121" s="7"/>
      <c r="IOT121" s="7"/>
      <c r="IOU121" s="7"/>
      <c r="IOV121" s="7"/>
      <c r="IOW121" s="7"/>
      <c r="IOX121" s="7"/>
      <c r="IOY121" s="7"/>
      <c r="IOZ121" s="7"/>
      <c r="IPA121" s="7"/>
      <c r="IPB121" s="7"/>
      <c r="IPC121" s="7"/>
      <c r="IPD121" s="7"/>
      <c r="IPE121" s="7"/>
      <c r="IPF121" s="7"/>
      <c r="IPG121" s="7"/>
      <c r="IPH121" s="7"/>
      <c r="IPI121" s="7"/>
      <c r="IPJ121" s="7"/>
      <c r="IPK121" s="7"/>
      <c r="IPL121" s="7"/>
      <c r="IPM121" s="7"/>
      <c r="IPN121" s="7"/>
      <c r="IPO121" s="7"/>
      <c r="IPP121" s="7"/>
      <c r="IPQ121" s="7"/>
      <c r="IPR121" s="7"/>
      <c r="IPS121" s="7"/>
      <c r="IPT121" s="7"/>
      <c r="IPU121" s="7"/>
      <c r="IPV121" s="7"/>
      <c r="IPW121" s="7"/>
      <c r="IPX121" s="7"/>
      <c r="IPY121" s="7"/>
      <c r="IPZ121" s="7"/>
      <c r="IQA121" s="7"/>
      <c r="IQB121" s="7"/>
      <c r="IQC121" s="7"/>
      <c r="IQD121" s="7"/>
      <c r="IQE121" s="7"/>
      <c r="IQF121" s="7"/>
      <c r="IQG121" s="7"/>
      <c r="IQH121" s="7"/>
      <c r="IQI121" s="7"/>
      <c r="IQJ121" s="7"/>
      <c r="IQK121" s="7"/>
      <c r="IQL121" s="7"/>
      <c r="IQM121" s="7"/>
      <c r="IQN121" s="7"/>
      <c r="IQO121" s="7"/>
      <c r="IQP121" s="7"/>
      <c r="IQQ121" s="7"/>
      <c r="IQR121" s="7"/>
      <c r="IQS121" s="7"/>
      <c r="IQT121" s="7"/>
      <c r="IQU121" s="7"/>
      <c r="IQV121" s="7"/>
      <c r="IQW121" s="7"/>
      <c r="IQX121" s="7"/>
      <c r="IQY121" s="7"/>
      <c r="IQZ121" s="7"/>
      <c r="IRA121" s="7"/>
      <c r="IRB121" s="7"/>
      <c r="IRC121" s="7"/>
      <c r="IRD121" s="7"/>
      <c r="IRE121" s="7"/>
      <c r="IRF121" s="7"/>
      <c r="IRG121" s="7"/>
      <c r="IRH121" s="7"/>
      <c r="IRI121" s="7"/>
      <c r="IRJ121" s="7"/>
      <c r="IRK121" s="7"/>
      <c r="IRL121" s="7"/>
      <c r="IRM121" s="7"/>
      <c r="IRN121" s="7"/>
      <c r="IRO121" s="7"/>
      <c r="IRP121" s="7"/>
      <c r="IRQ121" s="7"/>
      <c r="IRR121" s="7"/>
      <c r="IRS121" s="7"/>
      <c r="IRT121" s="7"/>
      <c r="IRU121" s="7"/>
      <c r="IRV121" s="7"/>
      <c r="IRW121" s="7"/>
      <c r="IRX121" s="7"/>
      <c r="IRY121" s="7"/>
      <c r="IRZ121" s="7"/>
      <c r="ISA121" s="7"/>
      <c r="ISB121" s="7"/>
      <c r="ISC121" s="7"/>
      <c r="ISD121" s="7"/>
      <c r="ISE121" s="7"/>
      <c r="ISF121" s="7"/>
      <c r="ISG121" s="7"/>
      <c r="ISH121" s="7"/>
      <c r="ISI121" s="7"/>
      <c r="ISJ121" s="7"/>
      <c r="ISK121" s="7"/>
      <c r="ISL121" s="7"/>
      <c r="ISM121" s="7"/>
      <c r="ISN121" s="7"/>
      <c r="ISO121" s="7"/>
      <c r="ISP121" s="7"/>
      <c r="ISQ121" s="7"/>
      <c r="ISR121" s="7"/>
      <c r="ISS121" s="7"/>
      <c r="IST121" s="7"/>
      <c r="ISU121" s="7"/>
      <c r="ISV121" s="7"/>
      <c r="ISW121" s="7"/>
      <c r="ISX121" s="7"/>
      <c r="ISY121" s="7"/>
      <c r="ISZ121" s="7"/>
      <c r="ITA121" s="7"/>
      <c r="ITB121" s="7"/>
      <c r="ITC121" s="7"/>
      <c r="ITD121" s="7"/>
      <c r="ITE121" s="7"/>
      <c r="ITF121" s="7"/>
      <c r="ITG121" s="7"/>
      <c r="ITH121" s="7"/>
      <c r="ITI121" s="7"/>
      <c r="ITJ121" s="7"/>
      <c r="ITK121" s="7"/>
      <c r="ITL121" s="7"/>
      <c r="ITM121" s="7"/>
      <c r="ITN121" s="7"/>
      <c r="ITO121" s="7"/>
      <c r="ITP121" s="7"/>
      <c r="ITQ121" s="7"/>
      <c r="ITR121" s="7"/>
      <c r="ITS121" s="7"/>
      <c r="ITT121" s="7"/>
      <c r="ITU121" s="7"/>
      <c r="ITV121" s="7"/>
      <c r="ITW121" s="7"/>
      <c r="ITX121" s="7"/>
      <c r="ITY121" s="7"/>
      <c r="ITZ121" s="7"/>
      <c r="IUA121" s="7"/>
      <c r="IUB121" s="7"/>
      <c r="IUC121" s="7"/>
      <c r="IUD121" s="7"/>
      <c r="IUE121" s="7"/>
      <c r="IUF121" s="7"/>
      <c r="IUG121" s="7"/>
      <c r="IUH121" s="7"/>
      <c r="IUI121" s="7"/>
      <c r="IUJ121" s="7"/>
      <c r="IUK121" s="7"/>
      <c r="IUL121" s="7"/>
      <c r="IUM121" s="7"/>
      <c r="IUN121" s="7"/>
      <c r="IUO121" s="7"/>
      <c r="IUP121" s="7"/>
      <c r="IUQ121" s="7"/>
      <c r="IUR121" s="7"/>
      <c r="IUS121" s="7"/>
      <c r="IUT121" s="7"/>
      <c r="IUU121" s="7"/>
      <c r="IUV121" s="7"/>
      <c r="IUW121" s="7"/>
      <c r="IUX121" s="7"/>
      <c r="IUY121" s="7"/>
      <c r="IUZ121" s="7"/>
      <c r="IVA121" s="7"/>
      <c r="IVB121" s="7"/>
      <c r="IVC121" s="7"/>
      <c r="IVD121" s="7"/>
      <c r="IVE121" s="7"/>
      <c r="IVF121" s="7"/>
      <c r="IVG121" s="7"/>
      <c r="IVH121" s="7"/>
      <c r="IVI121" s="7"/>
      <c r="IVJ121" s="7"/>
      <c r="IVK121" s="7"/>
      <c r="IVL121" s="7"/>
      <c r="IVM121" s="7"/>
      <c r="IVN121" s="7"/>
      <c r="IVO121" s="7"/>
      <c r="IVP121" s="7"/>
      <c r="IVQ121" s="7"/>
      <c r="IVR121" s="7"/>
      <c r="IVS121" s="7"/>
      <c r="IVT121" s="7"/>
      <c r="IVU121" s="7"/>
      <c r="IVV121" s="7"/>
      <c r="IVW121" s="7"/>
      <c r="IVX121" s="7"/>
      <c r="IVY121" s="7"/>
      <c r="IVZ121" s="7"/>
      <c r="IWA121" s="7"/>
      <c r="IWB121" s="7"/>
      <c r="IWC121" s="7"/>
      <c r="IWD121" s="7"/>
      <c r="IWE121" s="7"/>
      <c r="IWF121" s="7"/>
      <c r="IWG121" s="7"/>
      <c r="IWH121" s="7"/>
      <c r="IWI121" s="7"/>
      <c r="IWJ121" s="7"/>
      <c r="IWK121" s="7"/>
      <c r="IWL121" s="7"/>
      <c r="IWM121" s="7"/>
      <c r="IWN121" s="7"/>
      <c r="IWO121" s="7"/>
      <c r="IWP121" s="7"/>
      <c r="IWQ121" s="7"/>
      <c r="IWR121" s="7"/>
      <c r="IWS121" s="7"/>
      <c r="IWT121" s="7"/>
      <c r="IWU121" s="7"/>
      <c r="IWV121" s="7"/>
      <c r="IWW121" s="7"/>
      <c r="IWX121" s="7"/>
      <c r="IWY121" s="7"/>
      <c r="IWZ121" s="7"/>
      <c r="IXA121" s="7"/>
      <c r="IXB121" s="7"/>
      <c r="IXC121" s="7"/>
      <c r="IXD121" s="7"/>
      <c r="IXE121" s="7"/>
      <c r="IXF121" s="7"/>
      <c r="IXG121" s="7"/>
      <c r="IXH121" s="7"/>
      <c r="IXI121" s="7"/>
      <c r="IXJ121" s="7"/>
      <c r="IXK121" s="7"/>
      <c r="IXL121" s="7"/>
      <c r="IXM121" s="7"/>
      <c r="IXN121" s="7"/>
      <c r="IXO121" s="7"/>
      <c r="IXP121" s="7"/>
      <c r="IXQ121" s="7"/>
      <c r="IXR121" s="7"/>
      <c r="IXS121" s="7"/>
      <c r="IXT121" s="7"/>
      <c r="IXU121" s="7"/>
      <c r="IXV121" s="7"/>
      <c r="IXW121" s="7"/>
      <c r="IXX121" s="7"/>
      <c r="IXY121" s="7"/>
      <c r="IXZ121" s="7"/>
      <c r="IYA121" s="7"/>
      <c r="IYB121" s="7"/>
      <c r="IYC121" s="7"/>
      <c r="IYD121" s="7"/>
      <c r="IYE121" s="7"/>
      <c r="IYF121" s="7"/>
      <c r="IYG121" s="7"/>
      <c r="IYH121" s="7"/>
      <c r="IYI121" s="7"/>
      <c r="IYJ121" s="7"/>
      <c r="IYK121" s="7"/>
      <c r="IYL121" s="7"/>
      <c r="IYM121" s="7"/>
      <c r="IYN121" s="7"/>
      <c r="IYO121" s="7"/>
      <c r="IYP121" s="7"/>
      <c r="IYQ121" s="7"/>
      <c r="IYR121" s="7"/>
      <c r="IYS121" s="7"/>
      <c r="IYT121" s="7"/>
      <c r="IYU121" s="7"/>
      <c r="IYV121" s="7"/>
      <c r="IYW121" s="7"/>
      <c r="IYX121" s="7"/>
      <c r="IYY121" s="7"/>
      <c r="IYZ121" s="7"/>
      <c r="IZA121" s="7"/>
      <c r="IZB121" s="7"/>
      <c r="IZC121" s="7"/>
      <c r="IZD121" s="7"/>
      <c r="IZE121" s="7"/>
      <c r="IZF121" s="7"/>
      <c r="IZG121" s="7"/>
      <c r="IZH121" s="7"/>
      <c r="IZI121" s="7"/>
      <c r="IZJ121" s="7"/>
      <c r="IZK121" s="7"/>
      <c r="IZL121" s="7"/>
      <c r="IZM121" s="7"/>
      <c r="IZN121" s="7"/>
      <c r="IZO121" s="7"/>
      <c r="IZP121" s="7"/>
      <c r="IZQ121" s="7"/>
      <c r="IZR121" s="7"/>
      <c r="IZS121" s="7"/>
      <c r="IZT121" s="7"/>
      <c r="IZU121" s="7"/>
      <c r="IZV121" s="7"/>
      <c r="IZW121" s="7"/>
      <c r="IZX121" s="7"/>
      <c r="IZY121" s="7"/>
      <c r="IZZ121" s="7"/>
      <c r="JAA121" s="7"/>
      <c r="JAB121" s="7"/>
      <c r="JAC121" s="7"/>
      <c r="JAD121" s="7"/>
      <c r="JAE121" s="7"/>
      <c r="JAF121" s="7"/>
      <c r="JAG121" s="7"/>
      <c r="JAH121" s="7"/>
      <c r="JAI121" s="7"/>
      <c r="JAJ121" s="7"/>
      <c r="JAK121" s="7"/>
      <c r="JAL121" s="7"/>
      <c r="JAM121" s="7"/>
      <c r="JAN121" s="7"/>
      <c r="JAO121" s="7"/>
      <c r="JAP121" s="7"/>
      <c r="JAQ121" s="7"/>
      <c r="JAR121" s="7"/>
      <c r="JAS121" s="7"/>
      <c r="JAT121" s="7"/>
      <c r="JAU121" s="7"/>
      <c r="JAV121" s="7"/>
      <c r="JAW121" s="7"/>
      <c r="JAX121" s="7"/>
      <c r="JAY121" s="7"/>
      <c r="JAZ121" s="7"/>
      <c r="JBA121" s="7"/>
      <c r="JBB121" s="7"/>
      <c r="JBC121" s="7"/>
      <c r="JBD121" s="7"/>
      <c r="JBE121" s="7"/>
      <c r="JBF121" s="7"/>
      <c r="JBG121" s="7"/>
      <c r="JBH121" s="7"/>
      <c r="JBI121" s="7"/>
      <c r="JBJ121" s="7"/>
      <c r="JBK121" s="7"/>
      <c r="JBL121" s="7"/>
      <c r="JBM121" s="7"/>
      <c r="JBN121" s="7"/>
      <c r="JBO121" s="7"/>
      <c r="JBP121" s="7"/>
      <c r="JBQ121" s="7"/>
      <c r="JBR121" s="7"/>
      <c r="JBS121" s="7"/>
      <c r="JBT121" s="7"/>
      <c r="JBU121" s="7"/>
      <c r="JBV121" s="7"/>
      <c r="JBW121" s="7"/>
      <c r="JBX121" s="7"/>
      <c r="JBY121" s="7"/>
      <c r="JBZ121" s="7"/>
      <c r="JCA121" s="7"/>
      <c r="JCB121" s="7"/>
      <c r="JCC121" s="7"/>
      <c r="JCD121" s="7"/>
      <c r="JCE121" s="7"/>
      <c r="JCF121" s="7"/>
      <c r="JCG121" s="7"/>
      <c r="JCH121" s="7"/>
      <c r="JCI121" s="7"/>
      <c r="JCJ121" s="7"/>
      <c r="JCK121" s="7"/>
      <c r="JCL121" s="7"/>
      <c r="JCM121" s="7"/>
      <c r="JCN121" s="7"/>
      <c r="JCO121" s="7"/>
      <c r="JCP121" s="7"/>
      <c r="JCQ121" s="7"/>
      <c r="JCR121" s="7"/>
      <c r="JCS121" s="7"/>
      <c r="JCT121" s="7"/>
      <c r="JCU121" s="7"/>
      <c r="JCV121" s="7"/>
      <c r="JCW121" s="7"/>
      <c r="JCX121" s="7"/>
      <c r="JCY121" s="7"/>
      <c r="JCZ121" s="7"/>
      <c r="JDA121" s="7"/>
      <c r="JDB121" s="7"/>
      <c r="JDC121" s="7"/>
      <c r="JDD121" s="7"/>
      <c r="JDE121" s="7"/>
      <c r="JDF121" s="7"/>
      <c r="JDG121" s="7"/>
      <c r="JDH121" s="7"/>
      <c r="JDI121" s="7"/>
      <c r="JDJ121" s="7"/>
      <c r="JDK121" s="7"/>
      <c r="JDL121" s="7"/>
      <c r="JDM121" s="7"/>
      <c r="JDN121" s="7"/>
      <c r="JDO121" s="7"/>
      <c r="JDP121" s="7"/>
      <c r="JDQ121" s="7"/>
      <c r="JDR121" s="7"/>
      <c r="JDS121" s="7"/>
      <c r="JDT121" s="7"/>
      <c r="JDU121" s="7"/>
      <c r="JDV121" s="7"/>
      <c r="JDW121" s="7"/>
      <c r="JDX121" s="7"/>
      <c r="JDY121" s="7"/>
      <c r="JDZ121" s="7"/>
      <c r="JEA121" s="7"/>
      <c r="JEB121" s="7"/>
      <c r="JEC121" s="7"/>
      <c r="JED121" s="7"/>
      <c r="JEE121" s="7"/>
      <c r="JEF121" s="7"/>
      <c r="JEG121" s="7"/>
      <c r="JEH121" s="7"/>
      <c r="JEI121" s="7"/>
      <c r="JEJ121" s="7"/>
      <c r="JEK121" s="7"/>
      <c r="JEL121" s="7"/>
      <c r="JEM121" s="7"/>
      <c r="JEN121" s="7"/>
      <c r="JEO121" s="7"/>
      <c r="JEP121" s="7"/>
      <c r="JEQ121" s="7"/>
      <c r="JER121" s="7"/>
      <c r="JES121" s="7"/>
      <c r="JET121" s="7"/>
      <c r="JEU121" s="7"/>
      <c r="JEV121" s="7"/>
      <c r="JEW121" s="7"/>
      <c r="JEX121" s="7"/>
      <c r="JEY121" s="7"/>
      <c r="JEZ121" s="7"/>
      <c r="JFA121" s="7"/>
      <c r="JFB121" s="7"/>
      <c r="JFC121" s="7"/>
      <c r="JFD121" s="7"/>
      <c r="JFE121" s="7"/>
      <c r="JFF121" s="7"/>
      <c r="JFG121" s="7"/>
      <c r="JFH121" s="7"/>
      <c r="JFI121" s="7"/>
      <c r="JFJ121" s="7"/>
      <c r="JFK121" s="7"/>
      <c r="JFL121" s="7"/>
      <c r="JFM121" s="7"/>
      <c r="JFN121" s="7"/>
      <c r="JFO121" s="7"/>
      <c r="JFP121" s="7"/>
      <c r="JFQ121" s="7"/>
      <c r="JFR121" s="7"/>
      <c r="JFS121" s="7"/>
      <c r="JFT121" s="7"/>
      <c r="JFU121" s="7"/>
      <c r="JFV121" s="7"/>
      <c r="JFW121" s="7"/>
      <c r="JFX121" s="7"/>
      <c r="JFY121" s="7"/>
      <c r="JFZ121" s="7"/>
      <c r="JGA121" s="7"/>
      <c r="JGB121" s="7"/>
      <c r="JGC121" s="7"/>
      <c r="JGD121" s="7"/>
      <c r="JGE121" s="7"/>
      <c r="JGF121" s="7"/>
      <c r="JGG121" s="7"/>
      <c r="JGH121" s="7"/>
      <c r="JGI121" s="7"/>
      <c r="JGJ121" s="7"/>
      <c r="JGK121" s="7"/>
      <c r="JGL121" s="7"/>
      <c r="JGM121" s="7"/>
      <c r="JGN121" s="7"/>
      <c r="JGO121" s="7"/>
      <c r="JGP121" s="7"/>
      <c r="JGQ121" s="7"/>
      <c r="JGR121" s="7"/>
      <c r="JGS121" s="7"/>
      <c r="JGT121" s="7"/>
      <c r="JGU121" s="7"/>
      <c r="JGV121" s="7"/>
      <c r="JGW121" s="7"/>
      <c r="JGX121" s="7"/>
      <c r="JGY121" s="7"/>
      <c r="JGZ121" s="7"/>
      <c r="JHA121" s="7"/>
      <c r="JHB121" s="7"/>
      <c r="JHC121" s="7"/>
      <c r="JHD121" s="7"/>
      <c r="JHE121" s="7"/>
      <c r="JHF121" s="7"/>
      <c r="JHG121" s="7"/>
      <c r="JHH121" s="7"/>
      <c r="JHI121" s="7"/>
      <c r="JHJ121" s="7"/>
      <c r="JHK121" s="7"/>
      <c r="JHL121" s="7"/>
      <c r="JHM121" s="7"/>
      <c r="JHN121" s="7"/>
      <c r="JHO121" s="7"/>
      <c r="JHP121" s="7"/>
      <c r="JHQ121" s="7"/>
      <c r="JHR121" s="7"/>
      <c r="JHS121" s="7"/>
      <c r="JHT121" s="7"/>
      <c r="JHU121" s="7"/>
      <c r="JHV121" s="7"/>
      <c r="JHW121" s="7"/>
      <c r="JHX121" s="7"/>
      <c r="JHY121" s="7"/>
      <c r="JHZ121" s="7"/>
      <c r="JIA121" s="7"/>
      <c r="JIB121" s="7"/>
      <c r="JIC121" s="7"/>
      <c r="JID121" s="7"/>
      <c r="JIE121" s="7"/>
      <c r="JIF121" s="7"/>
      <c r="JIG121" s="7"/>
      <c r="JIH121" s="7"/>
      <c r="JII121" s="7"/>
      <c r="JIJ121" s="7"/>
      <c r="JIK121" s="7"/>
      <c r="JIL121" s="7"/>
      <c r="JIM121" s="7"/>
      <c r="JIN121" s="7"/>
      <c r="JIO121" s="7"/>
      <c r="JIP121" s="7"/>
      <c r="JIQ121" s="7"/>
      <c r="JIR121" s="7"/>
      <c r="JIS121" s="7"/>
      <c r="JIT121" s="7"/>
      <c r="JIU121" s="7"/>
      <c r="JIV121" s="7"/>
      <c r="JIW121" s="7"/>
      <c r="JIX121" s="7"/>
      <c r="JIY121" s="7"/>
      <c r="JIZ121" s="7"/>
      <c r="JJA121" s="7"/>
      <c r="JJB121" s="7"/>
      <c r="JJC121" s="7"/>
      <c r="JJD121" s="7"/>
      <c r="JJE121" s="7"/>
      <c r="JJF121" s="7"/>
      <c r="JJG121" s="7"/>
      <c r="JJH121" s="7"/>
      <c r="JJI121" s="7"/>
      <c r="JJJ121" s="7"/>
      <c r="JJK121" s="7"/>
      <c r="JJL121" s="7"/>
      <c r="JJM121" s="7"/>
      <c r="JJN121" s="7"/>
      <c r="JJO121" s="7"/>
      <c r="JJP121" s="7"/>
      <c r="JJQ121" s="7"/>
      <c r="JJR121" s="7"/>
      <c r="JJS121" s="7"/>
      <c r="JJT121" s="7"/>
      <c r="JJU121" s="7"/>
      <c r="JJV121" s="7"/>
      <c r="JJW121" s="7"/>
      <c r="JJX121" s="7"/>
      <c r="JJY121" s="7"/>
      <c r="JJZ121" s="7"/>
      <c r="JKA121" s="7"/>
      <c r="JKB121" s="7"/>
      <c r="JKC121" s="7"/>
      <c r="JKD121" s="7"/>
      <c r="JKE121" s="7"/>
      <c r="JKF121" s="7"/>
      <c r="JKG121" s="7"/>
      <c r="JKH121" s="7"/>
      <c r="JKI121" s="7"/>
      <c r="JKJ121" s="7"/>
      <c r="JKK121" s="7"/>
      <c r="JKL121" s="7"/>
      <c r="JKM121" s="7"/>
      <c r="JKN121" s="7"/>
      <c r="JKO121" s="7"/>
      <c r="JKP121" s="7"/>
      <c r="JKQ121" s="7"/>
      <c r="JKR121" s="7"/>
      <c r="JKS121" s="7"/>
      <c r="JKT121" s="7"/>
      <c r="JKU121" s="7"/>
      <c r="JKV121" s="7"/>
      <c r="JKW121" s="7"/>
      <c r="JKX121" s="7"/>
      <c r="JKY121" s="7"/>
      <c r="JKZ121" s="7"/>
      <c r="JLA121" s="7"/>
      <c r="JLB121" s="7"/>
      <c r="JLC121" s="7"/>
      <c r="JLD121" s="7"/>
      <c r="JLE121" s="7"/>
      <c r="JLF121" s="7"/>
      <c r="JLG121" s="7"/>
      <c r="JLH121" s="7"/>
      <c r="JLI121" s="7"/>
      <c r="JLJ121" s="7"/>
      <c r="JLK121" s="7"/>
      <c r="JLL121" s="7"/>
      <c r="JLM121" s="7"/>
      <c r="JLN121" s="7"/>
      <c r="JLO121" s="7"/>
      <c r="JLP121" s="7"/>
      <c r="JLQ121" s="7"/>
      <c r="JLR121" s="7"/>
      <c r="JLS121" s="7"/>
      <c r="JLT121" s="7"/>
      <c r="JLU121" s="7"/>
      <c r="JLV121" s="7"/>
      <c r="JLW121" s="7"/>
      <c r="JLX121" s="7"/>
      <c r="JLY121" s="7"/>
      <c r="JLZ121" s="7"/>
      <c r="JMA121" s="7"/>
      <c r="JMB121" s="7"/>
      <c r="JMC121" s="7"/>
      <c r="JMD121" s="7"/>
      <c r="JME121" s="7"/>
      <c r="JMF121" s="7"/>
      <c r="JMG121" s="7"/>
      <c r="JMH121" s="7"/>
      <c r="JMI121" s="7"/>
      <c r="JMJ121" s="7"/>
      <c r="JMK121" s="7"/>
      <c r="JML121" s="7"/>
      <c r="JMM121" s="7"/>
      <c r="JMN121" s="7"/>
      <c r="JMO121" s="7"/>
      <c r="JMP121" s="7"/>
      <c r="JMQ121" s="7"/>
      <c r="JMR121" s="7"/>
      <c r="JMS121" s="7"/>
      <c r="JMT121" s="7"/>
      <c r="JMU121" s="7"/>
      <c r="JMV121" s="7"/>
      <c r="JMW121" s="7"/>
      <c r="JMX121" s="7"/>
      <c r="JMY121" s="7"/>
      <c r="JMZ121" s="7"/>
      <c r="JNA121" s="7"/>
      <c r="JNB121" s="7"/>
      <c r="JNC121" s="7"/>
      <c r="JND121" s="7"/>
      <c r="JNE121" s="7"/>
      <c r="JNF121" s="7"/>
      <c r="JNG121" s="7"/>
      <c r="JNH121" s="7"/>
      <c r="JNI121" s="7"/>
      <c r="JNJ121" s="7"/>
      <c r="JNK121" s="7"/>
      <c r="JNL121" s="7"/>
      <c r="JNM121" s="7"/>
      <c r="JNN121" s="7"/>
      <c r="JNO121" s="7"/>
      <c r="JNP121" s="7"/>
      <c r="JNQ121" s="7"/>
      <c r="JNR121" s="7"/>
      <c r="JNS121" s="7"/>
      <c r="JNT121" s="7"/>
      <c r="JNU121" s="7"/>
      <c r="JNV121" s="7"/>
      <c r="JNW121" s="7"/>
      <c r="JNX121" s="7"/>
      <c r="JNY121" s="7"/>
      <c r="JNZ121" s="7"/>
      <c r="JOA121" s="7"/>
      <c r="JOB121" s="7"/>
      <c r="JOC121" s="7"/>
      <c r="JOD121" s="7"/>
      <c r="JOE121" s="7"/>
      <c r="JOF121" s="7"/>
      <c r="JOG121" s="7"/>
      <c r="JOH121" s="7"/>
      <c r="JOI121" s="7"/>
      <c r="JOJ121" s="7"/>
      <c r="JOK121" s="7"/>
      <c r="JOL121" s="7"/>
      <c r="JOM121" s="7"/>
      <c r="JON121" s="7"/>
      <c r="JOO121" s="7"/>
      <c r="JOP121" s="7"/>
      <c r="JOQ121" s="7"/>
      <c r="JOR121" s="7"/>
      <c r="JOS121" s="7"/>
      <c r="JOT121" s="7"/>
      <c r="JOU121" s="7"/>
      <c r="JOV121" s="7"/>
      <c r="JOW121" s="7"/>
      <c r="JOX121" s="7"/>
      <c r="JOY121" s="7"/>
      <c r="JOZ121" s="7"/>
      <c r="JPA121" s="7"/>
      <c r="JPB121" s="7"/>
      <c r="JPC121" s="7"/>
      <c r="JPD121" s="7"/>
      <c r="JPE121" s="7"/>
      <c r="JPF121" s="7"/>
      <c r="JPG121" s="7"/>
      <c r="JPH121" s="7"/>
      <c r="JPI121" s="7"/>
      <c r="JPJ121" s="7"/>
      <c r="JPK121" s="7"/>
      <c r="JPL121" s="7"/>
      <c r="JPM121" s="7"/>
      <c r="JPN121" s="7"/>
      <c r="JPO121" s="7"/>
      <c r="JPP121" s="7"/>
      <c r="JPQ121" s="7"/>
      <c r="JPR121" s="7"/>
      <c r="JPS121" s="7"/>
      <c r="JPT121" s="7"/>
      <c r="JPU121" s="7"/>
      <c r="JPV121" s="7"/>
      <c r="JPW121" s="7"/>
      <c r="JPX121" s="7"/>
      <c r="JPY121" s="7"/>
      <c r="JPZ121" s="7"/>
      <c r="JQA121" s="7"/>
      <c r="JQB121" s="7"/>
      <c r="JQC121" s="7"/>
      <c r="JQD121" s="7"/>
      <c r="JQE121" s="7"/>
      <c r="JQF121" s="7"/>
      <c r="JQG121" s="7"/>
      <c r="JQH121" s="7"/>
      <c r="JQI121" s="7"/>
      <c r="JQJ121" s="7"/>
      <c r="JQK121" s="7"/>
      <c r="JQL121" s="7"/>
      <c r="JQM121" s="7"/>
      <c r="JQN121" s="7"/>
      <c r="JQO121" s="7"/>
      <c r="JQP121" s="7"/>
      <c r="JQQ121" s="7"/>
      <c r="JQR121" s="7"/>
      <c r="JQS121" s="7"/>
      <c r="JQT121" s="7"/>
      <c r="JQU121" s="7"/>
      <c r="JQV121" s="7"/>
      <c r="JQW121" s="7"/>
      <c r="JQX121" s="7"/>
      <c r="JQY121" s="7"/>
      <c r="JQZ121" s="7"/>
      <c r="JRA121" s="7"/>
      <c r="JRB121" s="7"/>
      <c r="JRC121" s="7"/>
      <c r="JRD121" s="7"/>
      <c r="JRE121" s="7"/>
      <c r="JRF121" s="7"/>
      <c r="JRG121" s="7"/>
      <c r="JRH121" s="7"/>
      <c r="JRI121" s="7"/>
      <c r="JRJ121" s="7"/>
      <c r="JRK121" s="7"/>
      <c r="JRL121" s="7"/>
      <c r="JRM121" s="7"/>
      <c r="JRN121" s="7"/>
      <c r="JRO121" s="7"/>
      <c r="JRP121" s="7"/>
      <c r="JRQ121" s="7"/>
      <c r="JRR121" s="7"/>
      <c r="JRS121" s="7"/>
      <c r="JRT121" s="7"/>
      <c r="JRU121" s="7"/>
      <c r="JRV121" s="7"/>
      <c r="JRW121" s="7"/>
      <c r="JRX121" s="7"/>
      <c r="JRY121" s="7"/>
      <c r="JRZ121" s="7"/>
      <c r="JSA121" s="7"/>
      <c r="JSB121" s="7"/>
      <c r="JSC121" s="7"/>
      <c r="JSD121" s="7"/>
      <c r="JSE121" s="7"/>
      <c r="JSF121" s="7"/>
      <c r="JSG121" s="7"/>
      <c r="JSH121" s="7"/>
      <c r="JSI121" s="7"/>
      <c r="JSJ121" s="7"/>
      <c r="JSK121" s="7"/>
      <c r="JSL121" s="7"/>
      <c r="JSM121" s="7"/>
      <c r="JSN121" s="7"/>
      <c r="JSO121" s="7"/>
      <c r="JSP121" s="7"/>
      <c r="JSQ121" s="7"/>
      <c r="JSR121" s="7"/>
      <c r="JSS121" s="7"/>
      <c r="JST121" s="7"/>
      <c r="JSU121" s="7"/>
      <c r="JSV121" s="7"/>
      <c r="JSW121" s="7"/>
      <c r="JSX121" s="7"/>
      <c r="JSY121" s="7"/>
      <c r="JSZ121" s="7"/>
      <c r="JTA121" s="7"/>
      <c r="JTB121" s="7"/>
      <c r="JTC121" s="7"/>
      <c r="JTD121" s="7"/>
      <c r="JTE121" s="7"/>
      <c r="JTF121" s="7"/>
      <c r="JTG121" s="7"/>
      <c r="JTH121" s="7"/>
      <c r="JTI121" s="7"/>
      <c r="JTJ121" s="7"/>
      <c r="JTK121" s="7"/>
      <c r="JTL121" s="7"/>
      <c r="JTM121" s="7"/>
      <c r="JTN121" s="7"/>
      <c r="JTO121" s="7"/>
      <c r="JTP121" s="7"/>
      <c r="JTQ121" s="7"/>
      <c r="JTR121" s="7"/>
      <c r="JTS121" s="7"/>
      <c r="JTT121" s="7"/>
      <c r="JTU121" s="7"/>
      <c r="JTV121" s="7"/>
      <c r="JTW121" s="7"/>
      <c r="JTX121" s="7"/>
      <c r="JTY121" s="7"/>
      <c r="JTZ121" s="7"/>
      <c r="JUA121" s="7"/>
      <c r="JUB121" s="7"/>
      <c r="JUC121" s="7"/>
      <c r="JUD121" s="7"/>
      <c r="JUE121" s="7"/>
      <c r="JUF121" s="7"/>
      <c r="JUG121" s="7"/>
      <c r="JUH121" s="7"/>
      <c r="JUI121" s="7"/>
      <c r="JUJ121" s="7"/>
      <c r="JUK121" s="7"/>
      <c r="JUL121" s="7"/>
      <c r="JUM121" s="7"/>
      <c r="JUN121" s="7"/>
      <c r="JUO121" s="7"/>
      <c r="JUP121" s="7"/>
      <c r="JUQ121" s="7"/>
      <c r="JUR121" s="7"/>
      <c r="JUS121" s="7"/>
      <c r="JUT121" s="7"/>
      <c r="JUU121" s="7"/>
      <c r="JUV121" s="7"/>
      <c r="JUW121" s="7"/>
      <c r="JUX121" s="7"/>
      <c r="JUY121" s="7"/>
      <c r="JUZ121" s="7"/>
      <c r="JVA121" s="7"/>
      <c r="JVB121" s="7"/>
      <c r="JVC121" s="7"/>
      <c r="JVD121" s="7"/>
      <c r="JVE121" s="7"/>
      <c r="JVF121" s="7"/>
      <c r="JVG121" s="7"/>
      <c r="JVH121" s="7"/>
      <c r="JVI121" s="7"/>
      <c r="JVJ121" s="7"/>
      <c r="JVK121" s="7"/>
      <c r="JVL121" s="7"/>
      <c r="JVM121" s="7"/>
      <c r="JVN121" s="7"/>
      <c r="JVO121" s="7"/>
      <c r="JVP121" s="7"/>
      <c r="JVQ121" s="7"/>
      <c r="JVR121" s="7"/>
      <c r="JVS121" s="7"/>
      <c r="JVT121" s="7"/>
      <c r="JVU121" s="7"/>
      <c r="JVV121" s="7"/>
      <c r="JVW121" s="7"/>
      <c r="JVX121" s="7"/>
      <c r="JVY121" s="7"/>
      <c r="JVZ121" s="7"/>
      <c r="JWA121" s="7"/>
      <c r="JWB121" s="7"/>
      <c r="JWC121" s="7"/>
      <c r="JWD121" s="7"/>
      <c r="JWE121" s="7"/>
      <c r="JWF121" s="7"/>
      <c r="JWG121" s="7"/>
      <c r="JWH121" s="7"/>
      <c r="JWI121" s="7"/>
      <c r="JWJ121" s="7"/>
      <c r="JWK121" s="7"/>
      <c r="JWL121" s="7"/>
      <c r="JWM121" s="7"/>
      <c r="JWN121" s="7"/>
      <c r="JWO121" s="7"/>
      <c r="JWP121" s="7"/>
      <c r="JWQ121" s="7"/>
      <c r="JWR121" s="7"/>
      <c r="JWS121" s="7"/>
      <c r="JWT121" s="7"/>
      <c r="JWU121" s="7"/>
      <c r="JWV121" s="7"/>
      <c r="JWW121" s="7"/>
      <c r="JWX121" s="7"/>
      <c r="JWY121" s="7"/>
      <c r="JWZ121" s="7"/>
      <c r="JXA121" s="7"/>
      <c r="JXB121" s="7"/>
      <c r="JXC121" s="7"/>
      <c r="JXD121" s="7"/>
      <c r="JXE121" s="7"/>
      <c r="JXF121" s="7"/>
      <c r="JXG121" s="7"/>
      <c r="JXH121" s="7"/>
      <c r="JXI121" s="7"/>
      <c r="JXJ121" s="7"/>
      <c r="JXK121" s="7"/>
      <c r="JXL121" s="7"/>
      <c r="JXM121" s="7"/>
      <c r="JXN121" s="7"/>
      <c r="JXO121" s="7"/>
      <c r="JXP121" s="7"/>
      <c r="JXQ121" s="7"/>
      <c r="JXR121" s="7"/>
      <c r="JXS121" s="7"/>
      <c r="JXT121" s="7"/>
      <c r="JXU121" s="7"/>
      <c r="JXV121" s="7"/>
      <c r="JXW121" s="7"/>
      <c r="JXX121" s="7"/>
      <c r="JXY121" s="7"/>
      <c r="JXZ121" s="7"/>
      <c r="JYA121" s="7"/>
      <c r="JYB121" s="7"/>
      <c r="JYC121" s="7"/>
      <c r="JYD121" s="7"/>
      <c r="JYE121" s="7"/>
      <c r="JYF121" s="7"/>
      <c r="JYG121" s="7"/>
      <c r="JYH121" s="7"/>
      <c r="JYI121" s="7"/>
      <c r="JYJ121" s="7"/>
      <c r="JYK121" s="7"/>
      <c r="JYL121" s="7"/>
      <c r="JYM121" s="7"/>
      <c r="JYN121" s="7"/>
      <c r="JYO121" s="7"/>
      <c r="JYP121" s="7"/>
      <c r="JYQ121" s="7"/>
      <c r="JYR121" s="7"/>
      <c r="JYS121" s="7"/>
      <c r="JYT121" s="7"/>
      <c r="JYU121" s="7"/>
      <c r="JYV121" s="7"/>
      <c r="JYW121" s="7"/>
      <c r="JYX121" s="7"/>
      <c r="JYY121" s="7"/>
      <c r="JYZ121" s="7"/>
      <c r="JZA121" s="7"/>
      <c r="JZB121" s="7"/>
      <c r="JZC121" s="7"/>
      <c r="JZD121" s="7"/>
      <c r="JZE121" s="7"/>
      <c r="JZF121" s="7"/>
      <c r="JZG121" s="7"/>
      <c r="JZH121" s="7"/>
      <c r="JZI121" s="7"/>
      <c r="JZJ121" s="7"/>
      <c r="JZK121" s="7"/>
      <c r="JZL121" s="7"/>
      <c r="JZM121" s="7"/>
      <c r="JZN121" s="7"/>
      <c r="JZO121" s="7"/>
      <c r="JZP121" s="7"/>
      <c r="JZQ121" s="7"/>
      <c r="JZR121" s="7"/>
      <c r="JZS121" s="7"/>
      <c r="JZT121" s="7"/>
      <c r="JZU121" s="7"/>
      <c r="JZV121" s="7"/>
      <c r="JZW121" s="7"/>
      <c r="JZX121" s="7"/>
      <c r="JZY121" s="7"/>
      <c r="JZZ121" s="7"/>
      <c r="KAA121" s="7"/>
      <c r="KAB121" s="7"/>
      <c r="KAC121" s="7"/>
      <c r="KAD121" s="7"/>
      <c r="KAE121" s="7"/>
      <c r="KAF121" s="7"/>
      <c r="KAG121" s="7"/>
      <c r="KAH121" s="7"/>
      <c r="KAI121" s="7"/>
      <c r="KAJ121" s="7"/>
      <c r="KAK121" s="7"/>
      <c r="KAL121" s="7"/>
      <c r="KAM121" s="7"/>
      <c r="KAN121" s="7"/>
      <c r="KAO121" s="7"/>
      <c r="KAP121" s="7"/>
      <c r="KAQ121" s="7"/>
      <c r="KAR121" s="7"/>
      <c r="KAS121" s="7"/>
      <c r="KAT121" s="7"/>
      <c r="KAU121" s="7"/>
      <c r="KAV121" s="7"/>
      <c r="KAW121" s="7"/>
      <c r="KAX121" s="7"/>
      <c r="KAY121" s="7"/>
      <c r="KAZ121" s="7"/>
      <c r="KBA121" s="7"/>
      <c r="KBB121" s="7"/>
      <c r="KBC121" s="7"/>
      <c r="KBD121" s="7"/>
      <c r="KBE121" s="7"/>
      <c r="KBF121" s="7"/>
      <c r="KBG121" s="7"/>
      <c r="KBH121" s="7"/>
      <c r="KBI121" s="7"/>
      <c r="KBJ121" s="7"/>
      <c r="KBK121" s="7"/>
      <c r="KBL121" s="7"/>
      <c r="KBM121" s="7"/>
      <c r="KBN121" s="7"/>
      <c r="KBO121" s="7"/>
      <c r="KBP121" s="7"/>
      <c r="KBQ121" s="7"/>
      <c r="KBR121" s="7"/>
      <c r="KBS121" s="7"/>
      <c r="KBT121" s="7"/>
      <c r="KBU121" s="7"/>
      <c r="KBV121" s="7"/>
      <c r="KBW121" s="7"/>
      <c r="KBX121" s="7"/>
      <c r="KBY121" s="7"/>
      <c r="KBZ121" s="7"/>
      <c r="KCA121" s="7"/>
      <c r="KCB121" s="7"/>
      <c r="KCC121" s="7"/>
      <c r="KCD121" s="7"/>
      <c r="KCE121" s="7"/>
      <c r="KCF121" s="7"/>
      <c r="KCG121" s="7"/>
      <c r="KCH121" s="7"/>
      <c r="KCI121" s="7"/>
      <c r="KCJ121" s="7"/>
      <c r="KCK121" s="7"/>
      <c r="KCL121" s="7"/>
      <c r="KCM121" s="7"/>
      <c r="KCN121" s="7"/>
      <c r="KCO121" s="7"/>
      <c r="KCP121" s="7"/>
      <c r="KCQ121" s="7"/>
      <c r="KCR121" s="7"/>
      <c r="KCS121" s="7"/>
      <c r="KCT121" s="7"/>
      <c r="KCU121" s="7"/>
      <c r="KCV121" s="7"/>
      <c r="KCW121" s="7"/>
      <c r="KCX121" s="7"/>
      <c r="KCY121" s="7"/>
      <c r="KCZ121" s="7"/>
      <c r="KDA121" s="7"/>
      <c r="KDB121" s="7"/>
      <c r="KDC121" s="7"/>
      <c r="KDD121" s="7"/>
      <c r="KDE121" s="7"/>
      <c r="KDF121" s="7"/>
      <c r="KDG121" s="7"/>
      <c r="KDH121" s="7"/>
      <c r="KDI121" s="7"/>
      <c r="KDJ121" s="7"/>
      <c r="KDK121" s="7"/>
      <c r="KDL121" s="7"/>
      <c r="KDM121" s="7"/>
      <c r="KDN121" s="7"/>
      <c r="KDO121" s="7"/>
      <c r="KDP121" s="7"/>
      <c r="KDQ121" s="7"/>
      <c r="KDR121" s="7"/>
      <c r="KDS121" s="7"/>
      <c r="KDT121" s="7"/>
      <c r="KDU121" s="7"/>
      <c r="KDV121" s="7"/>
      <c r="KDW121" s="7"/>
      <c r="KDX121" s="7"/>
      <c r="KDY121" s="7"/>
      <c r="KDZ121" s="7"/>
      <c r="KEA121" s="7"/>
      <c r="KEB121" s="7"/>
      <c r="KEC121" s="7"/>
      <c r="KED121" s="7"/>
      <c r="KEE121" s="7"/>
      <c r="KEF121" s="7"/>
      <c r="KEG121" s="7"/>
      <c r="KEH121" s="7"/>
      <c r="KEI121" s="7"/>
      <c r="KEJ121" s="7"/>
      <c r="KEK121" s="7"/>
      <c r="KEL121" s="7"/>
      <c r="KEM121" s="7"/>
      <c r="KEN121" s="7"/>
      <c r="KEO121" s="7"/>
      <c r="KEP121" s="7"/>
      <c r="KEQ121" s="7"/>
      <c r="KER121" s="7"/>
      <c r="KES121" s="7"/>
      <c r="KET121" s="7"/>
      <c r="KEU121" s="7"/>
      <c r="KEV121" s="7"/>
      <c r="KEW121" s="7"/>
      <c r="KEX121" s="7"/>
      <c r="KEY121" s="7"/>
      <c r="KEZ121" s="7"/>
      <c r="KFA121" s="7"/>
      <c r="KFB121" s="7"/>
      <c r="KFC121" s="7"/>
      <c r="KFD121" s="7"/>
      <c r="KFE121" s="7"/>
      <c r="KFF121" s="7"/>
      <c r="KFG121" s="7"/>
      <c r="KFH121" s="7"/>
      <c r="KFI121" s="7"/>
      <c r="KFJ121" s="7"/>
      <c r="KFK121" s="7"/>
      <c r="KFL121" s="7"/>
      <c r="KFM121" s="7"/>
      <c r="KFN121" s="7"/>
      <c r="KFO121" s="7"/>
      <c r="KFP121" s="7"/>
      <c r="KFQ121" s="7"/>
      <c r="KFR121" s="7"/>
      <c r="KFS121" s="7"/>
      <c r="KFT121" s="7"/>
      <c r="KFU121" s="7"/>
      <c r="KFV121" s="7"/>
      <c r="KFW121" s="7"/>
      <c r="KFX121" s="7"/>
      <c r="KFY121" s="7"/>
      <c r="KFZ121" s="7"/>
      <c r="KGA121" s="7"/>
      <c r="KGB121" s="7"/>
      <c r="KGC121" s="7"/>
      <c r="KGD121" s="7"/>
      <c r="KGE121" s="7"/>
      <c r="KGF121" s="7"/>
      <c r="KGG121" s="7"/>
      <c r="KGH121" s="7"/>
      <c r="KGI121" s="7"/>
      <c r="KGJ121" s="7"/>
      <c r="KGK121" s="7"/>
      <c r="KGL121" s="7"/>
      <c r="KGM121" s="7"/>
      <c r="KGN121" s="7"/>
      <c r="KGO121" s="7"/>
      <c r="KGP121" s="7"/>
      <c r="KGQ121" s="7"/>
      <c r="KGR121" s="7"/>
      <c r="KGS121" s="7"/>
      <c r="KGT121" s="7"/>
      <c r="KGU121" s="7"/>
      <c r="KGV121" s="7"/>
      <c r="KGW121" s="7"/>
      <c r="KGX121" s="7"/>
      <c r="KGY121" s="7"/>
      <c r="KGZ121" s="7"/>
      <c r="KHA121" s="7"/>
      <c r="KHB121" s="7"/>
      <c r="KHC121" s="7"/>
      <c r="KHD121" s="7"/>
      <c r="KHE121" s="7"/>
      <c r="KHF121" s="7"/>
      <c r="KHG121" s="7"/>
      <c r="KHH121" s="7"/>
      <c r="KHI121" s="7"/>
      <c r="KHJ121" s="7"/>
      <c r="KHK121" s="7"/>
      <c r="KHL121" s="7"/>
      <c r="KHM121" s="7"/>
      <c r="KHN121" s="7"/>
      <c r="KHO121" s="7"/>
      <c r="KHP121" s="7"/>
      <c r="KHQ121" s="7"/>
      <c r="KHR121" s="7"/>
      <c r="KHS121" s="7"/>
      <c r="KHT121" s="7"/>
      <c r="KHU121" s="7"/>
      <c r="KHV121" s="7"/>
      <c r="KHW121" s="7"/>
      <c r="KHX121" s="7"/>
      <c r="KHY121" s="7"/>
      <c r="KHZ121" s="7"/>
      <c r="KIA121" s="7"/>
      <c r="KIB121" s="7"/>
      <c r="KIC121" s="7"/>
      <c r="KID121" s="7"/>
      <c r="KIE121" s="7"/>
      <c r="KIF121" s="7"/>
      <c r="KIG121" s="7"/>
      <c r="KIH121" s="7"/>
      <c r="KII121" s="7"/>
      <c r="KIJ121" s="7"/>
      <c r="KIK121" s="7"/>
      <c r="KIL121" s="7"/>
      <c r="KIM121" s="7"/>
      <c r="KIN121" s="7"/>
      <c r="KIO121" s="7"/>
      <c r="KIP121" s="7"/>
      <c r="KIQ121" s="7"/>
      <c r="KIR121" s="7"/>
      <c r="KIS121" s="7"/>
      <c r="KIT121" s="7"/>
      <c r="KIU121" s="7"/>
      <c r="KIV121" s="7"/>
      <c r="KIW121" s="7"/>
      <c r="KIX121" s="7"/>
      <c r="KIY121" s="7"/>
      <c r="KIZ121" s="7"/>
      <c r="KJA121" s="7"/>
      <c r="KJB121" s="7"/>
      <c r="KJC121" s="7"/>
      <c r="KJD121" s="7"/>
      <c r="KJE121" s="7"/>
      <c r="KJF121" s="7"/>
      <c r="KJG121" s="7"/>
      <c r="KJH121" s="7"/>
      <c r="KJI121" s="7"/>
      <c r="KJJ121" s="7"/>
      <c r="KJK121" s="7"/>
      <c r="KJL121" s="7"/>
      <c r="KJM121" s="7"/>
      <c r="KJN121" s="7"/>
      <c r="KJO121" s="7"/>
      <c r="KJP121" s="7"/>
      <c r="KJQ121" s="7"/>
      <c r="KJR121" s="7"/>
      <c r="KJS121" s="7"/>
      <c r="KJT121" s="7"/>
      <c r="KJU121" s="7"/>
      <c r="KJV121" s="7"/>
      <c r="KJW121" s="7"/>
      <c r="KJX121" s="7"/>
      <c r="KJY121" s="7"/>
      <c r="KJZ121" s="7"/>
      <c r="KKA121" s="7"/>
      <c r="KKB121" s="7"/>
      <c r="KKC121" s="7"/>
      <c r="KKD121" s="7"/>
      <c r="KKE121" s="7"/>
      <c r="KKF121" s="7"/>
      <c r="KKG121" s="7"/>
      <c r="KKH121" s="7"/>
      <c r="KKI121" s="7"/>
      <c r="KKJ121" s="7"/>
      <c r="KKK121" s="7"/>
      <c r="KKL121" s="7"/>
      <c r="KKM121" s="7"/>
      <c r="KKN121" s="7"/>
      <c r="KKO121" s="7"/>
      <c r="KKP121" s="7"/>
      <c r="KKQ121" s="7"/>
      <c r="KKR121" s="7"/>
      <c r="KKS121" s="7"/>
      <c r="KKT121" s="7"/>
      <c r="KKU121" s="7"/>
      <c r="KKV121" s="7"/>
      <c r="KKW121" s="7"/>
      <c r="KKX121" s="7"/>
      <c r="KKY121" s="7"/>
      <c r="KKZ121" s="7"/>
      <c r="KLA121" s="7"/>
      <c r="KLB121" s="7"/>
      <c r="KLC121" s="7"/>
      <c r="KLD121" s="7"/>
      <c r="KLE121" s="7"/>
      <c r="KLF121" s="7"/>
      <c r="KLG121" s="7"/>
      <c r="KLH121" s="7"/>
      <c r="KLI121" s="7"/>
      <c r="KLJ121" s="7"/>
      <c r="KLK121" s="7"/>
      <c r="KLL121" s="7"/>
      <c r="KLM121" s="7"/>
      <c r="KLN121" s="7"/>
      <c r="KLO121" s="7"/>
      <c r="KLP121" s="7"/>
      <c r="KLQ121" s="7"/>
      <c r="KLR121" s="7"/>
      <c r="KLS121" s="7"/>
      <c r="KLT121" s="7"/>
      <c r="KLU121" s="7"/>
      <c r="KLV121" s="7"/>
      <c r="KLW121" s="7"/>
      <c r="KLX121" s="7"/>
      <c r="KLY121" s="7"/>
      <c r="KLZ121" s="7"/>
      <c r="KMA121" s="7"/>
      <c r="KMB121" s="7"/>
      <c r="KMC121" s="7"/>
      <c r="KMD121" s="7"/>
      <c r="KME121" s="7"/>
      <c r="KMF121" s="7"/>
      <c r="KMG121" s="7"/>
      <c r="KMH121" s="7"/>
      <c r="KMI121" s="7"/>
      <c r="KMJ121" s="7"/>
      <c r="KMK121" s="7"/>
      <c r="KML121" s="7"/>
      <c r="KMM121" s="7"/>
      <c r="KMN121" s="7"/>
      <c r="KMO121" s="7"/>
      <c r="KMP121" s="7"/>
      <c r="KMQ121" s="7"/>
      <c r="KMR121" s="7"/>
      <c r="KMS121" s="7"/>
      <c r="KMT121" s="7"/>
      <c r="KMU121" s="7"/>
      <c r="KMV121" s="7"/>
      <c r="KMW121" s="7"/>
      <c r="KMX121" s="7"/>
      <c r="KMY121" s="7"/>
      <c r="KMZ121" s="7"/>
      <c r="KNA121" s="7"/>
      <c r="KNB121" s="7"/>
      <c r="KNC121" s="7"/>
      <c r="KND121" s="7"/>
      <c r="KNE121" s="7"/>
      <c r="KNF121" s="7"/>
      <c r="KNG121" s="7"/>
      <c r="KNH121" s="7"/>
      <c r="KNI121" s="7"/>
      <c r="KNJ121" s="7"/>
      <c r="KNK121" s="7"/>
      <c r="KNL121" s="7"/>
      <c r="KNM121" s="7"/>
      <c r="KNN121" s="7"/>
      <c r="KNO121" s="7"/>
      <c r="KNP121" s="7"/>
      <c r="KNQ121" s="7"/>
      <c r="KNR121" s="7"/>
      <c r="KNS121" s="7"/>
      <c r="KNT121" s="7"/>
      <c r="KNU121" s="7"/>
      <c r="KNV121" s="7"/>
      <c r="KNW121" s="7"/>
      <c r="KNX121" s="7"/>
      <c r="KNY121" s="7"/>
      <c r="KNZ121" s="7"/>
      <c r="KOA121" s="7"/>
      <c r="KOB121" s="7"/>
      <c r="KOC121" s="7"/>
      <c r="KOD121" s="7"/>
      <c r="KOE121" s="7"/>
      <c r="KOF121" s="7"/>
      <c r="KOG121" s="7"/>
      <c r="KOH121" s="7"/>
      <c r="KOI121" s="7"/>
      <c r="KOJ121" s="7"/>
      <c r="KOK121" s="7"/>
      <c r="KOL121" s="7"/>
      <c r="KOM121" s="7"/>
      <c r="KON121" s="7"/>
      <c r="KOO121" s="7"/>
      <c r="KOP121" s="7"/>
      <c r="KOQ121" s="7"/>
      <c r="KOR121" s="7"/>
      <c r="KOS121" s="7"/>
      <c r="KOT121" s="7"/>
      <c r="KOU121" s="7"/>
      <c r="KOV121" s="7"/>
      <c r="KOW121" s="7"/>
      <c r="KOX121" s="7"/>
      <c r="KOY121" s="7"/>
      <c r="KOZ121" s="7"/>
      <c r="KPA121" s="7"/>
      <c r="KPB121" s="7"/>
      <c r="KPC121" s="7"/>
      <c r="KPD121" s="7"/>
      <c r="KPE121" s="7"/>
      <c r="KPF121" s="7"/>
      <c r="KPG121" s="7"/>
      <c r="KPH121" s="7"/>
      <c r="KPI121" s="7"/>
      <c r="KPJ121" s="7"/>
      <c r="KPK121" s="7"/>
      <c r="KPL121" s="7"/>
      <c r="KPM121" s="7"/>
      <c r="KPN121" s="7"/>
      <c r="KPO121" s="7"/>
      <c r="KPP121" s="7"/>
      <c r="KPQ121" s="7"/>
      <c r="KPR121" s="7"/>
      <c r="KPS121" s="7"/>
      <c r="KPT121" s="7"/>
      <c r="KPU121" s="7"/>
      <c r="KPV121" s="7"/>
      <c r="KPW121" s="7"/>
      <c r="KPX121" s="7"/>
      <c r="KPY121" s="7"/>
      <c r="KPZ121" s="7"/>
      <c r="KQA121" s="7"/>
      <c r="KQB121" s="7"/>
      <c r="KQC121" s="7"/>
      <c r="KQD121" s="7"/>
      <c r="KQE121" s="7"/>
      <c r="KQF121" s="7"/>
      <c r="KQG121" s="7"/>
      <c r="KQH121" s="7"/>
      <c r="KQI121" s="7"/>
      <c r="KQJ121" s="7"/>
      <c r="KQK121" s="7"/>
      <c r="KQL121" s="7"/>
      <c r="KQM121" s="7"/>
      <c r="KQN121" s="7"/>
      <c r="KQO121" s="7"/>
      <c r="KQP121" s="7"/>
      <c r="KQQ121" s="7"/>
      <c r="KQR121" s="7"/>
      <c r="KQS121" s="7"/>
      <c r="KQT121" s="7"/>
      <c r="KQU121" s="7"/>
      <c r="KQV121" s="7"/>
      <c r="KQW121" s="7"/>
      <c r="KQX121" s="7"/>
      <c r="KQY121" s="7"/>
      <c r="KQZ121" s="7"/>
      <c r="KRA121" s="7"/>
      <c r="KRB121" s="7"/>
      <c r="KRC121" s="7"/>
      <c r="KRD121" s="7"/>
      <c r="KRE121" s="7"/>
      <c r="KRF121" s="7"/>
      <c r="KRG121" s="7"/>
      <c r="KRH121" s="7"/>
      <c r="KRI121" s="7"/>
      <c r="KRJ121" s="7"/>
      <c r="KRK121" s="7"/>
      <c r="KRL121" s="7"/>
      <c r="KRM121" s="7"/>
      <c r="KRN121" s="7"/>
      <c r="KRO121" s="7"/>
      <c r="KRP121" s="7"/>
      <c r="KRQ121" s="7"/>
      <c r="KRR121" s="7"/>
      <c r="KRS121" s="7"/>
      <c r="KRT121" s="7"/>
      <c r="KRU121" s="7"/>
      <c r="KRV121" s="7"/>
      <c r="KRW121" s="7"/>
      <c r="KRX121" s="7"/>
      <c r="KRY121" s="7"/>
      <c r="KRZ121" s="7"/>
      <c r="KSA121" s="7"/>
      <c r="KSB121" s="7"/>
      <c r="KSC121" s="7"/>
      <c r="KSD121" s="7"/>
      <c r="KSE121" s="7"/>
      <c r="KSF121" s="7"/>
      <c r="KSG121" s="7"/>
      <c r="KSH121" s="7"/>
      <c r="KSI121" s="7"/>
      <c r="KSJ121" s="7"/>
      <c r="KSK121" s="7"/>
      <c r="KSL121" s="7"/>
      <c r="KSM121" s="7"/>
      <c r="KSN121" s="7"/>
      <c r="KSO121" s="7"/>
      <c r="KSP121" s="7"/>
      <c r="KSQ121" s="7"/>
      <c r="KSR121" s="7"/>
      <c r="KSS121" s="7"/>
      <c r="KST121" s="7"/>
      <c r="KSU121" s="7"/>
      <c r="KSV121" s="7"/>
      <c r="KSW121" s="7"/>
      <c r="KSX121" s="7"/>
      <c r="KSY121" s="7"/>
      <c r="KSZ121" s="7"/>
      <c r="KTA121" s="7"/>
      <c r="KTB121" s="7"/>
      <c r="KTC121" s="7"/>
      <c r="KTD121" s="7"/>
      <c r="KTE121" s="7"/>
      <c r="KTF121" s="7"/>
      <c r="KTG121" s="7"/>
      <c r="KTH121" s="7"/>
      <c r="KTI121" s="7"/>
      <c r="KTJ121" s="7"/>
      <c r="KTK121" s="7"/>
      <c r="KTL121" s="7"/>
      <c r="KTM121" s="7"/>
      <c r="KTN121" s="7"/>
      <c r="KTO121" s="7"/>
      <c r="KTP121" s="7"/>
      <c r="KTQ121" s="7"/>
      <c r="KTR121" s="7"/>
      <c r="KTS121" s="7"/>
      <c r="KTT121" s="7"/>
      <c r="KTU121" s="7"/>
      <c r="KTV121" s="7"/>
      <c r="KTW121" s="7"/>
      <c r="KTX121" s="7"/>
      <c r="KTY121" s="7"/>
      <c r="KTZ121" s="7"/>
      <c r="KUA121" s="7"/>
      <c r="KUB121" s="7"/>
      <c r="KUC121" s="7"/>
      <c r="KUD121" s="7"/>
      <c r="KUE121" s="7"/>
      <c r="KUF121" s="7"/>
      <c r="KUG121" s="7"/>
      <c r="KUH121" s="7"/>
      <c r="KUI121" s="7"/>
      <c r="KUJ121" s="7"/>
      <c r="KUK121" s="7"/>
      <c r="KUL121" s="7"/>
      <c r="KUM121" s="7"/>
      <c r="KUN121" s="7"/>
      <c r="KUO121" s="7"/>
      <c r="KUP121" s="7"/>
      <c r="KUQ121" s="7"/>
      <c r="KUR121" s="7"/>
      <c r="KUS121" s="7"/>
      <c r="KUT121" s="7"/>
      <c r="KUU121" s="7"/>
      <c r="KUV121" s="7"/>
      <c r="KUW121" s="7"/>
      <c r="KUX121" s="7"/>
      <c r="KUY121" s="7"/>
      <c r="KUZ121" s="7"/>
      <c r="KVA121" s="7"/>
      <c r="KVB121" s="7"/>
      <c r="KVC121" s="7"/>
      <c r="KVD121" s="7"/>
      <c r="KVE121" s="7"/>
      <c r="KVF121" s="7"/>
      <c r="KVG121" s="7"/>
      <c r="KVH121" s="7"/>
      <c r="KVI121" s="7"/>
      <c r="KVJ121" s="7"/>
      <c r="KVK121" s="7"/>
      <c r="KVL121" s="7"/>
      <c r="KVM121" s="7"/>
      <c r="KVN121" s="7"/>
      <c r="KVO121" s="7"/>
      <c r="KVP121" s="7"/>
      <c r="KVQ121" s="7"/>
      <c r="KVR121" s="7"/>
      <c r="KVS121" s="7"/>
      <c r="KVT121" s="7"/>
      <c r="KVU121" s="7"/>
      <c r="KVV121" s="7"/>
      <c r="KVW121" s="7"/>
      <c r="KVX121" s="7"/>
      <c r="KVY121" s="7"/>
      <c r="KVZ121" s="7"/>
      <c r="KWA121" s="7"/>
      <c r="KWB121" s="7"/>
      <c r="KWC121" s="7"/>
      <c r="KWD121" s="7"/>
      <c r="KWE121" s="7"/>
      <c r="KWF121" s="7"/>
      <c r="KWG121" s="7"/>
      <c r="KWH121" s="7"/>
      <c r="KWI121" s="7"/>
      <c r="KWJ121" s="7"/>
      <c r="KWK121" s="7"/>
      <c r="KWL121" s="7"/>
      <c r="KWM121" s="7"/>
      <c r="KWN121" s="7"/>
      <c r="KWO121" s="7"/>
      <c r="KWP121" s="7"/>
      <c r="KWQ121" s="7"/>
      <c r="KWR121" s="7"/>
      <c r="KWS121" s="7"/>
      <c r="KWT121" s="7"/>
      <c r="KWU121" s="7"/>
      <c r="KWV121" s="7"/>
      <c r="KWW121" s="7"/>
      <c r="KWX121" s="7"/>
      <c r="KWY121" s="7"/>
      <c r="KWZ121" s="7"/>
      <c r="KXA121" s="7"/>
      <c r="KXB121" s="7"/>
      <c r="KXC121" s="7"/>
      <c r="KXD121" s="7"/>
      <c r="KXE121" s="7"/>
      <c r="KXF121" s="7"/>
      <c r="KXG121" s="7"/>
      <c r="KXH121" s="7"/>
      <c r="KXI121" s="7"/>
      <c r="KXJ121" s="7"/>
      <c r="KXK121" s="7"/>
      <c r="KXL121" s="7"/>
      <c r="KXM121" s="7"/>
      <c r="KXN121" s="7"/>
      <c r="KXO121" s="7"/>
      <c r="KXP121" s="7"/>
      <c r="KXQ121" s="7"/>
      <c r="KXR121" s="7"/>
      <c r="KXS121" s="7"/>
      <c r="KXT121" s="7"/>
      <c r="KXU121" s="7"/>
      <c r="KXV121" s="7"/>
      <c r="KXW121" s="7"/>
      <c r="KXX121" s="7"/>
      <c r="KXY121" s="7"/>
      <c r="KXZ121" s="7"/>
      <c r="KYA121" s="7"/>
      <c r="KYB121" s="7"/>
      <c r="KYC121" s="7"/>
      <c r="KYD121" s="7"/>
      <c r="KYE121" s="7"/>
      <c r="KYF121" s="7"/>
      <c r="KYG121" s="7"/>
      <c r="KYH121" s="7"/>
      <c r="KYI121" s="7"/>
      <c r="KYJ121" s="7"/>
      <c r="KYK121" s="7"/>
      <c r="KYL121" s="7"/>
      <c r="KYM121" s="7"/>
      <c r="KYN121" s="7"/>
      <c r="KYO121" s="7"/>
      <c r="KYP121" s="7"/>
      <c r="KYQ121" s="7"/>
      <c r="KYR121" s="7"/>
      <c r="KYS121" s="7"/>
      <c r="KYT121" s="7"/>
      <c r="KYU121" s="7"/>
      <c r="KYV121" s="7"/>
      <c r="KYW121" s="7"/>
      <c r="KYX121" s="7"/>
      <c r="KYY121" s="7"/>
      <c r="KYZ121" s="7"/>
      <c r="KZA121" s="7"/>
      <c r="KZB121" s="7"/>
      <c r="KZC121" s="7"/>
      <c r="KZD121" s="7"/>
      <c r="KZE121" s="7"/>
      <c r="KZF121" s="7"/>
      <c r="KZG121" s="7"/>
      <c r="KZH121" s="7"/>
      <c r="KZI121" s="7"/>
      <c r="KZJ121" s="7"/>
      <c r="KZK121" s="7"/>
      <c r="KZL121" s="7"/>
      <c r="KZM121" s="7"/>
      <c r="KZN121" s="7"/>
      <c r="KZO121" s="7"/>
      <c r="KZP121" s="7"/>
      <c r="KZQ121" s="7"/>
      <c r="KZR121" s="7"/>
      <c r="KZS121" s="7"/>
      <c r="KZT121" s="7"/>
      <c r="KZU121" s="7"/>
      <c r="KZV121" s="7"/>
      <c r="KZW121" s="7"/>
      <c r="KZX121" s="7"/>
      <c r="KZY121" s="7"/>
      <c r="KZZ121" s="7"/>
      <c r="LAA121" s="7"/>
      <c r="LAB121" s="7"/>
      <c r="LAC121" s="7"/>
      <c r="LAD121" s="7"/>
      <c r="LAE121" s="7"/>
      <c r="LAF121" s="7"/>
      <c r="LAG121" s="7"/>
      <c r="LAH121" s="7"/>
      <c r="LAI121" s="7"/>
      <c r="LAJ121" s="7"/>
      <c r="LAK121" s="7"/>
      <c r="LAL121" s="7"/>
      <c r="LAM121" s="7"/>
      <c r="LAN121" s="7"/>
      <c r="LAO121" s="7"/>
      <c r="LAP121" s="7"/>
      <c r="LAQ121" s="7"/>
      <c r="LAR121" s="7"/>
      <c r="LAS121" s="7"/>
      <c r="LAT121" s="7"/>
      <c r="LAU121" s="7"/>
      <c r="LAV121" s="7"/>
      <c r="LAW121" s="7"/>
      <c r="LAX121" s="7"/>
      <c r="LAY121" s="7"/>
      <c r="LAZ121" s="7"/>
      <c r="LBA121" s="7"/>
      <c r="LBB121" s="7"/>
      <c r="LBC121" s="7"/>
      <c r="LBD121" s="7"/>
      <c r="LBE121" s="7"/>
      <c r="LBF121" s="7"/>
      <c r="LBG121" s="7"/>
      <c r="LBH121" s="7"/>
      <c r="LBI121" s="7"/>
      <c r="LBJ121" s="7"/>
      <c r="LBK121" s="7"/>
      <c r="LBL121" s="7"/>
      <c r="LBM121" s="7"/>
      <c r="LBN121" s="7"/>
      <c r="LBO121" s="7"/>
      <c r="LBP121" s="7"/>
      <c r="LBQ121" s="7"/>
      <c r="LBR121" s="7"/>
      <c r="LBS121" s="7"/>
      <c r="LBT121" s="7"/>
      <c r="LBU121" s="7"/>
      <c r="LBV121" s="7"/>
      <c r="LBW121" s="7"/>
      <c r="LBX121" s="7"/>
      <c r="LBY121" s="7"/>
      <c r="LBZ121" s="7"/>
      <c r="LCA121" s="7"/>
      <c r="LCB121" s="7"/>
      <c r="LCC121" s="7"/>
      <c r="LCD121" s="7"/>
      <c r="LCE121" s="7"/>
      <c r="LCF121" s="7"/>
      <c r="LCG121" s="7"/>
      <c r="LCH121" s="7"/>
      <c r="LCI121" s="7"/>
      <c r="LCJ121" s="7"/>
      <c r="LCK121" s="7"/>
      <c r="LCL121" s="7"/>
      <c r="LCM121" s="7"/>
      <c r="LCN121" s="7"/>
      <c r="LCO121" s="7"/>
      <c r="LCP121" s="7"/>
      <c r="LCQ121" s="7"/>
      <c r="LCR121" s="7"/>
      <c r="LCS121" s="7"/>
      <c r="LCT121" s="7"/>
      <c r="LCU121" s="7"/>
      <c r="LCV121" s="7"/>
      <c r="LCW121" s="7"/>
      <c r="LCX121" s="7"/>
      <c r="LCY121" s="7"/>
      <c r="LCZ121" s="7"/>
      <c r="LDA121" s="7"/>
      <c r="LDB121" s="7"/>
      <c r="LDC121" s="7"/>
      <c r="LDD121" s="7"/>
      <c r="LDE121" s="7"/>
      <c r="LDF121" s="7"/>
      <c r="LDG121" s="7"/>
      <c r="LDH121" s="7"/>
      <c r="LDI121" s="7"/>
      <c r="LDJ121" s="7"/>
      <c r="LDK121" s="7"/>
      <c r="LDL121" s="7"/>
      <c r="LDM121" s="7"/>
      <c r="LDN121" s="7"/>
      <c r="LDO121" s="7"/>
      <c r="LDP121" s="7"/>
      <c r="LDQ121" s="7"/>
      <c r="LDR121" s="7"/>
      <c r="LDS121" s="7"/>
      <c r="LDT121" s="7"/>
      <c r="LDU121" s="7"/>
      <c r="LDV121" s="7"/>
      <c r="LDW121" s="7"/>
      <c r="LDX121" s="7"/>
      <c r="LDY121" s="7"/>
      <c r="LDZ121" s="7"/>
      <c r="LEA121" s="7"/>
      <c r="LEB121" s="7"/>
      <c r="LEC121" s="7"/>
      <c r="LED121" s="7"/>
      <c r="LEE121" s="7"/>
      <c r="LEF121" s="7"/>
      <c r="LEG121" s="7"/>
      <c r="LEH121" s="7"/>
      <c r="LEI121" s="7"/>
      <c r="LEJ121" s="7"/>
      <c r="LEK121" s="7"/>
      <c r="LEL121" s="7"/>
      <c r="LEM121" s="7"/>
      <c r="LEN121" s="7"/>
      <c r="LEO121" s="7"/>
      <c r="LEP121" s="7"/>
      <c r="LEQ121" s="7"/>
      <c r="LER121" s="7"/>
      <c r="LES121" s="7"/>
      <c r="LET121" s="7"/>
      <c r="LEU121" s="7"/>
      <c r="LEV121" s="7"/>
      <c r="LEW121" s="7"/>
      <c r="LEX121" s="7"/>
      <c r="LEY121" s="7"/>
      <c r="LEZ121" s="7"/>
      <c r="LFA121" s="7"/>
      <c r="LFB121" s="7"/>
      <c r="LFC121" s="7"/>
      <c r="LFD121" s="7"/>
      <c r="LFE121" s="7"/>
      <c r="LFF121" s="7"/>
      <c r="LFG121" s="7"/>
      <c r="LFH121" s="7"/>
      <c r="LFI121" s="7"/>
      <c r="LFJ121" s="7"/>
      <c r="LFK121" s="7"/>
      <c r="LFL121" s="7"/>
      <c r="LFM121" s="7"/>
      <c r="LFN121" s="7"/>
      <c r="LFO121" s="7"/>
      <c r="LFP121" s="7"/>
      <c r="LFQ121" s="7"/>
      <c r="LFR121" s="7"/>
      <c r="LFS121" s="7"/>
      <c r="LFT121" s="7"/>
      <c r="LFU121" s="7"/>
      <c r="LFV121" s="7"/>
      <c r="LFW121" s="7"/>
      <c r="LFX121" s="7"/>
      <c r="LFY121" s="7"/>
      <c r="LFZ121" s="7"/>
      <c r="LGA121" s="7"/>
      <c r="LGB121" s="7"/>
      <c r="LGC121" s="7"/>
      <c r="LGD121" s="7"/>
      <c r="LGE121" s="7"/>
      <c r="LGF121" s="7"/>
      <c r="LGG121" s="7"/>
      <c r="LGH121" s="7"/>
      <c r="LGI121" s="7"/>
      <c r="LGJ121" s="7"/>
      <c r="LGK121" s="7"/>
      <c r="LGL121" s="7"/>
      <c r="LGM121" s="7"/>
      <c r="LGN121" s="7"/>
      <c r="LGO121" s="7"/>
      <c r="LGP121" s="7"/>
      <c r="LGQ121" s="7"/>
      <c r="LGR121" s="7"/>
      <c r="LGS121" s="7"/>
      <c r="LGT121" s="7"/>
      <c r="LGU121" s="7"/>
      <c r="LGV121" s="7"/>
      <c r="LGW121" s="7"/>
      <c r="LGX121" s="7"/>
      <c r="LGY121" s="7"/>
      <c r="LGZ121" s="7"/>
      <c r="LHA121" s="7"/>
      <c r="LHB121" s="7"/>
      <c r="LHC121" s="7"/>
      <c r="LHD121" s="7"/>
      <c r="LHE121" s="7"/>
      <c r="LHF121" s="7"/>
      <c r="LHG121" s="7"/>
      <c r="LHH121" s="7"/>
      <c r="LHI121" s="7"/>
      <c r="LHJ121" s="7"/>
      <c r="LHK121" s="7"/>
      <c r="LHL121" s="7"/>
      <c r="LHM121" s="7"/>
      <c r="LHN121" s="7"/>
      <c r="LHO121" s="7"/>
      <c r="LHP121" s="7"/>
      <c r="LHQ121" s="7"/>
      <c r="LHR121" s="7"/>
      <c r="LHS121" s="7"/>
      <c r="LHT121" s="7"/>
      <c r="LHU121" s="7"/>
      <c r="LHV121" s="7"/>
      <c r="LHW121" s="7"/>
      <c r="LHX121" s="7"/>
      <c r="LHY121" s="7"/>
      <c r="LHZ121" s="7"/>
      <c r="LIA121" s="7"/>
      <c r="LIB121" s="7"/>
      <c r="LIC121" s="7"/>
      <c r="LID121" s="7"/>
      <c r="LIE121" s="7"/>
      <c r="LIF121" s="7"/>
      <c r="LIG121" s="7"/>
      <c r="LIH121" s="7"/>
      <c r="LII121" s="7"/>
      <c r="LIJ121" s="7"/>
      <c r="LIK121" s="7"/>
      <c r="LIL121" s="7"/>
      <c r="LIM121" s="7"/>
      <c r="LIN121" s="7"/>
      <c r="LIO121" s="7"/>
      <c r="LIP121" s="7"/>
      <c r="LIQ121" s="7"/>
      <c r="LIR121" s="7"/>
      <c r="LIS121" s="7"/>
      <c r="LIT121" s="7"/>
      <c r="LIU121" s="7"/>
      <c r="LIV121" s="7"/>
      <c r="LIW121" s="7"/>
      <c r="LIX121" s="7"/>
      <c r="LIY121" s="7"/>
      <c r="LIZ121" s="7"/>
      <c r="LJA121" s="7"/>
      <c r="LJB121" s="7"/>
      <c r="LJC121" s="7"/>
      <c r="LJD121" s="7"/>
      <c r="LJE121" s="7"/>
      <c r="LJF121" s="7"/>
      <c r="LJG121" s="7"/>
      <c r="LJH121" s="7"/>
      <c r="LJI121" s="7"/>
      <c r="LJJ121" s="7"/>
      <c r="LJK121" s="7"/>
      <c r="LJL121" s="7"/>
      <c r="LJM121" s="7"/>
      <c r="LJN121" s="7"/>
      <c r="LJO121" s="7"/>
      <c r="LJP121" s="7"/>
      <c r="LJQ121" s="7"/>
      <c r="LJR121" s="7"/>
      <c r="LJS121" s="7"/>
      <c r="LJT121" s="7"/>
      <c r="LJU121" s="7"/>
      <c r="LJV121" s="7"/>
      <c r="LJW121" s="7"/>
      <c r="LJX121" s="7"/>
      <c r="LJY121" s="7"/>
      <c r="LJZ121" s="7"/>
      <c r="LKA121" s="7"/>
      <c r="LKB121" s="7"/>
      <c r="LKC121" s="7"/>
      <c r="LKD121" s="7"/>
      <c r="LKE121" s="7"/>
      <c r="LKF121" s="7"/>
      <c r="LKG121" s="7"/>
      <c r="LKH121" s="7"/>
      <c r="LKI121" s="7"/>
      <c r="LKJ121" s="7"/>
      <c r="LKK121" s="7"/>
      <c r="LKL121" s="7"/>
      <c r="LKM121" s="7"/>
      <c r="LKN121" s="7"/>
      <c r="LKO121" s="7"/>
      <c r="LKP121" s="7"/>
      <c r="LKQ121" s="7"/>
      <c r="LKR121" s="7"/>
      <c r="LKS121" s="7"/>
      <c r="LKT121" s="7"/>
      <c r="LKU121" s="7"/>
      <c r="LKV121" s="7"/>
      <c r="LKW121" s="7"/>
      <c r="LKX121" s="7"/>
      <c r="LKY121" s="7"/>
      <c r="LKZ121" s="7"/>
      <c r="LLA121" s="7"/>
      <c r="LLB121" s="7"/>
      <c r="LLC121" s="7"/>
      <c r="LLD121" s="7"/>
      <c r="LLE121" s="7"/>
      <c r="LLF121" s="7"/>
      <c r="LLG121" s="7"/>
      <c r="LLH121" s="7"/>
      <c r="LLI121" s="7"/>
      <c r="LLJ121" s="7"/>
      <c r="LLK121" s="7"/>
      <c r="LLL121" s="7"/>
      <c r="LLM121" s="7"/>
      <c r="LLN121" s="7"/>
      <c r="LLO121" s="7"/>
      <c r="LLP121" s="7"/>
      <c r="LLQ121" s="7"/>
      <c r="LLR121" s="7"/>
      <c r="LLS121" s="7"/>
      <c r="LLT121" s="7"/>
      <c r="LLU121" s="7"/>
      <c r="LLV121" s="7"/>
      <c r="LLW121" s="7"/>
      <c r="LLX121" s="7"/>
      <c r="LLY121" s="7"/>
      <c r="LLZ121" s="7"/>
      <c r="LMA121" s="7"/>
      <c r="LMB121" s="7"/>
      <c r="LMC121" s="7"/>
      <c r="LMD121" s="7"/>
      <c r="LME121" s="7"/>
      <c r="LMF121" s="7"/>
      <c r="LMG121" s="7"/>
      <c r="LMH121" s="7"/>
      <c r="LMI121" s="7"/>
      <c r="LMJ121" s="7"/>
      <c r="LMK121" s="7"/>
      <c r="LML121" s="7"/>
      <c r="LMM121" s="7"/>
      <c r="LMN121" s="7"/>
      <c r="LMO121" s="7"/>
      <c r="LMP121" s="7"/>
      <c r="LMQ121" s="7"/>
      <c r="LMR121" s="7"/>
      <c r="LMS121" s="7"/>
      <c r="LMT121" s="7"/>
      <c r="LMU121" s="7"/>
      <c r="LMV121" s="7"/>
      <c r="LMW121" s="7"/>
      <c r="LMX121" s="7"/>
      <c r="LMY121" s="7"/>
      <c r="LMZ121" s="7"/>
      <c r="LNA121" s="7"/>
      <c r="LNB121" s="7"/>
      <c r="LNC121" s="7"/>
      <c r="LND121" s="7"/>
      <c r="LNE121" s="7"/>
      <c r="LNF121" s="7"/>
      <c r="LNG121" s="7"/>
      <c r="LNH121" s="7"/>
      <c r="LNI121" s="7"/>
      <c r="LNJ121" s="7"/>
      <c r="LNK121" s="7"/>
      <c r="LNL121" s="7"/>
      <c r="LNM121" s="7"/>
      <c r="LNN121" s="7"/>
      <c r="LNO121" s="7"/>
      <c r="LNP121" s="7"/>
      <c r="LNQ121" s="7"/>
      <c r="LNR121" s="7"/>
      <c r="LNS121" s="7"/>
      <c r="LNT121" s="7"/>
      <c r="LNU121" s="7"/>
      <c r="LNV121" s="7"/>
      <c r="LNW121" s="7"/>
      <c r="LNX121" s="7"/>
      <c r="LNY121" s="7"/>
      <c r="LNZ121" s="7"/>
      <c r="LOA121" s="7"/>
      <c r="LOB121" s="7"/>
      <c r="LOC121" s="7"/>
      <c r="LOD121" s="7"/>
      <c r="LOE121" s="7"/>
      <c r="LOF121" s="7"/>
      <c r="LOG121" s="7"/>
      <c r="LOH121" s="7"/>
      <c r="LOI121" s="7"/>
      <c r="LOJ121" s="7"/>
      <c r="LOK121" s="7"/>
      <c r="LOL121" s="7"/>
      <c r="LOM121" s="7"/>
      <c r="LON121" s="7"/>
      <c r="LOO121" s="7"/>
      <c r="LOP121" s="7"/>
      <c r="LOQ121" s="7"/>
      <c r="LOR121" s="7"/>
      <c r="LOS121" s="7"/>
      <c r="LOT121" s="7"/>
      <c r="LOU121" s="7"/>
      <c r="LOV121" s="7"/>
      <c r="LOW121" s="7"/>
      <c r="LOX121" s="7"/>
      <c r="LOY121" s="7"/>
      <c r="LOZ121" s="7"/>
      <c r="LPA121" s="7"/>
      <c r="LPB121" s="7"/>
      <c r="LPC121" s="7"/>
      <c r="LPD121" s="7"/>
      <c r="LPE121" s="7"/>
      <c r="LPF121" s="7"/>
      <c r="LPG121" s="7"/>
      <c r="LPH121" s="7"/>
      <c r="LPI121" s="7"/>
      <c r="LPJ121" s="7"/>
      <c r="LPK121" s="7"/>
      <c r="LPL121" s="7"/>
      <c r="LPM121" s="7"/>
      <c r="LPN121" s="7"/>
      <c r="LPO121" s="7"/>
      <c r="LPP121" s="7"/>
      <c r="LPQ121" s="7"/>
      <c r="LPR121" s="7"/>
      <c r="LPS121" s="7"/>
      <c r="LPT121" s="7"/>
      <c r="LPU121" s="7"/>
      <c r="LPV121" s="7"/>
      <c r="LPW121" s="7"/>
      <c r="LPX121" s="7"/>
      <c r="LPY121" s="7"/>
      <c r="LPZ121" s="7"/>
      <c r="LQA121" s="7"/>
      <c r="LQB121" s="7"/>
      <c r="LQC121" s="7"/>
      <c r="LQD121" s="7"/>
      <c r="LQE121" s="7"/>
      <c r="LQF121" s="7"/>
      <c r="LQG121" s="7"/>
      <c r="LQH121" s="7"/>
      <c r="LQI121" s="7"/>
      <c r="LQJ121" s="7"/>
      <c r="LQK121" s="7"/>
      <c r="LQL121" s="7"/>
      <c r="LQM121" s="7"/>
      <c r="LQN121" s="7"/>
      <c r="LQO121" s="7"/>
      <c r="LQP121" s="7"/>
      <c r="LQQ121" s="7"/>
      <c r="LQR121" s="7"/>
      <c r="LQS121" s="7"/>
      <c r="LQT121" s="7"/>
      <c r="LQU121" s="7"/>
      <c r="LQV121" s="7"/>
      <c r="LQW121" s="7"/>
      <c r="LQX121" s="7"/>
      <c r="LQY121" s="7"/>
      <c r="LQZ121" s="7"/>
      <c r="LRA121" s="7"/>
      <c r="LRB121" s="7"/>
      <c r="LRC121" s="7"/>
      <c r="LRD121" s="7"/>
      <c r="LRE121" s="7"/>
      <c r="LRF121" s="7"/>
      <c r="LRG121" s="7"/>
      <c r="LRH121" s="7"/>
      <c r="LRI121" s="7"/>
      <c r="LRJ121" s="7"/>
      <c r="LRK121" s="7"/>
      <c r="LRL121" s="7"/>
      <c r="LRM121" s="7"/>
      <c r="LRN121" s="7"/>
      <c r="LRO121" s="7"/>
      <c r="LRP121" s="7"/>
      <c r="LRQ121" s="7"/>
      <c r="LRR121" s="7"/>
      <c r="LRS121" s="7"/>
      <c r="LRT121" s="7"/>
      <c r="LRU121" s="7"/>
      <c r="LRV121" s="7"/>
      <c r="LRW121" s="7"/>
      <c r="LRX121" s="7"/>
      <c r="LRY121" s="7"/>
      <c r="LRZ121" s="7"/>
      <c r="LSA121" s="7"/>
      <c r="LSB121" s="7"/>
      <c r="LSC121" s="7"/>
      <c r="LSD121" s="7"/>
      <c r="LSE121" s="7"/>
      <c r="LSF121" s="7"/>
      <c r="LSG121" s="7"/>
      <c r="LSH121" s="7"/>
      <c r="LSI121" s="7"/>
      <c r="LSJ121" s="7"/>
      <c r="LSK121" s="7"/>
      <c r="LSL121" s="7"/>
      <c r="LSM121" s="7"/>
      <c r="LSN121" s="7"/>
      <c r="LSO121" s="7"/>
      <c r="LSP121" s="7"/>
      <c r="LSQ121" s="7"/>
      <c r="LSR121" s="7"/>
      <c r="LSS121" s="7"/>
      <c r="LST121" s="7"/>
      <c r="LSU121" s="7"/>
      <c r="LSV121" s="7"/>
      <c r="LSW121" s="7"/>
      <c r="LSX121" s="7"/>
      <c r="LSY121" s="7"/>
      <c r="LSZ121" s="7"/>
      <c r="LTA121" s="7"/>
      <c r="LTB121" s="7"/>
      <c r="LTC121" s="7"/>
      <c r="LTD121" s="7"/>
      <c r="LTE121" s="7"/>
      <c r="LTF121" s="7"/>
      <c r="LTG121" s="7"/>
      <c r="LTH121" s="7"/>
      <c r="LTI121" s="7"/>
      <c r="LTJ121" s="7"/>
      <c r="LTK121" s="7"/>
      <c r="LTL121" s="7"/>
      <c r="LTM121" s="7"/>
      <c r="LTN121" s="7"/>
      <c r="LTO121" s="7"/>
      <c r="LTP121" s="7"/>
      <c r="LTQ121" s="7"/>
      <c r="LTR121" s="7"/>
      <c r="LTS121" s="7"/>
      <c r="LTT121" s="7"/>
      <c r="LTU121" s="7"/>
      <c r="LTV121" s="7"/>
      <c r="LTW121" s="7"/>
      <c r="LTX121" s="7"/>
      <c r="LTY121" s="7"/>
      <c r="LTZ121" s="7"/>
      <c r="LUA121" s="7"/>
      <c r="LUB121" s="7"/>
      <c r="LUC121" s="7"/>
      <c r="LUD121" s="7"/>
      <c r="LUE121" s="7"/>
      <c r="LUF121" s="7"/>
      <c r="LUG121" s="7"/>
      <c r="LUH121" s="7"/>
      <c r="LUI121" s="7"/>
      <c r="LUJ121" s="7"/>
      <c r="LUK121" s="7"/>
      <c r="LUL121" s="7"/>
      <c r="LUM121" s="7"/>
      <c r="LUN121" s="7"/>
      <c r="LUO121" s="7"/>
      <c r="LUP121" s="7"/>
      <c r="LUQ121" s="7"/>
      <c r="LUR121" s="7"/>
      <c r="LUS121" s="7"/>
      <c r="LUT121" s="7"/>
      <c r="LUU121" s="7"/>
      <c r="LUV121" s="7"/>
      <c r="LUW121" s="7"/>
      <c r="LUX121" s="7"/>
      <c r="LUY121" s="7"/>
      <c r="LUZ121" s="7"/>
      <c r="LVA121" s="7"/>
      <c r="LVB121" s="7"/>
      <c r="LVC121" s="7"/>
      <c r="LVD121" s="7"/>
      <c r="LVE121" s="7"/>
      <c r="LVF121" s="7"/>
      <c r="LVG121" s="7"/>
      <c r="LVH121" s="7"/>
      <c r="LVI121" s="7"/>
      <c r="LVJ121" s="7"/>
      <c r="LVK121" s="7"/>
      <c r="LVL121" s="7"/>
      <c r="LVM121" s="7"/>
      <c r="LVN121" s="7"/>
      <c r="LVO121" s="7"/>
      <c r="LVP121" s="7"/>
      <c r="LVQ121" s="7"/>
      <c r="LVR121" s="7"/>
      <c r="LVS121" s="7"/>
      <c r="LVT121" s="7"/>
      <c r="LVU121" s="7"/>
      <c r="LVV121" s="7"/>
      <c r="LVW121" s="7"/>
      <c r="LVX121" s="7"/>
      <c r="LVY121" s="7"/>
      <c r="LVZ121" s="7"/>
      <c r="LWA121" s="7"/>
      <c r="LWB121" s="7"/>
      <c r="LWC121" s="7"/>
      <c r="LWD121" s="7"/>
      <c r="LWE121" s="7"/>
      <c r="LWF121" s="7"/>
      <c r="LWG121" s="7"/>
      <c r="LWH121" s="7"/>
      <c r="LWI121" s="7"/>
      <c r="LWJ121" s="7"/>
      <c r="LWK121" s="7"/>
      <c r="LWL121" s="7"/>
      <c r="LWM121" s="7"/>
      <c r="LWN121" s="7"/>
      <c r="LWO121" s="7"/>
      <c r="LWP121" s="7"/>
      <c r="LWQ121" s="7"/>
      <c r="LWR121" s="7"/>
      <c r="LWS121" s="7"/>
      <c r="LWT121" s="7"/>
      <c r="LWU121" s="7"/>
      <c r="LWV121" s="7"/>
      <c r="LWW121" s="7"/>
      <c r="LWX121" s="7"/>
      <c r="LWY121" s="7"/>
      <c r="LWZ121" s="7"/>
      <c r="LXA121" s="7"/>
      <c r="LXB121" s="7"/>
      <c r="LXC121" s="7"/>
      <c r="LXD121" s="7"/>
      <c r="LXE121" s="7"/>
      <c r="LXF121" s="7"/>
      <c r="LXG121" s="7"/>
      <c r="LXH121" s="7"/>
      <c r="LXI121" s="7"/>
      <c r="LXJ121" s="7"/>
      <c r="LXK121" s="7"/>
      <c r="LXL121" s="7"/>
      <c r="LXM121" s="7"/>
      <c r="LXN121" s="7"/>
      <c r="LXO121" s="7"/>
      <c r="LXP121" s="7"/>
      <c r="LXQ121" s="7"/>
      <c r="LXR121" s="7"/>
      <c r="LXS121" s="7"/>
      <c r="LXT121" s="7"/>
      <c r="LXU121" s="7"/>
      <c r="LXV121" s="7"/>
      <c r="LXW121" s="7"/>
      <c r="LXX121" s="7"/>
      <c r="LXY121" s="7"/>
      <c r="LXZ121" s="7"/>
      <c r="LYA121" s="7"/>
      <c r="LYB121" s="7"/>
      <c r="LYC121" s="7"/>
      <c r="LYD121" s="7"/>
      <c r="LYE121" s="7"/>
      <c r="LYF121" s="7"/>
      <c r="LYG121" s="7"/>
      <c r="LYH121" s="7"/>
      <c r="LYI121" s="7"/>
      <c r="LYJ121" s="7"/>
      <c r="LYK121" s="7"/>
      <c r="LYL121" s="7"/>
      <c r="LYM121" s="7"/>
      <c r="LYN121" s="7"/>
      <c r="LYO121" s="7"/>
      <c r="LYP121" s="7"/>
      <c r="LYQ121" s="7"/>
      <c r="LYR121" s="7"/>
      <c r="LYS121" s="7"/>
      <c r="LYT121" s="7"/>
      <c r="LYU121" s="7"/>
      <c r="LYV121" s="7"/>
      <c r="LYW121" s="7"/>
      <c r="LYX121" s="7"/>
      <c r="LYY121" s="7"/>
      <c r="LYZ121" s="7"/>
      <c r="LZA121" s="7"/>
      <c r="LZB121" s="7"/>
      <c r="LZC121" s="7"/>
      <c r="LZD121" s="7"/>
      <c r="LZE121" s="7"/>
      <c r="LZF121" s="7"/>
      <c r="LZG121" s="7"/>
      <c r="LZH121" s="7"/>
      <c r="LZI121" s="7"/>
      <c r="LZJ121" s="7"/>
      <c r="LZK121" s="7"/>
      <c r="LZL121" s="7"/>
      <c r="LZM121" s="7"/>
      <c r="LZN121" s="7"/>
      <c r="LZO121" s="7"/>
      <c r="LZP121" s="7"/>
      <c r="LZQ121" s="7"/>
      <c r="LZR121" s="7"/>
      <c r="LZS121" s="7"/>
      <c r="LZT121" s="7"/>
      <c r="LZU121" s="7"/>
      <c r="LZV121" s="7"/>
      <c r="LZW121" s="7"/>
      <c r="LZX121" s="7"/>
      <c r="LZY121" s="7"/>
      <c r="LZZ121" s="7"/>
      <c r="MAA121" s="7"/>
      <c r="MAB121" s="7"/>
      <c r="MAC121" s="7"/>
      <c r="MAD121" s="7"/>
      <c r="MAE121" s="7"/>
      <c r="MAF121" s="7"/>
      <c r="MAG121" s="7"/>
      <c r="MAH121" s="7"/>
      <c r="MAI121" s="7"/>
      <c r="MAJ121" s="7"/>
      <c r="MAK121" s="7"/>
      <c r="MAL121" s="7"/>
      <c r="MAM121" s="7"/>
      <c r="MAN121" s="7"/>
      <c r="MAO121" s="7"/>
      <c r="MAP121" s="7"/>
      <c r="MAQ121" s="7"/>
      <c r="MAR121" s="7"/>
      <c r="MAS121" s="7"/>
      <c r="MAT121" s="7"/>
      <c r="MAU121" s="7"/>
      <c r="MAV121" s="7"/>
      <c r="MAW121" s="7"/>
      <c r="MAX121" s="7"/>
      <c r="MAY121" s="7"/>
      <c r="MAZ121" s="7"/>
      <c r="MBA121" s="7"/>
      <c r="MBB121" s="7"/>
      <c r="MBC121" s="7"/>
      <c r="MBD121" s="7"/>
      <c r="MBE121" s="7"/>
      <c r="MBF121" s="7"/>
      <c r="MBG121" s="7"/>
      <c r="MBH121" s="7"/>
      <c r="MBI121" s="7"/>
      <c r="MBJ121" s="7"/>
      <c r="MBK121" s="7"/>
      <c r="MBL121" s="7"/>
      <c r="MBM121" s="7"/>
      <c r="MBN121" s="7"/>
      <c r="MBO121" s="7"/>
      <c r="MBP121" s="7"/>
      <c r="MBQ121" s="7"/>
      <c r="MBR121" s="7"/>
      <c r="MBS121" s="7"/>
      <c r="MBT121" s="7"/>
      <c r="MBU121" s="7"/>
      <c r="MBV121" s="7"/>
      <c r="MBW121" s="7"/>
      <c r="MBX121" s="7"/>
      <c r="MBY121" s="7"/>
      <c r="MBZ121" s="7"/>
      <c r="MCA121" s="7"/>
      <c r="MCB121" s="7"/>
      <c r="MCC121" s="7"/>
      <c r="MCD121" s="7"/>
      <c r="MCE121" s="7"/>
      <c r="MCF121" s="7"/>
      <c r="MCG121" s="7"/>
      <c r="MCH121" s="7"/>
      <c r="MCI121" s="7"/>
      <c r="MCJ121" s="7"/>
      <c r="MCK121" s="7"/>
      <c r="MCL121" s="7"/>
      <c r="MCM121" s="7"/>
      <c r="MCN121" s="7"/>
      <c r="MCO121" s="7"/>
      <c r="MCP121" s="7"/>
      <c r="MCQ121" s="7"/>
      <c r="MCR121" s="7"/>
      <c r="MCS121" s="7"/>
      <c r="MCT121" s="7"/>
      <c r="MCU121" s="7"/>
      <c r="MCV121" s="7"/>
      <c r="MCW121" s="7"/>
      <c r="MCX121" s="7"/>
      <c r="MCY121" s="7"/>
      <c r="MCZ121" s="7"/>
      <c r="MDA121" s="7"/>
      <c r="MDB121" s="7"/>
      <c r="MDC121" s="7"/>
      <c r="MDD121" s="7"/>
      <c r="MDE121" s="7"/>
      <c r="MDF121" s="7"/>
      <c r="MDG121" s="7"/>
      <c r="MDH121" s="7"/>
      <c r="MDI121" s="7"/>
      <c r="MDJ121" s="7"/>
      <c r="MDK121" s="7"/>
      <c r="MDL121" s="7"/>
      <c r="MDM121" s="7"/>
      <c r="MDN121" s="7"/>
      <c r="MDO121" s="7"/>
      <c r="MDP121" s="7"/>
      <c r="MDQ121" s="7"/>
      <c r="MDR121" s="7"/>
      <c r="MDS121" s="7"/>
      <c r="MDT121" s="7"/>
      <c r="MDU121" s="7"/>
      <c r="MDV121" s="7"/>
      <c r="MDW121" s="7"/>
      <c r="MDX121" s="7"/>
      <c r="MDY121" s="7"/>
      <c r="MDZ121" s="7"/>
      <c r="MEA121" s="7"/>
      <c r="MEB121" s="7"/>
      <c r="MEC121" s="7"/>
      <c r="MED121" s="7"/>
      <c r="MEE121" s="7"/>
      <c r="MEF121" s="7"/>
      <c r="MEG121" s="7"/>
      <c r="MEH121" s="7"/>
      <c r="MEI121" s="7"/>
      <c r="MEJ121" s="7"/>
      <c r="MEK121" s="7"/>
      <c r="MEL121" s="7"/>
      <c r="MEM121" s="7"/>
      <c r="MEN121" s="7"/>
      <c r="MEO121" s="7"/>
      <c r="MEP121" s="7"/>
      <c r="MEQ121" s="7"/>
      <c r="MER121" s="7"/>
      <c r="MES121" s="7"/>
      <c r="MET121" s="7"/>
      <c r="MEU121" s="7"/>
      <c r="MEV121" s="7"/>
      <c r="MEW121" s="7"/>
      <c r="MEX121" s="7"/>
      <c r="MEY121" s="7"/>
      <c r="MEZ121" s="7"/>
      <c r="MFA121" s="7"/>
      <c r="MFB121" s="7"/>
      <c r="MFC121" s="7"/>
      <c r="MFD121" s="7"/>
      <c r="MFE121" s="7"/>
      <c r="MFF121" s="7"/>
      <c r="MFG121" s="7"/>
      <c r="MFH121" s="7"/>
      <c r="MFI121" s="7"/>
      <c r="MFJ121" s="7"/>
      <c r="MFK121" s="7"/>
      <c r="MFL121" s="7"/>
      <c r="MFM121" s="7"/>
      <c r="MFN121" s="7"/>
      <c r="MFO121" s="7"/>
      <c r="MFP121" s="7"/>
      <c r="MFQ121" s="7"/>
      <c r="MFR121" s="7"/>
      <c r="MFS121" s="7"/>
      <c r="MFT121" s="7"/>
      <c r="MFU121" s="7"/>
      <c r="MFV121" s="7"/>
      <c r="MFW121" s="7"/>
      <c r="MFX121" s="7"/>
      <c r="MFY121" s="7"/>
      <c r="MFZ121" s="7"/>
      <c r="MGA121" s="7"/>
      <c r="MGB121" s="7"/>
      <c r="MGC121" s="7"/>
      <c r="MGD121" s="7"/>
      <c r="MGE121" s="7"/>
      <c r="MGF121" s="7"/>
      <c r="MGG121" s="7"/>
      <c r="MGH121" s="7"/>
      <c r="MGI121" s="7"/>
      <c r="MGJ121" s="7"/>
      <c r="MGK121" s="7"/>
      <c r="MGL121" s="7"/>
      <c r="MGM121" s="7"/>
      <c r="MGN121" s="7"/>
      <c r="MGO121" s="7"/>
      <c r="MGP121" s="7"/>
      <c r="MGQ121" s="7"/>
      <c r="MGR121" s="7"/>
      <c r="MGS121" s="7"/>
      <c r="MGT121" s="7"/>
      <c r="MGU121" s="7"/>
      <c r="MGV121" s="7"/>
      <c r="MGW121" s="7"/>
      <c r="MGX121" s="7"/>
      <c r="MGY121" s="7"/>
      <c r="MGZ121" s="7"/>
      <c r="MHA121" s="7"/>
      <c r="MHB121" s="7"/>
      <c r="MHC121" s="7"/>
      <c r="MHD121" s="7"/>
      <c r="MHE121" s="7"/>
      <c r="MHF121" s="7"/>
      <c r="MHG121" s="7"/>
      <c r="MHH121" s="7"/>
      <c r="MHI121" s="7"/>
      <c r="MHJ121" s="7"/>
      <c r="MHK121" s="7"/>
      <c r="MHL121" s="7"/>
      <c r="MHM121" s="7"/>
      <c r="MHN121" s="7"/>
      <c r="MHO121" s="7"/>
      <c r="MHP121" s="7"/>
      <c r="MHQ121" s="7"/>
      <c r="MHR121" s="7"/>
      <c r="MHS121" s="7"/>
      <c r="MHT121" s="7"/>
      <c r="MHU121" s="7"/>
      <c r="MHV121" s="7"/>
      <c r="MHW121" s="7"/>
      <c r="MHX121" s="7"/>
      <c r="MHY121" s="7"/>
      <c r="MHZ121" s="7"/>
      <c r="MIA121" s="7"/>
      <c r="MIB121" s="7"/>
      <c r="MIC121" s="7"/>
      <c r="MID121" s="7"/>
      <c r="MIE121" s="7"/>
      <c r="MIF121" s="7"/>
      <c r="MIG121" s="7"/>
      <c r="MIH121" s="7"/>
      <c r="MII121" s="7"/>
      <c r="MIJ121" s="7"/>
      <c r="MIK121" s="7"/>
      <c r="MIL121" s="7"/>
      <c r="MIM121" s="7"/>
      <c r="MIN121" s="7"/>
      <c r="MIO121" s="7"/>
      <c r="MIP121" s="7"/>
      <c r="MIQ121" s="7"/>
      <c r="MIR121" s="7"/>
      <c r="MIS121" s="7"/>
      <c r="MIT121" s="7"/>
      <c r="MIU121" s="7"/>
      <c r="MIV121" s="7"/>
      <c r="MIW121" s="7"/>
      <c r="MIX121" s="7"/>
      <c r="MIY121" s="7"/>
      <c r="MIZ121" s="7"/>
      <c r="MJA121" s="7"/>
      <c r="MJB121" s="7"/>
      <c r="MJC121" s="7"/>
      <c r="MJD121" s="7"/>
      <c r="MJE121" s="7"/>
      <c r="MJF121" s="7"/>
      <c r="MJG121" s="7"/>
      <c r="MJH121" s="7"/>
      <c r="MJI121" s="7"/>
      <c r="MJJ121" s="7"/>
      <c r="MJK121" s="7"/>
      <c r="MJL121" s="7"/>
      <c r="MJM121" s="7"/>
      <c r="MJN121" s="7"/>
      <c r="MJO121" s="7"/>
      <c r="MJP121" s="7"/>
      <c r="MJQ121" s="7"/>
      <c r="MJR121" s="7"/>
      <c r="MJS121" s="7"/>
      <c r="MJT121" s="7"/>
      <c r="MJU121" s="7"/>
      <c r="MJV121" s="7"/>
      <c r="MJW121" s="7"/>
      <c r="MJX121" s="7"/>
      <c r="MJY121" s="7"/>
      <c r="MJZ121" s="7"/>
      <c r="MKA121" s="7"/>
      <c r="MKB121" s="7"/>
      <c r="MKC121" s="7"/>
      <c r="MKD121" s="7"/>
      <c r="MKE121" s="7"/>
      <c r="MKF121" s="7"/>
      <c r="MKG121" s="7"/>
      <c r="MKH121" s="7"/>
      <c r="MKI121" s="7"/>
      <c r="MKJ121" s="7"/>
      <c r="MKK121" s="7"/>
      <c r="MKL121" s="7"/>
      <c r="MKM121" s="7"/>
      <c r="MKN121" s="7"/>
      <c r="MKO121" s="7"/>
      <c r="MKP121" s="7"/>
      <c r="MKQ121" s="7"/>
      <c r="MKR121" s="7"/>
      <c r="MKS121" s="7"/>
      <c r="MKT121" s="7"/>
      <c r="MKU121" s="7"/>
      <c r="MKV121" s="7"/>
      <c r="MKW121" s="7"/>
      <c r="MKX121" s="7"/>
      <c r="MKY121" s="7"/>
      <c r="MKZ121" s="7"/>
      <c r="MLA121" s="7"/>
      <c r="MLB121" s="7"/>
      <c r="MLC121" s="7"/>
      <c r="MLD121" s="7"/>
      <c r="MLE121" s="7"/>
      <c r="MLF121" s="7"/>
      <c r="MLG121" s="7"/>
      <c r="MLH121" s="7"/>
      <c r="MLI121" s="7"/>
      <c r="MLJ121" s="7"/>
      <c r="MLK121" s="7"/>
      <c r="MLL121" s="7"/>
      <c r="MLM121" s="7"/>
      <c r="MLN121" s="7"/>
      <c r="MLO121" s="7"/>
      <c r="MLP121" s="7"/>
      <c r="MLQ121" s="7"/>
      <c r="MLR121" s="7"/>
      <c r="MLS121" s="7"/>
      <c r="MLT121" s="7"/>
      <c r="MLU121" s="7"/>
      <c r="MLV121" s="7"/>
      <c r="MLW121" s="7"/>
      <c r="MLX121" s="7"/>
      <c r="MLY121" s="7"/>
      <c r="MLZ121" s="7"/>
      <c r="MMA121" s="7"/>
      <c r="MMB121" s="7"/>
      <c r="MMC121" s="7"/>
      <c r="MMD121" s="7"/>
      <c r="MME121" s="7"/>
      <c r="MMF121" s="7"/>
      <c r="MMG121" s="7"/>
      <c r="MMH121" s="7"/>
      <c r="MMI121" s="7"/>
      <c r="MMJ121" s="7"/>
      <c r="MMK121" s="7"/>
      <c r="MML121" s="7"/>
      <c r="MMM121" s="7"/>
      <c r="MMN121" s="7"/>
      <c r="MMO121" s="7"/>
      <c r="MMP121" s="7"/>
      <c r="MMQ121" s="7"/>
      <c r="MMR121" s="7"/>
      <c r="MMS121" s="7"/>
      <c r="MMT121" s="7"/>
      <c r="MMU121" s="7"/>
      <c r="MMV121" s="7"/>
      <c r="MMW121" s="7"/>
      <c r="MMX121" s="7"/>
      <c r="MMY121" s="7"/>
      <c r="MMZ121" s="7"/>
      <c r="MNA121" s="7"/>
      <c r="MNB121" s="7"/>
      <c r="MNC121" s="7"/>
      <c r="MND121" s="7"/>
      <c r="MNE121" s="7"/>
      <c r="MNF121" s="7"/>
      <c r="MNG121" s="7"/>
      <c r="MNH121" s="7"/>
      <c r="MNI121" s="7"/>
      <c r="MNJ121" s="7"/>
      <c r="MNK121" s="7"/>
      <c r="MNL121" s="7"/>
      <c r="MNM121" s="7"/>
      <c r="MNN121" s="7"/>
      <c r="MNO121" s="7"/>
      <c r="MNP121" s="7"/>
      <c r="MNQ121" s="7"/>
      <c r="MNR121" s="7"/>
      <c r="MNS121" s="7"/>
      <c r="MNT121" s="7"/>
      <c r="MNU121" s="7"/>
      <c r="MNV121" s="7"/>
      <c r="MNW121" s="7"/>
      <c r="MNX121" s="7"/>
      <c r="MNY121" s="7"/>
      <c r="MNZ121" s="7"/>
      <c r="MOA121" s="7"/>
      <c r="MOB121" s="7"/>
      <c r="MOC121" s="7"/>
      <c r="MOD121" s="7"/>
      <c r="MOE121" s="7"/>
      <c r="MOF121" s="7"/>
      <c r="MOG121" s="7"/>
      <c r="MOH121" s="7"/>
      <c r="MOI121" s="7"/>
      <c r="MOJ121" s="7"/>
      <c r="MOK121" s="7"/>
      <c r="MOL121" s="7"/>
      <c r="MOM121" s="7"/>
      <c r="MON121" s="7"/>
      <c r="MOO121" s="7"/>
      <c r="MOP121" s="7"/>
      <c r="MOQ121" s="7"/>
      <c r="MOR121" s="7"/>
      <c r="MOS121" s="7"/>
      <c r="MOT121" s="7"/>
      <c r="MOU121" s="7"/>
      <c r="MOV121" s="7"/>
      <c r="MOW121" s="7"/>
      <c r="MOX121" s="7"/>
      <c r="MOY121" s="7"/>
      <c r="MOZ121" s="7"/>
      <c r="MPA121" s="7"/>
      <c r="MPB121" s="7"/>
      <c r="MPC121" s="7"/>
      <c r="MPD121" s="7"/>
      <c r="MPE121" s="7"/>
      <c r="MPF121" s="7"/>
      <c r="MPG121" s="7"/>
      <c r="MPH121" s="7"/>
      <c r="MPI121" s="7"/>
      <c r="MPJ121" s="7"/>
      <c r="MPK121" s="7"/>
      <c r="MPL121" s="7"/>
      <c r="MPM121" s="7"/>
      <c r="MPN121" s="7"/>
      <c r="MPO121" s="7"/>
      <c r="MPP121" s="7"/>
      <c r="MPQ121" s="7"/>
      <c r="MPR121" s="7"/>
      <c r="MPS121" s="7"/>
      <c r="MPT121" s="7"/>
      <c r="MPU121" s="7"/>
      <c r="MPV121" s="7"/>
      <c r="MPW121" s="7"/>
      <c r="MPX121" s="7"/>
      <c r="MPY121" s="7"/>
      <c r="MPZ121" s="7"/>
      <c r="MQA121" s="7"/>
      <c r="MQB121" s="7"/>
      <c r="MQC121" s="7"/>
      <c r="MQD121" s="7"/>
      <c r="MQE121" s="7"/>
      <c r="MQF121" s="7"/>
      <c r="MQG121" s="7"/>
      <c r="MQH121" s="7"/>
      <c r="MQI121" s="7"/>
      <c r="MQJ121" s="7"/>
      <c r="MQK121" s="7"/>
      <c r="MQL121" s="7"/>
      <c r="MQM121" s="7"/>
      <c r="MQN121" s="7"/>
      <c r="MQO121" s="7"/>
      <c r="MQP121" s="7"/>
      <c r="MQQ121" s="7"/>
      <c r="MQR121" s="7"/>
      <c r="MQS121" s="7"/>
      <c r="MQT121" s="7"/>
      <c r="MQU121" s="7"/>
      <c r="MQV121" s="7"/>
      <c r="MQW121" s="7"/>
      <c r="MQX121" s="7"/>
      <c r="MQY121" s="7"/>
      <c r="MQZ121" s="7"/>
      <c r="MRA121" s="7"/>
      <c r="MRB121" s="7"/>
      <c r="MRC121" s="7"/>
      <c r="MRD121" s="7"/>
      <c r="MRE121" s="7"/>
      <c r="MRF121" s="7"/>
      <c r="MRG121" s="7"/>
      <c r="MRH121" s="7"/>
      <c r="MRI121" s="7"/>
      <c r="MRJ121" s="7"/>
      <c r="MRK121" s="7"/>
      <c r="MRL121" s="7"/>
      <c r="MRM121" s="7"/>
      <c r="MRN121" s="7"/>
      <c r="MRO121" s="7"/>
      <c r="MRP121" s="7"/>
      <c r="MRQ121" s="7"/>
      <c r="MRR121" s="7"/>
      <c r="MRS121" s="7"/>
      <c r="MRT121" s="7"/>
      <c r="MRU121" s="7"/>
      <c r="MRV121" s="7"/>
      <c r="MRW121" s="7"/>
      <c r="MRX121" s="7"/>
      <c r="MRY121" s="7"/>
      <c r="MRZ121" s="7"/>
      <c r="MSA121" s="7"/>
      <c r="MSB121" s="7"/>
      <c r="MSC121" s="7"/>
      <c r="MSD121" s="7"/>
      <c r="MSE121" s="7"/>
      <c r="MSF121" s="7"/>
      <c r="MSG121" s="7"/>
      <c r="MSH121" s="7"/>
      <c r="MSI121" s="7"/>
      <c r="MSJ121" s="7"/>
      <c r="MSK121" s="7"/>
      <c r="MSL121" s="7"/>
      <c r="MSM121" s="7"/>
      <c r="MSN121" s="7"/>
      <c r="MSO121" s="7"/>
      <c r="MSP121" s="7"/>
      <c r="MSQ121" s="7"/>
      <c r="MSR121" s="7"/>
      <c r="MSS121" s="7"/>
      <c r="MST121" s="7"/>
      <c r="MSU121" s="7"/>
      <c r="MSV121" s="7"/>
      <c r="MSW121" s="7"/>
      <c r="MSX121" s="7"/>
      <c r="MSY121" s="7"/>
      <c r="MSZ121" s="7"/>
      <c r="MTA121" s="7"/>
      <c r="MTB121" s="7"/>
      <c r="MTC121" s="7"/>
      <c r="MTD121" s="7"/>
      <c r="MTE121" s="7"/>
      <c r="MTF121" s="7"/>
      <c r="MTG121" s="7"/>
      <c r="MTH121" s="7"/>
      <c r="MTI121" s="7"/>
      <c r="MTJ121" s="7"/>
      <c r="MTK121" s="7"/>
      <c r="MTL121" s="7"/>
      <c r="MTM121" s="7"/>
      <c r="MTN121" s="7"/>
      <c r="MTO121" s="7"/>
      <c r="MTP121" s="7"/>
      <c r="MTQ121" s="7"/>
      <c r="MTR121" s="7"/>
      <c r="MTS121" s="7"/>
      <c r="MTT121" s="7"/>
      <c r="MTU121" s="7"/>
      <c r="MTV121" s="7"/>
      <c r="MTW121" s="7"/>
      <c r="MTX121" s="7"/>
      <c r="MTY121" s="7"/>
      <c r="MTZ121" s="7"/>
      <c r="MUA121" s="7"/>
      <c r="MUB121" s="7"/>
      <c r="MUC121" s="7"/>
      <c r="MUD121" s="7"/>
      <c r="MUE121" s="7"/>
      <c r="MUF121" s="7"/>
      <c r="MUG121" s="7"/>
      <c r="MUH121" s="7"/>
      <c r="MUI121" s="7"/>
      <c r="MUJ121" s="7"/>
      <c r="MUK121" s="7"/>
      <c r="MUL121" s="7"/>
      <c r="MUM121" s="7"/>
      <c r="MUN121" s="7"/>
      <c r="MUO121" s="7"/>
      <c r="MUP121" s="7"/>
      <c r="MUQ121" s="7"/>
      <c r="MUR121" s="7"/>
      <c r="MUS121" s="7"/>
      <c r="MUT121" s="7"/>
      <c r="MUU121" s="7"/>
      <c r="MUV121" s="7"/>
      <c r="MUW121" s="7"/>
      <c r="MUX121" s="7"/>
      <c r="MUY121" s="7"/>
      <c r="MUZ121" s="7"/>
      <c r="MVA121" s="7"/>
      <c r="MVB121" s="7"/>
      <c r="MVC121" s="7"/>
      <c r="MVD121" s="7"/>
      <c r="MVE121" s="7"/>
      <c r="MVF121" s="7"/>
      <c r="MVG121" s="7"/>
      <c r="MVH121" s="7"/>
      <c r="MVI121" s="7"/>
      <c r="MVJ121" s="7"/>
      <c r="MVK121" s="7"/>
      <c r="MVL121" s="7"/>
      <c r="MVM121" s="7"/>
      <c r="MVN121" s="7"/>
      <c r="MVO121" s="7"/>
      <c r="MVP121" s="7"/>
      <c r="MVQ121" s="7"/>
      <c r="MVR121" s="7"/>
      <c r="MVS121" s="7"/>
      <c r="MVT121" s="7"/>
      <c r="MVU121" s="7"/>
      <c r="MVV121" s="7"/>
      <c r="MVW121" s="7"/>
      <c r="MVX121" s="7"/>
      <c r="MVY121" s="7"/>
      <c r="MVZ121" s="7"/>
      <c r="MWA121" s="7"/>
      <c r="MWB121" s="7"/>
      <c r="MWC121" s="7"/>
      <c r="MWD121" s="7"/>
      <c r="MWE121" s="7"/>
      <c r="MWF121" s="7"/>
      <c r="MWG121" s="7"/>
      <c r="MWH121" s="7"/>
      <c r="MWI121" s="7"/>
      <c r="MWJ121" s="7"/>
      <c r="MWK121" s="7"/>
      <c r="MWL121" s="7"/>
      <c r="MWM121" s="7"/>
      <c r="MWN121" s="7"/>
      <c r="MWO121" s="7"/>
      <c r="MWP121" s="7"/>
      <c r="MWQ121" s="7"/>
      <c r="MWR121" s="7"/>
      <c r="MWS121" s="7"/>
      <c r="MWT121" s="7"/>
      <c r="MWU121" s="7"/>
      <c r="MWV121" s="7"/>
      <c r="MWW121" s="7"/>
      <c r="MWX121" s="7"/>
      <c r="MWY121" s="7"/>
      <c r="MWZ121" s="7"/>
      <c r="MXA121" s="7"/>
      <c r="MXB121" s="7"/>
      <c r="MXC121" s="7"/>
      <c r="MXD121" s="7"/>
      <c r="MXE121" s="7"/>
      <c r="MXF121" s="7"/>
      <c r="MXG121" s="7"/>
      <c r="MXH121" s="7"/>
      <c r="MXI121" s="7"/>
      <c r="MXJ121" s="7"/>
      <c r="MXK121" s="7"/>
      <c r="MXL121" s="7"/>
      <c r="MXM121" s="7"/>
      <c r="MXN121" s="7"/>
      <c r="MXO121" s="7"/>
      <c r="MXP121" s="7"/>
      <c r="MXQ121" s="7"/>
      <c r="MXR121" s="7"/>
      <c r="MXS121" s="7"/>
      <c r="MXT121" s="7"/>
      <c r="MXU121" s="7"/>
      <c r="MXV121" s="7"/>
      <c r="MXW121" s="7"/>
      <c r="MXX121" s="7"/>
      <c r="MXY121" s="7"/>
      <c r="MXZ121" s="7"/>
      <c r="MYA121" s="7"/>
      <c r="MYB121" s="7"/>
      <c r="MYC121" s="7"/>
      <c r="MYD121" s="7"/>
      <c r="MYE121" s="7"/>
      <c r="MYF121" s="7"/>
      <c r="MYG121" s="7"/>
      <c r="MYH121" s="7"/>
      <c r="MYI121" s="7"/>
      <c r="MYJ121" s="7"/>
      <c r="MYK121" s="7"/>
      <c r="MYL121" s="7"/>
      <c r="MYM121" s="7"/>
      <c r="MYN121" s="7"/>
      <c r="MYO121" s="7"/>
      <c r="MYP121" s="7"/>
      <c r="MYQ121" s="7"/>
      <c r="MYR121" s="7"/>
      <c r="MYS121" s="7"/>
      <c r="MYT121" s="7"/>
      <c r="MYU121" s="7"/>
      <c r="MYV121" s="7"/>
      <c r="MYW121" s="7"/>
      <c r="MYX121" s="7"/>
      <c r="MYY121" s="7"/>
      <c r="MYZ121" s="7"/>
      <c r="MZA121" s="7"/>
      <c r="MZB121" s="7"/>
      <c r="MZC121" s="7"/>
      <c r="MZD121" s="7"/>
      <c r="MZE121" s="7"/>
      <c r="MZF121" s="7"/>
      <c r="MZG121" s="7"/>
      <c r="MZH121" s="7"/>
      <c r="MZI121" s="7"/>
      <c r="MZJ121" s="7"/>
      <c r="MZK121" s="7"/>
      <c r="MZL121" s="7"/>
      <c r="MZM121" s="7"/>
      <c r="MZN121" s="7"/>
      <c r="MZO121" s="7"/>
      <c r="MZP121" s="7"/>
      <c r="MZQ121" s="7"/>
      <c r="MZR121" s="7"/>
      <c r="MZS121" s="7"/>
      <c r="MZT121" s="7"/>
      <c r="MZU121" s="7"/>
      <c r="MZV121" s="7"/>
      <c r="MZW121" s="7"/>
      <c r="MZX121" s="7"/>
      <c r="MZY121" s="7"/>
      <c r="MZZ121" s="7"/>
      <c r="NAA121" s="7"/>
      <c r="NAB121" s="7"/>
      <c r="NAC121" s="7"/>
      <c r="NAD121" s="7"/>
      <c r="NAE121" s="7"/>
      <c r="NAF121" s="7"/>
      <c r="NAG121" s="7"/>
      <c r="NAH121" s="7"/>
      <c r="NAI121" s="7"/>
      <c r="NAJ121" s="7"/>
      <c r="NAK121" s="7"/>
      <c r="NAL121" s="7"/>
      <c r="NAM121" s="7"/>
      <c r="NAN121" s="7"/>
      <c r="NAO121" s="7"/>
      <c r="NAP121" s="7"/>
      <c r="NAQ121" s="7"/>
      <c r="NAR121" s="7"/>
      <c r="NAS121" s="7"/>
      <c r="NAT121" s="7"/>
      <c r="NAU121" s="7"/>
      <c r="NAV121" s="7"/>
      <c r="NAW121" s="7"/>
      <c r="NAX121" s="7"/>
      <c r="NAY121" s="7"/>
      <c r="NAZ121" s="7"/>
      <c r="NBA121" s="7"/>
      <c r="NBB121" s="7"/>
      <c r="NBC121" s="7"/>
      <c r="NBD121" s="7"/>
      <c r="NBE121" s="7"/>
      <c r="NBF121" s="7"/>
      <c r="NBG121" s="7"/>
      <c r="NBH121" s="7"/>
      <c r="NBI121" s="7"/>
      <c r="NBJ121" s="7"/>
      <c r="NBK121" s="7"/>
      <c r="NBL121" s="7"/>
      <c r="NBM121" s="7"/>
      <c r="NBN121" s="7"/>
      <c r="NBO121" s="7"/>
      <c r="NBP121" s="7"/>
      <c r="NBQ121" s="7"/>
      <c r="NBR121" s="7"/>
      <c r="NBS121" s="7"/>
      <c r="NBT121" s="7"/>
      <c r="NBU121" s="7"/>
      <c r="NBV121" s="7"/>
      <c r="NBW121" s="7"/>
      <c r="NBX121" s="7"/>
      <c r="NBY121" s="7"/>
      <c r="NBZ121" s="7"/>
      <c r="NCA121" s="7"/>
      <c r="NCB121" s="7"/>
      <c r="NCC121" s="7"/>
      <c r="NCD121" s="7"/>
      <c r="NCE121" s="7"/>
      <c r="NCF121" s="7"/>
      <c r="NCG121" s="7"/>
      <c r="NCH121" s="7"/>
      <c r="NCI121" s="7"/>
      <c r="NCJ121" s="7"/>
      <c r="NCK121" s="7"/>
      <c r="NCL121" s="7"/>
      <c r="NCM121" s="7"/>
      <c r="NCN121" s="7"/>
      <c r="NCO121" s="7"/>
      <c r="NCP121" s="7"/>
      <c r="NCQ121" s="7"/>
      <c r="NCR121" s="7"/>
      <c r="NCS121" s="7"/>
      <c r="NCT121" s="7"/>
      <c r="NCU121" s="7"/>
      <c r="NCV121" s="7"/>
      <c r="NCW121" s="7"/>
      <c r="NCX121" s="7"/>
      <c r="NCY121" s="7"/>
      <c r="NCZ121" s="7"/>
      <c r="NDA121" s="7"/>
      <c r="NDB121" s="7"/>
      <c r="NDC121" s="7"/>
      <c r="NDD121" s="7"/>
      <c r="NDE121" s="7"/>
      <c r="NDF121" s="7"/>
      <c r="NDG121" s="7"/>
      <c r="NDH121" s="7"/>
      <c r="NDI121" s="7"/>
      <c r="NDJ121" s="7"/>
      <c r="NDK121" s="7"/>
      <c r="NDL121" s="7"/>
      <c r="NDM121" s="7"/>
      <c r="NDN121" s="7"/>
      <c r="NDO121" s="7"/>
      <c r="NDP121" s="7"/>
      <c r="NDQ121" s="7"/>
      <c r="NDR121" s="7"/>
      <c r="NDS121" s="7"/>
      <c r="NDT121" s="7"/>
      <c r="NDU121" s="7"/>
      <c r="NDV121" s="7"/>
      <c r="NDW121" s="7"/>
      <c r="NDX121" s="7"/>
      <c r="NDY121" s="7"/>
      <c r="NDZ121" s="7"/>
      <c r="NEA121" s="7"/>
      <c r="NEB121" s="7"/>
      <c r="NEC121" s="7"/>
      <c r="NED121" s="7"/>
      <c r="NEE121" s="7"/>
      <c r="NEF121" s="7"/>
      <c r="NEG121" s="7"/>
      <c r="NEH121" s="7"/>
      <c r="NEI121" s="7"/>
      <c r="NEJ121" s="7"/>
      <c r="NEK121" s="7"/>
      <c r="NEL121" s="7"/>
      <c r="NEM121" s="7"/>
      <c r="NEN121" s="7"/>
      <c r="NEO121" s="7"/>
      <c r="NEP121" s="7"/>
      <c r="NEQ121" s="7"/>
      <c r="NER121" s="7"/>
      <c r="NES121" s="7"/>
      <c r="NET121" s="7"/>
      <c r="NEU121" s="7"/>
      <c r="NEV121" s="7"/>
      <c r="NEW121" s="7"/>
      <c r="NEX121" s="7"/>
      <c r="NEY121" s="7"/>
      <c r="NEZ121" s="7"/>
      <c r="NFA121" s="7"/>
      <c r="NFB121" s="7"/>
      <c r="NFC121" s="7"/>
      <c r="NFD121" s="7"/>
      <c r="NFE121" s="7"/>
      <c r="NFF121" s="7"/>
      <c r="NFG121" s="7"/>
      <c r="NFH121" s="7"/>
      <c r="NFI121" s="7"/>
      <c r="NFJ121" s="7"/>
      <c r="NFK121" s="7"/>
      <c r="NFL121" s="7"/>
      <c r="NFM121" s="7"/>
      <c r="NFN121" s="7"/>
      <c r="NFO121" s="7"/>
      <c r="NFP121" s="7"/>
      <c r="NFQ121" s="7"/>
      <c r="NFR121" s="7"/>
      <c r="NFS121" s="7"/>
      <c r="NFT121" s="7"/>
      <c r="NFU121" s="7"/>
      <c r="NFV121" s="7"/>
      <c r="NFW121" s="7"/>
      <c r="NFX121" s="7"/>
      <c r="NFY121" s="7"/>
      <c r="NFZ121" s="7"/>
      <c r="NGA121" s="7"/>
      <c r="NGB121" s="7"/>
      <c r="NGC121" s="7"/>
      <c r="NGD121" s="7"/>
      <c r="NGE121" s="7"/>
      <c r="NGF121" s="7"/>
      <c r="NGG121" s="7"/>
      <c r="NGH121" s="7"/>
      <c r="NGI121" s="7"/>
      <c r="NGJ121" s="7"/>
      <c r="NGK121" s="7"/>
      <c r="NGL121" s="7"/>
      <c r="NGM121" s="7"/>
      <c r="NGN121" s="7"/>
      <c r="NGO121" s="7"/>
      <c r="NGP121" s="7"/>
      <c r="NGQ121" s="7"/>
      <c r="NGR121" s="7"/>
      <c r="NGS121" s="7"/>
      <c r="NGT121" s="7"/>
      <c r="NGU121" s="7"/>
      <c r="NGV121" s="7"/>
      <c r="NGW121" s="7"/>
      <c r="NGX121" s="7"/>
      <c r="NGY121" s="7"/>
      <c r="NGZ121" s="7"/>
      <c r="NHA121" s="7"/>
      <c r="NHB121" s="7"/>
      <c r="NHC121" s="7"/>
      <c r="NHD121" s="7"/>
      <c r="NHE121" s="7"/>
      <c r="NHF121" s="7"/>
      <c r="NHG121" s="7"/>
      <c r="NHH121" s="7"/>
      <c r="NHI121" s="7"/>
      <c r="NHJ121" s="7"/>
      <c r="NHK121" s="7"/>
      <c r="NHL121" s="7"/>
      <c r="NHM121" s="7"/>
      <c r="NHN121" s="7"/>
      <c r="NHO121" s="7"/>
      <c r="NHP121" s="7"/>
      <c r="NHQ121" s="7"/>
      <c r="NHR121" s="7"/>
      <c r="NHS121" s="7"/>
      <c r="NHT121" s="7"/>
      <c r="NHU121" s="7"/>
      <c r="NHV121" s="7"/>
      <c r="NHW121" s="7"/>
      <c r="NHX121" s="7"/>
      <c r="NHY121" s="7"/>
      <c r="NHZ121" s="7"/>
      <c r="NIA121" s="7"/>
      <c r="NIB121" s="7"/>
      <c r="NIC121" s="7"/>
      <c r="NID121" s="7"/>
      <c r="NIE121" s="7"/>
      <c r="NIF121" s="7"/>
      <c r="NIG121" s="7"/>
      <c r="NIH121" s="7"/>
      <c r="NII121" s="7"/>
      <c r="NIJ121" s="7"/>
      <c r="NIK121" s="7"/>
      <c r="NIL121" s="7"/>
      <c r="NIM121" s="7"/>
      <c r="NIN121" s="7"/>
      <c r="NIO121" s="7"/>
      <c r="NIP121" s="7"/>
      <c r="NIQ121" s="7"/>
      <c r="NIR121" s="7"/>
      <c r="NIS121" s="7"/>
      <c r="NIT121" s="7"/>
      <c r="NIU121" s="7"/>
      <c r="NIV121" s="7"/>
      <c r="NIW121" s="7"/>
      <c r="NIX121" s="7"/>
      <c r="NIY121" s="7"/>
      <c r="NIZ121" s="7"/>
      <c r="NJA121" s="7"/>
      <c r="NJB121" s="7"/>
      <c r="NJC121" s="7"/>
      <c r="NJD121" s="7"/>
      <c r="NJE121" s="7"/>
      <c r="NJF121" s="7"/>
      <c r="NJG121" s="7"/>
      <c r="NJH121" s="7"/>
      <c r="NJI121" s="7"/>
      <c r="NJJ121" s="7"/>
      <c r="NJK121" s="7"/>
      <c r="NJL121" s="7"/>
      <c r="NJM121" s="7"/>
      <c r="NJN121" s="7"/>
      <c r="NJO121" s="7"/>
      <c r="NJP121" s="7"/>
      <c r="NJQ121" s="7"/>
      <c r="NJR121" s="7"/>
      <c r="NJS121" s="7"/>
      <c r="NJT121" s="7"/>
      <c r="NJU121" s="7"/>
      <c r="NJV121" s="7"/>
      <c r="NJW121" s="7"/>
      <c r="NJX121" s="7"/>
      <c r="NJY121" s="7"/>
      <c r="NJZ121" s="7"/>
      <c r="NKA121" s="7"/>
      <c r="NKB121" s="7"/>
      <c r="NKC121" s="7"/>
      <c r="NKD121" s="7"/>
      <c r="NKE121" s="7"/>
      <c r="NKF121" s="7"/>
      <c r="NKG121" s="7"/>
      <c r="NKH121" s="7"/>
      <c r="NKI121" s="7"/>
      <c r="NKJ121" s="7"/>
      <c r="NKK121" s="7"/>
      <c r="NKL121" s="7"/>
      <c r="NKM121" s="7"/>
      <c r="NKN121" s="7"/>
      <c r="NKO121" s="7"/>
      <c r="NKP121" s="7"/>
      <c r="NKQ121" s="7"/>
      <c r="NKR121" s="7"/>
      <c r="NKS121" s="7"/>
      <c r="NKT121" s="7"/>
      <c r="NKU121" s="7"/>
      <c r="NKV121" s="7"/>
      <c r="NKW121" s="7"/>
      <c r="NKX121" s="7"/>
      <c r="NKY121" s="7"/>
      <c r="NKZ121" s="7"/>
      <c r="NLA121" s="7"/>
      <c r="NLB121" s="7"/>
      <c r="NLC121" s="7"/>
      <c r="NLD121" s="7"/>
      <c r="NLE121" s="7"/>
      <c r="NLF121" s="7"/>
      <c r="NLG121" s="7"/>
      <c r="NLH121" s="7"/>
      <c r="NLI121" s="7"/>
      <c r="NLJ121" s="7"/>
      <c r="NLK121" s="7"/>
      <c r="NLL121" s="7"/>
      <c r="NLM121" s="7"/>
      <c r="NLN121" s="7"/>
      <c r="NLO121" s="7"/>
      <c r="NLP121" s="7"/>
      <c r="NLQ121" s="7"/>
      <c r="NLR121" s="7"/>
      <c r="NLS121" s="7"/>
      <c r="NLT121" s="7"/>
      <c r="NLU121" s="7"/>
      <c r="NLV121" s="7"/>
      <c r="NLW121" s="7"/>
      <c r="NLX121" s="7"/>
      <c r="NLY121" s="7"/>
      <c r="NLZ121" s="7"/>
      <c r="NMA121" s="7"/>
      <c r="NMB121" s="7"/>
      <c r="NMC121" s="7"/>
      <c r="NMD121" s="7"/>
      <c r="NME121" s="7"/>
      <c r="NMF121" s="7"/>
      <c r="NMG121" s="7"/>
      <c r="NMH121" s="7"/>
      <c r="NMI121" s="7"/>
      <c r="NMJ121" s="7"/>
      <c r="NMK121" s="7"/>
      <c r="NML121" s="7"/>
      <c r="NMM121" s="7"/>
      <c r="NMN121" s="7"/>
      <c r="NMO121" s="7"/>
      <c r="NMP121" s="7"/>
      <c r="NMQ121" s="7"/>
      <c r="NMR121" s="7"/>
      <c r="NMS121" s="7"/>
      <c r="NMT121" s="7"/>
      <c r="NMU121" s="7"/>
      <c r="NMV121" s="7"/>
      <c r="NMW121" s="7"/>
      <c r="NMX121" s="7"/>
      <c r="NMY121" s="7"/>
      <c r="NMZ121" s="7"/>
      <c r="NNA121" s="7"/>
      <c r="NNB121" s="7"/>
      <c r="NNC121" s="7"/>
      <c r="NND121" s="7"/>
      <c r="NNE121" s="7"/>
      <c r="NNF121" s="7"/>
      <c r="NNG121" s="7"/>
      <c r="NNH121" s="7"/>
      <c r="NNI121" s="7"/>
      <c r="NNJ121" s="7"/>
      <c r="NNK121" s="7"/>
      <c r="NNL121" s="7"/>
      <c r="NNM121" s="7"/>
      <c r="NNN121" s="7"/>
      <c r="NNO121" s="7"/>
      <c r="NNP121" s="7"/>
      <c r="NNQ121" s="7"/>
      <c r="NNR121" s="7"/>
      <c r="NNS121" s="7"/>
      <c r="NNT121" s="7"/>
      <c r="NNU121" s="7"/>
      <c r="NNV121" s="7"/>
      <c r="NNW121" s="7"/>
      <c r="NNX121" s="7"/>
      <c r="NNY121" s="7"/>
      <c r="NNZ121" s="7"/>
      <c r="NOA121" s="7"/>
      <c r="NOB121" s="7"/>
      <c r="NOC121" s="7"/>
      <c r="NOD121" s="7"/>
      <c r="NOE121" s="7"/>
      <c r="NOF121" s="7"/>
      <c r="NOG121" s="7"/>
      <c r="NOH121" s="7"/>
      <c r="NOI121" s="7"/>
      <c r="NOJ121" s="7"/>
      <c r="NOK121" s="7"/>
      <c r="NOL121" s="7"/>
      <c r="NOM121" s="7"/>
      <c r="NON121" s="7"/>
      <c r="NOO121" s="7"/>
      <c r="NOP121" s="7"/>
      <c r="NOQ121" s="7"/>
      <c r="NOR121" s="7"/>
      <c r="NOS121" s="7"/>
      <c r="NOT121" s="7"/>
      <c r="NOU121" s="7"/>
      <c r="NOV121" s="7"/>
      <c r="NOW121" s="7"/>
      <c r="NOX121" s="7"/>
      <c r="NOY121" s="7"/>
      <c r="NOZ121" s="7"/>
      <c r="NPA121" s="7"/>
      <c r="NPB121" s="7"/>
      <c r="NPC121" s="7"/>
      <c r="NPD121" s="7"/>
      <c r="NPE121" s="7"/>
      <c r="NPF121" s="7"/>
      <c r="NPG121" s="7"/>
      <c r="NPH121" s="7"/>
      <c r="NPI121" s="7"/>
      <c r="NPJ121" s="7"/>
      <c r="NPK121" s="7"/>
      <c r="NPL121" s="7"/>
      <c r="NPM121" s="7"/>
      <c r="NPN121" s="7"/>
      <c r="NPO121" s="7"/>
      <c r="NPP121" s="7"/>
      <c r="NPQ121" s="7"/>
      <c r="NPR121" s="7"/>
      <c r="NPS121" s="7"/>
      <c r="NPT121" s="7"/>
      <c r="NPU121" s="7"/>
      <c r="NPV121" s="7"/>
      <c r="NPW121" s="7"/>
      <c r="NPX121" s="7"/>
      <c r="NPY121" s="7"/>
      <c r="NPZ121" s="7"/>
      <c r="NQA121" s="7"/>
      <c r="NQB121" s="7"/>
      <c r="NQC121" s="7"/>
      <c r="NQD121" s="7"/>
      <c r="NQE121" s="7"/>
      <c r="NQF121" s="7"/>
      <c r="NQG121" s="7"/>
      <c r="NQH121" s="7"/>
      <c r="NQI121" s="7"/>
      <c r="NQJ121" s="7"/>
      <c r="NQK121" s="7"/>
      <c r="NQL121" s="7"/>
      <c r="NQM121" s="7"/>
      <c r="NQN121" s="7"/>
      <c r="NQO121" s="7"/>
      <c r="NQP121" s="7"/>
      <c r="NQQ121" s="7"/>
      <c r="NQR121" s="7"/>
      <c r="NQS121" s="7"/>
      <c r="NQT121" s="7"/>
      <c r="NQU121" s="7"/>
      <c r="NQV121" s="7"/>
      <c r="NQW121" s="7"/>
      <c r="NQX121" s="7"/>
      <c r="NQY121" s="7"/>
      <c r="NQZ121" s="7"/>
      <c r="NRA121" s="7"/>
      <c r="NRB121" s="7"/>
      <c r="NRC121" s="7"/>
      <c r="NRD121" s="7"/>
      <c r="NRE121" s="7"/>
      <c r="NRF121" s="7"/>
      <c r="NRG121" s="7"/>
      <c r="NRH121" s="7"/>
      <c r="NRI121" s="7"/>
      <c r="NRJ121" s="7"/>
      <c r="NRK121" s="7"/>
      <c r="NRL121" s="7"/>
      <c r="NRM121" s="7"/>
      <c r="NRN121" s="7"/>
      <c r="NRO121" s="7"/>
      <c r="NRP121" s="7"/>
      <c r="NRQ121" s="7"/>
      <c r="NRR121" s="7"/>
      <c r="NRS121" s="7"/>
      <c r="NRT121" s="7"/>
      <c r="NRU121" s="7"/>
      <c r="NRV121" s="7"/>
      <c r="NRW121" s="7"/>
      <c r="NRX121" s="7"/>
      <c r="NRY121" s="7"/>
      <c r="NRZ121" s="7"/>
      <c r="NSA121" s="7"/>
      <c r="NSB121" s="7"/>
      <c r="NSC121" s="7"/>
      <c r="NSD121" s="7"/>
      <c r="NSE121" s="7"/>
      <c r="NSF121" s="7"/>
      <c r="NSG121" s="7"/>
      <c r="NSH121" s="7"/>
      <c r="NSI121" s="7"/>
      <c r="NSJ121" s="7"/>
      <c r="NSK121" s="7"/>
      <c r="NSL121" s="7"/>
      <c r="NSM121" s="7"/>
      <c r="NSN121" s="7"/>
      <c r="NSO121" s="7"/>
      <c r="NSP121" s="7"/>
      <c r="NSQ121" s="7"/>
      <c r="NSR121" s="7"/>
      <c r="NSS121" s="7"/>
      <c r="NST121" s="7"/>
      <c r="NSU121" s="7"/>
      <c r="NSV121" s="7"/>
      <c r="NSW121" s="7"/>
      <c r="NSX121" s="7"/>
      <c r="NSY121" s="7"/>
      <c r="NSZ121" s="7"/>
      <c r="NTA121" s="7"/>
      <c r="NTB121" s="7"/>
      <c r="NTC121" s="7"/>
      <c r="NTD121" s="7"/>
      <c r="NTE121" s="7"/>
      <c r="NTF121" s="7"/>
      <c r="NTG121" s="7"/>
      <c r="NTH121" s="7"/>
      <c r="NTI121" s="7"/>
      <c r="NTJ121" s="7"/>
      <c r="NTK121" s="7"/>
      <c r="NTL121" s="7"/>
      <c r="NTM121" s="7"/>
      <c r="NTN121" s="7"/>
      <c r="NTO121" s="7"/>
      <c r="NTP121" s="7"/>
      <c r="NTQ121" s="7"/>
      <c r="NTR121" s="7"/>
      <c r="NTS121" s="7"/>
      <c r="NTT121" s="7"/>
      <c r="NTU121" s="7"/>
      <c r="NTV121" s="7"/>
      <c r="NTW121" s="7"/>
      <c r="NTX121" s="7"/>
      <c r="NTY121" s="7"/>
      <c r="NTZ121" s="7"/>
      <c r="NUA121" s="7"/>
      <c r="NUB121" s="7"/>
      <c r="NUC121" s="7"/>
      <c r="NUD121" s="7"/>
      <c r="NUE121" s="7"/>
      <c r="NUF121" s="7"/>
      <c r="NUG121" s="7"/>
      <c r="NUH121" s="7"/>
      <c r="NUI121" s="7"/>
      <c r="NUJ121" s="7"/>
      <c r="NUK121" s="7"/>
      <c r="NUL121" s="7"/>
      <c r="NUM121" s="7"/>
      <c r="NUN121" s="7"/>
      <c r="NUO121" s="7"/>
      <c r="NUP121" s="7"/>
      <c r="NUQ121" s="7"/>
      <c r="NUR121" s="7"/>
      <c r="NUS121" s="7"/>
      <c r="NUT121" s="7"/>
      <c r="NUU121" s="7"/>
      <c r="NUV121" s="7"/>
      <c r="NUW121" s="7"/>
      <c r="NUX121" s="7"/>
      <c r="NUY121" s="7"/>
      <c r="NUZ121" s="7"/>
      <c r="NVA121" s="7"/>
      <c r="NVB121" s="7"/>
      <c r="NVC121" s="7"/>
      <c r="NVD121" s="7"/>
      <c r="NVE121" s="7"/>
      <c r="NVF121" s="7"/>
      <c r="NVG121" s="7"/>
      <c r="NVH121" s="7"/>
      <c r="NVI121" s="7"/>
      <c r="NVJ121" s="7"/>
      <c r="NVK121" s="7"/>
      <c r="NVL121" s="7"/>
      <c r="NVM121" s="7"/>
      <c r="NVN121" s="7"/>
      <c r="NVO121" s="7"/>
      <c r="NVP121" s="7"/>
      <c r="NVQ121" s="7"/>
      <c r="NVR121" s="7"/>
      <c r="NVS121" s="7"/>
      <c r="NVT121" s="7"/>
      <c r="NVU121" s="7"/>
      <c r="NVV121" s="7"/>
      <c r="NVW121" s="7"/>
      <c r="NVX121" s="7"/>
      <c r="NVY121" s="7"/>
      <c r="NVZ121" s="7"/>
      <c r="NWA121" s="7"/>
      <c r="NWB121" s="7"/>
      <c r="NWC121" s="7"/>
      <c r="NWD121" s="7"/>
      <c r="NWE121" s="7"/>
      <c r="NWF121" s="7"/>
      <c r="NWG121" s="7"/>
      <c r="NWH121" s="7"/>
      <c r="NWI121" s="7"/>
      <c r="NWJ121" s="7"/>
      <c r="NWK121" s="7"/>
      <c r="NWL121" s="7"/>
      <c r="NWM121" s="7"/>
      <c r="NWN121" s="7"/>
      <c r="NWO121" s="7"/>
      <c r="NWP121" s="7"/>
      <c r="NWQ121" s="7"/>
      <c r="NWR121" s="7"/>
      <c r="NWS121" s="7"/>
      <c r="NWT121" s="7"/>
      <c r="NWU121" s="7"/>
      <c r="NWV121" s="7"/>
      <c r="NWW121" s="7"/>
      <c r="NWX121" s="7"/>
      <c r="NWY121" s="7"/>
      <c r="NWZ121" s="7"/>
      <c r="NXA121" s="7"/>
      <c r="NXB121" s="7"/>
      <c r="NXC121" s="7"/>
      <c r="NXD121" s="7"/>
      <c r="NXE121" s="7"/>
      <c r="NXF121" s="7"/>
      <c r="NXG121" s="7"/>
      <c r="NXH121" s="7"/>
      <c r="NXI121" s="7"/>
      <c r="NXJ121" s="7"/>
      <c r="NXK121" s="7"/>
      <c r="NXL121" s="7"/>
      <c r="NXM121" s="7"/>
      <c r="NXN121" s="7"/>
      <c r="NXO121" s="7"/>
      <c r="NXP121" s="7"/>
      <c r="NXQ121" s="7"/>
      <c r="NXR121" s="7"/>
      <c r="NXS121" s="7"/>
      <c r="NXT121" s="7"/>
      <c r="NXU121" s="7"/>
      <c r="NXV121" s="7"/>
      <c r="NXW121" s="7"/>
      <c r="NXX121" s="7"/>
      <c r="NXY121" s="7"/>
      <c r="NXZ121" s="7"/>
      <c r="NYA121" s="7"/>
      <c r="NYB121" s="7"/>
      <c r="NYC121" s="7"/>
      <c r="NYD121" s="7"/>
      <c r="NYE121" s="7"/>
      <c r="NYF121" s="7"/>
      <c r="NYG121" s="7"/>
      <c r="NYH121" s="7"/>
      <c r="NYI121" s="7"/>
      <c r="NYJ121" s="7"/>
      <c r="NYK121" s="7"/>
      <c r="NYL121" s="7"/>
      <c r="NYM121" s="7"/>
      <c r="NYN121" s="7"/>
      <c r="NYO121" s="7"/>
      <c r="NYP121" s="7"/>
      <c r="NYQ121" s="7"/>
      <c r="NYR121" s="7"/>
      <c r="NYS121" s="7"/>
      <c r="NYT121" s="7"/>
      <c r="NYU121" s="7"/>
      <c r="NYV121" s="7"/>
      <c r="NYW121" s="7"/>
      <c r="NYX121" s="7"/>
      <c r="NYY121" s="7"/>
      <c r="NYZ121" s="7"/>
      <c r="NZA121" s="7"/>
      <c r="NZB121" s="7"/>
      <c r="NZC121" s="7"/>
      <c r="NZD121" s="7"/>
      <c r="NZE121" s="7"/>
      <c r="NZF121" s="7"/>
      <c r="NZG121" s="7"/>
      <c r="NZH121" s="7"/>
      <c r="NZI121" s="7"/>
      <c r="NZJ121" s="7"/>
      <c r="NZK121" s="7"/>
      <c r="NZL121" s="7"/>
      <c r="NZM121" s="7"/>
      <c r="NZN121" s="7"/>
      <c r="NZO121" s="7"/>
      <c r="NZP121" s="7"/>
      <c r="NZQ121" s="7"/>
      <c r="NZR121" s="7"/>
      <c r="NZS121" s="7"/>
      <c r="NZT121" s="7"/>
      <c r="NZU121" s="7"/>
      <c r="NZV121" s="7"/>
      <c r="NZW121" s="7"/>
      <c r="NZX121" s="7"/>
      <c r="NZY121" s="7"/>
      <c r="NZZ121" s="7"/>
      <c r="OAA121" s="7"/>
      <c r="OAB121" s="7"/>
      <c r="OAC121" s="7"/>
      <c r="OAD121" s="7"/>
      <c r="OAE121" s="7"/>
      <c r="OAF121" s="7"/>
      <c r="OAG121" s="7"/>
      <c r="OAH121" s="7"/>
      <c r="OAI121" s="7"/>
      <c r="OAJ121" s="7"/>
      <c r="OAK121" s="7"/>
      <c r="OAL121" s="7"/>
      <c r="OAM121" s="7"/>
      <c r="OAN121" s="7"/>
      <c r="OAO121" s="7"/>
      <c r="OAP121" s="7"/>
      <c r="OAQ121" s="7"/>
      <c r="OAR121" s="7"/>
      <c r="OAS121" s="7"/>
      <c r="OAT121" s="7"/>
      <c r="OAU121" s="7"/>
      <c r="OAV121" s="7"/>
      <c r="OAW121" s="7"/>
      <c r="OAX121" s="7"/>
      <c r="OAY121" s="7"/>
      <c r="OAZ121" s="7"/>
      <c r="OBA121" s="7"/>
      <c r="OBB121" s="7"/>
      <c r="OBC121" s="7"/>
      <c r="OBD121" s="7"/>
      <c r="OBE121" s="7"/>
      <c r="OBF121" s="7"/>
      <c r="OBG121" s="7"/>
      <c r="OBH121" s="7"/>
      <c r="OBI121" s="7"/>
      <c r="OBJ121" s="7"/>
      <c r="OBK121" s="7"/>
      <c r="OBL121" s="7"/>
      <c r="OBM121" s="7"/>
      <c r="OBN121" s="7"/>
      <c r="OBO121" s="7"/>
      <c r="OBP121" s="7"/>
      <c r="OBQ121" s="7"/>
      <c r="OBR121" s="7"/>
      <c r="OBS121" s="7"/>
      <c r="OBT121" s="7"/>
      <c r="OBU121" s="7"/>
      <c r="OBV121" s="7"/>
      <c r="OBW121" s="7"/>
      <c r="OBX121" s="7"/>
      <c r="OBY121" s="7"/>
      <c r="OBZ121" s="7"/>
      <c r="OCA121" s="7"/>
      <c r="OCB121" s="7"/>
      <c r="OCC121" s="7"/>
      <c r="OCD121" s="7"/>
      <c r="OCE121" s="7"/>
      <c r="OCF121" s="7"/>
      <c r="OCG121" s="7"/>
      <c r="OCH121" s="7"/>
      <c r="OCI121" s="7"/>
      <c r="OCJ121" s="7"/>
      <c r="OCK121" s="7"/>
      <c r="OCL121" s="7"/>
      <c r="OCM121" s="7"/>
      <c r="OCN121" s="7"/>
      <c r="OCO121" s="7"/>
      <c r="OCP121" s="7"/>
      <c r="OCQ121" s="7"/>
      <c r="OCR121" s="7"/>
      <c r="OCS121" s="7"/>
      <c r="OCT121" s="7"/>
      <c r="OCU121" s="7"/>
      <c r="OCV121" s="7"/>
      <c r="OCW121" s="7"/>
      <c r="OCX121" s="7"/>
      <c r="OCY121" s="7"/>
      <c r="OCZ121" s="7"/>
      <c r="ODA121" s="7"/>
      <c r="ODB121" s="7"/>
      <c r="ODC121" s="7"/>
      <c r="ODD121" s="7"/>
      <c r="ODE121" s="7"/>
      <c r="ODF121" s="7"/>
      <c r="ODG121" s="7"/>
      <c r="ODH121" s="7"/>
      <c r="ODI121" s="7"/>
      <c r="ODJ121" s="7"/>
      <c r="ODK121" s="7"/>
      <c r="ODL121" s="7"/>
      <c r="ODM121" s="7"/>
      <c r="ODN121" s="7"/>
      <c r="ODO121" s="7"/>
      <c r="ODP121" s="7"/>
      <c r="ODQ121" s="7"/>
      <c r="ODR121" s="7"/>
      <c r="ODS121" s="7"/>
      <c r="ODT121" s="7"/>
      <c r="ODU121" s="7"/>
      <c r="ODV121" s="7"/>
      <c r="ODW121" s="7"/>
      <c r="ODX121" s="7"/>
      <c r="ODY121" s="7"/>
      <c r="ODZ121" s="7"/>
      <c r="OEA121" s="7"/>
      <c r="OEB121" s="7"/>
      <c r="OEC121" s="7"/>
      <c r="OED121" s="7"/>
      <c r="OEE121" s="7"/>
      <c r="OEF121" s="7"/>
      <c r="OEG121" s="7"/>
      <c r="OEH121" s="7"/>
      <c r="OEI121" s="7"/>
      <c r="OEJ121" s="7"/>
      <c r="OEK121" s="7"/>
      <c r="OEL121" s="7"/>
      <c r="OEM121" s="7"/>
      <c r="OEN121" s="7"/>
      <c r="OEO121" s="7"/>
      <c r="OEP121" s="7"/>
      <c r="OEQ121" s="7"/>
      <c r="OER121" s="7"/>
      <c r="OES121" s="7"/>
      <c r="OET121" s="7"/>
      <c r="OEU121" s="7"/>
      <c r="OEV121" s="7"/>
      <c r="OEW121" s="7"/>
      <c r="OEX121" s="7"/>
      <c r="OEY121" s="7"/>
      <c r="OEZ121" s="7"/>
      <c r="OFA121" s="7"/>
      <c r="OFB121" s="7"/>
      <c r="OFC121" s="7"/>
      <c r="OFD121" s="7"/>
      <c r="OFE121" s="7"/>
      <c r="OFF121" s="7"/>
      <c r="OFG121" s="7"/>
      <c r="OFH121" s="7"/>
      <c r="OFI121" s="7"/>
      <c r="OFJ121" s="7"/>
      <c r="OFK121" s="7"/>
      <c r="OFL121" s="7"/>
      <c r="OFM121" s="7"/>
      <c r="OFN121" s="7"/>
      <c r="OFO121" s="7"/>
      <c r="OFP121" s="7"/>
      <c r="OFQ121" s="7"/>
      <c r="OFR121" s="7"/>
      <c r="OFS121" s="7"/>
      <c r="OFT121" s="7"/>
      <c r="OFU121" s="7"/>
      <c r="OFV121" s="7"/>
      <c r="OFW121" s="7"/>
      <c r="OFX121" s="7"/>
      <c r="OFY121" s="7"/>
      <c r="OFZ121" s="7"/>
      <c r="OGA121" s="7"/>
      <c r="OGB121" s="7"/>
      <c r="OGC121" s="7"/>
      <c r="OGD121" s="7"/>
      <c r="OGE121" s="7"/>
      <c r="OGF121" s="7"/>
      <c r="OGG121" s="7"/>
      <c r="OGH121" s="7"/>
      <c r="OGI121" s="7"/>
      <c r="OGJ121" s="7"/>
      <c r="OGK121" s="7"/>
      <c r="OGL121" s="7"/>
      <c r="OGM121" s="7"/>
      <c r="OGN121" s="7"/>
      <c r="OGO121" s="7"/>
      <c r="OGP121" s="7"/>
      <c r="OGQ121" s="7"/>
      <c r="OGR121" s="7"/>
      <c r="OGS121" s="7"/>
      <c r="OGT121" s="7"/>
      <c r="OGU121" s="7"/>
      <c r="OGV121" s="7"/>
      <c r="OGW121" s="7"/>
      <c r="OGX121" s="7"/>
      <c r="OGY121" s="7"/>
      <c r="OGZ121" s="7"/>
      <c r="OHA121" s="7"/>
      <c r="OHB121" s="7"/>
      <c r="OHC121" s="7"/>
      <c r="OHD121" s="7"/>
      <c r="OHE121" s="7"/>
      <c r="OHF121" s="7"/>
      <c r="OHG121" s="7"/>
      <c r="OHH121" s="7"/>
      <c r="OHI121" s="7"/>
      <c r="OHJ121" s="7"/>
      <c r="OHK121" s="7"/>
      <c r="OHL121" s="7"/>
      <c r="OHM121" s="7"/>
      <c r="OHN121" s="7"/>
      <c r="OHO121" s="7"/>
      <c r="OHP121" s="7"/>
      <c r="OHQ121" s="7"/>
      <c r="OHR121" s="7"/>
      <c r="OHS121" s="7"/>
      <c r="OHT121" s="7"/>
      <c r="OHU121" s="7"/>
      <c r="OHV121" s="7"/>
      <c r="OHW121" s="7"/>
      <c r="OHX121" s="7"/>
      <c r="OHY121" s="7"/>
      <c r="OHZ121" s="7"/>
      <c r="OIA121" s="7"/>
      <c r="OIB121" s="7"/>
      <c r="OIC121" s="7"/>
      <c r="OID121" s="7"/>
      <c r="OIE121" s="7"/>
      <c r="OIF121" s="7"/>
      <c r="OIG121" s="7"/>
      <c r="OIH121" s="7"/>
      <c r="OII121" s="7"/>
      <c r="OIJ121" s="7"/>
      <c r="OIK121" s="7"/>
      <c r="OIL121" s="7"/>
      <c r="OIM121" s="7"/>
      <c r="OIN121" s="7"/>
      <c r="OIO121" s="7"/>
      <c r="OIP121" s="7"/>
      <c r="OIQ121" s="7"/>
      <c r="OIR121" s="7"/>
      <c r="OIS121" s="7"/>
      <c r="OIT121" s="7"/>
      <c r="OIU121" s="7"/>
      <c r="OIV121" s="7"/>
      <c r="OIW121" s="7"/>
      <c r="OIX121" s="7"/>
      <c r="OIY121" s="7"/>
      <c r="OIZ121" s="7"/>
      <c r="OJA121" s="7"/>
      <c r="OJB121" s="7"/>
      <c r="OJC121" s="7"/>
      <c r="OJD121" s="7"/>
      <c r="OJE121" s="7"/>
      <c r="OJF121" s="7"/>
      <c r="OJG121" s="7"/>
      <c r="OJH121" s="7"/>
      <c r="OJI121" s="7"/>
      <c r="OJJ121" s="7"/>
      <c r="OJK121" s="7"/>
      <c r="OJL121" s="7"/>
      <c r="OJM121" s="7"/>
      <c r="OJN121" s="7"/>
      <c r="OJO121" s="7"/>
      <c r="OJP121" s="7"/>
      <c r="OJQ121" s="7"/>
      <c r="OJR121" s="7"/>
      <c r="OJS121" s="7"/>
      <c r="OJT121" s="7"/>
      <c r="OJU121" s="7"/>
      <c r="OJV121" s="7"/>
      <c r="OJW121" s="7"/>
      <c r="OJX121" s="7"/>
      <c r="OJY121" s="7"/>
      <c r="OJZ121" s="7"/>
      <c r="OKA121" s="7"/>
      <c r="OKB121" s="7"/>
      <c r="OKC121" s="7"/>
      <c r="OKD121" s="7"/>
      <c r="OKE121" s="7"/>
      <c r="OKF121" s="7"/>
      <c r="OKG121" s="7"/>
      <c r="OKH121" s="7"/>
      <c r="OKI121" s="7"/>
      <c r="OKJ121" s="7"/>
      <c r="OKK121" s="7"/>
      <c r="OKL121" s="7"/>
      <c r="OKM121" s="7"/>
      <c r="OKN121" s="7"/>
      <c r="OKO121" s="7"/>
      <c r="OKP121" s="7"/>
      <c r="OKQ121" s="7"/>
      <c r="OKR121" s="7"/>
      <c r="OKS121" s="7"/>
      <c r="OKT121" s="7"/>
      <c r="OKU121" s="7"/>
      <c r="OKV121" s="7"/>
      <c r="OKW121" s="7"/>
      <c r="OKX121" s="7"/>
      <c r="OKY121" s="7"/>
      <c r="OKZ121" s="7"/>
      <c r="OLA121" s="7"/>
      <c r="OLB121" s="7"/>
      <c r="OLC121" s="7"/>
      <c r="OLD121" s="7"/>
      <c r="OLE121" s="7"/>
      <c r="OLF121" s="7"/>
      <c r="OLG121" s="7"/>
      <c r="OLH121" s="7"/>
      <c r="OLI121" s="7"/>
      <c r="OLJ121" s="7"/>
      <c r="OLK121" s="7"/>
      <c r="OLL121" s="7"/>
      <c r="OLM121" s="7"/>
      <c r="OLN121" s="7"/>
      <c r="OLO121" s="7"/>
      <c r="OLP121" s="7"/>
      <c r="OLQ121" s="7"/>
      <c r="OLR121" s="7"/>
      <c r="OLS121" s="7"/>
      <c r="OLT121" s="7"/>
      <c r="OLU121" s="7"/>
      <c r="OLV121" s="7"/>
      <c r="OLW121" s="7"/>
      <c r="OLX121" s="7"/>
      <c r="OLY121" s="7"/>
      <c r="OLZ121" s="7"/>
      <c r="OMA121" s="7"/>
      <c r="OMB121" s="7"/>
      <c r="OMC121" s="7"/>
      <c r="OMD121" s="7"/>
      <c r="OME121" s="7"/>
      <c r="OMF121" s="7"/>
      <c r="OMG121" s="7"/>
      <c r="OMH121" s="7"/>
      <c r="OMI121" s="7"/>
      <c r="OMJ121" s="7"/>
      <c r="OMK121" s="7"/>
      <c r="OML121" s="7"/>
      <c r="OMM121" s="7"/>
      <c r="OMN121" s="7"/>
      <c r="OMO121" s="7"/>
      <c r="OMP121" s="7"/>
      <c r="OMQ121" s="7"/>
      <c r="OMR121" s="7"/>
      <c r="OMS121" s="7"/>
      <c r="OMT121" s="7"/>
      <c r="OMU121" s="7"/>
      <c r="OMV121" s="7"/>
      <c r="OMW121" s="7"/>
      <c r="OMX121" s="7"/>
      <c r="OMY121" s="7"/>
      <c r="OMZ121" s="7"/>
      <c r="ONA121" s="7"/>
      <c r="ONB121" s="7"/>
      <c r="ONC121" s="7"/>
      <c r="OND121" s="7"/>
      <c r="ONE121" s="7"/>
      <c r="ONF121" s="7"/>
      <c r="ONG121" s="7"/>
      <c r="ONH121" s="7"/>
      <c r="ONI121" s="7"/>
      <c r="ONJ121" s="7"/>
      <c r="ONK121" s="7"/>
      <c r="ONL121" s="7"/>
      <c r="ONM121" s="7"/>
      <c r="ONN121" s="7"/>
      <c r="ONO121" s="7"/>
      <c r="ONP121" s="7"/>
      <c r="ONQ121" s="7"/>
      <c r="ONR121" s="7"/>
      <c r="ONS121" s="7"/>
      <c r="ONT121" s="7"/>
      <c r="ONU121" s="7"/>
      <c r="ONV121" s="7"/>
      <c r="ONW121" s="7"/>
      <c r="ONX121" s="7"/>
      <c r="ONY121" s="7"/>
      <c r="ONZ121" s="7"/>
      <c r="OOA121" s="7"/>
      <c r="OOB121" s="7"/>
      <c r="OOC121" s="7"/>
      <c r="OOD121" s="7"/>
      <c r="OOE121" s="7"/>
      <c r="OOF121" s="7"/>
      <c r="OOG121" s="7"/>
      <c r="OOH121" s="7"/>
      <c r="OOI121" s="7"/>
      <c r="OOJ121" s="7"/>
      <c r="OOK121" s="7"/>
      <c r="OOL121" s="7"/>
      <c r="OOM121" s="7"/>
      <c r="OON121" s="7"/>
      <c r="OOO121" s="7"/>
      <c r="OOP121" s="7"/>
      <c r="OOQ121" s="7"/>
      <c r="OOR121" s="7"/>
      <c r="OOS121" s="7"/>
      <c r="OOT121" s="7"/>
      <c r="OOU121" s="7"/>
      <c r="OOV121" s="7"/>
      <c r="OOW121" s="7"/>
      <c r="OOX121" s="7"/>
      <c r="OOY121" s="7"/>
      <c r="OOZ121" s="7"/>
      <c r="OPA121" s="7"/>
      <c r="OPB121" s="7"/>
      <c r="OPC121" s="7"/>
      <c r="OPD121" s="7"/>
      <c r="OPE121" s="7"/>
      <c r="OPF121" s="7"/>
      <c r="OPG121" s="7"/>
      <c r="OPH121" s="7"/>
      <c r="OPI121" s="7"/>
      <c r="OPJ121" s="7"/>
      <c r="OPK121" s="7"/>
      <c r="OPL121" s="7"/>
      <c r="OPM121" s="7"/>
      <c r="OPN121" s="7"/>
      <c r="OPO121" s="7"/>
      <c r="OPP121" s="7"/>
      <c r="OPQ121" s="7"/>
      <c r="OPR121" s="7"/>
      <c r="OPS121" s="7"/>
      <c r="OPT121" s="7"/>
      <c r="OPU121" s="7"/>
      <c r="OPV121" s="7"/>
      <c r="OPW121" s="7"/>
      <c r="OPX121" s="7"/>
      <c r="OPY121" s="7"/>
      <c r="OPZ121" s="7"/>
      <c r="OQA121" s="7"/>
      <c r="OQB121" s="7"/>
      <c r="OQC121" s="7"/>
      <c r="OQD121" s="7"/>
      <c r="OQE121" s="7"/>
      <c r="OQF121" s="7"/>
      <c r="OQG121" s="7"/>
      <c r="OQH121" s="7"/>
      <c r="OQI121" s="7"/>
      <c r="OQJ121" s="7"/>
      <c r="OQK121" s="7"/>
      <c r="OQL121" s="7"/>
      <c r="OQM121" s="7"/>
      <c r="OQN121" s="7"/>
      <c r="OQO121" s="7"/>
      <c r="OQP121" s="7"/>
      <c r="OQQ121" s="7"/>
      <c r="OQR121" s="7"/>
      <c r="OQS121" s="7"/>
      <c r="OQT121" s="7"/>
      <c r="OQU121" s="7"/>
      <c r="OQV121" s="7"/>
      <c r="OQW121" s="7"/>
      <c r="OQX121" s="7"/>
      <c r="OQY121" s="7"/>
      <c r="OQZ121" s="7"/>
      <c r="ORA121" s="7"/>
      <c r="ORB121" s="7"/>
      <c r="ORC121" s="7"/>
      <c r="ORD121" s="7"/>
      <c r="ORE121" s="7"/>
      <c r="ORF121" s="7"/>
      <c r="ORG121" s="7"/>
      <c r="ORH121" s="7"/>
      <c r="ORI121" s="7"/>
      <c r="ORJ121" s="7"/>
      <c r="ORK121" s="7"/>
      <c r="ORL121" s="7"/>
      <c r="ORM121" s="7"/>
      <c r="ORN121" s="7"/>
      <c r="ORO121" s="7"/>
      <c r="ORP121" s="7"/>
      <c r="ORQ121" s="7"/>
      <c r="ORR121" s="7"/>
      <c r="ORS121" s="7"/>
      <c r="ORT121" s="7"/>
      <c r="ORU121" s="7"/>
      <c r="ORV121" s="7"/>
      <c r="ORW121" s="7"/>
      <c r="ORX121" s="7"/>
      <c r="ORY121" s="7"/>
      <c r="ORZ121" s="7"/>
      <c r="OSA121" s="7"/>
      <c r="OSB121" s="7"/>
      <c r="OSC121" s="7"/>
      <c r="OSD121" s="7"/>
      <c r="OSE121" s="7"/>
      <c r="OSF121" s="7"/>
      <c r="OSG121" s="7"/>
      <c r="OSH121" s="7"/>
      <c r="OSI121" s="7"/>
      <c r="OSJ121" s="7"/>
      <c r="OSK121" s="7"/>
      <c r="OSL121" s="7"/>
      <c r="OSM121" s="7"/>
      <c r="OSN121" s="7"/>
      <c r="OSO121" s="7"/>
      <c r="OSP121" s="7"/>
      <c r="OSQ121" s="7"/>
      <c r="OSR121" s="7"/>
      <c r="OSS121" s="7"/>
      <c r="OST121" s="7"/>
      <c r="OSU121" s="7"/>
      <c r="OSV121" s="7"/>
      <c r="OSW121" s="7"/>
      <c r="OSX121" s="7"/>
      <c r="OSY121" s="7"/>
      <c r="OSZ121" s="7"/>
      <c r="OTA121" s="7"/>
      <c r="OTB121" s="7"/>
      <c r="OTC121" s="7"/>
      <c r="OTD121" s="7"/>
      <c r="OTE121" s="7"/>
      <c r="OTF121" s="7"/>
      <c r="OTG121" s="7"/>
      <c r="OTH121" s="7"/>
      <c r="OTI121" s="7"/>
      <c r="OTJ121" s="7"/>
      <c r="OTK121" s="7"/>
      <c r="OTL121" s="7"/>
      <c r="OTM121" s="7"/>
      <c r="OTN121" s="7"/>
      <c r="OTO121" s="7"/>
      <c r="OTP121" s="7"/>
      <c r="OTQ121" s="7"/>
      <c r="OTR121" s="7"/>
      <c r="OTS121" s="7"/>
      <c r="OTT121" s="7"/>
      <c r="OTU121" s="7"/>
      <c r="OTV121" s="7"/>
      <c r="OTW121" s="7"/>
      <c r="OTX121" s="7"/>
      <c r="OTY121" s="7"/>
      <c r="OTZ121" s="7"/>
      <c r="OUA121" s="7"/>
      <c r="OUB121" s="7"/>
      <c r="OUC121" s="7"/>
      <c r="OUD121" s="7"/>
      <c r="OUE121" s="7"/>
      <c r="OUF121" s="7"/>
      <c r="OUG121" s="7"/>
      <c r="OUH121" s="7"/>
      <c r="OUI121" s="7"/>
      <c r="OUJ121" s="7"/>
      <c r="OUK121" s="7"/>
      <c r="OUL121" s="7"/>
      <c r="OUM121" s="7"/>
      <c r="OUN121" s="7"/>
      <c r="OUO121" s="7"/>
      <c r="OUP121" s="7"/>
      <c r="OUQ121" s="7"/>
      <c r="OUR121" s="7"/>
      <c r="OUS121" s="7"/>
      <c r="OUT121" s="7"/>
      <c r="OUU121" s="7"/>
      <c r="OUV121" s="7"/>
      <c r="OUW121" s="7"/>
      <c r="OUX121" s="7"/>
      <c r="OUY121" s="7"/>
      <c r="OUZ121" s="7"/>
      <c r="OVA121" s="7"/>
      <c r="OVB121" s="7"/>
      <c r="OVC121" s="7"/>
      <c r="OVD121" s="7"/>
      <c r="OVE121" s="7"/>
      <c r="OVF121" s="7"/>
      <c r="OVG121" s="7"/>
      <c r="OVH121" s="7"/>
      <c r="OVI121" s="7"/>
      <c r="OVJ121" s="7"/>
      <c r="OVK121" s="7"/>
      <c r="OVL121" s="7"/>
      <c r="OVM121" s="7"/>
      <c r="OVN121" s="7"/>
      <c r="OVO121" s="7"/>
      <c r="OVP121" s="7"/>
      <c r="OVQ121" s="7"/>
      <c r="OVR121" s="7"/>
      <c r="OVS121" s="7"/>
      <c r="OVT121" s="7"/>
      <c r="OVU121" s="7"/>
      <c r="OVV121" s="7"/>
      <c r="OVW121" s="7"/>
      <c r="OVX121" s="7"/>
      <c r="OVY121" s="7"/>
      <c r="OVZ121" s="7"/>
      <c r="OWA121" s="7"/>
      <c r="OWB121" s="7"/>
      <c r="OWC121" s="7"/>
      <c r="OWD121" s="7"/>
      <c r="OWE121" s="7"/>
      <c r="OWF121" s="7"/>
      <c r="OWG121" s="7"/>
      <c r="OWH121" s="7"/>
      <c r="OWI121" s="7"/>
      <c r="OWJ121" s="7"/>
      <c r="OWK121" s="7"/>
      <c r="OWL121" s="7"/>
      <c r="OWM121" s="7"/>
      <c r="OWN121" s="7"/>
      <c r="OWO121" s="7"/>
      <c r="OWP121" s="7"/>
      <c r="OWQ121" s="7"/>
      <c r="OWR121" s="7"/>
      <c r="OWS121" s="7"/>
      <c r="OWT121" s="7"/>
      <c r="OWU121" s="7"/>
      <c r="OWV121" s="7"/>
      <c r="OWW121" s="7"/>
      <c r="OWX121" s="7"/>
      <c r="OWY121" s="7"/>
      <c r="OWZ121" s="7"/>
      <c r="OXA121" s="7"/>
      <c r="OXB121" s="7"/>
      <c r="OXC121" s="7"/>
      <c r="OXD121" s="7"/>
      <c r="OXE121" s="7"/>
      <c r="OXF121" s="7"/>
      <c r="OXG121" s="7"/>
      <c r="OXH121" s="7"/>
      <c r="OXI121" s="7"/>
      <c r="OXJ121" s="7"/>
      <c r="OXK121" s="7"/>
      <c r="OXL121" s="7"/>
      <c r="OXM121" s="7"/>
      <c r="OXN121" s="7"/>
      <c r="OXO121" s="7"/>
      <c r="OXP121" s="7"/>
      <c r="OXQ121" s="7"/>
      <c r="OXR121" s="7"/>
      <c r="OXS121" s="7"/>
      <c r="OXT121" s="7"/>
      <c r="OXU121" s="7"/>
      <c r="OXV121" s="7"/>
      <c r="OXW121" s="7"/>
      <c r="OXX121" s="7"/>
      <c r="OXY121" s="7"/>
      <c r="OXZ121" s="7"/>
      <c r="OYA121" s="7"/>
      <c r="OYB121" s="7"/>
      <c r="OYC121" s="7"/>
      <c r="OYD121" s="7"/>
      <c r="OYE121" s="7"/>
      <c r="OYF121" s="7"/>
      <c r="OYG121" s="7"/>
      <c r="OYH121" s="7"/>
      <c r="OYI121" s="7"/>
      <c r="OYJ121" s="7"/>
      <c r="OYK121" s="7"/>
      <c r="OYL121" s="7"/>
      <c r="OYM121" s="7"/>
      <c r="OYN121" s="7"/>
      <c r="OYO121" s="7"/>
      <c r="OYP121" s="7"/>
      <c r="OYQ121" s="7"/>
      <c r="OYR121" s="7"/>
      <c r="OYS121" s="7"/>
      <c r="OYT121" s="7"/>
      <c r="OYU121" s="7"/>
      <c r="OYV121" s="7"/>
      <c r="OYW121" s="7"/>
      <c r="OYX121" s="7"/>
      <c r="OYY121" s="7"/>
      <c r="OYZ121" s="7"/>
      <c r="OZA121" s="7"/>
      <c r="OZB121" s="7"/>
      <c r="OZC121" s="7"/>
      <c r="OZD121" s="7"/>
      <c r="OZE121" s="7"/>
      <c r="OZF121" s="7"/>
      <c r="OZG121" s="7"/>
      <c r="OZH121" s="7"/>
      <c r="OZI121" s="7"/>
      <c r="OZJ121" s="7"/>
      <c r="OZK121" s="7"/>
      <c r="OZL121" s="7"/>
      <c r="OZM121" s="7"/>
      <c r="OZN121" s="7"/>
      <c r="OZO121" s="7"/>
      <c r="OZP121" s="7"/>
      <c r="OZQ121" s="7"/>
      <c r="OZR121" s="7"/>
      <c r="OZS121" s="7"/>
      <c r="OZT121" s="7"/>
      <c r="OZU121" s="7"/>
      <c r="OZV121" s="7"/>
      <c r="OZW121" s="7"/>
      <c r="OZX121" s="7"/>
      <c r="OZY121" s="7"/>
      <c r="OZZ121" s="7"/>
      <c r="PAA121" s="7"/>
      <c r="PAB121" s="7"/>
      <c r="PAC121" s="7"/>
      <c r="PAD121" s="7"/>
      <c r="PAE121" s="7"/>
      <c r="PAF121" s="7"/>
      <c r="PAG121" s="7"/>
      <c r="PAH121" s="7"/>
      <c r="PAI121" s="7"/>
      <c r="PAJ121" s="7"/>
      <c r="PAK121" s="7"/>
      <c r="PAL121" s="7"/>
      <c r="PAM121" s="7"/>
      <c r="PAN121" s="7"/>
      <c r="PAO121" s="7"/>
      <c r="PAP121" s="7"/>
      <c r="PAQ121" s="7"/>
      <c r="PAR121" s="7"/>
      <c r="PAS121" s="7"/>
      <c r="PAT121" s="7"/>
      <c r="PAU121" s="7"/>
      <c r="PAV121" s="7"/>
      <c r="PAW121" s="7"/>
      <c r="PAX121" s="7"/>
      <c r="PAY121" s="7"/>
      <c r="PAZ121" s="7"/>
      <c r="PBA121" s="7"/>
      <c r="PBB121" s="7"/>
      <c r="PBC121" s="7"/>
      <c r="PBD121" s="7"/>
      <c r="PBE121" s="7"/>
      <c r="PBF121" s="7"/>
      <c r="PBG121" s="7"/>
      <c r="PBH121" s="7"/>
      <c r="PBI121" s="7"/>
      <c r="PBJ121" s="7"/>
      <c r="PBK121" s="7"/>
      <c r="PBL121" s="7"/>
      <c r="PBM121" s="7"/>
      <c r="PBN121" s="7"/>
      <c r="PBO121" s="7"/>
      <c r="PBP121" s="7"/>
      <c r="PBQ121" s="7"/>
      <c r="PBR121" s="7"/>
      <c r="PBS121" s="7"/>
      <c r="PBT121" s="7"/>
      <c r="PBU121" s="7"/>
      <c r="PBV121" s="7"/>
      <c r="PBW121" s="7"/>
      <c r="PBX121" s="7"/>
      <c r="PBY121" s="7"/>
      <c r="PBZ121" s="7"/>
      <c r="PCA121" s="7"/>
      <c r="PCB121" s="7"/>
      <c r="PCC121" s="7"/>
      <c r="PCD121" s="7"/>
      <c r="PCE121" s="7"/>
      <c r="PCF121" s="7"/>
      <c r="PCG121" s="7"/>
      <c r="PCH121" s="7"/>
      <c r="PCI121" s="7"/>
      <c r="PCJ121" s="7"/>
      <c r="PCK121" s="7"/>
      <c r="PCL121" s="7"/>
      <c r="PCM121" s="7"/>
      <c r="PCN121" s="7"/>
      <c r="PCO121" s="7"/>
      <c r="PCP121" s="7"/>
      <c r="PCQ121" s="7"/>
      <c r="PCR121" s="7"/>
      <c r="PCS121" s="7"/>
      <c r="PCT121" s="7"/>
      <c r="PCU121" s="7"/>
      <c r="PCV121" s="7"/>
      <c r="PCW121" s="7"/>
      <c r="PCX121" s="7"/>
      <c r="PCY121" s="7"/>
      <c r="PCZ121" s="7"/>
      <c r="PDA121" s="7"/>
      <c r="PDB121" s="7"/>
      <c r="PDC121" s="7"/>
      <c r="PDD121" s="7"/>
      <c r="PDE121" s="7"/>
      <c r="PDF121" s="7"/>
      <c r="PDG121" s="7"/>
      <c r="PDH121" s="7"/>
      <c r="PDI121" s="7"/>
      <c r="PDJ121" s="7"/>
      <c r="PDK121" s="7"/>
      <c r="PDL121" s="7"/>
      <c r="PDM121" s="7"/>
      <c r="PDN121" s="7"/>
      <c r="PDO121" s="7"/>
      <c r="PDP121" s="7"/>
      <c r="PDQ121" s="7"/>
      <c r="PDR121" s="7"/>
      <c r="PDS121" s="7"/>
      <c r="PDT121" s="7"/>
      <c r="PDU121" s="7"/>
      <c r="PDV121" s="7"/>
      <c r="PDW121" s="7"/>
      <c r="PDX121" s="7"/>
      <c r="PDY121" s="7"/>
      <c r="PDZ121" s="7"/>
      <c r="PEA121" s="7"/>
      <c r="PEB121" s="7"/>
      <c r="PEC121" s="7"/>
      <c r="PED121" s="7"/>
      <c r="PEE121" s="7"/>
      <c r="PEF121" s="7"/>
      <c r="PEG121" s="7"/>
      <c r="PEH121" s="7"/>
      <c r="PEI121" s="7"/>
      <c r="PEJ121" s="7"/>
      <c r="PEK121" s="7"/>
      <c r="PEL121" s="7"/>
      <c r="PEM121" s="7"/>
      <c r="PEN121" s="7"/>
      <c r="PEO121" s="7"/>
      <c r="PEP121" s="7"/>
      <c r="PEQ121" s="7"/>
      <c r="PER121" s="7"/>
      <c r="PES121" s="7"/>
      <c r="PET121" s="7"/>
      <c r="PEU121" s="7"/>
      <c r="PEV121" s="7"/>
      <c r="PEW121" s="7"/>
      <c r="PEX121" s="7"/>
      <c r="PEY121" s="7"/>
      <c r="PEZ121" s="7"/>
      <c r="PFA121" s="7"/>
      <c r="PFB121" s="7"/>
      <c r="PFC121" s="7"/>
      <c r="PFD121" s="7"/>
      <c r="PFE121" s="7"/>
      <c r="PFF121" s="7"/>
      <c r="PFG121" s="7"/>
      <c r="PFH121" s="7"/>
      <c r="PFI121" s="7"/>
      <c r="PFJ121" s="7"/>
      <c r="PFK121" s="7"/>
      <c r="PFL121" s="7"/>
      <c r="PFM121" s="7"/>
      <c r="PFN121" s="7"/>
      <c r="PFO121" s="7"/>
      <c r="PFP121" s="7"/>
      <c r="PFQ121" s="7"/>
      <c r="PFR121" s="7"/>
      <c r="PFS121" s="7"/>
      <c r="PFT121" s="7"/>
      <c r="PFU121" s="7"/>
      <c r="PFV121" s="7"/>
      <c r="PFW121" s="7"/>
      <c r="PFX121" s="7"/>
      <c r="PFY121" s="7"/>
      <c r="PFZ121" s="7"/>
      <c r="PGA121" s="7"/>
      <c r="PGB121" s="7"/>
      <c r="PGC121" s="7"/>
      <c r="PGD121" s="7"/>
      <c r="PGE121" s="7"/>
      <c r="PGF121" s="7"/>
      <c r="PGG121" s="7"/>
      <c r="PGH121" s="7"/>
      <c r="PGI121" s="7"/>
      <c r="PGJ121" s="7"/>
      <c r="PGK121" s="7"/>
      <c r="PGL121" s="7"/>
      <c r="PGM121" s="7"/>
      <c r="PGN121" s="7"/>
      <c r="PGO121" s="7"/>
      <c r="PGP121" s="7"/>
      <c r="PGQ121" s="7"/>
      <c r="PGR121" s="7"/>
      <c r="PGS121" s="7"/>
      <c r="PGT121" s="7"/>
      <c r="PGU121" s="7"/>
      <c r="PGV121" s="7"/>
      <c r="PGW121" s="7"/>
      <c r="PGX121" s="7"/>
      <c r="PGY121" s="7"/>
      <c r="PGZ121" s="7"/>
      <c r="PHA121" s="7"/>
      <c r="PHB121" s="7"/>
      <c r="PHC121" s="7"/>
      <c r="PHD121" s="7"/>
      <c r="PHE121" s="7"/>
      <c r="PHF121" s="7"/>
      <c r="PHG121" s="7"/>
      <c r="PHH121" s="7"/>
      <c r="PHI121" s="7"/>
      <c r="PHJ121" s="7"/>
      <c r="PHK121" s="7"/>
      <c r="PHL121" s="7"/>
      <c r="PHM121" s="7"/>
      <c r="PHN121" s="7"/>
      <c r="PHO121" s="7"/>
      <c r="PHP121" s="7"/>
      <c r="PHQ121" s="7"/>
      <c r="PHR121" s="7"/>
      <c r="PHS121" s="7"/>
      <c r="PHT121" s="7"/>
      <c r="PHU121" s="7"/>
      <c r="PHV121" s="7"/>
      <c r="PHW121" s="7"/>
      <c r="PHX121" s="7"/>
      <c r="PHY121" s="7"/>
      <c r="PHZ121" s="7"/>
      <c r="PIA121" s="7"/>
      <c r="PIB121" s="7"/>
      <c r="PIC121" s="7"/>
      <c r="PID121" s="7"/>
      <c r="PIE121" s="7"/>
      <c r="PIF121" s="7"/>
      <c r="PIG121" s="7"/>
      <c r="PIH121" s="7"/>
      <c r="PII121" s="7"/>
      <c r="PIJ121" s="7"/>
      <c r="PIK121" s="7"/>
      <c r="PIL121" s="7"/>
      <c r="PIM121" s="7"/>
      <c r="PIN121" s="7"/>
      <c r="PIO121" s="7"/>
      <c r="PIP121" s="7"/>
      <c r="PIQ121" s="7"/>
      <c r="PIR121" s="7"/>
      <c r="PIS121" s="7"/>
      <c r="PIT121" s="7"/>
      <c r="PIU121" s="7"/>
      <c r="PIV121" s="7"/>
      <c r="PIW121" s="7"/>
      <c r="PIX121" s="7"/>
      <c r="PIY121" s="7"/>
      <c r="PIZ121" s="7"/>
      <c r="PJA121" s="7"/>
      <c r="PJB121" s="7"/>
      <c r="PJC121" s="7"/>
      <c r="PJD121" s="7"/>
      <c r="PJE121" s="7"/>
      <c r="PJF121" s="7"/>
      <c r="PJG121" s="7"/>
      <c r="PJH121" s="7"/>
      <c r="PJI121" s="7"/>
      <c r="PJJ121" s="7"/>
      <c r="PJK121" s="7"/>
      <c r="PJL121" s="7"/>
      <c r="PJM121" s="7"/>
      <c r="PJN121" s="7"/>
      <c r="PJO121" s="7"/>
      <c r="PJP121" s="7"/>
      <c r="PJQ121" s="7"/>
      <c r="PJR121" s="7"/>
      <c r="PJS121" s="7"/>
      <c r="PJT121" s="7"/>
      <c r="PJU121" s="7"/>
      <c r="PJV121" s="7"/>
      <c r="PJW121" s="7"/>
      <c r="PJX121" s="7"/>
      <c r="PJY121" s="7"/>
      <c r="PJZ121" s="7"/>
      <c r="PKA121" s="7"/>
      <c r="PKB121" s="7"/>
      <c r="PKC121" s="7"/>
      <c r="PKD121" s="7"/>
      <c r="PKE121" s="7"/>
      <c r="PKF121" s="7"/>
      <c r="PKG121" s="7"/>
      <c r="PKH121" s="7"/>
      <c r="PKI121" s="7"/>
      <c r="PKJ121" s="7"/>
      <c r="PKK121" s="7"/>
      <c r="PKL121" s="7"/>
      <c r="PKM121" s="7"/>
      <c r="PKN121" s="7"/>
      <c r="PKO121" s="7"/>
      <c r="PKP121" s="7"/>
      <c r="PKQ121" s="7"/>
      <c r="PKR121" s="7"/>
      <c r="PKS121" s="7"/>
      <c r="PKT121" s="7"/>
      <c r="PKU121" s="7"/>
      <c r="PKV121" s="7"/>
      <c r="PKW121" s="7"/>
      <c r="PKX121" s="7"/>
      <c r="PKY121" s="7"/>
      <c r="PKZ121" s="7"/>
      <c r="PLA121" s="7"/>
      <c r="PLB121" s="7"/>
      <c r="PLC121" s="7"/>
      <c r="PLD121" s="7"/>
      <c r="PLE121" s="7"/>
      <c r="PLF121" s="7"/>
      <c r="PLG121" s="7"/>
      <c r="PLH121" s="7"/>
      <c r="PLI121" s="7"/>
      <c r="PLJ121" s="7"/>
      <c r="PLK121" s="7"/>
      <c r="PLL121" s="7"/>
      <c r="PLM121" s="7"/>
      <c r="PLN121" s="7"/>
      <c r="PLO121" s="7"/>
      <c r="PLP121" s="7"/>
      <c r="PLQ121" s="7"/>
      <c r="PLR121" s="7"/>
      <c r="PLS121" s="7"/>
      <c r="PLT121" s="7"/>
      <c r="PLU121" s="7"/>
      <c r="PLV121" s="7"/>
      <c r="PLW121" s="7"/>
      <c r="PLX121" s="7"/>
      <c r="PLY121" s="7"/>
      <c r="PLZ121" s="7"/>
      <c r="PMA121" s="7"/>
      <c r="PMB121" s="7"/>
      <c r="PMC121" s="7"/>
      <c r="PMD121" s="7"/>
      <c r="PME121" s="7"/>
      <c r="PMF121" s="7"/>
      <c r="PMG121" s="7"/>
      <c r="PMH121" s="7"/>
      <c r="PMI121" s="7"/>
      <c r="PMJ121" s="7"/>
      <c r="PMK121" s="7"/>
      <c r="PML121" s="7"/>
      <c r="PMM121" s="7"/>
      <c r="PMN121" s="7"/>
      <c r="PMO121" s="7"/>
      <c r="PMP121" s="7"/>
      <c r="PMQ121" s="7"/>
      <c r="PMR121" s="7"/>
      <c r="PMS121" s="7"/>
      <c r="PMT121" s="7"/>
      <c r="PMU121" s="7"/>
      <c r="PMV121" s="7"/>
      <c r="PMW121" s="7"/>
      <c r="PMX121" s="7"/>
      <c r="PMY121" s="7"/>
      <c r="PMZ121" s="7"/>
      <c r="PNA121" s="7"/>
      <c r="PNB121" s="7"/>
      <c r="PNC121" s="7"/>
      <c r="PND121" s="7"/>
      <c r="PNE121" s="7"/>
      <c r="PNF121" s="7"/>
      <c r="PNG121" s="7"/>
      <c r="PNH121" s="7"/>
      <c r="PNI121" s="7"/>
      <c r="PNJ121" s="7"/>
      <c r="PNK121" s="7"/>
      <c r="PNL121" s="7"/>
      <c r="PNM121" s="7"/>
      <c r="PNN121" s="7"/>
      <c r="PNO121" s="7"/>
      <c r="PNP121" s="7"/>
      <c r="PNQ121" s="7"/>
      <c r="PNR121" s="7"/>
      <c r="PNS121" s="7"/>
      <c r="PNT121" s="7"/>
      <c r="PNU121" s="7"/>
      <c r="PNV121" s="7"/>
      <c r="PNW121" s="7"/>
      <c r="PNX121" s="7"/>
      <c r="PNY121" s="7"/>
      <c r="PNZ121" s="7"/>
      <c r="POA121" s="7"/>
      <c r="POB121" s="7"/>
      <c r="POC121" s="7"/>
      <c r="POD121" s="7"/>
      <c r="POE121" s="7"/>
      <c r="POF121" s="7"/>
      <c r="POG121" s="7"/>
      <c r="POH121" s="7"/>
      <c r="POI121" s="7"/>
      <c r="POJ121" s="7"/>
      <c r="POK121" s="7"/>
      <c r="POL121" s="7"/>
      <c r="POM121" s="7"/>
      <c r="PON121" s="7"/>
      <c r="POO121" s="7"/>
      <c r="POP121" s="7"/>
      <c r="POQ121" s="7"/>
      <c r="POR121" s="7"/>
      <c r="POS121" s="7"/>
      <c r="POT121" s="7"/>
      <c r="POU121" s="7"/>
      <c r="POV121" s="7"/>
      <c r="POW121" s="7"/>
      <c r="POX121" s="7"/>
      <c r="POY121" s="7"/>
      <c r="POZ121" s="7"/>
      <c r="PPA121" s="7"/>
      <c r="PPB121" s="7"/>
      <c r="PPC121" s="7"/>
      <c r="PPD121" s="7"/>
      <c r="PPE121" s="7"/>
      <c r="PPF121" s="7"/>
      <c r="PPG121" s="7"/>
      <c r="PPH121" s="7"/>
      <c r="PPI121" s="7"/>
      <c r="PPJ121" s="7"/>
      <c r="PPK121" s="7"/>
      <c r="PPL121" s="7"/>
      <c r="PPM121" s="7"/>
      <c r="PPN121" s="7"/>
      <c r="PPO121" s="7"/>
      <c r="PPP121" s="7"/>
      <c r="PPQ121" s="7"/>
      <c r="PPR121" s="7"/>
      <c r="PPS121" s="7"/>
      <c r="PPT121" s="7"/>
      <c r="PPU121" s="7"/>
      <c r="PPV121" s="7"/>
      <c r="PPW121" s="7"/>
      <c r="PPX121" s="7"/>
      <c r="PPY121" s="7"/>
      <c r="PPZ121" s="7"/>
      <c r="PQA121" s="7"/>
      <c r="PQB121" s="7"/>
      <c r="PQC121" s="7"/>
      <c r="PQD121" s="7"/>
      <c r="PQE121" s="7"/>
      <c r="PQF121" s="7"/>
      <c r="PQG121" s="7"/>
      <c r="PQH121" s="7"/>
      <c r="PQI121" s="7"/>
      <c r="PQJ121" s="7"/>
      <c r="PQK121" s="7"/>
      <c r="PQL121" s="7"/>
      <c r="PQM121" s="7"/>
      <c r="PQN121" s="7"/>
      <c r="PQO121" s="7"/>
      <c r="PQP121" s="7"/>
      <c r="PQQ121" s="7"/>
      <c r="PQR121" s="7"/>
      <c r="PQS121" s="7"/>
      <c r="PQT121" s="7"/>
      <c r="PQU121" s="7"/>
      <c r="PQV121" s="7"/>
      <c r="PQW121" s="7"/>
      <c r="PQX121" s="7"/>
      <c r="PQY121" s="7"/>
      <c r="PQZ121" s="7"/>
      <c r="PRA121" s="7"/>
      <c r="PRB121" s="7"/>
      <c r="PRC121" s="7"/>
      <c r="PRD121" s="7"/>
      <c r="PRE121" s="7"/>
      <c r="PRF121" s="7"/>
      <c r="PRG121" s="7"/>
      <c r="PRH121" s="7"/>
      <c r="PRI121" s="7"/>
      <c r="PRJ121" s="7"/>
      <c r="PRK121" s="7"/>
      <c r="PRL121" s="7"/>
      <c r="PRM121" s="7"/>
      <c r="PRN121" s="7"/>
      <c r="PRO121" s="7"/>
      <c r="PRP121" s="7"/>
      <c r="PRQ121" s="7"/>
      <c r="PRR121" s="7"/>
      <c r="PRS121" s="7"/>
      <c r="PRT121" s="7"/>
      <c r="PRU121" s="7"/>
      <c r="PRV121" s="7"/>
      <c r="PRW121" s="7"/>
      <c r="PRX121" s="7"/>
      <c r="PRY121" s="7"/>
      <c r="PRZ121" s="7"/>
      <c r="PSA121" s="7"/>
      <c r="PSB121" s="7"/>
      <c r="PSC121" s="7"/>
      <c r="PSD121" s="7"/>
      <c r="PSE121" s="7"/>
      <c r="PSF121" s="7"/>
      <c r="PSG121" s="7"/>
      <c r="PSH121" s="7"/>
      <c r="PSI121" s="7"/>
      <c r="PSJ121" s="7"/>
      <c r="PSK121" s="7"/>
      <c r="PSL121" s="7"/>
      <c r="PSM121" s="7"/>
      <c r="PSN121" s="7"/>
      <c r="PSO121" s="7"/>
      <c r="PSP121" s="7"/>
      <c r="PSQ121" s="7"/>
      <c r="PSR121" s="7"/>
      <c r="PSS121" s="7"/>
      <c r="PST121" s="7"/>
      <c r="PSU121" s="7"/>
      <c r="PSV121" s="7"/>
      <c r="PSW121" s="7"/>
      <c r="PSX121" s="7"/>
      <c r="PSY121" s="7"/>
      <c r="PSZ121" s="7"/>
      <c r="PTA121" s="7"/>
      <c r="PTB121" s="7"/>
      <c r="PTC121" s="7"/>
      <c r="PTD121" s="7"/>
      <c r="PTE121" s="7"/>
      <c r="PTF121" s="7"/>
      <c r="PTG121" s="7"/>
      <c r="PTH121" s="7"/>
      <c r="PTI121" s="7"/>
      <c r="PTJ121" s="7"/>
      <c r="PTK121" s="7"/>
      <c r="PTL121" s="7"/>
      <c r="PTM121" s="7"/>
      <c r="PTN121" s="7"/>
      <c r="PTO121" s="7"/>
      <c r="PTP121" s="7"/>
      <c r="PTQ121" s="7"/>
      <c r="PTR121" s="7"/>
      <c r="PTS121" s="7"/>
      <c r="PTT121" s="7"/>
      <c r="PTU121" s="7"/>
      <c r="PTV121" s="7"/>
      <c r="PTW121" s="7"/>
      <c r="PTX121" s="7"/>
      <c r="PTY121" s="7"/>
      <c r="PTZ121" s="7"/>
      <c r="PUA121" s="7"/>
      <c r="PUB121" s="7"/>
      <c r="PUC121" s="7"/>
      <c r="PUD121" s="7"/>
      <c r="PUE121" s="7"/>
      <c r="PUF121" s="7"/>
      <c r="PUG121" s="7"/>
      <c r="PUH121" s="7"/>
      <c r="PUI121" s="7"/>
      <c r="PUJ121" s="7"/>
      <c r="PUK121" s="7"/>
      <c r="PUL121" s="7"/>
      <c r="PUM121" s="7"/>
      <c r="PUN121" s="7"/>
      <c r="PUO121" s="7"/>
      <c r="PUP121" s="7"/>
      <c r="PUQ121" s="7"/>
      <c r="PUR121" s="7"/>
      <c r="PUS121" s="7"/>
      <c r="PUT121" s="7"/>
      <c r="PUU121" s="7"/>
      <c r="PUV121" s="7"/>
      <c r="PUW121" s="7"/>
      <c r="PUX121" s="7"/>
      <c r="PUY121" s="7"/>
      <c r="PUZ121" s="7"/>
      <c r="PVA121" s="7"/>
      <c r="PVB121" s="7"/>
      <c r="PVC121" s="7"/>
      <c r="PVD121" s="7"/>
      <c r="PVE121" s="7"/>
      <c r="PVF121" s="7"/>
      <c r="PVG121" s="7"/>
      <c r="PVH121" s="7"/>
      <c r="PVI121" s="7"/>
      <c r="PVJ121" s="7"/>
      <c r="PVK121" s="7"/>
      <c r="PVL121" s="7"/>
      <c r="PVM121" s="7"/>
      <c r="PVN121" s="7"/>
      <c r="PVO121" s="7"/>
      <c r="PVP121" s="7"/>
      <c r="PVQ121" s="7"/>
      <c r="PVR121" s="7"/>
      <c r="PVS121" s="7"/>
      <c r="PVT121" s="7"/>
      <c r="PVU121" s="7"/>
      <c r="PVV121" s="7"/>
      <c r="PVW121" s="7"/>
      <c r="PVX121" s="7"/>
      <c r="PVY121" s="7"/>
      <c r="PVZ121" s="7"/>
      <c r="PWA121" s="7"/>
      <c r="PWB121" s="7"/>
      <c r="PWC121" s="7"/>
      <c r="PWD121" s="7"/>
      <c r="PWE121" s="7"/>
      <c r="PWF121" s="7"/>
      <c r="PWG121" s="7"/>
      <c r="PWH121" s="7"/>
      <c r="PWI121" s="7"/>
      <c r="PWJ121" s="7"/>
      <c r="PWK121" s="7"/>
      <c r="PWL121" s="7"/>
      <c r="PWM121" s="7"/>
      <c r="PWN121" s="7"/>
      <c r="PWO121" s="7"/>
      <c r="PWP121" s="7"/>
      <c r="PWQ121" s="7"/>
      <c r="PWR121" s="7"/>
      <c r="PWS121" s="7"/>
      <c r="PWT121" s="7"/>
      <c r="PWU121" s="7"/>
      <c r="PWV121" s="7"/>
      <c r="PWW121" s="7"/>
      <c r="PWX121" s="7"/>
      <c r="PWY121" s="7"/>
      <c r="PWZ121" s="7"/>
      <c r="PXA121" s="7"/>
      <c r="PXB121" s="7"/>
      <c r="PXC121" s="7"/>
      <c r="PXD121" s="7"/>
      <c r="PXE121" s="7"/>
      <c r="PXF121" s="7"/>
      <c r="PXG121" s="7"/>
      <c r="PXH121" s="7"/>
      <c r="PXI121" s="7"/>
      <c r="PXJ121" s="7"/>
      <c r="PXK121" s="7"/>
      <c r="PXL121" s="7"/>
      <c r="PXM121" s="7"/>
      <c r="PXN121" s="7"/>
      <c r="PXO121" s="7"/>
      <c r="PXP121" s="7"/>
      <c r="PXQ121" s="7"/>
      <c r="PXR121" s="7"/>
      <c r="PXS121" s="7"/>
      <c r="PXT121" s="7"/>
      <c r="PXU121" s="7"/>
      <c r="PXV121" s="7"/>
      <c r="PXW121" s="7"/>
      <c r="PXX121" s="7"/>
      <c r="PXY121" s="7"/>
      <c r="PXZ121" s="7"/>
      <c r="PYA121" s="7"/>
      <c r="PYB121" s="7"/>
      <c r="PYC121" s="7"/>
      <c r="PYD121" s="7"/>
      <c r="PYE121" s="7"/>
      <c r="PYF121" s="7"/>
      <c r="PYG121" s="7"/>
      <c r="PYH121" s="7"/>
      <c r="PYI121" s="7"/>
      <c r="PYJ121" s="7"/>
      <c r="PYK121" s="7"/>
      <c r="PYL121" s="7"/>
      <c r="PYM121" s="7"/>
      <c r="PYN121" s="7"/>
      <c r="PYO121" s="7"/>
      <c r="PYP121" s="7"/>
      <c r="PYQ121" s="7"/>
      <c r="PYR121" s="7"/>
      <c r="PYS121" s="7"/>
      <c r="PYT121" s="7"/>
      <c r="PYU121" s="7"/>
      <c r="PYV121" s="7"/>
      <c r="PYW121" s="7"/>
      <c r="PYX121" s="7"/>
      <c r="PYY121" s="7"/>
      <c r="PYZ121" s="7"/>
      <c r="PZA121" s="7"/>
      <c r="PZB121" s="7"/>
      <c r="PZC121" s="7"/>
      <c r="PZD121" s="7"/>
      <c r="PZE121" s="7"/>
      <c r="PZF121" s="7"/>
      <c r="PZG121" s="7"/>
      <c r="PZH121" s="7"/>
      <c r="PZI121" s="7"/>
      <c r="PZJ121" s="7"/>
      <c r="PZK121" s="7"/>
      <c r="PZL121" s="7"/>
      <c r="PZM121" s="7"/>
      <c r="PZN121" s="7"/>
      <c r="PZO121" s="7"/>
      <c r="PZP121" s="7"/>
      <c r="PZQ121" s="7"/>
      <c r="PZR121" s="7"/>
      <c r="PZS121" s="7"/>
      <c r="PZT121" s="7"/>
      <c r="PZU121" s="7"/>
      <c r="PZV121" s="7"/>
      <c r="PZW121" s="7"/>
      <c r="PZX121" s="7"/>
      <c r="PZY121" s="7"/>
      <c r="PZZ121" s="7"/>
      <c r="QAA121" s="7"/>
      <c r="QAB121" s="7"/>
      <c r="QAC121" s="7"/>
      <c r="QAD121" s="7"/>
      <c r="QAE121" s="7"/>
      <c r="QAF121" s="7"/>
      <c r="QAG121" s="7"/>
      <c r="QAH121" s="7"/>
      <c r="QAI121" s="7"/>
      <c r="QAJ121" s="7"/>
      <c r="QAK121" s="7"/>
      <c r="QAL121" s="7"/>
      <c r="QAM121" s="7"/>
      <c r="QAN121" s="7"/>
      <c r="QAO121" s="7"/>
      <c r="QAP121" s="7"/>
      <c r="QAQ121" s="7"/>
      <c r="QAR121" s="7"/>
      <c r="QAS121" s="7"/>
      <c r="QAT121" s="7"/>
      <c r="QAU121" s="7"/>
      <c r="QAV121" s="7"/>
      <c r="QAW121" s="7"/>
      <c r="QAX121" s="7"/>
      <c r="QAY121" s="7"/>
      <c r="QAZ121" s="7"/>
      <c r="QBA121" s="7"/>
      <c r="QBB121" s="7"/>
      <c r="QBC121" s="7"/>
      <c r="QBD121" s="7"/>
      <c r="QBE121" s="7"/>
      <c r="QBF121" s="7"/>
      <c r="QBG121" s="7"/>
      <c r="QBH121" s="7"/>
      <c r="QBI121" s="7"/>
      <c r="QBJ121" s="7"/>
      <c r="QBK121" s="7"/>
      <c r="QBL121" s="7"/>
      <c r="QBM121" s="7"/>
      <c r="QBN121" s="7"/>
      <c r="QBO121" s="7"/>
      <c r="QBP121" s="7"/>
      <c r="QBQ121" s="7"/>
      <c r="QBR121" s="7"/>
      <c r="QBS121" s="7"/>
      <c r="QBT121" s="7"/>
      <c r="QBU121" s="7"/>
      <c r="QBV121" s="7"/>
      <c r="QBW121" s="7"/>
      <c r="QBX121" s="7"/>
      <c r="QBY121" s="7"/>
      <c r="QBZ121" s="7"/>
      <c r="QCA121" s="7"/>
      <c r="QCB121" s="7"/>
      <c r="QCC121" s="7"/>
      <c r="QCD121" s="7"/>
      <c r="QCE121" s="7"/>
      <c r="QCF121" s="7"/>
      <c r="QCG121" s="7"/>
      <c r="QCH121" s="7"/>
      <c r="QCI121" s="7"/>
      <c r="QCJ121" s="7"/>
      <c r="QCK121" s="7"/>
      <c r="QCL121" s="7"/>
      <c r="QCM121" s="7"/>
      <c r="QCN121" s="7"/>
      <c r="QCO121" s="7"/>
      <c r="QCP121" s="7"/>
      <c r="QCQ121" s="7"/>
      <c r="QCR121" s="7"/>
      <c r="QCS121" s="7"/>
      <c r="QCT121" s="7"/>
      <c r="QCU121" s="7"/>
      <c r="QCV121" s="7"/>
      <c r="QCW121" s="7"/>
      <c r="QCX121" s="7"/>
      <c r="QCY121" s="7"/>
      <c r="QCZ121" s="7"/>
      <c r="QDA121" s="7"/>
      <c r="QDB121" s="7"/>
      <c r="QDC121" s="7"/>
      <c r="QDD121" s="7"/>
      <c r="QDE121" s="7"/>
      <c r="QDF121" s="7"/>
      <c r="QDG121" s="7"/>
      <c r="QDH121" s="7"/>
      <c r="QDI121" s="7"/>
      <c r="QDJ121" s="7"/>
      <c r="QDK121" s="7"/>
      <c r="QDL121" s="7"/>
      <c r="QDM121" s="7"/>
      <c r="QDN121" s="7"/>
      <c r="QDO121" s="7"/>
      <c r="QDP121" s="7"/>
      <c r="QDQ121" s="7"/>
      <c r="QDR121" s="7"/>
      <c r="QDS121" s="7"/>
      <c r="QDT121" s="7"/>
      <c r="QDU121" s="7"/>
      <c r="QDV121" s="7"/>
      <c r="QDW121" s="7"/>
      <c r="QDX121" s="7"/>
      <c r="QDY121" s="7"/>
      <c r="QDZ121" s="7"/>
      <c r="QEA121" s="7"/>
      <c r="QEB121" s="7"/>
      <c r="QEC121" s="7"/>
      <c r="QED121" s="7"/>
      <c r="QEE121" s="7"/>
      <c r="QEF121" s="7"/>
      <c r="QEG121" s="7"/>
      <c r="QEH121" s="7"/>
      <c r="QEI121" s="7"/>
      <c r="QEJ121" s="7"/>
      <c r="QEK121" s="7"/>
      <c r="QEL121" s="7"/>
      <c r="QEM121" s="7"/>
      <c r="QEN121" s="7"/>
      <c r="QEO121" s="7"/>
      <c r="QEP121" s="7"/>
      <c r="QEQ121" s="7"/>
      <c r="QER121" s="7"/>
      <c r="QES121" s="7"/>
      <c r="QET121" s="7"/>
      <c r="QEU121" s="7"/>
      <c r="QEV121" s="7"/>
      <c r="QEW121" s="7"/>
      <c r="QEX121" s="7"/>
      <c r="QEY121" s="7"/>
      <c r="QEZ121" s="7"/>
      <c r="QFA121" s="7"/>
      <c r="QFB121" s="7"/>
      <c r="QFC121" s="7"/>
      <c r="QFD121" s="7"/>
      <c r="QFE121" s="7"/>
      <c r="QFF121" s="7"/>
      <c r="QFG121" s="7"/>
      <c r="QFH121" s="7"/>
      <c r="QFI121" s="7"/>
      <c r="QFJ121" s="7"/>
      <c r="QFK121" s="7"/>
      <c r="QFL121" s="7"/>
      <c r="QFM121" s="7"/>
      <c r="QFN121" s="7"/>
      <c r="QFO121" s="7"/>
      <c r="QFP121" s="7"/>
      <c r="QFQ121" s="7"/>
      <c r="QFR121" s="7"/>
      <c r="QFS121" s="7"/>
      <c r="QFT121" s="7"/>
      <c r="QFU121" s="7"/>
      <c r="QFV121" s="7"/>
      <c r="QFW121" s="7"/>
      <c r="QFX121" s="7"/>
      <c r="QFY121" s="7"/>
      <c r="QFZ121" s="7"/>
      <c r="QGA121" s="7"/>
      <c r="QGB121" s="7"/>
      <c r="QGC121" s="7"/>
      <c r="QGD121" s="7"/>
      <c r="QGE121" s="7"/>
      <c r="QGF121" s="7"/>
      <c r="QGG121" s="7"/>
      <c r="QGH121" s="7"/>
      <c r="QGI121" s="7"/>
      <c r="QGJ121" s="7"/>
      <c r="QGK121" s="7"/>
      <c r="QGL121" s="7"/>
      <c r="QGM121" s="7"/>
      <c r="QGN121" s="7"/>
      <c r="QGO121" s="7"/>
      <c r="QGP121" s="7"/>
      <c r="QGQ121" s="7"/>
      <c r="QGR121" s="7"/>
      <c r="QGS121" s="7"/>
      <c r="QGT121" s="7"/>
      <c r="QGU121" s="7"/>
      <c r="QGV121" s="7"/>
      <c r="QGW121" s="7"/>
      <c r="QGX121" s="7"/>
      <c r="QGY121" s="7"/>
      <c r="QGZ121" s="7"/>
      <c r="QHA121" s="7"/>
      <c r="QHB121" s="7"/>
      <c r="QHC121" s="7"/>
      <c r="QHD121" s="7"/>
      <c r="QHE121" s="7"/>
      <c r="QHF121" s="7"/>
      <c r="QHG121" s="7"/>
      <c r="QHH121" s="7"/>
      <c r="QHI121" s="7"/>
      <c r="QHJ121" s="7"/>
      <c r="QHK121" s="7"/>
      <c r="QHL121" s="7"/>
      <c r="QHM121" s="7"/>
      <c r="QHN121" s="7"/>
      <c r="QHO121" s="7"/>
      <c r="QHP121" s="7"/>
      <c r="QHQ121" s="7"/>
      <c r="QHR121" s="7"/>
      <c r="QHS121" s="7"/>
      <c r="QHT121" s="7"/>
      <c r="QHU121" s="7"/>
      <c r="QHV121" s="7"/>
      <c r="QHW121" s="7"/>
      <c r="QHX121" s="7"/>
      <c r="QHY121" s="7"/>
      <c r="QHZ121" s="7"/>
      <c r="QIA121" s="7"/>
      <c r="QIB121" s="7"/>
      <c r="QIC121" s="7"/>
      <c r="QID121" s="7"/>
      <c r="QIE121" s="7"/>
      <c r="QIF121" s="7"/>
      <c r="QIG121" s="7"/>
      <c r="QIH121" s="7"/>
      <c r="QII121" s="7"/>
      <c r="QIJ121" s="7"/>
      <c r="QIK121" s="7"/>
      <c r="QIL121" s="7"/>
      <c r="QIM121" s="7"/>
      <c r="QIN121" s="7"/>
      <c r="QIO121" s="7"/>
      <c r="QIP121" s="7"/>
      <c r="QIQ121" s="7"/>
      <c r="QIR121" s="7"/>
      <c r="QIS121" s="7"/>
      <c r="QIT121" s="7"/>
      <c r="QIU121" s="7"/>
      <c r="QIV121" s="7"/>
      <c r="QIW121" s="7"/>
      <c r="QIX121" s="7"/>
      <c r="QIY121" s="7"/>
      <c r="QIZ121" s="7"/>
      <c r="QJA121" s="7"/>
      <c r="QJB121" s="7"/>
      <c r="QJC121" s="7"/>
      <c r="QJD121" s="7"/>
      <c r="QJE121" s="7"/>
      <c r="QJF121" s="7"/>
      <c r="QJG121" s="7"/>
      <c r="QJH121" s="7"/>
      <c r="QJI121" s="7"/>
      <c r="QJJ121" s="7"/>
      <c r="QJK121" s="7"/>
      <c r="QJL121" s="7"/>
      <c r="QJM121" s="7"/>
      <c r="QJN121" s="7"/>
      <c r="QJO121" s="7"/>
      <c r="QJP121" s="7"/>
      <c r="QJQ121" s="7"/>
      <c r="QJR121" s="7"/>
      <c r="QJS121" s="7"/>
      <c r="QJT121" s="7"/>
      <c r="QJU121" s="7"/>
      <c r="QJV121" s="7"/>
      <c r="QJW121" s="7"/>
      <c r="QJX121" s="7"/>
      <c r="QJY121" s="7"/>
      <c r="QJZ121" s="7"/>
      <c r="QKA121" s="7"/>
      <c r="QKB121" s="7"/>
      <c r="QKC121" s="7"/>
      <c r="QKD121" s="7"/>
      <c r="QKE121" s="7"/>
      <c r="QKF121" s="7"/>
      <c r="QKG121" s="7"/>
      <c r="QKH121" s="7"/>
      <c r="QKI121" s="7"/>
      <c r="QKJ121" s="7"/>
      <c r="QKK121" s="7"/>
      <c r="QKL121" s="7"/>
      <c r="QKM121" s="7"/>
      <c r="QKN121" s="7"/>
      <c r="QKO121" s="7"/>
      <c r="QKP121" s="7"/>
      <c r="QKQ121" s="7"/>
      <c r="QKR121" s="7"/>
      <c r="QKS121" s="7"/>
      <c r="QKT121" s="7"/>
      <c r="QKU121" s="7"/>
      <c r="QKV121" s="7"/>
      <c r="QKW121" s="7"/>
      <c r="QKX121" s="7"/>
      <c r="QKY121" s="7"/>
      <c r="QKZ121" s="7"/>
      <c r="QLA121" s="7"/>
      <c r="QLB121" s="7"/>
      <c r="QLC121" s="7"/>
      <c r="QLD121" s="7"/>
      <c r="QLE121" s="7"/>
      <c r="QLF121" s="7"/>
      <c r="QLG121" s="7"/>
      <c r="QLH121" s="7"/>
      <c r="QLI121" s="7"/>
      <c r="QLJ121" s="7"/>
      <c r="QLK121" s="7"/>
      <c r="QLL121" s="7"/>
      <c r="QLM121" s="7"/>
      <c r="QLN121" s="7"/>
      <c r="QLO121" s="7"/>
      <c r="QLP121" s="7"/>
      <c r="QLQ121" s="7"/>
      <c r="QLR121" s="7"/>
      <c r="QLS121" s="7"/>
      <c r="QLT121" s="7"/>
      <c r="QLU121" s="7"/>
      <c r="QLV121" s="7"/>
      <c r="QLW121" s="7"/>
      <c r="QLX121" s="7"/>
      <c r="QLY121" s="7"/>
      <c r="QLZ121" s="7"/>
      <c r="QMA121" s="7"/>
      <c r="QMB121" s="7"/>
      <c r="QMC121" s="7"/>
      <c r="QMD121" s="7"/>
      <c r="QME121" s="7"/>
      <c r="QMF121" s="7"/>
      <c r="QMG121" s="7"/>
      <c r="QMH121" s="7"/>
      <c r="QMI121" s="7"/>
      <c r="QMJ121" s="7"/>
      <c r="QMK121" s="7"/>
      <c r="QML121" s="7"/>
      <c r="QMM121" s="7"/>
      <c r="QMN121" s="7"/>
      <c r="QMO121" s="7"/>
      <c r="QMP121" s="7"/>
      <c r="QMQ121" s="7"/>
      <c r="QMR121" s="7"/>
      <c r="QMS121" s="7"/>
      <c r="QMT121" s="7"/>
      <c r="QMU121" s="7"/>
      <c r="QMV121" s="7"/>
      <c r="QMW121" s="7"/>
      <c r="QMX121" s="7"/>
      <c r="QMY121" s="7"/>
      <c r="QMZ121" s="7"/>
      <c r="QNA121" s="7"/>
      <c r="QNB121" s="7"/>
      <c r="QNC121" s="7"/>
      <c r="QND121" s="7"/>
      <c r="QNE121" s="7"/>
      <c r="QNF121" s="7"/>
      <c r="QNG121" s="7"/>
      <c r="QNH121" s="7"/>
      <c r="QNI121" s="7"/>
      <c r="QNJ121" s="7"/>
      <c r="QNK121" s="7"/>
      <c r="QNL121" s="7"/>
      <c r="QNM121" s="7"/>
      <c r="QNN121" s="7"/>
      <c r="QNO121" s="7"/>
      <c r="QNP121" s="7"/>
      <c r="QNQ121" s="7"/>
      <c r="QNR121" s="7"/>
      <c r="QNS121" s="7"/>
      <c r="QNT121" s="7"/>
      <c r="QNU121" s="7"/>
      <c r="QNV121" s="7"/>
      <c r="QNW121" s="7"/>
      <c r="QNX121" s="7"/>
      <c r="QNY121" s="7"/>
      <c r="QNZ121" s="7"/>
      <c r="QOA121" s="7"/>
      <c r="QOB121" s="7"/>
      <c r="QOC121" s="7"/>
      <c r="QOD121" s="7"/>
      <c r="QOE121" s="7"/>
      <c r="QOF121" s="7"/>
      <c r="QOG121" s="7"/>
      <c r="QOH121" s="7"/>
      <c r="QOI121" s="7"/>
      <c r="QOJ121" s="7"/>
      <c r="QOK121" s="7"/>
      <c r="QOL121" s="7"/>
      <c r="QOM121" s="7"/>
      <c r="QON121" s="7"/>
      <c r="QOO121" s="7"/>
      <c r="QOP121" s="7"/>
      <c r="QOQ121" s="7"/>
      <c r="QOR121" s="7"/>
      <c r="QOS121" s="7"/>
      <c r="QOT121" s="7"/>
      <c r="QOU121" s="7"/>
      <c r="QOV121" s="7"/>
      <c r="QOW121" s="7"/>
      <c r="QOX121" s="7"/>
      <c r="QOY121" s="7"/>
      <c r="QOZ121" s="7"/>
      <c r="QPA121" s="7"/>
      <c r="QPB121" s="7"/>
      <c r="QPC121" s="7"/>
      <c r="QPD121" s="7"/>
      <c r="QPE121" s="7"/>
      <c r="QPF121" s="7"/>
      <c r="QPG121" s="7"/>
      <c r="QPH121" s="7"/>
      <c r="QPI121" s="7"/>
      <c r="QPJ121" s="7"/>
      <c r="QPK121" s="7"/>
      <c r="QPL121" s="7"/>
      <c r="QPM121" s="7"/>
      <c r="QPN121" s="7"/>
      <c r="QPO121" s="7"/>
      <c r="QPP121" s="7"/>
      <c r="QPQ121" s="7"/>
      <c r="QPR121" s="7"/>
      <c r="QPS121" s="7"/>
      <c r="QPT121" s="7"/>
      <c r="QPU121" s="7"/>
      <c r="QPV121" s="7"/>
      <c r="QPW121" s="7"/>
      <c r="QPX121" s="7"/>
      <c r="QPY121" s="7"/>
      <c r="QPZ121" s="7"/>
      <c r="QQA121" s="7"/>
      <c r="QQB121" s="7"/>
      <c r="QQC121" s="7"/>
      <c r="QQD121" s="7"/>
      <c r="QQE121" s="7"/>
      <c r="QQF121" s="7"/>
      <c r="QQG121" s="7"/>
      <c r="QQH121" s="7"/>
      <c r="QQI121" s="7"/>
      <c r="QQJ121" s="7"/>
      <c r="QQK121" s="7"/>
      <c r="QQL121" s="7"/>
      <c r="QQM121" s="7"/>
      <c r="QQN121" s="7"/>
      <c r="QQO121" s="7"/>
      <c r="QQP121" s="7"/>
      <c r="QQQ121" s="7"/>
      <c r="QQR121" s="7"/>
      <c r="QQS121" s="7"/>
      <c r="QQT121" s="7"/>
      <c r="QQU121" s="7"/>
      <c r="QQV121" s="7"/>
      <c r="QQW121" s="7"/>
      <c r="QQX121" s="7"/>
      <c r="QQY121" s="7"/>
      <c r="QQZ121" s="7"/>
      <c r="QRA121" s="7"/>
      <c r="QRB121" s="7"/>
      <c r="QRC121" s="7"/>
      <c r="QRD121" s="7"/>
      <c r="QRE121" s="7"/>
      <c r="QRF121" s="7"/>
      <c r="QRG121" s="7"/>
      <c r="QRH121" s="7"/>
      <c r="QRI121" s="7"/>
      <c r="QRJ121" s="7"/>
      <c r="QRK121" s="7"/>
      <c r="QRL121" s="7"/>
      <c r="QRM121" s="7"/>
      <c r="QRN121" s="7"/>
      <c r="QRO121" s="7"/>
      <c r="QRP121" s="7"/>
      <c r="QRQ121" s="7"/>
      <c r="QRR121" s="7"/>
      <c r="QRS121" s="7"/>
      <c r="QRT121" s="7"/>
      <c r="QRU121" s="7"/>
      <c r="QRV121" s="7"/>
      <c r="QRW121" s="7"/>
      <c r="QRX121" s="7"/>
      <c r="QRY121" s="7"/>
      <c r="QRZ121" s="7"/>
      <c r="QSA121" s="7"/>
      <c r="QSB121" s="7"/>
      <c r="QSC121" s="7"/>
      <c r="QSD121" s="7"/>
      <c r="QSE121" s="7"/>
      <c r="QSF121" s="7"/>
      <c r="QSG121" s="7"/>
      <c r="QSH121" s="7"/>
      <c r="QSI121" s="7"/>
      <c r="QSJ121" s="7"/>
      <c r="QSK121" s="7"/>
      <c r="QSL121" s="7"/>
      <c r="QSM121" s="7"/>
      <c r="QSN121" s="7"/>
      <c r="QSO121" s="7"/>
      <c r="QSP121" s="7"/>
      <c r="QSQ121" s="7"/>
      <c r="QSR121" s="7"/>
      <c r="QSS121" s="7"/>
      <c r="QST121" s="7"/>
      <c r="QSU121" s="7"/>
      <c r="QSV121" s="7"/>
      <c r="QSW121" s="7"/>
      <c r="QSX121" s="7"/>
      <c r="QSY121" s="7"/>
      <c r="QSZ121" s="7"/>
      <c r="QTA121" s="7"/>
      <c r="QTB121" s="7"/>
      <c r="QTC121" s="7"/>
      <c r="QTD121" s="7"/>
      <c r="QTE121" s="7"/>
      <c r="QTF121" s="7"/>
      <c r="QTG121" s="7"/>
      <c r="QTH121" s="7"/>
      <c r="QTI121" s="7"/>
      <c r="QTJ121" s="7"/>
      <c r="QTK121" s="7"/>
      <c r="QTL121" s="7"/>
      <c r="QTM121" s="7"/>
      <c r="QTN121" s="7"/>
      <c r="QTO121" s="7"/>
      <c r="QTP121" s="7"/>
      <c r="QTQ121" s="7"/>
      <c r="QTR121" s="7"/>
      <c r="QTS121" s="7"/>
      <c r="QTT121" s="7"/>
      <c r="QTU121" s="7"/>
      <c r="QTV121" s="7"/>
      <c r="QTW121" s="7"/>
      <c r="QTX121" s="7"/>
      <c r="QTY121" s="7"/>
      <c r="QTZ121" s="7"/>
      <c r="QUA121" s="7"/>
      <c r="QUB121" s="7"/>
      <c r="QUC121" s="7"/>
      <c r="QUD121" s="7"/>
      <c r="QUE121" s="7"/>
      <c r="QUF121" s="7"/>
      <c r="QUG121" s="7"/>
      <c r="QUH121" s="7"/>
      <c r="QUI121" s="7"/>
      <c r="QUJ121" s="7"/>
      <c r="QUK121" s="7"/>
      <c r="QUL121" s="7"/>
      <c r="QUM121" s="7"/>
      <c r="QUN121" s="7"/>
      <c r="QUO121" s="7"/>
      <c r="QUP121" s="7"/>
      <c r="QUQ121" s="7"/>
      <c r="QUR121" s="7"/>
      <c r="QUS121" s="7"/>
      <c r="QUT121" s="7"/>
      <c r="QUU121" s="7"/>
      <c r="QUV121" s="7"/>
      <c r="QUW121" s="7"/>
      <c r="QUX121" s="7"/>
      <c r="QUY121" s="7"/>
      <c r="QUZ121" s="7"/>
      <c r="QVA121" s="7"/>
      <c r="QVB121" s="7"/>
      <c r="QVC121" s="7"/>
      <c r="QVD121" s="7"/>
      <c r="QVE121" s="7"/>
      <c r="QVF121" s="7"/>
      <c r="QVG121" s="7"/>
      <c r="QVH121" s="7"/>
      <c r="QVI121" s="7"/>
      <c r="QVJ121" s="7"/>
      <c r="QVK121" s="7"/>
      <c r="QVL121" s="7"/>
      <c r="QVM121" s="7"/>
      <c r="QVN121" s="7"/>
      <c r="QVO121" s="7"/>
      <c r="QVP121" s="7"/>
      <c r="QVQ121" s="7"/>
      <c r="QVR121" s="7"/>
      <c r="QVS121" s="7"/>
      <c r="QVT121" s="7"/>
      <c r="QVU121" s="7"/>
      <c r="QVV121" s="7"/>
      <c r="QVW121" s="7"/>
      <c r="QVX121" s="7"/>
      <c r="QVY121" s="7"/>
      <c r="QVZ121" s="7"/>
      <c r="QWA121" s="7"/>
      <c r="QWB121" s="7"/>
      <c r="QWC121" s="7"/>
      <c r="QWD121" s="7"/>
      <c r="QWE121" s="7"/>
      <c r="QWF121" s="7"/>
      <c r="QWG121" s="7"/>
      <c r="QWH121" s="7"/>
      <c r="QWI121" s="7"/>
      <c r="QWJ121" s="7"/>
      <c r="QWK121" s="7"/>
      <c r="QWL121" s="7"/>
      <c r="QWM121" s="7"/>
      <c r="QWN121" s="7"/>
      <c r="QWO121" s="7"/>
      <c r="QWP121" s="7"/>
      <c r="QWQ121" s="7"/>
      <c r="QWR121" s="7"/>
      <c r="QWS121" s="7"/>
      <c r="QWT121" s="7"/>
      <c r="QWU121" s="7"/>
      <c r="QWV121" s="7"/>
      <c r="QWW121" s="7"/>
      <c r="QWX121" s="7"/>
      <c r="QWY121" s="7"/>
      <c r="QWZ121" s="7"/>
      <c r="QXA121" s="7"/>
      <c r="QXB121" s="7"/>
      <c r="QXC121" s="7"/>
      <c r="QXD121" s="7"/>
      <c r="QXE121" s="7"/>
      <c r="QXF121" s="7"/>
      <c r="QXG121" s="7"/>
      <c r="QXH121" s="7"/>
      <c r="QXI121" s="7"/>
      <c r="QXJ121" s="7"/>
      <c r="QXK121" s="7"/>
      <c r="QXL121" s="7"/>
      <c r="QXM121" s="7"/>
      <c r="QXN121" s="7"/>
      <c r="QXO121" s="7"/>
      <c r="QXP121" s="7"/>
      <c r="QXQ121" s="7"/>
      <c r="QXR121" s="7"/>
      <c r="QXS121" s="7"/>
      <c r="QXT121" s="7"/>
      <c r="QXU121" s="7"/>
      <c r="QXV121" s="7"/>
      <c r="QXW121" s="7"/>
      <c r="QXX121" s="7"/>
      <c r="QXY121" s="7"/>
      <c r="QXZ121" s="7"/>
      <c r="QYA121" s="7"/>
      <c r="QYB121" s="7"/>
      <c r="QYC121" s="7"/>
      <c r="QYD121" s="7"/>
      <c r="QYE121" s="7"/>
      <c r="QYF121" s="7"/>
      <c r="QYG121" s="7"/>
      <c r="QYH121" s="7"/>
      <c r="QYI121" s="7"/>
      <c r="QYJ121" s="7"/>
      <c r="QYK121" s="7"/>
      <c r="QYL121" s="7"/>
      <c r="QYM121" s="7"/>
      <c r="QYN121" s="7"/>
      <c r="QYO121" s="7"/>
      <c r="QYP121" s="7"/>
      <c r="QYQ121" s="7"/>
      <c r="QYR121" s="7"/>
      <c r="QYS121" s="7"/>
      <c r="QYT121" s="7"/>
      <c r="QYU121" s="7"/>
      <c r="QYV121" s="7"/>
      <c r="QYW121" s="7"/>
      <c r="QYX121" s="7"/>
      <c r="QYY121" s="7"/>
      <c r="QYZ121" s="7"/>
      <c r="QZA121" s="7"/>
      <c r="QZB121" s="7"/>
      <c r="QZC121" s="7"/>
      <c r="QZD121" s="7"/>
      <c r="QZE121" s="7"/>
      <c r="QZF121" s="7"/>
      <c r="QZG121" s="7"/>
      <c r="QZH121" s="7"/>
      <c r="QZI121" s="7"/>
      <c r="QZJ121" s="7"/>
      <c r="QZK121" s="7"/>
      <c r="QZL121" s="7"/>
      <c r="QZM121" s="7"/>
      <c r="QZN121" s="7"/>
      <c r="QZO121" s="7"/>
      <c r="QZP121" s="7"/>
      <c r="QZQ121" s="7"/>
      <c r="QZR121" s="7"/>
      <c r="QZS121" s="7"/>
      <c r="QZT121" s="7"/>
      <c r="QZU121" s="7"/>
      <c r="QZV121" s="7"/>
      <c r="QZW121" s="7"/>
      <c r="QZX121" s="7"/>
      <c r="QZY121" s="7"/>
      <c r="QZZ121" s="7"/>
      <c r="RAA121" s="7"/>
      <c r="RAB121" s="7"/>
      <c r="RAC121" s="7"/>
      <c r="RAD121" s="7"/>
      <c r="RAE121" s="7"/>
      <c r="RAF121" s="7"/>
      <c r="RAG121" s="7"/>
      <c r="RAH121" s="7"/>
      <c r="RAI121" s="7"/>
      <c r="RAJ121" s="7"/>
      <c r="RAK121" s="7"/>
      <c r="RAL121" s="7"/>
      <c r="RAM121" s="7"/>
      <c r="RAN121" s="7"/>
      <c r="RAO121" s="7"/>
      <c r="RAP121" s="7"/>
      <c r="RAQ121" s="7"/>
      <c r="RAR121" s="7"/>
      <c r="RAS121" s="7"/>
      <c r="RAT121" s="7"/>
      <c r="RAU121" s="7"/>
      <c r="RAV121" s="7"/>
      <c r="RAW121" s="7"/>
      <c r="RAX121" s="7"/>
      <c r="RAY121" s="7"/>
      <c r="RAZ121" s="7"/>
      <c r="RBA121" s="7"/>
      <c r="RBB121" s="7"/>
      <c r="RBC121" s="7"/>
      <c r="RBD121" s="7"/>
      <c r="RBE121" s="7"/>
      <c r="RBF121" s="7"/>
      <c r="RBG121" s="7"/>
      <c r="RBH121" s="7"/>
      <c r="RBI121" s="7"/>
      <c r="RBJ121" s="7"/>
      <c r="RBK121" s="7"/>
      <c r="RBL121" s="7"/>
      <c r="RBM121" s="7"/>
      <c r="RBN121" s="7"/>
      <c r="RBO121" s="7"/>
      <c r="RBP121" s="7"/>
      <c r="RBQ121" s="7"/>
      <c r="RBR121" s="7"/>
      <c r="RBS121" s="7"/>
      <c r="RBT121" s="7"/>
      <c r="RBU121" s="7"/>
      <c r="RBV121" s="7"/>
      <c r="RBW121" s="7"/>
      <c r="RBX121" s="7"/>
      <c r="RBY121" s="7"/>
      <c r="RBZ121" s="7"/>
      <c r="RCA121" s="7"/>
      <c r="RCB121" s="7"/>
      <c r="RCC121" s="7"/>
      <c r="RCD121" s="7"/>
      <c r="RCE121" s="7"/>
      <c r="RCF121" s="7"/>
      <c r="RCG121" s="7"/>
      <c r="RCH121" s="7"/>
      <c r="RCI121" s="7"/>
      <c r="RCJ121" s="7"/>
      <c r="RCK121" s="7"/>
      <c r="RCL121" s="7"/>
      <c r="RCM121" s="7"/>
      <c r="RCN121" s="7"/>
      <c r="RCO121" s="7"/>
      <c r="RCP121" s="7"/>
      <c r="RCQ121" s="7"/>
      <c r="RCR121" s="7"/>
      <c r="RCS121" s="7"/>
      <c r="RCT121" s="7"/>
      <c r="RCU121" s="7"/>
      <c r="RCV121" s="7"/>
      <c r="RCW121" s="7"/>
      <c r="RCX121" s="7"/>
      <c r="RCY121" s="7"/>
      <c r="RCZ121" s="7"/>
      <c r="RDA121" s="7"/>
      <c r="RDB121" s="7"/>
      <c r="RDC121" s="7"/>
      <c r="RDD121" s="7"/>
      <c r="RDE121" s="7"/>
      <c r="RDF121" s="7"/>
      <c r="RDG121" s="7"/>
      <c r="RDH121" s="7"/>
      <c r="RDI121" s="7"/>
      <c r="RDJ121" s="7"/>
      <c r="RDK121" s="7"/>
      <c r="RDL121" s="7"/>
      <c r="RDM121" s="7"/>
      <c r="RDN121" s="7"/>
      <c r="RDO121" s="7"/>
      <c r="RDP121" s="7"/>
      <c r="RDQ121" s="7"/>
      <c r="RDR121" s="7"/>
      <c r="RDS121" s="7"/>
      <c r="RDT121" s="7"/>
      <c r="RDU121" s="7"/>
      <c r="RDV121" s="7"/>
      <c r="RDW121" s="7"/>
      <c r="RDX121" s="7"/>
      <c r="RDY121" s="7"/>
      <c r="RDZ121" s="7"/>
      <c r="REA121" s="7"/>
      <c r="REB121" s="7"/>
      <c r="REC121" s="7"/>
      <c r="RED121" s="7"/>
      <c r="REE121" s="7"/>
      <c r="REF121" s="7"/>
      <c r="REG121" s="7"/>
      <c r="REH121" s="7"/>
      <c r="REI121" s="7"/>
      <c r="REJ121" s="7"/>
      <c r="REK121" s="7"/>
      <c r="REL121" s="7"/>
      <c r="REM121" s="7"/>
      <c r="REN121" s="7"/>
      <c r="REO121" s="7"/>
      <c r="REP121" s="7"/>
      <c r="REQ121" s="7"/>
      <c r="RER121" s="7"/>
      <c r="RES121" s="7"/>
      <c r="RET121" s="7"/>
      <c r="REU121" s="7"/>
      <c r="REV121" s="7"/>
      <c r="REW121" s="7"/>
      <c r="REX121" s="7"/>
      <c r="REY121" s="7"/>
      <c r="REZ121" s="7"/>
      <c r="RFA121" s="7"/>
      <c r="RFB121" s="7"/>
      <c r="RFC121" s="7"/>
      <c r="RFD121" s="7"/>
      <c r="RFE121" s="7"/>
      <c r="RFF121" s="7"/>
      <c r="RFG121" s="7"/>
      <c r="RFH121" s="7"/>
      <c r="RFI121" s="7"/>
      <c r="RFJ121" s="7"/>
      <c r="RFK121" s="7"/>
      <c r="RFL121" s="7"/>
      <c r="RFM121" s="7"/>
      <c r="RFN121" s="7"/>
      <c r="RFO121" s="7"/>
      <c r="RFP121" s="7"/>
      <c r="RFQ121" s="7"/>
      <c r="RFR121" s="7"/>
      <c r="RFS121" s="7"/>
      <c r="RFT121" s="7"/>
      <c r="RFU121" s="7"/>
      <c r="RFV121" s="7"/>
      <c r="RFW121" s="7"/>
      <c r="RFX121" s="7"/>
      <c r="RFY121" s="7"/>
      <c r="RFZ121" s="7"/>
      <c r="RGA121" s="7"/>
      <c r="RGB121" s="7"/>
      <c r="RGC121" s="7"/>
      <c r="RGD121" s="7"/>
      <c r="RGE121" s="7"/>
      <c r="RGF121" s="7"/>
      <c r="RGG121" s="7"/>
      <c r="RGH121" s="7"/>
      <c r="RGI121" s="7"/>
      <c r="RGJ121" s="7"/>
      <c r="RGK121" s="7"/>
      <c r="RGL121" s="7"/>
      <c r="RGM121" s="7"/>
      <c r="RGN121" s="7"/>
      <c r="RGO121" s="7"/>
      <c r="RGP121" s="7"/>
      <c r="RGQ121" s="7"/>
      <c r="RGR121" s="7"/>
      <c r="RGS121" s="7"/>
      <c r="RGT121" s="7"/>
      <c r="RGU121" s="7"/>
      <c r="RGV121" s="7"/>
      <c r="RGW121" s="7"/>
      <c r="RGX121" s="7"/>
      <c r="RGY121" s="7"/>
      <c r="RGZ121" s="7"/>
      <c r="RHA121" s="7"/>
      <c r="RHB121" s="7"/>
      <c r="RHC121" s="7"/>
      <c r="RHD121" s="7"/>
      <c r="RHE121" s="7"/>
      <c r="RHF121" s="7"/>
      <c r="RHG121" s="7"/>
      <c r="RHH121" s="7"/>
      <c r="RHI121" s="7"/>
      <c r="RHJ121" s="7"/>
      <c r="RHK121" s="7"/>
      <c r="RHL121" s="7"/>
      <c r="RHM121" s="7"/>
      <c r="RHN121" s="7"/>
      <c r="RHO121" s="7"/>
      <c r="RHP121" s="7"/>
      <c r="RHQ121" s="7"/>
      <c r="RHR121" s="7"/>
      <c r="RHS121" s="7"/>
      <c r="RHT121" s="7"/>
      <c r="RHU121" s="7"/>
      <c r="RHV121" s="7"/>
      <c r="RHW121" s="7"/>
      <c r="RHX121" s="7"/>
      <c r="RHY121" s="7"/>
      <c r="RHZ121" s="7"/>
      <c r="RIA121" s="7"/>
      <c r="RIB121" s="7"/>
      <c r="RIC121" s="7"/>
      <c r="RID121" s="7"/>
      <c r="RIE121" s="7"/>
      <c r="RIF121" s="7"/>
      <c r="RIG121" s="7"/>
      <c r="RIH121" s="7"/>
      <c r="RII121" s="7"/>
      <c r="RIJ121" s="7"/>
      <c r="RIK121" s="7"/>
      <c r="RIL121" s="7"/>
      <c r="RIM121" s="7"/>
      <c r="RIN121" s="7"/>
      <c r="RIO121" s="7"/>
      <c r="RIP121" s="7"/>
      <c r="RIQ121" s="7"/>
      <c r="RIR121" s="7"/>
      <c r="RIS121" s="7"/>
      <c r="RIT121" s="7"/>
      <c r="RIU121" s="7"/>
      <c r="RIV121" s="7"/>
      <c r="RIW121" s="7"/>
      <c r="RIX121" s="7"/>
      <c r="RIY121" s="7"/>
      <c r="RIZ121" s="7"/>
      <c r="RJA121" s="7"/>
      <c r="RJB121" s="7"/>
      <c r="RJC121" s="7"/>
      <c r="RJD121" s="7"/>
      <c r="RJE121" s="7"/>
      <c r="RJF121" s="7"/>
      <c r="RJG121" s="7"/>
      <c r="RJH121" s="7"/>
      <c r="RJI121" s="7"/>
      <c r="RJJ121" s="7"/>
      <c r="RJK121" s="7"/>
      <c r="RJL121" s="7"/>
      <c r="RJM121" s="7"/>
      <c r="RJN121" s="7"/>
      <c r="RJO121" s="7"/>
      <c r="RJP121" s="7"/>
      <c r="RJQ121" s="7"/>
      <c r="RJR121" s="7"/>
      <c r="RJS121" s="7"/>
      <c r="RJT121" s="7"/>
      <c r="RJU121" s="7"/>
      <c r="RJV121" s="7"/>
      <c r="RJW121" s="7"/>
      <c r="RJX121" s="7"/>
      <c r="RJY121" s="7"/>
      <c r="RJZ121" s="7"/>
      <c r="RKA121" s="7"/>
      <c r="RKB121" s="7"/>
      <c r="RKC121" s="7"/>
      <c r="RKD121" s="7"/>
      <c r="RKE121" s="7"/>
      <c r="RKF121" s="7"/>
      <c r="RKG121" s="7"/>
      <c r="RKH121" s="7"/>
      <c r="RKI121" s="7"/>
      <c r="RKJ121" s="7"/>
      <c r="RKK121" s="7"/>
      <c r="RKL121" s="7"/>
      <c r="RKM121" s="7"/>
      <c r="RKN121" s="7"/>
      <c r="RKO121" s="7"/>
      <c r="RKP121" s="7"/>
      <c r="RKQ121" s="7"/>
      <c r="RKR121" s="7"/>
      <c r="RKS121" s="7"/>
      <c r="RKT121" s="7"/>
      <c r="RKU121" s="7"/>
      <c r="RKV121" s="7"/>
      <c r="RKW121" s="7"/>
      <c r="RKX121" s="7"/>
      <c r="RKY121" s="7"/>
      <c r="RKZ121" s="7"/>
      <c r="RLA121" s="7"/>
      <c r="RLB121" s="7"/>
      <c r="RLC121" s="7"/>
      <c r="RLD121" s="7"/>
      <c r="RLE121" s="7"/>
      <c r="RLF121" s="7"/>
      <c r="RLG121" s="7"/>
      <c r="RLH121" s="7"/>
      <c r="RLI121" s="7"/>
      <c r="RLJ121" s="7"/>
      <c r="RLK121" s="7"/>
      <c r="RLL121" s="7"/>
      <c r="RLM121" s="7"/>
      <c r="RLN121" s="7"/>
      <c r="RLO121" s="7"/>
      <c r="RLP121" s="7"/>
      <c r="RLQ121" s="7"/>
      <c r="RLR121" s="7"/>
      <c r="RLS121" s="7"/>
      <c r="RLT121" s="7"/>
      <c r="RLU121" s="7"/>
      <c r="RLV121" s="7"/>
      <c r="RLW121" s="7"/>
      <c r="RLX121" s="7"/>
      <c r="RLY121" s="7"/>
      <c r="RLZ121" s="7"/>
      <c r="RMA121" s="7"/>
      <c r="RMB121" s="7"/>
      <c r="RMC121" s="7"/>
      <c r="RMD121" s="7"/>
      <c r="RME121" s="7"/>
      <c r="RMF121" s="7"/>
      <c r="RMG121" s="7"/>
      <c r="RMH121" s="7"/>
      <c r="RMI121" s="7"/>
      <c r="RMJ121" s="7"/>
      <c r="RMK121" s="7"/>
      <c r="RML121" s="7"/>
      <c r="RMM121" s="7"/>
      <c r="RMN121" s="7"/>
      <c r="RMO121" s="7"/>
      <c r="RMP121" s="7"/>
      <c r="RMQ121" s="7"/>
      <c r="RMR121" s="7"/>
      <c r="RMS121" s="7"/>
      <c r="RMT121" s="7"/>
      <c r="RMU121" s="7"/>
      <c r="RMV121" s="7"/>
      <c r="RMW121" s="7"/>
      <c r="RMX121" s="7"/>
      <c r="RMY121" s="7"/>
      <c r="RMZ121" s="7"/>
      <c r="RNA121" s="7"/>
      <c r="RNB121" s="7"/>
      <c r="RNC121" s="7"/>
      <c r="RND121" s="7"/>
      <c r="RNE121" s="7"/>
      <c r="RNF121" s="7"/>
      <c r="RNG121" s="7"/>
      <c r="RNH121" s="7"/>
      <c r="RNI121" s="7"/>
      <c r="RNJ121" s="7"/>
      <c r="RNK121" s="7"/>
      <c r="RNL121" s="7"/>
      <c r="RNM121" s="7"/>
      <c r="RNN121" s="7"/>
      <c r="RNO121" s="7"/>
      <c r="RNP121" s="7"/>
      <c r="RNQ121" s="7"/>
      <c r="RNR121" s="7"/>
      <c r="RNS121" s="7"/>
      <c r="RNT121" s="7"/>
      <c r="RNU121" s="7"/>
      <c r="RNV121" s="7"/>
      <c r="RNW121" s="7"/>
      <c r="RNX121" s="7"/>
      <c r="RNY121" s="7"/>
      <c r="RNZ121" s="7"/>
      <c r="ROA121" s="7"/>
      <c r="ROB121" s="7"/>
      <c r="ROC121" s="7"/>
      <c r="ROD121" s="7"/>
      <c r="ROE121" s="7"/>
      <c r="ROF121" s="7"/>
      <c r="ROG121" s="7"/>
      <c r="ROH121" s="7"/>
      <c r="ROI121" s="7"/>
      <c r="ROJ121" s="7"/>
      <c r="ROK121" s="7"/>
      <c r="ROL121" s="7"/>
      <c r="ROM121" s="7"/>
      <c r="RON121" s="7"/>
      <c r="ROO121" s="7"/>
      <c r="ROP121" s="7"/>
      <c r="ROQ121" s="7"/>
      <c r="ROR121" s="7"/>
      <c r="ROS121" s="7"/>
      <c r="ROT121" s="7"/>
      <c r="ROU121" s="7"/>
      <c r="ROV121" s="7"/>
      <c r="ROW121" s="7"/>
      <c r="ROX121" s="7"/>
      <c r="ROY121" s="7"/>
      <c r="ROZ121" s="7"/>
      <c r="RPA121" s="7"/>
      <c r="RPB121" s="7"/>
      <c r="RPC121" s="7"/>
      <c r="RPD121" s="7"/>
      <c r="RPE121" s="7"/>
      <c r="RPF121" s="7"/>
      <c r="RPG121" s="7"/>
      <c r="RPH121" s="7"/>
      <c r="RPI121" s="7"/>
      <c r="RPJ121" s="7"/>
      <c r="RPK121" s="7"/>
      <c r="RPL121" s="7"/>
      <c r="RPM121" s="7"/>
      <c r="RPN121" s="7"/>
      <c r="RPO121" s="7"/>
      <c r="RPP121" s="7"/>
      <c r="RPQ121" s="7"/>
      <c r="RPR121" s="7"/>
      <c r="RPS121" s="7"/>
      <c r="RPT121" s="7"/>
      <c r="RPU121" s="7"/>
      <c r="RPV121" s="7"/>
      <c r="RPW121" s="7"/>
      <c r="RPX121" s="7"/>
      <c r="RPY121" s="7"/>
      <c r="RPZ121" s="7"/>
      <c r="RQA121" s="7"/>
      <c r="RQB121" s="7"/>
      <c r="RQC121" s="7"/>
      <c r="RQD121" s="7"/>
      <c r="RQE121" s="7"/>
      <c r="RQF121" s="7"/>
      <c r="RQG121" s="7"/>
      <c r="RQH121" s="7"/>
      <c r="RQI121" s="7"/>
      <c r="RQJ121" s="7"/>
      <c r="RQK121" s="7"/>
      <c r="RQL121" s="7"/>
      <c r="RQM121" s="7"/>
      <c r="RQN121" s="7"/>
      <c r="RQO121" s="7"/>
      <c r="RQP121" s="7"/>
      <c r="RQQ121" s="7"/>
      <c r="RQR121" s="7"/>
      <c r="RQS121" s="7"/>
      <c r="RQT121" s="7"/>
      <c r="RQU121" s="7"/>
      <c r="RQV121" s="7"/>
      <c r="RQW121" s="7"/>
      <c r="RQX121" s="7"/>
      <c r="RQY121" s="7"/>
      <c r="RQZ121" s="7"/>
      <c r="RRA121" s="7"/>
      <c r="RRB121" s="7"/>
      <c r="RRC121" s="7"/>
      <c r="RRD121" s="7"/>
      <c r="RRE121" s="7"/>
      <c r="RRF121" s="7"/>
      <c r="RRG121" s="7"/>
      <c r="RRH121" s="7"/>
      <c r="RRI121" s="7"/>
      <c r="RRJ121" s="7"/>
      <c r="RRK121" s="7"/>
      <c r="RRL121" s="7"/>
      <c r="RRM121" s="7"/>
      <c r="RRN121" s="7"/>
      <c r="RRO121" s="7"/>
      <c r="RRP121" s="7"/>
      <c r="RRQ121" s="7"/>
      <c r="RRR121" s="7"/>
      <c r="RRS121" s="7"/>
      <c r="RRT121" s="7"/>
      <c r="RRU121" s="7"/>
      <c r="RRV121" s="7"/>
      <c r="RRW121" s="7"/>
      <c r="RRX121" s="7"/>
      <c r="RRY121" s="7"/>
      <c r="RRZ121" s="7"/>
      <c r="RSA121" s="7"/>
      <c r="RSB121" s="7"/>
      <c r="RSC121" s="7"/>
      <c r="RSD121" s="7"/>
      <c r="RSE121" s="7"/>
      <c r="RSF121" s="7"/>
      <c r="RSG121" s="7"/>
      <c r="RSH121" s="7"/>
      <c r="RSI121" s="7"/>
      <c r="RSJ121" s="7"/>
      <c r="RSK121" s="7"/>
      <c r="RSL121" s="7"/>
      <c r="RSM121" s="7"/>
      <c r="RSN121" s="7"/>
      <c r="RSO121" s="7"/>
      <c r="RSP121" s="7"/>
      <c r="RSQ121" s="7"/>
      <c r="RSR121" s="7"/>
      <c r="RSS121" s="7"/>
      <c r="RST121" s="7"/>
      <c r="RSU121" s="7"/>
      <c r="RSV121" s="7"/>
      <c r="RSW121" s="7"/>
      <c r="RSX121" s="7"/>
      <c r="RSY121" s="7"/>
      <c r="RSZ121" s="7"/>
      <c r="RTA121" s="7"/>
      <c r="RTB121" s="7"/>
      <c r="RTC121" s="7"/>
      <c r="RTD121" s="7"/>
      <c r="RTE121" s="7"/>
      <c r="RTF121" s="7"/>
      <c r="RTG121" s="7"/>
      <c r="RTH121" s="7"/>
      <c r="RTI121" s="7"/>
      <c r="RTJ121" s="7"/>
      <c r="RTK121" s="7"/>
      <c r="RTL121" s="7"/>
      <c r="RTM121" s="7"/>
      <c r="RTN121" s="7"/>
      <c r="RTO121" s="7"/>
      <c r="RTP121" s="7"/>
      <c r="RTQ121" s="7"/>
      <c r="RTR121" s="7"/>
      <c r="RTS121" s="7"/>
      <c r="RTT121" s="7"/>
      <c r="RTU121" s="7"/>
      <c r="RTV121" s="7"/>
      <c r="RTW121" s="7"/>
      <c r="RTX121" s="7"/>
      <c r="RTY121" s="7"/>
      <c r="RTZ121" s="7"/>
      <c r="RUA121" s="7"/>
      <c r="RUB121" s="7"/>
      <c r="RUC121" s="7"/>
      <c r="RUD121" s="7"/>
      <c r="RUE121" s="7"/>
      <c r="RUF121" s="7"/>
      <c r="RUG121" s="7"/>
      <c r="RUH121" s="7"/>
      <c r="RUI121" s="7"/>
      <c r="RUJ121" s="7"/>
      <c r="RUK121" s="7"/>
      <c r="RUL121" s="7"/>
      <c r="RUM121" s="7"/>
      <c r="RUN121" s="7"/>
      <c r="RUO121" s="7"/>
      <c r="RUP121" s="7"/>
      <c r="RUQ121" s="7"/>
      <c r="RUR121" s="7"/>
      <c r="RUS121" s="7"/>
      <c r="RUT121" s="7"/>
      <c r="RUU121" s="7"/>
      <c r="RUV121" s="7"/>
      <c r="RUW121" s="7"/>
      <c r="RUX121" s="7"/>
      <c r="RUY121" s="7"/>
      <c r="RUZ121" s="7"/>
      <c r="RVA121" s="7"/>
      <c r="RVB121" s="7"/>
      <c r="RVC121" s="7"/>
      <c r="RVD121" s="7"/>
      <c r="RVE121" s="7"/>
      <c r="RVF121" s="7"/>
      <c r="RVG121" s="7"/>
      <c r="RVH121" s="7"/>
      <c r="RVI121" s="7"/>
      <c r="RVJ121" s="7"/>
      <c r="RVK121" s="7"/>
      <c r="RVL121" s="7"/>
      <c r="RVM121" s="7"/>
      <c r="RVN121" s="7"/>
      <c r="RVO121" s="7"/>
      <c r="RVP121" s="7"/>
      <c r="RVQ121" s="7"/>
      <c r="RVR121" s="7"/>
      <c r="RVS121" s="7"/>
      <c r="RVT121" s="7"/>
      <c r="RVU121" s="7"/>
      <c r="RVV121" s="7"/>
      <c r="RVW121" s="7"/>
      <c r="RVX121" s="7"/>
      <c r="RVY121" s="7"/>
      <c r="RVZ121" s="7"/>
      <c r="RWA121" s="7"/>
      <c r="RWB121" s="7"/>
      <c r="RWC121" s="7"/>
      <c r="RWD121" s="7"/>
      <c r="RWE121" s="7"/>
      <c r="RWF121" s="7"/>
      <c r="RWG121" s="7"/>
      <c r="RWH121" s="7"/>
      <c r="RWI121" s="7"/>
      <c r="RWJ121" s="7"/>
      <c r="RWK121" s="7"/>
      <c r="RWL121" s="7"/>
      <c r="RWM121" s="7"/>
      <c r="RWN121" s="7"/>
      <c r="RWO121" s="7"/>
      <c r="RWP121" s="7"/>
      <c r="RWQ121" s="7"/>
      <c r="RWR121" s="7"/>
      <c r="RWS121" s="7"/>
      <c r="RWT121" s="7"/>
      <c r="RWU121" s="7"/>
      <c r="RWV121" s="7"/>
      <c r="RWW121" s="7"/>
      <c r="RWX121" s="7"/>
      <c r="RWY121" s="7"/>
      <c r="RWZ121" s="7"/>
      <c r="RXA121" s="7"/>
      <c r="RXB121" s="7"/>
      <c r="RXC121" s="7"/>
      <c r="RXD121" s="7"/>
      <c r="RXE121" s="7"/>
      <c r="RXF121" s="7"/>
      <c r="RXG121" s="7"/>
      <c r="RXH121" s="7"/>
      <c r="RXI121" s="7"/>
      <c r="RXJ121" s="7"/>
      <c r="RXK121" s="7"/>
      <c r="RXL121" s="7"/>
      <c r="RXM121" s="7"/>
      <c r="RXN121" s="7"/>
      <c r="RXO121" s="7"/>
      <c r="RXP121" s="7"/>
      <c r="RXQ121" s="7"/>
      <c r="RXR121" s="7"/>
      <c r="RXS121" s="7"/>
      <c r="RXT121" s="7"/>
      <c r="RXU121" s="7"/>
      <c r="RXV121" s="7"/>
      <c r="RXW121" s="7"/>
      <c r="RXX121" s="7"/>
      <c r="RXY121" s="7"/>
      <c r="RXZ121" s="7"/>
      <c r="RYA121" s="7"/>
      <c r="RYB121" s="7"/>
      <c r="RYC121" s="7"/>
      <c r="RYD121" s="7"/>
      <c r="RYE121" s="7"/>
      <c r="RYF121" s="7"/>
      <c r="RYG121" s="7"/>
      <c r="RYH121" s="7"/>
      <c r="RYI121" s="7"/>
      <c r="RYJ121" s="7"/>
      <c r="RYK121" s="7"/>
      <c r="RYL121" s="7"/>
      <c r="RYM121" s="7"/>
      <c r="RYN121" s="7"/>
      <c r="RYO121" s="7"/>
      <c r="RYP121" s="7"/>
      <c r="RYQ121" s="7"/>
      <c r="RYR121" s="7"/>
      <c r="RYS121" s="7"/>
      <c r="RYT121" s="7"/>
      <c r="RYU121" s="7"/>
      <c r="RYV121" s="7"/>
      <c r="RYW121" s="7"/>
      <c r="RYX121" s="7"/>
      <c r="RYY121" s="7"/>
      <c r="RYZ121" s="7"/>
      <c r="RZA121" s="7"/>
      <c r="RZB121" s="7"/>
      <c r="RZC121" s="7"/>
      <c r="RZD121" s="7"/>
      <c r="RZE121" s="7"/>
      <c r="RZF121" s="7"/>
      <c r="RZG121" s="7"/>
      <c r="RZH121" s="7"/>
      <c r="RZI121" s="7"/>
      <c r="RZJ121" s="7"/>
      <c r="RZK121" s="7"/>
      <c r="RZL121" s="7"/>
      <c r="RZM121" s="7"/>
      <c r="RZN121" s="7"/>
      <c r="RZO121" s="7"/>
      <c r="RZP121" s="7"/>
      <c r="RZQ121" s="7"/>
      <c r="RZR121" s="7"/>
      <c r="RZS121" s="7"/>
      <c r="RZT121" s="7"/>
      <c r="RZU121" s="7"/>
      <c r="RZV121" s="7"/>
      <c r="RZW121" s="7"/>
      <c r="RZX121" s="7"/>
      <c r="RZY121" s="7"/>
      <c r="RZZ121" s="7"/>
      <c r="SAA121" s="7"/>
      <c r="SAB121" s="7"/>
      <c r="SAC121" s="7"/>
      <c r="SAD121" s="7"/>
      <c r="SAE121" s="7"/>
      <c r="SAF121" s="7"/>
      <c r="SAG121" s="7"/>
      <c r="SAH121" s="7"/>
      <c r="SAI121" s="7"/>
      <c r="SAJ121" s="7"/>
      <c r="SAK121" s="7"/>
      <c r="SAL121" s="7"/>
      <c r="SAM121" s="7"/>
      <c r="SAN121" s="7"/>
      <c r="SAO121" s="7"/>
      <c r="SAP121" s="7"/>
      <c r="SAQ121" s="7"/>
      <c r="SAR121" s="7"/>
      <c r="SAS121" s="7"/>
      <c r="SAT121" s="7"/>
      <c r="SAU121" s="7"/>
      <c r="SAV121" s="7"/>
      <c r="SAW121" s="7"/>
      <c r="SAX121" s="7"/>
      <c r="SAY121" s="7"/>
      <c r="SAZ121" s="7"/>
      <c r="SBA121" s="7"/>
      <c r="SBB121" s="7"/>
      <c r="SBC121" s="7"/>
      <c r="SBD121" s="7"/>
      <c r="SBE121" s="7"/>
      <c r="SBF121" s="7"/>
      <c r="SBG121" s="7"/>
      <c r="SBH121" s="7"/>
      <c r="SBI121" s="7"/>
      <c r="SBJ121" s="7"/>
      <c r="SBK121" s="7"/>
      <c r="SBL121" s="7"/>
      <c r="SBM121" s="7"/>
      <c r="SBN121" s="7"/>
      <c r="SBO121" s="7"/>
      <c r="SBP121" s="7"/>
      <c r="SBQ121" s="7"/>
      <c r="SBR121" s="7"/>
      <c r="SBS121" s="7"/>
      <c r="SBT121" s="7"/>
      <c r="SBU121" s="7"/>
      <c r="SBV121" s="7"/>
      <c r="SBW121" s="7"/>
      <c r="SBX121" s="7"/>
      <c r="SBY121" s="7"/>
      <c r="SBZ121" s="7"/>
      <c r="SCA121" s="7"/>
      <c r="SCB121" s="7"/>
      <c r="SCC121" s="7"/>
      <c r="SCD121" s="7"/>
      <c r="SCE121" s="7"/>
      <c r="SCF121" s="7"/>
      <c r="SCG121" s="7"/>
      <c r="SCH121" s="7"/>
      <c r="SCI121" s="7"/>
      <c r="SCJ121" s="7"/>
      <c r="SCK121" s="7"/>
      <c r="SCL121" s="7"/>
      <c r="SCM121" s="7"/>
      <c r="SCN121" s="7"/>
      <c r="SCO121" s="7"/>
      <c r="SCP121" s="7"/>
      <c r="SCQ121" s="7"/>
      <c r="SCR121" s="7"/>
      <c r="SCS121" s="7"/>
      <c r="SCT121" s="7"/>
      <c r="SCU121" s="7"/>
      <c r="SCV121" s="7"/>
      <c r="SCW121" s="7"/>
      <c r="SCX121" s="7"/>
      <c r="SCY121" s="7"/>
      <c r="SCZ121" s="7"/>
      <c r="SDA121" s="7"/>
      <c r="SDB121" s="7"/>
      <c r="SDC121" s="7"/>
      <c r="SDD121" s="7"/>
      <c r="SDE121" s="7"/>
      <c r="SDF121" s="7"/>
      <c r="SDG121" s="7"/>
      <c r="SDH121" s="7"/>
      <c r="SDI121" s="7"/>
      <c r="SDJ121" s="7"/>
      <c r="SDK121" s="7"/>
      <c r="SDL121" s="7"/>
      <c r="SDM121" s="7"/>
      <c r="SDN121" s="7"/>
      <c r="SDO121" s="7"/>
      <c r="SDP121" s="7"/>
      <c r="SDQ121" s="7"/>
      <c r="SDR121" s="7"/>
      <c r="SDS121" s="7"/>
      <c r="SDT121" s="7"/>
      <c r="SDU121" s="7"/>
      <c r="SDV121" s="7"/>
      <c r="SDW121" s="7"/>
      <c r="SDX121" s="7"/>
      <c r="SDY121" s="7"/>
      <c r="SDZ121" s="7"/>
      <c r="SEA121" s="7"/>
      <c r="SEB121" s="7"/>
      <c r="SEC121" s="7"/>
      <c r="SED121" s="7"/>
      <c r="SEE121" s="7"/>
      <c r="SEF121" s="7"/>
      <c r="SEG121" s="7"/>
      <c r="SEH121" s="7"/>
      <c r="SEI121" s="7"/>
      <c r="SEJ121" s="7"/>
      <c r="SEK121" s="7"/>
      <c r="SEL121" s="7"/>
      <c r="SEM121" s="7"/>
      <c r="SEN121" s="7"/>
      <c r="SEO121" s="7"/>
      <c r="SEP121" s="7"/>
      <c r="SEQ121" s="7"/>
      <c r="SER121" s="7"/>
      <c r="SES121" s="7"/>
      <c r="SET121" s="7"/>
      <c r="SEU121" s="7"/>
      <c r="SEV121" s="7"/>
      <c r="SEW121" s="7"/>
      <c r="SEX121" s="7"/>
      <c r="SEY121" s="7"/>
      <c r="SEZ121" s="7"/>
      <c r="SFA121" s="7"/>
      <c r="SFB121" s="7"/>
      <c r="SFC121" s="7"/>
      <c r="SFD121" s="7"/>
      <c r="SFE121" s="7"/>
      <c r="SFF121" s="7"/>
      <c r="SFG121" s="7"/>
      <c r="SFH121" s="7"/>
      <c r="SFI121" s="7"/>
      <c r="SFJ121" s="7"/>
      <c r="SFK121" s="7"/>
      <c r="SFL121" s="7"/>
      <c r="SFM121" s="7"/>
      <c r="SFN121" s="7"/>
      <c r="SFO121" s="7"/>
      <c r="SFP121" s="7"/>
      <c r="SFQ121" s="7"/>
      <c r="SFR121" s="7"/>
      <c r="SFS121" s="7"/>
      <c r="SFT121" s="7"/>
      <c r="SFU121" s="7"/>
      <c r="SFV121" s="7"/>
      <c r="SFW121" s="7"/>
      <c r="SFX121" s="7"/>
      <c r="SFY121" s="7"/>
      <c r="SFZ121" s="7"/>
      <c r="SGA121" s="7"/>
      <c r="SGB121" s="7"/>
      <c r="SGC121" s="7"/>
      <c r="SGD121" s="7"/>
      <c r="SGE121" s="7"/>
      <c r="SGF121" s="7"/>
      <c r="SGG121" s="7"/>
      <c r="SGH121" s="7"/>
      <c r="SGI121" s="7"/>
      <c r="SGJ121" s="7"/>
      <c r="SGK121" s="7"/>
      <c r="SGL121" s="7"/>
      <c r="SGM121" s="7"/>
      <c r="SGN121" s="7"/>
      <c r="SGO121" s="7"/>
      <c r="SGP121" s="7"/>
      <c r="SGQ121" s="7"/>
      <c r="SGR121" s="7"/>
      <c r="SGS121" s="7"/>
      <c r="SGT121" s="7"/>
      <c r="SGU121" s="7"/>
      <c r="SGV121" s="7"/>
      <c r="SGW121" s="7"/>
      <c r="SGX121" s="7"/>
      <c r="SGY121" s="7"/>
      <c r="SGZ121" s="7"/>
      <c r="SHA121" s="7"/>
      <c r="SHB121" s="7"/>
      <c r="SHC121" s="7"/>
      <c r="SHD121" s="7"/>
      <c r="SHE121" s="7"/>
      <c r="SHF121" s="7"/>
      <c r="SHG121" s="7"/>
      <c r="SHH121" s="7"/>
      <c r="SHI121" s="7"/>
      <c r="SHJ121" s="7"/>
      <c r="SHK121" s="7"/>
      <c r="SHL121" s="7"/>
      <c r="SHM121" s="7"/>
      <c r="SHN121" s="7"/>
      <c r="SHO121" s="7"/>
      <c r="SHP121" s="7"/>
      <c r="SHQ121" s="7"/>
      <c r="SHR121" s="7"/>
      <c r="SHS121" s="7"/>
      <c r="SHT121" s="7"/>
      <c r="SHU121" s="7"/>
      <c r="SHV121" s="7"/>
      <c r="SHW121" s="7"/>
      <c r="SHX121" s="7"/>
      <c r="SHY121" s="7"/>
      <c r="SHZ121" s="7"/>
      <c r="SIA121" s="7"/>
      <c r="SIB121" s="7"/>
      <c r="SIC121" s="7"/>
      <c r="SID121" s="7"/>
      <c r="SIE121" s="7"/>
      <c r="SIF121" s="7"/>
      <c r="SIG121" s="7"/>
      <c r="SIH121" s="7"/>
      <c r="SII121" s="7"/>
      <c r="SIJ121" s="7"/>
      <c r="SIK121" s="7"/>
      <c r="SIL121" s="7"/>
      <c r="SIM121" s="7"/>
      <c r="SIN121" s="7"/>
      <c r="SIO121" s="7"/>
      <c r="SIP121" s="7"/>
      <c r="SIQ121" s="7"/>
      <c r="SIR121" s="7"/>
      <c r="SIS121" s="7"/>
      <c r="SIT121" s="7"/>
      <c r="SIU121" s="7"/>
      <c r="SIV121" s="7"/>
      <c r="SIW121" s="7"/>
      <c r="SIX121" s="7"/>
      <c r="SIY121" s="7"/>
      <c r="SIZ121" s="7"/>
      <c r="SJA121" s="7"/>
      <c r="SJB121" s="7"/>
      <c r="SJC121" s="7"/>
      <c r="SJD121" s="7"/>
      <c r="SJE121" s="7"/>
      <c r="SJF121" s="7"/>
      <c r="SJG121" s="7"/>
      <c r="SJH121" s="7"/>
      <c r="SJI121" s="7"/>
      <c r="SJJ121" s="7"/>
      <c r="SJK121" s="7"/>
      <c r="SJL121" s="7"/>
      <c r="SJM121" s="7"/>
      <c r="SJN121" s="7"/>
      <c r="SJO121" s="7"/>
      <c r="SJP121" s="7"/>
      <c r="SJQ121" s="7"/>
      <c r="SJR121" s="7"/>
      <c r="SJS121" s="7"/>
      <c r="SJT121" s="7"/>
      <c r="SJU121" s="7"/>
      <c r="SJV121" s="7"/>
      <c r="SJW121" s="7"/>
      <c r="SJX121" s="7"/>
      <c r="SJY121" s="7"/>
      <c r="SJZ121" s="7"/>
      <c r="SKA121" s="7"/>
      <c r="SKB121" s="7"/>
      <c r="SKC121" s="7"/>
      <c r="SKD121" s="7"/>
      <c r="SKE121" s="7"/>
      <c r="SKF121" s="7"/>
      <c r="SKG121" s="7"/>
      <c r="SKH121" s="7"/>
      <c r="SKI121" s="7"/>
      <c r="SKJ121" s="7"/>
      <c r="SKK121" s="7"/>
      <c r="SKL121" s="7"/>
      <c r="SKM121" s="7"/>
      <c r="SKN121" s="7"/>
      <c r="SKO121" s="7"/>
      <c r="SKP121" s="7"/>
      <c r="SKQ121" s="7"/>
      <c r="SKR121" s="7"/>
      <c r="SKS121" s="7"/>
      <c r="SKT121" s="7"/>
      <c r="SKU121" s="7"/>
      <c r="SKV121" s="7"/>
      <c r="SKW121" s="7"/>
      <c r="SKX121" s="7"/>
      <c r="SKY121" s="7"/>
      <c r="SKZ121" s="7"/>
      <c r="SLA121" s="7"/>
      <c r="SLB121" s="7"/>
      <c r="SLC121" s="7"/>
      <c r="SLD121" s="7"/>
      <c r="SLE121" s="7"/>
      <c r="SLF121" s="7"/>
      <c r="SLG121" s="7"/>
      <c r="SLH121" s="7"/>
      <c r="SLI121" s="7"/>
      <c r="SLJ121" s="7"/>
      <c r="SLK121" s="7"/>
      <c r="SLL121" s="7"/>
      <c r="SLM121" s="7"/>
      <c r="SLN121" s="7"/>
      <c r="SLO121" s="7"/>
      <c r="SLP121" s="7"/>
      <c r="SLQ121" s="7"/>
      <c r="SLR121" s="7"/>
      <c r="SLS121" s="7"/>
      <c r="SLT121" s="7"/>
      <c r="SLU121" s="7"/>
      <c r="SLV121" s="7"/>
      <c r="SLW121" s="7"/>
      <c r="SLX121" s="7"/>
      <c r="SLY121" s="7"/>
      <c r="SLZ121" s="7"/>
      <c r="SMA121" s="7"/>
      <c r="SMB121" s="7"/>
      <c r="SMC121" s="7"/>
      <c r="SMD121" s="7"/>
      <c r="SME121" s="7"/>
      <c r="SMF121" s="7"/>
      <c r="SMG121" s="7"/>
      <c r="SMH121" s="7"/>
      <c r="SMI121" s="7"/>
      <c r="SMJ121" s="7"/>
      <c r="SMK121" s="7"/>
      <c r="SML121" s="7"/>
      <c r="SMM121" s="7"/>
      <c r="SMN121" s="7"/>
      <c r="SMO121" s="7"/>
      <c r="SMP121" s="7"/>
      <c r="SMQ121" s="7"/>
      <c r="SMR121" s="7"/>
      <c r="SMS121" s="7"/>
      <c r="SMT121" s="7"/>
      <c r="SMU121" s="7"/>
      <c r="SMV121" s="7"/>
      <c r="SMW121" s="7"/>
      <c r="SMX121" s="7"/>
      <c r="SMY121" s="7"/>
      <c r="SMZ121" s="7"/>
      <c r="SNA121" s="7"/>
      <c r="SNB121" s="7"/>
      <c r="SNC121" s="7"/>
      <c r="SND121" s="7"/>
      <c r="SNE121" s="7"/>
      <c r="SNF121" s="7"/>
      <c r="SNG121" s="7"/>
      <c r="SNH121" s="7"/>
      <c r="SNI121" s="7"/>
      <c r="SNJ121" s="7"/>
      <c r="SNK121" s="7"/>
      <c r="SNL121" s="7"/>
      <c r="SNM121" s="7"/>
      <c r="SNN121" s="7"/>
      <c r="SNO121" s="7"/>
      <c r="SNP121" s="7"/>
      <c r="SNQ121" s="7"/>
      <c r="SNR121" s="7"/>
      <c r="SNS121" s="7"/>
      <c r="SNT121" s="7"/>
      <c r="SNU121" s="7"/>
      <c r="SNV121" s="7"/>
      <c r="SNW121" s="7"/>
      <c r="SNX121" s="7"/>
      <c r="SNY121" s="7"/>
      <c r="SNZ121" s="7"/>
      <c r="SOA121" s="7"/>
      <c r="SOB121" s="7"/>
      <c r="SOC121" s="7"/>
      <c r="SOD121" s="7"/>
      <c r="SOE121" s="7"/>
      <c r="SOF121" s="7"/>
      <c r="SOG121" s="7"/>
      <c r="SOH121" s="7"/>
      <c r="SOI121" s="7"/>
      <c r="SOJ121" s="7"/>
      <c r="SOK121" s="7"/>
      <c r="SOL121" s="7"/>
      <c r="SOM121" s="7"/>
      <c r="SON121" s="7"/>
      <c r="SOO121" s="7"/>
      <c r="SOP121" s="7"/>
      <c r="SOQ121" s="7"/>
      <c r="SOR121" s="7"/>
      <c r="SOS121" s="7"/>
      <c r="SOT121" s="7"/>
      <c r="SOU121" s="7"/>
      <c r="SOV121" s="7"/>
      <c r="SOW121" s="7"/>
      <c r="SOX121" s="7"/>
      <c r="SOY121" s="7"/>
      <c r="SOZ121" s="7"/>
      <c r="SPA121" s="7"/>
      <c r="SPB121" s="7"/>
      <c r="SPC121" s="7"/>
      <c r="SPD121" s="7"/>
      <c r="SPE121" s="7"/>
      <c r="SPF121" s="7"/>
      <c r="SPG121" s="7"/>
      <c r="SPH121" s="7"/>
      <c r="SPI121" s="7"/>
      <c r="SPJ121" s="7"/>
      <c r="SPK121" s="7"/>
      <c r="SPL121" s="7"/>
      <c r="SPM121" s="7"/>
      <c r="SPN121" s="7"/>
      <c r="SPO121" s="7"/>
      <c r="SPP121" s="7"/>
      <c r="SPQ121" s="7"/>
      <c r="SPR121" s="7"/>
      <c r="SPS121" s="7"/>
      <c r="SPT121" s="7"/>
      <c r="SPU121" s="7"/>
      <c r="SPV121" s="7"/>
      <c r="SPW121" s="7"/>
      <c r="SPX121" s="7"/>
      <c r="SPY121" s="7"/>
      <c r="SPZ121" s="7"/>
      <c r="SQA121" s="7"/>
      <c r="SQB121" s="7"/>
      <c r="SQC121" s="7"/>
      <c r="SQD121" s="7"/>
      <c r="SQE121" s="7"/>
      <c r="SQF121" s="7"/>
      <c r="SQG121" s="7"/>
      <c r="SQH121" s="7"/>
      <c r="SQI121" s="7"/>
      <c r="SQJ121" s="7"/>
      <c r="SQK121" s="7"/>
      <c r="SQL121" s="7"/>
      <c r="SQM121" s="7"/>
      <c r="SQN121" s="7"/>
      <c r="SQO121" s="7"/>
      <c r="SQP121" s="7"/>
      <c r="SQQ121" s="7"/>
      <c r="SQR121" s="7"/>
      <c r="SQS121" s="7"/>
      <c r="SQT121" s="7"/>
      <c r="SQU121" s="7"/>
      <c r="SQV121" s="7"/>
      <c r="SQW121" s="7"/>
      <c r="SQX121" s="7"/>
      <c r="SQY121" s="7"/>
      <c r="SQZ121" s="7"/>
      <c r="SRA121" s="7"/>
      <c r="SRB121" s="7"/>
      <c r="SRC121" s="7"/>
      <c r="SRD121" s="7"/>
      <c r="SRE121" s="7"/>
      <c r="SRF121" s="7"/>
      <c r="SRG121" s="7"/>
      <c r="SRH121" s="7"/>
      <c r="SRI121" s="7"/>
      <c r="SRJ121" s="7"/>
      <c r="SRK121" s="7"/>
      <c r="SRL121" s="7"/>
      <c r="SRM121" s="7"/>
      <c r="SRN121" s="7"/>
      <c r="SRO121" s="7"/>
      <c r="SRP121" s="7"/>
      <c r="SRQ121" s="7"/>
      <c r="SRR121" s="7"/>
      <c r="SRS121" s="7"/>
      <c r="SRT121" s="7"/>
      <c r="SRU121" s="7"/>
      <c r="SRV121" s="7"/>
      <c r="SRW121" s="7"/>
      <c r="SRX121" s="7"/>
      <c r="SRY121" s="7"/>
      <c r="SRZ121" s="7"/>
      <c r="SSA121" s="7"/>
      <c r="SSB121" s="7"/>
      <c r="SSC121" s="7"/>
      <c r="SSD121" s="7"/>
      <c r="SSE121" s="7"/>
      <c r="SSF121" s="7"/>
      <c r="SSG121" s="7"/>
      <c r="SSH121" s="7"/>
      <c r="SSI121" s="7"/>
      <c r="SSJ121" s="7"/>
      <c r="SSK121" s="7"/>
      <c r="SSL121" s="7"/>
      <c r="SSM121" s="7"/>
      <c r="SSN121" s="7"/>
      <c r="SSO121" s="7"/>
      <c r="SSP121" s="7"/>
      <c r="SSQ121" s="7"/>
      <c r="SSR121" s="7"/>
      <c r="SSS121" s="7"/>
      <c r="SST121" s="7"/>
      <c r="SSU121" s="7"/>
      <c r="SSV121" s="7"/>
      <c r="SSW121" s="7"/>
      <c r="SSX121" s="7"/>
      <c r="SSY121" s="7"/>
      <c r="SSZ121" s="7"/>
      <c r="STA121" s="7"/>
      <c r="STB121" s="7"/>
      <c r="STC121" s="7"/>
      <c r="STD121" s="7"/>
      <c r="STE121" s="7"/>
      <c r="STF121" s="7"/>
      <c r="STG121" s="7"/>
      <c r="STH121" s="7"/>
      <c r="STI121" s="7"/>
      <c r="STJ121" s="7"/>
      <c r="STK121" s="7"/>
      <c r="STL121" s="7"/>
      <c r="STM121" s="7"/>
      <c r="STN121" s="7"/>
      <c r="STO121" s="7"/>
      <c r="STP121" s="7"/>
      <c r="STQ121" s="7"/>
      <c r="STR121" s="7"/>
      <c r="STS121" s="7"/>
      <c r="STT121" s="7"/>
      <c r="STU121" s="7"/>
      <c r="STV121" s="7"/>
      <c r="STW121" s="7"/>
      <c r="STX121" s="7"/>
      <c r="STY121" s="7"/>
      <c r="STZ121" s="7"/>
      <c r="SUA121" s="7"/>
      <c r="SUB121" s="7"/>
      <c r="SUC121" s="7"/>
      <c r="SUD121" s="7"/>
      <c r="SUE121" s="7"/>
      <c r="SUF121" s="7"/>
      <c r="SUG121" s="7"/>
      <c r="SUH121" s="7"/>
      <c r="SUI121" s="7"/>
      <c r="SUJ121" s="7"/>
      <c r="SUK121" s="7"/>
      <c r="SUL121" s="7"/>
      <c r="SUM121" s="7"/>
      <c r="SUN121" s="7"/>
      <c r="SUO121" s="7"/>
      <c r="SUP121" s="7"/>
      <c r="SUQ121" s="7"/>
      <c r="SUR121" s="7"/>
      <c r="SUS121" s="7"/>
      <c r="SUT121" s="7"/>
      <c r="SUU121" s="7"/>
      <c r="SUV121" s="7"/>
      <c r="SUW121" s="7"/>
      <c r="SUX121" s="7"/>
      <c r="SUY121" s="7"/>
      <c r="SUZ121" s="7"/>
      <c r="SVA121" s="7"/>
      <c r="SVB121" s="7"/>
      <c r="SVC121" s="7"/>
      <c r="SVD121" s="7"/>
      <c r="SVE121" s="7"/>
      <c r="SVF121" s="7"/>
      <c r="SVG121" s="7"/>
      <c r="SVH121" s="7"/>
      <c r="SVI121" s="7"/>
      <c r="SVJ121" s="7"/>
      <c r="SVK121" s="7"/>
      <c r="SVL121" s="7"/>
      <c r="SVM121" s="7"/>
      <c r="SVN121" s="7"/>
      <c r="SVO121" s="7"/>
      <c r="SVP121" s="7"/>
      <c r="SVQ121" s="7"/>
      <c r="SVR121" s="7"/>
      <c r="SVS121" s="7"/>
      <c r="SVT121" s="7"/>
      <c r="SVU121" s="7"/>
      <c r="SVV121" s="7"/>
      <c r="SVW121" s="7"/>
      <c r="SVX121" s="7"/>
      <c r="SVY121" s="7"/>
      <c r="SVZ121" s="7"/>
      <c r="SWA121" s="7"/>
      <c r="SWB121" s="7"/>
      <c r="SWC121" s="7"/>
      <c r="SWD121" s="7"/>
      <c r="SWE121" s="7"/>
      <c r="SWF121" s="7"/>
      <c r="SWG121" s="7"/>
      <c r="SWH121" s="7"/>
      <c r="SWI121" s="7"/>
      <c r="SWJ121" s="7"/>
      <c r="SWK121" s="7"/>
      <c r="SWL121" s="7"/>
      <c r="SWM121" s="7"/>
      <c r="SWN121" s="7"/>
      <c r="SWO121" s="7"/>
      <c r="SWP121" s="7"/>
      <c r="SWQ121" s="7"/>
      <c r="SWR121" s="7"/>
      <c r="SWS121" s="7"/>
      <c r="SWT121" s="7"/>
      <c r="SWU121" s="7"/>
      <c r="SWV121" s="7"/>
      <c r="SWW121" s="7"/>
      <c r="SWX121" s="7"/>
      <c r="SWY121" s="7"/>
      <c r="SWZ121" s="7"/>
      <c r="SXA121" s="7"/>
      <c r="SXB121" s="7"/>
      <c r="SXC121" s="7"/>
      <c r="SXD121" s="7"/>
      <c r="SXE121" s="7"/>
      <c r="SXF121" s="7"/>
      <c r="SXG121" s="7"/>
      <c r="SXH121" s="7"/>
      <c r="SXI121" s="7"/>
      <c r="SXJ121" s="7"/>
      <c r="SXK121" s="7"/>
      <c r="SXL121" s="7"/>
      <c r="SXM121" s="7"/>
      <c r="SXN121" s="7"/>
      <c r="SXO121" s="7"/>
      <c r="SXP121" s="7"/>
      <c r="SXQ121" s="7"/>
      <c r="SXR121" s="7"/>
      <c r="SXS121" s="7"/>
      <c r="SXT121" s="7"/>
      <c r="SXU121" s="7"/>
      <c r="SXV121" s="7"/>
      <c r="SXW121" s="7"/>
      <c r="SXX121" s="7"/>
      <c r="SXY121" s="7"/>
      <c r="SXZ121" s="7"/>
      <c r="SYA121" s="7"/>
      <c r="SYB121" s="7"/>
      <c r="SYC121" s="7"/>
      <c r="SYD121" s="7"/>
      <c r="SYE121" s="7"/>
      <c r="SYF121" s="7"/>
      <c r="SYG121" s="7"/>
      <c r="SYH121" s="7"/>
      <c r="SYI121" s="7"/>
      <c r="SYJ121" s="7"/>
      <c r="SYK121" s="7"/>
      <c r="SYL121" s="7"/>
      <c r="SYM121" s="7"/>
      <c r="SYN121" s="7"/>
      <c r="SYO121" s="7"/>
      <c r="SYP121" s="7"/>
      <c r="SYQ121" s="7"/>
      <c r="SYR121" s="7"/>
      <c r="SYS121" s="7"/>
      <c r="SYT121" s="7"/>
      <c r="SYU121" s="7"/>
      <c r="SYV121" s="7"/>
      <c r="SYW121" s="7"/>
      <c r="SYX121" s="7"/>
      <c r="SYY121" s="7"/>
      <c r="SYZ121" s="7"/>
      <c r="SZA121" s="7"/>
      <c r="SZB121" s="7"/>
      <c r="SZC121" s="7"/>
      <c r="SZD121" s="7"/>
      <c r="SZE121" s="7"/>
      <c r="SZF121" s="7"/>
      <c r="SZG121" s="7"/>
      <c r="SZH121" s="7"/>
      <c r="SZI121" s="7"/>
      <c r="SZJ121" s="7"/>
      <c r="SZK121" s="7"/>
      <c r="SZL121" s="7"/>
      <c r="SZM121" s="7"/>
      <c r="SZN121" s="7"/>
      <c r="SZO121" s="7"/>
      <c r="SZP121" s="7"/>
      <c r="SZQ121" s="7"/>
      <c r="SZR121" s="7"/>
      <c r="SZS121" s="7"/>
      <c r="SZT121" s="7"/>
      <c r="SZU121" s="7"/>
      <c r="SZV121" s="7"/>
      <c r="SZW121" s="7"/>
      <c r="SZX121" s="7"/>
      <c r="SZY121" s="7"/>
      <c r="SZZ121" s="7"/>
      <c r="TAA121" s="7"/>
      <c r="TAB121" s="7"/>
      <c r="TAC121" s="7"/>
      <c r="TAD121" s="7"/>
      <c r="TAE121" s="7"/>
      <c r="TAF121" s="7"/>
      <c r="TAG121" s="7"/>
      <c r="TAH121" s="7"/>
      <c r="TAI121" s="7"/>
      <c r="TAJ121" s="7"/>
      <c r="TAK121" s="7"/>
      <c r="TAL121" s="7"/>
      <c r="TAM121" s="7"/>
      <c r="TAN121" s="7"/>
      <c r="TAO121" s="7"/>
      <c r="TAP121" s="7"/>
      <c r="TAQ121" s="7"/>
      <c r="TAR121" s="7"/>
      <c r="TAS121" s="7"/>
      <c r="TAT121" s="7"/>
      <c r="TAU121" s="7"/>
      <c r="TAV121" s="7"/>
      <c r="TAW121" s="7"/>
      <c r="TAX121" s="7"/>
      <c r="TAY121" s="7"/>
      <c r="TAZ121" s="7"/>
      <c r="TBA121" s="7"/>
      <c r="TBB121" s="7"/>
      <c r="TBC121" s="7"/>
      <c r="TBD121" s="7"/>
      <c r="TBE121" s="7"/>
      <c r="TBF121" s="7"/>
      <c r="TBG121" s="7"/>
      <c r="TBH121" s="7"/>
      <c r="TBI121" s="7"/>
      <c r="TBJ121" s="7"/>
      <c r="TBK121" s="7"/>
      <c r="TBL121" s="7"/>
      <c r="TBM121" s="7"/>
      <c r="TBN121" s="7"/>
      <c r="TBO121" s="7"/>
      <c r="TBP121" s="7"/>
      <c r="TBQ121" s="7"/>
      <c r="TBR121" s="7"/>
      <c r="TBS121" s="7"/>
      <c r="TBT121" s="7"/>
      <c r="TBU121" s="7"/>
      <c r="TBV121" s="7"/>
      <c r="TBW121" s="7"/>
      <c r="TBX121" s="7"/>
      <c r="TBY121" s="7"/>
      <c r="TBZ121" s="7"/>
      <c r="TCA121" s="7"/>
      <c r="TCB121" s="7"/>
      <c r="TCC121" s="7"/>
      <c r="TCD121" s="7"/>
      <c r="TCE121" s="7"/>
      <c r="TCF121" s="7"/>
      <c r="TCG121" s="7"/>
      <c r="TCH121" s="7"/>
      <c r="TCI121" s="7"/>
      <c r="TCJ121" s="7"/>
      <c r="TCK121" s="7"/>
      <c r="TCL121" s="7"/>
      <c r="TCM121" s="7"/>
      <c r="TCN121" s="7"/>
      <c r="TCO121" s="7"/>
      <c r="TCP121" s="7"/>
      <c r="TCQ121" s="7"/>
      <c r="TCR121" s="7"/>
      <c r="TCS121" s="7"/>
      <c r="TCT121" s="7"/>
      <c r="TCU121" s="7"/>
      <c r="TCV121" s="7"/>
      <c r="TCW121" s="7"/>
      <c r="TCX121" s="7"/>
      <c r="TCY121" s="7"/>
      <c r="TCZ121" s="7"/>
      <c r="TDA121" s="7"/>
      <c r="TDB121" s="7"/>
      <c r="TDC121" s="7"/>
      <c r="TDD121" s="7"/>
      <c r="TDE121" s="7"/>
      <c r="TDF121" s="7"/>
      <c r="TDG121" s="7"/>
      <c r="TDH121" s="7"/>
      <c r="TDI121" s="7"/>
      <c r="TDJ121" s="7"/>
      <c r="TDK121" s="7"/>
      <c r="TDL121" s="7"/>
      <c r="TDM121" s="7"/>
      <c r="TDN121" s="7"/>
      <c r="TDO121" s="7"/>
      <c r="TDP121" s="7"/>
      <c r="TDQ121" s="7"/>
      <c r="TDR121" s="7"/>
      <c r="TDS121" s="7"/>
      <c r="TDT121" s="7"/>
      <c r="TDU121" s="7"/>
      <c r="TDV121" s="7"/>
      <c r="TDW121" s="7"/>
      <c r="TDX121" s="7"/>
      <c r="TDY121" s="7"/>
      <c r="TDZ121" s="7"/>
      <c r="TEA121" s="7"/>
      <c r="TEB121" s="7"/>
      <c r="TEC121" s="7"/>
      <c r="TED121" s="7"/>
      <c r="TEE121" s="7"/>
      <c r="TEF121" s="7"/>
      <c r="TEG121" s="7"/>
      <c r="TEH121" s="7"/>
      <c r="TEI121" s="7"/>
      <c r="TEJ121" s="7"/>
      <c r="TEK121" s="7"/>
      <c r="TEL121" s="7"/>
      <c r="TEM121" s="7"/>
      <c r="TEN121" s="7"/>
      <c r="TEO121" s="7"/>
      <c r="TEP121" s="7"/>
      <c r="TEQ121" s="7"/>
      <c r="TER121" s="7"/>
      <c r="TES121" s="7"/>
      <c r="TET121" s="7"/>
      <c r="TEU121" s="7"/>
      <c r="TEV121" s="7"/>
      <c r="TEW121" s="7"/>
      <c r="TEX121" s="7"/>
      <c r="TEY121" s="7"/>
      <c r="TEZ121" s="7"/>
      <c r="TFA121" s="7"/>
      <c r="TFB121" s="7"/>
      <c r="TFC121" s="7"/>
      <c r="TFD121" s="7"/>
      <c r="TFE121" s="7"/>
      <c r="TFF121" s="7"/>
      <c r="TFG121" s="7"/>
      <c r="TFH121" s="7"/>
      <c r="TFI121" s="7"/>
      <c r="TFJ121" s="7"/>
      <c r="TFK121" s="7"/>
      <c r="TFL121" s="7"/>
      <c r="TFM121" s="7"/>
      <c r="TFN121" s="7"/>
      <c r="TFO121" s="7"/>
      <c r="TFP121" s="7"/>
      <c r="TFQ121" s="7"/>
      <c r="TFR121" s="7"/>
      <c r="TFS121" s="7"/>
      <c r="TFT121" s="7"/>
      <c r="TFU121" s="7"/>
      <c r="TFV121" s="7"/>
      <c r="TFW121" s="7"/>
      <c r="TFX121" s="7"/>
      <c r="TFY121" s="7"/>
      <c r="TFZ121" s="7"/>
      <c r="TGA121" s="7"/>
      <c r="TGB121" s="7"/>
      <c r="TGC121" s="7"/>
      <c r="TGD121" s="7"/>
      <c r="TGE121" s="7"/>
      <c r="TGF121" s="7"/>
      <c r="TGG121" s="7"/>
      <c r="TGH121" s="7"/>
      <c r="TGI121" s="7"/>
      <c r="TGJ121" s="7"/>
      <c r="TGK121" s="7"/>
      <c r="TGL121" s="7"/>
      <c r="TGM121" s="7"/>
      <c r="TGN121" s="7"/>
      <c r="TGO121" s="7"/>
      <c r="TGP121" s="7"/>
      <c r="TGQ121" s="7"/>
      <c r="TGR121" s="7"/>
      <c r="TGS121" s="7"/>
      <c r="TGT121" s="7"/>
      <c r="TGU121" s="7"/>
      <c r="TGV121" s="7"/>
      <c r="TGW121" s="7"/>
      <c r="TGX121" s="7"/>
      <c r="TGY121" s="7"/>
      <c r="TGZ121" s="7"/>
      <c r="THA121" s="7"/>
      <c r="THB121" s="7"/>
      <c r="THC121" s="7"/>
      <c r="THD121" s="7"/>
      <c r="THE121" s="7"/>
      <c r="THF121" s="7"/>
      <c r="THG121" s="7"/>
      <c r="THH121" s="7"/>
      <c r="THI121" s="7"/>
      <c r="THJ121" s="7"/>
      <c r="THK121" s="7"/>
      <c r="THL121" s="7"/>
      <c r="THM121" s="7"/>
      <c r="THN121" s="7"/>
      <c r="THO121" s="7"/>
      <c r="THP121" s="7"/>
      <c r="THQ121" s="7"/>
      <c r="THR121" s="7"/>
      <c r="THS121" s="7"/>
      <c r="THT121" s="7"/>
      <c r="THU121" s="7"/>
      <c r="THV121" s="7"/>
      <c r="THW121" s="7"/>
      <c r="THX121" s="7"/>
      <c r="THY121" s="7"/>
      <c r="THZ121" s="7"/>
      <c r="TIA121" s="7"/>
      <c r="TIB121" s="7"/>
      <c r="TIC121" s="7"/>
      <c r="TID121" s="7"/>
      <c r="TIE121" s="7"/>
      <c r="TIF121" s="7"/>
      <c r="TIG121" s="7"/>
      <c r="TIH121" s="7"/>
      <c r="TII121" s="7"/>
      <c r="TIJ121" s="7"/>
      <c r="TIK121" s="7"/>
      <c r="TIL121" s="7"/>
      <c r="TIM121" s="7"/>
      <c r="TIN121" s="7"/>
      <c r="TIO121" s="7"/>
      <c r="TIP121" s="7"/>
      <c r="TIQ121" s="7"/>
      <c r="TIR121" s="7"/>
      <c r="TIS121" s="7"/>
      <c r="TIT121" s="7"/>
      <c r="TIU121" s="7"/>
      <c r="TIV121" s="7"/>
      <c r="TIW121" s="7"/>
      <c r="TIX121" s="7"/>
      <c r="TIY121" s="7"/>
      <c r="TIZ121" s="7"/>
      <c r="TJA121" s="7"/>
      <c r="TJB121" s="7"/>
      <c r="TJC121" s="7"/>
      <c r="TJD121" s="7"/>
      <c r="TJE121" s="7"/>
      <c r="TJF121" s="7"/>
      <c r="TJG121" s="7"/>
      <c r="TJH121" s="7"/>
      <c r="TJI121" s="7"/>
      <c r="TJJ121" s="7"/>
      <c r="TJK121" s="7"/>
      <c r="TJL121" s="7"/>
      <c r="TJM121" s="7"/>
      <c r="TJN121" s="7"/>
      <c r="TJO121" s="7"/>
      <c r="TJP121" s="7"/>
      <c r="TJQ121" s="7"/>
      <c r="TJR121" s="7"/>
      <c r="TJS121" s="7"/>
      <c r="TJT121" s="7"/>
      <c r="TJU121" s="7"/>
      <c r="TJV121" s="7"/>
      <c r="TJW121" s="7"/>
      <c r="TJX121" s="7"/>
      <c r="TJY121" s="7"/>
      <c r="TJZ121" s="7"/>
      <c r="TKA121" s="7"/>
      <c r="TKB121" s="7"/>
      <c r="TKC121" s="7"/>
      <c r="TKD121" s="7"/>
      <c r="TKE121" s="7"/>
      <c r="TKF121" s="7"/>
      <c r="TKG121" s="7"/>
      <c r="TKH121" s="7"/>
      <c r="TKI121" s="7"/>
      <c r="TKJ121" s="7"/>
      <c r="TKK121" s="7"/>
      <c r="TKL121" s="7"/>
      <c r="TKM121" s="7"/>
      <c r="TKN121" s="7"/>
      <c r="TKO121" s="7"/>
      <c r="TKP121" s="7"/>
      <c r="TKQ121" s="7"/>
      <c r="TKR121" s="7"/>
      <c r="TKS121" s="7"/>
      <c r="TKT121" s="7"/>
      <c r="TKU121" s="7"/>
      <c r="TKV121" s="7"/>
      <c r="TKW121" s="7"/>
      <c r="TKX121" s="7"/>
      <c r="TKY121" s="7"/>
      <c r="TKZ121" s="7"/>
      <c r="TLA121" s="7"/>
      <c r="TLB121" s="7"/>
      <c r="TLC121" s="7"/>
      <c r="TLD121" s="7"/>
      <c r="TLE121" s="7"/>
      <c r="TLF121" s="7"/>
      <c r="TLG121" s="7"/>
      <c r="TLH121" s="7"/>
      <c r="TLI121" s="7"/>
      <c r="TLJ121" s="7"/>
      <c r="TLK121" s="7"/>
      <c r="TLL121" s="7"/>
      <c r="TLM121" s="7"/>
      <c r="TLN121" s="7"/>
      <c r="TLO121" s="7"/>
      <c r="TLP121" s="7"/>
      <c r="TLQ121" s="7"/>
      <c r="TLR121" s="7"/>
      <c r="TLS121" s="7"/>
      <c r="TLT121" s="7"/>
      <c r="TLU121" s="7"/>
      <c r="TLV121" s="7"/>
      <c r="TLW121" s="7"/>
      <c r="TLX121" s="7"/>
      <c r="TLY121" s="7"/>
      <c r="TLZ121" s="7"/>
      <c r="TMA121" s="7"/>
      <c r="TMB121" s="7"/>
      <c r="TMC121" s="7"/>
      <c r="TMD121" s="7"/>
      <c r="TME121" s="7"/>
      <c r="TMF121" s="7"/>
      <c r="TMG121" s="7"/>
      <c r="TMH121" s="7"/>
      <c r="TMI121" s="7"/>
      <c r="TMJ121" s="7"/>
      <c r="TMK121" s="7"/>
      <c r="TML121" s="7"/>
      <c r="TMM121" s="7"/>
      <c r="TMN121" s="7"/>
      <c r="TMO121" s="7"/>
      <c r="TMP121" s="7"/>
      <c r="TMQ121" s="7"/>
      <c r="TMR121" s="7"/>
      <c r="TMS121" s="7"/>
      <c r="TMT121" s="7"/>
      <c r="TMU121" s="7"/>
      <c r="TMV121" s="7"/>
      <c r="TMW121" s="7"/>
      <c r="TMX121" s="7"/>
      <c r="TMY121" s="7"/>
      <c r="TMZ121" s="7"/>
      <c r="TNA121" s="7"/>
      <c r="TNB121" s="7"/>
      <c r="TNC121" s="7"/>
      <c r="TND121" s="7"/>
      <c r="TNE121" s="7"/>
      <c r="TNF121" s="7"/>
      <c r="TNG121" s="7"/>
      <c r="TNH121" s="7"/>
      <c r="TNI121" s="7"/>
      <c r="TNJ121" s="7"/>
      <c r="TNK121" s="7"/>
      <c r="TNL121" s="7"/>
      <c r="TNM121" s="7"/>
      <c r="TNN121" s="7"/>
      <c r="TNO121" s="7"/>
      <c r="TNP121" s="7"/>
      <c r="TNQ121" s="7"/>
      <c r="TNR121" s="7"/>
      <c r="TNS121" s="7"/>
      <c r="TNT121" s="7"/>
      <c r="TNU121" s="7"/>
      <c r="TNV121" s="7"/>
      <c r="TNW121" s="7"/>
      <c r="TNX121" s="7"/>
      <c r="TNY121" s="7"/>
      <c r="TNZ121" s="7"/>
      <c r="TOA121" s="7"/>
      <c r="TOB121" s="7"/>
      <c r="TOC121" s="7"/>
      <c r="TOD121" s="7"/>
      <c r="TOE121" s="7"/>
      <c r="TOF121" s="7"/>
      <c r="TOG121" s="7"/>
      <c r="TOH121" s="7"/>
      <c r="TOI121" s="7"/>
      <c r="TOJ121" s="7"/>
      <c r="TOK121" s="7"/>
      <c r="TOL121" s="7"/>
      <c r="TOM121" s="7"/>
      <c r="TON121" s="7"/>
      <c r="TOO121" s="7"/>
      <c r="TOP121" s="7"/>
      <c r="TOQ121" s="7"/>
      <c r="TOR121" s="7"/>
      <c r="TOS121" s="7"/>
      <c r="TOT121" s="7"/>
      <c r="TOU121" s="7"/>
      <c r="TOV121" s="7"/>
      <c r="TOW121" s="7"/>
      <c r="TOX121" s="7"/>
      <c r="TOY121" s="7"/>
      <c r="TOZ121" s="7"/>
      <c r="TPA121" s="7"/>
      <c r="TPB121" s="7"/>
      <c r="TPC121" s="7"/>
      <c r="TPD121" s="7"/>
      <c r="TPE121" s="7"/>
      <c r="TPF121" s="7"/>
      <c r="TPG121" s="7"/>
      <c r="TPH121" s="7"/>
      <c r="TPI121" s="7"/>
      <c r="TPJ121" s="7"/>
      <c r="TPK121" s="7"/>
      <c r="TPL121" s="7"/>
      <c r="TPM121" s="7"/>
      <c r="TPN121" s="7"/>
      <c r="TPO121" s="7"/>
      <c r="TPP121" s="7"/>
      <c r="TPQ121" s="7"/>
      <c r="TPR121" s="7"/>
      <c r="TPS121" s="7"/>
      <c r="TPT121" s="7"/>
      <c r="TPU121" s="7"/>
      <c r="TPV121" s="7"/>
      <c r="TPW121" s="7"/>
      <c r="TPX121" s="7"/>
      <c r="TPY121" s="7"/>
      <c r="TPZ121" s="7"/>
      <c r="TQA121" s="7"/>
      <c r="TQB121" s="7"/>
      <c r="TQC121" s="7"/>
      <c r="TQD121" s="7"/>
      <c r="TQE121" s="7"/>
      <c r="TQF121" s="7"/>
      <c r="TQG121" s="7"/>
      <c r="TQH121" s="7"/>
      <c r="TQI121" s="7"/>
      <c r="TQJ121" s="7"/>
      <c r="TQK121" s="7"/>
      <c r="TQL121" s="7"/>
      <c r="TQM121" s="7"/>
      <c r="TQN121" s="7"/>
      <c r="TQO121" s="7"/>
      <c r="TQP121" s="7"/>
      <c r="TQQ121" s="7"/>
      <c r="TQR121" s="7"/>
      <c r="TQS121" s="7"/>
      <c r="TQT121" s="7"/>
      <c r="TQU121" s="7"/>
      <c r="TQV121" s="7"/>
      <c r="TQW121" s="7"/>
      <c r="TQX121" s="7"/>
      <c r="TQY121" s="7"/>
      <c r="TQZ121" s="7"/>
      <c r="TRA121" s="7"/>
      <c r="TRB121" s="7"/>
      <c r="TRC121" s="7"/>
      <c r="TRD121" s="7"/>
      <c r="TRE121" s="7"/>
      <c r="TRF121" s="7"/>
      <c r="TRG121" s="7"/>
      <c r="TRH121" s="7"/>
      <c r="TRI121" s="7"/>
      <c r="TRJ121" s="7"/>
      <c r="TRK121" s="7"/>
      <c r="TRL121" s="7"/>
      <c r="TRM121" s="7"/>
      <c r="TRN121" s="7"/>
      <c r="TRO121" s="7"/>
      <c r="TRP121" s="7"/>
      <c r="TRQ121" s="7"/>
      <c r="TRR121" s="7"/>
      <c r="TRS121" s="7"/>
      <c r="TRT121" s="7"/>
      <c r="TRU121" s="7"/>
      <c r="TRV121" s="7"/>
      <c r="TRW121" s="7"/>
      <c r="TRX121" s="7"/>
      <c r="TRY121" s="7"/>
      <c r="TRZ121" s="7"/>
      <c r="TSA121" s="7"/>
      <c r="TSB121" s="7"/>
      <c r="TSC121" s="7"/>
      <c r="TSD121" s="7"/>
      <c r="TSE121" s="7"/>
      <c r="TSF121" s="7"/>
      <c r="TSG121" s="7"/>
      <c r="TSH121" s="7"/>
      <c r="TSI121" s="7"/>
      <c r="TSJ121" s="7"/>
      <c r="TSK121" s="7"/>
      <c r="TSL121" s="7"/>
      <c r="TSM121" s="7"/>
      <c r="TSN121" s="7"/>
      <c r="TSO121" s="7"/>
      <c r="TSP121" s="7"/>
      <c r="TSQ121" s="7"/>
      <c r="TSR121" s="7"/>
      <c r="TSS121" s="7"/>
      <c r="TST121" s="7"/>
      <c r="TSU121" s="7"/>
      <c r="TSV121" s="7"/>
      <c r="TSW121" s="7"/>
      <c r="TSX121" s="7"/>
      <c r="TSY121" s="7"/>
      <c r="TSZ121" s="7"/>
      <c r="TTA121" s="7"/>
      <c r="TTB121" s="7"/>
      <c r="TTC121" s="7"/>
      <c r="TTD121" s="7"/>
      <c r="TTE121" s="7"/>
      <c r="TTF121" s="7"/>
      <c r="TTG121" s="7"/>
      <c r="TTH121" s="7"/>
      <c r="TTI121" s="7"/>
      <c r="TTJ121" s="7"/>
      <c r="TTK121" s="7"/>
      <c r="TTL121" s="7"/>
      <c r="TTM121" s="7"/>
      <c r="TTN121" s="7"/>
      <c r="TTO121" s="7"/>
      <c r="TTP121" s="7"/>
      <c r="TTQ121" s="7"/>
      <c r="TTR121" s="7"/>
      <c r="TTS121" s="7"/>
      <c r="TTT121" s="7"/>
      <c r="TTU121" s="7"/>
      <c r="TTV121" s="7"/>
      <c r="TTW121" s="7"/>
      <c r="TTX121" s="7"/>
      <c r="TTY121" s="7"/>
      <c r="TTZ121" s="7"/>
      <c r="TUA121" s="7"/>
      <c r="TUB121" s="7"/>
      <c r="TUC121" s="7"/>
      <c r="TUD121" s="7"/>
      <c r="TUE121" s="7"/>
      <c r="TUF121" s="7"/>
      <c r="TUG121" s="7"/>
      <c r="TUH121" s="7"/>
      <c r="TUI121" s="7"/>
      <c r="TUJ121" s="7"/>
      <c r="TUK121" s="7"/>
      <c r="TUL121" s="7"/>
      <c r="TUM121" s="7"/>
      <c r="TUN121" s="7"/>
      <c r="TUO121" s="7"/>
      <c r="TUP121" s="7"/>
      <c r="TUQ121" s="7"/>
      <c r="TUR121" s="7"/>
      <c r="TUS121" s="7"/>
      <c r="TUT121" s="7"/>
      <c r="TUU121" s="7"/>
      <c r="TUV121" s="7"/>
      <c r="TUW121" s="7"/>
      <c r="TUX121" s="7"/>
      <c r="TUY121" s="7"/>
      <c r="TUZ121" s="7"/>
      <c r="TVA121" s="7"/>
      <c r="TVB121" s="7"/>
      <c r="TVC121" s="7"/>
      <c r="TVD121" s="7"/>
      <c r="TVE121" s="7"/>
      <c r="TVF121" s="7"/>
      <c r="TVG121" s="7"/>
      <c r="TVH121" s="7"/>
      <c r="TVI121" s="7"/>
      <c r="TVJ121" s="7"/>
      <c r="TVK121" s="7"/>
      <c r="TVL121" s="7"/>
      <c r="TVM121" s="7"/>
      <c r="TVN121" s="7"/>
      <c r="TVO121" s="7"/>
      <c r="TVP121" s="7"/>
      <c r="TVQ121" s="7"/>
      <c r="TVR121" s="7"/>
      <c r="TVS121" s="7"/>
      <c r="TVT121" s="7"/>
      <c r="TVU121" s="7"/>
      <c r="TVV121" s="7"/>
      <c r="TVW121" s="7"/>
      <c r="TVX121" s="7"/>
      <c r="TVY121" s="7"/>
      <c r="TVZ121" s="7"/>
      <c r="TWA121" s="7"/>
      <c r="TWB121" s="7"/>
      <c r="TWC121" s="7"/>
      <c r="TWD121" s="7"/>
      <c r="TWE121" s="7"/>
      <c r="TWF121" s="7"/>
      <c r="TWG121" s="7"/>
      <c r="TWH121" s="7"/>
      <c r="TWI121" s="7"/>
      <c r="TWJ121" s="7"/>
      <c r="TWK121" s="7"/>
      <c r="TWL121" s="7"/>
      <c r="TWM121" s="7"/>
      <c r="TWN121" s="7"/>
      <c r="TWO121" s="7"/>
      <c r="TWP121" s="7"/>
      <c r="TWQ121" s="7"/>
      <c r="TWR121" s="7"/>
      <c r="TWS121" s="7"/>
      <c r="TWT121" s="7"/>
      <c r="TWU121" s="7"/>
      <c r="TWV121" s="7"/>
      <c r="TWW121" s="7"/>
      <c r="TWX121" s="7"/>
      <c r="TWY121" s="7"/>
      <c r="TWZ121" s="7"/>
      <c r="TXA121" s="7"/>
      <c r="TXB121" s="7"/>
      <c r="TXC121" s="7"/>
      <c r="TXD121" s="7"/>
      <c r="TXE121" s="7"/>
      <c r="TXF121" s="7"/>
      <c r="TXG121" s="7"/>
      <c r="TXH121" s="7"/>
      <c r="TXI121" s="7"/>
      <c r="TXJ121" s="7"/>
      <c r="TXK121" s="7"/>
      <c r="TXL121" s="7"/>
      <c r="TXM121" s="7"/>
      <c r="TXN121" s="7"/>
      <c r="TXO121" s="7"/>
      <c r="TXP121" s="7"/>
      <c r="TXQ121" s="7"/>
      <c r="TXR121" s="7"/>
      <c r="TXS121" s="7"/>
      <c r="TXT121" s="7"/>
      <c r="TXU121" s="7"/>
      <c r="TXV121" s="7"/>
      <c r="TXW121" s="7"/>
      <c r="TXX121" s="7"/>
      <c r="TXY121" s="7"/>
      <c r="TXZ121" s="7"/>
      <c r="TYA121" s="7"/>
      <c r="TYB121" s="7"/>
      <c r="TYC121" s="7"/>
      <c r="TYD121" s="7"/>
      <c r="TYE121" s="7"/>
      <c r="TYF121" s="7"/>
      <c r="TYG121" s="7"/>
      <c r="TYH121" s="7"/>
      <c r="TYI121" s="7"/>
      <c r="TYJ121" s="7"/>
      <c r="TYK121" s="7"/>
      <c r="TYL121" s="7"/>
      <c r="TYM121" s="7"/>
      <c r="TYN121" s="7"/>
      <c r="TYO121" s="7"/>
      <c r="TYP121" s="7"/>
      <c r="TYQ121" s="7"/>
      <c r="TYR121" s="7"/>
      <c r="TYS121" s="7"/>
      <c r="TYT121" s="7"/>
      <c r="TYU121" s="7"/>
      <c r="TYV121" s="7"/>
      <c r="TYW121" s="7"/>
      <c r="TYX121" s="7"/>
      <c r="TYY121" s="7"/>
      <c r="TYZ121" s="7"/>
      <c r="TZA121" s="7"/>
      <c r="TZB121" s="7"/>
      <c r="TZC121" s="7"/>
      <c r="TZD121" s="7"/>
      <c r="TZE121" s="7"/>
      <c r="TZF121" s="7"/>
      <c r="TZG121" s="7"/>
      <c r="TZH121" s="7"/>
      <c r="TZI121" s="7"/>
      <c r="TZJ121" s="7"/>
      <c r="TZK121" s="7"/>
      <c r="TZL121" s="7"/>
      <c r="TZM121" s="7"/>
      <c r="TZN121" s="7"/>
      <c r="TZO121" s="7"/>
      <c r="TZP121" s="7"/>
      <c r="TZQ121" s="7"/>
      <c r="TZR121" s="7"/>
      <c r="TZS121" s="7"/>
      <c r="TZT121" s="7"/>
      <c r="TZU121" s="7"/>
      <c r="TZV121" s="7"/>
      <c r="TZW121" s="7"/>
      <c r="TZX121" s="7"/>
      <c r="TZY121" s="7"/>
      <c r="TZZ121" s="7"/>
      <c r="UAA121" s="7"/>
      <c r="UAB121" s="7"/>
      <c r="UAC121" s="7"/>
      <c r="UAD121" s="7"/>
      <c r="UAE121" s="7"/>
      <c r="UAF121" s="7"/>
      <c r="UAG121" s="7"/>
      <c r="UAH121" s="7"/>
      <c r="UAI121" s="7"/>
      <c r="UAJ121" s="7"/>
      <c r="UAK121" s="7"/>
      <c r="UAL121" s="7"/>
      <c r="UAM121" s="7"/>
      <c r="UAN121" s="7"/>
      <c r="UAO121" s="7"/>
      <c r="UAP121" s="7"/>
      <c r="UAQ121" s="7"/>
      <c r="UAR121" s="7"/>
      <c r="UAS121" s="7"/>
      <c r="UAT121" s="7"/>
      <c r="UAU121" s="7"/>
      <c r="UAV121" s="7"/>
      <c r="UAW121" s="7"/>
      <c r="UAX121" s="7"/>
      <c r="UAY121" s="7"/>
      <c r="UAZ121" s="7"/>
      <c r="UBA121" s="7"/>
      <c r="UBB121" s="7"/>
      <c r="UBC121" s="7"/>
      <c r="UBD121" s="7"/>
      <c r="UBE121" s="7"/>
      <c r="UBF121" s="7"/>
      <c r="UBG121" s="7"/>
      <c r="UBH121" s="7"/>
      <c r="UBI121" s="7"/>
      <c r="UBJ121" s="7"/>
      <c r="UBK121" s="7"/>
      <c r="UBL121" s="7"/>
      <c r="UBM121" s="7"/>
      <c r="UBN121" s="7"/>
      <c r="UBO121" s="7"/>
      <c r="UBP121" s="7"/>
      <c r="UBQ121" s="7"/>
      <c r="UBR121" s="7"/>
      <c r="UBS121" s="7"/>
      <c r="UBT121" s="7"/>
      <c r="UBU121" s="7"/>
      <c r="UBV121" s="7"/>
      <c r="UBW121" s="7"/>
      <c r="UBX121" s="7"/>
      <c r="UBY121" s="7"/>
      <c r="UBZ121" s="7"/>
      <c r="UCA121" s="7"/>
      <c r="UCB121" s="7"/>
      <c r="UCC121" s="7"/>
      <c r="UCD121" s="7"/>
      <c r="UCE121" s="7"/>
      <c r="UCF121" s="7"/>
      <c r="UCG121" s="7"/>
      <c r="UCH121" s="7"/>
      <c r="UCI121" s="7"/>
      <c r="UCJ121" s="7"/>
      <c r="UCK121" s="7"/>
      <c r="UCL121" s="7"/>
      <c r="UCM121" s="7"/>
      <c r="UCN121" s="7"/>
      <c r="UCO121" s="7"/>
      <c r="UCP121" s="7"/>
      <c r="UCQ121" s="7"/>
      <c r="UCR121" s="7"/>
      <c r="UCS121" s="7"/>
      <c r="UCT121" s="7"/>
      <c r="UCU121" s="7"/>
      <c r="UCV121" s="7"/>
      <c r="UCW121" s="7"/>
      <c r="UCX121" s="7"/>
      <c r="UCY121" s="7"/>
      <c r="UCZ121" s="7"/>
      <c r="UDA121" s="7"/>
      <c r="UDB121" s="7"/>
      <c r="UDC121" s="7"/>
      <c r="UDD121" s="7"/>
      <c r="UDE121" s="7"/>
      <c r="UDF121" s="7"/>
      <c r="UDG121" s="7"/>
      <c r="UDH121" s="7"/>
      <c r="UDI121" s="7"/>
      <c r="UDJ121" s="7"/>
      <c r="UDK121" s="7"/>
      <c r="UDL121" s="7"/>
      <c r="UDM121" s="7"/>
      <c r="UDN121" s="7"/>
      <c r="UDO121" s="7"/>
      <c r="UDP121" s="7"/>
      <c r="UDQ121" s="7"/>
      <c r="UDR121" s="7"/>
      <c r="UDS121" s="7"/>
      <c r="UDT121" s="7"/>
      <c r="UDU121" s="7"/>
      <c r="UDV121" s="7"/>
      <c r="UDW121" s="7"/>
      <c r="UDX121" s="7"/>
      <c r="UDY121" s="7"/>
      <c r="UDZ121" s="7"/>
      <c r="UEA121" s="7"/>
      <c r="UEB121" s="7"/>
      <c r="UEC121" s="7"/>
      <c r="UED121" s="7"/>
      <c r="UEE121" s="7"/>
      <c r="UEF121" s="7"/>
      <c r="UEG121" s="7"/>
      <c r="UEH121" s="7"/>
      <c r="UEI121" s="7"/>
      <c r="UEJ121" s="7"/>
      <c r="UEK121" s="7"/>
      <c r="UEL121" s="7"/>
      <c r="UEM121" s="7"/>
      <c r="UEN121" s="7"/>
      <c r="UEO121" s="7"/>
      <c r="UEP121" s="7"/>
      <c r="UEQ121" s="7"/>
      <c r="UER121" s="7"/>
      <c r="UES121" s="7"/>
      <c r="UET121" s="7"/>
      <c r="UEU121" s="7"/>
      <c r="UEV121" s="7"/>
      <c r="UEW121" s="7"/>
      <c r="UEX121" s="7"/>
      <c r="UEY121" s="7"/>
      <c r="UEZ121" s="7"/>
      <c r="UFA121" s="7"/>
      <c r="UFB121" s="7"/>
      <c r="UFC121" s="7"/>
      <c r="UFD121" s="7"/>
      <c r="UFE121" s="7"/>
      <c r="UFF121" s="7"/>
      <c r="UFG121" s="7"/>
      <c r="UFH121" s="7"/>
      <c r="UFI121" s="7"/>
      <c r="UFJ121" s="7"/>
      <c r="UFK121" s="7"/>
      <c r="UFL121" s="7"/>
      <c r="UFM121" s="7"/>
      <c r="UFN121" s="7"/>
      <c r="UFO121" s="7"/>
      <c r="UFP121" s="7"/>
      <c r="UFQ121" s="7"/>
      <c r="UFR121" s="7"/>
      <c r="UFS121" s="7"/>
      <c r="UFT121" s="7"/>
      <c r="UFU121" s="7"/>
      <c r="UFV121" s="7"/>
      <c r="UFW121" s="7"/>
      <c r="UFX121" s="7"/>
      <c r="UFY121" s="7"/>
      <c r="UFZ121" s="7"/>
      <c r="UGA121" s="7"/>
      <c r="UGB121" s="7"/>
      <c r="UGC121" s="7"/>
      <c r="UGD121" s="7"/>
      <c r="UGE121" s="7"/>
      <c r="UGF121" s="7"/>
      <c r="UGG121" s="7"/>
      <c r="UGH121" s="7"/>
      <c r="UGI121" s="7"/>
      <c r="UGJ121" s="7"/>
      <c r="UGK121" s="7"/>
      <c r="UGL121" s="7"/>
      <c r="UGM121" s="7"/>
      <c r="UGN121" s="7"/>
      <c r="UGO121" s="7"/>
      <c r="UGP121" s="7"/>
      <c r="UGQ121" s="7"/>
      <c r="UGR121" s="7"/>
      <c r="UGS121" s="7"/>
      <c r="UGT121" s="7"/>
      <c r="UGU121" s="7"/>
      <c r="UGV121" s="7"/>
      <c r="UGW121" s="7"/>
      <c r="UGX121" s="7"/>
      <c r="UGY121" s="7"/>
      <c r="UGZ121" s="7"/>
      <c r="UHA121" s="7"/>
      <c r="UHB121" s="7"/>
      <c r="UHC121" s="7"/>
      <c r="UHD121" s="7"/>
      <c r="UHE121" s="7"/>
      <c r="UHF121" s="7"/>
      <c r="UHG121" s="7"/>
      <c r="UHH121" s="7"/>
      <c r="UHI121" s="7"/>
      <c r="UHJ121" s="7"/>
      <c r="UHK121" s="7"/>
      <c r="UHL121" s="7"/>
      <c r="UHM121" s="7"/>
      <c r="UHN121" s="7"/>
      <c r="UHO121" s="7"/>
      <c r="UHP121" s="7"/>
      <c r="UHQ121" s="7"/>
      <c r="UHR121" s="7"/>
      <c r="UHS121" s="7"/>
      <c r="UHT121" s="7"/>
      <c r="UHU121" s="7"/>
      <c r="UHV121" s="7"/>
      <c r="UHW121" s="7"/>
      <c r="UHX121" s="7"/>
      <c r="UHY121" s="7"/>
      <c r="UHZ121" s="7"/>
      <c r="UIA121" s="7"/>
      <c r="UIB121" s="7"/>
      <c r="UIC121" s="7"/>
      <c r="UID121" s="7"/>
      <c r="UIE121" s="7"/>
      <c r="UIF121" s="7"/>
      <c r="UIG121" s="7"/>
      <c r="UIH121" s="7"/>
      <c r="UII121" s="7"/>
      <c r="UIJ121" s="7"/>
      <c r="UIK121" s="7"/>
      <c r="UIL121" s="7"/>
      <c r="UIM121" s="7"/>
      <c r="UIN121" s="7"/>
      <c r="UIO121" s="7"/>
      <c r="UIP121" s="7"/>
      <c r="UIQ121" s="7"/>
      <c r="UIR121" s="7"/>
      <c r="UIS121" s="7"/>
      <c r="UIT121" s="7"/>
      <c r="UIU121" s="7"/>
      <c r="UIV121" s="7"/>
      <c r="UIW121" s="7"/>
      <c r="UIX121" s="7"/>
      <c r="UIY121" s="7"/>
      <c r="UIZ121" s="7"/>
      <c r="UJA121" s="7"/>
      <c r="UJB121" s="7"/>
      <c r="UJC121" s="7"/>
      <c r="UJD121" s="7"/>
      <c r="UJE121" s="7"/>
      <c r="UJF121" s="7"/>
      <c r="UJG121" s="7"/>
      <c r="UJH121" s="7"/>
      <c r="UJI121" s="7"/>
      <c r="UJJ121" s="7"/>
      <c r="UJK121" s="7"/>
      <c r="UJL121" s="7"/>
      <c r="UJM121" s="7"/>
      <c r="UJN121" s="7"/>
      <c r="UJO121" s="7"/>
      <c r="UJP121" s="7"/>
      <c r="UJQ121" s="7"/>
      <c r="UJR121" s="7"/>
      <c r="UJS121" s="7"/>
      <c r="UJT121" s="7"/>
      <c r="UJU121" s="7"/>
      <c r="UJV121" s="7"/>
      <c r="UJW121" s="7"/>
      <c r="UJX121" s="7"/>
      <c r="UJY121" s="7"/>
      <c r="UJZ121" s="7"/>
      <c r="UKA121" s="7"/>
      <c r="UKB121" s="7"/>
      <c r="UKC121" s="7"/>
      <c r="UKD121" s="7"/>
      <c r="UKE121" s="7"/>
      <c r="UKF121" s="7"/>
      <c r="UKG121" s="7"/>
      <c r="UKH121" s="7"/>
      <c r="UKI121" s="7"/>
      <c r="UKJ121" s="7"/>
      <c r="UKK121" s="7"/>
      <c r="UKL121" s="7"/>
      <c r="UKM121" s="7"/>
      <c r="UKN121" s="7"/>
      <c r="UKO121" s="7"/>
      <c r="UKP121" s="7"/>
      <c r="UKQ121" s="7"/>
      <c r="UKR121" s="7"/>
      <c r="UKS121" s="7"/>
      <c r="UKT121" s="7"/>
      <c r="UKU121" s="7"/>
      <c r="UKV121" s="7"/>
      <c r="UKW121" s="7"/>
      <c r="UKX121" s="7"/>
      <c r="UKY121" s="7"/>
      <c r="UKZ121" s="7"/>
      <c r="ULA121" s="7"/>
      <c r="ULB121" s="7"/>
      <c r="ULC121" s="7"/>
      <c r="ULD121" s="7"/>
      <c r="ULE121" s="7"/>
      <c r="ULF121" s="7"/>
      <c r="ULG121" s="7"/>
      <c r="ULH121" s="7"/>
      <c r="ULI121" s="7"/>
      <c r="ULJ121" s="7"/>
      <c r="ULK121" s="7"/>
      <c r="ULL121" s="7"/>
      <c r="ULM121" s="7"/>
      <c r="ULN121" s="7"/>
      <c r="ULO121" s="7"/>
      <c r="ULP121" s="7"/>
      <c r="ULQ121" s="7"/>
      <c r="ULR121" s="7"/>
      <c r="ULS121" s="7"/>
      <c r="ULT121" s="7"/>
      <c r="ULU121" s="7"/>
      <c r="ULV121" s="7"/>
      <c r="ULW121" s="7"/>
      <c r="ULX121" s="7"/>
      <c r="ULY121" s="7"/>
      <c r="ULZ121" s="7"/>
      <c r="UMA121" s="7"/>
      <c r="UMB121" s="7"/>
      <c r="UMC121" s="7"/>
      <c r="UMD121" s="7"/>
      <c r="UME121" s="7"/>
      <c r="UMF121" s="7"/>
      <c r="UMG121" s="7"/>
      <c r="UMH121" s="7"/>
      <c r="UMI121" s="7"/>
      <c r="UMJ121" s="7"/>
      <c r="UMK121" s="7"/>
      <c r="UML121" s="7"/>
      <c r="UMM121" s="7"/>
      <c r="UMN121" s="7"/>
      <c r="UMO121" s="7"/>
      <c r="UMP121" s="7"/>
      <c r="UMQ121" s="7"/>
      <c r="UMR121" s="7"/>
      <c r="UMS121" s="7"/>
      <c r="UMT121" s="7"/>
      <c r="UMU121" s="7"/>
      <c r="UMV121" s="7"/>
      <c r="UMW121" s="7"/>
      <c r="UMX121" s="7"/>
      <c r="UMY121" s="7"/>
      <c r="UMZ121" s="7"/>
      <c r="UNA121" s="7"/>
      <c r="UNB121" s="7"/>
      <c r="UNC121" s="7"/>
      <c r="UND121" s="7"/>
      <c r="UNE121" s="7"/>
      <c r="UNF121" s="7"/>
      <c r="UNG121" s="7"/>
      <c r="UNH121" s="7"/>
      <c r="UNI121" s="7"/>
      <c r="UNJ121" s="7"/>
      <c r="UNK121" s="7"/>
      <c r="UNL121" s="7"/>
      <c r="UNM121" s="7"/>
      <c r="UNN121" s="7"/>
      <c r="UNO121" s="7"/>
      <c r="UNP121" s="7"/>
      <c r="UNQ121" s="7"/>
      <c r="UNR121" s="7"/>
      <c r="UNS121" s="7"/>
      <c r="UNT121" s="7"/>
      <c r="UNU121" s="7"/>
      <c r="UNV121" s="7"/>
      <c r="UNW121" s="7"/>
      <c r="UNX121" s="7"/>
      <c r="UNY121" s="7"/>
      <c r="UNZ121" s="7"/>
      <c r="UOA121" s="7"/>
      <c r="UOB121" s="7"/>
      <c r="UOC121" s="7"/>
      <c r="UOD121" s="7"/>
      <c r="UOE121" s="7"/>
      <c r="UOF121" s="7"/>
      <c r="UOG121" s="7"/>
      <c r="UOH121" s="7"/>
      <c r="UOI121" s="7"/>
      <c r="UOJ121" s="7"/>
      <c r="UOK121" s="7"/>
      <c r="UOL121" s="7"/>
      <c r="UOM121" s="7"/>
      <c r="UON121" s="7"/>
      <c r="UOO121" s="7"/>
      <c r="UOP121" s="7"/>
      <c r="UOQ121" s="7"/>
      <c r="UOR121" s="7"/>
      <c r="UOS121" s="7"/>
      <c r="UOT121" s="7"/>
      <c r="UOU121" s="7"/>
      <c r="UOV121" s="7"/>
      <c r="UOW121" s="7"/>
      <c r="UOX121" s="7"/>
      <c r="UOY121" s="7"/>
      <c r="UOZ121" s="7"/>
      <c r="UPA121" s="7"/>
      <c r="UPB121" s="7"/>
      <c r="UPC121" s="7"/>
      <c r="UPD121" s="7"/>
      <c r="UPE121" s="7"/>
      <c r="UPF121" s="7"/>
      <c r="UPG121" s="7"/>
      <c r="UPH121" s="7"/>
      <c r="UPI121" s="7"/>
      <c r="UPJ121" s="7"/>
      <c r="UPK121" s="7"/>
      <c r="UPL121" s="7"/>
      <c r="UPM121" s="7"/>
      <c r="UPN121" s="7"/>
      <c r="UPO121" s="7"/>
      <c r="UPP121" s="7"/>
      <c r="UPQ121" s="7"/>
      <c r="UPR121" s="7"/>
      <c r="UPS121" s="7"/>
      <c r="UPT121" s="7"/>
      <c r="UPU121" s="7"/>
      <c r="UPV121" s="7"/>
      <c r="UPW121" s="7"/>
      <c r="UPX121" s="7"/>
      <c r="UPY121" s="7"/>
      <c r="UPZ121" s="7"/>
      <c r="UQA121" s="7"/>
      <c r="UQB121" s="7"/>
      <c r="UQC121" s="7"/>
      <c r="UQD121" s="7"/>
      <c r="UQE121" s="7"/>
      <c r="UQF121" s="7"/>
      <c r="UQG121" s="7"/>
      <c r="UQH121" s="7"/>
      <c r="UQI121" s="7"/>
      <c r="UQJ121" s="7"/>
      <c r="UQK121" s="7"/>
      <c r="UQL121" s="7"/>
      <c r="UQM121" s="7"/>
      <c r="UQN121" s="7"/>
      <c r="UQO121" s="7"/>
      <c r="UQP121" s="7"/>
      <c r="UQQ121" s="7"/>
      <c r="UQR121" s="7"/>
      <c r="UQS121" s="7"/>
      <c r="UQT121" s="7"/>
      <c r="UQU121" s="7"/>
      <c r="UQV121" s="7"/>
      <c r="UQW121" s="7"/>
      <c r="UQX121" s="7"/>
      <c r="UQY121" s="7"/>
      <c r="UQZ121" s="7"/>
      <c r="URA121" s="7"/>
      <c r="URB121" s="7"/>
      <c r="URC121" s="7"/>
      <c r="URD121" s="7"/>
      <c r="URE121" s="7"/>
      <c r="URF121" s="7"/>
      <c r="URG121" s="7"/>
      <c r="URH121" s="7"/>
      <c r="URI121" s="7"/>
      <c r="URJ121" s="7"/>
      <c r="URK121" s="7"/>
      <c r="URL121" s="7"/>
      <c r="URM121" s="7"/>
      <c r="URN121" s="7"/>
      <c r="URO121" s="7"/>
      <c r="URP121" s="7"/>
      <c r="URQ121" s="7"/>
      <c r="URR121" s="7"/>
      <c r="URS121" s="7"/>
      <c r="URT121" s="7"/>
      <c r="URU121" s="7"/>
      <c r="URV121" s="7"/>
      <c r="URW121" s="7"/>
      <c r="URX121" s="7"/>
      <c r="URY121" s="7"/>
      <c r="URZ121" s="7"/>
      <c r="USA121" s="7"/>
      <c r="USB121" s="7"/>
      <c r="USC121" s="7"/>
      <c r="USD121" s="7"/>
      <c r="USE121" s="7"/>
      <c r="USF121" s="7"/>
      <c r="USG121" s="7"/>
      <c r="USH121" s="7"/>
      <c r="USI121" s="7"/>
      <c r="USJ121" s="7"/>
      <c r="USK121" s="7"/>
      <c r="USL121" s="7"/>
      <c r="USM121" s="7"/>
      <c r="USN121" s="7"/>
      <c r="USO121" s="7"/>
      <c r="USP121" s="7"/>
      <c r="USQ121" s="7"/>
      <c r="USR121" s="7"/>
      <c r="USS121" s="7"/>
      <c r="UST121" s="7"/>
      <c r="USU121" s="7"/>
      <c r="USV121" s="7"/>
      <c r="USW121" s="7"/>
      <c r="USX121" s="7"/>
      <c r="USY121" s="7"/>
      <c r="USZ121" s="7"/>
      <c r="UTA121" s="7"/>
      <c r="UTB121" s="7"/>
      <c r="UTC121" s="7"/>
      <c r="UTD121" s="7"/>
      <c r="UTE121" s="7"/>
      <c r="UTF121" s="7"/>
      <c r="UTG121" s="7"/>
      <c r="UTH121" s="7"/>
      <c r="UTI121" s="7"/>
      <c r="UTJ121" s="7"/>
      <c r="UTK121" s="7"/>
      <c r="UTL121" s="7"/>
      <c r="UTM121" s="7"/>
      <c r="UTN121" s="7"/>
      <c r="UTO121" s="7"/>
      <c r="UTP121" s="7"/>
      <c r="UTQ121" s="7"/>
      <c r="UTR121" s="7"/>
      <c r="UTS121" s="7"/>
      <c r="UTT121" s="7"/>
      <c r="UTU121" s="7"/>
      <c r="UTV121" s="7"/>
      <c r="UTW121" s="7"/>
      <c r="UTX121" s="7"/>
      <c r="UTY121" s="7"/>
      <c r="UTZ121" s="7"/>
      <c r="UUA121" s="7"/>
      <c r="UUB121" s="7"/>
      <c r="UUC121" s="7"/>
      <c r="UUD121" s="7"/>
      <c r="UUE121" s="7"/>
      <c r="UUF121" s="7"/>
      <c r="UUG121" s="7"/>
      <c r="UUH121" s="7"/>
      <c r="UUI121" s="7"/>
      <c r="UUJ121" s="7"/>
      <c r="UUK121" s="7"/>
      <c r="UUL121" s="7"/>
      <c r="UUM121" s="7"/>
      <c r="UUN121" s="7"/>
      <c r="UUO121" s="7"/>
      <c r="UUP121" s="7"/>
      <c r="UUQ121" s="7"/>
      <c r="UUR121" s="7"/>
      <c r="UUS121" s="7"/>
      <c r="UUT121" s="7"/>
      <c r="UUU121" s="7"/>
      <c r="UUV121" s="7"/>
      <c r="UUW121" s="7"/>
      <c r="UUX121" s="7"/>
      <c r="UUY121" s="7"/>
      <c r="UUZ121" s="7"/>
      <c r="UVA121" s="7"/>
      <c r="UVB121" s="7"/>
      <c r="UVC121" s="7"/>
      <c r="UVD121" s="7"/>
      <c r="UVE121" s="7"/>
      <c r="UVF121" s="7"/>
      <c r="UVG121" s="7"/>
      <c r="UVH121" s="7"/>
      <c r="UVI121" s="7"/>
      <c r="UVJ121" s="7"/>
      <c r="UVK121" s="7"/>
      <c r="UVL121" s="7"/>
      <c r="UVM121" s="7"/>
      <c r="UVN121" s="7"/>
      <c r="UVO121" s="7"/>
      <c r="UVP121" s="7"/>
      <c r="UVQ121" s="7"/>
      <c r="UVR121" s="7"/>
      <c r="UVS121" s="7"/>
      <c r="UVT121" s="7"/>
      <c r="UVU121" s="7"/>
      <c r="UVV121" s="7"/>
      <c r="UVW121" s="7"/>
      <c r="UVX121" s="7"/>
      <c r="UVY121" s="7"/>
      <c r="UVZ121" s="7"/>
      <c r="UWA121" s="7"/>
      <c r="UWB121" s="7"/>
      <c r="UWC121" s="7"/>
      <c r="UWD121" s="7"/>
      <c r="UWE121" s="7"/>
      <c r="UWF121" s="7"/>
      <c r="UWG121" s="7"/>
      <c r="UWH121" s="7"/>
      <c r="UWI121" s="7"/>
      <c r="UWJ121" s="7"/>
      <c r="UWK121" s="7"/>
      <c r="UWL121" s="7"/>
      <c r="UWM121" s="7"/>
      <c r="UWN121" s="7"/>
      <c r="UWO121" s="7"/>
      <c r="UWP121" s="7"/>
      <c r="UWQ121" s="7"/>
      <c r="UWR121" s="7"/>
      <c r="UWS121" s="7"/>
      <c r="UWT121" s="7"/>
      <c r="UWU121" s="7"/>
      <c r="UWV121" s="7"/>
      <c r="UWW121" s="7"/>
      <c r="UWX121" s="7"/>
      <c r="UWY121" s="7"/>
      <c r="UWZ121" s="7"/>
      <c r="UXA121" s="7"/>
      <c r="UXB121" s="7"/>
      <c r="UXC121" s="7"/>
      <c r="UXD121" s="7"/>
      <c r="UXE121" s="7"/>
      <c r="UXF121" s="7"/>
      <c r="UXG121" s="7"/>
      <c r="UXH121" s="7"/>
      <c r="UXI121" s="7"/>
      <c r="UXJ121" s="7"/>
      <c r="UXK121" s="7"/>
      <c r="UXL121" s="7"/>
      <c r="UXM121" s="7"/>
      <c r="UXN121" s="7"/>
      <c r="UXO121" s="7"/>
      <c r="UXP121" s="7"/>
      <c r="UXQ121" s="7"/>
      <c r="UXR121" s="7"/>
      <c r="UXS121" s="7"/>
      <c r="UXT121" s="7"/>
      <c r="UXU121" s="7"/>
      <c r="UXV121" s="7"/>
      <c r="UXW121" s="7"/>
      <c r="UXX121" s="7"/>
      <c r="UXY121" s="7"/>
      <c r="UXZ121" s="7"/>
      <c r="UYA121" s="7"/>
      <c r="UYB121" s="7"/>
      <c r="UYC121" s="7"/>
      <c r="UYD121" s="7"/>
      <c r="UYE121" s="7"/>
      <c r="UYF121" s="7"/>
      <c r="UYG121" s="7"/>
      <c r="UYH121" s="7"/>
      <c r="UYI121" s="7"/>
      <c r="UYJ121" s="7"/>
      <c r="UYK121" s="7"/>
      <c r="UYL121" s="7"/>
      <c r="UYM121" s="7"/>
      <c r="UYN121" s="7"/>
      <c r="UYO121" s="7"/>
      <c r="UYP121" s="7"/>
      <c r="UYQ121" s="7"/>
      <c r="UYR121" s="7"/>
      <c r="UYS121" s="7"/>
      <c r="UYT121" s="7"/>
      <c r="UYU121" s="7"/>
      <c r="UYV121" s="7"/>
      <c r="UYW121" s="7"/>
      <c r="UYX121" s="7"/>
      <c r="UYY121" s="7"/>
      <c r="UYZ121" s="7"/>
      <c r="UZA121" s="7"/>
      <c r="UZB121" s="7"/>
      <c r="UZC121" s="7"/>
      <c r="UZD121" s="7"/>
      <c r="UZE121" s="7"/>
      <c r="UZF121" s="7"/>
      <c r="UZG121" s="7"/>
      <c r="UZH121" s="7"/>
      <c r="UZI121" s="7"/>
      <c r="UZJ121" s="7"/>
      <c r="UZK121" s="7"/>
      <c r="UZL121" s="7"/>
      <c r="UZM121" s="7"/>
      <c r="UZN121" s="7"/>
      <c r="UZO121" s="7"/>
      <c r="UZP121" s="7"/>
      <c r="UZQ121" s="7"/>
      <c r="UZR121" s="7"/>
      <c r="UZS121" s="7"/>
      <c r="UZT121" s="7"/>
      <c r="UZU121" s="7"/>
      <c r="UZV121" s="7"/>
      <c r="UZW121" s="7"/>
      <c r="UZX121" s="7"/>
      <c r="UZY121" s="7"/>
      <c r="UZZ121" s="7"/>
      <c r="VAA121" s="7"/>
      <c r="VAB121" s="7"/>
      <c r="VAC121" s="7"/>
      <c r="VAD121" s="7"/>
      <c r="VAE121" s="7"/>
      <c r="VAF121" s="7"/>
      <c r="VAG121" s="7"/>
      <c r="VAH121" s="7"/>
      <c r="VAI121" s="7"/>
      <c r="VAJ121" s="7"/>
      <c r="VAK121" s="7"/>
      <c r="VAL121" s="7"/>
      <c r="VAM121" s="7"/>
      <c r="VAN121" s="7"/>
      <c r="VAO121" s="7"/>
      <c r="VAP121" s="7"/>
      <c r="VAQ121" s="7"/>
      <c r="VAR121" s="7"/>
      <c r="VAS121" s="7"/>
      <c r="VAT121" s="7"/>
      <c r="VAU121" s="7"/>
      <c r="VAV121" s="7"/>
      <c r="VAW121" s="7"/>
      <c r="VAX121" s="7"/>
      <c r="VAY121" s="7"/>
      <c r="VAZ121" s="7"/>
      <c r="VBA121" s="7"/>
      <c r="VBB121" s="7"/>
      <c r="VBC121" s="7"/>
      <c r="VBD121" s="7"/>
      <c r="VBE121" s="7"/>
      <c r="VBF121" s="7"/>
      <c r="VBG121" s="7"/>
      <c r="VBH121" s="7"/>
      <c r="VBI121" s="7"/>
      <c r="VBJ121" s="7"/>
      <c r="VBK121" s="7"/>
      <c r="VBL121" s="7"/>
      <c r="VBM121" s="7"/>
      <c r="VBN121" s="7"/>
      <c r="VBO121" s="7"/>
      <c r="VBP121" s="7"/>
      <c r="VBQ121" s="7"/>
      <c r="VBR121" s="7"/>
      <c r="VBS121" s="7"/>
      <c r="VBT121" s="7"/>
      <c r="VBU121" s="7"/>
      <c r="VBV121" s="7"/>
      <c r="VBW121" s="7"/>
      <c r="VBX121" s="7"/>
      <c r="VBY121" s="7"/>
      <c r="VBZ121" s="7"/>
      <c r="VCA121" s="7"/>
      <c r="VCB121" s="7"/>
      <c r="VCC121" s="7"/>
      <c r="VCD121" s="7"/>
      <c r="VCE121" s="7"/>
      <c r="VCF121" s="7"/>
      <c r="VCG121" s="7"/>
      <c r="VCH121" s="7"/>
      <c r="VCI121" s="7"/>
      <c r="VCJ121" s="7"/>
      <c r="VCK121" s="7"/>
      <c r="VCL121" s="7"/>
      <c r="VCM121" s="7"/>
      <c r="VCN121" s="7"/>
      <c r="VCO121" s="7"/>
      <c r="VCP121" s="7"/>
      <c r="VCQ121" s="7"/>
      <c r="VCR121" s="7"/>
      <c r="VCS121" s="7"/>
      <c r="VCT121" s="7"/>
      <c r="VCU121" s="7"/>
      <c r="VCV121" s="7"/>
      <c r="VCW121" s="7"/>
      <c r="VCX121" s="7"/>
      <c r="VCY121" s="7"/>
      <c r="VCZ121" s="7"/>
      <c r="VDA121" s="7"/>
      <c r="VDB121" s="7"/>
      <c r="VDC121" s="7"/>
      <c r="VDD121" s="7"/>
      <c r="VDE121" s="7"/>
      <c r="VDF121" s="7"/>
      <c r="VDG121" s="7"/>
      <c r="VDH121" s="7"/>
      <c r="VDI121" s="7"/>
      <c r="VDJ121" s="7"/>
      <c r="VDK121" s="7"/>
      <c r="VDL121" s="7"/>
      <c r="VDM121" s="7"/>
      <c r="VDN121" s="7"/>
      <c r="VDO121" s="7"/>
      <c r="VDP121" s="7"/>
      <c r="VDQ121" s="7"/>
      <c r="VDR121" s="7"/>
      <c r="VDS121" s="7"/>
      <c r="VDT121" s="7"/>
      <c r="VDU121" s="7"/>
      <c r="VDV121" s="7"/>
      <c r="VDW121" s="7"/>
      <c r="VDX121" s="7"/>
      <c r="VDY121" s="7"/>
      <c r="VDZ121" s="7"/>
      <c r="VEA121" s="7"/>
      <c r="VEB121" s="7"/>
      <c r="VEC121" s="7"/>
      <c r="VED121" s="7"/>
      <c r="VEE121" s="7"/>
      <c r="VEF121" s="7"/>
      <c r="VEG121" s="7"/>
      <c r="VEH121" s="7"/>
      <c r="VEI121" s="7"/>
      <c r="VEJ121" s="7"/>
      <c r="VEK121" s="7"/>
      <c r="VEL121" s="7"/>
      <c r="VEM121" s="7"/>
      <c r="VEN121" s="7"/>
      <c r="VEO121" s="7"/>
      <c r="VEP121" s="7"/>
      <c r="VEQ121" s="7"/>
      <c r="VER121" s="7"/>
      <c r="VES121" s="7"/>
      <c r="VET121" s="7"/>
      <c r="VEU121" s="7"/>
      <c r="VEV121" s="7"/>
      <c r="VEW121" s="7"/>
      <c r="VEX121" s="7"/>
      <c r="VEY121" s="7"/>
      <c r="VEZ121" s="7"/>
      <c r="VFA121" s="7"/>
      <c r="VFB121" s="7"/>
      <c r="VFC121" s="7"/>
      <c r="VFD121" s="7"/>
      <c r="VFE121" s="7"/>
      <c r="VFF121" s="7"/>
      <c r="VFG121" s="7"/>
      <c r="VFH121" s="7"/>
      <c r="VFI121" s="7"/>
      <c r="VFJ121" s="7"/>
      <c r="VFK121" s="7"/>
      <c r="VFL121" s="7"/>
      <c r="VFM121" s="7"/>
      <c r="VFN121" s="7"/>
      <c r="VFO121" s="7"/>
      <c r="VFP121" s="7"/>
      <c r="VFQ121" s="7"/>
      <c r="VFR121" s="7"/>
      <c r="VFS121" s="7"/>
      <c r="VFT121" s="7"/>
      <c r="VFU121" s="7"/>
      <c r="VFV121" s="7"/>
      <c r="VFW121" s="7"/>
      <c r="VFX121" s="7"/>
      <c r="VFY121" s="7"/>
      <c r="VFZ121" s="7"/>
      <c r="VGA121" s="7"/>
      <c r="VGB121" s="7"/>
      <c r="VGC121" s="7"/>
      <c r="VGD121" s="7"/>
      <c r="VGE121" s="7"/>
      <c r="VGF121" s="7"/>
      <c r="VGG121" s="7"/>
      <c r="VGH121" s="7"/>
      <c r="VGI121" s="7"/>
      <c r="VGJ121" s="7"/>
      <c r="VGK121" s="7"/>
      <c r="VGL121" s="7"/>
      <c r="VGM121" s="7"/>
      <c r="VGN121" s="7"/>
      <c r="VGO121" s="7"/>
      <c r="VGP121" s="7"/>
      <c r="VGQ121" s="7"/>
      <c r="VGR121" s="7"/>
      <c r="VGS121" s="7"/>
      <c r="VGT121" s="7"/>
      <c r="VGU121" s="7"/>
      <c r="VGV121" s="7"/>
      <c r="VGW121" s="7"/>
      <c r="VGX121" s="7"/>
      <c r="VGY121" s="7"/>
      <c r="VGZ121" s="7"/>
      <c r="VHA121" s="7"/>
      <c r="VHB121" s="7"/>
      <c r="VHC121" s="7"/>
      <c r="VHD121" s="7"/>
      <c r="VHE121" s="7"/>
      <c r="VHF121" s="7"/>
      <c r="VHG121" s="7"/>
      <c r="VHH121" s="7"/>
      <c r="VHI121" s="7"/>
      <c r="VHJ121" s="7"/>
      <c r="VHK121" s="7"/>
      <c r="VHL121" s="7"/>
      <c r="VHM121" s="7"/>
      <c r="VHN121" s="7"/>
      <c r="VHO121" s="7"/>
      <c r="VHP121" s="7"/>
      <c r="VHQ121" s="7"/>
      <c r="VHR121" s="7"/>
      <c r="VHS121" s="7"/>
      <c r="VHT121" s="7"/>
      <c r="VHU121" s="7"/>
      <c r="VHV121" s="7"/>
      <c r="VHW121" s="7"/>
      <c r="VHX121" s="7"/>
      <c r="VHY121" s="7"/>
      <c r="VHZ121" s="7"/>
      <c r="VIA121" s="7"/>
      <c r="VIB121" s="7"/>
      <c r="VIC121" s="7"/>
      <c r="VID121" s="7"/>
      <c r="VIE121" s="7"/>
      <c r="VIF121" s="7"/>
      <c r="VIG121" s="7"/>
      <c r="VIH121" s="7"/>
      <c r="VII121" s="7"/>
      <c r="VIJ121" s="7"/>
      <c r="VIK121" s="7"/>
      <c r="VIL121" s="7"/>
      <c r="VIM121" s="7"/>
      <c r="VIN121" s="7"/>
      <c r="VIO121" s="7"/>
      <c r="VIP121" s="7"/>
      <c r="VIQ121" s="7"/>
      <c r="VIR121" s="7"/>
      <c r="VIS121" s="7"/>
      <c r="VIT121" s="7"/>
      <c r="VIU121" s="7"/>
      <c r="VIV121" s="7"/>
      <c r="VIW121" s="7"/>
      <c r="VIX121" s="7"/>
      <c r="VIY121" s="7"/>
      <c r="VIZ121" s="7"/>
      <c r="VJA121" s="7"/>
      <c r="VJB121" s="7"/>
      <c r="VJC121" s="7"/>
      <c r="VJD121" s="7"/>
      <c r="VJE121" s="7"/>
      <c r="VJF121" s="7"/>
      <c r="VJG121" s="7"/>
      <c r="VJH121" s="7"/>
      <c r="VJI121" s="7"/>
      <c r="VJJ121" s="7"/>
      <c r="VJK121" s="7"/>
      <c r="VJL121" s="7"/>
      <c r="VJM121" s="7"/>
      <c r="VJN121" s="7"/>
      <c r="VJO121" s="7"/>
      <c r="VJP121" s="7"/>
      <c r="VJQ121" s="7"/>
      <c r="VJR121" s="7"/>
      <c r="VJS121" s="7"/>
      <c r="VJT121" s="7"/>
      <c r="VJU121" s="7"/>
      <c r="VJV121" s="7"/>
      <c r="VJW121" s="7"/>
      <c r="VJX121" s="7"/>
      <c r="VJY121" s="7"/>
      <c r="VJZ121" s="7"/>
      <c r="VKA121" s="7"/>
      <c r="VKB121" s="7"/>
      <c r="VKC121" s="7"/>
      <c r="VKD121" s="7"/>
      <c r="VKE121" s="7"/>
      <c r="VKF121" s="7"/>
      <c r="VKG121" s="7"/>
      <c r="VKH121" s="7"/>
      <c r="VKI121" s="7"/>
      <c r="VKJ121" s="7"/>
      <c r="VKK121" s="7"/>
      <c r="VKL121" s="7"/>
      <c r="VKM121" s="7"/>
      <c r="VKN121" s="7"/>
      <c r="VKO121" s="7"/>
      <c r="VKP121" s="7"/>
      <c r="VKQ121" s="7"/>
      <c r="VKR121" s="7"/>
      <c r="VKS121" s="7"/>
      <c r="VKT121" s="7"/>
      <c r="VKU121" s="7"/>
      <c r="VKV121" s="7"/>
      <c r="VKW121" s="7"/>
      <c r="VKX121" s="7"/>
      <c r="VKY121" s="7"/>
      <c r="VKZ121" s="7"/>
      <c r="VLA121" s="7"/>
      <c r="VLB121" s="7"/>
      <c r="VLC121" s="7"/>
      <c r="VLD121" s="7"/>
      <c r="VLE121" s="7"/>
      <c r="VLF121" s="7"/>
      <c r="VLG121" s="7"/>
      <c r="VLH121" s="7"/>
      <c r="VLI121" s="7"/>
      <c r="VLJ121" s="7"/>
      <c r="VLK121" s="7"/>
      <c r="VLL121" s="7"/>
      <c r="VLM121" s="7"/>
      <c r="VLN121" s="7"/>
      <c r="VLO121" s="7"/>
      <c r="VLP121" s="7"/>
      <c r="VLQ121" s="7"/>
      <c r="VLR121" s="7"/>
      <c r="VLS121" s="7"/>
      <c r="VLT121" s="7"/>
      <c r="VLU121" s="7"/>
      <c r="VLV121" s="7"/>
      <c r="VLW121" s="7"/>
      <c r="VLX121" s="7"/>
      <c r="VLY121" s="7"/>
      <c r="VLZ121" s="7"/>
      <c r="VMA121" s="7"/>
      <c r="VMB121" s="7"/>
      <c r="VMC121" s="7"/>
      <c r="VMD121" s="7"/>
      <c r="VME121" s="7"/>
      <c r="VMF121" s="7"/>
      <c r="VMG121" s="7"/>
      <c r="VMH121" s="7"/>
      <c r="VMI121" s="7"/>
      <c r="VMJ121" s="7"/>
      <c r="VMK121" s="7"/>
      <c r="VML121" s="7"/>
      <c r="VMM121" s="7"/>
      <c r="VMN121" s="7"/>
      <c r="VMO121" s="7"/>
      <c r="VMP121" s="7"/>
      <c r="VMQ121" s="7"/>
      <c r="VMR121" s="7"/>
      <c r="VMS121" s="7"/>
      <c r="VMT121" s="7"/>
      <c r="VMU121" s="7"/>
      <c r="VMV121" s="7"/>
      <c r="VMW121" s="7"/>
      <c r="VMX121" s="7"/>
      <c r="VMY121" s="7"/>
      <c r="VMZ121" s="7"/>
      <c r="VNA121" s="7"/>
      <c r="VNB121" s="7"/>
      <c r="VNC121" s="7"/>
      <c r="VND121" s="7"/>
      <c r="VNE121" s="7"/>
      <c r="VNF121" s="7"/>
      <c r="VNG121" s="7"/>
      <c r="VNH121" s="7"/>
      <c r="VNI121" s="7"/>
      <c r="VNJ121" s="7"/>
      <c r="VNK121" s="7"/>
      <c r="VNL121" s="7"/>
      <c r="VNM121" s="7"/>
      <c r="VNN121" s="7"/>
      <c r="VNO121" s="7"/>
      <c r="VNP121" s="7"/>
      <c r="VNQ121" s="7"/>
      <c r="VNR121" s="7"/>
      <c r="VNS121" s="7"/>
      <c r="VNT121" s="7"/>
      <c r="VNU121" s="7"/>
      <c r="VNV121" s="7"/>
      <c r="VNW121" s="7"/>
      <c r="VNX121" s="7"/>
      <c r="VNY121" s="7"/>
      <c r="VNZ121" s="7"/>
      <c r="VOA121" s="7"/>
      <c r="VOB121" s="7"/>
      <c r="VOC121" s="7"/>
      <c r="VOD121" s="7"/>
      <c r="VOE121" s="7"/>
      <c r="VOF121" s="7"/>
      <c r="VOG121" s="7"/>
      <c r="VOH121" s="7"/>
      <c r="VOI121" s="7"/>
      <c r="VOJ121" s="7"/>
      <c r="VOK121" s="7"/>
      <c r="VOL121" s="7"/>
      <c r="VOM121" s="7"/>
      <c r="VON121" s="7"/>
      <c r="VOO121" s="7"/>
      <c r="VOP121" s="7"/>
      <c r="VOQ121" s="7"/>
      <c r="VOR121" s="7"/>
      <c r="VOS121" s="7"/>
      <c r="VOT121" s="7"/>
      <c r="VOU121" s="7"/>
      <c r="VOV121" s="7"/>
      <c r="VOW121" s="7"/>
      <c r="VOX121" s="7"/>
      <c r="VOY121" s="7"/>
      <c r="VOZ121" s="7"/>
      <c r="VPA121" s="7"/>
      <c r="VPB121" s="7"/>
      <c r="VPC121" s="7"/>
      <c r="VPD121" s="7"/>
      <c r="VPE121" s="7"/>
      <c r="VPF121" s="7"/>
      <c r="VPG121" s="7"/>
      <c r="VPH121" s="7"/>
      <c r="VPI121" s="7"/>
      <c r="VPJ121" s="7"/>
      <c r="VPK121" s="7"/>
      <c r="VPL121" s="7"/>
      <c r="VPM121" s="7"/>
      <c r="VPN121" s="7"/>
      <c r="VPO121" s="7"/>
      <c r="VPP121" s="7"/>
      <c r="VPQ121" s="7"/>
      <c r="VPR121" s="7"/>
      <c r="VPS121" s="7"/>
      <c r="VPT121" s="7"/>
      <c r="VPU121" s="7"/>
      <c r="VPV121" s="7"/>
      <c r="VPW121" s="7"/>
      <c r="VPX121" s="7"/>
      <c r="VPY121" s="7"/>
      <c r="VPZ121" s="7"/>
      <c r="VQA121" s="7"/>
      <c r="VQB121" s="7"/>
      <c r="VQC121" s="7"/>
      <c r="VQD121" s="7"/>
      <c r="VQE121" s="7"/>
      <c r="VQF121" s="7"/>
      <c r="VQG121" s="7"/>
      <c r="VQH121" s="7"/>
      <c r="VQI121" s="7"/>
      <c r="VQJ121" s="7"/>
      <c r="VQK121" s="7"/>
      <c r="VQL121" s="7"/>
      <c r="VQM121" s="7"/>
      <c r="VQN121" s="7"/>
      <c r="VQO121" s="7"/>
      <c r="VQP121" s="7"/>
      <c r="VQQ121" s="7"/>
      <c r="VQR121" s="7"/>
      <c r="VQS121" s="7"/>
      <c r="VQT121" s="7"/>
      <c r="VQU121" s="7"/>
      <c r="VQV121" s="7"/>
      <c r="VQW121" s="7"/>
      <c r="VQX121" s="7"/>
      <c r="VQY121" s="7"/>
      <c r="VQZ121" s="7"/>
      <c r="VRA121" s="7"/>
      <c r="VRB121" s="7"/>
      <c r="VRC121" s="7"/>
      <c r="VRD121" s="7"/>
      <c r="VRE121" s="7"/>
      <c r="VRF121" s="7"/>
      <c r="VRG121" s="7"/>
      <c r="VRH121" s="7"/>
      <c r="VRI121" s="7"/>
      <c r="VRJ121" s="7"/>
      <c r="VRK121" s="7"/>
      <c r="VRL121" s="7"/>
      <c r="VRM121" s="7"/>
      <c r="VRN121" s="7"/>
      <c r="VRO121" s="7"/>
      <c r="VRP121" s="7"/>
      <c r="VRQ121" s="7"/>
      <c r="VRR121" s="7"/>
      <c r="VRS121" s="7"/>
      <c r="VRT121" s="7"/>
      <c r="VRU121" s="7"/>
      <c r="VRV121" s="7"/>
      <c r="VRW121" s="7"/>
      <c r="VRX121" s="7"/>
      <c r="VRY121" s="7"/>
      <c r="VRZ121" s="7"/>
      <c r="VSA121" s="7"/>
      <c r="VSB121" s="7"/>
      <c r="VSC121" s="7"/>
      <c r="VSD121" s="7"/>
      <c r="VSE121" s="7"/>
      <c r="VSF121" s="7"/>
      <c r="VSG121" s="7"/>
      <c r="VSH121" s="7"/>
      <c r="VSI121" s="7"/>
      <c r="VSJ121" s="7"/>
      <c r="VSK121" s="7"/>
      <c r="VSL121" s="7"/>
      <c r="VSM121" s="7"/>
      <c r="VSN121" s="7"/>
      <c r="VSO121" s="7"/>
      <c r="VSP121" s="7"/>
      <c r="VSQ121" s="7"/>
      <c r="VSR121" s="7"/>
      <c r="VSS121" s="7"/>
      <c r="VST121" s="7"/>
      <c r="VSU121" s="7"/>
      <c r="VSV121" s="7"/>
      <c r="VSW121" s="7"/>
      <c r="VSX121" s="7"/>
      <c r="VSY121" s="7"/>
      <c r="VSZ121" s="7"/>
      <c r="VTA121" s="7"/>
      <c r="VTB121" s="7"/>
      <c r="VTC121" s="7"/>
      <c r="VTD121" s="7"/>
      <c r="VTE121" s="7"/>
      <c r="VTF121" s="7"/>
      <c r="VTG121" s="7"/>
      <c r="VTH121" s="7"/>
      <c r="VTI121" s="7"/>
      <c r="VTJ121" s="7"/>
      <c r="VTK121" s="7"/>
      <c r="VTL121" s="7"/>
      <c r="VTM121" s="7"/>
      <c r="VTN121" s="7"/>
      <c r="VTO121" s="7"/>
      <c r="VTP121" s="7"/>
      <c r="VTQ121" s="7"/>
      <c r="VTR121" s="7"/>
      <c r="VTS121" s="7"/>
      <c r="VTT121" s="7"/>
      <c r="VTU121" s="7"/>
      <c r="VTV121" s="7"/>
      <c r="VTW121" s="7"/>
      <c r="VTX121" s="7"/>
      <c r="VTY121" s="7"/>
      <c r="VTZ121" s="7"/>
      <c r="VUA121" s="7"/>
      <c r="VUB121" s="7"/>
      <c r="VUC121" s="7"/>
      <c r="VUD121" s="7"/>
      <c r="VUE121" s="7"/>
      <c r="VUF121" s="7"/>
      <c r="VUG121" s="7"/>
      <c r="VUH121" s="7"/>
      <c r="VUI121" s="7"/>
      <c r="VUJ121" s="7"/>
      <c r="VUK121" s="7"/>
      <c r="VUL121" s="7"/>
      <c r="VUM121" s="7"/>
      <c r="VUN121" s="7"/>
      <c r="VUO121" s="7"/>
      <c r="VUP121" s="7"/>
      <c r="VUQ121" s="7"/>
      <c r="VUR121" s="7"/>
      <c r="VUS121" s="7"/>
      <c r="VUT121" s="7"/>
      <c r="VUU121" s="7"/>
      <c r="VUV121" s="7"/>
      <c r="VUW121" s="7"/>
      <c r="VUX121" s="7"/>
      <c r="VUY121" s="7"/>
      <c r="VUZ121" s="7"/>
      <c r="VVA121" s="7"/>
      <c r="VVB121" s="7"/>
      <c r="VVC121" s="7"/>
      <c r="VVD121" s="7"/>
      <c r="VVE121" s="7"/>
      <c r="VVF121" s="7"/>
      <c r="VVG121" s="7"/>
      <c r="VVH121" s="7"/>
      <c r="VVI121" s="7"/>
      <c r="VVJ121" s="7"/>
      <c r="VVK121" s="7"/>
      <c r="VVL121" s="7"/>
      <c r="VVM121" s="7"/>
      <c r="VVN121" s="7"/>
      <c r="VVO121" s="7"/>
      <c r="VVP121" s="7"/>
      <c r="VVQ121" s="7"/>
      <c r="VVR121" s="7"/>
      <c r="VVS121" s="7"/>
      <c r="VVT121" s="7"/>
      <c r="VVU121" s="7"/>
      <c r="VVV121" s="7"/>
      <c r="VVW121" s="7"/>
      <c r="VVX121" s="7"/>
      <c r="VVY121" s="7"/>
      <c r="VVZ121" s="7"/>
      <c r="VWA121" s="7"/>
      <c r="VWB121" s="7"/>
      <c r="VWC121" s="7"/>
      <c r="VWD121" s="7"/>
      <c r="VWE121" s="7"/>
      <c r="VWF121" s="7"/>
      <c r="VWG121" s="7"/>
      <c r="VWH121" s="7"/>
      <c r="VWI121" s="7"/>
      <c r="VWJ121" s="7"/>
      <c r="VWK121" s="7"/>
      <c r="VWL121" s="7"/>
      <c r="VWM121" s="7"/>
      <c r="VWN121" s="7"/>
      <c r="VWO121" s="7"/>
      <c r="VWP121" s="7"/>
      <c r="VWQ121" s="7"/>
      <c r="VWR121" s="7"/>
      <c r="VWS121" s="7"/>
      <c r="VWT121" s="7"/>
      <c r="VWU121" s="7"/>
      <c r="VWV121" s="7"/>
      <c r="VWW121" s="7"/>
      <c r="VWX121" s="7"/>
      <c r="VWY121" s="7"/>
      <c r="VWZ121" s="7"/>
      <c r="VXA121" s="7"/>
      <c r="VXB121" s="7"/>
      <c r="VXC121" s="7"/>
      <c r="VXD121" s="7"/>
      <c r="VXE121" s="7"/>
      <c r="VXF121" s="7"/>
      <c r="VXG121" s="7"/>
      <c r="VXH121" s="7"/>
      <c r="VXI121" s="7"/>
      <c r="VXJ121" s="7"/>
      <c r="VXK121" s="7"/>
      <c r="VXL121" s="7"/>
      <c r="VXM121" s="7"/>
      <c r="VXN121" s="7"/>
      <c r="VXO121" s="7"/>
      <c r="VXP121" s="7"/>
      <c r="VXQ121" s="7"/>
      <c r="VXR121" s="7"/>
      <c r="VXS121" s="7"/>
      <c r="VXT121" s="7"/>
      <c r="VXU121" s="7"/>
      <c r="VXV121" s="7"/>
      <c r="VXW121" s="7"/>
      <c r="VXX121" s="7"/>
      <c r="VXY121" s="7"/>
      <c r="VXZ121" s="7"/>
      <c r="VYA121" s="7"/>
      <c r="VYB121" s="7"/>
      <c r="VYC121" s="7"/>
      <c r="VYD121" s="7"/>
      <c r="VYE121" s="7"/>
      <c r="VYF121" s="7"/>
      <c r="VYG121" s="7"/>
      <c r="VYH121" s="7"/>
      <c r="VYI121" s="7"/>
      <c r="VYJ121" s="7"/>
      <c r="VYK121" s="7"/>
      <c r="VYL121" s="7"/>
      <c r="VYM121" s="7"/>
      <c r="VYN121" s="7"/>
      <c r="VYO121" s="7"/>
      <c r="VYP121" s="7"/>
      <c r="VYQ121" s="7"/>
      <c r="VYR121" s="7"/>
      <c r="VYS121" s="7"/>
      <c r="VYT121" s="7"/>
      <c r="VYU121" s="7"/>
      <c r="VYV121" s="7"/>
      <c r="VYW121" s="7"/>
      <c r="VYX121" s="7"/>
      <c r="VYY121" s="7"/>
      <c r="VYZ121" s="7"/>
      <c r="VZA121" s="7"/>
      <c r="VZB121" s="7"/>
      <c r="VZC121" s="7"/>
      <c r="VZD121" s="7"/>
      <c r="VZE121" s="7"/>
      <c r="VZF121" s="7"/>
      <c r="VZG121" s="7"/>
      <c r="VZH121" s="7"/>
      <c r="VZI121" s="7"/>
      <c r="VZJ121" s="7"/>
      <c r="VZK121" s="7"/>
      <c r="VZL121" s="7"/>
      <c r="VZM121" s="7"/>
      <c r="VZN121" s="7"/>
      <c r="VZO121" s="7"/>
      <c r="VZP121" s="7"/>
      <c r="VZQ121" s="7"/>
      <c r="VZR121" s="7"/>
      <c r="VZS121" s="7"/>
      <c r="VZT121" s="7"/>
      <c r="VZU121" s="7"/>
      <c r="VZV121" s="7"/>
      <c r="VZW121" s="7"/>
      <c r="VZX121" s="7"/>
      <c r="VZY121" s="7"/>
      <c r="VZZ121" s="7"/>
      <c r="WAA121" s="7"/>
      <c r="WAB121" s="7"/>
      <c r="WAC121" s="7"/>
      <c r="WAD121" s="7"/>
      <c r="WAE121" s="7"/>
      <c r="WAF121" s="7"/>
      <c r="WAG121" s="7"/>
      <c r="WAH121" s="7"/>
      <c r="WAI121" s="7"/>
      <c r="WAJ121" s="7"/>
      <c r="WAK121" s="7"/>
      <c r="WAL121" s="7"/>
      <c r="WAM121" s="7"/>
      <c r="WAN121" s="7"/>
      <c r="WAO121" s="7"/>
      <c r="WAP121" s="7"/>
      <c r="WAQ121" s="7"/>
      <c r="WAR121" s="7"/>
      <c r="WAS121" s="7"/>
      <c r="WAT121" s="7"/>
      <c r="WAU121" s="7"/>
      <c r="WAV121" s="7"/>
      <c r="WAW121" s="7"/>
      <c r="WAX121" s="7"/>
      <c r="WAY121" s="7"/>
      <c r="WAZ121" s="7"/>
      <c r="WBA121" s="7"/>
      <c r="WBB121" s="7"/>
      <c r="WBC121" s="7"/>
      <c r="WBD121" s="7"/>
      <c r="WBE121" s="7"/>
      <c r="WBF121" s="7"/>
      <c r="WBG121" s="7"/>
      <c r="WBH121" s="7"/>
      <c r="WBI121" s="7"/>
      <c r="WBJ121" s="7"/>
      <c r="WBK121" s="7"/>
      <c r="WBL121" s="7"/>
      <c r="WBM121" s="7"/>
      <c r="WBN121" s="7"/>
      <c r="WBO121" s="7"/>
      <c r="WBP121" s="7"/>
      <c r="WBQ121" s="7"/>
      <c r="WBR121" s="7"/>
      <c r="WBS121" s="7"/>
      <c r="WBT121" s="7"/>
      <c r="WBU121" s="7"/>
      <c r="WBV121" s="7"/>
      <c r="WBW121" s="7"/>
      <c r="WBX121" s="7"/>
      <c r="WBY121" s="7"/>
      <c r="WBZ121" s="7"/>
      <c r="WCA121" s="7"/>
      <c r="WCB121" s="7"/>
      <c r="WCC121" s="7"/>
      <c r="WCD121" s="7"/>
      <c r="WCE121" s="7"/>
      <c r="WCF121" s="7"/>
      <c r="WCG121" s="7"/>
      <c r="WCH121" s="7"/>
      <c r="WCI121" s="7"/>
      <c r="WCJ121" s="7"/>
      <c r="WCK121" s="7"/>
      <c r="WCL121" s="7"/>
      <c r="WCM121" s="7"/>
      <c r="WCN121" s="7"/>
      <c r="WCO121" s="7"/>
      <c r="WCP121" s="7"/>
      <c r="WCQ121" s="7"/>
      <c r="WCR121" s="7"/>
      <c r="WCS121" s="7"/>
      <c r="WCT121" s="7"/>
      <c r="WCU121" s="7"/>
      <c r="WCV121" s="7"/>
      <c r="WCW121" s="7"/>
      <c r="WCX121" s="7"/>
      <c r="WCY121" s="7"/>
      <c r="WCZ121" s="7"/>
      <c r="WDA121" s="7"/>
      <c r="WDB121" s="7"/>
      <c r="WDC121" s="7"/>
      <c r="WDD121" s="7"/>
      <c r="WDE121" s="7"/>
      <c r="WDF121" s="7"/>
      <c r="WDG121" s="7"/>
      <c r="WDH121" s="7"/>
      <c r="WDI121" s="7"/>
      <c r="WDJ121" s="7"/>
      <c r="WDK121" s="7"/>
      <c r="WDL121" s="7"/>
      <c r="WDM121" s="7"/>
      <c r="WDN121" s="7"/>
      <c r="WDO121" s="7"/>
      <c r="WDP121" s="7"/>
      <c r="WDQ121" s="7"/>
      <c r="WDR121" s="7"/>
      <c r="WDS121" s="7"/>
      <c r="WDT121" s="7"/>
      <c r="WDU121" s="7"/>
      <c r="WDV121" s="7"/>
      <c r="WDW121" s="7"/>
      <c r="WDX121" s="7"/>
      <c r="WDY121" s="7"/>
      <c r="WDZ121" s="7"/>
      <c r="WEA121" s="7"/>
      <c r="WEB121" s="7"/>
      <c r="WEC121" s="7"/>
      <c r="WED121" s="7"/>
      <c r="WEE121" s="7"/>
      <c r="WEF121" s="7"/>
      <c r="WEG121" s="7"/>
      <c r="WEH121" s="7"/>
      <c r="WEI121" s="7"/>
      <c r="WEJ121" s="7"/>
      <c r="WEK121" s="7"/>
      <c r="WEL121" s="7"/>
      <c r="WEM121" s="7"/>
      <c r="WEN121" s="7"/>
      <c r="WEO121" s="7"/>
      <c r="WEP121" s="7"/>
      <c r="WEQ121" s="7"/>
      <c r="WER121" s="7"/>
      <c r="WES121" s="7"/>
      <c r="WET121" s="7"/>
      <c r="WEU121" s="7"/>
      <c r="WEV121" s="7"/>
      <c r="WEW121" s="7"/>
      <c r="WEX121" s="7"/>
      <c r="WEY121" s="7"/>
      <c r="WEZ121" s="7"/>
      <c r="WFA121" s="7"/>
      <c r="WFB121" s="7"/>
      <c r="WFC121" s="7"/>
      <c r="WFD121" s="7"/>
      <c r="WFE121" s="7"/>
      <c r="WFF121" s="7"/>
      <c r="WFG121" s="7"/>
      <c r="WFH121" s="7"/>
      <c r="WFI121" s="7"/>
      <c r="WFJ121" s="7"/>
      <c r="WFK121" s="7"/>
      <c r="WFL121" s="7"/>
      <c r="WFM121" s="7"/>
      <c r="WFN121" s="7"/>
      <c r="WFO121" s="7"/>
      <c r="WFP121" s="7"/>
      <c r="WFQ121" s="7"/>
      <c r="WFR121" s="7"/>
      <c r="WFS121" s="7"/>
      <c r="WFT121" s="7"/>
      <c r="WFU121" s="7"/>
      <c r="WFV121" s="7"/>
      <c r="WFW121" s="7"/>
      <c r="WFX121" s="7"/>
      <c r="WFY121" s="7"/>
      <c r="WFZ121" s="7"/>
      <c r="WGA121" s="7"/>
      <c r="WGB121" s="7"/>
      <c r="WGC121" s="7"/>
      <c r="WGD121" s="7"/>
      <c r="WGE121" s="7"/>
      <c r="WGF121" s="7"/>
      <c r="WGG121" s="7"/>
      <c r="WGH121" s="7"/>
      <c r="WGI121" s="7"/>
      <c r="WGJ121" s="7"/>
      <c r="WGK121" s="7"/>
      <c r="WGL121" s="7"/>
      <c r="WGM121" s="7"/>
      <c r="WGN121" s="7"/>
      <c r="WGO121" s="7"/>
      <c r="WGP121" s="7"/>
      <c r="WGQ121" s="7"/>
      <c r="WGR121" s="7"/>
      <c r="WGS121" s="7"/>
      <c r="WGT121" s="7"/>
      <c r="WGU121" s="7"/>
      <c r="WGV121" s="7"/>
      <c r="WGW121" s="7"/>
      <c r="WGX121" s="7"/>
      <c r="WGY121" s="7"/>
      <c r="WGZ121" s="7"/>
      <c r="WHA121" s="7"/>
      <c r="WHB121" s="7"/>
      <c r="WHC121" s="7"/>
      <c r="WHD121" s="7"/>
      <c r="WHE121" s="7"/>
      <c r="WHF121" s="7"/>
      <c r="WHG121" s="7"/>
      <c r="WHH121" s="7"/>
      <c r="WHI121" s="7"/>
      <c r="WHJ121" s="7"/>
      <c r="WHK121" s="7"/>
      <c r="WHL121" s="7"/>
      <c r="WHM121" s="7"/>
      <c r="WHN121" s="7"/>
      <c r="WHO121" s="7"/>
      <c r="WHP121" s="7"/>
      <c r="WHQ121" s="7"/>
      <c r="WHR121" s="7"/>
      <c r="WHS121" s="7"/>
      <c r="WHT121" s="7"/>
      <c r="WHU121" s="7"/>
      <c r="WHV121" s="7"/>
      <c r="WHW121" s="7"/>
      <c r="WHX121" s="7"/>
      <c r="WHY121" s="7"/>
      <c r="WHZ121" s="7"/>
      <c r="WIA121" s="7"/>
      <c r="WIB121" s="7"/>
      <c r="WIC121" s="7"/>
      <c r="WID121" s="7"/>
      <c r="WIE121" s="7"/>
      <c r="WIF121" s="7"/>
      <c r="WIG121" s="7"/>
      <c r="WIH121" s="7"/>
      <c r="WII121" s="7"/>
      <c r="WIJ121" s="7"/>
      <c r="WIK121" s="7"/>
      <c r="WIL121" s="7"/>
      <c r="WIM121" s="7"/>
      <c r="WIN121" s="7"/>
      <c r="WIO121" s="7"/>
      <c r="WIP121" s="7"/>
      <c r="WIQ121" s="7"/>
      <c r="WIR121" s="7"/>
      <c r="WIS121" s="7"/>
      <c r="WIT121" s="7"/>
      <c r="WIU121" s="7"/>
      <c r="WIV121" s="7"/>
      <c r="WIW121" s="7"/>
      <c r="WIX121" s="7"/>
      <c r="WIY121" s="7"/>
      <c r="WIZ121" s="7"/>
      <c r="WJA121" s="7"/>
      <c r="WJB121" s="7"/>
      <c r="WJC121" s="7"/>
      <c r="WJD121" s="7"/>
      <c r="WJE121" s="7"/>
      <c r="WJF121" s="7"/>
      <c r="WJG121" s="7"/>
      <c r="WJH121" s="7"/>
      <c r="WJI121" s="7"/>
      <c r="WJJ121" s="7"/>
      <c r="WJK121" s="7"/>
      <c r="WJL121" s="7"/>
      <c r="WJM121" s="7"/>
      <c r="WJN121" s="7"/>
      <c r="WJO121" s="7"/>
      <c r="WJP121" s="7"/>
      <c r="WJQ121" s="7"/>
      <c r="WJR121" s="7"/>
      <c r="WJS121" s="7"/>
      <c r="WJT121" s="7"/>
      <c r="WJU121" s="7"/>
      <c r="WJV121" s="7"/>
      <c r="WJW121" s="7"/>
      <c r="WJX121" s="7"/>
      <c r="WJY121" s="7"/>
      <c r="WJZ121" s="7"/>
      <c r="WKA121" s="7"/>
      <c r="WKB121" s="7"/>
      <c r="WKC121" s="7"/>
      <c r="WKD121" s="7"/>
      <c r="WKE121" s="7"/>
      <c r="WKF121" s="7"/>
      <c r="WKG121" s="7"/>
      <c r="WKH121" s="7"/>
      <c r="WKI121" s="7"/>
      <c r="WKJ121" s="7"/>
      <c r="WKK121" s="7"/>
      <c r="WKL121" s="7"/>
      <c r="WKM121" s="7"/>
      <c r="WKN121" s="7"/>
      <c r="WKO121" s="7"/>
      <c r="WKP121" s="7"/>
      <c r="WKQ121" s="7"/>
      <c r="WKR121" s="7"/>
      <c r="WKS121" s="7"/>
      <c r="WKT121" s="7"/>
      <c r="WKU121" s="7"/>
      <c r="WKV121" s="7"/>
      <c r="WKW121" s="7"/>
      <c r="WKX121" s="7"/>
      <c r="WKY121" s="7"/>
      <c r="WKZ121" s="7"/>
      <c r="WLA121" s="7"/>
      <c r="WLB121" s="7"/>
      <c r="WLC121" s="7"/>
      <c r="WLD121" s="7"/>
      <c r="WLE121" s="7"/>
      <c r="WLF121" s="7"/>
      <c r="WLG121" s="7"/>
      <c r="WLH121" s="7"/>
      <c r="WLI121" s="7"/>
      <c r="WLJ121" s="7"/>
      <c r="WLK121" s="7"/>
      <c r="WLL121" s="7"/>
      <c r="WLM121" s="7"/>
      <c r="WLN121" s="7"/>
      <c r="WLO121" s="7"/>
      <c r="WLP121" s="7"/>
      <c r="WLQ121" s="7"/>
      <c r="WLR121" s="7"/>
      <c r="WLS121" s="7"/>
      <c r="WLT121" s="7"/>
      <c r="WLU121" s="7"/>
      <c r="WLV121" s="7"/>
      <c r="WLW121" s="7"/>
      <c r="WLX121" s="7"/>
      <c r="WLY121" s="7"/>
      <c r="WLZ121" s="7"/>
      <c r="WMA121" s="7"/>
      <c r="WMB121" s="7"/>
      <c r="WMC121" s="7"/>
      <c r="WMD121" s="7"/>
      <c r="WME121" s="7"/>
      <c r="WMF121" s="7"/>
      <c r="WMG121" s="7"/>
      <c r="WMH121" s="7"/>
      <c r="WMI121" s="7"/>
      <c r="WMJ121" s="7"/>
      <c r="WMK121" s="7"/>
      <c r="WML121" s="7"/>
      <c r="WMM121" s="7"/>
      <c r="WMN121" s="7"/>
      <c r="WMO121" s="7"/>
      <c r="WMP121" s="7"/>
      <c r="WMQ121" s="7"/>
      <c r="WMR121" s="7"/>
      <c r="WMS121" s="7"/>
      <c r="WMT121" s="7"/>
      <c r="WMU121" s="7"/>
      <c r="WMV121" s="7"/>
      <c r="WMW121" s="7"/>
      <c r="WMX121" s="7"/>
      <c r="WMY121" s="7"/>
      <c r="WMZ121" s="7"/>
      <c r="WNA121" s="7"/>
      <c r="WNB121" s="7"/>
      <c r="WNC121" s="7"/>
      <c r="WND121" s="7"/>
      <c r="WNE121" s="7"/>
      <c r="WNF121" s="7"/>
      <c r="WNG121" s="7"/>
      <c r="WNH121" s="7"/>
      <c r="WNI121" s="7"/>
      <c r="WNJ121" s="7"/>
      <c r="WNK121" s="7"/>
      <c r="WNL121" s="7"/>
      <c r="WNM121" s="7"/>
      <c r="WNN121" s="7"/>
      <c r="WNO121" s="7"/>
      <c r="WNP121" s="7"/>
      <c r="WNQ121" s="7"/>
      <c r="WNR121" s="7"/>
      <c r="WNS121" s="7"/>
      <c r="WNT121" s="7"/>
      <c r="WNU121" s="7"/>
      <c r="WNV121" s="7"/>
      <c r="WNW121" s="7"/>
      <c r="WNX121" s="7"/>
      <c r="WNY121" s="7"/>
      <c r="WNZ121" s="7"/>
      <c r="WOA121" s="7"/>
      <c r="WOB121" s="7"/>
      <c r="WOC121" s="7"/>
      <c r="WOD121" s="7"/>
      <c r="WOE121" s="7"/>
      <c r="WOF121" s="7"/>
      <c r="WOG121" s="7"/>
      <c r="WOH121" s="7"/>
      <c r="WOI121" s="7"/>
      <c r="WOJ121" s="7"/>
      <c r="WOK121" s="7"/>
      <c r="WOL121" s="7"/>
      <c r="WOM121" s="7"/>
      <c r="WON121" s="7"/>
      <c r="WOO121" s="7"/>
      <c r="WOP121" s="7"/>
      <c r="WOQ121" s="7"/>
      <c r="WOR121" s="7"/>
      <c r="WOS121" s="7"/>
      <c r="WOT121" s="7"/>
      <c r="WOU121" s="7"/>
      <c r="WOV121" s="7"/>
      <c r="WOW121" s="7"/>
      <c r="WOX121" s="7"/>
      <c r="WOY121" s="7"/>
      <c r="WOZ121" s="7"/>
      <c r="WPA121" s="7"/>
      <c r="WPB121" s="7"/>
      <c r="WPC121" s="7"/>
      <c r="WPD121" s="7"/>
      <c r="WPE121" s="7"/>
      <c r="WPF121" s="7"/>
      <c r="WPG121" s="7"/>
      <c r="WPH121" s="7"/>
      <c r="WPI121" s="7"/>
      <c r="WPJ121" s="7"/>
      <c r="WPK121" s="7"/>
      <c r="WPL121" s="7"/>
      <c r="WPM121" s="7"/>
      <c r="WPN121" s="7"/>
      <c r="WPO121" s="7"/>
      <c r="WPP121" s="7"/>
      <c r="WPQ121" s="7"/>
      <c r="WPR121" s="7"/>
      <c r="WPS121" s="7"/>
      <c r="WPT121" s="7"/>
      <c r="WPU121" s="7"/>
      <c r="WPV121" s="7"/>
      <c r="WPW121" s="7"/>
      <c r="WPX121" s="7"/>
      <c r="WPY121" s="7"/>
      <c r="WPZ121" s="7"/>
      <c r="WQA121" s="7"/>
      <c r="WQB121" s="7"/>
      <c r="WQC121" s="7"/>
      <c r="WQD121" s="7"/>
      <c r="WQE121" s="7"/>
      <c r="WQF121" s="7"/>
      <c r="WQG121" s="7"/>
      <c r="WQH121" s="7"/>
      <c r="WQI121" s="7"/>
      <c r="WQJ121" s="7"/>
      <c r="WQK121" s="7"/>
      <c r="WQL121" s="7"/>
      <c r="WQM121" s="7"/>
      <c r="WQN121" s="7"/>
      <c r="WQO121" s="7"/>
      <c r="WQP121" s="7"/>
      <c r="WQQ121" s="7"/>
      <c r="WQR121" s="7"/>
      <c r="WQS121" s="7"/>
      <c r="WQT121" s="7"/>
      <c r="WQU121" s="7"/>
      <c r="WQV121" s="7"/>
      <c r="WQW121" s="7"/>
      <c r="WQX121" s="7"/>
      <c r="WQY121" s="7"/>
      <c r="WQZ121" s="7"/>
      <c r="WRA121" s="7"/>
      <c r="WRB121" s="7"/>
      <c r="WRC121" s="7"/>
      <c r="WRD121" s="7"/>
      <c r="WRE121" s="7"/>
      <c r="WRF121" s="7"/>
      <c r="WRG121" s="7"/>
      <c r="WRH121" s="7"/>
      <c r="WRI121" s="7"/>
      <c r="WRJ121" s="7"/>
      <c r="WRK121" s="7"/>
      <c r="WRL121" s="7"/>
      <c r="WRM121" s="7"/>
      <c r="WRN121" s="7"/>
      <c r="WRO121" s="7"/>
      <c r="WRP121" s="7"/>
      <c r="WRQ121" s="7"/>
      <c r="WRR121" s="7"/>
      <c r="WRS121" s="7"/>
      <c r="WRT121" s="7"/>
      <c r="WRU121" s="7"/>
      <c r="WRV121" s="7"/>
      <c r="WRW121" s="7"/>
      <c r="WRX121" s="7"/>
      <c r="WRY121" s="7"/>
      <c r="WRZ121" s="7"/>
      <c r="WSA121" s="7"/>
      <c r="WSB121" s="7"/>
      <c r="WSC121" s="7"/>
      <c r="WSD121" s="7"/>
      <c r="WSE121" s="7"/>
      <c r="WSF121" s="7"/>
      <c r="WSG121" s="7"/>
      <c r="WSH121" s="7"/>
      <c r="WSI121" s="7"/>
      <c r="WSJ121" s="7"/>
      <c r="WSK121" s="7"/>
      <c r="WSL121" s="7"/>
      <c r="WSM121" s="7"/>
      <c r="WSN121" s="7"/>
      <c r="WSO121" s="7"/>
      <c r="WSP121" s="7"/>
      <c r="WSQ121" s="7"/>
      <c r="WSR121" s="7"/>
      <c r="WSS121" s="7"/>
      <c r="WST121" s="7"/>
      <c r="WSU121" s="7"/>
      <c r="WSV121" s="7"/>
      <c r="WSW121" s="7"/>
      <c r="WSX121" s="7"/>
      <c r="WSY121" s="7"/>
      <c r="WSZ121" s="7"/>
      <c r="WTA121" s="7"/>
      <c r="WTB121" s="7"/>
      <c r="WTC121" s="7"/>
      <c r="WTD121" s="7"/>
      <c r="WTE121" s="7"/>
      <c r="WTF121" s="7"/>
      <c r="WTG121" s="7"/>
      <c r="WTH121" s="7"/>
      <c r="WTI121" s="7"/>
      <c r="WTJ121" s="7"/>
      <c r="WTK121" s="7"/>
      <c r="WTL121" s="7"/>
      <c r="WTM121" s="7"/>
      <c r="WTN121" s="7"/>
      <c r="WTO121" s="7"/>
      <c r="WTP121" s="7"/>
      <c r="WTQ121" s="7"/>
      <c r="WTR121" s="7"/>
      <c r="WTS121" s="7"/>
      <c r="WTT121" s="7"/>
      <c r="WTU121" s="7"/>
      <c r="WTV121" s="7"/>
      <c r="WTW121" s="7"/>
      <c r="WTX121" s="7"/>
      <c r="WTY121" s="7"/>
      <c r="WTZ121" s="7"/>
      <c r="WUA121" s="7"/>
      <c r="WUB121" s="7"/>
      <c r="WUC121" s="7"/>
      <c r="WUD121" s="7"/>
      <c r="WUE121" s="7"/>
      <c r="WUF121" s="7"/>
      <c r="WUG121" s="7"/>
      <c r="WUH121" s="7"/>
      <c r="WUI121" s="7"/>
      <c r="WUJ121" s="7"/>
      <c r="WUK121" s="7"/>
      <c r="WUL121" s="7"/>
      <c r="WUM121" s="7"/>
      <c r="WUN121" s="7"/>
      <c r="WUO121" s="7"/>
      <c r="WUP121" s="7"/>
      <c r="WUQ121" s="7"/>
      <c r="WUR121" s="7"/>
      <c r="WUS121" s="7"/>
      <c r="WUT121" s="7"/>
      <c r="WUU121" s="7"/>
      <c r="WUV121" s="7"/>
      <c r="WUW121" s="7"/>
      <c r="WUX121" s="7"/>
      <c r="WUY121" s="7"/>
      <c r="WUZ121" s="7"/>
      <c r="WVA121" s="7"/>
      <c r="WVB121" s="7"/>
      <c r="WVC121" s="7"/>
      <c r="WVD121" s="7"/>
      <c r="WVE121" s="7"/>
      <c r="WVF121" s="7"/>
      <c r="WVG121" s="7"/>
      <c r="WVH121" s="7"/>
      <c r="WVI121" s="7"/>
      <c r="WVJ121" s="7"/>
      <c r="WVK121" s="7"/>
      <c r="WVL121" s="7"/>
      <c r="WVM121" s="7"/>
      <c r="WVN121" s="7"/>
      <c r="WVO121" s="7"/>
      <c r="WVP121" s="7"/>
      <c r="WVQ121" s="7"/>
      <c r="WVR121" s="7"/>
      <c r="WVS121" s="7"/>
      <c r="WVT121" s="7"/>
      <c r="WVU121" s="7"/>
      <c r="WVV121" s="7"/>
      <c r="WVW121" s="7"/>
      <c r="WVX121" s="7"/>
      <c r="WVY121" s="7"/>
      <c r="WVZ121" s="7"/>
      <c r="WWA121" s="7"/>
      <c r="WWB121" s="7"/>
      <c r="WWC121" s="7"/>
      <c r="WWD121" s="7"/>
      <c r="WWE121" s="7"/>
      <c r="WWF121" s="7"/>
      <c r="WWG121" s="7"/>
      <c r="WWH121" s="7"/>
      <c r="WWI121" s="7"/>
      <c r="WWJ121" s="7"/>
      <c r="WWK121" s="7"/>
      <c r="WWL121" s="7"/>
      <c r="WWM121" s="7"/>
      <c r="WWN121" s="7"/>
      <c r="WWO121" s="7"/>
      <c r="WWP121" s="7"/>
      <c r="WWQ121" s="7"/>
      <c r="WWR121" s="7"/>
      <c r="WWS121" s="7"/>
      <c r="WWT121" s="7"/>
      <c r="WWU121" s="7"/>
      <c r="WWV121" s="7"/>
      <c r="WWW121" s="7"/>
      <c r="WWX121" s="7"/>
      <c r="WWY121" s="7"/>
      <c r="WWZ121" s="7"/>
      <c r="WXA121" s="7"/>
      <c r="WXB121" s="7"/>
      <c r="WXC121" s="7"/>
      <c r="WXD121" s="7"/>
      <c r="WXE121" s="7"/>
      <c r="WXF121" s="7"/>
      <c r="WXG121" s="7"/>
      <c r="WXH121" s="7"/>
      <c r="WXI121" s="7"/>
      <c r="WXJ121" s="7"/>
      <c r="WXK121" s="7"/>
      <c r="WXL121" s="7"/>
      <c r="WXM121" s="7"/>
      <c r="WXN121" s="7"/>
      <c r="WXO121" s="7"/>
      <c r="WXP121" s="7"/>
      <c r="WXQ121" s="7"/>
      <c r="WXR121" s="7"/>
      <c r="WXS121" s="7"/>
      <c r="WXT121" s="7"/>
      <c r="WXU121" s="7"/>
      <c r="WXV121" s="7"/>
      <c r="WXW121" s="7"/>
      <c r="WXX121" s="7"/>
      <c r="WXY121" s="7"/>
      <c r="WXZ121" s="7"/>
      <c r="WYA121" s="7"/>
      <c r="WYB121" s="7"/>
      <c r="WYC121" s="7"/>
      <c r="WYD121" s="7"/>
      <c r="WYE121" s="7"/>
      <c r="WYF121" s="7"/>
      <c r="WYG121" s="7"/>
      <c r="WYH121" s="7"/>
      <c r="WYI121" s="7"/>
      <c r="WYJ121" s="7"/>
      <c r="WYK121" s="7"/>
      <c r="WYL121" s="7"/>
      <c r="WYM121" s="7"/>
      <c r="WYN121" s="7"/>
      <c r="WYO121" s="7"/>
      <c r="WYP121" s="7"/>
      <c r="WYQ121" s="7"/>
      <c r="WYR121" s="7"/>
      <c r="WYS121" s="7"/>
      <c r="WYT121" s="7"/>
      <c r="WYU121" s="7"/>
      <c r="WYV121" s="7"/>
      <c r="WYW121" s="7"/>
      <c r="WYX121" s="7"/>
      <c r="WYY121" s="7"/>
      <c r="WYZ121" s="7"/>
      <c r="WZA121" s="7"/>
      <c r="WZB121" s="7"/>
      <c r="WZC121" s="7"/>
      <c r="WZD121" s="7"/>
      <c r="WZE121" s="7"/>
      <c r="WZF121" s="7"/>
      <c r="WZG121" s="7"/>
      <c r="WZH121" s="7"/>
      <c r="WZI121" s="7"/>
      <c r="WZJ121" s="7"/>
      <c r="WZK121" s="7"/>
      <c r="WZL121" s="7"/>
      <c r="WZM121" s="7"/>
      <c r="WZN121" s="7"/>
      <c r="WZO121" s="7"/>
      <c r="WZP121" s="7"/>
      <c r="WZQ121" s="7"/>
      <c r="WZR121" s="7"/>
      <c r="WZS121" s="7"/>
      <c r="WZT121" s="7"/>
      <c r="WZU121" s="7"/>
      <c r="WZV121" s="7"/>
      <c r="WZW121" s="7"/>
      <c r="WZX121" s="7"/>
      <c r="WZY121" s="7"/>
      <c r="WZZ121" s="7"/>
      <c r="XAA121" s="7"/>
      <c r="XAB121" s="7"/>
      <c r="XAC121" s="7"/>
      <c r="XAD121" s="7"/>
      <c r="XAE121" s="7"/>
      <c r="XAF121" s="7"/>
      <c r="XAG121" s="7"/>
      <c r="XAH121" s="7"/>
      <c r="XAI121" s="7"/>
      <c r="XAJ121" s="7"/>
      <c r="XAK121" s="7"/>
      <c r="XAL121" s="7"/>
      <c r="XAM121" s="7"/>
      <c r="XAN121" s="7"/>
      <c r="XAO121" s="7"/>
      <c r="XAP121" s="7"/>
      <c r="XAQ121" s="7"/>
      <c r="XAR121" s="7"/>
      <c r="XAS121" s="7"/>
      <c r="XAT121" s="7"/>
      <c r="XAU121" s="7"/>
      <c r="XAV121" s="7"/>
      <c r="XAW121" s="7"/>
      <c r="XAX121" s="7"/>
      <c r="XAY121" s="7"/>
      <c r="XAZ121" s="7"/>
      <c r="XBA121" s="7"/>
      <c r="XBB121" s="7"/>
      <c r="XBC121" s="7"/>
      <c r="XBD121" s="7"/>
      <c r="XBE121" s="7"/>
      <c r="XBF121" s="7"/>
      <c r="XBG121" s="7"/>
      <c r="XBH121" s="7"/>
      <c r="XBI121" s="7"/>
      <c r="XBJ121" s="7"/>
      <c r="XBK121" s="7"/>
      <c r="XBL121" s="7"/>
      <c r="XBM121" s="7"/>
      <c r="XBN121" s="7"/>
      <c r="XBO121" s="7"/>
      <c r="XBP121" s="7"/>
      <c r="XBQ121" s="7"/>
      <c r="XBR121" s="7"/>
      <c r="XBS121" s="7"/>
      <c r="XBT121" s="7"/>
      <c r="XBU121" s="7"/>
      <c r="XBV121" s="7"/>
      <c r="XBW121" s="7"/>
      <c r="XBX121" s="7"/>
      <c r="XBY121" s="7"/>
      <c r="XBZ121" s="7"/>
      <c r="XCA121" s="7"/>
      <c r="XCB121" s="7"/>
      <c r="XCC121" s="7"/>
      <c r="XCD121" s="7"/>
      <c r="XCE121" s="7"/>
      <c r="XCF121" s="7"/>
      <c r="XCG121" s="7"/>
      <c r="XCH121" s="7"/>
      <c r="XCI121" s="7"/>
      <c r="XCJ121" s="7"/>
      <c r="XCK121" s="7"/>
      <c r="XCL121" s="7"/>
      <c r="XCM121" s="7"/>
      <c r="XCN121" s="7"/>
      <c r="XCO121" s="7"/>
      <c r="XCP121" s="7"/>
      <c r="XCQ121" s="7"/>
      <c r="XCR121" s="7"/>
      <c r="XCS121" s="7"/>
      <c r="XCT121" s="7"/>
      <c r="XCU121" s="7"/>
      <c r="XCV121" s="7"/>
      <c r="XCW121" s="7"/>
      <c r="XCX121" s="7"/>
      <c r="XCY121" s="7"/>
      <c r="XCZ121" s="7"/>
      <c r="XDA121" s="7"/>
      <c r="XDB121" s="7"/>
      <c r="XDC121" s="7"/>
      <c r="XDD121" s="7"/>
      <c r="XDE121" s="7"/>
      <c r="XDF121" s="7"/>
      <c r="XDG121" s="7"/>
      <c r="XDH121" s="7"/>
      <c r="XDI121" s="7"/>
      <c r="XDJ121" s="7"/>
      <c r="XDK121" s="7"/>
      <c r="XDL121" s="7"/>
      <c r="XDM121" s="7"/>
      <c r="XDN121" s="7"/>
      <c r="XDO121" s="7"/>
      <c r="XDP121" s="7"/>
      <c r="XDQ121" s="7"/>
      <c r="XDR121" s="7"/>
      <c r="XDS121" s="7"/>
      <c r="XDT121" s="7"/>
      <c r="XDU121" s="7"/>
      <c r="XDV121" s="7"/>
      <c r="XDW121" s="7"/>
      <c r="XDX121" s="7"/>
      <c r="XDY121" s="7"/>
      <c r="XDZ121" s="7"/>
      <c r="XEA121" s="7"/>
      <c r="XEB121" s="7"/>
      <c r="XEC121" s="7"/>
      <c r="XED121" s="7"/>
      <c r="XEE121" s="7"/>
      <c r="XEF121" s="7"/>
      <c r="XEG121" s="7"/>
      <c r="XEH121" s="7"/>
      <c r="XEI121" s="7"/>
      <c r="XEJ121" s="7"/>
      <c r="XEK121" s="7"/>
      <c r="XEL121" s="7"/>
      <c r="XEM121" s="7"/>
      <c r="XEN121" s="7"/>
      <c r="XEO121" s="7"/>
      <c r="XEP121" s="7"/>
      <c r="XEQ121" s="7"/>
      <c r="XER121" s="7"/>
      <c r="XES121" s="7"/>
      <c r="XET121" s="7"/>
      <c r="XEU121" s="7"/>
      <c r="XEV121" s="7"/>
    </row>
    <row r="122" spans="1:16376" ht="11.4" customHeight="1" x14ac:dyDescent="0.25">
      <c r="A122" s="176"/>
      <c r="B122" s="240"/>
      <c r="D122" s="182"/>
      <c r="F122" s="190"/>
      <c r="G122" s="7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7"/>
      <c r="AC122" s="7"/>
      <c r="AD122" s="7"/>
      <c r="AE122" s="7"/>
      <c r="AF122" s="7"/>
      <c r="AG122" s="7"/>
      <c r="AH122" s="7"/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  <c r="CZ122" s="7"/>
      <c r="DA122" s="7"/>
      <c r="DB122" s="7"/>
      <c r="DC122" s="7"/>
      <c r="DD122" s="7"/>
      <c r="DE122" s="7"/>
      <c r="DF122" s="7"/>
      <c r="DG122" s="7"/>
      <c r="DH122" s="7"/>
      <c r="DI122" s="7"/>
      <c r="DJ122" s="7"/>
      <c r="DK122" s="7"/>
      <c r="DL122" s="7"/>
      <c r="DM122" s="7"/>
      <c r="DN122" s="7"/>
      <c r="DO122" s="7"/>
      <c r="DP122" s="7"/>
      <c r="DQ122" s="7"/>
      <c r="DR122" s="7"/>
      <c r="DS122" s="7"/>
      <c r="DT122" s="7"/>
      <c r="DU122" s="7"/>
      <c r="DV122" s="7"/>
      <c r="DW122" s="7"/>
      <c r="DX122" s="7"/>
      <c r="DY122" s="7"/>
      <c r="DZ122" s="7"/>
      <c r="EA122" s="7"/>
      <c r="EB122" s="7"/>
      <c r="EC122" s="7"/>
      <c r="ED122" s="7"/>
      <c r="EE122" s="7"/>
      <c r="EF122" s="7"/>
      <c r="EG122" s="7"/>
      <c r="EH122" s="7"/>
      <c r="EI122" s="7"/>
      <c r="EJ122" s="7"/>
      <c r="EK122" s="7"/>
      <c r="EL122" s="7"/>
      <c r="EM122" s="7"/>
      <c r="EN122" s="7"/>
      <c r="EO122" s="7"/>
      <c r="EP122" s="7"/>
      <c r="EQ122" s="7"/>
      <c r="ER122" s="7"/>
      <c r="ES122" s="7"/>
      <c r="ET122" s="7"/>
      <c r="EU122" s="7"/>
      <c r="EV122" s="7"/>
      <c r="EW122" s="7"/>
      <c r="EX122" s="7"/>
      <c r="EY122" s="7"/>
      <c r="EZ122" s="7"/>
      <c r="FA122" s="7"/>
      <c r="FB122" s="7"/>
      <c r="FC122" s="7"/>
      <c r="FD122" s="7"/>
      <c r="FE122" s="7"/>
      <c r="FF122" s="7"/>
      <c r="FG122" s="7"/>
      <c r="FH122" s="7"/>
      <c r="FI122" s="7"/>
      <c r="FJ122" s="7"/>
      <c r="FK122" s="7"/>
      <c r="FL122" s="7"/>
      <c r="FM122" s="7"/>
      <c r="FN122" s="7"/>
      <c r="FO122" s="7"/>
      <c r="FP122" s="7"/>
      <c r="FQ122" s="7"/>
      <c r="FR122" s="7"/>
      <c r="FS122" s="7"/>
      <c r="FT122" s="7"/>
      <c r="FU122" s="7"/>
      <c r="FV122" s="7"/>
      <c r="FW122" s="7"/>
      <c r="FX122" s="7"/>
      <c r="FY122" s="7"/>
      <c r="FZ122" s="7"/>
      <c r="GA122" s="7"/>
      <c r="GB122" s="7"/>
      <c r="GC122" s="7"/>
      <c r="GD122" s="7"/>
      <c r="GE122" s="7"/>
      <c r="GF122" s="7"/>
      <c r="GG122" s="7"/>
      <c r="GH122" s="7"/>
      <c r="GI122" s="7"/>
      <c r="GJ122" s="7"/>
      <c r="GK122" s="7"/>
      <c r="GL122" s="7"/>
      <c r="GM122" s="7"/>
      <c r="GN122" s="7"/>
      <c r="GO122" s="7"/>
      <c r="GP122" s="7"/>
      <c r="GQ122" s="7"/>
      <c r="GR122" s="7"/>
      <c r="GS122" s="7"/>
      <c r="GT122" s="7"/>
      <c r="GU122" s="7"/>
      <c r="GV122" s="7"/>
      <c r="GW122" s="7"/>
      <c r="GX122" s="7"/>
      <c r="GY122" s="7"/>
      <c r="GZ122" s="7"/>
      <c r="HA122" s="7"/>
      <c r="HB122" s="7"/>
      <c r="HC122" s="7"/>
      <c r="HD122" s="7"/>
      <c r="HE122" s="7"/>
      <c r="HF122" s="7"/>
      <c r="HG122" s="7"/>
      <c r="HH122" s="7"/>
      <c r="HI122" s="7"/>
      <c r="HJ122" s="7"/>
      <c r="HK122" s="7"/>
      <c r="HL122" s="7"/>
      <c r="HM122" s="7"/>
      <c r="HN122" s="7"/>
      <c r="HO122" s="7"/>
      <c r="HP122" s="7"/>
      <c r="HQ122" s="7"/>
      <c r="HR122" s="7"/>
      <c r="HS122" s="7"/>
      <c r="HT122" s="7"/>
      <c r="HU122" s="7"/>
      <c r="HV122" s="7"/>
      <c r="HW122" s="7"/>
      <c r="HX122" s="7"/>
      <c r="HY122" s="7"/>
      <c r="HZ122" s="7"/>
      <c r="IA122" s="7"/>
      <c r="IB122" s="7"/>
      <c r="IC122" s="7"/>
      <c r="ID122" s="7"/>
      <c r="IE122" s="7"/>
      <c r="IF122" s="7"/>
      <c r="IG122" s="7"/>
      <c r="IH122" s="7"/>
      <c r="II122" s="7"/>
      <c r="IJ122" s="7"/>
      <c r="IK122" s="7"/>
      <c r="IL122" s="7"/>
      <c r="IM122" s="7"/>
      <c r="IN122" s="7"/>
      <c r="IO122" s="7"/>
      <c r="IP122" s="7"/>
      <c r="IQ122" s="7"/>
      <c r="IR122" s="7"/>
      <c r="IS122" s="7"/>
      <c r="IT122" s="7"/>
      <c r="IU122" s="7"/>
      <c r="IV122" s="7"/>
      <c r="IW122" s="7"/>
      <c r="IX122" s="7"/>
      <c r="IY122" s="7"/>
      <c r="IZ122" s="7"/>
      <c r="JA122" s="7"/>
      <c r="JB122" s="7"/>
      <c r="JC122" s="7"/>
      <c r="JD122" s="7"/>
      <c r="JE122" s="7"/>
      <c r="JF122" s="7"/>
      <c r="JG122" s="7"/>
      <c r="JH122" s="7"/>
      <c r="JI122" s="7"/>
      <c r="JJ122" s="7"/>
      <c r="JK122" s="7"/>
      <c r="JL122" s="7"/>
      <c r="JM122" s="7"/>
      <c r="JN122" s="7"/>
      <c r="JO122" s="7"/>
      <c r="JP122" s="7"/>
      <c r="JQ122" s="7"/>
      <c r="JR122" s="7"/>
      <c r="JS122" s="7"/>
      <c r="JT122" s="7"/>
      <c r="JU122" s="7"/>
      <c r="JV122" s="7"/>
      <c r="JW122" s="7"/>
      <c r="JX122" s="7"/>
      <c r="JY122" s="7"/>
      <c r="JZ122" s="7"/>
      <c r="KA122" s="7"/>
      <c r="KB122" s="7"/>
      <c r="KC122" s="7"/>
      <c r="KD122" s="7"/>
      <c r="KE122" s="7"/>
      <c r="KF122" s="7"/>
      <c r="KG122" s="7"/>
      <c r="KH122" s="7"/>
      <c r="KI122" s="7"/>
      <c r="KJ122" s="7"/>
      <c r="KK122" s="7"/>
      <c r="KL122" s="7"/>
      <c r="KM122" s="7"/>
      <c r="KN122" s="7"/>
      <c r="KO122" s="7"/>
      <c r="KP122" s="7"/>
      <c r="KQ122" s="7"/>
      <c r="KR122" s="7"/>
      <c r="KS122" s="7"/>
      <c r="KT122" s="7"/>
      <c r="KU122" s="7"/>
      <c r="KV122" s="7"/>
      <c r="KW122" s="7"/>
      <c r="KX122" s="7"/>
      <c r="KY122" s="7"/>
      <c r="KZ122" s="7"/>
      <c r="LA122" s="7"/>
      <c r="LB122" s="7"/>
      <c r="LC122" s="7"/>
      <c r="LD122" s="7"/>
      <c r="LE122" s="7"/>
      <c r="LF122" s="7"/>
      <c r="LG122" s="7"/>
      <c r="LH122" s="7"/>
      <c r="LI122" s="7"/>
      <c r="LJ122" s="7"/>
      <c r="LK122" s="7"/>
      <c r="LL122" s="7"/>
      <c r="LM122" s="7"/>
      <c r="LN122" s="7"/>
      <c r="LO122" s="7"/>
      <c r="LP122" s="7"/>
      <c r="LQ122" s="7"/>
      <c r="LR122" s="7"/>
      <c r="LS122" s="7"/>
      <c r="LT122" s="7"/>
      <c r="LU122" s="7"/>
      <c r="LV122" s="7"/>
      <c r="LW122" s="7"/>
      <c r="LX122" s="7"/>
      <c r="LY122" s="7"/>
      <c r="LZ122" s="7"/>
      <c r="MA122" s="7"/>
      <c r="MB122" s="7"/>
      <c r="MC122" s="7"/>
      <c r="MD122" s="7"/>
      <c r="ME122" s="7"/>
      <c r="MF122" s="7"/>
      <c r="MG122" s="7"/>
      <c r="MH122" s="7"/>
      <c r="MI122" s="7"/>
      <c r="MJ122" s="7"/>
      <c r="MK122" s="7"/>
      <c r="ML122" s="7"/>
      <c r="MM122" s="7"/>
      <c r="MN122" s="7"/>
      <c r="MO122" s="7"/>
      <c r="MP122" s="7"/>
      <c r="MQ122" s="7"/>
      <c r="MR122" s="7"/>
      <c r="MS122" s="7"/>
      <c r="MT122" s="7"/>
      <c r="MU122" s="7"/>
      <c r="MV122" s="7"/>
      <c r="MW122" s="7"/>
      <c r="MX122" s="7"/>
      <c r="MY122" s="7"/>
      <c r="MZ122" s="7"/>
      <c r="NA122" s="7"/>
      <c r="NB122" s="7"/>
      <c r="NC122" s="7"/>
      <c r="ND122" s="7"/>
      <c r="NE122" s="7"/>
      <c r="NF122" s="7"/>
      <c r="NG122" s="7"/>
      <c r="NH122" s="7"/>
      <c r="NI122" s="7"/>
      <c r="NJ122" s="7"/>
      <c r="NK122" s="7"/>
      <c r="NL122" s="7"/>
      <c r="NM122" s="7"/>
      <c r="NN122" s="7"/>
      <c r="NO122" s="7"/>
      <c r="NP122" s="7"/>
      <c r="NQ122" s="7"/>
      <c r="NR122" s="7"/>
      <c r="NS122" s="7"/>
      <c r="NT122" s="7"/>
      <c r="NU122" s="7"/>
      <c r="NV122" s="7"/>
      <c r="NW122" s="7"/>
      <c r="NX122" s="7"/>
      <c r="NY122" s="7"/>
      <c r="NZ122" s="7"/>
      <c r="OA122" s="7"/>
      <c r="OB122" s="7"/>
      <c r="OC122" s="7"/>
      <c r="OD122" s="7"/>
      <c r="OE122" s="7"/>
      <c r="OF122" s="7"/>
      <c r="OG122" s="7"/>
      <c r="OH122" s="7"/>
      <c r="OI122" s="7"/>
      <c r="OJ122" s="7"/>
      <c r="OK122" s="7"/>
      <c r="OL122" s="7"/>
      <c r="OM122" s="7"/>
      <c r="ON122" s="7"/>
      <c r="OO122" s="7"/>
      <c r="OP122" s="7"/>
      <c r="OQ122" s="7"/>
      <c r="OR122" s="7"/>
      <c r="OS122" s="7"/>
      <c r="OT122" s="7"/>
      <c r="OU122" s="7"/>
      <c r="OV122" s="7"/>
      <c r="OW122" s="7"/>
      <c r="OX122" s="7"/>
      <c r="OY122" s="7"/>
      <c r="OZ122" s="7"/>
      <c r="PA122" s="7"/>
      <c r="PB122" s="7"/>
      <c r="PC122" s="7"/>
      <c r="PD122" s="7"/>
      <c r="PE122" s="7"/>
      <c r="PF122" s="7"/>
      <c r="PG122" s="7"/>
      <c r="PH122" s="7"/>
      <c r="PI122" s="7"/>
      <c r="PJ122" s="7"/>
      <c r="PK122" s="7"/>
      <c r="PL122" s="7"/>
      <c r="PM122" s="7"/>
      <c r="PN122" s="7"/>
      <c r="PO122" s="7"/>
      <c r="PP122" s="7"/>
      <c r="PQ122" s="7"/>
      <c r="PR122" s="7"/>
      <c r="PS122" s="7"/>
      <c r="PT122" s="7"/>
      <c r="PU122" s="7"/>
      <c r="PV122" s="7"/>
      <c r="PW122" s="7"/>
      <c r="PX122" s="7"/>
      <c r="PY122" s="7"/>
      <c r="PZ122" s="7"/>
      <c r="QA122" s="7"/>
      <c r="QB122" s="7"/>
      <c r="QC122" s="7"/>
      <c r="QD122" s="7"/>
      <c r="QE122" s="7"/>
      <c r="QF122" s="7"/>
      <c r="QG122" s="7"/>
      <c r="QH122" s="7"/>
      <c r="QI122" s="7"/>
      <c r="QJ122" s="7"/>
      <c r="QK122" s="7"/>
      <c r="QL122" s="7"/>
      <c r="QM122" s="7"/>
      <c r="QN122" s="7"/>
      <c r="QO122" s="7"/>
      <c r="QP122" s="7"/>
      <c r="QQ122" s="7"/>
      <c r="QR122" s="7"/>
      <c r="QS122" s="7"/>
      <c r="QT122" s="7"/>
      <c r="QU122" s="7"/>
      <c r="QV122" s="7"/>
      <c r="QW122" s="7"/>
      <c r="QX122" s="7"/>
      <c r="QY122" s="7"/>
      <c r="QZ122" s="7"/>
      <c r="RA122" s="7"/>
      <c r="RB122" s="7"/>
      <c r="RC122" s="7"/>
      <c r="RD122" s="7"/>
      <c r="RE122" s="7"/>
      <c r="RF122" s="7"/>
      <c r="RG122" s="7"/>
      <c r="RH122" s="7"/>
      <c r="RI122" s="7"/>
      <c r="RJ122" s="7"/>
      <c r="RK122" s="7"/>
      <c r="RL122" s="7"/>
      <c r="RM122" s="7"/>
      <c r="RN122" s="7"/>
      <c r="RO122" s="7"/>
      <c r="RP122" s="7"/>
      <c r="RQ122" s="7"/>
      <c r="RR122" s="7"/>
      <c r="RS122" s="7"/>
      <c r="RT122" s="7"/>
      <c r="RU122" s="7"/>
      <c r="RV122" s="7"/>
      <c r="RW122" s="7"/>
      <c r="RX122" s="7"/>
      <c r="RY122" s="7"/>
      <c r="RZ122" s="7"/>
      <c r="SA122" s="7"/>
      <c r="SB122" s="7"/>
      <c r="SC122" s="7"/>
      <c r="SD122" s="7"/>
      <c r="SE122" s="7"/>
      <c r="SF122" s="7"/>
      <c r="SG122" s="7"/>
      <c r="SH122" s="7"/>
      <c r="SI122" s="7"/>
      <c r="SJ122" s="7"/>
      <c r="SK122" s="7"/>
      <c r="SL122" s="7"/>
      <c r="SM122" s="7"/>
      <c r="SN122" s="7"/>
      <c r="SO122" s="7"/>
      <c r="SP122" s="7"/>
      <c r="SQ122" s="7"/>
      <c r="SR122" s="7"/>
      <c r="SS122" s="7"/>
      <c r="ST122" s="7"/>
      <c r="SU122" s="7"/>
      <c r="SV122" s="7"/>
      <c r="SW122" s="7"/>
      <c r="SX122" s="7"/>
      <c r="SY122" s="7"/>
      <c r="SZ122" s="7"/>
      <c r="TA122" s="7"/>
      <c r="TB122" s="7"/>
      <c r="TC122" s="7"/>
      <c r="TD122" s="7"/>
      <c r="TE122" s="7"/>
      <c r="TF122" s="7"/>
      <c r="TG122" s="7"/>
      <c r="TH122" s="7"/>
      <c r="TI122" s="7"/>
      <c r="TJ122" s="7"/>
      <c r="TK122" s="7"/>
      <c r="TL122" s="7"/>
      <c r="TM122" s="7"/>
      <c r="TN122" s="7"/>
      <c r="TO122" s="7"/>
      <c r="TP122" s="7"/>
      <c r="TQ122" s="7"/>
      <c r="TR122" s="7"/>
      <c r="TS122" s="7"/>
      <c r="TT122" s="7"/>
      <c r="TU122" s="7"/>
      <c r="TV122" s="7"/>
      <c r="TW122" s="7"/>
      <c r="TX122" s="7"/>
      <c r="TY122" s="7"/>
      <c r="TZ122" s="7"/>
      <c r="UA122" s="7"/>
      <c r="UB122" s="7"/>
      <c r="UC122" s="7"/>
      <c r="UD122" s="7"/>
      <c r="UE122" s="7"/>
      <c r="UF122" s="7"/>
      <c r="UG122" s="7"/>
      <c r="UH122" s="7"/>
      <c r="UI122" s="7"/>
      <c r="UJ122" s="7"/>
      <c r="UK122" s="7"/>
      <c r="UL122" s="7"/>
      <c r="UM122" s="7"/>
      <c r="UN122" s="7"/>
      <c r="UO122" s="7"/>
      <c r="UP122" s="7"/>
      <c r="UQ122" s="7"/>
      <c r="UR122" s="7"/>
      <c r="US122" s="7"/>
      <c r="UT122" s="7"/>
      <c r="UU122" s="7"/>
      <c r="UV122" s="7"/>
      <c r="UW122" s="7"/>
      <c r="UX122" s="7"/>
      <c r="UY122" s="7"/>
      <c r="UZ122" s="7"/>
      <c r="VA122" s="7"/>
      <c r="VB122" s="7"/>
      <c r="VC122" s="7"/>
      <c r="VD122" s="7"/>
      <c r="VE122" s="7"/>
      <c r="VF122" s="7"/>
      <c r="VG122" s="7"/>
      <c r="VH122" s="7"/>
      <c r="VI122" s="7"/>
      <c r="VJ122" s="7"/>
      <c r="VK122" s="7"/>
      <c r="VL122" s="7"/>
      <c r="VM122" s="7"/>
      <c r="VN122" s="7"/>
      <c r="VO122" s="7"/>
      <c r="VP122" s="7"/>
      <c r="VQ122" s="7"/>
      <c r="VR122" s="7"/>
      <c r="VS122" s="7"/>
      <c r="VT122" s="7"/>
      <c r="VU122" s="7"/>
      <c r="VV122" s="7"/>
      <c r="VW122" s="7"/>
      <c r="VX122" s="7"/>
      <c r="VY122" s="7"/>
      <c r="VZ122" s="7"/>
      <c r="WA122" s="7"/>
      <c r="WB122" s="7"/>
      <c r="WC122" s="7"/>
      <c r="WD122" s="7"/>
      <c r="WE122" s="7"/>
      <c r="WF122" s="7"/>
      <c r="WG122" s="7"/>
      <c r="WH122" s="7"/>
      <c r="WI122" s="7"/>
      <c r="WJ122" s="7"/>
      <c r="WK122" s="7"/>
      <c r="WL122" s="7"/>
      <c r="WM122" s="7"/>
      <c r="WN122" s="7"/>
      <c r="WO122" s="7"/>
      <c r="WP122" s="7"/>
      <c r="WQ122" s="7"/>
      <c r="WR122" s="7"/>
      <c r="WS122" s="7"/>
      <c r="WT122" s="7"/>
      <c r="WU122" s="7"/>
      <c r="WV122" s="7"/>
      <c r="WW122" s="7"/>
      <c r="WX122" s="7"/>
      <c r="WY122" s="7"/>
      <c r="WZ122" s="7"/>
      <c r="XA122" s="7"/>
      <c r="XB122" s="7"/>
      <c r="XC122" s="7"/>
      <c r="XD122" s="7"/>
      <c r="XE122" s="7"/>
      <c r="XF122" s="7"/>
      <c r="XG122" s="7"/>
      <c r="XH122" s="7"/>
      <c r="XI122" s="7"/>
      <c r="XJ122" s="7"/>
      <c r="XK122" s="7"/>
      <c r="XL122" s="7"/>
      <c r="XM122" s="7"/>
      <c r="XN122" s="7"/>
      <c r="XO122" s="7"/>
      <c r="XP122" s="7"/>
      <c r="XQ122" s="7"/>
      <c r="XR122" s="7"/>
      <c r="XS122" s="7"/>
      <c r="XT122" s="7"/>
      <c r="XU122" s="7"/>
      <c r="XV122" s="7"/>
      <c r="XW122" s="7"/>
      <c r="XX122" s="7"/>
      <c r="XY122" s="7"/>
      <c r="XZ122" s="7"/>
      <c r="YA122" s="7"/>
      <c r="YB122" s="7"/>
      <c r="YC122" s="7"/>
      <c r="YD122" s="7"/>
      <c r="YE122" s="7"/>
      <c r="YF122" s="7"/>
      <c r="YG122" s="7"/>
      <c r="YH122" s="7"/>
      <c r="YI122" s="7"/>
      <c r="YJ122" s="7"/>
      <c r="YK122" s="7"/>
      <c r="YL122" s="7"/>
      <c r="YM122" s="7"/>
      <c r="YN122" s="7"/>
      <c r="YO122" s="7"/>
      <c r="YP122" s="7"/>
      <c r="YQ122" s="7"/>
      <c r="YR122" s="7"/>
      <c r="YS122" s="7"/>
      <c r="YT122" s="7"/>
      <c r="YU122" s="7"/>
      <c r="YV122" s="7"/>
      <c r="YW122" s="7"/>
      <c r="YX122" s="7"/>
      <c r="YY122" s="7"/>
      <c r="YZ122" s="7"/>
      <c r="ZA122" s="7"/>
      <c r="ZB122" s="7"/>
      <c r="ZC122" s="7"/>
      <c r="ZD122" s="7"/>
      <c r="ZE122" s="7"/>
      <c r="ZF122" s="7"/>
      <c r="ZG122" s="7"/>
      <c r="ZH122" s="7"/>
      <c r="ZI122" s="7"/>
      <c r="ZJ122" s="7"/>
      <c r="ZK122" s="7"/>
      <c r="ZL122" s="7"/>
      <c r="ZM122" s="7"/>
      <c r="ZN122" s="7"/>
      <c r="ZO122" s="7"/>
      <c r="ZP122" s="7"/>
      <c r="ZQ122" s="7"/>
      <c r="ZR122" s="7"/>
      <c r="ZS122" s="7"/>
      <c r="ZT122" s="7"/>
      <c r="ZU122" s="7"/>
      <c r="ZV122" s="7"/>
      <c r="ZW122" s="7"/>
      <c r="ZX122" s="7"/>
      <c r="ZY122" s="7"/>
      <c r="ZZ122" s="7"/>
      <c r="AAA122" s="7"/>
      <c r="AAB122" s="7"/>
      <c r="AAC122" s="7"/>
      <c r="AAD122" s="7"/>
      <c r="AAE122" s="7"/>
      <c r="AAF122" s="7"/>
      <c r="AAG122" s="7"/>
      <c r="AAH122" s="7"/>
      <c r="AAI122" s="7"/>
      <c r="AAJ122" s="7"/>
      <c r="AAK122" s="7"/>
      <c r="AAL122" s="7"/>
      <c r="AAM122" s="7"/>
      <c r="AAN122" s="7"/>
      <c r="AAO122" s="7"/>
      <c r="AAP122" s="7"/>
      <c r="AAQ122" s="7"/>
      <c r="AAR122" s="7"/>
      <c r="AAS122" s="7"/>
      <c r="AAT122" s="7"/>
      <c r="AAU122" s="7"/>
      <c r="AAV122" s="7"/>
      <c r="AAW122" s="7"/>
      <c r="AAX122" s="7"/>
      <c r="AAY122" s="7"/>
      <c r="AAZ122" s="7"/>
      <c r="ABA122" s="7"/>
      <c r="ABB122" s="7"/>
      <c r="ABC122" s="7"/>
      <c r="ABD122" s="7"/>
      <c r="ABE122" s="7"/>
      <c r="ABF122" s="7"/>
      <c r="ABG122" s="7"/>
      <c r="ABH122" s="7"/>
      <c r="ABI122" s="7"/>
      <c r="ABJ122" s="7"/>
      <c r="ABK122" s="7"/>
      <c r="ABL122" s="7"/>
      <c r="ABM122" s="7"/>
      <c r="ABN122" s="7"/>
      <c r="ABO122" s="7"/>
      <c r="ABP122" s="7"/>
      <c r="ABQ122" s="7"/>
      <c r="ABR122" s="7"/>
      <c r="ABS122" s="7"/>
      <c r="ABT122" s="7"/>
      <c r="ABU122" s="7"/>
      <c r="ABV122" s="7"/>
      <c r="ABW122" s="7"/>
      <c r="ABX122" s="7"/>
      <c r="ABY122" s="7"/>
      <c r="ABZ122" s="7"/>
      <c r="ACA122" s="7"/>
      <c r="ACB122" s="7"/>
      <c r="ACC122" s="7"/>
      <c r="ACD122" s="7"/>
      <c r="ACE122" s="7"/>
      <c r="ACF122" s="7"/>
      <c r="ACG122" s="7"/>
      <c r="ACH122" s="7"/>
      <c r="ACI122" s="7"/>
      <c r="ACJ122" s="7"/>
      <c r="ACK122" s="7"/>
      <c r="ACL122" s="7"/>
      <c r="ACM122" s="7"/>
      <c r="ACN122" s="7"/>
      <c r="ACO122" s="7"/>
      <c r="ACP122" s="7"/>
      <c r="ACQ122" s="7"/>
      <c r="ACR122" s="7"/>
      <c r="ACS122" s="7"/>
      <c r="ACT122" s="7"/>
      <c r="ACU122" s="7"/>
      <c r="ACV122" s="7"/>
      <c r="ACW122" s="7"/>
      <c r="ACX122" s="7"/>
      <c r="ACY122" s="7"/>
      <c r="ACZ122" s="7"/>
      <c r="ADA122" s="7"/>
      <c r="ADB122" s="7"/>
      <c r="ADC122" s="7"/>
      <c r="ADD122" s="7"/>
      <c r="ADE122" s="7"/>
      <c r="ADF122" s="7"/>
      <c r="ADG122" s="7"/>
      <c r="ADH122" s="7"/>
      <c r="ADI122" s="7"/>
      <c r="ADJ122" s="7"/>
      <c r="ADK122" s="7"/>
      <c r="ADL122" s="7"/>
      <c r="ADM122" s="7"/>
      <c r="ADN122" s="7"/>
      <c r="ADO122" s="7"/>
      <c r="ADP122" s="7"/>
      <c r="ADQ122" s="7"/>
      <c r="ADR122" s="7"/>
      <c r="ADS122" s="7"/>
      <c r="ADT122" s="7"/>
      <c r="ADU122" s="7"/>
      <c r="ADV122" s="7"/>
      <c r="ADW122" s="7"/>
      <c r="ADX122" s="7"/>
      <c r="ADY122" s="7"/>
      <c r="ADZ122" s="7"/>
      <c r="AEA122" s="7"/>
      <c r="AEB122" s="7"/>
      <c r="AEC122" s="7"/>
      <c r="AED122" s="7"/>
      <c r="AEE122" s="7"/>
      <c r="AEF122" s="7"/>
      <c r="AEG122" s="7"/>
      <c r="AEH122" s="7"/>
      <c r="AEI122" s="7"/>
      <c r="AEJ122" s="7"/>
      <c r="AEK122" s="7"/>
      <c r="AEL122" s="7"/>
      <c r="AEM122" s="7"/>
      <c r="AEN122" s="7"/>
      <c r="AEO122" s="7"/>
      <c r="AEP122" s="7"/>
      <c r="AEQ122" s="7"/>
      <c r="AER122" s="7"/>
      <c r="AES122" s="7"/>
      <c r="AET122" s="7"/>
      <c r="AEU122" s="7"/>
      <c r="AEV122" s="7"/>
      <c r="AEW122" s="7"/>
      <c r="AEX122" s="7"/>
      <c r="AEY122" s="7"/>
      <c r="AEZ122" s="7"/>
      <c r="AFA122" s="7"/>
      <c r="AFB122" s="7"/>
      <c r="AFC122" s="7"/>
      <c r="AFD122" s="7"/>
      <c r="AFE122" s="7"/>
      <c r="AFF122" s="7"/>
      <c r="AFG122" s="7"/>
      <c r="AFH122" s="7"/>
      <c r="AFI122" s="7"/>
      <c r="AFJ122" s="7"/>
      <c r="AFK122" s="7"/>
      <c r="AFL122" s="7"/>
      <c r="AFM122" s="7"/>
      <c r="AFN122" s="7"/>
      <c r="AFO122" s="7"/>
      <c r="AFP122" s="7"/>
      <c r="AFQ122" s="7"/>
      <c r="AFR122" s="7"/>
      <c r="AFS122" s="7"/>
      <c r="AFT122" s="7"/>
      <c r="AFU122" s="7"/>
      <c r="AFV122" s="7"/>
      <c r="AFW122" s="7"/>
      <c r="AFX122" s="7"/>
      <c r="AFY122" s="7"/>
      <c r="AFZ122" s="7"/>
      <c r="AGA122" s="7"/>
      <c r="AGB122" s="7"/>
      <c r="AGC122" s="7"/>
      <c r="AGD122" s="7"/>
      <c r="AGE122" s="7"/>
      <c r="AGF122" s="7"/>
      <c r="AGG122" s="7"/>
      <c r="AGH122" s="7"/>
      <c r="AGI122" s="7"/>
      <c r="AGJ122" s="7"/>
      <c r="AGK122" s="7"/>
      <c r="AGL122" s="7"/>
      <c r="AGM122" s="7"/>
      <c r="AGN122" s="7"/>
      <c r="AGO122" s="7"/>
      <c r="AGP122" s="7"/>
      <c r="AGQ122" s="7"/>
      <c r="AGR122" s="7"/>
      <c r="AGS122" s="7"/>
      <c r="AGT122" s="7"/>
      <c r="AGU122" s="7"/>
      <c r="AGV122" s="7"/>
      <c r="AGW122" s="7"/>
      <c r="AGX122" s="7"/>
      <c r="AGY122" s="7"/>
      <c r="AGZ122" s="7"/>
      <c r="AHA122" s="7"/>
      <c r="AHB122" s="7"/>
      <c r="AHC122" s="7"/>
      <c r="AHD122" s="7"/>
      <c r="AHE122" s="7"/>
      <c r="AHF122" s="7"/>
      <c r="AHG122" s="7"/>
      <c r="AHH122" s="7"/>
      <c r="AHI122" s="7"/>
      <c r="AHJ122" s="7"/>
      <c r="AHK122" s="7"/>
      <c r="AHL122" s="7"/>
      <c r="AHM122" s="7"/>
      <c r="AHN122" s="7"/>
      <c r="AHO122" s="7"/>
      <c r="AHP122" s="7"/>
      <c r="AHQ122" s="7"/>
      <c r="AHR122" s="7"/>
      <c r="AHS122" s="7"/>
      <c r="AHT122" s="7"/>
      <c r="AHU122" s="7"/>
      <c r="AHV122" s="7"/>
      <c r="AHW122" s="7"/>
      <c r="AHX122" s="7"/>
      <c r="AHY122" s="7"/>
      <c r="AHZ122" s="7"/>
      <c r="AIA122" s="7"/>
      <c r="AIB122" s="7"/>
      <c r="AIC122" s="7"/>
      <c r="AID122" s="7"/>
      <c r="AIE122" s="7"/>
      <c r="AIF122" s="7"/>
      <c r="AIG122" s="7"/>
      <c r="AIH122" s="7"/>
      <c r="AII122" s="7"/>
      <c r="AIJ122" s="7"/>
      <c r="AIK122" s="7"/>
      <c r="AIL122" s="7"/>
      <c r="AIM122" s="7"/>
      <c r="AIN122" s="7"/>
      <c r="AIO122" s="7"/>
      <c r="AIP122" s="7"/>
      <c r="AIQ122" s="7"/>
      <c r="AIR122" s="7"/>
      <c r="AIS122" s="7"/>
      <c r="AIT122" s="7"/>
      <c r="AIU122" s="7"/>
      <c r="AIV122" s="7"/>
      <c r="AIW122" s="7"/>
      <c r="AIX122" s="7"/>
      <c r="AIY122" s="7"/>
      <c r="AIZ122" s="7"/>
      <c r="AJA122" s="7"/>
      <c r="AJB122" s="7"/>
      <c r="AJC122" s="7"/>
      <c r="AJD122" s="7"/>
      <c r="AJE122" s="7"/>
      <c r="AJF122" s="7"/>
      <c r="AJG122" s="7"/>
      <c r="AJH122" s="7"/>
      <c r="AJI122" s="7"/>
      <c r="AJJ122" s="7"/>
      <c r="AJK122" s="7"/>
      <c r="AJL122" s="7"/>
      <c r="AJM122" s="7"/>
      <c r="AJN122" s="7"/>
      <c r="AJO122" s="7"/>
      <c r="AJP122" s="7"/>
      <c r="AJQ122" s="7"/>
      <c r="AJR122" s="7"/>
      <c r="AJS122" s="7"/>
      <c r="AJT122" s="7"/>
      <c r="AJU122" s="7"/>
      <c r="AJV122" s="7"/>
      <c r="AJW122" s="7"/>
      <c r="AJX122" s="7"/>
      <c r="AJY122" s="7"/>
      <c r="AJZ122" s="7"/>
      <c r="AKA122" s="7"/>
      <c r="AKB122" s="7"/>
      <c r="AKC122" s="7"/>
      <c r="AKD122" s="7"/>
      <c r="AKE122" s="7"/>
      <c r="AKF122" s="7"/>
      <c r="AKG122" s="7"/>
      <c r="AKH122" s="7"/>
      <c r="AKI122" s="7"/>
      <c r="AKJ122" s="7"/>
      <c r="AKK122" s="7"/>
      <c r="AKL122" s="7"/>
      <c r="AKM122" s="7"/>
      <c r="AKN122" s="7"/>
      <c r="AKO122" s="7"/>
      <c r="AKP122" s="7"/>
      <c r="AKQ122" s="7"/>
      <c r="AKR122" s="7"/>
      <c r="AKS122" s="7"/>
      <c r="AKT122" s="7"/>
      <c r="AKU122" s="7"/>
      <c r="AKV122" s="7"/>
      <c r="AKW122" s="7"/>
      <c r="AKX122" s="7"/>
      <c r="AKY122" s="7"/>
      <c r="AKZ122" s="7"/>
      <c r="ALA122" s="7"/>
      <c r="ALB122" s="7"/>
      <c r="ALC122" s="7"/>
      <c r="ALD122" s="7"/>
      <c r="ALE122" s="7"/>
      <c r="ALF122" s="7"/>
      <c r="ALG122" s="7"/>
      <c r="ALH122" s="7"/>
      <c r="ALI122" s="7"/>
      <c r="ALJ122" s="7"/>
      <c r="ALK122" s="7"/>
      <c r="ALL122" s="7"/>
      <c r="ALM122" s="7"/>
      <c r="ALN122" s="7"/>
      <c r="ALO122" s="7"/>
      <c r="ALP122" s="7"/>
      <c r="ALQ122" s="7"/>
      <c r="ALR122" s="7"/>
      <c r="ALS122" s="7"/>
      <c r="ALT122" s="7"/>
      <c r="ALU122" s="7"/>
      <c r="ALV122" s="7"/>
      <c r="ALW122" s="7"/>
      <c r="ALX122" s="7"/>
      <c r="ALY122" s="7"/>
      <c r="ALZ122" s="7"/>
      <c r="AMA122" s="7"/>
      <c r="AMB122" s="7"/>
      <c r="AMC122" s="7"/>
      <c r="AMD122" s="7"/>
      <c r="AME122" s="7"/>
      <c r="AMF122" s="7"/>
      <c r="AMG122" s="7"/>
      <c r="AMH122" s="7"/>
      <c r="AMI122" s="7"/>
      <c r="AMJ122" s="7"/>
      <c r="AMK122" s="7"/>
      <c r="AML122" s="7"/>
      <c r="AMM122" s="7"/>
      <c r="AMN122" s="7"/>
      <c r="AMO122" s="7"/>
      <c r="AMP122" s="7"/>
      <c r="AMQ122" s="7"/>
      <c r="AMR122" s="7"/>
      <c r="AMS122" s="7"/>
      <c r="AMT122" s="7"/>
      <c r="AMU122" s="7"/>
      <c r="AMV122" s="7"/>
      <c r="AMW122" s="7"/>
      <c r="AMX122" s="7"/>
      <c r="AMY122" s="7"/>
      <c r="AMZ122" s="7"/>
      <c r="ANA122" s="7"/>
      <c r="ANB122" s="7"/>
      <c r="ANC122" s="7"/>
      <c r="AND122" s="7"/>
      <c r="ANE122" s="7"/>
      <c r="ANF122" s="7"/>
      <c r="ANG122" s="7"/>
      <c r="ANH122" s="7"/>
      <c r="ANI122" s="7"/>
      <c r="ANJ122" s="7"/>
      <c r="ANK122" s="7"/>
      <c r="ANL122" s="7"/>
      <c r="ANM122" s="7"/>
      <c r="ANN122" s="7"/>
      <c r="ANO122" s="7"/>
      <c r="ANP122" s="7"/>
      <c r="ANQ122" s="7"/>
      <c r="ANR122" s="7"/>
      <c r="ANS122" s="7"/>
      <c r="ANT122" s="7"/>
      <c r="ANU122" s="7"/>
      <c r="ANV122" s="7"/>
      <c r="ANW122" s="7"/>
      <c r="ANX122" s="7"/>
      <c r="ANY122" s="7"/>
      <c r="ANZ122" s="7"/>
      <c r="AOA122" s="7"/>
      <c r="AOB122" s="7"/>
      <c r="AOC122" s="7"/>
      <c r="AOD122" s="7"/>
      <c r="AOE122" s="7"/>
      <c r="AOF122" s="7"/>
      <c r="AOG122" s="7"/>
      <c r="AOH122" s="7"/>
      <c r="AOI122" s="7"/>
      <c r="AOJ122" s="7"/>
      <c r="AOK122" s="7"/>
      <c r="AOL122" s="7"/>
      <c r="AOM122" s="7"/>
      <c r="AON122" s="7"/>
      <c r="AOO122" s="7"/>
      <c r="AOP122" s="7"/>
      <c r="AOQ122" s="7"/>
      <c r="AOR122" s="7"/>
      <c r="AOS122" s="7"/>
      <c r="AOT122" s="7"/>
      <c r="AOU122" s="7"/>
      <c r="AOV122" s="7"/>
      <c r="AOW122" s="7"/>
      <c r="AOX122" s="7"/>
      <c r="AOY122" s="7"/>
      <c r="AOZ122" s="7"/>
      <c r="APA122" s="7"/>
      <c r="APB122" s="7"/>
      <c r="APC122" s="7"/>
      <c r="APD122" s="7"/>
      <c r="APE122" s="7"/>
      <c r="APF122" s="7"/>
      <c r="APG122" s="7"/>
      <c r="APH122" s="7"/>
      <c r="API122" s="7"/>
      <c r="APJ122" s="7"/>
      <c r="APK122" s="7"/>
      <c r="APL122" s="7"/>
      <c r="APM122" s="7"/>
      <c r="APN122" s="7"/>
      <c r="APO122" s="7"/>
      <c r="APP122" s="7"/>
      <c r="APQ122" s="7"/>
      <c r="APR122" s="7"/>
      <c r="APS122" s="7"/>
      <c r="APT122" s="7"/>
      <c r="APU122" s="7"/>
      <c r="APV122" s="7"/>
      <c r="APW122" s="7"/>
      <c r="APX122" s="7"/>
      <c r="APY122" s="7"/>
      <c r="APZ122" s="7"/>
      <c r="AQA122" s="7"/>
      <c r="AQB122" s="7"/>
      <c r="AQC122" s="7"/>
      <c r="AQD122" s="7"/>
      <c r="AQE122" s="7"/>
      <c r="AQF122" s="7"/>
      <c r="AQG122" s="7"/>
      <c r="AQH122" s="7"/>
      <c r="AQI122" s="7"/>
      <c r="AQJ122" s="7"/>
      <c r="AQK122" s="7"/>
      <c r="AQL122" s="7"/>
      <c r="AQM122" s="7"/>
      <c r="AQN122" s="7"/>
      <c r="AQO122" s="7"/>
      <c r="AQP122" s="7"/>
      <c r="AQQ122" s="7"/>
      <c r="AQR122" s="7"/>
      <c r="AQS122" s="7"/>
      <c r="AQT122" s="7"/>
      <c r="AQU122" s="7"/>
      <c r="AQV122" s="7"/>
      <c r="AQW122" s="7"/>
      <c r="AQX122" s="7"/>
      <c r="AQY122" s="7"/>
      <c r="AQZ122" s="7"/>
      <c r="ARA122" s="7"/>
      <c r="ARB122" s="7"/>
      <c r="ARC122" s="7"/>
      <c r="ARD122" s="7"/>
      <c r="ARE122" s="7"/>
      <c r="ARF122" s="7"/>
      <c r="ARG122" s="7"/>
      <c r="ARH122" s="7"/>
      <c r="ARI122" s="7"/>
      <c r="ARJ122" s="7"/>
      <c r="ARK122" s="7"/>
      <c r="ARL122" s="7"/>
      <c r="ARM122" s="7"/>
      <c r="ARN122" s="7"/>
      <c r="ARO122" s="7"/>
      <c r="ARP122" s="7"/>
      <c r="ARQ122" s="7"/>
      <c r="ARR122" s="7"/>
      <c r="ARS122" s="7"/>
      <c r="ART122" s="7"/>
      <c r="ARU122" s="7"/>
      <c r="ARV122" s="7"/>
      <c r="ARW122" s="7"/>
      <c r="ARX122" s="7"/>
      <c r="ARY122" s="7"/>
      <c r="ARZ122" s="7"/>
      <c r="ASA122" s="7"/>
      <c r="ASB122" s="7"/>
      <c r="ASC122" s="7"/>
      <c r="ASD122" s="7"/>
      <c r="ASE122" s="7"/>
      <c r="ASF122" s="7"/>
      <c r="ASG122" s="7"/>
      <c r="ASH122" s="7"/>
      <c r="ASI122" s="7"/>
      <c r="ASJ122" s="7"/>
      <c r="ASK122" s="7"/>
      <c r="ASL122" s="7"/>
      <c r="ASM122" s="7"/>
      <c r="ASN122" s="7"/>
      <c r="ASO122" s="7"/>
      <c r="ASP122" s="7"/>
      <c r="ASQ122" s="7"/>
      <c r="ASR122" s="7"/>
      <c r="ASS122" s="7"/>
      <c r="AST122" s="7"/>
      <c r="ASU122" s="7"/>
      <c r="ASV122" s="7"/>
      <c r="ASW122" s="7"/>
      <c r="ASX122" s="7"/>
      <c r="ASY122" s="7"/>
      <c r="ASZ122" s="7"/>
      <c r="ATA122" s="7"/>
      <c r="ATB122" s="7"/>
      <c r="ATC122" s="7"/>
      <c r="ATD122" s="7"/>
      <c r="ATE122" s="7"/>
      <c r="ATF122" s="7"/>
      <c r="ATG122" s="7"/>
      <c r="ATH122" s="7"/>
      <c r="ATI122" s="7"/>
      <c r="ATJ122" s="7"/>
      <c r="ATK122" s="7"/>
      <c r="ATL122" s="7"/>
      <c r="ATM122" s="7"/>
      <c r="ATN122" s="7"/>
      <c r="ATO122" s="7"/>
      <c r="ATP122" s="7"/>
      <c r="ATQ122" s="7"/>
      <c r="ATR122" s="7"/>
      <c r="ATS122" s="7"/>
      <c r="ATT122" s="7"/>
      <c r="ATU122" s="7"/>
      <c r="ATV122" s="7"/>
      <c r="ATW122" s="7"/>
      <c r="ATX122" s="7"/>
      <c r="ATY122" s="7"/>
      <c r="ATZ122" s="7"/>
      <c r="AUA122" s="7"/>
      <c r="AUB122" s="7"/>
      <c r="AUC122" s="7"/>
      <c r="AUD122" s="7"/>
      <c r="AUE122" s="7"/>
      <c r="AUF122" s="7"/>
      <c r="AUG122" s="7"/>
      <c r="AUH122" s="7"/>
      <c r="AUI122" s="7"/>
      <c r="AUJ122" s="7"/>
      <c r="AUK122" s="7"/>
      <c r="AUL122" s="7"/>
      <c r="AUM122" s="7"/>
      <c r="AUN122" s="7"/>
      <c r="AUO122" s="7"/>
      <c r="AUP122" s="7"/>
      <c r="AUQ122" s="7"/>
      <c r="AUR122" s="7"/>
      <c r="AUS122" s="7"/>
      <c r="AUT122" s="7"/>
      <c r="AUU122" s="7"/>
      <c r="AUV122" s="7"/>
      <c r="AUW122" s="7"/>
      <c r="AUX122" s="7"/>
      <c r="AUY122" s="7"/>
      <c r="AUZ122" s="7"/>
      <c r="AVA122" s="7"/>
      <c r="AVB122" s="7"/>
      <c r="AVC122" s="7"/>
      <c r="AVD122" s="7"/>
      <c r="AVE122" s="7"/>
      <c r="AVF122" s="7"/>
      <c r="AVG122" s="7"/>
      <c r="AVH122" s="7"/>
      <c r="AVI122" s="7"/>
      <c r="AVJ122" s="7"/>
      <c r="AVK122" s="7"/>
      <c r="AVL122" s="7"/>
      <c r="AVM122" s="7"/>
      <c r="AVN122" s="7"/>
      <c r="AVO122" s="7"/>
      <c r="AVP122" s="7"/>
      <c r="AVQ122" s="7"/>
      <c r="AVR122" s="7"/>
      <c r="AVS122" s="7"/>
      <c r="AVT122" s="7"/>
      <c r="AVU122" s="7"/>
      <c r="AVV122" s="7"/>
      <c r="AVW122" s="7"/>
      <c r="AVX122" s="7"/>
      <c r="AVY122" s="7"/>
      <c r="AVZ122" s="7"/>
      <c r="AWA122" s="7"/>
      <c r="AWB122" s="7"/>
      <c r="AWC122" s="7"/>
      <c r="AWD122" s="7"/>
      <c r="AWE122" s="7"/>
      <c r="AWF122" s="7"/>
      <c r="AWG122" s="7"/>
      <c r="AWH122" s="7"/>
      <c r="AWI122" s="7"/>
      <c r="AWJ122" s="7"/>
      <c r="AWK122" s="7"/>
      <c r="AWL122" s="7"/>
      <c r="AWM122" s="7"/>
      <c r="AWN122" s="7"/>
      <c r="AWO122" s="7"/>
      <c r="AWP122" s="7"/>
      <c r="AWQ122" s="7"/>
      <c r="AWR122" s="7"/>
      <c r="AWS122" s="7"/>
      <c r="AWT122" s="7"/>
      <c r="AWU122" s="7"/>
      <c r="AWV122" s="7"/>
      <c r="AWW122" s="7"/>
      <c r="AWX122" s="7"/>
      <c r="AWY122" s="7"/>
      <c r="AWZ122" s="7"/>
      <c r="AXA122" s="7"/>
      <c r="AXB122" s="7"/>
      <c r="AXC122" s="7"/>
      <c r="AXD122" s="7"/>
      <c r="AXE122" s="7"/>
      <c r="AXF122" s="7"/>
      <c r="AXG122" s="7"/>
      <c r="AXH122" s="7"/>
      <c r="AXI122" s="7"/>
      <c r="AXJ122" s="7"/>
      <c r="AXK122" s="7"/>
      <c r="AXL122" s="7"/>
      <c r="AXM122" s="7"/>
      <c r="AXN122" s="7"/>
      <c r="AXO122" s="7"/>
      <c r="AXP122" s="7"/>
      <c r="AXQ122" s="7"/>
      <c r="AXR122" s="7"/>
      <c r="AXS122" s="7"/>
      <c r="AXT122" s="7"/>
      <c r="AXU122" s="7"/>
      <c r="AXV122" s="7"/>
      <c r="AXW122" s="7"/>
      <c r="AXX122" s="7"/>
      <c r="AXY122" s="7"/>
      <c r="AXZ122" s="7"/>
      <c r="AYA122" s="7"/>
      <c r="AYB122" s="7"/>
      <c r="AYC122" s="7"/>
      <c r="AYD122" s="7"/>
      <c r="AYE122" s="7"/>
      <c r="AYF122" s="7"/>
      <c r="AYG122" s="7"/>
      <c r="AYH122" s="7"/>
      <c r="AYI122" s="7"/>
      <c r="AYJ122" s="7"/>
      <c r="AYK122" s="7"/>
      <c r="AYL122" s="7"/>
      <c r="AYM122" s="7"/>
      <c r="AYN122" s="7"/>
      <c r="AYO122" s="7"/>
      <c r="AYP122" s="7"/>
      <c r="AYQ122" s="7"/>
      <c r="AYR122" s="7"/>
      <c r="AYS122" s="7"/>
      <c r="AYT122" s="7"/>
      <c r="AYU122" s="7"/>
      <c r="AYV122" s="7"/>
      <c r="AYW122" s="7"/>
      <c r="AYX122" s="7"/>
      <c r="AYY122" s="7"/>
      <c r="AYZ122" s="7"/>
      <c r="AZA122" s="7"/>
      <c r="AZB122" s="7"/>
      <c r="AZC122" s="7"/>
      <c r="AZD122" s="7"/>
      <c r="AZE122" s="7"/>
      <c r="AZF122" s="7"/>
      <c r="AZG122" s="7"/>
      <c r="AZH122" s="7"/>
      <c r="AZI122" s="7"/>
      <c r="AZJ122" s="7"/>
      <c r="AZK122" s="7"/>
      <c r="AZL122" s="7"/>
      <c r="AZM122" s="7"/>
      <c r="AZN122" s="7"/>
      <c r="AZO122" s="7"/>
      <c r="AZP122" s="7"/>
      <c r="AZQ122" s="7"/>
      <c r="AZR122" s="7"/>
      <c r="AZS122" s="7"/>
      <c r="AZT122" s="7"/>
      <c r="AZU122" s="7"/>
      <c r="AZV122" s="7"/>
      <c r="AZW122" s="7"/>
      <c r="AZX122" s="7"/>
      <c r="AZY122" s="7"/>
      <c r="AZZ122" s="7"/>
      <c r="BAA122" s="7"/>
      <c r="BAB122" s="7"/>
      <c r="BAC122" s="7"/>
      <c r="BAD122" s="7"/>
      <c r="BAE122" s="7"/>
      <c r="BAF122" s="7"/>
      <c r="BAG122" s="7"/>
      <c r="BAH122" s="7"/>
      <c r="BAI122" s="7"/>
      <c r="BAJ122" s="7"/>
      <c r="BAK122" s="7"/>
      <c r="BAL122" s="7"/>
      <c r="BAM122" s="7"/>
      <c r="BAN122" s="7"/>
      <c r="BAO122" s="7"/>
      <c r="BAP122" s="7"/>
      <c r="BAQ122" s="7"/>
      <c r="BAR122" s="7"/>
      <c r="BAS122" s="7"/>
      <c r="BAT122" s="7"/>
      <c r="BAU122" s="7"/>
      <c r="BAV122" s="7"/>
      <c r="BAW122" s="7"/>
      <c r="BAX122" s="7"/>
      <c r="BAY122" s="7"/>
      <c r="BAZ122" s="7"/>
      <c r="BBA122" s="7"/>
      <c r="BBB122" s="7"/>
      <c r="BBC122" s="7"/>
      <c r="BBD122" s="7"/>
      <c r="BBE122" s="7"/>
      <c r="BBF122" s="7"/>
      <c r="BBG122" s="7"/>
      <c r="BBH122" s="7"/>
      <c r="BBI122" s="7"/>
      <c r="BBJ122" s="7"/>
      <c r="BBK122" s="7"/>
      <c r="BBL122" s="7"/>
      <c r="BBM122" s="7"/>
      <c r="BBN122" s="7"/>
      <c r="BBO122" s="7"/>
      <c r="BBP122" s="7"/>
      <c r="BBQ122" s="7"/>
      <c r="BBR122" s="7"/>
      <c r="BBS122" s="7"/>
      <c r="BBT122" s="7"/>
      <c r="BBU122" s="7"/>
      <c r="BBV122" s="7"/>
      <c r="BBW122" s="7"/>
      <c r="BBX122" s="7"/>
      <c r="BBY122" s="7"/>
      <c r="BBZ122" s="7"/>
      <c r="BCA122" s="7"/>
      <c r="BCB122" s="7"/>
      <c r="BCC122" s="7"/>
      <c r="BCD122" s="7"/>
      <c r="BCE122" s="7"/>
      <c r="BCF122" s="7"/>
      <c r="BCG122" s="7"/>
      <c r="BCH122" s="7"/>
      <c r="BCI122" s="7"/>
      <c r="BCJ122" s="7"/>
      <c r="BCK122" s="7"/>
      <c r="BCL122" s="7"/>
      <c r="BCM122" s="7"/>
      <c r="BCN122" s="7"/>
      <c r="BCO122" s="7"/>
      <c r="BCP122" s="7"/>
      <c r="BCQ122" s="7"/>
      <c r="BCR122" s="7"/>
      <c r="BCS122" s="7"/>
      <c r="BCT122" s="7"/>
      <c r="BCU122" s="7"/>
      <c r="BCV122" s="7"/>
      <c r="BCW122" s="7"/>
      <c r="BCX122" s="7"/>
      <c r="BCY122" s="7"/>
      <c r="BCZ122" s="7"/>
      <c r="BDA122" s="7"/>
      <c r="BDB122" s="7"/>
      <c r="BDC122" s="7"/>
      <c r="BDD122" s="7"/>
      <c r="BDE122" s="7"/>
      <c r="BDF122" s="7"/>
      <c r="BDG122" s="7"/>
      <c r="BDH122" s="7"/>
      <c r="BDI122" s="7"/>
      <c r="BDJ122" s="7"/>
      <c r="BDK122" s="7"/>
      <c r="BDL122" s="7"/>
      <c r="BDM122" s="7"/>
      <c r="BDN122" s="7"/>
      <c r="BDO122" s="7"/>
      <c r="BDP122" s="7"/>
      <c r="BDQ122" s="7"/>
      <c r="BDR122" s="7"/>
      <c r="BDS122" s="7"/>
      <c r="BDT122" s="7"/>
      <c r="BDU122" s="7"/>
      <c r="BDV122" s="7"/>
      <c r="BDW122" s="7"/>
      <c r="BDX122" s="7"/>
      <c r="BDY122" s="7"/>
      <c r="BDZ122" s="7"/>
      <c r="BEA122" s="7"/>
      <c r="BEB122" s="7"/>
      <c r="BEC122" s="7"/>
      <c r="BED122" s="7"/>
      <c r="BEE122" s="7"/>
      <c r="BEF122" s="7"/>
      <c r="BEG122" s="7"/>
      <c r="BEH122" s="7"/>
      <c r="BEI122" s="7"/>
      <c r="BEJ122" s="7"/>
      <c r="BEK122" s="7"/>
      <c r="BEL122" s="7"/>
      <c r="BEM122" s="7"/>
      <c r="BEN122" s="7"/>
      <c r="BEO122" s="7"/>
      <c r="BEP122" s="7"/>
      <c r="BEQ122" s="7"/>
      <c r="BER122" s="7"/>
      <c r="BES122" s="7"/>
      <c r="BET122" s="7"/>
      <c r="BEU122" s="7"/>
      <c r="BEV122" s="7"/>
      <c r="BEW122" s="7"/>
      <c r="BEX122" s="7"/>
      <c r="BEY122" s="7"/>
      <c r="BEZ122" s="7"/>
      <c r="BFA122" s="7"/>
      <c r="BFB122" s="7"/>
      <c r="BFC122" s="7"/>
      <c r="BFD122" s="7"/>
      <c r="BFE122" s="7"/>
      <c r="BFF122" s="7"/>
      <c r="BFG122" s="7"/>
      <c r="BFH122" s="7"/>
      <c r="BFI122" s="7"/>
      <c r="BFJ122" s="7"/>
      <c r="BFK122" s="7"/>
      <c r="BFL122" s="7"/>
      <c r="BFM122" s="7"/>
      <c r="BFN122" s="7"/>
      <c r="BFO122" s="7"/>
      <c r="BFP122" s="7"/>
      <c r="BFQ122" s="7"/>
      <c r="BFR122" s="7"/>
      <c r="BFS122" s="7"/>
      <c r="BFT122" s="7"/>
      <c r="BFU122" s="7"/>
      <c r="BFV122" s="7"/>
      <c r="BFW122" s="7"/>
      <c r="BFX122" s="7"/>
      <c r="BFY122" s="7"/>
      <c r="BFZ122" s="7"/>
      <c r="BGA122" s="7"/>
      <c r="BGB122" s="7"/>
      <c r="BGC122" s="7"/>
      <c r="BGD122" s="7"/>
      <c r="BGE122" s="7"/>
      <c r="BGF122" s="7"/>
      <c r="BGG122" s="7"/>
      <c r="BGH122" s="7"/>
      <c r="BGI122" s="7"/>
      <c r="BGJ122" s="7"/>
      <c r="BGK122" s="7"/>
      <c r="BGL122" s="7"/>
      <c r="BGM122" s="7"/>
      <c r="BGN122" s="7"/>
      <c r="BGO122" s="7"/>
      <c r="BGP122" s="7"/>
      <c r="BGQ122" s="7"/>
      <c r="BGR122" s="7"/>
      <c r="BGS122" s="7"/>
      <c r="BGT122" s="7"/>
      <c r="BGU122" s="7"/>
      <c r="BGV122" s="7"/>
      <c r="BGW122" s="7"/>
      <c r="BGX122" s="7"/>
      <c r="BGY122" s="7"/>
      <c r="BGZ122" s="7"/>
      <c r="BHA122" s="7"/>
      <c r="BHB122" s="7"/>
      <c r="BHC122" s="7"/>
      <c r="BHD122" s="7"/>
      <c r="BHE122" s="7"/>
      <c r="BHF122" s="7"/>
      <c r="BHG122" s="7"/>
      <c r="BHH122" s="7"/>
      <c r="BHI122" s="7"/>
      <c r="BHJ122" s="7"/>
      <c r="BHK122" s="7"/>
      <c r="BHL122" s="7"/>
      <c r="BHM122" s="7"/>
      <c r="BHN122" s="7"/>
      <c r="BHO122" s="7"/>
      <c r="BHP122" s="7"/>
      <c r="BHQ122" s="7"/>
      <c r="BHR122" s="7"/>
      <c r="BHS122" s="7"/>
      <c r="BHT122" s="7"/>
      <c r="BHU122" s="7"/>
      <c r="BHV122" s="7"/>
      <c r="BHW122" s="7"/>
      <c r="BHX122" s="7"/>
      <c r="BHY122" s="7"/>
      <c r="BHZ122" s="7"/>
      <c r="BIA122" s="7"/>
      <c r="BIB122" s="7"/>
      <c r="BIC122" s="7"/>
      <c r="BID122" s="7"/>
      <c r="BIE122" s="7"/>
      <c r="BIF122" s="7"/>
      <c r="BIG122" s="7"/>
      <c r="BIH122" s="7"/>
      <c r="BII122" s="7"/>
      <c r="BIJ122" s="7"/>
      <c r="BIK122" s="7"/>
      <c r="BIL122" s="7"/>
      <c r="BIM122" s="7"/>
      <c r="BIN122" s="7"/>
      <c r="BIO122" s="7"/>
      <c r="BIP122" s="7"/>
      <c r="BIQ122" s="7"/>
      <c r="BIR122" s="7"/>
      <c r="BIS122" s="7"/>
      <c r="BIT122" s="7"/>
      <c r="BIU122" s="7"/>
      <c r="BIV122" s="7"/>
      <c r="BIW122" s="7"/>
      <c r="BIX122" s="7"/>
      <c r="BIY122" s="7"/>
      <c r="BIZ122" s="7"/>
      <c r="BJA122" s="7"/>
      <c r="BJB122" s="7"/>
      <c r="BJC122" s="7"/>
      <c r="BJD122" s="7"/>
      <c r="BJE122" s="7"/>
      <c r="BJF122" s="7"/>
      <c r="BJG122" s="7"/>
      <c r="BJH122" s="7"/>
      <c r="BJI122" s="7"/>
      <c r="BJJ122" s="7"/>
      <c r="BJK122" s="7"/>
      <c r="BJL122" s="7"/>
      <c r="BJM122" s="7"/>
      <c r="BJN122" s="7"/>
      <c r="BJO122" s="7"/>
      <c r="BJP122" s="7"/>
      <c r="BJQ122" s="7"/>
      <c r="BJR122" s="7"/>
      <c r="BJS122" s="7"/>
      <c r="BJT122" s="7"/>
      <c r="BJU122" s="7"/>
      <c r="BJV122" s="7"/>
      <c r="BJW122" s="7"/>
      <c r="BJX122" s="7"/>
      <c r="BJY122" s="7"/>
      <c r="BJZ122" s="7"/>
      <c r="BKA122" s="7"/>
      <c r="BKB122" s="7"/>
      <c r="BKC122" s="7"/>
      <c r="BKD122" s="7"/>
      <c r="BKE122" s="7"/>
      <c r="BKF122" s="7"/>
      <c r="BKG122" s="7"/>
      <c r="BKH122" s="7"/>
      <c r="BKI122" s="7"/>
      <c r="BKJ122" s="7"/>
      <c r="BKK122" s="7"/>
      <c r="BKL122" s="7"/>
      <c r="BKM122" s="7"/>
      <c r="BKN122" s="7"/>
      <c r="BKO122" s="7"/>
      <c r="BKP122" s="7"/>
      <c r="BKQ122" s="7"/>
      <c r="BKR122" s="7"/>
      <c r="BKS122" s="7"/>
      <c r="BKT122" s="7"/>
      <c r="BKU122" s="7"/>
      <c r="BKV122" s="7"/>
      <c r="BKW122" s="7"/>
      <c r="BKX122" s="7"/>
      <c r="BKY122" s="7"/>
      <c r="BKZ122" s="7"/>
      <c r="BLA122" s="7"/>
      <c r="BLB122" s="7"/>
      <c r="BLC122" s="7"/>
      <c r="BLD122" s="7"/>
      <c r="BLE122" s="7"/>
      <c r="BLF122" s="7"/>
      <c r="BLG122" s="7"/>
      <c r="BLH122" s="7"/>
      <c r="BLI122" s="7"/>
      <c r="BLJ122" s="7"/>
      <c r="BLK122" s="7"/>
      <c r="BLL122" s="7"/>
      <c r="BLM122" s="7"/>
      <c r="BLN122" s="7"/>
      <c r="BLO122" s="7"/>
      <c r="BLP122" s="7"/>
      <c r="BLQ122" s="7"/>
      <c r="BLR122" s="7"/>
      <c r="BLS122" s="7"/>
      <c r="BLT122" s="7"/>
      <c r="BLU122" s="7"/>
      <c r="BLV122" s="7"/>
      <c r="BLW122" s="7"/>
      <c r="BLX122" s="7"/>
      <c r="BLY122" s="7"/>
      <c r="BLZ122" s="7"/>
      <c r="BMA122" s="7"/>
      <c r="BMB122" s="7"/>
      <c r="BMC122" s="7"/>
      <c r="BMD122" s="7"/>
      <c r="BME122" s="7"/>
      <c r="BMF122" s="7"/>
      <c r="BMG122" s="7"/>
      <c r="BMH122" s="7"/>
      <c r="BMI122" s="7"/>
      <c r="BMJ122" s="7"/>
      <c r="BMK122" s="7"/>
      <c r="BML122" s="7"/>
      <c r="BMM122" s="7"/>
      <c r="BMN122" s="7"/>
      <c r="BMO122" s="7"/>
      <c r="BMP122" s="7"/>
      <c r="BMQ122" s="7"/>
      <c r="BMR122" s="7"/>
      <c r="BMS122" s="7"/>
      <c r="BMT122" s="7"/>
      <c r="BMU122" s="7"/>
      <c r="BMV122" s="7"/>
      <c r="BMW122" s="7"/>
      <c r="BMX122" s="7"/>
      <c r="BMY122" s="7"/>
      <c r="BMZ122" s="7"/>
      <c r="BNA122" s="7"/>
      <c r="BNB122" s="7"/>
      <c r="BNC122" s="7"/>
      <c r="BND122" s="7"/>
      <c r="BNE122" s="7"/>
      <c r="BNF122" s="7"/>
      <c r="BNG122" s="7"/>
      <c r="BNH122" s="7"/>
      <c r="BNI122" s="7"/>
      <c r="BNJ122" s="7"/>
      <c r="BNK122" s="7"/>
      <c r="BNL122" s="7"/>
      <c r="BNM122" s="7"/>
      <c r="BNN122" s="7"/>
      <c r="BNO122" s="7"/>
      <c r="BNP122" s="7"/>
      <c r="BNQ122" s="7"/>
      <c r="BNR122" s="7"/>
      <c r="BNS122" s="7"/>
      <c r="BNT122" s="7"/>
      <c r="BNU122" s="7"/>
      <c r="BNV122" s="7"/>
      <c r="BNW122" s="7"/>
      <c r="BNX122" s="7"/>
      <c r="BNY122" s="7"/>
      <c r="BNZ122" s="7"/>
      <c r="BOA122" s="7"/>
      <c r="BOB122" s="7"/>
      <c r="BOC122" s="7"/>
      <c r="BOD122" s="7"/>
      <c r="BOE122" s="7"/>
      <c r="BOF122" s="7"/>
      <c r="BOG122" s="7"/>
      <c r="BOH122" s="7"/>
      <c r="BOI122" s="7"/>
      <c r="BOJ122" s="7"/>
      <c r="BOK122" s="7"/>
      <c r="BOL122" s="7"/>
      <c r="BOM122" s="7"/>
      <c r="BON122" s="7"/>
      <c r="BOO122" s="7"/>
      <c r="BOP122" s="7"/>
      <c r="BOQ122" s="7"/>
      <c r="BOR122" s="7"/>
      <c r="BOS122" s="7"/>
      <c r="BOT122" s="7"/>
      <c r="BOU122" s="7"/>
      <c r="BOV122" s="7"/>
      <c r="BOW122" s="7"/>
      <c r="BOX122" s="7"/>
      <c r="BOY122" s="7"/>
      <c r="BOZ122" s="7"/>
      <c r="BPA122" s="7"/>
      <c r="BPB122" s="7"/>
      <c r="BPC122" s="7"/>
      <c r="BPD122" s="7"/>
      <c r="BPE122" s="7"/>
      <c r="BPF122" s="7"/>
      <c r="BPG122" s="7"/>
      <c r="BPH122" s="7"/>
      <c r="BPI122" s="7"/>
      <c r="BPJ122" s="7"/>
      <c r="BPK122" s="7"/>
      <c r="BPL122" s="7"/>
      <c r="BPM122" s="7"/>
      <c r="BPN122" s="7"/>
      <c r="BPO122" s="7"/>
      <c r="BPP122" s="7"/>
      <c r="BPQ122" s="7"/>
      <c r="BPR122" s="7"/>
      <c r="BPS122" s="7"/>
      <c r="BPT122" s="7"/>
      <c r="BPU122" s="7"/>
      <c r="BPV122" s="7"/>
      <c r="BPW122" s="7"/>
      <c r="BPX122" s="7"/>
      <c r="BPY122" s="7"/>
      <c r="BPZ122" s="7"/>
      <c r="BQA122" s="7"/>
      <c r="BQB122" s="7"/>
      <c r="BQC122" s="7"/>
      <c r="BQD122" s="7"/>
      <c r="BQE122" s="7"/>
      <c r="BQF122" s="7"/>
      <c r="BQG122" s="7"/>
      <c r="BQH122" s="7"/>
      <c r="BQI122" s="7"/>
      <c r="BQJ122" s="7"/>
      <c r="BQK122" s="7"/>
      <c r="BQL122" s="7"/>
      <c r="BQM122" s="7"/>
      <c r="BQN122" s="7"/>
      <c r="BQO122" s="7"/>
      <c r="BQP122" s="7"/>
      <c r="BQQ122" s="7"/>
      <c r="BQR122" s="7"/>
      <c r="BQS122" s="7"/>
      <c r="BQT122" s="7"/>
      <c r="BQU122" s="7"/>
      <c r="BQV122" s="7"/>
      <c r="BQW122" s="7"/>
      <c r="BQX122" s="7"/>
      <c r="BQY122" s="7"/>
      <c r="BQZ122" s="7"/>
      <c r="BRA122" s="7"/>
      <c r="BRB122" s="7"/>
      <c r="BRC122" s="7"/>
      <c r="BRD122" s="7"/>
      <c r="BRE122" s="7"/>
      <c r="BRF122" s="7"/>
      <c r="BRG122" s="7"/>
      <c r="BRH122" s="7"/>
      <c r="BRI122" s="7"/>
      <c r="BRJ122" s="7"/>
      <c r="BRK122" s="7"/>
      <c r="BRL122" s="7"/>
      <c r="BRM122" s="7"/>
      <c r="BRN122" s="7"/>
      <c r="BRO122" s="7"/>
      <c r="BRP122" s="7"/>
      <c r="BRQ122" s="7"/>
      <c r="BRR122" s="7"/>
      <c r="BRS122" s="7"/>
      <c r="BRT122" s="7"/>
      <c r="BRU122" s="7"/>
      <c r="BRV122" s="7"/>
      <c r="BRW122" s="7"/>
      <c r="BRX122" s="7"/>
      <c r="BRY122" s="7"/>
      <c r="BRZ122" s="7"/>
      <c r="BSA122" s="7"/>
      <c r="BSB122" s="7"/>
      <c r="BSC122" s="7"/>
      <c r="BSD122" s="7"/>
      <c r="BSE122" s="7"/>
      <c r="BSF122" s="7"/>
      <c r="BSG122" s="7"/>
      <c r="BSH122" s="7"/>
      <c r="BSI122" s="7"/>
      <c r="BSJ122" s="7"/>
      <c r="BSK122" s="7"/>
      <c r="BSL122" s="7"/>
      <c r="BSM122" s="7"/>
      <c r="BSN122" s="7"/>
      <c r="BSO122" s="7"/>
      <c r="BSP122" s="7"/>
      <c r="BSQ122" s="7"/>
      <c r="BSR122" s="7"/>
      <c r="BSS122" s="7"/>
      <c r="BST122" s="7"/>
      <c r="BSU122" s="7"/>
      <c r="BSV122" s="7"/>
      <c r="BSW122" s="7"/>
      <c r="BSX122" s="7"/>
      <c r="BSY122" s="7"/>
      <c r="BSZ122" s="7"/>
      <c r="BTA122" s="7"/>
      <c r="BTB122" s="7"/>
      <c r="BTC122" s="7"/>
      <c r="BTD122" s="7"/>
      <c r="BTE122" s="7"/>
      <c r="BTF122" s="7"/>
      <c r="BTG122" s="7"/>
      <c r="BTH122" s="7"/>
      <c r="BTI122" s="7"/>
      <c r="BTJ122" s="7"/>
      <c r="BTK122" s="7"/>
      <c r="BTL122" s="7"/>
      <c r="BTM122" s="7"/>
      <c r="BTN122" s="7"/>
      <c r="BTO122" s="7"/>
      <c r="BTP122" s="7"/>
      <c r="BTQ122" s="7"/>
      <c r="BTR122" s="7"/>
      <c r="BTS122" s="7"/>
      <c r="BTT122" s="7"/>
      <c r="BTU122" s="7"/>
      <c r="BTV122" s="7"/>
      <c r="BTW122" s="7"/>
      <c r="BTX122" s="7"/>
      <c r="BTY122" s="7"/>
      <c r="BTZ122" s="7"/>
      <c r="BUA122" s="7"/>
      <c r="BUB122" s="7"/>
      <c r="BUC122" s="7"/>
      <c r="BUD122" s="7"/>
      <c r="BUE122" s="7"/>
      <c r="BUF122" s="7"/>
      <c r="BUG122" s="7"/>
      <c r="BUH122" s="7"/>
      <c r="BUI122" s="7"/>
      <c r="BUJ122" s="7"/>
      <c r="BUK122" s="7"/>
      <c r="BUL122" s="7"/>
      <c r="BUM122" s="7"/>
      <c r="BUN122" s="7"/>
      <c r="BUO122" s="7"/>
      <c r="BUP122" s="7"/>
      <c r="BUQ122" s="7"/>
      <c r="BUR122" s="7"/>
      <c r="BUS122" s="7"/>
      <c r="BUT122" s="7"/>
      <c r="BUU122" s="7"/>
      <c r="BUV122" s="7"/>
      <c r="BUW122" s="7"/>
      <c r="BUX122" s="7"/>
      <c r="BUY122" s="7"/>
      <c r="BUZ122" s="7"/>
      <c r="BVA122" s="7"/>
      <c r="BVB122" s="7"/>
      <c r="BVC122" s="7"/>
      <c r="BVD122" s="7"/>
      <c r="BVE122" s="7"/>
      <c r="BVF122" s="7"/>
      <c r="BVG122" s="7"/>
      <c r="BVH122" s="7"/>
      <c r="BVI122" s="7"/>
      <c r="BVJ122" s="7"/>
      <c r="BVK122" s="7"/>
      <c r="BVL122" s="7"/>
      <c r="BVM122" s="7"/>
      <c r="BVN122" s="7"/>
      <c r="BVO122" s="7"/>
      <c r="BVP122" s="7"/>
      <c r="BVQ122" s="7"/>
      <c r="BVR122" s="7"/>
      <c r="BVS122" s="7"/>
      <c r="BVT122" s="7"/>
      <c r="BVU122" s="7"/>
      <c r="BVV122" s="7"/>
      <c r="BVW122" s="7"/>
      <c r="BVX122" s="7"/>
      <c r="BVY122" s="7"/>
      <c r="BVZ122" s="7"/>
      <c r="BWA122" s="7"/>
      <c r="BWB122" s="7"/>
      <c r="BWC122" s="7"/>
      <c r="BWD122" s="7"/>
      <c r="BWE122" s="7"/>
      <c r="BWF122" s="7"/>
      <c r="BWG122" s="7"/>
      <c r="BWH122" s="7"/>
      <c r="BWI122" s="7"/>
      <c r="BWJ122" s="7"/>
      <c r="BWK122" s="7"/>
      <c r="BWL122" s="7"/>
      <c r="BWM122" s="7"/>
      <c r="BWN122" s="7"/>
      <c r="BWO122" s="7"/>
      <c r="BWP122" s="7"/>
      <c r="BWQ122" s="7"/>
      <c r="BWR122" s="7"/>
      <c r="BWS122" s="7"/>
      <c r="BWT122" s="7"/>
      <c r="BWU122" s="7"/>
      <c r="BWV122" s="7"/>
      <c r="BWW122" s="7"/>
      <c r="BWX122" s="7"/>
      <c r="BWY122" s="7"/>
      <c r="BWZ122" s="7"/>
      <c r="BXA122" s="7"/>
      <c r="BXB122" s="7"/>
      <c r="BXC122" s="7"/>
      <c r="BXD122" s="7"/>
      <c r="BXE122" s="7"/>
      <c r="BXF122" s="7"/>
      <c r="BXG122" s="7"/>
      <c r="BXH122" s="7"/>
      <c r="BXI122" s="7"/>
      <c r="BXJ122" s="7"/>
      <c r="BXK122" s="7"/>
      <c r="BXL122" s="7"/>
      <c r="BXM122" s="7"/>
      <c r="BXN122" s="7"/>
      <c r="BXO122" s="7"/>
      <c r="BXP122" s="7"/>
      <c r="BXQ122" s="7"/>
      <c r="BXR122" s="7"/>
      <c r="BXS122" s="7"/>
      <c r="BXT122" s="7"/>
      <c r="BXU122" s="7"/>
      <c r="BXV122" s="7"/>
      <c r="BXW122" s="7"/>
      <c r="BXX122" s="7"/>
      <c r="BXY122" s="7"/>
      <c r="BXZ122" s="7"/>
      <c r="BYA122" s="7"/>
      <c r="BYB122" s="7"/>
      <c r="BYC122" s="7"/>
      <c r="BYD122" s="7"/>
      <c r="BYE122" s="7"/>
      <c r="BYF122" s="7"/>
      <c r="BYG122" s="7"/>
      <c r="BYH122" s="7"/>
      <c r="BYI122" s="7"/>
      <c r="BYJ122" s="7"/>
      <c r="BYK122" s="7"/>
      <c r="BYL122" s="7"/>
      <c r="BYM122" s="7"/>
      <c r="BYN122" s="7"/>
      <c r="BYO122" s="7"/>
      <c r="BYP122" s="7"/>
      <c r="BYQ122" s="7"/>
      <c r="BYR122" s="7"/>
      <c r="BYS122" s="7"/>
      <c r="BYT122" s="7"/>
      <c r="BYU122" s="7"/>
      <c r="BYV122" s="7"/>
      <c r="BYW122" s="7"/>
      <c r="BYX122" s="7"/>
      <c r="BYY122" s="7"/>
      <c r="BYZ122" s="7"/>
      <c r="BZA122" s="7"/>
      <c r="BZB122" s="7"/>
      <c r="BZC122" s="7"/>
      <c r="BZD122" s="7"/>
      <c r="BZE122" s="7"/>
      <c r="BZF122" s="7"/>
      <c r="BZG122" s="7"/>
      <c r="BZH122" s="7"/>
      <c r="BZI122" s="7"/>
      <c r="BZJ122" s="7"/>
      <c r="BZK122" s="7"/>
      <c r="BZL122" s="7"/>
      <c r="BZM122" s="7"/>
      <c r="BZN122" s="7"/>
      <c r="BZO122" s="7"/>
      <c r="BZP122" s="7"/>
      <c r="BZQ122" s="7"/>
      <c r="BZR122" s="7"/>
      <c r="BZS122" s="7"/>
      <c r="BZT122" s="7"/>
      <c r="BZU122" s="7"/>
      <c r="BZV122" s="7"/>
      <c r="BZW122" s="7"/>
      <c r="BZX122" s="7"/>
      <c r="BZY122" s="7"/>
      <c r="BZZ122" s="7"/>
      <c r="CAA122" s="7"/>
      <c r="CAB122" s="7"/>
      <c r="CAC122" s="7"/>
      <c r="CAD122" s="7"/>
      <c r="CAE122" s="7"/>
      <c r="CAF122" s="7"/>
      <c r="CAG122" s="7"/>
      <c r="CAH122" s="7"/>
      <c r="CAI122" s="7"/>
      <c r="CAJ122" s="7"/>
      <c r="CAK122" s="7"/>
      <c r="CAL122" s="7"/>
      <c r="CAM122" s="7"/>
      <c r="CAN122" s="7"/>
      <c r="CAO122" s="7"/>
      <c r="CAP122" s="7"/>
      <c r="CAQ122" s="7"/>
      <c r="CAR122" s="7"/>
      <c r="CAS122" s="7"/>
      <c r="CAT122" s="7"/>
      <c r="CAU122" s="7"/>
      <c r="CAV122" s="7"/>
      <c r="CAW122" s="7"/>
      <c r="CAX122" s="7"/>
      <c r="CAY122" s="7"/>
      <c r="CAZ122" s="7"/>
      <c r="CBA122" s="7"/>
      <c r="CBB122" s="7"/>
      <c r="CBC122" s="7"/>
      <c r="CBD122" s="7"/>
      <c r="CBE122" s="7"/>
      <c r="CBF122" s="7"/>
      <c r="CBG122" s="7"/>
      <c r="CBH122" s="7"/>
      <c r="CBI122" s="7"/>
      <c r="CBJ122" s="7"/>
      <c r="CBK122" s="7"/>
      <c r="CBL122" s="7"/>
      <c r="CBM122" s="7"/>
      <c r="CBN122" s="7"/>
      <c r="CBO122" s="7"/>
      <c r="CBP122" s="7"/>
      <c r="CBQ122" s="7"/>
      <c r="CBR122" s="7"/>
      <c r="CBS122" s="7"/>
      <c r="CBT122" s="7"/>
      <c r="CBU122" s="7"/>
      <c r="CBV122" s="7"/>
      <c r="CBW122" s="7"/>
      <c r="CBX122" s="7"/>
      <c r="CBY122" s="7"/>
      <c r="CBZ122" s="7"/>
      <c r="CCA122" s="7"/>
      <c r="CCB122" s="7"/>
      <c r="CCC122" s="7"/>
      <c r="CCD122" s="7"/>
      <c r="CCE122" s="7"/>
      <c r="CCF122" s="7"/>
      <c r="CCG122" s="7"/>
      <c r="CCH122" s="7"/>
      <c r="CCI122" s="7"/>
      <c r="CCJ122" s="7"/>
      <c r="CCK122" s="7"/>
      <c r="CCL122" s="7"/>
      <c r="CCM122" s="7"/>
      <c r="CCN122" s="7"/>
      <c r="CCO122" s="7"/>
      <c r="CCP122" s="7"/>
      <c r="CCQ122" s="7"/>
      <c r="CCR122" s="7"/>
      <c r="CCS122" s="7"/>
      <c r="CCT122" s="7"/>
      <c r="CCU122" s="7"/>
      <c r="CCV122" s="7"/>
      <c r="CCW122" s="7"/>
      <c r="CCX122" s="7"/>
      <c r="CCY122" s="7"/>
      <c r="CCZ122" s="7"/>
      <c r="CDA122" s="7"/>
      <c r="CDB122" s="7"/>
      <c r="CDC122" s="7"/>
      <c r="CDD122" s="7"/>
      <c r="CDE122" s="7"/>
      <c r="CDF122" s="7"/>
      <c r="CDG122" s="7"/>
      <c r="CDH122" s="7"/>
      <c r="CDI122" s="7"/>
      <c r="CDJ122" s="7"/>
      <c r="CDK122" s="7"/>
      <c r="CDL122" s="7"/>
      <c r="CDM122" s="7"/>
      <c r="CDN122" s="7"/>
      <c r="CDO122" s="7"/>
      <c r="CDP122" s="7"/>
      <c r="CDQ122" s="7"/>
      <c r="CDR122" s="7"/>
      <c r="CDS122" s="7"/>
      <c r="CDT122" s="7"/>
      <c r="CDU122" s="7"/>
      <c r="CDV122" s="7"/>
      <c r="CDW122" s="7"/>
      <c r="CDX122" s="7"/>
      <c r="CDY122" s="7"/>
      <c r="CDZ122" s="7"/>
      <c r="CEA122" s="7"/>
      <c r="CEB122" s="7"/>
      <c r="CEC122" s="7"/>
      <c r="CED122" s="7"/>
      <c r="CEE122" s="7"/>
      <c r="CEF122" s="7"/>
      <c r="CEG122" s="7"/>
      <c r="CEH122" s="7"/>
      <c r="CEI122" s="7"/>
      <c r="CEJ122" s="7"/>
      <c r="CEK122" s="7"/>
      <c r="CEL122" s="7"/>
      <c r="CEM122" s="7"/>
      <c r="CEN122" s="7"/>
      <c r="CEO122" s="7"/>
      <c r="CEP122" s="7"/>
      <c r="CEQ122" s="7"/>
      <c r="CER122" s="7"/>
      <c r="CES122" s="7"/>
      <c r="CET122" s="7"/>
      <c r="CEU122" s="7"/>
      <c r="CEV122" s="7"/>
      <c r="CEW122" s="7"/>
      <c r="CEX122" s="7"/>
      <c r="CEY122" s="7"/>
      <c r="CEZ122" s="7"/>
      <c r="CFA122" s="7"/>
      <c r="CFB122" s="7"/>
      <c r="CFC122" s="7"/>
      <c r="CFD122" s="7"/>
      <c r="CFE122" s="7"/>
      <c r="CFF122" s="7"/>
      <c r="CFG122" s="7"/>
      <c r="CFH122" s="7"/>
      <c r="CFI122" s="7"/>
      <c r="CFJ122" s="7"/>
      <c r="CFK122" s="7"/>
      <c r="CFL122" s="7"/>
      <c r="CFM122" s="7"/>
      <c r="CFN122" s="7"/>
      <c r="CFO122" s="7"/>
      <c r="CFP122" s="7"/>
      <c r="CFQ122" s="7"/>
      <c r="CFR122" s="7"/>
      <c r="CFS122" s="7"/>
      <c r="CFT122" s="7"/>
      <c r="CFU122" s="7"/>
      <c r="CFV122" s="7"/>
      <c r="CFW122" s="7"/>
      <c r="CFX122" s="7"/>
      <c r="CFY122" s="7"/>
      <c r="CFZ122" s="7"/>
      <c r="CGA122" s="7"/>
      <c r="CGB122" s="7"/>
      <c r="CGC122" s="7"/>
      <c r="CGD122" s="7"/>
      <c r="CGE122" s="7"/>
      <c r="CGF122" s="7"/>
      <c r="CGG122" s="7"/>
      <c r="CGH122" s="7"/>
      <c r="CGI122" s="7"/>
      <c r="CGJ122" s="7"/>
      <c r="CGK122" s="7"/>
      <c r="CGL122" s="7"/>
      <c r="CGM122" s="7"/>
      <c r="CGN122" s="7"/>
      <c r="CGO122" s="7"/>
      <c r="CGP122" s="7"/>
      <c r="CGQ122" s="7"/>
      <c r="CGR122" s="7"/>
      <c r="CGS122" s="7"/>
      <c r="CGT122" s="7"/>
      <c r="CGU122" s="7"/>
      <c r="CGV122" s="7"/>
      <c r="CGW122" s="7"/>
      <c r="CGX122" s="7"/>
      <c r="CGY122" s="7"/>
      <c r="CGZ122" s="7"/>
      <c r="CHA122" s="7"/>
      <c r="CHB122" s="7"/>
      <c r="CHC122" s="7"/>
      <c r="CHD122" s="7"/>
      <c r="CHE122" s="7"/>
      <c r="CHF122" s="7"/>
      <c r="CHG122" s="7"/>
      <c r="CHH122" s="7"/>
      <c r="CHI122" s="7"/>
      <c r="CHJ122" s="7"/>
      <c r="CHK122" s="7"/>
      <c r="CHL122" s="7"/>
      <c r="CHM122" s="7"/>
      <c r="CHN122" s="7"/>
      <c r="CHO122" s="7"/>
      <c r="CHP122" s="7"/>
      <c r="CHQ122" s="7"/>
      <c r="CHR122" s="7"/>
      <c r="CHS122" s="7"/>
      <c r="CHT122" s="7"/>
      <c r="CHU122" s="7"/>
      <c r="CHV122" s="7"/>
      <c r="CHW122" s="7"/>
      <c r="CHX122" s="7"/>
      <c r="CHY122" s="7"/>
      <c r="CHZ122" s="7"/>
      <c r="CIA122" s="7"/>
      <c r="CIB122" s="7"/>
      <c r="CIC122" s="7"/>
      <c r="CID122" s="7"/>
      <c r="CIE122" s="7"/>
      <c r="CIF122" s="7"/>
      <c r="CIG122" s="7"/>
      <c r="CIH122" s="7"/>
      <c r="CII122" s="7"/>
      <c r="CIJ122" s="7"/>
      <c r="CIK122" s="7"/>
      <c r="CIL122" s="7"/>
      <c r="CIM122" s="7"/>
      <c r="CIN122" s="7"/>
      <c r="CIO122" s="7"/>
      <c r="CIP122" s="7"/>
      <c r="CIQ122" s="7"/>
      <c r="CIR122" s="7"/>
      <c r="CIS122" s="7"/>
      <c r="CIT122" s="7"/>
      <c r="CIU122" s="7"/>
      <c r="CIV122" s="7"/>
      <c r="CIW122" s="7"/>
      <c r="CIX122" s="7"/>
      <c r="CIY122" s="7"/>
      <c r="CIZ122" s="7"/>
      <c r="CJA122" s="7"/>
      <c r="CJB122" s="7"/>
      <c r="CJC122" s="7"/>
      <c r="CJD122" s="7"/>
      <c r="CJE122" s="7"/>
      <c r="CJF122" s="7"/>
      <c r="CJG122" s="7"/>
      <c r="CJH122" s="7"/>
      <c r="CJI122" s="7"/>
      <c r="CJJ122" s="7"/>
      <c r="CJK122" s="7"/>
      <c r="CJL122" s="7"/>
      <c r="CJM122" s="7"/>
      <c r="CJN122" s="7"/>
      <c r="CJO122" s="7"/>
      <c r="CJP122" s="7"/>
      <c r="CJQ122" s="7"/>
      <c r="CJR122" s="7"/>
      <c r="CJS122" s="7"/>
      <c r="CJT122" s="7"/>
      <c r="CJU122" s="7"/>
      <c r="CJV122" s="7"/>
      <c r="CJW122" s="7"/>
      <c r="CJX122" s="7"/>
      <c r="CJY122" s="7"/>
      <c r="CJZ122" s="7"/>
      <c r="CKA122" s="7"/>
      <c r="CKB122" s="7"/>
      <c r="CKC122" s="7"/>
      <c r="CKD122" s="7"/>
      <c r="CKE122" s="7"/>
      <c r="CKF122" s="7"/>
      <c r="CKG122" s="7"/>
      <c r="CKH122" s="7"/>
      <c r="CKI122" s="7"/>
      <c r="CKJ122" s="7"/>
      <c r="CKK122" s="7"/>
      <c r="CKL122" s="7"/>
      <c r="CKM122" s="7"/>
      <c r="CKN122" s="7"/>
      <c r="CKO122" s="7"/>
      <c r="CKP122" s="7"/>
      <c r="CKQ122" s="7"/>
      <c r="CKR122" s="7"/>
      <c r="CKS122" s="7"/>
      <c r="CKT122" s="7"/>
      <c r="CKU122" s="7"/>
      <c r="CKV122" s="7"/>
      <c r="CKW122" s="7"/>
      <c r="CKX122" s="7"/>
      <c r="CKY122" s="7"/>
      <c r="CKZ122" s="7"/>
      <c r="CLA122" s="7"/>
      <c r="CLB122" s="7"/>
      <c r="CLC122" s="7"/>
      <c r="CLD122" s="7"/>
      <c r="CLE122" s="7"/>
      <c r="CLF122" s="7"/>
      <c r="CLG122" s="7"/>
      <c r="CLH122" s="7"/>
      <c r="CLI122" s="7"/>
      <c r="CLJ122" s="7"/>
      <c r="CLK122" s="7"/>
      <c r="CLL122" s="7"/>
      <c r="CLM122" s="7"/>
      <c r="CLN122" s="7"/>
      <c r="CLO122" s="7"/>
      <c r="CLP122" s="7"/>
      <c r="CLQ122" s="7"/>
      <c r="CLR122" s="7"/>
      <c r="CLS122" s="7"/>
      <c r="CLT122" s="7"/>
      <c r="CLU122" s="7"/>
      <c r="CLV122" s="7"/>
      <c r="CLW122" s="7"/>
      <c r="CLX122" s="7"/>
      <c r="CLY122" s="7"/>
      <c r="CLZ122" s="7"/>
      <c r="CMA122" s="7"/>
      <c r="CMB122" s="7"/>
      <c r="CMC122" s="7"/>
      <c r="CMD122" s="7"/>
      <c r="CME122" s="7"/>
      <c r="CMF122" s="7"/>
      <c r="CMG122" s="7"/>
      <c r="CMH122" s="7"/>
      <c r="CMI122" s="7"/>
      <c r="CMJ122" s="7"/>
      <c r="CMK122" s="7"/>
      <c r="CML122" s="7"/>
      <c r="CMM122" s="7"/>
      <c r="CMN122" s="7"/>
      <c r="CMO122" s="7"/>
      <c r="CMP122" s="7"/>
      <c r="CMQ122" s="7"/>
      <c r="CMR122" s="7"/>
      <c r="CMS122" s="7"/>
      <c r="CMT122" s="7"/>
      <c r="CMU122" s="7"/>
      <c r="CMV122" s="7"/>
      <c r="CMW122" s="7"/>
      <c r="CMX122" s="7"/>
      <c r="CMY122" s="7"/>
      <c r="CMZ122" s="7"/>
      <c r="CNA122" s="7"/>
      <c r="CNB122" s="7"/>
      <c r="CNC122" s="7"/>
      <c r="CND122" s="7"/>
      <c r="CNE122" s="7"/>
      <c r="CNF122" s="7"/>
      <c r="CNG122" s="7"/>
      <c r="CNH122" s="7"/>
      <c r="CNI122" s="7"/>
      <c r="CNJ122" s="7"/>
      <c r="CNK122" s="7"/>
      <c r="CNL122" s="7"/>
      <c r="CNM122" s="7"/>
      <c r="CNN122" s="7"/>
      <c r="CNO122" s="7"/>
      <c r="CNP122" s="7"/>
      <c r="CNQ122" s="7"/>
      <c r="CNR122" s="7"/>
      <c r="CNS122" s="7"/>
      <c r="CNT122" s="7"/>
      <c r="CNU122" s="7"/>
      <c r="CNV122" s="7"/>
      <c r="CNW122" s="7"/>
      <c r="CNX122" s="7"/>
      <c r="CNY122" s="7"/>
      <c r="CNZ122" s="7"/>
      <c r="COA122" s="7"/>
      <c r="COB122" s="7"/>
      <c r="COC122" s="7"/>
      <c r="COD122" s="7"/>
      <c r="COE122" s="7"/>
      <c r="COF122" s="7"/>
      <c r="COG122" s="7"/>
      <c r="COH122" s="7"/>
      <c r="COI122" s="7"/>
      <c r="COJ122" s="7"/>
      <c r="COK122" s="7"/>
      <c r="COL122" s="7"/>
      <c r="COM122" s="7"/>
      <c r="CON122" s="7"/>
      <c r="COO122" s="7"/>
      <c r="COP122" s="7"/>
      <c r="COQ122" s="7"/>
      <c r="COR122" s="7"/>
      <c r="COS122" s="7"/>
      <c r="COT122" s="7"/>
      <c r="COU122" s="7"/>
      <c r="COV122" s="7"/>
      <c r="COW122" s="7"/>
      <c r="COX122" s="7"/>
      <c r="COY122" s="7"/>
      <c r="COZ122" s="7"/>
      <c r="CPA122" s="7"/>
      <c r="CPB122" s="7"/>
      <c r="CPC122" s="7"/>
      <c r="CPD122" s="7"/>
      <c r="CPE122" s="7"/>
      <c r="CPF122" s="7"/>
      <c r="CPG122" s="7"/>
      <c r="CPH122" s="7"/>
      <c r="CPI122" s="7"/>
      <c r="CPJ122" s="7"/>
      <c r="CPK122" s="7"/>
      <c r="CPL122" s="7"/>
      <c r="CPM122" s="7"/>
      <c r="CPN122" s="7"/>
      <c r="CPO122" s="7"/>
      <c r="CPP122" s="7"/>
      <c r="CPQ122" s="7"/>
      <c r="CPR122" s="7"/>
      <c r="CPS122" s="7"/>
      <c r="CPT122" s="7"/>
      <c r="CPU122" s="7"/>
      <c r="CPV122" s="7"/>
      <c r="CPW122" s="7"/>
      <c r="CPX122" s="7"/>
      <c r="CPY122" s="7"/>
      <c r="CPZ122" s="7"/>
      <c r="CQA122" s="7"/>
      <c r="CQB122" s="7"/>
      <c r="CQC122" s="7"/>
      <c r="CQD122" s="7"/>
      <c r="CQE122" s="7"/>
      <c r="CQF122" s="7"/>
      <c r="CQG122" s="7"/>
      <c r="CQH122" s="7"/>
      <c r="CQI122" s="7"/>
      <c r="CQJ122" s="7"/>
      <c r="CQK122" s="7"/>
      <c r="CQL122" s="7"/>
      <c r="CQM122" s="7"/>
      <c r="CQN122" s="7"/>
      <c r="CQO122" s="7"/>
      <c r="CQP122" s="7"/>
      <c r="CQQ122" s="7"/>
      <c r="CQR122" s="7"/>
      <c r="CQS122" s="7"/>
      <c r="CQT122" s="7"/>
      <c r="CQU122" s="7"/>
      <c r="CQV122" s="7"/>
      <c r="CQW122" s="7"/>
      <c r="CQX122" s="7"/>
      <c r="CQY122" s="7"/>
      <c r="CQZ122" s="7"/>
      <c r="CRA122" s="7"/>
      <c r="CRB122" s="7"/>
      <c r="CRC122" s="7"/>
      <c r="CRD122" s="7"/>
      <c r="CRE122" s="7"/>
      <c r="CRF122" s="7"/>
      <c r="CRG122" s="7"/>
      <c r="CRH122" s="7"/>
      <c r="CRI122" s="7"/>
      <c r="CRJ122" s="7"/>
      <c r="CRK122" s="7"/>
      <c r="CRL122" s="7"/>
      <c r="CRM122" s="7"/>
      <c r="CRN122" s="7"/>
      <c r="CRO122" s="7"/>
      <c r="CRP122" s="7"/>
      <c r="CRQ122" s="7"/>
      <c r="CRR122" s="7"/>
      <c r="CRS122" s="7"/>
      <c r="CRT122" s="7"/>
      <c r="CRU122" s="7"/>
      <c r="CRV122" s="7"/>
      <c r="CRW122" s="7"/>
      <c r="CRX122" s="7"/>
      <c r="CRY122" s="7"/>
      <c r="CRZ122" s="7"/>
      <c r="CSA122" s="7"/>
      <c r="CSB122" s="7"/>
      <c r="CSC122" s="7"/>
      <c r="CSD122" s="7"/>
      <c r="CSE122" s="7"/>
      <c r="CSF122" s="7"/>
      <c r="CSG122" s="7"/>
      <c r="CSH122" s="7"/>
      <c r="CSI122" s="7"/>
      <c r="CSJ122" s="7"/>
      <c r="CSK122" s="7"/>
      <c r="CSL122" s="7"/>
      <c r="CSM122" s="7"/>
      <c r="CSN122" s="7"/>
      <c r="CSO122" s="7"/>
      <c r="CSP122" s="7"/>
      <c r="CSQ122" s="7"/>
      <c r="CSR122" s="7"/>
      <c r="CSS122" s="7"/>
      <c r="CST122" s="7"/>
      <c r="CSU122" s="7"/>
      <c r="CSV122" s="7"/>
      <c r="CSW122" s="7"/>
      <c r="CSX122" s="7"/>
      <c r="CSY122" s="7"/>
      <c r="CSZ122" s="7"/>
      <c r="CTA122" s="7"/>
      <c r="CTB122" s="7"/>
      <c r="CTC122" s="7"/>
      <c r="CTD122" s="7"/>
      <c r="CTE122" s="7"/>
      <c r="CTF122" s="7"/>
      <c r="CTG122" s="7"/>
      <c r="CTH122" s="7"/>
      <c r="CTI122" s="7"/>
      <c r="CTJ122" s="7"/>
      <c r="CTK122" s="7"/>
      <c r="CTL122" s="7"/>
      <c r="CTM122" s="7"/>
      <c r="CTN122" s="7"/>
      <c r="CTO122" s="7"/>
      <c r="CTP122" s="7"/>
      <c r="CTQ122" s="7"/>
      <c r="CTR122" s="7"/>
      <c r="CTS122" s="7"/>
      <c r="CTT122" s="7"/>
      <c r="CTU122" s="7"/>
      <c r="CTV122" s="7"/>
      <c r="CTW122" s="7"/>
      <c r="CTX122" s="7"/>
      <c r="CTY122" s="7"/>
      <c r="CTZ122" s="7"/>
      <c r="CUA122" s="7"/>
      <c r="CUB122" s="7"/>
      <c r="CUC122" s="7"/>
      <c r="CUD122" s="7"/>
      <c r="CUE122" s="7"/>
      <c r="CUF122" s="7"/>
      <c r="CUG122" s="7"/>
      <c r="CUH122" s="7"/>
      <c r="CUI122" s="7"/>
      <c r="CUJ122" s="7"/>
      <c r="CUK122" s="7"/>
      <c r="CUL122" s="7"/>
      <c r="CUM122" s="7"/>
      <c r="CUN122" s="7"/>
      <c r="CUO122" s="7"/>
      <c r="CUP122" s="7"/>
      <c r="CUQ122" s="7"/>
      <c r="CUR122" s="7"/>
      <c r="CUS122" s="7"/>
      <c r="CUT122" s="7"/>
      <c r="CUU122" s="7"/>
      <c r="CUV122" s="7"/>
      <c r="CUW122" s="7"/>
      <c r="CUX122" s="7"/>
      <c r="CUY122" s="7"/>
      <c r="CUZ122" s="7"/>
      <c r="CVA122" s="7"/>
      <c r="CVB122" s="7"/>
      <c r="CVC122" s="7"/>
      <c r="CVD122" s="7"/>
      <c r="CVE122" s="7"/>
      <c r="CVF122" s="7"/>
      <c r="CVG122" s="7"/>
      <c r="CVH122" s="7"/>
      <c r="CVI122" s="7"/>
      <c r="CVJ122" s="7"/>
      <c r="CVK122" s="7"/>
      <c r="CVL122" s="7"/>
      <c r="CVM122" s="7"/>
      <c r="CVN122" s="7"/>
      <c r="CVO122" s="7"/>
      <c r="CVP122" s="7"/>
      <c r="CVQ122" s="7"/>
      <c r="CVR122" s="7"/>
      <c r="CVS122" s="7"/>
      <c r="CVT122" s="7"/>
      <c r="CVU122" s="7"/>
      <c r="CVV122" s="7"/>
      <c r="CVW122" s="7"/>
      <c r="CVX122" s="7"/>
      <c r="CVY122" s="7"/>
      <c r="CVZ122" s="7"/>
      <c r="CWA122" s="7"/>
      <c r="CWB122" s="7"/>
      <c r="CWC122" s="7"/>
      <c r="CWD122" s="7"/>
      <c r="CWE122" s="7"/>
      <c r="CWF122" s="7"/>
      <c r="CWG122" s="7"/>
      <c r="CWH122" s="7"/>
      <c r="CWI122" s="7"/>
      <c r="CWJ122" s="7"/>
      <c r="CWK122" s="7"/>
      <c r="CWL122" s="7"/>
      <c r="CWM122" s="7"/>
      <c r="CWN122" s="7"/>
      <c r="CWO122" s="7"/>
      <c r="CWP122" s="7"/>
      <c r="CWQ122" s="7"/>
      <c r="CWR122" s="7"/>
      <c r="CWS122" s="7"/>
      <c r="CWT122" s="7"/>
      <c r="CWU122" s="7"/>
      <c r="CWV122" s="7"/>
      <c r="CWW122" s="7"/>
      <c r="CWX122" s="7"/>
      <c r="CWY122" s="7"/>
      <c r="CWZ122" s="7"/>
      <c r="CXA122" s="7"/>
      <c r="CXB122" s="7"/>
      <c r="CXC122" s="7"/>
      <c r="CXD122" s="7"/>
      <c r="CXE122" s="7"/>
      <c r="CXF122" s="7"/>
      <c r="CXG122" s="7"/>
      <c r="CXH122" s="7"/>
      <c r="CXI122" s="7"/>
      <c r="CXJ122" s="7"/>
      <c r="CXK122" s="7"/>
      <c r="CXL122" s="7"/>
      <c r="CXM122" s="7"/>
      <c r="CXN122" s="7"/>
      <c r="CXO122" s="7"/>
      <c r="CXP122" s="7"/>
      <c r="CXQ122" s="7"/>
      <c r="CXR122" s="7"/>
      <c r="CXS122" s="7"/>
      <c r="CXT122" s="7"/>
      <c r="CXU122" s="7"/>
      <c r="CXV122" s="7"/>
      <c r="CXW122" s="7"/>
      <c r="CXX122" s="7"/>
      <c r="CXY122" s="7"/>
      <c r="CXZ122" s="7"/>
      <c r="CYA122" s="7"/>
      <c r="CYB122" s="7"/>
      <c r="CYC122" s="7"/>
      <c r="CYD122" s="7"/>
      <c r="CYE122" s="7"/>
      <c r="CYF122" s="7"/>
      <c r="CYG122" s="7"/>
      <c r="CYH122" s="7"/>
      <c r="CYI122" s="7"/>
      <c r="CYJ122" s="7"/>
      <c r="CYK122" s="7"/>
      <c r="CYL122" s="7"/>
      <c r="CYM122" s="7"/>
      <c r="CYN122" s="7"/>
      <c r="CYO122" s="7"/>
      <c r="CYP122" s="7"/>
      <c r="CYQ122" s="7"/>
      <c r="CYR122" s="7"/>
      <c r="CYS122" s="7"/>
      <c r="CYT122" s="7"/>
      <c r="CYU122" s="7"/>
      <c r="CYV122" s="7"/>
      <c r="CYW122" s="7"/>
      <c r="CYX122" s="7"/>
      <c r="CYY122" s="7"/>
      <c r="CYZ122" s="7"/>
      <c r="CZA122" s="7"/>
      <c r="CZB122" s="7"/>
      <c r="CZC122" s="7"/>
      <c r="CZD122" s="7"/>
      <c r="CZE122" s="7"/>
      <c r="CZF122" s="7"/>
      <c r="CZG122" s="7"/>
      <c r="CZH122" s="7"/>
      <c r="CZI122" s="7"/>
      <c r="CZJ122" s="7"/>
      <c r="CZK122" s="7"/>
      <c r="CZL122" s="7"/>
      <c r="CZM122" s="7"/>
      <c r="CZN122" s="7"/>
      <c r="CZO122" s="7"/>
      <c r="CZP122" s="7"/>
      <c r="CZQ122" s="7"/>
      <c r="CZR122" s="7"/>
      <c r="CZS122" s="7"/>
      <c r="CZT122" s="7"/>
      <c r="CZU122" s="7"/>
      <c r="CZV122" s="7"/>
      <c r="CZW122" s="7"/>
      <c r="CZX122" s="7"/>
      <c r="CZY122" s="7"/>
      <c r="CZZ122" s="7"/>
      <c r="DAA122" s="7"/>
      <c r="DAB122" s="7"/>
      <c r="DAC122" s="7"/>
      <c r="DAD122" s="7"/>
      <c r="DAE122" s="7"/>
      <c r="DAF122" s="7"/>
      <c r="DAG122" s="7"/>
      <c r="DAH122" s="7"/>
      <c r="DAI122" s="7"/>
      <c r="DAJ122" s="7"/>
      <c r="DAK122" s="7"/>
      <c r="DAL122" s="7"/>
      <c r="DAM122" s="7"/>
      <c r="DAN122" s="7"/>
      <c r="DAO122" s="7"/>
      <c r="DAP122" s="7"/>
      <c r="DAQ122" s="7"/>
      <c r="DAR122" s="7"/>
      <c r="DAS122" s="7"/>
      <c r="DAT122" s="7"/>
      <c r="DAU122" s="7"/>
      <c r="DAV122" s="7"/>
      <c r="DAW122" s="7"/>
      <c r="DAX122" s="7"/>
      <c r="DAY122" s="7"/>
      <c r="DAZ122" s="7"/>
      <c r="DBA122" s="7"/>
      <c r="DBB122" s="7"/>
      <c r="DBC122" s="7"/>
      <c r="DBD122" s="7"/>
      <c r="DBE122" s="7"/>
      <c r="DBF122" s="7"/>
      <c r="DBG122" s="7"/>
      <c r="DBH122" s="7"/>
      <c r="DBI122" s="7"/>
      <c r="DBJ122" s="7"/>
      <c r="DBK122" s="7"/>
      <c r="DBL122" s="7"/>
      <c r="DBM122" s="7"/>
      <c r="DBN122" s="7"/>
      <c r="DBO122" s="7"/>
      <c r="DBP122" s="7"/>
      <c r="DBQ122" s="7"/>
      <c r="DBR122" s="7"/>
      <c r="DBS122" s="7"/>
      <c r="DBT122" s="7"/>
      <c r="DBU122" s="7"/>
      <c r="DBV122" s="7"/>
      <c r="DBW122" s="7"/>
      <c r="DBX122" s="7"/>
      <c r="DBY122" s="7"/>
      <c r="DBZ122" s="7"/>
      <c r="DCA122" s="7"/>
      <c r="DCB122" s="7"/>
      <c r="DCC122" s="7"/>
      <c r="DCD122" s="7"/>
      <c r="DCE122" s="7"/>
      <c r="DCF122" s="7"/>
      <c r="DCG122" s="7"/>
      <c r="DCH122" s="7"/>
      <c r="DCI122" s="7"/>
      <c r="DCJ122" s="7"/>
      <c r="DCK122" s="7"/>
      <c r="DCL122" s="7"/>
      <c r="DCM122" s="7"/>
      <c r="DCN122" s="7"/>
      <c r="DCO122" s="7"/>
      <c r="DCP122" s="7"/>
      <c r="DCQ122" s="7"/>
      <c r="DCR122" s="7"/>
      <c r="DCS122" s="7"/>
      <c r="DCT122" s="7"/>
      <c r="DCU122" s="7"/>
      <c r="DCV122" s="7"/>
      <c r="DCW122" s="7"/>
      <c r="DCX122" s="7"/>
      <c r="DCY122" s="7"/>
      <c r="DCZ122" s="7"/>
      <c r="DDA122" s="7"/>
      <c r="DDB122" s="7"/>
      <c r="DDC122" s="7"/>
      <c r="DDD122" s="7"/>
      <c r="DDE122" s="7"/>
      <c r="DDF122" s="7"/>
      <c r="DDG122" s="7"/>
      <c r="DDH122" s="7"/>
      <c r="DDI122" s="7"/>
      <c r="DDJ122" s="7"/>
      <c r="DDK122" s="7"/>
      <c r="DDL122" s="7"/>
      <c r="DDM122" s="7"/>
      <c r="DDN122" s="7"/>
      <c r="DDO122" s="7"/>
      <c r="DDP122" s="7"/>
      <c r="DDQ122" s="7"/>
      <c r="DDR122" s="7"/>
      <c r="DDS122" s="7"/>
      <c r="DDT122" s="7"/>
      <c r="DDU122" s="7"/>
      <c r="DDV122" s="7"/>
      <c r="DDW122" s="7"/>
      <c r="DDX122" s="7"/>
      <c r="DDY122" s="7"/>
      <c r="DDZ122" s="7"/>
      <c r="DEA122" s="7"/>
      <c r="DEB122" s="7"/>
      <c r="DEC122" s="7"/>
      <c r="DED122" s="7"/>
      <c r="DEE122" s="7"/>
      <c r="DEF122" s="7"/>
      <c r="DEG122" s="7"/>
      <c r="DEH122" s="7"/>
      <c r="DEI122" s="7"/>
      <c r="DEJ122" s="7"/>
      <c r="DEK122" s="7"/>
      <c r="DEL122" s="7"/>
      <c r="DEM122" s="7"/>
      <c r="DEN122" s="7"/>
      <c r="DEO122" s="7"/>
      <c r="DEP122" s="7"/>
      <c r="DEQ122" s="7"/>
      <c r="DER122" s="7"/>
      <c r="DES122" s="7"/>
      <c r="DET122" s="7"/>
      <c r="DEU122" s="7"/>
      <c r="DEV122" s="7"/>
      <c r="DEW122" s="7"/>
      <c r="DEX122" s="7"/>
      <c r="DEY122" s="7"/>
      <c r="DEZ122" s="7"/>
      <c r="DFA122" s="7"/>
      <c r="DFB122" s="7"/>
      <c r="DFC122" s="7"/>
      <c r="DFD122" s="7"/>
      <c r="DFE122" s="7"/>
      <c r="DFF122" s="7"/>
      <c r="DFG122" s="7"/>
      <c r="DFH122" s="7"/>
      <c r="DFI122" s="7"/>
      <c r="DFJ122" s="7"/>
      <c r="DFK122" s="7"/>
      <c r="DFL122" s="7"/>
      <c r="DFM122" s="7"/>
      <c r="DFN122" s="7"/>
      <c r="DFO122" s="7"/>
      <c r="DFP122" s="7"/>
      <c r="DFQ122" s="7"/>
      <c r="DFR122" s="7"/>
      <c r="DFS122" s="7"/>
      <c r="DFT122" s="7"/>
      <c r="DFU122" s="7"/>
      <c r="DFV122" s="7"/>
      <c r="DFW122" s="7"/>
      <c r="DFX122" s="7"/>
      <c r="DFY122" s="7"/>
      <c r="DFZ122" s="7"/>
      <c r="DGA122" s="7"/>
      <c r="DGB122" s="7"/>
      <c r="DGC122" s="7"/>
      <c r="DGD122" s="7"/>
      <c r="DGE122" s="7"/>
      <c r="DGF122" s="7"/>
      <c r="DGG122" s="7"/>
      <c r="DGH122" s="7"/>
      <c r="DGI122" s="7"/>
      <c r="DGJ122" s="7"/>
      <c r="DGK122" s="7"/>
      <c r="DGL122" s="7"/>
      <c r="DGM122" s="7"/>
      <c r="DGN122" s="7"/>
      <c r="DGO122" s="7"/>
      <c r="DGP122" s="7"/>
      <c r="DGQ122" s="7"/>
      <c r="DGR122" s="7"/>
      <c r="DGS122" s="7"/>
      <c r="DGT122" s="7"/>
      <c r="DGU122" s="7"/>
      <c r="DGV122" s="7"/>
      <c r="DGW122" s="7"/>
      <c r="DGX122" s="7"/>
      <c r="DGY122" s="7"/>
      <c r="DGZ122" s="7"/>
      <c r="DHA122" s="7"/>
      <c r="DHB122" s="7"/>
      <c r="DHC122" s="7"/>
      <c r="DHD122" s="7"/>
      <c r="DHE122" s="7"/>
      <c r="DHF122" s="7"/>
      <c r="DHG122" s="7"/>
      <c r="DHH122" s="7"/>
      <c r="DHI122" s="7"/>
      <c r="DHJ122" s="7"/>
      <c r="DHK122" s="7"/>
      <c r="DHL122" s="7"/>
      <c r="DHM122" s="7"/>
      <c r="DHN122" s="7"/>
      <c r="DHO122" s="7"/>
      <c r="DHP122" s="7"/>
      <c r="DHQ122" s="7"/>
      <c r="DHR122" s="7"/>
      <c r="DHS122" s="7"/>
      <c r="DHT122" s="7"/>
      <c r="DHU122" s="7"/>
      <c r="DHV122" s="7"/>
      <c r="DHW122" s="7"/>
      <c r="DHX122" s="7"/>
      <c r="DHY122" s="7"/>
      <c r="DHZ122" s="7"/>
      <c r="DIA122" s="7"/>
      <c r="DIB122" s="7"/>
      <c r="DIC122" s="7"/>
      <c r="DID122" s="7"/>
      <c r="DIE122" s="7"/>
      <c r="DIF122" s="7"/>
      <c r="DIG122" s="7"/>
      <c r="DIH122" s="7"/>
      <c r="DII122" s="7"/>
      <c r="DIJ122" s="7"/>
      <c r="DIK122" s="7"/>
      <c r="DIL122" s="7"/>
      <c r="DIM122" s="7"/>
      <c r="DIN122" s="7"/>
      <c r="DIO122" s="7"/>
      <c r="DIP122" s="7"/>
      <c r="DIQ122" s="7"/>
      <c r="DIR122" s="7"/>
      <c r="DIS122" s="7"/>
      <c r="DIT122" s="7"/>
      <c r="DIU122" s="7"/>
      <c r="DIV122" s="7"/>
      <c r="DIW122" s="7"/>
      <c r="DIX122" s="7"/>
      <c r="DIY122" s="7"/>
      <c r="DIZ122" s="7"/>
      <c r="DJA122" s="7"/>
      <c r="DJB122" s="7"/>
      <c r="DJC122" s="7"/>
      <c r="DJD122" s="7"/>
      <c r="DJE122" s="7"/>
      <c r="DJF122" s="7"/>
      <c r="DJG122" s="7"/>
      <c r="DJH122" s="7"/>
      <c r="DJI122" s="7"/>
      <c r="DJJ122" s="7"/>
      <c r="DJK122" s="7"/>
      <c r="DJL122" s="7"/>
      <c r="DJM122" s="7"/>
      <c r="DJN122" s="7"/>
      <c r="DJO122" s="7"/>
      <c r="DJP122" s="7"/>
      <c r="DJQ122" s="7"/>
      <c r="DJR122" s="7"/>
      <c r="DJS122" s="7"/>
      <c r="DJT122" s="7"/>
      <c r="DJU122" s="7"/>
      <c r="DJV122" s="7"/>
      <c r="DJW122" s="7"/>
      <c r="DJX122" s="7"/>
      <c r="DJY122" s="7"/>
      <c r="DJZ122" s="7"/>
      <c r="DKA122" s="7"/>
      <c r="DKB122" s="7"/>
      <c r="DKC122" s="7"/>
      <c r="DKD122" s="7"/>
      <c r="DKE122" s="7"/>
      <c r="DKF122" s="7"/>
      <c r="DKG122" s="7"/>
      <c r="DKH122" s="7"/>
      <c r="DKI122" s="7"/>
      <c r="DKJ122" s="7"/>
      <c r="DKK122" s="7"/>
      <c r="DKL122" s="7"/>
      <c r="DKM122" s="7"/>
      <c r="DKN122" s="7"/>
      <c r="DKO122" s="7"/>
      <c r="DKP122" s="7"/>
      <c r="DKQ122" s="7"/>
      <c r="DKR122" s="7"/>
      <c r="DKS122" s="7"/>
      <c r="DKT122" s="7"/>
      <c r="DKU122" s="7"/>
      <c r="DKV122" s="7"/>
      <c r="DKW122" s="7"/>
      <c r="DKX122" s="7"/>
      <c r="DKY122" s="7"/>
      <c r="DKZ122" s="7"/>
      <c r="DLA122" s="7"/>
      <c r="DLB122" s="7"/>
      <c r="DLC122" s="7"/>
      <c r="DLD122" s="7"/>
      <c r="DLE122" s="7"/>
      <c r="DLF122" s="7"/>
      <c r="DLG122" s="7"/>
      <c r="DLH122" s="7"/>
      <c r="DLI122" s="7"/>
      <c r="DLJ122" s="7"/>
      <c r="DLK122" s="7"/>
      <c r="DLL122" s="7"/>
      <c r="DLM122" s="7"/>
      <c r="DLN122" s="7"/>
      <c r="DLO122" s="7"/>
      <c r="DLP122" s="7"/>
      <c r="DLQ122" s="7"/>
      <c r="DLR122" s="7"/>
      <c r="DLS122" s="7"/>
      <c r="DLT122" s="7"/>
      <c r="DLU122" s="7"/>
      <c r="DLV122" s="7"/>
      <c r="DLW122" s="7"/>
      <c r="DLX122" s="7"/>
      <c r="DLY122" s="7"/>
      <c r="DLZ122" s="7"/>
      <c r="DMA122" s="7"/>
      <c r="DMB122" s="7"/>
      <c r="DMC122" s="7"/>
      <c r="DMD122" s="7"/>
      <c r="DME122" s="7"/>
      <c r="DMF122" s="7"/>
      <c r="DMG122" s="7"/>
      <c r="DMH122" s="7"/>
      <c r="DMI122" s="7"/>
      <c r="DMJ122" s="7"/>
      <c r="DMK122" s="7"/>
      <c r="DML122" s="7"/>
      <c r="DMM122" s="7"/>
      <c r="DMN122" s="7"/>
      <c r="DMO122" s="7"/>
      <c r="DMP122" s="7"/>
      <c r="DMQ122" s="7"/>
      <c r="DMR122" s="7"/>
      <c r="DMS122" s="7"/>
      <c r="DMT122" s="7"/>
      <c r="DMU122" s="7"/>
      <c r="DMV122" s="7"/>
      <c r="DMW122" s="7"/>
      <c r="DMX122" s="7"/>
      <c r="DMY122" s="7"/>
      <c r="DMZ122" s="7"/>
      <c r="DNA122" s="7"/>
      <c r="DNB122" s="7"/>
      <c r="DNC122" s="7"/>
      <c r="DND122" s="7"/>
      <c r="DNE122" s="7"/>
      <c r="DNF122" s="7"/>
      <c r="DNG122" s="7"/>
      <c r="DNH122" s="7"/>
      <c r="DNI122" s="7"/>
      <c r="DNJ122" s="7"/>
      <c r="DNK122" s="7"/>
      <c r="DNL122" s="7"/>
      <c r="DNM122" s="7"/>
      <c r="DNN122" s="7"/>
      <c r="DNO122" s="7"/>
      <c r="DNP122" s="7"/>
      <c r="DNQ122" s="7"/>
      <c r="DNR122" s="7"/>
      <c r="DNS122" s="7"/>
      <c r="DNT122" s="7"/>
      <c r="DNU122" s="7"/>
      <c r="DNV122" s="7"/>
      <c r="DNW122" s="7"/>
      <c r="DNX122" s="7"/>
      <c r="DNY122" s="7"/>
      <c r="DNZ122" s="7"/>
      <c r="DOA122" s="7"/>
      <c r="DOB122" s="7"/>
      <c r="DOC122" s="7"/>
      <c r="DOD122" s="7"/>
      <c r="DOE122" s="7"/>
      <c r="DOF122" s="7"/>
      <c r="DOG122" s="7"/>
      <c r="DOH122" s="7"/>
      <c r="DOI122" s="7"/>
      <c r="DOJ122" s="7"/>
      <c r="DOK122" s="7"/>
      <c r="DOL122" s="7"/>
      <c r="DOM122" s="7"/>
      <c r="DON122" s="7"/>
      <c r="DOO122" s="7"/>
      <c r="DOP122" s="7"/>
      <c r="DOQ122" s="7"/>
      <c r="DOR122" s="7"/>
      <c r="DOS122" s="7"/>
      <c r="DOT122" s="7"/>
      <c r="DOU122" s="7"/>
      <c r="DOV122" s="7"/>
      <c r="DOW122" s="7"/>
      <c r="DOX122" s="7"/>
      <c r="DOY122" s="7"/>
      <c r="DOZ122" s="7"/>
      <c r="DPA122" s="7"/>
      <c r="DPB122" s="7"/>
      <c r="DPC122" s="7"/>
      <c r="DPD122" s="7"/>
      <c r="DPE122" s="7"/>
      <c r="DPF122" s="7"/>
      <c r="DPG122" s="7"/>
      <c r="DPH122" s="7"/>
      <c r="DPI122" s="7"/>
      <c r="DPJ122" s="7"/>
      <c r="DPK122" s="7"/>
      <c r="DPL122" s="7"/>
      <c r="DPM122" s="7"/>
      <c r="DPN122" s="7"/>
      <c r="DPO122" s="7"/>
      <c r="DPP122" s="7"/>
      <c r="DPQ122" s="7"/>
      <c r="DPR122" s="7"/>
      <c r="DPS122" s="7"/>
      <c r="DPT122" s="7"/>
      <c r="DPU122" s="7"/>
      <c r="DPV122" s="7"/>
      <c r="DPW122" s="7"/>
      <c r="DPX122" s="7"/>
      <c r="DPY122" s="7"/>
      <c r="DPZ122" s="7"/>
      <c r="DQA122" s="7"/>
      <c r="DQB122" s="7"/>
      <c r="DQC122" s="7"/>
      <c r="DQD122" s="7"/>
      <c r="DQE122" s="7"/>
      <c r="DQF122" s="7"/>
      <c r="DQG122" s="7"/>
      <c r="DQH122" s="7"/>
      <c r="DQI122" s="7"/>
      <c r="DQJ122" s="7"/>
      <c r="DQK122" s="7"/>
      <c r="DQL122" s="7"/>
      <c r="DQM122" s="7"/>
      <c r="DQN122" s="7"/>
      <c r="DQO122" s="7"/>
      <c r="DQP122" s="7"/>
      <c r="DQQ122" s="7"/>
      <c r="DQR122" s="7"/>
      <c r="DQS122" s="7"/>
      <c r="DQT122" s="7"/>
      <c r="DQU122" s="7"/>
      <c r="DQV122" s="7"/>
      <c r="DQW122" s="7"/>
      <c r="DQX122" s="7"/>
      <c r="DQY122" s="7"/>
      <c r="DQZ122" s="7"/>
      <c r="DRA122" s="7"/>
      <c r="DRB122" s="7"/>
      <c r="DRC122" s="7"/>
      <c r="DRD122" s="7"/>
      <c r="DRE122" s="7"/>
      <c r="DRF122" s="7"/>
      <c r="DRG122" s="7"/>
      <c r="DRH122" s="7"/>
      <c r="DRI122" s="7"/>
      <c r="DRJ122" s="7"/>
      <c r="DRK122" s="7"/>
      <c r="DRL122" s="7"/>
      <c r="DRM122" s="7"/>
      <c r="DRN122" s="7"/>
      <c r="DRO122" s="7"/>
      <c r="DRP122" s="7"/>
      <c r="DRQ122" s="7"/>
      <c r="DRR122" s="7"/>
      <c r="DRS122" s="7"/>
      <c r="DRT122" s="7"/>
      <c r="DRU122" s="7"/>
      <c r="DRV122" s="7"/>
      <c r="DRW122" s="7"/>
      <c r="DRX122" s="7"/>
      <c r="DRY122" s="7"/>
      <c r="DRZ122" s="7"/>
      <c r="DSA122" s="7"/>
      <c r="DSB122" s="7"/>
      <c r="DSC122" s="7"/>
      <c r="DSD122" s="7"/>
      <c r="DSE122" s="7"/>
      <c r="DSF122" s="7"/>
      <c r="DSG122" s="7"/>
      <c r="DSH122" s="7"/>
      <c r="DSI122" s="7"/>
      <c r="DSJ122" s="7"/>
      <c r="DSK122" s="7"/>
      <c r="DSL122" s="7"/>
      <c r="DSM122" s="7"/>
      <c r="DSN122" s="7"/>
      <c r="DSO122" s="7"/>
      <c r="DSP122" s="7"/>
      <c r="DSQ122" s="7"/>
      <c r="DSR122" s="7"/>
      <c r="DSS122" s="7"/>
      <c r="DST122" s="7"/>
      <c r="DSU122" s="7"/>
      <c r="DSV122" s="7"/>
      <c r="DSW122" s="7"/>
      <c r="DSX122" s="7"/>
      <c r="DSY122" s="7"/>
      <c r="DSZ122" s="7"/>
      <c r="DTA122" s="7"/>
      <c r="DTB122" s="7"/>
      <c r="DTC122" s="7"/>
      <c r="DTD122" s="7"/>
      <c r="DTE122" s="7"/>
      <c r="DTF122" s="7"/>
      <c r="DTG122" s="7"/>
      <c r="DTH122" s="7"/>
      <c r="DTI122" s="7"/>
      <c r="DTJ122" s="7"/>
      <c r="DTK122" s="7"/>
      <c r="DTL122" s="7"/>
      <c r="DTM122" s="7"/>
      <c r="DTN122" s="7"/>
      <c r="DTO122" s="7"/>
      <c r="DTP122" s="7"/>
      <c r="DTQ122" s="7"/>
      <c r="DTR122" s="7"/>
      <c r="DTS122" s="7"/>
      <c r="DTT122" s="7"/>
      <c r="DTU122" s="7"/>
      <c r="DTV122" s="7"/>
      <c r="DTW122" s="7"/>
      <c r="DTX122" s="7"/>
      <c r="DTY122" s="7"/>
      <c r="DTZ122" s="7"/>
      <c r="DUA122" s="7"/>
      <c r="DUB122" s="7"/>
      <c r="DUC122" s="7"/>
      <c r="DUD122" s="7"/>
      <c r="DUE122" s="7"/>
      <c r="DUF122" s="7"/>
      <c r="DUG122" s="7"/>
      <c r="DUH122" s="7"/>
      <c r="DUI122" s="7"/>
      <c r="DUJ122" s="7"/>
      <c r="DUK122" s="7"/>
      <c r="DUL122" s="7"/>
      <c r="DUM122" s="7"/>
      <c r="DUN122" s="7"/>
      <c r="DUO122" s="7"/>
      <c r="DUP122" s="7"/>
      <c r="DUQ122" s="7"/>
      <c r="DUR122" s="7"/>
      <c r="DUS122" s="7"/>
      <c r="DUT122" s="7"/>
      <c r="DUU122" s="7"/>
      <c r="DUV122" s="7"/>
      <c r="DUW122" s="7"/>
      <c r="DUX122" s="7"/>
      <c r="DUY122" s="7"/>
      <c r="DUZ122" s="7"/>
      <c r="DVA122" s="7"/>
      <c r="DVB122" s="7"/>
      <c r="DVC122" s="7"/>
      <c r="DVD122" s="7"/>
      <c r="DVE122" s="7"/>
      <c r="DVF122" s="7"/>
      <c r="DVG122" s="7"/>
      <c r="DVH122" s="7"/>
      <c r="DVI122" s="7"/>
      <c r="DVJ122" s="7"/>
      <c r="DVK122" s="7"/>
      <c r="DVL122" s="7"/>
      <c r="DVM122" s="7"/>
      <c r="DVN122" s="7"/>
      <c r="DVO122" s="7"/>
      <c r="DVP122" s="7"/>
      <c r="DVQ122" s="7"/>
      <c r="DVR122" s="7"/>
      <c r="DVS122" s="7"/>
      <c r="DVT122" s="7"/>
      <c r="DVU122" s="7"/>
      <c r="DVV122" s="7"/>
      <c r="DVW122" s="7"/>
      <c r="DVX122" s="7"/>
      <c r="DVY122" s="7"/>
      <c r="DVZ122" s="7"/>
      <c r="DWA122" s="7"/>
      <c r="DWB122" s="7"/>
      <c r="DWC122" s="7"/>
      <c r="DWD122" s="7"/>
      <c r="DWE122" s="7"/>
      <c r="DWF122" s="7"/>
      <c r="DWG122" s="7"/>
      <c r="DWH122" s="7"/>
      <c r="DWI122" s="7"/>
      <c r="DWJ122" s="7"/>
      <c r="DWK122" s="7"/>
      <c r="DWL122" s="7"/>
      <c r="DWM122" s="7"/>
      <c r="DWN122" s="7"/>
      <c r="DWO122" s="7"/>
      <c r="DWP122" s="7"/>
      <c r="DWQ122" s="7"/>
      <c r="DWR122" s="7"/>
      <c r="DWS122" s="7"/>
      <c r="DWT122" s="7"/>
      <c r="DWU122" s="7"/>
      <c r="DWV122" s="7"/>
      <c r="DWW122" s="7"/>
      <c r="DWX122" s="7"/>
      <c r="DWY122" s="7"/>
      <c r="DWZ122" s="7"/>
      <c r="DXA122" s="7"/>
      <c r="DXB122" s="7"/>
      <c r="DXC122" s="7"/>
      <c r="DXD122" s="7"/>
      <c r="DXE122" s="7"/>
      <c r="DXF122" s="7"/>
      <c r="DXG122" s="7"/>
      <c r="DXH122" s="7"/>
      <c r="DXI122" s="7"/>
      <c r="DXJ122" s="7"/>
      <c r="DXK122" s="7"/>
      <c r="DXL122" s="7"/>
      <c r="DXM122" s="7"/>
      <c r="DXN122" s="7"/>
      <c r="DXO122" s="7"/>
      <c r="DXP122" s="7"/>
      <c r="DXQ122" s="7"/>
      <c r="DXR122" s="7"/>
      <c r="DXS122" s="7"/>
      <c r="DXT122" s="7"/>
      <c r="DXU122" s="7"/>
      <c r="DXV122" s="7"/>
      <c r="DXW122" s="7"/>
      <c r="DXX122" s="7"/>
      <c r="DXY122" s="7"/>
      <c r="DXZ122" s="7"/>
      <c r="DYA122" s="7"/>
      <c r="DYB122" s="7"/>
      <c r="DYC122" s="7"/>
      <c r="DYD122" s="7"/>
      <c r="DYE122" s="7"/>
      <c r="DYF122" s="7"/>
      <c r="DYG122" s="7"/>
      <c r="DYH122" s="7"/>
      <c r="DYI122" s="7"/>
      <c r="DYJ122" s="7"/>
      <c r="DYK122" s="7"/>
      <c r="DYL122" s="7"/>
      <c r="DYM122" s="7"/>
      <c r="DYN122" s="7"/>
      <c r="DYO122" s="7"/>
      <c r="DYP122" s="7"/>
      <c r="DYQ122" s="7"/>
      <c r="DYR122" s="7"/>
      <c r="DYS122" s="7"/>
      <c r="DYT122" s="7"/>
      <c r="DYU122" s="7"/>
      <c r="DYV122" s="7"/>
      <c r="DYW122" s="7"/>
      <c r="DYX122" s="7"/>
      <c r="DYY122" s="7"/>
      <c r="DYZ122" s="7"/>
      <c r="DZA122" s="7"/>
      <c r="DZB122" s="7"/>
      <c r="DZC122" s="7"/>
      <c r="DZD122" s="7"/>
      <c r="DZE122" s="7"/>
      <c r="DZF122" s="7"/>
      <c r="DZG122" s="7"/>
      <c r="DZH122" s="7"/>
      <c r="DZI122" s="7"/>
      <c r="DZJ122" s="7"/>
      <c r="DZK122" s="7"/>
      <c r="DZL122" s="7"/>
      <c r="DZM122" s="7"/>
      <c r="DZN122" s="7"/>
      <c r="DZO122" s="7"/>
      <c r="DZP122" s="7"/>
      <c r="DZQ122" s="7"/>
      <c r="DZR122" s="7"/>
      <c r="DZS122" s="7"/>
      <c r="DZT122" s="7"/>
      <c r="DZU122" s="7"/>
      <c r="DZV122" s="7"/>
      <c r="DZW122" s="7"/>
      <c r="DZX122" s="7"/>
      <c r="DZY122" s="7"/>
      <c r="DZZ122" s="7"/>
      <c r="EAA122" s="7"/>
      <c r="EAB122" s="7"/>
      <c r="EAC122" s="7"/>
      <c r="EAD122" s="7"/>
      <c r="EAE122" s="7"/>
      <c r="EAF122" s="7"/>
      <c r="EAG122" s="7"/>
      <c r="EAH122" s="7"/>
      <c r="EAI122" s="7"/>
      <c r="EAJ122" s="7"/>
      <c r="EAK122" s="7"/>
      <c r="EAL122" s="7"/>
      <c r="EAM122" s="7"/>
      <c r="EAN122" s="7"/>
      <c r="EAO122" s="7"/>
      <c r="EAP122" s="7"/>
      <c r="EAQ122" s="7"/>
      <c r="EAR122" s="7"/>
      <c r="EAS122" s="7"/>
      <c r="EAT122" s="7"/>
      <c r="EAU122" s="7"/>
      <c r="EAV122" s="7"/>
      <c r="EAW122" s="7"/>
      <c r="EAX122" s="7"/>
      <c r="EAY122" s="7"/>
      <c r="EAZ122" s="7"/>
      <c r="EBA122" s="7"/>
      <c r="EBB122" s="7"/>
      <c r="EBC122" s="7"/>
      <c r="EBD122" s="7"/>
      <c r="EBE122" s="7"/>
      <c r="EBF122" s="7"/>
      <c r="EBG122" s="7"/>
      <c r="EBH122" s="7"/>
      <c r="EBI122" s="7"/>
      <c r="EBJ122" s="7"/>
      <c r="EBK122" s="7"/>
      <c r="EBL122" s="7"/>
      <c r="EBM122" s="7"/>
      <c r="EBN122" s="7"/>
      <c r="EBO122" s="7"/>
      <c r="EBP122" s="7"/>
      <c r="EBQ122" s="7"/>
      <c r="EBR122" s="7"/>
      <c r="EBS122" s="7"/>
      <c r="EBT122" s="7"/>
      <c r="EBU122" s="7"/>
      <c r="EBV122" s="7"/>
      <c r="EBW122" s="7"/>
      <c r="EBX122" s="7"/>
      <c r="EBY122" s="7"/>
      <c r="EBZ122" s="7"/>
      <c r="ECA122" s="7"/>
      <c r="ECB122" s="7"/>
      <c r="ECC122" s="7"/>
      <c r="ECD122" s="7"/>
      <c r="ECE122" s="7"/>
      <c r="ECF122" s="7"/>
      <c r="ECG122" s="7"/>
      <c r="ECH122" s="7"/>
      <c r="ECI122" s="7"/>
      <c r="ECJ122" s="7"/>
      <c r="ECK122" s="7"/>
      <c r="ECL122" s="7"/>
      <c r="ECM122" s="7"/>
      <c r="ECN122" s="7"/>
      <c r="ECO122" s="7"/>
      <c r="ECP122" s="7"/>
      <c r="ECQ122" s="7"/>
      <c r="ECR122" s="7"/>
      <c r="ECS122" s="7"/>
      <c r="ECT122" s="7"/>
      <c r="ECU122" s="7"/>
      <c r="ECV122" s="7"/>
      <c r="ECW122" s="7"/>
      <c r="ECX122" s="7"/>
      <c r="ECY122" s="7"/>
      <c r="ECZ122" s="7"/>
      <c r="EDA122" s="7"/>
      <c r="EDB122" s="7"/>
      <c r="EDC122" s="7"/>
      <c r="EDD122" s="7"/>
      <c r="EDE122" s="7"/>
      <c r="EDF122" s="7"/>
      <c r="EDG122" s="7"/>
      <c r="EDH122" s="7"/>
      <c r="EDI122" s="7"/>
      <c r="EDJ122" s="7"/>
      <c r="EDK122" s="7"/>
      <c r="EDL122" s="7"/>
      <c r="EDM122" s="7"/>
      <c r="EDN122" s="7"/>
      <c r="EDO122" s="7"/>
      <c r="EDP122" s="7"/>
      <c r="EDQ122" s="7"/>
      <c r="EDR122" s="7"/>
      <c r="EDS122" s="7"/>
      <c r="EDT122" s="7"/>
      <c r="EDU122" s="7"/>
      <c r="EDV122" s="7"/>
      <c r="EDW122" s="7"/>
      <c r="EDX122" s="7"/>
      <c r="EDY122" s="7"/>
      <c r="EDZ122" s="7"/>
      <c r="EEA122" s="7"/>
      <c r="EEB122" s="7"/>
      <c r="EEC122" s="7"/>
      <c r="EED122" s="7"/>
      <c r="EEE122" s="7"/>
      <c r="EEF122" s="7"/>
      <c r="EEG122" s="7"/>
      <c r="EEH122" s="7"/>
      <c r="EEI122" s="7"/>
      <c r="EEJ122" s="7"/>
      <c r="EEK122" s="7"/>
      <c r="EEL122" s="7"/>
      <c r="EEM122" s="7"/>
      <c r="EEN122" s="7"/>
      <c r="EEO122" s="7"/>
      <c r="EEP122" s="7"/>
      <c r="EEQ122" s="7"/>
      <c r="EER122" s="7"/>
      <c r="EES122" s="7"/>
      <c r="EET122" s="7"/>
      <c r="EEU122" s="7"/>
      <c r="EEV122" s="7"/>
      <c r="EEW122" s="7"/>
      <c r="EEX122" s="7"/>
      <c r="EEY122" s="7"/>
      <c r="EEZ122" s="7"/>
      <c r="EFA122" s="7"/>
      <c r="EFB122" s="7"/>
      <c r="EFC122" s="7"/>
      <c r="EFD122" s="7"/>
      <c r="EFE122" s="7"/>
      <c r="EFF122" s="7"/>
      <c r="EFG122" s="7"/>
      <c r="EFH122" s="7"/>
      <c r="EFI122" s="7"/>
      <c r="EFJ122" s="7"/>
      <c r="EFK122" s="7"/>
      <c r="EFL122" s="7"/>
      <c r="EFM122" s="7"/>
      <c r="EFN122" s="7"/>
      <c r="EFO122" s="7"/>
      <c r="EFP122" s="7"/>
      <c r="EFQ122" s="7"/>
      <c r="EFR122" s="7"/>
      <c r="EFS122" s="7"/>
      <c r="EFT122" s="7"/>
      <c r="EFU122" s="7"/>
      <c r="EFV122" s="7"/>
      <c r="EFW122" s="7"/>
      <c r="EFX122" s="7"/>
      <c r="EFY122" s="7"/>
      <c r="EFZ122" s="7"/>
      <c r="EGA122" s="7"/>
      <c r="EGB122" s="7"/>
      <c r="EGC122" s="7"/>
      <c r="EGD122" s="7"/>
      <c r="EGE122" s="7"/>
      <c r="EGF122" s="7"/>
      <c r="EGG122" s="7"/>
      <c r="EGH122" s="7"/>
      <c r="EGI122" s="7"/>
      <c r="EGJ122" s="7"/>
      <c r="EGK122" s="7"/>
      <c r="EGL122" s="7"/>
      <c r="EGM122" s="7"/>
      <c r="EGN122" s="7"/>
      <c r="EGO122" s="7"/>
      <c r="EGP122" s="7"/>
      <c r="EGQ122" s="7"/>
      <c r="EGR122" s="7"/>
      <c r="EGS122" s="7"/>
      <c r="EGT122" s="7"/>
      <c r="EGU122" s="7"/>
      <c r="EGV122" s="7"/>
      <c r="EGW122" s="7"/>
      <c r="EGX122" s="7"/>
      <c r="EGY122" s="7"/>
      <c r="EGZ122" s="7"/>
      <c r="EHA122" s="7"/>
      <c r="EHB122" s="7"/>
      <c r="EHC122" s="7"/>
      <c r="EHD122" s="7"/>
      <c r="EHE122" s="7"/>
      <c r="EHF122" s="7"/>
      <c r="EHG122" s="7"/>
      <c r="EHH122" s="7"/>
      <c r="EHI122" s="7"/>
      <c r="EHJ122" s="7"/>
      <c r="EHK122" s="7"/>
      <c r="EHL122" s="7"/>
      <c r="EHM122" s="7"/>
      <c r="EHN122" s="7"/>
      <c r="EHO122" s="7"/>
      <c r="EHP122" s="7"/>
      <c r="EHQ122" s="7"/>
      <c r="EHR122" s="7"/>
      <c r="EHS122" s="7"/>
      <c r="EHT122" s="7"/>
      <c r="EHU122" s="7"/>
      <c r="EHV122" s="7"/>
      <c r="EHW122" s="7"/>
      <c r="EHX122" s="7"/>
      <c r="EHY122" s="7"/>
      <c r="EHZ122" s="7"/>
      <c r="EIA122" s="7"/>
      <c r="EIB122" s="7"/>
      <c r="EIC122" s="7"/>
      <c r="EID122" s="7"/>
      <c r="EIE122" s="7"/>
      <c r="EIF122" s="7"/>
      <c r="EIG122" s="7"/>
      <c r="EIH122" s="7"/>
      <c r="EII122" s="7"/>
      <c r="EIJ122" s="7"/>
      <c r="EIK122" s="7"/>
      <c r="EIL122" s="7"/>
      <c r="EIM122" s="7"/>
      <c r="EIN122" s="7"/>
      <c r="EIO122" s="7"/>
      <c r="EIP122" s="7"/>
      <c r="EIQ122" s="7"/>
      <c r="EIR122" s="7"/>
      <c r="EIS122" s="7"/>
      <c r="EIT122" s="7"/>
      <c r="EIU122" s="7"/>
      <c r="EIV122" s="7"/>
      <c r="EIW122" s="7"/>
      <c r="EIX122" s="7"/>
      <c r="EIY122" s="7"/>
      <c r="EIZ122" s="7"/>
      <c r="EJA122" s="7"/>
      <c r="EJB122" s="7"/>
      <c r="EJC122" s="7"/>
      <c r="EJD122" s="7"/>
      <c r="EJE122" s="7"/>
      <c r="EJF122" s="7"/>
      <c r="EJG122" s="7"/>
      <c r="EJH122" s="7"/>
      <c r="EJI122" s="7"/>
      <c r="EJJ122" s="7"/>
      <c r="EJK122" s="7"/>
      <c r="EJL122" s="7"/>
      <c r="EJM122" s="7"/>
      <c r="EJN122" s="7"/>
      <c r="EJO122" s="7"/>
      <c r="EJP122" s="7"/>
      <c r="EJQ122" s="7"/>
      <c r="EJR122" s="7"/>
      <c r="EJS122" s="7"/>
      <c r="EJT122" s="7"/>
      <c r="EJU122" s="7"/>
      <c r="EJV122" s="7"/>
      <c r="EJW122" s="7"/>
      <c r="EJX122" s="7"/>
      <c r="EJY122" s="7"/>
      <c r="EJZ122" s="7"/>
      <c r="EKA122" s="7"/>
      <c r="EKB122" s="7"/>
      <c r="EKC122" s="7"/>
      <c r="EKD122" s="7"/>
      <c r="EKE122" s="7"/>
      <c r="EKF122" s="7"/>
      <c r="EKG122" s="7"/>
      <c r="EKH122" s="7"/>
      <c r="EKI122" s="7"/>
      <c r="EKJ122" s="7"/>
      <c r="EKK122" s="7"/>
      <c r="EKL122" s="7"/>
      <c r="EKM122" s="7"/>
      <c r="EKN122" s="7"/>
      <c r="EKO122" s="7"/>
      <c r="EKP122" s="7"/>
      <c r="EKQ122" s="7"/>
      <c r="EKR122" s="7"/>
      <c r="EKS122" s="7"/>
      <c r="EKT122" s="7"/>
      <c r="EKU122" s="7"/>
      <c r="EKV122" s="7"/>
      <c r="EKW122" s="7"/>
      <c r="EKX122" s="7"/>
      <c r="EKY122" s="7"/>
      <c r="EKZ122" s="7"/>
      <c r="ELA122" s="7"/>
      <c r="ELB122" s="7"/>
      <c r="ELC122" s="7"/>
      <c r="ELD122" s="7"/>
      <c r="ELE122" s="7"/>
      <c r="ELF122" s="7"/>
      <c r="ELG122" s="7"/>
      <c r="ELH122" s="7"/>
      <c r="ELI122" s="7"/>
      <c r="ELJ122" s="7"/>
      <c r="ELK122" s="7"/>
      <c r="ELL122" s="7"/>
      <c r="ELM122" s="7"/>
      <c r="ELN122" s="7"/>
      <c r="ELO122" s="7"/>
      <c r="ELP122" s="7"/>
      <c r="ELQ122" s="7"/>
      <c r="ELR122" s="7"/>
      <c r="ELS122" s="7"/>
      <c r="ELT122" s="7"/>
      <c r="ELU122" s="7"/>
      <c r="ELV122" s="7"/>
      <c r="ELW122" s="7"/>
      <c r="ELX122" s="7"/>
      <c r="ELY122" s="7"/>
      <c r="ELZ122" s="7"/>
      <c r="EMA122" s="7"/>
      <c r="EMB122" s="7"/>
      <c r="EMC122" s="7"/>
      <c r="EMD122" s="7"/>
      <c r="EME122" s="7"/>
      <c r="EMF122" s="7"/>
      <c r="EMG122" s="7"/>
      <c r="EMH122" s="7"/>
      <c r="EMI122" s="7"/>
      <c r="EMJ122" s="7"/>
      <c r="EMK122" s="7"/>
      <c r="EML122" s="7"/>
      <c r="EMM122" s="7"/>
      <c r="EMN122" s="7"/>
      <c r="EMO122" s="7"/>
      <c r="EMP122" s="7"/>
      <c r="EMQ122" s="7"/>
      <c r="EMR122" s="7"/>
      <c r="EMS122" s="7"/>
      <c r="EMT122" s="7"/>
      <c r="EMU122" s="7"/>
      <c r="EMV122" s="7"/>
      <c r="EMW122" s="7"/>
      <c r="EMX122" s="7"/>
      <c r="EMY122" s="7"/>
      <c r="EMZ122" s="7"/>
      <c r="ENA122" s="7"/>
      <c r="ENB122" s="7"/>
      <c r="ENC122" s="7"/>
      <c r="END122" s="7"/>
      <c r="ENE122" s="7"/>
      <c r="ENF122" s="7"/>
      <c r="ENG122" s="7"/>
      <c r="ENH122" s="7"/>
      <c r="ENI122" s="7"/>
      <c r="ENJ122" s="7"/>
      <c r="ENK122" s="7"/>
      <c r="ENL122" s="7"/>
      <c r="ENM122" s="7"/>
      <c r="ENN122" s="7"/>
      <c r="ENO122" s="7"/>
      <c r="ENP122" s="7"/>
      <c r="ENQ122" s="7"/>
      <c r="ENR122" s="7"/>
      <c r="ENS122" s="7"/>
      <c r="ENT122" s="7"/>
      <c r="ENU122" s="7"/>
      <c r="ENV122" s="7"/>
      <c r="ENW122" s="7"/>
      <c r="ENX122" s="7"/>
      <c r="ENY122" s="7"/>
      <c r="ENZ122" s="7"/>
      <c r="EOA122" s="7"/>
      <c r="EOB122" s="7"/>
      <c r="EOC122" s="7"/>
      <c r="EOD122" s="7"/>
      <c r="EOE122" s="7"/>
      <c r="EOF122" s="7"/>
      <c r="EOG122" s="7"/>
      <c r="EOH122" s="7"/>
      <c r="EOI122" s="7"/>
      <c r="EOJ122" s="7"/>
      <c r="EOK122" s="7"/>
      <c r="EOL122" s="7"/>
      <c r="EOM122" s="7"/>
      <c r="EON122" s="7"/>
      <c r="EOO122" s="7"/>
      <c r="EOP122" s="7"/>
      <c r="EOQ122" s="7"/>
      <c r="EOR122" s="7"/>
      <c r="EOS122" s="7"/>
      <c r="EOT122" s="7"/>
      <c r="EOU122" s="7"/>
      <c r="EOV122" s="7"/>
      <c r="EOW122" s="7"/>
      <c r="EOX122" s="7"/>
      <c r="EOY122" s="7"/>
      <c r="EOZ122" s="7"/>
      <c r="EPA122" s="7"/>
      <c r="EPB122" s="7"/>
      <c r="EPC122" s="7"/>
      <c r="EPD122" s="7"/>
      <c r="EPE122" s="7"/>
      <c r="EPF122" s="7"/>
      <c r="EPG122" s="7"/>
      <c r="EPH122" s="7"/>
      <c r="EPI122" s="7"/>
      <c r="EPJ122" s="7"/>
      <c r="EPK122" s="7"/>
      <c r="EPL122" s="7"/>
      <c r="EPM122" s="7"/>
      <c r="EPN122" s="7"/>
      <c r="EPO122" s="7"/>
      <c r="EPP122" s="7"/>
      <c r="EPQ122" s="7"/>
      <c r="EPR122" s="7"/>
      <c r="EPS122" s="7"/>
      <c r="EPT122" s="7"/>
      <c r="EPU122" s="7"/>
      <c r="EPV122" s="7"/>
      <c r="EPW122" s="7"/>
      <c r="EPX122" s="7"/>
      <c r="EPY122" s="7"/>
      <c r="EPZ122" s="7"/>
      <c r="EQA122" s="7"/>
      <c r="EQB122" s="7"/>
      <c r="EQC122" s="7"/>
      <c r="EQD122" s="7"/>
      <c r="EQE122" s="7"/>
      <c r="EQF122" s="7"/>
      <c r="EQG122" s="7"/>
      <c r="EQH122" s="7"/>
      <c r="EQI122" s="7"/>
      <c r="EQJ122" s="7"/>
      <c r="EQK122" s="7"/>
      <c r="EQL122" s="7"/>
      <c r="EQM122" s="7"/>
      <c r="EQN122" s="7"/>
      <c r="EQO122" s="7"/>
      <c r="EQP122" s="7"/>
      <c r="EQQ122" s="7"/>
      <c r="EQR122" s="7"/>
      <c r="EQS122" s="7"/>
      <c r="EQT122" s="7"/>
      <c r="EQU122" s="7"/>
      <c r="EQV122" s="7"/>
      <c r="EQW122" s="7"/>
      <c r="EQX122" s="7"/>
      <c r="EQY122" s="7"/>
      <c r="EQZ122" s="7"/>
      <c r="ERA122" s="7"/>
      <c r="ERB122" s="7"/>
      <c r="ERC122" s="7"/>
      <c r="ERD122" s="7"/>
      <c r="ERE122" s="7"/>
      <c r="ERF122" s="7"/>
      <c r="ERG122" s="7"/>
      <c r="ERH122" s="7"/>
      <c r="ERI122" s="7"/>
      <c r="ERJ122" s="7"/>
      <c r="ERK122" s="7"/>
      <c r="ERL122" s="7"/>
      <c r="ERM122" s="7"/>
      <c r="ERN122" s="7"/>
      <c r="ERO122" s="7"/>
      <c r="ERP122" s="7"/>
      <c r="ERQ122" s="7"/>
      <c r="ERR122" s="7"/>
      <c r="ERS122" s="7"/>
      <c r="ERT122" s="7"/>
      <c r="ERU122" s="7"/>
      <c r="ERV122" s="7"/>
      <c r="ERW122" s="7"/>
      <c r="ERX122" s="7"/>
      <c r="ERY122" s="7"/>
      <c r="ERZ122" s="7"/>
      <c r="ESA122" s="7"/>
      <c r="ESB122" s="7"/>
      <c r="ESC122" s="7"/>
      <c r="ESD122" s="7"/>
      <c r="ESE122" s="7"/>
      <c r="ESF122" s="7"/>
      <c r="ESG122" s="7"/>
      <c r="ESH122" s="7"/>
      <c r="ESI122" s="7"/>
      <c r="ESJ122" s="7"/>
      <c r="ESK122" s="7"/>
      <c r="ESL122" s="7"/>
      <c r="ESM122" s="7"/>
      <c r="ESN122" s="7"/>
      <c r="ESO122" s="7"/>
      <c r="ESP122" s="7"/>
      <c r="ESQ122" s="7"/>
      <c r="ESR122" s="7"/>
      <c r="ESS122" s="7"/>
      <c r="EST122" s="7"/>
      <c r="ESU122" s="7"/>
      <c r="ESV122" s="7"/>
      <c r="ESW122" s="7"/>
      <c r="ESX122" s="7"/>
      <c r="ESY122" s="7"/>
      <c r="ESZ122" s="7"/>
      <c r="ETA122" s="7"/>
      <c r="ETB122" s="7"/>
      <c r="ETC122" s="7"/>
      <c r="ETD122" s="7"/>
      <c r="ETE122" s="7"/>
      <c r="ETF122" s="7"/>
      <c r="ETG122" s="7"/>
      <c r="ETH122" s="7"/>
      <c r="ETI122" s="7"/>
      <c r="ETJ122" s="7"/>
      <c r="ETK122" s="7"/>
      <c r="ETL122" s="7"/>
      <c r="ETM122" s="7"/>
      <c r="ETN122" s="7"/>
      <c r="ETO122" s="7"/>
      <c r="ETP122" s="7"/>
      <c r="ETQ122" s="7"/>
      <c r="ETR122" s="7"/>
      <c r="ETS122" s="7"/>
      <c r="ETT122" s="7"/>
      <c r="ETU122" s="7"/>
      <c r="ETV122" s="7"/>
      <c r="ETW122" s="7"/>
      <c r="ETX122" s="7"/>
      <c r="ETY122" s="7"/>
      <c r="ETZ122" s="7"/>
      <c r="EUA122" s="7"/>
      <c r="EUB122" s="7"/>
      <c r="EUC122" s="7"/>
      <c r="EUD122" s="7"/>
      <c r="EUE122" s="7"/>
      <c r="EUF122" s="7"/>
      <c r="EUG122" s="7"/>
      <c r="EUH122" s="7"/>
      <c r="EUI122" s="7"/>
      <c r="EUJ122" s="7"/>
      <c r="EUK122" s="7"/>
      <c r="EUL122" s="7"/>
      <c r="EUM122" s="7"/>
      <c r="EUN122" s="7"/>
      <c r="EUO122" s="7"/>
      <c r="EUP122" s="7"/>
      <c r="EUQ122" s="7"/>
      <c r="EUR122" s="7"/>
      <c r="EUS122" s="7"/>
      <c r="EUT122" s="7"/>
      <c r="EUU122" s="7"/>
      <c r="EUV122" s="7"/>
      <c r="EUW122" s="7"/>
      <c r="EUX122" s="7"/>
      <c r="EUY122" s="7"/>
      <c r="EUZ122" s="7"/>
      <c r="EVA122" s="7"/>
      <c r="EVB122" s="7"/>
      <c r="EVC122" s="7"/>
      <c r="EVD122" s="7"/>
      <c r="EVE122" s="7"/>
      <c r="EVF122" s="7"/>
      <c r="EVG122" s="7"/>
      <c r="EVH122" s="7"/>
      <c r="EVI122" s="7"/>
      <c r="EVJ122" s="7"/>
      <c r="EVK122" s="7"/>
      <c r="EVL122" s="7"/>
      <c r="EVM122" s="7"/>
      <c r="EVN122" s="7"/>
      <c r="EVO122" s="7"/>
      <c r="EVP122" s="7"/>
      <c r="EVQ122" s="7"/>
      <c r="EVR122" s="7"/>
      <c r="EVS122" s="7"/>
      <c r="EVT122" s="7"/>
      <c r="EVU122" s="7"/>
      <c r="EVV122" s="7"/>
      <c r="EVW122" s="7"/>
      <c r="EVX122" s="7"/>
      <c r="EVY122" s="7"/>
      <c r="EVZ122" s="7"/>
      <c r="EWA122" s="7"/>
      <c r="EWB122" s="7"/>
      <c r="EWC122" s="7"/>
      <c r="EWD122" s="7"/>
      <c r="EWE122" s="7"/>
      <c r="EWF122" s="7"/>
      <c r="EWG122" s="7"/>
      <c r="EWH122" s="7"/>
      <c r="EWI122" s="7"/>
      <c r="EWJ122" s="7"/>
      <c r="EWK122" s="7"/>
      <c r="EWL122" s="7"/>
      <c r="EWM122" s="7"/>
      <c r="EWN122" s="7"/>
      <c r="EWO122" s="7"/>
      <c r="EWP122" s="7"/>
      <c r="EWQ122" s="7"/>
      <c r="EWR122" s="7"/>
      <c r="EWS122" s="7"/>
      <c r="EWT122" s="7"/>
      <c r="EWU122" s="7"/>
      <c r="EWV122" s="7"/>
      <c r="EWW122" s="7"/>
      <c r="EWX122" s="7"/>
      <c r="EWY122" s="7"/>
      <c r="EWZ122" s="7"/>
      <c r="EXA122" s="7"/>
      <c r="EXB122" s="7"/>
      <c r="EXC122" s="7"/>
      <c r="EXD122" s="7"/>
      <c r="EXE122" s="7"/>
      <c r="EXF122" s="7"/>
      <c r="EXG122" s="7"/>
      <c r="EXH122" s="7"/>
      <c r="EXI122" s="7"/>
      <c r="EXJ122" s="7"/>
      <c r="EXK122" s="7"/>
      <c r="EXL122" s="7"/>
      <c r="EXM122" s="7"/>
      <c r="EXN122" s="7"/>
      <c r="EXO122" s="7"/>
      <c r="EXP122" s="7"/>
      <c r="EXQ122" s="7"/>
      <c r="EXR122" s="7"/>
      <c r="EXS122" s="7"/>
      <c r="EXT122" s="7"/>
      <c r="EXU122" s="7"/>
      <c r="EXV122" s="7"/>
      <c r="EXW122" s="7"/>
      <c r="EXX122" s="7"/>
      <c r="EXY122" s="7"/>
      <c r="EXZ122" s="7"/>
      <c r="EYA122" s="7"/>
      <c r="EYB122" s="7"/>
      <c r="EYC122" s="7"/>
      <c r="EYD122" s="7"/>
      <c r="EYE122" s="7"/>
      <c r="EYF122" s="7"/>
      <c r="EYG122" s="7"/>
      <c r="EYH122" s="7"/>
      <c r="EYI122" s="7"/>
      <c r="EYJ122" s="7"/>
      <c r="EYK122" s="7"/>
      <c r="EYL122" s="7"/>
      <c r="EYM122" s="7"/>
      <c r="EYN122" s="7"/>
      <c r="EYO122" s="7"/>
      <c r="EYP122" s="7"/>
      <c r="EYQ122" s="7"/>
      <c r="EYR122" s="7"/>
      <c r="EYS122" s="7"/>
      <c r="EYT122" s="7"/>
      <c r="EYU122" s="7"/>
      <c r="EYV122" s="7"/>
      <c r="EYW122" s="7"/>
      <c r="EYX122" s="7"/>
      <c r="EYY122" s="7"/>
      <c r="EYZ122" s="7"/>
      <c r="EZA122" s="7"/>
      <c r="EZB122" s="7"/>
      <c r="EZC122" s="7"/>
      <c r="EZD122" s="7"/>
      <c r="EZE122" s="7"/>
      <c r="EZF122" s="7"/>
      <c r="EZG122" s="7"/>
      <c r="EZH122" s="7"/>
      <c r="EZI122" s="7"/>
      <c r="EZJ122" s="7"/>
      <c r="EZK122" s="7"/>
      <c r="EZL122" s="7"/>
      <c r="EZM122" s="7"/>
      <c r="EZN122" s="7"/>
      <c r="EZO122" s="7"/>
      <c r="EZP122" s="7"/>
      <c r="EZQ122" s="7"/>
      <c r="EZR122" s="7"/>
      <c r="EZS122" s="7"/>
      <c r="EZT122" s="7"/>
      <c r="EZU122" s="7"/>
      <c r="EZV122" s="7"/>
      <c r="EZW122" s="7"/>
      <c r="EZX122" s="7"/>
      <c r="EZY122" s="7"/>
      <c r="EZZ122" s="7"/>
      <c r="FAA122" s="7"/>
      <c r="FAB122" s="7"/>
      <c r="FAC122" s="7"/>
      <c r="FAD122" s="7"/>
      <c r="FAE122" s="7"/>
      <c r="FAF122" s="7"/>
      <c r="FAG122" s="7"/>
      <c r="FAH122" s="7"/>
      <c r="FAI122" s="7"/>
      <c r="FAJ122" s="7"/>
      <c r="FAK122" s="7"/>
      <c r="FAL122" s="7"/>
      <c r="FAM122" s="7"/>
      <c r="FAN122" s="7"/>
      <c r="FAO122" s="7"/>
      <c r="FAP122" s="7"/>
      <c r="FAQ122" s="7"/>
      <c r="FAR122" s="7"/>
      <c r="FAS122" s="7"/>
      <c r="FAT122" s="7"/>
      <c r="FAU122" s="7"/>
      <c r="FAV122" s="7"/>
      <c r="FAW122" s="7"/>
      <c r="FAX122" s="7"/>
      <c r="FAY122" s="7"/>
      <c r="FAZ122" s="7"/>
      <c r="FBA122" s="7"/>
      <c r="FBB122" s="7"/>
      <c r="FBC122" s="7"/>
      <c r="FBD122" s="7"/>
      <c r="FBE122" s="7"/>
      <c r="FBF122" s="7"/>
      <c r="FBG122" s="7"/>
      <c r="FBH122" s="7"/>
      <c r="FBI122" s="7"/>
      <c r="FBJ122" s="7"/>
      <c r="FBK122" s="7"/>
      <c r="FBL122" s="7"/>
      <c r="FBM122" s="7"/>
      <c r="FBN122" s="7"/>
      <c r="FBO122" s="7"/>
      <c r="FBP122" s="7"/>
      <c r="FBQ122" s="7"/>
      <c r="FBR122" s="7"/>
      <c r="FBS122" s="7"/>
      <c r="FBT122" s="7"/>
      <c r="FBU122" s="7"/>
      <c r="FBV122" s="7"/>
      <c r="FBW122" s="7"/>
      <c r="FBX122" s="7"/>
      <c r="FBY122" s="7"/>
      <c r="FBZ122" s="7"/>
      <c r="FCA122" s="7"/>
      <c r="FCB122" s="7"/>
      <c r="FCC122" s="7"/>
      <c r="FCD122" s="7"/>
      <c r="FCE122" s="7"/>
      <c r="FCF122" s="7"/>
      <c r="FCG122" s="7"/>
      <c r="FCH122" s="7"/>
      <c r="FCI122" s="7"/>
      <c r="FCJ122" s="7"/>
      <c r="FCK122" s="7"/>
      <c r="FCL122" s="7"/>
      <c r="FCM122" s="7"/>
      <c r="FCN122" s="7"/>
      <c r="FCO122" s="7"/>
      <c r="FCP122" s="7"/>
      <c r="FCQ122" s="7"/>
      <c r="FCR122" s="7"/>
      <c r="FCS122" s="7"/>
      <c r="FCT122" s="7"/>
      <c r="FCU122" s="7"/>
      <c r="FCV122" s="7"/>
      <c r="FCW122" s="7"/>
      <c r="FCX122" s="7"/>
      <c r="FCY122" s="7"/>
      <c r="FCZ122" s="7"/>
      <c r="FDA122" s="7"/>
      <c r="FDB122" s="7"/>
      <c r="FDC122" s="7"/>
      <c r="FDD122" s="7"/>
      <c r="FDE122" s="7"/>
      <c r="FDF122" s="7"/>
      <c r="FDG122" s="7"/>
      <c r="FDH122" s="7"/>
      <c r="FDI122" s="7"/>
      <c r="FDJ122" s="7"/>
      <c r="FDK122" s="7"/>
      <c r="FDL122" s="7"/>
      <c r="FDM122" s="7"/>
      <c r="FDN122" s="7"/>
      <c r="FDO122" s="7"/>
      <c r="FDP122" s="7"/>
      <c r="FDQ122" s="7"/>
      <c r="FDR122" s="7"/>
      <c r="FDS122" s="7"/>
      <c r="FDT122" s="7"/>
      <c r="FDU122" s="7"/>
      <c r="FDV122" s="7"/>
      <c r="FDW122" s="7"/>
      <c r="FDX122" s="7"/>
      <c r="FDY122" s="7"/>
      <c r="FDZ122" s="7"/>
      <c r="FEA122" s="7"/>
      <c r="FEB122" s="7"/>
      <c r="FEC122" s="7"/>
      <c r="FED122" s="7"/>
      <c r="FEE122" s="7"/>
      <c r="FEF122" s="7"/>
      <c r="FEG122" s="7"/>
      <c r="FEH122" s="7"/>
      <c r="FEI122" s="7"/>
      <c r="FEJ122" s="7"/>
      <c r="FEK122" s="7"/>
      <c r="FEL122" s="7"/>
      <c r="FEM122" s="7"/>
      <c r="FEN122" s="7"/>
      <c r="FEO122" s="7"/>
      <c r="FEP122" s="7"/>
      <c r="FEQ122" s="7"/>
      <c r="FER122" s="7"/>
      <c r="FES122" s="7"/>
      <c r="FET122" s="7"/>
      <c r="FEU122" s="7"/>
      <c r="FEV122" s="7"/>
      <c r="FEW122" s="7"/>
      <c r="FEX122" s="7"/>
      <c r="FEY122" s="7"/>
      <c r="FEZ122" s="7"/>
      <c r="FFA122" s="7"/>
      <c r="FFB122" s="7"/>
      <c r="FFC122" s="7"/>
      <c r="FFD122" s="7"/>
      <c r="FFE122" s="7"/>
      <c r="FFF122" s="7"/>
      <c r="FFG122" s="7"/>
      <c r="FFH122" s="7"/>
      <c r="FFI122" s="7"/>
      <c r="FFJ122" s="7"/>
      <c r="FFK122" s="7"/>
      <c r="FFL122" s="7"/>
      <c r="FFM122" s="7"/>
      <c r="FFN122" s="7"/>
      <c r="FFO122" s="7"/>
      <c r="FFP122" s="7"/>
      <c r="FFQ122" s="7"/>
      <c r="FFR122" s="7"/>
      <c r="FFS122" s="7"/>
      <c r="FFT122" s="7"/>
      <c r="FFU122" s="7"/>
      <c r="FFV122" s="7"/>
      <c r="FFW122" s="7"/>
      <c r="FFX122" s="7"/>
      <c r="FFY122" s="7"/>
      <c r="FFZ122" s="7"/>
      <c r="FGA122" s="7"/>
      <c r="FGB122" s="7"/>
      <c r="FGC122" s="7"/>
      <c r="FGD122" s="7"/>
      <c r="FGE122" s="7"/>
      <c r="FGF122" s="7"/>
      <c r="FGG122" s="7"/>
      <c r="FGH122" s="7"/>
      <c r="FGI122" s="7"/>
      <c r="FGJ122" s="7"/>
      <c r="FGK122" s="7"/>
      <c r="FGL122" s="7"/>
      <c r="FGM122" s="7"/>
      <c r="FGN122" s="7"/>
      <c r="FGO122" s="7"/>
      <c r="FGP122" s="7"/>
      <c r="FGQ122" s="7"/>
      <c r="FGR122" s="7"/>
      <c r="FGS122" s="7"/>
      <c r="FGT122" s="7"/>
      <c r="FGU122" s="7"/>
      <c r="FGV122" s="7"/>
      <c r="FGW122" s="7"/>
      <c r="FGX122" s="7"/>
      <c r="FGY122" s="7"/>
      <c r="FGZ122" s="7"/>
      <c r="FHA122" s="7"/>
      <c r="FHB122" s="7"/>
      <c r="FHC122" s="7"/>
      <c r="FHD122" s="7"/>
      <c r="FHE122" s="7"/>
      <c r="FHF122" s="7"/>
      <c r="FHG122" s="7"/>
      <c r="FHH122" s="7"/>
      <c r="FHI122" s="7"/>
      <c r="FHJ122" s="7"/>
      <c r="FHK122" s="7"/>
      <c r="FHL122" s="7"/>
      <c r="FHM122" s="7"/>
      <c r="FHN122" s="7"/>
      <c r="FHO122" s="7"/>
      <c r="FHP122" s="7"/>
      <c r="FHQ122" s="7"/>
      <c r="FHR122" s="7"/>
      <c r="FHS122" s="7"/>
      <c r="FHT122" s="7"/>
      <c r="FHU122" s="7"/>
      <c r="FHV122" s="7"/>
      <c r="FHW122" s="7"/>
      <c r="FHX122" s="7"/>
      <c r="FHY122" s="7"/>
      <c r="FHZ122" s="7"/>
      <c r="FIA122" s="7"/>
      <c r="FIB122" s="7"/>
      <c r="FIC122" s="7"/>
      <c r="FID122" s="7"/>
      <c r="FIE122" s="7"/>
      <c r="FIF122" s="7"/>
      <c r="FIG122" s="7"/>
      <c r="FIH122" s="7"/>
      <c r="FII122" s="7"/>
      <c r="FIJ122" s="7"/>
      <c r="FIK122" s="7"/>
      <c r="FIL122" s="7"/>
      <c r="FIM122" s="7"/>
      <c r="FIN122" s="7"/>
      <c r="FIO122" s="7"/>
      <c r="FIP122" s="7"/>
      <c r="FIQ122" s="7"/>
      <c r="FIR122" s="7"/>
      <c r="FIS122" s="7"/>
      <c r="FIT122" s="7"/>
      <c r="FIU122" s="7"/>
      <c r="FIV122" s="7"/>
      <c r="FIW122" s="7"/>
      <c r="FIX122" s="7"/>
      <c r="FIY122" s="7"/>
      <c r="FIZ122" s="7"/>
      <c r="FJA122" s="7"/>
      <c r="FJB122" s="7"/>
      <c r="FJC122" s="7"/>
      <c r="FJD122" s="7"/>
      <c r="FJE122" s="7"/>
      <c r="FJF122" s="7"/>
      <c r="FJG122" s="7"/>
      <c r="FJH122" s="7"/>
      <c r="FJI122" s="7"/>
      <c r="FJJ122" s="7"/>
      <c r="FJK122" s="7"/>
      <c r="FJL122" s="7"/>
      <c r="FJM122" s="7"/>
      <c r="FJN122" s="7"/>
      <c r="FJO122" s="7"/>
      <c r="FJP122" s="7"/>
      <c r="FJQ122" s="7"/>
      <c r="FJR122" s="7"/>
      <c r="FJS122" s="7"/>
      <c r="FJT122" s="7"/>
      <c r="FJU122" s="7"/>
      <c r="FJV122" s="7"/>
      <c r="FJW122" s="7"/>
      <c r="FJX122" s="7"/>
      <c r="FJY122" s="7"/>
      <c r="FJZ122" s="7"/>
      <c r="FKA122" s="7"/>
      <c r="FKB122" s="7"/>
      <c r="FKC122" s="7"/>
      <c r="FKD122" s="7"/>
      <c r="FKE122" s="7"/>
      <c r="FKF122" s="7"/>
      <c r="FKG122" s="7"/>
      <c r="FKH122" s="7"/>
      <c r="FKI122" s="7"/>
      <c r="FKJ122" s="7"/>
      <c r="FKK122" s="7"/>
      <c r="FKL122" s="7"/>
      <c r="FKM122" s="7"/>
      <c r="FKN122" s="7"/>
      <c r="FKO122" s="7"/>
      <c r="FKP122" s="7"/>
      <c r="FKQ122" s="7"/>
      <c r="FKR122" s="7"/>
      <c r="FKS122" s="7"/>
      <c r="FKT122" s="7"/>
      <c r="FKU122" s="7"/>
      <c r="FKV122" s="7"/>
      <c r="FKW122" s="7"/>
      <c r="FKX122" s="7"/>
      <c r="FKY122" s="7"/>
      <c r="FKZ122" s="7"/>
      <c r="FLA122" s="7"/>
      <c r="FLB122" s="7"/>
      <c r="FLC122" s="7"/>
      <c r="FLD122" s="7"/>
      <c r="FLE122" s="7"/>
      <c r="FLF122" s="7"/>
      <c r="FLG122" s="7"/>
      <c r="FLH122" s="7"/>
      <c r="FLI122" s="7"/>
      <c r="FLJ122" s="7"/>
      <c r="FLK122" s="7"/>
      <c r="FLL122" s="7"/>
      <c r="FLM122" s="7"/>
      <c r="FLN122" s="7"/>
      <c r="FLO122" s="7"/>
      <c r="FLP122" s="7"/>
      <c r="FLQ122" s="7"/>
      <c r="FLR122" s="7"/>
      <c r="FLS122" s="7"/>
      <c r="FLT122" s="7"/>
      <c r="FLU122" s="7"/>
      <c r="FLV122" s="7"/>
      <c r="FLW122" s="7"/>
      <c r="FLX122" s="7"/>
      <c r="FLY122" s="7"/>
      <c r="FLZ122" s="7"/>
      <c r="FMA122" s="7"/>
      <c r="FMB122" s="7"/>
      <c r="FMC122" s="7"/>
      <c r="FMD122" s="7"/>
      <c r="FME122" s="7"/>
      <c r="FMF122" s="7"/>
      <c r="FMG122" s="7"/>
      <c r="FMH122" s="7"/>
      <c r="FMI122" s="7"/>
      <c r="FMJ122" s="7"/>
      <c r="FMK122" s="7"/>
      <c r="FML122" s="7"/>
      <c r="FMM122" s="7"/>
      <c r="FMN122" s="7"/>
      <c r="FMO122" s="7"/>
      <c r="FMP122" s="7"/>
      <c r="FMQ122" s="7"/>
      <c r="FMR122" s="7"/>
      <c r="FMS122" s="7"/>
      <c r="FMT122" s="7"/>
      <c r="FMU122" s="7"/>
      <c r="FMV122" s="7"/>
      <c r="FMW122" s="7"/>
      <c r="FMX122" s="7"/>
      <c r="FMY122" s="7"/>
      <c r="FMZ122" s="7"/>
      <c r="FNA122" s="7"/>
      <c r="FNB122" s="7"/>
      <c r="FNC122" s="7"/>
      <c r="FND122" s="7"/>
      <c r="FNE122" s="7"/>
      <c r="FNF122" s="7"/>
      <c r="FNG122" s="7"/>
      <c r="FNH122" s="7"/>
      <c r="FNI122" s="7"/>
      <c r="FNJ122" s="7"/>
      <c r="FNK122" s="7"/>
      <c r="FNL122" s="7"/>
      <c r="FNM122" s="7"/>
      <c r="FNN122" s="7"/>
      <c r="FNO122" s="7"/>
      <c r="FNP122" s="7"/>
      <c r="FNQ122" s="7"/>
      <c r="FNR122" s="7"/>
      <c r="FNS122" s="7"/>
      <c r="FNT122" s="7"/>
      <c r="FNU122" s="7"/>
      <c r="FNV122" s="7"/>
      <c r="FNW122" s="7"/>
      <c r="FNX122" s="7"/>
      <c r="FNY122" s="7"/>
      <c r="FNZ122" s="7"/>
      <c r="FOA122" s="7"/>
      <c r="FOB122" s="7"/>
      <c r="FOC122" s="7"/>
      <c r="FOD122" s="7"/>
      <c r="FOE122" s="7"/>
      <c r="FOF122" s="7"/>
      <c r="FOG122" s="7"/>
      <c r="FOH122" s="7"/>
      <c r="FOI122" s="7"/>
      <c r="FOJ122" s="7"/>
      <c r="FOK122" s="7"/>
      <c r="FOL122" s="7"/>
      <c r="FOM122" s="7"/>
      <c r="FON122" s="7"/>
      <c r="FOO122" s="7"/>
      <c r="FOP122" s="7"/>
      <c r="FOQ122" s="7"/>
      <c r="FOR122" s="7"/>
      <c r="FOS122" s="7"/>
      <c r="FOT122" s="7"/>
      <c r="FOU122" s="7"/>
      <c r="FOV122" s="7"/>
      <c r="FOW122" s="7"/>
      <c r="FOX122" s="7"/>
      <c r="FOY122" s="7"/>
      <c r="FOZ122" s="7"/>
      <c r="FPA122" s="7"/>
      <c r="FPB122" s="7"/>
      <c r="FPC122" s="7"/>
      <c r="FPD122" s="7"/>
      <c r="FPE122" s="7"/>
      <c r="FPF122" s="7"/>
      <c r="FPG122" s="7"/>
      <c r="FPH122" s="7"/>
      <c r="FPI122" s="7"/>
      <c r="FPJ122" s="7"/>
      <c r="FPK122" s="7"/>
      <c r="FPL122" s="7"/>
      <c r="FPM122" s="7"/>
      <c r="FPN122" s="7"/>
      <c r="FPO122" s="7"/>
      <c r="FPP122" s="7"/>
      <c r="FPQ122" s="7"/>
      <c r="FPR122" s="7"/>
      <c r="FPS122" s="7"/>
      <c r="FPT122" s="7"/>
      <c r="FPU122" s="7"/>
      <c r="FPV122" s="7"/>
      <c r="FPW122" s="7"/>
      <c r="FPX122" s="7"/>
      <c r="FPY122" s="7"/>
      <c r="FPZ122" s="7"/>
      <c r="FQA122" s="7"/>
      <c r="FQB122" s="7"/>
      <c r="FQC122" s="7"/>
      <c r="FQD122" s="7"/>
      <c r="FQE122" s="7"/>
      <c r="FQF122" s="7"/>
      <c r="FQG122" s="7"/>
      <c r="FQH122" s="7"/>
      <c r="FQI122" s="7"/>
      <c r="FQJ122" s="7"/>
      <c r="FQK122" s="7"/>
      <c r="FQL122" s="7"/>
      <c r="FQM122" s="7"/>
      <c r="FQN122" s="7"/>
      <c r="FQO122" s="7"/>
      <c r="FQP122" s="7"/>
      <c r="FQQ122" s="7"/>
      <c r="FQR122" s="7"/>
      <c r="FQS122" s="7"/>
      <c r="FQT122" s="7"/>
      <c r="FQU122" s="7"/>
      <c r="FQV122" s="7"/>
      <c r="FQW122" s="7"/>
      <c r="FQX122" s="7"/>
      <c r="FQY122" s="7"/>
      <c r="FQZ122" s="7"/>
      <c r="FRA122" s="7"/>
      <c r="FRB122" s="7"/>
      <c r="FRC122" s="7"/>
      <c r="FRD122" s="7"/>
      <c r="FRE122" s="7"/>
      <c r="FRF122" s="7"/>
      <c r="FRG122" s="7"/>
      <c r="FRH122" s="7"/>
      <c r="FRI122" s="7"/>
      <c r="FRJ122" s="7"/>
      <c r="FRK122" s="7"/>
      <c r="FRL122" s="7"/>
      <c r="FRM122" s="7"/>
      <c r="FRN122" s="7"/>
      <c r="FRO122" s="7"/>
      <c r="FRP122" s="7"/>
      <c r="FRQ122" s="7"/>
      <c r="FRR122" s="7"/>
      <c r="FRS122" s="7"/>
      <c r="FRT122" s="7"/>
      <c r="FRU122" s="7"/>
      <c r="FRV122" s="7"/>
      <c r="FRW122" s="7"/>
      <c r="FRX122" s="7"/>
      <c r="FRY122" s="7"/>
      <c r="FRZ122" s="7"/>
      <c r="FSA122" s="7"/>
      <c r="FSB122" s="7"/>
      <c r="FSC122" s="7"/>
      <c r="FSD122" s="7"/>
      <c r="FSE122" s="7"/>
      <c r="FSF122" s="7"/>
      <c r="FSG122" s="7"/>
      <c r="FSH122" s="7"/>
      <c r="FSI122" s="7"/>
      <c r="FSJ122" s="7"/>
      <c r="FSK122" s="7"/>
      <c r="FSL122" s="7"/>
      <c r="FSM122" s="7"/>
      <c r="FSN122" s="7"/>
      <c r="FSO122" s="7"/>
      <c r="FSP122" s="7"/>
      <c r="FSQ122" s="7"/>
      <c r="FSR122" s="7"/>
      <c r="FSS122" s="7"/>
      <c r="FST122" s="7"/>
      <c r="FSU122" s="7"/>
      <c r="FSV122" s="7"/>
      <c r="FSW122" s="7"/>
      <c r="FSX122" s="7"/>
      <c r="FSY122" s="7"/>
      <c r="FSZ122" s="7"/>
      <c r="FTA122" s="7"/>
      <c r="FTB122" s="7"/>
      <c r="FTC122" s="7"/>
      <c r="FTD122" s="7"/>
      <c r="FTE122" s="7"/>
      <c r="FTF122" s="7"/>
      <c r="FTG122" s="7"/>
      <c r="FTH122" s="7"/>
      <c r="FTI122" s="7"/>
      <c r="FTJ122" s="7"/>
      <c r="FTK122" s="7"/>
      <c r="FTL122" s="7"/>
      <c r="FTM122" s="7"/>
      <c r="FTN122" s="7"/>
      <c r="FTO122" s="7"/>
      <c r="FTP122" s="7"/>
      <c r="FTQ122" s="7"/>
      <c r="FTR122" s="7"/>
      <c r="FTS122" s="7"/>
      <c r="FTT122" s="7"/>
      <c r="FTU122" s="7"/>
      <c r="FTV122" s="7"/>
      <c r="FTW122" s="7"/>
      <c r="FTX122" s="7"/>
      <c r="FTY122" s="7"/>
      <c r="FTZ122" s="7"/>
      <c r="FUA122" s="7"/>
      <c r="FUB122" s="7"/>
      <c r="FUC122" s="7"/>
      <c r="FUD122" s="7"/>
      <c r="FUE122" s="7"/>
      <c r="FUF122" s="7"/>
      <c r="FUG122" s="7"/>
      <c r="FUH122" s="7"/>
      <c r="FUI122" s="7"/>
      <c r="FUJ122" s="7"/>
      <c r="FUK122" s="7"/>
      <c r="FUL122" s="7"/>
      <c r="FUM122" s="7"/>
      <c r="FUN122" s="7"/>
      <c r="FUO122" s="7"/>
      <c r="FUP122" s="7"/>
      <c r="FUQ122" s="7"/>
      <c r="FUR122" s="7"/>
      <c r="FUS122" s="7"/>
      <c r="FUT122" s="7"/>
      <c r="FUU122" s="7"/>
      <c r="FUV122" s="7"/>
      <c r="FUW122" s="7"/>
      <c r="FUX122" s="7"/>
      <c r="FUY122" s="7"/>
      <c r="FUZ122" s="7"/>
      <c r="FVA122" s="7"/>
      <c r="FVB122" s="7"/>
      <c r="FVC122" s="7"/>
      <c r="FVD122" s="7"/>
      <c r="FVE122" s="7"/>
      <c r="FVF122" s="7"/>
      <c r="FVG122" s="7"/>
      <c r="FVH122" s="7"/>
      <c r="FVI122" s="7"/>
      <c r="FVJ122" s="7"/>
      <c r="FVK122" s="7"/>
      <c r="FVL122" s="7"/>
      <c r="FVM122" s="7"/>
      <c r="FVN122" s="7"/>
      <c r="FVO122" s="7"/>
      <c r="FVP122" s="7"/>
      <c r="FVQ122" s="7"/>
      <c r="FVR122" s="7"/>
      <c r="FVS122" s="7"/>
      <c r="FVT122" s="7"/>
      <c r="FVU122" s="7"/>
      <c r="FVV122" s="7"/>
      <c r="FVW122" s="7"/>
      <c r="FVX122" s="7"/>
      <c r="FVY122" s="7"/>
      <c r="FVZ122" s="7"/>
      <c r="FWA122" s="7"/>
      <c r="FWB122" s="7"/>
      <c r="FWC122" s="7"/>
      <c r="FWD122" s="7"/>
      <c r="FWE122" s="7"/>
      <c r="FWF122" s="7"/>
      <c r="FWG122" s="7"/>
      <c r="FWH122" s="7"/>
      <c r="FWI122" s="7"/>
      <c r="FWJ122" s="7"/>
      <c r="FWK122" s="7"/>
      <c r="FWL122" s="7"/>
      <c r="FWM122" s="7"/>
      <c r="FWN122" s="7"/>
      <c r="FWO122" s="7"/>
      <c r="FWP122" s="7"/>
      <c r="FWQ122" s="7"/>
      <c r="FWR122" s="7"/>
      <c r="FWS122" s="7"/>
      <c r="FWT122" s="7"/>
      <c r="FWU122" s="7"/>
      <c r="FWV122" s="7"/>
      <c r="FWW122" s="7"/>
      <c r="FWX122" s="7"/>
      <c r="FWY122" s="7"/>
      <c r="FWZ122" s="7"/>
      <c r="FXA122" s="7"/>
      <c r="FXB122" s="7"/>
      <c r="FXC122" s="7"/>
      <c r="FXD122" s="7"/>
      <c r="FXE122" s="7"/>
      <c r="FXF122" s="7"/>
      <c r="FXG122" s="7"/>
      <c r="FXH122" s="7"/>
      <c r="FXI122" s="7"/>
      <c r="FXJ122" s="7"/>
      <c r="FXK122" s="7"/>
      <c r="FXL122" s="7"/>
      <c r="FXM122" s="7"/>
      <c r="FXN122" s="7"/>
      <c r="FXO122" s="7"/>
      <c r="FXP122" s="7"/>
      <c r="FXQ122" s="7"/>
      <c r="FXR122" s="7"/>
      <c r="FXS122" s="7"/>
      <c r="FXT122" s="7"/>
      <c r="FXU122" s="7"/>
      <c r="FXV122" s="7"/>
      <c r="FXW122" s="7"/>
      <c r="FXX122" s="7"/>
      <c r="FXY122" s="7"/>
      <c r="FXZ122" s="7"/>
      <c r="FYA122" s="7"/>
      <c r="FYB122" s="7"/>
      <c r="FYC122" s="7"/>
      <c r="FYD122" s="7"/>
      <c r="FYE122" s="7"/>
      <c r="FYF122" s="7"/>
      <c r="FYG122" s="7"/>
      <c r="FYH122" s="7"/>
      <c r="FYI122" s="7"/>
      <c r="FYJ122" s="7"/>
      <c r="FYK122" s="7"/>
      <c r="FYL122" s="7"/>
      <c r="FYM122" s="7"/>
      <c r="FYN122" s="7"/>
      <c r="FYO122" s="7"/>
      <c r="FYP122" s="7"/>
      <c r="FYQ122" s="7"/>
      <c r="FYR122" s="7"/>
      <c r="FYS122" s="7"/>
      <c r="FYT122" s="7"/>
      <c r="FYU122" s="7"/>
      <c r="FYV122" s="7"/>
      <c r="FYW122" s="7"/>
      <c r="FYX122" s="7"/>
      <c r="FYY122" s="7"/>
      <c r="FYZ122" s="7"/>
      <c r="FZA122" s="7"/>
      <c r="FZB122" s="7"/>
      <c r="FZC122" s="7"/>
      <c r="FZD122" s="7"/>
      <c r="FZE122" s="7"/>
      <c r="FZF122" s="7"/>
      <c r="FZG122" s="7"/>
      <c r="FZH122" s="7"/>
      <c r="FZI122" s="7"/>
      <c r="FZJ122" s="7"/>
      <c r="FZK122" s="7"/>
      <c r="FZL122" s="7"/>
      <c r="FZM122" s="7"/>
      <c r="FZN122" s="7"/>
      <c r="FZO122" s="7"/>
      <c r="FZP122" s="7"/>
      <c r="FZQ122" s="7"/>
      <c r="FZR122" s="7"/>
      <c r="FZS122" s="7"/>
      <c r="FZT122" s="7"/>
      <c r="FZU122" s="7"/>
      <c r="FZV122" s="7"/>
      <c r="FZW122" s="7"/>
      <c r="FZX122" s="7"/>
      <c r="FZY122" s="7"/>
      <c r="FZZ122" s="7"/>
      <c r="GAA122" s="7"/>
      <c r="GAB122" s="7"/>
      <c r="GAC122" s="7"/>
      <c r="GAD122" s="7"/>
      <c r="GAE122" s="7"/>
      <c r="GAF122" s="7"/>
      <c r="GAG122" s="7"/>
      <c r="GAH122" s="7"/>
      <c r="GAI122" s="7"/>
      <c r="GAJ122" s="7"/>
      <c r="GAK122" s="7"/>
      <c r="GAL122" s="7"/>
      <c r="GAM122" s="7"/>
      <c r="GAN122" s="7"/>
      <c r="GAO122" s="7"/>
      <c r="GAP122" s="7"/>
      <c r="GAQ122" s="7"/>
      <c r="GAR122" s="7"/>
      <c r="GAS122" s="7"/>
      <c r="GAT122" s="7"/>
      <c r="GAU122" s="7"/>
      <c r="GAV122" s="7"/>
      <c r="GAW122" s="7"/>
      <c r="GAX122" s="7"/>
      <c r="GAY122" s="7"/>
      <c r="GAZ122" s="7"/>
      <c r="GBA122" s="7"/>
      <c r="GBB122" s="7"/>
      <c r="GBC122" s="7"/>
      <c r="GBD122" s="7"/>
      <c r="GBE122" s="7"/>
      <c r="GBF122" s="7"/>
      <c r="GBG122" s="7"/>
      <c r="GBH122" s="7"/>
      <c r="GBI122" s="7"/>
      <c r="GBJ122" s="7"/>
      <c r="GBK122" s="7"/>
      <c r="GBL122" s="7"/>
      <c r="GBM122" s="7"/>
      <c r="GBN122" s="7"/>
      <c r="GBO122" s="7"/>
      <c r="GBP122" s="7"/>
      <c r="GBQ122" s="7"/>
      <c r="GBR122" s="7"/>
      <c r="GBS122" s="7"/>
      <c r="GBT122" s="7"/>
      <c r="GBU122" s="7"/>
      <c r="GBV122" s="7"/>
      <c r="GBW122" s="7"/>
      <c r="GBX122" s="7"/>
      <c r="GBY122" s="7"/>
      <c r="GBZ122" s="7"/>
      <c r="GCA122" s="7"/>
      <c r="GCB122" s="7"/>
      <c r="GCC122" s="7"/>
      <c r="GCD122" s="7"/>
      <c r="GCE122" s="7"/>
      <c r="GCF122" s="7"/>
      <c r="GCG122" s="7"/>
      <c r="GCH122" s="7"/>
      <c r="GCI122" s="7"/>
      <c r="GCJ122" s="7"/>
      <c r="GCK122" s="7"/>
      <c r="GCL122" s="7"/>
      <c r="GCM122" s="7"/>
      <c r="GCN122" s="7"/>
      <c r="GCO122" s="7"/>
      <c r="GCP122" s="7"/>
      <c r="GCQ122" s="7"/>
      <c r="GCR122" s="7"/>
      <c r="GCS122" s="7"/>
      <c r="GCT122" s="7"/>
      <c r="GCU122" s="7"/>
      <c r="GCV122" s="7"/>
      <c r="GCW122" s="7"/>
      <c r="GCX122" s="7"/>
      <c r="GCY122" s="7"/>
      <c r="GCZ122" s="7"/>
      <c r="GDA122" s="7"/>
      <c r="GDB122" s="7"/>
      <c r="GDC122" s="7"/>
      <c r="GDD122" s="7"/>
      <c r="GDE122" s="7"/>
      <c r="GDF122" s="7"/>
      <c r="GDG122" s="7"/>
      <c r="GDH122" s="7"/>
      <c r="GDI122" s="7"/>
      <c r="GDJ122" s="7"/>
      <c r="GDK122" s="7"/>
      <c r="GDL122" s="7"/>
      <c r="GDM122" s="7"/>
      <c r="GDN122" s="7"/>
      <c r="GDO122" s="7"/>
      <c r="GDP122" s="7"/>
      <c r="GDQ122" s="7"/>
      <c r="GDR122" s="7"/>
      <c r="GDS122" s="7"/>
      <c r="GDT122" s="7"/>
      <c r="GDU122" s="7"/>
      <c r="GDV122" s="7"/>
      <c r="GDW122" s="7"/>
      <c r="GDX122" s="7"/>
      <c r="GDY122" s="7"/>
      <c r="GDZ122" s="7"/>
      <c r="GEA122" s="7"/>
      <c r="GEB122" s="7"/>
      <c r="GEC122" s="7"/>
      <c r="GED122" s="7"/>
      <c r="GEE122" s="7"/>
      <c r="GEF122" s="7"/>
      <c r="GEG122" s="7"/>
      <c r="GEH122" s="7"/>
      <c r="GEI122" s="7"/>
      <c r="GEJ122" s="7"/>
      <c r="GEK122" s="7"/>
      <c r="GEL122" s="7"/>
      <c r="GEM122" s="7"/>
      <c r="GEN122" s="7"/>
      <c r="GEO122" s="7"/>
      <c r="GEP122" s="7"/>
      <c r="GEQ122" s="7"/>
      <c r="GER122" s="7"/>
      <c r="GES122" s="7"/>
      <c r="GET122" s="7"/>
      <c r="GEU122" s="7"/>
      <c r="GEV122" s="7"/>
      <c r="GEW122" s="7"/>
      <c r="GEX122" s="7"/>
      <c r="GEY122" s="7"/>
      <c r="GEZ122" s="7"/>
      <c r="GFA122" s="7"/>
      <c r="GFB122" s="7"/>
      <c r="GFC122" s="7"/>
      <c r="GFD122" s="7"/>
      <c r="GFE122" s="7"/>
      <c r="GFF122" s="7"/>
      <c r="GFG122" s="7"/>
      <c r="GFH122" s="7"/>
      <c r="GFI122" s="7"/>
      <c r="GFJ122" s="7"/>
      <c r="GFK122" s="7"/>
      <c r="GFL122" s="7"/>
      <c r="GFM122" s="7"/>
      <c r="GFN122" s="7"/>
      <c r="GFO122" s="7"/>
      <c r="GFP122" s="7"/>
      <c r="GFQ122" s="7"/>
      <c r="GFR122" s="7"/>
      <c r="GFS122" s="7"/>
      <c r="GFT122" s="7"/>
      <c r="GFU122" s="7"/>
      <c r="GFV122" s="7"/>
      <c r="GFW122" s="7"/>
      <c r="GFX122" s="7"/>
      <c r="GFY122" s="7"/>
      <c r="GFZ122" s="7"/>
      <c r="GGA122" s="7"/>
      <c r="GGB122" s="7"/>
      <c r="GGC122" s="7"/>
      <c r="GGD122" s="7"/>
      <c r="GGE122" s="7"/>
      <c r="GGF122" s="7"/>
      <c r="GGG122" s="7"/>
      <c r="GGH122" s="7"/>
      <c r="GGI122" s="7"/>
      <c r="GGJ122" s="7"/>
      <c r="GGK122" s="7"/>
      <c r="GGL122" s="7"/>
      <c r="GGM122" s="7"/>
      <c r="GGN122" s="7"/>
      <c r="GGO122" s="7"/>
      <c r="GGP122" s="7"/>
      <c r="GGQ122" s="7"/>
      <c r="GGR122" s="7"/>
      <c r="GGS122" s="7"/>
      <c r="GGT122" s="7"/>
      <c r="GGU122" s="7"/>
      <c r="GGV122" s="7"/>
      <c r="GGW122" s="7"/>
      <c r="GGX122" s="7"/>
      <c r="GGY122" s="7"/>
      <c r="GGZ122" s="7"/>
      <c r="GHA122" s="7"/>
      <c r="GHB122" s="7"/>
      <c r="GHC122" s="7"/>
      <c r="GHD122" s="7"/>
      <c r="GHE122" s="7"/>
      <c r="GHF122" s="7"/>
      <c r="GHG122" s="7"/>
      <c r="GHH122" s="7"/>
      <c r="GHI122" s="7"/>
      <c r="GHJ122" s="7"/>
      <c r="GHK122" s="7"/>
      <c r="GHL122" s="7"/>
      <c r="GHM122" s="7"/>
      <c r="GHN122" s="7"/>
      <c r="GHO122" s="7"/>
      <c r="GHP122" s="7"/>
      <c r="GHQ122" s="7"/>
      <c r="GHR122" s="7"/>
      <c r="GHS122" s="7"/>
      <c r="GHT122" s="7"/>
      <c r="GHU122" s="7"/>
      <c r="GHV122" s="7"/>
      <c r="GHW122" s="7"/>
      <c r="GHX122" s="7"/>
      <c r="GHY122" s="7"/>
      <c r="GHZ122" s="7"/>
      <c r="GIA122" s="7"/>
      <c r="GIB122" s="7"/>
      <c r="GIC122" s="7"/>
      <c r="GID122" s="7"/>
      <c r="GIE122" s="7"/>
      <c r="GIF122" s="7"/>
      <c r="GIG122" s="7"/>
      <c r="GIH122" s="7"/>
      <c r="GII122" s="7"/>
      <c r="GIJ122" s="7"/>
      <c r="GIK122" s="7"/>
      <c r="GIL122" s="7"/>
      <c r="GIM122" s="7"/>
      <c r="GIN122" s="7"/>
      <c r="GIO122" s="7"/>
      <c r="GIP122" s="7"/>
      <c r="GIQ122" s="7"/>
      <c r="GIR122" s="7"/>
      <c r="GIS122" s="7"/>
      <c r="GIT122" s="7"/>
      <c r="GIU122" s="7"/>
      <c r="GIV122" s="7"/>
      <c r="GIW122" s="7"/>
      <c r="GIX122" s="7"/>
      <c r="GIY122" s="7"/>
      <c r="GIZ122" s="7"/>
      <c r="GJA122" s="7"/>
      <c r="GJB122" s="7"/>
      <c r="GJC122" s="7"/>
      <c r="GJD122" s="7"/>
      <c r="GJE122" s="7"/>
      <c r="GJF122" s="7"/>
      <c r="GJG122" s="7"/>
      <c r="GJH122" s="7"/>
      <c r="GJI122" s="7"/>
      <c r="GJJ122" s="7"/>
      <c r="GJK122" s="7"/>
      <c r="GJL122" s="7"/>
      <c r="GJM122" s="7"/>
      <c r="GJN122" s="7"/>
      <c r="GJO122" s="7"/>
      <c r="GJP122" s="7"/>
      <c r="GJQ122" s="7"/>
      <c r="GJR122" s="7"/>
      <c r="GJS122" s="7"/>
      <c r="GJT122" s="7"/>
      <c r="GJU122" s="7"/>
      <c r="GJV122" s="7"/>
      <c r="GJW122" s="7"/>
      <c r="GJX122" s="7"/>
      <c r="GJY122" s="7"/>
      <c r="GJZ122" s="7"/>
      <c r="GKA122" s="7"/>
      <c r="GKB122" s="7"/>
      <c r="GKC122" s="7"/>
      <c r="GKD122" s="7"/>
      <c r="GKE122" s="7"/>
      <c r="GKF122" s="7"/>
      <c r="GKG122" s="7"/>
      <c r="GKH122" s="7"/>
      <c r="GKI122" s="7"/>
      <c r="GKJ122" s="7"/>
      <c r="GKK122" s="7"/>
      <c r="GKL122" s="7"/>
      <c r="GKM122" s="7"/>
      <c r="GKN122" s="7"/>
      <c r="GKO122" s="7"/>
      <c r="GKP122" s="7"/>
      <c r="GKQ122" s="7"/>
      <c r="GKR122" s="7"/>
      <c r="GKS122" s="7"/>
      <c r="GKT122" s="7"/>
      <c r="GKU122" s="7"/>
      <c r="GKV122" s="7"/>
      <c r="GKW122" s="7"/>
      <c r="GKX122" s="7"/>
      <c r="GKY122" s="7"/>
      <c r="GKZ122" s="7"/>
      <c r="GLA122" s="7"/>
      <c r="GLB122" s="7"/>
      <c r="GLC122" s="7"/>
      <c r="GLD122" s="7"/>
      <c r="GLE122" s="7"/>
      <c r="GLF122" s="7"/>
      <c r="GLG122" s="7"/>
      <c r="GLH122" s="7"/>
      <c r="GLI122" s="7"/>
      <c r="GLJ122" s="7"/>
      <c r="GLK122" s="7"/>
      <c r="GLL122" s="7"/>
      <c r="GLM122" s="7"/>
      <c r="GLN122" s="7"/>
      <c r="GLO122" s="7"/>
      <c r="GLP122" s="7"/>
      <c r="GLQ122" s="7"/>
      <c r="GLR122" s="7"/>
      <c r="GLS122" s="7"/>
      <c r="GLT122" s="7"/>
      <c r="GLU122" s="7"/>
      <c r="GLV122" s="7"/>
      <c r="GLW122" s="7"/>
      <c r="GLX122" s="7"/>
      <c r="GLY122" s="7"/>
      <c r="GLZ122" s="7"/>
      <c r="GMA122" s="7"/>
      <c r="GMB122" s="7"/>
      <c r="GMC122" s="7"/>
      <c r="GMD122" s="7"/>
      <c r="GME122" s="7"/>
      <c r="GMF122" s="7"/>
      <c r="GMG122" s="7"/>
      <c r="GMH122" s="7"/>
      <c r="GMI122" s="7"/>
      <c r="GMJ122" s="7"/>
      <c r="GMK122" s="7"/>
      <c r="GML122" s="7"/>
      <c r="GMM122" s="7"/>
      <c r="GMN122" s="7"/>
      <c r="GMO122" s="7"/>
      <c r="GMP122" s="7"/>
      <c r="GMQ122" s="7"/>
      <c r="GMR122" s="7"/>
      <c r="GMS122" s="7"/>
      <c r="GMT122" s="7"/>
      <c r="GMU122" s="7"/>
      <c r="GMV122" s="7"/>
      <c r="GMW122" s="7"/>
      <c r="GMX122" s="7"/>
      <c r="GMY122" s="7"/>
      <c r="GMZ122" s="7"/>
      <c r="GNA122" s="7"/>
      <c r="GNB122" s="7"/>
      <c r="GNC122" s="7"/>
      <c r="GND122" s="7"/>
      <c r="GNE122" s="7"/>
      <c r="GNF122" s="7"/>
      <c r="GNG122" s="7"/>
      <c r="GNH122" s="7"/>
      <c r="GNI122" s="7"/>
      <c r="GNJ122" s="7"/>
      <c r="GNK122" s="7"/>
      <c r="GNL122" s="7"/>
      <c r="GNM122" s="7"/>
      <c r="GNN122" s="7"/>
      <c r="GNO122" s="7"/>
      <c r="GNP122" s="7"/>
      <c r="GNQ122" s="7"/>
      <c r="GNR122" s="7"/>
      <c r="GNS122" s="7"/>
      <c r="GNT122" s="7"/>
      <c r="GNU122" s="7"/>
      <c r="GNV122" s="7"/>
      <c r="GNW122" s="7"/>
      <c r="GNX122" s="7"/>
      <c r="GNY122" s="7"/>
      <c r="GNZ122" s="7"/>
      <c r="GOA122" s="7"/>
      <c r="GOB122" s="7"/>
      <c r="GOC122" s="7"/>
      <c r="GOD122" s="7"/>
      <c r="GOE122" s="7"/>
      <c r="GOF122" s="7"/>
      <c r="GOG122" s="7"/>
      <c r="GOH122" s="7"/>
      <c r="GOI122" s="7"/>
      <c r="GOJ122" s="7"/>
      <c r="GOK122" s="7"/>
      <c r="GOL122" s="7"/>
      <c r="GOM122" s="7"/>
      <c r="GON122" s="7"/>
      <c r="GOO122" s="7"/>
      <c r="GOP122" s="7"/>
      <c r="GOQ122" s="7"/>
      <c r="GOR122" s="7"/>
      <c r="GOS122" s="7"/>
      <c r="GOT122" s="7"/>
      <c r="GOU122" s="7"/>
      <c r="GOV122" s="7"/>
      <c r="GOW122" s="7"/>
      <c r="GOX122" s="7"/>
      <c r="GOY122" s="7"/>
      <c r="GOZ122" s="7"/>
      <c r="GPA122" s="7"/>
      <c r="GPB122" s="7"/>
      <c r="GPC122" s="7"/>
      <c r="GPD122" s="7"/>
      <c r="GPE122" s="7"/>
      <c r="GPF122" s="7"/>
      <c r="GPG122" s="7"/>
      <c r="GPH122" s="7"/>
      <c r="GPI122" s="7"/>
      <c r="GPJ122" s="7"/>
      <c r="GPK122" s="7"/>
      <c r="GPL122" s="7"/>
      <c r="GPM122" s="7"/>
      <c r="GPN122" s="7"/>
      <c r="GPO122" s="7"/>
      <c r="GPP122" s="7"/>
      <c r="GPQ122" s="7"/>
      <c r="GPR122" s="7"/>
      <c r="GPS122" s="7"/>
      <c r="GPT122" s="7"/>
      <c r="GPU122" s="7"/>
      <c r="GPV122" s="7"/>
      <c r="GPW122" s="7"/>
      <c r="GPX122" s="7"/>
      <c r="GPY122" s="7"/>
      <c r="GPZ122" s="7"/>
      <c r="GQA122" s="7"/>
      <c r="GQB122" s="7"/>
      <c r="GQC122" s="7"/>
      <c r="GQD122" s="7"/>
      <c r="GQE122" s="7"/>
      <c r="GQF122" s="7"/>
      <c r="GQG122" s="7"/>
      <c r="GQH122" s="7"/>
      <c r="GQI122" s="7"/>
      <c r="GQJ122" s="7"/>
      <c r="GQK122" s="7"/>
      <c r="GQL122" s="7"/>
      <c r="GQM122" s="7"/>
      <c r="GQN122" s="7"/>
      <c r="GQO122" s="7"/>
      <c r="GQP122" s="7"/>
      <c r="GQQ122" s="7"/>
      <c r="GQR122" s="7"/>
      <c r="GQS122" s="7"/>
      <c r="GQT122" s="7"/>
      <c r="GQU122" s="7"/>
      <c r="GQV122" s="7"/>
      <c r="GQW122" s="7"/>
      <c r="GQX122" s="7"/>
      <c r="GQY122" s="7"/>
      <c r="GQZ122" s="7"/>
      <c r="GRA122" s="7"/>
      <c r="GRB122" s="7"/>
      <c r="GRC122" s="7"/>
      <c r="GRD122" s="7"/>
      <c r="GRE122" s="7"/>
      <c r="GRF122" s="7"/>
      <c r="GRG122" s="7"/>
      <c r="GRH122" s="7"/>
      <c r="GRI122" s="7"/>
      <c r="GRJ122" s="7"/>
      <c r="GRK122" s="7"/>
      <c r="GRL122" s="7"/>
      <c r="GRM122" s="7"/>
      <c r="GRN122" s="7"/>
      <c r="GRO122" s="7"/>
      <c r="GRP122" s="7"/>
      <c r="GRQ122" s="7"/>
      <c r="GRR122" s="7"/>
      <c r="GRS122" s="7"/>
      <c r="GRT122" s="7"/>
      <c r="GRU122" s="7"/>
      <c r="GRV122" s="7"/>
      <c r="GRW122" s="7"/>
      <c r="GRX122" s="7"/>
      <c r="GRY122" s="7"/>
      <c r="GRZ122" s="7"/>
      <c r="GSA122" s="7"/>
      <c r="GSB122" s="7"/>
      <c r="GSC122" s="7"/>
      <c r="GSD122" s="7"/>
      <c r="GSE122" s="7"/>
      <c r="GSF122" s="7"/>
      <c r="GSG122" s="7"/>
      <c r="GSH122" s="7"/>
      <c r="GSI122" s="7"/>
      <c r="GSJ122" s="7"/>
      <c r="GSK122" s="7"/>
      <c r="GSL122" s="7"/>
      <c r="GSM122" s="7"/>
      <c r="GSN122" s="7"/>
      <c r="GSO122" s="7"/>
      <c r="GSP122" s="7"/>
      <c r="GSQ122" s="7"/>
      <c r="GSR122" s="7"/>
      <c r="GSS122" s="7"/>
      <c r="GST122" s="7"/>
      <c r="GSU122" s="7"/>
      <c r="GSV122" s="7"/>
      <c r="GSW122" s="7"/>
      <c r="GSX122" s="7"/>
      <c r="GSY122" s="7"/>
      <c r="GSZ122" s="7"/>
      <c r="GTA122" s="7"/>
      <c r="GTB122" s="7"/>
      <c r="GTC122" s="7"/>
      <c r="GTD122" s="7"/>
      <c r="GTE122" s="7"/>
      <c r="GTF122" s="7"/>
      <c r="GTG122" s="7"/>
      <c r="GTH122" s="7"/>
      <c r="GTI122" s="7"/>
      <c r="GTJ122" s="7"/>
      <c r="GTK122" s="7"/>
      <c r="GTL122" s="7"/>
      <c r="GTM122" s="7"/>
      <c r="GTN122" s="7"/>
      <c r="GTO122" s="7"/>
      <c r="GTP122" s="7"/>
      <c r="GTQ122" s="7"/>
      <c r="GTR122" s="7"/>
      <c r="GTS122" s="7"/>
      <c r="GTT122" s="7"/>
      <c r="GTU122" s="7"/>
      <c r="GTV122" s="7"/>
      <c r="GTW122" s="7"/>
      <c r="GTX122" s="7"/>
      <c r="GTY122" s="7"/>
      <c r="GTZ122" s="7"/>
      <c r="GUA122" s="7"/>
      <c r="GUB122" s="7"/>
      <c r="GUC122" s="7"/>
      <c r="GUD122" s="7"/>
      <c r="GUE122" s="7"/>
      <c r="GUF122" s="7"/>
      <c r="GUG122" s="7"/>
      <c r="GUH122" s="7"/>
      <c r="GUI122" s="7"/>
      <c r="GUJ122" s="7"/>
      <c r="GUK122" s="7"/>
      <c r="GUL122" s="7"/>
      <c r="GUM122" s="7"/>
      <c r="GUN122" s="7"/>
      <c r="GUO122" s="7"/>
      <c r="GUP122" s="7"/>
      <c r="GUQ122" s="7"/>
      <c r="GUR122" s="7"/>
      <c r="GUS122" s="7"/>
      <c r="GUT122" s="7"/>
      <c r="GUU122" s="7"/>
      <c r="GUV122" s="7"/>
      <c r="GUW122" s="7"/>
      <c r="GUX122" s="7"/>
      <c r="GUY122" s="7"/>
      <c r="GUZ122" s="7"/>
      <c r="GVA122" s="7"/>
      <c r="GVB122" s="7"/>
      <c r="GVC122" s="7"/>
      <c r="GVD122" s="7"/>
      <c r="GVE122" s="7"/>
      <c r="GVF122" s="7"/>
      <c r="GVG122" s="7"/>
      <c r="GVH122" s="7"/>
      <c r="GVI122" s="7"/>
      <c r="GVJ122" s="7"/>
      <c r="GVK122" s="7"/>
      <c r="GVL122" s="7"/>
      <c r="GVM122" s="7"/>
      <c r="GVN122" s="7"/>
      <c r="GVO122" s="7"/>
      <c r="GVP122" s="7"/>
      <c r="GVQ122" s="7"/>
      <c r="GVR122" s="7"/>
      <c r="GVS122" s="7"/>
      <c r="GVT122" s="7"/>
      <c r="GVU122" s="7"/>
      <c r="GVV122" s="7"/>
      <c r="GVW122" s="7"/>
      <c r="GVX122" s="7"/>
      <c r="GVY122" s="7"/>
      <c r="GVZ122" s="7"/>
      <c r="GWA122" s="7"/>
      <c r="GWB122" s="7"/>
      <c r="GWC122" s="7"/>
      <c r="GWD122" s="7"/>
      <c r="GWE122" s="7"/>
      <c r="GWF122" s="7"/>
      <c r="GWG122" s="7"/>
      <c r="GWH122" s="7"/>
      <c r="GWI122" s="7"/>
      <c r="GWJ122" s="7"/>
      <c r="GWK122" s="7"/>
      <c r="GWL122" s="7"/>
      <c r="GWM122" s="7"/>
      <c r="GWN122" s="7"/>
      <c r="GWO122" s="7"/>
      <c r="GWP122" s="7"/>
      <c r="GWQ122" s="7"/>
      <c r="GWR122" s="7"/>
      <c r="GWS122" s="7"/>
      <c r="GWT122" s="7"/>
      <c r="GWU122" s="7"/>
      <c r="GWV122" s="7"/>
      <c r="GWW122" s="7"/>
      <c r="GWX122" s="7"/>
      <c r="GWY122" s="7"/>
      <c r="GWZ122" s="7"/>
      <c r="GXA122" s="7"/>
      <c r="GXB122" s="7"/>
      <c r="GXC122" s="7"/>
      <c r="GXD122" s="7"/>
      <c r="GXE122" s="7"/>
      <c r="GXF122" s="7"/>
      <c r="GXG122" s="7"/>
      <c r="GXH122" s="7"/>
      <c r="GXI122" s="7"/>
      <c r="GXJ122" s="7"/>
      <c r="GXK122" s="7"/>
      <c r="GXL122" s="7"/>
      <c r="GXM122" s="7"/>
      <c r="GXN122" s="7"/>
      <c r="GXO122" s="7"/>
      <c r="GXP122" s="7"/>
      <c r="GXQ122" s="7"/>
      <c r="GXR122" s="7"/>
      <c r="GXS122" s="7"/>
      <c r="GXT122" s="7"/>
      <c r="GXU122" s="7"/>
      <c r="GXV122" s="7"/>
      <c r="GXW122" s="7"/>
      <c r="GXX122" s="7"/>
      <c r="GXY122" s="7"/>
      <c r="GXZ122" s="7"/>
      <c r="GYA122" s="7"/>
      <c r="GYB122" s="7"/>
      <c r="GYC122" s="7"/>
      <c r="GYD122" s="7"/>
      <c r="GYE122" s="7"/>
      <c r="GYF122" s="7"/>
      <c r="GYG122" s="7"/>
      <c r="GYH122" s="7"/>
      <c r="GYI122" s="7"/>
      <c r="GYJ122" s="7"/>
      <c r="GYK122" s="7"/>
      <c r="GYL122" s="7"/>
      <c r="GYM122" s="7"/>
      <c r="GYN122" s="7"/>
      <c r="GYO122" s="7"/>
      <c r="GYP122" s="7"/>
      <c r="GYQ122" s="7"/>
      <c r="GYR122" s="7"/>
      <c r="GYS122" s="7"/>
      <c r="GYT122" s="7"/>
      <c r="GYU122" s="7"/>
      <c r="GYV122" s="7"/>
      <c r="GYW122" s="7"/>
      <c r="GYX122" s="7"/>
      <c r="GYY122" s="7"/>
      <c r="GYZ122" s="7"/>
      <c r="GZA122" s="7"/>
      <c r="GZB122" s="7"/>
      <c r="GZC122" s="7"/>
      <c r="GZD122" s="7"/>
      <c r="GZE122" s="7"/>
      <c r="GZF122" s="7"/>
      <c r="GZG122" s="7"/>
      <c r="GZH122" s="7"/>
      <c r="GZI122" s="7"/>
      <c r="GZJ122" s="7"/>
      <c r="GZK122" s="7"/>
      <c r="GZL122" s="7"/>
      <c r="GZM122" s="7"/>
      <c r="GZN122" s="7"/>
      <c r="GZO122" s="7"/>
      <c r="GZP122" s="7"/>
      <c r="GZQ122" s="7"/>
      <c r="GZR122" s="7"/>
      <c r="GZS122" s="7"/>
      <c r="GZT122" s="7"/>
      <c r="GZU122" s="7"/>
      <c r="GZV122" s="7"/>
      <c r="GZW122" s="7"/>
      <c r="GZX122" s="7"/>
      <c r="GZY122" s="7"/>
      <c r="GZZ122" s="7"/>
      <c r="HAA122" s="7"/>
      <c r="HAB122" s="7"/>
      <c r="HAC122" s="7"/>
      <c r="HAD122" s="7"/>
      <c r="HAE122" s="7"/>
      <c r="HAF122" s="7"/>
      <c r="HAG122" s="7"/>
      <c r="HAH122" s="7"/>
      <c r="HAI122" s="7"/>
      <c r="HAJ122" s="7"/>
      <c r="HAK122" s="7"/>
      <c r="HAL122" s="7"/>
      <c r="HAM122" s="7"/>
      <c r="HAN122" s="7"/>
      <c r="HAO122" s="7"/>
      <c r="HAP122" s="7"/>
      <c r="HAQ122" s="7"/>
      <c r="HAR122" s="7"/>
      <c r="HAS122" s="7"/>
      <c r="HAT122" s="7"/>
      <c r="HAU122" s="7"/>
      <c r="HAV122" s="7"/>
      <c r="HAW122" s="7"/>
      <c r="HAX122" s="7"/>
      <c r="HAY122" s="7"/>
      <c r="HAZ122" s="7"/>
      <c r="HBA122" s="7"/>
      <c r="HBB122" s="7"/>
      <c r="HBC122" s="7"/>
      <c r="HBD122" s="7"/>
      <c r="HBE122" s="7"/>
      <c r="HBF122" s="7"/>
      <c r="HBG122" s="7"/>
      <c r="HBH122" s="7"/>
      <c r="HBI122" s="7"/>
      <c r="HBJ122" s="7"/>
      <c r="HBK122" s="7"/>
      <c r="HBL122" s="7"/>
      <c r="HBM122" s="7"/>
      <c r="HBN122" s="7"/>
      <c r="HBO122" s="7"/>
      <c r="HBP122" s="7"/>
      <c r="HBQ122" s="7"/>
      <c r="HBR122" s="7"/>
      <c r="HBS122" s="7"/>
      <c r="HBT122" s="7"/>
      <c r="HBU122" s="7"/>
      <c r="HBV122" s="7"/>
      <c r="HBW122" s="7"/>
      <c r="HBX122" s="7"/>
      <c r="HBY122" s="7"/>
      <c r="HBZ122" s="7"/>
      <c r="HCA122" s="7"/>
      <c r="HCB122" s="7"/>
      <c r="HCC122" s="7"/>
      <c r="HCD122" s="7"/>
      <c r="HCE122" s="7"/>
      <c r="HCF122" s="7"/>
      <c r="HCG122" s="7"/>
      <c r="HCH122" s="7"/>
      <c r="HCI122" s="7"/>
      <c r="HCJ122" s="7"/>
      <c r="HCK122" s="7"/>
      <c r="HCL122" s="7"/>
      <c r="HCM122" s="7"/>
      <c r="HCN122" s="7"/>
      <c r="HCO122" s="7"/>
      <c r="HCP122" s="7"/>
      <c r="HCQ122" s="7"/>
      <c r="HCR122" s="7"/>
      <c r="HCS122" s="7"/>
      <c r="HCT122" s="7"/>
      <c r="HCU122" s="7"/>
      <c r="HCV122" s="7"/>
      <c r="HCW122" s="7"/>
      <c r="HCX122" s="7"/>
      <c r="HCY122" s="7"/>
      <c r="HCZ122" s="7"/>
      <c r="HDA122" s="7"/>
      <c r="HDB122" s="7"/>
      <c r="HDC122" s="7"/>
      <c r="HDD122" s="7"/>
      <c r="HDE122" s="7"/>
      <c r="HDF122" s="7"/>
      <c r="HDG122" s="7"/>
      <c r="HDH122" s="7"/>
      <c r="HDI122" s="7"/>
      <c r="HDJ122" s="7"/>
      <c r="HDK122" s="7"/>
      <c r="HDL122" s="7"/>
      <c r="HDM122" s="7"/>
      <c r="HDN122" s="7"/>
      <c r="HDO122" s="7"/>
      <c r="HDP122" s="7"/>
      <c r="HDQ122" s="7"/>
      <c r="HDR122" s="7"/>
      <c r="HDS122" s="7"/>
      <c r="HDT122" s="7"/>
      <c r="HDU122" s="7"/>
      <c r="HDV122" s="7"/>
      <c r="HDW122" s="7"/>
      <c r="HDX122" s="7"/>
      <c r="HDY122" s="7"/>
      <c r="HDZ122" s="7"/>
      <c r="HEA122" s="7"/>
      <c r="HEB122" s="7"/>
      <c r="HEC122" s="7"/>
      <c r="HED122" s="7"/>
      <c r="HEE122" s="7"/>
      <c r="HEF122" s="7"/>
      <c r="HEG122" s="7"/>
      <c r="HEH122" s="7"/>
      <c r="HEI122" s="7"/>
      <c r="HEJ122" s="7"/>
      <c r="HEK122" s="7"/>
      <c r="HEL122" s="7"/>
      <c r="HEM122" s="7"/>
      <c r="HEN122" s="7"/>
      <c r="HEO122" s="7"/>
      <c r="HEP122" s="7"/>
      <c r="HEQ122" s="7"/>
      <c r="HER122" s="7"/>
      <c r="HES122" s="7"/>
      <c r="HET122" s="7"/>
      <c r="HEU122" s="7"/>
      <c r="HEV122" s="7"/>
      <c r="HEW122" s="7"/>
      <c r="HEX122" s="7"/>
      <c r="HEY122" s="7"/>
      <c r="HEZ122" s="7"/>
      <c r="HFA122" s="7"/>
      <c r="HFB122" s="7"/>
      <c r="HFC122" s="7"/>
      <c r="HFD122" s="7"/>
      <c r="HFE122" s="7"/>
      <c r="HFF122" s="7"/>
      <c r="HFG122" s="7"/>
      <c r="HFH122" s="7"/>
      <c r="HFI122" s="7"/>
      <c r="HFJ122" s="7"/>
      <c r="HFK122" s="7"/>
      <c r="HFL122" s="7"/>
      <c r="HFM122" s="7"/>
      <c r="HFN122" s="7"/>
      <c r="HFO122" s="7"/>
      <c r="HFP122" s="7"/>
      <c r="HFQ122" s="7"/>
      <c r="HFR122" s="7"/>
      <c r="HFS122" s="7"/>
      <c r="HFT122" s="7"/>
      <c r="HFU122" s="7"/>
      <c r="HFV122" s="7"/>
      <c r="HFW122" s="7"/>
      <c r="HFX122" s="7"/>
      <c r="HFY122" s="7"/>
      <c r="HFZ122" s="7"/>
      <c r="HGA122" s="7"/>
      <c r="HGB122" s="7"/>
      <c r="HGC122" s="7"/>
      <c r="HGD122" s="7"/>
      <c r="HGE122" s="7"/>
      <c r="HGF122" s="7"/>
      <c r="HGG122" s="7"/>
      <c r="HGH122" s="7"/>
      <c r="HGI122" s="7"/>
      <c r="HGJ122" s="7"/>
      <c r="HGK122" s="7"/>
      <c r="HGL122" s="7"/>
      <c r="HGM122" s="7"/>
      <c r="HGN122" s="7"/>
      <c r="HGO122" s="7"/>
      <c r="HGP122" s="7"/>
      <c r="HGQ122" s="7"/>
      <c r="HGR122" s="7"/>
      <c r="HGS122" s="7"/>
      <c r="HGT122" s="7"/>
      <c r="HGU122" s="7"/>
      <c r="HGV122" s="7"/>
      <c r="HGW122" s="7"/>
      <c r="HGX122" s="7"/>
      <c r="HGY122" s="7"/>
      <c r="HGZ122" s="7"/>
      <c r="HHA122" s="7"/>
      <c r="HHB122" s="7"/>
      <c r="HHC122" s="7"/>
      <c r="HHD122" s="7"/>
      <c r="HHE122" s="7"/>
      <c r="HHF122" s="7"/>
      <c r="HHG122" s="7"/>
      <c r="HHH122" s="7"/>
      <c r="HHI122" s="7"/>
      <c r="HHJ122" s="7"/>
      <c r="HHK122" s="7"/>
      <c r="HHL122" s="7"/>
      <c r="HHM122" s="7"/>
      <c r="HHN122" s="7"/>
      <c r="HHO122" s="7"/>
      <c r="HHP122" s="7"/>
      <c r="HHQ122" s="7"/>
      <c r="HHR122" s="7"/>
      <c r="HHS122" s="7"/>
      <c r="HHT122" s="7"/>
      <c r="HHU122" s="7"/>
      <c r="HHV122" s="7"/>
      <c r="HHW122" s="7"/>
      <c r="HHX122" s="7"/>
      <c r="HHY122" s="7"/>
      <c r="HHZ122" s="7"/>
      <c r="HIA122" s="7"/>
      <c r="HIB122" s="7"/>
      <c r="HIC122" s="7"/>
      <c r="HID122" s="7"/>
      <c r="HIE122" s="7"/>
      <c r="HIF122" s="7"/>
      <c r="HIG122" s="7"/>
      <c r="HIH122" s="7"/>
      <c r="HII122" s="7"/>
      <c r="HIJ122" s="7"/>
      <c r="HIK122" s="7"/>
      <c r="HIL122" s="7"/>
      <c r="HIM122" s="7"/>
      <c r="HIN122" s="7"/>
      <c r="HIO122" s="7"/>
      <c r="HIP122" s="7"/>
      <c r="HIQ122" s="7"/>
      <c r="HIR122" s="7"/>
      <c r="HIS122" s="7"/>
      <c r="HIT122" s="7"/>
      <c r="HIU122" s="7"/>
      <c r="HIV122" s="7"/>
      <c r="HIW122" s="7"/>
      <c r="HIX122" s="7"/>
      <c r="HIY122" s="7"/>
      <c r="HIZ122" s="7"/>
      <c r="HJA122" s="7"/>
      <c r="HJB122" s="7"/>
      <c r="HJC122" s="7"/>
      <c r="HJD122" s="7"/>
      <c r="HJE122" s="7"/>
      <c r="HJF122" s="7"/>
      <c r="HJG122" s="7"/>
      <c r="HJH122" s="7"/>
      <c r="HJI122" s="7"/>
      <c r="HJJ122" s="7"/>
      <c r="HJK122" s="7"/>
      <c r="HJL122" s="7"/>
      <c r="HJM122" s="7"/>
      <c r="HJN122" s="7"/>
      <c r="HJO122" s="7"/>
      <c r="HJP122" s="7"/>
      <c r="HJQ122" s="7"/>
      <c r="HJR122" s="7"/>
      <c r="HJS122" s="7"/>
      <c r="HJT122" s="7"/>
      <c r="HJU122" s="7"/>
      <c r="HJV122" s="7"/>
      <c r="HJW122" s="7"/>
      <c r="HJX122" s="7"/>
      <c r="HJY122" s="7"/>
      <c r="HJZ122" s="7"/>
      <c r="HKA122" s="7"/>
      <c r="HKB122" s="7"/>
      <c r="HKC122" s="7"/>
      <c r="HKD122" s="7"/>
      <c r="HKE122" s="7"/>
      <c r="HKF122" s="7"/>
      <c r="HKG122" s="7"/>
      <c r="HKH122" s="7"/>
      <c r="HKI122" s="7"/>
      <c r="HKJ122" s="7"/>
      <c r="HKK122" s="7"/>
      <c r="HKL122" s="7"/>
      <c r="HKM122" s="7"/>
      <c r="HKN122" s="7"/>
      <c r="HKO122" s="7"/>
      <c r="HKP122" s="7"/>
      <c r="HKQ122" s="7"/>
      <c r="HKR122" s="7"/>
      <c r="HKS122" s="7"/>
      <c r="HKT122" s="7"/>
      <c r="HKU122" s="7"/>
      <c r="HKV122" s="7"/>
      <c r="HKW122" s="7"/>
      <c r="HKX122" s="7"/>
      <c r="HKY122" s="7"/>
      <c r="HKZ122" s="7"/>
      <c r="HLA122" s="7"/>
      <c r="HLB122" s="7"/>
      <c r="HLC122" s="7"/>
      <c r="HLD122" s="7"/>
      <c r="HLE122" s="7"/>
      <c r="HLF122" s="7"/>
      <c r="HLG122" s="7"/>
      <c r="HLH122" s="7"/>
      <c r="HLI122" s="7"/>
      <c r="HLJ122" s="7"/>
      <c r="HLK122" s="7"/>
      <c r="HLL122" s="7"/>
      <c r="HLM122" s="7"/>
      <c r="HLN122" s="7"/>
      <c r="HLO122" s="7"/>
      <c r="HLP122" s="7"/>
      <c r="HLQ122" s="7"/>
      <c r="HLR122" s="7"/>
      <c r="HLS122" s="7"/>
      <c r="HLT122" s="7"/>
      <c r="HLU122" s="7"/>
      <c r="HLV122" s="7"/>
      <c r="HLW122" s="7"/>
      <c r="HLX122" s="7"/>
      <c r="HLY122" s="7"/>
      <c r="HLZ122" s="7"/>
      <c r="HMA122" s="7"/>
      <c r="HMB122" s="7"/>
      <c r="HMC122" s="7"/>
      <c r="HMD122" s="7"/>
      <c r="HME122" s="7"/>
      <c r="HMF122" s="7"/>
      <c r="HMG122" s="7"/>
      <c r="HMH122" s="7"/>
      <c r="HMI122" s="7"/>
      <c r="HMJ122" s="7"/>
      <c r="HMK122" s="7"/>
      <c r="HML122" s="7"/>
      <c r="HMM122" s="7"/>
      <c r="HMN122" s="7"/>
      <c r="HMO122" s="7"/>
      <c r="HMP122" s="7"/>
      <c r="HMQ122" s="7"/>
      <c r="HMR122" s="7"/>
      <c r="HMS122" s="7"/>
      <c r="HMT122" s="7"/>
      <c r="HMU122" s="7"/>
      <c r="HMV122" s="7"/>
      <c r="HMW122" s="7"/>
      <c r="HMX122" s="7"/>
      <c r="HMY122" s="7"/>
      <c r="HMZ122" s="7"/>
      <c r="HNA122" s="7"/>
      <c r="HNB122" s="7"/>
      <c r="HNC122" s="7"/>
      <c r="HND122" s="7"/>
      <c r="HNE122" s="7"/>
      <c r="HNF122" s="7"/>
      <c r="HNG122" s="7"/>
      <c r="HNH122" s="7"/>
      <c r="HNI122" s="7"/>
      <c r="HNJ122" s="7"/>
      <c r="HNK122" s="7"/>
      <c r="HNL122" s="7"/>
      <c r="HNM122" s="7"/>
      <c r="HNN122" s="7"/>
      <c r="HNO122" s="7"/>
      <c r="HNP122" s="7"/>
      <c r="HNQ122" s="7"/>
      <c r="HNR122" s="7"/>
      <c r="HNS122" s="7"/>
      <c r="HNT122" s="7"/>
      <c r="HNU122" s="7"/>
      <c r="HNV122" s="7"/>
      <c r="HNW122" s="7"/>
      <c r="HNX122" s="7"/>
      <c r="HNY122" s="7"/>
      <c r="HNZ122" s="7"/>
      <c r="HOA122" s="7"/>
      <c r="HOB122" s="7"/>
      <c r="HOC122" s="7"/>
      <c r="HOD122" s="7"/>
      <c r="HOE122" s="7"/>
      <c r="HOF122" s="7"/>
      <c r="HOG122" s="7"/>
      <c r="HOH122" s="7"/>
      <c r="HOI122" s="7"/>
      <c r="HOJ122" s="7"/>
      <c r="HOK122" s="7"/>
      <c r="HOL122" s="7"/>
      <c r="HOM122" s="7"/>
      <c r="HON122" s="7"/>
      <c r="HOO122" s="7"/>
      <c r="HOP122" s="7"/>
      <c r="HOQ122" s="7"/>
      <c r="HOR122" s="7"/>
      <c r="HOS122" s="7"/>
      <c r="HOT122" s="7"/>
      <c r="HOU122" s="7"/>
      <c r="HOV122" s="7"/>
      <c r="HOW122" s="7"/>
      <c r="HOX122" s="7"/>
      <c r="HOY122" s="7"/>
      <c r="HOZ122" s="7"/>
      <c r="HPA122" s="7"/>
      <c r="HPB122" s="7"/>
      <c r="HPC122" s="7"/>
      <c r="HPD122" s="7"/>
      <c r="HPE122" s="7"/>
      <c r="HPF122" s="7"/>
      <c r="HPG122" s="7"/>
      <c r="HPH122" s="7"/>
      <c r="HPI122" s="7"/>
      <c r="HPJ122" s="7"/>
      <c r="HPK122" s="7"/>
      <c r="HPL122" s="7"/>
      <c r="HPM122" s="7"/>
      <c r="HPN122" s="7"/>
      <c r="HPO122" s="7"/>
      <c r="HPP122" s="7"/>
      <c r="HPQ122" s="7"/>
      <c r="HPR122" s="7"/>
      <c r="HPS122" s="7"/>
      <c r="HPT122" s="7"/>
      <c r="HPU122" s="7"/>
      <c r="HPV122" s="7"/>
      <c r="HPW122" s="7"/>
      <c r="HPX122" s="7"/>
      <c r="HPY122" s="7"/>
      <c r="HPZ122" s="7"/>
      <c r="HQA122" s="7"/>
      <c r="HQB122" s="7"/>
      <c r="HQC122" s="7"/>
      <c r="HQD122" s="7"/>
      <c r="HQE122" s="7"/>
      <c r="HQF122" s="7"/>
      <c r="HQG122" s="7"/>
      <c r="HQH122" s="7"/>
      <c r="HQI122" s="7"/>
      <c r="HQJ122" s="7"/>
      <c r="HQK122" s="7"/>
      <c r="HQL122" s="7"/>
      <c r="HQM122" s="7"/>
      <c r="HQN122" s="7"/>
      <c r="HQO122" s="7"/>
      <c r="HQP122" s="7"/>
      <c r="HQQ122" s="7"/>
      <c r="HQR122" s="7"/>
      <c r="HQS122" s="7"/>
      <c r="HQT122" s="7"/>
      <c r="HQU122" s="7"/>
      <c r="HQV122" s="7"/>
      <c r="HQW122" s="7"/>
      <c r="HQX122" s="7"/>
      <c r="HQY122" s="7"/>
      <c r="HQZ122" s="7"/>
      <c r="HRA122" s="7"/>
      <c r="HRB122" s="7"/>
      <c r="HRC122" s="7"/>
      <c r="HRD122" s="7"/>
      <c r="HRE122" s="7"/>
      <c r="HRF122" s="7"/>
      <c r="HRG122" s="7"/>
      <c r="HRH122" s="7"/>
      <c r="HRI122" s="7"/>
      <c r="HRJ122" s="7"/>
      <c r="HRK122" s="7"/>
      <c r="HRL122" s="7"/>
      <c r="HRM122" s="7"/>
      <c r="HRN122" s="7"/>
      <c r="HRO122" s="7"/>
      <c r="HRP122" s="7"/>
      <c r="HRQ122" s="7"/>
      <c r="HRR122" s="7"/>
      <c r="HRS122" s="7"/>
      <c r="HRT122" s="7"/>
      <c r="HRU122" s="7"/>
      <c r="HRV122" s="7"/>
      <c r="HRW122" s="7"/>
      <c r="HRX122" s="7"/>
      <c r="HRY122" s="7"/>
      <c r="HRZ122" s="7"/>
      <c r="HSA122" s="7"/>
      <c r="HSB122" s="7"/>
      <c r="HSC122" s="7"/>
      <c r="HSD122" s="7"/>
      <c r="HSE122" s="7"/>
      <c r="HSF122" s="7"/>
      <c r="HSG122" s="7"/>
      <c r="HSH122" s="7"/>
      <c r="HSI122" s="7"/>
      <c r="HSJ122" s="7"/>
      <c r="HSK122" s="7"/>
      <c r="HSL122" s="7"/>
      <c r="HSM122" s="7"/>
      <c r="HSN122" s="7"/>
      <c r="HSO122" s="7"/>
      <c r="HSP122" s="7"/>
      <c r="HSQ122" s="7"/>
      <c r="HSR122" s="7"/>
      <c r="HSS122" s="7"/>
      <c r="HST122" s="7"/>
      <c r="HSU122" s="7"/>
      <c r="HSV122" s="7"/>
      <c r="HSW122" s="7"/>
      <c r="HSX122" s="7"/>
      <c r="HSY122" s="7"/>
      <c r="HSZ122" s="7"/>
      <c r="HTA122" s="7"/>
      <c r="HTB122" s="7"/>
      <c r="HTC122" s="7"/>
      <c r="HTD122" s="7"/>
      <c r="HTE122" s="7"/>
      <c r="HTF122" s="7"/>
      <c r="HTG122" s="7"/>
      <c r="HTH122" s="7"/>
      <c r="HTI122" s="7"/>
      <c r="HTJ122" s="7"/>
      <c r="HTK122" s="7"/>
      <c r="HTL122" s="7"/>
      <c r="HTM122" s="7"/>
      <c r="HTN122" s="7"/>
      <c r="HTO122" s="7"/>
      <c r="HTP122" s="7"/>
      <c r="HTQ122" s="7"/>
      <c r="HTR122" s="7"/>
      <c r="HTS122" s="7"/>
      <c r="HTT122" s="7"/>
      <c r="HTU122" s="7"/>
      <c r="HTV122" s="7"/>
      <c r="HTW122" s="7"/>
      <c r="HTX122" s="7"/>
      <c r="HTY122" s="7"/>
      <c r="HTZ122" s="7"/>
      <c r="HUA122" s="7"/>
      <c r="HUB122" s="7"/>
      <c r="HUC122" s="7"/>
      <c r="HUD122" s="7"/>
      <c r="HUE122" s="7"/>
      <c r="HUF122" s="7"/>
      <c r="HUG122" s="7"/>
      <c r="HUH122" s="7"/>
      <c r="HUI122" s="7"/>
      <c r="HUJ122" s="7"/>
      <c r="HUK122" s="7"/>
      <c r="HUL122" s="7"/>
      <c r="HUM122" s="7"/>
      <c r="HUN122" s="7"/>
      <c r="HUO122" s="7"/>
      <c r="HUP122" s="7"/>
      <c r="HUQ122" s="7"/>
      <c r="HUR122" s="7"/>
      <c r="HUS122" s="7"/>
      <c r="HUT122" s="7"/>
      <c r="HUU122" s="7"/>
      <c r="HUV122" s="7"/>
      <c r="HUW122" s="7"/>
      <c r="HUX122" s="7"/>
      <c r="HUY122" s="7"/>
      <c r="HUZ122" s="7"/>
      <c r="HVA122" s="7"/>
      <c r="HVB122" s="7"/>
      <c r="HVC122" s="7"/>
      <c r="HVD122" s="7"/>
      <c r="HVE122" s="7"/>
      <c r="HVF122" s="7"/>
      <c r="HVG122" s="7"/>
      <c r="HVH122" s="7"/>
      <c r="HVI122" s="7"/>
      <c r="HVJ122" s="7"/>
      <c r="HVK122" s="7"/>
      <c r="HVL122" s="7"/>
      <c r="HVM122" s="7"/>
      <c r="HVN122" s="7"/>
      <c r="HVO122" s="7"/>
      <c r="HVP122" s="7"/>
      <c r="HVQ122" s="7"/>
      <c r="HVR122" s="7"/>
      <c r="HVS122" s="7"/>
      <c r="HVT122" s="7"/>
      <c r="HVU122" s="7"/>
      <c r="HVV122" s="7"/>
      <c r="HVW122" s="7"/>
      <c r="HVX122" s="7"/>
      <c r="HVY122" s="7"/>
      <c r="HVZ122" s="7"/>
      <c r="HWA122" s="7"/>
      <c r="HWB122" s="7"/>
      <c r="HWC122" s="7"/>
      <c r="HWD122" s="7"/>
      <c r="HWE122" s="7"/>
      <c r="HWF122" s="7"/>
      <c r="HWG122" s="7"/>
      <c r="HWH122" s="7"/>
      <c r="HWI122" s="7"/>
      <c r="HWJ122" s="7"/>
      <c r="HWK122" s="7"/>
      <c r="HWL122" s="7"/>
      <c r="HWM122" s="7"/>
      <c r="HWN122" s="7"/>
      <c r="HWO122" s="7"/>
      <c r="HWP122" s="7"/>
      <c r="HWQ122" s="7"/>
      <c r="HWR122" s="7"/>
      <c r="HWS122" s="7"/>
      <c r="HWT122" s="7"/>
      <c r="HWU122" s="7"/>
      <c r="HWV122" s="7"/>
      <c r="HWW122" s="7"/>
      <c r="HWX122" s="7"/>
      <c r="HWY122" s="7"/>
      <c r="HWZ122" s="7"/>
      <c r="HXA122" s="7"/>
      <c r="HXB122" s="7"/>
      <c r="HXC122" s="7"/>
      <c r="HXD122" s="7"/>
      <c r="HXE122" s="7"/>
      <c r="HXF122" s="7"/>
      <c r="HXG122" s="7"/>
      <c r="HXH122" s="7"/>
      <c r="HXI122" s="7"/>
      <c r="HXJ122" s="7"/>
      <c r="HXK122" s="7"/>
      <c r="HXL122" s="7"/>
      <c r="HXM122" s="7"/>
      <c r="HXN122" s="7"/>
      <c r="HXO122" s="7"/>
      <c r="HXP122" s="7"/>
      <c r="HXQ122" s="7"/>
      <c r="HXR122" s="7"/>
      <c r="HXS122" s="7"/>
      <c r="HXT122" s="7"/>
      <c r="HXU122" s="7"/>
      <c r="HXV122" s="7"/>
      <c r="HXW122" s="7"/>
      <c r="HXX122" s="7"/>
      <c r="HXY122" s="7"/>
      <c r="HXZ122" s="7"/>
      <c r="HYA122" s="7"/>
      <c r="HYB122" s="7"/>
      <c r="HYC122" s="7"/>
      <c r="HYD122" s="7"/>
      <c r="HYE122" s="7"/>
      <c r="HYF122" s="7"/>
      <c r="HYG122" s="7"/>
      <c r="HYH122" s="7"/>
      <c r="HYI122" s="7"/>
      <c r="HYJ122" s="7"/>
      <c r="HYK122" s="7"/>
      <c r="HYL122" s="7"/>
      <c r="HYM122" s="7"/>
      <c r="HYN122" s="7"/>
      <c r="HYO122" s="7"/>
      <c r="HYP122" s="7"/>
      <c r="HYQ122" s="7"/>
      <c r="HYR122" s="7"/>
      <c r="HYS122" s="7"/>
      <c r="HYT122" s="7"/>
      <c r="HYU122" s="7"/>
      <c r="HYV122" s="7"/>
      <c r="HYW122" s="7"/>
      <c r="HYX122" s="7"/>
      <c r="HYY122" s="7"/>
      <c r="HYZ122" s="7"/>
      <c r="HZA122" s="7"/>
      <c r="HZB122" s="7"/>
      <c r="HZC122" s="7"/>
      <c r="HZD122" s="7"/>
      <c r="HZE122" s="7"/>
      <c r="HZF122" s="7"/>
      <c r="HZG122" s="7"/>
      <c r="HZH122" s="7"/>
      <c r="HZI122" s="7"/>
      <c r="HZJ122" s="7"/>
      <c r="HZK122" s="7"/>
      <c r="HZL122" s="7"/>
      <c r="HZM122" s="7"/>
      <c r="HZN122" s="7"/>
      <c r="HZO122" s="7"/>
      <c r="HZP122" s="7"/>
      <c r="HZQ122" s="7"/>
      <c r="HZR122" s="7"/>
      <c r="HZS122" s="7"/>
      <c r="HZT122" s="7"/>
      <c r="HZU122" s="7"/>
      <c r="HZV122" s="7"/>
      <c r="HZW122" s="7"/>
      <c r="HZX122" s="7"/>
      <c r="HZY122" s="7"/>
      <c r="HZZ122" s="7"/>
      <c r="IAA122" s="7"/>
      <c r="IAB122" s="7"/>
      <c r="IAC122" s="7"/>
      <c r="IAD122" s="7"/>
      <c r="IAE122" s="7"/>
      <c r="IAF122" s="7"/>
      <c r="IAG122" s="7"/>
      <c r="IAH122" s="7"/>
      <c r="IAI122" s="7"/>
      <c r="IAJ122" s="7"/>
      <c r="IAK122" s="7"/>
      <c r="IAL122" s="7"/>
      <c r="IAM122" s="7"/>
      <c r="IAN122" s="7"/>
      <c r="IAO122" s="7"/>
      <c r="IAP122" s="7"/>
      <c r="IAQ122" s="7"/>
      <c r="IAR122" s="7"/>
      <c r="IAS122" s="7"/>
      <c r="IAT122" s="7"/>
      <c r="IAU122" s="7"/>
      <c r="IAV122" s="7"/>
      <c r="IAW122" s="7"/>
      <c r="IAX122" s="7"/>
      <c r="IAY122" s="7"/>
      <c r="IAZ122" s="7"/>
      <c r="IBA122" s="7"/>
      <c r="IBB122" s="7"/>
      <c r="IBC122" s="7"/>
      <c r="IBD122" s="7"/>
      <c r="IBE122" s="7"/>
      <c r="IBF122" s="7"/>
      <c r="IBG122" s="7"/>
      <c r="IBH122" s="7"/>
      <c r="IBI122" s="7"/>
      <c r="IBJ122" s="7"/>
      <c r="IBK122" s="7"/>
      <c r="IBL122" s="7"/>
      <c r="IBM122" s="7"/>
      <c r="IBN122" s="7"/>
      <c r="IBO122" s="7"/>
      <c r="IBP122" s="7"/>
      <c r="IBQ122" s="7"/>
      <c r="IBR122" s="7"/>
      <c r="IBS122" s="7"/>
      <c r="IBT122" s="7"/>
      <c r="IBU122" s="7"/>
      <c r="IBV122" s="7"/>
      <c r="IBW122" s="7"/>
      <c r="IBX122" s="7"/>
      <c r="IBY122" s="7"/>
      <c r="IBZ122" s="7"/>
      <c r="ICA122" s="7"/>
      <c r="ICB122" s="7"/>
      <c r="ICC122" s="7"/>
      <c r="ICD122" s="7"/>
      <c r="ICE122" s="7"/>
      <c r="ICF122" s="7"/>
      <c r="ICG122" s="7"/>
      <c r="ICH122" s="7"/>
      <c r="ICI122" s="7"/>
      <c r="ICJ122" s="7"/>
      <c r="ICK122" s="7"/>
      <c r="ICL122" s="7"/>
      <c r="ICM122" s="7"/>
      <c r="ICN122" s="7"/>
      <c r="ICO122" s="7"/>
      <c r="ICP122" s="7"/>
      <c r="ICQ122" s="7"/>
      <c r="ICR122" s="7"/>
      <c r="ICS122" s="7"/>
      <c r="ICT122" s="7"/>
      <c r="ICU122" s="7"/>
      <c r="ICV122" s="7"/>
      <c r="ICW122" s="7"/>
      <c r="ICX122" s="7"/>
      <c r="ICY122" s="7"/>
      <c r="ICZ122" s="7"/>
      <c r="IDA122" s="7"/>
      <c r="IDB122" s="7"/>
      <c r="IDC122" s="7"/>
      <c r="IDD122" s="7"/>
      <c r="IDE122" s="7"/>
      <c r="IDF122" s="7"/>
      <c r="IDG122" s="7"/>
      <c r="IDH122" s="7"/>
      <c r="IDI122" s="7"/>
      <c r="IDJ122" s="7"/>
      <c r="IDK122" s="7"/>
      <c r="IDL122" s="7"/>
      <c r="IDM122" s="7"/>
      <c r="IDN122" s="7"/>
      <c r="IDO122" s="7"/>
      <c r="IDP122" s="7"/>
      <c r="IDQ122" s="7"/>
      <c r="IDR122" s="7"/>
      <c r="IDS122" s="7"/>
      <c r="IDT122" s="7"/>
      <c r="IDU122" s="7"/>
      <c r="IDV122" s="7"/>
      <c r="IDW122" s="7"/>
      <c r="IDX122" s="7"/>
      <c r="IDY122" s="7"/>
      <c r="IDZ122" s="7"/>
      <c r="IEA122" s="7"/>
      <c r="IEB122" s="7"/>
      <c r="IEC122" s="7"/>
      <c r="IED122" s="7"/>
      <c r="IEE122" s="7"/>
      <c r="IEF122" s="7"/>
      <c r="IEG122" s="7"/>
      <c r="IEH122" s="7"/>
      <c r="IEI122" s="7"/>
      <c r="IEJ122" s="7"/>
      <c r="IEK122" s="7"/>
      <c r="IEL122" s="7"/>
      <c r="IEM122" s="7"/>
      <c r="IEN122" s="7"/>
      <c r="IEO122" s="7"/>
      <c r="IEP122" s="7"/>
      <c r="IEQ122" s="7"/>
      <c r="IER122" s="7"/>
      <c r="IES122" s="7"/>
      <c r="IET122" s="7"/>
      <c r="IEU122" s="7"/>
      <c r="IEV122" s="7"/>
      <c r="IEW122" s="7"/>
      <c r="IEX122" s="7"/>
      <c r="IEY122" s="7"/>
      <c r="IEZ122" s="7"/>
      <c r="IFA122" s="7"/>
      <c r="IFB122" s="7"/>
      <c r="IFC122" s="7"/>
      <c r="IFD122" s="7"/>
      <c r="IFE122" s="7"/>
      <c r="IFF122" s="7"/>
      <c r="IFG122" s="7"/>
      <c r="IFH122" s="7"/>
      <c r="IFI122" s="7"/>
      <c r="IFJ122" s="7"/>
      <c r="IFK122" s="7"/>
      <c r="IFL122" s="7"/>
      <c r="IFM122" s="7"/>
      <c r="IFN122" s="7"/>
      <c r="IFO122" s="7"/>
      <c r="IFP122" s="7"/>
      <c r="IFQ122" s="7"/>
      <c r="IFR122" s="7"/>
      <c r="IFS122" s="7"/>
      <c r="IFT122" s="7"/>
      <c r="IFU122" s="7"/>
      <c r="IFV122" s="7"/>
      <c r="IFW122" s="7"/>
      <c r="IFX122" s="7"/>
      <c r="IFY122" s="7"/>
      <c r="IFZ122" s="7"/>
      <c r="IGA122" s="7"/>
      <c r="IGB122" s="7"/>
      <c r="IGC122" s="7"/>
      <c r="IGD122" s="7"/>
      <c r="IGE122" s="7"/>
      <c r="IGF122" s="7"/>
      <c r="IGG122" s="7"/>
      <c r="IGH122" s="7"/>
      <c r="IGI122" s="7"/>
      <c r="IGJ122" s="7"/>
      <c r="IGK122" s="7"/>
      <c r="IGL122" s="7"/>
      <c r="IGM122" s="7"/>
      <c r="IGN122" s="7"/>
      <c r="IGO122" s="7"/>
      <c r="IGP122" s="7"/>
      <c r="IGQ122" s="7"/>
      <c r="IGR122" s="7"/>
      <c r="IGS122" s="7"/>
      <c r="IGT122" s="7"/>
      <c r="IGU122" s="7"/>
      <c r="IGV122" s="7"/>
      <c r="IGW122" s="7"/>
      <c r="IGX122" s="7"/>
      <c r="IGY122" s="7"/>
      <c r="IGZ122" s="7"/>
      <c r="IHA122" s="7"/>
      <c r="IHB122" s="7"/>
      <c r="IHC122" s="7"/>
      <c r="IHD122" s="7"/>
      <c r="IHE122" s="7"/>
      <c r="IHF122" s="7"/>
      <c r="IHG122" s="7"/>
      <c r="IHH122" s="7"/>
      <c r="IHI122" s="7"/>
      <c r="IHJ122" s="7"/>
      <c r="IHK122" s="7"/>
      <c r="IHL122" s="7"/>
      <c r="IHM122" s="7"/>
      <c r="IHN122" s="7"/>
      <c r="IHO122" s="7"/>
      <c r="IHP122" s="7"/>
      <c r="IHQ122" s="7"/>
      <c r="IHR122" s="7"/>
      <c r="IHS122" s="7"/>
      <c r="IHT122" s="7"/>
      <c r="IHU122" s="7"/>
      <c r="IHV122" s="7"/>
      <c r="IHW122" s="7"/>
      <c r="IHX122" s="7"/>
      <c r="IHY122" s="7"/>
      <c r="IHZ122" s="7"/>
      <c r="IIA122" s="7"/>
      <c r="IIB122" s="7"/>
      <c r="IIC122" s="7"/>
      <c r="IID122" s="7"/>
      <c r="IIE122" s="7"/>
      <c r="IIF122" s="7"/>
      <c r="IIG122" s="7"/>
      <c r="IIH122" s="7"/>
      <c r="III122" s="7"/>
      <c r="IIJ122" s="7"/>
      <c r="IIK122" s="7"/>
      <c r="IIL122" s="7"/>
      <c r="IIM122" s="7"/>
      <c r="IIN122" s="7"/>
      <c r="IIO122" s="7"/>
      <c r="IIP122" s="7"/>
      <c r="IIQ122" s="7"/>
      <c r="IIR122" s="7"/>
      <c r="IIS122" s="7"/>
      <c r="IIT122" s="7"/>
      <c r="IIU122" s="7"/>
      <c r="IIV122" s="7"/>
      <c r="IIW122" s="7"/>
      <c r="IIX122" s="7"/>
      <c r="IIY122" s="7"/>
      <c r="IIZ122" s="7"/>
      <c r="IJA122" s="7"/>
      <c r="IJB122" s="7"/>
      <c r="IJC122" s="7"/>
      <c r="IJD122" s="7"/>
      <c r="IJE122" s="7"/>
      <c r="IJF122" s="7"/>
      <c r="IJG122" s="7"/>
      <c r="IJH122" s="7"/>
      <c r="IJI122" s="7"/>
      <c r="IJJ122" s="7"/>
      <c r="IJK122" s="7"/>
      <c r="IJL122" s="7"/>
      <c r="IJM122" s="7"/>
      <c r="IJN122" s="7"/>
      <c r="IJO122" s="7"/>
      <c r="IJP122" s="7"/>
      <c r="IJQ122" s="7"/>
      <c r="IJR122" s="7"/>
      <c r="IJS122" s="7"/>
      <c r="IJT122" s="7"/>
      <c r="IJU122" s="7"/>
      <c r="IJV122" s="7"/>
      <c r="IJW122" s="7"/>
      <c r="IJX122" s="7"/>
      <c r="IJY122" s="7"/>
      <c r="IJZ122" s="7"/>
      <c r="IKA122" s="7"/>
      <c r="IKB122" s="7"/>
      <c r="IKC122" s="7"/>
      <c r="IKD122" s="7"/>
      <c r="IKE122" s="7"/>
      <c r="IKF122" s="7"/>
      <c r="IKG122" s="7"/>
      <c r="IKH122" s="7"/>
      <c r="IKI122" s="7"/>
      <c r="IKJ122" s="7"/>
      <c r="IKK122" s="7"/>
      <c r="IKL122" s="7"/>
      <c r="IKM122" s="7"/>
      <c r="IKN122" s="7"/>
      <c r="IKO122" s="7"/>
      <c r="IKP122" s="7"/>
      <c r="IKQ122" s="7"/>
      <c r="IKR122" s="7"/>
      <c r="IKS122" s="7"/>
      <c r="IKT122" s="7"/>
      <c r="IKU122" s="7"/>
      <c r="IKV122" s="7"/>
      <c r="IKW122" s="7"/>
      <c r="IKX122" s="7"/>
      <c r="IKY122" s="7"/>
      <c r="IKZ122" s="7"/>
      <c r="ILA122" s="7"/>
      <c r="ILB122" s="7"/>
      <c r="ILC122" s="7"/>
      <c r="ILD122" s="7"/>
      <c r="ILE122" s="7"/>
      <c r="ILF122" s="7"/>
      <c r="ILG122" s="7"/>
      <c r="ILH122" s="7"/>
      <c r="ILI122" s="7"/>
      <c r="ILJ122" s="7"/>
      <c r="ILK122" s="7"/>
      <c r="ILL122" s="7"/>
      <c r="ILM122" s="7"/>
      <c r="ILN122" s="7"/>
      <c r="ILO122" s="7"/>
      <c r="ILP122" s="7"/>
      <c r="ILQ122" s="7"/>
      <c r="ILR122" s="7"/>
      <c r="ILS122" s="7"/>
      <c r="ILT122" s="7"/>
      <c r="ILU122" s="7"/>
      <c r="ILV122" s="7"/>
      <c r="ILW122" s="7"/>
      <c r="ILX122" s="7"/>
      <c r="ILY122" s="7"/>
      <c r="ILZ122" s="7"/>
      <c r="IMA122" s="7"/>
      <c r="IMB122" s="7"/>
      <c r="IMC122" s="7"/>
      <c r="IMD122" s="7"/>
      <c r="IME122" s="7"/>
      <c r="IMF122" s="7"/>
      <c r="IMG122" s="7"/>
      <c r="IMH122" s="7"/>
      <c r="IMI122" s="7"/>
      <c r="IMJ122" s="7"/>
      <c r="IMK122" s="7"/>
      <c r="IML122" s="7"/>
      <c r="IMM122" s="7"/>
      <c r="IMN122" s="7"/>
      <c r="IMO122" s="7"/>
      <c r="IMP122" s="7"/>
      <c r="IMQ122" s="7"/>
      <c r="IMR122" s="7"/>
      <c r="IMS122" s="7"/>
      <c r="IMT122" s="7"/>
      <c r="IMU122" s="7"/>
      <c r="IMV122" s="7"/>
      <c r="IMW122" s="7"/>
      <c r="IMX122" s="7"/>
      <c r="IMY122" s="7"/>
      <c r="IMZ122" s="7"/>
      <c r="INA122" s="7"/>
      <c r="INB122" s="7"/>
      <c r="INC122" s="7"/>
      <c r="IND122" s="7"/>
      <c r="INE122" s="7"/>
      <c r="INF122" s="7"/>
      <c r="ING122" s="7"/>
      <c r="INH122" s="7"/>
      <c r="INI122" s="7"/>
      <c r="INJ122" s="7"/>
      <c r="INK122" s="7"/>
      <c r="INL122" s="7"/>
      <c r="INM122" s="7"/>
      <c r="INN122" s="7"/>
      <c r="INO122" s="7"/>
      <c r="INP122" s="7"/>
      <c r="INQ122" s="7"/>
      <c r="INR122" s="7"/>
      <c r="INS122" s="7"/>
      <c r="INT122" s="7"/>
      <c r="INU122" s="7"/>
      <c r="INV122" s="7"/>
      <c r="INW122" s="7"/>
      <c r="INX122" s="7"/>
      <c r="INY122" s="7"/>
      <c r="INZ122" s="7"/>
      <c r="IOA122" s="7"/>
      <c r="IOB122" s="7"/>
      <c r="IOC122" s="7"/>
      <c r="IOD122" s="7"/>
      <c r="IOE122" s="7"/>
      <c r="IOF122" s="7"/>
      <c r="IOG122" s="7"/>
      <c r="IOH122" s="7"/>
      <c r="IOI122" s="7"/>
      <c r="IOJ122" s="7"/>
      <c r="IOK122" s="7"/>
      <c r="IOL122" s="7"/>
      <c r="IOM122" s="7"/>
      <c r="ION122" s="7"/>
      <c r="IOO122" s="7"/>
      <c r="IOP122" s="7"/>
      <c r="IOQ122" s="7"/>
      <c r="IOR122" s="7"/>
      <c r="IOS122" s="7"/>
      <c r="IOT122" s="7"/>
      <c r="IOU122" s="7"/>
      <c r="IOV122" s="7"/>
      <c r="IOW122" s="7"/>
      <c r="IOX122" s="7"/>
      <c r="IOY122" s="7"/>
      <c r="IOZ122" s="7"/>
      <c r="IPA122" s="7"/>
      <c r="IPB122" s="7"/>
      <c r="IPC122" s="7"/>
      <c r="IPD122" s="7"/>
      <c r="IPE122" s="7"/>
      <c r="IPF122" s="7"/>
      <c r="IPG122" s="7"/>
      <c r="IPH122" s="7"/>
      <c r="IPI122" s="7"/>
      <c r="IPJ122" s="7"/>
      <c r="IPK122" s="7"/>
      <c r="IPL122" s="7"/>
      <c r="IPM122" s="7"/>
      <c r="IPN122" s="7"/>
      <c r="IPO122" s="7"/>
      <c r="IPP122" s="7"/>
      <c r="IPQ122" s="7"/>
      <c r="IPR122" s="7"/>
      <c r="IPS122" s="7"/>
      <c r="IPT122" s="7"/>
      <c r="IPU122" s="7"/>
      <c r="IPV122" s="7"/>
      <c r="IPW122" s="7"/>
      <c r="IPX122" s="7"/>
      <c r="IPY122" s="7"/>
      <c r="IPZ122" s="7"/>
      <c r="IQA122" s="7"/>
      <c r="IQB122" s="7"/>
      <c r="IQC122" s="7"/>
      <c r="IQD122" s="7"/>
      <c r="IQE122" s="7"/>
      <c r="IQF122" s="7"/>
      <c r="IQG122" s="7"/>
      <c r="IQH122" s="7"/>
      <c r="IQI122" s="7"/>
      <c r="IQJ122" s="7"/>
      <c r="IQK122" s="7"/>
      <c r="IQL122" s="7"/>
      <c r="IQM122" s="7"/>
      <c r="IQN122" s="7"/>
      <c r="IQO122" s="7"/>
      <c r="IQP122" s="7"/>
      <c r="IQQ122" s="7"/>
      <c r="IQR122" s="7"/>
      <c r="IQS122" s="7"/>
      <c r="IQT122" s="7"/>
      <c r="IQU122" s="7"/>
      <c r="IQV122" s="7"/>
      <c r="IQW122" s="7"/>
      <c r="IQX122" s="7"/>
      <c r="IQY122" s="7"/>
      <c r="IQZ122" s="7"/>
      <c r="IRA122" s="7"/>
      <c r="IRB122" s="7"/>
      <c r="IRC122" s="7"/>
      <c r="IRD122" s="7"/>
      <c r="IRE122" s="7"/>
      <c r="IRF122" s="7"/>
      <c r="IRG122" s="7"/>
      <c r="IRH122" s="7"/>
      <c r="IRI122" s="7"/>
      <c r="IRJ122" s="7"/>
      <c r="IRK122" s="7"/>
      <c r="IRL122" s="7"/>
      <c r="IRM122" s="7"/>
      <c r="IRN122" s="7"/>
      <c r="IRO122" s="7"/>
      <c r="IRP122" s="7"/>
      <c r="IRQ122" s="7"/>
      <c r="IRR122" s="7"/>
      <c r="IRS122" s="7"/>
      <c r="IRT122" s="7"/>
      <c r="IRU122" s="7"/>
      <c r="IRV122" s="7"/>
      <c r="IRW122" s="7"/>
      <c r="IRX122" s="7"/>
      <c r="IRY122" s="7"/>
      <c r="IRZ122" s="7"/>
      <c r="ISA122" s="7"/>
      <c r="ISB122" s="7"/>
      <c r="ISC122" s="7"/>
      <c r="ISD122" s="7"/>
      <c r="ISE122" s="7"/>
      <c r="ISF122" s="7"/>
      <c r="ISG122" s="7"/>
      <c r="ISH122" s="7"/>
      <c r="ISI122" s="7"/>
      <c r="ISJ122" s="7"/>
      <c r="ISK122" s="7"/>
      <c r="ISL122" s="7"/>
      <c r="ISM122" s="7"/>
      <c r="ISN122" s="7"/>
      <c r="ISO122" s="7"/>
      <c r="ISP122" s="7"/>
      <c r="ISQ122" s="7"/>
      <c r="ISR122" s="7"/>
      <c r="ISS122" s="7"/>
      <c r="IST122" s="7"/>
      <c r="ISU122" s="7"/>
      <c r="ISV122" s="7"/>
      <c r="ISW122" s="7"/>
      <c r="ISX122" s="7"/>
      <c r="ISY122" s="7"/>
      <c r="ISZ122" s="7"/>
      <c r="ITA122" s="7"/>
      <c r="ITB122" s="7"/>
      <c r="ITC122" s="7"/>
      <c r="ITD122" s="7"/>
      <c r="ITE122" s="7"/>
      <c r="ITF122" s="7"/>
      <c r="ITG122" s="7"/>
      <c r="ITH122" s="7"/>
      <c r="ITI122" s="7"/>
      <c r="ITJ122" s="7"/>
      <c r="ITK122" s="7"/>
      <c r="ITL122" s="7"/>
      <c r="ITM122" s="7"/>
      <c r="ITN122" s="7"/>
      <c r="ITO122" s="7"/>
      <c r="ITP122" s="7"/>
      <c r="ITQ122" s="7"/>
      <c r="ITR122" s="7"/>
      <c r="ITS122" s="7"/>
      <c r="ITT122" s="7"/>
      <c r="ITU122" s="7"/>
      <c r="ITV122" s="7"/>
      <c r="ITW122" s="7"/>
      <c r="ITX122" s="7"/>
      <c r="ITY122" s="7"/>
      <c r="ITZ122" s="7"/>
      <c r="IUA122" s="7"/>
      <c r="IUB122" s="7"/>
      <c r="IUC122" s="7"/>
      <c r="IUD122" s="7"/>
      <c r="IUE122" s="7"/>
      <c r="IUF122" s="7"/>
      <c r="IUG122" s="7"/>
      <c r="IUH122" s="7"/>
      <c r="IUI122" s="7"/>
      <c r="IUJ122" s="7"/>
      <c r="IUK122" s="7"/>
      <c r="IUL122" s="7"/>
      <c r="IUM122" s="7"/>
      <c r="IUN122" s="7"/>
      <c r="IUO122" s="7"/>
      <c r="IUP122" s="7"/>
      <c r="IUQ122" s="7"/>
      <c r="IUR122" s="7"/>
      <c r="IUS122" s="7"/>
      <c r="IUT122" s="7"/>
      <c r="IUU122" s="7"/>
      <c r="IUV122" s="7"/>
      <c r="IUW122" s="7"/>
      <c r="IUX122" s="7"/>
      <c r="IUY122" s="7"/>
      <c r="IUZ122" s="7"/>
      <c r="IVA122" s="7"/>
      <c r="IVB122" s="7"/>
      <c r="IVC122" s="7"/>
      <c r="IVD122" s="7"/>
      <c r="IVE122" s="7"/>
      <c r="IVF122" s="7"/>
      <c r="IVG122" s="7"/>
      <c r="IVH122" s="7"/>
      <c r="IVI122" s="7"/>
      <c r="IVJ122" s="7"/>
      <c r="IVK122" s="7"/>
      <c r="IVL122" s="7"/>
      <c r="IVM122" s="7"/>
      <c r="IVN122" s="7"/>
      <c r="IVO122" s="7"/>
      <c r="IVP122" s="7"/>
      <c r="IVQ122" s="7"/>
      <c r="IVR122" s="7"/>
      <c r="IVS122" s="7"/>
      <c r="IVT122" s="7"/>
      <c r="IVU122" s="7"/>
      <c r="IVV122" s="7"/>
      <c r="IVW122" s="7"/>
      <c r="IVX122" s="7"/>
      <c r="IVY122" s="7"/>
      <c r="IVZ122" s="7"/>
      <c r="IWA122" s="7"/>
      <c r="IWB122" s="7"/>
      <c r="IWC122" s="7"/>
      <c r="IWD122" s="7"/>
      <c r="IWE122" s="7"/>
      <c r="IWF122" s="7"/>
      <c r="IWG122" s="7"/>
      <c r="IWH122" s="7"/>
      <c r="IWI122" s="7"/>
      <c r="IWJ122" s="7"/>
      <c r="IWK122" s="7"/>
      <c r="IWL122" s="7"/>
      <c r="IWM122" s="7"/>
      <c r="IWN122" s="7"/>
      <c r="IWO122" s="7"/>
      <c r="IWP122" s="7"/>
      <c r="IWQ122" s="7"/>
      <c r="IWR122" s="7"/>
      <c r="IWS122" s="7"/>
      <c r="IWT122" s="7"/>
      <c r="IWU122" s="7"/>
      <c r="IWV122" s="7"/>
      <c r="IWW122" s="7"/>
      <c r="IWX122" s="7"/>
      <c r="IWY122" s="7"/>
      <c r="IWZ122" s="7"/>
      <c r="IXA122" s="7"/>
      <c r="IXB122" s="7"/>
      <c r="IXC122" s="7"/>
      <c r="IXD122" s="7"/>
      <c r="IXE122" s="7"/>
      <c r="IXF122" s="7"/>
      <c r="IXG122" s="7"/>
      <c r="IXH122" s="7"/>
      <c r="IXI122" s="7"/>
      <c r="IXJ122" s="7"/>
      <c r="IXK122" s="7"/>
      <c r="IXL122" s="7"/>
      <c r="IXM122" s="7"/>
      <c r="IXN122" s="7"/>
      <c r="IXO122" s="7"/>
      <c r="IXP122" s="7"/>
      <c r="IXQ122" s="7"/>
      <c r="IXR122" s="7"/>
      <c r="IXS122" s="7"/>
      <c r="IXT122" s="7"/>
      <c r="IXU122" s="7"/>
      <c r="IXV122" s="7"/>
      <c r="IXW122" s="7"/>
      <c r="IXX122" s="7"/>
      <c r="IXY122" s="7"/>
      <c r="IXZ122" s="7"/>
      <c r="IYA122" s="7"/>
      <c r="IYB122" s="7"/>
      <c r="IYC122" s="7"/>
      <c r="IYD122" s="7"/>
      <c r="IYE122" s="7"/>
      <c r="IYF122" s="7"/>
      <c r="IYG122" s="7"/>
      <c r="IYH122" s="7"/>
      <c r="IYI122" s="7"/>
      <c r="IYJ122" s="7"/>
      <c r="IYK122" s="7"/>
      <c r="IYL122" s="7"/>
      <c r="IYM122" s="7"/>
      <c r="IYN122" s="7"/>
      <c r="IYO122" s="7"/>
      <c r="IYP122" s="7"/>
      <c r="IYQ122" s="7"/>
      <c r="IYR122" s="7"/>
      <c r="IYS122" s="7"/>
      <c r="IYT122" s="7"/>
      <c r="IYU122" s="7"/>
      <c r="IYV122" s="7"/>
      <c r="IYW122" s="7"/>
      <c r="IYX122" s="7"/>
      <c r="IYY122" s="7"/>
      <c r="IYZ122" s="7"/>
      <c r="IZA122" s="7"/>
      <c r="IZB122" s="7"/>
      <c r="IZC122" s="7"/>
      <c r="IZD122" s="7"/>
      <c r="IZE122" s="7"/>
      <c r="IZF122" s="7"/>
      <c r="IZG122" s="7"/>
      <c r="IZH122" s="7"/>
      <c r="IZI122" s="7"/>
      <c r="IZJ122" s="7"/>
      <c r="IZK122" s="7"/>
      <c r="IZL122" s="7"/>
      <c r="IZM122" s="7"/>
      <c r="IZN122" s="7"/>
      <c r="IZO122" s="7"/>
      <c r="IZP122" s="7"/>
      <c r="IZQ122" s="7"/>
      <c r="IZR122" s="7"/>
      <c r="IZS122" s="7"/>
      <c r="IZT122" s="7"/>
      <c r="IZU122" s="7"/>
      <c r="IZV122" s="7"/>
      <c r="IZW122" s="7"/>
      <c r="IZX122" s="7"/>
      <c r="IZY122" s="7"/>
      <c r="IZZ122" s="7"/>
      <c r="JAA122" s="7"/>
      <c r="JAB122" s="7"/>
      <c r="JAC122" s="7"/>
      <c r="JAD122" s="7"/>
      <c r="JAE122" s="7"/>
      <c r="JAF122" s="7"/>
      <c r="JAG122" s="7"/>
      <c r="JAH122" s="7"/>
      <c r="JAI122" s="7"/>
      <c r="JAJ122" s="7"/>
      <c r="JAK122" s="7"/>
      <c r="JAL122" s="7"/>
      <c r="JAM122" s="7"/>
      <c r="JAN122" s="7"/>
      <c r="JAO122" s="7"/>
      <c r="JAP122" s="7"/>
      <c r="JAQ122" s="7"/>
      <c r="JAR122" s="7"/>
      <c r="JAS122" s="7"/>
      <c r="JAT122" s="7"/>
      <c r="JAU122" s="7"/>
      <c r="JAV122" s="7"/>
      <c r="JAW122" s="7"/>
      <c r="JAX122" s="7"/>
      <c r="JAY122" s="7"/>
      <c r="JAZ122" s="7"/>
      <c r="JBA122" s="7"/>
      <c r="JBB122" s="7"/>
      <c r="JBC122" s="7"/>
      <c r="JBD122" s="7"/>
      <c r="JBE122" s="7"/>
      <c r="JBF122" s="7"/>
      <c r="JBG122" s="7"/>
      <c r="JBH122" s="7"/>
      <c r="JBI122" s="7"/>
      <c r="JBJ122" s="7"/>
      <c r="JBK122" s="7"/>
      <c r="JBL122" s="7"/>
      <c r="JBM122" s="7"/>
      <c r="JBN122" s="7"/>
      <c r="JBO122" s="7"/>
      <c r="JBP122" s="7"/>
      <c r="JBQ122" s="7"/>
      <c r="JBR122" s="7"/>
      <c r="JBS122" s="7"/>
      <c r="JBT122" s="7"/>
      <c r="JBU122" s="7"/>
      <c r="JBV122" s="7"/>
      <c r="JBW122" s="7"/>
      <c r="JBX122" s="7"/>
      <c r="JBY122" s="7"/>
      <c r="JBZ122" s="7"/>
      <c r="JCA122" s="7"/>
      <c r="JCB122" s="7"/>
      <c r="JCC122" s="7"/>
      <c r="JCD122" s="7"/>
      <c r="JCE122" s="7"/>
      <c r="JCF122" s="7"/>
      <c r="JCG122" s="7"/>
      <c r="JCH122" s="7"/>
      <c r="JCI122" s="7"/>
      <c r="JCJ122" s="7"/>
      <c r="JCK122" s="7"/>
      <c r="JCL122" s="7"/>
      <c r="JCM122" s="7"/>
      <c r="JCN122" s="7"/>
      <c r="JCO122" s="7"/>
      <c r="JCP122" s="7"/>
      <c r="JCQ122" s="7"/>
      <c r="JCR122" s="7"/>
      <c r="JCS122" s="7"/>
      <c r="JCT122" s="7"/>
      <c r="JCU122" s="7"/>
      <c r="JCV122" s="7"/>
      <c r="JCW122" s="7"/>
      <c r="JCX122" s="7"/>
      <c r="JCY122" s="7"/>
      <c r="JCZ122" s="7"/>
      <c r="JDA122" s="7"/>
      <c r="JDB122" s="7"/>
      <c r="JDC122" s="7"/>
      <c r="JDD122" s="7"/>
      <c r="JDE122" s="7"/>
      <c r="JDF122" s="7"/>
      <c r="JDG122" s="7"/>
      <c r="JDH122" s="7"/>
      <c r="JDI122" s="7"/>
      <c r="JDJ122" s="7"/>
      <c r="JDK122" s="7"/>
      <c r="JDL122" s="7"/>
      <c r="JDM122" s="7"/>
      <c r="JDN122" s="7"/>
      <c r="JDO122" s="7"/>
      <c r="JDP122" s="7"/>
      <c r="JDQ122" s="7"/>
      <c r="JDR122" s="7"/>
      <c r="JDS122" s="7"/>
      <c r="JDT122" s="7"/>
      <c r="JDU122" s="7"/>
      <c r="JDV122" s="7"/>
      <c r="JDW122" s="7"/>
      <c r="JDX122" s="7"/>
      <c r="JDY122" s="7"/>
      <c r="JDZ122" s="7"/>
      <c r="JEA122" s="7"/>
      <c r="JEB122" s="7"/>
      <c r="JEC122" s="7"/>
      <c r="JED122" s="7"/>
      <c r="JEE122" s="7"/>
      <c r="JEF122" s="7"/>
      <c r="JEG122" s="7"/>
      <c r="JEH122" s="7"/>
      <c r="JEI122" s="7"/>
      <c r="JEJ122" s="7"/>
      <c r="JEK122" s="7"/>
      <c r="JEL122" s="7"/>
      <c r="JEM122" s="7"/>
      <c r="JEN122" s="7"/>
      <c r="JEO122" s="7"/>
      <c r="JEP122" s="7"/>
      <c r="JEQ122" s="7"/>
      <c r="JER122" s="7"/>
      <c r="JES122" s="7"/>
      <c r="JET122" s="7"/>
      <c r="JEU122" s="7"/>
      <c r="JEV122" s="7"/>
      <c r="JEW122" s="7"/>
      <c r="JEX122" s="7"/>
      <c r="JEY122" s="7"/>
      <c r="JEZ122" s="7"/>
      <c r="JFA122" s="7"/>
      <c r="JFB122" s="7"/>
      <c r="JFC122" s="7"/>
      <c r="JFD122" s="7"/>
      <c r="JFE122" s="7"/>
      <c r="JFF122" s="7"/>
      <c r="JFG122" s="7"/>
      <c r="JFH122" s="7"/>
      <c r="JFI122" s="7"/>
      <c r="JFJ122" s="7"/>
      <c r="JFK122" s="7"/>
      <c r="JFL122" s="7"/>
      <c r="JFM122" s="7"/>
      <c r="JFN122" s="7"/>
      <c r="JFO122" s="7"/>
      <c r="JFP122" s="7"/>
      <c r="JFQ122" s="7"/>
      <c r="JFR122" s="7"/>
      <c r="JFS122" s="7"/>
      <c r="JFT122" s="7"/>
      <c r="JFU122" s="7"/>
      <c r="JFV122" s="7"/>
      <c r="JFW122" s="7"/>
      <c r="JFX122" s="7"/>
      <c r="JFY122" s="7"/>
      <c r="JFZ122" s="7"/>
      <c r="JGA122" s="7"/>
      <c r="JGB122" s="7"/>
      <c r="JGC122" s="7"/>
      <c r="JGD122" s="7"/>
      <c r="JGE122" s="7"/>
      <c r="JGF122" s="7"/>
      <c r="JGG122" s="7"/>
      <c r="JGH122" s="7"/>
      <c r="JGI122" s="7"/>
      <c r="JGJ122" s="7"/>
      <c r="JGK122" s="7"/>
      <c r="JGL122" s="7"/>
      <c r="JGM122" s="7"/>
      <c r="JGN122" s="7"/>
      <c r="JGO122" s="7"/>
      <c r="JGP122" s="7"/>
      <c r="JGQ122" s="7"/>
      <c r="JGR122" s="7"/>
      <c r="JGS122" s="7"/>
      <c r="JGT122" s="7"/>
      <c r="JGU122" s="7"/>
      <c r="JGV122" s="7"/>
      <c r="JGW122" s="7"/>
      <c r="JGX122" s="7"/>
      <c r="JGY122" s="7"/>
      <c r="JGZ122" s="7"/>
      <c r="JHA122" s="7"/>
      <c r="JHB122" s="7"/>
      <c r="JHC122" s="7"/>
      <c r="JHD122" s="7"/>
      <c r="JHE122" s="7"/>
      <c r="JHF122" s="7"/>
      <c r="JHG122" s="7"/>
      <c r="JHH122" s="7"/>
      <c r="JHI122" s="7"/>
      <c r="JHJ122" s="7"/>
      <c r="JHK122" s="7"/>
      <c r="JHL122" s="7"/>
      <c r="JHM122" s="7"/>
      <c r="JHN122" s="7"/>
      <c r="JHO122" s="7"/>
      <c r="JHP122" s="7"/>
      <c r="JHQ122" s="7"/>
      <c r="JHR122" s="7"/>
      <c r="JHS122" s="7"/>
      <c r="JHT122" s="7"/>
      <c r="JHU122" s="7"/>
      <c r="JHV122" s="7"/>
      <c r="JHW122" s="7"/>
      <c r="JHX122" s="7"/>
      <c r="JHY122" s="7"/>
      <c r="JHZ122" s="7"/>
      <c r="JIA122" s="7"/>
      <c r="JIB122" s="7"/>
      <c r="JIC122" s="7"/>
      <c r="JID122" s="7"/>
      <c r="JIE122" s="7"/>
      <c r="JIF122" s="7"/>
      <c r="JIG122" s="7"/>
      <c r="JIH122" s="7"/>
      <c r="JII122" s="7"/>
      <c r="JIJ122" s="7"/>
      <c r="JIK122" s="7"/>
      <c r="JIL122" s="7"/>
      <c r="JIM122" s="7"/>
      <c r="JIN122" s="7"/>
      <c r="JIO122" s="7"/>
      <c r="JIP122" s="7"/>
      <c r="JIQ122" s="7"/>
      <c r="JIR122" s="7"/>
      <c r="JIS122" s="7"/>
      <c r="JIT122" s="7"/>
      <c r="JIU122" s="7"/>
      <c r="JIV122" s="7"/>
      <c r="JIW122" s="7"/>
      <c r="JIX122" s="7"/>
      <c r="JIY122" s="7"/>
      <c r="JIZ122" s="7"/>
      <c r="JJA122" s="7"/>
      <c r="JJB122" s="7"/>
      <c r="JJC122" s="7"/>
      <c r="JJD122" s="7"/>
      <c r="JJE122" s="7"/>
      <c r="JJF122" s="7"/>
      <c r="JJG122" s="7"/>
      <c r="JJH122" s="7"/>
      <c r="JJI122" s="7"/>
      <c r="JJJ122" s="7"/>
      <c r="JJK122" s="7"/>
      <c r="JJL122" s="7"/>
      <c r="JJM122" s="7"/>
      <c r="JJN122" s="7"/>
      <c r="JJO122" s="7"/>
      <c r="JJP122" s="7"/>
      <c r="JJQ122" s="7"/>
      <c r="JJR122" s="7"/>
      <c r="JJS122" s="7"/>
      <c r="JJT122" s="7"/>
      <c r="JJU122" s="7"/>
      <c r="JJV122" s="7"/>
      <c r="JJW122" s="7"/>
      <c r="JJX122" s="7"/>
      <c r="JJY122" s="7"/>
      <c r="JJZ122" s="7"/>
      <c r="JKA122" s="7"/>
      <c r="JKB122" s="7"/>
      <c r="JKC122" s="7"/>
      <c r="JKD122" s="7"/>
      <c r="JKE122" s="7"/>
      <c r="JKF122" s="7"/>
      <c r="JKG122" s="7"/>
      <c r="JKH122" s="7"/>
      <c r="JKI122" s="7"/>
      <c r="JKJ122" s="7"/>
      <c r="JKK122" s="7"/>
      <c r="JKL122" s="7"/>
      <c r="JKM122" s="7"/>
      <c r="JKN122" s="7"/>
      <c r="JKO122" s="7"/>
      <c r="JKP122" s="7"/>
      <c r="JKQ122" s="7"/>
      <c r="JKR122" s="7"/>
      <c r="JKS122" s="7"/>
      <c r="JKT122" s="7"/>
      <c r="JKU122" s="7"/>
      <c r="JKV122" s="7"/>
      <c r="JKW122" s="7"/>
      <c r="JKX122" s="7"/>
      <c r="JKY122" s="7"/>
      <c r="JKZ122" s="7"/>
      <c r="JLA122" s="7"/>
      <c r="JLB122" s="7"/>
      <c r="JLC122" s="7"/>
      <c r="JLD122" s="7"/>
      <c r="JLE122" s="7"/>
      <c r="JLF122" s="7"/>
      <c r="JLG122" s="7"/>
      <c r="JLH122" s="7"/>
      <c r="JLI122" s="7"/>
      <c r="JLJ122" s="7"/>
      <c r="JLK122" s="7"/>
      <c r="JLL122" s="7"/>
      <c r="JLM122" s="7"/>
      <c r="JLN122" s="7"/>
      <c r="JLO122" s="7"/>
      <c r="JLP122" s="7"/>
      <c r="JLQ122" s="7"/>
      <c r="JLR122" s="7"/>
      <c r="JLS122" s="7"/>
      <c r="JLT122" s="7"/>
      <c r="JLU122" s="7"/>
      <c r="JLV122" s="7"/>
      <c r="JLW122" s="7"/>
      <c r="JLX122" s="7"/>
      <c r="JLY122" s="7"/>
      <c r="JLZ122" s="7"/>
      <c r="JMA122" s="7"/>
      <c r="JMB122" s="7"/>
      <c r="JMC122" s="7"/>
      <c r="JMD122" s="7"/>
      <c r="JME122" s="7"/>
      <c r="JMF122" s="7"/>
      <c r="JMG122" s="7"/>
      <c r="JMH122" s="7"/>
      <c r="JMI122" s="7"/>
      <c r="JMJ122" s="7"/>
      <c r="JMK122" s="7"/>
      <c r="JML122" s="7"/>
      <c r="JMM122" s="7"/>
      <c r="JMN122" s="7"/>
      <c r="JMO122" s="7"/>
      <c r="JMP122" s="7"/>
      <c r="JMQ122" s="7"/>
      <c r="JMR122" s="7"/>
      <c r="JMS122" s="7"/>
      <c r="JMT122" s="7"/>
      <c r="JMU122" s="7"/>
      <c r="JMV122" s="7"/>
      <c r="JMW122" s="7"/>
      <c r="JMX122" s="7"/>
      <c r="JMY122" s="7"/>
      <c r="JMZ122" s="7"/>
      <c r="JNA122" s="7"/>
      <c r="JNB122" s="7"/>
      <c r="JNC122" s="7"/>
      <c r="JND122" s="7"/>
      <c r="JNE122" s="7"/>
      <c r="JNF122" s="7"/>
      <c r="JNG122" s="7"/>
      <c r="JNH122" s="7"/>
      <c r="JNI122" s="7"/>
      <c r="JNJ122" s="7"/>
      <c r="JNK122" s="7"/>
      <c r="JNL122" s="7"/>
      <c r="JNM122" s="7"/>
      <c r="JNN122" s="7"/>
      <c r="JNO122" s="7"/>
      <c r="JNP122" s="7"/>
      <c r="JNQ122" s="7"/>
      <c r="JNR122" s="7"/>
      <c r="JNS122" s="7"/>
      <c r="JNT122" s="7"/>
      <c r="JNU122" s="7"/>
      <c r="JNV122" s="7"/>
      <c r="JNW122" s="7"/>
      <c r="JNX122" s="7"/>
      <c r="JNY122" s="7"/>
      <c r="JNZ122" s="7"/>
      <c r="JOA122" s="7"/>
      <c r="JOB122" s="7"/>
      <c r="JOC122" s="7"/>
      <c r="JOD122" s="7"/>
      <c r="JOE122" s="7"/>
      <c r="JOF122" s="7"/>
      <c r="JOG122" s="7"/>
      <c r="JOH122" s="7"/>
      <c r="JOI122" s="7"/>
      <c r="JOJ122" s="7"/>
      <c r="JOK122" s="7"/>
      <c r="JOL122" s="7"/>
      <c r="JOM122" s="7"/>
      <c r="JON122" s="7"/>
      <c r="JOO122" s="7"/>
      <c r="JOP122" s="7"/>
      <c r="JOQ122" s="7"/>
      <c r="JOR122" s="7"/>
      <c r="JOS122" s="7"/>
      <c r="JOT122" s="7"/>
      <c r="JOU122" s="7"/>
      <c r="JOV122" s="7"/>
      <c r="JOW122" s="7"/>
      <c r="JOX122" s="7"/>
      <c r="JOY122" s="7"/>
      <c r="JOZ122" s="7"/>
      <c r="JPA122" s="7"/>
      <c r="JPB122" s="7"/>
      <c r="JPC122" s="7"/>
      <c r="JPD122" s="7"/>
      <c r="JPE122" s="7"/>
      <c r="JPF122" s="7"/>
      <c r="JPG122" s="7"/>
      <c r="JPH122" s="7"/>
      <c r="JPI122" s="7"/>
      <c r="JPJ122" s="7"/>
      <c r="JPK122" s="7"/>
      <c r="JPL122" s="7"/>
      <c r="JPM122" s="7"/>
      <c r="JPN122" s="7"/>
      <c r="JPO122" s="7"/>
      <c r="JPP122" s="7"/>
      <c r="JPQ122" s="7"/>
      <c r="JPR122" s="7"/>
      <c r="JPS122" s="7"/>
      <c r="JPT122" s="7"/>
      <c r="JPU122" s="7"/>
      <c r="JPV122" s="7"/>
      <c r="JPW122" s="7"/>
      <c r="JPX122" s="7"/>
      <c r="JPY122" s="7"/>
      <c r="JPZ122" s="7"/>
      <c r="JQA122" s="7"/>
      <c r="JQB122" s="7"/>
      <c r="JQC122" s="7"/>
      <c r="JQD122" s="7"/>
      <c r="JQE122" s="7"/>
      <c r="JQF122" s="7"/>
      <c r="JQG122" s="7"/>
      <c r="JQH122" s="7"/>
      <c r="JQI122" s="7"/>
      <c r="JQJ122" s="7"/>
      <c r="JQK122" s="7"/>
      <c r="JQL122" s="7"/>
      <c r="JQM122" s="7"/>
      <c r="JQN122" s="7"/>
      <c r="JQO122" s="7"/>
      <c r="JQP122" s="7"/>
      <c r="JQQ122" s="7"/>
      <c r="JQR122" s="7"/>
      <c r="JQS122" s="7"/>
      <c r="JQT122" s="7"/>
      <c r="JQU122" s="7"/>
      <c r="JQV122" s="7"/>
      <c r="JQW122" s="7"/>
      <c r="JQX122" s="7"/>
      <c r="JQY122" s="7"/>
      <c r="JQZ122" s="7"/>
      <c r="JRA122" s="7"/>
      <c r="JRB122" s="7"/>
      <c r="JRC122" s="7"/>
      <c r="JRD122" s="7"/>
      <c r="JRE122" s="7"/>
      <c r="JRF122" s="7"/>
      <c r="JRG122" s="7"/>
      <c r="JRH122" s="7"/>
      <c r="JRI122" s="7"/>
      <c r="JRJ122" s="7"/>
      <c r="JRK122" s="7"/>
      <c r="JRL122" s="7"/>
      <c r="JRM122" s="7"/>
      <c r="JRN122" s="7"/>
      <c r="JRO122" s="7"/>
      <c r="JRP122" s="7"/>
      <c r="JRQ122" s="7"/>
      <c r="JRR122" s="7"/>
      <c r="JRS122" s="7"/>
      <c r="JRT122" s="7"/>
      <c r="JRU122" s="7"/>
      <c r="JRV122" s="7"/>
      <c r="JRW122" s="7"/>
      <c r="JRX122" s="7"/>
      <c r="JRY122" s="7"/>
      <c r="JRZ122" s="7"/>
      <c r="JSA122" s="7"/>
      <c r="JSB122" s="7"/>
      <c r="JSC122" s="7"/>
      <c r="JSD122" s="7"/>
      <c r="JSE122" s="7"/>
      <c r="JSF122" s="7"/>
      <c r="JSG122" s="7"/>
      <c r="JSH122" s="7"/>
      <c r="JSI122" s="7"/>
      <c r="JSJ122" s="7"/>
      <c r="JSK122" s="7"/>
      <c r="JSL122" s="7"/>
      <c r="JSM122" s="7"/>
      <c r="JSN122" s="7"/>
      <c r="JSO122" s="7"/>
      <c r="JSP122" s="7"/>
      <c r="JSQ122" s="7"/>
      <c r="JSR122" s="7"/>
      <c r="JSS122" s="7"/>
      <c r="JST122" s="7"/>
      <c r="JSU122" s="7"/>
      <c r="JSV122" s="7"/>
      <c r="JSW122" s="7"/>
      <c r="JSX122" s="7"/>
      <c r="JSY122" s="7"/>
      <c r="JSZ122" s="7"/>
      <c r="JTA122" s="7"/>
      <c r="JTB122" s="7"/>
      <c r="JTC122" s="7"/>
      <c r="JTD122" s="7"/>
      <c r="JTE122" s="7"/>
      <c r="JTF122" s="7"/>
      <c r="JTG122" s="7"/>
      <c r="JTH122" s="7"/>
      <c r="JTI122" s="7"/>
      <c r="JTJ122" s="7"/>
      <c r="JTK122" s="7"/>
      <c r="JTL122" s="7"/>
      <c r="JTM122" s="7"/>
      <c r="JTN122" s="7"/>
      <c r="JTO122" s="7"/>
      <c r="JTP122" s="7"/>
      <c r="JTQ122" s="7"/>
      <c r="JTR122" s="7"/>
      <c r="JTS122" s="7"/>
      <c r="JTT122" s="7"/>
      <c r="JTU122" s="7"/>
      <c r="JTV122" s="7"/>
      <c r="JTW122" s="7"/>
      <c r="JTX122" s="7"/>
      <c r="JTY122" s="7"/>
      <c r="JTZ122" s="7"/>
      <c r="JUA122" s="7"/>
      <c r="JUB122" s="7"/>
      <c r="JUC122" s="7"/>
      <c r="JUD122" s="7"/>
      <c r="JUE122" s="7"/>
      <c r="JUF122" s="7"/>
      <c r="JUG122" s="7"/>
      <c r="JUH122" s="7"/>
      <c r="JUI122" s="7"/>
      <c r="JUJ122" s="7"/>
      <c r="JUK122" s="7"/>
      <c r="JUL122" s="7"/>
      <c r="JUM122" s="7"/>
      <c r="JUN122" s="7"/>
      <c r="JUO122" s="7"/>
      <c r="JUP122" s="7"/>
      <c r="JUQ122" s="7"/>
      <c r="JUR122" s="7"/>
      <c r="JUS122" s="7"/>
      <c r="JUT122" s="7"/>
      <c r="JUU122" s="7"/>
      <c r="JUV122" s="7"/>
      <c r="JUW122" s="7"/>
      <c r="JUX122" s="7"/>
      <c r="JUY122" s="7"/>
      <c r="JUZ122" s="7"/>
      <c r="JVA122" s="7"/>
      <c r="JVB122" s="7"/>
      <c r="JVC122" s="7"/>
      <c r="JVD122" s="7"/>
      <c r="JVE122" s="7"/>
      <c r="JVF122" s="7"/>
      <c r="JVG122" s="7"/>
      <c r="JVH122" s="7"/>
      <c r="JVI122" s="7"/>
      <c r="JVJ122" s="7"/>
      <c r="JVK122" s="7"/>
      <c r="JVL122" s="7"/>
      <c r="JVM122" s="7"/>
      <c r="JVN122" s="7"/>
      <c r="JVO122" s="7"/>
      <c r="JVP122" s="7"/>
      <c r="JVQ122" s="7"/>
      <c r="JVR122" s="7"/>
      <c r="JVS122" s="7"/>
      <c r="JVT122" s="7"/>
      <c r="JVU122" s="7"/>
      <c r="JVV122" s="7"/>
      <c r="JVW122" s="7"/>
      <c r="JVX122" s="7"/>
      <c r="JVY122" s="7"/>
      <c r="JVZ122" s="7"/>
      <c r="JWA122" s="7"/>
      <c r="JWB122" s="7"/>
      <c r="JWC122" s="7"/>
      <c r="JWD122" s="7"/>
      <c r="JWE122" s="7"/>
      <c r="JWF122" s="7"/>
      <c r="JWG122" s="7"/>
      <c r="JWH122" s="7"/>
      <c r="JWI122" s="7"/>
      <c r="JWJ122" s="7"/>
      <c r="JWK122" s="7"/>
      <c r="JWL122" s="7"/>
      <c r="JWM122" s="7"/>
      <c r="JWN122" s="7"/>
      <c r="JWO122" s="7"/>
      <c r="JWP122" s="7"/>
      <c r="JWQ122" s="7"/>
      <c r="JWR122" s="7"/>
      <c r="JWS122" s="7"/>
      <c r="JWT122" s="7"/>
      <c r="JWU122" s="7"/>
      <c r="JWV122" s="7"/>
      <c r="JWW122" s="7"/>
      <c r="JWX122" s="7"/>
      <c r="JWY122" s="7"/>
      <c r="JWZ122" s="7"/>
      <c r="JXA122" s="7"/>
      <c r="JXB122" s="7"/>
      <c r="JXC122" s="7"/>
      <c r="JXD122" s="7"/>
      <c r="JXE122" s="7"/>
      <c r="JXF122" s="7"/>
      <c r="JXG122" s="7"/>
      <c r="JXH122" s="7"/>
      <c r="JXI122" s="7"/>
      <c r="JXJ122" s="7"/>
      <c r="JXK122" s="7"/>
      <c r="JXL122" s="7"/>
      <c r="JXM122" s="7"/>
      <c r="JXN122" s="7"/>
      <c r="JXO122" s="7"/>
      <c r="JXP122" s="7"/>
      <c r="JXQ122" s="7"/>
      <c r="JXR122" s="7"/>
      <c r="JXS122" s="7"/>
      <c r="JXT122" s="7"/>
      <c r="JXU122" s="7"/>
      <c r="JXV122" s="7"/>
      <c r="JXW122" s="7"/>
      <c r="JXX122" s="7"/>
      <c r="JXY122" s="7"/>
      <c r="JXZ122" s="7"/>
      <c r="JYA122" s="7"/>
      <c r="JYB122" s="7"/>
      <c r="JYC122" s="7"/>
      <c r="JYD122" s="7"/>
      <c r="JYE122" s="7"/>
      <c r="JYF122" s="7"/>
      <c r="JYG122" s="7"/>
      <c r="JYH122" s="7"/>
      <c r="JYI122" s="7"/>
      <c r="JYJ122" s="7"/>
      <c r="JYK122" s="7"/>
      <c r="JYL122" s="7"/>
      <c r="JYM122" s="7"/>
      <c r="JYN122" s="7"/>
      <c r="JYO122" s="7"/>
      <c r="JYP122" s="7"/>
      <c r="JYQ122" s="7"/>
      <c r="JYR122" s="7"/>
      <c r="JYS122" s="7"/>
      <c r="JYT122" s="7"/>
      <c r="JYU122" s="7"/>
      <c r="JYV122" s="7"/>
      <c r="JYW122" s="7"/>
      <c r="JYX122" s="7"/>
      <c r="JYY122" s="7"/>
      <c r="JYZ122" s="7"/>
      <c r="JZA122" s="7"/>
      <c r="JZB122" s="7"/>
      <c r="JZC122" s="7"/>
      <c r="JZD122" s="7"/>
      <c r="JZE122" s="7"/>
      <c r="JZF122" s="7"/>
      <c r="JZG122" s="7"/>
      <c r="JZH122" s="7"/>
      <c r="JZI122" s="7"/>
      <c r="JZJ122" s="7"/>
      <c r="JZK122" s="7"/>
      <c r="JZL122" s="7"/>
      <c r="JZM122" s="7"/>
      <c r="JZN122" s="7"/>
      <c r="JZO122" s="7"/>
      <c r="JZP122" s="7"/>
      <c r="JZQ122" s="7"/>
      <c r="JZR122" s="7"/>
      <c r="JZS122" s="7"/>
      <c r="JZT122" s="7"/>
      <c r="JZU122" s="7"/>
      <c r="JZV122" s="7"/>
      <c r="JZW122" s="7"/>
      <c r="JZX122" s="7"/>
      <c r="JZY122" s="7"/>
      <c r="JZZ122" s="7"/>
      <c r="KAA122" s="7"/>
      <c r="KAB122" s="7"/>
      <c r="KAC122" s="7"/>
      <c r="KAD122" s="7"/>
      <c r="KAE122" s="7"/>
      <c r="KAF122" s="7"/>
      <c r="KAG122" s="7"/>
      <c r="KAH122" s="7"/>
      <c r="KAI122" s="7"/>
      <c r="KAJ122" s="7"/>
      <c r="KAK122" s="7"/>
      <c r="KAL122" s="7"/>
      <c r="KAM122" s="7"/>
      <c r="KAN122" s="7"/>
      <c r="KAO122" s="7"/>
      <c r="KAP122" s="7"/>
      <c r="KAQ122" s="7"/>
      <c r="KAR122" s="7"/>
      <c r="KAS122" s="7"/>
      <c r="KAT122" s="7"/>
      <c r="KAU122" s="7"/>
      <c r="KAV122" s="7"/>
      <c r="KAW122" s="7"/>
      <c r="KAX122" s="7"/>
      <c r="KAY122" s="7"/>
      <c r="KAZ122" s="7"/>
      <c r="KBA122" s="7"/>
      <c r="KBB122" s="7"/>
      <c r="KBC122" s="7"/>
      <c r="KBD122" s="7"/>
      <c r="KBE122" s="7"/>
      <c r="KBF122" s="7"/>
      <c r="KBG122" s="7"/>
      <c r="KBH122" s="7"/>
      <c r="KBI122" s="7"/>
      <c r="KBJ122" s="7"/>
      <c r="KBK122" s="7"/>
      <c r="KBL122" s="7"/>
      <c r="KBM122" s="7"/>
      <c r="KBN122" s="7"/>
      <c r="KBO122" s="7"/>
      <c r="KBP122" s="7"/>
      <c r="KBQ122" s="7"/>
      <c r="KBR122" s="7"/>
      <c r="KBS122" s="7"/>
      <c r="KBT122" s="7"/>
      <c r="KBU122" s="7"/>
      <c r="KBV122" s="7"/>
      <c r="KBW122" s="7"/>
      <c r="KBX122" s="7"/>
      <c r="KBY122" s="7"/>
      <c r="KBZ122" s="7"/>
      <c r="KCA122" s="7"/>
      <c r="KCB122" s="7"/>
      <c r="KCC122" s="7"/>
      <c r="KCD122" s="7"/>
      <c r="KCE122" s="7"/>
      <c r="KCF122" s="7"/>
      <c r="KCG122" s="7"/>
      <c r="KCH122" s="7"/>
      <c r="KCI122" s="7"/>
      <c r="KCJ122" s="7"/>
      <c r="KCK122" s="7"/>
      <c r="KCL122" s="7"/>
      <c r="KCM122" s="7"/>
      <c r="KCN122" s="7"/>
      <c r="KCO122" s="7"/>
      <c r="KCP122" s="7"/>
      <c r="KCQ122" s="7"/>
      <c r="KCR122" s="7"/>
      <c r="KCS122" s="7"/>
      <c r="KCT122" s="7"/>
      <c r="KCU122" s="7"/>
      <c r="KCV122" s="7"/>
      <c r="KCW122" s="7"/>
      <c r="KCX122" s="7"/>
      <c r="KCY122" s="7"/>
      <c r="KCZ122" s="7"/>
      <c r="KDA122" s="7"/>
      <c r="KDB122" s="7"/>
      <c r="KDC122" s="7"/>
      <c r="KDD122" s="7"/>
      <c r="KDE122" s="7"/>
      <c r="KDF122" s="7"/>
      <c r="KDG122" s="7"/>
      <c r="KDH122" s="7"/>
      <c r="KDI122" s="7"/>
      <c r="KDJ122" s="7"/>
      <c r="KDK122" s="7"/>
      <c r="KDL122" s="7"/>
      <c r="KDM122" s="7"/>
      <c r="KDN122" s="7"/>
      <c r="KDO122" s="7"/>
      <c r="KDP122" s="7"/>
      <c r="KDQ122" s="7"/>
      <c r="KDR122" s="7"/>
      <c r="KDS122" s="7"/>
      <c r="KDT122" s="7"/>
      <c r="KDU122" s="7"/>
      <c r="KDV122" s="7"/>
      <c r="KDW122" s="7"/>
      <c r="KDX122" s="7"/>
      <c r="KDY122" s="7"/>
      <c r="KDZ122" s="7"/>
      <c r="KEA122" s="7"/>
      <c r="KEB122" s="7"/>
      <c r="KEC122" s="7"/>
      <c r="KED122" s="7"/>
      <c r="KEE122" s="7"/>
      <c r="KEF122" s="7"/>
      <c r="KEG122" s="7"/>
      <c r="KEH122" s="7"/>
      <c r="KEI122" s="7"/>
      <c r="KEJ122" s="7"/>
      <c r="KEK122" s="7"/>
      <c r="KEL122" s="7"/>
      <c r="KEM122" s="7"/>
      <c r="KEN122" s="7"/>
      <c r="KEO122" s="7"/>
      <c r="KEP122" s="7"/>
      <c r="KEQ122" s="7"/>
      <c r="KER122" s="7"/>
      <c r="KES122" s="7"/>
      <c r="KET122" s="7"/>
      <c r="KEU122" s="7"/>
      <c r="KEV122" s="7"/>
      <c r="KEW122" s="7"/>
      <c r="KEX122" s="7"/>
      <c r="KEY122" s="7"/>
      <c r="KEZ122" s="7"/>
      <c r="KFA122" s="7"/>
      <c r="KFB122" s="7"/>
      <c r="KFC122" s="7"/>
      <c r="KFD122" s="7"/>
      <c r="KFE122" s="7"/>
      <c r="KFF122" s="7"/>
      <c r="KFG122" s="7"/>
      <c r="KFH122" s="7"/>
      <c r="KFI122" s="7"/>
      <c r="KFJ122" s="7"/>
      <c r="KFK122" s="7"/>
      <c r="KFL122" s="7"/>
      <c r="KFM122" s="7"/>
      <c r="KFN122" s="7"/>
      <c r="KFO122" s="7"/>
      <c r="KFP122" s="7"/>
      <c r="KFQ122" s="7"/>
      <c r="KFR122" s="7"/>
      <c r="KFS122" s="7"/>
      <c r="KFT122" s="7"/>
      <c r="KFU122" s="7"/>
      <c r="KFV122" s="7"/>
      <c r="KFW122" s="7"/>
      <c r="KFX122" s="7"/>
      <c r="KFY122" s="7"/>
      <c r="KFZ122" s="7"/>
      <c r="KGA122" s="7"/>
      <c r="KGB122" s="7"/>
      <c r="KGC122" s="7"/>
      <c r="KGD122" s="7"/>
      <c r="KGE122" s="7"/>
      <c r="KGF122" s="7"/>
      <c r="KGG122" s="7"/>
      <c r="KGH122" s="7"/>
      <c r="KGI122" s="7"/>
      <c r="KGJ122" s="7"/>
      <c r="KGK122" s="7"/>
      <c r="KGL122" s="7"/>
      <c r="KGM122" s="7"/>
      <c r="KGN122" s="7"/>
      <c r="KGO122" s="7"/>
      <c r="KGP122" s="7"/>
      <c r="KGQ122" s="7"/>
      <c r="KGR122" s="7"/>
      <c r="KGS122" s="7"/>
      <c r="KGT122" s="7"/>
      <c r="KGU122" s="7"/>
      <c r="KGV122" s="7"/>
      <c r="KGW122" s="7"/>
      <c r="KGX122" s="7"/>
      <c r="KGY122" s="7"/>
      <c r="KGZ122" s="7"/>
      <c r="KHA122" s="7"/>
      <c r="KHB122" s="7"/>
      <c r="KHC122" s="7"/>
      <c r="KHD122" s="7"/>
      <c r="KHE122" s="7"/>
      <c r="KHF122" s="7"/>
      <c r="KHG122" s="7"/>
      <c r="KHH122" s="7"/>
      <c r="KHI122" s="7"/>
      <c r="KHJ122" s="7"/>
      <c r="KHK122" s="7"/>
      <c r="KHL122" s="7"/>
      <c r="KHM122" s="7"/>
      <c r="KHN122" s="7"/>
      <c r="KHO122" s="7"/>
      <c r="KHP122" s="7"/>
      <c r="KHQ122" s="7"/>
      <c r="KHR122" s="7"/>
      <c r="KHS122" s="7"/>
      <c r="KHT122" s="7"/>
      <c r="KHU122" s="7"/>
      <c r="KHV122" s="7"/>
      <c r="KHW122" s="7"/>
      <c r="KHX122" s="7"/>
      <c r="KHY122" s="7"/>
      <c r="KHZ122" s="7"/>
      <c r="KIA122" s="7"/>
      <c r="KIB122" s="7"/>
      <c r="KIC122" s="7"/>
      <c r="KID122" s="7"/>
      <c r="KIE122" s="7"/>
      <c r="KIF122" s="7"/>
      <c r="KIG122" s="7"/>
      <c r="KIH122" s="7"/>
      <c r="KII122" s="7"/>
      <c r="KIJ122" s="7"/>
      <c r="KIK122" s="7"/>
      <c r="KIL122" s="7"/>
      <c r="KIM122" s="7"/>
      <c r="KIN122" s="7"/>
      <c r="KIO122" s="7"/>
      <c r="KIP122" s="7"/>
      <c r="KIQ122" s="7"/>
      <c r="KIR122" s="7"/>
      <c r="KIS122" s="7"/>
      <c r="KIT122" s="7"/>
      <c r="KIU122" s="7"/>
      <c r="KIV122" s="7"/>
      <c r="KIW122" s="7"/>
      <c r="KIX122" s="7"/>
      <c r="KIY122" s="7"/>
      <c r="KIZ122" s="7"/>
      <c r="KJA122" s="7"/>
      <c r="KJB122" s="7"/>
      <c r="KJC122" s="7"/>
      <c r="KJD122" s="7"/>
      <c r="KJE122" s="7"/>
      <c r="KJF122" s="7"/>
      <c r="KJG122" s="7"/>
      <c r="KJH122" s="7"/>
      <c r="KJI122" s="7"/>
      <c r="KJJ122" s="7"/>
      <c r="KJK122" s="7"/>
      <c r="KJL122" s="7"/>
      <c r="KJM122" s="7"/>
      <c r="KJN122" s="7"/>
      <c r="KJO122" s="7"/>
      <c r="KJP122" s="7"/>
      <c r="KJQ122" s="7"/>
      <c r="KJR122" s="7"/>
      <c r="KJS122" s="7"/>
      <c r="KJT122" s="7"/>
      <c r="KJU122" s="7"/>
      <c r="KJV122" s="7"/>
      <c r="KJW122" s="7"/>
      <c r="KJX122" s="7"/>
      <c r="KJY122" s="7"/>
      <c r="KJZ122" s="7"/>
      <c r="KKA122" s="7"/>
      <c r="KKB122" s="7"/>
      <c r="KKC122" s="7"/>
      <c r="KKD122" s="7"/>
      <c r="KKE122" s="7"/>
      <c r="KKF122" s="7"/>
      <c r="KKG122" s="7"/>
      <c r="KKH122" s="7"/>
      <c r="KKI122" s="7"/>
      <c r="KKJ122" s="7"/>
      <c r="KKK122" s="7"/>
      <c r="KKL122" s="7"/>
      <c r="KKM122" s="7"/>
      <c r="KKN122" s="7"/>
      <c r="KKO122" s="7"/>
      <c r="KKP122" s="7"/>
      <c r="KKQ122" s="7"/>
      <c r="KKR122" s="7"/>
      <c r="KKS122" s="7"/>
      <c r="KKT122" s="7"/>
      <c r="KKU122" s="7"/>
      <c r="KKV122" s="7"/>
      <c r="KKW122" s="7"/>
      <c r="KKX122" s="7"/>
      <c r="KKY122" s="7"/>
      <c r="KKZ122" s="7"/>
      <c r="KLA122" s="7"/>
      <c r="KLB122" s="7"/>
      <c r="KLC122" s="7"/>
      <c r="KLD122" s="7"/>
      <c r="KLE122" s="7"/>
      <c r="KLF122" s="7"/>
      <c r="KLG122" s="7"/>
      <c r="KLH122" s="7"/>
      <c r="KLI122" s="7"/>
      <c r="KLJ122" s="7"/>
      <c r="KLK122" s="7"/>
      <c r="KLL122" s="7"/>
      <c r="KLM122" s="7"/>
      <c r="KLN122" s="7"/>
      <c r="KLO122" s="7"/>
      <c r="KLP122" s="7"/>
      <c r="KLQ122" s="7"/>
      <c r="KLR122" s="7"/>
      <c r="KLS122" s="7"/>
      <c r="KLT122" s="7"/>
      <c r="KLU122" s="7"/>
      <c r="KLV122" s="7"/>
      <c r="KLW122" s="7"/>
      <c r="KLX122" s="7"/>
      <c r="KLY122" s="7"/>
      <c r="KLZ122" s="7"/>
      <c r="KMA122" s="7"/>
      <c r="KMB122" s="7"/>
      <c r="KMC122" s="7"/>
      <c r="KMD122" s="7"/>
      <c r="KME122" s="7"/>
      <c r="KMF122" s="7"/>
      <c r="KMG122" s="7"/>
      <c r="KMH122" s="7"/>
      <c r="KMI122" s="7"/>
      <c r="KMJ122" s="7"/>
      <c r="KMK122" s="7"/>
      <c r="KML122" s="7"/>
      <c r="KMM122" s="7"/>
      <c r="KMN122" s="7"/>
      <c r="KMO122" s="7"/>
      <c r="KMP122" s="7"/>
      <c r="KMQ122" s="7"/>
      <c r="KMR122" s="7"/>
      <c r="KMS122" s="7"/>
      <c r="KMT122" s="7"/>
      <c r="KMU122" s="7"/>
      <c r="KMV122" s="7"/>
      <c r="KMW122" s="7"/>
      <c r="KMX122" s="7"/>
      <c r="KMY122" s="7"/>
      <c r="KMZ122" s="7"/>
      <c r="KNA122" s="7"/>
      <c r="KNB122" s="7"/>
      <c r="KNC122" s="7"/>
      <c r="KND122" s="7"/>
      <c r="KNE122" s="7"/>
      <c r="KNF122" s="7"/>
      <c r="KNG122" s="7"/>
      <c r="KNH122" s="7"/>
      <c r="KNI122" s="7"/>
      <c r="KNJ122" s="7"/>
      <c r="KNK122" s="7"/>
      <c r="KNL122" s="7"/>
      <c r="KNM122" s="7"/>
      <c r="KNN122" s="7"/>
      <c r="KNO122" s="7"/>
      <c r="KNP122" s="7"/>
      <c r="KNQ122" s="7"/>
      <c r="KNR122" s="7"/>
      <c r="KNS122" s="7"/>
      <c r="KNT122" s="7"/>
      <c r="KNU122" s="7"/>
      <c r="KNV122" s="7"/>
      <c r="KNW122" s="7"/>
      <c r="KNX122" s="7"/>
      <c r="KNY122" s="7"/>
      <c r="KNZ122" s="7"/>
      <c r="KOA122" s="7"/>
      <c r="KOB122" s="7"/>
      <c r="KOC122" s="7"/>
      <c r="KOD122" s="7"/>
      <c r="KOE122" s="7"/>
      <c r="KOF122" s="7"/>
      <c r="KOG122" s="7"/>
      <c r="KOH122" s="7"/>
      <c r="KOI122" s="7"/>
      <c r="KOJ122" s="7"/>
      <c r="KOK122" s="7"/>
      <c r="KOL122" s="7"/>
      <c r="KOM122" s="7"/>
      <c r="KON122" s="7"/>
      <c r="KOO122" s="7"/>
      <c r="KOP122" s="7"/>
      <c r="KOQ122" s="7"/>
      <c r="KOR122" s="7"/>
      <c r="KOS122" s="7"/>
      <c r="KOT122" s="7"/>
      <c r="KOU122" s="7"/>
      <c r="KOV122" s="7"/>
      <c r="KOW122" s="7"/>
      <c r="KOX122" s="7"/>
      <c r="KOY122" s="7"/>
      <c r="KOZ122" s="7"/>
      <c r="KPA122" s="7"/>
      <c r="KPB122" s="7"/>
      <c r="KPC122" s="7"/>
      <c r="KPD122" s="7"/>
      <c r="KPE122" s="7"/>
      <c r="KPF122" s="7"/>
      <c r="KPG122" s="7"/>
      <c r="KPH122" s="7"/>
      <c r="KPI122" s="7"/>
      <c r="KPJ122" s="7"/>
      <c r="KPK122" s="7"/>
      <c r="KPL122" s="7"/>
      <c r="KPM122" s="7"/>
      <c r="KPN122" s="7"/>
      <c r="KPO122" s="7"/>
      <c r="KPP122" s="7"/>
      <c r="KPQ122" s="7"/>
      <c r="KPR122" s="7"/>
      <c r="KPS122" s="7"/>
      <c r="KPT122" s="7"/>
      <c r="KPU122" s="7"/>
      <c r="KPV122" s="7"/>
      <c r="KPW122" s="7"/>
      <c r="KPX122" s="7"/>
      <c r="KPY122" s="7"/>
      <c r="KPZ122" s="7"/>
      <c r="KQA122" s="7"/>
      <c r="KQB122" s="7"/>
      <c r="KQC122" s="7"/>
      <c r="KQD122" s="7"/>
      <c r="KQE122" s="7"/>
      <c r="KQF122" s="7"/>
      <c r="KQG122" s="7"/>
      <c r="KQH122" s="7"/>
      <c r="KQI122" s="7"/>
      <c r="KQJ122" s="7"/>
      <c r="KQK122" s="7"/>
      <c r="KQL122" s="7"/>
      <c r="KQM122" s="7"/>
      <c r="KQN122" s="7"/>
      <c r="KQO122" s="7"/>
      <c r="KQP122" s="7"/>
      <c r="KQQ122" s="7"/>
      <c r="KQR122" s="7"/>
      <c r="KQS122" s="7"/>
      <c r="KQT122" s="7"/>
      <c r="KQU122" s="7"/>
      <c r="KQV122" s="7"/>
      <c r="KQW122" s="7"/>
      <c r="KQX122" s="7"/>
      <c r="KQY122" s="7"/>
      <c r="KQZ122" s="7"/>
      <c r="KRA122" s="7"/>
      <c r="KRB122" s="7"/>
      <c r="KRC122" s="7"/>
      <c r="KRD122" s="7"/>
      <c r="KRE122" s="7"/>
      <c r="KRF122" s="7"/>
      <c r="KRG122" s="7"/>
      <c r="KRH122" s="7"/>
      <c r="KRI122" s="7"/>
      <c r="KRJ122" s="7"/>
      <c r="KRK122" s="7"/>
      <c r="KRL122" s="7"/>
      <c r="KRM122" s="7"/>
      <c r="KRN122" s="7"/>
      <c r="KRO122" s="7"/>
      <c r="KRP122" s="7"/>
      <c r="KRQ122" s="7"/>
      <c r="KRR122" s="7"/>
      <c r="KRS122" s="7"/>
      <c r="KRT122" s="7"/>
      <c r="KRU122" s="7"/>
      <c r="KRV122" s="7"/>
      <c r="KRW122" s="7"/>
      <c r="KRX122" s="7"/>
      <c r="KRY122" s="7"/>
      <c r="KRZ122" s="7"/>
      <c r="KSA122" s="7"/>
      <c r="KSB122" s="7"/>
      <c r="KSC122" s="7"/>
      <c r="KSD122" s="7"/>
      <c r="KSE122" s="7"/>
      <c r="KSF122" s="7"/>
      <c r="KSG122" s="7"/>
      <c r="KSH122" s="7"/>
      <c r="KSI122" s="7"/>
      <c r="KSJ122" s="7"/>
      <c r="KSK122" s="7"/>
      <c r="KSL122" s="7"/>
      <c r="KSM122" s="7"/>
      <c r="KSN122" s="7"/>
      <c r="KSO122" s="7"/>
      <c r="KSP122" s="7"/>
      <c r="KSQ122" s="7"/>
      <c r="KSR122" s="7"/>
      <c r="KSS122" s="7"/>
      <c r="KST122" s="7"/>
      <c r="KSU122" s="7"/>
      <c r="KSV122" s="7"/>
      <c r="KSW122" s="7"/>
      <c r="KSX122" s="7"/>
      <c r="KSY122" s="7"/>
      <c r="KSZ122" s="7"/>
      <c r="KTA122" s="7"/>
      <c r="KTB122" s="7"/>
      <c r="KTC122" s="7"/>
      <c r="KTD122" s="7"/>
      <c r="KTE122" s="7"/>
      <c r="KTF122" s="7"/>
      <c r="KTG122" s="7"/>
      <c r="KTH122" s="7"/>
      <c r="KTI122" s="7"/>
      <c r="KTJ122" s="7"/>
      <c r="KTK122" s="7"/>
      <c r="KTL122" s="7"/>
      <c r="KTM122" s="7"/>
      <c r="KTN122" s="7"/>
      <c r="KTO122" s="7"/>
      <c r="KTP122" s="7"/>
      <c r="KTQ122" s="7"/>
      <c r="KTR122" s="7"/>
      <c r="KTS122" s="7"/>
      <c r="KTT122" s="7"/>
      <c r="KTU122" s="7"/>
      <c r="KTV122" s="7"/>
      <c r="KTW122" s="7"/>
      <c r="KTX122" s="7"/>
      <c r="KTY122" s="7"/>
      <c r="KTZ122" s="7"/>
      <c r="KUA122" s="7"/>
      <c r="KUB122" s="7"/>
      <c r="KUC122" s="7"/>
      <c r="KUD122" s="7"/>
      <c r="KUE122" s="7"/>
      <c r="KUF122" s="7"/>
      <c r="KUG122" s="7"/>
      <c r="KUH122" s="7"/>
      <c r="KUI122" s="7"/>
      <c r="KUJ122" s="7"/>
      <c r="KUK122" s="7"/>
      <c r="KUL122" s="7"/>
      <c r="KUM122" s="7"/>
      <c r="KUN122" s="7"/>
      <c r="KUO122" s="7"/>
      <c r="KUP122" s="7"/>
      <c r="KUQ122" s="7"/>
      <c r="KUR122" s="7"/>
      <c r="KUS122" s="7"/>
      <c r="KUT122" s="7"/>
      <c r="KUU122" s="7"/>
      <c r="KUV122" s="7"/>
      <c r="KUW122" s="7"/>
      <c r="KUX122" s="7"/>
      <c r="KUY122" s="7"/>
      <c r="KUZ122" s="7"/>
      <c r="KVA122" s="7"/>
      <c r="KVB122" s="7"/>
      <c r="KVC122" s="7"/>
      <c r="KVD122" s="7"/>
      <c r="KVE122" s="7"/>
      <c r="KVF122" s="7"/>
      <c r="KVG122" s="7"/>
      <c r="KVH122" s="7"/>
      <c r="KVI122" s="7"/>
      <c r="KVJ122" s="7"/>
      <c r="KVK122" s="7"/>
      <c r="KVL122" s="7"/>
      <c r="KVM122" s="7"/>
      <c r="KVN122" s="7"/>
      <c r="KVO122" s="7"/>
      <c r="KVP122" s="7"/>
      <c r="KVQ122" s="7"/>
      <c r="KVR122" s="7"/>
      <c r="KVS122" s="7"/>
      <c r="KVT122" s="7"/>
      <c r="KVU122" s="7"/>
      <c r="KVV122" s="7"/>
      <c r="KVW122" s="7"/>
      <c r="KVX122" s="7"/>
      <c r="KVY122" s="7"/>
      <c r="KVZ122" s="7"/>
      <c r="KWA122" s="7"/>
      <c r="KWB122" s="7"/>
      <c r="KWC122" s="7"/>
      <c r="KWD122" s="7"/>
      <c r="KWE122" s="7"/>
      <c r="KWF122" s="7"/>
      <c r="KWG122" s="7"/>
      <c r="KWH122" s="7"/>
      <c r="KWI122" s="7"/>
      <c r="KWJ122" s="7"/>
      <c r="KWK122" s="7"/>
      <c r="KWL122" s="7"/>
      <c r="KWM122" s="7"/>
      <c r="KWN122" s="7"/>
      <c r="KWO122" s="7"/>
      <c r="KWP122" s="7"/>
      <c r="KWQ122" s="7"/>
      <c r="KWR122" s="7"/>
      <c r="KWS122" s="7"/>
      <c r="KWT122" s="7"/>
      <c r="KWU122" s="7"/>
      <c r="KWV122" s="7"/>
      <c r="KWW122" s="7"/>
      <c r="KWX122" s="7"/>
      <c r="KWY122" s="7"/>
      <c r="KWZ122" s="7"/>
      <c r="KXA122" s="7"/>
      <c r="KXB122" s="7"/>
      <c r="KXC122" s="7"/>
      <c r="KXD122" s="7"/>
      <c r="KXE122" s="7"/>
      <c r="KXF122" s="7"/>
      <c r="KXG122" s="7"/>
      <c r="KXH122" s="7"/>
      <c r="KXI122" s="7"/>
      <c r="KXJ122" s="7"/>
      <c r="KXK122" s="7"/>
      <c r="KXL122" s="7"/>
      <c r="KXM122" s="7"/>
      <c r="KXN122" s="7"/>
      <c r="KXO122" s="7"/>
      <c r="KXP122" s="7"/>
      <c r="KXQ122" s="7"/>
      <c r="KXR122" s="7"/>
      <c r="KXS122" s="7"/>
      <c r="KXT122" s="7"/>
      <c r="KXU122" s="7"/>
      <c r="KXV122" s="7"/>
      <c r="KXW122" s="7"/>
      <c r="KXX122" s="7"/>
      <c r="KXY122" s="7"/>
      <c r="KXZ122" s="7"/>
      <c r="KYA122" s="7"/>
      <c r="KYB122" s="7"/>
      <c r="KYC122" s="7"/>
      <c r="KYD122" s="7"/>
      <c r="KYE122" s="7"/>
      <c r="KYF122" s="7"/>
      <c r="KYG122" s="7"/>
      <c r="KYH122" s="7"/>
      <c r="KYI122" s="7"/>
      <c r="KYJ122" s="7"/>
      <c r="KYK122" s="7"/>
      <c r="KYL122" s="7"/>
      <c r="KYM122" s="7"/>
      <c r="KYN122" s="7"/>
      <c r="KYO122" s="7"/>
      <c r="KYP122" s="7"/>
      <c r="KYQ122" s="7"/>
      <c r="KYR122" s="7"/>
      <c r="KYS122" s="7"/>
      <c r="KYT122" s="7"/>
      <c r="KYU122" s="7"/>
      <c r="KYV122" s="7"/>
      <c r="KYW122" s="7"/>
      <c r="KYX122" s="7"/>
      <c r="KYY122" s="7"/>
      <c r="KYZ122" s="7"/>
      <c r="KZA122" s="7"/>
      <c r="KZB122" s="7"/>
      <c r="KZC122" s="7"/>
      <c r="KZD122" s="7"/>
      <c r="KZE122" s="7"/>
      <c r="KZF122" s="7"/>
      <c r="KZG122" s="7"/>
      <c r="KZH122" s="7"/>
      <c r="KZI122" s="7"/>
      <c r="KZJ122" s="7"/>
      <c r="KZK122" s="7"/>
      <c r="KZL122" s="7"/>
      <c r="KZM122" s="7"/>
      <c r="KZN122" s="7"/>
      <c r="KZO122" s="7"/>
      <c r="KZP122" s="7"/>
      <c r="KZQ122" s="7"/>
      <c r="KZR122" s="7"/>
      <c r="KZS122" s="7"/>
      <c r="KZT122" s="7"/>
      <c r="KZU122" s="7"/>
      <c r="KZV122" s="7"/>
      <c r="KZW122" s="7"/>
      <c r="KZX122" s="7"/>
      <c r="KZY122" s="7"/>
      <c r="KZZ122" s="7"/>
      <c r="LAA122" s="7"/>
      <c r="LAB122" s="7"/>
      <c r="LAC122" s="7"/>
      <c r="LAD122" s="7"/>
      <c r="LAE122" s="7"/>
      <c r="LAF122" s="7"/>
      <c r="LAG122" s="7"/>
      <c r="LAH122" s="7"/>
      <c r="LAI122" s="7"/>
      <c r="LAJ122" s="7"/>
      <c r="LAK122" s="7"/>
      <c r="LAL122" s="7"/>
      <c r="LAM122" s="7"/>
      <c r="LAN122" s="7"/>
      <c r="LAO122" s="7"/>
      <c r="LAP122" s="7"/>
      <c r="LAQ122" s="7"/>
      <c r="LAR122" s="7"/>
      <c r="LAS122" s="7"/>
      <c r="LAT122" s="7"/>
      <c r="LAU122" s="7"/>
      <c r="LAV122" s="7"/>
      <c r="LAW122" s="7"/>
      <c r="LAX122" s="7"/>
      <c r="LAY122" s="7"/>
      <c r="LAZ122" s="7"/>
      <c r="LBA122" s="7"/>
      <c r="LBB122" s="7"/>
      <c r="LBC122" s="7"/>
      <c r="LBD122" s="7"/>
      <c r="LBE122" s="7"/>
      <c r="LBF122" s="7"/>
      <c r="LBG122" s="7"/>
      <c r="LBH122" s="7"/>
      <c r="LBI122" s="7"/>
      <c r="LBJ122" s="7"/>
      <c r="LBK122" s="7"/>
      <c r="LBL122" s="7"/>
      <c r="LBM122" s="7"/>
      <c r="LBN122" s="7"/>
      <c r="LBO122" s="7"/>
      <c r="LBP122" s="7"/>
      <c r="LBQ122" s="7"/>
      <c r="LBR122" s="7"/>
      <c r="LBS122" s="7"/>
      <c r="LBT122" s="7"/>
      <c r="LBU122" s="7"/>
      <c r="LBV122" s="7"/>
      <c r="LBW122" s="7"/>
      <c r="LBX122" s="7"/>
      <c r="LBY122" s="7"/>
      <c r="LBZ122" s="7"/>
      <c r="LCA122" s="7"/>
      <c r="LCB122" s="7"/>
      <c r="LCC122" s="7"/>
      <c r="LCD122" s="7"/>
      <c r="LCE122" s="7"/>
      <c r="LCF122" s="7"/>
      <c r="LCG122" s="7"/>
      <c r="LCH122" s="7"/>
      <c r="LCI122" s="7"/>
      <c r="LCJ122" s="7"/>
      <c r="LCK122" s="7"/>
      <c r="LCL122" s="7"/>
      <c r="LCM122" s="7"/>
      <c r="LCN122" s="7"/>
      <c r="LCO122" s="7"/>
      <c r="LCP122" s="7"/>
      <c r="LCQ122" s="7"/>
      <c r="LCR122" s="7"/>
      <c r="LCS122" s="7"/>
      <c r="LCT122" s="7"/>
      <c r="LCU122" s="7"/>
      <c r="LCV122" s="7"/>
      <c r="LCW122" s="7"/>
      <c r="LCX122" s="7"/>
      <c r="LCY122" s="7"/>
      <c r="LCZ122" s="7"/>
      <c r="LDA122" s="7"/>
      <c r="LDB122" s="7"/>
      <c r="LDC122" s="7"/>
      <c r="LDD122" s="7"/>
      <c r="LDE122" s="7"/>
      <c r="LDF122" s="7"/>
      <c r="LDG122" s="7"/>
      <c r="LDH122" s="7"/>
      <c r="LDI122" s="7"/>
      <c r="LDJ122" s="7"/>
      <c r="LDK122" s="7"/>
      <c r="LDL122" s="7"/>
      <c r="LDM122" s="7"/>
      <c r="LDN122" s="7"/>
      <c r="LDO122" s="7"/>
      <c r="LDP122" s="7"/>
      <c r="LDQ122" s="7"/>
      <c r="LDR122" s="7"/>
      <c r="LDS122" s="7"/>
      <c r="LDT122" s="7"/>
      <c r="LDU122" s="7"/>
      <c r="LDV122" s="7"/>
      <c r="LDW122" s="7"/>
      <c r="LDX122" s="7"/>
      <c r="LDY122" s="7"/>
      <c r="LDZ122" s="7"/>
      <c r="LEA122" s="7"/>
      <c r="LEB122" s="7"/>
      <c r="LEC122" s="7"/>
      <c r="LED122" s="7"/>
      <c r="LEE122" s="7"/>
      <c r="LEF122" s="7"/>
      <c r="LEG122" s="7"/>
      <c r="LEH122" s="7"/>
      <c r="LEI122" s="7"/>
      <c r="LEJ122" s="7"/>
      <c r="LEK122" s="7"/>
      <c r="LEL122" s="7"/>
      <c r="LEM122" s="7"/>
      <c r="LEN122" s="7"/>
      <c r="LEO122" s="7"/>
      <c r="LEP122" s="7"/>
      <c r="LEQ122" s="7"/>
      <c r="LER122" s="7"/>
      <c r="LES122" s="7"/>
      <c r="LET122" s="7"/>
      <c r="LEU122" s="7"/>
      <c r="LEV122" s="7"/>
      <c r="LEW122" s="7"/>
      <c r="LEX122" s="7"/>
      <c r="LEY122" s="7"/>
      <c r="LEZ122" s="7"/>
      <c r="LFA122" s="7"/>
      <c r="LFB122" s="7"/>
      <c r="LFC122" s="7"/>
      <c r="LFD122" s="7"/>
      <c r="LFE122" s="7"/>
      <c r="LFF122" s="7"/>
      <c r="LFG122" s="7"/>
      <c r="LFH122" s="7"/>
      <c r="LFI122" s="7"/>
      <c r="LFJ122" s="7"/>
      <c r="LFK122" s="7"/>
      <c r="LFL122" s="7"/>
      <c r="LFM122" s="7"/>
      <c r="LFN122" s="7"/>
      <c r="LFO122" s="7"/>
      <c r="LFP122" s="7"/>
      <c r="LFQ122" s="7"/>
      <c r="LFR122" s="7"/>
      <c r="LFS122" s="7"/>
      <c r="LFT122" s="7"/>
      <c r="LFU122" s="7"/>
      <c r="LFV122" s="7"/>
      <c r="LFW122" s="7"/>
      <c r="LFX122" s="7"/>
      <c r="LFY122" s="7"/>
      <c r="LFZ122" s="7"/>
      <c r="LGA122" s="7"/>
      <c r="LGB122" s="7"/>
      <c r="LGC122" s="7"/>
      <c r="LGD122" s="7"/>
      <c r="LGE122" s="7"/>
      <c r="LGF122" s="7"/>
      <c r="LGG122" s="7"/>
      <c r="LGH122" s="7"/>
      <c r="LGI122" s="7"/>
      <c r="LGJ122" s="7"/>
      <c r="LGK122" s="7"/>
      <c r="LGL122" s="7"/>
      <c r="LGM122" s="7"/>
      <c r="LGN122" s="7"/>
      <c r="LGO122" s="7"/>
      <c r="LGP122" s="7"/>
      <c r="LGQ122" s="7"/>
      <c r="LGR122" s="7"/>
      <c r="LGS122" s="7"/>
      <c r="LGT122" s="7"/>
      <c r="LGU122" s="7"/>
      <c r="LGV122" s="7"/>
      <c r="LGW122" s="7"/>
      <c r="LGX122" s="7"/>
      <c r="LGY122" s="7"/>
      <c r="LGZ122" s="7"/>
      <c r="LHA122" s="7"/>
      <c r="LHB122" s="7"/>
      <c r="LHC122" s="7"/>
      <c r="LHD122" s="7"/>
      <c r="LHE122" s="7"/>
      <c r="LHF122" s="7"/>
      <c r="LHG122" s="7"/>
      <c r="LHH122" s="7"/>
      <c r="LHI122" s="7"/>
      <c r="LHJ122" s="7"/>
      <c r="LHK122" s="7"/>
      <c r="LHL122" s="7"/>
      <c r="LHM122" s="7"/>
      <c r="LHN122" s="7"/>
      <c r="LHO122" s="7"/>
      <c r="LHP122" s="7"/>
      <c r="LHQ122" s="7"/>
      <c r="LHR122" s="7"/>
      <c r="LHS122" s="7"/>
      <c r="LHT122" s="7"/>
      <c r="LHU122" s="7"/>
      <c r="LHV122" s="7"/>
      <c r="LHW122" s="7"/>
      <c r="LHX122" s="7"/>
      <c r="LHY122" s="7"/>
      <c r="LHZ122" s="7"/>
      <c r="LIA122" s="7"/>
      <c r="LIB122" s="7"/>
      <c r="LIC122" s="7"/>
      <c r="LID122" s="7"/>
      <c r="LIE122" s="7"/>
      <c r="LIF122" s="7"/>
      <c r="LIG122" s="7"/>
      <c r="LIH122" s="7"/>
      <c r="LII122" s="7"/>
      <c r="LIJ122" s="7"/>
      <c r="LIK122" s="7"/>
      <c r="LIL122" s="7"/>
      <c r="LIM122" s="7"/>
      <c r="LIN122" s="7"/>
      <c r="LIO122" s="7"/>
      <c r="LIP122" s="7"/>
      <c r="LIQ122" s="7"/>
      <c r="LIR122" s="7"/>
      <c r="LIS122" s="7"/>
      <c r="LIT122" s="7"/>
      <c r="LIU122" s="7"/>
      <c r="LIV122" s="7"/>
      <c r="LIW122" s="7"/>
      <c r="LIX122" s="7"/>
      <c r="LIY122" s="7"/>
      <c r="LIZ122" s="7"/>
      <c r="LJA122" s="7"/>
      <c r="LJB122" s="7"/>
      <c r="LJC122" s="7"/>
      <c r="LJD122" s="7"/>
      <c r="LJE122" s="7"/>
      <c r="LJF122" s="7"/>
      <c r="LJG122" s="7"/>
      <c r="LJH122" s="7"/>
      <c r="LJI122" s="7"/>
      <c r="LJJ122" s="7"/>
      <c r="LJK122" s="7"/>
      <c r="LJL122" s="7"/>
      <c r="LJM122" s="7"/>
      <c r="LJN122" s="7"/>
      <c r="LJO122" s="7"/>
      <c r="LJP122" s="7"/>
      <c r="LJQ122" s="7"/>
      <c r="LJR122" s="7"/>
      <c r="LJS122" s="7"/>
      <c r="LJT122" s="7"/>
      <c r="LJU122" s="7"/>
      <c r="LJV122" s="7"/>
      <c r="LJW122" s="7"/>
      <c r="LJX122" s="7"/>
      <c r="LJY122" s="7"/>
      <c r="LJZ122" s="7"/>
      <c r="LKA122" s="7"/>
      <c r="LKB122" s="7"/>
      <c r="LKC122" s="7"/>
      <c r="LKD122" s="7"/>
      <c r="LKE122" s="7"/>
      <c r="LKF122" s="7"/>
      <c r="LKG122" s="7"/>
      <c r="LKH122" s="7"/>
      <c r="LKI122" s="7"/>
      <c r="LKJ122" s="7"/>
      <c r="LKK122" s="7"/>
      <c r="LKL122" s="7"/>
      <c r="LKM122" s="7"/>
      <c r="LKN122" s="7"/>
      <c r="LKO122" s="7"/>
      <c r="LKP122" s="7"/>
      <c r="LKQ122" s="7"/>
      <c r="LKR122" s="7"/>
      <c r="LKS122" s="7"/>
      <c r="LKT122" s="7"/>
      <c r="LKU122" s="7"/>
      <c r="LKV122" s="7"/>
      <c r="LKW122" s="7"/>
      <c r="LKX122" s="7"/>
      <c r="LKY122" s="7"/>
      <c r="LKZ122" s="7"/>
      <c r="LLA122" s="7"/>
      <c r="LLB122" s="7"/>
      <c r="LLC122" s="7"/>
      <c r="LLD122" s="7"/>
      <c r="LLE122" s="7"/>
      <c r="LLF122" s="7"/>
      <c r="LLG122" s="7"/>
      <c r="LLH122" s="7"/>
      <c r="LLI122" s="7"/>
      <c r="LLJ122" s="7"/>
      <c r="LLK122" s="7"/>
      <c r="LLL122" s="7"/>
      <c r="LLM122" s="7"/>
      <c r="LLN122" s="7"/>
      <c r="LLO122" s="7"/>
      <c r="LLP122" s="7"/>
      <c r="LLQ122" s="7"/>
      <c r="LLR122" s="7"/>
      <c r="LLS122" s="7"/>
      <c r="LLT122" s="7"/>
      <c r="LLU122" s="7"/>
      <c r="LLV122" s="7"/>
      <c r="LLW122" s="7"/>
      <c r="LLX122" s="7"/>
      <c r="LLY122" s="7"/>
      <c r="LLZ122" s="7"/>
      <c r="LMA122" s="7"/>
      <c r="LMB122" s="7"/>
      <c r="LMC122" s="7"/>
      <c r="LMD122" s="7"/>
      <c r="LME122" s="7"/>
      <c r="LMF122" s="7"/>
      <c r="LMG122" s="7"/>
      <c r="LMH122" s="7"/>
      <c r="LMI122" s="7"/>
      <c r="LMJ122" s="7"/>
      <c r="LMK122" s="7"/>
      <c r="LML122" s="7"/>
      <c r="LMM122" s="7"/>
      <c r="LMN122" s="7"/>
      <c r="LMO122" s="7"/>
      <c r="LMP122" s="7"/>
      <c r="LMQ122" s="7"/>
      <c r="LMR122" s="7"/>
      <c r="LMS122" s="7"/>
      <c r="LMT122" s="7"/>
      <c r="LMU122" s="7"/>
      <c r="LMV122" s="7"/>
      <c r="LMW122" s="7"/>
      <c r="LMX122" s="7"/>
      <c r="LMY122" s="7"/>
      <c r="LMZ122" s="7"/>
      <c r="LNA122" s="7"/>
      <c r="LNB122" s="7"/>
      <c r="LNC122" s="7"/>
      <c r="LND122" s="7"/>
      <c r="LNE122" s="7"/>
      <c r="LNF122" s="7"/>
      <c r="LNG122" s="7"/>
      <c r="LNH122" s="7"/>
      <c r="LNI122" s="7"/>
      <c r="LNJ122" s="7"/>
      <c r="LNK122" s="7"/>
      <c r="LNL122" s="7"/>
      <c r="LNM122" s="7"/>
      <c r="LNN122" s="7"/>
      <c r="LNO122" s="7"/>
      <c r="LNP122" s="7"/>
      <c r="LNQ122" s="7"/>
      <c r="LNR122" s="7"/>
      <c r="LNS122" s="7"/>
      <c r="LNT122" s="7"/>
      <c r="LNU122" s="7"/>
      <c r="LNV122" s="7"/>
      <c r="LNW122" s="7"/>
      <c r="LNX122" s="7"/>
      <c r="LNY122" s="7"/>
      <c r="LNZ122" s="7"/>
      <c r="LOA122" s="7"/>
      <c r="LOB122" s="7"/>
      <c r="LOC122" s="7"/>
      <c r="LOD122" s="7"/>
      <c r="LOE122" s="7"/>
      <c r="LOF122" s="7"/>
      <c r="LOG122" s="7"/>
      <c r="LOH122" s="7"/>
      <c r="LOI122" s="7"/>
      <c r="LOJ122" s="7"/>
      <c r="LOK122" s="7"/>
      <c r="LOL122" s="7"/>
      <c r="LOM122" s="7"/>
      <c r="LON122" s="7"/>
      <c r="LOO122" s="7"/>
      <c r="LOP122" s="7"/>
      <c r="LOQ122" s="7"/>
      <c r="LOR122" s="7"/>
      <c r="LOS122" s="7"/>
      <c r="LOT122" s="7"/>
      <c r="LOU122" s="7"/>
      <c r="LOV122" s="7"/>
      <c r="LOW122" s="7"/>
      <c r="LOX122" s="7"/>
      <c r="LOY122" s="7"/>
      <c r="LOZ122" s="7"/>
      <c r="LPA122" s="7"/>
      <c r="LPB122" s="7"/>
      <c r="LPC122" s="7"/>
      <c r="LPD122" s="7"/>
      <c r="LPE122" s="7"/>
      <c r="LPF122" s="7"/>
      <c r="LPG122" s="7"/>
      <c r="LPH122" s="7"/>
      <c r="LPI122" s="7"/>
      <c r="LPJ122" s="7"/>
      <c r="LPK122" s="7"/>
      <c r="LPL122" s="7"/>
      <c r="LPM122" s="7"/>
      <c r="LPN122" s="7"/>
      <c r="LPO122" s="7"/>
      <c r="LPP122" s="7"/>
      <c r="LPQ122" s="7"/>
      <c r="LPR122" s="7"/>
      <c r="LPS122" s="7"/>
      <c r="LPT122" s="7"/>
      <c r="LPU122" s="7"/>
      <c r="LPV122" s="7"/>
      <c r="LPW122" s="7"/>
      <c r="LPX122" s="7"/>
      <c r="LPY122" s="7"/>
      <c r="LPZ122" s="7"/>
      <c r="LQA122" s="7"/>
      <c r="LQB122" s="7"/>
      <c r="LQC122" s="7"/>
      <c r="LQD122" s="7"/>
      <c r="LQE122" s="7"/>
      <c r="LQF122" s="7"/>
      <c r="LQG122" s="7"/>
      <c r="LQH122" s="7"/>
      <c r="LQI122" s="7"/>
      <c r="LQJ122" s="7"/>
      <c r="LQK122" s="7"/>
      <c r="LQL122" s="7"/>
      <c r="LQM122" s="7"/>
      <c r="LQN122" s="7"/>
      <c r="LQO122" s="7"/>
      <c r="LQP122" s="7"/>
      <c r="LQQ122" s="7"/>
      <c r="LQR122" s="7"/>
      <c r="LQS122" s="7"/>
      <c r="LQT122" s="7"/>
      <c r="LQU122" s="7"/>
      <c r="LQV122" s="7"/>
      <c r="LQW122" s="7"/>
      <c r="LQX122" s="7"/>
      <c r="LQY122" s="7"/>
      <c r="LQZ122" s="7"/>
      <c r="LRA122" s="7"/>
      <c r="LRB122" s="7"/>
      <c r="LRC122" s="7"/>
      <c r="LRD122" s="7"/>
      <c r="LRE122" s="7"/>
      <c r="LRF122" s="7"/>
      <c r="LRG122" s="7"/>
      <c r="LRH122" s="7"/>
      <c r="LRI122" s="7"/>
      <c r="LRJ122" s="7"/>
      <c r="LRK122" s="7"/>
      <c r="LRL122" s="7"/>
      <c r="LRM122" s="7"/>
      <c r="LRN122" s="7"/>
      <c r="LRO122" s="7"/>
      <c r="LRP122" s="7"/>
      <c r="LRQ122" s="7"/>
      <c r="LRR122" s="7"/>
      <c r="LRS122" s="7"/>
      <c r="LRT122" s="7"/>
      <c r="LRU122" s="7"/>
      <c r="LRV122" s="7"/>
      <c r="LRW122" s="7"/>
      <c r="LRX122" s="7"/>
      <c r="LRY122" s="7"/>
      <c r="LRZ122" s="7"/>
      <c r="LSA122" s="7"/>
      <c r="LSB122" s="7"/>
      <c r="LSC122" s="7"/>
      <c r="LSD122" s="7"/>
      <c r="LSE122" s="7"/>
      <c r="LSF122" s="7"/>
      <c r="LSG122" s="7"/>
      <c r="LSH122" s="7"/>
      <c r="LSI122" s="7"/>
      <c r="LSJ122" s="7"/>
      <c r="LSK122" s="7"/>
      <c r="LSL122" s="7"/>
      <c r="LSM122" s="7"/>
      <c r="LSN122" s="7"/>
      <c r="LSO122" s="7"/>
      <c r="LSP122" s="7"/>
      <c r="LSQ122" s="7"/>
      <c r="LSR122" s="7"/>
      <c r="LSS122" s="7"/>
      <c r="LST122" s="7"/>
      <c r="LSU122" s="7"/>
      <c r="LSV122" s="7"/>
      <c r="LSW122" s="7"/>
      <c r="LSX122" s="7"/>
      <c r="LSY122" s="7"/>
      <c r="LSZ122" s="7"/>
      <c r="LTA122" s="7"/>
      <c r="LTB122" s="7"/>
      <c r="LTC122" s="7"/>
      <c r="LTD122" s="7"/>
      <c r="LTE122" s="7"/>
      <c r="LTF122" s="7"/>
      <c r="LTG122" s="7"/>
      <c r="LTH122" s="7"/>
      <c r="LTI122" s="7"/>
      <c r="LTJ122" s="7"/>
      <c r="LTK122" s="7"/>
      <c r="LTL122" s="7"/>
      <c r="LTM122" s="7"/>
      <c r="LTN122" s="7"/>
      <c r="LTO122" s="7"/>
      <c r="LTP122" s="7"/>
      <c r="LTQ122" s="7"/>
      <c r="LTR122" s="7"/>
      <c r="LTS122" s="7"/>
      <c r="LTT122" s="7"/>
      <c r="LTU122" s="7"/>
      <c r="LTV122" s="7"/>
      <c r="LTW122" s="7"/>
      <c r="LTX122" s="7"/>
      <c r="LTY122" s="7"/>
      <c r="LTZ122" s="7"/>
      <c r="LUA122" s="7"/>
      <c r="LUB122" s="7"/>
      <c r="LUC122" s="7"/>
      <c r="LUD122" s="7"/>
      <c r="LUE122" s="7"/>
      <c r="LUF122" s="7"/>
      <c r="LUG122" s="7"/>
      <c r="LUH122" s="7"/>
      <c r="LUI122" s="7"/>
      <c r="LUJ122" s="7"/>
      <c r="LUK122" s="7"/>
      <c r="LUL122" s="7"/>
      <c r="LUM122" s="7"/>
      <c r="LUN122" s="7"/>
      <c r="LUO122" s="7"/>
      <c r="LUP122" s="7"/>
      <c r="LUQ122" s="7"/>
      <c r="LUR122" s="7"/>
      <c r="LUS122" s="7"/>
      <c r="LUT122" s="7"/>
      <c r="LUU122" s="7"/>
      <c r="LUV122" s="7"/>
      <c r="LUW122" s="7"/>
      <c r="LUX122" s="7"/>
      <c r="LUY122" s="7"/>
      <c r="LUZ122" s="7"/>
      <c r="LVA122" s="7"/>
      <c r="LVB122" s="7"/>
      <c r="LVC122" s="7"/>
      <c r="LVD122" s="7"/>
      <c r="LVE122" s="7"/>
      <c r="LVF122" s="7"/>
      <c r="LVG122" s="7"/>
      <c r="LVH122" s="7"/>
      <c r="LVI122" s="7"/>
      <c r="LVJ122" s="7"/>
      <c r="LVK122" s="7"/>
      <c r="LVL122" s="7"/>
      <c r="LVM122" s="7"/>
      <c r="LVN122" s="7"/>
      <c r="LVO122" s="7"/>
      <c r="LVP122" s="7"/>
      <c r="LVQ122" s="7"/>
      <c r="LVR122" s="7"/>
      <c r="LVS122" s="7"/>
      <c r="LVT122" s="7"/>
      <c r="LVU122" s="7"/>
      <c r="LVV122" s="7"/>
      <c r="LVW122" s="7"/>
      <c r="LVX122" s="7"/>
      <c r="LVY122" s="7"/>
      <c r="LVZ122" s="7"/>
      <c r="LWA122" s="7"/>
      <c r="LWB122" s="7"/>
      <c r="LWC122" s="7"/>
      <c r="LWD122" s="7"/>
      <c r="LWE122" s="7"/>
      <c r="LWF122" s="7"/>
      <c r="LWG122" s="7"/>
      <c r="LWH122" s="7"/>
      <c r="LWI122" s="7"/>
      <c r="LWJ122" s="7"/>
      <c r="LWK122" s="7"/>
      <c r="LWL122" s="7"/>
      <c r="LWM122" s="7"/>
      <c r="LWN122" s="7"/>
      <c r="LWO122" s="7"/>
      <c r="LWP122" s="7"/>
      <c r="LWQ122" s="7"/>
      <c r="LWR122" s="7"/>
      <c r="LWS122" s="7"/>
      <c r="LWT122" s="7"/>
      <c r="LWU122" s="7"/>
      <c r="LWV122" s="7"/>
      <c r="LWW122" s="7"/>
      <c r="LWX122" s="7"/>
      <c r="LWY122" s="7"/>
      <c r="LWZ122" s="7"/>
      <c r="LXA122" s="7"/>
      <c r="LXB122" s="7"/>
      <c r="LXC122" s="7"/>
      <c r="LXD122" s="7"/>
      <c r="LXE122" s="7"/>
      <c r="LXF122" s="7"/>
      <c r="LXG122" s="7"/>
      <c r="LXH122" s="7"/>
      <c r="LXI122" s="7"/>
      <c r="LXJ122" s="7"/>
      <c r="LXK122" s="7"/>
      <c r="LXL122" s="7"/>
      <c r="LXM122" s="7"/>
      <c r="LXN122" s="7"/>
      <c r="LXO122" s="7"/>
      <c r="LXP122" s="7"/>
      <c r="LXQ122" s="7"/>
      <c r="LXR122" s="7"/>
      <c r="LXS122" s="7"/>
      <c r="LXT122" s="7"/>
      <c r="LXU122" s="7"/>
      <c r="LXV122" s="7"/>
      <c r="LXW122" s="7"/>
      <c r="LXX122" s="7"/>
      <c r="LXY122" s="7"/>
      <c r="LXZ122" s="7"/>
      <c r="LYA122" s="7"/>
      <c r="LYB122" s="7"/>
      <c r="LYC122" s="7"/>
      <c r="LYD122" s="7"/>
      <c r="LYE122" s="7"/>
      <c r="LYF122" s="7"/>
      <c r="LYG122" s="7"/>
      <c r="LYH122" s="7"/>
      <c r="LYI122" s="7"/>
      <c r="LYJ122" s="7"/>
      <c r="LYK122" s="7"/>
      <c r="LYL122" s="7"/>
      <c r="LYM122" s="7"/>
      <c r="LYN122" s="7"/>
      <c r="LYO122" s="7"/>
      <c r="LYP122" s="7"/>
      <c r="LYQ122" s="7"/>
      <c r="LYR122" s="7"/>
      <c r="LYS122" s="7"/>
      <c r="LYT122" s="7"/>
      <c r="LYU122" s="7"/>
      <c r="LYV122" s="7"/>
      <c r="LYW122" s="7"/>
      <c r="LYX122" s="7"/>
      <c r="LYY122" s="7"/>
      <c r="LYZ122" s="7"/>
      <c r="LZA122" s="7"/>
      <c r="LZB122" s="7"/>
      <c r="LZC122" s="7"/>
      <c r="LZD122" s="7"/>
      <c r="LZE122" s="7"/>
      <c r="LZF122" s="7"/>
      <c r="LZG122" s="7"/>
      <c r="LZH122" s="7"/>
      <c r="LZI122" s="7"/>
      <c r="LZJ122" s="7"/>
      <c r="LZK122" s="7"/>
      <c r="LZL122" s="7"/>
      <c r="LZM122" s="7"/>
      <c r="LZN122" s="7"/>
      <c r="LZO122" s="7"/>
      <c r="LZP122" s="7"/>
      <c r="LZQ122" s="7"/>
      <c r="LZR122" s="7"/>
      <c r="LZS122" s="7"/>
      <c r="LZT122" s="7"/>
      <c r="LZU122" s="7"/>
      <c r="LZV122" s="7"/>
      <c r="LZW122" s="7"/>
      <c r="LZX122" s="7"/>
      <c r="LZY122" s="7"/>
      <c r="LZZ122" s="7"/>
      <c r="MAA122" s="7"/>
      <c r="MAB122" s="7"/>
      <c r="MAC122" s="7"/>
      <c r="MAD122" s="7"/>
      <c r="MAE122" s="7"/>
      <c r="MAF122" s="7"/>
      <c r="MAG122" s="7"/>
      <c r="MAH122" s="7"/>
      <c r="MAI122" s="7"/>
      <c r="MAJ122" s="7"/>
      <c r="MAK122" s="7"/>
      <c r="MAL122" s="7"/>
      <c r="MAM122" s="7"/>
      <c r="MAN122" s="7"/>
      <c r="MAO122" s="7"/>
      <c r="MAP122" s="7"/>
      <c r="MAQ122" s="7"/>
      <c r="MAR122" s="7"/>
      <c r="MAS122" s="7"/>
      <c r="MAT122" s="7"/>
      <c r="MAU122" s="7"/>
      <c r="MAV122" s="7"/>
      <c r="MAW122" s="7"/>
      <c r="MAX122" s="7"/>
      <c r="MAY122" s="7"/>
      <c r="MAZ122" s="7"/>
      <c r="MBA122" s="7"/>
      <c r="MBB122" s="7"/>
      <c r="MBC122" s="7"/>
      <c r="MBD122" s="7"/>
      <c r="MBE122" s="7"/>
      <c r="MBF122" s="7"/>
      <c r="MBG122" s="7"/>
      <c r="MBH122" s="7"/>
      <c r="MBI122" s="7"/>
      <c r="MBJ122" s="7"/>
      <c r="MBK122" s="7"/>
      <c r="MBL122" s="7"/>
      <c r="MBM122" s="7"/>
      <c r="MBN122" s="7"/>
      <c r="MBO122" s="7"/>
      <c r="MBP122" s="7"/>
      <c r="MBQ122" s="7"/>
      <c r="MBR122" s="7"/>
      <c r="MBS122" s="7"/>
      <c r="MBT122" s="7"/>
      <c r="MBU122" s="7"/>
      <c r="MBV122" s="7"/>
      <c r="MBW122" s="7"/>
      <c r="MBX122" s="7"/>
      <c r="MBY122" s="7"/>
      <c r="MBZ122" s="7"/>
      <c r="MCA122" s="7"/>
      <c r="MCB122" s="7"/>
      <c r="MCC122" s="7"/>
      <c r="MCD122" s="7"/>
      <c r="MCE122" s="7"/>
      <c r="MCF122" s="7"/>
      <c r="MCG122" s="7"/>
      <c r="MCH122" s="7"/>
      <c r="MCI122" s="7"/>
      <c r="MCJ122" s="7"/>
      <c r="MCK122" s="7"/>
      <c r="MCL122" s="7"/>
      <c r="MCM122" s="7"/>
      <c r="MCN122" s="7"/>
      <c r="MCO122" s="7"/>
      <c r="MCP122" s="7"/>
      <c r="MCQ122" s="7"/>
      <c r="MCR122" s="7"/>
      <c r="MCS122" s="7"/>
      <c r="MCT122" s="7"/>
      <c r="MCU122" s="7"/>
      <c r="MCV122" s="7"/>
      <c r="MCW122" s="7"/>
      <c r="MCX122" s="7"/>
      <c r="MCY122" s="7"/>
      <c r="MCZ122" s="7"/>
      <c r="MDA122" s="7"/>
      <c r="MDB122" s="7"/>
      <c r="MDC122" s="7"/>
      <c r="MDD122" s="7"/>
      <c r="MDE122" s="7"/>
      <c r="MDF122" s="7"/>
      <c r="MDG122" s="7"/>
      <c r="MDH122" s="7"/>
      <c r="MDI122" s="7"/>
      <c r="MDJ122" s="7"/>
      <c r="MDK122" s="7"/>
      <c r="MDL122" s="7"/>
      <c r="MDM122" s="7"/>
      <c r="MDN122" s="7"/>
      <c r="MDO122" s="7"/>
      <c r="MDP122" s="7"/>
      <c r="MDQ122" s="7"/>
      <c r="MDR122" s="7"/>
      <c r="MDS122" s="7"/>
      <c r="MDT122" s="7"/>
      <c r="MDU122" s="7"/>
      <c r="MDV122" s="7"/>
      <c r="MDW122" s="7"/>
      <c r="MDX122" s="7"/>
      <c r="MDY122" s="7"/>
      <c r="MDZ122" s="7"/>
      <c r="MEA122" s="7"/>
      <c r="MEB122" s="7"/>
      <c r="MEC122" s="7"/>
      <c r="MED122" s="7"/>
      <c r="MEE122" s="7"/>
      <c r="MEF122" s="7"/>
      <c r="MEG122" s="7"/>
      <c r="MEH122" s="7"/>
      <c r="MEI122" s="7"/>
      <c r="MEJ122" s="7"/>
      <c r="MEK122" s="7"/>
      <c r="MEL122" s="7"/>
      <c r="MEM122" s="7"/>
      <c r="MEN122" s="7"/>
      <c r="MEO122" s="7"/>
      <c r="MEP122" s="7"/>
      <c r="MEQ122" s="7"/>
      <c r="MER122" s="7"/>
      <c r="MES122" s="7"/>
      <c r="MET122" s="7"/>
      <c r="MEU122" s="7"/>
      <c r="MEV122" s="7"/>
      <c r="MEW122" s="7"/>
      <c r="MEX122" s="7"/>
      <c r="MEY122" s="7"/>
      <c r="MEZ122" s="7"/>
      <c r="MFA122" s="7"/>
      <c r="MFB122" s="7"/>
      <c r="MFC122" s="7"/>
      <c r="MFD122" s="7"/>
      <c r="MFE122" s="7"/>
      <c r="MFF122" s="7"/>
      <c r="MFG122" s="7"/>
      <c r="MFH122" s="7"/>
      <c r="MFI122" s="7"/>
      <c r="MFJ122" s="7"/>
      <c r="MFK122" s="7"/>
      <c r="MFL122" s="7"/>
      <c r="MFM122" s="7"/>
      <c r="MFN122" s="7"/>
      <c r="MFO122" s="7"/>
      <c r="MFP122" s="7"/>
      <c r="MFQ122" s="7"/>
      <c r="MFR122" s="7"/>
      <c r="MFS122" s="7"/>
      <c r="MFT122" s="7"/>
      <c r="MFU122" s="7"/>
      <c r="MFV122" s="7"/>
      <c r="MFW122" s="7"/>
      <c r="MFX122" s="7"/>
      <c r="MFY122" s="7"/>
      <c r="MFZ122" s="7"/>
      <c r="MGA122" s="7"/>
      <c r="MGB122" s="7"/>
      <c r="MGC122" s="7"/>
      <c r="MGD122" s="7"/>
      <c r="MGE122" s="7"/>
      <c r="MGF122" s="7"/>
      <c r="MGG122" s="7"/>
      <c r="MGH122" s="7"/>
      <c r="MGI122" s="7"/>
      <c r="MGJ122" s="7"/>
      <c r="MGK122" s="7"/>
      <c r="MGL122" s="7"/>
      <c r="MGM122" s="7"/>
      <c r="MGN122" s="7"/>
      <c r="MGO122" s="7"/>
      <c r="MGP122" s="7"/>
      <c r="MGQ122" s="7"/>
      <c r="MGR122" s="7"/>
      <c r="MGS122" s="7"/>
      <c r="MGT122" s="7"/>
      <c r="MGU122" s="7"/>
      <c r="MGV122" s="7"/>
      <c r="MGW122" s="7"/>
      <c r="MGX122" s="7"/>
      <c r="MGY122" s="7"/>
      <c r="MGZ122" s="7"/>
      <c r="MHA122" s="7"/>
      <c r="MHB122" s="7"/>
      <c r="MHC122" s="7"/>
      <c r="MHD122" s="7"/>
      <c r="MHE122" s="7"/>
      <c r="MHF122" s="7"/>
      <c r="MHG122" s="7"/>
      <c r="MHH122" s="7"/>
      <c r="MHI122" s="7"/>
      <c r="MHJ122" s="7"/>
      <c r="MHK122" s="7"/>
      <c r="MHL122" s="7"/>
      <c r="MHM122" s="7"/>
      <c r="MHN122" s="7"/>
      <c r="MHO122" s="7"/>
      <c r="MHP122" s="7"/>
      <c r="MHQ122" s="7"/>
      <c r="MHR122" s="7"/>
      <c r="MHS122" s="7"/>
      <c r="MHT122" s="7"/>
      <c r="MHU122" s="7"/>
      <c r="MHV122" s="7"/>
      <c r="MHW122" s="7"/>
      <c r="MHX122" s="7"/>
      <c r="MHY122" s="7"/>
      <c r="MHZ122" s="7"/>
      <c r="MIA122" s="7"/>
      <c r="MIB122" s="7"/>
      <c r="MIC122" s="7"/>
      <c r="MID122" s="7"/>
      <c r="MIE122" s="7"/>
      <c r="MIF122" s="7"/>
      <c r="MIG122" s="7"/>
      <c r="MIH122" s="7"/>
      <c r="MII122" s="7"/>
      <c r="MIJ122" s="7"/>
      <c r="MIK122" s="7"/>
      <c r="MIL122" s="7"/>
      <c r="MIM122" s="7"/>
      <c r="MIN122" s="7"/>
      <c r="MIO122" s="7"/>
      <c r="MIP122" s="7"/>
      <c r="MIQ122" s="7"/>
      <c r="MIR122" s="7"/>
      <c r="MIS122" s="7"/>
      <c r="MIT122" s="7"/>
      <c r="MIU122" s="7"/>
      <c r="MIV122" s="7"/>
      <c r="MIW122" s="7"/>
      <c r="MIX122" s="7"/>
      <c r="MIY122" s="7"/>
      <c r="MIZ122" s="7"/>
      <c r="MJA122" s="7"/>
      <c r="MJB122" s="7"/>
      <c r="MJC122" s="7"/>
      <c r="MJD122" s="7"/>
      <c r="MJE122" s="7"/>
      <c r="MJF122" s="7"/>
      <c r="MJG122" s="7"/>
      <c r="MJH122" s="7"/>
      <c r="MJI122" s="7"/>
      <c r="MJJ122" s="7"/>
      <c r="MJK122" s="7"/>
      <c r="MJL122" s="7"/>
      <c r="MJM122" s="7"/>
      <c r="MJN122" s="7"/>
      <c r="MJO122" s="7"/>
      <c r="MJP122" s="7"/>
      <c r="MJQ122" s="7"/>
      <c r="MJR122" s="7"/>
      <c r="MJS122" s="7"/>
      <c r="MJT122" s="7"/>
      <c r="MJU122" s="7"/>
      <c r="MJV122" s="7"/>
      <c r="MJW122" s="7"/>
      <c r="MJX122" s="7"/>
      <c r="MJY122" s="7"/>
      <c r="MJZ122" s="7"/>
      <c r="MKA122" s="7"/>
      <c r="MKB122" s="7"/>
      <c r="MKC122" s="7"/>
      <c r="MKD122" s="7"/>
      <c r="MKE122" s="7"/>
      <c r="MKF122" s="7"/>
      <c r="MKG122" s="7"/>
      <c r="MKH122" s="7"/>
      <c r="MKI122" s="7"/>
      <c r="MKJ122" s="7"/>
      <c r="MKK122" s="7"/>
      <c r="MKL122" s="7"/>
      <c r="MKM122" s="7"/>
      <c r="MKN122" s="7"/>
      <c r="MKO122" s="7"/>
      <c r="MKP122" s="7"/>
      <c r="MKQ122" s="7"/>
      <c r="MKR122" s="7"/>
      <c r="MKS122" s="7"/>
      <c r="MKT122" s="7"/>
      <c r="MKU122" s="7"/>
      <c r="MKV122" s="7"/>
      <c r="MKW122" s="7"/>
      <c r="MKX122" s="7"/>
      <c r="MKY122" s="7"/>
      <c r="MKZ122" s="7"/>
      <c r="MLA122" s="7"/>
      <c r="MLB122" s="7"/>
      <c r="MLC122" s="7"/>
      <c r="MLD122" s="7"/>
      <c r="MLE122" s="7"/>
      <c r="MLF122" s="7"/>
      <c r="MLG122" s="7"/>
      <c r="MLH122" s="7"/>
      <c r="MLI122" s="7"/>
      <c r="MLJ122" s="7"/>
      <c r="MLK122" s="7"/>
      <c r="MLL122" s="7"/>
      <c r="MLM122" s="7"/>
      <c r="MLN122" s="7"/>
      <c r="MLO122" s="7"/>
      <c r="MLP122" s="7"/>
      <c r="MLQ122" s="7"/>
      <c r="MLR122" s="7"/>
      <c r="MLS122" s="7"/>
      <c r="MLT122" s="7"/>
      <c r="MLU122" s="7"/>
      <c r="MLV122" s="7"/>
      <c r="MLW122" s="7"/>
      <c r="MLX122" s="7"/>
      <c r="MLY122" s="7"/>
      <c r="MLZ122" s="7"/>
      <c r="MMA122" s="7"/>
      <c r="MMB122" s="7"/>
      <c r="MMC122" s="7"/>
      <c r="MMD122" s="7"/>
      <c r="MME122" s="7"/>
      <c r="MMF122" s="7"/>
      <c r="MMG122" s="7"/>
      <c r="MMH122" s="7"/>
      <c r="MMI122" s="7"/>
      <c r="MMJ122" s="7"/>
      <c r="MMK122" s="7"/>
      <c r="MML122" s="7"/>
      <c r="MMM122" s="7"/>
      <c r="MMN122" s="7"/>
      <c r="MMO122" s="7"/>
      <c r="MMP122" s="7"/>
      <c r="MMQ122" s="7"/>
      <c r="MMR122" s="7"/>
      <c r="MMS122" s="7"/>
      <c r="MMT122" s="7"/>
      <c r="MMU122" s="7"/>
      <c r="MMV122" s="7"/>
      <c r="MMW122" s="7"/>
      <c r="MMX122" s="7"/>
      <c r="MMY122" s="7"/>
      <c r="MMZ122" s="7"/>
      <c r="MNA122" s="7"/>
      <c r="MNB122" s="7"/>
      <c r="MNC122" s="7"/>
      <c r="MND122" s="7"/>
      <c r="MNE122" s="7"/>
      <c r="MNF122" s="7"/>
      <c r="MNG122" s="7"/>
      <c r="MNH122" s="7"/>
      <c r="MNI122" s="7"/>
      <c r="MNJ122" s="7"/>
      <c r="MNK122" s="7"/>
      <c r="MNL122" s="7"/>
      <c r="MNM122" s="7"/>
      <c r="MNN122" s="7"/>
      <c r="MNO122" s="7"/>
      <c r="MNP122" s="7"/>
      <c r="MNQ122" s="7"/>
      <c r="MNR122" s="7"/>
      <c r="MNS122" s="7"/>
      <c r="MNT122" s="7"/>
      <c r="MNU122" s="7"/>
      <c r="MNV122" s="7"/>
      <c r="MNW122" s="7"/>
      <c r="MNX122" s="7"/>
      <c r="MNY122" s="7"/>
      <c r="MNZ122" s="7"/>
      <c r="MOA122" s="7"/>
      <c r="MOB122" s="7"/>
      <c r="MOC122" s="7"/>
      <c r="MOD122" s="7"/>
      <c r="MOE122" s="7"/>
      <c r="MOF122" s="7"/>
      <c r="MOG122" s="7"/>
      <c r="MOH122" s="7"/>
      <c r="MOI122" s="7"/>
      <c r="MOJ122" s="7"/>
      <c r="MOK122" s="7"/>
      <c r="MOL122" s="7"/>
      <c r="MOM122" s="7"/>
      <c r="MON122" s="7"/>
      <c r="MOO122" s="7"/>
      <c r="MOP122" s="7"/>
      <c r="MOQ122" s="7"/>
      <c r="MOR122" s="7"/>
      <c r="MOS122" s="7"/>
      <c r="MOT122" s="7"/>
      <c r="MOU122" s="7"/>
      <c r="MOV122" s="7"/>
      <c r="MOW122" s="7"/>
      <c r="MOX122" s="7"/>
      <c r="MOY122" s="7"/>
      <c r="MOZ122" s="7"/>
      <c r="MPA122" s="7"/>
      <c r="MPB122" s="7"/>
      <c r="MPC122" s="7"/>
      <c r="MPD122" s="7"/>
      <c r="MPE122" s="7"/>
      <c r="MPF122" s="7"/>
      <c r="MPG122" s="7"/>
      <c r="MPH122" s="7"/>
      <c r="MPI122" s="7"/>
      <c r="MPJ122" s="7"/>
      <c r="MPK122" s="7"/>
      <c r="MPL122" s="7"/>
      <c r="MPM122" s="7"/>
      <c r="MPN122" s="7"/>
      <c r="MPO122" s="7"/>
      <c r="MPP122" s="7"/>
      <c r="MPQ122" s="7"/>
      <c r="MPR122" s="7"/>
      <c r="MPS122" s="7"/>
      <c r="MPT122" s="7"/>
      <c r="MPU122" s="7"/>
      <c r="MPV122" s="7"/>
      <c r="MPW122" s="7"/>
      <c r="MPX122" s="7"/>
      <c r="MPY122" s="7"/>
      <c r="MPZ122" s="7"/>
      <c r="MQA122" s="7"/>
      <c r="MQB122" s="7"/>
      <c r="MQC122" s="7"/>
      <c r="MQD122" s="7"/>
      <c r="MQE122" s="7"/>
      <c r="MQF122" s="7"/>
      <c r="MQG122" s="7"/>
      <c r="MQH122" s="7"/>
      <c r="MQI122" s="7"/>
      <c r="MQJ122" s="7"/>
      <c r="MQK122" s="7"/>
      <c r="MQL122" s="7"/>
      <c r="MQM122" s="7"/>
      <c r="MQN122" s="7"/>
      <c r="MQO122" s="7"/>
      <c r="MQP122" s="7"/>
      <c r="MQQ122" s="7"/>
      <c r="MQR122" s="7"/>
      <c r="MQS122" s="7"/>
      <c r="MQT122" s="7"/>
      <c r="MQU122" s="7"/>
      <c r="MQV122" s="7"/>
      <c r="MQW122" s="7"/>
      <c r="MQX122" s="7"/>
      <c r="MQY122" s="7"/>
      <c r="MQZ122" s="7"/>
      <c r="MRA122" s="7"/>
      <c r="MRB122" s="7"/>
      <c r="MRC122" s="7"/>
      <c r="MRD122" s="7"/>
      <c r="MRE122" s="7"/>
      <c r="MRF122" s="7"/>
      <c r="MRG122" s="7"/>
      <c r="MRH122" s="7"/>
      <c r="MRI122" s="7"/>
      <c r="MRJ122" s="7"/>
      <c r="MRK122" s="7"/>
      <c r="MRL122" s="7"/>
      <c r="MRM122" s="7"/>
      <c r="MRN122" s="7"/>
      <c r="MRO122" s="7"/>
      <c r="MRP122" s="7"/>
      <c r="MRQ122" s="7"/>
      <c r="MRR122" s="7"/>
      <c r="MRS122" s="7"/>
      <c r="MRT122" s="7"/>
      <c r="MRU122" s="7"/>
      <c r="MRV122" s="7"/>
      <c r="MRW122" s="7"/>
      <c r="MRX122" s="7"/>
      <c r="MRY122" s="7"/>
      <c r="MRZ122" s="7"/>
      <c r="MSA122" s="7"/>
      <c r="MSB122" s="7"/>
      <c r="MSC122" s="7"/>
      <c r="MSD122" s="7"/>
      <c r="MSE122" s="7"/>
      <c r="MSF122" s="7"/>
      <c r="MSG122" s="7"/>
      <c r="MSH122" s="7"/>
      <c r="MSI122" s="7"/>
      <c r="MSJ122" s="7"/>
      <c r="MSK122" s="7"/>
      <c r="MSL122" s="7"/>
      <c r="MSM122" s="7"/>
      <c r="MSN122" s="7"/>
      <c r="MSO122" s="7"/>
      <c r="MSP122" s="7"/>
      <c r="MSQ122" s="7"/>
      <c r="MSR122" s="7"/>
      <c r="MSS122" s="7"/>
      <c r="MST122" s="7"/>
      <c r="MSU122" s="7"/>
      <c r="MSV122" s="7"/>
      <c r="MSW122" s="7"/>
      <c r="MSX122" s="7"/>
      <c r="MSY122" s="7"/>
      <c r="MSZ122" s="7"/>
      <c r="MTA122" s="7"/>
      <c r="MTB122" s="7"/>
      <c r="MTC122" s="7"/>
      <c r="MTD122" s="7"/>
      <c r="MTE122" s="7"/>
      <c r="MTF122" s="7"/>
      <c r="MTG122" s="7"/>
      <c r="MTH122" s="7"/>
      <c r="MTI122" s="7"/>
      <c r="MTJ122" s="7"/>
      <c r="MTK122" s="7"/>
      <c r="MTL122" s="7"/>
      <c r="MTM122" s="7"/>
      <c r="MTN122" s="7"/>
      <c r="MTO122" s="7"/>
      <c r="MTP122" s="7"/>
      <c r="MTQ122" s="7"/>
      <c r="MTR122" s="7"/>
      <c r="MTS122" s="7"/>
      <c r="MTT122" s="7"/>
      <c r="MTU122" s="7"/>
      <c r="MTV122" s="7"/>
      <c r="MTW122" s="7"/>
      <c r="MTX122" s="7"/>
      <c r="MTY122" s="7"/>
      <c r="MTZ122" s="7"/>
      <c r="MUA122" s="7"/>
      <c r="MUB122" s="7"/>
      <c r="MUC122" s="7"/>
      <c r="MUD122" s="7"/>
      <c r="MUE122" s="7"/>
      <c r="MUF122" s="7"/>
      <c r="MUG122" s="7"/>
      <c r="MUH122" s="7"/>
      <c r="MUI122" s="7"/>
      <c r="MUJ122" s="7"/>
      <c r="MUK122" s="7"/>
      <c r="MUL122" s="7"/>
      <c r="MUM122" s="7"/>
      <c r="MUN122" s="7"/>
      <c r="MUO122" s="7"/>
      <c r="MUP122" s="7"/>
      <c r="MUQ122" s="7"/>
      <c r="MUR122" s="7"/>
      <c r="MUS122" s="7"/>
      <c r="MUT122" s="7"/>
      <c r="MUU122" s="7"/>
      <c r="MUV122" s="7"/>
      <c r="MUW122" s="7"/>
      <c r="MUX122" s="7"/>
      <c r="MUY122" s="7"/>
      <c r="MUZ122" s="7"/>
      <c r="MVA122" s="7"/>
      <c r="MVB122" s="7"/>
      <c r="MVC122" s="7"/>
      <c r="MVD122" s="7"/>
      <c r="MVE122" s="7"/>
      <c r="MVF122" s="7"/>
      <c r="MVG122" s="7"/>
      <c r="MVH122" s="7"/>
      <c r="MVI122" s="7"/>
      <c r="MVJ122" s="7"/>
      <c r="MVK122" s="7"/>
      <c r="MVL122" s="7"/>
      <c r="MVM122" s="7"/>
      <c r="MVN122" s="7"/>
      <c r="MVO122" s="7"/>
      <c r="MVP122" s="7"/>
      <c r="MVQ122" s="7"/>
      <c r="MVR122" s="7"/>
      <c r="MVS122" s="7"/>
      <c r="MVT122" s="7"/>
      <c r="MVU122" s="7"/>
      <c r="MVV122" s="7"/>
      <c r="MVW122" s="7"/>
      <c r="MVX122" s="7"/>
      <c r="MVY122" s="7"/>
      <c r="MVZ122" s="7"/>
      <c r="MWA122" s="7"/>
      <c r="MWB122" s="7"/>
      <c r="MWC122" s="7"/>
      <c r="MWD122" s="7"/>
      <c r="MWE122" s="7"/>
      <c r="MWF122" s="7"/>
      <c r="MWG122" s="7"/>
      <c r="MWH122" s="7"/>
      <c r="MWI122" s="7"/>
      <c r="MWJ122" s="7"/>
      <c r="MWK122" s="7"/>
      <c r="MWL122" s="7"/>
      <c r="MWM122" s="7"/>
      <c r="MWN122" s="7"/>
      <c r="MWO122" s="7"/>
      <c r="MWP122" s="7"/>
      <c r="MWQ122" s="7"/>
      <c r="MWR122" s="7"/>
      <c r="MWS122" s="7"/>
      <c r="MWT122" s="7"/>
      <c r="MWU122" s="7"/>
      <c r="MWV122" s="7"/>
      <c r="MWW122" s="7"/>
      <c r="MWX122" s="7"/>
      <c r="MWY122" s="7"/>
      <c r="MWZ122" s="7"/>
      <c r="MXA122" s="7"/>
      <c r="MXB122" s="7"/>
      <c r="MXC122" s="7"/>
      <c r="MXD122" s="7"/>
      <c r="MXE122" s="7"/>
      <c r="MXF122" s="7"/>
      <c r="MXG122" s="7"/>
      <c r="MXH122" s="7"/>
      <c r="MXI122" s="7"/>
      <c r="MXJ122" s="7"/>
      <c r="MXK122" s="7"/>
      <c r="MXL122" s="7"/>
      <c r="MXM122" s="7"/>
      <c r="MXN122" s="7"/>
      <c r="MXO122" s="7"/>
      <c r="MXP122" s="7"/>
      <c r="MXQ122" s="7"/>
      <c r="MXR122" s="7"/>
      <c r="MXS122" s="7"/>
      <c r="MXT122" s="7"/>
      <c r="MXU122" s="7"/>
      <c r="MXV122" s="7"/>
      <c r="MXW122" s="7"/>
      <c r="MXX122" s="7"/>
      <c r="MXY122" s="7"/>
      <c r="MXZ122" s="7"/>
      <c r="MYA122" s="7"/>
      <c r="MYB122" s="7"/>
      <c r="MYC122" s="7"/>
      <c r="MYD122" s="7"/>
      <c r="MYE122" s="7"/>
      <c r="MYF122" s="7"/>
      <c r="MYG122" s="7"/>
      <c r="MYH122" s="7"/>
      <c r="MYI122" s="7"/>
      <c r="MYJ122" s="7"/>
      <c r="MYK122" s="7"/>
      <c r="MYL122" s="7"/>
      <c r="MYM122" s="7"/>
      <c r="MYN122" s="7"/>
      <c r="MYO122" s="7"/>
      <c r="MYP122" s="7"/>
      <c r="MYQ122" s="7"/>
      <c r="MYR122" s="7"/>
      <c r="MYS122" s="7"/>
      <c r="MYT122" s="7"/>
      <c r="MYU122" s="7"/>
      <c r="MYV122" s="7"/>
      <c r="MYW122" s="7"/>
      <c r="MYX122" s="7"/>
      <c r="MYY122" s="7"/>
      <c r="MYZ122" s="7"/>
      <c r="MZA122" s="7"/>
      <c r="MZB122" s="7"/>
      <c r="MZC122" s="7"/>
      <c r="MZD122" s="7"/>
      <c r="MZE122" s="7"/>
      <c r="MZF122" s="7"/>
      <c r="MZG122" s="7"/>
      <c r="MZH122" s="7"/>
      <c r="MZI122" s="7"/>
      <c r="MZJ122" s="7"/>
      <c r="MZK122" s="7"/>
      <c r="MZL122" s="7"/>
      <c r="MZM122" s="7"/>
      <c r="MZN122" s="7"/>
      <c r="MZO122" s="7"/>
      <c r="MZP122" s="7"/>
      <c r="MZQ122" s="7"/>
      <c r="MZR122" s="7"/>
      <c r="MZS122" s="7"/>
      <c r="MZT122" s="7"/>
      <c r="MZU122" s="7"/>
      <c r="MZV122" s="7"/>
      <c r="MZW122" s="7"/>
      <c r="MZX122" s="7"/>
      <c r="MZY122" s="7"/>
      <c r="MZZ122" s="7"/>
      <c r="NAA122" s="7"/>
      <c r="NAB122" s="7"/>
      <c r="NAC122" s="7"/>
      <c r="NAD122" s="7"/>
      <c r="NAE122" s="7"/>
      <c r="NAF122" s="7"/>
      <c r="NAG122" s="7"/>
      <c r="NAH122" s="7"/>
      <c r="NAI122" s="7"/>
      <c r="NAJ122" s="7"/>
      <c r="NAK122" s="7"/>
      <c r="NAL122" s="7"/>
      <c r="NAM122" s="7"/>
      <c r="NAN122" s="7"/>
      <c r="NAO122" s="7"/>
      <c r="NAP122" s="7"/>
      <c r="NAQ122" s="7"/>
      <c r="NAR122" s="7"/>
      <c r="NAS122" s="7"/>
      <c r="NAT122" s="7"/>
      <c r="NAU122" s="7"/>
      <c r="NAV122" s="7"/>
      <c r="NAW122" s="7"/>
      <c r="NAX122" s="7"/>
      <c r="NAY122" s="7"/>
      <c r="NAZ122" s="7"/>
      <c r="NBA122" s="7"/>
      <c r="NBB122" s="7"/>
      <c r="NBC122" s="7"/>
      <c r="NBD122" s="7"/>
      <c r="NBE122" s="7"/>
      <c r="NBF122" s="7"/>
      <c r="NBG122" s="7"/>
      <c r="NBH122" s="7"/>
      <c r="NBI122" s="7"/>
      <c r="NBJ122" s="7"/>
      <c r="NBK122" s="7"/>
      <c r="NBL122" s="7"/>
      <c r="NBM122" s="7"/>
      <c r="NBN122" s="7"/>
      <c r="NBO122" s="7"/>
      <c r="NBP122" s="7"/>
      <c r="NBQ122" s="7"/>
      <c r="NBR122" s="7"/>
      <c r="NBS122" s="7"/>
      <c r="NBT122" s="7"/>
      <c r="NBU122" s="7"/>
      <c r="NBV122" s="7"/>
      <c r="NBW122" s="7"/>
      <c r="NBX122" s="7"/>
      <c r="NBY122" s="7"/>
      <c r="NBZ122" s="7"/>
      <c r="NCA122" s="7"/>
      <c r="NCB122" s="7"/>
      <c r="NCC122" s="7"/>
      <c r="NCD122" s="7"/>
      <c r="NCE122" s="7"/>
      <c r="NCF122" s="7"/>
      <c r="NCG122" s="7"/>
      <c r="NCH122" s="7"/>
      <c r="NCI122" s="7"/>
      <c r="NCJ122" s="7"/>
      <c r="NCK122" s="7"/>
      <c r="NCL122" s="7"/>
      <c r="NCM122" s="7"/>
      <c r="NCN122" s="7"/>
      <c r="NCO122" s="7"/>
      <c r="NCP122" s="7"/>
      <c r="NCQ122" s="7"/>
      <c r="NCR122" s="7"/>
      <c r="NCS122" s="7"/>
      <c r="NCT122" s="7"/>
      <c r="NCU122" s="7"/>
      <c r="NCV122" s="7"/>
      <c r="NCW122" s="7"/>
      <c r="NCX122" s="7"/>
      <c r="NCY122" s="7"/>
      <c r="NCZ122" s="7"/>
      <c r="NDA122" s="7"/>
      <c r="NDB122" s="7"/>
      <c r="NDC122" s="7"/>
      <c r="NDD122" s="7"/>
      <c r="NDE122" s="7"/>
      <c r="NDF122" s="7"/>
      <c r="NDG122" s="7"/>
      <c r="NDH122" s="7"/>
      <c r="NDI122" s="7"/>
      <c r="NDJ122" s="7"/>
      <c r="NDK122" s="7"/>
      <c r="NDL122" s="7"/>
      <c r="NDM122" s="7"/>
      <c r="NDN122" s="7"/>
      <c r="NDO122" s="7"/>
      <c r="NDP122" s="7"/>
      <c r="NDQ122" s="7"/>
      <c r="NDR122" s="7"/>
      <c r="NDS122" s="7"/>
      <c r="NDT122" s="7"/>
      <c r="NDU122" s="7"/>
      <c r="NDV122" s="7"/>
      <c r="NDW122" s="7"/>
      <c r="NDX122" s="7"/>
      <c r="NDY122" s="7"/>
      <c r="NDZ122" s="7"/>
      <c r="NEA122" s="7"/>
      <c r="NEB122" s="7"/>
      <c r="NEC122" s="7"/>
      <c r="NED122" s="7"/>
      <c r="NEE122" s="7"/>
      <c r="NEF122" s="7"/>
      <c r="NEG122" s="7"/>
      <c r="NEH122" s="7"/>
      <c r="NEI122" s="7"/>
      <c r="NEJ122" s="7"/>
      <c r="NEK122" s="7"/>
      <c r="NEL122" s="7"/>
      <c r="NEM122" s="7"/>
      <c r="NEN122" s="7"/>
      <c r="NEO122" s="7"/>
      <c r="NEP122" s="7"/>
      <c r="NEQ122" s="7"/>
      <c r="NER122" s="7"/>
      <c r="NES122" s="7"/>
      <c r="NET122" s="7"/>
      <c r="NEU122" s="7"/>
      <c r="NEV122" s="7"/>
      <c r="NEW122" s="7"/>
      <c r="NEX122" s="7"/>
      <c r="NEY122" s="7"/>
      <c r="NEZ122" s="7"/>
      <c r="NFA122" s="7"/>
      <c r="NFB122" s="7"/>
      <c r="NFC122" s="7"/>
      <c r="NFD122" s="7"/>
      <c r="NFE122" s="7"/>
      <c r="NFF122" s="7"/>
      <c r="NFG122" s="7"/>
      <c r="NFH122" s="7"/>
      <c r="NFI122" s="7"/>
      <c r="NFJ122" s="7"/>
      <c r="NFK122" s="7"/>
      <c r="NFL122" s="7"/>
      <c r="NFM122" s="7"/>
      <c r="NFN122" s="7"/>
      <c r="NFO122" s="7"/>
      <c r="NFP122" s="7"/>
      <c r="NFQ122" s="7"/>
      <c r="NFR122" s="7"/>
      <c r="NFS122" s="7"/>
      <c r="NFT122" s="7"/>
      <c r="NFU122" s="7"/>
      <c r="NFV122" s="7"/>
      <c r="NFW122" s="7"/>
      <c r="NFX122" s="7"/>
      <c r="NFY122" s="7"/>
      <c r="NFZ122" s="7"/>
      <c r="NGA122" s="7"/>
      <c r="NGB122" s="7"/>
      <c r="NGC122" s="7"/>
      <c r="NGD122" s="7"/>
      <c r="NGE122" s="7"/>
      <c r="NGF122" s="7"/>
      <c r="NGG122" s="7"/>
      <c r="NGH122" s="7"/>
      <c r="NGI122" s="7"/>
      <c r="NGJ122" s="7"/>
      <c r="NGK122" s="7"/>
      <c r="NGL122" s="7"/>
      <c r="NGM122" s="7"/>
      <c r="NGN122" s="7"/>
      <c r="NGO122" s="7"/>
      <c r="NGP122" s="7"/>
      <c r="NGQ122" s="7"/>
      <c r="NGR122" s="7"/>
      <c r="NGS122" s="7"/>
      <c r="NGT122" s="7"/>
      <c r="NGU122" s="7"/>
      <c r="NGV122" s="7"/>
      <c r="NGW122" s="7"/>
      <c r="NGX122" s="7"/>
      <c r="NGY122" s="7"/>
      <c r="NGZ122" s="7"/>
      <c r="NHA122" s="7"/>
      <c r="NHB122" s="7"/>
      <c r="NHC122" s="7"/>
      <c r="NHD122" s="7"/>
      <c r="NHE122" s="7"/>
      <c r="NHF122" s="7"/>
      <c r="NHG122" s="7"/>
      <c r="NHH122" s="7"/>
      <c r="NHI122" s="7"/>
      <c r="NHJ122" s="7"/>
      <c r="NHK122" s="7"/>
      <c r="NHL122" s="7"/>
      <c r="NHM122" s="7"/>
      <c r="NHN122" s="7"/>
      <c r="NHO122" s="7"/>
      <c r="NHP122" s="7"/>
      <c r="NHQ122" s="7"/>
      <c r="NHR122" s="7"/>
      <c r="NHS122" s="7"/>
      <c r="NHT122" s="7"/>
      <c r="NHU122" s="7"/>
      <c r="NHV122" s="7"/>
      <c r="NHW122" s="7"/>
      <c r="NHX122" s="7"/>
      <c r="NHY122" s="7"/>
      <c r="NHZ122" s="7"/>
      <c r="NIA122" s="7"/>
      <c r="NIB122" s="7"/>
      <c r="NIC122" s="7"/>
      <c r="NID122" s="7"/>
      <c r="NIE122" s="7"/>
      <c r="NIF122" s="7"/>
      <c r="NIG122" s="7"/>
      <c r="NIH122" s="7"/>
      <c r="NII122" s="7"/>
      <c r="NIJ122" s="7"/>
      <c r="NIK122" s="7"/>
      <c r="NIL122" s="7"/>
      <c r="NIM122" s="7"/>
      <c r="NIN122" s="7"/>
      <c r="NIO122" s="7"/>
      <c r="NIP122" s="7"/>
      <c r="NIQ122" s="7"/>
      <c r="NIR122" s="7"/>
      <c r="NIS122" s="7"/>
      <c r="NIT122" s="7"/>
      <c r="NIU122" s="7"/>
      <c r="NIV122" s="7"/>
      <c r="NIW122" s="7"/>
      <c r="NIX122" s="7"/>
      <c r="NIY122" s="7"/>
      <c r="NIZ122" s="7"/>
      <c r="NJA122" s="7"/>
      <c r="NJB122" s="7"/>
      <c r="NJC122" s="7"/>
      <c r="NJD122" s="7"/>
      <c r="NJE122" s="7"/>
      <c r="NJF122" s="7"/>
      <c r="NJG122" s="7"/>
      <c r="NJH122" s="7"/>
      <c r="NJI122" s="7"/>
      <c r="NJJ122" s="7"/>
      <c r="NJK122" s="7"/>
      <c r="NJL122" s="7"/>
      <c r="NJM122" s="7"/>
      <c r="NJN122" s="7"/>
      <c r="NJO122" s="7"/>
      <c r="NJP122" s="7"/>
      <c r="NJQ122" s="7"/>
      <c r="NJR122" s="7"/>
      <c r="NJS122" s="7"/>
      <c r="NJT122" s="7"/>
      <c r="NJU122" s="7"/>
      <c r="NJV122" s="7"/>
      <c r="NJW122" s="7"/>
      <c r="NJX122" s="7"/>
      <c r="NJY122" s="7"/>
      <c r="NJZ122" s="7"/>
      <c r="NKA122" s="7"/>
      <c r="NKB122" s="7"/>
      <c r="NKC122" s="7"/>
      <c r="NKD122" s="7"/>
      <c r="NKE122" s="7"/>
      <c r="NKF122" s="7"/>
      <c r="NKG122" s="7"/>
      <c r="NKH122" s="7"/>
      <c r="NKI122" s="7"/>
      <c r="NKJ122" s="7"/>
      <c r="NKK122" s="7"/>
      <c r="NKL122" s="7"/>
      <c r="NKM122" s="7"/>
      <c r="NKN122" s="7"/>
      <c r="NKO122" s="7"/>
      <c r="NKP122" s="7"/>
      <c r="NKQ122" s="7"/>
      <c r="NKR122" s="7"/>
      <c r="NKS122" s="7"/>
      <c r="NKT122" s="7"/>
      <c r="NKU122" s="7"/>
      <c r="NKV122" s="7"/>
      <c r="NKW122" s="7"/>
      <c r="NKX122" s="7"/>
      <c r="NKY122" s="7"/>
      <c r="NKZ122" s="7"/>
      <c r="NLA122" s="7"/>
      <c r="NLB122" s="7"/>
      <c r="NLC122" s="7"/>
      <c r="NLD122" s="7"/>
      <c r="NLE122" s="7"/>
      <c r="NLF122" s="7"/>
      <c r="NLG122" s="7"/>
      <c r="NLH122" s="7"/>
      <c r="NLI122" s="7"/>
      <c r="NLJ122" s="7"/>
      <c r="NLK122" s="7"/>
      <c r="NLL122" s="7"/>
      <c r="NLM122" s="7"/>
      <c r="NLN122" s="7"/>
      <c r="NLO122" s="7"/>
      <c r="NLP122" s="7"/>
      <c r="NLQ122" s="7"/>
      <c r="NLR122" s="7"/>
      <c r="NLS122" s="7"/>
      <c r="NLT122" s="7"/>
      <c r="NLU122" s="7"/>
      <c r="NLV122" s="7"/>
      <c r="NLW122" s="7"/>
      <c r="NLX122" s="7"/>
      <c r="NLY122" s="7"/>
      <c r="NLZ122" s="7"/>
      <c r="NMA122" s="7"/>
      <c r="NMB122" s="7"/>
      <c r="NMC122" s="7"/>
      <c r="NMD122" s="7"/>
      <c r="NME122" s="7"/>
      <c r="NMF122" s="7"/>
      <c r="NMG122" s="7"/>
      <c r="NMH122" s="7"/>
      <c r="NMI122" s="7"/>
      <c r="NMJ122" s="7"/>
      <c r="NMK122" s="7"/>
      <c r="NML122" s="7"/>
      <c r="NMM122" s="7"/>
      <c r="NMN122" s="7"/>
      <c r="NMO122" s="7"/>
      <c r="NMP122" s="7"/>
      <c r="NMQ122" s="7"/>
      <c r="NMR122" s="7"/>
      <c r="NMS122" s="7"/>
      <c r="NMT122" s="7"/>
      <c r="NMU122" s="7"/>
      <c r="NMV122" s="7"/>
      <c r="NMW122" s="7"/>
      <c r="NMX122" s="7"/>
      <c r="NMY122" s="7"/>
      <c r="NMZ122" s="7"/>
      <c r="NNA122" s="7"/>
      <c r="NNB122" s="7"/>
      <c r="NNC122" s="7"/>
      <c r="NND122" s="7"/>
      <c r="NNE122" s="7"/>
      <c r="NNF122" s="7"/>
      <c r="NNG122" s="7"/>
      <c r="NNH122" s="7"/>
      <c r="NNI122" s="7"/>
      <c r="NNJ122" s="7"/>
      <c r="NNK122" s="7"/>
      <c r="NNL122" s="7"/>
      <c r="NNM122" s="7"/>
      <c r="NNN122" s="7"/>
      <c r="NNO122" s="7"/>
      <c r="NNP122" s="7"/>
      <c r="NNQ122" s="7"/>
      <c r="NNR122" s="7"/>
      <c r="NNS122" s="7"/>
      <c r="NNT122" s="7"/>
      <c r="NNU122" s="7"/>
      <c r="NNV122" s="7"/>
      <c r="NNW122" s="7"/>
      <c r="NNX122" s="7"/>
      <c r="NNY122" s="7"/>
      <c r="NNZ122" s="7"/>
      <c r="NOA122" s="7"/>
      <c r="NOB122" s="7"/>
      <c r="NOC122" s="7"/>
      <c r="NOD122" s="7"/>
      <c r="NOE122" s="7"/>
      <c r="NOF122" s="7"/>
      <c r="NOG122" s="7"/>
      <c r="NOH122" s="7"/>
      <c r="NOI122" s="7"/>
      <c r="NOJ122" s="7"/>
      <c r="NOK122" s="7"/>
      <c r="NOL122" s="7"/>
      <c r="NOM122" s="7"/>
      <c r="NON122" s="7"/>
      <c r="NOO122" s="7"/>
      <c r="NOP122" s="7"/>
      <c r="NOQ122" s="7"/>
      <c r="NOR122" s="7"/>
      <c r="NOS122" s="7"/>
      <c r="NOT122" s="7"/>
      <c r="NOU122" s="7"/>
      <c r="NOV122" s="7"/>
      <c r="NOW122" s="7"/>
      <c r="NOX122" s="7"/>
      <c r="NOY122" s="7"/>
      <c r="NOZ122" s="7"/>
      <c r="NPA122" s="7"/>
      <c r="NPB122" s="7"/>
      <c r="NPC122" s="7"/>
      <c r="NPD122" s="7"/>
      <c r="NPE122" s="7"/>
      <c r="NPF122" s="7"/>
      <c r="NPG122" s="7"/>
      <c r="NPH122" s="7"/>
      <c r="NPI122" s="7"/>
      <c r="NPJ122" s="7"/>
      <c r="NPK122" s="7"/>
      <c r="NPL122" s="7"/>
      <c r="NPM122" s="7"/>
      <c r="NPN122" s="7"/>
      <c r="NPO122" s="7"/>
      <c r="NPP122" s="7"/>
      <c r="NPQ122" s="7"/>
      <c r="NPR122" s="7"/>
      <c r="NPS122" s="7"/>
      <c r="NPT122" s="7"/>
      <c r="NPU122" s="7"/>
      <c r="NPV122" s="7"/>
      <c r="NPW122" s="7"/>
      <c r="NPX122" s="7"/>
      <c r="NPY122" s="7"/>
      <c r="NPZ122" s="7"/>
      <c r="NQA122" s="7"/>
      <c r="NQB122" s="7"/>
      <c r="NQC122" s="7"/>
      <c r="NQD122" s="7"/>
      <c r="NQE122" s="7"/>
      <c r="NQF122" s="7"/>
      <c r="NQG122" s="7"/>
      <c r="NQH122" s="7"/>
      <c r="NQI122" s="7"/>
      <c r="NQJ122" s="7"/>
      <c r="NQK122" s="7"/>
      <c r="NQL122" s="7"/>
      <c r="NQM122" s="7"/>
      <c r="NQN122" s="7"/>
      <c r="NQO122" s="7"/>
      <c r="NQP122" s="7"/>
      <c r="NQQ122" s="7"/>
      <c r="NQR122" s="7"/>
      <c r="NQS122" s="7"/>
      <c r="NQT122" s="7"/>
      <c r="NQU122" s="7"/>
      <c r="NQV122" s="7"/>
      <c r="NQW122" s="7"/>
      <c r="NQX122" s="7"/>
      <c r="NQY122" s="7"/>
      <c r="NQZ122" s="7"/>
      <c r="NRA122" s="7"/>
      <c r="NRB122" s="7"/>
      <c r="NRC122" s="7"/>
      <c r="NRD122" s="7"/>
      <c r="NRE122" s="7"/>
      <c r="NRF122" s="7"/>
      <c r="NRG122" s="7"/>
      <c r="NRH122" s="7"/>
      <c r="NRI122" s="7"/>
      <c r="NRJ122" s="7"/>
      <c r="NRK122" s="7"/>
      <c r="NRL122" s="7"/>
      <c r="NRM122" s="7"/>
      <c r="NRN122" s="7"/>
      <c r="NRO122" s="7"/>
      <c r="NRP122" s="7"/>
      <c r="NRQ122" s="7"/>
      <c r="NRR122" s="7"/>
      <c r="NRS122" s="7"/>
      <c r="NRT122" s="7"/>
      <c r="NRU122" s="7"/>
      <c r="NRV122" s="7"/>
      <c r="NRW122" s="7"/>
      <c r="NRX122" s="7"/>
      <c r="NRY122" s="7"/>
      <c r="NRZ122" s="7"/>
      <c r="NSA122" s="7"/>
      <c r="NSB122" s="7"/>
      <c r="NSC122" s="7"/>
      <c r="NSD122" s="7"/>
      <c r="NSE122" s="7"/>
      <c r="NSF122" s="7"/>
      <c r="NSG122" s="7"/>
      <c r="NSH122" s="7"/>
      <c r="NSI122" s="7"/>
      <c r="NSJ122" s="7"/>
      <c r="NSK122" s="7"/>
      <c r="NSL122" s="7"/>
      <c r="NSM122" s="7"/>
      <c r="NSN122" s="7"/>
      <c r="NSO122" s="7"/>
      <c r="NSP122" s="7"/>
      <c r="NSQ122" s="7"/>
      <c r="NSR122" s="7"/>
      <c r="NSS122" s="7"/>
      <c r="NST122" s="7"/>
      <c r="NSU122" s="7"/>
      <c r="NSV122" s="7"/>
      <c r="NSW122" s="7"/>
      <c r="NSX122" s="7"/>
      <c r="NSY122" s="7"/>
      <c r="NSZ122" s="7"/>
      <c r="NTA122" s="7"/>
      <c r="NTB122" s="7"/>
      <c r="NTC122" s="7"/>
      <c r="NTD122" s="7"/>
      <c r="NTE122" s="7"/>
      <c r="NTF122" s="7"/>
      <c r="NTG122" s="7"/>
      <c r="NTH122" s="7"/>
      <c r="NTI122" s="7"/>
      <c r="NTJ122" s="7"/>
      <c r="NTK122" s="7"/>
      <c r="NTL122" s="7"/>
      <c r="NTM122" s="7"/>
      <c r="NTN122" s="7"/>
      <c r="NTO122" s="7"/>
      <c r="NTP122" s="7"/>
      <c r="NTQ122" s="7"/>
      <c r="NTR122" s="7"/>
      <c r="NTS122" s="7"/>
      <c r="NTT122" s="7"/>
      <c r="NTU122" s="7"/>
      <c r="NTV122" s="7"/>
      <c r="NTW122" s="7"/>
      <c r="NTX122" s="7"/>
      <c r="NTY122" s="7"/>
      <c r="NTZ122" s="7"/>
      <c r="NUA122" s="7"/>
      <c r="NUB122" s="7"/>
      <c r="NUC122" s="7"/>
      <c r="NUD122" s="7"/>
      <c r="NUE122" s="7"/>
      <c r="NUF122" s="7"/>
      <c r="NUG122" s="7"/>
      <c r="NUH122" s="7"/>
      <c r="NUI122" s="7"/>
      <c r="NUJ122" s="7"/>
      <c r="NUK122" s="7"/>
      <c r="NUL122" s="7"/>
      <c r="NUM122" s="7"/>
      <c r="NUN122" s="7"/>
      <c r="NUO122" s="7"/>
      <c r="NUP122" s="7"/>
      <c r="NUQ122" s="7"/>
      <c r="NUR122" s="7"/>
      <c r="NUS122" s="7"/>
      <c r="NUT122" s="7"/>
      <c r="NUU122" s="7"/>
      <c r="NUV122" s="7"/>
      <c r="NUW122" s="7"/>
      <c r="NUX122" s="7"/>
      <c r="NUY122" s="7"/>
      <c r="NUZ122" s="7"/>
      <c r="NVA122" s="7"/>
      <c r="NVB122" s="7"/>
      <c r="NVC122" s="7"/>
      <c r="NVD122" s="7"/>
      <c r="NVE122" s="7"/>
      <c r="NVF122" s="7"/>
      <c r="NVG122" s="7"/>
      <c r="NVH122" s="7"/>
      <c r="NVI122" s="7"/>
      <c r="NVJ122" s="7"/>
      <c r="NVK122" s="7"/>
      <c r="NVL122" s="7"/>
      <c r="NVM122" s="7"/>
      <c r="NVN122" s="7"/>
      <c r="NVO122" s="7"/>
      <c r="NVP122" s="7"/>
      <c r="NVQ122" s="7"/>
      <c r="NVR122" s="7"/>
      <c r="NVS122" s="7"/>
      <c r="NVT122" s="7"/>
      <c r="NVU122" s="7"/>
      <c r="NVV122" s="7"/>
      <c r="NVW122" s="7"/>
      <c r="NVX122" s="7"/>
      <c r="NVY122" s="7"/>
      <c r="NVZ122" s="7"/>
      <c r="NWA122" s="7"/>
      <c r="NWB122" s="7"/>
      <c r="NWC122" s="7"/>
      <c r="NWD122" s="7"/>
      <c r="NWE122" s="7"/>
      <c r="NWF122" s="7"/>
      <c r="NWG122" s="7"/>
      <c r="NWH122" s="7"/>
      <c r="NWI122" s="7"/>
      <c r="NWJ122" s="7"/>
      <c r="NWK122" s="7"/>
      <c r="NWL122" s="7"/>
      <c r="NWM122" s="7"/>
      <c r="NWN122" s="7"/>
      <c r="NWO122" s="7"/>
      <c r="NWP122" s="7"/>
      <c r="NWQ122" s="7"/>
      <c r="NWR122" s="7"/>
      <c r="NWS122" s="7"/>
      <c r="NWT122" s="7"/>
      <c r="NWU122" s="7"/>
      <c r="NWV122" s="7"/>
      <c r="NWW122" s="7"/>
      <c r="NWX122" s="7"/>
      <c r="NWY122" s="7"/>
      <c r="NWZ122" s="7"/>
      <c r="NXA122" s="7"/>
      <c r="NXB122" s="7"/>
      <c r="NXC122" s="7"/>
      <c r="NXD122" s="7"/>
      <c r="NXE122" s="7"/>
      <c r="NXF122" s="7"/>
      <c r="NXG122" s="7"/>
      <c r="NXH122" s="7"/>
      <c r="NXI122" s="7"/>
      <c r="NXJ122" s="7"/>
      <c r="NXK122" s="7"/>
      <c r="NXL122" s="7"/>
      <c r="NXM122" s="7"/>
      <c r="NXN122" s="7"/>
      <c r="NXO122" s="7"/>
      <c r="NXP122" s="7"/>
      <c r="NXQ122" s="7"/>
      <c r="NXR122" s="7"/>
      <c r="NXS122" s="7"/>
      <c r="NXT122" s="7"/>
      <c r="NXU122" s="7"/>
      <c r="NXV122" s="7"/>
      <c r="NXW122" s="7"/>
      <c r="NXX122" s="7"/>
      <c r="NXY122" s="7"/>
      <c r="NXZ122" s="7"/>
      <c r="NYA122" s="7"/>
      <c r="NYB122" s="7"/>
      <c r="NYC122" s="7"/>
      <c r="NYD122" s="7"/>
      <c r="NYE122" s="7"/>
      <c r="NYF122" s="7"/>
      <c r="NYG122" s="7"/>
      <c r="NYH122" s="7"/>
      <c r="NYI122" s="7"/>
      <c r="NYJ122" s="7"/>
      <c r="NYK122" s="7"/>
      <c r="NYL122" s="7"/>
      <c r="NYM122" s="7"/>
      <c r="NYN122" s="7"/>
      <c r="NYO122" s="7"/>
      <c r="NYP122" s="7"/>
      <c r="NYQ122" s="7"/>
      <c r="NYR122" s="7"/>
      <c r="NYS122" s="7"/>
      <c r="NYT122" s="7"/>
      <c r="NYU122" s="7"/>
      <c r="NYV122" s="7"/>
      <c r="NYW122" s="7"/>
      <c r="NYX122" s="7"/>
      <c r="NYY122" s="7"/>
      <c r="NYZ122" s="7"/>
      <c r="NZA122" s="7"/>
      <c r="NZB122" s="7"/>
      <c r="NZC122" s="7"/>
      <c r="NZD122" s="7"/>
      <c r="NZE122" s="7"/>
      <c r="NZF122" s="7"/>
      <c r="NZG122" s="7"/>
      <c r="NZH122" s="7"/>
      <c r="NZI122" s="7"/>
      <c r="NZJ122" s="7"/>
      <c r="NZK122" s="7"/>
      <c r="NZL122" s="7"/>
      <c r="NZM122" s="7"/>
      <c r="NZN122" s="7"/>
      <c r="NZO122" s="7"/>
      <c r="NZP122" s="7"/>
      <c r="NZQ122" s="7"/>
      <c r="NZR122" s="7"/>
      <c r="NZS122" s="7"/>
      <c r="NZT122" s="7"/>
      <c r="NZU122" s="7"/>
      <c r="NZV122" s="7"/>
      <c r="NZW122" s="7"/>
      <c r="NZX122" s="7"/>
      <c r="NZY122" s="7"/>
      <c r="NZZ122" s="7"/>
      <c r="OAA122" s="7"/>
      <c r="OAB122" s="7"/>
      <c r="OAC122" s="7"/>
      <c r="OAD122" s="7"/>
      <c r="OAE122" s="7"/>
      <c r="OAF122" s="7"/>
      <c r="OAG122" s="7"/>
      <c r="OAH122" s="7"/>
      <c r="OAI122" s="7"/>
      <c r="OAJ122" s="7"/>
      <c r="OAK122" s="7"/>
      <c r="OAL122" s="7"/>
      <c r="OAM122" s="7"/>
      <c r="OAN122" s="7"/>
      <c r="OAO122" s="7"/>
      <c r="OAP122" s="7"/>
      <c r="OAQ122" s="7"/>
      <c r="OAR122" s="7"/>
      <c r="OAS122" s="7"/>
      <c r="OAT122" s="7"/>
      <c r="OAU122" s="7"/>
      <c r="OAV122" s="7"/>
      <c r="OAW122" s="7"/>
      <c r="OAX122" s="7"/>
      <c r="OAY122" s="7"/>
      <c r="OAZ122" s="7"/>
      <c r="OBA122" s="7"/>
      <c r="OBB122" s="7"/>
      <c r="OBC122" s="7"/>
      <c r="OBD122" s="7"/>
      <c r="OBE122" s="7"/>
      <c r="OBF122" s="7"/>
      <c r="OBG122" s="7"/>
      <c r="OBH122" s="7"/>
      <c r="OBI122" s="7"/>
      <c r="OBJ122" s="7"/>
      <c r="OBK122" s="7"/>
      <c r="OBL122" s="7"/>
      <c r="OBM122" s="7"/>
      <c r="OBN122" s="7"/>
      <c r="OBO122" s="7"/>
      <c r="OBP122" s="7"/>
      <c r="OBQ122" s="7"/>
      <c r="OBR122" s="7"/>
      <c r="OBS122" s="7"/>
      <c r="OBT122" s="7"/>
      <c r="OBU122" s="7"/>
      <c r="OBV122" s="7"/>
      <c r="OBW122" s="7"/>
      <c r="OBX122" s="7"/>
      <c r="OBY122" s="7"/>
      <c r="OBZ122" s="7"/>
      <c r="OCA122" s="7"/>
      <c r="OCB122" s="7"/>
      <c r="OCC122" s="7"/>
      <c r="OCD122" s="7"/>
      <c r="OCE122" s="7"/>
      <c r="OCF122" s="7"/>
      <c r="OCG122" s="7"/>
      <c r="OCH122" s="7"/>
      <c r="OCI122" s="7"/>
      <c r="OCJ122" s="7"/>
      <c r="OCK122" s="7"/>
      <c r="OCL122" s="7"/>
      <c r="OCM122" s="7"/>
      <c r="OCN122" s="7"/>
      <c r="OCO122" s="7"/>
      <c r="OCP122" s="7"/>
      <c r="OCQ122" s="7"/>
      <c r="OCR122" s="7"/>
      <c r="OCS122" s="7"/>
      <c r="OCT122" s="7"/>
      <c r="OCU122" s="7"/>
      <c r="OCV122" s="7"/>
      <c r="OCW122" s="7"/>
      <c r="OCX122" s="7"/>
      <c r="OCY122" s="7"/>
      <c r="OCZ122" s="7"/>
      <c r="ODA122" s="7"/>
      <c r="ODB122" s="7"/>
      <c r="ODC122" s="7"/>
      <c r="ODD122" s="7"/>
      <c r="ODE122" s="7"/>
      <c r="ODF122" s="7"/>
      <c r="ODG122" s="7"/>
      <c r="ODH122" s="7"/>
      <c r="ODI122" s="7"/>
      <c r="ODJ122" s="7"/>
      <c r="ODK122" s="7"/>
      <c r="ODL122" s="7"/>
      <c r="ODM122" s="7"/>
      <c r="ODN122" s="7"/>
      <c r="ODO122" s="7"/>
      <c r="ODP122" s="7"/>
      <c r="ODQ122" s="7"/>
      <c r="ODR122" s="7"/>
      <c r="ODS122" s="7"/>
      <c r="ODT122" s="7"/>
      <c r="ODU122" s="7"/>
      <c r="ODV122" s="7"/>
      <c r="ODW122" s="7"/>
      <c r="ODX122" s="7"/>
      <c r="ODY122" s="7"/>
      <c r="ODZ122" s="7"/>
      <c r="OEA122" s="7"/>
      <c r="OEB122" s="7"/>
      <c r="OEC122" s="7"/>
      <c r="OED122" s="7"/>
      <c r="OEE122" s="7"/>
      <c r="OEF122" s="7"/>
      <c r="OEG122" s="7"/>
      <c r="OEH122" s="7"/>
      <c r="OEI122" s="7"/>
      <c r="OEJ122" s="7"/>
      <c r="OEK122" s="7"/>
      <c r="OEL122" s="7"/>
      <c r="OEM122" s="7"/>
      <c r="OEN122" s="7"/>
      <c r="OEO122" s="7"/>
      <c r="OEP122" s="7"/>
      <c r="OEQ122" s="7"/>
      <c r="OER122" s="7"/>
      <c r="OES122" s="7"/>
      <c r="OET122" s="7"/>
      <c r="OEU122" s="7"/>
      <c r="OEV122" s="7"/>
      <c r="OEW122" s="7"/>
      <c r="OEX122" s="7"/>
      <c r="OEY122" s="7"/>
      <c r="OEZ122" s="7"/>
      <c r="OFA122" s="7"/>
      <c r="OFB122" s="7"/>
      <c r="OFC122" s="7"/>
      <c r="OFD122" s="7"/>
      <c r="OFE122" s="7"/>
      <c r="OFF122" s="7"/>
      <c r="OFG122" s="7"/>
      <c r="OFH122" s="7"/>
      <c r="OFI122" s="7"/>
      <c r="OFJ122" s="7"/>
      <c r="OFK122" s="7"/>
      <c r="OFL122" s="7"/>
      <c r="OFM122" s="7"/>
      <c r="OFN122" s="7"/>
      <c r="OFO122" s="7"/>
      <c r="OFP122" s="7"/>
      <c r="OFQ122" s="7"/>
      <c r="OFR122" s="7"/>
      <c r="OFS122" s="7"/>
      <c r="OFT122" s="7"/>
      <c r="OFU122" s="7"/>
      <c r="OFV122" s="7"/>
      <c r="OFW122" s="7"/>
      <c r="OFX122" s="7"/>
      <c r="OFY122" s="7"/>
      <c r="OFZ122" s="7"/>
      <c r="OGA122" s="7"/>
      <c r="OGB122" s="7"/>
      <c r="OGC122" s="7"/>
      <c r="OGD122" s="7"/>
      <c r="OGE122" s="7"/>
      <c r="OGF122" s="7"/>
      <c r="OGG122" s="7"/>
      <c r="OGH122" s="7"/>
      <c r="OGI122" s="7"/>
      <c r="OGJ122" s="7"/>
      <c r="OGK122" s="7"/>
      <c r="OGL122" s="7"/>
      <c r="OGM122" s="7"/>
      <c r="OGN122" s="7"/>
      <c r="OGO122" s="7"/>
      <c r="OGP122" s="7"/>
      <c r="OGQ122" s="7"/>
      <c r="OGR122" s="7"/>
      <c r="OGS122" s="7"/>
      <c r="OGT122" s="7"/>
      <c r="OGU122" s="7"/>
      <c r="OGV122" s="7"/>
      <c r="OGW122" s="7"/>
      <c r="OGX122" s="7"/>
      <c r="OGY122" s="7"/>
      <c r="OGZ122" s="7"/>
      <c r="OHA122" s="7"/>
      <c r="OHB122" s="7"/>
      <c r="OHC122" s="7"/>
      <c r="OHD122" s="7"/>
      <c r="OHE122" s="7"/>
      <c r="OHF122" s="7"/>
      <c r="OHG122" s="7"/>
      <c r="OHH122" s="7"/>
      <c r="OHI122" s="7"/>
      <c r="OHJ122" s="7"/>
      <c r="OHK122" s="7"/>
      <c r="OHL122" s="7"/>
      <c r="OHM122" s="7"/>
      <c r="OHN122" s="7"/>
      <c r="OHO122" s="7"/>
      <c r="OHP122" s="7"/>
      <c r="OHQ122" s="7"/>
      <c r="OHR122" s="7"/>
      <c r="OHS122" s="7"/>
      <c r="OHT122" s="7"/>
      <c r="OHU122" s="7"/>
      <c r="OHV122" s="7"/>
      <c r="OHW122" s="7"/>
      <c r="OHX122" s="7"/>
      <c r="OHY122" s="7"/>
      <c r="OHZ122" s="7"/>
      <c r="OIA122" s="7"/>
      <c r="OIB122" s="7"/>
      <c r="OIC122" s="7"/>
      <c r="OID122" s="7"/>
      <c r="OIE122" s="7"/>
      <c r="OIF122" s="7"/>
      <c r="OIG122" s="7"/>
      <c r="OIH122" s="7"/>
      <c r="OII122" s="7"/>
      <c r="OIJ122" s="7"/>
      <c r="OIK122" s="7"/>
      <c r="OIL122" s="7"/>
      <c r="OIM122" s="7"/>
      <c r="OIN122" s="7"/>
      <c r="OIO122" s="7"/>
      <c r="OIP122" s="7"/>
      <c r="OIQ122" s="7"/>
      <c r="OIR122" s="7"/>
      <c r="OIS122" s="7"/>
      <c r="OIT122" s="7"/>
      <c r="OIU122" s="7"/>
      <c r="OIV122" s="7"/>
      <c r="OIW122" s="7"/>
      <c r="OIX122" s="7"/>
      <c r="OIY122" s="7"/>
      <c r="OIZ122" s="7"/>
      <c r="OJA122" s="7"/>
      <c r="OJB122" s="7"/>
      <c r="OJC122" s="7"/>
      <c r="OJD122" s="7"/>
      <c r="OJE122" s="7"/>
      <c r="OJF122" s="7"/>
      <c r="OJG122" s="7"/>
      <c r="OJH122" s="7"/>
      <c r="OJI122" s="7"/>
      <c r="OJJ122" s="7"/>
      <c r="OJK122" s="7"/>
      <c r="OJL122" s="7"/>
      <c r="OJM122" s="7"/>
      <c r="OJN122" s="7"/>
      <c r="OJO122" s="7"/>
      <c r="OJP122" s="7"/>
      <c r="OJQ122" s="7"/>
      <c r="OJR122" s="7"/>
      <c r="OJS122" s="7"/>
      <c r="OJT122" s="7"/>
      <c r="OJU122" s="7"/>
      <c r="OJV122" s="7"/>
      <c r="OJW122" s="7"/>
      <c r="OJX122" s="7"/>
      <c r="OJY122" s="7"/>
      <c r="OJZ122" s="7"/>
      <c r="OKA122" s="7"/>
      <c r="OKB122" s="7"/>
      <c r="OKC122" s="7"/>
      <c r="OKD122" s="7"/>
      <c r="OKE122" s="7"/>
      <c r="OKF122" s="7"/>
      <c r="OKG122" s="7"/>
      <c r="OKH122" s="7"/>
      <c r="OKI122" s="7"/>
      <c r="OKJ122" s="7"/>
      <c r="OKK122" s="7"/>
      <c r="OKL122" s="7"/>
      <c r="OKM122" s="7"/>
      <c r="OKN122" s="7"/>
      <c r="OKO122" s="7"/>
      <c r="OKP122" s="7"/>
      <c r="OKQ122" s="7"/>
      <c r="OKR122" s="7"/>
      <c r="OKS122" s="7"/>
      <c r="OKT122" s="7"/>
      <c r="OKU122" s="7"/>
      <c r="OKV122" s="7"/>
      <c r="OKW122" s="7"/>
      <c r="OKX122" s="7"/>
      <c r="OKY122" s="7"/>
      <c r="OKZ122" s="7"/>
      <c r="OLA122" s="7"/>
      <c r="OLB122" s="7"/>
      <c r="OLC122" s="7"/>
      <c r="OLD122" s="7"/>
      <c r="OLE122" s="7"/>
      <c r="OLF122" s="7"/>
      <c r="OLG122" s="7"/>
      <c r="OLH122" s="7"/>
      <c r="OLI122" s="7"/>
      <c r="OLJ122" s="7"/>
      <c r="OLK122" s="7"/>
      <c r="OLL122" s="7"/>
      <c r="OLM122" s="7"/>
      <c r="OLN122" s="7"/>
      <c r="OLO122" s="7"/>
      <c r="OLP122" s="7"/>
      <c r="OLQ122" s="7"/>
      <c r="OLR122" s="7"/>
      <c r="OLS122" s="7"/>
      <c r="OLT122" s="7"/>
      <c r="OLU122" s="7"/>
      <c r="OLV122" s="7"/>
      <c r="OLW122" s="7"/>
      <c r="OLX122" s="7"/>
      <c r="OLY122" s="7"/>
      <c r="OLZ122" s="7"/>
      <c r="OMA122" s="7"/>
      <c r="OMB122" s="7"/>
      <c r="OMC122" s="7"/>
      <c r="OMD122" s="7"/>
      <c r="OME122" s="7"/>
      <c r="OMF122" s="7"/>
      <c r="OMG122" s="7"/>
      <c r="OMH122" s="7"/>
      <c r="OMI122" s="7"/>
      <c r="OMJ122" s="7"/>
      <c r="OMK122" s="7"/>
      <c r="OML122" s="7"/>
      <c r="OMM122" s="7"/>
      <c r="OMN122" s="7"/>
      <c r="OMO122" s="7"/>
      <c r="OMP122" s="7"/>
      <c r="OMQ122" s="7"/>
      <c r="OMR122" s="7"/>
      <c r="OMS122" s="7"/>
      <c r="OMT122" s="7"/>
      <c r="OMU122" s="7"/>
      <c r="OMV122" s="7"/>
      <c r="OMW122" s="7"/>
      <c r="OMX122" s="7"/>
      <c r="OMY122" s="7"/>
      <c r="OMZ122" s="7"/>
      <c r="ONA122" s="7"/>
      <c r="ONB122" s="7"/>
      <c r="ONC122" s="7"/>
      <c r="OND122" s="7"/>
      <c r="ONE122" s="7"/>
      <c r="ONF122" s="7"/>
      <c r="ONG122" s="7"/>
      <c r="ONH122" s="7"/>
      <c r="ONI122" s="7"/>
      <c r="ONJ122" s="7"/>
      <c r="ONK122" s="7"/>
      <c r="ONL122" s="7"/>
      <c r="ONM122" s="7"/>
      <c r="ONN122" s="7"/>
      <c r="ONO122" s="7"/>
      <c r="ONP122" s="7"/>
      <c r="ONQ122" s="7"/>
      <c r="ONR122" s="7"/>
      <c r="ONS122" s="7"/>
      <c r="ONT122" s="7"/>
      <c r="ONU122" s="7"/>
      <c r="ONV122" s="7"/>
      <c r="ONW122" s="7"/>
      <c r="ONX122" s="7"/>
      <c r="ONY122" s="7"/>
      <c r="ONZ122" s="7"/>
      <c r="OOA122" s="7"/>
      <c r="OOB122" s="7"/>
      <c r="OOC122" s="7"/>
      <c r="OOD122" s="7"/>
      <c r="OOE122" s="7"/>
      <c r="OOF122" s="7"/>
      <c r="OOG122" s="7"/>
      <c r="OOH122" s="7"/>
      <c r="OOI122" s="7"/>
      <c r="OOJ122" s="7"/>
      <c r="OOK122" s="7"/>
      <c r="OOL122" s="7"/>
      <c r="OOM122" s="7"/>
      <c r="OON122" s="7"/>
      <c r="OOO122" s="7"/>
      <c r="OOP122" s="7"/>
      <c r="OOQ122" s="7"/>
      <c r="OOR122" s="7"/>
      <c r="OOS122" s="7"/>
      <c r="OOT122" s="7"/>
      <c r="OOU122" s="7"/>
      <c r="OOV122" s="7"/>
      <c r="OOW122" s="7"/>
      <c r="OOX122" s="7"/>
      <c r="OOY122" s="7"/>
      <c r="OOZ122" s="7"/>
      <c r="OPA122" s="7"/>
      <c r="OPB122" s="7"/>
      <c r="OPC122" s="7"/>
      <c r="OPD122" s="7"/>
      <c r="OPE122" s="7"/>
      <c r="OPF122" s="7"/>
      <c r="OPG122" s="7"/>
      <c r="OPH122" s="7"/>
      <c r="OPI122" s="7"/>
      <c r="OPJ122" s="7"/>
      <c r="OPK122" s="7"/>
      <c r="OPL122" s="7"/>
      <c r="OPM122" s="7"/>
      <c r="OPN122" s="7"/>
      <c r="OPO122" s="7"/>
      <c r="OPP122" s="7"/>
      <c r="OPQ122" s="7"/>
      <c r="OPR122" s="7"/>
      <c r="OPS122" s="7"/>
      <c r="OPT122" s="7"/>
      <c r="OPU122" s="7"/>
      <c r="OPV122" s="7"/>
      <c r="OPW122" s="7"/>
      <c r="OPX122" s="7"/>
      <c r="OPY122" s="7"/>
      <c r="OPZ122" s="7"/>
      <c r="OQA122" s="7"/>
      <c r="OQB122" s="7"/>
      <c r="OQC122" s="7"/>
      <c r="OQD122" s="7"/>
      <c r="OQE122" s="7"/>
      <c r="OQF122" s="7"/>
      <c r="OQG122" s="7"/>
      <c r="OQH122" s="7"/>
      <c r="OQI122" s="7"/>
      <c r="OQJ122" s="7"/>
      <c r="OQK122" s="7"/>
      <c r="OQL122" s="7"/>
      <c r="OQM122" s="7"/>
      <c r="OQN122" s="7"/>
      <c r="OQO122" s="7"/>
      <c r="OQP122" s="7"/>
      <c r="OQQ122" s="7"/>
      <c r="OQR122" s="7"/>
      <c r="OQS122" s="7"/>
      <c r="OQT122" s="7"/>
      <c r="OQU122" s="7"/>
      <c r="OQV122" s="7"/>
      <c r="OQW122" s="7"/>
      <c r="OQX122" s="7"/>
      <c r="OQY122" s="7"/>
      <c r="OQZ122" s="7"/>
      <c r="ORA122" s="7"/>
      <c r="ORB122" s="7"/>
      <c r="ORC122" s="7"/>
      <c r="ORD122" s="7"/>
      <c r="ORE122" s="7"/>
      <c r="ORF122" s="7"/>
      <c r="ORG122" s="7"/>
      <c r="ORH122" s="7"/>
      <c r="ORI122" s="7"/>
      <c r="ORJ122" s="7"/>
      <c r="ORK122" s="7"/>
      <c r="ORL122" s="7"/>
      <c r="ORM122" s="7"/>
      <c r="ORN122" s="7"/>
      <c r="ORO122" s="7"/>
      <c r="ORP122" s="7"/>
      <c r="ORQ122" s="7"/>
      <c r="ORR122" s="7"/>
      <c r="ORS122" s="7"/>
      <c r="ORT122" s="7"/>
      <c r="ORU122" s="7"/>
      <c r="ORV122" s="7"/>
      <c r="ORW122" s="7"/>
      <c r="ORX122" s="7"/>
      <c r="ORY122" s="7"/>
      <c r="ORZ122" s="7"/>
      <c r="OSA122" s="7"/>
      <c r="OSB122" s="7"/>
      <c r="OSC122" s="7"/>
      <c r="OSD122" s="7"/>
      <c r="OSE122" s="7"/>
      <c r="OSF122" s="7"/>
      <c r="OSG122" s="7"/>
      <c r="OSH122" s="7"/>
      <c r="OSI122" s="7"/>
      <c r="OSJ122" s="7"/>
      <c r="OSK122" s="7"/>
      <c r="OSL122" s="7"/>
      <c r="OSM122" s="7"/>
      <c r="OSN122" s="7"/>
      <c r="OSO122" s="7"/>
      <c r="OSP122" s="7"/>
      <c r="OSQ122" s="7"/>
      <c r="OSR122" s="7"/>
      <c r="OSS122" s="7"/>
      <c r="OST122" s="7"/>
      <c r="OSU122" s="7"/>
      <c r="OSV122" s="7"/>
      <c r="OSW122" s="7"/>
      <c r="OSX122" s="7"/>
      <c r="OSY122" s="7"/>
      <c r="OSZ122" s="7"/>
      <c r="OTA122" s="7"/>
      <c r="OTB122" s="7"/>
      <c r="OTC122" s="7"/>
      <c r="OTD122" s="7"/>
      <c r="OTE122" s="7"/>
      <c r="OTF122" s="7"/>
      <c r="OTG122" s="7"/>
      <c r="OTH122" s="7"/>
      <c r="OTI122" s="7"/>
      <c r="OTJ122" s="7"/>
      <c r="OTK122" s="7"/>
      <c r="OTL122" s="7"/>
      <c r="OTM122" s="7"/>
      <c r="OTN122" s="7"/>
      <c r="OTO122" s="7"/>
      <c r="OTP122" s="7"/>
      <c r="OTQ122" s="7"/>
      <c r="OTR122" s="7"/>
      <c r="OTS122" s="7"/>
      <c r="OTT122" s="7"/>
      <c r="OTU122" s="7"/>
      <c r="OTV122" s="7"/>
      <c r="OTW122" s="7"/>
      <c r="OTX122" s="7"/>
      <c r="OTY122" s="7"/>
      <c r="OTZ122" s="7"/>
      <c r="OUA122" s="7"/>
      <c r="OUB122" s="7"/>
      <c r="OUC122" s="7"/>
      <c r="OUD122" s="7"/>
      <c r="OUE122" s="7"/>
      <c r="OUF122" s="7"/>
      <c r="OUG122" s="7"/>
      <c r="OUH122" s="7"/>
      <c r="OUI122" s="7"/>
      <c r="OUJ122" s="7"/>
      <c r="OUK122" s="7"/>
      <c r="OUL122" s="7"/>
      <c r="OUM122" s="7"/>
      <c r="OUN122" s="7"/>
      <c r="OUO122" s="7"/>
      <c r="OUP122" s="7"/>
      <c r="OUQ122" s="7"/>
      <c r="OUR122" s="7"/>
      <c r="OUS122" s="7"/>
      <c r="OUT122" s="7"/>
      <c r="OUU122" s="7"/>
      <c r="OUV122" s="7"/>
      <c r="OUW122" s="7"/>
      <c r="OUX122" s="7"/>
      <c r="OUY122" s="7"/>
      <c r="OUZ122" s="7"/>
      <c r="OVA122" s="7"/>
      <c r="OVB122" s="7"/>
      <c r="OVC122" s="7"/>
      <c r="OVD122" s="7"/>
      <c r="OVE122" s="7"/>
      <c r="OVF122" s="7"/>
      <c r="OVG122" s="7"/>
      <c r="OVH122" s="7"/>
      <c r="OVI122" s="7"/>
      <c r="OVJ122" s="7"/>
      <c r="OVK122" s="7"/>
      <c r="OVL122" s="7"/>
      <c r="OVM122" s="7"/>
      <c r="OVN122" s="7"/>
      <c r="OVO122" s="7"/>
      <c r="OVP122" s="7"/>
      <c r="OVQ122" s="7"/>
      <c r="OVR122" s="7"/>
      <c r="OVS122" s="7"/>
      <c r="OVT122" s="7"/>
      <c r="OVU122" s="7"/>
      <c r="OVV122" s="7"/>
      <c r="OVW122" s="7"/>
      <c r="OVX122" s="7"/>
      <c r="OVY122" s="7"/>
      <c r="OVZ122" s="7"/>
      <c r="OWA122" s="7"/>
      <c r="OWB122" s="7"/>
      <c r="OWC122" s="7"/>
      <c r="OWD122" s="7"/>
      <c r="OWE122" s="7"/>
      <c r="OWF122" s="7"/>
      <c r="OWG122" s="7"/>
      <c r="OWH122" s="7"/>
      <c r="OWI122" s="7"/>
      <c r="OWJ122" s="7"/>
      <c r="OWK122" s="7"/>
      <c r="OWL122" s="7"/>
      <c r="OWM122" s="7"/>
      <c r="OWN122" s="7"/>
      <c r="OWO122" s="7"/>
      <c r="OWP122" s="7"/>
      <c r="OWQ122" s="7"/>
      <c r="OWR122" s="7"/>
      <c r="OWS122" s="7"/>
      <c r="OWT122" s="7"/>
      <c r="OWU122" s="7"/>
      <c r="OWV122" s="7"/>
      <c r="OWW122" s="7"/>
      <c r="OWX122" s="7"/>
      <c r="OWY122" s="7"/>
      <c r="OWZ122" s="7"/>
      <c r="OXA122" s="7"/>
      <c r="OXB122" s="7"/>
      <c r="OXC122" s="7"/>
      <c r="OXD122" s="7"/>
      <c r="OXE122" s="7"/>
      <c r="OXF122" s="7"/>
      <c r="OXG122" s="7"/>
      <c r="OXH122" s="7"/>
      <c r="OXI122" s="7"/>
      <c r="OXJ122" s="7"/>
      <c r="OXK122" s="7"/>
      <c r="OXL122" s="7"/>
      <c r="OXM122" s="7"/>
      <c r="OXN122" s="7"/>
      <c r="OXO122" s="7"/>
      <c r="OXP122" s="7"/>
      <c r="OXQ122" s="7"/>
      <c r="OXR122" s="7"/>
      <c r="OXS122" s="7"/>
      <c r="OXT122" s="7"/>
      <c r="OXU122" s="7"/>
      <c r="OXV122" s="7"/>
      <c r="OXW122" s="7"/>
      <c r="OXX122" s="7"/>
      <c r="OXY122" s="7"/>
      <c r="OXZ122" s="7"/>
      <c r="OYA122" s="7"/>
      <c r="OYB122" s="7"/>
      <c r="OYC122" s="7"/>
      <c r="OYD122" s="7"/>
      <c r="OYE122" s="7"/>
      <c r="OYF122" s="7"/>
      <c r="OYG122" s="7"/>
      <c r="OYH122" s="7"/>
      <c r="OYI122" s="7"/>
      <c r="OYJ122" s="7"/>
      <c r="OYK122" s="7"/>
      <c r="OYL122" s="7"/>
      <c r="OYM122" s="7"/>
      <c r="OYN122" s="7"/>
      <c r="OYO122" s="7"/>
      <c r="OYP122" s="7"/>
      <c r="OYQ122" s="7"/>
      <c r="OYR122" s="7"/>
      <c r="OYS122" s="7"/>
      <c r="OYT122" s="7"/>
      <c r="OYU122" s="7"/>
      <c r="OYV122" s="7"/>
      <c r="OYW122" s="7"/>
      <c r="OYX122" s="7"/>
      <c r="OYY122" s="7"/>
      <c r="OYZ122" s="7"/>
      <c r="OZA122" s="7"/>
      <c r="OZB122" s="7"/>
      <c r="OZC122" s="7"/>
      <c r="OZD122" s="7"/>
      <c r="OZE122" s="7"/>
      <c r="OZF122" s="7"/>
      <c r="OZG122" s="7"/>
      <c r="OZH122" s="7"/>
      <c r="OZI122" s="7"/>
      <c r="OZJ122" s="7"/>
      <c r="OZK122" s="7"/>
      <c r="OZL122" s="7"/>
      <c r="OZM122" s="7"/>
      <c r="OZN122" s="7"/>
      <c r="OZO122" s="7"/>
      <c r="OZP122" s="7"/>
      <c r="OZQ122" s="7"/>
      <c r="OZR122" s="7"/>
      <c r="OZS122" s="7"/>
      <c r="OZT122" s="7"/>
      <c r="OZU122" s="7"/>
      <c r="OZV122" s="7"/>
      <c r="OZW122" s="7"/>
      <c r="OZX122" s="7"/>
      <c r="OZY122" s="7"/>
      <c r="OZZ122" s="7"/>
      <c r="PAA122" s="7"/>
      <c r="PAB122" s="7"/>
      <c r="PAC122" s="7"/>
      <c r="PAD122" s="7"/>
      <c r="PAE122" s="7"/>
      <c r="PAF122" s="7"/>
      <c r="PAG122" s="7"/>
      <c r="PAH122" s="7"/>
      <c r="PAI122" s="7"/>
      <c r="PAJ122" s="7"/>
      <c r="PAK122" s="7"/>
      <c r="PAL122" s="7"/>
      <c r="PAM122" s="7"/>
      <c r="PAN122" s="7"/>
      <c r="PAO122" s="7"/>
      <c r="PAP122" s="7"/>
      <c r="PAQ122" s="7"/>
      <c r="PAR122" s="7"/>
      <c r="PAS122" s="7"/>
      <c r="PAT122" s="7"/>
      <c r="PAU122" s="7"/>
      <c r="PAV122" s="7"/>
      <c r="PAW122" s="7"/>
      <c r="PAX122" s="7"/>
      <c r="PAY122" s="7"/>
      <c r="PAZ122" s="7"/>
      <c r="PBA122" s="7"/>
      <c r="PBB122" s="7"/>
      <c r="PBC122" s="7"/>
      <c r="PBD122" s="7"/>
      <c r="PBE122" s="7"/>
      <c r="PBF122" s="7"/>
      <c r="PBG122" s="7"/>
      <c r="PBH122" s="7"/>
      <c r="PBI122" s="7"/>
      <c r="PBJ122" s="7"/>
      <c r="PBK122" s="7"/>
      <c r="PBL122" s="7"/>
      <c r="PBM122" s="7"/>
      <c r="PBN122" s="7"/>
      <c r="PBO122" s="7"/>
      <c r="PBP122" s="7"/>
      <c r="PBQ122" s="7"/>
      <c r="PBR122" s="7"/>
      <c r="PBS122" s="7"/>
      <c r="PBT122" s="7"/>
      <c r="PBU122" s="7"/>
      <c r="PBV122" s="7"/>
      <c r="PBW122" s="7"/>
      <c r="PBX122" s="7"/>
      <c r="PBY122" s="7"/>
      <c r="PBZ122" s="7"/>
      <c r="PCA122" s="7"/>
      <c r="PCB122" s="7"/>
      <c r="PCC122" s="7"/>
      <c r="PCD122" s="7"/>
      <c r="PCE122" s="7"/>
      <c r="PCF122" s="7"/>
      <c r="PCG122" s="7"/>
      <c r="PCH122" s="7"/>
      <c r="PCI122" s="7"/>
      <c r="PCJ122" s="7"/>
      <c r="PCK122" s="7"/>
      <c r="PCL122" s="7"/>
      <c r="PCM122" s="7"/>
      <c r="PCN122" s="7"/>
      <c r="PCO122" s="7"/>
      <c r="PCP122" s="7"/>
      <c r="PCQ122" s="7"/>
      <c r="PCR122" s="7"/>
      <c r="PCS122" s="7"/>
      <c r="PCT122" s="7"/>
      <c r="PCU122" s="7"/>
      <c r="PCV122" s="7"/>
      <c r="PCW122" s="7"/>
      <c r="PCX122" s="7"/>
      <c r="PCY122" s="7"/>
      <c r="PCZ122" s="7"/>
      <c r="PDA122" s="7"/>
      <c r="PDB122" s="7"/>
      <c r="PDC122" s="7"/>
      <c r="PDD122" s="7"/>
      <c r="PDE122" s="7"/>
      <c r="PDF122" s="7"/>
      <c r="PDG122" s="7"/>
      <c r="PDH122" s="7"/>
      <c r="PDI122" s="7"/>
      <c r="PDJ122" s="7"/>
      <c r="PDK122" s="7"/>
      <c r="PDL122" s="7"/>
      <c r="PDM122" s="7"/>
      <c r="PDN122" s="7"/>
      <c r="PDO122" s="7"/>
      <c r="PDP122" s="7"/>
      <c r="PDQ122" s="7"/>
      <c r="PDR122" s="7"/>
      <c r="PDS122" s="7"/>
      <c r="PDT122" s="7"/>
      <c r="PDU122" s="7"/>
      <c r="PDV122" s="7"/>
      <c r="PDW122" s="7"/>
      <c r="PDX122" s="7"/>
      <c r="PDY122" s="7"/>
      <c r="PDZ122" s="7"/>
      <c r="PEA122" s="7"/>
      <c r="PEB122" s="7"/>
      <c r="PEC122" s="7"/>
      <c r="PED122" s="7"/>
      <c r="PEE122" s="7"/>
      <c r="PEF122" s="7"/>
      <c r="PEG122" s="7"/>
      <c r="PEH122" s="7"/>
      <c r="PEI122" s="7"/>
      <c r="PEJ122" s="7"/>
      <c r="PEK122" s="7"/>
      <c r="PEL122" s="7"/>
      <c r="PEM122" s="7"/>
      <c r="PEN122" s="7"/>
      <c r="PEO122" s="7"/>
      <c r="PEP122" s="7"/>
      <c r="PEQ122" s="7"/>
      <c r="PER122" s="7"/>
      <c r="PES122" s="7"/>
      <c r="PET122" s="7"/>
      <c r="PEU122" s="7"/>
      <c r="PEV122" s="7"/>
      <c r="PEW122" s="7"/>
      <c r="PEX122" s="7"/>
      <c r="PEY122" s="7"/>
      <c r="PEZ122" s="7"/>
      <c r="PFA122" s="7"/>
      <c r="PFB122" s="7"/>
      <c r="PFC122" s="7"/>
      <c r="PFD122" s="7"/>
      <c r="PFE122" s="7"/>
      <c r="PFF122" s="7"/>
      <c r="PFG122" s="7"/>
      <c r="PFH122" s="7"/>
      <c r="PFI122" s="7"/>
      <c r="PFJ122" s="7"/>
      <c r="PFK122" s="7"/>
      <c r="PFL122" s="7"/>
      <c r="PFM122" s="7"/>
      <c r="PFN122" s="7"/>
      <c r="PFO122" s="7"/>
      <c r="PFP122" s="7"/>
      <c r="PFQ122" s="7"/>
      <c r="PFR122" s="7"/>
      <c r="PFS122" s="7"/>
      <c r="PFT122" s="7"/>
      <c r="PFU122" s="7"/>
      <c r="PFV122" s="7"/>
      <c r="PFW122" s="7"/>
      <c r="PFX122" s="7"/>
      <c r="PFY122" s="7"/>
      <c r="PFZ122" s="7"/>
      <c r="PGA122" s="7"/>
      <c r="PGB122" s="7"/>
      <c r="PGC122" s="7"/>
      <c r="PGD122" s="7"/>
      <c r="PGE122" s="7"/>
      <c r="PGF122" s="7"/>
      <c r="PGG122" s="7"/>
      <c r="PGH122" s="7"/>
      <c r="PGI122" s="7"/>
      <c r="PGJ122" s="7"/>
      <c r="PGK122" s="7"/>
      <c r="PGL122" s="7"/>
      <c r="PGM122" s="7"/>
      <c r="PGN122" s="7"/>
      <c r="PGO122" s="7"/>
      <c r="PGP122" s="7"/>
      <c r="PGQ122" s="7"/>
      <c r="PGR122" s="7"/>
      <c r="PGS122" s="7"/>
      <c r="PGT122" s="7"/>
      <c r="PGU122" s="7"/>
      <c r="PGV122" s="7"/>
      <c r="PGW122" s="7"/>
      <c r="PGX122" s="7"/>
      <c r="PGY122" s="7"/>
      <c r="PGZ122" s="7"/>
      <c r="PHA122" s="7"/>
      <c r="PHB122" s="7"/>
      <c r="PHC122" s="7"/>
      <c r="PHD122" s="7"/>
      <c r="PHE122" s="7"/>
      <c r="PHF122" s="7"/>
      <c r="PHG122" s="7"/>
      <c r="PHH122" s="7"/>
      <c r="PHI122" s="7"/>
      <c r="PHJ122" s="7"/>
      <c r="PHK122" s="7"/>
      <c r="PHL122" s="7"/>
      <c r="PHM122" s="7"/>
      <c r="PHN122" s="7"/>
      <c r="PHO122" s="7"/>
      <c r="PHP122" s="7"/>
      <c r="PHQ122" s="7"/>
      <c r="PHR122" s="7"/>
      <c r="PHS122" s="7"/>
      <c r="PHT122" s="7"/>
      <c r="PHU122" s="7"/>
      <c r="PHV122" s="7"/>
      <c r="PHW122" s="7"/>
      <c r="PHX122" s="7"/>
      <c r="PHY122" s="7"/>
      <c r="PHZ122" s="7"/>
      <c r="PIA122" s="7"/>
      <c r="PIB122" s="7"/>
      <c r="PIC122" s="7"/>
      <c r="PID122" s="7"/>
      <c r="PIE122" s="7"/>
      <c r="PIF122" s="7"/>
      <c r="PIG122" s="7"/>
      <c r="PIH122" s="7"/>
      <c r="PII122" s="7"/>
      <c r="PIJ122" s="7"/>
      <c r="PIK122" s="7"/>
      <c r="PIL122" s="7"/>
      <c r="PIM122" s="7"/>
      <c r="PIN122" s="7"/>
      <c r="PIO122" s="7"/>
      <c r="PIP122" s="7"/>
      <c r="PIQ122" s="7"/>
      <c r="PIR122" s="7"/>
      <c r="PIS122" s="7"/>
      <c r="PIT122" s="7"/>
      <c r="PIU122" s="7"/>
      <c r="PIV122" s="7"/>
      <c r="PIW122" s="7"/>
      <c r="PIX122" s="7"/>
      <c r="PIY122" s="7"/>
      <c r="PIZ122" s="7"/>
      <c r="PJA122" s="7"/>
      <c r="PJB122" s="7"/>
      <c r="PJC122" s="7"/>
      <c r="PJD122" s="7"/>
      <c r="PJE122" s="7"/>
      <c r="PJF122" s="7"/>
      <c r="PJG122" s="7"/>
      <c r="PJH122" s="7"/>
      <c r="PJI122" s="7"/>
      <c r="PJJ122" s="7"/>
      <c r="PJK122" s="7"/>
      <c r="PJL122" s="7"/>
      <c r="PJM122" s="7"/>
      <c r="PJN122" s="7"/>
      <c r="PJO122" s="7"/>
      <c r="PJP122" s="7"/>
      <c r="PJQ122" s="7"/>
      <c r="PJR122" s="7"/>
      <c r="PJS122" s="7"/>
      <c r="PJT122" s="7"/>
      <c r="PJU122" s="7"/>
      <c r="PJV122" s="7"/>
      <c r="PJW122" s="7"/>
      <c r="PJX122" s="7"/>
      <c r="PJY122" s="7"/>
      <c r="PJZ122" s="7"/>
      <c r="PKA122" s="7"/>
      <c r="PKB122" s="7"/>
      <c r="PKC122" s="7"/>
      <c r="PKD122" s="7"/>
      <c r="PKE122" s="7"/>
      <c r="PKF122" s="7"/>
      <c r="PKG122" s="7"/>
      <c r="PKH122" s="7"/>
      <c r="PKI122" s="7"/>
      <c r="PKJ122" s="7"/>
      <c r="PKK122" s="7"/>
      <c r="PKL122" s="7"/>
      <c r="PKM122" s="7"/>
      <c r="PKN122" s="7"/>
      <c r="PKO122" s="7"/>
      <c r="PKP122" s="7"/>
      <c r="PKQ122" s="7"/>
      <c r="PKR122" s="7"/>
      <c r="PKS122" s="7"/>
      <c r="PKT122" s="7"/>
      <c r="PKU122" s="7"/>
      <c r="PKV122" s="7"/>
      <c r="PKW122" s="7"/>
      <c r="PKX122" s="7"/>
      <c r="PKY122" s="7"/>
      <c r="PKZ122" s="7"/>
      <c r="PLA122" s="7"/>
      <c r="PLB122" s="7"/>
      <c r="PLC122" s="7"/>
      <c r="PLD122" s="7"/>
      <c r="PLE122" s="7"/>
      <c r="PLF122" s="7"/>
      <c r="PLG122" s="7"/>
      <c r="PLH122" s="7"/>
      <c r="PLI122" s="7"/>
      <c r="PLJ122" s="7"/>
      <c r="PLK122" s="7"/>
      <c r="PLL122" s="7"/>
      <c r="PLM122" s="7"/>
      <c r="PLN122" s="7"/>
      <c r="PLO122" s="7"/>
      <c r="PLP122" s="7"/>
      <c r="PLQ122" s="7"/>
      <c r="PLR122" s="7"/>
      <c r="PLS122" s="7"/>
      <c r="PLT122" s="7"/>
      <c r="PLU122" s="7"/>
      <c r="PLV122" s="7"/>
      <c r="PLW122" s="7"/>
      <c r="PLX122" s="7"/>
      <c r="PLY122" s="7"/>
      <c r="PLZ122" s="7"/>
      <c r="PMA122" s="7"/>
      <c r="PMB122" s="7"/>
      <c r="PMC122" s="7"/>
      <c r="PMD122" s="7"/>
      <c r="PME122" s="7"/>
      <c r="PMF122" s="7"/>
      <c r="PMG122" s="7"/>
      <c r="PMH122" s="7"/>
      <c r="PMI122" s="7"/>
      <c r="PMJ122" s="7"/>
      <c r="PMK122" s="7"/>
      <c r="PML122" s="7"/>
      <c r="PMM122" s="7"/>
      <c r="PMN122" s="7"/>
      <c r="PMO122" s="7"/>
      <c r="PMP122" s="7"/>
      <c r="PMQ122" s="7"/>
      <c r="PMR122" s="7"/>
      <c r="PMS122" s="7"/>
      <c r="PMT122" s="7"/>
      <c r="PMU122" s="7"/>
      <c r="PMV122" s="7"/>
      <c r="PMW122" s="7"/>
      <c r="PMX122" s="7"/>
      <c r="PMY122" s="7"/>
      <c r="PMZ122" s="7"/>
      <c r="PNA122" s="7"/>
      <c r="PNB122" s="7"/>
      <c r="PNC122" s="7"/>
      <c r="PND122" s="7"/>
      <c r="PNE122" s="7"/>
      <c r="PNF122" s="7"/>
      <c r="PNG122" s="7"/>
      <c r="PNH122" s="7"/>
      <c r="PNI122" s="7"/>
      <c r="PNJ122" s="7"/>
      <c r="PNK122" s="7"/>
      <c r="PNL122" s="7"/>
      <c r="PNM122" s="7"/>
      <c r="PNN122" s="7"/>
      <c r="PNO122" s="7"/>
      <c r="PNP122" s="7"/>
      <c r="PNQ122" s="7"/>
      <c r="PNR122" s="7"/>
      <c r="PNS122" s="7"/>
      <c r="PNT122" s="7"/>
      <c r="PNU122" s="7"/>
      <c r="PNV122" s="7"/>
      <c r="PNW122" s="7"/>
      <c r="PNX122" s="7"/>
      <c r="PNY122" s="7"/>
      <c r="PNZ122" s="7"/>
      <c r="POA122" s="7"/>
      <c r="POB122" s="7"/>
      <c r="POC122" s="7"/>
      <c r="POD122" s="7"/>
      <c r="POE122" s="7"/>
      <c r="POF122" s="7"/>
      <c r="POG122" s="7"/>
      <c r="POH122" s="7"/>
      <c r="POI122" s="7"/>
      <c r="POJ122" s="7"/>
      <c r="POK122" s="7"/>
      <c r="POL122" s="7"/>
      <c r="POM122" s="7"/>
      <c r="PON122" s="7"/>
      <c r="POO122" s="7"/>
      <c r="POP122" s="7"/>
      <c r="POQ122" s="7"/>
      <c r="POR122" s="7"/>
      <c r="POS122" s="7"/>
      <c r="POT122" s="7"/>
      <c r="POU122" s="7"/>
      <c r="POV122" s="7"/>
      <c r="POW122" s="7"/>
      <c r="POX122" s="7"/>
      <c r="POY122" s="7"/>
      <c r="POZ122" s="7"/>
      <c r="PPA122" s="7"/>
      <c r="PPB122" s="7"/>
      <c r="PPC122" s="7"/>
      <c r="PPD122" s="7"/>
      <c r="PPE122" s="7"/>
      <c r="PPF122" s="7"/>
      <c r="PPG122" s="7"/>
      <c r="PPH122" s="7"/>
      <c r="PPI122" s="7"/>
      <c r="PPJ122" s="7"/>
      <c r="PPK122" s="7"/>
      <c r="PPL122" s="7"/>
      <c r="PPM122" s="7"/>
      <c r="PPN122" s="7"/>
      <c r="PPO122" s="7"/>
      <c r="PPP122" s="7"/>
      <c r="PPQ122" s="7"/>
      <c r="PPR122" s="7"/>
      <c r="PPS122" s="7"/>
      <c r="PPT122" s="7"/>
      <c r="PPU122" s="7"/>
      <c r="PPV122" s="7"/>
      <c r="PPW122" s="7"/>
      <c r="PPX122" s="7"/>
      <c r="PPY122" s="7"/>
      <c r="PPZ122" s="7"/>
      <c r="PQA122" s="7"/>
      <c r="PQB122" s="7"/>
      <c r="PQC122" s="7"/>
      <c r="PQD122" s="7"/>
      <c r="PQE122" s="7"/>
      <c r="PQF122" s="7"/>
      <c r="PQG122" s="7"/>
      <c r="PQH122" s="7"/>
      <c r="PQI122" s="7"/>
      <c r="PQJ122" s="7"/>
      <c r="PQK122" s="7"/>
      <c r="PQL122" s="7"/>
      <c r="PQM122" s="7"/>
      <c r="PQN122" s="7"/>
      <c r="PQO122" s="7"/>
      <c r="PQP122" s="7"/>
      <c r="PQQ122" s="7"/>
      <c r="PQR122" s="7"/>
      <c r="PQS122" s="7"/>
      <c r="PQT122" s="7"/>
      <c r="PQU122" s="7"/>
      <c r="PQV122" s="7"/>
      <c r="PQW122" s="7"/>
      <c r="PQX122" s="7"/>
      <c r="PQY122" s="7"/>
      <c r="PQZ122" s="7"/>
      <c r="PRA122" s="7"/>
      <c r="PRB122" s="7"/>
      <c r="PRC122" s="7"/>
      <c r="PRD122" s="7"/>
      <c r="PRE122" s="7"/>
      <c r="PRF122" s="7"/>
      <c r="PRG122" s="7"/>
      <c r="PRH122" s="7"/>
      <c r="PRI122" s="7"/>
      <c r="PRJ122" s="7"/>
      <c r="PRK122" s="7"/>
      <c r="PRL122" s="7"/>
      <c r="PRM122" s="7"/>
      <c r="PRN122" s="7"/>
      <c r="PRO122" s="7"/>
      <c r="PRP122" s="7"/>
      <c r="PRQ122" s="7"/>
      <c r="PRR122" s="7"/>
      <c r="PRS122" s="7"/>
      <c r="PRT122" s="7"/>
      <c r="PRU122" s="7"/>
      <c r="PRV122" s="7"/>
      <c r="PRW122" s="7"/>
      <c r="PRX122" s="7"/>
      <c r="PRY122" s="7"/>
      <c r="PRZ122" s="7"/>
      <c r="PSA122" s="7"/>
      <c r="PSB122" s="7"/>
      <c r="PSC122" s="7"/>
      <c r="PSD122" s="7"/>
      <c r="PSE122" s="7"/>
      <c r="PSF122" s="7"/>
      <c r="PSG122" s="7"/>
      <c r="PSH122" s="7"/>
      <c r="PSI122" s="7"/>
      <c r="PSJ122" s="7"/>
      <c r="PSK122" s="7"/>
      <c r="PSL122" s="7"/>
      <c r="PSM122" s="7"/>
      <c r="PSN122" s="7"/>
      <c r="PSO122" s="7"/>
      <c r="PSP122" s="7"/>
      <c r="PSQ122" s="7"/>
      <c r="PSR122" s="7"/>
      <c r="PSS122" s="7"/>
      <c r="PST122" s="7"/>
      <c r="PSU122" s="7"/>
      <c r="PSV122" s="7"/>
      <c r="PSW122" s="7"/>
      <c r="PSX122" s="7"/>
      <c r="PSY122" s="7"/>
      <c r="PSZ122" s="7"/>
      <c r="PTA122" s="7"/>
      <c r="PTB122" s="7"/>
      <c r="PTC122" s="7"/>
      <c r="PTD122" s="7"/>
      <c r="PTE122" s="7"/>
      <c r="PTF122" s="7"/>
      <c r="PTG122" s="7"/>
      <c r="PTH122" s="7"/>
      <c r="PTI122" s="7"/>
      <c r="PTJ122" s="7"/>
      <c r="PTK122" s="7"/>
      <c r="PTL122" s="7"/>
      <c r="PTM122" s="7"/>
      <c r="PTN122" s="7"/>
      <c r="PTO122" s="7"/>
      <c r="PTP122" s="7"/>
      <c r="PTQ122" s="7"/>
      <c r="PTR122" s="7"/>
      <c r="PTS122" s="7"/>
      <c r="PTT122" s="7"/>
      <c r="PTU122" s="7"/>
      <c r="PTV122" s="7"/>
      <c r="PTW122" s="7"/>
      <c r="PTX122" s="7"/>
      <c r="PTY122" s="7"/>
      <c r="PTZ122" s="7"/>
      <c r="PUA122" s="7"/>
      <c r="PUB122" s="7"/>
      <c r="PUC122" s="7"/>
      <c r="PUD122" s="7"/>
      <c r="PUE122" s="7"/>
      <c r="PUF122" s="7"/>
      <c r="PUG122" s="7"/>
      <c r="PUH122" s="7"/>
      <c r="PUI122" s="7"/>
      <c r="PUJ122" s="7"/>
      <c r="PUK122" s="7"/>
      <c r="PUL122" s="7"/>
      <c r="PUM122" s="7"/>
      <c r="PUN122" s="7"/>
      <c r="PUO122" s="7"/>
      <c r="PUP122" s="7"/>
      <c r="PUQ122" s="7"/>
      <c r="PUR122" s="7"/>
      <c r="PUS122" s="7"/>
      <c r="PUT122" s="7"/>
      <c r="PUU122" s="7"/>
      <c r="PUV122" s="7"/>
      <c r="PUW122" s="7"/>
      <c r="PUX122" s="7"/>
      <c r="PUY122" s="7"/>
      <c r="PUZ122" s="7"/>
      <c r="PVA122" s="7"/>
      <c r="PVB122" s="7"/>
      <c r="PVC122" s="7"/>
      <c r="PVD122" s="7"/>
      <c r="PVE122" s="7"/>
      <c r="PVF122" s="7"/>
      <c r="PVG122" s="7"/>
      <c r="PVH122" s="7"/>
      <c r="PVI122" s="7"/>
      <c r="PVJ122" s="7"/>
      <c r="PVK122" s="7"/>
      <c r="PVL122" s="7"/>
      <c r="PVM122" s="7"/>
      <c r="PVN122" s="7"/>
      <c r="PVO122" s="7"/>
      <c r="PVP122" s="7"/>
      <c r="PVQ122" s="7"/>
      <c r="PVR122" s="7"/>
      <c r="PVS122" s="7"/>
      <c r="PVT122" s="7"/>
      <c r="PVU122" s="7"/>
      <c r="PVV122" s="7"/>
      <c r="PVW122" s="7"/>
      <c r="PVX122" s="7"/>
      <c r="PVY122" s="7"/>
      <c r="PVZ122" s="7"/>
      <c r="PWA122" s="7"/>
      <c r="PWB122" s="7"/>
      <c r="PWC122" s="7"/>
      <c r="PWD122" s="7"/>
      <c r="PWE122" s="7"/>
      <c r="PWF122" s="7"/>
      <c r="PWG122" s="7"/>
      <c r="PWH122" s="7"/>
      <c r="PWI122" s="7"/>
      <c r="PWJ122" s="7"/>
      <c r="PWK122" s="7"/>
      <c r="PWL122" s="7"/>
      <c r="PWM122" s="7"/>
      <c r="PWN122" s="7"/>
      <c r="PWO122" s="7"/>
      <c r="PWP122" s="7"/>
      <c r="PWQ122" s="7"/>
      <c r="PWR122" s="7"/>
      <c r="PWS122" s="7"/>
      <c r="PWT122" s="7"/>
      <c r="PWU122" s="7"/>
      <c r="PWV122" s="7"/>
      <c r="PWW122" s="7"/>
      <c r="PWX122" s="7"/>
      <c r="PWY122" s="7"/>
      <c r="PWZ122" s="7"/>
      <c r="PXA122" s="7"/>
      <c r="PXB122" s="7"/>
      <c r="PXC122" s="7"/>
      <c r="PXD122" s="7"/>
      <c r="PXE122" s="7"/>
      <c r="PXF122" s="7"/>
      <c r="PXG122" s="7"/>
      <c r="PXH122" s="7"/>
      <c r="PXI122" s="7"/>
      <c r="PXJ122" s="7"/>
      <c r="PXK122" s="7"/>
      <c r="PXL122" s="7"/>
      <c r="PXM122" s="7"/>
      <c r="PXN122" s="7"/>
      <c r="PXO122" s="7"/>
      <c r="PXP122" s="7"/>
      <c r="PXQ122" s="7"/>
      <c r="PXR122" s="7"/>
      <c r="PXS122" s="7"/>
      <c r="PXT122" s="7"/>
      <c r="PXU122" s="7"/>
      <c r="PXV122" s="7"/>
      <c r="PXW122" s="7"/>
      <c r="PXX122" s="7"/>
      <c r="PXY122" s="7"/>
      <c r="PXZ122" s="7"/>
      <c r="PYA122" s="7"/>
      <c r="PYB122" s="7"/>
      <c r="PYC122" s="7"/>
      <c r="PYD122" s="7"/>
      <c r="PYE122" s="7"/>
      <c r="PYF122" s="7"/>
      <c r="PYG122" s="7"/>
      <c r="PYH122" s="7"/>
      <c r="PYI122" s="7"/>
      <c r="PYJ122" s="7"/>
      <c r="PYK122" s="7"/>
      <c r="PYL122" s="7"/>
      <c r="PYM122" s="7"/>
      <c r="PYN122" s="7"/>
      <c r="PYO122" s="7"/>
      <c r="PYP122" s="7"/>
      <c r="PYQ122" s="7"/>
      <c r="PYR122" s="7"/>
      <c r="PYS122" s="7"/>
      <c r="PYT122" s="7"/>
      <c r="PYU122" s="7"/>
      <c r="PYV122" s="7"/>
      <c r="PYW122" s="7"/>
      <c r="PYX122" s="7"/>
      <c r="PYY122" s="7"/>
      <c r="PYZ122" s="7"/>
      <c r="PZA122" s="7"/>
      <c r="PZB122" s="7"/>
      <c r="PZC122" s="7"/>
      <c r="PZD122" s="7"/>
      <c r="PZE122" s="7"/>
      <c r="PZF122" s="7"/>
      <c r="PZG122" s="7"/>
      <c r="PZH122" s="7"/>
      <c r="PZI122" s="7"/>
      <c r="PZJ122" s="7"/>
      <c r="PZK122" s="7"/>
      <c r="PZL122" s="7"/>
      <c r="PZM122" s="7"/>
      <c r="PZN122" s="7"/>
      <c r="PZO122" s="7"/>
      <c r="PZP122" s="7"/>
      <c r="PZQ122" s="7"/>
      <c r="PZR122" s="7"/>
      <c r="PZS122" s="7"/>
      <c r="PZT122" s="7"/>
      <c r="PZU122" s="7"/>
      <c r="PZV122" s="7"/>
      <c r="PZW122" s="7"/>
      <c r="PZX122" s="7"/>
      <c r="PZY122" s="7"/>
      <c r="PZZ122" s="7"/>
      <c r="QAA122" s="7"/>
      <c r="QAB122" s="7"/>
      <c r="QAC122" s="7"/>
      <c r="QAD122" s="7"/>
      <c r="QAE122" s="7"/>
      <c r="QAF122" s="7"/>
      <c r="QAG122" s="7"/>
      <c r="QAH122" s="7"/>
      <c r="QAI122" s="7"/>
      <c r="QAJ122" s="7"/>
      <c r="QAK122" s="7"/>
      <c r="QAL122" s="7"/>
      <c r="QAM122" s="7"/>
      <c r="QAN122" s="7"/>
      <c r="QAO122" s="7"/>
      <c r="QAP122" s="7"/>
      <c r="QAQ122" s="7"/>
      <c r="QAR122" s="7"/>
      <c r="QAS122" s="7"/>
      <c r="QAT122" s="7"/>
      <c r="QAU122" s="7"/>
      <c r="QAV122" s="7"/>
      <c r="QAW122" s="7"/>
      <c r="QAX122" s="7"/>
      <c r="QAY122" s="7"/>
      <c r="QAZ122" s="7"/>
      <c r="QBA122" s="7"/>
      <c r="QBB122" s="7"/>
      <c r="QBC122" s="7"/>
      <c r="QBD122" s="7"/>
      <c r="QBE122" s="7"/>
      <c r="QBF122" s="7"/>
      <c r="QBG122" s="7"/>
      <c r="QBH122" s="7"/>
      <c r="QBI122" s="7"/>
      <c r="QBJ122" s="7"/>
      <c r="QBK122" s="7"/>
      <c r="QBL122" s="7"/>
      <c r="QBM122" s="7"/>
      <c r="QBN122" s="7"/>
      <c r="QBO122" s="7"/>
      <c r="QBP122" s="7"/>
      <c r="QBQ122" s="7"/>
      <c r="QBR122" s="7"/>
      <c r="QBS122" s="7"/>
      <c r="QBT122" s="7"/>
      <c r="QBU122" s="7"/>
      <c r="QBV122" s="7"/>
      <c r="QBW122" s="7"/>
      <c r="QBX122" s="7"/>
      <c r="QBY122" s="7"/>
      <c r="QBZ122" s="7"/>
      <c r="QCA122" s="7"/>
      <c r="QCB122" s="7"/>
      <c r="QCC122" s="7"/>
      <c r="QCD122" s="7"/>
      <c r="QCE122" s="7"/>
      <c r="QCF122" s="7"/>
      <c r="QCG122" s="7"/>
      <c r="QCH122" s="7"/>
      <c r="QCI122" s="7"/>
      <c r="QCJ122" s="7"/>
      <c r="QCK122" s="7"/>
      <c r="QCL122" s="7"/>
      <c r="QCM122" s="7"/>
      <c r="QCN122" s="7"/>
      <c r="QCO122" s="7"/>
      <c r="QCP122" s="7"/>
      <c r="QCQ122" s="7"/>
      <c r="QCR122" s="7"/>
      <c r="QCS122" s="7"/>
      <c r="QCT122" s="7"/>
      <c r="QCU122" s="7"/>
      <c r="QCV122" s="7"/>
      <c r="QCW122" s="7"/>
      <c r="QCX122" s="7"/>
      <c r="QCY122" s="7"/>
      <c r="QCZ122" s="7"/>
      <c r="QDA122" s="7"/>
      <c r="QDB122" s="7"/>
      <c r="QDC122" s="7"/>
      <c r="QDD122" s="7"/>
      <c r="QDE122" s="7"/>
      <c r="QDF122" s="7"/>
      <c r="QDG122" s="7"/>
      <c r="QDH122" s="7"/>
      <c r="QDI122" s="7"/>
      <c r="QDJ122" s="7"/>
      <c r="QDK122" s="7"/>
      <c r="QDL122" s="7"/>
      <c r="QDM122" s="7"/>
      <c r="QDN122" s="7"/>
      <c r="QDO122" s="7"/>
      <c r="QDP122" s="7"/>
      <c r="QDQ122" s="7"/>
      <c r="QDR122" s="7"/>
      <c r="QDS122" s="7"/>
      <c r="QDT122" s="7"/>
      <c r="QDU122" s="7"/>
      <c r="QDV122" s="7"/>
      <c r="QDW122" s="7"/>
      <c r="QDX122" s="7"/>
      <c r="QDY122" s="7"/>
      <c r="QDZ122" s="7"/>
      <c r="QEA122" s="7"/>
      <c r="QEB122" s="7"/>
      <c r="QEC122" s="7"/>
      <c r="QED122" s="7"/>
      <c r="QEE122" s="7"/>
      <c r="QEF122" s="7"/>
      <c r="QEG122" s="7"/>
      <c r="QEH122" s="7"/>
      <c r="QEI122" s="7"/>
      <c r="QEJ122" s="7"/>
      <c r="QEK122" s="7"/>
      <c r="QEL122" s="7"/>
      <c r="QEM122" s="7"/>
      <c r="QEN122" s="7"/>
      <c r="QEO122" s="7"/>
      <c r="QEP122" s="7"/>
      <c r="QEQ122" s="7"/>
      <c r="QER122" s="7"/>
      <c r="QES122" s="7"/>
      <c r="QET122" s="7"/>
      <c r="QEU122" s="7"/>
      <c r="QEV122" s="7"/>
      <c r="QEW122" s="7"/>
      <c r="QEX122" s="7"/>
      <c r="QEY122" s="7"/>
      <c r="QEZ122" s="7"/>
      <c r="QFA122" s="7"/>
      <c r="QFB122" s="7"/>
      <c r="QFC122" s="7"/>
      <c r="QFD122" s="7"/>
      <c r="QFE122" s="7"/>
      <c r="QFF122" s="7"/>
      <c r="QFG122" s="7"/>
      <c r="QFH122" s="7"/>
      <c r="QFI122" s="7"/>
      <c r="QFJ122" s="7"/>
      <c r="QFK122" s="7"/>
      <c r="QFL122" s="7"/>
      <c r="QFM122" s="7"/>
      <c r="QFN122" s="7"/>
      <c r="QFO122" s="7"/>
      <c r="QFP122" s="7"/>
      <c r="QFQ122" s="7"/>
      <c r="QFR122" s="7"/>
      <c r="QFS122" s="7"/>
      <c r="QFT122" s="7"/>
      <c r="QFU122" s="7"/>
      <c r="QFV122" s="7"/>
      <c r="QFW122" s="7"/>
      <c r="QFX122" s="7"/>
      <c r="QFY122" s="7"/>
      <c r="QFZ122" s="7"/>
      <c r="QGA122" s="7"/>
      <c r="QGB122" s="7"/>
      <c r="QGC122" s="7"/>
      <c r="QGD122" s="7"/>
      <c r="QGE122" s="7"/>
      <c r="QGF122" s="7"/>
      <c r="QGG122" s="7"/>
      <c r="QGH122" s="7"/>
      <c r="QGI122" s="7"/>
      <c r="QGJ122" s="7"/>
      <c r="QGK122" s="7"/>
      <c r="QGL122" s="7"/>
      <c r="QGM122" s="7"/>
      <c r="QGN122" s="7"/>
      <c r="QGO122" s="7"/>
      <c r="QGP122" s="7"/>
      <c r="QGQ122" s="7"/>
      <c r="QGR122" s="7"/>
      <c r="QGS122" s="7"/>
      <c r="QGT122" s="7"/>
      <c r="QGU122" s="7"/>
      <c r="QGV122" s="7"/>
      <c r="QGW122" s="7"/>
      <c r="QGX122" s="7"/>
      <c r="QGY122" s="7"/>
      <c r="QGZ122" s="7"/>
      <c r="QHA122" s="7"/>
      <c r="QHB122" s="7"/>
      <c r="QHC122" s="7"/>
      <c r="QHD122" s="7"/>
      <c r="QHE122" s="7"/>
      <c r="QHF122" s="7"/>
      <c r="QHG122" s="7"/>
      <c r="QHH122" s="7"/>
      <c r="QHI122" s="7"/>
      <c r="QHJ122" s="7"/>
      <c r="QHK122" s="7"/>
      <c r="QHL122" s="7"/>
      <c r="QHM122" s="7"/>
      <c r="QHN122" s="7"/>
      <c r="QHO122" s="7"/>
      <c r="QHP122" s="7"/>
      <c r="QHQ122" s="7"/>
      <c r="QHR122" s="7"/>
      <c r="QHS122" s="7"/>
      <c r="QHT122" s="7"/>
      <c r="QHU122" s="7"/>
      <c r="QHV122" s="7"/>
      <c r="QHW122" s="7"/>
      <c r="QHX122" s="7"/>
      <c r="QHY122" s="7"/>
      <c r="QHZ122" s="7"/>
      <c r="QIA122" s="7"/>
      <c r="QIB122" s="7"/>
      <c r="QIC122" s="7"/>
      <c r="QID122" s="7"/>
      <c r="QIE122" s="7"/>
      <c r="QIF122" s="7"/>
      <c r="QIG122" s="7"/>
      <c r="QIH122" s="7"/>
      <c r="QII122" s="7"/>
      <c r="QIJ122" s="7"/>
      <c r="QIK122" s="7"/>
      <c r="QIL122" s="7"/>
      <c r="QIM122" s="7"/>
      <c r="QIN122" s="7"/>
      <c r="QIO122" s="7"/>
      <c r="QIP122" s="7"/>
      <c r="QIQ122" s="7"/>
      <c r="QIR122" s="7"/>
      <c r="QIS122" s="7"/>
      <c r="QIT122" s="7"/>
      <c r="QIU122" s="7"/>
      <c r="QIV122" s="7"/>
      <c r="QIW122" s="7"/>
      <c r="QIX122" s="7"/>
      <c r="QIY122" s="7"/>
      <c r="QIZ122" s="7"/>
      <c r="QJA122" s="7"/>
      <c r="QJB122" s="7"/>
      <c r="QJC122" s="7"/>
      <c r="QJD122" s="7"/>
      <c r="QJE122" s="7"/>
      <c r="QJF122" s="7"/>
      <c r="QJG122" s="7"/>
      <c r="QJH122" s="7"/>
      <c r="QJI122" s="7"/>
      <c r="QJJ122" s="7"/>
      <c r="QJK122" s="7"/>
      <c r="QJL122" s="7"/>
      <c r="QJM122" s="7"/>
      <c r="QJN122" s="7"/>
      <c r="QJO122" s="7"/>
      <c r="QJP122" s="7"/>
      <c r="QJQ122" s="7"/>
      <c r="QJR122" s="7"/>
      <c r="QJS122" s="7"/>
      <c r="QJT122" s="7"/>
      <c r="QJU122" s="7"/>
      <c r="QJV122" s="7"/>
      <c r="QJW122" s="7"/>
      <c r="QJX122" s="7"/>
      <c r="QJY122" s="7"/>
      <c r="QJZ122" s="7"/>
      <c r="QKA122" s="7"/>
      <c r="QKB122" s="7"/>
      <c r="QKC122" s="7"/>
      <c r="QKD122" s="7"/>
      <c r="QKE122" s="7"/>
      <c r="QKF122" s="7"/>
      <c r="QKG122" s="7"/>
      <c r="QKH122" s="7"/>
      <c r="QKI122" s="7"/>
      <c r="QKJ122" s="7"/>
      <c r="QKK122" s="7"/>
      <c r="QKL122" s="7"/>
      <c r="QKM122" s="7"/>
      <c r="QKN122" s="7"/>
      <c r="QKO122" s="7"/>
      <c r="QKP122" s="7"/>
      <c r="QKQ122" s="7"/>
      <c r="QKR122" s="7"/>
      <c r="QKS122" s="7"/>
      <c r="QKT122" s="7"/>
      <c r="QKU122" s="7"/>
      <c r="QKV122" s="7"/>
      <c r="QKW122" s="7"/>
      <c r="QKX122" s="7"/>
      <c r="QKY122" s="7"/>
      <c r="QKZ122" s="7"/>
      <c r="QLA122" s="7"/>
      <c r="QLB122" s="7"/>
      <c r="QLC122" s="7"/>
      <c r="QLD122" s="7"/>
      <c r="QLE122" s="7"/>
      <c r="QLF122" s="7"/>
      <c r="QLG122" s="7"/>
      <c r="QLH122" s="7"/>
      <c r="QLI122" s="7"/>
      <c r="QLJ122" s="7"/>
      <c r="QLK122" s="7"/>
      <c r="QLL122" s="7"/>
      <c r="QLM122" s="7"/>
      <c r="QLN122" s="7"/>
      <c r="QLO122" s="7"/>
      <c r="QLP122" s="7"/>
      <c r="QLQ122" s="7"/>
      <c r="QLR122" s="7"/>
      <c r="QLS122" s="7"/>
      <c r="QLT122" s="7"/>
      <c r="QLU122" s="7"/>
      <c r="QLV122" s="7"/>
      <c r="QLW122" s="7"/>
      <c r="QLX122" s="7"/>
      <c r="QLY122" s="7"/>
      <c r="QLZ122" s="7"/>
      <c r="QMA122" s="7"/>
      <c r="QMB122" s="7"/>
      <c r="QMC122" s="7"/>
      <c r="QMD122" s="7"/>
      <c r="QME122" s="7"/>
      <c r="QMF122" s="7"/>
      <c r="QMG122" s="7"/>
      <c r="QMH122" s="7"/>
      <c r="QMI122" s="7"/>
      <c r="QMJ122" s="7"/>
      <c r="QMK122" s="7"/>
      <c r="QML122" s="7"/>
      <c r="QMM122" s="7"/>
      <c r="QMN122" s="7"/>
      <c r="QMO122" s="7"/>
      <c r="QMP122" s="7"/>
      <c r="QMQ122" s="7"/>
      <c r="QMR122" s="7"/>
      <c r="QMS122" s="7"/>
      <c r="QMT122" s="7"/>
      <c r="QMU122" s="7"/>
      <c r="QMV122" s="7"/>
      <c r="QMW122" s="7"/>
      <c r="QMX122" s="7"/>
      <c r="QMY122" s="7"/>
      <c r="QMZ122" s="7"/>
      <c r="QNA122" s="7"/>
      <c r="QNB122" s="7"/>
      <c r="QNC122" s="7"/>
      <c r="QND122" s="7"/>
      <c r="QNE122" s="7"/>
      <c r="QNF122" s="7"/>
      <c r="QNG122" s="7"/>
      <c r="QNH122" s="7"/>
      <c r="QNI122" s="7"/>
      <c r="QNJ122" s="7"/>
      <c r="QNK122" s="7"/>
      <c r="QNL122" s="7"/>
      <c r="QNM122" s="7"/>
      <c r="QNN122" s="7"/>
      <c r="QNO122" s="7"/>
      <c r="QNP122" s="7"/>
      <c r="QNQ122" s="7"/>
      <c r="QNR122" s="7"/>
      <c r="QNS122" s="7"/>
      <c r="QNT122" s="7"/>
      <c r="QNU122" s="7"/>
      <c r="QNV122" s="7"/>
      <c r="QNW122" s="7"/>
      <c r="QNX122" s="7"/>
      <c r="QNY122" s="7"/>
      <c r="QNZ122" s="7"/>
      <c r="QOA122" s="7"/>
      <c r="QOB122" s="7"/>
      <c r="QOC122" s="7"/>
      <c r="QOD122" s="7"/>
      <c r="QOE122" s="7"/>
      <c r="QOF122" s="7"/>
      <c r="QOG122" s="7"/>
      <c r="QOH122" s="7"/>
      <c r="QOI122" s="7"/>
      <c r="QOJ122" s="7"/>
      <c r="QOK122" s="7"/>
      <c r="QOL122" s="7"/>
      <c r="QOM122" s="7"/>
      <c r="QON122" s="7"/>
      <c r="QOO122" s="7"/>
      <c r="QOP122" s="7"/>
      <c r="QOQ122" s="7"/>
      <c r="QOR122" s="7"/>
      <c r="QOS122" s="7"/>
      <c r="QOT122" s="7"/>
      <c r="QOU122" s="7"/>
      <c r="QOV122" s="7"/>
      <c r="QOW122" s="7"/>
      <c r="QOX122" s="7"/>
      <c r="QOY122" s="7"/>
      <c r="QOZ122" s="7"/>
      <c r="QPA122" s="7"/>
      <c r="QPB122" s="7"/>
      <c r="QPC122" s="7"/>
      <c r="QPD122" s="7"/>
      <c r="QPE122" s="7"/>
      <c r="QPF122" s="7"/>
      <c r="QPG122" s="7"/>
      <c r="QPH122" s="7"/>
      <c r="QPI122" s="7"/>
      <c r="QPJ122" s="7"/>
      <c r="QPK122" s="7"/>
      <c r="QPL122" s="7"/>
      <c r="QPM122" s="7"/>
      <c r="QPN122" s="7"/>
      <c r="QPO122" s="7"/>
      <c r="QPP122" s="7"/>
      <c r="QPQ122" s="7"/>
      <c r="QPR122" s="7"/>
      <c r="QPS122" s="7"/>
      <c r="QPT122" s="7"/>
      <c r="QPU122" s="7"/>
      <c r="QPV122" s="7"/>
      <c r="QPW122" s="7"/>
      <c r="QPX122" s="7"/>
      <c r="QPY122" s="7"/>
      <c r="QPZ122" s="7"/>
      <c r="QQA122" s="7"/>
      <c r="QQB122" s="7"/>
      <c r="QQC122" s="7"/>
      <c r="QQD122" s="7"/>
      <c r="QQE122" s="7"/>
      <c r="QQF122" s="7"/>
      <c r="QQG122" s="7"/>
      <c r="QQH122" s="7"/>
      <c r="QQI122" s="7"/>
      <c r="QQJ122" s="7"/>
      <c r="QQK122" s="7"/>
      <c r="QQL122" s="7"/>
      <c r="QQM122" s="7"/>
      <c r="QQN122" s="7"/>
      <c r="QQO122" s="7"/>
      <c r="QQP122" s="7"/>
      <c r="QQQ122" s="7"/>
      <c r="QQR122" s="7"/>
      <c r="QQS122" s="7"/>
      <c r="QQT122" s="7"/>
      <c r="QQU122" s="7"/>
      <c r="QQV122" s="7"/>
      <c r="QQW122" s="7"/>
      <c r="QQX122" s="7"/>
      <c r="QQY122" s="7"/>
      <c r="QQZ122" s="7"/>
      <c r="QRA122" s="7"/>
      <c r="QRB122" s="7"/>
      <c r="QRC122" s="7"/>
      <c r="QRD122" s="7"/>
      <c r="QRE122" s="7"/>
      <c r="QRF122" s="7"/>
      <c r="QRG122" s="7"/>
      <c r="QRH122" s="7"/>
      <c r="QRI122" s="7"/>
      <c r="QRJ122" s="7"/>
      <c r="QRK122" s="7"/>
      <c r="QRL122" s="7"/>
      <c r="QRM122" s="7"/>
      <c r="QRN122" s="7"/>
      <c r="QRO122" s="7"/>
      <c r="QRP122" s="7"/>
      <c r="QRQ122" s="7"/>
      <c r="QRR122" s="7"/>
      <c r="QRS122" s="7"/>
      <c r="QRT122" s="7"/>
      <c r="QRU122" s="7"/>
      <c r="QRV122" s="7"/>
      <c r="QRW122" s="7"/>
      <c r="QRX122" s="7"/>
      <c r="QRY122" s="7"/>
      <c r="QRZ122" s="7"/>
      <c r="QSA122" s="7"/>
      <c r="QSB122" s="7"/>
      <c r="QSC122" s="7"/>
      <c r="QSD122" s="7"/>
      <c r="QSE122" s="7"/>
      <c r="QSF122" s="7"/>
      <c r="QSG122" s="7"/>
      <c r="QSH122" s="7"/>
      <c r="QSI122" s="7"/>
      <c r="QSJ122" s="7"/>
      <c r="QSK122" s="7"/>
      <c r="QSL122" s="7"/>
      <c r="QSM122" s="7"/>
      <c r="QSN122" s="7"/>
      <c r="QSO122" s="7"/>
      <c r="QSP122" s="7"/>
      <c r="QSQ122" s="7"/>
      <c r="QSR122" s="7"/>
      <c r="QSS122" s="7"/>
      <c r="QST122" s="7"/>
      <c r="QSU122" s="7"/>
      <c r="QSV122" s="7"/>
      <c r="QSW122" s="7"/>
      <c r="QSX122" s="7"/>
      <c r="QSY122" s="7"/>
      <c r="QSZ122" s="7"/>
      <c r="QTA122" s="7"/>
      <c r="QTB122" s="7"/>
      <c r="QTC122" s="7"/>
      <c r="QTD122" s="7"/>
      <c r="QTE122" s="7"/>
      <c r="QTF122" s="7"/>
      <c r="QTG122" s="7"/>
      <c r="QTH122" s="7"/>
      <c r="QTI122" s="7"/>
      <c r="QTJ122" s="7"/>
      <c r="QTK122" s="7"/>
      <c r="QTL122" s="7"/>
      <c r="QTM122" s="7"/>
      <c r="QTN122" s="7"/>
      <c r="QTO122" s="7"/>
      <c r="QTP122" s="7"/>
      <c r="QTQ122" s="7"/>
      <c r="QTR122" s="7"/>
      <c r="QTS122" s="7"/>
      <c r="QTT122" s="7"/>
      <c r="QTU122" s="7"/>
      <c r="QTV122" s="7"/>
      <c r="QTW122" s="7"/>
      <c r="QTX122" s="7"/>
      <c r="QTY122" s="7"/>
      <c r="QTZ122" s="7"/>
      <c r="QUA122" s="7"/>
      <c r="QUB122" s="7"/>
      <c r="QUC122" s="7"/>
      <c r="QUD122" s="7"/>
      <c r="QUE122" s="7"/>
      <c r="QUF122" s="7"/>
      <c r="QUG122" s="7"/>
      <c r="QUH122" s="7"/>
      <c r="QUI122" s="7"/>
      <c r="QUJ122" s="7"/>
      <c r="QUK122" s="7"/>
      <c r="QUL122" s="7"/>
      <c r="QUM122" s="7"/>
      <c r="QUN122" s="7"/>
      <c r="QUO122" s="7"/>
      <c r="QUP122" s="7"/>
      <c r="QUQ122" s="7"/>
      <c r="QUR122" s="7"/>
      <c r="QUS122" s="7"/>
      <c r="QUT122" s="7"/>
      <c r="QUU122" s="7"/>
      <c r="QUV122" s="7"/>
      <c r="QUW122" s="7"/>
      <c r="QUX122" s="7"/>
      <c r="QUY122" s="7"/>
      <c r="QUZ122" s="7"/>
      <c r="QVA122" s="7"/>
      <c r="QVB122" s="7"/>
      <c r="QVC122" s="7"/>
      <c r="QVD122" s="7"/>
      <c r="QVE122" s="7"/>
      <c r="QVF122" s="7"/>
      <c r="QVG122" s="7"/>
      <c r="QVH122" s="7"/>
      <c r="QVI122" s="7"/>
      <c r="QVJ122" s="7"/>
      <c r="QVK122" s="7"/>
      <c r="QVL122" s="7"/>
      <c r="QVM122" s="7"/>
      <c r="QVN122" s="7"/>
      <c r="QVO122" s="7"/>
      <c r="QVP122" s="7"/>
      <c r="QVQ122" s="7"/>
      <c r="QVR122" s="7"/>
      <c r="QVS122" s="7"/>
      <c r="QVT122" s="7"/>
      <c r="QVU122" s="7"/>
      <c r="QVV122" s="7"/>
      <c r="QVW122" s="7"/>
      <c r="QVX122" s="7"/>
      <c r="QVY122" s="7"/>
      <c r="QVZ122" s="7"/>
      <c r="QWA122" s="7"/>
      <c r="QWB122" s="7"/>
      <c r="QWC122" s="7"/>
      <c r="QWD122" s="7"/>
      <c r="QWE122" s="7"/>
      <c r="QWF122" s="7"/>
      <c r="QWG122" s="7"/>
      <c r="QWH122" s="7"/>
      <c r="QWI122" s="7"/>
      <c r="QWJ122" s="7"/>
      <c r="QWK122" s="7"/>
      <c r="QWL122" s="7"/>
      <c r="QWM122" s="7"/>
      <c r="QWN122" s="7"/>
      <c r="QWO122" s="7"/>
      <c r="QWP122" s="7"/>
      <c r="QWQ122" s="7"/>
      <c r="QWR122" s="7"/>
      <c r="QWS122" s="7"/>
      <c r="QWT122" s="7"/>
      <c r="QWU122" s="7"/>
      <c r="QWV122" s="7"/>
      <c r="QWW122" s="7"/>
      <c r="QWX122" s="7"/>
      <c r="QWY122" s="7"/>
      <c r="QWZ122" s="7"/>
      <c r="QXA122" s="7"/>
      <c r="QXB122" s="7"/>
      <c r="QXC122" s="7"/>
      <c r="QXD122" s="7"/>
      <c r="QXE122" s="7"/>
      <c r="QXF122" s="7"/>
      <c r="QXG122" s="7"/>
      <c r="QXH122" s="7"/>
      <c r="QXI122" s="7"/>
      <c r="QXJ122" s="7"/>
      <c r="QXK122" s="7"/>
      <c r="QXL122" s="7"/>
      <c r="QXM122" s="7"/>
      <c r="QXN122" s="7"/>
      <c r="QXO122" s="7"/>
      <c r="QXP122" s="7"/>
      <c r="QXQ122" s="7"/>
      <c r="QXR122" s="7"/>
      <c r="QXS122" s="7"/>
      <c r="QXT122" s="7"/>
      <c r="QXU122" s="7"/>
      <c r="QXV122" s="7"/>
      <c r="QXW122" s="7"/>
      <c r="QXX122" s="7"/>
      <c r="QXY122" s="7"/>
      <c r="QXZ122" s="7"/>
      <c r="QYA122" s="7"/>
      <c r="QYB122" s="7"/>
      <c r="QYC122" s="7"/>
      <c r="QYD122" s="7"/>
      <c r="QYE122" s="7"/>
      <c r="QYF122" s="7"/>
      <c r="QYG122" s="7"/>
      <c r="QYH122" s="7"/>
      <c r="QYI122" s="7"/>
      <c r="QYJ122" s="7"/>
      <c r="QYK122" s="7"/>
      <c r="QYL122" s="7"/>
      <c r="QYM122" s="7"/>
      <c r="QYN122" s="7"/>
      <c r="QYO122" s="7"/>
      <c r="QYP122" s="7"/>
      <c r="QYQ122" s="7"/>
      <c r="QYR122" s="7"/>
      <c r="QYS122" s="7"/>
      <c r="QYT122" s="7"/>
      <c r="QYU122" s="7"/>
      <c r="QYV122" s="7"/>
      <c r="QYW122" s="7"/>
      <c r="QYX122" s="7"/>
      <c r="QYY122" s="7"/>
      <c r="QYZ122" s="7"/>
      <c r="QZA122" s="7"/>
      <c r="QZB122" s="7"/>
      <c r="QZC122" s="7"/>
      <c r="QZD122" s="7"/>
      <c r="QZE122" s="7"/>
      <c r="QZF122" s="7"/>
      <c r="QZG122" s="7"/>
      <c r="QZH122" s="7"/>
      <c r="QZI122" s="7"/>
      <c r="QZJ122" s="7"/>
      <c r="QZK122" s="7"/>
      <c r="QZL122" s="7"/>
      <c r="QZM122" s="7"/>
      <c r="QZN122" s="7"/>
      <c r="QZO122" s="7"/>
      <c r="QZP122" s="7"/>
      <c r="QZQ122" s="7"/>
      <c r="QZR122" s="7"/>
      <c r="QZS122" s="7"/>
      <c r="QZT122" s="7"/>
      <c r="QZU122" s="7"/>
      <c r="QZV122" s="7"/>
      <c r="QZW122" s="7"/>
      <c r="QZX122" s="7"/>
      <c r="QZY122" s="7"/>
      <c r="QZZ122" s="7"/>
      <c r="RAA122" s="7"/>
      <c r="RAB122" s="7"/>
      <c r="RAC122" s="7"/>
      <c r="RAD122" s="7"/>
      <c r="RAE122" s="7"/>
      <c r="RAF122" s="7"/>
      <c r="RAG122" s="7"/>
      <c r="RAH122" s="7"/>
      <c r="RAI122" s="7"/>
      <c r="RAJ122" s="7"/>
      <c r="RAK122" s="7"/>
      <c r="RAL122" s="7"/>
      <c r="RAM122" s="7"/>
      <c r="RAN122" s="7"/>
      <c r="RAO122" s="7"/>
      <c r="RAP122" s="7"/>
      <c r="RAQ122" s="7"/>
      <c r="RAR122" s="7"/>
      <c r="RAS122" s="7"/>
      <c r="RAT122" s="7"/>
      <c r="RAU122" s="7"/>
      <c r="RAV122" s="7"/>
      <c r="RAW122" s="7"/>
      <c r="RAX122" s="7"/>
      <c r="RAY122" s="7"/>
      <c r="RAZ122" s="7"/>
      <c r="RBA122" s="7"/>
      <c r="RBB122" s="7"/>
      <c r="RBC122" s="7"/>
      <c r="RBD122" s="7"/>
      <c r="RBE122" s="7"/>
      <c r="RBF122" s="7"/>
      <c r="RBG122" s="7"/>
      <c r="RBH122" s="7"/>
      <c r="RBI122" s="7"/>
      <c r="RBJ122" s="7"/>
      <c r="RBK122" s="7"/>
      <c r="RBL122" s="7"/>
      <c r="RBM122" s="7"/>
      <c r="RBN122" s="7"/>
      <c r="RBO122" s="7"/>
      <c r="RBP122" s="7"/>
      <c r="RBQ122" s="7"/>
      <c r="RBR122" s="7"/>
      <c r="RBS122" s="7"/>
      <c r="RBT122" s="7"/>
      <c r="RBU122" s="7"/>
      <c r="RBV122" s="7"/>
      <c r="RBW122" s="7"/>
      <c r="RBX122" s="7"/>
      <c r="RBY122" s="7"/>
      <c r="RBZ122" s="7"/>
      <c r="RCA122" s="7"/>
      <c r="RCB122" s="7"/>
      <c r="RCC122" s="7"/>
      <c r="RCD122" s="7"/>
      <c r="RCE122" s="7"/>
      <c r="RCF122" s="7"/>
      <c r="RCG122" s="7"/>
      <c r="RCH122" s="7"/>
      <c r="RCI122" s="7"/>
      <c r="RCJ122" s="7"/>
      <c r="RCK122" s="7"/>
      <c r="RCL122" s="7"/>
      <c r="RCM122" s="7"/>
      <c r="RCN122" s="7"/>
      <c r="RCO122" s="7"/>
      <c r="RCP122" s="7"/>
      <c r="RCQ122" s="7"/>
      <c r="RCR122" s="7"/>
      <c r="RCS122" s="7"/>
      <c r="RCT122" s="7"/>
      <c r="RCU122" s="7"/>
      <c r="RCV122" s="7"/>
      <c r="RCW122" s="7"/>
      <c r="RCX122" s="7"/>
      <c r="RCY122" s="7"/>
      <c r="RCZ122" s="7"/>
      <c r="RDA122" s="7"/>
      <c r="RDB122" s="7"/>
      <c r="RDC122" s="7"/>
      <c r="RDD122" s="7"/>
      <c r="RDE122" s="7"/>
      <c r="RDF122" s="7"/>
      <c r="RDG122" s="7"/>
      <c r="RDH122" s="7"/>
      <c r="RDI122" s="7"/>
      <c r="RDJ122" s="7"/>
      <c r="RDK122" s="7"/>
      <c r="RDL122" s="7"/>
      <c r="RDM122" s="7"/>
      <c r="RDN122" s="7"/>
      <c r="RDO122" s="7"/>
      <c r="RDP122" s="7"/>
      <c r="RDQ122" s="7"/>
      <c r="RDR122" s="7"/>
      <c r="RDS122" s="7"/>
      <c r="RDT122" s="7"/>
      <c r="RDU122" s="7"/>
      <c r="RDV122" s="7"/>
      <c r="RDW122" s="7"/>
      <c r="RDX122" s="7"/>
      <c r="RDY122" s="7"/>
      <c r="RDZ122" s="7"/>
      <c r="REA122" s="7"/>
      <c r="REB122" s="7"/>
      <c r="REC122" s="7"/>
      <c r="RED122" s="7"/>
      <c r="REE122" s="7"/>
      <c r="REF122" s="7"/>
      <c r="REG122" s="7"/>
      <c r="REH122" s="7"/>
      <c r="REI122" s="7"/>
      <c r="REJ122" s="7"/>
      <c r="REK122" s="7"/>
      <c r="REL122" s="7"/>
      <c r="REM122" s="7"/>
      <c r="REN122" s="7"/>
      <c r="REO122" s="7"/>
      <c r="REP122" s="7"/>
      <c r="REQ122" s="7"/>
      <c r="RER122" s="7"/>
      <c r="RES122" s="7"/>
      <c r="RET122" s="7"/>
      <c r="REU122" s="7"/>
      <c r="REV122" s="7"/>
      <c r="REW122" s="7"/>
      <c r="REX122" s="7"/>
      <c r="REY122" s="7"/>
      <c r="REZ122" s="7"/>
      <c r="RFA122" s="7"/>
      <c r="RFB122" s="7"/>
      <c r="RFC122" s="7"/>
      <c r="RFD122" s="7"/>
      <c r="RFE122" s="7"/>
      <c r="RFF122" s="7"/>
      <c r="RFG122" s="7"/>
      <c r="RFH122" s="7"/>
      <c r="RFI122" s="7"/>
      <c r="RFJ122" s="7"/>
      <c r="RFK122" s="7"/>
      <c r="RFL122" s="7"/>
      <c r="RFM122" s="7"/>
      <c r="RFN122" s="7"/>
      <c r="RFO122" s="7"/>
      <c r="RFP122" s="7"/>
      <c r="RFQ122" s="7"/>
      <c r="RFR122" s="7"/>
      <c r="RFS122" s="7"/>
      <c r="RFT122" s="7"/>
      <c r="RFU122" s="7"/>
      <c r="RFV122" s="7"/>
      <c r="RFW122" s="7"/>
      <c r="RFX122" s="7"/>
      <c r="RFY122" s="7"/>
      <c r="RFZ122" s="7"/>
      <c r="RGA122" s="7"/>
      <c r="RGB122" s="7"/>
      <c r="RGC122" s="7"/>
      <c r="RGD122" s="7"/>
      <c r="RGE122" s="7"/>
      <c r="RGF122" s="7"/>
      <c r="RGG122" s="7"/>
      <c r="RGH122" s="7"/>
      <c r="RGI122" s="7"/>
      <c r="RGJ122" s="7"/>
      <c r="RGK122" s="7"/>
      <c r="RGL122" s="7"/>
      <c r="RGM122" s="7"/>
      <c r="RGN122" s="7"/>
      <c r="RGO122" s="7"/>
      <c r="RGP122" s="7"/>
      <c r="RGQ122" s="7"/>
      <c r="RGR122" s="7"/>
      <c r="RGS122" s="7"/>
      <c r="RGT122" s="7"/>
      <c r="RGU122" s="7"/>
      <c r="RGV122" s="7"/>
      <c r="RGW122" s="7"/>
      <c r="RGX122" s="7"/>
      <c r="RGY122" s="7"/>
      <c r="RGZ122" s="7"/>
      <c r="RHA122" s="7"/>
      <c r="RHB122" s="7"/>
      <c r="RHC122" s="7"/>
      <c r="RHD122" s="7"/>
      <c r="RHE122" s="7"/>
      <c r="RHF122" s="7"/>
      <c r="RHG122" s="7"/>
      <c r="RHH122" s="7"/>
      <c r="RHI122" s="7"/>
      <c r="RHJ122" s="7"/>
      <c r="RHK122" s="7"/>
      <c r="RHL122" s="7"/>
      <c r="RHM122" s="7"/>
      <c r="RHN122" s="7"/>
      <c r="RHO122" s="7"/>
      <c r="RHP122" s="7"/>
      <c r="RHQ122" s="7"/>
      <c r="RHR122" s="7"/>
      <c r="RHS122" s="7"/>
      <c r="RHT122" s="7"/>
      <c r="RHU122" s="7"/>
      <c r="RHV122" s="7"/>
      <c r="RHW122" s="7"/>
      <c r="RHX122" s="7"/>
      <c r="RHY122" s="7"/>
      <c r="RHZ122" s="7"/>
      <c r="RIA122" s="7"/>
      <c r="RIB122" s="7"/>
      <c r="RIC122" s="7"/>
      <c r="RID122" s="7"/>
      <c r="RIE122" s="7"/>
      <c r="RIF122" s="7"/>
      <c r="RIG122" s="7"/>
      <c r="RIH122" s="7"/>
      <c r="RII122" s="7"/>
      <c r="RIJ122" s="7"/>
      <c r="RIK122" s="7"/>
      <c r="RIL122" s="7"/>
      <c r="RIM122" s="7"/>
      <c r="RIN122" s="7"/>
      <c r="RIO122" s="7"/>
      <c r="RIP122" s="7"/>
      <c r="RIQ122" s="7"/>
      <c r="RIR122" s="7"/>
      <c r="RIS122" s="7"/>
      <c r="RIT122" s="7"/>
      <c r="RIU122" s="7"/>
      <c r="RIV122" s="7"/>
      <c r="RIW122" s="7"/>
      <c r="RIX122" s="7"/>
      <c r="RIY122" s="7"/>
      <c r="RIZ122" s="7"/>
      <c r="RJA122" s="7"/>
      <c r="RJB122" s="7"/>
      <c r="RJC122" s="7"/>
      <c r="RJD122" s="7"/>
      <c r="RJE122" s="7"/>
      <c r="RJF122" s="7"/>
      <c r="RJG122" s="7"/>
      <c r="RJH122" s="7"/>
      <c r="RJI122" s="7"/>
      <c r="RJJ122" s="7"/>
      <c r="RJK122" s="7"/>
      <c r="RJL122" s="7"/>
      <c r="RJM122" s="7"/>
      <c r="RJN122" s="7"/>
      <c r="RJO122" s="7"/>
      <c r="RJP122" s="7"/>
      <c r="RJQ122" s="7"/>
      <c r="RJR122" s="7"/>
      <c r="RJS122" s="7"/>
      <c r="RJT122" s="7"/>
      <c r="RJU122" s="7"/>
      <c r="RJV122" s="7"/>
      <c r="RJW122" s="7"/>
      <c r="RJX122" s="7"/>
      <c r="RJY122" s="7"/>
      <c r="RJZ122" s="7"/>
      <c r="RKA122" s="7"/>
      <c r="RKB122" s="7"/>
      <c r="RKC122" s="7"/>
      <c r="RKD122" s="7"/>
      <c r="RKE122" s="7"/>
      <c r="RKF122" s="7"/>
      <c r="RKG122" s="7"/>
      <c r="RKH122" s="7"/>
      <c r="RKI122" s="7"/>
      <c r="RKJ122" s="7"/>
      <c r="RKK122" s="7"/>
      <c r="RKL122" s="7"/>
      <c r="RKM122" s="7"/>
      <c r="RKN122" s="7"/>
      <c r="RKO122" s="7"/>
      <c r="RKP122" s="7"/>
      <c r="RKQ122" s="7"/>
      <c r="RKR122" s="7"/>
      <c r="RKS122" s="7"/>
      <c r="RKT122" s="7"/>
      <c r="RKU122" s="7"/>
      <c r="RKV122" s="7"/>
      <c r="RKW122" s="7"/>
      <c r="RKX122" s="7"/>
      <c r="RKY122" s="7"/>
      <c r="RKZ122" s="7"/>
      <c r="RLA122" s="7"/>
      <c r="RLB122" s="7"/>
      <c r="RLC122" s="7"/>
      <c r="RLD122" s="7"/>
      <c r="RLE122" s="7"/>
      <c r="RLF122" s="7"/>
      <c r="RLG122" s="7"/>
      <c r="RLH122" s="7"/>
      <c r="RLI122" s="7"/>
      <c r="RLJ122" s="7"/>
      <c r="RLK122" s="7"/>
      <c r="RLL122" s="7"/>
      <c r="RLM122" s="7"/>
      <c r="RLN122" s="7"/>
      <c r="RLO122" s="7"/>
      <c r="RLP122" s="7"/>
      <c r="RLQ122" s="7"/>
      <c r="RLR122" s="7"/>
      <c r="RLS122" s="7"/>
      <c r="RLT122" s="7"/>
      <c r="RLU122" s="7"/>
      <c r="RLV122" s="7"/>
      <c r="RLW122" s="7"/>
      <c r="RLX122" s="7"/>
      <c r="RLY122" s="7"/>
      <c r="RLZ122" s="7"/>
      <c r="RMA122" s="7"/>
      <c r="RMB122" s="7"/>
      <c r="RMC122" s="7"/>
      <c r="RMD122" s="7"/>
      <c r="RME122" s="7"/>
      <c r="RMF122" s="7"/>
      <c r="RMG122" s="7"/>
      <c r="RMH122" s="7"/>
      <c r="RMI122" s="7"/>
      <c r="RMJ122" s="7"/>
      <c r="RMK122" s="7"/>
      <c r="RML122" s="7"/>
      <c r="RMM122" s="7"/>
      <c r="RMN122" s="7"/>
      <c r="RMO122" s="7"/>
      <c r="RMP122" s="7"/>
      <c r="RMQ122" s="7"/>
      <c r="RMR122" s="7"/>
      <c r="RMS122" s="7"/>
      <c r="RMT122" s="7"/>
      <c r="RMU122" s="7"/>
      <c r="RMV122" s="7"/>
      <c r="RMW122" s="7"/>
      <c r="RMX122" s="7"/>
      <c r="RMY122" s="7"/>
      <c r="RMZ122" s="7"/>
      <c r="RNA122" s="7"/>
      <c r="RNB122" s="7"/>
      <c r="RNC122" s="7"/>
      <c r="RND122" s="7"/>
      <c r="RNE122" s="7"/>
      <c r="RNF122" s="7"/>
      <c r="RNG122" s="7"/>
      <c r="RNH122" s="7"/>
      <c r="RNI122" s="7"/>
      <c r="RNJ122" s="7"/>
      <c r="RNK122" s="7"/>
      <c r="RNL122" s="7"/>
      <c r="RNM122" s="7"/>
      <c r="RNN122" s="7"/>
      <c r="RNO122" s="7"/>
      <c r="RNP122" s="7"/>
      <c r="RNQ122" s="7"/>
      <c r="RNR122" s="7"/>
      <c r="RNS122" s="7"/>
      <c r="RNT122" s="7"/>
      <c r="RNU122" s="7"/>
      <c r="RNV122" s="7"/>
      <c r="RNW122" s="7"/>
      <c r="RNX122" s="7"/>
      <c r="RNY122" s="7"/>
      <c r="RNZ122" s="7"/>
      <c r="ROA122" s="7"/>
      <c r="ROB122" s="7"/>
      <c r="ROC122" s="7"/>
      <c r="ROD122" s="7"/>
      <c r="ROE122" s="7"/>
      <c r="ROF122" s="7"/>
      <c r="ROG122" s="7"/>
      <c r="ROH122" s="7"/>
      <c r="ROI122" s="7"/>
      <c r="ROJ122" s="7"/>
      <c r="ROK122" s="7"/>
      <c r="ROL122" s="7"/>
      <c r="ROM122" s="7"/>
      <c r="RON122" s="7"/>
      <c r="ROO122" s="7"/>
      <c r="ROP122" s="7"/>
      <c r="ROQ122" s="7"/>
      <c r="ROR122" s="7"/>
      <c r="ROS122" s="7"/>
      <c r="ROT122" s="7"/>
      <c r="ROU122" s="7"/>
      <c r="ROV122" s="7"/>
      <c r="ROW122" s="7"/>
      <c r="ROX122" s="7"/>
      <c r="ROY122" s="7"/>
      <c r="ROZ122" s="7"/>
      <c r="RPA122" s="7"/>
      <c r="RPB122" s="7"/>
      <c r="RPC122" s="7"/>
      <c r="RPD122" s="7"/>
      <c r="RPE122" s="7"/>
      <c r="RPF122" s="7"/>
      <c r="RPG122" s="7"/>
      <c r="RPH122" s="7"/>
      <c r="RPI122" s="7"/>
      <c r="RPJ122" s="7"/>
      <c r="RPK122" s="7"/>
      <c r="RPL122" s="7"/>
      <c r="RPM122" s="7"/>
      <c r="RPN122" s="7"/>
      <c r="RPO122" s="7"/>
      <c r="RPP122" s="7"/>
      <c r="RPQ122" s="7"/>
      <c r="RPR122" s="7"/>
      <c r="RPS122" s="7"/>
      <c r="RPT122" s="7"/>
      <c r="RPU122" s="7"/>
      <c r="RPV122" s="7"/>
      <c r="RPW122" s="7"/>
      <c r="RPX122" s="7"/>
      <c r="RPY122" s="7"/>
      <c r="RPZ122" s="7"/>
      <c r="RQA122" s="7"/>
      <c r="RQB122" s="7"/>
      <c r="RQC122" s="7"/>
      <c r="RQD122" s="7"/>
      <c r="RQE122" s="7"/>
      <c r="RQF122" s="7"/>
      <c r="RQG122" s="7"/>
      <c r="RQH122" s="7"/>
      <c r="RQI122" s="7"/>
      <c r="RQJ122" s="7"/>
      <c r="RQK122" s="7"/>
      <c r="RQL122" s="7"/>
      <c r="RQM122" s="7"/>
      <c r="RQN122" s="7"/>
      <c r="RQO122" s="7"/>
      <c r="RQP122" s="7"/>
      <c r="RQQ122" s="7"/>
      <c r="RQR122" s="7"/>
      <c r="RQS122" s="7"/>
      <c r="RQT122" s="7"/>
      <c r="RQU122" s="7"/>
      <c r="RQV122" s="7"/>
      <c r="RQW122" s="7"/>
      <c r="RQX122" s="7"/>
      <c r="RQY122" s="7"/>
      <c r="RQZ122" s="7"/>
      <c r="RRA122" s="7"/>
      <c r="RRB122" s="7"/>
      <c r="RRC122" s="7"/>
      <c r="RRD122" s="7"/>
      <c r="RRE122" s="7"/>
      <c r="RRF122" s="7"/>
      <c r="RRG122" s="7"/>
      <c r="RRH122" s="7"/>
      <c r="RRI122" s="7"/>
      <c r="RRJ122" s="7"/>
      <c r="RRK122" s="7"/>
      <c r="RRL122" s="7"/>
      <c r="RRM122" s="7"/>
      <c r="RRN122" s="7"/>
      <c r="RRO122" s="7"/>
      <c r="RRP122" s="7"/>
      <c r="RRQ122" s="7"/>
      <c r="RRR122" s="7"/>
      <c r="RRS122" s="7"/>
      <c r="RRT122" s="7"/>
      <c r="RRU122" s="7"/>
      <c r="RRV122" s="7"/>
      <c r="RRW122" s="7"/>
      <c r="RRX122" s="7"/>
      <c r="RRY122" s="7"/>
      <c r="RRZ122" s="7"/>
      <c r="RSA122" s="7"/>
      <c r="RSB122" s="7"/>
      <c r="RSC122" s="7"/>
      <c r="RSD122" s="7"/>
      <c r="RSE122" s="7"/>
      <c r="RSF122" s="7"/>
      <c r="RSG122" s="7"/>
      <c r="RSH122" s="7"/>
      <c r="RSI122" s="7"/>
      <c r="RSJ122" s="7"/>
      <c r="RSK122" s="7"/>
      <c r="RSL122" s="7"/>
      <c r="RSM122" s="7"/>
      <c r="RSN122" s="7"/>
      <c r="RSO122" s="7"/>
      <c r="RSP122" s="7"/>
      <c r="RSQ122" s="7"/>
      <c r="RSR122" s="7"/>
      <c r="RSS122" s="7"/>
      <c r="RST122" s="7"/>
      <c r="RSU122" s="7"/>
      <c r="RSV122" s="7"/>
      <c r="RSW122" s="7"/>
      <c r="RSX122" s="7"/>
      <c r="RSY122" s="7"/>
      <c r="RSZ122" s="7"/>
      <c r="RTA122" s="7"/>
      <c r="RTB122" s="7"/>
      <c r="RTC122" s="7"/>
      <c r="RTD122" s="7"/>
      <c r="RTE122" s="7"/>
      <c r="RTF122" s="7"/>
      <c r="RTG122" s="7"/>
      <c r="RTH122" s="7"/>
      <c r="RTI122" s="7"/>
      <c r="RTJ122" s="7"/>
      <c r="RTK122" s="7"/>
      <c r="RTL122" s="7"/>
      <c r="RTM122" s="7"/>
      <c r="RTN122" s="7"/>
      <c r="RTO122" s="7"/>
      <c r="RTP122" s="7"/>
      <c r="RTQ122" s="7"/>
      <c r="RTR122" s="7"/>
      <c r="RTS122" s="7"/>
      <c r="RTT122" s="7"/>
      <c r="RTU122" s="7"/>
      <c r="RTV122" s="7"/>
      <c r="RTW122" s="7"/>
      <c r="RTX122" s="7"/>
      <c r="RTY122" s="7"/>
      <c r="RTZ122" s="7"/>
      <c r="RUA122" s="7"/>
      <c r="RUB122" s="7"/>
      <c r="RUC122" s="7"/>
      <c r="RUD122" s="7"/>
      <c r="RUE122" s="7"/>
      <c r="RUF122" s="7"/>
      <c r="RUG122" s="7"/>
      <c r="RUH122" s="7"/>
      <c r="RUI122" s="7"/>
      <c r="RUJ122" s="7"/>
      <c r="RUK122" s="7"/>
      <c r="RUL122" s="7"/>
      <c r="RUM122" s="7"/>
      <c r="RUN122" s="7"/>
      <c r="RUO122" s="7"/>
      <c r="RUP122" s="7"/>
      <c r="RUQ122" s="7"/>
      <c r="RUR122" s="7"/>
      <c r="RUS122" s="7"/>
      <c r="RUT122" s="7"/>
      <c r="RUU122" s="7"/>
      <c r="RUV122" s="7"/>
      <c r="RUW122" s="7"/>
      <c r="RUX122" s="7"/>
      <c r="RUY122" s="7"/>
      <c r="RUZ122" s="7"/>
      <c r="RVA122" s="7"/>
      <c r="RVB122" s="7"/>
      <c r="RVC122" s="7"/>
      <c r="RVD122" s="7"/>
      <c r="RVE122" s="7"/>
      <c r="RVF122" s="7"/>
      <c r="RVG122" s="7"/>
      <c r="RVH122" s="7"/>
      <c r="RVI122" s="7"/>
      <c r="RVJ122" s="7"/>
      <c r="RVK122" s="7"/>
      <c r="RVL122" s="7"/>
      <c r="RVM122" s="7"/>
      <c r="RVN122" s="7"/>
      <c r="RVO122" s="7"/>
      <c r="RVP122" s="7"/>
      <c r="RVQ122" s="7"/>
      <c r="RVR122" s="7"/>
      <c r="RVS122" s="7"/>
      <c r="RVT122" s="7"/>
      <c r="RVU122" s="7"/>
      <c r="RVV122" s="7"/>
      <c r="RVW122" s="7"/>
      <c r="RVX122" s="7"/>
      <c r="RVY122" s="7"/>
      <c r="RVZ122" s="7"/>
      <c r="RWA122" s="7"/>
      <c r="RWB122" s="7"/>
      <c r="RWC122" s="7"/>
      <c r="RWD122" s="7"/>
      <c r="RWE122" s="7"/>
      <c r="RWF122" s="7"/>
      <c r="RWG122" s="7"/>
      <c r="RWH122" s="7"/>
      <c r="RWI122" s="7"/>
      <c r="RWJ122" s="7"/>
      <c r="RWK122" s="7"/>
      <c r="RWL122" s="7"/>
      <c r="RWM122" s="7"/>
      <c r="RWN122" s="7"/>
      <c r="RWO122" s="7"/>
      <c r="RWP122" s="7"/>
      <c r="RWQ122" s="7"/>
      <c r="RWR122" s="7"/>
      <c r="RWS122" s="7"/>
      <c r="RWT122" s="7"/>
      <c r="RWU122" s="7"/>
      <c r="RWV122" s="7"/>
      <c r="RWW122" s="7"/>
      <c r="RWX122" s="7"/>
      <c r="RWY122" s="7"/>
      <c r="RWZ122" s="7"/>
      <c r="RXA122" s="7"/>
      <c r="RXB122" s="7"/>
      <c r="RXC122" s="7"/>
      <c r="RXD122" s="7"/>
      <c r="RXE122" s="7"/>
      <c r="RXF122" s="7"/>
      <c r="RXG122" s="7"/>
      <c r="RXH122" s="7"/>
      <c r="RXI122" s="7"/>
      <c r="RXJ122" s="7"/>
      <c r="RXK122" s="7"/>
      <c r="RXL122" s="7"/>
      <c r="RXM122" s="7"/>
      <c r="RXN122" s="7"/>
      <c r="RXO122" s="7"/>
      <c r="RXP122" s="7"/>
      <c r="RXQ122" s="7"/>
      <c r="RXR122" s="7"/>
      <c r="RXS122" s="7"/>
      <c r="RXT122" s="7"/>
      <c r="RXU122" s="7"/>
      <c r="RXV122" s="7"/>
      <c r="RXW122" s="7"/>
      <c r="RXX122" s="7"/>
      <c r="RXY122" s="7"/>
      <c r="RXZ122" s="7"/>
      <c r="RYA122" s="7"/>
      <c r="RYB122" s="7"/>
      <c r="RYC122" s="7"/>
      <c r="RYD122" s="7"/>
      <c r="RYE122" s="7"/>
      <c r="RYF122" s="7"/>
      <c r="RYG122" s="7"/>
      <c r="RYH122" s="7"/>
      <c r="RYI122" s="7"/>
      <c r="RYJ122" s="7"/>
      <c r="RYK122" s="7"/>
      <c r="RYL122" s="7"/>
      <c r="RYM122" s="7"/>
      <c r="RYN122" s="7"/>
      <c r="RYO122" s="7"/>
      <c r="RYP122" s="7"/>
      <c r="RYQ122" s="7"/>
      <c r="RYR122" s="7"/>
      <c r="RYS122" s="7"/>
      <c r="RYT122" s="7"/>
      <c r="RYU122" s="7"/>
      <c r="RYV122" s="7"/>
      <c r="RYW122" s="7"/>
      <c r="RYX122" s="7"/>
      <c r="RYY122" s="7"/>
      <c r="RYZ122" s="7"/>
      <c r="RZA122" s="7"/>
      <c r="RZB122" s="7"/>
      <c r="RZC122" s="7"/>
      <c r="RZD122" s="7"/>
      <c r="RZE122" s="7"/>
      <c r="RZF122" s="7"/>
      <c r="RZG122" s="7"/>
      <c r="RZH122" s="7"/>
      <c r="RZI122" s="7"/>
      <c r="RZJ122" s="7"/>
      <c r="RZK122" s="7"/>
      <c r="RZL122" s="7"/>
      <c r="RZM122" s="7"/>
      <c r="RZN122" s="7"/>
      <c r="RZO122" s="7"/>
      <c r="RZP122" s="7"/>
      <c r="RZQ122" s="7"/>
      <c r="RZR122" s="7"/>
      <c r="RZS122" s="7"/>
      <c r="RZT122" s="7"/>
      <c r="RZU122" s="7"/>
      <c r="RZV122" s="7"/>
      <c r="RZW122" s="7"/>
      <c r="RZX122" s="7"/>
      <c r="RZY122" s="7"/>
      <c r="RZZ122" s="7"/>
      <c r="SAA122" s="7"/>
      <c r="SAB122" s="7"/>
      <c r="SAC122" s="7"/>
      <c r="SAD122" s="7"/>
      <c r="SAE122" s="7"/>
      <c r="SAF122" s="7"/>
      <c r="SAG122" s="7"/>
      <c r="SAH122" s="7"/>
      <c r="SAI122" s="7"/>
      <c r="SAJ122" s="7"/>
      <c r="SAK122" s="7"/>
      <c r="SAL122" s="7"/>
      <c r="SAM122" s="7"/>
      <c r="SAN122" s="7"/>
      <c r="SAO122" s="7"/>
      <c r="SAP122" s="7"/>
      <c r="SAQ122" s="7"/>
      <c r="SAR122" s="7"/>
      <c r="SAS122" s="7"/>
      <c r="SAT122" s="7"/>
      <c r="SAU122" s="7"/>
      <c r="SAV122" s="7"/>
      <c r="SAW122" s="7"/>
      <c r="SAX122" s="7"/>
      <c r="SAY122" s="7"/>
      <c r="SAZ122" s="7"/>
      <c r="SBA122" s="7"/>
      <c r="SBB122" s="7"/>
      <c r="SBC122" s="7"/>
      <c r="SBD122" s="7"/>
      <c r="SBE122" s="7"/>
      <c r="SBF122" s="7"/>
      <c r="SBG122" s="7"/>
      <c r="SBH122" s="7"/>
      <c r="SBI122" s="7"/>
      <c r="SBJ122" s="7"/>
      <c r="SBK122" s="7"/>
      <c r="SBL122" s="7"/>
      <c r="SBM122" s="7"/>
      <c r="SBN122" s="7"/>
      <c r="SBO122" s="7"/>
      <c r="SBP122" s="7"/>
      <c r="SBQ122" s="7"/>
      <c r="SBR122" s="7"/>
      <c r="SBS122" s="7"/>
      <c r="SBT122" s="7"/>
      <c r="SBU122" s="7"/>
      <c r="SBV122" s="7"/>
      <c r="SBW122" s="7"/>
      <c r="SBX122" s="7"/>
      <c r="SBY122" s="7"/>
      <c r="SBZ122" s="7"/>
      <c r="SCA122" s="7"/>
      <c r="SCB122" s="7"/>
      <c r="SCC122" s="7"/>
      <c r="SCD122" s="7"/>
      <c r="SCE122" s="7"/>
      <c r="SCF122" s="7"/>
      <c r="SCG122" s="7"/>
      <c r="SCH122" s="7"/>
      <c r="SCI122" s="7"/>
      <c r="SCJ122" s="7"/>
      <c r="SCK122" s="7"/>
      <c r="SCL122" s="7"/>
      <c r="SCM122" s="7"/>
      <c r="SCN122" s="7"/>
      <c r="SCO122" s="7"/>
      <c r="SCP122" s="7"/>
      <c r="SCQ122" s="7"/>
      <c r="SCR122" s="7"/>
      <c r="SCS122" s="7"/>
      <c r="SCT122" s="7"/>
      <c r="SCU122" s="7"/>
      <c r="SCV122" s="7"/>
      <c r="SCW122" s="7"/>
      <c r="SCX122" s="7"/>
      <c r="SCY122" s="7"/>
      <c r="SCZ122" s="7"/>
      <c r="SDA122" s="7"/>
      <c r="SDB122" s="7"/>
      <c r="SDC122" s="7"/>
      <c r="SDD122" s="7"/>
      <c r="SDE122" s="7"/>
      <c r="SDF122" s="7"/>
      <c r="SDG122" s="7"/>
      <c r="SDH122" s="7"/>
      <c r="SDI122" s="7"/>
      <c r="SDJ122" s="7"/>
      <c r="SDK122" s="7"/>
      <c r="SDL122" s="7"/>
      <c r="SDM122" s="7"/>
      <c r="SDN122" s="7"/>
      <c r="SDO122" s="7"/>
      <c r="SDP122" s="7"/>
      <c r="SDQ122" s="7"/>
      <c r="SDR122" s="7"/>
      <c r="SDS122" s="7"/>
      <c r="SDT122" s="7"/>
      <c r="SDU122" s="7"/>
      <c r="SDV122" s="7"/>
      <c r="SDW122" s="7"/>
      <c r="SDX122" s="7"/>
      <c r="SDY122" s="7"/>
      <c r="SDZ122" s="7"/>
      <c r="SEA122" s="7"/>
      <c r="SEB122" s="7"/>
      <c r="SEC122" s="7"/>
      <c r="SED122" s="7"/>
      <c r="SEE122" s="7"/>
      <c r="SEF122" s="7"/>
      <c r="SEG122" s="7"/>
      <c r="SEH122" s="7"/>
      <c r="SEI122" s="7"/>
      <c r="SEJ122" s="7"/>
      <c r="SEK122" s="7"/>
      <c r="SEL122" s="7"/>
      <c r="SEM122" s="7"/>
      <c r="SEN122" s="7"/>
      <c r="SEO122" s="7"/>
      <c r="SEP122" s="7"/>
      <c r="SEQ122" s="7"/>
      <c r="SER122" s="7"/>
      <c r="SES122" s="7"/>
      <c r="SET122" s="7"/>
      <c r="SEU122" s="7"/>
      <c r="SEV122" s="7"/>
      <c r="SEW122" s="7"/>
      <c r="SEX122" s="7"/>
      <c r="SEY122" s="7"/>
      <c r="SEZ122" s="7"/>
      <c r="SFA122" s="7"/>
      <c r="SFB122" s="7"/>
      <c r="SFC122" s="7"/>
      <c r="SFD122" s="7"/>
      <c r="SFE122" s="7"/>
      <c r="SFF122" s="7"/>
      <c r="SFG122" s="7"/>
      <c r="SFH122" s="7"/>
      <c r="SFI122" s="7"/>
      <c r="SFJ122" s="7"/>
      <c r="SFK122" s="7"/>
      <c r="SFL122" s="7"/>
      <c r="SFM122" s="7"/>
      <c r="SFN122" s="7"/>
      <c r="SFO122" s="7"/>
      <c r="SFP122" s="7"/>
      <c r="SFQ122" s="7"/>
      <c r="SFR122" s="7"/>
      <c r="SFS122" s="7"/>
      <c r="SFT122" s="7"/>
      <c r="SFU122" s="7"/>
      <c r="SFV122" s="7"/>
      <c r="SFW122" s="7"/>
      <c r="SFX122" s="7"/>
      <c r="SFY122" s="7"/>
      <c r="SFZ122" s="7"/>
      <c r="SGA122" s="7"/>
      <c r="SGB122" s="7"/>
      <c r="SGC122" s="7"/>
      <c r="SGD122" s="7"/>
      <c r="SGE122" s="7"/>
      <c r="SGF122" s="7"/>
      <c r="SGG122" s="7"/>
      <c r="SGH122" s="7"/>
      <c r="SGI122" s="7"/>
      <c r="SGJ122" s="7"/>
      <c r="SGK122" s="7"/>
      <c r="SGL122" s="7"/>
      <c r="SGM122" s="7"/>
      <c r="SGN122" s="7"/>
      <c r="SGO122" s="7"/>
      <c r="SGP122" s="7"/>
      <c r="SGQ122" s="7"/>
      <c r="SGR122" s="7"/>
      <c r="SGS122" s="7"/>
      <c r="SGT122" s="7"/>
      <c r="SGU122" s="7"/>
      <c r="SGV122" s="7"/>
      <c r="SGW122" s="7"/>
      <c r="SGX122" s="7"/>
      <c r="SGY122" s="7"/>
      <c r="SGZ122" s="7"/>
      <c r="SHA122" s="7"/>
      <c r="SHB122" s="7"/>
      <c r="SHC122" s="7"/>
      <c r="SHD122" s="7"/>
      <c r="SHE122" s="7"/>
      <c r="SHF122" s="7"/>
      <c r="SHG122" s="7"/>
      <c r="SHH122" s="7"/>
      <c r="SHI122" s="7"/>
      <c r="SHJ122" s="7"/>
      <c r="SHK122" s="7"/>
      <c r="SHL122" s="7"/>
      <c r="SHM122" s="7"/>
      <c r="SHN122" s="7"/>
      <c r="SHO122" s="7"/>
      <c r="SHP122" s="7"/>
      <c r="SHQ122" s="7"/>
      <c r="SHR122" s="7"/>
      <c r="SHS122" s="7"/>
      <c r="SHT122" s="7"/>
      <c r="SHU122" s="7"/>
      <c r="SHV122" s="7"/>
      <c r="SHW122" s="7"/>
      <c r="SHX122" s="7"/>
      <c r="SHY122" s="7"/>
      <c r="SHZ122" s="7"/>
      <c r="SIA122" s="7"/>
      <c r="SIB122" s="7"/>
      <c r="SIC122" s="7"/>
      <c r="SID122" s="7"/>
      <c r="SIE122" s="7"/>
      <c r="SIF122" s="7"/>
      <c r="SIG122" s="7"/>
      <c r="SIH122" s="7"/>
      <c r="SII122" s="7"/>
      <c r="SIJ122" s="7"/>
      <c r="SIK122" s="7"/>
      <c r="SIL122" s="7"/>
      <c r="SIM122" s="7"/>
      <c r="SIN122" s="7"/>
      <c r="SIO122" s="7"/>
      <c r="SIP122" s="7"/>
      <c r="SIQ122" s="7"/>
      <c r="SIR122" s="7"/>
      <c r="SIS122" s="7"/>
      <c r="SIT122" s="7"/>
      <c r="SIU122" s="7"/>
      <c r="SIV122" s="7"/>
      <c r="SIW122" s="7"/>
      <c r="SIX122" s="7"/>
      <c r="SIY122" s="7"/>
      <c r="SIZ122" s="7"/>
      <c r="SJA122" s="7"/>
      <c r="SJB122" s="7"/>
      <c r="SJC122" s="7"/>
      <c r="SJD122" s="7"/>
      <c r="SJE122" s="7"/>
      <c r="SJF122" s="7"/>
      <c r="SJG122" s="7"/>
      <c r="SJH122" s="7"/>
      <c r="SJI122" s="7"/>
      <c r="SJJ122" s="7"/>
      <c r="SJK122" s="7"/>
      <c r="SJL122" s="7"/>
      <c r="SJM122" s="7"/>
      <c r="SJN122" s="7"/>
      <c r="SJO122" s="7"/>
      <c r="SJP122" s="7"/>
      <c r="SJQ122" s="7"/>
      <c r="SJR122" s="7"/>
      <c r="SJS122" s="7"/>
      <c r="SJT122" s="7"/>
      <c r="SJU122" s="7"/>
      <c r="SJV122" s="7"/>
      <c r="SJW122" s="7"/>
      <c r="SJX122" s="7"/>
      <c r="SJY122" s="7"/>
      <c r="SJZ122" s="7"/>
      <c r="SKA122" s="7"/>
      <c r="SKB122" s="7"/>
      <c r="SKC122" s="7"/>
      <c r="SKD122" s="7"/>
      <c r="SKE122" s="7"/>
      <c r="SKF122" s="7"/>
      <c r="SKG122" s="7"/>
      <c r="SKH122" s="7"/>
      <c r="SKI122" s="7"/>
      <c r="SKJ122" s="7"/>
      <c r="SKK122" s="7"/>
      <c r="SKL122" s="7"/>
      <c r="SKM122" s="7"/>
      <c r="SKN122" s="7"/>
      <c r="SKO122" s="7"/>
      <c r="SKP122" s="7"/>
      <c r="SKQ122" s="7"/>
      <c r="SKR122" s="7"/>
      <c r="SKS122" s="7"/>
      <c r="SKT122" s="7"/>
      <c r="SKU122" s="7"/>
      <c r="SKV122" s="7"/>
      <c r="SKW122" s="7"/>
      <c r="SKX122" s="7"/>
      <c r="SKY122" s="7"/>
      <c r="SKZ122" s="7"/>
      <c r="SLA122" s="7"/>
      <c r="SLB122" s="7"/>
      <c r="SLC122" s="7"/>
      <c r="SLD122" s="7"/>
      <c r="SLE122" s="7"/>
      <c r="SLF122" s="7"/>
      <c r="SLG122" s="7"/>
      <c r="SLH122" s="7"/>
      <c r="SLI122" s="7"/>
      <c r="SLJ122" s="7"/>
      <c r="SLK122" s="7"/>
      <c r="SLL122" s="7"/>
      <c r="SLM122" s="7"/>
      <c r="SLN122" s="7"/>
      <c r="SLO122" s="7"/>
      <c r="SLP122" s="7"/>
      <c r="SLQ122" s="7"/>
      <c r="SLR122" s="7"/>
      <c r="SLS122" s="7"/>
      <c r="SLT122" s="7"/>
      <c r="SLU122" s="7"/>
      <c r="SLV122" s="7"/>
      <c r="SLW122" s="7"/>
      <c r="SLX122" s="7"/>
      <c r="SLY122" s="7"/>
      <c r="SLZ122" s="7"/>
      <c r="SMA122" s="7"/>
      <c r="SMB122" s="7"/>
      <c r="SMC122" s="7"/>
      <c r="SMD122" s="7"/>
      <c r="SME122" s="7"/>
      <c r="SMF122" s="7"/>
      <c r="SMG122" s="7"/>
      <c r="SMH122" s="7"/>
      <c r="SMI122" s="7"/>
      <c r="SMJ122" s="7"/>
      <c r="SMK122" s="7"/>
      <c r="SML122" s="7"/>
      <c r="SMM122" s="7"/>
      <c r="SMN122" s="7"/>
      <c r="SMO122" s="7"/>
      <c r="SMP122" s="7"/>
      <c r="SMQ122" s="7"/>
      <c r="SMR122" s="7"/>
      <c r="SMS122" s="7"/>
      <c r="SMT122" s="7"/>
      <c r="SMU122" s="7"/>
      <c r="SMV122" s="7"/>
      <c r="SMW122" s="7"/>
      <c r="SMX122" s="7"/>
      <c r="SMY122" s="7"/>
      <c r="SMZ122" s="7"/>
      <c r="SNA122" s="7"/>
      <c r="SNB122" s="7"/>
      <c r="SNC122" s="7"/>
      <c r="SND122" s="7"/>
      <c r="SNE122" s="7"/>
      <c r="SNF122" s="7"/>
      <c r="SNG122" s="7"/>
      <c r="SNH122" s="7"/>
      <c r="SNI122" s="7"/>
      <c r="SNJ122" s="7"/>
      <c r="SNK122" s="7"/>
      <c r="SNL122" s="7"/>
      <c r="SNM122" s="7"/>
      <c r="SNN122" s="7"/>
      <c r="SNO122" s="7"/>
      <c r="SNP122" s="7"/>
      <c r="SNQ122" s="7"/>
      <c r="SNR122" s="7"/>
      <c r="SNS122" s="7"/>
      <c r="SNT122" s="7"/>
      <c r="SNU122" s="7"/>
      <c r="SNV122" s="7"/>
      <c r="SNW122" s="7"/>
      <c r="SNX122" s="7"/>
      <c r="SNY122" s="7"/>
      <c r="SNZ122" s="7"/>
      <c r="SOA122" s="7"/>
      <c r="SOB122" s="7"/>
      <c r="SOC122" s="7"/>
      <c r="SOD122" s="7"/>
      <c r="SOE122" s="7"/>
      <c r="SOF122" s="7"/>
      <c r="SOG122" s="7"/>
      <c r="SOH122" s="7"/>
      <c r="SOI122" s="7"/>
      <c r="SOJ122" s="7"/>
      <c r="SOK122" s="7"/>
      <c r="SOL122" s="7"/>
      <c r="SOM122" s="7"/>
      <c r="SON122" s="7"/>
      <c r="SOO122" s="7"/>
      <c r="SOP122" s="7"/>
      <c r="SOQ122" s="7"/>
      <c r="SOR122" s="7"/>
      <c r="SOS122" s="7"/>
      <c r="SOT122" s="7"/>
      <c r="SOU122" s="7"/>
      <c r="SOV122" s="7"/>
      <c r="SOW122" s="7"/>
      <c r="SOX122" s="7"/>
      <c r="SOY122" s="7"/>
      <c r="SOZ122" s="7"/>
      <c r="SPA122" s="7"/>
      <c r="SPB122" s="7"/>
      <c r="SPC122" s="7"/>
      <c r="SPD122" s="7"/>
      <c r="SPE122" s="7"/>
      <c r="SPF122" s="7"/>
      <c r="SPG122" s="7"/>
      <c r="SPH122" s="7"/>
      <c r="SPI122" s="7"/>
      <c r="SPJ122" s="7"/>
      <c r="SPK122" s="7"/>
      <c r="SPL122" s="7"/>
      <c r="SPM122" s="7"/>
      <c r="SPN122" s="7"/>
      <c r="SPO122" s="7"/>
      <c r="SPP122" s="7"/>
      <c r="SPQ122" s="7"/>
      <c r="SPR122" s="7"/>
      <c r="SPS122" s="7"/>
      <c r="SPT122" s="7"/>
      <c r="SPU122" s="7"/>
      <c r="SPV122" s="7"/>
      <c r="SPW122" s="7"/>
      <c r="SPX122" s="7"/>
      <c r="SPY122" s="7"/>
      <c r="SPZ122" s="7"/>
      <c r="SQA122" s="7"/>
      <c r="SQB122" s="7"/>
      <c r="SQC122" s="7"/>
      <c r="SQD122" s="7"/>
      <c r="SQE122" s="7"/>
      <c r="SQF122" s="7"/>
      <c r="SQG122" s="7"/>
      <c r="SQH122" s="7"/>
      <c r="SQI122" s="7"/>
      <c r="SQJ122" s="7"/>
      <c r="SQK122" s="7"/>
      <c r="SQL122" s="7"/>
      <c r="SQM122" s="7"/>
      <c r="SQN122" s="7"/>
      <c r="SQO122" s="7"/>
      <c r="SQP122" s="7"/>
      <c r="SQQ122" s="7"/>
      <c r="SQR122" s="7"/>
      <c r="SQS122" s="7"/>
      <c r="SQT122" s="7"/>
      <c r="SQU122" s="7"/>
      <c r="SQV122" s="7"/>
      <c r="SQW122" s="7"/>
      <c r="SQX122" s="7"/>
      <c r="SQY122" s="7"/>
      <c r="SQZ122" s="7"/>
      <c r="SRA122" s="7"/>
      <c r="SRB122" s="7"/>
      <c r="SRC122" s="7"/>
      <c r="SRD122" s="7"/>
      <c r="SRE122" s="7"/>
      <c r="SRF122" s="7"/>
      <c r="SRG122" s="7"/>
      <c r="SRH122" s="7"/>
      <c r="SRI122" s="7"/>
      <c r="SRJ122" s="7"/>
      <c r="SRK122" s="7"/>
      <c r="SRL122" s="7"/>
      <c r="SRM122" s="7"/>
      <c r="SRN122" s="7"/>
      <c r="SRO122" s="7"/>
      <c r="SRP122" s="7"/>
      <c r="SRQ122" s="7"/>
      <c r="SRR122" s="7"/>
      <c r="SRS122" s="7"/>
      <c r="SRT122" s="7"/>
      <c r="SRU122" s="7"/>
      <c r="SRV122" s="7"/>
      <c r="SRW122" s="7"/>
      <c r="SRX122" s="7"/>
      <c r="SRY122" s="7"/>
      <c r="SRZ122" s="7"/>
      <c r="SSA122" s="7"/>
      <c r="SSB122" s="7"/>
      <c r="SSC122" s="7"/>
      <c r="SSD122" s="7"/>
      <c r="SSE122" s="7"/>
      <c r="SSF122" s="7"/>
      <c r="SSG122" s="7"/>
      <c r="SSH122" s="7"/>
      <c r="SSI122" s="7"/>
      <c r="SSJ122" s="7"/>
      <c r="SSK122" s="7"/>
      <c r="SSL122" s="7"/>
      <c r="SSM122" s="7"/>
      <c r="SSN122" s="7"/>
      <c r="SSO122" s="7"/>
      <c r="SSP122" s="7"/>
      <c r="SSQ122" s="7"/>
      <c r="SSR122" s="7"/>
      <c r="SSS122" s="7"/>
      <c r="SST122" s="7"/>
      <c r="SSU122" s="7"/>
      <c r="SSV122" s="7"/>
      <c r="SSW122" s="7"/>
      <c r="SSX122" s="7"/>
      <c r="SSY122" s="7"/>
      <c r="SSZ122" s="7"/>
      <c r="STA122" s="7"/>
      <c r="STB122" s="7"/>
      <c r="STC122" s="7"/>
      <c r="STD122" s="7"/>
      <c r="STE122" s="7"/>
      <c r="STF122" s="7"/>
      <c r="STG122" s="7"/>
      <c r="STH122" s="7"/>
      <c r="STI122" s="7"/>
      <c r="STJ122" s="7"/>
      <c r="STK122" s="7"/>
      <c r="STL122" s="7"/>
      <c r="STM122" s="7"/>
      <c r="STN122" s="7"/>
      <c r="STO122" s="7"/>
      <c r="STP122" s="7"/>
      <c r="STQ122" s="7"/>
      <c r="STR122" s="7"/>
      <c r="STS122" s="7"/>
      <c r="STT122" s="7"/>
      <c r="STU122" s="7"/>
      <c r="STV122" s="7"/>
      <c r="STW122" s="7"/>
      <c r="STX122" s="7"/>
      <c r="STY122" s="7"/>
      <c r="STZ122" s="7"/>
      <c r="SUA122" s="7"/>
      <c r="SUB122" s="7"/>
      <c r="SUC122" s="7"/>
      <c r="SUD122" s="7"/>
      <c r="SUE122" s="7"/>
      <c r="SUF122" s="7"/>
      <c r="SUG122" s="7"/>
      <c r="SUH122" s="7"/>
      <c r="SUI122" s="7"/>
      <c r="SUJ122" s="7"/>
      <c r="SUK122" s="7"/>
      <c r="SUL122" s="7"/>
      <c r="SUM122" s="7"/>
      <c r="SUN122" s="7"/>
      <c r="SUO122" s="7"/>
      <c r="SUP122" s="7"/>
      <c r="SUQ122" s="7"/>
      <c r="SUR122" s="7"/>
      <c r="SUS122" s="7"/>
      <c r="SUT122" s="7"/>
      <c r="SUU122" s="7"/>
      <c r="SUV122" s="7"/>
      <c r="SUW122" s="7"/>
      <c r="SUX122" s="7"/>
      <c r="SUY122" s="7"/>
      <c r="SUZ122" s="7"/>
      <c r="SVA122" s="7"/>
      <c r="SVB122" s="7"/>
      <c r="SVC122" s="7"/>
      <c r="SVD122" s="7"/>
      <c r="SVE122" s="7"/>
      <c r="SVF122" s="7"/>
      <c r="SVG122" s="7"/>
      <c r="SVH122" s="7"/>
      <c r="SVI122" s="7"/>
      <c r="SVJ122" s="7"/>
      <c r="SVK122" s="7"/>
      <c r="SVL122" s="7"/>
      <c r="SVM122" s="7"/>
      <c r="SVN122" s="7"/>
      <c r="SVO122" s="7"/>
      <c r="SVP122" s="7"/>
      <c r="SVQ122" s="7"/>
      <c r="SVR122" s="7"/>
      <c r="SVS122" s="7"/>
      <c r="SVT122" s="7"/>
      <c r="SVU122" s="7"/>
      <c r="SVV122" s="7"/>
      <c r="SVW122" s="7"/>
      <c r="SVX122" s="7"/>
      <c r="SVY122" s="7"/>
      <c r="SVZ122" s="7"/>
      <c r="SWA122" s="7"/>
      <c r="SWB122" s="7"/>
      <c r="SWC122" s="7"/>
      <c r="SWD122" s="7"/>
      <c r="SWE122" s="7"/>
      <c r="SWF122" s="7"/>
      <c r="SWG122" s="7"/>
      <c r="SWH122" s="7"/>
      <c r="SWI122" s="7"/>
      <c r="SWJ122" s="7"/>
      <c r="SWK122" s="7"/>
      <c r="SWL122" s="7"/>
      <c r="SWM122" s="7"/>
      <c r="SWN122" s="7"/>
      <c r="SWO122" s="7"/>
      <c r="SWP122" s="7"/>
      <c r="SWQ122" s="7"/>
      <c r="SWR122" s="7"/>
      <c r="SWS122" s="7"/>
      <c r="SWT122" s="7"/>
      <c r="SWU122" s="7"/>
      <c r="SWV122" s="7"/>
      <c r="SWW122" s="7"/>
      <c r="SWX122" s="7"/>
      <c r="SWY122" s="7"/>
      <c r="SWZ122" s="7"/>
      <c r="SXA122" s="7"/>
      <c r="SXB122" s="7"/>
      <c r="SXC122" s="7"/>
      <c r="SXD122" s="7"/>
      <c r="SXE122" s="7"/>
      <c r="SXF122" s="7"/>
      <c r="SXG122" s="7"/>
      <c r="SXH122" s="7"/>
      <c r="SXI122" s="7"/>
      <c r="SXJ122" s="7"/>
      <c r="SXK122" s="7"/>
      <c r="SXL122" s="7"/>
      <c r="SXM122" s="7"/>
      <c r="SXN122" s="7"/>
      <c r="SXO122" s="7"/>
      <c r="SXP122" s="7"/>
      <c r="SXQ122" s="7"/>
      <c r="SXR122" s="7"/>
      <c r="SXS122" s="7"/>
      <c r="SXT122" s="7"/>
      <c r="SXU122" s="7"/>
      <c r="SXV122" s="7"/>
      <c r="SXW122" s="7"/>
      <c r="SXX122" s="7"/>
      <c r="SXY122" s="7"/>
      <c r="SXZ122" s="7"/>
      <c r="SYA122" s="7"/>
      <c r="SYB122" s="7"/>
      <c r="SYC122" s="7"/>
      <c r="SYD122" s="7"/>
      <c r="SYE122" s="7"/>
      <c r="SYF122" s="7"/>
      <c r="SYG122" s="7"/>
      <c r="SYH122" s="7"/>
      <c r="SYI122" s="7"/>
      <c r="SYJ122" s="7"/>
      <c r="SYK122" s="7"/>
      <c r="SYL122" s="7"/>
      <c r="SYM122" s="7"/>
      <c r="SYN122" s="7"/>
      <c r="SYO122" s="7"/>
      <c r="SYP122" s="7"/>
      <c r="SYQ122" s="7"/>
      <c r="SYR122" s="7"/>
      <c r="SYS122" s="7"/>
      <c r="SYT122" s="7"/>
      <c r="SYU122" s="7"/>
      <c r="SYV122" s="7"/>
      <c r="SYW122" s="7"/>
      <c r="SYX122" s="7"/>
      <c r="SYY122" s="7"/>
      <c r="SYZ122" s="7"/>
      <c r="SZA122" s="7"/>
      <c r="SZB122" s="7"/>
      <c r="SZC122" s="7"/>
      <c r="SZD122" s="7"/>
      <c r="SZE122" s="7"/>
      <c r="SZF122" s="7"/>
      <c r="SZG122" s="7"/>
      <c r="SZH122" s="7"/>
      <c r="SZI122" s="7"/>
      <c r="SZJ122" s="7"/>
      <c r="SZK122" s="7"/>
      <c r="SZL122" s="7"/>
      <c r="SZM122" s="7"/>
      <c r="SZN122" s="7"/>
      <c r="SZO122" s="7"/>
      <c r="SZP122" s="7"/>
      <c r="SZQ122" s="7"/>
      <c r="SZR122" s="7"/>
      <c r="SZS122" s="7"/>
      <c r="SZT122" s="7"/>
      <c r="SZU122" s="7"/>
      <c r="SZV122" s="7"/>
      <c r="SZW122" s="7"/>
      <c r="SZX122" s="7"/>
      <c r="SZY122" s="7"/>
      <c r="SZZ122" s="7"/>
      <c r="TAA122" s="7"/>
      <c r="TAB122" s="7"/>
      <c r="TAC122" s="7"/>
      <c r="TAD122" s="7"/>
      <c r="TAE122" s="7"/>
      <c r="TAF122" s="7"/>
      <c r="TAG122" s="7"/>
      <c r="TAH122" s="7"/>
      <c r="TAI122" s="7"/>
      <c r="TAJ122" s="7"/>
      <c r="TAK122" s="7"/>
      <c r="TAL122" s="7"/>
      <c r="TAM122" s="7"/>
      <c r="TAN122" s="7"/>
      <c r="TAO122" s="7"/>
      <c r="TAP122" s="7"/>
      <c r="TAQ122" s="7"/>
      <c r="TAR122" s="7"/>
      <c r="TAS122" s="7"/>
      <c r="TAT122" s="7"/>
      <c r="TAU122" s="7"/>
      <c r="TAV122" s="7"/>
      <c r="TAW122" s="7"/>
      <c r="TAX122" s="7"/>
      <c r="TAY122" s="7"/>
      <c r="TAZ122" s="7"/>
      <c r="TBA122" s="7"/>
      <c r="TBB122" s="7"/>
      <c r="TBC122" s="7"/>
      <c r="TBD122" s="7"/>
      <c r="TBE122" s="7"/>
      <c r="TBF122" s="7"/>
      <c r="TBG122" s="7"/>
      <c r="TBH122" s="7"/>
      <c r="TBI122" s="7"/>
      <c r="TBJ122" s="7"/>
      <c r="TBK122" s="7"/>
      <c r="TBL122" s="7"/>
      <c r="TBM122" s="7"/>
      <c r="TBN122" s="7"/>
      <c r="TBO122" s="7"/>
      <c r="TBP122" s="7"/>
      <c r="TBQ122" s="7"/>
      <c r="TBR122" s="7"/>
      <c r="TBS122" s="7"/>
      <c r="TBT122" s="7"/>
      <c r="TBU122" s="7"/>
      <c r="TBV122" s="7"/>
      <c r="TBW122" s="7"/>
      <c r="TBX122" s="7"/>
      <c r="TBY122" s="7"/>
      <c r="TBZ122" s="7"/>
      <c r="TCA122" s="7"/>
      <c r="TCB122" s="7"/>
      <c r="TCC122" s="7"/>
      <c r="TCD122" s="7"/>
      <c r="TCE122" s="7"/>
      <c r="TCF122" s="7"/>
      <c r="TCG122" s="7"/>
      <c r="TCH122" s="7"/>
      <c r="TCI122" s="7"/>
      <c r="TCJ122" s="7"/>
      <c r="TCK122" s="7"/>
      <c r="TCL122" s="7"/>
      <c r="TCM122" s="7"/>
      <c r="TCN122" s="7"/>
      <c r="TCO122" s="7"/>
      <c r="TCP122" s="7"/>
      <c r="TCQ122" s="7"/>
      <c r="TCR122" s="7"/>
      <c r="TCS122" s="7"/>
      <c r="TCT122" s="7"/>
      <c r="TCU122" s="7"/>
      <c r="TCV122" s="7"/>
      <c r="TCW122" s="7"/>
      <c r="TCX122" s="7"/>
      <c r="TCY122" s="7"/>
      <c r="TCZ122" s="7"/>
      <c r="TDA122" s="7"/>
      <c r="TDB122" s="7"/>
      <c r="TDC122" s="7"/>
      <c r="TDD122" s="7"/>
      <c r="TDE122" s="7"/>
      <c r="TDF122" s="7"/>
      <c r="TDG122" s="7"/>
      <c r="TDH122" s="7"/>
      <c r="TDI122" s="7"/>
      <c r="TDJ122" s="7"/>
      <c r="TDK122" s="7"/>
      <c r="TDL122" s="7"/>
      <c r="TDM122" s="7"/>
      <c r="TDN122" s="7"/>
      <c r="TDO122" s="7"/>
      <c r="TDP122" s="7"/>
      <c r="TDQ122" s="7"/>
      <c r="TDR122" s="7"/>
      <c r="TDS122" s="7"/>
      <c r="TDT122" s="7"/>
      <c r="TDU122" s="7"/>
      <c r="TDV122" s="7"/>
      <c r="TDW122" s="7"/>
      <c r="TDX122" s="7"/>
      <c r="TDY122" s="7"/>
      <c r="TDZ122" s="7"/>
      <c r="TEA122" s="7"/>
      <c r="TEB122" s="7"/>
      <c r="TEC122" s="7"/>
      <c r="TED122" s="7"/>
      <c r="TEE122" s="7"/>
      <c r="TEF122" s="7"/>
      <c r="TEG122" s="7"/>
      <c r="TEH122" s="7"/>
      <c r="TEI122" s="7"/>
      <c r="TEJ122" s="7"/>
      <c r="TEK122" s="7"/>
      <c r="TEL122" s="7"/>
      <c r="TEM122" s="7"/>
      <c r="TEN122" s="7"/>
      <c r="TEO122" s="7"/>
      <c r="TEP122" s="7"/>
      <c r="TEQ122" s="7"/>
      <c r="TER122" s="7"/>
      <c r="TES122" s="7"/>
      <c r="TET122" s="7"/>
      <c r="TEU122" s="7"/>
      <c r="TEV122" s="7"/>
      <c r="TEW122" s="7"/>
      <c r="TEX122" s="7"/>
      <c r="TEY122" s="7"/>
      <c r="TEZ122" s="7"/>
      <c r="TFA122" s="7"/>
      <c r="TFB122" s="7"/>
      <c r="TFC122" s="7"/>
      <c r="TFD122" s="7"/>
      <c r="TFE122" s="7"/>
      <c r="TFF122" s="7"/>
      <c r="TFG122" s="7"/>
      <c r="TFH122" s="7"/>
      <c r="TFI122" s="7"/>
      <c r="TFJ122" s="7"/>
      <c r="TFK122" s="7"/>
      <c r="TFL122" s="7"/>
      <c r="TFM122" s="7"/>
      <c r="TFN122" s="7"/>
      <c r="TFO122" s="7"/>
      <c r="TFP122" s="7"/>
      <c r="TFQ122" s="7"/>
      <c r="TFR122" s="7"/>
      <c r="TFS122" s="7"/>
      <c r="TFT122" s="7"/>
      <c r="TFU122" s="7"/>
      <c r="TFV122" s="7"/>
      <c r="TFW122" s="7"/>
      <c r="TFX122" s="7"/>
      <c r="TFY122" s="7"/>
      <c r="TFZ122" s="7"/>
      <c r="TGA122" s="7"/>
      <c r="TGB122" s="7"/>
      <c r="TGC122" s="7"/>
      <c r="TGD122" s="7"/>
      <c r="TGE122" s="7"/>
      <c r="TGF122" s="7"/>
      <c r="TGG122" s="7"/>
      <c r="TGH122" s="7"/>
      <c r="TGI122" s="7"/>
      <c r="TGJ122" s="7"/>
      <c r="TGK122" s="7"/>
      <c r="TGL122" s="7"/>
      <c r="TGM122" s="7"/>
      <c r="TGN122" s="7"/>
      <c r="TGO122" s="7"/>
      <c r="TGP122" s="7"/>
      <c r="TGQ122" s="7"/>
      <c r="TGR122" s="7"/>
      <c r="TGS122" s="7"/>
      <c r="TGT122" s="7"/>
      <c r="TGU122" s="7"/>
      <c r="TGV122" s="7"/>
      <c r="TGW122" s="7"/>
      <c r="TGX122" s="7"/>
      <c r="TGY122" s="7"/>
      <c r="TGZ122" s="7"/>
      <c r="THA122" s="7"/>
      <c r="THB122" s="7"/>
      <c r="THC122" s="7"/>
      <c r="THD122" s="7"/>
      <c r="THE122" s="7"/>
      <c r="THF122" s="7"/>
      <c r="THG122" s="7"/>
      <c r="THH122" s="7"/>
      <c r="THI122" s="7"/>
      <c r="THJ122" s="7"/>
      <c r="THK122" s="7"/>
      <c r="THL122" s="7"/>
      <c r="THM122" s="7"/>
      <c r="THN122" s="7"/>
      <c r="THO122" s="7"/>
      <c r="THP122" s="7"/>
      <c r="THQ122" s="7"/>
      <c r="THR122" s="7"/>
      <c r="THS122" s="7"/>
      <c r="THT122" s="7"/>
      <c r="THU122" s="7"/>
      <c r="THV122" s="7"/>
      <c r="THW122" s="7"/>
      <c r="THX122" s="7"/>
      <c r="THY122" s="7"/>
      <c r="THZ122" s="7"/>
      <c r="TIA122" s="7"/>
      <c r="TIB122" s="7"/>
      <c r="TIC122" s="7"/>
      <c r="TID122" s="7"/>
      <c r="TIE122" s="7"/>
      <c r="TIF122" s="7"/>
      <c r="TIG122" s="7"/>
      <c r="TIH122" s="7"/>
      <c r="TII122" s="7"/>
      <c r="TIJ122" s="7"/>
      <c r="TIK122" s="7"/>
      <c r="TIL122" s="7"/>
      <c r="TIM122" s="7"/>
      <c r="TIN122" s="7"/>
      <c r="TIO122" s="7"/>
      <c r="TIP122" s="7"/>
      <c r="TIQ122" s="7"/>
      <c r="TIR122" s="7"/>
      <c r="TIS122" s="7"/>
      <c r="TIT122" s="7"/>
      <c r="TIU122" s="7"/>
      <c r="TIV122" s="7"/>
      <c r="TIW122" s="7"/>
      <c r="TIX122" s="7"/>
      <c r="TIY122" s="7"/>
      <c r="TIZ122" s="7"/>
      <c r="TJA122" s="7"/>
      <c r="TJB122" s="7"/>
      <c r="TJC122" s="7"/>
      <c r="TJD122" s="7"/>
      <c r="TJE122" s="7"/>
      <c r="TJF122" s="7"/>
      <c r="TJG122" s="7"/>
      <c r="TJH122" s="7"/>
      <c r="TJI122" s="7"/>
      <c r="TJJ122" s="7"/>
      <c r="TJK122" s="7"/>
      <c r="TJL122" s="7"/>
      <c r="TJM122" s="7"/>
      <c r="TJN122" s="7"/>
      <c r="TJO122" s="7"/>
      <c r="TJP122" s="7"/>
      <c r="TJQ122" s="7"/>
      <c r="TJR122" s="7"/>
      <c r="TJS122" s="7"/>
      <c r="TJT122" s="7"/>
      <c r="TJU122" s="7"/>
      <c r="TJV122" s="7"/>
      <c r="TJW122" s="7"/>
      <c r="TJX122" s="7"/>
      <c r="TJY122" s="7"/>
      <c r="TJZ122" s="7"/>
      <c r="TKA122" s="7"/>
      <c r="TKB122" s="7"/>
      <c r="TKC122" s="7"/>
      <c r="TKD122" s="7"/>
      <c r="TKE122" s="7"/>
      <c r="TKF122" s="7"/>
      <c r="TKG122" s="7"/>
      <c r="TKH122" s="7"/>
      <c r="TKI122" s="7"/>
      <c r="TKJ122" s="7"/>
      <c r="TKK122" s="7"/>
      <c r="TKL122" s="7"/>
      <c r="TKM122" s="7"/>
      <c r="TKN122" s="7"/>
      <c r="TKO122" s="7"/>
      <c r="TKP122" s="7"/>
      <c r="TKQ122" s="7"/>
      <c r="TKR122" s="7"/>
      <c r="TKS122" s="7"/>
      <c r="TKT122" s="7"/>
      <c r="TKU122" s="7"/>
      <c r="TKV122" s="7"/>
      <c r="TKW122" s="7"/>
      <c r="TKX122" s="7"/>
      <c r="TKY122" s="7"/>
      <c r="TKZ122" s="7"/>
      <c r="TLA122" s="7"/>
      <c r="TLB122" s="7"/>
      <c r="TLC122" s="7"/>
      <c r="TLD122" s="7"/>
      <c r="TLE122" s="7"/>
      <c r="TLF122" s="7"/>
      <c r="TLG122" s="7"/>
      <c r="TLH122" s="7"/>
      <c r="TLI122" s="7"/>
      <c r="TLJ122" s="7"/>
      <c r="TLK122" s="7"/>
      <c r="TLL122" s="7"/>
      <c r="TLM122" s="7"/>
      <c r="TLN122" s="7"/>
      <c r="TLO122" s="7"/>
      <c r="TLP122" s="7"/>
      <c r="TLQ122" s="7"/>
      <c r="TLR122" s="7"/>
      <c r="TLS122" s="7"/>
      <c r="TLT122" s="7"/>
      <c r="TLU122" s="7"/>
      <c r="TLV122" s="7"/>
      <c r="TLW122" s="7"/>
      <c r="TLX122" s="7"/>
      <c r="TLY122" s="7"/>
      <c r="TLZ122" s="7"/>
      <c r="TMA122" s="7"/>
      <c r="TMB122" s="7"/>
      <c r="TMC122" s="7"/>
      <c r="TMD122" s="7"/>
      <c r="TME122" s="7"/>
      <c r="TMF122" s="7"/>
      <c r="TMG122" s="7"/>
      <c r="TMH122" s="7"/>
      <c r="TMI122" s="7"/>
      <c r="TMJ122" s="7"/>
      <c r="TMK122" s="7"/>
      <c r="TML122" s="7"/>
      <c r="TMM122" s="7"/>
      <c r="TMN122" s="7"/>
      <c r="TMO122" s="7"/>
      <c r="TMP122" s="7"/>
      <c r="TMQ122" s="7"/>
      <c r="TMR122" s="7"/>
      <c r="TMS122" s="7"/>
      <c r="TMT122" s="7"/>
      <c r="TMU122" s="7"/>
      <c r="TMV122" s="7"/>
      <c r="TMW122" s="7"/>
      <c r="TMX122" s="7"/>
      <c r="TMY122" s="7"/>
      <c r="TMZ122" s="7"/>
      <c r="TNA122" s="7"/>
      <c r="TNB122" s="7"/>
      <c r="TNC122" s="7"/>
      <c r="TND122" s="7"/>
      <c r="TNE122" s="7"/>
      <c r="TNF122" s="7"/>
      <c r="TNG122" s="7"/>
      <c r="TNH122" s="7"/>
      <c r="TNI122" s="7"/>
      <c r="TNJ122" s="7"/>
      <c r="TNK122" s="7"/>
      <c r="TNL122" s="7"/>
      <c r="TNM122" s="7"/>
      <c r="TNN122" s="7"/>
      <c r="TNO122" s="7"/>
      <c r="TNP122" s="7"/>
      <c r="TNQ122" s="7"/>
      <c r="TNR122" s="7"/>
      <c r="TNS122" s="7"/>
      <c r="TNT122" s="7"/>
      <c r="TNU122" s="7"/>
      <c r="TNV122" s="7"/>
      <c r="TNW122" s="7"/>
      <c r="TNX122" s="7"/>
      <c r="TNY122" s="7"/>
      <c r="TNZ122" s="7"/>
      <c r="TOA122" s="7"/>
      <c r="TOB122" s="7"/>
      <c r="TOC122" s="7"/>
      <c r="TOD122" s="7"/>
      <c r="TOE122" s="7"/>
      <c r="TOF122" s="7"/>
      <c r="TOG122" s="7"/>
      <c r="TOH122" s="7"/>
      <c r="TOI122" s="7"/>
      <c r="TOJ122" s="7"/>
      <c r="TOK122" s="7"/>
      <c r="TOL122" s="7"/>
      <c r="TOM122" s="7"/>
      <c r="TON122" s="7"/>
      <c r="TOO122" s="7"/>
      <c r="TOP122" s="7"/>
      <c r="TOQ122" s="7"/>
      <c r="TOR122" s="7"/>
      <c r="TOS122" s="7"/>
      <c r="TOT122" s="7"/>
      <c r="TOU122" s="7"/>
      <c r="TOV122" s="7"/>
      <c r="TOW122" s="7"/>
      <c r="TOX122" s="7"/>
      <c r="TOY122" s="7"/>
      <c r="TOZ122" s="7"/>
      <c r="TPA122" s="7"/>
      <c r="TPB122" s="7"/>
      <c r="TPC122" s="7"/>
      <c r="TPD122" s="7"/>
      <c r="TPE122" s="7"/>
      <c r="TPF122" s="7"/>
      <c r="TPG122" s="7"/>
      <c r="TPH122" s="7"/>
      <c r="TPI122" s="7"/>
      <c r="TPJ122" s="7"/>
      <c r="TPK122" s="7"/>
      <c r="TPL122" s="7"/>
      <c r="TPM122" s="7"/>
      <c r="TPN122" s="7"/>
      <c r="TPO122" s="7"/>
      <c r="TPP122" s="7"/>
      <c r="TPQ122" s="7"/>
      <c r="TPR122" s="7"/>
      <c r="TPS122" s="7"/>
      <c r="TPT122" s="7"/>
      <c r="TPU122" s="7"/>
      <c r="TPV122" s="7"/>
      <c r="TPW122" s="7"/>
      <c r="TPX122" s="7"/>
      <c r="TPY122" s="7"/>
      <c r="TPZ122" s="7"/>
      <c r="TQA122" s="7"/>
      <c r="TQB122" s="7"/>
      <c r="TQC122" s="7"/>
      <c r="TQD122" s="7"/>
      <c r="TQE122" s="7"/>
      <c r="TQF122" s="7"/>
      <c r="TQG122" s="7"/>
      <c r="TQH122" s="7"/>
      <c r="TQI122" s="7"/>
      <c r="TQJ122" s="7"/>
      <c r="TQK122" s="7"/>
      <c r="TQL122" s="7"/>
      <c r="TQM122" s="7"/>
      <c r="TQN122" s="7"/>
      <c r="TQO122" s="7"/>
      <c r="TQP122" s="7"/>
      <c r="TQQ122" s="7"/>
      <c r="TQR122" s="7"/>
      <c r="TQS122" s="7"/>
      <c r="TQT122" s="7"/>
      <c r="TQU122" s="7"/>
      <c r="TQV122" s="7"/>
      <c r="TQW122" s="7"/>
      <c r="TQX122" s="7"/>
      <c r="TQY122" s="7"/>
      <c r="TQZ122" s="7"/>
      <c r="TRA122" s="7"/>
      <c r="TRB122" s="7"/>
      <c r="TRC122" s="7"/>
      <c r="TRD122" s="7"/>
      <c r="TRE122" s="7"/>
      <c r="TRF122" s="7"/>
      <c r="TRG122" s="7"/>
      <c r="TRH122" s="7"/>
      <c r="TRI122" s="7"/>
      <c r="TRJ122" s="7"/>
      <c r="TRK122" s="7"/>
      <c r="TRL122" s="7"/>
      <c r="TRM122" s="7"/>
      <c r="TRN122" s="7"/>
      <c r="TRO122" s="7"/>
      <c r="TRP122" s="7"/>
      <c r="TRQ122" s="7"/>
      <c r="TRR122" s="7"/>
      <c r="TRS122" s="7"/>
      <c r="TRT122" s="7"/>
      <c r="TRU122" s="7"/>
      <c r="TRV122" s="7"/>
      <c r="TRW122" s="7"/>
      <c r="TRX122" s="7"/>
      <c r="TRY122" s="7"/>
      <c r="TRZ122" s="7"/>
      <c r="TSA122" s="7"/>
      <c r="TSB122" s="7"/>
      <c r="TSC122" s="7"/>
      <c r="TSD122" s="7"/>
      <c r="TSE122" s="7"/>
      <c r="TSF122" s="7"/>
      <c r="TSG122" s="7"/>
      <c r="TSH122" s="7"/>
      <c r="TSI122" s="7"/>
      <c r="TSJ122" s="7"/>
      <c r="TSK122" s="7"/>
      <c r="TSL122" s="7"/>
      <c r="TSM122" s="7"/>
      <c r="TSN122" s="7"/>
      <c r="TSO122" s="7"/>
      <c r="TSP122" s="7"/>
      <c r="TSQ122" s="7"/>
      <c r="TSR122" s="7"/>
      <c r="TSS122" s="7"/>
      <c r="TST122" s="7"/>
      <c r="TSU122" s="7"/>
      <c r="TSV122" s="7"/>
      <c r="TSW122" s="7"/>
      <c r="TSX122" s="7"/>
      <c r="TSY122" s="7"/>
      <c r="TSZ122" s="7"/>
      <c r="TTA122" s="7"/>
      <c r="TTB122" s="7"/>
      <c r="TTC122" s="7"/>
      <c r="TTD122" s="7"/>
      <c r="TTE122" s="7"/>
      <c r="TTF122" s="7"/>
      <c r="TTG122" s="7"/>
      <c r="TTH122" s="7"/>
      <c r="TTI122" s="7"/>
      <c r="TTJ122" s="7"/>
      <c r="TTK122" s="7"/>
      <c r="TTL122" s="7"/>
      <c r="TTM122" s="7"/>
      <c r="TTN122" s="7"/>
      <c r="TTO122" s="7"/>
      <c r="TTP122" s="7"/>
      <c r="TTQ122" s="7"/>
      <c r="TTR122" s="7"/>
      <c r="TTS122" s="7"/>
      <c r="TTT122" s="7"/>
      <c r="TTU122" s="7"/>
      <c r="TTV122" s="7"/>
      <c r="TTW122" s="7"/>
      <c r="TTX122" s="7"/>
      <c r="TTY122" s="7"/>
      <c r="TTZ122" s="7"/>
      <c r="TUA122" s="7"/>
      <c r="TUB122" s="7"/>
      <c r="TUC122" s="7"/>
      <c r="TUD122" s="7"/>
      <c r="TUE122" s="7"/>
      <c r="TUF122" s="7"/>
      <c r="TUG122" s="7"/>
      <c r="TUH122" s="7"/>
      <c r="TUI122" s="7"/>
      <c r="TUJ122" s="7"/>
      <c r="TUK122" s="7"/>
      <c r="TUL122" s="7"/>
      <c r="TUM122" s="7"/>
      <c r="TUN122" s="7"/>
      <c r="TUO122" s="7"/>
      <c r="TUP122" s="7"/>
      <c r="TUQ122" s="7"/>
      <c r="TUR122" s="7"/>
      <c r="TUS122" s="7"/>
      <c r="TUT122" s="7"/>
      <c r="TUU122" s="7"/>
      <c r="TUV122" s="7"/>
      <c r="TUW122" s="7"/>
      <c r="TUX122" s="7"/>
      <c r="TUY122" s="7"/>
      <c r="TUZ122" s="7"/>
      <c r="TVA122" s="7"/>
      <c r="TVB122" s="7"/>
      <c r="TVC122" s="7"/>
      <c r="TVD122" s="7"/>
      <c r="TVE122" s="7"/>
      <c r="TVF122" s="7"/>
      <c r="TVG122" s="7"/>
      <c r="TVH122" s="7"/>
      <c r="TVI122" s="7"/>
      <c r="TVJ122" s="7"/>
      <c r="TVK122" s="7"/>
      <c r="TVL122" s="7"/>
      <c r="TVM122" s="7"/>
      <c r="TVN122" s="7"/>
      <c r="TVO122" s="7"/>
      <c r="TVP122" s="7"/>
      <c r="TVQ122" s="7"/>
      <c r="TVR122" s="7"/>
      <c r="TVS122" s="7"/>
      <c r="TVT122" s="7"/>
      <c r="TVU122" s="7"/>
      <c r="TVV122" s="7"/>
      <c r="TVW122" s="7"/>
      <c r="TVX122" s="7"/>
      <c r="TVY122" s="7"/>
      <c r="TVZ122" s="7"/>
      <c r="TWA122" s="7"/>
      <c r="TWB122" s="7"/>
      <c r="TWC122" s="7"/>
      <c r="TWD122" s="7"/>
      <c r="TWE122" s="7"/>
      <c r="TWF122" s="7"/>
      <c r="TWG122" s="7"/>
      <c r="TWH122" s="7"/>
      <c r="TWI122" s="7"/>
      <c r="TWJ122" s="7"/>
      <c r="TWK122" s="7"/>
      <c r="TWL122" s="7"/>
      <c r="TWM122" s="7"/>
      <c r="TWN122" s="7"/>
      <c r="TWO122" s="7"/>
      <c r="TWP122" s="7"/>
      <c r="TWQ122" s="7"/>
      <c r="TWR122" s="7"/>
      <c r="TWS122" s="7"/>
      <c r="TWT122" s="7"/>
      <c r="TWU122" s="7"/>
      <c r="TWV122" s="7"/>
      <c r="TWW122" s="7"/>
      <c r="TWX122" s="7"/>
      <c r="TWY122" s="7"/>
      <c r="TWZ122" s="7"/>
      <c r="TXA122" s="7"/>
      <c r="TXB122" s="7"/>
      <c r="TXC122" s="7"/>
      <c r="TXD122" s="7"/>
      <c r="TXE122" s="7"/>
      <c r="TXF122" s="7"/>
      <c r="TXG122" s="7"/>
      <c r="TXH122" s="7"/>
      <c r="TXI122" s="7"/>
      <c r="TXJ122" s="7"/>
      <c r="TXK122" s="7"/>
      <c r="TXL122" s="7"/>
      <c r="TXM122" s="7"/>
      <c r="TXN122" s="7"/>
      <c r="TXO122" s="7"/>
      <c r="TXP122" s="7"/>
      <c r="TXQ122" s="7"/>
      <c r="TXR122" s="7"/>
      <c r="TXS122" s="7"/>
      <c r="TXT122" s="7"/>
      <c r="TXU122" s="7"/>
      <c r="TXV122" s="7"/>
      <c r="TXW122" s="7"/>
      <c r="TXX122" s="7"/>
      <c r="TXY122" s="7"/>
      <c r="TXZ122" s="7"/>
      <c r="TYA122" s="7"/>
      <c r="TYB122" s="7"/>
      <c r="TYC122" s="7"/>
      <c r="TYD122" s="7"/>
      <c r="TYE122" s="7"/>
      <c r="TYF122" s="7"/>
      <c r="TYG122" s="7"/>
      <c r="TYH122" s="7"/>
      <c r="TYI122" s="7"/>
      <c r="TYJ122" s="7"/>
      <c r="TYK122" s="7"/>
      <c r="TYL122" s="7"/>
      <c r="TYM122" s="7"/>
      <c r="TYN122" s="7"/>
      <c r="TYO122" s="7"/>
      <c r="TYP122" s="7"/>
      <c r="TYQ122" s="7"/>
      <c r="TYR122" s="7"/>
      <c r="TYS122" s="7"/>
      <c r="TYT122" s="7"/>
      <c r="TYU122" s="7"/>
      <c r="TYV122" s="7"/>
      <c r="TYW122" s="7"/>
      <c r="TYX122" s="7"/>
      <c r="TYY122" s="7"/>
      <c r="TYZ122" s="7"/>
      <c r="TZA122" s="7"/>
      <c r="TZB122" s="7"/>
      <c r="TZC122" s="7"/>
      <c r="TZD122" s="7"/>
      <c r="TZE122" s="7"/>
      <c r="TZF122" s="7"/>
      <c r="TZG122" s="7"/>
      <c r="TZH122" s="7"/>
      <c r="TZI122" s="7"/>
      <c r="TZJ122" s="7"/>
      <c r="TZK122" s="7"/>
      <c r="TZL122" s="7"/>
      <c r="TZM122" s="7"/>
      <c r="TZN122" s="7"/>
      <c r="TZO122" s="7"/>
      <c r="TZP122" s="7"/>
      <c r="TZQ122" s="7"/>
      <c r="TZR122" s="7"/>
      <c r="TZS122" s="7"/>
      <c r="TZT122" s="7"/>
      <c r="TZU122" s="7"/>
      <c r="TZV122" s="7"/>
      <c r="TZW122" s="7"/>
      <c r="TZX122" s="7"/>
      <c r="TZY122" s="7"/>
      <c r="TZZ122" s="7"/>
      <c r="UAA122" s="7"/>
      <c r="UAB122" s="7"/>
      <c r="UAC122" s="7"/>
      <c r="UAD122" s="7"/>
      <c r="UAE122" s="7"/>
      <c r="UAF122" s="7"/>
      <c r="UAG122" s="7"/>
      <c r="UAH122" s="7"/>
      <c r="UAI122" s="7"/>
      <c r="UAJ122" s="7"/>
      <c r="UAK122" s="7"/>
      <c r="UAL122" s="7"/>
      <c r="UAM122" s="7"/>
      <c r="UAN122" s="7"/>
      <c r="UAO122" s="7"/>
      <c r="UAP122" s="7"/>
      <c r="UAQ122" s="7"/>
      <c r="UAR122" s="7"/>
      <c r="UAS122" s="7"/>
      <c r="UAT122" s="7"/>
      <c r="UAU122" s="7"/>
      <c r="UAV122" s="7"/>
      <c r="UAW122" s="7"/>
      <c r="UAX122" s="7"/>
      <c r="UAY122" s="7"/>
      <c r="UAZ122" s="7"/>
      <c r="UBA122" s="7"/>
      <c r="UBB122" s="7"/>
      <c r="UBC122" s="7"/>
      <c r="UBD122" s="7"/>
      <c r="UBE122" s="7"/>
      <c r="UBF122" s="7"/>
      <c r="UBG122" s="7"/>
      <c r="UBH122" s="7"/>
      <c r="UBI122" s="7"/>
      <c r="UBJ122" s="7"/>
      <c r="UBK122" s="7"/>
      <c r="UBL122" s="7"/>
      <c r="UBM122" s="7"/>
      <c r="UBN122" s="7"/>
      <c r="UBO122" s="7"/>
      <c r="UBP122" s="7"/>
      <c r="UBQ122" s="7"/>
      <c r="UBR122" s="7"/>
      <c r="UBS122" s="7"/>
      <c r="UBT122" s="7"/>
      <c r="UBU122" s="7"/>
      <c r="UBV122" s="7"/>
      <c r="UBW122" s="7"/>
      <c r="UBX122" s="7"/>
      <c r="UBY122" s="7"/>
      <c r="UBZ122" s="7"/>
      <c r="UCA122" s="7"/>
      <c r="UCB122" s="7"/>
      <c r="UCC122" s="7"/>
      <c r="UCD122" s="7"/>
      <c r="UCE122" s="7"/>
      <c r="UCF122" s="7"/>
      <c r="UCG122" s="7"/>
      <c r="UCH122" s="7"/>
      <c r="UCI122" s="7"/>
      <c r="UCJ122" s="7"/>
      <c r="UCK122" s="7"/>
      <c r="UCL122" s="7"/>
      <c r="UCM122" s="7"/>
      <c r="UCN122" s="7"/>
      <c r="UCO122" s="7"/>
      <c r="UCP122" s="7"/>
      <c r="UCQ122" s="7"/>
      <c r="UCR122" s="7"/>
      <c r="UCS122" s="7"/>
      <c r="UCT122" s="7"/>
      <c r="UCU122" s="7"/>
      <c r="UCV122" s="7"/>
      <c r="UCW122" s="7"/>
      <c r="UCX122" s="7"/>
      <c r="UCY122" s="7"/>
      <c r="UCZ122" s="7"/>
      <c r="UDA122" s="7"/>
      <c r="UDB122" s="7"/>
      <c r="UDC122" s="7"/>
      <c r="UDD122" s="7"/>
      <c r="UDE122" s="7"/>
      <c r="UDF122" s="7"/>
      <c r="UDG122" s="7"/>
      <c r="UDH122" s="7"/>
      <c r="UDI122" s="7"/>
      <c r="UDJ122" s="7"/>
      <c r="UDK122" s="7"/>
      <c r="UDL122" s="7"/>
      <c r="UDM122" s="7"/>
      <c r="UDN122" s="7"/>
      <c r="UDO122" s="7"/>
      <c r="UDP122" s="7"/>
      <c r="UDQ122" s="7"/>
      <c r="UDR122" s="7"/>
      <c r="UDS122" s="7"/>
      <c r="UDT122" s="7"/>
      <c r="UDU122" s="7"/>
      <c r="UDV122" s="7"/>
      <c r="UDW122" s="7"/>
      <c r="UDX122" s="7"/>
      <c r="UDY122" s="7"/>
      <c r="UDZ122" s="7"/>
      <c r="UEA122" s="7"/>
      <c r="UEB122" s="7"/>
      <c r="UEC122" s="7"/>
      <c r="UED122" s="7"/>
      <c r="UEE122" s="7"/>
      <c r="UEF122" s="7"/>
      <c r="UEG122" s="7"/>
      <c r="UEH122" s="7"/>
      <c r="UEI122" s="7"/>
      <c r="UEJ122" s="7"/>
      <c r="UEK122" s="7"/>
      <c r="UEL122" s="7"/>
      <c r="UEM122" s="7"/>
      <c r="UEN122" s="7"/>
      <c r="UEO122" s="7"/>
      <c r="UEP122" s="7"/>
      <c r="UEQ122" s="7"/>
      <c r="UER122" s="7"/>
      <c r="UES122" s="7"/>
      <c r="UET122" s="7"/>
      <c r="UEU122" s="7"/>
      <c r="UEV122" s="7"/>
      <c r="UEW122" s="7"/>
      <c r="UEX122" s="7"/>
      <c r="UEY122" s="7"/>
      <c r="UEZ122" s="7"/>
      <c r="UFA122" s="7"/>
      <c r="UFB122" s="7"/>
      <c r="UFC122" s="7"/>
      <c r="UFD122" s="7"/>
      <c r="UFE122" s="7"/>
      <c r="UFF122" s="7"/>
      <c r="UFG122" s="7"/>
      <c r="UFH122" s="7"/>
      <c r="UFI122" s="7"/>
      <c r="UFJ122" s="7"/>
      <c r="UFK122" s="7"/>
      <c r="UFL122" s="7"/>
      <c r="UFM122" s="7"/>
      <c r="UFN122" s="7"/>
      <c r="UFO122" s="7"/>
      <c r="UFP122" s="7"/>
      <c r="UFQ122" s="7"/>
      <c r="UFR122" s="7"/>
      <c r="UFS122" s="7"/>
      <c r="UFT122" s="7"/>
      <c r="UFU122" s="7"/>
      <c r="UFV122" s="7"/>
      <c r="UFW122" s="7"/>
      <c r="UFX122" s="7"/>
      <c r="UFY122" s="7"/>
      <c r="UFZ122" s="7"/>
      <c r="UGA122" s="7"/>
      <c r="UGB122" s="7"/>
      <c r="UGC122" s="7"/>
      <c r="UGD122" s="7"/>
      <c r="UGE122" s="7"/>
      <c r="UGF122" s="7"/>
      <c r="UGG122" s="7"/>
      <c r="UGH122" s="7"/>
      <c r="UGI122" s="7"/>
      <c r="UGJ122" s="7"/>
      <c r="UGK122" s="7"/>
      <c r="UGL122" s="7"/>
      <c r="UGM122" s="7"/>
      <c r="UGN122" s="7"/>
      <c r="UGO122" s="7"/>
      <c r="UGP122" s="7"/>
      <c r="UGQ122" s="7"/>
      <c r="UGR122" s="7"/>
      <c r="UGS122" s="7"/>
      <c r="UGT122" s="7"/>
      <c r="UGU122" s="7"/>
      <c r="UGV122" s="7"/>
      <c r="UGW122" s="7"/>
      <c r="UGX122" s="7"/>
      <c r="UGY122" s="7"/>
      <c r="UGZ122" s="7"/>
      <c r="UHA122" s="7"/>
      <c r="UHB122" s="7"/>
      <c r="UHC122" s="7"/>
      <c r="UHD122" s="7"/>
      <c r="UHE122" s="7"/>
      <c r="UHF122" s="7"/>
      <c r="UHG122" s="7"/>
      <c r="UHH122" s="7"/>
      <c r="UHI122" s="7"/>
      <c r="UHJ122" s="7"/>
      <c r="UHK122" s="7"/>
      <c r="UHL122" s="7"/>
      <c r="UHM122" s="7"/>
      <c r="UHN122" s="7"/>
      <c r="UHO122" s="7"/>
      <c r="UHP122" s="7"/>
      <c r="UHQ122" s="7"/>
      <c r="UHR122" s="7"/>
      <c r="UHS122" s="7"/>
      <c r="UHT122" s="7"/>
      <c r="UHU122" s="7"/>
      <c r="UHV122" s="7"/>
      <c r="UHW122" s="7"/>
      <c r="UHX122" s="7"/>
      <c r="UHY122" s="7"/>
      <c r="UHZ122" s="7"/>
      <c r="UIA122" s="7"/>
      <c r="UIB122" s="7"/>
      <c r="UIC122" s="7"/>
      <c r="UID122" s="7"/>
      <c r="UIE122" s="7"/>
      <c r="UIF122" s="7"/>
      <c r="UIG122" s="7"/>
      <c r="UIH122" s="7"/>
      <c r="UII122" s="7"/>
      <c r="UIJ122" s="7"/>
      <c r="UIK122" s="7"/>
      <c r="UIL122" s="7"/>
      <c r="UIM122" s="7"/>
      <c r="UIN122" s="7"/>
      <c r="UIO122" s="7"/>
      <c r="UIP122" s="7"/>
      <c r="UIQ122" s="7"/>
      <c r="UIR122" s="7"/>
      <c r="UIS122" s="7"/>
      <c r="UIT122" s="7"/>
      <c r="UIU122" s="7"/>
      <c r="UIV122" s="7"/>
      <c r="UIW122" s="7"/>
      <c r="UIX122" s="7"/>
      <c r="UIY122" s="7"/>
      <c r="UIZ122" s="7"/>
      <c r="UJA122" s="7"/>
      <c r="UJB122" s="7"/>
      <c r="UJC122" s="7"/>
      <c r="UJD122" s="7"/>
      <c r="UJE122" s="7"/>
      <c r="UJF122" s="7"/>
      <c r="UJG122" s="7"/>
      <c r="UJH122" s="7"/>
      <c r="UJI122" s="7"/>
      <c r="UJJ122" s="7"/>
      <c r="UJK122" s="7"/>
      <c r="UJL122" s="7"/>
      <c r="UJM122" s="7"/>
      <c r="UJN122" s="7"/>
      <c r="UJO122" s="7"/>
      <c r="UJP122" s="7"/>
      <c r="UJQ122" s="7"/>
      <c r="UJR122" s="7"/>
      <c r="UJS122" s="7"/>
      <c r="UJT122" s="7"/>
      <c r="UJU122" s="7"/>
      <c r="UJV122" s="7"/>
      <c r="UJW122" s="7"/>
      <c r="UJX122" s="7"/>
      <c r="UJY122" s="7"/>
      <c r="UJZ122" s="7"/>
      <c r="UKA122" s="7"/>
      <c r="UKB122" s="7"/>
      <c r="UKC122" s="7"/>
      <c r="UKD122" s="7"/>
      <c r="UKE122" s="7"/>
      <c r="UKF122" s="7"/>
      <c r="UKG122" s="7"/>
      <c r="UKH122" s="7"/>
      <c r="UKI122" s="7"/>
      <c r="UKJ122" s="7"/>
      <c r="UKK122" s="7"/>
      <c r="UKL122" s="7"/>
      <c r="UKM122" s="7"/>
      <c r="UKN122" s="7"/>
      <c r="UKO122" s="7"/>
      <c r="UKP122" s="7"/>
      <c r="UKQ122" s="7"/>
      <c r="UKR122" s="7"/>
      <c r="UKS122" s="7"/>
      <c r="UKT122" s="7"/>
      <c r="UKU122" s="7"/>
      <c r="UKV122" s="7"/>
      <c r="UKW122" s="7"/>
      <c r="UKX122" s="7"/>
      <c r="UKY122" s="7"/>
      <c r="UKZ122" s="7"/>
      <c r="ULA122" s="7"/>
      <c r="ULB122" s="7"/>
      <c r="ULC122" s="7"/>
      <c r="ULD122" s="7"/>
      <c r="ULE122" s="7"/>
      <c r="ULF122" s="7"/>
      <c r="ULG122" s="7"/>
      <c r="ULH122" s="7"/>
      <c r="ULI122" s="7"/>
      <c r="ULJ122" s="7"/>
      <c r="ULK122" s="7"/>
      <c r="ULL122" s="7"/>
      <c r="ULM122" s="7"/>
      <c r="ULN122" s="7"/>
      <c r="ULO122" s="7"/>
      <c r="ULP122" s="7"/>
      <c r="ULQ122" s="7"/>
      <c r="ULR122" s="7"/>
      <c r="ULS122" s="7"/>
      <c r="ULT122" s="7"/>
      <c r="ULU122" s="7"/>
      <c r="ULV122" s="7"/>
      <c r="ULW122" s="7"/>
      <c r="ULX122" s="7"/>
      <c r="ULY122" s="7"/>
      <c r="ULZ122" s="7"/>
      <c r="UMA122" s="7"/>
      <c r="UMB122" s="7"/>
      <c r="UMC122" s="7"/>
      <c r="UMD122" s="7"/>
      <c r="UME122" s="7"/>
      <c r="UMF122" s="7"/>
      <c r="UMG122" s="7"/>
      <c r="UMH122" s="7"/>
      <c r="UMI122" s="7"/>
      <c r="UMJ122" s="7"/>
      <c r="UMK122" s="7"/>
      <c r="UML122" s="7"/>
      <c r="UMM122" s="7"/>
      <c r="UMN122" s="7"/>
      <c r="UMO122" s="7"/>
      <c r="UMP122" s="7"/>
      <c r="UMQ122" s="7"/>
      <c r="UMR122" s="7"/>
      <c r="UMS122" s="7"/>
      <c r="UMT122" s="7"/>
      <c r="UMU122" s="7"/>
      <c r="UMV122" s="7"/>
      <c r="UMW122" s="7"/>
      <c r="UMX122" s="7"/>
      <c r="UMY122" s="7"/>
      <c r="UMZ122" s="7"/>
      <c r="UNA122" s="7"/>
      <c r="UNB122" s="7"/>
      <c r="UNC122" s="7"/>
      <c r="UND122" s="7"/>
      <c r="UNE122" s="7"/>
      <c r="UNF122" s="7"/>
      <c r="UNG122" s="7"/>
      <c r="UNH122" s="7"/>
      <c r="UNI122" s="7"/>
      <c r="UNJ122" s="7"/>
      <c r="UNK122" s="7"/>
      <c r="UNL122" s="7"/>
      <c r="UNM122" s="7"/>
      <c r="UNN122" s="7"/>
      <c r="UNO122" s="7"/>
      <c r="UNP122" s="7"/>
      <c r="UNQ122" s="7"/>
      <c r="UNR122" s="7"/>
      <c r="UNS122" s="7"/>
      <c r="UNT122" s="7"/>
      <c r="UNU122" s="7"/>
      <c r="UNV122" s="7"/>
      <c r="UNW122" s="7"/>
      <c r="UNX122" s="7"/>
      <c r="UNY122" s="7"/>
      <c r="UNZ122" s="7"/>
      <c r="UOA122" s="7"/>
      <c r="UOB122" s="7"/>
      <c r="UOC122" s="7"/>
      <c r="UOD122" s="7"/>
      <c r="UOE122" s="7"/>
      <c r="UOF122" s="7"/>
      <c r="UOG122" s="7"/>
      <c r="UOH122" s="7"/>
      <c r="UOI122" s="7"/>
      <c r="UOJ122" s="7"/>
      <c r="UOK122" s="7"/>
      <c r="UOL122" s="7"/>
      <c r="UOM122" s="7"/>
      <c r="UON122" s="7"/>
      <c r="UOO122" s="7"/>
      <c r="UOP122" s="7"/>
      <c r="UOQ122" s="7"/>
      <c r="UOR122" s="7"/>
      <c r="UOS122" s="7"/>
      <c r="UOT122" s="7"/>
      <c r="UOU122" s="7"/>
      <c r="UOV122" s="7"/>
      <c r="UOW122" s="7"/>
      <c r="UOX122" s="7"/>
      <c r="UOY122" s="7"/>
      <c r="UOZ122" s="7"/>
      <c r="UPA122" s="7"/>
      <c r="UPB122" s="7"/>
      <c r="UPC122" s="7"/>
      <c r="UPD122" s="7"/>
      <c r="UPE122" s="7"/>
      <c r="UPF122" s="7"/>
      <c r="UPG122" s="7"/>
      <c r="UPH122" s="7"/>
      <c r="UPI122" s="7"/>
      <c r="UPJ122" s="7"/>
      <c r="UPK122" s="7"/>
      <c r="UPL122" s="7"/>
      <c r="UPM122" s="7"/>
      <c r="UPN122" s="7"/>
      <c r="UPO122" s="7"/>
      <c r="UPP122" s="7"/>
      <c r="UPQ122" s="7"/>
      <c r="UPR122" s="7"/>
      <c r="UPS122" s="7"/>
      <c r="UPT122" s="7"/>
      <c r="UPU122" s="7"/>
      <c r="UPV122" s="7"/>
      <c r="UPW122" s="7"/>
      <c r="UPX122" s="7"/>
      <c r="UPY122" s="7"/>
      <c r="UPZ122" s="7"/>
      <c r="UQA122" s="7"/>
      <c r="UQB122" s="7"/>
      <c r="UQC122" s="7"/>
      <c r="UQD122" s="7"/>
      <c r="UQE122" s="7"/>
      <c r="UQF122" s="7"/>
      <c r="UQG122" s="7"/>
      <c r="UQH122" s="7"/>
      <c r="UQI122" s="7"/>
      <c r="UQJ122" s="7"/>
      <c r="UQK122" s="7"/>
      <c r="UQL122" s="7"/>
      <c r="UQM122" s="7"/>
      <c r="UQN122" s="7"/>
      <c r="UQO122" s="7"/>
      <c r="UQP122" s="7"/>
      <c r="UQQ122" s="7"/>
      <c r="UQR122" s="7"/>
      <c r="UQS122" s="7"/>
      <c r="UQT122" s="7"/>
      <c r="UQU122" s="7"/>
      <c r="UQV122" s="7"/>
      <c r="UQW122" s="7"/>
      <c r="UQX122" s="7"/>
      <c r="UQY122" s="7"/>
      <c r="UQZ122" s="7"/>
      <c r="URA122" s="7"/>
      <c r="URB122" s="7"/>
      <c r="URC122" s="7"/>
      <c r="URD122" s="7"/>
      <c r="URE122" s="7"/>
      <c r="URF122" s="7"/>
      <c r="URG122" s="7"/>
      <c r="URH122" s="7"/>
      <c r="URI122" s="7"/>
      <c r="URJ122" s="7"/>
      <c r="URK122" s="7"/>
      <c r="URL122" s="7"/>
      <c r="URM122" s="7"/>
      <c r="URN122" s="7"/>
      <c r="URO122" s="7"/>
      <c r="URP122" s="7"/>
      <c r="URQ122" s="7"/>
      <c r="URR122" s="7"/>
      <c r="URS122" s="7"/>
      <c r="URT122" s="7"/>
      <c r="URU122" s="7"/>
      <c r="URV122" s="7"/>
      <c r="URW122" s="7"/>
      <c r="URX122" s="7"/>
      <c r="URY122" s="7"/>
      <c r="URZ122" s="7"/>
      <c r="USA122" s="7"/>
      <c r="USB122" s="7"/>
      <c r="USC122" s="7"/>
      <c r="USD122" s="7"/>
      <c r="USE122" s="7"/>
      <c r="USF122" s="7"/>
      <c r="USG122" s="7"/>
      <c r="USH122" s="7"/>
      <c r="USI122" s="7"/>
      <c r="USJ122" s="7"/>
      <c r="USK122" s="7"/>
      <c r="USL122" s="7"/>
      <c r="USM122" s="7"/>
      <c r="USN122" s="7"/>
      <c r="USO122" s="7"/>
      <c r="USP122" s="7"/>
      <c r="USQ122" s="7"/>
      <c r="USR122" s="7"/>
      <c r="USS122" s="7"/>
      <c r="UST122" s="7"/>
      <c r="USU122" s="7"/>
      <c r="USV122" s="7"/>
      <c r="USW122" s="7"/>
      <c r="USX122" s="7"/>
      <c r="USY122" s="7"/>
      <c r="USZ122" s="7"/>
      <c r="UTA122" s="7"/>
      <c r="UTB122" s="7"/>
      <c r="UTC122" s="7"/>
      <c r="UTD122" s="7"/>
      <c r="UTE122" s="7"/>
      <c r="UTF122" s="7"/>
      <c r="UTG122" s="7"/>
      <c r="UTH122" s="7"/>
      <c r="UTI122" s="7"/>
      <c r="UTJ122" s="7"/>
      <c r="UTK122" s="7"/>
      <c r="UTL122" s="7"/>
      <c r="UTM122" s="7"/>
      <c r="UTN122" s="7"/>
      <c r="UTO122" s="7"/>
      <c r="UTP122" s="7"/>
      <c r="UTQ122" s="7"/>
      <c r="UTR122" s="7"/>
      <c r="UTS122" s="7"/>
      <c r="UTT122" s="7"/>
      <c r="UTU122" s="7"/>
      <c r="UTV122" s="7"/>
      <c r="UTW122" s="7"/>
      <c r="UTX122" s="7"/>
      <c r="UTY122" s="7"/>
      <c r="UTZ122" s="7"/>
      <c r="UUA122" s="7"/>
      <c r="UUB122" s="7"/>
      <c r="UUC122" s="7"/>
      <c r="UUD122" s="7"/>
      <c r="UUE122" s="7"/>
      <c r="UUF122" s="7"/>
      <c r="UUG122" s="7"/>
      <c r="UUH122" s="7"/>
      <c r="UUI122" s="7"/>
      <c r="UUJ122" s="7"/>
      <c r="UUK122" s="7"/>
      <c r="UUL122" s="7"/>
      <c r="UUM122" s="7"/>
      <c r="UUN122" s="7"/>
      <c r="UUO122" s="7"/>
      <c r="UUP122" s="7"/>
      <c r="UUQ122" s="7"/>
      <c r="UUR122" s="7"/>
      <c r="UUS122" s="7"/>
      <c r="UUT122" s="7"/>
      <c r="UUU122" s="7"/>
      <c r="UUV122" s="7"/>
      <c r="UUW122" s="7"/>
      <c r="UUX122" s="7"/>
      <c r="UUY122" s="7"/>
      <c r="UUZ122" s="7"/>
      <c r="UVA122" s="7"/>
      <c r="UVB122" s="7"/>
      <c r="UVC122" s="7"/>
      <c r="UVD122" s="7"/>
      <c r="UVE122" s="7"/>
      <c r="UVF122" s="7"/>
      <c r="UVG122" s="7"/>
      <c r="UVH122" s="7"/>
      <c r="UVI122" s="7"/>
      <c r="UVJ122" s="7"/>
      <c r="UVK122" s="7"/>
      <c r="UVL122" s="7"/>
      <c r="UVM122" s="7"/>
      <c r="UVN122" s="7"/>
      <c r="UVO122" s="7"/>
      <c r="UVP122" s="7"/>
      <c r="UVQ122" s="7"/>
      <c r="UVR122" s="7"/>
      <c r="UVS122" s="7"/>
      <c r="UVT122" s="7"/>
      <c r="UVU122" s="7"/>
      <c r="UVV122" s="7"/>
      <c r="UVW122" s="7"/>
      <c r="UVX122" s="7"/>
      <c r="UVY122" s="7"/>
      <c r="UVZ122" s="7"/>
      <c r="UWA122" s="7"/>
      <c r="UWB122" s="7"/>
      <c r="UWC122" s="7"/>
      <c r="UWD122" s="7"/>
      <c r="UWE122" s="7"/>
      <c r="UWF122" s="7"/>
      <c r="UWG122" s="7"/>
      <c r="UWH122" s="7"/>
      <c r="UWI122" s="7"/>
      <c r="UWJ122" s="7"/>
      <c r="UWK122" s="7"/>
      <c r="UWL122" s="7"/>
      <c r="UWM122" s="7"/>
      <c r="UWN122" s="7"/>
      <c r="UWO122" s="7"/>
      <c r="UWP122" s="7"/>
      <c r="UWQ122" s="7"/>
      <c r="UWR122" s="7"/>
      <c r="UWS122" s="7"/>
      <c r="UWT122" s="7"/>
      <c r="UWU122" s="7"/>
      <c r="UWV122" s="7"/>
      <c r="UWW122" s="7"/>
      <c r="UWX122" s="7"/>
      <c r="UWY122" s="7"/>
      <c r="UWZ122" s="7"/>
      <c r="UXA122" s="7"/>
      <c r="UXB122" s="7"/>
      <c r="UXC122" s="7"/>
      <c r="UXD122" s="7"/>
      <c r="UXE122" s="7"/>
      <c r="UXF122" s="7"/>
      <c r="UXG122" s="7"/>
      <c r="UXH122" s="7"/>
      <c r="UXI122" s="7"/>
      <c r="UXJ122" s="7"/>
      <c r="UXK122" s="7"/>
      <c r="UXL122" s="7"/>
      <c r="UXM122" s="7"/>
      <c r="UXN122" s="7"/>
      <c r="UXO122" s="7"/>
      <c r="UXP122" s="7"/>
      <c r="UXQ122" s="7"/>
      <c r="UXR122" s="7"/>
      <c r="UXS122" s="7"/>
      <c r="UXT122" s="7"/>
      <c r="UXU122" s="7"/>
      <c r="UXV122" s="7"/>
      <c r="UXW122" s="7"/>
      <c r="UXX122" s="7"/>
      <c r="UXY122" s="7"/>
      <c r="UXZ122" s="7"/>
      <c r="UYA122" s="7"/>
      <c r="UYB122" s="7"/>
      <c r="UYC122" s="7"/>
      <c r="UYD122" s="7"/>
      <c r="UYE122" s="7"/>
      <c r="UYF122" s="7"/>
      <c r="UYG122" s="7"/>
      <c r="UYH122" s="7"/>
      <c r="UYI122" s="7"/>
      <c r="UYJ122" s="7"/>
      <c r="UYK122" s="7"/>
      <c r="UYL122" s="7"/>
      <c r="UYM122" s="7"/>
      <c r="UYN122" s="7"/>
      <c r="UYO122" s="7"/>
      <c r="UYP122" s="7"/>
      <c r="UYQ122" s="7"/>
      <c r="UYR122" s="7"/>
      <c r="UYS122" s="7"/>
      <c r="UYT122" s="7"/>
      <c r="UYU122" s="7"/>
      <c r="UYV122" s="7"/>
      <c r="UYW122" s="7"/>
      <c r="UYX122" s="7"/>
      <c r="UYY122" s="7"/>
      <c r="UYZ122" s="7"/>
      <c r="UZA122" s="7"/>
      <c r="UZB122" s="7"/>
      <c r="UZC122" s="7"/>
      <c r="UZD122" s="7"/>
      <c r="UZE122" s="7"/>
      <c r="UZF122" s="7"/>
      <c r="UZG122" s="7"/>
      <c r="UZH122" s="7"/>
      <c r="UZI122" s="7"/>
      <c r="UZJ122" s="7"/>
      <c r="UZK122" s="7"/>
      <c r="UZL122" s="7"/>
      <c r="UZM122" s="7"/>
      <c r="UZN122" s="7"/>
      <c r="UZO122" s="7"/>
      <c r="UZP122" s="7"/>
      <c r="UZQ122" s="7"/>
      <c r="UZR122" s="7"/>
      <c r="UZS122" s="7"/>
      <c r="UZT122" s="7"/>
      <c r="UZU122" s="7"/>
      <c r="UZV122" s="7"/>
      <c r="UZW122" s="7"/>
      <c r="UZX122" s="7"/>
      <c r="UZY122" s="7"/>
      <c r="UZZ122" s="7"/>
      <c r="VAA122" s="7"/>
      <c r="VAB122" s="7"/>
      <c r="VAC122" s="7"/>
      <c r="VAD122" s="7"/>
      <c r="VAE122" s="7"/>
      <c r="VAF122" s="7"/>
      <c r="VAG122" s="7"/>
      <c r="VAH122" s="7"/>
      <c r="VAI122" s="7"/>
      <c r="VAJ122" s="7"/>
      <c r="VAK122" s="7"/>
      <c r="VAL122" s="7"/>
      <c r="VAM122" s="7"/>
      <c r="VAN122" s="7"/>
      <c r="VAO122" s="7"/>
      <c r="VAP122" s="7"/>
      <c r="VAQ122" s="7"/>
      <c r="VAR122" s="7"/>
      <c r="VAS122" s="7"/>
      <c r="VAT122" s="7"/>
      <c r="VAU122" s="7"/>
      <c r="VAV122" s="7"/>
      <c r="VAW122" s="7"/>
      <c r="VAX122" s="7"/>
      <c r="VAY122" s="7"/>
      <c r="VAZ122" s="7"/>
      <c r="VBA122" s="7"/>
      <c r="VBB122" s="7"/>
      <c r="VBC122" s="7"/>
      <c r="VBD122" s="7"/>
      <c r="VBE122" s="7"/>
      <c r="VBF122" s="7"/>
      <c r="VBG122" s="7"/>
      <c r="VBH122" s="7"/>
      <c r="VBI122" s="7"/>
      <c r="VBJ122" s="7"/>
      <c r="VBK122" s="7"/>
      <c r="VBL122" s="7"/>
      <c r="VBM122" s="7"/>
      <c r="VBN122" s="7"/>
      <c r="VBO122" s="7"/>
      <c r="VBP122" s="7"/>
      <c r="VBQ122" s="7"/>
      <c r="VBR122" s="7"/>
      <c r="VBS122" s="7"/>
      <c r="VBT122" s="7"/>
      <c r="VBU122" s="7"/>
      <c r="VBV122" s="7"/>
      <c r="VBW122" s="7"/>
      <c r="VBX122" s="7"/>
      <c r="VBY122" s="7"/>
      <c r="VBZ122" s="7"/>
      <c r="VCA122" s="7"/>
      <c r="VCB122" s="7"/>
      <c r="VCC122" s="7"/>
      <c r="VCD122" s="7"/>
      <c r="VCE122" s="7"/>
      <c r="VCF122" s="7"/>
      <c r="VCG122" s="7"/>
      <c r="VCH122" s="7"/>
      <c r="VCI122" s="7"/>
      <c r="VCJ122" s="7"/>
      <c r="VCK122" s="7"/>
      <c r="VCL122" s="7"/>
      <c r="VCM122" s="7"/>
      <c r="VCN122" s="7"/>
      <c r="VCO122" s="7"/>
      <c r="VCP122" s="7"/>
      <c r="VCQ122" s="7"/>
      <c r="VCR122" s="7"/>
      <c r="VCS122" s="7"/>
      <c r="VCT122" s="7"/>
      <c r="VCU122" s="7"/>
      <c r="VCV122" s="7"/>
      <c r="VCW122" s="7"/>
      <c r="VCX122" s="7"/>
      <c r="VCY122" s="7"/>
      <c r="VCZ122" s="7"/>
      <c r="VDA122" s="7"/>
      <c r="VDB122" s="7"/>
      <c r="VDC122" s="7"/>
      <c r="VDD122" s="7"/>
      <c r="VDE122" s="7"/>
      <c r="VDF122" s="7"/>
      <c r="VDG122" s="7"/>
      <c r="VDH122" s="7"/>
      <c r="VDI122" s="7"/>
      <c r="VDJ122" s="7"/>
      <c r="VDK122" s="7"/>
      <c r="VDL122" s="7"/>
      <c r="VDM122" s="7"/>
      <c r="VDN122" s="7"/>
      <c r="VDO122" s="7"/>
      <c r="VDP122" s="7"/>
      <c r="VDQ122" s="7"/>
      <c r="VDR122" s="7"/>
      <c r="VDS122" s="7"/>
      <c r="VDT122" s="7"/>
      <c r="VDU122" s="7"/>
      <c r="VDV122" s="7"/>
      <c r="VDW122" s="7"/>
      <c r="VDX122" s="7"/>
      <c r="VDY122" s="7"/>
      <c r="VDZ122" s="7"/>
      <c r="VEA122" s="7"/>
      <c r="VEB122" s="7"/>
      <c r="VEC122" s="7"/>
      <c r="VED122" s="7"/>
      <c r="VEE122" s="7"/>
      <c r="VEF122" s="7"/>
      <c r="VEG122" s="7"/>
      <c r="VEH122" s="7"/>
      <c r="VEI122" s="7"/>
      <c r="VEJ122" s="7"/>
      <c r="VEK122" s="7"/>
      <c r="VEL122" s="7"/>
      <c r="VEM122" s="7"/>
      <c r="VEN122" s="7"/>
      <c r="VEO122" s="7"/>
      <c r="VEP122" s="7"/>
      <c r="VEQ122" s="7"/>
      <c r="VER122" s="7"/>
      <c r="VES122" s="7"/>
      <c r="VET122" s="7"/>
      <c r="VEU122" s="7"/>
      <c r="VEV122" s="7"/>
      <c r="VEW122" s="7"/>
      <c r="VEX122" s="7"/>
      <c r="VEY122" s="7"/>
      <c r="VEZ122" s="7"/>
      <c r="VFA122" s="7"/>
      <c r="VFB122" s="7"/>
      <c r="VFC122" s="7"/>
      <c r="VFD122" s="7"/>
      <c r="VFE122" s="7"/>
      <c r="VFF122" s="7"/>
      <c r="VFG122" s="7"/>
      <c r="VFH122" s="7"/>
      <c r="VFI122" s="7"/>
      <c r="VFJ122" s="7"/>
      <c r="VFK122" s="7"/>
      <c r="VFL122" s="7"/>
      <c r="VFM122" s="7"/>
      <c r="VFN122" s="7"/>
      <c r="VFO122" s="7"/>
      <c r="VFP122" s="7"/>
      <c r="VFQ122" s="7"/>
      <c r="VFR122" s="7"/>
      <c r="VFS122" s="7"/>
      <c r="VFT122" s="7"/>
      <c r="VFU122" s="7"/>
      <c r="VFV122" s="7"/>
      <c r="VFW122" s="7"/>
      <c r="VFX122" s="7"/>
      <c r="VFY122" s="7"/>
      <c r="VFZ122" s="7"/>
      <c r="VGA122" s="7"/>
      <c r="VGB122" s="7"/>
      <c r="VGC122" s="7"/>
      <c r="VGD122" s="7"/>
      <c r="VGE122" s="7"/>
      <c r="VGF122" s="7"/>
      <c r="VGG122" s="7"/>
      <c r="VGH122" s="7"/>
      <c r="VGI122" s="7"/>
      <c r="VGJ122" s="7"/>
      <c r="VGK122" s="7"/>
      <c r="VGL122" s="7"/>
      <c r="VGM122" s="7"/>
      <c r="VGN122" s="7"/>
      <c r="VGO122" s="7"/>
      <c r="VGP122" s="7"/>
      <c r="VGQ122" s="7"/>
      <c r="VGR122" s="7"/>
      <c r="VGS122" s="7"/>
      <c r="VGT122" s="7"/>
      <c r="VGU122" s="7"/>
      <c r="VGV122" s="7"/>
      <c r="VGW122" s="7"/>
      <c r="VGX122" s="7"/>
      <c r="VGY122" s="7"/>
      <c r="VGZ122" s="7"/>
      <c r="VHA122" s="7"/>
      <c r="VHB122" s="7"/>
      <c r="VHC122" s="7"/>
      <c r="VHD122" s="7"/>
      <c r="VHE122" s="7"/>
      <c r="VHF122" s="7"/>
      <c r="VHG122" s="7"/>
      <c r="VHH122" s="7"/>
      <c r="VHI122" s="7"/>
      <c r="VHJ122" s="7"/>
      <c r="VHK122" s="7"/>
      <c r="VHL122" s="7"/>
      <c r="VHM122" s="7"/>
      <c r="VHN122" s="7"/>
      <c r="VHO122" s="7"/>
      <c r="VHP122" s="7"/>
      <c r="VHQ122" s="7"/>
      <c r="VHR122" s="7"/>
      <c r="VHS122" s="7"/>
      <c r="VHT122" s="7"/>
      <c r="VHU122" s="7"/>
      <c r="VHV122" s="7"/>
      <c r="VHW122" s="7"/>
      <c r="VHX122" s="7"/>
      <c r="VHY122" s="7"/>
      <c r="VHZ122" s="7"/>
      <c r="VIA122" s="7"/>
      <c r="VIB122" s="7"/>
      <c r="VIC122" s="7"/>
      <c r="VID122" s="7"/>
      <c r="VIE122" s="7"/>
      <c r="VIF122" s="7"/>
      <c r="VIG122" s="7"/>
      <c r="VIH122" s="7"/>
      <c r="VII122" s="7"/>
      <c r="VIJ122" s="7"/>
      <c r="VIK122" s="7"/>
      <c r="VIL122" s="7"/>
      <c r="VIM122" s="7"/>
      <c r="VIN122" s="7"/>
      <c r="VIO122" s="7"/>
      <c r="VIP122" s="7"/>
      <c r="VIQ122" s="7"/>
      <c r="VIR122" s="7"/>
      <c r="VIS122" s="7"/>
      <c r="VIT122" s="7"/>
      <c r="VIU122" s="7"/>
      <c r="VIV122" s="7"/>
      <c r="VIW122" s="7"/>
      <c r="VIX122" s="7"/>
      <c r="VIY122" s="7"/>
      <c r="VIZ122" s="7"/>
      <c r="VJA122" s="7"/>
      <c r="VJB122" s="7"/>
      <c r="VJC122" s="7"/>
      <c r="VJD122" s="7"/>
      <c r="VJE122" s="7"/>
      <c r="VJF122" s="7"/>
      <c r="VJG122" s="7"/>
      <c r="VJH122" s="7"/>
      <c r="VJI122" s="7"/>
      <c r="VJJ122" s="7"/>
      <c r="VJK122" s="7"/>
      <c r="VJL122" s="7"/>
      <c r="VJM122" s="7"/>
      <c r="VJN122" s="7"/>
      <c r="VJO122" s="7"/>
      <c r="VJP122" s="7"/>
      <c r="VJQ122" s="7"/>
      <c r="VJR122" s="7"/>
      <c r="VJS122" s="7"/>
      <c r="VJT122" s="7"/>
      <c r="VJU122" s="7"/>
      <c r="VJV122" s="7"/>
      <c r="VJW122" s="7"/>
      <c r="VJX122" s="7"/>
      <c r="VJY122" s="7"/>
      <c r="VJZ122" s="7"/>
      <c r="VKA122" s="7"/>
      <c r="VKB122" s="7"/>
      <c r="VKC122" s="7"/>
      <c r="VKD122" s="7"/>
      <c r="VKE122" s="7"/>
      <c r="VKF122" s="7"/>
      <c r="VKG122" s="7"/>
      <c r="VKH122" s="7"/>
      <c r="VKI122" s="7"/>
      <c r="VKJ122" s="7"/>
      <c r="VKK122" s="7"/>
      <c r="VKL122" s="7"/>
      <c r="VKM122" s="7"/>
      <c r="VKN122" s="7"/>
      <c r="VKO122" s="7"/>
      <c r="VKP122" s="7"/>
      <c r="VKQ122" s="7"/>
      <c r="VKR122" s="7"/>
      <c r="VKS122" s="7"/>
      <c r="VKT122" s="7"/>
      <c r="VKU122" s="7"/>
      <c r="VKV122" s="7"/>
      <c r="VKW122" s="7"/>
      <c r="VKX122" s="7"/>
      <c r="VKY122" s="7"/>
      <c r="VKZ122" s="7"/>
      <c r="VLA122" s="7"/>
      <c r="VLB122" s="7"/>
      <c r="VLC122" s="7"/>
      <c r="VLD122" s="7"/>
      <c r="VLE122" s="7"/>
      <c r="VLF122" s="7"/>
      <c r="VLG122" s="7"/>
      <c r="VLH122" s="7"/>
      <c r="VLI122" s="7"/>
      <c r="VLJ122" s="7"/>
      <c r="VLK122" s="7"/>
      <c r="VLL122" s="7"/>
      <c r="VLM122" s="7"/>
      <c r="VLN122" s="7"/>
      <c r="VLO122" s="7"/>
      <c r="VLP122" s="7"/>
      <c r="VLQ122" s="7"/>
      <c r="VLR122" s="7"/>
      <c r="VLS122" s="7"/>
      <c r="VLT122" s="7"/>
      <c r="VLU122" s="7"/>
      <c r="VLV122" s="7"/>
      <c r="VLW122" s="7"/>
      <c r="VLX122" s="7"/>
      <c r="VLY122" s="7"/>
      <c r="VLZ122" s="7"/>
      <c r="VMA122" s="7"/>
      <c r="VMB122" s="7"/>
      <c r="VMC122" s="7"/>
      <c r="VMD122" s="7"/>
      <c r="VME122" s="7"/>
      <c r="VMF122" s="7"/>
      <c r="VMG122" s="7"/>
      <c r="VMH122" s="7"/>
      <c r="VMI122" s="7"/>
      <c r="VMJ122" s="7"/>
      <c r="VMK122" s="7"/>
      <c r="VML122" s="7"/>
      <c r="VMM122" s="7"/>
      <c r="VMN122" s="7"/>
      <c r="VMO122" s="7"/>
      <c r="VMP122" s="7"/>
      <c r="VMQ122" s="7"/>
      <c r="VMR122" s="7"/>
      <c r="VMS122" s="7"/>
      <c r="VMT122" s="7"/>
      <c r="VMU122" s="7"/>
      <c r="VMV122" s="7"/>
      <c r="VMW122" s="7"/>
      <c r="VMX122" s="7"/>
      <c r="VMY122" s="7"/>
      <c r="VMZ122" s="7"/>
      <c r="VNA122" s="7"/>
      <c r="VNB122" s="7"/>
      <c r="VNC122" s="7"/>
      <c r="VND122" s="7"/>
      <c r="VNE122" s="7"/>
      <c r="VNF122" s="7"/>
      <c r="VNG122" s="7"/>
      <c r="VNH122" s="7"/>
      <c r="VNI122" s="7"/>
      <c r="VNJ122" s="7"/>
      <c r="VNK122" s="7"/>
      <c r="VNL122" s="7"/>
      <c r="VNM122" s="7"/>
      <c r="VNN122" s="7"/>
      <c r="VNO122" s="7"/>
      <c r="VNP122" s="7"/>
      <c r="VNQ122" s="7"/>
      <c r="VNR122" s="7"/>
      <c r="VNS122" s="7"/>
      <c r="VNT122" s="7"/>
      <c r="VNU122" s="7"/>
      <c r="VNV122" s="7"/>
      <c r="VNW122" s="7"/>
      <c r="VNX122" s="7"/>
      <c r="VNY122" s="7"/>
      <c r="VNZ122" s="7"/>
      <c r="VOA122" s="7"/>
      <c r="VOB122" s="7"/>
      <c r="VOC122" s="7"/>
      <c r="VOD122" s="7"/>
      <c r="VOE122" s="7"/>
      <c r="VOF122" s="7"/>
      <c r="VOG122" s="7"/>
      <c r="VOH122" s="7"/>
      <c r="VOI122" s="7"/>
      <c r="VOJ122" s="7"/>
      <c r="VOK122" s="7"/>
      <c r="VOL122" s="7"/>
      <c r="VOM122" s="7"/>
      <c r="VON122" s="7"/>
      <c r="VOO122" s="7"/>
      <c r="VOP122" s="7"/>
      <c r="VOQ122" s="7"/>
      <c r="VOR122" s="7"/>
      <c r="VOS122" s="7"/>
      <c r="VOT122" s="7"/>
      <c r="VOU122" s="7"/>
      <c r="VOV122" s="7"/>
      <c r="VOW122" s="7"/>
      <c r="VOX122" s="7"/>
      <c r="VOY122" s="7"/>
      <c r="VOZ122" s="7"/>
      <c r="VPA122" s="7"/>
      <c r="VPB122" s="7"/>
      <c r="VPC122" s="7"/>
      <c r="VPD122" s="7"/>
      <c r="VPE122" s="7"/>
      <c r="VPF122" s="7"/>
      <c r="VPG122" s="7"/>
      <c r="VPH122" s="7"/>
      <c r="VPI122" s="7"/>
      <c r="VPJ122" s="7"/>
      <c r="VPK122" s="7"/>
      <c r="VPL122" s="7"/>
      <c r="VPM122" s="7"/>
      <c r="VPN122" s="7"/>
      <c r="VPO122" s="7"/>
      <c r="VPP122" s="7"/>
      <c r="VPQ122" s="7"/>
      <c r="VPR122" s="7"/>
      <c r="VPS122" s="7"/>
      <c r="VPT122" s="7"/>
      <c r="VPU122" s="7"/>
      <c r="VPV122" s="7"/>
      <c r="VPW122" s="7"/>
      <c r="VPX122" s="7"/>
      <c r="VPY122" s="7"/>
      <c r="VPZ122" s="7"/>
      <c r="VQA122" s="7"/>
      <c r="VQB122" s="7"/>
      <c r="VQC122" s="7"/>
      <c r="VQD122" s="7"/>
      <c r="VQE122" s="7"/>
      <c r="VQF122" s="7"/>
      <c r="VQG122" s="7"/>
      <c r="VQH122" s="7"/>
      <c r="VQI122" s="7"/>
      <c r="VQJ122" s="7"/>
      <c r="VQK122" s="7"/>
      <c r="VQL122" s="7"/>
      <c r="VQM122" s="7"/>
      <c r="VQN122" s="7"/>
      <c r="VQO122" s="7"/>
      <c r="VQP122" s="7"/>
      <c r="VQQ122" s="7"/>
      <c r="VQR122" s="7"/>
      <c r="VQS122" s="7"/>
      <c r="VQT122" s="7"/>
      <c r="VQU122" s="7"/>
      <c r="VQV122" s="7"/>
      <c r="VQW122" s="7"/>
      <c r="VQX122" s="7"/>
      <c r="VQY122" s="7"/>
      <c r="VQZ122" s="7"/>
      <c r="VRA122" s="7"/>
      <c r="VRB122" s="7"/>
      <c r="VRC122" s="7"/>
      <c r="VRD122" s="7"/>
      <c r="VRE122" s="7"/>
      <c r="VRF122" s="7"/>
      <c r="VRG122" s="7"/>
      <c r="VRH122" s="7"/>
      <c r="VRI122" s="7"/>
      <c r="VRJ122" s="7"/>
      <c r="VRK122" s="7"/>
      <c r="VRL122" s="7"/>
      <c r="VRM122" s="7"/>
      <c r="VRN122" s="7"/>
      <c r="VRO122" s="7"/>
      <c r="VRP122" s="7"/>
      <c r="VRQ122" s="7"/>
      <c r="VRR122" s="7"/>
      <c r="VRS122" s="7"/>
      <c r="VRT122" s="7"/>
      <c r="VRU122" s="7"/>
      <c r="VRV122" s="7"/>
      <c r="VRW122" s="7"/>
      <c r="VRX122" s="7"/>
      <c r="VRY122" s="7"/>
      <c r="VRZ122" s="7"/>
      <c r="VSA122" s="7"/>
      <c r="VSB122" s="7"/>
      <c r="VSC122" s="7"/>
      <c r="VSD122" s="7"/>
      <c r="VSE122" s="7"/>
      <c r="VSF122" s="7"/>
      <c r="VSG122" s="7"/>
      <c r="VSH122" s="7"/>
      <c r="VSI122" s="7"/>
      <c r="VSJ122" s="7"/>
      <c r="VSK122" s="7"/>
      <c r="VSL122" s="7"/>
      <c r="VSM122" s="7"/>
      <c r="VSN122" s="7"/>
      <c r="VSO122" s="7"/>
      <c r="VSP122" s="7"/>
      <c r="VSQ122" s="7"/>
      <c r="VSR122" s="7"/>
      <c r="VSS122" s="7"/>
      <c r="VST122" s="7"/>
      <c r="VSU122" s="7"/>
      <c r="VSV122" s="7"/>
      <c r="VSW122" s="7"/>
      <c r="VSX122" s="7"/>
      <c r="VSY122" s="7"/>
      <c r="VSZ122" s="7"/>
      <c r="VTA122" s="7"/>
      <c r="VTB122" s="7"/>
      <c r="VTC122" s="7"/>
      <c r="VTD122" s="7"/>
      <c r="VTE122" s="7"/>
      <c r="VTF122" s="7"/>
      <c r="VTG122" s="7"/>
      <c r="VTH122" s="7"/>
      <c r="VTI122" s="7"/>
      <c r="VTJ122" s="7"/>
      <c r="VTK122" s="7"/>
      <c r="VTL122" s="7"/>
      <c r="VTM122" s="7"/>
      <c r="VTN122" s="7"/>
      <c r="VTO122" s="7"/>
      <c r="VTP122" s="7"/>
      <c r="VTQ122" s="7"/>
      <c r="VTR122" s="7"/>
      <c r="VTS122" s="7"/>
      <c r="VTT122" s="7"/>
      <c r="VTU122" s="7"/>
      <c r="VTV122" s="7"/>
      <c r="VTW122" s="7"/>
      <c r="VTX122" s="7"/>
      <c r="VTY122" s="7"/>
      <c r="VTZ122" s="7"/>
      <c r="VUA122" s="7"/>
      <c r="VUB122" s="7"/>
      <c r="VUC122" s="7"/>
      <c r="VUD122" s="7"/>
      <c r="VUE122" s="7"/>
      <c r="VUF122" s="7"/>
      <c r="VUG122" s="7"/>
      <c r="VUH122" s="7"/>
      <c r="VUI122" s="7"/>
      <c r="VUJ122" s="7"/>
      <c r="VUK122" s="7"/>
      <c r="VUL122" s="7"/>
      <c r="VUM122" s="7"/>
      <c r="VUN122" s="7"/>
      <c r="VUO122" s="7"/>
      <c r="VUP122" s="7"/>
      <c r="VUQ122" s="7"/>
      <c r="VUR122" s="7"/>
      <c r="VUS122" s="7"/>
      <c r="VUT122" s="7"/>
      <c r="VUU122" s="7"/>
      <c r="VUV122" s="7"/>
      <c r="VUW122" s="7"/>
      <c r="VUX122" s="7"/>
      <c r="VUY122" s="7"/>
      <c r="VUZ122" s="7"/>
      <c r="VVA122" s="7"/>
      <c r="VVB122" s="7"/>
      <c r="VVC122" s="7"/>
      <c r="VVD122" s="7"/>
      <c r="VVE122" s="7"/>
      <c r="VVF122" s="7"/>
      <c r="VVG122" s="7"/>
      <c r="VVH122" s="7"/>
      <c r="VVI122" s="7"/>
      <c r="VVJ122" s="7"/>
      <c r="VVK122" s="7"/>
      <c r="VVL122" s="7"/>
      <c r="VVM122" s="7"/>
      <c r="VVN122" s="7"/>
      <c r="VVO122" s="7"/>
      <c r="VVP122" s="7"/>
      <c r="VVQ122" s="7"/>
      <c r="VVR122" s="7"/>
      <c r="VVS122" s="7"/>
      <c r="VVT122" s="7"/>
      <c r="VVU122" s="7"/>
      <c r="VVV122" s="7"/>
      <c r="VVW122" s="7"/>
      <c r="VVX122" s="7"/>
      <c r="VVY122" s="7"/>
      <c r="VVZ122" s="7"/>
      <c r="VWA122" s="7"/>
      <c r="VWB122" s="7"/>
      <c r="VWC122" s="7"/>
      <c r="VWD122" s="7"/>
      <c r="VWE122" s="7"/>
      <c r="VWF122" s="7"/>
      <c r="VWG122" s="7"/>
      <c r="VWH122" s="7"/>
      <c r="VWI122" s="7"/>
      <c r="VWJ122" s="7"/>
      <c r="VWK122" s="7"/>
      <c r="VWL122" s="7"/>
      <c r="VWM122" s="7"/>
      <c r="VWN122" s="7"/>
      <c r="VWO122" s="7"/>
      <c r="VWP122" s="7"/>
      <c r="VWQ122" s="7"/>
      <c r="VWR122" s="7"/>
      <c r="VWS122" s="7"/>
      <c r="VWT122" s="7"/>
      <c r="VWU122" s="7"/>
      <c r="VWV122" s="7"/>
      <c r="VWW122" s="7"/>
      <c r="VWX122" s="7"/>
      <c r="VWY122" s="7"/>
      <c r="VWZ122" s="7"/>
      <c r="VXA122" s="7"/>
      <c r="VXB122" s="7"/>
      <c r="VXC122" s="7"/>
      <c r="VXD122" s="7"/>
      <c r="VXE122" s="7"/>
      <c r="VXF122" s="7"/>
      <c r="VXG122" s="7"/>
      <c r="VXH122" s="7"/>
      <c r="VXI122" s="7"/>
      <c r="VXJ122" s="7"/>
      <c r="VXK122" s="7"/>
      <c r="VXL122" s="7"/>
      <c r="VXM122" s="7"/>
      <c r="VXN122" s="7"/>
      <c r="VXO122" s="7"/>
      <c r="VXP122" s="7"/>
      <c r="VXQ122" s="7"/>
      <c r="VXR122" s="7"/>
      <c r="VXS122" s="7"/>
      <c r="VXT122" s="7"/>
      <c r="VXU122" s="7"/>
      <c r="VXV122" s="7"/>
      <c r="VXW122" s="7"/>
      <c r="VXX122" s="7"/>
      <c r="VXY122" s="7"/>
      <c r="VXZ122" s="7"/>
      <c r="VYA122" s="7"/>
      <c r="VYB122" s="7"/>
      <c r="VYC122" s="7"/>
      <c r="VYD122" s="7"/>
      <c r="VYE122" s="7"/>
      <c r="VYF122" s="7"/>
      <c r="VYG122" s="7"/>
      <c r="VYH122" s="7"/>
      <c r="VYI122" s="7"/>
      <c r="VYJ122" s="7"/>
      <c r="VYK122" s="7"/>
      <c r="VYL122" s="7"/>
      <c r="VYM122" s="7"/>
      <c r="VYN122" s="7"/>
      <c r="VYO122" s="7"/>
      <c r="VYP122" s="7"/>
      <c r="VYQ122" s="7"/>
      <c r="VYR122" s="7"/>
      <c r="VYS122" s="7"/>
      <c r="VYT122" s="7"/>
      <c r="VYU122" s="7"/>
      <c r="VYV122" s="7"/>
      <c r="VYW122" s="7"/>
      <c r="VYX122" s="7"/>
      <c r="VYY122" s="7"/>
      <c r="VYZ122" s="7"/>
      <c r="VZA122" s="7"/>
      <c r="VZB122" s="7"/>
      <c r="VZC122" s="7"/>
      <c r="VZD122" s="7"/>
      <c r="VZE122" s="7"/>
      <c r="VZF122" s="7"/>
      <c r="VZG122" s="7"/>
      <c r="VZH122" s="7"/>
      <c r="VZI122" s="7"/>
      <c r="VZJ122" s="7"/>
      <c r="VZK122" s="7"/>
      <c r="VZL122" s="7"/>
      <c r="VZM122" s="7"/>
      <c r="VZN122" s="7"/>
      <c r="VZO122" s="7"/>
      <c r="VZP122" s="7"/>
      <c r="VZQ122" s="7"/>
      <c r="VZR122" s="7"/>
      <c r="VZS122" s="7"/>
      <c r="VZT122" s="7"/>
      <c r="VZU122" s="7"/>
      <c r="VZV122" s="7"/>
      <c r="VZW122" s="7"/>
      <c r="VZX122" s="7"/>
      <c r="VZY122" s="7"/>
      <c r="VZZ122" s="7"/>
      <c r="WAA122" s="7"/>
      <c r="WAB122" s="7"/>
      <c r="WAC122" s="7"/>
      <c r="WAD122" s="7"/>
      <c r="WAE122" s="7"/>
      <c r="WAF122" s="7"/>
      <c r="WAG122" s="7"/>
      <c r="WAH122" s="7"/>
      <c r="WAI122" s="7"/>
      <c r="WAJ122" s="7"/>
      <c r="WAK122" s="7"/>
      <c r="WAL122" s="7"/>
      <c r="WAM122" s="7"/>
      <c r="WAN122" s="7"/>
      <c r="WAO122" s="7"/>
      <c r="WAP122" s="7"/>
      <c r="WAQ122" s="7"/>
      <c r="WAR122" s="7"/>
      <c r="WAS122" s="7"/>
      <c r="WAT122" s="7"/>
      <c r="WAU122" s="7"/>
      <c r="WAV122" s="7"/>
      <c r="WAW122" s="7"/>
      <c r="WAX122" s="7"/>
      <c r="WAY122" s="7"/>
      <c r="WAZ122" s="7"/>
      <c r="WBA122" s="7"/>
      <c r="WBB122" s="7"/>
      <c r="WBC122" s="7"/>
      <c r="WBD122" s="7"/>
      <c r="WBE122" s="7"/>
      <c r="WBF122" s="7"/>
      <c r="WBG122" s="7"/>
      <c r="WBH122" s="7"/>
      <c r="WBI122" s="7"/>
      <c r="WBJ122" s="7"/>
      <c r="WBK122" s="7"/>
      <c r="WBL122" s="7"/>
      <c r="WBM122" s="7"/>
      <c r="WBN122" s="7"/>
      <c r="WBO122" s="7"/>
      <c r="WBP122" s="7"/>
      <c r="WBQ122" s="7"/>
      <c r="WBR122" s="7"/>
      <c r="WBS122" s="7"/>
      <c r="WBT122" s="7"/>
      <c r="WBU122" s="7"/>
      <c r="WBV122" s="7"/>
      <c r="WBW122" s="7"/>
      <c r="WBX122" s="7"/>
      <c r="WBY122" s="7"/>
      <c r="WBZ122" s="7"/>
      <c r="WCA122" s="7"/>
      <c r="WCB122" s="7"/>
      <c r="WCC122" s="7"/>
      <c r="WCD122" s="7"/>
      <c r="WCE122" s="7"/>
      <c r="WCF122" s="7"/>
      <c r="WCG122" s="7"/>
      <c r="WCH122" s="7"/>
      <c r="WCI122" s="7"/>
      <c r="WCJ122" s="7"/>
      <c r="WCK122" s="7"/>
      <c r="WCL122" s="7"/>
      <c r="WCM122" s="7"/>
      <c r="WCN122" s="7"/>
      <c r="WCO122" s="7"/>
      <c r="WCP122" s="7"/>
      <c r="WCQ122" s="7"/>
      <c r="WCR122" s="7"/>
      <c r="WCS122" s="7"/>
      <c r="WCT122" s="7"/>
      <c r="WCU122" s="7"/>
      <c r="WCV122" s="7"/>
      <c r="WCW122" s="7"/>
      <c r="WCX122" s="7"/>
      <c r="WCY122" s="7"/>
      <c r="WCZ122" s="7"/>
      <c r="WDA122" s="7"/>
      <c r="WDB122" s="7"/>
      <c r="WDC122" s="7"/>
      <c r="WDD122" s="7"/>
      <c r="WDE122" s="7"/>
      <c r="WDF122" s="7"/>
      <c r="WDG122" s="7"/>
      <c r="WDH122" s="7"/>
      <c r="WDI122" s="7"/>
      <c r="WDJ122" s="7"/>
      <c r="WDK122" s="7"/>
      <c r="WDL122" s="7"/>
      <c r="WDM122" s="7"/>
      <c r="WDN122" s="7"/>
      <c r="WDO122" s="7"/>
      <c r="WDP122" s="7"/>
      <c r="WDQ122" s="7"/>
      <c r="WDR122" s="7"/>
      <c r="WDS122" s="7"/>
      <c r="WDT122" s="7"/>
      <c r="WDU122" s="7"/>
      <c r="WDV122" s="7"/>
      <c r="WDW122" s="7"/>
      <c r="WDX122" s="7"/>
      <c r="WDY122" s="7"/>
      <c r="WDZ122" s="7"/>
      <c r="WEA122" s="7"/>
      <c r="WEB122" s="7"/>
      <c r="WEC122" s="7"/>
      <c r="WED122" s="7"/>
      <c r="WEE122" s="7"/>
      <c r="WEF122" s="7"/>
      <c r="WEG122" s="7"/>
      <c r="WEH122" s="7"/>
      <c r="WEI122" s="7"/>
      <c r="WEJ122" s="7"/>
      <c r="WEK122" s="7"/>
      <c r="WEL122" s="7"/>
      <c r="WEM122" s="7"/>
      <c r="WEN122" s="7"/>
      <c r="WEO122" s="7"/>
      <c r="WEP122" s="7"/>
      <c r="WEQ122" s="7"/>
      <c r="WER122" s="7"/>
      <c r="WES122" s="7"/>
      <c r="WET122" s="7"/>
      <c r="WEU122" s="7"/>
      <c r="WEV122" s="7"/>
      <c r="WEW122" s="7"/>
      <c r="WEX122" s="7"/>
      <c r="WEY122" s="7"/>
      <c r="WEZ122" s="7"/>
      <c r="WFA122" s="7"/>
      <c r="WFB122" s="7"/>
      <c r="WFC122" s="7"/>
      <c r="WFD122" s="7"/>
      <c r="WFE122" s="7"/>
      <c r="WFF122" s="7"/>
      <c r="WFG122" s="7"/>
      <c r="WFH122" s="7"/>
      <c r="WFI122" s="7"/>
      <c r="WFJ122" s="7"/>
      <c r="WFK122" s="7"/>
      <c r="WFL122" s="7"/>
      <c r="WFM122" s="7"/>
      <c r="WFN122" s="7"/>
      <c r="WFO122" s="7"/>
      <c r="WFP122" s="7"/>
      <c r="WFQ122" s="7"/>
      <c r="WFR122" s="7"/>
      <c r="WFS122" s="7"/>
      <c r="WFT122" s="7"/>
      <c r="WFU122" s="7"/>
      <c r="WFV122" s="7"/>
      <c r="WFW122" s="7"/>
      <c r="WFX122" s="7"/>
      <c r="WFY122" s="7"/>
      <c r="WFZ122" s="7"/>
      <c r="WGA122" s="7"/>
      <c r="WGB122" s="7"/>
      <c r="WGC122" s="7"/>
      <c r="WGD122" s="7"/>
      <c r="WGE122" s="7"/>
      <c r="WGF122" s="7"/>
      <c r="WGG122" s="7"/>
      <c r="WGH122" s="7"/>
      <c r="WGI122" s="7"/>
      <c r="WGJ122" s="7"/>
      <c r="WGK122" s="7"/>
      <c r="WGL122" s="7"/>
      <c r="WGM122" s="7"/>
      <c r="WGN122" s="7"/>
      <c r="WGO122" s="7"/>
      <c r="WGP122" s="7"/>
      <c r="WGQ122" s="7"/>
      <c r="WGR122" s="7"/>
      <c r="WGS122" s="7"/>
      <c r="WGT122" s="7"/>
      <c r="WGU122" s="7"/>
      <c r="WGV122" s="7"/>
      <c r="WGW122" s="7"/>
      <c r="WGX122" s="7"/>
      <c r="WGY122" s="7"/>
      <c r="WGZ122" s="7"/>
      <c r="WHA122" s="7"/>
      <c r="WHB122" s="7"/>
      <c r="WHC122" s="7"/>
      <c r="WHD122" s="7"/>
      <c r="WHE122" s="7"/>
      <c r="WHF122" s="7"/>
      <c r="WHG122" s="7"/>
      <c r="WHH122" s="7"/>
      <c r="WHI122" s="7"/>
      <c r="WHJ122" s="7"/>
      <c r="WHK122" s="7"/>
      <c r="WHL122" s="7"/>
      <c r="WHM122" s="7"/>
      <c r="WHN122" s="7"/>
      <c r="WHO122" s="7"/>
      <c r="WHP122" s="7"/>
      <c r="WHQ122" s="7"/>
      <c r="WHR122" s="7"/>
      <c r="WHS122" s="7"/>
      <c r="WHT122" s="7"/>
      <c r="WHU122" s="7"/>
      <c r="WHV122" s="7"/>
      <c r="WHW122" s="7"/>
      <c r="WHX122" s="7"/>
      <c r="WHY122" s="7"/>
      <c r="WHZ122" s="7"/>
      <c r="WIA122" s="7"/>
      <c r="WIB122" s="7"/>
      <c r="WIC122" s="7"/>
      <c r="WID122" s="7"/>
      <c r="WIE122" s="7"/>
      <c r="WIF122" s="7"/>
      <c r="WIG122" s="7"/>
      <c r="WIH122" s="7"/>
      <c r="WII122" s="7"/>
      <c r="WIJ122" s="7"/>
      <c r="WIK122" s="7"/>
      <c r="WIL122" s="7"/>
      <c r="WIM122" s="7"/>
      <c r="WIN122" s="7"/>
      <c r="WIO122" s="7"/>
      <c r="WIP122" s="7"/>
      <c r="WIQ122" s="7"/>
      <c r="WIR122" s="7"/>
      <c r="WIS122" s="7"/>
      <c r="WIT122" s="7"/>
      <c r="WIU122" s="7"/>
      <c r="WIV122" s="7"/>
      <c r="WIW122" s="7"/>
      <c r="WIX122" s="7"/>
      <c r="WIY122" s="7"/>
      <c r="WIZ122" s="7"/>
      <c r="WJA122" s="7"/>
      <c r="WJB122" s="7"/>
      <c r="WJC122" s="7"/>
      <c r="WJD122" s="7"/>
      <c r="WJE122" s="7"/>
      <c r="WJF122" s="7"/>
      <c r="WJG122" s="7"/>
      <c r="WJH122" s="7"/>
      <c r="WJI122" s="7"/>
      <c r="WJJ122" s="7"/>
      <c r="WJK122" s="7"/>
      <c r="WJL122" s="7"/>
      <c r="WJM122" s="7"/>
      <c r="WJN122" s="7"/>
      <c r="WJO122" s="7"/>
      <c r="WJP122" s="7"/>
      <c r="WJQ122" s="7"/>
      <c r="WJR122" s="7"/>
      <c r="WJS122" s="7"/>
      <c r="WJT122" s="7"/>
      <c r="WJU122" s="7"/>
      <c r="WJV122" s="7"/>
      <c r="WJW122" s="7"/>
      <c r="WJX122" s="7"/>
      <c r="WJY122" s="7"/>
      <c r="WJZ122" s="7"/>
      <c r="WKA122" s="7"/>
      <c r="WKB122" s="7"/>
      <c r="WKC122" s="7"/>
      <c r="WKD122" s="7"/>
      <c r="WKE122" s="7"/>
      <c r="WKF122" s="7"/>
      <c r="WKG122" s="7"/>
      <c r="WKH122" s="7"/>
      <c r="WKI122" s="7"/>
      <c r="WKJ122" s="7"/>
      <c r="WKK122" s="7"/>
      <c r="WKL122" s="7"/>
      <c r="WKM122" s="7"/>
      <c r="WKN122" s="7"/>
      <c r="WKO122" s="7"/>
      <c r="WKP122" s="7"/>
      <c r="WKQ122" s="7"/>
      <c r="WKR122" s="7"/>
      <c r="WKS122" s="7"/>
      <c r="WKT122" s="7"/>
      <c r="WKU122" s="7"/>
      <c r="WKV122" s="7"/>
      <c r="WKW122" s="7"/>
      <c r="WKX122" s="7"/>
      <c r="WKY122" s="7"/>
      <c r="WKZ122" s="7"/>
      <c r="WLA122" s="7"/>
      <c r="WLB122" s="7"/>
      <c r="WLC122" s="7"/>
      <c r="WLD122" s="7"/>
      <c r="WLE122" s="7"/>
      <c r="WLF122" s="7"/>
      <c r="WLG122" s="7"/>
      <c r="WLH122" s="7"/>
      <c r="WLI122" s="7"/>
      <c r="WLJ122" s="7"/>
      <c r="WLK122" s="7"/>
      <c r="WLL122" s="7"/>
      <c r="WLM122" s="7"/>
      <c r="WLN122" s="7"/>
      <c r="WLO122" s="7"/>
      <c r="WLP122" s="7"/>
      <c r="WLQ122" s="7"/>
      <c r="WLR122" s="7"/>
      <c r="WLS122" s="7"/>
      <c r="WLT122" s="7"/>
      <c r="WLU122" s="7"/>
      <c r="WLV122" s="7"/>
      <c r="WLW122" s="7"/>
      <c r="WLX122" s="7"/>
      <c r="WLY122" s="7"/>
      <c r="WLZ122" s="7"/>
      <c r="WMA122" s="7"/>
      <c r="WMB122" s="7"/>
      <c r="WMC122" s="7"/>
      <c r="WMD122" s="7"/>
      <c r="WME122" s="7"/>
      <c r="WMF122" s="7"/>
      <c r="WMG122" s="7"/>
      <c r="WMH122" s="7"/>
      <c r="WMI122" s="7"/>
      <c r="WMJ122" s="7"/>
      <c r="WMK122" s="7"/>
      <c r="WML122" s="7"/>
      <c r="WMM122" s="7"/>
      <c r="WMN122" s="7"/>
      <c r="WMO122" s="7"/>
      <c r="WMP122" s="7"/>
      <c r="WMQ122" s="7"/>
      <c r="WMR122" s="7"/>
      <c r="WMS122" s="7"/>
      <c r="WMT122" s="7"/>
      <c r="WMU122" s="7"/>
      <c r="WMV122" s="7"/>
      <c r="WMW122" s="7"/>
      <c r="WMX122" s="7"/>
      <c r="WMY122" s="7"/>
      <c r="WMZ122" s="7"/>
      <c r="WNA122" s="7"/>
      <c r="WNB122" s="7"/>
      <c r="WNC122" s="7"/>
      <c r="WND122" s="7"/>
      <c r="WNE122" s="7"/>
      <c r="WNF122" s="7"/>
      <c r="WNG122" s="7"/>
      <c r="WNH122" s="7"/>
      <c r="WNI122" s="7"/>
      <c r="WNJ122" s="7"/>
      <c r="WNK122" s="7"/>
      <c r="WNL122" s="7"/>
      <c r="WNM122" s="7"/>
      <c r="WNN122" s="7"/>
      <c r="WNO122" s="7"/>
      <c r="WNP122" s="7"/>
      <c r="WNQ122" s="7"/>
      <c r="WNR122" s="7"/>
      <c r="WNS122" s="7"/>
      <c r="WNT122" s="7"/>
      <c r="WNU122" s="7"/>
      <c r="WNV122" s="7"/>
      <c r="WNW122" s="7"/>
      <c r="WNX122" s="7"/>
      <c r="WNY122" s="7"/>
      <c r="WNZ122" s="7"/>
      <c r="WOA122" s="7"/>
      <c r="WOB122" s="7"/>
      <c r="WOC122" s="7"/>
      <c r="WOD122" s="7"/>
      <c r="WOE122" s="7"/>
      <c r="WOF122" s="7"/>
      <c r="WOG122" s="7"/>
      <c r="WOH122" s="7"/>
      <c r="WOI122" s="7"/>
      <c r="WOJ122" s="7"/>
      <c r="WOK122" s="7"/>
      <c r="WOL122" s="7"/>
      <c r="WOM122" s="7"/>
      <c r="WON122" s="7"/>
      <c r="WOO122" s="7"/>
      <c r="WOP122" s="7"/>
      <c r="WOQ122" s="7"/>
      <c r="WOR122" s="7"/>
      <c r="WOS122" s="7"/>
      <c r="WOT122" s="7"/>
      <c r="WOU122" s="7"/>
      <c r="WOV122" s="7"/>
      <c r="WOW122" s="7"/>
      <c r="WOX122" s="7"/>
      <c r="WOY122" s="7"/>
      <c r="WOZ122" s="7"/>
      <c r="WPA122" s="7"/>
      <c r="WPB122" s="7"/>
      <c r="WPC122" s="7"/>
      <c r="WPD122" s="7"/>
      <c r="WPE122" s="7"/>
      <c r="WPF122" s="7"/>
      <c r="WPG122" s="7"/>
      <c r="WPH122" s="7"/>
      <c r="WPI122" s="7"/>
      <c r="WPJ122" s="7"/>
      <c r="WPK122" s="7"/>
      <c r="WPL122" s="7"/>
      <c r="WPM122" s="7"/>
      <c r="WPN122" s="7"/>
      <c r="WPO122" s="7"/>
      <c r="WPP122" s="7"/>
      <c r="WPQ122" s="7"/>
      <c r="WPR122" s="7"/>
      <c r="WPS122" s="7"/>
      <c r="WPT122" s="7"/>
      <c r="WPU122" s="7"/>
      <c r="WPV122" s="7"/>
      <c r="WPW122" s="7"/>
      <c r="WPX122" s="7"/>
      <c r="WPY122" s="7"/>
      <c r="WPZ122" s="7"/>
      <c r="WQA122" s="7"/>
      <c r="WQB122" s="7"/>
      <c r="WQC122" s="7"/>
      <c r="WQD122" s="7"/>
      <c r="WQE122" s="7"/>
      <c r="WQF122" s="7"/>
      <c r="WQG122" s="7"/>
      <c r="WQH122" s="7"/>
      <c r="WQI122" s="7"/>
      <c r="WQJ122" s="7"/>
      <c r="WQK122" s="7"/>
      <c r="WQL122" s="7"/>
      <c r="WQM122" s="7"/>
      <c r="WQN122" s="7"/>
      <c r="WQO122" s="7"/>
      <c r="WQP122" s="7"/>
      <c r="WQQ122" s="7"/>
      <c r="WQR122" s="7"/>
      <c r="WQS122" s="7"/>
      <c r="WQT122" s="7"/>
      <c r="WQU122" s="7"/>
      <c r="WQV122" s="7"/>
      <c r="WQW122" s="7"/>
      <c r="WQX122" s="7"/>
      <c r="WQY122" s="7"/>
      <c r="WQZ122" s="7"/>
      <c r="WRA122" s="7"/>
      <c r="WRB122" s="7"/>
      <c r="WRC122" s="7"/>
      <c r="WRD122" s="7"/>
      <c r="WRE122" s="7"/>
      <c r="WRF122" s="7"/>
      <c r="WRG122" s="7"/>
      <c r="WRH122" s="7"/>
      <c r="WRI122" s="7"/>
      <c r="WRJ122" s="7"/>
      <c r="WRK122" s="7"/>
      <c r="WRL122" s="7"/>
      <c r="WRM122" s="7"/>
      <c r="WRN122" s="7"/>
      <c r="WRO122" s="7"/>
      <c r="WRP122" s="7"/>
      <c r="WRQ122" s="7"/>
      <c r="WRR122" s="7"/>
      <c r="WRS122" s="7"/>
      <c r="WRT122" s="7"/>
      <c r="WRU122" s="7"/>
      <c r="WRV122" s="7"/>
      <c r="WRW122" s="7"/>
      <c r="WRX122" s="7"/>
      <c r="WRY122" s="7"/>
      <c r="WRZ122" s="7"/>
      <c r="WSA122" s="7"/>
      <c r="WSB122" s="7"/>
      <c r="WSC122" s="7"/>
      <c r="WSD122" s="7"/>
      <c r="WSE122" s="7"/>
      <c r="WSF122" s="7"/>
      <c r="WSG122" s="7"/>
      <c r="WSH122" s="7"/>
      <c r="WSI122" s="7"/>
      <c r="WSJ122" s="7"/>
      <c r="WSK122" s="7"/>
      <c r="WSL122" s="7"/>
      <c r="WSM122" s="7"/>
      <c r="WSN122" s="7"/>
      <c r="WSO122" s="7"/>
      <c r="WSP122" s="7"/>
      <c r="WSQ122" s="7"/>
      <c r="WSR122" s="7"/>
      <c r="WSS122" s="7"/>
      <c r="WST122" s="7"/>
      <c r="WSU122" s="7"/>
      <c r="WSV122" s="7"/>
      <c r="WSW122" s="7"/>
      <c r="WSX122" s="7"/>
      <c r="WSY122" s="7"/>
      <c r="WSZ122" s="7"/>
      <c r="WTA122" s="7"/>
      <c r="WTB122" s="7"/>
      <c r="WTC122" s="7"/>
      <c r="WTD122" s="7"/>
      <c r="WTE122" s="7"/>
      <c r="WTF122" s="7"/>
      <c r="WTG122" s="7"/>
      <c r="WTH122" s="7"/>
      <c r="WTI122" s="7"/>
      <c r="WTJ122" s="7"/>
      <c r="WTK122" s="7"/>
      <c r="WTL122" s="7"/>
      <c r="WTM122" s="7"/>
      <c r="WTN122" s="7"/>
      <c r="WTO122" s="7"/>
      <c r="WTP122" s="7"/>
      <c r="WTQ122" s="7"/>
      <c r="WTR122" s="7"/>
      <c r="WTS122" s="7"/>
      <c r="WTT122" s="7"/>
      <c r="WTU122" s="7"/>
      <c r="WTV122" s="7"/>
      <c r="WTW122" s="7"/>
      <c r="WTX122" s="7"/>
      <c r="WTY122" s="7"/>
      <c r="WTZ122" s="7"/>
      <c r="WUA122" s="7"/>
      <c r="WUB122" s="7"/>
      <c r="WUC122" s="7"/>
      <c r="WUD122" s="7"/>
      <c r="WUE122" s="7"/>
      <c r="WUF122" s="7"/>
      <c r="WUG122" s="7"/>
      <c r="WUH122" s="7"/>
      <c r="WUI122" s="7"/>
      <c r="WUJ122" s="7"/>
      <c r="WUK122" s="7"/>
      <c r="WUL122" s="7"/>
      <c r="WUM122" s="7"/>
      <c r="WUN122" s="7"/>
      <c r="WUO122" s="7"/>
      <c r="WUP122" s="7"/>
      <c r="WUQ122" s="7"/>
      <c r="WUR122" s="7"/>
      <c r="WUS122" s="7"/>
      <c r="WUT122" s="7"/>
      <c r="WUU122" s="7"/>
      <c r="WUV122" s="7"/>
      <c r="WUW122" s="7"/>
      <c r="WUX122" s="7"/>
      <c r="WUY122" s="7"/>
      <c r="WUZ122" s="7"/>
      <c r="WVA122" s="7"/>
      <c r="WVB122" s="7"/>
      <c r="WVC122" s="7"/>
      <c r="WVD122" s="7"/>
      <c r="WVE122" s="7"/>
      <c r="WVF122" s="7"/>
      <c r="WVG122" s="7"/>
      <c r="WVH122" s="7"/>
      <c r="WVI122" s="7"/>
      <c r="WVJ122" s="7"/>
      <c r="WVK122" s="7"/>
      <c r="WVL122" s="7"/>
      <c r="WVM122" s="7"/>
      <c r="WVN122" s="7"/>
      <c r="WVO122" s="7"/>
      <c r="WVP122" s="7"/>
      <c r="WVQ122" s="7"/>
      <c r="WVR122" s="7"/>
      <c r="WVS122" s="7"/>
      <c r="WVT122" s="7"/>
      <c r="WVU122" s="7"/>
      <c r="WVV122" s="7"/>
      <c r="WVW122" s="7"/>
      <c r="WVX122" s="7"/>
      <c r="WVY122" s="7"/>
      <c r="WVZ122" s="7"/>
      <c r="WWA122" s="7"/>
      <c r="WWB122" s="7"/>
      <c r="WWC122" s="7"/>
      <c r="WWD122" s="7"/>
      <c r="WWE122" s="7"/>
      <c r="WWF122" s="7"/>
      <c r="WWG122" s="7"/>
      <c r="WWH122" s="7"/>
      <c r="WWI122" s="7"/>
      <c r="WWJ122" s="7"/>
      <c r="WWK122" s="7"/>
      <c r="WWL122" s="7"/>
      <c r="WWM122" s="7"/>
      <c r="WWN122" s="7"/>
      <c r="WWO122" s="7"/>
      <c r="WWP122" s="7"/>
      <c r="WWQ122" s="7"/>
      <c r="WWR122" s="7"/>
      <c r="WWS122" s="7"/>
      <c r="WWT122" s="7"/>
      <c r="WWU122" s="7"/>
      <c r="WWV122" s="7"/>
      <c r="WWW122" s="7"/>
      <c r="WWX122" s="7"/>
      <c r="WWY122" s="7"/>
      <c r="WWZ122" s="7"/>
      <c r="WXA122" s="7"/>
      <c r="WXB122" s="7"/>
      <c r="WXC122" s="7"/>
      <c r="WXD122" s="7"/>
      <c r="WXE122" s="7"/>
      <c r="WXF122" s="7"/>
      <c r="WXG122" s="7"/>
      <c r="WXH122" s="7"/>
      <c r="WXI122" s="7"/>
      <c r="WXJ122" s="7"/>
      <c r="WXK122" s="7"/>
      <c r="WXL122" s="7"/>
      <c r="WXM122" s="7"/>
      <c r="WXN122" s="7"/>
      <c r="WXO122" s="7"/>
      <c r="WXP122" s="7"/>
      <c r="WXQ122" s="7"/>
      <c r="WXR122" s="7"/>
      <c r="WXS122" s="7"/>
      <c r="WXT122" s="7"/>
      <c r="WXU122" s="7"/>
      <c r="WXV122" s="7"/>
      <c r="WXW122" s="7"/>
      <c r="WXX122" s="7"/>
      <c r="WXY122" s="7"/>
      <c r="WXZ122" s="7"/>
      <c r="WYA122" s="7"/>
      <c r="WYB122" s="7"/>
      <c r="WYC122" s="7"/>
      <c r="WYD122" s="7"/>
      <c r="WYE122" s="7"/>
      <c r="WYF122" s="7"/>
      <c r="WYG122" s="7"/>
      <c r="WYH122" s="7"/>
      <c r="WYI122" s="7"/>
      <c r="WYJ122" s="7"/>
      <c r="WYK122" s="7"/>
      <c r="WYL122" s="7"/>
      <c r="WYM122" s="7"/>
      <c r="WYN122" s="7"/>
      <c r="WYO122" s="7"/>
      <c r="WYP122" s="7"/>
      <c r="WYQ122" s="7"/>
      <c r="WYR122" s="7"/>
      <c r="WYS122" s="7"/>
      <c r="WYT122" s="7"/>
      <c r="WYU122" s="7"/>
      <c r="WYV122" s="7"/>
      <c r="WYW122" s="7"/>
      <c r="WYX122" s="7"/>
      <c r="WYY122" s="7"/>
      <c r="WYZ122" s="7"/>
      <c r="WZA122" s="7"/>
      <c r="WZB122" s="7"/>
      <c r="WZC122" s="7"/>
      <c r="WZD122" s="7"/>
      <c r="WZE122" s="7"/>
      <c r="WZF122" s="7"/>
      <c r="WZG122" s="7"/>
      <c r="WZH122" s="7"/>
      <c r="WZI122" s="7"/>
      <c r="WZJ122" s="7"/>
      <c r="WZK122" s="7"/>
      <c r="WZL122" s="7"/>
      <c r="WZM122" s="7"/>
      <c r="WZN122" s="7"/>
      <c r="WZO122" s="7"/>
      <c r="WZP122" s="7"/>
      <c r="WZQ122" s="7"/>
      <c r="WZR122" s="7"/>
      <c r="WZS122" s="7"/>
      <c r="WZT122" s="7"/>
      <c r="WZU122" s="7"/>
      <c r="WZV122" s="7"/>
      <c r="WZW122" s="7"/>
      <c r="WZX122" s="7"/>
      <c r="WZY122" s="7"/>
      <c r="WZZ122" s="7"/>
      <c r="XAA122" s="7"/>
      <c r="XAB122" s="7"/>
      <c r="XAC122" s="7"/>
      <c r="XAD122" s="7"/>
      <c r="XAE122" s="7"/>
      <c r="XAF122" s="7"/>
      <c r="XAG122" s="7"/>
      <c r="XAH122" s="7"/>
      <c r="XAI122" s="7"/>
      <c r="XAJ122" s="7"/>
      <c r="XAK122" s="7"/>
      <c r="XAL122" s="7"/>
      <c r="XAM122" s="7"/>
      <c r="XAN122" s="7"/>
      <c r="XAO122" s="7"/>
      <c r="XAP122" s="7"/>
      <c r="XAQ122" s="7"/>
      <c r="XAR122" s="7"/>
      <c r="XAS122" s="7"/>
      <c r="XAT122" s="7"/>
      <c r="XAU122" s="7"/>
      <c r="XAV122" s="7"/>
      <c r="XAW122" s="7"/>
      <c r="XAX122" s="7"/>
      <c r="XAY122" s="7"/>
      <c r="XAZ122" s="7"/>
      <c r="XBA122" s="7"/>
      <c r="XBB122" s="7"/>
      <c r="XBC122" s="7"/>
      <c r="XBD122" s="7"/>
      <c r="XBE122" s="7"/>
      <c r="XBF122" s="7"/>
      <c r="XBG122" s="7"/>
      <c r="XBH122" s="7"/>
      <c r="XBI122" s="7"/>
      <c r="XBJ122" s="7"/>
      <c r="XBK122" s="7"/>
      <c r="XBL122" s="7"/>
      <c r="XBM122" s="7"/>
      <c r="XBN122" s="7"/>
      <c r="XBO122" s="7"/>
      <c r="XBP122" s="7"/>
      <c r="XBQ122" s="7"/>
      <c r="XBR122" s="7"/>
      <c r="XBS122" s="7"/>
      <c r="XBT122" s="7"/>
      <c r="XBU122" s="7"/>
      <c r="XBV122" s="7"/>
      <c r="XBW122" s="7"/>
      <c r="XBX122" s="7"/>
      <c r="XBY122" s="7"/>
      <c r="XBZ122" s="7"/>
      <c r="XCA122" s="7"/>
      <c r="XCB122" s="7"/>
      <c r="XCC122" s="7"/>
      <c r="XCD122" s="7"/>
      <c r="XCE122" s="7"/>
      <c r="XCF122" s="7"/>
      <c r="XCG122" s="7"/>
      <c r="XCH122" s="7"/>
      <c r="XCI122" s="7"/>
      <c r="XCJ122" s="7"/>
      <c r="XCK122" s="7"/>
      <c r="XCL122" s="7"/>
      <c r="XCM122" s="7"/>
      <c r="XCN122" s="7"/>
      <c r="XCO122" s="7"/>
      <c r="XCP122" s="7"/>
      <c r="XCQ122" s="7"/>
      <c r="XCR122" s="7"/>
      <c r="XCS122" s="7"/>
      <c r="XCT122" s="7"/>
      <c r="XCU122" s="7"/>
      <c r="XCV122" s="7"/>
      <c r="XCW122" s="7"/>
      <c r="XCX122" s="7"/>
      <c r="XCY122" s="7"/>
      <c r="XCZ122" s="7"/>
      <c r="XDA122" s="7"/>
      <c r="XDB122" s="7"/>
      <c r="XDC122" s="7"/>
      <c r="XDD122" s="7"/>
      <c r="XDE122" s="7"/>
      <c r="XDF122" s="7"/>
      <c r="XDG122" s="7"/>
      <c r="XDH122" s="7"/>
      <c r="XDI122" s="7"/>
      <c r="XDJ122" s="7"/>
      <c r="XDK122" s="7"/>
      <c r="XDL122" s="7"/>
      <c r="XDM122" s="7"/>
      <c r="XDN122" s="7"/>
      <c r="XDO122" s="7"/>
      <c r="XDP122" s="7"/>
      <c r="XDQ122" s="7"/>
      <c r="XDR122" s="7"/>
      <c r="XDS122" s="7"/>
      <c r="XDT122" s="7"/>
      <c r="XDU122" s="7"/>
      <c r="XDV122" s="7"/>
      <c r="XDW122" s="7"/>
      <c r="XDX122" s="7"/>
      <c r="XDY122" s="7"/>
      <c r="XDZ122" s="7"/>
      <c r="XEA122" s="7"/>
      <c r="XEB122" s="7"/>
      <c r="XEC122" s="7"/>
      <c r="XED122" s="7"/>
      <c r="XEE122" s="7"/>
      <c r="XEF122" s="7"/>
      <c r="XEG122" s="7"/>
      <c r="XEH122" s="7"/>
      <c r="XEI122" s="7"/>
      <c r="XEJ122" s="7"/>
      <c r="XEK122" s="7"/>
      <c r="XEL122" s="7"/>
      <c r="XEM122" s="7"/>
      <c r="XEN122" s="7"/>
      <c r="XEO122" s="7"/>
      <c r="XEP122" s="7"/>
      <c r="XEQ122" s="7"/>
      <c r="XER122" s="7"/>
      <c r="XES122" s="7"/>
      <c r="XET122" s="7"/>
      <c r="XEU122" s="7"/>
      <c r="XEV122" s="7"/>
    </row>
    <row r="123" spans="1:16376" ht="11.4" customHeight="1" x14ac:dyDescent="0.25">
      <c r="A123" s="176"/>
      <c r="B123" s="240" t="s">
        <v>266</v>
      </c>
      <c r="D123" s="182"/>
      <c r="F123" s="190" t="s">
        <v>260</v>
      </c>
      <c r="G123" s="7"/>
      <c r="H123" s="185" t="e">
        <f>(IFERROR(VLOOKUP($D$115,Podaci!$B$36:$C$57,2),""))*H119</f>
        <v>#VALUE!</v>
      </c>
      <c r="I123" s="185" t="e">
        <f>(IFERROR(VLOOKUP($D$115,Podaci!$B$36:$C$57,2),""))*I119</f>
        <v>#VALUE!</v>
      </c>
      <c r="J123" s="185" t="e">
        <f>(IFERROR(VLOOKUP($D$115,Podaci!$B$36:$C$57,2),""))*J119</f>
        <v>#VALUE!</v>
      </c>
      <c r="K123" s="185" t="e">
        <f>(IFERROR(VLOOKUP($D$115,Podaci!$B$36:$C$57,2),""))*K119</f>
        <v>#VALUE!</v>
      </c>
      <c r="L123" s="185" t="e">
        <f>(IFERROR(VLOOKUP($D$115,Podaci!$B$36:$C$57,2),""))*L119</f>
        <v>#VALUE!</v>
      </c>
      <c r="M123" s="185" t="e">
        <f>(IFERROR(VLOOKUP($D$115,Podaci!$B$36:$C$57,2),""))*M119</f>
        <v>#VALUE!</v>
      </c>
      <c r="N123" s="185" t="e">
        <f>(IFERROR(VLOOKUP($D$115,Podaci!$B$36:$C$57,2),""))*N119</f>
        <v>#VALUE!</v>
      </c>
      <c r="O123" s="185" t="e">
        <f>(IFERROR(VLOOKUP($D$115,Podaci!$B$36:$C$57,2),""))*O119</f>
        <v>#VALUE!</v>
      </c>
      <c r="P123" s="185" t="e">
        <f>(IFERROR(VLOOKUP($D$115,Podaci!$B$36:$C$57,2),""))*P119</f>
        <v>#VALUE!</v>
      </c>
      <c r="Q123" s="185" t="e">
        <f>(IFERROR(VLOOKUP($D$115,Podaci!$B$36:$C$57,2),""))*Q119</f>
        <v>#VALUE!</v>
      </c>
      <c r="R123" s="185" t="e">
        <f>(IFERROR(VLOOKUP($D$115,Podaci!$B$36:$C$57,2),""))*R119</f>
        <v>#VALUE!</v>
      </c>
      <c r="S123" s="185" t="e">
        <f>(IFERROR(VLOOKUP($D$115,Podaci!$B$36:$C$57,2),""))*S119</f>
        <v>#VALUE!</v>
      </c>
      <c r="T123" s="185" t="e">
        <f>(IFERROR(VLOOKUP($D$115,Podaci!$B$36:$C$57,2),""))*T119</f>
        <v>#VALUE!</v>
      </c>
      <c r="U123" s="185" t="e">
        <f>(IFERROR(VLOOKUP($D$115,Podaci!$B$36:$C$57,2),""))*U119</f>
        <v>#VALUE!</v>
      </c>
      <c r="V123" s="185" t="e">
        <f>(IFERROR(VLOOKUP($D$115,Podaci!$B$36:$C$57,2),""))*V119</f>
        <v>#VALUE!</v>
      </c>
      <c r="W123" s="185" t="e">
        <f>(IFERROR(VLOOKUP($D$115,Podaci!$B$36:$C$57,2),""))*W119</f>
        <v>#VALUE!</v>
      </c>
      <c r="X123" s="185" t="e">
        <f>(IFERROR(VLOOKUP($D$115,Podaci!$B$36:$C$57,2),""))*X119</f>
        <v>#VALUE!</v>
      </c>
      <c r="Y123" s="185" t="e">
        <f>(IFERROR(VLOOKUP($D$115,Podaci!$B$36:$C$57,2),""))*Y119</f>
        <v>#VALUE!</v>
      </c>
      <c r="Z123" s="185" t="e">
        <f>(IFERROR(VLOOKUP($D$115,Podaci!$B$36:$C$57,2),""))*Z119</f>
        <v>#VALUE!</v>
      </c>
      <c r="AA123" s="185" t="e">
        <f>(IFERROR(VLOOKUP($D$115,Podaci!$B$36:$C$57,2),""))*AA119</f>
        <v>#VALUE!</v>
      </c>
      <c r="AB123" s="7"/>
      <c r="AC123" s="7"/>
      <c r="AD123" s="7"/>
      <c r="AE123" s="7"/>
      <c r="AF123" s="7"/>
      <c r="AG123" s="7"/>
      <c r="AH123" s="7"/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  <c r="CZ123" s="7"/>
      <c r="DA123" s="7"/>
      <c r="DB123" s="7"/>
      <c r="DC123" s="7"/>
      <c r="DD123" s="7"/>
      <c r="DE123" s="7"/>
      <c r="DF123" s="7"/>
      <c r="DG123" s="7"/>
      <c r="DH123" s="7"/>
      <c r="DI123" s="7"/>
      <c r="DJ123" s="7"/>
      <c r="DK123" s="7"/>
      <c r="DL123" s="7"/>
      <c r="DM123" s="7"/>
      <c r="DN123" s="7"/>
      <c r="DO123" s="7"/>
      <c r="DP123" s="7"/>
      <c r="DQ123" s="7"/>
      <c r="DR123" s="7"/>
      <c r="DS123" s="7"/>
      <c r="DT123" s="7"/>
      <c r="DU123" s="7"/>
      <c r="DV123" s="7"/>
      <c r="DW123" s="7"/>
      <c r="DX123" s="7"/>
      <c r="DY123" s="7"/>
      <c r="DZ123" s="7"/>
      <c r="EA123" s="7"/>
      <c r="EB123" s="7"/>
      <c r="EC123" s="7"/>
      <c r="ED123" s="7"/>
      <c r="EE123" s="7"/>
      <c r="EF123" s="7"/>
      <c r="EG123" s="7"/>
      <c r="EH123" s="7"/>
      <c r="EI123" s="7"/>
      <c r="EJ123" s="7"/>
      <c r="EK123" s="7"/>
      <c r="EL123" s="7"/>
      <c r="EM123" s="7"/>
      <c r="EN123" s="7"/>
      <c r="EO123" s="7"/>
      <c r="EP123" s="7"/>
      <c r="EQ123" s="7"/>
      <c r="ER123" s="7"/>
      <c r="ES123" s="7"/>
      <c r="ET123" s="7"/>
      <c r="EU123" s="7"/>
      <c r="EV123" s="7"/>
      <c r="EW123" s="7"/>
      <c r="EX123" s="7"/>
      <c r="EY123" s="7"/>
      <c r="EZ123" s="7"/>
      <c r="FA123" s="7"/>
      <c r="FB123" s="7"/>
      <c r="FC123" s="7"/>
      <c r="FD123" s="7"/>
      <c r="FE123" s="7"/>
      <c r="FF123" s="7"/>
      <c r="FG123" s="7"/>
      <c r="FH123" s="7"/>
      <c r="FI123" s="7"/>
      <c r="FJ123" s="7"/>
      <c r="FK123" s="7"/>
      <c r="FL123" s="7"/>
      <c r="FM123" s="7"/>
      <c r="FN123" s="7"/>
      <c r="FO123" s="7"/>
      <c r="FP123" s="7"/>
      <c r="FQ123" s="7"/>
      <c r="FR123" s="7"/>
      <c r="FS123" s="7"/>
      <c r="FT123" s="7"/>
      <c r="FU123" s="7"/>
      <c r="FV123" s="7"/>
      <c r="FW123" s="7"/>
      <c r="FX123" s="7"/>
      <c r="FY123" s="7"/>
      <c r="FZ123" s="7"/>
      <c r="GA123" s="7"/>
      <c r="GB123" s="7"/>
      <c r="GC123" s="7"/>
      <c r="GD123" s="7"/>
      <c r="GE123" s="7"/>
      <c r="GF123" s="7"/>
      <c r="GG123" s="7"/>
      <c r="GH123" s="7"/>
      <c r="GI123" s="7"/>
      <c r="GJ123" s="7"/>
      <c r="GK123" s="7"/>
      <c r="GL123" s="7"/>
      <c r="GM123" s="7"/>
      <c r="GN123" s="7"/>
      <c r="GO123" s="7"/>
      <c r="GP123" s="7"/>
      <c r="GQ123" s="7"/>
      <c r="GR123" s="7"/>
      <c r="GS123" s="7"/>
      <c r="GT123" s="7"/>
      <c r="GU123" s="7"/>
      <c r="GV123" s="7"/>
      <c r="GW123" s="7"/>
      <c r="GX123" s="7"/>
      <c r="GY123" s="7"/>
      <c r="GZ123" s="7"/>
      <c r="HA123" s="7"/>
      <c r="HB123" s="7"/>
      <c r="HC123" s="7"/>
      <c r="HD123" s="7"/>
      <c r="HE123" s="7"/>
      <c r="HF123" s="7"/>
      <c r="HG123" s="7"/>
      <c r="HH123" s="7"/>
      <c r="HI123" s="7"/>
      <c r="HJ123" s="7"/>
      <c r="HK123" s="7"/>
      <c r="HL123" s="7"/>
      <c r="HM123" s="7"/>
      <c r="HN123" s="7"/>
      <c r="HO123" s="7"/>
      <c r="HP123" s="7"/>
      <c r="HQ123" s="7"/>
      <c r="HR123" s="7"/>
      <c r="HS123" s="7"/>
      <c r="HT123" s="7"/>
      <c r="HU123" s="7"/>
      <c r="HV123" s="7"/>
      <c r="HW123" s="7"/>
      <c r="HX123" s="7"/>
      <c r="HY123" s="7"/>
      <c r="HZ123" s="7"/>
      <c r="IA123" s="7"/>
      <c r="IB123" s="7"/>
      <c r="IC123" s="7"/>
      <c r="ID123" s="7"/>
      <c r="IE123" s="7"/>
      <c r="IF123" s="7"/>
      <c r="IG123" s="7"/>
      <c r="IH123" s="7"/>
      <c r="II123" s="7"/>
      <c r="IJ123" s="7"/>
      <c r="IK123" s="7"/>
      <c r="IL123" s="7"/>
      <c r="IM123" s="7"/>
      <c r="IN123" s="7"/>
      <c r="IO123" s="7"/>
      <c r="IP123" s="7"/>
      <c r="IQ123" s="7"/>
      <c r="IR123" s="7"/>
      <c r="IS123" s="7"/>
      <c r="IT123" s="7"/>
      <c r="IU123" s="7"/>
      <c r="IV123" s="7"/>
      <c r="IW123" s="7"/>
      <c r="IX123" s="7"/>
      <c r="IY123" s="7"/>
      <c r="IZ123" s="7"/>
      <c r="JA123" s="7"/>
      <c r="JB123" s="7"/>
      <c r="JC123" s="7"/>
      <c r="JD123" s="7"/>
      <c r="JE123" s="7"/>
      <c r="JF123" s="7"/>
      <c r="JG123" s="7"/>
      <c r="JH123" s="7"/>
      <c r="JI123" s="7"/>
      <c r="JJ123" s="7"/>
      <c r="JK123" s="7"/>
      <c r="JL123" s="7"/>
      <c r="JM123" s="7"/>
      <c r="JN123" s="7"/>
      <c r="JO123" s="7"/>
      <c r="JP123" s="7"/>
      <c r="JQ123" s="7"/>
      <c r="JR123" s="7"/>
      <c r="JS123" s="7"/>
      <c r="JT123" s="7"/>
      <c r="JU123" s="7"/>
      <c r="JV123" s="7"/>
      <c r="JW123" s="7"/>
      <c r="JX123" s="7"/>
      <c r="JY123" s="7"/>
      <c r="JZ123" s="7"/>
      <c r="KA123" s="7"/>
      <c r="KB123" s="7"/>
      <c r="KC123" s="7"/>
      <c r="KD123" s="7"/>
      <c r="KE123" s="7"/>
      <c r="KF123" s="7"/>
      <c r="KG123" s="7"/>
      <c r="KH123" s="7"/>
      <c r="KI123" s="7"/>
      <c r="KJ123" s="7"/>
      <c r="KK123" s="7"/>
      <c r="KL123" s="7"/>
      <c r="KM123" s="7"/>
      <c r="KN123" s="7"/>
      <c r="KO123" s="7"/>
      <c r="KP123" s="7"/>
      <c r="KQ123" s="7"/>
      <c r="KR123" s="7"/>
      <c r="KS123" s="7"/>
      <c r="KT123" s="7"/>
      <c r="KU123" s="7"/>
      <c r="KV123" s="7"/>
      <c r="KW123" s="7"/>
      <c r="KX123" s="7"/>
      <c r="KY123" s="7"/>
      <c r="KZ123" s="7"/>
      <c r="LA123" s="7"/>
      <c r="LB123" s="7"/>
      <c r="LC123" s="7"/>
      <c r="LD123" s="7"/>
      <c r="LE123" s="7"/>
      <c r="LF123" s="7"/>
      <c r="LG123" s="7"/>
      <c r="LH123" s="7"/>
      <c r="LI123" s="7"/>
      <c r="LJ123" s="7"/>
      <c r="LK123" s="7"/>
      <c r="LL123" s="7"/>
      <c r="LM123" s="7"/>
      <c r="LN123" s="7"/>
      <c r="LO123" s="7"/>
      <c r="LP123" s="7"/>
      <c r="LQ123" s="7"/>
      <c r="LR123" s="7"/>
      <c r="LS123" s="7"/>
      <c r="LT123" s="7"/>
      <c r="LU123" s="7"/>
      <c r="LV123" s="7"/>
      <c r="LW123" s="7"/>
      <c r="LX123" s="7"/>
      <c r="LY123" s="7"/>
      <c r="LZ123" s="7"/>
      <c r="MA123" s="7"/>
      <c r="MB123" s="7"/>
      <c r="MC123" s="7"/>
      <c r="MD123" s="7"/>
      <c r="ME123" s="7"/>
      <c r="MF123" s="7"/>
      <c r="MG123" s="7"/>
      <c r="MH123" s="7"/>
      <c r="MI123" s="7"/>
      <c r="MJ123" s="7"/>
      <c r="MK123" s="7"/>
      <c r="ML123" s="7"/>
      <c r="MM123" s="7"/>
      <c r="MN123" s="7"/>
      <c r="MO123" s="7"/>
      <c r="MP123" s="7"/>
      <c r="MQ123" s="7"/>
      <c r="MR123" s="7"/>
      <c r="MS123" s="7"/>
      <c r="MT123" s="7"/>
      <c r="MU123" s="7"/>
      <c r="MV123" s="7"/>
      <c r="MW123" s="7"/>
      <c r="MX123" s="7"/>
      <c r="MY123" s="7"/>
      <c r="MZ123" s="7"/>
      <c r="NA123" s="7"/>
      <c r="NB123" s="7"/>
      <c r="NC123" s="7"/>
      <c r="ND123" s="7"/>
      <c r="NE123" s="7"/>
      <c r="NF123" s="7"/>
      <c r="NG123" s="7"/>
      <c r="NH123" s="7"/>
      <c r="NI123" s="7"/>
      <c r="NJ123" s="7"/>
      <c r="NK123" s="7"/>
      <c r="NL123" s="7"/>
      <c r="NM123" s="7"/>
      <c r="NN123" s="7"/>
      <c r="NO123" s="7"/>
      <c r="NP123" s="7"/>
      <c r="NQ123" s="7"/>
      <c r="NR123" s="7"/>
      <c r="NS123" s="7"/>
      <c r="NT123" s="7"/>
      <c r="NU123" s="7"/>
      <c r="NV123" s="7"/>
      <c r="NW123" s="7"/>
      <c r="NX123" s="7"/>
      <c r="NY123" s="7"/>
      <c r="NZ123" s="7"/>
      <c r="OA123" s="7"/>
      <c r="OB123" s="7"/>
      <c r="OC123" s="7"/>
      <c r="OD123" s="7"/>
      <c r="OE123" s="7"/>
      <c r="OF123" s="7"/>
      <c r="OG123" s="7"/>
      <c r="OH123" s="7"/>
      <c r="OI123" s="7"/>
      <c r="OJ123" s="7"/>
      <c r="OK123" s="7"/>
      <c r="OL123" s="7"/>
      <c r="OM123" s="7"/>
      <c r="ON123" s="7"/>
      <c r="OO123" s="7"/>
      <c r="OP123" s="7"/>
      <c r="OQ123" s="7"/>
      <c r="OR123" s="7"/>
      <c r="OS123" s="7"/>
      <c r="OT123" s="7"/>
      <c r="OU123" s="7"/>
      <c r="OV123" s="7"/>
      <c r="OW123" s="7"/>
      <c r="OX123" s="7"/>
      <c r="OY123" s="7"/>
      <c r="OZ123" s="7"/>
      <c r="PA123" s="7"/>
      <c r="PB123" s="7"/>
      <c r="PC123" s="7"/>
      <c r="PD123" s="7"/>
      <c r="PE123" s="7"/>
      <c r="PF123" s="7"/>
      <c r="PG123" s="7"/>
      <c r="PH123" s="7"/>
      <c r="PI123" s="7"/>
      <c r="PJ123" s="7"/>
      <c r="PK123" s="7"/>
      <c r="PL123" s="7"/>
      <c r="PM123" s="7"/>
      <c r="PN123" s="7"/>
      <c r="PO123" s="7"/>
      <c r="PP123" s="7"/>
      <c r="PQ123" s="7"/>
      <c r="PR123" s="7"/>
      <c r="PS123" s="7"/>
      <c r="PT123" s="7"/>
      <c r="PU123" s="7"/>
      <c r="PV123" s="7"/>
      <c r="PW123" s="7"/>
      <c r="PX123" s="7"/>
      <c r="PY123" s="7"/>
      <c r="PZ123" s="7"/>
      <c r="QA123" s="7"/>
      <c r="QB123" s="7"/>
      <c r="QC123" s="7"/>
      <c r="QD123" s="7"/>
      <c r="QE123" s="7"/>
      <c r="QF123" s="7"/>
      <c r="QG123" s="7"/>
      <c r="QH123" s="7"/>
      <c r="QI123" s="7"/>
      <c r="QJ123" s="7"/>
      <c r="QK123" s="7"/>
      <c r="QL123" s="7"/>
      <c r="QM123" s="7"/>
      <c r="QN123" s="7"/>
      <c r="QO123" s="7"/>
      <c r="QP123" s="7"/>
      <c r="QQ123" s="7"/>
      <c r="QR123" s="7"/>
      <c r="QS123" s="7"/>
      <c r="QT123" s="7"/>
      <c r="QU123" s="7"/>
      <c r="QV123" s="7"/>
      <c r="QW123" s="7"/>
      <c r="QX123" s="7"/>
      <c r="QY123" s="7"/>
      <c r="QZ123" s="7"/>
      <c r="RA123" s="7"/>
      <c r="RB123" s="7"/>
      <c r="RC123" s="7"/>
      <c r="RD123" s="7"/>
      <c r="RE123" s="7"/>
      <c r="RF123" s="7"/>
      <c r="RG123" s="7"/>
      <c r="RH123" s="7"/>
      <c r="RI123" s="7"/>
      <c r="RJ123" s="7"/>
      <c r="RK123" s="7"/>
      <c r="RL123" s="7"/>
      <c r="RM123" s="7"/>
      <c r="RN123" s="7"/>
      <c r="RO123" s="7"/>
      <c r="RP123" s="7"/>
      <c r="RQ123" s="7"/>
      <c r="RR123" s="7"/>
      <c r="RS123" s="7"/>
      <c r="RT123" s="7"/>
      <c r="RU123" s="7"/>
      <c r="RV123" s="7"/>
      <c r="RW123" s="7"/>
      <c r="RX123" s="7"/>
      <c r="RY123" s="7"/>
      <c r="RZ123" s="7"/>
      <c r="SA123" s="7"/>
      <c r="SB123" s="7"/>
      <c r="SC123" s="7"/>
      <c r="SD123" s="7"/>
      <c r="SE123" s="7"/>
      <c r="SF123" s="7"/>
      <c r="SG123" s="7"/>
      <c r="SH123" s="7"/>
      <c r="SI123" s="7"/>
      <c r="SJ123" s="7"/>
      <c r="SK123" s="7"/>
      <c r="SL123" s="7"/>
      <c r="SM123" s="7"/>
      <c r="SN123" s="7"/>
      <c r="SO123" s="7"/>
      <c r="SP123" s="7"/>
      <c r="SQ123" s="7"/>
      <c r="SR123" s="7"/>
      <c r="SS123" s="7"/>
      <c r="ST123" s="7"/>
      <c r="SU123" s="7"/>
      <c r="SV123" s="7"/>
      <c r="SW123" s="7"/>
      <c r="SX123" s="7"/>
      <c r="SY123" s="7"/>
      <c r="SZ123" s="7"/>
      <c r="TA123" s="7"/>
      <c r="TB123" s="7"/>
      <c r="TC123" s="7"/>
      <c r="TD123" s="7"/>
      <c r="TE123" s="7"/>
      <c r="TF123" s="7"/>
      <c r="TG123" s="7"/>
      <c r="TH123" s="7"/>
      <c r="TI123" s="7"/>
      <c r="TJ123" s="7"/>
      <c r="TK123" s="7"/>
      <c r="TL123" s="7"/>
      <c r="TM123" s="7"/>
      <c r="TN123" s="7"/>
      <c r="TO123" s="7"/>
      <c r="TP123" s="7"/>
      <c r="TQ123" s="7"/>
      <c r="TR123" s="7"/>
      <c r="TS123" s="7"/>
      <c r="TT123" s="7"/>
      <c r="TU123" s="7"/>
      <c r="TV123" s="7"/>
      <c r="TW123" s="7"/>
      <c r="TX123" s="7"/>
      <c r="TY123" s="7"/>
      <c r="TZ123" s="7"/>
      <c r="UA123" s="7"/>
      <c r="UB123" s="7"/>
      <c r="UC123" s="7"/>
      <c r="UD123" s="7"/>
      <c r="UE123" s="7"/>
      <c r="UF123" s="7"/>
      <c r="UG123" s="7"/>
      <c r="UH123" s="7"/>
      <c r="UI123" s="7"/>
      <c r="UJ123" s="7"/>
      <c r="UK123" s="7"/>
      <c r="UL123" s="7"/>
      <c r="UM123" s="7"/>
      <c r="UN123" s="7"/>
      <c r="UO123" s="7"/>
      <c r="UP123" s="7"/>
      <c r="UQ123" s="7"/>
      <c r="UR123" s="7"/>
      <c r="US123" s="7"/>
      <c r="UT123" s="7"/>
      <c r="UU123" s="7"/>
      <c r="UV123" s="7"/>
      <c r="UW123" s="7"/>
      <c r="UX123" s="7"/>
      <c r="UY123" s="7"/>
      <c r="UZ123" s="7"/>
      <c r="VA123" s="7"/>
      <c r="VB123" s="7"/>
      <c r="VC123" s="7"/>
      <c r="VD123" s="7"/>
      <c r="VE123" s="7"/>
      <c r="VF123" s="7"/>
      <c r="VG123" s="7"/>
      <c r="VH123" s="7"/>
      <c r="VI123" s="7"/>
      <c r="VJ123" s="7"/>
      <c r="VK123" s="7"/>
      <c r="VL123" s="7"/>
      <c r="VM123" s="7"/>
      <c r="VN123" s="7"/>
      <c r="VO123" s="7"/>
      <c r="VP123" s="7"/>
      <c r="VQ123" s="7"/>
      <c r="VR123" s="7"/>
      <c r="VS123" s="7"/>
      <c r="VT123" s="7"/>
      <c r="VU123" s="7"/>
      <c r="VV123" s="7"/>
      <c r="VW123" s="7"/>
      <c r="VX123" s="7"/>
      <c r="VY123" s="7"/>
      <c r="VZ123" s="7"/>
      <c r="WA123" s="7"/>
      <c r="WB123" s="7"/>
      <c r="WC123" s="7"/>
      <c r="WD123" s="7"/>
      <c r="WE123" s="7"/>
      <c r="WF123" s="7"/>
      <c r="WG123" s="7"/>
      <c r="WH123" s="7"/>
      <c r="WI123" s="7"/>
      <c r="WJ123" s="7"/>
      <c r="WK123" s="7"/>
      <c r="WL123" s="7"/>
      <c r="WM123" s="7"/>
      <c r="WN123" s="7"/>
      <c r="WO123" s="7"/>
      <c r="WP123" s="7"/>
      <c r="WQ123" s="7"/>
      <c r="WR123" s="7"/>
      <c r="WS123" s="7"/>
      <c r="WT123" s="7"/>
      <c r="WU123" s="7"/>
      <c r="WV123" s="7"/>
      <c r="WW123" s="7"/>
      <c r="WX123" s="7"/>
      <c r="WY123" s="7"/>
      <c r="WZ123" s="7"/>
      <c r="XA123" s="7"/>
      <c r="XB123" s="7"/>
      <c r="XC123" s="7"/>
      <c r="XD123" s="7"/>
      <c r="XE123" s="7"/>
      <c r="XF123" s="7"/>
      <c r="XG123" s="7"/>
      <c r="XH123" s="7"/>
      <c r="XI123" s="7"/>
      <c r="XJ123" s="7"/>
      <c r="XK123" s="7"/>
      <c r="XL123" s="7"/>
      <c r="XM123" s="7"/>
      <c r="XN123" s="7"/>
      <c r="XO123" s="7"/>
      <c r="XP123" s="7"/>
      <c r="XQ123" s="7"/>
      <c r="XR123" s="7"/>
      <c r="XS123" s="7"/>
      <c r="XT123" s="7"/>
      <c r="XU123" s="7"/>
      <c r="XV123" s="7"/>
      <c r="XW123" s="7"/>
      <c r="XX123" s="7"/>
      <c r="XY123" s="7"/>
      <c r="XZ123" s="7"/>
      <c r="YA123" s="7"/>
      <c r="YB123" s="7"/>
      <c r="YC123" s="7"/>
      <c r="YD123" s="7"/>
      <c r="YE123" s="7"/>
      <c r="YF123" s="7"/>
      <c r="YG123" s="7"/>
      <c r="YH123" s="7"/>
      <c r="YI123" s="7"/>
      <c r="YJ123" s="7"/>
      <c r="YK123" s="7"/>
      <c r="YL123" s="7"/>
      <c r="YM123" s="7"/>
      <c r="YN123" s="7"/>
      <c r="YO123" s="7"/>
      <c r="YP123" s="7"/>
      <c r="YQ123" s="7"/>
      <c r="YR123" s="7"/>
      <c r="YS123" s="7"/>
      <c r="YT123" s="7"/>
      <c r="YU123" s="7"/>
      <c r="YV123" s="7"/>
      <c r="YW123" s="7"/>
      <c r="YX123" s="7"/>
      <c r="YY123" s="7"/>
      <c r="YZ123" s="7"/>
      <c r="ZA123" s="7"/>
      <c r="ZB123" s="7"/>
      <c r="ZC123" s="7"/>
      <c r="ZD123" s="7"/>
      <c r="ZE123" s="7"/>
      <c r="ZF123" s="7"/>
      <c r="ZG123" s="7"/>
      <c r="ZH123" s="7"/>
      <c r="ZI123" s="7"/>
      <c r="ZJ123" s="7"/>
      <c r="ZK123" s="7"/>
      <c r="ZL123" s="7"/>
      <c r="ZM123" s="7"/>
      <c r="ZN123" s="7"/>
      <c r="ZO123" s="7"/>
      <c r="ZP123" s="7"/>
      <c r="ZQ123" s="7"/>
      <c r="ZR123" s="7"/>
      <c r="ZS123" s="7"/>
      <c r="ZT123" s="7"/>
      <c r="ZU123" s="7"/>
      <c r="ZV123" s="7"/>
      <c r="ZW123" s="7"/>
      <c r="ZX123" s="7"/>
      <c r="ZY123" s="7"/>
      <c r="ZZ123" s="7"/>
      <c r="AAA123" s="7"/>
      <c r="AAB123" s="7"/>
      <c r="AAC123" s="7"/>
      <c r="AAD123" s="7"/>
      <c r="AAE123" s="7"/>
      <c r="AAF123" s="7"/>
      <c r="AAG123" s="7"/>
      <c r="AAH123" s="7"/>
      <c r="AAI123" s="7"/>
      <c r="AAJ123" s="7"/>
      <c r="AAK123" s="7"/>
      <c r="AAL123" s="7"/>
      <c r="AAM123" s="7"/>
      <c r="AAN123" s="7"/>
      <c r="AAO123" s="7"/>
      <c r="AAP123" s="7"/>
      <c r="AAQ123" s="7"/>
      <c r="AAR123" s="7"/>
      <c r="AAS123" s="7"/>
      <c r="AAT123" s="7"/>
      <c r="AAU123" s="7"/>
      <c r="AAV123" s="7"/>
      <c r="AAW123" s="7"/>
      <c r="AAX123" s="7"/>
      <c r="AAY123" s="7"/>
      <c r="AAZ123" s="7"/>
      <c r="ABA123" s="7"/>
      <c r="ABB123" s="7"/>
      <c r="ABC123" s="7"/>
      <c r="ABD123" s="7"/>
      <c r="ABE123" s="7"/>
      <c r="ABF123" s="7"/>
      <c r="ABG123" s="7"/>
      <c r="ABH123" s="7"/>
      <c r="ABI123" s="7"/>
      <c r="ABJ123" s="7"/>
      <c r="ABK123" s="7"/>
      <c r="ABL123" s="7"/>
      <c r="ABM123" s="7"/>
      <c r="ABN123" s="7"/>
      <c r="ABO123" s="7"/>
      <c r="ABP123" s="7"/>
      <c r="ABQ123" s="7"/>
      <c r="ABR123" s="7"/>
      <c r="ABS123" s="7"/>
      <c r="ABT123" s="7"/>
      <c r="ABU123" s="7"/>
      <c r="ABV123" s="7"/>
      <c r="ABW123" s="7"/>
      <c r="ABX123" s="7"/>
      <c r="ABY123" s="7"/>
      <c r="ABZ123" s="7"/>
      <c r="ACA123" s="7"/>
      <c r="ACB123" s="7"/>
      <c r="ACC123" s="7"/>
      <c r="ACD123" s="7"/>
      <c r="ACE123" s="7"/>
      <c r="ACF123" s="7"/>
      <c r="ACG123" s="7"/>
      <c r="ACH123" s="7"/>
      <c r="ACI123" s="7"/>
      <c r="ACJ123" s="7"/>
      <c r="ACK123" s="7"/>
      <c r="ACL123" s="7"/>
      <c r="ACM123" s="7"/>
      <c r="ACN123" s="7"/>
      <c r="ACO123" s="7"/>
      <c r="ACP123" s="7"/>
      <c r="ACQ123" s="7"/>
      <c r="ACR123" s="7"/>
      <c r="ACS123" s="7"/>
      <c r="ACT123" s="7"/>
      <c r="ACU123" s="7"/>
      <c r="ACV123" s="7"/>
      <c r="ACW123" s="7"/>
      <c r="ACX123" s="7"/>
      <c r="ACY123" s="7"/>
      <c r="ACZ123" s="7"/>
      <c r="ADA123" s="7"/>
      <c r="ADB123" s="7"/>
      <c r="ADC123" s="7"/>
      <c r="ADD123" s="7"/>
      <c r="ADE123" s="7"/>
      <c r="ADF123" s="7"/>
      <c r="ADG123" s="7"/>
      <c r="ADH123" s="7"/>
      <c r="ADI123" s="7"/>
      <c r="ADJ123" s="7"/>
      <c r="ADK123" s="7"/>
      <c r="ADL123" s="7"/>
      <c r="ADM123" s="7"/>
      <c r="ADN123" s="7"/>
      <c r="ADO123" s="7"/>
      <c r="ADP123" s="7"/>
      <c r="ADQ123" s="7"/>
      <c r="ADR123" s="7"/>
      <c r="ADS123" s="7"/>
      <c r="ADT123" s="7"/>
      <c r="ADU123" s="7"/>
      <c r="ADV123" s="7"/>
      <c r="ADW123" s="7"/>
      <c r="ADX123" s="7"/>
      <c r="ADY123" s="7"/>
      <c r="ADZ123" s="7"/>
      <c r="AEA123" s="7"/>
      <c r="AEB123" s="7"/>
      <c r="AEC123" s="7"/>
      <c r="AED123" s="7"/>
      <c r="AEE123" s="7"/>
      <c r="AEF123" s="7"/>
      <c r="AEG123" s="7"/>
      <c r="AEH123" s="7"/>
      <c r="AEI123" s="7"/>
      <c r="AEJ123" s="7"/>
      <c r="AEK123" s="7"/>
      <c r="AEL123" s="7"/>
      <c r="AEM123" s="7"/>
      <c r="AEN123" s="7"/>
      <c r="AEO123" s="7"/>
      <c r="AEP123" s="7"/>
      <c r="AEQ123" s="7"/>
      <c r="AER123" s="7"/>
      <c r="AES123" s="7"/>
      <c r="AET123" s="7"/>
      <c r="AEU123" s="7"/>
      <c r="AEV123" s="7"/>
      <c r="AEW123" s="7"/>
      <c r="AEX123" s="7"/>
      <c r="AEY123" s="7"/>
      <c r="AEZ123" s="7"/>
      <c r="AFA123" s="7"/>
      <c r="AFB123" s="7"/>
      <c r="AFC123" s="7"/>
      <c r="AFD123" s="7"/>
      <c r="AFE123" s="7"/>
      <c r="AFF123" s="7"/>
      <c r="AFG123" s="7"/>
      <c r="AFH123" s="7"/>
      <c r="AFI123" s="7"/>
      <c r="AFJ123" s="7"/>
      <c r="AFK123" s="7"/>
      <c r="AFL123" s="7"/>
      <c r="AFM123" s="7"/>
      <c r="AFN123" s="7"/>
      <c r="AFO123" s="7"/>
      <c r="AFP123" s="7"/>
      <c r="AFQ123" s="7"/>
      <c r="AFR123" s="7"/>
      <c r="AFS123" s="7"/>
      <c r="AFT123" s="7"/>
      <c r="AFU123" s="7"/>
      <c r="AFV123" s="7"/>
      <c r="AFW123" s="7"/>
      <c r="AFX123" s="7"/>
      <c r="AFY123" s="7"/>
      <c r="AFZ123" s="7"/>
      <c r="AGA123" s="7"/>
      <c r="AGB123" s="7"/>
      <c r="AGC123" s="7"/>
      <c r="AGD123" s="7"/>
      <c r="AGE123" s="7"/>
      <c r="AGF123" s="7"/>
      <c r="AGG123" s="7"/>
      <c r="AGH123" s="7"/>
      <c r="AGI123" s="7"/>
      <c r="AGJ123" s="7"/>
      <c r="AGK123" s="7"/>
      <c r="AGL123" s="7"/>
      <c r="AGM123" s="7"/>
      <c r="AGN123" s="7"/>
      <c r="AGO123" s="7"/>
      <c r="AGP123" s="7"/>
      <c r="AGQ123" s="7"/>
      <c r="AGR123" s="7"/>
      <c r="AGS123" s="7"/>
      <c r="AGT123" s="7"/>
      <c r="AGU123" s="7"/>
      <c r="AGV123" s="7"/>
      <c r="AGW123" s="7"/>
      <c r="AGX123" s="7"/>
      <c r="AGY123" s="7"/>
      <c r="AGZ123" s="7"/>
      <c r="AHA123" s="7"/>
      <c r="AHB123" s="7"/>
      <c r="AHC123" s="7"/>
      <c r="AHD123" s="7"/>
      <c r="AHE123" s="7"/>
      <c r="AHF123" s="7"/>
      <c r="AHG123" s="7"/>
      <c r="AHH123" s="7"/>
      <c r="AHI123" s="7"/>
      <c r="AHJ123" s="7"/>
      <c r="AHK123" s="7"/>
      <c r="AHL123" s="7"/>
      <c r="AHM123" s="7"/>
      <c r="AHN123" s="7"/>
      <c r="AHO123" s="7"/>
      <c r="AHP123" s="7"/>
      <c r="AHQ123" s="7"/>
      <c r="AHR123" s="7"/>
      <c r="AHS123" s="7"/>
      <c r="AHT123" s="7"/>
      <c r="AHU123" s="7"/>
      <c r="AHV123" s="7"/>
      <c r="AHW123" s="7"/>
      <c r="AHX123" s="7"/>
      <c r="AHY123" s="7"/>
      <c r="AHZ123" s="7"/>
      <c r="AIA123" s="7"/>
      <c r="AIB123" s="7"/>
      <c r="AIC123" s="7"/>
      <c r="AID123" s="7"/>
      <c r="AIE123" s="7"/>
      <c r="AIF123" s="7"/>
      <c r="AIG123" s="7"/>
      <c r="AIH123" s="7"/>
      <c r="AII123" s="7"/>
      <c r="AIJ123" s="7"/>
      <c r="AIK123" s="7"/>
      <c r="AIL123" s="7"/>
      <c r="AIM123" s="7"/>
      <c r="AIN123" s="7"/>
      <c r="AIO123" s="7"/>
      <c r="AIP123" s="7"/>
      <c r="AIQ123" s="7"/>
      <c r="AIR123" s="7"/>
      <c r="AIS123" s="7"/>
      <c r="AIT123" s="7"/>
      <c r="AIU123" s="7"/>
      <c r="AIV123" s="7"/>
      <c r="AIW123" s="7"/>
      <c r="AIX123" s="7"/>
      <c r="AIY123" s="7"/>
      <c r="AIZ123" s="7"/>
      <c r="AJA123" s="7"/>
      <c r="AJB123" s="7"/>
      <c r="AJC123" s="7"/>
      <c r="AJD123" s="7"/>
      <c r="AJE123" s="7"/>
      <c r="AJF123" s="7"/>
      <c r="AJG123" s="7"/>
      <c r="AJH123" s="7"/>
      <c r="AJI123" s="7"/>
      <c r="AJJ123" s="7"/>
      <c r="AJK123" s="7"/>
      <c r="AJL123" s="7"/>
      <c r="AJM123" s="7"/>
      <c r="AJN123" s="7"/>
      <c r="AJO123" s="7"/>
      <c r="AJP123" s="7"/>
      <c r="AJQ123" s="7"/>
      <c r="AJR123" s="7"/>
      <c r="AJS123" s="7"/>
      <c r="AJT123" s="7"/>
      <c r="AJU123" s="7"/>
      <c r="AJV123" s="7"/>
      <c r="AJW123" s="7"/>
      <c r="AJX123" s="7"/>
      <c r="AJY123" s="7"/>
      <c r="AJZ123" s="7"/>
      <c r="AKA123" s="7"/>
      <c r="AKB123" s="7"/>
      <c r="AKC123" s="7"/>
      <c r="AKD123" s="7"/>
      <c r="AKE123" s="7"/>
      <c r="AKF123" s="7"/>
      <c r="AKG123" s="7"/>
      <c r="AKH123" s="7"/>
      <c r="AKI123" s="7"/>
      <c r="AKJ123" s="7"/>
      <c r="AKK123" s="7"/>
      <c r="AKL123" s="7"/>
      <c r="AKM123" s="7"/>
      <c r="AKN123" s="7"/>
      <c r="AKO123" s="7"/>
      <c r="AKP123" s="7"/>
      <c r="AKQ123" s="7"/>
      <c r="AKR123" s="7"/>
      <c r="AKS123" s="7"/>
      <c r="AKT123" s="7"/>
      <c r="AKU123" s="7"/>
      <c r="AKV123" s="7"/>
      <c r="AKW123" s="7"/>
      <c r="AKX123" s="7"/>
      <c r="AKY123" s="7"/>
      <c r="AKZ123" s="7"/>
      <c r="ALA123" s="7"/>
      <c r="ALB123" s="7"/>
      <c r="ALC123" s="7"/>
      <c r="ALD123" s="7"/>
      <c r="ALE123" s="7"/>
      <c r="ALF123" s="7"/>
      <c r="ALG123" s="7"/>
      <c r="ALH123" s="7"/>
      <c r="ALI123" s="7"/>
      <c r="ALJ123" s="7"/>
      <c r="ALK123" s="7"/>
      <c r="ALL123" s="7"/>
      <c r="ALM123" s="7"/>
      <c r="ALN123" s="7"/>
      <c r="ALO123" s="7"/>
      <c r="ALP123" s="7"/>
      <c r="ALQ123" s="7"/>
      <c r="ALR123" s="7"/>
      <c r="ALS123" s="7"/>
      <c r="ALT123" s="7"/>
      <c r="ALU123" s="7"/>
      <c r="ALV123" s="7"/>
      <c r="ALW123" s="7"/>
      <c r="ALX123" s="7"/>
      <c r="ALY123" s="7"/>
      <c r="ALZ123" s="7"/>
      <c r="AMA123" s="7"/>
      <c r="AMB123" s="7"/>
      <c r="AMC123" s="7"/>
      <c r="AMD123" s="7"/>
      <c r="AME123" s="7"/>
      <c r="AMF123" s="7"/>
      <c r="AMG123" s="7"/>
      <c r="AMH123" s="7"/>
      <c r="AMI123" s="7"/>
      <c r="AMJ123" s="7"/>
      <c r="AMK123" s="7"/>
      <c r="AML123" s="7"/>
      <c r="AMM123" s="7"/>
      <c r="AMN123" s="7"/>
      <c r="AMO123" s="7"/>
      <c r="AMP123" s="7"/>
      <c r="AMQ123" s="7"/>
      <c r="AMR123" s="7"/>
      <c r="AMS123" s="7"/>
      <c r="AMT123" s="7"/>
      <c r="AMU123" s="7"/>
      <c r="AMV123" s="7"/>
      <c r="AMW123" s="7"/>
      <c r="AMX123" s="7"/>
      <c r="AMY123" s="7"/>
      <c r="AMZ123" s="7"/>
      <c r="ANA123" s="7"/>
      <c r="ANB123" s="7"/>
      <c r="ANC123" s="7"/>
      <c r="AND123" s="7"/>
      <c r="ANE123" s="7"/>
      <c r="ANF123" s="7"/>
      <c r="ANG123" s="7"/>
      <c r="ANH123" s="7"/>
      <c r="ANI123" s="7"/>
      <c r="ANJ123" s="7"/>
      <c r="ANK123" s="7"/>
      <c r="ANL123" s="7"/>
      <c r="ANM123" s="7"/>
      <c r="ANN123" s="7"/>
      <c r="ANO123" s="7"/>
      <c r="ANP123" s="7"/>
      <c r="ANQ123" s="7"/>
      <c r="ANR123" s="7"/>
      <c r="ANS123" s="7"/>
      <c r="ANT123" s="7"/>
      <c r="ANU123" s="7"/>
      <c r="ANV123" s="7"/>
      <c r="ANW123" s="7"/>
      <c r="ANX123" s="7"/>
      <c r="ANY123" s="7"/>
      <c r="ANZ123" s="7"/>
      <c r="AOA123" s="7"/>
      <c r="AOB123" s="7"/>
      <c r="AOC123" s="7"/>
      <c r="AOD123" s="7"/>
      <c r="AOE123" s="7"/>
      <c r="AOF123" s="7"/>
      <c r="AOG123" s="7"/>
      <c r="AOH123" s="7"/>
      <c r="AOI123" s="7"/>
      <c r="AOJ123" s="7"/>
      <c r="AOK123" s="7"/>
      <c r="AOL123" s="7"/>
      <c r="AOM123" s="7"/>
      <c r="AON123" s="7"/>
      <c r="AOO123" s="7"/>
      <c r="AOP123" s="7"/>
      <c r="AOQ123" s="7"/>
      <c r="AOR123" s="7"/>
      <c r="AOS123" s="7"/>
      <c r="AOT123" s="7"/>
      <c r="AOU123" s="7"/>
      <c r="AOV123" s="7"/>
      <c r="AOW123" s="7"/>
      <c r="AOX123" s="7"/>
      <c r="AOY123" s="7"/>
      <c r="AOZ123" s="7"/>
      <c r="APA123" s="7"/>
      <c r="APB123" s="7"/>
      <c r="APC123" s="7"/>
      <c r="APD123" s="7"/>
      <c r="APE123" s="7"/>
      <c r="APF123" s="7"/>
      <c r="APG123" s="7"/>
      <c r="APH123" s="7"/>
      <c r="API123" s="7"/>
      <c r="APJ123" s="7"/>
      <c r="APK123" s="7"/>
      <c r="APL123" s="7"/>
      <c r="APM123" s="7"/>
      <c r="APN123" s="7"/>
      <c r="APO123" s="7"/>
      <c r="APP123" s="7"/>
      <c r="APQ123" s="7"/>
      <c r="APR123" s="7"/>
      <c r="APS123" s="7"/>
      <c r="APT123" s="7"/>
      <c r="APU123" s="7"/>
      <c r="APV123" s="7"/>
      <c r="APW123" s="7"/>
      <c r="APX123" s="7"/>
      <c r="APY123" s="7"/>
      <c r="APZ123" s="7"/>
      <c r="AQA123" s="7"/>
      <c r="AQB123" s="7"/>
      <c r="AQC123" s="7"/>
      <c r="AQD123" s="7"/>
      <c r="AQE123" s="7"/>
      <c r="AQF123" s="7"/>
      <c r="AQG123" s="7"/>
      <c r="AQH123" s="7"/>
      <c r="AQI123" s="7"/>
      <c r="AQJ123" s="7"/>
      <c r="AQK123" s="7"/>
      <c r="AQL123" s="7"/>
      <c r="AQM123" s="7"/>
      <c r="AQN123" s="7"/>
      <c r="AQO123" s="7"/>
      <c r="AQP123" s="7"/>
      <c r="AQQ123" s="7"/>
      <c r="AQR123" s="7"/>
      <c r="AQS123" s="7"/>
      <c r="AQT123" s="7"/>
      <c r="AQU123" s="7"/>
      <c r="AQV123" s="7"/>
      <c r="AQW123" s="7"/>
      <c r="AQX123" s="7"/>
      <c r="AQY123" s="7"/>
      <c r="AQZ123" s="7"/>
      <c r="ARA123" s="7"/>
      <c r="ARB123" s="7"/>
      <c r="ARC123" s="7"/>
      <c r="ARD123" s="7"/>
      <c r="ARE123" s="7"/>
      <c r="ARF123" s="7"/>
      <c r="ARG123" s="7"/>
      <c r="ARH123" s="7"/>
      <c r="ARI123" s="7"/>
      <c r="ARJ123" s="7"/>
      <c r="ARK123" s="7"/>
      <c r="ARL123" s="7"/>
      <c r="ARM123" s="7"/>
      <c r="ARN123" s="7"/>
      <c r="ARO123" s="7"/>
      <c r="ARP123" s="7"/>
      <c r="ARQ123" s="7"/>
      <c r="ARR123" s="7"/>
      <c r="ARS123" s="7"/>
      <c r="ART123" s="7"/>
      <c r="ARU123" s="7"/>
      <c r="ARV123" s="7"/>
      <c r="ARW123" s="7"/>
      <c r="ARX123" s="7"/>
      <c r="ARY123" s="7"/>
      <c r="ARZ123" s="7"/>
      <c r="ASA123" s="7"/>
      <c r="ASB123" s="7"/>
      <c r="ASC123" s="7"/>
      <c r="ASD123" s="7"/>
      <c r="ASE123" s="7"/>
      <c r="ASF123" s="7"/>
      <c r="ASG123" s="7"/>
      <c r="ASH123" s="7"/>
      <c r="ASI123" s="7"/>
      <c r="ASJ123" s="7"/>
      <c r="ASK123" s="7"/>
      <c r="ASL123" s="7"/>
      <c r="ASM123" s="7"/>
      <c r="ASN123" s="7"/>
      <c r="ASO123" s="7"/>
      <c r="ASP123" s="7"/>
      <c r="ASQ123" s="7"/>
      <c r="ASR123" s="7"/>
      <c r="ASS123" s="7"/>
      <c r="AST123" s="7"/>
      <c r="ASU123" s="7"/>
      <c r="ASV123" s="7"/>
      <c r="ASW123" s="7"/>
      <c r="ASX123" s="7"/>
      <c r="ASY123" s="7"/>
      <c r="ASZ123" s="7"/>
      <c r="ATA123" s="7"/>
      <c r="ATB123" s="7"/>
      <c r="ATC123" s="7"/>
      <c r="ATD123" s="7"/>
      <c r="ATE123" s="7"/>
      <c r="ATF123" s="7"/>
      <c r="ATG123" s="7"/>
      <c r="ATH123" s="7"/>
      <c r="ATI123" s="7"/>
      <c r="ATJ123" s="7"/>
      <c r="ATK123" s="7"/>
      <c r="ATL123" s="7"/>
      <c r="ATM123" s="7"/>
      <c r="ATN123" s="7"/>
      <c r="ATO123" s="7"/>
      <c r="ATP123" s="7"/>
      <c r="ATQ123" s="7"/>
      <c r="ATR123" s="7"/>
      <c r="ATS123" s="7"/>
      <c r="ATT123" s="7"/>
      <c r="ATU123" s="7"/>
      <c r="ATV123" s="7"/>
      <c r="ATW123" s="7"/>
      <c r="ATX123" s="7"/>
      <c r="ATY123" s="7"/>
      <c r="ATZ123" s="7"/>
      <c r="AUA123" s="7"/>
      <c r="AUB123" s="7"/>
      <c r="AUC123" s="7"/>
      <c r="AUD123" s="7"/>
      <c r="AUE123" s="7"/>
      <c r="AUF123" s="7"/>
      <c r="AUG123" s="7"/>
      <c r="AUH123" s="7"/>
      <c r="AUI123" s="7"/>
      <c r="AUJ123" s="7"/>
      <c r="AUK123" s="7"/>
      <c r="AUL123" s="7"/>
      <c r="AUM123" s="7"/>
      <c r="AUN123" s="7"/>
      <c r="AUO123" s="7"/>
      <c r="AUP123" s="7"/>
      <c r="AUQ123" s="7"/>
      <c r="AUR123" s="7"/>
      <c r="AUS123" s="7"/>
      <c r="AUT123" s="7"/>
      <c r="AUU123" s="7"/>
      <c r="AUV123" s="7"/>
      <c r="AUW123" s="7"/>
      <c r="AUX123" s="7"/>
      <c r="AUY123" s="7"/>
      <c r="AUZ123" s="7"/>
      <c r="AVA123" s="7"/>
      <c r="AVB123" s="7"/>
      <c r="AVC123" s="7"/>
      <c r="AVD123" s="7"/>
      <c r="AVE123" s="7"/>
      <c r="AVF123" s="7"/>
      <c r="AVG123" s="7"/>
      <c r="AVH123" s="7"/>
      <c r="AVI123" s="7"/>
      <c r="AVJ123" s="7"/>
      <c r="AVK123" s="7"/>
      <c r="AVL123" s="7"/>
      <c r="AVM123" s="7"/>
      <c r="AVN123" s="7"/>
      <c r="AVO123" s="7"/>
      <c r="AVP123" s="7"/>
      <c r="AVQ123" s="7"/>
      <c r="AVR123" s="7"/>
      <c r="AVS123" s="7"/>
      <c r="AVT123" s="7"/>
      <c r="AVU123" s="7"/>
      <c r="AVV123" s="7"/>
      <c r="AVW123" s="7"/>
      <c r="AVX123" s="7"/>
      <c r="AVY123" s="7"/>
      <c r="AVZ123" s="7"/>
      <c r="AWA123" s="7"/>
      <c r="AWB123" s="7"/>
      <c r="AWC123" s="7"/>
      <c r="AWD123" s="7"/>
      <c r="AWE123" s="7"/>
      <c r="AWF123" s="7"/>
      <c r="AWG123" s="7"/>
      <c r="AWH123" s="7"/>
      <c r="AWI123" s="7"/>
      <c r="AWJ123" s="7"/>
      <c r="AWK123" s="7"/>
      <c r="AWL123" s="7"/>
      <c r="AWM123" s="7"/>
      <c r="AWN123" s="7"/>
      <c r="AWO123" s="7"/>
      <c r="AWP123" s="7"/>
      <c r="AWQ123" s="7"/>
      <c r="AWR123" s="7"/>
      <c r="AWS123" s="7"/>
      <c r="AWT123" s="7"/>
      <c r="AWU123" s="7"/>
      <c r="AWV123" s="7"/>
      <c r="AWW123" s="7"/>
      <c r="AWX123" s="7"/>
      <c r="AWY123" s="7"/>
      <c r="AWZ123" s="7"/>
      <c r="AXA123" s="7"/>
      <c r="AXB123" s="7"/>
      <c r="AXC123" s="7"/>
      <c r="AXD123" s="7"/>
      <c r="AXE123" s="7"/>
      <c r="AXF123" s="7"/>
      <c r="AXG123" s="7"/>
      <c r="AXH123" s="7"/>
      <c r="AXI123" s="7"/>
      <c r="AXJ123" s="7"/>
      <c r="AXK123" s="7"/>
      <c r="AXL123" s="7"/>
      <c r="AXM123" s="7"/>
      <c r="AXN123" s="7"/>
      <c r="AXO123" s="7"/>
      <c r="AXP123" s="7"/>
      <c r="AXQ123" s="7"/>
      <c r="AXR123" s="7"/>
      <c r="AXS123" s="7"/>
      <c r="AXT123" s="7"/>
      <c r="AXU123" s="7"/>
      <c r="AXV123" s="7"/>
      <c r="AXW123" s="7"/>
      <c r="AXX123" s="7"/>
      <c r="AXY123" s="7"/>
      <c r="AXZ123" s="7"/>
      <c r="AYA123" s="7"/>
      <c r="AYB123" s="7"/>
      <c r="AYC123" s="7"/>
      <c r="AYD123" s="7"/>
      <c r="AYE123" s="7"/>
      <c r="AYF123" s="7"/>
      <c r="AYG123" s="7"/>
      <c r="AYH123" s="7"/>
      <c r="AYI123" s="7"/>
      <c r="AYJ123" s="7"/>
      <c r="AYK123" s="7"/>
      <c r="AYL123" s="7"/>
      <c r="AYM123" s="7"/>
      <c r="AYN123" s="7"/>
      <c r="AYO123" s="7"/>
      <c r="AYP123" s="7"/>
      <c r="AYQ123" s="7"/>
      <c r="AYR123" s="7"/>
      <c r="AYS123" s="7"/>
      <c r="AYT123" s="7"/>
      <c r="AYU123" s="7"/>
      <c r="AYV123" s="7"/>
      <c r="AYW123" s="7"/>
      <c r="AYX123" s="7"/>
      <c r="AYY123" s="7"/>
      <c r="AYZ123" s="7"/>
      <c r="AZA123" s="7"/>
      <c r="AZB123" s="7"/>
      <c r="AZC123" s="7"/>
      <c r="AZD123" s="7"/>
      <c r="AZE123" s="7"/>
      <c r="AZF123" s="7"/>
      <c r="AZG123" s="7"/>
      <c r="AZH123" s="7"/>
      <c r="AZI123" s="7"/>
      <c r="AZJ123" s="7"/>
      <c r="AZK123" s="7"/>
      <c r="AZL123" s="7"/>
      <c r="AZM123" s="7"/>
      <c r="AZN123" s="7"/>
      <c r="AZO123" s="7"/>
      <c r="AZP123" s="7"/>
      <c r="AZQ123" s="7"/>
      <c r="AZR123" s="7"/>
      <c r="AZS123" s="7"/>
      <c r="AZT123" s="7"/>
      <c r="AZU123" s="7"/>
      <c r="AZV123" s="7"/>
      <c r="AZW123" s="7"/>
      <c r="AZX123" s="7"/>
      <c r="AZY123" s="7"/>
      <c r="AZZ123" s="7"/>
      <c r="BAA123" s="7"/>
      <c r="BAB123" s="7"/>
      <c r="BAC123" s="7"/>
      <c r="BAD123" s="7"/>
      <c r="BAE123" s="7"/>
      <c r="BAF123" s="7"/>
      <c r="BAG123" s="7"/>
      <c r="BAH123" s="7"/>
      <c r="BAI123" s="7"/>
      <c r="BAJ123" s="7"/>
      <c r="BAK123" s="7"/>
      <c r="BAL123" s="7"/>
      <c r="BAM123" s="7"/>
      <c r="BAN123" s="7"/>
      <c r="BAO123" s="7"/>
      <c r="BAP123" s="7"/>
      <c r="BAQ123" s="7"/>
      <c r="BAR123" s="7"/>
      <c r="BAS123" s="7"/>
      <c r="BAT123" s="7"/>
      <c r="BAU123" s="7"/>
      <c r="BAV123" s="7"/>
      <c r="BAW123" s="7"/>
      <c r="BAX123" s="7"/>
      <c r="BAY123" s="7"/>
      <c r="BAZ123" s="7"/>
      <c r="BBA123" s="7"/>
      <c r="BBB123" s="7"/>
      <c r="BBC123" s="7"/>
      <c r="BBD123" s="7"/>
      <c r="BBE123" s="7"/>
      <c r="BBF123" s="7"/>
      <c r="BBG123" s="7"/>
      <c r="BBH123" s="7"/>
      <c r="BBI123" s="7"/>
      <c r="BBJ123" s="7"/>
      <c r="BBK123" s="7"/>
      <c r="BBL123" s="7"/>
      <c r="BBM123" s="7"/>
      <c r="BBN123" s="7"/>
      <c r="BBO123" s="7"/>
      <c r="BBP123" s="7"/>
      <c r="BBQ123" s="7"/>
      <c r="BBR123" s="7"/>
      <c r="BBS123" s="7"/>
      <c r="BBT123" s="7"/>
      <c r="BBU123" s="7"/>
      <c r="BBV123" s="7"/>
      <c r="BBW123" s="7"/>
      <c r="BBX123" s="7"/>
      <c r="BBY123" s="7"/>
      <c r="BBZ123" s="7"/>
      <c r="BCA123" s="7"/>
      <c r="BCB123" s="7"/>
      <c r="BCC123" s="7"/>
      <c r="BCD123" s="7"/>
      <c r="BCE123" s="7"/>
      <c r="BCF123" s="7"/>
      <c r="BCG123" s="7"/>
      <c r="BCH123" s="7"/>
      <c r="BCI123" s="7"/>
      <c r="BCJ123" s="7"/>
      <c r="BCK123" s="7"/>
      <c r="BCL123" s="7"/>
      <c r="BCM123" s="7"/>
      <c r="BCN123" s="7"/>
      <c r="BCO123" s="7"/>
      <c r="BCP123" s="7"/>
      <c r="BCQ123" s="7"/>
      <c r="BCR123" s="7"/>
      <c r="BCS123" s="7"/>
      <c r="BCT123" s="7"/>
      <c r="BCU123" s="7"/>
      <c r="BCV123" s="7"/>
      <c r="BCW123" s="7"/>
      <c r="BCX123" s="7"/>
      <c r="BCY123" s="7"/>
      <c r="BCZ123" s="7"/>
      <c r="BDA123" s="7"/>
      <c r="BDB123" s="7"/>
      <c r="BDC123" s="7"/>
      <c r="BDD123" s="7"/>
      <c r="BDE123" s="7"/>
      <c r="BDF123" s="7"/>
      <c r="BDG123" s="7"/>
      <c r="BDH123" s="7"/>
      <c r="BDI123" s="7"/>
      <c r="BDJ123" s="7"/>
      <c r="BDK123" s="7"/>
      <c r="BDL123" s="7"/>
      <c r="BDM123" s="7"/>
      <c r="BDN123" s="7"/>
      <c r="BDO123" s="7"/>
      <c r="BDP123" s="7"/>
      <c r="BDQ123" s="7"/>
      <c r="BDR123" s="7"/>
      <c r="BDS123" s="7"/>
      <c r="BDT123" s="7"/>
      <c r="BDU123" s="7"/>
      <c r="BDV123" s="7"/>
      <c r="BDW123" s="7"/>
      <c r="BDX123" s="7"/>
      <c r="BDY123" s="7"/>
      <c r="BDZ123" s="7"/>
      <c r="BEA123" s="7"/>
      <c r="BEB123" s="7"/>
      <c r="BEC123" s="7"/>
      <c r="BED123" s="7"/>
      <c r="BEE123" s="7"/>
      <c r="BEF123" s="7"/>
      <c r="BEG123" s="7"/>
      <c r="BEH123" s="7"/>
      <c r="BEI123" s="7"/>
      <c r="BEJ123" s="7"/>
      <c r="BEK123" s="7"/>
      <c r="BEL123" s="7"/>
      <c r="BEM123" s="7"/>
      <c r="BEN123" s="7"/>
      <c r="BEO123" s="7"/>
      <c r="BEP123" s="7"/>
      <c r="BEQ123" s="7"/>
      <c r="BER123" s="7"/>
      <c r="BES123" s="7"/>
      <c r="BET123" s="7"/>
      <c r="BEU123" s="7"/>
      <c r="BEV123" s="7"/>
      <c r="BEW123" s="7"/>
      <c r="BEX123" s="7"/>
      <c r="BEY123" s="7"/>
      <c r="BEZ123" s="7"/>
      <c r="BFA123" s="7"/>
      <c r="BFB123" s="7"/>
      <c r="BFC123" s="7"/>
      <c r="BFD123" s="7"/>
      <c r="BFE123" s="7"/>
      <c r="BFF123" s="7"/>
      <c r="BFG123" s="7"/>
      <c r="BFH123" s="7"/>
      <c r="BFI123" s="7"/>
      <c r="BFJ123" s="7"/>
      <c r="BFK123" s="7"/>
      <c r="BFL123" s="7"/>
      <c r="BFM123" s="7"/>
      <c r="BFN123" s="7"/>
      <c r="BFO123" s="7"/>
      <c r="BFP123" s="7"/>
      <c r="BFQ123" s="7"/>
      <c r="BFR123" s="7"/>
      <c r="BFS123" s="7"/>
      <c r="BFT123" s="7"/>
      <c r="BFU123" s="7"/>
      <c r="BFV123" s="7"/>
      <c r="BFW123" s="7"/>
      <c r="BFX123" s="7"/>
      <c r="BFY123" s="7"/>
      <c r="BFZ123" s="7"/>
      <c r="BGA123" s="7"/>
      <c r="BGB123" s="7"/>
      <c r="BGC123" s="7"/>
      <c r="BGD123" s="7"/>
      <c r="BGE123" s="7"/>
      <c r="BGF123" s="7"/>
      <c r="BGG123" s="7"/>
      <c r="BGH123" s="7"/>
      <c r="BGI123" s="7"/>
      <c r="BGJ123" s="7"/>
      <c r="BGK123" s="7"/>
      <c r="BGL123" s="7"/>
      <c r="BGM123" s="7"/>
      <c r="BGN123" s="7"/>
      <c r="BGO123" s="7"/>
      <c r="BGP123" s="7"/>
      <c r="BGQ123" s="7"/>
      <c r="BGR123" s="7"/>
      <c r="BGS123" s="7"/>
      <c r="BGT123" s="7"/>
      <c r="BGU123" s="7"/>
      <c r="BGV123" s="7"/>
      <c r="BGW123" s="7"/>
      <c r="BGX123" s="7"/>
      <c r="BGY123" s="7"/>
      <c r="BGZ123" s="7"/>
      <c r="BHA123" s="7"/>
      <c r="BHB123" s="7"/>
      <c r="BHC123" s="7"/>
      <c r="BHD123" s="7"/>
      <c r="BHE123" s="7"/>
      <c r="BHF123" s="7"/>
      <c r="BHG123" s="7"/>
      <c r="BHH123" s="7"/>
      <c r="BHI123" s="7"/>
      <c r="BHJ123" s="7"/>
      <c r="BHK123" s="7"/>
      <c r="BHL123" s="7"/>
      <c r="BHM123" s="7"/>
      <c r="BHN123" s="7"/>
      <c r="BHO123" s="7"/>
      <c r="BHP123" s="7"/>
      <c r="BHQ123" s="7"/>
      <c r="BHR123" s="7"/>
      <c r="BHS123" s="7"/>
      <c r="BHT123" s="7"/>
      <c r="BHU123" s="7"/>
      <c r="BHV123" s="7"/>
      <c r="BHW123" s="7"/>
      <c r="BHX123" s="7"/>
      <c r="BHY123" s="7"/>
      <c r="BHZ123" s="7"/>
      <c r="BIA123" s="7"/>
      <c r="BIB123" s="7"/>
      <c r="BIC123" s="7"/>
      <c r="BID123" s="7"/>
      <c r="BIE123" s="7"/>
      <c r="BIF123" s="7"/>
      <c r="BIG123" s="7"/>
      <c r="BIH123" s="7"/>
      <c r="BII123" s="7"/>
      <c r="BIJ123" s="7"/>
      <c r="BIK123" s="7"/>
      <c r="BIL123" s="7"/>
      <c r="BIM123" s="7"/>
      <c r="BIN123" s="7"/>
      <c r="BIO123" s="7"/>
      <c r="BIP123" s="7"/>
      <c r="BIQ123" s="7"/>
      <c r="BIR123" s="7"/>
      <c r="BIS123" s="7"/>
      <c r="BIT123" s="7"/>
      <c r="BIU123" s="7"/>
      <c r="BIV123" s="7"/>
      <c r="BIW123" s="7"/>
      <c r="BIX123" s="7"/>
      <c r="BIY123" s="7"/>
      <c r="BIZ123" s="7"/>
      <c r="BJA123" s="7"/>
      <c r="BJB123" s="7"/>
      <c r="BJC123" s="7"/>
      <c r="BJD123" s="7"/>
      <c r="BJE123" s="7"/>
      <c r="BJF123" s="7"/>
      <c r="BJG123" s="7"/>
      <c r="BJH123" s="7"/>
      <c r="BJI123" s="7"/>
      <c r="BJJ123" s="7"/>
      <c r="BJK123" s="7"/>
      <c r="BJL123" s="7"/>
      <c r="BJM123" s="7"/>
      <c r="BJN123" s="7"/>
      <c r="BJO123" s="7"/>
      <c r="BJP123" s="7"/>
      <c r="BJQ123" s="7"/>
      <c r="BJR123" s="7"/>
      <c r="BJS123" s="7"/>
      <c r="BJT123" s="7"/>
      <c r="BJU123" s="7"/>
      <c r="BJV123" s="7"/>
      <c r="BJW123" s="7"/>
      <c r="BJX123" s="7"/>
      <c r="BJY123" s="7"/>
      <c r="BJZ123" s="7"/>
      <c r="BKA123" s="7"/>
      <c r="BKB123" s="7"/>
      <c r="BKC123" s="7"/>
      <c r="BKD123" s="7"/>
      <c r="BKE123" s="7"/>
      <c r="BKF123" s="7"/>
      <c r="BKG123" s="7"/>
      <c r="BKH123" s="7"/>
      <c r="BKI123" s="7"/>
      <c r="BKJ123" s="7"/>
      <c r="BKK123" s="7"/>
      <c r="BKL123" s="7"/>
      <c r="BKM123" s="7"/>
      <c r="BKN123" s="7"/>
      <c r="BKO123" s="7"/>
      <c r="BKP123" s="7"/>
      <c r="BKQ123" s="7"/>
      <c r="BKR123" s="7"/>
      <c r="BKS123" s="7"/>
      <c r="BKT123" s="7"/>
      <c r="BKU123" s="7"/>
      <c r="BKV123" s="7"/>
      <c r="BKW123" s="7"/>
      <c r="BKX123" s="7"/>
      <c r="BKY123" s="7"/>
      <c r="BKZ123" s="7"/>
      <c r="BLA123" s="7"/>
      <c r="BLB123" s="7"/>
      <c r="BLC123" s="7"/>
      <c r="BLD123" s="7"/>
      <c r="BLE123" s="7"/>
      <c r="BLF123" s="7"/>
      <c r="BLG123" s="7"/>
      <c r="BLH123" s="7"/>
      <c r="BLI123" s="7"/>
      <c r="BLJ123" s="7"/>
      <c r="BLK123" s="7"/>
      <c r="BLL123" s="7"/>
      <c r="BLM123" s="7"/>
      <c r="BLN123" s="7"/>
      <c r="BLO123" s="7"/>
      <c r="BLP123" s="7"/>
      <c r="BLQ123" s="7"/>
      <c r="BLR123" s="7"/>
      <c r="BLS123" s="7"/>
      <c r="BLT123" s="7"/>
      <c r="BLU123" s="7"/>
      <c r="BLV123" s="7"/>
      <c r="BLW123" s="7"/>
      <c r="BLX123" s="7"/>
      <c r="BLY123" s="7"/>
      <c r="BLZ123" s="7"/>
      <c r="BMA123" s="7"/>
      <c r="BMB123" s="7"/>
      <c r="BMC123" s="7"/>
      <c r="BMD123" s="7"/>
      <c r="BME123" s="7"/>
      <c r="BMF123" s="7"/>
      <c r="BMG123" s="7"/>
      <c r="BMH123" s="7"/>
      <c r="BMI123" s="7"/>
      <c r="BMJ123" s="7"/>
      <c r="BMK123" s="7"/>
      <c r="BML123" s="7"/>
      <c r="BMM123" s="7"/>
      <c r="BMN123" s="7"/>
      <c r="BMO123" s="7"/>
      <c r="BMP123" s="7"/>
      <c r="BMQ123" s="7"/>
      <c r="BMR123" s="7"/>
      <c r="BMS123" s="7"/>
      <c r="BMT123" s="7"/>
      <c r="BMU123" s="7"/>
      <c r="BMV123" s="7"/>
      <c r="BMW123" s="7"/>
      <c r="BMX123" s="7"/>
      <c r="BMY123" s="7"/>
      <c r="BMZ123" s="7"/>
      <c r="BNA123" s="7"/>
      <c r="BNB123" s="7"/>
      <c r="BNC123" s="7"/>
      <c r="BND123" s="7"/>
      <c r="BNE123" s="7"/>
      <c r="BNF123" s="7"/>
      <c r="BNG123" s="7"/>
      <c r="BNH123" s="7"/>
      <c r="BNI123" s="7"/>
      <c r="BNJ123" s="7"/>
      <c r="BNK123" s="7"/>
      <c r="BNL123" s="7"/>
      <c r="BNM123" s="7"/>
      <c r="BNN123" s="7"/>
      <c r="BNO123" s="7"/>
      <c r="BNP123" s="7"/>
      <c r="BNQ123" s="7"/>
      <c r="BNR123" s="7"/>
      <c r="BNS123" s="7"/>
      <c r="BNT123" s="7"/>
      <c r="BNU123" s="7"/>
      <c r="BNV123" s="7"/>
      <c r="BNW123" s="7"/>
      <c r="BNX123" s="7"/>
      <c r="BNY123" s="7"/>
      <c r="BNZ123" s="7"/>
      <c r="BOA123" s="7"/>
      <c r="BOB123" s="7"/>
      <c r="BOC123" s="7"/>
      <c r="BOD123" s="7"/>
      <c r="BOE123" s="7"/>
      <c r="BOF123" s="7"/>
      <c r="BOG123" s="7"/>
      <c r="BOH123" s="7"/>
      <c r="BOI123" s="7"/>
      <c r="BOJ123" s="7"/>
      <c r="BOK123" s="7"/>
      <c r="BOL123" s="7"/>
      <c r="BOM123" s="7"/>
      <c r="BON123" s="7"/>
      <c r="BOO123" s="7"/>
      <c r="BOP123" s="7"/>
      <c r="BOQ123" s="7"/>
      <c r="BOR123" s="7"/>
      <c r="BOS123" s="7"/>
      <c r="BOT123" s="7"/>
      <c r="BOU123" s="7"/>
      <c r="BOV123" s="7"/>
      <c r="BOW123" s="7"/>
      <c r="BOX123" s="7"/>
      <c r="BOY123" s="7"/>
      <c r="BOZ123" s="7"/>
      <c r="BPA123" s="7"/>
      <c r="BPB123" s="7"/>
      <c r="BPC123" s="7"/>
      <c r="BPD123" s="7"/>
      <c r="BPE123" s="7"/>
      <c r="BPF123" s="7"/>
      <c r="BPG123" s="7"/>
      <c r="BPH123" s="7"/>
      <c r="BPI123" s="7"/>
      <c r="BPJ123" s="7"/>
      <c r="BPK123" s="7"/>
      <c r="BPL123" s="7"/>
      <c r="BPM123" s="7"/>
      <c r="BPN123" s="7"/>
      <c r="BPO123" s="7"/>
      <c r="BPP123" s="7"/>
      <c r="BPQ123" s="7"/>
      <c r="BPR123" s="7"/>
      <c r="BPS123" s="7"/>
      <c r="BPT123" s="7"/>
      <c r="BPU123" s="7"/>
      <c r="BPV123" s="7"/>
      <c r="BPW123" s="7"/>
      <c r="BPX123" s="7"/>
      <c r="BPY123" s="7"/>
      <c r="BPZ123" s="7"/>
      <c r="BQA123" s="7"/>
      <c r="BQB123" s="7"/>
      <c r="BQC123" s="7"/>
      <c r="BQD123" s="7"/>
      <c r="BQE123" s="7"/>
      <c r="BQF123" s="7"/>
      <c r="BQG123" s="7"/>
      <c r="BQH123" s="7"/>
      <c r="BQI123" s="7"/>
      <c r="BQJ123" s="7"/>
      <c r="BQK123" s="7"/>
      <c r="BQL123" s="7"/>
      <c r="BQM123" s="7"/>
      <c r="BQN123" s="7"/>
      <c r="BQO123" s="7"/>
      <c r="BQP123" s="7"/>
      <c r="BQQ123" s="7"/>
      <c r="BQR123" s="7"/>
      <c r="BQS123" s="7"/>
      <c r="BQT123" s="7"/>
      <c r="BQU123" s="7"/>
      <c r="BQV123" s="7"/>
      <c r="BQW123" s="7"/>
      <c r="BQX123" s="7"/>
      <c r="BQY123" s="7"/>
      <c r="BQZ123" s="7"/>
      <c r="BRA123" s="7"/>
      <c r="BRB123" s="7"/>
      <c r="BRC123" s="7"/>
      <c r="BRD123" s="7"/>
      <c r="BRE123" s="7"/>
      <c r="BRF123" s="7"/>
      <c r="BRG123" s="7"/>
      <c r="BRH123" s="7"/>
      <c r="BRI123" s="7"/>
      <c r="BRJ123" s="7"/>
      <c r="BRK123" s="7"/>
      <c r="BRL123" s="7"/>
      <c r="BRM123" s="7"/>
      <c r="BRN123" s="7"/>
      <c r="BRO123" s="7"/>
      <c r="BRP123" s="7"/>
      <c r="BRQ123" s="7"/>
      <c r="BRR123" s="7"/>
      <c r="BRS123" s="7"/>
      <c r="BRT123" s="7"/>
      <c r="BRU123" s="7"/>
      <c r="BRV123" s="7"/>
      <c r="BRW123" s="7"/>
      <c r="BRX123" s="7"/>
      <c r="BRY123" s="7"/>
      <c r="BRZ123" s="7"/>
      <c r="BSA123" s="7"/>
      <c r="BSB123" s="7"/>
      <c r="BSC123" s="7"/>
      <c r="BSD123" s="7"/>
      <c r="BSE123" s="7"/>
      <c r="BSF123" s="7"/>
      <c r="BSG123" s="7"/>
      <c r="BSH123" s="7"/>
      <c r="BSI123" s="7"/>
      <c r="BSJ123" s="7"/>
      <c r="BSK123" s="7"/>
      <c r="BSL123" s="7"/>
      <c r="BSM123" s="7"/>
      <c r="BSN123" s="7"/>
      <c r="BSO123" s="7"/>
      <c r="BSP123" s="7"/>
      <c r="BSQ123" s="7"/>
      <c r="BSR123" s="7"/>
      <c r="BSS123" s="7"/>
      <c r="BST123" s="7"/>
      <c r="BSU123" s="7"/>
      <c r="BSV123" s="7"/>
      <c r="BSW123" s="7"/>
      <c r="BSX123" s="7"/>
      <c r="BSY123" s="7"/>
      <c r="BSZ123" s="7"/>
      <c r="BTA123" s="7"/>
      <c r="BTB123" s="7"/>
      <c r="BTC123" s="7"/>
      <c r="BTD123" s="7"/>
      <c r="BTE123" s="7"/>
      <c r="BTF123" s="7"/>
      <c r="BTG123" s="7"/>
      <c r="BTH123" s="7"/>
      <c r="BTI123" s="7"/>
      <c r="BTJ123" s="7"/>
      <c r="BTK123" s="7"/>
      <c r="BTL123" s="7"/>
      <c r="BTM123" s="7"/>
      <c r="BTN123" s="7"/>
      <c r="BTO123" s="7"/>
      <c r="BTP123" s="7"/>
      <c r="BTQ123" s="7"/>
      <c r="BTR123" s="7"/>
      <c r="BTS123" s="7"/>
      <c r="BTT123" s="7"/>
      <c r="BTU123" s="7"/>
      <c r="BTV123" s="7"/>
      <c r="BTW123" s="7"/>
      <c r="BTX123" s="7"/>
      <c r="BTY123" s="7"/>
      <c r="BTZ123" s="7"/>
      <c r="BUA123" s="7"/>
      <c r="BUB123" s="7"/>
      <c r="BUC123" s="7"/>
      <c r="BUD123" s="7"/>
      <c r="BUE123" s="7"/>
      <c r="BUF123" s="7"/>
      <c r="BUG123" s="7"/>
      <c r="BUH123" s="7"/>
      <c r="BUI123" s="7"/>
      <c r="BUJ123" s="7"/>
      <c r="BUK123" s="7"/>
      <c r="BUL123" s="7"/>
      <c r="BUM123" s="7"/>
      <c r="BUN123" s="7"/>
      <c r="BUO123" s="7"/>
      <c r="BUP123" s="7"/>
      <c r="BUQ123" s="7"/>
      <c r="BUR123" s="7"/>
      <c r="BUS123" s="7"/>
      <c r="BUT123" s="7"/>
      <c r="BUU123" s="7"/>
      <c r="BUV123" s="7"/>
      <c r="BUW123" s="7"/>
      <c r="BUX123" s="7"/>
      <c r="BUY123" s="7"/>
      <c r="BUZ123" s="7"/>
      <c r="BVA123" s="7"/>
      <c r="BVB123" s="7"/>
      <c r="BVC123" s="7"/>
      <c r="BVD123" s="7"/>
      <c r="BVE123" s="7"/>
      <c r="BVF123" s="7"/>
      <c r="BVG123" s="7"/>
      <c r="BVH123" s="7"/>
      <c r="BVI123" s="7"/>
      <c r="BVJ123" s="7"/>
      <c r="BVK123" s="7"/>
      <c r="BVL123" s="7"/>
      <c r="BVM123" s="7"/>
      <c r="BVN123" s="7"/>
      <c r="BVO123" s="7"/>
      <c r="BVP123" s="7"/>
      <c r="BVQ123" s="7"/>
      <c r="BVR123" s="7"/>
      <c r="BVS123" s="7"/>
      <c r="BVT123" s="7"/>
      <c r="BVU123" s="7"/>
      <c r="BVV123" s="7"/>
      <c r="BVW123" s="7"/>
      <c r="BVX123" s="7"/>
      <c r="BVY123" s="7"/>
      <c r="BVZ123" s="7"/>
      <c r="BWA123" s="7"/>
      <c r="BWB123" s="7"/>
      <c r="BWC123" s="7"/>
      <c r="BWD123" s="7"/>
      <c r="BWE123" s="7"/>
      <c r="BWF123" s="7"/>
      <c r="BWG123" s="7"/>
      <c r="BWH123" s="7"/>
      <c r="BWI123" s="7"/>
      <c r="BWJ123" s="7"/>
      <c r="BWK123" s="7"/>
      <c r="BWL123" s="7"/>
      <c r="BWM123" s="7"/>
      <c r="BWN123" s="7"/>
      <c r="BWO123" s="7"/>
      <c r="BWP123" s="7"/>
      <c r="BWQ123" s="7"/>
      <c r="BWR123" s="7"/>
      <c r="BWS123" s="7"/>
      <c r="BWT123" s="7"/>
      <c r="BWU123" s="7"/>
      <c r="BWV123" s="7"/>
      <c r="BWW123" s="7"/>
      <c r="BWX123" s="7"/>
      <c r="BWY123" s="7"/>
      <c r="BWZ123" s="7"/>
      <c r="BXA123" s="7"/>
      <c r="BXB123" s="7"/>
      <c r="BXC123" s="7"/>
      <c r="BXD123" s="7"/>
      <c r="BXE123" s="7"/>
      <c r="BXF123" s="7"/>
      <c r="BXG123" s="7"/>
      <c r="BXH123" s="7"/>
      <c r="BXI123" s="7"/>
      <c r="BXJ123" s="7"/>
      <c r="BXK123" s="7"/>
      <c r="BXL123" s="7"/>
      <c r="BXM123" s="7"/>
      <c r="BXN123" s="7"/>
      <c r="BXO123" s="7"/>
      <c r="BXP123" s="7"/>
      <c r="BXQ123" s="7"/>
      <c r="BXR123" s="7"/>
      <c r="BXS123" s="7"/>
      <c r="BXT123" s="7"/>
      <c r="BXU123" s="7"/>
      <c r="BXV123" s="7"/>
      <c r="BXW123" s="7"/>
      <c r="BXX123" s="7"/>
      <c r="BXY123" s="7"/>
      <c r="BXZ123" s="7"/>
      <c r="BYA123" s="7"/>
      <c r="BYB123" s="7"/>
      <c r="BYC123" s="7"/>
      <c r="BYD123" s="7"/>
      <c r="BYE123" s="7"/>
      <c r="BYF123" s="7"/>
      <c r="BYG123" s="7"/>
      <c r="BYH123" s="7"/>
      <c r="BYI123" s="7"/>
      <c r="BYJ123" s="7"/>
      <c r="BYK123" s="7"/>
      <c r="BYL123" s="7"/>
      <c r="BYM123" s="7"/>
      <c r="BYN123" s="7"/>
      <c r="BYO123" s="7"/>
      <c r="BYP123" s="7"/>
      <c r="BYQ123" s="7"/>
      <c r="BYR123" s="7"/>
      <c r="BYS123" s="7"/>
      <c r="BYT123" s="7"/>
      <c r="BYU123" s="7"/>
      <c r="BYV123" s="7"/>
      <c r="BYW123" s="7"/>
      <c r="BYX123" s="7"/>
      <c r="BYY123" s="7"/>
      <c r="BYZ123" s="7"/>
      <c r="BZA123" s="7"/>
      <c r="BZB123" s="7"/>
      <c r="BZC123" s="7"/>
      <c r="BZD123" s="7"/>
      <c r="BZE123" s="7"/>
      <c r="BZF123" s="7"/>
      <c r="BZG123" s="7"/>
      <c r="BZH123" s="7"/>
      <c r="BZI123" s="7"/>
      <c r="BZJ123" s="7"/>
      <c r="BZK123" s="7"/>
      <c r="BZL123" s="7"/>
      <c r="BZM123" s="7"/>
      <c r="BZN123" s="7"/>
      <c r="BZO123" s="7"/>
      <c r="BZP123" s="7"/>
      <c r="BZQ123" s="7"/>
      <c r="BZR123" s="7"/>
      <c r="BZS123" s="7"/>
      <c r="BZT123" s="7"/>
      <c r="BZU123" s="7"/>
      <c r="BZV123" s="7"/>
      <c r="BZW123" s="7"/>
      <c r="BZX123" s="7"/>
      <c r="BZY123" s="7"/>
      <c r="BZZ123" s="7"/>
      <c r="CAA123" s="7"/>
      <c r="CAB123" s="7"/>
      <c r="CAC123" s="7"/>
      <c r="CAD123" s="7"/>
      <c r="CAE123" s="7"/>
      <c r="CAF123" s="7"/>
      <c r="CAG123" s="7"/>
      <c r="CAH123" s="7"/>
      <c r="CAI123" s="7"/>
      <c r="CAJ123" s="7"/>
      <c r="CAK123" s="7"/>
      <c r="CAL123" s="7"/>
      <c r="CAM123" s="7"/>
      <c r="CAN123" s="7"/>
      <c r="CAO123" s="7"/>
      <c r="CAP123" s="7"/>
      <c r="CAQ123" s="7"/>
      <c r="CAR123" s="7"/>
      <c r="CAS123" s="7"/>
      <c r="CAT123" s="7"/>
      <c r="CAU123" s="7"/>
      <c r="CAV123" s="7"/>
      <c r="CAW123" s="7"/>
      <c r="CAX123" s="7"/>
      <c r="CAY123" s="7"/>
      <c r="CAZ123" s="7"/>
      <c r="CBA123" s="7"/>
      <c r="CBB123" s="7"/>
      <c r="CBC123" s="7"/>
      <c r="CBD123" s="7"/>
      <c r="CBE123" s="7"/>
      <c r="CBF123" s="7"/>
      <c r="CBG123" s="7"/>
      <c r="CBH123" s="7"/>
      <c r="CBI123" s="7"/>
      <c r="CBJ123" s="7"/>
      <c r="CBK123" s="7"/>
      <c r="CBL123" s="7"/>
      <c r="CBM123" s="7"/>
      <c r="CBN123" s="7"/>
      <c r="CBO123" s="7"/>
      <c r="CBP123" s="7"/>
      <c r="CBQ123" s="7"/>
      <c r="CBR123" s="7"/>
      <c r="CBS123" s="7"/>
      <c r="CBT123" s="7"/>
      <c r="CBU123" s="7"/>
      <c r="CBV123" s="7"/>
      <c r="CBW123" s="7"/>
      <c r="CBX123" s="7"/>
      <c r="CBY123" s="7"/>
      <c r="CBZ123" s="7"/>
      <c r="CCA123" s="7"/>
      <c r="CCB123" s="7"/>
      <c r="CCC123" s="7"/>
      <c r="CCD123" s="7"/>
      <c r="CCE123" s="7"/>
      <c r="CCF123" s="7"/>
      <c r="CCG123" s="7"/>
      <c r="CCH123" s="7"/>
      <c r="CCI123" s="7"/>
      <c r="CCJ123" s="7"/>
      <c r="CCK123" s="7"/>
      <c r="CCL123" s="7"/>
      <c r="CCM123" s="7"/>
      <c r="CCN123" s="7"/>
      <c r="CCO123" s="7"/>
      <c r="CCP123" s="7"/>
      <c r="CCQ123" s="7"/>
      <c r="CCR123" s="7"/>
      <c r="CCS123" s="7"/>
      <c r="CCT123" s="7"/>
      <c r="CCU123" s="7"/>
      <c r="CCV123" s="7"/>
      <c r="CCW123" s="7"/>
      <c r="CCX123" s="7"/>
      <c r="CCY123" s="7"/>
      <c r="CCZ123" s="7"/>
      <c r="CDA123" s="7"/>
      <c r="CDB123" s="7"/>
      <c r="CDC123" s="7"/>
      <c r="CDD123" s="7"/>
      <c r="CDE123" s="7"/>
      <c r="CDF123" s="7"/>
      <c r="CDG123" s="7"/>
      <c r="CDH123" s="7"/>
      <c r="CDI123" s="7"/>
      <c r="CDJ123" s="7"/>
      <c r="CDK123" s="7"/>
      <c r="CDL123" s="7"/>
      <c r="CDM123" s="7"/>
      <c r="CDN123" s="7"/>
      <c r="CDO123" s="7"/>
      <c r="CDP123" s="7"/>
      <c r="CDQ123" s="7"/>
      <c r="CDR123" s="7"/>
      <c r="CDS123" s="7"/>
      <c r="CDT123" s="7"/>
      <c r="CDU123" s="7"/>
      <c r="CDV123" s="7"/>
      <c r="CDW123" s="7"/>
      <c r="CDX123" s="7"/>
      <c r="CDY123" s="7"/>
      <c r="CDZ123" s="7"/>
      <c r="CEA123" s="7"/>
      <c r="CEB123" s="7"/>
      <c r="CEC123" s="7"/>
      <c r="CED123" s="7"/>
      <c r="CEE123" s="7"/>
      <c r="CEF123" s="7"/>
      <c r="CEG123" s="7"/>
      <c r="CEH123" s="7"/>
      <c r="CEI123" s="7"/>
      <c r="CEJ123" s="7"/>
      <c r="CEK123" s="7"/>
      <c r="CEL123" s="7"/>
      <c r="CEM123" s="7"/>
      <c r="CEN123" s="7"/>
      <c r="CEO123" s="7"/>
      <c r="CEP123" s="7"/>
      <c r="CEQ123" s="7"/>
      <c r="CER123" s="7"/>
      <c r="CES123" s="7"/>
      <c r="CET123" s="7"/>
      <c r="CEU123" s="7"/>
      <c r="CEV123" s="7"/>
      <c r="CEW123" s="7"/>
      <c r="CEX123" s="7"/>
      <c r="CEY123" s="7"/>
      <c r="CEZ123" s="7"/>
      <c r="CFA123" s="7"/>
      <c r="CFB123" s="7"/>
      <c r="CFC123" s="7"/>
      <c r="CFD123" s="7"/>
      <c r="CFE123" s="7"/>
      <c r="CFF123" s="7"/>
      <c r="CFG123" s="7"/>
      <c r="CFH123" s="7"/>
      <c r="CFI123" s="7"/>
      <c r="CFJ123" s="7"/>
      <c r="CFK123" s="7"/>
      <c r="CFL123" s="7"/>
      <c r="CFM123" s="7"/>
      <c r="CFN123" s="7"/>
      <c r="CFO123" s="7"/>
      <c r="CFP123" s="7"/>
      <c r="CFQ123" s="7"/>
      <c r="CFR123" s="7"/>
      <c r="CFS123" s="7"/>
      <c r="CFT123" s="7"/>
      <c r="CFU123" s="7"/>
      <c r="CFV123" s="7"/>
      <c r="CFW123" s="7"/>
      <c r="CFX123" s="7"/>
      <c r="CFY123" s="7"/>
      <c r="CFZ123" s="7"/>
      <c r="CGA123" s="7"/>
      <c r="CGB123" s="7"/>
      <c r="CGC123" s="7"/>
      <c r="CGD123" s="7"/>
      <c r="CGE123" s="7"/>
      <c r="CGF123" s="7"/>
      <c r="CGG123" s="7"/>
      <c r="CGH123" s="7"/>
      <c r="CGI123" s="7"/>
      <c r="CGJ123" s="7"/>
      <c r="CGK123" s="7"/>
      <c r="CGL123" s="7"/>
      <c r="CGM123" s="7"/>
      <c r="CGN123" s="7"/>
      <c r="CGO123" s="7"/>
      <c r="CGP123" s="7"/>
      <c r="CGQ123" s="7"/>
      <c r="CGR123" s="7"/>
      <c r="CGS123" s="7"/>
      <c r="CGT123" s="7"/>
      <c r="CGU123" s="7"/>
      <c r="CGV123" s="7"/>
      <c r="CGW123" s="7"/>
      <c r="CGX123" s="7"/>
      <c r="CGY123" s="7"/>
      <c r="CGZ123" s="7"/>
      <c r="CHA123" s="7"/>
      <c r="CHB123" s="7"/>
      <c r="CHC123" s="7"/>
      <c r="CHD123" s="7"/>
      <c r="CHE123" s="7"/>
      <c r="CHF123" s="7"/>
      <c r="CHG123" s="7"/>
      <c r="CHH123" s="7"/>
      <c r="CHI123" s="7"/>
      <c r="CHJ123" s="7"/>
      <c r="CHK123" s="7"/>
      <c r="CHL123" s="7"/>
      <c r="CHM123" s="7"/>
      <c r="CHN123" s="7"/>
      <c r="CHO123" s="7"/>
      <c r="CHP123" s="7"/>
      <c r="CHQ123" s="7"/>
      <c r="CHR123" s="7"/>
      <c r="CHS123" s="7"/>
      <c r="CHT123" s="7"/>
      <c r="CHU123" s="7"/>
      <c r="CHV123" s="7"/>
      <c r="CHW123" s="7"/>
      <c r="CHX123" s="7"/>
      <c r="CHY123" s="7"/>
      <c r="CHZ123" s="7"/>
      <c r="CIA123" s="7"/>
      <c r="CIB123" s="7"/>
      <c r="CIC123" s="7"/>
      <c r="CID123" s="7"/>
      <c r="CIE123" s="7"/>
      <c r="CIF123" s="7"/>
      <c r="CIG123" s="7"/>
      <c r="CIH123" s="7"/>
      <c r="CII123" s="7"/>
      <c r="CIJ123" s="7"/>
      <c r="CIK123" s="7"/>
      <c r="CIL123" s="7"/>
      <c r="CIM123" s="7"/>
      <c r="CIN123" s="7"/>
      <c r="CIO123" s="7"/>
      <c r="CIP123" s="7"/>
      <c r="CIQ123" s="7"/>
      <c r="CIR123" s="7"/>
      <c r="CIS123" s="7"/>
      <c r="CIT123" s="7"/>
      <c r="CIU123" s="7"/>
      <c r="CIV123" s="7"/>
      <c r="CIW123" s="7"/>
      <c r="CIX123" s="7"/>
      <c r="CIY123" s="7"/>
      <c r="CIZ123" s="7"/>
      <c r="CJA123" s="7"/>
      <c r="CJB123" s="7"/>
      <c r="CJC123" s="7"/>
      <c r="CJD123" s="7"/>
      <c r="CJE123" s="7"/>
      <c r="CJF123" s="7"/>
      <c r="CJG123" s="7"/>
      <c r="CJH123" s="7"/>
      <c r="CJI123" s="7"/>
      <c r="CJJ123" s="7"/>
      <c r="CJK123" s="7"/>
      <c r="CJL123" s="7"/>
      <c r="CJM123" s="7"/>
      <c r="CJN123" s="7"/>
      <c r="CJO123" s="7"/>
      <c r="CJP123" s="7"/>
      <c r="CJQ123" s="7"/>
      <c r="CJR123" s="7"/>
      <c r="CJS123" s="7"/>
      <c r="CJT123" s="7"/>
      <c r="CJU123" s="7"/>
      <c r="CJV123" s="7"/>
      <c r="CJW123" s="7"/>
      <c r="CJX123" s="7"/>
      <c r="CJY123" s="7"/>
      <c r="CJZ123" s="7"/>
      <c r="CKA123" s="7"/>
      <c r="CKB123" s="7"/>
      <c r="CKC123" s="7"/>
      <c r="CKD123" s="7"/>
      <c r="CKE123" s="7"/>
      <c r="CKF123" s="7"/>
      <c r="CKG123" s="7"/>
      <c r="CKH123" s="7"/>
      <c r="CKI123" s="7"/>
      <c r="CKJ123" s="7"/>
      <c r="CKK123" s="7"/>
      <c r="CKL123" s="7"/>
      <c r="CKM123" s="7"/>
      <c r="CKN123" s="7"/>
      <c r="CKO123" s="7"/>
      <c r="CKP123" s="7"/>
      <c r="CKQ123" s="7"/>
      <c r="CKR123" s="7"/>
      <c r="CKS123" s="7"/>
      <c r="CKT123" s="7"/>
      <c r="CKU123" s="7"/>
      <c r="CKV123" s="7"/>
      <c r="CKW123" s="7"/>
      <c r="CKX123" s="7"/>
      <c r="CKY123" s="7"/>
      <c r="CKZ123" s="7"/>
      <c r="CLA123" s="7"/>
      <c r="CLB123" s="7"/>
      <c r="CLC123" s="7"/>
      <c r="CLD123" s="7"/>
      <c r="CLE123" s="7"/>
      <c r="CLF123" s="7"/>
      <c r="CLG123" s="7"/>
      <c r="CLH123" s="7"/>
      <c r="CLI123" s="7"/>
      <c r="CLJ123" s="7"/>
      <c r="CLK123" s="7"/>
      <c r="CLL123" s="7"/>
      <c r="CLM123" s="7"/>
      <c r="CLN123" s="7"/>
      <c r="CLO123" s="7"/>
      <c r="CLP123" s="7"/>
      <c r="CLQ123" s="7"/>
      <c r="CLR123" s="7"/>
      <c r="CLS123" s="7"/>
      <c r="CLT123" s="7"/>
      <c r="CLU123" s="7"/>
      <c r="CLV123" s="7"/>
      <c r="CLW123" s="7"/>
      <c r="CLX123" s="7"/>
      <c r="CLY123" s="7"/>
      <c r="CLZ123" s="7"/>
      <c r="CMA123" s="7"/>
      <c r="CMB123" s="7"/>
      <c r="CMC123" s="7"/>
      <c r="CMD123" s="7"/>
      <c r="CME123" s="7"/>
      <c r="CMF123" s="7"/>
      <c r="CMG123" s="7"/>
      <c r="CMH123" s="7"/>
      <c r="CMI123" s="7"/>
      <c r="CMJ123" s="7"/>
      <c r="CMK123" s="7"/>
      <c r="CML123" s="7"/>
      <c r="CMM123" s="7"/>
      <c r="CMN123" s="7"/>
      <c r="CMO123" s="7"/>
      <c r="CMP123" s="7"/>
      <c r="CMQ123" s="7"/>
      <c r="CMR123" s="7"/>
      <c r="CMS123" s="7"/>
      <c r="CMT123" s="7"/>
      <c r="CMU123" s="7"/>
      <c r="CMV123" s="7"/>
      <c r="CMW123" s="7"/>
      <c r="CMX123" s="7"/>
      <c r="CMY123" s="7"/>
      <c r="CMZ123" s="7"/>
      <c r="CNA123" s="7"/>
      <c r="CNB123" s="7"/>
      <c r="CNC123" s="7"/>
      <c r="CND123" s="7"/>
      <c r="CNE123" s="7"/>
      <c r="CNF123" s="7"/>
      <c r="CNG123" s="7"/>
      <c r="CNH123" s="7"/>
      <c r="CNI123" s="7"/>
      <c r="CNJ123" s="7"/>
      <c r="CNK123" s="7"/>
      <c r="CNL123" s="7"/>
      <c r="CNM123" s="7"/>
      <c r="CNN123" s="7"/>
      <c r="CNO123" s="7"/>
      <c r="CNP123" s="7"/>
      <c r="CNQ123" s="7"/>
      <c r="CNR123" s="7"/>
      <c r="CNS123" s="7"/>
      <c r="CNT123" s="7"/>
      <c r="CNU123" s="7"/>
      <c r="CNV123" s="7"/>
      <c r="CNW123" s="7"/>
      <c r="CNX123" s="7"/>
      <c r="CNY123" s="7"/>
      <c r="CNZ123" s="7"/>
      <c r="COA123" s="7"/>
      <c r="COB123" s="7"/>
      <c r="COC123" s="7"/>
      <c r="COD123" s="7"/>
      <c r="COE123" s="7"/>
      <c r="COF123" s="7"/>
      <c r="COG123" s="7"/>
      <c r="COH123" s="7"/>
      <c r="COI123" s="7"/>
      <c r="COJ123" s="7"/>
      <c r="COK123" s="7"/>
      <c r="COL123" s="7"/>
      <c r="COM123" s="7"/>
      <c r="CON123" s="7"/>
      <c r="COO123" s="7"/>
      <c r="COP123" s="7"/>
      <c r="COQ123" s="7"/>
      <c r="COR123" s="7"/>
      <c r="COS123" s="7"/>
      <c r="COT123" s="7"/>
      <c r="COU123" s="7"/>
      <c r="COV123" s="7"/>
      <c r="COW123" s="7"/>
      <c r="COX123" s="7"/>
      <c r="COY123" s="7"/>
      <c r="COZ123" s="7"/>
      <c r="CPA123" s="7"/>
      <c r="CPB123" s="7"/>
      <c r="CPC123" s="7"/>
      <c r="CPD123" s="7"/>
      <c r="CPE123" s="7"/>
      <c r="CPF123" s="7"/>
      <c r="CPG123" s="7"/>
      <c r="CPH123" s="7"/>
      <c r="CPI123" s="7"/>
      <c r="CPJ123" s="7"/>
      <c r="CPK123" s="7"/>
      <c r="CPL123" s="7"/>
      <c r="CPM123" s="7"/>
      <c r="CPN123" s="7"/>
      <c r="CPO123" s="7"/>
      <c r="CPP123" s="7"/>
      <c r="CPQ123" s="7"/>
      <c r="CPR123" s="7"/>
      <c r="CPS123" s="7"/>
      <c r="CPT123" s="7"/>
      <c r="CPU123" s="7"/>
      <c r="CPV123" s="7"/>
      <c r="CPW123" s="7"/>
      <c r="CPX123" s="7"/>
      <c r="CPY123" s="7"/>
      <c r="CPZ123" s="7"/>
      <c r="CQA123" s="7"/>
      <c r="CQB123" s="7"/>
      <c r="CQC123" s="7"/>
      <c r="CQD123" s="7"/>
      <c r="CQE123" s="7"/>
      <c r="CQF123" s="7"/>
      <c r="CQG123" s="7"/>
      <c r="CQH123" s="7"/>
      <c r="CQI123" s="7"/>
      <c r="CQJ123" s="7"/>
      <c r="CQK123" s="7"/>
      <c r="CQL123" s="7"/>
      <c r="CQM123" s="7"/>
      <c r="CQN123" s="7"/>
      <c r="CQO123" s="7"/>
      <c r="CQP123" s="7"/>
      <c r="CQQ123" s="7"/>
      <c r="CQR123" s="7"/>
      <c r="CQS123" s="7"/>
      <c r="CQT123" s="7"/>
      <c r="CQU123" s="7"/>
      <c r="CQV123" s="7"/>
      <c r="CQW123" s="7"/>
      <c r="CQX123" s="7"/>
      <c r="CQY123" s="7"/>
      <c r="CQZ123" s="7"/>
      <c r="CRA123" s="7"/>
      <c r="CRB123" s="7"/>
      <c r="CRC123" s="7"/>
      <c r="CRD123" s="7"/>
      <c r="CRE123" s="7"/>
      <c r="CRF123" s="7"/>
      <c r="CRG123" s="7"/>
      <c r="CRH123" s="7"/>
      <c r="CRI123" s="7"/>
      <c r="CRJ123" s="7"/>
      <c r="CRK123" s="7"/>
      <c r="CRL123" s="7"/>
      <c r="CRM123" s="7"/>
      <c r="CRN123" s="7"/>
      <c r="CRO123" s="7"/>
      <c r="CRP123" s="7"/>
      <c r="CRQ123" s="7"/>
      <c r="CRR123" s="7"/>
      <c r="CRS123" s="7"/>
      <c r="CRT123" s="7"/>
      <c r="CRU123" s="7"/>
      <c r="CRV123" s="7"/>
      <c r="CRW123" s="7"/>
      <c r="CRX123" s="7"/>
      <c r="CRY123" s="7"/>
      <c r="CRZ123" s="7"/>
      <c r="CSA123" s="7"/>
      <c r="CSB123" s="7"/>
      <c r="CSC123" s="7"/>
      <c r="CSD123" s="7"/>
      <c r="CSE123" s="7"/>
      <c r="CSF123" s="7"/>
      <c r="CSG123" s="7"/>
      <c r="CSH123" s="7"/>
      <c r="CSI123" s="7"/>
      <c r="CSJ123" s="7"/>
      <c r="CSK123" s="7"/>
      <c r="CSL123" s="7"/>
      <c r="CSM123" s="7"/>
      <c r="CSN123" s="7"/>
      <c r="CSO123" s="7"/>
      <c r="CSP123" s="7"/>
      <c r="CSQ123" s="7"/>
      <c r="CSR123" s="7"/>
      <c r="CSS123" s="7"/>
      <c r="CST123" s="7"/>
      <c r="CSU123" s="7"/>
      <c r="CSV123" s="7"/>
      <c r="CSW123" s="7"/>
      <c r="CSX123" s="7"/>
      <c r="CSY123" s="7"/>
      <c r="CSZ123" s="7"/>
      <c r="CTA123" s="7"/>
      <c r="CTB123" s="7"/>
      <c r="CTC123" s="7"/>
      <c r="CTD123" s="7"/>
      <c r="CTE123" s="7"/>
      <c r="CTF123" s="7"/>
      <c r="CTG123" s="7"/>
      <c r="CTH123" s="7"/>
      <c r="CTI123" s="7"/>
      <c r="CTJ123" s="7"/>
      <c r="CTK123" s="7"/>
      <c r="CTL123" s="7"/>
      <c r="CTM123" s="7"/>
      <c r="CTN123" s="7"/>
      <c r="CTO123" s="7"/>
      <c r="CTP123" s="7"/>
      <c r="CTQ123" s="7"/>
      <c r="CTR123" s="7"/>
      <c r="CTS123" s="7"/>
      <c r="CTT123" s="7"/>
      <c r="CTU123" s="7"/>
      <c r="CTV123" s="7"/>
      <c r="CTW123" s="7"/>
      <c r="CTX123" s="7"/>
      <c r="CTY123" s="7"/>
      <c r="CTZ123" s="7"/>
      <c r="CUA123" s="7"/>
      <c r="CUB123" s="7"/>
      <c r="CUC123" s="7"/>
      <c r="CUD123" s="7"/>
      <c r="CUE123" s="7"/>
      <c r="CUF123" s="7"/>
      <c r="CUG123" s="7"/>
      <c r="CUH123" s="7"/>
      <c r="CUI123" s="7"/>
      <c r="CUJ123" s="7"/>
      <c r="CUK123" s="7"/>
      <c r="CUL123" s="7"/>
      <c r="CUM123" s="7"/>
      <c r="CUN123" s="7"/>
      <c r="CUO123" s="7"/>
      <c r="CUP123" s="7"/>
      <c r="CUQ123" s="7"/>
      <c r="CUR123" s="7"/>
      <c r="CUS123" s="7"/>
      <c r="CUT123" s="7"/>
      <c r="CUU123" s="7"/>
      <c r="CUV123" s="7"/>
      <c r="CUW123" s="7"/>
      <c r="CUX123" s="7"/>
      <c r="CUY123" s="7"/>
      <c r="CUZ123" s="7"/>
      <c r="CVA123" s="7"/>
      <c r="CVB123" s="7"/>
      <c r="CVC123" s="7"/>
      <c r="CVD123" s="7"/>
      <c r="CVE123" s="7"/>
      <c r="CVF123" s="7"/>
      <c r="CVG123" s="7"/>
      <c r="CVH123" s="7"/>
      <c r="CVI123" s="7"/>
      <c r="CVJ123" s="7"/>
      <c r="CVK123" s="7"/>
      <c r="CVL123" s="7"/>
      <c r="CVM123" s="7"/>
      <c r="CVN123" s="7"/>
      <c r="CVO123" s="7"/>
      <c r="CVP123" s="7"/>
      <c r="CVQ123" s="7"/>
      <c r="CVR123" s="7"/>
      <c r="CVS123" s="7"/>
      <c r="CVT123" s="7"/>
      <c r="CVU123" s="7"/>
      <c r="CVV123" s="7"/>
      <c r="CVW123" s="7"/>
      <c r="CVX123" s="7"/>
      <c r="CVY123" s="7"/>
      <c r="CVZ123" s="7"/>
      <c r="CWA123" s="7"/>
      <c r="CWB123" s="7"/>
      <c r="CWC123" s="7"/>
      <c r="CWD123" s="7"/>
      <c r="CWE123" s="7"/>
      <c r="CWF123" s="7"/>
      <c r="CWG123" s="7"/>
      <c r="CWH123" s="7"/>
      <c r="CWI123" s="7"/>
      <c r="CWJ123" s="7"/>
      <c r="CWK123" s="7"/>
      <c r="CWL123" s="7"/>
      <c r="CWM123" s="7"/>
      <c r="CWN123" s="7"/>
      <c r="CWO123" s="7"/>
      <c r="CWP123" s="7"/>
      <c r="CWQ123" s="7"/>
      <c r="CWR123" s="7"/>
      <c r="CWS123" s="7"/>
      <c r="CWT123" s="7"/>
      <c r="CWU123" s="7"/>
      <c r="CWV123" s="7"/>
      <c r="CWW123" s="7"/>
      <c r="CWX123" s="7"/>
      <c r="CWY123" s="7"/>
      <c r="CWZ123" s="7"/>
      <c r="CXA123" s="7"/>
      <c r="CXB123" s="7"/>
      <c r="CXC123" s="7"/>
      <c r="CXD123" s="7"/>
      <c r="CXE123" s="7"/>
      <c r="CXF123" s="7"/>
      <c r="CXG123" s="7"/>
      <c r="CXH123" s="7"/>
      <c r="CXI123" s="7"/>
      <c r="CXJ123" s="7"/>
      <c r="CXK123" s="7"/>
      <c r="CXL123" s="7"/>
      <c r="CXM123" s="7"/>
      <c r="CXN123" s="7"/>
      <c r="CXO123" s="7"/>
      <c r="CXP123" s="7"/>
      <c r="CXQ123" s="7"/>
      <c r="CXR123" s="7"/>
      <c r="CXS123" s="7"/>
      <c r="CXT123" s="7"/>
      <c r="CXU123" s="7"/>
      <c r="CXV123" s="7"/>
      <c r="CXW123" s="7"/>
      <c r="CXX123" s="7"/>
      <c r="CXY123" s="7"/>
      <c r="CXZ123" s="7"/>
      <c r="CYA123" s="7"/>
      <c r="CYB123" s="7"/>
      <c r="CYC123" s="7"/>
      <c r="CYD123" s="7"/>
      <c r="CYE123" s="7"/>
      <c r="CYF123" s="7"/>
      <c r="CYG123" s="7"/>
      <c r="CYH123" s="7"/>
      <c r="CYI123" s="7"/>
      <c r="CYJ123" s="7"/>
      <c r="CYK123" s="7"/>
      <c r="CYL123" s="7"/>
      <c r="CYM123" s="7"/>
      <c r="CYN123" s="7"/>
      <c r="CYO123" s="7"/>
      <c r="CYP123" s="7"/>
      <c r="CYQ123" s="7"/>
      <c r="CYR123" s="7"/>
      <c r="CYS123" s="7"/>
      <c r="CYT123" s="7"/>
      <c r="CYU123" s="7"/>
      <c r="CYV123" s="7"/>
      <c r="CYW123" s="7"/>
      <c r="CYX123" s="7"/>
      <c r="CYY123" s="7"/>
      <c r="CYZ123" s="7"/>
      <c r="CZA123" s="7"/>
      <c r="CZB123" s="7"/>
      <c r="CZC123" s="7"/>
      <c r="CZD123" s="7"/>
      <c r="CZE123" s="7"/>
      <c r="CZF123" s="7"/>
      <c r="CZG123" s="7"/>
      <c r="CZH123" s="7"/>
      <c r="CZI123" s="7"/>
      <c r="CZJ123" s="7"/>
      <c r="CZK123" s="7"/>
      <c r="CZL123" s="7"/>
      <c r="CZM123" s="7"/>
      <c r="CZN123" s="7"/>
      <c r="CZO123" s="7"/>
      <c r="CZP123" s="7"/>
      <c r="CZQ123" s="7"/>
      <c r="CZR123" s="7"/>
      <c r="CZS123" s="7"/>
      <c r="CZT123" s="7"/>
      <c r="CZU123" s="7"/>
      <c r="CZV123" s="7"/>
      <c r="CZW123" s="7"/>
      <c r="CZX123" s="7"/>
      <c r="CZY123" s="7"/>
      <c r="CZZ123" s="7"/>
      <c r="DAA123" s="7"/>
      <c r="DAB123" s="7"/>
      <c r="DAC123" s="7"/>
      <c r="DAD123" s="7"/>
      <c r="DAE123" s="7"/>
      <c r="DAF123" s="7"/>
      <c r="DAG123" s="7"/>
      <c r="DAH123" s="7"/>
      <c r="DAI123" s="7"/>
      <c r="DAJ123" s="7"/>
      <c r="DAK123" s="7"/>
      <c r="DAL123" s="7"/>
      <c r="DAM123" s="7"/>
      <c r="DAN123" s="7"/>
      <c r="DAO123" s="7"/>
      <c r="DAP123" s="7"/>
      <c r="DAQ123" s="7"/>
      <c r="DAR123" s="7"/>
      <c r="DAS123" s="7"/>
      <c r="DAT123" s="7"/>
      <c r="DAU123" s="7"/>
      <c r="DAV123" s="7"/>
      <c r="DAW123" s="7"/>
      <c r="DAX123" s="7"/>
      <c r="DAY123" s="7"/>
      <c r="DAZ123" s="7"/>
      <c r="DBA123" s="7"/>
      <c r="DBB123" s="7"/>
      <c r="DBC123" s="7"/>
      <c r="DBD123" s="7"/>
      <c r="DBE123" s="7"/>
      <c r="DBF123" s="7"/>
      <c r="DBG123" s="7"/>
      <c r="DBH123" s="7"/>
      <c r="DBI123" s="7"/>
      <c r="DBJ123" s="7"/>
      <c r="DBK123" s="7"/>
      <c r="DBL123" s="7"/>
      <c r="DBM123" s="7"/>
      <c r="DBN123" s="7"/>
      <c r="DBO123" s="7"/>
      <c r="DBP123" s="7"/>
      <c r="DBQ123" s="7"/>
      <c r="DBR123" s="7"/>
      <c r="DBS123" s="7"/>
      <c r="DBT123" s="7"/>
      <c r="DBU123" s="7"/>
      <c r="DBV123" s="7"/>
      <c r="DBW123" s="7"/>
      <c r="DBX123" s="7"/>
      <c r="DBY123" s="7"/>
      <c r="DBZ123" s="7"/>
      <c r="DCA123" s="7"/>
      <c r="DCB123" s="7"/>
      <c r="DCC123" s="7"/>
      <c r="DCD123" s="7"/>
      <c r="DCE123" s="7"/>
      <c r="DCF123" s="7"/>
      <c r="DCG123" s="7"/>
      <c r="DCH123" s="7"/>
      <c r="DCI123" s="7"/>
      <c r="DCJ123" s="7"/>
      <c r="DCK123" s="7"/>
      <c r="DCL123" s="7"/>
      <c r="DCM123" s="7"/>
      <c r="DCN123" s="7"/>
      <c r="DCO123" s="7"/>
      <c r="DCP123" s="7"/>
      <c r="DCQ123" s="7"/>
      <c r="DCR123" s="7"/>
      <c r="DCS123" s="7"/>
      <c r="DCT123" s="7"/>
      <c r="DCU123" s="7"/>
      <c r="DCV123" s="7"/>
      <c r="DCW123" s="7"/>
      <c r="DCX123" s="7"/>
      <c r="DCY123" s="7"/>
      <c r="DCZ123" s="7"/>
      <c r="DDA123" s="7"/>
      <c r="DDB123" s="7"/>
      <c r="DDC123" s="7"/>
      <c r="DDD123" s="7"/>
      <c r="DDE123" s="7"/>
      <c r="DDF123" s="7"/>
      <c r="DDG123" s="7"/>
      <c r="DDH123" s="7"/>
      <c r="DDI123" s="7"/>
      <c r="DDJ123" s="7"/>
      <c r="DDK123" s="7"/>
      <c r="DDL123" s="7"/>
      <c r="DDM123" s="7"/>
      <c r="DDN123" s="7"/>
      <c r="DDO123" s="7"/>
      <c r="DDP123" s="7"/>
      <c r="DDQ123" s="7"/>
      <c r="DDR123" s="7"/>
      <c r="DDS123" s="7"/>
      <c r="DDT123" s="7"/>
      <c r="DDU123" s="7"/>
      <c r="DDV123" s="7"/>
      <c r="DDW123" s="7"/>
      <c r="DDX123" s="7"/>
      <c r="DDY123" s="7"/>
      <c r="DDZ123" s="7"/>
      <c r="DEA123" s="7"/>
      <c r="DEB123" s="7"/>
      <c r="DEC123" s="7"/>
      <c r="DED123" s="7"/>
      <c r="DEE123" s="7"/>
      <c r="DEF123" s="7"/>
      <c r="DEG123" s="7"/>
      <c r="DEH123" s="7"/>
      <c r="DEI123" s="7"/>
      <c r="DEJ123" s="7"/>
      <c r="DEK123" s="7"/>
      <c r="DEL123" s="7"/>
      <c r="DEM123" s="7"/>
      <c r="DEN123" s="7"/>
      <c r="DEO123" s="7"/>
      <c r="DEP123" s="7"/>
      <c r="DEQ123" s="7"/>
      <c r="DER123" s="7"/>
      <c r="DES123" s="7"/>
      <c r="DET123" s="7"/>
      <c r="DEU123" s="7"/>
      <c r="DEV123" s="7"/>
      <c r="DEW123" s="7"/>
      <c r="DEX123" s="7"/>
      <c r="DEY123" s="7"/>
      <c r="DEZ123" s="7"/>
      <c r="DFA123" s="7"/>
      <c r="DFB123" s="7"/>
      <c r="DFC123" s="7"/>
      <c r="DFD123" s="7"/>
      <c r="DFE123" s="7"/>
      <c r="DFF123" s="7"/>
      <c r="DFG123" s="7"/>
      <c r="DFH123" s="7"/>
      <c r="DFI123" s="7"/>
      <c r="DFJ123" s="7"/>
      <c r="DFK123" s="7"/>
      <c r="DFL123" s="7"/>
      <c r="DFM123" s="7"/>
      <c r="DFN123" s="7"/>
      <c r="DFO123" s="7"/>
      <c r="DFP123" s="7"/>
      <c r="DFQ123" s="7"/>
      <c r="DFR123" s="7"/>
      <c r="DFS123" s="7"/>
      <c r="DFT123" s="7"/>
      <c r="DFU123" s="7"/>
      <c r="DFV123" s="7"/>
      <c r="DFW123" s="7"/>
      <c r="DFX123" s="7"/>
      <c r="DFY123" s="7"/>
      <c r="DFZ123" s="7"/>
      <c r="DGA123" s="7"/>
      <c r="DGB123" s="7"/>
      <c r="DGC123" s="7"/>
      <c r="DGD123" s="7"/>
      <c r="DGE123" s="7"/>
      <c r="DGF123" s="7"/>
      <c r="DGG123" s="7"/>
      <c r="DGH123" s="7"/>
      <c r="DGI123" s="7"/>
      <c r="DGJ123" s="7"/>
      <c r="DGK123" s="7"/>
      <c r="DGL123" s="7"/>
      <c r="DGM123" s="7"/>
      <c r="DGN123" s="7"/>
      <c r="DGO123" s="7"/>
      <c r="DGP123" s="7"/>
      <c r="DGQ123" s="7"/>
      <c r="DGR123" s="7"/>
      <c r="DGS123" s="7"/>
      <c r="DGT123" s="7"/>
      <c r="DGU123" s="7"/>
      <c r="DGV123" s="7"/>
      <c r="DGW123" s="7"/>
      <c r="DGX123" s="7"/>
      <c r="DGY123" s="7"/>
      <c r="DGZ123" s="7"/>
      <c r="DHA123" s="7"/>
      <c r="DHB123" s="7"/>
      <c r="DHC123" s="7"/>
      <c r="DHD123" s="7"/>
      <c r="DHE123" s="7"/>
      <c r="DHF123" s="7"/>
      <c r="DHG123" s="7"/>
      <c r="DHH123" s="7"/>
      <c r="DHI123" s="7"/>
      <c r="DHJ123" s="7"/>
      <c r="DHK123" s="7"/>
      <c r="DHL123" s="7"/>
      <c r="DHM123" s="7"/>
      <c r="DHN123" s="7"/>
      <c r="DHO123" s="7"/>
      <c r="DHP123" s="7"/>
      <c r="DHQ123" s="7"/>
      <c r="DHR123" s="7"/>
      <c r="DHS123" s="7"/>
      <c r="DHT123" s="7"/>
      <c r="DHU123" s="7"/>
      <c r="DHV123" s="7"/>
      <c r="DHW123" s="7"/>
      <c r="DHX123" s="7"/>
      <c r="DHY123" s="7"/>
      <c r="DHZ123" s="7"/>
      <c r="DIA123" s="7"/>
      <c r="DIB123" s="7"/>
      <c r="DIC123" s="7"/>
      <c r="DID123" s="7"/>
      <c r="DIE123" s="7"/>
      <c r="DIF123" s="7"/>
      <c r="DIG123" s="7"/>
      <c r="DIH123" s="7"/>
      <c r="DII123" s="7"/>
      <c r="DIJ123" s="7"/>
      <c r="DIK123" s="7"/>
      <c r="DIL123" s="7"/>
      <c r="DIM123" s="7"/>
      <c r="DIN123" s="7"/>
      <c r="DIO123" s="7"/>
      <c r="DIP123" s="7"/>
      <c r="DIQ123" s="7"/>
      <c r="DIR123" s="7"/>
      <c r="DIS123" s="7"/>
      <c r="DIT123" s="7"/>
      <c r="DIU123" s="7"/>
      <c r="DIV123" s="7"/>
      <c r="DIW123" s="7"/>
      <c r="DIX123" s="7"/>
      <c r="DIY123" s="7"/>
      <c r="DIZ123" s="7"/>
      <c r="DJA123" s="7"/>
      <c r="DJB123" s="7"/>
      <c r="DJC123" s="7"/>
      <c r="DJD123" s="7"/>
      <c r="DJE123" s="7"/>
      <c r="DJF123" s="7"/>
      <c r="DJG123" s="7"/>
      <c r="DJH123" s="7"/>
      <c r="DJI123" s="7"/>
      <c r="DJJ123" s="7"/>
      <c r="DJK123" s="7"/>
      <c r="DJL123" s="7"/>
      <c r="DJM123" s="7"/>
      <c r="DJN123" s="7"/>
      <c r="DJO123" s="7"/>
      <c r="DJP123" s="7"/>
      <c r="DJQ123" s="7"/>
      <c r="DJR123" s="7"/>
      <c r="DJS123" s="7"/>
      <c r="DJT123" s="7"/>
      <c r="DJU123" s="7"/>
      <c r="DJV123" s="7"/>
      <c r="DJW123" s="7"/>
      <c r="DJX123" s="7"/>
      <c r="DJY123" s="7"/>
      <c r="DJZ123" s="7"/>
      <c r="DKA123" s="7"/>
      <c r="DKB123" s="7"/>
      <c r="DKC123" s="7"/>
      <c r="DKD123" s="7"/>
      <c r="DKE123" s="7"/>
      <c r="DKF123" s="7"/>
      <c r="DKG123" s="7"/>
      <c r="DKH123" s="7"/>
      <c r="DKI123" s="7"/>
      <c r="DKJ123" s="7"/>
      <c r="DKK123" s="7"/>
      <c r="DKL123" s="7"/>
      <c r="DKM123" s="7"/>
      <c r="DKN123" s="7"/>
      <c r="DKO123" s="7"/>
      <c r="DKP123" s="7"/>
      <c r="DKQ123" s="7"/>
      <c r="DKR123" s="7"/>
      <c r="DKS123" s="7"/>
      <c r="DKT123" s="7"/>
      <c r="DKU123" s="7"/>
      <c r="DKV123" s="7"/>
      <c r="DKW123" s="7"/>
      <c r="DKX123" s="7"/>
      <c r="DKY123" s="7"/>
      <c r="DKZ123" s="7"/>
      <c r="DLA123" s="7"/>
      <c r="DLB123" s="7"/>
      <c r="DLC123" s="7"/>
      <c r="DLD123" s="7"/>
      <c r="DLE123" s="7"/>
      <c r="DLF123" s="7"/>
      <c r="DLG123" s="7"/>
      <c r="DLH123" s="7"/>
      <c r="DLI123" s="7"/>
      <c r="DLJ123" s="7"/>
      <c r="DLK123" s="7"/>
      <c r="DLL123" s="7"/>
      <c r="DLM123" s="7"/>
      <c r="DLN123" s="7"/>
      <c r="DLO123" s="7"/>
      <c r="DLP123" s="7"/>
      <c r="DLQ123" s="7"/>
      <c r="DLR123" s="7"/>
      <c r="DLS123" s="7"/>
      <c r="DLT123" s="7"/>
      <c r="DLU123" s="7"/>
      <c r="DLV123" s="7"/>
      <c r="DLW123" s="7"/>
      <c r="DLX123" s="7"/>
      <c r="DLY123" s="7"/>
      <c r="DLZ123" s="7"/>
      <c r="DMA123" s="7"/>
      <c r="DMB123" s="7"/>
      <c r="DMC123" s="7"/>
      <c r="DMD123" s="7"/>
      <c r="DME123" s="7"/>
      <c r="DMF123" s="7"/>
      <c r="DMG123" s="7"/>
      <c r="DMH123" s="7"/>
      <c r="DMI123" s="7"/>
      <c r="DMJ123" s="7"/>
      <c r="DMK123" s="7"/>
      <c r="DML123" s="7"/>
      <c r="DMM123" s="7"/>
      <c r="DMN123" s="7"/>
      <c r="DMO123" s="7"/>
      <c r="DMP123" s="7"/>
      <c r="DMQ123" s="7"/>
      <c r="DMR123" s="7"/>
      <c r="DMS123" s="7"/>
      <c r="DMT123" s="7"/>
      <c r="DMU123" s="7"/>
      <c r="DMV123" s="7"/>
      <c r="DMW123" s="7"/>
      <c r="DMX123" s="7"/>
      <c r="DMY123" s="7"/>
      <c r="DMZ123" s="7"/>
      <c r="DNA123" s="7"/>
      <c r="DNB123" s="7"/>
      <c r="DNC123" s="7"/>
      <c r="DND123" s="7"/>
      <c r="DNE123" s="7"/>
      <c r="DNF123" s="7"/>
      <c r="DNG123" s="7"/>
      <c r="DNH123" s="7"/>
      <c r="DNI123" s="7"/>
      <c r="DNJ123" s="7"/>
      <c r="DNK123" s="7"/>
      <c r="DNL123" s="7"/>
      <c r="DNM123" s="7"/>
      <c r="DNN123" s="7"/>
      <c r="DNO123" s="7"/>
      <c r="DNP123" s="7"/>
      <c r="DNQ123" s="7"/>
      <c r="DNR123" s="7"/>
      <c r="DNS123" s="7"/>
      <c r="DNT123" s="7"/>
      <c r="DNU123" s="7"/>
      <c r="DNV123" s="7"/>
      <c r="DNW123" s="7"/>
      <c r="DNX123" s="7"/>
      <c r="DNY123" s="7"/>
      <c r="DNZ123" s="7"/>
      <c r="DOA123" s="7"/>
      <c r="DOB123" s="7"/>
      <c r="DOC123" s="7"/>
      <c r="DOD123" s="7"/>
      <c r="DOE123" s="7"/>
      <c r="DOF123" s="7"/>
      <c r="DOG123" s="7"/>
      <c r="DOH123" s="7"/>
      <c r="DOI123" s="7"/>
      <c r="DOJ123" s="7"/>
      <c r="DOK123" s="7"/>
      <c r="DOL123" s="7"/>
      <c r="DOM123" s="7"/>
      <c r="DON123" s="7"/>
      <c r="DOO123" s="7"/>
      <c r="DOP123" s="7"/>
      <c r="DOQ123" s="7"/>
      <c r="DOR123" s="7"/>
      <c r="DOS123" s="7"/>
      <c r="DOT123" s="7"/>
      <c r="DOU123" s="7"/>
      <c r="DOV123" s="7"/>
      <c r="DOW123" s="7"/>
      <c r="DOX123" s="7"/>
      <c r="DOY123" s="7"/>
      <c r="DOZ123" s="7"/>
      <c r="DPA123" s="7"/>
      <c r="DPB123" s="7"/>
      <c r="DPC123" s="7"/>
      <c r="DPD123" s="7"/>
      <c r="DPE123" s="7"/>
      <c r="DPF123" s="7"/>
      <c r="DPG123" s="7"/>
      <c r="DPH123" s="7"/>
      <c r="DPI123" s="7"/>
      <c r="DPJ123" s="7"/>
      <c r="DPK123" s="7"/>
      <c r="DPL123" s="7"/>
      <c r="DPM123" s="7"/>
      <c r="DPN123" s="7"/>
      <c r="DPO123" s="7"/>
      <c r="DPP123" s="7"/>
      <c r="DPQ123" s="7"/>
      <c r="DPR123" s="7"/>
      <c r="DPS123" s="7"/>
      <c r="DPT123" s="7"/>
      <c r="DPU123" s="7"/>
      <c r="DPV123" s="7"/>
      <c r="DPW123" s="7"/>
      <c r="DPX123" s="7"/>
      <c r="DPY123" s="7"/>
      <c r="DPZ123" s="7"/>
      <c r="DQA123" s="7"/>
      <c r="DQB123" s="7"/>
      <c r="DQC123" s="7"/>
      <c r="DQD123" s="7"/>
      <c r="DQE123" s="7"/>
      <c r="DQF123" s="7"/>
      <c r="DQG123" s="7"/>
      <c r="DQH123" s="7"/>
      <c r="DQI123" s="7"/>
      <c r="DQJ123" s="7"/>
      <c r="DQK123" s="7"/>
      <c r="DQL123" s="7"/>
      <c r="DQM123" s="7"/>
      <c r="DQN123" s="7"/>
      <c r="DQO123" s="7"/>
      <c r="DQP123" s="7"/>
      <c r="DQQ123" s="7"/>
      <c r="DQR123" s="7"/>
      <c r="DQS123" s="7"/>
      <c r="DQT123" s="7"/>
      <c r="DQU123" s="7"/>
      <c r="DQV123" s="7"/>
      <c r="DQW123" s="7"/>
      <c r="DQX123" s="7"/>
      <c r="DQY123" s="7"/>
      <c r="DQZ123" s="7"/>
      <c r="DRA123" s="7"/>
      <c r="DRB123" s="7"/>
      <c r="DRC123" s="7"/>
      <c r="DRD123" s="7"/>
      <c r="DRE123" s="7"/>
      <c r="DRF123" s="7"/>
      <c r="DRG123" s="7"/>
      <c r="DRH123" s="7"/>
      <c r="DRI123" s="7"/>
      <c r="DRJ123" s="7"/>
      <c r="DRK123" s="7"/>
      <c r="DRL123" s="7"/>
      <c r="DRM123" s="7"/>
      <c r="DRN123" s="7"/>
      <c r="DRO123" s="7"/>
      <c r="DRP123" s="7"/>
      <c r="DRQ123" s="7"/>
      <c r="DRR123" s="7"/>
      <c r="DRS123" s="7"/>
      <c r="DRT123" s="7"/>
      <c r="DRU123" s="7"/>
      <c r="DRV123" s="7"/>
      <c r="DRW123" s="7"/>
      <c r="DRX123" s="7"/>
      <c r="DRY123" s="7"/>
      <c r="DRZ123" s="7"/>
      <c r="DSA123" s="7"/>
      <c r="DSB123" s="7"/>
      <c r="DSC123" s="7"/>
      <c r="DSD123" s="7"/>
      <c r="DSE123" s="7"/>
      <c r="DSF123" s="7"/>
      <c r="DSG123" s="7"/>
      <c r="DSH123" s="7"/>
      <c r="DSI123" s="7"/>
      <c r="DSJ123" s="7"/>
      <c r="DSK123" s="7"/>
      <c r="DSL123" s="7"/>
      <c r="DSM123" s="7"/>
      <c r="DSN123" s="7"/>
      <c r="DSO123" s="7"/>
      <c r="DSP123" s="7"/>
      <c r="DSQ123" s="7"/>
      <c r="DSR123" s="7"/>
      <c r="DSS123" s="7"/>
      <c r="DST123" s="7"/>
      <c r="DSU123" s="7"/>
      <c r="DSV123" s="7"/>
      <c r="DSW123" s="7"/>
      <c r="DSX123" s="7"/>
      <c r="DSY123" s="7"/>
      <c r="DSZ123" s="7"/>
      <c r="DTA123" s="7"/>
      <c r="DTB123" s="7"/>
      <c r="DTC123" s="7"/>
      <c r="DTD123" s="7"/>
      <c r="DTE123" s="7"/>
      <c r="DTF123" s="7"/>
      <c r="DTG123" s="7"/>
      <c r="DTH123" s="7"/>
      <c r="DTI123" s="7"/>
      <c r="DTJ123" s="7"/>
      <c r="DTK123" s="7"/>
      <c r="DTL123" s="7"/>
      <c r="DTM123" s="7"/>
      <c r="DTN123" s="7"/>
      <c r="DTO123" s="7"/>
      <c r="DTP123" s="7"/>
      <c r="DTQ123" s="7"/>
      <c r="DTR123" s="7"/>
      <c r="DTS123" s="7"/>
      <c r="DTT123" s="7"/>
      <c r="DTU123" s="7"/>
      <c r="DTV123" s="7"/>
      <c r="DTW123" s="7"/>
      <c r="DTX123" s="7"/>
      <c r="DTY123" s="7"/>
      <c r="DTZ123" s="7"/>
      <c r="DUA123" s="7"/>
      <c r="DUB123" s="7"/>
      <c r="DUC123" s="7"/>
      <c r="DUD123" s="7"/>
      <c r="DUE123" s="7"/>
      <c r="DUF123" s="7"/>
      <c r="DUG123" s="7"/>
      <c r="DUH123" s="7"/>
      <c r="DUI123" s="7"/>
      <c r="DUJ123" s="7"/>
      <c r="DUK123" s="7"/>
      <c r="DUL123" s="7"/>
      <c r="DUM123" s="7"/>
      <c r="DUN123" s="7"/>
      <c r="DUO123" s="7"/>
      <c r="DUP123" s="7"/>
      <c r="DUQ123" s="7"/>
      <c r="DUR123" s="7"/>
      <c r="DUS123" s="7"/>
      <c r="DUT123" s="7"/>
      <c r="DUU123" s="7"/>
      <c r="DUV123" s="7"/>
      <c r="DUW123" s="7"/>
      <c r="DUX123" s="7"/>
      <c r="DUY123" s="7"/>
      <c r="DUZ123" s="7"/>
      <c r="DVA123" s="7"/>
      <c r="DVB123" s="7"/>
      <c r="DVC123" s="7"/>
      <c r="DVD123" s="7"/>
      <c r="DVE123" s="7"/>
      <c r="DVF123" s="7"/>
      <c r="DVG123" s="7"/>
      <c r="DVH123" s="7"/>
      <c r="DVI123" s="7"/>
      <c r="DVJ123" s="7"/>
      <c r="DVK123" s="7"/>
      <c r="DVL123" s="7"/>
      <c r="DVM123" s="7"/>
      <c r="DVN123" s="7"/>
      <c r="DVO123" s="7"/>
      <c r="DVP123" s="7"/>
      <c r="DVQ123" s="7"/>
      <c r="DVR123" s="7"/>
      <c r="DVS123" s="7"/>
      <c r="DVT123" s="7"/>
      <c r="DVU123" s="7"/>
      <c r="DVV123" s="7"/>
      <c r="DVW123" s="7"/>
      <c r="DVX123" s="7"/>
      <c r="DVY123" s="7"/>
      <c r="DVZ123" s="7"/>
      <c r="DWA123" s="7"/>
      <c r="DWB123" s="7"/>
      <c r="DWC123" s="7"/>
      <c r="DWD123" s="7"/>
      <c r="DWE123" s="7"/>
      <c r="DWF123" s="7"/>
      <c r="DWG123" s="7"/>
      <c r="DWH123" s="7"/>
      <c r="DWI123" s="7"/>
      <c r="DWJ123" s="7"/>
      <c r="DWK123" s="7"/>
      <c r="DWL123" s="7"/>
      <c r="DWM123" s="7"/>
      <c r="DWN123" s="7"/>
      <c r="DWO123" s="7"/>
      <c r="DWP123" s="7"/>
      <c r="DWQ123" s="7"/>
      <c r="DWR123" s="7"/>
      <c r="DWS123" s="7"/>
      <c r="DWT123" s="7"/>
      <c r="DWU123" s="7"/>
      <c r="DWV123" s="7"/>
      <c r="DWW123" s="7"/>
      <c r="DWX123" s="7"/>
      <c r="DWY123" s="7"/>
      <c r="DWZ123" s="7"/>
      <c r="DXA123" s="7"/>
      <c r="DXB123" s="7"/>
      <c r="DXC123" s="7"/>
      <c r="DXD123" s="7"/>
      <c r="DXE123" s="7"/>
      <c r="DXF123" s="7"/>
      <c r="DXG123" s="7"/>
      <c r="DXH123" s="7"/>
      <c r="DXI123" s="7"/>
      <c r="DXJ123" s="7"/>
      <c r="DXK123" s="7"/>
      <c r="DXL123" s="7"/>
      <c r="DXM123" s="7"/>
      <c r="DXN123" s="7"/>
      <c r="DXO123" s="7"/>
      <c r="DXP123" s="7"/>
      <c r="DXQ123" s="7"/>
      <c r="DXR123" s="7"/>
      <c r="DXS123" s="7"/>
      <c r="DXT123" s="7"/>
      <c r="DXU123" s="7"/>
      <c r="DXV123" s="7"/>
      <c r="DXW123" s="7"/>
      <c r="DXX123" s="7"/>
      <c r="DXY123" s="7"/>
      <c r="DXZ123" s="7"/>
      <c r="DYA123" s="7"/>
      <c r="DYB123" s="7"/>
      <c r="DYC123" s="7"/>
      <c r="DYD123" s="7"/>
      <c r="DYE123" s="7"/>
      <c r="DYF123" s="7"/>
      <c r="DYG123" s="7"/>
      <c r="DYH123" s="7"/>
      <c r="DYI123" s="7"/>
      <c r="DYJ123" s="7"/>
      <c r="DYK123" s="7"/>
      <c r="DYL123" s="7"/>
      <c r="DYM123" s="7"/>
      <c r="DYN123" s="7"/>
      <c r="DYO123" s="7"/>
      <c r="DYP123" s="7"/>
      <c r="DYQ123" s="7"/>
      <c r="DYR123" s="7"/>
      <c r="DYS123" s="7"/>
      <c r="DYT123" s="7"/>
      <c r="DYU123" s="7"/>
      <c r="DYV123" s="7"/>
      <c r="DYW123" s="7"/>
      <c r="DYX123" s="7"/>
      <c r="DYY123" s="7"/>
      <c r="DYZ123" s="7"/>
      <c r="DZA123" s="7"/>
      <c r="DZB123" s="7"/>
      <c r="DZC123" s="7"/>
      <c r="DZD123" s="7"/>
      <c r="DZE123" s="7"/>
      <c r="DZF123" s="7"/>
      <c r="DZG123" s="7"/>
      <c r="DZH123" s="7"/>
      <c r="DZI123" s="7"/>
      <c r="DZJ123" s="7"/>
      <c r="DZK123" s="7"/>
      <c r="DZL123" s="7"/>
      <c r="DZM123" s="7"/>
      <c r="DZN123" s="7"/>
      <c r="DZO123" s="7"/>
      <c r="DZP123" s="7"/>
      <c r="DZQ123" s="7"/>
      <c r="DZR123" s="7"/>
      <c r="DZS123" s="7"/>
      <c r="DZT123" s="7"/>
      <c r="DZU123" s="7"/>
      <c r="DZV123" s="7"/>
      <c r="DZW123" s="7"/>
      <c r="DZX123" s="7"/>
      <c r="DZY123" s="7"/>
      <c r="DZZ123" s="7"/>
      <c r="EAA123" s="7"/>
      <c r="EAB123" s="7"/>
      <c r="EAC123" s="7"/>
      <c r="EAD123" s="7"/>
      <c r="EAE123" s="7"/>
      <c r="EAF123" s="7"/>
      <c r="EAG123" s="7"/>
      <c r="EAH123" s="7"/>
      <c r="EAI123" s="7"/>
      <c r="EAJ123" s="7"/>
      <c r="EAK123" s="7"/>
      <c r="EAL123" s="7"/>
      <c r="EAM123" s="7"/>
      <c r="EAN123" s="7"/>
      <c r="EAO123" s="7"/>
      <c r="EAP123" s="7"/>
      <c r="EAQ123" s="7"/>
      <c r="EAR123" s="7"/>
      <c r="EAS123" s="7"/>
      <c r="EAT123" s="7"/>
      <c r="EAU123" s="7"/>
      <c r="EAV123" s="7"/>
      <c r="EAW123" s="7"/>
      <c r="EAX123" s="7"/>
      <c r="EAY123" s="7"/>
      <c r="EAZ123" s="7"/>
      <c r="EBA123" s="7"/>
      <c r="EBB123" s="7"/>
      <c r="EBC123" s="7"/>
      <c r="EBD123" s="7"/>
      <c r="EBE123" s="7"/>
      <c r="EBF123" s="7"/>
      <c r="EBG123" s="7"/>
      <c r="EBH123" s="7"/>
      <c r="EBI123" s="7"/>
      <c r="EBJ123" s="7"/>
      <c r="EBK123" s="7"/>
      <c r="EBL123" s="7"/>
      <c r="EBM123" s="7"/>
      <c r="EBN123" s="7"/>
      <c r="EBO123" s="7"/>
      <c r="EBP123" s="7"/>
      <c r="EBQ123" s="7"/>
      <c r="EBR123" s="7"/>
      <c r="EBS123" s="7"/>
      <c r="EBT123" s="7"/>
      <c r="EBU123" s="7"/>
      <c r="EBV123" s="7"/>
      <c r="EBW123" s="7"/>
      <c r="EBX123" s="7"/>
      <c r="EBY123" s="7"/>
      <c r="EBZ123" s="7"/>
      <c r="ECA123" s="7"/>
      <c r="ECB123" s="7"/>
      <c r="ECC123" s="7"/>
      <c r="ECD123" s="7"/>
      <c r="ECE123" s="7"/>
      <c r="ECF123" s="7"/>
      <c r="ECG123" s="7"/>
      <c r="ECH123" s="7"/>
      <c r="ECI123" s="7"/>
      <c r="ECJ123" s="7"/>
      <c r="ECK123" s="7"/>
      <c r="ECL123" s="7"/>
      <c r="ECM123" s="7"/>
      <c r="ECN123" s="7"/>
      <c r="ECO123" s="7"/>
      <c r="ECP123" s="7"/>
      <c r="ECQ123" s="7"/>
      <c r="ECR123" s="7"/>
      <c r="ECS123" s="7"/>
      <c r="ECT123" s="7"/>
      <c r="ECU123" s="7"/>
      <c r="ECV123" s="7"/>
      <c r="ECW123" s="7"/>
      <c r="ECX123" s="7"/>
      <c r="ECY123" s="7"/>
      <c r="ECZ123" s="7"/>
      <c r="EDA123" s="7"/>
      <c r="EDB123" s="7"/>
      <c r="EDC123" s="7"/>
      <c r="EDD123" s="7"/>
      <c r="EDE123" s="7"/>
      <c r="EDF123" s="7"/>
      <c r="EDG123" s="7"/>
      <c r="EDH123" s="7"/>
      <c r="EDI123" s="7"/>
      <c r="EDJ123" s="7"/>
      <c r="EDK123" s="7"/>
      <c r="EDL123" s="7"/>
      <c r="EDM123" s="7"/>
      <c r="EDN123" s="7"/>
      <c r="EDO123" s="7"/>
      <c r="EDP123" s="7"/>
      <c r="EDQ123" s="7"/>
      <c r="EDR123" s="7"/>
      <c r="EDS123" s="7"/>
      <c r="EDT123" s="7"/>
      <c r="EDU123" s="7"/>
      <c r="EDV123" s="7"/>
      <c r="EDW123" s="7"/>
      <c r="EDX123" s="7"/>
      <c r="EDY123" s="7"/>
      <c r="EDZ123" s="7"/>
      <c r="EEA123" s="7"/>
      <c r="EEB123" s="7"/>
      <c r="EEC123" s="7"/>
      <c r="EED123" s="7"/>
      <c r="EEE123" s="7"/>
      <c r="EEF123" s="7"/>
      <c r="EEG123" s="7"/>
      <c r="EEH123" s="7"/>
      <c r="EEI123" s="7"/>
      <c r="EEJ123" s="7"/>
      <c r="EEK123" s="7"/>
      <c r="EEL123" s="7"/>
      <c r="EEM123" s="7"/>
      <c r="EEN123" s="7"/>
      <c r="EEO123" s="7"/>
      <c r="EEP123" s="7"/>
      <c r="EEQ123" s="7"/>
      <c r="EER123" s="7"/>
      <c r="EES123" s="7"/>
      <c r="EET123" s="7"/>
      <c r="EEU123" s="7"/>
      <c r="EEV123" s="7"/>
      <c r="EEW123" s="7"/>
      <c r="EEX123" s="7"/>
      <c r="EEY123" s="7"/>
      <c r="EEZ123" s="7"/>
      <c r="EFA123" s="7"/>
      <c r="EFB123" s="7"/>
      <c r="EFC123" s="7"/>
      <c r="EFD123" s="7"/>
      <c r="EFE123" s="7"/>
      <c r="EFF123" s="7"/>
      <c r="EFG123" s="7"/>
      <c r="EFH123" s="7"/>
      <c r="EFI123" s="7"/>
      <c r="EFJ123" s="7"/>
      <c r="EFK123" s="7"/>
      <c r="EFL123" s="7"/>
      <c r="EFM123" s="7"/>
      <c r="EFN123" s="7"/>
      <c r="EFO123" s="7"/>
      <c r="EFP123" s="7"/>
      <c r="EFQ123" s="7"/>
      <c r="EFR123" s="7"/>
      <c r="EFS123" s="7"/>
      <c r="EFT123" s="7"/>
      <c r="EFU123" s="7"/>
      <c r="EFV123" s="7"/>
      <c r="EFW123" s="7"/>
      <c r="EFX123" s="7"/>
      <c r="EFY123" s="7"/>
      <c r="EFZ123" s="7"/>
      <c r="EGA123" s="7"/>
      <c r="EGB123" s="7"/>
      <c r="EGC123" s="7"/>
      <c r="EGD123" s="7"/>
      <c r="EGE123" s="7"/>
      <c r="EGF123" s="7"/>
      <c r="EGG123" s="7"/>
      <c r="EGH123" s="7"/>
      <c r="EGI123" s="7"/>
      <c r="EGJ123" s="7"/>
      <c r="EGK123" s="7"/>
      <c r="EGL123" s="7"/>
      <c r="EGM123" s="7"/>
      <c r="EGN123" s="7"/>
      <c r="EGO123" s="7"/>
      <c r="EGP123" s="7"/>
      <c r="EGQ123" s="7"/>
      <c r="EGR123" s="7"/>
      <c r="EGS123" s="7"/>
      <c r="EGT123" s="7"/>
      <c r="EGU123" s="7"/>
      <c r="EGV123" s="7"/>
      <c r="EGW123" s="7"/>
      <c r="EGX123" s="7"/>
      <c r="EGY123" s="7"/>
      <c r="EGZ123" s="7"/>
      <c r="EHA123" s="7"/>
      <c r="EHB123" s="7"/>
      <c r="EHC123" s="7"/>
      <c r="EHD123" s="7"/>
      <c r="EHE123" s="7"/>
      <c r="EHF123" s="7"/>
      <c r="EHG123" s="7"/>
      <c r="EHH123" s="7"/>
      <c r="EHI123" s="7"/>
      <c r="EHJ123" s="7"/>
      <c r="EHK123" s="7"/>
      <c r="EHL123" s="7"/>
      <c r="EHM123" s="7"/>
      <c r="EHN123" s="7"/>
      <c r="EHO123" s="7"/>
      <c r="EHP123" s="7"/>
      <c r="EHQ123" s="7"/>
      <c r="EHR123" s="7"/>
      <c r="EHS123" s="7"/>
      <c r="EHT123" s="7"/>
      <c r="EHU123" s="7"/>
      <c r="EHV123" s="7"/>
      <c r="EHW123" s="7"/>
      <c r="EHX123" s="7"/>
      <c r="EHY123" s="7"/>
      <c r="EHZ123" s="7"/>
      <c r="EIA123" s="7"/>
      <c r="EIB123" s="7"/>
      <c r="EIC123" s="7"/>
      <c r="EID123" s="7"/>
      <c r="EIE123" s="7"/>
      <c r="EIF123" s="7"/>
      <c r="EIG123" s="7"/>
      <c r="EIH123" s="7"/>
      <c r="EII123" s="7"/>
      <c r="EIJ123" s="7"/>
      <c r="EIK123" s="7"/>
      <c r="EIL123" s="7"/>
      <c r="EIM123" s="7"/>
      <c r="EIN123" s="7"/>
      <c r="EIO123" s="7"/>
      <c r="EIP123" s="7"/>
      <c r="EIQ123" s="7"/>
      <c r="EIR123" s="7"/>
      <c r="EIS123" s="7"/>
      <c r="EIT123" s="7"/>
      <c r="EIU123" s="7"/>
      <c r="EIV123" s="7"/>
      <c r="EIW123" s="7"/>
      <c r="EIX123" s="7"/>
      <c r="EIY123" s="7"/>
      <c r="EIZ123" s="7"/>
      <c r="EJA123" s="7"/>
      <c r="EJB123" s="7"/>
      <c r="EJC123" s="7"/>
      <c r="EJD123" s="7"/>
      <c r="EJE123" s="7"/>
      <c r="EJF123" s="7"/>
      <c r="EJG123" s="7"/>
      <c r="EJH123" s="7"/>
      <c r="EJI123" s="7"/>
      <c r="EJJ123" s="7"/>
      <c r="EJK123" s="7"/>
      <c r="EJL123" s="7"/>
      <c r="EJM123" s="7"/>
      <c r="EJN123" s="7"/>
      <c r="EJO123" s="7"/>
      <c r="EJP123" s="7"/>
      <c r="EJQ123" s="7"/>
      <c r="EJR123" s="7"/>
      <c r="EJS123" s="7"/>
      <c r="EJT123" s="7"/>
      <c r="EJU123" s="7"/>
      <c r="EJV123" s="7"/>
      <c r="EJW123" s="7"/>
      <c r="EJX123" s="7"/>
      <c r="EJY123" s="7"/>
      <c r="EJZ123" s="7"/>
      <c r="EKA123" s="7"/>
      <c r="EKB123" s="7"/>
      <c r="EKC123" s="7"/>
      <c r="EKD123" s="7"/>
      <c r="EKE123" s="7"/>
      <c r="EKF123" s="7"/>
      <c r="EKG123" s="7"/>
      <c r="EKH123" s="7"/>
      <c r="EKI123" s="7"/>
      <c r="EKJ123" s="7"/>
      <c r="EKK123" s="7"/>
      <c r="EKL123" s="7"/>
      <c r="EKM123" s="7"/>
      <c r="EKN123" s="7"/>
      <c r="EKO123" s="7"/>
      <c r="EKP123" s="7"/>
      <c r="EKQ123" s="7"/>
      <c r="EKR123" s="7"/>
      <c r="EKS123" s="7"/>
      <c r="EKT123" s="7"/>
      <c r="EKU123" s="7"/>
      <c r="EKV123" s="7"/>
      <c r="EKW123" s="7"/>
      <c r="EKX123" s="7"/>
      <c r="EKY123" s="7"/>
      <c r="EKZ123" s="7"/>
      <c r="ELA123" s="7"/>
      <c r="ELB123" s="7"/>
      <c r="ELC123" s="7"/>
      <c r="ELD123" s="7"/>
      <c r="ELE123" s="7"/>
      <c r="ELF123" s="7"/>
      <c r="ELG123" s="7"/>
      <c r="ELH123" s="7"/>
      <c r="ELI123" s="7"/>
      <c r="ELJ123" s="7"/>
      <c r="ELK123" s="7"/>
      <c r="ELL123" s="7"/>
      <c r="ELM123" s="7"/>
      <c r="ELN123" s="7"/>
      <c r="ELO123" s="7"/>
      <c r="ELP123" s="7"/>
      <c r="ELQ123" s="7"/>
      <c r="ELR123" s="7"/>
      <c r="ELS123" s="7"/>
      <c r="ELT123" s="7"/>
      <c r="ELU123" s="7"/>
      <c r="ELV123" s="7"/>
      <c r="ELW123" s="7"/>
      <c r="ELX123" s="7"/>
      <c r="ELY123" s="7"/>
      <c r="ELZ123" s="7"/>
      <c r="EMA123" s="7"/>
      <c r="EMB123" s="7"/>
      <c r="EMC123" s="7"/>
      <c r="EMD123" s="7"/>
      <c r="EME123" s="7"/>
      <c r="EMF123" s="7"/>
      <c r="EMG123" s="7"/>
      <c r="EMH123" s="7"/>
      <c r="EMI123" s="7"/>
      <c r="EMJ123" s="7"/>
      <c r="EMK123" s="7"/>
      <c r="EML123" s="7"/>
      <c r="EMM123" s="7"/>
      <c r="EMN123" s="7"/>
      <c r="EMO123" s="7"/>
      <c r="EMP123" s="7"/>
      <c r="EMQ123" s="7"/>
      <c r="EMR123" s="7"/>
      <c r="EMS123" s="7"/>
      <c r="EMT123" s="7"/>
      <c r="EMU123" s="7"/>
      <c r="EMV123" s="7"/>
      <c r="EMW123" s="7"/>
      <c r="EMX123" s="7"/>
      <c r="EMY123" s="7"/>
      <c r="EMZ123" s="7"/>
      <c r="ENA123" s="7"/>
      <c r="ENB123" s="7"/>
      <c r="ENC123" s="7"/>
      <c r="END123" s="7"/>
      <c r="ENE123" s="7"/>
      <c r="ENF123" s="7"/>
      <c r="ENG123" s="7"/>
      <c r="ENH123" s="7"/>
      <c r="ENI123" s="7"/>
      <c r="ENJ123" s="7"/>
      <c r="ENK123" s="7"/>
      <c r="ENL123" s="7"/>
      <c r="ENM123" s="7"/>
      <c r="ENN123" s="7"/>
      <c r="ENO123" s="7"/>
      <c r="ENP123" s="7"/>
      <c r="ENQ123" s="7"/>
      <c r="ENR123" s="7"/>
      <c r="ENS123" s="7"/>
      <c r="ENT123" s="7"/>
      <c r="ENU123" s="7"/>
      <c r="ENV123" s="7"/>
      <c r="ENW123" s="7"/>
      <c r="ENX123" s="7"/>
      <c r="ENY123" s="7"/>
      <c r="ENZ123" s="7"/>
      <c r="EOA123" s="7"/>
      <c r="EOB123" s="7"/>
      <c r="EOC123" s="7"/>
      <c r="EOD123" s="7"/>
      <c r="EOE123" s="7"/>
      <c r="EOF123" s="7"/>
      <c r="EOG123" s="7"/>
      <c r="EOH123" s="7"/>
      <c r="EOI123" s="7"/>
      <c r="EOJ123" s="7"/>
      <c r="EOK123" s="7"/>
      <c r="EOL123" s="7"/>
      <c r="EOM123" s="7"/>
      <c r="EON123" s="7"/>
      <c r="EOO123" s="7"/>
      <c r="EOP123" s="7"/>
      <c r="EOQ123" s="7"/>
      <c r="EOR123" s="7"/>
      <c r="EOS123" s="7"/>
      <c r="EOT123" s="7"/>
      <c r="EOU123" s="7"/>
      <c r="EOV123" s="7"/>
      <c r="EOW123" s="7"/>
      <c r="EOX123" s="7"/>
      <c r="EOY123" s="7"/>
      <c r="EOZ123" s="7"/>
      <c r="EPA123" s="7"/>
      <c r="EPB123" s="7"/>
      <c r="EPC123" s="7"/>
      <c r="EPD123" s="7"/>
      <c r="EPE123" s="7"/>
      <c r="EPF123" s="7"/>
      <c r="EPG123" s="7"/>
      <c r="EPH123" s="7"/>
      <c r="EPI123" s="7"/>
      <c r="EPJ123" s="7"/>
      <c r="EPK123" s="7"/>
      <c r="EPL123" s="7"/>
      <c r="EPM123" s="7"/>
      <c r="EPN123" s="7"/>
      <c r="EPO123" s="7"/>
      <c r="EPP123" s="7"/>
      <c r="EPQ123" s="7"/>
      <c r="EPR123" s="7"/>
      <c r="EPS123" s="7"/>
      <c r="EPT123" s="7"/>
      <c r="EPU123" s="7"/>
      <c r="EPV123" s="7"/>
      <c r="EPW123" s="7"/>
      <c r="EPX123" s="7"/>
      <c r="EPY123" s="7"/>
      <c r="EPZ123" s="7"/>
      <c r="EQA123" s="7"/>
      <c r="EQB123" s="7"/>
      <c r="EQC123" s="7"/>
      <c r="EQD123" s="7"/>
      <c r="EQE123" s="7"/>
      <c r="EQF123" s="7"/>
      <c r="EQG123" s="7"/>
      <c r="EQH123" s="7"/>
      <c r="EQI123" s="7"/>
      <c r="EQJ123" s="7"/>
      <c r="EQK123" s="7"/>
      <c r="EQL123" s="7"/>
      <c r="EQM123" s="7"/>
      <c r="EQN123" s="7"/>
      <c r="EQO123" s="7"/>
      <c r="EQP123" s="7"/>
      <c r="EQQ123" s="7"/>
      <c r="EQR123" s="7"/>
      <c r="EQS123" s="7"/>
      <c r="EQT123" s="7"/>
      <c r="EQU123" s="7"/>
      <c r="EQV123" s="7"/>
      <c r="EQW123" s="7"/>
      <c r="EQX123" s="7"/>
      <c r="EQY123" s="7"/>
      <c r="EQZ123" s="7"/>
      <c r="ERA123" s="7"/>
      <c r="ERB123" s="7"/>
      <c r="ERC123" s="7"/>
      <c r="ERD123" s="7"/>
      <c r="ERE123" s="7"/>
      <c r="ERF123" s="7"/>
      <c r="ERG123" s="7"/>
      <c r="ERH123" s="7"/>
      <c r="ERI123" s="7"/>
      <c r="ERJ123" s="7"/>
      <c r="ERK123" s="7"/>
      <c r="ERL123" s="7"/>
      <c r="ERM123" s="7"/>
      <c r="ERN123" s="7"/>
      <c r="ERO123" s="7"/>
      <c r="ERP123" s="7"/>
      <c r="ERQ123" s="7"/>
      <c r="ERR123" s="7"/>
      <c r="ERS123" s="7"/>
      <c r="ERT123" s="7"/>
      <c r="ERU123" s="7"/>
      <c r="ERV123" s="7"/>
      <c r="ERW123" s="7"/>
      <c r="ERX123" s="7"/>
      <c r="ERY123" s="7"/>
      <c r="ERZ123" s="7"/>
      <c r="ESA123" s="7"/>
      <c r="ESB123" s="7"/>
      <c r="ESC123" s="7"/>
      <c r="ESD123" s="7"/>
      <c r="ESE123" s="7"/>
      <c r="ESF123" s="7"/>
      <c r="ESG123" s="7"/>
      <c r="ESH123" s="7"/>
      <c r="ESI123" s="7"/>
      <c r="ESJ123" s="7"/>
      <c r="ESK123" s="7"/>
      <c r="ESL123" s="7"/>
      <c r="ESM123" s="7"/>
      <c r="ESN123" s="7"/>
      <c r="ESO123" s="7"/>
      <c r="ESP123" s="7"/>
      <c r="ESQ123" s="7"/>
      <c r="ESR123" s="7"/>
      <c r="ESS123" s="7"/>
      <c r="EST123" s="7"/>
      <c r="ESU123" s="7"/>
      <c r="ESV123" s="7"/>
      <c r="ESW123" s="7"/>
      <c r="ESX123" s="7"/>
      <c r="ESY123" s="7"/>
      <c r="ESZ123" s="7"/>
      <c r="ETA123" s="7"/>
      <c r="ETB123" s="7"/>
      <c r="ETC123" s="7"/>
      <c r="ETD123" s="7"/>
      <c r="ETE123" s="7"/>
      <c r="ETF123" s="7"/>
      <c r="ETG123" s="7"/>
      <c r="ETH123" s="7"/>
      <c r="ETI123" s="7"/>
      <c r="ETJ123" s="7"/>
      <c r="ETK123" s="7"/>
      <c r="ETL123" s="7"/>
      <c r="ETM123" s="7"/>
      <c r="ETN123" s="7"/>
      <c r="ETO123" s="7"/>
      <c r="ETP123" s="7"/>
      <c r="ETQ123" s="7"/>
      <c r="ETR123" s="7"/>
      <c r="ETS123" s="7"/>
      <c r="ETT123" s="7"/>
      <c r="ETU123" s="7"/>
      <c r="ETV123" s="7"/>
      <c r="ETW123" s="7"/>
      <c r="ETX123" s="7"/>
      <c r="ETY123" s="7"/>
      <c r="ETZ123" s="7"/>
      <c r="EUA123" s="7"/>
      <c r="EUB123" s="7"/>
      <c r="EUC123" s="7"/>
      <c r="EUD123" s="7"/>
      <c r="EUE123" s="7"/>
      <c r="EUF123" s="7"/>
      <c r="EUG123" s="7"/>
      <c r="EUH123" s="7"/>
      <c r="EUI123" s="7"/>
      <c r="EUJ123" s="7"/>
      <c r="EUK123" s="7"/>
      <c r="EUL123" s="7"/>
      <c r="EUM123" s="7"/>
      <c r="EUN123" s="7"/>
      <c r="EUO123" s="7"/>
      <c r="EUP123" s="7"/>
      <c r="EUQ123" s="7"/>
      <c r="EUR123" s="7"/>
      <c r="EUS123" s="7"/>
      <c r="EUT123" s="7"/>
      <c r="EUU123" s="7"/>
      <c r="EUV123" s="7"/>
      <c r="EUW123" s="7"/>
      <c r="EUX123" s="7"/>
      <c r="EUY123" s="7"/>
      <c r="EUZ123" s="7"/>
      <c r="EVA123" s="7"/>
      <c r="EVB123" s="7"/>
      <c r="EVC123" s="7"/>
      <c r="EVD123" s="7"/>
      <c r="EVE123" s="7"/>
      <c r="EVF123" s="7"/>
      <c r="EVG123" s="7"/>
      <c r="EVH123" s="7"/>
      <c r="EVI123" s="7"/>
      <c r="EVJ123" s="7"/>
      <c r="EVK123" s="7"/>
      <c r="EVL123" s="7"/>
      <c r="EVM123" s="7"/>
      <c r="EVN123" s="7"/>
      <c r="EVO123" s="7"/>
      <c r="EVP123" s="7"/>
      <c r="EVQ123" s="7"/>
      <c r="EVR123" s="7"/>
      <c r="EVS123" s="7"/>
      <c r="EVT123" s="7"/>
      <c r="EVU123" s="7"/>
      <c r="EVV123" s="7"/>
      <c r="EVW123" s="7"/>
      <c r="EVX123" s="7"/>
      <c r="EVY123" s="7"/>
      <c r="EVZ123" s="7"/>
      <c r="EWA123" s="7"/>
      <c r="EWB123" s="7"/>
      <c r="EWC123" s="7"/>
      <c r="EWD123" s="7"/>
      <c r="EWE123" s="7"/>
      <c r="EWF123" s="7"/>
      <c r="EWG123" s="7"/>
      <c r="EWH123" s="7"/>
      <c r="EWI123" s="7"/>
      <c r="EWJ123" s="7"/>
      <c r="EWK123" s="7"/>
      <c r="EWL123" s="7"/>
      <c r="EWM123" s="7"/>
      <c r="EWN123" s="7"/>
      <c r="EWO123" s="7"/>
      <c r="EWP123" s="7"/>
      <c r="EWQ123" s="7"/>
      <c r="EWR123" s="7"/>
      <c r="EWS123" s="7"/>
      <c r="EWT123" s="7"/>
      <c r="EWU123" s="7"/>
      <c r="EWV123" s="7"/>
      <c r="EWW123" s="7"/>
      <c r="EWX123" s="7"/>
      <c r="EWY123" s="7"/>
      <c r="EWZ123" s="7"/>
      <c r="EXA123" s="7"/>
      <c r="EXB123" s="7"/>
      <c r="EXC123" s="7"/>
      <c r="EXD123" s="7"/>
      <c r="EXE123" s="7"/>
      <c r="EXF123" s="7"/>
      <c r="EXG123" s="7"/>
      <c r="EXH123" s="7"/>
      <c r="EXI123" s="7"/>
      <c r="EXJ123" s="7"/>
      <c r="EXK123" s="7"/>
      <c r="EXL123" s="7"/>
      <c r="EXM123" s="7"/>
      <c r="EXN123" s="7"/>
      <c r="EXO123" s="7"/>
      <c r="EXP123" s="7"/>
      <c r="EXQ123" s="7"/>
      <c r="EXR123" s="7"/>
      <c r="EXS123" s="7"/>
      <c r="EXT123" s="7"/>
      <c r="EXU123" s="7"/>
      <c r="EXV123" s="7"/>
      <c r="EXW123" s="7"/>
      <c r="EXX123" s="7"/>
      <c r="EXY123" s="7"/>
      <c r="EXZ123" s="7"/>
      <c r="EYA123" s="7"/>
      <c r="EYB123" s="7"/>
      <c r="EYC123" s="7"/>
      <c r="EYD123" s="7"/>
      <c r="EYE123" s="7"/>
      <c r="EYF123" s="7"/>
      <c r="EYG123" s="7"/>
      <c r="EYH123" s="7"/>
      <c r="EYI123" s="7"/>
      <c r="EYJ123" s="7"/>
      <c r="EYK123" s="7"/>
      <c r="EYL123" s="7"/>
      <c r="EYM123" s="7"/>
      <c r="EYN123" s="7"/>
      <c r="EYO123" s="7"/>
      <c r="EYP123" s="7"/>
      <c r="EYQ123" s="7"/>
      <c r="EYR123" s="7"/>
      <c r="EYS123" s="7"/>
      <c r="EYT123" s="7"/>
      <c r="EYU123" s="7"/>
      <c r="EYV123" s="7"/>
      <c r="EYW123" s="7"/>
      <c r="EYX123" s="7"/>
      <c r="EYY123" s="7"/>
      <c r="EYZ123" s="7"/>
      <c r="EZA123" s="7"/>
      <c r="EZB123" s="7"/>
      <c r="EZC123" s="7"/>
      <c r="EZD123" s="7"/>
      <c r="EZE123" s="7"/>
      <c r="EZF123" s="7"/>
      <c r="EZG123" s="7"/>
      <c r="EZH123" s="7"/>
      <c r="EZI123" s="7"/>
      <c r="EZJ123" s="7"/>
      <c r="EZK123" s="7"/>
      <c r="EZL123" s="7"/>
      <c r="EZM123" s="7"/>
      <c r="EZN123" s="7"/>
      <c r="EZO123" s="7"/>
      <c r="EZP123" s="7"/>
      <c r="EZQ123" s="7"/>
      <c r="EZR123" s="7"/>
      <c r="EZS123" s="7"/>
      <c r="EZT123" s="7"/>
      <c r="EZU123" s="7"/>
      <c r="EZV123" s="7"/>
      <c r="EZW123" s="7"/>
      <c r="EZX123" s="7"/>
      <c r="EZY123" s="7"/>
      <c r="EZZ123" s="7"/>
      <c r="FAA123" s="7"/>
      <c r="FAB123" s="7"/>
      <c r="FAC123" s="7"/>
      <c r="FAD123" s="7"/>
      <c r="FAE123" s="7"/>
      <c r="FAF123" s="7"/>
      <c r="FAG123" s="7"/>
      <c r="FAH123" s="7"/>
      <c r="FAI123" s="7"/>
      <c r="FAJ123" s="7"/>
      <c r="FAK123" s="7"/>
      <c r="FAL123" s="7"/>
      <c r="FAM123" s="7"/>
      <c r="FAN123" s="7"/>
      <c r="FAO123" s="7"/>
      <c r="FAP123" s="7"/>
      <c r="FAQ123" s="7"/>
      <c r="FAR123" s="7"/>
      <c r="FAS123" s="7"/>
      <c r="FAT123" s="7"/>
      <c r="FAU123" s="7"/>
      <c r="FAV123" s="7"/>
      <c r="FAW123" s="7"/>
      <c r="FAX123" s="7"/>
      <c r="FAY123" s="7"/>
      <c r="FAZ123" s="7"/>
      <c r="FBA123" s="7"/>
      <c r="FBB123" s="7"/>
      <c r="FBC123" s="7"/>
      <c r="FBD123" s="7"/>
      <c r="FBE123" s="7"/>
      <c r="FBF123" s="7"/>
      <c r="FBG123" s="7"/>
      <c r="FBH123" s="7"/>
      <c r="FBI123" s="7"/>
      <c r="FBJ123" s="7"/>
      <c r="FBK123" s="7"/>
      <c r="FBL123" s="7"/>
      <c r="FBM123" s="7"/>
      <c r="FBN123" s="7"/>
      <c r="FBO123" s="7"/>
      <c r="FBP123" s="7"/>
      <c r="FBQ123" s="7"/>
      <c r="FBR123" s="7"/>
      <c r="FBS123" s="7"/>
      <c r="FBT123" s="7"/>
      <c r="FBU123" s="7"/>
      <c r="FBV123" s="7"/>
      <c r="FBW123" s="7"/>
      <c r="FBX123" s="7"/>
      <c r="FBY123" s="7"/>
      <c r="FBZ123" s="7"/>
      <c r="FCA123" s="7"/>
      <c r="FCB123" s="7"/>
      <c r="FCC123" s="7"/>
      <c r="FCD123" s="7"/>
      <c r="FCE123" s="7"/>
      <c r="FCF123" s="7"/>
      <c r="FCG123" s="7"/>
      <c r="FCH123" s="7"/>
      <c r="FCI123" s="7"/>
      <c r="FCJ123" s="7"/>
      <c r="FCK123" s="7"/>
      <c r="FCL123" s="7"/>
      <c r="FCM123" s="7"/>
      <c r="FCN123" s="7"/>
      <c r="FCO123" s="7"/>
      <c r="FCP123" s="7"/>
      <c r="FCQ123" s="7"/>
      <c r="FCR123" s="7"/>
      <c r="FCS123" s="7"/>
      <c r="FCT123" s="7"/>
      <c r="FCU123" s="7"/>
      <c r="FCV123" s="7"/>
      <c r="FCW123" s="7"/>
      <c r="FCX123" s="7"/>
      <c r="FCY123" s="7"/>
      <c r="FCZ123" s="7"/>
      <c r="FDA123" s="7"/>
      <c r="FDB123" s="7"/>
      <c r="FDC123" s="7"/>
      <c r="FDD123" s="7"/>
      <c r="FDE123" s="7"/>
      <c r="FDF123" s="7"/>
      <c r="FDG123" s="7"/>
      <c r="FDH123" s="7"/>
      <c r="FDI123" s="7"/>
      <c r="FDJ123" s="7"/>
      <c r="FDK123" s="7"/>
      <c r="FDL123" s="7"/>
      <c r="FDM123" s="7"/>
      <c r="FDN123" s="7"/>
      <c r="FDO123" s="7"/>
      <c r="FDP123" s="7"/>
      <c r="FDQ123" s="7"/>
      <c r="FDR123" s="7"/>
      <c r="FDS123" s="7"/>
      <c r="FDT123" s="7"/>
      <c r="FDU123" s="7"/>
      <c r="FDV123" s="7"/>
      <c r="FDW123" s="7"/>
      <c r="FDX123" s="7"/>
      <c r="FDY123" s="7"/>
      <c r="FDZ123" s="7"/>
      <c r="FEA123" s="7"/>
      <c r="FEB123" s="7"/>
      <c r="FEC123" s="7"/>
      <c r="FED123" s="7"/>
      <c r="FEE123" s="7"/>
      <c r="FEF123" s="7"/>
      <c r="FEG123" s="7"/>
      <c r="FEH123" s="7"/>
      <c r="FEI123" s="7"/>
      <c r="FEJ123" s="7"/>
      <c r="FEK123" s="7"/>
      <c r="FEL123" s="7"/>
      <c r="FEM123" s="7"/>
      <c r="FEN123" s="7"/>
      <c r="FEO123" s="7"/>
      <c r="FEP123" s="7"/>
      <c r="FEQ123" s="7"/>
      <c r="FER123" s="7"/>
      <c r="FES123" s="7"/>
      <c r="FET123" s="7"/>
      <c r="FEU123" s="7"/>
      <c r="FEV123" s="7"/>
      <c r="FEW123" s="7"/>
      <c r="FEX123" s="7"/>
      <c r="FEY123" s="7"/>
      <c r="FEZ123" s="7"/>
      <c r="FFA123" s="7"/>
      <c r="FFB123" s="7"/>
      <c r="FFC123" s="7"/>
      <c r="FFD123" s="7"/>
      <c r="FFE123" s="7"/>
      <c r="FFF123" s="7"/>
      <c r="FFG123" s="7"/>
      <c r="FFH123" s="7"/>
      <c r="FFI123" s="7"/>
      <c r="FFJ123" s="7"/>
      <c r="FFK123" s="7"/>
      <c r="FFL123" s="7"/>
      <c r="FFM123" s="7"/>
      <c r="FFN123" s="7"/>
      <c r="FFO123" s="7"/>
      <c r="FFP123" s="7"/>
      <c r="FFQ123" s="7"/>
      <c r="FFR123" s="7"/>
      <c r="FFS123" s="7"/>
      <c r="FFT123" s="7"/>
      <c r="FFU123" s="7"/>
      <c r="FFV123" s="7"/>
      <c r="FFW123" s="7"/>
      <c r="FFX123" s="7"/>
      <c r="FFY123" s="7"/>
      <c r="FFZ123" s="7"/>
      <c r="FGA123" s="7"/>
      <c r="FGB123" s="7"/>
      <c r="FGC123" s="7"/>
      <c r="FGD123" s="7"/>
      <c r="FGE123" s="7"/>
      <c r="FGF123" s="7"/>
      <c r="FGG123" s="7"/>
      <c r="FGH123" s="7"/>
      <c r="FGI123" s="7"/>
      <c r="FGJ123" s="7"/>
      <c r="FGK123" s="7"/>
      <c r="FGL123" s="7"/>
      <c r="FGM123" s="7"/>
      <c r="FGN123" s="7"/>
      <c r="FGO123" s="7"/>
      <c r="FGP123" s="7"/>
      <c r="FGQ123" s="7"/>
      <c r="FGR123" s="7"/>
      <c r="FGS123" s="7"/>
      <c r="FGT123" s="7"/>
      <c r="FGU123" s="7"/>
      <c r="FGV123" s="7"/>
      <c r="FGW123" s="7"/>
      <c r="FGX123" s="7"/>
      <c r="FGY123" s="7"/>
      <c r="FGZ123" s="7"/>
      <c r="FHA123" s="7"/>
      <c r="FHB123" s="7"/>
      <c r="FHC123" s="7"/>
      <c r="FHD123" s="7"/>
      <c r="FHE123" s="7"/>
      <c r="FHF123" s="7"/>
      <c r="FHG123" s="7"/>
      <c r="FHH123" s="7"/>
      <c r="FHI123" s="7"/>
      <c r="FHJ123" s="7"/>
      <c r="FHK123" s="7"/>
      <c r="FHL123" s="7"/>
      <c r="FHM123" s="7"/>
      <c r="FHN123" s="7"/>
      <c r="FHO123" s="7"/>
      <c r="FHP123" s="7"/>
      <c r="FHQ123" s="7"/>
      <c r="FHR123" s="7"/>
      <c r="FHS123" s="7"/>
      <c r="FHT123" s="7"/>
      <c r="FHU123" s="7"/>
      <c r="FHV123" s="7"/>
      <c r="FHW123" s="7"/>
      <c r="FHX123" s="7"/>
      <c r="FHY123" s="7"/>
      <c r="FHZ123" s="7"/>
      <c r="FIA123" s="7"/>
      <c r="FIB123" s="7"/>
      <c r="FIC123" s="7"/>
      <c r="FID123" s="7"/>
      <c r="FIE123" s="7"/>
      <c r="FIF123" s="7"/>
      <c r="FIG123" s="7"/>
      <c r="FIH123" s="7"/>
      <c r="FII123" s="7"/>
      <c r="FIJ123" s="7"/>
      <c r="FIK123" s="7"/>
      <c r="FIL123" s="7"/>
      <c r="FIM123" s="7"/>
      <c r="FIN123" s="7"/>
      <c r="FIO123" s="7"/>
      <c r="FIP123" s="7"/>
      <c r="FIQ123" s="7"/>
      <c r="FIR123" s="7"/>
      <c r="FIS123" s="7"/>
      <c r="FIT123" s="7"/>
      <c r="FIU123" s="7"/>
      <c r="FIV123" s="7"/>
      <c r="FIW123" s="7"/>
      <c r="FIX123" s="7"/>
      <c r="FIY123" s="7"/>
      <c r="FIZ123" s="7"/>
      <c r="FJA123" s="7"/>
      <c r="FJB123" s="7"/>
      <c r="FJC123" s="7"/>
      <c r="FJD123" s="7"/>
      <c r="FJE123" s="7"/>
      <c r="FJF123" s="7"/>
      <c r="FJG123" s="7"/>
      <c r="FJH123" s="7"/>
      <c r="FJI123" s="7"/>
      <c r="FJJ123" s="7"/>
      <c r="FJK123" s="7"/>
      <c r="FJL123" s="7"/>
      <c r="FJM123" s="7"/>
      <c r="FJN123" s="7"/>
      <c r="FJO123" s="7"/>
      <c r="FJP123" s="7"/>
      <c r="FJQ123" s="7"/>
      <c r="FJR123" s="7"/>
      <c r="FJS123" s="7"/>
      <c r="FJT123" s="7"/>
      <c r="FJU123" s="7"/>
      <c r="FJV123" s="7"/>
      <c r="FJW123" s="7"/>
      <c r="FJX123" s="7"/>
      <c r="FJY123" s="7"/>
      <c r="FJZ123" s="7"/>
      <c r="FKA123" s="7"/>
      <c r="FKB123" s="7"/>
      <c r="FKC123" s="7"/>
      <c r="FKD123" s="7"/>
      <c r="FKE123" s="7"/>
      <c r="FKF123" s="7"/>
      <c r="FKG123" s="7"/>
      <c r="FKH123" s="7"/>
      <c r="FKI123" s="7"/>
      <c r="FKJ123" s="7"/>
      <c r="FKK123" s="7"/>
      <c r="FKL123" s="7"/>
      <c r="FKM123" s="7"/>
      <c r="FKN123" s="7"/>
      <c r="FKO123" s="7"/>
      <c r="FKP123" s="7"/>
      <c r="FKQ123" s="7"/>
      <c r="FKR123" s="7"/>
      <c r="FKS123" s="7"/>
      <c r="FKT123" s="7"/>
      <c r="FKU123" s="7"/>
      <c r="FKV123" s="7"/>
      <c r="FKW123" s="7"/>
      <c r="FKX123" s="7"/>
      <c r="FKY123" s="7"/>
      <c r="FKZ123" s="7"/>
      <c r="FLA123" s="7"/>
      <c r="FLB123" s="7"/>
      <c r="FLC123" s="7"/>
      <c r="FLD123" s="7"/>
      <c r="FLE123" s="7"/>
      <c r="FLF123" s="7"/>
      <c r="FLG123" s="7"/>
      <c r="FLH123" s="7"/>
      <c r="FLI123" s="7"/>
      <c r="FLJ123" s="7"/>
      <c r="FLK123" s="7"/>
      <c r="FLL123" s="7"/>
      <c r="FLM123" s="7"/>
      <c r="FLN123" s="7"/>
      <c r="FLO123" s="7"/>
      <c r="FLP123" s="7"/>
      <c r="FLQ123" s="7"/>
      <c r="FLR123" s="7"/>
      <c r="FLS123" s="7"/>
      <c r="FLT123" s="7"/>
      <c r="FLU123" s="7"/>
      <c r="FLV123" s="7"/>
      <c r="FLW123" s="7"/>
      <c r="FLX123" s="7"/>
      <c r="FLY123" s="7"/>
      <c r="FLZ123" s="7"/>
      <c r="FMA123" s="7"/>
      <c r="FMB123" s="7"/>
      <c r="FMC123" s="7"/>
      <c r="FMD123" s="7"/>
      <c r="FME123" s="7"/>
      <c r="FMF123" s="7"/>
      <c r="FMG123" s="7"/>
      <c r="FMH123" s="7"/>
      <c r="FMI123" s="7"/>
      <c r="FMJ123" s="7"/>
      <c r="FMK123" s="7"/>
      <c r="FML123" s="7"/>
      <c r="FMM123" s="7"/>
      <c r="FMN123" s="7"/>
      <c r="FMO123" s="7"/>
      <c r="FMP123" s="7"/>
      <c r="FMQ123" s="7"/>
      <c r="FMR123" s="7"/>
      <c r="FMS123" s="7"/>
      <c r="FMT123" s="7"/>
      <c r="FMU123" s="7"/>
      <c r="FMV123" s="7"/>
      <c r="FMW123" s="7"/>
      <c r="FMX123" s="7"/>
      <c r="FMY123" s="7"/>
      <c r="FMZ123" s="7"/>
      <c r="FNA123" s="7"/>
      <c r="FNB123" s="7"/>
      <c r="FNC123" s="7"/>
      <c r="FND123" s="7"/>
      <c r="FNE123" s="7"/>
      <c r="FNF123" s="7"/>
      <c r="FNG123" s="7"/>
      <c r="FNH123" s="7"/>
      <c r="FNI123" s="7"/>
      <c r="FNJ123" s="7"/>
      <c r="FNK123" s="7"/>
      <c r="FNL123" s="7"/>
      <c r="FNM123" s="7"/>
      <c r="FNN123" s="7"/>
      <c r="FNO123" s="7"/>
      <c r="FNP123" s="7"/>
      <c r="FNQ123" s="7"/>
      <c r="FNR123" s="7"/>
      <c r="FNS123" s="7"/>
      <c r="FNT123" s="7"/>
      <c r="FNU123" s="7"/>
      <c r="FNV123" s="7"/>
      <c r="FNW123" s="7"/>
      <c r="FNX123" s="7"/>
      <c r="FNY123" s="7"/>
      <c r="FNZ123" s="7"/>
      <c r="FOA123" s="7"/>
      <c r="FOB123" s="7"/>
      <c r="FOC123" s="7"/>
      <c r="FOD123" s="7"/>
      <c r="FOE123" s="7"/>
      <c r="FOF123" s="7"/>
      <c r="FOG123" s="7"/>
      <c r="FOH123" s="7"/>
      <c r="FOI123" s="7"/>
      <c r="FOJ123" s="7"/>
      <c r="FOK123" s="7"/>
      <c r="FOL123" s="7"/>
      <c r="FOM123" s="7"/>
      <c r="FON123" s="7"/>
      <c r="FOO123" s="7"/>
      <c r="FOP123" s="7"/>
      <c r="FOQ123" s="7"/>
      <c r="FOR123" s="7"/>
      <c r="FOS123" s="7"/>
      <c r="FOT123" s="7"/>
      <c r="FOU123" s="7"/>
      <c r="FOV123" s="7"/>
      <c r="FOW123" s="7"/>
      <c r="FOX123" s="7"/>
      <c r="FOY123" s="7"/>
      <c r="FOZ123" s="7"/>
      <c r="FPA123" s="7"/>
      <c r="FPB123" s="7"/>
      <c r="FPC123" s="7"/>
      <c r="FPD123" s="7"/>
      <c r="FPE123" s="7"/>
      <c r="FPF123" s="7"/>
      <c r="FPG123" s="7"/>
      <c r="FPH123" s="7"/>
      <c r="FPI123" s="7"/>
      <c r="FPJ123" s="7"/>
      <c r="FPK123" s="7"/>
      <c r="FPL123" s="7"/>
      <c r="FPM123" s="7"/>
      <c r="FPN123" s="7"/>
      <c r="FPO123" s="7"/>
      <c r="FPP123" s="7"/>
      <c r="FPQ123" s="7"/>
      <c r="FPR123" s="7"/>
      <c r="FPS123" s="7"/>
      <c r="FPT123" s="7"/>
      <c r="FPU123" s="7"/>
      <c r="FPV123" s="7"/>
      <c r="FPW123" s="7"/>
      <c r="FPX123" s="7"/>
      <c r="FPY123" s="7"/>
      <c r="FPZ123" s="7"/>
      <c r="FQA123" s="7"/>
      <c r="FQB123" s="7"/>
      <c r="FQC123" s="7"/>
      <c r="FQD123" s="7"/>
      <c r="FQE123" s="7"/>
      <c r="FQF123" s="7"/>
      <c r="FQG123" s="7"/>
      <c r="FQH123" s="7"/>
      <c r="FQI123" s="7"/>
      <c r="FQJ123" s="7"/>
      <c r="FQK123" s="7"/>
      <c r="FQL123" s="7"/>
      <c r="FQM123" s="7"/>
      <c r="FQN123" s="7"/>
      <c r="FQO123" s="7"/>
      <c r="FQP123" s="7"/>
      <c r="FQQ123" s="7"/>
      <c r="FQR123" s="7"/>
      <c r="FQS123" s="7"/>
      <c r="FQT123" s="7"/>
      <c r="FQU123" s="7"/>
      <c r="FQV123" s="7"/>
      <c r="FQW123" s="7"/>
      <c r="FQX123" s="7"/>
      <c r="FQY123" s="7"/>
      <c r="FQZ123" s="7"/>
      <c r="FRA123" s="7"/>
      <c r="FRB123" s="7"/>
      <c r="FRC123" s="7"/>
      <c r="FRD123" s="7"/>
      <c r="FRE123" s="7"/>
      <c r="FRF123" s="7"/>
      <c r="FRG123" s="7"/>
      <c r="FRH123" s="7"/>
      <c r="FRI123" s="7"/>
      <c r="FRJ123" s="7"/>
      <c r="FRK123" s="7"/>
      <c r="FRL123" s="7"/>
      <c r="FRM123" s="7"/>
      <c r="FRN123" s="7"/>
      <c r="FRO123" s="7"/>
      <c r="FRP123" s="7"/>
      <c r="FRQ123" s="7"/>
      <c r="FRR123" s="7"/>
      <c r="FRS123" s="7"/>
      <c r="FRT123" s="7"/>
      <c r="FRU123" s="7"/>
      <c r="FRV123" s="7"/>
      <c r="FRW123" s="7"/>
      <c r="FRX123" s="7"/>
      <c r="FRY123" s="7"/>
      <c r="FRZ123" s="7"/>
      <c r="FSA123" s="7"/>
      <c r="FSB123" s="7"/>
      <c r="FSC123" s="7"/>
      <c r="FSD123" s="7"/>
      <c r="FSE123" s="7"/>
      <c r="FSF123" s="7"/>
      <c r="FSG123" s="7"/>
      <c r="FSH123" s="7"/>
      <c r="FSI123" s="7"/>
      <c r="FSJ123" s="7"/>
      <c r="FSK123" s="7"/>
      <c r="FSL123" s="7"/>
      <c r="FSM123" s="7"/>
      <c r="FSN123" s="7"/>
      <c r="FSO123" s="7"/>
      <c r="FSP123" s="7"/>
      <c r="FSQ123" s="7"/>
      <c r="FSR123" s="7"/>
      <c r="FSS123" s="7"/>
      <c r="FST123" s="7"/>
      <c r="FSU123" s="7"/>
      <c r="FSV123" s="7"/>
      <c r="FSW123" s="7"/>
      <c r="FSX123" s="7"/>
      <c r="FSY123" s="7"/>
      <c r="FSZ123" s="7"/>
      <c r="FTA123" s="7"/>
      <c r="FTB123" s="7"/>
      <c r="FTC123" s="7"/>
      <c r="FTD123" s="7"/>
      <c r="FTE123" s="7"/>
      <c r="FTF123" s="7"/>
      <c r="FTG123" s="7"/>
      <c r="FTH123" s="7"/>
      <c r="FTI123" s="7"/>
      <c r="FTJ123" s="7"/>
      <c r="FTK123" s="7"/>
      <c r="FTL123" s="7"/>
      <c r="FTM123" s="7"/>
      <c r="FTN123" s="7"/>
      <c r="FTO123" s="7"/>
      <c r="FTP123" s="7"/>
      <c r="FTQ123" s="7"/>
      <c r="FTR123" s="7"/>
      <c r="FTS123" s="7"/>
      <c r="FTT123" s="7"/>
      <c r="FTU123" s="7"/>
      <c r="FTV123" s="7"/>
      <c r="FTW123" s="7"/>
      <c r="FTX123" s="7"/>
      <c r="FTY123" s="7"/>
      <c r="FTZ123" s="7"/>
      <c r="FUA123" s="7"/>
      <c r="FUB123" s="7"/>
      <c r="FUC123" s="7"/>
      <c r="FUD123" s="7"/>
      <c r="FUE123" s="7"/>
      <c r="FUF123" s="7"/>
      <c r="FUG123" s="7"/>
      <c r="FUH123" s="7"/>
      <c r="FUI123" s="7"/>
      <c r="FUJ123" s="7"/>
      <c r="FUK123" s="7"/>
      <c r="FUL123" s="7"/>
      <c r="FUM123" s="7"/>
      <c r="FUN123" s="7"/>
      <c r="FUO123" s="7"/>
      <c r="FUP123" s="7"/>
      <c r="FUQ123" s="7"/>
      <c r="FUR123" s="7"/>
      <c r="FUS123" s="7"/>
      <c r="FUT123" s="7"/>
      <c r="FUU123" s="7"/>
      <c r="FUV123" s="7"/>
      <c r="FUW123" s="7"/>
      <c r="FUX123" s="7"/>
      <c r="FUY123" s="7"/>
      <c r="FUZ123" s="7"/>
      <c r="FVA123" s="7"/>
      <c r="FVB123" s="7"/>
      <c r="FVC123" s="7"/>
      <c r="FVD123" s="7"/>
      <c r="FVE123" s="7"/>
      <c r="FVF123" s="7"/>
      <c r="FVG123" s="7"/>
      <c r="FVH123" s="7"/>
      <c r="FVI123" s="7"/>
      <c r="FVJ123" s="7"/>
      <c r="FVK123" s="7"/>
      <c r="FVL123" s="7"/>
      <c r="FVM123" s="7"/>
      <c r="FVN123" s="7"/>
      <c r="FVO123" s="7"/>
      <c r="FVP123" s="7"/>
      <c r="FVQ123" s="7"/>
      <c r="FVR123" s="7"/>
      <c r="FVS123" s="7"/>
      <c r="FVT123" s="7"/>
      <c r="FVU123" s="7"/>
      <c r="FVV123" s="7"/>
      <c r="FVW123" s="7"/>
      <c r="FVX123" s="7"/>
      <c r="FVY123" s="7"/>
      <c r="FVZ123" s="7"/>
      <c r="FWA123" s="7"/>
      <c r="FWB123" s="7"/>
      <c r="FWC123" s="7"/>
      <c r="FWD123" s="7"/>
      <c r="FWE123" s="7"/>
      <c r="FWF123" s="7"/>
      <c r="FWG123" s="7"/>
      <c r="FWH123" s="7"/>
      <c r="FWI123" s="7"/>
      <c r="FWJ123" s="7"/>
      <c r="FWK123" s="7"/>
      <c r="FWL123" s="7"/>
      <c r="FWM123" s="7"/>
      <c r="FWN123" s="7"/>
      <c r="FWO123" s="7"/>
      <c r="FWP123" s="7"/>
      <c r="FWQ123" s="7"/>
      <c r="FWR123" s="7"/>
      <c r="FWS123" s="7"/>
      <c r="FWT123" s="7"/>
      <c r="FWU123" s="7"/>
      <c r="FWV123" s="7"/>
      <c r="FWW123" s="7"/>
      <c r="FWX123" s="7"/>
      <c r="FWY123" s="7"/>
      <c r="FWZ123" s="7"/>
      <c r="FXA123" s="7"/>
      <c r="FXB123" s="7"/>
      <c r="FXC123" s="7"/>
      <c r="FXD123" s="7"/>
      <c r="FXE123" s="7"/>
      <c r="FXF123" s="7"/>
      <c r="FXG123" s="7"/>
      <c r="FXH123" s="7"/>
      <c r="FXI123" s="7"/>
      <c r="FXJ123" s="7"/>
      <c r="FXK123" s="7"/>
      <c r="FXL123" s="7"/>
      <c r="FXM123" s="7"/>
      <c r="FXN123" s="7"/>
      <c r="FXO123" s="7"/>
      <c r="FXP123" s="7"/>
      <c r="FXQ123" s="7"/>
      <c r="FXR123" s="7"/>
      <c r="FXS123" s="7"/>
      <c r="FXT123" s="7"/>
      <c r="FXU123" s="7"/>
      <c r="FXV123" s="7"/>
      <c r="FXW123" s="7"/>
      <c r="FXX123" s="7"/>
      <c r="FXY123" s="7"/>
      <c r="FXZ123" s="7"/>
      <c r="FYA123" s="7"/>
      <c r="FYB123" s="7"/>
      <c r="FYC123" s="7"/>
      <c r="FYD123" s="7"/>
      <c r="FYE123" s="7"/>
      <c r="FYF123" s="7"/>
      <c r="FYG123" s="7"/>
      <c r="FYH123" s="7"/>
      <c r="FYI123" s="7"/>
      <c r="FYJ123" s="7"/>
      <c r="FYK123" s="7"/>
      <c r="FYL123" s="7"/>
      <c r="FYM123" s="7"/>
      <c r="FYN123" s="7"/>
      <c r="FYO123" s="7"/>
      <c r="FYP123" s="7"/>
      <c r="FYQ123" s="7"/>
      <c r="FYR123" s="7"/>
      <c r="FYS123" s="7"/>
      <c r="FYT123" s="7"/>
      <c r="FYU123" s="7"/>
      <c r="FYV123" s="7"/>
      <c r="FYW123" s="7"/>
      <c r="FYX123" s="7"/>
      <c r="FYY123" s="7"/>
      <c r="FYZ123" s="7"/>
      <c r="FZA123" s="7"/>
      <c r="FZB123" s="7"/>
      <c r="FZC123" s="7"/>
      <c r="FZD123" s="7"/>
      <c r="FZE123" s="7"/>
      <c r="FZF123" s="7"/>
      <c r="FZG123" s="7"/>
      <c r="FZH123" s="7"/>
      <c r="FZI123" s="7"/>
      <c r="FZJ123" s="7"/>
      <c r="FZK123" s="7"/>
      <c r="FZL123" s="7"/>
      <c r="FZM123" s="7"/>
      <c r="FZN123" s="7"/>
      <c r="FZO123" s="7"/>
      <c r="FZP123" s="7"/>
      <c r="FZQ123" s="7"/>
      <c r="FZR123" s="7"/>
      <c r="FZS123" s="7"/>
      <c r="FZT123" s="7"/>
      <c r="FZU123" s="7"/>
      <c r="FZV123" s="7"/>
      <c r="FZW123" s="7"/>
      <c r="FZX123" s="7"/>
      <c r="FZY123" s="7"/>
      <c r="FZZ123" s="7"/>
      <c r="GAA123" s="7"/>
      <c r="GAB123" s="7"/>
      <c r="GAC123" s="7"/>
      <c r="GAD123" s="7"/>
      <c r="GAE123" s="7"/>
      <c r="GAF123" s="7"/>
      <c r="GAG123" s="7"/>
      <c r="GAH123" s="7"/>
      <c r="GAI123" s="7"/>
      <c r="GAJ123" s="7"/>
      <c r="GAK123" s="7"/>
      <c r="GAL123" s="7"/>
      <c r="GAM123" s="7"/>
      <c r="GAN123" s="7"/>
      <c r="GAO123" s="7"/>
      <c r="GAP123" s="7"/>
      <c r="GAQ123" s="7"/>
      <c r="GAR123" s="7"/>
      <c r="GAS123" s="7"/>
      <c r="GAT123" s="7"/>
      <c r="GAU123" s="7"/>
      <c r="GAV123" s="7"/>
      <c r="GAW123" s="7"/>
      <c r="GAX123" s="7"/>
      <c r="GAY123" s="7"/>
      <c r="GAZ123" s="7"/>
      <c r="GBA123" s="7"/>
      <c r="GBB123" s="7"/>
      <c r="GBC123" s="7"/>
      <c r="GBD123" s="7"/>
      <c r="GBE123" s="7"/>
      <c r="GBF123" s="7"/>
      <c r="GBG123" s="7"/>
      <c r="GBH123" s="7"/>
      <c r="GBI123" s="7"/>
      <c r="GBJ123" s="7"/>
      <c r="GBK123" s="7"/>
      <c r="GBL123" s="7"/>
      <c r="GBM123" s="7"/>
      <c r="GBN123" s="7"/>
      <c r="GBO123" s="7"/>
      <c r="GBP123" s="7"/>
      <c r="GBQ123" s="7"/>
      <c r="GBR123" s="7"/>
      <c r="GBS123" s="7"/>
      <c r="GBT123" s="7"/>
      <c r="GBU123" s="7"/>
      <c r="GBV123" s="7"/>
      <c r="GBW123" s="7"/>
      <c r="GBX123" s="7"/>
      <c r="GBY123" s="7"/>
      <c r="GBZ123" s="7"/>
      <c r="GCA123" s="7"/>
      <c r="GCB123" s="7"/>
      <c r="GCC123" s="7"/>
      <c r="GCD123" s="7"/>
      <c r="GCE123" s="7"/>
      <c r="GCF123" s="7"/>
      <c r="GCG123" s="7"/>
      <c r="GCH123" s="7"/>
      <c r="GCI123" s="7"/>
      <c r="GCJ123" s="7"/>
      <c r="GCK123" s="7"/>
      <c r="GCL123" s="7"/>
      <c r="GCM123" s="7"/>
      <c r="GCN123" s="7"/>
      <c r="GCO123" s="7"/>
      <c r="GCP123" s="7"/>
      <c r="GCQ123" s="7"/>
      <c r="GCR123" s="7"/>
      <c r="GCS123" s="7"/>
      <c r="GCT123" s="7"/>
      <c r="GCU123" s="7"/>
      <c r="GCV123" s="7"/>
      <c r="GCW123" s="7"/>
      <c r="GCX123" s="7"/>
      <c r="GCY123" s="7"/>
      <c r="GCZ123" s="7"/>
      <c r="GDA123" s="7"/>
      <c r="GDB123" s="7"/>
      <c r="GDC123" s="7"/>
      <c r="GDD123" s="7"/>
      <c r="GDE123" s="7"/>
      <c r="GDF123" s="7"/>
      <c r="GDG123" s="7"/>
      <c r="GDH123" s="7"/>
      <c r="GDI123" s="7"/>
      <c r="GDJ123" s="7"/>
      <c r="GDK123" s="7"/>
      <c r="GDL123" s="7"/>
      <c r="GDM123" s="7"/>
      <c r="GDN123" s="7"/>
      <c r="GDO123" s="7"/>
      <c r="GDP123" s="7"/>
      <c r="GDQ123" s="7"/>
      <c r="GDR123" s="7"/>
      <c r="GDS123" s="7"/>
      <c r="GDT123" s="7"/>
      <c r="GDU123" s="7"/>
      <c r="GDV123" s="7"/>
      <c r="GDW123" s="7"/>
      <c r="GDX123" s="7"/>
      <c r="GDY123" s="7"/>
      <c r="GDZ123" s="7"/>
      <c r="GEA123" s="7"/>
      <c r="GEB123" s="7"/>
      <c r="GEC123" s="7"/>
      <c r="GED123" s="7"/>
      <c r="GEE123" s="7"/>
      <c r="GEF123" s="7"/>
      <c r="GEG123" s="7"/>
      <c r="GEH123" s="7"/>
      <c r="GEI123" s="7"/>
      <c r="GEJ123" s="7"/>
      <c r="GEK123" s="7"/>
      <c r="GEL123" s="7"/>
      <c r="GEM123" s="7"/>
      <c r="GEN123" s="7"/>
      <c r="GEO123" s="7"/>
      <c r="GEP123" s="7"/>
      <c r="GEQ123" s="7"/>
      <c r="GER123" s="7"/>
      <c r="GES123" s="7"/>
      <c r="GET123" s="7"/>
      <c r="GEU123" s="7"/>
      <c r="GEV123" s="7"/>
      <c r="GEW123" s="7"/>
      <c r="GEX123" s="7"/>
      <c r="GEY123" s="7"/>
      <c r="GEZ123" s="7"/>
      <c r="GFA123" s="7"/>
      <c r="GFB123" s="7"/>
      <c r="GFC123" s="7"/>
      <c r="GFD123" s="7"/>
      <c r="GFE123" s="7"/>
      <c r="GFF123" s="7"/>
      <c r="GFG123" s="7"/>
      <c r="GFH123" s="7"/>
      <c r="GFI123" s="7"/>
      <c r="GFJ123" s="7"/>
      <c r="GFK123" s="7"/>
      <c r="GFL123" s="7"/>
      <c r="GFM123" s="7"/>
      <c r="GFN123" s="7"/>
      <c r="GFO123" s="7"/>
      <c r="GFP123" s="7"/>
      <c r="GFQ123" s="7"/>
      <c r="GFR123" s="7"/>
      <c r="GFS123" s="7"/>
      <c r="GFT123" s="7"/>
      <c r="GFU123" s="7"/>
      <c r="GFV123" s="7"/>
      <c r="GFW123" s="7"/>
      <c r="GFX123" s="7"/>
      <c r="GFY123" s="7"/>
      <c r="GFZ123" s="7"/>
      <c r="GGA123" s="7"/>
      <c r="GGB123" s="7"/>
      <c r="GGC123" s="7"/>
      <c r="GGD123" s="7"/>
      <c r="GGE123" s="7"/>
      <c r="GGF123" s="7"/>
      <c r="GGG123" s="7"/>
      <c r="GGH123" s="7"/>
      <c r="GGI123" s="7"/>
      <c r="GGJ123" s="7"/>
      <c r="GGK123" s="7"/>
      <c r="GGL123" s="7"/>
      <c r="GGM123" s="7"/>
      <c r="GGN123" s="7"/>
      <c r="GGO123" s="7"/>
      <c r="GGP123" s="7"/>
      <c r="GGQ123" s="7"/>
      <c r="GGR123" s="7"/>
      <c r="GGS123" s="7"/>
      <c r="GGT123" s="7"/>
      <c r="GGU123" s="7"/>
      <c r="GGV123" s="7"/>
      <c r="GGW123" s="7"/>
      <c r="GGX123" s="7"/>
      <c r="GGY123" s="7"/>
      <c r="GGZ123" s="7"/>
      <c r="GHA123" s="7"/>
      <c r="GHB123" s="7"/>
      <c r="GHC123" s="7"/>
      <c r="GHD123" s="7"/>
      <c r="GHE123" s="7"/>
      <c r="GHF123" s="7"/>
      <c r="GHG123" s="7"/>
      <c r="GHH123" s="7"/>
      <c r="GHI123" s="7"/>
      <c r="GHJ123" s="7"/>
      <c r="GHK123" s="7"/>
      <c r="GHL123" s="7"/>
      <c r="GHM123" s="7"/>
      <c r="GHN123" s="7"/>
      <c r="GHO123" s="7"/>
      <c r="GHP123" s="7"/>
      <c r="GHQ123" s="7"/>
      <c r="GHR123" s="7"/>
      <c r="GHS123" s="7"/>
      <c r="GHT123" s="7"/>
      <c r="GHU123" s="7"/>
      <c r="GHV123" s="7"/>
      <c r="GHW123" s="7"/>
      <c r="GHX123" s="7"/>
      <c r="GHY123" s="7"/>
      <c r="GHZ123" s="7"/>
      <c r="GIA123" s="7"/>
      <c r="GIB123" s="7"/>
      <c r="GIC123" s="7"/>
      <c r="GID123" s="7"/>
      <c r="GIE123" s="7"/>
      <c r="GIF123" s="7"/>
      <c r="GIG123" s="7"/>
      <c r="GIH123" s="7"/>
      <c r="GII123" s="7"/>
      <c r="GIJ123" s="7"/>
      <c r="GIK123" s="7"/>
      <c r="GIL123" s="7"/>
      <c r="GIM123" s="7"/>
      <c r="GIN123" s="7"/>
      <c r="GIO123" s="7"/>
      <c r="GIP123" s="7"/>
      <c r="GIQ123" s="7"/>
      <c r="GIR123" s="7"/>
      <c r="GIS123" s="7"/>
      <c r="GIT123" s="7"/>
      <c r="GIU123" s="7"/>
      <c r="GIV123" s="7"/>
      <c r="GIW123" s="7"/>
      <c r="GIX123" s="7"/>
      <c r="GIY123" s="7"/>
      <c r="GIZ123" s="7"/>
      <c r="GJA123" s="7"/>
      <c r="GJB123" s="7"/>
      <c r="GJC123" s="7"/>
      <c r="GJD123" s="7"/>
      <c r="GJE123" s="7"/>
      <c r="GJF123" s="7"/>
      <c r="GJG123" s="7"/>
      <c r="GJH123" s="7"/>
      <c r="GJI123" s="7"/>
      <c r="GJJ123" s="7"/>
      <c r="GJK123" s="7"/>
      <c r="GJL123" s="7"/>
      <c r="GJM123" s="7"/>
      <c r="GJN123" s="7"/>
      <c r="GJO123" s="7"/>
      <c r="GJP123" s="7"/>
      <c r="GJQ123" s="7"/>
      <c r="GJR123" s="7"/>
      <c r="GJS123" s="7"/>
      <c r="GJT123" s="7"/>
      <c r="GJU123" s="7"/>
      <c r="GJV123" s="7"/>
      <c r="GJW123" s="7"/>
      <c r="GJX123" s="7"/>
      <c r="GJY123" s="7"/>
      <c r="GJZ123" s="7"/>
      <c r="GKA123" s="7"/>
      <c r="GKB123" s="7"/>
      <c r="GKC123" s="7"/>
      <c r="GKD123" s="7"/>
      <c r="GKE123" s="7"/>
      <c r="GKF123" s="7"/>
      <c r="GKG123" s="7"/>
      <c r="GKH123" s="7"/>
      <c r="GKI123" s="7"/>
      <c r="GKJ123" s="7"/>
      <c r="GKK123" s="7"/>
      <c r="GKL123" s="7"/>
      <c r="GKM123" s="7"/>
      <c r="GKN123" s="7"/>
      <c r="GKO123" s="7"/>
      <c r="GKP123" s="7"/>
      <c r="GKQ123" s="7"/>
      <c r="GKR123" s="7"/>
      <c r="GKS123" s="7"/>
      <c r="GKT123" s="7"/>
      <c r="GKU123" s="7"/>
      <c r="GKV123" s="7"/>
      <c r="GKW123" s="7"/>
      <c r="GKX123" s="7"/>
      <c r="GKY123" s="7"/>
      <c r="GKZ123" s="7"/>
      <c r="GLA123" s="7"/>
      <c r="GLB123" s="7"/>
      <c r="GLC123" s="7"/>
      <c r="GLD123" s="7"/>
      <c r="GLE123" s="7"/>
      <c r="GLF123" s="7"/>
      <c r="GLG123" s="7"/>
      <c r="GLH123" s="7"/>
      <c r="GLI123" s="7"/>
      <c r="GLJ123" s="7"/>
      <c r="GLK123" s="7"/>
      <c r="GLL123" s="7"/>
      <c r="GLM123" s="7"/>
      <c r="GLN123" s="7"/>
      <c r="GLO123" s="7"/>
      <c r="GLP123" s="7"/>
      <c r="GLQ123" s="7"/>
      <c r="GLR123" s="7"/>
      <c r="GLS123" s="7"/>
      <c r="GLT123" s="7"/>
      <c r="GLU123" s="7"/>
      <c r="GLV123" s="7"/>
      <c r="GLW123" s="7"/>
      <c r="GLX123" s="7"/>
      <c r="GLY123" s="7"/>
      <c r="GLZ123" s="7"/>
      <c r="GMA123" s="7"/>
      <c r="GMB123" s="7"/>
      <c r="GMC123" s="7"/>
      <c r="GMD123" s="7"/>
      <c r="GME123" s="7"/>
      <c r="GMF123" s="7"/>
      <c r="GMG123" s="7"/>
      <c r="GMH123" s="7"/>
      <c r="GMI123" s="7"/>
      <c r="GMJ123" s="7"/>
      <c r="GMK123" s="7"/>
      <c r="GML123" s="7"/>
      <c r="GMM123" s="7"/>
      <c r="GMN123" s="7"/>
      <c r="GMO123" s="7"/>
      <c r="GMP123" s="7"/>
      <c r="GMQ123" s="7"/>
      <c r="GMR123" s="7"/>
      <c r="GMS123" s="7"/>
      <c r="GMT123" s="7"/>
      <c r="GMU123" s="7"/>
      <c r="GMV123" s="7"/>
      <c r="GMW123" s="7"/>
      <c r="GMX123" s="7"/>
      <c r="GMY123" s="7"/>
      <c r="GMZ123" s="7"/>
      <c r="GNA123" s="7"/>
      <c r="GNB123" s="7"/>
      <c r="GNC123" s="7"/>
      <c r="GND123" s="7"/>
      <c r="GNE123" s="7"/>
      <c r="GNF123" s="7"/>
      <c r="GNG123" s="7"/>
      <c r="GNH123" s="7"/>
      <c r="GNI123" s="7"/>
      <c r="GNJ123" s="7"/>
      <c r="GNK123" s="7"/>
      <c r="GNL123" s="7"/>
      <c r="GNM123" s="7"/>
      <c r="GNN123" s="7"/>
      <c r="GNO123" s="7"/>
      <c r="GNP123" s="7"/>
      <c r="GNQ123" s="7"/>
      <c r="GNR123" s="7"/>
      <c r="GNS123" s="7"/>
      <c r="GNT123" s="7"/>
      <c r="GNU123" s="7"/>
      <c r="GNV123" s="7"/>
      <c r="GNW123" s="7"/>
      <c r="GNX123" s="7"/>
      <c r="GNY123" s="7"/>
      <c r="GNZ123" s="7"/>
      <c r="GOA123" s="7"/>
      <c r="GOB123" s="7"/>
      <c r="GOC123" s="7"/>
      <c r="GOD123" s="7"/>
      <c r="GOE123" s="7"/>
      <c r="GOF123" s="7"/>
      <c r="GOG123" s="7"/>
      <c r="GOH123" s="7"/>
      <c r="GOI123" s="7"/>
      <c r="GOJ123" s="7"/>
      <c r="GOK123" s="7"/>
      <c r="GOL123" s="7"/>
      <c r="GOM123" s="7"/>
      <c r="GON123" s="7"/>
      <c r="GOO123" s="7"/>
      <c r="GOP123" s="7"/>
      <c r="GOQ123" s="7"/>
      <c r="GOR123" s="7"/>
      <c r="GOS123" s="7"/>
      <c r="GOT123" s="7"/>
      <c r="GOU123" s="7"/>
      <c r="GOV123" s="7"/>
      <c r="GOW123" s="7"/>
      <c r="GOX123" s="7"/>
      <c r="GOY123" s="7"/>
      <c r="GOZ123" s="7"/>
      <c r="GPA123" s="7"/>
      <c r="GPB123" s="7"/>
      <c r="GPC123" s="7"/>
      <c r="GPD123" s="7"/>
      <c r="GPE123" s="7"/>
      <c r="GPF123" s="7"/>
      <c r="GPG123" s="7"/>
      <c r="GPH123" s="7"/>
      <c r="GPI123" s="7"/>
      <c r="GPJ123" s="7"/>
      <c r="GPK123" s="7"/>
      <c r="GPL123" s="7"/>
      <c r="GPM123" s="7"/>
      <c r="GPN123" s="7"/>
      <c r="GPO123" s="7"/>
      <c r="GPP123" s="7"/>
      <c r="GPQ123" s="7"/>
      <c r="GPR123" s="7"/>
      <c r="GPS123" s="7"/>
      <c r="GPT123" s="7"/>
      <c r="GPU123" s="7"/>
      <c r="GPV123" s="7"/>
      <c r="GPW123" s="7"/>
      <c r="GPX123" s="7"/>
      <c r="GPY123" s="7"/>
      <c r="GPZ123" s="7"/>
      <c r="GQA123" s="7"/>
      <c r="GQB123" s="7"/>
      <c r="GQC123" s="7"/>
      <c r="GQD123" s="7"/>
      <c r="GQE123" s="7"/>
      <c r="GQF123" s="7"/>
      <c r="GQG123" s="7"/>
      <c r="GQH123" s="7"/>
      <c r="GQI123" s="7"/>
      <c r="GQJ123" s="7"/>
      <c r="GQK123" s="7"/>
      <c r="GQL123" s="7"/>
      <c r="GQM123" s="7"/>
      <c r="GQN123" s="7"/>
      <c r="GQO123" s="7"/>
      <c r="GQP123" s="7"/>
      <c r="GQQ123" s="7"/>
      <c r="GQR123" s="7"/>
      <c r="GQS123" s="7"/>
      <c r="GQT123" s="7"/>
      <c r="GQU123" s="7"/>
      <c r="GQV123" s="7"/>
      <c r="GQW123" s="7"/>
      <c r="GQX123" s="7"/>
      <c r="GQY123" s="7"/>
      <c r="GQZ123" s="7"/>
      <c r="GRA123" s="7"/>
      <c r="GRB123" s="7"/>
      <c r="GRC123" s="7"/>
      <c r="GRD123" s="7"/>
      <c r="GRE123" s="7"/>
      <c r="GRF123" s="7"/>
      <c r="GRG123" s="7"/>
      <c r="GRH123" s="7"/>
      <c r="GRI123" s="7"/>
      <c r="GRJ123" s="7"/>
      <c r="GRK123" s="7"/>
      <c r="GRL123" s="7"/>
      <c r="GRM123" s="7"/>
      <c r="GRN123" s="7"/>
      <c r="GRO123" s="7"/>
      <c r="GRP123" s="7"/>
      <c r="GRQ123" s="7"/>
      <c r="GRR123" s="7"/>
      <c r="GRS123" s="7"/>
      <c r="GRT123" s="7"/>
      <c r="GRU123" s="7"/>
      <c r="GRV123" s="7"/>
      <c r="GRW123" s="7"/>
      <c r="GRX123" s="7"/>
      <c r="GRY123" s="7"/>
      <c r="GRZ123" s="7"/>
      <c r="GSA123" s="7"/>
      <c r="GSB123" s="7"/>
      <c r="GSC123" s="7"/>
      <c r="GSD123" s="7"/>
      <c r="GSE123" s="7"/>
      <c r="GSF123" s="7"/>
      <c r="GSG123" s="7"/>
      <c r="GSH123" s="7"/>
      <c r="GSI123" s="7"/>
      <c r="GSJ123" s="7"/>
      <c r="GSK123" s="7"/>
      <c r="GSL123" s="7"/>
      <c r="GSM123" s="7"/>
      <c r="GSN123" s="7"/>
      <c r="GSO123" s="7"/>
      <c r="GSP123" s="7"/>
      <c r="GSQ123" s="7"/>
      <c r="GSR123" s="7"/>
      <c r="GSS123" s="7"/>
      <c r="GST123" s="7"/>
      <c r="GSU123" s="7"/>
      <c r="GSV123" s="7"/>
      <c r="GSW123" s="7"/>
      <c r="GSX123" s="7"/>
      <c r="GSY123" s="7"/>
      <c r="GSZ123" s="7"/>
      <c r="GTA123" s="7"/>
      <c r="GTB123" s="7"/>
      <c r="GTC123" s="7"/>
      <c r="GTD123" s="7"/>
      <c r="GTE123" s="7"/>
      <c r="GTF123" s="7"/>
      <c r="GTG123" s="7"/>
      <c r="GTH123" s="7"/>
      <c r="GTI123" s="7"/>
      <c r="GTJ123" s="7"/>
      <c r="GTK123" s="7"/>
      <c r="GTL123" s="7"/>
      <c r="GTM123" s="7"/>
      <c r="GTN123" s="7"/>
      <c r="GTO123" s="7"/>
      <c r="GTP123" s="7"/>
      <c r="GTQ123" s="7"/>
      <c r="GTR123" s="7"/>
      <c r="GTS123" s="7"/>
      <c r="GTT123" s="7"/>
      <c r="GTU123" s="7"/>
      <c r="GTV123" s="7"/>
      <c r="GTW123" s="7"/>
      <c r="GTX123" s="7"/>
      <c r="GTY123" s="7"/>
      <c r="GTZ123" s="7"/>
      <c r="GUA123" s="7"/>
      <c r="GUB123" s="7"/>
      <c r="GUC123" s="7"/>
      <c r="GUD123" s="7"/>
      <c r="GUE123" s="7"/>
      <c r="GUF123" s="7"/>
      <c r="GUG123" s="7"/>
      <c r="GUH123" s="7"/>
      <c r="GUI123" s="7"/>
      <c r="GUJ123" s="7"/>
      <c r="GUK123" s="7"/>
      <c r="GUL123" s="7"/>
      <c r="GUM123" s="7"/>
      <c r="GUN123" s="7"/>
      <c r="GUO123" s="7"/>
      <c r="GUP123" s="7"/>
      <c r="GUQ123" s="7"/>
      <c r="GUR123" s="7"/>
      <c r="GUS123" s="7"/>
      <c r="GUT123" s="7"/>
      <c r="GUU123" s="7"/>
      <c r="GUV123" s="7"/>
      <c r="GUW123" s="7"/>
      <c r="GUX123" s="7"/>
      <c r="GUY123" s="7"/>
      <c r="GUZ123" s="7"/>
      <c r="GVA123" s="7"/>
      <c r="GVB123" s="7"/>
      <c r="GVC123" s="7"/>
      <c r="GVD123" s="7"/>
      <c r="GVE123" s="7"/>
      <c r="GVF123" s="7"/>
      <c r="GVG123" s="7"/>
      <c r="GVH123" s="7"/>
      <c r="GVI123" s="7"/>
      <c r="GVJ123" s="7"/>
      <c r="GVK123" s="7"/>
      <c r="GVL123" s="7"/>
      <c r="GVM123" s="7"/>
      <c r="GVN123" s="7"/>
      <c r="GVO123" s="7"/>
      <c r="GVP123" s="7"/>
      <c r="GVQ123" s="7"/>
      <c r="GVR123" s="7"/>
      <c r="GVS123" s="7"/>
      <c r="GVT123" s="7"/>
      <c r="GVU123" s="7"/>
      <c r="GVV123" s="7"/>
      <c r="GVW123" s="7"/>
      <c r="GVX123" s="7"/>
      <c r="GVY123" s="7"/>
      <c r="GVZ123" s="7"/>
      <c r="GWA123" s="7"/>
      <c r="GWB123" s="7"/>
      <c r="GWC123" s="7"/>
      <c r="GWD123" s="7"/>
      <c r="GWE123" s="7"/>
      <c r="GWF123" s="7"/>
      <c r="GWG123" s="7"/>
      <c r="GWH123" s="7"/>
      <c r="GWI123" s="7"/>
      <c r="GWJ123" s="7"/>
      <c r="GWK123" s="7"/>
      <c r="GWL123" s="7"/>
      <c r="GWM123" s="7"/>
      <c r="GWN123" s="7"/>
      <c r="GWO123" s="7"/>
      <c r="GWP123" s="7"/>
      <c r="GWQ123" s="7"/>
      <c r="GWR123" s="7"/>
      <c r="GWS123" s="7"/>
      <c r="GWT123" s="7"/>
      <c r="GWU123" s="7"/>
      <c r="GWV123" s="7"/>
      <c r="GWW123" s="7"/>
      <c r="GWX123" s="7"/>
      <c r="GWY123" s="7"/>
      <c r="GWZ123" s="7"/>
      <c r="GXA123" s="7"/>
      <c r="GXB123" s="7"/>
      <c r="GXC123" s="7"/>
      <c r="GXD123" s="7"/>
      <c r="GXE123" s="7"/>
      <c r="GXF123" s="7"/>
      <c r="GXG123" s="7"/>
      <c r="GXH123" s="7"/>
      <c r="GXI123" s="7"/>
      <c r="GXJ123" s="7"/>
      <c r="GXK123" s="7"/>
      <c r="GXL123" s="7"/>
      <c r="GXM123" s="7"/>
      <c r="GXN123" s="7"/>
      <c r="GXO123" s="7"/>
      <c r="GXP123" s="7"/>
      <c r="GXQ123" s="7"/>
      <c r="GXR123" s="7"/>
      <c r="GXS123" s="7"/>
      <c r="GXT123" s="7"/>
      <c r="GXU123" s="7"/>
      <c r="GXV123" s="7"/>
      <c r="GXW123" s="7"/>
      <c r="GXX123" s="7"/>
      <c r="GXY123" s="7"/>
      <c r="GXZ123" s="7"/>
      <c r="GYA123" s="7"/>
      <c r="GYB123" s="7"/>
      <c r="GYC123" s="7"/>
      <c r="GYD123" s="7"/>
      <c r="GYE123" s="7"/>
      <c r="GYF123" s="7"/>
      <c r="GYG123" s="7"/>
      <c r="GYH123" s="7"/>
      <c r="GYI123" s="7"/>
      <c r="GYJ123" s="7"/>
      <c r="GYK123" s="7"/>
      <c r="GYL123" s="7"/>
      <c r="GYM123" s="7"/>
      <c r="GYN123" s="7"/>
      <c r="GYO123" s="7"/>
      <c r="GYP123" s="7"/>
      <c r="GYQ123" s="7"/>
      <c r="GYR123" s="7"/>
      <c r="GYS123" s="7"/>
      <c r="GYT123" s="7"/>
      <c r="GYU123" s="7"/>
      <c r="GYV123" s="7"/>
      <c r="GYW123" s="7"/>
      <c r="GYX123" s="7"/>
      <c r="GYY123" s="7"/>
      <c r="GYZ123" s="7"/>
      <c r="GZA123" s="7"/>
      <c r="GZB123" s="7"/>
      <c r="GZC123" s="7"/>
      <c r="GZD123" s="7"/>
      <c r="GZE123" s="7"/>
      <c r="GZF123" s="7"/>
      <c r="GZG123" s="7"/>
      <c r="GZH123" s="7"/>
      <c r="GZI123" s="7"/>
      <c r="GZJ123" s="7"/>
      <c r="GZK123" s="7"/>
      <c r="GZL123" s="7"/>
      <c r="GZM123" s="7"/>
      <c r="GZN123" s="7"/>
      <c r="GZO123" s="7"/>
      <c r="GZP123" s="7"/>
      <c r="GZQ123" s="7"/>
      <c r="GZR123" s="7"/>
      <c r="GZS123" s="7"/>
      <c r="GZT123" s="7"/>
      <c r="GZU123" s="7"/>
      <c r="GZV123" s="7"/>
      <c r="GZW123" s="7"/>
      <c r="GZX123" s="7"/>
      <c r="GZY123" s="7"/>
      <c r="GZZ123" s="7"/>
      <c r="HAA123" s="7"/>
      <c r="HAB123" s="7"/>
      <c r="HAC123" s="7"/>
      <c r="HAD123" s="7"/>
      <c r="HAE123" s="7"/>
      <c r="HAF123" s="7"/>
      <c r="HAG123" s="7"/>
      <c r="HAH123" s="7"/>
      <c r="HAI123" s="7"/>
      <c r="HAJ123" s="7"/>
      <c r="HAK123" s="7"/>
      <c r="HAL123" s="7"/>
      <c r="HAM123" s="7"/>
      <c r="HAN123" s="7"/>
      <c r="HAO123" s="7"/>
      <c r="HAP123" s="7"/>
      <c r="HAQ123" s="7"/>
      <c r="HAR123" s="7"/>
      <c r="HAS123" s="7"/>
      <c r="HAT123" s="7"/>
      <c r="HAU123" s="7"/>
      <c r="HAV123" s="7"/>
      <c r="HAW123" s="7"/>
      <c r="HAX123" s="7"/>
      <c r="HAY123" s="7"/>
      <c r="HAZ123" s="7"/>
      <c r="HBA123" s="7"/>
      <c r="HBB123" s="7"/>
      <c r="HBC123" s="7"/>
      <c r="HBD123" s="7"/>
      <c r="HBE123" s="7"/>
      <c r="HBF123" s="7"/>
      <c r="HBG123" s="7"/>
      <c r="HBH123" s="7"/>
      <c r="HBI123" s="7"/>
      <c r="HBJ123" s="7"/>
      <c r="HBK123" s="7"/>
      <c r="HBL123" s="7"/>
      <c r="HBM123" s="7"/>
      <c r="HBN123" s="7"/>
      <c r="HBO123" s="7"/>
      <c r="HBP123" s="7"/>
      <c r="HBQ123" s="7"/>
      <c r="HBR123" s="7"/>
      <c r="HBS123" s="7"/>
      <c r="HBT123" s="7"/>
      <c r="HBU123" s="7"/>
      <c r="HBV123" s="7"/>
      <c r="HBW123" s="7"/>
      <c r="HBX123" s="7"/>
      <c r="HBY123" s="7"/>
      <c r="HBZ123" s="7"/>
      <c r="HCA123" s="7"/>
      <c r="HCB123" s="7"/>
      <c r="HCC123" s="7"/>
      <c r="HCD123" s="7"/>
      <c r="HCE123" s="7"/>
      <c r="HCF123" s="7"/>
      <c r="HCG123" s="7"/>
      <c r="HCH123" s="7"/>
      <c r="HCI123" s="7"/>
      <c r="HCJ123" s="7"/>
      <c r="HCK123" s="7"/>
      <c r="HCL123" s="7"/>
      <c r="HCM123" s="7"/>
      <c r="HCN123" s="7"/>
      <c r="HCO123" s="7"/>
      <c r="HCP123" s="7"/>
      <c r="HCQ123" s="7"/>
      <c r="HCR123" s="7"/>
      <c r="HCS123" s="7"/>
      <c r="HCT123" s="7"/>
      <c r="HCU123" s="7"/>
      <c r="HCV123" s="7"/>
      <c r="HCW123" s="7"/>
      <c r="HCX123" s="7"/>
      <c r="HCY123" s="7"/>
      <c r="HCZ123" s="7"/>
      <c r="HDA123" s="7"/>
      <c r="HDB123" s="7"/>
      <c r="HDC123" s="7"/>
      <c r="HDD123" s="7"/>
      <c r="HDE123" s="7"/>
      <c r="HDF123" s="7"/>
      <c r="HDG123" s="7"/>
      <c r="HDH123" s="7"/>
      <c r="HDI123" s="7"/>
      <c r="HDJ123" s="7"/>
      <c r="HDK123" s="7"/>
      <c r="HDL123" s="7"/>
      <c r="HDM123" s="7"/>
      <c r="HDN123" s="7"/>
      <c r="HDO123" s="7"/>
      <c r="HDP123" s="7"/>
      <c r="HDQ123" s="7"/>
      <c r="HDR123" s="7"/>
      <c r="HDS123" s="7"/>
      <c r="HDT123" s="7"/>
      <c r="HDU123" s="7"/>
      <c r="HDV123" s="7"/>
      <c r="HDW123" s="7"/>
      <c r="HDX123" s="7"/>
      <c r="HDY123" s="7"/>
      <c r="HDZ123" s="7"/>
      <c r="HEA123" s="7"/>
      <c r="HEB123" s="7"/>
      <c r="HEC123" s="7"/>
      <c r="HED123" s="7"/>
      <c r="HEE123" s="7"/>
      <c r="HEF123" s="7"/>
      <c r="HEG123" s="7"/>
      <c r="HEH123" s="7"/>
      <c r="HEI123" s="7"/>
      <c r="HEJ123" s="7"/>
      <c r="HEK123" s="7"/>
      <c r="HEL123" s="7"/>
      <c r="HEM123" s="7"/>
      <c r="HEN123" s="7"/>
      <c r="HEO123" s="7"/>
      <c r="HEP123" s="7"/>
      <c r="HEQ123" s="7"/>
      <c r="HER123" s="7"/>
      <c r="HES123" s="7"/>
      <c r="HET123" s="7"/>
      <c r="HEU123" s="7"/>
      <c r="HEV123" s="7"/>
      <c r="HEW123" s="7"/>
      <c r="HEX123" s="7"/>
      <c r="HEY123" s="7"/>
      <c r="HEZ123" s="7"/>
      <c r="HFA123" s="7"/>
      <c r="HFB123" s="7"/>
      <c r="HFC123" s="7"/>
      <c r="HFD123" s="7"/>
      <c r="HFE123" s="7"/>
      <c r="HFF123" s="7"/>
      <c r="HFG123" s="7"/>
      <c r="HFH123" s="7"/>
      <c r="HFI123" s="7"/>
      <c r="HFJ123" s="7"/>
      <c r="HFK123" s="7"/>
      <c r="HFL123" s="7"/>
      <c r="HFM123" s="7"/>
      <c r="HFN123" s="7"/>
      <c r="HFO123" s="7"/>
      <c r="HFP123" s="7"/>
      <c r="HFQ123" s="7"/>
      <c r="HFR123" s="7"/>
      <c r="HFS123" s="7"/>
      <c r="HFT123" s="7"/>
      <c r="HFU123" s="7"/>
      <c r="HFV123" s="7"/>
      <c r="HFW123" s="7"/>
      <c r="HFX123" s="7"/>
      <c r="HFY123" s="7"/>
      <c r="HFZ123" s="7"/>
      <c r="HGA123" s="7"/>
      <c r="HGB123" s="7"/>
      <c r="HGC123" s="7"/>
      <c r="HGD123" s="7"/>
      <c r="HGE123" s="7"/>
      <c r="HGF123" s="7"/>
      <c r="HGG123" s="7"/>
      <c r="HGH123" s="7"/>
      <c r="HGI123" s="7"/>
      <c r="HGJ123" s="7"/>
      <c r="HGK123" s="7"/>
      <c r="HGL123" s="7"/>
      <c r="HGM123" s="7"/>
      <c r="HGN123" s="7"/>
      <c r="HGO123" s="7"/>
      <c r="HGP123" s="7"/>
      <c r="HGQ123" s="7"/>
      <c r="HGR123" s="7"/>
      <c r="HGS123" s="7"/>
      <c r="HGT123" s="7"/>
      <c r="HGU123" s="7"/>
      <c r="HGV123" s="7"/>
      <c r="HGW123" s="7"/>
      <c r="HGX123" s="7"/>
      <c r="HGY123" s="7"/>
      <c r="HGZ123" s="7"/>
      <c r="HHA123" s="7"/>
      <c r="HHB123" s="7"/>
      <c r="HHC123" s="7"/>
      <c r="HHD123" s="7"/>
      <c r="HHE123" s="7"/>
      <c r="HHF123" s="7"/>
      <c r="HHG123" s="7"/>
      <c r="HHH123" s="7"/>
      <c r="HHI123" s="7"/>
      <c r="HHJ123" s="7"/>
      <c r="HHK123" s="7"/>
      <c r="HHL123" s="7"/>
      <c r="HHM123" s="7"/>
      <c r="HHN123" s="7"/>
      <c r="HHO123" s="7"/>
      <c r="HHP123" s="7"/>
      <c r="HHQ123" s="7"/>
      <c r="HHR123" s="7"/>
      <c r="HHS123" s="7"/>
      <c r="HHT123" s="7"/>
      <c r="HHU123" s="7"/>
      <c r="HHV123" s="7"/>
      <c r="HHW123" s="7"/>
      <c r="HHX123" s="7"/>
      <c r="HHY123" s="7"/>
      <c r="HHZ123" s="7"/>
      <c r="HIA123" s="7"/>
      <c r="HIB123" s="7"/>
      <c r="HIC123" s="7"/>
      <c r="HID123" s="7"/>
      <c r="HIE123" s="7"/>
      <c r="HIF123" s="7"/>
      <c r="HIG123" s="7"/>
      <c r="HIH123" s="7"/>
      <c r="HII123" s="7"/>
      <c r="HIJ123" s="7"/>
      <c r="HIK123" s="7"/>
      <c r="HIL123" s="7"/>
      <c r="HIM123" s="7"/>
      <c r="HIN123" s="7"/>
      <c r="HIO123" s="7"/>
      <c r="HIP123" s="7"/>
      <c r="HIQ123" s="7"/>
      <c r="HIR123" s="7"/>
      <c r="HIS123" s="7"/>
      <c r="HIT123" s="7"/>
      <c r="HIU123" s="7"/>
      <c r="HIV123" s="7"/>
      <c r="HIW123" s="7"/>
      <c r="HIX123" s="7"/>
      <c r="HIY123" s="7"/>
      <c r="HIZ123" s="7"/>
      <c r="HJA123" s="7"/>
      <c r="HJB123" s="7"/>
      <c r="HJC123" s="7"/>
      <c r="HJD123" s="7"/>
      <c r="HJE123" s="7"/>
      <c r="HJF123" s="7"/>
      <c r="HJG123" s="7"/>
      <c r="HJH123" s="7"/>
      <c r="HJI123" s="7"/>
      <c r="HJJ123" s="7"/>
      <c r="HJK123" s="7"/>
      <c r="HJL123" s="7"/>
      <c r="HJM123" s="7"/>
      <c r="HJN123" s="7"/>
      <c r="HJO123" s="7"/>
      <c r="HJP123" s="7"/>
      <c r="HJQ123" s="7"/>
      <c r="HJR123" s="7"/>
      <c r="HJS123" s="7"/>
      <c r="HJT123" s="7"/>
      <c r="HJU123" s="7"/>
      <c r="HJV123" s="7"/>
      <c r="HJW123" s="7"/>
      <c r="HJX123" s="7"/>
      <c r="HJY123" s="7"/>
      <c r="HJZ123" s="7"/>
      <c r="HKA123" s="7"/>
      <c r="HKB123" s="7"/>
      <c r="HKC123" s="7"/>
      <c r="HKD123" s="7"/>
      <c r="HKE123" s="7"/>
      <c r="HKF123" s="7"/>
      <c r="HKG123" s="7"/>
      <c r="HKH123" s="7"/>
      <c r="HKI123" s="7"/>
      <c r="HKJ123" s="7"/>
      <c r="HKK123" s="7"/>
      <c r="HKL123" s="7"/>
      <c r="HKM123" s="7"/>
      <c r="HKN123" s="7"/>
      <c r="HKO123" s="7"/>
      <c r="HKP123" s="7"/>
      <c r="HKQ123" s="7"/>
      <c r="HKR123" s="7"/>
      <c r="HKS123" s="7"/>
      <c r="HKT123" s="7"/>
      <c r="HKU123" s="7"/>
      <c r="HKV123" s="7"/>
      <c r="HKW123" s="7"/>
      <c r="HKX123" s="7"/>
      <c r="HKY123" s="7"/>
      <c r="HKZ123" s="7"/>
      <c r="HLA123" s="7"/>
      <c r="HLB123" s="7"/>
      <c r="HLC123" s="7"/>
      <c r="HLD123" s="7"/>
      <c r="HLE123" s="7"/>
      <c r="HLF123" s="7"/>
      <c r="HLG123" s="7"/>
      <c r="HLH123" s="7"/>
      <c r="HLI123" s="7"/>
      <c r="HLJ123" s="7"/>
      <c r="HLK123" s="7"/>
      <c r="HLL123" s="7"/>
      <c r="HLM123" s="7"/>
      <c r="HLN123" s="7"/>
      <c r="HLO123" s="7"/>
      <c r="HLP123" s="7"/>
      <c r="HLQ123" s="7"/>
      <c r="HLR123" s="7"/>
      <c r="HLS123" s="7"/>
      <c r="HLT123" s="7"/>
      <c r="HLU123" s="7"/>
      <c r="HLV123" s="7"/>
      <c r="HLW123" s="7"/>
      <c r="HLX123" s="7"/>
      <c r="HLY123" s="7"/>
      <c r="HLZ123" s="7"/>
      <c r="HMA123" s="7"/>
      <c r="HMB123" s="7"/>
      <c r="HMC123" s="7"/>
      <c r="HMD123" s="7"/>
      <c r="HME123" s="7"/>
      <c r="HMF123" s="7"/>
      <c r="HMG123" s="7"/>
      <c r="HMH123" s="7"/>
      <c r="HMI123" s="7"/>
      <c r="HMJ123" s="7"/>
      <c r="HMK123" s="7"/>
      <c r="HML123" s="7"/>
      <c r="HMM123" s="7"/>
      <c r="HMN123" s="7"/>
      <c r="HMO123" s="7"/>
      <c r="HMP123" s="7"/>
      <c r="HMQ123" s="7"/>
      <c r="HMR123" s="7"/>
      <c r="HMS123" s="7"/>
      <c r="HMT123" s="7"/>
      <c r="HMU123" s="7"/>
      <c r="HMV123" s="7"/>
      <c r="HMW123" s="7"/>
      <c r="HMX123" s="7"/>
      <c r="HMY123" s="7"/>
      <c r="HMZ123" s="7"/>
      <c r="HNA123" s="7"/>
      <c r="HNB123" s="7"/>
      <c r="HNC123" s="7"/>
      <c r="HND123" s="7"/>
      <c r="HNE123" s="7"/>
      <c r="HNF123" s="7"/>
      <c r="HNG123" s="7"/>
      <c r="HNH123" s="7"/>
      <c r="HNI123" s="7"/>
      <c r="HNJ123" s="7"/>
      <c r="HNK123" s="7"/>
      <c r="HNL123" s="7"/>
      <c r="HNM123" s="7"/>
      <c r="HNN123" s="7"/>
      <c r="HNO123" s="7"/>
      <c r="HNP123" s="7"/>
      <c r="HNQ123" s="7"/>
      <c r="HNR123" s="7"/>
      <c r="HNS123" s="7"/>
      <c r="HNT123" s="7"/>
      <c r="HNU123" s="7"/>
      <c r="HNV123" s="7"/>
      <c r="HNW123" s="7"/>
      <c r="HNX123" s="7"/>
      <c r="HNY123" s="7"/>
      <c r="HNZ123" s="7"/>
      <c r="HOA123" s="7"/>
      <c r="HOB123" s="7"/>
      <c r="HOC123" s="7"/>
      <c r="HOD123" s="7"/>
      <c r="HOE123" s="7"/>
      <c r="HOF123" s="7"/>
      <c r="HOG123" s="7"/>
      <c r="HOH123" s="7"/>
      <c r="HOI123" s="7"/>
      <c r="HOJ123" s="7"/>
      <c r="HOK123" s="7"/>
      <c r="HOL123" s="7"/>
      <c r="HOM123" s="7"/>
      <c r="HON123" s="7"/>
      <c r="HOO123" s="7"/>
      <c r="HOP123" s="7"/>
      <c r="HOQ123" s="7"/>
      <c r="HOR123" s="7"/>
      <c r="HOS123" s="7"/>
      <c r="HOT123" s="7"/>
      <c r="HOU123" s="7"/>
      <c r="HOV123" s="7"/>
      <c r="HOW123" s="7"/>
      <c r="HOX123" s="7"/>
      <c r="HOY123" s="7"/>
      <c r="HOZ123" s="7"/>
      <c r="HPA123" s="7"/>
      <c r="HPB123" s="7"/>
      <c r="HPC123" s="7"/>
      <c r="HPD123" s="7"/>
      <c r="HPE123" s="7"/>
      <c r="HPF123" s="7"/>
      <c r="HPG123" s="7"/>
      <c r="HPH123" s="7"/>
      <c r="HPI123" s="7"/>
      <c r="HPJ123" s="7"/>
      <c r="HPK123" s="7"/>
      <c r="HPL123" s="7"/>
      <c r="HPM123" s="7"/>
      <c r="HPN123" s="7"/>
      <c r="HPO123" s="7"/>
      <c r="HPP123" s="7"/>
      <c r="HPQ123" s="7"/>
      <c r="HPR123" s="7"/>
      <c r="HPS123" s="7"/>
      <c r="HPT123" s="7"/>
      <c r="HPU123" s="7"/>
      <c r="HPV123" s="7"/>
      <c r="HPW123" s="7"/>
      <c r="HPX123" s="7"/>
      <c r="HPY123" s="7"/>
      <c r="HPZ123" s="7"/>
      <c r="HQA123" s="7"/>
      <c r="HQB123" s="7"/>
      <c r="HQC123" s="7"/>
      <c r="HQD123" s="7"/>
      <c r="HQE123" s="7"/>
      <c r="HQF123" s="7"/>
      <c r="HQG123" s="7"/>
      <c r="HQH123" s="7"/>
      <c r="HQI123" s="7"/>
      <c r="HQJ123" s="7"/>
      <c r="HQK123" s="7"/>
      <c r="HQL123" s="7"/>
      <c r="HQM123" s="7"/>
      <c r="HQN123" s="7"/>
      <c r="HQO123" s="7"/>
      <c r="HQP123" s="7"/>
      <c r="HQQ123" s="7"/>
      <c r="HQR123" s="7"/>
      <c r="HQS123" s="7"/>
      <c r="HQT123" s="7"/>
      <c r="HQU123" s="7"/>
      <c r="HQV123" s="7"/>
      <c r="HQW123" s="7"/>
      <c r="HQX123" s="7"/>
      <c r="HQY123" s="7"/>
      <c r="HQZ123" s="7"/>
      <c r="HRA123" s="7"/>
      <c r="HRB123" s="7"/>
      <c r="HRC123" s="7"/>
      <c r="HRD123" s="7"/>
      <c r="HRE123" s="7"/>
      <c r="HRF123" s="7"/>
      <c r="HRG123" s="7"/>
      <c r="HRH123" s="7"/>
      <c r="HRI123" s="7"/>
      <c r="HRJ123" s="7"/>
      <c r="HRK123" s="7"/>
      <c r="HRL123" s="7"/>
      <c r="HRM123" s="7"/>
      <c r="HRN123" s="7"/>
      <c r="HRO123" s="7"/>
      <c r="HRP123" s="7"/>
      <c r="HRQ123" s="7"/>
      <c r="HRR123" s="7"/>
      <c r="HRS123" s="7"/>
      <c r="HRT123" s="7"/>
      <c r="HRU123" s="7"/>
      <c r="HRV123" s="7"/>
      <c r="HRW123" s="7"/>
      <c r="HRX123" s="7"/>
      <c r="HRY123" s="7"/>
      <c r="HRZ123" s="7"/>
      <c r="HSA123" s="7"/>
      <c r="HSB123" s="7"/>
      <c r="HSC123" s="7"/>
      <c r="HSD123" s="7"/>
      <c r="HSE123" s="7"/>
      <c r="HSF123" s="7"/>
      <c r="HSG123" s="7"/>
      <c r="HSH123" s="7"/>
      <c r="HSI123" s="7"/>
      <c r="HSJ123" s="7"/>
      <c r="HSK123" s="7"/>
      <c r="HSL123" s="7"/>
      <c r="HSM123" s="7"/>
      <c r="HSN123" s="7"/>
      <c r="HSO123" s="7"/>
      <c r="HSP123" s="7"/>
      <c r="HSQ123" s="7"/>
      <c r="HSR123" s="7"/>
      <c r="HSS123" s="7"/>
      <c r="HST123" s="7"/>
      <c r="HSU123" s="7"/>
      <c r="HSV123" s="7"/>
      <c r="HSW123" s="7"/>
      <c r="HSX123" s="7"/>
      <c r="HSY123" s="7"/>
      <c r="HSZ123" s="7"/>
      <c r="HTA123" s="7"/>
      <c r="HTB123" s="7"/>
      <c r="HTC123" s="7"/>
      <c r="HTD123" s="7"/>
      <c r="HTE123" s="7"/>
      <c r="HTF123" s="7"/>
      <c r="HTG123" s="7"/>
      <c r="HTH123" s="7"/>
      <c r="HTI123" s="7"/>
      <c r="HTJ123" s="7"/>
      <c r="HTK123" s="7"/>
      <c r="HTL123" s="7"/>
      <c r="HTM123" s="7"/>
      <c r="HTN123" s="7"/>
      <c r="HTO123" s="7"/>
      <c r="HTP123" s="7"/>
      <c r="HTQ123" s="7"/>
      <c r="HTR123" s="7"/>
      <c r="HTS123" s="7"/>
      <c r="HTT123" s="7"/>
      <c r="HTU123" s="7"/>
      <c r="HTV123" s="7"/>
      <c r="HTW123" s="7"/>
      <c r="HTX123" s="7"/>
      <c r="HTY123" s="7"/>
      <c r="HTZ123" s="7"/>
      <c r="HUA123" s="7"/>
      <c r="HUB123" s="7"/>
      <c r="HUC123" s="7"/>
      <c r="HUD123" s="7"/>
      <c r="HUE123" s="7"/>
      <c r="HUF123" s="7"/>
      <c r="HUG123" s="7"/>
      <c r="HUH123" s="7"/>
      <c r="HUI123" s="7"/>
      <c r="HUJ123" s="7"/>
      <c r="HUK123" s="7"/>
      <c r="HUL123" s="7"/>
      <c r="HUM123" s="7"/>
      <c r="HUN123" s="7"/>
      <c r="HUO123" s="7"/>
      <c r="HUP123" s="7"/>
      <c r="HUQ123" s="7"/>
      <c r="HUR123" s="7"/>
      <c r="HUS123" s="7"/>
      <c r="HUT123" s="7"/>
      <c r="HUU123" s="7"/>
      <c r="HUV123" s="7"/>
      <c r="HUW123" s="7"/>
      <c r="HUX123" s="7"/>
      <c r="HUY123" s="7"/>
      <c r="HUZ123" s="7"/>
      <c r="HVA123" s="7"/>
      <c r="HVB123" s="7"/>
      <c r="HVC123" s="7"/>
      <c r="HVD123" s="7"/>
      <c r="HVE123" s="7"/>
      <c r="HVF123" s="7"/>
      <c r="HVG123" s="7"/>
      <c r="HVH123" s="7"/>
      <c r="HVI123" s="7"/>
      <c r="HVJ123" s="7"/>
      <c r="HVK123" s="7"/>
      <c r="HVL123" s="7"/>
      <c r="HVM123" s="7"/>
      <c r="HVN123" s="7"/>
      <c r="HVO123" s="7"/>
      <c r="HVP123" s="7"/>
      <c r="HVQ123" s="7"/>
      <c r="HVR123" s="7"/>
      <c r="HVS123" s="7"/>
      <c r="HVT123" s="7"/>
      <c r="HVU123" s="7"/>
      <c r="HVV123" s="7"/>
      <c r="HVW123" s="7"/>
      <c r="HVX123" s="7"/>
      <c r="HVY123" s="7"/>
      <c r="HVZ123" s="7"/>
      <c r="HWA123" s="7"/>
      <c r="HWB123" s="7"/>
      <c r="HWC123" s="7"/>
      <c r="HWD123" s="7"/>
      <c r="HWE123" s="7"/>
      <c r="HWF123" s="7"/>
      <c r="HWG123" s="7"/>
      <c r="HWH123" s="7"/>
      <c r="HWI123" s="7"/>
      <c r="HWJ123" s="7"/>
      <c r="HWK123" s="7"/>
      <c r="HWL123" s="7"/>
      <c r="HWM123" s="7"/>
      <c r="HWN123" s="7"/>
      <c r="HWO123" s="7"/>
      <c r="HWP123" s="7"/>
      <c r="HWQ123" s="7"/>
      <c r="HWR123" s="7"/>
      <c r="HWS123" s="7"/>
      <c r="HWT123" s="7"/>
      <c r="HWU123" s="7"/>
      <c r="HWV123" s="7"/>
      <c r="HWW123" s="7"/>
      <c r="HWX123" s="7"/>
      <c r="HWY123" s="7"/>
      <c r="HWZ123" s="7"/>
      <c r="HXA123" s="7"/>
      <c r="HXB123" s="7"/>
      <c r="HXC123" s="7"/>
      <c r="HXD123" s="7"/>
      <c r="HXE123" s="7"/>
      <c r="HXF123" s="7"/>
      <c r="HXG123" s="7"/>
      <c r="HXH123" s="7"/>
      <c r="HXI123" s="7"/>
      <c r="HXJ123" s="7"/>
      <c r="HXK123" s="7"/>
      <c r="HXL123" s="7"/>
      <c r="HXM123" s="7"/>
      <c r="HXN123" s="7"/>
      <c r="HXO123" s="7"/>
      <c r="HXP123" s="7"/>
      <c r="HXQ123" s="7"/>
      <c r="HXR123" s="7"/>
      <c r="HXS123" s="7"/>
      <c r="HXT123" s="7"/>
      <c r="HXU123" s="7"/>
      <c r="HXV123" s="7"/>
      <c r="HXW123" s="7"/>
      <c r="HXX123" s="7"/>
      <c r="HXY123" s="7"/>
      <c r="HXZ123" s="7"/>
      <c r="HYA123" s="7"/>
      <c r="HYB123" s="7"/>
      <c r="HYC123" s="7"/>
      <c r="HYD123" s="7"/>
      <c r="HYE123" s="7"/>
      <c r="HYF123" s="7"/>
      <c r="HYG123" s="7"/>
      <c r="HYH123" s="7"/>
      <c r="HYI123" s="7"/>
      <c r="HYJ123" s="7"/>
      <c r="HYK123" s="7"/>
      <c r="HYL123" s="7"/>
      <c r="HYM123" s="7"/>
      <c r="HYN123" s="7"/>
      <c r="HYO123" s="7"/>
      <c r="HYP123" s="7"/>
      <c r="HYQ123" s="7"/>
      <c r="HYR123" s="7"/>
      <c r="HYS123" s="7"/>
      <c r="HYT123" s="7"/>
      <c r="HYU123" s="7"/>
      <c r="HYV123" s="7"/>
      <c r="HYW123" s="7"/>
      <c r="HYX123" s="7"/>
      <c r="HYY123" s="7"/>
      <c r="HYZ123" s="7"/>
      <c r="HZA123" s="7"/>
      <c r="HZB123" s="7"/>
      <c r="HZC123" s="7"/>
      <c r="HZD123" s="7"/>
      <c r="HZE123" s="7"/>
      <c r="HZF123" s="7"/>
      <c r="HZG123" s="7"/>
      <c r="HZH123" s="7"/>
      <c r="HZI123" s="7"/>
      <c r="HZJ123" s="7"/>
      <c r="HZK123" s="7"/>
      <c r="HZL123" s="7"/>
      <c r="HZM123" s="7"/>
      <c r="HZN123" s="7"/>
      <c r="HZO123" s="7"/>
      <c r="HZP123" s="7"/>
      <c r="HZQ123" s="7"/>
      <c r="HZR123" s="7"/>
      <c r="HZS123" s="7"/>
      <c r="HZT123" s="7"/>
      <c r="HZU123" s="7"/>
      <c r="HZV123" s="7"/>
      <c r="HZW123" s="7"/>
      <c r="HZX123" s="7"/>
      <c r="HZY123" s="7"/>
      <c r="HZZ123" s="7"/>
      <c r="IAA123" s="7"/>
      <c r="IAB123" s="7"/>
      <c r="IAC123" s="7"/>
      <c r="IAD123" s="7"/>
      <c r="IAE123" s="7"/>
      <c r="IAF123" s="7"/>
      <c r="IAG123" s="7"/>
      <c r="IAH123" s="7"/>
      <c r="IAI123" s="7"/>
      <c r="IAJ123" s="7"/>
      <c r="IAK123" s="7"/>
      <c r="IAL123" s="7"/>
      <c r="IAM123" s="7"/>
      <c r="IAN123" s="7"/>
      <c r="IAO123" s="7"/>
      <c r="IAP123" s="7"/>
      <c r="IAQ123" s="7"/>
      <c r="IAR123" s="7"/>
      <c r="IAS123" s="7"/>
      <c r="IAT123" s="7"/>
      <c r="IAU123" s="7"/>
      <c r="IAV123" s="7"/>
      <c r="IAW123" s="7"/>
      <c r="IAX123" s="7"/>
      <c r="IAY123" s="7"/>
      <c r="IAZ123" s="7"/>
      <c r="IBA123" s="7"/>
      <c r="IBB123" s="7"/>
      <c r="IBC123" s="7"/>
      <c r="IBD123" s="7"/>
      <c r="IBE123" s="7"/>
      <c r="IBF123" s="7"/>
      <c r="IBG123" s="7"/>
      <c r="IBH123" s="7"/>
      <c r="IBI123" s="7"/>
      <c r="IBJ123" s="7"/>
      <c r="IBK123" s="7"/>
      <c r="IBL123" s="7"/>
      <c r="IBM123" s="7"/>
      <c r="IBN123" s="7"/>
      <c r="IBO123" s="7"/>
      <c r="IBP123" s="7"/>
      <c r="IBQ123" s="7"/>
      <c r="IBR123" s="7"/>
      <c r="IBS123" s="7"/>
      <c r="IBT123" s="7"/>
      <c r="IBU123" s="7"/>
      <c r="IBV123" s="7"/>
      <c r="IBW123" s="7"/>
      <c r="IBX123" s="7"/>
      <c r="IBY123" s="7"/>
      <c r="IBZ123" s="7"/>
      <c r="ICA123" s="7"/>
      <c r="ICB123" s="7"/>
      <c r="ICC123" s="7"/>
      <c r="ICD123" s="7"/>
      <c r="ICE123" s="7"/>
      <c r="ICF123" s="7"/>
      <c r="ICG123" s="7"/>
      <c r="ICH123" s="7"/>
      <c r="ICI123" s="7"/>
      <c r="ICJ123" s="7"/>
      <c r="ICK123" s="7"/>
      <c r="ICL123" s="7"/>
      <c r="ICM123" s="7"/>
      <c r="ICN123" s="7"/>
      <c r="ICO123" s="7"/>
      <c r="ICP123" s="7"/>
      <c r="ICQ123" s="7"/>
      <c r="ICR123" s="7"/>
      <c r="ICS123" s="7"/>
      <c r="ICT123" s="7"/>
      <c r="ICU123" s="7"/>
      <c r="ICV123" s="7"/>
      <c r="ICW123" s="7"/>
      <c r="ICX123" s="7"/>
      <c r="ICY123" s="7"/>
      <c r="ICZ123" s="7"/>
      <c r="IDA123" s="7"/>
      <c r="IDB123" s="7"/>
      <c r="IDC123" s="7"/>
      <c r="IDD123" s="7"/>
      <c r="IDE123" s="7"/>
      <c r="IDF123" s="7"/>
      <c r="IDG123" s="7"/>
      <c r="IDH123" s="7"/>
      <c r="IDI123" s="7"/>
      <c r="IDJ123" s="7"/>
      <c r="IDK123" s="7"/>
      <c r="IDL123" s="7"/>
      <c r="IDM123" s="7"/>
      <c r="IDN123" s="7"/>
      <c r="IDO123" s="7"/>
      <c r="IDP123" s="7"/>
      <c r="IDQ123" s="7"/>
      <c r="IDR123" s="7"/>
      <c r="IDS123" s="7"/>
      <c r="IDT123" s="7"/>
      <c r="IDU123" s="7"/>
      <c r="IDV123" s="7"/>
      <c r="IDW123" s="7"/>
      <c r="IDX123" s="7"/>
      <c r="IDY123" s="7"/>
      <c r="IDZ123" s="7"/>
      <c r="IEA123" s="7"/>
      <c r="IEB123" s="7"/>
      <c r="IEC123" s="7"/>
      <c r="IED123" s="7"/>
      <c r="IEE123" s="7"/>
      <c r="IEF123" s="7"/>
      <c r="IEG123" s="7"/>
      <c r="IEH123" s="7"/>
      <c r="IEI123" s="7"/>
      <c r="IEJ123" s="7"/>
      <c r="IEK123" s="7"/>
      <c r="IEL123" s="7"/>
      <c r="IEM123" s="7"/>
      <c r="IEN123" s="7"/>
      <c r="IEO123" s="7"/>
      <c r="IEP123" s="7"/>
      <c r="IEQ123" s="7"/>
      <c r="IER123" s="7"/>
      <c r="IES123" s="7"/>
      <c r="IET123" s="7"/>
      <c r="IEU123" s="7"/>
      <c r="IEV123" s="7"/>
      <c r="IEW123" s="7"/>
      <c r="IEX123" s="7"/>
      <c r="IEY123" s="7"/>
      <c r="IEZ123" s="7"/>
      <c r="IFA123" s="7"/>
      <c r="IFB123" s="7"/>
      <c r="IFC123" s="7"/>
      <c r="IFD123" s="7"/>
      <c r="IFE123" s="7"/>
      <c r="IFF123" s="7"/>
      <c r="IFG123" s="7"/>
      <c r="IFH123" s="7"/>
      <c r="IFI123" s="7"/>
      <c r="IFJ123" s="7"/>
      <c r="IFK123" s="7"/>
      <c r="IFL123" s="7"/>
      <c r="IFM123" s="7"/>
      <c r="IFN123" s="7"/>
      <c r="IFO123" s="7"/>
      <c r="IFP123" s="7"/>
      <c r="IFQ123" s="7"/>
      <c r="IFR123" s="7"/>
      <c r="IFS123" s="7"/>
      <c r="IFT123" s="7"/>
      <c r="IFU123" s="7"/>
      <c r="IFV123" s="7"/>
      <c r="IFW123" s="7"/>
      <c r="IFX123" s="7"/>
      <c r="IFY123" s="7"/>
      <c r="IFZ123" s="7"/>
      <c r="IGA123" s="7"/>
      <c r="IGB123" s="7"/>
      <c r="IGC123" s="7"/>
      <c r="IGD123" s="7"/>
      <c r="IGE123" s="7"/>
      <c r="IGF123" s="7"/>
      <c r="IGG123" s="7"/>
      <c r="IGH123" s="7"/>
      <c r="IGI123" s="7"/>
      <c r="IGJ123" s="7"/>
      <c r="IGK123" s="7"/>
      <c r="IGL123" s="7"/>
      <c r="IGM123" s="7"/>
      <c r="IGN123" s="7"/>
      <c r="IGO123" s="7"/>
      <c r="IGP123" s="7"/>
      <c r="IGQ123" s="7"/>
      <c r="IGR123" s="7"/>
      <c r="IGS123" s="7"/>
      <c r="IGT123" s="7"/>
      <c r="IGU123" s="7"/>
      <c r="IGV123" s="7"/>
      <c r="IGW123" s="7"/>
      <c r="IGX123" s="7"/>
      <c r="IGY123" s="7"/>
      <c r="IGZ123" s="7"/>
      <c r="IHA123" s="7"/>
      <c r="IHB123" s="7"/>
      <c r="IHC123" s="7"/>
      <c r="IHD123" s="7"/>
      <c r="IHE123" s="7"/>
      <c r="IHF123" s="7"/>
      <c r="IHG123" s="7"/>
      <c r="IHH123" s="7"/>
      <c r="IHI123" s="7"/>
      <c r="IHJ123" s="7"/>
      <c r="IHK123" s="7"/>
      <c r="IHL123" s="7"/>
      <c r="IHM123" s="7"/>
      <c r="IHN123" s="7"/>
      <c r="IHO123" s="7"/>
      <c r="IHP123" s="7"/>
      <c r="IHQ123" s="7"/>
      <c r="IHR123" s="7"/>
      <c r="IHS123" s="7"/>
      <c r="IHT123" s="7"/>
      <c r="IHU123" s="7"/>
      <c r="IHV123" s="7"/>
      <c r="IHW123" s="7"/>
      <c r="IHX123" s="7"/>
      <c r="IHY123" s="7"/>
      <c r="IHZ123" s="7"/>
      <c r="IIA123" s="7"/>
      <c r="IIB123" s="7"/>
      <c r="IIC123" s="7"/>
      <c r="IID123" s="7"/>
      <c r="IIE123" s="7"/>
      <c r="IIF123" s="7"/>
      <c r="IIG123" s="7"/>
      <c r="IIH123" s="7"/>
      <c r="III123" s="7"/>
      <c r="IIJ123" s="7"/>
      <c r="IIK123" s="7"/>
      <c r="IIL123" s="7"/>
      <c r="IIM123" s="7"/>
      <c r="IIN123" s="7"/>
      <c r="IIO123" s="7"/>
      <c r="IIP123" s="7"/>
      <c r="IIQ123" s="7"/>
      <c r="IIR123" s="7"/>
      <c r="IIS123" s="7"/>
      <c r="IIT123" s="7"/>
      <c r="IIU123" s="7"/>
      <c r="IIV123" s="7"/>
      <c r="IIW123" s="7"/>
      <c r="IIX123" s="7"/>
      <c r="IIY123" s="7"/>
      <c r="IIZ123" s="7"/>
      <c r="IJA123" s="7"/>
      <c r="IJB123" s="7"/>
      <c r="IJC123" s="7"/>
      <c r="IJD123" s="7"/>
      <c r="IJE123" s="7"/>
      <c r="IJF123" s="7"/>
      <c r="IJG123" s="7"/>
      <c r="IJH123" s="7"/>
      <c r="IJI123" s="7"/>
      <c r="IJJ123" s="7"/>
      <c r="IJK123" s="7"/>
      <c r="IJL123" s="7"/>
      <c r="IJM123" s="7"/>
      <c r="IJN123" s="7"/>
      <c r="IJO123" s="7"/>
      <c r="IJP123" s="7"/>
      <c r="IJQ123" s="7"/>
      <c r="IJR123" s="7"/>
      <c r="IJS123" s="7"/>
      <c r="IJT123" s="7"/>
      <c r="IJU123" s="7"/>
      <c r="IJV123" s="7"/>
      <c r="IJW123" s="7"/>
      <c r="IJX123" s="7"/>
      <c r="IJY123" s="7"/>
      <c r="IJZ123" s="7"/>
      <c r="IKA123" s="7"/>
      <c r="IKB123" s="7"/>
      <c r="IKC123" s="7"/>
      <c r="IKD123" s="7"/>
      <c r="IKE123" s="7"/>
      <c r="IKF123" s="7"/>
      <c r="IKG123" s="7"/>
      <c r="IKH123" s="7"/>
      <c r="IKI123" s="7"/>
      <c r="IKJ123" s="7"/>
      <c r="IKK123" s="7"/>
      <c r="IKL123" s="7"/>
      <c r="IKM123" s="7"/>
      <c r="IKN123" s="7"/>
      <c r="IKO123" s="7"/>
      <c r="IKP123" s="7"/>
      <c r="IKQ123" s="7"/>
      <c r="IKR123" s="7"/>
      <c r="IKS123" s="7"/>
      <c r="IKT123" s="7"/>
      <c r="IKU123" s="7"/>
      <c r="IKV123" s="7"/>
      <c r="IKW123" s="7"/>
      <c r="IKX123" s="7"/>
      <c r="IKY123" s="7"/>
      <c r="IKZ123" s="7"/>
      <c r="ILA123" s="7"/>
      <c r="ILB123" s="7"/>
      <c r="ILC123" s="7"/>
      <c r="ILD123" s="7"/>
      <c r="ILE123" s="7"/>
      <c r="ILF123" s="7"/>
      <c r="ILG123" s="7"/>
      <c r="ILH123" s="7"/>
      <c r="ILI123" s="7"/>
      <c r="ILJ123" s="7"/>
      <c r="ILK123" s="7"/>
      <c r="ILL123" s="7"/>
      <c r="ILM123" s="7"/>
      <c r="ILN123" s="7"/>
      <c r="ILO123" s="7"/>
      <c r="ILP123" s="7"/>
      <c r="ILQ123" s="7"/>
      <c r="ILR123" s="7"/>
      <c r="ILS123" s="7"/>
      <c r="ILT123" s="7"/>
      <c r="ILU123" s="7"/>
      <c r="ILV123" s="7"/>
      <c r="ILW123" s="7"/>
      <c r="ILX123" s="7"/>
      <c r="ILY123" s="7"/>
      <c r="ILZ123" s="7"/>
      <c r="IMA123" s="7"/>
      <c r="IMB123" s="7"/>
      <c r="IMC123" s="7"/>
      <c r="IMD123" s="7"/>
      <c r="IME123" s="7"/>
      <c r="IMF123" s="7"/>
      <c r="IMG123" s="7"/>
      <c r="IMH123" s="7"/>
      <c r="IMI123" s="7"/>
      <c r="IMJ123" s="7"/>
      <c r="IMK123" s="7"/>
      <c r="IML123" s="7"/>
      <c r="IMM123" s="7"/>
      <c r="IMN123" s="7"/>
      <c r="IMO123" s="7"/>
      <c r="IMP123" s="7"/>
      <c r="IMQ123" s="7"/>
      <c r="IMR123" s="7"/>
      <c r="IMS123" s="7"/>
      <c r="IMT123" s="7"/>
      <c r="IMU123" s="7"/>
      <c r="IMV123" s="7"/>
      <c r="IMW123" s="7"/>
      <c r="IMX123" s="7"/>
      <c r="IMY123" s="7"/>
      <c r="IMZ123" s="7"/>
      <c r="INA123" s="7"/>
      <c r="INB123" s="7"/>
      <c r="INC123" s="7"/>
      <c r="IND123" s="7"/>
      <c r="INE123" s="7"/>
      <c r="INF123" s="7"/>
      <c r="ING123" s="7"/>
      <c r="INH123" s="7"/>
      <c r="INI123" s="7"/>
      <c r="INJ123" s="7"/>
      <c r="INK123" s="7"/>
      <c r="INL123" s="7"/>
      <c r="INM123" s="7"/>
      <c r="INN123" s="7"/>
      <c r="INO123" s="7"/>
      <c r="INP123" s="7"/>
      <c r="INQ123" s="7"/>
      <c r="INR123" s="7"/>
      <c r="INS123" s="7"/>
      <c r="INT123" s="7"/>
      <c r="INU123" s="7"/>
      <c r="INV123" s="7"/>
      <c r="INW123" s="7"/>
      <c r="INX123" s="7"/>
      <c r="INY123" s="7"/>
      <c r="INZ123" s="7"/>
      <c r="IOA123" s="7"/>
      <c r="IOB123" s="7"/>
      <c r="IOC123" s="7"/>
      <c r="IOD123" s="7"/>
      <c r="IOE123" s="7"/>
      <c r="IOF123" s="7"/>
      <c r="IOG123" s="7"/>
      <c r="IOH123" s="7"/>
      <c r="IOI123" s="7"/>
      <c r="IOJ123" s="7"/>
      <c r="IOK123" s="7"/>
      <c r="IOL123" s="7"/>
      <c r="IOM123" s="7"/>
      <c r="ION123" s="7"/>
      <c r="IOO123" s="7"/>
      <c r="IOP123" s="7"/>
      <c r="IOQ123" s="7"/>
      <c r="IOR123" s="7"/>
      <c r="IOS123" s="7"/>
      <c r="IOT123" s="7"/>
      <c r="IOU123" s="7"/>
      <c r="IOV123" s="7"/>
      <c r="IOW123" s="7"/>
      <c r="IOX123" s="7"/>
      <c r="IOY123" s="7"/>
      <c r="IOZ123" s="7"/>
      <c r="IPA123" s="7"/>
      <c r="IPB123" s="7"/>
      <c r="IPC123" s="7"/>
      <c r="IPD123" s="7"/>
      <c r="IPE123" s="7"/>
      <c r="IPF123" s="7"/>
      <c r="IPG123" s="7"/>
      <c r="IPH123" s="7"/>
      <c r="IPI123" s="7"/>
      <c r="IPJ123" s="7"/>
      <c r="IPK123" s="7"/>
      <c r="IPL123" s="7"/>
      <c r="IPM123" s="7"/>
      <c r="IPN123" s="7"/>
      <c r="IPO123" s="7"/>
      <c r="IPP123" s="7"/>
      <c r="IPQ123" s="7"/>
      <c r="IPR123" s="7"/>
      <c r="IPS123" s="7"/>
      <c r="IPT123" s="7"/>
      <c r="IPU123" s="7"/>
      <c r="IPV123" s="7"/>
      <c r="IPW123" s="7"/>
      <c r="IPX123" s="7"/>
      <c r="IPY123" s="7"/>
      <c r="IPZ123" s="7"/>
      <c r="IQA123" s="7"/>
      <c r="IQB123" s="7"/>
      <c r="IQC123" s="7"/>
      <c r="IQD123" s="7"/>
      <c r="IQE123" s="7"/>
      <c r="IQF123" s="7"/>
      <c r="IQG123" s="7"/>
      <c r="IQH123" s="7"/>
      <c r="IQI123" s="7"/>
      <c r="IQJ123" s="7"/>
      <c r="IQK123" s="7"/>
      <c r="IQL123" s="7"/>
      <c r="IQM123" s="7"/>
      <c r="IQN123" s="7"/>
      <c r="IQO123" s="7"/>
      <c r="IQP123" s="7"/>
      <c r="IQQ123" s="7"/>
      <c r="IQR123" s="7"/>
      <c r="IQS123" s="7"/>
      <c r="IQT123" s="7"/>
      <c r="IQU123" s="7"/>
      <c r="IQV123" s="7"/>
      <c r="IQW123" s="7"/>
      <c r="IQX123" s="7"/>
      <c r="IQY123" s="7"/>
      <c r="IQZ123" s="7"/>
      <c r="IRA123" s="7"/>
      <c r="IRB123" s="7"/>
      <c r="IRC123" s="7"/>
      <c r="IRD123" s="7"/>
      <c r="IRE123" s="7"/>
      <c r="IRF123" s="7"/>
      <c r="IRG123" s="7"/>
      <c r="IRH123" s="7"/>
      <c r="IRI123" s="7"/>
      <c r="IRJ123" s="7"/>
      <c r="IRK123" s="7"/>
      <c r="IRL123" s="7"/>
      <c r="IRM123" s="7"/>
      <c r="IRN123" s="7"/>
      <c r="IRO123" s="7"/>
      <c r="IRP123" s="7"/>
      <c r="IRQ123" s="7"/>
      <c r="IRR123" s="7"/>
      <c r="IRS123" s="7"/>
      <c r="IRT123" s="7"/>
      <c r="IRU123" s="7"/>
      <c r="IRV123" s="7"/>
      <c r="IRW123" s="7"/>
      <c r="IRX123" s="7"/>
      <c r="IRY123" s="7"/>
      <c r="IRZ123" s="7"/>
      <c r="ISA123" s="7"/>
      <c r="ISB123" s="7"/>
      <c r="ISC123" s="7"/>
      <c r="ISD123" s="7"/>
      <c r="ISE123" s="7"/>
      <c r="ISF123" s="7"/>
      <c r="ISG123" s="7"/>
      <c r="ISH123" s="7"/>
      <c r="ISI123" s="7"/>
      <c r="ISJ123" s="7"/>
      <c r="ISK123" s="7"/>
      <c r="ISL123" s="7"/>
      <c r="ISM123" s="7"/>
      <c r="ISN123" s="7"/>
      <c r="ISO123" s="7"/>
      <c r="ISP123" s="7"/>
      <c r="ISQ123" s="7"/>
      <c r="ISR123" s="7"/>
      <c r="ISS123" s="7"/>
      <c r="IST123" s="7"/>
      <c r="ISU123" s="7"/>
      <c r="ISV123" s="7"/>
      <c r="ISW123" s="7"/>
      <c r="ISX123" s="7"/>
      <c r="ISY123" s="7"/>
      <c r="ISZ123" s="7"/>
      <c r="ITA123" s="7"/>
      <c r="ITB123" s="7"/>
      <c r="ITC123" s="7"/>
      <c r="ITD123" s="7"/>
      <c r="ITE123" s="7"/>
      <c r="ITF123" s="7"/>
      <c r="ITG123" s="7"/>
      <c r="ITH123" s="7"/>
      <c r="ITI123" s="7"/>
      <c r="ITJ123" s="7"/>
      <c r="ITK123" s="7"/>
      <c r="ITL123" s="7"/>
      <c r="ITM123" s="7"/>
      <c r="ITN123" s="7"/>
      <c r="ITO123" s="7"/>
      <c r="ITP123" s="7"/>
      <c r="ITQ123" s="7"/>
      <c r="ITR123" s="7"/>
      <c r="ITS123" s="7"/>
      <c r="ITT123" s="7"/>
      <c r="ITU123" s="7"/>
      <c r="ITV123" s="7"/>
      <c r="ITW123" s="7"/>
      <c r="ITX123" s="7"/>
      <c r="ITY123" s="7"/>
      <c r="ITZ123" s="7"/>
      <c r="IUA123" s="7"/>
      <c r="IUB123" s="7"/>
      <c r="IUC123" s="7"/>
      <c r="IUD123" s="7"/>
      <c r="IUE123" s="7"/>
      <c r="IUF123" s="7"/>
      <c r="IUG123" s="7"/>
      <c r="IUH123" s="7"/>
      <c r="IUI123" s="7"/>
      <c r="IUJ123" s="7"/>
      <c r="IUK123" s="7"/>
      <c r="IUL123" s="7"/>
      <c r="IUM123" s="7"/>
      <c r="IUN123" s="7"/>
      <c r="IUO123" s="7"/>
      <c r="IUP123" s="7"/>
      <c r="IUQ123" s="7"/>
      <c r="IUR123" s="7"/>
      <c r="IUS123" s="7"/>
      <c r="IUT123" s="7"/>
      <c r="IUU123" s="7"/>
      <c r="IUV123" s="7"/>
      <c r="IUW123" s="7"/>
      <c r="IUX123" s="7"/>
      <c r="IUY123" s="7"/>
      <c r="IUZ123" s="7"/>
      <c r="IVA123" s="7"/>
      <c r="IVB123" s="7"/>
      <c r="IVC123" s="7"/>
      <c r="IVD123" s="7"/>
      <c r="IVE123" s="7"/>
      <c r="IVF123" s="7"/>
      <c r="IVG123" s="7"/>
      <c r="IVH123" s="7"/>
      <c r="IVI123" s="7"/>
      <c r="IVJ123" s="7"/>
      <c r="IVK123" s="7"/>
      <c r="IVL123" s="7"/>
      <c r="IVM123" s="7"/>
      <c r="IVN123" s="7"/>
      <c r="IVO123" s="7"/>
      <c r="IVP123" s="7"/>
      <c r="IVQ123" s="7"/>
      <c r="IVR123" s="7"/>
      <c r="IVS123" s="7"/>
      <c r="IVT123" s="7"/>
      <c r="IVU123" s="7"/>
      <c r="IVV123" s="7"/>
      <c r="IVW123" s="7"/>
      <c r="IVX123" s="7"/>
      <c r="IVY123" s="7"/>
      <c r="IVZ123" s="7"/>
      <c r="IWA123" s="7"/>
      <c r="IWB123" s="7"/>
      <c r="IWC123" s="7"/>
      <c r="IWD123" s="7"/>
      <c r="IWE123" s="7"/>
      <c r="IWF123" s="7"/>
      <c r="IWG123" s="7"/>
      <c r="IWH123" s="7"/>
      <c r="IWI123" s="7"/>
      <c r="IWJ123" s="7"/>
      <c r="IWK123" s="7"/>
      <c r="IWL123" s="7"/>
      <c r="IWM123" s="7"/>
      <c r="IWN123" s="7"/>
      <c r="IWO123" s="7"/>
      <c r="IWP123" s="7"/>
      <c r="IWQ123" s="7"/>
      <c r="IWR123" s="7"/>
      <c r="IWS123" s="7"/>
      <c r="IWT123" s="7"/>
      <c r="IWU123" s="7"/>
      <c r="IWV123" s="7"/>
      <c r="IWW123" s="7"/>
      <c r="IWX123" s="7"/>
      <c r="IWY123" s="7"/>
      <c r="IWZ123" s="7"/>
      <c r="IXA123" s="7"/>
      <c r="IXB123" s="7"/>
      <c r="IXC123" s="7"/>
      <c r="IXD123" s="7"/>
      <c r="IXE123" s="7"/>
      <c r="IXF123" s="7"/>
      <c r="IXG123" s="7"/>
      <c r="IXH123" s="7"/>
      <c r="IXI123" s="7"/>
      <c r="IXJ123" s="7"/>
      <c r="IXK123" s="7"/>
      <c r="IXL123" s="7"/>
      <c r="IXM123" s="7"/>
      <c r="IXN123" s="7"/>
      <c r="IXO123" s="7"/>
      <c r="IXP123" s="7"/>
      <c r="IXQ123" s="7"/>
      <c r="IXR123" s="7"/>
      <c r="IXS123" s="7"/>
      <c r="IXT123" s="7"/>
      <c r="IXU123" s="7"/>
      <c r="IXV123" s="7"/>
      <c r="IXW123" s="7"/>
      <c r="IXX123" s="7"/>
      <c r="IXY123" s="7"/>
      <c r="IXZ123" s="7"/>
      <c r="IYA123" s="7"/>
      <c r="IYB123" s="7"/>
      <c r="IYC123" s="7"/>
      <c r="IYD123" s="7"/>
      <c r="IYE123" s="7"/>
      <c r="IYF123" s="7"/>
      <c r="IYG123" s="7"/>
      <c r="IYH123" s="7"/>
      <c r="IYI123" s="7"/>
      <c r="IYJ123" s="7"/>
      <c r="IYK123" s="7"/>
      <c r="IYL123" s="7"/>
      <c r="IYM123" s="7"/>
      <c r="IYN123" s="7"/>
      <c r="IYO123" s="7"/>
      <c r="IYP123" s="7"/>
      <c r="IYQ123" s="7"/>
      <c r="IYR123" s="7"/>
      <c r="IYS123" s="7"/>
      <c r="IYT123" s="7"/>
      <c r="IYU123" s="7"/>
      <c r="IYV123" s="7"/>
      <c r="IYW123" s="7"/>
      <c r="IYX123" s="7"/>
      <c r="IYY123" s="7"/>
      <c r="IYZ123" s="7"/>
      <c r="IZA123" s="7"/>
      <c r="IZB123" s="7"/>
      <c r="IZC123" s="7"/>
      <c r="IZD123" s="7"/>
      <c r="IZE123" s="7"/>
      <c r="IZF123" s="7"/>
      <c r="IZG123" s="7"/>
      <c r="IZH123" s="7"/>
      <c r="IZI123" s="7"/>
      <c r="IZJ123" s="7"/>
      <c r="IZK123" s="7"/>
      <c r="IZL123" s="7"/>
      <c r="IZM123" s="7"/>
      <c r="IZN123" s="7"/>
      <c r="IZO123" s="7"/>
      <c r="IZP123" s="7"/>
      <c r="IZQ123" s="7"/>
      <c r="IZR123" s="7"/>
      <c r="IZS123" s="7"/>
      <c r="IZT123" s="7"/>
      <c r="IZU123" s="7"/>
      <c r="IZV123" s="7"/>
      <c r="IZW123" s="7"/>
      <c r="IZX123" s="7"/>
      <c r="IZY123" s="7"/>
      <c r="IZZ123" s="7"/>
      <c r="JAA123" s="7"/>
      <c r="JAB123" s="7"/>
      <c r="JAC123" s="7"/>
      <c r="JAD123" s="7"/>
      <c r="JAE123" s="7"/>
      <c r="JAF123" s="7"/>
      <c r="JAG123" s="7"/>
      <c r="JAH123" s="7"/>
      <c r="JAI123" s="7"/>
      <c r="JAJ123" s="7"/>
      <c r="JAK123" s="7"/>
      <c r="JAL123" s="7"/>
      <c r="JAM123" s="7"/>
      <c r="JAN123" s="7"/>
      <c r="JAO123" s="7"/>
      <c r="JAP123" s="7"/>
      <c r="JAQ123" s="7"/>
      <c r="JAR123" s="7"/>
      <c r="JAS123" s="7"/>
      <c r="JAT123" s="7"/>
      <c r="JAU123" s="7"/>
      <c r="JAV123" s="7"/>
      <c r="JAW123" s="7"/>
      <c r="JAX123" s="7"/>
      <c r="JAY123" s="7"/>
      <c r="JAZ123" s="7"/>
      <c r="JBA123" s="7"/>
      <c r="JBB123" s="7"/>
      <c r="JBC123" s="7"/>
      <c r="JBD123" s="7"/>
      <c r="JBE123" s="7"/>
      <c r="JBF123" s="7"/>
      <c r="JBG123" s="7"/>
      <c r="JBH123" s="7"/>
      <c r="JBI123" s="7"/>
      <c r="JBJ123" s="7"/>
      <c r="JBK123" s="7"/>
      <c r="JBL123" s="7"/>
      <c r="JBM123" s="7"/>
      <c r="JBN123" s="7"/>
      <c r="JBO123" s="7"/>
      <c r="JBP123" s="7"/>
      <c r="JBQ123" s="7"/>
      <c r="JBR123" s="7"/>
      <c r="JBS123" s="7"/>
      <c r="JBT123" s="7"/>
      <c r="JBU123" s="7"/>
      <c r="JBV123" s="7"/>
      <c r="JBW123" s="7"/>
      <c r="JBX123" s="7"/>
      <c r="JBY123" s="7"/>
      <c r="JBZ123" s="7"/>
      <c r="JCA123" s="7"/>
      <c r="JCB123" s="7"/>
      <c r="JCC123" s="7"/>
      <c r="JCD123" s="7"/>
      <c r="JCE123" s="7"/>
      <c r="JCF123" s="7"/>
      <c r="JCG123" s="7"/>
      <c r="JCH123" s="7"/>
      <c r="JCI123" s="7"/>
      <c r="JCJ123" s="7"/>
      <c r="JCK123" s="7"/>
      <c r="JCL123" s="7"/>
      <c r="JCM123" s="7"/>
      <c r="JCN123" s="7"/>
      <c r="JCO123" s="7"/>
      <c r="JCP123" s="7"/>
      <c r="JCQ123" s="7"/>
      <c r="JCR123" s="7"/>
      <c r="JCS123" s="7"/>
      <c r="JCT123" s="7"/>
      <c r="JCU123" s="7"/>
      <c r="JCV123" s="7"/>
      <c r="JCW123" s="7"/>
      <c r="JCX123" s="7"/>
      <c r="JCY123" s="7"/>
      <c r="JCZ123" s="7"/>
      <c r="JDA123" s="7"/>
      <c r="JDB123" s="7"/>
      <c r="JDC123" s="7"/>
      <c r="JDD123" s="7"/>
      <c r="JDE123" s="7"/>
      <c r="JDF123" s="7"/>
      <c r="JDG123" s="7"/>
      <c r="JDH123" s="7"/>
      <c r="JDI123" s="7"/>
      <c r="JDJ123" s="7"/>
      <c r="JDK123" s="7"/>
      <c r="JDL123" s="7"/>
      <c r="JDM123" s="7"/>
      <c r="JDN123" s="7"/>
      <c r="JDO123" s="7"/>
      <c r="JDP123" s="7"/>
      <c r="JDQ123" s="7"/>
      <c r="JDR123" s="7"/>
      <c r="JDS123" s="7"/>
      <c r="JDT123" s="7"/>
      <c r="JDU123" s="7"/>
      <c r="JDV123" s="7"/>
      <c r="JDW123" s="7"/>
      <c r="JDX123" s="7"/>
      <c r="JDY123" s="7"/>
      <c r="JDZ123" s="7"/>
      <c r="JEA123" s="7"/>
      <c r="JEB123" s="7"/>
      <c r="JEC123" s="7"/>
      <c r="JED123" s="7"/>
      <c r="JEE123" s="7"/>
      <c r="JEF123" s="7"/>
      <c r="JEG123" s="7"/>
      <c r="JEH123" s="7"/>
      <c r="JEI123" s="7"/>
      <c r="JEJ123" s="7"/>
      <c r="JEK123" s="7"/>
      <c r="JEL123" s="7"/>
      <c r="JEM123" s="7"/>
      <c r="JEN123" s="7"/>
      <c r="JEO123" s="7"/>
      <c r="JEP123" s="7"/>
      <c r="JEQ123" s="7"/>
      <c r="JER123" s="7"/>
      <c r="JES123" s="7"/>
      <c r="JET123" s="7"/>
      <c r="JEU123" s="7"/>
      <c r="JEV123" s="7"/>
      <c r="JEW123" s="7"/>
      <c r="JEX123" s="7"/>
      <c r="JEY123" s="7"/>
      <c r="JEZ123" s="7"/>
      <c r="JFA123" s="7"/>
      <c r="JFB123" s="7"/>
      <c r="JFC123" s="7"/>
      <c r="JFD123" s="7"/>
      <c r="JFE123" s="7"/>
      <c r="JFF123" s="7"/>
      <c r="JFG123" s="7"/>
      <c r="JFH123" s="7"/>
      <c r="JFI123" s="7"/>
      <c r="JFJ123" s="7"/>
      <c r="JFK123" s="7"/>
      <c r="JFL123" s="7"/>
      <c r="JFM123" s="7"/>
      <c r="JFN123" s="7"/>
      <c r="JFO123" s="7"/>
      <c r="JFP123" s="7"/>
      <c r="JFQ123" s="7"/>
      <c r="JFR123" s="7"/>
      <c r="JFS123" s="7"/>
      <c r="JFT123" s="7"/>
      <c r="JFU123" s="7"/>
      <c r="JFV123" s="7"/>
      <c r="JFW123" s="7"/>
      <c r="JFX123" s="7"/>
      <c r="JFY123" s="7"/>
      <c r="JFZ123" s="7"/>
      <c r="JGA123" s="7"/>
      <c r="JGB123" s="7"/>
      <c r="JGC123" s="7"/>
      <c r="JGD123" s="7"/>
      <c r="JGE123" s="7"/>
      <c r="JGF123" s="7"/>
      <c r="JGG123" s="7"/>
      <c r="JGH123" s="7"/>
      <c r="JGI123" s="7"/>
      <c r="JGJ123" s="7"/>
      <c r="JGK123" s="7"/>
      <c r="JGL123" s="7"/>
      <c r="JGM123" s="7"/>
      <c r="JGN123" s="7"/>
      <c r="JGO123" s="7"/>
      <c r="JGP123" s="7"/>
      <c r="JGQ123" s="7"/>
      <c r="JGR123" s="7"/>
      <c r="JGS123" s="7"/>
      <c r="JGT123" s="7"/>
      <c r="JGU123" s="7"/>
      <c r="JGV123" s="7"/>
      <c r="JGW123" s="7"/>
      <c r="JGX123" s="7"/>
      <c r="JGY123" s="7"/>
      <c r="JGZ123" s="7"/>
      <c r="JHA123" s="7"/>
      <c r="JHB123" s="7"/>
      <c r="JHC123" s="7"/>
      <c r="JHD123" s="7"/>
      <c r="JHE123" s="7"/>
      <c r="JHF123" s="7"/>
      <c r="JHG123" s="7"/>
      <c r="JHH123" s="7"/>
      <c r="JHI123" s="7"/>
      <c r="JHJ123" s="7"/>
      <c r="JHK123" s="7"/>
      <c r="JHL123" s="7"/>
      <c r="JHM123" s="7"/>
      <c r="JHN123" s="7"/>
      <c r="JHO123" s="7"/>
      <c r="JHP123" s="7"/>
      <c r="JHQ123" s="7"/>
      <c r="JHR123" s="7"/>
      <c r="JHS123" s="7"/>
      <c r="JHT123" s="7"/>
      <c r="JHU123" s="7"/>
      <c r="JHV123" s="7"/>
      <c r="JHW123" s="7"/>
      <c r="JHX123" s="7"/>
      <c r="JHY123" s="7"/>
      <c r="JHZ123" s="7"/>
      <c r="JIA123" s="7"/>
      <c r="JIB123" s="7"/>
      <c r="JIC123" s="7"/>
      <c r="JID123" s="7"/>
      <c r="JIE123" s="7"/>
      <c r="JIF123" s="7"/>
      <c r="JIG123" s="7"/>
      <c r="JIH123" s="7"/>
      <c r="JII123" s="7"/>
      <c r="JIJ123" s="7"/>
      <c r="JIK123" s="7"/>
      <c r="JIL123" s="7"/>
      <c r="JIM123" s="7"/>
      <c r="JIN123" s="7"/>
      <c r="JIO123" s="7"/>
      <c r="JIP123" s="7"/>
      <c r="JIQ123" s="7"/>
      <c r="JIR123" s="7"/>
      <c r="JIS123" s="7"/>
      <c r="JIT123" s="7"/>
      <c r="JIU123" s="7"/>
      <c r="JIV123" s="7"/>
      <c r="JIW123" s="7"/>
      <c r="JIX123" s="7"/>
      <c r="JIY123" s="7"/>
      <c r="JIZ123" s="7"/>
      <c r="JJA123" s="7"/>
      <c r="JJB123" s="7"/>
      <c r="JJC123" s="7"/>
      <c r="JJD123" s="7"/>
      <c r="JJE123" s="7"/>
      <c r="JJF123" s="7"/>
      <c r="JJG123" s="7"/>
      <c r="JJH123" s="7"/>
      <c r="JJI123" s="7"/>
      <c r="JJJ123" s="7"/>
      <c r="JJK123" s="7"/>
      <c r="JJL123" s="7"/>
      <c r="JJM123" s="7"/>
      <c r="JJN123" s="7"/>
      <c r="JJO123" s="7"/>
      <c r="JJP123" s="7"/>
      <c r="JJQ123" s="7"/>
      <c r="JJR123" s="7"/>
      <c r="JJS123" s="7"/>
      <c r="JJT123" s="7"/>
      <c r="JJU123" s="7"/>
      <c r="JJV123" s="7"/>
      <c r="JJW123" s="7"/>
      <c r="JJX123" s="7"/>
      <c r="JJY123" s="7"/>
      <c r="JJZ123" s="7"/>
      <c r="JKA123" s="7"/>
      <c r="JKB123" s="7"/>
      <c r="JKC123" s="7"/>
      <c r="JKD123" s="7"/>
      <c r="JKE123" s="7"/>
      <c r="JKF123" s="7"/>
      <c r="JKG123" s="7"/>
      <c r="JKH123" s="7"/>
      <c r="JKI123" s="7"/>
      <c r="JKJ123" s="7"/>
      <c r="JKK123" s="7"/>
      <c r="JKL123" s="7"/>
      <c r="JKM123" s="7"/>
      <c r="JKN123" s="7"/>
      <c r="JKO123" s="7"/>
      <c r="JKP123" s="7"/>
      <c r="JKQ123" s="7"/>
      <c r="JKR123" s="7"/>
      <c r="JKS123" s="7"/>
      <c r="JKT123" s="7"/>
      <c r="JKU123" s="7"/>
      <c r="JKV123" s="7"/>
      <c r="JKW123" s="7"/>
      <c r="JKX123" s="7"/>
      <c r="JKY123" s="7"/>
      <c r="JKZ123" s="7"/>
      <c r="JLA123" s="7"/>
      <c r="JLB123" s="7"/>
      <c r="JLC123" s="7"/>
      <c r="JLD123" s="7"/>
      <c r="JLE123" s="7"/>
      <c r="JLF123" s="7"/>
      <c r="JLG123" s="7"/>
      <c r="JLH123" s="7"/>
      <c r="JLI123" s="7"/>
      <c r="JLJ123" s="7"/>
      <c r="JLK123" s="7"/>
      <c r="JLL123" s="7"/>
      <c r="JLM123" s="7"/>
      <c r="JLN123" s="7"/>
      <c r="JLO123" s="7"/>
      <c r="JLP123" s="7"/>
      <c r="JLQ123" s="7"/>
      <c r="JLR123" s="7"/>
      <c r="JLS123" s="7"/>
      <c r="JLT123" s="7"/>
      <c r="JLU123" s="7"/>
      <c r="JLV123" s="7"/>
      <c r="JLW123" s="7"/>
      <c r="JLX123" s="7"/>
      <c r="JLY123" s="7"/>
      <c r="JLZ123" s="7"/>
      <c r="JMA123" s="7"/>
      <c r="JMB123" s="7"/>
      <c r="JMC123" s="7"/>
      <c r="JMD123" s="7"/>
      <c r="JME123" s="7"/>
      <c r="JMF123" s="7"/>
      <c r="JMG123" s="7"/>
      <c r="JMH123" s="7"/>
      <c r="JMI123" s="7"/>
      <c r="JMJ123" s="7"/>
      <c r="JMK123" s="7"/>
      <c r="JML123" s="7"/>
      <c r="JMM123" s="7"/>
      <c r="JMN123" s="7"/>
      <c r="JMO123" s="7"/>
      <c r="JMP123" s="7"/>
      <c r="JMQ123" s="7"/>
      <c r="JMR123" s="7"/>
      <c r="JMS123" s="7"/>
      <c r="JMT123" s="7"/>
      <c r="JMU123" s="7"/>
      <c r="JMV123" s="7"/>
      <c r="JMW123" s="7"/>
      <c r="JMX123" s="7"/>
      <c r="JMY123" s="7"/>
      <c r="JMZ123" s="7"/>
      <c r="JNA123" s="7"/>
      <c r="JNB123" s="7"/>
      <c r="JNC123" s="7"/>
      <c r="JND123" s="7"/>
      <c r="JNE123" s="7"/>
      <c r="JNF123" s="7"/>
      <c r="JNG123" s="7"/>
      <c r="JNH123" s="7"/>
      <c r="JNI123" s="7"/>
      <c r="JNJ123" s="7"/>
      <c r="JNK123" s="7"/>
      <c r="JNL123" s="7"/>
      <c r="JNM123" s="7"/>
      <c r="JNN123" s="7"/>
      <c r="JNO123" s="7"/>
      <c r="JNP123" s="7"/>
      <c r="JNQ123" s="7"/>
      <c r="JNR123" s="7"/>
      <c r="JNS123" s="7"/>
      <c r="JNT123" s="7"/>
      <c r="JNU123" s="7"/>
      <c r="JNV123" s="7"/>
      <c r="JNW123" s="7"/>
      <c r="JNX123" s="7"/>
      <c r="JNY123" s="7"/>
      <c r="JNZ123" s="7"/>
      <c r="JOA123" s="7"/>
      <c r="JOB123" s="7"/>
      <c r="JOC123" s="7"/>
      <c r="JOD123" s="7"/>
      <c r="JOE123" s="7"/>
      <c r="JOF123" s="7"/>
      <c r="JOG123" s="7"/>
      <c r="JOH123" s="7"/>
      <c r="JOI123" s="7"/>
      <c r="JOJ123" s="7"/>
      <c r="JOK123" s="7"/>
      <c r="JOL123" s="7"/>
      <c r="JOM123" s="7"/>
      <c r="JON123" s="7"/>
      <c r="JOO123" s="7"/>
      <c r="JOP123" s="7"/>
      <c r="JOQ123" s="7"/>
      <c r="JOR123" s="7"/>
      <c r="JOS123" s="7"/>
      <c r="JOT123" s="7"/>
      <c r="JOU123" s="7"/>
      <c r="JOV123" s="7"/>
      <c r="JOW123" s="7"/>
      <c r="JOX123" s="7"/>
      <c r="JOY123" s="7"/>
      <c r="JOZ123" s="7"/>
      <c r="JPA123" s="7"/>
      <c r="JPB123" s="7"/>
      <c r="JPC123" s="7"/>
      <c r="JPD123" s="7"/>
      <c r="JPE123" s="7"/>
      <c r="JPF123" s="7"/>
      <c r="JPG123" s="7"/>
      <c r="JPH123" s="7"/>
      <c r="JPI123" s="7"/>
      <c r="JPJ123" s="7"/>
      <c r="JPK123" s="7"/>
      <c r="JPL123" s="7"/>
      <c r="JPM123" s="7"/>
      <c r="JPN123" s="7"/>
      <c r="JPO123" s="7"/>
      <c r="JPP123" s="7"/>
      <c r="JPQ123" s="7"/>
      <c r="JPR123" s="7"/>
      <c r="JPS123" s="7"/>
      <c r="JPT123" s="7"/>
      <c r="JPU123" s="7"/>
      <c r="JPV123" s="7"/>
      <c r="JPW123" s="7"/>
      <c r="JPX123" s="7"/>
      <c r="JPY123" s="7"/>
      <c r="JPZ123" s="7"/>
      <c r="JQA123" s="7"/>
      <c r="JQB123" s="7"/>
      <c r="JQC123" s="7"/>
      <c r="JQD123" s="7"/>
      <c r="JQE123" s="7"/>
      <c r="JQF123" s="7"/>
      <c r="JQG123" s="7"/>
      <c r="JQH123" s="7"/>
      <c r="JQI123" s="7"/>
      <c r="JQJ123" s="7"/>
      <c r="JQK123" s="7"/>
      <c r="JQL123" s="7"/>
      <c r="JQM123" s="7"/>
      <c r="JQN123" s="7"/>
      <c r="JQO123" s="7"/>
      <c r="JQP123" s="7"/>
      <c r="JQQ123" s="7"/>
      <c r="JQR123" s="7"/>
      <c r="JQS123" s="7"/>
      <c r="JQT123" s="7"/>
      <c r="JQU123" s="7"/>
      <c r="JQV123" s="7"/>
      <c r="JQW123" s="7"/>
      <c r="JQX123" s="7"/>
      <c r="JQY123" s="7"/>
      <c r="JQZ123" s="7"/>
      <c r="JRA123" s="7"/>
      <c r="JRB123" s="7"/>
      <c r="JRC123" s="7"/>
      <c r="JRD123" s="7"/>
      <c r="JRE123" s="7"/>
      <c r="JRF123" s="7"/>
      <c r="JRG123" s="7"/>
      <c r="JRH123" s="7"/>
      <c r="JRI123" s="7"/>
      <c r="JRJ123" s="7"/>
      <c r="JRK123" s="7"/>
      <c r="JRL123" s="7"/>
      <c r="JRM123" s="7"/>
      <c r="JRN123" s="7"/>
      <c r="JRO123" s="7"/>
      <c r="JRP123" s="7"/>
      <c r="JRQ123" s="7"/>
      <c r="JRR123" s="7"/>
      <c r="JRS123" s="7"/>
      <c r="JRT123" s="7"/>
      <c r="JRU123" s="7"/>
      <c r="JRV123" s="7"/>
      <c r="JRW123" s="7"/>
      <c r="JRX123" s="7"/>
      <c r="JRY123" s="7"/>
      <c r="JRZ123" s="7"/>
      <c r="JSA123" s="7"/>
      <c r="JSB123" s="7"/>
      <c r="JSC123" s="7"/>
      <c r="JSD123" s="7"/>
      <c r="JSE123" s="7"/>
      <c r="JSF123" s="7"/>
      <c r="JSG123" s="7"/>
      <c r="JSH123" s="7"/>
      <c r="JSI123" s="7"/>
      <c r="JSJ123" s="7"/>
      <c r="JSK123" s="7"/>
      <c r="JSL123" s="7"/>
      <c r="JSM123" s="7"/>
      <c r="JSN123" s="7"/>
      <c r="JSO123" s="7"/>
      <c r="JSP123" s="7"/>
      <c r="JSQ123" s="7"/>
      <c r="JSR123" s="7"/>
      <c r="JSS123" s="7"/>
      <c r="JST123" s="7"/>
      <c r="JSU123" s="7"/>
      <c r="JSV123" s="7"/>
      <c r="JSW123" s="7"/>
      <c r="JSX123" s="7"/>
      <c r="JSY123" s="7"/>
      <c r="JSZ123" s="7"/>
      <c r="JTA123" s="7"/>
      <c r="JTB123" s="7"/>
      <c r="JTC123" s="7"/>
      <c r="JTD123" s="7"/>
      <c r="JTE123" s="7"/>
      <c r="JTF123" s="7"/>
      <c r="JTG123" s="7"/>
      <c r="JTH123" s="7"/>
      <c r="JTI123" s="7"/>
      <c r="JTJ123" s="7"/>
      <c r="JTK123" s="7"/>
      <c r="JTL123" s="7"/>
      <c r="JTM123" s="7"/>
      <c r="JTN123" s="7"/>
      <c r="JTO123" s="7"/>
      <c r="JTP123" s="7"/>
      <c r="JTQ123" s="7"/>
      <c r="JTR123" s="7"/>
      <c r="JTS123" s="7"/>
      <c r="JTT123" s="7"/>
      <c r="JTU123" s="7"/>
      <c r="JTV123" s="7"/>
      <c r="JTW123" s="7"/>
      <c r="JTX123" s="7"/>
      <c r="JTY123" s="7"/>
      <c r="JTZ123" s="7"/>
      <c r="JUA123" s="7"/>
      <c r="JUB123" s="7"/>
      <c r="JUC123" s="7"/>
      <c r="JUD123" s="7"/>
      <c r="JUE123" s="7"/>
      <c r="JUF123" s="7"/>
      <c r="JUG123" s="7"/>
      <c r="JUH123" s="7"/>
      <c r="JUI123" s="7"/>
      <c r="JUJ123" s="7"/>
      <c r="JUK123" s="7"/>
      <c r="JUL123" s="7"/>
      <c r="JUM123" s="7"/>
      <c r="JUN123" s="7"/>
      <c r="JUO123" s="7"/>
      <c r="JUP123" s="7"/>
      <c r="JUQ123" s="7"/>
      <c r="JUR123" s="7"/>
      <c r="JUS123" s="7"/>
      <c r="JUT123" s="7"/>
      <c r="JUU123" s="7"/>
      <c r="JUV123" s="7"/>
      <c r="JUW123" s="7"/>
      <c r="JUX123" s="7"/>
      <c r="JUY123" s="7"/>
      <c r="JUZ123" s="7"/>
      <c r="JVA123" s="7"/>
      <c r="JVB123" s="7"/>
      <c r="JVC123" s="7"/>
      <c r="JVD123" s="7"/>
      <c r="JVE123" s="7"/>
      <c r="JVF123" s="7"/>
      <c r="JVG123" s="7"/>
      <c r="JVH123" s="7"/>
      <c r="JVI123" s="7"/>
      <c r="JVJ123" s="7"/>
      <c r="JVK123" s="7"/>
      <c r="JVL123" s="7"/>
      <c r="JVM123" s="7"/>
      <c r="JVN123" s="7"/>
      <c r="JVO123" s="7"/>
      <c r="JVP123" s="7"/>
      <c r="JVQ123" s="7"/>
      <c r="JVR123" s="7"/>
      <c r="JVS123" s="7"/>
      <c r="JVT123" s="7"/>
      <c r="JVU123" s="7"/>
      <c r="JVV123" s="7"/>
      <c r="JVW123" s="7"/>
      <c r="JVX123" s="7"/>
      <c r="JVY123" s="7"/>
      <c r="JVZ123" s="7"/>
      <c r="JWA123" s="7"/>
      <c r="JWB123" s="7"/>
      <c r="JWC123" s="7"/>
      <c r="JWD123" s="7"/>
      <c r="JWE123" s="7"/>
      <c r="JWF123" s="7"/>
      <c r="JWG123" s="7"/>
      <c r="JWH123" s="7"/>
      <c r="JWI123" s="7"/>
      <c r="JWJ123" s="7"/>
      <c r="JWK123" s="7"/>
      <c r="JWL123" s="7"/>
      <c r="JWM123" s="7"/>
      <c r="JWN123" s="7"/>
      <c r="JWO123" s="7"/>
      <c r="JWP123" s="7"/>
      <c r="JWQ123" s="7"/>
      <c r="JWR123" s="7"/>
      <c r="JWS123" s="7"/>
      <c r="JWT123" s="7"/>
      <c r="JWU123" s="7"/>
      <c r="JWV123" s="7"/>
      <c r="JWW123" s="7"/>
      <c r="JWX123" s="7"/>
      <c r="JWY123" s="7"/>
      <c r="JWZ123" s="7"/>
      <c r="JXA123" s="7"/>
      <c r="JXB123" s="7"/>
      <c r="JXC123" s="7"/>
      <c r="JXD123" s="7"/>
      <c r="JXE123" s="7"/>
      <c r="JXF123" s="7"/>
      <c r="JXG123" s="7"/>
      <c r="JXH123" s="7"/>
      <c r="JXI123" s="7"/>
      <c r="JXJ123" s="7"/>
      <c r="JXK123" s="7"/>
      <c r="JXL123" s="7"/>
      <c r="JXM123" s="7"/>
      <c r="JXN123" s="7"/>
      <c r="JXO123" s="7"/>
      <c r="JXP123" s="7"/>
      <c r="JXQ123" s="7"/>
      <c r="JXR123" s="7"/>
      <c r="JXS123" s="7"/>
      <c r="JXT123" s="7"/>
      <c r="JXU123" s="7"/>
      <c r="JXV123" s="7"/>
      <c r="JXW123" s="7"/>
      <c r="JXX123" s="7"/>
      <c r="JXY123" s="7"/>
      <c r="JXZ123" s="7"/>
      <c r="JYA123" s="7"/>
      <c r="JYB123" s="7"/>
      <c r="JYC123" s="7"/>
      <c r="JYD123" s="7"/>
      <c r="JYE123" s="7"/>
      <c r="JYF123" s="7"/>
      <c r="JYG123" s="7"/>
      <c r="JYH123" s="7"/>
      <c r="JYI123" s="7"/>
      <c r="JYJ123" s="7"/>
      <c r="JYK123" s="7"/>
      <c r="JYL123" s="7"/>
      <c r="JYM123" s="7"/>
      <c r="JYN123" s="7"/>
      <c r="JYO123" s="7"/>
      <c r="JYP123" s="7"/>
      <c r="JYQ123" s="7"/>
      <c r="JYR123" s="7"/>
      <c r="JYS123" s="7"/>
      <c r="JYT123" s="7"/>
      <c r="JYU123" s="7"/>
      <c r="JYV123" s="7"/>
      <c r="JYW123" s="7"/>
      <c r="JYX123" s="7"/>
      <c r="JYY123" s="7"/>
      <c r="JYZ123" s="7"/>
      <c r="JZA123" s="7"/>
      <c r="JZB123" s="7"/>
      <c r="JZC123" s="7"/>
      <c r="JZD123" s="7"/>
      <c r="JZE123" s="7"/>
      <c r="JZF123" s="7"/>
      <c r="JZG123" s="7"/>
      <c r="JZH123" s="7"/>
      <c r="JZI123" s="7"/>
      <c r="JZJ123" s="7"/>
      <c r="JZK123" s="7"/>
      <c r="JZL123" s="7"/>
      <c r="JZM123" s="7"/>
      <c r="JZN123" s="7"/>
      <c r="JZO123" s="7"/>
      <c r="JZP123" s="7"/>
      <c r="JZQ123" s="7"/>
      <c r="JZR123" s="7"/>
      <c r="JZS123" s="7"/>
      <c r="JZT123" s="7"/>
      <c r="JZU123" s="7"/>
      <c r="JZV123" s="7"/>
      <c r="JZW123" s="7"/>
      <c r="JZX123" s="7"/>
      <c r="JZY123" s="7"/>
      <c r="JZZ123" s="7"/>
      <c r="KAA123" s="7"/>
      <c r="KAB123" s="7"/>
      <c r="KAC123" s="7"/>
      <c r="KAD123" s="7"/>
      <c r="KAE123" s="7"/>
      <c r="KAF123" s="7"/>
      <c r="KAG123" s="7"/>
      <c r="KAH123" s="7"/>
      <c r="KAI123" s="7"/>
      <c r="KAJ123" s="7"/>
      <c r="KAK123" s="7"/>
      <c r="KAL123" s="7"/>
      <c r="KAM123" s="7"/>
      <c r="KAN123" s="7"/>
      <c r="KAO123" s="7"/>
      <c r="KAP123" s="7"/>
      <c r="KAQ123" s="7"/>
      <c r="KAR123" s="7"/>
      <c r="KAS123" s="7"/>
      <c r="KAT123" s="7"/>
      <c r="KAU123" s="7"/>
      <c r="KAV123" s="7"/>
      <c r="KAW123" s="7"/>
      <c r="KAX123" s="7"/>
      <c r="KAY123" s="7"/>
      <c r="KAZ123" s="7"/>
      <c r="KBA123" s="7"/>
      <c r="KBB123" s="7"/>
      <c r="KBC123" s="7"/>
      <c r="KBD123" s="7"/>
      <c r="KBE123" s="7"/>
      <c r="KBF123" s="7"/>
      <c r="KBG123" s="7"/>
      <c r="KBH123" s="7"/>
      <c r="KBI123" s="7"/>
      <c r="KBJ123" s="7"/>
      <c r="KBK123" s="7"/>
      <c r="KBL123" s="7"/>
      <c r="KBM123" s="7"/>
      <c r="KBN123" s="7"/>
      <c r="KBO123" s="7"/>
      <c r="KBP123" s="7"/>
      <c r="KBQ123" s="7"/>
      <c r="KBR123" s="7"/>
      <c r="KBS123" s="7"/>
      <c r="KBT123" s="7"/>
      <c r="KBU123" s="7"/>
      <c r="KBV123" s="7"/>
      <c r="KBW123" s="7"/>
      <c r="KBX123" s="7"/>
      <c r="KBY123" s="7"/>
      <c r="KBZ123" s="7"/>
      <c r="KCA123" s="7"/>
      <c r="KCB123" s="7"/>
      <c r="KCC123" s="7"/>
      <c r="KCD123" s="7"/>
      <c r="KCE123" s="7"/>
      <c r="KCF123" s="7"/>
      <c r="KCG123" s="7"/>
      <c r="KCH123" s="7"/>
      <c r="KCI123" s="7"/>
      <c r="KCJ123" s="7"/>
      <c r="KCK123" s="7"/>
      <c r="KCL123" s="7"/>
      <c r="KCM123" s="7"/>
      <c r="KCN123" s="7"/>
      <c r="KCO123" s="7"/>
      <c r="KCP123" s="7"/>
      <c r="KCQ123" s="7"/>
      <c r="KCR123" s="7"/>
      <c r="KCS123" s="7"/>
      <c r="KCT123" s="7"/>
      <c r="KCU123" s="7"/>
      <c r="KCV123" s="7"/>
      <c r="KCW123" s="7"/>
      <c r="KCX123" s="7"/>
      <c r="KCY123" s="7"/>
      <c r="KCZ123" s="7"/>
      <c r="KDA123" s="7"/>
      <c r="KDB123" s="7"/>
      <c r="KDC123" s="7"/>
      <c r="KDD123" s="7"/>
      <c r="KDE123" s="7"/>
      <c r="KDF123" s="7"/>
      <c r="KDG123" s="7"/>
      <c r="KDH123" s="7"/>
      <c r="KDI123" s="7"/>
      <c r="KDJ123" s="7"/>
      <c r="KDK123" s="7"/>
      <c r="KDL123" s="7"/>
      <c r="KDM123" s="7"/>
      <c r="KDN123" s="7"/>
      <c r="KDO123" s="7"/>
      <c r="KDP123" s="7"/>
      <c r="KDQ123" s="7"/>
      <c r="KDR123" s="7"/>
      <c r="KDS123" s="7"/>
      <c r="KDT123" s="7"/>
      <c r="KDU123" s="7"/>
      <c r="KDV123" s="7"/>
      <c r="KDW123" s="7"/>
      <c r="KDX123" s="7"/>
      <c r="KDY123" s="7"/>
      <c r="KDZ123" s="7"/>
      <c r="KEA123" s="7"/>
      <c r="KEB123" s="7"/>
      <c r="KEC123" s="7"/>
      <c r="KED123" s="7"/>
      <c r="KEE123" s="7"/>
      <c r="KEF123" s="7"/>
      <c r="KEG123" s="7"/>
      <c r="KEH123" s="7"/>
      <c r="KEI123" s="7"/>
      <c r="KEJ123" s="7"/>
      <c r="KEK123" s="7"/>
      <c r="KEL123" s="7"/>
      <c r="KEM123" s="7"/>
      <c r="KEN123" s="7"/>
      <c r="KEO123" s="7"/>
      <c r="KEP123" s="7"/>
      <c r="KEQ123" s="7"/>
      <c r="KER123" s="7"/>
      <c r="KES123" s="7"/>
      <c r="KET123" s="7"/>
      <c r="KEU123" s="7"/>
      <c r="KEV123" s="7"/>
      <c r="KEW123" s="7"/>
      <c r="KEX123" s="7"/>
      <c r="KEY123" s="7"/>
      <c r="KEZ123" s="7"/>
      <c r="KFA123" s="7"/>
      <c r="KFB123" s="7"/>
      <c r="KFC123" s="7"/>
      <c r="KFD123" s="7"/>
      <c r="KFE123" s="7"/>
      <c r="KFF123" s="7"/>
      <c r="KFG123" s="7"/>
      <c r="KFH123" s="7"/>
      <c r="KFI123" s="7"/>
      <c r="KFJ123" s="7"/>
      <c r="KFK123" s="7"/>
      <c r="KFL123" s="7"/>
      <c r="KFM123" s="7"/>
      <c r="KFN123" s="7"/>
      <c r="KFO123" s="7"/>
      <c r="KFP123" s="7"/>
      <c r="KFQ123" s="7"/>
      <c r="KFR123" s="7"/>
      <c r="KFS123" s="7"/>
      <c r="KFT123" s="7"/>
      <c r="KFU123" s="7"/>
      <c r="KFV123" s="7"/>
      <c r="KFW123" s="7"/>
      <c r="KFX123" s="7"/>
      <c r="KFY123" s="7"/>
      <c r="KFZ123" s="7"/>
      <c r="KGA123" s="7"/>
      <c r="KGB123" s="7"/>
      <c r="KGC123" s="7"/>
      <c r="KGD123" s="7"/>
      <c r="KGE123" s="7"/>
      <c r="KGF123" s="7"/>
      <c r="KGG123" s="7"/>
      <c r="KGH123" s="7"/>
      <c r="KGI123" s="7"/>
      <c r="KGJ123" s="7"/>
      <c r="KGK123" s="7"/>
      <c r="KGL123" s="7"/>
      <c r="KGM123" s="7"/>
      <c r="KGN123" s="7"/>
      <c r="KGO123" s="7"/>
      <c r="KGP123" s="7"/>
      <c r="KGQ123" s="7"/>
      <c r="KGR123" s="7"/>
      <c r="KGS123" s="7"/>
      <c r="KGT123" s="7"/>
      <c r="KGU123" s="7"/>
      <c r="KGV123" s="7"/>
      <c r="KGW123" s="7"/>
      <c r="KGX123" s="7"/>
      <c r="KGY123" s="7"/>
      <c r="KGZ123" s="7"/>
      <c r="KHA123" s="7"/>
      <c r="KHB123" s="7"/>
      <c r="KHC123" s="7"/>
      <c r="KHD123" s="7"/>
      <c r="KHE123" s="7"/>
      <c r="KHF123" s="7"/>
      <c r="KHG123" s="7"/>
      <c r="KHH123" s="7"/>
      <c r="KHI123" s="7"/>
      <c r="KHJ123" s="7"/>
      <c r="KHK123" s="7"/>
      <c r="KHL123" s="7"/>
      <c r="KHM123" s="7"/>
      <c r="KHN123" s="7"/>
      <c r="KHO123" s="7"/>
      <c r="KHP123" s="7"/>
      <c r="KHQ123" s="7"/>
      <c r="KHR123" s="7"/>
      <c r="KHS123" s="7"/>
      <c r="KHT123" s="7"/>
      <c r="KHU123" s="7"/>
      <c r="KHV123" s="7"/>
      <c r="KHW123" s="7"/>
      <c r="KHX123" s="7"/>
      <c r="KHY123" s="7"/>
      <c r="KHZ123" s="7"/>
      <c r="KIA123" s="7"/>
      <c r="KIB123" s="7"/>
      <c r="KIC123" s="7"/>
      <c r="KID123" s="7"/>
      <c r="KIE123" s="7"/>
      <c r="KIF123" s="7"/>
      <c r="KIG123" s="7"/>
      <c r="KIH123" s="7"/>
      <c r="KII123" s="7"/>
      <c r="KIJ123" s="7"/>
      <c r="KIK123" s="7"/>
      <c r="KIL123" s="7"/>
      <c r="KIM123" s="7"/>
      <c r="KIN123" s="7"/>
      <c r="KIO123" s="7"/>
      <c r="KIP123" s="7"/>
      <c r="KIQ123" s="7"/>
      <c r="KIR123" s="7"/>
      <c r="KIS123" s="7"/>
      <c r="KIT123" s="7"/>
      <c r="KIU123" s="7"/>
      <c r="KIV123" s="7"/>
      <c r="KIW123" s="7"/>
      <c r="KIX123" s="7"/>
      <c r="KIY123" s="7"/>
      <c r="KIZ123" s="7"/>
      <c r="KJA123" s="7"/>
      <c r="KJB123" s="7"/>
      <c r="KJC123" s="7"/>
      <c r="KJD123" s="7"/>
      <c r="KJE123" s="7"/>
      <c r="KJF123" s="7"/>
      <c r="KJG123" s="7"/>
      <c r="KJH123" s="7"/>
      <c r="KJI123" s="7"/>
      <c r="KJJ123" s="7"/>
      <c r="KJK123" s="7"/>
      <c r="KJL123" s="7"/>
      <c r="KJM123" s="7"/>
      <c r="KJN123" s="7"/>
      <c r="KJO123" s="7"/>
      <c r="KJP123" s="7"/>
      <c r="KJQ123" s="7"/>
      <c r="KJR123" s="7"/>
      <c r="KJS123" s="7"/>
      <c r="KJT123" s="7"/>
      <c r="KJU123" s="7"/>
      <c r="KJV123" s="7"/>
      <c r="KJW123" s="7"/>
      <c r="KJX123" s="7"/>
      <c r="KJY123" s="7"/>
      <c r="KJZ123" s="7"/>
      <c r="KKA123" s="7"/>
      <c r="KKB123" s="7"/>
      <c r="KKC123" s="7"/>
      <c r="KKD123" s="7"/>
      <c r="KKE123" s="7"/>
      <c r="KKF123" s="7"/>
      <c r="KKG123" s="7"/>
      <c r="KKH123" s="7"/>
      <c r="KKI123" s="7"/>
      <c r="KKJ123" s="7"/>
      <c r="KKK123" s="7"/>
      <c r="KKL123" s="7"/>
      <c r="KKM123" s="7"/>
      <c r="KKN123" s="7"/>
      <c r="KKO123" s="7"/>
      <c r="KKP123" s="7"/>
      <c r="KKQ123" s="7"/>
      <c r="KKR123" s="7"/>
      <c r="KKS123" s="7"/>
      <c r="KKT123" s="7"/>
      <c r="KKU123" s="7"/>
      <c r="KKV123" s="7"/>
      <c r="KKW123" s="7"/>
      <c r="KKX123" s="7"/>
      <c r="KKY123" s="7"/>
      <c r="KKZ123" s="7"/>
      <c r="KLA123" s="7"/>
      <c r="KLB123" s="7"/>
      <c r="KLC123" s="7"/>
      <c r="KLD123" s="7"/>
      <c r="KLE123" s="7"/>
      <c r="KLF123" s="7"/>
      <c r="KLG123" s="7"/>
      <c r="KLH123" s="7"/>
      <c r="KLI123" s="7"/>
      <c r="KLJ123" s="7"/>
      <c r="KLK123" s="7"/>
      <c r="KLL123" s="7"/>
      <c r="KLM123" s="7"/>
      <c r="KLN123" s="7"/>
      <c r="KLO123" s="7"/>
      <c r="KLP123" s="7"/>
      <c r="KLQ123" s="7"/>
      <c r="KLR123" s="7"/>
      <c r="KLS123" s="7"/>
      <c r="KLT123" s="7"/>
      <c r="KLU123" s="7"/>
      <c r="KLV123" s="7"/>
      <c r="KLW123" s="7"/>
      <c r="KLX123" s="7"/>
      <c r="KLY123" s="7"/>
      <c r="KLZ123" s="7"/>
      <c r="KMA123" s="7"/>
      <c r="KMB123" s="7"/>
      <c r="KMC123" s="7"/>
      <c r="KMD123" s="7"/>
      <c r="KME123" s="7"/>
      <c r="KMF123" s="7"/>
      <c r="KMG123" s="7"/>
      <c r="KMH123" s="7"/>
      <c r="KMI123" s="7"/>
      <c r="KMJ123" s="7"/>
      <c r="KMK123" s="7"/>
      <c r="KML123" s="7"/>
      <c r="KMM123" s="7"/>
      <c r="KMN123" s="7"/>
      <c r="KMO123" s="7"/>
      <c r="KMP123" s="7"/>
      <c r="KMQ123" s="7"/>
      <c r="KMR123" s="7"/>
      <c r="KMS123" s="7"/>
      <c r="KMT123" s="7"/>
      <c r="KMU123" s="7"/>
      <c r="KMV123" s="7"/>
      <c r="KMW123" s="7"/>
      <c r="KMX123" s="7"/>
      <c r="KMY123" s="7"/>
      <c r="KMZ123" s="7"/>
      <c r="KNA123" s="7"/>
      <c r="KNB123" s="7"/>
      <c r="KNC123" s="7"/>
      <c r="KND123" s="7"/>
      <c r="KNE123" s="7"/>
      <c r="KNF123" s="7"/>
      <c r="KNG123" s="7"/>
      <c r="KNH123" s="7"/>
      <c r="KNI123" s="7"/>
      <c r="KNJ123" s="7"/>
      <c r="KNK123" s="7"/>
      <c r="KNL123" s="7"/>
      <c r="KNM123" s="7"/>
      <c r="KNN123" s="7"/>
      <c r="KNO123" s="7"/>
      <c r="KNP123" s="7"/>
      <c r="KNQ123" s="7"/>
      <c r="KNR123" s="7"/>
      <c r="KNS123" s="7"/>
      <c r="KNT123" s="7"/>
      <c r="KNU123" s="7"/>
      <c r="KNV123" s="7"/>
      <c r="KNW123" s="7"/>
      <c r="KNX123" s="7"/>
      <c r="KNY123" s="7"/>
      <c r="KNZ123" s="7"/>
      <c r="KOA123" s="7"/>
      <c r="KOB123" s="7"/>
      <c r="KOC123" s="7"/>
      <c r="KOD123" s="7"/>
      <c r="KOE123" s="7"/>
      <c r="KOF123" s="7"/>
      <c r="KOG123" s="7"/>
      <c r="KOH123" s="7"/>
      <c r="KOI123" s="7"/>
      <c r="KOJ123" s="7"/>
      <c r="KOK123" s="7"/>
      <c r="KOL123" s="7"/>
      <c r="KOM123" s="7"/>
      <c r="KON123" s="7"/>
      <c r="KOO123" s="7"/>
      <c r="KOP123" s="7"/>
      <c r="KOQ123" s="7"/>
      <c r="KOR123" s="7"/>
      <c r="KOS123" s="7"/>
      <c r="KOT123" s="7"/>
      <c r="KOU123" s="7"/>
      <c r="KOV123" s="7"/>
      <c r="KOW123" s="7"/>
      <c r="KOX123" s="7"/>
      <c r="KOY123" s="7"/>
      <c r="KOZ123" s="7"/>
      <c r="KPA123" s="7"/>
      <c r="KPB123" s="7"/>
      <c r="KPC123" s="7"/>
      <c r="KPD123" s="7"/>
      <c r="KPE123" s="7"/>
      <c r="KPF123" s="7"/>
      <c r="KPG123" s="7"/>
      <c r="KPH123" s="7"/>
      <c r="KPI123" s="7"/>
      <c r="KPJ123" s="7"/>
      <c r="KPK123" s="7"/>
      <c r="KPL123" s="7"/>
      <c r="KPM123" s="7"/>
      <c r="KPN123" s="7"/>
      <c r="KPO123" s="7"/>
      <c r="KPP123" s="7"/>
      <c r="KPQ123" s="7"/>
      <c r="KPR123" s="7"/>
      <c r="KPS123" s="7"/>
      <c r="KPT123" s="7"/>
      <c r="KPU123" s="7"/>
      <c r="KPV123" s="7"/>
      <c r="KPW123" s="7"/>
      <c r="KPX123" s="7"/>
      <c r="KPY123" s="7"/>
      <c r="KPZ123" s="7"/>
      <c r="KQA123" s="7"/>
      <c r="KQB123" s="7"/>
      <c r="KQC123" s="7"/>
      <c r="KQD123" s="7"/>
      <c r="KQE123" s="7"/>
      <c r="KQF123" s="7"/>
      <c r="KQG123" s="7"/>
      <c r="KQH123" s="7"/>
      <c r="KQI123" s="7"/>
      <c r="KQJ123" s="7"/>
      <c r="KQK123" s="7"/>
      <c r="KQL123" s="7"/>
      <c r="KQM123" s="7"/>
      <c r="KQN123" s="7"/>
      <c r="KQO123" s="7"/>
      <c r="KQP123" s="7"/>
      <c r="KQQ123" s="7"/>
      <c r="KQR123" s="7"/>
      <c r="KQS123" s="7"/>
      <c r="KQT123" s="7"/>
      <c r="KQU123" s="7"/>
      <c r="KQV123" s="7"/>
      <c r="KQW123" s="7"/>
      <c r="KQX123" s="7"/>
      <c r="KQY123" s="7"/>
      <c r="KQZ123" s="7"/>
      <c r="KRA123" s="7"/>
      <c r="KRB123" s="7"/>
      <c r="KRC123" s="7"/>
      <c r="KRD123" s="7"/>
      <c r="KRE123" s="7"/>
      <c r="KRF123" s="7"/>
      <c r="KRG123" s="7"/>
      <c r="KRH123" s="7"/>
      <c r="KRI123" s="7"/>
      <c r="KRJ123" s="7"/>
      <c r="KRK123" s="7"/>
      <c r="KRL123" s="7"/>
      <c r="KRM123" s="7"/>
      <c r="KRN123" s="7"/>
      <c r="KRO123" s="7"/>
      <c r="KRP123" s="7"/>
      <c r="KRQ123" s="7"/>
      <c r="KRR123" s="7"/>
      <c r="KRS123" s="7"/>
      <c r="KRT123" s="7"/>
      <c r="KRU123" s="7"/>
      <c r="KRV123" s="7"/>
      <c r="KRW123" s="7"/>
      <c r="KRX123" s="7"/>
      <c r="KRY123" s="7"/>
      <c r="KRZ123" s="7"/>
      <c r="KSA123" s="7"/>
      <c r="KSB123" s="7"/>
      <c r="KSC123" s="7"/>
      <c r="KSD123" s="7"/>
      <c r="KSE123" s="7"/>
      <c r="KSF123" s="7"/>
      <c r="KSG123" s="7"/>
      <c r="KSH123" s="7"/>
      <c r="KSI123" s="7"/>
      <c r="KSJ123" s="7"/>
      <c r="KSK123" s="7"/>
      <c r="KSL123" s="7"/>
      <c r="KSM123" s="7"/>
      <c r="KSN123" s="7"/>
      <c r="KSO123" s="7"/>
      <c r="KSP123" s="7"/>
      <c r="KSQ123" s="7"/>
      <c r="KSR123" s="7"/>
      <c r="KSS123" s="7"/>
      <c r="KST123" s="7"/>
      <c r="KSU123" s="7"/>
      <c r="KSV123" s="7"/>
      <c r="KSW123" s="7"/>
      <c r="KSX123" s="7"/>
      <c r="KSY123" s="7"/>
      <c r="KSZ123" s="7"/>
      <c r="KTA123" s="7"/>
      <c r="KTB123" s="7"/>
      <c r="KTC123" s="7"/>
      <c r="KTD123" s="7"/>
      <c r="KTE123" s="7"/>
      <c r="KTF123" s="7"/>
      <c r="KTG123" s="7"/>
      <c r="KTH123" s="7"/>
      <c r="KTI123" s="7"/>
      <c r="KTJ123" s="7"/>
      <c r="KTK123" s="7"/>
      <c r="KTL123" s="7"/>
      <c r="KTM123" s="7"/>
      <c r="KTN123" s="7"/>
      <c r="KTO123" s="7"/>
      <c r="KTP123" s="7"/>
      <c r="KTQ123" s="7"/>
      <c r="KTR123" s="7"/>
      <c r="KTS123" s="7"/>
      <c r="KTT123" s="7"/>
      <c r="KTU123" s="7"/>
      <c r="KTV123" s="7"/>
      <c r="KTW123" s="7"/>
      <c r="KTX123" s="7"/>
      <c r="KTY123" s="7"/>
      <c r="KTZ123" s="7"/>
      <c r="KUA123" s="7"/>
      <c r="KUB123" s="7"/>
      <c r="KUC123" s="7"/>
      <c r="KUD123" s="7"/>
      <c r="KUE123" s="7"/>
      <c r="KUF123" s="7"/>
      <c r="KUG123" s="7"/>
      <c r="KUH123" s="7"/>
      <c r="KUI123" s="7"/>
      <c r="KUJ123" s="7"/>
      <c r="KUK123" s="7"/>
      <c r="KUL123" s="7"/>
      <c r="KUM123" s="7"/>
      <c r="KUN123" s="7"/>
      <c r="KUO123" s="7"/>
      <c r="KUP123" s="7"/>
      <c r="KUQ123" s="7"/>
      <c r="KUR123" s="7"/>
      <c r="KUS123" s="7"/>
      <c r="KUT123" s="7"/>
      <c r="KUU123" s="7"/>
      <c r="KUV123" s="7"/>
      <c r="KUW123" s="7"/>
      <c r="KUX123" s="7"/>
      <c r="KUY123" s="7"/>
      <c r="KUZ123" s="7"/>
      <c r="KVA123" s="7"/>
      <c r="KVB123" s="7"/>
      <c r="KVC123" s="7"/>
      <c r="KVD123" s="7"/>
      <c r="KVE123" s="7"/>
      <c r="KVF123" s="7"/>
      <c r="KVG123" s="7"/>
      <c r="KVH123" s="7"/>
      <c r="KVI123" s="7"/>
      <c r="KVJ123" s="7"/>
      <c r="KVK123" s="7"/>
      <c r="KVL123" s="7"/>
      <c r="KVM123" s="7"/>
      <c r="KVN123" s="7"/>
      <c r="KVO123" s="7"/>
      <c r="KVP123" s="7"/>
      <c r="KVQ123" s="7"/>
      <c r="KVR123" s="7"/>
      <c r="KVS123" s="7"/>
      <c r="KVT123" s="7"/>
      <c r="KVU123" s="7"/>
      <c r="KVV123" s="7"/>
      <c r="KVW123" s="7"/>
      <c r="KVX123" s="7"/>
      <c r="KVY123" s="7"/>
      <c r="KVZ123" s="7"/>
      <c r="KWA123" s="7"/>
      <c r="KWB123" s="7"/>
      <c r="KWC123" s="7"/>
      <c r="KWD123" s="7"/>
      <c r="KWE123" s="7"/>
      <c r="KWF123" s="7"/>
      <c r="KWG123" s="7"/>
      <c r="KWH123" s="7"/>
      <c r="KWI123" s="7"/>
      <c r="KWJ123" s="7"/>
      <c r="KWK123" s="7"/>
      <c r="KWL123" s="7"/>
      <c r="KWM123" s="7"/>
      <c r="KWN123" s="7"/>
      <c r="KWO123" s="7"/>
      <c r="KWP123" s="7"/>
      <c r="KWQ123" s="7"/>
      <c r="KWR123" s="7"/>
      <c r="KWS123" s="7"/>
      <c r="KWT123" s="7"/>
      <c r="KWU123" s="7"/>
      <c r="KWV123" s="7"/>
      <c r="KWW123" s="7"/>
      <c r="KWX123" s="7"/>
      <c r="KWY123" s="7"/>
      <c r="KWZ123" s="7"/>
      <c r="KXA123" s="7"/>
      <c r="KXB123" s="7"/>
      <c r="KXC123" s="7"/>
      <c r="KXD123" s="7"/>
      <c r="KXE123" s="7"/>
      <c r="KXF123" s="7"/>
      <c r="KXG123" s="7"/>
      <c r="KXH123" s="7"/>
      <c r="KXI123" s="7"/>
      <c r="KXJ123" s="7"/>
      <c r="KXK123" s="7"/>
      <c r="KXL123" s="7"/>
      <c r="KXM123" s="7"/>
      <c r="KXN123" s="7"/>
      <c r="KXO123" s="7"/>
      <c r="KXP123" s="7"/>
      <c r="KXQ123" s="7"/>
      <c r="KXR123" s="7"/>
      <c r="KXS123" s="7"/>
      <c r="KXT123" s="7"/>
      <c r="KXU123" s="7"/>
      <c r="KXV123" s="7"/>
      <c r="KXW123" s="7"/>
      <c r="KXX123" s="7"/>
      <c r="KXY123" s="7"/>
      <c r="KXZ123" s="7"/>
      <c r="KYA123" s="7"/>
      <c r="KYB123" s="7"/>
      <c r="KYC123" s="7"/>
      <c r="KYD123" s="7"/>
      <c r="KYE123" s="7"/>
      <c r="KYF123" s="7"/>
      <c r="KYG123" s="7"/>
      <c r="KYH123" s="7"/>
      <c r="KYI123" s="7"/>
      <c r="KYJ123" s="7"/>
      <c r="KYK123" s="7"/>
      <c r="KYL123" s="7"/>
      <c r="KYM123" s="7"/>
      <c r="KYN123" s="7"/>
      <c r="KYO123" s="7"/>
      <c r="KYP123" s="7"/>
      <c r="KYQ123" s="7"/>
      <c r="KYR123" s="7"/>
      <c r="KYS123" s="7"/>
      <c r="KYT123" s="7"/>
      <c r="KYU123" s="7"/>
      <c r="KYV123" s="7"/>
      <c r="KYW123" s="7"/>
      <c r="KYX123" s="7"/>
      <c r="KYY123" s="7"/>
      <c r="KYZ123" s="7"/>
      <c r="KZA123" s="7"/>
      <c r="KZB123" s="7"/>
      <c r="KZC123" s="7"/>
      <c r="KZD123" s="7"/>
      <c r="KZE123" s="7"/>
      <c r="KZF123" s="7"/>
      <c r="KZG123" s="7"/>
      <c r="KZH123" s="7"/>
      <c r="KZI123" s="7"/>
      <c r="KZJ123" s="7"/>
      <c r="KZK123" s="7"/>
      <c r="KZL123" s="7"/>
      <c r="KZM123" s="7"/>
      <c r="KZN123" s="7"/>
      <c r="KZO123" s="7"/>
      <c r="KZP123" s="7"/>
      <c r="KZQ123" s="7"/>
      <c r="KZR123" s="7"/>
      <c r="KZS123" s="7"/>
      <c r="KZT123" s="7"/>
      <c r="KZU123" s="7"/>
      <c r="KZV123" s="7"/>
      <c r="KZW123" s="7"/>
      <c r="KZX123" s="7"/>
      <c r="KZY123" s="7"/>
      <c r="KZZ123" s="7"/>
      <c r="LAA123" s="7"/>
      <c r="LAB123" s="7"/>
      <c r="LAC123" s="7"/>
      <c r="LAD123" s="7"/>
      <c r="LAE123" s="7"/>
      <c r="LAF123" s="7"/>
      <c r="LAG123" s="7"/>
      <c r="LAH123" s="7"/>
      <c r="LAI123" s="7"/>
      <c r="LAJ123" s="7"/>
      <c r="LAK123" s="7"/>
      <c r="LAL123" s="7"/>
      <c r="LAM123" s="7"/>
      <c r="LAN123" s="7"/>
      <c r="LAO123" s="7"/>
      <c r="LAP123" s="7"/>
      <c r="LAQ123" s="7"/>
      <c r="LAR123" s="7"/>
      <c r="LAS123" s="7"/>
      <c r="LAT123" s="7"/>
      <c r="LAU123" s="7"/>
      <c r="LAV123" s="7"/>
      <c r="LAW123" s="7"/>
      <c r="LAX123" s="7"/>
      <c r="LAY123" s="7"/>
      <c r="LAZ123" s="7"/>
      <c r="LBA123" s="7"/>
      <c r="LBB123" s="7"/>
      <c r="LBC123" s="7"/>
      <c r="LBD123" s="7"/>
      <c r="LBE123" s="7"/>
      <c r="LBF123" s="7"/>
      <c r="LBG123" s="7"/>
      <c r="LBH123" s="7"/>
      <c r="LBI123" s="7"/>
      <c r="LBJ123" s="7"/>
      <c r="LBK123" s="7"/>
      <c r="LBL123" s="7"/>
      <c r="LBM123" s="7"/>
      <c r="LBN123" s="7"/>
      <c r="LBO123" s="7"/>
      <c r="LBP123" s="7"/>
      <c r="LBQ123" s="7"/>
      <c r="LBR123" s="7"/>
      <c r="LBS123" s="7"/>
      <c r="LBT123" s="7"/>
      <c r="LBU123" s="7"/>
      <c r="LBV123" s="7"/>
      <c r="LBW123" s="7"/>
      <c r="LBX123" s="7"/>
      <c r="LBY123" s="7"/>
      <c r="LBZ123" s="7"/>
      <c r="LCA123" s="7"/>
      <c r="LCB123" s="7"/>
      <c r="LCC123" s="7"/>
      <c r="LCD123" s="7"/>
      <c r="LCE123" s="7"/>
      <c r="LCF123" s="7"/>
      <c r="LCG123" s="7"/>
      <c r="LCH123" s="7"/>
      <c r="LCI123" s="7"/>
      <c r="LCJ123" s="7"/>
      <c r="LCK123" s="7"/>
      <c r="LCL123" s="7"/>
      <c r="LCM123" s="7"/>
      <c r="LCN123" s="7"/>
      <c r="LCO123" s="7"/>
      <c r="LCP123" s="7"/>
      <c r="LCQ123" s="7"/>
      <c r="LCR123" s="7"/>
      <c r="LCS123" s="7"/>
      <c r="LCT123" s="7"/>
      <c r="LCU123" s="7"/>
      <c r="LCV123" s="7"/>
      <c r="LCW123" s="7"/>
      <c r="LCX123" s="7"/>
      <c r="LCY123" s="7"/>
      <c r="LCZ123" s="7"/>
      <c r="LDA123" s="7"/>
      <c r="LDB123" s="7"/>
      <c r="LDC123" s="7"/>
      <c r="LDD123" s="7"/>
      <c r="LDE123" s="7"/>
      <c r="LDF123" s="7"/>
      <c r="LDG123" s="7"/>
      <c r="LDH123" s="7"/>
      <c r="LDI123" s="7"/>
      <c r="LDJ123" s="7"/>
      <c r="LDK123" s="7"/>
      <c r="LDL123" s="7"/>
      <c r="LDM123" s="7"/>
      <c r="LDN123" s="7"/>
      <c r="LDO123" s="7"/>
      <c r="LDP123" s="7"/>
      <c r="LDQ123" s="7"/>
      <c r="LDR123" s="7"/>
      <c r="LDS123" s="7"/>
      <c r="LDT123" s="7"/>
      <c r="LDU123" s="7"/>
      <c r="LDV123" s="7"/>
      <c r="LDW123" s="7"/>
      <c r="LDX123" s="7"/>
      <c r="LDY123" s="7"/>
      <c r="LDZ123" s="7"/>
      <c r="LEA123" s="7"/>
      <c r="LEB123" s="7"/>
      <c r="LEC123" s="7"/>
      <c r="LED123" s="7"/>
      <c r="LEE123" s="7"/>
      <c r="LEF123" s="7"/>
      <c r="LEG123" s="7"/>
      <c r="LEH123" s="7"/>
      <c r="LEI123" s="7"/>
      <c r="LEJ123" s="7"/>
      <c r="LEK123" s="7"/>
      <c r="LEL123" s="7"/>
      <c r="LEM123" s="7"/>
      <c r="LEN123" s="7"/>
      <c r="LEO123" s="7"/>
      <c r="LEP123" s="7"/>
      <c r="LEQ123" s="7"/>
      <c r="LER123" s="7"/>
      <c r="LES123" s="7"/>
      <c r="LET123" s="7"/>
      <c r="LEU123" s="7"/>
      <c r="LEV123" s="7"/>
      <c r="LEW123" s="7"/>
      <c r="LEX123" s="7"/>
      <c r="LEY123" s="7"/>
      <c r="LEZ123" s="7"/>
      <c r="LFA123" s="7"/>
      <c r="LFB123" s="7"/>
      <c r="LFC123" s="7"/>
      <c r="LFD123" s="7"/>
      <c r="LFE123" s="7"/>
      <c r="LFF123" s="7"/>
      <c r="LFG123" s="7"/>
      <c r="LFH123" s="7"/>
      <c r="LFI123" s="7"/>
      <c r="LFJ123" s="7"/>
      <c r="LFK123" s="7"/>
      <c r="LFL123" s="7"/>
      <c r="LFM123" s="7"/>
      <c r="LFN123" s="7"/>
      <c r="LFO123" s="7"/>
      <c r="LFP123" s="7"/>
      <c r="LFQ123" s="7"/>
      <c r="LFR123" s="7"/>
      <c r="LFS123" s="7"/>
      <c r="LFT123" s="7"/>
      <c r="LFU123" s="7"/>
      <c r="LFV123" s="7"/>
      <c r="LFW123" s="7"/>
      <c r="LFX123" s="7"/>
      <c r="LFY123" s="7"/>
      <c r="LFZ123" s="7"/>
      <c r="LGA123" s="7"/>
      <c r="LGB123" s="7"/>
      <c r="LGC123" s="7"/>
      <c r="LGD123" s="7"/>
      <c r="LGE123" s="7"/>
      <c r="LGF123" s="7"/>
      <c r="LGG123" s="7"/>
      <c r="LGH123" s="7"/>
      <c r="LGI123" s="7"/>
      <c r="LGJ123" s="7"/>
      <c r="LGK123" s="7"/>
      <c r="LGL123" s="7"/>
      <c r="LGM123" s="7"/>
      <c r="LGN123" s="7"/>
      <c r="LGO123" s="7"/>
      <c r="LGP123" s="7"/>
      <c r="LGQ123" s="7"/>
      <c r="LGR123" s="7"/>
      <c r="LGS123" s="7"/>
      <c r="LGT123" s="7"/>
      <c r="LGU123" s="7"/>
      <c r="LGV123" s="7"/>
      <c r="LGW123" s="7"/>
      <c r="LGX123" s="7"/>
      <c r="LGY123" s="7"/>
      <c r="LGZ123" s="7"/>
      <c r="LHA123" s="7"/>
      <c r="LHB123" s="7"/>
      <c r="LHC123" s="7"/>
      <c r="LHD123" s="7"/>
      <c r="LHE123" s="7"/>
      <c r="LHF123" s="7"/>
      <c r="LHG123" s="7"/>
      <c r="LHH123" s="7"/>
      <c r="LHI123" s="7"/>
      <c r="LHJ123" s="7"/>
      <c r="LHK123" s="7"/>
      <c r="LHL123" s="7"/>
      <c r="LHM123" s="7"/>
      <c r="LHN123" s="7"/>
      <c r="LHO123" s="7"/>
      <c r="LHP123" s="7"/>
      <c r="LHQ123" s="7"/>
      <c r="LHR123" s="7"/>
      <c r="LHS123" s="7"/>
      <c r="LHT123" s="7"/>
      <c r="LHU123" s="7"/>
      <c r="LHV123" s="7"/>
      <c r="LHW123" s="7"/>
      <c r="LHX123" s="7"/>
      <c r="LHY123" s="7"/>
      <c r="LHZ123" s="7"/>
      <c r="LIA123" s="7"/>
      <c r="LIB123" s="7"/>
      <c r="LIC123" s="7"/>
      <c r="LID123" s="7"/>
      <c r="LIE123" s="7"/>
      <c r="LIF123" s="7"/>
      <c r="LIG123" s="7"/>
      <c r="LIH123" s="7"/>
      <c r="LII123" s="7"/>
      <c r="LIJ123" s="7"/>
      <c r="LIK123" s="7"/>
      <c r="LIL123" s="7"/>
      <c r="LIM123" s="7"/>
      <c r="LIN123" s="7"/>
      <c r="LIO123" s="7"/>
      <c r="LIP123" s="7"/>
      <c r="LIQ123" s="7"/>
      <c r="LIR123" s="7"/>
      <c r="LIS123" s="7"/>
      <c r="LIT123" s="7"/>
      <c r="LIU123" s="7"/>
      <c r="LIV123" s="7"/>
      <c r="LIW123" s="7"/>
      <c r="LIX123" s="7"/>
      <c r="LIY123" s="7"/>
      <c r="LIZ123" s="7"/>
      <c r="LJA123" s="7"/>
      <c r="LJB123" s="7"/>
      <c r="LJC123" s="7"/>
      <c r="LJD123" s="7"/>
      <c r="LJE123" s="7"/>
      <c r="LJF123" s="7"/>
      <c r="LJG123" s="7"/>
      <c r="LJH123" s="7"/>
      <c r="LJI123" s="7"/>
      <c r="LJJ123" s="7"/>
      <c r="LJK123" s="7"/>
      <c r="LJL123" s="7"/>
      <c r="LJM123" s="7"/>
      <c r="LJN123" s="7"/>
      <c r="LJO123" s="7"/>
      <c r="LJP123" s="7"/>
      <c r="LJQ123" s="7"/>
      <c r="LJR123" s="7"/>
      <c r="LJS123" s="7"/>
      <c r="LJT123" s="7"/>
      <c r="LJU123" s="7"/>
      <c r="LJV123" s="7"/>
      <c r="LJW123" s="7"/>
      <c r="LJX123" s="7"/>
      <c r="LJY123" s="7"/>
      <c r="LJZ123" s="7"/>
      <c r="LKA123" s="7"/>
      <c r="LKB123" s="7"/>
      <c r="LKC123" s="7"/>
      <c r="LKD123" s="7"/>
      <c r="LKE123" s="7"/>
      <c r="LKF123" s="7"/>
      <c r="LKG123" s="7"/>
      <c r="LKH123" s="7"/>
      <c r="LKI123" s="7"/>
      <c r="LKJ123" s="7"/>
      <c r="LKK123" s="7"/>
      <c r="LKL123" s="7"/>
      <c r="LKM123" s="7"/>
      <c r="LKN123" s="7"/>
      <c r="LKO123" s="7"/>
      <c r="LKP123" s="7"/>
      <c r="LKQ123" s="7"/>
      <c r="LKR123" s="7"/>
      <c r="LKS123" s="7"/>
      <c r="LKT123" s="7"/>
      <c r="LKU123" s="7"/>
      <c r="LKV123" s="7"/>
      <c r="LKW123" s="7"/>
      <c r="LKX123" s="7"/>
      <c r="LKY123" s="7"/>
      <c r="LKZ123" s="7"/>
      <c r="LLA123" s="7"/>
      <c r="LLB123" s="7"/>
      <c r="LLC123" s="7"/>
      <c r="LLD123" s="7"/>
      <c r="LLE123" s="7"/>
      <c r="LLF123" s="7"/>
      <c r="LLG123" s="7"/>
      <c r="LLH123" s="7"/>
      <c r="LLI123" s="7"/>
      <c r="LLJ123" s="7"/>
      <c r="LLK123" s="7"/>
      <c r="LLL123" s="7"/>
      <c r="LLM123" s="7"/>
      <c r="LLN123" s="7"/>
      <c r="LLO123" s="7"/>
      <c r="LLP123" s="7"/>
      <c r="LLQ123" s="7"/>
      <c r="LLR123" s="7"/>
      <c r="LLS123" s="7"/>
      <c r="LLT123" s="7"/>
      <c r="LLU123" s="7"/>
      <c r="LLV123" s="7"/>
      <c r="LLW123" s="7"/>
      <c r="LLX123" s="7"/>
      <c r="LLY123" s="7"/>
      <c r="LLZ123" s="7"/>
      <c r="LMA123" s="7"/>
      <c r="LMB123" s="7"/>
      <c r="LMC123" s="7"/>
      <c r="LMD123" s="7"/>
      <c r="LME123" s="7"/>
      <c r="LMF123" s="7"/>
      <c r="LMG123" s="7"/>
      <c r="LMH123" s="7"/>
      <c r="LMI123" s="7"/>
      <c r="LMJ123" s="7"/>
      <c r="LMK123" s="7"/>
      <c r="LML123" s="7"/>
      <c r="LMM123" s="7"/>
      <c r="LMN123" s="7"/>
      <c r="LMO123" s="7"/>
      <c r="LMP123" s="7"/>
      <c r="LMQ123" s="7"/>
      <c r="LMR123" s="7"/>
      <c r="LMS123" s="7"/>
      <c r="LMT123" s="7"/>
      <c r="LMU123" s="7"/>
      <c r="LMV123" s="7"/>
      <c r="LMW123" s="7"/>
      <c r="LMX123" s="7"/>
      <c r="LMY123" s="7"/>
      <c r="LMZ123" s="7"/>
      <c r="LNA123" s="7"/>
      <c r="LNB123" s="7"/>
      <c r="LNC123" s="7"/>
      <c r="LND123" s="7"/>
      <c r="LNE123" s="7"/>
      <c r="LNF123" s="7"/>
      <c r="LNG123" s="7"/>
      <c r="LNH123" s="7"/>
      <c r="LNI123" s="7"/>
      <c r="LNJ123" s="7"/>
      <c r="LNK123" s="7"/>
      <c r="LNL123" s="7"/>
      <c r="LNM123" s="7"/>
      <c r="LNN123" s="7"/>
      <c r="LNO123" s="7"/>
      <c r="LNP123" s="7"/>
      <c r="LNQ123" s="7"/>
      <c r="LNR123" s="7"/>
      <c r="LNS123" s="7"/>
      <c r="LNT123" s="7"/>
      <c r="LNU123" s="7"/>
      <c r="LNV123" s="7"/>
      <c r="LNW123" s="7"/>
      <c r="LNX123" s="7"/>
      <c r="LNY123" s="7"/>
      <c r="LNZ123" s="7"/>
      <c r="LOA123" s="7"/>
      <c r="LOB123" s="7"/>
      <c r="LOC123" s="7"/>
      <c r="LOD123" s="7"/>
      <c r="LOE123" s="7"/>
      <c r="LOF123" s="7"/>
      <c r="LOG123" s="7"/>
      <c r="LOH123" s="7"/>
      <c r="LOI123" s="7"/>
      <c r="LOJ123" s="7"/>
      <c r="LOK123" s="7"/>
      <c r="LOL123" s="7"/>
      <c r="LOM123" s="7"/>
      <c r="LON123" s="7"/>
      <c r="LOO123" s="7"/>
      <c r="LOP123" s="7"/>
      <c r="LOQ123" s="7"/>
      <c r="LOR123" s="7"/>
      <c r="LOS123" s="7"/>
      <c r="LOT123" s="7"/>
      <c r="LOU123" s="7"/>
      <c r="LOV123" s="7"/>
      <c r="LOW123" s="7"/>
      <c r="LOX123" s="7"/>
      <c r="LOY123" s="7"/>
      <c r="LOZ123" s="7"/>
      <c r="LPA123" s="7"/>
      <c r="LPB123" s="7"/>
      <c r="LPC123" s="7"/>
      <c r="LPD123" s="7"/>
      <c r="LPE123" s="7"/>
      <c r="LPF123" s="7"/>
      <c r="LPG123" s="7"/>
      <c r="LPH123" s="7"/>
      <c r="LPI123" s="7"/>
      <c r="LPJ123" s="7"/>
      <c r="LPK123" s="7"/>
      <c r="LPL123" s="7"/>
      <c r="LPM123" s="7"/>
      <c r="LPN123" s="7"/>
      <c r="LPO123" s="7"/>
      <c r="LPP123" s="7"/>
      <c r="LPQ123" s="7"/>
      <c r="LPR123" s="7"/>
      <c r="LPS123" s="7"/>
      <c r="LPT123" s="7"/>
      <c r="LPU123" s="7"/>
      <c r="LPV123" s="7"/>
      <c r="LPW123" s="7"/>
      <c r="LPX123" s="7"/>
      <c r="LPY123" s="7"/>
      <c r="LPZ123" s="7"/>
      <c r="LQA123" s="7"/>
      <c r="LQB123" s="7"/>
      <c r="LQC123" s="7"/>
      <c r="LQD123" s="7"/>
      <c r="LQE123" s="7"/>
      <c r="LQF123" s="7"/>
      <c r="LQG123" s="7"/>
      <c r="LQH123" s="7"/>
      <c r="LQI123" s="7"/>
      <c r="LQJ123" s="7"/>
      <c r="LQK123" s="7"/>
      <c r="LQL123" s="7"/>
      <c r="LQM123" s="7"/>
      <c r="LQN123" s="7"/>
      <c r="LQO123" s="7"/>
      <c r="LQP123" s="7"/>
      <c r="LQQ123" s="7"/>
      <c r="LQR123" s="7"/>
      <c r="LQS123" s="7"/>
      <c r="LQT123" s="7"/>
      <c r="LQU123" s="7"/>
      <c r="LQV123" s="7"/>
      <c r="LQW123" s="7"/>
      <c r="LQX123" s="7"/>
      <c r="LQY123" s="7"/>
      <c r="LQZ123" s="7"/>
      <c r="LRA123" s="7"/>
      <c r="LRB123" s="7"/>
      <c r="LRC123" s="7"/>
      <c r="LRD123" s="7"/>
      <c r="LRE123" s="7"/>
      <c r="LRF123" s="7"/>
      <c r="LRG123" s="7"/>
      <c r="LRH123" s="7"/>
      <c r="LRI123" s="7"/>
      <c r="LRJ123" s="7"/>
      <c r="LRK123" s="7"/>
      <c r="LRL123" s="7"/>
      <c r="LRM123" s="7"/>
      <c r="LRN123" s="7"/>
      <c r="LRO123" s="7"/>
      <c r="LRP123" s="7"/>
      <c r="LRQ123" s="7"/>
      <c r="LRR123" s="7"/>
      <c r="LRS123" s="7"/>
      <c r="LRT123" s="7"/>
      <c r="LRU123" s="7"/>
      <c r="LRV123" s="7"/>
      <c r="LRW123" s="7"/>
      <c r="LRX123" s="7"/>
      <c r="LRY123" s="7"/>
      <c r="LRZ123" s="7"/>
      <c r="LSA123" s="7"/>
      <c r="LSB123" s="7"/>
      <c r="LSC123" s="7"/>
      <c r="LSD123" s="7"/>
      <c r="LSE123" s="7"/>
      <c r="LSF123" s="7"/>
      <c r="LSG123" s="7"/>
      <c r="LSH123" s="7"/>
      <c r="LSI123" s="7"/>
      <c r="LSJ123" s="7"/>
      <c r="LSK123" s="7"/>
      <c r="LSL123" s="7"/>
      <c r="LSM123" s="7"/>
      <c r="LSN123" s="7"/>
      <c r="LSO123" s="7"/>
      <c r="LSP123" s="7"/>
      <c r="LSQ123" s="7"/>
      <c r="LSR123" s="7"/>
      <c r="LSS123" s="7"/>
      <c r="LST123" s="7"/>
      <c r="LSU123" s="7"/>
      <c r="LSV123" s="7"/>
      <c r="LSW123" s="7"/>
      <c r="LSX123" s="7"/>
      <c r="LSY123" s="7"/>
      <c r="LSZ123" s="7"/>
      <c r="LTA123" s="7"/>
      <c r="LTB123" s="7"/>
      <c r="LTC123" s="7"/>
      <c r="LTD123" s="7"/>
      <c r="LTE123" s="7"/>
      <c r="LTF123" s="7"/>
      <c r="LTG123" s="7"/>
      <c r="LTH123" s="7"/>
      <c r="LTI123" s="7"/>
      <c r="LTJ123" s="7"/>
      <c r="LTK123" s="7"/>
      <c r="LTL123" s="7"/>
      <c r="LTM123" s="7"/>
      <c r="LTN123" s="7"/>
      <c r="LTO123" s="7"/>
      <c r="LTP123" s="7"/>
      <c r="LTQ123" s="7"/>
      <c r="LTR123" s="7"/>
      <c r="LTS123" s="7"/>
      <c r="LTT123" s="7"/>
      <c r="LTU123" s="7"/>
      <c r="LTV123" s="7"/>
      <c r="LTW123" s="7"/>
      <c r="LTX123" s="7"/>
      <c r="LTY123" s="7"/>
      <c r="LTZ123" s="7"/>
      <c r="LUA123" s="7"/>
      <c r="LUB123" s="7"/>
      <c r="LUC123" s="7"/>
      <c r="LUD123" s="7"/>
      <c r="LUE123" s="7"/>
      <c r="LUF123" s="7"/>
      <c r="LUG123" s="7"/>
      <c r="LUH123" s="7"/>
      <c r="LUI123" s="7"/>
      <c r="LUJ123" s="7"/>
      <c r="LUK123" s="7"/>
      <c r="LUL123" s="7"/>
      <c r="LUM123" s="7"/>
      <c r="LUN123" s="7"/>
      <c r="LUO123" s="7"/>
      <c r="LUP123" s="7"/>
      <c r="LUQ123" s="7"/>
      <c r="LUR123" s="7"/>
      <c r="LUS123" s="7"/>
      <c r="LUT123" s="7"/>
      <c r="LUU123" s="7"/>
      <c r="LUV123" s="7"/>
      <c r="LUW123" s="7"/>
      <c r="LUX123" s="7"/>
      <c r="LUY123" s="7"/>
      <c r="LUZ123" s="7"/>
      <c r="LVA123" s="7"/>
      <c r="LVB123" s="7"/>
      <c r="LVC123" s="7"/>
      <c r="LVD123" s="7"/>
      <c r="LVE123" s="7"/>
      <c r="LVF123" s="7"/>
      <c r="LVG123" s="7"/>
      <c r="LVH123" s="7"/>
      <c r="LVI123" s="7"/>
      <c r="LVJ123" s="7"/>
      <c r="LVK123" s="7"/>
      <c r="LVL123" s="7"/>
      <c r="LVM123" s="7"/>
      <c r="LVN123" s="7"/>
      <c r="LVO123" s="7"/>
      <c r="LVP123" s="7"/>
      <c r="LVQ123" s="7"/>
      <c r="LVR123" s="7"/>
      <c r="LVS123" s="7"/>
      <c r="LVT123" s="7"/>
      <c r="LVU123" s="7"/>
      <c r="LVV123" s="7"/>
      <c r="LVW123" s="7"/>
      <c r="LVX123" s="7"/>
      <c r="LVY123" s="7"/>
      <c r="LVZ123" s="7"/>
      <c r="LWA123" s="7"/>
      <c r="LWB123" s="7"/>
      <c r="LWC123" s="7"/>
      <c r="LWD123" s="7"/>
      <c r="LWE123" s="7"/>
      <c r="LWF123" s="7"/>
      <c r="LWG123" s="7"/>
      <c r="LWH123" s="7"/>
      <c r="LWI123" s="7"/>
      <c r="LWJ123" s="7"/>
      <c r="LWK123" s="7"/>
      <c r="LWL123" s="7"/>
      <c r="LWM123" s="7"/>
      <c r="LWN123" s="7"/>
      <c r="LWO123" s="7"/>
      <c r="LWP123" s="7"/>
      <c r="LWQ123" s="7"/>
      <c r="LWR123" s="7"/>
      <c r="LWS123" s="7"/>
      <c r="LWT123" s="7"/>
      <c r="LWU123" s="7"/>
      <c r="LWV123" s="7"/>
      <c r="LWW123" s="7"/>
      <c r="LWX123" s="7"/>
      <c r="LWY123" s="7"/>
      <c r="LWZ123" s="7"/>
      <c r="LXA123" s="7"/>
      <c r="LXB123" s="7"/>
      <c r="LXC123" s="7"/>
      <c r="LXD123" s="7"/>
      <c r="LXE123" s="7"/>
      <c r="LXF123" s="7"/>
      <c r="LXG123" s="7"/>
      <c r="LXH123" s="7"/>
      <c r="LXI123" s="7"/>
      <c r="LXJ123" s="7"/>
      <c r="LXK123" s="7"/>
      <c r="LXL123" s="7"/>
      <c r="LXM123" s="7"/>
      <c r="LXN123" s="7"/>
      <c r="LXO123" s="7"/>
      <c r="LXP123" s="7"/>
      <c r="LXQ123" s="7"/>
      <c r="LXR123" s="7"/>
      <c r="LXS123" s="7"/>
      <c r="LXT123" s="7"/>
      <c r="LXU123" s="7"/>
      <c r="LXV123" s="7"/>
      <c r="LXW123" s="7"/>
      <c r="LXX123" s="7"/>
      <c r="LXY123" s="7"/>
      <c r="LXZ123" s="7"/>
      <c r="LYA123" s="7"/>
      <c r="LYB123" s="7"/>
      <c r="LYC123" s="7"/>
      <c r="LYD123" s="7"/>
      <c r="LYE123" s="7"/>
      <c r="LYF123" s="7"/>
      <c r="LYG123" s="7"/>
      <c r="LYH123" s="7"/>
      <c r="LYI123" s="7"/>
      <c r="LYJ123" s="7"/>
      <c r="LYK123" s="7"/>
      <c r="LYL123" s="7"/>
      <c r="LYM123" s="7"/>
      <c r="LYN123" s="7"/>
      <c r="LYO123" s="7"/>
      <c r="LYP123" s="7"/>
      <c r="LYQ123" s="7"/>
      <c r="LYR123" s="7"/>
      <c r="LYS123" s="7"/>
      <c r="LYT123" s="7"/>
      <c r="LYU123" s="7"/>
      <c r="LYV123" s="7"/>
      <c r="LYW123" s="7"/>
      <c r="LYX123" s="7"/>
      <c r="LYY123" s="7"/>
      <c r="LYZ123" s="7"/>
      <c r="LZA123" s="7"/>
      <c r="LZB123" s="7"/>
      <c r="LZC123" s="7"/>
      <c r="LZD123" s="7"/>
      <c r="LZE123" s="7"/>
      <c r="LZF123" s="7"/>
      <c r="LZG123" s="7"/>
      <c r="LZH123" s="7"/>
      <c r="LZI123" s="7"/>
      <c r="LZJ123" s="7"/>
      <c r="LZK123" s="7"/>
      <c r="LZL123" s="7"/>
      <c r="LZM123" s="7"/>
      <c r="LZN123" s="7"/>
      <c r="LZO123" s="7"/>
      <c r="LZP123" s="7"/>
      <c r="LZQ123" s="7"/>
      <c r="LZR123" s="7"/>
      <c r="LZS123" s="7"/>
      <c r="LZT123" s="7"/>
      <c r="LZU123" s="7"/>
      <c r="LZV123" s="7"/>
      <c r="LZW123" s="7"/>
      <c r="LZX123" s="7"/>
      <c r="LZY123" s="7"/>
      <c r="LZZ123" s="7"/>
      <c r="MAA123" s="7"/>
      <c r="MAB123" s="7"/>
      <c r="MAC123" s="7"/>
      <c r="MAD123" s="7"/>
      <c r="MAE123" s="7"/>
      <c r="MAF123" s="7"/>
      <c r="MAG123" s="7"/>
      <c r="MAH123" s="7"/>
      <c r="MAI123" s="7"/>
      <c r="MAJ123" s="7"/>
      <c r="MAK123" s="7"/>
      <c r="MAL123" s="7"/>
      <c r="MAM123" s="7"/>
      <c r="MAN123" s="7"/>
      <c r="MAO123" s="7"/>
      <c r="MAP123" s="7"/>
      <c r="MAQ123" s="7"/>
      <c r="MAR123" s="7"/>
      <c r="MAS123" s="7"/>
      <c r="MAT123" s="7"/>
      <c r="MAU123" s="7"/>
      <c r="MAV123" s="7"/>
      <c r="MAW123" s="7"/>
      <c r="MAX123" s="7"/>
      <c r="MAY123" s="7"/>
      <c r="MAZ123" s="7"/>
      <c r="MBA123" s="7"/>
      <c r="MBB123" s="7"/>
      <c r="MBC123" s="7"/>
      <c r="MBD123" s="7"/>
      <c r="MBE123" s="7"/>
      <c r="MBF123" s="7"/>
      <c r="MBG123" s="7"/>
      <c r="MBH123" s="7"/>
      <c r="MBI123" s="7"/>
      <c r="MBJ123" s="7"/>
      <c r="MBK123" s="7"/>
      <c r="MBL123" s="7"/>
      <c r="MBM123" s="7"/>
      <c r="MBN123" s="7"/>
      <c r="MBO123" s="7"/>
      <c r="MBP123" s="7"/>
      <c r="MBQ123" s="7"/>
      <c r="MBR123" s="7"/>
      <c r="MBS123" s="7"/>
      <c r="MBT123" s="7"/>
      <c r="MBU123" s="7"/>
      <c r="MBV123" s="7"/>
      <c r="MBW123" s="7"/>
      <c r="MBX123" s="7"/>
      <c r="MBY123" s="7"/>
      <c r="MBZ123" s="7"/>
      <c r="MCA123" s="7"/>
      <c r="MCB123" s="7"/>
      <c r="MCC123" s="7"/>
      <c r="MCD123" s="7"/>
      <c r="MCE123" s="7"/>
      <c r="MCF123" s="7"/>
      <c r="MCG123" s="7"/>
      <c r="MCH123" s="7"/>
      <c r="MCI123" s="7"/>
      <c r="MCJ123" s="7"/>
      <c r="MCK123" s="7"/>
      <c r="MCL123" s="7"/>
      <c r="MCM123" s="7"/>
      <c r="MCN123" s="7"/>
      <c r="MCO123" s="7"/>
      <c r="MCP123" s="7"/>
      <c r="MCQ123" s="7"/>
      <c r="MCR123" s="7"/>
      <c r="MCS123" s="7"/>
      <c r="MCT123" s="7"/>
      <c r="MCU123" s="7"/>
      <c r="MCV123" s="7"/>
      <c r="MCW123" s="7"/>
      <c r="MCX123" s="7"/>
      <c r="MCY123" s="7"/>
      <c r="MCZ123" s="7"/>
      <c r="MDA123" s="7"/>
      <c r="MDB123" s="7"/>
      <c r="MDC123" s="7"/>
      <c r="MDD123" s="7"/>
      <c r="MDE123" s="7"/>
      <c r="MDF123" s="7"/>
      <c r="MDG123" s="7"/>
      <c r="MDH123" s="7"/>
      <c r="MDI123" s="7"/>
      <c r="MDJ123" s="7"/>
      <c r="MDK123" s="7"/>
      <c r="MDL123" s="7"/>
      <c r="MDM123" s="7"/>
      <c r="MDN123" s="7"/>
      <c r="MDO123" s="7"/>
      <c r="MDP123" s="7"/>
      <c r="MDQ123" s="7"/>
      <c r="MDR123" s="7"/>
      <c r="MDS123" s="7"/>
      <c r="MDT123" s="7"/>
      <c r="MDU123" s="7"/>
      <c r="MDV123" s="7"/>
      <c r="MDW123" s="7"/>
      <c r="MDX123" s="7"/>
      <c r="MDY123" s="7"/>
      <c r="MDZ123" s="7"/>
      <c r="MEA123" s="7"/>
      <c r="MEB123" s="7"/>
      <c r="MEC123" s="7"/>
      <c r="MED123" s="7"/>
      <c r="MEE123" s="7"/>
      <c r="MEF123" s="7"/>
      <c r="MEG123" s="7"/>
      <c r="MEH123" s="7"/>
      <c r="MEI123" s="7"/>
      <c r="MEJ123" s="7"/>
      <c r="MEK123" s="7"/>
      <c r="MEL123" s="7"/>
      <c r="MEM123" s="7"/>
      <c r="MEN123" s="7"/>
      <c r="MEO123" s="7"/>
      <c r="MEP123" s="7"/>
      <c r="MEQ123" s="7"/>
      <c r="MER123" s="7"/>
      <c r="MES123" s="7"/>
      <c r="MET123" s="7"/>
      <c r="MEU123" s="7"/>
      <c r="MEV123" s="7"/>
      <c r="MEW123" s="7"/>
      <c r="MEX123" s="7"/>
      <c r="MEY123" s="7"/>
      <c r="MEZ123" s="7"/>
      <c r="MFA123" s="7"/>
      <c r="MFB123" s="7"/>
      <c r="MFC123" s="7"/>
      <c r="MFD123" s="7"/>
      <c r="MFE123" s="7"/>
      <c r="MFF123" s="7"/>
      <c r="MFG123" s="7"/>
      <c r="MFH123" s="7"/>
      <c r="MFI123" s="7"/>
      <c r="MFJ123" s="7"/>
      <c r="MFK123" s="7"/>
      <c r="MFL123" s="7"/>
      <c r="MFM123" s="7"/>
      <c r="MFN123" s="7"/>
      <c r="MFO123" s="7"/>
      <c r="MFP123" s="7"/>
      <c r="MFQ123" s="7"/>
      <c r="MFR123" s="7"/>
      <c r="MFS123" s="7"/>
      <c r="MFT123" s="7"/>
      <c r="MFU123" s="7"/>
      <c r="MFV123" s="7"/>
      <c r="MFW123" s="7"/>
      <c r="MFX123" s="7"/>
      <c r="MFY123" s="7"/>
      <c r="MFZ123" s="7"/>
      <c r="MGA123" s="7"/>
      <c r="MGB123" s="7"/>
      <c r="MGC123" s="7"/>
      <c r="MGD123" s="7"/>
      <c r="MGE123" s="7"/>
      <c r="MGF123" s="7"/>
      <c r="MGG123" s="7"/>
      <c r="MGH123" s="7"/>
      <c r="MGI123" s="7"/>
      <c r="MGJ123" s="7"/>
      <c r="MGK123" s="7"/>
      <c r="MGL123" s="7"/>
      <c r="MGM123" s="7"/>
      <c r="MGN123" s="7"/>
      <c r="MGO123" s="7"/>
      <c r="MGP123" s="7"/>
      <c r="MGQ123" s="7"/>
      <c r="MGR123" s="7"/>
      <c r="MGS123" s="7"/>
      <c r="MGT123" s="7"/>
      <c r="MGU123" s="7"/>
      <c r="MGV123" s="7"/>
      <c r="MGW123" s="7"/>
      <c r="MGX123" s="7"/>
      <c r="MGY123" s="7"/>
      <c r="MGZ123" s="7"/>
      <c r="MHA123" s="7"/>
      <c r="MHB123" s="7"/>
      <c r="MHC123" s="7"/>
      <c r="MHD123" s="7"/>
      <c r="MHE123" s="7"/>
      <c r="MHF123" s="7"/>
      <c r="MHG123" s="7"/>
      <c r="MHH123" s="7"/>
      <c r="MHI123" s="7"/>
      <c r="MHJ123" s="7"/>
      <c r="MHK123" s="7"/>
      <c r="MHL123" s="7"/>
      <c r="MHM123" s="7"/>
      <c r="MHN123" s="7"/>
      <c r="MHO123" s="7"/>
      <c r="MHP123" s="7"/>
      <c r="MHQ123" s="7"/>
      <c r="MHR123" s="7"/>
      <c r="MHS123" s="7"/>
      <c r="MHT123" s="7"/>
      <c r="MHU123" s="7"/>
      <c r="MHV123" s="7"/>
      <c r="MHW123" s="7"/>
      <c r="MHX123" s="7"/>
      <c r="MHY123" s="7"/>
      <c r="MHZ123" s="7"/>
      <c r="MIA123" s="7"/>
      <c r="MIB123" s="7"/>
      <c r="MIC123" s="7"/>
      <c r="MID123" s="7"/>
      <c r="MIE123" s="7"/>
      <c r="MIF123" s="7"/>
      <c r="MIG123" s="7"/>
      <c r="MIH123" s="7"/>
      <c r="MII123" s="7"/>
      <c r="MIJ123" s="7"/>
      <c r="MIK123" s="7"/>
      <c r="MIL123" s="7"/>
      <c r="MIM123" s="7"/>
      <c r="MIN123" s="7"/>
      <c r="MIO123" s="7"/>
      <c r="MIP123" s="7"/>
      <c r="MIQ123" s="7"/>
      <c r="MIR123" s="7"/>
      <c r="MIS123" s="7"/>
      <c r="MIT123" s="7"/>
      <c r="MIU123" s="7"/>
      <c r="MIV123" s="7"/>
      <c r="MIW123" s="7"/>
      <c r="MIX123" s="7"/>
      <c r="MIY123" s="7"/>
      <c r="MIZ123" s="7"/>
      <c r="MJA123" s="7"/>
      <c r="MJB123" s="7"/>
      <c r="MJC123" s="7"/>
      <c r="MJD123" s="7"/>
      <c r="MJE123" s="7"/>
      <c r="MJF123" s="7"/>
      <c r="MJG123" s="7"/>
      <c r="MJH123" s="7"/>
      <c r="MJI123" s="7"/>
      <c r="MJJ123" s="7"/>
      <c r="MJK123" s="7"/>
      <c r="MJL123" s="7"/>
      <c r="MJM123" s="7"/>
      <c r="MJN123" s="7"/>
      <c r="MJO123" s="7"/>
      <c r="MJP123" s="7"/>
      <c r="MJQ123" s="7"/>
      <c r="MJR123" s="7"/>
      <c r="MJS123" s="7"/>
      <c r="MJT123" s="7"/>
      <c r="MJU123" s="7"/>
      <c r="MJV123" s="7"/>
      <c r="MJW123" s="7"/>
      <c r="MJX123" s="7"/>
      <c r="MJY123" s="7"/>
      <c r="MJZ123" s="7"/>
      <c r="MKA123" s="7"/>
      <c r="MKB123" s="7"/>
      <c r="MKC123" s="7"/>
      <c r="MKD123" s="7"/>
      <c r="MKE123" s="7"/>
      <c r="MKF123" s="7"/>
      <c r="MKG123" s="7"/>
      <c r="MKH123" s="7"/>
      <c r="MKI123" s="7"/>
      <c r="MKJ123" s="7"/>
      <c r="MKK123" s="7"/>
      <c r="MKL123" s="7"/>
      <c r="MKM123" s="7"/>
      <c r="MKN123" s="7"/>
      <c r="MKO123" s="7"/>
      <c r="MKP123" s="7"/>
      <c r="MKQ123" s="7"/>
      <c r="MKR123" s="7"/>
      <c r="MKS123" s="7"/>
      <c r="MKT123" s="7"/>
      <c r="MKU123" s="7"/>
      <c r="MKV123" s="7"/>
      <c r="MKW123" s="7"/>
      <c r="MKX123" s="7"/>
      <c r="MKY123" s="7"/>
      <c r="MKZ123" s="7"/>
      <c r="MLA123" s="7"/>
      <c r="MLB123" s="7"/>
      <c r="MLC123" s="7"/>
      <c r="MLD123" s="7"/>
      <c r="MLE123" s="7"/>
      <c r="MLF123" s="7"/>
      <c r="MLG123" s="7"/>
      <c r="MLH123" s="7"/>
      <c r="MLI123" s="7"/>
      <c r="MLJ123" s="7"/>
      <c r="MLK123" s="7"/>
      <c r="MLL123" s="7"/>
      <c r="MLM123" s="7"/>
      <c r="MLN123" s="7"/>
      <c r="MLO123" s="7"/>
      <c r="MLP123" s="7"/>
      <c r="MLQ123" s="7"/>
      <c r="MLR123" s="7"/>
      <c r="MLS123" s="7"/>
      <c r="MLT123" s="7"/>
      <c r="MLU123" s="7"/>
      <c r="MLV123" s="7"/>
      <c r="MLW123" s="7"/>
      <c r="MLX123" s="7"/>
      <c r="MLY123" s="7"/>
      <c r="MLZ123" s="7"/>
      <c r="MMA123" s="7"/>
      <c r="MMB123" s="7"/>
      <c r="MMC123" s="7"/>
      <c r="MMD123" s="7"/>
      <c r="MME123" s="7"/>
      <c r="MMF123" s="7"/>
      <c r="MMG123" s="7"/>
      <c r="MMH123" s="7"/>
      <c r="MMI123" s="7"/>
      <c r="MMJ123" s="7"/>
      <c r="MMK123" s="7"/>
      <c r="MML123" s="7"/>
      <c r="MMM123" s="7"/>
      <c r="MMN123" s="7"/>
      <c r="MMO123" s="7"/>
      <c r="MMP123" s="7"/>
      <c r="MMQ123" s="7"/>
      <c r="MMR123" s="7"/>
      <c r="MMS123" s="7"/>
      <c r="MMT123" s="7"/>
      <c r="MMU123" s="7"/>
      <c r="MMV123" s="7"/>
      <c r="MMW123" s="7"/>
      <c r="MMX123" s="7"/>
      <c r="MMY123" s="7"/>
      <c r="MMZ123" s="7"/>
      <c r="MNA123" s="7"/>
      <c r="MNB123" s="7"/>
      <c r="MNC123" s="7"/>
      <c r="MND123" s="7"/>
      <c r="MNE123" s="7"/>
      <c r="MNF123" s="7"/>
      <c r="MNG123" s="7"/>
      <c r="MNH123" s="7"/>
      <c r="MNI123" s="7"/>
      <c r="MNJ123" s="7"/>
      <c r="MNK123" s="7"/>
      <c r="MNL123" s="7"/>
      <c r="MNM123" s="7"/>
      <c r="MNN123" s="7"/>
      <c r="MNO123" s="7"/>
      <c r="MNP123" s="7"/>
      <c r="MNQ123" s="7"/>
      <c r="MNR123" s="7"/>
      <c r="MNS123" s="7"/>
      <c r="MNT123" s="7"/>
      <c r="MNU123" s="7"/>
      <c r="MNV123" s="7"/>
      <c r="MNW123" s="7"/>
      <c r="MNX123" s="7"/>
      <c r="MNY123" s="7"/>
      <c r="MNZ123" s="7"/>
      <c r="MOA123" s="7"/>
      <c r="MOB123" s="7"/>
      <c r="MOC123" s="7"/>
      <c r="MOD123" s="7"/>
      <c r="MOE123" s="7"/>
      <c r="MOF123" s="7"/>
      <c r="MOG123" s="7"/>
      <c r="MOH123" s="7"/>
      <c r="MOI123" s="7"/>
      <c r="MOJ123" s="7"/>
      <c r="MOK123" s="7"/>
      <c r="MOL123" s="7"/>
      <c r="MOM123" s="7"/>
      <c r="MON123" s="7"/>
      <c r="MOO123" s="7"/>
      <c r="MOP123" s="7"/>
      <c r="MOQ123" s="7"/>
      <c r="MOR123" s="7"/>
      <c r="MOS123" s="7"/>
      <c r="MOT123" s="7"/>
      <c r="MOU123" s="7"/>
      <c r="MOV123" s="7"/>
      <c r="MOW123" s="7"/>
      <c r="MOX123" s="7"/>
      <c r="MOY123" s="7"/>
      <c r="MOZ123" s="7"/>
      <c r="MPA123" s="7"/>
      <c r="MPB123" s="7"/>
      <c r="MPC123" s="7"/>
      <c r="MPD123" s="7"/>
      <c r="MPE123" s="7"/>
      <c r="MPF123" s="7"/>
      <c r="MPG123" s="7"/>
      <c r="MPH123" s="7"/>
      <c r="MPI123" s="7"/>
      <c r="MPJ123" s="7"/>
      <c r="MPK123" s="7"/>
      <c r="MPL123" s="7"/>
      <c r="MPM123" s="7"/>
      <c r="MPN123" s="7"/>
      <c r="MPO123" s="7"/>
      <c r="MPP123" s="7"/>
      <c r="MPQ123" s="7"/>
      <c r="MPR123" s="7"/>
      <c r="MPS123" s="7"/>
      <c r="MPT123" s="7"/>
      <c r="MPU123" s="7"/>
      <c r="MPV123" s="7"/>
      <c r="MPW123" s="7"/>
      <c r="MPX123" s="7"/>
      <c r="MPY123" s="7"/>
      <c r="MPZ123" s="7"/>
      <c r="MQA123" s="7"/>
      <c r="MQB123" s="7"/>
      <c r="MQC123" s="7"/>
      <c r="MQD123" s="7"/>
      <c r="MQE123" s="7"/>
      <c r="MQF123" s="7"/>
      <c r="MQG123" s="7"/>
      <c r="MQH123" s="7"/>
      <c r="MQI123" s="7"/>
      <c r="MQJ123" s="7"/>
      <c r="MQK123" s="7"/>
      <c r="MQL123" s="7"/>
      <c r="MQM123" s="7"/>
      <c r="MQN123" s="7"/>
      <c r="MQO123" s="7"/>
      <c r="MQP123" s="7"/>
      <c r="MQQ123" s="7"/>
      <c r="MQR123" s="7"/>
      <c r="MQS123" s="7"/>
      <c r="MQT123" s="7"/>
      <c r="MQU123" s="7"/>
      <c r="MQV123" s="7"/>
      <c r="MQW123" s="7"/>
      <c r="MQX123" s="7"/>
      <c r="MQY123" s="7"/>
      <c r="MQZ123" s="7"/>
      <c r="MRA123" s="7"/>
      <c r="MRB123" s="7"/>
      <c r="MRC123" s="7"/>
      <c r="MRD123" s="7"/>
      <c r="MRE123" s="7"/>
      <c r="MRF123" s="7"/>
      <c r="MRG123" s="7"/>
      <c r="MRH123" s="7"/>
      <c r="MRI123" s="7"/>
      <c r="MRJ123" s="7"/>
      <c r="MRK123" s="7"/>
      <c r="MRL123" s="7"/>
      <c r="MRM123" s="7"/>
      <c r="MRN123" s="7"/>
      <c r="MRO123" s="7"/>
      <c r="MRP123" s="7"/>
      <c r="MRQ123" s="7"/>
      <c r="MRR123" s="7"/>
      <c r="MRS123" s="7"/>
      <c r="MRT123" s="7"/>
      <c r="MRU123" s="7"/>
      <c r="MRV123" s="7"/>
      <c r="MRW123" s="7"/>
      <c r="MRX123" s="7"/>
      <c r="MRY123" s="7"/>
      <c r="MRZ123" s="7"/>
      <c r="MSA123" s="7"/>
      <c r="MSB123" s="7"/>
      <c r="MSC123" s="7"/>
      <c r="MSD123" s="7"/>
      <c r="MSE123" s="7"/>
      <c r="MSF123" s="7"/>
      <c r="MSG123" s="7"/>
      <c r="MSH123" s="7"/>
      <c r="MSI123" s="7"/>
      <c r="MSJ123" s="7"/>
      <c r="MSK123" s="7"/>
      <c r="MSL123" s="7"/>
      <c r="MSM123" s="7"/>
      <c r="MSN123" s="7"/>
      <c r="MSO123" s="7"/>
      <c r="MSP123" s="7"/>
      <c r="MSQ123" s="7"/>
      <c r="MSR123" s="7"/>
      <c r="MSS123" s="7"/>
      <c r="MST123" s="7"/>
      <c r="MSU123" s="7"/>
      <c r="MSV123" s="7"/>
      <c r="MSW123" s="7"/>
      <c r="MSX123" s="7"/>
      <c r="MSY123" s="7"/>
      <c r="MSZ123" s="7"/>
      <c r="MTA123" s="7"/>
      <c r="MTB123" s="7"/>
      <c r="MTC123" s="7"/>
      <c r="MTD123" s="7"/>
      <c r="MTE123" s="7"/>
      <c r="MTF123" s="7"/>
      <c r="MTG123" s="7"/>
      <c r="MTH123" s="7"/>
      <c r="MTI123" s="7"/>
      <c r="MTJ123" s="7"/>
      <c r="MTK123" s="7"/>
      <c r="MTL123" s="7"/>
      <c r="MTM123" s="7"/>
      <c r="MTN123" s="7"/>
      <c r="MTO123" s="7"/>
      <c r="MTP123" s="7"/>
      <c r="MTQ123" s="7"/>
      <c r="MTR123" s="7"/>
      <c r="MTS123" s="7"/>
      <c r="MTT123" s="7"/>
      <c r="MTU123" s="7"/>
      <c r="MTV123" s="7"/>
      <c r="MTW123" s="7"/>
      <c r="MTX123" s="7"/>
      <c r="MTY123" s="7"/>
      <c r="MTZ123" s="7"/>
      <c r="MUA123" s="7"/>
      <c r="MUB123" s="7"/>
      <c r="MUC123" s="7"/>
      <c r="MUD123" s="7"/>
      <c r="MUE123" s="7"/>
      <c r="MUF123" s="7"/>
      <c r="MUG123" s="7"/>
      <c r="MUH123" s="7"/>
      <c r="MUI123" s="7"/>
      <c r="MUJ123" s="7"/>
      <c r="MUK123" s="7"/>
      <c r="MUL123" s="7"/>
      <c r="MUM123" s="7"/>
      <c r="MUN123" s="7"/>
      <c r="MUO123" s="7"/>
      <c r="MUP123" s="7"/>
      <c r="MUQ123" s="7"/>
      <c r="MUR123" s="7"/>
      <c r="MUS123" s="7"/>
      <c r="MUT123" s="7"/>
      <c r="MUU123" s="7"/>
      <c r="MUV123" s="7"/>
      <c r="MUW123" s="7"/>
      <c r="MUX123" s="7"/>
      <c r="MUY123" s="7"/>
      <c r="MUZ123" s="7"/>
      <c r="MVA123" s="7"/>
      <c r="MVB123" s="7"/>
      <c r="MVC123" s="7"/>
      <c r="MVD123" s="7"/>
      <c r="MVE123" s="7"/>
      <c r="MVF123" s="7"/>
      <c r="MVG123" s="7"/>
      <c r="MVH123" s="7"/>
      <c r="MVI123" s="7"/>
      <c r="MVJ123" s="7"/>
      <c r="MVK123" s="7"/>
      <c r="MVL123" s="7"/>
      <c r="MVM123" s="7"/>
      <c r="MVN123" s="7"/>
      <c r="MVO123" s="7"/>
      <c r="MVP123" s="7"/>
      <c r="MVQ123" s="7"/>
      <c r="MVR123" s="7"/>
      <c r="MVS123" s="7"/>
      <c r="MVT123" s="7"/>
      <c r="MVU123" s="7"/>
      <c r="MVV123" s="7"/>
      <c r="MVW123" s="7"/>
      <c r="MVX123" s="7"/>
      <c r="MVY123" s="7"/>
      <c r="MVZ123" s="7"/>
      <c r="MWA123" s="7"/>
      <c r="MWB123" s="7"/>
      <c r="MWC123" s="7"/>
      <c r="MWD123" s="7"/>
      <c r="MWE123" s="7"/>
      <c r="MWF123" s="7"/>
      <c r="MWG123" s="7"/>
      <c r="MWH123" s="7"/>
      <c r="MWI123" s="7"/>
      <c r="MWJ123" s="7"/>
      <c r="MWK123" s="7"/>
      <c r="MWL123" s="7"/>
      <c r="MWM123" s="7"/>
      <c r="MWN123" s="7"/>
      <c r="MWO123" s="7"/>
      <c r="MWP123" s="7"/>
      <c r="MWQ123" s="7"/>
      <c r="MWR123" s="7"/>
      <c r="MWS123" s="7"/>
      <c r="MWT123" s="7"/>
      <c r="MWU123" s="7"/>
      <c r="MWV123" s="7"/>
      <c r="MWW123" s="7"/>
      <c r="MWX123" s="7"/>
      <c r="MWY123" s="7"/>
      <c r="MWZ123" s="7"/>
      <c r="MXA123" s="7"/>
      <c r="MXB123" s="7"/>
      <c r="MXC123" s="7"/>
      <c r="MXD123" s="7"/>
      <c r="MXE123" s="7"/>
      <c r="MXF123" s="7"/>
      <c r="MXG123" s="7"/>
      <c r="MXH123" s="7"/>
      <c r="MXI123" s="7"/>
      <c r="MXJ123" s="7"/>
      <c r="MXK123" s="7"/>
      <c r="MXL123" s="7"/>
      <c r="MXM123" s="7"/>
      <c r="MXN123" s="7"/>
      <c r="MXO123" s="7"/>
      <c r="MXP123" s="7"/>
      <c r="MXQ123" s="7"/>
      <c r="MXR123" s="7"/>
      <c r="MXS123" s="7"/>
      <c r="MXT123" s="7"/>
      <c r="MXU123" s="7"/>
      <c r="MXV123" s="7"/>
      <c r="MXW123" s="7"/>
      <c r="MXX123" s="7"/>
      <c r="MXY123" s="7"/>
      <c r="MXZ123" s="7"/>
      <c r="MYA123" s="7"/>
      <c r="MYB123" s="7"/>
      <c r="MYC123" s="7"/>
      <c r="MYD123" s="7"/>
      <c r="MYE123" s="7"/>
      <c r="MYF123" s="7"/>
      <c r="MYG123" s="7"/>
      <c r="MYH123" s="7"/>
      <c r="MYI123" s="7"/>
      <c r="MYJ123" s="7"/>
      <c r="MYK123" s="7"/>
      <c r="MYL123" s="7"/>
      <c r="MYM123" s="7"/>
      <c r="MYN123" s="7"/>
      <c r="MYO123" s="7"/>
      <c r="MYP123" s="7"/>
      <c r="MYQ123" s="7"/>
      <c r="MYR123" s="7"/>
      <c r="MYS123" s="7"/>
      <c r="MYT123" s="7"/>
      <c r="MYU123" s="7"/>
      <c r="MYV123" s="7"/>
      <c r="MYW123" s="7"/>
      <c r="MYX123" s="7"/>
      <c r="MYY123" s="7"/>
      <c r="MYZ123" s="7"/>
      <c r="MZA123" s="7"/>
      <c r="MZB123" s="7"/>
      <c r="MZC123" s="7"/>
      <c r="MZD123" s="7"/>
      <c r="MZE123" s="7"/>
      <c r="MZF123" s="7"/>
      <c r="MZG123" s="7"/>
      <c r="MZH123" s="7"/>
      <c r="MZI123" s="7"/>
      <c r="MZJ123" s="7"/>
      <c r="MZK123" s="7"/>
      <c r="MZL123" s="7"/>
      <c r="MZM123" s="7"/>
      <c r="MZN123" s="7"/>
      <c r="MZO123" s="7"/>
      <c r="MZP123" s="7"/>
      <c r="MZQ123" s="7"/>
      <c r="MZR123" s="7"/>
      <c r="MZS123" s="7"/>
      <c r="MZT123" s="7"/>
      <c r="MZU123" s="7"/>
      <c r="MZV123" s="7"/>
      <c r="MZW123" s="7"/>
      <c r="MZX123" s="7"/>
      <c r="MZY123" s="7"/>
      <c r="MZZ123" s="7"/>
      <c r="NAA123" s="7"/>
      <c r="NAB123" s="7"/>
      <c r="NAC123" s="7"/>
      <c r="NAD123" s="7"/>
      <c r="NAE123" s="7"/>
      <c r="NAF123" s="7"/>
      <c r="NAG123" s="7"/>
      <c r="NAH123" s="7"/>
      <c r="NAI123" s="7"/>
      <c r="NAJ123" s="7"/>
      <c r="NAK123" s="7"/>
      <c r="NAL123" s="7"/>
      <c r="NAM123" s="7"/>
      <c r="NAN123" s="7"/>
      <c r="NAO123" s="7"/>
      <c r="NAP123" s="7"/>
      <c r="NAQ123" s="7"/>
      <c r="NAR123" s="7"/>
      <c r="NAS123" s="7"/>
      <c r="NAT123" s="7"/>
      <c r="NAU123" s="7"/>
      <c r="NAV123" s="7"/>
      <c r="NAW123" s="7"/>
      <c r="NAX123" s="7"/>
      <c r="NAY123" s="7"/>
      <c r="NAZ123" s="7"/>
      <c r="NBA123" s="7"/>
      <c r="NBB123" s="7"/>
      <c r="NBC123" s="7"/>
      <c r="NBD123" s="7"/>
      <c r="NBE123" s="7"/>
      <c r="NBF123" s="7"/>
      <c r="NBG123" s="7"/>
      <c r="NBH123" s="7"/>
      <c r="NBI123" s="7"/>
      <c r="NBJ123" s="7"/>
      <c r="NBK123" s="7"/>
      <c r="NBL123" s="7"/>
      <c r="NBM123" s="7"/>
      <c r="NBN123" s="7"/>
      <c r="NBO123" s="7"/>
      <c r="NBP123" s="7"/>
      <c r="NBQ123" s="7"/>
      <c r="NBR123" s="7"/>
      <c r="NBS123" s="7"/>
      <c r="NBT123" s="7"/>
      <c r="NBU123" s="7"/>
      <c r="NBV123" s="7"/>
      <c r="NBW123" s="7"/>
      <c r="NBX123" s="7"/>
      <c r="NBY123" s="7"/>
      <c r="NBZ123" s="7"/>
      <c r="NCA123" s="7"/>
      <c r="NCB123" s="7"/>
      <c r="NCC123" s="7"/>
      <c r="NCD123" s="7"/>
      <c r="NCE123" s="7"/>
      <c r="NCF123" s="7"/>
      <c r="NCG123" s="7"/>
      <c r="NCH123" s="7"/>
      <c r="NCI123" s="7"/>
      <c r="NCJ123" s="7"/>
      <c r="NCK123" s="7"/>
      <c r="NCL123" s="7"/>
      <c r="NCM123" s="7"/>
      <c r="NCN123" s="7"/>
      <c r="NCO123" s="7"/>
      <c r="NCP123" s="7"/>
      <c r="NCQ123" s="7"/>
      <c r="NCR123" s="7"/>
      <c r="NCS123" s="7"/>
      <c r="NCT123" s="7"/>
      <c r="NCU123" s="7"/>
      <c r="NCV123" s="7"/>
      <c r="NCW123" s="7"/>
      <c r="NCX123" s="7"/>
      <c r="NCY123" s="7"/>
      <c r="NCZ123" s="7"/>
      <c r="NDA123" s="7"/>
      <c r="NDB123" s="7"/>
      <c r="NDC123" s="7"/>
      <c r="NDD123" s="7"/>
      <c r="NDE123" s="7"/>
      <c r="NDF123" s="7"/>
      <c r="NDG123" s="7"/>
      <c r="NDH123" s="7"/>
      <c r="NDI123" s="7"/>
      <c r="NDJ123" s="7"/>
      <c r="NDK123" s="7"/>
      <c r="NDL123" s="7"/>
      <c r="NDM123" s="7"/>
      <c r="NDN123" s="7"/>
      <c r="NDO123" s="7"/>
      <c r="NDP123" s="7"/>
      <c r="NDQ123" s="7"/>
      <c r="NDR123" s="7"/>
      <c r="NDS123" s="7"/>
      <c r="NDT123" s="7"/>
      <c r="NDU123" s="7"/>
      <c r="NDV123" s="7"/>
      <c r="NDW123" s="7"/>
      <c r="NDX123" s="7"/>
      <c r="NDY123" s="7"/>
      <c r="NDZ123" s="7"/>
      <c r="NEA123" s="7"/>
      <c r="NEB123" s="7"/>
      <c r="NEC123" s="7"/>
      <c r="NED123" s="7"/>
      <c r="NEE123" s="7"/>
      <c r="NEF123" s="7"/>
      <c r="NEG123" s="7"/>
      <c r="NEH123" s="7"/>
      <c r="NEI123" s="7"/>
      <c r="NEJ123" s="7"/>
      <c r="NEK123" s="7"/>
      <c r="NEL123" s="7"/>
      <c r="NEM123" s="7"/>
      <c r="NEN123" s="7"/>
      <c r="NEO123" s="7"/>
      <c r="NEP123" s="7"/>
      <c r="NEQ123" s="7"/>
      <c r="NER123" s="7"/>
      <c r="NES123" s="7"/>
      <c r="NET123" s="7"/>
      <c r="NEU123" s="7"/>
      <c r="NEV123" s="7"/>
      <c r="NEW123" s="7"/>
      <c r="NEX123" s="7"/>
      <c r="NEY123" s="7"/>
      <c r="NEZ123" s="7"/>
      <c r="NFA123" s="7"/>
      <c r="NFB123" s="7"/>
      <c r="NFC123" s="7"/>
      <c r="NFD123" s="7"/>
      <c r="NFE123" s="7"/>
      <c r="NFF123" s="7"/>
      <c r="NFG123" s="7"/>
      <c r="NFH123" s="7"/>
      <c r="NFI123" s="7"/>
      <c r="NFJ123" s="7"/>
      <c r="NFK123" s="7"/>
      <c r="NFL123" s="7"/>
      <c r="NFM123" s="7"/>
      <c r="NFN123" s="7"/>
      <c r="NFO123" s="7"/>
      <c r="NFP123" s="7"/>
      <c r="NFQ123" s="7"/>
      <c r="NFR123" s="7"/>
      <c r="NFS123" s="7"/>
      <c r="NFT123" s="7"/>
      <c r="NFU123" s="7"/>
      <c r="NFV123" s="7"/>
      <c r="NFW123" s="7"/>
      <c r="NFX123" s="7"/>
      <c r="NFY123" s="7"/>
      <c r="NFZ123" s="7"/>
      <c r="NGA123" s="7"/>
      <c r="NGB123" s="7"/>
      <c r="NGC123" s="7"/>
      <c r="NGD123" s="7"/>
      <c r="NGE123" s="7"/>
      <c r="NGF123" s="7"/>
      <c r="NGG123" s="7"/>
      <c r="NGH123" s="7"/>
      <c r="NGI123" s="7"/>
      <c r="NGJ123" s="7"/>
      <c r="NGK123" s="7"/>
      <c r="NGL123" s="7"/>
      <c r="NGM123" s="7"/>
      <c r="NGN123" s="7"/>
      <c r="NGO123" s="7"/>
      <c r="NGP123" s="7"/>
      <c r="NGQ123" s="7"/>
      <c r="NGR123" s="7"/>
      <c r="NGS123" s="7"/>
      <c r="NGT123" s="7"/>
      <c r="NGU123" s="7"/>
      <c r="NGV123" s="7"/>
      <c r="NGW123" s="7"/>
      <c r="NGX123" s="7"/>
      <c r="NGY123" s="7"/>
      <c r="NGZ123" s="7"/>
      <c r="NHA123" s="7"/>
      <c r="NHB123" s="7"/>
      <c r="NHC123" s="7"/>
      <c r="NHD123" s="7"/>
      <c r="NHE123" s="7"/>
      <c r="NHF123" s="7"/>
      <c r="NHG123" s="7"/>
      <c r="NHH123" s="7"/>
      <c r="NHI123" s="7"/>
      <c r="NHJ123" s="7"/>
      <c r="NHK123" s="7"/>
      <c r="NHL123" s="7"/>
      <c r="NHM123" s="7"/>
      <c r="NHN123" s="7"/>
      <c r="NHO123" s="7"/>
      <c r="NHP123" s="7"/>
      <c r="NHQ123" s="7"/>
      <c r="NHR123" s="7"/>
      <c r="NHS123" s="7"/>
      <c r="NHT123" s="7"/>
      <c r="NHU123" s="7"/>
      <c r="NHV123" s="7"/>
      <c r="NHW123" s="7"/>
      <c r="NHX123" s="7"/>
      <c r="NHY123" s="7"/>
      <c r="NHZ123" s="7"/>
      <c r="NIA123" s="7"/>
      <c r="NIB123" s="7"/>
      <c r="NIC123" s="7"/>
      <c r="NID123" s="7"/>
      <c r="NIE123" s="7"/>
      <c r="NIF123" s="7"/>
      <c r="NIG123" s="7"/>
      <c r="NIH123" s="7"/>
      <c r="NII123" s="7"/>
      <c r="NIJ123" s="7"/>
      <c r="NIK123" s="7"/>
      <c r="NIL123" s="7"/>
      <c r="NIM123" s="7"/>
      <c r="NIN123" s="7"/>
      <c r="NIO123" s="7"/>
      <c r="NIP123" s="7"/>
      <c r="NIQ123" s="7"/>
      <c r="NIR123" s="7"/>
      <c r="NIS123" s="7"/>
      <c r="NIT123" s="7"/>
      <c r="NIU123" s="7"/>
      <c r="NIV123" s="7"/>
      <c r="NIW123" s="7"/>
      <c r="NIX123" s="7"/>
      <c r="NIY123" s="7"/>
      <c r="NIZ123" s="7"/>
      <c r="NJA123" s="7"/>
      <c r="NJB123" s="7"/>
      <c r="NJC123" s="7"/>
      <c r="NJD123" s="7"/>
      <c r="NJE123" s="7"/>
      <c r="NJF123" s="7"/>
      <c r="NJG123" s="7"/>
      <c r="NJH123" s="7"/>
      <c r="NJI123" s="7"/>
      <c r="NJJ123" s="7"/>
      <c r="NJK123" s="7"/>
      <c r="NJL123" s="7"/>
      <c r="NJM123" s="7"/>
      <c r="NJN123" s="7"/>
      <c r="NJO123" s="7"/>
      <c r="NJP123" s="7"/>
      <c r="NJQ123" s="7"/>
      <c r="NJR123" s="7"/>
      <c r="NJS123" s="7"/>
      <c r="NJT123" s="7"/>
      <c r="NJU123" s="7"/>
      <c r="NJV123" s="7"/>
      <c r="NJW123" s="7"/>
      <c r="NJX123" s="7"/>
      <c r="NJY123" s="7"/>
      <c r="NJZ123" s="7"/>
      <c r="NKA123" s="7"/>
      <c r="NKB123" s="7"/>
      <c r="NKC123" s="7"/>
      <c r="NKD123" s="7"/>
      <c r="NKE123" s="7"/>
      <c r="NKF123" s="7"/>
      <c r="NKG123" s="7"/>
      <c r="NKH123" s="7"/>
      <c r="NKI123" s="7"/>
      <c r="NKJ123" s="7"/>
      <c r="NKK123" s="7"/>
      <c r="NKL123" s="7"/>
      <c r="NKM123" s="7"/>
      <c r="NKN123" s="7"/>
      <c r="NKO123" s="7"/>
      <c r="NKP123" s="7"/>
      <c r="NKQ123" s="7"/>
      <c r="NKR123" s="7"/>
      <c r="NKS123" s="7"/>
      <c r="NKT123" s="7"/>
      <c r="NKU123" s="7"/>
      <c r="NKV123" s="7"/>
      <c r="NKW123" s="7"/>
      <c r="NKX123" s="7"/>
      <c r="NKY123" s="7"/>
      <c r="NKZ123" s="7"/>
      <c r="NLA123" s="7"/>
      <c r="NLB123" s="7"/>
      <c r="NLC123" s="7"/>
      <c r="NLD123" s="7"/>
      <c r="NLE123" s="7"/>
      <c r="NLF123" s="7"/>
      <c r="NLG123" s="7"/>
      <c r="NLH123" s="7"/>
      <c r="NLI123" s="7"/>
      <c r="NLJ123" s="7"/>
      <c r="NLK123" s="7"/>
      <c r="NLL123" s="7"/>
      <c r="NLM123" s="7"/>
      <c r="NLN123" s="7"/>
      <c r="NLO123" s="7"/>
      <c r="NLP123" s="7"/>
      <c r="NLQ123" s="7"/>
      <c r="NLR123" s="7"/>
      <c r="NLS123" s="7"/>
      <c r="NLT123" s="7"/>
      <c r="NLU123" s="7"/>
      <c r="NLV123" s="7"/>
      <c r="NLW123" s="7"/>
      <c r="NLX123" s="7"/>
      <c r="NLY123" s="7"/>
      <c r="NLZ123" s="7"/>
      <c r="NMA123" s="7"/>
      <c r="NMB123" s="7"/>
      <c r="NMC123" s="7"/>
      <c r="NMD123" s="7"/>
      <c r="NME123" s="7"/>
      <c r="NMF123" s="7"/>
      <c r="NMG123" s="7"/>
      <c r="NMH123" s="7"/>
      <c r="NMI123" s="7"/>
      <c r="NMJ123" s="7"/>
      <c r="NMK123" s="7"/>
      <c r="NML123" s="7"/>
      <c r="NMM123" s="7"/>
      <c r="NMN123" s="7"/>
      <c r="NMO123" s="7"/>
      <c r="NMP123" s="7"/>
      <c r="NMQ123" s="7"/>
      <c r="NMR123" s="7"/>
      <c r="NMS123" s="7"/>
      <c r="NMT123" s="7"/>
      <c r="NMU123" s="7"/>
      <c r="NMV123" s="7"/>
      <c r="NMW123" s="7"/>
      <c r="NMX123" s="7"/>
      <c r="NMY123" s="7"/>
      <c r="NMZ123" s="7"/>
      <c r="NNA123" s="7"/>
      <c r="NNB123" s="7"/>
      <c r="NNC123" s="7"/>
      <c r="NND123" s="7"/>
      <c r="NNE123" s="7"/>
      <c r="NNF123" s="7"/>
      <c r="NNG123" s="7"/>
      <c r="NNH123" s="7"/>
      <c r="NNI123" s="7"/>
      <c r="NNJ123" s="7"/>
      <c r="NNK123" s="7"/>
      <c r="NNL123" s="7"/>
      <c r="NNM123" s="7"/>
      <c r="NNN123" s="7"/>
      <c r="NNO123" s="7"/>
      <c r="NNP123" s="7"/>
      <c r="NNQ123" s="7"/>
      <c r="NNR123" s="7"/>
      <c r="NNS123" s="7"/>
      <c r="NNT123" s="7"/>
      <c r="NNU123" s="7"/>
      <c r="NNV123" s="7"/>
      <c r="NNW123" s="7"/>
      <c r="NNX123" s="7"/>
      <c r="NNY123" s="7"/>
      <c r="NNZ123" s="7"/>
      <c r="NOA123" s="7"/>
      <c r="NOB123" s="7"/>
      <c r="NOC123" s="7"/>
      <c r="NOD123" s="7"/>
      <c r="NOE123" s="7"/>
      <c r="NOF123" s="7"/>
      <c r="NOG123" s="7"/>
      <c r="NOH123" s="7"/>
      <c r="NOI123" s="7"/>
      <c r="NOJ123" s="7"/>
      <c r="NOK123" s="7"/>
      <c r="NOL123" s="7"/>
      <c r="NOM123" s="7"/>
      <c r="NON123" s="7"/>
      <c r="NOO123" s="7"/>
      <c r="NOP123" s="7"/>
      <c r="NOQ123" s="7"/>
      <c r="NOR123" s="7"/>
      <c r="NOS123" s="7"/>
      <c r="NOT123" s="7"/>
      <c r="NOU123" s="7"/>
      <c r="NOV123" s="7"/>
      <c r="NOW123" s="7"/>
      <c r="NOX123" s="7"/>
      <c r="NOY123" s="7"/>
      <c r="NOZ123" s="7"/>
      <c r="NPA123" s="7"/>
      <c r="NPB123" s="7"/>
      <c r="NPC123" s="7"/>
      <c r="NPD123" s="7"/>
      <c r="NPE123" s="7"/>
      <c r="NPF123" s="7"/>
      <c r="NPG123" s="7"/>
      <c r="NPH123" s="7"/>
      <c r="NPI123" s="7"/>
      <c r="NPJ123" s="7"/>
      <c r="NPK123" s="7"/>
      <c r="NPL123" s="7"/>
      <c r="NPM123" s="7"/>
      <c r="NPN123" s="7"/>
      <c r="NPO123" s="7"/>
      <c r="NPP123" s="7"/>
      <c r="NPQ123" s="7"/>
      <c r="NPR123" s="7"/>
      <c r="NPS123" s="7"/>
      <c r="NPT123" s="7"/>
      <c r="NPU123" s="7"/>
      <c r="NPV123" s="7"/>
      <c r="NPW123" s="7"/>
      <c r="NPX123" s="7"/>
      <c r="NPY123" s="7"/>
      <c r="NPZ123" s="7"/>
      <c r="NQA123" s="7"/>
      <c r="NQB123" s="7"/>
      <c r="NQC123" s="7"/>
      <c r="NQD123" s="7"/>
      <c r="NQE123" s="7"/>
      <c r="NQF123" s="7"/>
      <c r="NQG123" s="7"/>
      <c r="NQH123" s="7"/>
      <c r="NQI123" s="7"/>
      <c r="NQJ123" s="7"/>
      <c r="NQK123" s="7"/>
      <c r="NQL123" s="7"/>
      <c r="NQM123" s="7"/>
      <c r="NQN123" s="7"/>
      <c r="NQO123" s="7"/>
      <c r="NQP123" s="7"/>
      <c r="NQQ123" s="7"/>
      <c r="NQR123" s="7"/>
      <c r="NQS123" s="7"/>
      <c r="NQT123" s="7"/>
      <c r="NQU123" s="7"/>
      <c r="NQV123" s="7"/>
      <c r="NQW123" s="7"/>
      <c r="NQX123" s="7"/>
      <c r="NQY123" s="7"/>
      <c r="NQZ123" s="7"/>
      <c r="NRA123" s="7"/>
      <c r="NRB123" s="7"/>
      <c r="NRC123" s="7"/>
      <c r="NRD123" s="7"/>
      <c r="NRE123" s="7"/>
      <c r="NRF123" s="7"/>
      <c r="NRG123" s="7"/>
      <c r="NRH123" s="7"/>
      <c r="NRI123" s="7"/>
      <c r="NRJ123" s="7"/>
      <c r="NRK123" s="7"/>
      <c r="NRL123" s="7"/>
      <c r="NRM123" s="7"/>
      <c r="NRN123" s="7"/>
      <c r="NRO123" s="7"/>
      <c r="NRP123" s="7"/>
      <c r="NRQ123" s="7"/>
      <c r="NRR123" s="7"/>
      <c r="NRS123" s="7"/>
      <c r="NRT123" s="7"/>
      <c r="NRU123" s="7"/>
      <c r="NRV123" s="7"/>
      <c r="NRW123" s="7"/>
      <c r="NRX123" s="7"/>
      <c r="NRY123" s="7"/>
      <c r="NRZ123" s="7"/>
      <c r="NSA123" s="7"/>
      <c r="NSB123" s="7"/>
      <c r="NSC123" s="7"/>
      <c r="NSD123" s="7"/>
      <c r="NSE123" s="7"/>
      <c r="NSF123" s="7"/>
      <c r="NSG123" s="7"/>
      <c r="NSH123" s="7"/>
      <c r="NSI123" s="7"/>
      <c r="NSJ123" s="7"/>
      <c r="NSK123" s="7"/>
      <c r="NSL123" s="7"/>
      <c r="NSM123" s="7"/>
      <c r="NSN123" s="7"/>
      <c r="NSO123" s="7"/>
      <c r="NSP123" s="7"/>
      <c r="NSQ123" s="7"/>
      <c r="NSR123" s="7"/>
      <c r="NSS123" s="7"/>
      <c r="NST123" s="7"/>
      <c r="NSU123" s="7"/>
      <c r="NSV123" s="7"/>
      <c r="NSW123" s="7"/>
      <c r="NSX123" s="7"/>
      <c r="NSY123" s="7"/>
      <c r="NSZ123" s="7"/>
      <c r="NTA123" s="7"/>
      <c r="NTB123" s="7"/>
      <c r="NTC123" s="7"/>
      <c r="NTD123" s="7"/>
      <c r="NTE123" s="7"/>
      <c r="NTF123" s="7"/>
      <c r="NTG123" s="7"/>
      <c r="NTH123" s="7"/>
      <c r="NTI123" s="7"/>
      <c r="NTJ123" s="7"/>
      <c r="NTK123" s="7"/>
      <c r="NTL123" s="7"/>
      <c r="NTM123" s="7"/>
      <c r="NTN123" s="7"/>
      <c r="NTO123" s="7"/>
      <c r="NTP123" s="7"/>
      <c r="NTQ123" s="7"/>
      <c r="NTR123" s="7"/>
      <c r="NTS123" s="7"/>
      <c r="NTT123" s="7"/>
      <c r="NTU123" s="7"/>
      <c r="NTV123" s="7"/>
      <c r="NTW123" s="7"/>
      <c r="NTX123" s="7"/>
      <c r="NTY123" s="7"/>
      <c r="NTZ123" s="7"/>
      <c r="NUA123" s="7"/>
      <c r="NUB123" s="7"/>
      <c r="NUC123" s="7"/>
      <c r="NUD123" s="7"/>
      <c r="NUE123" s="7"/>
      <c r="NUF123" s="7"/>
      <c r="NUG123" s="7"/>
      <c r="NUH123" s="7"/>
      <c r="NUI123" s="7"/>
      <c r="NUJ123" s="7"/>
      <c r="NUK123" s="7"/>
      <c r="NUL123" s="7"/>
      <c r="NUM123" s="7"/>
      <c r="NUN123" s="7"/>
      <c r="NUO123" s="7"/>
      <c r="NUP123" s="7"/>
      <c r="NUQ123" s="7"/>
      <c r="NUR123" s="7"/>
      <c r="NUS123" s="7"/>
      <c r="NUT123" s="7"/>
      <c r="NUU123" s="7"/>
      <c r="NUV123" s="7"/>
      <c r="NUW123" s="7"/>
      <c r="NUX123" s="7"/>
      <c r="NUY123" s="7"/>
      <c r="NUZ123" s="7"/>
      <c r="NVA123" s="7"/>
      <c r="NVB123" s="7"/>
      <c r="NVC123" s="7"/>
      <c r="NVD123" s="7"/>
      <c r="NVE123" s="7"/>
      <c r="NVF123" s="7"/>
      <c r="NVG123" s="7"/>
      <c r="NVH123" s="7"/>
      <c r="NVI123" s="7"/>
      <c r="NVJ123" s="7"/>
      <c r="NVK123" s="7"/>
      <c r="NVL123" s="7"/>
      <c r="NVM123" s="7"/>
      <c r="NVN123" s="7"/>
      <c r="NVO123" s="7"/>
      <c r="NVP123" s="7"/>
      <c r="NVQ123" s="7"/>
      <c r="NVR123" s="7"/>
      <c r="NVS123" s="7"/>
      <c r="NVT123" s="7"/>
      <c r="NVU123" s="7"/>
      <c r="NVV123" s="7"/>
      <c r="NVW123" s="7"/>
      <c r="NVX123" s="7"/>
      <c r="NVY123" s="7"/>
      <c r="NVZ123" s="7"/>
      <c r="NWA123" s="7"/>
      <c r="NWB123" s="7"/>
      <c r="NWC123" s="7"/>
      <c r="NWD123" s="7"/>
      <c r="NWE123" s="7"/>
      <c r="NWF123" s="7"/>
      <c r="NWG123" s="7"/>
      <c r="NWH123" s="7"/>
      <c r="NWI123" s="7"/>
      <c r="NWJ123" s="7"/>
      <c r="NWK123" s="7"/>
      <c r="NWL123" s="7"/>
      <c r="NWM123" s="7"/>
      <c r="NWN123" s="7"/>
      <c r="NWO123" s="7"/>
      <c r="NWP123" s="7"/>
      <c r="NWQ123" s="7"/>
      <c r="NWR123" s="7"/>
      <c r="NWS123" s="7"/>
      <c r="NWT123" s="7"/>
      <c r="NWU123" s="7"/>
      <c r="NWV123" s="7"/>
      <c r="NWW123" s="7"/>
      <c r="NWX123" s="7"/>
      <c r="NWY123" s="7"/>
      <c r="NWZ123" s="7"/>
      <c r="NXA123" s="7"/>
      <c r="NXB123" s="7"/>
      <c r="NXC123" s="7"/>
      <c r="NXD123" s="7"/>
      <c r="NXE123" s="7"/>
      <c r="NXF123" s="7"/>
      <c r="NXG123" s="7"/>
      <c r="NXH123" s="7"/>
      <c r="NXI123" s="7"/>
      <c r="NXJ123" s="7"/>
      <c r="NXK123" s="7"/>
      <c r="NXL123" s="7"/>
      <c r="NXM123" s="7"/>
      <c r="NXN123" s="7"/>
      <c r="NXO123" s="7"/>
      <c r="NXP123" s="7"/>
      <c r="NXQ123" s="7"/>
      <c r="NXR123" s="7"/>
      <c r="NXS123" s="7"/>
      <c r="NXT123" s="7"/>
      <c r="NXU123" s="7"/>
      <c r="NXV123" s="7"/>
      <c r="NXW123" s="7"/>
      <c r="NXX123" s="7"/>
      <c r="NXY123" s="7"/>
      <c r="NXZ123" s="7"/>
      <c r="NYA123" s="7"/>
      <c r="NYB123" s="7"/>
      <c r="NYC123" s="7"/>
      <c r="NYD123" s="7"/>
      <c r="NYE123" s="7"/>
      <c r="NYF123" s="7"/>
      <c r="NYG123" s="7"/>
      <c r="NYH123" s="7"/>
      <c r="NYI123" s="7"/>
      <c r="NYJ123" s="7"/>
      <c r="NYK123" s="7"/>
      <c r="NYL123" s="7"/>
      <c r="NYM123" s="7"/>
      <c r="NYN123" s="7"/>
      <c r="NYO123" s="7"/>
      <c r="NYP123" s="7"/>
      <c r="NYQ123" s="7"/>
      <c r="NYR123" s="7"/>
      <c r="NYS123" s="7"/>
      <c r="NYT123" s="7"/>
      <c r="NYU123" s="7"/>
      <c r="NYV123" s="7"/>
      <c r="NYW123" s="7"/>
      <c r="NYX123" s="7"/>
      <c r="NYY123" s="7"/>
      <c r="NYZ123" s="7"/>
      <c r="NZA123" s="7"/>
      <c r="NZB123" s="7"/>
      <c r="NZC123" s="7"/>
      <c r="NZD123" s="7"/>
      <c r="NZE123" s="7"/>
      <c r="NZF123" s="7"/>
      <c r="NZG123" s="7"/>
      <c r="NZH123" s="7"/>
      <c r="NZI123" s="7"/>
      <c r="NZJ123" s="7"/>
      <c r="NZK123" s="7"/>
      <c r="NZL123" s="7"/>
      <c r="NZM123" s="7"/>
      <c r="NZN123" s="7"/>
      <c r="NZO123" s="7"/>
      <c r="NZP123" s="7"/>
      <c r="NZQ123" s="7"/>
      <c r="NZR123" s="7"/>
      <c r="NZS123" s="7"/>
      <c r="NZT123" s="7"/>
      <c r="NZU123" s="7"/>
      <c r="NZV123" s="7"/>
      <c r="NZW123" s="7"/>
      <c r="NZX123" s="7"/>
      <c r="NZY123" s="7"/>
      <c r="NZZ123" s="7"/>
      <c r="OAA123" s="7"/>
      <c r="OAB123" s="7"/>
      <c r="OAC123" s="7"/>
      <c r="OAD123" s="7"/>
      <c r="OAE123" s="7"/>
      <c r="OAF123" s="7"/>
      <c r="OAG123" s="7"/>
      <c r="OAH123" s="7"/>
      <c r="OAI123" s="7"/>
      <c r="OAJ123" s="7"/>
      <c r="OAK123" s="7"/>
      <c r="OAL123" s="7"/>
      <c r="OAM123" s="7"/>
      <c r="OAN123" s="7"/>
      <c r="OAO123" s="7"/>
      <c r="OAP123" s="7"/>
      <c r="OAQ123" s="7"/>
      <c r="OAR123" s="7"/>
      <c r="OAS123" s="7"/>
      <c r="OAT123" s="7"/>
      <c r="OAU123" s="7"/>
      <c r="OAV123" s="7"/>
      <c r="OAW123" s="7"/>
      <c r="OAX123" s="7"/>
      <c r="OAY123" s="7"/>
      <c r="OAZ123" s="7"/>
      <c r="OBA123" s="7"/>
      <c r="OBB123" s="7"/>
      <c r="OBC123" s="7"/>
      <c r="OBD123" s="7"/>
      <c r="OBE123" s="7"/>
      <c r="OBF123" s="7"/>
      <c r="OBG123" s="7"/>
      <c r="OBH123" s="7"/>
      <c r="OBI123" s="7"/>
      <c r="OBJ123" s="7"/>
      <c r="OBK123" s="7"/>
      <c r="OBL123" s="7"/>
      <c r="OBM123" s="7"/>
      <c r="OBN123" s="7"/>
      <c r="OBO123" s="7"/>
      <c r="OBP123" s="7"/>
      <c r="OBQ123" s="7"/>
      <c r="OBR123" s="7"/>
      <c r="OBS123" s="7"/>
      <c r="OBT123" s="7"/>
      <c r="OBU123" s="7"/>
      <c r="OBV123" s="7"/>
      <c r="OBW123" s="7"/>
      <c r="OBX123" s="7"/>
      <c r="OBY123" s="7"/>
      <c r="OBZ123" s="7"/>
      <c r="OCA123" s="7"/>
      <c r="OCB123" s="7"/>
      <c r="OCC123" s="7"/>
      <c r="OCD123" s="7"/>
      <c r="OCE123" s="7"/>
      <c r="OCF123" s="7"/>
      <c r="OCG123" s="7"/>
      <c r="OCH123" s="7"/>
      <c r="OCI123" s="7"/>
      <c r="OCJ123" s="7"/>
      <c r="OCK123" s="7"/>
      <c r="OCL123" s="7"/>
      <c r="OCM123" s="7"/>
      <c r="OCN123" s="7"/>
      <c r="OCO123" s="7"/>
      <c r="OCP123" s="7"/>
      <c r="OCQ123" s="7"/>
      <c r="OCR123" s="7"/>
      <c r="OCS123" s="7"/>
      <c r="OCT123" s="7"/>
      <c r="OCU123" s="7"/>
      <c r="OCV123" s="7"/>
      <c r="OCW123" s="7"/>
      <c r="OCX123" s="7"/>
      <c r="OCY123" s="7"/>
      <c r="OCZ123" s="7"/>
      <c r="ODA123" s="7"/>
      <c r="ODB123" s="7"/>
      <c r="ODC123" s="7"/>
      <c r="ODD123" s="7"/>
      <c r="ODE123" s="7"/>
      <c r="ODF123" s="7"/>
      <c r="ODG123" s="7"/>
      <c r="ODH123" s="7"/>
      <c r="ODI123" s="7"/>
      <c r="ODJ123" s="7"/>
      <c r="ODK123" s="7"/>
      <c r="ODL123" s="7"/>
      <c r="ODM123" s="7"/>
      <c r="ODN123" s="7"/>
      <c r="ODO123" s="7"/>
      <c r="ODP123" s="7"/>
      <c r="ODQ123" s="7"/>
      <c r="ODR123" s="7"/>
      <c r="ODS123" s="7"/>
      <c r="ODT123" s="7"/>
      <c r="ODU123" s="7"/>
      <c r="ODV123" s="7"/>
      <c r="ODW123" s="7"/>
      <c r="ODX123" s="7"/>
      <c r="ODY123" s="7"/>
      <c r="ODZ123" s="7"/>
      <c r="OEA123" s="7"/>
      <c r="OEB123" s="7"/>
      <c r="OEC123" s="7"/>
      <c r="OED123" s="7"/>
      <c r="OEE123" s="7"/>
      <c r="OEF123" s="7"/>
      <c r="OEG123" s="7"/>
      <c r="OEH123" s="7"/>
      <c r="OEI123" s="7"/>
      <c r="OEJ123" s="7"/>
      <c r="OEK123" s="7"/>
      <c r="OEL123" s="7"/>
      <c r="OEM123" s="7"/>
      <c r="OEN123" s="7"/>
      <c r="OEO123" s="7"/>
      <c r="OEP123" s="7"/>
      <c r="OEQ123" s="7"/>
      <c r="OER123" s="7"/>
      <c r="OES123" s="7"/>
      <c r="OET123" s="7"/>
      <c r="OEU123" s="7"/>
      <c r="OEV123" s="7"/>
      <c r="OEW123" s="7"/>
      <c r="OEX123" s="7"/>
      <c r="OEY123" s="7"/>
      <c r="OEZ123" s="7"/>
      <c r="OFA123" s="7"/>
      <c r="OFB123" s="7"/>
      <c r="OFC123" s="7"/>
      <c r="OFD123" s="7"/>
      <c r="OFE123" s="7"/>
      <c r="OFF123" s="7"/>
      <c r="OFG123" s="7"/>
      <c r="OFH123" s="7"/>
      <c r="OFI123" s="7"/>
      <c r="OFJ123" s="7"/>
      <c r="OFK123" s="7"/>
      <c r="OFL123" s="7"/>
      <c r="OFM123" s="7"/>
      <c r="OFN123" s="7"/>
      <c r="OFO123" s="7"/>
      <c r="OFP123" s="7"/>
      <c r="OFQ123" s="7"/>
      <c r="OFR123" s="7"/>
      <c r="OFS123" s="7"/>
      <c r="OFT123" s="7"/>
      <c r="OFU123" s="7"/>
      <c r="OFV123" s="7"/>
      <c r="OFW123" s="7"/>
      <c r="OFX123" s="7"/>
      <c r="OFY123" s="7"/>
      <c r="OFZ123" s="7"/>
      <c r="OGA123" s="7"/>
      <c r="OGB123" s="7"/>
      <c r="OGC123" s="7"/>
      <c r="OGD123" s="7"/>
      <c r="OGE123" s="7"/>
      <c r="OGF123" s="7"/>
      <c r="OGG123" s="7"/>
      <c r="OGH123" s="7"/>
      <c r="OGI123" s="7"/>
      <c r="OGJ123" s="7"/>
      <c r="OGK123" s="7"/>
      <c r="OGL123" s="7"/>
      <c r="OGM123" s="7"/>
      <c r="OGN123" s="7"/>
      <c r="OGO123" s="7"/>
      <c r="OGP123" s="7"/>
      <c r="OGQ123" s="7"/>
      <c r="OGR123" s="7"/>
      <c r="OGS123" s="7"/>
      <c r="OGT123" s="7"/>
      <c r="OGU123" s="7"/>
      <c r="OGV123" s="7"/>
      <c r="OGW123" s="7"/>
      <c r="OGX123" s="7"/>
      <c r="OGY123" s="7"/>
      <c r="OGZ123" s="7"/>
      <c r="OHA123" s="7"/>
      <c r="OHB123" s="7"/>
      <c r="OHC123" s="7"/>
      <c r="OHD123" s="7"/>
      <c r="OHE123" s="7"/>
      <c r="OHF123" s="7"/>
      <c r="OHG123" s="7"/>
      <c r="OHH123" s="7"/>
      <c r="OHI123" s="7"/>
      <c r="OHJ123" s="7"/>
      <c r="OHK123" s="7"/>
      <c r="OHL123" s="7"/>
      <c r="OHM123" s="7"/>
      <c r="OHN123" s="7"/>
      <c r="OHO123" s="7"/>
      <c r="OHP123" s="7"/>
      <c r="OHQ123" s="7"/>
      <c r="OHR123" s="7"/>
      <c r="OHS123" s="7"/>
      <c r="OHT123" s="7"/>
      <c r="OHU123" s="7"/>
      <c r="OHV123" s="7"/>
      <c r="OHW123" s="7"/>
      <c r="OHX123" s="7"/>
      <c r="OHY123" s="7"/>
      <c r="OHZ123" s="7"/>
      <c r="OIA123" s="7"/>
      <c r="OIB123" s="7"/>
      <c r="OIC123" s="7"/>
      <c r="OID123" s="7"/>
      <c r="OIE123" s="7"/>
      <c r="OIF123" s="7"/>
      <c r="OIG123" s="7"/>
      <c r="OIH123" s="7"/>
      <c r="OII123" s="7"/>
      <c r="OIJ123" s="7"/>
      <c r="OIK123" s="7"/>
      <c r="OIL123" s="7"/>
      <c r="OIM123" s="7"/>
      <c r="OIN123" s="7"/>
      <c r="OIO123" s="7"/>
      <c r="OIP123" s="7"/>
      <c r="OIQ123" s="7"/>
      <c r="OIR123" s="7"/>
      <c r="OIS123" s="7"/>
      <c r="OIT123" s="7"/>
      <c r="OIU123" s="7"/>
      <c r="OIV123" s="7"/>
      <c r="OIW123" s="7"/>
      <c r="OIX123" s="7"/>
      <c r="OIY123" s="7"/>
      <c r="OIZ123" s="7"/>
      <c r="OJA123" s="7"/>
      <c r="OJB123" s="7"/>
      <c r="OJC123" s="7"/>
      <c r="OJD123" s="7"/>
      <c r="OJE123" s="7"/>
      <c r="OJF123" s="7"/>
      <c r="OJG123" s="7"/>
      <c r="OJH123" s="7"/>
      <c r="OJI123" s="7"/>
      <c r="OJJ123" s="7"/>
      <c r="OJK123" s="7"/>
      <c r="OJL123" s="7"/>
      <c r="OJM123" s="7"/>
      <c r="OJN123" s="7"/>
      <c r="OJO123" s="7"/>
      <c r="OJP123" s="7"/>
      <c r="OJQ123" s="7"/>
      <c r="OJR123" s="7"/>
      <c r="OJS123" s="7"/>
      <c r="OJT123" s="7"/>
      <c r="OJU123" s="7"/>
      <c r="OJV123" s="7"/>
      <c r="OJW123" s="7"/>
      <c r="OJX123" s="7"/>
      <c r="OJY123" s="7"/>
      <c r="OJZ123" s="7"/>
      <c r="OKA123" s="7"/>
      <c r="OKB123" s="7"/>
      <c r="OKC123" s="7"/>
      <c r="OKD123" s="7"/>
      <c r="OKE123" s="7"/>
      <c r="OKF123" s="7"/>
      <c r="OKG123" s="7"/>
      <c r="OKH123" s="7"/>
      <c r="OKI123" s="7"/>
      <c r="OKJ123" s="7"/>
      <c r="OKK123" s="7"/>
      <c r="OKL123" s="7"/>
      <c r="OKM123" s="7"/>
      <c r="OKN123" s="7"/>
      <c r="OKO123" s="7"/>
      <c r="OKP123" s="7"/>
      <c r="OKQ123" s="7"/>
      <c r="OKR123" s="7"/>
      <c r="OKS123" s="7"/>
      <c r="OKT123" s="7"/>
      <c r="OKU123" s="7"/>
      <c r="OKV123" s="7"/>
      <c r="OKW123" s="7"/>
      <c r="OKX123" s="7"/>
      <c r="OKY123" s="7"/>
      <c r="OKZ123" s="7"/>
      <c r="OLA123" s="7"/>
      <c r="OLB123" s="7"/>
      <c r="OLC123" s="7"/>
      <c r="OLD123" s="7"/>
      <c r="OLE123" s="7"/>
      <c r="OLF123" s="7"/>
      <c r="OLG123" s="7"/>
      <c r="OLH123" s="7"/>
      <c r="OLI123" s="7"/>
      <c r="OLJ123" s="7"/>
      <c r="OLK123" s="7"/>
      <c r="OLL123" s="7"/>
      <c r="OLM123" s="7"/>
      <c r="OLN123" s="7"/>
      <c r="OLO123" s="7"/>
      <c r="OLP123" s="7"/>
      <c r="OLQ123" s="7"/>
      <c r="OLR123" s="7"/>
      <c r="OLS123" s="7"/>
      <c r="OLT123" s="7"/>
      <c r="OLU123" s="7"/>
      <c r="OLV123" s="7"/>
      <c r="OLW123" s="7"/>
      <c r="OLX123" s="7"/>
      <c r="OLY123" s="7"/>
      <c r="OLZ123" s="7"/>
      <c r="OMA123" s="7"/>
      <c r="OMB123" s="7"/>
      <c r="OMC123" s="7"/>
      <c r="OMD123" s="7"/>
      <c r="OME123" s="7"/>
      <c r="OMF123" s="7"/>
      <c r="OMG123" s="7"/>
      <c r="OMH123" s="7"/>
      <c r="OMI123" s="7"/>
      <c r="OMJ123" s="7"/>
      <c r="OMK123" s="7"/>
      <c r="OML123" s="7"/>
      <c r="OMM123" s="7"/>
      <c r="OMN123" s="7"/>
      <c r="OMO123" s="7"/>
      <c r="OMP123" s="7"/>
      <c r="OMQ123" s="7"/>
      <c r="OMR123" s="7"/>
      <c r="OMS123" s="7"/>
      <c r="OMT123" s="7"/>
      <c r="OMU123" s="7"/>
      <c r="OMV123" s="7"/>
      <c r="OMW123" s="7"/>
      <c r="OMX123" s="7"/>
      <c r="OMY123" s="7"/>
      <c r="OMZ123" s="7"/>
      <c r="ONA123" s="7"/>
      <c r="ONB123" s="7"/>
      <c r="ONC123" s="7"/>
      <c r="OND123" s="7"/>
      <c r="ONE123" s="7"/>
      <c r="ONF123" s="7"/>
      <c r="ONG123" s="7"/>
      <c r="ONH123" s="7"/>
      <c r="ONI123" s="7"/>
      <c r="ONJ123" s="7"/>
      <c r="ONK123" s="7"/>
      <c r="ONL123" s="7"/>
      <c r="ONM123" s="7"/>
      <c r="ONN123" s="7"/>
      <c r="ONO123" s="7"/>
      <c r="ONP123" s="7"/>
      <c r="ONQ123" s="7"/>
      <c r="ONR123" s="7"/>
      <c r="ONS123" s="7"/>
      <c r="ONT123" s="7"/>
      <c r="ONU123" s="7"/>
      <c r="ONV123" s="7"/>
      <c r="ONW123" s="7"/>
      <c r="ONX123" s="7"/>
      <c r="ONY123" s="7"/>
      <c r="ONZ123" s="7"/>
      <c r="OOA123" s="7"/>
      <c r="OOB123" s="7"/>
      <c r="OOC123" s="7"/>
      <c r="OOD123" s="7"/>
      <c r="OOE123" s="7"/>
      <c r="OOF123" s="7"/>
      <c r="OOG123" s="7"/>
      <c r="OOH123" s="7"/>
      <c r="OOI123" s="7"/>
      <c r="OOJ123" s="7"/>
      <c r="OOK123" s="7"/>
      <c r="OOL123" s="7"/>
      <c r="OOM123" s="7"/>
      <c r="OON123" s="7"/>
      <c r="OOO123" s="7"/>
      <c r="OOP123" s="7"/>
      <c r="OOQ123" s="7"/>
      <c r="OOR123" s="7"/>
      <c r="OOS123" s="7"/>
      <c r="OOT123" s="7"/>
      <c r="OOU123" s="7"/>
      <c r="OOV123" s="7"/>
      <c r="OOW123" s="7"/>
      <c r="OOX123" s="7"/>
      <c r="OOY123" s="7"/>
      <c r="OOZ123" s="7"/>
      <c r="OPA123" s="7"/>
      <c r="OPB123" s="7"/>
      <c r="OPC123" s="7"/>
      <c r="OPD123" s="7"/>
      <c r="OPE123" s="7"/>
      <c r="OPF123" s="7"/>
      <c r="OPG123" s="7"/>
      <c r="OPH123" s="7"/>
      <c r="OPI123" s="7"/>
      <c r="OPJ123" s="7"/>
      <c r="OPK123" s="7"/>
      <c r="OPL123" s="7"/>
      <c r="OPM123" s="7"/>
      <c r="OPN123" s="7"/>
      <c r="OPO123" s="7"/>
      <c r="OPP123" s="7"/>
      <c r="OPQ123" s="7"/>
      <c r="OPR123" s="7"/>
      <c r="OPS123" s="7"/>
      <c r="OPT123" s="7"/>
      <c r="OPU123" s="7"/>
      <c r="OPV123" s="7"/>
      <c r="OPW123" s="7"/>
      <c r="OPX123" s="7"/>
      <c r="OPY123" s="7"/>
      <c r="OPZ123" s="7"/>
      <c r="OQA123" s="7"/>
      <c r="OQB123" s="7"/>
      <c r="OQC123" s="7"/>
      <c r="OQD123" s="7"/>
      <c r="OQE123" s="7"/>
      <c r="OQF123" s="7"/>
      <c r="OQG123" s="7"/>
      <c r="OQH123" s="7"/>
      <c r="OQI123" s="7"/>
      <c r="OQJ123" s="7"/>
      <c r="OQK123" s="7"/>
      <c r="OQL123" s="7"/>
      <c r="OQM123" s="7"/>
      <c r="OQN123" s="7"/>
      <c r="OQO123" s="7"/>
      <c r="OQP123" s="7"/>
      <c r="OQQ123" s="7"/>
      <c r="OQR123" s="7"/>
      <c r="OQS123" s="7"/>
      <c r="OQT123" s="7"/>
      <c r="OQU123" s="7"/>
      <c r="OQV123" s="7"/>
      <c r="OQW123" s="7"/>
      <c r="OQX123" s="7"/>
      <c r="OQY123" s="7"/>
      <c r="OQZ123" s="7"/>
      <c r="ORA123" s="7"/>
      <c r="ORB123" s="7"/>
      <c r="ORC123" s="7"/>
      <c r="ORD123" s="7"/>
      <c r="ORE123" s="7"/>
      <c r="ORF123" s="7"/>
      <c r="ORG123" s="7"/>
      <c r="ORH123" s="7"/>
      <c r="ORI123" s="7"/>
      <c r="ORJ123" s="7"/>
      <c r="ORK123" s="7"/>
      <c r="ORL123" s="7"/>
      <c r="ORM123" s="7"/>
      <c r="ORN123" s="7"/>
      <c r="ORO123" s="7"/>
      <c r="ORP123" s="7"/>
      <c r="ORQ123" s="7"/>
      <c r="ORR123" s="7"/>
      <c r="ORS123" s="7"/>
      <c r="ORT123" s="7"/>
      <c r="ORU123" s="7"/>
      <c r="ORV123" s="7"/>
      <c r="ORW123" s="7"/>
      <c r="ORX123" s="7"/>
      <c r="ORY123" s="7"/>
      <c r="ORZ123" s="7"/>
      <c r="OSA123" s="7"/>
      <c r="OSB123" s="7"/>
      <c r="OSC123" s="7"/>
      <c r="OSD123" s="7"/>
      <c r="OSE123" s="7"/>
      <c r="OSF123" s="7"/>
      <c r="OSG123" s="7"/>
      <c r="OSH123" s="7"/>
      <c r="OSI123" s="7"/>
      <c r="OSJ123" s="7"/>
      <c r="OSK123" s="7"/>
      <c r="OSL123" s="7"/>
      <c r="OSM123" s="7"/>
      <c r="OSN123" s="7"/>
      <c r="OSO123" s="7"/>
      <c r="OSP123" s="7"/>
      <c r="OSQ123" s="7"/>
      <c r="OSR123" s="7"/>
      <c r="OSS123" s="7"/>
      <c r="OST123" s="7"/>
      <c r="OSU123" s="7"/>
      <c r="OSV123" s="7"/>
      <c r="OSW123" s="7"/>
      <c r="OSX123" s="7"/>
      <c r="OSY123" s="7"/>
      <c r="OSZ123" s="7"/>
      <c r="OTA123" s="7"/>
      <c r="OTB123" s="7"/>
      <c r="OTC123" s="7"/>
      <c r="OTD123" s="7"/>
      <c r="OTE123" s="7"/>
      <c r="OTF123" s="7"/>
      <c r="OTG123" s="7"/>
      <c r="OTH123" s="7"/>
      <c r="OTI123" s="7"/>
      <c r="OTJ123" s="7"/>
      <c r="OTK123" s="7"/>
      <c r="OTL123" s="7"/>
      <c r="OTM123" s="7"/>
      <c r="OTN123" s="7"/>
      <c r="OTO123" s="7"/>
      <c r="OTP123" s="7"/>
      <c r="OTQ123" s="7"/>
      <c r="OTR123" s="7"/>
      <c r="OTS123" s="7"/>
      <c r="OTT123" s="7"/>
      <c r="OTU123" s="7"/>
      <c r="OTV123" s="7"/>
      <c r="OTW123" s="7"/>
      <c r="OTX123" s="7"/>
      <c r="OTY123" s="7"/>
      <c r="OTZ123" s="7"/>
      <c r="OUA123" s="7"/>
      <c r="OUB123" s="7"/>
      <c r="OUC123" s="7"/>
      <c r="OUD123" s="7"/>
      <c r="OUE123" s="7"/>
      <c r="OUF123" s="7"/>
      <c r="OUG123" s="7"/>
      <c r="OUH123" s="7"/>
      <c r="OUI123" s="7"/>
      <c r="OUJ123" s="7"/>
      <c r="OUK123" s="7"/>
      <c r="OUL123" s="7"/>
      <c r="OUM123" s="7"/>
      <c r="OUN123" s="7"/>
      <c r="OUO123" s="7"/>
      <c r="OUP123" s="7"/>
      <c r="OUQ123" s="7"/>
      <c r="OUR123" s="7"/>
      <c r="OUS123" s="7"/>
      <c r="OUT123" s="7"/>
      <c r="OUU123" s="7"/>
      <c r="OUV123" s="7"/>
      <c r="OUW123" s="7"/>
      <c r="OUX123" s="7"/>
      <c r="OUY123" s="7"/>
      <c r="OUZ123" s="7"/>
      <c r="OVA123" s="7"/>
      <c r="OVB123" s="7"/>
      <c r="OVC123" s="7"/>
      <c r="OVD123" s="7"/>
      <c r="OVE123" s="7"/>
      <c r="OVF123" s="7"/>
      <c r="OVG123" s="7"/>
      <c r="OVH123" s="7"/>
      <c r="OVI123" s="7"/>
      <c r="OVJ123" s="7"/>
      <c r="OVK123" s="7"/>
      <c r="OVL123" s="7"/>
      <c r="OVM123" s="7"/>
      <c r="OVN123" s="7"/>
      <c r="OVO123" s="7"/>
      <c r="OVP123" s="7"/>
      <c r="OVQ123" s="7"/>
      <c r="OVR123" s="7"/>
      <c r="OVS123" s="7"/>
      <c r="OVT123" s="7"/>
      <c r="OVU123" s="7"/>
      <c r="OVV123" s="7"/>
      <c r="OVW123" s="7"/>
      <c r="OVX123" s="7"/>
      <c r="OVY123" s="7"/>
      <c r="OVZ123" s="7"/>
      <c r="OWA123" s="7"/>
      <c r="OWB123" s="7"/>
      <c r="OWC123" s="7"/>
      <c r="OWD123" s="7"/>
      <c r="OWE123" s="7"/>
      <c r="OWF123" s="7"/>
      <c r="OWG123" s="7"/>
      <c r="OWH123" s="7"/>
      <c r="OWI123" s="7"/>
      <c r="OWJ123" s="7"/>
      <c r="OWK123" s="7"/>
      <c r="OWL123" s="7"/>
      <c r="OWM123" s="7"/>
      <c r="OWN123" s="7"/>
      <c r="OWO123" s="7"/>
      <c r="OWP123" s="7"/>
      <c r="OWQ123" s="7"/>
      <c r="OWR123" s="7"/>
      <c r="OWS123" s="7"/>
      <c r="OWT123" s="7"/>
      <c r="OWU123" s="7"/>
      <c r="OWV123" s="7"/>
      <c r="OWW123" s="7"/>
      <c r="OWX123" s="7"/>
      <c r="OWY123" s="7"/>
      <c r="OWZ123" s="7"/>
      <c r="OXA123" s="7"/>
      <c r="OXB123" s="7"/>
      <c r="OXC123" s="7"/>
      <c r="OXD123" s="7"/>
      <c r="OXE123" s="7"/>
      <c r="OXF123" s="7"/>
      <c r="OXG123" s="7"/>
      <c r="OXH123" s="7"/>
      <c r="OXI123" s="7"/>
      <c r="OXJ123" s="7"/>
      <c r="OXK123" s="7"/>
      <c r="OXL123" s="7"/>
      <c r="OXM123" s="7"/>
      <c r="OXN123" s="7"/>
      <c r="OXO123" s="7"/>
      <c r="OXP123" s="7"/>
      <c r="OXQ123" s="7"/>
      <c r="OXR123" s="7"/>
      <c r="OXS123" s="7"/>
      <c r="OXT123" s="7"/>
      <c r="OXU123" s="7"/>
      <c r="OXV123" s="7"/>
      <c r="OXW123" s="7"/>
      <c r="OXX123" s="7"/>
      <c r="OXY123" s="7"/>
      <c r="OXZ123" s="7"/>
      <c r="OYA123" s="7"/>
      <c r="OYB123" s="7"/>
      <c r="OYC123" s="7"/>
      <c r="OYD123" s="7"/>
      <c r="OYE123" s="7"/>
      <c r="OYF123" s="7"/>
      <c r="OYG123" s="7"/>
      <c r="OYH123" s="7"/>
      <c r="OYI123" s="7"/>
      <c r="OYJ123" s="7"/>
      <c r="OYK123" s="7"/>
      <c r="OYL123" s="7"/>
      <c r="OYM123" s="7"/>
      <c r="OYN123" s="7"/>
      <c r="OYO123" s="7"/>
      <c r="OYP123" s="7"/>
      <c r="OYQ123" s="7"/>
      <c r="OYR123" s="7"/>
      <c r="OYS123" s="7"/>
      <c r="OYT123" s="7"/>
      <c r="OYU123" s="7"/>
      <c r="OYV123" s="7"/>
      <c r="OYW123" s="7"/>
      <c r="OYX123" s="7"/>
      <c r="OYY123" s="7"/>
      <c r="OYZ123" s="7"/>
      <c r="OZA123" s="7"/>
      <c r="OZB123" s="7"/>
      <c r="OZC123" s="7"/>
      <c r="OZD123" s="7"/>
      <c r="OZE123" s="7"/>
      <c r="OZF123" s="7"/>
      <c r="OZG123" s="7"/>
      <c r="OZH123" s="7"/>
      <c r="OZI123" s="7"/>
      <c r="OZJ123" s="7"/>
      <c r="OZK123" s="7"/>
      <c r="OZL123" s="7"/>
      <c r="OZM123" s="7"/>
      <c r="OZN123" s="7"/>
      <c r="OZO123" s="7"/>
      <c r="OZP123" s="7"/>
      <c r="OZQ123" s="7"/>
      <c r="OZR123" s="7"/>
      <c r="OZS123" s="7"/>
      <c r="OZT123" s="7"/>
      <c r="OZU123" s="7"/>
      <c r="OZV123" s="7"/>
      <c r="OZW123" s="7"/>
      <c r="OZX123" s="7"/>
      <c r="OZY123" s="7"/>
      <c r="OZZ123" s="7"/>
      <c r="PAA123" s="7"/>
      <c r="PAB123" s="7"/>
      <c r="PAC123" s="7"/>
      <c r="PAD123" s="7"/>
      <c r="PAE123" s="7"/>
      <c r="PAF123" s="7"/>
      <c r="PAG123" s="7"/>
      <c r="PAH123" s="7"/>
      <c r="PAI123" s="7"/>
      <c r="PAJ123" s="7"/>
      <c r="PAK123" s="7"/>
      <c r="PAL123" s="7"/>
      <c r="PAM123" s="7"/>
      <c r="PAN123" s="7"/>
      <c r="PAO123" s="7"/>
      <c r="PAP123" s="7"/>
      <c r="PAQ123" s="7"/>
      <c r="PAR123" s="7"/>
      <c r="PAS123" s="7"/>
      <c r="PAT123" s="7"/>
      <c r="PAU123" s="7"/>
      <c r="PAV123" s="7"/>
      <c r="PAW123" s="7"/>
      <c r="PAX123" s="7"/>
      <c r="PAY123" s="7"/>
      <c r="PAZ123" s="7"/>
      <c r="PBA123" s="7"/>
      <c r="PBB123" s="7"/>
      <c r="PBC123" s="7"/>
      <c r="PBD123" s="7"/>
      <c r="PBE123" s="7"/>
      <c r="PBF123" s="7"/>
      <c r="PBG123" s="7"/>
      <c r="PBH123" s="7"/>
      <c r="PBI123" s="7"/>
      <c r="PBJ123" s="7"/>
      <c r="PBK123" s="7"/>
      <c r="PBL123" s="7"/>
      <c r="PBM123" s="7"/>
      <c r="PBN123" s="7"/>
      <c r="PBO123" s="7"/>
      <c r="PBP123" s="7"/>
      <c r="PBQ123" s="7"/>
      <c r="PBR123" s="7"/>
      <c r="PBS123" s="7"/>
      <c r="PBT123" s="7"/>
      <c r="PBU123" s="7"/>
      <c r="PBV123" s="7"/>
      <c r="PBW123" s="7"/>
      <c r="PBX123" s="7"/>
      <c r="PBY123" s="7"/>
      <c r="PBZ123" s="7"/>
      <c r="PCA123" s="7"/>
      <c r="PCB123" s="7"/>
      <c r="PCC123" s="7"/>
      <c r="PCD123" s="7"/>
      <c r="PCE123" s="7"/>
      <c r="PCF123" s="7"/>
      <c r="PCG123" s="7"/>
      <c r="PCH123" s="7"/>
      <c r="PCI123" s="7"/>
      <c r="PCJ123" s="7"/>
      <c r="PCK123" s="7"/>
      <c r="PCL123" s="7"/>
      <c r="PCM123" s="7"/>
      <c r="PCN123" s="7"/>
      <c r="PCO123" s="7"/>
      <c r="PCP123" s="7"/>
      <c r="PCQ123" s="7"/>
      <c r="PCR123" s="7"/>
      <c r="PCS123" s="7"/>
      <c r="PCT123" s="7"/>
      <c r="PCU123" s="7"/>
      <c r="PCV123" s="7"/>
      <c r="PCW123" s="7"/>
      <c r="PCX123" s="7"/>
      <c r="PCY123" s="7"/>
      <c r="PCZ123" s="7"/>
      <c r="PDA123" s="7"/>
      <c r="PDB123" s="7"/>
      <c r="PDC123" s="7"/>
      <c r="PDD123" s="7"/>
      <c r="PDE123" s="7"/>
      <c r="PDF123" s="7"/>
      <c r="PDG123" s="7"/>
      <c r="PDH123" s="7"/>
      <c r="PDI123" s="7"/>
      <c r="PDJ123" s="7"/>
      <c r="PDK123" s="7"/>
      <c r="PDL123" s="7"/>
      <c r="PDM123" s="7"/>
      <c r="PDN123" s="7"/>
      <c r="PDO123" s="7"/>
      <c r="PDP123" s="7"/>
      <c r="PDQ123" s="7"/>
      <c r="PDR123" s="7"/>
      <c r="PDS123" s="7"/>
      <c r="PDT123" s="7"/>
      <c r="PDU123" s="7"/>
      <c r="PDV123" s="7"/>
      <c r="PDW123" s="7"/>
      <c r="PDX123" s="7"/>
      <c r="PDY123" s="7"/>
      <c r="PDZ123" s="7"/>
      <c r="PEA123" s="7"/>
      <c r="PEB123" s="7"/>
      <c r="PEC123" s="7"/>
      <c r="PED123" s="7"/>
      <c r="PEE123" s="7"/>
      <c r="PEF123" s="7"/>
      <c r="PEG123" s="7"/>
      <c r="PEH123" s="7"/>
      <c r="PEI123" s="7"/>
      <c r="PEJ123" s="7"/>
      <c r="PEK123" s="7"/>
      <c r="PEL123" s="7"/>
      <c r="PEM123" s="7"/>
      <c r="PEN123" s="7"/>
      <c r="PEO123" s="7"/>
      <c r="PEP123" s="7"/>
      <c r="PEQ123" s="7"/>
      <c r="PER123" s="7"/>
      <c r="PES123" s="7"/>
      <c r="PET123" s="7"/>
      <c r="PEU123" s="7"/>
      <c r="PEV123" s="7"/>
      <c r="PEW123" s="7"/>
      <c r="PEX123" s="7"/>
      <c r="PEY123" s="7"/>
      <c r="PEZ123" s="7"/>
      <c r="PFA123" s="7"/>
      <c r="PFB123" s="7"/>
      <c r="PFC123" s="7"/>
      <c r="PFD123" s="7"/>
      <c r="PFE123" s="7"/>
      <c r="PFF123" s="7"/>
      <c r="PFG123" s="7"/>
      <c r="PFH123" s="7"/>
      <c r="PFI123" s="7"/>
      <c r="PFJ123" s="7"/>
      <c r="PFK123" s="7"/>
      <c r="PFL123" s="7"/>
      <c r="PFM123" s="7"/>
      <c r="PFN123" s="7"/>
      <c r="PFO123" s="7"/>
      <c r="PFP123" s="7"/>
      <c r="PFQ123" s="7"/>
      <c r="PFR123" s="7"/>
      <c r="PFS123" s="7"/>
      <c r="PFT123" s="7"/>
      <c r="PFU123" s="7"/>
      <c r="PFV123" s="7"/>
      <c r="PFW123" s="7"/>
      <c r="PFX123" s="7"/>
      <c r="PFY123" s="7"/>
      <c r="PFZ123" s="7"/>
      <c r="PGA123" s="7"/>
      <c r="PGB123" s="7"/>
      <c r="PGC123" s="7"/>
      <c r="PGD123" s="7"/>
      <c r="PGE123" s="7"/>
      <c r="PGF123" s="7"/>
      <c r="PGG123" s="7"/>
      <c r="PGH123" s="7"/>
      <c r="PGI123" s="7"/>
      <c r="PGJ123" s="7"/>
      <c r="PGK123" s="7"/>
      <c r="PGL123" s="7"/>
      <c r="PGM123" s="7"/>
      <c r="PGN123" s="7"/>
      <c r="PGO123" s="7"/>
      <c r="PGP123" s="7"/>
      <c r="PGQ123" s="7"/>
      <c r="PGR123" s="7"/>
      <c r="PGS123" s="7"/>
      <c r="PGT123" s="7"/>
      <c r="PGU123" s="7"/>
      <c r="PGV123" s="7"/>
      <c r="PGW123" s="7"/>
      <c r="PGX123" s="7"/>
      <c r="PGY123" s="7"/>
      <c r="PGZ123" s="7"/>
      <c r="PHA123" s="7"/>
      <c r="PHB123" s="7"/>
      <c r="PHC123" s="7"/>
      <c r="PHD123" s="7"/>
      <c r="PHE123" s="7"/>
      <c r="PHF123" s="7"/>
      <c r="PHG123" s="7"/>
      <c r="PHH123" s="7"/>
      <c r="PHI123" s="7"/>
      <c r="PHJ123" s="7"/>
      <c r="PHK123" s="7"/>
      <c r="PHL123" s="7"/>
      <c r="PHM123" s="7"/>
      <c r="PHN123" s="7"/>
      <c r="PHO123" s="7"/>
      <c r="PHP123" s="7"/>
      <c r="PHQ123" s="7"/>
      <c r="PHR123" s="7"/>
      <c r="PHS123" s="7"/>
      <c r="PHT123" s="7"/>
      <c r="PHU123" s="7"/>
      <c r="PHV123" s="7"/>
      <c r="PHW123" s="7"/>
      <c r="PHX123" s="7"/>
      <c r="PHY123" s="7"/>
      <c r="PHZ123" s="7"/>
      <c r="PIA123" s="7"/>
      <c r="PIB123" s="7"/>
      <c r="PIC123" s="7"/>
      <c r="PID123" s="7"/>
      <c r="PIE123" s="7"/>
      <c r="PIF123" s="7"/>
      <c r="PIG123" s="7"/>
      <c r="PIH123" s="7"/>
      <c r="PII123" s="7"/>
      <c r="PIJ123" s="7"/>
      <c r="PIK123" s="7"/>
      <c r="PIL123" s="7"/>
      <c r="PIM123" s="7"/>
      <c r="PIN123" s="7"/>
      <c r="PIO123" s="7"/>
      <c r="PIP123" s="7"/>
      <c r="PIQ123" s="7"/>
      <c r="PIR123" s="7"/>
      <c r="PIS123" s="7"/>
      <c r="PIT123" s="7"/>
      <c r="PIU123" s="7"/>
      <c r="PIV123" s="7"/>
      <c r="PIW123" s="7"/>
      <c r="PIX123" s="7"/>
      <c r="PIY123" s="7"/>
      <c r="PIZ123" s="7"/>
      <c r="PJA123" s="7"/>
      <c r="PJB123" s="7"/>
      <c r="PJC123" s="7"/>
      <c r="PJD123" s="7"/>
      <c r="PJE123" s="7"/>
      <c r="PJF123" s="7"/>
      <c r="PJG123" s="7"/>
      <c r="PJH123" s="7"/>
      <c r="PJI123" s="7"/>
      <c r="PJJ123" s="7"/>
      <c r="PJK123" s="7"/>
      <c r="PJL123" s="7"/>
      <c r="PJM123" s="7"/>
      <c r="PJN123" s="7"/>
      <c r="PJO123" s="7"/>
      <c r="PJP123" s="7"/>
      <c r="PJQ123" s="7"/>
      <c r="PJR123" s="7"/>
      <c r="PJS123" s="7"/>
      <c r="PJT123" s="7"/>
      <c r="PJU123" s="7"/>
      <c r="PJV123" s="7"/>
      <c r="PJW123" s="7"/>
      <c r="PJX123" s="7"/>
      <c r="PJY123" s="7"/>
      <c r="PJZ123" s="7"/>
      <c r="PKA123" s="7"/>
      <c r="PKB123" s="7"/>
      <c r="PKC123" s="7"/>
      <c r="PKD123" s="7"/>
      <c r="PKE123" s="7"/>
      <c r="PKF123" s="7"/>
      <c r="PKG123" s="7"/>
      <c r="PKH123" s="7"/>
      <c r="PKI123" s="7"/>
      <c r="PKJ123" s="7"/>
      <c r="PKK123" s="7"/>
      <c r="PKL123" s="7"/>
      <c r="PKM123" s="7"/>
      <c r="PKN123" s="7"/>
      <c r="PKO123" s="7"/>
      <c r="PKP123" s="7"/>
      <c r="PKQ123" s="7"/>
      <c r="PKR123" s="7"/>
      <c r="PKS123" s="7"/>
      <c r="PKT123" s="7"/>
      <c r="PKU123" s="7"/>
      <c r="PKV123" s="7"/>
      <c r="PKW123" s="7"/>
      <c r="PKX123" s="7"/>
      <c r="PKY123" s="7"/>
      <c r="PKZ123" s="7"/>
      <c r="PLA123" s="7"/>
      <c r="PLB123" s="7"/>
      <c r="PLC123" s="7"/>
      <c r="PLD123" s="7"/>
      <c r="PLE123" s="7"/>
      <c r="PLF123" s="7"/>
      <c r="PLG123" s="7"/>
      <c r="PLH123" s="7"/>
      <c r="PLI123" s="7"/>
      <c r="PLJ123" s="7"/>
      <c r="PLK123" s="7"/>
      <c r="PLL123" s="7"/>
      <c r="PLM123" s="7"/>
      <c r="PLN123" s="7"/>
      <c r="PLO123" s="7"/>
      <c r="PLP123" s="7"/>
      <c r="PLQ123" s="7"/>
      <c r="PLR123" s="7"/>
      <c r="PLS123" s="7"/>
      <c r="PLT123" s="7"/>
      <c r="PLU123" s="7"/>
      <c r="PLV123" s="7"/>
      <c r="PLW123" s="7"/>
      <c r="PLX123" s="7"/>
      <c r="PLY123" s="7"/>
      <c r="PLZ123" s="7"/>
      <c r="PMA123" s="7"/>
      <c r="PMB123" s="7"/>
      <c r="PMC123" s="7"/>
      <c r="PMD123" s="7"/>
      <c r="PME123" s="7"/>
      <c r="PMF123" s="7"/>
      <c r="PMG123" s="7"/>
      <c r="PMH123" s="7"/>
      <c r="PMI123" s="7"/>
      <c r="PMJ123" s="7"/>
      <c r="PMK123" s="7"/>
      <c r="PML123" s="7"/>
      <c r="PMM123" s="7"/>
      <c r="PMN123" s="7"/>
      <c r="PMO123" s="7"/>
      <c r="PMP123" s="7"/>
      <c r="PMQ123" s="7"/>
      <c r="PMR123" s="7"/>
      <c r="PMS123" s="7"/>
      <c r="PMT123" s="7"/>
      <c r="PMU123" s="7"/>
      <c r="PMV123" s="7"/>
      <c r="PMW123" s="7"/>
      <c r="PMX123" s="7"/>
      <c r="PMY123" s="7"/>
      <c r="PMZ123" s="7"/>
      <c r="PNA123" s="7"/>
      <c r="PNB123" s="7"/>
      <c r="PNC123" s="7"/>
      <c r="PND123" s="7"/>
      <c r="PNE123" s="7"/>
      <c r="PNF123" s="7"/>
      <c r="PNG123" s="7"/>
      <c r="PNH123" s="7"/>
      <c r="PNI123" s="7"/>
      <c r="PNJ123" s="7"/>
      <c r="PNK123" s="7"/>
      <c r="PNL123" s="7"/>
      <c r="PNM123" s="7"/>
      <c r="PNN123" s="7"/>
      <c r="PNO123" s="7"/>
      <c r="PNP123" s="7"/>
      <c r="PNQ123" s="7"/>
      <c r="PNR123" s="7"/>
      <c r="PNS123" s="7"/>
      <c r="PNT123" s="7"/>
      <c r="PNU123" s="7"/>
      <c r="PNV123" s="7"/>
      <c r="PNW123" s="7"/>
      <c r="PNX123" s="7"/>
      <c r="PNY123" s="7"/>
      <c r="PNZ123" s="7"/>
      <c r="POA123" s="7"/>
      <c r="POB123" s="7"/>
      <c r="POC123" s="7"/>
      <c r="POD123" s="7"/>
      <c r="POE123" s="7"/>
      <c r="POF123" s="7"/>
      <c r="POG123" s="7"/>
      <c r="POH123" s="7"/>
      <c r="POI123" s="7"/>
      <c r="POJ123" s="7"/>
      <c r="POK123" s="7"/>
      <c r="POL123" s="7"/>
      <c r="POM123" s="7"/>
      <c r="PON123" s="7"/>
      <c r="POO123" s="7"/>
      <c r="POP123" s="7"/>
      <c r="POQ123" s="7"/>
      <c r="POR123" s="7"/>
      <c r="POS123" s="7"/>
      <c r="POT123" s="7"/>
      <c r="POU123" s="7"/>
      <c r="POV123" s="7"/>
      <c r="POW123" s="7"/>
      <c r="POX123" s="7"/>
      <c r="POY123" s="7"/>
      <c r="POZ123" s="7"/>
      <c r="PPA123" s="7"/>
      <c r="PPB123" s="7"/>
      <c r="PPC123" s="7"/>
      <c r="PPD123" s="7"/>
      <c r="PPE123" s="7"/>
      <c r="PPF123" s="7"/>
      <c r="PPG123" s="7"/>
      <c r="PPH123" s="7"/>
      <c r="PPI123" s="7"/>
      <c r="PPJ123" s="7"/>
      <c r="PPK123" s="7"/>
      <c r="PPL123" s="7"/>
      <c r="PPM123" s="7"/>
      <c r="PPN123" s="7"/>
      <c r="PPO123" s="7"/>
      <c r="PPP123" s="7"/>
      <c r="PPQ123" s="7"/>
      <c r="PPR123" s="7"/>
      <c r="PPS123" s="7"/>
      <c r="PPT123" s="7"/>
      <c r="PPU123" s="7"/>
      <c r="PPV123" s="7"/>
      <c r="PPW123" s="7"/>
      <c r="PPX123" s="7"/>
      <c r="PPY123" s="7"/>
      <c r="PPZ123" s="7"/>
      <c r="PQA123" s="7"/>
      <c r="PQB123" s="7"/>
      <c r="PQC123" s="7"/>
      <c r="PQD123" s="7"/>
      <c r="PQE123" s="7"/>
      <c r="PQF123" s="7"/>
      <c r="PQG123" s="7"/>
      <c r="PQH123" s="7"/>
      <c r="PQI123" s="7"/>
      <c r="PQJ123" s="7"/>
      <c r="PQK123" s="7"/>
      <c r="PQL123" s="7"/>
      <c r="PQM123" s="7"/>
      <c r="PQN123" s="7"/>
      <c r="PQO123" s="7"/>
      <c r="PQP123" s="7"/>
      <c r="PQQ123" s="7"/>
      <c r="PQR123" s="7"/>
      <c r="PQS123" s="7"/>
      <c r="PQT123" s="7"/>
      <c r="PQU123" s="7"/>
      <c r="PQV123" s="7"/>
      <c r="PQW123" s="7"/>
      <c r="PQX123" s="7"/>
      <c r="PQY123" s="7"/>
      <c r="PQZ123" s="7"/>
      <c r="PRA123" s="7"/>
      <c r="PRB123" s="7"/>
      <c r="PRC123" s="7"/>
      <c r="PRD123" s="7"/>
      <c r="PRE123" s="7"/>
      <c r="PRF123" s="7"/>
      <c r="PRG123" s="7"/>
      <c r="PRH123" s="7"/>
      <c r="PRI123" s="7"/>
      <c r="PRJ123" s="7"/>
      <c r="PRK123" s="7"/>
      <c r="PRL123" s="7"/>
      <c r="PRM123" s="7"/>
      <c r="PRN123" s="7"/>
      <c r="PRO123" s="7"/>
      <c r="PRP123" s="7"/>
      <c r="PRQ123" s="7"/>
      <c r="PRR123" s="7"/>
      <c r="PRS123" s="7"/>
      <c r="PRT123" s="7"/>
      <c r="PRU123" s="7"/>
      <c r="PRV123" s="7"/>
      <c r="PRW123" s="7"/>
      <c r="PRX123" s="7"/>
      <c r="PRY123" s="7"/>
      <c r="PRZ123" s="7"/>
      <c r="PSA123" s="7"/>
      <c r="PSB123" s="7"/>
      <c r="PSC123" s="7"/>
      <c r="PSD123" s="7"/>
      <c r="PSE123" s="7"/>
      <c r="PSF123" s="7"/>
      <c r="PSG123" s="7"/>
      <c r="PSH123" s="7"/>
      <c r="PSI123" s="7"/>
      <c r="PSJ123" s="7"/>
      <c r="PSK123" s="7"/>
      <c r="PSL123" s="7"/>
      <c r="PSM123" s="7"/>
      <c r="PSN123" s="7"/>
      <c r="PSO123" s="7"/>
      <c r="PSP123" s="7"/>
      <c r="PSQ123" s="7"/>
      <c r="PSR123" s="7"/>
      <c r="PSS123" s="7"/>
      <c r="PST123" s="7"/>
      <c r="PSU123" s="7"/>
      <c r="PSV123" s="7"/>
      <c r="PSW123" s="7"/>
      <c r="PSX123" s="7"/>
      <c r="PSY123" s="7"/>
      <c r="PSZ123" s="7"/>
      <c r="PTA123" s="7"/>
      <c r="PTB123" s="7"/>
      <c r="PTC123" s="7"/>
      <c r="PTD123" s="7"/>
      <c r="PTE123" s="7"/>
      <c r="PTF123" s="7"/>
      <c r="PTG123" s="7"/>
      <c r="PTH123" s="7"/>
      <c r="PTI123" s="7"/>
      <c r="PTJ123" s="7"/>
      <c r="PTK123" s="7"/>
      <c r="PTL123" s="7"/>
      <c r="PTM123" s="7"/>
      <c r="PTN123" s="7"/>
      <c r="PTO123" s="7"/>
      <c r="PTP123" s="7"/>
      <c r="PTQ123" s="7"/>
      <c r="PTR123" s="7"/>
      <c r="PTS123" s="7"/>
      <c r="PTT123" s="7"/>
      <c r="PTU123" s="7"/>
      <c r="PTV123" s="7"/>
      <c r="PTW123" s="7"/>
      <c r="PTX123" s="7"/>
      <c r="PTY123" s="7"/>
      <c r="PTZ123" s="7"/>
      <c r="PUA123" s="7"/>
      <c r="PUB123" s="7"/>
      <c r="PUC123" s="7"/>
      <c r="PUD123" s="7"/>
      <c r="PUE123" s="7"/>
      <c r="PUF123" s="7"/>
      <c r="PUG123" s="7"/>
      <c r="PUH123" s="7"/>
      <c r="PUI123" s="7"/>
      <c r="PUJ123" s="7"/>
      <c r="PUK123" s="7"/>
      <c r="PUL123" s="7"/>
      <c r="PUM123" s="7"/>
      <c r="PUN123" s="7"/>
      <c r="PUO123" s="7"/>
      <c r="PUP123" s="7"/>
      <c r="PUQ123" s="7"/>
      <c r="PUR123" s="7"/>
      <c r="PUS123" s="7"/>
      <c r="PUT123" s="7"/>
      <c r="PUU123" s="7"/>
      <c r="PUV123" s="7"/>
      <c r="PUW123" s="7"/>
      <c r="PUX123" s="7"/>
      <c r="PUY123" s="7"/>
      <c r="PUZ123" s="7"/>
      <c r="PVA123" s="7"/>
      <c r="PVB123" s="7"/>
      <c r="PVC123" s="7"/>
      <c r="PVD123" s="7"/>
      <c r="PVE123" s="7"/>
      <c r="PVF123" s="7"/>
      <c r="PVG123" s="7"/>
      <c r="PVH123" s="7"/>
      <c r="PVI123" s="7"/>
      <c r="PVJ123" s="7"/>
      <c r="PVK123" s="7"/>
      <c r="PVL123" s="7"/>
      <c r="PVM123" s="7"/>
      <c r="PVN123" s="7"/>
      <c r="PVO123" s="7"/>
      <c r="PVP123" s="7"/>
      <c r="PVQ123" s="7"/>
      <c r="PVR123" s="7"/>
      <c r="PVS123" s="7"/>
      <c r="PVT123" s="7"/>
      <c r="PVU123" s="7"/>
      <c r="PVV123" s="7"/>
      <c r="PVW123" s="7"/>
      <c r="PVX123" s="7"/>
      <c r="PVY123" s="7"/>
      <c r="PVZ123" s="7"/>
      <c r="PWA123" s="7"/>
      <c r="PWB123" s="7"/>
      <c r="PWC123" s="7"/>
      <c r="PWD123" s="7"/>
      <c r="PWE123" s="7"/>
      <c r="PWF123" s="7"/>
      <c r="PWG123" s="7"/>
      <c r="PWH123" s="7"/>
      <c r="PWI123" s="7"/>
      <c r="PWJ123" s="7"/>
      <c r="PWK123" s="7"/>
      <c r="PWL123" s="7"/>
      <c r="PWM123" s="7"/>
      <c r="PWN123" s="7"/>
      <c r="PWO123" s="7"/>
      <c r="PWP123" s="7"/>
      <c r="PWQ123" s="7"/>
      <c r="PWR123" s="7"/>
      <c r="PWS123" s="7"/>
      <c r="PWT123" s="7"/>
      <c r="PWU123" s="7"/>
      <c r="PWV123" s="7"/>
      <c r="PWW123" s="7"/>
      <c r="PWX123" s="7"/>
      <c r="PWY123" s="7"/>
      <c r="PWZ123" s="7"/>
      <c r="PXA123" s="7"/>
      <c r="PXB123" s="7"/>
      <c r="PXC123" s="7"/>
      <c r="PXD123" s="7"/>
      <c r="PXE123" s="7"/>
      <c r="PXF123" s="7"/>
      <c r="PXG123" s="7"/>
      <c r="PXH123" s="7"/>
      <c r="PXI123" s="7"/>
      <c r="PXJ123" s="7"/>
      <c r="PXK123" s="7"/>
      <c r="PXL123" s="7"/>
      <c r="PXM123" s="7"/>
      <c r="PXN123" s="7"/>
      <c r="PXO123" s="7"/>
      <c r="PXP123" s="7"/>
      <c r="PXQ123" s="7"/>
      <c r="PXR123" s="7"/>
      <c r="PXS123" s="7"/>
      <c r="PXT123" s="7"/>
      <c r="PXU123" s="7"/>
      <c r="PXV123" s="7"/>
      <c r="PXW123" s="7"/>
      <c r="PXX123" s="7"/>
      <c r="PXY123" s="7"/>
      <c r="PXZ123" s="7"/>
      <c r="PYA123" s="7"/>
      <c r="PYB123" s="7"/>
      <c r="PYC123" s="7"/>
      <c r="PYD123" s="7"/>
      <c r="PYE123" s="7"/>
      <c r="PYF123" s="7"/>
      <c r="PYG123" s="7"/>
      <c r="PYH123" s="7"/>
      <c r="PYI123" s="7"/>
      <c r="PYJ123" s="7"/>
      <c r="PYK123" s="7"/>
      <c r="PYL123" s="7"/>
      <c r="PYM123" s="7"/>
      <c r="PYN123" s="7"/>
      <c r="PYO123" s="7"/>
      <c r="PYP123" s="7"/>
      <c r="PYQ123" s="7"/>
      <c r="PYR123" s="7"/>
      <c r="PYS123" s="7"/>
      <c r="PYT123" s="7"/>
      <c r="PYU123" s="7"/>
      <c r="PYV123" s="7"/>
      <c r="PYW123" s="7"/>
      <c r="PYX123" s="7"/>
      <c r="PYY123" s="7"/>
      <c r="PYZ123" s="7"/>
      <c r="PZA123" s="7"/>
      <c r="PZB123" s="7"/>
      <c r="PZC123" s="7"/>
      <c r="PZD123" s="7"/>
      <c r="PZE123" s="7"/>
      <c r="PZF123" s="7"/>
      <c r="PZG123" s="7"/>
      <c r="PZH123" s="7"/>
      <c r="PZI123" s="7"/>
      <c r="PZJ123" s="7"/>
      <c r="PZK123" s="7"/>
      <c r="PZL123" s="7"/>
      <c r="PZM123" s="7"/>
      <c r="PZN123" s="7"/>
      <c r="PZO123" s="7"/>
      <c r="PZP123" s="7"/>
      <c r="PZQ123" s="7"/>
      <c r="PZR123" s="7"/>
      <c r="PZS123" s="7"/>
      <c r="PZT123" s="7"/>
      <c r="PZU123" s="7"/>
      <c r="PZV123" s="7"/>
      <c r="PZW123" s="7"/>
      <c r="PZX123" s="7"/>
      <c r="PZY123" s="7"/>
      <c r="PZZ123" s="7"/>
      <c r="QAA123" s="7"/>
      <c r="QAB123" s="7"/>
      <c r="QAC123" s="7"/>
      <c r="QAD123" s="7"/>
      <c r="QAE123" s="7"/>
      <c r="QAF123" s="7"/>
      <c r="QAG123" s="7"/>
      <c r="QAH123" s="7"/>
      <c r="QAI123" s="7"/>
      <c r="QAJ123" s="7"/>
      <c r="QAK123" s="7"/>
      <c r="QAL123" s="7"/>
      <c r="QAM123" s="7"/>
      <c r="QAN123" s="7"/>
      <c r="QAO123" s="7"/>
      <c r="QAP123" s="7"/>
      <c r="QAQ123" s="7"/>
      <c r="QAR123" s="7"/>
      <c r="QAS123" s="7"/>
      <c r="QAT123" s="7"/>
      <c r="QAU123" s="7"/>
      <c r="QAV123" s="7"/>
      <c r="QAW123" s="7"/>
      <c r="QAX123" s="7"/>
      <c r="QAY123" s="7"/>
      <c r="QAZ123" s="7"/>
      <c r="QBA123" s="7"/>
      <c r="QBB123" s="7"/>
      <c r="QBC123" s="7"/>
      <c r="QBD123" s="7"/>
      <c r="QBE123" s="7"/>
      <c r="QBF123" s="7"/>
      <c r="QBG123" s="7"/>
      <c r="QBH123" s="7"/>
      <c r="QBI123" s="7"/>
      <c r="QBJ123" s="7"/>
      <c r="QBK123" s="7"/>
      <c r="QBL123" s="7"/>
      <c r="QBM123" s="7"/>
      <c r="QBN123" s="7"/>
      <c r="QBO123" s="7"/>
      <c r="QBP123" s="7"/>
      <c r="QBQ123" s="7"/>
      <c r="QBR123" s="7"/>
      <c r="QBS123" s="7"/>
      <c r="QBT123" s="7"/>
      <c r="QBU123" s="7"/>
      <c r="QBV123" s="7"/>
      <c r="QBW123" s="7"/>
      <c r="QBX123" s="7"/>
      <c r="QBY123" s="7"/>
      <c r="QBZ123" s="7"/>
      <c r="QCA123" s="7"/>
      <c r="QCB123" s="7"/>
      <c r="QCC123" s="7"/>
      <c r="QCD123" s="7"/>
      <c r="QCE123" s="7"/>
      <c r="QCF123" s="7"/>
      <c r="QCG123" s="7"/>
      <c r="QCH123" s="7"/>
      <c r="QCI123" s="7"/>
      <c r="QCJ123" s="7"/>
      <c r="QCK123" s="7"/>
      <c r="QCL123" s="7"/>
      <c r="QCM123" s="7"/>
      <c r="QCN123" s="7"/>
      <c r="QCO123" s="7"/>
      <c r="QCP123" s="7"/>
      <c r="QCQ123" s="7"/>
      <c r="QCR123" s="7"/>
      <c r="QCS123" s="7"/>
      <c r="QCT123" s="7"/>
      <c r="QCU123" s="7"/>
      <c r="QCV123" s="7"/>
      <c r="QCW123" s="7"/>
      <c r="QCX123" s="7"/>
      <c r="QCY123" s="7"/>
      <c r="QCZ123" s="7"/>
      <c r="QDA123" s="7"/>
      <c r="QDB123" s="7"/>
      <c r="QDC123" s="7"/>
      <c r="QDD123" s="7"/>
      <c r="QDE123" s="7"/>
      <c r="QDF123" s="7"/>
      <c r="QDG123" s="7"/>
      <c r="QDH123" s="7"/>
      <c r="QDI123" s="7"/>
      <c r="QDJ123" s="7"/>
      <c r="QDK123" s="7"/>
      <c r="QDL123" s="7"/>
      <c r="QDM123" s="7"/>
      <c r="QDN123" s="7"/>
      <c r="QDO123" s="7"/>
      <c r="QDP123" s="7"/>
      <c r="QDQ123" s="7"/>
      <c r="QDR123" s="7"/>
      <c r="QDS123" s="7"/>
      <c r="QDT123" s="7"/>
      <c r="QDU123" s="7"/>
      <c r="QDV123" s="7"/>
      <c r="QDW123" s="7"/>
      <c r="QDX123" s="7"/>
      <c r="QDY123" s="7"/>
      <c r="QDZ123" s="7"/>
      <c r="QEA123" s="7"/>
      <c r="QEB123" s="7"/>
      <c r="QEC123" s="7"/>
      <c r="QED123" s="7"/>
      <c r="QEE123" s="7"/>
      <c r="QEF123" s="7"/>
      <c r="QEG123" s="7"/>
      <c r="QEH123" s="7"/>
      <c r="QEI123" s="7"/>
      <c r="QEJ123" s="7"/>
      <c r="QEK123" s="7"/>
      <c r="QEL123" s="7"/>
      <c r="QEM123" s="7"/>
      <c r="QEN123" s="7"/>
      <c r="QEO123" s="7"/>
      <c r="QEP123" s="7"/>
      <c r="QEQ123" s="7"/>
      <c r="QER123" s="7"/>
      <c r="QES123" s="7"/>
      <c r="QET123" s="7"/>
      <c r="QEU123" s="7"/>
      <c r="QEV123" s="7"/>
      <c r="QEW123" s="7"/>
      <c r="QEX123" s="7"/>
      <c r="QEY123" s="7"/>
      <c r="QEZ123" s="7"/>
      <c r="QFA123" s="7"/>
      <c r="QFB123" s="7"/>
      <c r="QFC123" s="7"/>
      <c r="QFD123" s="7"/>
      <c r="QFE123" s="7"/>
      <c r="QFF123" s="7"/>
      <c r="QFG123" s="7"/>
      <c r="QFH123" s="7"/>
      <c r="QFI123" s="7"/>
      <c r="QFJ123" s="7"/>
      <c r="QFK123" s="7"/>
      <c r="QFL123" s="7"/>
      <c r="QFM123" s="7"/>
      <c r="QFN123" s="7"/>
      <c r="QFO123" s="7"/>
      <c r="QFP123" s="7"/>
      <c r="QFQ123" s="7"/>
      <c r="QFR123" s="7"/>
      <c r="QFS123" s="7"/>
      <c r="QFT123" s="7"/>
      <c r="QFU123" s="7"/>
      <c r="QFV123" s="7"/>
      <c r="QFW123" s="7"/>
      <c r="QFX123" s="7"/>
      <c r="QFY123" s="7"/>
      <c r="QFZ123" s="7"/>
      <c r="QGA123" s="7"/>
      <c r="QGB123" s="7"/>
      <c r="QGC123" s="7"/>
      <c r="QGD123" s="7"/>
      <c r="QGE123" s="7"/>
      <c r="QGF123" s="7"/>
      <c r="QGG123" s="7"/>
      <c r="QGH123" s="7"/>
      <c r="QGI123" s="7"/>
      <c r="QGJ123" s="7"/>
      <c r="QGK123" s="7"/>
      <c r="QGL123" s="7"/>
      <c r="QGM123" s="7"/>
      <c r="QGN123" s="7"/>
      <c r="QGO123" s="7"/>
      <c r="QGP123" s="7"/>
      <c r="QGQ123" s="7"/>
      <c r="QGR123" s="7"/>
      <c r="QGS123" s="7"/>
      <c r="QGT123" s="7"/>
      <c r="QGU123" s="7"/>
      <c r="QGV123" s="7"/>
      <c r="QGW123" s="7"/>
      <c r="QGX123" s="7"/>
      <c r="QGY123" s="7"/>
      <c r="QGZ123" s="7"/>
      <c r="QHA123" s="7"/>
      <c r="QHB123" s="7"/>
      <c r="QHC123" s="7"/>
      <c r="QHD123" s="7"/>
      <c r="QHE123" s="7"/>
      <c r="QHF123" s="7"/>
      <c r="QHG123" s="7"/>
      <c r="QHH123" s="7"/>
      <c r="QHI123" s="7"/>
      <c r="QHJ123" s="7"/>
      <c r="QHK123" s="7"/>
      <c r="QHL123" s="7"/>
      <c r="QHM123" s="7"/>
      <c r="QHN123" s="7"/>
      <c r="QHO123" s="7"/>
      <c r="QHP123" s="7"/>
      <c r="QHQ123" s="7"/>
      <c r="QHR123" s="7"/>
      <c r="QHS123" s="7"/>
      <c r="QHT123" s="7"/>
      <c r="QHU123" s="7"/>
      <c r="QHV123" s="7"/>
      <c r="QHW123" s="7"/>
      <c r="QHX123" s="7"/>
      <c r="QHY123" s="7"/>
      <c r="QHZ123" s="7"/>
      <c r="QIA123" s="7"/>
      <c r="QIB123" s="7"/>
      <c r="QIC123" s="7"/>
      <c r="QID123" s="7"/>
      <c r="QIE123" s="7"/>
      <c r="QIF123" s="7"/>
      <c r="QIG123" s="7"/>
      <c r="QIH123" s="7"/>
      <c r="QII123" s="7"/>
      <c r="QIJ123" s="7"/>
      <c r="QIK123" s="7"/>
      <c r="QIL123" s="7"/>
      <c r="QIM123" s="7"/>
      <c r="QIN123" s="7"/>
      <c r="QIO123" s="7"/>
      <c r="QIP123" s="7"/>
      <c r="QIQ123" s="7"/>
      <c r="QIR123" s="7"/>
      <c r="QIS123" s="7"/>
      <c r="QIT123" s="7"/>
      <c r="QIU123" s="7"/>
      <c r="QIV123" s="7"/>
      <c r="QIW123" s="7"/>
      <c r="QIX123" s="7"/>
      <c r="QIY123" s="7"/>
      <c r="QIZ123" s="7"/>
      <c r="QJA123" s="7"/>
      <c r="QJB123" s="7"/>
      <c r="QJC123" s="7"/>
      <c r="QJD123" s="7"/>
      <c r="QJE123" s="7"/>
      <c r="QJF123" s="7"/>
      <c r="QJG123" s="7"/>
      <c r="QJH123" s="7"/>
      <c r="QJI123" s="7"/>
      <c r="QJJ123" s="7"/>
      <c r="QJK123" s="7"/>
      <c r="QJL123" s="7"/>
      <c r="QJM123" s="7"/>
      <c r="QJN123" s="7"/>
      <c r="QJO123" s="7"/>
      <c r="QJP123" s="7"/>
      <c r="QJQ123" s="7"/>
      <c r="QJR123" s="7"/>
      <c r="QJS123" s="7"/>
      <c r="QJT123" s="7"/>
      <c r="QJU123" s="7"/>
      <c r="QJV123" s="7"/>
      <c r="QJW123" s="7"/>
      <c r="QJX123" s="7"/>
      <c r="QJY123" s="7"/>
      <c r="QJZ123" s="7"/>
      <c r="QKA123" s="7"/>
      <c r="QKB123" s="7"/>
      <c r="QKC123" s="7"/>
      <c r="QKD123" s="7"/>
      <c r="QKE123" s="7"/>
      <c r="QKF123" s="7"/>
      <c r="QKG123" s="7"/>
      <c r="QKH123" s="7"/>
      <c r="QKI123" s="7"/>
      <c r="QKJ123" s="7"/>
      <c r="QKK123" s="7"/>
      <c r="QKL123" s="7"/>
      <c r="QKM123" s="7"/>
      <c r="QKN123" s="7"/>
      <c r="QKO123" s="7"/>
      <c r="QKP123" s="7"/>
      <c r="QKQ123" s="7"/>
      <c r="QKR123" s="7"/>
      <c r="QKS123" s="7"/>
      <c r="QKT123" s="7"/>
      <c r="QKU123" s="7"/>
      <c r="QKV123" s="7"/>
      <c r="QKW123" s="7"/>
      <c r="QKX123" s="7"/>
      <c r="QKY123" s="7"/>
      <c r="QKZ123" s="7"/>
      <c r="QLA123" s="7"/>
      <c r="QLB123" s="7"/>
      <c r="QLC123" s="7"/>
      <c r="QLD123" s="7"/>
      <c r="QLE123" s="7"/>
      <c r="QLF123" s="7"/>
      <c r="QLG123" s="7"/>
      <c r="QLH123" s="7"/>
      <c r="QLI123" s="7"/>
      <c r="QLJ123" s="7"/>
      <c r="QLK123" s="7"/>
      <c r="QLL123" s="7"/>
      <c r="QLM123" s="7"/>
      <c r="QLN123" s="7"/>
      <c r="QLO123" s="7"/>
      <c r="QLP123" s="7"/>
      <c r="QLQ123" s="7"/>
      <c r="QLR123" s="7"/>
      <c r="QLS123" s="7"/>
      <c r="QLT123" s="7"/>
      <c r="QLU123" s="7"/>
      <c r="QLV123" s="7"/>
      <c r="QLW123" s="7"/>
      <c r="QLX123" s="7"/>
      <c r="QLY123" s="7"/>
      <c r="QLZ123" s="7"/>
      <c r="QMA123" s="7"/>
      <c r="QMB123" s="7"/>
      <c r="QMC123" s="7"/>
      <c r="QMD123" s="7"/>
      <c r="QME123" s="7"/>
      <c r="QMF123" s="7"/>
      <c r="QMG123" s="7"/>
      <c r="QMH123" s="7"/>
      <c r="QMI123" s="7"/>
      <c r="QMJ123" s="7"/>
      <c r="QMK123" s="7"/>
      <c r="QML123" s="7"/>
      <c r="QMM123" s="7"/>
      <c r="QMN123" s="7"/>
      <c r="QMO123" s="7"/>
      <c r="QMP123" s="7"/>
      <c r="QMQ123" s="7"/>
      <c r="QMR123" s="7"/>
      <c r="QMS123" s="7"/>
      <c r="QMT123" s="7"/>
      <c r="QMU123" s="7"/>
      <c r="QMV123" s="7"/>
      <c r="QMW123" s="7"/>
      <c r="QMX123" s="7"/>
      <c r="QMY123" s="7"/>
      <c r="QMZ123" s="7"/>
      <c r="QNA123" s="7"/>
      <c r="QNB123" s="7"/>
      <c r="QNC123" s="7"/>
      <c r="QND123" s="7"/>
      <c r="QNE123" s="7"/>
      <c r="QNF123" s="7"/>
      <c r="QNG123" s="7"/>
      <c r="QNH123" s="7"/>
      <c r="QNI123" s="7"/>
      <c r="QNJ123" s="7"/>
      <c r="QNK123" s="7"/>
      <c r="QNL123" s="7"/>
      <c r="QNM123" s="7"/>
      <c r="QNN123" s="7"/>
      <c r="QNO123" s="7"/>
      <c r="QNP123" s="7"/>
      <c r="QNQ123" s="7"/>
      <c r="QNR123" s="7"/>
      <c r="QNS123" s="7"/>
      <c r="QNT123" s="7"/>
      <c r="QNU123" s="7"/>
      <c r="QNV123" s="7"/>
      <c r="QNW123" s="7"/>
      <c r="QNX123" s="7"/>
      <c r="QNY123" s="7"/>
      <c r="QNZ123" s="7"/>
      <c r="QOA123" s="7"/>
      <c r="QOB123" s="7"/>
      <c r="QOC123" s="7"/>
      <c r="QOD123" s="7"/>
      <c r="QOE123" s="7"/>
      <c r="QOF123" s="7"/>
      <c r="QOG123" s="7"/>
      <c r="QOH123" s="7"/>
      <c r="QOI123" s="7"/>
      <c r="QOJ123" s="7"/>
      <c r="QOK123" s="7"/>
      <c r="QOL123" s="7"/>
      <c r="QOM123" s="7"/>
      <c r="QON123" s="7"/>
      <c r="QOO123" s="7"/>
      <c r="QOP123" s="7"/>
      <c r="QOQ123" s="7"/>
      <c r="QOR123" s="7"/>
      <c r="QOS123" s="7"/>
      <c r="QOT123" s="7"/>
      <c r="QOU123" s="7"/>
      <c r="QOV123" s="7"/>
      <c r="QOW123" s="7"/>
      <c r="QOX123" s="7"/>
      <c r="QOY123" s="7"/>
      <c r="QOZ123" s="7"/>
      <c r="QPA123" s="7"/>
      <c r="QPB123" s="7"/>
      <c r="QPC123" s="7"/>
      <c r="QPD123" s="7"/>
      <c r="QPE123" s="7"/>
      <c r="QPF123" s="7"/>
      <c r="QPG123" s="7"/>
      <c r="QPH123" s="7"/>
      <c r="QPI123" s="7"/>
      <c r="QPJ123" s="7"/>
      <c r="QPK123" s="7"/>
      <c r="QPL123" s="7"/>
      <c r="QPM123" s="7"/>
      <c r="QPN123" s="7"/>
      <c r="QPO123" s="7"/>
      <c r="QPP123" s="7"/>
      <c r="QPQ123" s="7"/>
      <c r="QPR123" s="7"/>
      <c r="QPS123" s="7"/>
      <c r="QPT123" s="7"/>
      <c r="QPU123" s="7"/>
      <c r="QPV123" s="7"/>
      <c r="QPW123" s="7"/>
      <c r="QPX123" s="7"/>
      <c r="QPY123" s="7"/>
      <c r="QPZ123" s="7"/>
      <c r="QQA123" s="7"/>
      <c r="QQB123" s="7"/>
      <c r="QQC123" s="7"/>
      <c r="QQD123" s="7"/>
      <c r="QQE123" s="7"/>
      <c r="QQF123" s="7"/>
      <c r="QQG123" s="7"/>
      <c r="QQH123" s="7"/>
      <c r="QQI123" s="7"/>
      <c r="QQJ123" s="7"/>
      <c r="QQK123" s="7"/>
      <c r="QQL123" s="7"/>
      <c r="QQM123" s="7"/>
      <c r="QQN123" s="7"/>
      <c r="QQO123" s="7"/>
      <c r="QQP123" s="7"/>
      <c r="QQQ123" s="7"/>
      <c r="QQR123" s="7"/>
      <c r="QQS123" s="7"/>
      <c r="QQT123" s="7"/>
      <c r="QQU123" s="7"/>
      <c r="QQV123" s="7"/>
      <c r="QQW123" s="7"/>
      <c r="QQX123" s="7"/>
      <c r="QQY123" s="7"/>
      <c r="QQZ123" s="7"/>
      <c r="QRA123" s="7"/>
      <c r="QRB123" s="7"/>
      <c r="QRC123" s="7"/>
      <c r="QRD123" s="7"/>
      <c r="QRE123" s="7"/>
      <c r="QRF123" s="7"/>
      <c r="QRG123" s="7"/>
      <c r="QRH123" s="7"/>
      <c r="QRI123" s="7"/>
      <c r="QRJ123" s="7"/>
      <c r="QRK123" s="7"/>
      <c r="QRL123" s="7"/>
      <c r="QRM123" s="7"/>
      <c r="QRN123" s="7"/>
      <c r="QRO123" s="7"/>
      <c r="QRP123" s="7"/>
      <c r="QRQ123" s="7"/>
      <c r="QRR123" s="7"/>
      <c r="QRS123" s="7"/>
      <c r="QRT123" s="7"/>
      <c r="QRU123" s="7"/>
      <c r="QRV123" s="7"/>
      <c r="QRW123" s="7"/>
      <c r="QRX123" s="7"/>
      <c r="QRY123" s="7"/>
      <c r="QRZ123" s="7"/>
      <c r="QSA123" s="7"/>
      <c r="QSB123" s="7"/>
      <c r="QSC123" s="7"/>
      <c r="QSD123" s="7"/>
      <c r="QSE123" s="7"/>
      <c r="QSF123" s="7"/>
      <c r="QSG123" s="7"/>
      <c r="QSH123" s="7"/>
      <c r="QSI123" s="7"/>
      <c r="QSJ123" s="7"/>
      <c r="QSK123" s="7"/>
      <c r="QSL123" s="7"/>
      <c r="QSM123" s="7"/>
      <c r="QSN123" s="7"/>
      <c r="QSO123" s="7"/>
      <c r="QSP123" s="7"/>
      <c r="QSQ123" s="7"/>
      <c r="QSR123" s="7"/>
      <c r="QSS123" s="7"/>
      <c r="QST123" s="7"/>
      <c r="QSU123" s="7"/>
      <c r="QSV123" s="7"/>
      <c r="QSW123" s="7"/>
      <c r="QSX123" s="7"/>
      <c r="QSY123" s="7"/>
      <c r="QSZ123" s="7"/>
      <c r="QTA123" s="7"/>
      <c r="QTB123" s="7"/>
      <c r="QTC123" s="7"/>
      <c r="QTD123" s="7"/>
      <c r="QTE123" s="7"/>
      <c r="QTF123" s="7"/>
      <c r="QTG123" s="7"/>
      <c r="QTH123" s="7"/>
      <c r="QTI123" s="7"/>
      <c r="QTJ123" s="7"/>
      <c r="QTK123" s="7"/>
      <c r="QTL123" s="7"/>
      <c r="QTM123" s="7"/>
      <c r="QTN123" s="7"/>
      <c r="QTO123" s="7"/>
      <c r="QTP123" s="7"/>
      <c r="QTQ123" s="7"/>
      <c r="QTR123" s="7"/>
      <c r="QTS123" s="7"/>
      <c r="QTT123" s="7"/>
      <c r="QTU123" s="7"/>
      <c r="QTV123" s="7"/>
      <c r="QTW123" s="7"/>
      <c r="QTX123" s="7"/>
      <c r="QTY123" s="7"/>
      <c r="QTZ123" s="7"/>
      <c r="QUA123" s="7"/>
      <c r="QUB123" s="7"/>
      <c r="QUC123" s="7"/>
      <c r="QUD123" s="7"/>
      <c r="QUE123" s="7"/>
      <c r="QUF123" s="7"/>
      <c r="QUG123" s="7"/>
      <c r="QUH123" s="7"/>
      <c r="QUI123" s="7"/>
      <c r="QUJ123" s="7"/>
      <c r="QUK123" s="7"/>
      <c r="QUL123" s="7"/>
      <c r="QUM123" s="7"/>
      <c r="QUN123" s="7"/>
      <c r="QUO123" s="7"/>
      <c r="QUP123" s="7"/>
      <c r="QUQ123" s="7"/>
      <c r="QUR123" s="7"/>
      <c r="QUS123" s="7"/>
      <c r="QUT123" s="7"/>
      <c r="QUU123" s="7"/>
      <c r="QUV123" s="7"/>
      <c r="QUW123" s="7"/>
      <c r="QUX123" s="7"/>
      <c r="QUY123" s="7"/>
      <c r="QUZ123" s="7"/>
      <c r="QVA123" s="7"/>
      <c r="QVB123" s="7"/>
      <c r="QVC123" s="7"/>
      <c r="QVD123" s="7"/>
      <c r="QVE123" s="7"/>
      <c r="QVF123" s="7"/>
      <c r="QVG123" s="7"/>
      <c r="QVH123" s="7"/>
      <c r="QVI123" s="7"/>
      <c r="QVJ123" s="7"/>
      <c r="QVK123" s="7"/>
      <c r="QVL123" s="7"/>
      <c r="QVM123" s="7"/>
      <c r="QVN123" s="7"/>
      <c r="QVO123" s="7"/>
      <c r="QVP123" s="7"/>
      <c r="QVQ123" s="7"/>
      <c r="QVR123" s="7"/>
      <c r="QVS123" s="7"/>
      <c r="QVT123" s="7"/>
      <c r="QVU123" s="7"/>
      <c r="QVV123" s="7"/>
      <c r="QVW123" s="7"/>
      <c r="QVX123" s="7"/>
      <c r="QVY123" s="7"/>
      <c r="QVZ123" s="7"/>
      <c r="QWA123" s="7"/>
      <c r="QWB123" s="7"/>
      <c r="QWC123" s="7"/>
      <c r="QWD123" s="7"/>
      <c r="QWE123" s="7"/>
      <c r="QWF123" s="7"/>
      <c r="QWG123" s="7"/>
      <c r="QWH123" s="7"/>
      <c r="QWI123" s="7"/>
      <c r="QWJ123" s="7"/>
      <c r="QWK123" s="7"/>
      <c r="QWL123" s="7"/>
      <c r="QWM123" s="7"/>
      <c r="QWN123" s="7"/>
      <c r="QWO123" s="7"/>
      <c r="QWP123" s="7"/>
      <c r="QWQ123" s="7"/>
      <c r="QWR123" s="7"/>
      <c r="QWS123" s="7"/>
      <c r="QWT123" s="7"/>
      <c r="QWU123" s="7"/>
      <c r="QWV123" s="7"/>
      <c r="QWW123" s="7"/>
      <c r="QWX123" s="7"/>
      <c r="QWY123" s="7"/>
      <c r="QWZ123" s="7"/>
      <c r="QXA123" s="7"/>
      <c r="QXB123" s="7"/>
      <c r="QXC123" s="7"/>
      <c r="QXD123" s="7"/>
      <c r="QXE123" s="7"/>
      <c r="QXF123" s="7"/>
      <c r="QXG123" s="7"/>
      <c r="QXH123" s="7"/>
      <c r="QXI123" s="7"/>
      <c r="QXJ123" s="7"/>
      <c r="QXK123" s="7"/>
      <c r="QXL123" s="7"/>
      <c r="QXM123" s="7"/>
      <c r="QXN123" s="7"/>
      <c r="QXO123" s="7"/>
      <c r="QXP123" s="7"/>
      <c r="QXQ123" s="7"/>
      <c r="QXR123" s="7"/>
      <c r="QXS123" s="7"/>
      <c r="QXT123" s="7"/>
      <c r="QXU123" s="7"/>
      <c r="QXV123" s="7"/>
      <c r="QXW123" s="7"/>
      <c r="QXX123" s="7"/>
      <c r="QXY123" s="7"/>
      <c r="QXZ123" s="7"/>
      <c r="QYA123" s="7"/>
      <c r="QYB123" s="7"/>
      <c r="QYC123" s="7"/>
      <c r="QYD123" s="7"/>
      <c r="QYE123" s="7"/>
      <c r="QYF123" s="7"/>
      <c r="QYG123" s="7"/>
      <c r="QYH123" s="7"/>
      <c r="QYI123" s="7"/>
      <c r="QYJ123" s="7"/>
      <c r="QYK123" s="7"/>
      <c r="QYL123" s="7"/>
      <c r="QYM123" s="7"/>
      <c r="QYN123" s="7"/>
      <c r="QYO123" s="7"/>
      <c r="QYP123" s="7"/>
      <c r="QYQ123" s="7"/>
      <c r="QYR123" s="7"/>
      <c r="QYS123" s="7"/>
      <c r="QYT123" s="7"/>
      <c r="QYU123" s="7"/>
      <c r="QYV123" s="7"/>
      <c r="QYW123" s="7"/>
      <c r="QYX123" s="7"/>
      <c r="QYY123" s="7"/>
      <c r="QYZ123" s="7"/>
      <c r="QZA123" s="7"/>
      <c r="QZB123" s="7"/>
      <c r="QZC123" s="7"/>
      <c r="QZD123" s="7"/>
      <c r="QZE123" s="7"/>
      <c r="QZF123" s="7"/>
      <c r="QZG123" s="7"/>
      <c r="QZH123" s="7"/>
      <c r="QZI123" s="7"/>
      <c r="QZJ123" s="7"/>
      <c r="QZK123" s="7"/>
      <c r="QZL123" s="7"/>
      <c r="QZM123" s="7"/>
      <c r="QZN123" s="7"/>
      <c r="QZO123" s="7"/>
      <c r="QZP123" s="7"/>
      <c r="QZQ123" s="7"/>
      <c r="QZR123" s="7"/>
      <c r="QZS123" s="7"/>
      <c r="QZT123" s="7"/>
      <c r="QZU123" s="7"/>
      <c r="QZV123" s="7"/>
      <c r="QZW123" s="7"/>
      <c r="QZX123" s="7"/>
      <c r="QZY123" s="7"/>
      <c r="QZZ123" s="7"/>
      <c r="RAA123" s="7"/>
      <c r="RAB123" s="7"/>
      <c r="RAC123" s="7"/>
      <c r="RAD123" s="7"/>
      <c r="RAE123" s="7"/>
      <c r="RAF123" s="7"/>
      <c r="RAG123" s="7"/>
      <c r="RAH123" s="7"/>
      <c r="RAI123" s="7"/>
      <c r="RAJ123" s="7"/>
      <c r="RAK123" s="7"/>
      <c r="RAL123" s="7"/>
      <c r="RAM123" s="7"/>
      <c r="RAN123" s="7"/>
      <c r="RAO123" s="7"/>
      <c r="RAP123" s="7"/>
      <c r="RAQ123" s="7"/>
      <c r="RAR123" s="7"/>
      <c r="RAS123" s="7"/>
      <c r="RAT123" s="7"/>
      <c r="RAU123" s="7"/>
      <c r="RAV123" s="7"/>
      <c r="RAW123" s="7"/>
      <c r="RAX123" s="7"/>
      <c r="RAY123" s="7"/>
      <c r="RAZ123" s="7"/>
      <c r="RBA123" s="7"/>
      <c r="RBB123" s="7"/>
      <c r="RBC123" s="7"/>
      <c r="RBD123" s="7"/>
      <c r="RBE123" s="7"/>
      <c r="RBF123" s="7"/>
      <c r="RBG123" s="7"/>
      <c r="RBH123" s="7"/>
      <c r="RBI123" s="7"/>
      <c r="RBJ123" s="7"/>
      <c r="RBK123" s="7"/>
      <c r="RBL123" s="7"/>
      <c r="RBM123" s="7"/>
      <c r="RBN123" s="7"/>
      <c r="RBO123" s="7"/>
      <c r="RBP123" s="7"/>
      <c r="RBQ123" s="7"/>
      <c r="RBR123" s="7"/>
      <c r="RBS123" s="7"/>
      <c r="RBT123" s="7"/>
      <c r="RBU123" s="7"/>
      <c r="RBV123" s="7"/>
      <c r="RBW123" s="7"/>
      <c r="RBX123" s="7"/>
      <c r="RBY123" s="7"/>
      <c r="RBZ123" s="7"/>
      <c r="RCA123" s="7"/>
      <c r="RCB123" s="7"/>
      <c r="RCC123" s="7"/>
      <c r="RCD123" s="7"/>
      <c r="RCE123" s="7"/>
      <c r="RCF123" s="7"/>
      <c r="RCG123" s="7"/>
      <c r="RCH123" s="7"/>
      <c r="RCI123" s="7"/>
      <c r="RCJ123" s="7"/>
      <c r="RCK123" s="7"/>
      <c r="RCL123" s="7"/>
      <c r="RCM123" s="7"/>
      <c r="RCN123" s="7"/>
      <c r="RCO123" s="7"/>
      <c r="RCP123" s="7"/>
      <c r="RCQ123" s="7"/>
      <c r="RCR123" s="7"/>
      <c r="RCS123" s="7"/>
      <c r="RCT123" s="7"/>
      <c r="RCU123" s="7"/>
      <c r="RCV123" s="7"/>
      <c r="RCW123" s="7"/>
      <c r="RCX123" s="7"/>
      <c r="RCY123" s="7"/>
      <c r="RCZ123" s="7"/>
      <c r="RDA123" s="7"/>
      <c r="RDB123" s="7"/>
      <c r="RDC123" s="7"/>
      <c r="RDD123" s="7"/>
      <c r="RDE123" s="7"/>
      <c r="RDF123" s="7"/>
      <c r="RDG123" s="7"/>
      <c r="RDH123" s="7"/>
      <c r="RDI123" s="7"/>
      <c r="RDJ123" s="7"/>
      <c r="RDK123" s="7"/>
      <c r="RDL123" s="7"/>
      <c r="RDM123" s="7"/>
      <c r="RDN123" s="7"/>
      <c r="RDO123" s="7"/>
      <c r="RDP123" s="7"/>
      <c r="RDQ123" s="7"/>
      <c r="RDR123" s="7"/>
      <c r="RDS123" s="7"/>
      <c r="RDT123" s="7"/>
      <c r="RDU123" s="7"/>
      <c r="RDV123" s="7"/>
      <c r="RDW123" s="7"/>
      <c r="RDX123" s="7"/>
      <c r="RDY123" s="7"/>
      <c r="RDZ123" s="7"/>
      <c r="REA123" s="7"/>
      <c r="REB123" s="7"/>
      <c r="REC123" s="7"/>
      <c r="RED123" s="7"/>
      <c r="REE123" s="7"/>
      <c r="REF123" s="7"/>
      <c r="REG123" s="7"/>
      <c r="REH123" s="7"/>
      <c r="REI123" s="7"/>
      <c r="REJ123" s="7"/>
      <c r="REK123" s="7"/>
      <c r="REL123" s="7"/>
      <c r="REM123" s="7"/>
      <c r="REN123" s="7"/>
      <c r="REO123" s="7"/>
      <c r="REP123" s="7"/>
      <c r="REQ123" s="7"/>
      <c r="RER123" s="7"/>
      <c r="RES123" s="7"/>
      <c r="RET123" s="7"/>
      <c r="REU123" s="7"/>
      <c r="REV123" s="7"/>
      <c r="REW123" s="7"/>
      <c r="REX123" s="7"/>
      <c r="REY123" s="7"/>
      <c r="REZ123" s="7"/>
      <c r="RFA123" s="7"/>
      <c r="RFB123" s="7"/>
      <c r="RFC123" s="7"/>
      <c r="RFD123" s="7"/>
      <c r="RFE123" s="7"/>
      <c r="RFF123" s="7"/>
      <c r="RFG123" s="7"/>
      <c r="RFH123" s="7"/>
      <c r="RFI123" s="7"/>
      <c r="RFJ123" s="7"/>
      <c r="RFK123" s="7"/>
      <c r="RFL123" s="7"/>
      <c r="RFM123" s="7"/>
      <c r="RFN123" s="7"/>
      <c r="RFO123" s="7"/>
      <c r="RFP123" s="7"/>
      <c r="RFQ123" s="7"/>
      <c r="RFR123" s="7"/>
      <c r="RFS123" s="7"/>
      <c r="RFT123" s="7"/>
      <c r="RFU123" s="7"/>
      <c r="RFV123" s="7"/>
      <c r="RFW123" s="7"/>
      <c r="RFX123" s="7"/>
      <c r="RFY123" s="7"/>
      <c r="RFZ123" s="7"/>
      <c r="RGA123" s="7"/>
      <c r="RGB123" s="7"/>
      <c r="RGC123" s="7"/>
      <c r="RGD123" s="7"/>
      <c r="RGE123" s="7"/>
      <c r="RGF123" s="7"/>
      <c r="RGG123" s="7"/>
      <c r="RGH123" s="7"/>
      <c r="RGI123" s="7"/>
      <c r="RGJ123" s="7"/>
      <c r="RGK123" s="7"/>
      <c r="RGL123" s="7"/>
      <c r="RGM123" s="7"/>
      <c r="RGN123" s="7"/>
      <c r="RGO123" s="7"/>
      <c r="RGP123" s="7"/>
      <c r="RGQ123" s="7"/>
      <c r="RGR123" s="7"/>
      <c r="RGS123" s="7"/>
      <c r="RGT123" s="7"/>
      <c r="RGU123" s="7"/>
      <c r="RGV123" s="7"/>
      <c r="RGW123" s="7"/>
      <c r="RGX123" s="7"/>
      <c r="RGY123" s="7"/>
      <c r="RGZ123" s="7"/>
      <c r="RHA123" s="7"/>
      <c r="RHB123" s="7"/>
      <c r="RHC123" s="7"/>
      <c r="RHD123" s="7"/>
      <c r="RHE123" s="7"/>
      <c r="RHF123" s="7"/>
      <c r="RHG123" s="7"/>
      <c r="RHH123" s="7"/>
      <c r="RHI123" s="7"/>
      <c r="RHJ123" s="7"/>
      <c r="RHK123" s="7"/>
      <c r="RHL123" s="7"/>
      <c r="RHM123" s="7"/>
      <c r="RHN123" s="7"/>
      <c r="RHO123" s="7"/>
      <c r="RHP123" s="7"/>
      <c r="RHQ123" s="7"/>
      <c r="RHR123" s="7"/>
      <c r="RHS123" s="7"/>
      <c r="RHT123" s="7"/>
      <c r="RHU123" s="7"/>
      <c r="RHV123" s="7"/>
      <c r="RHW123" s="7"/>
      <c r="RHX123" s="7"/>
      <c r="RHY123" s="7"/>
      <c r="RHZ123" s="7"/>
      <c r="RIA123" s="7"/>
      <c r="RIB123" s="7"/>
      <c r="RIC123" s="7"/>
      <c r="RID123" s="7"/>
      <c r="RIE123" s="7"/>
      <c r="RIF123" s="7"/>
      <c r="RIG123" s="7"/>
      <c r="RIH123" s="7"/>
      <c r="RII123" s="7"/>
      <c r="RIJ123" s="7"/>
      <c r="RIK123" s="7"/>
      <c r="RIL123" s="7"/>
      <c r="RIM123" s="7"/>
      <c r="RIN123" s="7"/>
      <c r="RIO123" s="7"/>
      <c r="RIP123" s="7"/>
      <c r="RIQ123" s="7"/>
      <c r="RIR123" s="7"/>
      <c r="RIS123" s="7"/>
      <c r="RIT123" s="7"/>
      <c r="RIU123" s="7"/>
      <c r="RIV123" s="7"/>
      <c r="RIW123" s="7"/>
      <c r="RIX123" s="7"/>
      <c r="RIY123" s="7"/>
      <c r="RIZ123" s="7"/>
      <c r="RJA123" s="7"/>
      <c r="RJB123" s="7"/>
      <c r="RJC123" s="7"/>
      <c r="RJD123" s="7"/>
      <c r="RJE123" s="7"/>
      <c r="RJF123" s="7"/>
      <c r="RJG123" s="7"/>
      <c r="RJH123" s="7"/>
      <c r="RJI123" s="7"/>
      <c r="RJJ123" s="7"/>
      <c r="RJK123" s="7"/>
      <c r="RJL123" s="7"/>
      <c r="RJM123" s="7"/>
      <c r="RJN123" s="7"/>
      <c r="RJO123" s="7"/>
      <c r="RJP123" s="7"/>
      <c r="RJQ123" s="7"/>
      <c r="RJR123" s="7"/>
      <c r="RJS123" s="7"/>
      <c r="RJT123" s="7"/>
      <c r="RJU123" s="7"/>
      <c r="RJV123" s="7"/>
      <c r="RJW123" s="7"/>
      <c r="RJX123" s="7"/>
      <c r="RJY123" s="7"/>
      <c r="RJZ123" s="7"/>
      <c r="RKA123" s="7"/>
      <c r="RKB123" s="7"/>
      <c r="RKC123" s="7"/>
      <c r="RKD123" s="7"/>
      <c r="RKE123" s="7"/>
      <c r="RKF123" s="7"/>
      <c r="RKG123" s="7"/>
      <c r="RKH123" s="7"/>
      <c r="RKI123" s="7"/>
      <c r="RKJ123" s="7"/>
      <c r="RKK123" s="7"/>
      <c r="RKL123" s="7"/>
      <c r="RKM123" s="7"/>
      <c r="RKN123" s="7"/>
      <c r="RKO123" s="7"/>
      <c r="RKP123" s="7"/>
      <c r="RKQ123" s="7"/>
      <c r="RKR123" s="7"/>
      <c r="RKS123" s="7"/>
      <c r="RKT123" s="7"/>
      <c r="RKU123" s="7"/>
      <c r="RKV123" s="7"/>
      <c r="RKW123" s="7"/>
      <c r="RKX123" s="7"/>
      <c r="RKY123" s="7"/>
      <c r="RKZ123" s="7"/>
      <c r="RLA123" s="7"/>
      <c r="RLB123" s="7"/>
      <c r="RLC123" s="7"/>
      <c r="RLD123" s="7"/>
      <c r="RLE123" s="7"/>
      <c r="RLF123" s="7"/>
      <c r="RLG123" s="7"/>
      <c r="RLH123" s="7"/>
      <c r="RLI123" s="7"/>
      <c r="RLJ123" s="7"/>
      <c r="RLK123" s="7"/>
      <c r="RLL123" s="7"/>
      <c r="RLM123" s="7"/>
      <c r="RLN123" s="7"/>
      <c r="RLO123" s="7"/>
      <c r="RLP123" s="7"/>
      <c r="RLQ123" s="7"/>
      <c r="RLR123" s="7"/>
      <c r="RLS123" s="7"/>
      <c r="RLT123" s="7"/>
      <c r="RLU123" s="7"/>
      <c r="RLV123" s="7"/>
      <c r="RLW123" s="7"/>
      <c r="RLX123" s="7"/>
      <c r="RLY123" s="7"/>
      <c r="RLZ123" s="7"/>
      <c r="RMA123" s="7"/>
      <c r="RMB123" s="7"/>
      <c r="RMC123" s="7"/>
      <c r="RMD123" s="7"/>
      <c r="RME123" s="7"/>
      <c r="RMF123" s="7"/>
      <c r="RMG123" s="7"/>
      <c r="RMH123" s="7"/>
      <c r="RMI123" s="7"/>
      <c r="RMJ123" s="7"/>
      <c r="RMK123" s="7"/>
      <c r="RML123" s="7"/>
      <c r="RMM123" s="7"/>
      <c r="RMN123" s="7"/>
      <c r="RMO123" s="7"/>
      <c r="RMP123" s="7"/>
      <c r="RMQ123" s="7"/>
      <c r="RMR123" s="7"/>
      <c r="RMS123" s="7"/>
      <c r="RMT123" s="7"/>
      <c r="RMU123" s="7"/>
      <c r="RMV123" s="7"/>
      <c r="RMW123" s="7"/>
      <c r="RMX123" s="7"/>
      <c r="RMY123" s="7"/>
      <c r="RMZ123" s="7"/>
      <c r="RNA123" s="7"/>
      <c r="RNB123" s="7"/>
      <c r="RNC123" s="7"/>
      <c r="RND123" s="7"/>
      <c r="RNE123" s="7"/>
      <c r="RNF123" s="7"/>
      <c r="RNG123" s="7"/>
      <c r="RNH123" s="7"/>
      <c r="RNI123" s="7"/>
      <c r="RNJ123" s="7"/>
      <c r="RNK123" s="7"/>
      <c r="RNL123" s="7"/>
      <c r="RNM123" s="7"/>
      <c r="RNN123" s="7"/>
      <c r="RNO123" s="7"/>
      <c r="RNP123" s="7"/>
      <c r="RNQ123" s="7"/>
      <c r="RNR123" s="7"/>
      <c r="RNS123" s="7"/>
      <c r="RNT123" s="7"/>
      <c r="RNU123" s="7"/>
      <c r="RNV123" s="7"/>
      <c r="RNW123" s="7"/>
      <c r="RNX123" s="7"/>
      <c r="RNY123" s="7"/>
      <c r="RNZ123" s="7"/>
      <c r="ROA123" s="7"/>
      <c r="ROB123" s="7"/>
      <c r="ROC123" s="7"/>
      <c r="ROD123" s="7"/>
      <c r="ROE123" s="7"/>
      <c r="ROF123" s="7"/>
      <c r="ROG123" s="7"/>
      <c r="ROH123" s="7"/>
      <c r="ROI123" s="7"/>
      <c r="ROJ123" s="7"/>
      <c r="ROK123" s="7"/>
      <c r="ROL123" s="7"/>
      <c r="ROM123" s="7"/>
      <c r="RON123" s="7"/>
      <c r="ROO123" s="7"/>
      <c r="ROP123" s="7"/>
      <c r="ROQ123" s="7"/>
      <c r="ROR123" s="7"/>
      <c r="ROS123" s="7"/>
      <c r="ROT123" s="7"/>
      <c r="ROU123" s="7"/>
      <c r="ROV123" s="7"/>
      <c r="ROW123" s="7"/>
      <c r="ROX123" s="7"/>
      <c r="ROY123" s="7"/>
      <c r="ROZ123" s="7"/>
      <c r="RPA123" s="7"/>
      <c r="RPB123" s="7"/>
      <c r="RPC123" s="7"/>
      <c r="RPD123" s="7"/>
      <c r="RPE123" s="7"/>
      <c r="RPF123" s="7"/>
      <c r="RPG123" s="7"/>
      <c r="RPH123" s="7"/>
      <c r="RPI123" s="7"/>
      <c r="RPJ123" s="7"/>
      <c r="RPK123" s="7"/>
      <c r="RPL123" s="7"/>
      <c r="RPM123" s="7"/>
      <c r="RPN123" s="7"/>
      <c r="RPO123" s="7"/>
      <c r="RPP123" s="7"/>
      <c r="RPQ123" s="7"/>
      <c r="RPR123" s="7"/>
      <c r="RPS123" s="7"/>
      <c r="RPT123" s="7"/>
      <c r="RPU123" s="7"/>
      <c r="RPV123" s="7"/>
      <c r="RPW123" s="7"/>
      <c r="RPX123" s="7"/>
      <c r="RPY123" s="7"/>
      <c r="RPZ123" s="7"/>
      <c r="RQA123" s="7"/>
      <c r="RQB123" s="7"/>
      <c r="RQC123" s="7"/>
      <c r="RQD123" s="7"/>
      <c r="RQE123" s="7"/>
      <c r="RQF123" s="7"/>
      <c r="RQG123" s="7"/>
      <c r="RQH123" s="7"/>
      <c r="RQI123" s="7"/>
      <c r="RQJ123" s="7"/>
      <c r="RQK123" s="7"/>
      <c r="RQL123" s="7"/>
      <c r="RQM123" s="7"/>
      <c r="RQN123" s="7"/>
      <c r="RQO123" s="7"/>
      <c r="RQP123" s="7"/>
      <c r="RQQ123" s="7"/>
      <c r="RQR123" s="7"/>
      <c r="RQS123" s="7"/>
      <c r="RQT123" s="7"/>
      <c r="RQU123" s="7"/>
      <c r="RQV123" s="7"/>
      <c r="RQW123" s="7"/>
      <c r="RQX123" s="7"/>
      <c r="RQY123" s="7"/>
      <c r="RQZ123" s="7"/>
      <c r="RRA123" s="7"/>
      <c r="RRB123" s="7"/>
      <c r="RRC123" s="7"/>
      <c r="RRD123" s="7"/>
      <c r="RRE123" s="7"/>
      <c r="RRF123" s="7"/>
      <c r="RRG123" s="7"/>
      <c r="RRH123" s="7"/>
      <c r="RRI123" s="7"/>
      <c r="RRJ123" s="7"/>
      <c r="RRK123" s="7"/>
      <c r="RRL123" s="7"/>
      <c r="RRM123" s="7"/>
      <c r="RRN123" s="7"/>
      <c r="RRO123" s="7"/>
      <c r="RRP123" s="7"/>
      <c r="RRQ123" s="7"/>
      <c r="RRR123" s="7"/>
      <c r="RRS123" s="7"/>
      <c r="RRT123" s="7"/>
      <c r="RRU123" s="7"/>
      <c r="RRV123" s="7"/>
      <c r="RRW123" s="7"/>
      <c r="RRX123" s="7"/>
      <c r="RRY123" s="7"/>
      <c r="RRZ123" s="7"/>
      <c r="RSA123" s="7"/>
      <c r="RSB123" s="7"/>
      <c r="RSC123" s="7"/>
      <c r="RSD123" s="7"/>
      <c r="RSE123" s="7"/>
      <c r="RSF123" s="7"/>
      <c r="RSG123" s="7"/>
      <c r="RSH123" s="7"/>
      <c r="RSI123" s="7"/>
      <c r="RSJ123" s="7"/>
      <c r="RSK123" s="7"/>
      <c r="RSL123" s="7"/>
      <c r="RSM123" s="7"/>
      <c r="RSN123" s="7"/>
      <c r="RSO123" s="7"/>
      <c r="RSP123" s="7"/>
      <c r="RSQ123" s="7"/>
      <c r="RSR123" s="7"/>
      <c r="RSS123" s="7"/>
      <c r="RST123" s="7"/>
      <c r="RSU123" s="7"/>
      <c r="RSV123" s="7"/>
      <c r="RSW123" s="7"/>
      <c r="RSX123" s="7"/>
      <c r="RSY123" s="7"/>
      <c r="RSZ123" s="7"/>
      <c r="RTA123" s="7"/>
      <c r="RTB123" s="7"/>
      <c r="RTC123" s="7"/>
      <c r="RTD123" s="7"/>
      <c r="RTE123" s="7"/>
      <c r="RTF123" s="7"/>
      <c r="RTG123" s="7"/>
      <c r="RTH123" s="7"/>
      <c r="RTI123" s="7"/>
      <c r="RTJ123" s="7"/>
      <c r="RTK123" s="7"/>
      <c r="RTL123" s="7"/>
      <c r="RTM123" s="7"/>
      <c r="RTN123" s="7"/>
      <c r="RTO123" s="7"/>
      <c r="RTP123" s="7"/>
      <c r="RTQ123" s="7"/>
      <c r="RTR123" s="7"/>
      <c r="RTS123" s="7"/>
      <c r="RTT123" s="7"/>
      <c r="RTU123" s="7"/>
      <c r="RTV123" s="7"/>
      <c r="RTW123" s="7"/>
      <c r="RTX123" s="7"/>
      <c r="RTY123" s="7"/>
      <c r="RTZ123" s="7"/>
      <c r="RUA123" s="7"/>
      <c r="RUB123" s="7"/>
      <c r="RUC123" s="7"/>
      <c r="RUD123" s="7"/>
      <c r="RUE123" s="7"/>
      <c r="RUF123" s="7"/>
      <c r="RUG123" s="7"/>
      <c r="RUH123" s="7"/>
      <c r="RUI123" s="7"/>
      <c r="RUJ123" s="7"/>
      <c r="RUK123" s="7"/>
      <c r="RUL123" s="7"/>
      <c r="RUM123" s="7"/>
      <c r="RUN123" s="7"/>
      <c r="RUO123" s="7"/>
      <c r="RUP123" s="7"/>
      <c r="RUQ123" s="7"/>
      <c r="RUR123" s="7"/>
      <c r="RUS123" s="7"/>
      <c r="RUT123" s="7"/>
      <c r="RUU123" s="7"/>
      <c r="RUV123" s="7"/>
      <c r="RUW123" s="7"/>
      <c r="RUX123" s="7"/>
      <c r="RUY123" s="7"/>
      <c r="RUZ123" s="7"/>
      <c r="RVA123" s="7"/>
      <c r="RVB123" s="7"/>
      <c r="RVC123" s="7"/>
      <c r="RVD123" s="7"/>
      <c r="RVE123" s="7"/>
      <c r="RVF123" s="7"/>
      <c r="RVG123" s="7"/>
      <c r="RVH123" s="7"/>
      <c r="RVI123" s="7"/>
      <c r="RVJ123" s="7"/>
      <c r="RVK123" s="7"/>
      <c r="RVL123" s="7"/>
      <c r="RVM123" s="7"/>
      <c r="RVN123" s="7"/>
      <c r="RVO123" s="7"/>
      <c r="RVP123" s="7"/>
      <c r="RVQ123" s="7"/>
      <c r="RVR123" s="7"/>
      <c r="RVS123" s="7"/>
      <c r="RVT123" s="7"/>
      <c r="RVU123" s="7"/>
      <c r="RVV123" s="7"/>
      <c r="RVW123" s="7"/>
      <c r="RVX123" s="7"/>
      <c r="RVY123" s="7"/>
      <c r="RVZ123" s="7"/>
      <c r="RWA123" s="7"/>
      <c r="RWB123" s="7"/>
      <c r="RWC123" s="7"/>
      <c r="RWD123" s="7"/>
      <c r="RWE123" s="7"/>
      <c r="RWF123" s="7"/>
      <c r="RWG123" s="7"/>
      <c r="RWH123" s="7"/>
      <c r="RWI123" s="7"/>
      <c r="RWJ123" s="7"/>
      <c r="RWK123" s="7"/>
      <c r="RWL123" s="7"/>
      <c r="RWM123" s="7"/>
      <c r="RWN123" s="7"/>
      <c r="RWO123" s="7"/>
      <c r="RWP123" s="7"/>
      <c r="RWQ123" s="7"/>
      <c r="RWR123" s="7"/>
      <c r="RWS123" s="7"/>
      <c r="RWT123" s="7"/>
      <c r="RWU123" s="7"/>
      <c r="RWV123" s="7"/>
      <c r="RWW123" s="7"/>
      <c r="RWX123" s="7"/>
      <c r="RWY123" s="7"/>
      <c r="RWZ123" s="7"/>
      <c r="RXA123" s="7"/>
      <c r="RXB123" s="7"/>
      <c r="RXC123" s="7"/>
      <c r="RXD123" s="7"/>
      <c r="RXE123" s="7"/>
      <c r="RXF123" s="7"/>
      <c r="RXG123" s="7"/>
      <c r="RXH123" s="7"/>
      <c r="RXI123" s="7"/>
      <c r="RXJ123" s="7"/>
      <c r="RXK123" s="7"/>
      <c r="RXL123" s="7"/>
      <c r="RXM123" s="7"/>
      <c r="RXN123" s="7"/>
      <c r="RXO123" s="7"/>
      <c r="RXP123" s="7"/>
      <c r="RXQ123" s="7"/>
      <c r="RXR123" s="7"/>
      <c r="RXS123" s="7"/>
      <c r="RXT123" s="7"/>
      <c r="RXU123" s="7"/>
      <c r="RXV123" s="7"/>
      <c r="RXW123" s="7"/>
      <c r="RXX123" s="7"/>
      <c r="RXY123" s="7"/>
      <c r="RXZ123" s="7"/>
      <c r="RYA123" s="7"/>
      <c r="RYB123" s="7"/>
      <c r="RYC123" s="7"/>
      <c r="RYD123" s="7"/>
      <c r="RYE123" s="7"/>
      <c r="RYF123" s="7"/>
      <c r="RYG123" s="7"/>
      <c r="RYH123" s="7"/>
      <c r="RYI123" s="7"/>
      <c r="RYJ123" s="7"/>
      <c r="RYK123" s="7"/>
      <c r="RYL123" s="7"/>
      <c r="RYM123" s="7"/>
      <c r="RYN123" s="7"/>
      <c r="RYO123" s="7"/>
      <c r="RYP123" s="7"/>
      <c r="RYQ123" s="7"/>
      <c r="RYR123" s="7"/>
      <c r="RYS123" s="7"/>
      <c r="RYT123" s="7"/>
      <c r="RYU123" s="7"/>
      <c r="RYV123" s="7"/>
      <c r="RYW123" s="7"/>
      <c r="RYX123" s="7"/>
      <c r="RYY123" s="7"/>
      <c r="RYZ123" s="7"/>
      <c r="RZA123" s="7"/>
      <c r="RZB123" s="7"/>
      <c r="RZC123" s="7"/>
      <c r="RZD123" s="7"/>
      <c r="RZE123" s="7"/>
      <c r="RZF123" s="7"/>
      <c r="RZG123" s="7"/>
      <c r="RZH123" s="7"/>
      <c r="RZI123" s="7"/>
      <c r="RZJ123" s="7"/>
      <c r="RZK123" s="7"/>
      <c r="RZL123" s="7"/>
      <c r="RZM123" s="7"/>
      <c r="RZN123" s="7"/>
      <c r="RZO123" s="7"/>
      <c r="RZP123" s="7"/>
      <c r="RZQ123" s="7"/>
      <c r="RZR123" s="7"/>
      <c r="RZS123" s="7"/>
      <c r="RZT123" s="7"/>
      <c r="RZU123" s="7"/>
      <c r="RZV123" s="7"/>
      <c r="RZW123" s="7"/>
      <c r="RZX123" s="7"/>
      <c r="RZY123" s="7"/>
      <c r="RZZ123" s="7"/>
      <c r="SAA123" s="7"/>
      <c r="SAB123" s="7"/>
      <c r="SAC123" s="7"/>
      <c r="SAD123" s="7"/>
      <c r="SAE123" s="7"/>
      <c r="SAF123" s="7"/>
      <c r="SAG123" s="7"/>
      <c r="SAH123" s="7"/>
      <c r="SAI123" s="7"/>
      <c r="SAJ123" s="7"/>
      <c r="SAK123" s="7"/>
      <c r="SAL123" s="7"/>
      <c r="SAM123" s="7"/>
      <c r="SAN123" s="7"/>
      <c r="SAO123" s="7"/>
      <c r="SAP123" s="7"/>
      <c r="SAQ123" s="7"/>
      <c r="SAR123" s="7"/>
      <c r="SAS123" s="7"/>
      <c r="SAT123" s="7"/>
      <c r="SAU123" s="7"/>
      <c r="SAV123" s="7"/>
      <c r="SAW123" s="7"/>
      <c r="SAX123" s="7"/>
      <c r="SAY123" s="7"/>
      <c r="SAZ123" s="7"/>
      <c r="SBA123" s="7"/>
      <c r="SBB123" s="7"/>
      <c r="SBC123" s="7"/>
      <c r="SBD123" s="7"/>
      <c r="SBE123" s="7"/>
      <c r="SBF123" s="7"/>
      <c r="SBG123" s="7"/>
      <c r="SBH123" s="7"/>
      <c r="SBI123" s="7"/>
      <c r="SBJ123" s="7"/>
      <c r="SBK123" s="7"/>
      <c r="SBL123" s="7"/>
      <c r="SBM123" s="7"/>
      <c r="SBN123" s="7"/>
      <c r="SBO123" s="7"/>
      <c r="SBP123" s="7"/>
      <c r="SBQ123" s="7"/>
      <c r="SBR123" s="7"/>
      <c r="SBS123" s="7"/>
      <c r="SBT123" s="7"/>
      <c r="SBU123" s="7"/>
      <c r="SBV123" s="7"/>
      <c r="SBW123" s="7"/>
      <c r="SBX123" s="7"/>
      <c r="SBY123" s="7"/>
      <c r="SBZ123" s="7"/>
      <c r="SCA123" s="7"/>
      <c r="SCB123" s="7"/>
      <c r="SCC123" s="7"/>
      <c r="SCD123" s="7"/>
      <c r="SCE123" s="7"/>
      <c r="SCF123" s="7"/>
      <c r="SCG123" s="7"/>
      <c r="SCH123" s="7"/>
      <c r="SCI123" s="7"/>
      <c r="SCJ123" s="7"/>
      <c r="SCK123" s="7"/>
      <c r="SCL123" s="7"/>
      <c r="SCM123" s="7"/>
      <c r="SCN123" s="7"/>
      <c r="SCO123" s="7"/>
      <c r="SCP123" s="7"/>
      <c r="SCQ123" s="7"/>
      <c r="SCR123" s="7"/>
      <c r="SCS123" s="7"/>
      <c r="SCT123" s="7"/>
      <c r="SCU123" s="7"/>
      <c r="SCV123" s="7"/>
      <c r="SCW123" s="7"/>
      <c r="SCX123" s="7"/>
      <c r="SCY123" s="7"/>
      <c r="SCZ123" s="7"/>
      <c r="SDA123" s="7"/>
      <c r="SDB123" s="7"/>
      <c r="SDC123" s="7"/>
      <c r="SDD123" s="7"/>
      <c r="SDE123" s="7"/>
      <c r="SDF123" s="7"/>
      <c r="SDG123" s="7"/>
      <c r="SDH123" s="7"/>
      <c r="SDI123" s="7"/>
      <c r="SDJ123" s="7"/>
      <c r="SDK123" s="7"/>
      <c r="SDL123" s="7"/>
      <c r="SDM123" s="7"/>
      <c r="SDN123" s="7"/>
      <c r="SDO123" s="7"/>
      <c r="SDP123" s="7"/>
      <c r="SDQ123" s="7"/>
      <c r="SDR123" s="7"/>
      <c r="SDS123" s="7"/>
      <c r="SDT123" s="7"/>
      <c r="SDU123" s="7"/>
      <c r="SDV123" s="7"/>
      <c r="SDW123" s="7"/>
      <c r="SDX123" s="7"/>
      <c r="SDY123" s="7"/>
      <c r="SDZ123" s="7"/>
      <c r="SEA123" s="7"/>
      <c r="SEB123" s="7"/>
      <c r="SEC123" s="7"/>
      <c r="SED123" s="7"/>
      <c r="SEE123" s="7"/>
      <c r="SEF123" s="7"/>
      <c r="SEG123" s="7"/>
      <c r="SEH123" s="7"/>
      <c r="SEI123" s="7"/>
      <c r="SEJ123" s="7"/>
      <c r="SEK123" s="7"/>
      <c r="SEL123" s="7"/>
      <c r="SEM123" s="7"/>
      <c r="SEN123" s="7"/>
      <c r="SEO123" s="7"/>
      <c r="SEP123" s="7"/>
      <c r="SEQ123" s="7"/>
      <c r="SER123" s="7"/>
      <c r="SES123" s="7"/>
      <c r="SET123" s="7"/>
      <c r="SEU123" s="7"/>
      <c r="SEV123" s="7"/>
      <c r="SEW123" s="7"/>
      <c r="SEX123" s="7"/>
      <c r="SEY123" s="7"/>
      <c r="SEZ123" s="7"/>
      <c r="SFA123" s="7"/>
      <c r="SFB123" s="7"/>
      <c r="SFC123" s="7"/>
      <c r="SFD123" s="7"/>
      <c r="SFE123" s="7"/>
      <c r="SFF123" s="7"/>
      <c r="SFG123" s="7"/>
      <c r="SFH123" s="7"/>
      <c r="SFI123" s="7"/>
      <c r="SFJ123" s="7"/>
      <c r="SFK123" s="7"/>
      <c r="SFL123" s="7"/>
      <c r="SFM123" s="7"/>
      <c r="SFN123" s="7"/>
      <c r="SFO123" s="7"/>
      <c r="SFP123" s="7"/>
      <c r="SFQ123" s="7"/>
      <c r="SFR123" s="7"/>
      <c r="SFS123" s="7"/>
      <c r="SFT123" s="7"/>
      <c r="SFU123" s="7"/>
      <c r="SFV123" s="7"/>
      <c r="SFW123" s="7"/>
      <c r="SFX123" s="7"/>
      <c r="SFY123" s="7"/>
      <c r="SFZ123" s="7"/>
      <c r="SGA123" s="7"/>
      <c r="SGB123" s="7"/>
      <c r="SGC123" s="7"/>
      <c r="SGD123" s="7"/>
      <c r="SGE123" s="7"/>
      <c r="SGF123" s="7"/>
      <c r="SGG123" s="7"/>
      <c r="SGH123" s="7"/>
      <c r="SGI123" s="7"/>
      <c r="SGJ123" s="7"/>
      <c r="SGK123" s="7"/>
      <c r="SGL123" s="7"/>
      <c r="SGM123" s="7"/>
      <c r="SGN123" s="7"/>
      <c r="SGO123" s="7"/>
      <c r="SGP123" s="7"/>
      <c r="SGQ123" s="7"/>
      <c r="SGR123" s="7"/>
      <c r="SGS123" s="7"/>
      <c r="SGT123" s="7"/>
      <c r="SGU123" s="7"/>
      <c r="SGV123" s="7"/>
      <c r="SGW123" s="7"/>
      <c r="SGX123" s="7"/>
      <c r="SGY123" s="7"/>
      <c r="SGZ123" s="7"/>
      <c r="SHA123" s="7"/>
      <c r="SHB123" s="7"/>
      <c r="SHC123" s="7"/>
      <c r="SHD123" s="7"/>
      <c r="SHE123" s="7"/>
      <c r="SHF123" s="7"/>
      <c r="SHG123" s="7"/>
      <c r="SHH123" s="7"/>
      <c r="SHI123" s="7"/>
      <c r="SHJ123" s="7"/>
      <c r="SHK123" s="7"/>
      <c r="SHL123" s="7"/>
      <c r="SHM123" s="7"/>
      <c r="SHN123" s="7"/>
      <c r="SHO123" s="7"/>
      <c r="SHP123" s="7"/>
      <c r="SHQ123" s="7"/>
      <c r="SHR123" s="7"/>
      <c r="SHS123" s="7"/>
      <c r="SHT123" s="7"/>
      <c r="SHU123" s="7"/>
      <c r="SHV123" s="7"/>
      <c r="SHW123" s="7"/>
      <c r="SHX123" s="7"/>
      <c r="SHY123" s="7"/>
      <c r="SHZ123" s="7"/>
      <c r="SIA123" s="7"/>
      <c r="SIB123" s="7"/>
      <c r="SIC123" s="7"/>
      <c r="SID123" s="7"/>
      <c r="SIE123" s="7"/>
      <c r="SIF123" s="7"/>
      <c r="SIG123" s="7"/>
      <c r="SIH123" s="7"/>
      <c r="SII123" s="7"/>
      <c r="SIJ123" s="7"/>
      <c r="SIK123" s="7"/>
      <c r="SIL123" s="7"/>
      <c r="SIM123" s="7"/>
      <c r="SIN123" s="7"/>
      <c r="SIO123" s="7"/>
      <c r="SIP123" s="7"/>
      <c r="SIQ123" s="7"/>
      <c r="SIR123" s="7"/>
      <c r="SIS123" s="7"/>
      <c r="SIT123" s="7"/>
      <c r="SIU123" s="7"/>
      <c r="SIV123" s="7"/>
      <c r="SIW123" s="7"/>
      <c r="SIX123" s="7"/>
      <c r="SIY123" s="7"/>
      <c r="SIZ123" s="7"/>
      <c r="SJA123" s="7"/>
      <c r="SJB123" s="7"/>
      <c r="SJC123" s="7"/>
      <c r="SJD123" s="7"/>
      <c r="SJE123" s="7"/>
      <c r="SJF123" s="7"/>
      <c r="SJG123" s="7"/>
      <c r="SJH123" s="7"/>
      <c r="SJI123" s="7"/>
      <c r="SJJ123" s="7"/>
      <c r="SJK123" s="7"/>
      <c r="SJL123" s="7"/>
      <c r="SJM123" s="7"/>
      <c r="SJN123" s="7"/>
      <c r="SJO123" s="7"/>
      <c r="SJP123" s="7"/>
      <c r="SJQ123" s="7"/>
      <c r="SJR123" s="7"/>
      <c r="SJS123" s="7"/>
      <c r="SJT123" s="7"/>
      <c r="SJU123" s="7"/>
      <c r="SJV123" s="7"/>
      <c r="SJW123" s="7"/>
      <c r="SJX123" s="7"/>
      <c r="SJY123" s="7"/>
      <c r="SJZ123" s="7"/>
      <c r="SKA123" s="7"/>
      <c r="SKB123" s="7"/>
      <c r="SKC123" s="7"/>
      <c r="SKD123" s="7"/>
      <c r="SKE123" s="7"/>
      <c r="SKF123" s="7"/>
      <c r="SKG123" s="7"/>
      <c r="SKH123" s="7"/>
      <c r="SKI123" s="7"/>
      <c r="SKJ123" s="7"/>
      <c r="SKK123" s="7"/>
      <c r="SKL123" s="7"/>
      <c r="SKM123" s="7"/>
      <c r="SKN123" s="7"/>
      <c r="SKO123" s="7"/>
      <c r="SKP123" s="7"/>
      <c r="SKQ123" s="7"/>
      <c r="SKR123" s="7"/>
      <c r="SKS123" s="7"/>
      <c r="SKT123" s="7"/>
      <c r="SKU123" s="7"/>
      <c r="SKV123" s="7"/>
      <c r="SKW123" s="7"/>
      <c r="SKX123" s="7"/>
      <c r="SKY123" s="7"/>
      <c r="SKZ123" s="7"/>
      <c r="SLA123" s="7"/>
      <c r="SLB123" s="7"/>
      <c r="SLC123" s="7"/>
      <c r="SLD123" s="7"/>
      <c r="SLE123" s="7"/>
      <c r="SLF123" s="7"/>
      <c r="SLG123" s="7"/>
      <c r="SLH123" s="7"/>
      <c r="SLI123" s="7"/>
      <c r="SLJ123" s="7"/>
      <c r="SLK123" s="7"/>
      <c r="SLL123" s="7"/>
      <c r="SLM123" s="7"/>
      <c r="SLN123" s="7"/>
      <c r="SLO123" s="7"/>
      <c r="SLP123" s="7"/>
      <c r="SLQ123" s="7"/>
      <c r="SLR123" s="7"/>
      <c r="SLS123" s="7"/>
      <c r="SLT123" s="7"/>
      <c r="SLU123" s="7"/>
      <c r="SLV123" s="7"/>
      <c r="SLW123" s="7"/>
      <c r="SLX123" s="7"/>
      <c r="SLY123" s="7"/>
      <c r="SLZ123" s="7"/>
      <c r="SMA123" s="7"/>
      <c r="SMB123" s="7"/>
      <c r="SMC123" s="7"/>
      <c r="SMD123" s="7"/>
      <c r="SME123" s="7"/>
      <c r="SMF123" s="7"/>
      <c r="SMG123" s="7"/>
      <c r="SMH123" s="7"/>
      <c r="SMI123" s="7"/>
      <c r="SMJ123" s="7"/>
      <c r="SMK123" s="7"/>
      <c r="SML123" s="7"/>
      <c r="SMM123" s="7"/>
      <c r="SMN123" s="7"/>
      <c r="SMO123" s="7"/>
      <c r="SMP123" s="7"/>
      <c r="SMQ123" s="7"/>
      <c r="SMR123" s="7"/>
      <c r="SMS123" s="7"/>
      <c r="SMT123" s="7"/>
      <c r="SMU123" s="7"/>
      <c r="SMV123" s="7"/>
      <c r="SMW123" s="7"/>
      <c r="SMX123" s="7"/>
      <c r="SMY123" s="7"/>
      <c r="SMZ123" s="7"/>
      <c r="SNA123" s="7"/>
      <c r="SNB123" s="7"/>
      <c r="SNC123" s="7"/>
      <c r="SND123" s="7"/>
      <c r="SNE123" s="7"/>
      <c r="SNF123" s="7"/>
      <c r="SNG123" s="7"/>
      <c r="SNH123" s="7"/>
      <c r="SNI123" s="7"/>
      <c r="SNJ123" s="7"/>
      <c r="SNK123" s="7"/>
      <c r="SNL123" s="7"/>
      <c r="SNM123" s="7"/>
      <c r="SNN123" s="7"/>
      <c r="SNO123" s="7"/>
      <c r="SNP123" s="7"/>
      <c r="SNQ123" s="7"/>
      <c r="SNR123" s="7"/>
      <c r="SNS123" s="7"/>
      <c r="SNT123" s="7"/>
      <c r="SNU123" s="7"/>
      <c r="SNV123" s="7"/>
      <c r="SNW123" s="7"/>
      <c r="SNX123" s="7"/>
      <c r="SNY123" s="7"/>
      <c r="SNZ123" s="7"/>
      <c r="SOA123" s="7"/>
      <c r="SOB123" s="7"/>
      <c r="SOC123" s="7"/>
      <c r="SOD123" s="7"/>
      <c r="SOE123" s="7"/>
      <c r="SOF123" s="7"/>
      <c r="SOG123" s="7"/>
      <c r="SOH123" s="7"/>
      <c r="SOI123" s="7"/>
      <c r="SOJ123" s="7"/>
      <c r="SOK123" s="7"/>
      <c r="SOL123" s="7"/>
      <c r="SOM123" s="7"/>
      <c r="SON123" s="7"/>
      <c r="SOO123" s="7"/>
      <c r="SOP123" s="7"/>
      <c r="SOQ123" s="7"/>
      <c r="SOR123" s="7"/>
      <c r="SOS123" s="7"/>
      <c r="SOT123" s="7"/>
      <c r="SOU123" s="7"/>
      <c r="SOV123" s="7"/>
      <c r="SOW123" s="7"/>
      <c r="SOX123" s="7"/>
      <c r="SOY123" s="7"/>
      <c r="SOZ123" s="7"/>
      <c r="SPA123" s="7"/>
      <c r="SPB123" s="7"/>
      <c r="SPC123" s="7"/>
      <c r="SPD123" s="7"/>
      <c r="SPE123" s="7"/>
      <c r="SPF123" s="7"/>
      <c r="SPG123" s="7"/>
      <c r="SPH123" s="7"/>
      <c r="SPI123" s="7"/>
      <c r="SPJ123" s="7"/>
      <c r="SPK123" s="7"/>
      <c r="SPL123" s="7"/>
      <c r="SPM123" s="7"/>
      <c r="SPN123" s="7"/>
      <c r="SPO123" s="7"/>
      <c r="SPP123" s="7"/>
      <c r="SPQ123" s="7"/>
      <c r="SPR123" s="7"/>
      <c r="SPS123" s="7"/>
      <c r="SPT123" s="7"/>
      <c r="SPU123" s="7"/>
      <c r="SPV123" s="7"/>
      <c r="SPW123" s="7"/>
      <c r="SPX123" s="7"/>
      <c r="SPY123" s="7"/>
      <c r="SPZ123" s="7"/>
      <c r="SQA123" s="7"/>
      <c r="SQB123" s="7"/>
      <c r="SQC123" s="7"/>
      <c r="SQD123" s="7"/>
      <c r="SQE123" s="7"/>
      <c r="SQF123" s="7"/>
      <c r="SQG123" s="7"/>
      <c r="SQH123" s="7"/>
      <c r="SQI123" s="7"/>
      <c r="SQJ123" s="7"/>
      <c r="SQK123" s="7"/>
      <c r="SQL123" s="7"/>
      <c r="SQM123" s="7"/>
      <c r="SQN123" s="7"/>
      <c r="SQO123" s="7"/>
      <c r="SQP123" s="7"/>
      <c r="SQQ123" s="7"/>
      <c r="SQR123" s="7"/>
      <c r="SQS123" s="7"/>
      <c r="SQT123" s="7"/>
      <c r="SQU123" s="7"/>
      <c r="SQV123" s="7"/>
      <c r="SQW123" s="7"/>
      <c r="SQX123" s="7"/>
      <c r="SQY123" s="7"/>
      <c r="SQZ123" s="7"/>
      <c r="SRA123" s="7"/>
      <c r="SRB123" s="7"/>
      <c r="SRC123" s="7"/>
      <c r="SRD123" s="7"/>
      <c r="SRE123" s="7"/>
      <c r="SRF123" s="7"/>
      <c r="SRG123" s="7"/>
      <c r="SRH123" s="7"/>
      <c r="SRI123" s="7"/>
      <c r="SRJ123" s="7"/>
      <c r="SRK123" s="7"/>
      <c r="SRL123" s="7"/>
      <c r="SRM123" s="7"/>
      <c r="SRN123" s="7"/>
      <c r="SRO123" s="7"/>
      <c r="SRP123" s="7"/>
      <c r="SRQ123" s="7"/>
      <c r="SRR123" s="7"/>
      <c r="SRS123" s="7"/>
      <c r="SRT123" s="7"/>
      <c r="SRU123" s="7"/>
      <c r="SRV123" s="7"/>
      <c r="SRW123" s="7"/>
      <c r="SRX123" s="7"/>
      <c r="SRY123" s="7"/>
      <c r="SRZ123" s="7"/>
      <c r="SSA123" s="7"/>
      <c r="SSB123" s="7"/>
      <c r="SSC123" s="7"/>
      <c r="SSD123" s="7"/>
      <c r="SSE123" s="7"/>
      <c r="SSF123" s="7"/>
      <c r="SSG123" s="7"/>
      <c r="SSH123" s="7"/>
      <c r="SSI123" s="7"/>
      <c r="SSJ123" s="7"/>
      <c r="SSK123" s="7"/>
      <c r="SSL123" s="7"/>
      <c r="SSM123" s="7"/>
      <c r="SSN123" s="7"/>
      <c r="SSO123" s="7"/>
      <c r="SSP123" s="7"/>
      <c r="SSQ123" s="7"/>
      <c r="SSR123" s="7"/>
      <c r="SSS123" s="7"/>
      <c r="SST123" s="7"/>
      <c r="SSU123" s="7"/>
      <c r="SSV123" s="7"/>
      <c r="SSW123" s="7"/>
      <c r="SSX123" s="7"/>
      <c r="SSY123" s="7"/>
      <c r="SSZ123" s="7"/>
      <c r="STA123" s="7"/>
      <c r="STB123" s="7"/>
      <c r="STC123" s="7"/>
      <c r="STD123" s="7"/>
      <c r="STE123" s="7"/>
      <c r="STF123" s="7"/>
      <c r="STG123" s="7"/>
      <c r="STH123" s="7"/>
      <c r="STI123" s="7"/>
      <c r="STJ123" s="7"/>
      <c r="STK123" s="7"/>
      <c r="STL123" s="7"/>
      <c r="STM123" s="7"/>
      <c r="STN123" s="7"/>
      <c r="STO123" s="7"/>
      <c r="STP123" s="7"/>
      <c r="STQ123" s="7"/>
      <c r="STR123" s="7"/>
      <c r="STS123" s="7"/>
      <c r="STT123" s="7"/>
      <c r="STU123" s="7"/>
      <c r="STV123" s="7"/>
      <c r="STW123" s="7"/>
      <c r="STX123" s="7"/>
      <c r="STY123" s="7"/>
      <c r="STZ123" s="7"/>
      <c r="SUA123" s="7"/>
      <c r="SUB123" s="7"/>
      <c r="SUC123" s="7"/>
      <c r="SUD123" s="7"/>
      <c r="SUE123" s="7"/>
      <c r="SUF123" s="7"/>
      <c r="SUG123" s="7"/>
      <c r="SUH123" s="7"/>
      <c r="SUI123" s="7"/>
      <c r="SUJ123" s="7"/>
      <c r="SUK123" s="7"/>
      <c r="SUL123" s="7"/>
      <c r="SUM123" s="7"/>
      <c r="SUN123" s="7"/>
      <c r="SUO123" s="7"/>
      <c r="SUP123" s="7"/>
      <c r="SUQ123" s="7"/>
      <c r="SUR123" s="7"/>
      <c r="SUS123" s="7"/>
      <c r="SUT123" s="7"/>
      <c r="SUU123" s="7"/>
      <c r="SUV123" s="7"/>
      <c r="SUW123" s="7"/>
      <c r="SUX123" s="7"/>
      <c r="SUY123" s="7"/>
      <c r="SUZ123" s="7"/>
      <c r="SVA123" s="7"/>
      <c r="SVB123" s="7"/>
      <c r="SVC123" s="7"/>
      <c r="SVD123" s="7"/>
      <c r="SVE123" s="7"/>
      <c r="SVF123" s="7"/>
      <c r="SVG123" s="7"/>
      <c r="SVH123" s="7"/>
      <c r="SVI123" s="7"/>
      <c r="SVJ123" s="7"/>
      <c r="SVK123" s="7"/>
      <c r="SVL123" s="7"/>
      <c r="SVM123" s="7"/>
      <c r="SVN123" s="7"/>
      <c r="SVO123" s="7"/>
      <c r="SVP123" s="7"/>
      <c r="SVQ123" s="7"/>
      <c r="SVR123" s="7"/>
      <c r="SVS123" s="7"/>
      <c r="SVT123" s="7"/>
      <c r="SVU123" s="7"/>
      <c r="SVV123" s="7"/>
      <c r="SVW123" s="7"/>
      <c r="SVX123" s="7"/>
      <c r="SVY123" s="7"/>
      <c r="SVZ123" s="7"/>
      <c r="SWA123" s="7"/>
      <c r="SWB123" s="7"/>
      <c r="SWC123" s="7"/>
      <c r="SWD123" s="7"/>
      <c r="SWE123" s="7"/>
      <c r="SWF123" s="7"/>
      <c r="SWG123" s="7"/>
      <c r="SWH123" s="7"/>
      <c r="SWI123" s="7"/>
      <c r="SWJ123" s="7"/>
      <c r="SWK123" s="7"/>
      <c r="SWL123" s="7"/>
      <c r="SWM123" s="7"/>
      <c r="SWN123" s="7"/>
      <c r="SWO123" s="7"/>
      <c r="SWP123" s="7"/>
      <c r="SWQ123" s="7"/>
      <c r="SWR123" s="7"/>
      <c r="SWS123" s="7"/>
      <c r="SWT123" s="7"/>
      <c r="SWU123" s="7"/>
      <c r="SWV123" s="7"/>
      <c r="SWW123" s="7"/>
      <c r="SWX123" s="7"/>
      <c r="SWY123" s="7"/>
      <c r="SWZ123" s="7"/>
      <c r="SXA123" s="7"/>
      <c r="SXB123" s="7"/>
      <c r="SXC123" s="7"/>
      <c r="SXD123" s="7"/>
      <c r="SXE123" s="7"/>
      <c r="SXF123" s="7"/>
      <c r="SXG123" s="7"/>
      <c r="SXH123" s="7"/>
      <c r="SXI123" s="7"/>
      <c r="SXJ123" s="7"/>
      <c r="SXK123" s="7"/>
      <c r="SXL123" s="7"/>
      <c r="SXM123" s="7"/>
      <c r="SXN123" s="7"/>
      <c r="SXO123" s="7"/>
      <c r="SXP123" s="7"/>
      <c r="SXQ123" s="7"/>
      <c r="SXR123" s="7"/>
      <c r="SXS123" s="7"/>
      <c r="SXT123" s="7"/>
      <c r="SXU123" s="7"/>
      <c r="SXV123" s="7"/>
      <c r="SXW123" s="7"/>
      <c r="SXX123" s="7"/>
      <c r="SXY123" s="7"/>
      <c r="SXZ123" s="7"/>
      <c r="SYA123" s="7"/>
      <c r="SYB123" s="7"/>
      <c r="SYC123" s="7"/>
      <c r="SYD123" s="7"/>
      <c r="SYE123" s="7"/>
      <c r="SYF123" s="7"/>
      <c r="SYG123" s="7"/>
      <c r="SYH123" s="7"/>
      <c r="SYI123" s="7"/>
      <c r="SYJ123" s="7"/>
      <c r="SYK123" s="7"/>
      <c r="SYL123" s="7"/>
      <c r="SYM123" s="7"/>
      <c r="SYN123" s="7"/>
      <c r="SYO123" s="7"/>
      <c r="SYP123" s="7"/>
      <c r="SYQ123" s="7"/>
      <c r="SYR123" s="7"/>
      <c r="SYS123" s="7"/>
      <c r="SYT123" s="7"/>
      <c r="SYU123" s="7"/>
      <c r="SYV123" s="7"/>
      <c r="SYW123" s="7"/>
      <c r="SYX123" s="7"/>
      <c r="SYY123" s="7"/>
      <c r="SYZ123" s="7"/>
      <c r="SZA123" s="7"/>
      <c r="SZB123" s="7"/>
      <c r="SZC123" s="7"/>
      <c r="SZD123" s="7"/>
      <c r="SZE123" s="7"/>
      <c r="SZF123" s="7"/>
      <c r="SZG123" s="7"/>
      <c r="SZH123" s="7"/>
      <c r="SZI123" s="7"/>
      <c r="SZJ123" s="7"/>
      <c r="SZK123" s="7"/>
      <c r="SZL123" s="7"/>
      <c r="SZM123" s="7"/>
      <c r="SZN123" s="7"/>
      <c r="SZO123" s="7"/>
      <c r="SZP123" s="7"/>
      <c r="SZQ123" s="7"/>
      <c r="SZR123" s="7"/>
      <c r="SZS123" s="7"/>
      <c r="SZT123" s="7"/>
      <c r="SZU123" s="7"/>
      <c r="SZV123" s="7"/>
      <c r="SZW123" s="7"/>
      <c r="SZX123" s="7"/>
      <c r="SZY123" s="7"/>
      <c r="SZZ123" s="7"/>
      <c r="TAA123" s="7"/>
      <c r="TAB123" s="7"/>
      <c r="TAC123" s="7"/>
      <c r="TAD123" s="7"/>
      <c r="TAE123" s="7"/>
      <c r="TAF123" s="7"/>
      <c r="TAG123" s="7"/>
      <c r="TAH123" s="7"/>
      <c r="TAI123" s="7"/>
      <c r="TAJ123" s="7"/>
      <c r="TAK123" s="7"/>
      <c r="TAL123" s="7"/>
      <c r="TAM123" s="7"/>
      <c r="TAN123" s="7"/>
      <c r="TAO123" s="7"/>
      <c r="TAP123" s="7"/>
      <c r="TAQ123" s="7"/>
      <c r="TAR123" s="7"/>
      <c r="TAS123" s="7"/>
      <c r="TAT123" s="7"/>
      <c r="TAU123" s="7"/>
      <c r="TAV123" s="7"/>
      <c r="TAW123" s="7"/>
      <c r="TAX123" s="7"/>
      <c r="TAY123" s="7"/>
      <c r="TAZ123" s="7"/>
      <c r="TBA123" s="7"/>
      <c r="TBB123" s="7"/>
      <c r="TBC123" s="7"/>
      <c r="TBD123" s="7"/>
      <c r="TBE123" s="7"/>
      <c r="TBF123" s="7"/>
      <c r="TBG123" s="7"/>
      <c r="TBH123" s="7"/>
      <c r="TBI123" s="7"/>
      <c r="TBJ123" s="7"/>
      <c r="TBK123" s="7"/>
      <c r="TBL123" s="7"/>
      <c r="TBM123" s="7"/>
      <c r="TBN123" s="7"/>
      <c r="TBO123" s="7"/>
      <c r="TBP123" s="7"/>
      <c r="TBQ123" s="7"/>
      <c r="TBR123" s="7"/>
      <c r="TBS123" s="7"/>
      <c r="TBT123" s="7"/>
      <c r="TBU123" s="7"/>
      <c r="TBV123" s="7"/>
      <c r="TBW123" s="7"/>
      <c r="TBX123" s="7"/>
      <c r="TBY123" s="7"/>
      <c r="TBZ123" s="7"/>
      <c r="TCA123" s="7"/>
      <c r="TCB123" s="7"/>
      <c r="TCC123" s="7"/>
      <c r="TCD123" s="7"/>
      <c r="TCE123" s="7"/>
      <c r="TCF123" s="7"/>
      <c r="TCG123" s="7"/>
      <c r="TCH123" s="7"/>
      <c r="TCI123" s="7"/>
      <c r="TCJ123" s="7"/>
      <c r="TCK123" s="7"/>
      <c r="TCL123" s="7"/>
      <c r="TCM123" s="7"/>
      <c r="TCN123" s="7"/>
      <c r="TCO123" s="7"/>
      <c r="TCP123" s="7"/>
      <c r="TCQ123" s="7"/>
      <c r="TCR123" s="7"/>
      <c r="TCS123" s="7"/>
      <c r="TCT123" s="7"/>
      <c r="TCU123" s="7"/>
      <c r="TCV123" s="7"/>
      <c r="TCW123" s="7"/>
      <c r="TCX123" s="7"/>
      <c r="TCY123" s="7"/>
      <c r="TCZ123" s="7"/>
      <c r="TDA123" s="7"/>
      <c r="TDB123" s="7"/>
      <c r="TDC123" s="7"/>
      <c r="TDD123" s="7"/>
      <c r="TDE123" s="7"/>
      <c r="TDF123" s="7"/>
      <c r="TDG123" s="7"/>
      <c r="TDH123" s="7"/>
      <c r="TDI123" s="7"/>
      <c r="TDJ123" s="7"/>
      <c r="TDK123" s="7"/>
      <c r="TDL123" s="7"/>
      <c r="TDM123" s="7"/>
      <c r="TDN123" s="7"/>
      <c r="TDO123" s="7"/>
      <c r="TDP123" s="7"/>
      <c r="TDQ123" s="7"/>
      <c r="TDR123" s="7"/>
      <c r="TDS123" s="7"/>
      <c r="TDT123" s="7"/>
      <c r="TDU123" s="7"/>
      <c r="TDV123" s="7"/>
      <c r="TDW123" s="7"/>
      <c r="TDX123" s="7"/>
      <c r="TDY123" s="7"/>
      <c r="TDZ123" s="7"/>
      <c r="TEA123" s="7"/>
      <c r="TEB123" s="7"/>
      <c r="TEC123" s="7"/>
      <c r="TED123" s="7"/>
      <c r="TEE123" s="7"/>
      <c r="TEF123" s="7"/>
      <c r="TEG123" s="7"/>
      <c r="TEH123" s="7"/>
      <c r="TEI123" s="7"/>
      <c r="TEJ123" s="7"/>
      <c r="TEK123" s="7"/>
      <c r="TEL123" s="7"/>
      <c r="TEM123" s="7"/>
      <c r="TEN123" s="7"/>
      <c r="TEO123" s="7"/>
      <c r="TEP123" s="7"/>
      <c r="TEQ123" s="7"/>
      <c r="TER123" s="7"/>
      <c r="TES123" s="7"/>
      <c r="TET123" s="7"/>
      <c r="TEU123" s="7"/>
      <c r="TEV123" s="7"/>
      <c r="TEW123" s="7"/>
      <c r="TEX123" s="7"/>
      <c r="TEY123" s="7"/>
      <c r="TEZ123" s="7"/>
      <c r="TFA123" s="7"/>
      <c r="TFB123" s="7"/>
      <c r="TFC123" s="7"/>
      <c r="TFD123" s="7"/>
      <c r="TFE123" s="7"/>
      <c r="TFF123" s="7"/>
      <c r="TFG123" s="7"/>
      <c r="TFH123" s="7"/>
      <c r="TFI123" s="7"/>
      <c r="TFJ123" s="7"/>
      <c r="TFK123" s="7"/>
      <c r="TFL123" s="7"/>
      <c r="TFM123" s="7"/>
      <c r="TFN123" s="7"/>
      <c r="TFO123" s="7"/>
      <c r="TFP123" s="7"/>
      <c r="TFQ123" s="7"/>
      <c r="TFR123" s="7"/>
      <c r="TFS123" s="7"/>
      <c r="TFT123" s="7"/>
      <c r="TFU123" s="7"/>
      <c r="TFV123" s="7"/>
      <c r="TFW123" s="7"/>
      <c r="TFX123" s="7"/>
      <c r="TFY123" s="7"/>
      <c r="TFZ123" s="7"/>
      <c r="TGA123" s="7"/>
      <c r="TGB123" s="7"/>
      <c r="TGC123" s="7"/>
      <c r="TGD123" s="7"/>
      <c r="TGE123" s="7"/>
      <c r="TGF123" s="7"/>
      <c r="TGG123" s="7"/>
      <c r="TGH123" s="7"/>
      <c r="TGI123" s="7"/>
      <c r="TGJ123" s="7"/>
      <c r="TGK123" s="7"/>
      <c r="TGL123" s="7"/>
      <c r="TGM123" s="7"/>
      <c r="TGN123" s="7"/>
      <c r="TGO123" s="7"/>
      <c r="TGP123" s="7"/>
      <c r="TGQ123" s="7"/>
      <c r="TGR123" s="7"/>
      <c r="TGS123" s="7"/>
      <c r="TGT123" s="7"/>
      <c r="TGU123" s="7"/>
      <c r="TGV123" s="7"/>
      <c r="TGW123" s="7"/>
      <c r="TGX123" s="7"/>
      <c r="TGY123" s="7"/>
      <c r="TGZ123" s="7"/>
      <c r="THA123" s="7"/>
      <c r="THB123" s="7"/>
      <c r="THC123" s="7"/>
      <c r="THD123" s="7"/>
      <c r="THE123" s="7"/>
      <c r="THF123" s="7"/>
      <c r="THG123" s="7"/>
      <c r="THH123" s="7"/>
      <c r="THI123" s="7"/>
      <c r="THJ123" s="7"/>
      <c r="THK123" s="7"/>
      <c r="THL123" s="7"/>
      <c r="THM123" s="7"/>
      <c r="THN123" s="7"/>
      <c r="THO123" s="7"/>
      <c r="THP123" s="7"/>
      <c r="THQ123" s="7"/>
      <c r="THR123" s="7"/>
      <c r="THS123" s="7"/>
      <c r="THT123" s="7"/>
      <c r="THU123" s="7"/>
      <c r="THV123" s="7"/>
      <c r="THW123" s="7"/>
      <c r="THX123" s="7"/>
      <c r="THY123" s="7"/>
      <c r="THZ123" s="7"/>
      <c r="TIA123" s="7"/>
      <c r="TIB123" s="7"/>
      <c r="TIC123" s="7"/>
      <c r="TID123" s="7"/>
      <c r="TIE123" s="7"/>
      <c r="TIF123" s="7"/>
      <c r="TIG123" s="7"/>
      <c r="TIH123" s="7"/>
      <c r="TII123" s="7"/>
      <c r="TIJ123" s="7"/>
      <c r="TIK123" s="7"/>
      <c r="TIL123" s="7"/>
      <c r="TIM123" s="7"/>
      <c r="TIN123" s="7"/>
      <c r="TIO123" s="7"/>
      <c r="TIP123" s="7"/>
      <c r="TIQ123" s="7"/>
      <c r="TIR123" s="7"/>
      <c r="TIS123" s="7"/>
      <c r="TIT123" s="7"/>
      <c r="TIU123" s="7"/>
      <c r="TIV123" s="7"/>
      <c r="TIW123" s="7"/>
      <c r="TIX123" s="7"/>
      <c r="TIY123" s="7"/>
      <c r="TIZ123" s="7"/>
      <c r="TJA123" s="7"/>
      <c r="TJB123" s="7"/>
      <c r="TJC123" s="7"/>
      <c r="TJD123" s="7"/>
      <c r="TJE123" s="7"/>
      <c r="TJF123" s="7"/>
      <c r="TJG123" s="7"/>
      <c r="TJH123" s="7"/>
      <c r="TJI123" s="7"/>
      <c r="TJJ123" s="7"/>
      <c r="TJK123" s="7"/>
      <c r="TJL123" s="7"/>
      <c r="TJM123" s="7"/>
      <c r="TJN123" s="7"/>
      <c r="TJO123" s="7"/>
      <c r="TJP123" s="7"/>
      <c r="TJQ123" s="7"/>
      <c r="TJR123" s="7"/>
      <c r="TJS123" s="7"/>
      <c r="TJT123" s="7"/>
      <c r="TJU123" s="7"/>
      <c r="TJV123" s="7"/>
      <c r="TJW123" s="7"/>
      <c r="TJX123" s="7"/>
      <c r="TJY123" s="7"/>
      <c r="TJZ123" s="7"/>
      <c r="TKA123" s="7"/>
      <c r="TKB123" s="7"/>
      <c r="TKC123" s="7"/>
      <c r="TKD123" s="7"/>
      <c r="TKE123" s="7"/>
      <c r="TKF123" s="7"/>
      <c r="TKG123" s="7"/>
      <c r="TKH123" s="7"/>
      <c r="TKI123" s="7"/>
      <c r="TKJ123" s="7"/>
      <c r="TKK123" s="7"/>
      <c r="TKL123" s="7"/>
      <c r="TKM123" s="7"/>
      <c r="TKN123" s="7"/>
      <c r="TKO123" s="7"/>
      <c r="TKP123" s="7"/>
      <c r="TKQ123" s="7"/>
      <c r="TKR123" s="7"/>
      <c r="TKS123" s="7"/>
      <c r="TKT123" s="7"/>
      <c r="TKU123" s="7"/>
      <c r="TKV123" s="7"/>
      <c r="TKW123" s="7"/>
      <c r="TKX123" s="7"/>
      <c r="TKY123" s="7"/>
      <c r="TKZ123" s="7"/>
      <c r="TLA123" s="7"/>
      <c r="TLB123" s="7"/>
      <c r="TLC123" s="7"/>
      <c r="TLD123" s="7"/>
      <c r="TLE123" s="7"/>
      <c r="TLF123" s="7"/>
      <c r="TLG123" s="7"/>
      <c r="TLH123" s="7"/>
      <c r="TLI123" s="7"/>
      <c r="TLJ123" s="7"/>
      <c r="TLK123" s="7"/>
      <c r="TLL123" s="7"/>
      <c r="TLM123" s="7"/>
      <c r="TLN123" s="7"/>
      <c r="TLO123" s="7"/>
      <c r="TLP123" s="7"/>
      <c r="TLQ123" s="7"/>
      <c r="TLR123" s="7"/>
      <c r="TLS123" s="7"/>
      <c r="TLT123" s="7"/>
      <c r="TLU123" s="7"/>
      <c r="TLV123" s="7"/>
      <c r="TLW123" s="7"/>
      <c r="TLX123" s="7"/>
      <c r="TLY123" s="7"/>
      <c r="TLZ123" s="7"/>
      <c r="TMA123" s="7"/>
      <c r="TMB123" s="7"/>
      <c r="TMC123" s="7"/>
      <c r="TMD123" s="7"/>
      <c r="TME123" s="7"/>
      <c r="TMF123" s="7"/>
      <c r="TMG123" s="7"/>
      <c r="TMH123" s="7"/>
      <c r="TMI123" s="7"/>
      <c r="TMJ123" s="7"/>
      <c r="TMK123" s="7"/>
      <c r="TML123" s="7"/>
      <c r="TMM123" s="7"/>
      <c r="TMN123" s="7"/>
      <c r="TMO123" s="7"/>
      <c r="TMP123" s="7"/>
      <c r="TMQ123" s="7"/>
      <c r="TMR123" s="7"/>
      <c r="TMS123" s="7"/>
      <c r="TMT123" s="7"/>
      <c r="TMU123" s="7"/>
      <c r="TMV123" s="7"/>
      <c r="TMW123" s="7"/>
      <c r="TMX123" s="7"/>
      <c r="TMY123" s="7"/>
      <c r="TMZ123" s="7"/>
      <c r="TNA123" s="7"/>
      <c r="TNB123" s="7"/>
      <c r="TNC123" s="7"/>
      <c r="TND123" s="7"/>
      <c r="TNE123" s="7"/>
      <c r="TNF123" s="7"/>
      <c r="TNG123" s="7"/>
      <c r="TNH123" s="7"/>
      <c r="TNI123" s="7"/>
      <c r="TNJ123" s="7"/>
      <c r="TNK123" s="7"/>
      <c r="TNL123" s="7"/>
      <c r="TNM123" s="7"/>
      <c r="TNN123" s="7"/>
      <c r="TNO123" s="7"/>
      <c r="TNP123" s="7"/>
      <c r="TNQ123" s="7"/>
      <c r="TNR123" s="7"/>
      <c r="TNS123" s="7"/>
      <c r="TNT123" s="7"/>
      <c r="TNU123" s="7"/>
      <c r="TNV123" s="7"/>
      <c r="TNW123" s="7"/>
      <c r="TNX123" s="7"/>
      <c r="TNY123" s="7"/>
      <c r="TNZ123" s="7"/>
      <c r="TOA123" s="7"/>
      <c r="TOB123" s="7"/>
      <c r="TOC123" s="7"/>
      <c r="TOD123" s="7"/>
      <c r="TOE123" s="7"/>
      <c r="TOF123" s="7"/>
      <c r="TOG123" s="7"/>
      <c r="TOH123" s="7"/>
      <c r="TOI123" s="7"/>
      <c r="TOJ123" s="7"/>
      <c r="TOK123" s="7"/>
      <c r="TOL123" s="7"/>
      <c r="TOM123" s="7"/>
      <c r="TON123" s="7"/>
      <c r="TOO123" s="7"/>
      <c r="TOP123" s="7"/>
      <c r="TOQ123" s="7"/>
      <c r="TOR123" s="7"/>
      <c r="TOS123" s="7"/>
      <c r="TOT123" s="7"/>
      <c r="TOU123" s="7"/>
      <c r="TOV123" s="7"/>
      <c r="TOW123" s="7"/>
      <c r="TOX123" s="7"/>
      <c r="TOY123" s="7"/>
      <c r="TOZ123" s="7"/>
      <c r="TPA123" s="7"/>
      <c r="TPB123" s="7"/>
      <c r="TPC123" s="7"/>
      <c r="TPD123" s="7"/>
      <c r="TPE123" s="7"/>
      <c r="TPF123" s="7"/>
      <c r="TPG123" s="7"/>
      <c r="TPH123" s="7"/>
      <c r="TPI123" s="7"/>
      <c r="TPJ123" s="7"/>
      <c r="TPK123" s="7"/>
      <c r="TPL123" s="7"/>
      <c r="TPM123" s="7"/>
      <c r="TPN123" s="7"/>
      <c r="TPO123" s="7"/>
      <c r="TPP123" s="7"/>
      <c r="TPQ123" s="7"/>
      <c r="TPR123" s="7"/>
      <c r="TPS123" s="7"/>
      <c r="TPT123" s="7"/>
      <c r="TPU123" s="7"/>
      <c r="TPV123" s="7"/>
      <c r="TPW123" s="7"/>
      <c r="TPX123" s="7"/>
      <c r="TPY123" s="7"/>
      <c r="TPZ123" s="7"/>
      <c r="TQA123" s="7"/>
      <c r="TQB123" s="7"/>
      <c r="TQC123" s="7"/>
      <c r="TQD123" s="7"/>
      <c r="TQE123" s="7"/>
      <c r="TQF123" s="7"/>
      <c r="TQG123" s="7"/>
      <c r="TQH123" s="7"/>
      <c r="TQI123" s="7"/>
      <c r="TQJ123" s="7"/>
      <c r="TQK123" s="7"/>
      <c r="TQL123" s="7"/>
      <c r="TQM123" s="7"/>
      <c r="TQN123" s="7"/>
      <c r="TQO123" s="7"/>
      <c r="TQP123" s="7"/>
      <c r="TQQ123" s="7"/>
      <c r="TQR123" s="7"/>
      <c r="TQS123" s="7"/>
      <c r="TQT123" s="7"/>
      <c r="TQU123" s="7"/>
      <c r="TQV123" s="7"/>
      <c r="TQW123" s="7"/>
      <c r="TQX123" s="7"/>
      <c r="TQY123" s="7"/>
      <c r="TQZ123" s="7"/>
      <c r="TRA123" s="7"/>
      <c r="TRB123" s="7"/>
      <c r="TRC123" s="7"/>
      <c r="TRD123" s="7"/>
      <c r="TRE123" s="7"/>
      <c r="TRF123" s="7"/>
      <c r="TRG123" s="7"/>
      <c r="TRH123" s="7"/>
      <c r="TRI123" s="7"/>
      <c r="TRJ123" s="7"/>
      <c r="TRK123" s="7"/>
      <c r="TRL123" s="7"/>
      <c r="TRM123" s="7"/>
      <c r="TRN123" s="7"/>
      <c r="TRO123" s="7"/>
      <c r="TRP123" s="7"/>
      <c r="TRQ123" s="7"/>
      <c r="TRR123" s="7"/>
      <c r="TRS123" s="7"/>
      <c r="TRT123" s="7"/>
      <c r="TRU123" s="7"/>
      <c r="TRV123" s="7"/>
      <c r="TRW123" s="7"/>
      <c r="TRX123" s="7"/>
      <c r="TRY123" s="7"/>
      <c r="TRZ123" s="7"/>
      <c r="TSA123" s="7"/>
      <c r="TSB123" s="7"/>
      <c r="TSC123" s="7"/>
      <c r="TSD123" s="7"/>
      <c r="TSE123" s="7"/>
      <c r="TSF123" s="7"/>
      <c r="TSG123" s="7"/>
      <c r="TSH123" s="7"/>
      <c r="TSI123" s="7"/>
      <c r="TSJ123" s="7"/>
      <c r="TSK123" s="7"/>
      <c r="TSL123" s="7"/>
      <c r="TSM123" s="7"/>
      <c r="TSN123" s="7"/>
      <c r="TSO123" s="7"/>
      <c r="TSP123" s="7"/>
      <c r="TSQ123" s="7"/>
      <c r="TSR123" s="7"/>
      <c r="TSS123" s="7"/>
      <c r="TST123" s="7"/>
      <c r="TSU123" s="7"/>
      <c r="TSV123" s="7"/>
      <c r="TSW123" s="7"/>
      <c r="TSX123" s="7"/>
      <c r="TSY123" s="7"/>
      <c r="TSZ123" s="7"/>
      <c r="TTA123" s="7"/>
      <c r="TTB123" s="7"/>
      <c r="TTC123" s="7"/>
      <c r="TTD123" s="7"/>
      <c r="TTE123" s="7"/>
      <c r="TTF123" s="7"/>
      <c r="TTG123" s="7"/>
      <c r="TTH123" s="7"/>
      <c r="TTI123" s="7"/>
      <c r="TTJ123" s="7"/>
      <c r="TTK123" s="7"/>
      <c r="TTL123" s="7"/>
      <c r="TTM123" s="7"/>
      <c r="TTN123" s="7"/>
      <c r="TTO123" s="7"/>
      <c r="TTP123" s="7"/>
      <c r="TTQ123" s="7"/>
      <c r="TTR123" s="7"/>
      <c r="TTS123" s="7"/>
      <c r="TTT123" s="7"/>
      <c r="TTU123" s="7"/>
      <c r="TTV123" s="7"/>
      <c r="TTW123" s="7"/>
      <c r="TTX123" s="7"/>
      <c r="TTY123" s="7"/>
      <c r="TTZ123" s="7"/>
      <c r="TUA123" s="7"/>
      <c r="TUB123" s="7"/>
      <c r="TUC123" s="7"/>
      <c r="TUD123" s="7"/>
      <c r="TUE123" s="7"/>
      <c r="TUF123" s="7"/>
      <c r="TUG123" s="7"/>
      <c r="TUH123" s="7"/>
      <c r="TUI123" s="7"/>
      <c r="TUJ123" s="7"/>
      <c r="TUK123" s="7"/>
      <c r="TUL123" s="7"/>
      <c r="TUM123" s="7"/>
      <c r="TUN123" s="7"/>
      <c r="TUO123" s="7"/>
      <c r="TUP123" s="7"/>
      <c r="TUQ123" s="7"/>
      <c r="TUR123" s="7"/>
      <c r="TUS123" s="7"/>
      <c r="TUT123" s="7"/>
      <c r="TUU123" s="7"/>
      <c r="TUV123" s="7"/>
      <c r="TUW123" s="7"/>
      <c r="TUX123" s="7"/>
      <c r="TUY123" s="7"/>
      <c r="TUZ123" s="7"/>
      <c r="TVA123" s="7"/>
      <c r="TVB123" s="7"/>
      <c r="TVC123" s="7"/>
      <c r="TVD123" s="7"/>
      <c r="TVE123" s="7"/>
      <c r="TVF123" s="7"/>
      <c r="TVG123" s="7"/>
      <c r="TVH123" s="7"/>
      <c r="TVI123" s="7"/>
      <c r="TVJ123" s="7"/>
      <c r="TVK123" s="7"/>
      <c r="TVL123" s="7"/>
      <c r="TVM123" s="7"/>
      <c r="TVN123" s="7"/>
      <c r="TVO123" s="7"/>
      <c r="TVP123" s="7"/>
      <c r="TVQ123" s="7"/>
      <c r="TVR123" s="7"/>
      <c r="TVS123" s="7"/>
      <c r="TVT123" s="7"/>
      <c r="TVU123" s="7"/>
      <c r="TVV123" s="7"/>
      <c r="TVW123" s="7"/>
      <c r="TVX123" s="7"/>
      <c r="TVY123" s="7"/>
      <c r="TVZ123" s="7"/>
      <c r="TWA123" s="7"/>
      <c r="TWB123" s="7"/>
      <c r="TWC123" s="7"/>
      <c r="TWD123" s="7"/>
      <c r="TWE123" s="7"/>
      <c r="TWF123" s="7"/>
      <c r="TWG123" s="7"/>
      <c r="TWH123" s="7"/>
      <c r="TWI123" s="7"/>
      <c r="TWJ123" s="7"/>
      <c r="TWK123" s="7"/>
      <c r="TWL123" s="7"/>
      <c r="TWM123" s="7"/>
      <c r="TWN123" s="7"/>
      <c r="TWO123" s="7"/>
      <c r="TWP123" s="7"/>
      <c r="TWQ123" s="7"/>
      <c r="TWR123" s="7"/>
      <c r="TWS123" s="7"/>
      <c r="TWT123" s="7"/>
      <c r="TWU123" s="7"/>
      <c r="TWV123" s="7"/>
      <c r="TWW123" s="7"/>
      <c r="TWX123" s="7"/>
      <c r="TWY123" s="7"/>
      <c r="TWZ123" s="7"/>
      <c r="TXA123" s="7"/>
      <c r="TXB123" s="7"/>
      <c r="TXC123" s="7"/>
      <c r="TXD123" s="7"/>
      <c r="TXE123" s="7"/>
      <c r="TXF123" s="7"/>
      <c r="TXG123" s="7"/>
      <c r="TXH123" s="7"/>
      <c r="TXI123" s="7"/>
      <c r="TXJ123" s="7"/>
      <c r="TXK123" s="7"/>
      <c r="TXL123" s="7"/>
      <c r="TXM123" s="7"/>
      <c r="TXN123" s="7"/>
      <c r="TXO123" s="7"/>
      <c r="TXP123" s="7"/>
      <c r="TXQ123" s="7"/>
      <c r="TXR123" s="7"/>
      <c r="TXS123" s="7"/>
      <c r="TXT123" s="7"/>
      <c r="TXU123" s="7"/>
      <c r="TXV123" s="7"/>
      <c r="TXW123" s="7"/>
      <c r="TXX123" s="7"/>
      <c r="TXY123" s="7"/>
      <c r="TXZ123" s="7"/>
      <c r="TYA123" s="7"/>
      <c r="TYB123" s="7"/>
      <c r="TYC123" s="7"/>
      <c r="TYD123" s="7"/>
      <c r="TYE123" s="7"/>
      <c r="TYF123" s="7"/>
      <c r="TYG123" s="7"/>
      <c r="TYH123" s="7"/>
      <c r="TYI123" s="7"/>
      <c r="TYJ123" s="7"/>
      <c r="TYK123" s="7"/>
      <c r="TYL123" s="7"/>
      <c r="TYM123" s="7"/>
      <c r="TYN123" s="7"/>
      <c r="TYO123" s="7"/>
      <c r="TYP123" s="7"/>
      <c r="TYQ123" s="7"/>
      <c r="TYR123" s="7"/>
      <c r="TYS123" s="7"/>
      <c r="TYT123" s="7"/>
      <c r="TYU123" s="7"/>
      <c r="TYV123" s="7"/>
      <c r="TYW123" s="7"/>
      <c r="TYX123" s="7"/>
      <c r="TYY123" s="7"/>
      <c r="TYZ123" s="7"/>
      <c r="TZA123" s="7"/>
      <c r="TZB123" s="7"/>
      <c r="TZC123" s="7"/>
      <c r="TZD123" s="7"/>
      <c r="TZE123" s="7"/>
      <c r="TZF123" s="7"/>
      <c r="TZG123" s="7"/>
      <c r="TZH123" s="7"/>
      <c r="TZI123" s="7"/>
      <c r="TZJ123" s="7"/>
      <c r="TZK123" s="7"/>
      <c r="TZL123" s="7"/>
      <c r="TZM123" s="7"/>
      <c r="TZN123" s="7"/>
      <c r="TZO123" s="7"/>
      <c r="TZP123" s="7"/>
      <c r="TZQ123" s="7"/>
      <c r="TZR123" s="7"/>
      <c r="TZS123" s="7"/>
      <c r="TZT123" s="7"/>
      <c r="TZU123" s="7"/>
      <c r="TZV123" s="7"/>
      <c r="TZW123" s="7"/>
      <c r="TZX123" s="7"/>
      <c r="TZY123" s="7"/>
      <c r="TZZ123" s="7"/>
      <c r="UAA123" s="7"/>
      <c r="UAB123" s="7"/>
      <c r="UAC123" s="7"/>
      <c r="UAD123" s="7"/>
      <c r="UAE123" s="7"/>
      <c r="UAF123" s="7"/>
      <c r="UAG123" s="7"/>
      <c r="UAH123" s="7"/>
      <c r="UAI123" s="7"/>
      <c r="UAJ123" s="7"/>
      <c r="UAK123" s="7"/>
      <c r="UAL123" s="7"/>
      <c r="UAM123" s="7"/>
      <c r="UAN123" s="7"/>
      <c r="UAO123" s="7"/>
      <c r="UAP123" s="7"/>
      <c r="UAQ123" s="7"/>
      <c r="UAR123" s="7"/>
      <c r="UAS123" s="7"/>
      <c r="UAT123" s="7"/>
      <c r="UAU123" s="7"/>
      <c r="UAV123" s="7"/>
      <c r="UAW123" s="7"/>
      <c r="UAX123" s="7"/>
      <c r="UAY123" s="7"/>
      <c r="UAZ123" s="7"/>
      <c r="UBA123" s="7"/>
      <c r="UBB123" s="7"/>
      <c r="UBC123" s="7"/>
      <c r="UBD123" s="7"/>
      <c r="UBE123" s="7"/>
      <c r="UBF123" s="7"/>
      <c r="UBG123" s="7"/>
      <c r="UBH123" s="7"/>
      <c r="UBI123" s="7"/>
      <c r="UBJ123" s="7"/>
      <c r="UBK123" s="7"/>
      <c r="UBL123" s="7"/>
      <c r="UBM123" s="7"/>
      <c r="UBN123" s="7"/>
      <c r="UBO123" s="7"/>
      <c r="UBP123" s="7"/>
      <c r="UBQ123" s="7"/>
      <c r="UBR123" s="7"/>
      <c r="UBS123" s="7"/>
      <c r="UBT123" s="7"/>
      <c r="UBU123" s="7"/>
      <c r="UBV123" s="7"/>
      <c r="UBW123" s="7"/>
      <c r="UBX123" s="7"/>
      <c r="UBY123" s="7"/>
      <c r="UBZ123" s="7"/>
      <c r="UCA123" s="7"/>
      <c r="UCB123" s="7"/>
      <c r="UCC123" s="7"/>
      <c r="UCD123" s="7"/>
      <c r="UCE123" s="7"/>
      <c r="UCF123" s="7"/>
      <c r="UCG123" s="7"/>
      <c r="UCH123" s="7"/>
      <c r="UCI123" s="7"/>
      <c r="UCJ123" s="7"/>
      <c r="UCK123" s="7"/>
      <c r="UCL123" s="7"/>
      <c r="UCM123" s="7"/>
      <c r="UCN123" s="7"/>
      <c r="UCO123" s="7"/>
      <c r="UCP123" s="7"/>
      <c r="UCQ123" s="7"/>
      <c r="UCR123" s="7"/>
      <c r="UCS123" s="7"/>
      <c r="UCT123" s="7"/>
      <c r="UCU123" s="7"/>
      <c r="UCV123" s="7"/>
      <c r="UCW123" s="7"/>
      <c r="UCX123" s="7"/>
      <c r="UCY123" s="7"/>
      <c r="UCZ123" s="7"/>
      <c r="UDA123" s="7"/>
      <c r="UDB123" s="7"/>
      <c r="UDC123" s="7"/>
      <c r="UDD123" s="7"/>
      <c r="UDE123" s="7"/>
      <c r="UDF123" s="7"/>
      <c r="UDG123" s="7"/>
      <c r="UDH123" s="7"/>
      <c r="UDI123" s="7"/>
      <c r="UDJ123" s="7"/>
      <c r="UDK123" s="7"/>
      <c r="UDL123" s="7"/>
      <c r="UDM123" s="7"/>
      <c r="UDN123" s="7"/>
      <c r="UDO123" s="7"/>
      <c r="UDP123" s="7"/>
      <c r="UDQ123" s="7"/>
      <c r="UDR123" s="7"/>
      <c r="UDS123" s="7"/>
      <c r="UDT123" s="7"/>
      <c r="UDU123" s="7"/>
      <c r="UDV123" s="7"/>
      <c r="UDW123" s="7"/>
      <c r="UDX123" s="7"/>
      <c r="UDY123" s="7"/>
      <c r="UDZ123" s="7"/>
      <c r="UEA123" s="7"/>
      <c r="UEB123" s="7"/>
      <c r="UEC123" s="7"/>
      <c r="UED123" s="7"/>
      <c r="UEE123" s="7"/>
      <c r="UEF123" s="7"/>
      <c r="UEG123" s="7"/>
      <c r="UEH123" s="7"/>
      <c r="UEI123" s="7"/>
      <c r="UEJ123" s="7"/>
      <c r="UEK123" s="7"/>
      <c r="UEL123" s="7"/>
      <c r="UEM123" s="7"/>
      <c r="UEN123" s="7"/>
      <c r="UEO123" s="7"/>
      <c r="UEP123" s="7"/>
      <c r="UEQ123" s="7"/>
      <c r="UER123" s="7"/>
      <c r="UES123" s="7"/>
      <c r="UET123" s="7"/>
      <c r="UEU123" s="7"/>
      <c r="UEV123" s="7"/>
      <c r="UEW123" s="7"/>
      <c r="UEX123" s="7"/>
      <c r="UEY123" s="7"/>
      <c r="UEZ123" s="7"/>
      <c r="UFA123" s="7"/>
      <c r="UFB123" s="7"/>
      <c r="UFC123" s="7"/>
      <c r="UFD123" s="7"/>
      <c r="UFE123" s="7"/>
      <c r="UFF123" s="7"/>
      <c r="UFG123" s="7"/>
      <c r="UFH123" s="7"/>
      <c r="UFI123" s="7"/>
      <c r="UFJ123" s="7"/>
      <c r="UFK123" s="7"/>
      <c r="UFL123" s="7"/>
      <c r="UFM123" s="7"/>
      <c r="UFN123" s="7"/>
      <c r="UFO123" s="7"/>
      <c r="UFP123" s="7"/>
      <c r="UFQ123" s="7"/>
      <c r="UFR123" s="7"/>
      <c r="UFS123" s="7"/>
      <c r="UFT123" s="7"/>
      <c r="UFU123" s="7"/>
      <c r="UFV123" s="7"/>
      <c r="UFW123" s="7"/>
      <c r="UFX123" s="7"/>
      <c r="UFY123" s="7"/>
      <c r="UFZ123" s="7"/>
      <c r="UGA123" s="7"/>
      <c r="UGB123" s="7"/>
      <c r="UGC123" s="7"/>
      <c r="UGD123" s="7"/>
      <c r="UGE123" s="7"/>
      <c r="UGF123" s="7"/>
      <c r="UGG123" s="7"/>
      <c r="UGH123" s="7"/>
      <c r="UGI123" s="7"/>
      <c r="UGJ123" s="7"/>
      <c r="UGK123" s="7"/>
      <c r="UGL123" s="7"/>
      <c r="UGM123" s="7"/>
      <c r="UGN123" s="7"/>
      <c r="UGO123" s="7"/>
      <c r="UGP123" s="7"/>
      <c r="UGQ123" s="7"/>
      <c r="UGR123" s="7"/>
      <c r="UGS123" s="7"/>
      <c r="UGT123" s="7"/>
      <c r="UGU123" s="7"/>
      <c r="UGV123" s="7"/>
      <c r="UGW123" s="7"/>
      <c r="UGX123" s="7"/>
      <c r="UGY123" s="7"/>
      <c r="UGZ123" s="7"/>
      <c r="UHA123" s="7"/>
      <c r="UHB123" s="7"/>
      <c r="UHC123" s="7"/>
      <c r="UHD123" s="7"/>
      <c r="UHE123" s="7"/>
      <c r="UHF123" s="7"/>
      <c r="UHG123" s="7"/>
      <c r="UHH123" s="7"/>
      <c r="UHI123" s="7"/>
      <c r="UHJ123" s="7"/>
      <c r="UHK123" s="7"/>
      <c r="UHL123" s="7"/>
      <c r="UHM123" s="7"/>
      <c r="UHN123" s="7"/>
      <c r="UHO123" s="7"/>
      <c r="UHP123" s="7"/>
      <c r="UHQ123" s="7"/>
      <c r="UHR123" s="7"/>
      <c r="UHS123" s="7"/>
      <c r="UHT123" s="7"/>
      <c r="UHU123" s="7"/>
      <c r="UHV123" s="7"/>
      <c r="UHW123" s="7"/>
      <c r="UHX123" s="7"/>
      <c r="UHY123" s="7"/>
      <c r="UHZ123" s="7"/>
      <c r="UIA123" s="7"/>
      <c r="UIB123" s="7"/>
      <c r="UIC123" s="7"/>
      <c r="UID123" s="7"/>
      <c r="UIE123" s="7"/>
      <c r="UIF123" s="7"/>
      <c r="UIG123" s="7"/>
      <c r="UIH123" s="7"/>
      <c r="UII123" s="7"/>
      <c r="UIJ123" s="7"/>
      <c r="UIK123" s="7"/>
      <c r="UIL123" s="7"/>
      <c r="UIM123" s="7"/>
      <c r="UIN123" s="7"/>
      <c r="UIO123" s="7"/>
      <c r="UIP123" s="7"/>
      <c r="UIQ123" s="7"/>
      <c r="UIR123" s="7"/>
      <c r="UIS123" s="7"/>
      <c r="UIT123" s="7"/>
      <c r="UIU123" s="7"/>
      <c r="UIV123" s="7"/>
      <c r="UIW123" s="7"/>
      <c r="UIX123" s="7"/>
      <c r="UIY123" s="7"/>
      <c r="UIZ123" s="7"/>
      <c r="UJA123" s="7"/>
      <c r="UJB123" s="7"/>
      <c r="UJC123" s="7"/>
      <c r="UJD123" s="7"/>
      <c r="UJE123" s="7"/>
      <c r="UJF123" s="7"/>
      <c r="UJG123" s="7"/>
      <c r="UJH123" s="7"/>
      <c r="UJI123" s="7"/>
      <c r="UJJ123" s="7"/>
      <c r="UJK123" s="7"/>
      <c r="UJL123" s="7"/>
      <c r="UJM123" s="7"/>
      <c r="UJN123" s="7"/>
      <c r="UJO123" s="7"/>
      <c r="UJP123" s="7"/>
      <c r="UJQ123" s="7"/>
      <c r="UJR123" s="7"/>
      <c r="UJS123" s="7"/>
      <c r="UJT123" s="7"/>
      <c r="UJU123" s="7"/>
      <c r="UJV123" s="7"/>
      <c r="UJW123" s="7"/>
      <c r="UJX123" s="7"/>
      <c r="UJY123" s="7"/>
      <c r="UJZ123" s="7"/>
      <c r="UKA123" s="7"/>
      <c r="UKB123" s="7"/>
      <c r="UKC123" s="7"/>
      <c r="UKD123" s="7"/>
      <c r="UKE123" s="7"/>
      <c r="UKF123" s="7"/>
      <c r="UKG123" s="7"/>
      <c r="UKH123" s="7"/>
      <c r="UKI123" s="7"/>
      <c r="UKJ123" s="7"/>
      <c r="UKK123" s="7"/>
      <c r="UKL123" s="7"/>
      <c r="UKM123" s="7"/>
      <c r="UKN123" s="7"/>
      <c r="UKO123" s="7"/>
      <c r="UKP123" s="7"/>
      <c r="UKQ123" s="7"/>
      <c r="UKR123" s="7"/>
      <c r="UKS123" s="7"/>
      <c r="UKT123" s="7"/>
      <c r="UKU123" s="7"/>
      <c r="UKV123" s="7"/>
      <c r="UKW123" s="7"/>
      <c r="UKX123" s="7"/>
      <c r="UKY123" s="7"/>
      <c r="UKZ123" s="7"/>
      <c r="ULA123" s="7"/>
      <c r="ULB123" s="7"/>
      <c r="ULC123" s="7"/>
      <c r="ULD123" s="7"/>
      <c r="ULE123" s="7"/>
      <c r="ULF123" s="7"/>
      <c r="ULG123" s="7"/>
      <c r="ULH123" s="7"/>
      <c r="ULI123" s="7"/>
      <c r="ULJ123" s="7"/>
      <c r="ULK123" s="7"/>
      <c r="ULL123" s="7"/>
      <c r="ULM123" s="7"/>
      <c r="ULN123" s="7"/>
      <c r="ULO123" s="7"/>
      <c r="ULP123" s="7"/>
      <c r="ULQ123" s="7"/>
      <c r="ULR123" s="7"/>
      <c r="ULS123" s="7"/>
      <c r="ULT123" s="7"/>
      <c r="ULU123" s="7"/>
      <c r="ULV123" s="7"/>
      <c r="ULW123" s="7"/>
      <c r="ULX123" s="7"/>
      <c r="ULY123" s="7"/>
      <c r="ULZ123" s="7"/>
      <c r="UMA123" s="7"/>
      <c r="UMB123" s="7"/>
      <c r="UMC123" s="7"/>
      <c r="UMD123" s="7"/>
      <c r="UME123" s="7"/>
      <c r="UMF123" s="7"/>
      <c r="UMG123" s="7"/>
      <c r="UMH123" s="7"/>
      <c r="UMI123" s="7"/>
      <c r="UMJ123" s="7"/>
      <c r="UMK123" s="7"/>
      <c r="UML123" s="7"/>
      <c r="UMM123" s="7"/>
      <c r="UMN123" s="7"/>
      <c r="UMO123" s="7"/>
      <c r="UMP123" s="7"/>
      <c r="UMQ123" s="7"/>
      <c r="UMR123" s="7"/>
      <c r="UMS123" s="7"/>
      <c r="UMT123" s="7"/>
      <c r="UMU123" s="7"/>
      <c r="UMV123" s="7"/>
      <c r="UMW123" s="7"/>
      <c r="UMX123" s="7"/>
      <c r="UMY123" s="7"/>
      <c r="UMZ123" s="7"/>
      <c r="UNA123" s="7"/>
      <c r="UNB123" s="7"/>
      <c r="UNC123" s="7"/>
      <c r="UND123" s="7"/>
      <c r="UNE123" s="7"/>
      <c r="UNF123" s="7"/>
      <c r="UNG123" s="7"/>
      <c r="UNH123" s="7"/>
      <c r="UNI123" s="7"/>
      <c r="UNJ123" s="7"/>
      <c r="UNK123" s="7"/>
      <c r="UNL123" s="7"/>
      <c r="UNM123" s="7"/>
      <c r="UNN123" s="7"/>
      <c r="UNO123" s="7"/>
      <c r="UNP123" s="7"/>
      <c r="UNQ123" s="7"/>
      <c r="UNR123" s="7"/>
      <c r="UNS123" s="7"/>
      <c r="UNT123" s="7"/>
      <c r="UNU123" s="7"/>
      <c r="UNV123" s="7"/>
      <c r="UNW123" s="7"/>
      <c r="UNX123" s="7"/>
      <c r="UNY123" s="7"/>
      <c r="UNZ123" s="7"/>
      <c r="UOA123" s="7"/>
      <c r="UOB123" s="7"/>
      <c r="UOC123" s="7"/>
      <c r="UOD123" s="7"/>
      <c r="UOE123" s="7"/>
      <c r="UOF123" s="7"/>
      <c r="UOG123" s="7"/>
      <c r="UOH123" s="7"/>
      <c r="UOI123" s="7"/>
      <c r="UOJ123" s="7"/>
      <c r="UOK123" s="7"/>
      <c r="UOL123" s="7"/>
      <c r="UOM123" s="7"/>
      <c r="UON123" s="7"/>
      <c r="UOO123" s="7"/>
      <c r="UOP123" s="7"/>
      <c r="UOQ123" s="7"/>
      <c r="UOR123" s="7"/>
      <c r="UOS123" s="7"/>
      <c r="UOT123" s="7"/>
      <c r="UOU123" s="7"/>
      <c r="UOV123" s="7"/>
      <c r="UOW123" s="7"/>
      <c r="UOX123" s="7"/>
      <c r="UOY123" s="7"/>
      <c r="UOZ123" s="7"/>
      <c r="UPA123" s="7"/>
      <c r="UPB123" s="7"/>
      <c r="UPC123" s="7"/>
      <c r="UPD123" s="7"/>
      <c r="UPE123" s="7"/>
      <c r="UPF123" s="7"/>
      <c r="UPG123" s="7"/>
      <c r="UPH123" s="7"/>
      <c r="UPI123" s="7"/>
      <c r="UPJ123" s="7"/>
      <c r="UPK123" s="7"/>
      <c r="UPL123" s="7"/>
      <c r="UPM123" s="7"/>
      <c r="UPN123" s="7"/>
      <c r="UPO123" s="7"/>
      <c r="UPP123" s="7"/>
      <c r="UPQ123" s="7"/>
      <c r="UPR123" s="7"/>
      <c r="UPS123" s="7"/>
      <c r="UPT123" s="7"/>
      <c r="UPU123" s="7"/>
      <c r="UPV123" s="7"/>
      <c r="UPW123" s="7"/>
      <c r="UPX123" s="7"/>
      <c r="UPY123" s="7"/>
      <c r="UPZ123" s="7"/>
      <c r="UQA123" s="7"/>
      <c r="UQB123" s="7"/>
      <c r="UQC123" s="7"/>
      <c r="UQD123" s="7"/>
      <c r="UQE123" s="7"/>
      <c r="UQF123" s="7"/>
      <c r="UQG123" s="7"/>
      <c r="UQH123" s="7"/>
      <c r="UQI123" s="7"/>
      <c r="UQJ123" s="7"/>
      <c r="UQK123" s="7"/>
      <c r="UQL123" s="7"/>
      <c r="UQM123" s="7"/>
      <c r="UQN123" s="7"/>
      <c r="UQO123" s="7"/>
      <c r="UQP123" s="7"/>
      <c r="UQQ123" s="7"/>
      <c r="UQR123" s="7"/>
      <c r="UQS123" s="7"/>
      <c r="UQT123" s="7"/>
      <c r="UQU123" s="7"/>
      <c r="UQV123" s="7"/>
      <c r="UQW123" s="7"/>
      <c r="UQX123" s="7"/>
      <c r="UQY123" s="7"/>
      <c r="UQZ123" s="7"/>
      <c r="URA123" s="7"/>
      <c r="URB123" s="7"/>
      <c r="URC123" s="7"/>
      <c r="URD123" s="7"/>
      <c r="URE123" s="7"/>
      <c r="URF123" s="7"/>
      <c r="URG123" s="7"/>
      <c r="URH123" s="7"/>
      <c r="URI123" s="7"/>
      <c r="URJ123" s="7"/>
      <c r="URK123" s="7"/>
      <c r="URL123" s="7"/>
      <c r="URM123" s="7"/>
      <c r="URN123" s="7"/>
      <c r="URO123" s="7"/>
      <c r="URP123" s="7"/>
      <c r="URQ123" s="7"/>
      <c r="URR123" s="7"/>
      <c r="URS123" s="7"/>
      <c r="URT123" s="7"/>
      <c r="URU123" s="7"/>
      <c r="URV123" s="7"/>
      <c r="URW123" s="7"/>
      <c r="URX123" s="7"/>
      <c r="URY123" s="7"/>
      <c r="URZ123" s="7"/>
      <c r="USA123" s="7"/>
      <c r="USB123" s="7"/>
      <c r="USC123" s="7"/>
      <c r="USD123" s="7"/>
      <c r="USE123" s="7"/>
      <c r="USF123" s="7"/>
      <c r="USG123" s="7"/>
      <c r="USH123" s="7"/>
      <c r="USI123" s="7"/>
      <c r="USJ123" s="7"/>
      <c r="USK123" s="7"/>
      <c r="USL123" s="7"/>
      <c r="USM123" s="7"/>
      <c r="USN123" s="7"/>
      <c r="USO123" s="7"/>
      <c r="USP123" s="7"/>
      <c r="USQ123" s="7"/>
      <c r="USR123" s="7"/>
      <c r="USS123" s="7"/>
      <c r="UST123" s="7"/>
      <c r="USU123" s="7"/>
      <c r="USV123" s="7"/>
      <c r="USW123" s="7"/>
      <c r="USX123" s="7"/>
      <c r="USY123" s="7"/>
      <c r="USZ123" s="7"/>
      <c r="UTA123" s="7"/>
      <c r="UTB123" s="7"/>
      <c r="UTC123" s="7"/>
      <c r="UTD123" s="7"/>
      <c r="UTE123" s="7"/>
      <c r="UTF123" s="7"/>
      <c r="UTG123" s="7"/>
      <c r="UTH123" s="7"/>
      <c r="UTI123" s="7"/>
      <c r="UTJ123" s="7"/>
      <c r="UTK123" s="7"/>
      <c r="UTL123" s="7"/>
      <c r="UTM123" s="7"/>
      <c r="UTN123" s="7"/>
      <c r="UTO123" s="7"/>
      <c r="UTP123" s="7"/>
      <c r="UTQ123" s="7"/>
      <c r="UTR123" s="7"/>
      <c r="UTS123" s="7"/>
      <c r="UTT123" s="7"/>
      <c r="UTU123" s="7"/>
      <c r="UTV123" s="7"/>
      <c r="UTW123" s="7"/>
      <c r="UTX123" s="7"/>
      <c r="UTY123" s="7"/>
      <c r="UTZ123" s="7"/>
      <c r="UUA123" s="7"/>
      <c r="UUB123" s="7"/>
      <c r="UUC123" s="7"/>
      <c r="UUD123" s="7"/>
      <c r="UUE123" s="7"/>
      <c r="UUF123" s="7"/>
      <c r="UUG123" s="7"/>
      <c r="UUH123" s="7"/>
      <c r="UUI123" s="7"/>
      <c r="UUJ123" s="7"/>
      <c r="UUK123" s="7"/>
      <c r="UUL123" s="7"/>
      <c r="UUM123" s="7"/>
      <c r="UUN123" s="7"/>
      <c r="UUO123" s="7"/>
      <c r="UUP123" s="7"/>
      <c r="UUQ123" s="7"/>
      <c r="UUR123" s="7"/>
      <c r="UUS123" s="7"/>
      <c r="UUT123" s="7"/>
      <c r="UUU123" s="7"/>
      <c r="UUV123" s="7"/>
      <c r="UUW123" s="7"/>
      <c r="UUX123" s="7"/>
      <c r="UUY123" s="7"/>
      <c r="UUZ123" s="7"/>
      <c r="UVA123" s="7"/>
      <c r="UVB123" s="7"/>
      <c r="UVC123" s="7"/>
      <c r="UVD123" s="7"/>
      <c r="UVE123" s="7"/>
      <c r="UVF123" s="7"/>
      <c r="UVG123" s="7"/>
      <c r="UVH123" s="7"/>
      <c r="UVI123" s="7"/>
      <c r="UVJ123" s="7"/>
      <c r="UVK123" s="7"/>
      <c r="UVL123" s="7"/>
      <c r="UVM123" s="7"/>
      <c r="UVN123" s="7"/>
      <c r="UVO123" s="7"/>
      <c r="UVP123" s="7"/>
      <c r="UVQ123" s="7"/>
      <c r="UVR123" s="7"/>
      <c r="UVS123" s="7"/>
      <c r="UVT123" s="7"/>
      <c r="UVU123" s="7"/>
      <c r="UVV123" s="7"/>
      <c r="UVW123" s="7"/>
      <c r="UVX123" s="7"/>
      <c r="UVY123" s="7"/>
      <c r="UVZ123" s="7"/>
      <c r="UWA123" s="7"/>
      <c r="UWB123" s="7"/>
      <c r="UWC123" s="7"/>
      <c r="UWD123" s="7"/>
      <c r="UWE123" s="7"/>
      <c r="UWF123" s="7"/>
      <c r="UWG123" s="7"/>
      <c r="UWH123" s="7"/>
      <c r="UWI123" s="7"/>
      <c r="UWJ123" s="7"/>
      <c r="UWK123" s="7"/>
      <c r="UWL123" s="7"/>
      <c r="UWM123" s="7"/>
      <c r="UWN123" s="7"/>
      <c r="UWO123" s="7"/>
      <c r="UWP123" s="7"/>
      <c r="UWQ123" s="7"/>
      <c r="UWR123" s="7"/>
      <c r="UWS123" s="7"/>
      <c r="UWT123" s="7"/>
      <c r="UWU123" s="7"/>
      <c r="UWV123" s="7"/>
      <c r="UWW123" s="7"/>
      <c r="UWX123" s="7"/>
      <c r="UWY123" s="7"/>
      <c r="UWZ123" s="7"/>
      <c r="UXA123" s="7"/>
      <c r="UXB123" s="7"/>
      <c r="UXC123" s="7"/>
      <c r="UXD123" s="7"/>
      <c r="UXE123" s="7"/>
      <c r="UXF123" s="7"/>
      <c r="UXG123" s="7"/>
      <c r="UXH123" s="7"/>
      <c r="UXI123" s="7"/>
      <c r="UXJ123" s="7"/>
      <c r="UXK123" s="7"/>
      <c r="UXL123" s="7"/>
      <c r="UXM123" s="7"/>
      <c r="UXN123" s="7"/>
      <c r="UXO123" s="7"/>
      <c r="UXP123" s="7"/>
      <c r="UXQ123" s="7"/>
      <c r="UXR123" s="7"/>
      <c r="UXS123" s="7"/>
      <c r="UXT123" s="7"/>
      <c r="UXU123" s="7"/>
      <c r="UXV123" s="7"/>
      <c r="UXW123" s="7"/>
      <c r="UXX123" s="7"/>
      <c r="UXY123" s="7"/>
      <c r="UXZ123" s="7"/>
      <c r="UYA123" s="7"/>
      <c r="UYB123" s="7"/>
      <c r="UYC123" s="7"/>
      <c r="UYD123" s="7"/>
      <c r="UYE123" s="7"/>
      <c r="UYF123" s="7"/>
      <c r="UYG123" s="7"/>
      <c r="UYH123" s="7"/>
      <c r="UYI123" s="7"/>
      <c r="UYJ123" s="7"/>
      <c r="UYK123" s="7"/>
      <c r="UYL123" s="7"/>
      <c r="UYM123" s="7"/>
      <c r="UYN123" s="7"/>
      <c r="UYO123" s="7"/>
      <c r="UYP123" s="7"/>
      <c r="UYQ123" s="7"/>
      <c r="UYR123" s="7"/>
      <c r="UYS123" s="7"/>
      <c r="UYT123" s="7"/>
      <c r="UYU123" s="7"/>
      <c r="UYV123" s="7"/>
      <c r="UYW123" s="7"/>
      <c r="UYX123" s="7"/>
      <c r="UYY123" s="7"/>
      <c r="UYZ123" s="7"/>
      <c r="UZA123" s="7"/>
      <c r="UZB123" s="7"/>
      <c r="UZC123" s="7"/>
      <c r="UZD123" s="7"/>
      <c r="UZE123" s="7"/>
      <c r="UZF123" s="7"/>
      <c r="UZG123" s="7"/>
      <c r="UZH123" s="7"/>
      <c r="UZI123" s="7"/>
      <c r="UZJ123" s="7"/>
      <c r="UZK123" s="7"/>
      <c r="UZL123" s="7"/>
      <c r="UZM123" s="7"/>
      <c r="UZN123" s="7"/>
      <c r="UZO123" s="7"/>
      <c r="UZP123" s="7"/>
      <c r="UZQ123" s="7"/>
      <c r="UZR123" s="7"/>
      <c r="UZS123" s="7"/>
      <c r="UZT123" s="7"/>
      <c r="UZU123" s="7"/>
      <c r="UZV123" s="7"/>
      <c r="UZW123" s="7"/>
      <c r="UZX123" s="7"/>
      <c r="UZY123" s="7"/>
      <c r="UZZ123" s="7"/>
      <c r="VAA123" s="7"/>
      <c r="VAB123" s="7"/>
      <c r="VAC123" s="7"/>
      <c r="VAD123" s="7"/>
      <c r="VAE123" s="7"/>
      <c r="VAF123" s="7"/>
      <c r="VAG123" s="7"/>
      <c r="VAH123" s="7"/>
      <c r="VAI123" s="7"/>
      <c r="VAJ123" s="7"/>
      <c r="VAK123" s="7"/>
      <c r="VAL123" s="7"/>
      <c r="VAM123" s="7"/>
      <c r="VAN123" s="7"/>
      <c r="VAO123" s="7"/>
      <c r="VAP123" s="7"/>
      <c r="VAQ123" s="7"/>
      <c r="VAR123" s="7"/>
      <c r="VAS123" s="7"/>
      <c r="VAT123" s="7"/>
      <c r="VAU123" s="7"/>
      <c r="VAV123" s="7"/>
      <c r="VAW123" s="7"/>
      <c r="VAX123" s="7"/>
      <c r="VAY123" s="7"/>
      <c r="VAZ123" s="7"/>
      <c r="VBA123" s="7"/>
      <c r="VBB123" s="7"/>
      <c r="VBC123" s="7"/>
      <c r="VBD123" s="7"/>
      <c r="VBE123" s="7"/>
      <c r="VBF123" s="7"/>
      <c r="VBG123" s="7"/>
      <c r="VBH123" s="7"/>
      <c r="VBI123" s="7"/>
      <c r="VBJ123" s="7"/>
      <c r="VBK123" s="7"/>
      <c r="VBL123" s="7"/>
      <c r="VBM123" s="7"/>
      <c r="VBN123" s="7"/>
      <c r="VBO123" s="7"/>
      <c r="VBP123" s="7"/>
      <c r="VBQ123" s="7"/>
      <c r="VBR123" s="7"/>
      <c r="VBS123" s="7"/>
      <c r="VBT123" s="7"/>
      <c r="VBU123" s="7"/>
      <c r="VBV123" s="7"/>
      <c r="VBW123" s="7"/>
      <c r="VBX123" s="7"/>
      <c r="VBY123" s="7"/>
      <c r="VBZ123" s="7"/>
      <c r="VCA123" s="7"/>
      <c r="VCB123" s="7"/>
      <c r="VCC123" s="7"/>
      <c r="VCD123" s="7"/>
      <c r="VCE123" s="7"/>
      <c r="VCF123" s="7"/>
      <c r="VCG123" s="7"/>
      <c r="VCH123" s="7"/>
      <c r="VCI123" s="7"/>
      <c r="VCJ123" s="7"/>
      <c r="VCK123" s="7"/>
      <c r="VCL123" s="7"/>
      <c r="VCM123" s="7"/>
      <c r="VCN123" s="7"/>
      <c r="VCO123" s="7"/>
      <c r="VCP123" s="7"/>
      <c r="VCQ123" s="7"/>
      <c r="VCR123" s="7"/>
      <c r="VCS123" s="7"/>
      <c r="VCT123" s="7"/>
      <c r="VCU123" s="7"/>
      <c r="VCV123" s="7"/>
      <c r="VCW123" s="7"/>
      <c r="VCX123" s="7"/>
      <c r="VCY123" s="7"/>
      <c r="VCZ123" s="7"/>
      <c r="VDA123" s="7"/>
      <c r="VDB123" s="7"/>
      <c r="VDC123" s="7"/>
      <c r="VDD123" s="7"/>
      <c r="VDE123" s="7"/>
      <c r="VDF123" s="7"/>
      <c r="VDG123" s="7"/>
      <c r="VDH123" s="7"/>
      <c r="VDI123" s="7"/>
      <c r="VDJ123" s="7"/>
      <c r="VDK123" s="7"/>
      <c r="VDL123" s="7"/>
      <c r="VDM123" s="7"/>
      <c r="VDN123" s="7"/>
      <c r="VDO123" s="7"/>
      <c r="VDP123" s="7"/>
      <c r="VDQ123" s="7"/>
      <c r="VDR123" s="7"/>
      <c r="VDS123" s="7"/>
      <c r="VDT123" s="7"/>
      <c r="VDU123" s="7"/>
      <c r="VDV123" s="7"/>
      <c r="VDW123" s="7"/>
      <c r="VDX123" s="7"/>
      <c r="VDY123" s="7"/>
      <c r="VDZ123" s="7"/>
      <c r="VEA123" s="7"/>
      <c r="VEB123" s="7"/>
      <c r="VEC123" s="7"/>
      <c r="VED123" s="7"/>
      <c r="VEE123" s="7"/>
      <c r="VEF123" s="7"/>
      <c r="VEG123" s="7"/>
      <c r="VEH123" s="7"/>
      <c r="VEI123" s="7"/>
      <c r="VEJ123" s="7"/>
      <c r="VEK123" s="7"/>
      <c r="VEL123" s="7"/>
      <c r="VEM123" s="7"/>
      <c r="VEN123" s="7"/>
      <c r="VEO123" s="7"/>
      <c r="VEP123" s="7"/>
      <c r="VEQ123" s="7"/>
      <c r="VER123" s="7"/>
      <c r="VES123" s="7"/>
      <c r="VET123" s="7"/>
      <c r="VEU123" s="7"/>
      <c r="VEV123" s="7"/>
      <c r="VEW123" s="7"/>
      <c r="VEX123" s="7"/>
      <c r="VEY123" s="7"/>
      <c r="VEZ123" s="7"/>
      <c r="VFA123" s="7"/>
      <c r="VFB123" s="7"/>
      <c r="VFC123" s="7"/>
      <c r="VFD123" s="7"/>
      <c r="VFE123" s="7"/>
      <c r="VFF123" s="7"/>
      <c r="VFG123" s="7"/>
      <c r="VFH123" s="7"/>
      <c r="VFI123" s="7"/>
      <c r="VFJ123" s="7"/>
      <c r="VFK123" s="7"/>
      <c r="VFL123" s="7"/>
      <c r="VFM123" s="7"/>
      <c r="VFN123" s="7"/>
      <c r="VFO123" s="7"/>
      <c r="VFP123" s="7"/>
      <c r="VFQ123" s="7"/>
      <c r="VFR123" s="7"/>
      <c r="VFS123" s="7"/>
      <c r="VFT123" s="7"/>
      <c r="VFU123" s="7"/>
      <c r="VFV123" s="7"/>
      <c r="VFW123" s="7"/>
      <c r="VFX123" s="7"/>
      <c r="VFY123" s="7"/>
      <c r="VFZ123" s="7"/>
      <c r="VGA123" s="7"/>
      <c r="VGB123" s="7"/>
      <c r="VGC123" s="7"/>
      <c r="VGD123" s="7"/>
      <c r="VGE123" s="7"/>
      <c r="VGF123" s="7"/>
      <c r="VGG123" s="7"/>
      <c r="VGH123" s="7"/>
      <c r="VGI123" s="7"/>
      <c r="VGJ123" s="7"/>
      <c r="VGK123" s="7"/>
      <c r="VGL123" s="7"/>
      <c r="VGM123" s="7"/>
      <c r="VGN123" s="7"/>
      <c r="VGO123" s="7"/>
      <c r="VGP123" s="7"/>
      <c r="VGQ123" s="7"/>
      <c r="VGR123" s="7"/>
      <c r="VGS123" s="7"/>
      <c r="VGT123" s="7"/>
      <c r="VGU123" s="7"/>
      <c r="VGV123" s="7"/>
      <c r="VGW123" s="7"/>
      <c r="VGX123" s="7"/>
      <c r="VGY123" s="7"/>
      <c r="VGZ123" s="7"/>
      <c r="VHA123" s="7"/>
      <c r="VHB123" s="7"/>
      <c r="VHC123" s="7"/>
      <c r="VHD123" s="7"/>
      <c r="VHE123" s="7"/>
      <c r="VHF123" s="7"/>
      <c r="VHG123" s="7"/>
      <c r="VHH123" s="7"/>
      <c r="VHI123" s="7"/>
      <c r="VHJ123" s="7"/>
      <c r="VHK123" s="7"/>
      <c r="VHL123" s="7"/>
      <c r="VHM123" s="7"/>
      <c r="VHN123" s="7"/>
      <c r="VHO123" s="7"/>
      <c r="VHP123" s="7"/>
      <c r="VHQ123" s="7"/>
      <c r="VHR123" s="7"/>
      <c r="VHS123" s="7"/>
      <c r="VHT123" s="7"/>
      <c r="VHU123" s="7"/>
      <c r="VHV123" s="7"/>
      <c r="VHW123" s="7"/>
      <c r="VHX123" s="7"/>
      <c r="VHY123" s="7"/>
      <c r="VHZ123" s="7"/>
      <c r="VIA123" s="7"/>
      <c r="VIB123" s="7"/>
      <c r="VIC123" s="7"/>
      <c r="VID123" s="7"/>
      <c r="VIE123" s="7"/>
      <c r="VIF123" s="7"/>
      <c r="VIG123" s="7"/>
      <c r="VIH123" s="7"/>
      <c r="VII123" s="7"/>
      <c r="VIJ123" s="7"/>
      <c r="VIK123" s="7"/>
      <c r="VIL123" s="7"/>
      <c r="VIM123" s="7"/>
      <c r="VIN123" s="7"/>
      <c r="VIO123" s="7"/>
      <c r="VIP123" s="7"/>
      <c r="VIQ123" s="7"/>
      <c r="VIR123" s="7"/>
      <c r="VIS123" s="7"/>
      <c r="VIT123" s="7"/>
      <c r="VIU123" s="7"/>
      <c r="VIV123" s="7"/>
      <c r="VIW123" s="7"/>
      <c r="VIX123" s="7"/>
      <c r="VIY123" s="7"/>
      <c r="VIZ123" s="7"/>
      <c r="VJA123" s="7"/>
      <c r="VJB123" s="7"/>
      <c r="VJC123" s="7"/>
      <c r="VJD123" s="7"/>
      <c r="VJE123" s="7"/>
      <c r="VJF123" s="7"/>
      <c r="VJG123" s="7"/>
      <c r="VJH123" s="7"/>
      <c r="VJI123" s="7"/>
      <c r="VJJ123" s="7"/>
      <c r="VJK123" s="7"/>
      <c r="VJL123" s="7"/>
      <c r="VJM123" s="7"/>
      <c r="VJN123" s="7"/>
      <c r="VJO123" s="7"/>
      <c r="VJP123" s="7"/>
      <c r="VJQ123" s="7"/>
      <c r="VJR123" s="7"/>
      <c r="VJS123" s="7"/>
      <c r="VJT123" s="7"/>
      <c r="VJU123" s="7"/>
      <c r="VJV123" s="7"/>
      <c r="VJW123" s="7"/>
      <c r="VJX123" s="7"/>
      <c r="VJY123" s="7"/>
      <c r="VJZ123" s="7"/>
      <c r="VKA123" s="7"/>
      <c r="VKB123" s="7"/>
      <c r="VKC123" s="7"/>
      <c r="VKD123" s="7"/>
      <c r="VKE123" s="7"/>
      <c r="VKF123" s="7"/>
      <c r="VKG123" s="7"/>
      <c r="VKH123" s="7"/>
      <c r="VKI123" s="7"/>
      <c r="VKJ123" s="7"/>
      <c r="VKK123" s="7"/>
      <c r="VKL123" s="7"/>
      <c r="VKM123" s="7"/>
      <c r="VKN123" s="7"/>
      <c r="VKO123" s="7"/>
      <c r="VKP123" s="7"/>
      <c r="VKQ123" s="7"/>
      <c r="VKR123" s="7"/>
      <c r="VKS123" s="7"/>
      <c r="VKT123" s="7"/>
      <c r="VKU123" s="7"/>
      <c r="VKV123" s="7"/>
      <c r="VKW123" s="7"/>
      <c r="VKX123" s="7"/>
      <c r="VKY123" s="7"/>
      <c r="VKZ123" s="7"/>
      <c r="VLA123" s="7"/>
      <c r="VLB123" s="7"/>
      <c r="VLC123" s="7"/>
      <c r="VLD123" s="7"/>
      <c r="VLE123" s="7"/>
      <c r="VLF123" s="7"/>
      <c r="VLG123" s="7"/>
      <c r="VLH123" s="7"/>
      <c r="VLI123" s="7"/>
      <c r="VLJ123" s="7"/>
      <c r="VLK123" s="7"/>
      <c r="VLL123" s="7"/>
      <c r="VLM123" s="7"/>
      <c r="VLN123" s="7"/>
      <c r="VLO123" s="7"/>
      <c r="VLP123" s="7"/>
      <c r="VLQ123" s="7"/>
      <c r="VLR123" s="7"/>
      <c r="VLS123" s="7"/>
      <c r="VLT123" s="7"/>
      <c r="VLU123" s="7"/>
      <c r="VLV123" s="7"/>
      <c r="VLW123" s="7"/>
      <c r="VLX123" s="7"/>
      <c r="VLY123" s="7"/>
      <c r="VLZ123" s="7"/>
      <c r="VMA123" s="7"/>
      <c r="VMB123" s="7"/>
      <c r="VMC123" s="7"/>
      <c r="VMD123" s="7"/>
      <c r="VME123" s="7"/>
      <c r="VMF123" s="7"/>
      <c r="VMG123" s="7"/>
      <c r="VMH123" s="7"/>
      <c r="VMI123" s="7"/>
      <c r="VMJ123" s="7"/>
      <c r="VMK123" s="7"/>
      <c r="VML123" s="7"/>
      <c r="VMM123" s="7"/>
      <c r="VMN123" s="7"/>
      <c r="VMO123" s="7"/>
      <c r="VMP123" s="7"/>
      <c r="VMQ123" s="7"/>
      <c r="VMR123" s="7"/>
      <c r="VMS123" s="7"/>
      <c r="VMT123" s="7"/>
      <c r="VMU123" s="7"/>
      <c r="VMV123" s="7"/>
      <c r="VMW123" s="7"/>
      <c r="VMX123" s="7"/>
      <c r="VMY123" s="7"/>
      <c r="VMZ123" s="7"/>
      <c r="VNA123" s="7"/>
      <c r="VNB123" s="7"/>
      <c r="VNC123" s="7"/>
      <c r="VND123" s="7"/>
      <c r="VNE123" s="7"/>
      <c r="VNF123" s="7"/>
      <c r="VNG123" s="7"/>
      <c r="VNH123" s="7"/>
      <c r="VNI123" s="7"/>
      <c r="VNJ123" s="7"/>
      <c r="VNK123" s="7"/>
      <c r="VNL123" s="7"/>
      <c r="VNM123" s="7"/>
      <c r="VNN123" s="7"/>
      <c r="VNO123" s="7"/>
      <c r="VNP123" s="7"/>
      <c r="VNQ123" s="7"/>
      <c r="VNR123" s="7"/>
      <c r="VNS123" s="7"/>
      <c r="VNT123" s="7"/>
      <c r="VNU123" s="7"/>
      <c r="VNV123" s="7"/>
      <c r="VNW123" s="7"/>
      <c r="VNX123" s="7"/>
      <c r="VNY123" s="7"/>
      <c r="VNZ123" s="7"/>
      <c r="VOA123" s="7"/>
      <c r="VOB123" s="7"/>
      <c r="VOC123" s="7"/>
      <c r="VOD123" s="7"/>
      <c r="VOE123" s="7"/>
      <c r="VOF123" s="7"/>
      <c r="VOG123" s="7"/>
      <c r="VOH123" s="7"/>
      <c r="VOI123" s="7"/>
      <c r="VOJ123" s="7"/>
      <c r="VOK123" s="7"/>
      <c r="VOL123" s="7"/>
      <c r="VOM123" s="7"/>
      <c r="VON123" s="7"/>
      <c r="VOO123" s="7"/>
      <c r="VOP123" s="7"/>
      <c r="VOQ123" s="7"/>
      <c r="VOR123" s="7"/>
      <c r="VOS123" s="7"/>
      <c r="VOT123" s="7"/>
      <c r="VOU123" s="7"/>
      <c r="VOV123" s="7"/>
      <c r="VOW123" s="7"/>
      <c r="VOX123" s="7"/>
      <c r="VOY123" s="7"/>
      <c r="VOZ123" s="7"/>
      <c r="VPA123" s="7"/>
      <c r="VPB123" s="7"/>
      <c r="VPC123" s="7"/>
      <c r="VPD123" s="7"/>
      <c r="VPE123" s="7"/>
      <c r="VPF123" s="7"/>
      <c r="VPG123" s="7"/>
      <c r="VPH123" s="7"/>
      <c r="VPI123" s="7"/>
      <c r="VPJ123" s="7"/>
      <c r="VPK123" s="7"/>
      <c r="VPL123" s="7"/>
      <c r="VPM123" s="7"/>
      <c r="VPN123" s="7"/>
      <c r="VPO123" s="7"/>
      <c r="VPP123" s="7"/>
      <c r="VPQ123" s="7"/>
      <c r="VPR123" s="7"/>
      <c r="VPS123" s="7"/>
      <c r="VPT123" s="7"/>
      <c r="VPU123" s="7"/>
      <c r="VPV123" s="7"/>
      <c r="VPW123" s="7"/>
      <c r="VPX123" s="7"/>
      <c r="VPY123" s="7"/>
      <c r="VPZ123" s="7"/>
      <c r="VQA123" s="7"/>
      <c r="VQB123" s="7"/>
      <c r="VQC123" s="7"/>
      <c r="VQD123" s="7"/>
      <c r="VQE123" s="7"/>
      <c r="VQF123" s="7"/>
      <c r="VQG123" s="7"/>
      <c r="VQH123" s="7"/>
      <c r="VQI123" s="7"/>
      <c r="VQJ123" s="7"/>
      <c r="VQK123" s="7"/>
      <c r="VQL123" s="7"/>
      <c r="VQM123" s="7"/>
      <c r="VQN123" s="7"/>
      <c r="VQO123" s="7"/>
      <c r="VQP123" s="7"/>
      <c r="VQQ123" s="7"/>
      <c r="VQR123" s="7"/>
      <c r="VQS123" s="7"/>
      <c r="VQT123" s="7"/>
      <c r="VQU123" s="7"/>
      <c r="VQV123" s="7"/>
      <c r="VQW123" s="7"/>
      <c r="VQX123" s="7"/>
      <c r="VQY123" s="7"/>
      <c r="VQZ123" s="7"/>
      <c r="VRA123" s="7"/>
      <c r="VRB123" s="7"/>
      <c r="VRC123" s="7"/>
      <c r="VRD123" s="7"/>
      <c r="VRE123" s="7"/>
      <c r="VRF123" s="7"/>
      <c r="VRG123" s="7"/>
      <c r="VRH123" s="7"/>
      <c r="VRI123" s="7"/>
      <c r="VRJ123" s="7"/>
      <c r="VRK123" s="7"/>
      <c r="VRL123" s="7"/>
      <c r="VRM123" s="7"/>
      <c r="VRN123" s="7"/>
      <c r="VRO123" s="7"/>
      <c r="VRP123" s="7"/>
      <c r="VRQ123" s="7"/>
      <c r="VRR123" s="7"/>
      <c r="VRS123" s="7"/>
      <c r="VRT123" s="7"/>
      <c r="VRU123" s="7"/>
      <c r="VRV123" s="7"/>
      <c r="VRW123" s="7"/>
      <c r="VRX123" s="7"/>
      <c r="VRY123" s="7"/>
      <c r="VRZ123" s="7"/>
      <c r="VSA123" s="7"/>
      <c r="VSB123" s="7"/>
      <c r="VSC123" s="7"/>
      <c r="VSD123" s="7"/>
      <c r="VSE123" s="7"/>
      <c r="VSF123" s="7"/>
      <c r="VSG123" s="7"/>
      <c r="VSH123" s="7"/>
      <c r="VSI123" s="7"/>
      <c r="VSJ123" s="7"/>
      <c r="VSK123" s="7"/>
      <c r="VSL123" s="7"/>
      <c r="VSM123" s="7"/>
      <c r="VSN123" s="7"/>
      <c r="VSO123" s="7"/>
      <c r="VSP123" s="7"/>
      <c r="VSQ123" s="7"/>
      <c r="VSR123" s="7"/>
      <c r="VSS123" s="7"/>
      <c r="VST123" s="7"/>
      <c r="VSU123" s="7"/>
      <c r="VSV123" s="7"/>
      <c r="VSW123" s="7"/>
      <c r="VSX123" s="7"/>
      <c r="VSY123" s="7"/>
      <c r="VSZ123" s="7"/>
      <c r="VTA123" s="7"/>
      <c r="VTB123" s="7"/>
      <c r="VTC123" s="7"/>
      <c r="VTD123" s="7"/>
      <c r="VTE123" s="7"/>
      <c r="VTF123" s="7"/>
      <c r="VTG123" s="7"/>
      <c r="VTH123" s="7"/>
      <c r="VTI123" s="7"/>
      <c r="VTJ123" s="7"/>
      <c r="VTK123" s="7"/>
      <c r="VTL123" s="7"/>
      <c r="VTM123" s="7"/>
      <c r="VTN123" s="7"/>
      <c r="VTO123" s="7"/>
      <c r="VTP123" s="7"/>
      <c r="VTQ123" s="7"/>
      <c r="VTR123" s="7"/>
      <c r="VTS123" s="7"/>
      <c r="VTT123" s="7"/>
      <c r="VTU123" s="7"/>
      <c r="VTV123" s="7"/>
      <c r="VTW123" s="7"/>
      <c r="VTX123" s="7"/>
      <c r="VTY123" s="7"/>
      <c r="VTZ123" s="7"/>
      <c r="VUA123" s="7"/>
      <c r="VUB123" s="7"/>
      <c r="VUC123" s="7"/>
      <c r="VUD123" s="7"/>
      <c r="VUE123" s="7"/>
      <c r="VUF123" s="7"/>
      <c r="VUG123" s="7"/>
      <c r="VUH123" s="7"/>
      <c r="VUI123" s="7"/>
      <c r="VUJ123" s="7"/>
      <c r="VUK123" s="7"/>
      <c r="VUL123" s="7"/>
      <c r="VUM123" s="7"/>
      <c r="VUN123" s="7"/>
      <c r="VUO123" s="7"/>
      <c r="VUP123" s="7"/>
      <c r="VUQ123" s="7"/>
      <c r="VUR123" s="7"/>
      <c r="VUS123" s="7"/>
      <c r="VUT123" s="7"/>
      <c r="VUU123" s="7"/>
      <c r="VUV123" s="7"/>
      <c r="VUW123" s="7"/>
      <c r="VUX123" s="7"/>
      <c r="VUY123" s="7"/>
      <c r="VUZ123" s="7"/>
      <c r="VVA123" s="7"/>
      <c r="VVB123" s="7"/>
      <c r="VVC123" s="7"/>
      <c r="VVD123" s="7"/>
      <c r="VVE123" s="7"/>
      <c r="VVF123" s="7"/>
      <c r="VVG123" s="7"/>
      <c r="VVH123" s="7"/>
      <c r="VVI123" s="7"/>
      <c r="VVJ123" s="7"/>
      <c r="VVK123" s="7"/>
      <c r="VVL123" s="7"/>
      <c r="VVM123" s="7"/>
      <c r="VVN123" s="7"/>
      <c r="VVO123" s="7"/>
      <c r="VVP123" s="7"/>
      <c r="VVQ123" s="7"/>
      <c r="VVR123" s="7"/>
      <c r="VVS123" s="7"/>
      <c r="VVT123" s="7"/>
      <c r="VVU123" s="7"/>
      <c r="VVV123" s="7"/>
      <c r="VVW123" s="7"/>
      <c r="VVX123" s="7"/>
      <c r="VVY123" s="7"/>
      <c r="VVZ123" s="7"/>
      <c r="VWA123" s="7"/>
      <c r="VWB123" s="7"/>
      <c r="VWC123" s="7"/>
      <c r="VWD123" s="7"/>
      <c r="VWE123" s="7"/>
      <c r="VWF123" s="7"/>
      <c r="VWG123" s="7"/>
      <c r="VWH123" s="7"/>
      <c r="VWI123" s="7"/>
      <c r="VWJ123" s="7"/>
      <c r="VWK123" s="7"/>
      <c r="VWL123" s="7"/>
      <c r="VWM123" s="7"/>
      <c r="VWN123" s="7"/>
      <c r="VWO123" s="7"/>
      <c r="VWP123" s="7"/>
      <c r="VWQ123" s="7"/>
      <c r="VWR123" s="7"/>
      <c r="VWS123" s="7"/>
      <c r="VWT123" s="7"/>
      <c r="VWU123" s="7"/>
      <c r="VWV123" s="7"/>
      <c r="VWW123" s="7"/>
      <c r="VWX123" s="7"/>
      <c r="VWY123" s="7"/>
      <c r="VWZ123" s="7"/>
      <c r="VXA123" s="7"/>
      <c r="VXB123" s="7"/>
      <c r="VXC123" s="7"/>
      <c r="VXD123" s="7"/>
      <c r="VXE123" s="7"/>
      <c r="VXF123" s="7"/>
      <c r="VXG123" s="7"/>
      <c r="VXH123" s="7"/>
      <c r="VXI123" s="7"/>
      <c r="VXJ123" s="7"/>
      <c r="VXK123" s="7"/>
      <c r="VXL123" s="7"/>
      <c r="VXM123" s="7"/>
      <c r="VXN123" s="7"/>
      <c r="VXO123" s="7"/>
      <c r="VXP123" s="7"/>
      <c r="VXQ123" s="7"/>
      <c r="VXR123" s="7"/>
      <c r="VXS123" s="7"/>
      <c r="VXT123" s="7"/>
      <c r="VXU123" s="7"/>
      <c r="VXV123" s="7"/>
      <c r="VXW123" s="7"/>
      <c r="VXX123" s="7"/>
      <c r="VXY123" s="7"/>
      <c r="VXZ123" s="7"/>
      <c r="VYA123" s="7"/>
      <c r="VYB123" s="7"/>
      <c r="VYC123" s="7"/>
      <c r="VYD123" s="7"/>
      <c r="VYE123" s="7"/>
      <c r="VYF123" s="7"/>
      <c r="VYG123" s="7"/>
      <c r="VYH123" s="7"/>
      <c r="VYI123" s="7"/>
      <c r="VYJ123" s="7"/>
      <c r="VYK123" s="7"/>
      <c r="VYL123" s="7"/>
      <c r="VYM123" s="7"/>
      <c r="VYN123" s="7"/>
      <c r="VYO123" s="7"/>
      <c r="VYP123" s="7"/>
      <c r="VYQ123" s="7"/>
      <c r="VYR123" s="7"/>
      <c r="VYS123" s="7"/>
      <c r="VYT123" s="7"/>
      <c r="VYU123" s="7"/>
      <c r="VYV123" s="7"/>
      <c r="VYW123" s="7"/>
      <c r="VYX123" s="7"/>
      <c r="VYY123" s="7"/>
      <c r="VYZ123" s="7"/>
      <c r="VZA123" s="7"/>
      <c r="VZB123" s="7"/>
      <c r="VZC123" s="7"/>
      <c r="VZD123" s="7"/>
      <c r="VZE123" s="7"/>
      <c r="VZF123" s="7"/>
      <c r="VZG123" s="7"/>
      <c r="VZH123" s="7"/>
      <c r="VZI123" s="7"/>
      <c r="VZJ123" s="7"/>
      <c r="VZK123" s="7"/>
      <c r="VZL123" s="7"/>
      <c r="VZM123" s="7"/>
      <c r="VZN123" s="7"/>
      <c r="VZO123" s="7"/>
      <c r="VZP123" s="7"/>
      <c r="VZQ123" s="7"/>
      <c r="VZR123" s="7"/>
      <c r="VZS123" s="7"/>
      <c r="VZT123" s="7"/>
      <c r="VZU123" s="7"/>
      <c r="VZV123" s="7"/>
      <c r="VZW123" s="7"/>
      <c r="VZX123" s="7"/>
      <c r="VZY123" s="7"/>
      <c r="VZZ123" s="7"/>
      <c r="WAA123" s="7"/>
      <c r="WAB123" s="7"/>
      <c r="WAC123" s="7"/>
      <c r="WAD123" s="7"/>
      <c r="WAE123" s="7"/>
      <c r="WAF123" s="7"/>
      <c r="WAG123" s="7"/>
      <c r="WAH123" s="7"/>
      <c r="WAI123" s="7"/>
      <c r="WAJ123" s="7"/>
      <c r="WAK123" s="7"/>
      <c r="WAL123" s="7"/>
      <c r="WAM123" s="7"/>
      <c r="WAN123" s="7"/>
      <c r="WAO123" s="7"/>
      <c r="WAP123" s="7"/>
      <c r="WAQ123" s="7"/>
      <c r="WAR123" s="7"/>
      <c r="WAS123" s="7"/>
      <c r="WAT123" s="7"/>
      <c r="WAU123" s="7"/>
      <c r="WAV123" s="7"/>
      <c r="WAW123" s="7"/>
      <c r="WAX123" s="7"/>
      <c r="WAY123" s="7"/>
      <c r="WAZ123" s="7"/>
      <c r="WBA123" s="7"/>
      <c r="WBB123" s="7"/>
      <c r="WBC123" s="7"/>
      <c r="WBD123" s="7"/>
      <c r="WBE123" s="7"/>
      <c r="WBF123" s="7"/>
      <c r="WBG123" s="7"/>
      <c r="WBH123" s="7"/>
      <c r="WBI123" s="7"/>
      <c r="WBJ123" s="7"/>
      <c r="WBK123" s="7"/>
      <c r="WBL123" s="7"/>
      <c r="WBM123" s="7"/>
      <c r="WBN123" s="7"/>
      <c r="WBO123" s="7"/>
      <c r="WBP123" s="7"/>
      <c r="WBQ123" s="7"/>
      <c r="WBR123" s="7"/>
      <c r="WBS123" s="7"/>
      <c r="WBT123" s="7"/>
      <c r="WBU123" s="7"/>
      <c r="WBV123" s="7"/>
      <c r="WBW123" s="7"/>
      <c r="WBX123" s="7"/>
      <c r="WBY123" s="7"/>
      <c r="WBZ123" s="7"/>
      <c r="WCA123" s="7"/>
      <c r="WCB123" s="7"/>
      <c r="WCC123" s="7"/>
      <c r="WCD123" s="7"/>
      <c r="WCE123" s="7"/>
      <c r="WCF123" s="7"/>
      <c r="WCG123" s="7"/>
      <c r="WCH123" s="7"/>
      <c r="WCI123" s="7"/>
      <c r="WCJ123" s="7"/>
      <c r="WCK123" s="7"/>
      <c r="WCL123" s="7"/>
      <c r="WCM123" s="7"/>
      <c r="WCN123" s="7"/>
      <c r="WCO123" s="7"/>
      <c r="WCP123" s="7"/>
      <c r="WCQ123" s="7"/>
      <c r="WCR123" s="7"/>
      <c r="WCS123" s="7"/>
      <c r="WCT123" s="7"/>
      <c r="WCU123" s="7"/>
      <c r="WCV123" s="7"/>
      <c r="WCW123" s="7"/>
      <c r="WCX123" s="7"/>
      <c r="WCY123" s="7"/>
      <c r="WCZ123" s="7"/>
      <c r="WDA123" s="7"/>
      <c r="WDB123" s="7"/>
      <c r="WDC123" s="7"/>
      <c r="WDD123" s="7"/>
      <c r="WDE123" s="7"/>
      <c r="WDF123" s="7"/>
      <c r="WDG123" s="7"/>
      <c r="WDH123" s="7"/>
      <c r="WDI123" s="7"/>
      <c r="WDJ123" s="7"/>
      <c r="WDK123" s="7"/>
      <c r="WDL123" s="7"/>
      <c r="WDM123" s="7"/>
      <c r="WDN123" s="7"/>
      <c r="WDO123" s="7"/>
      <c r="WDP123" s="7"/>
      <c r="WDQ123" s="7"/>
      <c r="WDR123" s="7"/>
      <c r="WDS123" s="7"/>
      <c r="WDT123" s="7"/>
      <c r="WDU123" s="7"/>
      <c r="WDV123" s="7"/>
      <c r="WDW123" s="7"/>
      <c r="WDX123" s="7"/>
      <c r="WDY123" s="7"/>
      <c r="WDZ123" s="7"/>
      <c r="WEA123" s="7"/>
      <c r="WEB123" s="7"/>
      <c r="WEC123" s="7"/>
      <c r="WED123" s="7"/>
      <c r="WEE123" s="7"/>
      <c r="WEF123" s="7"/>
      <c r="WEG123" s="7"/>
      <c r="WEH123" s="7"/>
      <c r="WEI123" s="7"/>
      <c r="WEJ123" s="7"/>
      <c r="WEK123" s="7"/>
      <c r="WEL123" s="7"/>
      <c r="WEM123" s="7"/>
      <c r="WEN123" s="7"/>
      <c r="WEO123" s="7"/>
      <c r="WEP123" s="7"/>
      <c r="WEQ123" s="7"/>
      <c r="WER123" s="7"/>
      <c r="WES123" s="7"/>
      <c r="WET123" s="7"/>
      <c r="WEU123" s="7"/>
      <c r="WEV123" s="7"/>
      <c r="WEW123" s="7"/>
      <c r="WEX123" s="7"/>
      <c r="WEY123" s="7"/>
      <c r="WEZ123" s="7"/>
      <c r="WFA123" s="7"/>
      <c r="WFB123" s="7"/>
      <c r="WFC123" s="7"/>
      <c r="WFD123" s="7"/>
      <c r="WFE123" s="7"/>
      <c r="WFF123" s="7"/>
      <c r="WFG123" s="7"/>
      <c r="WFH123" s="7"/>
      <c r="WFI123" s="7"/>
      <c r="WFJ123" s="7"/>
      <c r="WFK123" s="7"/>
      <c r="WFL123" s="7"/>
      <c r="WFM123" s="7"/>
      <c r="WFN123" s="7"/>
      <c r="WFO123" s="7"/>
      <c r="WFP123" s="7"/>
      <c r="WFQ123" s="7"/>
      <c r="WFR123" s="7"/>
      <c r="WFS123" s="7"/>
      <c r="WFT123" s="7"/>
      <c r="WFU123" s="7"/>
      <c r="WFV123" s="7"/>
      <c r="WFW123" s="7"/>
      <c r="WFX123" s="7"/>
      <c r="WFY123" s="7"/>
      <c r="WFZ123" s="7"/>
      <c r="WGA123" s="7"/>
      <c r="WGB123" s="7"/>
      <c r="WGC123" s="7"/>
      <c r="WGD123" s="7"/>
      <c r="WGE123" s="7"/>
      <c r="WGF123" s="7"/>
      <c r="WGG123" s="7"/>
      <c r="WGH123" s="7"/>
      <c r="WGI123" s="7"/>
      <c r="WGJ123" s="7"/>
      <c r="WGK123" s="7"/>
      <c r="WGL123" s="7"/>
      <c r="WGM123" s="7"/>
      <c r="WGN123" s="7"/>
      <c r="WGO123" s="7"/>
      <c r="WGP123" s="7"/>
      <c r="WGQ123" s="7"/>
      <c r="WGR123" s="7"/>
      <c r="WGS123" s="7"/>
      <c r="WGT123" s="7"/>
      <c r="WGU123" s="7"/>
      <c r="WGV123" s="7"/>
      <c r="WGW123" s="7"/>
      <c r="WGX123" s="7"/>
      <c r="WGY123" s="7"/>
      <c r="WGZ123" s="7"/>
      <c r="WHA123" s="7"/>
      <c r="WHB123" s="7"/>
      <c r="WHC123" s="7"/>
      <c r="WHD123" s="7"/>
      <c r="WHE123" s="7"/>
      <c r="WHF123" s="7"/>
      <c r="WHG123" s="7"/>
      <c r="WHH123" s="7"/>
      <c r="WHI123" s="7"/>
      <c r="WHJ123" s="7"/>
      <c r="WHK123" s="7"/>
      <c r="WHL123" s="7"/>
      <c r="WHM123" s="7"/>
      <c r="WHN123" s="7"/>
      <c r="WHO123" s="7"/>
      <c r="WHP123" s="7"/>
      <c r="WHQ123" s="7"/>
      <c r="WHR123" s="7"/>
      <c r="WHS123" s="7"/>
      <c r="WHT123" s="7"/>
      <c r="WHU123" s="7"/>
      <c r="WHV123" s="7"/>
      <c r="WHW123" s="7"/>
      <c r="WHX123" s="7"/>
      <c r="WHY123" s="7"/>
      <c r="WHZ123" s="7"/>
      <c r="WIA123" s="7"/>
      <c r="WIB123" s="7"/>
      <c r="WIC123" s="7"/>
      <c r="WID123" s="7"/>
      <c r="WIE123" s="7"/>
      <c r="WIF123" s="7"/>
      <c r="WIG123" s="7"/>
      <c r="WIH123" s="7"/>
      <c r="WII123" s="7"/>
      <c r="WIJ123" s="7"/>
      <c r="WIK123" s="7"/>
      <c r="WIL123" s="7"/>
      <c r="WIM123" s="7"/>
      <c r="WIN123" s="7"/>
      <c r="WIO123" s="7"/>
      <c r="WIP123" s="7"/>
      <c r="WIQ123" s="7"/>
      <c r="WIR123" s="7"/>
      <c r="WIS123" s="7"/>
      <c r="WIT123" s="7"/>
      <c r="WIU123" s="7"/>
      <c r="WIV123" s="7"/>
      <c r="WIW123" s="7"/>
      <c r="WIX123" s="7"/>
      <c r="WIY123" s="7"/>
      <c r="WIZ123" s="7"/>
      <c r="WJA123" s="7"/>
      <c r="WJB123" s="7"/>
      <c r="WJC123" s="7"/>
      <c r="WJD123" s="7"/>
      <c r="WJE123" s="7"/>
      <c r="WJF123" s="7"/>
      <c r="WJG123" s="7"/>
      <c r="WJH123" s="7"/>
      <c r="WJI123" s="7"/>
      <c r="WJJ123" s="7"/>
      <c r="WJK123" s="7"/>
      <c r="WJL123" s="7"/>
      <c r="WJM123" s="7"/>
      <c r="WJN123" s="7"/>
      <c r="WJO123" s="7"/>
      <c r="WJP123" s="7"/>
      <c r="WJQ123" s="7"/>
      <c r="WJR123" s="7"/>
      <c r="WJS123" s="7"/>
      <c r="WJT123" s="7"/>
      <c r="WJU123" s="7"/>
      <c r="WJV123" s="7"/>
      <c r="WJW123" s="7"/>
      <c r="WJX123" s="7"/>
      <c r="WJY123" s="7"/>
      <c r="WJZ123" s="7"/>
      <c r="WKA123" s="7"/>
      <c r="WKB123" s="7"/>
      <c r="WKC123" s="7"/>
      <c r="WKD123" s="7"/>
      <c r="WKE123" s="7"/>
      <c r="WKF123" s="7"/>
      <c r="WKG123" s="7"/>
      <c r="WKH123" s="7"/>
      <c r="WKI123" s="7"/>
      <c r="WKJ123" s="7"/>
      <c r="WKK123" s="7"/>
      <c r="WKL123" s="7"/>
      <c r="WKM123" s="7"/>
      <c r="WKN123" s="7"/>
      <c r="WKO123" s="7"/>
      <c r="WKP123" s="7"/>
      <c r="WKQ123" s="7"/>
      <c r="WKR123" s="7"/>
      <c r="WKS123" s="7"/>
      <c r="WKT123" s="7"/>
      <c r="WKU123" s="7"/>
      <c r="WKV123" s="7"/>
      <c r="WKW123" s="7"/>
      <c r="WKX123" s="7"/>
      <c r="WKY123" s="7"/>
      <c r="WKZ123" s="7"/>
      <c r="WLA123" s="7"/>
      <c r="WLB123" s="7"/>
      <c r="WLC123" s="7"/>
      <c r="WLD123" s="7"/>
      <c r="WLE123" s="7"/>
      <c r="WLF123" s="7"/>
      <c r="WLG123" s="7"/>
      <c r="WLH123" s="7"/>
      <c r="WLI123" s="7"/>
      <c r="WLJ123" s="7"/>
      <c r="WLK123" s="7"/>
      <c r="WLL123" s="7"/>
      <c r="WLM123" s="7"/>
      <c r="WLN123" s="7"/>
      <c r="WLO123" s="7"/>
      <c r="WLP123" s="7"/>
      <c r="WLQ123" s="7"/>
      <c r="WLR123" s="7"/>
      <c r="WLS123" s="7"/>
      <c r="WLT123" s="7"/>
      <c r="WLU123" s="7"/>
      <c r="WLV123" s="7"/>
      <c r="WLW123" s="7"/>
      <c r="WLX123" s="7"/>
      <c r="WLY123" s="7"/>
      <c r="WLZ123" s="7"/>
      <c r="WMA123" s="7"/>
      <c r="WMB123" s="7"/>
      <c r="WMC123" s="7"/>
      <c r="WMD123" s="7"/>
      <c r="WME123" s="7"/>
      <c r="WMF123" s="7"/>
      <c r="WMG123" s="7"/>
      <c r="WMH123" s="7"/>
      <c r="WMI123" s="7"/>
      <c r="WMJ123" s="7"/>
      <c r="WMK123" s="7"/>
      <c r="WML123" s="7"/>
      <c r="WMM123" s="7"/>
      <c r="WMN123" s="7"/>
      <c r="WMO123" s="7"/>
      <c r="WMP123" s="7"/>
      <c r="WMQ123" s="7"/>
      <c r="WMR123" s="7"/>
      <c r="WMS123" s="7"/>
      <c r="WMT123" s="7"/>
      <c r="WMU123" s="7"/>
      <c r="WMV123" s="7"/>
      <c r="WMW123" s="7"/>
      <c r="WMX123" s="7"/>
      <c r="WMY123" s="7"/>
      <c r="WMZ123" s="7"/>
      <c r="WNA123" s="7"/>
      <c r="WNB123" s="7"/>
      <c r="WNC123" s="7"/>
      <c r="WND123" s="7"/>
      <c r="WNE123" s="7"/>
      <c r="WNF123" s="7"/>
      <c r="WNG123" s="7"/>
      <c r="WNH123" s="7"/>
      <c r="WNI123" s="7"/>
      <c r="WNJ123" s="7"/>
      <c r="WNK123" s="7"/>
      <c r="WNL123" s="7"/>
      <c r="WNM123" s="7"/>
      <c r="WNN123" s="7"/>
      <c r="WNO123" s="7"/>
      <c r="WNP123" s="7"/>
      <c r="WNQ123" s="7"/>
      <c r="WNR123" s="7"/>
      <c r="WNS123" s="7"/>
      <c r="WNT123" s="7"/>
      <c r="WNU123" s="7"/>
      <c r="WNV123" s="7"/>
      <c r="WNW123" s="7"/>
      <c r="WNX123" s="7"/>
      <c r="WNY123" s="7"/>
      <c r="WNZ123" s="7"/>
      <c r="WOA123" s="7"/>
      <c r="WOB123" s="7"/>
      <c r="WOC123" s="7"/>
      <c r="WOD123" s="7"/>
      <c r="WOE123" s="7"/>
      <c r="WOF123" s="7"/>
      <c r="WOG123" s="7"/>
      <c r="WOH123" s="7"/>
      <c r="WOI123" s="7"/>
      <c r="WOJ123" s="7"/>
      <c r="WOK123" s="7"/>
      <c r="WOL123" s="7"/>
      <c r="WOM123" s="7"/>
      <c r="WON123" s="7"/>
      <c r="WOO123" s="7"/>
      <c r="WOP123" s="7"/>
      <c r="WOQ123" s="7"/>
      <c r="WOR123" s="7"/>
      <c r="WOS123" s="7"/>
      <c r="WOT123" s="7"/>
      <c r="WOU123" s="7"/>
      <c r="WOV123" s="7"/>
      <c r="WOW123" s="7"/>
      <c r="WOX123" s="7"/>
      <c r="WOY123" s="7"/>
      <c r="WOZ123" s="7"/>
      <c r="WPA123" s="7"/>
      <c r="WPB123" s="7"/>
      <c r="WPC123" s="7"/>
      <c r="WPD123" s="7"/>
      <c r="WPE123" s="7"/>
      <c r="WPF123" s="7"/>
      <c r="WPG123" s="7"/>
      <c r="WPH123" s="7"/>
      <c r="WPI123" s="7"/>
      <c r="WPJ123" s="7"/>
      <c r="WPK123" s="7"/>
      <c r="WPL123" s="7"/>
      <c r="WPM123" s="7"/>
      <c r="WPN123" s="7"/>
      <c r="WPO123" s="7"/>
      <c r="WPP123" s="7"/>
      <c r="WPQ123" s="7"/>
      <c r="WPR123" s="7"/>
      <c r="WPS123" s="7"/>
      <c r="WPT123" s="7"/>
      <c r="WPU123" s="7"/>
      <c r="WPV123" s="7"/>
      <c r="WPW123" s="7"/>
      <c r="WPX123" s="7"/>
      <c r="WPY123" s="7"/>
      <c r="WPZ123" s="7"/>
      <c r="WQA123" s="7"/>
      <c r="WQB123" s="7"/>
      <c r="WQC123" s="7"/>
      <c r="WQD123" s="7"/>
      <c r="WQE123" s="7"/>
      <c r="WQF123" s="7"/>
      <c r="WQG123" s="7"/>
      <c r="WQH123" s="7"/>
      <c r="WQI123" s="7"/>
      <c r="WQJ123" s="7"/>
      <c r="WQK123" s="7"/>
      <c r="WQL123" s="7"/>
      <c r="WQM123" s="7"/>
      <c r="WQN123" s="7"/>
      <c r="WQO123" s="7"/>
      <c r="WQP123" s="7"/>
      <c r="WQQ123" s="7"/>
      <c r="WQR123" s="7"/>
      <c r="WQS123" s="7"/>
      <c r="WQT123" s="7"/>
      <c r="WQU123" s="7"/>
      <c r="WQV123" s="7"/>
      <c r="WQW123" s="7"/>
      <c r="WQX123" s="7"/>
      <c r="WQY123" s="7"/>
      <c r="WQZ123" s="7"/>
      <c r="WRA123" s="7"/>
      <c r="WRB123" s="7"/>
      <c r="WRC123" s="7"/>
      <c r="WRD123" s="7"/>
      <c r="WRE123" s="7"/>
      <c r="WRF123" s="7"/>
      <c r="WRG123" s="7"/>
      <c r="WRH123" s="7"/>
      <c r="WRI123" s="7"/>
      <c r="WRJ123" s="7"/>
      <c r="WRK123" s="7"/>
      <c r="WRL123" s="7"/>
      <c r="WRM123" s="7"/>
      <c r="WRN123" s="7"/>
      <c r="WRO123" s="7"/>
      <c r="WRP123" s="7"/>
      <c r="WRQ123" s="7"/>
      <c r="WRR123" s="7"/>
      <c r="WRS123" s="7"/>
      <c r="WRT123" s="7"/>
      <c r="WRU123" s="7"/>
      <c r="WRV123" s="7"/>
      <c r="WRW123" s="7"/>
      <c r="WRX123" s="7"/>
      <c r="WRY123" s="7"/>
      <c r="WRZ123" s="7"/>
      <c r="WSA123" s="7"/>
      <c r="WSB123" s="7"/>
      <c r="WSC123" s="7"/>
      <c r="WSD123" s="7"/>
      <c r="WSE123" s="7"/>
      <c r="WSF123" s="7"/>
      <c r="WSG123" s="7"/>
      <c r="WSH123" s="7"/>
      <c r="WSI123" s="7"/>
      <c r="WSJ123" s="7"/>
      <c r="WSK123" s="7"/>
      <c r="WSL123" s="7"/>
      <c r="WSM123" s="7"/>
      <c r="WSN123" s="7"/>
      <c r="WSO123" s="7"/>
      <c r="WSP123" s="7"/>
      <c r="WSQ123" s="7"/>
      <c r="WSR123" s="7"/>
      <c r="WSS123" s="7"/>
      <c r="WST123" s="7"/>
      <c r="WSU123" s="7"/>
      <c r="WSV123" s="7"/>
      <c r="WSW123" s="7"/>
      <c r="WSX123" s="7"/>
      <c r="WSY123" s="7"/>
      <c r="WSZ123" s="7"/>
      <c r="WTA123" s="7"/>
      <c r="WTB123" s="7"/>
      <c r="WTC123" s="7"/>
      <c r="WTD123" s="7"/>
      <c r="WTE123" s="7"/>
      <c r="WTF123" s="7"/>
      <c r="WTG123" s="7"/>
      <c r="WTH123" s="7"/>
      <c r="WTI123" s="7"/>
      <c r="WTJ123" s="7"/>
      <c r="WTK123" s="7"/>
      <c r="WTL123" s="7"/>
      <c r="WTM123" s="7"/>
      <c r="WTN123" s="7"/>
      <c r="WTO123" s="7"/>
      <c r="WTP123" s="7"/>
      <c r="WTQ123" s="7"/>
      <c r="WTR123" s="7"/>
      <c r="WTS123" s="7"/>
      <c r="WTT123" s="7"/>
      <c r="WTU123" s="7"/>
      <c r="WTV123" s="7"/>
      <c r="WTW123" s="7"/>
      <c r="WTX123" s="7"/>
      <c r="WTY123" s="7"/>
      <c r="WTZ123" s="7"/>
      <c r="WUA123" s="7"/>
      <c r="WUB123" s="7"/>
      <c r="WUC123" s="7"/>
      <c r="WUD123" s="7"/>
      <c r="WUE123" s="7"/>
      <c r="WUF123" s="7"/>
      <c r="WUG123" s="7"/>
      <c r="WUH123" s="7"/>
      <c r="WUI123" s="7"/>
      <c r="WUJ123" s="7"/>
      <c r="WUK123" s="7"/>
      <c r="WUL123" s="7"/>
      <c r="WUM123" s="7"/>
      <c r="WUN123" s="7"/>
      <c r="WUO123" s="7"/>
      <c r="WUP123" s="7"/>
      <c r="WUQ123" s="7"/>
      <c r="WUR123" s="7"/>
      <c r="WUS123" s="7"/>
      <c r="WUT123" s="7"/>
      <c r="WUU123" s="7"/>
      <c r="WUV123" s="7"/>
      <c r="WUW123" s="7"/>
      <c r="WUX123" s="7"/>
      <c r="WUY123" s="7"/>
      <c r="WUZ123" s="7"/>
      <c r="WVA123" s="7"/>
      <c r="WVB123" s="7"/>
      <c r="WVC123" s="7"/>
      <c r="WVD123" s="7"/>
      <c r="WVE123" s="7"/>
      <c r="WVF123" s="7"/>
      <c r="WVG123" s="7"/>
      <c r="WVH123" s="7"/>
      <c r="WVI123" s="7"/>
      <c r="WVJ123" s="7"/>
      <c r="WVK123" s="7"/>
      <c r="WVL123" s="7"/>
      <c r="WVM123" s="7"/>
      <c r="WVN123" s="7"/>
      <c r="WVO123" s="7"/>
      <c r="WVP123" s="7"/>
      <c r="WVQ123" s="7"/>
      <c r="WVR123" s="7"/>
      <c r="WVS123" s="7"/>
      <c r="WVT123" s="7"/>
      <c r="WVU123" s="7"/>
      <c r="WVV123" s="7"/>
      <c r="WVW123" s="7"/>
      <c r="WVX123" s="7"/>
      <c r="WVY123" s="7"/>
      <c r="WVZ123" s="7"/>
      <c r="WWA123" s="7"/>
      <c r="WWB123" s="7"/>
      <c r="WWC123" s="7"/>
      <c r="WWD123" s="7"/>
      <c r="WWE123" s="7"/>
      <c r="WWF123" s="7"/>
      <c r="WWG123" s="7"/>
      <c r="WWH123" s="7"/>
      <c r="WWI123" s="7"/>
      <c r="WWJ123" s="7"/>
      <c r="WWK123" s="7"/>
      <c r="WWL123" s="7"/>
      <c r="WWM123" s="7"/>
      <c r="WWN123" s="7"/>
      <c r="WWO123" s="7"/>
      <c r="WWP123" s="7"/>
      <c r="WWQ123" s="7"/>
      <c r="WWR123" s="7"/>
      <c r="WWS123" s="7"/>
      <c r="WWT123" s="7"/>
      <c r="WWU123" s="7"/>
      <c r="WWV123" s="7"/>
      <c r="WWW123" s="7"/>
      <c r="WWX123" s="7"/>
      <c r="WWY123" s="7"/>
      <c r="WWZ123" s="7"/>
      <c r="WXA123" s="7"/>
      <c r="WXB123" s="7"/>
      <c r="WXC123" s="7"/>
      <c r="WXD123" s="7"/>
      <c r="WXE123" s="7"/>
      <c r="WXF123" s="7"/>
      <c r="WXG123" s="7"/>
      <c r="WXH123" s="7"/>
      <c r="WXI123" s="7"/>
      <c r="WXJ123" s="7"/>
      <c r="WXK123" s="7"/>
      <c r="WXL123" s="7"/>
      <c r="WXM123" s="7"/>
      <c r="WXN123" s="7"/>
      <c r="WXO123" s="7"/>
      <c r="WXP123" s="7"/>
      <c r="WXQ123" s="7"/>
      <c r="WXR123" s="7"/>
      <c r="WXS123" s="7"/>
      <c r="WXT123" s="7"/>
      <c r="WXU123" s="7"/>
      <c r="WXV123" s="7"/>
      <c r="WXW123" s="7"/>
      <c r="WXX123" s="7"/>
      <c r="WXY123" s="7"/>
      <c r="WXZ123" s="7"/>
      <c r="WYA123" s="7"/>
      <c r="WYB123" s="7"/>
      <c r="WYC123" s="7"/>
      <c r="WYD123" s="7"/>
      <c r="WYE123" s="7"/>
      <c r="WYF123" s="7"/>
      <c r="WYG123" s="7"/>
      <c r="WYH123" s="7"/>
      <c r="WYI123" s="7"/>
      <c r="WYJ123" s="7"/>
      <c r="WYK123" s="7"/>
      <c r="WYL123" s="7"/>
      <c r="WYM123" s="7"/>
      <c r="WYN123" s="7"/>
      <c r="WYO123" s="7"/>
      <c r="WYP123" s="7"/>
      <c r="WYQ123" s="7"/>
      <c r="WYR123" s="7"/>
      <c r="WYS123" s="7"/>
      <c r="WYT123" s="7"/>
      <c r="WYU123" s="7"/>
      <c r="WYV123" s="7"/>
      <c r="WYW123" s="7"/>
      <c r="WYX123" s="7"/>
      <c r="WYY123" s="7"/>
      <c r="WYZ123" s="7"/>
      <c r="WZA123" s="7"/>
      <c r="WZB123" s="7"/>
      <c r="WZC123" s="7"/>
      <c r="WZD123" s="7"/>
      <c r="WZE123" s="7"/>
      <c r="WZF123" s="7"/>
      <c r="WZG123" s="7"/>
      <c r="WZH123" s="7"/>
      <c r="WZI123" s="7"/>
      <c r="WZJ123" s="7"/>
      <c r="WZK123" s="7"/>
      <c r="WZL123" s="7"/>
      <c r="WZM123" s="7"/>
      <c r="WZN123" s="7"/>
      <c r="WZO123" s="7"/>
      <c r="WZP123" s="7"/>
      <c r="WZQ123" s="7"/>
      <c r="WZR123" s="7"/>
      <c r="WZS123" s="7"/>
      <c r="WZT123" s="7"/>
      <c r="WZU123" s="7"/>
      <c r="WZV123" s="7"/>
      <c r="WZW123" s="7"/>
      <c r="WZX123" s="7"/>
      <c r="WZY123" s="7"/>
      <c r="WZZ123" s="7"/>
      <c r="XAA123" s="7"/>
      <c r="XAB123" s="7"/>
      <c r="XAC123" s="7"/>
      <c r="XAD123" s="7"/>
      <c r="XAE123" s="7"/>
      <c r="XAF123" s="7"/>
      <c r="XAG123" s="7"/>
      <c r="XAH123" s="7"/>
      <c r="XAI123" s="7"/>
      <c r="XAJ123" s="7"/>
      <c r="XAK123" s="7"/>
      <c r="XAL123" s="7"/>
      <c r="XAM123" s="7"/>
      <c r="XAN123" s="7"/>
      <c r="XAO123" s="7"/>
      <c r="XAP123" s="7"/>
      <c r="XAQ123" s="7"/>
      <c r="XAR123" s="7"/>
      <c r="XAS123" s="7"/>
      <c r="XAT123" s="7"/>
      <c r="XAU123" s="7"/>
      <c r="XAV123" s="7"/>
      <c r="XAW123" s="7"/>
      <c r="XAX123" s="7"/>
      <c r="XAY123" s="7"/>
      <c r="XAZ123" s="7"/>
      <c r="XBA123" s="7"/>
      <c r="XBB123" s="7"/>
      <c r="XBC123" s="7"/>
      <c r="XBD123" s="7"/>
      <c r="XBE123" s="7"/>
      <c r="XBF123" s="7"/>
      <c r="XBG123" s="7"/>
      <c r="XBH123" s="7"/>
      <c r="XBI123" s="7"/>
      <c r="XBJ123" s="7"/>
      <c r="XBK123" s="7"/>
      <c r="XBL123" s="7"/>
      <c r="XBM123" s="7"/>
      <c r="XBN123" s="7"/>
      <c r="XBO123" s="7"/>
      <c r="XBP123" s="7"/>
      <c r="XBQ123" s="7"/>
      <c r="XBR123" s="7"/>
      <c r="XBS123" s="7"/>
      <c r="XBT123" s="7"/>
      <c r="XBU123" s="7"/>
      <c r="XBV123" s="7"/>
      <c r="XBW123" s="7"/>
      <c r="XBX123" s="7"/>
      <c r="XBY123" s="7"/>
      <c r="XBZ123" s="7"/>
      <c r="XCA123" s="7"/>
      <c r="XCB123" s="7"/>
      <c r="XCC123" s="7"/>
      <c r="XCD123" s="7"/>
      <c r="XCE123" s="7"/>
      <c r="XCF123" s="7"/>
      <c r="XCG123" s="7"/>
      <c r="XCH123" s="7"/>
      <c r="XCI123" s="7"/>
      <c r="XCJ123" s="7"/>
      <c r="XCK123" s="7"/>
      <c r="XCL123" s="7"/>
      <c r="XCM123" s="7"/>
      <c r="XCN123" s="7"/>
      <c r="XCO123" s="7"/>
      <c r="XCP123" s="7"/>
      <c r="XCQ123" s="7"/>
      <c r="XCR123" s="7"/>
      <c r="XCS123" s="7"/>
      <c r="XCT123" s="7"/>
      <c r="XCU123" s="7"/>
      <c r="XCV123" s="7"/>
      <c r="XCW123" s="7"/>
      <c r="XCX123" s="7"/>
      <c r="XCY123" s="7"/>
      <c r="XCZ123" s="7"/>
      <c r="XDA123" s="7"/>
      <c r="XDB123" s="7"/>
      <c r="XDC123" s="7"/>
      <c r="XDD123" s="7"/>
      <c r="XDE123" s="7"/>
      <c r="XDF123" s="7"/>
      <c r="XDG123" s="7"/>
      <c r="XDH123" s="7"/>
      <c r="XDI123" s="7"/>
      <c r="XDJ123" s="7"/>
      <c r="XDK123" s="7"/>
      <c r="XDL123" s="7"/>
      <c r="XDM123" s="7"/>
      <c r="XDN123" s="7"/>
      <c r="XDO123" s="7"/>
      <c r="XDP123" s="7"/>
      <c r="XDQ123" s="7"/>
      <c r="XDR123" s="7"/>
      <c r="XDS123" s="7"/>
      <c r="XDT123" s="7"/>
      <c r="XDU123" s="7"/>
      <c r="XDV123" s="7"/>
      <c r="XDW123" s="7"/>
      <c r="XDX123" s="7"/>
      <c r="XDY123" s="7"/>
      <c r="XDZ123" s="7"/>
      <c r="XEA123" s="7"/>
      <c r="XEB123" s="7"/>
      <c r="XEC123" s="7"/>
      <c r="XED123" s="7"/>
      <c r="XEE123" s="7"/>
      <c r="XEF123" s="7"/>
      <c r="XEG123" s="7"/>
      <c r="XEH123" s="7"/>
      <c r="XEI123" s="7"/>
      <c r="XEJ123" s="7"/>
      <c r="XEK123" s="7"/>
      <c r="XEL123" s="7"/>
      <c r="XEM123" s="7"/>
      <c r="XEN123" s="7"/>
      <c r="XEO123" s="7"/>
      <c r="XEP123" s="7"/>
      <c r="XEQ123" s="7"/>
      <c r="XER123" s="7"/>
      <c r="XES123" s="7"/>
      <c r="XET123" s="7"/>
      <c r="XEU123" s="7"/>
      <c r="XEV123" s="7"/>
    </row>
    <row r="124" spans="1:16376" ht="11.4" customHeight="1" x14ac:dyDescent="0.25">
      <c r="A124" s="176"/>
      <c r="B124" s="240"/>
      <c r="D124" s="182"/>
      <c r="F124" s="190"/>
      <c r="G124" s="7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7"/>
      <c r="AC124" s="7"/>
      <c r="AD124" s="7"/>
      <c r="AE124" s="7"/>
      <c r="AF124" s="7"/>
      <c r="AG124" s="7"/>
      <c r="AH124" s="7"/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  <c r="CZ124" s="7"/>
      <c r="DA124" s="7"/>
      <c r="DB124" s="7"/>
      <c r="DC124" s="7"/>
      <c r="DD124" s="7"/>
      <c r="DE124" s="7"/>
      <c r="DF124" s="7"/>
      <c r="DG124" s="7"/>
      <c r="DH124" s="7"/>
      <c r="DI124" s="7"/>
      <c r="DJ124" s="7"/>
      <c r="DK124" s="7"/>
      <c r="DL124" s="7"/>
      <c r="DM124" s="7"/>
      <c r="DN124" s="7"/>
      <c r="DO124" s="7"/>
      <c r="DP124" s="7"/>
      <c r="DQ124" s="7"/>
      <c r="DR124" s="7"/>
      <c r="DS124" s="7"/>
      <c r="DT124" s="7"/>
      <c r="DU124" s="7"/>
      <c r="DV124" s="7"/>
      <c r="DW124" s="7"/>
      <c r="DX124" s="7"/>
      <c r="DY124" s="7"/>
      <c r="DZ124" s="7"/>
      <c r="EA124" s="7"/>
      <c r="EB124" s="7"/>
      <c r="EC124" s="7"/>
      <c r="ED124" s="7"/>
      <c r="EE124" s="7"/>
      <c r="EF124" s="7"/>
      <c r="EG124" s="7"/>
      <c r="EH124" s="7"/>
      <c r="EI124" s="7"/>
      <c r="EJ124" s="7"/>
      <c r="EK124" s="7"/>
      <c r="EL124" s="7"/>
      <c r="EM124" s="7"/>
      <c r="EN124" s="7"/>
      <c r="EO124" s="7"/>
      <c r="EP124" s="7"/>
      <c r="EQ124" s="7"/>
      <c r="ER124" s="7"/>
      <c r="ES124" s="7"/>
      <c r="ET124" s="7"/>
      <c r="EU124" s="7"/>
      <c r="EV124" s="7"/>
      <c r="EW124" s="7"/>
      <c r="EX124" s="7"/>
      <c r="EY124" s="7"/>
      <c r="EZ124" s="7"/>
      <c r="FA124" s="7"/>
      <c r="FB124" s="7"/>
      <c r="FC124" s="7"/>
      <c r="FD124" s="7"/>
      <c r="FE124" s="7"/>
      <c r="FF124" s="7"/>
      <c r="FG124" s="7"/>
      <c r="FH124" s="7"/>
      <c r="FI124" s="7"/>
      <c r="FJ124" s="7"/>
      <c r="FK124" s="7"/>
      <c r="FL124" s="7"/>
      <c r="FM124" s="7"/>
      <c r="FN124" s="7"/>
      <c r="FO124" s="7"/>
      <c r="FP124" s="7"/>
      <c r="FQ124" s="7"/>
      <c r="FR124" s="7"/>
      <c r="FS124" s="7"/>
      <c r="FT124" s="7"/>
      <c r="FU124" s="7"/>
      <c r="FV124" s="7"/>
      <c r="FW124" s="7"/>
      <c r="FX124" s="7"/>
      <c r="FY124" s="7"/>
      <c r="FZ124" s="7"/>
      <c r="GA124" s="7"/>
      <c r="GB124" s="7"/>
      <c r="GC124" s="7"/>
      <c r="GD124" s="7"/>
      <c r="GE124" s="7"/>
      <c r="GF124" s="7"/>
      <c r="GG124" s="7"/>
      <c r="GH124" s="7"/>
      <c r="GI124" s="7"/>
      <c r="GJ124" s="7"/>
      <c r="GK124" s="7"/>
      <c r="GL124" s="7"/>
      <c r="GM124" s="7"/>
      <c r="GN124" s="7"/>
      <c r="GO124" s="7"/>
      <c r="GP124" s="7"/>
      <c r="GQ124" s="7"/>
      <c r="GR124" s="7"/>
      <c r="GS124" s="7"/>
      <c r="GT124" s="7"/>
      <c r="GU124" s="7"/>
      <c r="GV124" s="7"/>
      <c r="GW124" s="7"/>
      <c r="GX124" s="7"/>
      <c r="GY124" s="7"/>
      <c r="GZ124" s="7"/>
      <c r="HA124" s="7"/>
      <c r="HB124" s="7"/>
      <c r="HC124" s="7"/>
      <c r="HD124" s="7"/>
      <c r="HE124" s="7"/>
      <c r="HF124" s="7"/>
      <c r="HG124" s="7"/>
      <c r="HH124" s="7"/>
      <c r="HI124" s="7"/>
      <c r="HJ124" s="7"/>
      <c r="HK124" s="7"/>
      <c r="HL124" s="7"/>
      <c r="HM124" s="7"/>
      <c r="HN124" s="7"/>
      <c r="HO124" s="7"/>
      <c r="HP124" s="7"/>
      <c r="HQ124" s="7"/>
      <c r="HR124" s="7"/>
      <c r="HS124" s="7"/>
      <c r="HT124" s="7"/>
      <c r="HU124" s="7"/>
      <c r="HV124" s="7"/>
      <c r="HW124" s="7"/>
      <c r="HX124" s="7"/>
      <c r="HY124" s="7"/>
      <c r="HZ124" s="7"/>
      <c r="IA124" s="7"/>
      <c r="IB124" s="7"/>
      <c r="IC124" s="7"/>
      <c r="ID124" s="7"/>
      <c r="IE124" s="7"/>
      <c r="IF124" s="7"/>
      <c r="IG124" s="7"/>
      <c r="IH124" s="7"/>
      <c r="II124" s="7"/>
      <c r="IJ124" s="7"/>
      <c r="IK124" s="7"/>
      <c r="IL124" s="7"/>
      <c r="IM124" s="7"/>
      <c r="IN124" s="7"/>
      <c r="IO124" s="7"/>
      <c r="IP124" s="7"/>
      <c r="IQ124" s="7"/>
      <c r="IR124" s="7"/>
      <c r="IS124" s="7"/>
      <c r="IT124" s="7"/>
      <c r="IU124" s="7"/>
      <c r="IV124" s="7"/>
      <c r="IW124" s="7"/>
      <c r="IX124" s="7"/>
      <c r="IY124" s="7"/>
      <c r="IZ124" s="7"/>
      <c r="JA124" s="7"/>
      <c r="JB124" s="7"/>
      <c r="JC124" s="7"/>
      <c r="JD124" s="7"/>
      <c r="JE124" s="7"/>
      <c r="JF124" s="7"/>
      <c r="JG124" s="7"/>
      <c r="JH124" s="7"/>
      <c r="JI124" s="7"/>
      <c r="JJ124" s="7"/>
      <c r="JK124" s="7"/>
      <c r="JL124" s="7"/>
      <c r="JM124" s="7"/>
      <c r="JN124" s="7"/>
      <c r="JO124" s="7"/>
      <c r="JP124" s="7"/>
      <c r="JQ124" s="7"/>
      <c r="JR124" s="7"/>
      <c r="JS124" s="7"/>
      <c r="JT124" s="7"/>
      <c r="JU124" s="7"/>
      <c r="JV124" s="7"/>
      <c r="JW124" s="7"/>
      <c r="JX124" s="7"/>
      <c r="JY124" s="7"/>
      <c r="JZ124" s="7"/>
      <c r="KA124" s="7"/>
      <c r="KB124" s="7"/>
      <c r="KC124" s="7"/>
      <c r="KD124" s="7"/>
      <c r="KE124" s="7"/>
      <c r="KF124" s="7"/>
      <c r="KG124" s="7"/>
      <c r="KH124" s="7"/>
      <c r="KI124" s="7"/>
      <c r="KJ124" s="7"/>
      <c r="KK124" s="7"/>
      <c r="KL124" s="7"/>
      <c r="KM124" s="7"/>
      <c r="KN124" s="7"/>
      <c r="KO124" s="7"/>
      <c r="KP124" s="7"/>
      <c r="KQ124" s="7"/>
      <c r="KR124" s="7"/>
      <c r="KS124" s="7"/>
      <c r="KT124" s="7"/>
      <c r="KU124" s="7"/>
      <c r="KV124" s="7"/>
      <c r="KW124" s="7"/>
      <c r="KX124" s="7"/>
      <c r="KY124" s="7"/>
      <c r="KZ124" s="7"/>
      <c r="LA124" s="7"/>
      <c r="LB124" s="7"/>
      <c r="LC124" s="7"/>
      <c r="LD124" s="7"/>
      <c r="LE124" s="7"/>
      <c r="LF124" s="7"/>
      <c r="LG124" s="7"/>
      <c r="LH124" s="7"/>
      <c r="LI124" s="7"/>
      <c r="LJ124" s="7"/>
      <c r="LK124" s="7"/>
      <c r="LL124" s="7"/>
      <c r="LM124" s="7"/>
      <c r="LN124" s="7"/>
      <c r="LO124" s="7"/>
      <c r="LP124" s="7"/>
      <c r="LQ124" s="7"/>
      <c r="LR124" s="7"/>
      <c r="LS124" s="7"/>
      <c r="LT124" s="7"/>
      <c r="LU124" s="7"/>
      <c r="LV124" s="7"/>
      <c r="LW124" s="7"/>
      <c r="LX124" s="7"/>
      <c r="LY124" s="7"/>
      <c r="LZ124" s="7"/>
      <c r="MA124" s="7"/>
      <c r="MB124" s="7"/>
      <c r="MC124" s="7"/>
      <c r="MD124" s="7"/>
      <c r="ME124" s="7"/>
      <c r="MF124" s="7"/>
      <c r="MG124" s="7"/>
      <c r="MH124" s="7"/>
      <c r="MI124" s="7"/>
      <c r="MJ124" s="7"/>
      <c r="MK124" s="7"/>
      <c r="ML124" s="7"/>
      <c r="MM124" s="7"/>
      <c r="MN124" s="7"/>
      <c r="MO124" s="7"/>
      <c r="MP124" s="7"/>
      <c r="MQ124" s="7"/>
      <c r="MR124" s="7"/>
      <c r="MS124" s="7"/>
      <c r="MT124" s="7"/>
      <c r="MU124" s="7"/>
      <c r="MV124" s="7"/>
      <c r="MW124" s="7"/>
      <c r="MX124" s="7"/>
      <c r="MY124" s="7"/>
      <c r="MZ124" s="7"/>
      <c r="NA124" s="7"/>
      <c r="NB124" s="7"/>
      <c r="NC124" s="7"/>
      <c r="ND124" s="7"/>
      <c r="NE124" s="7"/>
      <c r="NF124" s="7"/>
      <c r="NG124" s="7"/>
      <c r="NH124" s="7"/>
      <c r="NI124" s="7"/>
      <c r="NJ124" s="7"/>
      <c r="NK124" s="7"/>
      <c r="NL124" s="7"/>
      <c r="NM124" s="7"/>
      <c r="NN124" s="7"/>
      <c r="NO124" s="7"/>
      <c r="NP124" s="7"/>
      <c r="NQ124" s="7"/>
      <c r="NR124" s="7"/>
      <c r="NS124" s="7"/>
      <c r="NT124" s="7"/>
      <c r="NU124" s="7"/>
      <c r="NV124" s="7"/>
      <c r="NW124" s="7"/>
      <c r="NX124" s="7"/>
      <c r="NY124" s="7"/>
      <c r="NZ124" s="7"/>
      <c r="OA124" s="7"/>
      <c r="OB124" s="7"/>
      <c r="OC124" s="7"/>
      <c r="OD124" s="7"/>
      <c r="OE124" s="7"/>
      <c r="OF124" s="7"/>
      <c r="OG124" s="7"/>
      <c r="OH124" s="7"/>
      <c r="OI124" s="7"/>
      <c r="OJ124" s="7"/>
      <c r="OK124" s="7"/>
      <c r="OL124" s="7"/>
      <c r="OM124" s="7"/>
      <c r="ON124" s="7"/>
      <c r="OO124" s="7"/>
      <c r="OP124" s="7"/>
      <c r="OQ124" s="7"/>
      <c r="OR124" s="7"/>
      <c r="OS124" s="7"/>
      <c r="OT124" s="7"/>
      <c r="OU124" s="7"/>
      <c r="OV124" s="7"/>
      <c r="OW124" s="7"/>
      <c r="OX124" s="7"/>
      <c r="OY124" s="7"/>
      <c r="OZ124" s="7"/>
      <c r="PA124" s="7"/>
      <c r="PB124" s="7"/>
      <c r="PC124" s="7"/>
      <c r="PD124" s="7"/>
      <c r="PE124" s="7"/>
      <c r="PF124" s="7"/>
      <c r="PG124" s="7"/>
      <c r="PH124" s="7"/>
      <c r="PI124" s="7"/>
      <c r="PJ124" s="7"/>
      <c r="PK124" s="7"/>
      <c r="PL124" s="7"/>
      <c r="PM124" s="7"/>
      <c r="PN124" s="7"/>
      <c r="PO124" s="7"/>
      <c r="PP124" s="7"/>
      <c r="PQ124" s="7"/>
      <c r="PR124" s="7"/>
      <c r="PS124" s="7"/>
      <c r="PT124" s="7"/>
      <c r="PU124" s="7"/>
      <c r="PV124" s="7"/>
      <c r="PW124" s="7"/>
      <c r="PX124" s="7"/>
      <c r="PY124" s="7"/>
      <c r="PZ124" s="7"/>
      <c r="QA124" s="7"/>
      <c r="QB124" s="7"/>
      <c r="QC124" s="7"/>
      <c r="QD124" s="7"/>
      <c r="QE124" s="7"/>
      <c r="QF124" s="7"/>
      <c r="QG124" s="7"/>
      <c r="QH124" s="7"/>
      <c r="QI124" s="7"/>
      <c r="QJ124" s="7"/>
      <c r="QK124" s="7"/>
      <c r="QL124" s="7"/>
      <c r="QM124" s="7"/>
      <c r="QN124" s="7"/>
      <c r="QO124" s="7"/>
      <c r="QP124" s="7"/>
      <c r="QQ124" s="7"/>
      <c r="QR124" s="7"/>
      <c r="QS124" s="7"/>
      <c r="QT124" s="7"/>
      <c r="QU124" s="7"/>
      <c r="QV124" s="7"/>
      <c r="QW124" s="7"/>
      <c r="QX124" s="7"/>
      <c r="QY124" s="7"/>
      <c r="QZ124" s="7"/>
      <c r="RA124" s="7"/>
      <c r="RB124" s="7"/>
      <c r="RC124" s="7"/>
      <c r="RD124" s="7"/>
      <c r="RE124" s="7"/>
      <c r="RF124" s="7"/>
      <c r="RG124" s="7"/>
      <c r="RH124" s="7"/>
      <c r="RI124" s="7"/>
      <c r="RJ124" s="7"/>
      <c r="RK124" s="7"/>
      <c r="RL124" s="7"/>
      <c r="RM124" s="7"/>
      <c r="RN124" s="7"/>
      <c r="RO124" s="7"/>
      <c r="RP124" s="7"/>
      <c r="RQ124" s="7"/>
      <c r="RR124" s="7"/>
      <c r="RS124" s="7"/>
      <c r="RT124" s="7"/>
      <c r="RU124" s="7"/>
      <c r="RV124" s="7"/>
      <c r="RW124" s="7"/>
      <c r="RX124" s="7"/>
      <c r="RY124" s="7"/>
      <c r="RZ124" s="7"/>
      <c r="SA124" s="7"/>
      <c r="SB124" s="7"/>
      <c r="SC124" s="7"/>
      <c r="SD124" s="7"/>
      <c r="SE124" s="7"/>
      <c r="SF124" s="7"/>
      <c r="SG124" s="7"/>
      <c r="SH124" s="7"/>
      <c r="SI124" s="7"/>
      <c r="SJ124" s="7"/>
      <c r="SK124" s="7"/>
      <c r="SL124" s="7"/>
      <c r="SM124" s="7"/>
      <c r="SN124" s="7"/>
      <c r="SO124" s="7"/>
      <c r="SP124" s="7"/>
      <c r="SQ124" s="7"/>
      <c r="SR124" s="7"/>
      <c r="SS124" s="7"/>
      <c r="ST124" s="7"/>
      <c r="SU124" s="7"/>
      <c r="SV124" s="7"/>
      <c r="SW124" s="7"/>
      <c r="SX124" s="7"/>
      <c r="SY124" s="7"/>
      <c r="SZ124" s="7"/>
      <c r="TA124" s="7"/>
      <c r="TB124" s="7"/>
      <c r="TC124" s="7"/>
      <c r="TD124" s="7"/>
      <c r="TE124" s="7"/>
      <c r="TF124" s="7"/>
      <c r="TG124" s="7"/>
      <c r="TH124" s="7"/>
      <c r="TI124" s="7"/>
      <c r="TJ124" s="7"/>
      <c r="TK124" s="7"/>
      <c r="TL124" s="7"/>
      <c r="TM124" s="7"/>
      <c r="TN124" s="7"/>
      <c r="TO124" s="7"/>
      <c r="TP124" s="7"/>
      <c r="TQ124" s="7"/>
      <c r="TR124" s="7"/>
      <c r="TS124" s="7"/>
      <c r="TT124" s="7"/>
      <c r="TU124" s="7"/>
      <c r="TV124" s="7"/>
      <c r="TW124" s="7"/>
      <c r="TX124" s="7"/>
      <c r="TY124" s="7"/>
      <c r="TZ124" s="7"/>
      <c r="UA124" s="7"/>
      <c r="UB124" s="7"/>
      <c r="UC124" s="7"/>
      <c r="UD124" s="7"/>
      <c r="UE124" s="7"/>
      <c r="UF124" s="7"/>
      <c r="UG124" s="7"/>
      <c r="UH124" s="7"/>
      <c r="UI124" s="7"/>
      <c r="UJ124" s="7"/>
      <c r="UK124" s="7"/>
      <c r="UL124" s="7"/>
      <c r="UM124" s="7"/>
      <c r="UN124" s="7"/>
      <c r="UO124" s="7"/>
      <c r="UP124" s="7"/>
      <c r="UQ124" s="7"/>
      <c r="UR124" s="7"/>
      <c r="US124" s="7"/>
      <c r="UT124" s="7"/>
      <c r="UU124" s="7"/>
      <c r="UV124" s="7"/>
      <c r="UW124" s="7"/>
      <c r="UX124" s="7"/>
      <c r="UY124" s="7"/>
      <c r="UZ124" s="7"/>
      <c r="VA124" s="7"/>
      <c r="VB124" s="7"/>
      <c r="VC124" s="7"/>
      <c r="VD124" s="7"/>
      <c r="VE124" s="7"/>
      <c r="VF124" s="7"/>
      <c r="VG124" s="7"/>
      <c r="VH124" s="7"/>
      <c r="VI124" s="7"/>
      <c r="VJ124" s="7"/>
      <c r="VK124" s="7"/>
      <c r="VL124" s="7"/>
      <c r="VM124" s="7"/>
      <c r="VN124" s="7"/>
      <c r="VO124" s="7"/>
      <c r="VP124" s="7"/>
      <c r="VQ124" s="7"/>
      <c r="VR124" s="7"/>
      <c r="VS124" s="7"/>
      <c r="VT124" s="7"/>
      <c r="VU124" s="7"/>
      <c r="VV124" s="7"/>
      <c r="VW124" s="7"/>
      <c r="VX124" s="7"/>
      <c r="VY124" s="7"/>
      <c r="VZ124" s="7"/>
      <c r="WA124" s="7"/>
      <c r="WB124" s="7"/>
      <c r="WC124" s="7"/>
      <c r="WD124" s="7"/>
      <c r="WE124" s="7"/>
      <c r="WF124" s="7"/>
      <c r="WG124" s="7"/>
      <c r="WH124" s="7"/>
      <c r="WI124" s="7"/>
      <c r="WJ124" s="7"/>
      <c r="WK124" s="7"/>
      <c r="WL124" s="7"/>
      <c r="WM124" s="7"/>
      <c r="WN124" s="7"/>
      <c r="WO124" s="7"/>
      <c r="WP124" s="7"/>
      <c r="WQ124" s="7"/>
      <c r="WR124" s="7"/>
      <c r="WS124" s="7"/>
      <c r="WT124" s="7"/>
      <c r="WU124" s="7"/>
      <c r="WV124" s="7"/>
      <c r="WW124" s="7"/>
      <c r="WX124" s="7"/>
      <c r="WY124" s="7"/>
      <c r="WZ124" s="7"/>
      <c r="XA124" s="7"/>
      <c r="XB124" s="7"/>
      <c r="XC124" s="7"/>
      <c r="XD124" s="7"/>
      <c r="XE124" s="7"/>
      <c r="XF124" s="7"/>
      <c r="XG124" s="7"/>
      <c r="XH124" s="7"/>
      <c r="XI124" s="7"/>
      <c r="XJ124" s="7"/>
      <c r="XK124" s="7"/>
      <c r="XL124" s="7"/>
      <c r="XM124" s="7"/>
      <c r="XN124" s="7"/>
      <c r="XO124" s="7"/>
      <c r="XP124" s="7"/>
      <c r="XQ124" s="7"/>
      <c r="XR124" s="7"/>
      <c r="XS124" s="7"/>
      <c r="XT124" s="7"/>
      <c r="XU124" s="7"/>
      <c r="XV124" s="7"/>
      <c r="XW124" s="7"/>
      <c r="XX124" s="7"/>
      <c r="XY124" s="7"/>
      <c r="XZ124" s="7"/>
      <c r="YA124" s="7"/>
      <c r="YB124" s="7"/>
      <c r="YC124" s="7"/>
      <c r="YD124" s="7"/>
      <c r="YE124" s="7"/>
      <c r="YF124" s="7"/>
      <c r="YG124" s="7"/>
      <c r="YH124" s="7"/>
      <c r="YI124" s="7"/>
      <c r="YJ124" s="7"/>
      <c r="YK124" s="7"/>
      <c r="YL124" s="7"/>
      <c r="YM124" s="7"/>
      <c r="YN124" s="7"/>
      <c r="YO124" s="7"/>
      <c r="YP124" s="7"/>
      <c r="YQ124" s="7"/>
      <c r="YR124" s="7"/>
      <c r="YS124" s="7"/>
      <c r="YT124" s="7"/>
      <c r="YU124" s="7"/>
      <c r="YV124" s="7"/>
      <c r="YW124" s="7"/>
      <c r="YX124" s="7"/>
      <c r="YY124" s="7"/>
      <c r="YZ124" s="7"/>
      <c r="ZA124" s="7"/>
      <c r="ZB124" s="7"/>
      <c r="ZC124" s="7"/>
      <c r="ZD124" s="7"/>
      <c r="ZE124" s="7"/>
      <c r="ZF124" s="7"/>
      <c r="ZG124" s="7"/>
      <c r="ZH124" s="7"/>
      <c r="ZI124" s="7"/>
      <c r="ZJ124" s="7"/>
      <c r="ZK124" s="7"/>
      <c r="ZL124" s="7"/>
      <c r="ZM124" s="7"/>
      <c r="ZN124" s="7"/>
      <c r="ZO124" s="7"/>
      <c r="ZP124" s="7"/>
      <c r="ZQ124" s="7"/>
      <c r="ZR124" s="7"/>
      <c r="ZS124" s="7"/>
      <c r="ZT124" s="7"/>
      <c r="ZU124" s="7"/>
      <c r="ZV124" s="7"/>
      <c r="ZW124" s="7"/>
      <c r="ZX124" s="7"/>
      <c r="ZY124" s="7"/>
      <c r="ZZ124" s="7"/>
      <c r="AAA124" s="7"/>
      <c r="AAB124" s="7"/>
      <c r="AAC124" s="7"/>
      <c r="AAD124" s="7"/>
      <c r="AAE124" s="7"/>
      <c r="AAF124" s="7"/>
      <c r="AAG124" s="7"/>
      <c r="AAH124" s="7"/>
      <c r="AAI124" s="7"/>
      <c r="AAJ124" s="7"/>
      <c r="AAK124" s="7"/>
      <c r="AAL124" s="7"/>
      <c r="AAM124" s="7"/>
      <c r="AAN124" s="7"/>
      <c r="AAO124" s="7"/>
      <c r="AAP124" s="7"/>
      <c r="AAQ124" s="7"/>
      <c r="AAR124" s="7"/>
      <c r="AAS124" s="7"/>
      <c r="AAT124" s="7"/>
      <c r="AAU124" s="7"/>
      <c r="AAV124" s="7"/>
      <c r="AAW124" s="7"/>
      <c r="AAX124" s="7"/>
      <c r="AAY124" s="7"/>
      <c r="AAZ124" s="7"/>
      <c r="ABA124" s="7"/>
      <c r="ABB124" s="7"/>
      <c r="ABC124" s="7"/>
      <c r="ABD124" s="7"/>
      <c r="ABE124" s="7"/>
      <c r="ABF124" s="7"/>
      <c r="ABG124" s="7"/>
      <c r="ABH124" s="7"/>
      <c r="ABI124" s="7"/>
      <c r="ABJ124" s="7"/>
      <c r="ABK124" s="7"/>
      <c r="ABL124" s="7"/>
      <c r="ABM124" s="7"/>
      <c r="ABN124" s="7"/>
      <c r="ABO124" s="7"/>
      <c r="ABP124" s="7"/>
      <c r="ABQ124" s="7"/>
      <c r="ABR124" s="7"/>
      <c r="ABS124" s="7"/>
      <c r="ABT124" s="7"/>
      <c r="ABU124" s="7"/>
      <c r="ABV124" s="7"/>
      <c r="ABW124" s="7"/>
      <c r="ABX124" s="7"/>
      <c r="ABY124" s="7"/>
      <c r="ABZ124" s="7"/>
      <c r="ACA124" s="7"/>
      <c r="ACB124" s="7"/>
      <c r="ACC124" s="7"/>
      <c r="ACD124" s="7"/>
      <c r="ACE124" s="7"/>
      <c r="ACF124" s="7"/>
      <c r="ACG124" s="7"/>
      <c r="ACH124" s="7"/>
      <c r="ACI124" s="7"/>
      <c r="ACJ124" s="7"/>
      <c r="ACK124" s="7"/>
      <c r="ACL124" s="7"/>
      <c r="ACM124" s="7"/>
      <c r="ACN124" s="7"/>
      <c r="ACO124" s="7"/>
      <c r="ACP124" s="7"/>
      <c r="ACQ124" s="7"/>
      <c r="ACR124" s="7"/>
      <c r="ACS124" s="7"/>
      <c r="ACT124" s="7"/>
      <c r="ACU124" s="7"/>
      <c r="ACV124" s="7"/>
      <c r="ACW124" s="7"/>
      <c r="ACX124" s="7"/>
      <c r="ACY124" s="7"/>
      <c r="ACZ124" s="7"/>
      <c r="ADA124" s="7"/>
      <c r="ADB124" s="7"/>
      <c r="ADC124" s="7"/>
      <c r="ADD124" s="7"/>
      <c r="ADE124" s="7"/>
      <c r="ADF124" s="7"/>
      <c r="ADG124" s="7"/>
      <c r="ADH124" s="7"/>
      <c r="ADI124" s="7"/>
      <c r="ADJ124" s="7"/>
      <c r="ADK124" s="7"/>
      <c r="ADL124" s="7"/>
      <c r="ADM124" s="7"/>
      <c r="ADN124" s="7"/>
      <c r="ADO124" s="7"/>
      <c r="ADP124" s="7"/>
      <c r="ADQ124" s="7"/>
      <c r="ADR124" s="7"/>
      <c r="ADS124" s="7"/>
      <c r="ADT124" s="7"/>
      <c r="ADU124" s="7"/>
      <c r="ADV124" s="7"/>
      <c r="ADW124" s="7"/>
      <c r="ADX124" s="7"/>
      <c r="ADY124" s="7"/>
      <c r="ADZ124" s="7"/>
      <c r="AEA124" s="7"/>
      <c r="AEB124" s="7"/>
      <c r="AEC124" s="7"/>
      <c r="AED124" s="7"/>
      <c r="AEE124" s="7"/>
      <c r="AEF124" s="7"/>
      <c r="AEG124" s="7"/>
      <c r="AEH124" s="7"/>
      <c r="AEI124" s="7"/>
      <c r="AEJ124" s="7"/>
      <c r="AEK124" s="7"/>
      <c r="AEL124" s="7"/>
      <c r="AEM124" s="7"/>
      <c r="AEN124" s="7"/>
      <c r="AEO124" s="7"/>
      <c r="AEP124" s="7"/>
      <c r="AEQ124" s="7"/>
      <c r="AER124" s="7"/>
      <c r="AES124" s="7"/>
      <c r="AET124" s="7"/>
      <c r="AEU124" s="7"/>
      <c r="AEV124" s="7"/>
      <c r="AEW124" s="7"/>
      <c r="AEX124" s="7"/>
      <c r="AEY124" s="7"/>
      <c r="AEZ124" s="7"/>
      <c r="AFA124" s="7"/>
      <c r="AFB124" s="7"/>
      <c r="AFC124" s="7"/>
      <c r="AFD124" s="7"/>
      <c r="AFE124" s="7"/>
      <c r="AFF124" s="7"/>
      <c r="AFG124" s="7"/>
      <c r="AFH124" s="7"/>
      <c r="AFI124" s="7"/>
      <c r="AFJ124" s="7"/>
      <c r="AFK124" s="7"/>
      <c r="AFL124" s="7"/>
      <c r="AFM124" s="7"/>
      <c r="AFN124" s="7"/>
      <c r="AFO124" s="7"/>
      <c r="AFP124" s="7"/>
      <c r="AFQ124" s="7"/>
      <c r="AFR124" s="7"/>
      <c r="AFS124" s="7"/>
      <c r="AFT124" s="7"/>
      <c r="AFU124" s="7"/>
      <c r="AFV124" s="7"/>
      <c r="AFW124" s="7"/>
      <c r="AFX124" s="7"/>
      <c r="AFY124" s="7"/>
      <c r="AFZ124" s="7"/>
      <c r="AGA124" s="7"/>
      <c r="AGB124" s="7"/>
      <c r="AGC124" s="7"/>
      <c r="AGD124" s="7"/>
      <c r="AGE124" s="7"/>
      <c r="AGF124" s="7"/>
      <c r="AGG124" s="7"/>
      <c r="AGH124" s="7"/>
      <c r="AGI124" s="7"/>
      <c r="AGJ124" s="7"/>
      <c r="AGK124" s="7"/>
      <c r="AGL124" s="7"/>
      <c r="AGM124" s="7"/>
      <c r="AGN124" s="7"/>
      <c r="AGO124" s="7"/>
      <c r="AGP124" s="7"/>
      <c r="AGQ124" s="7"/>
      <c r="AGR124" s="7"/>
      <c r="AGS124" s="7"/>
      <c r="AGT124" s="7"/>
      <c r="AGU124" s="7"/>
      <c r="AGV124" s="7"/>
      <c r="AGW124" s="7"/>
      <c r="AGX124" s="7"/>
      <c r="AGY124" s="7"/>
      <c r="AGZ124" s="7"/>
      <c r="AHA124" s="7"/>
      <c r="AHB124" s="7"/>
      <c r="AHC124" s="7"/>
      <c r="AHD124" s="7"/>
      <c r="AHE124" s="7"/>
      <c r="AHF124" s="7"/>
      <c r="AHG124" s="7"/>
      <c r="AHH124" s="7"/>
      <c r="AHI124" s="7"/>
      <c r="AHJ124" s="7"/>
      <c r="AHK124" s="7"/>
      <c r="AHL124" s="7"/>
      <c r="AHM124" s="7"/>
      <c r="AHN124" s="7"/>
      <c r="AHO124" s="7"/>
      <c r="AHP124" s="7"/>
      <c r="AHQ124" s="7"/>
      <c r="AHR124" s="7"/>
      <c r="AHS124" s="7"/>
      <c r="AHT124" s="7"/>
      <c r="AHU124" s="7"/>
      <c r="AHV124" s="7"/>
      <c r="AHW124" s="7"/>
      <c r="AHX124" s="7"/>
      <c r="AHY124" s="7"/>
      <c r="AHZ124" s="7"/>
      <c r="AIA124" s="7"/>
      <c r="AIB124" s="7"/>
      <c r="AIC124" s="7"/>
      <c r="AID124" s="7"/>
      <c r="AIE124" s="7"/>
      <c r="AIF124" s="7"/>
      <c r="AIG124" s="7"/>
      <c r="AIH124" s="7"/>
      <c r="AII124" s="7"/>
      <c r="AIJ124" s="7"/>
      <c r="AIK124" s="7"/>
      <c r="AIL124" s="7"/>
      <c r="AIM124" s="7"/>
      <c r="AIN124" s="7"/>
      <c r="AIO124" s="7"/>
      <c r="AIP124" s="7"/>
      <c r="AIQ124" s="7"/>
      <c r="AIR124" s="7"/>
      <c r="AIS124" s="7"/>
      <c r="AIT124" s="7"/>
      <c r="AIU124" s="7"/>
      <c r="AIV124" s="7"/>
      <c r="AIW124" s="7"/>
      <c r="AIX124" s="7"/>
      <c r="AIY124" s="7"/>
      <c r="AIZ124" s="7"/>
      <c r="AJA124" s="7"/>
      <c r="AJB124" s="7"/>
      <c r="AJC124" s="7"/>
      <c r="AJD124" s="7"/>
      <c r="AJE124" s="7"/>
      <c r="AJF124" s="7"/>
      <c r="AJG124" s="7"/>
      <c r="AJH124" s="7"/>
      <c r="AJI124" s="7"/>
      <c r="AJJ124" s="7"/>
      <c r="AJK124" s="7"/>
      <c r="AJL124" s="7"/>
      <c r="AJM124" s="7"/>
      <c r="AJN124" s="7"/>
      <c r="AJO124" s="7"/>
      <c r="AJP124" s="7"/>
      <c r="AJQ124" s="7"/>
      <c r="AJR124" s="7"/>
      <c r="AJS124" s="7"/>
      <c r="AJT124" s="7"/>
      <c r="AJU124" s="7"/>
      <c r="AJV124" s="7"/>
      <c r="AJW124" s="7"/>
      <c r="AJX124" s="7"/>
      <c r="AJY124" s="7"/>
      <c r="AJZ124" s="7"/>
      <c r="AKA124" s="7"/>
      <c r="AKB124" s="7"/>
      <c r="AKC124" s="7"/>
      <c r="AKD124" s="7"/>
      <c r="AKE124" s="7"/>
      <c r="AKF124" s="7"/>
      <c r="AKG124" s="7"/>
      <c r="AKH124" s="7"/>
      <c r="AKI124" s="7"/>
      <c r="AKJ124" s="7"/>
      <c r="AKK124" s="7"/>
      <c r="AKL124" s="7"/>
      <c r="AKM124" s="7"/>
      <c r="AKN124" s="7"/>
      <c r="AKO124" s="7"/>
      <c r="AKP124" s="7"/>
      <c r="AKQ124" s="7"/>
      <c r="AKR124" s="7"/>
      <c r="AKS124" s="7"/>
      <c r="AKT124" s="7"/>
      <c r="AKU124" s="7"/>
      <c r="AKV124" s="7"/>
      <c r="AKW124" s="7"/>
      <c r="AKX124" s="7"/>
      <c r="AKY124" s="7"/>
      <c r="AKZ124" s="7"/>
      <c r="ALA124" s="7"/>
      <c r="ALB124" s="7"/>
      <c r="ALC124" s="7"/>
      <c r="ALD124" s="7"/>
      <c r="ALE124" s="7"/>
      <c r="ALF124" s="7"/>
      <c r="ALG124" s="7"/>
      <c r="ALH124" s="7"/>
      <c r="ALI124" s="7"/>
      <c r="ALJ124" s="7"/>
      <c r="ALK124" s="7"/>
      <c r="ALL124" s="7"/>
      <c r="ALM124" s="7"/>
      <c r="ALN124" s="7"/>
      <c r="ALO124" s="7"/>
      <c r="ALP124" s="7"/>
      <c r="ALQ124" s="7"/>
      <c r="ALR124" s="7"/>
      <c r="ALS124" s="7"/>
      <c r="ALT124" s="7"/>
      <c r="ALU124" s="7"/>
      <c r="ALV124" s="7"/>
      <c r="ALW124" s="7"/>
      <c r="ALX124" s="7"/>
      <c r="ALY124" s="7"/>
      <c r="ALZ124" s="7"/>
      <c r="AMA124" s="7"/>
      <c r="AMB124" s="7"/>
      <c r="AMC124" s="7"/>
      <c r="AMD124" s="7"/>
      <c r="AME124" s="7"/>
      <c r="AMF124" s="7"/>
      <c r="AMG124" s="7"/>
      <c r="AMH124" s="7"/>
      <c r="AMI124" s="7"/>
      <c r="AMJ124" s="7"/>
      <c r="AMK124" s="7"/>
      <c r="AML124" s="7"/>
      <c r="AMM124" s="7"/>
      <c r="AMN124" s="7"/>
      <c r="AMO124" s="7"/>
      <c r="AMP124" s="7"/>
      <c r="AMQ124" s="7"/>
      <c r="AMR124" s="7"/>
      <c r="AMS124" s="7"/>
      <c r="AMT124" s="7"/>
      <c r="AMU124" s="7"/>
      <c r="AMV124" s="7"/>
      <c r="AMW124" s="7"/>
      <c r="AMX124" s="7"/>
      <c r="AMY124" s="7"/>
      <c r="AMZ124" s="7"/>
      <c r="ANA124" s="7"/>
      <c r="ANB124" s="7"/>
      <c r="ANC124" s="7"/>
      <c r="AND124" s="7"/>
      <c r="ANE124" s="7"/>
      <c r="ANF124" s="7"/>
      <c r="ANG124" s="7"/>
      <c r="ANH124" s="7"/>
      <c r="ANI124" s="7"/>
      <c r="ANJ124" s="7"/>
      <c r="ANK124" s="7"/>
      <c r="ANL124" s="7"/>
      <c r="ANM124" s="7"/>
      <c r="ANN124" s="7"/>
      <c r="ANO124" s="7"/>
      <c r="ANP124" s="7"/>
      <c r="ANQ124" s="7"/>
      <c r="ANR124" s="7"/>
      <c r="ANS124" s="7"/>
      <c r="ANT124" s="7"/>
      <c r="ANU124" s="7"/>
      <c r="ANV124" s="7"/>
      <c r="ANW124" s="7"/>
      <c r="ANX124" s="7"/>
      <c r="ANY124" s="7"/>
      <c r="ANZ124" s="7"/>
      <c r="AOA124" s="7"/>
      <c r="AOB124" s="7"/>
      <c r="AOC124" s="7"/>
      <c r="AOD124" s="7"/>
      <c r="AOE124" s="7"/>
      <c r="AOF124" s="7"/>
      <c r="AOG124" s="7"/>
      <c r="AOH124" s="7"/>
      <c r="AOI124" s="7"/>
      <c r="AOJ124" s="7"/>
      <c r="AOK124" s="7"/>
      <c r="AOL124" s="7"/>
      <c r="AOM124" s="7"/>
      <c r="AON124" s="7"/>
      <c r="AOO124" s="7"/>
      <c r="AOP124" s="7"/>
      <c r="AOQ124" s="7"/>
      <c r="AOR124" s="7"/>
      <c r="AOS124" s="7"/>
      <c r="AOT124" s="7"/>
      <c r="AOU124" s="7"/>
      <c r="AOV124" s="7"/>
      <c r="AOW124" s="7"/>
      <c r="AOX124" s="7"/>
      <c r="AOY124" s="7"/>
      <c r="AOZ124" s="7"/>
      <c r="APA124" s="7"/>
      <c r="APB124" s="7"/>
      <c r="APC124" s="7"/>
      <c r="APD124" s="7"/>
      <c r="APE124" s="7"/>
      <c r="APF124" s="7"/>
      <c r="APG124" s="7"/>
      <c r="APH124" s="7"/>
      <c r="API124" s="7"/>
      <c r="APJ124" s="7"/>
      <c r="APK124" s="7"/>
      <c r="APL124" s="7"/>
      <c r="APM124" s="7"/>
      <c r="APN124" s="7"/>
      <c r="APO124" s="7"/>
      <c r="APP124" s="7"/>
      <c r="APQ124" s="7"/>
      <c r="APR124" s="7"/>
      <c r="APS124" s="7"/>
      <c r="APT124" s="7"/>
      <c r="APU124" s="7"/>
      <c r="APV124" s="7"/>
      <c r="APW124" s="7"/>
      <c r="APX124" s="7"/>
      <c r="APY124" s="7"/>
      <c r="APZ124" s="7"/>
      <c r="AQA124" s="7"/>
      <c r="AQB124" s="7"/>
      <c r="AQC124" s="7"/>
      <c r="AQD124" s="7"/>
      <c r="AQE124" s="7"/>
      <c r="AQF124" s="7"/>
      <c r="AQG124" s="7"/>
      <c r="AQH124" s="7"/>
      <c r="AQI124" s="7"/>
      <c r="AQJ124" s="7"/>
      <c r="AQK124" s="7"/>
      <c r="AQL124" s="7"/>
      <c r="AQM124" s="7"/>
      <c r="AQN124" s="7"/>
      <c r="AQO124" s="7"/>
      <c r="AQP124" s="7"/>
      <c r="AQQ124" s="7"/>
      <c r="AQR124" s="7"/>
      <c r="AQS124" s="7"/>
      <c r="AQT124" s="7"/>
      <c r="AQU124" s="7"/>
      <c r="AQV124" s="7"/>
      <c r="AQW124" s="7"/>
      <c r="AQX124" s="7"/>
      <c r="AQY124" s="7"/>
      <c r="AQZ124" s="7"/>
      <c r="ARA124" s="7"/>
      <c r="ARB124" s="7"/>
      <c r="ARC124" s="7"/>
      <c r="ARD124" s="7"/>
      <c r="ARE124" s="7"/>
      <c r="ARF124" s="7"/>
      <c r="ARG124" s="7"/>
      <c r="ARH124" s="7"/>
      <c r="ARI124" s="7"/>
      <c r="ARJ124" s="7"/>
      <c r="ARK124" s="7"/>
      <c r="ARL124" s="7"/>
      <c r="ARM124" s="7"/>
      <c r="ARN124" s="7"/>
      <c r="ARO124" s="7"/>
      <c r="ARP124" s="7"/>
      <c r="ARQ124" s="7"/>
      <c r="ARR124" s="7"/>
      <c r="ARS124" s="7"/>
      <c r="ART124" s="7"/>
      <c r="ARU124" s="7"/>
      <c r="ARV124" s="7"/>
      <c r="ARW124" s="7"/>
      <c r="ARX124" s="7"/>
      <c r="ARY124" s="7"/>
      <c r="ARZ124" s="7"/>
      <c r="ASA124" s="7"/>
      <c r="ASB124" s="7"/>
      <c r="ASC124" s="7"/>
      <c r="ASD124" s="7"/>
      <c r="ASE124" s="7"/>
      <c r="ASF124" s="7"/>
      <c r="ASG124" s="7"/>
      <c r="ASH124" s="7"/>
      <c r="ASI124" s="7"/>
      <c r="ASJ124" s="7"/>
      <c r="ASK124" s="7"/>
      <c r="ASL124" s="7"/>
      <c r="ASM124" s="7"/>
      <c r="ASN124" s="7"/>
      <c r="ASO124" s="7"/>
      <c r="ASP124" s="7"/>
      <c r="ASQ124" s="7"/>
      <c r="ASR124" s="7"/>
      <c r="ASS124" s="7"/>
      <c r="AST124" s="7"/>
      <c r="ASU124" s="7"/>
      <c r="ASV124" s="7"/>
      <c r="ASW124" s="7"/>
      <c r="ASX124" s="7"/>
      <c r="ASY124" s="7"/>
      <c r="ASZ124" s="7"/>
      <c r="ATA124" s="7"/>
      <c r="ATB124" s="7"/>
      <c r="ATC124" s="7"/>
      <c r="ATD124" s="7"/>
      <c r="ATE124" s="7"/>
      <c r="ATF124" s="7"/>
      <c r="ATG124" s="7"/>
      <c r="ATH124" s="7"/>
      <c r="ATI124" s="7"/>
      <c r="ATJ124" s="7"/>
      <c r="ATK124" s="7"/>
      <c r="ATL124" s="7"/>
      <c r="ATM124" s="7"/>
      <c r="ATN124" s="7"/>
      <c r="ATO124" s="7"/>
      <c r="ATP124" s="7"/>
      <c r="ATQ124" s="7"/>
      <c r="ATR124" s="7"/>
      <c r="ATS124" s="7"/>
      <c r="ATT124" s="7"/>
      <c r="ATU124" s="7"/>
      <c r="ATV124" s="7"/>
      <c r="ATW124" s="7"/>
      <c r="ATX124" s="7"/>
      <c r="ATY124" s="7"/>
      <c r="ATZ124" s="7"/>
      <c r="AUA124" s="7"/>
      <c r="AUB124" s="7"/>
      <c r="AUC124" s="7"/>
      <c r="AUD124" s="7"/>
      <c r="AUE124" s="7"/>
      <c r="AUF124" s="7"/>
      <c r="AUG124" s="7"/>
      <c r="AUH124" s="7"/>
      <c r="AUI124" s="7"/>
      <c r="AUJ124" s="7"/>
      <c r="AUK124" s="7"/>
      <c r="AUL124" s="7"/>
      <c r="AUM124" s="7"/>
      <c r="AUN124" s="7"/>
      <c r="AUO124" s="7"/>
      <c r="AUP124" s="7"/>
      <c r="AUQ124" s="7"/>
      <c r="AUR124" s="7"/>
      <c r="AUS124" s="7"/>
      <c r="AUT124" s="7"/>
      <c r="AUU124" s="7"/>
      <c r="AUV124" s="7"/>
      <c r="AUW124" s="7"/>
      <c r="AUX124" s="7"/>
      <c r="AUY124" s="7"/>
      <c r="AUZ124" s="7"/>
      <c r="AVA124" s="7"/>
      <c r="AVB124" s="7"/>
      <c r="AVC124" s="7"/>
      <c r="AVD124" s="7"/>
      <c r="AVE124" s="7"/>
      <c r="AVF124" s="7"/>
      <c r="AVG124" s="7"/>
      <c r="AVH124" s="7"/>
      <c r="AVI124" s="7"/>
      <c r="AVJ124" s="7"/>
      <c r="AVK124" s="7"/>
      <c r="AVL124" s="7"/>
      <c r="AVM124" s="7"/>
      <c r="AVN124" s="7"/>
      <c r="AVO124" s="7"/>
      <c r="AVP124" s="7"/>
      <c r="AVQ124" s="7"/>
      <c r="AVR124" s="7"/>
      <c r="AVS124" s="7"/>
      <c r="AVT124" s="7"/>
      <c r="AVU124" s="7"/>
      <c r="AVV124" s="7"/>
      <c r="AVW124" s="7"/>
      <c r="AVX124" s="7"/>
      <c r="AVY124" s="7"/>
      <c r="AVZ124" s="7"/>
      <c r="AWA124" s="7"/>
      <c r="AWB124" s="7"/>
      <c r="AWC124" s="7"/>
      <c r="AWD124" s="7"/>
      <c r="AWE124" s="7"/>
      <c r="AWF124" s="7"/>
      <c r="AWG124" s="7"/>
      <c r="AWH124" s="7"/>
      <c r="AWI124" s="7"/>
      <c r="AWJ124" s="7"/>
      <c r="AWK124" s="7"/>
      <c r="AWL124" s="7"/>
      <c r="AWM124" s="7"/>
      <c r="AWN124" s="7"/>
      <c r="AWO124" s="7"/>
      <c r="AWP124" s="7"/>
      <c r="AWQ124" s="7"/>
      <c r="AWR124" s="7"/>
      <c r="AWS124" s="7"/>
      <c r="AWT124" s="7"/>
      <c r="AWU124" s="7"/>
      <c r="AWV124" s="7"/>
      <c r="AWW124" s="7"/>
      <c r="AWX124" s="7"/>
      <c r="AWY124" s="7"/>
      <c r="AWZ124" s="7"/>
      <c r="AXA124" s="7"/>
      <c r="AXB124" s="7"/>
      <c r="AXC124" s="7"/>
      <c r="AXD124" s="7"/>
      <c r="AXE124" s="7"/>
      <c r="AXF124" s="7"/>
      <c r="AXG124" s="7"/>
      <c r="AXH124" s="7"/>
      <c r="AXI124" s="7"/>
      <c r="AXJ124" s="7"/>
      <c r="AXK124" s="7"/>
      <c r="AXL124" s="7"/>
      <c r="AXM124" s="7"/>
      <c r="AXN124" s="7"/>
      <c r="AXO124" s="7"/>
      <c r="AXP124" s="7"/>
      <c r="AXQ124" s="7"/>
      <c r="AXR124" s="7"/>
      <c r="AXS124" s="7"/>
      <c r="AXT124" s="7"/>
      <c r="AXU124" s="7"/>
      <c r="AXV124" s="7"/>
      <c r="AXW124" s="7"/>
      <c r="AXX124" s="7"/>
      <c r="AXY124" s="7"/>
      <c r="AXZ124" s="7"/>
      <c r="AYA124" s="7"/>
      <c r="AYB124" s="7"/>
      <c r="AYC124" s="7"/>
      <c r="AYD124" s="7"/>
      <c r="AYE124" s="7"/>
      <c r="AYF124" s="7"/>
      <c r="AYG124" s="7"/>
      <c r="AYH124" s="7"/>
      <c r="AYI124" s="7"/>
      <c r="AYJ124" s="7"/>
      <c r="AYK124" s="7"/>
      <c r="AYL124" s="7"/>
      <c r="AYM124" s="7"/>
      <c r="AYN124" s="7"/>
      <c r="AYO124" s="7"/>
      <c r="AYP124" s="7"/>
      <c r="AYQ124" s="7"/>
      <c r="AYR124" s="7"/>
      <c r="AYS124" s="7"/>
      <c r="AYT124" s="7"/>
      <c r="AYU124" s="7"/>
      <c r="AYV124" s="7"/>
      <c r="AYW124" s="7"/>
      <c r="AYX124" s="7"/>
      <c r="AYY124" s="7"/>
      <c r="AYZ124" s="7"/>
      <c r="AZA124" s="7"/>
      <c r="AZB124" s="7"/>
      <c r="AZC124" s="7"/>
      <c r="AZD124" s="7"/>
      <c r="AZE124" s="7"/>
      <c r="AZF124" s="7"/>
      <c r="AZG124" s="7"/>
      <c r="AZH124" s="7"/>
      <c r="AZI124" s="7"/>
      <c r="AZJ124" s="7"/>
      <c r="AZK124" s="7"/>
      <c r="AZL124" s="7"/>
      <c r="AZM124" s="7"/>
      <c r="AZN124" s="7"/>
      <c r="AZO124" s="7"/>
      <c r="AZP124" s="7"/>
      <c r="AZQ124" s="7"/>
      <c r="AZR124" s="7"/>
      <c r="AZS124" s="7"/>
      <c r="AZT124" s="7"/>
      <c r="AZU124" s="7"/>
      <c r="AZV124" s="7"/>
      <c r="AZW124" s="7"/>
      <c r="AZX124" s="7"/>
      <c r="AZY124" s="7"/>
      <c r="AZZ124" s="7"/>
      <c r="BAA124" s="7"/>
      <c r="BAB124" s="7"/>
      <c r="BAC124" s="7"/>
      <c r="BAD124" s="7"/>
      <c r="BAE124" s="7"/>
      <c r="BAF124" s="7"/>
      <c r="BAG124" s="7"/>
      <c r="BAH124" s="7"/>
      <c r="BAI124" s="7"/>
      <c r="BAJ124" s="7"/>
      <c r="BAK124" s="7"/>
      <c r="BAL124" s="7"/>
      <c r="BAM124" s="7"/>
      <c r="BAN124" s="7"/>
      <c r="BAO124" s="7"/>
      <c r="BAP124" s="7"/>
      <c r="BAQ124" s="7"/>
      <c r="BAR124" s="7"/>
      <c r="BAS124" s="7"/>
      <c r="BAT124" s="7"/>
      <c r="BAU124" s="7"/>
      <c r="BAV124" s="7"/>
      <c r="BAW124" s="7"/>
      <c r="BAX124" s="7"/>
      <c r="BAY124" s="7"/>
      <c r="BAZ124" s="7"/>
      <c r="BBA124" s="7"/>
      <c r="BBB124" s="7"/>
      <c r="BBC124" s="7"/>
      <c r="BBD124" s="7"/>
      <c r="BBE124" s="7"/>
      <c r="BBF124" s="7"/>
      <c r="BBG124" s="7"/>
      <c r="BBH124" s="7"/>
      <c r="BBI124" s="7"/>
      <c r="BBJ124" s="7"/>
      <c r="BBK124" s="7"/>
      <c r="BBL124" s="7"/>
      <c r="BBM124" s="7"/>
      <c r="BBN124" s="7"/>
      <c r="BBO124" s="7"/>
      <c r="BBP124" s="7"/>
      <c r="BBQ124" s="7"/>
      <c r="BBR124" s="7"/>
      <c r="BBS124" s="7"/>
      <c r="BBT124" s="7"/>
      <c r="BBU124" s="7"/>
      <c r="BBV124" s="7"/>
      <c r="BBW124" s="7"/>
      <c r="BBX124" s="7"/>
      <c r="BBY124" s="7"/>
      <c r="BBZ124" s="7"/>
      <c r="BCA124" s="7"/>
      <c r="BCB124" s="7"/>
      <c r="BCC124" s="7"/>
      <c r="BCD124" s="7"/>
      <c r="BCE124" s="7"/>
      <c r="BCF124" s="7"/>
      <c r="BCG124" s="7"/>
      <c r="BCH124" s="7"/>
      <c r="BCI124" s="7"/>
      <c r="BCJ124" s="7"/>
      <c r="BCK124" s="7"/>
      <c r="BCL124" s="7"/>
      <c r="BCM124" s="7"/>
      <c r="BCN124" s="7"/>
      <c r="BCO124" s="7"/>
      <c r="BCP124" s="7"/>
      <c r="BCQ124" s="7"/>
      <c r="BCR124" s="7"/>
      <c r="BCS124" s="7"/>
      <c r="BCT124" s="7"/>
      <c r="BCU124" s="7"/>
      <c r="BCV124" s="7"/>
      <c r="BCW124" s="7"/>
      <c r="BCX124" s="7"/>
      <c r="BCY124" s="7"/>
      <c r="BCZ124" s="7"/>
      <c r="BDA124" s="7"/>
      <c r="BDB124" s="7"/>
      <c r="BDC124" s="7"/>
      <c r="BDD124" s="7"/>
      <c r="BDE124" s="7"/>
      <c r="BDF124" s="7"/>
      <c r="BDG124" s="7"/>
      <c r="BDH124" s="7"/>
      <c r="BDI124" s="7"/>
      <c r="BDJ124" s="7"/>
      <c r="BDK124" s="7"/>
      <c r="BDL124" s="7"/>
      <c r="BDM124" s="7"/>
      <c r="BDN124" s="7"/>
      <c r="BDO124" s="7"/>
      <c r="BDP124" s="7"/>
      <c r="BDQ124" s="7"/>
      <c r="BDR124" s="7"/>
      <c r="BDS124" s="7"/>
      <c r="BDT124" s="7"/>
      <c r="BDU124" s="7"/>
      <c r="BDV124" s="7"/>
      <c r="BDW124" s="7"/>
      <c r="BDX124" s="7"/>
      <c r="BDY124" s="7"/>
      <c r="BDZ124" s="7"/>
      <c r="BEA124" s="7"/>
      <c r="BEB124" s="7"/>
      <c r="BEC124" s="7"/>
      <c r="BED124" s="7"/>
      <c r="BEE124" s="7"/>
      <c r="BEF124" s="7"/>
      <c r="BEG124" s="7"/>
      <c r="BEH124" s="7"/>
      <c r="BEI124" s="7"/>
      <c r="BEJ124" s="7"/>
      <c r="BEK124" s="7"/>
      <c r="BEL124" s="7"/>
      <c r="BEM124" s="7"/>
      <c r="BEN124" s="7"/>
      <c r="BEO124" s="7"/>
      <c r="BEP124" s="7"/>
      <c r="BEQ124" s="7"/>
      <c r="BER124" s="7"/>
      <c r="BES124" s="7"/>
      <c r="BET124" s="7"/>
      <c r="BEU124" s="7"/>
      <c r="BEV124" s="7"/>
      <c r="BEW124" s="7"/>
      <c r="BEX124" s="7"/>
      <c r="BEY124" s="7"/>
      <c r="BEZ124" s="7"/>
      <c r="BFA124" s="7"/>
      <c r="BFB124" s="7"/>
      <c r="BFC124" s="7"/>
      <c r="BFD124" s="7"/>
      <c r="BFE124" s="7"/>
      <c r="BFF124" s="7"/>
      <c r="BFG124" s="7"/>
      <c r="BFH124" s="7"/>
      <c r="BFI124" s="7"/>
      <c r="BFJ124" s="7"/>
      <c r="BFK124" s="7"/>
      <c r="BFL124" s="7"/>
      <c r="BFM124" s="7"/>
      <c r="BFN124" s="7"/>
      <c r="BFO124" s="7"/>
      <c r="BFP124" s="7"/>
      <c r="BFQ124" s="7"/>
      <c r="BFR124" s="7"/>
      <c r="BFS124" s="7"/>
      <c r="BFT124" s="7"/>
      <c r="BFU124" s="7"/>
      <c r="BFV124" s="7"/>
      <c r="BFW124" s="7"/>
      <c r="BFX124" s="7"/>
      <c r="BFY124" s="7"/>
      <c r="BFZ124" s="7"/>
      <c r="BGA124" s="7"/>
      <c r="BGB124" s="7"/>
      <c r="BGC124" s="7"/>
      <c r="BGD124" s="7"/>
      <c r="BGE124" s="7"/>
      <c r="BGF124" s="7"/>
      <c r="BGG124" s="7"/>
      <c r="BGH124" s="7"/>
      <c r="BGI124" s="7"/>
      <c r="BGJ124" s="7"/>
      <c r="BGK124" s="7"/>
      <c r="BGL124" s="7"/>
      <c r="BGM124" s="7"/>
      <c r="BGN124" s="7"/>
      <c r="BGO124" s="7"/>
      <c r="BGP124" s="7"/>
      <c r="BGQ124" s="7"/>
      <c r="BGR124" s="7"/>
      <c r="BGS124" s="7"/>
      <c r="BGT124" s="7"/>
      <c r="BGU124" s="7"/>
      <c r="BGV124" s="7"/>
      <c r="BGW124" s="7"/>
      <c r="BGX124" s="7"/>
      <c r="BGY124" s="7"/>
      <c r="BGZ124" s="7"/>
      <c r="BHA124" s="7"/>
      <c r="BHB124" s="7"/>
      <c r="BHC124" s="7"/>
      <c r="BHD124" s="7"/>
      <c r="BHE124" s="7"/>
      <c r="BHF124" s="7"/>
      <c r="BHG124" s="7"/>
      <c r="BHH124" s="7"/>
      <c r="BHI124" s="7"/>
      <c r="BHJ124" s="7"/>
      <c r="BHK124" s="7"/>
      <c r="BHL124" s="7"/>
      <c r="BHM124" s="7"/>
      <c r="BHN124" s="7"/>
      <c r="BHO124" s="7"/>
      <c r="BHP124" s="7"/>
      <c r="BHQ124" s="7"/>
      <c r="BHR124" s="7"/>
      <c r="BHS124" s="7"/>
      <c r="BHT124" s="7"/>
      <c r="BHU124" s="7"/>
      <c r="BHV124" s="7"/>
      <c r="BHW124" s="7"/>
      <c r="BHX124" s="7"/>
      <c r="BHY124" s="7"/>
      <c r="BHZ124" s="7"/>
      <c r="BIA124" s="7"/>
      <c r="BIB124" s="7"/>
      <c r="BIC124" s="7"/>
      <c r="BID124" s="7"/>
      <c r="BIE124" s="7"/>
      <c r="BIF124" s="7"/>
      <c r="BIG124" s="7"/>
      <c r="BIH124" s="7"/>
      <c r="BII124" s="7"/>
      <c r="BIJ124" s="7"/>
      <c r="BIK124" s="7"/>
      <c r="BIL124" s="7"/>
      <c r="BIM124" s="7"/>
      <c r="BIN124" s="7"/>
      <c r="BIO124" s="7"/>
      <c r="BIP124" s="7"/>
      <c r="BIQ124" s="7"/>
      <c r="BIR124" s="7"/>
      <c r="BIS124" s="7"/>
      <c r="BIT124" s="7"/>
      <c r="BIU124" s="7"/>
      <c r="BIV124" s="7"/>
      <c r="BIW124" s="7"/>
      <c r="BIX124" s="7"/>
      <c r="BIY124" s="7"/>
      <c r="BIZ124" s="7"/>
      <c r="BJA124" s="7"/>
      <c r="BJB124" s="7"/>
      <c r="BJC124" s="7"/>
      <c r="BJD124" s="7"/>
      <c r="BJE124" s="7"/>
      <c r="BJF124" s="7"/>
      <c r="BJG124" s="7"/>
      <c r="BJH124" s="7"/>
      <c r="BJI124" s="7"/>
      <c r="BJJ124" s="7"/>
      <c r="BJK124" s="7"/>
      <c r="BJL124" s="7"/>
      <c r="BJM124" s="7"/>
      <c r="BJN124" s="7"/>
      <c r="BJO124" s="7"/>
      <c r="BJP124" s="7"/>
      <c r="BJQ124" s="7"/>
      <c r="BJR124" s="7"/>
      <c r="BJS124" s="7"/>
      <c r="BJT124" s="7"/>
      <c r="BJU124" s="7"/>
      <c r="BJV124" s="7"/>
      <c r="BJW124" s="7"/>
      <c r="BJX124" s="7"/>
      <c r="BJY124" s="7"/>
      <c r="BJZ124" s="7"/>
      <c r="BKA124" s="7"/>
      <c r="BKB124" s="7"/>
      <c r="BKC124" s="7"/>
      <c r="BKD124" s="7"/>
      <c r="BKE124" s="7"/>
      <c r="BKF124" s="7"/>
      <c r="BKG124" s="7"/>
      <c r="BKH124" s="7"/>
      <c r="BKI124" s="7"/>
      <c r="BKJ124" s="7"/>
      <c r="BKK124" s="7"/>
      <c r="BKL124" s="7"/>
      <c r="BKM124" s="7"/>
      <c r="BKN124" s="7"/>
      <c r="BKO124" s="7"/>
      <c r="BKP124" s="7"/>
      <c r="BKQ124" s="7"/>
      <c r="BKR124" s="7"/>
      <c r="BKS124" s="7"/>
      <c r="BKT124" s="7"/>
      <c r="BKU124" s="7"/>
      <c r="BKV124" s="7"/>
      <c r="BKW124" s="7"/>
      <c r="BKX124" s="7"/>
      <c r="BKY124" s="7"/>
      <c r="BKZ124" s="7"/>
      <c r="BLA124" s="7"/>
      <c r="BLB124" s="7"/>
      <c r="BLC124" s="7"/>
      <c r="BLD124" s="7"/>
      <c r="BLE124" s="7"/>
      <c r="BLF124" s="7"/>
      <c r="BLG124" s="7"/>
      <c r="BLH124" s="7"/>
      <c r="BLI124" s="7"/>
      <c r="BLJ124" s="7"/>
      <c r="BLK124" s="7"/>
      <c r="BLL124" s="7"/>
      <c r="BLM124" s="7"/>
      <c r="BLN124" s="7"/>
      <c r="BLO124" s="7"/>
      <c r="BLP124" s="7"/>
      <c r="BLQ124" s="7"/>
      <c r="BLR124" s="7"/>
      <c r="BLS124" s="7"/>
      <c r="BLT124" s="7"/>
      <c r="BLU124" s="7"/>
      <c r="BLV124" s="7"/>
      <c r="BLW124" s="7"/>
      <c r="BLX124" s="7"/>
      <c r="BLY124" s="7"/>
      <c r="BLZ124" s="7"/>
      <c r="BMA124" s="7"/>
      <c r="BMB124" s="7"/>
      <c r="BMC124" s="7"/>
      <c r="BMD124" s="7"/>
      <c r="BME124" s="7"/>
      <c r="BMF124" s="7"/>
      <c r="BMG124" s="7"/>
      <c r="BMH124" s="7"/>
      <c r="BMI124" s="7"/>
      <c r="BMJ124" s="7"/>
      <c r="BMK124" s="7"/>
      <c r="BML124" s="7"/>
      <c r="BMM124" s="7"/>
      <c r="BMN124" s="7"/>
      <c r="BMO124" s="7"/>
      <c r="BMP124" s="7"/>
      <c r="BMQ124" s="7"/>
      <c r="BMR124" s="7"/>
      <c r="BMS124" s="7"/>
      <c r="BMT124" s="7"/>
      <c r="BMU124" s="7"/>
      <c r="BMV124" s="7"/>
      <c r="BMW124" s="7"/>
      <c r="BMX124" s="7"/>
      <c r="BMY124" s="7"/>
      <c r="BMZ124" s="7"/>
      <c r="BNA124" s="7"/>
      <c r="BNB124" s="7"/>
      <c r="BNC124" s="7"/>
      <c r="BND124" s="7"/>
      <c r="BNE124" s="7"/>
      <c r="BNF124" s="7"/>
      <c r="BNG124" s="7"/>
      <c r="BNH124" s="7"/>
      <c r="BNI124" s="7"/>
      <c r="BNJ124" s="7"/>
      <c r="BNK124" s="7"/>
      <c r="BNL124" s="7"/>
      <c r="BNM124" s="7"/>
      <c r="BNN124" s="7"/>
      <c r="BNO124" s="7"/>
      <c r="BNP124" s="7"/>
      <c r="BNQ124" s="7"/>
      <c r="BNR124" s="7"/>
      <c r="BNS124" s="7"/>
      <c r="BNT124" s="7"/>
      <c r="BNU124" s="7"/>
      <c r="BNV124" s="7"/>
      <c r="BNW124" s="7"/>
      <c r="BNX124" s="7"/>
      <c r="BNY124" s="7"/>
      <c r="BNZ124" s="7"/>
      <c r="BOA124" s="7"/>
      <c r="BOB124" s="7"/>
      <c r="BOC124" s="7"/>
      <c r="BOD124" s="7"/>
      <c r="BOE124" s="7"/>
      <c r="BOF124" s="7"/>
      <c r="BOG124" s="7"/>
      <c r="BOH124" s="7"/>
      <c r="BOI124" s="7"/>
      <c r="BOJ124" s="7"/>
      <c r="BOK124" s="7"/>
      <c r="BOL124" s="7"/>
      <c r="BOM124" s="7"/>
      <c r="BON124" s="7"/>
      <c r="BOO124" s="7"/>
      <c r="BOP124" s="7"/>
      <c r="BOQ124" s="7"/>
      <c r="BOR124" s="7"/>
      <c r="BOS124" s="7"/>
      <c r="BOT124" s="7"/>
      <c r="BOU124" s="7"/>
      <c r="BOV124" s="7"/>
      <c r="BOW124" s="7"/>
      <c r="BOX124" s="7"/>
      <c r="BOY124" s="7"/>
      <c r="BOZ124" s="7"/>
      <c r="BPA124" s="7"/>
      <c r="BPB124" s="7"/>
      <c r="BPC124" s="7"/>
      <c r="BPD124" s="7"/>
      <c r="BPE124" s="7"/>
      <c r="BPF124" s="7"/>
      <c r="BPG124" s="7"/>
      <c r="BPH124" s="7"/>
      <c r="BPI124" s="7"/>
      <c r="BPJ124" s="7"/>
      <c r="BPK124" s="7"/>
      <c r="BPL124" s="7"/>
      <c r="BPM124" s="7"/>
      <c r="BPN124" s="7"/>
      <c r="BPO124" s="7"/>
      <c r="BPP124" s="7"/>
      <c r="BPQ124" s="7"/>
      <c r="BPR124" s="7"/>
      <c r="BPS124" s="7"/>
      <c r="BPT124" s="7"/>
      <c r="BPU124" s="7"/>
      <c r="BPV124" s="7"/>
      <c r="BPW124" s="7"/>
      <c r="BPX124" s="7"/>
      <c r="BPY124" s="7"/>
      <c r="BPZ124" s="7"/>
      <c r="BQA124" s="7"/>
      <c r="BQB124" s="7"/>
      <c r="BQC124" s="7"/>
      <c r="BQD124" s="7"/>
      <c r="BQE124" s="7"/>
      <c r="BQF124" s="7"/>
      <c r="BQG124" s="7"/>
      <c r="BQH124" s="7"/>
      <c r="BQI124" s="7"/>
      <c r="BQJ124" s="7"/>
      <c r="BQK124" s="7"/>
      <c r="BQL124" s="7"/>
      <c r="BQM124" s="7"/>
      <c r="BQN124" s="7"/>
      <c r="BQO124" s="7"/>
      <c r="BQP124" s="7"/>
      <c r="BQQ124" s="7"/>
      <c r="BQR124" s="7"/>
      <c r="BQS124" s="7"/>
      <c r="BQT124" s="7"/>
      <c r="BQU124" s="7"/>
      <c r="BQV124" s="7"/>
      <c r="BQW124" s="7"/>
      <c r="BQX124" s="7"/>
      <c r="BQY124" s="7"/>
      <c r="BQZ124" s="7"/>
      <c r="BRA124" s="7"/>
      <c r="BRB124" s="7"/>
      <c r="BRC124" s="7"/>
      <c r="BRD124" s="7"/>
      <c r="BRE124" s="7"/>
      <c r="BRF124" s="7"/>
      <c r="BRG124" s="7"/>
      <c r="BRH124" s="7"/>
      <c r="BRI124" s="7"/>
      <c r="BRJ124" s="7"/>
      <c r="BRK124" s="7"/>
      <c r="BRL124" s="7"/>
      <c r="BRM124" s="7"/>
      <c r="BRN124" s="7"/>
      <c r="BRO124" s="7"/>
      <c r="BRP124" s="7"/>
      <c r="BRQ124" s="7"/>
      <c r="BRR124" s="7"/>
      <c r="BRS124" s="7"/>
      <c r="BRT124" s="7"/>
      <c r="BRU124" s="7"/>
      <c r="BRV124" s="7"/>
      <c r="BRW124" s="7"/>
      <c r="BRX124" s="7"/>
      <c r="BRY124" s="7"/>
      <c r="BRZ124" s="7"/>
      <c r="BSA124" s="7"/>
      <c r="BSB124" s="7"/>
      <c r="BSC124" s="7"/>
      <c r="BSD124" s="7"/>
      <c r="BSE124" s="7"/>
      <c r="BSF124" s="7"/>
      <c r="BSG124" s="7"/>
      <c r="BSH124" s="7"/>
      <c r="BSI124" s="7"/>
      <c r="BSJ124" s="7"/>
      <c r="BSK124" s="7"/>
      <c r="BSL124" s="7"/>
      <c r="BSM124" s="7"/>
      <c r="BSN124" s="7"/>
      <c r="BSO124" s="7"/>
      <c r="BSP124" s="7"/>
      <c r="BSQ124" s="7"/>
      <c r="BSR124" s="7"/>
      <c r="BSS124" s="7"/>
      <c r="BST124" s="7"/>
      <c r="BSU124" s="7"/>
      <c r="BSV124" s="7"/>
      <c r="BSW124" s="7"/>
      <c r="BSX124" s="7"/>
      <c r="BSY124" s="7"/>
      <c r="BSZ124" s="7"/>
      <c r="BTA124" s="7"/>
      <c r="BTB124" s="7"/>
      <c r="BTC124" s="7"/>
      <c r="BTD124" s="7"/>
      <c r="BTE124" s="7"/>
      <c r="BTF124" s="7"/>
      <c r="BTG124" s="7"/>
      <c r="BTH124" s="7"/>
      <c r="BTI124" s="7"/>
      <c r="BTJ124" s="7"/>
      <c r="BTK124" s="7"/>
      <c r="BTL124" s="7"/>
      <c r="BTM124" s="7"/>
      <c r="BTN124" s="7"/>
      <c r="BTO124" s="7"/>
      <c r="BTP124" s="7"/>
      <c r="BTQ124" s="7"/>
      <c r="BTR124" s="7"/>
      <c r="BTS124" s="7"/>
      <c r="BTT124" s="7"/>
      <c r="BTU124" s="7"/>
      <c r="BTV124" s="7"/>
      <c r="BTW124" s="7"/>
      <c r="BTX124" s="7"/>
      <c r="BTY124" s="7"/>
      <c r="BTZ124" s="7"/>
      <c r="BUA124" s="7"/>
      <c r="BUB124" s="7"/>
      <c r="BUC124" s="7"/>
      <c r="BUD124" s="7"/>
      <c r="BUE124" s="7"/>
      <c r="BUF124" s="7"/>
      <c r="BUG124" s="7"/>
      <c r="BUH124" s="7"/>
      <c r="BUI124" s="7"/>
      <c r="BUJ124" s="7"/>
      <c r="BUK124" s="7"/>
      <c r="BUL124" s="7"/>
      <c r="BUM124" s="7"/>
      <c r="BUN124" s="7"/>
      <c r="BUO124" s="7"/>
      <c r="BUP124" s="7"/>
      <c r="BUQ124" s="7"/>
      <c r="BUR124" s="7"/>
      <c r="BUS124" s="7"/>
      <c r="BUT124" s="7"/>
      <c r="BUU124" s="7"/>
      <c r="BUV124" s="7"/>
      <c r="BUW124" s="7"/>
      <c r="BUX124" s="7"/>
      <c r="BUY124" s="7"/>
      <c r="BUZ124" s="7"/>
      <c r="BVA124" s="7"/>
      <c r="BVB124" s="7"/>
      <c r="BVC124" s="7"/>
      <c r="BVD124" s="7"/>
      <c r="BVE124" s="7"/>
      <c r="BVF124" s="7"/>
      <c r="BVG124" s="7"/>
      <c r="BVH124" s="7"/>
      <c r="BVI124" s="7"/>
      <c r="BVJ124" s="7"/>
      <c r="BVK124" s="7"/>
      <c r="BVL124" s="7"/>
      <c r="BVM124" s="7"/>
      <c r="BVN124" s="7"/>
      <c r="BVO124" s="7"/>
      <c r="BVP124" s="7"/>
      <c r="BVQ124" s="7"/>
      <c r="BVR124" s="7"/>
      <c r="BVS124" s="7"/>
      <c r="BVT124" s="7"/>
      <c r="BVU124" s="7"/>
      <c r="BVV124" s="7"/>
      <c r="BVW124" s="7"/>
      <c r="BVX124" s="7"/>
      <c r="BVY124" s="7"/>
      <c r="BVZ124" s="7"/>
      <c r="BWA124" s="7"/>
      <c r="BWB124" s="7"/>
      <c r="BWC124" s="7"/>
      <c r="BWD124" s="7"/>
      <c r="BWE124" s="7"/>
      <c r="BWF124" s="7"/>
      <c r="BWG124" s="7"/>
      <c r="BWH124" s="7"/>
      <c r="BWI124" s="7"/>
      <c r="BWJ124" s="7"/>
      <c r="BWK124" s="7"/>
      <c r="BWL124" s="7"/>
      <c r="BWM124" s="7"/>
      <c r="BWN124" s="7"/>
      <c r="BWO124" s="7"/>
      <c r="BWP124" s="7"/>
      <c r="BWQ124" s="7"/>
      <c r="BWR124" s="7"/>
      <c r="BWS124" s="7"/>
      <c r="BWT124" s="7"/>
      <c r="BWU124" s="7"/>
      <c r="BWV124" s="7"/>
      <c r="BWW124" s="7"/>
      <c r="BWX124" s="7"/>
      <c r="BWY124" s="7"/>
      <c r="BWZ124" s="7"/>
      <c r="BXA124" s="7"/>
      <c r="BXB124" s="7"/>
      <c r="BXC124" s="7"/>
      <c r="BXD124" s="7"/>
      <c r="BXE124" s="7"/>
      <c r="BXF124" s="7"/>
      <c r="BXG124" s="7"/>
      <c r="BXH124" s="7"/>
      <c r="BXI124" s="7"/>
      <c r="BXJ124" s="7"/>
      <c r="BXK124" s="7"/>
      <c r="BXL124" s="7"/>
      <c r="BXM124" s="7"/>
      <c r="BXN124" s="7"/>
      <c r="BXO124" s="7"/>
      <c r="BXP124" s="7"/>
      <c r="BXQ124" s="7"/>
      <c r="BXR124" s="7"/>
      <c r="BXS124" s="7"/>
      <c r="BXT124" s="7"/>
      <c r="BXU124" s="7"/>
      <c r="BXV124" s="7"/>
      <c r="BXW124" s="7"/>
      <c r="BXX124" s="7"/>
      <c r="BXY124" s="7"/>
      <c r="BXZ124" s="7"/>
      <c r="BYA124" s="7"/>
      <c r="BYB124" s="7"/>
      <c r="BYC124" s="7"/>
      <c r="BYD124" s="7"/>
      <c r="BYE124" s="7"/>
      <c r="BYF124" s="7"/>
      <c r="BYG124" s="7"/>
      <c r="BYH124" s="7"/>
      <c r="BYI124" s="7"/>
      <c r="BYJ124" s="7"/>
      <c r="BYK124" s="7"/>
      <c r="BYL124" s="7"/>
      <c r="BYM124" s="7"/>
      <c r="BYN124" s="7"/>
      <c r="BYO124" s="7"/>
      <c r="BYP124" s="7"/>
      <c r="BYQ124" s="7"/>
      <c r="BYR124" s="7"/>
      <c r="BYS124" s="7"/>
      <c r="BYT124" s="7"/>
      <c r="BYU124" s="7"/>
      <c r="BYV124" s="7"/>
      <c r="BYW124" s="7"/>
      <c r="BYX124" s="7"/>
      <c r="BYY124" s="7"/>
      <c r="BYZ124" s="7"/>
      <c r="BZA124" s="7"/>
      <c r="BZB124" s="7"/>
      <c r="BZC124" s="7"/>
      <c r="BZD124" s="7"/>
      <c r="BZE124" s="7"/>
      <c r="BZF124" s="7"/>
      <c r="BZG124" s="7"/>
      <c r="BZH124" s="7"/>
      <c r="BZI124" s="7"/>
      <c r="BZJ124" s="7"/>
      <c r="BZK124" s="7"/>
      <c r="BZL124" s="7"/>
      <c r="BZM124" s="7"/>
      <c r="BZN124" s="7"/>
      <c r="BZO124" s="7"/>
      <c r="BZP124" s="7"/>
      <c r="BZQ124" s="7"/>
      <c r="BZR124" s="7"/>
      <c r="BZS124" s="7"/>
      <c r="BZT124" s="7"/>
      <c r="BZU124" s="7"/>
      <c r="BZV124" s="7"/>
      <c r="BZW124" s="7"/>
      <c r="BZX124" s="7"/>
      <c r="BZY124" s="7"/>
      <c r="BZZ124" s="7"/>
      <c r="CAA124" s="7"/>
      <c r="CAB124" s="7"/>
      <c r="CAC124" s="7"/>
      <c r="CAD124" s="7"/>
      <c r="CAE124" s="7"/>
      <c r="CAF124" s="7"/>
      <c r="CAG124" s="7"/>
      <c r="CAH124" s="7"/>
      <c r="CAI124" s="7"/>
      <c r="CAJ124" s="7"/>
      <c r="CAK124" s="7"/>
      <c r="CAL124" s="7"/>
      <c r="CAM124" s="7"/>
      <c r="CAN124" s="7"/>
      <c r="CAO124" s="7"/>
      <c r="CAP124" s="7"/>
      <c r="CAQ124" s="7"/>
      <c r="CAR124" s="7"/>
      <c r="CAS124" s="7"/>
      <c r="CAT124" s="7"/>
      <c r="CAU124" s="7"/>
      <c r="CAV124" s="7"/>
      <c r="CAW124" s="7"/>
      <c r="CAX124" s="7"/>
      <c r="CAY124" s="7"/>
      <c r="CAZ124" s="7"/>
      <c r="CBA124" s="7"/>
      <c r="CBB124" s="7"/>
      <c r="CBC124" s="7"/>
      <c r="CBD124" s="7"/>
      <c r="CBE124" s="7"/>
      <c r="CBF124" s="7"/>
      <c r="CBG124" s="7"/>
      <c r="CBH124" s="7"/>
      <c r="CBI124" s="7"/>
      <c r="CBJ124" s="7"/>
      <c r="CBK124" s="7"/>
      <c r="CBL124" s="7"/>
      <c r="CBM124" s="7"/>
      <c r="CBN124" s="7"/>
      <c r="CBO124" s="7"/>
      <c r="CBP124" s="7"/>
      <c r="CBQ124" s="7"/>
      <c r="CBR124" s="7"/>
      <c r="CBS124" s="7"/>
      <c r="CBT124" s="7"/>
      <c r="CBU124" s="7"/>
      <c r="CBV124" s="7"/>
      <c r="CBW124" s="7"/>
      <c r="CBX124" s="7"/>
      <c r="CBY124" s="7"/>
      <c r="CBZ124" s="7"/>
      <c r="CCA124" s="7"/>
      <c r="CCB124" s="7"/>
      <c r="CCC124" s="7"/>
      <c r="CCD124" s="7"/>
      <c r="CCE124" s="7"/>
      <c r="CCF124" s="7"/>
      <c r="CCG124" s="7"/>
      <c r="CCH124" s="7"/>
      <c r="CCI124" s="7"/>
      <c r="CCJ124" s="7"/>
      <c r="CCK124" s="7"/>
      <c r="CCL124" s="7"/>
      <c r="CCM124" s="7"/>
      <c r="CCN124" s="7"/>
      <c r="CCO124" s="7"/>
      <c r="CCP124" s="7"/>
      <c r="CCQ124" s="7"/>
      <c r="CCR124" s="7"/>
      <c r="CCS124" s="7"/>
      <c r="CCT124" s="7"/>
      <c r="CCU124" s="7"/>
      <c r="CCV124" s="7"/>
      <c r="CCW124" s="7"/>
      <c r="CCX124" s="7"/>
      <c r="CCY124" s="7"/>
      <c r="CCZ124" s="7"/>
      <c r="CDA124" s="7"/>
      <c r="CDB124" s="7"/>
      <c r="CDC124" s="7"/>
      <c r="CDD124" s="7"/>
      <c r="CDE124" s="7"/>
      <c r="CDF124" s="7"/>
      <c r="CDG124" s="7"/>
      <c r="CDH124" s="7"/>
      <c r="CDI124" s="7"/>
      <c r="CDJ124" s="7"/>
      <c r="CDK124" s="7"/>
      <c r="CDL124" s="7"/>
      <c r="CDM124" s="7"/>
      <c r="CDN124" s="7"/>
      <c r="CDO124" s="7"/>
      <c r="CDP124" s="7"/>
      <c r="CDQ124" s="7"/>
      <c r="CDR124" s="7"/>
      <c r="CDS124" s="7"/>
      <c r="CDT124" s="7"/>
      <c r="CDU124" s="7"/>
      <c r="CDV124" s="7"/>
      <c r="CDW124" s="7"/>
      <c r="CDX124" s="7"/>
      <c r="CDY124" s="7"/>
      <c r="CDZ124" s="7"/>
      <c r="CEA124" s="7"/>
      <c r="CEB124" s="7"/>
      <c r="CEC124" s="7"/>
      <c r="CED124" s="7"/>
      <c r="CEE124" s="7"/>
      <c r="CEF124" s="7"/>
      <c r="CEG124" s="7"/>
      <c r="CEH124" s="7"/>
      <c r="CEI124" s="7"/>
      <c r="CEJ124" s="7"/>
      <c r="CEK124" s="7"/>
      <c r="CEL124" s="7"/>
      <c r="CEM124" s="7"/>
      <c r="CEN124" s="7"/>
      <c r="CEO124" s="7"/>
      <c r="CEP124" s="7"/>
      <c r="CEQ124" s="7"/>
      <c r="CER124" s="7"/>
      <c r="CES124" s="7"/>
      <c r="CET124" s="7"/>
      <c r="CEU124" s="7"/>
      <c r="CEV124" s="7"/>
      <c r="CEW124" s="7"/>
      <c r="CEX124" s="7"/>
      <c r="CEY124" s="7"/>
      <c r="CEZ124" s="7"/>
      <c r="CFA124" s="7"/>
      <c r="CFB124" s="7"/>
      <c r="CFC124" s="7"/>
      <c r="CFD124" s="7"/>
      <c r="CFE124" s="7"/>
      <c r="CFF124" s="7"/>
      <c r="CFG124" s="7"/>
      <c r="CFH124" s="7"/>
      <c r="CFI124" s="7"/>
      <c r="CFJ124" s="7"/>
      <c r="CFK124" s="7"/>
      <c r="CFL124" s="7"/>
      <c r="CFM124" s="7"/>
      <c r="CFN124" s="7"/>
      <c r="CFO124" s="7"/>
      <c r="CFP124" s="7"/>
      <c r="CFQ124" s="7"/>
      <c r="CFR124" s="7"/>
      <c r="CFS124" s="7"/>
      <c r="CFT124" s="7"/>
      <c r="CFU124" s="7"/>
      <c r="CFV124" s="7"/>
      <c r="CFW124" s="7"/>
      <c r="CFX124" s="7"/>
      <c r="CFY124" s="7"/>
      <c r="CFZ124" s="7"/>
      <c r="CGA124" s="7"/>
      <c r="CGB124" s="7"/>
      <c r="CGC124" s="7"/>
      <c r="CGD124" s="7"/>
      <c r="CGE124" s="7"/>
      <c r="CGF124" s="7"/>
      <c r="CGG124" s="7"/>
      <c r="CGH124" s="7"/>
      <c r="CGI124" s="7"/>
      <c r="CGJ124" s="7"/>
      <c r="CGK124" s="7"/>
      <c r="CGL124" s="7"/>
      <c r="CGM124" s="7"/>
      <c r="CGN124" s="7"/>
      <c r="CGO124" s="7"/>
      <c r="CGP124" s="7"/>
      <c r="CGQ124" s="7"/>
      <c r="CGR124" s="7"/>
      <c r="CGS124" s="7"/>
      <c r="CGT124" s="7"/>
      <c r="CGU124" s="7"/>
      <c r="CGV124" s="7"/>
      <c r="CGW124" s="7"/>
      <c r="CGX124" s="7"/>
      <c r="CGY124" s="7"/>
      <c r="CGZ124" s="7"/>
      <c r="CHA124" s="7"/>
      <c r="CHB124" s="7"/>
      <c r="CHC124" s="7"/>
      <c r="CHD124" s="7"/>
      <c r="CHE124" s="7"/>
      <c r="CHF124" s="7"/>
      <c r="CHG124" s="7"/>
      <c r="CHH124" s="7"/>
      <c r="CHI124" s="7"/>
      <c r="CHJ124" s="7"/>
      <c r="CHK124" s="7"/>
      <c r="CHL124" s="7"/>
      <c r="CHM124" s="7"/>
      <c r="CHN124" s="7"/>
      <c r="CHO124" s="7"/>
      <c r="CHP124" s="7"/>
      <c r="CHQ124" s="7"/>
      <c r="CHR124" s="7"/>
      <c r="CHS124" s="7"/>
      <c r="CHT124" s="7"/>
      <c r="CHU124" s="7"/>
      <c r="CHV124" s="7"/>
      <c r="CHW124" s="7"/>
      <c r="CHX124" s="7"/>
      <c r="CHY124" s="7"/>
      <c r="CHZ124" s="7"/>
      <c r="CIA124" s="7"/>
      <c r="CIB124" s="7"/>
      <c r="CIC124" s="7"/>
      <c r="CID124" s="7"/>
      <c r="CIE124" s="7"/>
      <c r="CIF124" s="7"/>
      <c r="CIG124" s="7"/>
      <c r="CIH124" s="7"/>
      <c r="CII124" s="7"/>
      <c r="CIJ124" s="7"/>
      <c r="CIK124" s="7"/>
      <c r="CIL124" s="7"/>
      <c r="CIM124" s="7"/>
      <c r="CIN124" s="7"/>
      <c r="CIO124" s="7"/>
      <c r="CIP124" s="7"/>
      <c r="CIQ124" s="7"/>
      <c r="CIR124" s="7"/>
      <c r="CIS124" s="7"/>
      <c r="CIT124" s="7"/>
      <c r="CIU124" s="7"/>
      <c r="CIV124" s="7"/>
      <c r="CIW124" s="7"/>
      <c r="CIX124" s="7"/>
      <c r="CIY124" s="7"/>
      <c r="CIZ124" s="7"/>
      <c r="CJA124" s="7"/>
      <c r="CJB124" s="7"/>
      <c r="CJC124" s="7"/>
      <c r="CJD124" s="7"/>
      <c r="CJE124" s="7"/>
      <c r="CJF124" s="7"/>
      <c r="CJG124" s="7"/>
      <c r="CJH124" s="7"/>
      <c r="CJI124" s="7"/>
      <c r="CJJ124" s="7"/>
      <c r="CJK124" s="7"/>
      <c r="CJL124" s="7"/>
      <c r="CJM124" s="7"/>
      <c r="CJN124" s="7"/>
      <c r="CJO124" s="7"/>
      <c r="CJP124" s="7"/>
      <c r="CJQ124" s="7"/>
      <c r="CJR124" s="7"/>
      <c r="CJS124" s="7"/>
      <c r="CJT124" s="7"/>
      <c r="CJU124" s="7"/>
      <c r="CJV124" s="7"/>
      <c r="CJW124" s="7"/>
      <c r="CJX124" s="7"/>
      <c r="CJY124" s="7"/>
      <c r="CJZ124" s="7"/>
      <c r="CKA124" s="7"/>
      <c r="CKB124" s="7"/>
      <c r="CKC124" s="7"/>
      <c r="CKD124" s="7"/>
      <c r="CKE124" s="7"/>
      <c r="CKF124" s="7"/>
      <c r="CKG124" s="7"/>
      <c r="CKH124" s="7"/>
      <c r="CKI124" s="7"/>
      <c r="CKJ124" s="7"/>
      <c r="CKK124" s="7"/>
      <c r="CKL124" s="7"/>
      <c r="CKM124" s="7"/>
      <c r="CKN124" s="7"/>
      <c r="CKO124" s="7"/>
      <c r="CKP124" s="7"/>
      <c r="CKQ124" s="7"/>
      <c r="CKR124" s="7"/>
      <c r="CKS124" s="7"/>
      <c r="CKT124" s="7"/>
      <c r="CKU124" s="7"/>
      <c r="CKV124" s="7"/>
      <c r="CKW124" s="7"/>
      <c r="CKX124" s="7"/>
      <c r="CKY124" s="7"/>
      <c r="CKZ124" s="7"/>
      <c r="CLA124" s="7"/>
      <c r="CLB124" s="7"/>
      <c r="CLC124" s="7"/>
      <c r="CLD124" s="7"/>
      <c r="CLE124" s="7"/>
      <c r="CLF124" s="7"/>
      <c r="CLG124" s="7"/>
      <c r="CLH124" s="7"/>
      <c r="CLI124" s="7"/>
      <c r="CLJ124" s="7"/>
      <c r="CLK124" s="7"/>
      <c r="CLL124" s="7"/>
      <c r="CLM124" s="7"/>
      <c r="CLN124" s="7"/>
      <c r="CLO124" s="7"/>
      <c r="CLP124" s="7"/>
      <c r="CLQ124" s="7"/>
      <c r="CLR124" s="7"/>
      <c r="CLS124" s="7"/>
      <c r="CLT124" s="7"/>
      <c r="CLU124" s="7"/>
      <c r="CLV124" s="7"/>
      <c r="CLW124" s="7"/>
      <c r="CLX124" s="7"/>
      <c r="CLY124" s="7"/>
      <c r="CLZ124" s="7"/>
      <c r="CMA124" s="7"/>
      <c r="CMB124" s="7"/>
      <c r="CMC124" s="7"/>
      <c r="CMD124" s="7"/>
      <c r="CME124" s="7"/>
      <c r="CMF124" s="7"/>
      <c r="CMG124" s="7"/>
      <c r="CMH124" s="7"/>
      <c r="CMI124" s="7"/>
      <c r="CMJ124" s="7"/>
      <c r="CMK124" s="7"/>
      <c r="CML124" s="7"/>
      <c r="CMM124" s="7"/>
      <c r="CMN124" s="7"/>
      <c r="CMO124" s="7"/>
      <c r="CMP124" s="7"/>
      <c r="CMQ124" s="7"/>
      <c r="CMR124" s="7"/>
      <c r="CMS124" s="7"/>
      <c r="CMT124" s="7"/>
      <c r="CMU124" s="7"/>
      <c r="CMV124" s="7"/>
      <c r="CMW124" s="7"/>
      <c r="CMX124" s="7"/>
      <c r="CMY124" s="7"/>
      <c r="CMZ124" s="7"/>
      <c r="CNA124" s="7"/>
      <c r="CNB124" s="7"/>
      <c r="CNC124" s="7"/>
      <c r="CND124" s="7"/>
      <c r="CNE124" s="7"/>
      <c r="CNF124" s="7"/>
      <c r="CNG124" s="7"/>
      <c r="CNH124" s="7"/>
      <c r="CNI124" s="7"/>
      <c r="CNJ124" s="7"/>
      <c r="CNK124" s="7"/>
      <c r="CNL124" s="7"/>
      <c r="CNM124" s="7"/>
      <c r="CNN124" s="7"/>
      <c r="CNO124" s="7"/>
      <c r="CNP124" s="7"/>
      <c r="CNQ124" s="7"/>
      <c r="CNR124" s="7"/>
      <c r="CNS124" s="7"/>
      <c r="CNT124" s="7"/>
      <c r="CNU124" s="7"/>
      <c r="CNV124" s="7"/>
      <c r="CNW124" s="7"/>
      <c r="CNX124" s="7"/>
      <c r="CNY124" s="7"/>
      <c r="CNZ124" s="7"/>
      <c r="COA124" s="7"/>
      <c r="COB124" s="7"/>
      <c r="COC124" s="7"/>
      <c r="COD124" s="7"/>
      <c r="COE124" s="7"/>
      <c r="COF124" s="7"/>
      <c r="COG124" s="7"/>
      <c r="COH124" s="7"/>
      <c r="COI124" s="7"/>
      <c r="COJ124" s="7"/>
      <c r="COK124" s="7"/>
      <c r="COL124" s="7"/>
      <c r="COM124" s="7"/>
      <c r="CON124" s="7"/>
      <c r="COO124" s="7"/>
      <c r="COP124" s="7"/>
      <c r="COQ124" s="7"/>
      <c r="COR124" s="7"/>
      <c r="COS124" s="7"/>
      <c r="COT124" s="7"/>
      <c r="COU124" s="7"/>
      <c r="COV124" s="7"/>
      <c r="COW124" s="7"/>
      <c r="COX124" s="7"/>
      <c r="COY124" s="7"/>
      <c r="COZ124" s="7"/>
      <c r="CPA124" s="7"/>
      <c r="CPB124" s="7"/>
      <c r="CPC124" s="7"/>
      <c r="CPD124" s="7"/>
      <c r="CPE124" s="7"/>
      <c r="CPF124" s="7"/>
      <c r="CPG124" s="7"/>
      <c r="CPH124" s="7"/>
      <c r="CPI124" s="7"/>
      <c r="CPJ124" s="7"/>
      <c r="CPK124" s="7"/>
      <c r="CPL124" s="7"/>
      <c r="CPM124" s="7"/>
      <c r="CPN124" s="7"/>
      <c r="CPO124" s="7"/>
      <c r="CPP124" s="7"/>
      <c r="CPQ124" s="7"/>
      <c r="CPR124" s="7"/>
      <c r="CPS124" s="7"/>
      <c r="CPT124" s="7"/>
      <c r="CPU124" s="7"/>
      <c r="CPV124" s="7"/>
      <c r="CPW124" s="7"/>
      <c r="CPX124" s="7"/>
      <c r="CPY124" s="7"/>
      <c r="CPZ124" s="7"/>
      <c r="CQA124" s="7"/>
      <c r="CQB124" s="7"/>
      <c r="CQC124" s="7"/>
      <c r="CQD124" s="7"/>
      <c r="CQE124" s="7"/>
      <c r="CQF124" s="7"/>
      <c r="CQG124" s="7"/>
      <c r="CQH124" s="7"/>
      <c r="CQI124" s="7"/>
      <c r="CQJ124" s="7"/>
      <c r="CQK124" s="7"/>
      <c r="CQL124" s="7"/>
      <c r="CQM124" s="7"/>
      <c r="CQN124" s="7"/>
      <c r="CQO124" s="7"/>
      <c r="CQP124" s="7"/>
      <c r="CQQ124" s="7"/>
      <c r="CQR124" s="7"/>
      <c r="CQS124" s="7"/>
      <c r="CQT124" s="7"/>
      <c r="CQU124" s="7"/>
      <c r="CQV124" s="7"/>
      <c r="CQW124" s="7"/>
      <c r="CQX124" s="7"/>
      <c r="CQY124" s="7"/>
      <c r="CQZ124" s="7"/>
      <c r="CRA124" s="7"/>
      <c r="CRB124" s="7"/>
      <c r="CRC124" s="7"/>
      <c r="CRD124" s="7"/>
      <c r="CRE124" s="7"/>
      <c r="CRF124" s="7"/>
      <c r="CRG124" s="7"/>
      <c r="CRH124" s="7"/>
      <c r="CRI124" s="7"/>
      <c r="CRJ124" s="7"/>
      <c r="CRK124" s="7"/>
      <c r="CRL124" s="7"/>
      <c r="CRM124" s="7"/>
      <c r="CRN124" s="7"/>
      <c r="CRO124" s="7"/>
      <c r="CRP124" s="7"/>
      <c r="CRQ124" s="7"/>
      <c r="CRR124" s="7"/>
      <c r="CRS124" s="7"/>
      <c r="CRT124" s="7"/>
      <c r="CRU124" s="7"/>
      <c r="CRV124" s="7"/>
      <c r="CRW124" s="7"/>
      <c r="CRX124" s="7"/>
      <c r="CRY124" s="7"/>
      <c r="CRZ124" s="7"/>
      <c r="CSA124" s="7"/>
      <c r="CSB124" s="7"/>
      <c r="CSC124" s="7"/>
      <c r="CSD124" s="7"/>
      <c r="CSE124" s="7"/>
      <c r="CSF124" s="7"/>
      <c r="CSG124" s="7"/>
      <c r="CSH124" s="7"/>
      <c r="CSI124" s="7"/>
      <c r="CSJ124" s="7"/>
      <c r="CSK124" s="7"/>
      <c r="CSL124" s="7"/>
      <c r="CSM124" s="7"/>
      <c r="CSN124" s="7"/>
      <c r="CSO124" s="7"/>
      <c r="CSP124" s="7"/>
      <c r="CSQ124" s="7"/>
      <c r="CSR124" s="7"/>
      <c r="CSS124" s="7"/>
      <c r="CST124" s="7"/>
      <c r="CSU124" s="7"/>
      <c r="CSV124" s="7"/>
      <c r="CSW124" s="7"/>
      <c r="CSX124" s="7"/>
      <c r="CSY124" s="7"/>
      <c r="CSZ124" s="7"/>
      <c r="CTA124" s="7"/>
      <c r="CTB124" s="7"/>
      <c r="CTC124" s="7"/>
      <c r="CTD124" s="7"/>
      <c r="CTE124" s="7"/>
      <c r="CTF124" s="7"/>
      <c r="CTG124" s="7"/>
      <c r="CTH124" s="7"/>
      <c r="CTI124" s="7"/>
      <c r="CTJ124" s="7"/>
      <c r="CTK124" s="7"/>
      <c r="CTL124" s="7"/>
      <c r="CTM124" s="7"/>
      <c r="CTN124" s="7"/>
      <c r="CTO124" s="7"/>
      <c r="CTP124" s="7"/>
      <c r="CTQ124" s="7"/>
      <c r="CTR124" s="7"/>
      <c r="CTS124" s="7"/>
      <c r="CTT124" s="7"/>
      <c r="CTU124" s="7"/>
      <c r="CTV124" s="7"/>
      <c r="CTW124" s="7"/>
      <c r="CTX124" s="7"/>
      <c r="CTY124" s="7"/>
      <c r="CTZ124" s="7"/>
      <c r="CUA124" s="7"/>
      <c r="CUB124" s="7"/>
      <c r="CUC124" s="7"/>
      <c r="CUD124" s="7"/>
      <c r="CUE124" s="7"/>
      <c r="CUF124" s="7"/>
      <c r="CUG124" s="7"/>
      <c r="CUH124" s="7"/>
      <c r="CUI124" s="7"/>
      <c r="CUJ124" s="7"/>
      <c r="CUK124" s="7"/>
      <c r="CUL124" s="7"/>
      <c r="CUM124" s="7"/>
      <c r="CUN124" s="7"/>
      <c r="CUO124" s="7"/>
      <c r="CUP124" s="7"/>
      <c r="CUQ124" s="7"/>
      <c r="CUR124" s="7"/>
      <c r="CUS124" s="7"/>
      <c r="CUT124" s="7"/>
      <c r="CUU124" s="7"/>
      <c r="CUV124" s="7"/>
      <c r="CUW124" s="7"/>
      <c r="CUX124" s="7"/>
      <c r="CUY124" s="7"/>
      <c r="CUZ124" s="7"/>
      <c r="CVA124" s="7"/>
      <c r="CVB124" s="7"/>
      <c r="CVC124" s="7"/>
      <c r="CVD124" s="7"/>
      <c r="CVE124" s="7"/>
      <c r="CVF124" s="7"/>
      <c r="CVG124" s="7"/>
      <c r="CVH124" s="7"/>
      <c r="CVI124" s="7"/>
      <c r="CVJ124" s="7"/>
      <c r="CVK124" s="7"/>
      <c r="CVL124" s="7"/>
      <c r="CVM124" s="7"/>
      <c r="CVN124" s="7"/>
      <c r="CVO124" s="7"/>
      <c r="CVP124" s="7"/>
      <c r="CVQ124" s="7"/>
      <c r="CVR124" s="7"/>
      <c r="CVS124" s="7"/>
      <c r="CVT124" s="7"/>
      <c r="CVU124" s="7"/>
      <c r="CVV124" s="7"/>
      <c r="CVW124" s="7"/>
      <c r="CVX124" s="7"/>
      <c r="CVY124" s="7"/>
      <c r="CVZ124" s="7"/>
      <c r="CWA124" s="7"/>
      <c r="CWB124" s="7"/>
      <c r="CWC124" s="7"/>
      <c r="CWD124" s="7"/>
      <c r="CWE124" s="7"/>
      <c r="CWF124" s="7"/>
      <c r="CWG124" s="7"/>
      <c r="CWH124" s="7"/>
      <c r="CWI124" s="7"/>
      <c r="CWJ124" s="7"/>
      <c r="CWK124" s="7"/>
      <c r="CWL124" s="7"/>
      <c r="CWM124" s="7"/>
      <c r="CWN124" s="7"/>
      <c r="CWO124" s="7"/>
      <c r="CWP124" s="7"/>
      <c r="CWQ124" s="7"/>
      <c r="CWR124" s="7"/>
      <c r="CWS124" s="7"/>
      <c r="CWT124" s="7"/>
      <c r="CWU124" s="7"/>
      <c r="CWV124" s="7"/>
      <c r="CWW124" s="7"/>
      <c r="CWX124" s="7"/>
      <c r="CWY124" s="7"/>
      <c r="CWZ124" s="7"/>
      <c r="CXA124" s="7"/>
      <c r="CXB124" s="7"/>
      <c r="CXC124" s="7"/>
      <c r="CXD124" s="7"/>
      <c r="CXE124" s="7"/>
      <c r="CXF124" s="7"/>
      <c r="CXG124" s="7"/>
      <c r="CXH124" s="7"/>
      <c r="CXI124" s="7"/>
      <c r="CXJ124" s="7"/>
      <c r="CXK124" s="7"/>
      <c r="CXL124" s="7"/>
      <c r="CXM124" s="7"/>
      <c r="CXN124" s="7"/>
      <c r="CXO124" s="7"/>
      <c r="CXP124" s="7"/>
      <c r="CXQ124" s="7"/>
      <c r="CXR124" s="7"/>
      <c r="CXS124" s="7"/>
      <c r="CXT124" s="7"/>
      <c r="CXU124" s="7"/>
      <c r="CXV124" s="7"/>
      <c r="CXW124" s="7"/>
      <c r="CXX124" s="7"/>
      <c r="CXY124" s="7"/>
      <c r="CXZ124" s="7"/>
      <c r="CYA124" s="7"/>
      <c r="CYB124" s="7"/>
      <c r="CYC124" s="7"/>
      <c r="CYD124" s="7"/>
      <c r="CYE124" s="7"/>
      <c r="CYF124" s="7"/>
      <c r="CYG124" s="7"/>
      <c r="CYH124" s="7"/>
      <c r="CYI124" s="7"/>
      <c r="CYJ124" s="7"/>
      <c r="CYK124" s="7"/>
      <c r="CYL124" s="7"/>
      <c r="CYM124" s="7"/>
      <c r="CYN124" s="7"/>
      <c r="CYO124" s="7"/>
      <c r="CYP124" s="7"/>
      <c r="CYQ124" s="7"/>
      <c r="CYR124" s="7"/>
      <c r="CYS124" s="7"/>
      <c r="CYT124" s="7"/>
      <c r="CYU124" s="7"/>
      <c r="CYV124" s="7"/>
      <c r="CYW124" s="7"/>
      <c r="CYX124" s="7"/>
      <c r="CYY124" s="7"/>
      <c r="CYZ124" s="7"/>
      <c r="CZA124" s="7"/>
      <c r="CZB124" s="7"/>
      <c r="CZC124" s="7"/>
      <c r="CZD124" s="7"/>
      <c r="CZE124" s="7"/>
      <c r="CZF124" s="7"/>
      <c r="CZG124" s="7"/>
      <c r="CZH124" s="7"/>
      <c r="CZI124" s="7"/>
      <c r="CZJ124" s="7"/>
      <c r="CZK124" s="7"/>
      <c r="CZL124" s="7"/>
      <c r="CZM124" s="7"/>
      <c r="CZN124" s="7"/>
      <c r="CZO124" s="7"/>
      <c r="CZP124" s="7"/>
      <c r="CZQ124" s="7"/>
      <c r="CZR124" s="7"/>
      <c r="CZS124" s="7"/>
      <c r="CZT124" s="7"/>
      <c r="CZU124" s="7"/>
      <c r="CZV124" s="7"/>
      <c r="CZW124" s="7"/>
      <c r="CZX124" s="7"/>
      <c r="CZY124" s="7"/>
      <c r="CZZ124" s="7"/>
      <c r="DAA124" s="7"/>
      <c r="DAB124" s="7"/>
      <c r="DAC124" s="7"/>
      <c r="DAD124" s="7"/>
      <c r="DAE124" s="7"/>
      <c r="DAF124" s="7"/>
      <c r="DAG124" s="7"/>
      <c r="DAH124" s="7"/>
      <c r="DAI124" s="7"/>
      <c r="DAJ124" s="7"/>
      <c r="DAK124" s="7"/>
      <c r="DAL124" s="7"/>
      <c r="DAM124" s="7"/>
      <c r="DAN124" s="7"/>
      <c r="DAO124" s="7"/>
      <c r="DAP124" s="7"/>
      <c r="DAQ124" s="7"/>
      <c r="DAR124" s="7"/>
      <c r="DAS124" s="7"/>
      <c r="DAT124" s="7"/>
      <c r="DAU124" s="7"/>
      <c r="DAV124" s="7"/>
      <c r="DAW124" s="7"/>
      <c r="DAX124" s="7"/>
      <c r="DAY124" s="7"/>
      <c r="DAZ124" s="7"/>
      <c r="DBA124" s="7"/>
      <c r="DBB124" s="7"/>
      <c r="DBC124" s="7"/>
      <c r="DBD124" s="7"/>
      <c r="DBE124" s="7"/>
      <c r="DBF124" s="7"/>
      <c r="DBG124" s="7"/>
      <c r="DBH124" s="7"/>
      <c r="DBI124" s="7"/>
      <c r="DBJ124" s="7"/>
      <c r="DBK124" s="7"/>
      <c r="DBL124" s="7"/>
      <c r="DBM124" s="7"/>
      <c r="DBN124" s="7"/>
      <c r="DBO124" s="7"/>
      <c r="DBP124" s="7"/>
      <c r="DBQ124" s="7"/>
      <c r="DBR124" s="7"/>
      <c r="DBS124" s="7"/>
      <c r="DBT124" s="7"/>
      <c r="DBU124" s="7"/>
      <c r="DBV124" s="7"/>
      <c r="DBW124" s="7"/>
      <c r="DBX124" s="7"/>
      <c r="DBY124" s="7"/>
      <c r="DBZ124" s="7"/>
      <c r="DCA124" s="7"/>
      <c r="DCB124" s="7"/>
      <c r="DCC124" s="7"/>
      <c r="DCD124" s="7"/>
      <c r="DCE124" s="7"/>
      <c r="DCF124" s="7"/>
      <c r="DCG124" s="7"/>
      <c r="DCH124" s="7"/>
      <c r="DCI124" s="7"/>
      <c r="DCJ124" s="7"/>
      <c r="DCK124" s="7"/>
      <c r="DCL124" s="7"/>
      <c r="DCM124" s="7"/>
      <c r="DCN124" s="7"/>
      <c r="DCO124" s="7"/>
      <c r="DCP124" s="7"/>
      <c r="DCQ124" s="7"/>
      <c r="DCR124" s="7"/>
      <c r="DCS124" s="7"/>
      <c r="DCT124" s="7"/>
      <c r="DCU124" s="7"/>
      <c r="DCV124" s="7"/>
      <c r="DCW124" s="7"/>
      <c r="DCX124" s="7"/>
      <c r="DCY124" s="7"/>
      <c r="DCZ124" s="7"/>
      <c r="DDA124" s="7"/>
      <c r="DDB124" s="7"/>
      <c r="DDC124" s="7"/>
      <c r="DDD124" s="7"/>
      <c r="DDE124" s="7"/>
      <c r="DDF124" s="7"/>
      <c r="DDG124" s="7"/>
      <c r="DDH124" s="7"/>
      <c r="DDI124" s="7"/>
      <c r="DDJ124" s="7"/>
      <c r="DDK124" s="7"/>
      <c r="DDL124" s="7"/>
      <c r="DDM124" s="7"/>
      <c r="DDN124" s="7"/>
      <c r="DDO124" s="7"/>
      <c r="DDP124" s="7"/>
      <c r="DDQ124" s="7"/>
      <c r="DDR124" s="7"/>
      <c r="DDS124" s="7"/>
      <c r="DDT124" s="7"/>
      <c r="DDU124" s="7"/>
      <c r="DDV124" s="7"/>
      <c r="DDW124" s="7"/>
      <c r="DDX124" s="7"/>
      <c r="DDY124" s="7"/>
      <c r="DDZ124" s="7"/>
      <c r="DEA124" s="7"/>
      <c r="DEB124" s="7"/>
      <c r="DEC124" s="7"/>
      <c r="DED124" s="7"/>
      <c r="DEE124" s="7"/>
      <c r="DEF124" s="7"/>
      <c r="DEG124" s="7"/>
      <c r="DEH124" s="7"/>
      <c r="DEI124" s="7"/>
      <c r="DEJ124" s="7"/>
      <c r="DEK124" s="7"/>
      <c r="DEL124" s="7"/>
      <c r="DEM124" s="7"/>
      <c r="DEN124" s="7"/>
      <c r="DEO124" s="7"/>
      <c r="DEP124" s="7"/>
      <c r="DEQ124" s="7"/>
      <c r="DER124" s="7"/>
      <c r="DES124" s="7"/>
      <c r="DET124" s="7"/>
      <c r="DEU124" s="7"/>
      <c r="DEV124" s="7"/>
      <c r="DEW124" s="7"/>
      <c r="DEX124" s="7"/>
      <c r="DEY124" s="7"/>
      <c r="DEZ124" s="7"/>
      <c r="DFA124" s="7"/>
      <c r="DFB124" s="7"/>
      <c r="DFC124" s="7"/>
      <c r="DFD124" s="7"/>
      <c r="DFE124" s="7"/>
      <c r="DFF124" s="7"/>
      <c r="DFG124" s="7"/>
      <c r="DFH124" s="7"/>
      <c r="DFI124" s="7"/>
      <c r="DFJ124" s="7"/>
      <c r="DFK124" s="7"/>
      <c r="DFL124" s="7"/>
      <c r="DFM124" s="7"/>
      <c r="DFN124" s="7"/>
      <c r="DFO124" s="7"/>
      <c r="DFP124" s="7"/>
      <c r="DFQ124" s="7"/>
      <c r="DFR124" s="7"/>
      <c r="DFS124" s="7"/>
      <c r="DFT124" s="7"/>
      <c r="DFU124" s="7"/>
      <c r="DFV124" s="7"/>
      <c r="DFW124" s="7"/>
      <c r="DFX124" s="7"/>
      <c r="DFY124" s="7"/>
      <c r="DFZ124" s="7"/>
      <c r="DGA124" s="7"/>
      <c r="DGB124" s="7"/>
      <c r="DGC124" s="7"/>
      <c r="DGD124" s="7"/>
      <c r="DGE124" s="7"/>
      <c r="DGF124" s="7"/>
      <c r="DGG124" s="7"/>
      <c r="DGH124" s="7"/>
      <c r="DGI124" s="7"/>
      <c r="DGJ124" s="7"/>
      <c r="DGK124" s="7"/>
      <c r="DGL124" s="7"/>
      <c r="DGM124" s="7"/>
      <c r="DGN124" s="7"/>
      <c r="DGO124" s="7"/>
      <c r="DGP124" s="7"/>
      <c r="DGQ124" s="7"/>
      <c r="DGR124" s="7"/>
      <c r="DGS124" s="7"/>
      <c r="DGT124" s="7"/>
      <c r="DGU124" s="7"/>
      <c r="DGV124" s="7"/>
      <c r="DGW124" s="7"/>
      <c r="DGX124" s="7"/>
      <c r="DGY124" s="7"/>
      <c r="DGZ124" s="7"/>
      <c r="DHA124" s="7"/>
      <c r="DHB124" s="7"/>
      <c r="DHC124" s="7"/>
      <c r="DHD124" s="7"/>
      <c r="DHE124" s="7"/>
      <c r="DHF124" s="7"/>
      <c r="DHG124" s="7"/>
      <c r="DHH124" s="7"/>
      <c r="DHI124" s="7"/>
      <c r="DHJ124" s="7"/>
      <c r="DHK124" s="7"/>
      <c r="DHL124" s="7"/>
      <c r="DHM124" s="7"/>
      <c r="DHN124" s="7"/>
      <c r="DHO124" s="7"/>
      <c r="DHP124" s="7"/>
      <c r="DHQ124" s="7"/>
      <c r="DHR124" s="7"/>
      <c r="DHS124" s="7"/>
      <c r="DHT124" s="7"/>
      <c r="DHU124" s="7"/>
      <c r="DHV124" s="7"/>
      <c r="DHW124" s="7"/>
      <c r="DHX124" s="7"/>
      <c r="DHY124" s="7"/>
      <c r="DHZ124" s="7"/>
      <c r="DIA124" s="7"/>
      <c r="DIB124" s="7"/>
      <c r="DIC124" s="7"/>
      <c r="DID124" s="7"/>
      <c r="DIE124" s="7"/>
      <c r="DIF124" s="7"/>
      <c r="DIG124" s="7"/>
      <c r="DIH124" s="7"/>
      <c r="DII124" s="7"/>
      <c r="DIJ124" s="7"/>
      <c r="DIK124" s="7"/>
      <c r="DIL124" s="7"/>
      <c r="DIM124" s="7"/>
      <c r="DIN124" s="7"/>
      <c r="DIO124" s="7"/>
      <c r="DIP124" s="7"/>
      <c r="DIQ124" s="7"/>
      <c r="DIR124" s="7"/>
      <c r="DIS124" s="7"/>
      <c r="DIT124" s="7"/>
      <c r="DIU124" s="7"/>
      <c r="DIV124" s="7"/>
      <c r="DIW124" s="7"/>
      <c r="DIX124" s="7"/>
      <c r="DIY124" s="7"/>
      <c r="DIZ124" s="7"/>
      <c r="DJA124" s="7"/>
      <c r="DJB124" s="7"/>
      <c r="DJC124" s="7"/>
      <c r="DJD124" s="7"/>
      <c r="DJE124" s="7"/>
      <c r="DJF124" s="7"/>
      <c r="DJG124" s="7"/>
      <c r="DJH124" s="7"/>
      <c r="DJI124" s="7"/>
      <c r="DJJ124" s="7"/>
      <c r="DJK124" s="7"/>
      <c r="DJL124" s="7"/>
      <c r="DJM124" s="7"/>
      <c r="DJN124" s="7"/>
      <c r="DJO124" s="7"/>
      <c r="DJP124" s="7"/>
      <c r="DJQ124" s="7"/>
      <c r="DJR124" s="7"/>
      <c r="DJS124" s="7"/>
      <c r="DJT124" s="7"/>
      <c r="DJU124" s="7"/>
      <c r="DJV124" s="7"/>
      <c r="DJW124" s="7"/>
      <c r="DJX124" s="7"/>
      <c r="DJY124" s="7"/>
      <c r="DJZ124" s="7"/>
      <c r="DKA124" s="7"/>
      <c r="DKB124" s="7"/>
      <c r="DKC124" s="7"/>
      <c r="DKD124" s="7"/>
      <c r="DKE124" s="7"/>
      <c r="DKF124" s="7"/>
      <c r="DKG124" s="7"/>
      <c r="DKH124" s="7"/>
      <c r="DKI124" s="7"/>
      <c r="DKJ124" s="7"/>
      <c r="DKK124" s="7"/>
      <c r="DKL124" s="7"/>
      <c r="DKM124" s="7"/>
      <c r="DKN124" s="7"/>
      <c r="DKO124" s="7"/>
      <c r="DKP124" s="7"/>
      <c r="DKQ124" s="7"/>
      <c r="DKR124" s="7"/>
      <c r="DKS124" s="7"/>
      <c r="DKT124" s="7"/>
      <c r="DKU124" s="7"/>
      <c r="DKV124" s="7"/>
      <c r="DKW124" s="7"/>
      <c r="DKX124" s="7"/>
      <c r="DKY124" s="7"/>
      <c r="DKZ124" s="7"/>
      <c r="DLA124" s="7"/>
      <c r="DLB124" s="7"/>
      <c r="DLC124" s="7"/>
      <c r="DLD124" s="7"/>
      <c r="DLE124" s="7"/>
      <c r="DLF124" s="7"/>
      <c r="DLG124" s="7"/>
      <c r="DLH124" s="7"/>
      <c r="DLI124" s="7"/>
      <c r="DLJ124" s="7"/>
      <c r="DLK124" s="7"/>
      <c r="DLL124" s="7"/>
      <c r="DLM124" s="7"/>
      <c r="DLN124" s="7"/>
      <c r="DLO124" s="7"/>
      <c r="DLP124" s="7"/>
      <c r="DLQ124" s="7"/>
      <c r="DLR124" s="7"/>
      <c r="DLS124" s="7"/>
      <c r="DLT124" s="7"/>
      <c r="DLU124" s="7"/>
      <c r="DLV124" s="7"/>
      <c r="DLW124" s="7"/>
      <c r="DLX124" s="7"/>
      <c r="DLY124" s="7"/>
      <c r="DLZ124" s="7"/>
      <c r="DMA124" s="7"/>
      <c r="DMB124" s="7"/>
      <c r="DMC124" s="7"/>
      <c r="DMD124" s="7"/>
      <c r="DME124" s="7"/>
      <c r="DMF124" s="7"/>
      <c r="DMG124" s="7"/>
      <c r="DMH124" s="7"/>
      <c r="DMI124" s="7"/>
      <c r="DMJ124" s="7"/>
      <c r="DMK124" s="7"/>
      <c r="DML124" s="7"/>
      <c r="DMM124" s="7"/>
      <c r="DMN124" s="7"/>
      <c r="DMO124" s="7"/>
      <c r="DMP124" s="7"/>
      <c r="DMQ124" s="7"/>
      <c r="DMR124" s="7"/>
      <c r="DMS124" s="7"/>
      <c r="DMT124" s="7"/>
      <c r="DMU124" s="7"/>
      <c r="DMV124" s="7"/>
      <c r="DMW124" s="7"/>
      <c r="DMX124" s="7"/>
      <c r="DMY124" s="7"/>
      <c r="DMZ124" s="7"/>
      <c r="DNA124" s="7"/>
      <c r="DNB124" s="7"/>
      <c r="DNC124" s="7"/>
      <c r="DND124" s="7"/>
      <c r="DNE124" s="7"/>
      <c r="DNF124" s="7"/>
      <c r="DNG124" s="7"/>
      <c r="DNH124" s="7"/>
      <c r="DNI124" s="7"/>
      <c r="DNJ124" s="7"/>
      <c r="DNK124" s="7"/>
      <c r="DNL124" s="7"/>
      <c r="DNM124" s="7"/>
      <c r="DNN124" s="7"/>
      <c r="DNO124" s="7"/>
      <c r="DNP124" s="7"/>
      <c r="DNQ124" s="7"/>
      <c r="DNR124" s="7"/>
      <c r="DNS124" s="7"/>
      <c r="DNT124" s="7"/>
      <c r="DNU124" s="7"/>
      <c r="DNV124" s="7"/>
      <c r="DNW124" s="7"/>
      <c r="DNX124" s="7"/>
      <c r="DNY124" s="7"/>
      <c r="DNZ124" s="7"/>
      <c r="DOA124" s="7"/>
      <c r="DOB124" s="7"/>
      <c r="DOC124" s="7"/>
      <c r="DOD124" s="7"/>
      <c r="DOE124" s="7"/>
      <c r="DOF124" s="7"/>
      <c r="DOG124" s="7"/>
      <c r="DOH124" s="7"/>
      <c r="DOI124" s="7"/>
      <c r="DOJ124" s="7"/>
      <c r="DOK124" s="7"/>
      <c r="DOL124" s="7"/>
      <c r="DOM124" s="7"/>
      <c r="DON124" s="7"/>
      <c r="DOO124" s="7"/>
      <c r="DOP124" s="7"/>
      <c r="DOQ124" s="7"/>
      <c r="DOR124" s="7"/>
      <c r="DOS124" s="7"/>
      <c r="DOT124" s="7"/>
      <c r="DOU124" s="7"/>
      <c r="DOV124" s="7"/>
      <c r="DOW124" s="7"/>
      <c r="DOX124" s="7"/>
      <c r="DOY124" s="7"/>
      <c r="DOZ124" s="7"/>
      <c r="DPA124" s="7"/>
      <c r="DPB124" s="7"/>
      <c r="DPC124" s="7"/>
      <c r="DPD124" s="7"/>
      <c r="DPE124" s="7"/>
      <c r="DPF124" s="7"/>
      <c r="DPG124" s="7"/>
      <c r="DPH124" s="7"/>
      <c r="DPI124" s="7"/>
      <c r="DPJ124" s="7"/>
      <c r="DPK124" s="7"/>
      <c r="DPL124" s="7"/>
      <c r="DPM124" s="7"/>
      <c r="DPN124" s="7"/>
      <c r="DPO124" s="7"/>
      <c r="DPP124" s="7"/>
      <c r="DPQ124" s="7"/>
      <c r="DPR124" s="7"/>
      <c r="DPS124" s="7"/>
      <c r="DPT124" s="7"/>
      <c r="DPU124" s="7"/>
      <c r="DPV124" s="7"/>
      <c r="DPW124" s="7"/>
      <c r="DPX124" s="7"/>
      <c r="DPY124" s="7"/>
      <c r="DPZ124" s="7"/>
      <c r="DQA124" s="7"/>
      <c r="DQB124" s="7"/>
      <c r="DQC124" s="7"/>
      <c r="DQD124" s="7"/>
      <c r="DQE124" s="7"/>
      <c r="DQF124" s="7"/>
      <c r="DQG124" s="7"/>
      <c r="DQH124" s="7"/>
      <c r="DQI124" s="7"/>
      <c r="DQJ124" s="7"/>
      <c r="DQK124" s="7"/>
      <c r="DQL124" s="7"/>
      <c r="DQM124" s="7"/>
      <c r="DQN124" s="7"/>
      <c r="DQO124" s="7"/>
      <c r="DQP124" s="7"/>
      <c r="DQQ124" s="7"/>
      <c r="DQR124" s="7"/>
      <c r="DQS124" s="7"/>
      <c r="DQT124" s="7"/>
      <c r="DQU124" s="7"/>
      <c r="DQV124" s="7"/>
      <c r="DQW124" s="7"/>
      <c r="DQX124" s="7"/>
      <c r="DQY124" s="7"/>
      <c r="DQZ124" s="7"/>
      <c r="DRA124" s="7"/>
      <c r="DRB124" s="7"/>
      <c r="DRC124" s="7"/>
      <c r="DRD124" s="7"/>
      <c r="DRE124" s="7"/>
      <c r="DRF124" s="7"/>
      <c r="DRG124" s="7"/>
      <c r="DRH124" s="7"/>
      <c r="DRI124" s="7"/>
      <c r="DRJ124" s="7"/>
      <c r="DRK124" s="7"/>
      <c r="DRL124" s="7"/>
      <c r="DRM124" s="7"/>
      <c r="DRN124" s="7"/>
      <c r="DRO124" s="7"/>
      <c r="DRP124" s="7"/>
      <c r="DRQ124" s="7"/>
      <c r="DRR124" s="7"/>
      <c r="DRS124" s="7"/>
      <c r="DRT124" s="7"/>
      <c r="DRU124" s="7"/>
      <c r="DRV124" s="7"/>
      <c r="DRW124" s="7"/>
      <c r="DRX124" s="7"/>
      <c r="DRY124" s="7"/>
      <c r="DRZ124" s="7"/>
      <c r="DSA124" s="7"/>
      <c r="DSB124" s="7"/>
      <c r="DSC124" s="7"/>
      <c r="DSD124" s="7"/>
      <c r="DSE124" s="7"/>
      <c r="DSF124" s="7"/>
      <c r="DSG124" s="7"/>
      <c r="DSH124" s="7"/>
      <c r="DSI124" s="7"/>
      <c r="DSJ124" s="7"/>
      <c r="DSK124" s="7"/>
      <c r="DSL124" s="7"/>
      <c r="DSM124" s="7"/>
      <c r="DSN124" s="7"/>
      <c r="DSO124" s="7"/>
      <c r="DSP124" s="7"/>
      <c r="DSQ124" s="7"/>
      <c r="DSR124" s="7"/>
      <c r="DSS124" s="7"/>
      <c r="DST124" s="7"/>
      <c r="DSU124" s="7"/>
      <c r="DSV124" s="7"/>
      <c r="DSW124" s="7"/>
      <c r="DSX124" s="7"/>
      <c r="DSY124" s="7"/>
      <c r="DSZ124" s="7"/>
      <c r="DTA124" s="7"/>
      <c r="DTB124" s="7"/>
      <c r="DTC124" s="7"/>
      <c r="DTD124" s="7"/>
      <c r="DTE124" s="7"/>
      <c r="DTF124" s="7"/>
      <c r="DTG124" s="7"/>
      <c r="DTH124" s="7"/>
      <c r="DTI124" s="7"/>
      <c r="DTJ124" s="7"/>
      <c r="DTK124" s="7"/>
      <c r="DTL124" s="7"/>
      <c r="DTM124" s="7"/>
      <c r="DTN124" s="7"/>
      <c r="DTO124" s="7"/>
      <c r="DTP124" s="7"/>
      <c r="DTQ124" s="7"/>
      <c r="DTR124" s="7"/>
      <c r="DTS124" s="7"/>
      <c r="DTT124" s="7"/>
      <c r="DTU124" s="7"/>
      <c r="DTV124" s="7"/>
      <c r="DTW124" s="7"/>
      <c r="DTX124" s="7"/>
      <c r="DTY124" s="7"/>
      <c r="DTZ124" s="7"/>
      <c r="DUA124" s="7"/>
      <c r="DUB124" s="7"/>
      <c r="DUC124" s="7"/>
      <c r="DUD124" s="7"/>
      <c r="DUE124" s="7"/>
      <c r="DUF124" s="7"/>
      <c r="DUG124" s="7"/>
      <c r="DUH124" s="7"/>
      <c r="DUI124" s="7"/>
      <c r="DUJ124" s="7"/>
      <c r="DUK124" s="7"/>
      <c r="DUL124" s="7"/>
      <c r="DUM124" s="7"/>
      <c r="DUN124" s="7"/>
      <c r="DUO124" s="7"/>
      <c r="DUP124" s="7"/>
      <c r="DUQ124" s="7"/>
      <c r="DUR124" s="7"/>
      <c r="DUS124" s="7"/>
      <c r="DUT124" s="7"/>
      <c r="DUU124" s="7"/>
      <c r="DUV124" s="7"/>
      <c r="DUW124" s="7"/>
      <c r="DUX124" s="7"/>
      <c r="DUY124" s="7"/>
      <c r="DUZ124" s="7"/>
      <c r="DVA124" s="7"/>
      <c r="DVB124" s="7"/>
      <c r="DVC124" s="7"/>
      <c r="DVD124" s="7"/>
      <c r="DVE124" s="7"/>
      <c r="DVF124" s="7"/>
      <c r="DVG124" s="7"/>
      <c r="DVH124" s="7"/>
      <c r="DVI124" s="7"/>
      <c r="DVJ124" s="7"/>
      <c r="DVK124" s="7"/>
      <c r="DVL124" s="7"/>
      <c r="DVM124" s="7"/>
      <c r="DVN124" s="7"/>
      <c r="DVO124" s="7"/>
      <c r="DVP124" s="7"/>
      <c r="DVQ124" s="7"/>
      <c r="DVR124" s="7"/>
      <c r="DVS124" s="7"/>
      <c r="DVT124" s="7"/>
      <c r="DVU124" s="7"/>
      <c r="DVV124" s="7"/>
      <c r="DVW124" s="7"/>
      <c r="DVX124" s="7"/>
      <c r="DVY124" s="7"/>
      <c r="DVZ124" s="7"/>
      <c r="DWA124" s="7"/>
      <c r="DWB124" s="7"/>
      <c r="DWC124" s="7"/>
      <c r="DWD124" s="7"/>
      <c r="DWE124" s="7"/>
      <c r="DWF124" s="7"/>
      <c r="DWG124" s="7"/>
      <c r="DWH124" s="7"/>
      <c r="DWI124" s="7"/>
      <c r="DWJ124" s="7"/>
      <c r="DWK124" s="7"/>
      <c r="DWL124" s="7"/>
      <c r="DWM124" s="7"/>
      <c r="DWN124" s="7"/>
      <c r="DWO124" s="7"/>
      <c r="DWP124" s="7"/>
      <c r="DWQ124" s="7"/>
      <c r="DWR124" s="7"/>
      <c r="DWS124" s="7"/>
      <c r="DWT124" s="7"/>
      <c r="DWU124" s="7"/>
      <c r="DWV124" s="7"/>
      <c r="DWW124" s="7"/>
      <c r="DWX124" s="7"/>
      <c r="DWY124" s="7"/>
      <c r="DWZ124" s="7"/>
      <c r="DXA124" s="7"/>
      <c r="DXB124" s="7"/>
      <c r="DXC124" s="7"/>
      <c r="DXD124" s="7"/>
      <c r="DXE124" s="7"/>
      <c r="DXF124" s="7"/>
      <c r="DXG124" s="7"/>
      <c r="DXH124" s="7"/>
      <c r="DXI124" s="7"/>
      <c r="DXJ124" s="7"/>
      <c r="DXK124" s="7"/>
      <c r="DXL124" s="7"/>
      <c r="DXM124" s="7"/>
      <c r="DXN124" s="7"/>
      <c r="DXO124" s="7"/>
      <c r="DXP124" s="7"/>
      <c r="DXQ124" s="7"/>
      <c r="DXR124" s="7"/>
      <c r="DXS124" s="7"/>
      <c r="DXT124" s="7"/>
      <c r="DXU124" s="7"/>
      <c r="DXV124" s="7"/>
      <c r="DXW124" s="7"/>
      <c r="DXX124" s="7"/>
      <c r="DXY124" s="7"/>
      <c r="DXZ124" s="7"/>
      <c r="DYA124" s="7"/>
      <c r="DYB124" s="7"/>
      <c r="DYC124" s="7"/>
      <c r="DYD124" s="7"/>
      <c r="DYE124" s="7"/>
      <c r="DYF124" s="7"/>
      <c r="DYG124" s="7"/>
      <c r="DYH124" s="7"/>
      <c r="DYI124" s="7"/>
      <c r="DYJ124" s="7"/>
      <c r="DYK124" s="7"/>
      <c r="DYL124" s="7"/>
      <c r="DYM124" s="7"/>
      <c r="DYN124" s="7"/>
      <c r="DYO124" s="7"/>
      <c r="DYP124" s="7"/>
      <c r="DYQ124" s="7"/>
      <c r="DYR124" s="7"/>
      <c r="DYS124" s="7"/>
      <c r="DYT124" s="7"/>
      <c r="DYU124" s="7"/>
      <c r="DYV124" s="7"/>
      <c r="DYW124" s="7"/>
      <c r="DYX124" s="7"/>
      <c r="DYY124" s="7"/>
      <c r="DYZ124" s="7"/>
      <c r="DZA124" s="7"/>
      <c r="DZB124" s="7"/>
      <c r="DZC124" s="7"/>
      <c r="DZD124" s="7"/>
      <c r="DZE124" s="7"/>
      <c r="DZF124" s="7"/>
      <c r="DZG124" s="7"/>
      <c r="DZH124" s="7"/>
      <c r="DZI124" s="7"/>
      <c r="DZJ124" s="7"/>
      <c r="DZK124" s="7"/>
      <c r="DZL124" s="7"/>
      <c r="DZM124" s="7"/>
      <c r="DZN124" s="7"/>
      <c r="DZO124" s="7"/>
      <c r="DZP124" s="7"/>
      <c r="DZQ124" s="7"/>
      <c r="DZR124" s="7"/>
      <c r="DZS124" s="7"/>
      <c r="DZT124" s="7"/>
      <c r="DZU124" s="7"/>
      <c r="DZV124" s="7"/>
      <c r="DZW124" s="7"/>
      <c r="DZX124" s="7"/>
      <c r="DZY124" s="7"/>
      <c r="DZZ124" s="7"/>
      <c r="EAA124" s="7"/>
      <c r="EAB124" s="7"/>
      <c r="EAC124" s="7"/>
      <c r="EAD124" s="7"/>
      <c r="EAE124" s="7"/>
      <c r="EAF124" s="7"/>
      <c r="EAG124" s="7"/>
      <c r="EAH124" s="7"/>
      <c r="EAI124" s="7"/>
      <c r="EAJ124" s="7"/>
      <c r="EAK124" s="7"/>
      <c r="EAL124" s="7"/>
      <c r="EAM124" s="7"/>
      <c r="EAN124" s="7"/>
      <c r="EAO124" s="7"/>
      <c r="EAP124" s="7"/>
      <c r="EAQ124" s="7"/>
      <c r="EAR124" s="7"/>
      <c r="EAS124" s="7"/>
      <c r="EAT124" s="7"/>
      <c r="EAU124" s="7"/>
      <c r="EAV124" s="7"/>
      <c r="EAW124" s="7"/>
      <c r="EAX124" s="7"/>
      <c r="EAY124" s="7"/>
      <c r="EAZ124" s="7"/>
      <c r="EBA124" s="7"/>
      <c r="EBB124" s="7"/>
      <c r="EBC124" s="7"/>
      <c r="EBD124" s="7"/>
      <c r="EBE124" s="7"/>
      <c r="EBF124" s="7"/>
      <c r="EBG124" s="7"/>
      <c r="EBH124" s="7"/>
      <c r="EBI124" s="7"/>
      <c r="EBJ124" s="7"/>
      <c r="EBK124" s="7"/>
      <c r="EBL124" s="7"/>
      <c r="EBM124" s="7"/>
      <c r="EBN124" s="7"/>
      <c r="EBO124" s="7"/>
      <c r="EBP124" s="7"/>
      <c r="EBQ124" s="7"/>
      <c r="EBR124" s="7"/>
      <c r="EBS124" s="7"/>
      <c r="EBT124" s="7"/>
      <c r="EBU124" s="7"/>
      <c r="EBV124" s="7"/>
      <c r="EBW124" s="7"/>
      <c r="EBX124" s="7"/>
      <c r="EBY124" s="7"/>
      <c r="EBZ124" s="7"/>
      <c r="ECA124" s="7"/>
      <c r="ECB124" s="7"/>
      <c r="ECC124" s="7"/>
      <c r="ECD124" s="7"/>
      <c r="ECE124" s="7"/>
      <c r="ECF124" s="7"/>
      <c r="ECG124" s="7"/>
      <c r="ECH124" s="7"/>
      <c r="ECI124" s="7"/>
      <c r="ECJ124" s="7"/>
      <c r="ECK124" s="7"/>
      <c r="ECL124" s="7"/>
      <c r="ECM124" s="7"/>
      <c r="ECN124" s="7"/>
      <c r="ECO124" s="7"/>
      <c r="ECP124" s="7"/>
      <c r="ECQ124" s="7"/>
      <c r="ECR124" s="7"/>
      <c r="ECS124" s="7"/>
      <c r="ECT124" s="7"/>
      <c r="ECU124" s="7"/>
      <c r="ECV124" s="7"/>
      <c r="ECW124" s="7"/>
      <c r="ECX124" s="7"/>
      <c r="ECY124" s="7"/>
      <c r="ECZ124" s="7"/>
      <c r="EDA124" s="7"/>
      <c r="EDB124" s="7"/>
      <c r="EDC124" s="7"/>
      <c r="EDD124" s="7"/>
      <c r="EDE124" s="7"/>
      <c r="EDF124" s="7"/>
      <c r="EDG124" s="7"/>
      <c r="EDH124" s="7"/>
      <c r="EDI124" s="7"/>
      <c r="EDJ124" s="7"/>
      <c r="EDK124" s="7"/>
      <c r="EDL124" s="7"/>
      <c r="EDM124" s="7"/>
      <c r="EDN124" s="7"/>
      <c r="EDO124" s="7"/>
      <c r="EDP124" s="7"/>
      <c r="EDQ124" s="7"/>
      <c r="EDR124" s="7"/>
      <c r="EDS124" s="7"/>
      <c r="EDT124" s="7"/>
      <c r="EDU124" s="7"/>
      <c r="EDV124" s="7"/>
      <c r="EDW124" s="7"/>
      <c r="EDX124" s="7"/>
      <c r="EDY124" s="7"/>
      <c r="EDZ124" s="7"/>
      <c r="EEA124" s="7"/>
      <c r="EEB124" s="7"/>
      <c r="EEC124" s="7"/>
      <c r="EED124" s="7"/>
      <c r="EEE124" s="7"/>
      <c r="EEF124" s="7"/>
      <c r="EEG124" s="7"/>
      <c r="EEH124" s="7"/>
      <c r="EEI124" s="7"/>
      <c r="EEJ124" s="7"/>
      <c r="EEK124" s="7"/>
      <c r="EEL124" s="7"/>
      <c r="EEM124" s="7"/>
      <c r="EEN124" s="7"/>
      <c r="EEO124" s="7"/>
      <c r="EEP124" s="7"/>
      <c r="EEQ124" s="7"/>
      <c r="EER124" s="7"/>
      <c r="EES124" s="7"/>
      <c r="EET124" s="7"/>
      <c r="EEU124" s="7"/>
      <c r="EEV124" s="7"/>
      <c r="EEW124" s="7"/>
      <c r="EEX124" s="7"/>
      <c r="EEY124" s="7"/>
      <c r="EEZ124" s="7"/>
      <c r="EFA124" s="7"/>
      <c r="EFB124" s="7"/>
      <c r="EFC124" s="7"/>
      <c r="EFD124" s="7"/>
      <c r="EFE124" s="7"/>
      <c r="EFF124" s="7"/>
      <c r="EFG124" s="7"/>
      <c r="EFH124" s="7"/>
      <c r="EFI124" s="7"/>
      <c r="EFJ124" s="7"/>
      <c r="EFK124" s="7"/>
      <c r="EFL124" s="7"/>
      <c r="EFM124" s="7"/>
      <c r="EFN124" s="7"/>
      <c r="EFO124" s="7"/>
      <c r="EFP124" s="7"/>
      <c r="EFQ124" s="7"/>
      <c r="EFR124" s="7"/>
      <c r="EFS124" s="7"/>
      <c r="EFT124" s="7"/>
      <c r="EFU124" s="7"/>
      <c r="EFV124" s="7"/>
      <c r="EFW124" s="7"/>
      <c r="EFX124" s="7"/>
      <c r="EFY124" s="7"/>
      <c r="EFZ124" s="7"/>
      <c r="EGA124" s="7"/>
      <c r="EGB124" s="7"/>
      <c r="EGC124" s="7"/>
      <c r="EGD124" s="7"/>
      <c r="EGE124" s="7"/>
      <c r="EGF124" s="7"/>
      <c r="EGG124" s="7"/>
      <c r="EGH124" s="7"/>
      <c r="EGI124" s="7"/>
      <c r="EGJ124" s="7"/>
      <c r="EGK124" s="7"/>
      <c r="EGL124" s="7"/>
      <c r="EGM124" s="7"/>
      <c r="EGN124" s="7"/>
      <c r="EGO124" s="7"/>
      <c r="EGP124" s="7"/>
      <c r="EGQ124" s="7"/>
      <c r="EGR124" s="7"/>
      <c r="EGS124" s="7"/>
      <c r="EGT124" s="7"/>
      <c r="EGU124" s="7"/>
      <c r="EGV124" s="7"/>
      <c r="EGW124" s="7"/>
      <c r="EGX124" s="7"/>
      <c r="EGY124" s="7"/>
      <c r="EGZ124" s="7"/>
      <c r="EHA124" s="7"/>
      <c r="EHB124" s="7"/>
      <c r="EHC124" s="7"/>
      <c r="EHD124" s="7"/>
      <c r="EHE124" s="7"/>
      <c r="EHF124" s="7"/>
      <c r="EHG124" s="7"/>
      <c r="EHH124" s="7"/>
      <c r="EHI124" s="7"/>
      <c r="EHJ124" s="7"/>
      <c r="EHK124" s="7"/>
      <c r="EHL124" s="7"/>
      <c r="EHM124" s="7"/>
      <c r="EHN124" s="7"/>
      <c r="EHO124" s="7"/>
      <c r="EHP124" s="7"/>
      <c r="EHQ124" s="7"/>
      <c r="EHR124" s="7"/>
      <c r="EHS124" s="7"/>
      <c r="EHT124" s="7"/>
      <c r="EHU124" s="7"/>
      <c r="EHV124" s="7"/>
      <c r="EHW124" s="7"/>
      <c r="EHX124" s="7"/>
      <c r="EHY124" s="7"/>
      <c r="EHZ124" s="7"/>
      <c r="EIA124" s="7"/>
      <c r="EIB124" s="7"/>
      <c r="EIC124" s="7"/>
      <c r="EID124" s="7"/>
      <c r="EIE124" s="7"/>
      <c r="EIF124" s="7"/>
      <c r="EIG124" s="7"/>
      <c r="EIH124" s="7"/>
      <c r="EII124" s="7"/>
      <c r="EIJ124" s="7"/>
      <c r="EIK124" s="7"/>
      <c r="EIL124" s="7"/>
      <c r="EIM124" s="7"/>
      <c r="EIN124" s="7"/>
      <c r="EIO124" s="7"/>
      <c r="EIP124" s="7"/>
      <c r="EIQ124" s="7"/>
      <c r="EIR124" s="7"/>
      <c r="EIS124" s="7"/>
      <c r="EIT124" s="7"/>
      <c r="EIU124" s="7"/>
      <c r="EIV124" s="7"/>
      <c r="EIW124" s="7"/>
      <c r="EIX124" s="7"/>
      <c r="EIY124" s="7"/>
      <c r="EIZ124" s="7"/>
      <c r="EJA124" s="7"/>
      <c r="EJB124" s="7"/>
      <c r="EJC124" s="7"/>
      <c r="EJD124" s="7"/>
      <c r="EJE124" s="7"/>
      <c r="EJF124" s="7"/>
      <c r="EJG124" s="7"/>
      <c r="EJH124" s="7"/>
      <c r="EJI124" s="7"/>
      <c r="EJJ124" s="7"/>
      <c r="EJK124" s="7"/>
      <c r="EJL124" s="7"/>
      <c r="EJM124" s="7"/>
      <c r="EJN124" s="7"/>
      <c r="EJO124" s="7"/>
      <c r="EJP124" s="7"/>
      <c r="EJQ124" s="7"/>
      <c r="EJR124" s="7"/>
      <c r="EJS124" s="7"/>
      <c r="EJT124" s="7"/>
      <c r="EJU124" s="7"/>
      <c r="EJV124" s="7"/>
      <c r="EJW124" s="7"/>
      <c r="EJX124" s="7"/>
      <c r="EJY124" s="7"/>
      <c r="EJZ124" s="7"/>
      <c r="EKA124" s="7"/>
      <c r="EKB124" s="7"/>
      <c r="EKC124" s="7"/>
      <c r="EKD124" s="7"/>
      <c r="EKE124" s="7"/>
      <c r="EKF124" s="7"/>
      <c r="EKG124" s="7"/>
      <c r="EKH124" s="7"/>
      <c r="EKI124" s="7"/>
      <c r="EKJ124" s="7"/>
      <c r="EKK124" s="7"/>
      <c r="EKL124" s="7"/>
      <c r="EKM124" s="7"/>
      <c r="EKN124" s="7"/>
      <c r="EKO124" s="7"/>
      <c r="EKP124" s="7"/>
      <c r="EKQ124" s="7"/>
      <c r="EKR124" s="7"/>
      <c r="EKS124" s="7"/>
      <c r="EKT124" s="7"/>
      <c r="EKU124" s="7"/>
      <c r="EKV124" s="7"/>
      <c r="EKW124" s="7"/>
      <c r="EKX124" s="7"/>
      <c r="EKY124" s="7"/>
      <c r="EKZ124" s="7"/>
      <c r="ELA124" s="7"/>
      <c r="ELB124" s="7"/>
      <c r="ELC124" s="7"/>
      <c r="ELD124" s="7"/>
      <c r="ELE124" s="7"/>
      <c r="ELF124" s="7"/>
      <c r="ELG124" s="7"/>
      <c r="ELH124" s="7"/>
      <c r="ELI124" s="7"/>
      <c r="ELJ124" s="7"/>
      <c r="ELK124" s="7"/>
      <c r="ELL124" s="7"/>
      <c r="ELM124" s="7"/>
      <c r="ELN124" s="7"/>
      <c r="ELO124" s="7"/>
      <c r="ELP124" s="7"/>
      <c r="ELQ124" s="7"/>
      <c r="ELR124" s="7"/>
      <c r="ELS124" s="7"/>
      <c r="ELT124" s="7"/>
      <c r="ELU124" s="7"/>
      <c r="ELV124" s="7"/>
      <c r="ELW124" s="7"/>
      <c r="ELX124" s="7"/>
      <c r="ELY124" s="7"/>
      <c r="ELZ124" s="7"/>
      <c r="EMA124" s="7"/>
      <c r="EMB124" s="7"/>
      <c r="EMC124" s="7"/>
      <c r="EMD124" s="7"/>
      <c r="EME124" s="7"/>
      <c r="EMF124" s="7"/>
      <c r="EMG124" s="7"/>
      <c r="EMH124" s="7"/>
      <c r="EMI124" s="7"/>
      <c r="EMJ124" s="7"/>
      <c r="EMK124" s="7"/>
      <c r="EML124" s="7"/>
      <c r="EMM124" s="7"/>
      <c r="EMN124" s="7"/>
      <c r="EMO124" s="7"/>
      <c r="EMP124" s="7"/>
      <c r="EMQ124" s="7"/>
      <c r="EMR124" s="7"/>
      <c r="EMS124" s="7"/>
      <c r="EMT124" s="7"/>
      <c r="EMU124" s="7"/>
      <c r="EMV124" s="7"/>
      <c r="EMW124" s="7"/>
      <c r="EMX124" s="7"/>
      <c r="EMY124" s="7"/>
      <c r="EMZ124" s="7"/>
      <c r="ENA124" s="7"/>
      <c r="ENB124" s="7"/>
      <c r="ENC124" s="7"/>
      <c r="END124" s="7"/>
      <c r="ENE124" s="7"/>
      <c r="ENF124" s="7"/>
      <c r="ENG124" s="7"/>
      <c r="ENH124" s="7"/>
      <c r="ENI124" s="7"/>
      <c r="ENJ124" s="7"/>
      <c r="ENK124" s="7"/>
      <c r="ENL124" s="7"/>
      <c r="ENM124" s="7"/>
      <c r="ENN124" s="7"/>
      <c r="ENO124" s="7"/>
      <c r="ENP124" s="7"/>
      <c r="ENQ124" s="7"/>
      <c r="ENR124" s="7"/>
      <c r="ENS124" s="7"/>
      <c r="ENT124" s="7"/>
      <c r="ENU124" s="7"/>
      <c r="ENV124" s="7"/>
      <c r="ENW124" s="7"/>
      <c r="ENX124" s="7"/>
      <c r="ENY124" s="7"/>
      <c r="ENZ124" s="7"/>
      <c r="EOA124" s="7"/>
      <c r="EOB124" s="7"/>
      <c r="EOC124" s="7"/>
      <c r="EOD124" s="7"/>
      <c r="EOE124" s="7"/>
      <c r="EOF124" s="7"/>
      <c r="EOG124" s="7"/>
      <c r="EOH124" s="7"/>
      <c r="EOI124" s="7"/>
      <c r="EOJ124" s="7"/>
      <c r="EOK124" s="7"/>
      <c r="EOL124" s="7"/>
      <c r="EOM124" s="7"/>
      <c r="EON124" s="7"/>
      <c r="EOO124" s="7"/>
      <c r="EOP124" s="7"/>
      <c r="EOQ124" s="7"/>
      <c r="EOR124" s="7"/>
      <c r="EOS124" s="7"/>
      <c r="EOT124" s="7"/>
      <c r="EOU124" s="7"/>
      <c r="EOV124" s="7"/>
      <c r="EOW124" s="7"/>
      <c r="EOX124" s="7"/>
      <c r="EOY124" s="7"/>
      <c r="EOZ124" s="7"/>
      <c r="EPA124" s="7"/>
      <c r="EPB124" s="7"/>
      <c r="EPC124" s="7"/>
      <c r="EPD124" s="7"/>
      <c r="EPE124" s="7"/>
      <c r="EPF124" s="7"/>
      <c r="EPG124" s="7"/>
      <c r="EPH124" s="7"/>
      <c r="EPI124" s="7"/>
      <c r="EPJ124" s="7"/>
      <c r="EPK124" s="7"/>
      <c r="EPL124" s="7"/>
      <c r="EPM124" s="7"/>
      <c r="EPN124" s="7"/>
      <c r="EPO124" s="7"/>
      <c r="EPP124" s="7"/>
      <c r="EPQ124" s="7"/>
      <c r="EPR124" s="7"/>
      <c r="EPS124" s="7"/>
      <c r="EPT124" s="7"/>
      <c r="EPU124" s="7"/>
      <c r="EPV124" s="7"/>
      <c r="EPW124" s="7"/>
      <c r="EPX124" s="7"/>
      <c r="EPY124" s="7"/>
      <c r="EPZ124" s="7"/>
      <c r="EQA124" s="7"/>
      <c r="EQB124" s="7"/>
      <c r="EQC124" s="7"/>
      <c r="EQD124" s="7"/>
      <c r="EQE124" s="7"/>
      <c r="EQF124" s="7"/>
      <c r="EQG124" s="7"/>
      <c r="EQH124" s="7"/>
      <c r="EQI124" s="7"/>
      <c r="EQJ124" s="7"/>
      <c r="EQK124" s="7"/>
      <c r="EQL124" s="7"/>
      <c r="EQM124" s="7"/>
      <c r="EQN124" s="7"/>
      <c r="EQO124" s="7"/>
      <c r="EQP124" s="7"/>
      <c r="EQQ124" s="7"/>
      <c r="EQR124" s="7"/>
      <c r="EQS124" s="7"/>
      <c r="EQT124" s="7"/>
      <c r="EQU124" s="7"/>
      <c r="EQV124" s="7"/>
      <c r="EQW124" s="7"/>
      <c r="EQX124" s="7"/>
      <c r="EQY124" s="7"/>
      <c r="EQZ124" s="7"/>
      <c r="ERA124" s="7"/>
      <c r="ERB124" s="7"/>
      <c r="ERC124" s="7"/>
      <c r="ERD124" s="7"/>
      <c r="ERE124" s="7"/>
      <c r="ERF124" s="7"/>
      <c r="ERG124" s="7"/>
      <c r="ERH124" s="7"/>
      <c r="ERI124" s="7"/>
      <c r="ERJ124" s="7"/>
      <c r="ERK124" s="7"/>
      <c r="ERL124" s="7"/>
      <c r="ERM124" s="7"/>
      <c r="ERN124" s="7"/>
      <c r="ERO124" s="7"/>
      <c r="ERP124" s="7"/>
      <c r="ERQ124" s="7"/>
      <c r="ERR124" s="7"/>
      <c r="ERS124" s="7"/>
      <c r="ERT124" s="7"/>
      <c r="ERU124" s="7"/>
      <c r="ERV124" s="7"/>
      <c r="ERW124" s="7"/>
      <c r="ERX124" s="7"/>
      <c r="ERY124" s="7"/>
      <c r="ERZ124" s="7"/>
      <c r="ESA124" s="7"/>
      <c r="ESB124" s="7"/>
      <c r="ESC124" s="7"/>
      <c r="ESD124" s="7"/>
      <c r="ESE124" s="7"/>
      <c r="ESF124" s="7"/>
      <c r="ESG124" s="7"/>
      <c r="ESH124" s="7"/>
      <c r="ESI124" s="7"/>
      <c r="ESJ124" s="7"/>
      <c r="ESK124" s="7"/>
      <c r="ESL124" s="7"/>
      <c r="ESM124" s="7"/>
      <c r="ESN124" s="7"/>
      <c r="ESO124" s="7"/>
      <c r="ESP124" s="7"/>
      <c r="ESQ124" s="7"/>
      <c r="ESR124" s="7"/>
      <c r="ESS124" s="7"/>
      <c r="EST124" s="7"/>
      <c r="ESU124" s="7"/>
      <c r="ESV124" s="7"/>
      <c r="ESW124" s="7"/>
      <c r="ESX124" s="7"/>
      <c r="ESY124" s="7"/>
      <c r="ESZ124" s="7"/>
      <c r="ETA124" s="7"/>
      <c r="ETB124" s="7"/>
      <c r="ETC124" s="7"/>
      <c r="ETD124" s="7"/>
      <c r="ETE124" s="7"/>
      <c r="ETF124" s="7"/>
      <c r="ETG124" s="7"/>
      <c r="ETH124" s="7"/>
      <c r="ETI124" s="7"/>
      <c r="ETJ124" s="7"/>
      <c r="ETK124" s="7"/>
      <c r="ETL124" s="7"/>
      <c r="ETM124" s="7"/>
      <c r="ETN124" s="7"/>
      <c r="ETO124" s="7"/>
      <c r="ETP124" s="7"/>
      <c r="ETQ124" s="7"/>
      <c r="ETR124" s="7"/>
      <c r="ETS124" s="7"/>
      <c r="ETT124" s="7"/>
      <c r="ETU124" s="7"/>
      <c r="ETV124" s="7"/>
      <c r="ETW124" s="7"/>
      <c r="ETX124" s="7"/>
      <c r="ETY124" s="7"/>
      <c r="ETZ124" s="7"/>
      <c r="EUA124" s="7"/>
      <c r="EUB124" s="7"/>
      <c r="EUC124" s="7"/>
      <c r="EUD124" s="7"/>
      <c r="EUE124" s="7"/>
      <c r="EUF124" s="7"/>
      <c r="EUG124" s="7"/>
      <c r="EUH124" s="7"/>
      <c r="EUI124" s="7"/>
      <c r="EUJ124" s="7"/>
      <c r="EUK124" s="7"/>
      <c r="EUL124" s="7"/>
      <c r="EUM124" s="7"/>
      <c r="EUN124" s="7"/>
      <c r="EUO124" s="7"/>
      <c r="EUP124" s="7"/>
      <c r="EUQ124" s="7"/>
      <c r="EUR124" s="7"/>
      <c r="EUS124" s="7"/>
      <c r="EUT124" s="7"/>
      <c r="EUU124" s="7"/>
      <c r="EUV124" s="7"/>
      <c r="EUW124" s="7"/>
      <c r="EUX124" s="7"/>
      <c r="EUY124" s="7"/>
      <c r="EUZ124" s="7"/>
      <c r="EVA124" s="7"/>
      <c r="EVB124" s="7"/>
      <c r="EVC124" s="7"/>
      <c r="EVD124" s="7"/>
      <c r="EVE124" s="7"/>
      <c r="EVF124" s="7"/>
      <c r="EVG124" s="7"/>
      <c r="EVH124" s="7"/>
      <c r="EVI124" s="7"/>
      <c r="EVJ124" s="7"/>
      <c r="EVK124" s="7"/>
      <c r="EVL124" s="7"/>
      <c r="EVM124" s="7"/>
      <c r="EVN124" s="7"/>
      <c r="EVO124" s="7"/>
      <c r="EVP124" s="7"/>
      <c r="EVQ124" s="7"/>
      <c r="EVR124" s="7"/>
      <c r="EVS124" s="7"/>
      <c r="EVT124" s="7"/>
      <c r="EVU124" s="7"/>
      <c r="EVV124" s="7"/>
      <c r="EVW124" s="7"/>
      <c r="EVX124" s="7"/>
      <c r="EVY124" s="7"/>
      <c r="EVZ124" s="7"/>
      <c r="EWA124" s="7"/>
      <c r="EWB124" s="7"/>
      <c r="EWC124" s="7"/>
      <c r="EWD124" s="7"/>
      <c r="EWE124" s="7"/>
      <c r="EWF124" s="7"/>
      <c r="EWG124" s="7"/>
      <c r="EWH124" s="7"/>
      <c r="EWI124" s="7"/>
      <c r="EWJ124" s="7"/>
      <c r="EWK124" s="7"/>
      <c r="EWL124" s="7"/>
      <c r="EWM124" s="7"/>
      <c r="EWN124" s="7"/>
      <c r="EWO124" s="7"/>
      <c r="EWP124" s="7"/>
      <c r="EWQ124" s="7"/>
      <c r="EWR124" s="7"/>
      <c r="EWS124" s="7"/>
      <c r="EWT124" s="7"/>
      <c r="EWU124" s="7"/>
      <c r="EWV124" s="7"/>
      <c r="EWW124" s="7"/>
      <c r="EWX124" s="7"/>
      <c r="EWY124" s="7"/>
      <c r="EWZ124" s="7"/>
      <c r="EXA124" s="7"/>
      <c r="EXB124" s="7"/>
      <c r="EXC124" s="7"/>
      <c r="EXD124" s="7"/>
      <c r="EXE124" s="7"/>
      <c r="EXF124" s="7"/>
      <c r="EXG124" s="7"/>
      <c r="EXH124" s="7"/>
      <c r="EXI124" s="7"/>
      <c r="EXJ124" s="7"/>
      <c r="EXK124" s="7"/>
      <c r="EXL124" s="7"/>
      <c r="EXM124" s="7"/>
      <c r="EXN124" s="7"/>
      <c r="EXO124" s="7"/>
      <c r="EXP124" s="7"/>
      <c r="EXQ124" s="7"/>
      <c r="EXR124" s="7"/>
      <c r="EXS124" s="7"/>
      <c r="EXT124" s="7"/>
      <c r="EXU124" s="7"/>
      <c r="EXV124" s="7"/>
      <c r="EXW124" s="7"/>
      <c r="EXX124" s="7"/>
      <c r="EXY124" s="7"/>
      <c r="EXZ124" s="7"/>
      <c r="EYA124" s="7"/>
      <c r="EYB124" s="7"/>
      <c r="EYC124" s="7"/>
      <c r="EYD124" s="7"/>
      <c r="EYE124" s="7"/>
      <c r="EYF124" s="7"/>
      <c r="EYG124" s="7"/>
      <c r="EYH124" s="7"/>
      <c r="EYI124" s="7"/>
      <c r="EYJ124" s="7"/>
      <c r="EYK124" s="7"/>
      <c r="EYL124" s="7"/>
      <c r="EYM124" s="7"/>
      <c r="EYN124" s="7"/>
      <c r="EYO124" s="7"/>
      <c r="EYP124" s="7"/>
      <c r="EYQ124" s="7"/>
      <c r="EYR124" s="7"/>
      <c r="EYS124" s="7"/>
      <c r="EYT124" s="7"/>
      <c r="EYU124" s="7"/>
      <c r="EYV124" s="7"/>
      <c r="EYW124" s="7"/>
      <c r="EYX124" s="7"/>
      <c r="EYY124" s="7"/>
      <c r="EYZ124" s="7"/>
      <c r="EZA124" s="7"/>
      <c r="EZB124" s="7"/>
      <c r="EZC124" s="7"/>
      <c r="EZD124" s="7"/>
      <c r="EZE124" s="7"/>
      <c r="EZF124" s="7"/>
      <c r="EZG124" s="7"/>
      <c r="EZH124" s="7"/>
      <c r="EZI124" s="7"/>
      <c r="EZJ124" s="7"/>
      <c r="EZK124" s="7"/>
      <c r="EZL124" s="7"/>
      <c r="EZM124" s="7"/>
      <c r="EZN124" s="7"/>
      <c r="EZO124" s="7"/>
      <c r="EZP124" s="7"/>
      <c r="EZQ124" s="7"/>
      <c r="EZR124" s="7"/>
      <c r="EZS124" s="7"/>
      <c r="EZT124" s="7"/>
      <c r="EZU124" s="7"/>
      <c r="EZV124" s="7"/>
      <c r="EZW124" s="7"/>
      <c r="EZX124" s="7"/>
      <c r="EZY124" s="7"/>
      <c r="EZZ124" s="7"/>
      <c r="FAA124" s="7"/>
      <c r="FAB124" s="7"/>
      <c r="FAC124" s="7"/>
      <c r="FAD124" s="7"/>
      <c r="FAE124" s="7"/>
      <c r="FAF124" s="7"/>
      <c r="FAG124" s="7"/>
      <c r="FAH124" s="7"/>
      <c r="FAI124" s="7"/>
      <c r="FAJ124" s="7"/>
      <c r="FAK124" s="7"/>
      <c r="FAL124" s="7"/>
      <c r="FAM124" s="7"/>
      <c r="FAN124" s="7"/>
      <c r="FAO124" s="7"/>
      <c r="FAP124" s="7"/>
      <c r="FAQ124" s="7"/>
      <c r="FAR124" s="7"/>
      <c r="FAS124" s="7"/>
      <c r="FAT124" s="7"/>
      <c r="FAU124" s="7"/>
      <c r="FAV124" s="7"/>
      <c r="FAW124" s="7"/>
      <c r="FAX124" s="7"/>
      <c r="FAY124" s="7"/>
      <c r="FAZ124" s="7"/>
      <c r="FBA124" s="7"/>
      <c r="FBB124" s="7"/>
      <c r="FBC124" s="7"/>
      <c r="FBD124" s="7"/>
      <c r="FBE124" s="7"/>
      <c r="FBF124" s="7"/>
      <c r="FBG124" s="7"/>
      <c r="FBH124" s="7"/>
      <c r="FBI124" s="7"/>
      <c r="FBJ124" s="7"/>
      <c r="FBK124" s="7"/>
      <c r="FBL124" s="7"/>
      <c r="FBM124" s="7"/>
      <c r="FBN124" s="7"/>
      <c r="FBO124" s="7"/>
      <c r="FBP124" s="7"/>
      <c r="FBQ124" s="7"/>
      <c r="FBR124" s="7"/>
      <c r="FBS124" s="7"/>
      <c r="FBT124" s="7"/>
      <c r="FBU124" s="7"/>
      <c r="FBV124" s="7"/>
      <c r="FBW124" s="7"/>
      <c r="FBX124" s="7"/>
      <c r="FBY124" s="7"/>
      <c r="FBZ124" s="7"/>
      <c r="FCA124" s="7"/>
      <c r="FCB124" s="7"/>
      <c r="FCC124" s="7"/>
      <c r="FCD124" s="7"/>
      <c r="FCE124" s="7"/>
      <c r="FCF124" s="7"/>
      <c r="FCG124" s="7"/>
      <c r="FCH124" s="7"/>
      <c r="FCI124" s="7"/>
      <c r="FCJ124" s="7"/>
      <c r="FCK124" s="7"/>
      <c r="FCL124" s="7"/>
      <c r="FCM124" s="7"/>
      <c r="FCN124" s="7"/>
      <c r="FCO124" s="7"/>
      <c r="FCP124" s="7"/>
      <c r="FCQ124" s="7"/>
      <c r="FCR124" s="7"/>
      <c r="FCS124" s="7"/>
      <c r="FCT124" s="7"/>
      <c r="FCU124" s="7"/>
      <c r="FCV124" s="7"/>
      <c r="FCW124" s="7"/>
      <c r="FCX124" s="7"/>
      <c r="FCY124" s="7"/>
      <c r="FCZ124" s="7"/>
      <c r="FDA124" s="7"/>
      <c r="FDB124" s="7"/>
      <c r="FDC124" s="7"/>
      <c r="FDD124" s="7"/>
      <c r="FDE124" s="7"/>
      <c r="FDF124" s="7"/>
      <c r="FDG124" s="7"/>
      <c r="FDH124" s="7"/>
      <c r="FDI124" s="7"/>
      <c r="FDJ124" s="7"/>
      <c r="FDK124" s="7"/>
      <c r="FDL124" s="7"/>
      <c r="FDM124" s="7"/>
      <c r="FDN124" s="7"/>
      <c r="FDO124" s="7"/>
      <c r="FDP124" s="7"/>
      <c r="FDQ124" s="7"/>
      <c r="FDR124" s="7"/>
      <c r="FDS124" s="7"/>
      <c r="FDT124" s="7"/>
      <c r="FDU124" s="7"/>
      <c r="FDV124" s="7"/>
      <c r="FDW124" s="7"/>
      <c r="FDX124" s="7"/>
      <c r="FDY124" s="7"/>
      <c r="FDZ124" s="7"/>
      <c r="FEA124" s="7"/>
      <c r="FEB124" s="7"/>
      <c r="FEC124" s="7"/>
      <c r="FED124" s="7"/>
      <c r="FEE124" s="7"/>
      <c r="FEF124" s="7"/>
      <c r="FEG124" s="7"/>
      <c r="FEH124" s="7"/>
      <c r="FEI124" s="7"/>
      <c r="FEJ124" s="7"/>
      <c r="FEK124" s="7"/>
      <c r="FEL124" s="7"/>
      <c r="FEM124" s="7"/>
      <c r="FEN124" s="7"/>
      <c r="FEO124" s="7"/>
      <c r="FEP124" s="7"/>
      <c r="FEQ124" s="7"/>
      <c r="FER124" s="7"/>
      <c r="FES124" s="7"/>
      <c r="FET124" s="7"/>
      <c r="FEU124" s="7"/>
      <c r="FEV124" s="7"/>
      <c r="FEW124" s="7"/>
      <c r="FEX124" s="7"/>
      <c r="FEY124" s="7"/>
      <c r="FEZ124" s="7"/>
      <c r="FFA124" s="7"/>
      <c r="FFB124" s="7"/>
      <c r="FFC124" s="7"/>
      <c r="FFD124" s="7"/>
      <c r="FFE124" s="7"/>
      <c r="FFF124" s="7"/>
      <c r="FFG124" s="7"/>
      <c r="FFH124" s="7"/>
      <c r="FFI124" s="7"/>
      <c r="FFJ124" s="7"/>
      <c r="FFK124" s="7"/>
      <c r="FFL124" s="7"/>
      <c r="FFM124" s="7"/>
      <c r="FFN124" s="7"/>
      <c r="FFO124" s="7"/>
      <c r="FFP124" s="7"/>
      <c r="FFQ124" s="7"/>
      <c r="FFR124" s="7"/>
      <c r="FFS124" s="7"/>
      <c r="FFT124" s="7"/>
      <c r="FFU124" s="7"/>
      <c r="FFV124" s="7"/>
      <c r="FFW124" s="7"/>
      <c r="FFX124" s="7"/>
      <c r="FFY124" s="7"/>
      <c r="FFZ124" s="7"/>
      <c r="FGA124" s="7"/>
      <c r="FGB124" s="7"/>
      <c r="FGC124" s="7"/>
      <c r="FGD124" s="7"/>
      <c r="FGE124" s="7"/>
      <c r="FGF124" s="7"/>
      <c r="FGG124" s="7"/>
      <c r="FGH124" s="7"/>
      <c r="FGI124" s="7"/>
      <c r="FGJ124" s="7"/>
      <c r="FGK124" s="7"/>
      <c r="FGL124" s="7"/>
      <c r="FGM124" s="7"/>
      <c r="FGN124" s="7"/>
      <c r="FGO124" s="7"/>
      <c r="FGP124" s="7"/>
      <c r="FGQ124" s="7"/>
      <c r="FGR124" s="7"/>
      <c r="FGS124" s="7"/>
      <c r="FGT124" s="7"/>
      <c r="FGU124" s="7"/>
      <c r="FGV124" s="7"/>
      <c r="FGW124" s="7"/>
      <c r="FGX124" s="7"/>
      <c r="FGY124" s="7"/>
      <c r="FGZ124" s="7"/>
      <c r="FHA124" s="7"/>
      <c r="FHB124" s="7"/>
      <c r="FHC124" s="7"/>
      <c r="FHD124" s="7"/>
      <c r="FHE124" s="7"/>
      <c r="FHF124" s="7"/>
      <c r="FHG124" s="7"/>
      <c r="FHH124" s="7"/>
      <c r="FHI124" s="7"/>
      <c r="FHJ124" s="7"/>
      <c r="FHK124" s="7"/>
      <c r="FHL124" s="7"/>
      <c r="FHM124" s="7"/>
      <c r="FHN124" s="7"/>
      <c r="FHO124" s="7"/>
      <c r="FHP124" s="7"/>
      <c r="FHQ124" s="7"/>
      <c r="FHR124" s="7"/>
      <c r="FHS124" s="7"/>
      <c r="FHT124" s="7"/>
      <c r="FHU124" s="7"/>
      <c r="FHV124" s="7"/>
      <c r="FHW124" s="7"/>
      <c r="FHX124" s="7"/>
      <c r="FHY124" s="7"/>
      <c r="FHZ124" s="7"/>
      <c r="FIA124" s="7"/>
      <c r="FIB124" s="7"/>
      <c r="FIC124" s="7"/>
      <c r="FID124" s="7"/>
      <c r="FIE124" s="7"/>
      <c r="FIF124" s="7"/>
      <c r="FIG124" s="7"/>
      <c r="FIH124" s="7"/>
      <c r="FII124" s="7"/>
      <c r="FIJ124" s="7"/>
      <c r="FIK124" s="7"/>
      <c r="FIL124" s="7"/>
      <c r="FIM124" s="7"/>
      <c r="FIN124" s="7"/>
      <c r="FIO124" s="7"/>
      <c r="FIP124" s="7"/>
      <c r="FIQ124" s="7"/>
      <c r="FIR124" s="7"/>
      <c r="FIS124" s="7"/>
      <c r="FIT124" s="7"/>
      <c r="FIU124" s="7"/>
      <c r="FIV124" s="7"/>
      <c r="FIW124" s="7"/>
      <c r="FIX124" s="7"/>
      <c r="FIY124" s="7"/>
      <c r="FIZ124" s="7"/>
      <c r="FJA124" s="7"/>
      <c r="FJB124" s="7"/>
      <c r="FJC124" s="7"/>
      <c r="FJD124" s="7"/>
      <c r="FJE124" s="7"/>
      <c r="FJF124" s="7"/>
      <c r="FJG124" s="7"/>
      <c r="FJH124" s="7"/>
      <c r="FJI124" s="7"/>
      <c r="FJJ124" s="7"/>
      <c r="FJK124" s="7"/>
      <c r="FJL124" s="7"/>
      <c r="FJM124" s="7"/>
      <c r="FJN124" s="7"/>
      <c r="FJO124" s="7"/>
      <c r="FJP124" s="7"/>
      <c r="FJQ124" s="7"/>
      <c r="FJR124" s="7"/>
      <c r="FJS124" s="7"/>
      <c r="FJT124" s="7"/>
      <c r="FJU124" s="7"/>
      <c r="FJV124" s="7"/>
      <c r="FJW124" s="7"/>
      <c r="FJX124" s="7"/>
      <c r="FJY124" s="7"/>
      <c r="FJZ124" s="7"/>
      <c r="FKA124" s="7"/>
      <c r="FKB124" s="7"/>
      <c r="FKC124" s="7"/>
      <c r="FKD124" s="7"/>
      <c r="FKE124" s="7"/>
      <c r="FKF124" s="7"/>
      <c r="FKG124" s="7"/>
      <c r="FKH124" s="7"/>
      <c r="FKI124" s="7"/>
      <c r="FKJ124" s="7"/>
      <c r="FKK124" s="7"/>
      <c r="FKL124" s="7"/>
      <c r="FKM124" s="7"/>
      <c r="FKN124" s="7"/>
      <c r="FKO124" s="7"/>
      <c r="FKP124" s="7"/>
      <c r="FKQ124" s="7"/>
      <c r="FKR124" s="7"/>
      <c r="FKS124" s="7"/>
      <c r="FKT124" s="7"/>
      <c r="FKU124" s="7"/>
      <c r="FKV124" s="7"/>
      <c r="FKW124" s="7"/>
      <c r="FKX124" s="7"/>
      <c r="FKY124" s="7"/>
      <c r="FKZ124" s="7"/>
      <c r="FLA124" s="7"/>
      <c r="FLB124" s="7"/>
      <c r="FLC124" s="7"/>
      <c r="FLD124" s="7"/>
      <c r="FLE124" s="7"/>
      <c r="FLF124" s="7"/>
      <c r="FLG124" s="7"/>
      <c r="FLH124" s="7"/>
      <c r="FLI124" s="7"/>
      <c r="FLJ124" s="7"/>
      <c r="FLK124" s="7"/>
      <c r="FLL124" s="7"/>
      <c r="FLM124" s="7"/>
      <c r="FLN124" s="7"/>
      <c r="FLO124" s="7"/>
      <c r="FLP124" s="7"/>
      <c r="FLQ124" s="7"/>
      <c r="FLR124" s="7"/>
      <c r="FLS124" s="7"/>
      <c r="FLT124" s="7"/>
      <c r="FLU124" s="7"/>
      <c r="FLV124" s="7"/>
      <c r="FLW124" s="7"/>
      <c r="FLX124" s="7"/>
      <c r="FLY124" s="7"/>
      <c r="FLZ124" s="7"/>
      <c r="FMA124" s="7"/>
      <c r="FMB124" s="7"/>
      <c r="FMC124" s="7"/>
      <c r="FMD124" s="7"/>
      <c r="FME124" s="7"/>
      <c r="FMF124" s="7"/>
      <c r="FMG124" s="7"/>
      <c r="FMH124" s="7"/>
      <c r="FMI124" s="7"/>
      <c r="FMJ124" s="7"/>
      <c r="FMK124" s="7"/>
      <c r="FML124" s="7"/>
      <c r="FMM124" s="7"/>
      <c r="FMN124" s="7"/>
      <c r="FMO124" s="7"/>
      <c r="FMP124" s="7"/>
      <c r="FMQ124" s="7"/>
      <c r="FMR124" s="7"/>
      <c r="FMS124" s="7"/>
      <c r="FMT124" s="7"/>
      <c r="FMU124" s="7"/>
      <c r="FMV124" s="7"/>
      <c r="FMW124" s="7"/>
      <c r="FMX124" s="7"/>
      <c r="FMY124" s="7"/>
      <c r="FMZ124" s="7"/>
      <c r="FNA124" s="7"/>
      <c r="FNB124" s="7"/>
      <c r="FNC124" s="7"/>
      <c r="FND124" s="7"/>
      <c r="FNE124" s="7"/>
      <c r="FNF124" s="7"/>
      <c r="FNG124" s="7"/>
      <c r="FNH124" s="7"/>
      <c r="FNI124" s="7"/>
      <c r="FNJ124" s="7"/>
      <c r="FNK124" s="7"/>
      <c r="FNL124" s="7"/>
      <c r="FNM124" s="7"/>
      <c r="FNN124" s="7"/>
      <c r="FNO124" s="7"/>
      <c r="FNP124" s="7"/>
      <c r="FNQ124" s="7"/>
      <c r="FNR124" s="7"/>
      <c r="FNS124" s="7"/>
      <c r="FNT124" s="7"/>
      <c r="FNU124" s="7"/>
      <c r="FNV124" s="7"/>
      <c r="FNW124" s="7"/>
      <c r="FNX124" s="7"/>
      <c r="FNY124" s="7"/>
      <c r="FNZ124" s="7"/>
      <c r="FOA124" s="7"/>
      <c r="FOB124" s="7"/>
      <c r="FOC124" s="7"/>
      <c r="FOD124" s="7"/>
      <c r="FOE124" s="7"/>
      <c r="FOF124" s="7"/>
      <c r="FOG124" s="7"/>
      <c r="FOH124" s="7"/>
      <c r="FOI124" s="7"/>
      <c r="FOJ124" s="7"/>
      <c r="FOK124" s="7"/>
      <c r="FOL124" s="7"/>
      <c r="FOM124" s="7"/>
      <c r="FON124" s="7"/>
      <c r="FOO124" s="7"/>
      <c r="FOP124" s="7"/>
      <c r="FOQ124" s="7"/>
      <c r="FOR124" s="7"/>
      <c r="FOS124" s="7"/>
      <c r="FOT124" s="7"/>
      <c r="FOU124" s="7"/>
      <c r="FOV124" s="7"/>
      <c r="FOW124" s="7"/>
      <c r="FOX124" s="7"/>
      <c r="FOY124" s="7"/>
      <c r="FOZ124" s="7"/>
      <c r="FPA124" s="7"/>
      <c r="FPB124" s="7"/>
      <c r="FPC124" s="7"/>
      <c r="FPD124" s="7"/>
      <c r="FPE124" s="7"/>
      <c r="FPF124" s="7"/>
      <c r="FPG124" s="7"/>
      <c r="FPH124" s="7"/>
      <c r="FPI124" s="7"/>
      <c r="FPJ124" s="7"/>
      <c r="FPK124" s="7"/>
      <c r="FPL124" s="7"/>
      <c r="FPM124" s="7"/>
      <c r="FPN124" s="7"/>
      <c r="FPO124" s="7"/>
      <c r="FPP124" s="7"/>
      <c r="FPQ124" s="7"/>
      <c r="FPR124" s="7"/>
      <c r="FPS124" s="7"/>
      <c r="FPT124" s="7"/>
      <c r="FPU124" s="7"/>
      <c r="FPV124" s="7"/>
      <c r="FPW124" s="7"/>
      <c r="FPX124" s="7"/>
      <c r="FPY124" s="7"/>
      <c r="FPZ124" s="7"/>
      <c r="FQA124" s="7"/>
      <c r="FQB124" s="7"/>
      <c r="FQC124" s="7"/>
      <c r="FQD124" s="7"/>
      <c r="FQE124" s="7"/>
      <c r="FQF124" s="7"/>
      <c r="FQG124" s="7"/>
      <c r="FQH124" s="7"/>
      <c r="FQI124" s="7"/>
      <c r="FQJ124" s="7"/>
      <c r="FQK124" s="7"/>
      <c r="FQL124" s="7"/>
      <c r="FQM124" s="7"/>
      <c r="FQN124" s="7"/>
      <c r="FQO124" s="7"/>
      <c r="FQP124" s="7"/>
      <c r="FQQ124" s="7"/>
      <c r="FQR124" s="7"/>
      <c r="FQS124" s="7"/>
      <c r="FQT124" s="7"/>
      <c r="FQU124" s="7"/>
      <c r="FQV124" s="7"/>
      <c r="FQW124" s="7"/>
      <c r="FQX124" s="7"/>
      <c r="FQY124" s="7"/>
      <c r="FQZ124" s="7"/>
      <c r="FRA124" s="7"/>
      <c r="FRB124" s="7"/>
      <c r="FRC124" s="7"/>
      <c r="FRD124" s="7"/>
      <c r="FRE124" s="7"/>
      <c r="FRF124" s="7"/>
      <c r="FRG124" s="7"/>
      <c r="FRH124" s="7"/>
      <c r="FRI124" s="7"/>
      <c r="FRJ124" s="7"/>
      <c r="FRK124" s="7"/>
      <c r="FRL124" s="7"/>
      <c r="FRM124" s="7"/>
      <c r="FRN124" s="7"/>
      <c r="FRO124" s="7"/>
      <c r="FRP124" s="7"/>
      <c r="FRQ124" s="7"/>
      <c r="FRR124" s="7"/>
      <c r="FRS124" s="7"/>
      <c r="FRT124" s="7"/>
      <c r="FRU124" s="7"/>
      <c r="FRV124" s="7"/>
      <c r="FRW124" s="7"/>
      <c r="FRX124" s="7"/>
      <c r="FRY124" s="7"/>
      <c r="FRZ124" s="7"/>
      <c r="FSA124" s="7"/>
      <c r="FSB124" s="7"/>
      <c r="FSC124" s="7"/>
      <c r="FSD124" s="7"/>
      <c r="FSE124" s="7"/>
      <c r="FSF124" s="7"/>
      <c r="FSG124" s="7"/>
      <c r="FSH124" s="7"/>
      <c r="FSI124" s="7"/>
      <c r="FSJ124" s="7"/>
      <c r="FSK124" s="7"/>
      <c r="FSL124" s="7"/>
      <c r="FSM124" s="7"/>
      <c r="FSN124" s="7"/>
      <c r="FSO124" s="7"/>
      <c r="FSP124" s="7"/>
      <c r="FSQ124" s="7"/>
      <c r="FSR124" s="7"/>
      <c r="FSS124" s="7"/>
      <c r="FST124" s="7"/>
      <c r="FSU124" s="7"/>
      <c r="FSV124" s="7"/>
      <c r="FSW124" s="7"/>
      <c r="FSX124" s="7"/>
      <c r="FSY124" s="7"/>
      <c r="FSZ124" s="7"/>
      <c r="FTA124" s="7"/>
      <c r="FTB124" s="7"/>
      <c r="FTC124" s="7"/>
      <c r="FTD124" s="7"/>
      <c r="FTE124" s="7"/>
      <c r="FTF124" s="7"/>
      <c r="FTG124" s="7"/>
      <c r="FTH124" s="7"/>
      <c r="FTI124" s="7"/>
      <c r="FTJ124" s="7"/>
      <c r="FTK124" s="7"/>
      <c r="FTL124" s="7"/>
      <c r="FTM124" s="7"/>
      <c r="FTN124" s="7"/>
      <c r="FTO124" s="7"/>
      <c r="FTP124" s="7"/>
      <c r="FTQ124" s="7"/>
      <c r="FTR124" s="7"/>
      <c r="FTS124" s="7"/>
      <c r="FTT124" s="7"/>
      <c r="FTU124" s="7"/>
      <c r="FTV124" s="7"/>
      <c r="FTW124" s="7"/>
      <c r="FTX124" s="7"/>
      <c r="FTY124" s="7"/>
      <c r="FTZ124" s="7"/>
      <c r="FUA124" s="7"/>
      <c r="FUB124" s="7"/>
      <c r="FUC124" s="7"/>
      <c r="FUD124" s="7"/>
      <c r="FUE124" s="7"/>
      <c r="FUF124" s="7"/>
      <c r="FUG124" s="7"/>
      <c r="FUH124" s="7"/>
      <c r="FUI124" s="7"/>
      <c r="FUJ124" s="7"/>
      <c r="FUK124" s="7"/>
      <c r="FUL124" s="7"/>
      <c r="FUM124" s="7"/>
      <c r="FUN124" s="7"/>
      <c r="FUO124" s="7"/>
      <c r="FUP124" s="7"/>
      <c r="FUQ124" s="7"/>
      <c r="FUR124" s="7"/>
      <c r="FUS124" s="7"/>
      <c r="FUT124" s="7"/>
      <c r="FUU124" s="7"/>
      <c r="FUV124" s="7"/>
      <c r="FUW124" s="7"/>
      <c r="FUX124" s="7"/>
      <c r="FUY124" s="7"/>
      <c r="FUZ124" s="7"/>
      <c r="FVA124" s="7"/>
      <c r="FVB124" s="7"/>
      <c r="FVC124" s="7"/>
      <c r="FVD124" s="7"/>
      <c r="FVE124" s="7"/>
      <c r="FVF124" s="7"/>
      <c r="FVG124" s="7"/>
      <c r="FVH124" s="7"/>
      <c r="FVI124" s="7"/>
      <c r="FVJ124" s="7"/>
      <c r="FVK124" s="7"/>
      <c r="FVL124" s="7"/>
      <c r="FVM124" s="7"/>
      <c r="FVN124" s="7"/>
      <c r="FVO124" s="7"/>
      <c r="FVP124" s="7"/>
      <c r="FVQ124" s="7"/>
      <c r="FVR124" s="7"/>
      <c r="FVS124" s="7"/>
      <c r="FVT124" s="7"/>
      <c r="FVU124" s="7"/>
      <c r="FVV124" s="7"/>
      <c r="FVW124" s="7"/>
      <c r="FVX124" s="7"/>
      <c r="FVY124" s="7"/>
      <c r="FVZ124" s="7"/>
      <c r="FWA124" s="7"/>
      <c r="FWB124" s="7"/>
      <c r="FWC124" s="7"/>
      <c r="FWD124" s="7"/>
      <c r="FWE124" s="7"/>
      <c r="FWF124" s="7"/>
      <c r="FWG124" s="7"/>
      <c r="FWH124" s="7"/>
      <c r="FWI124" s="7"/>
      <c r="FWJ124" s="7"/>
      <c r="FWK124" s="7"/>
      <c r="FWL124" s="7"/>
      <c r="FWM124" s="7"/>
      <c r="FWN124" s="7"/>
      <c r="FWO124" s="7"/>
      <c r="FWP124" s="7"/>
      <c r="FWQ124" s="7"/>
      <c r="FWR124" s="7"/>
      <c r="FWS124" s="7"/>
      <c r="FWT124" s="7"/>
      <c r="FWU124" s="7"/>
      <c r="FWV124" s="7"/>
      <c r="FWW124" s="7"/>
      <c r="FWX124" s="7"/>
      <c r="FWY124" s="7"/>
      <c r="FWZ124" s="7"/>
      <c r="FXA124" s="7"/>
      <c r="FXB124" s="7"/>
      <c r="FXC124" s="7"/>
      <c r="FXD124" s="7"/>
      <c r="FXE124" s="7"/>
      <c r="FXF124" s="7"/>
      <c r="FXG124" s="7"/>
      <c r="FXH124" s="7"/>
      <c r="FXI124" s="7"/>
      <c r="FXJ124" s="7"/>
      <c r="FXK124" s="7"/>
      <c r="FXL124" s="7"/>
      <c r="FXM124" s="7"/>
      <c r="FXN124" s="7"/>
      <c r="FXO124" s="7"/>
      <c r="FXP124" s="7"/>
      <c r="FXQ124" s="7"/>
      <c r="FXR124" s="7"/>
      <c r="FXS124" s="7"/>
      <c r="FXT124" s="7"/>
      <c r="FXU124" s="7"/>
      <c r="FXV124" s="7"/>
      <c r="FXW124" s="7"/>
      <c r="FXX124" s="7"/>
      <c r="FXY124" s="7"/>
      <c r="FXZ124" s="7"/>
      <c r="FYA124" s="7"/>
      <c r="FYB124" s="7"/>
      <c r="FYC124" s="7"/>
      <c r="FYD124" s="7"/>
      <c r="FYE124" s="7"/>
      <c r="FYF124" s="7"/>
      <c r="FYG124" s="7"/>
      <c r="FYH124" s="7"/>
      <c r="FYI124" s="7"/>
      <c r="FYJ124" s="7"/>
      <c r="FYK124" s="7"/>
      <c r="FYL124" s="7"/>
      <c r="FYM124" s="7"/>
      <c r="FYN124" s="7"/>
      <c r="FYO124" s="7"/>
      <c r="FYP124" s="7"/>
      <c r="FYQ124" s="7"/>
      <c r="FYR124" s="7"/>
      <c r="FYS124" s="7"/>
      <c r="FYT124" s="7"/>
      <c r="FYU124" s="7"/>
      <c r="FYV124" s="7"/>
      <c r="FYW124" s="7"/>
      <c r="FYX124" s="7"/>
      <c r="FYY124" s="7"/>
      <c r="FYZ124" s="7"/>
      <c r="FZA124" s="7"/>
      <c r="FZB124" s="7"/>
      <c r="FZC124" s="7"/>
      <c r="FZD124" s="7"/>
      <c r="FZE124" s="7"/>
      <c r="FZF124" s="7"/>
      <c r="FZG124" s="7"/>
      <c r="FZH124" s="7"/>
      <c r="FZI124" s="7"/>
      <c r="FZJ124" s="7"/>
      <c r="FZK124" s="7"/>
      <c r="FZL124" s="7"/>
      <c r="FZM124" s="7"/>
      <c r="FZN124" s="7"/>
      <c r="FZO124" s="7"/>
      <c r="FZP124" s="7"/>
      <c r="FZQ124" s="7"/>
      <c r="FZR124" s="7"/>
      <c r="FZS124" s="7"/>
      <c r="FZT124" s="7"/>
      <c r="FZU124" s="7"/>
      <c r="FZV124" s="7"/>
      <c r="FZW124" s="7"/>
      <c r="FZX124" s="7"/>
      <c r="FZY124" s="7"/>
      <c r="FZZ124" s="7"/>
      <c r="GAA124" s="7"/>
      <c r="GAB124" s="7"/>
      <c r="GAC124" s="7"/>
      <c r="GAD124" s="7"/>
      <c r="GAE124" s="7"/>
      <c r="GAF124" s="7"/>
      <c r="GAG124" s="7"/>
      <c r="GAH124" s="7"/>
      <c r="GAI124" s="7"/>
      <c r="GAJ124" s="7"/>
      <c r="GAK124" s="7"/>
      <c r="GAL124" s="7"/>
      <c r="GAM124" s="7"/>
      <c r="GAN124" s="7"/>
      <c r="GAO124" s="7"/>
      <c r="GAP124" s="7"/>
      <c r="GAQ124" s="7"/>
      <c r="GAR124" s="7"/>
      <c r="GAS124" s="7"/>
      <c r="GAT124" s="7"/>
      <c r="GAU124" s="7"/>
      <c r="GAV124" s="7"/>
      <c r="GAW124" s="7"/>
      <c r="GAX124" s="7"/>
      <c r="GAY124" s="7"/>
      <c r="GAZ124" s="7"/>
      <c r="GBA124" s="7"/>
      <c r="GBB124" s="7"/>
      <c r="GBC124" s="7"/>
      <c r="GBD124" s="7"/>
      <c r="GBE124" s="7"/>
      <c r="GBF124" s="7"/>
      <c r="GBG124" s="7"/>
      <c r="GBH124" s="7"/>
      <c r="GBI124" s="7"/>
      <c r="GBJ124" s="7"/>
      <c r="GBK124" s="7"/>
      <c r="GBL124" s="7"/>
      <c r="GBM124" s="7"/>
      <c r="GBN124" s="7"/>
      <c r="GBO124" s="7"/>
      <c r="GBP124" s="7"/>
      <c r="GBQ124" s="7"/>
      <c r="GBR124" s="7"/>
      <c r="GBS124" s="7"/>
      <c r="GBT124" s="7"/>
      <c r="GBU124" s="7"/>
      <c r="GBV124" s="7"/>
      <c r="GBW124" s="7"/>
      <c r="GBX124" s="7"/>
      <c r="GBY124" s="7"/>
      <c r="GBZ124" s="7"/>
      <c r="GCA124" s="7"/>
      <c r="GCB124" s="7"/>
      <c r="GCC124" s="7"/>
      <c r="GCD124" s="7"/>
      <c r="GCE124" s="7"/>
      <c r="GCF124" s="7"/>
      <c r="GCG124" s="7"/>
      <c r="GCH124" s="7"/>
      <c r="GCI124" s="7"/>
      <c r="GCJ124" s="7"/>
      <c r="GCK124" s="7"/>
      <c r="GCL124" s="7"/>
      <c r="GCM124" s="7"/>
      <c r="GCN124" s="7"/>
      <c r="GCO124" s="7"/>
      <c r="GCP124" s="7"/>
      <c r="GCQ124" s="7"/>
      <c r="GCR124" s="7"/>
      <c r="GCS124" s="7"/>
      <c r="GCT124" s="7"/>
      <c r="GCU124" s="7"/>
      <c r="GCV124" s="7"/>
      <c r="GCW124" s="7"/>
      <c r="GCX124" s="7"/>
      <c r="GCY124" s="7"/>
      <c r="GCZ124" s="7"/>
      <c r="GDA124" s="7"/>
      <c r="GDB124" s="7"/>
      <c r="GDC124" s="7"/>
      <c r="GDD124" s="7"/>
      <c r="GDE124" s="7"/>
      <c r="GDF124" s="7"/>
      <c r="GDG124" s="7"/>
      <c r="GDH124" s="7"/>
      <c r="GDI124" s="7"/>
      <c r="GDJ124" s="7"/>
      <c r="GDK124" s="7"/>
      <c r="GDL124" s="7"/>
      <c r="GDM124" s="7"/>
      <c r="GDN124" s="7"/>
      <c r="GDO124" s="7"/>
      <c r="GDP124" s="7"/>
      <c r="GDQ124" s="7"/>
      <c r="GDR124" s="7"/>
      <c r="GDS124" s="7"/>
      <c r="GDT124" s="7"/>
      <c r="GDU124" s="7"/>
      <c r="GDV124" s="7"/>
      <c r="GDW124" s="7"/>
      <c r="GDX124" s="7"/>
      <c r="GDY124" s="7"/>
      <c r="GDZ124" s="7"/>
      <c r="GEA124" s="7"/>
      <c r="GEB124" s="7"/>
      <c r="GEC124" s="7"/>
      <c r="GED124" s="7"/>
      <c r="GEE124" s="7"/>
      <c r="GEF124" s="7"/>
      <c r="GEG124" s="7"/>
      <c r="GEH124" s="7"/>
      <c r="GEI124" s="7"/>
      <c r="GEJ124" s="7"/>
      <c r="GEK124" s="7"/>
      <c r="GEL124" s="7"/>
      <c r="GEM124" s="7"/>
      <c r="GEN124" s="7"/>
      <c r="GEO124" s="7"/>
      <c r="GEP124" s="7"/>
      <c r="GEQ124" s="7"/>
      <c r="GER124" s="7"/>
      <c r="GES124" s="7"/>
      <c r="GET124" s="7"/>
      <c r="GEU124" s="7"/>
      <c r="GEV124" s="7"/>
      <c r="GEW124" s="7"/>
      <c r="GEX124" s="7"/>
      <c r="GEY124" s="7"/>
      <c r="GEZ124" s="7"/>
      <c r="GFA124" s="7"/>
      <c r="GFB124" s="7"/>
      <c r="GFC124" s="7"/>
      <c r="GFD124" s="7"/>
      <c r="GFE124" s="7"/>
      <c r="GFF124" s="7"/>
      <c r="GFG124" s="7"/>
      <c r="GFH124" s="7"/>
      <c r="GFI124" s="7"/>
      <c r="GFJ124" s="7"/>
      <c r="GFK124" s="7"/>
      <c r="GFL124" s="7"/>
      <c r="GFM124" s="7"/>
      <c r="GFN124" s="7"/>
      <c r="GFO124" s="7"/>
      <c r="GFP124" s="7"/>
      <c r="GFQ124" s="7"/>
      <c r="GFR124" s="7"/>
      <c r="GFS124" s="7"/>
      <c r="GFT124" s="7"/>
      <c r="GFU124" s="7"/>
      <c r="GFV124" s="7"/>
      <c r="GFW124" s="7"/>
      <c r="GFX124" s="7"/>
      <c r="GFY124" s="7"/>
      <c r="GFZ124" s="7"/>
      <c r="GGA124" s="7"/>
      <c r="GGB124" s="7"/>
      <c r="GGC124" s="7"/>
      <c r="GGD124" s="7"/>
      <c r="GGE124" s="7"/>
      <c r="GGF124" s="7"/>
      <c r="GGG124" s="7"/>
      <c r="GGH124" s="7"/>
      <c r="GGI124" s="7"/>
      <c r="GGJ124" s="7"/>
      <c r="GGK124" s="7"/>
      <c r="GGL124" s="7"/>
      <c r="GGM124" s="7"/>
      <c r="GGN124" s="7"/>
      <c r="GGO124" s="7"/>
      <c r="GGP124" s="7"/>
      <c r="GGQ124" s="7"/>
      <c r="GGR124" s="7"/>
      <c r="GGS124" s="7"/>
      <c r="GGT124" s="7"/>
      <c r="GGU124" s="7"/>
      <c r="GGV124" s="7"/>
      <c r="GGW124" s="7"/>
      <c r="GGX124" s="7"/>
      <c r="GGY124" s="7"/>
      <c r="GGZ124" s="7"/>
      <c r="GHA124" s="7"/>
      <c r="GHB124" s="7"/>
      <c r="GHC124" s="7"/>
      <c r="GHD124" s="7"/>
      <c r="GHE124" s="7"/>
      <c r="GHF124" s="7"/>
      <c r="GHG124" s="7"/>
      <c r="GHH124" s="7"/>
      <c r="GHI124" s="7"/>
      <c r="GHJ124" s="7"/>
      <c r="GHK124" s="7"/>
      <c r="GHL124" s="7"/>
      <c r="GHM124" s="7"/>
      <c r="GHN124" s="7"/>
      <c r="GHO124" s="7"/>
      <c r="GHP124" s="7"/>
      <c r="GHQ124" s="7"/>
      <c r="GHR124" s="7"/>
      <c r="GHS124" s="7"/>
      <c r="GHT124" s="7"/>
      <c r="GHU124" s="7"/>
      <c r="GHV124" s="7"/>
      <c r="GHW124" s="7"/>
      <c r="GHX124" s="7"/>
      <c r="GHY124" s="7"/>
      <c r="GHZ124" s="7"/>
      <c r="GIA124" s="7"/>
      <c r="GIB124" s="7"/>
      <c r="GIC124" s="7"/>
      <c r="GID124" s="7"/>
      <c r="GIE124" s="7"/>
      <c r="GIF124" s="7"/>
      <c r="GIG124" s="7"/>
      <c r="GIH124" s="7"/>
      <c r="GII124" s="7"/>
      <c r="GIJ124" s="7"/>
      <c r="GIK124" s="7"/>
      <c r="GIL124" s="7"/>
      <c r="GIM124" s="7"/>
      <c r="GIN124" s="7"/>
      <c r="GIO124" s="7"/>
      <c r="GIP124" s="7"/>
      <c r="GIQ124" s="7"/>
      <c r="GIR124" s="7"/>
      <c r="GIS124" s="7"/>
      <c r="GIT124" s="7"/>
      <c r="GIU124" s="7"/>
      <c r="GIV124" s="7"/>
      <c r="GIW124" s="7"/>
      <c r="GIX124" s="7"/>
      <c r="GIY124" s="7"/>
      <c r="GIZ124" s="7"/>
      <c r="GJA124" s="7"/>
      <c r="GJB124" s="7"/>
      <c r="GJC124" s="7"/>
      <c r="GJD124" s="7"/>
      <c r="GJE124" s="7"/>
      <c r="GJF124" s="7"/>
      <c r="GJG124" s="7"/>
      <c r="GJH124" s="7"/>
      <c r="GJI124" s="7"/>
      <c r="GJJ124" s="7"/>
      <c r="GJK124" s="7"/>
      <c r="GJL124" s="7"/>
      <c r="GJM124" s="7"/>
      <c r="GJN124" s="7"/>
      <c r="GJO124" s="7"/>
      <c r="GJP124" s="7"/>
      <c r="GJQ124" s="7"/>
      <c r="GJR124" s="7"/>
      <c r="GJS124" s="7"/>
      <c r="GJT124" s="7"/>
      <c r="GJU124" s="7"/>
      <c r="GJV124" s="7"/>
      <c r="GJW124" s="7"/>
      <c r="GJX124" s="7"/>
      <c r="GJY124" s="7"/>
      <c r="GJZ124" s="7"/>
      <c r="GKA124" s="7"/>
      <c r="GKB124" s="7"/>
      <c r="GKC124" s="7"/>
      <c r="GKD124" s="7"/>
      <c r="GKE124" s="7"/>
      <c r="GKF124" s="7"/>
      <c r="GKG124" s="7"/>
      <c r="GKH124" s="7"/>
      <c r="GKI124" s="7"/>
      <c r="GKJ124" s="7"/>
      <c r="GKK124" s="7"/>
      <c r="GKL124" s="7"/>
      <c r="GKM124" s="7"/>
      <c r="GKN124" s="7"/>
      <c r="GKO124" s="7"/>
      <c r="GKP124" s="7"/>
      <c r="GKQ124" s="7"/>
      <c r="GKR124" s="7"/>
      <c r="GKS124" s="7"/>
      <c r="GKT124" s="7"/>
      <c r="GKU124" s="7"/>
      <c r="GKV124" s="7"/>
      <c r="GKW124" s="7"/>
      <c r="GKX124" s="7"/>
      <c r="GKY124" s="7"/>
      <c r="GKZ124" s="7"/>
      <c r="GLA124" s="7"/>
      <c r="GLB124" s="7"/>
      <c r="GLC124" s="7"/>
      <c r="GLD124" s="7"/>
      <c r="GLE124" s="7"/>
      <c r="GLF124" s="7"/>
      <c r="GLG124" s="7"/>
      <c r="GLH124" s="7"/>
      <c r="GLI124" s="7"/>
      <c r="GLJ124" s="7"/>
      <c r="GLK124" s="7"/>
      <c r="GLL124" s="7"/>
      <c r="GLM124" s="7"/>
      <c r="GLN124" s="7"/>
      <c r="GLO124" s="7"/>
      <c r="GLP124" s="7"/>
      <c r="GLQ124" s="7"/>
      <c r="GLR124" s="7"/>
      <c r="GLS124" s="7"/>
      <c r="GLT124" s="7"/>
      <c r="GLU124" s="7"/>
      <c r="GLV124" s="7"/>
      <c r="GLW124" s="7"/>
      <c r="GLX124" s="7"/>
      <c r="GLY124" s="7"/>
      <c r="GLZ124" s="7"/>
      <c r="GMA124" s="7"/>
      <c r="GMB124" s="7"/>
      <c r="GMC124" s="7"/>
      <c r="GMD124" s="7"/>
      <c r="GME124" s="7"/>
      <c r="GMF124" s="7"/>
      <c r="GMG124" s="7"/>
      <c r="GMH124" s="7"/>
      <c r="GMI124" s="7"/>
      <c r="GMJ124" s="7"/>
      <c r="GMK124" s="7"/>
      <c r="GML124" s="7"/>
      <c r="GMM124" s="7"/>
      <c r="GMN124" s="7"/>
      <c r="GMO124" s="7"/>
      <c r="GMP124" s="7"/>
      <c r="GMQ124" s="7"/>
      <c r="GMR124" s="7"/>
      <c r="GMS124" s="7"/>
      <c r="GMT124" s="7"/>
      <c r="GMU124" s="7"/>
      <c r="GMV124" s="7"/>
      <c r="GMW124" s="7"/>
      <c r="GMX124" s="7"/>
      <c r="GMY124" s="7"/>
      <c r="GMZ124" s="7"/>
      <c r="GNA124" s="7"/>
      <c r="GNB124" s="7"/>
      <c r="GNC124" s="7"/>
      <c r="GND124" s="7"/>
      <c r="GNE124" s="7"/>
      <c r="GNF124" s="7"/>
      <c r="GNG124" s="7"/>
      <c r="GNH124" s="7"/>
      <c r="GNI124" s="7"/>
      <c r="GNJ124" s="7"/>
      <c r="GNK124" s="7"/>
      <c r="GNL124" s="7"/>
      <c r="GNM124" s="7"/>
      <c r="GNN124" s="7"/>
      <c r="GNO124" s="7"/>
      <c r="GNP124" s="7"/>
      <c r="GNQ124" s="7"/>
      <c r="GNR124" s="7"/>
      <c r="GNS124" s="7"/>
      <c r="GNT124" s="7"/>
      <c r="GNU124" s="7"/>
      <c r="GNV124" s="7"/>
      <c r="GNW124" s="7"/>
      <c r="GNX124" s="7"/>
      <c r="GNY124" s="7"/>
      <c r="GNZ124" s="7"/>
      <c r="GOA124" s="7"/>
      <c r="GOB124" s="7"/>
      <c r="GOC124" s="7"/>
      <c r="GOD124" s="7"/>
      <c r="GOE124" s="7"/>
      <c r="GOF124" s="7"/>
      <c r="GOG124" s="7"/>
      <c r="GOH124" s="7"/>
      <c r="GOI124" s="7"/>
      <c r="GOJ124" s="7"/>
      <c r="GOK124" s="7"/>
      <c r="GOL124" s="7"/>
      <c r="GOM124" s="7"/>
      <c r="GON124" s="7"/>
      <c r="GOO124" s="7"/>
      <c r="GOP124" s="7"/>
      <c r="GOQ124" s="7"/>
      <c r="GOR124" s="7"/>
      <c r="GOS124" s="7"/>
      <c r="GOT124" s="7"/>
      <c r="GOU124" s="7"/>
      <c r="GOV124" s="7"/>
      <c r="GOW124" s="7"/>
      <c r="GOX124" s="7"/>
      <c r="GOY124" s="7"/>
      <c r="GOZ124" s="7"/>
      <c r="GPA124" s="7"/>
      <c r="GPB124" s="7"/>
      <c r="GPC124" s="7"/>
      <c r="GPD124" s="7"/>
      <c r="GPE124" s="7"/>
      <c r="GPF124" s="7"/>
      <c r="GPG124" s="7"/>
      <c r="GPH124" s="7"/>
      <c r="GPI124" s="7"/>
      <c r="GPJ124" s="7"/>
      <c r="GPK124" s="7"/>
      <c r="GPL124" s="7"/>
      <c r="GPM124" s="7"/>
      <c r="GPN124" s="7"/>
      <c r="GPO124" s="7"/>
      <c r="GPP124" s="7"/>
      <c r="GPQ124" s="7"/>
      <c r="GPR124" s="7"/>
      <c r="GPS124" s="7"/>
      <c r="GPT124" s="7"/>
      <c r="GPU124" s="7"/>
      <c r="GPV124" s="7"/>
      <c r="GPW124" s="7"/>
      <c r="GPX124" s="7"/>
      <c r="GPY124" s="7"/>
      <c r="GPZ124" s="7"/>
      <c r="GQA124" s="7"/>
      <c r="GQB124" s="7"/>
      <c r="GQC124" s="7"/>
      <c r="GQD124" s="7"/>
      <c r="GQE124" s="7"/>
      <c r="GQF124" s="7"/>
      <c r="GQG124" s="7"/>
      <c r="GQH124" s="7"/>
      <c r="GQI124" s="7"/>
      <c r="GQJ124" s="7"/>
      <c r="GQK124" s="7"/>
      <c r="GQL124" s="7"/>
      <c r="GQM124" s="7"/>
      <c r="GQN124" s="7"/>
      <c r="GQO124" s="7"/>
      <c r="GQP124" s="7"/>
      <c r="GQQ124" s="7"/>
      <c r="GQR124" s="7"/>
      <c r="GQS124" s="7"/>
      <c r="GQT124" s="7"/>
      <c r="GQU124" s="7"/>
      <c r="GQV124" s="7"/>
      <c r="GQW124" s="7"/>
      <c r="GQX124" s="7"/>
      <c r="GQY124" s="7"/>
      <c r="GQZ124" s="7"/>
      <c r="GRA124" s="7"/>
      <c r="GRB124" s="7"/>
      <c r="GRC124" s="7"/>
      <c r="GRD124" s="7"/>
      <c r="GRE124" s="7"/>
      <c r="GRF124" s="7"/>
      <c r="GRG124" s="7"/>
      <c r="GRH124" s="7"/>
      <c r="GRI124" s="7"/>
      <c r="GRJ124" s="7"/>
      <c r="GRK124" s="7"/>
      <c r="GRL124" s="7"/>
      <c r="GRM124" s="7"/>
      <c r="GRN124" s="7"/>
      <c r="GRO124" s="7"/>
      <c r="GRP124" s="7"/>
      <c r="GRQ124" s="7"/>
      <c r="GRR124" s="7"/>
      <c r="GRS124" s="7"/>
      <c r="GRT124" s="7"/>
      <c r="GRU124" s="7"/>
      <c r="GRV124" s="7"/>
      <c r="GRW124" s="7"/>
      <c r="GRX124" s="7"/>
      <c r="GRY124" s="7"/>
      <c r="GRZ124" s="7"/>
      <c r="GSA124" s="7"/>
      <c r="GSB124" s="7"/>
      <c r="GSC124" s="7"/>
      <c r="GSD124" s="7"/>
      <c r="GSE124" s="7"/>
      <c r="GSF124" s="7"/>
      <c r="GSG124" s="7"/>
      <c r="GSH124" s="7"/>
      <c r="GSI124" s="7"/>
      <c r="GSJ124" s="7"/>
      <c r="GSK124" s="7"/>
      <c r="GSL124" s="7"/>
      <c r="GSM124" s="7"/>
      <c r="GSN124" s="7"/>
      <c r="GSO124" s="7"/>
      <c r="GSP124" s="7"/>
      <c r="GSQ124" s="7"/>
      <c r="GSR124" s="7"/>
      <c r="GSS124" s="7"/>
      <c r="GST124" s="7"/>
      <c r="GSU124" s="7"/>
      <c r="GSV124" s="7"/>
      <c r="GSW124" s="7"/>
      <c r="GSX124" s="7"/>
      <c r="GSY124" s="7"/>
      <c r="GSZ124" s="7"/>
      <c r="GTA124" s="7"/>
      <c r="GTB124" s="7"/>
      <c r="GTC124" s="7"/>
      <c r="GTD124" s="7"/>
      <c r="GTE124" s="7"/>
      <c r="GTF124" s="7"/>
      <c r="GTG124" s="7"/>
      <c r="GTH124" s="7"/>
      <c r="GTI124" s="7"/>
      <c r="GTJ124" s="7"/>
      <c r="GTK124" s="7"/>
      <c r="GTL124" s="7"/>
      <c r="GTM124" s="7"/>
      <c r="GTN124" s="7"/>
      <c r="GTO124" s="7"/>
      <c r="GTP124" s="7"/>
      <c r="GTQ124" s="7"/>
      <c r="GTR124" s="7"/>
      <c r="GTS124" s="7"/>
      <c r="GTT124" s="7"/>
      <c r="GTU124" s="7"/>
      <c r="GTV124" s="7"/>
      <c r="GTW124" s="7"/>
      <c r="GTX124" s="7"/>
      <c r="GTY124" s="7"/>
      <c r="GTZ124" s="7"/>
      <c r="GUA124" s="7"/>
      <c r="GUB124" s="7"/>
      <c r="GUC124" s="7"/>
      <c r="GUD124" s="7"/>
      <c r="GUE124" s="7"/>
      <c r="GUF124" s="7"/>
      <c r="GUG124" s="7"/>
      <c r="GUH124" s="7"/>
      <c r="GUI124" s="7"/>
      <c r="GUJ124" s="7"/>
      <c r="GUK124" s="7"/>
      <c r="GUL124" s="7"/>
      <c r="GUM124" s="7"/>
      <c r="GUN124" s="7"/>
      <c r="GUO124" s="7"/>
      <c r="GUP124" s="7"/>
      <c r="GUQ124" s="7"/>
      <c r="GUR124" s="7"/>
      <c r="GUS124" s="7"/>
      <c r="GUT124" s="7"/>
      <c r="GUU124" s="7"/>
      <c r="GUV124" s="7"/>
      <c r="GUW124" s="7"/>
      <c r="GUX124" s="7"/>
      <c r="GUY124" s="7"/>
      <c r="GUZ124" s="7"/>
      <c r="GVA124" s="7"/>
      <c r="GVB124" s="7"/>
      <c r="GVC124" s="7"/>
      <c r="GVD124" s="7"/>
      <c r="GVE124" s="7"/>
      <c r="GVF124" s="7"/>
      <c r="GVG124" s="7"/>
      <c r="GVH124" s="7"/>
      <c r="GVI124" s="7"/>
      <c r="GVJ124" s="7"/>
      <c r="GVK124" s="7"/>
      <c r="GVL124" s="7"/>
      <c r="GVM124" s="7"/>
      <c r="GVN124" s="7"/>
      <c r="GVO124" s="7"/>
      <c r="GVP124" s="7"/>
      <c r="GVQ124" s="7"/>
      <c r="GVR124" s="7"/>
      <c r="GVS124" s="7"/>
      <c r="GVT124" s="7"/>
      <c r="GVU124" s="7"/>
      <c r="GVV124" s="7"/>
      <c r="GVW124" s="7"/>
      <c r="GVX124" s="7"/>
      <c r="GVY124" s="7"/>
      <c r="GVZ124" s="7"/>
      <c r="GWA124" s="7"/>
      <c r="GWB124" s="7"/>
      <c r="GWC124" s="7"/>
      <c r="GWD124" s="7"/>
      <c r="GWE124" s="7"/>
      <c r="GWF124" s="7"/>
      <c r="GWG124" s="7"/>
      <c r="GWH124" s="7"/>
      <c r="GWI124" s="7"/>
      <c r="GWJ124" s="7"/>
      <c r="GWK124" s="7"/>
      <c r="GWL124" s="7"/>
      <c r="GWM124" s="7"/>
      <c r="GWN124" s="7"/>
      <c r="GWO124" s="7"/>
      <c r="GWP124" s="7"/>
      <c r="GWQ124" s="7"/>
      <c r="GWR124" s="7"/>
      <c r="GWS124" s="7"/>
      <c r="GWT124" s="7"/>
      <c r="GWU124" s="7"/>
      <c r="GWV124" s="7"/>
      <c r="GWW124" s="7"/>
      <c r="GWX124" s="7"/>
      <c r="GWY124" s="7"/>
      <c r="GWZ124" s="7"/>
      <c r="GXA124" s="7"/>
      <c r="GXB124" s="7"/>
      <c r="GXC124" s="7"/>
      <c r="GXD124" s="7"/>
      <c r="GXE124" s="7"/>
      <c r="GXF124" s="7"/>
      <c r="GXG124" s="7"/>
      <c r="GXH124" s="7"/>
      <c r="GXI124" s="7"/>
      <c r="GXJ124" s="7"/>
      <c r="GXK124" s="7"/>
      <c r="GXL124" s="7"/>
      <c r="GXM124" s="7"/>
      <c r="GXN124" s="7"/>
      <c r="GXO124" s="7"/>
      <c r="GXP124" s="7"/>
      <c r="GXQ124" s="7"/>
      <c r="GXR124" s="7"/>
      <c r="GXS124" s="7"/>
      <c r="GXT124" s="7"/>
      <c r="GXU124" s="7"/>
      <c r="GXV124" s="7"/>
      <c r="GXW124" s="7"/>
      <c r="GXX124" s="7"/>
      <c r="GXY124" s="7"/>
      <c r="GXZ124" s="7"/>
      <c r="GYA124" s="7"/>
      <c r="GYB124" s="7"/>
      <c r="GYC124" s="7"/>
      <c r="GYD124" s="7"/>
      <c r="GYE124" s="7"/>
      <c r="GYF124" s="7"/>
      <c r="GYG124" s="7"/>
      <c r="GYH124" s="7"/>
      <c r="GYI124" s="7"/>
      <c r="GYJ124" s="7"/>
      <c r="GYK124" s="7"/>
      <c r="GYL124" s="7"/>
      <c r="GYM124" s="7"/>
      <c r="GYN124" s="7"/>
      <c r="GYO124" s="7"/>
      <c r="GYP124" s="7"/>
      <c r="GYQ124" s="7"/>
      <c r="GYR124" s="7"/>
      <c r="GYS124" s="7"/>
      <c r="GYT124" s="7"/>
      <c r="GYU124" s="7"/>
      <c r="GYV124" s="7"/>
      <c r="GYW124" s="7"/>
      <c r="GYX124" s="7"/>
      <c r="GYY124" s="7"/>
      <c r="GYZ124" s="7"/>
      <c r="GZA124" s="7"/>
      <c r="GZB124" s="7"/>
      <c r="GZC124" s="7"/>
      <c r="GZD124" s="7"/>
      <c r="GZE124" s="7"/>
      <c r="GZF124" s="7"/>
      <c r="GZG124" s="7"/>
      <c r="GZH124" s="7"/>
      <c r="GZI124" s="7"/>
      <c r="GZJ124" s="7"/>
      <c r="GZK124" s="7"/>
      <c r="GZL124" s="7"/>
      <c r="GZM124" s="7"/>
      <c r="GZN124" s="7"/>
      <c r="GZO124" s="7"/>
      <c r="GZP124" s="7"/>
      <c r="GZQ124" s="7"/>
      <c r="GZR124" s="7"/>
      <c r="GZS124" s="7"/>
      <c r="GZT124" s="7"/>
      <c r="GZU124" s="7"/>
      <c r="GZV124" s="7"/>
      <c r="GZW124" s="7"/>
      <c r="GZX124" s="7"/>
      <c r="GZY124" s="7"/>
      <c r="GZZ124" s="7"/>
      <c r="HAA124" s="7"/>
      <c r="HAB124" s="7"/>
      <c r="HAC124" s="7"/>
      <c r="HAD124" s="7"/>
      <c r="HAE124" s="7"/>
      <c r="HAF124" s="7"/>
      <c r="HAG124" s="7"/>
      <c r="HAH124" s="7"/>
      <c r="HAI124" s="7"/>
      <c r="HAJ124" s="7"/>
      <c r="HAK124" s="7"/>
      <c r="HAL124" s="7"/>
      <c r="HAM124" s="7"/>
      <c r="HAN124" s="7"/>
      <c r="HAO124" s="7"/>
      <c r="HAP124" s="7"/>
      <c r="HAQ124" s="7"/>
      <c r="HAR124" s="7"/>
      <c r="HAS124" s="7"/>
      <c r="HAT124" s="7"/>
      <c r="HAU124" s="7"/>
      <c r="HAV124" s="7"/>
      <c r="HAW124" s="7"/>
      <c r="HAX124" s="7"/>
      <c r="HAY124" s="7"/>
      <c r="HAZ124" s="7"/>
      <c r="HBA124" s="7"/>
      <c r="HBB124" s="7"/>
      <c r="HBC124" s="7"/>
      <c r="HBD124" s="7"/>
      <c r="HBE124" s="7"/>
      <c r="HBF124" s="7"/>
      <c r="HBG124" s="7"/>
      <c r="HBH124" s="7"/>
      <c r="HBI124" s="7"/>
      <c r="HBJ124" s="7"/>
      <c r="HBK124" s="7"/>
      <c r="HBL124" s="7"/>
      <c r="HBM124" s="7"/>
      <c r="HBN124" s="7"/>
      <c r="HBO124" s="7"/>
      <c r="HBP124" s="7"/>
      <c r="HBQ124" s="7"/>
      <c r="HBR124" s="7"/>
      <c r="HBS124" s="7"/>
      <c r="HBT124" s="7"/>
      <c r="HBU124" s="7"/>
      <c r="HBV124" s="7"/>
      <c r="HBW124" s="7"/>
      <c r="HBX124" s="7"/>
      <c r="HBY124" s="7"/>
      <c r="HBZ124" s="7"/>
      <c r="HCA124" s="7"/>
      <c r="HCB124" s="7"/>
      <c r="HCC124" s="7"/>
      <c r="HCD124" s="7"/>
      <c r="HCE124" s="7"/>
      <c r="HCF124" s="7"/>
      <c r="HCG124" s="7"/>
      <c r="HCH124" s="7"/>
      <c r="HCI124" s="7"/>
      <c r="HCJ124" s="7"/>
      <c r="HCK124" s="7"/>
      <c r="HCL124" s="7"/>
      <c r="HCM124" s="7"/>
      <c r="HCN124" s="7"/>
      <c r="HCO124" s="7"/>
      <c r="HCP124" s="7"/>
      <c r="HCQ124" s="7"/>
      <c r="HCR124" s="7"/>
      <c r="HCS124" s="7"/>
      <c r="HCT124" s="7"/>
      <c r="HCU124" s="7"/>
      <c r="HCV124" s="7"/>
      <c r="HCW124" s="7"/>
      <c r="HCX124" s="7"/>
      <c r="HCY124" s="7"/>
      <c r="HCZ124" s="7"/>
      <c r="HDA124" s="7"/>
      <c r="HDB124" s="7"/>
      <c r="HDC124" s="7"/>
      <c r="HDD124" s="7"/>
      <c r="HDE124" s="7"/>
      <c r="HDF124" s="7"/>
      <c r="HDG124" s="7"/>
      <c r="HDH124" s="7"/>
      <c r="HDI124" s="7"/>
      <c r="HDJ124" s="7"/>
      <c r="HDK124" s="7"/>
      <c r="HDL124" s="7"/>
      <c r="HDM124" s="7"/>
      <c r="HDN124" s="7"/>
      <c r="HDO124" s="7"/>
      <c r="HDP124" s="7"/>
      <c r="HDQ124" s="7"/>
      <c r="HDR124" s="7"/>
      <c r="HDS124" s="7"/>
      <c r="HDT124" s="7"/>
      <c r="HDU124" s="7"/>
      <c r="HDV124" s="7"/>
      <c r="HDW124" s="7"/>
      <c r="HDX124" s="7"/>
      <c r="HDY124" s="7"/>
      <c r="HDZ124" s="7"/>
      <c r="HEA124" s="7"/>
      <c r="HEB124" s="7"/>
      <c r="HEC124" s="7"/>
      <c r="HED124" s="7"/>
      <c r="HEE124" s="7"/>
      <c r="HEF124" s="7"/>
      <c r="HEG124" s="7"/>
      <c r="HEH124" s="7"/>
      <c r="HEI124" s="7"/>
      <c r="HEJ124" s="7"/>
      <c r="HEK124" s="7"/>
      <c r="HEL124" s="7"/>
      <c r="HEM124" s="7"/>
      <c r="HEN124" s="7"/>
      <c r="HEO124" s="7"/>
      <c r="HEP124" s="7"/>
      <c r="HEQ124" s="7"/>
      <c r="HER124" s="7"/>
      <c r="HES124" s="7"/>
      <c r="HET124" s="7"/>
      <c r="HEU124" s="7"/>
      <c r="HEV124" s="7"/>
      <c r="HEW124" s="7"/>
      <c r="HEX124" s="7"/>
      <c r="HEY124" s="7"/>
      <c r="HEZ124" s="7"/>
      <c r="HFA124" s="7"/>
      <c r="HFB124" s="7"/>
      <c r="HFC124" s="7"/>
      <c r="HFD124" s="7"/>
      <c r="HFE124" s="7"/>
      <c r="HFF124" s="7"/>
      <c r="HFG124" s="7"/>
      <c r="HFH124" s="7"/>
      <c r="HFI124" s="7"/>
      <c r="HFJ124" s="7"/>
      <c r="HFK124" s="7"/>
      <c r="HFL124" s="7"/>
      <c r="HFM124" s="7"/>
      <c r="HFN124" s="7"/>
      <c r="HFO124" s="7"/>
      <c r="HFP124" s="7"/>
      <c r="HFQ124" s="7"/>
      <c r="HFR124" s="7"/>
      <c r="HFS124" s="7"/>
      <c r="HFT124" s="7"/>
      <c r="HFU124" s="7"/>
      <c r="HFV124" s="7"/>
      <c r="HFW124" s="7"/>
      <c r="HFX124" s="7"/>
      <c r="HFY124" s="7"/>
      <c r="HFZ124" s="7"/>
      <c r="HGA124" s="7"/>
      <c r="HGB124" s="7"/>
      <c r="HGC124" s="7"/>
      <c r="HGD124" s="7"/>
      <c r="HGE124" s="7"/>
      <c r="HGF124" s="7"/>
      <c r="HGG124" s="7"/>
      <c r="HGH124" s="7"/>
      <c r="HGI124" s="7"/>
      <c r="HGJ124" s="7"/>
      <c r="HGK124" s="7"/>
      <c r="HGL124" s="7"/>
      <c r="HGM124" s="7"/>
      <c r="HGN124" s="7"/>
      <c r="HGO124" s="7"/>
      <c r="HGP124" s="7"/>
      <c r="HGQ124" s="7"/>
      <c r="HGR124" s="7"/>
      <c r="HGS124" s="7"/>
      <c r="HGT124" s="7"/>
      <c r="HGU124" s="7"/>
      <c r="HGV124" s="7"/>
      <c r="HGW124" s="7"/>
      <c r="HGX124" s="7"/>
      <c r="HGY124" s="7"/>
      <c r="HGZ124" s="7"/>
      <c r="HHA124" s="7"/>
      <c r="HHB124" s="7"/>
      <c r="HHC124" s="7"/>
      <c r="HHD124" s="7"/>
      <c r="HHE124" s="7"/>
      <c r="HHF124" s="7"/>
      <c r="HHG124" s="7"/>
      <c r="HHH124" s="7"/>
      <c r="HHI124" s="7"/>
      <c r="HHJ124" s="7"/>
      <c r="HHK124" s="7"/>
      <c r="HHL124" s="7"/>
      <c r="HHM124" s="7"/>
      <c r="HHN124" s="7"/>
      <c r="HHO124" s="7"/>
      <c r="HHP124" s="7"/>
      <c r="HHQ124" s="7"/>
      <c r="HHR124" s="7"/>
      <c r="HHS124" s="7"/>
      <c r="HHT124" s="7"/>
      <c r="HHU124" s="7"/>
      <c r="HHV124" s="7"/>
      <c r="HHW124" s="7"/>
      <c r="HHX124" s="7"/>
      <c r="HHY124" s="7"/>
      <c r="HHZ124" s="7"/>
      <c r="HIA124" s="7"/>
      <c r="HIB124" s="7"/>
      <c r="HIC124" s="7"/>
      <c r="HID124" s="7"/>
      <c r="HIE124" s="7"/>
      <c r="HIF124" s="7"/>
      <c r="HIG124" s="7"/>
      <c r="HIH124" s="7"/>
      <c r="HII124" s="7"/>
      <c r="HIJ124" s="7"/>
      <c r="HIK124" s="7"/>
      <c r="HIL124" s="7"/>
      <c r="HIM124" s="7"/>
      <c r="HIN124" s="7"/>
      <c r="HIO124" s="7"/>
      <c r="HIP124" s="7"/>
      <c r="HIQ124" s="7"/>
      <c r="HIR124" s="7"/>
      <c r="HIS124" s="7"/>
      <c r="HIT124" s="7"/>
      <c r="HIU124" s="7"/>
      <c r="HIV124" s="7"/>
      <c r="HIW124" s="7"/>
      <c r="HIX124" s="7"/>
      <c r="HIY124" s="7"/>
      <c r="HIZ124" s="7"/>
      <c r="HJA124" s="7"/>
      <c r="HJB124" s="7"/>
      <c r="HJC124" s="7"/>
      <c r="HJD124" s="7"/>
      <c r="HJE124" s="7"/>
      <c r="HJF124" s="7"/>
      <c r="HJG124" s="7"/>
      <c r="HJH124" s="7"/>
      <c r="HJI124" s="7"/>
      <c r="HJJ124" s="7"/>
      <c r="HJK124" s="7"/>
      <c r="HJL124" s="7"/>
      <c r="HJM124" s="7"/>
      <c r="HJN124" s="7"/>
      <c r="HJO124" s="7"/>
      <c r="HJP124" s="7"/>
      <c r="HJQ124" s="7"/>
      <c r="HJR124" s="7"/>
      <c r="HJS124" s="7"/>
      <c r="HJT124" s="7"/>
      <c r="HJU124" s="7"/>
      <c r="HJV124" s="7"/>
      <c r="HJW124" s="7"/>
      <c r="HJX124" s="7"/>
      <c r="HJY124" s="7"/>
      <c r="HJZ124" s="7"/>
      <c r="HKA124" s="7"/>
      <c r="HKB124" s="7"/>
      <c r="HKC124" s="7"/>
      <c r="HKD124" s="7"/>
      <c r="HKE124" s="7"/>
      <c r="HKF124" s="7"/>
      <c r="HKG124" s="7"/>
      <c r="HKH124" s="7"/>
      <c r="HKI124" s="7"/>
      <c r="HKJ124" s="7"/>
      <c r="HKK124" s="7"/>
      <c r="HKL124" s="7"/>
      <c r="HKM124" s="7"/>
      <c r="HKN124" s="7"/>
      <c r="HKO124" s="7"/>
      <c r="HKP124" s="7"/>
      <c r="HKQ124" s="7"/>
      <c r="HKR124" s="7"/>
      <c r="HKS124" s="7"/>
      <c r="HKT124" s="7"/>
      <c r="HKU124" s="7"/>
      <c r="HKV124" s="7"/>
      <c r="HKW124" s="7"/>
      <c r="HKX124" s="7"/>
      <c r="HKY124" s="7"/>
      <c r="HKZ124" s="7"/>
      <c r="HLA124" s="7"/>
      <c r="HLB124" s="7"/>
      <c r="HLC124" s="7"/>
      <c r="HLD124" s="7"/>
      <c r="HLE124" s="7"/>
      <c r="HLF124" s="7"/>
      <c r="HLG124" s="7"/>
      <c r="HLH124" s="7"/>
      <c r="HLI124" s="7"/>
      <c r="HLJ124" s="7"/>
      <c r="HLK124" s="7"/>
      <c r="HLL124" s="7"/>
      <c r="HLM124" s="7"/>
      <c r="HLN124" s="7"/>
      <c r="HLO124" s="7"/>
      <c r="HLP124" s="7"/>
      <c r="HLQ124" s="7"/>
      <c r="HLR124" s="7"/>
      <c r="HLS124" s="7"/>
      <c r="HLT124" s="7"/>
      <c r="HLU124" s="7"/>
      <c r="HLV124" s="7"/>
      <c r="HLW124" s="7"/>
      <c r="HLX124" s="7"/>
      <c r="HLY124" s="7"/>
      <c r="HLZ124" s="7"/>
      <c r="HMA124" s="7"/>
      <c r="HMB124" s="7"/>
      <c r="HMC124" s="7"/>
      <c r="HMD124" s="7"/>
      <c r="HME124" s="7"/>
      <c r="HMF124" s="7"/>
      <c r="HMG124" s="7"/>
      <c r="HMH124" s="7"/>
      <c r="HMI124" s="7"/>
      <c r="HMJ124" s="7"/>
      <c r="HMK124" s="7"/>
      <c r="HML124" s="7"/>
      <c r="HMM124" s="7"/>
      <c r="HMN124" s="7"/>
      <c r="HMO124" s="7"/>
      <c r="HMP124" s="7"/>
      <c r="HMQ124" s="7"/>
      <c r="HMR124" s="7"/>
      <c r="HMS124" s="7"/>
      <c r="HMT124" s="7"/>
      <c r="HMU124" s="7"/>
      <c r="HMV124" s="7"/>
      <c r="HMW124" s="7"/>
      <c r="HMX124" s="7"/>
      <c r="HMY124" s="7"/>
      <c r="HMZ124" s="7"/>
      <c r="HNA124" s="7"/>
      <c r="HNB124" s="7"/>
      <c r="HNC124" s="7"/>
      <c r="HND124" s="7"/>
      <c r="HNE124" s="7"/>
      <c r="HNF124" s="7"/>
      <c r="HNG124" s="7"/>
      <c r="HNH124" s="7"/>
      <c r="HNI124" s="7"/>
      <c r="HNJ124" s="7"/>
      <c r="HNK124" s="7"/>
      <c r="HNL124" s="7"/>
      <c r="HNM124" s="7"/>
      <c r="HNN124" s="7"/>
      <c r="HNO124" s="7"/>
      <c r="HNP124" s="7"/>
      <c r="HNQ124" s="7"/>
      <c r="HNR124" s="7"/>
      <c r="HNS124" s="7"/>
      <c r="HNT124" s="7"/>
      <c r="HNU124" s="7"/>
      <c r="HNV124" s="7"/>
      <c r="HNW124" s="7"/>
      <c r="HNX124" s="7"/>
      <c r="HNY124" s="7"/>
      <c r="HNZ124" s="7"/>
      <c r="HOA124" s="7"/>
      <c r="HOB124" s="7"/>
      <c r="HOC124" s="7"/>
      <c r="HOD124" s="7"/>
      <c r="HOE124" s="7"/>
      <c r="HOF124" s="7"/>
      <c r="HOG124" s="7"/>
      <c r="HOH124" s="7"/>
      <c r="HOI124" s="7"/>
      <c r="HOJ124" s="7"/>
      <c r="HOK124" s="7"/>
      <c r="HOL124" s="7"/>
      <c r="HOM124" s="7"/>
      <c r="HON124" s="7"/>
      <c r="HOO124" s="7"/>
      <c r="HOP124" s="7"/>
      <c r="HOQ124" s="7"/>
      <c r="HOR124" s="7"/>
      <c r="HOS124" s="7"/>
      <c r="HOT124" s="7"/>
      <c r="HOU124" s="7"/>
      <c r="HOV124" s="7"/>
      <c r="HOW124" s="7"/>
      <c r="HOX124" s="7"/>
      <c r="HOY124" s="7"/>
      <c r="HOZ124" s="7"/>
      <c r="HPA124" s="7"/>
      <c r="HPB124" s="7"/>
      <c r="HPC124" s="7"/>
      <c r="HPD124" s="7"/>
      <c r="HPE124" s="7"/>
      <c r="HPF124" s="7"/>
      <c r="HPG124" s="7"/>
      <c r="HPH124" s="7"/>
      <c r="HPI124" s="7"/>
      <c r="HPJ124" s="7"/>
      <c r="HPK124" s="7"/>
      <c r="HPL124" s="7"/>
      <c r="HPM124" s="7"/>
      <c r="HPN124" s="7"/>
      <c r="HPO124" s="7"/>
      <c r="HPP124" s="7"/>
      <c r="HPQ124" s="7"/>
      <c r="HPR124" s="7"/>
      <c r="HPS124" s="7"/>
      <c r="HPT124" s="7"/>
      <c r="HPU124" s="7"/>
      <c r="HPV124" s="7"/>
      <c r="HPW124" s="7"/>
      <c r="HPX124" s="7"/>
      <c r="HPY124" s="7"/>
      <c r="HPZ124" s="7"/>
      <c r="HQA124" s="7"/>
      <c r="HQB124" s="7"/>
      <c r="HQC124" s="7"/>
      <c r="HQD124" s="7"/>
      <c r="HQE124" s="7"/>
      <c r="HQF124" s="7"/>
      <c r="HQG124" s="7"/>
      <c r="HQH124" s="7"/>
      <c r="HQI124" s="7"/>
      <c r="HQJ124" s="7"/>
      <c r="HQK124" s="7"/>
      <c r="HQL124" s="7"/>
      <c r="HQM124" s="7"/>
      <c r="HQN124" s="7"/>
      <c r="HQO124" s="7"/>
      <c r="HQP124" s="7"/>
      <c r="HQQ124" s="7"/>
      <c r="HQR124" s="7"/>
      <c r="HQS124" s="7"/>
      <c r="HQT124" s="7"/>
      <c r="HQU124" s="7"/>
      <c r="HQV124" s="7"/>
      <c r="HQW124" s="7"/>
      <c r="HQX124" s="7"/>
      <c r="HQY124" s="7"/>
      <c r="HQZ124" s="7"/>
      <c r="HRA124" s="7"/>
      <c r="HRB124" s="7"/>
      <c r="HRC124" s="7"/>
      <c r="HRD124" s="7"/>
      <c r="HRE124" s="7"/>
      <c r="HRF124" s="7"/>
      <c r="HRG124" s="7"/>
      <c r="HRH124" s="7"/>
      <c r="HRI124" s="7"/>
      <c r="HRJ124" s="7"/>
      <c r="HRK124" s="7"/>
      <c r="HRL124" s="7"/>
      <c r="HRM124" s="7"/>
      <c r="HRN124" s="7"/>
      <c r="HRO124" s="7"/>
      <c r="HRP124" s="7"/>
      <c r="HRQ124" s="7"/>
      <c r="HRR124" s="7"/>
      <c r="HRS124" s="7"/>
      <c r="HRT124" s="7"/>
      <c r="HRU124" s="7"/>
      <c r="HRV124" s="7"/>
      <c r="HRW124" s="7"/>
      <c r="HRX124" s="7"/>
      <c r="HRY124" s="7"/>
      <c r="HRZ124" s="7"/>
      <c r="HSA124" s="7"/>
      <c r="HSB124" s="7"/>
      <c r="HSC124" s="7"/>
      <c r="HSD124" s="7"/>
      <c r="HSE124" s="7"/>
      <c r="HSF124" s="7"/>
      <c r="HSG124" s="7"/>
      <c r="HSH124" s="7"/>
      <c r="HSI124" s="7"/>
      <c r="HSJ124" s="7"/>
      <c r="HSK124" s="7"/>
      <c r="HSL124" s="7"/>
      <c r="HSM124" s="7"/>
      <c r="HSN124" s="7"/>
      <c r="HSO124" s="7"/>
      <c r="HSP124" s="7"/>
      <c r="HSQ124" s="7"/>
      <c r="HSR124" s="7"/>
      <c r="HSS124" s="7"/>
      <c r="HST124" s="7"/>
      <c r="HSU124" s="7"/>
      <c r="HSV124" s="7"/>
      <c r="HSW124" s="7"/>
      <c r="HSX124" s="7"/>
      <c r="HSY124" s="7"/>
      <c r="HSZ124" s="7"/>
      <c r="HTA124" s="7"/>
      <c r="HTB124" s="7"/>
      <c r="HTC124" s="7"/>
      <c r="HTD124" s="7"/>
      <c r="HTE124" s="7"/>
      <c r="HTF124" s="7"/>
      <c r="HTG124" s="7"/>
      <c r="HTH124" s="7"/>
      <c r="HTI124" s="7"/>
      <c r="HTJ124" s="7"/>
      <c r="HTK124" s="7"/>
      <c r="HTL124" s="7"/>
      <c r="HTM124" s="7"/>
      <c r="HTN124" s="7"/>
      <c r="HTO124" s="7"/>
      <c r="HTP124" s="7"/>
      <c r="HTQ124" s="7"/>
      <c r="HTR124" s="7"/>
      <c r="HTS124" s="7"/>
      <c r="HTT124" s="7"/>
      <c r="HTU124" s="7"/>
      <c r="HTV124" s="7"/>
      <c r="HTW124" s="7"/>
      <c r="HTX124" s="7"/>
      <c r="HTY124" s="7"/>
      <c r="HTZ124" s="7"/>
      <c r="HUA124" s="7"/>
      <c r="HUB124" s="7"/>
      <c r="HUC124" s="7"/>
      <c r="HUD124" s="7"/>
      <c r="HUE124" s="7"/>
      <c r="HUF124" s="7"/>
      <c r="HUG124" s="7"/>
      <c r="HUH124" s="7"/>
      <c r="HUI124" s="7"/>
      <c r="HUJ124" s="7"/>
      <c r="HUK124" s="7"/>
      <c r="HUL124" s="7"/>
      <c r="HUM124" s="7"/>
      <c r="HUN124" s="7"/>
      <c r="HUO124" s="7"/>
      <c r="HUP124" s="7"/>
      <c r="HUQ124" s="7"/>
      <c r="HUR124" s="7"/>
      <c r="HUS124" s="7"/>
      <c r="HUT124" s="7"/>
      <c r="HUU124" s="7"/>
      <c r="HUV124" s="7"/>
      <c r="HUW124" s="7"/>
      <c r="HUX124" s="7"/>
      <c r="HUY124" s="7"/>
      <c r="HUZ124" s="7"/>
      <c r="HVA124" s="7"/>
      <c r="HVB124" s="7"/>
      <c r="HVC124" s="7"/>
      <c r="HVD124" s="7"/>
      <c r="HVE124" s="7"/>
      <c r="HVF124" s="7"/>
      <c r="HVG124" s="7"/>
      <c r="HVH124" s="7"/>
      <c r="HVI124" s="7"/>
      <c r="HVJ124" s="7"/>
      <c r="HVK124" s="7"/>
      <c r="HVL124" s="7"/>
      <c r="HVM124" s="7"/>
      <c r="HVN124" s="7"/>
      <c r="HVO124" s="7"/>
      <c r="HVP124" s="7"/>
      <c r="HVQ124" s="7"/>
      <c r="HVR124" s="7"/>
      <c r="HVS124" s="7"/>
      <c r="HVT124" s="7"/>
      <c r="HVU124" s="7"/>
      <c r="HVV124" s="7"/>
      <c r="HVW124" s="7"/>
      <c r="HVX124" s="7"/>
      <c r="HVY124" s="7"/>
      <c r="HVZ124" s="7"/>
      <c r="HWA124" s="7"/>
      <c r="HWB124" s="7"/>
      <c r="HWC124" s="7"/>
      <c r="HWD124" s="7"/>
      <c r="HWE124" s="7"/>
      <c r="HWF124" s="7"/>
      <c r="HWG124" s="7"/>
      <c r="HWH124" s="7"/>
      <c r="HWI124" s="7"/>
      <c r="HWJ124" s="7"/>
      <c r="HWK124" s="7"/>
      <c r="HWL124" s="7"/>
      <c r="HWM124" s="7"/>
      <c r="HWN124" s="7"/>
      <c r="HWO124" s="7"/>
      <c r="HWP124" s="7"/>
      <c r="HWQ124" s="7"/>
      <c r="HWR124" s="7"/>
      <c r="HWS124" s="7"/>
      <c r="HWT124" s="7"/>
      <c r="HWU124" s="7"/>
      <c r="HWV124" s="7"/>
      <c r="HWW124" s="7"/>
      <c r="HWX124" s="7"/>
      <c r="HWY124" s="7"/>
      <c r="HWZ124" s="7"/>
      <c r="HXA124" s="7"/>
      <c r="HXB124" s="7"/>
      <c r="HXC124" s="7"/>
      <c r="HXD124" s="7"/>
      <c r="HXE124" s="7"/>
      <c r="HXF124" s="7"/>
      <c r="HXG124" s="7"/>
      <c r="HXH124" s="7"/>
      <c r="HXI124" s="7"/>
      <c r="HXJ124" s="7"/>
      <c r="HXK124" s="7"/>
      <c r="HXL124" s="7"/>
      <c r="HXM124" s="7"/>
      <c r="HXN124" s="7"/>
      <c r="HXO124" s="7"/>
      <c r="HXP124" s="7"/>
      <c r="HXQ124" s="7"/>
      <c r="HXR124" s="7"/>
      <c r="HXS124" s="7"/>
      <c r="HXT124" s="7"/>
      <c r="HXU124" s="7"/>
      <c r="HXV124" s="7"/>
      <c r="HXW124" s="7"/>
      <c r="HXX124" s="7"/>
      <c r="HXY124" s="7"/>
      <c r="HXZ124" s="7"/>
      <c r="HYA124" s="7"/>
      <c r="HYB124" s="7"/>
      <c r="HYC124" s="7"/>
      <c r="HYD124" s="7"/>
      <c r="HYE124" s="7"/>
      <c r="HYF124" s="7"/>
      <c r="HYG124" s="7"/>
      <c r="HYH124" s="7"/>
      <c r="HYI124" s="7"/>
      <c r="HYJ124" s="7"/>
      <c r="HYK124" s="7"/>
      <c r="HYL124" s="7"/>
      <c r="HYM124" s="7"/>
      <c r="HYN124" s="7"/>
      <c r="HYO124" s="7"/>
      <c r="HYP124" s="7"/>
      <c r="HYQ124" s="7"/>
      <c r="HYR124" s="7"/>
      <c r="HYS124" s="7"/>
      <c r="HYT124" s="7"/>
      <c r="HYU124" s="7"/>
      <c r="HYV124" s="7"/>
      <c r="HYW124" s="7"/>
      <c r="HYX124" s="7"/>
      <c r="HYY124" s="7"/>
      <c r="HYZ124" s="7"/>
      <c r="HZA124" s="7"/>
      <c r="HZB124" s="7"/>
      <c r="HZC124" s="7"/>
      <c r="HZD124" s="7"/>
      <c r="HZE124" s="7"/>
      <c r="HZF124" s="7"/>
      <c r="HZG124" s="7"/>
      <c r="HZH124" s="7"/>
      <c r="HZI124" s="7"/>
      <c r="HZJ124" s="7"/>
      <c r="HZK124" s="7"/>
      <c r="HZL124" s="7"/>
      <c r="HZM124" s="7"/>
      <c r="HZN124" s="7"/>
      <c r="HZO124" s="7"/>
      <c r="HZP124" s="7"/>
      <c r="HZQ124" s="7"/>
      <c r="HZR124" s="7"/>
      <c r="HZS124" s="7"/>
      <c r="HZT124" s="7"/>
      <c r="HZU124" s="7"/>
      <c r="HZV124" s="7"/>
      <c r="HZW124" s="7"/>
      <c r="HZX124" s="7"/>
      <c r="HZY124" s="7"/>
      <c r="HZZ124" s="7"/>
      <c r="IAA124" s="7"/>
      <c r="IAB124" s="7"/>
      <c r="IAC124" s="7"/>
      <c r="IAD124" s="7"/>
      <c r="IAE124" s="7"/>
      <c r="IAF124" s="7"/>
      <c r="IAG124" s="7"/>
      <c r="IAH124" s="7"/>
      <c r="IAI124" s="7"/>
      <c r="IAJ124" s="7"/>
      <c r="IAK124" s="7"/>
      <c r="IAL124" s="7"/>
      <c r="IAM124" s="7"/>
      <c r="IAN124" s="7"/>
      <c r="IAO124" s="7"/>
      <c r="IAP124" s="7"/>
      <c r="IAQ124" s="7"/>
      <c r="IAR124" s="7"/>
      <c r="IAS124" s="7"/>
      <c r="IAT124" s="7"/>
      <c r="IAU124" s="7"/>
      <c r="IAV124" s="7"/>
      <c r="IAW124" s="7"/>
      <c r="IAX124" s="7"/>
      <c r="IAY124" s="7"/>
      <c r="IAZ124" s="7"/>
      <c r="IBA124" s="7"/>
      <c r="IBB124" s="7"/>
      <c r="IBC124" s="7"/>
      <c r="IBD124" s="7"/>
      <c r="IBE124" s="7"/>
      <c r="IBF124" s="7"/>
      <c r="IBG124" s="7"/>
      <c r="IBH124" s="7"/>
      <c r="IBI124" s="7"/>
      <c r="IBJ124" s="7"/>
      <c r="IBK124" s="7"/>
      <c r="IBL124" s="7"/>
      <c r="IBM124" s="7"/>
      <c r="IBN124" s="7"/>
      <c r="IBO124" s="7"/>
      <c r="IBP124" s="7"/>
      <c r="IBQ124" s="7"/>
      <c r="IBR124" s="7"/>
      <c r="IBS124" s="7"/>
      <c r="IBT124" s="7"/>
      <c r="IBU124" s="7"/>
      <c r="IBV124" s="7"/>
      <c r="IBW124" s="7"/>
      <c r="IBX124" s="7"/>
      <c r="IBY124" s="7"/>
      <c r="IBZ124" s="7"/>
      <c r="ICA124" s="7"/>
      <c r="ICB124" s="7"/>
      <c r="ICC124" s="7"/>
      <c r="ICD124" s="7"/>
      <c r="ICE124" s="7"/>
      <c r="ICF124" s="7"/>
      <c r="ICG124" s="7"/>
      <c r="ICH124" s="7"/>
      <c r="ICI124" s="7"/>
      <c r="ICJ124" s="7"/>
      <c r="ICK124" s="7"/>
      <c r="ICL124" s="7"/>
      <c r="ICM124" s="7"/>
      <c r="ICN124" s="7"/>
      <c r="ICO124" s="7"/>
      <c r="ICP124" s="7"/>
      <c r="ICQ124" s="7"/>
      <c r="ICR124" s="7"/>
      <c r="ICS124" s="7"/>
      <c r="ICT124" s="7"/>
      <c r="ICU124" s="7"/>
      <c r="ICV124" s="7"/>
      <c r="ICW124" s="7"/>
      <c r="ICX124" s="7"/>
      <c r="ICY124" s="7"/>
      <c r="ICZ124" s="7"/>
      <c r="IDA124" s="7"/>
      <c r="IDB124" s="7"/>
      <c r="IDC124" s="7"/>
      <c r="IDD124" s="7"/>
      <c r="IDE124" s="7"/>
      <c r="IDF124" s="7"/>
      <c r="IDG124" s="7"/>
      <c r="IDH124" s="7"/>
      <c r="IDI124" s="7"/>
      <c r="IDJ124" s="7"/>
      <c r="IDK124" s="7"/>
      <c r="IDL124" s="7"/>
      <c r="IDM124" s="7"/>
      <c r="IDN124" s="7"/>
      <c r="IDO124" s="7"/>
      <c r="IDP124" s="7"/>
      <c r="IDQ124" s="7"/>
      <c r="IDR124" s="7"/>
      <c r="IDS124" s="7"/>
      <c r="IDT124" s="7"/>
      <c r="IDU124" s="7"/>
      <c r="IDV124" s="7"/>
      <c r="IDW124" s="7"/>
      <c r="IDX124" s="7"/>
      <c r="IDY124" s="7"/>
      <c r="IDZ124" s="7"/>
      <c r="IEA124" s="7"/>
      <c r="IEB124" s="7"/>
      <c r="IEC124" s="7"/>
      <c r="IED124" s="7"/>
      <c r="IEE124" s="7"/>
      <c r="IEF124" s="7"/>
      <c r="IEG124" s="7"/>
      <c r="IEH124" s="7"/>
      <c r="IEI124" s="7"/>
      <c r="IEJ124" s="7"/>
      <c r="IEK124" s="7"/>
      <c r="IEL124" s="7"/>
      <c r="IEM124" s="7"/>
      <c r="IEN124" s="7"/>
      <c r="IEO124" s="7"/>
      <c r="IEP124" s="7"/>
      <c r="IEQ124" s="7"/>
      <c r="IER124" s="7"/>
      <c r="IES124" s="7"/>
      <c r="IET124" s="7"/>
      <c r="IEU124" s="7"/>
      <c r="IEV124" s="7"/>
      <c r="IEW124" s="7"/>
      <c r="IEX124" s="7"/>
      <c r="IEY124" s="7"/>
      <c r="IEZ124" s="7"/>
      <c r="IFA124" s="7"/>
      <c r="IFB124" s="7"/>
      <c r="IFC124" s="7"/>
      <c r="IFD124" s="7"/>
      <c r="IFE124" s="7"/>
      <c r="IFF124" s="7"/>
      <c r="IFG124" s="7"/>
      <c r="IFH124" s="7"/>
      <c r="IFI124" s="7"/>
      <c r="IFJ124" s="7"/>
      <c r="IFK124" s="7"/>
      <c r="IFL124" s="7"/>
      <c r="IFM124" s="7"/>
      <c r="IFN124" s="7"/>
      <c r="IFO124" s="7"/>
      <c r="IFP124" s="7"/>
      <c r="IFQ124" s="7"/>
      <c r="IFR124" s="7"/>
      <c r="IFS124" s="7"/>
      <c r="IFT124" s="7"/>
      <c r="IFU124" s="7"/>
      <c r="IFV124" s="7"/>
      <c r="IFW124" s="7"/>
      <c r="IFX124" s="7"/>
      <c r="IFY124" s="7"/>
      <c r="IFZ124" s="7"/>
      <c r="IGA124" s="7"/>
      <c r="IGB124" s="7"/>
      <c r="IGC124" s="7"/>
      <c r="IGD124" s="7"/>
      <c r="IGE124" s="7"/>
      <c r="IGF124" s="7"/>
      <c r="IGG124" s="7"/>
      <c r="IGH124" s="7"/>
      <c r="IGI124" s="7"/>
      <c r="IGJ124" s="7"/>
      <c r="IGK124" s="7"/>
      <c r="IGL124" s="7"/>
      <c r="IGM124" s="7"/>
      <c r="IGN124" s="7"/>
      <c r="IGO124" s="7"/>
      <c r="IGP124" s="7"/>
      <c r="IGQ124" s="7"/>
      <c r="IGR124" s="7"/>
      <c r="IGS124" s="7"/>
      <c r="IGT124" s="7"/>
      <c r="IGU124" s="7"/>
      <c r="IGV124" s="7"/>
      <c r="IGW124" s="7"/>
      <c r="IGX124" s="7"/>
      <c r="IGY124" s="7"/>
      <c r="IGZ124" s="7"/>
      <c r="IHA124" s="7"/>
      <c r="IHB124" s="7"/>
      <c r="IHC124" s="7"/>
      <c r="IHD124" s="7"/>
      <c r="IHE124" s="7"/>
      <c r="IHF124" s="7"/>
      <c r="IHG124" s="7"/>
      <c r="IHH124" s="7"/>
      <c r="IHI124" s="7"/>
      <c r="IHJ124" s="7"/>
      <c r="IHK124" s="7"/>
      <c r="IHL124" s="7"/>
      <c r="IHM124" s="7"/>
      <c r="IHN124" s="7"/>
      <c r="IHO124" s="7"/>
      <c r="IHP124" s="7"/>
      <c r="IHQ124" s="7"/>
      <c r="IHR124" s="7"/>
      <c r="IHS124" s="7"/>
      <c r="IHT124" s="7"/>
      <c r="IHU124" s="7"/>
      <c r="IHV124" s="7"/>
      <c r="IHW124" s="7"/>
      <c r="IHX124" s="7"/>
      <c r="IHY124" s="7"/>
      <c r="IHZ124" s="7"/>
      <c r="IIA124" s="7"/>
      <c r="IIB124" s="7"/>
      <c r="IIC124" s="7"/>
      <c r="IID124" s="7"/>
      <c r="IIE124" s="7"/>
      <c r="IIF124" s="7"/>
      <c r="IIG124" s="7"/>
      <c r="IIH124" s="7"/>
      <c r="III124" s="7"/>
      <c r="IIJ124" s="7"/>
      <c r="IIK124" s="7"/>
      <c r="IIL124" s="7"/>
      <c r="IIM124" s="7"/>
      <c r="IIN124" s="7"/>
      <c r="IIO124" s="7"/>
      <c r="IIP124" s="7"/>
      <c r="IIQ124" s="7"/>
      <c r="IIR124" s="7"/>
      <c r="IIS124" s="7"/>
      <c r="IIT124" s="7"/>
      <c r="IIU124" s="7"/>
      <c r="IIV124" s="7"/>
      <c r="IIW124" s="7"/>
      <c r="IIX124" s="7"/>
      <c r="IIY124" s="7"/>
      <c r="IIZ124" s="7"/>
      <c r="IJA124" s="7"/>
      <c r="IJB124" s="7"/>
      <c r="IJC124" s="7"/>
      <c r="IJD124" s="7"/>
      <c r="IJE124" s="7"/>
      <c r="IJF124" s="7"/>
      <c r="IJG124" s="7"/>
      <c r="IJH124" s="7"/>
      <c r="IJI124" s="7"/>
      <c r="IJJ124" s="7"/>
      <c r="IJK124" s="7"/>
      <c r="IJL124" s="7"/>
      <c r="IJM124" s="7"/>
      <c r="IJN124" s="7"/>
      <c r="IJO124" s="7"/>
      <c r="IJP124" s="7"/>
      <c r="IJQ124" s="7"/>
      <c r="IJR124" s="7"/>
      <c r="IJS124" s="7"/>
      <c r="IJT124" s="7"/>
      <c r="IJU124" s="7"/>
      <c r="IJV124" s="7"/>
      <c r="IJW124" s="7"/>
      <c r="IJX124" s="7"/>
      <c r="IJY124" s="7"/>
      <c r="IJZ124" s="7"/>
      <c r="IKA124" s="7"/>
      <c r="IKB124" s="7"/>
      <c r="IKC124" s="7"/>
      <c r="IKD124" s="7"/>
      <c r="IKE124" s="7"/>
      <c r="IKF124" s="7"/>
      <c r="IKG124" s="7"/>
      <c r="IKH124" s="7"/>
      <c r="IKI124" s="7"/>
      <c r="IKJ124" s="7"/>
      <c r="IKK124" s="7"/>
      <c r="IKL124" s="7"/>
      <c r="IKM124" s="7"/>
      <c r="IKN124" s="7"/>
      <c r="IKO124" s="7"/>
      <c r="IKP124" s="7"/>
      <c r="IKQ124" s="7"/>
      <c r="IKR124" s="7"/>
      <c r="IKS124" s="7"/>
      <c r="IKT124" s="7"/>
      <c r="IKU124" s="7"/>
      <c r="IKV124" s="7"/>
      <c r="IKW124" s="7"/>
      <c r="IKX124" s="7"/>
      <c r="IKY124" s="7"/>
      <c r="IKZ124" s="7"/>
      <c r="ILA124" s="7"/>
      <c r="ILB124" s="7"/>
      <c r="ILC124" s="7"/>
      <c r="ILD124" s="7"/>
      <c r="ILE124" s="7"/>
      <c r="ILF124" s="7"/>
      <c r="ILG124" s="7"/>
      <c r="ILH124" s="7"/>
      <c r="ILI124" s="7"/>
      <c r="ILJ124" s="7"/>
      <c r="ILK124" s="7"/>
      <c r="ILL124" s="7"/>
      <c r="ILM124" s="7"/>
      <c r="ILN124" s="7"/>
      <c r="ILO124" s="7"/>
      <c r="ILP124" s="7"/>
      <c r="ILQ124" s="7"/>
      <c r="ILR124" s="7"/>
      <c r="ILS124" s="7"/>
      <c r="ILT124" s="7"/>
      <c r="ILU124" s="7"/>
      <c r="ILV124" s="7"/>
      <c r="ILW124" s="7"/>
      <c r="ILX124" s="7"/>
      <c r="ILY124" s="7"/>
      <c r="ILZ124" s="7"/>
      <c r="IMA124" s="7"/>
      <c r="IMB124" s="7"/>
      <c r="IMC124" s="7"/>
      <c r="IMD124" s="7"/>
      <c r="IME124" s="7"/>
      <c r="IMF124" s="7"/>
      <c r="IMG124" s="7"/>
      <c r="IMH124" s="7"/>
      <c r="IMI124" s="7"/>
      <c r="IMJ124" s="7"/>
      <c r="IMK124" s="7"/>
      <c r="IML124" s="7"/>
      <c r="IMM124" s="7"/>
      <c r="IMN124" s="7"/>
      <c r="IMO124" s="7"/>
      <c r="IMP124" s="7"/>
      <c r="IMQ124" s="7"/>
      <c r="IMR124" s="7"/>
      <c r="IMS124" s="7"/>
      <c r="IMT124" s="7"/>
      <c r="IMU124" s="7"/>
      <c r="IMV124" s="7"/>
      <c r="IMW124" s="7"/>
      <c r="IMX124" s="7"/>
      <c r="IMY124" s="7"/>
      <c r="IMZ124" s="7"/>
      <c r="INA124" s="7"/>
      <c r="INB124" s="7"/>
      <c r="INC124" s="7"/>
      <c r="IND124" s="7"/>
      <c r="INE124" s="7"/>
      <c r="INF124" s="7"/>
      <c r="ING124" s="7"/>
      <c r="INH124" s="7"/>
      <c r="INI124" s="7"/>
      <c r="INJ124" s="7"/>
      <c r="INK124" s="7"/>
      <c r="INL124" s="7"/>
      <c r="INM124" s="7"/>
      <c r="INN124" s="7"/>
      <c r="INO124" s="7"/>
      <c r="INP124" s="7"/>
      <c r="INQ124" s="7"/>
      <c r="INR124" s="7"/>
      <c r="INS124" s="7"/>
      <c r="INT124" s="7"/>
      <c r="INU124" s="7"/>
      <c r="INV124" s="7"/>
      <c r="INW124" s="7"/>
      <c r="INX124" s="7"/>
      <c r="INY124" s="7"/>
      <c r="INZ124" s="7"/>
      <c r="IOA124" s="7"/>
      <c r="IOB124" s="7"/>
      <c r="IOC124" s="7"/>
      <c r="IOD124" s="7"/>
      <c r="IOE124" s="7"/>
      <c r="IOF124" s="7"/>
      <c r="IOG124" s="7"/>
      <c r="IOH124" s="7"/>
      <c r="IOI124" s="7"/>
      <c r="IOJ124" s="7"/>
      <c r="IOK124" s="7"/>
      <c r="IOL124" s="7"/>
      <c r="IOM124" s="7"/>
      <c r="ION124" s="7"/>
      <c r="IOO124" s="7"/>
      <c r="IOP124" s="7"/>
      <c r="IOQ124" s="7"/>
      <c r="IOR124" s="7"/>
      <c r="IOS124" s="7"/>
      <c r="IOT124" s="7"/>
      <c r="IOU124" s="7"/>
      <c r="IOV124" s="7"/>
      <c r="IOW124" s="7"/>
      <c r="IOX124" s="7"/>
      <c r="IOY124" s="7"/>
      <c r="IOZ124" s="7"/>
      <c r="IPA124" s="7"/>
      <c r="IPB124" s="7"/>
      <c r="IPC124" s="7"/>
      <c r="IPD124" s="7"/>
      <c r="IPE124" s="7"/>
      <c r="IPF124" s="7"/>
      <c r="IPG124" s="7"/>
      <c r="IPH124" s="7"/>
      <c r="IPI124" s="7"/>
      <c r="IPJ124" s="7"/>
      <c r="IPK124" s="7"/>
      <c r="IPL124" s="7"/>
      <c r="IPM124" s="7"/>
      <c r="IPN124" s="7"/>
      <c r="IPO124" s="7"/>
      <c r="IPP124" s="7"/>
      <c r="IPQ124" s="7"/>
      <c r="IPR124" s="7"/>
      <c r="IPS124" s="7"/>
      <c r="IPT124" s="7"/>
      <c r="IPU124" s="7"/>
      <c r="IPV124" s="7"/>
      <c r="IPW124" s="7"/>
      <c r="IPX124" s="7"/>
      <c r="IPY124" s="7"/>
      <c r="IPZ124" s="7"/>
      <c r="IQA124" s="7"/>
      <c r="IQB124" s="7"/>
      <c r="IQC124" s="7"/>
      <c r="IQD124" s="7"/>
      <c r="IQE124" s="7"/>
      <c r="IQF124" s="7"/>
      <c r="IQG124" s="7"/>
      <c r="IQH124" s="7"/>
      <c r="IQI124" s="7"/>
      <c r="IQJ124" s="7"/>
      <c r="IQK124" s="7"/>
      <c r="IQL124" s="7"/>
      <c r="IQM124" s="7"/>
      <c r="IQN124" s="7"/>
      <c r="IQO124" s="7"/>
      <c r="IQP124" s="7"/>
      <c r="IQQ124" s="7"/>
      <c r="IQR124" s="7"/>
      <c r="IQS124" s="7"/>
      <c r="IQT124" s="7"/>
      <c r="IQU124" s="7"/>
      <c r="IQV124" s="7"/>
      <c r="IQW124" s="7"/>
      <c r="IQX124" s="7"/>
      <c r="IQY124" s="7"/>
      <c r="IQZ124" s="7"/>
      <c r="IRA124" s="7"/>
      <c r="IRB124" s="7"/>
      <c r="IRC124" s="7"/>
      <c r="IRD124" s="7"/>
      <c r="IRE124" s="7"/>
      <c r="IRF124" s="7"/>
      <c r="IRG124" s="7"/>
      <c r="IRH124" s="7"/>
      <c r="IRI124" s="7"/>
      <c r="IRJ124" s="7"/>
      <c r="IRK124" s="7"/>
      <c r="IRL124" s="7"/>
      <c r="IRM124" s="7"/>
      <c r="IRN124" s="7"/>
      <c r="IRO124" s="7"/>
      <c r="IRP124" s="7"/>
      <c r="IRQ124" s="7"/>
      <c r="IRR124" s="7"/>
      <c r="IRS124" s="7"/>
      <c r="IRT124" s="7"/>
      <c r="IRU124" s="7"/>
      <c r="IRV124" s="7"/>
      <c r="IRW124" s="7"/>
      <c r="IRX124" s="7"/>
      <c r="IRY124" s="7"/>
      <c r="IRZ124" s="7"/>
      <c r="ISA124" s="7"/>
      <c r="ISB124" s="7"/>
      <c r="ISC124" s="7"/>
      <c r="ISD124" s="7"/>
      <c r="ISE124" s="7"/>
      <c r="ISF124" s="7"/>
      <c r="ISG124" s="7"/>
      <c r="ISH124" s="7"/>
      <c r="ISI124" s="7"/>
      <c r="ISJ124" s="7"/>
      <c r="ISK124" s="7"/>
      <c r="ISL124" s="7"/>
      <c r="ISM124" s="7"/>
      <c r="ISN124" s="7"/>
      <c r="ISO124" s="7"/>
      <c r="ISP124" s="7"/>
      <c r="ISQ124" s="7"/>
      <c r="ISR124" s="7"/>
      <c r="ISS124" s="7"/>
      <c r="IST124" s="7"/>
      <c r="ISU124" s="7"/>
      <c r="ISV124" s="7"/>
      <c r="ISW124" s="7"/>
      <c r="ISX124" s="7"/>
      <c r="ISY124" s="7"/>
      <c r="ISZ124" s="7"/>
      <c r="ITA124" s="7"/>
      <c r="ITB124" s="7"/>
      <c r="ITC124" s="7"/>
      <c r="ITD124" s="7"/>
      <c r="ITE124" s="7"/>
      <c r="ITF124" s="7"/>
      <c r="ITG124" s="7"/>
      <c r="ITH124" s="7"/>
      <c r="ITI124" s="7"/>
      <c r="ITJ124" s="7"/>
      <c r="ITK124" s="7"/>
      <c r="ITL124" s="7"/>
      <c r="ITM124" s="7"/>
      <c r="ITN124" s="7"/>
      <c r="ITO124" s="7"/>
      <c r="ITP124" s="7"/>
      <c r="ITQ124" s="7"/>
      <c r="ITR124" s="7"/>
      <c r="ITS124" s="7"/>
      <c r="ITT124" s="7"/>
      <c r="ITU124" s="7"/>
      <c r="ITV124" s="7"/>
      <c r="ITW124" s="7"/>
      <c r="ITX124" s="7"/>
      <c r="ITY124" s="7"/>
      <c r="ITZ124" s="7"/>
      <c r="IUA124" s="7"/>
      <c r="IUB124" s="7"/>
      <c r="IUC124" s="7"/>
      <c r="IUD124" s="7"/>
      <c r="IUE124" s="7"/>
      <c r="IUF124" s="7"/>
      <c r="IUG124" s="7"/>
      <c r="IUH124" s="7"/>
      <c r="IUI124" s="7"/>
      <c r="IUJ124" s="7"/>
      <c r="IUK124" s="7"/>
      <c r="IUL124" s="7"/>
      <c r="IUM124" s="7"/>
      <c r="IUN124" s="7"/>
      <c r="IUO124" s="7"/>
      <c r="IUP124" s="7"/>
      <c r="IUQ124" s="7"/>
      <c r="IUR124" s="7"/>
      <c r="IUS124" s="7"/>
      <c r="IUT124" s="7"/>
      <c r="IUU124" s="7"/>
      <c r="IUV124" s="7"/>
      <c r="IUW124" s="7"/>
      <c r="IUX124" s="7"/>
      <c r="IUY124" s="7"/>
      <c r="IUZ124" s="7"/>
      <c r="IVA124" s="7"/>
      <c r="IVB124" s="7"/>
      <c r="IVC124" s="7"/>
      <c r="IVD124" s="7"/>
      <c r="IVE124" s="7"/>
      <c r="IVF124" s="7"/>
      <c r="IVG124" s="7"/>
      <c r="IVH124" s="7"/>
      <c r="IVI124" s="7"/>
      <c r="IVJ124" s="7"/>
      <c r="IVK124" s="7"/>
      <c r="IVL124" s="7"/>
      <c r="IVM124" s="7"/>
      <c r="IVN124" s="7"/>
      <c r="IVO124" s="7"/>
      <c r="IVP124" s="7"/>
      <c r="IVQ124" s="7"/>
      <c r="IVR124" s="7"/>
      <c r="IVS124" s="7"/>
      <c r="IVT124" s="7"/>
      <c r="IVU124" s="7"/>
      <c r="IVV124" s="7"/>
      <c r="IVW124" s="7"/>
      <c r="IVX124" s="7"/>
      <c r="IVY124" s="7"/>
      <c r="IVZ124" s="7"/>
      <c r="IWA124" s="7"/>
      <c r="IWB124" s="7"/>
      <c r="IWC124" s="7"/>
      <c r="IWD124" s="7"/>
      <c r="IWE124" s="7"/>
      <c r="IWF124" s="7"/>
      <c r="IWG124" s="7"/>
      <c r="IWH124" s="7"/>
      <c r="IWI124" s="7"/>
      <c r="IWJ124" s="7"/>
      <c r="IWK124" s="7"/>
      <c r="IWL124" s="7"/>
      <c r="IWM124" s="7"/>
      <c r="IWN124" s="7"/>
      <c r="IWO124" s="7"/>
      <c r="IWP124" s="7"/>
      <c r="IWQ124" s="7"/>
      <c r="IWR124" s="7"/>
      <c r="IWS124" s="7"/>
      <c r="IWT124" s="7"/>
      <c r="IWU124" s="7"/>
      <c r="IWV124" s="7"/>
      <c r="IWW124" s="7"/>
      <c r="IWX124" s="7"/>
      <c r="IWY124" s="7"/>
      <c r="IWZ124" s="7"/>
      <c r="IXA124" s="7"/>
      <c r="IXB124" s="7"/>
      <c r="IXC124" s="7"/>
      <c r="IXD124" s="7"/>
      <c r="IXE124" s="7"/>
      <c r="IXF124" s="7"/>
      <c r="IXG124" s="7"/>
      <c r="IXH124" s="7"/>
      <c r="IXI124" s="7"/>
      <c r="IXJ124" s="7"/>
      <c r="IXK124" s="7"/>
      <c r="IXL124" s="7"/>
      <c r="IXM124" s="7"/>
      <c r="IXN124" s="7"/>
      <c r="IXO124" s="7"/>
      <c r="IXP124" s="7"/>
      <c r="IXQ124" s="7"/>
      <c r="IXR124" s="7"/>
      <c r="IXS124" s="7"/>
      <c r="IXT124" s="7"/>
      <c r="IXU124" s="7"/>
      <c r="IXV124" s="7"/>
      <c r="IXW124" s="7"/>
      <c r="IXX124" s="7"/>
      <c r="IXY124" s="7"/>
      <c r="IXZ124" s="7"/>
      <c r="IYA124" s="7"/>
      <c r="IYB124" s="7"/>
      <c r="IYC124" s="7"/>
      <c r="IYD124" s="7"/>
      <c r="IYE124" s="7"/>
      <c r="IYF124" s="7"/>
      <c r="IYG124" s="7"/>
      <c r="IYH124" s="7"/>
      <c r="IYI124" s="7"/>
      <c r="IYJ124" s="7"/>
      <c r="IYK124" s="7"/>
      <c r="IYL124" s="7"/>
      <c r="IYM124" s="7"/>
      <c r="IYN124" s="7"/>
      <c r="IYO124" s="7"/>
      <c r="IYP124" s="7"/>
      <c r="IYQ124" s="7"/>
      <c r="IYR124" s="7"/>
      <c r="IYS124" s="7"/>
      <c r="IYT124" s="7"/>
      <c r="IYU124" s="7"/>
      <c r="IYV124" s="7"/>
      <c r="IYW124" s="7"/>
      <c r="IYX124" s="7"/>
      <c r="IYY124" s="7"/>
      <c r="IYZ124" s="7"/>
      <c r="IZA124" s="7"/>
      <c r="IZB124" s="7"/>
      <c r="IZC124" s="7"/>
      <c r="IZD124" s="7"/>
      <c r="IZE124" s="7"/>
      <c r="IZF124" s="7"/>
      <c r="IZG124" s="7"/>
      <c r="IZH124" s="7"/>
      <c r="IZI124" s="7"/>
      <c r="IZJ124" s="7"/>
      <c r="IZK124" s="7"/>
      <c r="IZL124" s="7"/>
      <c r="IZM124" s="7"/>
      <c r="IZN124" s="7"/>
      <c r="IZO124" s="7"/>
      <c r="IZP124" s="7"/>
      <c r="IZQ124" s="7"/>
      <c r="IZR124" s="7"/>
      <c r="IZS124" s="7"/>
      <c r="IZT124" s="7"/>
      <c r="IZU124" s="7"/>
      <c r="IZV124" s="7"/>
      <c r="IZW124" s="7"/>
      <c r="IZX124" s="7"/>
      <c r="IZY124" s="7"/>
      <c r="IZZ124" s="7"/>
      <c r="JAA124" s="7"/>
      <c r="JAB124" s="7"/>
      <c r="JAC124" s="7"/>
      <c r="JAD124" s="7"/>
      <c r="JAE124" s="7"/>
      <c r="JAF124" s="7"/>
      <c r="JAG124" s="7"/>
      <c r="JAH124" s="7"/>
      <c r="JAI124" s="7"/>
      <c r="JAJ124" s="7"/>
      <c r="JAK124" s="7"/>
      <c r="JAL124" s="7"/>
      <c r="JAM124" s="7"/>
      <c r="JAN124" s="7"/>
      <c r="JAO124" s="7"/>
      <c r="JAP124" s="7"/>
      <c r="JAQ124" s="7"/>
      <c r="JAR124" s="7"/>
      <c r="JAS124" s="7"/>
      <c r="JAT124" s="7"/>
      <c r="JAU124" s="7"/>
      <c r="JAV124" s="7"/>
      <c r="JAW124" s="7"/>
      <c r="JAX124" s="7"/>
      <c r="JAY124" s="7"/>
      <c r="JAZ124" s="7"/>
      <c r="JBA124" s="7"/>
      <c r="JBB124" s="7"/>
      <c r="JBC124" s="7"/>
      <c r="JBD124" s="7"/>
      <c r="JBE124" s="7"/>
      <c r="JBF124" s="7"/>
      <c r="JBG124" s="7"/>
      <c r="JBH124" s="7"/>
      <c r="JBI124" s="7"/>
      <c r="JBJ124" s="7"/>
      <c r="JBK124" s="7"/>
      <c r="JBL124" s="7"/>
      <c r="JBM124" s="7"/>
      <c r="JBN124" s="7"/>
      <c r="JBO124" s="7"/>
      <c r="JBP124" s="7"/>
      <c r="JBQ124" s="7"/>
      <c r="JBR124" s="7"/>
      <c r="JBS124" s="7"/>
      <c r="JBT124" s="7"/>
      <c r="JBU124" s="7"/>
      <c r="JBV124" s="7"/>
      <c r="JBW124" s="7"/>
      <c r="JBX124" s="7"/>
      <c r="JBY124" s="7"/>
      <c r="JBZ124" s="7"/>
      <c r="JCA124" s="7"/>
      <c r="JCB124" s="7"/>
      <c r="JCC124" s="7"/>
      <c r="JCD124" s="7"/>
      <c r="JCE124" s="7"/>
      <c r="JCF124" s="7"/>
      <c r="JCG124" s="7"/>
      <c r="JCH124" s="7"/>
      <c r="JCI124" s="7"/>
      <c r="JCJ124" s="7"/>
      <c r="JCK124" s="7"/>
      <c r="JCL124" s="7"/>
      <c r="JCM124" s="7"/>
      <c r="JCN124" s="7"/>
      <c r="JCO124" s="7"/>
      <c r="JCP124" s="7"/>
      <c r="JCQ124" s="7"/>
      <c r="JCR124" s="7"/>
      <c r="JCS124" s="7"/>
      <c r="JCT124" s="7"/>
      <c r="JCU124" s="7"/>
      <c r="JCV124" s="7"/>
      <c r="JCW124" s="7"/>
      <c r="JCX124" s="7"/>
      <c r="JCY124" s="7"/>
      <c r="JCZ124" s="7"/>
      <c r="JDA124" s="7"/>
      <c r="JDB124" s="7"/>
      <c r="JDC124" s="7"/>
      <c r="JDD124" s="7"/>
      <c r="JDE124" s="7"/>
      <c r="JDF124" s="7"/>
      <c r="JDG124" s="7"/>
      <c r="JDH124" s="7"/>
      <c r="JDI124" s="7"/>
      <c r="JDJ124" s="7"/>
      <c r="JDK124" s="7"/>
      <c r="JDL124" s="7"/>
      <c r="JDM124" s="7"/>
      <c r="JDN124" s="7"/>
      <c r="JDO124" s="7"/>
      <c r="JDP124" s="7"/>
      <c r="JDQ124" s="7"/>
      <c r="JDR124" s="7"/>
      <c r="JDS124" s="7"/>
      <c r="JDT124" s="7"/>
      <c r="JDU124" s="7"/>
      <c r="JDV124" s="7"/>
      <c r="JDW124" s="7"/>
      <c r="JDX124" s="7"/>
      <c r="JDY124" s="7"/>
      <c r="JDZ124" s="7"/>
      <c r="JEA124" s="7"/>
      <c r="JEB124" s="7"/>
      <c r="JEC124" s="7"/>
      <c r="JED124" s="7"/>
      <c r="JEE124" s="7"/>
      <c r="JEF124" s="7"/>
      <c r="JEG124" s="7"/>
      <c r="JEH124" s="7"/>
      <c r="JEI124" s="7"/>
      <c r="JEJ124" s="7"/>
      <c r="JEK124" s="7"/>
      <c r="JEL124" s="7"/>
      <c r="JEM124" s="7"/>
      <c r="JEN124" s="7"/>
      <c r="JEO124" s="7"/>
      <c r="JEP124" s="7"/>
      <c r="JEQ124" s="7"/>
      <c r="JER124" s="7"/>
      <c r="JES124" s="7"/>
      <c r="JET124" s="7"/>
      <c r="JEU124" s="7"/>
      <c r="JEV124" s="7"/>
      <c r="JEW124" s="7"/>
      <c r="JEX124" s="7"/>
      <c r="JEY124" s="7"/>
      <c r="JEZ124" s="7"/>
      <c r="JFA124" s="7"/>
      <c r="JFB124" s="7"/>
      <c r="JFC124" s="7"/>
      <c r="JFD124" s="7"/>
      <c r="JFE124" s="7"/>
      <c r="JFF124" s="7"/>
      <c r="JFG124" s="7"/>
      <c r="JFH124" s="7"/>
      <c r="JFI124" s="7"/>
      <c r="JFJ124" s="7"/>
      <c r="JFK124" s="7"/>
      <c r="JFL124" s="7"/>
      <c r="JFM124" s="7"/>
      <c r="JFN124" s="7"/>
      <c r="JFO124" s="7"/>
      <c r="JFP124" s="7"/>
      <c r="JFQ124" s="7"/>
      <c r="JFR124" s="7"/>
      <c r="JFS124" s="7"/>
      <c r="JFT124" s="7"/>
      <c r="JFU124" s="7"/>
      <c r="JFV124" s="7"/>
      <c r="JFW124" s="7"/>
      <c r="JFX124" s="7"/>
      <c r="JFY124" s="7"/>
      <c r="JFZ124" s="7"/>
      <c r="JGA124" s="7"/>
      <c r="JGB124" s="7"/>
      <c r="JGC124" s="7"/>
      <c r="JGD124" s="7"/>
      <c r="JGE124" s="7"/>
      <c r="JGF124" s="7"/>
      <c r="JGG124" s="7"/>
      <c r="JGH124" s="7"/>
      <c r="JGI124" s="7"/>
      <c r="JGJ124" s="7"/>
      <c r="JGK124" s="7"/>
      <c r="JGL124" s="7"/>
      <c r="JGM124" s="7"/>
      <c r="JGN124" s="7"/>
      <c r="JGO124" s="7"/>
      <c r="JGP124" s="7"/>
      <c r="JGQ124" s="7"/>
      <c r="JGR124" s="7"/>
      <c r="JGS124" s="7"/>
      <c r="JGT124" s="7"/>
      <c r="JGU124" s="7"/>
      <c r="JGV124" s="7"/>
      <c r="JGW124" s="7"/>
      <c r="JGX124" s="7"/>
      <c r="JGY124" s="7"/>
      <c r="JGZ124" s="7"/>
      <c r="JHA124" s="7"/>
      <c r="JHB124" s="7"/>
      <c r="JHC124" s="7"/>
      <c r="JHD124" s="7"/>
      <c r="JHE124" s="7"/>
      <c r="JHF124" s="7"/>
      <c r="JHG124" s="7"/>
      <c r="JHH124" s="7"/>
      <c r="JHI124" s="7"/>
      <c r="JHJ124" s="7"/>
      <c r="JHK124" s="7"/>
      <c r="JHL124" s="7"/>
      <c r="JHM124" s="7"/>
      <c r="JHN124" s="7"/>
      <c r="JHO124" s="7"/>
      <c r="JHP124" s="7"/>
      <c r="JHQ124" s="7"/>
      <c r="JHR124" s="7"/>
      <c r="JHS124" s="7"/>
      <c r="JHT124" s="7"/>
      <c r="JHU124" s="7"/>
      <c r="JHV124" s="7"/>
      <c r="JHW124" s="7"/>
      <c r="JHX124" s="7"/>
      <c r="JHY124" s="7"/>
      <c r="JHZ124" s="7"/>
      <c r="JIA124" s="7"/>
      <c r="JIB124" s="7"/>
      <c r="JIC124" s="7"/>
      <c r="JID124" s="7"/>
      <c r="JIE124" s="7"/>
      <c r="JIF124" s="7"/>
      <c r="JIG124" s="7"/>
      <c r="JIH124" s="7"/>
      <c r="JII124" s="7"/>
      <c r="JIJ124" s="7"/>
      <c r="JIK124" s="7"/>
      <c r="JIL124" s="7"/>
      <c r="JIM124" s="7"/>
      <c r="JIN124" s="7"/>
      <c r="JIO124" s="7"/>
      <c r="JIP124" s="7"/>
      <c r="JIQ124" s="7"/>
      <c r="JIR124" s="7"/>
      <c r="JIS124" s="7"/>
      <c r="JIT124" s="7"/>
      <c r="JIU124" s="7"/>
      <c r="JIV124" s="7"/>
      <c r="JIW124" s="7"/>
      <c r="JIX124" s="7"/>
      <c r="JIY124" s="7"/>
      <c r="JIZ124" s="7"/>
      <c r="JJA124" s="7"/>
      <c r="JJB124" s="7"/>
      <c r="JJC124" s="7"/>
      <c r="JJD124" s="7"/>
      <c r="JJE124" s="7"/>
      <c r="JJF124" s="7"/>
      <c r="JJG124" s="7"/>
      <c r="JJH124" s="7"/>
      <c r="JJI124" s="7"/>
      <c r="JJJ124" s="7"/>
      <c r="JJK124" s="7"/>
      <c r="JJL124" s="7"/>
      <c r="JJM124" s="7"/>
      <c r="JJN124" s="7"/>
      <c r="JJO124" s="7"/>
      <c r="JJP124" s="7"/>
      <c r="JJQ124" s="7"/>
      <c r="JJR124" s="7"/>
      <c r="JJS124" s="7"/>
      <c r="JJT124" s="7"/>
      <c r="JJU124" s="7"/>
      <c r="JJV124" s="7"/>
      <c r="JJW124" s="7"/>
      <c r="JJX124" s="7"/>
      <c r="JJY124" s="7"/>
      <c r="JJZ124" s="7"/>
      <c r="JKA124" s="7"/>
      <c r="JKB124" s="7"/>
      <c r="JKC124" s="7"/>
      <c r="JKD124" s="7"/>
      <c r="JKE124" s="7"/>
      <c r="JKF124" s="7"/>
      <c r="JKG124" s="7"/>
      <c r="JKH124" s="7"/>
      <c r="JKI124" s="7"/>
      <c r="JKJ124" s="7"/>
      <c r="JKK124" s="7"/>
      <c r="JKL124" s="7"/>
      <c r="JKM124" s="7"/>
      <c r="JKN124" s="7"/>
      <c r="JKO124" s="7"/>
      <c r="JKP124" s="7"/>
      <c r="JKQ124" s="7"/>
      <c r="JKR124" s="7"/>
      <c r="JKS124" s="7"/>
      <c r="JKT124" s="7"/>
      <c r="JKU124" s="7"/>
      <c r="JKV124" s="7"/>
      <c r="JKW124" s="7"/>
      <c r="JKX124" s="7"/>
      <c r="JKY124" s="7"/>
      <c r="JKZ124" s="7"/>
      <c r="JLA124" s="7"/>
      <c r="JLB124" s="7"/>
      <c r="JLC124" s="7"/>
      <c r="JLD124" s="7"/>
      <c r="JLE124" s="7"/>
      <c r="JLF124" s="7"/>
      <c r="JLG124" s="7"/>
      <c r="JLH124" s="7"/>
      <c r="JLI124" s="7"/>
      <c r="JLJ124" s="7"/>
      <c r="JLK124" s="7"/>
      <c r="JLL124" s="7"/>
      <c r="JLM124" s="7"/>
      <c r="JLN124" s="7"/>
      <c r="JLO124" s="7"/>
      <c r="JLP124" s="7"/>
      <c r="JLQ124" s="7"/>
      <c r="JLR124" s="7"/>
      <c r="JLS124" s="7"/>
      <c r="JLT124" s="7"/>
      <c r="JLU124" s="7"/>
      <c r="JLV124" s="7"/>
      <c r="JLW124" s="7"/>
      <c r="JLX124" s="7"/>
      <c r="JLY124" s="7"/>
      <c r="JLZ124" s="7"/>
      <c r="JMA124" s="7"/>
      <c r="JMB124" s="7"/>
      <c r="JMC124" s="7"/>
      <c r="JMD124" s="7"/>
      <c r="JME124" s="7"/>
      <c r="JMF124" s="7"/>
      <c r="JMG124" s="7"/>
      <c r="JMH124" s="7"/>
      <c r="JMI124" s="7"/>
      <c r="JMJ124" s="7"/>
      <c r="JMK124" s="7"/>
      <c r="JML124" s="7"/>
      <c r="JMM124" s="7"/>
      <c r="JMN124" s="7"/>
      <c r="JMO124" s="7"/>
      <c r="JMP124" s="7"/>
      <c r="JMQ124" s="7"/>
      <c r="JMR124" s="7"/>
      <c r="JMS124" s="7"/>
      <c r="JMT124" s="7"/>
      <c r="JMU124" s="7"/>
      <c r="JMV124" s="7"/>
      <c r="JMW124" s="7"/>
      <c r="JMX124" s="7"/>
      <c r="JMY124" s="7"/>
      <c r="JMZ124" s="7"/>
      <c r="JNA124" s="7"/>
      <c r="JNB124" s="7"/>
      <c r="JNC124" s="7"/>
      <c r="JND124" s="7"/>
      <c r="JNE124" s="7"/>
      <c r="JNF124" s="7"/>
      <c r="JNG124" s="7"/>
      <c r="JNH124" s="7"/>
      <c r="JNI124" s="7"/>
      <c r="JNJ124" s="7"/>
      <c r="JNK124" s="7"/>
      <c r="JNL124" s="7"/>
      <c r="JNM124" s="7"/>
      <c r="JNN124" s="7"/>
      <c r="JNO124" s="7"/>
      <c r="JNP124" s="7"/>
      <c r="JNQ124" s="7"/>
      <c r="JNR124" s="7"/>
      <c r="JNS124" s="7"/>
      <c r="JNT124" s="7"/>
      <c r="JNU124" s="7"/>
      <c r="JNV124" s="7"/>
      <c r="JNW124" s="7"/>
      <c r="JNX124" s="7"/>
      <c r="JNY124" s="7"/>
      <c r="JNZ124" s="7"/>
      <c r="JOA124" s="7"/>
      <c r="JOB124" s="7"/>
      <c r="JOC124" s="7"/>
      <c r="JOD124" s="7"/>
      <c r="JOE124" s="7"/>
      <c r="JOF124" s="7"/>
      <c r="JOG124" s="7"/>
      <c r="JOH124" s="7"/>
      <c r="JOI124" s="7"/>
      <c r="JOJ124" s="7"/>
      <c r="JOK124" s="7"/>
      <c r="JOL124" s="7"/>
      <c r="JOM124" s="7"/>
      <c r="JON124" s="7"/>
      <c r="JOO124" s="7"/>
      <c r="JOP124" s="7"/>
      <c r="JOQ124" s="7"/>
      <c r="JOR124" s="7"/>
      <c r="JOS124" s="7"/>
      <c r="JOT124" s="7"/>
      <c r="JOU124" s="7"/>
      <c r="JOV124" s="7"/>
      <c r="JOW124" s="7"/>
      <c r="JOX124" s="7"/>
      <c r="JOY124" s="7"/>
      <c r="JOZ124" s="7"/>
      <c r="JPA124" s="7"/>
      <c r="JPB124" s="7"/>
      <c r="JPC124" s="7"/>
      <c r="JPD124" s="7"/>
      <c r="JPE124" s="7"/>
      <c r="JPF124" s="7"/>
      <c r="JPG124" s="7"/>
      <c r="JPH124" s="7"/>
      <c r="JPI124" s="7"/>
      <c r="JPJ124" s="7"/>
      <c r="JPK124" s="7"/>
      <c r="JPL124" s="7"/>
      <c r="JPM124" s="7"/>
      <c r="JPN124" s="7"/>
      <c r="JPO124" s="7"/>
      <c r="JPP124" s="7"/>
      <c r="JPQ124" s="7"/>
      <c r="JPR124" s="7"/>
      <c r="JPS124" s="7"/>
      <c r="JPT124" s="7"/>
      <c r="JPU124" s="7"/>
      <c r="JPV124" s="7"/>
      <c r="JPW124" s="7"/>
      <c r="JPX124" s="7"/>
      <c r="JPY124" s="7"/>
      <c r="JPZ124" s="7"/>
      <c r="JQA124" s="7"/>
      <c r="JQB124" s="7"/>
      <c r="JQC124" s="7"/>
      <c r="JQD124" s="7"/>
      <c r="JQE124" s="7"/>
      <c r="JQF124" s="7"/>
      <c r="JQG124" s="7"/>
      <c r="JQH124" s="7"/>
      <c r="JQI124" s="7"/>
      <c r="JQJ124" s="7"/>
      <c r="JQK124" s="7"/>
      <c r="JQL124" s="7"/>
      <c r="JQM124" s="7"/>
      <c r="JQN124" s="7"/>
      <c r="JQO124" s="7"/>
      <c r="JQP124" s="7"/>
      <c r="JQQ124" s="7"/>
      <c r="JQR124" s="7"/>
      <c r="JQS124" s="7"/>
      <c r="JQT124" s="7"/>
      <c r="JQU124" s="7"/>
      <c r="JQV124" s="7"/>
      <c r="JQW124" s="7"/>
      <c r="JQX124" s="7"/>
      <c r="JQY124" s="7"/>
      <c r="JQZ124" s="7"/>
      <c r="JRA124" s="7"/>
      <c r="JRB124" s="7"/>
      <c r="JRC124" s="7"/>
      <c r="JRD124" s="7"/>
      <c r="JRE124" s="7"/>
      <c r="JRF124" s="7"/>
      <c r="JRG124" s="7"/>
      <c r="JRH124" s="7"/>
      <c r="JRI124" s="7"/>
      <c r="JRJ124" s="7"/>
      <c r="JRK124" s="7"/>
      <c r="JRL124" s="7"/>
      <c r="JRM124" s="7"/>
      <c r="JRN124" s="7"/>
      <c r="JRO124" s="7"/>
      <c r="JRP124" s="7"/>
      <c r="JRQ124" s="7"/>
      <c r="JRR124" s="7"/>
      <c r="JRS124" s="7"/>
      <c r="JRT124" s="7"/>
      <c r="JRU124" s="7"/>
      <c r="JRV124" s="7"/>
      <c r="JRW124" s="7"/>
      <c r="JRX124" s="7"/>
      <c r="JRY124" s="7"/>
      <c r="JRZ124" s="7"/>
      <c r="JSA124" s="7"/>
      <c r="JSB124" s="7"/>
      <c r="JSC124" s="7"/>
      <c r="JSD124" s="7"/>
      <c r="JSE124" s="7"/>
      <c r="JSF124" s="7"/>
      <c r="JSG124" s="7"/>
      <c r="JSH124" s="7"/>
      <c r="JSI124" s="7"/>
      <c r="JSJ124" s="7"/>
      <c r="JSK124" s="7"/>
      <c r="JSL124" s="7"/>
      <c r="JSM124" s="7"/>
      <c r="JSN124" s="7"/>
      <c r="JSO124" s="7"/>
      <c r="JSP124" s="7"/>
      <c r="JSQ124" s="7"/>
      <c r="JSR124" s="7"/>
      <c r="JSS124" s="7"/>
      <c r="JST124" s="7"/>
      <c r="JSU124" s="7"/>
      <c r="JSV124" s="7"/>
      <c r="JSW124" s="7"/>
      <c r="JSX124" s="7"/>
      <c r="JSY124" s="7"/>
      <c r="JSZ124" s="7"/>
      <c r="JTA124" s="7"/>
      <c r="JTB124" s="7"/>
      <c r="JTC124" s="7"/>
      <c r="JTD124" s="7"/>
      <c r="JTE124" s="7"/>
      <c r="JTF124" s="7"/>
      <c r="JTG124" s="7"/>
      <c r="JTH124" s="7"/>
      <c r="JTI124" s="7"/>
      <c r="JTJ124" s="7"/>
      <c r="JTK124" s="7"/>
      <c r="JTL124" s="7"/>
      <c r="JTM124" s="7"/>
      <c r="JTN124" s="7"/>
      <c r="JTO124" s="7"/>
      <c r="JTP124" s="7"/>
      <c r="JTQ124" s="7"/>
      <c r="JTR124" s="7"/>
      <c r="JTS124" s="7"/>
      <c r="JTT124" s="7"/>
      <c r="JTU124" s="7"/>
      <c r="JTV124" s="7"/>
      <c r="JTW124" s="7"/>
      <c r="JTX124" s="7"/>
      <c r="JTY124" s="7"/>
      <c r="JTZ124" s="7"/>
      <c r="JUA124" s="7"/>
      <c r="JUB124" s="7"/>
      <c r="JUC124" s="7"/>
      <c r="JUD124" s="7"/>
      <c r="JUE124" s="7"/>
      <c r="JUF124" s="7"/>
      <c r="JUG124" s="7"/>
      <c r="JUH124" s="7"/>
      <c r="JUI124" s="7"/>
      <c r="JUJ124" s="7"/>
      <c r="JUK124" s="7"/>
      <c r="JUL124" s="7"/>
      <c r="JUM124" s="7"/>
      <c r="JUN124" s="7"/>
      <c r="JUO124" s="7"/>
      <c r="JUP124" s="7"/>
      <c r="JUQ124" s="7"/>
      <c r="JUR124" s="7"/>
      <c r="JUS124" s="7"/>
      <c r="JUT124" s="7"/>
      <c r="JUU124" s="7"/>
      <c r="JUV124" s="7"/>
      <c r="JUW124" s="7"/>
      <c r="JUX124" s="7"/>
      <c r="JUY124" s="7"/>
      <c r="JUZ124" s="7"/>
      <c r="JVA124" s="7"/>
      <c r="JVB124" s="7"/>
      <c r="JVC124" s="7"/>
      <c r="JVD124" s="7"/>
      <c r="JVE124" s="7"/>
      <c r="JVF124" s="7"/>
      <c r="JVG124" s="7"/>
      <c r="JVH124" s="7"/>
      <c r="JVI124" s="7"/>
      <c r="JVJ124" s="7"/>
      <c r="JVK124" s="7"/>
      <c r="JVL124" s="7"/>
      <c r="JVM124" s="7"/>
      <c r="JVN124" s="7"/>
      <c r="JVO124" s="7"/>
      <c r="JVP124" s="7"/>
      <c r="JVQ124" s="7"/>
      <c r="JVR124" s="7"/>
      <c r="JVS124" s="7"/>
      <c r="JVT124" s="7"/>
      <c r="JVU124" s="7"/>
      <c r="JVV124" s="7"/>
      <c r="JVW124" s="7"/>
      <c r="JVX124" s="7"/>
      <c r="JVY124" s="7"/>
      <c r="JVZ124" s="7"/>
      <c r="JWA124" s="7"/>
      <c r="JWB124" s="7"/>
      <c r="JWC124" s="7"/>
      <c r="JWD124" s="7"/>
      <c r="JWE124" s="7"/>
      <c r="JWF124" s="7"/>
      <c r="JWG124" s="7"/>
      <c r="JWH124" s="7"/>
      <c r="JWI124" s="7"/>
      <c r="JWJ124" s="7"/>
      <c r="JWK124" s="7"/>
      <c r="JWL124" s="7"/>
      <c r="JWM124" s="7"/>
      <c r="JWN124" s="7"/>
      <c r="JWO124" s="7"/>
      <c r="JWP124" s="7"/>
      <c r="JWQ124" s="7"/>
      <c r="JWR124" s="7"/>
      <c r="JWS124" s="7"/>
      <c r="JWT124" s="7"/>
      <c r="JWU124" s="7"/>
      <c r="JWV124" s="7"/>
      <c r="JWW124" s="7"/>
      <c r="JWX124" s="7"/>
      <c r="JWY124" s="7"/>
      <c r="JWZ124" s="7"/>
      <c r="JXA124" s="7"/>
      <c r="JXB124" s="7"/>
      <c r="JXC124" s="7"/>
      <c r="JXD124" s="7"/>
      <c r="JXE124" s="7"/>
      <c r="JXF124" s="7"/>
      <c r="JXG124" s="7"/>
      <c r="JXH124" s="7"/>
      <c r="JXI124" s="7"/>
      <c r="JXJ124" s="7"/>
      <c r="JXK124" s="7"/>
      <c r="JXL124" s="7"/>
      <c r="JXM124" s="7"/>
      <c r="JXN124" s="7"/>
      <c r="JXO124" s="7"/>
      <c r="JXP124" s="7"/>
      <c r="JXQ124" s="7"/>
      <c r="JXR124" s="7"/>
      <c r="JXS124" s="7"/>
      <c r="JXT124" s="7"/>
      <c r="JXU124" s="7"/>
      <c r="JXV124" s="7"/>
      <c r="JXW124" s="7"/>
      <c r="JXX124" s="7"/>
      <c r="JXY124" s="7"/>
      <c r="JXZ124" s="7"/>
      <c r="JYA124" s="7"/>
      <c r="JYB124" s="7"/>
      <c r="JYC124" s="7"/>
      <c r="JYD124" s="7"/>
      <c r="JYE124" s="7"/>
      <c r="JYF124" s="7"/>
      <c r="JYG124" s="7"/>
      <c r="JYH124" s="7"/>
      <c r="JYI124" s="7"/>
      <c r="JYJ124" s="7"/>
      <c r="JYK124" s="7"/>
      <c r="JYL124" s="7"/>
      <c r="JYM124" s="7"/>
      <c r="JYN124" s="7"/>
      <c r="JYO124" s="7"/>
      <c r="JYP124" s="7"/>
      <c r="JYQ124" s="7"/>
      <c r="JYR124" s="7"/>
      <c r="JYS124" s="7"/>
      <c r="JYT124" s="7"/>
      <c r="JYU124" s="7"/>
      <c r="JYV124" s="7"/>
      <c r="JYW124" s="7"/>
      <c r="JYX124" s="7"/>
      <c r="JYY124" s="7"/>
      <c r="JYZ124" s="7"/>
      <c r="JZA124" s="7"/>
      <c r="JZB124" s="7"/>
      <c r="JZC124" s="7"/>
      <c r="JZD124" s="7"/>
      <c r="JZE124" s="7"/>
      <c r="JZF124" s="7"/>
      <c r="JZG124" s="7"/>
      <c r="JZH124" s="7"/>
      <c r="JZI124" s="7"/>
      <c r="JZJ124" s="7"/>
      <c r="JZK124" s="7"/>
      <c r="JZL124" s="7"/>
      <c r="JZM124" s="7"/>
      <c r="JZN124" s="7"/>
      <c r="JZO124" s="7"/>
      <c r="JZP124" s="7"/>
      <c r="JZQ124" s="7"/>
      <c r="JZR124" s="7"/>
      <c r="JZS124" s="7"/>
      <c r="JZT124" s="7"/>
      <c r="JZU124" s="7"/>
      <c r="JZV124" s="7"/>
      <c r="JZW124" s="7"/>
      <c r="JZX124" s="7"/>
      <c r="JZY124" s="7"/>
      <c r="JZZ124" s="7"/>
      <c r="KAA124" s="7"/>
      <c r="KAB124" s="7"/>
      <c r="KAC124" s="7"/>
      <c r="KAD124" s="7"/>
      <c r="KAE124" s="7"/>
      <c r="KAF124" s="7"/>
      <c r="KAG124" s="7"/>
      <c r="KAH124" s="7"/>
      <c r="KAI124" s="7"/>
      <c r="KAJ124" s="7"/>
      <c r="KAK124" s="7"/>
      <c r="KAL124" s="7"/>
      <c r="KAM124" s="7"/>
      <c r="KAN124" s="7"/>
      <c r="KAO124" s="7"/>
      <c r="KAP124" s="7"/>
      <c r="KAQ124" s="7"/>
      <c r="KAR124" s="7"/>
      <c r="KAS124" s="7"/>
      <c r="KAT124" s="7"/>
      <c r="KAU124" s="7"/>
      <c r="KAV124" s="7"/>
      <c r="KAW124" s="7"/>
      <c r="KAX124" s="7"/>
      <c r="KAY124" s="7"/>
      <c r="KAZ124" s="7"/>
      <c r="KBA124" s="7"/>
      <c r="KBB124" s="7"/>
      <c r="KBC124" s="7"/>
      <c r="KBD124" s="7"/>
      <c r="KBE124" s="7"/>
      <c r="KBF124" s="7"/>
      <c r="KBG124" s="7"/>
      <c r="KBH124" s="7"/>
      <c r="KBI124" s="7"/>
      <c r="KBJ124" s="7"/>
      <c r="KBK124" s="7"/>
      <c r="KBL124" s="7"/>
      <c r="KBM124" s="7"/>
      <c r="KBN124" s="7"/>
      <c r="KBO124" s="7"/>
      <c r="KBP124" s="7"/>
      <c r="KBQ124" s="7"/>
      <c r="KBR124" s="7"/>
      <c r="KBS124" s="7"/>
      <c r="KBT124" s="7"/>
      <c r="KBU124" s="7"/>
      <c r="KBV124" s="7"/>
      <c r="KBW124" s="7"/>
      <c r="KBX124" s="7"/>
      <c r="KBY124" s="7"/>
      <c r="KBZ124" s="7"/>
      <c r="KCA124" s="7"/>
      <c r="KCB124" s="7"/>
      <c r="KCC124" s="7"/>
      <c r="KCD124" s="7"/>
      <c r="KCE124" s="7"/>
      <c r="KCF124" s="7"/>
      <c r="KCG124" s="7"/>
      <c r="KCH124" s="7"/>
      <c r="KCI124" s="7"/>
      <c r="KCJ124" s="7"/>
      <c r="KCK124" s="7"/>
      <c r="KCL124" s="7"/>
      <c r="KCM124" s="7"/>
      <c r="KCN124" s="7"/>
      <c r="KCO124" s="7"/>
      <c r="KCP124" s="7"/>
      <c r="KCQ124" s="7"/>
      <c r="KCR124" s="7"/>
      <c r="KCS124" s="7"/>
      <c r="KCT124" s="7"/>
      <c r="KCU124" s="7"/>
      <c r="KCV124" s="7"/>
      <c r="KCW124" s="7"/>
      <c r="KCX124" s="7"/>
      <c r="KCY124" s="7"/>
      <c r="KCZ124" s="7"/>
      <c r="KDA124" s="7"/>
      <c r="KDB124" s="7"/>
      <c r="KDC124" s="7"/>
      <c r="KDD124" s="7"/>
      <c r="KDE124" s="7"/>
      <c r="KDF124" s="7"/>
      <c r="KDG124" s="7"/>
      <c r="KDH124" s="7"/>
      <c r="KDI124" s="7"/>
      <c r="KDJ124" s="7"/>
      <c r="KDK124" s="7"/>
      <c r="KDL124" s="7"/>
      <c r="KDM124" s="7"/>
      <c r="KDN124" s="7"/>
      <c r="KDO124" s="7"/>
      <c r="KDP124" s="7"/>
      <c r="KDQ124" s="7"/>
      <c r="KDR124" s="7"/>
      <c r="KDS124" s="7"/>
      <c r="KDT124" s="7"/>
      <c r="KDU124" s="7"/>
      <c r="KDV124" s="7"/>
      <c r="KDW124" s="7"/>
      <c r="KDX124" s="7"/>
      <c r="KDY124" s="7"/>
      <c r="KDZ124" s="7"/>
      <c r="KEA124" s="7"/>
      <c r="KEB124" s="7"/>
      <c r="KEC124" s="7"/>
      <c r="KED124" s="7"/>
      <c r="KEE124" s="7"/>
      <c r="KEF124" s="7"/>
      <c r="KEG124" s="7"/>
      <c r="KEH124" s="7"/>
      <c r="KEI124" s="7"/>
      <c r="KEJ124" s="7"/>
      <c r="KEK124" s="7"/>
      <c r="KEL124" s="7"/>
      <c r="KEM124" s="7"/>
      <c r="KEN124" s="7"/>
      <c r="KEO124" s="7"/>
      <c r="KEP124" s="7"/>
      <c r="KEQ124" s="7"/>
      <c r="KER124" s="7"/>
      <c r="KES124" s="7"/>
      <c r="KET124" s="7"/>
      <c r="KEU124" s="7"/>
      <c r="KEV124" s="7"/>
      <c r="KEW124" s="7"/>
      <c r="KEX124" s="7"/>
      <c r="KEY124" s="7"/>
      <c r="KEZ124" s="7"/>
      <c r="KFA124" s="7"/>
      <c r="KFB124" s="7"/>
      <c r="KFC124" s="7"/>
      <c r="KFD124" s="7"/>
      <c r="KFE124" s="7"/>
      <c r="KFF124" s="7"/>
      <c r="KFG124" s="7"/>
      <c r="KFH124" s="7"/>
      <c r="KFI124" s="7"/>
      <c r="KFJ124" s="7"/>
      <c r="KFK124" s="7"/>
      <c r="KFL124" s="7"/>
      <c r="KFM124" s="7"/>
      <c r="KFN124" s="7"/>
      <c r="KFO124" s="7"/>
      <c r="KFP124" s="7"/>
      <c r="KFQ124" s="7"/>
      <c r="KFR124" s="7"/>
      <c r="KFS124" s="7"/>
      <c r="KFT124" s="7"/>
      <c r="KFU124" s="7"/>
      <c r="KFV124" s="7"/>
      <c r="KFW124" s="7"/>
      <c r="KFX124" s="7"/>
      <c r="KFY124" s="7"/>
      <c r="KFZ124" s="7"/>
      <c r="KGA124" s="7"/>
      <c r="KGB124" s="7"/>
      <c r="KGC124" s="7"/>
      <c r="KGD124" s="7"/>
      <c r="KGE124" s="7"/>
      <c r="KGF124" s="7"/>
      <c r="KGG124" s="7"/>
      <c r="KGH124" s="7"/>
      <c r="KGI124" s="7"/>
      <c r="KGJ124" s="7"/>
      <c r="KGK124" s="7"/>
      <c r="KGL124" s="7"/>
      <c r="KGM124" s="7"/>
      <c r="KGN124" s="7"/>
      <c r="KGO124" s="7"/>
      <c r="KGP124" s="7"/>
      <c r="KGQ124" s="7"/>
      <c r="KGR124" s="7"/>
      <c r="KGS124" s="7"/>
      <c r="KGT124" s="7"/>
      <c r="KGU124" s="7"/>
      <c r="KGV124" s="7"/>
      <c r="KGW124" s="7"/>
      <c r="KGX124" s="7"/>
      <c r="KGY124" s="7"/>
      <c r="KGZ124" s="7"/>
      <c r="KHA124" s="7"/>
      <c r="KHB124" s="7"/>
      <c r="KHC124" s="7"/>
      <c r="KHD124" s="7"/>
      <c r="KHE124" s="7"/>
      <c r="KHF124" s="7"/>
      <c r="KHG124" s="7"/>
      <c r="KHH124" s="7"/>
      <c r="KHI124" s="7"/>
      <c r="KHJ124" s="7"/>
      <c r="KHK124" s="7"/>
      <c r="KHL124" s="7"/>
      <c r="KHM124" s="7"/>
      <c r="KHN124" s="7"/>
      <c r="KHO124" s="7"/>
      <c r="KHP124" s="7"/>
      <c r="KHQ124" s="7"/>
      <c r="KHR124" s="7"/>
      <c r="KHS124" s="7"/>
      <c r="KHT124" s="7"/>
      <c r="KHU124" s="7"/>
      <c r="KHV124" s="7"/>
      <c r="KHW124" s="7"/>
      <c r="KHX124" s="7"/>
      <c r="KHY124" s="7"/>
      <c r="KHZ124" s="7"/>
      <c r="KIA124" s="7"/>
      <c r="KIB124" s="7"/>
      <c r="KIC124" s="7"/>
      <c r="KID124" s="7"/>
      <c r="KIE124" s="7"/>
      <c r="KIF124" s="7"/>
      <c r="KIG124" s="7"/>
      <c r="KIH124" s="7"/>
      <c r="KII124" s="7"/>
      <c r="KIJ124" s="7"/>
      <c r="KIK124" s="7"/>
      <c r="KIL124" s="7"/>
      <c r="KIM124" s="7"/>
      <c r="KIN124" s="7"/>
      <c r="KIO124" s="7"/>
      <c r="KIP124" s="7"/>
      <c r="KIQ124" s="7"/>
      <c r="KIR124" s="7"/>
      <c r="KIS124" s="7"/>
      <c r="KIT124" s="7"/>
      <c r="KIU124" s="7"/>
      <c r="KIV124" s="7"/>
      <c r="KIW124" s="7"/>
      <c r="KIX124" s="7"/>
      <c r="KIY124" s="7"/>
      <c r="KIZ124" s="7"/>
      <c r="KJA124" s="7"/>
      <c r="KJB124" s="7"/>
      <c r="KJC124" s="7"/>
      <c r="KJD124" s="7"/>
      <c r="KJE124" s="7"/>
      <c r="KJF124" s="7"/>
      <c r="KJG124" s="7"/>
      <c r="KJH124" s="7"/>
      <c r="KJI124" s="7"/>
      <c r="KJJ124" s="7"/>
      <c r="KJK124" s="7"/>
      <c r="KJL124" s="7"/>
      <c r="KJM124" s="7"/>
      <c r="KJN124" s="7"/>
      <c r="KJO124" s="7"/>
      <c r="KJP124" s="7"/>
      <c r="KJQ124" s="7"/>
      <c r="KJR124" s="7"/>
      <c r="KJS124" s="7"/>
      <c r="KJT124" s="7"/>
      <c r="KJU124" s="7"/>
      <c r="KJV124" s="7"/>
      <c r="KJW124" s="7"/>
      <c r="KJX124" s="7"/>
      <c r="KJY124" s="7"/>
      <c r="KJZ124" s="7"/>
      <c r="KKA124" s="7"/>
      <c r="KKB124" s="7"/>
      <c r="KKC124" s="7"/>
      <c r="KKD124" s="7"/>
      <c r="KKE124" s="7"/>
      <c r="KKF124" s="7"/>
      <c r="KKG124" s="7"/>
      <c r="KKH124" s="7"/>
      <c r="KKI124" s="7"/>
      <c r="KKJ124" s="7"/>
      <c r="KKK124" s="7"/>
      <c r="KKL124" s="7"/>
      <c r="KKM124" s="7"/>
      <c r="KKN124" s="7"/>
      <c r="KKO124" s="7"/>
      <c r="KKP124" s="7"/>
      <c r="KKQ124" s="7"/>
      <c r="KKR124" s="7"/>
      <c r="KKS124" s="7"/>
      <c r="KKT124" s="7"/>
      <c r="KKU124" s="7"/>
      <c r="KKV124" s="7"/>
      <c r="KKW124" s="7"/>
      <c r="KKX124" s="7"/>
      <c r="KKY124" s="7"/>
      <c r="KKZ124" s="7"/>
      <c r="KLA124" s="7"/>
      <c r="KLB124" s="7"/>
      <c r="KLC124" s="7"/>
      <c r="KLD124" s="7"/>
      <c r="KLE124" s="7"/>
      <c r="KLF124" s="7"/>
      <c r="KLG124" s="7"/>
      <c r="KLH124" s="7"/>
      <c r="KLI124" s="7"/>
      <c r="KLJ124" s="7"/>
      <c r="KLK124" s="7"/>
      <c r="KLL124" s="7"/>
      <c r="KLM124" s="7"/>
      <c r="KLN124" s="7"/>
      <c r="KLO124" s="7"/>
      <c r="KLP124" s="7"/>
      <c r="KLQ124" s="7"/>
      <c r="KLR124" s="7"/>
      <c r="KLS124" s="7"/>
      <c r="KLT124" s="7"/>
      <c r="KLU124" s="7"/>
      <c r="KLV124" s="7"/>
      <c r="KLW124" s="7"/>
      <c r="KLX124" s="7"/>
      <c r="KLY124" s="7"/>
      <c r="KLZ124" s="7"/>
      <c r="KMA124" s="7"/>
      <c r="KMB124" s="7"/>
      <c r="KMC124" s="7"/>
      <c r="KMD124" s="7"/>
      <c r="KME124" s="7"/>
      <c r="KMF124" s="7"/>
      <c r="KMG124" s="7"/>
      <c r="KMH124" s="7"/>
      <c r="KMI124" s="7"/>
      <c r="KMJ124" s="7"/>
      <c r="KMK124" s="7"/>
      <c r="KML124" s="7"/>
      <c r="KMM124" s="7"/>
      <c r="KMN124" s="7"/>
      <c r="KMO124" s="7"/>
      <c r="KMP124" s="7"/>
      <c r="KMQ124" s="7"/>
      <c r="KMR124" s="7"/>
      <c r="KMS124" s="7"/>
      <c r="KMT124" s="7"/>
      <c r="KMU124" s="7"/>
      <c r="KMV124" s="7"/>
      <c r="KMW124" s="7"/>
      <c r="KMX124" s="7"/>
      <c r="KMY124" s="7"/>
      <c r="KMZ124" s="7"/>
      <c r="KNA124" s="7"/>
      <c r="KNB124" s="7"/>
      <c r="KNC124" s="7"/>
      <c r="KND124" s="7"/>
      <c r="KNE124" s="7"/>
      <c r="KNF124" s="7"/>
      <c r="KNG124" s="7"/>
      <c r="KNH124" s="7"/>
      <c r="KNI124" s="7"/>
      <c r="KNJ124" s="7"/>
      <c r="KNK124" s="7"/>
      <c r="KNL124" s="7"/>
      <c r="KNM124" s="7"/>
      <c r="KNN124" s="7"/>
      <c r="KNO124" s="7"/>
      <c r="KNP124" s="7"/>
      <c r="KNQ124" s="7"/>
      <c r="KNR124" s="7"/>
      <c r="KNS124" s="7"/>
      <c r="KNT124" s="7"/>
      <c r="KNU124" s="7"/>
      <c r="KNV124" s="7"/>
      <c r="KNW124" s="7"/>
      <c r="KNX124" s="7"/>
      <c r="KNY124" s="7"/>
      <c r="KNZ124" s="7"/>
      <c r="KOA124" s="7"/>
      <c r="KOB124" s="7"/>
      <c r="KOC124" s="7"/>
      <c r="KOD124" s="7"/>
      <c r="KOE124" s="7"/>
      <c r="KOF124" s="7"/>
      <c r="KOG124" s="7"/>
      <c r="KOH124" s="7"/>
      <c r="KOI124" s="7"/>
      <c r="KOJ124" s="7"/>
      <c r="KOK124" s="7"/>
      <c r="KOL124" s="7"/>
      <c r="KOM124" s="7"/>
      <c r="KON124" s="7"/>
      <c r="KOO124" s="7"/>
      <c r="KOP124" s="7"/>
      <c r="KOQ124" s="7"/>
      <c r="KOR124" s="7"/>
      <c r="KOS124" s="7"/>
      <c r="KOT124" s="7"/>
      <c r="KOU124" s="7"/>
      <c r="KOV124" s="7"/>
      <c r="KOW124" s="7"/>
      <c r="KOX124" s="7"/>
      <c r="KOY124" s="7"/>
      <c r="KOZ124" s="7"/>
      <c r="KPA124" s="7"/>
      <c r="KPB124" s="7"/>
      <c r="KPC124" s="7"/>
      <c r="KPD124" s="7"/>
      <c r="KPE124" s="7"/>
      <c r="KPF124" s="7"/>
      <c r="KPG124" s="7"/>
      <c r="KPH124" s="7"/>
      <c r="KPI124" s="7"/>
      <c r="KPJ124" s="7"/>
      <c r="KPK124" s="7"/>
      <c r="KPL124" s="7"/>
      <c r="KPM124" s="7"/>
      <c r="KPN124" s="7"/>
      <c r="KPO124" s="7"/>
      <c r="KPP124" s="7"/>
      <c r="KPQ124" s="7"/>
      <c r="KPR124" s="7"/>
      <c r="KPS124" s="7"/>
      <c r="KPT124" s="7"/>
      <c r="KPU124" s="7"/>
      <c r="KPV124" s="7"/>
      <c r="KPW124" s="7"/>
      <c r="KPX124" s="7"/>
      <c r="KPY124" s="7"/>
      <c r="KPZ124" s="7"/>
      <c r="KQA124" s="7"/>
      <c r="KQB124" s="7"/>
      <c r="KQC124" s="7"/>
      <c r="KQD124" s="7"/>
      <c r="KQE124" s="7"/>
      <c r="KQF124" s="7"/>
      <c r="KQG124" s="7"/>
      <c r="KQH124" s="7"/>
      <c r="KQI124" s="7"/>
      <c r="KQJ124" s="7"/>
      <c r="KQK124" s="7"/>
      <c r="KQL124" s="7"/>
      <c r="KQM124" s="7"/>
      <c r="KQN124" s="7"/>
      <c r="KQO124" s="7"/>
      <c r="KQP124" s="7"/>
      <c r="KQQ124" s="7"/>
      <c r="KQR124" s="7"/>
      <c r="KQS124" s="7"/>
      <c r="KQT124" s="7"/>
      <c r="KQU124" s="7"/>
      <c r="KQV124" s="7"/>
      <c r="KQW124" s="7"/>
      <c r="KQX124" s="7"/>
      <c r="KQY124" s="7"/>
      <c r="KQZ124" s="7"/>
      <c r="KRA124" s="7"/>
      <c r="KRB124" s="7"/>
      <c r="KRC124" s="7"/>
      <c r="KRD124" s="7"/>
      <c r="KRE124" s="7"/>
      <c r="KRF124" s="7"/>
      <c r="KRG124" s="7"/>
      <c r="KRH124" s="7"/>
      <c r="KRI124" s="7"/>
      <c r="KRJ124" s="7"/>
      <c r="KRK124" s="7"/>
      <c r="KRL124" s="7"/>
      <c r="KRM124" s="7"/>
      <c r="KRN124" s="7"/>
      <c r="KRO124" s="7"/>
      <c r="KRP124" s="7"/>
      <c r="KRQ124" s="7"/>
      <c r="KRR124" s="7"/>
      <c r="KRS124" s="7"/>
      <c r="KRT124" s="7"/>
      <c r="KRU124" s="7"/>
      <c r="KRV124" s="7"/>
      <c r="KRW124" s="7"/>
      <c r="KRX124" s="7"/>
      <c r="KRY124" s="7"/>
      <c r="KRZ124" s="7"/>
      <c r="KSA124" s="7"/>
      <c r="KSB124" s="7"/>
      <c r="KSC124" s="7"/>
      <c r="KSD124" s="7"/>
      <c r="KSE124" s="7"/>
      <c r="KSF124" s="7"/>
      <c r="KSG124" s="7"/>
      <c r="KSH124" s="7"/>
      <c r="KSI124" s="7"/>
      <c r="KSJ124" s="7"/>
      <c r="KSK124" s="7"/>
      <c r="KSL124" s="7"/>
      <c r="KSM124" s="7"/>
      <c r="KSN124" s="7"/>
      <c r="KSO124" s="7"/>
      <c r="KSP124" s="7"/>
      <c r="KSQ124" s="7"/>
      <c r="KSR124" s="7"/>
      <c r="KSS124" s="7"/>
      <c r="KST124" s="7"/>
      <c r="KSU124" s="7"/>
      <c r="KSV124" s="7"/>
      <c r="KSW124" s="7"/>
      <c r="KSX124" s="7"/>
      <c r="KSY124" s="7"/>
      <c r="KSZ124" s="7"/>
      <c r="KTA124" s="7"/>
      <c r="KTB124" s="7"/>
      <c r="KTC124" s="7"/>
      <c r="KTD124" s="7"/>
      <c r="KTE124" s="7"/>
      <c r="KTF124" s="7"/>
      <c r="KTG124" s="7"/>
      <c r="KTH124" s="7"/>
      <c r="KTI124" s="7"/>
      <c r="KTJ124" s="7"/>
      <c r="KTK124" s="7"/>
      <c r="KTL124" s="7"/>
      <c r="KTM124" s="7"/>
      <c r="KTN124" s="7"/>
      <c r="KTO124" s="7"/>
      <c r="KTP124" s="7"/>
      <c r="KTQ124" s="7"/>
      <c r="KTR124" s="7"/>
      <c r="KTS124" s="7"/>
      <c r="KTT124" s="7"/>
      <c r="KTU124" s="7"/>
      <c r="KTV124" s="7"/>
      <c r="KTW124" s="7"/>
      <c r="KTX124" s="7"/>
      <c r="KTY124" s="7"/>
      <c r="KTZ124" s="7"/>
      <c r="KUA124" s="7"/>
      <c r="KUB124" s="7"/>
      <c r="KUC124" s="7"/>
      <c r="KUD124" s="7"/>
      <c r="KUE124" s="7"/>
      <c r="KUF124" s="7"/>
      <c r="KUG124" s="7"/>
      <c r="KUH124" s="7"/>
      <c r="KUI124" s="7"/>
      <c r="KUJ124" s="7"/>
      <c r="KUK124" s="7"/>
      <c r="KUL124" s="7"/>
      <c r="KUM124" s="7"/>
      <c r="KUN124" s="7"/>
      <c r="KUO124" s="7"/>
      <c r="KUP124" s="7"/>
      <c r="KUQ124" s="7"/>
      <c r="KUR124" s="7"/>
      <c r="KUS124" s="7"/>
      <c r="KUT124" s="7"/>
      <c r="KUU124" s="7"/>
      <c r="KUV124" s="7"/>
      <c r="KUW124" s="7"/>
      <c r="KUX124" s="7"/>
      <c r="KUY124" s="7"/>
      <c r="KUZ124" s="7"/>
      <c r="KVA124" s="7"/>
      <c r="KVB124" s="7"/>
      <c r="KVC124" s="7"/>
      <c r="KVD124" s="7"/>
      <c r="KVE124" s="7"/>
      <c r="KVF124" s="7"/>
      <c r="KVG124" s="7"/>
      <c r="KVH124" s="7"/>
      <c r="KVI124" s="7"/>
      <c r="KVJ124" s="7"/>
      <c r="KVK124" s="7"/>
      <c r="KVL124" s="7"/>
      <c r="KVM124" s="7"/>
      <c r="KVN124" s="7"/>
      <c r="KVO124" s="7"/>
      <c r="KVP124" s="7"/>
      <c r="KVQ124" s="7"/>
      <c r="KVR124" s="7"/>
      <c r="KVS124" s="7"/>
      <c r="KVT124" s="7"/>
      <c r="KVU124" s="7"/>
      <c r="KVV124" s="7"/>
      <c r="KVW124" s="7"/>
      <c r="KVX124" s="7"/>
      <c r="KVY124" s="7"/>
      <c r="KVZ124" s="7"/>
      <c r="KWA124" s="7"/>
      <c r="KWB124" s="7"/>
      <c r="KWC124" s="7"/>
      <c r="KWD124" s="7"/>
      <c r="KWE124" s="7"/>
      <c r="KWF124" s="7"/>
      <c r="KWG124" s="7"/>
      <c r="KWH124" s="7"/>
      <c r="KWI124" s="7"/>
      <c r="KWJ124" s="7"/>
      <c r="KWK124" s="7"/>
      <c r="KWL124" s="7"/>
      <c r="KWM124" s="7"/>
      <c r="KWN124" s="7"/>
      <c r="KWO124" s="7"/>
      <c r="KWP124" s="7"/>
      <c r="KWQ124" s="7"/>
      <c r="KWR124" s="7"/>
      <c r="KWS124" s="7"/>
      <c r="KWT124" s="7"/>
      <c r="KWU124" s="7"/>
      <c r="KWV124" s="7"/>
      <c r="KWW124" s="7"/>
      <c r="KWX124" s="7"/>
      <c r="KWY124" s="7"/>
      <c r="KWZ124" s="7"/>
      <c r="KXA124" s="7"/>
      <c r="KXB124" s="7"/>
      <c r="KXC124" s="7"/>
      <c r="KXD124" s="7"/>
      <c r="KXE124" s="7"/>
      <c r="KXF124" s="7"/>
      <c r="KXG124" s="7"/>
      <c r="KXH124" s="7"/>
      <c r="KXI124" s="7"/>
      <c r="KXJ124" s="7"/>
      <c r="KXK124" s="7"/>
      <c r="KXL124" s="7"/>
      <c r="KXM124" s="7"/>
      <c r="KXN124" s="7"/>
      <c r="KXO124" s="7"/>
      <c r="KXP124" s="7"/>
      <c r="KXQ124" s="7"/>
      <c r="KXR124" s="7"/>
      <c r="KXS124" s="7"/>
      <c r="KXT124" s="7"/>
      <c r="KXU124" s="7"/>
      <c r="KXV124" s="7"/>
      <c r="KXW124" s="7"/>
      <c r="KXX124" s="7"/>
      <c r="KXY124" s="7"/>
      <c r="KXZ124" s="7"/>
      <c r="KYA124" s="7"/>
      <c r="KYB124" s="7"/>
      <c r="KYC124" s="7"/>
      <c r="KYD124" s="7"/>
      <c r="KYE124" s="7"/>
      <c r="KYF124" s="7"/>
      <c r="KYG124" s="7"/>
      <c r="KYH124" s="7"/>
      <c r="KYI124" s="7"/>
      <c r="KYJ124" s="7"/>
      <c r="KYK124" s="7"/>
      <c r="KYL124" s="7"/>
      <c r="KYM124" s="7"/>
      <c r="KYN124" s="7"/>
      <c r="KYO124" s="7"/>
      <c r="KYP124" s="7"/>
      <c r="KYQ124" s="7"/>
      <c r="KYR124" s="7"/>
      <c r="KYS124" s="7"/>
      <c r="KYT124" s="7"/>
      <c r="KYU124" s="7"/>
      <c r="KYV124" s="7"/>
      <c r="KYW124" s="7"/>
      <c r="KYX124" s="7"/>
      <c r="KYY124" s="7"/>
      <c r="KYZ124" s="7"/>
      <c r="KZA124" s="7"/>
      <c r="KZB124" s="7"/>
      <c r="KZC124" s="7"/>
      <c r="KZD124" s="7"/>
      <c r="KZE124" s="7"/>
      <c r="KZF124" s="7"/>
      <c r="KZG124" s="7"/>
      <c r="KZH124" s="7"/>
      <c r="KZI124" s="7"/>
      <c r="KZJ124" s="7"/>
      <c r="KZK124" s="7"/>
      <c r="KZL124" s="7"/>
      <c r="KZM124" s="7"/>
      <c r="KZN124" s="7"/>
      <c r="KZO124" s="7"/>
      <c r="KZP124" s="7"/>
      <c r="KZQ124" s="7"/>
      <c r="KZR124" s="7"/>
      <c r="KZS124" s="7"/>
      <c r="KZT124" s="7"/>
      <c r="KZU124" s="7"/>
      <c r="KZV124" s="7"/>
      <c r="KZW124" s="7"/>
      <c r="KZX124" s="7"/>
      <c r="KZY124" s="7"/>
      <c r="KZZ124" s="7"/>
      <c r="LAA124" s="7"/>
      <c r="LAB124" s="7"/>
      <c r="LAC124" s="7"/>
      <c r="LAD124" s="7"/>
      <c r="LAE124" s="7"/>
      <c r="LAF124" s="7"/>
      <c r="LAG124" s="7"/>
      <c r="LAH124" s="7"/>
      <c r="LAI124" s="7"/>
      <c r="LAJ124" s="7"/>
      <c r="LAK124" s="7"/>
      <c r="LAL124" s="7"/>
      <c r="LAM124" s="7"/>
      <c r="LAN124" s="7"/>
      <c r="LAO124" s="7"/>
      <c r="LAP124" s="7"/>
      <c r="LAQ124" s="7"/>
      <c r="LAR124" s="7"/>
      <c r="LAS124" s="7"/>
      <c r="LAT124" s="7"/>
      <c r="LAU124" s="7"/>
      <c r="LAV124" s="7"/>
      <c r="LAW124" s="7"/>
      <c r="LAX124" s="7"/>
      <c r="LAY124" s="7"/>
      <c r="LAZ124" s="7"/>
      <c r="LBA124" s="7"/>
      <c r="LBB124" s="7"/>
      <c r="LBC124" s="7"/>
      <c r="LBD124" s="7"/>
      <c r="LBE124" s="7"/>
      <c r="LBF124" s="7"/>
      <c r="LBG124" s="7"/>
      <c r="LBH124" s="7"/>
      <c r="LBI124" s="7"/>
      <c r="LBJ124" s="7"/>
      <c r="LBK124" s="7"/>
      <c r="LBL124" s="7"/>
      <c r="LBM124" s="7"/>
      <c r="LBN124" s="7"/>
      <c r="LBO124" s="7"/>
      <c r="LBP124" s="7"/>
      <c r="LBQ124" s="7"/>
      <c r="LBR124" s="7"/>
      <c r="LBS124" s="7"/>
      <c r="LBT124" s="7"/>
      <c r="LBU124" s="7"/>
      <c r="LBV124" s="7"/>
      <c r="LBW124" s="7"/>
      <c r="LBX124" s="7"/>
      <c r="LBY124" s="7"/>
      <c r="LBZ124" s="7"/>
      <c r="LCA124" s="7"/>
      <c r="LCB124" s="7"/>
      <c r="LCC124" s="7"/>
      <c r="LCD124" s="7"/>
      <c r="LCE124" s="7"/>
      <c r="LCF124" s="7"/>
      <c r="LCG124" s="7"/>
      <c r="LCH124" s="7"/>
      <c r="LCI124" s="7"/>
      <c r="LCJ124" s="7"/>
      <c r="LCK124" s="7"/>
      <c r="LCL124" s="7"/>
      <c r="LCM124" s="7"/>
      <c r="LCN124" s="7"/>
      <c r="LCO124" s="7"/>
      <c r="LCP124" s="7"/>
      <c r="LCQ124" s="7"/>
      <c r="LCR124" s="7"/>
      <c r="LCS124" s="7"/>
      <c r="LCT124" s="7"/>
      <c r="LCU124" s="7"/>
      <c r="LCV124" s="7"/>
      <c r="LCW124" s="7"/>
      <c r="LCX124" s="7"/>
      <c r="LCY124" s="7"/>
      <c r="LCZ124" s="7"/>
      <c r="LDA124" s="7"/>
      <c r="LDB124" s="7"/>
      <c r="LDC124" s="7"/>
      <c r="LDD124" s="7"/>
      <c r="LDE124" s="7"/>
      <c r="LDF124" s="7"/>
      <c r="LDG124" s="7"/>
      <c r="LDH124" s="7"/>
      <c r="LDI124" s="7"/>
      <c r="LDJ124" s="7"/>
      <c r="LDK124" s="7"/>
      <c r="LDL124" s="7"/>
      <c r="LDM124" s="7"/>
      <c r="LDN124" s="7"/>
      <c r="LDO124" s="7"/>
      <c r="LDP124" s="7"/>
      <c r="LDQ124" s="7"/>
      <c r="LDR124" s="7"/>
      <c r="LDS124" s="7"/>
      <c r="LDT124" s="7"/>
      <c r="LDU124" s="7"/>
      <c r="LDV124" s="7"/>
      <c r="LDW124" s="7"/>
      <c r="LDX124" s="7"/>
      <c r="LDY124" s="7"/>
      <c r="LDZ124" s="7"/>
      <c r="LEA124" s="7"/>
      <c r="LEB124" s="7"/>
      <c r="LEC124" s="7"/>
      <c r="LED124" s="7"/>
      <c r="LEE124" s="7"/>
      <c r="LEF124" s="7"/>
      <c r="LEG124" s="7"/>
      <c r="LEH124" s="7"/>
      <c r="LEI124" s="7"/>
      <c r="LEJ124" s="7"/>
      <c r="LEK124" s="7"/>
      <c r="LEL124" s="7"/>
      <c r="LEM124" s="7"/>
      <c r="LEN124" s="7"/>
      <c r="LEO124" s="7"/>
      <c r="LEP124" s="7"/>
      <c r="LEQ124" s="7"/>
      <c r="LER124" s="7"/>
      <c r="LES124" s="7"/>
      <c r="LET124" s="7"/>
      <c r="LEU124" s="7"/>
      <c r="LEV124" s="7"/>
      <c r="LEW124" s="7"/>
      <c r="LEX124" s="7"/>
      <c r="LEY124" s="7"/>
      <c r="LEZ124" s="7"/>
      <c r="LFA124" s="7"/>
      <c r="LFB124" s="7"/>
      <c r="LFC124" s="7"/>
      <c r="LFD124" s="7"/>
      <c r="LFE124" s="7"/>
      <c r="LFF124" s="7"/>
      <c r="LFG124" s="7"/>
      <c r="LFH124" s="7"/>
      <c r="LFI124" s="7"/>
      <c r="LFJ124" s="7"/>
      <c r="LFK124" s="7"/>
      <c r="LFL124" s="7"/>
      <c r="LFM124" s="7"/>
      <c r="LFN124" s="7"/>
      <c r="LFO124" s="7"/>
      <c r="LFP124" s="7"/>
      <c r="LFQ124" s="7"/>
      <c r="LFR124" s="7"/>
      <c r="LFS124" s="7"/>
      <c r="LFT124" s="7"/>
      <c r="LFU124" s="7"/>
      <c r="LFV124" s="7"/>
      <c r="LFW124" s="7"/>
      <c r="LFX124" s="7"/>
      <c r="LFY124" s="7"/>
      <c r="LFZ124" s="7"/>
      <c r="LGA124" s="7"/>
      <c r="LGB124" s="7"/>
      <c r="LGC124" s="7"/>
      <c r="LGD124" s="7"/>
      <c r="LGE124" s="7"/>
      <c r="LGF124" s="7"/>
      <c r="LGG124" s="7"/>
      <c r="LGH124" s="7"/>
      <c r="LGI124" s="7"/>
      <c r="LGJ124" s="7"/>
      <c r="LGK124" s="7"/>
      <c r="LGL124" s="7"/>
      <c r="LGM124" s="7"/>
      <c r="LGN124" s="7"/>
      <c r="LGO124" s="7"/>
      <c r="LGP124" s="7"/>
      <c r="LGQ124" s="7"/>
      <c r="LGR124" s="7"/>
      <c r="LGS124" s="7"/>
      <c r="LGT124" s="7"/>
      <c r="LGU124" s="7"/>
      <c r="LGV124" s="7"/>
      <c r="LGW124" s="7"/>
      <c r="LGX124" s="7"/>
      <c r="LGY124" s="7"/>
      <c r="LGZ124" s="7"/>
      <c r="LHA124" s="7"/>
      <c r="LHB124" s="7"/>
      <c r="LHC124" s="7"/>
      <c r="LHD124" s="7"/>
      <c r="LHE124" s="7"/>
      <c r="LHF124" s="7"/>
      <c r="LHG124" s="7"/>
      <c r="LHH124" s="7"/>
      <c r="LHI124" s="7"/>
      <c r="LHJ124" s="7"/>
      <c r="LHK124" s="7"/>
      <c r="LHL124" s="7"/>
      <c r="LHM124" s="7"/>
      <c r="LHN124" s="7"/>
      <c r="LHO124" s="7"/>
      <c r="LHP124" s="7"/>
      <c r="LHQ124" s="7"/>
      <c r="LHR124" s="7"/>
      <c r="LHS124" s="7"/>
      <c r="LHT124" s="7"/>
      <c r="LHU124" s="7"/>
      <c r="LHV124" s="7"/>
      <c r="LHW124" s="7"/>
      <c r="LHX124" s="7"/>
      <c r="LHY124" s="7"/>
      <c r="LHZ124" s="7"/>
      <c r="LIA124" s="7"/>
      <c r="LIB124" s="7"/>
      <c r="LIC124" s="7"/>
      <c r="LID124" s="7"/>
      <c r="LIE124" s="7"/>
      <c r="LIF124" s="7"/>
      <c r="LIG124" s="7"/>
      <c r="LIH124" s="7"/>
      <c r="LII124" s="7"/>
      <c r="LIJ124" s="7"/>
      <c r="LIK124" s="7"/>
      <c r="LIL124" s="7"/>
      <c r="LIM124" s="7"/>
      <c r="LIN124" s="7"/>
      <c r="LIO124" s="7"/>
      <c r="LIP124" s="7"/>
      <c r="LIQ124" s="7"/>
      <c r="LIR124" s="7"/>
      <c r="LIS124" s="7"/>
      <c r="LIT124" s="7"/>
      <c r="LIU124" s="7"/>
      <c r="LIV124" s="7"/>
      <c r="LIW124" s="7"/>
      <c r="LIX124" s="7"/>
      <c r="LIY124" s="7"/>
      <c r="LIZ124" s="7"/>
      <c r="LJA124" s="7"/>
      <c r="LJB124" s="7"/>
      <c r="LJC124" s="7"/>
      <c r="LJD124" s="7"/>
      <c r="LJE124" s="7"/>
      <c r="LJF124" s="7"/>
      <c r="LJG124" s="7"/>
      <c r="LJH124" s="7"/>
      <c r="LJI124" s="7"/>
      <c r="LJJ124" s="7"/>
      <c r="LJK124" s="7"/>
      <c r="LJL124" s="7"/>
      <c r="LJM124" s="7"/>
      <c r="LJN124" s="7"/>
      <c r="LJO124" s="7"/>
      <c r="LJP124" s="7"/>
      <c r="LJQ124" s="7"/>
      <c r="LJR124" s="7"/>
      <c r="LJS124" s="7"/>
      <c r="LJT124" s="7"/>
      <c r="LJU124" s="7"/>
      <c r="LJV124" s="7"/>
      <c r="LJW124" s="7"/>
      <c r="LJX124" s="7"/>
      <c r="LJY124" s="7"/>
      <c r="LJZ124" s="7"/>
      <c r="LKA124" s="7"/>
      <c r="LKB124" s="7"/>
      <c r="LKC124" s="7"/>
      <c r="LKD124" s="7"/>
      <c r="LKE124" s="7"/>
      <c r="LKF124" s="7"/>
      <c r="LKG124" s="7"/>
      <c r="LKH124" s="7"/>
      <c r="LKI124" s="7"/>
      <c r="LKJ124" s="7"/>
      <c r="LKK124" s="7"/>
      <c r="LKL124" s="7"/>
      <c r="LKM124" s="7"/>
      <c r="LKN124" s="7"/>
      <c r="LKO124" s="7"/>
      <c r="LKP124" s="7"/>
      <c r="LKQ124" s="7"/>
      <c r="LKR124" s="7"/>
      <c r="LKS124" s="7"/>
      <c r="LKT124" s="7"/>
      <c r="LKU124" s="7"/>
      <c r="LKV124" s="7"/>
      <c r="LKW124" s="7"/>
      <c r="LKX124" s="7"/>
      <c r="LKY124" s="7"/>
      <c r="LKZ124" s="7"/>
      <c r="LLA124" s="7"/>
      <c r="LLB124" s="7"/>
      <c r="LLC124" s="7"/>
      <c r="LLD124" s="7"/>
      <c r="LLE124" s="7"/>
      <c r="LLF124" s="7"/>
      <c r="LLG124" s="7"/>
      <c r="LLH124" s="7"/>
      <c r="LLI124" s="7"/>
      <c r="LLJ124" s="7"/>
      <c r="LLK124" s="7"/>
      <c r="LLL124" s="7"/>
      <c r="LLM124" s="7"/>
      <c r="LLN124" s="7"/>
      <c r="LLO124" s="7"/>
      <c r="LLP124" s="7"/>
      <c r="LLQ124" s="7"/>
      <c r="LLR124" s="7"/>
      <c r="LLS124" s="7"/>
      <c r="LLT124" s="7"/>
      <c r="LLU124" s="7"/>
      <c r="LLV124" s="7"/>
      <c r="LLW124" s="7"/>
      <c r="LLX124" s="7"/>
      <c r="LLY124" s="7"/>
      <c r="LLZ124" s="7"/>
      <c r="LMA124" s="7"/>
      <c r="LMB124" s="7"/>
      <c r="LMC124" s="7"/>
      <c r="LMD124" s="7"/>
      <c r="LME124" s="7"/>
      <c r="LMF124" s="7"/>
      <c r="LMG124" s="7"/>
      <c r="LMH124" s="7"/>
      <c r="LMI124" s="7"/>
      <c r="LMJ124" s="7"/>
      <c r="LMK124" s="7"/>
      <c r="LML124" s="7"/>
      <c r="LMM124" s="7"/>
      <c r="LMN124" s="7"/>
      <c r="LMO124" s="7"/>
      <c r="LMP124" s="7"/>
      <c r="LMQ124" s="7"/>
      <c r="LMR124" s="7"/>
      <c r="LMS124" s="7"/>
      <c r="LMT124" s="7"/>
      <c r="LMU124" s="7"/>
      <c r="LMV124" s="7"/>
      <c r="LMW124" s="7"/>
      <c r="LMX124" s="7"/>
      <c r="LMY124" s="7"/>
      <c r="LMZ124" s="7"/>
      <c r="LNA124" s="7"/>
      <c r="LNB124" s="7"/>
      <c r="LNC124" s="7"/>
      <c r="LND124" s="7"/>
      <c r="LNE124" s="7"/>
      <c r="LNF124" s="7"/>
      <c r="LNG124" s="7"/>
      <c r="LNH124" s="7"/>
      <c r="LNI124" s="7"/>
      <c r="LNJ124" s="7"/>
      <c r="LNK124" s="7"/>
      <c r="LNL124" s="7"/>
      <c r="LNM124" s="7"/>
      <c r="LNN124" s="7"/>
      <c r="LNO124" s="7"/>
      <c r="LNP124" s="7"/>
      <c r="LNQ124" s="7"/>
      <c r="LNR124" s="7"/>
      <c r="LNS124" s="7"/>
      <c r="LNT124" s="7"/>
      <c r="LNU124" s="7"/>
      <c r="LNV124" s="7"/>
      <c r="LNW124" s="7"/>
      <c r="LNX124" s="7"/>
      <c r="LNY124" s="7"/>
      <c r="LNZ124" s="7"/>
      <c r="LOA124" s="7"/>
      <c r="LOB124" s="7"/>
      <c r="LOC124" s="7"/>
      <c r="LOD124" s="7"/>
      <c r="LOE124" s="7"/>
      <c r="LOF124" s="7"/>
      <c r="LOG124" s="7"/>
      <c r="LOH124" s="7"/>
      <c r="LOI124" s="7"/>
      <c r="LOJ124" s="7"/>
      <c r="LOK124" s="7"/>
      <c r="LOL124" s="7"/>
      <c r="LOM124" s="7"/>
      <c r="LON124" s="7"/>
      <c r="LOO124" s="7"/>
      <c r="LOP124" s="7"/>
      <c r="LOQ124" s="7"/>
      <c r="LOR124" s="7"/>
      <c r="LOS124" s="7"/>
      <c r="LOT124" s="7"/>
      <c r="LOU124" s="7"/>
      <c r="LOV124" s="7"/>
      <c r="LOW124" s="7"/>
      <c r="LOX124" s="7"/>
      <c r="LOY124" s="7"/>
      <c r="LOZ124" s="7"/>
      <c r="LPA124" s="7"/>
      <c r="LPB124" s="7"/>
      <c r="LPC124" s="7"/>
      <c r="LPD124" s="7"/>
      <c r="LPE124" s="7"/>
      <c r="LPF124" s="7"/>
      <c r="LPG124" s="7"/>
      <c r="LPH124" s="7"/>
      <c r="LPI124" s="7"/>
      <c r="LPJ124" s="7"/>
      <c r="LPK124" s="7"/>
      <c r="LPL124" s="7"/>
      <c r="LPM124" s="7"/>
      <c r="LPN124" s="7"/>
      <c r="LPO124" s="7"/>
      <c r="LPP124" s="7"/>
      <c r="LPQ124" s="7"/>
      <c r="LPR124" s="7"/>
      <c r="LPS124" s="7"/>
      <c r="LPT124" s="7"/>
      <c r="LPU124" s="7"/>
      <c r="LPV124" s="7"/>
      <c r="LPW124" s="7"/>
      <c r="LPX124" s="7"/>
      <c r="LPY124" s="7"/>
      <c r="LPZ124" s="7"/>
      <c r="LQA124" s="7"/>
      <c r="LQB124" s="7"/>
      <c r="LQC124" s="7"/>
      <c r="LQD124" s="7"/>
      <c r="LQE124" s="7"/>
      <c r="LQF124" s="7"/>
      <c r="LQG124" s="7"/>
      <c r="LQH124" s="7"/>
      <c r="LQI124" s="7"/>
      <c r="LQJ124" s="7"/>
      <c r="LQK124" s="7"/>
      <c r="LQL124" s="7"/>
      <c r="LQM124" s="7"/>
      <c r="LQN124" s="7"/>
      <c r="LQO124" s="7"/>
      <c r="LQP124" s="7"/>
      <c r="LQQ124" s="7"/>
      <c r="LQR124" s="7"/>
      <c r="LQS124" s="7"/>
      <c r="LQT124" s="7"/>
      <c r="LQU124" s="7"/>
      <c r="LQV124" s="7"/>
      <c r="LQW124" s="7"/>
      <c r="LQX124" s="7"/>
      <c r="LQY124" s="7"/>
      <c r="LQZ124" s="7"/>
      <c r="LRA124" s="7"/>
      <c r="LRB124" s="7"/>
      <c r="LRC124" s="7"/>
      <c r="LRD124" s="7"/>
      <c r="LRE124" s="7"/>
      <c r="LRF124" s="7"/>
      <c r="LRG124" s="7"/>
      <c r="LRH124" s="7"/>
      <c r="LRI124" s="7"/>
      <c r="LRJ124" s="7"/>
      <c r="LRK124" s="7"/>
      <c r="LRL124" s="7"/>
      <c r="LRM124" s="7"/>
      <c r="LRN124" s="7"/>
      <c r="LRO124" s="7"/>
      <c r="LRP124" s="7"/>
      <c r="LRQ124" s="7"/>
      <c r="LRR124" s="7"/>
      <c r="LRS124" s="7"/>
      <c r="LRT124" s="7"/>
      <c r="LRU124" s="7"/>
      <c r="LRV124" s="7"/>
      <c r="LRW124" s="7"/>
      <c r="LRX124" s="7"/>
      <c r="LRY124" s="7"/>
      <c r="LRZ124" s="7"/>
      <c r="LSA124" s="7"/>
      <c r="LSB124" s="7"/>
      <c r="LSC124" s="7"/>
      <c r="LSD124" s="7"/>
      <c r="LSE124" s="7"/>
      <c r="LSF124" s="7"/>
      <c r="LSG124" s="7"/>
      <c r="LSH124" s="7"/>
      <c r="LSI124" s="7"/>
      <c r="LSJ124" s="7"/>
      <c r="LSK124" s="7"/>
      <c r="LSL124" s="7"/>
      <c r="LSM124" s="7"/>
      <c r="LSN124" s="7"/>
      <c r="LSO124" s="7"/>
      <c r="LSP124" s="7"/>
      <c r="LSQ124" s="7"/>
      <c r="LSR124" s="7"/>
      <c r="LSS124" s="7"/>
      <c r="LST124" s="7"/>
      <c r="LSU124" s="7"/>
      <c r="LSV124" s="7"/>
      <c r="LSW124" s="7"/>
      <c r="LSX124" s="7"/>
      <c r="LSY124" s="7"/>
      <c r="LSZ124" s="7"/>
      <c r="LTA124" s="7"/>
      <c r="LTB124" s="7"/>
      <c r="LTC124" s="7"/>
      <c r="LTD124" s="7"/>
      <c r="LTE124" s="7"/>
      <c r="LTF124" s="7"/>
      <c r="LTG124" s="7"/>
      <c r="LTH124" s="7"/>
      <c r="LTI124" s="7"/>
      <c r="LTJ124" s="7"/>
      <c r="LTK124" s="7"/>
      <c r="LTL124" s="7"/>
      <c r="LTM124" s="7"/>
      <c r="LTN124" s="7"/>
      <c r="LTO124" s="7"/>
      <c r="LTP124" s="7"/>
      <c r="LTQ124" s="7"/>
      <c r="LTR124" s="7"/>
      <c r="LTS124" s="7"/>
      <c r="LTT124" s="7"/>
      <c r="LTU124" s="7"/>
      <c r="LTV124" s="7"/>
      <c r="LTW124" s="7"/>
      <c r="LTX124" s="7"/>
      <c r="LTY124" s="7"/>
      <c r="LTZ124" s="7"/>
      <c r="LUA124" s="7"/>
      <c r="LUB124" s="7"/>
      <c r="LUC124" s="7"/>
      <c r="LUD124" s="7"/>
      <c r="LUE124" s="7"/>
      <c r="LUF124" s="7"/>
      <c r="LUG124" s="7"/>
      <c r="LUH124" s="7"/>
      <c r="LUI124" s="7"/>
      <c r="LUJ124" s="7"/>
      <c r="LUK124" s="7"/>
      <c r="LUL124" s="7"/>
      <c r="LUM124" s="7"/>
      <c r="LUN124" s="7"/>
      <c r="LUO124" s="7"/>
      <c r="LUP124" s="7"/>
      <c r="LUQ124" s="7"/>
      <c r="LUR124" s="7"/>
      <c r="LUS124" s="7"/>
      <c r="LUT124" s="7"/>
      <c r="LUU124" s="7"/>
      <c r="LUV124" s="7"/>
      <c r="LUW124" s="7"/>
      <c r="LUX124" s="7"/>
      <c r="LUY124" s="7"/>
      <c r="LUZ124" s="7"/>
      <c r="LVA124" s="7"/>
      <c r="LVB124" s="7"/>
      <c r="LVC124" s="7"/>
      <c r="LVD124" s="7"/>
      <c r="LVE124" s="7"/>
      <c r="LVF124" s="7"/>
      <c r="LVG124" s="7"/>
      <c r="LVH124" s="7"/>
      <c r="LVI124" s="7"/>
      <c r="LVJ124" s="7"/>
      <c r="LVK124" s="7"/>
      <c r="LVL124" s="7"/>
      <c r="LVM124" s="7"/>
      <c r="LVN124" s="7"/>
      <c r="LVO124" s="7"/>
      <c r="LVP124" s="7"/>
      <c r="LVQ124" s="7"/>
      <c r="LVR124" s="7"/>
      <c r="LVS124" s="7"/>
      <c r="LVT124" s="7"/>
      <c r="LVU124" s="7"/>
      <c r="LVV124" s="7"/>
      <c r="LVW124" s="7"/>
      <c r="LVX124" s="7"/>
      <c r="LVY124" s="7"/>
      <c r="LVZ124" s="7"/>
      <c r="LWA124" s="7"/>
      <c r="LWB124" s="7"/>
      <c r="LWC124" s="7"/>
      <c r="LWD124" s="7"/>
      <c r="LWE124" s="7"/>
      <c r="LWF124" s="7"/>
      <c r="LWG124" s="7"/>
      <c r="LWH124" s="7"/>
      <c r="LWI124" s="7"/>
      <c r="LWJ124" s="7"/>
      <c r="LWK124" s="7"/>
      <c r="LWL124" s="7"/>
      <c r="LWM124" s="7"/>
      <c r="LWN124" s="7"/>
      <c r="LWO124" s="7"/>
      <c r="LWP124" s="7"/>
      <c r="LWQ124" s="7"/>
      <c r="LWR124" s="7"/>
      <c r="LWS124" s="7"/>
      <c r="LWT124" s="7"/>
      <c r="LWU124" s="7"/>
      <c r="LWV124" s="7"/>
      <c r="LWW124" s="7"/>
      <c r="LWX124" s="7"/>
      <c r="LWY124" s="7"/>
      <c r="LWZ124" s="7"/>
      <c r="LXA124" s="7"/>
      <c r="LXB124" s="7"/>
      <c r="LXC124" s="7"/>
      <c r="LXD124" s="7"/>
      <c r="LXE124" s="7"/>
      <c r="LXF124" s="7"/>
      <c r="LXG124" s="7"/>
      <c r="LXH124" s="7"/>
      <c r="LXI124" s="7"/>
      <c r="LXJ124" s="7"/>
      <c r="LXK124" s="7"/>
      <c r="LXL124" s="7"/>
      <c r="LXM124" s="7"/>
      <c r="LXN124" s="7"/>
      <c r="LXO124" s="7"/>
      <c r="LXP124" s="7"/>
      <c r="LXQ124" s="7"/>
      <c r="LXR124" s="7"/>
      <c r="LXS124" s="7"/>
      <c r="LXT124" s="7"/>
      <c r="LXU124" s="7"/>
      <c r="LXV124" s="7"/>
      <c r="LXW124" s="7"/>
      <c r="LXX124" s="7"/>
      <c r="LXY124" s="7"/>
      <c r="LXZ124" s="7"/>
      <c r="LYA124" s="7"/>
      <c r="LYB124" s="7"/>
      <c r="LYC124" s="7"/>
      <c r="LYD124" s="7"/>
      <c r="LYE124" s="7"/>
      <c r="LYF124" s="7"/>
      <c r="LYG124" s="7"/>
      <c r="LYH124" s="7"/>
      <c r="LYI124" s="7"/>
      <c r="LYJ124" s="7"/>
      <c r="LYK124" s="7"/>
      <c r="LYL124" s="7"/>
      <c r="LYM124" s="7"/>
      <c r="LYN124" s="7"/>
      <c r="LYO124" s="7"/>
      <c r="LYP124" s="7"/>
      <c r="LYQ124" s="7"/>
      <c r="LYR124" s="7"/>
      <c r="LYS124" s="7"/>
      <c r="LYT124" s="7"/>
      <c r="LYU124" s="7"/>
      <c r="LYV124" s="7"/>
      <c r="LYW124" s="7"/>
      <c r="LYX124" s="7"/>
      <c r="LYY124" s="7"/>
      <c r="LYZ124" s="7"/>
      <c r="LZA124" s="7"/>
      <c r="LZB124" s="7"/>
      <c r="LZC124" s="7"/>
      <c r="LZD124" s="7"/>
      <c r="LZE124" s="7"/>
      <c r="LZF124" s="7"/>
      <c r="LZG124" s="7"/>
      <c r="LZH124" s="7"/>
      <c r="LZI124" s="7"/>
      <c r="LZJ124" s="7"/>
      <c r="LZK124" s="7"/>
      <c r="LZL124" s="7"/>
      <c r="LZM124" s="7"/>
      <c r="LZN124" s="7"/>
      <c r="LZO124" s="7"/>
      <c r="LZP124" s="7"/>
      <c r="LZQ124" s="7"/>
      <c r="LZR124" s="7"/>
      <c r="LZS124" s="7"/>
      <c r="LZT124" s="7"/>
      <c r="LZU124" s="7"/>
      <c r="LZV124" s="7"/>
      <c r="LZW124" s="7"/>
      <c r="LZX124" s="7"/>
      <c r="LZY124" s="7"/>
      <c r="LZZ124" s="7"/>
      <c r="MAA124" s="7"/>
      <c r="MAB124" s="7"/>
      <c r="MAC124" s="7"/>
      <c r="MAD124" s="7"/>
      <c r="MAE124" s="7"/>
      <c r="MAF124" s="7"/>
      <c r="MAG124" s="7"/>
      <c r="MAH124" s="7"/>
      <c r="MAI124" s="7"/>
      <c r="MAJ124" s="7"/>
      <c r="MAK124" s="7"/>
      <c r="MAL124" s="7"/>
      <c r="MAM124" s="7"/>
      <c r="MAN124" s="7"/>
      <c r="MAO124" s="7"/>
      <c r="MAP124" s="7"/>
      <c r="MAQ124" s="7"/>
      <c r="MAR124" s="7"/>
      <c r="MAS124" s="7"/>
      <c r="MAT124" s="7"/>
      <c r="MAU124" s="7"/>
      <c r="MAV124" s="7"/>
      <c r="MAW124" s="7"/>
      <c r="MAX124" s="7"/>
      <c r="MAY124" s="7"/>
      <c r="MAZ124" s="7"/>
      <c r="MBA124" s="7"/>
      <c r="MBB124" s="7"/>
      <c r="MBC124" s="7"/>
      <c r="MBD124" s="7"/>
      <c r="MBE124" s="7"/>
      <c r="MBF124" s="7"/>
      <c r="MBG124" s="7"/>
      <c r="MBH124" s="7"/>
      <c r="MBI124" s="7"/>
      <c r="MBJ124" s="7"/>
      <c r="MBK124" s="7"/>
      <c r="MBL124" s="7"/>
      <c r="MBM124" s="7"/>
      <c r="MBN124" s="7"/>
      <c r="MBO124" s="7"/>
      <c r="MBP124" s="7"/>
      <c r="MBQ124" s="7"/>
      <c r="MBR124" s="7"/>
      <c r="MBS124" s="7"/>
      <c r="MBT124" s="7"/>
      <c r="MBU124" s="7"/>
      <c r="MBV124" s="7"/>
      <c r="MBW124" s="7"/>
      <c r="MBX124" s="7"/>
      <c r="MBY124" s="7"/>
      <c r="MBZ124" s="7"/>
      <c r="MCA124" s="7"/>
      <c r="MCB124" s="7"/>
      <c r="MCC124" s="7"/>
      <c r="MCD124" s="7"/>
      <c r="MCE124" s="7"/>
      <c r="MCF124" s="7"/>
      <c r="MCG124" s="7"/>
      <c r="MCH124" s="7"/>
      <c r="MCI124" s="7"/>
      <c r="MCJ124" s="7"/>
      <c r="MCK124" s="7"/>
      <c r="MCL124" s="7"/>
      <c r="MCM124" s="7"/>
      <c r="MCN124" s="7"/>
      <c r="MCO124" s="7"/>
      <c r="MCP124" s="7"/>
      <c r="MCQ124" s="7"/>
      <c r="MCR124" s="7"/>
      <c r="MCS124" s="7"/>
      <c r="MCT124" s="7"/>
      <c r="MCU124" s="7"/>
      <c r="MCV124" s="7"/>
      <c r="MCW124" s="7"/>
      <c r="MCX124" s="7"/>
      <c r="MCY124" s="7"/>
      <c r="MCZ124" s="7"/>
      <c r="MDA124" s="7"/>
      <c r="MDB124" s="7"/>
      <c r="MDC124" s="7"/>
      <c r="MDD124" s="7"/>
      <c r="MDE124" s="7"/>
      <c r="MDF124" s="7"/>
      <c r="MDG124" s="7"/>
      <c r="MDH124" s="7"/>
      <c r="MDI124" s="7"/>
      <c r="MDJ124" s="7"/>
      <c r="MDK124" s="7"/>
      <c r="MDL124" s="7"/>
      <c r="MDM124" s="7"/>
      <c r="MDN124" s="7"/>
      <c r="MDO124" s="7"/>
      <c r="MDP124" s="7"/>
      <c r="MDQ124" s="7"/>
      <c r="MDR124" s="7"/>
      <c r="MDS124" s="7"/>
      <c r="MDT124" s="7"/>
      <c r="MDU124" s="7"/>
      <c r="MDV124" s="7"/>
      <c r="MDW124" s="7"/>
      <c r="MDX124" s="7"/>
      <c r="MDY124" s="7"/>
      <c r="MDZ124" s="7"/>
      <c r="MEA124" s="7"/>
      <c r="MEB124" s="7"/>
      <c r="MEC124" s="7"/>
      <c r="MED124" s="7"/>
      <c r="MEE124" s="7"/>
      <c r="MEF124" s="7"/>
      <c r="MEG124" s="7"/>
      <c r="MEH124" s="7"/>
      <c r="MEI124" s="7"/>
      <c r="MEJ124" s="7"/>
      <c r="MEK124" s="7"/>
      <c r="MEL124" s="7"/>
      <c r="MEM124" s="7"/>
      <c r="MEN124" s="7"/>
      <c r="MEO124" s="7"/>
      <c r="MEP124" s="7"/>
      <c r="MEQ124" s="7"/>
      <c r="MER124" s="7"/>
      <c r="MES124" s="7"/>
      <c r="MET124" s="7"/>
      <c r="MEU124" s="7"/>
      <c r="MEV124" s="7"/>
      <c r="MEW124" s="7"/>
      <c r="MEX124" s="7"/>
      <c r="MEY124" s="7"/>
      <c r="MEZ124" s="7"/>
      <c r="MFA124" s="7"/>
      <c r="MFB124" s="7"/>
      <c r="MFC124" s="7"/>
      <c r="MFD124" s="7"/>
      <c r="MFE124" s="7"/>
      <c r="MFF124" s="7"/>
      <c r="MFG124" s="7"/>
      <c r="MFH124" s="7"/>
      <c r="MFI124" s="7"/>
      <c r="MFJ124" s="7"/>
      <c r="MFK124" s="7"/>
      <c r="MFL124" s="7"/>
      <c r="MFM124" s="7"/>
      <c r="MFN124" s="7"/>
      <c r="MFO124" s="7"/>
      <c r="MFP124" s="7"/>
      <c r="MFQ124" s="7"/>
      <c r="MFR124" s="7"/>
      <c r="MFS124" s="7"/>
      <c r="MFT124" s="7"/>
      <c r="MFU124" s="7"/>
      <c r="MFV124" s="7"/>
      <c r="MFW124" s="7"/>
      <c r="MFX124" s="7"/>
      <c r="MFY124" s="7"/>
      <c r="MFZ124" s="7"/>
      <c r="MGA124" s="7"/>
      <c r="MGB124" s="7"/>
      <c r="MGC124" s="7"/>
      <c r="MGD124" s="7"/>
      <c r="MGE124" s="7"/>
      <c r="MGF124" s="7"/>
      <c r="MGG124" s="7"/>
      <c r="MGH124" s="7"/>
      <c r="MGI124" s="7"/>
      <c r="MGJ124" s="7"/>
      <c r="MGK124" s="7"/>
      <c r="MGL124" s="7"/>
      <c r="MGM124" s="7"/>
      <c r="MGN124" s="7"/>
      <c r="MGO124" s="7"/>
      <c r="MGP124" s="7"/>
      <c r="MGQ124" s="7"/>
      <c r="MGR124" s="7"/>
      <c r="MGS124" s="7"/>
      <c r="MGT124" s="7"/>
      <c r="MGU124" s="7"/>
      <c r="MGV124" s="7"/>
      <c r="MGW124" s="7"/>
      <c r="MGX124" s="7"/>
      <c r="MGY124" s="7"/>
      <c r="MGZ124" s="7"/>
      <c r="MHA124" s="7"/>
      <c r="MHB124" s="7"/>
      <c r="MHC124" s="7"/>
      <c r="MHD124" s="7"/>
      <c r="MHE124" s="7"/>
      <c r="MHF124" s="7"/>
      <c r="MHG124" s="7"/>
      <c r="MHH124" s="7"/>
      <c r="MHI124" s="7"/>
      <c r="MHJ124" s="7"/>
      <c r="MHK124" s="7"/>
      <c r="MHL124" s="7"/>
      <c r="MHM124" s="7"/>
      <c r="MHN124" s="7"/>
      <c r="MHO124" s="7"/>
      <c r="MHP124" s="7"/>
      <c r="MHQ124" s="7"/>
      <c r="MHR124" s="7"/>
      <c r="MHS124" s="7"/>
      <c r="MHT124" s="7"/>
      <c r="MHU124" s="7"/>
      <c r="MHV124" s="7"/>
      <c r="MHW124" s="7"/>
      <c r="MHX124" s="7"/>
      <c r="MHY124" s="7"/>
      <c r="MHZ124" s="7"/>
      <c r="MIA124" s="7"/>
      <c r="MIB124" s="7"/>
      <c r="MIC124" s="7"/>
      <c r="MID124" s="7"/>
      <c r="MIE124" s="7"/>
      <c r="MIF124" s="7"/>
      <c r="MIG124" s="7"/>
      <c r="MIH124" s="7"/>
      <c r="MII124" s="7"/>
      <c r="MIJ124" s="7"/>
      <c r="MIK124" s="7"/>
      <c r="MIL124" s="7"/>
      <c r="MIM124" s="7"/>
      <c r="MIN124" s="7"/>
      <c r="MIO124" s="7"/>
      <c r="MIP124" s="7"/>
      <c r="MIQ124" s="7"/>
      <c r="MIR124" s="7"/>
      <c r="MIS124" s="7"/>
      <c r="MIT124" s="7"/>
      <c r="MIU124" s="7"/>
      <c r="MIV124" s="7"/>
      <c r="MIW124" s="7"/>
      <c r="MIX124" s="7"/>
      <c r="MIY124" s="7"/>
      <c r="MIZ124" s="7"/>
      <c r="MJA124" s="7"/>
      <c r="MJB124" s="7"/>
      <c r="MJC124" s="7"/>
      <c r="MJD124" s="7"/>
      <c r="MJE124" s="7"/>
      <c r="MJF124" s="7"/>
      <c r="MJG124" s="7"/>
      <c r="MJH124" s="7"/>
      <c r="MJI124" s="7"/>
      <c r="MJJ124" s="7"/>
      <c r="MJK124" s="7"/>
      <c r="MJL124" s="7"/>
      <c r="MJM124" s="7"/>
      <c r="MJN124" s="7"/>
      <c r="MJO124" s="7"/>
      <c r="MJP124" s="7"/>
      <c r="MJQ124" s="7"/>
      <c r="MJR124" s="7"/>
      <c r="MJS124" s="7"/>
      <c r="MJT124" s="7"/>
      <c r="MJU124" s="7"/>
      <c r="MJV124" s="7"/>
      <c r="MJW124" s="7"/>
      <c r="MJX124" s="7"/>
      <c r="MJY124" s="7"/>
      <c r="MJZ124" s="7"/>
      <c r="MKA124" s="7"/>
      <c r="MKB124" s="7"/>
      <c r="MKC124" s="7"/>
      <c r="MKD124" s="7"/>
      <c r="MKE124" s="7"/>
      <c r="MKF124" s="7"/>
      <c r="MKG124" s="7"/>
      <c r="MKH124" s="7"/>
      <c r="MKI124" s="7"/>
      <c r="MKJ124" s="7"/>
      <c r="MKK124" s="7"/>
      <c r="MKL124" s="7"/>
      <c r="MKM124" s="7"/>
      <c r="MKN124" s="7"/>
      <c r="MKO124" s="7"/>
      <c r="MKP124" s="7"/>
      <c r="MKQ124" s="7"/>
      <c r="MKR124" s="7"/>
      <c r="MKS124" s="7"/>
      <c r="MKT124" s="7"/>
      <c r="MKU124" s="7"/>
      <c r="MKV124" s="7"/>
      <c r="MKW124" s="7"/>
      <c r="MKX124" s="7"/>
      <c r="MKY124" s="7"/>
      <c r="MKZ124" s="7"/>
      <c r="MLA124" s="7"/>
      <c r="MLB124" s="7"/>
      <c r="MLC124" s="7"/>
      <c r="MLD124" s="7"/>
      <c r="MLE124" s="7"/>
      <c r="MLF124" s="7"/>
      <c r="MLG124" s="7"/>
      <c r="MLH124" s="7"/>
      <c r="MLI124" s="7"/>
      <c r="MLJ124" s="7"/>
      <c r="MLK124" s="7"/>
      <c r="MLL124" s="7"/>
      <c r="MLM124" s="7"/>
      <c r="MLN124" s="7"/>
      <c r="MLO124" s="7"/>
      <c r="MLP124" s="7"/>
      <c r="MLQ124" s="7"/>
      <c r="MLR124" s="7"/>
      <c r="MLS124" s="7"/>
      <c r="MLT124" s="7"/>
      <c r="MLU124" s="7"/>
      <c r="MLV124" s="7"/>
      <c r="MLW124" s="7"/>
      <c r="MLX124" s="7"/>
      <c r="MLY124" s="7"/>
      <c r="MLZ124" s="7"/>
      <c r="MMA124" s="7"/>
      <c r="MMB124" s="7"/>
      <c r="MMC124" s="7"/>
      <c r="MMD124" s="7"/>
      <c r="MME124" s="7"/>
      <c r="MMF124" s="7"/>
      <c r="MMG124" s="7"/>
      <c r="MMH124" s="7"/>
      <c r="MMI124" s="7"/>
      <c r="MMJ124" s="7"/>
      <c r="MMK124" s="7"/>
      <c r="MML124" s="7"/>
      <c r="MMM124" s="7"/>
      <c r="MMN124" s="7"/>
      <c r="MMO124" s="7"/>
      <c r="MMP124" s="7"/>
      <c r="MMQ124" s="7"/>
      <c r="MMR124" s="7"/>
      <c r="MMS124" s="7"/>
      <c r="MMT124" s="7"/>
      <c r="MMU124" s="7"/>
      <c r="MMV124" s="7"/>
      <c r="MMW124" s="7"/>
      <c r="MMX124" s="7"/>
      <c r="MMY124" s="7"/>
      <c r="MMZ124" s="7"/>
      <c r="MNA124" s="7"/>
      <c r="MNB124" s="7"/>
      <c r="MNC124" s="7"/>
      <c r="MND124" s="7"/>
      <c r="MNE124" s="7"/>
      <c r="MNF124" s="7"/>
      <c r="MNG124" s="7"/>
      <c r="MNH124" s="7"/>
      <c r="MNI124" s="7"/>
      <c r="MNJ124" s="7"/>
      <c r="MNK124" s="7"/>
      <c r="MNL124" s="7"/>
      <c r="MNM124" s="7"/>
      <c r="MNN124" s="7"/>
      <c r="MNO124" s="7"/>
      <c r="MNP124" s="7"/>
      <c r="MNQ124" s="7"/>
      <c r="MNR124" s="7"/>
      <c r="MNS124" s="7"/>
      <c r="MNT124" s="7"/>
      <c r="MNU124" s="7"/>
      <c r="MNV124" s="7"/>
      <c r="MNW124" s="7"/>
      <c r="MNX124" s="7"/>
      <c r="MNY124" s="7"/>
      <c r="MNZ124" s="7"/>
      <c r="MOA124" s="7"/>
      <c r="MOB124" s="7"/>
      <c r="MOC124" s="7"/>
      <c r="MOD124" s="7"/>
      <c r="MOE124" s="7"/>
      <c r="MOF124" s="7"/>
      <c r="MOG124" s="7"/>
      <c r="MOH124" s="7"/>
      <c r="MOI124" s="7"/>
      <c r="MOJ124" s="7"/>
      <c r="MOK124" s="7"/>
      <c r="MOL124" s="7"/>
      <c r="MOM124" s="7"/>
      <c r="MON124" s="7"/>
      <c r="MOO124" s="7"/>
      <c r="MOP124" s="7"/>
      <c r="MOQ124" s="7"/>
      <c r="MOR124" s="7"/>
      <c r="MOS124" s="7"/>
      <c r="MOT124" s="7"/>
      <c r="MOU124" s="7"/>
      <c r="MOV124" s="7"/>
      <c r="MOW124" s="7"/>
      <c r="MOX124" s="7"/>
      <c r="MOY124" s="7"/>
      <c r="MOZ124" s="7"/>
      <c r="MPA124" s="7"/>
      <c r="MPB124" s="7"/>
      <c r="MPC124" s="7"/>
      <c r="MPD124" s="7"/>
      <c r="MPE124" s="7"/>
      <c r="MPF124" s="7"/>
      <c r="MPG124" s="7"/>
      <c r="MPH124" s="7"/>
      <c r="MPI124" s="7"/>
      <c r="MPJ124" s="7"/>
      <c r="MPK124" s="7"/>
      <c r="MPL124" s="7"/>
      <c r="MPM124" s="7"/>
      <c r="MPN124" s="7"/>
      <c r="MPO124" s="7"/>
      <c r="MPP124" s="7"/>
      <c r="MPQ124" s="7"/>
      <c r="MPR124" s="7"/>
      <c r="MPS124" s="7"/>
      <c r="MPT124" s="7"/>
      <c r="MPU124" s="7"/>
      <c r="MPV124" s="7"/>
      <c r="MPW124" s="7"/>
      <c r="MPX124" s="7"/>
      <c r="MPY124" s="7"/>
      <c r="MPZ124" s="7"/>
      <c r="MQA124" s="7"/>
      <c r="MQB124" s="7"/>
      <c r="MQC124" s="7"/>
      <c r="MQD124" s="7"/>
      <c r="MQE124" s="7"/>
      <c r="MQF124" s="7"/>
      <c r="MQG124" s="7"/>
      <c r="MQH124" s="7"/>
      <c r="MQI124" s="7"/>
      <c r="MQJ124" s="7"/>
      <c r="MQK124" s="7"/>
      <c r="MQL124" s="7"/>
      <c r="MQM124" s="7"/>
      <c r="MQN124" s="7"/>
      <c r="MQO124" s="7"/>
      <c r="MQP124" s="7"/>
      <c r="MQQ124" s="7"/>
      <c r="MQR124" s="7"/>
      <c r="MQS124" s="7"/>
      <c r="MQT124" s="7"/>
      <c r="MQU124" s="7"/>
      <c r="MQV124" s="7"/>
      <c r="MQW124" s="7"/>
      <c r="MQX124" s="7"/>
      <c r="MQY124" s="7"/>
      <c r="MQZ124" s="7"/>
      <c r="MRA124" s="7"/>
      <c r="MRB124" s="7"/>
      <c r="MRC124" s="7"/>
      <c r="MRD124" s="7"/>
      <c r="MRE124" s="7"/>
      <c r="MRF124" s="7"/>
      <c r="MRG124" s="7"/>
      <c r="MRH124" s="7"/>
      <c r="MRI124" s="7"/>
      <c r="MRJ124" s="7"/>
      <c r="MRK124" s="7"/>
      <c r="MRL124" s="7"/>
      <c r="MRM124" s="7"/>
      <c r="MRN124" s="7"/>
      <c r="MRO124" s="7"/>
      <c r="MRP124" s="7"/>
      <c r="MRQ124" s="7"/>
      <c r="MRR124" s="7"/>
      <c r="MRS124" s="7"/>
      <c r="MRT124" s="7"/>
      <c r="MRU124" s="7"/>
      <c r="MRV124" s="7"/>
      <c r="MRW124" s="7"/>
      <c r="MRX124" s="7"/>
      <c r="MRY124" s="7"/>
      <c r="MRZ124" s="7"/>
      <c r="MSA124" s="7"/>
      <c r="MSB124" s="7"/>
      <c r="MSC124" s="7"/>
      <c r="MSD124" s="7"/>
      <c r="MSE124" s="7"/>
      <c r="MSF124" s="7"/>
      <c r="MSG124" s="7"/>
      <c r="MSH124" s="7"/>
      <c r="MSI124" s="7"/>
      <c r="MSJ124" s="7"/>
      <c r="MSK124" s="7"/>
      <c r="MSL124" s="7"/>
      <c r="MSM124" s="7"/>
      <c r="MSN124" s="7"/>
      <c r="MSO124" s="7"/>
      <c r="MSP124" s="7"/>
      <c r="MSQ124" s="7"/>
      <c r="MSR124" s="7"/>
      <c r="MSS124" s="7"/>
      <c r="MST124" s="7"/>
      <c r="MSU124" s="7"/>
      <c r="MSV124" s="7"/>
      <c r="MSW124" s="7"/>
      <c r="MSX124" s="7"/>
      <c r="MSY124" s="7"/>
      <c r="MSZ124" s="7"/>
      <c r="MTA124" s="7"/>
      <c r="MTB124" s="7"/>
      <c r="MTC124" s="7"/>
      <c r="MTD124" s="7"/>
      <c r="MTE124" s="7"/>
      <c r="MTF124" s="7"/>
      <c r="MTG124" s="7"/>
      <c r="MTH124" s="7"/>
      <c r="MTI124" s="7"/>
      <c r="MTJ124" s="7"/>
      <c r="MTK124" s="7"/>
      <c r="MTL124" s="7"/>
      <c r="MTM124" s="7"/>
      <c r="MTN124" s="7"/>
      <c r="MTO124" s="7"/>
      <c r="MTP124" s="7"/>
      <c r="MTQ124" s="7"/>
      <c r="MTR124" s="7"/>
      <c r="MTS124" s="7"/>
      <c r="MTT124" s="7"/>
      <c r="MTU124" s="7"/>
      <c r="MTV124" s="7"/>
      <c r="MTW124" s="7"/>
      <c r="MTX124" s="7"/>
      <c r="MTY124" s="7"/>
      <c r="MTZ124" s="7"/>
      <c r="MUA124" s="7"/>
      <c r="MUB124" s="7"/>
      <c r="MUC124" s="7"/>
      <c r="MUD124" s="7"/>
      <c r="MUE124" s="7"/>
      <c r="MUF124" s="7"/>
      <c r="MUG124" s="7"/>
      <c r="MUH124" s="7"/>
      <c r="MUI124" s="7"/>
      <c r="MUJ124" s="7"/>
      <c r="MUK124" s="7"/>
      <c r="MUL124" s="7"/>
      <c r="MUM124" s="7"/>
      <c r="MUN124" s="7"/>
      <c r="MUO124" s="7"/>
      <c r="MUP124" s="7"/>
      <c r="MUQ124" s="7"/>
      <c r="MUR124" s="7"/>
      <c r="MUS124" s="7"/>
      <c r="MUT124" s="7"/>
      <c r="MUU124" s="7"/>
      <c r="MUV124" s="7"/>
      <c r="MUW124" s="7"/>
      <c r="MUX124" s="7"/>
      <c r="MUY124" s="7"/>
      <c r="MUZ124" s="7"/>
      <c r="MVA124" s="7"/>
      <c r="MVB124" s="7"/>
      <c r="MVC124" s="7"/>
      <c r="MVD124" s="7"/>
      <c r="MVE124" s="7"/>
      <c r="MVF124" s="7"/>
      <c r="MVG124" s="7"/>
      <c r="MVH124" s="7"/>
      <c r="MVI124" s="7"/>
      <c r="MVJ124" s="7"/>
      <c r="MVK124" s="7"/>
      <c r="MVL124" s="7"/>
      <c r="MVM124" s="7"/>
      <c r="MVN124" s="7"/>
      <c r="MVO124" s="7"/>
      <c r="MVP124" s="7"/>
      <c r="MVQ124" s="7"/>
      <c r="MVR124" s="7"/>
      <c r="MVS124" s="7"/>
      <c r="MVT124" s="7"/>
      <c r="MVU124" s="7"/>
      <c r="MVV124" s="7"/>
      <c r="MVW124" s="7"/>
      <c r="MVX124" s="7"/>
      <c r="MVY124" s="7"/>
      <c r="MVZ124" s="7"/>
      <c r="MWA124" s="7"/>
      <c r="MWB124" s="7"/>
      <c r="MWC124" s="7"/>
      <c r="MWD124" s="7"/>
      <c r="MWE124" s="7"/>
      <c r="MWF124" s="7"/>
      <c r="MWG124" s="7"/>
      <c r="MWH124" s="7"/>
      <c r="MWI124" s="7"/>
      <c r="MWJ124" s="7"/>
      <c r="MWK124" s="7"/>
      <c r="MWL124" s="7"/>
      <c r="MWM124" s="7"/>
      <c r="MWN124" s="7"/>
      <c r="MWO124" s="7"/>
      <c r="MWP124" s="7"/>
      <c r="MWQ124" s="7"/>
      <c r="MWR124" s="7"/>
      <c r="MWS124" s="7"/>
      <c r="MWT124" s="7"/>
      <c r="MWU124" s="7"/>
      <c r="MWV124" s="7"/>
      <c r="MWW124" s="7"/>
      <c r="MWX124" s="7"/>
      <c r="MWY124" s="7"/>
      <c r="MWZ124" s="7"/>
      <c r="MXA124" s="7"/>
      <c r="MXB124" s="7"/>
      <c r="MXC124" s="7"/>
      <c r="MXD124" s="7"/>
      <c r="MXE124" s="7"/>
      <c r="MXF124" s="7"/>
      <c r="MXG124" s="7"/>
      <c r="MXH124" s="7"/>
      <c r="MXI124" s="7"/>
      <c r="MXJ124" s="7"/>
      <c r="MXK124" s="7"/>
      <c r="MXL124" s="7"/>
      <c r="MXM124" s="7"/>
      <c r="MXN124" s="7"/>
      <c r="MXO124" s="7"/>
      <c r="MXP124" s="7"/>
      <c r="MXQ124" s="7"/>
      <c r="MXR124" s="7"/>
      <c r="MXS124" s="7"/>
      <c r="MXT124" s="7"/>
      <c r="MXU124" s="7"/>
      <c r="MXV124" s="7"/>
      <c r="MXW124" s="7"/>
      <c r="MXX124" s="7"/>
      <c r="MXY124" s="7"/>
      <c r="MXZ124" s="7"/>
      <c r="MYA124" s="7"/>
      <c r="MYB124" s="7"/>
      <c r="MYC124" s="7"/>
      <c r="MYD124" s="7"/>
      <c r="MYE124" s="7"/>
      <c r="MYF124" s="7"/>
      <c r="MYG124" s="7"/>
      <c r="MYH124" s="7"/>
      <c r="MYI124" s="7"/>
      <c r="MYJ124" s="7"/>
      <c r="MYK124" s="7"/>
      <c r="MYL124" s="7"/>
      <c r="MYM124" s="7"/>
      <c r="MYN124" s="7"/>
      <c r="MYO124" s="7"/>
      <c r="MYP124" s="7"/>
      <c r="MYQ124" s="7"/>
      <c r="MYR124" s="7"/>
      <c r="MYS124" s="7"/>
      <c r="MYT124" s="7"/>
      <c r="MYU124" s="7"/>
      <c r="MYV124" s="7"/>
      <c r="MYW124" s="7"/>
      <c r="MYX124" s="7"/>
      <c r="MYY124" s="7"/>
      <c r="MYZ124" s="7"/>
      <c r="MZA124" s="7"/>
      <c r="MZB124" s="7"/>
      <c r="MZC124" s="7"/>
      <c r="MZD124" s="7"/>
      <c r="MZE124" s="7"/>
      <c r="MZF124" s="7"/>
      <c r="MZG124" s="7"/>
      <c r="MZH124" s="7"/>
      <c r="MZI124" s="7"/>
      <c r="MZJ124" s="7"/>
      <c r="MZK124" s="7"/>
      <c r="MZL124" s="7"/>
      <c r="MZM124" s="7"/>
      <c r="MZN124" s="7"/>
      <c r="MZO124" s="7"/>
      <c r="MZP124" s="7"/>
      <c r="MZQ124" s="7"/>
      <c r="MZR124" s="7"/>
      <c r="MZS124" s="7"/>
      <c r="MZT124" s="7"/>
      <c r="MZU124" s="7"/>
      <c r="MZV124" s="7"/>
      <c r="MZW124" s="7"/>
      <c r="MZX124" s="7"/>
      <c r="MZY124" s="7"/>
      <c r="MZZ124" s="7"/>
      <c r="NAA124" s="7"/>
      <c r="NAB124" s="7"/>
      <c r="NAC124" s="7"/>
      <c r="NAD124" s="7"/>
      <c r="NAE124" s="7"/>
      <c r="NAF124" s="7"/>
      <c r="NAG124" s="7"/>
      <c r="NAH124" s="7"/>
      <c r="NAI124" s="7"/>
      <c r="NAJ124" s="7"/>
      <c r="NAK124" s="7"/>
      <c r="NAL124" s="7"/>
      <c r="NAM124" s="7"/>
      <c r="NAN124" s="7"/>
      <c r="NAO124" s="7"/>
      <c r="NAP124" s="7"/>
      <c r="NAQ124" s="7"/>
      <c r="NAR124" s="7"/>
      <c r="NAS124" s="7"/>
      <c r="NAT124" s="7"/>
      <c r="NAU124" s="7"/>
      <c r="NAV124" s="7"/>
      <c r="NAW124" s="7"/>
      <c r="NAX124" s="7"/>
      <c r="NAY124" s="7"/>
      <c r="NAZ124" s="7"/>
      <c r="NBA124" s="7"/>
      <c r="NBB124" s="7"/>
      <c r="NBC124" s="7"/>
      <c r="NBD124" s="7"/>
      <c r="NBE124" s="7"/>
      <c r="NBF124" s="7"/>
      <c r="NBG124" s="7"/>
      <c r="NBH124" s="7"/>
      <c r="NBI124" s="7"/>
      <c r="NBJ124" s="7"/>
      <c r="NBK124" s="7"/>
      <c r="NBL124" s="7"/>
      <c r="NBM124" s="7"/>
      <c r="NBN124" s="7"/>
      <c r="NBO124" s="7"/>
      <c r="NBP124" s="7"/>
      <c r="NBQ124" s="7"/>
      <c r="NBR124" s="7"/>
      <c r="NBS124" s="7"/>
      <c r="NBT124" s="7"/>
      <c r="NBU124" s="7"/>
      <c r="NBV124" s="7"/>
      <c r="NBW124" s="7"/>
      <c r="NBX124" s="7"/>
      <c r="NBY124" s="7"/>
      <c r="NBZ124" s="7"/>
      <c r="NCA124" s="7"/>
      <c r="NCB124" s="7"/>
      <c r="NCC124" s="7"/>
      <c r="NCD124" s="7"/>
      <c r="NCE124" s="7"/>
      <c r="NCF124" s="7"/>
      <c r="NCG124" s="7"/>
      <c r="NCH124" s="7"/>
      <c r="NCI124" s="7"/>
      <c r="NCJ124" s="7"/>
      <c r="NCK124" s="7"/>
      <c r="NCL124" s="7"/>
      <c r="NCM124" s="7"/>
      <c r="NCN124" s="7"/>
      <c r="NCO124" s="7"/>
      <c r="NCP124" s="7"/>
      <c r="NCQ124" s="7"/>
      <c r="NCR124" s="7"/>
      <c r="NCS124" s="7"/>
      <c r="NCT124" s="7"/>
      <c r="NCU124" s="7"/>
      <c r="NCV124" s="7"/>
      <c r="NCW124" s="7"/>
      <c r="NCX124" s="7"/>
      <c r="NCY124" s="7"/>
      <c r="NCZ124" s="7"/>
      <c r="NDA124" s="7"/>
      <c r="NDB124" s="7"/>
      <c r="NDC124" s="7"/>
      <c r="NDD124" s="7"/>
      <c r="NDE124" s="7"/>
      <c r="NDF124" s="7"/>
      <c r="NDG124" s="7"/>
      <c r="NDH124" s="7"/>
      <c r="NDI124" s="7"/>
      <c r="NDJ124" s="7"/>
      <c r="NDK124" s="7"/>
      <c r="NDL124" s="7"/>
      <c r="NDM124" s="7"/>
      <c r="NDN124" s="7"/>
      <c r="NDO124" s="7"/>
      <c r="NDP124" s="7"/>
      <c r="NDQ124" s="7"/>
      <c r="NDR124" s="7"/>
      <c r="NDS124" s="7"/>
      <c r="NDT124" s="7"/>
      <c r="NDU124" s="7"/>
      <c r="NDV124" s="7"/>
      <c r="NDW124" s="7"/>
      <c r="NDX124" s="7"/>
      <c r="NDY124" s="7"/>
      <c r="NDZ124" s="7"/>
      <c r="NEA124" s="7"/>
      <c r="NEB124" s="7"/>
      <c r="NEC124" s="7"/>
      <c r="NED124" s="7"/>
      <c r="NEE124" s="7"/>
      <c r="NEF124" s="7"/>
      <c r="NEG124" s="7"/>
      <c r="NEH124" s="7"/>
      <c r="NEI124" s="7"/>
      <c r="NEJ124" s="7"/>
      <c r="NEK124" s="7"/>
      <c r="NEL124" s="7"/>
      <c r="NEM124" s="7"/>
      <c r="NEN124" s="7"/>
      <c r="NEO124" s="7"/>
      <c r="NEP124" s="7"/>
      <c r="NEQ124" s="7"/>
      <c r="NER124" s="7"/>
      <c r="NES124" s="7"/>
      <c r="NET124" s="7"/>
      <c r="NEU124" s="7"/>
      <c r="NEV124" s="7"/>
      <c r="NEW124" s="7"/>
      <c r="NEX124" s="7"/>
      <c r="NEY124" s="7"/>
      <c r="NEZ124" s="7"/>
      <c r="NFA124" s="7"/>
      <c r="NFB124" s="7"/>
      <c r="NFC124" s="7"/>
      <c r="NFD124" s="7"/>
      <c r="NFE124" s="7"/>
      <c r="NFF124" s="7"/>
      <c r="NFG124" s="7"/>
      <c r="NFH124" s="7"/>
      <c r="NFI124" s="7"/>
      <c r="NFJ124" s="7"/>
      <c r="NFK124" s="7"/>
      <c r="NFL124" s="7"/>
      <c r="NFM124" s="7"/>
      <c r="NFN124" s="7"/>
      <c r="NFO124" s="7"/>
      <c r="NFP124" s="7"/>
      <c r="NFQ124" s="7"/>
      <c r="NFR124" s="7"/>
      <c r="NFS124" s="7"/>
      <c r="NFT124" s="7"/>
      <c r="NFU124" s="7"/>
      <c r="NFV124" s="7"/>
      <c r="NFW124" s="7"/>
      <c r="NFX124" s="7"/>
      <c r="NFY124" s="7"/>
      <c r="NFZ124" s="7"/>
      <c r="NGA124" s="7"/>
      <c r="NGB124" s="7"/>
      <c r="NGC124" s="7"/>
      <c r="NGD124" s="7"/>
      <c r="NGE124" s="7"/>
      <c r="NGF124" s="7"/>
      <c r="NGG124" s="7"/>
      <c r="NGH124" s="7"/>
      <c r="NGI124" s="7"/>
      <c r="NGJ124" s="7"/>
      <c r="NGK124" s="7"/>
      <c r="NGL124" s="7"/>
      <c r="NGM124" s="7"/>
      <c r="NGN124" s="7"/>
      <c r="NGO124" s="7"/>
      <c r="NGP124" s="7"/>
      <c r="NGQ124" s="7"/>
      <c r="NGR124" s="7"/>
      <c r="NGS124" s="7"/>
      <c r="NGT124" s="7"/>
      <c r="NGU124" s="7"/>
      <c r="NGV124" s="7"/>
      <c r="NGW124" s="7"/>
      <c r="NGX124" s="7"/>
      <c r="NGY124" s="7"/>
      <c r="NGZ124" s="7"/>
      <c r="NHA124" s="7"/>
      <c r="NHB124" s="7"/>
      <c r="NHC124" s="7"/>
      <c r="NHD124" s="7"/>
      <c r="NHE124" s="7"/>
      <c r="NHF124" s="7"/>
      <c r="NHG124" s="7"/>
      <c r="NHH124" s="7"/>
      <c r="NHI124" s="7"/>
      <c r="NHJ124" s="7"/>
      <c r="NHK124" s="7"/>
      <c r="NHL124" s="7"/>
      <c r="NHM124" s="7"/>
      <c r="NHN124" s="7"/>
      <c r="NHO124" s="7"/>
      <c r="NHP124" s="7"/>
      <c r="NHQ124" s="7"/>
      <c r="NHR124" s="7"/>
      <c r="NHS124" s="7"/>
      <c r="NHT124" s="7"/>
      <c r="NHU124" s="7"/>
      <c r="NHV124" s="7"/>
      <c r="NHW124" s="7"/>
      <c r="NHX124" s="7"/>
      <c r="NHY124" s="7"/>
      <c r="NHZ124" s="7"/>
      <c r="NIA124" s="7"/>
      <c r="NIB124" s="7"/>
      <c r="NIC124" s="7"/>
      <c r="NID124" s="7"/>
      <c r="NIE124" s="7"/>
      <c r="NIF124" s="7"/>
      <c r="NIG124" s="7"/>
      <c r="NIH124" s="7"/>
      <c r="NII124" s="7"/>
      <c r="NIJ124" s="7"/>
      <c r="NIK124" s="7"/>
      <c r="NIL124" s="7"/>
      <c r="NIM124" s="7"/>
      <c r="NIN124" s="7"/>
      <c r="NIO124" s="7"/>
      <c r="NIP124" s="7"/>
      <c r="NIQ124" s="7"/>
      <c r="NIR124" s="7"/>
      <c r="NIS124" s="7"/>
      <c r="NIT124" s="7"/>
      <c r="NIU124" s="7"/>
      <c r="NIV124" s="7"/>
      <c r="NIW124" s="7"/>
      <c r="NIX124" s="7"/>
      <c r="NIY124" s="7"/>
      <c r="NIZ124" s="7"/>
      <c r="NJA124" s="7"/>
      <c r="NJB124" s="7"/>
      <c r="NJC124" s="7"/>
      <c r="NJD124" s="7"/>
      <c r="NJE124" s="7"/>
      <c r="NJF124" s="7"/>
      <c r="NJG124" s="7"/>
      <c r="NJH124" s="7"/>
      <c r="NJI124" s="7"/>
      <c r="NJJ124" s="7"/>
      <c r="NJK124" s="7"/>
      <c r="NJL124" s="7"/>
      <c r="NJM124" s="7"/>
      <c r="NJN124" s="7"/>
      <c r="NJO124" s="7"/>
      <c r="NJP124" s="7"/>
      <c r="NJQ124" s="7"/>
      <c r="NJR124" s="7"/>
      <c r="NJS124" s="7"/>
      <c r="NJT124" s="7"/>
      <c r="NJU124" s="7"/>
      <c r="NJV124" s="7"/>
      <c r="NJW124" s="7"/>
      <c r="NJX124" s="7"/>
      <c r="NJY124" s="7"/>
      <c r="NJZ124" s="7"/>
      <c r="NKA124" s="7"/>
      <c r="NKB124" s="7"/>
      <c r="NKC124" s="7"/>
      <c r="NKD124" s="7"/>
      <c r="NKE124" s="7"/>
      <c r="NKF124" s="7"/>
      <c r="NKG124" s="7"/>
      <c r="NKH124" s="7"/>
      <c r="NKI124" s="7"/>
      <c r="NKJ124" s="7"/>
      <c r="NKK124" s="7"/>
      <c r="NKL124" s="7"/>
      <c r="NKM124" s="7"/>
      <c r="NKN124" s="7"/>
      <c r="NKO124" s="7"/>
      <c r="NKP124" s="7"/>
      <c r="NKQ124" s="7"/>
      <c r="NKR124" s="7"/>
      <c r="NKS124" s="7"/>
      <c r="NKT124" s="7"/>
      <c r="NKU124" s="7"/>
      <c r="NKV124" s="7"/>
      <c r="NKW124" s="7"/>
      <c r="NKX124" s="7"/>
      <c r="NKY124" s="7"/>
      <c r="NKZ124" s="7"/>
      <c r="NLA124" s="7"/>
      <c r="NLB124" s="7"/>
      <c r="NLC124" s="7"/>
      <c r="NLD124" s="7"/>
      <c r="NLE124" s="7"/>
      <c r="NLF124" s="7"/>
      <c r="NLG124" s="7"/>
      <c r="NLH124" s="7"/>
      <c r="NLI124" s="7"/>
      <c r="NLJ124" s="7"/>
      <c r="NLK124" s="7"/>
      <c r="NLL124" s="7"/>
      <c r="NLM124" s="7"/>
      <c r="NLN124" s="7"/>
      <c r="NLO124" s="7"/>
      <c r="NLP124" s="7"/>
      <c r="NLQ124" s="7"/>
      <c r="NLR124" s="7"/>
      <c r="NLS124" s="7"/>
      <c r="NLT124" s="7"/>
      <c r="NLU124" s="7"/>
      <c r="NLV124" s="7"/>
      <c r="NLW124" s="7"/>
      <c r="NLX124" s="7"/>
      <c r="NLY124" s="7"/>
      <c r="NLZ124" s="7"/>
      <c r="NMA124" s="7"/>
      <c r="NMB124" s="7"/>
      <c r="NMC124" s="7"/>
      <c r="NMD124" s="7"/>
      <c r="NME124" s="7"/>
      <c r="NMF124" s="7"/>
      <c r="NMG124" s="7"/>
      <c r="NMH124" s="7"/>
      <c r="NMI124" s="7"/>
      <c r="NMJ124" s="7"/>
      <c r="NMK124" s="7"/>
      <c r="NML124" s="7"/>
      <c r="NMM124" s="7"/>
      <c r="NMN124" s="7"/>
      <c r="NMO124" s="7"/>
      <c r="NMP124" s="7"/>
      <c r="NMQ124" s="7"/>
      <c r="NMR124" s="7"/>
      <c r="NMS124" s="7"/>
      <c r="NMT124" s="7"/>
      <c r="NMU124" s="7"/>
      <c r="NMV124" s="7"/>
      <c r="NMW124" s="7"/>
      <c r="NMX124" s="7"/>
      <c r="NMY124" s="7"/>
      <c r="NMZ124" s="7"/>
      <c r="NNA124" s="7"/>
      <c r="NNB124" s="7"/>
      <c r="NNC124" s="7"/>
      <c r="NND124" s="7"/>
      <c r="NNE124" s="7"/>
      <c r="NNF124" s="7"/>
      <c r="NNG124" s="7"/>
      <c r="NNH124" s="7"/>
      <c r="NNI124" s="7"/>
      <c r="NNJ124" s="7"/>
      <c r="NNK124" s="7"/>
      <c r="NNL124" s="7"/>
      <c r="NNM124" s="7"/>
      <c r="NNN124" s="7"/>
      <c r="NNO124" s="7"/>
      <c r="NNP124" s="7"/>
      <c r="NNQ124" s="7"/>
      <c r="NNR124" s="7"/>
      <c r="NNS124" s="7"/>
      <c r="NNT124" s="7"/>
      <c r="NNU124" s="7"/>
      <c r="NNV124" s="7"/>
      <c r="NNW124" s="7"/>
      <c r="NNX124" s="7"/>
      <c r="NNY124" s="7"/>
      <c r="NNZ124" s="7"/>
      <c r="NOA124" s="7"/>
      <c r="NOB124" s="7"/>
      <c r="NOC124" s="7"/>
      <c r="NOD124" s="7"/>
      <c r="NOE124" s="7"/>
      <c r="NOF124" s="7"/>
      <c r="NOG124" s="7"/>
      <c r="NOH124" s="7"/>
      <c r="NOI124" s="7"/>
      <c r="NOJ124" s="7"/>
      <c r="NOK124" s="7"/>
      <c r="NOL124" s="7"/>
      <c r="NOM124" s="7"/>
      <c r="NON124" s="7"/>
      <c r="NOO124" s="7"/>
      <c r="NOP124" s="7"/>
      <c r="NOQ124" s="7"/>
      <c r="NOR124" s="7"/>
      <c r="NOS124" s="7"/>
      <c r="NOT124" s="7"/>
      <c r="NOU124" s="7"/>
      <c r="NOV124" s="7"/>
      <c r="NOW124" s="7"/>
      <c r="NOX124" s="7"/>
      <c r="NOY124" s="7"/>
      <c r="NOZ124" s="7"/>
      <c r="NPA124" s="7"/>
      <c r="NPB124" s="7"/>
      <c r="NPC124" s="7"/>
      <c r="NPD124" s="7"/>
      <c r="NPE124" s="7"/>
      <c r="NPF124" s="7"/>
      <c r="NPG124" s="7"/>
      <c r="NPH124" s="7"/>
      <c r="NPI124" s="7"/>
      <c r="NPJ124" s="7"/>
      <c r="NPK124" s="7"/>
      <c r="NPL124" s="7"/>
      <c r="NPM124" s="7"/>
      <c r="NPN124" s="7"/>
      <c r="NPO124" s="7"/>
      <c r="NPP124" s="7"/>
      <c r="NPQ124" s="7"/>
      <c r="NPR124" s="7"/>
      <c r="NPS124" s="7"/>
      <c r="NPT124" s="7"/>
      <c r="NPU124" s="7"/>
      <c r="NPV124" s="7"/>
      <c r="NPW124" s="7"/>
      <c r="NPX124" s="7"/>
      <c r="NPY124" s="7"/>
      <c r="NPZ124" s="7"/>
      <c r="NQA124" s="7"/>
      <c r="NQB124" s="7"/>
      <c r="NQC124" s="7"/>
      <c r="NQD124" s="7"/>
      <c r="NQE124" s="7"/>
      <c r="NQF124" s="7"/>
      <c r="NQG124" s="7"/>
      <c r="NQH124" s="7"/>
      <c r="NQI124" s="7"/>
      <c r="NQJ124" s="7"/>
      <c r="NQK124" s="7"/>
      <c r="NQL124" s="7"/>
      <c r="NQM124" s="7"/>
      <c r="NQN124" s="7"/>
      <c r="NQO124" s="7"/>
      <c r="NQP124" s="7"/>
      <c r="NQQ124" s="7"/>
      <c r="NQR124" s="7"/>
      <c r="NQS124" s="7"/>
      <c r="NQT124" s="7"/>
      <c r="NQU124" s="7"/>
      <c r="NQV124" s="7"/>
      <c r="NQW124" s="7"/>
      <c r="NQX124" s="7"/>
      <c r="NQY124" s="7"/>
      <c r="NQZ124" s="7"/>
      <c r="NRA124" s="7"/>
      <c r="NRB124" s="7"/>
      <c r="NRC124" s="7"/>
      <c r="NRD124" s="7"/>
      <c r="NRE124" s="7"/>
      <c r="NRF124" s="7"/>
      <c r="NRG124" s="7"/>
      <c r="NRH124" s="7"/>
      <c r="NRI124" s="7"/>
      <c r="NRJ124" s="7"/>
      <c r="NRK124" s="7"/>
      <c r="NRL124" s="7"/>
      <c r="NRM124" s="7"/>
      <c r="NRN124" s="7"/>
      <c r="NRO124" s="7"/>
      <c r="NRP124" s="7"/>
      <c r="NRQ124" s="7"/>
      <c r="NRR124" s="7"/>
      <c r="NRS124" s="7"/>
      <c r="NRT124" s="7"/>
      <c r="NRU124" s="7"/>
      <c r="NRV124" s="7"/>
      <c r="NRW124" s="7"/>
      <c r="NRX124" s="7"/>
      <c r="NRY124" s="7"/>
      <c r="NRZ124" s="7"/>
      <c r="NSA124" s="7"/>
      <c r="NSB124" s="7"/>
      <c r="NSC124" s="7"/>
      <c r="NSD124" s="7"/>
      <c r="NSE124" s="7"/>
      <c r="NSF124" s="7"/>
      <c r="NSG124" s="7"/>
      <c r="NSH124" s="7"/>
      <c r="NSI124" s="7"/>
      <c r="NSJ124" s="7"/>
      <c r="NSK124" s="7"/>
      <c r="NSL124" s="7"/>
      <c r="NSM124" s="7"/>
      <c r="NSN124" s="7"/>
      <c r="NSO124" s="7"/>
      <c r="NSP124" s="7"/>
      <c r="NSQ124" s="7"/>
      <c r="NSR124" s="7"/>
      <c r="NSS124" s="7"/>
      <c r="NST124" s="7"/>
      <c r="NSU124" s="7"/>
      <c r="NSV124" s="7"/>
      <c r="NSW124" s="7"/>
      <c r="NSX124" s="7"/>
      <c r="NSY124" s="7"/>
      <c r="NSZ124" s="7"/>
      <c r="NTA124" s="7"/>
      <c r="NTB124" s="7"/>
      <c r="NTC124" s="7"/>
      <c r="NTD124" s="7"/>
      <c r="NTE124" s="7"/>
      <c r="NTF124" s="7"/>
      <c r="NTG124" s="7"/>
      <c r="NTH124" s="7"/>
      <c r="NTI124" s="7"/>
      <c r="NTJ124" s="7"/>
      <c r="NTK124" s="7"/>
      <c r="NTL124" s="7"/>
      <c r="NTM124" s="7"/>
      <c r="NTN124" s="7"/>
      <c r="NTO124" s="7"/>
      <c r="NTP124" s="7"/>
      <c r="NTQ124" s="7"/>
      <c r="NTR124" s="7"/>
      <c r="NTS124" s="7"/>
      <c r="NTT124" s="7"/>
      <c r="NTU124" s="7"/>
      <c r="NTV124" s="7"/>
      <c r="NTW124" s="7"/>
      <c r="NTX124" s="7"/>
      <c r="NTY124" s="7"/>
      <c r="NTZ124" s="7"/>
      <c r="NUA124" s="7"/>
      <c r="NUB124" s="7"/>
      <c r="NUC124" s="7"/>
      <c r="NUD124" s="7"/>
      <c r="NUE124" s="7"/>
      <c r="NUF124" s="7"/>
      <c r="NUG124" s="7"/>
      <c r="NUH124" s="7"/>
      <c r="NUI124" s="7"/>
      <c r="NUJ124" s="7"/>
      <c r="NUK124" s="7"/>
      <c r="NUL124" s="7"/>
      <c r="NUM124" s="7"/>
      <c r="NUN124" s="7"/>
      <c r="NUO124" s="7"/>
      <c r="NUP124" s="7"/>
      <c r="NUQ124" s="7"/>
      <c r="NUR124" s="7"/>
      <c r="NUS124" s="7"/>
      <c r="NUT124" s="7"/>
      <c r="NUU124" s="7"/>
      <c r="NUV124" s="7"/>
      <c r="NUW124" s="7"/>
      <c r="NUX124" s="7"/>
      <c r="NUY124" s="7"/>
      <c r="NUZ124" s="7"/>
      <c r="NVA124" s="7"/>
      <c r="NVB124" s="7"/>
      <c r="NVC124" s="7"/>
      <c r="NVD124" s="7"/>
      <c r="NVE124" s="7"/>
      <c r="NVF124" s="7"/>
      <c r="NVG124" s="7"/>
      <c r="NVH124" s="7"/>
      <c r="NVI124" s="7"/>
      <c r="NVJ124" s="7"/>
      <c r="NVK124" s="7"/>
      <c r="NVL124" s="7"/>
      <c r="NVM124" s="7"/>
      <c r="NVN124" s="7"/>
      <c r="NVO124" s="7"/>
      <c r="NVP124" s="7"/>
      <c r="NVQ124" s="7"/>
      <c r="NVR124" s="7"/>
      <c r="NVS124" s="7"/>
      <c r="NVT124" s="7"/>
      <c r="NVU124" s="7"/>
      <c r="NVV124" s="7"/>
      <c r="NVW124" s="7"/>
      <c r="NVX124" s="7"/>
      <c r="NVY124" s="7"/>
      <c r="NVZ124" s="7"/>
      <c r="NWA124" s="7"/>
      <c r="NWB124" s="7"/>
      <c r="NWC124" s="7"/>
      <c r="NWD124" s="7"/>
      <c r="NWE124" s="7"/>
      <c r="NWF124" s="7"/>
      <c r="NWG124" s="7"/>
      <c r="NWH124" s="7"/>
      <c r="NWI124" s="7"/>
      <c r="NWJ124" s="7"/>
      <c r="NWK124" s="7"/>
      <c r="NWL124" s="7"/>
      <c r="NWM124" s="7"/>
      <c r="NWN124" s="7"/>
      <c r="NWO124" s="7"/>
      <c r="NWP124" s="7"/>
      <c r="NWQ124" s="7"/>
      <c r="NWR124" s="7"/>
      <c r="NWS124" s="7"/>
      <c r="NWT124" s="7"/>
      <c r="NWU124" s="7"/>
      <c r="NWV124" s="7"/>
      <c r="NWW124" s="7"/>
      <c r="NWX124" s="7"/>
      <c r="NWY124" s="7"/>
      <c r="NWZ124" s="7"/>
      <c r="NXA124" s="7"/>
      <c r="NXB124" s="7"/>
      <c r="NXC124" s="7"/>
      <c r="NXD124" s="7"/>
      <c r="NXE124" s="7"/>
      <c r="NXF124" s="7"/>
      <c r="NXG124" s="7"/>
      <c r="NXH124" s="7"/>
      <c r="NXI124" s="7"/>
      <c r="NXJ124" s="7"/>
      <c r="NXK124" s="7"/>
      <c r="NXL124" s="7"/>
      <c r="NXM124" s="7"/>
      <c r="NXN124" s="7"/>
      <c r="NXO124" s="7"/>
      <c r="NXP124" s="7"/>
      <c r="NXQ124" s="7"/>
      <c r="NXR124" s="7"/>
      <c r="NXS124" s="7"/>
      <c r="NXT124" s="7"/>
      <c r="NXU124" s="7"/>
      <c r="NXV124" s="7"/>
      <c r="NXW124" s="7"/>
      <c r="NXX124" s="7"/>
      <c r="NXY124" s="7"/>
      <c r="NXZ124" s="7"/>
      <c r="NYA124" s="7"/>
      <c r="NYB124" s="7"/>
      <c r="NYC124" s="7"/>
      <c r="NYD124" s="7"/>
      <c r="NYE124" s="7"/>
      <c r="NYF124" s="7"/>
      <c r="NYG124" s="7"/>
      <c r="NYH124" s="7"/>
      <c r="NYI124" s="7"/>
      <c r="NYJ124" s="7"/>
      <c r="NYK124" s="7"/>
      <c r="NYL124" s="7"/>
      <c r="NYM124" s="7"/>
      <c r="NYN124" s="7"/>
      <c r="NYO124" s="7"/>
      <c r="NYP124" s="7"/>
      <c r="NYQ124" s="7"/>
      <c r="NYR124" s="7"/>
      <c r="NYS124" s="7"/>
      <c r="NYT124" s="7"/>
      <c r="NYU124" s="7"/>
      <c r="NYV124" s="7"/>
      <c r="NYW124" s="7"/>
      <c r="NYX124" s="7"/>
      <c r="NYY124" s="7"/>
      <c r="NYZ124" s="7"/>
      <c r="NZA124" s="7"/>
      <c r="NZB124" s="7"/>
      <c r="NZC124" s="7"/>
      <c r="NZD124" s="7"/>
      <c r="NZE124" s="7"/>
      <c r="NZF124" s="7"/>
      <c r="NZG124" s="7"/>
      <c r="NZH124" s="7"/>
      <c r="NZI124" s="7"/>
      <c r="NZJ124" s="7"/>
      <c r="NZK124" s="7"/>
      <c r="NZL124" s="7"/>
      <c r="NZM124" s="7"/>
      <c r="NZN124" s="7"/>
      <c r="NZO124" s="7"/>
      <c r="NZP124" s="7"/>
      <c r="NZQ124" s="7"/>
      <c r="NZR124" s="7"/>
      <c r="NZS124" s="7"/>
      <c r="NZT124" s="7"/>
      <c r="NZU124" s="7"/>
      <c r="NZV124" s="7"/>
      <c r="NZW124" s="7"/>
      <c r="NZX124" s="7"/>
      <c r="NZY124" s="7"/>
      <c r="NZZ124" s="7"/>
      <c r="OAA124" s="7"/>
      <c r="OAB124" s="7"/>
      <c r="OAC124" s="7"/>
      <c r="OAD124" s="7"/>
      <c r="OAE124" s="7"/>
      <c r="OAF124" s="7"/>
      <c r="OAG124" s="7"/>
      <c r="OAH124" s="7"/>
      <c r="OAI124" s="7"/>
      <c r="OAJ124" s="7"/>
      <c r="OAK124" s="7"/>
      <c r="OAL124" s="7"/>
      <c r="OAM124" s="7"/>
      <c r="OAN124" s="7"/>
      <c r="OAO124" s="7"/>
      <c r="OAP124" s="7"/>
      <c r="OAQ124" s="7"/>
      <c r="OAR124" s="7"/>
      <c r="OAS124" s="7"/>
      <c r="OAT124" s="7"/>
      <c r="OAU124" s="7"/>
      <c r="OAV124" s="7"/>
      <c r="OAW124" s="7"/>
      <c r="OAX124" s="7"/>
      <c r="OAY124" s="7"/>
      <c r="OAZ124" s="7"/>
      <c r="OBA124" s="7"/>
      <c r="OBB124" s="7"/>
      <c r="OBC124" s="7"/>
      <c r="OBD124" s="7"/>
      <c r="OBE124" s="7"/>
      <c r="OBF124" s="7"/>
      <c r="OBG124" s="7"/>
      <c r="OBH124" s="7"/>
      <c r="OBI124" s="7"/>
      <c r="OBJ124" s="7"/>
      <c r="OBK124" s="7"/>
      <c r="OBL124" s="7"/>
      <c r="OBM124" s="7"/>
      <c r="OBN124" s="7"/>
      <c r="OBO124" s="7"/>
      <c r="OBP124" s="7"/>
      <c r="OBQ124" s="7"/>
      <c r="OBR124" s="7"/>
      <c r="OBS124" s="7"/>
      <c r="OBT124" s="7"/>
      <c r="OBU124" s="7"/>
      <c r="OBV124" s="7"/>
      <c r="OBW124" s="7"/>
      <c r="OBX124" s="7"/>
      <c r="OBY124" s="7"/>
      <c r="OBZ124" s="7"/>
      <c r="OCA124" s="7"/>
      <c r="OCB124" s="7"/>
      <c r="OCC124" s="7"/>
      <c r="OCD124" s="7"/>
      <c r="OCE124" s="7"/>
      <c r="OCF124" s="7"/>
      <c r="OCG124" s="7"/>
      <c r="OCH124" s="7"/>
      <c r="OCI124" s="7"/>
      <c r="OCJ124" s="7"/>
      <c r="OCK124" s="7"/>
      <c r="OCL124" s="7"/>
      <c r="OCM124" s="7"/>
      <c r="OCN124" s="7"/>
      <c r="OCO124" s="7"/>
      <c r="OCP124" s="7"/>
      <c r="OCQ124" s="7"/>
      <c r="OCR124" s="7"/>
      <c r="OCS124" s="7"/>
      <c r="OCT124" s="7"/>
      <c r="OCU124" s="7"/>
      <c r="OCV124" s="7"/>
      <c r="OCW124" s="7"/>
      <c r="OCX124" s="7"/>
      <c r="OCY124" s="7"/>
      <c r="OCZ124" s="7"/>
      <c r="ODA124" s="7"/>
      <c r="ODB124" s="7"/>
      <c r="ODC124" s="7"/>
      <c r="ODD124" s="7"/>
      <c r="ODE124" s="7"/>
      <c r="ODF124" s="7"/>
      <c r="ODG124" s="7"/>
      <c r="ODH124" s="7"/>
      <c r="ODI124" s="7"/>
      <c r="ODJ124" s="7"/>
      <c r="ODK124" s="7"/>
      <c r="ODL124" s="7"/>
      <c r="ODM124" s="7"/>
      <c r="ODN124" s="7"/>
      <c r="ODO124" s="7"/>
      <c r="ODP124" s="7"/>
      <c r="ODQ124" s="7"/>
      <c r="ODR124" s="7"/>
      <c r="ODS124" s="7"/>
      <c r="ODT124" s="7"/>
      <c r="ODU124" s="7"/>
      <c r="ODV124" s="7"/>
      <c r="ODW124" s="7"/>
      <c r="ODX124" s="7"/>
      <c r="ODY124" s="7"/>
      <c r="ODZ124" s="7"/>
      <c r="OEA124" s="7"/>
      <c r="OEB124" s="7"/>
      <c r="OEC124" s="7"/>
      <c r="OED124" s="7"/>
      <c r="OEE124" s="7"/>
      <c r="OEF124" s="7"/>
      <c r="OEG124" s="7"/>
      <c r="OEH124" s="7"/>
      <c r="OEI124" s="7"/>
      <c r="OEJ124" s="7"/>
      <c r="OEK124" s="7"/>
      <c r="OEL124" s="7"/>
      <c r="OEM124" s="7"/>
      <c r="OEN124" s="7"/>
      <c r="OEO124" s="7"/>
      <c r="OEP124" s="7"/>
      <c r="OEQ124" s="7"/>
      <c r="OER124" s="7"/>
      <c r="OES124" s="7"/>
      <c r="OET124" s="7"/>
      <c r="OEU124" s="7"/>
      <c r="OEV124" s="7"/>
      <c r="OEW124" s="7"/>
      <c r="OEX124" s="7"/>
      <c r="OEY124" s="7"/>
      <c r="OEZ124" s="7"/>
      <c r="OFA124" s="7"/>
      <c r="OFB124" s="7"/>
      <c r="OFC124" s="7"/>
      <c r="OFD124" s="7"/>
      <c r="OFE124" s="7"/>
      <c r="OFF124" s="7"/>
      <c r="OFG124" s="7"/>
      <c r="OFH124" s="7"/>
      <c r="OFI124" s="7"/>
      <c r="OFJ124" s="7"/>
      <c r="OFK124" s="7"/>
      <c r="OFL124" s="7"/>
      <c r="OFM124" s="7"/>
      <c r="OFN124" s="7"/>
      <c r="OFO124" s="7"/>
      <c r="OFP124" s="7"/>
      <c r="OFQ124" s="7"/>
      <c r="OFR124" s="7"/>
      <c r="OFS124" s="7"/>
      <c r="OFT124" s="7"/>
      <c r="OFU124" s="7"/>
      <c r="OFV124" s="7"/>
      <c r="OFW124" s="7"/>
      <c r="OFX124" s="7"/>
      <c r="OFY124" s="7"/>
      <c r="OFZ124" s="7"/>
      <c r="OGA124" s="7"/>
      <c r="OGB124" s="7"/>
      <c r="OGC124" s="7"/>
      <c r="OGD124" s="7"/>
      <c r="OGE124" s="7"/>
      <c r="OGF124" s="7"/>
      <c r="OGG124" s="7"/>
      <c r="OGH124" s="7"/>
      <c r="OGI124" s="7"/>
      <c r="OGJ124" s="7"/>
      <c r="OGK124" s="7"/>
      <c r="OGL124" s="7"/>
      <c r="OGM124" s="7"/>
      <c r="OGN124" s="7"/>
      <c r="OGO124" s="7"/>
      <c r="OGP124" s="7"/>
      <c r="OGQ124" s="7"/>
      <c r="OGR124" s="7"/>
      <c r="OGS124" s="7"/>
      <c r="OGT124" s="7"/>
      <c r="OGU124" s="7"/>
      <c r="OGV124" s="7"/>
      <c r="OGW124" s="7"/>
      <c r="OGX124" s="7"/>
      <c r="OGY124" s="7"/>
      <c r="OGZ124" s="7"/>
      <c r="OHA124" s="7"/>
      <c r="OHB124" s="7"/>
      <c r="OHC124" s="7"/>
      <c r="OHD124" s="7"/>
      <c r="OHE124" s="7"/>
      <c r="OHF124" s="7"/>
      <c r="OHG124" s="7"/>
      <c r="OHH124" s="7"/>
      <c r="OHI124" s="7"/>
      <c r="OHJ124" s="7"/>
      <c r="OHK124" s="7"/>
      <c r="OHL124" s="7"/>
      <c r="OHM124" s="7"/>
      <c r="OHN124" s="7"/>
      <c r="OHO124" s="7"/>
      <c r="OHP124" s="7"/>
      <c r="OHQ124" s="7"/>
      <c r="OHR124" s="7"/>
      <c r="OHS124" s="7"/>
      <c r="OHT124" s="7"/>
      <c r="OHU124" s="7"/>
      <c r="OHV124" s="7"/>
      <c r="OHW124" s="7"/>
      <c r="OHX124" s="7"/>
      <c r="OHY124" s="7"/>
      <c r="OHZ124" s="7"/>
      <c r="OIA124" s="7"/>
      <c r="OIB124" s="7"/>
      <c r="OIC124" s="7"/>
      <c r="OID124" s="7"/>
      <c r="OIE124" s="7"/>
      <c r="OIF124" s="7"/>
      <c r="OIG124" s="7"/>
      <c r="OIH124" s="7"/>
      <c r="OII124" s="7"/>
      <c r="OIJ124" s="7"/>
      <c r="OIK124" s="7"/>
      <c r="OIL124" s="7"/>
      <c r="OIM124" s="7"/>
      <c r="OIN124" s="7"/>
      <c r="OIO124" s="7"/>
      <c r="OIP124" s="7"/>
      <c r="OIQ124" s="7"/>
      <c r="OIR124" s="7"/>
      <c r="OIS124" s="7"/>
      <c r="OIT124" s="7"/>
      <c r="OIU124" s="7"/>
      <c r="OIV124" s="7"/>
      <c r="OIW124" s="7"/>
      <c r="OIX124" s="7"/>
      <c r="OIY124" s="7"/>
      <c r="OIZ124" s="7"/>
      <c r="OJA124" s="7"/>
      <c r="OJB124" s="7"/>
      <c r="OJC124" s="7"/>
      <c r="OJD124" s="7"/>
      <c r="OJE124" s="7"/>
      <c r="OJF124" s="7"/>
      <c r="OJG124" s="7"/>
      <c r="OJH124" s="7"/>
      <c r="OJI124" s="7"/>
      <c r="OJJ124" s="7"/>
      <c r="OJK124" s="7"/>
      <c r="OJL124" s="7"/>
      <c r="OJM124" s="7"/>
      <c r="OJN124" s="7"/>
      <c r="OJO124" s="7"/>
      <c r="OJP124" s="7"/>
      <c r="OJQ124" s="7"/>
      <c r="OJR124" s="7"/>
      <c r="OJS124" s="7"/>
      <c r="OJT124" s="7"/>
      <c r="OJU124" s="7"/>
      <c r="OJV124" s="7"/>
      <c r="OJW124" s="7"/>
      <c r="OJX124" s="7"/>
      <c r="OJY124" s="7"/>
      <c r="OJZ124" s="7"/>
      <c r="OKA124" s="7"/>
      <c r="OKB124" s="7"/>
      <c r="OKC124" s="7"/>
      <c r="OKD124" s="7"/>
      <c r="OKE124" s="7"/>
      <c r="OKF124" s="7"/>
      <c r="OKG124" s="7"/>
      <c r="OKH124" s="7"/>
      <c r="OKI124" s="7"/>
      <c r="OKJ124" s="7"/>
      <c r="OKK124" s="7"/>
      <c r="OKL124" s="7"/>
      <c r="OKM124" s="7"/>
      <c r="OKN124" s="7"/>
      <c r="OKO124" s="7"/>
      <c r="OKP124" s="7"/>
      <c r="OKQ124" s="7"/>
      <c r="OKR124" s="7"/>
      <c r="OKS124" s="7"/>
      <c r="OKT124" s="7"/>
      <c r="OKU124" s="7"/>
      <c r="OKV124" s="7"/>
      <c r="OKW124" s="7"/>
      <c r="OKX124" s="7"/>
      <c r="OKY124" s="7"/>
      <c r="OKZ124" s="7"/>
      <c r="OLA124" s="7"/>
      <c r="OLB124" s="7"/>
      <c r="OLC124" s="7"/>
      <c r="OLD124" s="7"/>
      <c r="OLE124" s="7"/>
      <c r="OLF124" s="7"/>
      <c r="OLG124" s="7"/>
      <c r="OLH124" s="7"/>
      <c r="OLI124" s="7"/>
      <c r="OLJ124" s="7"/>
      <c r="OLK124" s="7"/>
      <c r="OLL124" s="7"/>
      <c r="OLM124" s="7"/>
      <c r="OLN124" s="7"/>
      <c r="OLO124" s="7"/>
      <c r="OLP124" s="7"/>
      <c r="OLQ124" s="7"/>
      <c r="OLR124" s="7"/>
      <c r="OLS124" s="7"/>
      <c r="OLT124" s="7"/>
      <c r="OLU124" s="7"/>
      <c r="OLV124" s="7"/>
      <c r="OLW124" s="7"/>
      <c r="OLX124" s="7"/>
      <c r="OLY124" s="7"/>
      <c r="OLZ124" s="7"/>
      <c r="OMA124" s="7"/>
      <c r="OMB124" s="7"/>
      <c r="OMC124" s="7"/>
      <c r="OMD124" s="7"/>
      <c r="OME124" s="7"/>
      <c r="OMF124" s="7"/>
      <c r="OMG124" s="7"/>
      <c r="OMH124" s="7"/>
      <c r="OMI124" s="7"/>
      <c r="OMJ124" s="7"/>
      <c r="OMK124" s="7"/>
      <c r="OML124" s="7"/>
      <c r="OMM124" s="7"/>
      <c r="OMN124" s="7"/>
      <c r="OMO124" s="7"/>
      <c r="OMP124" s="7"/>
      <c r="OMQ124" s="7"/>
      <c r="OMR124" s="7"/>
      <c r="OMS124" s="7"/>
      <c r="OMT124" s="7"/>
      <c r="OMU124" s="7"/>
      <c r="OMV124" s="7"/>
      <c r="OMW124" s="7"/>
      <c r="OMX124" s="7"/>
      <c r="OMY124" s="7"/>
      <c r="OMZ124" s="7"/>
      <c r="ONA124" s="7"/>
      <c r="ONB124" s="7"/>
      <c r="ONC124" s="7"/>
      <c r="OND124" s="7"/>
      <c r="ONE124" s="7"/>
      <c r="ONF124" s="7"/>
      <c r="ONG124" s="7"/>
      <c r="ONH124" s="7"/>
      <c r="ONI124" s="7"/>
      <c r="ONJ124" s="7"/>
      <c r="ONK124" s="7"/>
      <c r="ONL124" s="7"/>
      <c r="ONM124" s="7"/>
      <c r="ONN124" s="7"/>
      <c r="ONO124" s="7"/>
      <c r="ONP124" s="7"/>
      <c r="ONQ124" s="7"/>
      <c r="ONR124" s="7"/>
      <c r="ONS124" s="7"/>
      <c r="ONT124" s="7"/>
      <c r="ONU124" s="7"/>
      <c r="ONV124" s="7"/>
      <c r="ONW124" s="7"/>
      <c r="ONX124" s="7"/>
      <c r="ONY124" s="7"/>
      <c r="ONZ124" s="7"/>
      <c r="OOA124" s="7"/>
      <c r="OOB124" s="7"/>
      <c r="OOC124" s="7"/>
      <c r="OOD124" s="7"/>
      <c r="OOE124" s="7"/>
      <c r="OOF124" s="7"/>
      <c r="OOG124" s="7"/>
      <c r="OOH124" s="7"/>
      <c r="OOI124" s="7"/>
      <c r="OOJ124" s="7"/>
      <c r="OOK124" s="7"/>
      <c r="OOL124" s="7"/>
      <c r="OOM124" s="7"/>
      <c r="OON124" s="7"/>
      <c r="OOO124" s="7"/>
      <c r="OOP124" s="7"/>
      <c r="OOQ124" s="7"/>
      <c r="OOR124" s="7"/>
      <c r="OOS124" s="7"/>
      <c r="OOT124" s="7"/>
      <c r="OOU124" s="7"/>
      <c r="OOV124" s="7"/>
      <c r="OOW124" s="7"/>
      <c r="OOX124" s="7"/>
      <c r="OOY124" s="7"/>
      <c r="OOZ124" s="7"/>
      <c r="OPA124" s="7"/>
      <c r="OPB124" s="7"/>
      <c r="OPC124" s="7"/>
      <c r="OPD124" s="7"/>
      <c r="OPE124" s="7"/>
      <c r="OPF124" s="7"/>
      <c r="OPG124" s="7"/>
      <c r="OPH124" s="7"/>
      <c r="OPI124" s="7"/>
      <c r="OPJ124" s="7"/>
      <c r="OPK124" s="7"/>
      <c r="OPL124" s="7"/>
      <c r="OPM124" s="7"/>
      <c r="OPN124" s="7"/>
      <c r="OPO124" s="7"/>
      <c r="OPP124" s="7"/>
      <c r="OPQ124" s="7"/>
      <c r="OPR124" s="7"/>
      <c r="OPS124" s="7"/>
      <c r="OPT124" s="7"/>
      <c r="OPU124" s="7"/>
      <c r="OPV124" s="7"/>
      <c r="OPW124" s="7"/>
      <c r="OPX124" s="7"/>
      <c r="OPY124" s="7"/>
      <c r="OPZ124" s="7"/>
      <c r="OQA124" s="7"/>
      <c r="OQB124" s="7"/>
      <c r="OQC124" s="7"/>
      <c r="OQD124" s="7"/>
      <c r="OQE124" s="7"/>
      <c r="OQF124" s="7"/>
      <c r="OQG124" s="7"/>
      <c r="OQH124" s="7"/>
      <c r="OQI124" s="7"/>
      <c r="OQJ124" s="7"/>
      <c r="OQK124" s="7"/>
      <c r="OQL124" s="7"/>
      <c r="OQM124" s="7"/>
      <c r="OQN124" s="7"/>
      <c r="OQO124" s="7"/>
      <c r="OQP124" s="7"/>
      <c r="OQQ124" s="7"/>
      <c r="OQR124" s="7"/>
      <c r="OQS124" s="7"/>
      <c r="OQT124" s="7"/>
      <c r="OQU124" s="7"/>
      <c r="OQV124" s="7"/>
      <c r="OQW124" s="7"/>
      <c r="OQX124" s="7"/>
      <c r="OQY124" s="7"/>
      <c r="OQZ124" s="7"/>
      <c r="ORA124" s="7"/>
      <c r="ORB124" s="7"/>
      <c r="ORC124" s="7"/>
      <c r="ORD124" s="7"/>
      <c r="ORE124" s="7"/>
      <c r="ORF124" s="7"/>
      <c r="ORG124" s="7"/>
      <c r="ORH124" s="7"/>
      <c r="ORI124" s="7"/>
      <c r="ORJ124" s="7"/>
      <c r="ORK124" s="7"/>
      <c r="ORL124" s="7"/>
      <c r="ORM124" s="7"/>
      <c r="ORN124" s="7"/>
      <c r="ORO124" s="7"/>
      <c r="ORP124" s="7"/>
      <c r="ORQ124" s="7"/>
      <c r="ORR124" s="7"/>
      <c r="ORS124" s="7"/>
      <c r="ORT124" s="7"/>
      <c r="ORU124" s="7"/>
      <c r="ORV124" s="7"/>
      <c r="ORW124" s="7"/>
      <c r="ORX124" s="7"/>
      <c r="ORY124" s="7"/>
      <c r="ORZ124" s="7"/>
      <c r="OSA124" s="7"/>
      <c r="OSB124" s="7"/>
      <c r="OSC124" s="7"/>
      <c r="OSD124" s="7"/>
      <c r="OSE124" s="7"/>
      <c r="OSF124" s="7"/>
      <c r="OSG124" s="7"/>
      <c r="OSH124" s="7"/>
      <c r="OSI124" s="7"/>
      <c r="OSJ124" s="7"/>
      <c r="OSK124" s="7"/>
      <c r="OSL124" s="7"/>
      <c r="OSM124" s="7"/>
      <c r="OSN124" s="7"/>
      <c r="OSO124" s="7"/>
      <c r="OSP124" s="7"/>
      <c r="OSQ124" s="7"/>
      <c r="OSR124" s="7"/>
      <c r="OSS124" s="7"/>
      <c r="OST124" s="7"/>
      <c r="OSU124" s="7"/>
      <c r="OSV124" s="7"/>
      <c r="OSW124" s="7"/>
      <c r="OSX124" s="7"/>
      <c r="OSY124" s="7"/>
      <c r="OSZ124" s="7"/>
      <c r="OTA124" s="7"/>
      <c r="OTB124" s="7"/>
      <c r="OTC124" s="7"/>
      <c r="OTD124" s="7"/>
      <c r="OTE124" s="7"/>
      <c r="OTF124" s="7"/>
      <c r="OTG124" s="7"/>
      <c r="OTH124" s="7"/>
      <c r="OTI124" s="7"/>
      <c r="OTJ124" s="7"/>
      <c r="OTK124" s="7"/>
      <c r="OTL124" s="7"/>
      <c r="OTM124" s="7"/>
      <c r="OTN124" s="7"/>
      <c r="OTO124" s="7"/>
      <c r="OTP124" s="7"/>
      <c r="OTQ124" s="7"/>
      <c r="OTR124" s="7"/>
      <c r="OTS124" s="7"/>
      <c r="OTT124" s="7"/>
      <c r="OTU124" s="7"/>
      <c r="OTV124" s="7"/>
      <c r="OTW124" s="7"/>
      <c r="OTX124" s="7"/>
      <c r="OTY124" s="7"/>
      <c r="OTZ124" s="7"/>
      <c r="OUA124" s="7"/>
      <c r="OUB124" s="7"/>
      <c r="OUC124" s="7"/>
      <c r="OUD124" s="7"/>
      <c r="OUE124" s="7"/>
      <c r="OUF124" s="7"/>
      <c r="OUG124" s="7"/>
      <c r="OUH124" s="7"/>
      <c r="OUI124" s="7"/>
      <c r="OUJ124" s="7"/>
      <c r="OUK124" s="7"/>
      <c r="OUL124" s="7"/>
      <c r="OUM124" s="7"/>
      <c r="OUN124" s="7"/>
      <c r="OUO124" s="7"/>
      <c r="OUP124" s="7"/>
      <c r="OUQ124" s="7"/>
      <c r="OUR124" s="7"/>
      <c r="OUS124" s="7"/>
      <c r="OUT124" s="7"/>
      <c r="OUU124" s="7"/>
      <c r="OUV124" s="7"/>
      <c r="OUW124" s="7"/>
      <c r="OUX124" s="7"/>
      <c r="OUY124" s="7"/>
      <c r="OUZ124" s="7"/>
      <c r="OVA124" s="7"/>
      <c r="OVB124" s="7"/>
      <c r="OVC124" s="7"/>
      <c r="OVD124" s="7"/>
      <c r="OVE124" s="7"/>
      <c r="OVF124" s="7"/>
      <c r="OVG124" s="7"/>
      <c r="OVH124" s="7"/>
      <c r="OVI124" s="7"/>
      <c r="OVJ124" s="7"/>
      <c r="OVK124" s="7"/>
      <c r="OVL124" s="7"/>
      <c r="OVM124" s="7"/>
      <c r="OVN124" s="7"/>
      <c r="OVO124" s="7"/>
      <c r="OVP124" s="7"/>
      <c r="OVQ124" s="7"/>
      <c r="OVR124" s="7"/>
      <c r="OVS124" s="7"/>
      <c r="OVT124" s="7"/>
      <c r="OVU124" s="7"/>
      <c r="OVV124" s="7"/>
      <c r="OVW124" s="7"/>
      <c r="OVX124" s="7"/>
      <c r="OVY124" s="7"/>
      <c r="OVZ124" s="7"/>
      <c r="OWA124" s="7"/>
      <c r="OWB124" s="7"/>
      <c r="OWC124" s="7"/>
      <c r="OWD124" s="7"/>
      <c r="OWE124" s="7"/>
      <c r="OWF124" s="7"/>
      <c r="OWG124" s="7"/>
      <c r="OWH124" s="7"/>
      <c r="OWI124" s="7"/>
      <c r="OWJ124" s="7"/>
      <c r="OWK124" s="7"/>
      <c r="OWL124" s="7"/>
      <c r="OWM124" s="7"/>
      <c r="OWN124" s="7"/>
      <c r="OWO124" s="7"/>
      <c r="OWP124" s="7"/>
      <c r="OWQ124" s="7"/>
      <c r="OWR124" s="7"/>
      <c r="OWS124" s="7"/>
      <c r="OWT124" s="7"/>
      <c r="OWU124" s="7"/>
      <c r="OWV124" s="7"/>
      <c r="OWW124" s="7"/>
      <c r="OWX124" s="7"/>
      <c r="OWY124" s="7"/>
      <c r="OWZ124" s="7"/>
      <c r="OXA124" s="7"/>
      <c r="OXB124" s="7"/>
      <c r="OXC124" s="7"/>
      <c r="OXD124" s="7"/>
      <c r="OXE124" s="7"/>
      <c r="OXF124" s="7"/>
      <c r="OXG124" s="7"/>
      <c r="OXH124" s="7"/>
      <c r="OXI124" s="7"/>
      <c r="OXJ124" s="7"/>
      <c r="OXK124" s="7"/>
      <c r="OXL124" s="7"/>
      <c r="OXM124" s="7"/>
      <c r="OXN124" s="7"/>
      <c r="OXO124" s="7"/>
      <c r="OXP124" s="7"/>
      <c r="OXQ124" s="7"/>
      <c r="OXR124" s="7"/>
      <c r="OXS124" s="7"/>
      <c r="OXT124" s="7"/>
      <c r="OXU124" s="7"/>
      <c r="OXV124" s="7"/>
      <c r="OXW124" s="7"/>
      <c r="OXX124" s="7"/>
      <c r="OXY124" s="7"/>
      <c r="OXZ124" s="7"/>
      <c r="OYA124" s="7"/>
      <c r="OYB124" s="7"/>
      <c r="OYC124" s="7"/>
      <c r="OYD124" s="7"/>
      <c r="OYE124" s="7"/>
      <c r="OYF124" s="7"/>
      <c r="OYG124" s="7"/>
      <c r="OYH124" s="7"/>
      <c r="OYI124" s="7"/>
      <c r="OYJ124" s="7"/>
      <c r="OYK124" s="7"/>
      <c r="OYL124" s="7"/>
      <c r="OYM124" s="7"/>
      <c r="OYN124" s="7"/>
      <c r="OYO124" s="7"/>
      <c r="OYP124" s="7"/>
      <c r="OYQ124" s="7"/>
      <c r="OYR124" s="7"/>
      <c r="OYS124" s="7"/>
      <c r="OYT124" s="7"/>
      <c r="OYU124" s="7"/>
      <c r="OYV124" s="7"/>
      <c r="OYW124" s="7"/>
      <c r="OYX124" s="7"/>
      <c r="OYY124" s="7"/>
      <c r="OYZ124" s="7"/>
      <c r="OZA124" s="7"/>
      <c r="OZB124" s="7"/>
      <c r="OZC124" s="7"/>
      <c r="OZD124" s="7"/>
      <c r="OZE124" s="7"/>
      <c r="OZF124" s="7"/>
      <c r="OZG124" s="7"/>
      <c r="OZH124" s="7"/>
      <c r="OZI124" s="7"/>
      <c r="OZJ124" s="7"/>
      <c r="OZK124" s="7"/>
      <c r="OZL124" s="7"/>
      <c r="OZM124" s="7"/>
      <c r="OZN124" s="7"/>
      <c r="OZO124" s="7"/>
      <c r="OZP124" s="7"/>
      <c r="OZQ124" s="7"/>
      <c r="OZR124" s="7"/>
      <c r="OZS124" s="7"/>
      <c r="OZT124" s="7"/>
      <c r="OZU124" s="7"/>
      <c r="OZV124" s="7"/>
      <c r="OZW124" s="7"/>
      <c r="OZX124" s="7"/>
      <c r="OZY124" s="7"/>
      <c r="OZZ124" s="7"/>
      <c r="PAA124" s="7"/>
      <c r="PAB124" s="7"/>
      <c r="PAC124" s="7"/>
      <c r="PAD124" s="7"/>
      <c r="PAE124" s="7"/>
      <c r="PAF124" s="7"/>
      <c r="PAG124" s="7"/>
      <c r="PAH124" s="7"/>
      <c r="PAI124" s="7"/>
      <c r="PAJ124" s="7"/>
      <c r="PAK124" s="7"/>
      <c r="PAL124" s="7"/>
      <c r="PAM124" s="7"/>
      <c r="PAN124" s="7"/>
      <c r="PAO124" s="7"/>
      <c r="PAP124" s="7"/>
      <c r="PAQ124" s="7"/>
      <c r="PAR124" s="7"/>
      <c r="PAS124" s="7"/>
      <c r="PAT124" s="7"/>
      <c r="PAU124" s="7"/>
      <c r="PAV124" s="7"/>
      <c r="PAW124" s="7"/>
      <c r="PAX124" s="7"/>
      <c r="PAY124" s="7"/>
      <c r="PAZ124" s="7"/>
      <c r="PBA124" s="7"/>
      <c r="PBB124" s="7"/>
      <c r="PBC124" s="7"/>
      <c r="PBD124" s="7"/>
      <c r="PBE124" s="7"/>
      <c r="PBF124" s="7"/>
      <c r="PBG124" s="7"/>
      <c r="PBH124" s="7"/>
      <c r="PBI124" s="7"/>
      <c r="PBJ124" s="7"/>
      <c r="PBK124" s="7"/>
      <c r="PBL124" s="7"/>
      <c r="PBM124" s="7"/>
      <c r="PBN124" s="7"/>
      <c r="PBO124" s="7"/>
      <c r="PBP124" s="7"/>
      <c r="PBQ124" s="7"/>
      <c r="PBR124" s="7"/>
      <c r="PBS124" s="7"/>
      <c r="PBT124" s="7"/>
      <c r="PBU124" s="7"/>
      <c r="PBV124" s="7"/>
      <c r="PBW124" s="7"/>
      <c r="PBX124" s="7"/>
      <c r="PBY124" s="7"/>
      <c r="PBZ124" s="7"/>
      <c r="PCA124" s="7"/>
      <c r="PCB124" s="7"/>
      <c r="PCC124" s="7"/>
      <c r="PCD124" s="7"/>
      <c r="PCE124" s="7"/>
      <c r="PCF124" s="7"/>
      <c r="PCG124" s="7"/>
      <c r="PCH124" s="7"/>
      <c r="PCI124" s="7"/>
      <c r="PCJ124" s="7"/>
      <c r="PCK124" s="7"/>
      <c r="PCL124" s="7"/>
      <c r="PCM124" s="7"/>
      <c r="PCN124" s="7"/>
      <c r="PCO124" s="7"/>
      <c r="PCP124" s="7"/>
      <c r="PCQ124" s="7"/>
      <c r="PCR124" s="7"/>
      <c r="PCS124" s="7"/>
      <c r="PCT124" s="7"/>
      <c r="PCU124" s="7"/>
      <c r="PCV124" s="7"/>
      <c r="PCW124" s="7"/>
      <c r="PCX124" s="7"/>
      <c r="PCY124" s="7"/>
      <c r="PCZ124" s="7"/>
      <c r="PDA124" s="7"/>
      <c r="PDB124" s="7"/>
      <c r="PDC124" s="7"/>
      <c r="PDD124" s="7"/>
      <c r="PDE124" s="7"/>
      <c r="PDF124" s="7"/>
      <c r="PDG124" s="7"/>
      <c r="PDH124" s="7"/>
      <c r="PDI124" s="7"/>
      <c r="PDJ124" s="7"/>
      <c r="PDK124" s="7"/>
      <c r="PDL124" s="7"/>
      <c r="PDM124" s="7"/>
      <c r="PDN124" s="7"/>
      <c r="PDO124" s="7"/>
      <c r="PDP124" s="7"/>
      <c r="PDQ124" s="7"/>
      <c r="PDR124" s="7"/>
      <c r="PDS124" s="7"/>
      <c r="PDT124" s="7"/>
      <c r="PDU124" s="7"/>
      <c r="PDV124" s="7"/>
      <c r="PDW124" s="7"/>
      <c r="PDX124" s="7"/>
      <c r="PDY124" s="7"/>
      <c r="PDZ124" s="7"/>
      <c r="PEA124" s="7"/>
      <c r="PEB124" s="7"/>
      <c r="PEC124" s="7"/>
      <c r="PED124" s="7"/>
      <c r="PEE124" s="7"/>
      <c r="PEF124" s="7"/>
      <c r="PEG124" s="7"/>
      <c r="PEH124" s="7"/>
      <c r="PEI124" s="7"/>
      <c r="PEJ124" s="7"/>
      <c r="PEK124" s="7"/>
      <c r="PEL124" s="7"/>
      <c r="PEM124" s="7"/>
      <c r="PEN124" s="7"/>
      <c r="PEO124" s="7"/>
      <c r="PEP124" s="7"/>
      <c r="PEQ124" s="7"/>
      <c r="PER124" s="7"/>
      <c r="PES124" s="7"/>
      <c r="PET124" s="7"/>
      <c r="PEU124" s="7"/>
      <c r="PEV124" s="7"/>
      <c r="PEW124" s="7"/>
      <c r="PEX124" s="7"/>
      <c r="PEY124" s="7"/>
      <c r="PEZ124" s="7"/>
      <c r="PFA124" s="7"/>
      <c r="PFB124" s="7"/>
      <c r="PFC124" s="7"/>
      <c r="PFD124" s="7"/>
      <c r="PFE124" s="7"/>
      <c r="PFF124" s="7"/>
      <c r="PFG124" s="7"/>
      <c r="PFH124" s="7"/>
      <c r="PFI124" s="7"/>
      <c r="PFJ124" s="7"/>
      <c r="PFK124" s="7"/>
      <c r="PFL124" s="7"/>
      <c r="PFM124" s="7"/>
      <c r="PFN124" s="7"/>
      <c r="PFO124" s="7"/>
      <c r="PFP124" s="7"/>
      <c r="PFQ124" s="7"/>
      <c r="PFR124" s="7"/>
      <c r="PFS124" s="7"/>
      <c r="PFT124" s="7"/>
      <c r="PFU124" s="7"/>
      <c r="PFV124" s="7"/>
      <c r="PFW124" s="7"/>
      <c r="PFX124" s="7"/>
      <c r="PFY124" s="7"/>
      <c r="PFZ124" s="7"/>
      <c r="PGA124" s="7"/>
      <c r="PGB124" s="7"/>
      <c r="PGC124" s="7"/>
      <c r="PGD124" s="7"/>
      <c r="PGE124" s="7"/>
      <c r="PGF124" s="7"/>
      <c r="PGG124" s="7"/>
      <c r="PGH124" s="7"/>
      <c r="PGI124" s="7"/>
      <c r="PGJ124" s="7"/>
      <c r="PGK124" s="7"/>
      <c r="PGL124" s="7"/>
      <c r="PGM124" s="7"/>
      <c r="PGN124" s="7"/>
      <c r="PGO124" s="7"/>
      <c r="PGP124" s="7"/>
      <c r="PGQ124" s="7"/>
      <c r="PGR124" s="7"/>
      <c r="PGS124" s="7"/>
      <c r="PGT124" s="7"/>
      <c r="PGU124" s="7"/>
      <c r="PGV124" s="7"/>
      <c r="PGW124" s="7"/>
      <c r="PGX124" s="7"/>
      <c r="PGY124" s="7"/>
      <c r="PGZ124" s="7"/>
      <c r="PHA124" s="7"/>
      <c r="PHB124" s="7"/>
      <c r="PHC124" s="7"/>
      <c r="PHD124" s="7"/>
      <c r="PHE124" s="7"/>
      <c r="PHF124" s="7"/>
      <c r="PHG124" s="7"/>
      <c r="PHH124" s="7"/>
      <c r="PHI124" s="7"/>
      <c r="PHJ124" s="7"/>
      <c r="PHK124" s="7"/>
      <c r="PHL124" s="7"/>
      <c r="PHM124" s="7"/>
      <c r="PHN124" s="7"/>
      <c r="PHO124" s="7"/>
      <c r="PHP124" s="7"/>
      <c r="PHQ124" s="7"/>
      <c r="PHR124" s="7"/>
      <c r="PHS124" s="7"/>
      <c r="PHT124" s="7"/>
      <c r="PHU124" s="7"/>
      <c r="PHV124" s="7"/>
      <c r="PHW124" s="7"/>
      <c r="PHX124" s="7"/>
      <c r="PHY124" s="7"/>
      <c r="PHZ124" s="7"/>
      <c r="PIA124" s="7"/>
      <c r="PIB124" s="7"/>
      <c r="PIC124" s="7"/>
      <c r="PID124" s="7"/>
      <c r="PIE124" s="7"/>
      <c r="PIF124" s="7"/>
      <c r="PIG124" s="7"/>
      <c r="PIH124" s="7"/>
      <c r="PII124" s="7"/>
      <c r="PIJ124" s="7"/>
      <c r="PIK124" s="7"/>
      <c r="PIL124" s="7"/>
      <c r="PIM124" s="7"/>
      <c r="PIN124" s="7"/>
      <c r="PIO124" s="7"/>
      <c r="PIP124" s="7"/>
      <c r="PIQ124" s="7"/>
      <c r="PIR124" s="7"/>
      <c r="PIS124" s="7"/>
      <c r="PIT124" s="7"/>
      <c r="PIU124" s="7"/>
      <c r="PIV124" s="7"/>
      <c r="PIW124" s="7"/>
      <c r="PIX124" s="7"/>
      <c r="PIY124" s="7"/>
      <c r="PIZ124" s="7"/>
      <c r="PJA124" s="7"/>
      <c r="PJB124" s="7"/>
      <c r="PJC124" s="7"/>
      <c r="PJD124" s="7"/>
      <c r="PJE124" s="7"/>
      <c r="PJF124" s="7"/>
      <c r="PJG124" s="7"/>
      <c r="PJH124" s="7"/>
      <c r="PJI124" s="7"/>
      <c r="PJJ124" s="7"/>
      <c r="PJK124" s="7"/>
      <c r="PJL124" s="7"/>
      <c r="PJM124" s="7"/>
      <c r="PJN124" s="7"/>
      <c r="PJO124" s="7"/>
      <c r="PJP124" s="7"/>
      <c r="PJQ124" s="7"/>
      <c r="PJR124" s="7"/>
      <c r="PJS124" s="7"/>
      <c r="PJT124" s="7"/>
      <c r="PJU124" s="7"/>
      <c r="PJV124" s="7"/>
      <c r="PJW124" s="7"/>
      <c r="PJX124" s="7"/>
      <c r="PJY124" s="7"/>
      <c r="PJZ124" s="7"/>
      <c r="PKA124" s="7"/>
      <c r="PKB124" s="7"/>
      <c r="PKC124" s="7"/>
      <c r="PKD124" s="7"/>
      <c r="PKE124" s="7"/>
      <c r="PKF124" s="7"/>
      <c r="PKG124" s="7"/>
      <c r="PKH124" s="7"/>
      <c r="PKI124" s="7"/>
      <c r="PKJ124" s="7"/>
      <c r="PKK124" s="7"/>
      <c r="PKL124" s="7"/>
      <c r="PKM124" s="7"/>
      <c r="PKN124" s="7"/>
      <c r="PKO124" s="7"/>
      <c r="PKP124" s="7"/>
      <c r="PKQ124" s="7"/>
      <c r="PKR124" s="7"/>
      <c r="PKS124" s="7"/>
      <c r="PKT124" s="7"/>
      <c r="PKU124" s="7"/>
      <c r="PKV124" s="7"/>
      <c r="PKW124" s="7"/>
      <c r="PKX124" s="7"/>
      <c r="PKY124" s="7"/>
      <c r="PKZ124" s="7"/>
      <c r="PLA124" s="7"/>
      <c r="PLB124" s="7"/>
      <c r="PLC124" s="7"/>
      <c r="PLD124" s="7"/>
      <c r="PLE124" s="7"/>
      <c r="PLF124" s="7"/>
      <c r="PLG124" s="7"/>
      <c r="PLH124" s="7"/>
      <c r="PLI124" s="7"/>
      <c r="PLJ124" s="7"/>
      <c r="PLK124" s="7"/>
      <c r="PLL124" s="7"/>
      <c r="PLM124" s="7"/>
      <c r="PLN124" s="7"/>
      <c r="PLO124" s="7"/>
      <c r="PLP124" s="7"/>
      <c r="PLQ124" s="7"/>
      <c r="PLR124" s="7"/>
      <c r="PLS124" s="7"/>
      <c r="PLT124" s="7"/>
      <c r="PLU124" s="7"/>
      <c r="PLV124" s="7"/>
      <c r="PLW124" s="7"/>
      <c r="PLX124" s="7"/>
      <c r="PLY124" s="7"/>
      <c r="PLZ124" s="7"/>
      <c r="PMA124" s="7"/>
      <c r="PMB124" s="7"/>
      <c r="PMC124" s="7"/>
      <c r="PMD124" s="7"/>
      <c r="PME124" s="7"/>
      <c r="PMF124" s="7"/>
      <c r="PMG124" s="7"/>
      <c r="PMH124" s="7"/>
      <c r="PMI124" s="7"/>
      <c r="PMJ124" s="7"/>
      <c r="PMK124" s="7"/>
      <c r="PML124" s="7"/>
      <c r="PMM124" s="7"/>
      <c r="PMN124" s="7"/>
      <c r="PMO124" s="7"/>
      <c r="PMP124" s="7"/>
      <c r="PMQ124" s="7"/>
      <c r="PMR124" s="7"/>
      <c r="PMS124" s="7"/>
      <c r="PMT124" s="7"/>
      <c r="PMU124" s="7"/>
      <c r="PMV124" s="7"/>
      <c r="PMW124" s="7"/>
      <c r="PMX124" s="7"/>
      <c r="PMY124" s="7"/>
      <c r="PMZ124" s="7"/>
      <c r="PNA124" s="7"/>
      <c r="PNB124" s="7"/>
      <c r="PNC124" s="7"/>
      <c r="PND124" s="7"/>
      <c r="PNE124" s="7"/>
      <c r="PNF124" s="7"/>
      <c r="PNG124" s="7"/>
      <c r="PNH124" s="7"/>
      <c r="PNI124" s="7"/>
      <c r="PNJ124" s="7"/>
      <c r="PNK124" s="7"/>
      <c r="PNL124" s="7"/>
      <c r="PNM124" s="7"/>
      <c r="PNN124" s="7"/>
      <c r="PNO124" s="7"/>
      <c r="PNP124" s="7"/>
      <c r="PNQ124" s="7"/>
      <c r="PNR124" s="7"/>
      <c r="PNS124" s="7"/>
      <c r="PNT124" s="7"/>
      <c r="PNU124" s="7"/>
      <c r="PNV124" s="7"/>
      <c r="PNW124" s="7"/>
      <c r="PNX124" s="7"/>
      <c r="PNY124" s="7"/>
      <c r="PNZ124" s="7"/>
      <c r="POA124" s="7"/>
      <c r="POB124" s="7"/>
      <c r="POC124" s="7"/>
      <c r="POD124" s="7"/>
      <c r="POE124" s="7"/>
      <c r="POF124" s="7"/>
      <c r="POG124" s="7"/>
      <c r="POH124" s="7"/>
      <c r="POI124" s="7"/>
      <c r="POJ124" s="7"/>
      <c r="POK124" s="7"/>
      <c r="POL124" s="7"/>
      <c r="POM124" s="7"/>
      <c r="PON124" s="7"/>
      <c r="POO124" s="7"/>
      <c r="POP124" s="7"/>
      <c r="POQ124" s="7"/>
      <c r="POR124" s="7"/>
      <c r="POS124" s="7"/>
      <c r="POT124" s="7"/>
      <c r="POU124" s="7"/>
      <c r="POV124" s="7"/>
      <c r="POW124" s="7"/>
      <c r="POX124" s="7"/>
      <c r="POY124" s="7"/>
      <c r="POZ124" s="7"/>
      <c r="PPA124" s="7"/>
      <c r="PPB124" s="7"/>
      <c r="PPC124" s="7"/>
      <c r="PPD124" s="7"/>
      <c r="PPE124" s="7"/>
      <c r="PPF124" s="7"/>
      <c r="PPG124" s="7"/>
      <c r="PPH124" s="7"/>
      <c r="PPI124" s="7"/>
      <c r="PPJ124" s="7"/>
      <c r="PPK124" s="7"/>
      <c r="PPL124" s="7"/>
      <c r="PPM124" s="7"/>
      <c r="PPN124" s="7"/>
      <c r="PPO124" s="7"/>
      <c r="PPP124" s="7"/>
      <c r="PPQ124" s="7"/>
      <c r="PPR124" s="7"/>
      <c r="PPS124" s="7"/>
      <c r="PPT124" s="7"/>
      <c r="PPU124" s="7"/>
      <c r="PPV124" s="7"/>
      <c r="PPW124" s="7"/>
      <c r="PPX124" s="7"/>
      <c r="PPY124" s="7"/>
      <c r="PPZ124" s="7"/>
      <c r="PQA124" s="7"/>
      <c r="PQB124" s="7"/>
      <c r="PQC124" s="7"/>
      <c r="PQD124" s="7"/>
      <c r="PQE124" s="7"/>
      <c r="PQF124" s="7"/>
      <c r="PQG124" s="7"/>
      <c r="PQH124" s="7"/>
      <c r="PQI124" s="7"/>
      <c r="PQJ124" s="7"/>
      <c r="PQK124" s="7"/>
      <c r="PQL124" s="7"/>
      <c r="PQM124" s="7"/>
      <c r="PQN124" s="7"/>
      <c r="PQO124" s="7"/>
      <c r="PQP124" s="7"/>
      <c r="PQQ124" s="7"/>
      <c r="PQR124" s="7"/>
      <c r="PQS124" s="7"/>
      <c r="PQT124" s="7"/>
      <c r="PQU124" s="7"/>
      <c r="PQV124" s="7"/>
      <c r="PQW124" s="7"/>
      <c r="PQX124" s="7"/>
      <c r="PQY124" s="7"/>
      <c r="PQZ124" s="7"/>
      <c r="PRA124" s="7"/>
      <c r="PRB124" s="7"/>
      <c r="PRC124" s="7"/>
      <c r="PRD124" s="7"/>
      <c r="PRE124" s="7"/>
      <c r="PRF124" s="7"/>
      <c r="PRG124" s="7"/>
      <c r="PRH124" s="7"/>
      <c r="PRI124" s="7"/>
      <c r="PRJ124" s="7"/>
      <c r="PRK124" s="7"/>
      <c r="PRL124" s="7"/>
      <c r="PRM124" s="7"/>
      <c r="PRN124" s="7"/>
      <c r="PRO124" s="7"/>
      <c r="PRP124" s="7"/>
      <c r="PRQ124" s="7"/>
      <c r="PRR124" s="7"/>
      <c r="PRS124" s="7"/>
      <c r="PRT124" s="7"/>
      <c r="PRU124" s="7"/>
      <c r="PRV124" s="7"/>
      <c r="PRW124" s="7"/>
      <c r="PRX124" s="7"/>
      <c r="PRY124" s="7"/>
      <c r="PRZ124" s="7"/>
      <c r="PSA124" s="7"/>
      <c r="PSB124" s="7"/>
      <c r="PSC124" s="7"/>
      <c r="PSD124" s="7"/>
      <c r="PSE124" s="7"/>
      <c r="PSF124" s="7"/>
      <c r="PSG124" s="7"/>
      <c r="PSH124" s="7"/>
      <c r="PSI124" s="7"/>
      <c r="PSJ124" s="7"/>
      <c r="PSK124" s="7"/>
      <c r="PSL124" s="7"/>
      <c r="PSM124" s="7"/>
      <c r="PSN124" s="7"/>
      <c r="PSO124" s="7"/>
      <c r="PSP124" s="7"/>
      <c r="PSQ124" s="7"/>
      <c r="PSR124" s="7"/>
      <c r="PSS124" s="7"/>
      <c r="PST124" s="7"/>
      <c r="PSU124" s="7"/>
      <c r="PSV124" s="7"/>
      <c r="PSW124" s="7"/>
      <c r="PSX124" s="7"/>
      <c r="PSY124" s="7"/>
      <c r="PSZ124" s="7"/>
      <c r="PTA124" s="7"/>
      <c r="PTB124" s="7"/>
      <c r="PTC124" s="7"/>
      <c r="PTD124" s="7"/>
      <c r="PTE124" s="7"/>
      <c r="PTF124" s="7"/>
      <c r="PTG124" s="7"/>
      <c r="PTH124" s="7"/>
      <c r="PTI124" s="7"/>
      <c r="PTJ124" s="7"/>
      <c r="PTK124" s="7"/>
      <c r="PTL124" s="7"/>
      <c r="PTM124" s="7"/>
      <c r="PTN124" s="7"/>
      <c r="PTO124" s="7"/>
      <c r="PTP124" s="7"/>
      <c r="PTQ124" s="7"/>
      <c r="PTR124" s="7"/>
      <c r="PTS124" s="7"/>
      <c r="PTT124" s="7"/>
      <c r="PTU124" s="7"/>
      <c r="PTV124" s="7"/>
      <c r="PTW124" s="7"/>
      <c r="PTX124" s="7"/>
      <c r="PTY124" s="7"/>
      <c r="PTZ124" s="7"/>
      <c r="PUA124" s="7"/>
      <c r="PUB124" s="7"/>
      <c r="PUC124" s="7"/>
      <c r="PUD124" s="7"/>
      <c r="PUE124" s="7"/>
      <c r="PUF124" s="7"/>
      <c r="PUG124" s="7"/>
      <c r="PUH124" s="7"/>
      <c r="PUI124" s="7"/>
      <c r="PUJ124" s="7"/>
      <c r="PUK124" s="7"/>
      <c r="PUL124" s="7"/>
      <c r="PUM124" s="7"/>
      <c r="PUN124" s="7"/>
      <c r="PUO124" s="7"/>
      <c r="PUP124" s="7"/>
      <c r="PUQ124" s="7"/>
      <c r="PUR124" s="7"/>
      <c r="PUS124" s="7"/>
      <c r="PUT124" s="7"/>
      <c r="PUU124" s="7"/>
      <c r="PUV124" s="7"/>
      <c r="PUW124" s="7"/>
      <c r="PUX124" s="7"/>
      <c r="PUY124" s="7"/>
      <c r="PUZ124" s="7"/>
      <c r="PVA124" s="7"/>
      <c r="PVB124" s="7"/>
      <c r="PVC124" s="7"/>
      <c r="PVD124" s="7"/>
      <c r="PVE124" s="7"/>
      <c r="PVF124" s="7"/>
      <c r="PVG124" s="7"/>
      <c r="PVH124" s="7"/>
      <c r="PVI124" s="7"/>
      <c r="PVJ124" s="7"/>
      <c r="PVK124" s="7"/>
      <c r="PVL124" s="7"/>
      <c r="PVM124" s="7"/>
      <c r="PVN124" s="7"/>
      <c r="PVO124" s="7"/>
      <c r="PVP124" s="7"/>
      <c r="PVQ124" s="7"/>
      <c r="PVR124" s="7"/>
      <c r="PVS124" s="7"/>
      <c r="PVT124" s="7"/>
      <c r="PVU124" s="7"/>
      <c r="PVV124" s="7"/>
      <c r="PVW124" s="7"/>
      <c r="PVX124" s="7"/>
      <c r="PVY124" s="7"/>
      <c r="PVZ124" s="7"/>
      <c r="PWA124" s="7"/>
      <c r="PWB124" s="7"/>
      <c r="PWC124" s="7"/>
      <c r="PWD124" s="7"/>
      <c r="PWE124" s="7"/>
      <c r="PWF124" s="7"/>
      <c r="PWG124" s="7"/>
      <c r="PWH124" s="7"/>
      <c r="PWI124" s="7"/>
      <c r="PWJ124" s="7"/>
      <c r="PWK124" s="7"/>
      <c r="PWL124" s="7"/>
      <c r="PWM124" s="7"/>
      <c r="PWN124" s="7"/>
      <c r="PWO124" s="7"/>
      <c r="PWP124" s="7"/>
      <c r="PWQ124" s="7"/>
      <c r="PWR124" s="7"/>
      <c r="PWS124" s="7"/>
      <c r="PWT124" s="7"/>
      <c r="PWU124" s="7"/>
      <c r="PWV124" s="7"/>
      <c r="PWW124" s="7"/>
      <c r="PWX124" s="7"/>
      <c r="PWY124" s="7"/>
      <c r="PWZ124" s="7"/>
      <c r="PXA124" s="7"/>
      <c r="PXB124" s="7"/>
      <c r="PXC124" s="7"/>
      <c r="PXD124" s="7"/>
      <c r="PXE124" s="7"/>
      <c r="PXF124" s="7"/>
      <c r="PXG124" s="7"/>
      <c r="PXH124" s="7"/>
      <c r="PXI124" s="7"/>
      <c r="PXJ124" s="7"/>
      <c r="PXK124" s="7"/>
      <c r="PXL124" s="7"/>
      <c r="PXM124" s="7"/>
      <c r="PXN124" s="7"/>
      <c r="PXO124" s="7"/>
      <c r="PXP124" s="7"/>
      <c r="PXQ124" s="7"/>
      <c r="PXR124" s="7"/>
      <c r="PXS124" s="7"/>
      <c r="PXT124" s="7"/>
      <c r="PXU124" s="7"/>
      <c r="PXV124" s="7"/>
      <c r="PXW124" s="7"/>
      <c r="PXX124" s="7"/>
      <c r="PXY124" s="7"/>
      <c r="PXZ124" s="7"/>
      <c r="PYA124" s="7"/>
      <c r="PYB124" s="7"/>
      <c r="PYC124" s="7"/>
      <c r="PYD124" s="7"/>
      <c r="PYE124" s="7"/>
      <c r="PYF124" s="7"/>
      <c r="PYG124" s="7"/>
      <c r="PYH124" s="7"/>
      <c r="PYI124" s="7"/>
      <c r="PYJ124" s="7"/>
      <c r="PYK124" s="7"/>
      <c r="PYL124" s="7"/>
      <c r="PYM124" s="7"/>
      <c r="PYN124" s="7"/>
      <c r="PYO124" s="7"/>
      <c r="PYP124" s="7"/>
      <c r="PYQ124" s="7"/>
      <c r="PYR124" s="7"/>
      <c r="PYS124" s="7"/>
      <c r="PYT124" s="7"/>
      <c r="PYU124" s="7"/>
      <c r="PYV124" s="7"/>
      <c r="PYW124" s="7"/>
      <c r="PYX124" s="7"/>
      <c r="PYY124" s="7"/>
      <c r="PYZ124" s="7"/>
      <c r="PZA124" s="7"/>
      <c r="PZB124" s="7"/>
      <c r="PZC124" s="7"/>
      <c r="PZD124" s="7"/>
      <c r="PZE124" s="7"/>
      <c r="PZF124" s="7"/>
      <c r="PZG124" s="7"/>
      <c r="PZH124" s="7"/>
      <c r="PZI124" s="7"/>
      <c r="PZJ124" s="7"/>
      <c r="PZK124" s="7"/>
      <c r="PZL124" s="7"/>
      <c r="PZM124" s="7"/>
      <c r="PZN124" s="7"/>
      <c r="PZO124" s="7"/>
      <c r="PZP124" s="7"/>
      <c r="PZQ124" s="7"/>
      <c r="PZR124" s="7"/>
      <c r="PZS124" s="7"/>
      <c r="PZT124" s="7"/>
      <c r="PZU124" s="7"/>
      <c r="PZV124" s="7"/>
      <c r="PZW124" s="7"/>
      <c r="PZX124" s="7"/>
      <c r="PZY124" s="7"/>
      <c r="PZZ124" s="7"/>
      <c r="QAA124" s="7"/>
      <c r="QAB124" s="7"/>
      <c r="QAC124" s="7"/>
      <c r="QAD124" s="7"/>
      <c r="QAE124" s="7"/>
      <c r="QAF124" s="7"/>
      <c r="QAG124" s="7"/>
      <c r="QAH124" s="7"/>
      <c r="QAI124" s="7"/>
      <c r="QAJ124" s="7"/>
      <c r="QAK124" s="7"/>
      <c r="QAL124" s="7"/>
      <c r="QAM124" s="7"/>
      <c r="QAN124" s="7"/>
      <c r="QAO124" s="7"/>
      <c r="QAP124" s="7"/>
      <c r="QAQ124" s="7"/>
      <c r="QAR124" s="7"/>
      <c r="QAS124" s="7"/>
      <c r="QAT124" s="7"/>
      <c r="QAU124" s="7"/>
      <c r="QAV124" s="7"/>
      <c r="QAW124" s="7"/>
      <c r="QAX124" s="7"/>
      <c r="QAY124" s="7"/>
      <c r="QAZ124" s="7"/>
      <c r="QBA124" s="7"/>
      <c r="QBB124" s="7"/>
      <c r="QBC124" s="7"/>
      <c r="QBD124" s="7"/>
      <c r="QBE124" s="7"/>
      <c r="QBF124" s="7"/>
      <c r="QBG124" s="7"/>
      <c r="QBH124" s="7"/>
      <c r="QBI124" s="7"/>
      <c r="QBJ124" s="7"/>
      <c r="QBK124" s="7"/>
      <c r="QBL124" s="7"/>
      <c r="QBM124" s="7"/>
      <c r="QBN124" s="7"/>
      <c r="QBO124" s="7"/>
      <c r="QBP124" s="7"/>
      <c r="QBQ124" s="7"/>
      <c r="QBR124" s="7"/>
      <c r="QBS124" s="7"/>
      <c r="QBT124" s="7"/>
      <c r="QBU124" s="7"/>
      <c r="QBV124" s="7"/>
      <c r="QBW124" s="7"/>
      <c r="QBX124" s="7"/>
      <c r="QBY124" s="7"/>
      <c r="QBZ124" s="7"/>
      <c r="QCA124" s="7"/>
      <c r="QCB124" s="7"/>
      <c r="QCC124" s="7"/>
      <c r="QCD124" s="7"/>
      <c r="QCE124" s="7"/>
      <c r="QCF124" s="7"/>
      <c r="QCG124" s="7"/>
      <c r="QCH124" s="7"/>
      <c r="QCI124" s="7"/>
      <c r="QCJ124" s="7"/>
      <c r="QCK124" s="7"/>
      <c r="QCL124" s="7"/>
      <c r="QCM124" s="7"/>
      <c r="QCN124" s="7"/>
      <c r="QCO124" s="7"/>
      <c r="QCP124" s="7"/>
      <c r="QCQ124" s="7"/>
      <c r="QCR124" s="7"/>
      <c r="QCS124" s="7"/>
      <c r="QCT124" s="7"/>
      <c r="QCU124" s="7"/>
      <c r="QCV124" s="7"/>
      <c r="QCW124" s="7"/>
      <c r="QCX124" s="7"/>
      <c r="QCY124" s="7"/>
      <c r="QCZ124" s="7"/>
      <c r="QDA124" s="7"/>
      <c r="QDB124" s="7"/>
      <c r="QDC124" s="7"/>
      <c r="QDD124" s="7"/>
      <c r="QDE124" s="7"/>
      <c r="QDF124" s="7"/>
      <c r="QDG124" s="7"/>
      <c r="QDH124" s="7"/>
      <c r="QDI124" s="7"/>
      <c r="QDJ124" s="7"/>
      <c r="QDK124" s="7"/>
      <c r="QDL124" s="7"/>
      <c r="QDM124" s="7"/>
      <c r="QDN124" s="7"/>
      <c r="QDO124" s="7"/>
      <c r="QDP124" s="7"/>
      <c r="QDQ124" s="7"/>
      <c r="QDR124" s="7"/>
      <c r="QDS124" s="7"/>
      <c r="QDT124" s="7"/>
      <c r="QDU124" s="7"/>
      <c r="QDV124" s="7"/>
      <c r="QDW124" s="7"/>
      <c r="QDX124" s="7"/>
      <c r="QDY124" s="7"/>
      <c r="QDZ124" s="7"/>
      <c r="QEA124" s="7"/>
      <c r="QEB124" s="7"/>
      <c r="QEC124" s="7"/>
      <c r="QED124" s="7"/>
      <c r="QEE124" s="7"/>
      <c r="QEF124" s="7"/>
      <c r="QEG124" s="7"/>
      <c r="QEH124" s="7"/>
      <c r="QEI124" s="7"/>
      <c r="QEJ124" s="7"/>
      <c r="QEK124" s="7"/>
      <c r="QEL124" s="7"/>
      <c r="QEM124" s="7"/>
      <c r="QEN124" s="7"/>
      <c r="QEO124" s="7"/>
      <c r="QEP124" s="7"/>
      <c r="QEQ124" s="7"/>
      <c r="QER124" s="7"/>
      <c r="QES124" s="7"/>
      <c r="QET124" s="7"/>
      <c r="QEU124" s="7"/>
      <c r="QEV124" s="7"/>
      <c r="QEW124" s="7"/>
      <c r="QEX124" s="7"/>
      <c r="QEY124" s="7"/>
      <c r="QEZ124" s="7"/>
      <c r="QFA124" s="7"/>
      <c r="QFB124" s="7"/>
      <c r="QFC124" s="7"/>
      <c r="QFD124" s="7"/>
      <c r="QFE124" s="7"/>
      <c r="QFF124" s="7"/>
      <c r="QFG124" s="7"/>
      <c r="QFH124" s="7"/>
      <c r="QFI124" s="7"/>
      <c r="QFJ124" s="7"/>
      <c r="QFK124" s="7"/>
      <c r="QFL124" s="7"/>
      <c r="QFM124" s="7"/>
      <c r="QFN124" s="7"/>
      <c r="QFO124" s="7"/>
      <c r="QFP124" s="7"/>
      <c r="QFQ124" s="7"/>
      <c r="QFR124" s="7"/>
      <c r="QFS124" s="7"/>
      <c r="QFT124" s="7"/>
      <c r="QFU124" s="7"/>
      <c r="QFV124" s="7"/>
      <c r="QFW124" s="7"/>
      <c r="QFX124" s="7"/>
      <c r="QFY124" s="7"/>
      <c r="QFZ124" s="7"/>
      <c r="QGA124" s="7"/>
      <c r="QGB124" s="7"/>
      <c r="QGC124" s="7"/>
      <c r="QGD124" s="7"/>
      <c r="QGE124" s="7"/>
      <c r="QGF124" s="7"/>
      <c r="QGG124" s="7"/>
      <c r="QGH124" s="7"/>
      <c r="QGI124" s="7"/>
      <c r="QGJ124" s="7"/>
      <c r="QGK124" s="7"/>
      <c r="QGL124" s="7"/>
      <c r="QGM124" s="7"/>
      <c r="QGN124" s="7"/>
      <c r="QGO124" s="7"/>
      <c r="QGP124" s="7"/>
      <c r="QGQ124" s="7"/>
      <c r="QGR124" s="7"/>
      <c r="QGS124" s="7"/>
      <c r="QGT124" s="7"/>
      <c r="QGU124" s="7"/>
      <c r="QGV124" s="7"/>
      <c r="QGW124" s="7"/>
      <c r="QGX124" s="7"/>
      <c r="QGY124" s="7"/>
      <c r="QGZ124" s="7"/>
      <c r="QHA124" s="7"/>
      <c r="QHB124" s="7"/>
      <c r="QHC124" s="7"/>
      <c r="QHD124" s="7"/>
      <c r="QHE124" s="7"/>
      <c r="QHF124" s="7"/>
      <c r="QHG124" s="7"/>
      <c r="QHH124" s="7"/>
      <c r="QHI124" s="7"/>
      <c r="QHJ124" s="7"/>
      <c r="QHK124" s="7"/>
      <c r="QHL124" s="7"/>
      <c r="QHM124" s="7"/>
      <c r="QHN124" s="7"/>
      <c r="QHO124" s="7"/>
      <c r="QHP124" s="7"/>
      <c r="QHQ124" s="7"/>
      <c r="QHR124" s="7"/>
      <c r="QHS124" s="7"/>
      <c r="QHT124" s="7"/>
      <c r="QHU124" s="7"/>
      <c r="QHV124" s="7"/>
      <c r="QHW124" s="7"/>
      <c r="QHX124" s="7"/>
      <c r="QHY124" s="7"/>
      <c r="QHZ124" s="7"/>
      <c r="QIA124" s="7"/>
      <c r="QIB124" s="7"/>
      <c r="QIC124" s="7"/>
      <c r="QID124" s="7"/>
      <c r="QIE124" s="7"/>
      <c r="QIF124" s="7"/>
      <c r="QIG124" s="7"/>
      <c r="QIH124" s="7"/>
      <c r="QII124" s="7"/>
      <c r="QIJ124" s="7"/>
      <c r="QIK124" s="7"/>
      <c r="QIL124" s="7"/>
      <c r="QIM124" s="7"/>
      <c r="QIN124" s="7"/>
      <c r="QIO124" s="7"/>
      <c r="QIP124" s="7"/>
      <c r="QIQ124" s="7"/>
      <c r="QIR124" s="7"/>
      <c r="QIS124" s="7"/>
      <c r="QIT124" s="7"/>
      <c r="QIU124" s="7"/>
      <c r="QIV124" s="7"/>
      <c r="QIW124" s="7"/>
      <c r="QIX124" s="7"/>
      <c r="QIY124" s="7"/>
      <c r="QIZ124" s="7"/>
      <c r="QJA124" s="7"/>
      <c r="QJB124" s="7"/>
      <c r="QJC124" s="7"/>
      <c r="QJD124" s="7"/>
      <c r="QJE124" s="7"/>
      <c r="QJF124" s="7"/>
      <c r="QJG124" s="7"/>
      <c r="QJH124" s="7"/>
      <c r="QJI124" s="7"/>
      <c r="QJJ124" s="7"/>
      <c r="QJK124" s="7"/>
      <c r="QJL124" s="7"/>
      <c r="QJM124" s="7"/>
      <c r="QJN124" s="7"/>
      <c r="QJO124" s="7"/>
      <c r="QJP124" s="7"/>
      <c r="QJQ124" s="7"/>
      <c r="QJR124" s="7"/>
      <c r="QJS124" s="7"/>
      <c r="QJT124" s="7"/>
      <c r="QJU124" s="7"/>
      <c r="QJV124" s="7"/>
      <c r="QJW124" s="7"/>
      <c r="QJX124" s="7"/>
      <c r="QJY124" s="7"/>
      <c r="QJZ124" s="7"/>
      <c r="QKA124" s="7"/>
      <c r="QKB124" s="7"/>
      <c r="QKC124" s="7"/>
      <c r="QKD124" s="7"/>
      <c r="QKE124" s="7"/>
      <c r="QKF124" s="7"/>
      <c r="QKG124" s="7"/>
      <c r="QKH124" s="7"/>
      <c r="QKI124" s="7"/>
      <c r="QKJ124" s="7"/>
      <c r="QKK124" s="7"/>
      <c r="QKL124" s="7"/>
      <c r="QKM124" s="7"/>
      <c r="QKN124" s="7"/>
      <c r="QKO124" s="7"/>
      <c r="QKP124" s="7"/>
      <c r="QKQ124" s="7"/>
      <c r="QKR124" s="7"/>
      <c r="QKS124" s="7"/>
      <c r="QKT124" s="7"/>
      <c r="QKU124" s="7"/>
      <c r="QKV124" s="7"/>
      <c r="QKW124" s="7"/>
      <c r="QKX124" s="7"/>
      <c r="QKY124" s="7"/>
      <c r="QKZ124" s="7"/>
      <c r="QLA124" s="7"/>
      <c r="QLB124" s="7"/>
      <c r="QLC124" s="7"/>
      <c r="QLD124" s="7"/>
      <c r="QLE124" s="7"/>
      <c r="QLF124" s="7"/>
      <c r="QLG124" s="7"/>
      <c r="QLH124" s="7"/>
      <c r="QLI124" s="7"/>
      <c r="QLJ124" s="7"/>
      <c r="QLK124" s="7"/>
      <c r="QLL124" s="7"/>
      <c r="QLM124" s="7"/>
      <c r="QLN124" s="7"/>
      <c r="QLO124" s="7"/>
      <c r="QLP124" s="7"/>
      <c r="QLQ124" s="7"/>
      <c r="QLR124" s="7"/>
      <c r="QLS124" s="7"/>
      <c r="QLT124" s="7"/>
      <c r="QLU124" s="7"/>
      <c r="QLV124" s="7"/>
      <c r="QLW124" s="7"/>
      <c r="QLX124" s="7"/>
      <c r="QLY124" s="7"/>
      <c r="QLZ124" s="7"/>
      <c r="QMA124" s="7"/>
      <c r="QMB124" s="7"/>
      <c r="QMC124" s="7"/>
      <c r="QMD124" s="7"/>
      <c r="QME124" s="7"/>
      <c r="QMF124" s="7"/>
      <c r="QMG124" s="7"/>
      <c r="QMH124" s="7"/>
      <c r="QMI124" s="7"/>
      <c r="QMJ124" s="7"/>
      <c r="QMK124" s="7"/>
      <c r="QML124" s="7"/>
      <c r="QMM124" s="7"/>
      <c r="QMN124" s="7"/>
      <c r="QMO124" s="7"/>
      <c r="QMP124" s="7"/>
      <c r="QMQ124" s="7"/>
      <c r="QMR124" s="7"/>
      <c r="QMS124" s="7"/>
      <c r="QMT124" s="7"/>
      <c r="QMU124" s="7"/>
      <c r="QMV124" s="7"/>
      <c r="QMW124" s="7"/>
      <c r="QMX124" s="7"/>
      <c r="QMY124" s="7"/>
      <c r="QMZ124" s="7"/>
      <c r="QNA124" s="7"/>
      <c r="QNB124" s="7"/>
      <c r="QNC124" s="7"/>
      <c r="QND124" s="7"/>
      <c r="QNE124" s="7"/>
      <c r="QNF124" s="7"/>
      <c r="QNG124" s="7"/>
      <c r="QNH124" s="7"/>
      <c r="QNI124" s="7"/>
      <c r="QNJ124" s="7"/>
      <c r="QNK124" s="7"/>
      <c r="QNL124" s="7"/>
      <c r="QNM124" s="7"/>
      <c r="QNN124" s="7"/>
      <c r="QNO124" s="7"/>
      <c r="QNP124" s="7"/>
      <c r="QNQ124" s="7"/>
      <c r="QNR124" s="7"/>
      <c r="QNS124" s="7"/>
      <c r="QNT124" s="7"/>
      <c r="QNU124" s="7"/>
      <c r="QNV124" s="7"/>
      <c r="QNW124" s="7"/>
      <c r="QNX124" s="7"/>
      <c r="QNY124" s="7"/>
      <c r="QNZ124" s="7"/>
      <c r="QOA124" s="7"/>
      <c r="QOB124" s="7"/>
      <c r="QOC124" s="7"/>
      <c r="QOD124" s="7"/>
      <c r="QOE124" s="7"/>
      <c r="QOF124" s="7"/>
      <c r="QOG124" s="7"/>
      <c r="QOH124" s="7"/>
      <c r="QOI124" s="7"/>
      <c r="QOJ124" s="7"/>
      <c r="QOK124" s="7"/>
      <c r="QOL124" s="7"/>
      <c r="QOM124" s="7"/>
      <c r="QON124" s="7"/>
      <c r="QOO124" s="7"/>
      <c r="QOP124" s="7"/>
      <c r="QOQ124" s="7"/>
      <c r="QOR124" s="7"/>
      <c r="QOS124" s="7"/>
      <c r="QOT124" s="7"/>
      <c r="QOU124" s="7"/>
      <c r="QOV124" s="7"/>
      <c r="QOW124" s="7"/>
      <c r="QOX124" s="7"/>
      <c r="QOY124" s="7"/>
      <c r="QOZ124" s="7"/>
      <c r="QPA124" s="7"/>
      <c r="QPB124" s="7"/>
      <c r="QPC124" s="7"/>
      <c r="QPD124" s="7"/>
      <c r="QPE124" s="7"/>
      <c r="QPF124" s="7"/>
      <c r="QPG124" s="7"/>
      <c r="QPH124" s="7"/>
      <c r="QPI124" s="7"/>
      <c r="QPJ124" s="7"/>
      <c r="QPK124" s="7"/>
      <c r="QPL124" s="7"/>
      <c r="QPM124" s="7"/>
      <c r="QPN124" s="7"/>
      <c r="QPO124" s="7"/>
      <c r="QPP124" s="7"/>
      <c r="QPQ124" s="7"/>
      <c r="QPR124" s="7"/>
      <c r="QPS124" s="7"/>
      <c r="QPT124" s="7"/>
      <c r="QPU124" s="7"/>
      <c r="QPV124" s="7"/>
      <c r="QPW124" s="7"/>
      <c r="QPX124" s="7"/>
      <c r="QPY124" s="7"/>
      <c r="QPZ124" s="7"/>
      <c r="QQA124" s="7"/>
      <c r="QQB124" s="7"/>
      <c r="QQC124" s="7"/>
      <c r="QQD124" s="7"/>
      <c r="QQE124" s="7"/>
      <c r="QQF124" s="7"/>
      <c r="QQG124" s="7"/>
      <c r="QQH124" s="7"/>
      <c r="QQI124" s="7"/>
      <c r="QQJ124" s="7"/>
      <c r="QQK124" s="7"/>
      <c r="QQL124" s="7"/>
      <c r="QQM124" s="7"/>
      <c r="QQN124" s="7"/>
      <c r="QQO124" s="7"/>
      <c r="QQP124" s="7"/>
      <c r="QQQ124" s="7"/>
      <c r="QQR124" s="7"/>
      <c r="QQS124" s="7"/>
      <c r="QQT124" s="7"/>
      <c r="QQU124" s="7"/>
      <c r="QQV124" s="7"/>
      <c r="QQW124" s="7"/>
      <c r="QQX124" s="7"/>
      <c r="QQY124" s="7"/>
      <c r="QQZ124" s="7"/>
      <c r="QRA124" s="7"/>
      <c r="QRB124" s="7"/>
      <c r="QRC124" s="7"/>
      <c r="QRD124" s="7"/>
      <c r="QRE124" s="7"/>
      <c r="QRF124" s="7"/>
      <c r="QRG124" s="7"/>
      <c r="QRH124" s="7"/>
      <c r="QRI124" s="7"/>
      <c r="QRJ124" s="7"/>
      <c r="QRK124" s="7"/>
      <c r="QRL124" s="7"/>
      <c r="QRM124" s="7"/>
      <c r="QRN124" s="7"/>
      <c r="QRO124" s="7"/>
      <c r="QRP124" s="7"/>
      <c r="QRQ124" s="7"/>
      <c r="QRR124" s="7"/>
      <c r="QRS124" s="7"/>
      <c r="QRT124" s="7"/>
      <c r="QRU124" s="7"/>
      <c r="QRV124" s="7"/>
      <c r="QRW124" s="7"/>
      <c r="QRX124" s="7"/>
      <c r="QRY124" s="7"/>
      <c r="QRZ124" s="7"/>
      <c r="QSA124" s="7"/>
      <c r="QSB124" s="7"/>
      <c r="QSC124" s="7"/>
      <c r="QSD124" s="7"/>
      <c r="QSE124" s="7"/>
      <c r="QSF124" s="7"/>
      <c r="QSG124" s="7"/>
      <c r="QSH124" s="7"/>
      <c r="QSI124" s="7"/>
      <c r="QSJ124" s="7"/>
      <c r="QSK124" s="7"/>
      <c r="QSL124" s="7"/>
      <c r="QSM124" s="7"/>
      <c r="QSN124" s="7"/>
      <c r="QSO124" s="7"/>
      <c r="QSP124" s="7"/>
      <c r="QSQ124" s="7"/>
      <c r="QSR124" s="7"/>
      <c r="QSS124" s="7"/>
      <c r="QST124" s="7"/>
      <c r="QSU124" s="7"/>
      <c r="QSV124" s="7"/>
      <c r="QSW124" s="7"/>
      <c r="QSX124" s="7"/>
      <c r="QSY124" s="7"/>
      <c r="QSZ124" s="7"/>
      <c r="QTA124" s="7"/>
      <c r="QTB124" s="7"/>
      <c r="QTC124" s="7"/>
      <c r="QTD124" s="7"/>
      <c r="QTE124" s="7"/>
      <c r="QTF124" s="7"/>
      <c r="QTG124" s="7"/>
      <c r="QTH124" s="7"/>
      <c r="QTI124" s="7"/>
      <c r="QTJ124" s="7"/>
      <c r="QTK124" s="7"/>
      <c r="QTL124" s="7"/>
      <c r="QTM124" s="7"/>
      <c r="QTN124" s="7"/>
      <c r="QTO124" s="7"/>
      <c r="QTP124" s="7"/>
      <c r="QTQ124" s="7"/>
      <c r="QTR124" s="7"/>
      <c r="QTS124" s="7"/>
      <c r="QTT124" s="7"/>
      <c r="QTU124" s="7"/>
      <c r="QTV124" s="7"/>
      <c r="QTW124" s="7"/>
      <c r="QTX124" s="7"/>
      <c r="QTY124" s="7"/>
      <c r="QTZ124" s="7"/>
      <c r="QUA124" s="7"/>
      <c r="QUB124" s="7"/>
      <c r="QUC124" s="7"/>
      <c r="QUD124" s="7"/>
      <c r="QUE124" s="7"/>
      <c r="QUF124" s="7"/>
      <c r="QUG124" s="7"/>
      <c r="QUH124" s="7"/>
      <c r="QUI124" s="7"/>
      <c r="QUJ124" s="7"/>
      <c r="QUK124" s="7"/>
      <c r="QUL124" s="7"/>
      <c r="QUM124" s="7"/>
      <c r="QUN124" s="7"/>
      <c r="QUO124" s="7"/>
      <c r="QUP124" s="7"/>
      <c r="QUQ124" s="7"/>
      <c r="QUR124" s="7"/>
      <c r="QUS124" s="7"/>
      <c r="QUT124" s="7"/>
      <c r="QUU124" s="7"/>
      <c r="QUV124" s="7"/>
      <c r="QUW124" s="7"/>
      <c r="QUX124" s="7"/>
      <c r="QUY124" s="7"/>
      <c r="QUZ124" s="7"/>
      <c r="QVA124" s="7"/>
      <c r="QVB124" s="7"/>
      <c r="QVC124" s="7"/>
      <c r="QVD124" s="7"/>
      <c r="QVE124" s="7"/>
      <c r="QVF124" s="7"/>
      <c r="QVG124" s="7"/>
      <c r="QVH124" s="7"/>
      <c r="QVI124" s="7"/>
      <c r="QVJ124" s="7"/>
      <c r="QVK124" s="7"/>
      <c r="QVL124" s="7"/>
      <c r="QVM124" s="7"/>
      <c r="QVN124" s="7"/>
      <c r="QVO124" s="7"/>
      <c r="QVP124" s="7"/>
      <c r="QVQ124" s="7"/>
      <c r="QVR124" s="7"/>
      <c r="QVS124" s="7"/>
      <c r="QVT124" s="7"/>
      <c r="QVU124" s="7"/>
      <c r="QVV124" s="7"/>
      <c r="QVW124" s="7"/>
      <c r="QVX124" s="7"/>
      <c r="QVY124" s="7"/>
      <c r="QVZ124" s="7"/>
      <c r="QWA124" s="7"/>
      <c r="QWB124" s="7"/>
      <c r="QWC124" s="7"/>
      <c r="QWD124" s="7"/>
      <c r="QWE124" s="7"/>
      <c r="QWF124" s="7"/>
      <c r="QWG124" s="7"/>
      <c r="QWH124" s="7"/>
      <c r="QWI124" s="7"/>
      <c r="QWJ124" s="7"/>
      <c r="QWK124" s="7"/>
      <c r="QWL124" s="7"/>
      <c r="QWM124" s="7"/>
      <c r="QWN124" s="7"/>
      <c r="QWO124" s="7"/>
      <c r="QWP124" s="7"/>
      <c r="QWQ124" s="7"/>
      <c r="QWR124" s="7"/>
      <c r="QWS124" s="7"/>
      <c r="QWT124" s="7"/>
      <c r="QWU124" s="7"/>
      <c r="QWV124" s="7"/>
      <c r="QWW124" s="7"/>
      <c r="QWX124" s="7"/>
      <c r="QWY124" s="7"/>
      <c r="QWZ124" s="7"/>
      <c r="QXA124" s="7"/>
      <c r="QXB124" s="7"/>
      <c r="QXC124" s="7"/>
      <c r="QXD124" s="7"/>
      <c r="QXE124" s="7"/>
      <c r="QXF124" s="7"/>
      <c r="QXG124" s="7"/>
      <c r="QXH124" s="7"/>
      <c r="QXI124" s="7"/>
      <c r="QXJ124" s="7"/>
      <c r="QXK124" s="7"/>
      <c r="QXL124" s="7"/>
      <c r="QXM124" s="7"/>
      <c r="QXN124" s="7"/>
      <c r="QXO124" s="7"/>
      <c r="QXP124" s="7"/>
      <c r="QXQ124" s="7"/>
      <c r="QXR124" s="7"/>
      <c r="QXS124" s="7"/>
      <c r="QXT124" s="7"/>
      <c r="QXU124" s="7"/>
      <c r="QXV124" s="7"/>
      <c r="QXW124" s="7"/>
      <c r="QXX124" s="7"/>
      <c r="QXY124" s="7"/>
      <c r="QXZ124" s="7"/>
      <c r="QYA124" s="7"/>
      <c r="QYB124" s="7"/>
      <c r="QYC124" s="7"/>
      <c r="QYD124" s="7"/>
      <c r="QYE124" s="7"/>
      <c r="QYF124" s="7"/>
      <c r="QYG124" s="7"/>
      <c r="QYH124" s="7"/>
      <c r="QYI124" s="7"/>
      <c r="QYJ124" s="7"/>
      <c r="QYK124" s="7"/>
      <c r="QYL124" s="7"/>
      <c r="QYM124" s="7"/>
      <c r="QYN124" s="7"/>
      <c r="QYO124" s="7"/>
      <c r="QYP124" s="7"/>
      <c r="QYQ124" s="7"/>
      <c r="QYR124" s="7"/>
      <c r="QYS124" s="7"/>
      <c r="QYT124" s="7"/>
      <c r="QYU124" s="7"/>
      <c r="QYV124" s="7"/>
      <c r="QYW124" s="7"/>
      <c r="QYX124" s="7"/>
      <c r="QYY124" s="7"/>
      <c r="QYZ124" s="7"/>
      <c r="QZA124" s="7"/>
      <c r="QZB124" s="7"/>
      <c r="QZC124" s="7"/>
      <c r="QZD124" s="7"/>
      <c r="QZE124" s="7"/>
      <c r="QZF124" s="7"/>
      <c r="QZG124" s="7"/>
      <c r="QZH124" s="7"/>
      <c r="QZI124" s="7"/>
      <c r="QZJ124" s="7"/>
      <c r="QZK124" s="7"/>
      <c r="QZL124" s="7"/>
      <c r="QZM124" s="7"/>
      <c r="QZN124" s="7"/>
      <c r="QZO124" s="7"/>
      <c r="QZP124" s="7"/>
      <c r="QZQ124" s="7"/>
      <c r="QZR124" s="7"/>
      <c r="QZS124" s="7"/>
      <c r="QZT124" s="7"/>
      <c r="QZU124" s="7"/>
      <c r="QZV124" s="7"/>
      <c r="QZW124" s="7"/>
      <c r="QZX124" s="7"/>
      <c r="QZY124" s="7"/>
      <c r="QZZ124" s="7"/>
      <c r="RAA124" s="7"/>
      <c r="RAB124" s="7"/>
      <c r="RAC124" s="7"/>
      <c r="RAD124" s="7"/>
      <c r="RAE124" s="7"/>
      <c r="RAF124" s="7"/>
      <c r="RAG124" s="7"/>
      <c r="RAH124" s="7"/>
      <c r="RAI124" s="7"/>
      <c r="RAJ124" s="7"/>
      <c r="RAK124" s="7"/>
      <c r="RAL124" s="7"/>
      <c r="RAM124" s="7"/>
      <c r="RAN124" s="7"/>
      <c r="RAO124" s="7"/>
      <c r="RAP124" s="7"/>
      <c r="RAQ124" s="7"/>
      <c r="RAR124" s="7"/>
      <c r="RAS124" s="7"/>
      <c r="RAT124" s="7"/>
      <c r="RAU124" s="7"/>
      <c r="RAV124" s="7"/>
      <c r="RAW124" s="7"/>
      <c r="RAX124" s="7"/>
      <c r="RAY124" s="7"/>
      <c r="RAZ124" s="7"/>
      <c r="RBA124" s="7"/>
      <c r="RBB124" s="7"/>
      <c r="RBC124" s="7"/>
      <c r="RBD124" s="7"/>
      <c r="RBE124" s="7"/>
      <c r="RBF124" s="7"/>
      <c r="RBG124" s="7"/>
      <c r="RBH124" s="7"/>
      <c r="RBI124" s="7"/>
      <c r="RBJ124" s="7"/>
      <c r="RBK124" s="7"/>
      <c r="RBL124" s="7"/>
      <c r="RBM124" s="7"/>
      <c r="RBN124" s="7"/>
      <c r="RBO124" s="7"/>
      <c r="RBP124" s="7"/>
      <c r="RBQ124" s="7"/>
      <c r="RBR124" s="7"/>
      <c r="RBS124" s="7"/>
      <c r="RBT124" s="7"/>
      <c r="RBU124" s="7"/>
      <c r="RBV124" s="7"/>
      <c r="RBW124" s="7"/>
      <c r="RBX124" s="7"/>
      <c r="RBY124" s="7"/>
      <c r="RBZ124" s="7"/>
      <c r="RCA124" s="7"/>
      <c r="RCB124" s="7"/>
      <c r="RCC124" s="7"/>
      <c r="RCD124" s="7"/>
      <c r="RCE124" s="7"/>
      <c r="RCF124" s="7"/>
      <c r="RCG124" s="7"/>
      <c r="RCH124" s="7"/>
      <c r="RCI124" s="7"/>
      <c r="RCJ124" s="7"/>
      <c r="RCK124" s="7"/>
      <c r="RCL124" s="7"/>
      <c r="RCM124" s="7"/>
      <c r="RCN124" s="7"/>
      <c r="RCO124" s="7"/>
      <c r="RCP124" s="7"/>
      <c r="RCQ124" s="7"/>
      <c r="RCR124" s="7"/>
      <c r="RCS124" s="7"/>
      <c r="RCT124" s="7"/>
      <c r="RCU124" s="7"/>
      <c r="RCV124" s="7"/>
      <c r="RCW124" s="7"/>
      <c r="RCX124" s="7"/>
      <c r="RCY124" s="7"/>
      <c r="RCZ124" s="7"/>
      <c r="RDA124" s="7"/>
      <c r="RDB124" s="7"/>
      <c r="RDC124" s="7"/>
      <c r="RDD124" s="7"/>
      <c r="RDE124" s="7"/>
      <c r="RDF124" s="7"/>
      <c r="RDG124" s="7"/>
      <c r="RDH124" s="7"/>
      <c r="RDI124" s="7"/>
      <c r="RDJ124" s="7"/>
      <c r="RDK124" s="7"/>
      <c r="RDL124" s="7"/>
      <c r="RDM124" s="7"/>
      <c r="RDN124" s="7"/>
      <c r="RDO124" s="7"/>
      <c r="RDP124" s="7"/>
      <c r="RDQ124" s="7"/>
      <c r="RDR124" s="7"/>
      <c r="RDS124" s="7"/>
      <c r="RDT124" s="7"/>
      <c r="RDU124" s="7"/>
      <c r="RDV124" s="7"/>
      <c r="RDW124" s="7"/>
      <c r="RDX124" s="7"/>
      <c r="RDY124" s="7"/>
      <c r="RDZ124" s="7"/>
      <c r="REA124" s="7"/>
      <c r="REB124" s="7"/>
      <c r="REC124" s="7"/>
      <c r="RED124" s="7"/>
      <c r="REE124" s="7"/>
      <c r="REF124" s="7"/>
      <c r="REG124" s="7"/>
      <c r="REH124" s="7"/>
      <c r="REI124" s="7"/>
      <c r="REJ124" s="7"/>
      <c r="REK124" s="7"/>
      <c r="REL124" s="7"/>
      <c r="REM124" s="7"/>
      <c r="REN124" s="7"/>
      <c r="REO124" s="7"/>
      <c r="REP124" s="7"/>
      <c r="REQ124" s="7"/>
      <c r="RER124" s="7"/>
      <c r="RES124" s="7"/>
      <c r="RET124" s="7"/>
      <c r="REU124" s="7"/>
      <c r="REV124" s="7"/>
      <c r="REW124" s="7"/>
      <c r="REX124" s="7"/>
      <c r="REY124" s="7"/>
      <c r="REZ124" s="7"/>
      <c r="RFA124" s="7"/>
      <c r="RFB124" s="7"/>
      <c r="RFC124" s="7"/>
      <c r="RFD124" s="7"/>
      <c r="RFE124" s="7"/>
      <c r="RFF124" s="7"/>
      <c r="RFG124" s="7"/>
      <c r="RFH124" s="7"/>
      <c r="RFI124" s="7"/>
      <c r="RFJ124" s="7"/>
      <c r="RFK124" s="7"/>
      <c r="RFL124" s="7"/>
      <c r="RFM124" s="7"/>
      <c r="RFN124" s="7"/>
      <c r="RFO124" s="7"/>
      <c r="RFP124" s="7"/>
      <c r="RFQ124" s="7"/>
      <c r="RFR124" s="7"/>
      <c r="RFS124" s="7"/>
      <c r="RFT124" s="7"/>
      <c r="RFU124" s="7"/>
      <c r="RFV124" s="7"/>
      <c r="RFW124" s="7"/>
      <c r="RFX124" s="7"/>
      <c r="RFY124" s="7"/>
      <c r="RFZ124" s="7"/>
      <c r="RGA124" s="7"/>
      <c r="RGB124" s="7"/>
      <c r="RGC124" s="7"/>
      <c r="RGD124" s="7"/>
      <c r="RGE124" s="7"/>
      <c r="RGF124" s="7"/>
      <c r="RGG124" s="7"/>
      <c r="RGH124" s="7"/>
      <c r="RGI124" s="7"/>
      <c r="RGJ124" s="7"/>
      <c r="RGK124" s="7"/>
      <c r="RGL124" s="7"/>
      <c r="RGM124" s="7"/>
      <c r="RGN124" s="7"/>
      <c r="RGO124" s="7"/>
      <c r="RGP124" s="7"/>
      <c r="RGQ124" s="7"/>
      <c r="RGR124" s="7"/>
      <c r="RGS124" s="7"/>
      <c r="RGT124" s="7"/>
      <c r="RGU124" s="7"/>
      <c r="RGV124" s="7"/>
      <c r="RGW124" s="7"/>
      <c r="RGX124" s="7"/>
      <c r="RGY124" s="7"/>
      <c r="RGZ124" s="7"/>
      <c r="RHA124" s="7"/>
      <c r="RHB124" s="7"/>
      <c r="RHC124" s="7"/>
      <c r="RHD124" s="7"/>
      <c r="RHE124" s="7"/>
      <c r="RHF124" s="7"/>
      <c r="RHG124" s="7"/>
      <c r="RHH124" s="7"/>
      <c r="RHI124" s="7"/>
      <c r="RHJ124" s="7"/>
      <c r="RHK124" s="7"/>
      <c r="RHL124" s="7"/>
      <c r="RHM124" s="7"/>
      <c r="RHN124" s="7"/>
      <c r="RHO124" s="7"/>
      <c r="RHP124" s="7"/>
      <c r="RHQ124" s="7"/>
      <c r="RHR124" s="7"/>
      <c r="RHS124" s="7"/>
      <c r="RHT124" s="7"/>
      <c r="RHU124" s="7"/>
      <c r="RHV124" s="7"/>
      <c r="RHW124" s="7"/>
      <c r="RHX124" s="7"/>
      <c r="RHY124" s="7"/>
      <c r="RHZ124" s="7"/>
      <c r="RIA124" s="7"/>
      <c r="RIB124" s="7"/>
      <c r="RIC124" s="7"/>
      <c r="RID124" s="7"/>
      <c r="RIE124" s="7"/>
      <c r="RIF124" s="7"/>
      <c r="RIG124" s="7"/>
      <c r="RIH124" s="7"/>
      <c r="RII124" s="7"/>
      <c r="RIJ124" s="7"/>
      <c r="RIK124" s="7"/>
      <c r="RIL124" s="7"/>
      <c r="RIM124" s="7"/>
      <c r="RIN124" s="7"/>
      <c r="RIO124" s="7"/>
      <c r="RIP124" s="7"/>
      <c r="RIQ124" s="7"/>
      <c r="RIR124" s="7"/>
      <c r="RIS124" s="7"/>
      <c r="RIT124" s="7"/>
      <c r="RIU124" s="7"/>
      <c r="RIV124" s="7"/>
      <c r="RIW124" s="7"/>
      <c r="RIX124" s="7"/>
      <c r="RIY124" s="7"/>
      <c r="RIZ124" s="7"/>
      <c r="RJA124" s="7"/>
      <c r="RJB124" s="7"/>
      <c r="RJC124" s="7"/>
      <c r="RJD124" s="7"/>
      <c r="RJE124" s="7"/>
      <c r="RJF124" s="7"/>
      <c r="RJG124" s="7"/>
      <c r="RJH124" s="7"/>
      <c r="RJI124" s="7"/>
      <c r="RJJ124" s="7"/>
      <c r="RJK124" s="7"/>
      <c r="RJL124" s="7"/>
      <c r="RJM124" s="7"/>
      <c r="RJN124" s="7"/>
      <c r="RJO124" s="7"/>
      <c r="RJP124" s="7"/>
      <c r="RJQ124" s="7"/>
      <c r="RJR124" s="7"/>
      <c r="RJS124" s="7"/>
      <c r="RJT124" s="7"/>
      <c r="RJU124" s="7"/>
      <c r="RJV124" s="7"/>
      <c r="RJW124" s="7"/>
      <c r="RJX124" s="7"/>
      <c r="RJY124" s="7"/>
      <c r="RJZ124" s="7"/>
      <c r="RKA124" s="7"/>
      <c r="RKB124" s="7"/>
      <c r="RKC124" s="7"/>
      <c r="RKD124" s="7"/>
      <c r="RKE124" s="7"/>
      <c r="RKF124" s="7"/>
      <c r="RKG124" s="7"/>
      <c r="RKH124" s="7"/>
      <c r="RKI124" s="7"/>
      <c r="RKJ124" s="7"/>
      <c r="RKK124" s="7"/>
      <c r="RKL124" s="7"/>
      <c r="RKM124" s="7"/>
      <c r="RKN124" s="7"/>
      <c r="RKO124" s="7"/>
      <c r="RKP124" s="7"/>
      <c r="RKQ124" s="7"/>
      <c r="RKR124" s="7"/>
      <c r="RKS124" s="7"/>
      <c r="RKT124" s="7"/>
      <c r="RKU124" s="7"/>
      <c r="RKV124" s="7"/>
      <c r="RKW124" s="7"/>
      <c r="RKX124" s="7"/>
      <c r="RKY124" s="7"/>
      <c r="RKZ124" s="7"/>
      <c r="RLA124" s="7"/>
      <c r="RLB124" s="7"/>
      <c r="RLC124" s="7"/>
      <c r="RLD124" s="7"/>
      <c r="RLE124" s="7"/>
      <c r="RLF124" s="7"/>
      <c r="RLG124" s="7"/>
      <c r="RLH124" s="7"/>
      <c r="RLI124" s="7"/>
      <c r="RLJ124" s="7"/>
      <c r="RLK124" s="7"/>
      <c r="RLL124" s="7"/>
      <c r="RLM124" s="7"/>
      <c r="RLN124" s="7"/>
      <c r="RLO124" s="7"/>
      <c r="RLP124" s="7"/>
      <c r="RLQ124" s="7"/>
      <c r="RLR124" s="7"/>
      <c r="RLS124" s="7"/>
      <c r="RLT124" s="7"/>
      <c r="RLU124" s="7"/>
      <c r="RLV124" s="7"/>
      <c r="RLW124" s="7"/>
      <c r="RLX124" s="7"/>
      <c r="RLY124" s="7"/>
      <c r="RLZ124" s="7"/>
      <c r="RMA124" s="7"/>
      <c r="RMB124" s="7"/>
      <c r="RMC124" s="7"/>
      <c r="RMD124" s="7"/>
      <c r="RME124" s="7"/>
      <c r="RMF124" s="7"/>
      <c r="RMG124" s="7"/>
      <c r="RMH124" s="7"/>
      <c r="RMI124" s="7"/>
      <c r="RMJ124" s="7"/>
      <c r="RMK124" s="7"/>
      <c r="RML124" s="7"/>
      <c r="RMM124" s="7"/>
      <c r="RMN124" s="7"/>
      <c r="RMO124" s="7"/>
      <c r="RMP124" s="7"/>
      <c r="RMQ124" s="7"/>
      <c r="RMR124" s="7"/>
      <c r="RMS124" s="7"/>
      <c r="RMT124" s="7"/>
      <c r="RMU124" s="7"/>
      <c r="RMV124" s="7"/>
      <c r="RMW124" s="7"/>
      <c r="RMX124" s="7"/>
      <c r="RMY124" s="7"/>
      <c r="RMZ124" s="7"/>
      <c r="RNA124" s="7"/>
      <c r="RNB124" s="7"/>
      <c r="RNC124" s="7"/>
      <c r="RND124" s="7"/>
      <c r="RNE124" s="7"/>
      <c r="RNF124" s="7"/>
      <c r="RNG124" s="7"/>
      <c r="RNH124" s="7"/>
      <c r="RNI124" s="7"/>
      <c r="RNJ124" s="7"/>
      <c r="RNK124" s="7"/>
      <c r="RNL124" s="7"/>
      <c r="RNM124" s="7"/>
      <c r="RNN124" s="7"/>
      <c r="RNO124" s="7"/>
      <c r="RNP124" s="7"/>
      <c r="RNQ124" s="7"/>
      <c r="RNR124" s="7"/>
      <c r="RNS124" s="7"/>
      <c r="RNT124" s="7"/>
      <c r="RNU124" s="7"/>
      <c r="RNV124" s="7"/>
      <c r="RNW124" s="7"/>
      <c r="RNX124" s="7"/>
      <c r="RNY124" s="7"/>
      <c r="RNZ124" s="7"/>
      <c r="ROA124" s="7"/>
      <c r="ROB124" s="7"/>
      <c r="ROC124" s="7"/>
      <c r="ROD124" s="7"/>
      <c r="ROE124" s="7"/>
      <c r="ROF124" s="7"/>
      <c r="ROG124" s="7"/>
      <c r="ROH124" s="7"/>
      <c r="ROI124" s="7"/>
      <c r="ROJ124" s="7"/>
      <c r="ROK124" s="7"/>
      <c r="ROL124" s="7"/>
      <c r="ROM124" s="7"/>
      <c r="RON124" s="7"/>
      <c r="ROO124" s="7"/>
      <c r="ROP124" s="7"/>
      <c r="ROQ124" s="7"/>
      <c r="ROR124" s="7"/>
      <c r="ROS124" s="7"/>
      <c r="ROT124" s="7"/>
      <c r="ROU124" s="7"/>
      <c r="ROV124" s="7"/>
      <c r="ROW124" s="7"/>
      <c r="ROX124" s="7"/>
      <c r="ROY124" s="7"/>
      <c r="ROZ124" s="7"/>
      <c r="RPA124" s="7"/>
      <c r="RPB124" s="7"/>
      <c r="RPC124" s="7"/>
      <c r="RPD124" s="7"/>
      <c r="RPE124" s="7"/>
      <c r="RPF124" s="7"/>
      <c r="RPG124" s="7"/>
      <c r="RPH124" s="7"/>
      <c r="RPI124" s="7"/>
      <c r="RPJ124" s="7"/>
      <c r="RPK124" s="7"/>
      <c r="RPL124" s="7"/>
      <c r="RPM124" s="7"/>
      <c r="RPN124" s="7"/>
      <c r="RPO124" s="7"/>
      <c r="RPP124" s="7"/>
      <c r="RPQ124" s="7"/>
      <c r="RPR124" s="7"/>
      <c r="RPS124" s="7"/>
      <c r="RPT124" s="7"/>
      <c r="RPU124" s="7"/>
      <c r="RPV124" s="7"/>
      <c r="RPW124" s="7"/>
      <c r="RPX124" s="7"/>
      <c r="RPY124" s="7"/>
      <c r="RPZ124" s="7"/>
      <c r="RQA124" s="7"/>
      <c r="RQB124" s="7"/>
      <c r="RQC124" s="7"/>
      <c r="RQD124" s="7"/>
      <c r="RQE124" s="7"/>
      <c r="RQF124" s="7"/>
      <c r="RQG124" s="7"/>
      <c r="RQH124" s="7"/>
      <c r="RQI124" s="7"/>
      <c r="RQJ124" s="7"/>
      <c r="RQK124" s="7"/>
      <c r="RQL124" s="7"/>
      <c r="RQM124" s="7"/>
      <c r="RQN124" s="7"/>
      <c r="RQO124" s="7"/>
      <c r="RQP124" s="7"/>
      <c r="RQQ124" s="7"/>
      <c r="RQR124" s="7"/>
      <c r="RQS124" s="7"/>
      <c r="RQT124" s="7"/>
      <c r="RQU124" s="7"/>
      <c r="RQV124" s="7"/>
      <c r="RQW124" s="7"/>
      <c r="RQX124" s="7"/>
      <c r="RQY124" s="7"/>
      <c r="RQZ124" s="7"/>
      <c r="RRA124" s="7"/>
      <c r="RRB124" s="7"/>
      <c r="RRC124" s="7"/>
      <c r="RRD124" s="7"/>
      <c r="RRE124" s="7"/>
      <c r="RRF124" s="7"/>
      <c r="RRG124" s="7"/>
      <c r="RRH124" s="7"/>
      <c r="RRI124" s="7"/>
      <c r="RRJ124" s="7"/>
      <c r="RRK124" s="7"/>
      <c r="RRL124" s="7"/>
      <c r="RRM124" s="7"/>
      <c r="RRN124" s="7"/>
      <c r="RRO124" s="7"/>
      <c r="RRP124" s="7"/>
      <c r="RRQ124" s="7"/>
      <c r="RRR124" s="7"/>
      <c r="RRS124" s="7"/>
      <c r="RRT124" s="7"/>
      <c r="RRU124" s="7"/>
      <c r="RRV124" s="7"/>
      <c r="RRW124" s="7"/>
      <c r="RRX124" s="7"/>
      <c r="RRY124" s="7"/>
      <c r="RRZ124" s="7"/>
      <c r="RSA124" s="7"/>
      <c r="RSB124" s="7"/>
      <c r="RSC124" s="7"/>
      <c r="RSD124" s="7"/>
      <c r="RSE124" s="7"/>
      <c r="RSF124" s="7"/>
      <c r="RSG124" s="7"/>
      <c r="RSH124" s="7"/>
      <c r="RSI124" s="7"/>
      <c r="RSJ124" s="7"/>
      <c r="RSK124" s="7"/>
      <c r="RSL124" s="7"/>
      <c r="RSM124" s="7"/>
      <c r="RSN124" s="7"/>
      <c r="RSO124" s="7"/>
      <c r="RSP124" s="7"/>
      <c r="RSQ124" s="7"/>
      <c r="RSR124" s="7"/>
      <c r="RSS124" s="7"/>
      <c r="RST124" s="7"/>
      <c r="RSU124" s="7"/>
      <c r="RSV124" s="7"/>
      <c r="RSW124" s="7"/>
      <c r="RSX124" s="7"/>
      <c r="RSY124" s="7"/>
      <c r="RSZ124" s="7"/>
      <c r="RTA124" s="7"/>
      <c r="RTB124" s="7"/>
      <c r="RTC124" s="7"/>
      <c r="RTD124" s="7"/>
      <c r="RTE124" s="7"/>
      <c r="RTF124" s="7"/>
      <c r="RTG124" s="7"/>
      <c r="RTH124" s="7"/>
      <c r="RTI124" s="7"/>
      <c r="RTJ124" s="7"/>
      <c r="RTK124" s="7"/>
      <c r="RTL124" s="7"/>
      <c r="RTM124" s="7"/>
      <c r="RTN124" s="7"/>
      <c r="RTO124" s="7"/>
      <c r="RTP124" s="7"/>
      <c r="RTQ124" s="7"/>
      <c r="RTR124" s="7"/>
      <c r="RTS124" s="7"/>
      <c r="RTT124" s="7"/>
      <c r="RTU124" s="7"/>
      <c r="RTV124" s="7"/>
      <c r="RTW124" s="7"/>
      <c r="RTX124" s="7"/>
      <c r="RTY124" s="7"/>
      <c r="RTZ124" s="7"/>
      <c r="RUA124" s="7"/>
      <c r="RUB124" s="7"/>
      <c r="RUC124" s="7"/>
      <c r="RUD124" s="7"/>
      <c r="RUE124" s="7"/>
      <c r="RUF124" s="7"/>
      <c r="RUG124" s="7"/>
      <c r="RUH124" s="7"/>
      <c r="RUI124" s="7"/>
      <c r="RUJ124" s="7"/>
      <c r="RUK124" s="7"/>
      <c r="RUL124" s="7"/>
      <c r="RUM124" s="7"/>
      <c r="RUN124" s="7"/>
      <c r="RUO124" s="7"/>
      <c r="RUP124" s="7"/>
      <c r="RUQ124" s="7"/>
      <c r="RUR124" s="7"/>
      <c r="RUS124" s="7"/>
      <c r="RUT124" s="7"/>
      <c r="RUU124" s="7"/>
      <c r="RUV124" s="7"/>
      <c r="RUW124" s="7"/>
      <c r="RUX124" s="7"/>
      <c r="RUY124" s="7"/>
      <c r="RUZ124" s="7"/>
      <c r="RVA124" s="7"/>
      <c r="RVB124" s="7"/>
      <c r="RVC124" s="7"/>
      <c r="RVD124" s="7"/>
      <c r="RVE124" s="7"/>
      <c r="RVF124" s="7"/>
      <c r="RVG124" s="7"/>
      <c r="RVH124" s="7"/>
      <c r="RVI124" s="7"/>
      <c r="RVJ124" s="7"/>
      <c r="RVK124" s="7"/>
      <c r="RVL124" s="7"/>
      <c r="RVM124" s="7"/>
      <c r="RVN124" s="7"/>
      <c r="RVO124" s="7"/>
      <c r="RVP124" s="7"/>
      <c r="RVQ124" s="7"/>
      <c r="RVR124" s="7"/>
      <c r="RVS124" s="7"/>
      <c r="RVT124" s="7"/>
      <c r="RVU124" s="7"/>
      <c r="RVV124" s="7"/>
      <c r="RVW124" s="7"/>
      <c r="RVX124" s="7"/>
      <c r="RVY124" s="7"/>
      <c r="RVZ124" s="7"/>
      <c r="RWA124" s="7"/>
      <c r="RWB124" s="7"/>
      <c r="RWC124" s="7"/>
      <c r="RWD124" s="7"/>
      <c r="RWE124" s="7"/>
      <c r="RWF124" s="7"/>
      <c r="RWG124" s="7"/>
      <c r="RWH124" s="7"/>
      <c r="RWI124" s="7"/>
      <c r="RWJ124" s="7"/>
      <c r="RWK124" s="7"/>
      <c r="RWL124" s="7"/>
      <c r="RWM124" s="7"/>
      <c r="RWN124" s="7"/>
      <c r="RWO124" s="7"/>
      <c r="RWP124" s="7"/>
      <c r="RWQ124" s="7"/>
      <c r="RWR124" s="7"/>
      <c r="RWS124" s="7"/>
      <c r="RWT124" s="7"/>
      <c r="RWU124" s="7"/>
      <c r="RWV124" s="7"/>
      <c r="RWW124" s="7"/>
      <c r="RWX124" s="7"/>
      <c r="RWY124" s="7"/>
      <c r="RWZ124" s="7"/>
      <c r="RXA124" s="7"/>
      <c r="RXB124" s="7"/>
      <c r="RXC124" s="7"/>
      <c r="RXD124" s="7"/>
      <c r="RXE124" s="7"/>
      <c r="RXF124" s="7"/>
      <c r="RXG124" s="7"/>
      <c r="RXH124" s="7"/>
      <c r="RXI124" s="7"/>
      <c r="RXJ124" s="7"/>
      <c r="RXK124" s="7"/>
      <c r="RXL124" s="7"/>
      <c r="RXM124" s="7"/>
      <c r="RXN124" s="7"/>
      <c r="RXO124" s="7"/>
      <c r="RXP124" s="7"/>
      <c r="RXQ124" s="7"/>
      <c r="RXR124" s="7"/>
      <c r="RXS124" s="7"/>
      <c r="RXT124" s="7"/>
      <c r="RXU124" s="7"/>
      <c r="RXV124" s="7"/>
      <c r="RXW124" s="7"/>
      <c r="RXX124" s="7"/>
      <c r="RXY124" s="7"/>
      <c r="RXZ124" s="7"/>
      <c r="RYA124" s="7"/>
      <c r="RYB124" s="7"/>
      <c r="RYC124" s="7"/>
      <c r="RYD124" s="7"/>
      <c r="RYE124" s="7"/>
      <c r="RYF124" s="7"/>
      <c r="RYG124" s="7"/>
      <c r="RYH124" s="7"/>
      <c r="RYI124" s="7"/>
      <c r="RYJ124" s="7"/>
      <c r="RYK124" s="7"/>
      <c r="RYL124" s="7"/>
      <c r="RYM124" s="7"/>
      <c r="RYN124" s="7"/>
      <c r="RYO124" s="7"/>
      <c r="RYP124" s="7"/>
      <c r="RYQ124" s="7"/>
      <c r="RYR124" s="7"/>
      <c r="RYS124" s="7"/>
      <c r="RYT124" s="7"/>
      <c r="RYU124" s="7"/>
      <c r="RYV124" s="7"/>
      <c r="RYW124" s="7"/>
      <c r="RYX124" s="7"/>
      <c r="RYY124" s="7"/>
      <c r="RYZ124" s="7"/>
      <c r="RZA124" s="7"/>
      <c r="RZB124" s="7"/>
      <c r="RZC124" s="7"/>
      <c r="RZD124" s="7"/>
      <c r="RZE124" s="7"/>
      <c r="RZF124" s="7"/>
      <c r="RZG124" s="7"/>
      <c r="RZH124" s="7"/>
      <c r="RZI124" s="7"/>
      <c r="RZJ124" s="7"/>
      <c r="RZK124" s="7"/>
      <c r="RZL124" s="7"/>
      <c r="RZM124" s="7"/>
      <c r="RZN124" s="7"/>
      <c r="RZO124" s="7"/>
      <c r="RZP124" s="7"/>
      <c r="RZQ124" s="7"/>
      <c r="RZR124" s="7"/>
      <c r="RZS124" s="7"/>
      <c r="RZT124" s="7"/>
      <c r="RZU124" s="7"/>
      <c r="RZV124" s="7"/>
      <c r="RZW124" s="7"/>
      <c r="RZX124" s="7"/>
      <c r="RZY124" s="7"/>
      <c r="RZZ124" s="7"/>
      <c r="SAA124" s="7"/>
      <c r="SAB124" s="7"/>
      <c r="SAC124" s="7"/>
      <c r="SAD124" s="7"/>
      <c r="SAE124" s="7"/>
      <c r="SAF124" s="7"/>
      <c r="SAG124" s="7"/>
      <c r="SAH124" s="7"/>
      <c r="SAI124" s="7"/>
      <c r="SAJ124" s="7"/>
      <c r="SAK124" s="7"/>
      <c r="SAL124" s="7"/>
      <c r="SAM124" s="7"/>
      <c r="SAN124" s="7"/>
      <c r="SAO124" s="7"/>
      <c r="SAP124" s="7"/>
      <c r="SAQ124" s="7"/>
      <c r="SAR124" s="7"/>
      <c r="SAS124" s="7"/>
      <c r="SAT124" s="7"/>
      <c r="SAU124" s="7"/>
      <c r="SAV124" s="7"/>
      <c r="SAW124" s="7"/>
      <c r="SAX124" s="7"/>
      <c r="SAY124" s="7"/>
      <c r="SAZ124" s="7"/>
      <c r="SBA124" s="7"/>
      <c r="SBB124" s="7"/>
      <c r="SBC124" s="7"/>
      <c r="SBD124" s="7"/>
      <c r="SBE124" s="7"/>
      <c r="SBF124" s="7"/>
      <c r="SBG124" s="7"/>
      <c r="SBH124" s="7"/>
      <c r="SBI124" s="7"/>
      <c r="SBJ124" s="7"/>
      <c r="SBK124" s="7"/>
      <c r="SBL124" s="7"/>
      <c r="SBM124" s="7"/>
      <c r="SBN124" s="7"/>
      <c r="SBO124" s="7"/>
      <c r="SBP124" s="7"/>
      <c r="SBQ124" s="7"/>
      <c r="SBR124" s="7"/>
      <c r="SBS124" s="7"/>
      <c r="SBT124" s="7"/>
      <c r="SBU124" s="7"/>
      <c r="SBV124" s="7"/>
      <c r="SBW124" s="7"/>
      <c r="SBX124" s="7"/>
      <c r="SBY124" s="7"/>
      <c r="SBZ124" s="7"/>
      <c r="SCA124" s="7"/>
      <c r="SCB124" s="7"/>
      <c r="SCC124" s="7"/>
      <c r="SCD124" s="7"/>
      <c r="SCE124" s="7"/>
      <c r="SCF124" s="7"/>
      <c r="SCG124" s="7"/>
      <c r="SCH124" s="7"/>
      <c r="SCI124" s="7"/>
      <c r="SCJ124" s="7"/>
      <c r="SCK124" s="7"/>
      <c r="SCL124" s="7"/>
      <c r="SCM124" s="7"/>
      <c r="SCN124" s="7"/>
      <c r="SCO124" s="7"/>
      <c r="SCP124" s="7"/>
      <c r="SCQ124" s="7"/>
      <c r="SCR124" s="7"/>
      <c r="SCS124" s="7"/>
      <c r="SCT124" s="7"/>
      <c r="SCU124" s="7"/>
      <c r="SCV124" s="7"/>
      <c r="SCW124" s="7"/>
      <c r="SCX124" s="7"/>
      <c r="SCY124" s="7"/>
      <c r="SCZ124" s="7"/>
      <c r="SDA124" s="7"/>
      <c r="SDB124" s="7"/>
      <c r="SDC124" s="7"/>
      <c r="SDD124" s="7"/>
      <c r="SDE124" s="7"/>
      <c r="SDF124" s="7"/>
      <c r="SDG124" s="7"/>
      <c r="SDH124" s="7"/>
      <c r="SDI124" s="7"/>
      <c r="SDJ124" s="7"/>
      <c r="SDK124" s="7"/>
      <c r="SDL124" s="7"/>
      <c r="SDM124" s="7"/>
      <c r="SDN124" s="7"/>
      <c r="SDO124" s="7"/>
      <c r="SDP124" s="7"/>
      <c r="SDQ124" s="7"/>
      <c r="SDR124" s="7"/>
      <c r="SDS124" s="7"/>
      <c r="SDT124" s="7"/>
      <c r="SDU124" s="7"/>
      <c r="SDV124" s="7"/>
      <c r="SDW124" s="7"/>
      <c r="SDX124" s="7"/>
      <c r="SDY124" s="7"/>
      <c r="SDZ124" s="7"/>
      <c r="SEA124" s="7"/>
      <c r="SEB124" s="7"/>
      <c r="SEC124" s="7"/>
      <c r="SED124" s="7"/>
      <c r="SEE124" s="7"/>
      <c r="SEF124" s="7"/>
      <c r="SEG124" s="7"/>
      <c r="SEH124" s="7"/>
      <c r="SEI124" s="7"/>
      <c r="SEJ124" s="7"/>
      <c r="SEK124" s="7"/>
      <c r="SEL124" s="7"/>
      <c r="SEM124" s="7"/>
      <c r="SEN124" s="7"/>
      <c r="SEO124" s="7"/>
      <c r="SEP124" s="7"/>
      <c r="SEQ124" s="7"/>
      <c r="SER124" s="7"/>
      <c r="SES124" s="7"/>
      <c r="SET124" s="7"/>
      <c r="SEU124" s="7"/>
      <c r="SEV124" s="7"/>
      <c r="SEW124" s="7"/>
      <c r="SEX124" s="7"/>
      <c r="SEY124" s="7"/>
      <c r="SEZ124" s="7"/>
      <c r="SFA124" s="7"/>
      <c r="SFB124" s="7"/>
      <c r="SFC124" s="7"/>
      <c r="SFD124" s="7"/>
      <c r="SFE124" s="7"/>
      <c r="SFF124" s="7"/>
      <c r="SFG124" s="7"/>
      <c r="SFH124" s="7"/>
      <c r="SFI124" s="7"/>
      <c r="SFJ124" s="7"/>
      <c r="SFK124" s="7"/>
      <c r="SFL124" s="7"/>
      <c r="SFM124" s="7"/>
      <c r="SFN124" s="7"/>
      <c r="SFO124" s="7"/>
      <c r="SFP124" s="7"/>
      <c r="SFQ124" s="7"/>
      <c r="SFR124" s="7"/>
      <c r="SFS124" s="7"/>
      <c r="SFT124" s="7"/>
      <c r="SFU124" s="7"/>
      <c r="SFV124" s="7"/>
      <c r="SFW124" s="7"/>
      <c r="SFX124" s="7"/>
      <c r="SFY124" s="7"/>
      <c r="SFZ124" s="7"/>
      <c r="SGA124" s="7"/>
      <c r="SGB124" s="7"/>
      <c r="SGC124" s="7"/>
      <c r="SGD124" s="7"/>
      <c r="SGE124" s="7"/>
      <c r="SGF124" s="7"/>
      <c r="SGG124" s="7"/>
      <c r="SGH124" s="7"/>
      <c r="SGI124" s="7"/>
      <c r="SGJ124" s="7"/>
      <c r="SGK124" s="7"/>
      <c r="SGL124" s="7"/>
      <c r="SGM124" s="7"/>
      <c r="SGN124" s="7"/>
      <c r="SGO124" s="7"/>
      <c r="SGP124" s="7"/>
      <c r="SGQ124" s="7"/>
      <c r="SGR124" s="7"/>
      <c r="SGS124" s="7"/>
      <c r="SGT124" s="7"/>
      <c r="SGU124" s="7"/>
      <c r="SGV124" s="7"/>
      <c r="SGW124" s="7"/>
      <c r="SGX124" s="7"/>
      <c r="SGY124" s="7"/>
      <c r="SGZ124" s="7"/>
      <c r="SHA124" s="7"/>
      <c r="SHB124" s="7"/>
      <c r="SHC124" s="7"/>
      <c r="SHD124" s="7"/>
      <c r="SHE124" s="7"/>
      <c r="SHF124" s="7"/>
      <c r="SHG124" s="7"/>
      <c r="SHH124" s="7"/>
      <c r="SHI124" s="7"/>
      <c r="SHJ124" s="7"/>
      <c r="SHK124" s="7"/>
      <c r="SHL124" s="7"/>
      <c r="SHM124" s="7"/>
      <c r="SHN124" s="7"/>
      <c r="SHO124" s="7"/>
      <c r="SHP124" s="7"/>
      <c r="SHQ124" s="7"/>
      <c r="SHR124" s="7"/>
      <c r="SHS124" s="7"/>
      <c r="SHT124" s="7"/>
      <c r="SHU124" s="7"/>
      <c r="SHV124" s="7"/>
      <c r="SHW124" s="7"/>
      <c r="SHX124" s="7"/>
      <c r="SHY124" s="7"/>
      <c r="SHZ124" s="7"/>
      <c r="SIA124" s="7"/>
      <c r="SIB124" s="7"/>
      <c r="SIC124" s="7"/>
      <c r="SID124" s="7"/>
      <c r="SIE124" s="7"/>
      <c r="SIF124" s="7"/>
      <c r="SIG124" s="7"/>
      <c r="SIH124" s="7"/>
      <c r="SII124" s="7"/>
      <c r="SIJ124" s="7"/>
      <c r="SIK124" s="7"/>
      <c r="SIL124" s="7"/>
      <c r="SIM124" s="7"/>
      <c r="SIN124" s="7"/>
      <c r="SIO124" s="7"/>
      <c r="SIP124" s="7"/>
      <c r="SIQ124" s="7"/>
      <c r="SIR124" s="7"/>
      <c r="SIS124" s="7"/>
      <c r="SIT124" s="7"/>
      <c r="SIU124" s="7"/>
      <c r="SIV124" s="7"/>
      <c r="SIW124" s="7"/>
      <c r="SIX124" s="7"/>
      <c r="SIY124" s="7"/>
      <c r="SIZ124" s="7"/>
      <c r="SJA124" s="7"/>
      <c r="SJB124" s="7"/>
      <c r="SJC124" s="7"/>
      <c r="SJD124" s="7"/>
      <c r="SJE124" s="7"/>
      <c r="SJF124" s="7"/>
      <c r="SJG124" s="7"/>
      <c r="SJH124" s="7"/>
      <c r="SJI124" s="7"/>
      <c r="SJJ124" s="7"/>
      <c r="SJK124" s="7"/>
      <c r="SJL124" s="7"/>
      <c r="SJM124" s="7"/>
      <c r="SJN124" s="7"/>
      <c r="SJO124" s="7"/>
      <c r="SJP124" s="7"/>
      <c r="SJQ124" s="7"/>
      <c r="SJR124" s="7"/>
      <c r="SJS124" s="7"/>
      <c r="SJT124" s="7"/>
      <c r="SJU124" s="7"/>
      <c r="SJV124" s="7"/>
      <c r="SJW124" s="7"/>
      <c r="SJX124" s="7"/>
      <c r="SJY124" s="7"/>
      <c r="SJZ124" s="7"/>
      <c r="SKA124" s="7"/>
      <c r="SKB124" s="7"/>
      <c r="SKC124" s="7"/>
      <c r="SKD124" s="7"/>
      <c r="SKE124" s="7"/>
      <c r="SKF124" s="7"/>
      <c r="SKG124" s="7"/>
      <c r="SKH124" s="7"/>
      <c r="SKI124" s="7"/>
      <c r="SKJ124" s="7"/>
      <c r="SKK124" s="7"/>
      <c r="SKL124" s="7"/>
      <c r="SKM124" s="7"/>
      <c r="SKN124" s="7"/>
      <c r="SKO124" s="7"/>
      <c r="SKP124" s="7"/>
      <c r="SKQ124" s="7"/>
      <c r="SKR124" s="7"/>
      <c r="SKS124" s="7"/>
      <c r="SKT124" s="7"/>
      <c r="SKU124" s="7"/>
      <c r="SKV124" s="7"/>
      <c r="SKW124" s="7"/>
      <c r="SKX124" s="7"/>
      <c r="SKY124" s="7"/>
      <c r="SKZ124" s="7"/>
      <c r="SLA124" s="7"/>
      <c r="SLB124" s="7"/>
      <c r="SLC124" s="7"/>
      <c r="SLD124" s="7"/>
      <c r="SLE124" s="7"/>
      <c r="SLF124" s="7"/>
      <c r="SLG124" s="7"/>
      <c r="SLH124" s="7"/>
      <c r="SLI124" s="7"/>
      <c r="SLJ124" s="7"/>
      <c r="SLK124" s="7"/>
      <c r="SLL124" s="7"/>
      <c r="SLM124" s="7"/>
      <c r="SLN124" s="7"/>
      <c r="SLO124" s="7"/>
      <c r="SLP124" s="7"/>
      <c r="SLQ124" s="7"/>
      <c r="SLR124" s="7"/>
      <c r="SLS124" s="7"/>
      <c r="SLT124" s="7"/>
      <c r="SLU124" s="7"/>
      <c r="SLV124" s="7"/>
      <c r="SLW124" s="7"/>
      <c r="SLX124" s="7"/>
      <c r="SLY124" s="7"/>
      <c r="SLZ124" s="7"/>
      <c r="SMA124" s="7"/>
      <c r="SMB124" s="7"/>
      <c r="SMC124" s="7"/>
      <c r="SMD124" s="7"/>
      <c r="SME124" s="7"/>
      <c r="SMF124" s="7"/>
      <c r="SMG124" s="7"/>
      <c r="SMH124" s="7"/>
      <c r="SMI124" s="7"/>
      <c r="SMJ124" s="7"/>
      <c r="SMK124" s="7"/>
      <c r="SML124" s="7"/>
      <c r="SMM124" s="7"/>
      <c r="SMN124" s="7"/>
      <c r="SMO124" s="7"/>
      <c r="SMP124" s="7"/>
      <c r="SMQ124" s="7"/>
      <c r="SMR124" s="7"/>
      <c r="SMS124" s="7"/>
      <c r="SMT124" s="7"/>
      <c r="SMU124" s="7"/>
      <c r="SMV124" s="7"/>
      <c r="SMW124" s="7"/>
      <c r="SMX124" s="7"/>
      <c r="SMY124" s="7"/>
      <c r="SMZ124" s="7"/>
      <c r="SNA124" s="7"/>
      <c r="SNB124" s="7"/>
      <c r="SNC124" s="7"/>
      <c r="SND124" s="7"/>
      <c r="SNE124" s="7"/>
      <c r="SNF124" s="7"/>
      <c r="SNG124" s="7"/>
      <c r="SNH124" s="7"/>
      <c r="SNI124" s="7"/>
      <c r="SNJ124" s="7"/>
      <c r="SNK124" s="7"/>
      <c r="SNL124" s="7"/>
      <c r="SNM124" s="7"/>
      <c r="SNN124" s="7"/>
      <c r="SNO124" s="7"/>
      <c r="SNP124" s="7"/>
      <c r="SNQ124" s="7"/>
      <c r="SNR124" s="7"/>
      <c r="SNS124" s="7"/>
      <c r="SNT124" s="7"/>
      <c r="SNU124" s="7"/>
      <c r="SNV124" s="7"/>
      <c r="SNW124" s="7"/>
      <c r="SNX124" s="7"/>
      <c r="SNY124" s="7"/>
      <c r="SNZ124" s="7"/>
      <c r="SOA124" s="7"/>
      <c r="SOB124" s="7"/>
      <c r="SOC124" s="7"/>
      <c r="SOD124" s="7"/>
      <c r="SOE124" s="7"/>
      <c r="SOF124" s="7"/>
      <c r="SOG124" s="7"/>
      <c r="SOH124" s="7"/>
      <c r="SOI124" s="7"/>
      <c r="SOJ124" s="7"/>
      <c r="SOK124" s="7"/>
      <c r="SOL124" s="7"/>
      <c r="SOM124" s="7"/>
      <c r="SON124" s="7"/>
      <c r="SOO124" s="7"/>
      <c r="SOP124" s="7"/>
      <c r="SOQ124" s="7"/>
      <c r="SOR124" s="7"/>
      <c r="SOS124" s="7"/>
      <c r="SOT124" s="7"/>
      <c r="SOU124" s="7"/>
      <c r="SOV124" s="7"/>
      <c r="SOW124" s="7"/>
      <c r="SOX124" s="7"/>
      <c r="SOY124" s="7"/>
      <c r="SOZ124" s="7"/>
      <c r="SPA124" s="7"/>
      <c r="SPB124" s="7"/>
      <c r="SPC124" s="7"/>
      <c r="SPD124" s="7"/>
      <c r="SPE124" s="7"/>
      <c r="SPF124" s="7"/>
      <c r="SPG124" s="7"/>
      <c r="SPH124" s="7"/>
      <c r="SPI124" s="7"/>
      <c r="SPJ124" s="7"/>
      <c r="SPK124" s="7"/>
      <c r="SPL124" s="7"/>
      <c r="SPM124" s="7"/>
      <c r="SPN124" s="7"/>
      <c r="SPO124" s="7"/>
      <c r="SPP124" s="7"/>
      <c r="SPQ124" s="7"/>
      <c r="SPR124" s="7"/>
      <c r="SPS124" s="7"/>
      <c r="SPT124" s="7"/>
      <c r="SPU124" s="7"/>
      <c r="SPV124" s="7"/>
      <c r="SPW124" s="7"/>
      <c r="SPX124" s="7"/>
      <c r="SPY124" s="7"/>
      <c r="SPZ124" s="7"/>
      <c r="SQA124" s="7"/>
      <c r="SQB124" s="7"/>
      <c r="SQC124" s="7"/>
      <c r="SQD124" s="7"/>
      <c r="SQE124" s="7"/>
      <c r="SQF124" s="7"/>
      <c r="SQG124" s="7"/>
      <c r="SQH124" s="7"/>
      <c r="SQI124" s="7"/>
      <c r="SQJ124" s="7"/>
      <c r="SQK124" s="7"/>
      <c r="SQL124" s="7"/>
      <c r="SQM124" s="7"/>
      <c r="SQN124" s="7"/>
      <c r="SQO124" s="7"/>
      <c r="SQP124" s="7"/>
      <c r="SQQ124" s="7"/>
      <c r="SQR124" s="7"/>
      <c r="SQS124" s="7"/>
      <c r="SQT124" s="7"/>
      <c r="SQU124" s="7"/>
      <c r="SQV124" s="7"/>
      <c r="SQW124" s="7"/>
      <c r="SQX124" s="7"/>
      <c r="SQY124" s="7"/>
      <c r="SQZ124" s="7"/>
      <c r="SRA124" s="7"/>
      <c r="SRB124" s="7"/>
      <c r="SRC124" s="7"/>
      <c r="SRD124" s="7"/>
      <c r="SRE124" s="7"/>
      <c r="SRF124" s="7"/>
      <c r="SRG124" s="7"/>
      <c r="SRH124" s="7"/>
      <c r="SRI124" s="7"/>
      <c r="SRJ124" s="7"/>
      <c r="SRK124" s="7"/>
      <c r="SRL124" s="7"/>
      <c r="SRM124" s="7"/>
      <c r="SRN124" s="7"/>
      <c r="SRO124" s="7"/>
      <c r="SRP124" s="7"/>
      <c r="SRQ124" s="7"/>
      <c r="SRR124" s="7"/>
      <c r="SRS124" s="7"/>
      <c r="SRT124" s="7"/>
      <c r="SRU124" s="7"/>
      <c r="SRV124" s="7"/>
      <c r="SRW124" s="7"/>
      <c r="SRX124" s="7"/>
      <c r="SRY124" s="7"/>
      <c r="SRZ124" s="7"/>
      <c r="SSA124" s="7"/>
      <c r="SSB124" s="7"/>
      <c r="SSC124" s="7"/>
      <c r="SSD124" s="7"/>
      <c r="SSE124" s="7"/>
      <c r="SSF124" s="7"/>
      <c r="SSG124" s="7"/>
      <c r="SSH124" s="7"/>
      <c r="SSI124" s="7"/>
      <c r="SSJ124" s="7"/>
      <c r="SSK124" s="7"/>
      <c r="SSL124" s="7"/>
      <c r="SSM124" s="7"/>
      <c r="SSN124" s="7"/>
      <c r="SSO124" s="7"/>
      <c r="SSP124" s="7"/>
      <c r="SSQ124" s="7"/>
      <c r="SSR124" s="7"/>
      <c r="SSS124" s="7"/>
      <c r="SST124" s="7"/>
      <c r="SSU124" s="7"/>
      <c r="SSV124" s="7"/>
      <c r="SSW124" s="7"/>
      <c r="SSX124" s="7"/>
      <c r="SSY124" s="7"/>
      <c r="SSZ124" s="7"/>
      <c r="STA124" s="7"/>
      <c r="STB124" s="7"/>
      <c r="STC124" s="7"/>
      <c r="STD124" s="7"/>
      <c r="STE124" s="7"/>
      <c r="STF124" s="7"/>
      <c r="STG124" s="7"/>
      <c r="STH124" s="7"/>
      <c r="STI124" s="7"/>
      <c r="STJ124" s="7"/>
      <c r="STK124" s="7"/>
      <c r="STL124" s="7"/>
      <c r="STM124" s="7"/>
      <c r="STN124" s="7"/>
      <c r="STO124" s="7"/>
      <c r="STP124" s="7"/>
      <c r="STQ124" s="7"/>
      <c r="STR124" s="7"/>
      <c r="STS124" s="7"/>
      <c r="STT124" s="7"/>
      <c r="STU124" s="7"/>
      <c r="STV124" s="7"/>
      <c r="STW124" s="7"/>
      <c r="STX124" s="7"/>
      <c r="STY124" s="7"/>
      <c r="STZ124" s="7"/>
      <c r="SUA124" s="7"/>
      <c r="SUB124" s="7"/>
      <c r="SUC124" s="7"/>
      <c r="SUD124" s="7"/>
      <c r="SUE124" s="7"/>
      <c r="SUF124" s="7"/>
      <c r="SUG124" s="7"/>
      <c r="SUH124" s="7"/>
      <c r="SUI124" s="7"/>
      <c r="SUJ124" s="7"/>
      <c r="SUK124" s="7"/>
      <c r="SUL124" s="7"/>
      <c r="SUM124" s="7"/>
      <c r="SUN124" s="7"/>
      <c r="SUO124" s="7"/>
      <c r="SUP124" s="7"/>
      <c r="SUQ124" s="7"/>
      <c r="SUR124" s="7"/>
      <c r="SUS124" s="7"/>
      <c r="SUT124" s="7"/>
      <c r="SUU124" s="7"/>
      <c r="SUV124" s="7"/>
      <c r="SUW124" s="7"/>
      <c r="SUX124" s="7"/>
      <c r="SUY124" s="7"/>
      <c r="SUZ124" s="7"/>
      <c r="SVA124" s="7"/>
      <c r="SVB124" s="7"/>
      <c r="SVC124" s="7"/>
      <c r="SVD124" s="7"/>
      <c r="SVE124" s="7"/>
      <c r="SVF124" s="7"/>
      <c r="SVG124" s="7"/>
      <c r="SVH124" s="7"/>
      <c r="SVI124" s="7"/>
      <c r="SVJ124" s="7"/>
      <c r="SVK124" s="7"/>
      <c r="SVL124" s="7"/>
      <c r="SVM124" s="7"/>
      <c r="SVN124" s="7"/>
      <c r="SVO124" s="7"/>
      <c r="SVP124" s="7"/>
      <c r="SVQ124" s="7"/>
      <c r="SVR124" s="7"/>
      <c r="SVS124" s="7"/>
      <c r="SVT124" s="7"/>
      <c r="SVU124" s="7"/>
      <c r="SVV124" s="7"/>
      <c r="SVW124" s="7"/>
      <c r="SVX124" s="7"/>
      <c r="SVY124" s="7"/>
      <c r="SVZ124" s="7"/>
      <c r="SWA124" s="7"/>
      <c r="SWB124" s="7"/>
      <c r="SWC124" s="7"/>
      <c r="SWD124" s="7"/>
      <c r="SWE124" s="7"/>
      <c r="SWF124" s="7"/>
      <c r="SWG124" s="7"/>
      <c r="SWH124" s="7"/>
      <c r="SWI124" s="7"/>
      <c r="SWJ124" s="7"/>
      <c r="SWK124" s="7"/>
      <c r="SWL124" s="7"/>
      <c r="SWM124" s="7"/>
      <c r="SWN124" s="7"/>
      <c r="SWO124" s="7"/>
      <c r="SWP124" s="7"/>
      <c r="SWQ124" s="7"/>
      <c r="SWR124" s="7"/>
      <c r="SWS124" s="7"/>
      <c r="SWT124" s="7"/>
      <c r="SWU124" s="7"/>
      <c r="SWV124" s="7"/>
      <c r="SWW124" s="7"/>
      <c r="SWX124" s="7"/>
      <c r="SWY124" s="7"/>
      <c r="SWZ124" s="7"/>
      <c r="SXA124" s="7"/>
      <c r="SXB124" s="7"/>
      <c r="SXC124" s="7"/>
      <c r="SXD124" s="7"/>
      <c r="SXE124" s="7"/>
      <c r="SXF124" s="7"/>
      <c r="SXG124" s="7"/>
      <c r="SXH124" s="7"/>
      <c r="SXI124" s="7"/>
      <c r="SXJ124" s="7"/>
      <c r="SXK124" s="7"/>
      <c r="SXL124" s="7"/>
      <c r="SXM124" s="7"/>
      <c r="SXN124" s="7"/>
      <c r="SXO124" s="7"/>
      <c r="SXP124" s="7"/>
      <c r="SXQ124" s="7"/>
      <c r="SXR124" s="7"/>
      <c r="SXS124" s="7"/>
      <c r="SXT124" s="7"/>
      <c r="SXU124" s="7"/>
      <c r="SXV124" s="7"/>
      <c r="SXW124" s="7"/>
      <c r="SXX124" s="7"/>
      <c r="SXY124" s="7"/>
      <c r="SXZ124" s="7"/>
      <c r="SYA124" s="7"/>
      <c r="SYB124" s="7"/>
      <c r="SYC124" s="7"/>
      <c r="SYD124" s="7"/>
      <c r="SYE124" s="7"/>
      <c r="SYF124" s="7"/>
      <c r="SYG124" s="7"/>
      <c r="SYH124" s="7"/>
      <c r="SYI124" s="7"/>
      <c r="SYJ124" s="7"/>
      <c r="SYK124" s="7"/>
      <c r="SYL124" s="7"/>
      <c r="SYM124" s="7"/>
      <c r="SYN124" s="7"/>
      <c r="SYO124" s="7"/>
      <c r="SYP124" s="7"/>
      <c r="SYQ124" s="7"/>
      <c r="SYR124" s="7"/>
      <c r="SYS124" s="7"/>
      <c r="SYT124" s="7"/>
      <c r="SYU124" s="7"/>
      <c r="SYV124" s="7"/>
      <c r="SYW124" s="7"/>
      <c r="SYX124" s="7"/>
      <c r="SYY124" s="7"/>
      <c r="SYZ124" s="7"/>
      <c r="SZA124" s="7"/>
      <c r="SZB124" s="7"/>
      <c r="SZC124" s="7"/>
      <c r="SZD124" s="7"/>
      <c r="SZE124" s="7"/>
      <c r="SZF124" s="7"/>
      <c r="SZG124" s="7"/>
      <c r="SZH124" s="7"/>
      <c r="SZI124" s="7"/>
      <c r="SZJ124" s="7"/>
      <c r="SZK124" s="7"/>
      <c r="SZL124" s="7"/>
      <c r="SZM124" s="7"/>
      <c r="SZN124" s="7"/>
      <c r="SZO124" s="7"/>
      <c r="SZP124" s="7"/>
      <c r="SZQ124" s="7"/>
      <c r="SZR124" s="7"/>
      <c r="SZS124" s="7"/>
      <c r="SZT124" s="7"/>
      <c r="SZU124" s="7"/>
      <c r="SZV124" s="7"/>
      <c r="SZW124" s="7"/>
      <c r="SZX124" s="7"/>
      <c r="SZY124" s="7"/>
      <c r="SZZ124" s="7"/>
      <c r="TAA124" s="7"/>
      <c r="TAB124" s="7"/>
      <c r="TAC124" s="7"/>
      <c r="TAD124" s="7"/>
      <c r="TAE124" s="7"/>
      <c r="TAF124" s="7"/>
      <c r="TAG124" s="7"/>
      <c r="TAH124" s="7"/>
      <c r="TAI124" s="7"/>
      <c r="TAJ124" s="7"/>
      <c r="TAK124" s="7"/>
      <c r="TAL124" s="7"/>
      <c r="TAM124" s="7"/>
      <c r="TAN124" s="7"/>
      <c r="TAO124" s="7"/>
      <c r="TAP124" s="7"/>
      <c r="TAQ124" s="7"/>
      <c r="TAR124" s="7"/>
      <c r="TAS124" s="7"/>
      <c r="TAT124" s="7"/>
      <c r="TAU124" s="7"/>
      <c r="TAV124" s="7"/>
      <c r="TAW124" s="7"/>
      <c r="TAX124" s="7"/>
      <c r="TAY124" s="7"/>
      <c r="TAZ124" s="7"/>
      <c r="TBA124" s="7"/>
      <c r="TBB124" s="7"/>
      <c r="TBC124" s="7"/>
      <c r="TBD124" s="7"/>
      <c r="TBE124" s="7"/>
      <c r="TBF124" s="7"/>
      <c r="TBG124" s="7"/>
      <c r="TBH124" s="7"/>
      <c r="TBI124" s="7"/>
      <c r="TBJ124" s="7"/>
      <c r="TBK124" s="7"/>
      <c r="TBL124" s="7"/>
      <c r="TBM124" s="7"/>
      <c r="TBN124" s="7"/>
      <c r="TBO124" s="7"/>
      <c r="TBP124" s="7"/>
      <c r="TBQ124" s="7"/>
      <c r="TBR124" s="7"/>
      <c r="TBS124" s="7"/>
      <c r="TBT124" s="7"/>
      <c r="TBU124" s="7"/>
      <c r="TBV124" s="7"/>
      <c r="TBW124" s="7"/>
      <c r="TBX124" s="7"/>
      <c r="TBY124" s="7"/>
      <c r="TBZ124" s="7"/>
      <c r="TCA124" s="7"/>
      <c r="TCB124" s="7"/>
      <c r="TCC124" s="7"/>
      <c r="TCD124" s="7"/>
      <c r="TCE124" s="7"/>
      <c r="TCF124" s="7"/>
      <c r="TCG124" s="7"/>
      <c r="TCH124" s="7"/>
      <c r="TCI124" s="7"/>
      <c r="TCJ124" s="7"/>
      <c r="TCK124" s="7"/>
      <c r="TCL124" s="7"/>
      <c r="TCM124" s="7"/>
      <c r="TCN124" s="7"/>
      <c r="TCO124" s="7"/>
      <c r="TCP124" s="7"/>
      <c r="TCQ124" s="7"/>
      <c r="TCR124" s="7"/>
      <c r="TCS124" s="7"/>
      <c r="TCT124" s="7"/>
      <c r="TCU124" s="7"/>
      <c r="TCV124" s="7"/>
      <c r="TCW124" s="7"/>
      <c r="TCX124" s="7"/>
      <c r="TCY124" s="7"/>
      <c r="TCZ124" s="7"/>
      <c r="TDA124" s="7"/>
      <c r="TDB124" s="7"/>
      <c r="TDC124" s="7"/>
      <c r="TDD124" s="7"/>
      <c r="TDE124" s="7"/>
      <c r="TDF124" s="7"/>
      <c r="TDG124" s="7"/>
      <c r="TDH124" s="7"/>
      <c r="TDI124" s="7"/>
      <c r="TDJ124" s="7"/>
      <c r="TDK124" s="7"/>
      <c r="TDL124" s="7"/>
      <c r="TDM124" s="7"/>
      <c r="TDN124" s="7"/>
      <c r="TDO124" s="7"/>
      <c r="TDP124" s="7"/>
      <c r="TDQ124" s="7"/>
      <c r="TDR124" s="7"/>
      <c r="TDS124" s="7"/>
      <c r="TDT124" s="7"/>
      <c r="TDU124" s="7"/>
      <c r="TDV124" s="7"/>
      <c r="TDW124" s="7"/>
      <c r="TDX124" s="7"/>
      <c r="TDY124" s="7"/>
      <c r="TDZ124" s="7"/>
      <c r="TEA124" s="7"/>
      <c r="TEB124" s="7"/>
      <c r="TEC124" s="7"/>
      <c r="TED124" s="7"/>
      <c r="TEE124" s="7"/>
      <c r="TEF124" s="7"/>
      <c r="TEG124" s="7"/>
      <c r="TEH124" s="7"/>
      <c r="TEI124" s="7"/>
      <c r="TEJ124" s="7"/>
      <c r="TEK124" s="7"/>
      <c r="TEL124" s="7"/>
      <c r="TEM124" s="7"/>
      <c r="TEN124" s="7"/>
      <c r="TEO124" s="7"/>
      <c r="TEP124" s="7"/>
      <c r="TEQ124" s="7"/>
      <c r="TER124" s="7"/>
      <c r="TES124" s="7"/>
      <c r="TET124" s="7"/>
      <c r="TEU124" s="7"/>
      <c r="TEV124" s="7"/>
      <c r="TEW124" s="7"/>
      <c r="TEX124" s="7"/>
      <c r="TEY124" s="7"/>
      <c r="TEZ124" s="7"/>
      <c r="TFA124" s="7"/>
      <c r="TFB124" s="7"/>
      <c r="TFC124" s="7"/>
      <c r="TFD124" s="7"/>
      <c r="TFE124" s="7"/>
      <c r="TFF124" s="7"/>
      <c r="TFG124" s="7"/>
      <c r="TFH124" s="7"/>
      <c r="TFI124" s="7"/>
      <c r="TFJ124" s="7"/>
      <c r="TFK124" s="7"/>
      <c r="TFL124" s="7"/>
      <c r="TFM124" s="7"/>
      <c r="TFN124" s="7"/>
      <c r="TFO124" s="7"/>
      <c r="TFP124" s="7"/>
      <c r="TFQ124" s="7"/>
      <c r="TFR124" s="7"/>
      <c r="TFS124" s="7"/>
      <c r="TFT124" s="7"/>
      <c r="TFU124" s="7"/>
      <c r="TFV124" s="7"/>
      <c r="TFW124" s="7"/>
      <c r="TFX124" s="7"/>
      <c r="TFY124" s="7"/>
      <c r="TFZ124" s="7"/>
      <c r="TGA124" s="7"/>
      <c r="TGB124" s="7"/>
      <c r="TGC124" s="7"/>
      <c r="TGD124" s="7"/>
      <c r="TGE124" s="7"/>
      <c r="TGF124" s="7"/>
      <c r="TGG124" s="7"/>
      <c r="TGH124" s="7"/>
      <c r="TGI124" s="7"/>
      <c r="TGJ124" s="7"/>
      <c r="TGK124" s="7"/>
      <c r="TGL124" s="7"/>
      <c r="TGM124" s="7"/>
      <c r="TGN124" s="7"/>
      <c r="TGO124" s="7"/>
      <c r="TGP124" s="7"/>
      <c r="TGQ124" s="7"/>
      <c r="TGR124" s="7"/>
      <c r="TGS124" s="7"/>
      <c r="TGT124" s="7"/>
      <c r="TGU124" s="7"/>
      <c r="TGV124" s="7"/>
      <c r="TGW124" s="7"/>
      <c r="TGX124" s="7"/>
      <c r="TGY124" s="7"/>
      <c r="TGZ124" s="7"/>
      <c r="THA124" s="7"/>
      <c r="THB124" s="7"/>
      <c r="THC124" s="7"/>
      <c r="THD124" s="7"/>
      <c r="THE124" s="7"/>
      <c r="THF124" s="7"/>
      <c r="THG124" s="7"/>
      <c r="THH124" s="7"/>
      <c r="THI124" s="7"/>
      <c r="THJ124" s="7"/>
      <c r="THK124" s="7"/>
      <c r="THL124" s="7"/>
      <c r="THM124" s="7"/>
      <c r="THN124" s="7"/>
      <c r="THO124" s="7"/>
      <c r="THP124" s="7"/>
      <c r="THQ124" s="7"/>
      <c r="THR124" s="7"/>
      <c r="THS124" s="7"/>
      <c r="THT124" s="7"/>
      <c r="THU124" s="7"/>
      <c r="THV124" s="7"/>
      <c r="THW124" s="7"/>
      <c r="THX124" s="7"/>
      <c r="THY124" s="7"/>
      <c r="THZ124" s="7"/>
      <c r="TIA124" s="7"/>
      <c r="TIB124" s="7"/>
      <c r="TIC124" s="7"/>
      <c r="TID124" s="7"/>
      <c r="TIE124" s="7"/>
      <c r="TIF124" s="7"/>
      <c r="TIG124" s="7"/>
      <c r="TIH124" s="7"/>
      <c r="TII124" s="7"/>
      <c r="TIJ124" s="7"/>
      <c r="TIK124" s="7"/>
      <c r="TIL124" s="7"/>
      <c r="TIM124" s="7"/>
      <c r="TIN124" s="7"/>
      <c r="TIO124" s="7"/>
      <c r="TIP124" s="7"/>
      <c r="TIQ124" s="7"/>
      <c r="TIR124" s="7"/>
      <c r="TIS124" s="7"/>
      <c r="TIT124" s="7"/>
      <c r="TIU124" s="7"/>
      <c r="TIV124" s="7"/>
      <c r="TIW124" s="7"/>
      <c r="TIX124" s="7"/>
      <c r="TIY124" s="7"/>
      <c r="TIZ124" s="7"/>
      <c r="TJA124" s="7"/>
      <c r="TJB124" s="7"/>
      <c r="TJC124" s="7"/>
      <c r="TJD124" s="7"/>
      <c r="TJE124" s="7"/>
      <c r="TJF124" s="7"/>
      <c r="TJG124" s="7"/>
      <c r="TJH124" s="7"/>
      <c r="TJI124" s="7"/>
      <c r="TJJ124" s="7"/>
      <c r="TJK124" s="7"/>
      <c r="TJL124" s="7"/>
      <c r="TJM124" s="7"/>
      <c r="TJN124" s="7"/>
      <c r="TJO124" s="7"/>
      <c r="TJP124" s="7"/>
      <c r="TJQ124" s="7"/>
      <c r="TJR124" s="7"/>
      <c r="TJS124" s="7"/>
      <c r="TJT124" s="7"/>
      <c r="TJU124" s="7"/>
      <c r="TJV124" s="7"/>
      <c r="TJW124" s="7"/>
      <c r="TJX124" s="7"/>
      <c r="TJY124" s="7"/>
      <c r="TJZ124" s="7"/>
      <c r="TKA124" s="7"/>
      <c r="TKB124" s="7"/>
      <c r="TKC124" s="7"/>
      <c r="TKD124" s="7"/>
      <c r="TKE124" s="7"/>
      <c r="TKF124" s="7"/>
      <c r="TKG124" s="7"/>
      <c r="TKH124" s="7"/>
      <c r="TKI124" s="7"/>
      <c r="TKJ124" s="7"/>
      <c r="TKK124" s="7"/>
      <c r="TKL124" s="7"/>
      <c r="TKM124" s="7"/>
      <c r="TKN124" s="7"/>
      <c r="TKO124" s="7"/>
      <c r="TKP124" s="7"/>
      <c r="TKQ124" s="7"/>
      <c r="TKR124" s="7"/>
      <c r="TKS124" s="7"/>
      <c r="TKT124" s="7"/>
      <c r="TKU124" s="7"/>
      <c r="TKV124" s="7"/>
      <c r="TKW124" s="7"/>
      <c r="TKX124" s="7"/>
      <c r="TKY124" s="7"/>
      <c r="TKZ124" s="7"/>
      <c r="TLA124" s="7"/>
      <c r="TLB124" s="7"/>
      <c r="TLC124" s="7"/>
      <c r="TLD124" s="7"/>
      <c r="TLE124" s="7"/>
      <c r="TLF124" s="7"/>
      <c r="TLG124" s="7"/>
      <c r="TLH124" s="7"/>
      <c r="TLI124" s="7"/>
      <c r="TLJ124" s="7"/>
      <c r="TLK124" s="7"/>
      <c r="TLL124" s="7"/>
      <c r="TLM124" s="7"/>
      <c r="TLN124" s="7"/>
      <c r="TLO124" s="7"/>
      <c r="TLP124" s="7"/>
      <c r="TLQ124" s="7"/>
      <c r="TLR124" s="7"/>
      <c r="TLS124" s="7"/>
      <c r="TLT124" s="7"/>
      <c r="TLU124" s="7"/>
      <c r="TLV124" s="7"/>
      <c r="TLW124" s="7"/>
      <c r="TLX124" s="7"/>
      <c r="TLY124" s="7"/>
      <c r="TLZ124" s="7"/>
      <c r="TMA124" s="7"/>
      <c r="TMB124" s="7"/>
      <c r="TMC124" s="7"/>
      <c r="TMD124" s="7"/>
      <c r="TME124" s="7"/>
      <c r="TMF124" s="7"/>
      <c r="TMG124" s="7"/>
      <c r="TMH124" s="7"/>
      <c r="TMI124" s="7"/>
      <c r="TMJ124" s="7"/>
      <c r="TMK124" s="7"/>
      <c r="TML124" s="7"/>
      <c r="TMM124" s="7"/>
      <c r="TMN124" s="7"/>
      <c r="TMO124" s="7"/>
      <c r="TMP124" s="7"/>
      <c r="TMQ124" s="7"/>
      <c r="TMR124" s="7"/>
      <c r="TMS124" s="7"/>
      <c r="TMT124" s="7"/>
      <c r="TMU124" s="7"/>
      <c r="TMV124" s="7"/>
      <c r="TMW124" s="7"/>
      <c r="TMX124" s="7"/>
      <c r="TMY124" s="7"/>
      <c r="TMZ124" s="7"/>
      <c r="TNA124" s="7"/>
      <c r="TNB124" s="7"/>
      <c r="TNC124" s="7"/>
      <c r="TND124" s="7"/>
      <c r="TNE124" s="7"/>
      <c r="TNF124" s="7"/>
      <c r="TNG124" s="7"/>
      <c r="TNH124" s="7"/>
      <c r="TNI124" s="7"/>
      <c r="TNJ124" s="7"/>
      <c r="TNK124" s="7"/>
      <c r="TNL124" s="7"/>
      <c r="TNM124" s="7"/>
      <c r="TNN124" s="7"/>
      <c r="TNO124" s="7"/>
      <c r="TNP124" s="7"/>
      <c r="TNQ124" s="7"/>
      <c r="TNR124" s="7"/>
      <c r="TNS124" s="7"/>
      <c r="TNT124" s="7"/>
      <c r="TNU124" s="7"/>
      <c r="TNV124" s="7"/>
      <c r="TNW124" s="7"/>
      <c r="TNX124" s="7"/>
      <c r="TNY124" s="7"/>
      <c r="TNZ124" s="7"/>
      <c r="TOA124" s="7"/>
      <c r="TOB124" s="7"/>
      <c r="TOC124" s="7"/>
      <c r="TOD124" s="7"/>
      <c r="TOE124" s="7"/>
      <c r="TOF124" s="7"/>
      <c r="TOG124" s="7"/>
      <c r="TOH124" s="7"/>
      <c r="TOI124" s="7"/>
      <c r="TOJ124" s="7"/>
      <c r="TOK124" s="7"/>
      <c r="TOL124" s="7"/>
      <c r="TOM124" s="7"/>
      <c r="TON124" s="7"/>
      <c r="TOO124" s="7"/>
      <c r="TOP124" s="7"/>
      <c r="TOQ124" s="7"/>
      <c r="TOR124" s="7"/>
      <c r="TOS124" s="7"/>
      <c r="TOT124" s="7"/>
      <c r="TOU124" s="7"/>
      <c r="TOV124" s="7"/>
      <c r="TOW124" s="7"/>
      <c r="TOX124" s="7"/>
      <c r="TOY124" s="7"/>
      <c r="TOZ124" s="7"/>
      <c r="TPA124" s="7"/>
      <c r="TPB124" s="7"/>
      <c r="TPC124" s="7"/>
      <c r="TPD124" s="7"/>
      <c r="TPE124" s="7"/>
      <c r="TPF124" s="7"/>
      <c r="TPG124" s="7"/>
      <c r="TPH124" s="7"/>
      <c r="TPI124" s="7"/>
      <c r="TPJ124" s="7"/>
      <c r="TPK124" s="7"/>
      <c r="TPL124" s="7"/>
      <c r="TPM124" s="7"/>
      <c r="TPN124" s="7"/>
      <c r="TPO124" s="7"/>
      <c r="TPP124" s="7"/>
      <c r="TPQ124" s="7"/>
      <c r="TPR124" s="7"/>
      <c r="TPS124" s="7"/>
      <c r="TPT124" s="7"/>
      <c r="TPU124" s="7"/>
      <c r="TPV124" s="7"/>
      <c r="TPW124" s="7"/>
      <c r="TPX124" s="7"/>
      <c r="TPY124" s="7"/>
      <c r="TPZ124" s="7"/>
      <c r="TQA124" s="7"/>
      <c r="TQB124" s="7"/>
      <c r="TQC124" s="7"/>
      <c r="TQD124" s="7"/>
      <c r="TQE124" s="7"/>
      <c r="TQF124" s="7"/>
      <c r="TQG124" s="7"/>
      <c r="TQH124" s="7"/>
      <c r="TQI124" s="7"/>
      <c r="TQJ124" s="7"/>
      <c r="TQK124" s="7"/>
      <c r="TQL124" s="7"/>
      <c r="TQM124" s="7"/>
      <c r="TQN124" s="7"/>
      <c r="TQO124" s="7"/>
      <c r="TQP124" s="7"/>
      <c r="TQQ124" s="7"/>
      <c r="TQR124" s="7"/>
      <c r="TQS124" s="7"/>
      <c r="TQT124" s="7"/>
      <c r="TQU124" s="7"/>
      <c r="TQV124" s="7"/>
      <c r="TQW124" s="7"/>
      <c r="TQX124" s="7"/>
      <c r="TQY124" s="7"/>
      <c r="TQZ124" s="7"/>
      <c r="TRA124" s="7"/>
      <c r="TRB124" s="7"/>
      <c r="TRC124" s="7"/>
      <c r="TRD124" s="7"/>
      <c r="TRE124" s="7"/>
      <c r="TRF124" s="7"/>
      <c r="TRG124" s="7"/>
      <c r="TRH124" s="7"/>
      <c r="TRI124" s="7"/>
      <c r="TRJ124" s="7"/>
      <c r="TRK124" s="7"/>
      <c r="TRL124" s="7"/>
      <c r="TRM124" s="7"/>
      <c r="TRN124" s="7"/>
      <c r="TRO124" s="7"/>
      <c r="TRP124" s="7"/>
      <c r="TRQ124" s="7"/>
      <c r="TRR124" s="7"/>
      <c r="TRS124" s="7"/>
      <c r="TRT124" s="7"/>
      <c r="TRU124" s="7"/>
      <c r="TRV124" s="7"/>
      <c r="TRW124" s="7"/>
      <c r="TRX124" s="7"/>
      <c r="TRY124" s="7"/>
      <c r="TRZ124" s="7"/>
      <c r="TSA124" s="7"/>
      <c r="TSB124" s="7"/>
      <c r="TSC124" s="7"/>
      <c r="TSD124" s="7"/>
      <c r="TSE124" s="7"/>
      <c r="TSF124" s="7"/>
      <c r="TSG124" s="7"/>
      <c r="TSH124" s="7"/>
      <c r="TSI124" s="7"/>
      <c r="TSJ124" s="7"/>
      <c r="TSK124" s="7"/>
      <c r="TSL124" s="7"/>
      <c r="TSM124" s="7"/>
      <c r="TSN124" s="7"/>
      <c r="TSO124" s="7"/>
      <c r="TSP124" s="7"/>
      <c r="TSQ124" s="7"/>
      <c r="TSR124" s="7"/>
      <c r="TSS124" s="7"/>
      <c r="TST124" s="7"/>
      <c r="TSU124" s="7"/>
      <c r="TSV124" s="7"/>
      <c r="TSW124" s="7"/>
      <c r="TSX124" s="7"/>
      <c r="TSY124" s="7"/>
      <c r="TSZ124" s="7"/>
      <c r="TTA124" s="7"/>
      <c r="TTB124" s="7"/>
      <c r="TTC124" s="7"/>
      <c r="TTD124" s="7"/>
      <c r="TTE124" s="7"/>
      <c r="TTF124" s="7"/>
      <c r="TTG124" s="7"/>
      <c r="TTH124" s="7"/>
      <c r="TTI124" s="7"/>
      <c r="TTJ124" s="7"/>
      <c r="TTK124" s="7"/>
      <c r="TTL124" s="7"/>
      <c r="TTM124" s="7"/>
      <c r="TTN124" s="7"/>
      <c r="TTO124" s="7"/>
      <c r="TTP124" s="7"/>
      <c r="TTQ124" s="7"/>
      <c r="TTR124" s="7"/>
      <c r="TTS124" s="7"/>
      <c r="TTT124" s="7"/>
      <c r="TTU124" s="7"/>
      <c r="TTV124" s="7"/>
      <c r="TTW124" s="7"/>
      <c r="TTX124" s="7"/>
      <c r="TTY124" s="7"/>
      <c r="TTZ124" s="7"/>
      <c r="TUA124" s="7"/>
      <c r="TUB124" s="7"/>
      <c r="TUC124" s="7"/>
      <c r="TUD124" s="7"/>
      <c r="TUE124" s="7"/>
      <c r="TUF124" s="7"/>
      <c r="TUG124" s="7"/>
      <c r="TUH124" s="7"/>
      <c r="TUI124" s="7"/>
      <c r="TUJ124" s="7"/>
      <c r="TUK124" s="7"/>
      <c r="TUL124" s="7"/>
      <c r="TUM124" s="7"/>
      <c r="TUN124" s="7"/>
      <c r="TUO124" s="7"/>
      <c r="TUP124" s="7"/>
      <c r="TUQ124" s="7"/>
      <c r="TUR124" s="7"/>
      <c r="TUS124" s="7"/>
      <c r="TUT124" s="7"/>
      <c r="TUU124" s="7"/>
      <c r="TUV124" s="7"/>
      <c r="TUW124" s="7"/>
      <c r="TUX124" s="7"/>
      <c r="TUY124" s="7"/>
      <c r="TUZ124" s="7"/>
      <c r="TVA124" s="7"/>
      <c r="TVB124" s="7"/>
      <c r="TVC124" s="7"/>
      <c r="TVD124" s="7"/>
      <c r="TVE124" s="7"/>
      <c r="TVF124" s="7"/>
      <c r="TVG124" s="7"/>
      <c r="TVH124" s="7"/>
      <c r="TVI124" s="7"/>
      <c r="TVJ124" s="7"/>
      <c r="TVK124" s="7"/>
      <c r="TVL124" s="7"/>
      <c r="TVM124" s="7"/>
      <c r="TVN124" s="7"/>
      <c r="TVO124" s="7"/>
      <c r="TVP124" s="7"/>
      <c r="TVQ124" s="7"/>
      <c r="TVR124" s="7"/>
      <c r="TVS124" s="7"/>
      <c r="TVT124" s="7"/>
      <c r="TVU124" s="7"/>
      <c r="TVV124" s="7"/>
      <c r="TVW124" s="7"/>
      <c r="TVX124" s="7"/>
      <c r="TVY124" s="7"/>
      <c r="TVZ124" s="7"/>
      <c r="TWA124" s="7"/>
      <c r="TWB124" s="7"/>
      <c r="TWC124" s="7"/>
      <c r="TWD124" s="7"/>
      <c r="TWE124" s="7"/>
      <c r="TWF124" s="7"/>
      <c r="TWG124" s="7"/>
      <c r="TWH124" s="7"/>
      <c r="TWI124" s="7"/>
      <c r="TWJ124" s="7"/>
      <c r="TWK124" s="7"/>
      <c r="TWL124" s="7"/>
      <c r="TWM124" s="7"/>
      <c r="TWN124" s="7"/>
      <c r="TWO124" s="7"/>
      <c r="TWP124" s="7"/>
      <c r="TWQ124" s="7"/>
      <c r="TWR124" s="7"/>
      <c r="TWS124" s="7"/>
      <c r="TWT124" s="7"/>
      <c r="TWU124" s="7"/>
      <c r="TWV124" s="7"/>
      <c r="TWW124" s="7"/>
      <c r="TWX124" s="7"/>
      <c r="TWY124" s="7"/>
      <c r="TWZ124" s="7"/>
      <c r="TXA124" s="7"/>
      <c r="TXB124" s="7"/>
      <c r="TXC124" s="7"/>
      <c r="TXD124" s="7"/>
      <c r="TXE124" s="7"/>
      <c r="TXF124" s="7"/>
      <c r="TXG124" s="7"/>
      <c r="TXH124" s="7"/>
      <c r="TXI124" s="7"/>
      <c r="TXJ124" s="7"/>
      <c r="TXK124" s="7"/>
      <c r="TXL124" s="7"/>
      <c r="TXM124" s="7"/>
      <c r="TXN124" s="7"/>
      <c r="TXO124" s="7"/>
      <c r="TXP124" s="7"/>
      <c r="TXQ124" s="7"/>
      <c r="TXR124" s="7"/>
      <c r="TXS124" s="7"/>
      <c r="TXT124" s="7"/>
      <c r="TXU124" s="7"/>
      <c r="TXV124" s="7"/>
      <c r="TXW124" s="7"/>
      <c r="TXX124" s="7"/>
      <c r="TXY124" s="7"/>
      <c r="TXZ124" s="7"/>
      <c r="TYA124" s="7"/>
      <c r="TYB124" s="7"/>
      <c r="TYC124" s="7"/>
      <c r="TYD124" s="7"/>
      <c r="TYE124" s="7"/>
      <c r="TYF124" s="7"/>
      <c r="TYG124" s="7"/>
      <c r="TYH124" s="7"/>
      <c r="TYI124" s="7"/>
      <c r="TYJ124" s="7"/>
      <c r="TYK124" s="7"/>
      <c r="TYL124" s="7"/>
      <c r="TYM124" s="7"/>
      <c r="TYN124" s="7"/>
      <c r="TYO124" s="7"/>
      <c r="TYP124" s="7"/>
      <c r="TYQ124" s="7"/>
      <c r="TYR124" s="7"/>
      <c r="TYS124" s="7"/>
      <c r="TYT124" s="7"/>
      <c r="TYU124" s="7"/>
      <c r="TYV124" s="7"/>
      <c r="TYW124" s="7"/>
      <c r="TYX124" s="7"/>
      <c r="TYY124" s="7"/>
      <c r="TYZ124" s="7"/>
      <c r="TZA124" s="7"/>
      <c r="TZB124" s="7"/>
      <c r="TZC124" s="7"/>
      <c r="TZD124" s="7"/>
      <c r="TZE124" s="7"/>
      <c r="TZF124" s="7"/>
      <c r="TZG124" s="7"/>
      <c r="TZH124" s="7"/>
      <c r="TZI124" s="7"/>
      <c r="TZJ124" s="7"/>
      <c r="TZK124" s="7"/>
      <c r="TZL124" s="7"/>
      <c r="TZM124" s="7"/>
      <c r="TZN124" s="7"/>
      <c r="TZO124" s="7"/>
      <c r="TZP124" s="7"/>
      <c r="TZQ124" s="7"/>
      <c r="TZR124" s="7"/>
      <c r="TZS124" s="7"/>
      <c r="TZT124" s="7"/>
      <c r="TZU124" s="7"/>
      <c r="TZV124" s="7"/>
      <c r="TZW124" s="7"/>
      <c r="TZX124" s="7"/>
      <c r="TZY124" s="7"/>
      <c r="TZZ124" s="7"/>
      <c r="UAA124" s="7"/>
      <c r="UAB124" s="7"/>
      <c r="UAC124" s="7"/>
      <c r="UAD124" s="7"/>
      <c r="UAE124" s="7"/>
      <c r="UAF124" s="7"/>
      <c r="UAG124" s="7"/>
      <c r="UAH124" s="7"/>
      <c r="UAI124" s="7"/>
      <c r="UAJ124" s="7"/>
      <c r="UAK124" s="7"/>
      <c r="UAL124" s="7"/>
      <c r="UAM124" s="7"/>
      <c r="UAN124" s="7"/>
      <c r="UAO124" s="7"/>
      <c r="UAP124" s="7"/>
      <c r="UAQ124" s="7"/>
      <c r="UAR124" s="7"/>
      <c r="UAS124" s="7"/>
      <c r="UAT124" s="7"/>
      <c r="UAU124" s="7"/>
      <c r="UAV124" s="7"/>
      <c r="UAW124" s="7"/>
      <c r="UAX124" s="7"/>
      <c r="UAY124" s="7"/>
      <c r="UAZ124" s="7"/>
      <c r="UBA124" s="7"/>
      <c r="UBB124" s="7"/>
      <c r="UBC124" s="7"/>
      <c r="UBD124" s="7"/>
      <c r="UBE124" s="7"/>
      <c r="UBF124" s="7"/>
      <c r="UBG124" s="7"/>
      <c r="UBH124" s="7"/>
      <c r="UBI124" s="7"/>
      <c r="UBJ124" s="7"/>
      <c r="UBK124" s="7"/>
      <c r="UBL124" s="7"/>
      <c r="UBM124" s="7"/>
      <c r="UBN124" s="7"/>
      <c r="UBO124" s="7"/>
      <c r="UBP124" s="7"/>
      <c r="UBQ124" s="7"/>
      <c r="UBR124" s="7"/>
      <c r="UBS124" s="7"/>
      <c r="UBT124" s="7"/>
      <c r="UBU124" s="7"/>
      <c r="UBV124" s="7"/>
      <c r="UBW124" s="7"/>
      <c r="UBX124" s="7"/>
      <c r="UBY124" s="7"/>
      <c r="UBZ124" s="7"/>
      <c r="UCA124" s="7"/>
      <c r="UCB124" s="7"/>
      <c r="UCC124" s="7"/>
      <c r="UCD124" s="7"/>
      <c r="UCE124" s="7"/>
      <c r="UCF124" s="7"/>
      <c r="UCG124" s="7"/>
      <c r="UCH124" s="7"/>
      <c r="UCI124" s="7"/>
      <c r="UCJ124" s="7"/>
      <c r="UCK124" s="7"/>
      <c r="UCL124" s="7"/>
      <c r="UCM124" s="7"/>
      <c r="UCN124" s="7"/>
      <c r="UCO124" s="7"/>
      <c r="UCP124" s="7"/>
      <c r="UCQ124" s="7"/>
      <c r="UCR124" s="7"/>
      <c r="UCS124" s="7"/>
      <c r="UCT124" s="7"/>
      <c r="UCU124" s="7"/>
      <c r="UCV124" s="7"/>
      <c r="UCW124" s="7"/>
      <c r="UCX124" s="7"/>
      <c r="UCY124" s="7"/>
      <c r="UCZ124" s="7"/>
      <c r="UDA124" s="7"/>
      <c r="UDB124" s="7"/>
      <c r="UDC124" s="7"/>
      <c r="UDD124" s="7"/>
      <c r="UDE124" s="7"/>
      <c r="UDF124" s="7"/>
      <c r="UDG124" s="7"/>
      <c r="UDH124" s="7"/>
      <c r="UDI124" s="7"/>
      <c r="UDJ124" s="7"/>
      <c r="UDK124" s="7"/>
      <c r="UDL124" s="7"/>
      <c r="UDM124" s="7"/>
      <c r="UDN124" s="7"/>
      <c r="UDO124" s="7"/>
      <c r="UDP124" s="7"/>
      <c r="UDQ124" s="7"/>
      <c r="UDR124" s="7"/>
      <c r="UDS124" s="7"/>
      <c r="UDT124" s="7"/>
      <c r="UDU124" s="7"/>
      <c r="UDV124" s="7"/>
      <c r="UDW124" s="7"/>
      <c r="UDX124" s="7"/>
      <c r="UDY124" s="7"/>
      <c r="UDZ124" s="7"/>
      <c r="UEA124" s="7"/>
      <c r="UEB124" s="7"/>
      <c r="UEC124" s="7"/>
      <c r="UED124" s="7"/>
      <c r="UEE124" s="7"/>
      <c r="UEF124" s="7"/>
      <c r="UEG124" s="7"/>
      <c r="UEH124" s="7"/>
      <c r="UEI124" s="7"/>
      <c r="UEJ124" s="7"/>
      <c r="UEK124" s="7"/>
      <c r="UEL124" s="7"/>
      <c r="UEM124" s="7"/>
      <c r="UEN124" s="7"/>
      <c r="UEO124" s="7"/>
      <c r="UEP124" s="7"/>
      <c r="UEQ124" s="7"/>
      <c r="UER124" s="7"/>
      <c r="UES124" s="7"/>
      <c r="UET124" s="7"/>
      <c r="UEU124" s="7"/>
      <c r="UEV124" s="7"/>
      <c r="UEW124" s="7"/>
      <c r="UEX124" s="7"/>
      <c r="UEY124" s="7"/>
      <c r="UEZ124" s="7"/>
      <c r="UFA124" s="7"/>
      <c r="UFB124" s="7"/>
      <c r="UFC124" s="7"/>
      <c r="UFD124" s="7"/>
      <c r="UFE124" s="7"/>
      <c r="UFF124" s="7"/>
      <c r="UFG124" s="7"/>
      <c r="UFH124" s="7"/>
      <c r="UFI124" s="7"/>
      <c r="UFJ124" s="7"/>
      <c r="UFK124" s="7"/>
      <c r="UFL124" s="7"/>
      <c r="UFM124" s="7"/>
      <c r="UFN124" s="7"/>
      <c r="UFO124" s="7"/>
      <c r="UFP124" s="7"/>
      <c r="UFQ124" s="7"/>
      <c r="UFR124" s="7"/>
      <c r="UFS124" s="7"/>
      <c r="UFT124" s="7"/>
      <c r="UFU124" s="7"/>
      <c r="UFV124" s="7"/>
      <c r="UFW124" s="7"/>
      <c r="UFX124" s="7"/>
      <c r="UFY124" s="7"/>
      <c r="UFZ124" s="7"/>
      <c r="UGA124" s="7"/>
      <c r="UGB124" s="7"/>
      <c r="UGC124" s="7"/>
      <c r="UGD124" s="7"/>
      <c r="UGE124" s="7"/>
      <c r="UGF124" s="7"/>
      <c r="UGG124" s="7"/>
      <c r="UGH124" s="7"/>
      <c r="UGI124" s="7"/>
      <c r="UGJ124" s="7"/>
      <c r="UGK124" s="7"/>
      <c r="UGL124" s="7"/>
      <c r="UGM124" s="7"/>
      <c r="UGN124" s="7"/>
      <c r="UGO124" s="7"/>
      <c r="UGP124" s="7"/>
      <c r="UGQ124" s="7"/>
      <c r="UGR124" s="7"/>
      <c r="UGS124" s="7"/>
      <c r="UGT124" s="7"/>
      <c r="UGU124" s="7"/>
      <c r="UGV124" s="7"/>
      <c r="UGW124" s="7"/>
      <c r="UGX124" s="7"/>
      <c r="UGY124" s="7"/>
      <c r="UGZ124" s="7"/>
      <c r="UHA124" s="7"/>
      <c r="UHB124" s="7"/>
      <c r="UHC124" s="7"/>
      <c r="UHD124" s="7"/>
      <c r="UHE124" s="7"/>
      <c r="UHF124" s="7"/>
      <c r="UHG124" s="7"/>
      <c r="UHH124" s="7"/>
      <c r="UHI124" s="7"/>
      <c r="UHJ124" s="7"/>
      <c r="UHK124" s="7"/>
      <c r="UHL124" s="7"/>
      <c r="UHM124" s="7"/>
      <c r="UHN124" s="7"/>
      <c r="UHO124" s="7"/>
      <c r="UHP124" s="7"/>
      <c r="UHQ124" s="7"/>
      <c r="UHR124" s="7"/>
      <c r="UHS124" s="7"/>
      <c r="UHT124" s="7"/>
      <c r="UHU124" s="7"/>
      <c r="UHV124" s="7"/>
      <c r="UHW124" s="7"/>
      <c r="UHX124" s="7"/>
      <c r="UHY124" s="7"/>
      <c r="UHZ124" s="7"/>
      <c r="UIA124" s="7"/>
      <c r="UIB124" s="7"/>
      <c r="UIC124" s="7"/>
      <c r="UID124" s="7"/>
      <c r="UIE124" s="7"/>
      <c r="UIF124" s="7"/>
      <c r="UIG124" s="7"/>
      <c r="UIH124" s="7"/>
      <c r="UII124" s="7"/>
      <c r="UIJ124" s="7"/>
      <c r="UIK124" s="7"/>
      <c r="UIL124" s="7"/>
      <c r="UIM124" s="7"/>
      <c r="UIN124" s="7"/>
      <c r="UIO124" s="7"/>
      <c r="UIP124" s="7"/>
      <c r="UIQ124" s="7"/>
      <c r="UIR124" s="7"/>
      <c r="UIS124" s="7"/>
      <c r="UIT124" s="7"/>
      <c r="UIU124" s="7"/>
      <c r="UIV124" s="7"/>
      <c r="UIW124" s="7"/>
      <c r="UIX124" s="7"/>
      <c r="UIY124" s="7"/>
      <c r="UIZ124" s="7"/>
      <c r="UJA124" s="7"/>
      <c r="UJB124" s="7"/>
      <c r="UJC124" s="7"/>
      <c r="UJD124" s="7"/>
      <c r="UJE124" s="7"/>
      <c r="UJF124" s="7"/>
      <c r="UJG124" s="7"/>
      <c r="UJH124" s="7"/>
      <c r="UJI124" s="7"/>
      <c r="UJJ124" s="7"/>
      <c r="UJK124" s="7"/>
      <c r="UJL124" s="7"/>
      <c r="UJM124" s="7"/>
      <c r="UJN124" s="7"/>
      <c r="UJO124" s="7"/>
      <c r="UJP124" s="7"/>
      <c r="UJQ124" s="7"/>
      <c r="UJR124" s="7"/>
      <c r="UJS124" s="7"/>
      <c r="UJT124" s="7"/>
      <c r="UJU124" s="7"/>
      <c r="UJV124" s="7"/>
      <c r="UJW124" s="7"/>
      <c r="UJX124" s="7"/>
      <c r="UJY124" s="7"/>
      <c r="UJZ124" s="7"/>
      <c r="UKA124" s="7"/>
      <c r="UKB124" s="7"/>
      <c r="UKC124" s="7"/>
      <c r="UKD124" s="7"/>
      <c r="UKE124" s="7"/>
      <c r="UKF124" s="7"/>
      <c r="UKG124" s="7"/>
      <c r="UKH124" s="7"/>
      <c r="UKI124" s="7"/>
      <c r="UKJ124" s="7"/>
      <c r="UKK124" s="7"/>
      <c r="UKL124" s="7"/>
      <c r="UKM124" s="7"/>
      <c r="UKN124" s="7"/>
      <c r="UKO124" s="7"/>
      <c r="UKP124" s="7"/>
      <c r="UKQ124" s="7"/>
      <c r="UKR124" s="7"/>
      <c r="UKS124" s="7"/>
      <c r="UKT124" s="7"/>
      <c r="UKU124" s="7"/>
      <c r="UKV124" s="7"/>
      <c r="UKW124" s="7"/>
      <c r="UKX124" s="7"/>
      <c r="UKY124" s="7"/>
      <c r="UKZ124" s="7"/>
      <c r="ULA124" s="7"/>
      <c r="ULB124" s="7"/>
      <c r="ULC124" s="7"/>
      <c r="ULD124" s="7"/>
      <c r="ULE124" s="7"/>
      <c r="ULF124" s="7"/>
      <c r="ULG124" s="7"/>
      <c r="ULH124" s="7"/>
      <c r="ULI124" s="7"/>
      <c r="ULJ124" s="7"/>
      <c r="ULK124" s="7"/>
      <c r="ULL124" s="7"/>
      <c r="ULM124" s="7"/>
      <c r="ULN124" s="7"/>
      <c r="ULO124" s="7"/>
      <c r="ULP124" s="7"/>
      <c r="ULQ124" s="7"/>
      <c r="ULR124" s="7"/>
      <c r="ULS124" s="7"/>
      <c r="ULT124" s="7"/>
      <c r="ULU124" s="7"/>
      <c r="ULV124" s="7"/>
      <c r="ULW124" s="7"/>
      <c r="ULX124" s="7"/>
      <c r="ULY124" s="7"/>
      <c r="ULZ124" s="7"/>
      <c r="UMA124" s="7"/>
      <c r="UMB124" s="7"/>
      <c r="UMC124" s="7"/>
      <c r="UMD124" s="7"/>
      <c r="UME124" s="7"/>
      <c r="UMF124" s="7"/>
      <c r="UMG124" s="7"/>
      <c r="UMH124" s="7"/>
      <c r="UMI124" s="7"/>
      <c r="UMJ124" s="7"/>
      <c r="UMK124" s="7"/>
      <c r="UML124" s="7"/>
      <c r="UMM124" s="7"/>
      <c r="UMN124" s="7"/>
      <c r="UMO124" s="7"/>
      <c r="UMP124" s="7"/>
      <c r="UMQ124" s="7"/>
      <c r="UMR124" s="7"/>
      <c r="UMS124" s="7"/>
      <c r="UMT124" s="7"/>
      <c r="UMU124" s="7"/>
      <c r="UMV124" s="7"/>
      <c r="UMW124" s="7"/>
      <c r="UMX124" s="7"/>
      <c r="UMY124" s="7"/>
      <c r="UMZ124" s="7"/>
      <c r="UNA124" s="7"/>
      <c r="UNB124" s="7"/>
      <c r="UNC124" s="7"/>
      <c r="UND124" s="7"/>
      <c r="UNE124" s="7"/>
      <c r="UNF124" s="7"/>
      <c r="UNG124" s="7"/>
      <c r="UNH124" s="7"/>
      <c r="UNI124" s="7"/>
      <c r="UNJ124" s="7"/>
      <c r="UNK124" s="7"/>
      <c r="UNL124" s="7"/>
      <c r="UNM124" s="7"/>
      <c r="UNN124" s="7"/>
      <c r="UNO124" s="7"/>
      <c r="UNP124" s="7"/>
      <c r="UNQ124" s="7"/>
      <c r="UNR124" s="7"/>
      <c r="UNS124" s="7"/>
      <c r="UNT124" s="7"/>
      <c r="UNU124" s="7"/>
      <c r="UNV124" s="7"/>
      <c r="UNW124" s="7"/>
      <c r="UNX124" s="7"/>
      <c r="UNY124" s="7"/>
      <c r="UNZ124" s="7"/>
      <c r="UOA124" s="7"/>
      <c r="UOB124" s="7"/>
      <c r="UOC124" s="7"/>
      <c r="UOD124" s="7"/>
      <c r="UOE124" s="7"/>
      <c r="UOF124" s="7"/>
      <c r="UOG124" s="7"/>
      <c r="UOH124" s="7"/>
      <c r="UOI124" s="7"/>
      <c r="UOJ124" s="7"/>
      <c r="UOK124" s="7"/>
      <c r="UOL124" s="7"/>
      <c r="UOM124" s="7"/>
      <c r="UON124" s="7"/>
      <c r="UOO124" s="7"/>
      <c r="UOP124" s="7"/>
      <c r="UOQ124" s="7"/>
      <c r="UOR124" s="7"/>
      <c r="UOS124" s="7"/>
      <c r="UOT124" s="7"/>
      <c r="UOU124" s="7"/>
      <c r="UOV124" s="7"/>
      <c r="UOW124" s="7"/>
      <c r="UOX124" s="7"/>
      <c r="UOY124" s="7"/>
      <c r="UOZ124" s="7"/>
      <c r="UPA124" s="7"/>
      <c r="UPB124" s="7"/>
      <c r="UPC124" s="7"/>
      <c r="UPD124" s="7"/>
      <c r="UPE124" s="7"/>
      <c r="UPF124" s="7"/>
      <c r="UPG124" s="7"/>
      <c r="UPH124" s="7"/>
      <c r="UPI124" s="7"/>
      <c r="UPJ124" s="7"/>
      <c r="UPK124" s="7"/>
      <c r="UPL124" s="7"/>
      <c r="UPM124" s="7"/>
      <c r="UPN124" s="7"/>
      <c r="UPO124" s="7"/>
      <c r="UPP124" s="7"/>
      <c r="UPQ124" s="7"/>
      <c r="UPR124" s="7"/>
      <c r="UPS124" s="7"/>
      <c r="UPT124" s="7"/>
      <c r="UPU124" s="7"/>
      <c r="UPV124" s="7"/>
      <c r="UPW124" s="7"/>
      <c r="UPX124" s="7"/>
      <c r="UPY124" s="7"/>
      <c r="UPZ124" s="7"/>
      <c r="UQA124" s="7"/>
      <c r="UQB124" s="7"/>
      <c r="UQC124" s="7"/>
      <c r="UQD124" s="7"/>
      <c r="UQE124" s="7"/>
      <c r="UQF124" s="7"/>
      <c r="UQG124" s="7"/>
      <c r="UQH124" s="7"/>
      <c r="UQI124" s="7"/>
      <c r="UQJ124" s="7"/>
      <c r="UQK124" s="7"/>
      <c r="UQL124" s="7"/>
      <c r="UQM124" s="7"/>
      <c r="UQN124" s="7"/>
      <c r="UQO124" s="7"/>
      <c r="UQP124" s="7"/>
      <c r="UQQ124" s="7"/>
      <c r="UQR124" s="7"/>
      <c r="UQS124" s="7"/>
      <c r="UQT124" s="7"/>
      <c r="UQU124" s="7"/>
      <c r="UQV124" s="7"/>
      <c r="UQW124" s="7"/>
      <c r="UQX124" s="7"/>
      <c r="UQY124" s="7"/>
      <c r="UQZ124" s="7"/>
      <c r="URA124" s="7"/>
      <c r="URB124" s="7"/>
      <c r="URC124" s="7"/>
      <c r="URD124" s="7"/>
      <c r="URE124" s="7"/>
      <c r="URF124" s="7"/>
      <c r="URG124" s="7"/>
      <c r="URH124" s="7"/>
      <c r="URI124" s="7"/>
      <c r="URJ124" s="7"/>
      <c r="URK124" s="7"/>
      <c r="URL124" s="7"/>
      <c r="URM124" s="7"/>
      <c r="URN124" s="7"/>
      <c r="URO124" s="7"/>
      <c r="URP124" s="7"/>
      <c r="URQ124" s="7"/>
      <c r="URR124" s="7"/>
      <c r="URS124" s="7"/>
      <c r="URT124" s="7"/>
      <c r="URU124" s="7"/>
      <c r="URV124" s="7"/>
      <c r="URW124" s="7"/>
      <c r="URX124" s="7"/>
      <c r="URY124" s="7"/>
      <c r="URZ124" s="7"/>
      <c r="USA124" s="7"/>
      <c r="USB124" s="7"/>
      <c r="USC124" s="7"/>
      <c r="USD124" s="7"/>
      <c r="USE124" s="7"/>
      <c r="USF124" s="7"/>
      <c r="USG124" s="7"/>
      <c r="USH124" s="7"/>
      <c r="USI124" s="7"/>
      <c r="USJ124" s="7"/>
      <c r="USK124" s="7"/>
      <c r="USL124" s="7"/>
      <c r="USM124" s="7"/>
      <c r="USN124" s="7"/>
      <c r="USO124" s="7"/>
      <c r="USP124" s="7"/>
      <c r="USQ124" s="7"/>
      <c r="USR124" s="7"/>
      <c r="USS124" s="7"/>
      <c r="UST124" s="7"/>
      <c r="USU124" s="7"/>
      <c r="USV124" s="7"/>
      <c r="USW124" s="7"/>
      <c r="USX124" s="7"/>
      <c r="USY124" s="7"/>
      <c r="USZ124" s="7"/>
      <c r="UTA124" s="7"/>
      <c r="UTB124" s="7"/>
      <c r="UTC124" s="7"/>
      <c r="UTD124" s="7"/>
      <c r="UTE124" s="7"/>
      <c r="UTF124" s="7"/>
      <c r="UTG124" s="7"/>
      <c r="UTH124" s="7"/>
      <c r="UTI124" s="7"/>
      <c r="UTJ124" s="7"/>
      <c r="UTK124" s="7"/>
      <c r="UTL124" s="7"/>
      <c r="UTM124" s="7"/>
      <c r="UTN124" s="7"/>
      <c r="UTO124" s="7"/>
      <c r="UTP124" s="7"/>
      <c r="UTQ124" s="7"/>
      <c r="UTR124" s="7"/>
      <c r="UTS124" s="7"/>
      <c r="UTT124" s="7"/>
      <c r="UTU124" s="7"/>
      <c r="UTV124" s="7"/>
      <c r="UTW124" s="7"/>
      <c r="UTX124" s="7"/>
      <c r="UTY124" s="7"/>
      <c r="UTZ124" s="7"/>
      <c r="UUA124" s="7"/>
      <c r="UUB124" s="7"/>
      <c r="UUC124" s="7"/>
      <c r="UUD124" s="7"/>
      <c r="UUE124" s="7"/>
      <c r="UUF124" s="7"/>
      <c r="UUG124" s="7"/>
      <c r="UUH124" s="7"/>
      <c r="UUI124" s="7"/>
      <c r="UUJ124" s="7"/>
      <c r="UUK124" s="7"/>
      <c r="UUL124" s="7"/>
      <c r="UUM124" s="7"/>
      <c r="UUN124" s="7"/>
      <c r="UUO124" s="7"/>
      <c r="UUP124" s="7"/>
      <c r="UUQ124" s="7"/>
      <c r="UUR124" s="7"/>
      <c r="UUS124" s="7"/>
      <c r="UUT124" s="7"/>
      <c r="UUU124" s="7"/>
      <c r="UUV124" s="7"/>
      <c r="UUW124" s="7"/>
      <c r="UUX124" s="7"/>
      <c r="UUY124" s="7"/>
      <c r="UUZ124" s="7"/>
      <c r="UVA124" s="7"/>
      <c r="UVB124" s="7"/>
      <c r="UVC124" s="7"/>
      <c r="UVD124" s="7"/>
      <c r="UVE124" s="7"/>
      <c r="UVF124" s="7"/>
      <c r="UVG124" s="7"/>
      <c r="UVH124" s="7"/>
      <c r="UVI124" s="7"/>
      <c r="UVJ124" s="7"/>
      <c r="UVK124" s="7"/>
      <c r="UVL124" s="7"/>
      <c r="UVM124" s="7"/>
      <c r="UVN124" s="7"/>
      <c r="UVO124" s="7"/>
      <c r="UVP124" s="7"/>
      <c r="UVQ124" s="7"/>
      <c r="UVR124" s="7"/>
      <c r="UVS124" s="7"/>
      <c r="UVT124" s="7"/>
      <c r="UVU124" s="7"/>
      <c r="UVV124" s="7"/>
      <c r="UVW124" s="7"/>
      <c r="UVX124" s="7"/>
      <c r="UVY124" s="7"/>
      <c r="UVZ124" s="7"/>
      <c r="UWA124" s="7"/>
      <c r="UWB124" s="7"/>
      <c r="UWC124" s="7"/>
      <c r="UWD124" s="7"/>
      <c r="UWE124" s="7"/>
      <c r="UWF124" s="7"/>
      <c r="UWG124" s="7"/>
      <c r="UWH124" s="7"/>
      <c r="UWI124" s="7"/>
      <c r="UWJ124" s="7"/>
      <c r="UWK124" s="7"/>
      <c r="UWL124" s="7"/>
      <c r="UWM124" s="7"/>
      <c r="UWN124" s="7"/>
      <c r="UWO124" s="7"/>
      <c r="UWP124" s="7"/>
      <c r="UWQ124" s="7"/>
      <c r="UWR124" s="7"/>
      <c r="UWS124" s="7"/>
      <c r="UWT124" s="7"/>
      <c r="UWU124" s="7"/>
      <c r="UWV124" s="7"/>
      <c r="UWW124" s="7"/>
      <c r="UWX124" s="7"/>
      <c r="UWY124" s="7"/>
      <c r="UWZ124" s="7"/>
      <c r="UXA124" s="7"/>
      <c r="UXB124" s="7"/>
      <c r="UXC124" s="7"/>
      <c r="UXD124" s="7"/>
      <c r="UXE124" s="7"/>
      <c r="UXF124" s="7"/>
      <c r="UXG124" s="7"/>
      <c r="UXH124" s="7"/>
      <c r="UXI124" s="7"/>
      <c r="UXJ124" s="7"/>
      <c r="UXK124" s="7"/>
      <c r="UXL124" s="7"/>
      <c r="UXM124" s="7"/>
      <c r="UXN124" s="7"/>
      <c r="UXO124" s="7"/>
      <c r="UXP124" s="7"/>
      <c r="UXQ124" s="7"/>
      <c r="UXR124" s="7"/>
      <c r="UXS124" s="7"/>
      <c r="UXT124" s="7"/>
      <c r="UXU124" s="7"/>
      <c r="UXV124" s="7"/>
      <c r="UXW124" s="7"/>
      <c r="UXX124" s="7"/>
      <c r="UXY124" s="7"/>
      <c r="UXZ124" s="7"/>
      <c r="UYA124" s="7"/>
      <c r="UYB124" s="7"/>
      <c r="UYC124" s="7"/>
      <c r="UYD124" s="7"/>
      <c r="UYE124" s="7"/>
      <c r="UYF124" s="7"/>
      <c r="UYG124" s="7"/>
      <c r="UYH124" s="7"/>
      <c r="UYI124" s="7"/>
      <c r="UYJ124" s="7"/>
      <c r="UYK124" s="7"/>
      <c r="UYL124" s="7"/>
      <c r="UYM124" s="7"/>
      <c r="UYN124" s="7"/>
      <c r="UYO124" s="7"/>
      <c r="UYP124" s="7"/>
      <c r="UYQ124" s="7"/>
      <c r="UYR124" s="7"/>
      <c r="UYS124" s="7"/>
      <c r="UYT124" s="7"/>
      <c r="UYU124" s="7"/>
      <c r="UYV124" s="7"/>
      <c r="UYW124" s="7"/>
      <c r="UYX124" s="7"/>
      <c r="UYY124" s="7"/>
      <c r="UYZ124" s="7"/>
      <c r="UZA124" s="7"/>
      <c r="UZB124" s="7"/>
      <c r="UZC124" s="7"/>
      <c r="UZD124" s="7"/>
      <c r="UZE124" s="7"/>
      <c r="UZF124" s="7"/>
      <c r="UZG124" s="7"/>
      <c r="UZH124" s="7"/>
      <c r="UZI124" s="7"/>
      <c r="UZJ124" s="7"/>
      <c r="UZK124" s="7"/>
      <c r="UZL124" s="7"/>
      <c r="UZM124" s="7"/>
      <c r="UZN124" s="7"/>
      <c r="UZO124" s="7"/>
      <c r="UZP124" s="7"/>
      <c r="UZQ124" s="7"/>
      <c r="UZR124" s="7"/>
      <c r="UZS124" s="7"/>
      <c r="UZT124" s="7"/>
      <c r="UZU124" s="7"/>
      <c r="UZV124" s="7"/>
      <c r="UZW124" s="7"/>
      <c r="UZX124" s="7"/>
      <c r="UZY124" s="7"/>
      <c r="UZZ124" s="7"/>
      <c r="VAA124" s="7"/>
      <c r="VAB124" s="7"/>
      <c r="VAC124" s="7"/>
      <c r="VAD124" s="7"/>
      <c r="VAE124" s="7"/>
      <c r="VAF124" s="7"/>
      <c r="VAG124" s="7"/>
      <c r="VAH124" s="7"/>
      <c r="VAI124" s="7"/>
      <c r="VAJ124" s="7"/>
      <c r="VAK124" s="7"/>
      <c r="VAL124" s="7"/>
      <c r="VAM124" s="7"/>
      <c r="VAN124" s="7"/>
      <c r="VAO124" s="7"/>
      <c r="VAP124" s="7"/>
      <c r="VAQ124" s="7"/>
      <c r="VAR124" s="7"/>
      <c r="VAS124" s="7"/>
      <c r="VAT124" s="7"/>
      <c r="VAU124" s="7"/>
      <c r="VAV124" s="7"/>
      <c r="VAW124" s="7"/>
      <c r="VAX124" s="7"/>
      <c r="VAY124" s="7"/>
      <c r="VAZ124" s="7"/>
      <c r="VBA124" s="7"/>
      <c r="VBB124" s="7"/>
      <c r="VBC124" s="7"/>
      <c r="VBD124" s="7"/>
      <c r="VBE124" s="7"/>
      <c r="VBF124" s="7"/>
      <c r="VBG124" s="7"/>
      <c r="VBH124" s="7"/>
      <c r="VBI124" s="7"/>
      <c r="VBJ124" s="7"/>
      <c r="VBK124" s="7"/>
      <c r="VBL124" s="7"/>
      <c r="VBM124" s="7"/>
      <c r="VBN124" s="7"/>
      <c r="VBO124" s="7"/>
      <c r="VBP124" s="7"/>
      <c r="VBQ124" s="7"/>
      <c r="VBR124" s="7"/>
      <c r="VBS124" s="7"/>
      <c r="VBT124" s="7"/>
      <c r="VBU124" s="7"/>
      <c r="VBV124" s="7"/>
      <c r="VBW124" s="7"/>
      <c r="VBX124" s="7"/>
      <c r="VBY124" s="7"/>
      <c r="VBZ124" s="7"/>
      <c r="VCA124" s="7"/>
      <c r="VCB124" s="7"/>
      <c r="VCC124" s="7"/>
      <c r="VCD124" s="7"/>
      <c r="VCE124" s="7"/>
      <c r="VCF124" s="7"/>
      <c r="VCG124" s="7"/>
      <c r="VCH124" s="7"/>
      <c r="VCI124" s="7"/>
      <c r="VCJ124" s="7"/>
      <c r="VCK124" s="7"/>
      <c r="VCL124" s="7"/>
      <c r="VCM124" s="7"/>
      <c r="VCN124" s="7"/>
      <c r="VCO124" s="7"/>
      <c r="VCP124" s="7"/>
      <c r="VCQ124" s="7"/>
      <c r="VCR124" s="7"/>
      <c r="VCS124" s="7"/>
      <c r="VCT124" s="7"/>
      <c r="VCU124" s="7"/>
      <c r="VCV124" s="7"/>
      <c r="VCW124" s="7"/>
      <c r="VCX124" s="7"/>
      <c r="VCY124" s="7"/>
      <c r="VCZ124" s="7"/>
      <c r="VDA124" s="7"/>
      <c r="VDB124" s="7"/>
      <c r="VDC124" s="7"/>
      <c r="VDD124" s="7"/>
      <c r="VDE124" s="7"/>
      <c r="VDF124" s="7"/>
      <c r="VDG124" s="7"/>
      <c r="VDH124" s="7"/>
      <c r="VDI124" s="7"/>
      <c r="VDJ124" s="7"/>
      <c r="VDK124" s="7"/>
      <c r="VDL124" s="7"/>
      <c r="VDM124" s="7"/>
      <c r="VDN124" s="7"/>
      <c r="VDO124" s="7"/>
      <c r="VDP124" s="7"/>
      <c r="VDQ124" s="7"/>
      <c r="VDR124" s="7"/>
      <c r="VDS124" s="7"/>
      <c r="VDT124" s="7"/>
      <c r="VDU124" s="7"/>
      <c r="VDV124" s="7"/>
      <c r="VDW124" s="7"/>
      <c r="VDX124" s="7"/>
      <c r="VDY124" s="7"/>
      <c r="VDZ124" s="7"/>
      <c r="VEA124" s="7"/>
      <c r="VEB124" s="7"/>
      <c r="VEC124" s="7"/>
      <c r="VED124" s="7"/>
      <c r="VEE124" s="7"/>
      <c r="VEF124" s="7"/>
      <c r="VEG124" s="7"/>
      <c r="VEH124" s="7"/>
      <c r="VEI124" s="7"/>
      <c r="VEJ124" s="7"/>
      <c r="VEK124" s="7"/>
      <c r="VEL124" s="7"/>
      <c r="VEM124" s="7"/>
      <c r="VEN124" s="7"/>
      <c r="VEO124" s="7"/>
      <c r="VEP124" s="7"/>
      <c r="VEQ124" s="7"/>
      <c r="VER124" s="7"/>
      <c r="VES124" s="7"/>
      <c r="VET124" s="7"/>
      <c r="VEU124" s="7"/>
      <c r="VEV124" s="7"/>
      <c r="VEW124" s="7"/>
      <c r="VEX124" s="7"/>
      <c r="VEY124" s="7"/>
      <c r="VEZ124" s="7"/>
      <c r="VFA124" s="7"/>
      <c r="VFB124" s="7"/>
      <c r="VFC124" s="7"/>
      <c r="VFD124" s="7"/>
      <c r="VFE124" s="7"/>
      <c r="VFF124" s="7"/>
      <c r="VFG124" s="7"/>
      <c r="VFH124" s="7"/>
      <c r="VFI124" s="7"/>
      <c r="VFJ124" s="7"/>
      <c r="VFK124" s="7"/>
      <c r="VFL124" s="7"/>
      <c r="VFM124" s="7"/>
      <c r="VFN124" s="7"/>
      <c r="VFO124" s="7"/>
      <c r="VFP124" s="7"/>
      <c r="VFQ124" s="7"/>
      <c r="VFR124" s="7"/>
      <c r="VFS124" s="7"/>
      <c r="VFT124" s="7"/>
      <c r="VFU124" s="7"/>
      <c r="VFV124" s="7"/>
      <c r="VFW124" s="7"/>
      <c r="VFX124" s="7"/>
      <c r="VFY124" s="7"/>
      <c r="VFZ124" s="7"/>
      <c r="VGA124" s="7"/>
      <c r="VGB124" s="7"/>
      <c r="VGC124" s="7"/>
      <c r="VGD124" s="7"/>
      <c r="VGE124" s="7"/>
      <c r="VGF124" s="7"/>
      <c r="VGG124" s="7"/>
      <c r="VGH124" s="7"/>
      <c r="VGI124" s="7"/>
      <c r="VGJ124" s="7"/>
      <c r="VGK124" s="7"/>
      <c r="VGL124" s="7"/>
      <c r="VGM124" s="7"/>
      <c r="VGN124" s="7"/>
      <c r="VGO124" s="7"/>
      <c r="VGP124" s="7"/>
      <c r="VGQ124" s="7"/>
      <c r="VGR124" s="7"/>
      <c r="VGS124" s="7"/>
      <c r="VGT124" s="7"/>
      <c r="VGU124" s="7"/>
      <c r="VGV124" s="7"/>
      <c r="VGW124" s="7"/>
      <c r="VGX124" s="7"/>
      <c r="VGY124" s="7"/>
      <c r="VGZ124" s="7"/>
      <c r="VHA124" s="7"/>
      <c r="VHB124" s="7"/>
      <c r="VHC124" s="7"/>
      <c r="VHD124" s="7"/>
      <c r="VHE124" s="7"/>
      <c r="VHF124" s="7"/>
      <c r="VHG124" s="7"/>
      <c r="VHH124" s="7"/>
      <c r="VHI124" s="7"/>
      <c r="VHJ124" s="7"/>
      <c r="VHK124" s="7"/>
      <c r="VHL124" s="7"/>
      <c r="VHM124" s="7"/>
      <c r="VHN124" s="7"/>
      <c r="VHO124" s="7"/>
      <c r="VHP124" s="7"/>
      <c r="VHQ124" s="7"/>
      <c r="VHR124" s="7"/>
      <c r="VHS124" s="7"/>
      <c r="VHT124" s="7"/>
      <c r="VHU124" s="7"/>
      <c r="VHV124" s="7"/>
      <c r="VHW124" s="7"/>
      <c r="VHX124" s="7"/>
      <c r="VHY124" s="7"/>
      <c r="VHZ124" s="7"/>
      <c r="VIA124" s="7"/>
      <c r="VIB124" s="7"/>
      <c r="VIC124" s="7"/>
      <c r="VID124" s="7"/>
      <c r="VIE124" s="7"/>
      <c r="VIF124" s="7"/>
      <c r="VIG124" s="7"/>
      <c r="VIH124" s="7"/>
      <c r="VII124" s="7"/>
      <c r="VIJ124" s="7"/>
      <c r="VIK124" s="7"/>
      <c r="VIL124" s="7"/>
      <c r="VIM124" s="7"/>
      <c r="VIN124" s="7"/>
      <c r="VIO124" s="7"/>
      <c r="VIP124" s="7"/>
      <c r="VIQ124" s="7"/>
      <c r="VIR124" s="7"/>
      <c r="VIS124" s="7"/>
      <c r="VIT124" s="7"/>
      <c r="VIU124" s="7"/>
      <c r="VIV124" s="7"/>
      <c r="VIW124" s="7"/>
      <c r="VIX124" s="7"/>
      <c r="VIY124" s="7"/>
      <c r="VIZ124" s="7"/>
      <c r="VJA124" s="7"/>
      <c r="VJB124" s="7"/>
      <c r="VJC124" s="7"/>
      <c r="VJD124" s="7"/>
      <c r="VJE124" s="7"/>
      <c r="VJF124" s="7"/>
      <c r="VJG124" s="7"/>
      <c r="VJH124" s="7"/>
      <c r="VJI124" s="7"/>
      <c r="VJJ124" s="7"/>
      <c r="VJK124" s="7"/>
      <c r="VJL124" s="7"/>
      <c r="VJM124" s="7"/>
      <c r="VJN124" s="7"/>
      <c r="VJO124" s="7"/>
      <c r="VJP124" s="7"/>
      <c r="VJQ124" s="7"/>
      <c r="VJR124" s="7"/>
      <c r="VJS124" s="7"/>
      <c r="VJT124" s="7"/>
      <c r="VJU124" s="7"/>
      <c r="VJV124" s="7"/>
      <c r="VJW124" s="7"/>
      <c r="VJX124" s="7"/>
      <c r="VJY124" s="7"/>
      <c r="VJZ124" s="7"/>
      <c r="VKA124" s="7"/>
      <c r="VKB124" s="7"/>
      <c r="VKC124" s="7"/>
      <c r="VKD124" s="7"/>
      <c r="VKE124" s="7"/>
      <c r="VKF124" s="7"/>
      <c r="VKG124" s="7"/>
      <c r="VKH124" s="7"/>
      <c r="VKI124" s="7"/>
      <c r="VKJ124" s="7"/>
      <c r="VKK124" s="7"/>
      <c r="VKL124" s="7"/>
      <c r="VKM124" s="7"/>
      <c r="VKN124" s="7"/>
      <c r="VKO124" s="7"/>
      <c r="VKP124" s="7"/>
      <c r="VKQ124" s="7"/>
      <c r="VKR124" s="7"/>
      <c r="VKS124" s="7"/>
      <c r="VKT124" s="7"/>
      <c r="VKU124" s="7"/>
      <c r="VKV124" s="7"/>
      <c r="VKW124" s="7"/>
      <c r="VKX124" s="7"/>
      <c r="VKY124" s="7"/>
      <c r="VKZ124" s="7"/>
      <c r="VLA124" s="7"/>
      <c r="VLB124" s="7"/>
      <c r="VLC124" s="7"/>
      <c r="VLD124" s="7"/>
      <c r="VLE124" s="7"/>
      <c r="VLF124" s="7"/>
      <c r="VLG124" s="7"/>
      <c r="VLH124" s="7"/>
      <c r="VLI124" s="7"/>
      <c r="VLJ124" s="7"/>
      <c r="VLK124" s="7"/>
      <c r="VLL124" s="7"/>
      <c r="VLM124" s="7"/>
      <c r="VLN124" s="7"/>
      <c r="VLO124" s="7"/>
      <c r="VLP124" s="7"/>
      <c r="VLQ124" s="7"/>
      <c r="VLR124" s="7"/>
      <c r="VLS124" s="7"/>
      <c r="VLT124" s="7"/>
      <c r="VLU124" s="7"/>
      <c r="VLV124" s="7"/>
      <c r="VLW124" s="7"/>
      <c r="VLX124" s="7"/>
      <c r="VLY124" s="7"/>
      <c r="VLZ124" s="7"/>
      <c r="VMA124" s="7"/>
      <c r="VMB124" s="7"/>
      <c r="VMC124" s="7"/>
      <c r="VMD124" s="7"/>
      <c r="VME124" s="7"/>
      <c r="VMF124" s="7"/>
      <c r="VMG124" s="7"/>
      <c r="VMH124" s="7"/>
      <c r="VMI124" s="7"/>
      <c r="VMJ124" s="7"/>
      <c r="VMK124" s="7"/>
      <c r="VML124" s="7"/>
      <c r="VMM124" s="7"/>
      <c r="VMN124" s="7"/>
      <c r="VMO124" s="7"/>
      <c r="VMP124" s="7"/>
      <c r="VMQ124" s="7"/>
      <c r="VMR124" s="7"/>
      <c r="VMS124" s="7"/>
      <c r="VMT124" s="7"/>
      <c r="VMU124" s="7"/>
      <c r="VMV124" s="7"/>
      <c r="VMW124" s="7"/>
      <c r="VMX124" s="7"/>
      <c r="VMY124" s="7"/>
      <c r="VMZ124" s="7"/>
      <c r="VNA124" s="7"/>
      <c r="VNB124" s="7"/>
      <c r="VNC124" s="7"/>
      <c r="VND124" s="7"/>
      <c r="VNE124" s="7"/>
      <c r="VNF124" s="7"/>
      <c r="VNG124" s="7"/>
      <c r="VNH124" s="7"/>
      <c r="VNI124" s="7"/>
      <c r="VNJ124" s="7"/>
      <c r="VNK124" s="7"/>
      <c r="VNL124" s="7"/>
      <c r="VNM124" s="7"/>
      <c r="VNN124" s="7"/>
      <c r="VNO124" s="7"/>
      <c r="VNP124" s="7"/>
      <c r="VNQ124" s="7"/>
      <c r="VNR124" s="7"/>
      <c r="VNS124" s="7"/>
      <c r="VNT124" s="7"/>
      <c r="VNU124" s="7"/>
      <c r="VNV124" s="7"/>
      <c r="VNW124" s="7"/>
      <c r="VNX124" s="7"/>
      <c r="VNY124" s="7"/>
      <c r="VNZ124" s="7"/>
      <c r="VOA124" s="7"/>
      <c r="VOB124" s="7"/>
      <c r="VOC124" s="7"/>
      <c r="VOD124" s="7"/>
      <c r="VOE124" s="7"/>
      <c r="VOF124" s="7"/>
      <c r="VOG124" s="7"/>
      <c r="VOH124" s="7"/>
      <c r="VOI124" s="7"/>
      <c r="VOJ124" s="7"/>
      <c r="VOK124" s="7"/>
      <c r="VOL124" s="7"/>
      <c r="VOM124" s="7"/>
      <c r="VON124" s="7"/>
      <c r="VOO124" s="7"/>
      <c r="VOP124" s="7"/>
      <c r="VOQ124" s="7"/>
      <c r="VOR124" s="7"/>
      <c r="VOS124" s="7"/>
      <c r="VOT124" s="7"/>
      <c r="VOU124" s="7"/>
      <c r="VOV124" s="7"/>
      <c r="VOW124" s="7"/>
      <c r="VOX124" s="7"/>
      <c r="VOY124" s="7"/>
      <c r="VOZ124" s="7"/>
      <c r="VPA124" s="7"/>
      <c r="VPB124" s="7"/>
      <c r="VPC124" s="7"/>
      <c r="VPD124" s="7"/>
      <c r="VPE124" s="7"/>
      <c r="VPF124" s="7"/>
      <c r="VPG124" s="7"/>
      <c r="VPH124" s="7"/>
      <c r="VPI124" s="7"/>
      <c r="VPJ124" s="7"/>
      <c r="VPK124" s="7"/>
      <c r="VPL124" s="7"/>
      <c r="VPM124" s="7"/>
      <c r="VPN124" s="7"/>
      <c r="VPO124" s="7"/>
      <c r="VPP124" s="7"/>
      <c r="VPQ124" s="7"/>
      <c r="VPR124" s="7"/>
      <c r="VPS124" s="7"/>
      <c r="VPT124" s="7"/>
      <c r="VPU124" s="7"/>
      <c r="VPV124" s="7"/>
      <c r="VPW124" s="7"/>
      <c r="VPX124" s="7"/>
      <c r="VPY124" s="7"/>
      <c r="VPZ124" s="7"/>
      <c r="VQA124" s="7"/>
      <c r="VQB124" s="7"/>
      <c r="VQC124" s="7"/>
      <c r="VQD124" s="7"/>
      <c r="VQE124" s="7"/>
      <c r="VQF124" s="7"/>
      <c r="VQG124" s="7"/>
      <c r="VQH124" s="7"/>
      <c r="VQI124" s="7"/>
      <c r="VQJ124" s="7"/>
      <c r="VQK124" s="7"/>
      <c r="VQL124" s="7"/>
      <c r="VQM124" s="7"/>
      <c r="VQN124" s="7"/>
      <c r="VQO124" s="7"/>
      <c r="VQP124" s="7"/>
      <c r="VQQ124" s="7"/>
      <c r="VQR124" s="7"/>
      <c r="VQS124" s="7"/>
      <c r="VQT124" s="7"/>
      <c r="VQU124" s="7"/>
      <c r="VQV124" s="7"/>
      <c r="VQW124" s="7"/>
      <c r="VQX124" s="7"/>
      <c r="VQY124" s="7"/>
      <c r="VQZ124" s="7"/>
      <c r="VRA124" s="7"/>
      <c r="VRB124" s="7"/>
      <c r="VRC124" s="7"/>
      <c r="VRD124" s="7"/>
      <c r="VRE124" s="7"/>
      <c r="VRF124" s="7"/>
      <c r="VRG124" s="7"/>
      <c r="VRH124" s="7"/>
      <c r="VRI124" s="7"/>
      <c r="VRJ124" s="7"/>
      <c r="VRK124" s="7"/>
      <c r="VRL124" s="7"/>
      <c r="VRM124" s="7"/>
      <c r="VRN124" s="7"/>
      <c r="VRO124" s="7"/>
      <c r="VRP124" s="7"/>
      <c r="VRQ124" s="7"/>
      <c r="VRR124" s="7"/>
      <c r="VRS124" s="7"/>
      <c r="VRT124" s="7"/>
      <c r="VRU124" s="7"/>
      <c r="VRV124" s="7"/>
      <c r="VRW124" s="7"/>
      <c r="VRX124" s="7"/>
      <c r="VRY124" s="7"/>
      <c r="VRZ124" s="7"/>
      <c r="VSA124" s="7"/>
      <c r="VSB124" s="7"/>
      <c r="VSC124" s="7"/>
      <c r="VSD124" s="7"/>
      <c r="VSE124" s="7"/>
      <c r="VSF124" s="7"/>
      <c r="VSG124" s="7"/>
      <c r="VSH124" s="7"/>
      <c r="VSI124" s="7"/>
      <c r="VSJ124" s="7"/>
      <c r="VSK124" s="7"/>
      <c r="VSL124" s="7"/>
      <c r="VSM124" s="7"/>
      <c r="VSN124" s="7"/>
      <c r="VSO124" s="7"/>
      <c r="VSP124" s="7"/>
      <c r="VSQ124" s="7"/>
      <c r="VSR124" s="7"/>
      <c r="VSS124" s="7"/>
      <c r="VST124" s="7"/>
      <c r="VSU124" s="7"/>
      <c r="VSV124" s="7"/>
      <c r="VSW124" s="7"/>
      <c r="VSX124" s="7"/>
      <c r="VSY124" s="7"/>
      <c r="VSZ124" s="7"/>
      <c r="VTA124" s="7"/>
      <c r="VTB124" s="7"/>
      <c r="VTC124" s="7"/>
      <c r="VTD124" s="7"/>
      <c r="VTE124" s="7"/>
      <c r="VTF124" s="7"/>
      <c r="VTG124" s="7"/>
      <c r="VTH124" s="7"/>
      <c r="VTI124" s="7"/>
      <c r="VTJ124" s="7"/>
      <c r="VTK124" s="7"/>
      <c r="VTL124" s="7"/>
      <c r="VTM124" s="7"/>
      <c r="VTN124" s="7"/>
      <c r="VTO124" s="7"/>
      <c r="VTP124" s="7"/>
      <c r="VTQ124" s="7"/>
      <c r="VTR124" s="7"/>
      <c r="VTS124" s="7"/>
      <c r="VTT124" s="7"/>
      <c r="VTU124" s="7"/>
      <c r="VTV124" s="7"/>
      <c r="VTW124" s="7"/>
      <c r="VTX124" s="7"/>
      <c r="VTY124" s="7"/>
      <c r="VTZ124" s="7"/>
      <c r="VUA124" s="7"/>
      <c r="VUB124" s="7"/>
      <c r="VUC124" s="7"/>
      <c r="VUD124" s="7"/>
      <c r="VUE124" s="7"/>
      <c r="VUF124" s="7"/>
      <c r="VUG124" s="7"/>
      <c r="VUH124" s="7"/>
      <c r="VUI124" s="7"/>
      <c r="VUJ124" s="7"/>
      <c r="VUK124" s="7"/>
      <c r="VUL124" s="7"/>
      <c r="VUM124" s="7"/>
      <c r="VUN124" s="7"/>
      <c r="VUO124" s="7"/>
      <c r="VUP124" s="7"/>
      <c r="VUQ124" s="7"/>
      <c r="VUR124" s="7"/>
      <c r="VUS124" s="7"/>
      <c r="VUT124" s="7"/>
      <c r="VUU124" s="7"/>
      <c r="VUV124" s="7"/>
      <c r="VUW124" s="7"/>
      <c r="VUX124" s="7"/>
      <c r="VUY124" s="7"/>
      <c r="VUZ124" s="7"/>
      <c r="VVA124" s="7"/>
      <c r="VVB124" s="7"/>
      <c r="VVC124" s="7"/>
      <c r="VVD124" s="7"/>
      <c r="VVE124" s="7"/>
      <c r="VVF124" s="7"/>
      <c r="VVG124" s="7"/>
      <c r="VVH124" s="7"/>
      <c r="VVI124" s="7"/>
      <c r="VVJ124" s="7"/>
      <c r="VVK124" s="7"/>
      <c r="VVL124" s="7"/>
      <c r="VVM124" s="7"/>
      <c r="VVN124" s="7"/>
      <c r="VVO124" s="7"/>
      <c r="VVP124" s="7"/>
      <c r="VVQ124" s="7"/>
      <c r="VVR124" s="7"/>
      <c r="VVS124" s="7"/>
      <c r="VVT124" s="7"/>
      <c r="VVU124" s="7"/>
      <c r="VVV124" s="7"/>
      <c r="VVW124" s="7"/>
      <c r="VVX124" s="7"/>
      <c r="VVY124" s="7"/>
      <c r="VVZ124" s="7"/>
      <c r="VWA124" s="7"/>
      <c r="VWB124" s="7"/>
      <c r="VWC124" s="7"/>
      <c r="VWD124" s="7"/>
      <c r="VWE124" s="7"/>
      <c r="VWF124" s="7"/>
      <c r="VWG124" s="7"/>
      <c r="VWH124" s="7"/>
      <c r="VWI124" s="7"/>
      <c r="VWJ124" s="7"/>
      <c r="VWK124" s="7"/>
      <c r="VWL124" s="7"/>
      <c r="VWM124" s="7"/>
      <c r="VWN124" s="7"/>
      <c r="VWO124" s="7"/>
      <c r="VWP124" s="7"/>
      <c r="VWQ124" s="7"/>
      <c r="VWR124" s="7"/>
      <c r="VWS124" s="7"/>
      <c r="VWT124" s="7"/>
      <c r="VWU124" s="7"/>
      <c r="VWV124" s="7"/>
      <c r="VWW124" s="7"/>
      <c r="VWX124" s="7"/>
      <c r="VWY124" s="7"/>
      <c r="VWZ124" s="7"/>
      <c r="VXA124" s="7"/>
      <c r="VXB124" s="7"/>
      <c r="VXC124" s="7"/>
      <c r="VXD124" s="7"/>
      <c r="VXE124" s="7"/>
      <c r="VXF124" s="7"/>
      <c r="VXG124" s="7"/>
      <c r="VXH124" s="7"/>
      <c r="VXI124" s="7"/>
      <c r="VXJ124" s="7"/>
      <c r="VXK124" s="7"/>
      <c r="VXL124" s="7"/>
      <c r="VXM124" s="7"/>
      <c r="VXN124" s="7"/>
      <c r="VXO124" s="7"/>
      <c r="VXP124" s="7"/>
      <c r="VXQ124" s="7"/>
      <c r="VXR124" s="7"/>
      <c r="VXS124" s="7"/>
      <c r="VXT124" s="7"/>
      <c r="VXU124" s="7"/>
      <c r="VXV124" s="7"/>
      <c r="VXW124" s="7"/>
      <c r="VXX124" s="7"/>
      <c r="VXY124" s="7"/>
      <c r="VXZ124" s="7"/>
      <c r="VYA124" s="7"/>
      <c r="VYB124" s="7"/>
      <c r="VYC124" s="7"/>
      <c r="VYD124" s="7"/>
      <c r="VYE124" s="7"/>
      <c r="VYF124" s="7"/>
      <c r="VYG124" s="7"/>
      <c r="VYH124" s="7"/>
      <c r="VYI124" s="7"/>
      <c r="VYJ124" s="7"/>
      <c r="VYK124" s="7"/>
      <c r="VYL124" s="7"/>
      <c r="VYM124" s="7"/>
      <c r="VYN124" s="7"/>
      <c r="VYO124" s="7"/>
      <c r="VYP124" s="7"/>
      <c r="VYQ124" s="7"/>
      <c r="VYR124" s="7"/>
      <c r="VYS124" s="7"/>
      <c r="VYT124" s="7"/>
      <c r="VYU124" s="7"/>
      <c r="VYV124" s="7"/>
      <c r="VYW124" s="7"/>
      <c r="VYX124" s="7"/>
      <c r="VYY124" s="7"/>
      <c r="VYZ124" s="7"/>
      <c r="VZA124" s="7"/>
      <c r="VZB124" s="7"/>
      <c r="VZC124" s="7"/>
      <c r="VZD124" s="7"/>
      <c r="VZE124" s="7"/>
      <c r="VZF124" s="7"/>
      <c r="VZG124" s="7"/>
      <c r="VZH124" s="7"/>
      <c r="VZI124" s="7"/>
      <c r="VZJ124" s="7"/>
      <c r="VZK124" s="7"/>
      <c r="VZL124" s="7"/>
      <c r="VZM124" s="7"/>
      <c r="VZN124" s="7"/>
      <c r="VZO124" s="7"/>
      <c r="VZP124" s="7"/>
      <c r="VZQ124" s="7"/>
      <c r="VZR124" s="7"/>
      <c r="VZS124" s="7"/>
      <c r="VZT124" s="7"/>
      <c r="VZU124" s="7"/>
      <c r="VZV124" s="7"/>
      <c r="VZW124" s="7"/>
      <c r="VZX124" s="7"/>
      <c r="VZY124" s="7"/>
      <c r="VZZ124" s="7"/>
      <c r="WAA124" s="7"/>
      <c r="WAB124" s="7"/>
      <c r="WAC124" s="7"/>
      <c r="WAD124" s="7"/>
      <c r="WAE124" s="7"/>
      <c r="WAF124" s="7"/>
      <c r="WAG124" s="7"/>
      <c r="WAH124" s="7"/>
      <c r="WAI124" s="7"/>
      <c r="WAJ124" s="7"/>
      <c r="WAK124" s="7"/>
      <c r="WAL124" s="7"/>
      <c r="WAM124" s="7"/>
      <c r="WAN124" s="7"/>
      <c r="WAO124" s="7"/>
      <c r="WAP124" s="7"/>
      <c r="WAQ124" s="7"/>
      <c r="WAR124" s="7"/>
      <c r="WAS124" s="7"/>
      <c r="WAT124" s="7"/>
      <c r="WAU124" s="7"/>
      <c r="WAV124" s="7"/>
      <c r="WAW124" s="7"/>
      <c r="WAX124" s="7"/>
      <c r="WAY124" s="7"/>
      <c r="WAZ124" s="7"/>
      <c r="WBA124" s="7"/>
      <c r="WBB124" s="7"/>
      <c r="WBC124" s="7"/>
      <c r="WBD124" s="7"/>
      <c r="WBE124" s="7"/>
      <c r="WBF124" s="7"/>
      <c r="WBG124" s="7"/>
      <c r="WBH124" s="7"/>
      <c r="WBI124" s="7"/>
      <c r="WBJ124" s="7"/>
      <c r="WBK124" s="7"/>
      <c r="WBL124" s="7"/>
      <c r="WBM124" s="7"/>
      <c r="WBN124" s="7"/>
      <c r="WBO124" s="7"/>
      <c r="WBP124" s="7"/>
      <c r="WBQ124" s="7"/>
      <c r="WBR124" s="7"/>
      <c r="WBS124" s="7"/>
      <c r="WBT124" s="7"/>
      <c r="WBU124" s="7"/>
      <c r="WBV124" s="7"/>
      <c r="WBW124" s="7"/>
      <c r="WBX124" s="7"/>
      <c r="WBY124" s="7"/>
      <c r="WBZ124" s="7"/>
      <c r="WCA124" s="7"/>
      <c r="WCB124" s="7"/>
      <c r="WCC124" s="7"/>
      <c r="WCD124" s="7"/>
      <c r="WCE124" s="7"/>
      <c r="WCF124" s="7"/>
      <c r="WCG124" s="7"/>
      <c r="WCH124" s="7"/>
      <c r="WCI124" s="7"/>
      <c r="WCJ124" s="7"/>
      <c r="WCK124" s="7"/>
      <c r="WCL124" s="7"/>
      <c r="WCM124" s="7"/>
      <c r="WCN124" s="7"/>
      <c r="WCO124" s="7"/>
      <c r="WCP124" s="7"/>
      <c r="WCQ124" s="7"/>
      <c r="WCR124" s="7"/>
      <c r="WCS124" s="7"/>
      <c r="WCT124" s="7"/>
      <c r="WCU124" s="7"/>
      <c r="WCV124" s="7"/>
      <c r="WCW124" s="7"/>
      <c r="WCX124" s="7"/>
      <c r="WCY124" s="7"/>
      <c r="WCZ124" s="7"/>
      <c r="WDA124" s="7"/>
      <c r="WDB124" s="7"/>
      <c r="WDC124" s="7"/>
      <c r="WDD124" s="7"/>
      <c r="WDE124" s="7"/>
      <c r="WDF124" s="7"/>
      <c r="WDG124" s="7"/>
      <c r="WDH124" s="7"/>
      <c r="WDI124" s="7"/>
      <c r="WDJ124" s="7"/>
      <c r="WDK124" s="7"/>
      <c r="WDL124" s="7"/>
      <c r="WDM124" s="7"/>
      <c r="WDN124" s="7"/>
      <c r="WDO124" s="7"/>
      <c r="WDP124" s="7"/>
      <c r="WDQ124" s="7"/>
      <c r="WDR124" s="7"/>
      <c r="WDS124" s="7"/>
      <c r="WDT124" s="7"/>
      <c r="WDU124" s="7"/>
      <c r="WDV124" s="7"/>
      <c r="WDW124" s="7"/>
      <c r="WDX124" s="7"/>
      <c r="WDY124" s="7"/>
      <c r="WDZ124" s="7"/>
      <c r="WEA124" s="7"/>
      <c r="WEB124" s="7"/>
      <c r="WEC124" s="7"/>
      <c r="WED124" s="7"/>
      <c r="WEE124" s="7"/>
      <c r="WEF124" s="7"/>
      <c r="WEG124" s="7"/>
      <c r="WEH124" s="7"/>
      <c r="WEI124" s="7"/>
      <c r="WEJ124" s="7"/>
      <c r="WEK124" s="7"/>
      <c r="WEL124" s="7"/>
      <c r="WEM124" s="7"/>
      <c r="WEN124" s="7"/>
      <c r="WEO124" s="7"/>
      <c r="WEP124" s="7"/>
      <c r="WEQ124" s="7"/>
      <c r="WER124" s="7"/>
      <c r="WES124" s="7"/>
      <c r="WET124" s="7"/>
      <c r="WEU124" s="7"/>
      <c r="WEV124" s="7"/>
      <c r="WEW124" s="7"/>
      <c r="WEX124" s="7"/>
      <c r="WEY124" s="7"/>
      <c r="WEZ124" s="7"/>
      <c r="WFA124" s="7"/>
      <c r="WFB124" s="7"/>
      <c r="WFC124" s="7"/>
      <c r="WFD124" s="7"/>
      <c r="WFE124" s="7"/>
      <c r="WFF124" s="7"/>
      <c r="WFG124" s="7"/>
      <c r="WFH124" s="7"/>
      <c r="WFI124" s="7"/>
      <c r="WFJ124" s="7"/>
      <c r="WFK124" s="7"/>
      <c r="WFL124" s="7"/>
      <c r="WFM124" s="7"/>
      <c r="WFN124" s="7"/>
      <c r="WFO124" s="7"/>
      <c r="WFP124" s="7"/>
      <c r="WFQ124" s="7"/>
      <c r="WFR124" s="7"/>
      <c r="WFS124" s="7"/>
      <c r="WFT124" s="7"/>
      <c r="WFU124" s="7"/>
      <c r="WFV124" s="7"/>
      <c r="WFW124" s="7"/>
      <c r="WFX124" s="7"/>
      <c r="WFY124" s="7"/>
      <c r="WFZ124" s="7"/>
      <c r="WGA124" s="7"/>
      <c r="WGB124" s="7"/>
      <c r="WGC124" s="7"/>
      <c r="WGD124" s="7"/>
      <c r="WGE124" s="7"/>
      <c r="WGF124" s="7"/>
      <c r="WGG124" s="7"/>
      <c r="WGH124" s="7"/>
      <c r="WGI124" s="7"/>
      <c r="WGJ124" s="7"/>
      <c r="WGK124" s="7"/>
      <c r="WGL124" s="7"/>
      <c r="WGM124" s="7"/>
      <c r="WGN124" s="7"/>
      <c r="WGO124" s="7"/>
      <c r="WGP124" s="7"/>
      <c r="WGQ124" s="7"/>
      <c r="WGR124" s="7"/>
      <c r="WGS124" s="7"/>
      <c r="WGT124" s="7"/>
      <c r="WGU124" s="7"/>
      <c r="WGV124" s="7"/>
      <c r="WGW124" s="7"/>
      <c r="WGX124" s="7"/>
      <c r="WGY124" s="7"/>
      <c r="WGZ124" s="7"/>
      <c r="WHA124" s="7"/>
      <c r="WHB124" s="7"/>
      <c r="WHC124" s="7"/>
      <c r="WHD124" s="7"/>
      <c r="WHE124" s="7"/>
      <c r="WHF124" s="7"/>
      <c r="WHG124" s="7"/>
      <c r="WHH124" s="7"/>
      <c r="WHI124" s="7"/>
      <c r="WHJ124" s="7"/>
      <c r="WHK124" s="7"/>
      <c r="WHL124" s="7"/>
      <c r="WHM124" s="7"/>
      <c r="WHN124" s="7"/>
      <c r="WHO124" s="7"/>
      <c r="WHP124" s="7"/>
      <c r="WHQ124" s="7"/>
      <c r="WHR124" s="7"/>
      <c r="WHS124" s="7"/>
      <c r="WHT124" s="7"/>
      <c r="WHU124" s="7"/>
      <c r="WHV124" s="7"/>
      <c r="WHW124" s="7"/>
      <c r="WHX124" s="7"/>
      <c r="WHY124" s="7"/>
      <c r="WHZ124" s="7"/>
      <c r="WIA124" s="7"/>
      <c r="WIB124" s="7"/>
      <c r="WIC124" s="7"/>
      <c r="WID124" s="7"/>
      <c r="WIE124" s="7"/>
      <c r="WIF124" s="7"/>
      <c r="WIG124" s="7"/>
      <c r="WIH124" s="7"/>
      <c r="WII124" s="7"/>
      <c r="WIJ124" s="7"/>
      <c r="WIK124" s="7"/>
      <c r="WIL124" s="7"/>
      <c r="WIM124" s="7"/>
      <c r="WIN124" s="7"/>
      <c r="WIO124" s="7"/>
      <c r="WIP124" s="7"/>
      <c r="WIQ124" s="7"/>
      <c r="WIR124" s="7"/>
      <c r="WIS124" s="7"/>
      <c r="WIT124" s="7"/>
      <c r="WIU124" s="7"/>
      <c r="WIV124" s="7"/>
      <c r="WIW124" s="7"/>
      <c r="WIX124" s="7"/>
      <c r="WIY124" s="7"/>
      <c r="WIZ124" s="7"/>
      <c r="WJA124" s="7"/>
      <c r="WJB124" s="7"/>
      <c r="WJC124" s="7"/>
      <c r="WJD124" s="7"/>
      <c r="WJE124" s="7"/>
      <c r="WJF124" s="7"/>
      <c r="WJG124" s="7"/>
      <c r="WJH124" s="7"/>
      <c r="WJI124" s="7"/>
      <c r="WJJ124" s="7"/>
      <c r="WJK124" s="7"/>
      <c r="WJL124" s="7"/>
      <c r="WJM124" s="7"/>
      <c r="WJN124" s="7"/>
      <c r="WJO124" s="7"/>
      <c r="WJP124" s="7"/>
      <c r="WJQ124" s="7"/>
      <c r="WJR124" s="7"/>
      <c r="WJS124" s="7"/>
      <c r="WJT124" s="7"/>
      <c r="WJU124" s="7"/>
      <c r="WJV124" s="7"/>
      <c r="WJW124" s="7"/>
      <c r="WJX124" s="7"/>
      <c r="WJY124" s="7"/>
      <c r="WJZ124" s="7"/>
      <c r="WKA124" s="7"/>
      <c r="WKB124" s="7"/>
      <c r="WKC124" s="7"/>
      <c r="WKD124" s="7"/>
      <c r="WKE124" s="7"/>
      <c r="WKF124" s="7"/>
      <c r="WKG124" s="7"/>
      <c r="WKH124" s="7"/>
      <c r="WKI124" s="7"/>
      <c r="WKJ124" s="7"/>
      <c r="WKK124" s="7"/>
      <c r="WKL124" s="7"/>
      <c r="WKM124" s="7"/>
      <c r="WKN124" s="7"/>
      <c r="WKO124" s="7"/>
      <c r="WKP124" s="7"/>
      <c r="WKQ124" s="7"/>
      <c r="WKR124" s="7"/>
      <c r="WKS124" s="7"/>
      <c r="WKT124" s="7"/>
      <c r="WKU124" s="7"/>
      <c r="WKV124" s="7"/>
      <c r="WKW124" s="7"/>
      <c r="WKX124" s="7"/>
      <c r="WKY124" s="7"/>
      <c r="WKZ124" s="7"/>
      <c r="WLA124" s="7"/>
      <c r="WLB124" s="7"/>
      <c r="WLC124" s="7"/>
      <c r="WLD124" s="7"/>
      <c r="WLE124" s="7"/>
      <c r="WLF124" s="7"/>
      <c r="WLG124" s="7"/>
      <c r="WLH124" s="7"/>
      <c r="WLI124" s="7"/>
      <c r="WLJ124" s="7"/>
      <c r="WLK124" s="7"/>
      <c r="WLL124" s="7"/>
      <c r="WLM124" s="7"/>
      <c r="WLN124" s="7"/>
      <c r="WLO124" s="7"/>
      <c r="WLP124" s="7"/>
      <c r="WLQ124" s="7"/>
      <c r="WLR124" s="7"/>
      <c r="WLS124" s="7"/>
      <c r="WLT124" s="7"/>
      <c r="WLU124" s="7"/>
      <c r="WLV124" s="7"/>
      <c r="WLW124" s="7"/>
      <c r="WLX124" s="7"/>
      <c r="WLY124" s="7"/>
      <c r="WLZ124" s="7"/>
      <c r="WMA124" s="7"/>
      <c r="WMB124" s="7"/>
      <c r="WMC124" s="7"/>
      <c r="WMD124" s="7"/>
      <c r="WME124" s="7"/>
      <c r="WMF124" s="7"/>
      <c r="WMG124" s="7"/>
      <c r="WMH124" s="7"/>
      <c r="WMI124" s="7"/>
      <c r="WMJ124" s="7"/>
      <c r="WMK124" s="7"/>
      <c r="WML124" s="7"/>
      <c r="WMM124" s="7"/>
      <c r="WMN124" s="7"/>
      <c r="WMO124" s="7"/>
      <c r="WMP124" s="7"/>
      <c r="WMQ124" s="7"/>
      <c r="WMR124" s="7"/>
      <c r="WMS124" s="7"/>
      <c r="WMT124" s="7"/>
      <c r="WMU124" s="7"/>
      <c r="WMV124" s="7"/>
      <c r="WMW124" s="7"/>
      <c r="WMX124" s="7"/>
      <c r="WMY124" s="7"/>
      <c r="WMZ124" s="7"/>
      <c r="WNA124" s="7"/>
      <c r="WNB124" s="7"/>
      <c r="WNC124" s="7"/>
      <c r="WND124" s="7"/>
      <c r="WNE124" s="7"/>
      <c r="WNF124" s="7"/>
      <c r="WNG124" s="7"/>
      <c r="WNH124" s="7"/>
      <c r="WNI124" s="7"/>
      <c r="WNJ124" s="7"/>
      <c r="WNK124" s="7"/>
      <c r="WNL124" s="7"/>
      <c r="WNM124" s="7"/>
      <c r="WNN124" s="7"/>
      <c r="WNO124" s="7"/>
      <c r="WNP124" s="7"/>
      <c r="WNQ124" s="7"/>
      <c r="WNR124" s="7"/>
      <c r="WNS124" s="7"/>
      <c r="WNT124" s="7"/>
      <c r="WNU124" s="7"/>
      <c r="WNV124" s="7"/>
      <c r="WNW124" s="7"/>
      <c r="WNX124" s="7"/>
      <c r="WNY124" s="7"/>
      <c r="WNZ124" s="7"/>
      <c r="WOA124" s="7"/>
      <c r="WOB124" s="7"/>
      <c r="WOC124" s="7"/>
      <c r="WOD124" s="7"/>
      <c r="WOE124" s="7"/>
      <c r="WOF124" s="7"/>
      <c r="WOG124" s="7"/>
      <c r="WOH124" s="7"/>
      <c r="WOI124" s="7"/>
      <c r="WOJ124" s="7"/>
      <c r="WOK124" s="7"/>
      <c r="WOL124" s="7"/>
      <c r="WOM124" s="7"/>
      <c r="WON124" s="7"/>
      <c r="WOO124" s="7"/>
      <c r="WOP124" s="7"/>
      <c r="WOQ124" s="7"/>
      <c r="WOR124" s="7"/>
      <c r="WOS124" s="7"/>
      <c r="WOT124" s="7"/>
      <c r="WOU124" s="7"/>
      <c r="WOV124" s="7"/>
      <c r="WOW124" s="7"/>
      <c r="WOX124" s="7"/>
      <c r="WOY124" s="7"/>
      <c r="WOZ124" s="7"/>
      <c r="WPA124" s="7"/>
      <c r="WPB124" s="7"/>
      <c r="WPC124" s="7"/>
      <c r="WPD124" s="7"/>
      <c r="WPE124" s="7"/>
      <c r="WPF124" s="7"/>
      <c r="WPG124" s="7"/>
      <c r="WPH124" s="7"/>
      <c r="WPI124" s="7"/>
      <c r="WPJ124" s="7"/>
      <c r="WPK124" s="7"/>
      <c r="WPL124" s="7"/>
      <c r="WPM124" s="7"/>
      <c r="WPN124" s="7"/>
      <c r="WPO124" s="7"/>
      <c r="WPP124" s="7"/>
      <c r="WPQ124" s="7"/>
      <c r="WPR124" s="7"/>
      <c r="WPS124" s="7"/>
      <c r="WPT124" s="7"/>
      <c r="WPU124" s="7"/>
      <c r="WPV124" s="7"/>
      <c r="WPW124" s="7"/>
      <c r="WPX124" s="7"/>
      <c r="WPY124" s="7"/>
      <c r="WPZ124" s="7"/>
      <c r="WQA124" s="7"/>
      <c r="WQB124" s="7"/>
      <c r="WQC124" s="7"/>
      <c r="WQD124" s="7"/>
      <c r="WQE124" s="7"/>
      <c r="WQF124" s="7"/>
      <c r="WQG124" s="7"/>
      <c r="WQH124" s="7"/>
      <c r="WQI124" s="7"/>
      <c r="WQJ124" s="7"/>
      <c r="WQK124" s="7"/>
      <c r="WQL124" s="7"/>
      <c r="WQM124" s="7"/>
      <c r="WQN124" s="7"/>
      <c r="WQO124" s="7"/>
      <c r="WQP124" s="7"/>
      <c r="WQQ124" s="7"/>
      <c r="WQR124" s="7"/>
      <c r="WQS124" s="7"/>
      <c r="WQT124" s="7"/>
      <c r="WQU124" s="7"/>
      <c r="WQV124" s="7"/>
      <c r="WQW124" s="7"/>
      <c r="WQX124" s="7"/>
      <c r="WQY124" s="7"/>
      <c r="WQZ124" s="7"/>
      <c r="WRA124" s="7"/>
      <c r="WRB124" s="7"/>
      <c r="WRC124" s="7"/>
      <c r="WRD124" s="7"/>
      <c r="WRE124" s="7"/>
      <c r="WRF124" s="7"/>
      <c r="WRG124" s="7"/>
      <c r="WRH124" s="7"/>
      <c r="WRI124" s="7"/>
      <c r="WRJ124" s="7"/>
      <c r="WRK124" s="7"/>
      <c r="WRL124" s="7"/>
      <c r="WRM124" s="7"/>
      <c r="WRN124" s="7"/>
      <c r="WRO124" s="7"/>
      <c r="WRP124" s="7"/>
      <c r="WRQ124" s="7"/>
      <c r="WRR124" s="7"/>
      <c r="WRS124" s="7"/>
      <c r="WRT124" s="7"/>
      <c r="WRU124" s="7"/>
      <c r="WRV124" s="7"/>
      <c r="WRW124" s="7"/>
      <c r="WRX124" s="7"/>
      <c r="WRY124" s="7"/>
      <c r="WRZ124" s="7"/>
      <c r="WSA124" s="7"/>
      <c r="WSB124" s="7"/>
      <c r="WSC124" s="7"/>
      <c r="WSD124" s="7"/>
      <c r="WSE124" s="7"/>
      <c r="WSF124" s="7"/>
      <c r="WSG124" s="7"/>
      <c r="WSH124" s="7"/>
      <c r="WSI124" s="7"/>
      <c r="WSJ124" s="7"/>
      <c r="WSK124" s="7"/>
      <c r="WSL124" s="7"/>
      <c r="WSM124" s="7"/>
      <c r="WSN124" s="7"/>
      <c r="WSO124" s="7"/>
      <c r="WSP124" s="7"/>
      <c r="WSQ124" s="7"/>
      <c r="WSR124" s="7"/>
      <c r="WSS124" s="7"/>
      <c r="WST124" s="7"/>
      <c r="WSU124" s="7"/>
      <c r="WSV124" s="7"/>
      <c r="WSW124" s="7"/>
      <c r="WSX124" s="7"/>
      <c r="WSY124" s="7"/>
      <c r="WSZ124" s="7"/>
      <c r="WTA124" s="7"/>
      <c r="WTB124" s="7"/>
      <c r="WTC124" s="7"/>
      <c r="WTD124" s="7"/>
      <c r="WTE124" s="7"/>
      <c r="WTF124" s="7"/>
      <c r="WTG124" s="7"/>
      <c r="WTH124" s="7"/>
      <c r="WTI124" s="7"/>
      <c r="WTJ124" s="7"/>
      <c r="WTK124" s="7"/>
      <c r="WTL124" s="7"/>
      <c r="WTM124" s="7"/>
      <c r="WTN124" s="7"/>
      <c r="WTO124" s="7"/>
      <c r="WTP124" s="7"/>
      <c r="WTQ124" s="7"/>
      <c r="WTR124" s="7"/>
      <c r="WTS124" s="7"/>
      <c r="WTT124" s="7"/>
      <c r="WTU124" s="7"/>
      <c r="WTV124" s="7"/>
      <c r="WTW124" s="7"/>
      <c r="WTX124" s="7"/>
      <c r="WTY124" s="7"/>
      <c r="WTZ124" s="7"/>
      <c r="WUA124" s="7"/>
      <c r="WUB124" s="7"/>
      <c r="WUC124" s="7"/>
      <c r="WUD124" s="7"/>
      <c r="WUE124" s="7"/>
      <c r="WUF124" s="7"/>
      <c r="WUG124" s="7"/>
      <c r="WUH124" s="7"/>
      <c r="WUI124" s="7"/>
      <c r="WUJ124" s="7"/>
      <c r="WUK124" s="7"/>
      <c r="WUL124" s="7"/>
      <c r="WUM124" s="7"/>
      <c r="WUN124" s="7"/>
      <c r="WUO124" s="7"/>
      <c r="WUP124" s="7"/>
      <c r="WUQ124" s="7"/>
      <c r="WUR124" s="7"/>
      <c r="WUS124" s="7"/>
      <c r="WUT124" s="7"/>
      <c r="WUU124" s="7"/>
      <c r="WUV124" s="7"/>
      <c r="WUW124" s="7"/>
      <c r="WUX124" s="7"/>
      <c r="WUY124" s="7"/>
      <c r="WUZ124" s="7"/>
      <c r="WVA124" s="7"/>
      <c r="WVB124" s="7"/>
      <c r="WVC124" s="7"/>
      <c r="WVD124" s="7"/>
      <c r="WVE124" s="7"/>
      <c r="WVF124" s="7"/>
      <c r="WVG124" s="7"/>
      <c r="WVH124" s="7"/>
      <c r="WVI124" s="7"/>
      <c r="WVJ124" s="7"/>
      <c r="WVK124" s="7"/>
      <c r="WVL124" s="7"/>
      <c r="WVM124" s="7"/>
      <c r="WVN124" s="7"/>
      <c r="WVO124" s="7"/>
      <c r="WVP124" s="7"/>
      <c r="WVQ124" s="7"/>
      <c r="WVR124" s="7"/>
      <c r="WVS124" s="7"/>
      <c r="WVT124" s="7"/>
      <c r="WVU124" s="7"/>
      <c r="WVV124" s="7"/>
      <c r="WVW124" s="7"/>
      <c r="WVX124" s="7"/>
      <c r="WVY124" s="7"/>
      <c r="WVZ124" s="7"/>
      <c r="WWA124" s="7"/>
      <c r="WWB124" s="7"/>
      <c r="WWC124" s="7"/>
      <c r="WWD124" s="7"/>
      <c r="WWE124" s="7"/>
      <c r="WWF124" s="7"/>
      <c r="WWG124" s="7"/>
      <c r="WWH124" s="7"/>
      <c r="WWI124" s="7"/>
      <c r="WWJ124" s="7"/>
      <c r="WWK124" s="7"/>
      <c r="WWL124" s="7"/>
      <c r="WWM124" s="7"/>
      <c r="WWN124" s="7"/>
      <c r="WWO124" s="7"/>
      <c r="WWP124" s="7"/>
      <c r="WWQ124" s="7"/>
      <c r="WWR124" s="7"/>
      <c r="WWS124" s="7"/>
      <c r="WWT124" s="7"/>
      <c r="WWU124" s="7"/>
      <c r="WWV124" s="7"/>
      <c r="WWW124" s="7"/>
      <c r="WWX124" s="7"/>
      <c r="WWY124" s="7"/>
      <c r="WWZ124" s="7"/>
      <c r="WXA124" s="7"/>
      <c r="WXB124" s="7"/>
      <c r="WXC124" s="7"/>
      <c r="WXD124" s="7"/>
      <c r="WXE124" s="7"/>
      <c r="WXF124" s="7"/>
      <c r="WXG124" s="7"/>
      <c r="WXH124" s="7"/>
      <c r="WXI124" s="7"/>
      <c r="WXJ124" s="7"/>
      <c r="WXK124" s="7"/>
      <c r="WXL124" s="7"/>
      <c r="WXM124" s="7"/>
      <c r="WXN124" s="7"/>
      <c r="WXO124" s="7"/>
      <c r="WXP124" s="7"/>
      <c r="WXQ124" s="7"/>
      <c r="WXR124" s="7"/>
      <c r="WXS124" s="7"/>
      <c r="WXT124" s="7"/>
      <c r="WXU124" s="7"/>
      <c r="WXV124" s="7"/>
      <c r="WXW124" s="7"/>
      <c r="WXX124" s="7"/>
      <c r="WXY124" s="7"/>
      <c r="WXZ124" s="7"/>
      <c r="WYA124" s="7"/>
      <c r="WYB124" s="7"/>
      <c r="WYC124" s="7"/>
      <c r="WYD124" s="7"/>
      <c r="WYE124" s="7"/>
      <c r="WYF124" s="7"/>
      <c r="WYG124" s="7"/>
      <c r="WYH124" s="7"/>
      <c r="WYI124" s="7"/>
      <c r="WYJ124" s="7"/>
      <c r="WYK124" s="7"/>
      <c r="WYL124" s="7"/>
      <c r="WYM124" s="7"/>
      <c r="WYN124" s="7"/>
      <c r="WYO124" s="7"/>
      <c r="WYP124" s="7"/>
      <c r="WYQ124" s="7"/>
      <c r="WYR124" s="7"/>
      <c r="WYS124" s="7"/>
      <c r="WYT124" s="7"/>
      <c r="WYU124" s="7"/>
      <c r="WYV124" s="7"/>
      <c r="WYW124" s="7"/>
      <c r="WYX124" s="7"/>
      <c r="WYY124" s="7"/>
      <c r="WYZ124" s="7"/>
      <c r="WZA124" s="7"/>
      <c r="WZB124" s="7"/>
      <c r="WZC124" s="7"/>
      <c r="WZD124" s="7"/>
      <c r="WZE124" s="7"/>
      <c r="WZF124" s="7"/>
      <c r="WZG124" s="7"/>
      <c r="WZH124" s="7"/>
      <c r="WZI124" s="7"/>
      <c r="WZJ124" s="7"/>
      <c r="WZK124" s="7"/>
      <c r="WZL124" s="7"/>
      <c r="WZM124" s="7"/>
      <c r="WZN124" s="7"/>
      <c r="WZO124" s="7"/>
      <c r="WZP124" s="7"/>
      <c r="WZQ124" s="7"/>
      <c r="WZR124" s="7"/>
      <c r="WZS124" s="7"/>
      <c r="WZT124" s="7"/>
      <c r="WZU124" s="7"/>
      <c r="WZV124" s="7"/>
      <c r="WZW124" s="7"/>
      <c r="WZX124" s="7"/>
      <c r="WZY124" s="7"/>
      <c r="WZZ124" s="7"/>
      <c r="XAA124" s="7"/>
      <c r="XAB124" s="7"/>
      <c r="XAC124" s="7"/>
      <c r="XAD124" s="7"/>
      <c r="XAE124" s="7"/>
      <c r="XAF124" s="7"/>
      <c r="XAG124" s="7"/>
      <c r="XAH124" s="7"/>
      <c r="XAI124" s="7"/>
      <c r="XAJ124" s="7"/>
      <c r="XAK124" s="7"/>
      <c r="XAL124" s="7"/>
      <c r="XAM124" s="7"/>
      <c r="XAN124" s="7"/>
      <c r="XAO124" s="7"/>
      <c r="XAP124" s="7"/>
      <c r="XAQ124" s="7"/>
      <c r="XAR124" s="7"/>
      <c r="XAS124" s="7"/>
      <c r="XAT124" s="7"/>
      <c r="XAU124" s="7"/>
      <c r="XAV124" s="7"/>
      <c r="XAW124" s="7"/>
      <c r="XAX124" s="7"/>
      <c r="XAY124" s="7"/>
      <c r="XAZ124" s="7"/>
      <c r="XBA124" s="7"/>
      <c r="XBB124" s="7"/>
      <c r="XBC124" s="7"/>
      <c r="XBD124" s="7"/>
      <c r="XBE124" s="7"/>
      <c r="XBF124" s="7"/>
      <c r="XBG124" s="7"/>
      <c r="XBH124" s="7"/>
      <c r="XBI124" s="7"/>
      <c r="XBJ124" s="7"/>
      <c r="XBK124" s="7"/>
      <c r="XBL124" s="7"/>
      <c r="XBM124" s="7"/>
      <c r="XBN124" s="7"/>
      <c r="XBO124" s="7"/>
      <c r="XBP124" s="7"/>
      <c r="XBQ124" s="7"/>
      <c r="XBR124" s="7"/>
      <c r="XBS124" s="7"/>
      <c r="XBT124" s="7"/>
      <c r="XBU124" s="7"/>
      <c r="XBV124" s="7"/>
      <c r="XBW124" s="7"/>
      <c r="XBX124" s="7"/>
      <c r="XBY124" s="7"/>
      <c r="XBZ124" s="7"/>
      <c r="XCA124" s="7"/>
      <c r="XCB124" s="7"/>
      <c r="XCC124" s="7"/>
      <c r="XCD124" s="7"/>
      <c r="XCE124" s="7"/>
      <c r="XCF124" s="7"/>
      <c r="XCG124" s="7"/>
      <c r="XCH124" s="7"/>
      <c r="XCI124" s="7"/>
      <c r="XCJ124" s="7"/>
      <c r="XCK124" s="7"/>
      <c r="XCL124" s="7"/>
      <c r="XCM124" s="7"/>
      <c r="XCN124" s="7"/>
      <c r="XCO124" s="7"/>
      <c r="XCP124" s="7"/>
      <c r="XCQ124" s="7"/>
      <c r="XCR124" s="7"/>
      <c r="XCS124" s="7"/>
      <c r="XCT124" s="7"/>
      <c r="XCU124" s="7"/>
      <c r="XCV124" s="7"/>
      <c r="XCW124" s="7"/>
      <c r="XCX124" s="7"/>
      <c r="XCY124" s="7"/>
      <c r="XCZ124" s="7"/>
      <c r="XDA124" s="7"/>
      <c r="XDB124" s="7"/>
      <c r="XDC124" s="7"/>
      <c r="XDD124" s="7"/>
      <c r="XDE124" s="7"/>
      <c r="XDF124" s="7"/>
      <c r="XDG124" s="7"/>
      <c r="XDH124" s="7"/>
      <c r="XDI124" s="7"/>
      <c r="XDJ124" s="7"/>
      <c r="XDK124" s="7"/>
      <c r="XDL124" s="7"/>
      <c r="XDM124" s="7"/>
      <c r="XDN124" s="7"/>
      <c r="XDO124" s="7"/>
      <c r="XDP124" s="7"/>
      <c r="XDQ124" s="7"/>
      <c r="XDR124" s="7"/>
      <c r="XDS124" s="7"/>
      <c r="XDT124" s="7"/>
      <c r="XDU124" s="7"/>
      <c r="XDV124" s="7"/>
      <c r="XDW124" s="7"/>
      <c r="XDX124" s="7"/>
      <c r="XDY124" s="7"/>
      <c r="XDZ124" s="7"/>
      <c r="XEA124" s="7"/>
      <c r="XEB124" s="7"/>
      <c r="XEC124" s="7"/>
      <c r="XED124" s="7"/>
      <c r="XEE124" s="7"/>
      <c r="XEF124" s="7"/>
      <c r="XEG124" s="7"/>
      <c r="XEH124" s="7"/>
      <c r="XEI124" s="7"/>
      <c r="XEJ124" s="7"/>
      <c r="XEK124" s="7"/>
      <c r="XEL124" s="7"/>
      <c r="XEM124" s="7"/>
      <c r="XEN124" s="7"/>
      <c r="XEO124" s="7"/>
      <c r="XEP124" s="7"/>
      <c r="XEQ124" s="7"/>
      <c r="XER124" s="7"/>
      <c r="XES124" s="7"/>
      <c r="XET124" s="7"/>
      <c r="XEU124" s="7"/>
      <c r="XEV124" s="7"/>
    </row>
    <row r="125" spans="1:16376" ht="11.4" customHeight="1" x14ac:dyDescent="0.25">
      <c r="A125" s="176"/>
      <c r="B125" s="240" t="s">
        <v>267</v>
      </c>
      <c r="C125" s="191"/>
      <c r="D125" s="61" t="e">
        <f>MAX(H125:AA125)</f>
        <v>#VALUE!</v>
      </c>
      <c r="F125" s="190" t="s">
        <v>256</v>
      </c>
      <c r="G125" s="7"/>
      <c r="H125" s="185" t="e">
        <f>(IFERROR(VLOOKUP($D$115,Podaci!$B$36:$C$57,2),""))*H121</f>
        <v>#VALUE!</v>
      </c>
      <c r="I125" s="185" t="e">
        <f>(IFERROR(VLOOKUP($D$115,Podaci!$B$36:$C$57,2),""))*I121</f>
        <v>#VALUE!</v>
      </c>
      <c r="J125" s="185" t="e">
        <f>(IFERROR(VLOOKUP($D$115,Podaci!$B$36:$C$57,2),""))*J121</f>
        <v>#VALUE!</v>
      </c>
      <c r="K125" s="185" t="e">
        <f>(IFERROR(VLOOKUP($D$115,Podaci!$B$36:$C$57,2),""))*K121</f>
        <v>#VALUE!</v>
      </c>
      <c r="L125" s="185" t="e">
        <f>(IFERROR(VLOOKUP($D$115,Podaci!$B$36:$C$57,2),""))*L121</f>
        <v>#VALUE!</v>
      </c>
      <c r="M125" s="185" t="e">
        <f>(IFERROR(VLOOKUP($D$115,Podaci!$B$36:$C$57,2),""))*M121</f>
        <v>#VALUE!</v>
      </c>
      <c r="N125" s="185" t="e">
        <f>(IFERROR(VLOOKUP($D$115,Podaci!$B$36:$C$57,2),""))*N121</f>
        <v>#VALUE!</v>
      </c>
      <c r="O125" s="185" t="e">
        <f>(IFERROR(VLOOKUP($D$115,Podaci!$B$36:$C$57,2),""))*O121</f>
        <v>#VALUE!</v>
      </c>
      <c r="P125" s="185" t="e">
        <f>(IFERROR(VLOOKUP($D$115,Podaci!$B$36:$C$57,2),""))*P121</f>
        <v>#VALUE!</v>
      </c>
      <c r="Q125" s="185" t="e">
        <f>(IFERROR(VLOOKUP($D$115,Podaci!$B$36:$C$57,2),""))*Q121</f>
        <v>#VALUE!</v>
      </c>
      <c r="R125" s="185" t="e">
        <f>(IFERROR(VLOOKUP($D$115,Podaci!$B$36:$C$57,2),""))*R121</f>
        <v>#VALUE!</v>
      </c>
      <c r="S125" s="185" t="e">
        <f>(IFERROR(VLOOKUP($D$115,Podaci!$B$36:$C$57,2),""))*S121</f>
        <v>#VALUE!</v>
      </c>
      <c r="T125" s="185" t="e">
        <f>(IFERROR(VLOOKUP($D$115,Podaci!$B$36:$C$57,2),""))*T121</f>
        <v>#VALUE!</v>
      </c>
      <c r="U125" s="185" t="e">
        <f>(IFERROR(VLOOKUP($D$115,Podaci!$B$36:$C$57,2),""))*U121</f>
        <v>#VALUE!</v>
      </c>
      <c r="V125" s="185" t="e">
        <f>(IFERROR(VLOOKUP($D$115,Podaci!$B$36:$C$57,2),""))*V121</f>
        <v>#VALUE!</v>
      </c>
      <c r="W125" s="185" t="e">
        <f>(IFERROR(VLOOKUP($D$115,Podaci!$B$36:$C$57,2),""))*W121</f>
        <v>#VALUE!</v>
      </c>
      <c r="X125" s="185" t="e">
        <f>(IFERROR(VLOOKUP($D$115,Podaci!$B$36:$C$57,2),""))*X121</f>
        <v>#VALUE!</v>
      </c>
      <c r="Y125" s="185" t="e">
        <f>(IFERROR(VLOOKUP($D$115,Podaci!$B$36:$C$57,2),""))*Y121</f>
        <v>#VALUE!</v>
      </c>
      <c r="Z125" s="185" t="e">
        <f>(IFERROR(VLOOKUP($D$115,Podaci!$B$36:$C$57,2),""))*Z121</f>
        <v>#VALUE!</v>
      </c>
      <c r="AA125" s="185" t="e">
        <f>(IFERROR(VLOOKUP($D$115,Podaci!$B$36:$C$57,2),""))*AA121</f>
        <v>#VALUE!</v>
      </c>
      <c r="AB125" s="7"/>
      <c r="AC125" s="7"/>
      <c r="AD125" s="7"/>
      <c r="AE125" s="7"/>
      <c r="AF125" s="7"/>
      <c r="AG125" s="7"/>
      <c r="AH125" s="7"/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  <c r="CZ125" s="7"/>
      <c r="DA125" s="7"/>
      <c r="DB125" s="7"/>
      <c r="DC125" s="7"/>
      <c r="DD125" s="7"/>
      <c r="DE125" s="7"/>
      <c r="DF125" s="7"/>
      <c r="DG125" s="7"/>
      <c r="DH125" s="7"/>
      <c r="DI125" s="7"/>
      <c r="DJ125" s="7"/>
      <c r="DK125" s="7"/>
      <c r="DL125" s="7"/>
      <c r="DM125" s="7"/>
      <c r="DN125" s="7"/>
      <c r="DO125" s="7"/>
      <c r="DP125" s="7"/>
      <c r="DQ125" s="7"/>
      <c r="DR125" s="7"/>
      <c r="DS125" s="7"/>
      <c r="DT125" s="7"/>
      <c r="DU125" s="7"/>
      <c r="DV125" s="7"/>
      <c r="DW125" s="7"/>
      <c r="DX125" s="7"/>
      <c r="DY125" s="7"/>
      <c r="DZ125" s="7"/>
      <c r="EA125" s="7"/>
      <c r="EB125" s="7"/>
      <c r="EC125" s="7"/>
      <c r="ED125" s="7"/>
      <c r="EE125" s="7"/>
      <c r="EF125" s="7"/>
      <c r="EG125" s="7"/>
      <c r="EH125" s="7"/>
      <c r="EI125" s="7"/>
      <c r="EJ125" s="7"/>
      <c r="EK125" s="7"/>
      <c r="EL125" s="7"/>
      <c r="EM125" s="7"/>
      <c r="EN125" s="7"/>
      <c r="EO125" s="7"/>
      <c r="EP125" s="7"/>
      <c r="EQ125" s="7"/>
      <c r="ER125" s="7"/>
      <c r="ES125" s="7"/>
      <c r="ET125" s="7"/>
      <c r="EU125" s="7"/>
      <c r="EV125" s="7"/>
      <c r="EW125" s="7"/>
      <c r="EX125" s="7"/>
      <c r="EY125" s="7"/>
      <c r="EZ125" s="7"/>
      <c r="FA125" s="7"/>
      <c r="FB125" s="7"/>
      <c r="FC125" s="7"/>
      <c r="FD125" s="7"/>
      <c r="FE125" s="7"/>
      <c r="FF125" s="7"/>
      <c r="FG125" s="7"/>
      <c r="FH125" s="7"/>
      <c r="FI125" s="7"/>
      <c r="FJ125" s="7"/>
      <c r="FK125" s="7"/>
      <c r="FL125" s="7"/>
      <c r="FM125" s="7"/>
      <c r="FN125" s="7"/>
      <c r="FO125" s="7"/>
      <c r="FP125" s="7"/>
      <c r="FQ125" s="7"/>
      <c r="FR125" s="7"/>
      <c r="FS125" s="7"/>
      <c r="FT125" s="7"/>
      <c r="FU125" s="7"/>
      <c r="FV125" s="7"/>
      <c r="FW125" s="7"/>
      <c r="FX125" s="7"/>
      <c r="FY125" s="7"/>
      <c r="FZ125" s="7"/>
      <c r="GA125" s="7"/>
      <c r="GB125" s="7"/>
      <c r="GC125" s="7"/>
      <c r="GD125" s="7"/>
      <c r="GE125" s="7"/>
      <c r="GF125" s="7"/>
      <c r="GG125" s="7"/>
      <c r="GH125" s="7"/>
      <c r="GI125" s="7"/>
      <c r="GJ125" s="7"/>
      <c r="GK125" s="7"/>
      <c r="GL125" s="7"/>
      <c r="GM125" s="7"/>
      <c r="GN125" s="7"/>
      <c r="GO125" s="7"/>
      <c r="GP125" s="7"/>
      <c r="GQ125" s="7"/>
      <c r="GR125" s="7"/>
      <c r="GS125" s="7"/>
      <c r="GT125" s="7"/>
      <c r="GU125" s="7"/>
      <c r="GV125" s="7"/>
      <c r="GW125" s="7"/>
      <c r="GX125" s="7"/>
      <c r="GY125" s="7"/>
      <c r="GZ125" s="7"/>
      <c r="HA125" s="7"/>
      <c r="HB125" s="7"/>
      <c r="HC125" s="7"/>
      <c r="HD125" s="7"/>
      <c r="HE125" s="7"/>
      <c r="HF125" s="7"/>
      <c r="HG125" s="7"/>
      <c r="HH125" s="7"/>
      <c r="HI125" s="7"/>
      <c r="HJ125" s="7"/>
      <c r="HK125" s="7"/>
      <c r="HL125" s="7"/>
      <c r="HM125" s="7"/>
      <c r="HN125" s="7"/>
      <c r="HO125" s="7"/>
      <c r="HP125" s="7"/>
      <c r="HQ125" s="7"/>
      <c r="HR125" s="7"/>
      <c r="HS125" s="7"/>
      <c r="HT125" s="7"/>
      <c r="HU125" s="7"/>
      <c r="HV125" s="7"/>
      <c r="HW125" s="7"/>
      <c r="HX125" s="7"/>
      <c r="HY125" s="7"/>
      <c r="HZ125" s="7"/>
      <c r="IA125" s="7"/>
      <c r="IB125" s="7"/>
      <c r="IC125" s="7"/>
      <c r="ID125" s="7"/>
      <c r="IE125" s="7"/>
      <c r="IF125" s="7"/>
      <c r="IG125" s="7"/>
      <c r="IH125" s="7"/>
      <c r="II125" s="7"/>
      <c r="IJ125" s="7"/>
      <c r="IK125" s="7"/>
      <c r="IL125" s="7"/>
      <c r="IM125" s="7"/>
      <c r="IN125" s="7"/>
      <c r="IO125" s="7"/>
      <c r="IP125" s="7"/>
      <c r="IQ125" s="7"/>
      <c r="IR125" s="7"/>
      <c r="IS125" s="7"/>
      <c r="IT125" s="7"/>
      <c r="IU125" s="7"/>
      <c r="IV125" s="7"/>
      <c r="IW125" s="7"/>
      <c r="IX125" s="7"/>
      <c r="IY125" s="7"/>
      <c r="IZ125" s="7"/>
      <c r="JA125" s="7"/>
      <c r="JB125" s="7"/>
      <c r="JC125" s="7"/>
      <c r="JD125" s="7"/>
      <c r="JE125" s="7"/>
      <c r="JF125" s="7"/>
      <c r="JG125" s="7"/>
      <c r="JH125" s="7"/>
      <c r="JI125" s="7"/>
      <c r="JJ125" s="7"/>
      <c r="JK125" s="7"/>
      <c r="JL125" s="7"/>
      <c r="JM125" s="7"/>
      <c r="JN125" s="7"/>
      <c r="JO125" s="7"/>
      <c r="JP125" s="7"/>
      <c r="JQ125" s="7"/>
      <c r="JR125" s="7"/>
      <c r="JS125" s="7"/>
      <c r="JT125" s="7"/>
      <c r="JU125" s="7"/>
      <c r="JV125" s="7"/>
      <c r="JW125" s="7"/>
      <c r="JX125" s="7"/>
      <c r="JY125" s="7"/>
      <c r="JZ125" s="7"/>
      <c r="KA125" s="7"/>
      <c r="KB125" s="7"/>
      <c r="KC125" s="7"/>
      <c r="KD125" s="7"/>
      <c r="KE125" s="7"/>
      <c r="KF125" s="7"/>
      <c r="KG125" s="7"/>
      <c r="KH125" s="7"/>
      <c r="KI125" s="7"/>
      <c r="KJ125" s="7"/>
      <c r="KK125" s="7"/>
      <c r="KL125" s="7"/>
      <c r="KM125" s="7"/>
      <c r="KN125" s="7"/>
      <c r="KO125" s="7"/>
      <c r="KP125" s="7"/>
      <c r="KQ125" s="7"/>
      <c r="KR125" s="7"/>
      <c r="KS125" s="7"/>
      <c r="KT125" s="7"/>
      <c r="KU125" s="7"/>
      <c r="KV125" s="7"/>
      <c r="KW125" s="7"/>
      <c r="KX125" s="7"/>
      <c r="KY125" s="7"/>
      <c r="KZ125" s="7"/>
      <c r="LA125" s="7"/>
      <c r="LB125" s="7"/>
      <c r="LC125" s="7"/>
      <c r="LD125" s="7"/>
      <c r="LE125" s="7"/>
      <c r="LF125" s="7"/>
      <c r="LG125" s="7"/>
      <c r="LH125" s="7"/>
      <c r="LI125" s="7"/>
      <c r="LJ125" s="7"/>
      <c r="LK125" s="7"/>
      <c r="LL125" s="7"/>
      <c r="LM125" s="7"/>
      <c r="LN125" s="7"/>
      <c r="LO125" s="7"/>
      <c r="LP125" s="7"/>
      <c r="LQ125" s="7"/>
      <c r="LR125" s="7"/>
      <c r="LS125" s="7"/>
      <c r="LT125" s="7"/>
      <c r="LU125" s="7"/>
      <c r="LV125" s="7"/>
      <c r="LW125" s="7"/>
      <c r="LX125" s="7"/>
      <c r="LY125" s="7"/>
      <c r="LZ125" s="7"/>
      <c r="MA125" s="7"/>
      <c r="MB125" s="7"/>
      <c r="MC125" s="7"/>
      <c r="MD125" s="7"/>
      <c r="ME125" s="7"/>
      <c r="MF125" s="7"/>
      <c r="MG125" s="7"/>
      <c r="MH125" s="7"/>
      <c r="MI125" s="7"/>
      <c r="MJ125" s="7"/>
      <c r="MK125" s="7"/>
      <c r="ML125" s="7"/>
      <c r="MM125" s="7"/>
      <c r="MN125" s="7"/>
      <c r="MO125" s="7"/>
      <c r="MP125" s="7"/>
      <c r="MQ125" s="7"/>
      <c r="MR125" s="7"/>
      <c r="MS125" s="7"/>
      <c r="MT125" s="7"/>
      <c r="MU125" s="7"/>
      <c r="MV125" s="7"/>
      <c r="MW125" s="7"/>
      <c r="MX125" s="7"/>
      <c r="MY125" s="7"/>
      <c r="MZ125" s="7"/>
      <c r="NA125" s="7"/>
      <c r="NB125" s="7"/>
      <c r="NC125" s="7"/>
      <c r="ND125" s="7"/>
      <c r="NE125" s="7"/>
      <c r="NF125" s="7"/>
      <c r="NG125" s="7"/>
      <c r="NH125" s="7"/>
      <c r="NI125" s="7"/>
      <c r="NJ125" s="7"/>
      <c r="NK125" s="7"/>
      <c r="NL125" s="7"/>
      <c r="NM125" s="7"/>
      <c r="NN125" s="7"/>
      <c r="NO125" s="7"/>
      <c r="NP125" s="7"/>
      <c r="NQ125" s="7"/>
      <c r="NR125" s="7"/>
      <c r="NS125" s="7"/>
      <c r="NT125" s="7"/>
      <c r="NU125" s="7"/>
      <c r="NV125" s="7"/>
      <c r="NW125" s="7"/>
      <c r="NX125" s="7"/>
      <c r="NY125" s="7"/>
      <c r="NZ125" s="7"/>
      <c r="OA125" s="7"/>
      <c r="OB125" s="7"/>
      <c r="OC125" s="7"/>
      <c r="OD125" s="7"/>
      <c r="OE125" s="7"/>
      <c r="OF125" s="7"/>
      <c r="OG125" s="7"/>
      <c r="OH125" s="7"/>
      <c r="OI125" s="7"/>
      <c r="OJ125" s="7"/>
      <c r="OK125" s="7"/>
      <c r="OL125" s="7"/>
      <c r="OM125" s="7"/>
      <c r="ON125" s="7"/>
      <c r="OO125" s="7"/>
      <c r="OP125" s="7"/>
      <c r="OQ125" s="7"/>
      <c r="OR125" s="7"/>
      <c r="OS125" s="7"/>
      <c r="OT125" s="7"/>
      <c r="OU125" s="7"/>
      <c r="OV125" s="7"/>
      <c r="OW125" s="7"/>
      <c r="OX125" s="7"/>
      <c r="OY125" s="7"/>
      <c r="OZ125" s="7"/>
      <c r="PA125" s="7"/>
      <c r="PB125" s="7"/>
      <c r="PC125" s="7"/>
      <c r="PD125" s="7"/>
      <c r="PE125" s="7"/>
      <c r="PF125" s="7"/>
      <c r="PG125" s="7"/>
      <c r="PH125" s="7"/>
      <c r="PI125" s="7"/>
      <c r="PJ125" s="7"/>
      <c r="PK125" s="7"/>
      <c r="PL125" s="7"/>
      <c r="PM125" s="7"/>
      <c r="PN125" s="7"/>
      <c r="PO125" s="7"/>
      <c r="PP125" s="7"/>
      <c r="PQ125" s="7"/>
      <c r="PR125" s="7"/>
      <c r="PS125" s="7"/>
      <c r="PT125" s="7"/>
      <c r="PU125" s="7"/>
      <c r="PV125" s="7"/>
      <c r="PW125" s="7"/>
      <c r="PX125" s="7"/>
      <c r="PY125" s="7"/>
      <c r="PZ125" s="7"/>
      <c r="QA125" s="7"/>
      <c r="QB125" s="7"/>
      <c r="QC125" s="7"/>
      <c r="QD125" s="7"/>
      <c r="QE125" s="7"/>
      <c r="QF125" s="7"/>
      <c r="QG125" s="7"/>
      <c r="QH125" s="7"/>
      <c r="QI125" s="7"/>
      <c r="QJ125" s="7"/>
      <c r="QK125" s="7"/>
      <c r="QL125" s="7"/>
      <c r="QM125" s="7"/>
      <c r="QN125" s="7"/>
      <c r="QO125" s="7"/>
      <c r="QP125" s="7"/>
      <c r="QQ125" s="7"/>
      <c r="QR125" s="7"/>
      <c r="QS125" s="7"/>
      <c r="QT125" s="7"/>
      <c r="QU125" s="7"/>
      <c r="QV125" s="7"/>
      <c r="QW125" s="7"/>
      <c r="QX125" s="7"/>
      <c r="QY125" s="7"/>
      <c r="QZ125" s="7"/>
      <c r="RA125" s="7"/>
      <c r="RB125" s="7"/>
      <c r="RC125" s="7"/>
      <c r="RD125" s="7"/>
      <c r="RE125" s="7"/>
      <c r="RF125" s="7"/>
      <c r="RG125" s="7"/>
      <c r="RH125" s="7"/>
      <c r="RI125" s="7"/>
      <c r="RJ125" s="7"/>
      <c r="RK125" s="7"/>
      <c r="RL125" s="7"/>
      <c r="RM125" s="7"/>
      <c r="RN125" s="7"/>
      <c r="RO125" s="7"/>
      <c r="RP125" s="7"/>
      <c r="RQ125" s="7"/>
      <c r="RR125" s="7"/>
      <c r="RS125" s="7"/>
      <c r="RT125" s="7"/>
      <c r="RU125" s="7"/>
      <c r="RV125" s="7"/>
      <c r="RW125" s="7"/>
      <c r="RX125" s="7"/>
      <c r="RY125" s="7"/>
      <c r="RZ125" s="7"/>
      <c r="SA125" s="7"/>
      <c r="SB125" s="7"/>
      <c r="SC125" s="7"/>
      <c r="SD125" s="7"/>
      <c r="SE125" s="7"/>
      <c r="SF125" s="7"/>
      <c r="SG125" s="7"/>
      <c r="SH125" s="7"/>
      <c r="SI125" s="7"/>
      <c r="SJ125" s="7"/>
      <c r="SK125" s="7"/>
      <c r="SL125" s="7"/>
      <c r="SM125" s="7"/>
      <c r="SN125" s="7"/>
      <c r="SO125" s="7"/>
      <c r="SP125" s="7"/>
      <c r="SQ125" s="7"/>
      <c r="SR125" s="7"/>
      <c r="SS125" s="7"/>
      <c r="ST125" s="7"/>
      <c r="SU125" s="7"/>
      <c r="SV125" s="7"/>
      <c r="SW125" s="7"/>
      <c r="SX125" s="7"/>
      <c r="SY125" s="7"/>
      <c r="SZ125" s="7"/>
      <c r="TA125" s="7"/>
      <c r="TB125" s="7"/>
      <c r="TC125" s="7"/>
      <c r="TD125" s="7"/>
      <c r="TE125" s="7"/>
      <c r="TF125" s="7"/>
      <c r="TG125" s="7"/>
      <c r="TH125" s="7"/>
      <c r="TI125" s="7"/>
      <c r="TJ125" s="7"/>
      <c r="TK125" s="7"/>
      <c r="TL125" s="7"/>
      <c r="TM125" s="7"/>
      <c r="TN125" s="7"/>
      <c r="TO125" s="7"/>
      <c r="TP125" s="7"/>
      <c r="TQ125" s="7"/>
      <c r="TR125" s="7"/>
      <c r="TS125" s="7"/>
      <c r="TT125" s="7"/>
      <c r="TU125" s="7"/>
      <c r="TV125" s="7"/>
      <c r="TW125" s="7"/>
      <c r="TX125" s="7"/>
      <c r="TY125" s="7"/>
      <c r="TZ125" s="7"/>
      <c r="UA125" s="7"/>
      <c r="UB125" s="7"/>
      <c r="UC125" s="7"/>
      <c r="UD125" s="7"/>
      <c r="UE125" s="7"/>
      <c r="UF125" s="7"/>
      <c r="UG125" s="7"/>
      <c r="UH125" s="7"/>
      <c r="UI125" s="7"/>
      <c r="UJ125" s="7"/>
      <c r="UK125" s="7"/>
      <c r="UL125" s="7"/>
      <c r="UM125" s="7"/>
      <c r="UN125" s="7"/>
      <c r="UO125" s="7"/>
      <c r="UP125" s="7"/>
      <c r="UQ125" s="7"/>
      <c r="UR125" s="7"/>
      <c r="US125" s="7"/>
      <c r="UT125" s="7"/>
      <c r="UU125" s="7"/>
      <c r="UV125" s="7"/>
      <c r="UW125" s="7"/>
      <c r="UX125" s="7"/>
      <c r="UY125" s="7"/>
      <c r="UZ125" s="7"/>
      <c r="VA125" s="7"/>
      <c r="VB125" s="7"/>
      <c r="VC125" s="7"/>
      <c r="VD125" s="7"/>
      <c r="VE125" s="7"/>
      <c r="VF125" s="7"/>
      <c r="VG125" s="7"/>
      <c r="VH125" s="7"/>
      <c r="VI125" s="7"/>
      <c r="VJ125" s="7"/>
      <c r="VK125" s="7"/>
      <c r="VL125" s="7"/>
      <c r="VM125" s="7"/>
      <c r="VN125" s="7"/>
      <c r="VO125" s="7"/>
      <c r="VP125" s="7"/>
      <c r="VQ125" s="7"/>
      <c r="VR125" s="7"/>
      <c r="VS125" s="7"/>
      <c r="VT125" s="7"/>
      <c r="VU125" s="7"/>
      <c r="VV125" s="7"/>
      <c r="VW125" s="7"/>
      <c r="VX125" s="7"/>
      <c r="VY125" s="7"/>
      <c r="VZ125" s="7"/>
      <c r="WA125" s="7"/>
      <c r="WB125" s="7"/>
      <c r="WC125" s="7"/>
      <c r="WD125" s="7"/>
      <c r="WE125" s="7"/>
      <c r="WF125" s="7"/>
      <c r="WG125" s="7"/>
      <c r="WH125" s="7"/>
      <c r="WI125" s="7"/>
      <c r="WJ125" s="7"/>
      <c r="WK125" s="7"/>
      <c r="WL125" s="7"/>
      <c r="WM125" s="7"/>
      <c r="WN125" s="7"/>
      <c r="WO125" s="7"/>
      <c r="WP125" s="7"/>
      <c r="WQ125" s="7"/>
      <c r="WR125" s="7"/>
      <c r="WS125" s="7"/>
      <c r="WT125" s="7"/>
      <c r="WU125" s="7"/>
      <c r="WV125" s="7"/>
      <c r="WW125" s="7"/>
      <c r="WX125" s="7"/>
      <c r="WY125" s="7"/>
      <c r="WZ125" s="7"/>
      <c r="XA125" s="7"/>
      <c r="XB125" s="7"/>
      <c r="XC125" s="7"/>
      <c r="XD125" s="7"/>
      <c r="XE125" s="7"/>
      <c r="XF125" s="7"/>
      <c r="XG125" s="7"/>
      <c r="XH125" s="7"/>
      <c r="XI125" s="7"/>
      <c r="XJ125" s="7"/>
      <c r="XK125" s="7"/>
      <c r="XL125" s="7"/>
      <c r="XM125" s="7"/>
      <c r="XN125" s="7"/>
      <c r="XO125" s="7"/>
      <c r="XP125" s="7"/>
      <c r="XQ125" s="7"/>
      <c r="XR125" s="7"/>
      <c r="XS125" s="7"/>
      <c r="XT125" s="7"/>
      <c r="XU125" s="7"/>
      <c r="XV125" s="7"/>
      <c r="XW125" s="7"/>
      <c r="XX125" s="7"/>
      <c r="XY125" s="7"/>
      <c r="XZ125" s="7"/>
      <c r="YA125" s="7"/>
      <c r="YB125" s="7"/>
      <c r="YC125" s="7"/>
      <c r="YD125" s="7"/>
      <c r="YE125" s="7"/>
      <c r="YF125" s="7"/>
      <c r="YG125" s="7"/>
      <c r="YH125" s="7"/>
      <c r="YI125" s="7"/>
      <c r="YJ125" s="7"/>
      <c r="YK125" s="7"/>
      <c r="YL125" s="7"/>
      <c r="YM125" s="7"/>
      <c r="YN125" s="7"/>
      <c r="YO125" s="7"/>
      <c r="YP125" s="7"/>
      <c r="YQ125" s="7"/>
      <c r="YR125" s="7"/>
      <c r="YS125" s="7"/>
      <c r="YT125" s="7"/>
      <c r="YU125" s="7"/>
      <c r="YV125" s="7"/>
      <c r="YW125" s="7"/>
      <c r="YX125" s="7"/>
      <c r="YY125" s="7"/>
      <c r="YZ125" s="7"/>
      <c r="ZA125" s="7"/>
      <c r="ZB125" s="7"/>
      <c r="ZC125" s="7"/>
      <c r="ZD125" s="7"/>
      <c r="ZE125" s="7"/>
      <c r="ZF125" s="7"/>
      <c r="ZG125" s="7"/>
      <c r="ZH125" s="7"/>
      <c r="ZI125" s="7"/>
      <c r="ZJ125" s="7"/>
      <c r="ZK125" s="7"/>
      <c r="ZL125" s="7"/>
      <c r="ZM125" s="7"/>
      <c r="ZN125" s="7"/>
      <c r="ZO125" s="7"/>
      <c r="ZP125" s="7"/>
      <c r="ZQ125" s="7"/>
      <c r="ZR125" s="7"/>
      <c r="ZS125" s="7"/>
      <c r="ZT125" s="7"/>
      <c r="ZU125" s="7"/>
      <c r="ZV125" s="7"/>
      <c r="ZW125" s="7"/>
      <c r="ZX125" s="7"/>
      <c r="ZY125" s="7"/>
      <c r="ZZ125" s="7"/>
      <c r="AAA125" s="7"/>
      <c r="AAB125" s="7"/>
      <c r="AAC125" s="7"/>
      <c r="AAD125" s="7"/>
      <c r="AAE125" s="7"/>
      <c r="AAF125" s="7"/>
      <c r="AAG125" s="7"/>
      <c r="AAH125" s="7"/>
      <c r="AAI125" s="7"/>
      <c r="AAJ125" s="7"/>
      <c r="AAK125" s="7"/>
      <c r="AAL125" s="7"/>
      <c r="AAM125" s="7"/>
      <c r="AAN125" s="7"/>
      <c r="AAO125" s="7"/>
      <c r="AAP125" s="7"/>
      <c r="AAQ125" s="7"/>
      <c r="AAR125" s="7"/>
      <c r="AAS125" s="7"/>
      <c r="AAT125" s="7"/>
      <c r="AAU125" s="7"/>
      <c r="AAV125" s="7"/>
      <c r="AAW125" s="7"/>
      <c r="AAX125" s="7"/>
      <c r="AAY125" s="7"/>
      <c r="AAZ125" s="7"/>
      <c r="ABA125" s="7"/>
      <c r="ABB125" s="7"/>
      <c r="ABC125" s="7"/>
      <c r="ABD125" s="7"/>
      <c r="ABE125" s="7"/>
      <c r="ABF125" s="7"/>
      <c r="ABG125" s="7"/>
      <c r="ABH125" s="7"/>
      <c r="ABI125" s="7"/>
      <c r="ABJ125" s="7"/>
      <c r="ABK125" s="7"/>
      <c r="ABL125" s="7"/>
      <c r="ABM125" s="7"/>
      <c r="ABN125" s="7"/>
      <c r="ABO125" s="7"/>
      <c r="ABP125" s="7"/>
      <c r="ABQ125" s="7"/>
      <c r="ABR125" s="7"/>
      <c r="ABS125" s="7"/>
      <c r="ABT125" s="7"/>
      <c r="ABU125" s="7"/>
      <c r="ABV125" s="7"/>
      <c r="ABW125" s="7"/>
      <c r="ABX125" s="7"/>
      <c r="ABY125" s="7"/>
      <c r="ABZ125" s="7"/>
      <c r="ACA125" s="7"/>
      <c r="ACB125" s="7"/>
      <c r="ACC125" s="7"/>
      <c r="ACD125" s="7"/>
      <c r="ACE125" s="7"/>
      <c r="ACF125" s="7"/>
      <c r="ACG125" s="7"/>
      <c r="ACH125" s="7"/>
      <c r="ACI125" s="7"/>
      <c r="ACJ125" s="7"/>
      <c r="ACK125" s="7"/>
      <c r="ACL125" s="7"/>
      <c r="ACM125" s="7"/>
      <c r="ACN125" s="7"/>
      <c r="ACO125" s="7"/>
      <c r="ACP125" s="7"/>
      <c r="ACQ125" s="7"/>
      <c r="ACR125" s="7"/>
      <c r="ACS125" s="7"/>
      <c r="ACT125" s="7"/>
      <c r="ACU125" s="7"/>
      <c r="ACV125" s="7"/>
      <c r="ACW125" s="7"/>
      <c r="ACX125" s="7"/>
      <c r="ACY125" s="7"/>
      <c r="ACZ125" s="7"/>
      <c r="ADA125" s="7"/>
      <c r="ADB125" s="7"/>
      <c r="ADC125" s="7"/>
      <c r="ADD125" s="7"/>
      <c r="ADE125" s="7"/>
      <c r="ADF125" s="7"/>
      <c r="ADG125" s="7"/>
      <c r="ADH125" s="7"/>
      <c r="ADI125" s="7"/>
      <c r="ADJ125" s="7"/>
      <c r="ADK125" s="7"/>
      <c r="ADL125" s="7"/>
      <c r="ADM125" s="7"/>
      <c r="ADN125" s="7"/>
      <c r="ADO125" s="7"/>
      <c r="ADP125" s="7"/>
      <c r="ADQ125" s="7"/>
      <c r="ADR125" s="7"/>
      <c r="ADS125" s="7"/>
      <c r="ADT125" s="7"/>
      <c r="ADU125" s="7"/>
      <c r="ADV125" s="7"/>
      <c r="ADW125" s="7"/>
      <c r="ADX125" s="7"/>
      <c r="ADY125" s="7"/>
      <c r="ADZ125" s="7"/>
      <c r="AEA125" s="7"/>
      <c r="AEB125" s="7"/>
      <c r="AEC125" s="7"/>
      <c r="AED125" s="7"/>
      <c r="AEE125" s="7"/>
      <c r="AEF125" s="7"/>
      <c r="AEG125" s="7"/>
      <c r="AEH125" s="7"/>
      <c r="AEI125" s="7"/>
      <c r="AEJ125" s="7"/>
      <c r="AEK125" s="7"/>
      <c r="AEL125" s="7"/>
      <c r="AEM125" s="7"/>
      <c r="AEN125" s="7"/>
      <c r="AEO125" s="7"/>
      <c r="AEP125" s="7"/>
      <c r="AEQ125" s="7"/>
      <c r="AER125" s="7"/>
      <c r="AES125" s="7"/>
      <c r="AET125" s="7"/>
      <c r="AEU125" s="7"/>
      <c r="AEV125" s="7"/>
      <c r="AEW125" s="7"/>
      <c r="AEX125" s="7"/>
      <c r="AEY125" s="7"/>
      <c r="AEZ125" s="7"/>
      <c r="AFA125" s="7"/>
      <c r="AFB125" s="7"/>
      <c r="AFC125" s="7"/>
      <c r="AFD125" s="7"/>
      <c r="AFE125" s="7"/>
      <c r="AFF125" s="7"/>
      <c r="AFG125" s="7"/>
      <c r="AFH125" s="7"/>
      <c r="AFI125" s="7"/>
      <c r="AFJ125" s="7"/>
      <c r="AFK125" s="7"/>
      <c r="AFL125" s="7"/>
      <c r="AFM125" s="7"/>
      <c r="AFN125" s="7"/>
      <c r="AFO125" s="7"/>
      <c r="AFP125" s="7"/>
      <c r="AFQ125" s="7"/>
      <c r="AFR125" s="7"/>
      <c r="AFS125" s="7"/>
      <c r="AFT125" s="7"/>
      <c r="AFU125" s="7"/>
      <c r="AFV125" s="7"/>
      <c r="AFW125" s="7"/>
      <c r="AFX125" s="7"/>
      <c r="AFY125" s="7"/>
      <c r="AFZ125" s="7"/>
      <c r="AGA125" s="7"/>
      <c r="AGB125" s="7"/>
      <c r="AGC125" s="7"/>
      <c r="AGD125" s="7"/>
      <c r="AGE125" s="7"/>
      <c r="AGF125" s="7"/>
      <c r="AGG125" s="7"/>
      <c r="AGH125" s="7"/>
      <c r="AGI125" s="7"/>
      <c r="AGJ125" s="7"/>
      <c r="AGK125" s="7"/>
      <c r="AGL125" s="7"/>
      <c r="AGM125" s="7"/>
      <c r="AGN125" s="7"/>
      <c r="AGO125" s="7"/>
      <c r="AGP125" s="7"/>
      <c r="AGQ125" s="7"/>
      <c r="AGR125" s="7"/>
      <c r="AGS125" s="7"/>
      <c r="AGT125" s="7"/>
      <c r="AGU125" s="7"/>
      <c r="AGV125" s="7"/>
      <c r="AGW125" s="7"/>
      <c r="AGX125" s="7"/>
      <c r="AGY125" s="7"/>
      <c r="AGZ125" s="7"/>
      <c r="AHA125" s="7"/>
      <c r="AHB125" s="7"/>
      <c r="AHC125" s="7"/>
      <c r="AHD125" s="7"/>
      <c r="AHE125" s="7"/>
      <c r="AHF125" s="7"/>
      <c r="AHG125" s="7"/>
      <c r="AHH125" s="7"/>
      <c r="AHI125" s="7"/>
      <c r="AHJ125" s="7"/>
      <c r="AHK125" s="7"/>
      <c r="AHL125" s="7"/>
      <c r="AHM125" s="7"/>
      <c r="AHN125" s="7"/>
      <c r="AHO125" s="7"/>
      <c r="AHP125" s="7"/>
      <c r="AHQ125" s="7"/>
      <c r="AHR125" s="7"/>
      <c r="AHS125" s="7"/>
      <c r="AHT125" s="7"/>
      <c r="AHU125" s="7"/>
      <c r="AHV125" s="7"/>
      <c r="AHW125" s="7"/>
      <c r="AHX125" s="7"/>
      <c r="AHY125" s="7"/>
      <c r="AHZ125" s="7"/>
      <c r="AIA125" s="7"/>
      <c r="AIB125" s="7"/>
      <c r="AIC125" s="7"/>
      <c r="AID125" s="7"/>
      <c r="AIE125" s="7"/>
      <c r="AIF125" s="7"/>
      <c r="AIG125" s="7"/>
      <c r="AIH125" s="7"/>
      <c r="AII125" s="7"/>
      <c r="AIJ125" s="7"/>
      <c r="AIK125" s="7"/>
      <c r="AIL125" s="7"/>
      <c r="AIM125" s="7"/>
      <c r="AIN125" s="7"/>
      <c r="AIO125" s="7"/>
      <c r="AIP125" s="7"/>
      <c r="AIQ125" s="7"/>
      <c r="AIR125" s="7"/>
      <c r="AIS125" s="7"/>
      <c r="AIT125" s="7"/>
      <c r="AIU125" s="7"/>
      <c r="AIV125" s="7"/>
      <c r="AIW125" s="7"/>
      <c r="AIX125" s="7"/>
      <c r="AIY125" s="7"/>
      <c r="AIZ125" s="7"/>
      <c r="AJA125" s="7"/>
      <c r="AJB125" s="7"/>
      <c r="AJC125" s="7"/>
      <c r="AJD125" s="7"/>
      <c r="AJE125" s="7"/>
      <c r="AJF125" s="7"/>
      <c r="AJG125" s="7"/>
      <c r="AJH125" s="7"/>
      <c r="AJI125" s="7"/>
      <c r="AJJ125" s="7"/>
      <c r="AJK125" s="7"/>
      <c r="AJL125" s="7"/>
      <c r="AJM125" s="7"/>
      <c r="AJN125" s="7"/>
      <c r="AJO125" s="7"/>
      <c r="AJP125" s="7"/>
      <c r="AJQ125" s="7"/>
      <c r="AJR125" s="7"/>
      <c r="AJS125" s="7"/>
      <c r="AJT125" s="7"/>
      <c r="AJU125" s="7"/>
      <c r="AJV125" s="7"/>
      <c r="AJW125" s="7"/>
      <c r="AJX125" s="7"/>
      <c r="AJY125" s="7"/>
      <c r="AJZ125" s="7"/>
      <c r="AKA125" s="7"/>
      <c r="AKB125" s="7"/>
      <c r="AKC125" s="7"/>
      <c r="AKD125" s="7"/>
      <c r="AKE125" s="7"/>
      <c r="AKF125" s="7"/>
      <c r="AKG125" s="7"/>
      <c r="AKH125" s="7"/>
      <c r="AKI125" s="7"/>
      <c r="AKJ125" s="7"/>
      <c r="AKK125" s="7"/>
      <c r="AKL125" s="7"/>
      <c r="AKM125" s="7"/>
      <c r="AKN125" s="7"/>
      <c r="AKO125" s="7"/>
      <c r="AKP125" s="7"/>
      <c r="AKQ125" s="7"/>
      <c r="AKR125" s="7"/>
      <c r="AKS125" s="7"/>
      <c r="AKT125" s="7"/>
      <c r="AKU125" s="7"/>
      <c r="AKV125" s="7"/>
      <c r="AKW125" s="7"/>
      <c r="AKX125" s="7"/>
      <c r="AKY125" s="7"/>
      <c r="AKZ125" s="7"/>
      <c r="ALA125" s="7"/>
      <c r="ALB125" s="7"/>
      <c r="ALC125" s="7"/>
      <c r="ALD125" s="7"/>
      <c r="ALE125" s="7"/>
      <c r="ALF125" s="7"/>
      <c r="ALG125" s="7"/>
      <c r="ALH125" s="7"/>
      <c r="ALI125" s="7"/>
      <c r="ALJ125" s="7"/>
      <c r="ALK125" s="7"/>
      <c r="ALL125" s="7"/>
      <c r="ALM125" s="7"/>
      <c r="ALN125" s="7"/>
      <c r="ALO125" s="7"/>
      <c r="ALP125" s="7"/>
      <c r="ALQ125" s="7"/>
      <c r="ALR125" s="7"/>
      <c r="ALS125" s="7"/>
      <c r="ALT125" s="7"/>
      <c r="ALU125" s="7"/>
      <c r="ALV125" s="7"/>
      <c r="ALW125" s="7"/>
      <c r="ALX125" s="7"/>
      <c r="ALY125" s="7"/>
      <c r="ALZ125" s="7"/>
      <c r="AMA125" s="7"/>
      <c r="AMB125" s="7"/>
      <c r="AMC125" s="7"/>
      <c r="AMD125" s="7"/>
      <c r="AME125" s="7"/>
      <c r="AMF125" s="7"/>
      <c r="AMG125" s="7"/>
      <c r="AMH125" s="7"/>
      <c r="AMI125" s="7"/>
      <c r="AMJ125" s="7"/>
      <c r="AMK125" s="7"/>
      <c r="AML125" s="7"/>
      <c r="AMM125" s="7"/>
      <c r="AMN125" s="7"/>
      <c r="AMO125" s="7"/>
      <c r="AMP125" s="7"/>
      <c r="AMQ125" s="7"/>
      <c r="AMR125" s="7"/>
      <c r="AMS125" s="7"/>
      <c r="AMT125" s="7"/>
      <c r="AMU125" s="7"/>
      <c r="AMV125" s="7"/>
      <c r="AMW125" s="7"/>
      <c r="AMX125" s="7"/>
      <c r="AMY125" s="7"/>
      <c r="AMZ125" s="7"/>
      <c r="ANA125" s="7"/>
      <c r="ANB125" s="7"/>
      <c r="ANC125" s="7"/>
      <c r="AND125" s="7"/>
      <c r="ANE125" s="7"/>
      <c r="ANF125" s="7"/>
      <c r="ANG125" s="7"/>
      <c r="ANH125" s="7"/>
      <c r="ANI125" s="7"/>
      <c r="ANJ125" s="7"/>
      <c r="ANK125" s="7"/>
      <c r="ANL125" s="7"/>
      <c r="ANM125" s="7"/>
      <c r="ANN125" s="7"/>
      <c r="ANO125" s="7"/>
      <c r="ANP125" s="7"/>
      <c r="ANQ125" s="7"/>
      <c r="ANR125" s="7"/>
      <c r="ANS125" s="7"/>
      <c r="ANT125" s="7"/>
      <c r="ANU125" s="7"/>
      <c r="ANV125" s="7"/>
      <c r="ANW125" s="7"/>
      <c r="ANX125" s="7"/>
      <c r="ANY125" s="7"/>
      <c r="ANZ125" s="7"/>
      <c r="AOA125" s="7"/>
      <c r="AOB125" s="7"/>
      <c r="AOC125" s="7"/>
      <c r="AOD125" s="7"/>
      <c r="AOE125" s="7"/>
      <c r="AOF125" s="7"/>
      <c r="AOG125" s="7"/>
      <c r="AOH125" s="7"/>
      <c r="AOI125" s="7"/>
      <c r="AOJ125" s="7"/>
      <c r="AOK125" s="7"/>
      <c r="AOL125" s="7"/>
      <c r="AOM125" s="7"/>
      <c r="AON125" s="7"/>
      <c r="AOO125" s="7"/>
      <c r="AOP125" s="7"/>
      <c r="AOQ125" s="7"/>
      <c r="AOR125" s="7"/>
      <c r="AOS125" s="7"/>
      <c r="AOT125" s="7"/>
      <c r="AOU125" s="7"/>
      <c r="AOV125" s="7"/>
      <c r="AOW125" s="7"/>
      <c r="AOX125" s="7"/>
      <c r="AOY125" s="7"/>
      <c r="AOZ125" s="7"/>
      <c r="APA125" s="7"/>
      <c r="APB125" s="7"/>
      <c r="APC125" s="7"/>
      <c r="APD125" s="7"/>
      <c r="APE125" s="7"/>
      <c r="APF125" s="7"/>
      <c r="APG125" s="7"/>
      <c r="APH125" s="7"/>
      <c r="API125" s="7"/>
      <c r="APJ125" s="7"/>
      <c r="APK125" s="7"/>
      <c r="APL125" s="7"/>
      <c r="APM125" s="7"/>
      <c r="APN125" s="7"/>
      <c r="APO125" s="7"/>
      <c r="APP125" s="7"/>
      <c r="APQ125" s="7"/>
      <c r="APR125" s="7"/>
      <c r="APS125" s="7"/>
      <c r="APT125" s="7"/>
      <c r="APU125" s="7"/>
      <c r="APV125" s="7"/>
      <c r="APW125" s="7"/>
      <c r="APX125" s="7"/>
      <c r="APY125" s="7"/>
      <c r="APZ125" s="7"/>
      <c r="AQA125" s="7"/>
      <c r="AQB125" s="7"/>
      <c r="AQC125" s="7"/>
      <c r="AQD125" s="7"/>
      <c r="AQE125" s="7"/>
      <c r="AQF125" s="7"/>
      <c r="AQG125" s="7"/>
      <c r="AQH125" s="7"/>
      <c r="AQI125" s="7"/>
      <c r="AQJ125" s="7"/>
      <c r="AQK125" s="7"/>
      <c r="AQL125" s="7"/>
      <c r="AQM125" s="7"/>
      <c r="AQN125" s="7"/>
      <c r="AQO125" s="7"/>
      <c r="AQP125" s="7"/>
      <c r="AQQ125" s="7"/>
      <c r="AQR125" s="7"/>
      <c r="AQS125" s="7"/>
      <c r="AQT125" s="7"/>
      <c r="AQU125" s="7"/>
      <c r="AQV125" s="7"/>
      <c r="AQW125" s="7"/>
      <c r="AQX125" s="7"/>
      <c r="AQY125" s="7"/>
      <c r="AQZ125" s="7"/>
      <c r="ARA125" s="7"/>
      <c r="ARB125" s="7"/>
      <c r="ARC125" s="7"/>
      <c r="ARD125" s="7"/>
      <c r="ARE125" s="7"/>
      <c r="ARF125" s="7"/>
      <c r="ARG125" s="7"/>
      <c r="ARH125" s="7"/>
      <c r="ARI125" s="7"/>
      <c r="ARJ125" s="7"/>
      <c r="ARK125" s="7"/>
      <c r="ARL125" s="7"/>
      <c r="ARM125" s="7"/>
      <c r="ARN125" s="7"/>
      <c r="ARO125" s="7"/>
      <c r="ARP125" s="7"/>
      <c r="ARQ125" s="7"/>
      <c r="ARR125" s="7"/>
      <c r="ARS125" s="7"/>
      <c r="ART125" s="7"/>
      <c r="ARU125" s="7"/>
      <c r="ARV125" s="7"/>
      <c r="ARW125" s="7"/>
      <c r="ARX125" s="7"/>
      <c r="ARY125" s="7"/>
      <c r="ARZ125" s="7"/>
      <c r="ASA125" s="7"/>
      <c r="ASB125" s="7"/>
      <c r="ASC125" s="7"/>
      <c r="ASD125" s="7"/>
      <c r="ASE125" s="7"/>
      <c r="ASF125" s="7"/>
      <c r="ASG125" s="7"/>
      <c r="ASH125" s="7"/>
      <c r="ASI125" s="7"/>
      <c r="ASJ125" s="7"/>
      <c r="ASK125" s="7"/>
      <c r="ASL125" s="7"/>
      <c r="ASM125" s="7"/>
      <c r="ASN125" s="7"/>
      <c r="ASO125" s="7"/>
      <c r="ASP125" s="7"/>
      <c r="ASQ125" s="7"/>
      <c r="ASR125" s="7"/>
      <c r="ASS125" s="7"/>
      <c r="AST125" s="7"/>
      <c r="ASU125" s="7"/>
      <c r="ASV125" s="7"/>
      <c r="ASW125" s="7"/>
      <c r="ASX125" s="7"/>
      <c r="ASY125" s="7"/>
      <c r="ASZ125" s="7"/>
      <c r="ATA125" s="7"/>
      <c r="ATB125" s="7"/>
      <c r="ATC125" s="7"/>
      <c r="ATD125" s="7"/>
      <c r="ATE125" s="7"/>
      <c r="ATF125" s="7"/>
      <c r="ATG125" s="7"/>
      <c r="ATH125" s="7"/>
      <c r="ATI125" s="7"/>
      <c r="ATJ125" s="7"/>
      <c r="ATK125" s="7"/>
      <c r="ATL125" s="7"/>
      <c r="ATM125" s="7"/>
      <c r="ATN125" s="7"/>
      <c r="ATO125" s="7"/>
      <c r="ATP125" s="7"/>
      <c r="ATQ125" s="7"/>
      <c r="ATR125" s="7"/>
      <c r="ATS125" s="7"/>
      <c r="ATT125" s="7"/>
      <c r="ATU125" s="7"/>
      <c r="ATV125" s="7"/>
      <c r="ATW125" s="7"/>
      <c r="ATX125" s="7"/>
      <c r="ATY125" s="7"/>
      <c r="ATZ125" s="7"/>
      <c r="AUA125" s="7"/>
      <c r="AUB125" s="7"/>
      <c r="AUC125" s="7"/>
      <c r="AUD125" s="7"/>
      <c r="AUE125" s="7"/>
      <c r="AUF125" s="7"/>
      <c r="AUG125" s="7"/>
      <c r="AUH125" s="7"/>
      <c r="AUI125" s="7"/>
      <c r="AUJ125" s="7"/>
      <c r="AUK125" s="7"/>
      <c r="AUL125" s="7"/>
      <c r="AUM125" s="7"/>
      <c r="AUN125" s="7"/>
      <c r="AUO125" s="7"/>
      <c r="AUP125" s="7"/>
      <c r="AUQ125" s="7"/>
      <c r="AUR125" s="7"/>
      <c r="AUS125" s="7"/>
      <c r="AUT125" s="7"/>
      <c r="AUU125" s="7"/>
      <c r="AUV125" s="7"/>
      <c r="AUW125" s="7"/>
      <c r="AUX125" s="7"/>
      <c r="AUY125" s="7"/>
      <c r="AUZ125" s="7"/>
      <c r="AVA125" s="7"/>
      <c r="AVB125" s="7"/>
      <c r="AVC125" s="7"/>
      <c r="AVD125" s="7"/>
      <c r="AVE125" s="7"/>
      <c r="AVF125" s="7"/>
      <c r="AVG125" s="7"/>
      <c r="AVH125" s="7"/>
      <c r="AVI125" s="7"/>
      <c r="AVJ125" s="7"/>
      <c r="AVK125" s="7"/>
      <c r="AVL125" s="7"/>
      <c r="AVM125" s="7"/>
      <c r="AVN125" s="7"/>
      <c r="AVO125" s="7"/>
      <c r="AVP125" s="7"/>
      <c r="AVQ125" s="7"/>
      <c r="AVR125" s="7"/>
      <c r="AVS125" s="7"/>
      <c r="AVT125" s="7"/>
      <c r="AVU125" s="7"/>
      <c r="AVV125" s="7"/>
      <c r="AVW125" s="7"/>
      <c r="AVX125" s="7"/>
      <c r="AVY125" s="7"/>
      <c r="AVZ125" s="7"/>
      <c r="AWA125" s="7"/>
      <c r="AWB125" s="7"/>
      <c r="AWC125" s="7"/>
      <c r="AWD125" s="7"/>
      <c r="AWE125" s="7"/>
      <c r="AWF125" s="7"/>
      <c r="AWG125" s="7"/>
      <c r="AWH125" s="7"/>
      <c r="AWI125" s="7"/>
      <c r="AWJ125" s="7"/>
      <c r="AWK125" s="7"/>
      <c r="AWL125" s="7"/>
      <c r="AWM125" s="7"/>
      <c r="AWN125" s="7"/>
      <c r="AWO125" s="7"/>
      <c r="AWP125" s="7"/>
      <c r="AWQ125" s="7"/>
      <c r="AWR125" s="7"/>
      <c r="AWS125" s="7"/>
      <c r="AWT125" s="7"/>
      <c r="AWU125" s="7"/>
      <c r="AWV125" s="7"/>
      <c r="AWW125" s="7"/>
      <c r="AWX125" s="7"/>
      <c r="AWY125" s="7"/>
      <c r="AWZ125" s="7"/>
      <c r="AXA125" s="7"/>
      <c r="AXB125" s="7"/>
      <c r="AXC125" s="7"/>
      <c r="AXD125" s="7"/>
      <c r="AXE125" s="7"/>
      <c r="AXF125" s="7"/>
      <c r="AXG125" s="7"/>
      <c r="AXH125" s="7"/>
      <c r="AXI125" s="7"/>
      <c r="AXJ125" s="7"/>
      <c r="AXK125" s="7"/>
      <c r="AXL125" s="7"/>
      <c r="AXM125" s="7"/>
      <c r="AXN125" s="7"/>
      <c r="AXO125" s="7"/>
      <c r="AXP125" s="7"/>
      <c r="AXQ125" s="7"/>
      <c r="AXR125" s="7"/>
      <c r="AXS125" s="7"/>
      <c r="AXT125" s="7"/>
      <c r="AXU125" s="7"/>
      <c r="AXV125" s="7"/>
      <c r="AXW125" s="7"/>
      <c r="AXX125" s="7"/>
      <c r="AXY125" s="7"/>
      <c r="AXZ125" s="7"/>
      <c r="AYA125" s="7"/>
      <c r="AYB125" s="7"/>
      <c r="AYC125" s="7"/>
      <c r="AYD125" s="7"/>
      <c r="AYE125" s="7"/>
      <c r="AYF125" s="7"/>
      <c r="AYG125" s="7"/>
      <c r="AYH125" s="7"/>
      <c r="AYI125" s="7"/>
      <c r="AYJ125" s="7"/>
      <c r="AYK125" s="7"/>
      <c r="AYL125" s="7"/>
      <c r="AYM125" s="7"/>
      <c r="AYN125" s="7"/>
      <c r="AYO125" s="7"/>
      <c r="AYP125" s="7"/>
      <c r="AYQ125" s="7"/>
      <c r="AYR125" s="7"/>
      <c r="AYS125" s="7"/>
      <c r="AYT125" s="7"/>
      <c r="AYU125" s="7"/>
      <c r="AYV125" s="7"/>
      <c r="AYW125" s="7"/>
      <c r="AYX125" s="7"/>
      <c r="AYY125" s="7"/>
      <c r="AYZ125" s="7"/>
      <c r="AZA125" s="7"/>
      <c r="AZB125" s="7"/>
      <c r="AZC125" s="7"/>
      <c r="AZD125" s="7"/>
      <c r="AZE125" s="7"/>
      <c r="AZF125" s="7"/>
      <c r="AZG125" s="7"/>
      <c r="AZH125" s="7"/>
      <c r="AZI125" s="7"/>
      <c r="AZJ125" s="7"/>
      <c r="AZK125" s="7"/>
      <c r="AZL125" s="7"/>
      <c r="AZM125" s="7"/>
      <c r="AZN125" s="7"/>
      <c r="AZO125" s="7"/>
      <c r="AZP125" s="7"/>
      <c r="AZQ125" s="7"/>
      <c r="AZR125" s="7"/>
      <c r="AZS125" s="7"/>
      <c r="AZT125" s="7"/>
      <c r="AZU125" s="7"/>
      <c r="AZV125" s="7"/>
      <c r="AZW125" s="7"/>
      <c r="AZX125" s="7"/>
      <c r="AZY125" s="7"/>
      <c r="AZZ125" s="7"/>
      <c r="BAA125" s="7"/>
      <c r="BAB125" s="7"/>
      <c r="BAC125" s="7"/>
      <c r="BAD125" s="7"/>
      <c r="BAE125" s="7"/>
      <c r="BAF125" s="7"/>
      <c r="BAG125" s="7"/>
      <c r="BAH125" s="7"/>
      <c r="BAI125" s="7"/>
      <c r="BAJ125" s="7"/>
      <c r="BAK125" s="7"/>
      <c r="BAL125" s="7"/>
      <c r="BAM125" s="7"/>
      <c r="BAN125" s="7"/>
      <c r="BAO125" s="7"/>
      <c r="BAP125" s="7"/>
      <c r="BAQ125" s="7"/>
      <c r="BAR125" s="7"/>
      <c r="BAS125" s="7"/>
      <c r="BAT125" s="7"/>
      <c r="BAU125" s="7"/>
      <c r="BAV125" s="7"/>
      <c r="BAW125" s="7"/>
      <c r="BAX125" s="7"/>
      <c r="BAY125" s="7"/>
      <c r="BAZ125" s="7"/>
      <c r="BBA125" s="7"/>
      <c r="BBB125" s="7"/>
      <c r="BBC125" s="7"/>
      <c r="BBD125" s="7"/>
      <c r="BBE125" s="7"/>
      <c r="BBF125" s="7"/>
      <c r="BBG125" s="7"/>
      <c r="BBH125" s="7"/>
      <c r="BBI125" s="7"/>
      <c r="BBJ125" s="7"/>
      <c r="BBK125" s="7"/>
      <c r="BBL125" s="7"/>
      <c r="BBM125" s="7"/>
      <c r="BBN125" s="7"/>
      <c r="BBO125" s="7"/>
      <c r="BBP125" s="7"/>
      <c r="BBQ125" s="7"/>
      <c r="BBR125" s="7"/>
      <c r="BBS125" s="7"/>
      <c r="BBT125" s="7"/>
      <c r="BBU125" s="7"/>
      <c r="BBV125" s="7"/>
      <c r="BBW125" s="7"/>
      <c r="BBX125" s="7"/>
      <c r="BBY125" s="7"/>
      <c r="BBZ125" s="7"/>
      <c r="BCA125" s="7"/>
      <c r="BCB125" s="7"/>
      <c r="BCC125" s="7"/>
      <c r="BCD125" s="7"/>
      <c r="BCE125" s="7"/>
      <c r="BCF125" s="7"/>
      <c r="BCG125" s="7"/>
      <c r="BCH125" s="7"/>
      <c r="BCI125" s="7"/>
      <c r="BCJ125" s="7"/>
      <c r="BCK125" s="7"/>
      <c r="BCL125" s="7"/>
      <c r="BCM125" s="7"/>
      <c r="BCN125" s="7"/>
      <c r="BCO125" s="7"/>
      <c r="BCP125" s="7"/>
      <c r="BCQ125" s="7"/>
      <c r="BCR125" s="7"/>
      <c r="BCS125" s="7"/>
      <c r="BCT125" s="7"/>
      <c r="BCU125" s="7"/>
      <c r="BCV125" s="7"/>
      <c r="BCW125" s="7"/>
      <c r="BCX125" s="7"/>
      <c r="BCY125" s="7"/>
      <c r="BCZ125" s="7"/>
      <c r="BDA125" s="7"/>
      <c r="BDB125" s="7"/>
      <c r="BDC125" s="7"/>
      <c r="BDD125" s="7"/>
      <c r="BDE125" s="7"/>
      <c r="BDF125" s="7"/>
      <c r="BDG125" s="7"/>
      <c r="BDH125" s="7"/>
      <c r="BDI125" s="7"/>
      <c r="BDJ125" s="7"/>
      <c r="BDK125" s="7"/>
      <c r="BDL125" s="7"/>
      <c r="BDM125" s="7"/>
      <c r="BDN125" s="7"/>
      <c r="BDO125" s="7"/>
      <c r="BDP125" s="7"/>
      <c r="BDQ125" s="7"/>
      <c r="BDR125" s="7"/>
      <c r="BDS125" s="7"/>
      <c r="BDT125" s="7"/>
      <c r="BDU125" s="7"/>
      <c r="BDV125" s="7"/>
      <c r="BDW125" s="7"/>
      <c r="BDX125" s="7"/>
      <c r="BDY125" s="7"/>
      <c r="BDZ125" s="7"/>
      <c r="BEA125" s="7"/>
      <c r="BEB125" s="7"/>
      <c r="BEC125" s="7"/>
      <c r="BED125" s="7"/>
      <c r="BEE125" s="7"/>
      <c r="BEF125" s="7"/>
      <c r="BEG125" s="7"/>
      <c r="BEH125" s="7"/>
      <c r="BEI125" s="7"/>
      <c r="BEJ125" s="7"/>
      <c r="BEK125" s="7"/>
      <c r="BEL125" s="7"/>
      <c r="BEM125" s="7"/>
      <c r="BEN125" s="7"/>
      <c r="BEO125" s="7"/>
      <c r="BEP125" s="7"/>
      <c r="BEQ125" s="7"/>
      <c r="BER125" s="7"/>
      <c r="BES125" s="7"/>
      <c r="BET125" s="7"/>
      <c r="BEU125" s="7"/>
      <c r="BEV125" s="7"/>
      <c r="BEW125" s="7"/>
      <c r="BEX125" s="7"/>
      <c r="BEY125" s="7"/>
      <c r="BEZ125" s="7"/>
      <c r="BFA125" s="7"/>
      <c r="BFB125" s="7"/>
      <c r="BFC125" s="7"/>
      <c r="BFD125" s="7"/>
      <c r="BFE125" s="7"/>
      <c r="BFF125" s="7"/>
      <c r="BFG125" s="7"/>
      <c r="BFH125" s="7"/>
      <c r="BFI125" s="7"/>
      <c r="BFJ125" s="7"/>
      <c r="BFK125" s="7"/>
      <c r="BFL125" s="7"/>
      <c r="BFM125" s="7"/>
      <c r="BFN125" s="7"/>
      <c r="BFO125" s="7"/>
      <c r="BFP125" s="7"/>
      <c r="BFQ125" s="7"/>
      <c r="BFR125" s="7"/>
      <c r="BFS125" s="7"/>
      <c r="BFT125" s="7"/>
      <c r="BFU125" s="7"/>
      <c r="BFV125" s="7"/>
      <c r="BFW125" s="7"/>
      <c r="BFX125" s="7"/>
      <c r="BFY125" s="7"/>
      <c r="BFZ125" s="7"/>
      <c r="BGA125" s="7"/>
      <c r="BGB125" s="7"/>
      <c r="BGC125" s="7"/>
      <c r="BGD125" s="7"/>
      <c r="BGE125" s="7"/>
      <c r="BGF125" s="7"/>
      <c r="BGG125" s="7"/>
      <c r="BGH125" s="7"/>
      <c r="BGI125" s="7"/>
      <c r="BGJ125" s="7"/>
      <c r="BGK125" s="7"/>
      <c r="BGL125" s="7"/>
      <c r="BGM125" s="7"/>
      <c r="BGN125" s="7"/>
      <c r="BGO125" s="7"/>
      <c r="BGP125" s="7"/>
      <c r="BGQ125" s="7"/>
      <c r="BGR125" s="7"/>
      <c r="BGS125" s="7"/>
      <c r="BGT125" s="7"/>
      <c r="BGU125" s="7"/>
      <c r="BGV125" s="7"/>
      <c r="BGW125" s="7"/>
      <c r="BGX125" s="7"/>
      <c r="BGY125" s="7"/>
      <c r="BGZ125" s="7"/>
      <c r="BHA125" s="7"/>
      <c r="BHB125" s="7"/>
      <c r="BHC125" s="7"/>
      <c r="BHD125" s="7"/>
      <c r="BHE125" s="7"/>
      <c r="BHF125" s="7"/>
      <c r="BHG125" s="7"/>
      <c r="BHH125" s="7"/>
      <c r="BHI125" s="7"/>
      <c r="BHJ125" s="7"/>
      <c r="BHK125" s="7"/>
      <c r="BHL125" s="7"/>
      <c r="BHM125" s="7"/>
      <c r="BHN125" s="7"/>
      <c r="BHO125" s="7"/>
      <c r="BHP125" s="7"/>
      <c r="BHQ125" s="7"/>
      <c r="BHR125" s="7"/>
      <c r="BHS125" s="7"/>
      <c r="BHT125" s="7"/>
      <c r="BHU125" s="7"/>
      <c r="BHV125" s="7"/>
      <c r="BHW125" s="7"/>
      <c r="BHX125" s="7"/>
      <c r="BHY125" s="7"/>
      <c r="BHZ125" s="7"/>
      <c r="BIA125" s="7"/>
      <c r="BIB125" s="7"/>
      <c r="BIC125" s="7"/>
      <c r="BID125" s="7"/>
      <c r="BIE125" s="7"/>
      <c r="BIF125" s="7"/>
      <c r="BIG125" s="7"/>
      <c r="BIH125" s="7"/>
      <c r="BII125" s="7"/>
      <c r="BIJ125" s="7"/>
      <c r="BIK125" s="7"/>
      <c r="BIL125" s="7"/>
      <c r="BIM125" s="7"/>
      <c r="BIN125" s="7"/>
      <c r="BIO125" s="7"/>
      <c r="BIP125" s="7"/>
      <c r="BIQ125" s="7"/>
      <c r="BIR125" s="7"/>
      <c r="BIS125" s="7"/>
      <c r="BIT125" s="7"/>
      <c r="BIU125" s="7"/>
      <c r="BIV125" s="7"/>
      <c r="BIW125" s="7"/>
      <c r="BIX125" s="7"/>
      <c r="BIY125" s="7"/>
      <c r="BIZ125" s="7"/>
      <c r="BJA125" s="7"/>
      <c r="BJB125" s="7"/>
      <c r="BJC125" s="7"/>
      <c r="BJD125" s="7"/>
      <c r="BJE125" s="7"/>
      <c r="BJF125" s="7"/>
      <c r="BJG125" s="7"/>
      <c r="BJH125" s="7"/>
      <c r="BJI125" s="7"/>
      <c r="BJJ125" s="7"/>
      <c r="BJK125" s="7"/>
      <c r="BJL125" s="7"/>
      <c r="BJM125" s="7"/>
      <c r="BJN125" s="7"/>
      <c r="BJO125" s="7"/>
      <c r="BJP125" s="7"/>
      <c r="BJQ125" s="7"/>
      <c r="BJR125" s="7"/>
      <c r="BJS125" s="7"/>
      <c r="BJT125" s="7"/>
      <c r="BJU125" s="7"/>
      <c r="BJV125" s="7"/>
      <c r="BJW125" s="7"/>
      <c r="BJX125" s="7"/>
      <c r="BJY125" s="7"/>
      <c r="BJZ125" s="7"/>
      <c r="BKA125" s="7"/>
      <c r="BKB125" s="7"/>
      <c r="BKC125" s="7"/>
      <c r="BKD125" s="7"/>
      <c r="BKE125" s="7"/>
      <c r="BKF125" s="7"/>
      <c r="BKG125" s="7"/>
      <c r="BKH125" s="7"/>
      <c r="BKI125" s="7"/>
      <c r="BKJ125" s="7"/>
      <c r="BKK125" s="7"/>
      <c r="BKL125" s="7"/>
      <c r="BKM125" s="7"/>
      <c r="BKN125" s="7"/>
      <c r="BKO125" s="7"/>
      <c r="BKP125" s="7"/>
      <c r="BKQ125" s="7"/>
      <c r="BKR125" s="7"/>
      <c r="BKS125" s="7"/>
      <c r="BKT125" s="7"/>
      <c r="BKU125" s="7"/>
      <c r="BKV125" s="7"/>
      <c r="BKW125" s="7"/>
      <c r="BKX125" s="7"/>
      <c r="BKY125" s="7"/>
      <c r="BKZ125" s="7"/>
      <c r="BLA125" s="7"/>
      <c r="BLB125" s="7"/>
      <c r="BLC125" s="7"/>
      <c r="BLD125" s="7"/>
      <c r="BLE125" s="7"/>
      <c r="BLF125" s="7"/>
      <c r="BLG125" s="7"/>
      <c r="BLH125" s="7"/>
      <c r="BLI125" s="7"/>
      <c r="BLJ125" s="7"/>
      <c r="BLK125" s="7"/>
      <c r="BLL125" s="7"/>
      <c r="BLM125" s="7"/>
      <c r="BLN125" s="7"/>
      <c r="BLO125" s="7"/>
      <c r="BLP125" s="7"/>
      <c r="BLQ125" s="7"/>
      <c r="BLR125" s="7"/>
      <c r="BLS125" s="7"/>
      <c r="BLT125" s="7"/>
      <c r="BLU125" s="7"/>
      <c r="BLV125" s="7"/>
      <c r="BLW125" s="7"/>
      <c r="BLX125" s="7"/>
      <c r="BLY125" s="7"/>
      <c r="BLZ125" s="7"/>
      <c r="BMA125" s="7"/>
      <c r="BMB125" s="7"/>
      <c r="BMC125" s="7"/>
      <c r="BMD125" s="7"/>
      <c r="BME125" s="7"/>
      <c r="BMF125" s="7"/>
      <c r="BMG125" s="7"/>
      <c r="BMH125" s="7"/>
      <c r="BMI125" s="7"/>
      <c r="BMJ125" s="7"/>
      <c r="BMK125" s="7"/>
      <c r="BML125" s="7"/>
      <c r="BMM125" s="7"/>
      <c r="BMN125" s="7"/>
      <c r="BMO125" s="7"/>
      <c r="BMP125" s="7"/>
      <c r="BMQ125" s="7"/>
      <c r="BMR125" s="7"/>
      <c r="BMS125" s="7"/>
      <c r="BMT125" s="7"/>
      <c r="BMU125" s="7"/>
      <c r="BMV125" s="7"/>
      <c r="BMW125" s="7"/>
      <c r="BMX125" s="7"/>
      <c r="BMY125" s="7"/>
      <c r="BMZ125" s="7"/>
      <c r="BNA125" s="7"/>
      <c r="BNB125" s="7"/>
      <c r="BNC125" s="7"/>
      <c r="BND125" s="7"/>
      <c r="BNE125" s="7"/>
      <c r="BNF125" s="7"/>
      <c r="BNG125" s="7"/>
      <c r="BNH125" s="7"/>
      <c r="BNI125" s="7"/>
      <c r="BNJ125" s="7"/>
      <c r="BNK125" s="7"/>
      <c r="BNL125" s="7"/>
      <c r="BNM125" s="7"/>
      <c r="BNN125" s="7"/>
      <c r="BNO125" s="7"/>
      <c r="BNP125" s="7"/>
      <c r="BNQ125" s="7"/>
      <c r="BNR125" s="7"/>
      <c r="BNS125" s="7"/>
      <c r="BNT125" s="7"/>
      <c r="BNU125" s="7"/>
      <c r="BNV125" s="7"/>
      <c r="BNW125" s="7"/>
      <c r="BNX125" s="7"/>
      <c r="BNY125" s="7"/>
      <c r="BNZ125" s="7"/>
      <c r="BOA125" s="7"/>
      <c r="BOB125" s="7"/>
      <c r="BOC125" s="7"/>
      <c r="BOD125" s="7"/>
      <c r="BOE125" s="7"/>
      <c r="BOF125" s="7"/>
      <c r="BOG125" s="7"/>
      <c r="BOH125" s="7"/>
      <c r="BOI125" s="7"/>
      <c r="BOJ125" s="7"/>
      <c r="BOK125" s="7"/>
      <c r="BOL125" s="7"/>
      <c r="BOM125" s="7"/>
      <c r="BON125" s="7"/>
      <c r="BOO125" s="7"/>
      <c r="BOP125" s="7"/>
      <c r="BOQ125" s="7"/>
      <c r="BOR125" s="7"/>
      <c r="BOS125" s="7"/>
      <c r="BOT125" s="7"/>
      <c r="BOU125" s="7"/>
      <c r="BOV125" s="7"/>
      <c r="BOW125" s="7"/>
      <c r="BOX125" s="7"/>
      <c r="BOY125" s="7"/>
      <c r="BOZ125" s="7"/>
      <c r="BPA125" s="7"/>
      <c r="BPB125" s="7"/>
      <c r="BPC125" s="7"/>
      <c r="BPD125" s="7"/>
      <c r="BPE125" s="7"/>
      <c r="BPF125" s="7"/>
      <c r="BPG125" s="7"/>
      <c r="BPH125" s="7"/>
      <c r="BPI125" s="7"/>
      <c r="BPJ125" s="7"/>
      <c r="BPK125" s="7"/>
      <c r="BPL125" s="7"/>
      <c r="BPM125" s="7"/>
      <c r="BPN125" s="7"/>
      <c r="BPO125" s="7"/>
      <c r="BPP125" s="7"/>
      <c r="BPQ125" s="7"/>
      <c r="BPR125" s="7"/>
      <c r="BPS125" s="7"/>
      <c r="BPT125" s="7"/>
      <c r="BPU125" s="7"/>
      <c r="BPV125" s="7"/>
      <c r="BPW125" s="7"/>
      <c r="BPX125" s="7"/>
      <c r="BPY125" s="7"/>
      <c r="BPZ125" s="7"/>
      <c r="BQA125" s="7"/>
      <c r="BQB125" s="7"/>
      <c r="BQC125" s="7"/>
      <c r="BQD125" s="7"/>
      <c r="BQE125" s="7"/>
      <c r="BQF125" s="7"/>
      <c r="BQG125" s="7"/>
      <c r="BQH125" s="7"/>
      <c r="BQI125" s="7"/>
      <c r="BQJ125" s="7"/>
      <c r="BQK125" s="7"/>
      <c r="BQL125" s="7"/>
      <c r="BQM125" s="7"/>
      <c r="BQN125" s="7"/>
      <c r="BQO125" s="7"/>
      <c r="BQP125" s="7"/>
      <c r="BQQ125" s="7"/>
      <c r="BQR125" s="7"/>
      <c r="BQS125" s="7"/>
      <c r="BQT125" s="7"/>
      <c r="BQU125" s="7"/>
      <c r="BQV125" s="7"/>
      <c r="BQW125" s="7"/>
      <c r="BQX125" s="7"/>
      <c r="BQY125" s="7"/>
      <c r="BQZ125" s="7"/>
      <c r="BRA125" s="7"/>
      <c r="BRB125" s="7"/>
      <c r="BRC125" s="7"/>
      <c r="BRD125" s="7"/>
      <c r="BRE125" s="7"/>
      <c r="BRF125" s="7"/>
      <c r="BRG125" s="7"/>
      <c r="BRH125" s="7"/>
      <c r="BRI125" s="7"/>
      <c r="BRJ125" s="7"/>
      <c r="BRK125" s="7"/>
      <c r="BRL125" s="7"/>
      <c r="BRM125" s="7"/>
      <c r="BRN125" s="7"/>
      <c r="BRO125" s="7"/>
      <c r="BRP125" s="7"/>
      <c r="BRQ125" s="7"/>
      <c r="BRR125" s="7"/>
      <c r="BRS125" s="7"/>
      <c r="BRT125" s="7"/>
      <c r="BRU125" s="7"/>
      <c r="BRV125" s="7"/>
      <c r="BRW125" s="7"/>
      <c r="BRX125" s="7"/>
      <c r="BRY125" s="7"/>
      <c r="BRZ125" s="7"/>
      <c r="BSA125" s="7"/>
      <c r="BSB125" s="7"/>
      <c r="BSC125" s="7"/>
      <c r="BSD125" s="7"/>
      <c r="BSE125" s="7"/>
      <c r="BSF125" s="7"/>
      <c r="BSG125" s="7"/>
      <c r="BSH125" s="7"/>
      <c r="BSI125" s="7"/>
      <c r="BSJ125" s="7"/>
      <c r="BSK125" s="7"/>
      <c r="BSL125" s="7"/>
      <c r="BSM125" s="7"/>
      <c r="BSN125" s="7"/>
      <c r="BSO125" s="7"/>
      <c r="BSP125" s="7"/>
      <c r="BSQ125" s="7"/>
      <c r="BSR125" s="7"/>
      <c r="BSS125" s="7"/>
      <c r="BST125" s="7"/>
      <c r="BSU125" s="7"/>
      <c r="BSV125" s="7"/>
      <c r="BSW125" s="7"/>
      <c r="BSX125" s="7"/>
      <c r="BSY125" s="7"/>
      <c r="BSZ125" s="7"/>
      <c r="BTA125" s="7"/>
      <c r="BTB125" s="7"/>
      <c r="BTC125" s="7"/>
      <c r="BTD125" s="7"/>
      <c r="BTE125" s="7"/>
      <c r="BTF125" s="7"/>
      <c r="BTG125" s="7"/>
      <c r="BTH125" s="7"/>
      <c r="BTI125" s="7"/>
      <c r="BTJ125" s="7"/>
      <c r="BTK125" s="7"/>
      <c r="BTL125" s="7"/>
      <c r="BTM125" s="7"/>
      <c r="BTN125" s="7"/>
      <c r="BTO125" s="7"/>
      <c r="BTP125" s="7"/>
      <c r="BTQ125" s="7"/>
      <c r="BTR125" s="7"/>
      <c r="BTS125" s="7"/>
      <c r="BTT125" s="7"/>
      <c r="BTU125" s="7"/>
      <c r="BTV125" s="7"/>
      <c r="BTW125" s="7"/>
      <c r="BTX125" s="7"/>
      <c r="BTY125" s="7"/>
      <c r="BTZ125" s="7"/>
      <c r="BUA125" s="7"/>
      <c r="BUB125" s="7"/>
      <c r="BUC125" s="7"/>
      <c r="BUD125" s="7"/>
      <c r="BUE125" s="7"/>
      <c r="BUF125" s="7"/>
      <c r="BUG125" s="7"/>
      <c r="BUH125" s="7"/>
      <c r="BUI125" s="7"/>
      <c r="BUJ125" s="7"/>
      <c r="BUK125" s="7"/>
      <c r="BUL125" s="7"/>
      <c r="BUM125" s="7"/>
      <c r="BUN125" s="7"/>
      <c r="BUO125" s="7"/>
      <c r="BUP125" s="7"/>
      <c r="BUQ125" s="7"/>
      <c r="BUR125" s="7"/>
      <c r="BUS125" s="7"/>
      <c r="BUT125" s="7"/>
      <c r="BUU125" s="7"/>
      <c r="BUV125" s="7"/>
      <c r="BUW125" s="7"/>
      <c r="BUX125" s="7"/>
      <c r="BUY125" s="7"/>
      <c r="BUZ125" s="7"/>
      <c r="BVA125" s="7"/>
      <c r="BVB125" s="7"/>
      <c r="BVC125" s="7"/>
      <c r="BVD125" s="7"/>
      <c r="BVE125" s="7"/>
      <c r="BVF125" s="7"/>
      <c r="BVG125" s="7"/>
      <c r="BVH125" s="7"/>
      <c r="BVI125" s="7"/>
      <c r="BVJ125" s="7"/>
      <c r="BVK125" s="7"/>
      <c r="BVL125" s="7"/>
      <c r="BVM125" s="7"/>
      <c r="BVN125" s="7"/>
      <c r="BVO125" s="7"/>
      <c r="BVP125" s="7"/>
      <c r="BVQ125" s="7"/>
      <c r="BVR125" s="7"/>
      <c r="BVS125" s="7"/>
      <c r="BVT125" s="7"/>
      <c r="BVU125" s="7"/>
      <c r="BVV125" s="7"/>
      <c r="BVW125" s="7"/>
      <c r="BVX125" s="7"/>
      <c r="BVY125" s="7"/>
      <c r="BVZ125" s="7"/>
      <c r="BWA125" s="7"/>
      <c r="BWB125" s="7"/>
      <c r="BWC125" s="7"/>
      <c r="BWD125" s="7"/>
      <c r="BWE125" s="7"/>
      <c r="BWF125" s="7"/>
      <c r="BWG125" s="7"/>
      <c r="BWH125" s="7"/>
      <c r="BWI125" s="7"/>
      <c r="BWJ125" s="7"/>
      <c r="BWK125" s="7"/>
      <c r="BWL125" s="7"/>
      <c r="BWM125" s="7"/>
      <c r="BWN125" s="7"/>
      <c r="BWO125" s="7"/>
      <c r="BWP125" s="7"/>
      <c r="BWQ125" s="7"/>
      <c r="BWR125" s="7"/>
      <c r="BWS125" s="7"/>
      <c r="BWT125" s="7"/>
      <c r="BWU125" s="7"/>
      <c r="BWV125" s="7"/>
      <c r="BWW125" s="7"/>
      <c r="BWX125" s="7"/>
      <c r="BWY125" s="7"/>
      <c r="BWZ125" s="7"/>
      <c r="BXA125" s="7"/>
      <c r="BXB125" s="7"/>
      <c r="BXC125" s="7"/>
      <c r="BXD125" s="7"/>
      <c r="BXE125" s="7"/>
      <c r="BXF125" s="7"/>
      <c r="BXG125" s="7"/>
      <c r="BXH125" s="7"/>
      <c r="BXI125" s="7"/>
      <c r="BXJ125" s="7"/>
      <c r="BXK125" s="7"/>
      <c r="BXL125" s="7"/>
      <c r="BXM125" s="7"/>
      <c r="BXN125" s="7"/>
      <c r="BXO125" s="7"/>
      <c r="BXP125" s="7"/>
      <c r="BXQ125" s="7"/>
      <c r="BXR125" s="7"/>
      <c r="BXS125" s="7"/>
      <c r="BXT125" s="7"/>
      <c r="BXU125" s="7"/>
      <c r="BXV125" s="7"/>
      <c r="BXW125" s="7"/>
      <c r="BXX125" s="7"/>
      <c r="BXY125" s="7"/>
      <c r="BXZ125" s="7"/>
      <c r="BYA125" s="7"/>
      <c r="BYB125" s="7"/>
      <c r="BYC125" s="7"/>
      <c r="BYD125" s="7"/>
      <c r="BYE125" s="7"/>
      <c r="BYF125" s="7"/>
      <c r="BYG125" s="7"/>
      <c r="BYH125" s="7"/>
      <c r="BYI125" s="7"/>
      <c r="BYJ125" s="7"/>
      <c r="BYK125" s="7"/>
      <c r="BYL125" s="7"/>
      <c r="BYM125" s="7"/>
      <c r="BYN125" s="7"/>
      <c r="BYO125" s="7"/>
      <c r="BYP125" s="7"/>
      <c r="BYQ125" s="7"/>
      <c r="BYR125" s="7"/>
      <c r="BYS125" s="7"/>
      <c r="BYT125" s="7"/>
      <c r="BYU125" s="7"/>
      <c r="BYV125" s="7"/>
      <c r="BYW125" s="7"/>
      <c r="BYX125" s="7"/>
      <c r="BYY125" s="7"/>
      <c r="BYZ125" s="7"/>
      <c r="BZA125" s="7"/>
      <c r="BZB125" s="7"/>
      <c r="BZC125" s="7"/>
      <c r="BZD125" s="7"/>
      <c r="BZE125" s="7"/>
      <c r="BZF125" s="7"/>
      <c r="BZG125" s="7"/>
      <c r="BZH125" s="7"/>
      <c r="BZI125" s="7"/>
      <c r="BZJ125" s="7"/>
      <c r="BZK125" s="7"/>
      <c r="BZL125" s="7"/>
      <c r="BZM125" s="7"/>
      <c r="BZN125" s="7"/>
      <c r="BZO125" s="7"/>
      <c r="BZP125" s="7"/>
      <c r="BZQ125" s="7"/>
      <c r="BZR125" s="7"/>
      <c r="BZS125" s="7"/>
      <c r="BZT125" s="7"/>
      <c r="BZU125" s="7"/>
      <c r="BZV125" s="7"/>
      <c r="BZW125" s="7"/>
      <c r="BZX125" s="7"/>
      <c r="BZY125" s="7"/>
      <c r="BZZ125" s="7"/>
      <c r="CAA125" s="7"/>
      <c r="CAB125" s="7"/>
      <c r="CAC125" s="7"/>
      <c r="CAD125" s="7"/>
      <c r="CAE125" s="7"/>
      <c r="CAF125" s="7"/>
      <c r="CAG125" s="7"/>
      <c r="CAH125" s="7"/>
      <c r="CAI125" s="7"/>
      <c r="CAJ125" s="7"/>
      <c r="CAK125" s="7"/>
      <c r="CAL125" s="7"/>
      <c r="CAM125" s="7"/>
      <c r="CAN125" s="7"/>
      <c r="CAO125" s="7"/>
      <c r="CAP125" s="7"/>
      <c r="CAQ125" s="7"/>
      <c r="CAR125" s="7"/>
      <c r="CAS125" s="7"/>
      <c r="CAT125" s="7"/>
      <c r="CAU125" s="7"/>
      <c r="CAV125" s="7"/>
      <c r="CAW125" s="7"/>
      <c r="CAX125" s="7"/>
      <c r="CAY125" s="7"/>
      <c r="CAZ125" s="7"/>
      <c r="CBA125" s="7"/>
      <c r="CBB125" s="7"/>
      <c r="CBC125" s="7"/>
      <c r="CBD125" s="7"/>
      <c r="CBE125" s="7"/>
      <c r="CBF125" s="7"/>
      <c r="CBG125" s="7"/>
      <c r="CBH125" s="7"/>
      <c r="CBI125" s="7"/>
      <c r="CBJ125" s="7"/>
      <c r="CBK125" s="7"/>
      <c r="CBL125" s="7"/>
      <c r="CBM125" s="7"/>
      <c r="CBN125" s="7"/>
      <c r="CBO125" s="7"/>
      <c r="CBP125" s="7"/>
      <c r="CBQ125" s="7"/>
      <c r="CBR125" s="7"/>
      <c r="CBS125" s="7"/>
      <c r="CBT125" s="7"/>
      <c r="CBU125" s="7"/>
      <c r="CBV125" s="7"/>
      <c r="CBW125" s="7"/>
      <c r="CBX125" s="7"/>
      <c r="CBY125" s="7"/>
      <c r="CBZ125" s="7"/>
      <c r="CCA125" s="7"/>
      <c r="CCB125" s="7"/>
      <c r="CCC125" s="7"/>
      <c r="CCD125" s="7"/>
      <c r="CCE125" s="7"/>
      <c r="CCF125" s="7"/>
      <c r="CCG125" s="7"/>
      <c r="CCH125" s="7"/>
      <c r="CCI125" s="7"/>
      <c r="CCJ125" s="7"/>
      <c r="CCK125" s="7"/>
      <c r="CCL125" s="7"/>
      <c r="CCM125" s="7"/>
      <c r="CCN125" s="7"/>
      <c r="CCO125" s="7"/>
      <c r="CCP125" s="7"/>
      <c r="CCQ125" s="7"/>
      <c r="CCR125" s="7"/>
      <c r="CCS125" s="7"/>
      <c r="CCT125" s="7"/>
      <c r="CCU125" s="7"/>
      <c r="CCV125" s="7"/>
      <c r="CCW125" s="7"/>
      <c r="CCX125" s="7"/>
      <c r="CCY125" s="7"/>
      <c r="CCZ125" s="7"/>
      <c r="CDA125" s="7"/>
      <c r="CDB125" s="7"/>
      <c r="CDC125" s="7"/>
      <c r="CDD125" s="7"/>
      <c r="CDE125" s="7"/>
      <c r="CDF125" s="7"/>
      <c r="CDG125" s="7"/>
      <c r="CDH125" s="7"/>
      <c r="CDI125" s="7"/>
      <c r="CDJ125" s="7"/>
      <c r="CDK125" s="7"/>
      <c r="CDL125" s="7"/>
      <c r="CDM125" s="7"/>
      <c r="CDN125" s="7"/>
      <c r="CDO125" s="7"/>
      <c r="CDP125" s="7"/>
      <c r="CDQ125" s="7"/>
      <c r="CDR125" s="7"/>
      <c r="CDS125" s="7"/>
      <c r="CDT125" s="7"/>
      <c r="CDU125" s="7"/>
      <c r="CDV125" s="7"/>
      <c r="CDW125" s="7"/>
      <c r="CDX125" s="7"/>
      <c r="CDY125" s="7"/>
      <c r="CDZ125" s="7"/>
      <c r="CEA125" s="7"/>
      <c r="CEB125" s="7"/>
      <c r="CEC125" s="7"/>
      <c r="CED125" s="7"/>
      <c r="CEE125" s="7"/>
      <c r="CEF125" s="7"/>
      <c r="CEG125" s="7"/>
      <c r="CEH125" s="7"/>
      <c r="CEI125" s="7"/>
      <c r="CEJ125" s="7"/>
      <c r="CEK125" s="7"/>
      <c r="CEL125" s="7"/>
      <c r="CEM125" s="7"/>
      <c r="CEN125" s="7"/>
      <c r="CEO125" s="7"/>
      <c r="CEP125" s="7"/>
      <c r="CEQ125" s="7"/>
      <c r="CER125" s="7"/>
      <c r="CES125" s="7"/>
      <c r="CET125" s="7"/>
      <c r="CEU125" s="7"/>
      <c r="CEV125" s="7"/>
      <c r="CEW125" s="7"/>
      <c r="CEX125" s="7"/>
      <c r="CEY125" s="7"/>
      <c r="CEZ125" s="7"/>
      <c r="CFA125" s="7"/>
      <c r="CFB125" s="7"/>
      <c r="CFC125" s="7"/>
      <c r="CFD125" s="7"/>
      <c r="CFE125" s="7"/>
      <c r="CFF125" s="7"/>
      <c r="CFG125" s="7"/>
      <c r="CFH125" s="7"/>
      <c r="CFI125" s="7"/>
      <c r="CFJ125" s="7"/>
      <c r="CFK125" s="7"/>
      <c r="CFL125" s="7"/>
      <c r="CFM125" s="7"/>
      <c r="CFN125" s="7"/>
      <c r="CFO125" s="7"/>
      <c r="CFP125" s="7"/>
      <c r="CFQ125" s="7"/>
      <c r="CFR125" s="7"/>
      <c r="CFS125" s="7"/>
      <c r="CFT125" s="7"/>
      <c r="CFU125" s="7"/>
      <c r="CFV125" s="7"/>
      <c r="CFW125" s="7"/>
      <c r="CFX125" s="7"/>
      <c r="CFY125" s="7"/>
      <c r="CFZ125" s="7"/>
      <c r="CGA125" s="7"/>
      <c r="CGB125" s="7"/>
      <c r="CGC125" s="7"/>
      <c r="CGD125" s="7"/>
      <c r="CGE125" s="7"/>
      <c r="CGF125" s="7"/>
      <c r="CGG125" s="7"/>
      <c r="CGH125" s="7"/>
      <c r="CGI125" s="7"/>
      <c r="CGJ125" s="7"/>
      <c r="CGK125" s="7"/>
      <c r="CGL125" s="7"/>
      <c r="CGM125" s="7"/>
      <c r="CGN125" s="7"/>
      <c r="CGO125" s="7"/>
      <c r="CGP125" s="7"/>
      <c r="CGQ125" s="7"/>
      <c r="CGR125" s="7"/>
      <c r="CGS125" s="7"/>
      <c r="CGT125" s="7"/>
      <c r="CGU125" s="7"/>
      <c r="CGV125" s="7"/>
      <c r="CGW125" s="7"/>
      <c r="CGX125" s="7"/>
      <c r="CGY125" s="7"/>
      <c r="CGZ125" s="7"/>
      <c r="CHA125" s="7"/>
      <c r="CHB125" s="7"/>
      <c r="CHC125" s="7"/>
      <c r="CHD125" s="7"/>
      <c r="CHE125" s="7"/>
      <c r="CHF125" s="7"/>
      <c r="CHG125" s="7"/>
      <c r="CHH125" s="7"/>
      <c r="CHI125" s="7"/>
      <c r="CHJ125" s="7"/>
      <c r="CHK125" s="7"/>
      <c r="CHL125" s="7"/>
      <c r="CHM125" s="7"/>
      <c r="CHN125" s="7"/>
      <c r="CHO125" s="7"/>
      <c r="CHP125" s="7"/>
      <c r="CHQ125" s="7"/>
      <c r="CHR125" s="7"/>
      <c r="CHS125" s="7"/>
      <c r="CHT125" s="7"/>
      <c r="CHU125" s="7"/>
      <c r="CHV125" s="7"/>
      <c r="CHW125" s="7"/>
      <c r="CHX125" s="7"/>
      <c r="CHY125" s="7"/>
      <c r="CHZ125" s="7"/>
      <c r="CIA125" s="7"/>
      <c r="CIB125" s="7"/>
      <c r="CIC125" s="7"/>
      <c r="CID125" s="7"/>
      <c r="CIE125" s="7"/>
      <c r="CIF125" s="7"/>
      <c r="CIG125" s="7"/>
      <c r="CIH125" s="7"/>
      <c r="CII125" s="7"/>
      <c r="CIJ125" s="7"/>
      <c r="CIK125" s="7"/>
      <c r="CIL125" s="7"/>
      <c r="CIM125" s="7"/>
      <c r="CIN125" s="7"/>
      <c r="CIO125" s="7"/>
      <c r="CIP125" s="7"/>
      <c r="CIQ125" s="7"/>
      <c r="CIR125" s="7"/>
      <c r="CIS125" s="7"/>
      <c r="CIT125" s="7"/>
      <c r="CIU125" s="7"/>
      <c r="CIV125" s="7"/>
      <c r="CIW125" s="7"/>
      <c r="CIX125" s="7"/>
      <c r="CIY125" s="7"/>
      <c r="CIZ125" s="7"/>
      <c r="CJA125" s="7"/>
      <c r="CJB125" s="7"/>
      <c r="CJC125" s="7"/>
      <c r="CJD125" s="7"/>
      <c r="CJE125" s="7"/>
      <c r="CJF125" s="7"/>
      <c r="CJG125" s="7"/>
      <c r="CJH125" s="7"/>
      <c r="CJI125" s="7"/>
      <c r="CJJ125" s="7"/>
      <c r="CJK125" s="7"/>
      <c r="CJL125" s="7"/>
      <c r="CJM125" s="7"/>
      <c r="CJN125" s="7"/>
      <c r="CJO125" s="7"/>
      <c r="CJP125" s="7"/>
      <c r="CJQ125" s="7"/>
      <c r="CJR125" s="7"/>
      <c r="CJS125" s="7"/>
      <c r="CJT125" s="7"/>
      <c r="CJU125" s="7"/>
      <c r="CJV125" s="7"/>
      <c r="CJW125" s="7"/>
      <c r="CJX125" s="7"/>
      <c r="CJY125" s="7"/>
      <c r="CJZ125" s="7"/>
      <c r="CKA125" s="7"/>
      <c r="CKB125" s="7"/>
      <c r="CKC125" s="7"/>
      <c r="CKD125" s="7"/>
      <c r="CKE125" s="7"/>
      <c r="CKF125" s="7"/>
      <c r="CKG125" s="7"/>
      <c r="CKH125" s="7"/>
      <c r="CKI125" s="7"/>
      <c r="CKJ125" s="7"/>
      <c r="CKK125" s="7"/>
      <c r="CKL125" s="7"/>
      <c r="CKM125" s="7"/>
      <c r="CKN125" s="7"/>
      <c r="CKO125" s="7"/>
      <c r="CKP125" s="7"/>
      <c r="CKQ125" s="7"/>
      <c r="CKR125" s="7"/>
      <c r="CKS125" s="7"/>
      <c r="CKT125" s="7"/>
      <c r="CKU125" s="7"/>
      <c r="CKV125" s="7"/>
      <c r="CKW125" s="7"/>
      <c r="CKX125" s="7"/>
      <c r="CKY125" s="7"/>
      <c r="CKZ125" s="7"/>
      <c r="CLA125" s="7"/>
      <c r="CLB125" s="7"/>
      <c r="CLC125" s="7"/>
      <c r="CLD125" s="7"/>
      <c r="CLE125" s="7"/>
      <c r="CLF125" s="7"/>
      <c r="CLG125" s="7"/>
      <c r="CLH125" s="7"/>
      <c r="CLI125" s="7"/>
      <c r="CLJ125" s="7"/>
      <c r="CLK125" s="7"/>
      <c r="CLL125" s="7"/>
      <c r="CLM125" s="7"/>
      <c r="CLN125" s="7"/>
      <c r="CLO125" s="7"/>
      <c r="CLP125" s="7"/>
      <c r="CLQ125" s="7"/>
      <c r="CLR125" s="7"/>
      <c r="CLS125" s="7"/>
      <c r="CLT125" s="7"/>
      <c r="CLU125" s="7"/>
      <c r="CLV125" s="7"/>
      <c r="CLW125" s="7"/>
      <c r="CLX125" s="7"/>
      <c r="CLY125" s="7"/>
      <c r="CLZ125" s="7"/>
      <c r="CMA125" s="7"/>
      <c r="CMB125" s="7"/>
      <c r="CMC125" s="7"/>
      <c r="CMD125" s="7"/>
      <c r="CME125" s="7"/>
      <c r="CMF125" s="7"/>
      <c r="CMG125" s="7"/>
      <c r="CMH125" s="7"/>
      <c r="CMI125" s="7"/>
      <c r="CMJ125" s="7"/>
      <c r="CMK125" s="7"/>
      <c r="CML125" s="7"/>
      <c r="CMM125" s="7"/>
      <c r="CMN125" s="7"/>
      <c r="CMO125" s="7"/>
      <c r="CMP125" s="7"/>
      <c r="CMQ125" s="7"/>
      <c r="CMR125" s="7"/>
      <c r="CMS125" s="7"/>
      <c r="CMT125" s="7"/>
      <c r="CMU125" s="7"/>
      <c r="CMV125" s="7"/>
      <c r="CMW125" s="7"/>
      <c r="CMX125" s="7"/>
      <c r="CMY125" s="7"/>
      <c r="CMZ125" s="7"/>
      <c r="CNA125" s="7"/>
      <c r="CNB125" s="7"/>
      <c r="CNC125" s="7"/>
      <c r="CND125" s="7"/>
      <c r="CNE125" s="7"/>
      <c r="CNF125" s="7"/>
      <c r="CNG125" s="7"/>
      <c r="CNH125" s="7"/>
      <c r="CNI125" s="7"/>
      <c r="CNJ125" s="7"/>
      <c r="CNK125" s="7"/>
      <c r="CNL125" s="7"/>
      <c r="CNM125" s="7"/>
      <c r="CNN125" s="7"/>
      <c r="CNO125" s="7"/>
      <c r="CNP125" s="7"/>
      <c r="CNQ125" s="7"/>
      <c r="CNR125" s="7"/>
      <c r="CNS125" s="7"/>
      <c r="CNT125" s="7"/>
      <c r="CNU125" s="7"/>
      <c r="CNV125" s="7"/>
      <c r="CNW125" s="7"/>
      <c r="CNX125" s="7"/>
      <c r="CNY125" s="7"/>
      <c r="CNZ125" s="7"/>
      <c r="COA125" s="7"/>
      <c r="COB125" s="7"/>
      <c r="COC125" s="7"/>
      <c r="COD125" s="7"/>
      <c r="COE125" s="7"/>
      <c r="COF125" s="7"/>
      <c r="COG125" s="7"/>
      <c r="COH125" s="7"/>
      <c r="COI125" s="7"/>
      <c r="COJ125" s="7"/>
      <c r="COK125" s="7"/>
      <c r="COL125" s="7"/>
      <c r="COM125" s="7"/>
      <c r="CON125" s="7"/>
      <c r="COO125" s="7"/>
      <c r="COP125" s="7"/>
      <c r="COQ125" s="7"/>
      <c r="COR125" s="7"/>
      <c r="COS125" s="7"/>
      <c r="COT125" s="7"/>
      <c r="COU125" s="7"/>
      <c r="COV125" s="7"/>
      <c r="COW125" s="7"/>
      <c r="COX125" s="7"/>
      <c r="COY125" s="7"/>
      <c r="COZ125" s="7"/>
      <c r="CPA125" s="7"/>
      <c r="CPB125" s="7"/>
      <c r="CPC125" s="7"/>
      <c r="CPD125" s="7"/>
      <c r="CPE125" s="7"/>
      <c r="CPF125" s="7"/>
      <c r="CPG125" s="7"/>
      <c r="CPH125" s="7"/>
      <c r="CPI125" s="7"/>
      <c r="CPJ125" s="7"/>
      <c r="CPK125" s="7"/>
      <c r="CPL125" s="7"/>
      <c r="CPM125" s="7"/>
      <c r="CPN125" s="7"/>
      <c r="CPO125" s="7"/>
      <c r="CPP125" s="7"/>
      <c r="CPQ125" s="7"/>
      <c r="CPR125" s="7"/>
      <c r="CPS125" s="7"/>
      <c r="CPT125" s="7"/>
      <c r="CPU125" s="7"/>
      <c r="CPV125" s="7"/>
      <c r="CPW125" s="7"/>
      <c r="CPX125" s="7"/>
      <c r="CPY125" s="7"/>
      <c r="CPZ125" s="7"/>
      <c r="CQA125" s="7"/>
      <c r="CQB125" s="7"/>
      <c r="CQC125" s="7"/>
      <c r="CQD125" s="7"/>
      <c r="CQE125" s="7"/>
      <c r="CQF125" s="7"/>
      <c r="CQG125" s="7"/>
      <c r="CQH125" s="7"/>
      <c r="CQI125" s="7"/>
      <c r="CQJ125" s="7"/>
      <c r="CQK125" s="7"/>
      <c r="CQL125" s="7"/>
      <c r="CQM125" s="7"/>
      <c r="CQN125" s="7"/>
      <c r="CQO125" s="7"/>
      <c r="CQP125" s="7"/>
      <c r="CQQ125" s="7"/>
      <c r="CQR125" s="7"/>
      <c r="CQS125" s="7"/>
      <c r="CQT125" s="7"/>
      <c r="CQU125" s="7"/>
      <c r="CQV125" s="7"/>
      <c r="CQW125" s="7"/>
      <c r="CQX125" s="7"/>
      <c r="CQY125" s="7"/>
      <c r="CQZ125" s="7"/>
      <c r="CRA125" s="7"/>
      <c r="CRB125" s="7"/>
      <c r="CRC125" s="7"/>
      <c r="CRD125" s="7"/>
      <c r="CRE125" s="7"/>
      <c r="CRF125" s="7"/>
      <c r="CRG125" s="7"/>
      <c r="CRH125" s="7"/>
      <c r="CRI125" s="7"/>
      <c r="CRJ125" s="7"/>
      <c r="CRK125" s="7"/>
      <c r="CRL125" s="7"/>
      <c r="CRM125" s="7"/>
      <c r="CRN125" s="7"/>
      <c r="CRO125" s="7"/>
      <c r="CRP125" s="7"/>
      <c r="CRQ125" s="7"/>
      <c r="CRR125" s="7"/>
      <c r="CRS125" s="7"/>
      <c r="CRT125" s="7"/>
      <c r="CRU125" s="7"/>
      <c r="CRV125" s="7"/>
      <c r="CRW125" s="7"/>
      <c r="CRX125" s="7"/>
      <c r="CRY125" s="7"/>
      <c r="CRZ125" s="7"/>
      <c r="CSA125" s="7"/>
      <c r="CSB125" s="7"/>
      <c r="CSC125" s="7"/>
      <c r="CSD125" s="7"/>
      <c r="CSE125" s="7"/>
      <c r="CSF125" s="7"/>
      <c r="CSG125" s="7"/>
      <c r="CSH125" s="7"/>
      <c r="CSI125" s="7"/>
      <c r="CSJ125" s="7"/>
      <c r="CSK125" s="7"/>
      <c r="CSL125" s="7"/>
      <c r="CSM125" s="7"/>
      <c r="CSN125" s="7"/>
      <c r="CSO125" s="7"/>
      <c r="CSP125" s="7"/>
      <c r="CSQ125" s="7"/>
      <c r="CSR125" s="7"/>
      <c r="CSS125" s="7"/>
      <c r="CST125" s="7"/>
      <c r="CSU125" s="7"/>
      <c r="CSV125" s="7"/>
      <c r="CSW125" s="7"/>
      <c r="CSX125" s="7"/>
      <c r="CSY125" s="7"/>
      <c r="CSZ125" s="7"/>
      <c r="CTA125" s="7"/>
      <c r="CTB125" s="7"/>
      <c r="CTC125" s="7"/>
      <c r="CTD125" s="7"/>
      <c r="CTE125" s="7"/>
      <c r="CTF125" s="7"/>
      <c r="CTG125" s="7"/>
      <c r="CTH125" s="7"/>
      <c r="CTI125" s="7"/>
      <c r="CTJ125" s="7"/>
      <c r="CTK125" s="7"/>
      <c r="CTL125" s="7"/>
      <c r="CTM125" s="7"/>
      <c r="CTN125" s="7"/>
      <c r="CTO125" s="7"/>
      <c r="CTP125" s="7"/>
      <c r="CTQ125" s="7"/>
      <c r="CTR125" s="7"/>
      <c r="CTS125" s="7"/>
      <c r="CTT125" s="7"/>
      <c r="CTU125" s="7"/>
      <c r="CTV125" s="7"/>
      <c r="CTW125" s="7"/>
      <c r="CTX125" s="7"/>
      <c r="CTY125" s="7"/>
      <c r="CTZ125" s="7"/>
      <c r="CUA125" s="7"/>
      <c r="CUB125" s="7"/>
      <c r="CUC125" s="7"/>
      <c r="CUD125" s="7"/>
      <c r="CUE125" s="7"/>
      <c r="CUF125" s="7"/>
      <c r="CUG125" s="7"/>
      <c r="CUH125" s="7"/>
      <c r="CUI125" s="7"/>
      <c r="CUJ125" s="7"/>
      <c r="CUK125" s="7"/>
      <c r="CUL125" s="7"/>
      <c r="CUM125" s="7"/>
      <c r="CUN125" s="7"/>
      <c r="CUO125" s="7"/>
      <c r="CUP125" s="7"/>
      <c r="CUQ125" s="7"/>
      <c r="CUR125" s="7"/>
      <c r="CUS125" s="7"/>
      <c r="CUT125" s="7"/>
      <c r="CUU125" s="7"/>
      <c r="CUV125" s="7"/>
      <c r="CUW125" s="7"/>
      <c r="CUX125" s="7"/>
      <c r="CUY125" s="7"/>
      <c r="CUZ125" s="7"/>
      <c r="CVA125" s="7"/>
      <c r="CVB125" s="7"/>
      <c r="CVC125" s="7"/>
      <c r="CVD125" s="7"/>
      <c r="CVE125" s="7"/>
      <c r="CVF125" s="7"/>
      <c r="CVG125" s="7"/>
      <c r="CVH125" s="7"/>
      <c r="CVI125" s="7"/>
      <c r="CVJ125" s="7"/>
      <c r="CVK125" s="7"/>
      <c r="CVL125" s="7"/>
      <c r="CVM125" s="7"/>
      <c r="CVN125" s="7"/>
      <c r="CVO125" s="7"/>
      <c r="CVP125" s="7"/>
      <c r="CVQ125" s="7"/>
      <c r="CVR125" s="7"/>
      <c r="CVS125" s="7"/>
      <c r="CVT125" s="7"/>
      <c r="CVU125" s="7"/>
      <c r="CVV125" s="7"/>
      <c r="CVW125" s="7"/>
      <c r="CVX125" s="7"/>
      <c r="CVY125" s="7"/>
      <c r="CVZ125" s="7"/>
      <c r="CWA125" s="7"/>
      <c r="CWB125" s="7"/>
      <c r="CWC125" s="7"/>
      <c r="CWD125" s="7"/>
      <c r="CWE125" s="7"/>
      <c r="CWF125" s="7"/>
      <c r="CWG125" s="7"/>
      <c r="CWH125" s="7"/>
      <c r="CWI125" s="7"/>
      <c r="CWJ125" s="7"/>
      <c r="CWK125" s="7"/>
      <c r="CWL125" s="7"/>
      <c r="CWM125" s="7"/>
      <c r="CWN125" s="7"/>
      <c r="CWO125" s="7"/>
      <c r="CWP125" s="7"/>
      <c r="CWQ125" s="7"/>
      <c r="CWR125" s="7"/>
      <c r="CWS125" s="7"/>
      <c r="CWT125" s="7"/>
      <c r="CWU125" s="7"/>
      <c r="CWV125" s="7"/>
      <c r="CWW125" s="7"/>
      <c r="CWX125" s="7"/>
      <c r="CWY125" s="7"/>
      <c r="CWZ125" s="7"/>
      <c r="CXA125" s="7"/>
      <c r="CXB125" s="7"/>
      <c r="CXC125" s="7"/>
      <c r="CXD125" s="7"/>
      <c r="CXE125" s="7"/>
      <c r="CXF125" s="7"/>
      <c r="CXG125" s="7"/>
      <c r="CXH125" s="7"/>
      <c r="CXI125" s="7"/>
      <c r="CXJ125" s="7"/>
      <c r="CXK125" s="7"/>
      <c r="CXL125" s="7"/>
      <c r="CXM125" s="7"/>
      <c r="CXN125" s="7"/>
      <c r="CXO125" s="7"/>
      <c r="CXP125" s="7"/>
      <c r="CXQ125" s="7"/>
      <c r="CXR125" s="7"/>
      <c r="CXS125" s="7"/>
      <c r="CXT125" s="7"/>
      <c r="CXU125" s="7"/>
      <c r="CXV125" s="7"/>
      <c r="CXW125" s="7"/>
      <c r="CXX125" s="7"/>
      <c r="CXY125" s="7"/>
      <c r="CXZ125" s="7"/>
      <c r="CYA125" s="7"/>
      <c r="CYB125" s="7"/>
      <c r="CYC125" s="7"/>
      <c r="CYD125" s="7"/>
      <c r="CYE125" s="7"/>
      <c r="CYF125" s="7"/>
      <c r="CYG125" s="7"/>
      <c r="CYH125" s="7"/>
      <c r="CYI125" s="7"/>
      <c r="CYJ125" s="7"/>
      <c r="CYK125" s="7"/>
      <c r="CYL125" s="7"/>
      <c r="CYM125" s="7"/>
      <c r="CYN125" s="7"/>
      <c r="CYO125" s="7"/>
      <c r="CYP125" s="7"/>
      <c r="CYQ125" s="7"/>
      <c r="CYR125" s="7"/>
      <c r="CYS125" s="7"/>
      <c r="CYT125" s="7"/>
      <c r="CYU125" s="7"/>
      <c r="CYV125" s="7"/>
      <c r="CYW125" s="7"/>
      <c r="CYX125" s="7"/>
      <c r="CYY125" s="7"/>
      <c r="CYZ125" s="7"/>
      <c r="CZA125" s="7"/>
      <c r="CZB125" s="7"/>
      <c r="CZC125" s="7"/>
      <c r="CZD125" s="7"/>
      <c r="CZE125" s="7"/>
      <c r="CZF125" s="7"/>
      <c r="CZG125" s="7"/>
      <c r="CZH125" s="7"/>
      <c r="CZI125" s="7"/>
      <c r="CZJ125" s="7"/>
      <c r="CZK125" s="7"/>
      <c r="CZL125" s="7"/>
      <c r="CZM125" s="7"/>
      <c r="CZN125" s="7"/>
      <c r="CZO125" s="7"/>
      <c r="CZP125" s="7"/>
      <c r="CZQ125" s="7"/>
      <c r="CZR125" s="7"/>
      <c r="CZS125" s="7"/>
      <c r="CZT125" s="7"/>
      <c r="CZU125" s="7"/>
      <c r="CZV125" s="7"/>
      <c r="CZW125" s="7"/>
      <c r="CZX125" s="7"/>
      <c r="CZY125" s="7"/>
      <c r="CZZ125" s="7"/>
      <c r="DAA125" s="7"/>
      <c r="DAB125" s="7"/>
      <c r="DAC125" s="7"/>
      <c r="DAD125" s="7"/>
      <c r="DAE125" s="7"/>
      <c r="DAF125" s="7"/>
      <c r="DAG125" s="7"/>
      <c r="DAH125" s="7"/>
      <c r="DAI125" s="7"/>
      <c r="DAJ125" s="7"/>
      <c r="DAK125" s="7"/>
      <c r="DAL125" s="7"/>
      <c r="DAM125" s="7"/>
      <c r="DAN125" s="7"/>
      <c r="DAO125" s="7"/>
      <c r="DAP125" s="7"/>
      <c r="DAQ125" s="7"/>
      <c r="DAR125" s="7"/>
      <c r="DAS125" s="7"/>
      <c r="DAT125" s="7"/>
      <c r="DAU125" s="7"/>
      <c r="DAV125" s="7"/>
      <c r="DAW125" s="7"/>
      <c r="DAX125" s="7"/>
      <c r="DAY125" s="7"/>
      <c r="DAZ125" s="7"/>
      <c r="DBA125" s="7"/>
      <c r="DBB125" s="7"/>
      <c r="DBC125" s="7"/>
      <c r="DBD125" s="7"/>
      <c r="DBE125" s="7"/>
      <c r="DBF125" s="7"/>
      <c r="DBG125" s="7"/>
      <c r="DBH125" s="7"/>
      <c r="DBI125" s="7"/>
      <c r="DBJ125" s="7"/>
      <c r="DBK125" s="7"/>
      <c r="DBL125" s="7"/>
      <c r="DBM125" s="7"/>
      <c r="DBN125" s="7"/>
      <c r="DBO125" s="7"/>
      <c r="DBP125" s="7"/>
      <c r="DBQ125" s="7"/>
      <c r="DBR125" s="7"/>
      <c r="DBS125" s="7"/>
      <c r="DBT125" s="7"/>
      <c r="DBU125" s="7"/>
      <c r="DBV125" s="7"/>
      <c r="DBW125" s="7"/>
      <c r="DBX125" s="7"/>
      <c r="DBY125" s="7"/>
      <c r="DBZ125" s="7"/>
      <c r="DCA125" s="7"/>
      <c r="DCB125" s="7"/>
      <c r="DCC125" s="7"/>
      <c r="DCD125" s="7"/>
      <c r="DCE125" s="7"/>
      <c r="DCF125" s="7"/>
      <c r="DCG125" s="7"/>
      <c r="DCH125" s="7"/>
      <c r="DCI125" s="7"/>
      <c r="DCJ125" s="7"/>
      <c r="DCK125" s="7"/>
      <c r="DCL125" s="7"/>
      <c r="DCM125" s="7"/>
      <c r="DCN125" s="7"/>
      <c r="DCO125" s="7"/>
      <c r="DCP125" s="7"/>
      <c r="DCQ125" s="7"/>
      <c r="DCR125" s="7"/>
      <c r="DCS125" s="7"/>
      <c r="DCT125" s="7"/>
      <c r="DCU125" s="7"/>
      <c r="DCV125" s="7"/>
      <c r="DCW125" s="7"/>
      <c r="DCX125" s="7"/>
      <c r="DCY125" s="7"/>
      <c r="DCZ125" s="7"/>
      <c r="DDA125" s="7"/>
      <c r="DDB125" s="7"/>
      <c r="DDC125" s="7"/>
      <c r="DDD125" s="7"/>
      <c r="DDE125" s="7"/>
      <c r="DDF125" s="7"/>
      <c r="DDG125" s="7"/>
      <c r="DDH125" s="7"/>
      <c r="DDI125" s="7"/>
      <c r="DDJ125" s="7"/>
      <c r="DDK125" s="7"/>
      <c r="DDL125" s="7"/>
      <c r="DDM125" s="7"/>
      <c r="DDN125" s="7"/>
      <c r="DDO125" s="7"/>
      <c r="DDP125" s="7"/>
      <c r="DDQ125" s="7"/>
      <c r="DDR125" s="7"/>
      <c r="DDS125" s="7"/>
      <c r="DDT125" s="7"/>
      <c r="DDU125" s="7"/>
      <c r="DDV125" s="7"/>
      <c r="DDW125" s="7"/>
      <c r="DDX125" s="7"/>
      <c r="DDY125" s="7"/>
      <c r="DDZ125" s="7"/>
      <c r="DEA125" s="7"/>
      <c r="DEB125" s="7"/>
      <c r="DEC125" s="7"/>
      <c r="DED125" s="7"/>
      <c r="DEE125" s="7"/>
      <c r="DEF125" s="7"/>
      <c r="DEG125" s="7"/>
      <c r="DEH125" s="7"/>
      <c r="DEI125" s="7"/>
      <c r="DEJ125" s="7"/>
      <c r="DEK125" s="7"/>
      <c r="DEL125" s="7"/>
      <c r="DEM125" s="7"/>
      <c r="DEN125" s="7"/>
      <c r="DEO125" s="7"/>
      <c r="DEP125" s="7"/>
      <c r="DEQ125" s="7"/>
      <c r="DER125" s="7"/>
      <c r="DES125" s="7"/>
      <c r="DET125" s="7"/>
      <c r="DEU125" s="7"/>
      <c r="DEV125" s="7"/>
      <c r="DEW125" s="7"/>
      <c r="DEX125" s="7"/>
      <c r="DEY125" s="7"/>
      <c r="DEZ125" s="7"/>
      <c r="DFA125" s="7"/>
      <c r="DFB125" s="7"/>
      <c r="DFC125" s="7"/>
      <c r="DFD125" s="7"/>
      <c r="DFE125" s="7"/>
      <c r="DFF125" s="7"/>
      <c r="DFG125" s="7"/>
      <c r="DFH125" s="7"/>
      <c r="DFI125" s="7"/>
      <c r="DFJ125" s="7"/>
      <c r="DFK125" s="7"/>
      <c r="DFL125" s="7"/>
      <c r="DFM125" s="7"/>
      <c r="DFN125" s="7"/>
      <c r="DFO125" s="7"/>
      <c r="DFP125" s="7"/>
      <c r="DFQ125" s="7"/>
      <c r="DFR125" s="7"/>
      <c r="DFS125" s="7"/>
      <c r="DFT125" s="7"/>
      <c r="DFU125" s="7"/>
      <c r="DFV125" s="7"/>
      <c r="DFW125" s="7"/>
      <c r="DFX125" s="7"/>
      <c r="DFY125" s="7"/>
      <c r="DFZ125" s="7"/>
      <c r="DGA125" s="7"/>
      <c r="DGB125" s="7"/>
      <c r="DGC125" s="7"/>
      <c r="DGD125" s="7"/>
      <c r="DGE125" s="7"/>
      <c r="DGF125" s="7"/>
      <c r="DGG125" s="7"/>
      <c r="DGH125" s="7"/>
      <c r="DGI125" s="7"/>
      <c r="DGJ125" s="7"/>
      <c r="DGK125" s="7"/>
      <c r="DGL125" s="7"/>
      <c r="DGM125" s="7"/>
      <c r="DGN125" s="7"/>
      <c r="DGO125" s="7"/>
      <c r="DGP125" s="7"/>
      <c r="DGQ125" s="7"/>
      <c r="DGR125" s="7"/>
      <c r="DGS125" s="7"/>
      <c r="DGT125" s="7"/>
      <c r="DGU125" s="7"/>
      <c r="DGV125" s="7"/>
      <c r="DGW125" s="7"/>
      <c r="DGX125" s="7"/>
      <c r="DGY125" s="7"/>
      <c r="DGZ125" s="7"/>
      <c r="DHA125" s="7"/>
      <c r="DHB125" s="7"/>
      <c r="DHC125" s="7"/>
      <c r="DHD125" s="7"/>
      <c r="DHE125" s="7"/>
      <c r="DHF125" s="7"/>
      <c r="DHG125" s="7"/>
      <c r="DHH125" s="7"/>
      <c r="DHI125" s="7"/>
      <c r="DHJ125" s="7"/>
      <c r="DHK125" s="7"/>
      <c r="DHL125" s="7"/>
      <c r="DHM125" s="7"/>
      <c r="DHN125" s="7"/>
      <c r="DHO125" s="7"/>
      <c r="DHP125" s="7"/>
      <c r="DHQ125" s="7"/>
      <c r="DHR125" s="7"/>
      <c r="DHS125" s="7"/>
      <c r="DHT125" s="7"/>
      <c r="DHU125" s="7"/>
      <c r="DHV125" s="7"/>
      <c r="DHW125" s="7"/>
      <c r="DHX125" s="7"/>
      <c r="DHY125" s="7"/>
      <c r="DHZ125" s="7"/>
      <c r="DIA125" s="7"/>
      <c r="DIB125" s="7"/>
      <c r="DIC125" s="7"/>
      <c r="DID125" s="7"/>
      <c r="DIE125" s="7"/>
      <c r="DIF125" s="7"/>
      <c r="DIG125" s="7"/>
      <c r="DIH125" s="7"/>
      <c r="DII125" s="7"/>
      <c r="DIJ125" s="7"/>
      <c r="DIK125" s="7"/>
      <c r="DIL125" s="7"/>
      <c r="DIM125" s="7"/>
      <c r="DIN125" s="7"/>
      <c r="DIO125" s="7"/>
      <c r="DIP125" s="7"/>
      <c r="DIQ125" s="7"/>
      <c r="DIR125" s="7"/>
      <c r="DIS125" s="7"/>
      <c r="DIT125" s="7"/>
      <c r="DIU125" s="7"/>
      <c r="DIV125" s="7"/>
      <c r="DIW125" s="7"/>
      <c r="DIX125" s="7"/>
      <c r="DIY125" s="7"/>
      <c r="DIZ125" s="7"/>
      <c r="DJA125" s="7"/>
      <c r="DJB125" s="7"/>
      <c r="DJC125" s="7"/>
      <c r="DJD125" s="7"/>
      <c r="DJE125" s="7"/>
      <c r="DJF125" s="7"/>
      <c r="DJG125" s="7"/>
      <c r="DJH125" s="7"/>
      <c r="DJI125" s="7"/>
      <c r="DJJ125" s="7"/>
      <c r="DJK125" s="7"/>
      <c r="DJL125" s="7"/>
      <c r="DJM125" s="7"/>
      <c r="DJN125" s="7"/>
      <c r="DJO125" s="7"/>
      <c r="DJP125" s="7"/>
      <c r="DJQ125" s="7"/>
      <c r="DJR125" s="7"/>
      <c r="DJS125" s="7"/>
      <c r="DJT125" s="7"/>
      <c r="DJU125" s="7"/>
      <c r="DJV125" s="7"/>
      <c r="DJW125" s="7"/>
      <c r="DJX125" s="7"/>
      <c r="DJY125" s="7"/>
      <c r="DJZ125" s="7"/>
      <c r="DKA125" s="7"/>
      <c r="DKB125" s="7"/>
      <c r="DKC125" s="7"/>
      <c r="DKD125" s="7"/>
      <c r="DKE125" s="7"/>
      <c r="DKF125" s="7"/>
      <c r="DKG125" s="7"/>
      <c r="DKH125" s="7"/>
      <c r="DKI125" s="7"/>
      <c r="DKJ125" s="7"/>
      <c r="DKK125" s="7"/>
      <c r="DKL125" s="7"/>
      <c r="DKM125" s="7"/>
      <c r="DKN125" s="7"/>
      <c r="DKO125" s="7"/>
      <c r="DKP125" s="7"/>
      <c r="DKQ125" s="7"/>
      <c r="DKR125" s="7"/>
      <c r="DKS125" s="7"/>
      <c r="DKT125" s="7"/>
      <c r="DKU125" s="7"/>
      <c r="DKV125" s="7"/>
      <c r="DKW125" s="7"/>
      <c r="DKX125" s="7"/>
      <c r="DKY125" s="7"/>
      <c r="DKZ125" s="7"/>
      <c r="DLA125" s="7"/>
      <c r="DLB125" s="7"/>
      <c r="DLC125" s="7"/>
      <c r="DLD125" s="7"/>
      <c r="DLE125" s="7"/>
      <c r="DLF125" s="7"/>
      <c r="DLG125" s="7"/>
      <c r="DLH125" s="7"/>
      <c r="DLI125" s="7"/>
      <c r="DLJ125" s="7"/>
      <c r="DLK125" s="7"/>
      <c r="DLL125" s="7"/>
      <c r="DLM125" s="7"/>
      <c r="DLN125" s="7"/>
      <c r="DLO125" s="7"/>
      <c r="DLP125" s="7"/>
      <c r="DLQ125" s="7"/>
      <c r="DLR125" s="7"/>
      <c r="DLS125" s="7"/>
      <c r="DLT125" s="7"/>
      <c r="DLU125" s="7"/>
      <c r="DLV125" s="7"/>
      <c r="DLW125" s="7"/>
      <c r="DLX125" s="7"/>
      <c r="DLY125" s="7"/>
      <c r="DLZ125" s="7"/>
      <c r="DMA125" s="7"/>
      <c r="DMB125" s="7"/>
      <c r="DMC125" s="7"/>
      <c r="DMD125" s="7"/>
      <c r="DME125" s="7"/>
      <c r="DMF125" s="7"/>
      <c r="DMG125" s="7"/>
      <c r="DMH125" s="7"/>
      <c r="DMI125" s="7"/>
      <c r="DMJ125" s="7"/>
      <c r="DMK125" s="7"/>
      <c r="DML125" s="7"/>
      <c r="DMM125" s="7"/>
      <c r="DMN125" s="7"/>
      <c r="DMO125" s="7"/>
      <c r="DMP125" s="7"/>
      <c r="DMQ125" s="7"/>
      <c r="DMR125" s="7"/>
      <c r="DMS125" s="7"/>
      <c r="DMT125" s="7"/>
      <c r="DMU125" s="7"/>
      <c r="DMV125" s="7"/>
      <c r="DMW125" s="7"/>
      <c r="DMX125" s="7"/>
      <c r="DMY125" s="7"/>
      <c r="DMZ125" s="7"/>
      <c r="DNA125" s="7"/>
      <c r="DNB125" s="7"/>
      <c r="DNC125" s="7"/>
      <c r="DND125" s="7"/>
      <c r="DNE125" s="7"/>
      <c r="DNF125" s="7"/>
      <c r="DNG125" s="7"/>
      <c r="DNH125" s="7"/>
      <c r="DNI125" s="7"/>
      <c r="DNJ125" s="7"/>
      <c r="DNK125" s="7"/>
      <c r="DNL125" s="7"/>
      <c r="DNM125" s="7"/>
      <c r="DNN125" s="7"/>
      <c r="DNO125" s="7"/>
      <c r="DNP125" s="7"/>
      <c r="DNQ125" s="7"/>
      <c r="DNR125" s="7"/>
      <c r="DNS125" s="7"/>
      <c r="DNT125" s="7"/>
      <c r="DNU125" s="7"/>
      <c r="DNV125" s="7"/>
      <c r="DNW125" s="7"/>
      <c r="DNX125" s="7"/>
      <c r="DNY125" s="7"/>
      <c r="DNZ125" s="7"/>
      <c r="DOA125" s="7"/>
      <c r="DOB125" s="7"/>
      <c r="DOC125" s="7"/>
      <c r="DOD125" s="7"/>
      <c r="DOE125" s="7"/>
      <c r="DOF125" s="7"/>
      <c r="DOG125" s="7"/>
      <c r="DOH125" s="7"/>
      <c r="DOI125" s="7"/>
      <c r="DOJ125" s="7"/>
      <c r="DOK125" s="7"/>
      <c r="DOL125" s="7"/>
      <c r="DOM125" s="7"/>
      <c r="DON125" s="7"/>
      <c r="DOO125" s="7"/>
      <c r="DOP125" s="7"/>
      <c r="DOQ125" s="7"/>
      <c r="DOR125" s="7"/>
      <c r="DOS125" s="7"/>
      <c r="DOT125" s="7"/>
      <c r="DOU125" s="7"/>
      <c r="DOV125" s="7"/>
      <c r="DOW125" s="7"/>
      <c r="DOX125" s="7"/>
      <c r="DOY125" s="7"/>
      <c r="DOZ125" s="7"/>
      <c r="DPA125" s="7"/>
      <c r="DPB125" s="7"/>
      <c r="DPC125" s="7"/>
      <c r="DPD125" s="7"/>
      <c r="DPE125" s="7"/>
      <c r="DPF125" s="7"/>
      <c r="DPG125" s="7"/>
      <c r="DPH125" s="7"/>
      <c r="DPI125" s="7"/>
      <c r="DPJ125" s="7"/>
      <c r="DPK125" s="7"/>
      <c r="DPL125" s="7"/>
      <c r="DPM125" s="7"/>
      <c r="DPN125" s="7"/>
      <c r="DPO125" s="7"/>
      <c r="DPP125" s="7"/>
      <c r="DPQ125" s="7"/>
      <c r="DPR125" s="7"/>
      <c r="DPS125" s="7"/>
      <c r="DPT125" s="7"/>
      <c r="DPU125" s="7"/>
      <c r="DPV125" s="7"/>
      <c r="DPW125" s="7"/>
      <c r="DPX125" s="7"/>
      <c r="DPY125" s="7"/>
      <c r="DPZ125" s="7"/>
      <c r="DQA125" s="7"/>
      <c r="DQB125" s="7"/>
      <c r="DQC125" s="7"/>
      <c r="DQD125" s="7"/>
      <c r="DQE125" s="7"/>
      <c r="DQF125" s="7"/>
      <c r="DQG125" s="7"/>
      <c r="DQH125" s="7"/>
      <c r="DQI125" s="7"/>
      <c r="DQJ125" s="7"/>
      <c r="DQK125" s="7"/>
      <c r="DQL125" s="7"/>
      <c r="DQM125" s="7"/>
      <c r="DQN125" s="7"/>
      <c r="DQO125" s="7"/>
      <c r="DQP125" s="7"/>
      <c r="DQQ125" s="7"/>
      <c r="DQR125" s="7"/>
      <c r="DQS125" s="7"/>
      <c r="DQT125" s="7"/>
      <c r="DQU125" s="7"/>
      <c r="DQV125" s="7"/>
      <c r="DQW125" s="7"/>
      <c r="DQX125" s="7"/>
      <c r="DQY125" s="7"/>
      <c r="DQZ125" s="7"/>
      <c r="DRA125" s="7"/>
      <c r="DRB125" s="7"/>
      <c r="DRC125" s="7"/>
      <c r="DRD125" s="7"/>
      <c r="DRE125" s="7"/>
      <c r="DRF125" s="7"/>
      <c r="DRG125" s="7"/>
      <c r="DRH125" s="7"/>
      <c r="DRI125" s="7"/>
      <c r="DRJ125" s="7"/>
      <c r="DRK125" s="7"/>
      <c r="DRL125" s="7"/>
      <c r="DRM125" s="7"/>
      <c r="DRN125" s="7"/>
      <c r="DRO125" s="7"/>
      <c r="DRP125" s="7"/>
      <c r="DRQ125" s="7"/>
      <c r="DRR125" s="7"/>
      <c r="DRS125" s="7"/>
      <c r="DRT125" s="7"/>
      <c r="DRU125" s="7"/>
      <c r="DRV125" s="7"/>
      <c r="DRW125" s="7"/>
      <c r="DRX125" s="7"/>
      <c r="DRY125" s="7"/>
      <c r="DRZ125" s="7"/>
      <c r="DSA125" s="7"/>
      <c r="DSB125" s="7"/>
      <c r="DSC125" s="7"/>
      <c r="DSD125" s="7"/>
      <c r="DSE125" s="7"/>
      <c r="DSF125" s="7"/>
      <c r="DSG125" s="7"/>
      <c r="DSH125" s="7"/>
      <c r="DSI125" s="7"/>
      <c r="DSJ125" s="7"/>
      <c r="DSK125" s="7"/>
      <c r="DSL125" s="7"/>
      <c r="DSM125" s="7"/>
      <c r="DSN125" s="7"/>
      <c r="DSO125" s="7"/>
      <c r="DSP125" s="7"/>
      <c r="DSQ125" s="7"/>
      <c r="DSR125" s="7"/>
      <c r="DSS125" s="7"/>
      <c r="DST125" s="7"/>
      <c r="DSU125" s="7"/>
      <c r="DSV125" s="7"/>
      <c r="DSW125" s="7"/>
      <c r="DSX125" s="7"/>
      <c r="DSY125" s="7"/>
      <c r="DSZ125" s="7"/>
      <c r="DTA125" s="7"/>
      <c r="DTB125" s="7"/>
      <c r="DTC125" s="7"/>
      <c r="DTD125" s="7"/>
      <c r="DTE125" s="7"/>
      <c r="DTF125" s="7"/>
      <c r="DTG125" s="7"/>
      <c r="DTH125" s="7"/>
      <c r="DTI125" s="7"/>
      <c r="DTJ125" s="7"/>
      <c r="DTK125" s="7"/>
      <c r="DTL125" s="7"/>
      <c r="DTM125" s="7"/>
      <c r="DTN125" s="7"/>
      <c r="DTO125" s="7"/>
      <c r="DTP125" s="7"/>
      <c r="DTQ125" s="7"/>
      <c r="DTR125" s="7"/>
      <c r="DTS125" s="7"/>
      <c r="DTT125" s="7"/>
      <c r="DTU125" s="7"/>
      <c r="DTV125" s="7"/>
      <c r="DTW125" s="7"/>
      <c r="DTX125" s="7"/>
      <c r="DTY125" s="7"/>
      <c r="DTZ125" s="7"/>
      <c r="DUA125" s="7"/>
      <c r="DUB125" s="7"/>
      <c r="DUC125" s="7"/>
      <c r="DUD125" s="7"/>
      <c r="DUE125" s="7"/>
      <c r="DUF125" s="7"/>
      <c r="DUG125" s="7"/>
      <c r="DUH125" s="7"/>
      <c r="DUI125" s="7"/>
      <c r="DUJ125" s="7"/>
      <c r="DUK125" s="7"/>
      <c r="DUL125" s="7"/>
      <c r="DUM125" s="7"/>
      <c r="DUN125" s="7"/>
      <c r="DUO125" s="7"/>
      <c r="DUP125" s="7"/>
      <c r="DUQ125" s="7"/>
      <c r="DUR125" s="7"/>
      <c r="DUS125" s="7"/>
      <c r="DUT125" s="7"/>
      <c r="DUU125" s="7"/>
      <c r="DUV125" s="7"/>
      <c r="DUW125" s="7"/>
      <c r="DUX125" s="7"/>
      <c r="DUY125" s="7"/>
      <c r="DUZ125" s="7"/>
      <c r="DVA125" s="7"/>
      <c r="DVB125" s="7"/>
      <c r="DVC125" s="7"/>
      <c r="DVD125" s="7"/>
      <c r="DVE125" s="7"/>
      <c r="DVF125" s="7"/>
      <c r="DVG125" s="7"/>
      <c r="DVH125" s="7"/>
      <c r="DVI125" s="7"/>
      <c r="DVJ125" s="7"/>
      <c r="DVK125" s="7"/>
      <c r="DVL125" s="7"/>
      <c r="DVM125" s="7"/>
      <c r="DVN125" s="7"/>
      <c r="DVO125" s="7"/>
      <c r="DVP125" s="7"/>
      <c r="DVQ125" s="7"/>
      <c r="DVR125" s="7"/>
      <c r="DVS125" s="7"/>
      <c r="DVT125" s="7"/>
      <c r="DVU125" s="7"/>
      <c r="DVV125" s="7"/>
      <c r="DVW125" s="7"/>
      <c r="DVX125" s="7"/>
      <c r="DVY125" s="7"/>
      <c r="DVZ125" s="7"/>
      <c r="DWA125" s="7"/>
      <c r="DWB125" s="7"/>
      <c r="DWC125" s="7"/>
      <c r="DWD125" s="7"/>
      <c r="DWE125" s="7"/>
      <c r="DWF125" s="7"/>
      <c r="DWG125" s="7"/>
      <c r="DWH125" s="7"/>
      <c r="DWI125" s="7"/>
      <c r="DWJ125" s="7"/>
      <c r="DWK125" s="7"/>
      <c r="DWL125" s="7"/>
      <c r="DWM125" s="7"/>
      <c r="DWN125" s="7"/>
      <c r="DWO125" s="7"/>
      <c r="DWP125" s="7"/>
      <c r="DWQ125" s="7"/>
      <c r="DWR125" s="7"/>
      <c r="DWS125" s="7"/>
      <c r="DWT125" s="7"/>
      <c r="DWU125" s="7"/>
      <c r="DWV125" s="7"/>
      <c r="DWW125" s="7"/>
      <c r="DWX125" s="7"/>
      <c r="DWY125" s="7"/>
      <c r="DWZ125" s="7"/>
      <c r="DXA125" s="7"/>
      <c r="DXB125" s="7"/>
      <c r="DXC125" s="7"/>
      <c r="DXD125" s="7"/>
      <c r="DXE125" s="7"/>
      <c r="DXF125" s="7"/>
      <c r="DXG125" s="7"/>
      <c r="DXH125" s="7"/>
      <c r="DXI125" s="7"/>
      <c r="DXJ125" s="7"/>
      <c r="DXK125" s="7"/>
      <c r="DXL125" s="7"/>
      <c r="DXM125" s="7"/>
      <c r="DXN125" s="7"/>
      <c r="DXO125" s="7"/>
      <c r="DXP125" s="7"/>
      <c r="DXQ125" s="7"/>
      <c r="DXR125" s="7"/>
      <c r="DXS125" s="7"/>
      <c r="DXT125" s="7"/>
      <c r="DXU125" s="7"/>
      <c r="DXV125" s="7"/>
      <c r="DXW125" s="7"/>
      <c r="DXX125" s="7"/>
      <c r="DXY125" s="7"/>
      <c r="DXZ125" s="7"/>
      <c r="DYA125" s="7"/>
      <c r="DYB125" s="7"/>
      <c r="DYC125" s="7"/>
      <c r="DYD125" s="7"/>
      <c r="DYE125" s="7"/>
      <c r="DYF125" s="7"/>
      <c r="DYG125" s="7"/>
      <c r="DYH125" s="7"/>
      <c r="DYI125" s="7"/>
      <c r="DYJ125" s="7"/>
      <c r="DYK125" s="7"/>
      <c r="DYL125" s="7"/>
      <c r="DYM125" s="7"/>
      <c r="DYN125" s="7"/>
      <c r="DYO125" s="7"/>
      <c r="DYP125" s="7"/>
      <c r="DYQ125" s="7"/>
      <c r="DYR125" s="7"/>
      <c r="DYS125" s="7"/>
      <c r="DYT125" s="7"/>
      <c r="DYU125" s="7"/>
      <c r="DYV125" s="7"/>
      <c r="DYW125" s="7"/>
      <c r="DYX125" s="7"/>
      <c r="DYY125" s="7"/>
      <c r="DYZ125" s="7"/>
      <c r="DZA125" s="7"/>
      <c r="DZB125" s="7"/>
      <c r="DZC125" s="7"/>
      <c r="DZD125" s="7"/>
      <c r="DZE125" s="7"/>
      <c r="DZF125" s="7"/>
      <c r="DZG125" s="7"/>
      <c r="DZH125" s="7"/>
      <c r="DZI125" s="7"/>
      <c r="DZJ125" s="7"/>
      <c r="DZK125" s="7"/>
      <c r="DZL125" s="7"/>
      <c r="DZM125" s="7"/>
      <c r="DZN125" s="7"/>
      <c r="DZO125" s="7"/>
      <c r="DZP125" s="7"/>
      <c r="DZQ125" s="7"/>
      <c r="DZR125" s="7"/>
      <c r="DZS125" s="7"/>
      <c r="DZT125" s="7"/>
      <c r="DZU125" s="7"/>
      <c r="DZV125" s="7"/>
      <c r="DZW125" s="7"/>
      <c r="DZX125" s="7"/>
      <c r="DZY125" s="7"/>
      <c r="DZZ125" s="7"/>
      <c r="EAA125" s="7"/>
      <c r="EAB125" s="7"/>
      <c r="EAC125" s="7"/>
      <c r="EAD125" s="7"/>
      <c r="EAE125" s="7"/>
      <c r="EAF125" s="7"/>
      <c r="EAG125" s="7"/>
      <c r="EAH125" s="7"/>
      <c r="EAI125" s="7"/>
      <c r="EAJ125" s="7"/>
      <c r="EAK125" s="7"/>
      <c r="EAL125" s="7"/>
      <c r="EAM125" s="7"/>
      <c r="EAN125" s="7"/>
      <c r="EAO125" s="7"/>
      <c r="EAP125" s="7"/>
      <c r="EAQ125" s="7"/>
      <c r="EAR125" s="7"/>
      <c r="EAS125" s="7"/>
      <c r="EAT125" s="7"/>
      <c r="EAU125" s="7"/>
      <c r="EAV125" s="7"/>
      <c r="EAW125" s="7"/>
      <c r="EAX125" s="7"/>
      <c r="EAY125" s="7"/>
      <c r="EAZ125" s="7"/>
      <c r="EBA125" s="7"/>
      <c r="EBB125" s="7"/>
      <c r="EBC125" s="7"/>
      <c r="EBD125" s="7"/>
      <c r="EBE125" s="7"/>
      <c r="EBF125" s="7"/>
      <c r="EBG125" s="7"/>
      <c r="EBH125" s="7"/>
      <c r="EBI125" s="7"/>
      <c r="EBJ125" s="7"/>
      <c r="EBK125" s="7"/>
      <c r="EBL125" s="7"/>
      <c r="EBM125" s="7"/>
      <c r="EBN125" s="7"/>
      <c r="EBO125" s="7"/>
      <c r="EBP125" s="7"/>
      <c r="EBQ125" s="7"/>
      <c r="EBR125" s="7"/>
      <c r="EBS125" s="7"/>
      <c r="EBT125" s="7"/>
      <c r="EBU125" s="7"/>
      <c r="EBV125" s="7"/>
      <c r="EBW125" s="7"/>
      <c r="EBX125" s="7"/>
      <c r="EBY125" s="7"/>
      <c r="EBZ125" s="7"/>
      <c r="ECA125" s="7"/>
      <c r="ECB125" s="7"/>
      <c r="ECC125" s="7"/>
      <c r="ECD125" s="7"/>
      <c r="ECE125" s="7"/>
      <c r="ECF125" s="7"/>
      <c r="ECG125" s="7"/>
      <c r="ECH125" s="7"/>
      <c r="ECI125" s="7"/>
      <c r="ECJ125" s="7"/>
      <c r="ECK125" s="7"/>
      <c r="ECL125" s="7"/>
      <c r="ECM125" s="7"/>
      <c r="ECN125" s="7"/>
      <c r="ECO125" s="7"/>
      <c r="ECP125" s="7"/>
      <c r="ECQ125" s="7"/>
      <c r="ECR125" s="7"/>
      <c r="ECS125" s="7"/>
      <c r="ECT125" s="7"/>
      <c r="ECU125" s="7"/>
      <c r="ECV125" s="7"/>
      <c r="ECW125" s="7"/>
      <c r="ECX125" s="7"/>
      <c r="ECY125" s="7"/>
      <c r="ECZ125" s="7"/>
      <c r="EDA125" s="7"/>
      <c r="EDB125" s="7"/>
      <c r="EDC125" s="7"/>
      <c r="EDD125" s="7"/>
      <c r="EDE125" s="7"/>
      <c r="EDF125" s="7"/>
      <c r="EDG125" s="7"/>
      <c r="EDH125" s="7"/>
      <c r="EDI125" s="7"/>
      <c r="EDJ125" s="7"/>
      <c r="EDK125" s="7"/>
      <c r="EDL125" s="7"/>
      <c r="EDM125" s="7"/>
      <c r="EDN125" s="7"/>
      <c r="EDO125" s="7"/>
      <c r="EDP125" s="7"/>
      <c r="EDQ125" s="7"/>
      <c r="EDR125" s="7"/>
      <c r="EDS125" s="7"/>
      <c r="EDT125" s="7"/>
      <c r="EDU125" s="7"/>
      <c r="EDV125" s="7"/>
      <c r="EDW125" s="7"/>
      <c r="EDX125" s="7"/>
      <c r="EDY125" s="7"/>
      <c r="EDZ125" s="7"/>
      <c r="EEA125" s="7"/>
      <c r="EEB125" s="7"/>
      <c r="EEC125" s="7"/>
      <c r="EED125" s="7"/>
      <c r="EEE125" s="7"/>
      <c r="EEF125" s="7"/>
      <c r="EEG125" s="7"/>
      <c r="EEH125" s="7"/>
      <c r="EEI125" s="7"/>
      <c r="EEJ125" s="7"/>
      <c r="EEK125" s="7"/>
      <c r="EEL125" s="7"/>
      <c r="EEM125" s="7"/>
      <c r="EEN125" s="7"/>
      <c r="EEO125" s="7"/>
      <c r="EEP125" s="7"/>
      <c r="EEQ125" s="7"/>
      <c r="EER125" s="7"/>
      <c r="EES125" s="7"/>
      <c r="EET125" s="7"/>
      <c r="EEU125" s="7"/>
      <c r="EEV125" s="7"/>
      <c r="EEW125" s="7"/>
      <c r="EEX125" s="7"/>
      <c r="EEY125" s="7"/>
      <c r="EEZ125" s="7"/>
      <c r="EFA125" s="7"/>
      <c r="EFB125" s="7"/>
      <c r="EFC125" s="7"/>
      <c r="EFD125" s="7"/>
      <c r="EFE125" s="7"/>
      <c r="EFF125" s="7"/>
      <c r="EFG125" s="7"/>
      <c r="EFH125" s="7"/>
      <c r="EFI125" s="7"/>
      <c r="EFJ125" s="7"/>
      <c r="EFK125" s="7"/>
      <c r="EFL125" s="7"/>
      <c r="EFM125" s="7"/>
      <c r="EFN125" s="7"/>
      <c r="EFO125" s="7"/>
      <c r="EFP125" s="7"/>
      <c r="EFQ125" s="7"/>
      <c r="EFR125" s="7"/>
      <c r="EFS125" s="7"/>
      <c r="EFT125" s="7"/>
      <c r="EFU125" s="7"/>
      <c r="EFV125" s="7"/>
      <c r="EFW125" s="7"/>
      <c r="EFX125" s="7"/>
      <c r="EFY125" s="7"/>
      <c r="EFZ125" s="7"/>
      <c r="EGA125" s="7"/>
      <c r="EGB125" s="7"/>
      <c r="EGC125" s="7"/>
      <c r="EGD125" s="7"/>
      <c r="EGE125" s="7"/>
      <c r="EGF125" s="7"/>
      <c r="EGG125" s="7"/>
      <c r="EGH125" s="7"/>
      <c r="EGI125" s="7"/>
      <c r="EGJ125" s="7"/>
      <c r="EGK125" s="7"/>
      <c r="EGL125" s="7"/>
      <c r="EGM125" s="7"/>
      <c r="EGN125" s="7"/>
      <c r="EGO125" s="7"/>
      <c r="EGP125" s="7"/>
      <c r="EGQ125" s="7"/>
      <c r="EGR125" s="7"/>
      <c r="EGS125" s="7"/>
      <c r="EGT125" s="7"/>
      <c r="EGU125" s="7"/>
      <c r="EGV125" s="7"/>
      <c r="EGW125" s="7"/>
      <c r="EGX125" s="7"/>
      <c r="EGY125" s="7"/>
      <c r="EGZ125" s="7"/>
      <c r="EHA125" s="7"/>
      <c r="EHB125" s="7"/>
      <c r="EHC125" s="7"/>
      <c r="EHD125" s="7"/>
      <c r="EHE125" s="7"/>
      <c r="EHF125" s="7"/>
      <c r="EHG125" s="7"/>
      <c r="EHH125" s="7"/>
      <c r="EHI125" s="7"/>
      <c r="EHJ125" s="7"/>
      <c r="EHK125" s="7"/>
      <c r="EHL125" s="7"/>
      <c r="EHM125" s="7"/>
      <c r="EHN125" s="7"/>
      <c r="EHO125" s="7"/>
      <c r="EHP125" s="7"/>
      <c r="EHQ125" s="7"/>
      <c r="EHR125" s="7"/>
      <c r="EHS125" s="7"/>
      <c r="EHT125" s="7"/>
      <c r="EHU125" s="7"/>
      <c r="EHV125" s="7"/>
      <c r="EHW125" s="7"/>
      <c r="EHX125" s="7"/>
      <c r="EHY125" s="7"/>
      <c r="EHZ125" s="7"/>
      <c r="EIA125" s="7"/>
      <c r="EIB125" s="7"/>
      <c r="EIC125" s="7"/>
      <c r="EID125" s="7"/>
      <c r="EIE125" s="7"/>
      <c r="EIF125" s="7"/>
      <c r="EIG125" s="7"/>
      <c r="EIH125" s="7"/>
      <c r="EII125" s="7"/>
      <c r="EIJ125" s="7"/>
      <c r="EIK125" s="7"/>
      <c r="EIL125" s="7"/>
      <c r="EIM125" s="7"/>
      <c r="EIN125" s="7"/>
      <c r="EIO125" s="7"/>
      <c r="EIP125" s="7"/>
      <c r="EIQ125" s="7"/>
      <c r="EIR125" s="7"/>
      <c r="EIS125" s="7"/>
      <c r="EIT125" s="7"/>
      <c r="EIU125" s="7"/>
      <c r="EIV125" s="7"/>
      <c r="EIW125" s="7"/>
      <c r="EIX125" s="7"/>
      <c r="EIY125" s="7"/>
      <c r="EIZ125" s="7"/>
      <c r="EJA125" s="7"/>
      <c r="EJB125" s="7"/>
      <c r="EJC125" s="7"/>
      <c r="EJD125" s="7"/>
      <c r="EJE125" s="7"/>
      <c r="EJF125" s="7"/>
      <c r="EJG125" s="7"/>
      <c r="EJH125" s="7"/>
      <c r="EJI125" s="7"/>
      <c r="EJJ125" s="7"/>
      <c r="EJK125" s="7"/>
      <c r="EJL125" s="7"/>
      <c r="EJM125" s="7"/>
      <c r="EJN125" s="7"/>
      <c r="EJO125" s="7"/>
      <c r="EJP125" s="7"/>
      <c r="EJQ125" s="7"/>
      <c r="EJR125" s="7"/>
      <c r="EJS125" s="7"/>
      <c r="EJT125" s="7"/>
      <c r="EJU125" s="7"/>
      <c r="EJV125" s="7"/>
      <c r="EJW125" s="7"/>
      <c r="EJX125" s="7"/>
      <c r="EJY125" s="7"/>
      <c r="EJZ125" s="7"/>
      <c r="EKA125" s="7"/>
      <c r="EKB125" s="7"/>
      <c r="EKC125" s="7"/>
      <c r="EKD125" s="7"/>
      <c r="EKE125" s="7"/>
      <c r="EKF125" s="7"/>
      <c r="EKG125" s="7"/>
      <c r="EKH125" s="7"/>
      <c r="EKI125" s="7"/>
      <c r="EKJ125" s="7"/>
      <c r="EKK125" s="7"/>
      <c r="EKL125" s="7"/>
      <c r="EKM125" s="7"/>
      <c r="EKN125" s="7"/>
      <c r="EKO125" s="7"/>
      <c r="EKP125" s="7"/>
      <c r="EKQ125" s="7"/>
      <c r="EKR125" s="7"/>
      <c r="EKS125" s="7"/>
      <c r="EKT125" s="7"/>
      <c r="EKU125" s="7"/>
      <c r="EKV125" s="7"/>
      <c r="EKW125" s="7"/>
      <c r="EKX125" s="7"/>
      <c r="EKY125" s="7"/>
      <c r="EKZ125" s="7"/>
      <c r="ELA125" s="7"/>
      <c r="ELB125" s="7"/>
      <c r="ELC125" s="7"/>
      <c r="ELD125" s="7"/>
      <c r="ELE125" s="7"/>
      <c r="ELF125" s="7"/>
      <c r="ELG125" s="7"/>
      <c r="ELH125" s="7"/>
      <c r="ELI125" s="7"/>
      <c r="ELJ125" s="7"/>
      <c r="ELK125" s="7"/>
      <c r="ELL125" s="7"/>
      <c r="ELM125" s="7"/>
      <c r="ELN125" s="7"/>
      <c r="ELO125" s="7"/>
      <c r="ELP125" s="7"/>
      <c r="ELQ125" s="7"/>
      <c r="ELR125" s="7"/>
      <c r="ELS125" s="7"/>
      <c r="ELT125" s="7"/>
      <c r="ELU125" s="7"/>
      <c r="ELV125" s="7"/>
      <c r="ELW125" s="7"/>
      <c r="ELX125" s="7"/>
      <c r="ELY125" s="7"/>
      <c r="ELZ125" s="7"/>
      <c r="EMA125" s="7"/>
      <c r="EMB125" s="7"/>
      <c r="EMC125" s="7"/>
      <c r="EMD125" s="7"/>
      <c r="EME125" s="7"/>
      <c r="EMF125" s="7"/>
      <c r="EMG125" s="7"/>
      <c r="EMH125" s="7"/>
      <c r="EMI125" s="7"/>
      <c r="EMJ125" s="7"/>
      <c r="EMK125" s="7"/>
      <c r="EML125" s="7"/>
      <c r="EMM125" s="7"/>
      <c r="EMN125" s="7"/>
      <c r="EMO125" s="7"/>
      <c r="EMP125" s="7"/>
      <c r="EMQ125" s="7"/>
      <c r="EMR125" s="7"/>
      <c r="EMS125" s="7"/>
      <c r="EMT125" s="7"/>
      <c r="EMU125" s="7"/>
      <c r="EMV125" s="7"/>
      <c r="EMW125" s="7"/>
      <c r="EMX125" s="7"/>
      <c r="EMY125" s="7"/>
      <c r="EMZ125" s="7"/>
      <c r="ENA125" s="7"/>
      <c r="ENB125" s="7"/>
      <c r="ENC125" s="7"/>
      <c r="END125" s="7"/>
      <c r="ENE125" s="7"/>
      <c r="ENF125" s="7"/>
      <c r="ENG125" s="7"/>
      <c r="ENH125" s="7"/>
      <c r="ENI125" s="7"/>
      <c r="ENJ125" s="7"/>
      <c r="ENK125" s="7"/>
      <c r="ENL125" s="7"/>
      <c r="ENM125" s="7"/>
      <c r="ENN125" s="7"/>
      <c r="ENO125" s="7"/>
      <c r="ENP125" s="7"/>
      <c r="ENQ125" s="7"/>
      <c r="ENR125" s="7"/>
      <c r="ENS125" s="7"/>
      <c r="ENT125" s="7"/>
      <c r="ENU125" s="7"/>
      <c r="ENV125" s="7"/>
      <c r="ENW125" s="7"/>
      <c r="ENX125" s="7"/>
      <c r="ENY125" s="7"/>
      <c r="ENZ125" s="7"/>
      <c r="EOA125" s="7"/>
      <c r="EOB125" s="7"/>
      <c r="EOC125" s="7"/>
      <c r="EOD125" s="7"/>
      <c r="EOE125" s="7"/>
      <c r="EOF125" s="7"/>
      <c r="EOG125" s="7"/>
      <c r="EOH125" s="7"/>
      <c r="EOI125" s="7"/>
      <c r="EOJ125" s="7"/>
      <c r="EOK125" s="7"/>
      <c r="EOL125" s="7"/>
      <c r="EOM125" s="7"/>
      <c r="EON125" s="7"/>
      <c r="EOO125" s="7"/>
      <c r="EOP125" s="7"/>
      <c r="EOQ125" s="7"/>
      <c r="EOR125" s="7"/>
      <c r="EOS125" s="7"/>
      <c r="EOT125" s="7"/>
      <c r="EOU125" s="7"/>
      <c r="EOV125" s="7"/>
      <c r="EOW125" s="7"/>
      <c r="EOX125" s="7"/>
      <c r="EOY125" s="7"/>
      <c r="EOZ125" s="7"/>
      <c r="EPA125" s="7"/>
      <c r="EPB125" s="7"/>
      <c r="EPC125" s="7"/>
      <c r="EPD125" s="7"/>
      <c r="EPE125" s="7"/>
      <c r="EPF125" s="7"/>
      <c r="EPG125" s="7"/>
      <c r="EPH125" s="7"/>
      <c r="EPI125" s="7"/>
      <c r="EPJ125" s="7"/>
      <c r="EPK125" s="7"/>
      <c r="EPL125" s="7"/>
      <c r="EPM125" s="7"/>
      <c r="EPN125" s="7"/>
      <c r="EPO125" s="7"/>
      <c r="EPP125" s="7"/>
      <c r="EPQ125" s="7"/>
      <c r="EPR125" s="7"/>
      <c r="EPS125" s="7"/>
      <c r="EPT125" s="7"/>
      <c r="EPU125" s="7"/>
      <c r="EPV125" s="7"/>
      <c r="EPW125" s="7"/>
      <c r="EPX125" s="7"/>
      <c r="EPY125" s="7"/>
      <c r="EPZ125" s="7"/>
      <c r="EQA125" s="7"/>
      <c r="EQB125" s="7"/>
      <c r="EQC125" s="7"/>
      <c r="EQD125" s="7"/>
      <c r="EQE125" s="7"/>
      <c r="EQF125" s="7"/>
      <c r="EQG125" s="7"/>
      <c r="EQH125" s="7"/>
      <c r="EQI125" s="7"/>
      <c r="EQJ125" s="7"/>
      <c r="EQK125" s="7"/>
      <c r="EQL125" s="7"/>
      <c r="EQM125" s="7"/>
      <c r="EQN125" s="7"/>
      <c r="EQO125" s="7"/>
      <c r="EQP125" s="7"/>
      <c r="EQQ125" s="7"/>
      <c r="EQR125" s="7"/>
      <c r="EQS125" s="7"/>
      <c r="EQT125" s="7"/>
      <c r="EQU125" s="7"/>
      <c r="EQV125" s="7"/>
      <c r="EQW125" s="7"/>
      <c r="EQX125" s="7"/>
      <c r="EQY125" s="7"/>
      <c r="EQZ125" s="7"/>
      <c r="ERA125" s="7"/>
      <c r="ERB125" s="7"/>
      <c r="ERC125" s="7"/>
      <c r="ERD125" s="7"/>
      <c r="ERE125" s="7"/>
      <c r="ERF125" s="7"/>
      <c r="ERG125" s="7"/>
      <c r="ERH125" s="7"/>
      <c r="ERI125" s="7"/>
      <c r="ERJ125" s="7"/>
      <c r="ERK125" s="7"/>
      <c r="ERL125" s="7"/>
      <c r="ERM125" s="7"/>
      <c r="ERN125" s="7"/>
      <c r="ERO125" s="7"/>
      <c r="ERP125" s="7"/>
      <c r="ERQ125" s="7"/>
      <c r="ERR125" s="7"/>
      <c r="ERS125" s="7"/>
      <c r="ERT125" s="7"/>
      <c r="ERU125" s="7"/>
      <c r="ERV125" s="7"/>
      <c r="ERW125" s="7"/>
      <c r="ERX125" s="7"/>
      <c r="ERY125" s="7"/>
      <c r="ERZ125" s="7"/>
      <c r="ESA125" s="7"/>
      <c r="ESB125" s="7"/>
      <c r="ESC125" s="7"/>
      <c r="ESD125" s="7"/>
      <c r="ESE125" s="7"/>
      <c r="ESF125" s="7"/>
      <c r="ESG125" s="7"/>
      <c r="ESH125" s="7"/>
      <c r="ESI125" s="7"/>
      <c r="ESJ125" s="7"/>
      <c r="ESK125" s="7"/>
      <c r="ESL125" s="7"/>
      <c r="ESM125" s="7"/>
      <c r="ESN125" s="7"/>
      <c r="ESO125" s="7"/>
      <c r="ESP125" s="7"/>
      <c r="ESQ125" s="7"/>
      <c r="ESR125" s="7"/>
      <c r="ESS125" s="7"/>
      <c r="EST125" s="7"/>
      <c r="ESU125" s="7"/>
      <c r="ESV125" s="7"/>
      <c r="ESW125" s="7"/>
      <c r="ESX125" s="7"/>
      <c r="ESY125" s="7"/>
      <c r="ESZ125" s="7"/>
      <c r="ETA125" s="7"/>
      <c r="ETB125" s="7"/>
      <c r="ETC125" s="7"/>
      <c r="ETD125" s="7"/>
      <c r="ETE125" s="7"/>
      <c r="ETF125" s="7"/>
      <c r="ETG125" s="7"/>
      <c r="ETH125" s="7"/>
      <c r="ETI125" s="7"/>
      <c r="ETJ125" s="7"/>
      <c r="ETK125" s="7"/>
      <c r="ETL125" s="7"/>
      <c r="ETM125" s="7"/>
      <c r="ETN125" s="7"/>
      <c r="ETO125" s="7"/>
      <c r="ETP125" s="7"/>
      <c r="ETQ125" s="7"/>
      <c r="ETR125" s="7"/>
      <c r="ETS125" s="7"/>
      <c r="ETT125" s="7"/>
      <c r="ETU125" s="7"/>
      <c r="ETV125" s="7"/>
      <c r="ETW125" s="7"/>
      <c r="ETX125" s="7"/>
      <c r="ETY125" s="7"/>
      <c r="ETZ125" s="7"/>
      <c r="EUA125" s="7"/>
      <c r="EUB125" s="7"/>
      <c r="EUC125" s="7"/>
      <c r="EUD125" s="7"/>
      <c r="EUE125" s="7"/>
      <c r="EUF125" s="7"/>
      <c r="EUG125" s="7"/>
      <c r="EUH125" s="7"/>
      <c r="EUI125" s="7"/>
      <c r="EUJ125" s="7"/>
      <c r="EUK125" s="7"/>
      <c r="EUL125" s="7"/>
      <c r="EUM125" s="7"/>
      <c r="EUN125" s="7"/>
      <c r="EUO125" s="7"/>
      <c r="EUP125" s="7"/>
      <c r="EUQ125" s="7"/>
      <c r="EUR125" s="7"/>
      <c r="EUS125" s="7"/>
      <c r="EUT125" s="7"/>
      <c r="EUU125" s="7"/>
      <c r="EUV125" s="7"/>
      <c r="EUW125" s="7"/>
      <c r="EUX125" s="7"/>
      <c r="EUY125" s="7"/>
      <c r="EUZ125" s="7"/>
      <c r="EVA125" s="7"/>
      <c r="EVB125" s="7"/>
      <c r="EVC125" s="7"/>
      <c r="EVD125" s="7"/>
      <c r="EVE125" s="7"/>
      <c r="EVF125" s="7"/>
      <c r="EVG125" s="7"/>
      <c r="EVH125" s="7"/>
      <c r="EVI125" s="7"/>
      <c r="EVJ125" s="7"/>
      <c r="EVK125" s="7"/>
      <c r="EVL125" s="7"/>
      <c r="EVM125" s="7"/>
      <c r="EVN125" s="7"/>
      <c r="EVO125" s="7"/>
      <c r="EVP125" s="7"/>
      <c r="EVQ125" s="7"/>
      <c r="EVR125" s="7"/>
      <c r="EVS125" s="7"/>
      <c r="EVT125" s="7"/>
      <c r="EVU125" s="7"/>
      <c r="EVV125" s="7"/>
      <c r="EVW125" s="7"/>
      <c r="EVX125" s="7"/>
      <c r="EVY125" s="7"/>
      <c r="EVZ125" s="7"/>
      <c r="EWA125" s="7"/>
      <c r="EWB125" s="7"/>
      <c r="EWC125" s="7"/>
      <c r="EWD125" s="7"/>
      <c r="EWE125" s="7"/>
      <c r="EWF125" s="7"/>
      <c r="EWG125" s="7"/>
      <c r="EWH125" s="7"/>
      <c r="EWI125" s="7"/>
      <c r="EWJ125" s="7"/>
      <c r="EWK125" s="7"/>
      <c r="EWL125" s="7"/>
      <c r="EWM125" s="7"/>
      <c r="EWN125" s="7"/>
      <c r="EWO125" s="7"/>
      <c r="EWP125" s="7"/>
      <c r="EWQ125" s="7"/>
      <c r="EWR125" s="7"/>
      <c r="EWS125" s="7"/>
      <c r="EWT125" s="7"/>
      <c r="EWU125" s="7"/>
      <c r="EWV125" s="7"/>
      <c r="EWW125" s="7"/>
      <c r="EWX125" s="7"/>
      <c r="EWY125" s="7"/>
      <c r="EWZ125" s="7"/>
      <c r="EXA125" s="7"/>
      <c r="EXB125" s="7"/>
      <c r="EXC125" s="7"/>
      <c r="EXD125" s="7"/>
      <c r="EXE125" s="7"/>
      <c r="EXF125" s="7"/>
      <c r="EXG125" s="7"/>
      <c r="EXH125" s="7"/>
      <c r="EXI125" s="7"/>
      <c r="EXJ125" s="7"/>
      <c r="EXK125" s="7"/>
      <c r="EXL125" s="7"/>
      <c r="EXM125" s="7"/>
      <c r="EXN125" s="7"/>
      <c r="EXO125" s="7"/>
      <c r="EXP125" s="7"/>
      <c r="EXQ125" s="7"/>
      <c r="EXR125" s="7"/>
      <c r="EXS125" s="7"/>
      <c r="EXT125" s="7"/>
      <c r="EXU125" s="7"/>
      <c r="EXV125" s="7"/>
      <c r="EXW125" s="7"/>
      <c r="EXX125" s="7"/>
      <c r="EXY125" s="7"/>
      <c r="EXZ125" s="7"/>
      <c r="EYA125" s="7"/>
      <c r="EYB125" s="7"/>
      <c r="EYC125" s="7"/>
      <c r="EYD125" s="7"/>
      <c r="EYE125" s="7"/>
      <c r="EYF125" s="7"/>
      <c r="EYG125" s="7"/>
      <c r="EYH125" s="7"/>
      <c r="EYI125" s="7"/>
      <c r="EYJ125" s="7"/>
      <c r="EYK125" s="7"/>
      <c r="EYL125" s="7"/>
      <c r="EYM125" s="7"/>
      <c r="EYN125" s="7"/>
      <c r="EYO125" s="7"/>
      <c r="EYP125" s="7"/>
      <c r="EYQ125" s="7"/>
      <c r="EYR125" s="7"/>
      <c r="EYS125" s="7"/>
      <c r="EYT125" s="7"/>
      <c r="EYU125" s="7"/>
      <c r="EYV125" s="7"/>
      <c r="EYW125" s="7"/>
      <c r="EYX125" s="7"/>
      <c r="EYY125" s="7"/>
      <c r="EYZ125" s="7"/>
      <c r="EZA125" s="7"/>
      <c r="EZB125" s="7"/>
      <c r="EZC125" s="7"/>
      <c r="EZD125" s="7"/>
      <c r="EZE125" s="7"/>
      <c r="EZF125" s="7"/>
      <c r="EZG125" s="7"/>
      <c r="EZH125" s="7"/>
      <c r="EZI125" s="7"/>
      <c r="EZJ125" s="7"/>
      <c r="EZK125" s="7"/>
      <c r="EZL125" s="7"/>
      <c r="EZM125" s="7"/>
      <c r="EZN125" s="7"/>
      <c r="EZO125" s="7"/>
      <c r="EZP125" s="7"/>
      <c r="EZQ125" s="7"/>
      <c r="EZR125" s="7"/>
      <c r="EZS125" s="7"/>
      <c r="EZT125" s="7"/>
      <c r="EZU125" s="7"/>
      <c r="EZV125" s="7"/>
      <c r="EZW125" s="7"/>
      <c r="EZX125" s="7"/>
      <c r="EZY125" s="7"/>
      <c r="EZZ125" s="7"/>
      <c r="FAA125" s="7"/>
      <c r="FAB125" s="7"/>
      <c r="FAC125" s="7"/>
      <c r="FAD125" s="7"/>
      <c r="FAE125" s="7"/>
      <c r="FAF125" s="7"/>
      <c r="FAG125" s="7"/>
      <c r="FAH125" s="7"/>
      <c r="FAI125" s="7"/>
      <c r="FAJ125" s="7"/>
      <c r="FAK125" s="7"/>
      <c r="FAL125" s="7"/>
      <c r="FAM125" s="7"/>
      <c r="FAN125" s="7"/>
      <c r="FAO125" s="7"/>
      <c r="FAP125" s="7"/>
      <c r="FAQ125" s="7"/>
      <c r="FAR125" s="7"/>
      <c r="FAS125" s="7"/>
      <c r="FAT125" s="7"/>
      <c r="FAU125" s="7"/>
      <c r="FAV125" s="7"/>
      <c r="FAW125" s="7"/>
      <c r="FAX125" s="7"/>
      <c r="FAY125" s="7"/>
      <c r="FAZ125" s="7"/>
      <c r="FBA125" s="7"/>
      <c r="FBB125" s="7"/>
      <c r="FBC125" s="7"/>
      <c r="FBD125" s="7"/>
      <c r="FBE125" s="7"/>
      <c r="FBF125" s="7"/>
      <c r="FBG125" s="7"/>
      <c r="FBH125" s="7"/>
      <c r="FBI125" s="7"/>
      <c r="FBJ125" s="7"/>
      <c r="FBK125" s="7"/>
      <c r="FBL125" s="7"/>
      <c r="FBM125" s="7"/>
      <c r="FBN125" s="7"/>
      <c r="FBO125" s="7"/>
      <c r="FBP125" s="7"/>
      <c r="FBQ125" s="7"/>
      <c r="FBR125" s="7"/>
      <c r="FBS125" s="7"/>
      <c r="FBT125" s="7"/>
      <c r="FBU125" s="7"/>
      <c r="FBV125" s="7"/>
      <c r="FBW125" s="7"/>
      <c r="FBX125" s="7"/>
      <c r="FBY125" s="7"/>
      <c r="FBZ125" s="7"/>
      <c r="FCA125" s="7"/>
      <c r="FCB125" s="7"/>
      <c r="FCC125" s="7"/>
      <c r="FCD125" s="7"/>
      <c r="FCE125" s="7"/>
      <c r="FCF125" s="7"/>
      <c r="FCG125" s="7"/>
      <c r="FCH125" s="7"/>
      <c r="FCI125" s="7"/>
      <c r="FCJ125" s="7"/>
      <c r="FCK125" s="7"/>
      <c r="FCL125" s="7"/>
      <c r="FCM125" s="7"/>
      <c r="FCN125" s="7"/>
      <c r="FCO125" s="7"/>
      <c r="FCP125" s="7"/>
      <c r="FCQ125" s="7"/>
      <c r="FCR125" s="7"/>
      <c r="FCS125" s="7"/>
      <c r="FCT125" s="7"/>
      <c r="FCU125" s="7"/>
      <c r="FCV125" s="7"/>
      <c r="FCW125" s="7"/>
      <c r="FCX125" s="7"/>
      <c r="FCY125" s="7"/>
      <c r="FCZ125" s="7"/>
      <c r="FDA125" s="7"/>
      <c r="FDB125" s="7"/>
      <c r="FDC125" s="7"/>
      <c r="FDD125" s="7"/>
      <c r="FDE125" s="7"/>
      <c r="FDF125" s="7"/>
      <c r="FDG125" s="7"/>
      <c r="FDH125" s="7"/>
      <c r="FDI125" s="7"/>
      <c r="FDJ125" s="7"/>
      <c r="FDK125" s="7"/>
      <c r="FDL125" s="7"/>
      <c r="FDM125" s="7"/>
      <c r="FDN125" s="7"/>
      <c r="FDO125" s="7"/>
      <c r="FDP125" s="7"/>
      <c r="FDQ125" s="7"/>
      <c r="FDR125" s="7"/>
      <c r="FDS125" s="7"/>
      <c r="FDT125" s="7"/>
      <c r="FDU125" s="7"/>
      <c r="FDV125" s="7"/>
      <c r="FDW125" s="7"/>
      <c r="FDX125" s="7"/>
      <c r="FDY125" s="7"/>
      <c r="FDZ125" s="7"/>
      <c r="FEA125" s="7"/>
      <c r="FEB125" s="7"/>
      <c r="FEC125" s="7"/>
      <c r="FED125" s="7"/>
      <c r="FEE125" s="7"/>
      <c r="FEF125" s="7"/>
      <c r="FEG125" s="7"/>
      <c r="FEH125" s="7"/>
      <c r="FEI125" s="7"/>
      <c r="FEJ125" s="7"/>
      <c r="FEK125" s="7"/>
      <c r="FEL125" s="7"/>
      <c r="FEM125" s="7"/>
      <c r="FEN125" s="7"/>
      <c r="FEO125" s="7"/>
      <c r="FEP125" s="7"/>
      <c r="FEQ125" s="7"/>
      <c r="FER125" s="7"/>
      <c r="FES125" s="7"/>
      <c r="FET125" s="7"/>
      <c r="FEU125" s="7"/>
      <c r="FEV125" s="7"/>
      <c r="FEW125" s="7"/>
      <c r="FEX125" s="7"/>
      <c r="FEY125" s="7"/>
      <c r="FEZ125" s="7"/>
      <c r="FFA125" s="7"/>
      <c r="FFB125" s="7"/>
      <c r="FFC125" s="7"/>
      <c r="FFD125" s="7"/>
      <c r="FFE125" s="7"/>
      <c r="FFF125" s="7"/>
      <c r="FFG125" s="7"/>
      <c r="FFH125" s="7"/>
      <c r="FFI125" s="7"/>
      <c r="FFJ125" s="7"/>
      <c r="FFK125" s="7"/>
      <c r="FFL125" s="7"/>
      <c r="FFM125" s="7"/>
      <c r="FFN125" s="7"/>
      <c r="FFO125" s="7"/>
      <c r="FFP125" s="7"/>
      <c r="FFQ125" s="7"/>
      <c r="FFR125" s="7"/>
      <c r="FFS125" s="7"/>
      <c r="FFT125" s="7"/>
      <c r="FFU125" s="7"/>
      <c r="FFV125" s="7"/>
      <c r="FFW125" s="7"/>
      <c r="FFX125" s="7"/>
      <c r="FFY125" s="7"/>
      <c r="FFZ125" s="7"/>
      <c r="FGA125" s="7"/>
      <c r="FGB125" s="7"/>
      <c r="FGC125" s="7"/>
      <c r="FGD125" s="7"/>
      <c r="FGE125" s="7"/>
      <c r="FGF125" s="7"/>
      <c r="FGG125" s="7"/>
      <c r="FGH125" s="7"/>
      <c r="FGI125" s="7"/>
      <c r="FGJ125" s="7"/>
      <c r="FGK125" s="7"/>
      <c r="FGL125" s="7"/>
      <c r="FGM125" s="7"/>
      <c r="FGN125" s="7"/>
      <c r="FGO125" s="7"/>
      <c r="FGP125" s="7"/>
      <c r="FGQ125" s="7"/>
      <c r="FGR125" s="7"/>
      <c r="FGS125" s="7"/>
      <c r="FGT125" s="7"/>
      <c r="FGU125" s="7"/>
      <c r="FGV125" s="7"/>
      <c r="FGW125" s="7"/>
      <c r="FGX125" s="7"/>
      <c r="FGY125" s="7"/>
      <c r="FGZ125" s="7"/>
      <c r="FHA125" s="7"/>
      <c r="FHB125" s="7"/>
      <c r="FHC125" s="7"/>
      <c r="FHD125" s="7"/>
      <c r="FHE125" s="7"/>
      <c r="FHF125" s="7"/>
      <c r="FHG125" s="7"/>
      <c r="FHH125" s="7"/>
      <c r="FHI125" s="7"/>
      <c r="FHJ125" s="7"/>
      <c r="FHK125" s="7"/>
      <c r="FHL125" s="7"/>
      <c r="FHM125" s="7"/>
      <c r="FHN125" s="7"/>
      <c r="FHO125" s="7"/>
      <c r="FHP125" s="7"/>
      <c r="FHQ125" s="7"/>
      <c r="FHR125" s="7"/>
      <c r="FHS125" s="7"/>
      <c r="FHT125" s="7"/>
      <c r="FHU125" s="7"/>
      <c r="FHV125" s="7"/>
      <c r="FHW125" s="7"/>
      <c r="FHX125" s="7"/>
      <c r="FHY125" s="7"/>
      <c r="FHZ125" s="7"/>
      <c r="FIA125" s="7"/>
      <c r="FIB125" s="7"/>
      <c r="FIC125" s="7"/>
      <c r="FID125" s="7"/>
      <c r="FIE125" s="7"/>
      <c r="FIF125" s="7"/>
      <c r="FIG125" s="7"/>
      <c r="FIH125" s="7"/>
      <c r="FII125" s="7"/>
      <c r="FIJ125" s="7"/>
      <c r="FIK125" s="7"/>
      <c r="FIL125" s="7"/>
      <c r="FIM125" s="7"/>
      <c r="FIN125" s="7"/>
      <c r="FIO125" s="7"/>
      <c r="FIP125" s="7"/>
      <c r="FIQ125" s="7"/>
      <c r="FIR125" s="7"/>
      <c r="FIS125" s="7"/>
      <c r="FIT125" s="7"/>
      <c r="FIU125" s="7"/>
      <c r="FIV125" s="7"/>
      <c r="FIW125" s="7"/>
      <c r="FIX125" s="7"/>
      <c r="FIY125" s="7"/>
      <c r="FIZ125" s="7"/>
      <c r="FJA125" s="7"/>
      <c r="FJB125" s="7"/>
      <c r="FJC125" s="7"/>
      <c r="FJD125" s="7"/>
      <c r="FJE125" s="7"/>
      <c r="FJF125" s="7"/>
      <c r="FJG125" s="7"/>
      <c r="FJH125" s="7"/>
      <c r="FJI125" s="7"/>
      <c r="FJJ125" s="7"/>
      <c r="FJK125" s="7"/>
      <c r="FJL125" s="7"/>
      <c r="FJM125" s="7"/>
      <c r="FJN125" s="7"/>
      <c r="FJO125" s="7"/>
      <c r="FJP125" s="7"/>
      <c r="FJQ125" s="7"/>
      <c r="FJR125" s="7"/>
      <c r="FJS125" s="7"/>
      <c r="FJT125" s="7"/>
      <c r="FJU125" s="7"/>
      <c r="FJV125" s="7"/>
      <c r="FJW125" s="7"/>
      <c r="FJX125" s="7"/>
      <c r="FJY125" s="7"/>
      <c r="FJZ125" s="7"/>
      <c r="FKA125" s="7"/>
      <c r="FKB125" s="7"/>
      <c r="FKC125" s="7"/>
      <c r="FKD125" s="7"/>
      <c r="FKE125" s="7"/>
      <c r="FKF125" s="7"/>
      <c r="FKG125" s="7"/>
      <c r="FKH125" s="7"/>
      <c r="FKI125" s="7"/>
      <c r="FKJ125" s="7"/>
      <c r="FKK125" s="7"/>
      <c r="FKL125" s="7"/>
      <c r="FKM125" s="7"/>
      <c r="FKN125" s="7"/>
      <c r="FKO125" s="7"/>
      <c r="FKP125" s="7"/>
      <c r="FKQ125" s="7"/>
      <c r="FKR125" s="7"/>
      <c r="FKS125" s="7"/>
      <c r="FKT125" s="7"/>
      <c r="FKU125" s="7"/>
      <c r="FKV125" s="7"/>
      <c r="FKW125" s="7"/>
      <c r="FKX125" s="7"/>
      <c r="FKY125" s="7"/>
      <c r="FKZ125" s="7"/>
      <c r="FLA125" s="7"/>
      <c r="FLB125" s="7"/>
      <c r="FLC125" s="7"/>
      <c r="FLD125" s="7"/>
      <c r="FLE125" s="7"/>
      <c r="FLF125" s="7"/>
      <c r="FLG125" s="7"/>
      <c r="FLH125" s="7"/>
      <c r="FLI125" s="7"/>
      <c r="FLJ125" s="7"/>
      <c r="FLK125" s="7"/>
      <c r="FLL125" s="7"/>
      <c r="FLM125" s="7"/>
      <c r="FLN125" s="7"/>
      <c r="FLO125" s="7"/>
      <c r="FLP125" s="7"/>
      <c r="FLQ125" s="7"/>
      <c r="FLR125" s="7"/>
      <c r="FLS125" s="7"/>
      <c r="FLT125" s="7"/>
      <c r="FLU125" s="7"/>
      <c r="FLV125" s="7"/>
      <c r="FLW125" s="7"/>
      <c r="FLX125" s="7"/>
      <c r="FLY125" s="7"/>
      <c r="FLZ125" s="7"/>
      <c r="FMA125" s="7"/>
      <c r="FMB125" s="7"/>
      <c r="FMC125" s="7"/>
      <c r="FMD125" s="7"/>
      <c r="FME125" s="7"/>
      <c r="FMF125" s="7"/>
      <c r="FMG125" s="7"/>
      <c r="FMH125" s="7"/>
      <c r="FMI125" s="7"/>
      <c r="FMJ125" s="7"/>
      <c r="FMK125" s="7"/>
      <c r="FML125" s="7"/>
      <c r="FMM125" s="7"/>
      <c r="FMN125" s="7"/>
      <c r="FMO125" s="7"/>
      <c r="FMP125" s="7"/>
      <c r="FMQ125" s="7"/>
      <c r="FMR125" s="7"/>
      <c r="FMS125" s="7"/>
      <c r="FMT125" s="7"/>
      <c r="FMU125" s="7"/>
      <c r="FMV125" s="7"/>
      <c r="FMW125" s="7"/>
      <c r="FMX125" s="7"/>
      <c r="FMY125" s="7"/>
      <c r="FMZ125" s="7"/>
      <c r="FNA125" s="7"/>
      <c r="FNB125" s="7"/>
      <c r="FNC125" s="7"/>
      <c r="FND125" s="7"/>
      <c r="FNE125" s="7"/>
      <c r="FNF125" s="7"/>
      <c r="FNG125" s="7"/>
      <c r="FNH125" s="7"/>
      <c r="FNI125" s="7"/>
      <c r="FNJ125" s="7"/>
      <c r="FNK125" s="7"/>
      <c r="FNL125" s="7"/>
      <c r="FNM125" s="7"/>
      <c r="FNN125" s="7"/>
      <c r="FNO125" s="7"/>
      <c r="FNP125" s="7"/>
      <c r="FNQ125" s="7"/>
      <c r="FNR125" s="7"/>
      <c r="FNS125" s="7"/>
      <c r="FNT125" s="7"/>
      <c r="FNU125" s="7"/>
      <c r="FNV125" s="7"/>
      <c r="FNW125" s="7"/>
      <c r="FNX125" s="7"/>
      <c r="FNY125" s="7"/>
      <c r="FNZ125" s="7"/>
      <c r="FOA125" s="7"/>
      <c r="FOB125" s="7"/>
      <c r="FOC125" s="7"/>
      <c r="FOD125" s="7"/>
      <c r="FOE125" s="7"/>
      <c r="FOF125" s="7"/>
      <c r="FOG125" s="7"/>
      <c r="FOH125" s="7"/>
      <c r="FOI125" s="7"/>
      <c r="FOJ125" s="7"/>
      <c r="FOK125" s="7"/>
      <c r="FOL125" s="7"/>
      <c r="FOM125" s="7"/>
      <c r="FON125" s="7"/>
      <c r="FOO125" s="7"/>
      <c r="FOP125" s="7"/>
      <c r="FOQ125" s="7"/>
      <c r="FOR125" s="7"/>
      <c r="FOS125" s="7"/>
      <c r="FOT125" s="7"/>
      <c r="FOU125" s="7"/>
      <c r="FOV125" s="7"/>
      <c r="FOW125" s="7"/>
      <c r="FOX125" s="7"/>
      <c r="FOY125" s="7"/>
      <c r="FOZ125" s="7"/>
      <c r="FPA125" s="7"/>
      <c r="FPB125" s="7"/>
      <c r="FPC125" s="7"/>
      <c r="FPD125" s="7"/>
      <c r="FPE125" s="7"/>
      <c r="FPF125" s="7"/>
      <c r="FPG125" s="7"/>
      <c r="FPH125" s="7"/>
      <c r="FPI125" s="7"/>
      <c r="FPJ125" s="7"/>
      <c r="FPK125" s="7"/>
      <c r="FPL125" s="7"/>
      <c r="FPM125" s="7"/>
      <c r="FPN125" s="7"/>
      <c r="FPO125" s="7"/>
      <c r="FPP125" s="7"/>
      <c r="FPQ125" s="7"/>
      <c r="FPR125" s="7"/>
      <c r="FPS125" s="7"/>
      <c r="FPT125" s="7"/>
      <c r="FPU125" s="7"/>
      <c r="FPV125" s="7"/>
      <c r="FPW125" s="7"/>
      <c r="FPX125" s="7"/>
      <c r="FPY125" s="7"/>
      <c r="FPZ125" s="7"/>
      <c r="FQA125" s="7"/>
      <c r="FQB125" s="7"/>
      <c r="FQC125" s="7"/>
      <c r="FQD125" s="7"/>
      <c r="FQE125" s="7"/>
      <c r="FQF125" s="7"/>
      <c r="FQG125" s="7"/>
      <c r="FQH125" s="7"/>
      <c r="FQI125" s="7"/>
      <c r="FQJ125" s="7"/>
      <c r="FQK125" s="7"/>
      <c r="FQL125" s="7"/>
      <c r="FQM125" s="7"/>
      <c r="FQN125" s="7"/>
      <c r="FQO125" s="7"/>
      <c r="FQP125" s="7"/>
      <c r="FQQ125" s="7"/>
      <c r="FQR125" s="7"/>
      <c r="FQS125" s="7"/>
      <c r="FQT125" s="7"/>
      <c r="FQU125" s="7"/>
      <c r="FQV125" s="7"/>
      <c r="FQW125" s="7"/>
      <c r="FQX125" s="7"/>
      <c r="FQY125" s="7"/>
      <c r="FQZ125" s="7"/>
      <c r="FRA125" s="7"/>
      <c r="FRB125" s="7"/>
      <c r="FRC125" s="7"/>
      <c r="FRD125" s="7"/>
      <c r="FRE125" s="7"/>
      <c r="FRF125" s="7"/>
      <c r="FRG125" s="7"/>
      <c r="FRH125" s="7"/>
      <c r="FRI125" s="7"/>
      <c r="FRJ125" s="7"/>
      <c r="FRK125" s="7"/>
      <c r="FRL125" s="7"/>
      <c r="FRM125" s="7"/>
      <c r="FRN125" s="7"/>
      <c r="FRO125" s="7"/>
      <c r="FRP125" s="7"/>
      <c r="FRQ125" s="7"/>
      <c r="FRR125" s="7"/>
      <c r="FRS125" s="7"/>
      <c r="FRT125" s="7"/>
      <c r="FRU125" s="7"/>
      <c r="FRV125" s="7"/>
      <c r="FRW125" s="7"/>
      <c r="FRX125" s="7"/>
      <c r="FRY125" s="7"/>
      <c r="FRZ125" s="7"/>
      <c r="FSA125" s="7"/>
      <c r="FSB125" s="7"/>
      <c r="FSC125" s="7"/>
      <c r="FSD125" s="7"/>
      <c r="FSE125" s="7"/>
      <c r="FSF125" s="7"/>
      <c r="FSG125" s="7"/>
      <c r="FSH125" s="7"/>
      <c r="FSI125" s="7"/>
      <c r="FSJ125" s="7"/>
      <c r="FSK125" s="7"/>
      <c r="FSL125" s="7"/>
      <c r="FSM125" s="7"/>
      <c r="FSN125" s="7"/>
      <c r="FSO125" s="7"/>
      <c r="FSP125" s="7"/>
      <c r="FSQ125" s="7"/>
      <c r="FSR125" s="7"/>
      <c r="FSS125" s="7"/>
      <c r="FST125" s="7"/>
      <c r="FSU125" s="7"/>
      <c r="FSV125" s="7"/>
      <c r="FSW125" s="7"/>
      <c r="FSX125" s="7"/>
      <c r="FSY125" s="7"/>
      <c r="FSZ125" s="7"/>
      <c r="FTA125" s="7"/>
      <c r="FTB125" s="7"/>
      <c r="FTC125" s="7"/>
      <c r="FTD125" s="7"/>
      <c r="FTE125" s="7"/>
      <c r="FTF125" s="7"/>
      <c r="FTG125" s="7"/>
      <c r="FTH125" s="7"/>
      <c r="FTI125" s="7"/>
      <c r="FTJ125" s="7"/>
      <c r="FTK125" s="7"/>
      <c r="FTL125" s="7"/>
      <c r="FTM125" s="7"/>
      <c r="FTN125" s="7"/>
      <c r="FTO125" s="7"/>
      <c r="FTP125" s="7"/>
      <c r="FTQ125" s="7"/>
      <c r="FTR125" s="7"/>
      <c r="FTS125" s="7"/>
      <c r="FTT125" s="7"/>
      <c r="FTU125" s="7"/>
      <c r="FTV125" s="7"/>
      <c r="FTW125" s="7"/>
      <c r="FTX125" s="7"/>
      <c r="FTY125" s="7"/>
      <c r="FTZ125" s="7"/>
      <c r="FUA125" s="7"/>
      <c r="FUB125" s="7"/>
      <c r="FUC125" s="7"/>
      <c r="FUD125" s="7"/>
      <c r="FUE125" s="7"/>
      <c r="FUF125" s="7"/>
      <c r="FUG125" s="7"/>
      <c r="FUH125" s="7"/>
      <c r="FUI125" s="7"/>
      <c r="FUJ125" s="7"/>
      <c r="FUK125" s="7"/>
      <c r="FUL125" s="7"/>
      <c r="FUM125" s="7"/>
      <c r="FUN125" s="7"/>
      <c r="FUO125" s="7"/>
      <c r="FUP125" s="7"/>
      <c r="FUQ125" s="7"/>
      <c r="FUR125" s="7"/>
      <c r="FUS125" s="7"/>
      <c r="FUT125" s="7"/>
      <c r="FUU125" s="7"/>
      <c r="FUV125" s="7"/>
      <c r="FUW125" s="7"/>
      <c r="FUX125" s="7"/>
      <c r="FUY125" s="7"/>
      <c r="FUZ125" s="7"/>
      <c r="FVA125" s="7"/>
      <c r="FVB125" s="7"/>
      <c r="FVC125" s="7"/>
      <c r="FVD125" s="7"/>
      <c r="FVE125" s="7"/>
      <c r="FVF125" s="7"/>
      <c r="FVG125" s="7"/>
      <c r="FVH125" s="7"/>
      <c r="FVI125" s="7"/>
      <c r="FVJ125" s="7"/>
      <c r="FVK125" s="7"/>
      <c r="FVL125" s="7"/>
      <c r="FVM125" s="7"/>
      <c r="FVN125" s="7"/>
      <c r="FVO125" s="7"/>
      <c r="FVP125" s="7"/>
      <c r="FVQ125" s="7"/>
      <c r="FVR125" s="7"/>
      <c r="FVS125" s="7"/>
      <c r="FVT125" s="7"/>
      <c r="FVU125" s="7"/>
      <c r="FVV125" s="7"/>
      <c r="FVW125" s="7"/>
      <c r="FVX125" s="7"/>
      <c r="FVY125" s="7"/>
      <c r="FVZ125" s="7"/>
      <c r="FWA125" s="7"/>
      <c r="FWB125" s="7"/>
      <c r="FWC125" s="7"/>
      <c r="FWD125" s="7"/>
      <c r="FWE125" s="7"/>
      <c r="FWF125" s="7"/>
      <c r="FWG125" s="7"/>
      <c r="FWH125" s="7"/>
      <c r="FWI125" s="7"/>
      <c r="FWJ125" s="7"/>
      <c r="FWK125" s="7"/>
      <c r="FWL125" s="7"/>
      <c r="FWM125" s="7"/>
      <c r="FWN125" s="7"/>
      <c r="FWO125" s="7"/>
      <c r="FWP125" s="7"/>
      <c r="FWQ125" s="7"/>
      <c r="FWR125" s="7"/>
      <c r="FWS125" s="7"/>
      <c r="FWT125" s="7"/>
      <c r="FWU125" s="7"/>
      <c r="FWV125" s="7"/>
      <c r="FWW125" s="7"/>
      <c r="FWX125" s="7"/>
      <c r="FWY125" s="7"/>
      <c r="FWZ125" s="7"/>
      <c r="FXA125" s="7"/>
      <c r="FXB125" s="7"/>
      <c r="FXC125" s="7"/>
      <c r="FXD125" s="7"/>
      <c r="FXE125" s="7"/>
      <c r="FXF125" s="7"/>
      <c r="FXG125" s="7"/>
      <c r="FXH125" s="7"/>
      <c r="FXI125" s="7"/>
      <c r="FXJ125" s="7"/>
      <c r="FXK125" s="7"/>
      <c r="FXL125" s="7"/>
      <c r="FXM125" s="7"/>
      <c r="FXN125" s="7"/>
      <c r="FXO125" s="7"/>
      <c r="FXP125" s="7"/>
      <c r="FXQ125" s="7"/>
      <c r="FXR125" s="7"/>
      <c r="FXS125" s="7"/>
      <c r="FXT125" s="7"/>
      <c r="FXU125" s="7"/>
      <c r="FXV125" s="7"/>
      <c r="FXW125" s="7"/>
      <c r="FXX125" s="7"/>
      <c r="FXY125" s="7"/>
      <c r="FXZ125" s="7"/>
      <c r="FYA125" s="7"/>
      <c r="FYB125" s="7"/>
      <c r="FYC125" s="7"/>
      <c r="FYD125" s="7"/>
      <c r="FYE125" s="7"/>
      <c r="FYF125" s="7"/>
      <c r="FYG125" s="7"/>
      <c r="FYH125" s="7"/>
      <c r="FYI125" s="7"/>
      <c r="FYJ125" s="7"/>
      <c r="FYK125" s="7"/>
      <c r="FYL125" s="7"/>
      <c r="FYM125" s="7"/>
      <c r="FYN125" s="7"/>
      <c r="FYO125" s="7"/>
      <c r="FYP125" s="7"/>
      <c r="FYQ125" s="7"/>
      <c r="FYR125" s="7"/>
      <c r="FYS125" s="7"/>
      <c r="FYT125" s="7"/>
      <c r="FYU125" s="7"/>
      <c r="FYV125" s="7"/>
      <c r="FYW125" s="7"/>
      <c r="FYX125" s="7"/>
      <c r="FYY125" s="7"/>
      <c r="FYZ125" s="7"/>
      <c r="FZA125" s="7"/>
      <c r="FZB125" s="7"/>
      <c r="FZC125" s="7"/>
      <c r="FZD125" s="7"/>
      <c r="FZE125" s="7"/>
      <c r="FZF125" s="7"/>
      <c r="FZG125" s="7"/>
      <c r="FZH125" s="7"/>
      <c r="FZI125" s="7"/>
      <c r="FZJ125" s="7"/>
      <c r="FZK125" s="7"/>
      <c r="FZL125" s="7"/>
      <c r="FZM125" s="7"/>
      <c r="FZN125" s="7"/>
      <c r="FZO125" s="7"/>
      <c r="FZP125" s="7"/>
      <c r="FZQ125" s="7"/>
      <c r="FZR125" s="7"/>
      <c r="FZS125" s="7"/>
      <c r="FZT125" s="7"/>
      <c r="FZU125" s="7"/>
      <c r="FZV125" s="7"/>
      <c r="FZW125" s="7"/>
      <c r="FZX125" s="7"/>
      <c r="FZY125" s="7"/>
      <c r="FZZ125" s="7"/>
      <c r="GAA125" s="7"/>
      <c r="GAB125" s="7"/>
      <c r="GAC125" s="7"/>
      <c r="GAD125" s="7"/>
      <c r="GAE125" s="7"/>
      <c r="GAF125" s="7"/>
      <c r="GAG125" s="7"/>
      <c r="GAH125" s="7"/>
      <c r="GAI125" s="7"/>
      <c r="GAJ125" s="7"/>
      <c r="GAK125" s="7"/>
      <c r="GAL125" s="7"/>
      <c r="GAM125" s="7"/>
      <c r="GAN125" s="7"/>
      <c r="GAO125" s="7"/>
      <c r="GAP125" s="7"/>
      <c r="GAQ125" s="7"/>
      <c r="GAR125" s="7"/>
      <c r="GAS125" s="7"/>
      <c r="GAT125" s="7"/>
      <c r="GAU125" s="7"/>
      <c r="GAV125" s="7"/>
      <c r="GAW125" s="7"/>
      <c r="GAX125" s="7"/>
      <c r="GAY125" s="7"/>
      <c r="GAZ125" s="7"/>
      <c r="GBA125" s="7"/>
      <c r="GBB125" s="7"/>
      <c r="GBC125" s="7"/>
      <c r="GBD125" s="7"/>
      <c r="GBE125" s="7"/>
      <c r="GBF125" s="7"/>
      <c r="GBG125" s="7"/>
      <c r="GBH125" s="7"/>
      <c r="GBI125" s="7"/>
      <c r="GBJ125" s="7"/>
      <c r="GBK125" s="7"/>
      <c r="GBL125" s="7"/>
      <c r="GBM125" s="7"/>
      <c r="GBN125" s="7"/>
      <c r="GBO125" s="7"/>
      <c r="GBP125" s="7"/>
      <c r="GBQ125" s="7"/>
      <c r="GBR125" s="7"/>
      <c r="GBS125" s="7"/>
      <c r="GBT125" s="7"/>
      <c r="GBU125" s="7"/>
      <c r="GBV125" s="7"/>
      <c r="GBW125" s="7"/>
      <c r="GBX125" s="7"/>
      <c r="GBY125" s="7"/>
      <c r="GBZ125" s="7"/>
      <c r="GCA125" s="7"/>
      <c r="GCB125" s="7"/>
      <c r="GCC125" s="7"/>
      <c r="GCD125" s="7"/>
      <c r="GCE125" s="7"/>
      <c r="GCF125" s="7"/>
      <c r="GCG125" s="7"/>
      <c r="GCH125" s="7"/>
      <c r="GCI125" s="7"/>
      <c r="GCJ125" s="7"/>
      <c r="GCK125" s="7"/>
      <c r="GCL125" s="7"/>
      <c r="GCM125" s="7"/>
      <c r="GCN125" s="7"/>
      <c r="GCO125" s="7"/>
      <c r="GCP125" s="7"/>
      <c r="GCQ125" s="7"/>
      <c r="GCR125" s="7"/>
      <c r="GCS125" s="7"/>
      <c r="GCT125" s="7"/>
      <c r="GCU125" s="7"/>
      <c r="GCV125" s="7"/>
      <c r="GCW125" s="7"/>
      <c r="GCX125" s="7"/>
      <c r="GCY125" s="7"/>
      <c r="GCZ125" s="7"/>
      <c r="GDA125" s="7"/>
      <c r="GDB125" s="7"/>
      <c r="GDC125" s="7"/>
      <c r="GDD125" s="7"/>
      <c r="GDE125" s="7"/>
      <c r="GDF125" s="7"/>
      <c r="GDG125" s="7"/>
      <c r="GDH125" s="7"/>
      <c r="GDI125" s="7"/>
      <c r="GDJ125" s="7"/>
      <c r="GDK125" s="7"/>
      <c r="GDL125" s="7"/>
      <c r="GDM125" s="7"/>
      <c r="GDN125" s="7"/>
      <c r="GDO125" s="7"/>
      <c r="GDP125" s="7"/>
      <c r="GDQ125" s="7"/>
      <c r="GDR125" s="7"/>
      <c r="GDS125" s="7"/>
      <c r="GDT125" s="7"/>
      <c r="GDU125" s="7"/>
      <c r="GDV125" s="7"/>
      <c r="GDW125" s="7"/>
      <c r="GDX125" s="7"/>
      <c r="GDY125" s="7"/>
      <c r="GDZ125" s="7"/>
      <c r="GEA125" s="7"/>
      <c r="GEB125" s="7"/>
      <c r="GEC125" s="7"/>
      <c r="GED125" s="7"/>
      <c r="GEE125" s="7"/>
      <c r="GEF125" s="7"/>
      <c r="GEG125" s="7"/>
      <c r="GEH125" s="7"/>
      <c r="GEI125" s="7"/>
      <c r="GEJ125" s="7"/>
      <c r="GEK125" s="7"/>
      <c r="GEL125" s="7"/>
      <c r="GEM125" s="7"/>
      <c r="GEN125" s="7"/>
      <c r="GEO125" s="7"/>
      <c r="GEP125" s="7"/>
      <c r="GEQ125" s="7"/>
      <c r="GER125" s="7"/>
      <c r="GES125" s="7"/>
      <c r="GET125" s="7"/>
      <c r="GEU125" s="7"/>
      <c r="GEV125" s="7"/>
      <c r="GEW125" s="7"/>
      <c r="GEX125" s="7"/>
      <c r="GEY125" s="7"/>
      <c r="GEZ125" s="7"/>
      <c r="GFA125" s="7"/>
      <c r="GFB125" s="7"/>
      <c r="GFC125" s="7"/>
      <c r="GFD125" s="7"/>
      <c r="GFE125" s="7"/>
      <c r="GFF125" s="7"/>
      <c r="GFG125" s="7"/>
      <c r="GFH125" s="7"/>
      <c r="GFI125" s="7"/>
      <c r="GFJ125" s="7"/>
      <c r="GFK125" s="7"/>
      <c r="GFL125" s="7"/>
      <c r="GFM125" s="7"/>
      <c r="GFN125" s="7"/>
      <c r="GFO125" s="7"/>
      <c r="GFP125" s="7"/>
      <c r="GFQ125" s="7"/>
      <c r="GFR125" s="7"/>
      <c r="GFS125" s="7"/>
      <c r="GFT125" s="7"/>
      <c r="GFU125" s="7"/>
      <c r="GFV125" s="7"/>
      <c r="GFW125" s="7"/>
      <c r="GFX125" s="7"/>
      <c r="GFY125" s="7"/>
      <c r="GFZ125" s="7"/>
      <c r="GGA125" s="7"/>
      <c r="GGB125" s="7"/>
      <c r="GGC125" s="7"/>
      <c r="GGD125" s="7"/>
      <c r="GGE125" s="7"/>
      <c r="GGF125" s="7"/>
      <c r="GGG125" s="7"/>
      <c r="GGH125" s="7"/>
      <c r="GGI125" s="7"/>
      <c r="GGJ125" s="7"/>
      <c r="GGK125" s="7"/>
      <c r="GGL125" s="7"/>
      <c r="GGM125" s="7"/>
      <c r="GGN125" s="7"/>
      <c r="GGO125" s="7"/>
      <c r="GGP125" s="7"/>
      <c r="GGQ125" s="7"/>
      <c r="GGR125" s="7"/>
      <c r="GGS125" s="7"/>
      <c r="GGT125" s="7"/>
      <c r="GGU125" s="7"/>
      <c r="GGV125" s="7"/>
      <c r="GGW125" s="7"/>
      <c r="GGX125" s="7"/>
      <c r="GGY125" s="7"/>
      <c r="GGZ125" s="7"/>
      <c r="GHA125" s="7"/>
      <c r="GHB125" s="7"/>
      <c r="GHC125" s="7"/>
      <c r="GHD125" s="7"/>
      <c r="GHE125" s="7"/>
      <c r="GHF125" s="7"/>
      <c r="GHG125" s="7"/>
      <c r="GHH125" s="7"/>
      <c r="GHI125" s="7"/>
      <c r="GHJ125" s="7"/>
      <c r="GHK125" s="7"/>
      <c r="GHL125" s="7"/>
      <c r="GHM125" s="7"/>
      <c r="GHN125" s="7"/>
      <c r="GHO125" s="7"/>
      <c r="GHP125" s="7"/>
      <c r="GHQ125" s="7"/>
      <c r="GHR125" s="7"/>
      <c r="GHS125" s="7"/>
      <c r="GHT125" s="7"/>
      <c r="GHU125" s="7"/>
      <c r="GHV125" s="7"/>
      <c r="GHW125" s="7"/>
      <c r="GHX125" s="7"/>
      <c r="GHY125" s="7"/>
      <c r="GHZ125" s="7"/>
      <c r="GIA125" s="7"/>
      <c r="GIB125" s="7"/>
      <c r="GIC125" s="7"/>
      <c r="GID125" s="7"/>
      <c r="GIE125" s="7"/>
      <c r="GIF125" s="7"/>
      <c r="GIG125" s="7"/>
      <c r="GIH125" s="7"/>
      <c r="GII125" s="7"/>
      <c r="GIJ125" s="7"/>
      <c r="GIK125" s="7"/>
      <c r="GIL125" s="7"/>
      <c r="GIM125" s="7"/>
      <c r="GIN125" s="7"/>
      <c r="GIO125" s="7"/>
      <c r="GIP125" s="7"/>
      <c r="GIQ125" s="7"/>
      <c r="GIR125" s="7"/>
      <c r="GIS125" s="7"/>
      <c r="GIT125" s="7"/>
      <c r="GIU125" s="7"/>
      <c r="GIV125" s="7"/>
      <c r="GIW125" s="7"/>
      <c r="GIX125" s="7"/>
      <c r="GIY125" s="7"/>
      <c r="GIZ125" s="7"/>
      <c r="GJA125" s="7"/>
      <c r="GJB125" s="7"/>
      <c r="GJC125" s="7"/>
      <c r="GJD125" s="7"/>
      <c r="GJE125" s="7"/>
      <c r="GJF125" s="7"/>
      <c r="GJG125" s="7"/>
      <c r="GJH125" s="7"/>
      <c r="GJI125" s="7"/>
      <c r="GJJ125" s="7"/>
      <c r="GJK125" s="7"/>
      <c r="GJL125" s="7"/>
      <c r="GJM125" s="7"/>
      <c r="GJN125" s="7"/>
      <c r="GJO125" s="7"/>
      <c r="GJP125" s="7"/>
      <c r="GJQ125" s="7"/>
      <c r="GJR125" s="7"/>
      <c r="GJS125" s="7"/>
      <c r="GJT125" s="7"/>
      <c r="GJU125" s="7"/>
      <c r="GJV125" s="7"/>
      <c r="GJW125" s="7"/>
      <c r="GJX125" s="7"/>
      <c r="GJY125" s="7"/>
      <c r="GJZ125" s="7"/>
      <c r="GKA125" s="7"/>
      <c r="GKB125" s="7"/>
      <c r="GKC125" s="7"/>
      <c r="GKD125" s="7"/>
      <c r="GKE125" s="7"/>
      <c r="GKF125" s="7"/>
      <c r="GKG125" s="7"/>
      <c r="GKH125" s="7"/>
      <c r="GKI125" s="7"/>
      <c r="GKJ125" s="7"/>
      <c r="GKK125" s="7"/>
      <c r="GKL125" s="7"/>
      <c r="GKM125" s="7"/>
      <c r="GKN125" s="7"/>
      <c r="GKO125" s="7"/>
      <c r="GKP125" s="7"/>
      <c r="GKQ125" s="7"/>
      <c r="GKR125" s="7"/>
      <c r="GKS125" s="7"/>
      <c r="GKT125" s="7"/>
      <c r="GKU125" s="7"/>
      <c r="GKV125" s="7"/>
      <c r="GKW125" s="7"/>
      <c r="GKX125" s="7"/>
      <c r="GKY125" s="7"/>
      <c r="GKZ125" s="7"/>
      <c r="GLA125" s="7"/>
      <c r="GLB125" s="7"/>
      <c r="GLC125" s="7"/>
      <c r="GLD125" s="7"/>
      <c r="GLE125" s="7"/>
      <c r="GLF125" s="7"/>
      <c r="GLG125" s="7"/>
      <c r="GLH125" s="7"/>
      <c r="GLI125" s="7"/>
      <c r="GLJ125" s="7"/>
      <c r="GLK125" s="7"/>
      <c r="GLL125" s="7"/>
      <c r="GLM125" s="7"/>
      <c r="GLN125" s="7"/>
      <c r="GLO125" s="7"/>
      <c r="GLP125" s="7"/>
      <c r="GLQ125" s="7"/>
      <c r="GLR125" s="7"/>
      <c r="GLS125" s="7"/>
      <c r="GLT125" s="7"/>
      <c r="GLU125" s="7"/>
      <c r="GLV125" s="7"/>
      <c r="GLW125" s="7"/>
      <c r="GLX125" s="7"/>
      <c r="GLY125" s="7"/>
      <c r="GLZ125" s="7"/>
      <c r="GMA125" s="7"/>
      <c r="GMB125" s="7"/>
      <c r="GMC125" s="7"/>
      <c r="GMD125" s="7"/>
      <c r="GME125" s="7"/>
      <c r="GMF125" s="7"/>
      <c r="GMG125" s="7"/>
      <c r="GMH125" s="7"/>
      <c r="GMI125" s="7"/>
      <c r="GMJ125" s="7"/>
      <c r="GMK125" s="7"/>
      <c r="GML125" s="7"/>
      <c r="GMM125" s="7"/>
      <c r="GMN125" s="7"/>
      <c r="GMO125" s="7"/>
      <c r="GMP125" s="7"/>
      <c r="GMQ125" s="7"/>
      <c r="GMR125" s="7"/>
      <c r="GMS125" s="7"/>
      <c r="GMT125" s="7"/>
      <c r="GMU125" s="7"/>
      <c r="GMV125" s="7"/>
      <c r="GMW125" s="7"/>
      <c r="GMX125" s="7"/>
      <c r="GMY125" s="7"/>
      <c r="GMZ125" s="7"/>
      <c r="GNA125" s="7"/>
      <c r="GNB125" s="7"/>
      <c r="GNC125" s="7"/>
      <c r="GND125" s="7"/>
      <c r="GNE125" s="7"/>
      <c r="GNF125" s="7"/>
      <c r="GNG125" s="7"/>
      <c r="GNH125" s="7"/>
      <c r="GNI125" s="7"/>
      <c r="GNJ125" s="7"/>
      <c r="GNK125" s="7"/>
      <c r="GNL125" s="7"/>
      <c r="GNM125" s="7"/>
      <c r="GNN125" s="7"/>
      <c r="GNO125" s="7"/>
      <c r="GNP125" s="7"/>
      <c r="GNQ125" s="7"/>
      <c r="GNR125" s="7"/>
      <c r="GNS125" s="7"/>
      <c r="GNT125" s="7"/>
      <c r="GNU125" s="7"/>
      <c r="GNV125" s="7"/>
      <c r="GNW125" s="7"/>
      <c r="GNX125" s="7"/>
      <c r="GNY125" s="7"/>
      <c r="GNZ125" s="7"/>
      <c r="GOA125" s="7"/>
      <c r="GOB125" s="7"/>
      <c r="GOC125" s="7"/>
      <c r="GOD125" s="7"/>
      <c r="GOE125" s="7"/>
      <c r="GOF125" s="7"/>
      <c r="GOG125" s="7"/>
      <c r="GOH125" s="7"/>
      <c r="GOI125" s="7"/>
      <c r="GOJ125" s="7"/>
      <c r="GOK125" s="7"/>
      <c r="GOL125" s="7"/>
      <c r="GOM125" s="7"/>
      <c r="GON125" s="7"/>
      <c r="GOO125" s="7"/>
      <c r="GOP125" s="7"/>
      <c r="GOQ125" s="7"/>
      <c r="GOR125" s="7"/>
      <c r="GOS125" s="7"/>
      <c r="GOT125" s="7"/>
      <c r="GOU125" s="7"/>
      <c r="GOV125" s="7"/>
      <c r="GOW125" s="7"/>
      <c r="GOX125" s="7"/>
      <c r="GOY125" s="7"/>
      <c r="GOZ125" s="7"/>
      <c r="GPA125" s="7"/>
      <c r="GPB125" s="7"/>
      <c r="GPC125" s="7"/>
      <c r="GPD125" s="7"/>
      <c r="GPE125" s="7"/>
      <c r="GPF125" s="7"/>
      <c r="GPG125" s="7"/>
      <c r="GPH125" s="7"/>
      <c r="GPI125" s="7"/>
      <c r="GPJ125" s="7"/>
      <c r="GPK125" s="7"/>
      <c r="GPL125" s="7"/>
      <c r="GPM125" s="7"/>
      <c r="GPN125" s="7"/>
      <c r="GPO125" s="7"/>
      <c r="GPP125" s="7"/>
      <c r="GPQ125" s="7"/>
      <c r="GPR125" s="7"/>
      <c r="GPS125" s="7"/>
      <c r="GPT125" s="7"/>
      <c r="GPU125" s="7"/>
      <c r="GPV125" s="7"/>
      <c r="GPW125" s="7"/>
      <c r="GPX125" s="7"/>
      <c r="GPY125" s="7"/>
      <c r="GPZ125" s="7"/>
      <c r="GQA125" s="7"/>
      <c r="GQB125" s="7"/>
      <c r="GQC125" s="7"/>
      <c r="GQD125" s="7"/>
      <c r="GQE125" s="7"/>
      <c r="GQF125" s="7"/>
      <c r="GQG125" s="7"/>
      <c r="GQH125" s="7"/>
      <c r="GQI125" s="7"/>
      <c r="GQJ125" s="7"/>
      <c r="GQK125" s="7"/>
      <c r="GQL125" s="7"/>
      <c r="GQM125" s="7"/>
      <c r="GQN125" s="7"/>
      <c r="GQO125" s="7"/>
      <c r="GQP125" s="7"/>
      <c r="GQQ125" s="7"/>
      <c r="GQR125" s="7"/>
      <c r="GQS125" s="7"/>
      <c r="GQT125" s="7"/>
      <c r="GQU125" s="7"/>
      <c r="GQV125" s="7"/>
      <c r="GQW125" s="7"/>
      <c r="GQX125" s="7"/>
      <c r="GQY125" s="7"/>
      <c r="GQZ125" s="7"/>
      <c r="GRA125" s="7"/>
      <c r="GRB125" s="7"/>
      <c r="GRC125" s="7"/>
      <c r="GRD125" s="7"/>
      <c r="GRE125" s="7"/>
      <c r="GRF125" s="7"/>
      <c r="GRG125" s="7"/>
      <c r="GRH125" s="7"/>
      <c r="GRI125" s="7"/>
      <c r="GRJ125" s="7"/>
      <c r="GRK125" s="7"/>
      <c r="GRL125" s="7"/>
      <c r="GRM125" s="7"/>
      <c r="GRN125" s="7"/>
      <c r="GRO125" s="7"/>
      <c r="GRP125" s="7"/>
      <c r="GRQ125" s="7"/>
      <c r="GRR125" s="7"/>
      <c r="GRS125" s="7"/>
      <c r="GRT125" s="7"/>
      <c r="GRU125" s="7"/>
      <c r="GRV125" s="7"/>
      <c r="GRW125" s="7"/>
      <c r="GRX125" s="7"/>
      <c r="GRY125" s="7"/>
      <c r="GRZ125" s="7"/>
      <c r="GSA125" s="7"/>
      <c r="GSB125" s="7"/>
      <c r="GSC125" s="7"/>
      <c r="GSD125" s="7"/>
      <c r="GSE125" s="7"/>
      <c r="GSF125" s="7"/>
      <c r="GSG125" s="7"/>
      <c r="GSH125" s="7"/>
      <c r="GSI125" s="7"/>
      <c r="GSJ125" s="7"/>
      <c r="GSK125" s="7"/>
      <c r="GSL125" s="7"/>
      <c r="GSM125" s="7"/>
      <c r="GSN125" s="7"/>
      <c r="GSO125" s="7"/>
      <c r="GSP125" s="7"/>
      <c r="GSQ125" s="7"/>
      <c r="GSR125" s="7"/>
      <c r="GSS125" s="7"/>
      <c r="GST125" s="7"/>
      <c r="GSU125" s="7"/>
      <c r="GSV125" s="7"/>
      <c r="GSW125" s="7"/>
      <c r="GSX125" s="7"/>
      <c r="GSY125" s="7"/>
      <c r="GSZ125" s="7"/>
      <c r="GTA125" s="7"/>
      <c r="GTB125" s="7"/>
      <c r="GTC125" s="7"/>
      <c r="GTD125" s="7"/>
      <c r="GTE125" s="7"/>
      <c r="GTF125" s="7"/>
      <c r="GTG125" s="7"/>
      <c r="GTH125" s="7"/>
      <c r="GTI125" s="7"/>
      <c r="GTJ125" s="7"/>
      <c r="GTK125" s="7"/>
      <c r="GTL125" s="7"/>
      <c r="GTM125" s="7"/>
      <c r="GTN125" s="7"/>
      <c r="GTO125" s="7"/>
      <c r="GTP125" s="7"/>
      <c r="GTQ125" s="7"/>
      <c r="GTR125" s="7"/>
      <c r="GTS125" s="7"/>
      <c r="GTT125" s="7"/>
      <c r="GTU125" s="7"/>
      <c r="GTV125" s="7"/>
      <c r="GTW125" s="7"/>
      <c r="GTX125" s="7"/>
      <c r="GTY125" s="7"/>
      <c r="GTZ125" s="7"/>
      <c r="GUA125" s="7"/>
      <c r="GUB125" s="7"/>
      <c r="GUC125" s="7"/>
      <c r="GUD125" s="7"/>
      <c r="GUE125" s="7"/>
      <c r="GUF125" s="7"/>
      <c r="GUG125" s="7"/>
      <c r="GUH125" s="7"/>
      <c r="GUI125" s="7"/>
      <c r="GUJ125" s="7"/>
      <c r="GUK125" s="7"/>
      <c r="GUL125" s="7"/>
      <c r="GUM125" s="7"/>
      <c r="GUN125" s="7"/>
      <c r="GUO125" s="7"/>
      <c r="GUP125" s="7"/>
      <c r="GUQ125" s="7"/>
      <c r="GUR125" s="7"/>
      <c r="GUS125" s="7"/>
      <c r="GUT125" s="7"/>
      <c r="GUU125" s="7"/>
      <c r="GUV125" s="7"/>
      <c r="GUW125" s="7"/>
      <c r="GUX125" s="7"/>
      <c r="GUY125" s="7"/>
      <c r="GUZ125" s="7"/>
      <c r="GVA125" s="7"/>
      <c r="GVB125" s="7"/>
      <c r="GVC125" s="7"/>
      <c r="GVD125" s="7"/>
      <c r="GVE125" s="7"/>
      <c r="GVF125" s="7"/>
      <c r="GVG125" s="7"/>
      <c r="GVH125" s="7"/>
      <c r="GVI125" s="7"/>
      <c r="GVJ125" s="7"/>
      <c r="GVK125" s="7"/>
      <c r="GVL125" s="7"/>
      <c r="GVM125" s="7"/>
      <c r="GVN125" s="7"/>
      <c r="GVO125" s="7"/>
      <c r="GVP125" s="7"/>
      <c r="GVQ125" s="7"/>
      <c r="GVR125" s="7"/>
      <c r="GVS125" s="7"/>
      <c r="GVT125" s="7"/>
      <c r="GVU125" s="7"/>
      <c r="GVV125" s="7"/>
      <c r="GVW125" s="7"/>
      <c r="GVX125" s="7"/>
      <c r="GVY125" s="7"/>
      <c r="GVZ125" s="7"/>
      <c r="GWA125" s="7"/>
      <c r="GWB125" s="7"/>
      <c r="GWC125" s="7"/>
      <c r="GWD125" s="7"/>
      <c r="GWE125" s="7"/>
      <c r="GWF125" s="7"/>
      <c r="GWG125" s="7"/>
      <c r="GWH125" s="7"/>
      <c r="GWI125" s="7"/>
      <c r="GWJ125" s="7"/>
      <c r="GWK125" s="7"/>
      <c r="GWL125" s="7"/>
      <c r="GWM125" s="7"/>
      <c r="GWN125" s="7"/>
      <c r="GWO125" s="7"/>
      <c r="GWP125" s="7"/>
      <c r="GWQ125" s="7"/>
      <c r="GWR125" s="7"/>
      <c r="GWS125" s="7"/>
      <c r="GWT125" s="7"/>
      <c r="GWU125" s="7"/>
      <c r="GWV125" s="7"/>
      <c r="GWW125" s="7"/>
      <c r="GWX125" s="7"/>
      <c r="GWY125" s="7"/>
      <c r="GWZ125" s="7"/>
      <c r="GXA125" s="7"/>
      <c r="GXB125" s="7"/>
      <c r="GXC125" s="7"/>
      <c r="GXD125" s="7"/>
      <c r="GXE125" s="7"/>
      <c r="GXF125" s="7"/>
      <c r="GXG125" s="7"/>
      <c r="GXH125" s="7"/>
      <c r="GXI125" s="7"/>
      <c r="GXJ125" s="7"/>
      <c r="GXK125" s="7"/>
      <c r="GXL125" s="7"/>
      <c r="GXM125" s="7"/>
      <c r="GXN125" s="7"/>
      <c r="GXO125" s="7"/>
      <c r="GXP125" s="7"/>
      <c r="GXQ125" s="7"/>
      <c r="GXR125" s="7"/>
      <c r="GXS125" s="7"/>
      <c r="GXT125" s="7"/>
      <c r="GXU125" s="7"/>
      <c r="GXV125" s="7"/>
      <c r="GXW125" s="7"/>
      <c r="GXX125" s="7"/>
      <c r="GXY125" s="7"/>
      <c r="GXZ125" s="7"/>
      <c r="GYA125" s="7"/>
      <c r="GYB125" s="7"/>
      <c r="GYC125" s="7"/>
      <c r="GYD125" s="7"/>
      <c r="GYE125" s="7"/>
      <c r="GYF125" s="7"/>
      <c r="GYG125" s="7"/>
      <c r="GYH125" s="7"/>
      <c r="GYI125" s="7"/>
      <c r="GYJ125" s="7"/>
      <c r="GYK125" s="7"/>
      <c r="GYL125" s="7"/>
      <c r="GYM125" s="7"/>
      <c r="GYN125" s="7"/>
      <c r="GYO125" s="7"/>
      <c r="GYP125" s="7"/>
      <c r="GYQ125" s="7"/>
      <c r="GYR125" s="7"/>
      <c r="GYS125" s="7"/>
      <c r="GYT125" s="7"/>
      <c r="GYU125" s="7"/>
      <c r="GYV125" s="7"/>
      <c r="GYW125" s="7"/>
      <c r="GYX125" s="7"/>
      <c r="GYY125" s="7"/>
      <c r="GYZ125" s="7"/>
      <c r="GZA125" s="7"/>
      <c r="GZB125" s="7"/>
      <c r="GZC125" s="7"/>
      <c r="GZD125" s="7"/>
      <c r="GZE125" s="7"/>
      <c r="GZF125" s="7"/>
      <c r="GZG125" s="7"/>
      <c r="GZH125" s="7"/>
      <c r="GZI125" s="7"/>
      <c r="GZJ125" s="7"/>
      <c r="GZK125" s="7"/>
      <c r="GZL125" s="7"/>
      <c r="GZM125" s="7"/>
      <c r="GZN125" s="7"/>
      <c r="GZO125" s="7"/>
      <c r="GZP125" s="7"/>
      <c r="GZQ125" s="7"/>
      <c r="GZR125" s="7"/>
      <c r="GZS125" s="7"/>
      <c r="GZT125" s="7"/>
      <c r="GZU125" s="7"/>
      <c r="GZV125" s="7"/>
      <c r="GZW125" s="7"/>
      <c r="GZX125" s="7"/>
      <c r="GZY125" s="7"/>
      <c r="GZZ125" s="7"/>
      <c r="HAA125" s="7"/>
      <c r="HAB125" s="7"/>
      <c r="HAC125" s="7"/>
      <c r="HAD125" s="7"/>
      <c r="HAE125" s="7"/>
      <c r="HAF125" s="7"/>
      <c r="HAG125" s="7"/>
      <c r="HAH125" s="7"/>
      <c r="HAI125" s="7"/>
      <c r="HAJ125" s="7"/>
      <c r="HAK125" s="7"/>
      <c r="HAL125" s="7"/>
      <c r="HAM125" s="7"/>
      <c r="HAN125" s="7"/>
      <c r="HAO125" s="7"/>
      <c r="HAP125" s="7"/>
      <c r="HAQ125" s="7"/>
      <c r="HAR125" s="7"/>
      <c r="HAS125" s="7"/>
      <c r="HAT125" s="7"/>
      <c r="HAU125" s="7"/>
      <c r="HAV125" s="7"/>
      <c r="HAW125" s="7"/>
      <c r="HAX125" s="7"/>
      <c r="HAY125" s="7"/>
      <c r="HAZ125" s="7"/>
      <c r="HBA125" s="7"/>
      <c r="HBB125" s="7"/>
      <c r="HBC125" s="7"/>
      <c r="HBD125" s="7"/>
      <c r="HBE125" s="7"/>
      <c r="HBF125" s="7"/>
      <c r="HBG125" s="7"/>
      <c r="HBH125" s="7"/>
      <c r="HBI125" s="7"/>
      <c r="HBJ125" s="7"/>
      <c r="HBK125" s="7"/>
      <c r="HBL125" s="7"/>
      <c r="HBM125" s="7"/>
      <c r="HBN125" s="7"/>
      <c r="HBO125" s="7"/>
      <c r="HBP125" s="7"/>
      <c r="HBQ125" s="7"/>
      <c r="HBR125" s="7"/>
      <c r="HBS125" s="7"/>
      <c r="HBT125" s="7"/>
      <c r="HBU125" s="7"/>
      <c r="HBV125" s="7"/>
      <c r="HBW125" s="7"/>
      <c r="HBX125" s="7"/>
      <c r="HBY125" s="7"/>
      <c r="HBZ125" s="7"/>
      <c r="HCA125" s="7"/>
      <c r="HCB125" s="7"/>
      <c r="HCC125" s="7"/>
      <c r="HCD125" s="7"/>
      <c r="HCE125" s="7"/>
      <c r="HCF125" s="7"/>
      <c r="HCG125" s="7"/>
      <c r="HCH125" s="7"/>
      <c r="HCI125" s="7"/>
      <c r="HCJ125" s="7"/>
      <c r="HCK125" s="7"/>
      <c r="HCL125" s="7"/>
      <c r="HCM125" s="7"/>
      <c r="HCN125" s="7"/>
      <c r="HCO125" s="7"/>
      <c r="HCP125" s="7"/>
      <c r="HCQ125" s="7"/>
      <c r="HCR125" s="7"/>
      <c r="HCS125" s="7"/>
      <c r="HCT125" s="7"/>
      <c r="HCU125" s="7"/>
      <c r="HCV125" s="7"/>
      <c r="HCW125" s="7"/>
      <c r="HCX125" s="7"/>
      <c r="HCY125" s="7"/>
      <c r="HCZ125" s="7"/>
      <c r="HDA125" s="7"/>
      <c r="HDB125" s="7"/>
      <c r="HDC125" s="7"/>
      <c r="HDD125" s="7"/>
      <c r="HDE125" s="7"/>
      <c r="HDF125" s="7"/>
      <c r="HDG125" s="7"/>
      <c r="HDH125" s="7"/>
      <c r="HDI125" s="7"/>
      <c r="HDJ125" s="7"/>
      <c r="HDK125" s="7"/>
      <c r="HDL125" s="7"/>
      <c r="HDM125" s="7"/>
      <c r="HDN125" s="7"/>
      <c r="HDO125" s="7"/>
      <c r="HDP125" s="7"/>
      <c r="HDQ125" s="7"/>
      <c r="HDR125" s="7"/>
      <c r="HDS125" s="7"/>
      <c r="HDT125" s="7"/>
      <c r="HDU125" s="7"/>
      <c r="HDV125" s="7"/>
      <c r="HDW125" s="7"/>
      <c r="HDX125" s="7"/>
      <c r="HDY125" s="7"/>
      <c r="HDZ125" s="7"/>
      <c r="HEA125" s="7"/>
      <c r="HEB125" s="7"/>
      <c r="HEC125" s="7"/>
      <c r="HED125" s="7"/>
      <c r="HEE125" s="7"/>
      <c r="HEF125" s="7"/>
      <c r="HEG125" s="7"/>
      <c r="HEH125" s="7"/>
      <c r="HEI125" s="7"/>
      <c r="HEJ125" s="7"/>
      <c r="HEK125" s="7"/>
      <c r="HEL125" s="7"/>
      <c r="HEM125" s="7"/>
      <c r="HEN125" s="7"/>
      <c r="HEO125" s="7"/>
      <c r="HEP125" s="7"/>
      <c r="HEQ125" s="7"/>
      <c r="HER125" s="7"/>
      <c r="HES125" s="7"/>
      <c r="HET125" s="7"/>
      <c r="HEU125" s="7"/>
      <c r="HEV125" s="7"/>
      <c r="HEW125" s="7"/>
      <c r="HEX125" s="7"/>
      <c r="HEY125" s="7"/>
      <c r="HEZ125" s="7"/>
      <c r="HFA125" s="7"/>
      <c r="HFB125" s="7"/>
      <c r="HFC125" s="7"/>
      <c r="HFD125" s="7"/>
      <c r="HFE125" s="7"/>
      <c r="HFF125" s="7"/>
      <c r="HFG125" s="7"/>
      <c r="HFH125" s="7"/>
      <c r="HFI125" s="7"/>
      <c r="HFJ125" s="7"/>
      <c r="HFK125" s="7"/>
      <c r="HFL125" s="7"/>
      <c r="HFM125" s="7"/>
      <c r="HFN125" s="7"/>
      <c r="HFO125" s="7"/>
      <c r="HFP125" s="7"/>
      <c r="HFQ125" s="7"/>
      <c r="HFR125" s="7"/>
      <c r="HFS125" s="7"/>
      <c r="HFT125" s="7"/>
      <c r="HFU125" s="7"/>
      <c r="HFV125" s="7"/>
      <c r="HFW125" s="7"/>
      <c r="HFX125" s="7"/>
      <c r="HFY125" s="7"/>
      <c r="HFZ125" s="7"/>
      <c r="HGA125" s="7"/>
      <c r="HGB125" s="7"/>
      <c r="HGC125" s="7"/>
      <c r="HGD125" s="7"/>
      <c r="HGE125" s="7"/>
      <c r="HGF125" s="7"/>
      <c r="HGG125" s="7"/>
      <c r="HGH125" s="7"/>
      <c r="HGI125" s="7"/>
      <c r="HGJ125" s="7"/>
      <c r="HGK125" s="7"/>
      <c r="HGL125" s="7"/>
      <c r="HGM125" s="7"/>
      <c r="HGN125" s="7"/>
      <c r="HGO125" s="7"/>
      <c r="HGP125" s="7"/>
      <c r="HGQ125" s="7"/>
      <c r="HGR125" s="7"/>
      <c r="HGS125" s="7"/>
      <c r="HGT125" s="7"/>
      <c r="HGU125" s="7"/>
      <c r="HGV125" s="7"/>
      <c r="HGW125" s="7"/>
      <c r="HGX125" s="7"/>
      <c r="HGY125" s="7"/>
      <c r="HGZ125" s="7"/>
      <c r="HHA125" s="7"/>
      <c r="HHB125" s="7"/>
      <c r="HHC125" s="7"/>
      <c r="HHD125" s="7"/>
      <c r="HHE125" s="7"/>
      <c r="HHF125" s="7"/>
      <c r="HHG125" s="7"/>
      <c r="HHH125" s="7"/>
      <c r="HHI125" s="7"/>
      <c r="HHJ125" s="7"/>
      <c r="HHK125" s="7"/>
      <c r="HHL125" s="7"/>
      <c r="HHM125" s="7"/>
      <c r="HHN125" s="7"/>
      <c r="HHO125" s="7"/>
      <c r="HHP125" s="7"/>
      <c r="HHQ125" s="7"/>
      <c r="HHR125" s="7"/>
      <c r="HHS125" s="7"/>
      <c r="HHT125" s="7"/>
      <c r="HHU125" s="7"/>
      <c r="HHV125" s="7"/>
      <c r="HHW125" s="7"/>
      <c r="HHX125" s="7"/>
      <c r="HHY125" s="7"/>
      <c r="HHZ125" s="7"/>
      <c r="HIA125" s="7"/>
      <c r="HIB125" s="7"/>
      <c r="HIC125" s="7"/>
      <c r="HID125" s="7"/>
      <c r="HIE125" s="7"/>
      <c r="HIF125" s="7"/>
      <c r="HIG125" s="7"/>
      <c r="HIH125" s="7"/>
      <c r="HII125" s="7"/>
      <c r="HIJ125" s="7"/>
      <c r="HIK125" s="7"/>
      <c r="HIL125" s="7"/>
      <c r="HIM125" s="7"/>
      <c r="HIN125" s="7"/>
      <c r="HIO125" s="7"/>
      <c r="HIP125" s="7"/>
      <c r="HIQ125" s="7"/>
      <c r="HIR125" s="7"/>
      <c r="HIS125" s="7"/>
      <c r="HIT125" s="7"/>
      <c r="HIU125" s="7"/>
      <c r="HIV125" s="7"/>
      <c r="HIW125" s="7"/>
      <c r="HIX125" s="7"/>
      <c r="HIY125" s="7"/>
      <c r="HIZ125" s="7"/>
      <c r="HJA125" s="7"/>
      <c r="HJB125" s="7"/>
      <c r="HJC125" s="7"/>
      <c r="HJD125" s="7"/>
      <c r="HJE125" s="7"/>
      <c r="HJF125" s="7"/>
      <c r="HJG125" s="7"/>
      <c r="HJH125" s="7"/>
      <c r="HJI125" s="7"/>
      <c r="HJJ125" s="7"/>
      <c r="HJK125" s="7"/>
      <c r="HJL125" s="7"/>
      <c r="HJM125" s="7"/>
      <c r="HJN125" s="7"/>
      <c r="HJO125" s="7"/>
      <c r="HJP125" s="7"/>
      <c r="HJQ125" s="7"/>
      <c r="HJR125" s="7"/>
      <c r="HJS125" s="7"/>
      <c r="HJT125" s="7"/>
      <c r="HJU125" s="7"/>
      <c r="HJV125" s="7"/>
      <c r="HJW125" s="7"/>
      <c r="HJX125" s="7"/>
      <c r="HJY125" s="7"/>
      <c r="HJZ125" s="7"/>
      <c r="HKA125" s="7"/>
      <c r="HKB125" s="7"/>
      <c r="HKC125" s="7"/>
      <c r="HKD125" s="7"/>
      <c r="HKE125" s="7"/>
      <c r="HKF125" s="7"/>
      <c r="HKG125" s="7"/>
      <c r="HKH125" s="7"/>
      <c r="HKI125" s="7"/>
      <c r="HKJ125" s="7"/>
      <c r="HKK125" s="7"/>
      <c r="HKL125" s="7"/>
      <c r="HKM125" s="7"/>
      <c r="HKN125" s="7"/>
      <c r="HKO125" s="7"/>
      <c r="HKP125" s="7"/>
      <c r="HKQ125" s="7"/>
      <c r="HKR125" s="7"/>
      <c r="HKS125" s="7"/>
      <c r="HKT125" s="7"/>
      <c r="HKU125" s="7"/>
      <c r="HKV125" s="7"/>
      <c r="HKW125" s="7"/>
      <c r="HKX125" s="7"/>
      <c r="HKY125" s="7"/>
      <c r="HKZ125" s="7"/>
      <c r="HLA125" s="7"/>
      <c r="HLB125" s="7"/>
      <c r="HLC125" s="7"/>
      <c r="HLD125" s="7"/>
      <c r="HLE125" s="7"/>
      <c r="HLF125" s="7"/>
      <c r="HLG125" s="7"/>
      <c r="HLH125" s="7"/>
      <c r="HLI125" s="7"/>
      <c r="HLJ125" s="7"/>
      <c r="HLK125" s="7"/>
      <c r="HLL125" s="7"/>
      <c r="HLM125" s="7"/>
      <c r="HLN125" s="7"/>
      <c r="HLO125" s="7"/>
      <c r="HLP125" s="7"/>
      <c r="HLQ125" s="7"/>
      <c r="HLR125" s="7"/>
      <c r="HLS125" s="7"/>
      <c r="HLT125" s="7"/>
      <c r="HLU125" s="7"/>
      <c r="HLV125" s="7"/>
      <c r="HLW125" s="7"/>
      <c r="HLX125" s="7"/>
      <c r="HLY125" s="7"/>
      <c r="HLZ125" s="7"/>
      <c r="HMA125" s="7"/>
      <c r="HMB125" s="7"/>
      <c r="HMC125" s="7"/>
      <c r="HMD125" s="7"/>
      <c r="HME125" s="7"/>
      <c r="HMF125" s="7"/>
      <c r="HMG125" s="7"/>
      <c r="HMH125" s="7"/>
      <c r="HMI125" s="7"/>
      <c r="HMJ125" s="7"/>
      <c r="HMK125" s="7"/>
      <c r="HML125" s="7"/>
      <c r="HMM125" s="7"/>
      <c r="HMN125" s="7"/>
      <c r="HMO125" s="7"/>
      <c r="HMP125" s="7"/>
      <c r="HMQ125" s="7"/>
      <c r="HMR125" s="7"/>
      <c r="HMS125" s="7"/>
      <c r="HMT125" s="7"/>
      <c r="HMU125" s="7"/>
      <c r="HMV125" s="7"/>
      <c r="HMW125" s="7"/>
      <c r="HMX125" s="7"/>
      <c r="HMY125" s="7"/>
      <c r="HMZ125" s="7"/>
      <c r="HNA125" s="7"/>
      <c r="HNB125" s="7"/>
      <c r="HNC125" s="7"/>
      <c r="HND125" s="7"/>
      <c r="HNE125" s="7"/>
      <c r="HNF125" s="7"/>
      <c r="HNG125" s="7"/>
      <c r="HNH125" s="7"/>
      <c r="HNI125" s="7"/>
      <c r="HNJ125" s="7"/>
      <c r="HNK125" s="7"/>
      <c r="HNL125" s="7"/>
      <c r="HNM125" s="7"/>
      <c r="HNN125" s="7"/>
      <c r="HNO125" s="7"/>
      <c r="HNP125" s="7"/>
      <c r="HNQ125" s="7"/>
      <c r="HNR125" s="7"/>
      <c r="HNS125" s="7"/>
      <c r="HNT125" s="7"/>
      <c r="HNU125" s="7"/>
      <c r="HNV125" s="7"/>
      <c r="HNW125" s="7"/>
      <c r="HNX125" s="7"/>
      <c r="HNY125" s="7"/>
      <c r="HNZ125" s="7"/>
      <c r="HOA125" s="7"/>
      <c r="HOB125" s="7"/>
      <c r="HOC125" s="7"/>
      <c r="HOD125" s="7"/>
      <c r="HOE125" s="7"/>
      <c r="HOF125" s="7"/>
      <c r="HOG125" s="7"/>
      <c r="HOH125" s="7"/>
      <c r="HOI125" s="7"/>
      <c r="HOJ125" s="7"/>
      <c r="HOK125" s="7"/>
      <c r="HOL125" s="7"/>
      <c r="HOM125" s="7"/>
      <c r="HON125" s="7"/>
      <c r="HOO125" s="7"/>
      <c r="HOP125" s="7"/>
      <c r="HOQ125" s="7"/>
      <c r="HOR125" s="7"/>
      <c r="HOS125" s="7"/>
      <c r="HOT125" s="7"/>
      <c r="HOU125" s="7"/>
      <c r="HOV125" s="7"/>
      <c r="HOW125" s="7"/>
      <c r="HOX125" s="7"/>
      <c r="HOY125" s="7"/>
      <c r="HOZ125" s="7"/>
      <c r="HPA125" s="7"/>
      <c r="HPB125" s="7"/>
      <c r="HPC125" s="7"/>
      <c r="HPD125" s="7"/>
      <c r="HPE125" s="7"/>
      <c r="HPF125" s="7"/>
      <c r="HPG125" s="7"/>
      <c r="HPH125" s="7"/>
      <c r="HPI125" s="7"/>
      <c r="HPJ125" s="7"/>
      <c r="HPK125" s="7"/>
      <c r="HPL125" s="7"/>
      <c r="HPM125" s="7"/>
      <c r="HPN125" s="7"/>
      <c r="HPO125" s="7"/>
      <c r="HPP125" s="7"/>
      <c r="HPQ125" s="7"/>
      <c r="HPR125" s="7"/>
      <c r="HPS125" s="7"/>
      <c r="HPT125" s="7"/>
      <c r="HPU125" s="7"/>
      <c r="HPV125" s="7"/>
      <c r="HPW125" s="7"/>
      <c r="HPX125" s="7"/>
      <c r="HPY125" s="7"/>
      <c r="HPZ125" s="7"/>
      <c r="HQA125" s="7"/>
      <c r="HQB125" s="7"/>
      <c r="HQC125" s="7"/>
      <c r="HQD125" s="7"/>
      <c r="HQE125" s="7"/>
      <c r="HQF125" s="7"/>
      <c r="HQG125" s="7"/>
      <c r="HQH125" s="7"/>
      <c r="HQI125" s="7"/>
      <c r="HQJ125" s="7"/>
      <c r="HQK125" s="7"/>
      <c r="HQL125" s="7"/>
      <c r="HQM125" s="7"/>
      <c r="HQN125" s="7"/>
      <c r="HQO125" s="7"/>
      <c r="HQP125" s="7"/>
      <c r="HQQ125" s="7"/>
      <c r="HQR125" s="7"/>
      <c r="HQS125" s="7"/>
      <c r="HQT125" s="7"/>
      <c r="HQU125" s="7"/>
      <c r="HQV125" s="7"/>
      <c r="HQW125" s="7"/>
      <c r="HQX125" s="7"/>
      <c r="HQY125" s="7"/>
      <c r="HQZ125" s="7"/>
      <c r="HRA125" s="7"/>
      <c r="HRB125" s="7"/>
      <c r="HRC125" s="7"/>
      <c r="HRD125" s="7"/>
      <c r="HRE125" s="7"/>
      <c r="HRF125" s="7"/>
      <c r="HRG125" s="7"/>
      <c r="HRH125" s="7"/>
      <c r="HRI125" s="7"/>
      <c r="HRJ125" s="7"/>
      <c r="HRK125" s="7"/>
      <c r="HRL125" s="7"/>
      <c r="HRM125" s="7"/>
      <c r="HRN125" s="7"/>
      <c r="HRO125" s="7"/>
      <c r="HRP125" s="7"/>
      <c r="HRQ125" s="7"/>
      <c r="HRR125" s="7"/>
      <c r="HRS125" s="7"/>
      <c r="HRT125" s="7"/>
      <c r="HRU125" s="7"/>
      <c r="HRV125" s="7"/>
      <c r="HRW125" s="7"/>
      <c r="HRX125" s="7"/>
      <c r="HRY125" s="7"/>
      <c r="HRZ125" s="7"/>
      <c r="HSA125" s="7"/>
      <c r="HSB125" s="7"/>
      <c r="HSC125" s="7"/>
      <c r="HSD125" s="7"/>
      <c r="HSE125" s="7"/>
      <c r="HSF125" s="7"/>
      <c r="HSG125" s="7"/>
      <c r="HSH125" s="7"/>
      <c r="HSI125" s="7"/>
      <c r="HSJ125" s="7"/>
      <c r="HSK125" s="7"/>
      <c r="HSL125" s="7"/>
      <c r="HSM125" s="7"/>
      <c r="HSN125" s="7"/>
      <c r="HSO125" s="7"/>
      <c r="HSP125" s="7"/>
      <c r="HSQ125" s="7"/>
      <c r="HSR125" s="7"/>
      <c r="HSS125" s="7"/>
      <c r="HST125" s="7"/>
      <c r="HSU125" s="7"/>
      <c r="HSV125" s="7"/>
      <c r="HSW125" s="7"/>
      <c r="HSX125" s="7"/>
      <c r="HSY125" s="7"/>
      <c r="HSZ125" s="7"/>
      <c r="HTA125" s="7"/>
      <c r="HTB125" s="7"/>
      <c r="HTC125" s="7"/>
      <c r="HTD125" s="7"/>
      <c r="HTE125" s="7"/>
      <c r="HTF125" s="7"/>
      <c r="HTG125" s="7"/>
      <c r="HTH125" s="7"/>
      <c r="HTI125" s="7"/>
      <c r="HTJ125" s="7"/>
      <c r="HTK125" s="7"/>
      <c r="HTL125" s="7"/>
      <c r="HTM125" s="7"/>
      <c r="HTN125" s="7"/>
      <c r="HTO125" s="7"/>
      <c r="HTP125" s="7"/>
      <c r="HTQ125" s="7"/>
      <c r="HTR125" s="7"/>
      <c r="HTS125" s="7"/>
      <c r="HTT125" s="7"/>
      <c r="HTU125" s="7"/>
      <c r="HTV125" s="7"/>
      <c r="HTW125" s="7"/>
      <c r="HTX125" s="7"/>
      <c r="HTY125" s="7"/>
      <c r="HTZ125" s="7"/>
      <c r="HUA125" s="7"/>
      <c r="HUB125" s="7"/>
      <c r="HUC125" s="7"/>
      <c r="HUD125" s="7"/>
      <c r="HUE125" s="7"/>
      <c r="HUF125" s="7"/>
      <c r="HUG125" s="7"/>
      <c r="HUH125" s="7"/>
      <c r="HUI125" s="7"/>
      <c r="HUJ125" s="7"/>
      <c r="HUK125" s="7"/>
      <c r="HUL125" s="7"/>
      <c r="HUM125" s="7"/>
      <c r="HUN125" s="7"/>
      <c r="HUO125" s="7"/>
      <c r="HUP125" s="7"/>
      <c r="HUQ125" s="7"/>
      <c r="HUR125" s="7"/>
      <c r="HUS125" s="7"/>
      <c r="HUT125" s="7"/>
      <c r="HUU125" s="7"/>
      <c r="HUV125" s="7"/>
      <c r="HUW125" s="7"/>
      <c r="HUX125" s="7"/>
      <c r="HUY125" s="7"/>
      <c r="HUZ125" s="7"/>
      <c r="HVA125" s="7"/>
      <c r="HVB125" s="7"/>
      <c r="HVC125" s="7"/>
      <c r="HVD125" s="7"/>
      <c r="HVE125" s="7"/>
      <c r="HVF125" s="7"/>
      <c r="HVG125" s="7"/>
      <c r="HVH125" s="7"/>
      <c r="HVI125" s="7"/>
      <c r="HVJ125" s="7"/>
      <c r="HVK125" s="7"/>
      <c r="HVL125" s="7"/>
      <c r="HVM125" s="7"/>
      <c r="HVN125" s="7"/>
      <c r="HVO125" s="7"/>
      <c r="HVP125" s="7"/>
      <c r="HVQ125" s="7"/>
      <c r="HVR125" s="7"/>
      <c r="HVS125" s="7"/>
      <c r="HVT125" s="7"/>
      <c r="HVU125" s="7"/>
      <c r="HVV125" s="7"/>
      <c r="HVW125" s="7"/>
      <c r="HVX125" s="7"/>
      <c r="HVY125" s="7"/>
      <c r="HVZ125" s="7"/>
      <c r="HWA125" s="7"/>
      <c r="HWB125" s="7"/>
      <c r="HWC125" s="7"/>
      <c r="HWD125" s="7"/>
      <c r="HWE125" s="7"/>
      <c r="HWF125" s="7"/>
      <c r="HWG125" s="7"/>
      <c r="HWH125" s="7"/>
      <c r="HWI125" s="7"/>
      <c r="HWJ125" s="7"/>
      <c r="HWK125" s="7"/>
      <c r="HWL125" s="7"/>
      <c r="HWM125" s="7"/>
      <c r="HWN125" s="7"/>
      <c r="HWO125" s="7"/>
      <c r="HWP125" s="7"/>
      <c r="HWQ125" s="7"/>
      <c r="HWR125" s="7"/>
      <c r="HWS125" s="7"/>
      <c r="HWT125" s="7"/>
      <c r="HWU125" s="7"/>
      <c r="HWV125" s="7"/>
      <c r="HWW125" s="7"/>
      <c r="HWX125" s="7"/>
      <c r="HWY125" s="7"/>
      <c r="HWZ125" s="7"/>
      <c r="HXA125" s="7"/>
      <c r="HXB125" s="7"/>
      <c r="HXC125" s="7"/>
      <c r="HXD125" s="7"/>
      <c r="HXE125" s="7"/>
      <c r="HXF125" s="7"/>
      <c r="HXG125" s="7"/>
      <c r="HXH125" s="7"/>
      <c r="HXI125" s="7"/>
      <c r="HXJ125" s="7"/>
      <c r="HXK125" s="7"/>
      <c r="HXL125" s="7"/>
      <c r="HXM125" s="7"/>
      <c r="HXN125" s="7"/>
      <c r="HXO125" s="7"/>
      <c r="HXP125" s="7"/>
      <c r="HXQ125" s="7"/>
      <c r="HXR125" s="7"/>
      <c r="HXS125" s="7"/>
      <c r="HXT125" s="7"/>
      <c r="HXU125" s="7"/>
      <c r="HXV125" s="7"/>
      <c r="HXW125" s="7"/>
      <c r="HXX125" s="7"/>
      <c r="HXY125" s="7"/>
      <c r="HXZ125" s="7"/>
      <c r="HYA125" s="7"/>
      <c r="HYB125" s="7"/>
      <c r="HYC125" s="7"/>
      <c r="HYD125" s="7"/>
      <c r="HYE125" s="7"/>
      <c r="HYF125" s="7"/>
      <c r="HYG125" s="7"/>
      <c r="HYH125" s="7"/>
      <c r="HYI125" s="7"/>
      <c r="HYJ125" s="7"/>
      <c r="HYK125" s="7"/>
      <c r="HYL125" s="7"/>
      <c r="HYM125" s="7"/>
      <c r="HYN125" s="7"/>
      <c r="HYO125" s="7"/>
      <c r="HYP125" s="7"/>
      <c r="HYQ125" s="7"/>
      <c r="HYR125" s="7"/>
      <c r="HYS125" s="7"/>
      <c r="HYT125" s="7"/>
      <c r="HYU125" s="7"/>
      <c r="HYV125" s="7"/>
      <c r="HYW125" s="7"/>
      <c r="HYX125" s="7"/>
      <c r="HYY125" s="7"/>
      <c r="HYZ125" s="7"/>
      <c r="HZA125" s="7"/>
      <c r="HZB125" s="7"/>
      <c r="HZC125" s="7"/>
      <c r="HZD125" s="7"/>
      <c r="HZE125" s="7"/>
      <c r="HZF125" s="7"/>
      <c r="HZG125" s="7"/>
      <c r="HZH125" s="7"/>
      <c r="HZI125" s="7"/>
      <c r="HZJ125" s="7"/>
      <c r="HZK125" s="7"/>
      <c r="HZL125" s="7"/>
      <c r="HZM125" s="7"/>
      <c r="HZN125" s="7"/>
      <c r="HZO125" s="7"/>
      <c r="HZP125" s="7"/>
      <c r="HZQ125" s="7"/>
      <c r="HZR125" s="7"/>
      <c r="HZS125" s="7"/>
      <c r="HZT125" s="7"/>
      <c r="HZU125" s="7"/>
      <c r="HZV125" s="7"/>
      <c r="HZW125" s="7"/>
      <c r="HZX125" s="7"/>
      <c r="HZY125" s="7"/>
      <c r="HZZ125" s="7"/>
      <c r="IAA125" s="7"/>
      <c r="IAB125" s="7"/>
      <c r="IAC125" s="7"/>
      <c r="IAD125" s="7"/>
      <c r="IAE125" s="7"/>
      <c r="IAF125" s="7"/>
      <c r="IAG125" s="7"/>
      <c r="IAH125" s="7"/>
      <c r="IAI125" s="7"/>
      <c r="IAJ125" s="7"/>
      <c r="IAK125" s="7"/>
      <c r="IAL125" s="7"/>
      <c r="IAM125" s="7"/>
      <c r="IAN125" s="7"/>
      <c r="IAO125" s="7"/>
      <c r="IAP125" s="7"/>
      <c r="IAQ125" s="7"/>
      <c r="IAR125" s="7"/>
      <c r="IAS125" s="7"/>
      <c r="IAT125" s="7"/>
      <c r="IAU125" s="7"/>
      <c r="IAV125" s="7"/>
      <c r="IAW125" s="7"/>
      <c r="IAX125" s="7"/>
      <c r="IAY125" s="7"/>
      <c r="IAZ125" s="7"/>
      <c r="IBA125" s="7"/>
      <c r="IBB125" s="7"/>
      <c r="IBC125" s="7"/>
      <c r="IBD125" s="7"/>
      <c r="IBE125" s="7"/>
      <c r="IBF125" s="7"/>
      <c r="IBG125" s="7"/>
      <c r="IBH125" s="7"/>
      <c r="IBI125" s="7"/>
      <c r="IBJ125" s="7"/>
      <c r="IBK125" s="7"/>
      <c r="IBL125" s="7"/>
      <c r="IBM125" s="7"/>
      <c r="IBN125" s="7"/>
      <c r="IBO125" s="7"/>
      <c r="IBP125" s="7"/>
      <c r="IBQ125" s="7"/>
      <c r="IBR125" s="7"/>
      <c r="IBS125" s="7"/>
      <c r="IBT125" s="7"/>
      <c r="IBU125" s="7"/>
      <c r="IBV125" s="7"/>
      <c r="IBW125" s="7"/>
      <c r="IBX125" s="7"/>
      <c r="IBY125" s="7"/>
      <c r="IBZ125" s="7"/>
      <c r="ICA125" s="7"/>
      <c r="ICB125" s="7"/>
      <c r="ICC125" s="7"/>
      <c r="ICD125" s="7"/>
      <c r="ICE125" s="7"/>
      <c r="ICF125" s="7"/>
      <c r="ICG125" s="7"/>
      <c r="ICH125" s="7"/>
      <c r="ICI125" s="7"/>
      <c r="ICJ125" s="7"/>
      <c r="ICK125" s="7"/>
      <c r="ICL125" s="7"/>
      <c r="ICM125" s="7"/>
      <c r="ICN125" s="7"/>
      <c r="ICO125" s="7"/>
      <c r="ICP125" s="7"/>
      <c r="ICQ125" s="7"/>
      <c r="ICR125" s="7"/>
      <c r="ICS125" s="7"/>
      <c r="ICT125" s="7"/>
      <c r="ICU125" s="7"/>
      <c r="ICV125" s="7"/>
      <c r="ICW125" s="7"/>
      <c r="ICX125" s="7"/>
      <c r="ICY125" s="7"/>
      <c r="ICZ125" s="7"/>
      <c r="IDA125" s="7"/>
      <c r="IDB125" s="7"/>
      <c r="IDC125" s="7"/>
      <c r="IDD125" s="7"/>
      <c r="IDE125" s="7"/>
      <c r="IDF125" s="7"/>
      <c r="IDG125" s="7"/>
      <c r="IDH125" s="7"/>
      <c r="IDI125" s="7"/>
      <c r="IDJ125" s="7"/>
      <c r="IDK125" s="7"/>
      <c r="IDL125" s="7"/>
      <c r="IDM125" s="7"/>
      <c r="IDN125" s="7"/>
      <c r="IDO125" s="7"/>
      <c r="IDP125" s="7"/>
      <c r="IDQ125" s="7"/>
      <c r="IDR125" s="7"/>
      <c r="IDS125" s="7"/>
      <c r="IDT125" s="7"/>
      <c r="IDU125" s="7"/>
      <c r="IDV125" s="7"/>
      <c r="IDW125" s="7"/>
      <c r="IDX125" s="7"/>
      <c r="IDY125" s="7"/>
      <c r="IDZ125" s="7"/>
      <c r="IEA125" s="7"/>
      <c r="IEB125" s="7"/>
      <c r="IEC125" s="7"/>
      <c r="IED125" s="7"/>
      <c r="IEE125" s="7"/>
      <c r="IEF125" s="7"/>
      <c r="IEG125" s="7"/>
      <c r="IEH125" s="7"/>
      <c r="IEI125" s="7"/>
      <c r="IEJ125" s="7"/>
      <c r="IEK125" s="7"/>
      <c r="IEL125" s="7"/>
      <c r="IEM125" s="7"/>
      <c r="IEN125" s="7"/>
      <c r="IEO125" s="7"/>
      <c r="IEP125" s="7"/>
      <c r="IEQ125" s="7"/>
      <c r="IER125" s="7"/>
      <c r="IES125" s="7"/>
      <c r="IET125" s="7"/>
      <c r="IEU125" s="7"/>
      <c r="IEV125" s="7"/>
      <c r="IEW125" s="7"/>
      <c r="IEX125" s="7"/>
      <c r="IEY125" s="7"/>
      <c r="IEZ125" s="7"/>
      <c r="IFA125" s="7"/>
      <c r="IFB125" s="7"/>
      <c r="IFC125" s="7"/>
      <c r="IFD125" s="7"/>
      <c r="IFE125" s="7"/>
      <c r="IFF125" s="7"/>
      <c r="IFG125" s="7"/>
      <c r="IFH125" s="7"/>
      <c r="IFI125" s="7"/>
      <c r="IFJ125" s="7"/>
      <c r="IFK125" s="7"/>
      <c r="IFL125" s="7"/>
      <c r="IFM125" s="7"/>
      <c r="IFN125" s="7"/>
      <c r="IFO125" s="7"/>
      <c r="IFP125" s="7"/>
      <c r="IFQ125" s="7"/>
      <c r="IFR125" s="7"/>
      <c r="IFS125" s="7"/>
      <c r="IFT125" s="7"/>
      <c r="IFU125" s="7"/>
      <c r="IFV125" s="7"/>
      <c r="IFW125" s="7"/>
      <c r="IFX125" s="7"/>
      <c r="IFY125" s="7"/>
      <c r="IFZ125" s="7"/>
      <c r="IGA125" s="7"/>
      <c r="IGB125" s="7"/>
      <c r="IGC125" s="7"/>
      <c r="IGD125" s="7"/>
      <c r="IGE125" s="7"/>
      <c r="IGF125" s="7"/>
      <c r="IGG125" s="7"/>
      <c r="IGH125" s="7"/>
      <c r="IGI125" s="7"/>
      <c r="IGJ125" s="7"/>
      <c r="IGK125" s="7"/>
      <c r="IGL125" s="7"/>
      <c r="IGM125" s="7"/>
      <c r="IGN125" s="7"/>
      <c r="IGO125" s="7"/>
      <c r="IGP125" s="7"/>
      <c r="IGQ125" s="7"/>
      <c r="IGR125" s="7"/>
      <c r="IGS125" s="7"/>
      <c r="IGT125" s="7"/>
      <c r="IGU125" s="7"/>
      <c r="IGV125" s="7"/>
      <c r="IGW125" s="7"/>
      <c r="IGX125" s="7"/>
      <c r="IGY125" s="7"/>
      <c r="IGZ125" s="7"/>
      <c r="IHA125" s="7"/>
      <c r="IHB125" s="7"/>
      <c r="IHC125" s="7"/>
      <c r="IHD125" s="7"/>
      <c r="IHE125" s="7"/>
      <c r="IHF125" s="7"/>
      <c r="IHG125" s="7"/>
      <c r="IHH125" s="7"/>
      <c r="IHI125" s="7"/>
      <c r="IHJ125" s="7"/>
      <c r="IHK125" s="7"/>
      <c r="IHL125" s="7"/>
      <c r="IHM125" s="7"/>
      <c r="IHN125" s="7"/>
      <c r="IHO125" s="7"/>
      <c r="IHP125" s="7"/>
      <c r="IHQ125" s="7"/>
      <c r="IHR125" s="7"/>
      <c r="IHS125" s="7"/>
      <c r="IHT125" s="7"/>
      <c r="IHU125" s="7"/>
      <c r="IHV125" s="7"/>
      <c r="IHW125" s="7"/>
      <c r="IHX125" s="7"/>
      <c r="IHY125" s="7"/>
      <c r="IHZ125" s="7"/>
      <c r="IIA125" s="7"/>
      <c r="IIB125" s="7"/>
      <c r="IIC125" s="7"/>
      <c r="IID125" s="7"/>
      <c r="IIE125" s="7"/>
      <c r="IIF125" s="7"/>
      <c r="IIG125" s="7"/>
      <c r="IIH125" s="7"/>
      <c r="III125" s="7"/>
      <c r="IIJ125" s="7"/>
      <c r="IIK125" s="7"/>
      <c r="IIL125" s="7"/>
      <c r="IIM125" s="7"/>
      <c r="IIN125" s="7"/>
      <c r="IIO125" s="7"/>
      <c r="IIP125" s="7"/>
      <c r="IIQ125" s="7"/>
      <c r="IIR125" s="7"/>
      <c r="IIS125" s="7"/>
      <c r="IIT125" s="7"/>
      <c r="IIU125" s="7"/>
      <c r="IIV125" s="7"/>
      <c r="IIW125" s="7"/>
      <c r="IIX125" s="7"/>
      <c r="IIY125" s="7"/>
      <c r="IIZ125" s="7"/>
      <c r="IJA125" s="7"/>
      <c r="IJB125" s="7"/>
      <c r="IJC125" s="7"/>
      <c r="IJD125" s="7"/>
      <c r="IJE125" s="7"/>
      <c r="IJF125" s="7"/>
      <c r="IJG125" s="7"/>
      <c r="IJH125" s="7"/>
      <c r="IJI125" s="7"/>
      <c r="IJJ125" s="7"/>
      <c r="IJK125" s="7"/>
      <c r="IJL125" s="7"/>
      <c r="IJM125" s="7"/>
      <c r="IJN125" s="7"/>
      <c r="IJO125" s="7"/>
      <c r="IJP125" s="7"/>
      <c r="IJQ125" s="7"/>
      <c r="IJR125" s="7"/>
      <c r="IJS125" s="7"/>
      <c r="IJT125" s="7"/>
      <c r="IJU125" s="7"/>
      <c r="IJV125" s="7"/>
      <c r="IJW125" s="7"/>
      <c r="IJX125" s="7"/>
      <c r="IJY125" s="7"/>
      <c r="IJZ125" s="7"/>
      <c r="IKA125" s="7"/>
      <c r="IKB125" s="7"/>
      <c r="IKC125" s="7"/>
      <c r="IKD125" s="7"/>
      <c r="IKE125" s="7"/>
      <c r="IKF125" s="7"/>
      <c r="IKG125" s="7"/>
      <c r="IKH125" s="7"/>
      <c r="IKI125" s="7"/>
      <c r="IKJ125" s="7"/>
      <c r="IKK125" s="7"/>
      <c r="IKL125" s="7"/>
      <c r="IKM125" s="7"/>
      <c r="IKN125" s="7"/>
      <c r="IKO125" s="7"/>
      <c r="IKP125" s="7"/>
      <c r="IKQ125" s="7"/>
      <c r="IKR125" s="7"/>
      <c r="IKS125" s="7"/>
      <c r="IKT125" s="7"/>
      <c r="IKU125" s="7"/>
      <c r="IKV125" s="7"/>
      <c r="IKW125" s="7"/>
      <c r="IKX125" s="7"/>
      <c r="IKY125" s="7"/>
      <c r="IKZ125" s="7"/>
      <c r="ILA125" s="7"/>
      <c r="ILB125" s="7"/>
      <c r="ILC125" s="7"/>
      <c r="ILD125" s="7"/>
      <c r="ILE125" s="7"/>
      <c r="ILF125" s="7"/>
      <c r="ILG125" s="7"/>
      <c r="ILH125" s="7"/>
      <c r="ILI125" s="7"/>
      <c r="ILJ125" s="7"/>
      <c r="ILK125" s="7"/>
      <c r="ILL125" s="7"/>
      <c r="ILM125" s="7"/>
      <c r="ILN125" s="7"/>
      <c r="ILO125" s="7"/>
      <c r="ILP125" s="7"/>
      <c r="ILQ125" s="7"/>
      <c r="ILR125" s="7"/>
      <c r="ILS125" s="7"/>
      <c r="ILT125" s="7"/>
      <c r="ILU125" s="7"/>
      <c r="ILV125" s="7"/>
      <c r="ILW125" s="7"/>
      <c r="ILX125" s="7"/>
      <c r="ILY125" s="7"/>
      <c r="ILZ125" s="7"/>
      <c r="IMA125" s="7"/>
      <c r="IMB125" s="7"/>
      <c r="IMC125" s="7"/>
      <c r="IMD125" s="7"/>
      <c r="IME125" s="7"/>
      <c r="IMF125" s="7"/>
      <c r="IMG125" s="7"/>
      <c r="IMH125" s="7"/>
      <c r="IMI125" s="7"/>
      <c r="IMJ125" s="7"/>
      <c r="IMK125" s="7"/>
      <c r="IML125" s="7"/>
      <c r="IMM125" s="7"/>
      <c r="IMN125" s="7"/>
      <c r="IMO125" s="7"/>
      <c r="IMP125" s="7"/>
      <c r="IMQ125" s="7"/>
      <c r="IMR125" s="7"/>
      <c r="IMS125" s="7"/>
      <c r="IMT125" s="7"/>
      <c r="IMU125" s="7"/>
      <c r="IMV125" s="7"/>
      <c r="IMW125" s="7"/>
      <c r="IMX125" s="7"/>
      <c r="IMY125" s="7"/>
      <c r="IMZ125" s="7"/>
      <c r="INA125" s="7"/>
      <c r="INB125" s="7"/>
      <c r="INC125" s="7"/>
      <c r="IND125" s="7"/>
      <c r="INE125" s="7"/>
      <c r="INF125" s="7"/>
      <c r="ING125" s="7"/>
      <c r="INH125" s="7"/>
      <c r="INI125" s="7"/>
      <c r="INJ125" s="7"/>
      <c r="INK125" s="7"/>
      <c r="INL125" s="7"/>
      <c r="INM125" s="7"/>
      <c r="INN125" s="7"/>
      <c r="INO125" s="7"/>
      <c r="INP125" s="7"/>
      <c r="INQ125" s="7"/>
      <c r="INR125" s="7"/>
      <c r="INS125" s="7"/>
      <c r="INT125" s="7"/>
      <c r="INU125" s="7"/>
      <c r="INV125" s="7"/>
      <c r="INW125" s="7"/>
      <c r="INX125" s="7"/>
      <c r="INY125" s="7"/>
      <c r="INZ125" s="7"/>
      <c r="IOA125" s="7"/>
      <c r="IOB125" s="7"/>
      <c r="IOC125" s="7"/>
      <c r="IOD125" s="7"/>
      <c r="IOE125" s="7"/>
      <c r="IOF125" s="7"/>
      <c r="IOG125" s="7"/>
      <c r="IOH125" s="7"/>
      <c r="IOI125" s="7"/>
      <c r="IOJ125" s="7"/>
      <c r="IOK125" s="7"/>
      <c r="IOL125" s="7"/>
      <c r="IOM125" s="7"/>
      <c r="ION125" s="7"/>
      <c r="IOO125" s="7"/>
      <c r="IOP125" s="7"/>
      <c r="IOQ125" s="7"/>
      <c r="IOR125" s="7"/>
      <c r="IOS125" s="7"/>
      <c r="IOT125" s="7"/>
      <c r="IOU125" s="7"/>
      <c r="IOV125" s="7"/>
      <c r="IOW125" s="7"/>
      <c r="IOX125" s="7"/>
      <c r="IOY125" s="7"/>
      <c r="IOZ125" s="7"/>
      <c r="IPA125" s="7"/>
      <c r="IPB125" s="7"/>
      <c r="IPC125" s="7"/>
      <c r="IPD125" s="7"/>
      <c r="IPE125" s="7"/>
      <c r="IPF125" s="7"/>
      <c r="IPG125" s="7"/>
      <c r="IPH125" s="7"/>
      <c r="IPI125" s="7"/>
      <c r="IPJ125" s="7"/>
      <c r="IPK125" s="7"/>
      <c r="IPL125" s="7"/>
      <c r="IPM125" s="7"/>
      <c r="IPN125" s="7"/>
      <c r="IPO125" s="7"/>
      <c r="IPP125" s="7"/>
      <c r="IPQ125" s="7"/>
      <c r="IPR125" s="7"/>
      <c r="IPS125" s="7"/>
      <c r="IPT125" s="7"/>
      <c r="IPU125" s="7"/>
      <c r="IPV125" s="7"/>
      <c r="IPW125" s="7"/>
      <c r="IPX125" s="7"/>
      <c r="IPY125" s="7"/>
      <c r="IPZ125" s="7"/>
      <c r="IQA125" s="7"/>
      <c r="IQB125" s="7"/>
      <c r="IQC125" s="7"/>
      <c r="IQD125" s="7"/>
      <c r="IQE125" s="7"/>
      <c r="IQF125" s="7"/>
      <c r="IQG125" s="7"/>
      <c r="IQH125" s="7"/>
      <c r="IQI125" s="7"/>
      <c r="IQJ125" s="7"/>
      <c r="IQK125" s="7"/>
      <c r="IQL125" s="7"/>
      <c r="IQM125" s="7"/>
      <c r="IQN125" s="7"/>
      <c r="IQO125" s="7"/>
      <c r="IQP125" s="7"/>
      <c r="IQQ125" s="7"/>
      <c r="IQR125" s="7"/>
      <c r="IQS125" s="7"/>
      <c r="IQT125" s="7"/>
      <c r="IQU125" s="7"/>
      <c r="IQV125" s="7"/>
      <c r="IQW125" s="7"/>
      <c r="IQX125" s="7"/>
      <c r="IQY125" s="7"/>
      <c r="IQZ125" s="7"/>
      <c r="IRA125" s="7"/>
      <c r="IRB125" s="7"/>
      <c r="IRC125" s="7"/>
      <c r="IRD125" s="7"/>
      <c r="IRE125" s="7"/>
      <c r="IRF125" s="7"/>
      <c r="IRG125" s="7"/>
      <c r="IRH125" s="7"/>
      <c r="IRI125" s="7"/>
      <c r="IRJ125" s="7"/>
      <c r="IRK125" s="7"/>
      <c r="IRL125" s="7"/>
      <c r="IRM125" s="7"/>
      <c r="IRN125" s="7"/>
      <c r="IRO125" s="7"/>
      <c r="IRP125" s="7"/>
      <c r="IRQ125" s="7"/>
      <c r="IRR125" s="7"/>
      <c r="IRS125" s="7"/>
      <c r="IRT125" s="7"/>
      <c r="IRU125" s="7"/>
      <c r="IRV125" s="7"/>
      <c r="IRW125" s="7"/>
      <c r="IRX125" s="7"/>
      <c r="IRY125" s="7"/>
      <c r="IRZ125" s="7"/>
      <c r="ISA125" s="7"/>
      <c r="ISB125" s="7"/>
      <c r="ISC125" s="7"/>
      <c r="ISD125" s="7"/>
      <c r="ISE125" s="7"/>
      <c r="ISF125" s="7"/>
      <c r="ISG125" s="7"/>
      <c r="ISH125" s="7"/>
      <c r="ISI125" s="7"/>
      <c r="ISJ125" s="7"/>
      <c r="ISK125" s="7"/>
      <c r="ISL125" s="7"/>
      <c r="ISM125" s="7"/>
      <c r="ISN125" s="7"/>
      <c r="ISO125" s="7"/>
      <c r="ISP125" s="7"/>
      <c r="ISQ125" s="7"/>
      <c r="ISR125" s="7"/>
      <c r="ISS125" s="7"/>
      <c r="IST125" s="7"/>
      <c r="ISU125" s="7"/>
      <c r="ISV125" s="7"/>
      <c r="ISW125" s="7"/>
      <c r="ISX125" s="7"/>
      <c r="ISY125" s="7"/>
      <c r="ISZ125" s="7"/>
      <c r="ITA125" s="7"/>
      <c r="ITB125" s="7"/>
      <c r="ITC125" s="7"/>
      <c r="ITD125" s="7"/>
      <c r="ITE125" s="7"/>
      <c r="ITF125" s="7"/>
      <c r="ITG125" s="7"/>
      <c r="ITH125" s="7"/>
      <c r="ITI125" s="7"/>
      <c r="ITJ125" s="7"/>
      <c r="ITK125" s="7"/>
      <c r="ITL125" s="7"/>
      <c r="ITM125" s="7"/>
      <c r="ITN125" s="7"/>
      <c r="ITO125" s="7"/>
      <c r="ITP125" s="7"/>
      <c r="ITQ125" s="7"/>
      <c r="ITR125" s="7"/>
      <c r="ITS125" s="7"/>
      <c r="ITT125" s="7"/>
      <c r="ITU125" s="7"/>
      <c r="ITV125" s="7"/>
      <c r="ITW125" s="7"/>
      <c r="ITX125" s="7"/>
      <c r="ITY125" s="7"/>
      <c r="ITZ125" s="7"/>
      <c r="IUA125" s="7"/>
      <c r="IUB125" s="7"/>
      <c r="IUC125" s="7"/>
      <c r="IUD125" s="7"/>
      <c r="IUE125" s="7"/>
      <c r="IUF125" s="7"/>
      <c r="IUG125" s="7"/>
      <c r="IUH125" s="7"/>
      <c r="IUI125" s="7"/>
      <c r="IUJ125" s="7"/>
      <c r="IUK125" s="7"/>
      <c r="IUL125" s="7"/>
      <c r="IUM125" s="7"/>
      <c r="IUN125" s="7"/>
      <c r="IUO125" s="7"/>
      <c r="IUP125" s="7"/>
      <c r="IUQ125" s="7"/>
      <c r="IUR125" s="7"/>
      <c r="IUS125" s="7"/>
      <c r="IUT125" s="7"/>
      <c r="IUU125" s="7"/>
      <c r="IUV125" s="7"/>
      <c r="IUW125" s="7"/>
      <c r="IUX125" s="7"/>
      <c r="IUY125" s="7"/>
      <c r="IUZ125" s="7"/>
      <c r="IVA125" s="7"/>
      <c r="IVB125" s="7"/>
      <c r="IVC125" s="7"/>
      <c r="IVD125" s="7"/>
      <c r="IVE125" s="7"/>
      <c r="IVF125" s="7"/>
      <c r="IVG125" s="7"/>
      <c r="IVH125" s="7"/>
      <c r="IVI125" s="7"/>
      <c r="IVJ125" s="7"/>
      <c r="IVK125" s="7"/>
      <c r="IVL125" s="7"/>
      <c r="IVM125" s="7"/>
      <c r="IVN125" s="7"/>
      <c r="IVO125" s="7"/>
      <c r="IVP125" s="7"/>
      <c r="IVQ125" s="7"/>
      <c r="IVR125" s="7"/>
      <c r="IVS125" s="7"/>
      <c r="IVT125" s="7"/>
      <c r="IVU125" s="7"/>
      <c r="IVV125" s="7"/>
      <c r="IVW125" s="7"/>
      <c r="IVX125" s="7"/>
      <c r="IVY125" s="7"/>
      <c r="IVZ125" s="7"/>
      <c r="IWA125" s="7"/>
      <c r="IWB125" s="7"/>
      <c r="IWC125" s="7"/>
      <c r="IWD125" s="7"/>
      <c r="IWE125" s="7"/>
      <c r="IWF125" s="7"/>
      <c r="IWG125" s="7"/>
      <c r="IWH125" s="7"/>
      <c r="IWI125" s="7"/>
      <c r="IWJ125" s="7"/>
      <c r="IWK125" s="7"/>
      <c r="IWL125" s="7"/>
      <c r="IWM125" s="7"/>
      <c r="IWN125" s="7"/>
      <c r="IWO125" s="7"/>
      <c r="IWP125" s="7"/>
      <c r="IWQ125" s="7"/>
      <c r="IWR125" s="7"/>
      <c r="IWS125" s="7"/>
      <c r="IWT125" s="7"/>
      <c r="IWU125" s="7"/>
      <c r="IWV125" s="7"/>
      <c r="IWW125" s="7"/>
      <c r="IWX125" s="7"/>
      <c r="IWY125" s="7"/>
      <c r="IWZ125" s="7"/>
      <c r="IXA125" s="7"/>
      <c r="IXB125" s="7"/>
      <c r="IXC125" s="7"/>
      <c r="IXD125" s="7"/>
      <c r="IXE125" s="7"/>
      <c r="IXF125" s="7"/>
      <c r="IXG125" s="7"/>
      <c r="IXH125" s="7"/>
      <c r="IXI125" s="7"/>
      <c r="IXJ125" s="7"/>
      <c r="IXK125" s="7"/>
      <c r="IXL125" s="7"/>
      <c r="IXM125" s="7"/>
      <c r="IXN125" s="7"/>
      <c r="IXO125" s="7"/>
      <c r="IXP125" s="7"/>
      <c r="IXQ125" s="7"/>
      <c r="IXR125" s="7"/>
      <c r="IXS125" s="7"/>
      <c r="IXT125" s="7"/>
      <c r="IXU125" s="7"/>
      <c r="IXV125" s="7"/>
      <c r="IXW125" s="7"/>
      <c r="IXX125" s="7"/>
      <c r="IXY125" s="7"/>
      <c r="IXZ125" s="7"/>
      <c r="IYA125" s="7"/>
      <c r="IYB125" s="7"/>
      <c r="IYC125" s="7"/>
      <c r="IYD125" s="7"/>
      <c r="IYE125" s="7"/>
      <c r="IYF125" s="7"/>
      <c r="IYG125" s="7"/>
      <c r="IYH125" s="7"/>
      <c r="IYI125" s="7"/>
      <c r="IYJ125" s="7"/>
      <c r="IYK125" s="7"/>
      <c r="IYL125" s="7"/>
      <c r="IYM125" s="7"/>
      <c r="IYN125" s="7"/>
      <c r="IYO125" s="7"/>
      <c r="IYP125" s="7"/>
      <c r="IYQ125" s="7"/>
      <c r="IYR125" s="7"/>
      <c r="IYS125" s="7"/>
      <c r="IYT125" s="7"/>
      <c r="IYU125" s="7"/>
      <c r="IYV125" s="7"/>
      <c r="IYW125" s="7"/>
      <c r="IYX125" s="7"/>
      <c r="IYY125" s="7"/>
      <c r="IYZ125" s="7"/>
      <c r="IZA125" s="7"/>
      <c r="IZB125" s="7"/>
      <c r="IZC125" s="7"/>
      <c r="IZD125" s="7"/>
      <c r="IZE125" s="7"/>
      <c r="IZF125" s="7"/>
      <c r="IZG125" s="7"/>
      <c r="IZH125" s="7"/>
      <c r="IZI125" s="7"/>
      <c r="IZJ125" s="7"/>
      <c r="IZK125" s="7"/>
      <c r="IZL125" s="7"/>
      <c r="IZM125" s="7"/>
      <c r="IZN125" s="7"/>
      <c r="IZO125" s="7"/>
      <c r="IZP125" s="7"/>
      <c r="IZQ125" s="7"/>
      <c r="IZR125" s="7"/>
      <c r="IZS125" s="7"/>
      <c r="IZT125" s="7"/>
      <c r="IZU125" s="7"/>
      <c r="IZV125" s="7"/>
      <c r="IZW125" s="7"/>
      <c r="IZX125" s="7"/>
      <c r="IZY125" s="7"/>
      <c r="IZZ125" s="7"/>
      <c r="JAA125" s="7"/>
      <c r="JAB125" s="7"/>
      <c r="JAC125" s="7"/>
      <c r="JAD125" s="7"/>
      <c r="JAE125" s="7"/>
      <c r="JAF125" s="7"/>
      <c r="JAG125" s="7"/>
      <c r="JAH125" s="7"/>
      <c r="JAI125" s="7"/>
      <c r="JAJ125" s="7"/>
      <c r="JAK125" s="7"/>
      <c r="JAL125" s="7"/>
      <c r="JAM125" s="7"/>
      <c r="JAN125" s="7"/>
      <c r="JAO125" s="7"/>
      <c r="JAP125" s="7"/>
      <c r="JAQ125" s="7"/>
      <c r="JAR125" s="7"/>
      <c r="JAS125" s="7"/>
      <c r="JAT125" s="7"/>
      <c r="JAU125" s="7"/>
      <c r="JAV125" s="7"/>
      <c r="JAW125" s="7"/>
      <c r="JAX125" s="7"/>
      <c r="JAY125" s="7"/>
      <c r="JAZ125" s="7"/>
      <c r="JBA125" s="7"/>
      <c r="JBB125" s="7"/>
      <c r="JBC125" s="7"/>
      <c r="JBD125" s="7"/>
      <c r="JBE125" s="7"/>
      <c r="JBF125" s="7"/>
      <c r="JBG125" s="7"/>
      <c r="JBH125" s="7"/>
      <c r="JBI125" s="7"/>
      <c r="JBJ125" s="7"/>
      <c r="JBK125" s="7"/>
      <c r="JBL125" s="7"/>
      <c r="JBM125" s="7"/>
      <c r="JBN125" s="7"/>
      <c r="JBO125" s="7"/>
      <c r="JBP125" s="7"/>
      <c r="JBQ125" s="7"/>
      <c r="JBR125" s="7"/>
      <c r="JBS125" s="7"/>
      <c r="JBT125" s="7"/>
      <c r="JBU125" s="7"/>
      <c r="JBV125" s="7"/>
      <c r="JBW125" s="7"/>
      <c r="JBX125" s="7"/>
      <c r="JBY125" s="7"/>
      <c r="JBZ125" s="7"/>
      <c r="JCA125" s="7"/>
      <c r="JCB125" s="7"/>
      <c r="JCC125" s="7"/>
      <c r="JCD125" s="7"/>
      <c r="JCE125" s="7"/>
      <c r="JCF125" s="7"/>
      <c r="JCG125" s="7"/>
      <c r="JCH125" s="7"/>
      <c r="JCI125" s="7"/>
      <c r="JCJ125" s="7"/>
      <c r="JCK125" s="7"/>
      <c r="JCL125" s="7"/>
      <c r="JCM125" s="7"/>
      <c r="JCN125" s="7"/>
      <c r="JCO125" s="7"/>
      <c r="JCP125" s="7"/>
      <c r="JCQ125" s="7"/>
      <c r="JCR125" s="7"/>
      <c r="JCS125" s="7"/>
      <c r="JCT125" s="7"/>
      <c r="JCU125" s="7"/>
      <c r="JCV125" s="7"/>
      <c r="JCW125" s="7"/>
      <c r="JCX125" s="7"/>
      <c r="JCY125" s="7"/>
      <c r="JCZ125" s="7"/>
      <c r="JDA125" s="7"/>
      <c r="JDB125" s="7"/>
      <c r="JDC125" s="7"/>
      <c r="JDD125" s="7"/>
      <c r="JDE125" s="7"/>
      <c r="JDF125" s="7"/>
      <c r="JDG125" s="7"/>
      <c r="JDH125" s="7"/>
      <c r="JDI125" s="7"/>
      <c r="JDJ125" s="7"/>
      <c r="JDK125" s="7"/>
      <c r="JDL125" s="7"/>
      <c r="JDM125" s="7"/>
      <c r="JDN125" s="7"/>
      <c r="JDO125" s="7"/>
      <c r="JDP125" s="7"/>
      <c r="JDQ125" s="7"/>
      <c r="JDR125" s="7"/>
      <c r="JDS125" s="7"/>
      <c r="JDT125" s="7"/>
      <c r="JDU125" s="7"/>
      <c r="JDV125" s="7"/>
      <c r="JDW125" s="7"/>
      <c r="JDX125" s="7"/>
      <c r="JDY125" s="7"/>
      <c r="JDZ125" s="7"/>
      <c r="JEA125" s="7"/>
      <c r="JEB125" s="7"/>
      <c r="JEC125" s="7"/>
      <c r="JED125" s="7"/>
      <c r="JEE125" s="7"/>
      <c r="JEF125" s="7"/>
      <c r="JEG125" s="7"/>
      <c r="JEH125" s="7"/>
      <c r="JEI125" s="7"/>
      <c r="JEJ125" s="7"/>
      <c r="JEK125" s="7"/>
      <c r="JEL125" s="7"/>
      <c r="JEM125" s="7"/>
      <c r="JEN125" s="7"/>
      <c r="JEO125" s="7"/>
      <c r="JEP125" s="7"/>
      <c r="JEQ125" s="7"/>
      <c r="JER125" s="7"/>
      <c r="JES125" s="7"/>
      <c r="JET125" s="7"/>
      <c r="JEU125" s="7"/>
      <c r="JEV125" s="7"/>
      <c r="JEW125" s="7"/>
      <c r="JEX125" s="7"/>
      <c r="JEY125" s="7"/>
      <c r="JEZ125" s="7"/>
      <c r="JFA125" s="7"/>
      <c r="JFB125" s="7"/>
      <c r="JFC125" s="7"/>
      <c r="JFD125" s="7"/>
      <c r="JFE125" s="7"/>
      <c r="JFF125" s="7"/>
      <c r="JFG125" s="7"/>
      <c r="JFH125" s="7"/>
      <c r="JFI125" s="7"/>
      <c r="JFJ125" s="7"/>
      <c r="JFK125" s="7"/>
      <c r="JFL125" s="7"/>
      <c r="JFM125" s="7"/>
      <c r="JFN125" s="7"/>
      <c r="JFO125" s="7"/>
      <c r="JFP125" s="7"/>
      <c r="JFQ125" s="7"/>
      <c r="JFR125" s="7"/>
      <c r="JFS125" s="7"/>
      <c r="JFT125" s="7"/>
      <c r="JFU125" s="7"/>
      <c r="JFV125" s="7"/>
      <c r="JFW125" s="7"/>
      <c r="JFX125" s="7"/>
      <c r="JFY125" s="7"/>
      <c r="JFZ125" s="7"/>
      <c r="JGA125" s="7"/>
      <c r="JGB125" s="7"/>
      <c r="JGC125" s="7"/>
      <c r="JGD125" s="7"/>
      <c r="JGE125" s="7"/>
      <c r="JGF125" s="7"/>
      <c r="JGG125" s="7"/>
      <c r="JGH125" s="7"/>
      <c r="JGI125" s="7"/>
      <c r="JGJ125" s="7"/>
      <c r="JGK125" s="7"/>
      <c r="JGL125" s="7"/>
      <c r="JGM125" s="7"/>
      <c r="JGN125" s="7"/>
      <c r="JGO125" s="7"/>
      <c r="JGP125" s="7"/>
      <c r="JGQ125" s="7"/>
      <c r="JGR125" s="7"/>
      <c r="JGS125" s="7"/>
      <c r="JGT125" s="7"/>
      <c r="JGU125" s="7"/>
      <c r="JGV125" s="7"/>
      <c r="JGW125" s="7"/>
      <c r="JGX125" s="7"/>
      <c r="JGY125" s="7"/>
      <c r="JGZ125" s="7"/>
      <c r="JHA125" s="7"/>
      <c r="JHB125" s="7"/>
      <c r="JHC125" s="7"/>
      <c r="JHD125" s="7"/>
      <c r="JHE125" s="7"/>
      <c r="JHF125" s="7"/>
      <c r="JHG125" s="7"/>
      <c r="JHH125" s="7"/>
      <c r="JHI125" s="7"/>
      <c r="JHJ125" s="7"/>
      <c r="JHK125" s="7"/>
      <c r="JHL125" s="7"/>
      <c r="JHM125" s="7"/>
      <c r="JHN125" s="7"/>
      <c r="JHO125" s="7"/>
      <c r="JHP125" s="7"/>
      <c r="JHQ125" s="7"/>
      <c r="JHR125" s="7"/>
      <c r="JHS125" s="7"/>
      <c r="JHT125" s="7"/>
      <c r="JHU125" s="7"/>
      <c r="JHV125" s="7"/>
      <c r="JHW125" s="7"/>
      <c r="JHX125" s="7"/>
      <c r="JHY125" s="7"/>
      <c r="JHZ125" s="7"/>
      <c r="JIA125" s="7"/>
      <c r="JIB125" s="7"/>
      <c r="JIC125" s="7"/>
      <c r="JID125" s="7"/>
      <c r="JIE125" s="7"/>
      <c r="JIF125" s="7"/>
      <c r="JIG125" s="7"/>
      <c r="JIH125" s="7"/>
      <c r="JII125" s="7"/>
      <c r="JIJ125" s="7"/>
      <c r="JIK125" s="7"/>
      <c r="JIL125" s="7"/>
      <c r="JIM125" s="7"/>
      <c r="JIN125" s="7"/>
      <c r="JIO125" s="7"/>
      <c r="JIP125" s="7"/>
      <c r="JIQ125" s="7"/>
      <c r="JIR125" s="7"/>
      <c r="JIS125" s="7"/>
      <c r="JIT125" s="7"/>
      <c r="JIU125" s="7"/>
      <c r="JIV125" s="7"/>
      <c r="JIW125" s="7"/>
      <c r="JIX125" s="7"/>
      <c r="JIY125" s="7"/>
      <c r="JIZ125" s="7"/>
      <c r="JJA125" s="7"/>
      <c r="JJB125" s="7"/>
      <c r="JJC125" s="7"/>
      <c r="JJD125" s="7"/>
      <c r="JJE125" s="7"/>
      <c r="JJF125" s="7"/>
      <c r="JJG125" s="7"/>
      <c r="JJH125" s="7"/>
      <c r="JJI125" s="7"/>
      <c r="JJJ125" s="7"/>
      <c r="JJK125" s="7"/>
      <c r="JJL125" s="7"/>
      <c r="JJM125" s="7"/>
      <c r="JJN125" s="7"/>
      <c r="JJO125" s="7"/>
      <c r="JJP125" s="7"/>
      <c r="JJQ125" s="7"/>
      <c r="JJR125" s="7"/>
      <c r="JJS125" s="7"/>
      <c r="JJT125" s="7"/>
      <c r="JJU125" s="7"/>
      <c r="JJV125" s="7"/>
      <c r="JJW125" s="7"/>
      <c r="JJX125" s="7"/>
      <c r="JJY125" s="7"/>
      <c r="JJZ125" s="7"/>
      <c r="JKA125" s="7"/>
      <c r="JKB125" s="7"/>
      <c r="JKC125" s="7"/>
      <c r="JKD125" s="7"/>
      <c r="JKE125" s="7"/>
      <c r="JKF125" s="7"/>
      <c r="JKG125" s="7"/>
      <c r="JKH125" s="7"/>
      <c r="JKI125" s="7"/>
      <c r="JKJ125" s="7"/>
      <c r="JKK125" s="7"/>
      <c r="JKL125" s="7"/>
      <c r="JKM125" s="7"/>
      <c r="JKN125" s="7"/>
      <c r="JKO125" s="7"/>
      <c r="JKP125" s="7"/>
      <c r="JKQ125" s="7"/>
      <c r="JKR125" s="7"/>
      <c r="JKS125" s="7"/>
      <c r="JKT125" s="7"/>
      <c r="JKU125" s="7"/>
      <c r="JKV125" s="7"/>
      <c r="JKW125" s="7"/>
      <c r="JKX125" s="7"/>
      <c r="JKY125" s="7"/>
      <c r="JKZ125" s="7"/>
      <c r="JLA125" s="7"/>
      <c r="JLB125" s="7"/>
      <c r="JLC125" s="7"/>
      <c r="JLD125" s="7"/>
      <c r="JLE125" s="7"/>
      <c r="JLF125" s="7"/>
      <c r="JLG125" s="7"/>
      <c r="JLH125" s="7"/>
      <c r="JLI125" s="7"/>
      <c r="JLJ125" s="7"/>
      <c r="JLK125" s="7"/>
      <c r="JLL125" s="7"/>
      <c r="JLM125" s="7"/>
      <c r="JLN125" s="7"/>
      <c r="JLO125" s="7"/>
      <c r="JLP125" s="7"/>
      <c r="JLQ125" s="7"/>
      <c r="JLR125" s="7"/>
      <c r="JLS125" s="7"/>
      <c r="JLT125" s="7"/>
      <c r="JLU125" s="7"/>
      <c r="JLV125" s="7"/>
      <c r="JLW125" s="7"/>
      <c r="JLX125" s="7"/>
      <c r="JLY125" s="7"/>
      <c r="JLZ125" s="7"/>
      <c r="JMA125" s="7"/>
      <c r="JMB125" s="7"/>
      <c r="JMC125" s="7"/>
      <c r="JMD125" s="7"/>
      <c r="JME125" s="7"/>
      <c r="JMF125" s="7"/>
      <c r="JMG125" s="7"/>
      <c r="JMH125" s="7"/>
      <c r="JMI125" s="7"/>
      <c r="JMJ125" s="7"/>
      <c r="JMK125" s="7"/>
      <c r="JML125" s="7"/>
      <c r="JMM125" s="7"/>
      <c r="JMN125" s="7"/>
      <c r="JMO125" s="7"/>
      <c r="JMP125" s="7"/>
      <c r="JMQ125" s="7"/>
      <c r="JMR125" s="7"/>
      <c r="JMS125" s="7"/>
      <c r="JMT125" s="7"/>
      <c r="JMU125" s="7"/>
      <c r="JMV125" s="7"/>
      <c r="JMW125" s="7"/>
      <c r="JMX125" s="7"/>
      <c r="JMY125" s="7"/>
      <c r="JMZ125" s="7"/>
      <c r="JNA125" s="7"/>
      <c r="JNB125" s="7"/>
      <c r="JNC125" s="7"/>
      <c r="JND125" s="7"/>
      <c r="JNE125" s="7"/>
      <c r="JNF125" s="7"/>
      <c r="JNG125" s="7"/>
      <c r="JNH125" s="7"/>
      <c r="JNI125" s="7"/>
      <c r="JNJ125" s="7"/>
      <c r="JNK125" s="7"/>
      <c r="JNL125" s="7"/>
      <c r="JNM125" s="7"/>
      <c r="JNN125" s="7"/>
      <c r="JNO125" s="7"/>
      <c r="JNP125" s="7"/>
      <c r="JNQ125" s="7"/>
      <c r="JNR125" s="7"/>
      <c r="JNS125" s="7"/>
      <c r="JNT125" s="7"/>
      <c r="JNU125" s="7"/>
      <c r="JNV125" s="7"/>
      <c r="JNW125" s="7"/>
      <c r="JNX125" s="7"/>
      <c r="JNY125" s="7"/>
      <c r="JNZ125" s="7"/>
      <c r="JOA125" s="7"/>
      <c r="JOB125" s="7"/>
      <c r="JOC125" s="7"/>
      <c r="JOD125" s="7"/>
      <c r="JOE125" s="7"/>
      <c r="JOF125" s="7"/>
      <c r="JOG125" s="7"/>
      <c r="JOH125" s="7"/>
      <c r="JOI125" s="7"/>
      <c r="JOJ125" s="7"/>
      <c r="JOK125" s="7"/>
      <c r="JOL125" s="7"/>
      <c r="JOM125" s="7"/>
      <c r="JON125" s="7"/>
      <c r="JOO125" s="7"/>
      <c r="JOP125" s="7"/>
      <c r="JOQ125" s="7"/>
      <c r="JOR125" s="7"/>
      <c r="JOS125" s="7"/>
      <c r="JOT125" s="7"/>
      <c r="JOU125" s="7"/>
      <c r="JOV125" s="7"/>
      <c r="JOW125" s="7"/>
      <c r="JOX125" s="7"/>
      <c r="JOY125" s="7"/>
      <c r="JOZ125" s="7"/>
      <c r="JPA125" s="7"/>
      <c r="JPB125" s="7"/>
      <c r="JPC125" s="7"/>
      <c r="JPD125" s="7"/>
      <c r="JPE125" s="7"/>
      <c r="JPF125" s="7"/>
      <c r="JPG125" s="7"/>
      <c r="JPH125" s="7"/>
      <c r="JPI125" s="7"/>
      <c r="JPJ125" s="7"/>
      <c r="JPK125" s="7"/>
      <c r="JPL125" s="7"/>
      <c r="JPM125" s="7"/>
      <c r="JPN125" s="7"/>
      <c r="JPO125" s="7"/>
      <c r="JPP125" s="7"/>
      <c r="JPQ125" s="7"/>
      <c r="JPR125" s="7"/>
      <c r="JPS125" s="7"/>
      <c r="JPT125" s="7"/>
      <c r="JPU125" s="7"/>
      <c r="JPV125" s="7"/>
      <c r="JPW125" s="7"/>
      <c r="JPX125" s="7"/>
      <c r="JPY125" s="7"/>
      <c r="JPZ125" s="7"/>
      <c r="JQA125" s="7"/>
      <c r="JQB125" s="7"/>
      <c r="JQC125" s="7"/>
      <c r="JQD125" s="7"/>
      <c r="JQE125" s="7"/>
      <c r="JQF125" s="7"/>
      <c r="JQG125" s="7"/>
      <c r="JQH125" s="7"/>
      <c r="JQI125" s="7"/>
      <c r="JQJ125" s="7"/>
      <c r="JQK125" s="7"/>
      <c r="JQL125" s="7"/>
      <c r="JQM125" s="7"/>
      <c r="JQN125" s="7"/>
      <c r="JQO125" s="7"/>
      <c r="JQP125" s="7"/>
      <c r="JQQ125" s="7"/>
      <c r="JQR125" s="7"/>
      <c r="JQS125" s="7"/>
      <c r="JQT125" s="7"/>
      <c r="JQU125" s="7"/>
      <c r="JQV125" s="7"/>
      <c r="JQW125" s="7"/>
      <c r="JQX125" s="7"/>
      <c r="JQY125" s="7"/>
      <c r="JQZ125" s="7"/>
      <c r="JRA125" s="7"/>
      <c r="JRB125" s="7"/>
      <c r="JRC125" s="7"/>
      <c r="JRD125" s="7"/>
      <c r="JRE125" s="7"/>
      <c r="JRF125" s="7"/>
      <c r="JRG125" s="7"/>
      <c r="JRH125" s="7"/>
      <c r="JRI125" s="7"/>
      <c r="JRJ125" s="7"/>
      <c r="JRK125" s="7"/>
      <c r="JRL125" s="7"/>
      <c r="JRM125" s="7"/>
      <c r="JRN125" s="7"/>
      <c r="JRO125" s="7"/>
      <c r="JRP125" s="7"/>
      <c r="JRQ125" s="7"/>
      <c r="JRR125" s="7"/>
      <c r="JRS125" s="7"/>
      <c r="JRT125" s="7"/>
      <c r="JRU125" s="7"/>
      <c r="JRV125" s="7"/>
      <c r="JRW125" s="7"/>
      <c r="JRX125" s="7"/>
      <c r="JRY125" s="7"/>
      <c r="JRZ125" s="7"/>
      <c r="JSA125" s="7"/>
      <c r="JSB125" s="7"/>
      <c r="JSC125" s="7"/>
      <c r="JSD125" s="7"/>
      <c r="JSE125" s="7"/>
      <c r="JSF125" s="7"/>
      <c r="JSG125" s="7"/>
      <c r="JSH125" s="7"/>
      <c r="JSI125" s="7"/>
      <c r="JSJ125" s="7"/>
      <c r="JSK125" s="7"/>
      <c r="JSL125" s="7"/>
      <c r="JSM125" s="7"/>
      <c r="JSN125" s="7"/>
      <c r="JSO125" s="7"/>
      <c r="JSP125" s="7"/>
      <c r="JSQ125" s="7"/>
      <c r="JSR125" s="7"/>
      <c r="JSS125" s="7"/>
      <c r="JST125" s="7"/>
      <c r="JSU125" s="7"/>
      <c r="JSV125" s="7"/>
      <c r="JSW125" s="7"/>
      <c r="JSX125" s="7"/>
      <c r="JSY125" s="7"/>
      <c r="JSZ125" s="7"/>
      <c r="JTA125" s="7"/>
      <c r="JTB125" s="7"/>
      <c r="JTC125" s="7"/>
      <c r="JTD125" s="7"/>
      <c r="JTE125" s="7"/>
      <c r="JTF125" s="7"/>
      <c r="JTG125" s="7"/>
      <c r="JTH125" s="7"/>
      <c r="JTI125" s="7"/>
      <c r="JTJ125" s="7"/>
      <c r="JTK125" s="7"/>
      <c r="JTL125" s="7"/>
      <c r="JTM125" s="7"/>
      <c r="JTN125" s="7"/>
      <c r="JTO125" s="7"/>
      <c r="JTP125" s="7"/>
      <c r="JTQ125" s="7"/>
      <c r="JTR125" s="7"/>
      <c r="JTS125" s="7"/>
      <c r="JTT125" s="7"/>
      <c r="JTU125" s="7"/>
      <c r="JTV125" s="7"/>
      <c r="JTW125" s="7"/>
      <c r="JTX125" s="7"/>
      <c r="JTY125" s="7"/>
      <c r="JTZ125" s="7"/>
      <c r="JUA125" s="7"/>
      <c r="JUB125" s="7"/>
      <c r="JUC125" s="7"/>
      <c r="JUD125" s="7"/>
      <c r="JUE125" s="7"/>
      <c r="JUF125" s="7"/>
      <c r="JUG125" s="7"/>
      <c r="JUH125" s="7"/>
      <c r="JUI125" s="7"/>
      <c r="JUJ125" s="7"/>
      <c r="JUK125" s="7"/>
      <c r="JUL125" s="7"/>
      <c r="JUM125" s="7"/>
      <c r="JUN125" s="7"/>
      <c r="JUO125" s="7"/>
      <c r="JUP125" s="7"/>
      <c r="JUQ125" s="7"/>
      <c r="JUR125" s="7"/>
      <c r="JUS125" s="7"/>
      <c r="JUT125" s="7"/>
      <c r="JUU125" s="7"/>
      <c r="JUV125" s="7"/>
      <c r="JUW125" s="7"/>
      <c r="JUX125" s="7"/>
      <c r="JUY125" s="7"/>
      <c r="JUZ125" s="7"/>
      <c r="JVA125" s="7"/>
      <c r="JVB125" s="7"/>
      <c r="JVC125" s="7"/>
      <c r="JVD125" s="7"/>
      <c r="JVE125" s="7"/>
      <c r="JVF125" s="7"/>
      <c r="JVG125" s="7"/>
      <c r="JVH125" s="7"/>
      <c r="JVI125" s="7"/>
      <c r="JVJ125" s="7"/>
      <c r="JVK125" s="7"/>
      <c r="JVL125" s="7"/>
      <c r="JVM125" s="7"/>
      <c r="JVN125" s="7"/>
      <c r="JVO125" s="7"/>
      <c r="JVP125" s="7"/>
      <c r="JVQ125" s="7"/>
      <c r="JVR125" s="7"/>
      <c r="JVS125" s="7"/>
      <c r="JVT125" s="7"/>
      <c r="JVU125" s="7"/>
      <c r="JVV125" s="7"/>
      <c r="JVW125" s="7"/>
      <c r="JVX125" s="7"/>
      <c r="JVY125" s="7"/>
      <c r="JVZ125" s="7"/>
      <c r="JWA125" s="7"/>
      <c r="JWB125" s="7"/>
      <c r="JWC125" s="7"/>
      <c r="JWD125" s="7"/>
      <c r="JWE125" s="7"/>
      <c r="JWF125" s="7"/>
      <c r="JWG125" s="7"/>
      <c r="JWH125" s="7"/>
      <c r="JWI125" s="7"/>
      <c r="JWJ125" s="7"/>
      <c r="JWK125" s="7"/>
      <c r="JWL125" s="7"/>
      <c r="JWM125" s="7"/>
      <c r="JWN125" s="7"/>
      <c r="JWO125" s="7"/>
      <c r="JWP125" s="7"/>
      <c r="JWQ125" s="7"/>
      <c r="JWR125" s="7"/>
      <c r="JWS125" s="7"/>
      <c r="JWT125" s="7"/>
      <c r="JWU125" s="7"/>
      <c r="JWV125" s="7"/>
      <c r="JWW125" s="7"/>
      <c r="JWX125" s="7"/>
      <c r="JWY125" s="7"/>
      <c r="JWZ125" s="7"/>
      <c r="JXA125" s="7"/>
      <c r="JXB125" s="7"/>
      <c r="JXC125" s="7"/>
      <c r="JXD125" s="7"/>
      <c r="JXE125" s="7"/>
      <c r="JXF125" s="7"/>
      <c r="JXG125" s="7"/>
      <c r="JXH125" s="7"/>
      <c r="JXI125" s="7"/>
      <c r="JXJ125" s="7"/>
      <c r="JXK125" s="7"/>
      <c r="JXL125" s="7"/>
      <c r="JXM125" s="7"/>
      <c r="JXN125" s="7"/>
      <c r="JXO125" s="7"/>
      <c r="JXP125" s="7"/>
      <c r="JXQ125" s="7"/>
      <c r="JXR125" s="7"/>
      <c r="JXS125" s="7"/>
      <c r="JXT125" s="7"/>
      <c r="JXU125" s="7"/>
      <c r="JXV125" s="7"/>
      <c r="JXW125" s="7"/>
      <c r="JXX125" s="7"/>
      <c r="JXY125" s="7"/>
      <c r="JXZ125" s="7"/>
      <c r="JYA125" s="7"/>
      <c r="JYB125" s="7"/>
      <c r="JYC125" s="7"/>
      <c r="JYD125" s="7"/>
      <c r="JYE125" s="7"/>
      <c r="JYF125" s="7"/>
      <c r="JYG125" s="7"/>
      <c r="JYH125" s="7"/>
      <c r="JYI125" s="7"/>
      <c r="JYJ125" s="7"/>
      <c r="JYK125" s="7"/>
      <c r="JYL125" s="7"/>
      <c r="JYM125" s="7"/>
      <c r="JYN125" s="7"/>
      <c r="JYO125" s="7"/>
      <c r="JYP125" s="7"/>
      <c r="JYQ125" s="7"/>
      <c r="JYR125" s="7"/>
      <c r="JYS125" s="7"/>
      <c r="JYT125" s="7"/>
      <c r="JYU125" s="7"/>
      <c r="JYV125" s="7"/>
      <c r="JYW125" s="7"/>
      <c r="JYX125" s="7"/>
      <c r="JYY125" s="7"/>
      <c r="JYZ125" s="7"/>
      <c r="JZA125" s="7"/>
      <c r="JZB125" s="7"/>
      <c r="JZC125" s="7"/>
      <c r="JZD125" s="7"/>
      <c r="JZE125" s="7"/>
      <c r="JZF125" s="7"/>
      <c r="JZG125" s="7"/>
      <c r="JZH125" s="7"/>
      <c r="JZI125" s="7"/>
      <c r="JZJ125" s="7"/>
      <c r="JZK125" s="7"/>
      <c r="JZL125" s="7"/>
      <c r="JZM125" s="7"/>
      <c r="JZN125" s="7"/>
      <c r="JZO125" s="7"/>
      <c r="JZP125" s="7"/>
      <c r="JZQ125" s="7"/>
      <c r="JZR125" s="7"/>
      <c r="JZS125" s="7"/>
      <c r="JZT125" s="7"/>
      <c r="JZU125" s="7"/>
      <c r="JZV125" s="7"/>
      <c r="JZW125" s="7"/>
      <c r="JZX125" s="7"/>
      <c r="JZY125" s="7"/>
      <c r="JZZ125" s="7"/>
      <c r="KAA125" s="7"/>
      <c r="KAB125" s="7"/>
      <c r="KAC125" s="7"/>
      <c r="KAD125" s="7"/>
      <c r="KAE125" s="7"/>
      <c r="KAF125" s="7"/>
      <c r="KAG125" s="7"/>
      <c r="KAH125" s="7"/>
      <c r="KAI125" s="7"/>
      <c r="KAJ125" s="7"/>
      <c r="KAK125" s="7"/>
      <c r="KAL125" s="7"/>
      <c r="KAM125" s="7"/>
      <c r="KAN125" s="7"/>
      <c r="KAO125" s="7"/>
      <c r="KAP125" s="7"/>
      <c r="KAQ125" s="7"/>
      <c r="KAR125" s="7"/>
      <c r="KAS125" s="7"/>
      <c r="KAT125" s="7"/>
      <c r="KAU125" s="7"/>
      <c r="KAV125" s="7"/>
      <c r="KAW125" s="7"/>
      <c r="KAX125" s="7"/>
      <c r="KAY125" s="7"/>
      <c r="KAZ125" s="7"/>
      <c r="KBA125" s="7"/>
      <c r="KBB125" s="7"/>
      <c r="KBC125" s="7"/>
      <c r="KBD125" s="7"/>
      <c r="KBE125" s="7"/>
      <c r="KBF125" s="7"/>
      <c r="KBG125" s="7"/>
      <c r="KBH125" s="7"/>
      <c r="KBI125" s="7"/>
      <c r="KBJ125" s="7"/>
      <c r="KBK125" s="7"/>
      <c r="KBL125" s="7"/>
      <c r="KBM125" s="7"/>
      <c r="KBN125" s="7"/>
      <c r="KBO125" s="7"/>
      <c r="KBP125" s="7"/>
      <c r="KBQ125" s="7"/>
      <c r="KBR125" s="7"/>
      <c r="KBS125" s="7"/>
      <c r="KBT125" s="7"/>
      <c r="KBU125" s="7"/>
      <c r="KBV125" s="7"/>
      <c r="KBW125" s="7"/>
      <c r="KBX125" s="7"/>
      <c r="KBY125" s="7"/>
      <c r="KBZ125" s="7"/>
      <c r="KCA125" s="7"/>
      <c r="KCB125" s="7"/>
      <c r="KCC125" s="7"/>
      <c r="KCD125" s="7"/>
      <c r="KCE125" s="7"/>
      <c r="KCF125" s="7"/>
      <c r="KCG125" s="7"/>
      <c r="KCH125" s="7"/>
      <c r="KCI125" s="7"/>
      <c r="KCJ125" s="7"/>
      <c r="KCK125" s="7"/>
      <c r="KCL125" s="7"/>
      <c r="KCM125" s="7"/>
      <c r="KCN125" s="7"/>
      <c r="KCO125" s="7"/>
      <c r="KCP125" s="7"/>
      <c r="KCQ125" s="7"/>
      <c r="KCR125" s="7"/>
      <c r="KCS125" s="7"/>
      <c r="KCT125" s="7"/>
      <c r="KCU125" s="7"/>
      <c r="KCV125" s="7"/>
      <c r="KCW125" s="7"/>
      <c r="KCX125" s="7"/>
      <c r="KCY125" s="7"/>
      <c r="KCZ125" s="7"/>
      <c r="KDA125" s="7"/>
      <c r="KDB125" s="7"/>
      <c r="KDC125" s="7"/>
      <c r="KDD125" s="7"/>
      <c r="KDE125" s="7"/>
      <c r="KDF125" s="7"/>
      <c r="KDG125" s="7"/>
      <c r="KDH125" s="7"/>
      <c r="KDI125" s="7"/>
      <c r="KDJ125" s="7"/>
      <c r="KDK125" s="7"/>
      <c r="KDL125" s="7"/>
      <c r="KDM125" s="7"/>
      <c r="KDN125" s="7"/>
      <c r="KDO125" s="7"/>
      <c r="KDP125" s="7"/>
      <c r="KDQ125" s="7"/>
      <c r="KDR125" s="7"/>
      <c r="KDS125" s="7"/>
      <c r="KDT125" s="7"/>
      <c r="KDU125" s="7"/>
      <c r="KDV125" s="7"/>
      <c r="KDW125" s="7"/>
      <c r="KDX125" s="7"/>
      <c r="KDY125" s="7"/>
      <c r="KDZ125" s="7"/>
      <c r="KEA125" s="7"/>
      <c r="KEB125" s="7"/>
      <c r="KEC125" s="7"/>
      <c r="KED125" s="7"/>
      <c r="KEE125" s="7"/>
      <c r="KEF125" s="7"/>
      <c r="KEG125" s="7"/>
      <c r="KEH125" s="7"/>
      <c r="KEI125" s="7"/>
      <c r="KEJ125" s="7"/>
      <c r="KEK125" s="7"/>
      <c r="KEL125" s="7"/>
      <c r="KEM125" s="7"/>
      <c r="KEN125" s="7"/>
      <c r="KEO125" s="7"/>
      <c r="KEP125" s="7"/>
      <c r="KEQ125" s="7"/>
      <c r="KER125" s="7"/>
      <c r="KES125" s="7"/>
      <c r="KET125" s="7"/>
      <c r="KEU125" s="7"/>
      <c r="KEV125" s="7"/>
      <c r="KEW125" s="7"/>
      <c r="KEX125" s="7"/>
      <c r="KEY125" s="7"/>
      <c r="KEZ125" s="7"/>
      <c r="KFA125" s="7"/>
      <c r="KFB125" s="7"/>
      <c r="KFC125" s="7"/>
      <c r="KFD125" s="7"/>
      <c r="KFE125" s="7"/>
      <c r="KFF125" s="7"/>
      <c r="KFG125" s="7"/>
      <c r="KFH125" s="7"/>
      <c r="KFI125" s="7"/>
      <c r="KFJ125" s="7"/>
      <c r="KFK125" s="7"/>
      <c r="KFL125" s="7"/>
      <c r="KFM125" s="7"/>
      <c r="KFN125" s="7"/>
      <c r="KFO125" s="7"/>
      <c r="KFP125" s="7"/>
      <c r="KFQ125" s="7"/>
      <c r="KFR125" s="7"/>
      <c r="KFS125" s="7"/>
      <c r="KFT125" s="7"/>
      <c r="KFU125" s="7"/>
      <c r="KFV125" s="7"/>
      <c r="KFW125" s="7"/>
      <c r="KFX125" s="7"/>
      <c r="KFY125" s="7"/>
      <c r="KFZ125" s="7"/>
      <c r="KGA125" s="7"/>
      <c r="KGB125" s="7"/>
      <c r="KGC125" s="7"/>
      <c r="KGD125" s="7"/>
      <c r="KGE125" s="7"/>
      <c r="KGF125" s="7"/>
      <c r="KGG125" s="7"/>
      <c r="KGH125" s="7"/>
      <c r="KGI125" s="7"/>
      <c r="KGJ125" s="7"/>
      <c r="KGK125" s="7"/>
      <c r="KGL125" s="7"/>
      <c r="KGM125" s="7"/>
      <c r="KGN125" s="7"/>
      <c r="KGO125" s="7"/>
      <c r="KGP125" s="7"/>
      <c r="KGQ125" s="7"/>
      <c r="KGR125" s="7"/>
      <c r="KGS125" s="7"/>
      <c r="KGT125" s="7"/>
      <c r="KGU125" s="7"/>
      <c r="KGV125" s="7"/>
      <c r="KGW125" s="7"/>
      <c r="KGX125" s="7"/>
      <c r="KGY125" s="7"/>
      <c r="KGZ125" s="7"/>
      <c r="KHA125" s="7"/>
      <c r="KHB125" s="7"/>
      <c r="KHC125" s="7"/>
      <c r="KHD125" s="7"/>
      <c r="KHE125" s="7"/>
      <c r="KHF125" s="7"/>
      <c r="KHG125" s="7"/>
      <c r="KHH125" s="7"/>
      <c r="KHI125" s="7"/>
      <c r="KHJ125" s="7"/>
      <c r="KHK125" s="7"/>
      <c r="KHL125" s="7"/>
      <c r="KHM125" s="7"/>
      <c r="KHN125" s="7"/>
      <c r="KHO125" s="7"/>
      <c r="KHP125" s="7"/>
      <c r="KHQ125" s="7"/>
      <c r="KHR125" s="7"/>
      <c r="KHS125" s="7"/>
      <c r="KHT125" s="7"/>
      <c r="KHU125" s="7"/>
      <c r="KHV125" s="7"/>
      <c r="KHW125" s="7"/>
      <c r="KHX125" s="7"/>
      <c r="KHY125" s="7"/>
      <c r="KHZ125" s="7"/>
      <c r="KIA125" s="7"/>
      <c r="KIB125" s="7"/>
      <c r="KIC125" s="7"/>
      <c r="KID125" s="7"/>
      <c r="KIE125" s="7"/>
      <c r="KIF125" s="7"/>
      <c r="KIG125" s="7"/>
      <c r="KIH125" s="7"/>
      <c r="KII125" s="7"/>
      <c r="KIJ125" s="7"/>
      <c r="KIK125" s="7"/>
      <c r="KIL125" s="7"/>
      <c r="KIM125" s="7"/>
      <c r="KIN125" s="7"/>
      <c r="KIO125" s="7"/>
      <c r="KIP125" s="7"/>
      <c r="KIQ125" s="7"/>
      <c r="KIR125" s="7"/>
      <c r="KIS125" s="7"/>
      <c r="KIT125" s="7"/>
      <c r="KIU125" s="7"/>
      <c r="KIV125" s="7"/>
      <c r="KIW125" s="7"/>
      <c r="KIX125" s="7"/>
      <c r="KIY125" s="7"/>
      <c r="KIZ125" s="7"/>
      <c r="KJA125" s="7"/>
      <c r="KJB125" s="7"/>
      <c r="KJC125" s="7"/>
      <c r="KJD125" s="7"/>
      <c r="KJE125" s="7"/>
      <c r="KJF125" s="7"/>
      <c r="KJG125" s="7"/>
      <c r="KJH125" s="7"/>
      <c r="KJI125" s="7"/>
      <c r="KJJ125" s="7"/>
      <c r="KJK125" s="7"/>
      <c r="KJL125" s="7"/>
      <c r="KJM125" s="7"/>
      <c r="KJN125" s="7"/>
      <c r="KJO125" s="7"/>
      <c r="KJP125" s="7"/>
      <c r="KJQ125" s="7"/>
      <c r="KJR125" s="7"/>
      <c r="KJS125" s="7"/>
      <c r="KJT125" s="7"/>
      <c r="KJU125" s="7"/>
      <c r="KJV125" s="7"/>
      <c r="KJW125" s="7"/>
      <c r="KJX125" s="7"/>
      <c r="KJY125" s="7"/>
      <c r="KJZ125" s="7"/>
      <c r="KKA125" s="7"/>
      <c r="KKB125" s="7"/>
      <c r="KKC125" s="7"/>
      <c r="KKD125" s="7"/>
      <c r="KKE125" s="7"/>
      <c r="KKF125" s="7"/>
      <c r="KKG125" s="7"/>
      <c r="KKH125" s="7"/>
      <c r="KKI125" s="7"/>
      <c r="KKJ125" s="7"/>
      <c r="KKK125" s="7"/>
      <c r="KKL125" s="7"/>
      <c r="KKM125" s="7"/>
      <c r="KKN125" s="7"/>
      <c r="KKO125" s="7"/>
      <c r="KKP125" s="7"/>
      <c r="KKQ125" s="7"/>
      <c r="KKR125" s="7"/>
      <c r="KKS125" s="7"/>
      <c r="KKT125" s="7"/>
      <c r="KKU125" s="7"/>
      <c r="KKV125" s="7"/>
      <c r="KKW125" s="7"/>
      <c r="KKX125" s="7"/>
      <c r="KKY125" s="7"/>
      <c r="KKZ125" s="7"/>
      <c r="KLA125" s="7"/>
      <c r="KLB125" s="7"/>
      <c r="KLC125" s="7"/>
      <c r="KLD125" s="7"/>
      <c r="KLE125" s="7"/>
      <c r="KLF125" s="7"/>
      <c r="KLG125" s="7"/>
      <c r="KLH125" s="7"/>
      <c r="KLI125" s="7"/>
      <c r="KLJ125" s="7"/>
      <c r="KLK125" s="7"/>
      <c r="KLL125" s="7"/>
      <c r="KLM125" s="7"/>
      <c r="KLN125" s="7"/>
      <c r="KLO125" s="7"/>
      <c r="KLP125" s="7"/>
      <c r="KLQ125" s="7"/>
      <c r="KLR125" s="7"/>
      <c r="KLS125" s="7"/>
      <c r="KLT125" s="7"/>
      <c r="KLU125" s="7"/>
      <c r="KLV125" s="7"/>
      <c r="KLW125" s="7"/>
      <c r="KLX125" s="7"/>
      <c r="KLY125" s="7"/>
      <c r="KLZ125" s="7"/>
      <c r="KMA125" s="7"/>
      <c r="KMB125" s="7"/>
      <c r="KMC125" s="7"/>
      <c r="KMD125" s="7"/>
      <c r="KME125" s="7"/>
      <c r="KMF125" s="7"/>
      <c r="KMG125" s="7"/>
      <c r="KMH125" s="7"/>
      <c r="KMI125" s="7"/>
      <c r="KMJ125" s="7"/>
      <c r="KMK125" s="7"/>
      <c r="KML125" s="7"/>
      <c r="KMM125" s="7"/>
      <c r="KMN125" s="7"/>
      <c r="KMO125" s="7"/>
      <c r="KMP125" s="7"/>
      <c r="KMQ125" s="7"/>
      <c r="KMR125" s="7"/>
      <c r="KMS125" s="7"/>
      <c r="KMT125" s="7"/>
      <c r="KMU125" s="7"/>
      <c r="KMV125" s="7"/>
      <c r="KMW125" s="7"/>
      <c r="KMX125" s="7"/>
      <c r="KMY125" s="7"/>
      <c r="KMZ125" s="7"/>
      <c r="KNA125" s="7"/>
      <c r="KNB125" s="7"/>
      <c r="KNC125" s="7"/>
      <c r="KND125" s="7"/>
      <c r="KNE125" s="7"/>
      <c r="KNF125" s="7"/>
      <c r="KNG125" s="7"/>
      <c r="KNH125" s="7"/>
      <c r="KNI125" s="7"/>
      <c r="KNJ125" s="7"/>
      <c r="KNK125" s="7"/>
      <c r="KNL125" s="7"/>
      <c r="KNM125" s="7"/>
      <c r="KNN125" s="7"/>
      <c r="KNO125" s="7"/>
      <c r="KNP125" s="7"/>
      <c r="KNQ125" s="7"/>
      <c r="KNR125" s="7"/>
      <c r="KNS125" s="7"/>
      <c r="KNT125" s="7"/>
      <c r="KNU125" s="7"/>
      <c r="KNV125" s="7"/>
      <c r="KNW125" s="7"/>
      <c r="KNX125" s="7"/>
      <c r="KNY125" s="7"/>
      <c r="KNZ125" s="7"/>
      <c r="KOA125" s="7"/>
      <c r="KOB125" s="7"/>
      <c r="KOC125" s="7"/>
      <c r="KOD125" s="7"/>
      <c r="KOE125" s="7"/>
      <c r="KOF125" s="7"/>
      <c r="KOG125" s="7"/>
      <c r="KOH125" s="7"/>
      <c r="KOI125" s="7"/>
      <c r="KOJ125" s="7"/>
      <c r="KOK125" s="7"/>
      <c r="KOL125" s="7"/>
      <c r="KOM125" s="7"/>
      <c r="KON125" s="7"/>
      <c r="KOO125" s="7"/>
      <c r="KOP125" s="7"/>
      <c r="KOQ125" s="7"/>
      <c r="KOR125" s="7"/>
      <c r="KOS125" s="7"/>
      <c r="KOT125" s="7"/>
      <c r="KOU125" s="7"/>
      <c r="KOV125" s="7"/>
      <c r="KOW125" s="7"/>
      <c r="KOX125" s="7"/>
      <c r="KOY125" s="7"/>
      <c r="KOZ125" s="7"/>
      <c r="KPA125" s="7"/>
      <c r="KPB125" s="7"/>
      <c r="KPC125" s="7"/>
      <c r="KPD125" s="7"/>
      <c r="KPE125" s="7"/>
      <c r="KPF125" s="7"/>
      <c r="KPG125" s="7"/>
      <c r="KPH125" s="7"/>
      <c r="KPI125" s="7"/>
      <c r="KPJ125" s="7"/>
      <c r="KPK125" s="7"/>
      <c r="KPL125" s="7"/>
      <c r="KPM125" s="7"/>
      <c r="KPN125" s="7"/>
      <c r="KPO125" s="7"/>
      <c r="KPP125" s="7"/>
      <c r="KPQ125" s="7"/>
      <c r="KPR125" s="7"/>
      <c r="KPS125" s="7"/>
      <c r="KPT125" s="7"/>
      <c r="KPU125" s="7"/>
      <c r="KPV125" s="7"/>
      <c r="KPW125" s="7"/>
      <c r="KPX125" s="7"/>
      <c r="KPY125" s="7"/>
      <c r="KPZ125" s="7"/>
      <c r="KQA125" s="7"/>
      <c r="KQB125" s="7"/>
      <c r="KQC125" s="7"/>
      <c r="KQD125" s="7"/>
      <c r="KQE125" s="7"/>
      <c r="KQF125" s="7"/>
      <c r="KQG125" s="7"/>
      <c r="KQH125" s="7"/>
      <c r="KQI125" s="7"/>
      <c r="KQJ125" s="7"/>
      <c r="KQK125" s="7"/>
      <c r="KQL125" s="7"/>
      <c r="KQM125" s="7"/>
      <c r="KQN125" s="7"/>
      <c r="KQO125" s="7"/>
      <c r="KQP125" s="7"/>
      <c r="KQQ125" s="7"/>
      <c r="KQR125" s="7"/>
      <c r="KQS125" s="7"/>
      <c r="KQT125" s="7"/>
      <c r="KQU125" s="7"/>
      <c r="KQV125" s="7"/>
      <c r="KQW125" s="7"/>
      <c r="KQX125" s="7"/>
      <c r="KQY125" s="7"/>
      <c r="KQZ125" s="7"/>
      <c r="KRA125" s="7"/>
      <c r="KRB125" s="7"/>
      <c r="KRC125" s="7"/>
      <c r="KRD125" s="7"/>
      <c r="KRE125" s="7"/>
      <c r="KRF125" s="7"/>
      <c r="KRG125" s="7"/>
      <c r="KRH125" s="7"/>
      <c r="KRI125" s="7"/>
      <c r="KRJ125" s="7"/>
      <c r="KRK125" s="7"/>
      <c r="KRL125" s="7"/>
      <c r="KRM125" s="7"/>
      <c r="KRN125" s="7"/>
      <c r="KRO125" s="7"/>
      <c r="KRP125" s="7"/>
      <c r="KRQ125" s="7"/>
      <c r="KRR125" s="7"/>
      <c r="KRS125" s="7"/>
      <c r="KRT125" s="7"/>
      <c r="KRU125" s="7"/>
      <c r="KRV125" s="7"/>
      <c r="KRW125" s="7"/>
      <c r="KRX125" s="7"/>
      <c r="KRY125" s="7"/>
      <c r="KRZ125" s="7"/>
      <c r="KSA125" s="7"/>
      <c r="KSB125" s="7"/>
      <c r="KSC125" s="7"/>
      <c r="KSD125" s="7"/>
      <c r="KSE125" s="7"/>
      <c r="KSF125" s="7"/>
      <c r="KSG125" s="7"/>
      <c r="KSH125" s="7"/>
      <c r="KSI125" s="7"/>
      <c r="KSJ125" s="7"/>
      <c r="KSK125" s="7"/>
      <c r="KSL125" s="7"/>
      <c r="KSM125" s="7"/>
      <c r="KSN125" s="7"/>
      <c r="KSO125" s="7"/>
      <c r="KSP125" s="7"/>
      <c r="KSQ125" s="7"/>
      <c r="KSR125" s="7"/>
      <c r="KSS125" s="7"/>
      <c r="KST125" s="7"/>
      <c r="KSU125" s="7"/>
      <c r="KSV125" s="7"/>
      <c r="KSW125" s="7"/>
      <c r="KSX125" s="7"/>
      <c r="KSY125" s="7"/>
      <c r="KSZ125" s="7"/>
      <c r="KTA125" s="7"/>
      <c r="KTB125" s="7"/>
      <c r="KTC125" s="7"/>
      <c r="KTD125" s="7"/>
      <c r="KTE125" s="7"/>
      <c r="KTF125" s="7"/>
      <c r="KTG125" s="7"/>
      <c r="KTH125" s="7"/>
      <c r="KTI125" s="7"/>
      <c r="KTJ125" s="7"/>
      <c r="KTK125" s="7"/>
      <c r="KTL125" s="7"/>
      <c r="KTM125" s="7"/>
      <c r="KTN125" s="7"/>
      <c r="KTO125" s="7"/>
      <c r="KTP125" s="7"/>
      <c r="KTQ125" s="7"/>
      <c r="KTR125" s="7"/>
      <c r="KTS125" s="7"/>
      <c r="KTT125" s="7"/>
      <c r="KTU125" s="7"/>
      <c r="KTV125" s="7"/>
      <c r="KTW125" s="7"/>
      <c r="KTX125" s="7"/>
      <c r="KTY125" s="7"/>
      <c r="KTZ125" s="7"/>
      <c r="KUA125" s="7"/>
      <c r="KUB125" s="7"/>
      <c r="KUC125" s="7"/>
      <c r="KUD125" s="7"/>
      <c r="KUE125" s="7"/>
      <c r="KUF125" s="7"/>
      <c r="KUG125" s="7"/>
      <c r="KUH125" s="7"/>
      <c r="KUI125" s="7"/>
      <c r="KUJ125" s="7"/>
      <c r="KUK125" s="7"/>
      <c r="KUL125" s="7"/>
      <c r="KUM125" s="7"/>
      <c r="KUN125" s="7"/>
      <c r="KUO125" s="7"/>
      <c r="KUP125" s="7"/>
      <c r="KUQ125" s="7"/>
      <c r="KUR125" s="7"/>
      <c r="KUS125" s="7"/>
      <c r="KUT125" s="7"/>
      <c r="KUU125" s="7"/>
      <c r="KUV125" s="7"/>
      <c r="KUW125" s="7"/>
      <c r="KUX125" s="7"/>
      <c r="KUY125" s="7"/>
      <c r="KUZ125" s="7"/>
      <c r="KVA125" s="7"/>
      <c r="KVB125" s="7"/>
      <c r="KVC125" s="7"/>
      <c r="KVD125" s="7"/>
      <c r="KVE125" s="7"/>
      <c r="KVF125" s="7"/>
      <c r="KVG125" s="7"/>
      <c r="KVH125" s="7"/>
      <c r="KVI125" s="7"/>
      <c r="KVJ125" s="7"/>
      <c r="KVK125" s="7"/>
      <c r="KVL125" s="7"/>
      <c r="KVM125" s="7"/>
      <c r="KVN125" s="7"/>
      <c r="KVO125" s="7"/>
      <c r="KVP125" s="7"/>
      <c r="KVQ125" s="7"/>
      <c r="KVR125" s="7"/>
      <c r="KVS125" s="7"/>
      <c r="KVT125" s="7"/>
      <c r="KVU125" s="7"/>
      <c r="KVV125" s="7"/>
      <c r="KVW125" s="7"/>
      <c r="KVX125" s="7"/>
      <c r="KVY125" s="7"/>
      <c r="KVZ125" s="7"/>
      <c r="KWA125" s="7"/>
      <c r="KWB125" s="7"/>
      <c r="KWC125" s="7"/>
      <c r="KWD125" s="7"/>
      <c r="KWE125" s="7"/>
      <c r="KWF125" s="7"/>
      <c r="KWG125" s="7"/>
      <c r="KWH125" s="7"/>
      <c r="KWI125" s="7"/>
      <c r="KWJ125" s="7"/>
      <c r="KWK125" s="7"/>
      <c r="KWL125" s="7"/>
      <c r="KWM125" s="7"/>
      <c r="KWN125" s="7"/>
      <c r="KWO125" s="7"/>
      <c r="KWP125" s="7"/>
      <c r="KWQ125" s="7"/>
      <c r="KWR125" s="7"/>
      <c r="KWS125" s="7"/>
      <c r="KWT125" s="7"/>
      <c r="KWU125" s="7"/>
      <c r="KWV125" s="7"/>
      <c r="KWW125" s="7"/>
      <c r="KWX125" s="7"/>
      <c r="KWY125" s="7"/>
      <c r="KWZ125" s="7"/>
      <c r="KXA125" s="7"/>
      <c r="KXB125" s="7"/>
      <c r="KXC125" s="7"/>
      <c r="KXD125" s="7"/>
      <c r="KXE125" s="7"/>
      <c r="KXF125" s="7"/>
      <c r="KXG125" s="7"/>
      <c r="KXH125" s="7"/>
      <c r="KXI125" s="7"/>
      <c r="KXJ125" s="7"/>
      <c r="KXK125" s="7"/>
      <c r="KXL125" s="7"/>
      <c r="KXM125" s="7"/>
      <c r="KXN125" s="7"/>
      <c r="KXO125" s="7"/>
      <c r="KXP125" s="7"/>
      <c r="KXQ125" s="7"/>
      <c r="KXR125" s="7"/>
      <c r="KXS125" s="7"/>
      <c r="KXT125" s="7"/>
      <c r="KXU125" s="7"/>
      <c r="KXV125" s="7"/>
      <c r="KXW125" s="7"/>
      <c r="KXX125" s="7"/>
      <c r="KXY125" s="7"/>
      <c r="KXZ125" s="7"/>
      <c r="KYA125" s="7"/>
      <c r="KYB125" s="7"/>
      <c r="KYC125" s="7"/>
      <c r="KYD125" s="7"/>
      <c r="KYE125" s="7"/>
      <c r="KYF125" s="7"/>
      <c r="KYG125" s="7"/>
      <c r="KYH125" s="7"/>
      <c r="KYI125" s="7"/>
      <c r="KYJ125" s="7"/>
      <c r="KYK125" s="7"/>
      <c r="KYL125" s="7"/>
      <c r="KYM125" s="7"/>
      <c r="KYN125" s="7"/>
      <c r="KYO125" s="7"/>
      <c r="KYP125" s="7"/>
      <c r="KYQ125" s="7"/>
      <c r="KYR125" s="7"/>
      <c r="KYS125" s="7"/>
      <c r="KYT125" s="7"/>
      <c r="KYU125" s="7"/>
      <c r="KYV125" s="7"/>
      <c r="KYW125" s="7"/>
      <c r="KYX125" s="7"/>
      <c r="KYY125" s="7"/>
      <c r="KYZ125" s="7"/>
      <c r="KZA125" s="7"/>
      <c r="KZB125" s="7"/>
      <c r="KZC125" s="7"/>
      <c r="KZD125" s="7"/>
      <c r="KZE125" s="7"/>
      <c r="KZF125" s="7"/>
      <c r="KZG125" s="7"/>
      <c r="KZH125" s="7"/>
      <c r="KZI125" s="7"/>
      <c r="KZJ125" s="7"/>
      <c r="KZK125" s="7"/>
      <c r="KZL125" s="7"/>
      <c r="KZM125" s="7"/>
      <c r="KZN125" s="7"/>
      <c r="KZO125" s="7"/>
      <c r="KZP125" s="7"/>
      <c r="KZQ125" s="7"/>
      <c r="KZR125" s="7"/>
      <c r="KZS125" s="7"/>
      <c r="KZT125" s="7"/>
      <c r="KZU125" s="7"/>
      <c r="KZV125" s="7"/>
      <c r="KZW125" s="7"/>
      <c r="KZX125" s="7"/>
      <c r="KZY125" s="7"/>
      <c r="KZZ125" s="7"/>
      <c r="LAA125" s="7"/>
      <c r="LAB125" s="7"/>
      <c r="LAC125" s="7"/>
      <c r="LAD125" s="7"/>
      <c r="LAE125" s="7"/>
      <c r="LAF125" s="7"/>
      <c r="LAG125" s="7"/>
      <c r="LAH125" s="7"/>
      <c r="LAI125" s="7"/>
      <c r="LAJ125" s="7"/>
      <c r="LAK125" s="7"/>
      <c r="LAL125" s="7"/>
      <c r="LAM125" s="7"/>
      <c r="LAN125" s="7"/>
      <c r="LAO125" s="7"/>
      <c r="LAP125" s="7"/>
      <c r="LAQ125" s="7"/>
      <c r="LAR125" s="7"/>
      <c r="LAS125" s="7"/>
      <c r="LAT125" s="7"/>
      <c r="LAU125" s="7"/>
      <c r="LAV125" s="7"/>
      <c r="LAW125" s="7"/>
      <c r="LAX125" s="7"/>
      <c r="LAY125" s="7"/>
      <c r="LAZ125" s="7"/>
      <c r="LBA125" s="7"/>
      <c r="LBB125" s="7"/>
      <c r="LBC125" s="7"/>
      <c r="LBD125" s="7"/>
      <c r="LBE125" s="7"/>
      <c r="LBF125" s="7"/>
      <c r="LBG125" s="7"/>
      <c r="LBH125" s="7"/>
      <c r="LBI125" s="7"/>
      <c r="LBJ125" s="7"/>
      <c r="LBK125" s="7"/>
      <c r="LBL125" s="7"/>
      <c r="LBM125" s="7"/>
      <c r="LBN125" s="7"/>
      <c r="LBO125" s="7"/>
      <c r="LBP125" s="7"/>
      <c r="LBQ125" s="7"/>
      <c r="LBR125" s="7"/>
      <c r="LBS125" s="7"/>
      <c r="LBT125" s="7"/>
      <c r="LBU125" s="7"/>
      <c r="LBV125" s="7"/>
      <c r="LBW125" s="7"/>
      <c r="LBX125" s="7"/>
      <c r="LBY125" s="7"/>
      <c r="LBZ125" s="7"/>
      <c r="LCA125" s="7"/>
      <c r="LCB125" s="7"/>
      <c r="LCC125" s="7"/>
      <c r="LCD125" s="7"/>
      <c r="LCE125" s="7"/>
      <c r="LCF125" s="7"/>
      <c r="LCG125" s="7"/>
      <c r="LCH125" s="7"/>
      <c r="LCI125" s="7"/>
      <c r="LCJ125" s="7"/>
      <c r="LCK125" s="7"/>
      <c r="LCL125" s="7"/>
      <c r="LCM125" s="7"/>
      <c r="LCN125" s="7"/>
      <c r="LCO125" s="7"/>
      <c r="LCP125" s="7"/>
      <c r="LCQ125" s="7"/>
      <c r="LCR125" s="7"/>
      <c r="LCS125" s="7"/>
      <c r="LCT125" s="7"/>
      <c r="LCU125" s="7"/>
      <c r="LCV125" s="7"/>
      <c r="LCW125" s="7"/>
      <c r="LCX125" s="7"/>
      <c r="LCY125" s="7"/>
      <c r="LCZ125" s="7"/>
      <c r="LDA125" s="7"/>
      <c r="LDB125" s="7"/>
      <c r="LDC125" s="7"/>
      <c r="LDD125" s="7"/>
      <c r="LDE125" s="7"/>
      <c r="LDF125" s="7"/>
      <c r="LDG125" s="7"/>
      <c r="LDH125" s="7"/>
      <c r="LDI125" s="7"/>
      <c r="LDJ125" s="7"/>
      <c r="LDK125" s="7"/>
      <c r="LDL125" s="7"/>
      <c r="LDM125" s="7"/>
      <c r="LDN125" s="7"/>
      <c r="LDO125" s="7"/>
      <c r="LDP125" s="7"/>
      <c r="LDQ125" s="7"/>
      <c r="LDR125" s="7"/>
      <c r="LDS125" s="7"/>
      <c r="LDT125" s="7"/>
      <c r="LDU125" s="7"/>
      <c r="LDV125" s="7"/>
      <c r="LDW125" s="7"/>
      <c r="LDX125" s="7"/>
      <c r="LDY125" s="7"/>
      <c r="LDZ125" s="7"/>
      <c r="LEA125" s="7"/>
      <c r="LEB125" s="7"/>
      <c r="LEC125" s="7"/>
      <c r="LED125" s="7"/>
      <c r="LEE125" s="7"/>
      <c r="LEF125" s="7"/>
      <c r="LEG125" s="7"/>
      <c r="LEH125" s="7"/>
      <c r="LEI125" s="7"/>
      <c r="LEJ125" s="7"/>
      <c r="LEK125" s="7"/>
      <c r="LEL125" s="7"/>
      <c r="LEM125" s="7"/>
      <c r="LEN125" s="7"/>
      <c r="LEO125" s="7"/>
      <c r="LEP125" s="7"/>
      <c r="LEQ125" s="7"/>
      <c r="LER125" s="7"/>
      <c r="LES125" s="7"/>
      <c r="LET125" s="7"/>
      <c r="LEU125" s="7"/>
      <c r="LEV125" s="7"/>
      <c r="LEW125" s="7"/>
      <c r="LEX125" s="7"/>
      <c r="LEY125" s="7"/>
      <c r="LEZ125" s="7"/>
      <c r="LFA125" s="7"/>
      <c r="LFB125" s="7"/>
      <c r="LFC125" s="7"/>
      <c r="LFD125" s="7"/>
      <c r="LFE125" s="7"/>
      <c r="LFF125" s="7"/>
      <c r="LFG125" s="7"/>
      <c r="LFH125" s="7"/>
      <c r="LFI125" s="7"/>
      <c r="LFJ125" s="7"/>
      <c r="LFK125" s="7"/>
      <c r="LFL125" s="7"/>
      <c r="LFM125" s="7"/>
      <c r="LFN125" s="7"/>
      <c r="LFO125" s="7"/>
      <c r="LFP125" s="7"/>
      <c r="LFQ125" s="7"/>
      <c r="LFR125" s="7"/>
      <c r="LFS125" s="7"/>
      <c r="LFT125" s="7"/>
      <c r="LFU125" s="7"/>
      <c r="LFV125" s="7"/>
      <c r="LFW125" s="7"/>
      <c r="LFX125" s="7"/>
      <c r="LFY125" s="7"/>
      <c r="LFZ125" s="7"/>
      <c r="LGA125" s="7"/>
      <c r="LGB125" s="7"/>
      <c r="LGC125" s="7"/>
      <c r="LGD125" s="7"/>
      <c r="LGE125" s="7"/>
      <c r="LGF125" s="7"/>
      <c r="LGG125" s="7"/>
      <c r="LGH125" s="7"/>
      <c r="LGI125" s="7"/>
      <c r="LGJ125" s="7"/>
      <c r="LGK125" s="7"/>
      <c r="LGL125" s="7"/>
      <c r="LGM125" s="7"/>
      <c r="LGN125" s="7"/>
      <c r="LGO125" s="7"/>
      <c r="LGP125" s="7"/>
      <c r="LGQ125" s="7"/>
      <c r="LGR125" s="7"/>
      <c r="LGS125" s="7"/>
      <c r="LGT125" s="7"/>
      <c r="LGU125" s="7"/>
      <c r="LGV125" s="7"/>
      <c r="LGW125" s="7"/>
      <c r="LGX125" s="7"/>
      <c r="LGY125" s="7"/>
      <c r="LGZ125" s="7"/>
      <c r="LHA125" s="7"/>
      <c r="LHB125" s="7"/>
      <c r="LHC125" s="7"/>
      <c r="LHD125" s="7"/>
      <c r="LHE125" s="7"/>
      <c r="LHF125" s="7"/>
      <c r="LHG125" s="7"/>
      <c r="LHH125" s="7"/>
      <c r="LHI125" s="7"/>
      <c r="LHJ125" s="7"/>
      <c r="LHK125" s="7"/>
      <c r="LHL125" s="7"/>
      <c r="LHM125" s="7"/>
      <c r="LHN125" s="7"/>
      <c r="LHO125" s="7"/>
      <c r="LHP125" s="7"/>
      <c r="LHQ125" s="7"/>
      <c r="LHR125" s="7"/>
      <c r="LHS125" s="7"/>
      <c r="LHT125" s="7"/>
      <c r="LHU125" s="7"/>
      <c r="LHV125" s="7"/>
      <c r="LHW125" s="7"/>
      <c r="LHX125" s="7"/>
      <c r="LHY125" s="7"/>
      <c r="LHZ125" s="7"/>
      <c r="LIA125" s="7"/>
      <c r="LIB125" s="7"/>
      <c r="LIC125" s="7"/>
      <c r="LID125" s="7"/>
      <c r="LIE125" s="7"/>
      <c r="LIF125" s="7"/>
      <c r="LIG125" s="7"/>
      <c r="LIH125" s="7"/>
      <c r="LII125" s="7"/>
      <c r="LIJ125" s="7"/>
      <c r="LIK125" s="7"/>
      <c r="LIL125" s="7"/>
      <c r="LIM125" s="7"/>
      <c r="LIN125" s="7"/>
      <c r="LIO125" s="7"/>
      <c r="LIP125" s="7"/>
      <c r="LIQ125" s="7"/>
      <c r="LIR125" s="7"/>
      <c r="LIS125" s="7"/>
      <c r="LIT125" s="7"/>
      <c r="LIU125" s="7"/>
      <c r="LIV125" s="7"/>
      <c r="LIW125" s="7"/>
      <c r="LIX125" s="7"/>
      <c r="LIY125" s="7"/>
      <c r="LIZ125" s="7"/>
      <c r="LJA125" s="7"/>
      <c r="LJB125" s="7"/>
      <c r="LJC125" s="7"/>
      <c r="LJD125" s="7"/>
      <c r="LJE125" s="7"/>
      <c r="LJF125" s="7"/>
      <c r="LJG125" s="7"/>
      <c r="LJH125" s="7"/>
      <c r="LJI125" s="7"/>
      <c r="LJJ125" s="7"/>
      <c r="LJK125" s="7"/>
      <c r="LJL125" s="7"/>
      <c r="LJM125" s="7"/>
      <c r="LJN125" s="7"/>
      <c r="LJO125" s="7"/>
      <c r="LJP125" s="7"/>
      <c r="LJQ125" s="7"/>
      <c r="LJR125" s="7"/>
      <c r="LJS125" s="7"/>
      <c r="LJT125" s="7"/>
      <c r="LJU125" s="7"/>
      <c r="LJV125" s="7"/>
      <c r="LJW125" s="7"/>
      <c r="LJX125" s="7"/>
      <c r="LJY125" s="7"/>
      <c r="LJZ125" s="7"/>
      <c r="LKA125" s="7"/>
      <c r="LKB125" s="7"/>
      <c r="LKC125" s="7"/>
      <c r="LKD125" s="7"/>
      <c r="LKE125" s="7"/>
      <c r="LKF125" s="7"/>
      <c r="LKG125" s="7"/>
      <c r="LKH125" s="7"/>
      <c r="LKI125" s="7"/>
      <c r="LKJ125" s="7"/>
      <c r="LKK125" s="7"/>
      <c r="LKL125" s="7"/>
      <c r="LKM125" s="7"/>
      <c r="LKN125" s="7"/>
      <c r="LKO125" s="7"/>
      <c r="LKP125" s="7"/>
      <c r="LKQ125" s="7"/>
      <c r="LKR125" s="7"/>
      <c r="LKS125" s="7"/>
      <c r="LKT125" s="7"/>
      <c r="LKU125" s="7"/>
      <c r="LKV125" s="7"/>
      <c r="LKW125" s="7"/>
      <c r="LKX125" s="7"/>
      <c r="LKY125" s="7"/>
      <c r="LKZ125" s="7"/>
      <c r="LLA125" s="7"/>
      <c r="LLB125" s="7"/>
      <c r="LLC125" s="7"/>
      <c r="LLD125" s="7"/>
      <c r="LLE125" s="7"/>
      <c r="LLF125" s="7"/>
      <c r="LLG125" s="7"/>
      <c r="LLH125" s="7"/>
      <c r="LLI125" s="7"/>
      <c r="LLJ125" s="7"/>
      <c r="LLK125" s="7"/>
      <c r="LLL125" s="7"/>
      <c r="LLM125" s="7"/>
      <c r="LLN125" s="7"/>
      <c r="LLO125" s="7"/>
      <c r="LLP125" s="7"/>
      <c r="LLQ125" s="7"/>
      <c r="LLR125" s="7"/>
      <c r="LLS125" s="7"/>
      <c r="LLT125" s="7"/>
      <c r="LLU125" s="7"/>
      <c r="LLV125" s="7"/>
      <c r="LLW125" s="7"/>
      <c r="LLX125" s="7"/>
      <c r="LLY125" s="7"/>
      <c r="LLZ125" s="7"/>
      <c r="LMA125" s="7"/>
      <c r="LMB125" s="7"/>
      <c r="LMC125" s="7"/>
      <c r="LMD125" s="7"/>
      <c r="LME125" s="7"/>
      <c r="LMF125" s="7"/>
      <c r="LMG125" s="7"/>
      <c r="LMH125" s="7"/>
      <c r="LMI125" s="7"/>
      <c r="LMJ125" s="7"/>
      <c r="LMK125" s="7"/>
      <c r="LML125" s="7"/>
      <c r="LMM125" s="7"/>
      <c r="LMN125" s="7"/>
      <c r="LMO125" s="7"/>
      <c r="LMP125" s="7"/>
      <c r="LMQ125" s="7"/>
      <c r="LMR125" s="7"/>
      <c r="LMS125" s="7"/>
      <c r="LMT125" s="7"/>
      <c r="LMU125" s="7"/>
      <c r="LMV125" s="7"/>
      <c r="LMW125" s="7"/>
      <c r="LMX125" s="7"/>
      <c r="LMY125" s="7"/>
      <c r="LMZ125" s="7"/>
      <c r="LNA125" s="7"/>
      <c r="LNB125" s="7"/>
      <c r="LNC125" s="7"/>
      <c r="LND125" s="7"/>
      <c r="LNE125" s="7"/>
      <c r="LNF125" s="7"/>
      <c r="LNG125" s="7"/>
      <c r="LNH125" s="7"/>
      <c r="LNI125" s="7"/>
      <c r="LNJ125" s="7"/>
      <c r="LNK125" s="7"/>
      <c r="LNL125" s="7"/>
      <c r="LNM125" s="7"/>
      <c r="LNN125" s="7"/>
      <c r="LNO125" s="7"/>
      <c r="LNP125" s="7"/>
      <c r="LNQ125" s="7"/>
      <c r="LNR125" s="7"/>
      <c r="LNS125" s="7"/>
      <c r="LNT125" s="7"/>
      <c r="LNU125" s="7"/>
      <c r="LNV125" s="7"/>
      <c r="LNW125" s="7"/>
      <c r="LNX125" s="7"/>
      <c r="LNY125" s="7"/>
      <c r="LNZ125" s="7"/>
      <c r="LOA125" s="7"/>
      <c r="LOB125" s="7"/>
      <c r="LOC125" s="7"/>
      <c r="LOD125" s="7"/>
      <c r="LOE125" s="7"/>
      <c r="LOF125" s="7"/>
      <c r="LOG125" s="7"/>
      <c r="LOH125" s="7"/>
      <c r="LOI125" s="7"/>
      <c r="LOJ125" s="7"/>
      <c r="LOK125" s="7"/>
      <c r="LOL125" s="7"/>
      <c r="LOM125" s="7"/>
      <c r="LON125" s="7"/>
      <c r="LOO125" s="7"/>
      <c r="LOP125" s="7"/>
      <c r="LOQ125" s="7"/>
      <c r="LOR125" s="7"/>
      <c r="LOS125" s="7"/>
      <c r="LOT125" s="7"/>
      <c r="LOU125" s="7"/>
      <c r="LOV125" s="7"/>
      <c r="LOW125" s="7"/>
      <c r="LOX125" s="7"/>
      <c r="LOY125" s="7"/>
      <c r="LOZ125" s="7"/>
      <c r="LPA125" s="7"/>
      <c r="LPB125" s="7"/>
      <c r="LPC125" s="7"/>
      <c r="LPD125" s="7"/>
      <c r="LPE125" s="7"/>
      <c r="LPF125" s="7"/>
      <c r="LPG125" s="7"/>
      <c r="LPH125" s="7"/>
      <c r="LPI125" s="7"/>
      <c r="LPJ125" s="7"/>
      <c r="LPK125" s="7"/>
      <c r="LPL125" s="7"/>
      <c r="LPM125" s="7"/>
      <c r="LPN125" s="7"/>
      <c r="LPO125" s="7"/>
      <c r="LPP125" s="7"/>
      <c r="LPQ125" s="7"/>
      <c r="LPR125" s="7"/>
      <c r="LPS125" s="7"/>
      <c r="LPT125" s="7"/>
      <c r="LPU125" s="7"/>
      <c r="LPV125" s="7"/>
      <c r="LPW125" s="7"/>
      <c r="LPX125" s="7"/>
      <c r="LPY125" s="7"/>
      <c r="LPZ125" s="7"/>
      <c r="LQA125" s="7"/>
      <c r="LQB125" s="7"/>
      <c r="LQC125" s="7"/>
      <c r="LQD125" s="7"/>
      <c r="LQE125" s="7"/>
      <c r="LQF125" s="7"/>
      <c r="LQG125" s="7"/>
      <c r="LQH125" s="7"/>
      <c r="LQI125" s="7"/>
      <c r="LQJ125" s="7"/>
      <c r="LQK125" s="7"/>
      <c r="LQL125" s="7"/>
      <c r="LQM125" s="7"/>
      <c r="LQN125" s="7"/>
      <c r="LQO125" s="7"/>
      <c r="LQP125" s="7"/>
      <c r="LQQ125" s="7"/>
      <c r="LQR125" s="7"/>
      <c r="LQS125" s="7"/>
      <c r="LQT125" s="7"/>
      <c r="LQU125" s="7"/>
      <c r="LQV125" s="7"/>
      <c r="LQW125" s="7"/>
      <c r="LQX125" s="7"/>
      <c r="LQY125" s="7"/>
      <c r="LQZ125" s="7"/>
      <c r="LRA125" s="7"/>
      <c r="LRB125" s="7"/>
      <c r="LRC125" s="7"/>
      <c r="LRD125" s="7"/>
      <c r="LRE125" s="7"/>
      <c r="LRF125" s="7"/>
      <c r="LRG125" s="7"/>
      <c r="LRH125" s="7"/>
      <c r="LRI125" s="7"/>
      <c r="LRJ125" s="7"/>
      <c r="LRK125" s="7"/>
      <c r="LRL125" s="7"/>
      <c r="LRM125" s="7"/>
      <c r="LRN125" s="7"/>
      <c r="LRO125" s="7"/>
      <c r="LRP125" s="7"/>
      <c r="LRQ125" s="7"/>
      <c r="LRR125" s="7"/>
      <c r="LRS125" s="7"/>
      <c r="LRT125" s="7"/>
      <c r="LRU125" s="7"/>
      <c r="LRV125" s="7"/>
      <c r="LRW125" s="7"/>
      <c r="LRX125" s="7"/>
      <c r="LRY125" s="7"/>
      <c r="LRZ125" s="7"/>
      <c r="LSA125" s="7"/>
      <c r="LSB125" s="7"/>
      <c r="LSC125" s="7"/>
      <c r="LSD125" s="7"/>
      <c r="LSE125" s="7"/>
      <c r="LSF125" s="7"/>
      <c r="LSG125" s="7"/>
      <c r="LSH125" s="7"/>
      <c r="LSI125" s="7"/>
      <c r="LSJ125" s="7"/>
      <c r="LSK125" s="7"/>
      <c r="LSL125" s="7"/>
      <c r="LSM125" s="7"/>
      <c r="LSN125" s="7"/>
      <c r="LSO125" s="7"/>
      <c r="LSP125" s="7"/>
      <c r="LSQ125" s="7"/>
      <c r="LSR125" s="7"/>
      <c r="LSS125" s="7"/>
      <c r="LST125" s="7"/>
      <c r="LSU125" s="7"/>
      <c r="LSV125" s="7"/>
      <c r="LSW125" s="7"/>
      <c r="LSX125" s="7"/>
      <c r="LSY125" s="7"/>
      <c r="LSZ125" s="7"/>
      <c r="LTA125" s="7"/>
      <c r="LTB125" s="7"/>
      <c r="LTC125" s="7"/>
      <c r="LTD125" s="7"/>
      <c r="LTE125" s="7"/>
      <c r="LTF125" s="7"/>
      <c r="LTG125" s="7"/>
      <c r="LTH125" s="7"/>
      <c r="LTI125" s="7"/>
      <c r="LTJ125" s="7"/>
      <c r="LTK125" s="7"/>
      <c r="LTL125" s="7"/>
      <c r="LTM125" s="7"/>
      <c r="LTN125" s="7"/>
      <c r="LTO125" s="7"/>
      <c r="LTP125" s="7"/>
      <c r="LTQ125" s="7"/>
      <c r="LTR125" s="7"/>
      <c r="LTS125" s="7"/>
      <c r="LTT125" s="7"/>
      <c r="LTU125" s="7"/>
      <c r="LTV125" s="7"/>
      <c r="LTW125" s="7"/>
      <c r="LTX125" s="7"/>
      <c r="LTY125" s="7"/>
      <c r="LTZ125" s="7"/>
      <c r="LUA125" s="7"/>
      <c r="LUB125" s="7"/>
      <c r="LUC125" s="7"/>
      <c r="LUD125" s="7"/>
      <c r="LUE125" s="7"/>
      <c r="LUF125" s="7"/>
      <c r="LUG125" s="7"/>
      <c r="LUH125" s="7"/>
      <c r="LUI125" s="7"/>
      <c r="LUJ125" s="7"/>
      <c r="LUK125" s="7"/>
      <c r="LUL125" s="7"/>
      <c r="LUM125" s="7"/>
      <c r="LUN125" s="7"/>
      <c r="LUO125" s="7"/>
      <c r="LUP125" s="7"/>
      <c r="LUQ125" s="7"/>
      <c r="LUR125" s="7"/>
      <c r="LUS125" s="7"/>
      <c r="LUT125" s="7"/>
      <c r="LUU125" s="7"/>
      <c r="LUV125" s="7"/>
      <c r="LUW125" s="7"/>
      <c r="LUX125" s="7"/>
      <c r="LUY125" s="7"/>
      <c r="LUZ125" s="7"/>
      <c r="LVA125" s="7"/>
      <c r="LVB125" s="7"/>
      <c r="LVC125" s="7"/>
      <c r="LVD125" s="7"/>
      <c r="LVE125" s="7"/>
      <c r="LVF125" s="7"/>
      <c r="LVG125" s="7"/>
      <c r="LVH125" s="7"/>
      <c r="LVI125" s="7"/>
      <c r="LVJ125" s="7"/>
      <c r="LVK125" s="7"/>
      <c r="LVL125" s="7"/>
      <c r="LVM125" s="7"/>
      <c r="LVN125" s="7"/>
      <c r="LVO125" s="7"/>
      <c r="LVP125" s="7"/>
      <c r="LVQ125" s="7"/>
      <c r="LVR125" s="7"/>
      <c r="LVS125" s="7"/>
      <c r="LVT125" s="7"/>
      <c r="LVU125" s="7"/>
      <c r="LVV125" s="7"/>
      <c r="LVW125" s="7"/>
      <c r="LVX125" s="7"/>
      <c r="LVY125" s="7"/>
      <c r="LVZ125" s="7"/>
      <c r="LWA125" s="7"/>
      <c r="LWB125" s="7"/>
      <c r="LWC125" s="7"/>
      <c r="LWD125" s="7"/>
      <c r="LWE125" s="7"/>
      <c r="LWF125" s="7"/>
      <c r="LWG125" s="7"/>
      <c r="LWH125" s="7"/>
      <c r="LWI125" s="7"/>
      <c r="LWJ125" s="7"/>
      <c r="LWK125" s="7"/>
      <c r="LWL125" s="7"/>
      <c r="LWM125" s="7"/>
      <c r="LWN125" s="7"/>
      <c r="LWO125" s="7"/>
      <c r="LWP125" s="7"/>
      <c r="LWQ125" s="7"/>
      <c r="LWR125" s="7"/>
      <c r="LWS125" s="7"/>
      <c r="LWT125" s="7"/>
      <c r="LWU125" s="7"/>
      <c r="LWV125" s="7"/>
      <c r="LWW125" s="7"/>
      <c r="LWX125" s="7"/>
      <c r="LWY125" s="7"/>
      <c r="LWZ125" s="7"/>
      <c r="LXA125" s="7"/>
      <c r="LXB125" s="7"/>
      <c r="LXC125" s="7"/>
      <c r="LXD125" s="7"/>
      <c r="LXE125" s="7"/>
      <c r="LXF125" s="7"/>
      <c r="LXG125" s="7"/>
      <c r="LXH125" s="7"/>
      <c r="LXI125" s="7"/>
      <c r="LXJ125" s="7"/>
      <c r="LXK125" s="7"/>
      <c r="LXL125" s="7"/>
      <c r="LXM125" s="7"/>
      <c r="LXN125" s="7"/>
      <c r="LXO125" s="7"/>
      <c r="LXP125" s="7"/>
      <c r="LXQ125" s="7"/>
      <c r="LXR125" s="7"/>
      <c r="LXS125" s="7"/>
      <c r="LXT125" s="7"/>
      <c r="LXU125" s="7"/>
      <c r="LXV125" s="7"/>
      <c r="LXW125" s="7"/>
      <c r="LXX125" s="7"/>
      <c r="LXY125" s="7"/>
      <c r="LXZ125" s="7"/>
      <c r="LYA125" s="7"/>
      <c r="LYB125" s="7"/>
      <c r="LYC125" s="7"/>
      <c r="LYD125" s="7"/>
      <c r="LYE125" s="7"/>
      <c r="LYF125" s="7"/>
      <c r="LYG125" s="7"/>
      <c r="LYH125" s="7"/>
      <c r="LYI125" s="7"/>
      <c r="LYJ125" s="7"/>
      <c r="LYK125" s="7"/>
      <c r="LYL125" s="7"/>
      <c r="LYM125" s="7"/>
      <c r="LYN125" s="7"/>
      <c r="LYO125" s="7"/>
      <c r="LYP125" s="7"/>
      <c r="LYQ125" s="7"/>
      <c r="LYR125" s="7"/>
      <c r="LYS125" s="7"/>
      <c r="LYT125" s="7"/>
      <c r="LYU125" s="7"/>
      <c r="LYV125" s="7"/>
      <c r="LYW125" s="7"/>
      <c r="LYX125" s="7"/>
      <c r="LYY125" s="7"/>
      <c r="LYZ125" s="7"/>
      <c r="LZA125" s="7"/>
      <c r="LZB125" s="7"/>
      <c r="LZC125" s="7"/>
      <c r="LZD125" s="7"/>
      <c r="LZE125" s="7"/>
      <c r="LZF125" s="7"/>
      <c r="LZG125" s="7"/>
      <c r="LZH125" s="7"/>
      <c r="LZI125" s="7"/>
      <c r="LZJ125" s="7"/>
      <c r="LZK125" s="7"/>
      <c r="LZL125" s="7"/>
      <c r="LZM125" s="7"/>
      <c r="LZN125" s="7"/>
      <c r="LZO125" s="7"/>
      <c r="LZP125" s="7"/>
      <c r="LZQ125" s="7"/>
      <c r="LZR125" s="7"/>
      <c r="LZS125" s="7"/>
      <c r="LZT125" s="7"/>
      <c r="LZU125" s="7"/>
      <c r="LZV125" s="7"/>
      <c r="LZW125" s="7"/>
      <c r="LZX125" s="7"/>
      <c r="LZY125" s="7"/>
      <c r="LZZ125" s="7"/>
      <c r="MAA125" s="7"/>
      <c r="MAB125" s="7"/>
      <c r="MAC125" s="7"/>
      <c r="MAD125" s="7"/>
      <c r="MAE125" s="7"/>
      <c r="MAF125" s="7"/>
      <c r="MAG125" s="7"/>
      <c r="MAH125" s="7"/>
      <c r="MAI125" s="7"/>
      <c r="MAJ125" s="7"/>
      <c r="MAK125" s="7"/>
      <c r="MAL125" s="7"/>
      <c r="MAM125" s="7"/>
      <c r="MAN125" s="7"/>
      <c r="MAO125" s="7"/>
      <c r="MAP125" s="7"/>
      <c r="MAQ125" s="7"/>
      <c r="MAR125" s="7"/>
      <c r="MAS125" s="7"/>
      <c r="MAT125" s="7"/>
      <c r="MAU125" s="7"/>
      <c r="MAV125" s="7"/>
      <c r="MAW125" s="7"/>
      <c r="MAX125" s="7"/>
      <c r="MAY125" s="7"/>
      <c r="MAZ125" s="7"/>
      <c r="MBA125" s="7"/>
      <c r="MBB125" s="7"/>
      <c r="MBC125" s="7"/>
      <c r="MBD125" s="7"/>
      <c r="MBE125" s="7"/>
      <c r="MBF125" s="7"/>
      <c r="MBG125" s="7"/>
      <c r="MBH125" s="7"/>
      <c r="MBI125" s="7"/>
      <c r="MBJ125" s="7"/>
      <c r="MBK125" s="7"/>
      <c r="MBL125" s="7"/>
      <c r="MBM125" s="7"/>
      <c r="MBN125" s="7"/>
      <c r="MBO125" s="7"/>
      <c r="MBP125" s="7"/>
      <c r="MBQ125" s="7"/>
      <c r="MBR125" s="7"/>
      <c r="MBS125" s="7"/>
      <c r="MBT125" s="7"/>
      <c r="MBU125" s="7"/>
      <c r="MBV125" s="7"/>
      <c r="MBW125" s="7"/>
      <c r="MBX125" s="7"/>
      <c r="MBY125" s="7"/>
      <c r="MBZ125" s="7"/>
      <c r="MCA125" s="7"/>
      <c r="MCB125" s="7"/>
      <c r="MCC125" s="7"/>
      <c r="MCD125" s="7"/>
      <c r="MCE125" s="7"/>
      <c r="MCF125" s="7"/>
      <c r="MCG125" s="7"/>
      <c r="MCH125" s="7"/>
      <c r="MCI125" s="7"/>
      <c r="MCJ125" s="7"/>
      <c r="MCK125" s="7"/>
      <c r="MCL125" s="7"/>
      <c r="MCM125" s="7"/>
      <c r="MCN125" s="7"/>
      <c r="MCO125" s="7"/>
      <c r="MCP125" s="7"/>
      <c r="MCQ125" s="7"/>
      <c r="MCR125" s="7"/>
      <c r="MCS125" s="7"/>
      <c r="MCT125" s="7"/>
      <c r="MCU125" s="7"/>
      <c r="MCV125" s="7"/>
      <c r="MCW125" s="7"/>
      <c r="MCX125" s="7"/>
      <c r="MCY125" s="7"/>
      <c r="MCZ125" s="7"/>
      <c r="MDA125" s="7"/>
      <c r="MDB125" s="7"/>
      <c r="MDC125" s="7"/>
      <c r="MDD125" s="7"/>
      <c r="MDE125" s="7"/>
      <c r="MDF125" s="7"/>
      <c r="MDG125" s="7"/>
      <c r="MDH125" s="7"/>
      <c r="MDI125" s="7"/>
      <c r="MDJ125" s="7"/>
      <c r="MDK125" s="7"/>
      <c r="MDL125" s="7"/>
      <c r="MDM125" s="7"/>
      <c r="MDN125" s="7"/>
      <c r="MDO125" s="7"/>
      <c r="MDP125" s="7"/>
      <c r="MDQ125" s="7"/>
      <c r="MDR125" s="7"/>
      <c r="MDS125" s="7"/>
      <c r="MDT125" s="7"/>
      <c r="MDU125" s="7"/>
      <c r="MDV125" s="7"/>
      <c r="MDW125" s="7"/>
      <c r="MDX125" s="7"/>
      <c r="MDY125" s="7"/>
      <c r="MDZ125" s="7"/>
      <c r="MEA125" s="7"/>
      <c r="MEB125" s="7"/>
      <c r="MEC125" s="7"/>
      <c r="MED125" s="7"/>
      <c r="MEE125" s="7"/>
      <c r="MEF125" s="7"/>
      <c r="MEG125" s="7"/>
      <c r="MEH125" s="7"/>
      <c r="MEI125" s="7"/>
      <c r="MEJ125" s="7"/>
      <c r="MEK125" s="7"/>
      <c r="MEL125" s="7"/>
      <c r="MEM125" s="7"/>
      <c r="MEN125" s="7"/>
      <c r="MEO125" s="7"/>
      <c r="MEP125" s="7"/>
      <c r="MEQ125" s="7"/>
      <c r="MER125" s="7"/>
      <c r="MES125" s="7"/>
      <c r="MET125" s="7"/>
      <c r="MEU125" s="7"/>
      <c r="MEV125" s="7"/>
      <c r="MEW125" s="7"/>
      <c r="MEX125" s="7"/>
      <c r="MEY125" s="7"/>
      <c r="MEZ125" s="7"/>
      <c r="MFA125" s="7"/>
      <c r="MFB125" s="7"/>
      <c r="MFC125" s="7"/>
      <c r="MFD125" s="7"/>
      <c r="MFE125" s="7"/>
      <c r="MFF125" s="7"/>
      <c r="MFG125" s="7"/>
      <c r="MFH125" s="7"/>
      <c r="MFI125" s="7"/>
      <c r="MFJ125" s="7"/>
      <c r="MFK125" s="7"/>
      <c r="MFL125" s="7"/>
      <c r="MFM125" s="7"/>
      <c r="MFN125" s="7"/>
      <c r="MFO125" s="7"/>
      <c r="MFP125" s="7"/>
      <c r="MFQ125" s="7"/>
      <c r="MFR125" s="7"/>
      <c r="MFS125" s="7"/>
      <c r="MFT125" s="7"/>
      <c r="MFU125" s="7"/>
      <c r="MFV125" s="7"/>
      <c r="MFW125" s="7"/>
      <c r="MFX125" s="7"/>
      <c r="MFY125" s="7"/>
      <c r="MFZ125" s="7"/>
      <c r="MGA125" s="7"/>
      <c r="MGB125" s="7"/>
      <c r="MGC125" s="7"/>
      <c r="MGD125" s="7"/>
      <c r="MGE125" s="7"/>
      <c r="MGF125" s="7"/>
      <c r="MGG125" s="7"/>
      <c r="MGH125" s="7"/>
      <c r="MGI125" s="7"/>
      <c r="MGJ125" s="7"/>
      <c r="MGK125" s="7"/>
      <c r="MGL125" s="7"/>
      <c r="MGM125" s="7"/>
      <c r="MGN125" s="7"/>
      <c r="MGO125" s="7"/>
      <c r="MGP125" s="7"/>
      <c r="MGQ125" s="7"/>
      <c r="MGR125" s="7"/>
      <c r="MGS125" s="7"/>
      <c r="MGT125" s="7"/>
      <c r="MGU125" s="7"/>
      <c r="MGV125" s="7"/>
      <c r="MGW125" s="7"/>
      <c r="MGX125" s="7"/>
      <c r="MGY125" s="7"/>
      <c r="MGZ125" s="7"/>
      <c r="MHA125" s="7"/>
      <c r="MHB125" s="7"/>
      <c r="MHC125" s="7"/>
      <c r="MHD125" s="7"/>
      <c r="MHE125" s="7"/>
      <c r="MHF125" s="7"/>
      <c r="MHG125" s="7"/>
      <c r="MHH125" s="7"/>
      <c r="MHI125" s="7"/>
      <c r="MHJ125" s="7"/>
      <c r="MHK125" s="7"/>
      <c r="MHL125" s="7"/>
      <c r="MHM125" s="7"/>
      <c r="MHN125" s="7"/>
      <c r="MHO125" s="7"/>
      <c r="MHP125" s="7"/>
      <c r="MHQ125" s="7"/>
      <c r="MHR125" s="7"/>
      <c r="MHS125" s="7"/>
      <c r="MHT125" s="7"/>
      <c r="MHU125" s="7"/>
      <c r="MHV125" s="7"/>
      <c r="MHW125" s="7"/>
      <c r="MHX125" s="7"/>
      <c r="MHY125" s="7"/>
      <c r="MHZ125" s="7"/>
      <c r="MIA125" s="7"/>
      <c r="MIB125" s="7"/>
      <c r="MIC125" s="7"/>
      <c r="MID125" s="7"/>
      <c r="MIE125" s="7"/>
      <c r="MIF125" s="7"/>
      <c r="MIG125" s="7"/>
      <c r="MIH125" s="7"/>
      <c r="MII125" s="7"/>
      <c r="MIJ125" s="7"/>
      <c r="MIK125" s="7"/>
      <c r="MIL125" s="7"/>
      <c r="MIM125" s="7"/>
      <c r="MIN125" s="7"/>
      <c r="MIO125" s="7"/>
      <c r="MIP125" s="7"/>
      <c r="MIQ125" s="7"/>
      <c r="MIR125" s="7"/>
      <c r="MIS125" s="7"/>
      <c r="MIT125" s="7"/>
      <c r="MIU125" s="7"/>
      <c r="MIV125" s="7"/>
      <c r="MIW125" s="7"/>
      <c r="MIX125" s="7"/>
      <c r="MIY125" s="7"/>
      <c r="MIZ125" s="7"/>
      <c r="MJA125" s="7"/>
      <c r="MJB125" s="7"/>
      <c r="MJC125" s="7"/>
      <c r="MJD125" s="7"/>
      <c r="MJE125" s="7"/>
      <c r="MJF125" s="7"/>
      <c r="MJG125" s="7"/>
      <c r="MJH125" s="7"/>
      <c r="MJI125" s="7"/>
      <c r="MJJ125" s="7"/>
      <c r="MJK125" s="7"/>
      <c r="MJL125" s="7"/>
      <c r="MJM125" s="7"/>
      <c r="MJN125" s="7"/>
      <c r="MJO125" s="7"/>
      <c r="MJP125" s="7"/>
      <c r="MJQ125" s="7"/>
      <c r="MJR125" s="7"/>
      <c r="MJS125" s="7"/>
      <c r="MJT125" s="7"/>
      <c r="MJU125" s="7"/>
      <c r="MJV125" s="7"/>
      <c r="MJW125" s="7"/>
      <c r="MJX125" s="7"/>
      <c r="MJY125" s="7"/>
      <c r="MJZ125" s="7"/>
      <c r="MKA125" s="7"/>
      <c r="MKB125" s="7"/>
      <c r="MKC125" s="7"/>
      <c r="MKD125" s="7"/>
      <c r="MKE125" s="7"/>
      <c r="MKF125" s="7"/>
      <c r="MKG125" s="7"/>
      <c r="MKH125" s="7"/>
      <c r="MKI125" s="7"/>
      <c r="MKJ125" s="7"/>
      <c r="MKK125" s="7"/>
      <c r="MKL125" s="7"/>
      <c r="MKM125" s="7"/>
      <c r="MKN125" s="7"/>
      <c r="MKO125" s="7"/>
      <c r="MKP125" s="7"/>
      <c r="MKQ125" s="7"/>
      <c r="MKR125" s="7"/>
      <c r="MKS125" s="7"/>
      <c r="MKT125" s="7"/>
      <c r="MKU125" s="7"/>
      <c r="MKV125" s="7"/>
      <c r="MKW125" s="7"/>
      <c r="MKX125" s="7"/>
      <c r="MKY125" s="7"/>
      <c r="MKZ125" s="7"/>
      <c r="MLA125" s="7"/>
      <c r="MLB125" s="7"/>
      <c r="MLC125" s="7"/>
      <c r="MLD125" s="7"/>
      <c r="MLE125" s="7"/>
      <c r="MLF125" s="7"/>
      <c r="MLG125" s="7"/>
      <c r="MLH125" s="7"/>
      <c r="MLI125" s="7"/>
      <c r="MLJ125" s="7"/>
      <c r="MLK125" s="7"/>
      <c r="MLL125" s="7"/>
      <c r="MLM125" s="7"/>
      <c r="MLN125" s="7"/>
      <c r="MLO125" s="7"/>
      <c r="MLP125" s="7"/>
      <c r="MLQ125" s="7"/>
      <c r="MLR125" s="7"/>
      <c r="MLS125" s="7"/>
      <c r="MLT125" s="7"/>
      <c r="MLU125" s="7"/>
      <c r="MLV125" s="7"/>
      <c r="MLW125" s="7"/>
      <c r="MLX125" s="7"/>
      <c r="MLY125" s="7"/>
      <c r="MLZ125" s="7"/>
      <c r="MMA125" s="7"/>
      <c r="MMB125" s="7"/>
      <c r="MMC125" s="7"/>
      <c r="MMD125" s="7"/>
      <c r="MME125" s="7"/>
      <c r="MMF125" s="7"/>
      <c r="MMG125" s="7"/>
      <c r="MMH125" s="7"/>
      <c r="MMI125" s="7"/>
      <c r="MMJ125" s="7"/>
      <c r="MMK125" s="7"/>
      <c r="MML125" s="7"/>
      <c r="MMM125" s="7"/>
      <c r="MMN125" s="7"/>
      <c r="MMO125" s="7"/>
      <c r="MMP125" s="7"/>
      <c r="MMQ125" s="7"/>
      <c r="MMR125" s="7"/>
      <c r="MMS125" s="7"/>
      <c r="MMT125" s="7"/>
      <c r="MMU125" s="7"/>
      <c r="MMV125" s="7"/>
      <c r="MMW125" s="7"/>
      <c r="MMX125" s="7"/>
      <c r="MMY125" s="7"/>
      <c r="MMZ125" s="7"/>
      <c r="MNA125" s="7"/>
      <c r="MNB125" s="7"/>
      <c r="MNC125" s="7"/>
      <c r="MND125" s="7"/>
      <c r="MNE125" s="7"/>
      <c r="MNF125" s="7"/>
      <c r="MNG125" s="7"/>
      <c r="MNH125" s="7"/>
      <c r="MNI125" s="7"/>
      <c r="MNJ125" s="7"/>
      <c r="MNK125" s="7"/>
      <c r="MNL125" s="7"/>
      <c r="MNM125" s="7"/>
      <c r="MNN125" s="7"/>
      <c r="MNO125" s="7"/>
      <c r="MNP125" s="7"/>
      <c r="MNQ125" s="7"/>
      <c r="MNR125" s="7"/>
      <c r="MNS125" s="7"/>
      <c r="MNT125" s="7"/>
      <c r="MNU125" s="7"/>
      <c r="MNV125" s="7"/>
      <c r="MNW125" s="7"/>
      <c r="MNX125" s="7"/>
      <c r="MNY125" s="7"/>
      <c r="MNZ125" s="7"/>
      <c r="MOA125" s="7"/>
      <c r="MOB125" s="7"/>
      <c r="MOC125" s="7"/>
      <c r="MOD125" s="7"/>
      <c r="MOE125" s="7"/>
      <c r="MOF125" s="7"/>
      <c r="MOG125" s="7"/>
      <c r="MOH125" s="7"/>
      <c r="MOI125" s="7"/>
      <c r="MOJ125" s="7"/>
      <c r="MOK125" s="7"/>
      <c r="MOL125" s="7"/>
      <c r="MOM125" s="7"/>
      <c r="MON125" s="7"/>
      <c r="MOO125" s="7"/>
      <c r="MOP125" s="7"/>
      <c r="MOQ125" s="7"/>
      <c r="MOR125" s="7"/>
      <c r="MOS125" s="7"/>
      <c r="MOT125" s="7"/>
      <c r="MOU125" s="7"/>
      <c r="MOV125" s="7"/>
      <c r="MOW125" s="7"/>
      <c r="MOX125" s="7"/>
      <c r="MOY125" s="7"/>
      <c r="MOZ125" s="7"/>
      <c r="MPA125" s="7"/>
      <c r="MPB125" s="7"/>
      <c r="MPC125" s="7"/>
      <c r="MPD125" s="7"/>
      <c r="MPE125" s="7"/>
      <c r="MPF125" s="7"/>
      <c r="MPG125" s="7"/>
      <c r="MPH125" s="7"/>
      <c r="MPI125" s="7"/>
      <c r="MPJ125" s="7"/>
      <c r="MPK125" s="7"/>
      <c r="MPL125" s="7"/>
      <c r="MPM125" s="7"/>
      <c r="MPN125" s="7"/>
      <c r="MPO125" s="7"/>
      <c r="MPP125" s="7"/>
      <c r="MPQ125" s="7"/>
      <c r="MPR125" s="7"/>
      <c r="MPS125" s="7"/>
      <c r="MPT125" s="7"/>
      <c r="MPU125" s="7"/>
      <c r="MPV125" s="7"/>
      <c r="MPW125" s="7"/>
      <c r="MPX125" s="7"/>
      <c r="MPY125" s="7"/>
      <c r="MPZ125" s="7"/>
      <c r="MQA125" s="7"/>
      <c r="MQB125" s="7"/>
      <c r="MQC125" s="7"/>
      <c r="MQD125" s="7"/>
      <c r="MQE125" s="7"/>
      <c r="MQF125" s="7"/>
      <c r="MQG125" s="7"/>
      <c r="MQH125" s="7"/>
      <c r="MQI125" s="7"/>
      <c r="MQJ125" s="7"/>
      <c r="MQK125" s="7"/>
      <c r="MQL125" s="7"/>
      <c r="MQM125" s="7"/>
      <c r="MQN125" s="7"/>
      <c r="MQO125" s="7"/>
      <c r="MQP125" s="7"/>
      <c r="MQQ125" s="7"/>
      <c r="MQR125" s="7"/>
      <c r="MQS125" s="7"/>
      <c r="MQT125" s="7"/>
      <c r="MQU125" s="7"/>
      <c r="MQV125" s="7"/>
      <c r="MQW125" s="7"/>
      <c r="MQX125" s="7"/>
      <c r="MQY125" s="7"/>
      <c r="MQZ125" s="7"/>
      <c r="MRA125" s="7"/>
      <c r="MRB125" s="7"/>
      <c r="MRC125" s="7"/>
      <c r="MRD125" s="7"/>
      <c r="MRE125" s="7"/>
      <c r="MRF125" s="7"/>
      <c r="MRG125" s="7"/>
      <c r="MRH125" s="7"/>
      <c r="MRI125" s="7"/>
      <c r="MRJ125" s="7"/>
      <c r="MRK125" s="7"/>
      <c r="MRL125" s="7"/>
      <c r="MRM125" s="7"/>
      <c r="MRN125" s="7"/>
      <c r="MRO125" s="7"/>
      <c r="MRP125" s="7"/>
      <c r="MRQ125" s="7"/>
      <c r="MRR125" s="7"/>
      <c r="MRS125" s="7"/>
      <c r="MRT125" s="7"/>
      <c r="MRU125" s="7"/>
      <c r="MRV125" s="7"/>
      <c r="MRW125" s="7"/>
      <c r="MRX125" s="7"/>
      <c r="MRY125" s="7"/>
      <c r="MRZ125" s="7"/>
      <c r="MSA125" s="7"/>
      <c r="MSB125" s="7"/>
      <c r="MSC125" s="7"/>
      <c r="MSD125" s="7"/>
      <c r="MSE125" s="7"/>
      <c r="MSF125" s="7"/>
      <c r="MSG125" s="7"/>
      <c r="MSH125" s="7"/>
      <c r="MSI125" s="7"/>
      <c r="MSJ125" s="7"/>
      <c r="MSK125" s="7"/>
      <c r="MSL125" s="7"/>
      <c r="MSM125" s="7"/>
      <c r="MSN125" s="7"/>
      <c r="MSO125" s="7"/>
      <c r="MSP125" s="7"/>
      <c r="MSQ125" s="7"/>
      <c r="MSR125" s="7"/>
      <c r="MSS125" s="7"/>
      <c r="MST125" s="7"/>
      <c r="MSU125" s="7"/>
      <c r="MSV125" s="7"/>
      <c r="MSW125" s="7"/>
      <c r="MSX125" s="7"/>
      <c r="MSY125" s="7"/>
      <c r="MSZ125" s="7"/>
      <c r="MTA125" s="7"/>
      <c r="MTB125" s="7"/>
      <c r="MTC125" s="7"/>
      <c r="MTD125" s="7"/>
      <c r="MTE125" s="7"/>
      <c r="MTF125" s="7"/>
      <c r="MTG125" s="7"/>
      <c r="MTH125" s="7"/>
      <c r="MTI125" s="7"/>
      <c r="MTJ125" s="7"/>
      <c r="MTK125" s="7"/>
      <c r="MTL125" s="7"/>
      <c r="MTM125" s="7"/>
      <c r="MTN125" s="7"/>
      <c r="MTO125" s="7"/>
      <c r="MTP125" s="7"/>
      <c r="MTQ125" s="7"/>
      <c r="MTR125" s="7"/>
      <c r="MTS125" s="7"/>
      <c r="MTT125" s="7"/>
      <c r="MTU125" s="7"/>
      <c r="MTV125" s="7"/>
      <c r="MTW125" s="7"/>
      <c r="MTX125" s="7"/>
      <c r="MTY125" s="7"/>
      <c r="MTZ125" s="7"/>
      <c r="MUA125" s="7"/>
      <c r="MUB125" s="7"/>
      <c r="MUC125" s="7"/>
      <c r="MUD125" s="7"/>
      <c r="MUE125" s="7"/>
      <c r="MUF125" s="7"/>
      <c r="MUG125" s="7"/>
      <c r="MUH125" s="7"/>
      <c r="MUI125" s="7"/>
      <c r="MUJ125" s="7"/>
      <c r="MUK125" s="7"/>
      <c r="MUL125" s="7"/>
      <c r="MUM125" s="7"/>
      <c r="MUN125" s="7"/>
      <c r="MUO125" s="7"/>
      <c r="MUP125" s="7"/>
      <c r="MUQ125" s="7"/>
      <c r="MUR125" s="7"/>
      <c r="MUS125" s="7"/>
      <c r="MUT125" s="7"/>
      <c r="MUU125" s="7"/>
      <c r="MUV125" s="7"/>
      <c r="MUW125" s="7"/>
      <c r="MUX125" s="7"/>
      <c r="MUY125" s="7"/>
      <c r="MUZ125" s="7"/>
      <c r="MVA125" s="7"/>
      <c r="MVB125" s="7"/>
      <c r="MVC125" s="7"/>
      <c r="MVD125" s="7"/>
      <c r="MVE125" s="7"/>
      <c r="MVF125" s="7"/>
      <c r="MVG125" s="7"/>
      <c r="MVH125" s="7"/>
      <c r="MVI125" s="7"/>
      <c r="MVJ125" s="7"/>
      <c r="MVK125" s="7"/>
      <c r="MVL125" s="7"/>
      <c r="MVM125" s="7"/>
      <c r="MVN125" s="7"/>
      <c r="MVO125" s="7"/>
      <c r="MVP125" s="7"/>
      <c r="MVQ125" s="7"/>
      <c r="MVR125" s="7"/>
      <c r="MVS125" s="7"/>
      <c r="MVT125" s="7"/>
      <c r="MVU125" s="7"/>
      <c r="MVV125" s="7"/>
      <c r="MVW125" s="7"/>
      <c r="MVX125" s="7"/>
      <c r="MVY125" s="7"/>
      <c r="MVZ125" s="7"/>
      <c r="MWA125" s="7"/>
      <c r="MWB125" s="7"/>
      <c r="MWC125" s="7"/>
      <c r="MWD125" s="7"/>
      <c r="MWE125" s="7"/>
      <c r="MWF125" s="7"/>
      <c r="MWG125" s="7"/>
      <c r="MWH125" s="7"/>
      <c r="MWI125" s="7"/>
      <c r="MWJ125" s="7"/>
      <c r="MWK125" s="7"/>
      <c r="MWL125" s="7"/>
      <c r="MWM125" s="7"/>
      <c r="MWN125" s="7"/>
      <c r="MWO125" s="7"/>
      <c r="MWP125" s="7"/>
      <c r="MWQ125" s="7"/>
      <c r="MWR125" s="7"/>
      <c r="MWS125" s="7"/>
      <c r="MWT125" s="7"/>
      <c r="MWU125" s="7"/>
      <c r="MWV125" s="7"/>
      <c r="MWW125" s="7"/>
      <c r="MWX125" s="7"/>
      <c r="MWY125" s="7"/>
      <c r="MWZ125" s="7"/>
      <c r="MXA125" s="7"/>
      <c r="MXB125" s="7"/>
      <c r="MXC125" s="7"/>
      <c r="MXD125" s="7"/>
      <c r="MXE125" s="7"/>
      <c r="MXF125" s="7"/>
      <c r="MXG125" s="7"/>
      <c r="MXH125" s="7"/>
      <c r="MXI125" s="7"/>
      <c r="MXJ125" s="7"/>
      <c r="MXK125" s="7"/>
      <c r="MXL125" s="7"/>
      <c r="MXM125" s="7"/>
      <c r="MXN125" s="7"/>
      <c r="MXO125" s="7"/>
      <c r="MXP125" s="7"/>
      <c r="MXQ125" s="7"/>
      <c r="MXR125" s="7"/>
      <c r="MXS125" s="7"/>
      <c r="MXT125" s="7"/>
      <c r="MXU125" s="7"/>
      <c r="MXV125" s="7"/>
      <c r="MXW125" s="7"/>
      <c r="MXX125" s="7"/>
      <c r="MXY125" s="7"/>
      <c r="MXZ125" s="7"/>
      <c r="MYA125" s="7"/>
      <c r="MYB125" s="7"/>
      <c r="MYC125" s="7"/>
      <c r="MYD125" s="7"/>
      <c r="MYE125" s="7"/>
      <c r="MYF125" s="7"/>
      <c r="MYG125" s="7"/>
      <c r="MYH125" s="7"/>
      <c r="MYI125" s="7"/>
      <c r="MYJ125" s="7"/>
      <c r="MYK125" s="7"/>
      <c r="MYL125" s="7"/>
      <c r="MYM125" s="7"/>
      <c r="MYN125" s="7"/>
      <c r="MYO125" s="7"/>
      <c r="MYP125" s="7"/>
      <c r="MYQ125" s="7"/>
      <c r="MYR125" s="7"/>
      <c r="MYS125" s="7"/>
      <c r="MYT125" s="7"/>
      <c r="MYU125" s="7"/>
      <c r="MYV125" s="7"/>
      <c r="MYW125" s="7"/>
      <c r="MYX125" s="7"/>
      <c r="MYY125" s="7"/>
      <c r="MYZ125" s="7"/>
      <c r="MZA125" s="7"/>
      <c r="MZB125" s="7"/>
      <c r="MZC125" s="7"/>
      <c r="MZD125" s="7"/>
      <c r="MZE125" s="7"/>
      <c r="MZF125" s="7"/>
      <c r="MZG125" s="7"/>
      <c r="MZH125" s="7"/>
      <c r="MZI125" s="7"/>
      <c r="MZJ125" s="7"/>
      <c r="MZK125" s="7"/>
      <c r="MZL125" s="7"/>
      <c r="MZM125" s="7"/>
      <c r="MZN125" s="7"/>
      <c r="MZO125" s="7"/>
      <c r="MZP125" s="7"/>
      <c r="MZQ125" s="7"/>
      <c r="MZR125" s="7"/>
      <c r="MZS125" s="7"/>
      <c r="MZT125" s="7"/>
      <c r="MZU125" s="7"/>
      <c r="MZV125" s="7"/>
      <c r="MZW125" s="7"/>
      <c r="MZX125" s="7"/>
      <c r="MZY125" s="7"/>
      <c r="MZZ125" s="7"/>
      <c r="NAA125" s="7"/>
      <c r="NAB125" s="7"/>
      <c r="NAC125" s="7"/>
      <c r="NAD125" s="7"/>
      <c r="NAE125" s="7"/>
      <c r="NAF125" s="7"/>
      <c r="NAG125" s="7"/>
      <c r="NAH125" s="7"/>
      <c r="NAI125" s="7"/>
      <c r="NAJ125" s="7"/>
      <c r="NAK125" s="7"/>
      <c r="NAL125" s="7"/>
      <c r="NAM125" s="7"/>
      <c r="NAN125" s="7"/>
      <c r="NAO125" s="7"/>
      <c r="NAP125" s="7"/>
      <c r="NAQ125" s="7"/>
      <c r="NAR125" s="7"/>
      <c r="NAS125" s="7"/>
      <c r="NAT125" s="7"/>
      <c r="NAU125" s="7"/>
      <c r="NAV125" s="7"/>
      <c r="NAW125" s="7"/>
      <c r="NAX125" s="7"/>
      <c r="NAY125" s="7"/>
      <c r="NAZ125" s="7"/>
      <c r="NBA125" s="7"/>
      <c r="NBB125" s="7"/>
      <c r="NBC125" s="7"/>
      <c r="NBD125" s="7"/>
      <c r="NBE125" s="7"/>
      <c r="NBF125" s="7"/>
      <c r="NBG125" s="7"/>
      <c r="NBH125" s="7"/>
      <c r="NBI125" s="7"/>
      <c r="NBJ125" s="7"/>
      <c r="NBK125" s="7"/>
      <c r="NBL125" s="7"/>
      <c r="NBM125" s="7"/>
      <c r="NBN125" s="7"/>
      <c r="NBO125" s="7"/>
      <c r="NBP125" s="7"/>
      <c r="NBQ125" s="7"/>
      <c r="NBR125" s="7"/>
      <c r="NBS125" s="7"/>
      <c r="NBT125" s="7"/>
      <c r="NBU125" s="7"/>
      <c r="NBV125" s="7"/>
      <c r="NBW125" s="7"/>
      <c r="NBX125" s="7"/>
      <c r="NBY125" s="7"/>
      <c r="NBZ125" s="7"/>
      <c r="NCA125" s="7"/>
      <c r="NCB125" s="7"/>
      <c r="NCC125" s="7"/>
      <c r="NCD125" s="7"/>
      <c r="NCE125" s="7"/>
      <c r="NCF125" s="7"/>
      <c r="NCG125" s="7"/>
      <c r="NCH125" s="7"/>
      <c r="NCI125" s="7"/>
      <c r="NCJ125" s="7"/>
      <c r="NCK125" s="7"/>
      <c r="NCL125" s="7"/>
      <c r="NCM125" s="7"/>
      <c r="NCN125" s="7"/>
      <c r="NCO125" s="7"/>
      <c r="NCP125" s="7"/>
      <c r="NCQ125" s="7"/>
      <c r="NCR125" s="7"/>
      <c r="NCS125" s="7"/>
      <c r="NCT125" s="7"/>
      <c r="NCU125" s="7"/>
      <c r="NCV125" s="7"/>
      <c r="NCW125" s="7"/>
      <c r="NCX125" s="7"/>
      <c r="NCY125" s="7"/>
      <c r="NCZ125" s="7"/>
      <c r="NDA125" s="7"/>
      <c r="NDB125" s="7"/>
      <c r="NDC125" s="7"/>
      <c r="NDD125" s="7"/>
      <c r="NDE125" s="7"/>
      <c r="NDF125" s="7"/>
      <c r="NDG125" s="7"/>
      <c r="NDH125" s="7"/>
      <c r="NDI125" s="7"/>
      <c r="NDJ125" s="7"/>
      <c r="NDK125" s="7"/>
      <c r="NDL125" s="7"/>
      <c r="NDM125" s="7"/>
      <c r="NDN125" s="7"/>
      <c r="NDO125" s="7"/>
      <c r="NDP125" s="7"/>
      <c r="NDQ125" s="7"/>
      <c r="NDR125" s="7"/>
      <c r="NDS125" s="7"/>
      <c r="NDT125" s="7"/>
      <c r="NDU125" s="7"/>
      <c r="NDV125" s="7"/>
      <c r="NDW125" s="7"/>
      <c r="NDX125" s="7"/>
      <c r="NDY125" s="7"/>
      <c r="NDZ125" s="7"/>
      <c r="NEA125" s="7"/>
      <c r="NEB125" s="7"/>
      <c r="NEC125" s="7"/>
      <c r="NED125" s="7"/>
      <c r="NEE125" s="7"/>
      <c r="NEF125" s="7"/>
      <c r="NEG125" s="7"/>
      <c r="NEH125" s="7"/>
      <c r="NEI125" s="7"/>
      <c r="NEJ125" s="7"/>
      <c r="NEK125" s="7"/>
      <c r="NEL125" s="7"/>
      <c r="NEM125" s="7"/>
      <c r="NEN125" s="7"/>
      <c r="NEO125" s="7"/>
      <c r="NEP125" s="7"/>
      <c r="NEQ125" s="7"/>
      <c r="NER125" s="7"/>
      <c r="NES125" s="7"/>
      <c r="NET125" s="7"/>
      <c r="NEU125" s="7"/>
      <c r="NEV125" s="7"/>
      <c r="NEW125" s="7"/>
      <c r="NEX125" s="7"/>
      <c r="NEY125" s="7"/>
      <c r="NEZ125" s="7"/>
      <c r="NFA125" s="7"/>
      <c r="NFB125" s="7"/>
      <c r="NFC125" s="7"/>
      <c r="NFD125" s="7"/>
      <c r="NFE125" s="7"/>
      <c r="NFF125" s="7"/>
      <c r="NFG125" s="7"/>
      <c r="NFH125" s="7"/>
      <c r="NFI125" s="7"/>
      <c r="NFJ125" s="7"/>
      <c r="NFK125" s="7"/>
      <c r="NFL125" s="7"/>
      <c r="NFM125" s="7"/>
      <c r="NFN125" s="7"/>
      <c r="NFO125" s="7"/>
      <c r="NFP125" s="7"/>
      <c r="NFQ125" s="7"/>
      <c r="NFR125" s="7"/>
      <c r="NFS125" s="7"/>
      <c r="NFT125" s="7"/>
      <c r="NFU125" s="7"/>
      <c r="NFV125" s="7"/>
      <c r="NFW125" s="7"/>
      <c r="NFX125" s="7"/>
      <c r="NFY125" s="7"/>
      <c r="NFZ125" s="7"/>
      <c r="NGA125" s="7"/>
      <c r="NGB125" s="7"/>
      <c r="NGC125" s="7"/>
      <c r="NGD125" s="7"/>
      <c r="NGE125" s="7"/>
      <c r="NGF125" s="7"/>
      <c r="NGG125" s="7"/>
      <c r="NGH125" s="7"/>
      <c r="NGI125" s="7"/>
      <c r="NGJ125" s="7"/>
      <c r="NGK125" s="7"/>
      <c r="NGL125" s="7"/>
      <c r="NGM125" s="7"/>
      <c r="NGN125" s="7"/>
      <c r="NGO125" s="7"/>
      <c r="NGP125" s="7"/>
      <c r="NGQ125" s="7"/>
      <c r="NGR125" s="7"/>
      <c r="NGS125" s="7"/>
      <c r="NGT125" s="7"/>
      <c r="NGU125" s="7"/>
      <c r="NGV125" s="7"/>
      <c r="NGW125" s="7"/>
      <c r="NGX125" s="7"/>
      <c r="NGY125" s="7"/>
      <c r="NGZ125" s="7"/>
      <c r="NHA125" s="7"/>
      <c r="NHB125" s="7"/>
      <c r="NHC125" s="7"/>
      <c r="NHD125" s="7"/>
      <c r="NHE125" s="7"/>
      <c r="NHF125" s="7"/>
      <c r="NHG125" s="7"/>
      <c r="NHH125" s="7"/>
      <c r="NHI125" s="7"/>
      <c r="NHJ125" s="7"/>
      <c r="NHK125" s="7"/>
      <c r="NHL125" s="7"/>
      <c r="NHM125" s="7"/>
      <c r="NHN125" s="7"/>
      <c r="NHO125" s="7"/>
      <c r="NHP125" s="7"/>
      <c r="NHQ125" s="7"/>
      <c r="NHR125" s="7"/>
      <c r="NHS125" s="7"/>
      <c r="NHT125" s="7"/>
      <c r="NHU125" s="7"/>
      <c r="NHV125" s="7"/>
      <c r="NHW125" s="7"/>
      <c r="NHX125" s="7"/>
      <c r="NHY125" s="7"/>
      <c r="NHZ125" s="7"/>
      <c r="NIA125" s="7"/>
      <c r="NIB125" s="7"/>
      <c r="NIC125" s="7"/>
      <c r="NID125" s="7"/>
      <c r="NIE125" s="7"/>
      <c r="NIF125" s="7"/>
      <c r="NIG125" s="7"/>
      <c r="NIH125" s="7"/>
      <c r="NII125" s="7"/>
      <c r="NIJ125" s="7"/>
      <c r="NIK125" s="7"/>
      <c r="NIL125" s="7"/>
      <c r="NIM125" s="7"/>
      <c r="NIN125" s="7"/>
      <c r="NIO125" s="7"/>
      <c r="NIP125" s="7"/>
      <c r="NIQ125" s="7"/>
      <c r="NIR125" s="7"/>
      <c r="NIS125" s="7"/>
      <c r="NIT125" s="7"/>
      <c r="NIU125" s="7"/>
      <c r="NIV125" s="7"/>
      <c r="NIW125" s="7"/>
      <c r="NIX125" s="7"/>
      <c r="NIY125" s="7"/>
      <c r="NIZ125" s="7"/>
      <c r="NJA125" s="7"/>
      <c r="NJB125" s="7"/>
      <c r="NJC125" s="7"/>
      <c r="NJD125" s="7"/>
      <c r="NJE125" s="7"/>
      <c r="NJF125" s="7"/>
      <c r="NJG125" s="7"/>
      <c r="NJH125" s="7"/>
      <c r="NJI125" s="7"/>
      <c r="NJJ125" s="7"/>
      <c r="NJK125" s="7"/>
      <c r="NJL125" s="7"/>
      <c r="NJM125" s="7"/>
      <c r="NJN125" s="7"/>
      <c r="NJO125" s="7"/>
      <c r="NJP125" s="7"/>
      <c r="NJQ125" s="7"/>
      <c r="NJR125" s="7"/>
      <c r="NJS125" s="7"/>
      <c r="NJT125" s="7"/>
      <c r="NJU125" s="7"/>
      <c r="NJV125" s="7"/>
      <c r="NJW125" s="7"/>
      <c r="NJX125" s="7"/>
      <c r="NJY125" s="7"/>
      <c r="NJZ125" s="7"/>
      <c r="NKA125" s="7"/>
      <c r="NKB125" s="7"/>
      <c r="NKC125" s="7"/>
      <c r="NKD125" s="7"/>
      <c r="NKE125" s="7"/>
      <c r="NKF125" s="7"/>
      <c r="NKG125" s="7"/>
      <c r="NKH125" s="7"/>
      <c r="NKI125" s="7"/>
      <c r="NKJ125" s="7"/>
      <c r="NKK125" s="7"/>
      <c r="NKL125" s="7"/>
      <c r="NKM125" s="7"/>
      <c r="NKN125" s="7"/>
      <c r="NKO125" s="7"/>
      <c r="NKP125" s="7"/>
      <c r="NKQ125" s="7"/>
      <c r="NKR125" s="7"/>
      <c r="NKS125" s="7"/>
      <c r="NKT125" s="7"/>
      <c r="NKU125" s="7"/>
      <c r="NKV125" s="7"/>
      <c r="NKW125" s="7"/>
      <c r="NKX125" s="7"/>
      <c r="NKY125" s="7"/>
      <c r="NKZ125" s="7"/>
      <c r="NLA125" s="7"/>
      <c r="NLB125" s="7"/>
      <c r="NLC125" s="7"/>
      <c r="NLD125" s="7"/>
      <c r="NLE125" s="7"/>
      <c r="NLF125" s="7"/>
      <c r="NLG125" s="7"/>
      <c r="NLH125" s="7"/>
      <c r="NLI125" s="7"/>
      <c r="NLJ125" s="7"/>
      <c r="NLK125" s="7"/>
      <c r="NLL125" s="7"/>
      <c r="NLM125" s="7"/>
      <c r="NLN125" s="7"/>
      <c r="NLO125" s="7"/>
      <c r="NLP125" s="7"/>
      <c r="NLQ125" s="7"/>
      <c r="NLR125" s="7"/>
      <c r="NLS125" s="7"/>
      <c r="NLT125" s="7"/>
      <c r="NLU125" s="7"/>
      <c r="NLV125" s="7"/>
      <c r="NLW125" s="7"/>
      <c r="NLX125" s="7"/>
      <c r="NLY125" s="7"/>
      <c r="NLZ125" s="7"/>
      <c r="NMA125" s="7"/>
      <c r="NMB125" s="7"/>
      <c r="NMC125" s="7"/>
      <c r="NMD125" s="7"/>
      <c r="NME125" s="7"/>
      <c r="NMF125" s="7"/>
      <c r="NMG125" s="7"/>
      <c r="NMH125" s="7"/>
      <c r="NMI125" s="7"/>
      <c r="NMJ125" s="7"/>
      <c r="NMK125" s="7"/>
      <c r="NML125" s="7"/>
      <c r="NMM125" s="7"/>
      <c r="NMN125" s="7"/>
      <c r="NMO125" s="7"/>
      <c r="NMP125" s="7"/>
      <c r="NMQ125" s="7"/>
      <c r="NMR125" s="7"/>
      <c r="NMS125" s="7"/>
      <c r="NMT125" s="7"/>
      <c r="NMU125" s="7"/>
      <c r="NMV125" s="7"/>
      <c r="NMW125" s="7"/>
      <c r="NMX125" s="7"/>
      <c r="NMY125" s="7"/>
      <c r="NMZ125" s="7"/>
      <c r="NNA125" s="7"/>
      <c r="NNB125" s="7"/>
      <c r="NNC125" s="7"/>
      <c r="NND125" s="7"/>
      <c r="NNE125" s="7"/>
      <c r="NNF125" s="7"/>
      <c r="NNG125" s="7"/>
      <c r="NNH125" s="7"/>
      <c r="NNI125" s="7"/>
      <c r="NNJ125" s="7"/>
      <c r="NNK125" s="7"/>
      <c r="NNL125" s="7"/>
      <c r="NNM125" s="7"/>
      <c r="NNN125" s="7"/>
      <c r="NNO125" s="7"/>
      <c r="NNP125" s="7"/>
      <c r="NNQ125" s="7"/>
      <c r="NNR125" s="7"/>
      <c r="NNS125" s="7"/>
      <c r="NNT125" s="7"/>
      <c r="NNU125" s="7"/>
      <c r="NNV125" s="7"/>
      <c r="NNW125" s="7"/>
      <c r="NNX125" s="7"/>
      <c r="NNY125" s="7"/>
      <c r="NNZ125" s="7"/>
      <c r="NOA125" s="7"/>
      <c r="NOB125" s="7"/>
      <c r="NOC125" s="7"/>
      <c r="NOD125" s="7"/>
      <c r="NOE125" s="7"/>
      <c r="NOF125" s="7"/>
      <c r="NOG125" s="7"/>
      <c r="NOH125" s="7"/>
      <c r="NOI125" s="7"/>
      <c r="NOJ125" s="7"/>
      <c r="NOK125" s="7"/>
      <c r="NOL125" s="7"/>
      <c r="NOM125" s="7"/>
      <c r="NON125" s="7"/>
      <c r="NOO125" s="7"/>
      <c r="NOP125" s="7"/>
      <c r="NOQ125" s="7"/>
      <c r="NOR125" s="7"/>
      <c r="NOS125" s="7"/>
      <c r="NOT125" s="7"/>
      <c r="NOU125" s="7"/>
      <c r="NOV125" s="7"/>
      <c r="NOW125" s="7"/>
      <c r="NOX125" s="7"/>
      <c r="NOY125" s="7"/>
      <c r="NOZ125" s="7"/>
      <c r="NPA125" s="7"/>
      <c r="NPB125" s="7"/>
      <c r="NPC125" s="7"/>
      <c r="NPD125" s="7"/>
      <c r="NPE125" s="7"/>
      <c r="NPF125" s="7"/>
      <c r="NPG125" s="7"/>
      <c r="NPH125" s="7"/>
      <c r="NPI125" s="7"/>
      <c r="NPJ125" s="7"/>
      <c r="NPK125" s="7"/>
      <c r="NPL125" s="7"/>
      <c r="NPM125" s="7"/>
      <c r="NPN125" s="7"/>
      <c r="NPO125" s="7"/>
      <c r="NPP125" s="7"/>
      <c r="NPQ125" s="7"/>
      <c r="NPR125" s="7"/>
      <c r="NPS125" s="7"/>
      <c r="NPT125" s="7"/>
      <c r="NPU125" s="7"/>
      <c r="NPV125" s="7"/>
      <c r="NPW125" s="7"/>
      <c r="NPX125" s="7"/>
      <c r="NPY125" s="7"/>
      <c r="NPZ125" s="7"/>
      <c r="NQA125" s="7"/>
      <c r="NQB125" s="7"/>
      <c r="NQC125" s="7"/>
      <c r="NQD125" s="7"/>
      <c r="NQE125" s="7"/>
      <c r="NQF125" s="7"/>
      <c r="NQG125" s="7"/>
      <c r="NQH125" s="7"/>
      <c r="NQI125" s="7"/>
      <c r="NQJ125" s="7"/>
      <c r="NQK125" s="7"/>
      <c r="NQL125" s="7"/>
      <c r="NQM125" s="7"/>
      <c r="NQN125" s="7"/>
      <c r="NQO125" s="7"/>
      <c r="NQP125" s="7"/>
      <c r="NQQ125" s="7"/>
      <c r="NQR125" s="7"/>
      <c r="NQS125" s="7"/>
      <c r="NQT125" s="7"/>
      <c r="NQU125" s="7"/>
      <c r="NQV125" s="7"/>
      <c r="NQW125" s="7"/>
      <c r="NQX125" s="7"/>
      <c r="NQY125" s="7"/>
      <c r="NQZ125" s="7"/>
      <c r="NRA125" s="7"/>
      <c r="NRB125" s="7"/>
      <c r="NRC125" s="7"/>
      <c r="NRD125" s="7"/>
      <c r="NRE125" s="7"/>
      <c r="NRF125" s="7"/>
      <c r="NRG125" s="7"/>
      <c r="NRH125" s="7"/>
      <c r="NRI125" s="7"/>
      <c r="NRJ125" s="7"/>
      <c r="NRK125" s="7"/>
      <c r="NRL125" s="7"/>
      <c r="NRM125" s="7"/>
      <c r="NRN125" s="7"/>
      <c r="NRO125" s="7"/>
      <c r="NRP125" s="7"/>
      <c r="NRQ125" s="7"/>
      <c r="NRR125" s="7"/>
      <c r="NRS125" s="7"/>
      <c r="NRT125" s="7"/>
      <c r="NRU125" s="7"/>
      <c r="NRV125" s="7"/>
      <c r="NRW125" s="7"/>
      <c r="NRX125" s="7"/>
      <c r="NRY125" s="7"/>
      <c r="NRZ125" s="7"/>
      <c r="NSA125" s="7"/>
      <c r="NSB125" s="7"/>
      <c r="NSC125" s="7"/>
      <c r="NSD125" s="7"/>
      <c r="NSE125" s="7"/>
      <c r="NSF125" s="7"/>
      <c r="NSG125" s="7"/>
      <c r="NSH125" s="7"/>
      <c r="NSI125" s="7"/>
      <c r="NSJ125" s="7"/>
      <c r="NSK125" s="7"/>
      <c r="NSL125" s="7"/>
      <c r="NSM125" s="7"/>
      <c r="NSN125" s="7"/>
      <c r="NSO125" s="7"/>
      <c r="NSP125" s="7"/>
      <c r="NSQ125" s="7"/>
      <c r="NSR125" s="7"/>
      <c r="NSS125" s="7"/>
      <c r="NST125" s="7"/>
      <c r="NSU125" s="7"/>
      <c r="NSV125" s="7"/>
      <c r="NSW125" s="7"/>
      <c r="NSX125" s="7"/>
      <c r="NSY125" s="7"/>
      <c r="NSZ125" s="7"/>
      <c r="NTA125" s="7"/>
      <c r="NTB125" s="7"/>
      <c r="NTC125" s="7"/>
      <c r="NTD125" s="7"/>
      <c r="NTE125" s="7"/>
      <c r="NTF125" s="7"/>
      <c r="NTG125" s="7"/>
      <c r="NTH125" s="7"/>
      <c r="NTI125" s="7"/>
      <c r="NTJ125" s="7"/>
      <c r="NTK125" s="7"/>
      <c r="NTL125" s="7"/>
      <c r="NTM125" s="7"/>
      <c r="NTN125" s="7"/>
      <c r="NTO125" s="7"/>
      <c r="NTP125" s="7"/>
      <c r="NTQ125" s="7"/>
      <c r="NTR125" s="7"/>
      <c r="NTS125" s="7"/>
      <c r="NTT125" s="7"/>
      <c r="NTU125" s="7"/>
      <c r="NTV125" s="7"/>
      <c r="NTW125" s="7"/>
      <c r="NTX125" s="7"/>
      <c r="NTY125" s="7"/>
      <c r="NTZ125" s="7"/>
      <c r="NUA125" s="7"/>
      <c r="NUB125" s="7"/>
      <c r="NUC125" s="7"/>
      <c r="NUD125" s="7"/>
      <c r="NUE125" s="7"/>
      <c r="NUF125" s="7"/>
      <c r="NUG125" s="7"/>
      <c r="NUH125" s="7"/>
      <c r="NUI125" s="7"/>
      <c r="NUJ125" s="7"/>
      <c r="NUK125" s="7"/>
      <c r="NUL125" s="7"/>
      <c r="NUM125" s="7"/>
      <c r="NUN125" s="7"/>
      <c r="NUO125" s="7"/>
      <c r="NUP125" s="7"/>
      <c r="NUQ125" s="7"/>
      <c r="NUR125" s="7"/>
      <c r="NUS125" s="7"/>
      <c r="NUT125" s="7"/>
      <c r="NUU125" s="7"/>
      <c r="NUV125" s="7"/>
      <c r="NUW125" s="7"/>
      <c r="NUX125" s="7"/>
      <c r="NUY125" s="7"/>
      <c r="NUZ125" s="7"/>
      <c r="NVA125" s="7"/>
      <c r="NVB125" s="7"/>
      <c r="NVC125" s="7"/>
      <c r="NVD125" s="7"/>
      <c r="NVE125" s="7"/>
      <c r="NVF125" s="7"/>
      <c r="NVG125" s="7"/>
      <c r="NVH125" s="7"/>
      <c r="NVI125" s="7"/>
      <c r="NVJ125" s="7"/>
      <c r="NVK125" s="7"/>
      <c r="NVL125" s="7"/>
      <c r="NVM125" s="7"/>
      <c r="NVN125" s="7"/>
      <c r="NVO125" s="7"/>
      <c r="NVP125" s="7"/>
      <c r="NVQ125" s="7"/>
      <c r="NVR125" s="7"/>
      <c r="NVS125" s="7"/>
      <c r="NVT125" s="7"/>
      <c r="NVU125" s="7"/>
      <c r="NVV125" s="7"/>
      <c r="NVW125" s="7"/>
      <c r="NVX125" s="7"/>
      <c r="NVY125" s="7"/>
      <c r="NVZ125" s="7"/>
      <c r="NWA125" s="7"/>
      <c r="NWB125" s="7"/>
      <c r="NWC125" s="7"/>
      <c r="NWD125" s="7"/>
      <c r="NWE125" s="7"/>
      <c r="NWF125" s="7"/>
      <c r="NWG125" s="7"/>
      <c r="NWH125" s="7"/>
      <c r="NWI125" s="7"/>
      <c r="NWJ125" s="7"/>
      <c r="NWK125" s="7"/>
      <c r="NWL125" s="7"/>
      <c r="NWM125" s="7"/>
      <c r="NWN125" s="7"/>
      <c r="NWO125" s="7"/>
      <c r="NWP125" s="7"/>
      <c r="NWQ125" s="7"/>
      <c r="NWR125" s="7"/>
      <c r="NWS125" s="7"/>
      <c r="NWT125" s="7"/>
      <c r="NWU125" s="7"/>
      <c r="NWV125" s="7"/>
      <c r="NWW125" s="7"/>
      <c r="NWX125" s="7"/>
      <c r="NWY125" s="7"/>
      <c r="NWZ125" s="7"/>
      <c r="NXA125" s="7"/>
      <c r="NXB125" s="7"/>
      <c r="NXC125" s="7"/>
      <c r="NXD125" s="7"/>
      <c r="NXE125" s="7"/>
      <c r="NXF125" s="7"/>
      <c r="NXG125" s="7"/>
      <c r="NXH125" s="7"/>
      <c r="NXI125" s="7"/>
      <c r="NXJ125" s="7"/>
      <c r="NXK125" s="7"/>
      <c r="NXL125" s="7"/>
      <c r="NXM125" s="7"/>
      <c r="NXN125" s="7"/>
      <c r="NXO125" s="7"/>
      <c r="NXP125" s="7"/>
      <c r="NXQ125" s="7"/>
      <c r="NXR125" s="7"/>
      <c r="NXS125" s="7"/>
      <c r="NXT125" s="7"/>
      <c r="NXU125" s="7"/>
      <c r="NXV125" s="7"/>
      <c r="NXW125" s="7"/>
      <c r="NXX125" s="7"/>
      <c r="NXY125" s="7"/>
      <c r="NXZ125" s="7"/>
      <c r="NYA125" s="7"/>
      <c r="NYB125" s="7"/>
      <c r="NYC125" s="7"/>
      <c r="NYD125" s="7"/>
      <c r="NYE125" s="7"/>
      <c r="NYF125" s="7"/>
      <c r="NYG125" s="7"/>
      <c r="NYH125" s="7"/>
      <c r="NYI125" s="7"/>
      <c r="NYJ125" s="7"/>
      <c r="NYK125" s="7"/>
      <c r="NYL125" s="7"/>
      <c r="NYM125" s="7"/>
      <c r="NYN125" s="7"/>
      <c r="NYO125" s="7"/>
      <c r="NYP125" s="7"/>
      <c r="NYQ125" s="7"/>
      <c r="NYR125" s="7"/>
      <c r="NYS125" s="7"/>
      <c r="NYT125" s="7"/>
      <c r="NYU125" s="7"/>
      <c r="NYV125" s="7"/>
      <c r="NYW125" s="7"/>
      <c r="NYX125" s="7"/>
      <c r="NYY125" s="7"/>
      <c r="NYZ125" s="7"/>
      <c r="NZA125" s="7"/>
      <c r="NZB125" s="7"/>
      <c r="NZC125" s="7"/>
      <c r="NZD125" s="7"/>
      <c r="NZE125" s="7"/>
      <c r="NZF125" s="7"/>
      <c r="NZG125" s="7"/>
      <c r="NZH125" s="7"/>
      <c r="NZI125" s="7"/>
      <c r="NZJ125" s="7"/>
      <c r="NZK125" s="7"/>
      <c r="NZL125" s="7"/>
      <c r="NZM125" s="7"/>
      <c r="NZN125" s="7"/>
      <c r="NZO125" s="7"/>
      <c r="NZP125" s="7"/>
      <c r="NZQ125" s="7"/>
      <c r="NZR125" s="7"/>
      <c r="NZS125" s="7"/>
      <c r="NZT125" s="7"/>
      <c r="NZU125" s="7"/>
      <c r="NZV125" s="7"/>
      <c r="NZW125" s="7"/>
      <c r="NZX125" s="7"/>
      <c r="NZY125" s="7"/>
      <c r="NZZ125" s="7"/>
      <c r="OAA125" s="7"/>
      <c r="OAB125" s="7"/>
      <c r="OAC125" s="7"/>
      <c r="OAD125" s="7"/>
      <c r="OAE125" s="7"/>
      <c r="OAF125" s="7"/>
      <c r="OAG125" s="7"/>
      <c r="OAH125" s="7"/>
      <c r="OAI125" s="7"/>
      <c r="OAJ125" s="7"/>
      <c r="OAK125" s="7"/>
      <c r="OAL125" s="7"/>
      <c r="OAM125" s="7"/>
      <c r="OAN125" s="7"/>
      <c r="OAO125" s="7"/>
      <c r="OAP125" s="7"/>
      <c r="OAQ125" s="7"/>
      <c r="OAR125" s="7"/>
      <c r="OAS125" s="7"/>
      <c r="OAT125" s="7"/>
      <c r="OAU125" s="7"/>
      <c r="OAV125" s="7"/>
      <c r="OAW125" s="7"/>
      <c r="OAX125" s="7"/>
      <c r="OAY125" s="7"/>
      <c r="OAZ125" s="7"/>
      <c r="OBA125" s="7"/>
      <c r="OBB125" s="7"/>
      <c r="OBC125" s="7"/>
      <c r="OBD125" s="7"/>
      <c r="OBE125" s="7"/>
      <c r="OBF125" s="7"/>
      <c r="OBG125" s="7"/>
      <c r="OBH125" s="7"/>
      <c r="OBI125" s="7"/>
      <c r="OBJ125" s="7"/>
      <c r="OBK125" s="7"/>
      <c r="OBL125" s="7"/>
      <c r="OBM125" s="7"/>
      <c r="OBN125" s="7"/>
      <c r="OBO125" s="7"/>
      <c r="OBP125" s="7"/>
      <c r="OBQ125" s="7"/>
      <c r="OBR125" s="7"/>
      <c r="OBS125" s="7"/>
      <c r="OBT125" s="7"/>
      <c r="OBU125" s="7"/>
      <c r="OBV125" s="7"/>
      <c r="OBW125" s="7"/>
      <c r="OBX125" s="7"/>
      <c r="OBY125" s="7"/>
      <c r="OBZ125" s="7"/>
      <c r="OCA125" s="7"/>
      <c r="OCB125" s="7"/>
      <c r="OCC125" s="7"/>
      <c r="OCD125" s="7"/>
      <c r="OCE125" s="7"/>
      <c r="OCF125" s="7"/>
      <c r="OCG125" s="7"/>
      <c r="OCH125" s="7"/>
      <c r="OCI125" s="7"/>
      <c r="OCJ125" s="7"/>
      <c r="OCK125" s="7"/>
      <c r="OCL125" s="7"/>
      <c r="OCM125" s="7"/>
      <c r="OCN125" s="7"/>
      <c r="OCO125" s="7"/>
      <c r="OCP125" s="7"/>
      <c r="OCQ125" s="7"/>
      <c r="OCR125" s="7"/>
      <c r="OCS125" s="7"/>
      <c r="OCT125" s="7"/>
      <c r="OCU125" s="7"/>
      <c r="OCV125" s="7"/>
      <c r="OCW125" s="7"/>
      <c r="OCX125" s="7"/>
      <c r="OCY125" s="7"/>
      <c r="OCZ125" s="7"/>
      <c r="ODA125" s="7"/>
      <c r="ODB125" s="7"/>
      <c r="ODC125" s="7"/>
      <c r="ODD125" s="7"/>
      <c r="ODE125" s="7"/>
      <c r="ODF125" s="7"/>
      <c r="ODG125" s="7"/>
      <c r="ODH125" s="7"/>
      <c r="ODI125" s="7"/>
      <c r="ODJ125" s="7"/>
      <c r="ODK125" s="7"/>
      <c r="ODL125" s="7"/>
      <c r="ODM125" s="7"/>
      <c r="ODN125" s="7"/>
      <c r="ODO125" s="7"/>
      <c r="ODP125" s="7"/>
      <c r="ODQ125" s="7"/>
      <c r="ODR125" s="7"/>
      <c r="ODS125" s="7"/>
      <c r="ODT125" s="7"/>
      <c r="ODU125" s="7"/>
      <c r="ODV125" s="7"/>
      <c r="ODW125" s="7"/>
      <c r="ODX125" s="7"/>
      <c r="ODY125" s="7"/>
      <c r="ODZ125" s="7"/>
      <c r="OEA125" s="7"/>
      <c r="OEB125" s="7"/>
      <c r="OEC125" s="7"/>
      <c r="OED125" s="7"/>
      <c r="OEE125" s="7"/>
      <c r="OEF125" s="7"/>
      <c r="OEG125" s="7"/>
      <c r="OEH125" s="7"/>
      <c r="OEI125" s="7"/>
      <c r="OEJ125" s="7"/>
      <c r="OEK125" s="7"/>
      <c r="OEL125" s="7"/>
      <c r="OEM125" s="7"/>
      <c r="OEN125" s="7"/>
      <c r="OEO125" s="7"/>
      <c r="OEP125" s="7"/>
      <c r="OEQ125" s="7"/>
      <c r="OER125" s="7"/>
      <c r="OES125" s="7"/>
      <c r="OET125" s="7"/>
      <c r="OEU125" s="7"/>
      <c r="OEV125" s="7"/>
      <c r="OEW125" s="7"/>
      <c r="OEX125" s="7"/>
      <c r="OEY125" s="7"/>
      <c r="OEZ125" s="7"/>
      <c r="OFA125" s="7"/>
      <c r="OFB125" s="7"/>
      <c r="OFC125" s="7"/>
      <c r="OFD125" s="7"/>
      <c r="OFE125" s="7"/>
      <c r="OFF125" s="7"/>
      <c r="OFG125" s="7"/>
      <c r="OFH125" s="7"/>
      <c r="OFI125" s="7"/>
      <c r="OFJ125" s="7"/>
      <c r="OFK125" s="7"/>
      <c r="OFL125" s="7"/>
      <c r="OFM125" s="7"/>
      <c r="OFN125" s="7"/>
      <c r="OFO125" s="7"/>
      <c r="OFP125" s="7"/>
      <c r="OFQ125" s="7"/>
      <c r="OFR125" s="7"/>
      <c r="OFS125" s="7"/>
      <c r="OFT125" s="7"/>
      <c r="OFU125" s="7"/>
      <c r="OFV125" s="7"/>
      <c r="OFW125" s="7"/>
      <c r="OFX125" s="7"/>
      <c r="OFY125" s="7"/>
      <c r="OFZ125" s="7"/>
      <c r="OGA125" s="7"/>
      <c r="OGB125" s="7"/>
      <c r="OGC125" s="7"/>
      <c r="OGD125" s="7"/>
      <c r="OGE125" s="7"/>
      <c r="OGF125" s="7"/>
      <c r="OGG125" s="7"/>
      <c r="OGH125" s="7"/>
      <c r="OGI125" s="7"/>
      <c r="OGJ125" s="7"/>
      <c r="OGK125" s="7"/>
      <c r="OGL125" s="7"/>
      <c r="OGM125" s="7"/>
      <c r="OGN125" s="7"/>
      <c r="OGO125" s="7"/>
      <c r="OGP125" s="7"/>
      <c r="OGQ125" s="7"/>
      <c r="OGR125" s="7"/>
      <c r="OGS125" s="7"/>
      <c r="OGT125" s="7"/>
      <c r="OGU125" s="7"/>
      <c r="OGV125" s="7"/>
      <c r="OGW125" s="7"/>
      <c r="OGX125" s="7"/>
      <c r="OGY125" s="7"/>
      <c r="OGZ125" s="7"/>
      <c r="OHA125" s="7"/>
      <c r="OHB125" s="7"/>
      <c r="OHC125" s="7"/>
      <c r="OHD125" s="7"/>
      <c r="OHE125" s="7"/>
      <c r="OHF125" s="7"/>
      <c r="OHG125" s="7"/>
      <c r="OHH125" s="7"/>
      <c r="OHI125" s="7"/>
      <c r="OHJ125" s="7"/>
      <c r="OHK125" s="7"/>
      <c r="OHL125" s="7"/>
      <c r="OHM125" s="7"/>
      <c r="OHN125" s="7"/>
      <c r="OHO125" s="7"/>
      <c r="OHP125" s="7"/>
      <c r="OHQ125" s="7"/>
      <c r="OHR125" s="7"/>
      <c r="OHS125" s="7"/>
      <c r="OHT125" s="7"/>
      <c r="OHU125" s="7"/>
      <c r="OHV125" s="7"/>
      <c r="OHW125" s="7"/>
      <c r="OHX125" s="7"/>
      <c r="OHY125" s="7"/>
      <c r="OHZ125" s="7"/>
      <c r="OIA125" s="7"/>
      <c r="OIB125" s="7"/>
      <c r="OIC125" s="7"/>
      <c r="OID125" s="7"/>
      <c r="OIE125" s="7"/>
      <c r="OIF125" s="7"/>
      <c r="OIG125" s="7"/>
      <c r="OIH125" s="7"/>
      <c r="OII125" s="7"/>
      <c r="OIJ125" s="7"/>
      <c r="OIK125" s="7"/>
      <c r="OIL125" s="7"/>
      <c r="OIM125" s="7"/>
      <c r="OIN125" s="7"/>
      <c r="OIO125" s="7"/>
      <c r="OIP125" s="7"/>
      <c r="OIQ125" s="7"/>
      <c r="OIR125" s="7"/>
      <c r="OIS125" s="7"/>
      <c r="OIT125" s="7"/>
      <c r="OIU125" s="7"/>
      <c r="OIV125" s="7"/>
      <c r="OIW125" s="7"/>
      <c r="OIX125" s="7"/>
      <c r="OIY125" s="7"/>
      <c r="OIZ125" s="7"/>
      <c r="OJA125" s="7"/>
      <c r="OJB125" s="7"/>
      <c r="OJC125" s="7"/>
      <c r="OJD125" s="7"/>
      <c r="OJE125" s="7"/>
      <c r="OJF125" s="7"/>
      <c r="OJG125" s="7"/>
      <c r="OJH125" s="7"/>
      <c r="OJI125" s="7"/>
      <c r="OJJ125" s="7"/>
      <c r="OJK125" s="7"/>
      <c r="OJL125" s="7"/>
      <c r="OJM125" s="7"/>
      <c r="OJN125" s="7"/>
      <c r="OJO125" s="7"/>
      <c r="OJP125" s="7"/>
      <c r="OJQ125" s="7"/>
      <c r="OJR125" s="7"/>
      <c r="OJS125" s="7"/>
      <c r="OJT125" s="7"/>
      <c r="OJU125" s="7"/>
      <c r="OJV125" s="7"/>
      <c r="OJW125" s="7"/>
      <c r="OJX125" s="7"/>
      <c r="OJY125" s="7"/>
      <c r="OJZ125" s="7"/>
      <c r="OKA125" s="7"/>
      <c r="OKB125" s="7"/>
      <c r="OKC125" s="7"/>
      <c r="OKD125" s="7"/>
      <c r="OKE125" s="7"/>
      <c r="OKF125" s="7"/>
      <c r="OKG125" s="7"/>
      <c r="OKH125" s="7"/>
      <c r="OKI125" s="7"/>
      <c r="OKJ125" s="7"/>
      <c r="OKK125" s="7"/>
      <c r="OKL125" s="7"/>
      <c r="OKM125" s="7"/>
      <c r="OKN125" s="7"/>
      <c r="OKO125" s="7"/>
      <c r="OKP125" s="7"/>
      <c r="OKQ125" s="7"/>
      <c r="OKR125" s="7"/>
      <c r="OKS125" s="7"/>
      <c r="OKT125" s="7"/>
      <c r="OKU125" s="7"/>
      <c r="OKV125" s="7"/>
      <c r="OKW125" s="7"/>
      <c r="OKX125" s="7"/>
      <c r="OKY125" s="7"/>
      <c r="OKZ125" s="7"/>
      <c r="OLA125" s="7"/>
      <c r="OLB125" s="7"/>
      <c r="OLC125" s="7"/>
      <c r="OLD125" s="7"/>
      <c r="OLE125" s="7"/>
      <c r="OLF125" s="7"/>
      <c r="OLG125" s="7"/>
      <c r="OLH125" s="7"/>
      <c r="OLI125" s="7"/>
      <c r="OLJ125" s="7"/>
      <c r="OLK125" s="7"/>
      <c r="OLL125" s="7"/>
      <c r="OLM125" s="7"/>
      <c r="OLN125" s="7"/>
      <c r="OLO125" s="7"/>
      <c r="OLP125" s="7"/>
      <c r="OLQ125" s="7"/>
      <c r="OLR125" s="7"/>
      <c r="OLS125" s="7"/>
      <c r="OLT125" s="7"/>
      <c r="OLU125" s="7"/>
      <c r="OLV125" s="7"/>
      <c r="OLW125" s="7"/>
      <c r="OLX125" s="7"/>
      <c r="OLY125" s="7"/>
      <c r="OLZ125" s="7"/>
      <c r="OMA125" s="7"/>
      <c r="OMB125" s="7"/>
      <c r="OMC125" s="7"/>
      <c r="OMD125" s="7"/>
      <c r="OME125" s="7"/>
      <c r="OMF125" s="7"/>
      <c r="OMG125" s="7"/>
      <c r="OMH125" s="7"/>
      <c r="OMI125" s="7"/>
      <c r="OMJ125" s="7"/>
      <c r="OMK125" s="7"/>
      <c r="OML125" s="7"/>
      <c r="OMM125" s="7"/>
      <c r="OMN125" s="7"/>
      <c r="OMO125" s="7"/>
      <c r="OMP125" s="7"/>
      <c r="OMQ125" s="7"/>
      <c r="OMR125" s="7"/>
      <c r="OMS125" s="7"/>
      <c r="OMT125" s="7"/>
      <c r="OMU125" s="7"/>
      <c r="OMV125" s="7"/>
      <c r="OMW125" s="7"/>
      <c r="OMX125" s="7"/>
      <c r="OMY125" s="7"/>
      <c r="OMZ125" s="7"/>
      <c r="ONA125" s="7"/>
      <c r="ONB125" s="7"/>
      <c r="ONC125" s="7"/>
      <c r="OND125" s="7"/>
      <c r="ONE125" s="7"/>
      <c r="ONF125" s="7"/>
      <c r="ONG125" s="7"/>
      <c r="ONH125" s="7"/>
      <c r="ONI125" s="7"/>
      <c r="ONJ125" s="7"/>
      <c r="ONK125" s="7"/>
      <c r="ONL125" s="7"/>
      <c r="ONM125" s="7"/>
      <c r="ONN125" s="7"/>
      <c r="ONO125" s="7"/>
      <c r="ONP125" s="7"/>
      <c r="ONQ125" s="7"/>
      <c r="ONR125" s="7"/>
      <c r="ONS125" s="7"/>
      <c r="ONT125" s="7"/>
      <c r="ONU125" s="7"/>
      <c r="ONV125" s="7"/>
      <c r="ONW125" s="7"/>
      <c r="ONX125" s="7"/>
      <c r="ONY125" s="7"/>
      <c r="ONZ125" s="7"/>
      <c r="OOA125" s="7"/>
      <c r="OOB125" s="7"/>
      <c r="OOC125" s="7"/>
      <c r="OOD125" s="7"/>
      <c r="OOE125" s="7"/>
      <c r="OOF125" s="7"/>
      <c r="OOG125" s="7"/>
      <c r="OOH125" s="7"/>
      <c r="OOI125" s="7"/>
      <c r="OOJ125" s="7"/>
      <c r="OOK125" s="7"/>
      <c r="OOL125" s="7"/>
      <c r="OOM125" s="7"/>
      <c r="OON125" s="7"/>
      <c r="OOO125" s="7"/>
      <c r="OOP125" s="7"/>
      <c r="OOQ125" s="7"/>
      <c r="OOR125" s="7"/>
      <c r="OOS125" s="7"/>
      <c r="OOT125" s="7"/>
      <c r="OOU125" s="7"/>
      <c r="OOV125" s="7"/>
      <c r="OOW125" s="7"/>
      <c r="OOX125" s="7"/>
      <c r="OOY125" s="7"/>
      <c r="OOZ125" s="7"/>
      <c r="OPA125" s="7"/>
      <c r="OPB125" s="7"/>
      <c r="OPC125" s="7"/>
      <c r="OPD125" s="7"/>
      <c r="OPE125" s="7"/>
      <c r="OPF125" s="7"/>
      <c r="OPG125" s="7"/>
      <c r="OPH125" s="7"/>
      <c r="OPI125" s="7"/>
      <c r="OPJ125" s="7"/>
      <c r="OPK125" s="7"/>
      <c r="OPL125" s="7"/>
      <c r="OPM125" s="7"/>
      <c r="OPN125" s="7"/>
      <c r="OPO125" s="7"/>
      <c r="OPP125" s="7"/>
      <c r="OPQ125" s="7"/>
      <c r="OPR125" s="7"/>
      <c r="OPS125" s="7"/>
      <c r="OPT125" s="7"/>
      <c r="OPU125" s="7"/>
      <c r="OPV125" s="7"/>
      <c r="OPW125" s="7"/>
      <c r="OPX125" s="7"/>
      <c r="OPY125" s="7"/>
      <c r="OPZ125" s="7"/>
      <c r="OQA125" s="7"/>
      <c r="OQB125" s="7"/>
      <c r="OQC125" s="7"/>
      <c r="OQD125" s="7"/>
      <c r="OQE125" s="7"/>
      <c r="OQF125" s="7"/>
      <c r="OQG125" s="7"/>
      <c r="OQH125" s="7"/>
      <c r="OQI125" s="7"/>
      <c r="OQJ125" s="7"/>
      <c r="OQK125" s="7"/>
      <c r="OQL125" s="7"/>
      <c r="OQM125" s="7"/>
      <c r="OQN125" s="7"/>
      <c r="OQO125" s="7"/>
      <c r="OQP125" s="7"/>
      <c r="OQQ125" s="7"/>
      <c r="OQR125" s="7"/>
      <c r="OQS125" s="7"/>
      <c r="OQT125" s="7"/>
      <c r="OQU125" s="7"/>
      <c r="OQV125" s="7"/>
      <c r="OQW125" s="7"/>
      <c r="OQX125" s="7"/>
      <c r="OQY125" s="7"/>
      <c r="OQZ125" s="7"/>
      <c r="ORA125" s="7"/>
      <c r="ORB125" s="7"/>
      <c r="ORC125" s="7"/>
      <c r="ORD125" s="7"/>
      <c r="ORE125" s="7"/>
      <c r="ORF125" s="7"/>
      <c r="ORG125" s="7"/>
      <c r="ORH125" s="7"/>
      <c r="ORI125" s="7"/>
      <c r="ORJ125" s="7"/>
      <c r="ORK125" s="7"/>
      <c r="ORL125" s="7"/>
      <c r="ORM125" s="7"/>
      <c r="ORN125" s="7"/>
      <c r="ORO125" s="7"/>
      <c r="ORP125" s="7"/>
      <c r="ORQ125" s="7"/>
      <c r="ORR125" s="7"/>
      <c r="ORS125" s="7"/>
      <c r="ORT125" s="7"/>
      <c r="ORU125" s="7"/>
      <c r="ORV125" s="7"/>
      <c r="ORW125" s="7"/>
      <c r="ORX125" s="7"/>
      <c r="ORY125" s="7"/>
      <c r="ORZ125" s="7"/>
      <c r="OSA125" s="7"/>
      <c r="OSB125" s="7"/>
      <c r="OSC125" s="7"/>
      <c r="OSD125" s="7"/>
      <c r="OSE125" s="7"/>
      <c r="OSF125" s="7"/>
      <c r="OSG125" s="7"/>
      <c r="OSH125" s="7"/>
      <c r="OSI125" s="7"/>
      <c r="OSJ125" s="7"/>
      <c r="OSK125" s="7"/>
      <c r="OSL125" s="7"/>
      <c r="OSM125" s="7"/>
      <c r="OSN125" s="7"/>
      <c r="OSO125" s="7"/>
      <c r="OSP125" s="7"/>
      <c r="OSQ125" s="7"/>
      <c r="OSR125" s="7"/>
      <c r="OSS125" s="7"/>
      <c r="OST125" s="7"/>
      <c r="OSU125" s="7"/>
      <c r="OSV125" s="7"/>
      <c r="OSW125" s="7"/>
      <c r="OSX125" s="7"/>
      <c r="OSY125" s="7"/>
      <c r="OSZ125" s="7"/>
      <c r="OTA125" s="7"/>
      <c r="OTB125" s="7"/>
      <c r="OTC125" s="7"/>
      <c r="OTD125" s="7"/>
      <c r="OTE125" s="7"/>
      <c r="OTF125" s="7"/>
      <c r="OTG125" s="7"/>
      <c r="OTH125" s="7"/>
      <c r="OTI125" s="7"/>
      <c r="OTJ125" s="7"/>
      <c r="OTK125" s="7"/>
      <c r="OTL125" s="7"/>
      <c r="OTM125" s="7"/>
      <c r="OTN125" s="7"/>
      <c r="OTO125" s="7"/>
      <c r="OTP125" s="7"/>
      <c r="OTQ125" s="7"/>
      <c r="OTR125" s="7"/>
      <c r="OTS125" s="7"/>
      <c r="OTT125" s="7"/>
      <c r="OTU125" s="7"/>
      <c r="OTV125" s="7"/>
      <c r="OTW125" s="7"/>
      <c r="OTX125" s="7"/>
      <c r="OTY125" s="7"/>
      <c r="OTZ125" s="7"/>
      <c r="OUA125" s="7"/>
      <c r="OUB125" s="7"/>
      <c r="OUC125" s="7"/>
      <c r="OUD125" s="7"/>
      <c r="OUE125" s="7"/>
      <c r="OUF125" s="7"/>
      <c r="OUG125" s="7"/>
      <c r="OUH125" s="7"/>
      <c r="OUI125" s="7"/>
      <c r="OUJ125" s="7"/>
      <c r="OUK125" s="7"/>
      <c r="OUL125" s="7"/>
      <c r="OUM125" s="7"/>
      <c r="OUN125" s="7"/>
      <c r="OUO125" s="7"/>
      <c r="OUP125" s="7"/>
      <c r="OUQ125" s="7"/>
      <c r="OUR125" s="7"/>
      <c r="OUS125" s="7"/>
      <c r="OUT125" s="7"/>
      <c r="OUU125" s="7"/>
      <c r="OUV125" s="7"/>
      <c r="OUW125" s="7"/>
      <c r="OUX125" s="7"/>
      <c r="OUY125" s="7"/>
      <c r="OUZ125" s="7"/>
      <c r="OVA125" s="7"/>
      <c r="OVB125" s="7"/>
      <c r="OVC125" s="7"/>
      <c r="OVD125" s="7"/>
      <c r="OVE125" s="7"/>
      <c r="OVF125" s="7"/>
      <c r="OVG125" s="7"/>
      <c r="OVH125" s="7"/>
      <c r="OVI125" s="7"/>
      <c r="OVJ125" s="7"/>
      <c r="OVK125" s="7"/>
      <c r="OVL125" s="7"/>
      <c r="OVM125" s="7"/>
      <c r="OVN125" s="7"/>
      <c r="OVO125" s="7"/>
      <c r="OVP125" s="7"/>
      <c r="OVQ125" s="7"/>
      <c r="OVR125" s="7"/>
      <c r="OVS125" s="7"/>
      <c r="OVT125" s="7"/>
      <c r="OVU125" s="7"/>
      <c r="OVV125" s="7"/>
      <c r="OVW125" s="7"/>
      <c r="OVX125" s="7"/>
      <c r="OVY125" s="7"/>
      <c r="OVZ125" s="7"/>
      <c r="OWA125" s="7"/>
      <c r="OWB125" s="7"/>
      <c r="OWC125" s="7"/>
      <c r="OWD125" s="7"/>
      <c r="OWE125" s="7"/>
      <c r="OWF125" s="7"/>
      <c r="OWG125" s="7"/>
      <c r="OWH125" s="7"/>
      <c r="OWI125" s="7"/>
      <c r="OWJ125" s="7"/>
      <c r="OWK125" s="7"/>
      <c r="OWL125" s="7"/>
      <c r="OWM125" s="7"/>
      <c r="OWN125" s="7"/>
      <c r="OWO125" s="7"/>
      <c r="OWP125" s="7"/>
      <c r="OWQ125" s="7"/>
      <c r="OWR125" s="7"/>
      <c r="OWS125" s="7"/>
      <c r="OWT125" s="7"/>
      <c r="OWU125" s="7"/>
      <c r="OWV125" s="7"/>
      <c r="OWW125" s="7"/>
      <c r="OWX125" s="7"/>
      <c r="OWY125" s="7"/>
      <c r="OWZ125" s="7"/>
      <c r="OXA125" s="7"/>
      <c r="OXB125" s="7"/>
      <c r="OXC125" s="7"/>
      <c r="OXD125" s="7"/>
      <c r="OXE125" s="7"/>
      <c r="OXF125" s="7"/>
      <c r="OXG125" s="7"/>
      <c r="OXH125" s="7"/>
      <c r="OXI125" s="7"/>
      <c r="OXJ125" s="7"/>
      <c r="OXK125" s="7"/>
      <c r="OXL125" s="7"/>
      <c r="OXM125" s="7"/>
      <c r="OXN125" s="7"/>
      <c r="OXO125" s="7"/>
      <c r="OXP125" s="7"/>
      <c r="OXQ125" s="7"/>
      <c r="OXR125" s="7"/>
      <c r="OXS125" s="7"/>
      <c r="OXT125" s="7"/>
      <c r="OXU125" s="7"/>
      <c r="OXV125" s="7"/>
      <c r="OXW125" s="7"/>
      <c r="OXX125" s="7"/>
      <c r="OXY125" s="7"/>
      <c r="OXZ125" s="7"/>
      <c r="OYA125" s="7"/>
      <c r="OYB125" s="7"/>
      <c r="OYC125" s="7"/>
      <c r="OYD125" s="7"/>
      <c r="OYE125" s="7"/>
      <c r="OYF125" s="7"/>
      <c r="OYG125" s="7"/>
      <c r="OYH125" s="7"/>
      <c r="OYI125" s="7"/>
      <c r="OYJ125" s="7"/>
      <c r="OYK125" s="7"/>
      <c r="OYL125" s="7"/>
      <c r="OYM125" s="7"/>
      <c r="OYN125" s="7"/>
      <c r="OYO125" s="7"/>
      <c r="OYP125" s="7"/>
      <c r="OYQ125" s="7"/>
      <c r="OYR125" s="7"/>
      <c r="OYS125" s="7"/>
      <c r="OYT125" s="7"/>
      <c r="OYU125" s="7"/>
      <c r="OYV125" s="7"/>
      <c r="OYW125" s="7"/>
      <c r="OYX125" s="7"/>
      <c r="OYY125" s="7"/>
      <c r="OYZ125" s="7"/>
      <c r="OZA125" s="7"/>
      <c r="OZB125" s="7"/>
      <c r="OZC125" s="7"/>
      <c r="OZD125" s="7"/>
      <c r="OZE125" s="7"/>
      <c r="OZF125" s="7"/>
      <c r="OZG125" s="7"/>
      <c r="OZH125" s="7"/>
      <c r="OZI125" s="7"/>
      <c r="OZJ125" s="7"/>
      <c r="OZK125" s="7"/>
      <c r="OZL125" s="7"/>
      <c r="OZM125" s="7"/>
      <c r="OZN125" s="7"/>
      <c r="OZO125" s="7"/>
      <c r="OZP125" s="7"/>
      <c r="OZQ125" s="7"/>
      <c r="OZR125" s="7"/>
      <c r="OZS125" s="7"/>
      <c r="OZT125" s="7"/>
      <c r="OZU125" s="7"/>
      <c r="OZV125" s="7"/>
      <c r="OZW125" s="7"/>
      <c r="OZX125" s="7"/>
      <c r="OZY125" s="7"/>
      <c r="OZZ125" s="7"/>
      <c r="PAA125" s="7"/>
      <c r="PAB125" s="7"/>
      <c r="PAC125" s="7"/>
      <c r="PAD125" s="7"/>
      <c r="PAE125" s="7"/>
      <c r="PAF125" s="7"/>
      <c r="PAG125" s="7"/>
      <c r="PAH125" s="7"/>
      <c r="PAI125" s="7"/>
      <c r="PAJ125" s="7"/>
      <c r="PAK125" s="7"/>
      <c r="PAL125" s="7"/>
      <c r="PAM125" s="7"/>
      <c r="PAN125" s="7"/>
      <c r="PAO125" s="7"/>
      <c r="PAP125" s="7"/>
      <c r="PAQ125" s="7"/>
      <c r="PAR125" s="7"/>
      <c r="PAS125" s="7"/>
      <c r="PAT125" s="7"/>
      <c r="PAU125" s="7"/>
      <c r="PAV125" s="7"/>
      <c r="PAW125" s="7"/>
      <c r="PAX125" s="7"/>
      <c r="PAY125" s="7"/>
      <c r="PAZ125" s="7"/>
      <c r="PBA125" s="7"/>
      <c r="PBB125" s="7"/>
      <c r="PBC125" s="7"/>
      <c r="PBD125" s="7"/>
      <c r="PBE125" s="7"/>
      <c r="PBF125" s="7"/>
      <c r="PBG125" s="7"/>
      <c r="PBH125" s="7"/>
      <c r="PBI125" s="7"/>
      <c r="PBJ125" s="7"/>
      <c r="PBK125" s="7"/>
      <c r="PBL125" s="7"/>
      <c r="PBM125" s="7"/>
      <c r="PBN125" s="7"/>
      <c r="PBO125" s="7"/>
      <c r="PBP125" s="7"/>
      <c r="PBQ125" s="7"/>
      <c r="PBR125" s="7"/>
      <c r="PBS125" s="7"/>
      <c r="PBT125" s="7"/>
      <c r="PBU125" s="7"/>
      <c r="PBV125" s="7"/>
      <c r="PBW125" s="7"/>
      <c r="PBX125" s="7"/>
      <c r="PBY125" s="7"/>
      <c r="PBZ125" s="7"/>
      <c r="PCA125" s="7"/>
      <c r="PCB125" s="7"/>
      <c r="PCC125" s="7"/>
      <c r="PCD125" s="7"/>
      <c r="PCE125" s="7"/>
      <c r="PCF125" s="7"/>
      <c r="PCG125" s="7"/>
      <c r="PCH125" s="7"/>
      <c r="PCI125" s="7"/>
      <c r="PCJ125" s="7"/>
      <c r="PCK125" s="7"/>
      <c r="PCL125" s="7"/>
      <c r="PCM125" s="7"/>
      <c r="PCN125" s="7"/>
      <c r="PCO125" s="7"/>
      <c r="PCP125" s="7"/>
      <c r="PCQ125" s="7"/>
      <c r="PCR125" s="7"/>
      <c r="PCS125" s="7"/>
      <c r="PCT125" s="7"/>
      <c r="PCU125" s="7"/>
      <c r="PCV125" s="7"/>
      <c r="PCW125" s="7"/>
      <c r="PCX125" s="7"/>
      <c r="PCY125" s="7"/>
      <c r="PCZ125" s="7"/>
      <c r="PDA125" s="7"/>
      <c r="PDB125" s="7"/>
      <c r="PDC125" s="7"/>
      <c r="PDD125" s="7"/>
      <c r="PDE125" s="7"/>
      <c r="PDF125" s="7"/>
      <c r="PDG125" s="7"/>
      <c r="PDH125" s="7"/>
      <c r="PDI125" s="7"/>
      <c r="PDJ125" s="7"/>
      <c r="PDK125" s="7"/>
      <c r="PDL125" s="7"/>
      <c r="PDM125" s="7"/>
      <c r="PDN125" s="7"/>
      <c r="PDO125" s="7"/>
      <c r="PDP125" s="7"/>
      <c r="PDQ125" s="7"/>
      <c r="PDR125" s="7"/>
      <c r="PDS125" s="7"/>
      <c r="PDT125" s="7"/>
      <c r="PDU125" s="7"/>
      <c r="PDV125" s="7"/>
      <c r="PDW125" s="7"/>
      <c r="PDX125" s="7"/>
      <c r="PDY125" s="7"/>
      <c r="PDZ125" s="7"/>
      <c r="PEA125" s="7"/>
      <c r="PEB125" s="7"/>
      <c r="PEC125" s="7"/>
      <c r="PED125" s="7"/>
      <c r="PEE125" s="7"/>
      <c r="PEF125" s="7"/>
      <c r="PEG125" s="7"/>
      <c r="PEH125" s="7"/>
      <c r="PEI125" s="7"/>
      <c r="PEJ125" s="7"/>
      <c r="PEK125" s="7"/>
      <c r="PEL125" s="7"/>
      <c r="PEM125" s="7"/>
      <c r="PEN125" s="7"/>
      <c r="PEO125" s="7"/>
      <c r="PEP125" s="7"/>
      <c r="PEQ125" s="7"/>
      <c r="PER125" s="7"/>
      <c r="PES125" s="7"/>
      <c r="PET125" s="7"/>
      <c r="PEU125" s="7"/>
      <c r="PEV125" s="7"/>
      <c r="PEW125" s="7"/>
      <c r="PEX125" s="7"/>
      <c r="PEY125" s="7"/>
      <c r="PEZ125" s="7"/>
      <c r="PFA125" s="7"/>
      <c r="PFB125" s="7"/>
      <c r="PFC125" s="7"/>
      <c r="PFD125" s="7"/>
      <c r="PFE125" s="7"/>
      <c r="PFF125" s="7"/>
      <c r="PFG125" s="7"/>
      <c r="PFH125" s="7"/>
      <c r="PFI125" s="7"/>
      <c r="PFJ125" s="7"/>
      <c r="PFK125" s="7"/>
      <c r="PFL125" s="7"/>
      <c r="PFM125" s="7"/>
      <c r="PFN125" s="7"/>
      <c r="PFO125" s="7"/>
      <c r="PFP125" s="7"/>
      <c r="PFQ125" s="7"/>
      <c r="PFR125" s="7"/>
      <c r="PFS125" s="7"/>
      <c r="PFT125" s="7"/>
      <c r="PFU125" s="7"/>
      <c r="PFV125" s="7"/>
      <c r="PFW125" s="7"/>
      <c r="PFX125" s="7"/>
      <c r="PFY125" s="7"/>
      <c r="PFZ125" s="7"/>
      <c r="PGA125" s="7"/>
      <c r="PGB125" s="7"/>
      <c r="PGC125" s="7"/>
      <c r="PGD125" s="7"/>
      <c r="PGE125" s="7"/>
      <c r="PGF125" s="7"/>
      <c r="PGG125" s="7"/>
      <c r="PGH125" s="7"/>
      <c r="PGI125" s="7"/>
      <c r="PGJ125" s="7"/>
      <c r="PGK125" s="7"/>
      <c r="PGL125" s="7"/>
      <c r="PGM125" s="7"/>
      <c r="PGN125" s="7"/>
      <c r="PGO125" s="7"/>
      <c r="PGP125" s="7"/>
      <c r="PGQ125" s="7"/>
      <c r="PGR125" s="7"/>
      <c r="PGS125" s="7"/>
      <c r="PGT125" s="7"/>
      <c r="PGU125" s="7"/>
      <c r="PGV125" s="7"/>
      <c r="PGW125" s="7"/>
      <c r="PGX125" s="7"/>
      <c r="PGY125" s="7"/>
      <c r="PGZ125" s="7"/>
      <c r="PHA125" s="7"/>
      <c r="PHB125" s="7"/>
      <c r="PHC125" s="7"/>
      <c r="PHD125" s="7"/>
      <c r="PHE125" s="7"/>
      <c r="PHF125" s="7"/>
      <c r="PHG125" s="7"/>
      <c r="PHH125" s="7"/>
      <c r="PHI125" s="7"/>
      <c r="PHJ125" s="7"/>
      <c r="PHK125" s="7"/>
      <c r="PHL125" s="7"/>
      <c r="PHM125" s="7"/>
      <c r="PHN125" s="7"/>
      <c r="PHO125" s="7"/>
      <c r="PHP125" s="7"/>
      <c r="PHQ125" s="7"/>
      <c r="PHR125" s="7"/>
      <c r="PHS125" s="7"/>
      <c r="PHT125" s="7"/>
      <c r="PHU125" s="7"/>
      <c r="PHV125" s="7"/>
      <c r="PHW125" s="7"/>
      <c r="PHX125" s="7"/>
      <c r="PHY125" s="7"/>
      <c r="PHZ125" s="7"/>
      <c r="PIA125" s="7"/>
      <c r="PIB125" s="7"/>
      <c r="PIC125" s="7"/>
      <c r="PID125" s="7"/>
      <c r="PIE125" s="7"/>
      <c r="PIF125" s="7"/>
      <c r="PIG125" s="7"/>
      <c r="PIH125" s="7"/>
      <c r="PII125" s="7"/>
      <c r="PIJ125" s="7"/>
      <c r="PIK125" s="7"/>
      <c r="PIL125" s="7"/>
      <c r="PIM125" s="7"/>
      <c r="PIN125" s="7"/>
      <c r="PIO125" s="7"/>
      <c r="PIP125" s="7"/>
      <c r="PIQ125" s="7"/>
      <c r="PIR125" s="7"/>
      <c r="PIS125" s="7"/>
      <c r="PIT125" s="7"/>
      <c r="PIU125" s="7"/>
      <c r="PIV125" s="7"/>
      <c r="PIW125" s="7"/>
      <c r="PIX125" s="7"/>
      <c r="PIY125" s="7"/>
      <c r="PIZ125" s="7"/>
      <c r="PJA125" s="7"/>
      <c r="PJB125" s="7"/>
      <c r="PJC125" s="7"/>
      <c r="PJD125" s="7"/>
      <c r="PJE125" s="7"/>
      <c r="PJF125" s="7"/>
      <c r="PJG125" s="7"/>
      <c r="PJH125" s="7"/>
      <c r="PJI125" s="7"/>
      <c r="PJJ125" s="7"/>
      <c r="PJK125" s="7"/>
      <c r="PJL125" s="7"/>
      <c r="PJM125" s="7"/>
      <c r="PJN125" s="7"/>
      <c r="PJO125" s="7"/>
      <c r="PJP125" s="7"/>
      <c r="PJQ125" s="7"/>
      <c r="PJR125" s="7"/>
      <c r="PJS125" s="7"/>
      <c r="PJT125" s="7"/>
      <c r="PJU125" s="7"/>
      <c r="PJV125" s="7"/>
      <c r="PJW125" s="7"/>
      <c r="PJX125" s="7"/>
      <c r="PJY125" s="7"/>
      <c r="PJZ125" s="7"/>
      <c r="PKA125" s="7"/>
      <c r="PKB125" s="7"/>
      <c r="PKC125" s="7"/>
      <c r="PKD125" s="7"/>
      <c r="PKE125" s="7"/>
      <c r="PKF125" s="7"/>
      <c r="PKG125" s="7"/>
      <c r="PKH125" s="7"/>
      <c r="PKI125" s="7"/>
      <c r="PKJ125" s="7"/>
      <c r="PKK125" s="7"/>
      <c r="PKL125" s="7"/>
      <c r="PKM125" s="7"/>
      <c r="PKN125" s="7"/>
      <c r="PKO125" s="7"/>
      <c r="PKP125" s="7"/>
      <c r="PKQ125" s="7"/>
      <c r="PKR125" s="7"/>
      <c r="PKS125" s="7"/>
      <c r="PKT125" s="7"/>
      <c r="PKU125" s="7"/>
      <c r="PKV125" s="7"/>
      <c r="PKW125" s="7"/>
      <c r="PKX125" s="7"/>
      <c r="PKY125" s="7"/>
      <c r="PKZ125" s="7"/>
      <c r="PLA125" s="7"/>
      <c r="PLB125" s="7"/>
      <c r="PLC125" s="7"/>
      <c r="PLD125" s="7"/>
      <c r="PLE125" s="7"/>
      <c r="PLF125" s="7"/>
      <c r="PLG125" s="7"/>
      <c r="PLH125" s="7"/>
      <c r="PLI125" s="7"/>
      <c r="PLJ125" s="7"/>
      <c r="PLK125" s="7"/>
      <c r="PLL125" s="7"/>
      <c r="PLM125" s="7"/>
      <c r="PLN125" s="7"/>
      <c r="PLO125" s="7"/>
      <c r="PLP125" s="7"/>
      <c r="PLQ125" s="7"/>
      <c r="PLR125" s="7"/>
      <c r="PLS125" s="7"/>
      <c r="PLT125" s="7"/>
      <c r="PLU125" s="7"/>
      <c r="PLV125" s="7"/>
      <c r="PLW125" s="7"/>
      <c r="PLX125" s="7"/>
      <c r="PLY125" s="7"/>
      <c r="PLZ125" s="7"/>
      <c r="PMA125" s="7"/>
      <c r="PMB125" s="7"/>
      <c r="PMC125" s="7"/>
      <c r="PMD125" s="7"/>
      <c r="PME125" s="7"/>
      <c r="PMF125" s="7"/>
      <c r="PMG125" s="7"/>
      <c r="PMH125" s="7"/>
      <c r="PMI125" s="7"/>
      <c r="PMJ125" s="7"/>
      <c r="PMK125" s="7"/>
      <c r="PML125" s="7"/>
      <c r="PMM125" s="7"/>
      <c r="PMN125" s="7"/>
      <c r="PMO125" s="7"/>
      <c r="PMP125" s="7"/>
      <c r="PMQ125" s="7"/>
      <c r="PMR125" s="7"/>
      <c r="PMS125" s="7"/>
      <c r="PMT125" s="7"/>
      <c r="PMU125" s="7"/>
      <c r="PMV125" s="7"/>
      <c r="PMW125" s="7"/>
      <c r="PMX125" s="7"/>
      <c r="PMY125" s="7"/>
      <c r="PMZ125" s="7"/>
      <c r="PNA125" s="7"/>
      <c r="PNB125" s="7"/>
      <c r="PNC125" s="7"/>
      <c r="PND125" s="7"/>
      <c r="PNE125" s="7"/>
      <c r="PNF125" s="7"/>
      <c r="PNG125" s="7"/>
      <c r="PNH125" s="7"/>
      <c r="PNI125" s="7"/>
      <c r="PNJ125" s="7"/>
      <c r="PNK125" s="7"/>
      <c r="PNL125" s="7"/>
      <c r="PNM125" s="7"/>
      <c r="PNN125" s="7"/>
      <c r="PNO125" s="7"/>
      <c r="PNP125" s="7"/>
      <c r="PNQ125" s="7"/>
      <c r="PNR125" s="7"/>
      <c r="PNS125" s="7"/>
      <c r="PNT125" s="7"/>
      <c r="PNU125" s="7"/>
      <c r="PNV125" s="7"/>
      <c r="PNW125" s="7"/>
      <c r="PNX125" s="7"/>
      <c r="PNY125" s="7"/>
      <c r="PNZ125" s="7"/>
      <c r="POA125" s="7"/>
      <c r="POB125" s="7"/>
      <c r="POC125" s="7"/>
      <c r="POD125" s="7"/>
      <c r="POE125" s="7"/>
      <c r="POF125" s="7"/>
      <c r="POG125" s="7"/>
      <c r="POH125" s="7"/>
      <c r="POI125" s="7"/>
      <c r="POJ125" s="7"/>
      <c r="POK125" s="7"/>
      <c r="POL125" s="7"/>
      <c r="POM125" s="7"/>
      <c r="PON125" s="7"/>
      <c r="POO125" s="7"/>
      <c r="POP125" s="7"/>
      <c r="POQ125" s="7"/>
      <c r="POR125" s="7"/>
      <c r="POS125" s="7"/>
      <c r="POT125" s="7"/>
      <c r="POU125" s="7"/>
      <c r="POV125" s="7"/>
      <c r="POW125" s="7"/>
      <c r="POX125" s="7"/>
      <c r="POY125" s="7"/>
      <c r="POZ125" s="7"/>
      <c r="PPA125" s="7"/>
      <c r="PPB125" s="7"/>
      <c r="PPC125" s="7"/>
      <c r="PPD125" s="7"/>
      <c r="PPE125" s="7"/>
      <c r="PPF125" s="7"/>
      <c r="PPG125" s="7"/>
      <c r="PPH125" s="7"/>
      <c r="PPI125" s="7"/>
      <c r="PPJ125" s="7"/>
      <c r="PPK125" s="7"/>
      <c r="PPL125" s="7"/>
      <c r="PPM125" s="7"/>
      <c r="PPN125" s="7"/>
      <c r="PPO125" s="7"/>
      <c r="PPP125" s="7"/>
      <c r="PPQ125" s="7"/>
      <c r="PPR125" s="7"/>
      <c r="PPS125" s="7"/>
      <c r="PPT125" s="7"/>
      <c r="PPU125" s="7"/>
      <c r="PPV125" s="7"/>
      <c r="PPW125" s="7"/>
      <c r="PPX125" s="7"/>
      <c r="PPY125" s="7"/>
      <c r="PPZ125" s="7"/>
      <c r="PQA125" s="7"/>
      <c r="PQB125" s="7"/>
      <c r="PQC125" s="7"/>
      <c r="PQD125" s="7"/>
      <c r="PQE125" s="7"/>
      <c r="PQF125" s="7"/>
      <c r="PQG125" s="7"/>
      <c r="PQH125" s="7"/>
      <c r="PQI125" s="7"/>
      <c r="PQJ125" s="7"/>
      <c r="PQK125" s="7"/>
      <c r="PQL125" s="7"/>
      <c r="PQM125" s="7"/>
      <c r="PQN125" s="7"/>
      <c r="PQO125" s="7"/>
      <c r="PQP125" s="7"/>
      <c r="PQQ125" s="7"/>
      <c r="PQR125" s="7"/>
      <c r="PQS125" s="7"/>
      <c r="PQT125" s="7"/>
      <c r="PQU125" s="7"/>
      <c r="PQV125" s="7"/>
      <c r="PQW125" s="7"/>
      <c r="PQX125" s="7"/>
      <c r="PQY125" s="7"/>
      <c r="PQZ125" s="7"/>
      <c r="PRA125" s="7"/>
      <c r="PRB125" s="7"/>
      <c r="PRC125" s="7"/>
      <c r="PRD125" s="7"/>
      <c r="PRE125" s="7"/>
      <c r="PRF125" s="7"/>
      <c r="PRG125" s="7"/>
      <c r="PRH125" s="7"/>
      <c r="PRI125" s="7"/>
      <c r="PRJ125" s="7"/>
      <c r="PRK125" s="7"/>
      <c r="PRL125" s="7"/>
      <c r="PRM125" s="7"/>
      <c r="PRN125" s="7"/>
      <c r="PRO125" s="7"/>
      <c r="PRP125" s="7"/>
      <c r="PRQ125" s="7"/>
      <c r="PRR125" s="7"/>
      <c r="PRS125" s="7"/>
      <c r="PRT125" s="7"/>
      <c r="PRU125" s="7"/>
      <c r="PRV125" s="7"/>
      <c r="PRW125" s="7"/>
      <c r="PRX125" s="7"/>
      <c r="PRY125" s="7"/>
      <c r="PRZ125" s="7"/>
      <c r="PSA125" s="7"/>
      <c r="PSB125" s="7"/>
      <c r="PSC125" s="7"/>
      <c r="PSD125" s="7"/>
      <c r="PSE125" s="7"/>
      <c r="PSF125" s="7"/>
      <c r="PSG125" s="7"/>
      <c r="PSH125" s="7"/>
      <c r="PSI125" s="7"/>
      <c r="PSJ125" s="7"/>
      <c r="PSK125" s="7"/>
      <c r="PSL125" s="7"/>
      <c r="PSM125" s="7"/>
      <c r="PSN125" s="7"/>
      <c r="PSO125" s="7"/>
      <c r="PSP125" s="7"/>
      <c r="PSQ125" s="7"/>
      <c r="PSR125" s="7"/>
      <c r="PSS125" s="7"/>
      <c r="PST125" s="7"/>
      <c r="PSU125" s="7"/>
      <c r="PSV125" s="7"/>
      <c r="PSW125" s="7"/>
      <c r="PSX125" s="7"/>
      <c r="PSY125" s="7"/>
      <c r="PSZ125" s="7"/>
      <c r="PTA125" s="7"/>
      <c r="PTB125" s="7"/>
      <c r="PTC125" s="7"/>
      <c r="PTD125" s="7"/>
      <c r="PTE125" s="7"/>
      <c r="PTF125" s="7"/>
      <c r="PTG125" s="7"/>
      <c r="PTH125" s="7"/>
      <c r="PTI125" s="7"/>
      <c r="PTJ125" s="7"/>
      <c r="PTK125" s="7"/>
      <c r="PTL125" s="7"/>
      <c r="PTM125" s="7"/>
      <c r="PTN125" s="7"/>
      <c r="PTO125" s="7"/>
      <c r="PTP125" s="7"/>
      <c r="PTQ125" s="7"/>
      <c r="PTR125" s="7"/>
      <c r="PTS125" s="7"/>
      <c r="PTT125" s="7"/>
      <c r="PTU125" s="7"/>
      <c r="PTV125" s="7"/>
      <c r="PTW125" s="7"/>
      <c r="PTX125" s="7"/>
      <c r="PTY125" s="7"/>
      <c r="PTZ125" s="7"/>
      <c r="PUA125" s="7"/>
      <c r="PUB125" s="7"/>
      <c r="PUC125" s="7"/>
      <c r="PUD125" s="7"/>
      <c r="PUE125" s="7"/>
      <c r="PUF125" s="7"/>
      <c r="PUG125" s="7"/>
      <c r="PUH125" s="7"/>
      <c r="PUI125" s="7"/>
      <c r="PUJ125" s="7"/>
      <c r="PUK125" s="7"/>
      <c r="PUL125" s="7"/>
      <c r="PUM125" s="7"/>
      <c r="PUN125" s="7"/>
      <c r="PUO125" s="7"/>
      <c r="PUP125" s="7"/>
      <c r="PUQ125" s="7"/>
      <c r="PUR125" s="7"/>
      <c r="PUS125" s="7"/>
      <c r="PUT125" s="7"/>
      <c r="PUU125" s="7"/>
      <c r="PUV125" s="7"/>
      <c r="PUW125" s="7"/>
      <c r="PUX125" s="7"/>
      <c r="PUY125" s="7"/>
      <c r="PUZ125" s="7"/>
      <c r="PVA125" s="7"/>
      <c r="PVB125" s="7"/>
      <c r="PVC125" s="7"/>
      <c r="PVD125" s="7"/>
      <c r="PVE125" s="7"/>
      <c r="PVF125" s="7"/>
      <c r="PVG125" s="7"/>
      <c r="PVH125" s="7"/>
      <c r="PVI125" s="7"/>
      <c r="PVJ125" s="7"/>
      <c r="PVK125" s="7"/>
      <c r="PVL125" s="7"/>
      <c r="PVM125" s="7"/>
      <c r="PVN125" s="7"/>
      <c r="PVO125" s="7"/>
      <c r="PVP125" s="7"/>
      <c r="PVQ125" s="7"/>
      <c r="PVR125" s="7"/>
      <c r="PVS125" s="7"/>
      <c r="PVT125" s="7"/>
      <c r="PVU125" s="7"/>
      <c r="PVV125" s="7"/>
      <c r="PVW125" s="7"/>
      <c r="PVX125" s="7"/>
      <c r="PVY125" s="7"/>
      <c r="PVZ125" s="7"/>
      <c r="PWA125" s="7"/>
      <c r="PWB125" s="7"/>
      <c r="PWC125" s="7"/>
      <c r="PWD125" s="7"/>
      <c r="PWE125" s="7"/>
      <c r="PWF125" s="7"/>
      <c r="PWG125" s="7"/>
      <c r="PWH125" s="7"/>
      <c r="PWI125" s="7"/>
      <c r="PWJ125" s="7"/>
      <c r="PWK125" s="7"/>
      <c r="PWL125" s="7"/>
      <c r="PWM125" s="7"/>
      <c r="PWN125" s="7"/>
      <c r="PWO125" s="7"/>
      <c r="PWP125" s="7"/>
      <c r="PWQ125" s="7"/>
      <c r="PWR125" s="7"/>
      <c r="PWS125" s="7"/>
      <c r="PWT125" s="7"/>
      <c r="PWU125" s="7"/>
      <c r="PWV125" s="7"/>
      <c r="PWW125" s="7"/>
      <c r="PWX125" s="7"/>
      <c r="PWY125" s="7"/>
      <c r="PWZ125" s="7"/>
      <c r="PXA125" s="7"/>
      <c r="PXB125" s="7"/>
      <c r="PXC125" s="7"/>
      <c r="PXD125" s="7"/>
      <c r="PXE125" s="7"/>
      <c r="PXF125" s="7"/>
      <c r="PXG125" s="7"/>
      <c r="PXH125" s="7"/>
      <c r="PXI125" s="7"/>
      <c r="PXJ125" s="7"/>
      <c r="PXK125" s="7"/>
      <c r="PXL125" s="7"/>
      <c r="PXM125" s="7"/>
      <c r="PXN125" s="7"/>
      <c r="PXO125" s="7"/>
      <c r="PXP125" s="7"/>
      <c r="PXQ125" s="7"/>
      <c r="PXR125" s="7"/>
      <c r="PXS125" s="7"/>
      <c r="PXT125" s="7"/>
      <c r="PXU125" s="7"/>
      <c r="PXV125" s="7"/>
      <c r="PXW125" s="7"/>
      <c r="PXX125" s="7"/>
      <c r="PXY125" s="7"/>
      <c r="PXZ125" s="7"/>
      <c r="PYA125" s="7"/>
      <c r="PYB125" s="7"/>
      <c r="PYC125" s="7"/>
      <c r="PYD125" s="7"/>
      <c r="PYE125" s="7"/>
      <c r="PYF125" s="7"/>
      <c r="PYG125" s="7"/>
      <c r="PYH125" s="7"/>
      <c r="PYI125" s="7"/>
      <c r="PYJ125" s="7"/>
      <c r="PYK125" s="7"/>
      <c r="PYL125" s="7"/>
      <c r="PYM125" s="7"/>
      <c r="PYN125" s="7"/>
      <c r="PYO125" s="7"/>
      <c r="PYP125" s="7"/>
      <c r="PYQ125" s="7"/>
      <c r="PYR125" s="7"/>
      <c r="PYS125" s="7"/>
      <c r="PYT125" s="7"/>
      <c r="PYU125" s="7"/>
      <c r="PYV125" s="7"/>
      <c r="PYW125" s="7"/>
      <c r="PYX125" s="7"/>
      <c r="PYY125" s="7"/>
      <c r="PYZ125" s="7"/>
      <c r="PZA125" s="7"/>
      <c r="PZB125" s="7"/>
      <c r="PZC125" s="7"/>
      <c r="PZD125" s="7"/>
      <c r="PZE125" s="7"/>
      <c r="PZF125" s="7"/>
      <c r="PZG125" s="7"/>
      <c r="PZH125" s="7"/>
      <c r="PZI125" s="7"/>
      <c r="PZJ125" s="7"/>
      <c r="PZK125" s="7"/>
      <c r="PZL125" s="7"/>
      <c r="PZM125" s="7"/>
      <c r="PZN125" s="7"/>
      <c r="PZO125" s="7"/>
      <c r="PZP125" s="7"/>
      <c r="PZQ125" s="7"/>
      <c r="PZR125" s="7"/>
      <c r="PZS125" s="7"/>
      <c r="PZT125" s="7"/>
      <c r="PZU125" s="7"/>
      <c r="PZV125" s="7"/>
      <c r="PZW125" s="7"/>
      <c r="PZX125" s="7"/>
      <c r="PZY125" s="7"/>
      <c r="PZZ125" s="7"/>
      <c r="QAA125" s="7"/>
      <c r="QAB125" s="7"/>
      <c r="QAC125" s="7"/>
      <c r="QAD125" s="7"/>
      <c r="QAE125" s="7"/>
      <c r="QAF125" s="7"/>
      <c r="QAG125" s="7"/>
      <c r="QAH125" s="7"/>
      <c r="QAI125" s="7"/>
      <c r="QAJ125" s="7"/>
      <c r="QAK125" s="7"/>
      <c r="QAL125" s="7"/>
      <c r="QAM125" s="7"/>
      <c r="QAN125" s="7"/>
      <c r="QAO125" s="7"/>
      <c r="QAP125" s="7"/>
      <c r="QAQ125" s="7"/>
      <c r="QAR125" s="7"/>
      <c r="QAS125" s="7"/>
      <c r="QAT125" s="7"/>
      <c r="QAU125" s="7"/>
      <c r="QAV125" s="7"/>
      <c r="QAW125" s="7"/>
      <c r="QAX125" s="7"/>
      <c r="QAY125" s="7"/>
      <c r="QAZ125" s="7"/>
      <c r="QBA125" s="7"/>
      <c r="QBB125" s="7"/>
      <c r="QBC125" s="7"/>
      <c r="QBD125" s="7"/>
      <c r="QBE125" s="7"/>
      <c r="QBF125" s="7"/>
      <c r="QBG125" s="7"/>
      <c r="QBH125" s="7"/>
      <c r="QBI125" s="7"/>
      <c r="QBJ125" s="7"/>
      <c r="QBK125" s="7"/>
      <c r="QBL125" s="7"/>
      <c r="QBM125" s="7"/>
      <c r="QBN125" s="7"/>
      <c r="QBO125" s="7"/>
      <c r="QBP125" s="7"/>
      <c r="QBQ125" s="7"/>
      <c r="QBR125" s="7"/>
      <c r="QBS125" s="7"/>
      <c r="QBT125" s="7"/>
      <c r="QBU125" s="7"/>
      <c r="QBV125" s="7"/>
      <c r="QBW125" s="7"/>
      <c r="QBX125" s="7"/>
      <c r="QBY125" s="7"/>
      <c r="QBZ125" s="7"/>
      <c r="QCA125" s="7"/>
      <c r="QCB125" s="7"/>
      <c r="QCC125" s="7"/>
      <c r="QCD125" s="7"/>
      <c r="QCE125" s="7"/>
      <c r="QCF125" s="7"/>
      <c r="QCG125" s="7"/>
      <c r="QCH125" s="7"/>
      <c r="QCI125" s="7"/>
      <c r="QCJ125" s="7"/>
      <c r="QCK125" s="7"/>
      <c r="QCL125" s="7"/>
      <c r="QCM125" s="7"/>
      <c r="QCN125" s="7"/>
      <c r="QCO125" s="7"/>
      <c r="QCP125" s="7"/>
      <c r="QCQ125" s="7"/>
      <c r="QCR125" s="7"/>
      <c r="QCS125" s="7"/>
      <c r="QCT125" s="7"/>
      <c r="QCU125" s="7"/>
      <c r="QCV125" s="7"/>
      <c r="QCW125" s="7"/>
      <c r="QCX125" s="7"/>
      <c r="QCY125" s="7"/>
      <c r="QCZ125" s="7"/>
      <c r="QDA125" s="7"/>
      <c r="QDB125" s="7"/>
      <c r="QDC125" s="7"/>
      <c r="QDD125" s="7"/>
      <c r="QDE125" s="7"/>
      <c r="QDF125" s="7"/>
      <c r="QDG125" s="7"/>
      <c r="QDH125" s="7"/>
      <c r="QDI125" s="7"/>
      <c r="QDJ125" s="7"/>
      <c r="QDK125" s="7"/>
      <c r="QDL125" s="7"/>
      <c r="QDM125" s="7"/>
      <c r="QDN125" s="7"/>
      <c r="QDO125" s="7"/>
      <c r="QDP125" s="7"/>
      <c r="QDQ125" s="7"/>
      <c r="QDR125" s="7"/>
      <c r="QDS125" s="7"/>
      <c r="QDT125" s="7"/>
      <c r="QDU125" s="7"/>
      <c r="QDV125" s="7"/>
      <c r="QDW125" s="7"/>
      <c r="QDX125" s="7"/>
      <c r="QDY125" s="7"/>
      <c r="QDZ125" s="7"/>
      <c r="QEA125" s="7"/>
      <c r="QEB125" s="7"/>
      <c r="QEC125" s="7"/>
      <c r="QED125" s="7"/>
      <c r="QEE125" s="7"/>
      <c r="QEF125" s="7"/>
      <c r="QEG125" s="7"/>
      <c r="QEH125" s="7"/>
      <c r="QEI125" s="7"/>
      <c r="QEJ125" s="7"/>
      <c r="QEK125" s="7"/>
      <c r="QEL125" s="7"/>
      <c r="QEM125" s="7"/>
      <c r="QEN125" s="7"/>
      <c r="QEO125" s="7"/>
      <c r="QEP125" s="7"/>
      <c r="QEQ125" s="7"/>
      <c r="QER125" s="7"/>
      <c r="QES125" s="7"/>
      <c r="QET125" s="7"/>
      <c r="QEU125" s="7"/>
      <c r="QEV125" s="7"/>
      <c r="QEW125" s="7"/>
      <c r="QEX125" s="7"/>
      <c r="QEY125" s="7"/>
      <c r="QEZ125" s="7"/>
      <c r="QFA125" s="7"/>
      <c r="QFB125" s="7"/>
      <c r="QFC125" s="7"/>
      <c r="QFD125" s="7"/>
      <c r="QFE125" s="7"/>
      <c r="QFF125" s="7"/>
      <c r="QFG125" s="7"/>
      <c r="QFH125" s="7"/>
      <c r="QFI125" s="7"/>
      <c r="QFJ125" s="7"/>
      <c r="QFK125" s="7"/>
      <c r="QFL125" s="7"/>
      <c r="QFM125" s="7"/>
      <c r="QFN125" s="7"/>
      <c r="QFO125" s="7"/>
      <c r="QFP125" s="7"/>
      <c r="QFQ125" s="7"/>
      <c r="QFR125" s="7"/>
      <c r="QFS125" s="7"/>
      <c r="QFT125" s="7"/>
      <c r="QFU125" s="7"/>
      <c r="QFV125" s="7"/>
      <c r="QFW125" s="7"/>
      <c r="QFX125" s="7"/>
      <c r="QFY125" s="7"/>
      <c r="QFZ125" s="7"/>
      <c r="QGA125" s="7"/>
      <c r="QGB125" s="7"/>
      <c r="QGC125" s="7"/>
      <c r="QGD125" s="7"/>
      <c r="QGE125" s="7"/>
      <c r="QGF125" s="7"/>
      <c r="QGG125" s="7"/>
      <c r="QGH125" s="7"/>
      <c r="QGI125" s="7"/>
      <c r="QGJ125" s="7"/>
      <c r="QGK125" s="7"/>
      <c r="QGL125" s="7"/>
      <c r="QGM125" s="7"/>
      <c r="QGN125" s="7"/>
      <c r="QGO125" s="7"/>
      <c r="QGP125" s="7"/>
      <c r="QGQ125" s="7"/>
      <c r="QGR125" s="7"/>
      <c r="QGS125" s="7"/>
      <c r="QGT125" s="7"/>
      <c r="QGU125" s="7"/>
      <c r="QGV125" s="7"/>
      <c r="QGW125" s="7"/>
      <c r="QGX125" s="7"/>
      <c r="QGY125" s="7"/>
      <c r="QGZ125" s="7"/>
      <c r="QHA125" s="7"/>
      <c r="QHB125" s="7"/>
      <c r="QHC125" s="7"/>
      <c r="QHD125" s="7"/>
      <c r="QHE125" s="7"/>
      <c r="QHF125" s="7"/>
      <c r="QHG125" s="7"/>
      <c r="QHH125" s="7"/>
      <c r="QHI125" s="7"/>
      <c r="QHJ125" s="7"/>
      <c r="QHK125" s="7"/>
      <c r="QHL125" s="7"/>
      <c r="QHM125" s="7"/>
      <c r="QHN125" s="7"/>
      <c r="QHO125" s="7"/>
      <c r="QHP125" s="7"/>
      <c r="QHQ125" s="7"/>
      <c r="QHR125" s="7"/>
      <c r="QHS125" s="7"/>
      <c r="QHT125" s="7"/>
      <c r="QHU125" s="7"/>
      <c r="QHV125" s="7"/>
      <c r="QHW125" s="7"/>
      <c r="QHX125" s="7"/>
      <c r="QHY125" s="7"/>
      <c r="QHZ125" s="7"/>
      <c r="QIA125" s="7"/>
      <c r="QIB125" s="7"/>
      <c r="QIC125" s="7"/>
      <c r="QID125" s="7"/>
      <c r="QIE125" s="7"/>
      <c r="QIF125" s="7"/>
      <c r="QIG125" s="7"/>
      <c r="QIH125" s="7"/>
      <c r="QII125" s="7"/>
      <c r="QIJ125" s="7"/>
      <c r="QIK125" s="7"/>
      <c r="QIL125" s="7"/>
      <c r="QIM125" s="7"/>
      <c r="QIN125" s="7"/>
      <c r="QIO125" s="7"/>
      <c r="QIP125" s="7"/>
      <c r="QIQ125" s="7"/>
      <c r="QIR125" s="7"/>
      <c r="QIS125" s="7"/>
      <c r="QIT125" s="7"/>
      <c r="QIU125" s="7"/>
      <c r="QIV125" s="7"/>
      <c r="QIW125" s="7"/>
      <c r="QIX125" s="7"/>
      <c r="QIY125" s="7"/>
      <c r="QIZ125" s="7"/>
      <c r="QJA125" s="7"/>
      <c r="QJB125" s="7"/>
      <c r="QJC125" s="7"/>
      <c r="QJD125" s="7"/>
      <c r="QJE125" s="7"/>
      <c r="QJF125" s="7"/>
      <c r="QJG125" s="7"/>
      <c r="QJH125" s="7"/>
      <c r="QJI125" s="7"/>
      <c r="QJJ125" s="7"/>
      <c r="QJK125" s="7"/>
      <c r="QJL125" s="7"/>
      <c r="QJM125" s="7"/>
      <c r="QJN125" s="7"/>
      <c r="QJO125" s="7"/>
      <c r="QJP125" s="7"/>
      <c r="QJQ125" s="7"/>
      <c r="QJR125" s="7"/>
      <c r="QJS125" s="7"/>
      <c r="QJT125" s="7"/>
      <c r="QJU125" s="7"/>
      <c r="QJV125" s="7"/>
      <c r="QJW125" s="7"/>
      <c r="QJX125" s="7"/>
      <c r="QJY125" s="7"/>
      <c r="QJZ125" s="7"/>
      <c r="QKA125" s="7"/>
      <c r="QKB125" s="7"/>
      <c r="QKC125" s="7"/>
      <c r="QKD125" s="7"/>
      <c r="QKE125" s="7"/>
      <c r="QKF125" s="7"/>
      <c r="QKG125" s="7"/>
      <c r="QKH125" s="7"/>
      <c r="QKI125" s="7"/>
      <c r="QKJ125" s="7"/>
      <c r="QKK125" s="7"/>
      <c r="QKL125" s="7"/>
      <c r="QKM125" s="7"/>
      <c r="QKN125" s="7"/>
      <c r="QKO125" s="7"/>
      <c r="QKP125" s="7"/>
      <c r="QKQ125" s="7"/>
      <c r="QKR125" s="7"/>
      <c r="QKS125" s="7"/>
      <c r="QKT125" s="7"/>
      <c r="QKU125" s="7"/>
      <c r="QKV125" s="7"/>
      <c r="QKW125" s="7"/>
      <c r="QKX125" s="7"/>
      <c r="QKY125" s="7"/>
      <c r="QKZ125" s="7"/>
      <c r="QLA125" s="7"/>
      <c r="QLB125" s="7"/>
      <c r="QLC125" s="7"/>
      <c r="QLD125" s="7"/>
      <c r="QLE125" s="7"/>
      <c r="QLF125" s="7"/>
      <c r="QLG125" s="7"/>
      <c r="QLH125" s="7"/>
      <c r="QLI125" s="7"/>
      <c r="QLJ125" s="7"/>
      <c r="QLK125" s="7"/>
      <c r="QLL125" s="7"/>
      <c r="QLM125" s="7"/>
      <c r="QLN125" s="7"/>
      <c r="QLO125" s="7"/>
      <c r="QLP125" s="7"/>
      <c r="QLQ125" s="7"/>
      <c r="QLR125" s="7"/>
      <c r="QLS125" s="7"/>
      <c r="QLT125" s="7"/>
      <c r="QLU125" s="7"/>
      <c r="QLV125" s="7"/>
      <c r="QLW125" s="7"/>
      <c r="QLX125" s="7"/>
      <c r="QLY125" s="7"/>
      <c r="QLZ125" s="7"/>
      <c r="QMA125" s="7"/>
      <c r="QMB125" s="7"/>
      <c r="QMC125" s="7"/>
      <c r="QMD125" s="7"/>
      <c r="QME125" s="7"/>
      <c r="QMF125" s="7"/>
      <c r="QMG125" s="7"/>
      <c r="QMH125" s="7"/>
      <c r="QMI125" s="7"/>
      <c r="QMJ125" s="7"/>
      <c r="QMK125" s="7"/>
      <c r="QML125" s="7"/>
      <c r="QMM125" s="7"/>
      <c r="QMN125" s="7"/>
      <c r="QMO125" s="7"/>
      <c r="QMP125" s="7"/>
      <c r="QMQ125" s="7"/>
      <c r="QMR125" s="7"/>
      <c r="QMS125" s="7"/>
      <c r="QMT125" s="7"/>
      <c r="QMU125" s="7"/>
      <c r="QMV125" s="7"/>
      <c r="QMW125" s="7"/>
      <c r="QMX125" s="7"/>
      <c r="QMY125" s="7"/>
      <c r="QMZ125" s="7"/>
      <c r="QNA125" s="7"/>
      <c r="QNB125" s="7"/>
      <c r="QNC125" s="7"/>
      <c r="QND125" s="7"/>
      <c r="QNE125" s="7"/>
      <c r="QNF125" s="7"/>
      <c r="QNG125" s="7"/>
      <c r="QNH125" s="7"/>
      <c r="QNI125" s="7"/>
      <c r="QNJ125" s="7"/>
      <c r="QNK125" s="7"/>
      <c r="QNL125" s="7"/>
      <c r="QNM125" s="7"/>
      <c r="QNN125" s="7"/>
      <c r="QNO125" s="7"/>
      <c r="QNP125" s="7"/>
      <c r="QNQ125" s="7"/>
      <c r="QNR125" s="7"/>
      <c r="QNS125" s="7"/>
      <c r="QNT125" s="7"/>
      <c r="QNU125" s="7"/>
      <c r="QNV125" s="7"/>
      <c r="QNW125" s="7"/>
      <c r="QNX125" s="7"/>
      <c r="QNY125" s="7"/>
      <c r="QNZ125" s="7"/>
      <c r="QOA125" s="7"/>
      <c r="QOB125" s="7"/>
      <c r="QOC125" s="7"/>
      <c r="QOD125" s="7"/>
      <c r="QOE125" s="7"/>
      <c r="QOF125" s="7"/>
      <c r="QOG125" s="7"/>
      <c r="QOH125" s="7"/>
      <c r="QOI125" s="7"/>
      <c r="QOJ125" s="7"/>
      <c r="QOK125" s="7"/>
      <c r="QOL125" s="7"/>
      <c r="QOM125" s="7"/>
      <c r="QON125" s="7"/>
      <c r="QOO125" s="7"/>
      <c r="QOP125" s="7"/>
      <c r="QOQ125" s="7"/>
      <c r="QOR125" s="7"/>
      <c r="QOS125" s="7"/>
      <c r="QOT125" s="7"/>
      <c r="QOU125" s="7"/>
      <c r="QOV125" s="7"/>
      <c r="QOW125" s="7"/>
      <c r="QOX125" s="7"/>
      <c r="QOY125" s="7"/>
      <c r="QOZ125" s="7"/>
      <c r="QPA125" s="7"/>
      <c r="QPB125" s="7"/>
      <c r="QPC125" s="7"/>
      <c r="QPD125" s="7"/>
      <c r="QPE125" s="7"/>
      <c r="QPF125" s="7"/>
      <c r="QPG125" s="7"/>
      <c r="QPH125" s="7"/>
      <c r="QPI125" s="7"/>
      <c r="QPJ125" s="7"/>
      <c r="QPK125" s="7"/>
      <c r="QPL125" s="7"/>
      <c r="QPM125" s="7"/>
      <c r="QPN125" s="7"/>
      <c r="QPO125" s="7"/>
      <c r="QPP125" s="7"/>
      <c r="QPQ125" s="7"/>
      <c r="QPR125" s="7"/>
      <c r="QPS125" s="7"/>
      <c r="QPT125" s="7"/>
      <c r="QPU125" s="7"/>
      <c r="QPV125" s="7"/>
      <c r="QPW125" s="7"/>
      <c r="QPX125" s="7"/>
      <c r="QPY125" s="7"/>
      <c r="QPZ125" s="7"/>
      <c r="QQA125" s="7"/>
      <c r="QQB125" s="7"/>
      <c r="QQC125" s="7"/>
      <c r="QQD125" s="7"/>
      <c r="QQE125" s="7"/>
      <c r="QQF125" s="7"/>
      <c r="QQG125" s="7"/>
      <c r="QQH125" s="7"/>
      <c r="QQI125" s="7"/>
      <c r="QQJ125" s="7"/>
      <c r="QQK125" s="7"/>
      <c r="QQL125" s="7"/>
      <c r="QQM125" s="7"/>
      <c r="QQN125" s="7"/>
      <c r="QQO125" s="7"/>
      <c r="QQP125" s="7"/>
      <c r="QQQ125" s="7"/>
      <c r="QQR125" s="7"/>
      <c r="QQS125" s="7"/>
      <c r="QQT125" s="7"/>
      <c r="QQU125" s="7"/>
      <c r="QQV125" s="7"/>
      <c r="QQW125" s="7"/>
      <c r="QQX125" s="7"/>
      <c r="QQY125" s="7"/>
      <c r="QQZ125" s="7"/>
      <c r="QRA125" s="7"/>
      <c r="QRB125" s="7"/>
      <c r="QRC125" s="7"/>
      <c r="QRD125" s="7"/>
      <c r="QRE125" s="7"/>
      <c r="QRF125" s="7"/>
      <c r="QRG125" s="7"/>
      <c r="QRH125" s="7"/>
      <c r="QRI125" s="7"/>
      <c r="QRJ125" s="7"/>
      <c r="QRK125" s="7"/>
      <c r="QRL125" s="7"/>
      <c r="QRM125" s="7"/>
      <c r="QRN125" s="7"/>
      <c r="QRO125" s="7"/>
      <c r="QRP125" s="7"/>
      <c r="QRQ125" s="7"/>
      <c r="QRR125" s="7"/>
      <c r="QRS125" s="7"/>
      <c r="QRT125" s="7"/>
      <c r="QRU125" s="7"/>
      <c r="QRV125" s="7"/>
      <c r="QRW125" s="7"/>
      <c r="QRX125" s="7"/>
      <c r="QRY125" s="7"/>
      <c r="QRZ125" s="7"/>
      <c r="QSA125" s="7"/>
      <c r="QSB125" s="7"/>
      <c r="QSC125" s="7"/>
      <c r="QSD125" s="7"/>
      <c r="QSE125" s="7"/>
      <c r="QSF125" s="7"/>
      <c r="QSG125" s="7"/>
      <c r="QSH125" s="7"/>
      <c r="QSI125" s="7"/>
      <c r="QSJ125" s="7"/>
      <c r="QSK125" s="7"/>
      <c r="QSL125" s="7"/>
      <c r="QSM125" s="7"/>
      <c r="QSN125" s="7"/>
      <c r="QSO125" s="7"/>
      <c r="QSP125" s="7"/>
      <c r="QSQ125" s="7"/>
      <c r="QSR125" s="7"/>
      <c r="QSS125" s="7"/>
      <c r="QST125" s="7"/>
      <c r="QSU125" s="7"/>
      <c r="QSV125" s="7"/>
      <c r="QSW125" s="7"/>
      <c r="QSX125" s="7"/>
      <c r="QSY125" s="7"/>
      <c r="QSZ125" s="7"/>
      <c r="QTA125" s="7"/>
      <c r="QTB125" s="7"/>
      <c r="QTC125" s="7"/>
      <c r="QTD125" s="7"/>
      <c r="QTE125" s="7"/>
      <c r="QTF125" s="7"/>
      <c r="QTG125" s="7"/>
      <c r="QTH125" s="7"/>
      <c r="QTI125" s="7"/>
      <c r="QTJ125" s="7"/>
      <c r="QTK125" s="7"/>
      <c r="QTL125" s="7"/>
      <c r="QTM125" s="7"/>
      <c r="QTN125" s="7"/>
      <c r="QTO125" s="7"/>
      <c r="QTP125" s="7"/>
      <c r="QTQ125" s="7"/>
      <c r="QTR125" s="7"/>
      <c r="QTS125" s="7"/>
      <c r="QTT125" s="7"/>
      <c r="QTU125" s="7"/>
      <c r="QTV125" s="7"/>
      <c r="QTW125" s="7"/>
      <c r="QTX125" s="7"/>
      <c r="QTY125" s="7"/>
      <c r="QTZ125" s="7"/>
      <c r="QUA125" s="7"/>
      <c r="QUB125" s="7"/>
      <c r="QUC125" s="7"/>
      <c r="QUD125" s="7"/>
      <c r="QUE125" s="7"/>
      <c r="QUF125" s="7"/>
      <c r="QUG125" s="7"/>
      <c r="QUH125" s="7"/>
      <c r="QUI125" s="7"/>
      <c r="QUJ125" s="7"/>
      <c r="QUK125" s="7"/>
      <c r="QUL125" s="7"/>
      <c r="QUM125" s="7"/>
      <c r="QUN125" s="7"/>
      <c r="QUO125" s="7"/>
      <c r="QUP125" s="7"/>
      <c r="QUQ125" s="7"/>
      <c r="QUR125" s="7"/>
      <c r="QUS125" s="7"/>
      <c r="QUT125" s="7"/>
      <c r="QUU125" s="7"/>
      <c r="QUV125" s="7"/>
      <c r="QUW125" s="7"/>
      <c r="QUX125" s="7"/>
      <c r="QUY125" s="7"/>
      <c r="QUZ125" s="7"/>
      <c r="QVA125" s="7"/>
      <c r="QVB125" s="7"/>
      <c r="QVC125" s="7"/>
      <c r="QVD125" s="7"/>
      <c r="QVE125" s="7"/>
      <c r="QVF125" s="7"/>
      <c r="QVG125" s="7"/>
      <c r="QVH125" s="7"/>
      <c r="QVI125" s="7"/>
      <c r="QVJ125" s="7"/>
      <c r="QVK125" s="7"/>
      <c r="QVL125" s="7"/>
      <c r="QVM125" s="7"/>
      <c r="QVN125" s="7"/>
      <c r="QVO125" s="7"/>
      <c r="QVP125" s="7"/>
      <c r="QVQ125" s="7"/>
      <c r="QVR125" s="7"/>
      <c r="QVS125" s="7"/>
      <c r="QVT125" s="7"/>
      <c r="QVU125" s="7"/>
      <c r="QVV125" s="7"/>
      <c r="QVW125" s="7"/>
      <c r="QVX125" s="7"/>
      <c r="QVY125" s="7"/>
      <c r="QVZ125" s="7"/>
      <c r="QWA125" s="7"/>
      <c r="QWB125" s="7"/>
      <c r="QWC125" s="7"/>
      <c r="QWD125" s="7"/>
      <c r="QWE125" s="7"/>
      <c r="QWF125" s="7"/>
      <c r="QWG125" s="7"/>
      <c r="QWH125" s="7"/>
      <c r="QWI125" s="7"/>
      <c r="QWJ125" s="7"/>
      <c r="QWK125" s="7"/>
      <c r="QWL125" s="7"/>
      <c r="QWM125" s="7"/>
      <c r="QWN125" s="7"/>
      <c r="QWO125" s="7"/>
      <c r="QWP125" s="7"/>
      <c r="QWQ125" s="7"/>
      <c r="QWR125" s="7"/>
      <c r="QWS125" s="7"/>
      <c r="QWT125" s="7"/>
      <c r="QWU125" s="7"/>
      <c r="QWV125" s="7"/>
      <c r="QWW125" s="7"/>
      <c r="QWX125" s="7"/>
      <c r="QWY125" s="7"/>
      <c r="QWZ125" s="7"/>
      <c r="QXA125" s="7"/>
      <c r="QXB125" s="7"/>
      <c r="QXC125" s="7"/>
      <c r="QXD125" s="7"/>
      <c r="QXE125" s="7"/>
      <c r="QXF125" s="7"/>
      <c r="QXG125" s="7"/>
      <c r="QXH125" s="7"/>
      <c r="QXI125" s="7"/>
      <c r="QXJ125" s="7"/>
      <c r="QXK125" s="7"/>
      <c r="QXL125" s="7"/>
      <c r="QXM125" s="7"/>
      <c r="QXN125" s="7"/>
      <c r="QXO125" s="7"/>
      <c r="QXP125" s="7"/>
      <c r="QXQ125" s="7"/>
      <c r="QXR125" s="7"/>
      <c r="QXS125" s="7"/>
      <c r="QXT125" s="7"/>
      <c r="QXU125" s="7"/>
      <c r="QXV125" s="7"/>
      <c r="QXW125" s="7"/>
      <c r="QXX125" s="7"/>
      <c r="QXY125" s="7"/>
      <c r="QXZ125" s="7"/>
      <c r="QYA125" s="7"/>
      <c r="QYB125" s="7"/>
      <c r="QYC125" s="7"/>
      <c r="QYD125" s="7"/>
      <c r="QYE125" s="7"/>
      <c r="QYF125" s="7"/>
      <c r="QYG125" s="7"/>
      <c r="QYH125" s="7"/>
      <c r="QYI125" s="7"/>
      <c r="QYJ125" s="7"/>
      <c r="QYK125" s="7"/>
      <c r="QYL125" s="7"/>
      <c r="QYM125" s="7"/>
      <c r="QYN125" s="7"/>
      <c r="QYO125" s="7"/>
      <c r="QYP125" s="7"/>
      <c r="QYQ125" s="7"/>
      <c r="QYR125" s="7"/>
      <c r="QYS125" s="7"/>
      <c r="QYT125" s="7"/>
      <c r="QYU125" s="7"/>
      <c r="QYV125" s="7"/>
      <c r="QYW125" s="7"/>
      <c r="QYX125" s="7"/>
      <c r="QYY125" s="7"/>
      <c r="QYZ125" s="7"/>
      <c r="QZA125" s="7"/>
      <c r="QZB125" s="7"/>
      <c r="QZC125" s="7"/>
      <c r="QZD125" s="7"/>
      <c r="QZE125" s="7"/>
      <c r="QZF125" s="7"/>
      <c r="QZG125" s="7"/>
      <c r="QZH125" s="7"/>
      <c r="QZI125" s="7"/>
      <c r="QZJ125" s="7"/>
      <c r="QZK125" s="7"/>
      <c r="QZL125" s="7"/>
      <c r="QZM125" s="7"/>
      <c r="QZN125" s="7"/>
      <c r="QZO125" s="7"/>
      <c r="QZP125" s="7"/>
      <c r="QZQ125" s="7"/>
      <c r="QZR125" s="7"/>
      <c r="QZS125" s="7"/>
      <c r="QZT125" s="7"/>
      <c r="QZU125" s="7"/>
      <c r="QZV125" s="7"/>
      <c r="QZW125" s="7"/>
      <c r="QZX125" s="7"/>
      <c r="QZY125" s="7"/>
      <c r="QZZ125" s="7"/>
      <c r="RAA125" s="7"/>
      <c r="RAB125" s="7"/>
      <c r="RAC125" s="7"/>
      <c r="RAD125" s="7"/>
      <c r="RAE125" s="7"/>
      <c r="RAF125" s="7"/>
      <c r="RAG125" s="7"/>
      <c r="RAH125" s="7"/>
      <c r="RAI125" s="7"/>
      <c r="RAJ125" s="7"/>
      <c r="RAK125" s="7"/>
      <c r="RAL125" s="7"/>
      <c r="RAM125" s="7"/>
      <c r="RAN125" s="7"/>
      <c r="RAO125" s="7"/>
      <c r="RAP125" s="7"/>
      <c r="RAQ125" s="7"/>
      <c r="RAR125" s="7"/>
      <c r="RAS125" s="7"/>
      <c r="RAT125" s="7"/>
      <c r="RAU125" s="7"/>
      <c r="RAV125" s="7"/>
      <c r="RAW125" s="7"/>
      <c r="RAX125" s="7"/>
      <c r="RAY125" s="7"/>
      <c r="RAZ125" s="7"/>
      <c r="RBA125" s="7"/>
      <c r="RBB125" s="7"/>
      <c r="RBC125" s="7"/>
      <c r="RBD125" s="7"/>
      <c r="RBE125" s="7"/>
      <c r="RBF125" s="7"/>
      <c r="RBG125" s="7"/>
      <c r="RBH125" s="7"/>
      <c r="RBI125" s="7"/>
      <c r="RBJ125" s="7"/>
      <c r="RBK125" s="7"/>
      <c r="RBL125" s="7"/>
      <c r="RBM125" s="7"/>
      <c r="RBN125" s="7"/>
      <c r="RBO125" s="7"/>
      <c r="RBP125" s="7"/>
      <c r="RBQ125" s="7"/>
      <c r="RBR125" s="7"/>
      <c r="RBS125" s="7"/>
      <c r="RBT125" s="7"/>
      <c r="RBU125" s="7"/>
      <c r="RBV125" s="7"/>
      <c r="RBW125" s="7"/>
      <c r="RBX125" s="7"/>
      <c r="RBY125" s="7"/>
      <c r="RBZ125" s="7"/>
      <c r="RCA125" s="7"/>
      <c r="RCB125" s="7"/>
      <c r="RCC125" s="7"/>
      <c r="RCD125" s="7"/>
      <c r="RCE125" s="7"/>
      <c r="RCF125" s="7"/>
      <c r="RCG125" s="7"/>
      <c r="RCH125" s="7"/>
      <c r="RCI125" s="7"/>
      <c r="RCJ125" s="7"/>
      <c r="RCK125" s="7"/>
      <c r="RCL125" s="7"/>
      <c r="RCM125" s="7"/>
      <c r="RCN125" s="7"/>
      <c r="RCO125" s="7"/>
      <c r="RCP125" s="7"/>
      <c r="RCQ125" s="7"/>
      <c r="RCR125" s="7"/>
      <c r="RCS125" s="7"/>
      <c r="RCT125" s="7"/>
      <c r="RCU125" s="7"/>
      <c r="RCV125" s="7"/>
      <c r="RCW125" s="7"/>
      <c r="RCX125" s="7"/>
      <c r="RCY125" s="7"/>
      <c r="RCZ125" s="7"/>
      <c r="RDA125" s="7"/>
      <c r="RDB125" s="7"/>
      <c r="RDC125" s="7"/>
      <c r="RDD125" s="7"/>
      <c r="RDE125" s="7"/>
      <c r="RDF125" s="7"/>
      <c r="RDG125" s="7"/>
      <c r="RDH125" s="7"/>
      <c r="RDI125" s="7"/>
      <c r="RDJ125" s="7"/>
      <c r="RDK125" s="7"/>
      <c r="RDL125" s="7"/>
      <c r="RDM125" s="7"/>
      <c r="RDN125" s="7"/>
      <c r="RDO125" s="7"/>
      <c r="RDP125" s="7"/>
      <c r="RDQ125" s="7"/>
      <c r="RDR125" s="7"/>
      <c r="RDS125" s="7"/>
      <c r="RDT125" s="7"/>
      <c r="RDU125" s="7"/>
      <c r="RDV125" s="7"/>
      <c r="RDW125" s="7"/>
      <c r="RDX125" s="7"/>
      <c r="RDY125" s="7"/>
      <c r="RDZ125" s="7"/>
      <c r="REA125" s="7"/>
      <c r="REB125" s="7"/>
      <c r="REC125" s="7"/>
      <c r="RED125" s="7"/>
      <c r="REE125" s="7"/>
      <c r="REF125" s="7"/>
      <c r="REG125" s="7"/>
      <c r="REH125" s="7"/>
      <c r="REI125" s="7"/>
      <c r="REJ125" s="7"/>
      <c r="REK125" s="7"/>
      <c r="REL125" s="7"/>
      <c r="REM125" s="7"/>
      <c r="REN125" s="7"/>
      <c r="REO125" s="7"/>
      <c r="REP125" s="7"/>
      <c r="REQ125" s="7"/>
      <c r="RER125" s="7"/>
      <c r="RES125" s="7"/>
      <c r="RET125" s="7"/>
      <c r="REU125" s="7"/>
      <c r="REV125" s="7"/>
      <c r="REW125" s="7"/>
      <c r="REX125" s="7"/>
      <c r="REY125" s="7"/>
      <c r="REZ125" s="7"/>
      <c r="RFA125" s="7"/>
      <c r="RFB125" s="7"/>
      <c r="RFC125" s="7"/>
      <c r="RFD125" s="7"/>
      <c r="RFE125" s="7"/>
      <c r="RFF125" s="7"/>
      <c r="RFG125" s="7"/>
      <c r="RFH125" s="7"/>
      <c r="RFI125" s="7"/>
      <c r="RFJ125" s="7"/>
      <c r="RFK125" s="7"/>
      <c r="RFL125" s="7"/>
      <c r="RFM125" s="7"/>
      <c r="RFN125" s="7"/>
      <c r="RFO125" s="7"/>
      <c r="RFP125" s="7"/>
      <c r="RFQ125" s="7"/>
      <c r="RFR125" s="7"/>
      <c r="RFS125" s="7"/>
      <c r="RFT125" s="7"/>
      <c r="RFU125" s="7"/>
      <c r="RFV125" s="7"/>
      <c r="RFW125" s="7"/>
      <c r="RFX125" s="7"/>
      <c r="RFY125" s="7"/>
      <c r="RFZ125" s="7"/>
      <c r="RGA125" s="7"/>
      <c r="RGB125" s="7"/>
      <c r="RGC125" s="7"/>
      <c r="RGD125" s="7"/>
      <c r="RGE125" s="7"/>
      <c r="RGF125" s="7"/>
      <c r="RGG125" s="7"/>
      <c r="RGH125" s="7"/>
      <c r="RGI125" s="7"/>
      <c r="RGJ125" s="7"/>
      <c r="RGK125" s="7"/>
      <c r="RGL125" s="7"/>
      <c r="RGM125" s="7"/>
      <c r="RGN125" s="7"/>
      <c r="RGO125" s="7"/>
      <c r="RGP125" s="7"/>
      <c r="RGQ125" s="7"/>
      <c r="RGR125" s="7"/>
      <c r="RGS125" s="7"/>
      <c r="RGT125" s="7"/>
      <c r="RGU125" s="7"/>
      <c r="RGV125" s="7"/>
      <c r="RGW125" s="7"/>
      <c r="RGX125" s="7"/>
      <c r="RGY125" s="7"/>
      <c r="RGZ125" s="7"/>
      <c r="RHA125" s="7"/>
      <c r="RHB125" s="7"/>
      <c r="RHC125" s="7"/>
      <c r="RHD125" s="7"/>
      <c r="RHE125" s="7"/>
      <c r="RHF125" s="7"/>
      <c r="RHG125" s="7"/>
      <c r="RHH125" s="7"/>
      <c r="RHI125" s="7"/>
      <c r="RHJ125" s="7"/>
      <c r="RHK125" s="7"/>
      <c r="RHL125" s="7"/>
      <c r="RHM125" s="7"/>
      <c r="RHN125" s="7"/>
      <c r="RHO125" s="7"/>
      <c r="RHP125" s="7"/>
      <c r="RHQ125" s="7"/>
      <c r="RHR125" s="7"/>
      <c r="RHS125" s="7"/>
      <c r="RHT125" s="7"/>
      <c r="RHU125" s="7"/>
      <c r="RHV125" s="7"/>
      <c r="RHW125" s="7"/>
      <c r="RHX125" s="7"/>
      <c r="RHY125" s="7"/>
      <c r="RHZ125" s="7"/>
      <c r="RIA125" s="7"/>
      <c r="RIB125" s="7"/>
      <c r="RIC125" s="7"/>
      <c r="RID125" s="7"/>
      <c r="RIE125" s="7"/>
      <c r="RIF125" s="7"/>
      <c r="RIG125" s="7"/>
      <c r="RIH125" s="7"/>
      <c r="RII125" s="7"/>
      <c r="RIJ125" s="7"/>
      <c r="RIK125" s="7"/>
      <c r="RIL125" s="7"/>
      <c r="RIM125" s="7"/>
      <c r="RIN125" s="7"/>
      <c r="RIO125" s="7"/>
      <c r="RIP125" s="7"/>
      <c r="RIQ125" s="7"/>
      <c r="RIR125" s="7"/>
      <c r="RIS125" s="7"/>
      <c r="RIT125" s="7"/>
      <c r="RIU125" s="7"/>
      <c r="RIV125" s="7"/>
      <c r="RIW125" s="7"/>
      <c r="RIX125" s="7"/>
      <c r="RIY125" s="7"/>
      <c r="RIZ125" s="7"/>
      <c r="RJA125" s="7"/>
      <c r="RJB125" s="7"/>
      <c r="RJC125" s="7"/>
      <c r="RJD125" s="7"/>
      <c r="RJE125" s="7"/>
      <c r="RJF125" s="7"/>
      <c r="RJG125" s="7"/>
      <c r="RJH125" s="7"/>
      <c r="RJI125" s="7"/>
      <c r="RJJ125" s="7"/>
      <c r="RJK125" s="7"/>
      <c r="RJL125" s="7"/>
      <c r="RJM125" s="7"/>
      <c r="RJN125" s="7"/>
      <c r="RJO125" s="7"/>
      <c r="RJP125" s="7"/>
      <c r="RJQ125" s="7"/>
      <c r="RJR125" s="7"/>
      <c r="RJS125" s="7"/>
      <c r="RJT125" s="7"/>
      <c r="RJU125" s="7"/>
      <c r="RJV125" s="7"/>
      <c r="RJW125" s="7"/>
      <c r="RJX125" s="7"/>
      <c r="RJY125" s="7"/>
      <c r="RJZ125" s="7"/>
      <c r="RKA125" s="7"/>
      <c r="RKB125" s="7"/>
      <c r="RKC125" s="7"/>
      <c r="RKD125" s="7"/>
      <c r="RKE125" s="7"/>
      <c r="RKF125" s="7"/>
      <c r="RKG125" s="7"/>
      <c r="RKH125" s="7"/>
      <c r="RKI125" s="7"/>
      <c r="RKJ125" s="7"/>
      <c r="RKK125" s="7"/>
      <c r="RKL125" s="7"/>
      <c r="RKM125" s="7"/>
      <c r="RKN125" s="7"/>
      <c r="RKO125" s="7"/>
      <c r="RKP125" s="7"/>
      <c r="RKQ125" s="7"/>
      <c r="RKR125" s="7"/>
      <c r="RKS125" s="7"/>
      <c r="RKT125" s="7"/>
      <c r="RKU125" s="7"/>
      <c r="RKV125" s="7"/>
      <c r="RKW125" s="7"/>
      <c r="RKX125" s="7"/>
      <c r="RKY125" s="7"/>
      <c r="RKZ125" s="7"/>
      <c r="RLA125" s="7"/>
      <c r="RLB125" s="7"/>
      <c r="RLC125" s="7"/>
      <c r="RLD125" s="7"/>
      <c r="RLE125" s="7"/>
      <c r="RLF125" s="7"/>
      <c r="RLG125" s="7"/>
      <c r="RLH125" s="7"/>
      <c r="RLI125" s="7"/>
      <c r="RLJ125" s="7"/>
      <c r="RLK125" s="7"/>
      <c r="RLL125" s="7"/>
      <c r="RLM125" s="7"/>
      <c r="RLN125" s="7"/>
      <c r="RLO125" s="7"/>
      <c r="RLP125" s="7"/>
      <c r="RLQ125" s="7"/>
      <c r="RLR125" s="7"/>
      <c r="RLS125" s="7"/>
      <c r="RLT125" s="7"/>
      <c r="RLU125" s="7"/>
      <c r="RLV125" s="7"/>
      <c r="RLW125" s="7"/>
      <c r="RLX125" s="7"/>
      <c r="RLY125" s="7"/>
      <c r="RLZ125" s="7"/>
      <c r="RMA125" s="7"/>
      <c r="RMB125" s="7"/>
      <c r="RMC125" s="7"/>
      <c r="RMD125" s="7"/>
      <c r="RME125" s="7"/>
      <c r="RMF125" s="7"/>
      <c r="RMG125" s="7"/>
      <c r="RMH125" s="7"/>
      <c r="RMI125" s="7"/>
      <c r="RMJ125" s="7"/>
      <c r="RMK125" s="7"/>
      <c r="RML125" s="7"/>
      <c r="RMM125" s="7"/>
      <c r="RMN125" s="7"/>
      <c r="RMO125" s="7"/>
      <c r="RMP125" s="7"/>
      <c r="RMQ125" s="7"/>
      <c r="RMR125" s="7"/>
      <c r="RMS125" s="7"/>
      <c r="RMT125" s="7"/>
      <c r="RMU125" s="7"/>
      <c r="RMV125" s="7"/>
      <c r="RMW125" s="7"/>
      <c r="RMX125" s="7"/>
      <c r="RMY125" s="7"/>
      <c r="RMZ125" s="7"/>
      <c r="RNA125" s="7"/>
      <c r="RNB125" s="7"/>
      <c r="RNC125" s="7"/>
      <c r="RND125" s="7"/>
      <c r="RNE125" s="7"/>
      <c r="RNF125" s="7"/>
      <c r="RNG125" s="7"/>
      <c r="RNH125" s="7"/>
      <c r="RNI125" s="7"/>
      <c r="RNJ125" s="7"/>
      <c r="RNK125" s="7"/>
      <c r="RNL125" s="7"/>
      <c r="RNM125" s="7"/>
      <c r="RNN125" s="7"/>
      <c r="RNO125" s="7"/>
      <c r="RNP125" s="7"/>
      <c r="RNQ125" s="7"/>
      <c r="RNR125" s="7"/>
      <c r="RNS125" s="7"/>
      <c r="RNT125" s="7"/>
      <c r="RNU125" s="7"/>
      <c r="RNV125" s="7"/>
      <c r="RNW125" s="7"/>
      <c r="RNX125" s="7"/>
      <c r="RNY125" s="7"/>
      <c r="RNZ125" s="7"/>
      <c r="ROA125" s="7"/>
      <c r="ROB125" s="7"/>
      <c r="ROC125" s="7"/>
      <c r="ROD125" s="7"/>
      <c r="ROE125" s="7"/>
      <c r="ROF125" s="7"/>
      <c r="ROG125" s="7"/>
      <c r="ROH125" s="7"/>
      <c r="ROI125" s="7"/>
      <c r="ROJ125" s="7"/>
      <c r="ROK125" s="7"/>
      <c r="ROL125" s="7"/>
      <c r="ROM125" s="7"/>
      <c r="RON125" s="7"/>
      <c r="ROO125" s="7"/>
      <c r="ROP125" s="7"/>
      <c r="ROQ125" s="7"/>
      <c r="ROR125" s="7"/>
      <c r="ROS125" s="7"/>
      <c r="ROT125" s="7"/>
      <c r="ROU125" s="7"/>
      <c r="ROV125" s="7"/>
      <c r="ROW125" s="7"/>
      <c r="ROX125" s="7"/>
      <c r="ROY125" s="7"/>
      <c r="ROZ125" s="7"/>
      <c r="RPA125" s="7"/>
      <c r="RPB125" s="7"/>
      <c r="RPC125" s="7"/>
      <c r="RPD125" s="7"/>
      <c r="RPE125" s="7"/>
      <c r="RPF125" s="7"/>
      <c r="RPG125" s="7"/>
      <c r="RPH125" s="7"/>
      <c r="RPI125" s="7"/>
      <c r="RPJ125" s="7"/>
      <c r="RPK125" s="7"/>
      <c r="RPL125" s="7"/>
      <c r="RPM125" s="7"/>
      <c r="RPN125" s="7"/>
      <c r="RPO125" s="7"/>
      <c r="RPP125" s="7"/>
      <c r="RPQ125" s="7"/>
      <c r="RPR125" s="7"/>
      <c r="RPS125" s="7"/>
      <c r="RPT125" s="7"/>
      <c r="RPU125" s="7"/>
      <c r="RPV125" s="7"/>
      <c r="RPW125" s="7"/>
      <c r="RPX125" s="7"/>
      <c r="RPY125" s="7"/>
      <c r="RPZ125" s="7"/>
      <c r="RQA125" s="7"/>
      <c r="RQB125" s="7"/>
      <c r="RQC125" s="7"/>
      <c r="RQD125" s="7"/>
      <c r="RQE125" s="7"/>
      <c r="RQF125" s="7"/>
      <c r="RQG125" s="7"/>
      <c r="RQH125" s="7"/>
      <c r="RQI125" s="7"/>
      <c r="RQJ125" s="7"/>
      <c r="RQK125" s="7"/>
      <c r="RQL125" s="7"/>
      <c r="RQM125" s="7"/>
      <c r="RQN125" s="7"/>
      <c r="RQO125" s="7"/>
      <c r="RQP125" s="7"/>
      <c r="RQQ125" s="7"/>
      <c r="RQR125" s="7"/>
      <c r="RQS125" s="7"/>
      <c r="RQT125" s="7"/>
      <c r="RQU125" s="7"/>
      <c r="RQV125" s="7"/>
      <c r="RQW125" s="7"/>
      <c r="RQX125" s="7"/>
      <c r="RQY125" s="7"/>
      <c r="RQZ125" s="7"/>
      <c r="RRA125" s="7"/>
      <c r="RRB125" s="7"/>
      <c r="RRC125" s="7"/>
      <c r="RRD125" s="7"/>
      <c r="RRE125" s="7"/>
      <c r="RRF125" s="7"/>
      <c r="RRG125" s="7"/>
      <c r="RRH125" s="7"/>
      <c r="RRI125" s="7"/>
      <c r="RRJ125" s="7"/>
      <c r="RRK125" s="7"/>
      <c r="RRL125" s="7"/>
      <c r="RRM125" s="7"/>
      <c r="RRN125" s="7"/>
      <c r="RRO125" s="7"/>
      <c r="RRP125" s="7"/>
      <c r="RRQ125" s="7"/>
      <c r="RRR125" s="7"/>
      <c r="RRS125" s="7"/>
      <c r="RRT125" s="7"/>
      <c r="RRU125" s="7"/>
      <c r="RRV125" s="7"/>
      <c r="RRW125" s="7"/>
      <c r="RRX125" s="7"/>
      <c r="RRY125" s="7"/>
      <c r="RRZ125" s="7"/>
      <c r="RSA125" s="7"/>
      <c r="RSB125" s="7"/>
      <c r="RSC125" s="7"/>
      <c r="RSD125" s="7"/>
      <c r="RSE125" s="7"/>
      <c r="RSF125" s="7"/>
      <c r="RSG125" s="7"/>
      <c r="RSH125" s="7"/>
      <c r="RSI125" s="7"/>
      <c r="RSJ125" s="7"/>
      <c r="RSK125" s="7"/>
      <c r="RSL125" s="7"/>
      <c r="RSM125" s="7"/>
      <c r="RSN125" s="7"/>
      <c r="RSO125" s="7"/>
      <c r="RSP125" s="7"/>
      <c r="RSQ125" s="7"/>
      <c r="RSR125" s="7"/>
      <c r="RSS125" s="7"/>
      <c r="RST125" s="7"/>
      <c r="RSU125" s="7"/>
      <c r="RSV125" s="7"/>
      <c r="RSW125" s="7"/>
      <c r="RSX125" s="7"/>
      <c r="RSY125" s="7"/>
      <c r="RSZ125" s="7"/>
      <c r="RTA125" s="7"/>
      <c r="RTB125" s="7"/>
      <c r="RTC125" s="7"/>
      <c r="RTD125" s="7"/>
      <c r="RTE125" s="7"/>
      <c r="RTF125" s="7"/>
      <c r="RTG125" s="7"/>
      <c r="RTH125" s="7"/>
      <c r="RTI125" s="7"/>
      <c r="RTJ125" s="7"/>
      <c r="RTK125" s="7"/>
      <c r="RTL125" s="7"/>
      <c r="RTM125" s="7"/>
      <c r="RTN125" s="7"/>
      <c r="RTO125" s="7"/>
      <c r="RTP125" s="7"/>
      <c r="RTQ125" s="7"/>
      <c r="RTR125" s="7"/>
      <c r="RTS125" s="7"/>
      <c r="RTT125" s="7"/>
      <c r="RTU125" s="7"/>
      <c r="RTV125" s="7"/>
      <c r="RTW125" s="7"/>
      <c r="RTX125" s="7"/>
      <c r="RTY125" s="7"/>
      <c r="RTZ125" s="7"/>
      <c r="RUA125" s="7"/>
      <c r="RUB125" s="7"/>
      <c r="RUC125" s="7"/>
      <c r="RUD125" s="7"/>
      <c r="RUE125" s="7"/>
      <c r="RUF125" s="7"/>
      <c r="RUG125" s="7"/>
      <c r="RUH125" s="7"/>
      <c r="RUI125" s="7"/>
      <c r="RUJ125" s="7"/>
      <c r="RUK125" s="7"/>
      <c r="RUL125" s="7"/>
      <c r="RUM125" s="7"/>
      <c r="RUN125" s="7"/>
      <c r="RUO125" s="7"/>
      <c r="RUP125" s="7"/>
      <c r="RUQ125" s="7"/>
      <c r="RUR125" s="7"/>
      <c r="RUS125" s="7"/>
      <c r="RUT125" s="7"/>
      <c r="RUU125" s="7"/>
      <c r="RUV125" s="7"/>
      <c r="RUW125" s="7"/>
      <c r="RUX125" s="7"/>
      <c r="RUY125" s="7"/>
      <c r="RUZ125" s="7"/>
      <c r="RVA125" s="7"/>
      <c r="RVB125" s="7"/>
      <c r="RVC125" s="7"/>
      <c r="RVD125" s="7"/>
      <c r="RVE125" s="7"/>
      <c r="RVF125" s="7"/>
      <c r="RVG125" s="7"/>
      <c r="RVH125" s="7"/>
      <c r="RVI125" s="7"/>
      <c r="RVJ125" s="7"/>
      <c r="RVK125" s="7"/>
      <c r="RVL125" s="7"/>
      <c r="RVM125" s="7"/>
      <c r="RVN125" s="7"/>
      <c r="RVO125" s="7"/>
      <c r="RVP125" s="7"/>
      <c r="RVQ125" s="7"/>
      <c r="RVR125" s="7"/>
      <c r="RVS125" s="7"/>
      <c r="RVT125" s="7"/>
      <c r="RVU125" s="7"/>
      <c r="RVV125" s="7"/>
      <c r="RVW125" s="7"/>
      <c r="RVX125" s="7"/>
      <c r="RVY125" s="7"/>
      <c r="RVZ125" s="7"/>
      <c r="RWA125" s="7"/>
      <c r="RWB125" s="7"/>
      <c r="RWC125" s="7"/>
      <c r="RWD125" s="7"/>
      <c r="RWE125" s="7"/>
      <c r="RWF125" s="7"/>
      <c r="RWG125" s="7"/>
      <c r="RWH125" s="7"/>
      <c r="RWI125" s="7"/>
      <c r="RWJ125" s="7"/>
      <c r="RWK125" s="7"/>
      <c r="RWL125" s="7"/>
      <c r="RWM125" s="7"/>
      <c r="RWN125" s="7"/>
      <c r="RWO125" s="7"/>
      <c r="RWP125" s="7"/>
      <c r="RWQ125" s="7"/>
      <c r="RWR125" s="7"/>
      <c r="RWS125" s="7"/>
      <c r="RWT125" s="7"/>
      <c r="RWU125" s="7"/>
      <c r="RWV125" s="7"/>
      <c r="RWW125" s="7"/>
      <c r="RWX125" s="7"/>
      <c r="RWY125" s="7"/>
      <c r="RWZ125" s="7"/>
      <c r="RXA125" s="7"/>
      <c r="RXB125" s="7"/>
      <c r="RXC125" s="7"/>
      <c r="RXD125" s="7"/>
      <c r="RXE125" s="7"/>
      <c r="RXF125" s="7"/>
      <c r="RXG125" s="7"/>
      <c r="RXH125" s="7"/>
      <c r="RXI125" s="7"/>
      <c r="RXJ125" s="7"/>
      <c r="RXK125" s="7"/>
      <c r="RXL125" s="7"/>
      <c r="RXM125" s="7"/>
      <c r="RXN125" s="7"/>
      <c r="RXO125" s="7"/>
      <c r="RXP125" s="7"/>
      <c r="RXQ125" s="7"/>
      <c r="RXR125" s="7"/>
      <c r="RXS125" s="7"/>
      <c r="RXT125" s="7"/>
      <c r="RXU125" s="7"/>
      <c r="RXV125" s="7"/>
      <c r="RXW125" s="7"/>
      <c r="RXX125" s="7"/>
      <c r="RXY125" s="7"/>
      <c r="RXZ125" s="7"/>
      <c r="RYA125" s="7"/>
      <c r="RYB125" s="7"/>
      <c r="RYC125" s="7"/>
      <c r="RYD125" s="7"/>
      <c r="RYE125" s="7"/>
      <c r="RYF125" s="7"/>
      <c r="RYG125" s="7"/>
      <c r="RYH125" s="7"/>
      <c r="RYI125" s="7"/>
      <c r="RYJ125" s="7"/>
      <c r="RYK125" s="7"/>
      <c r="RYL125" s="7"/>
      <c r="RYM125" s="7"/>
      <c r="RYN125" s="7"/>
      <c r="RYO125" s="7"/>
      <c r="RYP125" s="7"/>
      <c r="RYQ125" s="7"/>
      <c r="RYR125" s="7"/>
      <c r="RYS125" s="7"/>
      <c r="RYT125" s="7"/>
      <c r="RYU125" s="7"/>
      <c r="RYV125" s="7"/>
      <c r="RYW125" s="7"/>
      <c r="RYX125" s="7"/>
      <c r="RYY125" s="7"/>
      <c r="RYZ125" s="7"/>
      <c r="RZA125" s="7"/>
      <c r="RZB125" s="7"/>
      <c r="RZC125" s="7"/>
      <c r="RZD125" s="7"/>
      <c r="RZE125" s="7"/>
      <c r="RZF125" s="7"/>
      <c r="RZG125" s="7"/>
      <c r="RZH125" s="7"/>
      <c r="RZI125" s="7"/>
      <c r="RZJ125" s="7"/>
      <c r="RZK125" s="7"/>
      <c r="RZL125" s="7"/>
      <c r="RZM125" s="7"/>
      <c r="RZN125" s="7"/>
      <c r="RZO125" s="7"/>
      <c r="RZP125" s="7"/>
      <c r="RZQ125" s="7"/>
      <c r="RZR125" s="7"/>
      <c r="RZS125" s="7"/>
      <c r="RZT125" s="7"/>
      <c r="RZU125" s="7"/>
      <c r="RZV125" s="7"/>
      <c r="RZW125" s="7"/>
      <c r="RZX125" s="7"/>
      <c r="RZY125" s="7"/>
      <c r="RZZ125" s="7"/>
      <c r="SAA125" s="7"/>
      <c r="SAB125" s="7"/>
      <c r="SAC125" s="7"/>
      <c r="SAD125" s="7"/>
      <c r="SAE125" s="7"/>
      <c r="SAF125" s="7"/>
      <c r="SAG125" s="7"/>
      <c r="SAH125" s="7"/>
      <c r="SAI125" s="7"/>
      <c r="SAJ125" s="7"/>
      <c r="SAK125" s="7"/>
      <c r="SAL125" s="7"/>
      <c r="SAM125" s="7"/>
      <c r="SAN125" s="7"/>
      <c r="SAO125" s="7"/>
      <c r="SAP125" s="7"/>
      <c r="SAQ125" s="7"/>
      <c r="SAR125" s="7"/>
      <c r="SAS125" s="7"/>
      <c r="SAT125" s="7"/>
      <c r="SAU125" s="7"/>
      <c r="SAV125" s="7"/>
      <c r="SAW125" s="7"/>
      <c r="SAX125" s="7"/>
      <c r="SAY125" s="7"/>
      <c r="SAZ125" s="7"/>
      <c r="SBA125" s="7"/>
      <c r="SBB125" s="7"/>
      <c r="SBC125" s="7"/>
      <c r="SBD125" s="7"/>
      <c r="SBE125" s="7"/>
      <c r="SBF125" s="7"/>
      <c r="SBG125" s="7"/>
      <c r="SBH125" s="7"/>
      <c r="SBI125" s="7"/>
      <c r="SBJ125" s="7"/>
      <c r="SBK125" s="7"/>
      <c r="SBL125" s="7"/>
      <c r="SBM125" s="7"/>
      <c r="SBN125" s="7"/>
      <c r="SBO125" s="7"/>
      <c r="SBP125" s="7"/>
      <c r="SBQ125" s="7"/>
      <c r="SBR125" s="7"/>
      <c r="SBS125" s="7"/>
      <c r="SBT125" s="7"/>
      <c r="SBU125" s="7"/>
      <c r="SBV125" s="7"/>
      <c r="SBW125" s="7"/>
      <c r="SBX125" s="7"/>
      <c r="SBY125" s="7"/>
      <c r="SBZ125" s="7"/>
      <c r="SCA125" s="7"/>
      <c r="SCB125" s="7"/>
      <c r="SCC125" s="7"/>
      <c r="SCD125" s="7"/>
      <c r="SCE125" s="7"/>
      <c r="SCF125" s="7"/>
      <c r="SCG125" s="7"/>
      <c r="SCH125" s="7"/>
      <c r="SCI125" s="7"/>
      <c r="SCJ125" s="7"/>
      <c r="SCK125" s="7"/>
      <c r="SCL125" s="7"/>
      <c r="SCM125" s="7"/>
      <c r="SCN125" s="7"/>
      <c r="SCO125" s="7"/>
      <c r="SCP125" s="7"/>
      <c r="SCQ125" s="7"/>
      <c r="SCR125" s="7"/>
      <c r="SCS125" s="7"/>
      <c r="SCT125" s="7"/>
      <c r="SCU125" s="7"/>
      <c r="SCV125" s="7"/>
      <c r="SCW125" s="7"/>
      <c r="SCX125" s="7"/>
      <c r="SCY125" s="7"/>
      <c r="SCZ125" s="7"/>
      <c r="SDA125" s="7"/>
      <c r="SDB125" s="7"/>
      <c r="SDC125" s="7"/>
      <c r="SDD125" s="7"/>
      <c r="SDE125" s="7"/>
      <c r="SDF125" s="7"/>
      <c r="SDG125" s="7"/>
      <c r="SDH125" s="7"/>
      <c r="SDI125" s="7"/>
      <c r="SDJ125" s="7"/>
      <c r="SDK125" s="7"/>
      <c r="SDL125" s="7"/>
      <c r="SDM125" s="7"/>
      <c r="SDN125" s="7"/>
      <c r="SDO125" s="7"/>
      <c r="SDP125" s="7"/>
      <c r="SDQ125" s="7"/>
      <c r="SDR125" s="7"/>
      <c r="SDS125" s="7"/>
      <c r="SDT125" s="7"/>
      <c r="SDU125" s="7"/>
      <c r="SDV125" s="7"/>
      <c r="SDW125" s="7"/>
      <c r="SDX125" s="7"/>
      <c r="SDY125" s="7"/>
      <c r="SDZ125" s="7"/>
      <c r="SEA125" s="7"/>
      <c r="SEB125" s="7"/>
      <c r="SEC125" s="7"/>
      <c r="SED125" s="7"/>
      <c r="SEE125" s="7"/>
      <c r="SEF125" s="7"/>
      <c r="SEG125" s="7"/>
      <c r="SEH125" s="7"/>
      <c r="SEI125" s="7"/>
      <c r="SEJ125" s="7"/>
      <c r="SEK125" s="7"/>
      <c r="SEL125" s="7"/>
      <c r="SEM125" s="7"/>
      <c r="SEN125" s="7"/>
      <c r="SEO125" s="7"/>
      <c r="SEP125" s="7"/>
      <c r="SEQ125" s="7"/>
      <c r="SER125" s="7"/>
      <c r="SES125" s="7"/>
      <c r="SET125" s="7"/>
      <c r="SEU125" s="7"/>
      <c r="SEV125" s="7"/>
      <c r="SEW125" s="7"/>
      <c r="SEX125" s="7"/>
      <c r="SEY125" s="7"/>
      <c r="SEZ125" s="7"/>
      <c r="SFA125" s="7"/>
      <c r="SFB125" s="7"/>
      <c r="SFC125" s="7"/>
      <c r="SFD125" s="7"/>
      <c r="SFE125" s="7"/>
      <c r="SFF125" s="7"/>
      <c r="SFG125" s="7"/>
      <c r="SFH125" s="7"/>
      <c r="SFI125" s="7"/>
      <c r="SFJ125" s="7"/>
      <c r="SFK125" s="7"/>
      <c r="SFL125" s="7"/>
      <c r="SFM125" s="7"/>
      <c r="SFN125" s="7"/>
      <c r="SFO125" s="7"/>
      <c r="SFP125" s="7"/>
      <c r="SFQ125" s="7"/>
      <c r="SFR125" s="7"/>
      <c r="SFS125" s="7"/>
      <c r="SFT125" s="7"/>
      <c r="SFU125" s="7"/>
      <c r="SFV125" s="7"/>
      <c r="SFW125" s="7"/>
      <c r="SFX125" s="7"/>
      <c r="SFY125" s="7"/>
      <c r="SFZ125" s="7"/>
      <c r="SGA125" s="7"/>
      <c r="SGB125" s="7"/>
      <c r="SGC125" s="7"/>
      <c r="SGD125" s="7"/>
      <c r="SGE125" s="7"/>
      <c r="SGF125" s="7"/>
      <c r="SGG125" s="7"/>
      <c r="SGH125" s="7"/>
      <c r="SGI125" s="7"/>
      <c r="SGJ125" s="7"/>
      <c r="SGK125" s="7"/>
      <c r="SGL125" s="7"/>
      <c r="SGM125" s="7"/>
      <c r="SGN125" s="7"/>
      <c r="SGO125" s="7"/>
      <c r="SGP125" s="7"/>
      <c r="SGQ125" s="7"/>
      <c r="SGR125" s="7"/>
      <c r="SGS125" s="7"/>
      <c r="SGT125" s="7"/>
      <c r="SGU125" s="7"/>
      <c r="SGV125" s="7"/>
      <c r="SGW125" s="7"/>
      <c r="SGX125" s="7"/>
      <c r="SGY125" s="7"/>
      <c r="SGZ125" s="7"/>
      <c r="SHA125" s="7"/>
      <c r="SHB125" s="7"/>
      <c r="SHC125" s="7"/>
      <c r="SHD125" s="7"/>
      <c r="SHE125" s="7"/>
      <c r="SHF125" s="7"/>
      <c r="SHG125" s="7"/>
      <c r="SHH125" s="7"/>
      <c r="SHI125" s="7"/>
      <c r="SHJ125" s="7"/>
      <c r="SHK125" s="7"/>
      <c r="SHL125" s="7"/>
      <c r="SHM125" s="7"/>
      <c r="SHN125" s="7"/>
      <c r="SHO125" s="7"/>
      <c r="SHP125" s="7"/>
      <c r="SHQ125" s="7"/>
      <c r="SHR125" s="7"/>
      <c r="SHS125" s="7"/>
      <c r="SHT125" s="7"/>
      <c r="SHU125" s="7"/>
      <c r="SHV125" s="7"/>
      <c r="SHW125" s="7"/>
      <c r="SHX125" s="7"/>
      <c r="SHY125" s="7"/>
      <c r="SHZ125" s="7"/>
      <c r="SIA125" s="7"/>
      <c r="SIB125" s="7"/>
      <c r="SIC125" s="7"/>
      <c r="SID125" s="7"/>
      <c r="SIE125" s="7"/>
      <c r="SIF125" s="7"/>
      <c r="SIG125" s="7"/>
      <c r="SIH125" s="7"/>
      <c r="SII125" s="7"/>
      <c r="SIJ125" s="7"/>
      <c r="SIK125" s="7"/>
      <c r="SIL125" s="7"/>
      <c r="SIM125" s="7"/>
      <c r="SIN125" s="7"/>
      <c r="SIO125" s="7"/>
      <c r="SIP125" s="7"/>
      <c r="SIQ125" s="7"/>
      <c r="SIR125" s="7"/>
      <c r="SIS125" s="7"/>
      <c r="SIT125" s="7"/>
      <c r="SIU125" s="7"/>
      <c r="SIV125" s="7"/>
      <c r="SIW125" s="7"/>
      <c r="SIX125" s="7"/>
      <c r="SIY125" s="7"/>
      <c r="SIZ125" s="7"/>
      <c r="SJA125" s="7"/>
      <c r="SJB125" s="7"/>
      <c r="SJC125" s="7"/>
      <c r="SJD125" s="7"/>
      <c r="SJE125" s="7"/>
      <c r="SJF125" s="7"/>
      <c r="SJG125" s="7"/>
      <c r="SJH125" s="7"/>
      <c r="SJI125" s="7"/>
      <c r="SJJ125" s="7"/>
      <c r="SJK125" s="7"/>
      <c r="SJL125" s="7"/>
      <c r="SJM125" s="7"/>
      <c r="SJN125" s="7"/>
      <c r="SJO125" s="7"/>
      <c r="SJP125" s="7"/>
      <c r="SJQ125" s="7"/>
      <c r="SJR125" s="7"/>
      <c r="SJS125" s="7"/>
      <c r="SJT125" s="7"/>
      <c r="SJU125" s="7"/>
      <c r="SJV125" s="7"/>
      <c r="SJW125" s="7"/>
      <c r="SJX125" s="7"/>
      <c r="SJY125" s="7"/>
      <c r="SJZ125" s="7"/>
      <c r="SKA125" s="7"/>
      <c r="SKB125" s="7"/>
      <c r="SKC125" s="7"/>
      <c r="SKD125" s="7"/>
      <c r="SKE125" s="7"/>
      <c r="SKF125" s="7"/>
      <c r="SKG125" s="7"/>
      <c r="SKH125" s="7"/>
      <c r="SKI125" s="7"/>
      <c r="SKJ125" s="7"/>
      <c r="SKK125" s="7"/>
      <c r="SKL125" s="7"/>
      <c r="SKM125" s="7"/>
      <c r="SKN125" s="7"/>
      <c r="SKO125" s="7"/>
      <c r="SKP125" s="7"/>
      <c r="SKQ125" s="7"/>
      <c r="SKR125" s="7"/>
      <c r="SKS125" s="7"/>
      <c r="SKT125" s="7"/>
      <c r="SKU125" s="7"/>
      <c r="SKV125" s="7"/>
      <c r="SKW125" s="7"/>
      <c r="SKX125" s="7"/>
      <c r="SKY125" s="7"/>
      <c r="SKZ125" s="7"/>
      <c r="SLA125" s="7"/>
      <c r="SLB125" s="7"/>
      <c r="SLC125" s="7"/>
      <c r="SLD125" s="7"/>
      <c r="SLE125" s="7"/>
      <c r="SLF125" s="7"/>
      <c r="SLG125" s="7"/>
      <c r="SLH125" s="7"/>
      <c r="SLI125" s="7"/>
      <c r="SLJ125" s="7"/>
      <c r="SLK125" s="7"/>
      <c r="SLL125" s="7"/>
      <c r="SLM125" s="7"/>
      <c r="SLN125" s="7"/>
      <c r="SLO125" s="7"/>
      <c r="SLP125" s="7"/>
      <c r="SLQ125" s="7"/>
      <c r="SLR125" s="7"/>
      <c r="SLS125" s="7"/>
      <c r="SLT125" s="7"/>
      <c r="SLU125" s="7"/>
      <c r="SLV125" s="7"/>
      <c r="SLW125" s="7"/>
      <c r="SLX125" s="7"/>
      <c r="SLY125" s="7"/>
      <c r="SLZ125" s="7"/>
      <c r="SMA125" s="7"/>
      <c r="SMB125" s="7"/>
      <c r="SMC125" s="7"/>
      <c r="SMD125" s="7"/>
      <c r="SME125" s="7"/>
      <c r="SMF125" s="7"/>
      <c r="SMG125" s="7"/>
      <c r="SMH125" s="7"/>
      <c r="SMI125" s="7"/>
      <c r="SMJ125" s="7"/>
      <c r="SMK125" s="7"/>
      <c r="SML125" s="7"/>
      <c r="SMM125" s="7"/>
      <c r="SMN125" s="7"/>
      <c r="SMO125" s="7"/>
      <c r="SMP125" s="7"/>
      <c r="SMQ125" s="7"/>
      <c r="SMR125" s="7"/>
      <c r="SMS125" s="7"/>
      <c r="SMT125" s="7"/>
      <c r="SMU125" s="7"/>
      <c r="SMV125" s="7"/>
      <c r="SMW125" s="7"/>
      <c r="SMX125" s="7"/>
      <c r="SMY125" s="7"/>
      <c r="SMZ125" s="7"/>
      <c r="SNA125" s="7"/>
      <c r="SNB125" s="7"/>
      <c r="SNC125" s="7"/>
      <c r="SND125" s="7"/>
      <c r="SNE125" s="7"/>
      <c r="SNF125" s="7"/>
      <c r="SNG125" s="7"/>
      <c r="SNH125" s="7"/>
      <c r="SNI125" s="7"/>
      <c r="SNJ125" s="7"/>
      <c r="SNK125" s="7"/>
      <c r="SNL125" s="7"/>
      <c r="SNM125" s="7"/>
      <c r="SNN125" s="7"/>
      <c r="SNO125" s="7"/>
      <c r="SNP125" s="7"/>
      <c r="SNQ125" s="7"/>
      <c r="SNR125" s="7"/>
      <c r="SNS125" s="7"/>
      <c r="SNT125" s="7"/>
      <c r="SNU125" s="7"/>
      <c r="SNV125" s="7"/>
      <c r="SNW125" s="7"/>
      <c r="SNX125" s="7"/>
      <c r="SNY125" s="7"/>
      <c r="SNZ125" s="7"/>
      <c r="SOA125" s="7"/>
      <c r="SOB125" s="7"/>
      <c r="SOC125" s="7"/>
      <c r="SOD125" s="7"/>
      <c r="SOE125" s="7"/>
      <c r="SOF125" s="7"/>
      <c r="SOG125" s="7"/>
      <c r="SOH125" s="7"/>
      <c r="SOI125" s="7"/>
      <c r="SOJ125" s="7"/>
      <c r="SOK125" s="7"/>
      <c r="SOL125" s="7"/>
      <c r="SOM125" s="7"/>
      <c r="SON125" s="7"/>
      <c r="SOO125" s="7"/>
      <c r="SOP125" s="7"/>
      <c r="SOQ125" s="7"/>
      <c r="SOR125" s="7"/>
      <c r="SOS125" s="7"/>
      <c r="SOT125" s="7"/>
      <c r="SOU125" s="7"/>
      <c r="SOV125" s="7"/>
      <c r="SOW125" s="7"/>
      <c r="SOX125" s="7"/>
      <c r="SOY125" s="7"/>
      <c r="SOZ125" s="7"/>
      <c r="SPA125" s="7"/>
      <c r="SPB125" s="7"/>
      <c r="SPC125" s="7"/>
      <c r="SPD125" s="7"/>
      <c r="SPE125" s="7"/>
      <c r="SPF125" s="7"/>
      <c r="SPG125" s="7"/>
      <c r="SPH125" s="7"/>
      <c r="SPI125" s="7"/>
      <c r="SPJ125" s="7"/>
      <c r="SPK125" s="7"/>
      <c r="SPL125" s="7"/>
      <c r="SPM125" s="7"/>
      <c r="SPN125" s="7"/>
      <c r="SPO125" s="7"/>
      <c r="SPP125" s="7"/>
      <c r="SPQ125" s="7"/>
      <c r="SPR125" s="7"/>
      <c r="SPS125" s="7"/>
      <c r="SPT125" s="7"/>
      <c r="SPU125" s="7"/>
      <c r="SPV125" s="7"/>
      <c r="SPW125" s="7"/>
      <c r="SPX125" s="7"/>
      <c r="SPY125" s="7"/>
      <c r="SPZ125" s="7"/>
      <c r="SQA125" s="7"/>
      <c r="SQB125" s="7"/>
      <c r="SQC125" s="7"/>
      <c r="SQD125" s="7"/>
      <c r="SQE125" s="7"/>
      <c r="SQF125" s="7"/>
      <c r="SQG125" s="7"/>
      <c r="SQH125" s="7"/>
      <c r="SQI125" s="7"/>
      <c r="SQJ125" s="7"/>
      <c r="SQK125" s="7"/>
      <c r="SQL125" s="7"/>
      <c r="SQM125" s="7"/>
      <c r="SQN125" s="7"/>
      <c r="SQO125" s="7"/>
      <c r="SQP125" s="7"/>
      <c r="SQQ125" s="7"/>
      <c r="SQR125" s="7"/>
      <c r="SQS125" s="7"/>
      <c r="SQT125" s="7"/>
      <c r="SQU125" s="7"/>
      <c r="SQV125" s="7"/>
      <c r="SQW125" s="7"/>
      <c r="SQX125" s="7"/>
      <c r="SQY125" s="7"/>
      <c r="SQZ125" s="7"/>
      <c r="SRA125" s="7"/>
      <c r="SRB125" s="7"/>
      <c r="SRC125" s="7"/>
      <c r="SRD125" s="7"/>
      <c r="SRE125" s="7"/>
      <c r="SRF125" s="7"/>
      <c r="SRG125" s="7"/>
      <c r="SRH125" s="7"/>
      <c r="SRI125" s="7"/>
      <c r="SRJ125" s="7"/>
      <c r="SRK125" s="7"/>
      <c r="SRL125" s="7"/>
      <c r="SRM125" s="7"/>
      <c r="SRN125" s="7"/>
      <c r="SRO125" s="7"/>
      <c r="SRP125" s="7"/>
      <c r="SRQ125" s="7"/>
      <c r="SRR125" s="7"/>
      <c r="SRS125" s="7"/>
      <c r="SRT125" s="7"/>
      <c r="SRU125" s="7"/>
      <c r="SRV125" s="7"/>
      <c r="SRW125" s="7"/>
      <c r="SRX125" s="7"/>
      <c r="SRY125" s="7"/>
      <c r="SRZ125" s="7"/>
      <c r="SSA125" s="7"/>
      <c r="SSB125" s="7"/>
      <c r="SSC125" s="7"/>
      <c r="SSD125" s="7"/>
      <c r="SSE125" s="7"/>
      <c r="SSF125" s="7"/>
      <c r="SSG125" s="7"/>
      <c r="SSH125" s="7"/>
      <c r="SSI125" s="7"/>
      <c r="SSJ125" s="7"/>
      <c r="SSK125" s="7"/>
      <c r="SSL125" s="7"/>
      <c r="SSM125" s="7"/>
      <c r="SSN125" s="7"/>
      <c r="SSO125" s="7"/>
      <c r="SSP125" s="7"/>
      <c r="SSQ125" s="7"/>
      <c r="SSR125" s="7"/>
      <c r="SSS125" s="7"/>
      <c r="SST125" s="7"/>
      <c r="SSU125" s="7"/>
      <c r="SSV125" s="7"/>
      <c r="SSW125" s="7"/>
      <c r="SSX125" s="7"/>
      <c r="SSY125" s="7"/>
      <c r="SSZ125" s="7"/>
      <c r="STA125" s="7"/>
      <c r="STB125" s="7"/>
      <c r="STC125" s="7"/>
      <c r="STD125" s="7"/>
      <c r="STE125" s="7"/>
      <c r="STF125" s="7"/>
      <c r="STG125" s="7"/>
      <c r="STH125" s="7"/>
      <c r="STI125" s="7"/>
      <c r="STJ125" s="7"/>
      <c r="STK125" s="7"/>
      <c r="STL125" s="7"/>
      <c r="STM125" s="7"/>
      <c r="STN125" s="7"/>
      <c r="STO125" s="7"/>
      <c r="STP125" s="7"/>
      <c r="STQ125" s="7"/>
      <c r="STR125" s="7"/>
      <c r="STS125" s="7"/>
      <c r="STT125" s="7"/>
      <c r="STU125" s="7"/>
      <c r="STV125" s="7"/>
      <c r="STW125" s="7"/>
      <c r="STX125" s="7"/>
      <c r="STY125" s="7"/>
      <c r="STZ125" s="7"/>
      <c r="SUA125" s="7"/>
      <c r="SUB125" s="7"/>
      <c r="SUC125" s="7"/>
      <c r="SUD125" s="7"/>
      <c r="SUE125" s="7"/>
      <c r="SUF125" s="7"/>
      <c r="SUG125" s="7"/>
      <c r="SUH125" s="7"/>
      <c r="SUI125" s="7"/>
      <c r="SUJ125" s="7"/>
      <c r="SUK125" s="7"/>
      <c r="SUL125" s="7"/>
      <c r="SUM125" s="7"/>
      <c r="SUN125" s="7"/>
      <c r="SUO125" s="7"/>
      <c r="SUP125" s="7"/>
      <c r="SUQ125" s="7"/>
      <c r="SUR125" s="7"/>
      <c r="SUS125" s="7"/>
      <c r="SUT125" s="7"/>
      <c r="SUU125" s="7"/>
      <c r="SUV125" s="7"/>
      <c r="SUW125" s="7"/>
      <c r="SUX125" s="7"/>
      <c r="SUY125" s="7"/>
      <c r="SUZ125" s="7"/>
      <c r="SVA125" s="7"/>
      <c r="SVB125" s="7"/>
      <c r="SVC125" s="7"/>
      <c r="SVD125" s="7"/>
      <c r="SVE125" s="7"/>
      <c r="SVF125" s="7"/>
      <c r="SVG125" s="7"/>
      <c r="SVH125" s="7"/>
      <c r="SVI125" s="7"/>
      <c r="SVJ125" s="7"/>
      <c r="SVK125" s="7"/>
      <c r="SVL125" s="7"/>
      <c r="SVM125" s="7"/>
      <c r="SVN125" s="7"/>
      <c r="SVO125" s="7"/>
      <c r="SVP125" s="7"/>
      <c r="SVQ125" s="7"/>
      <c r="SVR125" s="7"/>
      <c r="SVS125" s="7"/>
      <c r="SVT125" s="7"/>
      <c r="SVU125" s="7"/>
      <c r="SVV125" s="7"/>
      <c r="SVW125" s="7"/>
      <c r="SVX125" s="7"/>
      <c r="SVY125" s="7"/>
      <c r="SVZ125" s="7"/>
      <c r="SWA125" s="7"/>
      <c r="SWB125" s="7"/>
      <c r="SWC125" s="7"/>
      <c r="SWD125" s="7"/>
      <c r="SWE125" s="7"/>
      <c r="SWF125" s="7"/>
      <c r="SWG125" s="7"/>
      <c r="SWH125" s="7"/>
      <c r="SWI125" s="7"/>
      <c r="SWJ125" s="7"/>
      <c r="SWK125" s="7"/>
      <c r="SWL125" s="7"/>
      <c r="SWM125" s="7"/>
      <c r="SWN125" s="7"/>
      <c r="SWO125" s="7"/>
      <c r="SWP125" s="7"/>
      <c r="SWQ125" s="7"/>
      <c r="SWR125" s="7"/>
      <c r="SWS125" s="7"/>
      <c r="SWT125" s="7"/>
      <c r="SWU125" s="7"/>
      <c r="SWV125" s="7"/>
      <c r="SWW125" s="7"/>
      <c r="SWX125" s="7"/>
      <c r="SWY125" s="7"/>
      <c r="SWZ125" s="7"/>
      <c r="SXA125" s="7"/>
      <c r="SXB125" s="7"/>
      <c r="SXC125" s="7"/>
      <c r="SXD125" s="7"/>
      <c r="SXE125" s="7"/>
      <c r="SXF125" s="7"/>
      <c r="SXG125" s="7"/>
      <c r="SXH125" s="7"/>
      <c r="SXI125" s="7"/>
      <c r="SXJ125" s="7"/>
      <c r="SXK125" s="7"/>
      <c r="SXL125" s="7"/>
      <c r="SXM125" s="7"/>
      <c r="SXN125" s="7"/>
      <c r="SXO125" s="7"/>
      <c r="SXP125" s="7"/>
      <c r="SXQ125" s="7"/>
      <c r="SXR125" s="7"/>
      <c r="SXS125" s="7"/>
      <c r="SXT125" s="7"/>
      <c r="SXU125" s="7"/>
      <c r="SXV125" s="7"/>
      <c r="SXW125" s="7"/>
      <c r="SXX125" s="7"/>
      <c r="SXY125" s="7"/>
      <c r="SXZ125" s="7"/>
      <c r="SYA125" s="7"/>
      <c r="SYB125" s="7"/>
      <c r="SYC125" s="7"/>
      <c r="SYD125" s="7"/>
      <c r="SYE125" s="7"/>
      <c r="SYF125" s="7"/>
      <c r="SYG125" s="7"/>
      <c r="SYH125" s="7"/>
      <c r="SYI125" s="7"/>
      <c r="SYJ125" s="7"/>
      <c r="SYK125" s="7"/>
      <c r="SYL125" s="7"/>
      <c r="SYM125" s="7"/>
      <c r="SYN125" s="7"/>
      <c r="SYO125" s="7"/>
      <c r="SYP125" s="7"/>
      <c r="SYQ125" s="7"/>
      <c r="SYR125" s="7"/>
      <c r="SYS125" s="7"/>
      <c r="SYT125" s="7"/>
      <c r="SYU125" s="7"/>
      <c r="SYV125" s="7"/>
      <c r="SYW125" s="7"/>
      <c r="SYX125" s="7"/>
      <c r="SYY125" s="7"/>
      <c r="SYZ125" s="7"/>
      <c r="SZA125" s="7"/>
      <c r="SZB125" s="7"/>
      <c r="SZC125" s="7"/>
      <c r="SZD125" s="7"/>
      <c r="SZE125" s="7"/>
      <c r="SZF125" s="7"/>
      <c r="SZG125" s="7"/>
      <c r="SZH125" s="7"/>
      <c r="SZI125" s="7"/>
      <c r="SZJ125" s="7"/>
      <c r="SZK125" s="7"/>
      <c r="SZL125" s="7"/>
      <c r="SZM125" s="7"/>
      <c r="SZN125" s="7"/>
      <c r="SZO125" s="7"/>
      <c r="SZP125" s="7"/>
      <c r="SZQ125" s="7"/>
      <c r="SZR125" s="7"/>
      <c r="SZS125" s="7"/>
      <c r="SZT125" s="7"/>
      <c r="SZU125" s="7"/>
      <c r="SZV125" s="7"/>
      <c r="SZW125" s="7"/>
      <c r="SZX125" s="7"/>
      <c r="SZY125" s="7"/>
      <c r="SZZ125" s="7"/>
      <c r="TAA125" s="7"/>
      <c r="TAB125" s="7"/>
      <c r="TAC125" s="7"/>
      <c r="TAD125" s="7"/>
      <c r="TAE125" s="7"/>
      <c r="TAF125" s="7"/>
      <c r="TAG125" s="7"/>
      <c r="TAH125" s="7"/>
      <c r="TAI125" s="7"/>
      <c r="TAJ125" s="7"/>
      <c r="TAK125" s="7"/>
      <c r="TAL125" s="7"/>
      <c r="TAM125" s="7"/>
      <c r="TAN125" s="7"/>
      <c r="TAO125" s="7"/>
      <c r="TAP125" s="7"/>
      <c r="TAQ125" s="7"/>
      <c r="TAR125" s="7"/>
      <c r="TAS125" s="7"/>
      <c r="TAT125" s="7"/>
      <c r="TAU125" s="7"/>
      <c r="TAV125" s="7"/>
      <c r="TAW125" s="7"/>
      <c r="TAX125" s="7"/>
      <c r="TAY125" s="7"/>
      <c r="TAZ125" s="7"/>
      <c r="TBA125" s="7"/>
      <c r="TBB125" s="7"/>
      <c r="TBC125" s="7"/>
      <c r="TBD125" s="7"/>
      <c r="TBE125" s="7"/>
      <c r="TBF125" s="7"/>
      <c r="TBG125" s="7"/>
      <c r="TBH125" s="7"/>
      <c r="TBI125" s="7"/>
      <c r="TBJ125" s="7"/>
      <c r="TBK125" s="7"/>
      <c r="TBL125" s="7"/>
      <c r="TBM125" s="7"/>
      <c r="TBN125" s="7"/>
      <c r="TBO125" s="7"/>
      <c r="TBP125" s="7"/>
      <c r="TBQ125" s="7"/>
      <c r="TBR125" s="7"/>
      <c r="TBS125" s="7"/>
      <c r="TBT125" s="7"/>
      <c r="TBU125" s="7"/>
      <c r="TBV125" s="7"/>
      <c r="TBW125" s="7"/>
      <c r="TBX125" s="7"/>
      <c r="TBY125" s="7"/>
      <c r="TBZ125" s="7"/>
      <c r="TCA125" s="7"/>
      <c r="TCB125" s="7"/>
      <c r="TCC125" s="7"/>
      <c r="TCD125" s="7"/>
      <c r="TCE125" s="7"/>
      <c r="TCF125" s="7"/>
      <c r="TCG125" s="7"/>
      <c r="TCH125" s="7"/>
      <c r="TCI125" s="7"/>
      <c r="TCJ125" s="7"/>
      <c r="TCK125" s="7"/>
      <c r="TCL125" s="7"/>
      <c r="TCM125" s="7"/>
      <c r="TCN125" s="7"/>
      <c r="TCO125" s="7"/>
      <c r="TCP125" s="7"/>
      <c r="TCQ125" s="7"/>
      <c r="TCR125" s="7"/>
      <c r="TCS125" s="7"/>
      <c r="TCT125" s="7"/>
      <c r="TCU125" s="7"/>
      <c r="TCV125" s="7"/>
      <c r="TCW125" s="7"/>
      <c r="TCX125" s="7"/>
      <c r="TCY125" s="7"/>
      <c r="TCZ125" s="7"/>
      <c r="TDA125" s="7"/>
      <c r="TDB125" s="7"/>
      <c r="TDC125" s="7"/>
      <c r="TDD125" s="7"/>
      <c r="TDE125" s="7"/>
      <c r="TDF125" s="7"/>
      <c r="TDG125" s="7"/>
      <c r="TDH125" s="7"/>
      <c r="TDI125" s="7"/>
      <c r="TDJ125" s="7"/>
      <c r="TDK125" s="7"/>
      <c r="TDL125" s="7"/>
      <c r="TDM125" s="7"/>
      <c r="TDN125" s="7"/>
      <c r="TDO125" s="7"/>
      <c r="TDP125" s="7"/>
      <c r="TDQ125" s="7"/>
      <c r="TDR125" s="7"/>
      <c r="TDS125" s="7"/>
      <c r="TDT125" s="7"/>
      <c r="TDU125" s="7"/>
      <c r="TDV125" s="7"/>
      <c r="TDW125" s="7"/>
      <c r="TDX125" s="7"/>
      <c r="TDY125" s="7"/>
      <c r="TDZ125" s="7"/>
      <c r="TEA125" s="7"/>
      <c r="TEB125" s="7"/>
      <c r="TEC125" s="7"/>
      <c r="TED125" s="7"/>
      <c r="TEE125" s="7"/>
      <c r="TEF125" s="7"/>
      <c r="TEG125" s="7"/>
      <c r="TEH125" s="7"/>
      <c r="TEI125" s="7"/>
      <c r="TEJ125" s="7"/>
      <c r="TEK125" s="7"/>
      <c r="TEL125" s="7"/>
      <c r="TEM125" s="7"/>
      <c r="TEN125" s="7"/>
      <c r="TEO125" s="7"/>
      <c r="TEP125" s="7"/>
      <c r="TEQ125" s="7"/>
      <c r="TER125" s="7"/>
      <c r="TES125" s="7"/>
      <c r="TET125" s="7"/>
      <c r="TEU125" s="7"/>
      <c r="TEV125" s="7"/>
      <c r="TEW125" s="7"/>
      <c r="TEX125" s="7"/>
      <c r="TEY125" s="7"/>
      <c r="TEZ125" s="7"/>
      <c r="TFA125" s="7"/>
      <c r="TFB125" s="7"/>
      <c r="TFC125" s="7"/>
      <c r="TFD125" s="7"/>
      <c r="TFE125" s="7"/>
      <c r="TFF125" s="7"/>
      <c r="TFG125" s="7"/>
      <c r="TFH125" s="7"/>
      <c r="TFI125" s="7"/>
      <c r="TFJ125" s="7"/>
      <c r="TFK125" s="7"/>
      <c r="TFL125" s="7"/>
      <c r="TFM125" s="7"/>
      <c r="TFN125" s="7"/>
      <c r="TFO125" s="7"/>
      <c r="TFP125" s="7"/>
      <c r="TFQ125" s="7"/>
      <c r="TFR125" s="7"/>
      <c r="TFS125" s="7"/>
      <c r="TFT125" s="7"/>
      <c r="TFU125" s="7"/>
      <c r="TFV125" s="7"/>
      <c r="TFW125" s="7"/>
      <c r="TFX125" s="7"/>
      <c r="TFY125" s="7"/>
      <c r="TFZ125" s="7"/>
      <c r="TGA125" s="7"/>
      <c r="TGB125" s="7"/>
      <c r="TGC125" s="7"/>
      <c r="TGD125" s="7"/>
      <c r="TGE125" s="7"/>
      <c r="TGF125" s="7"/>
      <c r="TGG125" s="7"/>
      <c r="TGH125" s="7"/>
      <c r="TGI125" s="7"/>
      <c r="TGJ125" s="7"/>
      <c r="TGK125" s="7"/>
      <c r="TGL125" s="7"/>
      <c r="TGM125" s="7"/>
      <c r="TGN125" s="7"/>
      <c r="TGO125" s="7"/>
      <c r="TGP125" s="7"/>
      <c r="TGQ125" s="7"/>
      <c r="TGR125" s="7"/>
      <c r="TGS125" s="7"/>
      <c r="TGT125" s="7"/>
      <c r="TGU125" s="7"/>
      <c r="TGV125" s="7"/>
      <c r="TGW125" s="7"/>
      <c r="TGX125" s="7"/>
      <c r="TGY125" s="7"/>
      <c r="TGZ125" s="7"/>
      <c r="THA125" s="7"/>
      <c r="THB125" s="7"/>
      <c r="THC125" s="7"/>
      <c r="THD125" s="7"/>
      <c r="THE125" s="7"/>
      <c r="THF125" s="7"/>
      <c r="THG125" s="7"/>
      <c r="THH125" s="7"/>
      <c r="THI125" s="7"/>
      <c r="THJ125" s="7"/>
      <c r="THK125" s="7"/>
      <c r="THL125" s="7"/>
      <c r="THM125" s="7"/>
      <c r="THN125" s="7"/>
      <c r="THO125" s="7"/>
      <c r="THP125" s="7"/>
      <c r="THQ125" s="7"/>
      <c r="THR125" s="7"/>
      <c r="THS125" s="7"/>
      <c r="THT125" s="7"/>
      <c r="THU125" s="7"/>
      <c r="THV125" s="7"/>
      <c r="THW125" s="7"/>
      <c r="THX125" s="7"/>
      <c r="THY125" s="7"/>
      <c r="THZ125" s="7"/>
      <c r="TIA125" s="7"/>
      <c r="TIB125" s="7"/>
      <c r="TIC125" s="7"/>
      <c r="TID125" s="7"/>
      <c r="TIE125" s="7"/>
      <c r="TIF125" s="7"/>
      <c r="TIG125" s="7"/>
      <c r="TIH125" s="7"/>
      <c r="TII125" s="7"/>
      <c r="TIJ125" s="7"/>
      <c r="TIK125" s="7"/>
      <c r="TIL125" s="7"/>
      <c r="TIM125" s="7"/>
      <c r="TIN125" s="7"/>
      <c r="TIO125" s="7"/>
      <c r="TIP125" s="7"/>
      <c r="TIQ125" s="7"/>
      <c r="TIR125" s="7"/>
      <c r="TIS125" s="7"/>
      <c r="TIT125" s="7"/>
      <c r="TIU125" s="7"/>
      <c r="TIV125" s="7"/>
      <c r="TIW125" s="7"/>
      <c r="TIX125" s="7"/>
      <c r="TIY125" s="7"/>
      <c r="TIZ125" s="7"/>
      <c r="TJA125" s="7"/>
      <c r="TJB125" s="7"/>
      <c r="TJC125" s="7"/>
      <c r="TJD125" s="7"/>
      <c r="TJE125" s="7"/>
      <c r="TJF125" s="7"/>
      <c r="TJG125" s="7"/>
      <c r="TJH125" s="7"/>
      <c r="TJI125" s="7"/>
      <c r="TJJ125" s="7"/>
      <c r="TJK125" s="7"/>
      <c r="TJL125" s="7"/>
      <c r="TJM125" s="7"/>
      <c r="TJN125" s="7"/>
      <c r="TJO125" s="7"/>
      <c r="TJP125" s="7"/>
      <c r="TJQ125" s="7"/>
      <c r="TJR125" s="7"/>
      <c r="TJS125" s="7"/>
      <c r="TJT125" s="7"/>
      <c r="TJU125" s="7"/>
      <c r="TJV125" s="7"/>
      <c r="TJW125" s="7"/>
      <c r="TJX125" s="7"/>
      <c r="TJY125" s="7"/>
      <c r="TJZ125" s="7"/>
      <c r="TKA125" s="7"/>
      <c r="TKB125" s="7"/>
      <c r="TKC125" s="7"/>
      <c r="TKD125" s="7"/>
      <c r="TKE125" s="7"/>
      <c r="TKF125" s="7"/>
      <c r="TKG125" s="7"/>
      <c r="TKH125" s="7"/>
      <c r="TKI125" s="7"/>
      <c r="TKJ125" s="7"/>
      <c r="TKK125" s="7"/>
      <c r="TKL125" s="7"/>
      <c r="TKM125" s="7"/>
      <c r="TKN125" s="7"/>
      <c r="TKO125" s="7"/>
      <c r="TKP125" s="7"/>
      <c r="TKQ125" s="7"/>
      <c r="TKR125" s="7"/>
      <c r="TKS125" s="7"/>
      <c r="TKT125" s="7"/>
      <c r="TKU125" s="7"/>
      <c r="TKV125" s="7"/>
      <c r="TKW125" s="7"/>
      <c r="TKX125" s="7"/>
      <c r="TKY125" s="7"/>
      <c r="TKZ125" s="7"/>
      <c r="TLA125" s="7"/>
      <c r="TLB125" s="7"/>
      <c r="TLC125" s="7"/>
      <c r="TLD125" s="7"/>
      <c r="TLE125" s="7"/>
      <c r="TLF125" s="7"/>
      <c r="TLG125" s="7"/>
      <c r="TLH125" s="7"/>
      <c r="TLI125" s="7"/>
      <c r="TLJ125" s="7"/>
      <c r="TLK125" s="7"/>
      <c r="TLL125" s="7"/>
      <c r="TLM125" s="7"/>
      <c r="TLN125" s="7"/>
      <c r="TLO125" s="7"/>
      <c r="TLP125" s="7"/>
      <c r="TLQ125" s="7"/>
      <c r="TLR125" s="7"/>
      <c r="TLS125" s="7"/>
      <c r="TLT125" s="7"/>
      <c r="TLU125" s="7"/>
      <c r="TLV125" s="7"/>
      <c r="TLW125" s="7"/>
      <c r="TLX125" s="7"/>
      <c r="TLY125" s="7"/>
      <c r="TLZ125" s="7"/>
      <c r="TMA125" s="7"/>
      <c r="TMB125" s="7"/>
      <c r="TMC125" s="7"/>
      <c r="TMD125" s="7"/>
      <c r="TME125" s="7"/>
      <c r="TMF125" s="7"/>
      <c r="TMG125" s="7"/>
      <c r="TMH125" s="7"/>
      <c r="TMI125" s="7"/>
      <c r="TMJ125" s="7"/>
      <c r="TMK125" s="7"/>
      <c r="TML125" s="7"/>
      <c r="TMM125" s="7"/>
      <c r="TMN125" s="7"/>
      <c r="TMO125" s="7"/>
      <c r="TMP125" s="7"/>
      <c r="TMQ125" s="7"/>
      <c r="TMR125" s="7"/>
      <c r="TMS125" s="7"/>
      <c r="TMT125" s="7"/>
      <c r="TMU125" s="7"/>
      <c r="TMV125" s="7"/>
      <c r="TMW125" s="7"/>
      <c r="TMX125" s="7"/>
      <c r="TMY125" s="7"/>
      <c r="TMZ125" s="7"/>
      <c r="TNA125" s="7"/>
      <c r="TNB125" s="7"/>
      <c r="TNC125" s="7"/>
      <c r="TND125" s="7"/>
      <c r="TNE125" s="7"/>
      <c r="TNF125" s="7"/>
      <c r="TNG125" s="7"/>
      <c r="TNH125" s="7"/>
      <c r="TNI125" s="7"/>
      <c r="TNJ125" s="7"/>
      <c r="TNK125" s="7"/>
      <c r="TNL125" s="7"/>
      <c r="TNM125" s="7"/>
      <c r="TNN125" s="7"/>
      <c r="TNO125" s="7"/>
      <c r="TNP125" s="7"/>
      <c r="TNQ125" s="7"/>
      <c r="TNR125" s="7"/>
      <c r="TNS125" s="7"/>
      <c r="TNT125" s="7"/>
      <c r="TNU125" s="7"/>
      <c r="TNV125" s="7"/>
      <c r="TNW125" s="7"/>
      <c r="TNX125" s="7"/>
      <c r="TNY125" s="7"/>
      <c r="TNZ125" s="7"/>
      <c r="TOA125" s="7"/>
      <c r="TOB125" s="7"/>
      <c r="TOC125" s="7"/>
      <c r="TOD125" s="7"/>
      <c r="TOE125" s="7"/>
      <c r="TOF125" s="7"/>
      <c r="TOG125" s="7"/>
      <c r="TOH125" s="7"/>
      <c r="TOI125" s="7"/>
      <c r="TOJ125" s="7"/>
      <c r="TOK125" s="7"/>
      <c r="TOL125" s="7"/>
      <c r="TOM125" s="7"/>
      <c r="TON125" s="7"/>
      <c r="TOO125" s="7"/>
      <c r="TOP125" s="7"/>
      <c r="TOQ125" s="7"/>
      <c r="TOR125" s="7"/>
      <c r="TOS125" s="7"/>
      <c r="TOT125" s="7"/>
      <c r="TOU125" s="7"/>
      <c r="TOV125" s="7"/>
      <c r="TOW125" s="7"/>
      <c r="TOX125" s="7"/>
      <c r="TOY125" s="7"/>
      <c r="TOZ125" s="7"/>
      <c r="TPA125" s="7"/>
      <c r="TPB125" s="7"/>
      <c r="TPC125" s="7"/>
      <c r="TPD125" s="7"/>
      <c r="TPE125" s="7"/>
      <c r="TPF125" s="7"/>
      <c r="TPG125" s="7"/>
      <c r="TPH125" s="7"/>
      <c r="TPI125" s="7"/>
      <c r="TPJ125" s="7"/>
      <c r="TPK125" s="7"/>
      <c r="TPL125" s="7"/>
      <c r="TPM125" s="7"/>
      <c r="TPN125" s="7"/>
      <c r="TPO125" s="7"/>
      <c r="TPP125" s="7"/>
      <c r="TPQ125" s="7"/>
      <c r="TPR125" s="7"/>
      <c r="TPS125" s="7"/>
      <c r="TPT125" s="7"/>
      <c r="TPU125" s="7"/>
      <c r="TPV125" s="7"/>
      <c r="TPW125" s="7"/>
      <c r="TPX125" s="7"/>
      <c r="TPY125" s="7"/>
      <c r="TPZ125" s="7"/>
      <c r="TQA125" s="7"/>
      <c r="TQB125" s="7"/>
      <c r="TQC125" s="7"/>
      <c r="TQD125" s="7"/>
      <c r="TQE125" s="7"/>
      <c r="TQF125" s="7"/>
      <c r="TQG125" s="7"/>
      <c r="TQH125" s="7"/>
      <c r="TQI125" s="7"/>
      <c r="TQJ125" s="7"/>
      <c r="TQK125" s="7"/>
      <c r="TQL125" s="7"/>
      <c r="TQM125" s="7"/>
      <c r="TQN125" s="7"/>
      <c r="TQO125" s="7"/>
      <c r="TQP125" s="7"/>
      <c r="TQQ125" s="7"/>
      <c r="TQR125" s="7"/>
      <c r="TQS125" s="7"/>
      <c r="TQT125" s="7"/>
      <c r="TQU125" s="7"/>
      <c r="TQV125" s="7"/>
      <c r="TQW125" s="7"/>
      <c r="TQX125" s="7"/>
      <c r="TQY125" s="7"/>
      <c r="TQZ125" s="7"/>
      <c r="TRA125" s="7"/>
      <c r="TRB125" s="7"/>
      <c r="TRC125" s="7"/>
      <c r="TRD125" s="7"/>
      <c r="TRE125" s="7"/>
      <c r="TRF125" s="7"/>
      <c r="TRG125" s="7"/>
      <c r="TRH125" s="7"/>
      <c r="TRI125" s="7"/>
      <c r="TRJ125" s="7"/>
      <c r="TRK125" s="7"/>
      <c r="TRL125" s="7"/>
      <c r="TRM125" s="7"/>
      <c r="TRN125" s="7"/>
      <c r="TRO125" s="7"/>
      <c r="TRP125" s="7"/>
      <c r="TRQ125" s="7"/>
      <c r="TRR125" s="7"/>
      <c r="TRS125" s="7"/>
      <c r="TRT125" s="7"/>
      <c r="TRU125" s="7"/>
      <c r="TRV125" s="7"/>
      <c r="TRW125" s="7"/>
      <c r="TRX125" s="7"/>
      <c r="TRY125" s="7"/>
      <c r="TRZ125" s="7"/>
      <c r="TSA125" s="7"/>
      <c r="TSB125" s="7"/>
      <c r="TSC125" s="7"/>
      <c r="TSD125" s="7"/>
      <c r="TSE125" s="7"/>
      <c r="TSF125" s="7"/>
      <c r="TSG125" s="7"/>
      <c r="TSH125" s="7"/>
      <c r="TSI125" s="7"/>
      <c r="TSJ125" s="7"/>
      <c r="TSK125" s="7"/>
      <c r="TSL125" s="7"/>
      <c r="TSM125" s="7"/>
      <c r="TSN125" s="7"/>
      <c r="TSO125" s="7"/>
      <c r="TSP125" s="7"/>
      <c r="TSQ125" s="7"/>
      <c r="TSR125" s="7"/>
      <c r="TSS125" s="7"/>
      <c r="TST125" s="7"/>
      <c r="TSU125" s="7"/>
      <c r="TSV125" s="7"/>
      <c r="TSW125" s="7"/>
      <c r="TSX125" s="7"/>
      <c r="TSY125" s="7"/>
      <c r="TSZ125" s="7"/>
      <c r="TTA125" s="7"/>
      <c r="TTB125" s="7"/>
      <c r="TTC125" s="7"/>
      <c r="TTD125" s="7"/>
      <c r="TTE125" s="7"/>
      <c r="TTF125" s="7"/>
      <c r="TTG125" s="7"/>
      <c r="TTH125" s="7"/>
      <c r="TTI125" s="7"/>
      <c r="TTJ125" s="7"/>
      <c r="TTK125" s="7"/>
      <c r="TTL125" s="7"/>
      <c r="TTM125" s="7"/>
      <c r="TTN125" s="7"/>
      <c r="TTO125" s="7"/>
      <c r="TTP125" s="7"/>
      <c r="TTQ125" s="7"/>
      <c r="TTR125" s="7"/>
      <c r="TTS125" s="7"/>
      <c r="TTT125" s="7"/>
      <c r="TTU125" s="7"/>
      <c r="TTV125" s="7"/>
      <c r="TTW125" s="7"/>
      <c r="TTX125" s="7"/>
      <c r="TTY125" s="7"/>
      <c r="TTZ125" s="7"/>
      <c r="TUA125" s="7"/>
      <c r="TUB125" s="7"/>
      <c r="TUC125" s="7"/>
      <c r="TUD125" s="7"/>
      <c r="TUE125" s="7"/>
      <c r="TUF125" s="7"/>
      <c r="TUG125" s="7"/>
      <c r="TUH125" s="7"/>
      <c r="TUI125" s="7"/>
      <c r="TUJ125" s="7"/>
      <c r="TUK125" s="7"/>
      <c r="TUL125" s="7"/>
      <c r="TUM125" s="7"/>
      <c r="TUN125" s="7"/>
      <c r="TUO125" s="7"/>
      <c r="TUP125" s="7"/>
      <c r="TUQ125" s="7"/>
      <c r="TUR125" s="7"/>
      <c r="TUS125" s="7"/>
      <c r="TUT125" s="7"/>
      <c r="TUU125" s="7"/>
      <c r="TUV125" s="7"/>
      <c r="TUW125" s="7"/>
      <c r="TUX125" s="7"/>
      <c r="TUY125" s="7"/>
      <c r="TUZ125" s="7"/>
      <c r="TVA125" s="7"/>
      <c r="TVB125" s="7"/>
      <c r="TVC125" s="7"/>
      <c r="TVD125" s="7"/>
      <c r="TVE125" s="7"/>
      <c r="TVF125" s="7"/>
      <c r="TVG125" s="7"/>
      <c r="TVH125" s="7"/>
      <c r="TVI125" s="7"/>
      <c r="TVJ125" s="7"/>
      <c r="TVK125" s="7"/>
      <c r="TVL125" s="7"/>
      <c r="TVM125" s="7"/>
      <c r="TVN125" s="7"/>
      <c r="TVO125" s="7"/>
      <c r="TVP125" s="7"/>
      <c r="TVQ125" s="7"/>
      <c r="TVR125" s="7"/>
      <c r="TVS125" s="7"/>
      <c r="TVT125" s="7"/>
      <c r="TVU125" s="7"/>
      <c r="TVV125" s="7"/>
      <c r="TVW125" s="7"/>
      <c r="TVX125" s="7"/>
      <c r="TVY125" s="7"/>
      <c r="TVZ125" s="7"/>
      <c r="TWA125" s="7"/>
      <c r="TWB125" s="7"/>
      <c r="TWC125" s="7"/>
      <c r="TWD125" s="7"/>
      <c r="TWE125" s="7"/>
      <c r="TWF125" s="7"/>
      <c r="TWG125" s="7"/>
      <c r="TWH125" s="7"/>
      <c r="TWI125" s="7"/>
      <c r="TWJ125" s="7"/>
      <c r="TWK125" s="7"/>
      <c r="TWL125" s="7"/>
      <c r="TWM125" s="7"/>
      <c r="TWN125" s="7"/>
      <c r="TWO125" s="7"/>
      <c r="TWP125" s="7"/>
      <c r="TWQ125" s="7"/>
      <c r="TWR125" s="7"/>
      <c r="TWS125" s="7"/>
      <c r="TWT125" s="7"/>
      <c r="TWU125" s="7"/>
      <c r="TWV125" s="7"/>
      <c r="TWW125" s="7"/>
      <c r="TWX125" s="7"/>
      <c r="TWY125" s="7"/>
      <c r="TWZ125" s="7"/>
      <c r="TXA125" s="7"/>
      <c r="TXB125" s="7"/>
      <c r="TXC125" s="7"/>
      <c r="TXD125" s="7"/>
      <c r="TXE125" s="7"/>
      <c r="TXF125" s="7"/>
      <c r="TXG125" s="7"/>
      <c r="TXH125" s="7"/>
      <c r="TXI125" s="7"/>
      <c r="TXJ125" s="7"/>
      <c r="TXK125" s="7"/>
      <c r="TXL125" s="7"/>
      <c r="TXM125" s="7"/>
      <c r="TXN125" s="7"/>
      <c r="TXO125" s="7"/>
      <c r="TXP125" s="7"/>
      <c r="TXQ125" s="7"/>
      <c r="TXR125" s="7"/>
      <c r="TXS125" s="7"/>
      <c r="TXT125" s="7"/>
      <c r="TXU125" s="7"/>
      <c r="TXV125" s="7"/>
      <c r="TXW125" s="7"/>
      <c r="TXX125" s="7"/>
      <c r="TXY125" s="7"/>
      <c r="TXZ125" s="7"/>
      <c r="TYA125" s="7"/>
      <c r="TYB125" s="7"/>
      <c r="TYC125" s="7"/>
      <c r="TYD125" s="7"/>
      <c r="TYE125" s="7"/>
      <c r="TYF125" s="7"/>
      <c r="TYG125" s="7"/>
      <c r="TYH125" s="7"/>
      <c r="TYI125" s="7"/>
      <c r="TYJ125" s="7"/>
      <c r="TYK125" s="7"/>
      <c r="TYL125" s="7"/>
      <c r="TYM125" s="7"/>
      <c r="TYN125" s="7"/>
      <c r="TYO125" s="7"/>
      <c r="TYP125" s="7"/>
      <c r="TYQ125" s="7"/>
      <c r="TYR125" s="7"/>
      <c r="TYS125" s="7"/>
      <c r="TYT125" s="7"/>
      <c r="TYU125" s="7"/>
      <c r="TYV125" s="7"/>
      <c r="TYW125" s="7"/>
      <c r="TYX125" s="7"/>
      <c r="TYY125" s="7"/>
      <c r="TYZ125" s="7"/>
      <c r="TZA125" s="7"/>
      <c r="TZB125" s="7"/>
      <c r="TZC125" s="7"/>
      <c r="TZD125" s="7"/>
      <c r="TZE125" s="7"/>
      <c r="TZF125" s="7"/>
      <c r="TZG125" s="7"/>
      <c r="TZH125" s="7"/>
      <c r="TZI125" s="7"/>
      <c r="TZJ125" s="7"/>
      <c r="TZK125" s="7"/>
      <c r="TZL125" s="7"/>
      <c r="TZM125" s="7"/>
      <c r="TZN125" s="7"/>
      <c r="TZO125" s="7"/>
      <c r="TZP125" s="7"/>
      <c r="TZQ125" s="7"/>
      <c r="TZR125" s="7"/>
      <c r="TZS125" s="7"/>
      <c r="TZT125" s="7"/>
      <c r="TZU125" s="7"/>
      <c r="TZV125" s="7"/>
      <c r="TZW125" s="7"/>
      <c r="TZX125" s="7"/>
      <c r="TZY125" s="7"/>
      <c r="TZZ125" s="7"/>
      <c r="UAA125" s="7"/>
      <c r="UAB125" s="7"/>
      <c r="UAC125" s="7"/>
      <c r="UAD125" s="7"/>
      <c r="UAE125" s="7"/>
      <c r="UAF125" s="7"/>
      <c r="UAG125" s="7"/>
      <c r="UAH125" s="7"/>
      <c r="UAI125" s="7"/>
      <c r="UAJ125" s="7"/>
      <c r="UAK125" s="7"/>
      <c r="UAL125" s="7"/>
      <c r="UAM125" s="7"/>
      <c r="UAN125" s="7"/>
      <c r="UAO125" s="7"/>
      <c r="UAP125" s="7"/>
      <c r="UAQ125" s="7"/>
      <c r="UAR125" s="7"/>
      <c r="UAS125" s="7"/>
      <c r="UAT125" s="7"/>
      <c r="UAU125" s="7"/>
      <c r="UAV125" s="7"/>
      <c r="UAW125" s="7"/>
      <c r="UAX125" s="7"/>
      <c r="UAY125" s="7"/>
      <c r="UAZ125" s="7"/>
      <c r="UBA125" s="7"/>
      <c r="UBB125" s="7"/>
      <c r="UBC125" s="7"/>
      <c r="UBD125" s="7"/>
      <c r="UBE125" s="7"/>
      <c r="UBF125" s="7"/>
      <c r="UBG125" s="7"/>
      <c r="UBH125" s="7"/>
      <c r="UBI125" s="7"/>
      <c r="UBJ125" s="7"/>
      <c r="UBK125" s="7"/>
      <c r="UBL125" s="7"/>
      <c r="UBM125" s="7"/>
      <c r="UBN125" s="7"/>
      <c r="UBO125" s="7"/>
      <c r="UBP125" s="7"/>
      <c r="UBQ125" s="7"/>
      <c r="UBR125" s="7"/>
      <c r="UBS125" s="7"/>
      <c r="UBT125" s="7"/>
      <c r="UBU125" s="7"/>
      <c r="UBV125" s="7"/>
      <c r="UBW125" s="7"/>
      <c r="UBX125" s="7"/>
      <c r="UBY125" s="7"/>
      <c r="UBZ125" s="7"/>
      <c r="UCA125" s="7"/>
      <c r="UCB125" s="7"/>
      <c r="UCC125" s="7"/>
      <c r="UCD125" s="7"/>
      <c r="UCE125" s="7"/>
      <c r="UCF125" s="7"/>
      <c r="UCG125" s="7"/>
      <c r="UCH125" s="7"/>
      <c r="UCI125" s="7"/>
      <c r="UCJ125" s="7"/>
      <c r="UCK125" s="7"/>
      <c r="UCL125" s="7"/>
      <c r="UCM125" s="7"/>
      <c r="UCN125" s="7"/>
      <c r="UCO125" s="7"/>
      <c r="UCP125" s="7"/>
      <c r="UCQ125" s="7"/>
      <c r="UCR125" s="7"/>
      <c r="UCS125" s="7"/>
      <c r="UCT125" s="7"/>
      <c r="UCU125" s="7"/>
      <c r="UCV125" s="7"/>
      <c r="UCW125" s="7"/>
      <c r="UCX125" s="7"/>
      <c r="UCY125" s="7"/>
      <c r="UCZ125" s="7"/>
      <c r="UDA125" s="7"/>
      <c r="UDB125" s="7"/>
      <c r="UDC125" s="7"/>
      <c r="UDD125" s="7"/>
      <c r="UDE125" s="7"/>
      <c r="UDF125" s="7"/>
      <c r="UDG125" s="7"/>
      <c r="UDH125" s="7"/>
      <c r="UDI125" s="7"/>
      <c r="UDJ125" s="7"/>
      <c r="UDK125" s="7"/>
      <c r="UDL125" s="7"/>
      <c r="UDM125" s="7"/>
      <c r="UDN125" s="7"/>
      <c r="UDO125" s="7"/>
      <c r="UDP125" s="7"/>
      <c r="UDQ125" s="7"/>
      <c r="UDR125" s="7"/>
      <c r="UDS125" s="7"/>
      <c r="UDT125" s="7"/>
      <c r="UDU125" s="7"/>
      <c r="UDV125" s="7"/>
      <c r="UDW125" s="7"/>
      <c r="UDX125" s="7"/>
      <c r="UDY125" s="7"/>
      <c r="UDZ125" s="7"/>
      <c r="UEA125" s="7"/>
      <c r="UEB125" s="7"/>
      <c r="UEC125" s="7"/>
      <c r="UED125" s="7"/>
      <c r="UEE125" s="7"/>
      <c r="UEF125" s="7"/>
      <c r="UEG125" s="7"/>
      <c r="UEH125" s="7"/>
      <c r="UEI125" s="7"/>
      <c r="UEJ125" s="7"/>
      <c r="UEK125" s="7"/>
      <c r="UEL125" s="7"/>
      <c r="UEM125" s="7"/>
      <c r="UEN125" s="7"/>
      <c r="UEO125" s="7"/>
      <c r="UEP125" s="7"/>
      <c r="UEQ125" s="7"/>
      <c r="UER125" s="7"/>
      <c r="UES125" s="7"/>
      <c r="UET125" s="7"/>
      <c r="UEU125" s="7"/>
      <c r="UEV125" s="7"/>
      <c r="UEW125" s="7"/>
      <c r="UEX125" s="7"/>
      <c r="UEY125" s="7"/>
      <c r="UEZ125" s="7"/>
      <c r="UFA125" s="7"/>
      <c r="UFB125" s="7"/>
      <c r="UFC125" s="7"/>
      <c r="UFD125" s="7"/>
      <c r="UFE125" s="7"/>
      <c r="UFF125" s="7"/>
      <c r="UFG125" s="7"/>
      <c r="UFH125" s="7"/>
      <c r="UFI125" s="7"/>
      <c r="UFJ125" s="7"/>
      <c r="UFK125" s="7"/>
      <c r="UFL125" s="7"/>
      <c r="UFM125" s="7"/>
      <c r="UFN125" s="7"/>
      <c r="UFO125" s="7"/>
      <c r="UFP125" s="7"/>
      <c r="UFQ125" s="7"/>
      <c r="UFR125" s="7"/>
      <c r="UFS125" s="7"/>
      <c r="UFT125" s="7"/>
      <c r="UFU125" s="7"/>
      <c r="UFV125" s="7"/>
      <c r="UFW125" s="7"/>
      <c r="UFX125" s="7"/>
      <c r="UFY125" s="7"/>
      <c r="UFZ125" s="7"/>
      <c r="UGA125" s="7"/>
      <c r="UGB125" s="7"/>
      <c r="UGC125" s="7"/>
      <c r="UGD125" s="7"/>
      <c r="UGE125" s="7"/>
      <c r="UGF125" s="7"/>
      <c r="UGG125" s="7"/>
      <c r="UGH125" s="7"/>
      <c r="UGI125" s="7"/>
      <c r="UGJ125" s="7"/>
      <c r="UGK125" s="7"/>
      <c r="UGL125" s="7"/>
      <c r="UGM125" s="7"/>
      <c r="UGN125" s="7"/>
      <c r="UGO125" s="7"/>
      <c r="UGP125" s="7"/>
      <c r="UGQ125" s="7"/>
      <c r="UGR125" s="7"/>
      <c r="UGS125" s="7"/>
      <c r="UGT125" s="7"/>
      <c r="UGU125" s="7"/>
      <c r="UGV125" s="7"/>
      <c r="UGW125" s="7"/>
      <c r="UGX125" s="7"/>
      <c r="UGY125" s="7"/>
      <c r="UGZ125" s="7"/>
      <c r="UHA125" s="7"/>
      <c r="UHB125" s="7"/>
      <c r="UHC125" s="7"/>
      <c r="UHD125" s="7"/>
      <c r="UHE125" s="7"/>
      <c r="UHF125" s="7"/>
      <c r="UHG125" s="7"/>
      <c r="UHH125" s="7"/>
      <c r="UHI125" s="7"/>
      <c r="UHJ125" s="7"/>
      <c r="UHK125" s="7"/>
      <c r="UHL125" s="7"/>
      <c r="UHM125" s="7"/>
      <c r="UHN125" s="7"/>
      <c r="UHO125" s="7"/>
      <c r="UHP125" s="7"/>
      <c r="UHQ125" s="7"/>
      <c r="UHR125" s="7"/>
      <c r="UHS125" s="7"/>
      <c r="UHT125" s="7"/>
      <c r="UHU125" s="7"/>
      <c r="UHV125" s="7"/>
      <c r="UHW125" s="7"/>
      <c r="UHX125" s="7"/>
      <c r="UHY125" s="7"/>
      <c r="UHZ125" s="7"/>
      <c r="UIA125" s="7"/>
      <c r="UIB125" s="7"/>
      <c r="UIC125" s="7"/>
      <c r="UID125" s="7"/>
      <c r="UIE125" s="7"/>
      <c r="UIF125" s="7"/>
      <c r="UIG125" s="7"/>
      <c r="UIH125" s="7"/>
      <c r="UII125" s="7"/>
      <c r="UIJ125" s="7"/>
      <c r="UIK125" s="7"/>
      <c r="UIL125" s="7"/>
      <c r="UIM125" s="7"/>
      <c r="UIN125" s="7"/>
      <c r="UIO125" s="7"/>
      <c r="UIP125" s="7"/>
      <c r="UIQ125" s="7"/>
      <c r="UIR125" s="7"/>
      <c r="UIS125" s="7"/>
      <c r="UIT125" s="7"/>
      <c r="UIU125" s="7"/>
      <c r="UIV125" s="7"/>
      <c r="UIW125" s="7"/>
      <c r="UIX125" s="7"/>
      <c r="UIY125" s="7"/>
      <c r="UIZ125" s="7"/>
      <c r="UJA125" s="7"/>
      <c r="UJB125" s="7"/>
      <c r="UJC125" s="7"/>
      <c r="UJD125" s="7"/>
      <c r="UJE125" s="7"/>
      <c r="UJF125" s="7"/>
      <c r="UJG125" s="7"/>
      <c r="UJH125" s="7"/>
      <c r="UJI125" s="7"/>
      <c r="UJJ125" s="7"/>
      <c r="UJK125" s="7"/>
      <c r="UJL125" s="7"/>
      <c r="UJM125" s="7"/>
      <c r="UJN125" s="7"/>
      <c r="UJO125" s="7"/>
      <c r="UJP125" s="7"/>
      <c r="UJQ125" s="7"/>
      <c r="UJR125" s="7"/>
      <c r="UJS125" s="7"/>
      <c r="UJT125" s="7"/>
      <c r="UJU125" s="7"/>
      <c r="UJV125" s="7"/>
      <c r="UJW125" s="7"/>
      <c r="UJX125" s="7"/>
      <c r="UJY125" s="7"/>
      <c r="UJZ125" s="7"/>
      <c r="UKA125" s="7"/>
      <c r="UKB125" s="7"/>
      <c r="UKC125" s="7"/>
      <c r="UKD125" s="7"/>
      <c r="UKE125" s="7"/>
      <c r="UKF125" s="7"/>
      <c r="UKG125" s="7"/>
      <c r="UKH125" s="7"/>
      <c r="UKI125" s="7"/>
      <c r="UKJ125" s="7"/>
      <c r="UKK125" s="7"/>
      <c r="UKL125" s="7"/>
      <c r="UKM125" s="7"/>
      <c r="UKN125" s="7"/>
      <c r="UKO125" s="7"/>
      <c r="UKP125" s="7"/>
      <c r="UKQ125" s="7"/>
      <c r="UKR125" s="7"/>
      <c r="UKS125" s="7"/>
      <c r="UKT125" s="7"/>
      <c r="UKU125" s="7"/>
      <c r="UKV125" s="7"/>
      <c r="UKW125" s="7"/>
      <c r="UKX125" s="7"/>
      <c r="UKY125" s="7"/>
      <c r="UKZ125" s="7"/>
      <c r="ULA125" s="7"/>
      <c r="ULB125" s="7"/>
      <c r="ULC125" s="7"/>
      <c r="ULD125" s="7"/>
      <c r="ULE125" s="7"/>
      <c r="ULF125" s="7"/>
      <c r="ULG125" s="7"/>
      <c r="ULH125" s="7"/>
      <c r="ULI125" s="7"/>
      <c r="ULJ125" s="7"/>
      <c r="ULK125" s="7"/>
      <c r="ULL125" s="7"/>
      <c r="ULM125" s="7"/>
      <c r="ULN125" s="7"/>
      <c r="ULO125" s="7"/>
      <c r="ULP125" s="7"/>
      <c r="ULQ125" s="7"/>
      <c r="ULR125" s="7"/>
      <c r="ULS125" s="7"/>
      <c r="ULT125" s="7"/>
      <c r="ULU125" s="7"/>
      <c r="ULV125" s="7"/>
      <c r="ULW125" s="7"/>
      <c r="ULX125" s="7"/>
      <c r="ULY125" s="7"/>
      <c r="ULZ125" s="7"/>
      <c r="UMA125" s="7"/>
      <c r="UMB125" s="7"/>
      <c r="UMC125" s="7"/>
      <c r="UMD125" s="7"/>
      <c r="UME125" s="7"/>
      <c r="UMF125" s="7"/>
      <c r="UMG125" s="7"/>
      <c r="UMH125" s="7"/>
      <c r="UMI125" s="7"/>
      <c r="UMJ125" s="7"/>
      <c r="UMK125" s="7"/>
      <c r="UML125" s="7"/>
      <c r="UMM125" s="7"/>
      <c r="UMN125" s="7"/>
      <c r="UMO125" s="7"/>
      <c r="UMP125" s="7"/>
      <c r="UMQ125" s="7"/>
      <c r="UMR125" s="7"/>
      <c r="UMS125" s="7"/>
      <c r="UMT125" s="7"/>
      <c r="UMU125" s="7"/>
      <c r="UMV125" s="7"/>
      <c r="UMW125" s="7"/>
      <c r="UMX125" s="7"/>
      <c r="UMY125" s="7"/>
      <c r="UMZ125" s="7"/>
      <c r="UNA125" s="7"/>
      <c r="UNB125" s="7"/>
      <c r="UNC125" s="7"/>
      <c r="UND125" s="7"/>
      <c r="UNE125" s="7"/>
      <c r="UNF125" s="7"/>
      <c r="UNG125" s="7"/>
      <c r="UNH125" s="7"/>
      <c r="UNI125" s="7"/>
      <c r="UNJ125" s="7"/>
      <c r="UNK125" s="7"/>
      <c r="UNL125" s="7"/>
      <c r="UNM125" s="7"/>
      <c r="UNN125" s="7"/>
      <c r="UNO125" s="7"/>
      <c r="UNP125" s="7"/>
      <c r="UNQ125" s="7"/>
      <c r="UNR125" s="7"/>
      <c r="UNS125" s="7"/>
      <c r="UNT125" s="7"/>
      <c r="UNU125" s="7"/>
      <c r="UNV125" s="7"/>
      <c r="UNW125" s="7"/>
      <c r="UNX125" s="7"/>
      <c r="UNY125" s="7"/>
      <c r="UNZ125" s="7"/>
      <c r="UOA125" s="7"/>
      <c r="UOB125" s="7"/>
      <c r="UOC125" s="7"/>
      <c r="UOD125" s="7"/>
      <c r="UOE125" s="7"/>
      <c r="UOF125" s="7"/>
      <c r="UOG125" s="7"/>
      <c r="UOH125" s="7"/>
      <c r="UOI125" s="7"/>
      <c r="UOJ125" s="7"/>
      <c r="UOK125" s="7"/>
      <c r="UOL125" s="7"/>
      <c r="UOM125" s="7"/>
      <c r="UON125" s="7"/>
      <c r="UOO125" s="7"/>
      <c r="UOP125" s="7"/>
      <c r="UOQ125" s="7"/>
      <c r="UOR125" s="7"/>
      <c r="UOS125" s="7"/>
      <c r="UOT125" s="7"/>
      <c r="UOU125" s="7"/>
      <c r="UOV125" s="7"/>
      <c r="UOW125" s="7"/>
      <c r="UOX125" s="7"/>
      <c r="UOY125" s="7"/>
      <c r="UOZ125" s="7"/>
      <c r="UPA125" s="7"/>
      <c r="UPB125" s="7"/>
      <c r="UPC125" s="7"/>
      <c r="UPD125" s="7"/>
      <c r="UPE125" s="7"/>
      <c r="UPF125" s="7"/>
      <c r="UPG125" s="7"/>
      <c r="UPH125" s="7"/>
      <c r="UPI125" s="7"/>
      <c r="UPJ125" s="7"/>
      <c r="UPK125" s="7"/>
      <c r="UPL125" s="7"/>
      <c r="UPM125" s="7"/>
      <c r="UPN125" s="7"/>
      <c r="UPO125" s="7"/>
      <c r="UPP125" s="7"/>
      <c r="UPQ125" s="7"/>
      <c r="UPR125" s="7"/>
      <c r="UPS125" s="7"/>
      <c r="UPT125" s="7"/>
      <c r="UPU125" s="7"/>
      <c r="UPV125" s="7"/>
      <c r="UPW125" s="7"/>
      <c r="UPX125" s="7"/>
      <c r="UPY125" s="7"/>
      <c r="UPZ125" s="7"/>
      <c r="UQA125" s="7"/>
      <c r="UQB125" s="7"/>
      <c r="UQC125" s="7"/>
      <c r="UQD125" s="7"/>
      <c r="UQE125" s="7"/>
      <c r="UQF125" s="7"/>
      <c r="UQG125" s="7"/>
      <c r="UQH125" s="7"/>
      <c r="UQI125" s="7"/>
      <c r="UQJ125" s="7"/>
      <c r="UQK125" s="7"/>
      <c r="UQL125" s="7"/>
      <c r="UQM125" s="7"/>
      <c r="UQN125" s="7"/>
      <c r="UQO125" s="7"/>
      <c r="UQP125" s="7"/>
      <c r="UQQ125" s="7"/>
      <c r="UQR125" s="7"/>
      <c r="UQS125" s="7"/>
      <c r="UQT125" s="7"/>
      <c r="UQU125" s="7"/>
      <c r="UQV125" s="7"/>
      <c r="UQW125" s="7"/>
      <c r="UQX125" s="7"/>
      <c r="UQY125" s="7"/>
      <c r="UQZ125" s="7"/>
      <c r="URA125" s="7"/>
      <c r="URB125" s="7"/>
      <c r="URC125" s="7"/>
      <c r="URD125" s="7"/>
      <c r="URE125" s="7"/>
      <c r="URF125" s="7"/>
      <c r="URG125" s="7"/>
      <c r="URH125" s="7"/>
      <c r="URI125" s="7"/>
      <c r="URJ125" s="7"/>
      <c r="URK125" s="7"/>
      <c r="URL125" s="7"/>
      <c r="URM125" s="7"/>
      <c r="URN125" s="7"/>
      <c r="URO125" s="7"/>
      <c r="URP125" s="7"/>
      <c r="URQ125" s="7"/>
      <c r="URR125" s="7"/>
      <c r="URS125" s="7"/>
      <c r="URT125" s="7"/>
      <c r="URU125" s="7"/>
      <c r="URV125" s="7"/>
      <c r="URW125" s="7"/>
      <c r="URX125" s="7"/>
      <c r="URY125" s="7"/>
      <c r="URZ125" s="7"/>
      <c r="USA125" s="7"/>
      <c r="USB125" s="7"/>
      <c r="USC125" s="7"/>
      <c r="USD125" s="7"/>
      <c r="USE125" s="7"/>
      <c r="USF125" s="7"/>
      <c r="USG125" s="7"/>
      <c r="USH125" s="7"/>
      <c r="USI125" s="7"/>
      <c r="USJ125" s="7"/>
      <c r="USK125" s="7"/>
      <c r="USL125" s="7"/>
      <c r="USM125" s="7"/>
      <c r="USN125" s="7"/>
      <c r="USO125" s="7"/>
      <c r="USP125" s="7"/>
      <c r="USQ125" s="7"/>
      <c r="USR125" s="7"/>
      <c r="USS125" s="7"/>
      <c r="UST125" s="7"/>
      <c r="USU125" s="7"/>
      <c r="USV125" s="7"/>
      <c r="USW125" s="7"/>
      <c r="USX125" s="7"/>
      <c r="USY125" s="7"/>
      <c r="USZ125" s="7"/>
      <c r="UTA125" s="7"/>
      <c r="UTB125" s="7"/>
      <c r="UTC125" s="7"/>
      <c r="UTD125" s="7"/>
      <c r="UTE125" s="7"/>
      <c r="UTF125" s="7"/>
      <c r="UTG125" s="7"/>
      <c r="UTH125" s="7"/>
      <c r="UTI125" s="7"/>
      <c r="UTJ125" s="7"/>
      <c r="UTK125" s="7"/>
      <c r="UTL125" s="7"/>
      <c r="UTM125" s="7"/>
      <c r="UTN125" s="7"/>
      <c r="UTO125" s="7"/>
      <c r="UTP125" s="7"/>
      <c r="UTQ125" s="7"/>
      <c r="UTR125" s="7"/>
      <c r="UTS125" s="7"/>
      <c r="UTT125" s="7"/>
      <c r="UTU125" s="7"/>
      <c r="UTV125" s="7"/>
      <c r="UTW125" s="7"/>
      <c r="UTX125" s="7"/>
      <c r="UTY125" s="7"/>
      <c r="UTZ125" s="7"/>
      <c r="UUA125" s="7"/>
      <c r="UUB125" s="7"/>
      <c r="UUC125" s="7"/>
      <c r="UUD125" s="7"/>
      <c r="UUE125" s="7"/>
      <c r="UUF125" s="7"/>
      <c r="UUG125" s="7"/>
      <c r="UUH125" s="7"/>
      <c r="UUI125" s="7"/>
      <c r="UUJ125" s="7"/>
      <c r="UUK125" s="7"/>
      <c r="UUL125" s="7"/>
      <c r="UUM125" s="7"/>
      <c r="UUN125" s="7"/>
      <c r="UUO125" s="7"/>
      <c r="UUP125" s="7"/>
      <c r="UUQ125" s="7"/>
      <c r="UUR125" s="7"/>
      <c r="UUS125" s="7"/>
      <c r="UUT125" s="7"/>
      <c r="UUU125" s="7"/>
      <c r="UUV125" s="7"/>
      <c r="UUW125" s="7"/>
      <c r="UUX125" s="7"/>
      <c r="UUY125" s="7"/>
      <c r="UUZ125" s="7"/>
      <c r="UVA125" s="7"/>
      <c r="UVB125" s="7"/>
      <c r="UVC125" s="7"/>
      <c r="UVD125" s="7"/>
      <c r="UVE125" s="7"/>
      <c r="UVF125" s="7"/>
      <c r="UVG125" s="7"/>
      <c r="UVH125" s="7"/>
      <c r="UVI125" s="7"/>
      <c r="UVJ125" s="7"/>
      <c r="UVK125" s="7"/>
      <c r="UVL125" s="7"/>
      <c r="UVM125" s="7"/>
      <c r="UVN125" s="7"/>
      <c r="UVO125" s="7"/>
      <c r="UVP125" s="7"/>
      <c r="UVQ125" s="7"/>
      <c r="UVR125" s="7"/>
      <c r="UVS125" s="7"/>
      <c r="UVT125" s="7"/>
      <c r="UVU125" s="7"/>
      <c r="UVV125" s="7"/>
      <c r="UVW125" s="7"/>
      <c r="UVX125" s="7"/>
      <c r="UVY125" s="7"/>
      <c r="UVZ125" s="7"/>
      <c r="UWA125" s="7"/>
      <c r="UWB125" s="7"/>
      <c r="UWC125" s="7"/>
      <c r="UWD125" s="7"/>
      <c r="UWE125" s="7"/>
      <c r="UWF125" s="7"/>
      <c r="UWG125" s="7"/>
      <c r="UWH125" s="7"/>
      <c r="UWI125" s="7"/>
      <c r="UWJ125" s="7"/>
      <c r="UWK125" s="7"/>
      <c r="UWL125" s="7"/>
      <c r="UWM125" s="7"/>
      <c r="UWN125" s="7"/>
      <c r="UWO125" s="7"/>
      <c r="UWP125" s="7"/>
      <c r="UWQ125" s="7"/>
      <c r="UWR125" s="7"/>
      <c r="UWS125" s="7"/>
      <c r="UWT125" s="7"/>
      <c r="UWU125" s="7"/>
      <c r="UWV125" s="7"/>
      <c r="UWW125" s="7"/>
      <c r="UWX125" s="7"/>
      <c r="UWY125" s="7"/>
      <c r="UWZ125" s="7"/>
      <c r="UXA125" s="7"/>
      <c r="UXB125" s="7"/>
      <c r="UXC125" s="7"/>
      <c r="UXD125" s="7"/>
      <c r="UXE125" s="7"/>
      <c r="UXF125" s="7"/>
      <c r="UXG125" s="7"/>
      <c r="UXH125" s="7"/>
      <c r="UXI125" s="7"/>
      <c r="UXJ125" s="7"/>
      <c r="UXK125" s="7"/>
      <c r="UXL125" s="7"/>
      <c r="UXM125" s="7"/>
      <c r="UXN125" s="7"/>
      <c r="UXO125" s="7"/>
      <c r="UXP125" s="7"/>
      <c r="UXQ125" s="7"/>
      <c r="UXR125" s="7"/>
      <c r="UXS125" s="7"/>
      <c r="UXT125" s="7"/>
      <c r="UXU125" s="7"/>
      <c r="UXV125" s="7"/>
      <c r="UXW125" s="7"/>
      <c r="UXX125" s="7"/>
      <c r="UXY125" s="7"/>
      <c r="UXZ125" s="7"/>
      <c r="UYA125" s="7"/>
      <c r="UYB125" s="7"/>
      <c r="UYC125" s="7"/>
      <c r="UYD125" s="7"/>
      <c r="UYE125" s="7"/>
      <c r="UYF125" s="7"/>
      <c r="UYG125" s="7"/>
      <c r="UYH125" s="7"/>
      <c r="UYI125" s="7"/>
      <c r="UYJ125" s="7"/>
      <c r="UYK125" s="7"/>
      <c r="UYL125" s="7"/>
      <c r="UYM125" s="7"/>
      <c r="UYN125" s="7"/>
      <c r="UYO125" s="7"/>
      <c r="UYP125" s="7"/>
      <c r="UYQ125" s="7"/>
      <c r="UYR125" s="7"/>
      <c r="UYS125" s="7"/>
      <c r="UYT125" s="7"/>
      <c r="UYU125" s="7"/>
      <c r="UYV125" s="7"/>
      <c r="UYW125" s="7"/>
      <c r="UYX125" s="7"/>
      <c r="UYY125" s="7"/>
      <c r="UYZ125" s="7"/>
      <c r="UZA125" s="7"/>
      <c r="UZB125" s="7"/>
      <c r="UZC125" s="7"/>
      <c r="UZD125" s="7"/>
      <c r="UZE125" s="7"/>
      <c r="UZF125" s="7"/>
      <c r="UZG125" s="7"/>
      <c r="UZH125" s="7"/>
      <c r="UZI125" s="7"/>
      <c r="UZJ125" s="7"/>
      <c r="UZK125" s="7"/>
      <c r="UZL125" s="7"/>
      <c r="UZM125" s="7"/>
      <c r="UZN125" s="7"/>
      <c r="UZO125" s="7"/>
      <c r="UZP125" s="7"/>
      <c r="UZQ125" s="7"/>
      <c r="UZR125" s="7"/>
      <c r="UZS125" s="7"/>
      <c r="UZT125" s="7"/>
      <c r="UZU125" s="7"/>
      <c r="UZV125" s="7"/>
      <c r="UZW125" s="7"/>
      <c r="UZX125" s="7"/>
      <c r="UZY125" s="7"/>
      <c r="UZZ125" s="7"/>
      <c r="VAA125" s="7"/>
      <c r="VAB125" s="7"/>
      <c r="VAC125" s="7"/>
      <c r="VAD125" s="7"/>
      <c r="VAE125" s="7"/>
      <c r="VAF125" s="7"/>
      <c r="VAG125" s="7"/>
      <c r="VAH125" s="7"/>
      <c r="VAI125" s="7"/>
      <c r="VAJ125" s="7"/>
      <c r="VAK125" s="7"/>
      <c r="VAL125" s="7"/>
      <c r="VAM125" s="7"/>
      <c r="VAN125" s="7"/>
      <c r="VAO125" s="7"/>
      <c r="VAP125" s="7"/>
      <c r="VAQ125" s="7"/>
      <c r="VAR125" s="7"/>
      <c r="VAS125" s="7"/>
      <c r="VAT125" s="7"/>
      <c r="VAU125" s="7"/>
      <c r="VAV125" s="7"/>
      <c r="VAW125" s="7"/>
      <c r="VAX125" s="7"/>
      <c r="VAY125" s="7"/>
      <c r="VAZ125" s="7"/>
      <c r="VBA125" s="7"/>
      <c r="VBB125" s="7"/>
      <c r="VBC125" s="7"/>
      <c r="VBD125" s="7"/>
      <c r="VBE125" s="7"/>
      <c r="VBF125" s="7"/>
      <c r="VBG125" s="7"/>
      <c r="VBH125" s="7"/>
      <c r="VBI125" s="7"/>
      <c r="VBJ125" s="7"/>
      <c r="VBK125" s="7"/>
      <c r="VBL125" s="7"/>
      <c r="VBM125" s="7"/>
      <c r="VBN125" s="7"/>
      <c r="VBO125" s="7"/>
      <c r="VBP125" s="7"/>
      <c r="VBQ125" s="7"/>
      <c r="VBR125" s="7"/>
      <c r="VBS125" s="7"/>
      <c r="VBT125" s="7"/>
      <c r="VBU125" s="7"/>
      <c r="VBV125" s="7"/>
      <c r="VBW125" s="7"/>
      <c r="VBX125" s="7"/>
      <c r="VBY125" s="7"/>
      <c r="VBZ125" s="7"/>
      <c r="VCA125" s="7"/>
      <c r="VCB125" s="7"/>
      <c r="VCC125" s="7"/>
      <c r="VCD125" s="7"/>
      <c r="VCE125" s="7"/>
      <c r="VCF125" s="7"/>
      <c r="VCG125" s="7"/>
      <c r="VCH125" s="7"/>
      <c r="VCI125" s="7"/>
      <c r="VCJ125" s="7"/>
      <c r="VCK125" s="7"/>
      <c r="VCL125" s="7"/>
      <c r="VCM125" s="7"/>
      <c r="VCN125" s="7"/>
      <c r="VCO125" s="7"/>
      <c r="VCP125" s="7"/>
      <c r="VCQ125" s="7"/>
      <c r="VCR125" s="7"/>
      <c r="VCS125" s="7"/>
      <c r="VCT125" s="7"/>
      <c r="VCU125" s="7"/>
      <c r="VCV125" s="7"/>
      <c r="VCW125" s="7"/>
      <c r="VCX125" s="7"/>
      <c r="VCY125" s="7"/>
      <c r="VCZ125" s="7"/>
      <c r="VDA125" s="7"/>
      <c r="VDB125" s="7"/>
      <c r="VDC125" s="7"/>
      <c r="VDD125" s="7"/>
      <c r="VDE125" s="7"/>
      <c r="VDF125" s="7"/>
      <c r="VDG125" s="7"/>
      <c r="VDH125" s="7"/>
      <c r="VDI125" s="7"/>
      <c r="VDJ125" s="7"/>
      <c r="VDK125" s="7"/>
      <c r="VDL125" s="7"/>
      <c r="VDM125" s="7"/>
      <c r="VDN125" s="7"/>
      <c r="VDO125" s="7"/>
      <c r="VDP125" s="7"/>
      <c r="VDQ125" s="7"/>
      <c r="VDR125" s="7"/>
      <c r="VDS125" s="7"/>
      <c r="VDT125" s="7"/>
      <c r="VDU125" s="7"/>
      <c r="VDV125" s="7"/>
      <c r="VDW125" s="7"/>
      <c r="VDX125" s="7"/>
      <c r="VDY125" s="7"/>
      <c r="VDZ125" s="7"/>
      <c r="VEA125" s="7"/>
      <c r="VEB125" s="7"/>
      <c r="VEC125" s="7"/>
      <c r="VED125" s="7"/>
      <c r="VEE125" s="7"/>
      <c r="VEF125" s="7"/>
      <c r="VEG125" s="7"/>
      <c r="VEH125" s="7"/>
      <c r="VEI125" s="7"/>
      <c r="VEJ125" s="7"/>
      <c r="VEK125" s="7"/>
      <c r="VEL125" s="7"/>
      <c r="VEM125" s="7"/>
      <c r="VEN125" s="7"/>
      <c r="VEO125" s="7"/>
      <c r="VEP125" s="7"/>
      <c r="VEQ125" s="7"/>
      <c r="VER125" s="7"/>
      <c r="VES125" s="7"/>
      <c r="VET125" s="7"/>
      <c r="VEU125" s="7"/>
      <c r="VEV125" s="7"/>
      <c r="VEW125" s="7"/>
      <c r="VEX125" s="7"/>
      <c r="VEY125" s="7"/>
      <c r="VEZ125" s="7"/>
      <c r="VFA125" s="7"/>
      <c r="VFB125" s="7"/>
      <c r="VFC125" s="7"/>
      <c r="VFD125" s="7"/>
      <c r="VFE125" s="7"/>
      <c r="VFF125" s="7"/>
      <c r="VFG125" s="7"/>
      <c r="VFH125" s="7"/>
      <c r="VFI125" s="7"/>
      <c r="VFJ125" s="7"/>
      <c r="VFK125" s="7"/>
      <c r="VFL125" s="7"/>
      <c r="VFM125" s="7"/>
      <c r="VFN125" s="7"/>
      <c r="VFO125" s="7"/>
      <c r="VFP125" s="7"/>
      <c r="VFQ125" s="7"/>
      <c r="VFR125" s="7"/>
      <c r="VFS125" s="7"/>
      <c r="VFT125" s="7"/>
      <c r="VFU125" s="7"/>
      <c r="VFV125" s="7"/>
      <c r="VFW125" s="7"/>
      <c r="VFX125" s="7"/>
      <c r="VFY125" s="7"/>
      <c r="VFZ125" s="7"/>
      <c r="VGA125" s="7"/>
      <c r="VGB125" s="7"/>
      <c r="VGC125" s="7"/>
      <c r="VGD125" s="7"/>
      <c r="VGE125" s="7"/>
      <c r="VGF125" s="7"/>
      <c r="VGG125" s="7"/>
      <c r="VGH125" s="7"/>
      <c r="VGI125" s="7"/>
      <c r="VGJ125" s="7"/>
      <c r="VGK125" s="7"/>
      <c r="VGL125" s="7"/>
      <c r="VGM125" s="7"/>
      <c r="VGN125" s="7"/>
      <c r="VGO125" s="7"/>
      <c r="VGP125" s="7"/>
      <c r="VGQ125" s="7"/>
      <c r="VGR125" s="7"/>
      <c r="VGS125" s="7"/>
      <c r="VGT125" s="7"/>
      <c r="VGU125" s="7"/>
      <c r="VGV125" s="7"/>
      <c r="VGW125" s="7"/>
      <c r="VGX125" s="7"/>
      <c r="VGY125" s="7"/>
      <c r="VGZ125" s="7"/>
      <c r="VHA125" s="7"/>
      <c r="VHB125" s="7"/>
      <c r="VHC125" s="7"/>
      <c r="VHD125" s="7"/>
      <c r="VHE125" s="7"/>
      <c r="VHF125" s="7"/>
      <c r="VHG125" s="7"/>
      <c r="VHH125" s="7"/>
      <c r="VHI125" s="7"/>
      <c r="VHJ125" s="7"/>
      <c r="VHK125" s="7"/>
      <c r="VHL125" s="7"/>
      <c r="VHM125" s="7"/>
      <c r="VHN125" s="7"/>
      <c r="VHO125" s="7"/>
      <c r="VHP125" s="7"/>
      <c r="VHQ125" s="7"/>
      <c r="VHR125" s="7"/>
      <c r="VHS125" s="7"/>
      <c r="VHT125" s="7"/>
      <c r="VHU125" s="7"/>
      <c r="VHV125" s="7"/>
      <c r="VHW125" s="7"/>
      <c r="VHX125" s="7"/>
      <c r="VHY125" s="7"/>
      <c r="VHZ125" s="7"/>
      <c r="VIA125" s="7"/>
      <c r="VIB125" s="7"/>
      <c r="VIC125" s="7"/>
      <c r="VID125" s="7"/>
      <c r="VIE125" s="7"/>
      <c r="VIF125" s="7"/>
      <c r="VIG125" s="7"/>
      <c r="VIH125" s="7"/>
      <c r="VII125" s="7"/>
      <c r="VIJ125" s="7"/>
      <c r="VIK125" s="7"/>
      <c r="VIL125" s="7"/>
      <c r="VIM125" s="7"/>
      <c r="VIN125" s="7"/>
      <c r="VIO125" s="7"/>
      <c r="VIP125" s="7"/>
      <c r="VIQ125" s="7"/>
      <c r="VIR125" s="7"/>
      <c r="VIS125" s="7"/>
      <c r="VIT125" s="7"/>
      <c r="VIU125" s="7"/>
      <c r="VIV125" s="7"/>
      <c r="VIW125" s="7"/>
      <c r="VIX125" s="7"/>
      <c r="VIY125" s="7"/>
      <c r="VIZ125" s="7"/>
      <c r="VJA125" s="7"/>
      <c r="VJB125" s="7"/>
      <c r="VJC125" s="7"/>
      <c r="VJD125" s="7"/>
      <c r="VJE125" s="7"/>
      <c r="VJF125" s="7"/>
      <c r="VJG125" s="7"/>
      <c r="VJH125" s="7"/>
      <c r="VJI125" s="7"/>
      <c r="VJJ125" s="7"/>
      <c r="VJK125" s="7"/>
      <c r="VJL125" s="7"/>
      <c r="VJM125" s="7"/>
      <c r="VJN125" s="7"/>
      <c r="VJO125" s="7"/>
      <c r="VJP125" s="7"/>
      <c r="VJQ125" s="7"/>
      <c r="VJR125" s="7"/>
      <c r="VJS125" s="7"/>
      <c r="VJT125" s="7"/>
      <c r="VJU125" s="7"/>
      <c r="VJV125" s="7"/>
      <c r="VJW125" s="7"/>
      <c r="VJX125" s="7"/>
      <c r="VJY125" s="7"/>
      <c r="VJZ125" s="7"/>
      <c r="VKA125" s="7"/>
      <c r="VKB125" s="7"/>
      <c r="VKC125" s="7"/>
      <c r="VKD125" s="7"/>
      <c r="VKE125" s="7"/>
      <c r="VKF125" s="7"/>
      <c r="VKG125" s="7"/>
      <c r="VKH125" s="7"/>
      <c r="VKI125" s="7"/>
      <c r="VKJ125" s="7"/>
      <c r="VKK125" s="7"/>
      <c r="VKL125" s="7"/>
      <c r="VKM125" s="7"/>
      <c r="VKN125" s="7"/>
      <c r="VKO125" s="7"/>
      <c r="VKP125" s="7"/>
      <c r="VKQ125" s="7"/>
      <c r="VKR125" s="7"/>
      <c r="VKS125" s="7"/>
      <c r="VKT125" s="7"/>
      <c r="VKU125" s="7"/>
      <c r="VKV125" s="7"/>
      <c r="VKW125" s="7"/>
      <c r="VKX125" s="7"/>
      <c r="VKY125" s="7"/>
      <c r="VKZ125" s="7"/>
      <c r="VLA125" s="7"/>
      <c r="VLB125" s="7"/>
      <c r="VLC125" s="7"/>
      <c r="VLD125" s="7"/>
      <c r="VLE125" s="7"/>
      <c r="VLF125" s="7"/>
      <c r="VLG125" s="7"/>
      <c r="VLH125" s="7"/>
      <c r="VLI125" s="7"/>
      <c r="VLJ125" s="7"/>
      <c r="VLK125" s="7"/>
      <c r="VLL125" s="7"/>
      <c r="VLM125" s="7"/>
      <c r="VLN125" s="7"/>
      <c r="VLO125" s="7"/>
      <c r="VLP125" s="7"/>
      <c r="VLQ125" s="7"/>
      <c r="VLR125" s="7"/>
      <c r="VLS125" s="7"/>
      <c r="VLT125" s="7"/>
      <c r="VLU125" s="7"/>
      <c r="VLV125" s="7"/>
      <c r="VLW125" s="7"/>
      <c r="VLX125" s="7"/>
      <c r="VLY125" s="7"/>
      <c r="VLZ125" s="7"/>
      <c r="VMA125" s="7"/>
      <c r="VMB125" s="7"/>
      <c r="VMC125" s="7"/>
      <c r="VMD125" s="7"/>
      <c r="VME125" s="7"/>
      <c r="VMF125" s="7"/>
      <c r="VMG125" s="7"/>
      <c r="VMH125" s="7"/>
      <c r="VMI125" s="7"/>
      <c r="VMJ125" s="7"/>
      <c r="VMK125" s="7"/>
      <c r="VML125" s="7"/>
      <c r="VMM125" s="7"/>
      <c r="VMN125" s="7"/>
      <c r="VMO125" s="7"/>
      <c r="VMP125" s="7"/>
      <c r="VMQ125" s="7"/>
      <c r="VMR125" s="7"/>
      <c r="VMS125" s="7"/>
      <c r="VMT125" s="7"/>
      <c r="VMU125" s="7"/>
      <c r="VMV125" s="7"/>
      <c r="VMW125" s="7"/>
      <c r="VMX125" s="7"/>
      <c r="VMY125" s="7"/>
      <c r="VMZ125" s="7"/>
      <c r="VNA125" s="7"/>
      <c r="VNB125" s="7"/>
      <c r="VNC125" s="7"/>
      <c r="VND125" s="7"/>
      <c r="VNE125" s="7"/>
      <c r="VNF125" s="7"/>
      <c r="VNG125" s="7"/>
      <c r="VNH125" s="7"/>
      <c r="VNI125" s="7"/>
      <c r="VNJ125" s="7"/>
      <c r="VNK125" s="7"/>
      <c r="VNL125" s="7"/>
      <c r="VNM125" s="7"/>
      <c r="VNN125" s="7"/>
      <c r="VNO125" s="7"/>
      <c r="VNP125" s="7"/>
      <c r="VNQ125" s="7"/>
      <c r="VNR125" s="7"/>
      <c r="VNS125" s="7"/>
      <c r="VNT125" s="7"/>
      <c r="VNU125" s="7"/>
      <c r="VNV125" s="7"/>
      <c r="VNW125" s="7"/>
      <c r="VNX125" s="7"/>
      <c r="VNY125" s="7"/>
      <c r="VNZ125" s="7"/>
      <c r="VOA125" s="7"/>
      <c r="VOB125" s="7"/>
      <c r="VOC125" s="7"/>
      <c r="VOD125" s="7"/>
      <c r="VOE125" s="7"/>
      <c r="VOF125" s="7"/>
      <c r="VOG125" s="7"/>
      <c r="VOH125" s="7"/>
      <c r="VOI125" s="7"/>
      <c r="VOJ125" s="7"/>
      <c r="VOK125" s="7"/>
      <c r="VOL125" s="7"/>
      <c r="VOM125" s="7"/>
      <c r="VON125" s="7"/>
      <c r="VOO125" s="7"/>
      <c r="VOP125" s="7"/>
      <c r="VOQ125" s="7"/>
      <c r="VOR125" s="7"/>
      <c r="VOS125" s="7"/>
      <c r="VOT125" s="7"/>
      <c r="VOU125" s="7"/>
      <c r="VOV125" s="7"/>
      <c r="VOW125" s="7"/>
      <c r="VOX125" s="7"/>
      <c r="VOY125" s="7"/>
      <c r="VOZ125" s="7"/>
      <c r="VPA125" s="7"/>
      <c r="VPB125" s="7"/>
      <c r="VPC125" s="7"/>
      <c r="VPD125" s="7"/>
      <c r="VPE125" s="7"/>
      <c r="VPF125" s="7"/>
      <c r="VPG125" s="7"/>
      <c r="VPH125" s="7"/>
      <c r="VPI125" s="7"/>
      <c r="VPJ125" s="7"/>
      <c r="VPK125" s="7"/>
      <c r="VPL125" s="7"/>
      <c r="VPM125" s="7"/>
      <c r="VPN125" s="7"/>
      <c r="VPO125" s="7"/>
      <c r="VPP125" s="7"/>
      <c r="VPQ125" s="7"/>
      <c r="VPR125" s="7"/>
      <c r="VPS125" s="7"/>
      <c r="VPT125" s="7"/>
      <c r="VPU125" s="7"/>
      <c r="VPV125" s="7"/>
      <c r="VPW125" s="7"/>
      <c r="VPX125" s="7"/>
      <c r="VPY125" s="7"/>
      <c r="VPZ125" s="7"/>
      <c r="VQA125" s="7"/>
      <c r="VQB125" s="7"/>
      <c r="VQC125" s="7"/>
      <c r="VQD125" s="7"/>
      <c r="VQE125" s="7"/>
      <c r="VQF125" s="7"/>
      <c r="VQG125" s="7"/>
      <c r="VQH125" s="7"/>
      <c r="VQI125" s="7"/>
      <c r="VQJ125" s="7"/>
      <c r="VQK125" s="7"/>
      <c r="VQL125" s="7"/>
      <c r="VQM125" s="7"/>
      <c r="VQN125" s="7"/>
      <c r="VQO125" s="7"/>
      <c r="VQP125" s="7"/>
      <c r="VQQ125" s="7"/>
      <c r="VQR125" s="7"/>
      <c r="VQS125" s="7"/>
      <c r="VQT125" s="7"/>
      <c r="VQU125" s="7"/>
      <c r="VQV125" s="7"/>
      <c r="VQW125" s="7"/>
      <c r="VQX125" s="7"/>
      <c r="VQY125" s="7"/>
      <c r="VQZ125" s="7"/>
      <c r="VRA125" s="7"/>
      <c r="VRB125" s="7"/>
      <c r="VRC125" s="7"/>
      <c r="VRD125" s="7"/>
      <c r="VRE125" s="7"/>
      <c r="VRF125" s="7"/>
      <c r="VRG125" s="7"/>
      <c r="VRH125" s="7"/>
      <c r="VRI125" s="7"/>
      <c r="VRJ125" s="7"/>
      <c r="VRK125" s="7"/>
      <c r="VRL125" s="7"/>
      <c r="VRM125" s="7"/>
      <c r="VRN125" s="7"/>
      <c r="VRO125" s="7"/>
      <c r="VRP125" s="7"/>
      <c r="VRQ125" s="7"/>
      <c r="VRR125" s="7"/>
      <c r="VRS125" s="7"/>
      <c r="VRT125" s="7"/>
      <c r="VRU125" s="7"/>
      <c r="VRV125" s="7"/>
      <c r="VRW125" s="7"/>
      <c r="VRX125" s="7"/>
      <c r="VRY125" s="7"/>
      <c r="VRZ125" s="7"/>
      <c r="VSA125" s="7"/>
      <c r="VSB125" s="7"/>
      <c r="VSC125" s="7"/>
      <c r="VSD125" s="7"/>
      <c r="VSE125" s="7"/>
      <c r="VSF125" s="7"/>
      <c r="VSG125" s="7"/>
      <c r="VSH125" s="7"/>
      <c r="VSI125" s="7"/>
      <c r="VSJ125" s="7"/>
      <c r="VSK125" s="7"/>
      <c r="VSL125" s="7"/>
      <c r="VSM125" s="7"/>
      <c r="VSN125" s="7"/>
      <c r="VSO125" s="7"/>
      <c r="VSP125" s="7"/>
      <c r="VSQ125" s="7"/>
      <c r="VSR125" s="7"/>
      <c r="VSS125" s="7"/>
      <c r="VST125" s="7"/>
      <c r="VSU125" s="7"/>
      <c r="VSV125" s="7"/>
      <c r="VSW125" s="7"/>
      <c r="VSX125" s="7"/>
      <c r="VSY125" s="7"/>
      <c r="VSZ125" s="7"/>
      <c r="VTA125" s="7"/>
      <c r="VTB125" s="7"/>
      <c r="VTC125" s="7"/>
      <c r="VTD125" s="7"/>
      <c r="VTE125" s="7"/>
      <c r="VTF125" s="7"/>
      <c r="VTG125" s="7"/>
      <c r="VTH125" s="7"/>
      <c r="VTI125" s="7"/>
      <c r="VTJ125" s="7"/>
      <c r="VTK125" s="7"/>
      <c r="VTL125" s="7"/>
      <c r="VTM125" s="7"/>
      <c r="VTN125" s="7"/>
      <c r="VTO125" s="7"/>
      <c r="VTP125" s="7"/>
      <c r="VTQ125" s="7"/>
      <c r="VTR125" s="7"/>
      <c r="VTS125" s="7"/>
      <c r="VTT125" s="7"/>
      <c r="VTU125" s="7"/>
      <c r="VTV125" s="7"/>
      <c r="VTW125" s="7"/>
      <c r="VTX125" s="7"/>
      <c r="VTY125" s="7"/>
      <c r="VTZ125" s="7"/>
      <c r="VUA125" s="7"/>
      <c r="VUB125" s="7"/>
      <c r="VUC125" s="7"/>
      <c r="VUD125" s="7"/>
      <c r="VUE125" s="7"/>
      <c r="VUF125" s="7"/>
      <c r="VUG125" s="7"/>
      <c r="VUH125" s="7"/>
      <c r="VUI125" s="7"/>
      <c r="VUJ125" s="7"/>
      <c r="VUK125" s="7"/>
      <c r="VUL125" s="7"/>
      <c r="VUM125" s="7"/>
      <c r="VUN125" s="7"/>
      <c r="VUO125" s="7"/>
      <c r="VUP125" s="7"/>
      <c r="VUQ125" s="7"/>
      <c r="VUR125" s="7"/>
      <c r="VUS125" s="7"/>
      <c r="VUT125" s="7"/>
      <c r="VUU125" s="7"/>
      <c r="VUV125" s="7"/>
      <c r="VUW125" s="7"/>
      <c r="VUX125" s="7"/>
      <c r="VUY125" s="7"/>
      <c r="VUZ125" s="7"/>
      <c r="VVA125" s="7"/>
      <c r="VVB125" s="7"/>
      <c r="VVC125" s="7"/>
      <c r="VVD125" s="7"/>
      <c r="VVE125" s="7"/>
      <c r="VVF125" s="7"/>
      <c r="VVG125" s="7"/>
      <c r="VVH125" s="7"/>
      <c r="VVI125" s="7"/>
      <c r="VVJ125" s="7"/>
      <c r="VVK125" s="7"/>
      <c r="VVL125" s="7"/>
      <c r="VVM125" s="7"/>
      <c r="VVN125" s="7"/>
      <c r="VVO125" s="7"/>
      <c r="VVP125" s="7"/>
      <c r="VVQ125" s="7"/>
      <c r="VVR125" s="7"/>
      <c r="VVS125" s="7"/>
      <c r="VVT125" s="7"/>
      <c r="VVU125" s="7"/>
      <c r="VVV125" s="7"/>
      <c r="VVW125" s="7"/>
      <c r="VVX125" s="7"/>
      <c r="VVY125" s="7"/>
      <c r="VVZ125" s="7"/>
      <c r="VWA125" s="7"/>
      <c r="VWB125" s="7"/>
      <c r="VWC125" s="7"/>
      <c r="VWD125" s="7"/>
      <c r="VWE125" s="7"/>
      <c r="VWF125" s="7"/>
      <c r="VWG125" s="7"/>
      <c r="VWH125" s="7"/>
      <c r="VWI125" s="7"/>
      <c r="VWJ125" s="7"/>
      <c r="VWK125" s="7"/>
      <c r="VWL125" s="7"/>
      <c r="VWM125" s="7"/>
      <c r="VWN125" s="7"/>
      <c r="VWO125" s="7"/>
      <c r="VWP125" s="7"/>
      <c r="VWQ125" s="7"/>
      <c r="VWR125" s="7"/>
      <c r="VWS125" s="7"/>
      <c r="VWT125" s="7"/>
      <c r="VWU125" s="7"/>
      <c r="VWV125" s="7"/>
      <c r="VWW125" s="7"/>
      <c r="VWX125" s="7"/>
      <c r="VWY125" s="7"/>
      <c r="VWZ125" s="7"/>
      <c r="VXA125" s="7"/>
      <c r="VXB125" s="7"/>
      <c r="VXC125" s="7"/>
      <c r="VXD125" s="7"/>
      <c r="VXE125" s="7"/>
      <c r="VXF125" s="7"/>
      <c r="VXG125" s="7"/>
      <c r="VXH125" s="7"/>
      <c r="VXI125" s="7"/>
      <c r="VXJ125" s="7"/>
      <c r="VXK125" s="7"/>
      <c r="VXL125" s="7"/>
      <c r="VXM125" s="7"/>
      <c r="VXN125" s="7"/>
      <c r="VXO125" s="7"/>
      <c r="VXP125" s="7"/>
      <c r="VXQ125" s="7"/>
      <c r="VXR125" s="7"/>
      <c r="VXS125" s="7"/>
      <c r="VXT125" s="7"/>
      <c r="VXU125" s="7"/>
      <c r="VXV125" s="7"/>
      <c r="VXW125" s="7"/>
      <c r="VXX125" s="7"/>
      <c r="VXY125" s="7"/>
      <c r="VXZ125" s="7"/>
      <c r="VYA125" s="7"/>
      <c r="VYB125" s="7"/>
      <c r="VYC125" s="7"/>
      <c r="VYD125" s="7"/>
      <c r="VYE125" s="7"/>
      <c r="VYF125" s="7"/>
      <c r="VYG125" s="7"/>
      <c r="VYH125" s="7"/>
      <c r="VYI125" s="7"/>
      <c r="VYJ125" s="7"/>
      <c r="VYK125" s="7"/>
      <c r="VYL125" s="7"/>
      <c r="VYM125" s="7"/>
      <c r="VYN125" s="7"/>
      <c r="VYO125" s="7"/>
      <c r="VYP125" s="7"/>
      <c r="VYQ125" s="7"/>
      <c r="VYR125" s="7"/>
      <c r="VYS125" s="7"/>
      <c r="VYT125" s="7"/>
      <c r="VYU125" s="7"/>
      <c r="VYV125" s="7"/>
      <c r="VYW125" s="7"/>
      <c r="VYX125" s="7"/>
      <c r="VYY125" s="7"/>
      <c r="VYZ125" s="7"/>
      <c r="VZA125" s="7"/>
      <c r="VZB125" s="7"/>
      <c r="VZC125" s="7"/>
      <c r="VZD125" s="7"/>
      <c r="VZE125" s="7"/>
      <c r="VZF125" s="7"/>
      <c r="VZG125" s="7"/>
      <c r="VZH125" s="7"/>
      <c r="VZI125" s="7"/>
      <c r="VZJ125" s="7"/>
      <c r="VZK125" s="7"/>
      <c r="VZL125" s="7"/>
      <c r="VZM125" s="7"/>
      <c r="VZN125" s="7"/>
      <c r="VZO125" s="7"/>
      <c r="VZP125" s="7"/>
      <c r="VZQ125" s="7"/>
      <c r="VZR125" s="7"/>
      <c r="VZS125" s="7"/>
      <c r="VZT125" s="7"/>
      <c r="VZU125" s="7"/>
      <c r="VZV125" s="7"/>
      <c r="VZW125" s="7"/>
      <c r="VZX125" s="7"/>
      <c r="VZY125" s="7"/>
      <c r="VZZ125" s="7"/>
      <c r="WAA125" s="7"/>
      <c r="WAB125" s="7"/>
      <c r="WAC125" s="7"/>
      <c r="WAD125" s="7"/>
      <c r="WAE125" s="7"/>
      <c r="WAF125" s="7"/>
      <c r="WAG125" s="7"/>
      <c r="WAH125" s="7"/>
      <c r="WAI125" s="7"/>
      <c r="WAJ125" s="7"/>
      <c r="WAK125" s="7"/>
      <c r="WAL125" s="7"/>
      <c r="WAM125" s="7"/>
      <c r="WAN125" s="7"/>
      <c r="WAO125" s="7"/>
      <c r="WAP125" s="7"/>
      <c r="WAQ125" s="7"/>
      <c r="WAR125" s="7"/>
      <c r="WAS125" s="7"/>
      <c r="WAT125" s="7"/>
      <c r="WAU125" s="7"/>
      <c r="WAV125" s="7"/>
      <c r="WAW125" s="7"/>
      <c r="WAX125" s="7"/>
      <c r="WAY125" s="7"/>
      <c r="WAZ125" s="7"/>
      <c r="WBA125" s="7"/>
      <c r="WBB125" s="7"/>
      <c r="WBC125" s="7"/>
      <c r="WBD125" s="7"/>
      <c r="WBE125" s="7"/>
      <c r="WBF125" s="7"/>
      <c r="WBG125" s="7"/>
      <c r="WBH125" s="7"/>
      <c r="WBI125" s="7"/>
      <c r="WBJ125" s="7"/>
      <c r="WBK125" s="7"/>
      <c r="WBL125" s="7"/>
      <c r="WBM125" s="7"/>
      <c r="WBN125" s="7"/>
      <c r="WBO125" s="7"/>
      <c r="WBP125" s="7"/>
      <c r="WBQ125" s="7"/>
      <c r="WBR125" s="7"/>
      <c r="WBS125" s="7"/>
      <c r="WBT125" s="7"/>
      <c r="WBU125" s="7"/>
      <c r="WBV125" s="7"/>
      <c r="WBW125" s="7"/>
      <c r="WBX125" s="7"/>
      <c r="WBY125" s="7"/>
      <c r="WBZ125" s="7"/>
      <c r="WCA125" s="7"/>
      <c r="WCB125" s="7"/>
      <c r="WCC125" s="7"/>
      <c r="WCD125" s="7"/>
      <c r="WCE125" s="7"/>
      <c r="WCF125" s="7"/>
      <c r="WCG125" s="7"/>
      <c r="WCH125" s="7"/>
      <c r="WCI125" s="7"/>
      <c r="WCJ125" s="7"/>
      <c r="WCK125" s="7"/>
      <c r="WCL125" s="7"/>
      <c r="WCM125" s="7"/>
      <c r="WCN125" s="7"/>
      <c r="WCO125" s="7"/>
      <c r="WCP125" s="7"/>
      <c r="WCQ125" s="7"/>
      <c r="WCR125" s="7"/>
      <c r="WCS125" s="7"/>
      <c r="WCT125" s="7"/>
      <c r="WCU125" s="7"/>
      <c r="WCV125" s="7"/>
      <c r="WCW125" s="7"/>
      <c r="WCX125" s="7"/>
      <c r="WCY125" s="7"/>
      <c r="WCZ125" s="7"/>
      <c r="WDA125" s="7"/>
      <c r="WDB125" s="7"/>
      <c r="WDC125" s="7"/>
      <c r="WDD125" s="7"/>
      <c r="WDE125" s="7"/>
      <c r="WDF125" s="7"/>
      <c r="WDG125" s="7"/>
      <c r="WDH125" s="7"/>
      <c r="WDI125" s="7"/>
      <c r="WDJ125" s="7"/>
      <c r="WDK125" s="7"/>
      <c r="WDL125" s="7"/>
      <c r="WDM125" s="7"/>
      <c r="WDN125" s="7"/>
      <c r="WDO125" s="7"/>
      <c r="WDP125" s="7"/>
      <c r="WDQ125" s="7"/>
      <c r="WDR125" s="7"/>
      <c r="WDS125" s="7"/>
      <c r="WDT125" s="7"/>
      <c r="WDU125" s="7"/>
      <c r="WDV125" s="7"/>
      <c r="WDW125" s="7"/>
      <c r="WDX125" s="7"/>
      <c r="WDY125" s="7"/>
      <c r="WDZ125" s="7"/>
      <c r="WEA125" s="7"/>
      <c r="WEB125" s="7"/>
      <c r="WEC125" s="7"/>
      <c r="WED125" s="7"/>
      <c r="WEE125" s="7"/>
      <c r="WEF125" s="7"/>
      <c r="WEG125" s="7"/>
      <c r="WEH125" s="7"/>
      <c r="WEI125" s="7"/>
      <c r="WEJ125" s="7"/>
      <c r="WEK125" s="7"/>
      <c r="WEL125" s="7"/>
      <c r="WEM125" s="7"/>
      <c r="WEN125" s="7"/>
      <c r="WEO125" s="7"/>
      <c r="WEP125" s="7"/>
      <c r="WEQ125" s="7"/>
      <c r="WER125" s="7"/>
      <c r="WES125" s="7"/>
      <c r="WET125" s="7"/>
      <c r="WEU125" s="7"/>
      <c r="WEV125" s="7"/>
      <c r="WEW125" s="7"/>
      <c r="WEX125" s="7"/>
      <c r="WEY125" s="7"/>
      <c r="WEZ125" s="7"/>
      <c r="WFA125" s="7"/>
      <c r="WFB125" s="7"/>
      <c r="WFC125" s="7"/>
      <c r="WFD125" s="7"/>
      <c r="WFE125" s="7"/>
      <c r="WFF125" s="7"/>
      <c r="WFG125" s="7"/>
      <c r="WFH125" s="7"/>
      <c r="WFI125" s="7"/>
      <c r="WFJ125" s="7"/>
      <c r="WFK125" s="7"/>
      <c r="WFL125" s="7"/>
      <c r="WFM125" s="7"/>
      <c r="WFN125" s="7"/>
      <c r="WFO125" s="7"/>
      <c r="WFP125" s="7"/>
      <c r="WFQ125" s="7"/>
      <c r="WFR125" s="7"/>
      <c r="WFS125" s="7"/>
      <c r="WFT125" s="7"/>
      <c r="WFU125" s="7"/>
      <c r="WFV125" s="7"/>
      <c r="WFW125" s="7"/>
      <c r="WFX125" s="7"/>
      <c r="WFY125" s="7"/>
      <c r="WFZ125" s="7"/>
      <c r="WGA125" s="7"/>
      <c r="WGB125" s="7"/>
      <c r="WGC125" s="7"/>
      <c r="WGD125" s="7"/>
      <c r="WGE125" s="7"/>
      <c r="WGF125" s="7"/>
      <c r="WGG125" s="7"/>
      <c r="WGH125" s="7"/>
      <c r="WGI125" s="7"/>
      <c r="WGJ125" s="7"/>
      <c r="WGK125" s="7"/>
      <c r="WGL125" s="7"/>
      <c r="WGM125" s="7"/>
      <c r="WGN125" s="7"/>
      <c r="WGO125" s="7"/>
      <c r="WGP125" s="7"/>
      <c r="WGQ125" s="7"/>
      <c r="WGR125" s="7"/>
      <c r="WGS125" s="7"/>
      <c r="WGT125" s="7"/>
      <c r="WGU125" s="7"/>
      <c r="WGV125" s="7"/>
      <c r="WGW125" s="7"/>
      <c r="WGX125" s="7"/>
      <c r="WGY125" s="7"/>
      <c r="WGZ125" s="7"/>
      <c r="WHA125" s="7"/>
      <c r="WHB125" s="7"/>
      <c r="WHC125" s="7"/>
      <c r="WHD125" s="7"/>
      <c r="WHE125" s="7"/>
      <c r="WHF125" s="7"/>
      <c r="WHG125" s="7"/>
      <c r="WHH125" s="7"/>
      <c r="WHI125" s="7"/>
      <c r="WHJ125" s="7"/>
      <c r="WHK125" s="7"/>
      <c r="WHL125" s="7"/>
      <c r="WHM125" s="7"/>
      <c r="WHN125" s="7"/>
      <c r="WHO125" s="7"/>
      <c r="WHP125" s="7"/>
      <c r="WHQ125" s="7"/>
      <c r="WHR125" s="7"/>
      <c r="WHS125" s="7"/>
      <c r="WHT125" s="7"/>
      <c r="WHU125" s="7"/>
      <c r="WHV125" s="7"/>
      <c r="WHW125" s="7"/>
      <c r="WHX125" s="7"/>
      <c r="WHY125" s="7"/>
      <c r="WHZ125" s="7"/>
      <c r="WIA125" s="7"/>
      <c r="WIB125" s="7"/>
      <c r="WIC125" s="7"/>
      <c r="WID125" s="7"/>
      <c r="WIE125" s="7"/>
      <c r="WIF125" s="7"/>
      <c r="WIG125" s="7"/>
      <c r="WIH125" s="7"/>
      <c r="WII125" s="7"/>
      <c r="WIJ125" s="7"/>
      <c r="WIK125" s="7"/>
      <c r="WIL125" s="7"/>
      <c r="WIM125" s="7"/>
      <c r="WIN125" s="7"/>
      <c r="WIO125" s="7"/>
      <c r="WIP125" s="7"/>
      <c r="WIQ125" s="7"/>
      <c r="WIR125" s="7"/>
      <c r="WIS125" s="7"/>
      <c r="WIT125" s="7"/>
      <c r="WIU125" s="7"/>
      <c r="WIV125" s="7"/>
      <c r="WIW125" s="7"/>
      <c r="WIX125" s="7"/>
      <c r="WIY125" s="7"/>
      <c r="WIZ125" s="7"/>
      <c r="WJA125" s="7"/>
      <c r="WJB125" s="7"/>
      <c r="WJC125" s="7"/>
      <c r="WJD125" s="7"/>
      <c r="WJE125" s="7"/>
      <c r="WJF125" s="7"/>
      <c r="WJG125" s="7"/>
      <c r="WJH125" s="7"/>
      <c r="WJI125" s="7"/>
      <c r="WJJ125" s="7"/>
      <c r="WJK125" s="7"/>
      <c r="WJL125" s="7"/>
      <c r="WJM125" s="7"/>
      <c r="WJN125" s="7"/>
      <c r="WJO125" s="7"/>
      <c r="WJP125" s="7"/>
      <c r="WJQ125" s="7"/>
      <c r="WJR125" s="7"/>
      <c r="WJS125" s="7"/>
      <c r="WJT125" s="7"/>
      <c r="WJU125" s="7"/>
      <c r="WJV125" s="7"/>
      <c r="WJW125" s="7"/>
      <c r="WJX125" s="7"/>
      <c r="WJY125" s="7"/>
      <c r="WJZ125" s="7"/>
      <c r="WKA125" s="7"/>
      <c r="WKB125" s="7"/>
      <c r="WKC125" s="7"/>
      <c r="WKD125" s="7"/>
      <c r="WKE125" s="7"/>
      <c r="WKF125" s="7"/>
      <c r="WKG125" s="7"/>
      <c r="WKH125" s="7"/>
      <c r="WKI125" s="7"/>
      <c r="WKJ125" s="7"/>
      <c r="WKK125" s="7"/>
      <c r="WKL125" s="7"/>
      <c r="WKM125" s="7"/>
      <c r="WKN125" s="7"/>
      <c r="WKO125" s="7"/>
      <c r="WKP125" s="7"/>
      <c r="WKQ125" s="7"/>
      <c r="WKR125" s="7"/>
      <c r="WKS125" s="7"/>
      <c r="WKT125" s="7"/>
      <c r="WKU125" s="7"/>
      <c r="WKV125" s="7"/>
      <c r="WKW125" s="7"/>
      <c r="WKX125" s="7"/>
      <c r="WKY125" s="7"/>
      <c r="WKZ125" s="7"/>
      <c r="WLA125" s="7"/>
      <c r="WLB125" s="7"/>
      <c r="WLC125" s="7"/>
      <c r="WLD125" s="7"/>
      <c r="WLE125" s="7"/>
      <c r="WLF125" s="7"/>
      <c r="WLG125" s="7"/>
      <c r="WLH125" s="7"/>
      <c r="WLI125" s="7"/>
      <c r="WLJ125" s="7"/>
      <c r="WLK125" s="7"/>
      <c r="WLL125" s="7"/>
      <c r="WLM125" s="7"/>
      <c r="WLN125" s="7"/>
      <c r="WLO125" s="7"/>
      <c r="WLP125" s="7"/>
      <c r="WLQ125" s="7"/>
      <c r="WLR125" s="7"/>
      <c r="WLS125" s="7"/>
      <c r="WLT125" s="7"/>
      <c r="WLU125" s="7"/>
      <c r="WLV125" s="7"/>
      <c r="WLW125" s="7"/>
      <c r="WLX125" s="7"/>
      <c r="WLY125" s="7"/>
      <c r="WLZ125" s="7"/>
      <c r="WMA125" s="7"/>
      <c r="WMB125" s="7"/>
      <c r="WMC125" s="7"/>
      <c r="WMD125" s="7"/>
      <c r="WME125" s="7"/>
      <c r="WMF125" s="7"/>
      <c r="WMG125" s="7"/>
      <c r="WMH125" s="7"/>
      <c r="WMI125" s="7"/>
      <c r="WMJ125" s="7"/>
      <c r="WMK125" s="7"/>
      <c r="WML125" s="7"/>
      <c r="WMM125" s="7"/>
      <c r="WMN125" s="7"/>
      <c r="WMO125" s="7"/>
      <c r="WMP125" s="7"/>
      <c r="WMQ125" s="7"/>
      <c r="WMR125" s="7"/>
      <c r="WMS125" s="7"/>
      <c r="WMT125" s="7"/>
      <c r="WMU125" s="7"/>
      <c r="WMV125" s="7"/>
      <c r="WMW125" s="7"/>
      <c r="WMX125" s="7"/>
      <c r="WMY125" s="7"/>
      <c r="WMZ125" s="7"/>
      <c r="WNA125" s="7"/>
      <c r="WNB125" s="7"/>
      <c r="WNC125" s="7"/>
      <c r="WND125" s="7"/>
      <c r="WNE125" s="7"/>
      <c r="WNF125" s="7"/>
      <c r="WNG125" s="7"/>
      <c r="WNH125" s="7"/>
      <c r="WNI125" s="7"/>
      <c r="WNJ125" s="7"/>
      <c r="WNK125" s="7"/>
      <c r="WNL125" s="7"/>
      <c r="WNM125" s="7"/>
      <c r="WNN125" s="7"/>
      <c r="WNO125" s="7"/>
      <c r="WNP125" s="7"/>
      <c r="WNQ125" s="7"/>
      <c r="WNR125" s="7"/>
      <c r="WNS125" s="7"/>
      <c r="WNT125" s="7"/>
      <c r="WNU125" s="7"/>
      <c r="WNV125" s="7"/>
      <c r="WNW125" s="7"/>
      <c r="WNX125" s="7"/>
      <c r="WNY125" s="7"/>
      <c r="WNZ125" s="7"/>
      <c r="WOA125" s="7"/>
      <c r="WOB125" s="7"/>
      <c r="WOC125" s="7"/>
      <c r="WOD125" s="7"/>
      <c r="WOE125" s="7"/>
      <c r="WOF125" s="7"/>
      <c r="WOG125" s="7"/>
      <c r="WOH125" s="7"/>
      <c r="WOI125" s="7"/>
      <c r="WOJ125" s="7"/>
      <c r="WOK125" s="7"/>
      <c r="WOL125" s="7"/>
      <c r="WOM125" s="7"/>
      <c r="WON125" s="7"/>
      <c r="WOO125" s="7"/>
      <c r="WOP125" s="7"/>
      <c r="WOQ125" s="7"/>
      <c r="WOR125" s="7"/>
      <c r="WOS125" s="7"/>
      <c r="WOT125" s="7"/>
      <c r="WOU125" s="7"/>
      <c r="WOV125" s="7"/>
      <c r="WOW125" s="7"/>
      <c r="WOX125" s="7"/>
      <c r="WOY125" s="7"/>
      <c r="WOZ125" s="7"/>
      <c r="WPA125" s="7"/>
      <c r="WPB125" s="7"/>
      <c r="WPC125" s="7"/>
      <c r="WPD125" s="7"/>
      <c r="WPE125" s="7"/>
      <c r="WPF125" s="7"/>
      <c r="WPG125" s="7"/>
      <c r="WPH125" s="7"/>
      <c r="WPI125" s="7"/>
      <c r="WPJ125" s="7"/>
      <c r="WPK125" s="7"/>
      <c r="WPL125" s="7"/>
      <c r="WPM125" s="7"/>
      <c r="WPN125" s="7"/>
      <c r="WPO125" s="7"/>
      <c r="WPP125" s="7"/>
      <c r="WPQ125" s="7"/>
      <c r="WPR125" s="7"/>
      <c r="WPS125" s="7"/>
      <c r="WPT125" s="7"/>
      <c r="WPU125" s="7"/>
      <c r="WPV125" s="7"/>
      <c r="WPW125" s="7"/>
      <c r="WPX125" s="7"/>
      <c r="WPY125" s="7"/>
      <c r="WPZ125" s="7"/>
      <c r="WQA125" s="7"/>
      <c r="WQB125" s="7"/>
      <c r="WQC125" s="7"/>
      <c r="WQD125" s="7"/>
      <c r="WQE125" s="7"/>
      <c r="WQF125" s="7"/>
      <c r="WQG125" s="7"/>
      <c r="WQH125" s="7"/>
      <c r="WQI125" s="7"/>
      <c r="WQJ125" s="7"/>
      <c r="WQK125" s="7"/>
      <c r="WQL125" s="7"/>
      <c r="WQM125" s="7"/>
      <c r="WQN125" s="7"/>
      <c r="WQO125" s="7"/>
      <c r="WQP125" s="7"/>
      <c r="WQQ125" s="7"/>
      <c r="WQR125" s="7"/>
      <c r="WQS125" s="7"/>
      <c r="WQT125" s="7"/>
      <c r="WQU125" s="7"/>
      <c r="WQV125" s="7"/>
      <c r="WQW125" s="7"/>
      <c r="WQX125" s="7"/>
      <c r="WQY125" s="7"/>
      <c r="WQZ125" s="7"/>
      <c r="WRA125" s="7"/>
      <c r="WRB125" s="7"/>
      <c r="WRC125" s="7"/>
      <c r="WRD125" s="7"/>
      <c r="WRE125" s="7"/>
      <c r="WRF125" s="7"/>
      <c r="WRG125" s="7"/>
      <c r="WRH125" s="7"/>
      <c r="WRI125" s="7"/>
      <c r="WRJ125" s="7"/>
      <c r="WRK125" s="7"/>
      <c r="WRL125" s="7"/>
      <c r="WRM125" s="7"/>
      <c r="WRN125" s="7"/>
      <c r="WRO125" s="7"/>
      <c r="WRP125" s="7"/>
      <c r="WRQ125" s="7"/>
      <c r="WRR125" s="7"/>
      <c r="WRS125" s="7"/>
      <c r="WRT125" s="7"/>
      <c r="WRU125" s="7"/>
      <c r="WRV125" s="7"/>
      <c r="WRW125" s="7"/>
      <c r="WRX125" s="7"/>
      <c r="WRY125" s="7"/>
      <c r="WRZ125" s="7"/>
      <c r="WSA125" s="7"/>
      <c r="WSB125" s="7"/>
      <c r="WSC125" s="7"/>
      <c r="WSD125" s="7"/>
      <c r="WSE125" s="7"/>
      <c r="WSF125" s="7"/>
      <c r="WSG125" s="7"/>
      <c r="WSH125" s="7"/>
      <c r="WSI125" s="7"/>
      <c r="WSJ125" s="7"/>
      <c r="WSK125" s="7"/>
      <c r="WSL125" s="7"/>
      <c r="WSM125" s="7"/>
      <c r="WSN125" s="7"/>
      <c r="WSO125" s="7"/>
      <c r="WSP125" s="7"/>
      <c r="WSQ125" s="7"/>
      <c r="WSR125" s="7"/>
      <c r="WSS125" s="7"/>
      <c r="WST125" s="7"/>
      <c r="WSU125" s="7"/>
      <c r="WSV125" s="7"/>
      <c r="WSW125" s="7"/>
      <c r="WSX125" s="7"/>
      <c r="WSY125" s="7"/>
      <c r="WSZ125" s="7"/>
      <c r="WTA125" s="7"/>
      <c r="WTB125" s="7"/>
      <c r="WTC125" s="7"/>
      <c r="WTD125" s="7"/>
      <c r="WTE125" s="7"/>
      <c r="WTF125" s="7"/>
      <c r="WTG125" s="7"/>
      <c r="WTH125" s="7"/>
      <c r="WTI125" s="7"/>
      <c r="WTJ125" s="7"/>
      <c r="WTK125" s="7"/>
      <c r="WTL125" s="7"/>
      <c r="WTM125" s="7"/>
      <c r="WTN125" s="7"/>
      <c r="WTO125" s="7"/>
      <c r="WTP125" s="7"/>
      <c r="WTQ125" s="7"/>
      <c r="WTR125" s="7"/>
      <c r="WTS125" s="7"/>
      <c r="WTT125" s="7"/>
      <c r="WTU125" s="7"/>
      <c r="WTV125" s="7"/>
      <c r="WTW125" s="7"/>
      <c r="WTX125" s="7"/>
      <c r="WTY125" s="7"/>
      <c r="WTZ125" s="7"/>
      <c r="WUA125" s="7"/>
      <c r="WUB125" s="7"/>
      <c r="WUC125" s="7"/>
      <c r="WUD125" s="7"/>
      <c r="WUE125" s="7"/>
      <c r="WUF125" s="7"/>
      <c r="WUG125" s="7"/>
      <c r="WUH125" s="7"/>
      <c r="WUI125" s="7"/>
      <c r="WUJ125" s="7"/>
      <c r="WUK125" s="7"/>
      <c r="WUL125" s="7"/>
      <c r="WUM125" s="7"/>
      <c r="WUN125" s="7"/>
      <c r="WUO125" s="7"/>
      <c r="WUP125" s="7"/>
      <c r="WUQ125" s="7"/>
      <c r="WUR125" s="7"/>
      <c r="WUS125" s="7"/>
      <c r="WUT125" s="7"/>
      <c r="WUU125" s="7"/>
      <c r="WUV125" s="7"/>
      <c r="WUW125" s="7"/>
      <c r="WUX125" s="7"/>
      <c r="WUY125" s="7"/>
      <c r="WUZ125" s="7"/>
      <c r="WVA125" s="7"/>
      <c r="WVB125" s="7"/>
      <c r="WVC125" s="7"/>
      <c r="WVD125" s="7"/>
      <c r="WVE125" s="7"/>
      <c r="WVF125" s="7"/>
      <c r="WVG125" s="7"/>
      <c r="WVH125" s="7"/>
      <c r="WVI125" s="7"/>
      <c r="WVJ125" s="7"/>
      <c r="WVK125" s="7"/>
      <c r="WVL125" s="7"/>
      <c r="WVM125" s="7"/>
      <c r="WVN125" s="7"/>
      <c r="WVO125" s="7"/>
      <c r="WVP125" s="7"/>
      <c r="WVQ125" s="7"/>
      <c r="WVR125" s="7"/>
      <c r="WVS125" s="7"/>
      <c r="WVT125" s="7"/>
      <c r="WVU125" s="7"/>
      <c r="WVV125" s="7"/>
      <c r="WVW125" s="7"/>
      <c r="WVX125" s="7"/>
      <c r="WVY125" s="7"/>
      <c r="WVZ125" s="7"/>
      <c r="WWA125" s="7"/>
      <c r="WWB125" s="7"/>
      <c r="WWC125" s="7"/>
      <c r="WWD125" s="7"/>
      <c r="WWE125" s="7"/>
      <c r="WWF125" s="7"/>
      <c r="WWG125" s="7"/>
      <c r="WWH125" s="7"/>
      <c r="WWI125" s="7"/>
      <c r="WWJ125" s="7"/>
      <c r="WWK125" s="7"/>
      <c r="WWL125" s="7"/>
      <c r="WWM125" s="7"/>
      <c r="WWN125" s="7"/>
      <c r="WWO125" s="7"/>
      <c r="WWP125" s="7"/>
      <c r="WWQ125" s="7"/>
      <c r="WWR125" s="7"/>
      <c r="WWS125" s="7"/>
      <c r="WWT125" s="7"/>
      <c r="WWU125" s="7"/>
      <c r="WWV125" s="7"/>
      <c r="WWW125" s="7"/>
      <c r="WWX125" s="7"/>
      <c r="WWY125" s="7"/>
      <c r="WWZ125" s="7"/>
      <c r="WXA125" s="7"/>
      <c r="WXB125" s="7"/>
      <c r="WXC125" s="7"/>
      <c r="WXD125" s="7"/>
      <c r="WXE125" s="7"/>
      <c r="WXF125" s="7"/>
      <c r="WXG125" s="7"/>
      <c r="WXH125" s="7"/>
      <c r="WXI125" s="7"/>
      <c r="WXJ125" s="7"/>
      <c r="WXK125" s="7"/>
      <c r="WXL125" s="7"/>
      <c r="WXM125" s="7"/>
      <c r="WXN125" s="7"/>
      <c r="WXO125" s="7"/>
      <c r="WXP125" s="7"/>
      <c r="WXQ125" s="7"/>
      <c r="WXR125" s="7"/>
      <c r="WXS125" s="7"/>
      <c r="WXT125" s="7"/>
      <c r="WXU125" s="7"/>
      <c r="WXV125" s="7"/>
      <c r="WXW125" s="7"/>
      <c r="WXX125" s="7"/>
      <c r="WXY125" s="7"/>
      <c r="WXZ125" s="7"/>
      <c r="WYA125" s="7"/>
      <c r="WYB125" s="7"/>
      <c r="WYC125" s="7"/>
      <c r="WYD125" s="7"/>
      <c r="WYE125" s="7"/>
      <c r="WYF125" s="7"/>
      <c r="WYG125" s="7"/>
      <c r="WYH125" s="7"/>
      <c r="WYI125" s="7"/>
      <c r="WYJ125" s="7"/>
      <c r="WYK125" s="7"/>
      <c r="WYL125" s="7"/>
      <c r="WYM125" s="7"/>
      <c r="WYN125" s="7"/>
      <c r="WYO125" s="7"/>
      <c r="WYP125" s="7"/>
      <c r="WYQ125" s="7"/>
      <c r="WYR125" s="7"/>
      <c r="WYS125" s="7"/>
      <c r="WYT125" s="7"/>
      <c r="WYU125" s="7"/>
      <c r="WYV125" s="7"/>
      <c r="WYW125" s="7"/>
      <c r="WYX125" s="7"/>
      <c r="WYY125" s="7"/>
      <c r="WYZ125" s="7"/>
      <c r="WZA125" s="7"/>
      <c r="WZB125" s="7"/>
      <c r="WZC125" s="7"/>
      <c r="WZD125" s="7"/>
      <c r="WZE125" s="7"/>
      <c r="WZF125" s="7"/>
      <c r="WZG125" s="7"/>
      <c r="WZH125" s="7"/>
      <c r="WZI125" s="7"/>
      <c r="WZJ125" s="7"/>
      <c r="WZK125" s="7"/>
      <c r="WZL125" s="7"/>
      <c r="WZM125" s="7"/>
      <c r="WZN125" s="7"/>
      <c r="WZO125" s="7"/>
      <c r="WZP125" s="7"/>
      <c r="WZQ125" s="7"/>
      <c r="WZR125" s="7"/>
      <c r="WZS125" s="7"/>
      <c r="WZT125" s="7"/>
      <c r="WZU125" s="7"/>
      <c r="WZV125" s="7"/>
      <c r="WZW125" s="7"/>
      <c r="WZX125" s="7"/>
      <c r="WZY125" s="7"/>
      <c r="WZZ125" s="7"/>
      <c r="XAA125" s="7"/>
      <c r="XAB125" s="7"/>
      <c r="XAC125" s="7"/>
      <c r="XAD125" s="7"/>
      <c r="XAE125" s="7"/>
      <c r="XAF125" s="7"/>
      <c r="XAG125" s="7"/>
      <c r="XAH125" s="7"/>
      <c r="XAI125" s="7"/>
      <c r="XAJ125" s="7"/>
      <c r="XAK125" s="7"/>
      <c r="XAL125" s="7"/>
      <c r="XAM125" s="7"/>
      <c r="XAN125" s="7"/>
      <c r="XAO125" s="7"/>
      <c r="XAP125" s="7"/>
      <c r="XAQ125" s="7"/>
      <c r="XAR125" s="7"/>
      <c r="XAS125" s="7"/>
      <c r="XAT125" s="7"/>
      <c r="XAU125" s="7"/>
      <c r="XAV125" s="7"/>
      <c r="XAW125" s="7"/>
      <c r="XAX125" s="7"/>
      <c r="XAY125" s="7"/>
      <c r="XAZ125" s="7"/>
      <c r="XBA125" s="7"/>
      <c r="XBB125" s="7"/>
      <c r="XBC125" s="7"/>
      <c r="XBD125" s="7"/>
      <c r="XBE125" s="7"/>
      <c r="XBF125" s="7"/>
      <c r="XBG125" s="7"/>
      <c r="XBH125" s="7"/>
      <c r="XBI125" s="7"/>
      <c r="XBJ125" s="7"/>
      <c r="XBK125" s="7"/>
      <c r="XBL125" s="7"/>
      <c r="XBM125" s="7"/>
      <c r="XBN125" s="7"/>
      <c r="XBO125" s="7"/>
      <c r="XBP125" s="7"/>
      <c r="XBQ125" s="7"/>
      <c r="XBR125" s="7"/>
      <c r="XBS125" s="7"/>
      <c r="XBT125" s="7"/>
      <c r="XBU125" s="7"/>
      <c r="XBV125" s="7"/>
      <c r="XBW125" s="7"/>
      <c r="XBX125" s="7"/>
      <c r="XBY125" s="7"/>
      <c r="XBZ125" s="7"/>
      <c r="XCA125" s="7"/>
      <c r="XCB125" s="7"/>
      <c r="XCC125" s="7"/>
      <c r="XCD125" s="7"/>
      <c r="XCE125" s="7"/>
      <c r="XCF125" s="7"/>
      <c r="XCG125" s="7"/>
      <c r="XCH125" s="7"/>
      <c r="XCI125" s="7"/>
      <c r="XCJ125" s="7"/>
      <c r="XCK125" s="7"/>
      <c r="XCL125" s="7"/>
      <c r="XCM125" s="7"/>
      <c r="XCN125" s="7"/>
      <c r="XCO125" s="7"/>
      <c r="XCP125" s="7"/>
      <c r="XCQ125" s="7"/>
      <c r="XCR125" s="7"/>
      <c r="XCS125" s="7"/>
      <c r="XCT125" s="7"/>
      <c r="XCU125" s="7"/>
      <c r="XCV125" s="7"/>
      <c r="XCW125" s="7"/>
      <c r="XCX125" s="7"/>
      <c r="XCY125" s="7"/>
      <c r="XCZ125" s="7"/>
      <c r="XDA125" s="7"/>
      <c r="XDB125" s="7"/>
      <c r="XDC125" s="7"/>
      <c r="XDD125" s="7"/>
      <c r="XDE125" s="7"/>
      <c r="XDF125" s="7"/>
      <c r="XDG125" s="7"/>
      <c r="XDH125" s="7"/>
      <c r="XDI125" s="7"/>
      <c r="XDJ125" s="7"/>
      <c r="XDK125" s="7"/>
      <c r="XDL125" s="7"/>
      <c r="XDM125" s="7"/>
      <c r="XDN125" s="7"/>
      <c r="XDO125" s="7"/>
      <c r="XDP125" s="7"/>
      <c r="XDQ125" s="7"/>
      <c r="XDR125" s="7"/>
      <c r="XDS125" s="7"/>
      <c r="XDT125" s="7"/>
      <c r="XDU125" s="7"/>
      <c r="XDV125" s="7"/>
      <c r="XDW125" s="7"/>
      <c r="XDX125" s="7"/>
      <c r="XDY125" s="7"/>
      <c r="XDZ125" s="7"/>
      <c r="XEA125" s="7"/>
      <c r="XEB125" s="7"/>
      <c r="XEC125" s="7"/>
      <c r="XED125" s="7"/>
      <c r="XEE125" s="7"/>
      <c r="XEF125" s="7"/>
      <c r="XEG125" s="7"/>
      <c r="XEH125" s="7"/>
      <c r="XEI125" s="7"/>
      <c r="XEJ125" s="7"/>
      <c r="XEK125" s="7"/>
      <c r="XEL125" s="7"/>
      <c r="XEM125" s="7"/>
      <c r="XEN125" s="7"/>
      <c r="XEO125" s="7"/>
      <c r="XEP125" s="7"/>
      <c r="XEQ125" s="7"/>
      <c r="XER125" s="7"/>
      <c r="XES125" s="7"/>
      <c r="XET125" s="7"/>
      <c r="XEU125" s="7"/>
      <c r="XEV125" s="7"/>
    </row>
    <row r="126" spans="1:16376" ht="11.4" customHeight="1" x14ac:dyDescent="0.25">
      <c r="A126" s="176"/>
      <c r="B126" s="240"/>
      <c r="F126" s="7"/>
      <c r="G126" s="7"/>
      <c r="H126" s="7"/>
      <c r="I126" s="7"/>
      <c r="J126" s="7"/>
      <c r="K126" s="7"/>
      <c r="L126" s="7"/>
      <c r="M126" s="7"/>
      <c r="N126" s="7"/>
      <c r="O126" s="7"/>
      <c r="P126" s="7"/>
      <c r="Q126" s="7"/>
      <c r="R126" s="7"/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7"/>
      <c r="AE126" s="7"/>
      <c r="AF126" s="7"/>
      <c r="AG126" s="7"/>
      <c r="AH126" s="7"/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  <c r="CZ126" s="7"/>
      <c r="DA126" s="7"/>
      <c r="DB126" s="7"/>
      <c r="DC126" s="7"/>
      <c r="DD126" s="7"/>
      <c r="DE126" s="7"/>
      <c r="DF126" s="7"/>
      <c r="DG126" s="7"/>
      <c r="DH126" s="7"/>
      <c r="DI126" s="7"/>
      <c r="DJ126" s="7"/>
      <c r="DK126" s="7"/>
      <c r="DL126" s="7"/>
      <c r="DM126" s="7"/>
      <c r="DN126" s="7"/>
      <c r="DO126" s="7"/>
      <c r="DP126" s="7"/>
      <c r="DQ126" s="7"/>
      <c r="DR126" s="7"/>
      <c r="DS126" s="7"/>
      <c r="DT126" s="7"/>
      <c r="DU126" s="7"/>
      <c r="DV126" s="7"/>
      <c r="DW126" s="7"/>
      <c r="DX126" s="7"/>
      <c r="DY126" s="7"/>
      <c r="DZ126" s="7"/>
      <c r="EA126" s="7"/>
      <c r="EB126" s="7"/>
      <c r="EC126" s="7"/>
      <c r="ED126" s="7"/>
      <c r="EE126" s="7"/>
      <c r="EF126" s="7"/>
      <c r="EG126" s="7"/>
      <c r="EH126" s="7"/>
      <c r="EI126" s="7"/>
      <c r="EJ126" s="7"/>
      <c r="EK126" s="7"/>
      <c r="EL126" s="7"/>
      <c r="EM126" s="7"/>
      <c r="EN126" s="7"/>
      <c r="EO126" s="7"/>
      <c r="EP126" s="7"/>
      <c r="EQ126" s="7"/>
      <c r="ER126" s="7"/>
      <c r="ES126" s="7"/>
      <c r="ET126" s="7"/>
      <c r="EU126" s="7"/>
      <c r="EV126" s="7"/>
      <c r="EW126" s="7"/>
      <c r="EX126" s="7"/>
      <c r="EY126" s="7"/>
      <c r="EZ126" s="7"/>
      <c r="FA126" s="7"/>
      <c r="FB126" s="7"/>
      <c r="FC126" s="7"/>
      <c r="FD126" s="7"/>
      <c r="FE126" s="7"/>
      <c r="FF126" s="7"/>
      <c r="FG126" s="7"/>
      <c r="FH126" s="7"/>
      <c r="FI126" s="7"/>
      <c r="FJ126" s="7"/>
      <c r="FK126" s="7"/>
      <c r="FL126" s="7"/>
      <c r="FM126" s="7"/>
      <c r="FN126" s="7"/>
      <c r="FO126" s="7"/>
      <c r="FP126" s="7"/>
      <c r="FQ126" s="7"/>
      <c r="FR126" s="7"/>
      <c r="FS126" s="7"/>
      <c r="FT126" s="7"/>
      <c r="FU126" s="7"/>
      <c r="FV126" s="7"/>
      <c r="FW126" s="7"/>
      <c r="FX126" s="7"/>
      <c r="FY126" s="7"/>
      <c r="FZ126" s="7"/>
      <c r="GA126" s="7"/>
      <c r="GB126" s="7"/>
      <c r="GC126" s="7"/>
      <c r="GD126" s="7"/>
      <c r="GE126" s="7"/>
      <c r="GF126" s="7"/>
      <c r="GG126" s="7"/>
      <c r="GH126" s="7"/>
      <c r="GI126" s="7"/>
      <c r="GJ126" s="7"/>
      <c r="GK126" s="7"/>
      <c r="GL126" s="7"/>
      <c r="GM126" s="7"/>
      <c r="GN126" s="7"/>
      <c r="GO126" s="7"/>
      <c r="GP126" s="7"/>
      <c r="GQ126" s="7"/>
      <c r="GR126" s="7"/>
      <c r="GS126" s="7"/>
      <c r="GT126" s="7"/>
      <c r="GU126" s="7"/>
      <c r="GV126" s="7"/>
      <c r="GW126" s="7"/>
      <c r="GX126" s="7"/>
      <c r="GY126" s="7"/>
      <c r="GZ126" s="7"/>
      <c r="HA126" s="7"/>
      <c r="HB126" s="7"/>
      <c r="HC126" s="7"/>
      <c r="HD126" s="7"/>
      <c r="HE126" s="7"/>
      <c r="HF126" s="7"/>
      <c r="HG126" s="7"/>
      <c r="HH126" s="7"/>
      <c r="HI126" s="7"/>
      <c r="HJ126" s="7"/>
      <c r="HK126" s="7"/>
      <c r="HL126" s="7"/>
      <c r="HM126" s="7"/>
      <c r="HN126" s="7"/>
      <c r="HO126" s="7"/>
      <c r="HP126" s="7"/>
      <c r="HQ126" s="7"/>
      <c r="HR126" s="7"/>
      <c r="HS126" s="7"/>
      <c r="HT126" s="7"/>
      <c r="HU126" s="7"/>
      <c r="HV126" s="7"/>
      <c r="HW126" s="7"/>
      <c r="HX126" s="7"/>
      <c r="HY126" s="7"/>
      <c r="HZ126" s="7"/>
      <c r="IA126" s="7"/>
      <c r="IB126" s="7"/>
      <c r="IC126" s="7"/>
      <c r="ID126" s="7"/>
      <c r="IE126" s="7"/>
      <c r="IF126" s="7"/>
      <c r="IG126" s="7"/>
      <c r="IH126" s="7"/>
      <c r="II126" s="7"/>
      <c r="IJ126" s="7"/>
      <c r="IK126" s="7"/>
      <c r="IL126" s="7"/>
      <c r="IM126" s="7"/>
      <c r="IN126" s="7"/>
      <c r="IO126" s="7"/>
      <c r="IP126" s="7"/>
      <c r="IQ126" s="7"/>
      <c r="IR126" s="7"/>
      <c r="IS126" s="7"/>
      <c r="IT126" s="7"/>
      <c r="IU126" s="7"/>
      <c r="IV126" s="7"/>
      <c r="IW126" s="7"/>
      <c r="IX126" s="7"/>
      <c r="IY126" s="7"/>
      <c r="IZ126" s="7"/>
      <c r="JA126" s="7"/>
      <c r="JB126" s="7"/>
      <c r="JC126" s="7"/>
      <c r="JD126" s="7"/>
      <c r="JE126" s="7"/>
      <c r="JF126" s="7"/>
      <c r="JG126" s="7"/>
      <c r="JH126" s="7"/>
      <c r="JI126" s="7"/>
      <c r="JJ126" s="7"/>
      <c r="JK126" s="7"/>
      <c r="JL126" s="7"/>
      <c r="JM126" s="7"/>
      <c r="JN126" s="7"/>
      <c r="JO126" s="7"/>
      <c r="JP126" s="7"/>
      <c r="JQ126" s="7"/>
      <c r="JR126" s="7"/>
      <c r="JS126" s="7"/>
      <c r="JT126" s="7"/>
      <c r="JU126" s="7"/>
      <c r="JV126" s="7"/>
      <c r="JW126" s="7"/>
      <c r="JX126" s="7"/>
      <c r="JY126" s="7"/>
      <c r="JZ126" s="7"/>
      <c r="KA126" s="7"/>
      <c r="KB126" s="7"/>
      <c r="KC126" s="7"/>
      <c r="KD126" s="7"/>
      <c r="KE126" s="7"/>
      <c r="KF126" s="7"/>
      <c r="KG126" s="7"/>
      <c r="KH126" s="7"/>
      <c r="KI126" s="7"/>
      <c r="KJ126" s="7"/>
      <c r="KK126" s="7"/>
      <c r="KL126" s="7"/>
      <c r="KM126" s="7"/>
      <c r="KN126" s="7"/>
      <c r="KO126" s="7"/>
      <c r="KP126" s="7"/>
      <c r="KQ126" s="7"/>
      <c r="KR126" s="7"/>
      <c r="KS126" s="7"/>
      <c r="KT126" s="7"/>
      <c r="KU126" s="7"/>
      <c r="KV126" s="7"/>
      <c r="KW126" s="7"/>
      <c r="KX126" s="7"/>
      <c r="KY126" s="7"/>
      <c r="KZ126" s="7"/>
      <c r="LA126" s="7"/>
      <c r="LB126" s="7"/>
      <c r="LC126" s="7"/>
      <c r="LD126" s="7"/>
      <c r="LE126" s="7"/>
      <c r="LF126" s="7"/>
      <c r="LG126" s="7"/>
      <c r="LH126" s="7"/>
      <c r="LI126" s="7"/>
      <c r="LJ126" s="7"/>
      <c r="LK126" s="7"/>
      <c r="LL126" s="7"/>
      <c r="LM126" s="7"/>
      <c r="LN126" s="7"/>
      <c r="LO126" s="7"/>
      <c r="LP126" s="7"/>
      <c r="LQ126" s="7"/>
      <c r="LR126" s="7"/>
      <c r="LS126" s="7"/>
      <c r="LT126" s="7"/>
      <c r="LU126" s="7"/>
      <c r="LV126" s="7"/>
      <c r="LW126" s="7"/>
      <c r="LX126" s="7"/>
      <c r="LY126" s="7"/>
      <c r="LZ126" s="7"/>
      <c r="MA126" s="7"/>
      <c r="MB126" s="7"/>
      <c r="MC126" s="7"/>
      <c r="MD126" s="7"/>
      <c r="ME126" s="7"/>
      <c r="MF126" s="7"/>
      <c r="MG126" s="7"/>
      <c r="MH126" s="7"/>
      <c r="MI126" s="7"/>
      <c r="MJ126" s="7"/>
      <c r="MK126" s="7"/>
      <c r="ML126" s="7"/>
      <c r="MM126" s="7"/>
      <c r="MN126" s="7"/>
      <c r="MO126" s="7"/>
      <c r="MP126" s="7"/>
      <c r="MQ126" s="7"/>
      <c r="MR126" s="7"/>
      <c r="MS126" s="7"/>
      <c r="MT126" s="7"/>
      <c r="MU126" s="7"/>
      <c r="MV126" s="7"/>
      <c r="MW126" s="7"/>
      <c r="MX126" s="7"/>
      <c r="MY126" s="7"/>
      <c r="MZ126" s="7"/>
      <c r="NA126" s="7"/>
      <c r="NB126" s="7"/>
      <c r="NC126" s="7"/>
      <c r="ND126" s="7"/>
      <c r="NE126" s="7"/>
      <c r="NF126" s="7"/>
      <c r="NG126" s="7"/>
      <c r="NH126" s="7"/>
      <c r="NI126" s="7"/>
      <c r="NJ126" s="7"/>
      <c r="NK126" s="7"/>
      <c r="NL126" s="7"/>
      <c r="NM126" s="7"/>
      <c r="NN126" s="7"/>
      <c r="NO126" s="7"/>
      <c r="NP126" s="7"/>
      <c r="NQ126" s="7"/>
      <c r="NR126" s="7"/>
      <c r="NS126" s="7"/>
      <c r="NT126" s="7"/>
      <c r="NU126" s="7"/>
      <c r="NV126" s="7"/>
      <c r="NW126" s="7"/>
      <c r="NX126" s="7"/>
      <c r="NY126" s="7"/>
      <c r="NZ126" s="7"/>
      <c r="OA126" s="7"/>
      <c r="OB126" s="7"/>
      <c r="OC126" s="7"/>
      <c r="OD126" s="7"/>
      <c r="OE126" s="7"/>
      <c r="OF126" s="7"/>
      <c r="OG126" s="7"/>
      <c r="OH126" s="7"/>
      <c r="OI126" s="7"/>
      <c r="OJ126" s="7"/>
      <c r="OK126" s="7"/>
      <c r="OL126" s="7"/>
      <c r="OM126" s="7"/>
      <c r="ON126" s="7"/>
      <c r="OO126" s="7"/>
      <c r="OP126" s="7"/>
      <c r="OQ126" s="7"/>
      <c r="OR126" s="7"/>
      <c r="OS126" s="7"/>
      <c r="OT126" s="7"/>
      <c r="OU126" s="7"/>
      <c r="OV126" s="7"/>
      <c r="OW126" s="7"/>
      <c r="OX126" s="7"/>
      <c r="OY126" s="7"/>
      <c r="OZ126" s="7"/>
      <c r="PA126" s="7"/>
      <c r="PB126" s="7"/>
      <c r="PC126" s="7"/>
      <c r="PD126" s="7"/>
      <c r="PE126" s="7"/>
      <c r="PF126" s="7"/>
      <c r="PG126" s="7"/>
      <c r="PH126" s="7"/>
      <c r="PI126" s="7"/>
      <c r="PJ126" s="7"/>
      <c r="PK126" s="7"/>
      <c r="PL126" s="7"/>
      <c r="PM126" s="7"/>
      <c r="PN126" s="7"/>
      <c r="PO126" s="7"/>
      <c r="PP126" s="7"/>
      <c r="PQ126" s="7"/>
      <c r="PR126" s="7"/>
      <c r="PS126" s="7"/>
      <c r="PT126" s="7"/>
      <c r="PU126" s="7"/>
      <c r="PV126" s="7"/>
      <c r="PW126" s="7"/>
      <c r="PX126" s="7"/>
      <c r="PY126" s="7"/>
      <c r="PZ126" s="7"/>
      <c r="QA126" s="7"/>
      <c r="QB126" s="7"/>
      <c r="QC126" s="7"/>
      <c r="QD126" s="7"/>
      <c r="QE126" s="7"/>
      <c r="QF126" s="7"/>
      <c r="QG126" s="7"/>
      <c r="QH126" s="7"/>
      <c r="QI126" s="7"/>
      <c r="QJ126" s="7"/>
      <c r="QK126" s="7"/>
      <c r="QL126" s="7"/>
      <c r="QM126" s="7"/>
      <c r="QN126" s="7"/>
      <c r="QO126" s="7"/>
      <c r="QP126" s="7"/>
      <c r="QQ126" s="7"/>
      <c r="QR126" s="7"/>
      <c r="QS126" s="7"/>
      <c r="QT126" s="7"/>
      <c r="QU126" s="7"/>
      <c r="QV126" s="7"/>
      <c r="QW126" s="7"/>
      <c r="QX126" s="7"/>
      <c r="QY126" s="7"/>
      <c r="QZ126" s="7"/>
      <c r="RA126" s="7"/>
      <c r="RB126" s="7"/>
      <c r="RC126" s="7"/>
      <c r="RD126" s="7"/>
      <c r="RE126" s="7"/>
      <c r="RF126" s="7"/>
      <c r="RG126" s="7"/>
      <c r="RH126" s="7"/>
      <c r="RI126" s="7"/>
      <c r="RJ126" s="7"/>
      <c r="RK126" s="7"/>
      <c r="RL126" s="7"/>
      <c r="RM126" s="7"/>
      <c r="RN126" s="7"/>
      <c r="RO126" s="7"/>
      <c r="RP126" s="7"/>
      <c r="RQ126" s="7"/>
      <c r="RR126" s="7"/>
      <c r="RS126" s="7"/>
      <c r="RT126" s="7"/>
      <c r="RU126" s="7"/>
      <c r="RV126" s="7"/>
      <c r="RW126" s="7"/>
      <c r="RX126" s="7"/>
      <c r="RY126" s="7"/>
      <c r="RZ126" s="7"/>
      <c r="SA126" s="7"/>
      <c r="SB126" s="7"/>
      <c r="SC126" s="7"/>
      <c r="SD126" s="7"/>
      <c r="SE126" s="7"/>
      <c r="SF126" s="7"/>
      <c r="SG126" s="7"/>
      <c r="SH126" s="7"/>
      <c r="SI126" s="7"/>
      <c r="SJ126" s="7"/>
      <c r="SK126" s="7"/>
      <c r="SL126" s="7"/>
      <c r="SM126" s="7"/>
      <c r="SN126" s="7"/>
      <c r="SO126" s="7"/>
      <c r="SP126" s="7"/>
      <c r="SQ126" s="7"/>
      <c r="SR126" s="7"/>
      <c r="SS126" s="7"/>
      <c r="ST126" s="7"/>
      <c r="SU126" s="7"/>
      <c r="SV126" s="7"/>
      <c r="SW126" s="7"/>
      <c r="SX126" s="7"/>
      <c r="SY126" s="7"/>
      <c r="SZ126" s="7"/>
      <c r="TA126" s="7"/>
      <c r="TB126" s="7"/>
      <c r="TC126" s="7"/>
      <c r="TD126" s="7"/>
      <c r="TE126" s="7"/>
      <c r="TF126" s="7"/>
      <c r="TG126" s="7"/>
      <c r="TH126" s="7"/>
      <c r="TI126" s="7"/>
      <c r="TJ126" s="7"/>
      <c r="TK126" s="7"/>
      <c r="TL126" s="7"/>
      <c r="TM126" s="7"/>
      <c r="TN126" s="7"/>
      <c r="TO126" s="7"/>
      <c r="TP126" s="7"/>
      <c r="TQ126" s="7"/>
      <c r="TR126" s="7"/>
      <c r="TS126" s="7"/>
      <c r="TT126" s="7"/>
      <c r="TU126" s="7"/>
      <c r="TV126" s="7"/>
      <c r="TW126" s="7"/>
      <c r="TX126" s="7"/>
      <c r="TY126" s="7"/>
      <c r="TZ126" s="7"/>
      <c r="UA126" s="7"/>
      <c r="UB126" s="7"/>
      <c r="UC126" s="7"/>
      <c r="UD126" s="7"/>
      <c r="UE126" s="7"/>
      <c r="UF126" s="7"/>
      <c r="UG126" s="7"/>
      <c r="UH126" s="7"/>
      <c r="UI126" s="7"/>
      <c r="UJ126" s="7"/>
      <c r="UK126" s="7"/>
      <c r="UL126" s="7"/>
      <c r="UM126" s="7"/>
      <c r="UN126" s="7"/>
      <c r="UO126" s="7"/>
      <c r="UP126" s="7"/>
      <c r="UQ126" s="7"/>
      <c r="UR126" s="7"/>
      <c r="US126" s="7"/>
      <c r="UT126" s="7"/>
      <c r="UU126" s="7"/>
      <c r="UV126" s="7"/>
      <c r="UW126" s="7"/>
      <c r="UX126" s="7"/>
      <c r="UY126" s="7"/>
      <c r="UZ126" s="7"/>
      <c r="VA126" s="7"/>
      <c r="VB126" s="7"/>
      <c r="VC126" s="7"/>
      <c r="VD126" s="7"/>
      <c r="VE126" s="7"/>
      <c r="VF126" s="7"/>
      <c r="VG126" s="7"/>
      <c r="VH126" s="7"/>
      <c r="VI126" s="7"/>
      <c r="VJ126" s="7"/>
      <c r="VK126" s="7"/>
      <c r="VL126" s="7"/>
      <c r="VM126" s="7"/>
      <c r="VN126" s="7"/>
      <c r="VO126" s="7"/>
      <c r="VP126" s="7"/>
      <c r="VQ126" s="7"/>
      <c r="VR126" s="7"/>
      <c r="VS126" s="7"/>
      <c r="VT126" s="7"/>
      <c r="VU126" s="7"/>
      <c r="VV126" s="7"/>
      <c r="VW126" s="7"/>
      <c r="VX126" s="7"/>
      <c r="VY126" s="7"/>
      <c r="VZ126" s="7"/>
      <c r="WA126" s="7"/>
      <c r="WB126" s="7"/>
      <c r="WC126" s="7"/>
      <c r="WD126" s="7"/>
      <c r="WE126" s="7"/>
      <c r="WF126" s="7"/>
      <c r="WG126" s="7"/>
      <c r="WH126" s="7"/>
      <c r="WI126" s="7"/>
      <c r="WJ126" s="7"/>
      <c r="WK126" s="7"/>
      <c r="WL126" s="7"/>
      <c r="WM126" s="7"/>
      <c r="WN126" s="7"/>
      <c r="WO126" s="7"/>
      <c r="WP126" s="7"/>
      <c r="WQ126" s="7"/>
      <c r="WR126" s="7"/>
      <c r="WS126" s="7"/>
      <c r="WT126" s="7"/>
      <c r="WU126" s="7"/>
      <c r="WV126" s="7"/>
      <c r="WW126" s="7"/>
      <c r="WX126" s="7"/>
      <c r="WY126" s="7"/>
      <c r="WZ126" s="7"/>
      <c r="XA126" s="7"/>
      <c r="XB126" s="7"/>
      <c r="XC126" s="7"/>
      <c r="XD126" s="7"/>
      <c r="XE126" s="7"/>
      <c r="XF126" s="7"/>
      <c r="XG126" s="7"/>
      <c r="XH126" s="7"/>
      <c r="XI126" s="7"/>
      <c r="XJ126" s="7"/>
      <c r="XK126" s="7"/>
      <c r="XL126" s="7"/>
      <c r="XM126" s="7"/>
      <c r="XN126" s="7"/>
      <c r="XO126" s="7"/>
      <c r="XP126" s="7"/>
      <c r="XQ126" s="7"/>
      <c r="XR126" s="7"/>
      <c r="XS126" s="7"/>
      <c r="XT126" s="7"/>
      <c r="XU126" s="7"/>
      <c r="XV126" s="7"/>
      <c r="XW126" s="7"/>
      <c r="XX126" s="7"/>
      <c r="XY126" s="7"/>
      <c r="XZ126" s="7"/>
      <c r="YA126" s="7"/>
      <c r="YB126" s="7"/>
      <c r="YC126" s="7"/>
      <c r="YD126" s="7"/>
      <c r="YE126" s="7"/>
      <c r="YF126" s="7"/>
      <c r="YG126" s="7"/>
      <c r="YH126" s="7"/>
      <c r="YI126" s="7"/>
      <c r="YJ126" s="7"/>
      <c r="YK126" s="7"/>
      <c r="YL126" s="7"/>
      <c r="YM126" s="7"/>
      <c r="YN126" s="7"/>
      <c r="YO126" s="7"/>
      <c r="YP126" s="7"/>
      <c r="YQ126" s="7"/>
      <c r="YR126" s="7"/>
      <c r="YS126" s="7"/>
      <c r="YT126" s="7"/>
      <c r="YU126" s="7"/>
      <c r="YV126" s="7"/>
      <c r="YW126" s="7"/>
      <c r="YX126" s="7"/>
      <c r="YY126" s="7"/>
      <c r="YZ126" s="7"/>
      <c r="ZA126" s="7"/>
      <c r="ZB126" s="7"/>
      <c r="ZC126" s="7"/>
      <c r="ZD126" s="7"/>
      <c r="ZE126" s="7"/>
      <c r="ZF126" s="7"/>
      <c r="ZG126" s="7"/>
      <c r="ZH126" s="7"/>
      <c r="ZI126" s="7"/>
      <c r="ZJ126" s="7"/>
      <c r="ZK126" s="7"/>
      <c r="ZL126" s="7"/>
      <c r="ZM126" s="7"/>
      <c r="ZN126" s="7"/>
      <c r="ZO126" s="7"/>
      <c r="ZP126" s="7"/>
      <c r="ZQ126" s="7"/>
      <c r="ZR126" s="7"/>
      <c r="ZS126" s="7"/>
      <c r="ZT126" s="7"/>
      <c r="ZU126" s="7"/>
      <c r="ZV126" s="7"/>
      <c r="ZW126" s="7"/>
      <c r="ZX126" s="7"/>
      <c r="ZY126" s="7"/>
      <c r="ZZ126" s="7"/>
      <c r="AAA126" s="7"/>
      <c r="AAB126" s="7"/>
      <c r="AAC126" s="7"/>
      <c r="AAD126" s="7"/>
      <c r="AAE126" s="7"/>
      <c r="AAF126" s="7"/>
      <c r="AAG126" s="7"/>
      <c r="AAH126" s="7"/>
      <c r="AAI126" s="7"/>
      <c r="AAJ126" s="7"/>
      <c r="AAK126" s="7"/>
      <c r="AAL126" s="7"/>
      <c r="AAM126" s="7"/>
      <c r="AAN126" s="7"/>
      <c r="AAO126" s="7"/>
      <c r="AAP126" s="7"/>
      <c r="AAQ126" s="7"/>
      <c r="AAR126" s="7"/>
      <c r="AAS126" s="7"/>
      <c r="AAT126" s="7"/>
      <c r="AAU126" s="7"/>
      <c r="AAV126" s="7"/>
      <c r="AAW126" s="7"/>
      <c r="AAX126" s="7"/>
      <c r="AAY126" s="7"/>
      <c r="AAZ126" s="7"/>
      <c r="ABA126" s="7"/>
      <c r="ABB126" s="7"/>
      <c r="ABC126" s="7"/>
      <c r="ABD126" s="7"/>
      <c r="ABE126" s="7"/>
      <c r="ABF126" s="7"/>
      <c r="ABG126" s="7"/>
      <c r="ABH126" s="7"/>
      <c r="ABI126" s="7"/>
      <c r="ABJ126" s="7"/>
      <c r="ABK126" s="7"/>
      <c r="ABL126" s="7"/>
      <c r="ABM126" s="7"/>
      <c r="ABN126" s="7"/>
      <c r="ABO126" s="7"/>
      <c r="ABP126" s="7"/>
      <c r="ABQ126" s="7"/>
      <c r="ABR126" s="7"/>
      <c r="ABS126" s="7"/>
      <c r="ABT126" s="7"/>
      <c r="ABU126" s="7"/>
      <c r="ABV126" s="7"/>
      <c r="ABW126" s="7"/>
      <c r="ABX126" s="7"/>
      <c r="ABY126" s="7"/>
      <c r="ABZ126" s="7"/>
      <c r="ACA126" s="7"/>
      <c r="ACB126" s="7"/>
      <c r="ACC126" s="7"/>
      <c r="ACD126" s="7"/>
      <c r="ACE126" s="7"/>
      <c r="ACF126" s="7"/>
      <c r="ACG126" s="7"/>
      <c r="ACH126" s="7"/>
      <c r="ACI126" s="7"/>
      <c r="ACJ126" s="7"/>
      <c r="ACK126" s="7"/>
      <c r="ACL126" s="7"/>
      <c r="ACM126" s="7"/>
      <c r="ACN126" s="7"/>
      <c r="ACO126" s="7"/>
      <c r="ACP126" s="7"/>
      <c r="ACQ126" s="7"/>
      <c r="ACR126" s="7"/>
      <c r="ACS126" s="7"/>
      <c r="ACT126" s="7"/>
      <c r="ACU126" s="7"/>
      <c r="ACV126" s="7"/>
      <c r="ACW126" s="7"/>
      <c r="ACX126" s="7"/>
      <c r="ACY126" s="7"/>
      <c r="ACZ126" s="7"/>
      <c r="ADA126" s="7"/>
      <c r="ADB126" s="7"/>
      <c r="ADC126" s="7"/>
      <c r="ADD126" s="7"/>
      <c r="ADE126" s="7"/>
      <c r="ADF126" s="7"/>
      <c r="ADG126" s="7"/>
      <c r="ADH126" s="7"/>
      <c r="ADI126" s="7"/>
      <c r="ADJ126" s="7"/>
      <c r="ADK126" s="7"/>
      <c r="ADL126" s="7"/>
      <c r="ADM126" s="7"/>
      <c r="ADN126" s="7"/>
      <c r="ADO126" s="7"/>
      <c r="ADP126" s="7"/>
      <c r="ADQ126" s="7"/>
      <c r="ADR126" s="7"/>
      <c r="ADS126" s="7"/>
      <c r="ADT126" s="7"/>
      <c r="ADU126" s="7"/>
      <c r="ADV126" s="7"/>
      <c r="ADW126" s="7"/>
      <c r="ADX126" s="7"/>
      <c r="ADY126" s="7"/>
      <c r="ADZ126" s="7"/>
      <c r="AEA126" s="7"/>
      <c r="AEB126" s="7"/>
      <c r="AEC126" s="7"/>
      <c r="AED126" s="7"/>
      <c r="AEE126" s="7"/>
      <c r="AEF126" s="7"/>
      <c r="AEG126" s="7"/>
      <c r="AEH126" s="7"/>
      <c r="AEI126" s="7"/>
      <c r="AEJ126" s="7"/>
      <c r="AEK126" s="7"/>
      <c r="AEL126" s="7"/>
      <c r="AEM126" s="7"/>
      <c r="AEN126" s="7"/>
      <c r="AEO126" s="7"/>
      <c r="AEP126" s="7"/>
      <c r="AEQ126" s="7"/>
      <c r="AER126" s="7"/>
      <c r="AES126" s="7"/>
      <c r="AET126" s="7"/>
      <c r="AEU126" s="7"/>
      <c r="AEV126" s="7"/>
      <c r="AEW126" s="7"/>
      <c r="AEX126" s="7"/>
      <c r="AEY126" s="7"/>
      <c r="AEZ126" s="7"/>
      <c r="AFA126" s="7"/>
      <c r="AFB126" s="7"/>
      <c r="AFC126" s="7"/>
      <c r="AFD126" s="7"/>
      <c r="AFE126" s="7"/>
      <c r="AFF126" s="7"/>
      <c r="AFG126" s="7"/>
      <c r="AFH126" s="7"/>
      <c r="AFI126" s="7"/>
      <c r="AFJ126" s="7"/>
      <c r="AFK126" s="7"/>
      <c r="AFL126" s="7"/>
      <c r="AFM126" s="7"/>
      <c r="AFN126" s="7"/>
      <c r="AFO126" s="7"/>
      <c r="AFP126" s="7"/>
      <c r="AFQ126" s="7"/>
      <c r="AFR126" s="7"/>
      <c r="AFS126" s="7"/>
      <c r="AFT126" s="7"/>
      <c r="AFU126" s="7"/>
      <c r="AFV126" s="7"/>
      <c r="AFW126" s="7"/>
      <c r="AFX126" s="7"/>
      <c r="AFY126" s="7"/>
      <c r="AFZ126" s="7"/>
      <c r="AGA126" s="7"/>
      <c r="AGB126" s="7"/>
      <c r="AGC126" s="7"/>
      <c r="AGD126" s="7"/>
      <c r="AGE126" s="7"/>
      <c r="AGF126" s="7"/>
      <c r="AGG126" s="7"/>
      <c r="AGH126" s="7"/>
      <c r="AGI126" s="7"/>
      <c r="AGJ126" s="7"/>
      <c r="AGK126" s="7"/>
      <c r="AGL126" s="7"/>
      <c r="AGM126" s="7"/>
      <c r="AGN126" s="7"/>
      <c r="AGO126" s="7"/>
      <c r="AGP126" s="7"/>
      <c r="AGQ126" s="7"/>
      <c r="AGR126" s="7"/>
      <c r="AGS126" s="7"/>
      <c r="AGT126" s="7"/>
      <c r="AGU126" s="7"/>
      <c r="AGV126" s="7"/>
      <c r="AGW126" s="7"/>
      <c r="AGX126" s="7"/>
      <c r="AGY126" s="7"/>
      <c r="AGZ126" s="7"/>
      <c r="AHA126" s="7"/>
      <c r="AHB126" s="7"/>
      <c r="AHC126" s="7"/>
      <c r="AHD126" s="7"/>
      <c r="AHE126" s="7"/>
      <c r="AHF126" s="7"/>
      <c r="AHG126" s="7"/>
      <c r="AHH126" s="7"/>
      <c r="AHI126" s="7"/>
      <c r="AHJ126" s="7"/>
      <c r="AHK126" s="7"/>
      <c r="AHL126" s="7"/>
      <c r="AHM126" s="7"/>
      <c r="AHN126" s="7"/>
      <c r="AHO126" s="7"/>
      <c r="AHP126" s="7"/>
      <c r="AHQ126" s="7"/>
      <c r="AHR126" s="7"/>
      <c r="AHS126" s="7"/>
      <c r="AHT126" s="7"/>
      <c r="AHU126" s="7"/>
      <c r="AHV126" s="7"/>
      <c r="AHW126" s="7"/>
      <c r="AHX126" s="7"/>
      <c r="AHY126" s="7"/>
      <c r="AHZ126" s="7"/>
      <c r="AIA126" s="7"/>
      <c r="AIB126" s="7"/>
      <c r="AIC126" s="7"/>
      <c r="AID126" s="7"/>
      <c r="AIE126" s="7"/>
      <c r="AIF126" s="7"/>
      <c r="AIG126" s="7"/>
      <c r="AIH126" s="7"/>
      <c r="AII126" s="7"/>
      <c r="AIJ126" s="7"/>
      <c r="AIK126" s="7"/>
      <c r="AIL126" s="7"/>
      <c r="AIM126" s="7"/>
      <c r="AIN126" s="7"/>
      <c r="AIO126" s="7"/>
      <c r="AIP126" s="7"/>
      <c r="AIQ126" s="7"/>
      <c r="AIR126" s="7"/>
      <c r="AIS126" s="7"/>
      <c r="AIT126" s="7"/>
      <c r="AIU126" s="7"/>
      <c r="AIV126" s="7"/>
      <c r="AIW126" s="7"/>
      <c r="AIX126" s="7"/>
      <c r="AIY126" s="7"/>
      <c r="AIZ126" s="7"/>
      <c r="AJA126" s="7"/>
      <c r="AJB126" s="7"/>
      <c r="AJC126" s="7"/>
      <c r="AJD126" s="7"/>
      <c r="AJE126" s="7"/>
      <c r="AJF126" s="7"/>
      <c r="AJG126" s="7"/>
      <c r="AJH126" s="7"/>
      <c r="AJI126" s="7"/>
      <c r="AJJ126" s="7"/>
      <c r="AJK126" s="7"/>
      <c r="AJL126" s="7"/>
      <c r="AJM126" s="7"/>
      <c r="AJN126" s="7"/>
      <c r="AJO126" s="7"/>
      <c r="AJP126" s="7"/>
      <c r="AJQ126" s="7"/>
      <c r="AJR126" s="7"/>
      <c r="AJS126" s="7"/>
      <c r="AJT126" s="7"/>
      <c r="AJU126" s="7"/>
      <c r="AJV126" s="7"/>
      <c r="AJW126" s="7"/>
      <c r="AJX126" s="7"/>
      <c r="AJY126" s="7"/>
      <c r="AJZ126" s="7"/>
      <c r="AKA126" s="7"/>
      <c r="AKB126" s="7"/>
      <c r="AKC126" s="7"/>
      <c r="AKD126" s="7"/>
      <c r="AKE126" s="7"/>
      <c r="AKF126" s="7"/>
      <c r="AKG126" s="7"/>
      <c r="AKH126" s="7"/>
      <c r="AKI126" s="7"/>
      <c r="AKJ126" s="7"/>
      <c r="AKK126" s="7"/>
      <c r="AKL126" s="7"/>
      <c r="AKM126" s="7"/>
      <c r="AKN126" s="7"/>
      <c r="AKO126" s="7"/>
      <c r="AKP126" s="7"/>
      <c r="AKQ126" s="7"/>
      <c r="AKR126" s="7"/>
      <c r="AKS126" s="7"/>
      <c r="AKT126" s="7"/>
      <c r="AKU126" s="7"/>
      <c r="AKV126" s="7"/>
      <c r="AKW126" s="7"/>
      <c r="AKX126" s="7"/>
      <c r="AKY126" s="7"/>
      <c r="AKZ126" s="7"/>
      <c r="ALA126" s="7"/>
      <c r="ALB126" s="7"/>
      <c r="ALC126" s="7"/>
      <c r="ALD126" s="7"/>
      <c r="ALE126" s="7"/>
      <c r="ALF126" s="7"/>
      <c r="ALG126" s="7"/>
      <c r="ALH126" s="7"/>
      <c r="ALI126" s="7"/>
      <c r="ALJ126" s="7"/>
      <c r="ALK126" s="7"/>
      <c r="ALL126" s="7"/>
      <c r="ALM126" s="7"/>
      <c r="ALN126" s="7"/>
      <c r="ALO126" s="7"/>
      <c r="ALP126" s="7"/>
      <c r="ALQ126" s="7"/>
      <c r="ALR126" s="7"/>
      <c r="ALS126" s="7"/>
      <c r="ALT126" s="7"/>
      <c r="ALU126" s="7"/>
      <c r="ALV126" s="7"/>
      <c r="ALW126" s="7"/>
      <c r="ALX126" s="7"/>
      <c r="ALY126" s="7"/>
      <c r="ALZ126" s="7"/>
      <c r="AMA126" s="7"/>
      <c r="AMB126" s="7"/>
      <c r="AMC126" s="7"/>
      <c r="AMD126" s="7"/>
      <c r="AME126" s="7"/>
      <c r="AMF126" s="7"/>
      <c r="AMG126" s="7"/>
      <c r="AMH126" s="7"/>
      <c r="AMI126" s="7"/>
      <c r="AMJ126" s="7"/>
      <c r="AMK126" s="7"/>
      <c r="AML126" s="7"/>
      <c r="AMM126" s="7"/>
      <c r="AMN126" s="7"/>
      <c r="AMO126" s="7"/>
      <c r="AMP126" s="7"/>
      <c r="AMQ126" s="7"/>
      <c r="AMR126" s="7"/>
      <c r="AMS126" s="7"/>
      <c r="AMT126" s="7"/>
      <c r="AMU126" s="7"/>
      <c r="AMV126" s="7"/>
      <c r="AMW126" s="7"/>
      <c r="AMX126" s="7"/>
      <c r="AMY126" s="7"/>
      <c r="AMZ126" s="7"/>
      <c r="ANA126" s="7"/>
      <c r="ANB126" s="7"/>
      <c r="ANC126" s="7"/>
      <c r="AND126" s="7"/>
      <c r="ANE126" s="7"/>
      <c r="ANF126" s="7"/>
      <c r="ANG126" s="7"/>
      <c r="ANH126" s="7"/>
      <c r="ANI126" s="7"/>
      <c r="ANJ126" s="7"/>
      <c r="ANK126" s="7"/>
      <c r="ANL126" s="7"/>
      <c r="ANM126" s="7"/>
      <c r="ANN126" s="7"/>
      <c r="ANO126" s="7"/>
      <c r="ANP126" s="7"/>
      <c r="ANQ126" s="7"/>
      <c r="ANR126" s="7"/>
      <c r="ANS126" s="7"/>
      <c r="ANT126" s="7"/>
      <c r="ANU126" s="7"/>
      <c r="ANV126" s="7"/>
      <c r="ANW126" s="7"/>
      <c r="ANX126" s="7"/>
      <c r="ANY126" s="7"/>
      <c r="ANZ126" s="7"/>
      <c r="AOA126" s="7"/>
      <c r="AOB126" s="7"/>
      <c r="AOC126" s="7"/>
      <c r="AOD126" s="7"/>
      <c r="AOE126" s="7"/>
      <c r="AOF126" s="7"/>
      <c r="AOG126" s="7"/>
      <c r="AOH126" s="7"/>
      <c r="AOI126" s="7"/>
      <c r="AOJ126" s="7"/>
      <c r="AOK126" s="7"/>
      <c r="AOL126" s="7"/>
      <c r="AOM126" s="7"/>
      <c r="AON126" s="7"/>
      <c r="AOO126" s="7"/>
      <c r="AOP126" s="7"/>
      <c r="AOQ126" s="7"/>
      <c r="AOR126" s="7"/>
      <c r="AOS126" s="7"/>
      <c r="AOT126" s="7"/>
      <c r="AOU126" s="7"/>
      <c r="AOV126" s="7"/>
      <c r="AOW126" s="7"/>
      <c r="AOX126" s="7"/>
      <c r="AOY126" s="7"/>
      <c r="AOZ126" s="7"/>
      <c r="APA126" s="7"/>
      <c r="APB126" s="7"/>
      <c r="APC126" s="7"/>
      <c r="APD126" s="7"/>
      <c r="APE126" s="7"/>
      <c r="APF126" s="7"/>
      <c r="APG126" s="7"/>
      <c r="APH126" s="7"/>
      <c r="API126" s="7"/>
      <c r="APJ126" s="7"/>
      <c r="APK126" s="7"/>
      <c r="APL126" s="7"/>
      <c r="APM126" s="7"/>
      <c r="APN126" s="7"/>
      <c r="APO126" s="7"/>
      <c r="APP126" s="7"/>
      <c r="APQ126" s="7"/>
      <c r="APR126" s="7"/>
      <c r="APS126" s="7"/>
      <c r="APT126" s="7"/>
      <c r="APU126" s="7"/>
      <c r="APV126" s="7"/>
      <c r="APW126" s="7"/>
      <c r="APX126" s="7"/>
      <c r="APY126" s="7"/>
      <c r="APZ126" s="7"/>
      <c r="AQA126" s="7"/>
      <c r="AQB126" s="7"/>
      <c r="AQC126" s="7"/>
      <c r="AQD126" s="7"/>
      <c r="AQE126" s="7"/>
      <c r="AQF126" s="7"/>
      <c r="AQG126" s="7"/>
      <c r="AQH126" s="7"/>
      <c r="AQI126" s="7"/>
      <c r="AQJ126" s="7"/>
      <c r="AQK126" s="7"/>
      <c r="AQL126" s="7"/>
      <c r="AQM126" s="7"/>
      <c r="AQN126" s="7"/>
      <c r="AQO126" s="7"/>
      <c r="AQP126" s="7"/>
      <c r="AQQ126" s="7"/>
      <c r="AQR126" s="7"/>
      <c r="AQS126" s="7"/>
      <c r="AQT126" s="7"/>
      <c r="AQU126" s="7"/>
      <c r="AQV126" s="7"/>
      <c r="AQW126" s="7"/>
      <c r="AQX126" s="7"/>
      <c r="AQY126" s="7"/>
      <c r="AQZ126" s="7"/>
      <c r="ARA126" s="7"/>
      <c r="ARB126" s="7"/>
      <c r="ARC126" s="7"/>
      <c r="ARD126" s="7"/>
      <c r="ARE126" s="7"/>
      <c r="ARF126" s="7"/>
      <c r="ARG126" s="7"/>
      <c r="ARH126" s="7"/>
      <c r="ARI126" s="7"/>
      <c r="ARJ126" s="7"/>
      <c r="ARK126" s="7"/>
      <c r="ARL126" s="7"/>
      <c r="ARM126" s="7"/>
      <c r="ARN126" s="7"/>
      <c r="ARO126" s="7"/>
      <c r="ARP126" s="7"/>
      <c r="ARQ126" s="7"/>
      <c r="ARR126" s="7"/>
      <c r="ARS126" s="7"/>
      <c r="ART126" s="7"/>
      <c r="ARU126" s="7"/>
      <c r="ARV126" s="7"/>
      <c r="ARW126" s="7"/>
      <c r="ARX126" s="7"/>
      <c r="ARY126" s="7"/>
      <c r="ARZ126" s="7"/>
      <c r="ASA126" s="7"/>
      <c r="ASB126" s="7"/>
      <c r="ASC126" s="7"/>
      <c r="ASD126" s="7"/>
      <c r="ASE126" s="7"/>
      <c r="ASF126" s="7"/>
      <c r="ASG126" s="7"/>
      <c r="ASH126" s="7"/>
      <c r="ASI126" s="7"/>
      <c r="ASJ126" s="7"/>
      <c r="ASK126" s="7"/>
      <c r="ASL126" s="7"/>
      <c r="ASM126" s="7"/>
      <c r="ASN126" s="7"/>
      <c r="ASO126" s="7"/>
      <c r="ASP126" s="7"/>
      <c r="ASQ126" s="7"/>
      <c r="ASR126" s="7"/>
      <c r="ASS126" s="7"/>
      <c r="AST126" s="7"/>
      <c r="ASU126" s="7"/>
      <c r="ASV126" s="7"/>
      <c r="ASW126" s="7"/>
      <c r="ASX126" s="7"/>
      <c r="ASY126" s="7"/>
      <c r="ASZ126" s="7"/>
      <c r="ATA126" s="7"/>
      <c r="ATB126" s="7"/>
      <c r="ATC126" s="7"/>
      <c r="ATD126" s="7"/>
      <c r="ATE126" s="7"/>
      <c r="ATF126" s="7"/>
      <c r="ATG126" s="7"/>
      <c r="ATH126" s="7"/>
      <c r="ATI126" s="7"/>
      <c r="ATJ126" s="7"/>
      <c r="ATK126" s="7"/>
      <c r="ATL126" s="7"/>
      <c r="ATM126" s="7"/>
      <c r="ATN126" s="7"/>
      <c r="ATO126" s="7"/>
      <c r="ATP126" s="7"/>
      <c r="ATQ126" s="7"/>
      <c r="ATR126" s="7"/>
      <c r="ATS126" s="7"/>
      <c r="ATT126" s="7"/>
      <c r="ATU126" s="7"/>
      <c r="ATV126" s="7"/>
      <c r="ATW126" s="7"/>
      <c r="ATX126" s="7"/>
      <c r="ATY126" s="7"/>
      <c r="ATZ126" s="7"/>
      <c r="AUA126" s="7"/>
      <c r="AUB126" s="7"/>
      <c r="AUC126" s="7"/>
      <c r="AUD126" s="7"/>
      <c r="AUE126" s="7"/>
      <c r="AUF126" s="7"/>
      <c r="AUG126" s="7"/>
      <c r="AUH126" s="7"/>
      <c r="AUI126" s="7"/>
      <c r="AUJ126" s="7"/>
      <c r="AUK126" s="7"/>
      <c r="AUL126" s="7"/>
      <c r="AUM126" s="7"/>
      <c r="AUN126" s="7"/>
      <c r="AUO126" s="7"/>
      <c r="AUP126" s="7"/>
      <c r="AUQ126" s="7"/>
      <c r="AUR126" s="7"/>
      <c r="AUS126" s="7"/>
      <c r="AUT126" s="7"/>
      <c r="AUU126" s="7"/>
      <c r="AUV126" s="7"/>
      <c r="AUW126" s="7"/>
      <c r="AUX126" s="7"/>
      <c r="AUY126" s="7"/>
      <c r="AUZ126" s="7"/>
      <c r="AVA126" s="7"/>
      <c r="AVB126" s="7"/>
      <c r="AVC126" s="7"/>
      <c r="AVD126" s="7"/>
      <c r="AVE126" s="7"/>
      <c r="AVF126" s="7"/>
      <c r="AVG126" s="7"/>
      <c r="AVH126" s="7"/>
      <c r="AVI126" s="7"/>
      <c r="AVJ126" s="7"/>
      <c r="AVK126" s="7"/>
      <c r="AVL126" s="7"/>
      <c r="AVM126" s="7"/>
      <c r="AVN126" s="7"/>
      <c r="AVO126" s="7"/>
      <c r="AVP126" s="7"/>
      <c r="AVQ126" s="7"/>
      <c r="AVR126" s="7"/>
      <c r="AVS126" s="7"/>
      <c r="AVT126" s="7"/>
      <c r="AVU126" s="7"/>
      <c r="AVV126" s="7"/>
      <c r="AVW126" s="7"/>
      <c r="AVX126" s="7"/>
      <c r="AVY126" s="7"/>
      <c r="AVZ126" s="7"/>
      <c r="AWA126" s="7"/>
      <c r="AWB126" s="7"/>
      <c r="AWC126" s="7"/>
      <c r="AWD126" s="7"/>
      <c r="AWE126" s="7"/>
      <c r="AWF126" s="7"/>
      <c r="AWG126" s="7"/>
      <c r="AWH126" s="7"/>
      <c r="AWI126" s="7"/>
      <c r="AWJ126" s="7"/>
      <c r="AWK126" s="7"/>
      <c r="AWL126" s="7"/>
      <c r="AWM126" s="7"/>
      <c r="AWN126" s="7"/>
      <c r="AWO126" s="7"/>
      <c r="AWP126" s="7"/>
      <c r="AWQ126" s="7"/>
      <c r="AWR126" s="7"/>
      <c r="AWS126" s="7"/>
      <c r="AWT126" s="7"/>
      <c r="AWU126" s="7"/>
      <c r="AWV126" s="7"/>
      <c r="AWW126" s="7"/>
      <c r="AWX126" s="7"/>
      <c r="AWY126" s="7"/>
      <c r="AWZ126" s="7"/>
      <c r="AXA126" s="7"/>
      <c r="AXB126" s="7"/>
      <c r="AXC126" s="7"/>
      <c r="AXD126" s="7"/>
      <c r="AXE126" s="7"/>
      <c r="AXF126" s="7"/>
      <c r="AXG126" s="7"/>
      <c r="AXH126" s="7"/>
      <c r="AXI126" s="7"/>
      <c r="AXJ126" s="7"/>
      <c r="AXK126" s="7"/>
      <c r="AXL126" s="7"/>
      <c r="AXM126" s="7"/>
      <c r="AXN126" s="7"/>
      <c r="AXO126" s="7"/>
      <c r="AXP126" s="7"/>
      <c r="AXQ126" s="7"/>
      <c r="AXR126" s="7"/>
      <c r="AXS126" s="7"/>
      <c r="AXT126" s="7"/>
      <c r="AXU126" s="7"/>
      <c r="AXV126" s="7"/>
      <c r="AXW126" s="7"/>
      <c r="AXX126" s="7"/>
      <c r="AXY126" s="7"/>
      <c r="AXZ126" s="7"/>
      <c r="AYA126" s="7"/>
      <c r="AYB126" s="7"/>
      <c r="AYC126" s="7"/>
      <c r="AYD126" s="7"/>
      <c r="AYE126" s="7"/>
      <c r="AYF126" s="7"/>
      <c r="AYG126" s="7"/>
      <c r="AYH126" s="7"/>
      <c r="AYI126" s="7"/>
      <c r="AYJ126" s="7"/>
      <c r="AYK126" s="7"/>
      <c r="AYL126" s="7"/>
      <c r="AYM126" s="7"/>
      <c r="AYN126" s="7"/>
      <c r="AYO126" s="7"/>
      <c r="AYP126" s="7"/>
      <c r="AYQ126" s="7"/>
      <c r="AYR126" s="7"/>
      <c r="AYS126" s="7"/>
      <c r="AYT126" s="7"/>
      <c r="AYU126" s="7"/>
      <c r="AYV126" s="7"/>
      <c r="AYW126" s="7"/>
      <c r="AYX126" s="7"/>
      <c r="AYY126" s="7"/>
      <c r="AYZ126" s="7"/>
      <c r="AZA126" s="7"/>
      <c r="AZB126" s="7"/>
      <c r="AZC126" s="7"/>
      <c r="AZD126" s="7"/>
      <c r="AZE126" s="7"/>
      <c r="AZF126" s="7"/>
      <c r="AZG126" s="7"/>
      <c r="AZH126" s="7"/>
      <c r="AZI126" s="7"/>
      <c r="AZJ126" s="7"/>
      <c r="AZK126" s="7"/>
      <c r="AZL126" s="7"/>
      <c r="AZM126" s="7"/>
      <c r="AZN126" s="7"/>
      <c r="AZO126" s="7"/>
      <c r="AZP126" s="7"/>
      <c r="AZQ126" s="7"/>
      <c r="AZR126" s="7"/>
      <c r="AZS126" s="7"/>
      <c r="AZT126" s="7"/>
      <c r="AZU126" s="7"/>
      <c r="AZV126" s="7"/>
      <c r="AZW126" s="7"/>
      <c r="AZX126" s="7"/>
      <c r="AZY126" s="7"/>
      <c r="AZZ126" s="7"/>
      <c r="BAA126" s="7"/>
      <c r="BAB126" s="7"/>
      <c r="BAC126" s="7"/>
      <c r="BAD126" s="7"/>
      <c r="BAE126" s="7"/>
      <c r="BAF126" s="7"/>
      <c r="BAG126" s="7"/>
      <c r="BAH126" s="7"/>
      <c r="BAI126" s="7"/>
      <c r="BAJ126" s="7"/>
      <c r="BAK126" s="7"/>
      <c r="BAL126" s="7"/>
      <c r="BAM126" s="7"/>
      <c r="BAN126" s="7"/>
      <c r="BAO126" s="7"/>
      <c r="BAP126" s="7"/>
      <c r="BAQ126" s="7"/>
      <c r="BAR126" s="7"/>
      <c r="BAS126" s="7"/>
      <c r="BAT126" s="7"/>
      <c r="BAU126" s="7"/>
      <c r="BAV126" s="7"/>
      <c r="BAW126" s="7"/>
      <c r="BAX126" s="7"/>
      <c r="BAY126" s="7"/>
      <c r="BAZ126" s="7"/>
      <c r="BBA126" s="7"/>
      <c r="BBB126" s="7"/>
      <c r="BBC126" s="7"/>
      <c r="BBD126" s="7"/>
      <c r="BBE126" s="7"/>
      <c r="BBF126" s="7"/>
      <c r="BBG126" s="7"/>
      <c r="BBH126" s="7"/>
      <c r="BBI126" s="7"/>
      <c r="BBJ126" s="7"/>
      <c r="BBK126" s="7"/>
      <c r="BBL126" s="7"/>
      <c r="BBM126" s="7"/>
      <c r="BBN126" s="7"/>
      <c r="BBO126" s="7"/>
      <c r="BBP126" s="7"/>
      <c r="BBQ126" s="7"/>
      <c r="BBR126" s="7"/>
      <c r="BBS126" s="7"/>
      <c r="BBT126" s="7"/>
      <c r="BBU126" s="7"/>
      <c r="BBV126" s="7"/>
      <c r="BBW126" s="7"/>
      <c r="BBX126" s="7"/>
      <c r="BBY126" s="7"/>
      <c r="BBZ126" s="7"/>
      <c r="BCA126" s="7"/>
      <c r="BCB126" s="7"/>
      <c r="BCC126" s="7"/>
      <c r="BCD126" s="7"/>
      <c r="BCE126" s="7"/>
      <c r="BCF126" s="7"/>
      <c r="BCG126" s="7"/>
      <c r="BCH126" s="7"/>
      <c r="BCI126" s="7"/>
      <c r="BCJ126" s="7"/>
      <c r="BCK126" s="7"/>
      <c r="BCL126" s="7"/>
      <c r="BCM126" s="7"/>
      <c r="BCN126" s="7"/>
      <c r="BCO126" s="7"/>
      <c r="BCP126" s="7"/>
      <c r="BCQ126" s="7"/>
      <c r="BCR126" s="7"/>
      <c r="BCS126" s="7"/>
      <c r="BCT126" s="7"/>
      <c r="BCU126" s="7"/>
      <c r="BCV126" s="7"/>
      <c r="BCW126" s="7"/>
      <c r="BCX126" s="7"/>
      <c r="BCY126" s="7"/>
      <c r="BCZ126" s="7"/>
      <c r="BDA126" s="7"/>
      <c r="BDB126" s="7"/>
      <c r="BDC126" s="7"/>
      <c r="BDD126" s="7"/>
      <c r="BDE126" s="7"/>
      <c r="BDF126" s="7"/>
      <c r="BDG126" s="7"/>
      <c r="BDH126" s="7"/>
      <c r="BDI126" s="7"/>
      <c r="BDJ126" s="7"/>
      <c r="BDK126" s="7"/>
      <c r="BDL126" s="7"/>
      <c r="BDM126" s="7"/>
      <c r="BDN126" s="7"/>
      <c r="BDO126" s="7"/>
      <c r="BDP126" s="7"/>
      <c r="BDQ126" s="7"/>
      <c r="BDR126" s="7"/>
      <c r="BDS126" s="7"/>
      <c r="BDT126" s="7"/>
      <c r="BDU126" s="7"/>
      <c r="BDV126" s="7"/>
      <c r="BDW126" s="7"/>
      <c r="BDX126" s="7"/>
      <c r="BDY126" s="7"/>
      <c r="BDZ126" s="7"/>
      <c r="BEA126" s="7"/>
      <c r="BEB126" s="7"/>
      <c r="BEC126" s="7"/>
      <c r="BED126" s="7"/>
      <c r="BEE126" s="7"/>
      <c r="BEF126" s="7"/>
      <c r="BEG126" s="7"/>
      <c r="BEH126" s="7"/>
      <c r="BEI126" s="7"/>
      <c r="BEJ126" s="7"/>
      <c r="BEK126" s="7"/>
      <c r="BEL126" s="7"/>
      <c r="BEM126" s="7"/>
      <c r="BEN126" s="7"/>
      <c r="BEO126" s="7"/>
      <c r="BEP126" s="7"/>
      <c r="BEQ126" s="7"/>
      <c r="BER126" s="7"/>
      <c r="BES126" s="7"/>
      <c r="BET126" s="7"/>
      <c r="BEU126" s="7"/>
      <c r="BEV126" s="7"/>
      <c r="BEW126" s="7"/>
      <c r="BEX126" s="7"/>
      <c r="BEY126" s="7"/>
      <c r="BEZ126" s="7"/>
      <c r="BFA126" s="7"/>
      <c r="BFB126" s="7"/>
      <c r="BFC126" s="7"/>
      <c r="BFD126" s="7"/>
      <c r="BFE126" s="7"/>
      <c r="BFF126" s="7"/>
      <c r="BFG126" s="7"/>
      <c r="BFH126" s="7"/>
      <c r="BFI126" s="7"/>
      <c r="BFJ126" s="7"/>
      <c r="BFK126" s="7"/>
      <c r="BFL126" s="7"/>
      <c r="BFM126" s="7"/>
      <c r="BFN126" s="7"/>
      <c r="BFO126" s="7"/>
      <c r="BFP126" s="7"/>
      <c r="BFQ126" s="7"/>
      <c r="BFR126" s="7"/>
      <c r="BFS126" s="7"/>
      <c r="BFT126" s="7"/>
      <c r="BFU126" s="7"/>
      <c r="BFV126" s="7"/>
      <c r="BFW126" s="7"/>
      <c r="BFX126" s="7"/>
      <c r="BFY126" s="7"/>
      <c r="BFZ126" s="7"/>
      <c r="BGA126" s="7"/>
      <c r="BGB126" s="7"/>
      <c r="BGC126" s="7"/>
      <c r="BGD126" s="7"/>
      <c r="BGE126" s="7"/>
      <c r="BGF126" s="7"/>
      <c r="BGG126" s="7"/>
      <c r="BGH126" s="7"/>
      <c r="BGI126" s="7"/>
      <c r="BGJ126" s="7"/>
      <c r="BGK126" s="7"/>
      <c r="BGL126" s="7"/>
      <c r="BGM126" s="7"/>
      <c r="BGN126" s="7"/>
      <c r="BGO126" s="7"/>
      <c r="BGP126" s="7"/>
      <c r="BGQ126" s="7"/>
      <c r="BGR126" s="7"/>
      <c r="BGS126" s="7"/>
      <c r="BGT126" s="7"/>
      <c r="BGU126" s="7"/>
      <c r="BGV126" s="7"/>
      <c r="BGW126" s="7"/>
      <c r="BGX126" s="7"/>
      <c r="BGY126" s="7"/>
      <c r="BGZ126" s="7"/>
      <c r="BHA126" s="7"/>
      <c r="BHB126" s="7"/>
      <c r="BHC126" s="7"/>
      <c r="BHD126" s="7"/>
      <c r="BHE126" s="7"/>
      <c r="BHF126" s="7"/>
      <c r="BHG126" s="7"/>
      <c r="BHH126" s="7"/>
      <c r="BHI126" s="7"/>
      <c r="BHJ126" s="7"/>
      <c r="BHK126" s="7"/>
      <c r="BHL126" s="7"/>
      <c r="BHM126" s="7"/>
      <c r="BHN126" s="7"/>
      <c r="BHO126" s="7"/>
      <c r="BHP126" s="7"/>
      <c r="BHQ126" s="7"/>
      <c r="BHR126" s="7"/>
      <c r="BHS126" s="7"/>
      <c r="BHT126" s="7"/>
      <c r="BHU126" s="7"/>
      <c r="BHV126" s="7"/>
      <c r="BHW126" s="7"/>
      <c r="BHX126" s="7"/>
      <c r="BHY126" s="7"/>
      <c r="BHZ126" s="7"/>
      <c r="BIA126" s="7"/>
      <c r="BIB126" s="7"/>
      <c r="BIC126" s="7"/>
      <c r="BID126" s="7"/>
      <c r="BIE126" s="7"/>
      <c r="BIF126" s="7"/>
      <c r="BIG126" s="7"/>
      <c r="BIH126" s="7"/>
      <c r="BII126" s="7"/>
      <c r="BIJ126" s="7"/>
      <c r="BIK126" s="7"/>
      <c r="BIL126" s="7"/>
      <c r="BIM126" s="7"/>
      <c r="BIN126" s="7"/>
      <c r="BIO126" s="7"/>
      <c r="BIP126" s="7"/>
      <c r="BIQ126" s="7"/>
      <c r="BIR126" s="7"/>
      <c r="BIS126" s="7"/>
      <c r="BIT126" s="7"/>
      <c r="BIU126" s="7"/>
      <c r="BIV126" s="7"/>
      <c r="BIW126" s="7"/>
      <c r="BIX126" s="7"/>
      <c r="BIY126" s="7"/>
      <c r="BIZ126" s="7"/>
      <c r="BJA126" s="7"/>
      <c r="BJB126" s="7"/>
      <c r="BJC126" s="7"/>
      <c r="BJD126" s="7"/>
      <c r="BJE126" s="7"/>
      <c r="BJF126" s="7"/>
      <c r="BJG126" s="7"/>
      <c r="BJH126" s="7"/>
      <c r="BJI126" s="7"/>
      <c r="BJJ126" s="7"/>
      <c r="BJK126" s="7"/>
      <c r="BJL126" s="7"/>
      <c r="BJM126" s="7"/>
      <c r="BJN126" s="7"/>
      <c r="BJO126" s="7"/>
      <c r="BJP126" s="7"/>
      <c r="BJQ126" s="7"/>
      <c r="BJR126" s="7"/>
      <c r="BJS126" s="7"/>
      <c r="BJT126" s="7"/>
      <c r="BJU126" s="7"/>
      <c r="BJV126" s="7"/>
      <c r="BJW126" s="7"/>
      <c r="BJX126" s="7"/>
      <c r="BJY126" s="7"/>
      <c r="BJZ126" s="7"/>
      <c r="BKA126" s="7"/>
      <c r="BKB126" s="7"/>
      <c r="BKC126" s="7"/>
      <c r="BKD126" s="7"/>
      <c r="BKE126" s="7"/>
      <c r="BKF126" s="7"/>
      <c r="BKG126" s="7"/>
      <c r="BKH126" s="7"/>
      <c r="BKI126" s="7"/>
      <c r="BKJ126" s="7"/>
      <c r="BKK126" s="7"/>
      <c r="BKL126" s="7"/>
      <c r="BKM126" s="7"/>
      <c r="BKN126" s="7"/>
      <c r="BKO126" s="7"/>
      <c r="BKP126" s="7"/>
      <c r="BKQ126" s="7"/>
      <c r="BKR126" s="7"/>
      <c r="BKS126" s="7"/>
      <c r="BKT126" s="7"/>
      <c r="BKU126" s="7"/>
      <c r="BKV126" s="7"/>
      <c r="BKW126" s="7"/>
      <c r="BKX126" s="7"/>
      <c r="BKY126" s="7"/>
      <c r="BKZ126" s="7"/>
      <c r="BLA126" s="7"/>
      <c r="BLB126" s="7"/>
      <c r="BLC126" s="7"/>
      <c r="BLD126" s="7"/>
      <c r="BLE126" s="7"/>
      <c r="BLF126" s="7"/>
      <c r="BLG126" s="7"/>
      <c r="BLH126" s="7"/>
      <c r="BLI126" s="7"/>
      <c r="BLJ126" s="7"/>
      <c r="BLK126" s="7"/>
      <c r="BLL126" s="7"/>
      <c r="BLM126" s="7"/>
      <c r="BLN126" s="7"/>
      <c r="BLO126" s="7"/>
      <c r="BLP126" s="7"/>
      <c r="BLQ126" s="7"/>
      <c r="BLR126" s="7"/>
      <c r="BLS126" s="7"/>
      <c r="BLT126" s="7"/>
      <c r="BLU126" s="7"/>
      <c r="BLV126" s="7"/>
      <c r="BLW126" s="7"/>
      <c r="BLX126" s="7"/>
      <c r="BLY126" s="7"/>
      <c r="BLZ126" s="7"/>
      <c r="BMA126" s="7"/>
      <c r="BMB126" s="7"/>
      <c r="BMC126" s="7"/>
      <c r="BMD126" s="7"/>
      <c r="BME126" s="7"/>
      <c r="BMF126" s="7"/>
      <c r="BMG126" s="7"/>
      <c r="BMH126" s="7"/>
      <c r="BMI126" s="7"/>
      <c r="BMJ126" s="7"/>
      <c r="BMK126" s="7"/>
      <c r="BML126" s="7"/>
      <c r="BMM126" s="7"/>
      <c r="BMN126" s="7"/>
      <c r="BMO126" s="7"/>
      <c r="BMP126" s="7"/>
      <c r="BMQ126" s="7"/>
      <c r="BMR126" s="7"/>
      <c r="BMS126" s="7"/>
      <c r="BMT126" s="7"/>
      <c r="BMU126" s="7"/>
      <c r="BMV126" s="7"/>
      <c r="BMW126" s="7"/>
      <c r="BMX126" s="7"/>
      <c r="BMY126" s="7"/>
      <c r="BMZ126" s="7"/>
      <c r="BNA126" s="7"/>
      <c r="BNB126" s="7"/>
      <c r="BNC126" s="7"/>
      <c r="BND126" s="7"/>
      <c r="BNE126" s="7"/>
      <c r="BNF126" s="7"/>
      <c r="BNG126" s="7"/>
      <c r="BNH126" s="7"/>
      <c r="BNI126" s="7"/>
      <c r="BNJ126" s="7"/>
      <c r="BNK126" s="7"/>
      <c r="BNL126" s="7"/>
      <c r="BNM126" s="7"/>
      <c r="BNN126" s="7"/>
      <c r="BNO126" s="7"/>
      <c r="BNP126" s="7"/>
      <c r="BNQ126" s="7"/>
      <c r="BNR126" s="7"/>
      <c r="BNS126" s="7"/>
      <c r="BNT126" s="7"/>
      <c r="BNU126" s="7"/>
      <c r="BNV126" s="7"/>
      <c r="BNW126" s="7"/>
      <c r="BNX126" s="7"/>
      <c r="BNY126" s="7"/>
      <c r="BNZ126" s="7"/>
      <c r="BOA126" s="7"/>
      <c r="BOB126" s="7"/>
      <c r="BOC126" s="7"/>
      <c r="BOD126" s="7"/>
      <c r="BOE126" s="7"/>
      <c r="BOF126" s="7"/>
      <c r="BOG126" s="7"/>
      <c r="BOH126" s="7"/>
      <c r="BOI126" s="7"/>
      <c r="BOJ126" s="7"/>
      <c r="BOK126" s="7"/>
      <c r="BOL126" s="7"/>
      <c r="BOM126" s="7"/>
      <c r="BON126" s="7"/>
      <c r="BOO126" s="7"/>
      <c r="BOP126" s="7"/>
      <c r="BOQ126" s="7"/>
      <c r="BOR126" s="7"/>
      <c r="BOS126" s="7"/>
      <c r="BOT126" s="7"/>
      <c r="BOU126" s="7"/>
      <c r="BOV126" s="7"/>
      <c r="BOW126" s="7"/>
      <c r="BOX126" s="7"/>
      <c r="BOY126" s="7"/>
      <c r="BOZ126" s="7"/>
      <c r="BPA126" s="7"/>
      <c r="BPB126" s="7"/>
      <c r="BPC126" s="7"/>
      <c r="BPD126" s="7"/>
      <c r="BPE126" s="7"/>
      <c r="BPF126" s="7"/>
      <c r="BPG126" s="7"/>
      <c r="BPH126" s="7"/>
      <c r="BPI126" s="7"/>
      <c r="BPJ126" s="7"/>
      <c r="BPK126" s="7"/>
      <c r="BPL126" s="7"/>
      <c r="BPM126" s="7"/>
      <c r="BPN126" s="7"/>
      <c r="BPO126" s="7"/>
      <c r="BPP126" s="7"/>
      <c r="BPQ126" s="7"/>
      <c r="BPR126" s="7"/>
      <c r="BPS126" s="7"/>
      <c r="BPT126" s="7"/>
      <c r="BPU126" s="7"/>
      <c r="BPV126" s="7"/>
      <c r="BPW126" s="7"/>
      <c r="BPX126" s="7"/>
      <c r="BPY126" s="7"/>
      <c r="BPZ126" s="7"/>
      <c r="BQA126" s="7"/>
      <c r="BQB126" s="7"/>
      <c r="BQC126" s="7"/>
      <c r="BQD126" s="7"/>
      <c r="BQE126" s="7"/>
      <c r="BQF126" s="7"/>
      <c r="BQG126" s="7"/>
      <c r="BQH126" s="7"/>
      <c r="BQI126" s="7"/>
      <c r="BQJ126" s="7"/>
      <c r="BQK126" s="7"/>
      <c r="BQL126" s="7"/>
      <c r="BQM126" s="7"/>
      <c r="BQN126" s="7"/>
      <c r="BQO126" s="7"/>
      <c r="BQP126" s="7"/>
      <c r="BQQ126" s="7"/>
      <c r="BQR126" s="7"/>
      <c r="BQS126" s="7"/>
      <c r="BQT126" s="7"/>
      <c r="BQU126" s="7"/>
      <c r="BQV126" s="7"/>
      <c r="BQW126" s="7"/>
      <c r="BQX126" s="7"/>
      <c r="BQY126" s="7"/>
      <c r="BQZ126" s="7"/>
      <c r="BRA126" s="7"/>
      <c r="BRB126" s="7"/>
      <c r="BRC126" s="7"/>
      <c r="BRD126" s="7"/>
      <c r="BRE126" s="7"/>
      <c r="BRF126" s="7"/>
      <c r="BRG126" s="7"/>
      <c r="BRH126" s="7"/>
      <c r="BRI126" s="7"/>
      <c r="BRJ126" s="7"/>
      <c r="BRK126" s="7"/>
      <c r="BRL126" s="7"/>
      <c r="BRM126" s="7"/>
      <c r="BRN126" s="7"/>
      <c r="BRO126" s="7"/>
      <c r="BRP126" s="7"/>
      <c r="BRQ126" s="7"/>
      <c r="BRR126" s="7"/>
      <c r="BRS126" s="7"/>
      <c r="BRT126" s="7"/>
      <c r="BRU126" s="7"/>
      <c r="BRV126" s="7"/>
      <c r="BRW126" s="7"/>
      <c r="BRX126" s="7"/>
      <c r="BRY126" s="7"/>
      <c r="BRZ126" s="7"/>
      <c r="BSA126" s="7"/>
      <c r="BSB126" s="7"/>
      <c r="BSC126" s="7"/>
      <c r="BSD126" s="7"/>
      <c r="BSE126" s="7"/>
      <c r="BSF126" s="7"/>
      <c r="BSG126" s="7"/>
      <c r="BSH126" s="7"/>
      <c r="BSI126" s="7"/>
      <c r="BSJ126" s="7"/>
      <c r="BSK126" s="7"/>
      <c r="BSL126" s="7"/>
      <c r="BSM126" s="7"/>
      <c r="BSN126" s="7"/>
      <c r="BSO126" s="7"/>
      <c r="BSP126" s="7"/>
      <c r="BSQ126" s="7"/>
      <c r="BSR126" s="7"/>
      <c r="BSS126" s="7"/>
      <c r="BST126" s="7"/>
      <c r="BSU126" s="7"/>
      <c r="BSV126" s="7"/>
      <c r="BSW126" s="7"/>
      <c r="BSX126" s="7"/>
      <c r="BSY126" s="7"/>
      <c r="BSZ126" s="7"/>
      <c r="BTA126" s="7"/>
      <c r="BTB126" s="7"/>
      <c r="BTC126" s="7"/>
      <c r="BTD126" s="7"/>
      <c r="BTE126" s="7"/>
      <c r="BTF126" s="7"/>
      <c r="BTG126" s="7"/>
      <c r="BTH126" s="7"/>
      <c r="BTI126" s="7"/>
      <c r="BTJ126" s="7"/>
      <c r="BTK126" s="7"/>
      <c r="BTL126" s="7"/>
      <c r="BTM126" s="7"/>
      <c r="BTN126" s="7"/>
      <c r="BTO126" s="7"/>
      <c r="BTP126" s="7"/>
      <c r="BTQ126" s="7"/>
      <c r="BTR126" s="7"/>
      <c r="BTS126" s="7"/>
      <c r="BTT126" s="7"/>
      <c r="BTU126" s="7"/>
      <c r="BTV126" s="7"/>
      <c r="BTW126" s="7"/>
      <c r="BTX126" s="7"/>
      <c r="BTY126" s="7"/>
      <c r="BTZ126" s="7"/>
      <c r="BUA126" s="7"/>
      <c r="BUB126" s="7"/>
      <c r="BUC126" s="7"/>
      <c r="BUD126" s="7"/>
      <c r="BUE126" s="7"/>
      <c r="BUF126" s="7"/>
      <c r="BUG126" s="7"/>
      <c r="BUH126" s="7"/>
      <c r="BUI126" s="7"/>
      <c r="BUJ126" s="7"/>
      <c r="BUK126" s="7"/>
      <c r="BUL126" s="7"/>
      <c r="BUM126" s="7"/>
      <c r="BUN126" s="7"/>
      <c r="BUO126" s="7"/>
      <c r="BUP126" s="7"/>
      <c r="BUQ126" s="7"/>
      <c r="BUR126" s="7"/>
      <c r="BUS126" s="7"/>
      <c r="BUT126" s="7"/>
      <c r="BUU126" s="7"/>
      <c r="BUV126" s="7"/>
      <c r="BUW126" s="7"/>
      <c r="BUX126" s="7"/>
      <c r="BUY126" s="7"/>
      <c r="BUZ126" s="7"/>
      <c r="BVA126" s="7"/>
      <c r="BVB126" s="7"/>
      <c r="BVC126" s="7"/>
      <c r="BVD126" s="7"/>
      <c r="BVE126" s="7"/>
      <c r="BVF126" s="7"/>
      <c r="BVG126" s="7"/>
      <c r="BVH126" s="7"/>
      <c r="BVI126" s="7"/>
      <c r="BVJ126" s="7"/>
      <c r="BVK126" s="7"/>
      <c r="BVL126" s="7"/>
      <c r="BVM126" s="7"/>
      <c r="BVN126" s="7"/>
      <c r="BVO126" s="7"/>
      <c r="BVP126" s="7"/>
      <c r="BVQ126" s="7"/>
      <c r="BVR126" s="7"/>
      <c r="BVS126" s="7"/>
      <c r="BVT126" s="7"/>
      <c r="BVU126" s="7"/>
      <c r="BVV126" s="7"/>
      <c r="BVW126" s="7"/>
      <c r="BVX126" s="7"/>
      <c r="BVY126" s="7"/>
      <c r="BVZ126" s="7"/>
      <c r="BWA126" s="7"/>
      <c r="BWB126" s="7"/>
      <c r="BWC126" s="7"/>
      <c r="BWD126" s="7"/>
      <c r="BWE126" s="7"/>
      <c r="BWF126" s="7"/>
      <c r="BWG126" s="7"/>
      <c r="BWH126" s="7"/>
      <c r="BWI126" s="7"/>
      <c r="BWJ126" s="7"/>
      <c r="BWK126" s="7"/>
      <c r="BWL126" s="7"/>
      <c r="BWM126" s="7"/>
      <c r="BWN126" s="7"/>
      <c r="BWO126" s="7"/>
      <c r="BWP126" s="7"/>
      <c r="BWQ126" s="7"/>
      <c r="BWR126" s="7"/>
      <c r="BWS126" s="7"/>
      <c r="BWT126" s="7"/>
      <c r="BWU126" s="7"/>
      <c r="BWV126" s="7"/>
      <c r="BWW126" s="7"/>
      <c r="BWX126" s="7"/>
      <c r="BWY126" s="7"/>
      <c r="BWZ126" s="7"/>
      <c r="BXA126" s="7"/>
      <c r="BXB126" s="7"/>
      <c r="BXC126" s="7"/>
      <c r="BXD126" s="7"/>
      <c r="BXE126" s="7"/>
      <c r="BXF126" s="7"/>
      <c r="BXG126" s="7"/>
      <c r="BXH126" s="7"/>
      <c r="BXI126" s="7"/>
      <c r="BXJ126" s="7"/>
      <c r="BXK126" s="7"/>
      <c r="BXL126" s="7"/>
      <c r="BXM126" s="7"/>
      <c r="BXN126" s="7"/>
      <c r="BXO126" s="7"/>
      <c r="BXP126" s="7"/>
      <c r="BXQ126" s="7"/>
      <c r="BXR126" s="7"/>
      <c r="BXS126" s="7"/>
      <c r="BXT126" s="7"/>
      <c r="BXU126" s="7"/>
      <c r="BXV126" s="7"/>
      <c r="BXW126" s="7"/>
      <c r="BXX126" s="7"/>
      <c r="BXY126" s="7"/>
      <c r="BXZ126" s="7"/>
      <c r="BYA126" s="7"/>
      <c r="BYB126" s="7"/>
      <c r="BYC126" s="7"/>
      <c r="BYD126" s="7"/>
      <c r="BYE126" s="7"/>
      <c r="BYF126" s="7"/>
      <c r="BYG126" s="7"/>
      <c r="BYH126" s="7"/>
      <c r="BYI126" s="7"/>
      <c r="BYJ126" s="7"/>
      <c r="BYK126" s="7"/>
      <c r="BYL126" s="7"/>
      <c r="BYM126" s="7"/>
      <c r="BYN126" s="7"/>
      <c r="BYO126" s="7"/>
      <c r="BYP126" s="7"/>
      <c r="BYQ126" s="7"/>
      <c r="BYR126" s="7"/>
      <c r="BYS126" s="7"/>
      <c r="BYT126" s="7"/>
      <c r="BYU126" s="7"/>
      <c r="BYV126" s="7"/>
      <c r="BYW126" s="7"/>
      <c r="BYX126" s="7"/>
      <c r="BYY126" s="7"/>
      <c r="BYZ126" s="7"/>
      <c r="BZA126" s="7"/>
      <c r="BZB126" s="7"/>
      <c r="BZC126" s="7"/>
      <c r="BZD126" s="7"/>
      <c r="BZE126" s="7"/>
      <c r="BZF126" s="7"/>
      <c r="BZG126" s="7"/>
      <c r="BZH126" s="7"/>
      <c r="BZI126" s="7"/>
      <c r="BZJ126" s="7"/>
      <c r="BZK126" s="7"/>
      <c r="BZL126" s="7"/>
      <c r="BZM126" s="7"/>
      <c r="BZN126" s="7"/>
      <c r="BZO126" s="7"/>
      <c r="BZP126" s="7"/>
      <c r="BZQ126" s="7"/>
      <c r="BZR126" s="7"/>
      <c r="BZS126" s="7"/>
      <c r="BZT126" s="7"/>
      <c r="BZU126" s="7"/>
      <c r="BZV126" s="7"/>
      <c r="BZW126" s="7"/>
      <c r="BZX126" s="7"/>
      <c r="BZY126" s="7"/>
      <c r="BZZ126" s="7"/>
      <c r="CAA126" s="7"/>
      <c r="CAB126" s="7"/>
      <c r="CAC126" s="7"/>
      <c r="CAD126" s="7"/>
      <c r="CAE126" s="7"/>
      <c r="CAF126" s="7"/>
      <c r="CAG126" s="7"/>
      <c r="CAH126" s="7"/>
      <c r="CAI126" s="7"/>
      <c r="CAJ126" s="7"/>
      <c r="CAK126" s="7"/>
      <c r="CAL126" s="7"/>
      <c r="CAM126" s="7"/>
      <c r="CAN126" s="7"/>
      <c r="CAO126" s="7"/>
      <c r="CAP126" s="7"/>
      <c r="CAQ126" s="7"/>
      <c r="CAR126" s="7"/>
      <c r="CAS126" s="7"/>
      <c r="CAT126" s="7"/>
      <c r="CAU126" s="7"/>
      <c r="CAV126" s="7"/>
      <c r="CAW126" s="7"/>
      <c r="CAX126" s="7"/>
      <c r="CAY126" s="7"/>
      <c r="CAZ126" s="7"/>
      <c r="CBA126" s="7"/>
      <c r="CBB126" s="7"/>
      <c r="CBC126" s="7"/>
      <c r="CBD126" s="7"/>
      <c r="CBE126" s="7"/>
      <c r="CBF126" s="7"/>
      <c r="CBG126" s="7"/>
      <c r="CBH126" s="7"/>
      <c r="CBI126" s="7"/>
      <c r="CBJ126" s="7"/>
      <c r="CBK126" s="7"/>
      <c r="CBL126" s="7"/>
      <c r="CBM126" s="7"/>
      <c r="CBN126" s="7"/>
      <c r="CBO126" s="7"/>
      <c r="CBP126" s="7"/>
      <c r="CBQ126" s="7"/>
      <c r="CBR126" s="7"/>
      <c r="CBS126" s="7"/>
      <c r="CBT126" s="7"/>
      <c r="CBU126" s="7"/>
      <c r="CBV126" s="7"/>
      <c r="CBW126" s="7"/>
      <c r="CBX126" s="7"/>
      <c r="CBY126" s="7"/>
      <c r="CBZ126" s="7"/>
      <c r="CCA126" s="7"/>
      <c r="CCB126" s="7"/>
      <c r="CCC126" s="7"/>
      <c r="CCD126" s="7"/>
      <c r="CCE126" s="7"/>
      <c r="CCF126" s="7"/>
      <c r="CCG126" s="7"/>
      <c r="CCH126" s="7"/>
      <c r="CCI126" s="7"/>
      <c r="CCJ126" s="7"/>
      <c r="CCK126" s="7"/>
      <c r="CCL126" s="7"/>
      <c r="CCM126" s="7"/>
      <c r="CCN126" s="7"/>
      <c r="CCO126" s="7"/>
      <c r="CCP126" s="7"/>
      <c r="CCQ126" s="7"/>
      <c r="CCR126" s="7"/>
      <c r="CCS126" s="7"/>
      <c r="CCT126" s="7"/>
      <c r="CCU126" s="7"/>
      <c r="CCV126" s="7"/>
      <c r="CCW126" s="7"/>
      <c r="CCX126" s="7"/>
      <c r="CCY126" s="7"/>
      <c r="CCZ126" s="7"/>
      <c r="CDA126" s="7"/>
      <c r="CDB126" s="7"/>
      <c r="CDC126" s="7"/>
      <c r="CDD126" s="7"/>
      <c r="CDE126" s="7"/>
      <c r="CDF126" s="7"/>
      <c r="CDG126" s="7"/>
      <c r="CDH126" s="7"/>
      <c r="CDI126" s="7"/>
      <c r="CDJ126" s="7"/>
      <c r="CDK126" s="7"/>
      <c r="CDL126" s="7"/>
      <c r="CDM126" s="7"/>
      <c r="CDN126" s="7"/>
      <c r="CDO126" s="7"/>
      <c r="CDP126" s="7"/>
      <c r="CDQ126" s="7"/>
      <c r="CDR126" s="7"/>
      <c r="CDS126" s="7"/>
      <c r="CDT126" s="7"/>
      <c r="CDU126" s="7"/>
      <c r="CDV126" s="7"/>
      <c r="CDW126" s="7"/>
      <c r="CDX126" s="7"/>
      <c r="CDY126" s="7"/>
      <c r="CDZ126" s="7"/>
      <c r="CEA126" s="7"/>
      <c r="CEB126" s="7"/>
      <c r="CEC126" s="7"/>
      <c r="CED126" s="7"/>
      <c r="CEE126" s="7"/>
      <c r="CEF126" s="7"/>
      <c r="CEG126" s="7"/>
      <c r="CEH126" s="7"/>
      <c r="CEI126" s="7"/>
      <c r="CEJ126" s="7"/>
      <c r="CEK126" s="7"/>
      <c r="CEL126" s="7"/>
      <c r="CEM126" s="7"/>
      <c r="CEN126" s="7"/>
      <c r="CEO126" s="7"/>
      <c r="CEP126" s="7"/>
      <c r="CEQ126" s="7"/>
      <c r="CER126" s="7"/>
      <c r="CES126" s="7"/>
      <c r="CET126" s="7"/>
      <c r="CEU126" s="7"/>
      <c r="CEV126" s="7"/>
      <c r="CEW126" s="7"/>
      <c r="CEX126" s="7"/>
      <c r="CEY126" s="7"/>
      <c r="CEZ126" s="7"/>
      <c r="CFA126" s="7"/>
      <c r="CFB126" s="7"/>
      <c r="CFC126" s="7"/>
      <c r="CFD126" s="7"/>
      <c r="CFE126" s="7"/>
      <c r="CFF126" s="7"/>
      <c r="CFG126" s="7"/>
      <c r="CFH126" s="7"/>
      <c r="CFI126" s="7"/>
      <c r="CFJ126" s="7"/>
      <c r="CFK126" s="7"/>
      <c r="CFL126" s="7"/>
      <c r="CFM126" s="7"/>
      <c r="CFN126" s="7"/>
      <c r="CFO126" s="7"/>
      <c r="CFP126" s="7"/>
      <c r="CFQ126" s="7"/>
      <c r="CFR126" s="7"/>
      <c r="CFS126" s="7"/>
      <c r="CFT126" s="7"/>
      <c r="CFU126" s="7"/>
      <c r="CFV126" s="7"/>
      <c r="CFW126" s="7"/>
      <c r="CFX126" s="7"/>
      <c r="CFY126" s="7"/>
      <c r="CFZ126" s="7"/>
      <c r="CGA126" s="7"/>
      <c r="CGB126" s="7"/>
      <c r="CGC126" s="7"/>
      <c r="CGD126" s="7"/>
      <c r="CGE126" s="7"/>
      <c r="CGF126" s="7"/>
      <c r="CGG126" s="7"/>
      <c r="CGH126" s="7"/>
      <c r="CGI126" s="7"/>
      <c r="CGJ126" s="7"/>
      <c r="CGK126" s="7"/>
      <c r="CGL126" s="7"/>
      <c r="CGM126" s="7"/>
      <c r="CGN126" s="7"/>
      <c r="CGO126" s="7"/>
      <c r="CGP126" s="7"/>
      <c r="CGQ126" s="7"/>
      <c r="CGR126" s="7"/>
      <c r="CGS126" s="7"/>
      <c r="CGT126" s="7"/>
      <c r="CGU126" s="7"/>
      <c r="CGV126" s="7"/>
      <c r="CGW126" s="7"/>
      <c r="CGX126" s="7"/>
      <c r="CGY126" s="7"/>
      <c r="CGZ126" s="7"/>
      <c r="CHA126" s="7"/>
      <c r="CHB126" s="7"/>
      <c r="CHC126" s="7"/>
      <c r="CHD126" s="7"/>
      <c r="CHE126" s="7"/>
      <c r="CHF126" s="7"/>
      <c r="CHG126" s="7"/>
      <c r="CHH126" s="7"/>
      <c r="CHI126" s="7"/>
      <c r="CHJ126" s="7"/>
      <c r="CHK126" s="7"/>
      <c r="CHL126" s="7"/>
      <c r="CHM126" s="7"/>
      <c r="CHN126" s="7"/>
      <c r="CHO126" s="7"/>
      <c r="CHP126" s="7"/>
      <c r="CHQ126" s="7"/>
      <c r="CHR126" s="7"/>
      <c r="CHS126" s="7"/>
      <c r="CHT126" s="7"/>
      <c r="CHU126" s="7"/>
      <c r="CHV126" s="7"/>
      <c r="CHW126" s="7"/>
      <c r="CHX126" s="7"/>
      <c r="CHY126" s="7"/>
      <c r="CHZ126" s="7"/>
      <c r="CIA126" s="7"/>
      <c r="CIB126" s="7"/>
      <c r="CIC126" s="7"/>
      <c r="CID126" s="7"/>
      <c r="CIE126" s="7"/>
      <c r="CIF126" s="7"/>
      <c r="CIG126" s="7"/>
      <c r="CIH126" s="7"/>
      <c r="CII126" s="7"/>
      <c r="CIJ126" s="7"/>
      <c r="CIK126" s="7"/>
      <c r="CIL126" s="7"/>
      <c r="CIM126" s="7"/>
      <c r="CIN126" s="7"/>
      <c r="CIO126" s="7"/>
      <c r="CIP126" s="7"/>
      <c r="CIQ126" s="7"/>
      <c r="CIR126" s="7"/>
      <c r="CIS126" s="7"/>
      <c r="CIT126" s="7"/>
      <c r="CIU126" s="7"/>
      <c r="CIV126" s="7"/>
      <c r="CIW126" s="7"/>
      <c r="CIX126" s="7"/>
      <c r="CIY126" s="7"/>
      <c r="CIZ126" s="7"/>
      <c r="CJA126" s="7"/>
      <c r="CJB126" s="7"/>
      <c r="CJC126" s="7"/>
      <c r="CJD126" s="7"/>
      <c r="CJE126" s="7"/>
      <c r="CJF126" s="7"/>
      <c r="CJG126" s="7"/>
      <c r="CJH126" s="7"/>
      <c r="CJI126" s="7"/>
      <c r="CJJ126" s="7"/>
      <c r="CJK126" s="7"/>
      <c r="CJL126" s="7"/>
      <c r="CJM126" s="7"/>
      <c r="CJN126" s="7"/>
      <c r="CJO126" s="7"/>
      <c r="CJP126" s="7"/>
      <c r="CJQ126" s="7"/>
      <c r="CJR126" s="7"/>
      <c r="CJS126" s="7"/>
      <c r="CJT126" s="7"/>
      <c r="CJU126" s="7"/>
      <c r="CJV126" s="7"/>
      <c r="CJW126" s="7"/>
      <c r="CJX126" s="7"/>
      <c r="CJY126" s="7"/>
      <c r="CJZ126" s="7"/>
      <c r="CKA126" s="7"/>
      <c r="CKB126" s="7"/>
      <c r="CKC126" s="7"/>
      <c r="CKD126" s="7"/>
      <c r="CKE126" s="7"/>
      <c r="CKF126" s="7"/>
      <c r="CKG126" s="7"/>
      <c r="CKH126" s="7"/>
      <c r="CKI126" s="7"/>
      <c r="CKJ126" s="7"/>
      <c r="CKK126" s="7"/>
      <c r="CKL126" s="7"/>
      <c r="CKM126" s="7"/>
      <c r="CKN126" s="7"/>
      <c r="CKO126" s="7"/>
      <c r="CKP126" s="7"/>
      <c r="CKQ126" s="7"/>
      <c r="CKR126" s="7"/>
      <c r="CKS126" s="7"/>
      <c r="CKT126" s="7"/>
      <c r="CKU126" s="7"/>
      <c r="CKV126" s="7"/>
      <c r="CKW126" s="7"/>
      <c r="CKX126" s="7"/>
      <c r="CKY126" s="7"/>
      <c r="CKZ126" s="7"/>
      <c r="CLA126" s="7"/>
      <c r="CLB126" s="7"/>
      <c r="CLC126" s="7"/>
      <c r="CLD126" s="7"/>
      <c r="CLE126" s="7"/>
      <c r="CLF126" s="7"/>
      <c r="CLG126" s="7"/>
      <c r="CLH126" s="7"/>
      <c r="CLI126" s="7"/>
      <c r="CLJ126" s="7"/>
      <c r="CLK126" s="7"/>
      <c r="CLL126" s="7"/>
      <c r="CLM126" s="7"/>
      <c r="CLN126" s="7"/>
      <c r="CLO126" s="7"/>
      <c r="CLP126" s="7"/>
      <c r="CLQ126" s="7"/>
      <c r="CLR126" s="7"/>
      <c r="CLS126" s="7"/>
      <c r="CLT126" s="7"/>
      <c r="CLU126" s="7"/>
      <c r="CLV126" s="7"/>
      <c r="CLW126" s="7"/>
      <c r="CLX126" s="7"/>
      <c r="CLY126" s="7"/>
      <c r="CLZ126" s="7"/>
      <c r="CMA126" s="7"/>
      <c r="CMB126" s="7"/>
      <c r="CMC126" s="7"/>
      <c r="CMD126" s="7"/>
      <c r="CME126" s="7"/>
      <c r="CMF126" s="7"/>
      <c r="CMG126" s="7"/>
      <c r="CMH126" s="7"/>
      <c r="CMI126" s="7"/>
      <c r="CMJ126" s="7"/>
      <c r="CMK126" s="7"/>
      <c r="CML126" s="7"/>
      <c r="CMM126" s="7"/>
      <c r="CMN126" s="7"/>
      <c r="CMO126" s="7"/>
      <c r="CMP126" s="7"/>
      <c r="CMQ126" s="7"/>
      <c r="CMR126" s="7"/>
      <c r="CMS126" s="7"/>
      <c r="CMT126" s="7"/>
      <c r="CMU126" s="7"/>
      <c r="CMV126" s="7"/>
      <c r="CMW126" s="7"/>
      <c r="CMX126" s="7"/>
      <c r="CMY126" s="7"/>
      <c r="CMZ126" s="7"/>
      <c r="CNA126" s="7"/>
      <c r="CNB126" s="7"/>
      <c r="CNC126" s="7"/>
      <c r="CND126" s="7"/>
      <c r="CNE126" s="7"/>
      <c r="CNF126" s="7"/>
      <c r="CNG126" s="7"/>
      <c r="CNH126" s="7"/>
      <c r="CNI126" s="7"/>
      <c r="CNJ126" s="7"/>
      <c r="CNK126" s="7"/>
      <c r="CNL126" s="7"/>
      <c r="CNM126" s="7"/>
      <c r="CNN126" s="7"/>
      <c r="CNO126" s="7"/>
      <c r="CNP126" s="7"/>
      <c r="CNQ126" s="7"/>
      <c r="CNR126" s="7"/>
      <c r="CNS126" s="7"/>
      <c r="CNT126" s="7"/>
      <c r="CNU126" s="7"/>
      <c r="CNV126" s="7"/>
      <c r="CNW126" s="7"/>
      <c r="CNX126" s="7"/>
      <c r="CNY126" s="7"/>
      <c r="CNZ126" s="7"/>
      <c r="COA126" s="7"/>
      <c r="COB126" s="7"/>
      <c r="COC126" s="7"/>
      <c r="COD126" s="7"/>
      <c r="COE126" s="7"/>
      <c r="COF126" s="7"/>
      <c r="COG126" s="7"/>
      <c r="COH126" s="7"/>
      <c r="COI126" s="7"/>
      <c r="COJ126" s="7"/>
      <c r="COK126" s="7"/>
      <c r="COL126" s="7"/>
      <c r="COM126" s="7"/>
      <c r="CON126" s="7"/>
      <c r="COO126" s="7"/>
      <c r="COP126" s="7"/>
      <c r="COQ126" s="7"/>
      <c r="COR126" s="7"/>
      <c r="COS126" s="7"/>
      <c r="COT126" s="7"/>
      <c r="COU126" s="7"/>
      <c r="COV126" s="7"/>
      <c r="COW126" s="7"/>
      <c r="COX126" s="7"/>
      <c r="COY126" s="7"/>
      <c r="COZ126" s="7"/>
      <c r="CPA126" s="7"/>
      <c r="CPB126" s="7"/>
      <c r="CPC126" s="7"/>
      <c r="CPD126" s="7"/>
      <c r="CPE126" s="7"/>
      <c r="CPF126" s="7"/>
      <c r="CPG126" s="7"/>
      <c r="CPH126" s="7"/>
      <c r="CPI126" s="7"/>
      <c r="CPJ126" s="7"/>
      <c r="CPK126" s="7"/>
      <c r="CPL126" s="7"/>
      <c r="CPM126" s="7"/>
      <c r="CPN126" s="7"/>
      <c r="CPO126" s="7"/>
      <c r="CPP126" s="7"/>
      <c r="CPQ126" s="7"/>
      <c r="CPR126" s="7"/>
      <c r="CPS126" s="7"/>
      <c r="CPT126" s="7"/>
      <c r="CPU126" s="7"/>
      <c r="CPV126" s="7"/>
      <c r="CPW126" s="7"/>
      <c r="CPX126" s="7"/>
      <c r="CPY126" s="7"/>
      <c r="CPZ126" s="7"/>
      <c r="CQA126" s="7"/>
      <c r="CQB126" s="7"/>
      <c r="CQC126" s="7"/>
      <c r="CQD126" s="7"/>
      <c r="CQE126" s="7"/>
      <c r="CQF126" s="7"/>
      <c r="CQG126" s="7"/>
      <c r="CQH126" s="7"/>
      <c r="CQI126" s="7"/>
      <c r="CQJ126" s="7"/>
      <c r="CQK126" s="7"/>
      <c r="CQL126" s="7"/>
      <c r="CQM126" s="7"/>
      <c r="CQN126" s="7"/>
      <c r="CQO126" s="7"/>
      <c r="CQP126" s="7"/>
      <c r="CQQ126" s="7"/>
      <c r="CQR126" s="7"/>
      <c r="CQS126" s="7"/>
      <c r="CQT126" s="7"/>
      <c r="CQU126" s="7"/>
      <c r="CQV126" s="7"/>
      <c r="CQW126" s="7"/>
      <c r="CQX126" s="7"/>
      <c r="CQY126" s="7"/>
      <c r="CQZ126" s="7"/>
      <c r="CRA126" s="7"/>
      <c r="CRB126" s="7"/>
      <c r="CRC126" s="7"/>
      <c r="CRD126" s="7"/>
      <c r="CRE126" s="7"/>
      <c r="CRF126" s="7"/>
      <c r="CRG126" s="7"/>
      <c r="CRH126" s="7"/>
      <c r="CRI126" s="7"/>
      <c r="CRJ126" s="7"/>
      <c r="CRK126" s="7"/>
      <c r="CRL126" s="7"/>
      <c r="CRM126" s="7"/>
      <c r="CRN126" s="7"/>
      <c r="CRO126" s="7"/>
      <c r="CRP126" s="7"/>
      <c r="CRQ126" s="7"/>
      <c r="CRR126" s="7"/>
      <c r="CRS126" s="7"/>
      <c r="CRT126" s="7"/>
      <c r="CRU126" s="7"/>
      <c r="CRV126" s="7"/>
      <c r="CRW126" s="7"/>
      <c r="CRX126" s="7"/>
      <c r="CRY126" s="7"/>
      <c r="CRZ126" s="7"/>
      <c r="CSA126" s="7"/>
      <c r="CSB126" s="7"/>
      <c r="CSC126" s="7"/>
      <c r="CSD126" s="7"/>
      <c r="CSE126" s="7"/>
      <c r="CSF126" s="7"/>
      <c r="CSG126" s="7"/>
      <c r="CSH126" s="7"/>
      <c r="CSI126" s="7"/>
      <c r="CSJ126" s="7"/>
      <c r="CSK126" s="7"/>
      <c r="CSL126" s="7"/>
      <c r="CSM126" s="7"/>
      <c r="CSN126" s="7"/>
      <c r="CSO126" s="7"/>
      <c r="CSP126" s="7"/>
      <c r="CSQ126" s="7"/>
      <c r="CSR126" s="7"/>
      <c r="CSS126" s="7"/>
      <c r="CST126" s="7"/>
      <c r="CSU126" s="7"/>
      <c r="CSV126" s="7"/>
      <c r="CSW126" s="7"/>
      <c r="CSX126" s="7"/>
      <c r="CSY126" s="7"/>
      <c r="CSZ126" s="7"/>
      <c r="CTA126" s="7"/>
      <c r="CTB126" s="7"/>
      <c r="CTC126" s="7"/>
      <c r="CTD126" s="7"/>
      <c r="CTE126" s="7"/>
      <c r="CTF126" s="7"/>
      <c r="CTG126" s="7"/>
      <c r="CTH126" s="7"/>
      <c r="CTI126" s="7"/>
      <c r="CTJ126" s="7"/>
      <c r="CTK126" s="7"/>
      <c r="CTL126" s="7"/>
      <c r="CTM126" s="7"/>
      <c r="CTN126" s="7"/>
      <c r="CTO126" s="7"/>
      <c r="CTP126" s="7"/>
      <c r="CTQ126" s="7"/>
      <c r="CTR126" s="7"/>
      <c r="CTS126" s="7"/>
      <c r="CTT126" s="7"/>
      <c r="CTU126" s="7"/>
      <c r="CTV126" s="7"/>
      <c r="CTW126" s="7"/>
      <c r="CTX126" s="7"/>
      <c r="CTY126" s="7"/>
      <c r="CTZ126" s="7"/>
      <c r="CUA126" s="7"/>
      <c r="CUB126" s="7"/>
      <c r="CUC126" s="7"/>
      <c r="CUD126" s="7"/>
      <c r="CUE126" s="7"/>
      <c r="CUF126" s="7"/>
      <c r="CUG126" s="7"/>
      <c r="CUH126" s="7"/>
      <c r="CUI126" s="7"/>
      <c r="CUJ126" s="7"/>
      <c r="CUK126" s="7"/>
      <c r="CUL126" s="7"/>
      <c r="CUM126" s="7"/>
      <c r="CUN126" s="7"/>
      <c r="CUO126" s="7"/>
      <c r="CUP126" s="7"/>
      <c r="CUQ126" s="7"/>
      <c r="CUR126" s="7"/>
      <c r="CUS126" s="7"/>
      <c r="CUT126" s="7"/>
      <c r="CUU126" s="7"/>
      <c r="CUV126" s="7"/>
      <c r="CUW126" s="7"/>
      <c r="CUX126" s="7"/>
      <c r="CUY126" s="7"/>
      <c r="CUZ126" s="7"/>
      <c r="CVA126" s="7"/>
      <c r="CVB126" s="7"/>
      <c r="CVC126" s="7"/>
      <c r="CVD126" s="7"/>
      <c r="CVE126" s="7"/>
      <c r="CVF126" s="7"/>
      <c r="CVG126" s="7"/>
      <c r="CVH126" s="7"/>
      <c r="CVI126" s="7"/>
      <c r="CVJ126" s="7"/>
      <c r="CVK126" s="7"/>
      <c r="CVL126" s="7"/>
      <c r="CVM126" s="7"/>
      <c r="CVN126" s="7"/>
      <c r="CVO126" s="7"/>
      <c r="CVP126" s="7"/>
      <c r="CVQ126" s="7"/>
      <c r="CVR126" s="7"/>
      <c r="CVS126" s="7"/>
      <c r="CVT126" s="7"/>
      <c r="CVU126" s="7"/>
      <c r="CVV126" s="7"/>
      <c r="CVW126" s="7"/>
      <c r="CVX126" s="7"/>
      <c r="CVY126" s="7"/>
      <c r="CVZ126" s="7"/>
      <c r="CWA126" s="7"/>
      <c r="CWB126" s="7"/>
      <c r="CWC126" s="7"/>
      <c r="CWD126" s="7"/>
      <c r="CWE126" s="7"/>
      <c r="CWF126" s="7"/>
      <c r="CWG126" s="7"/>
      <c r="CWH126" s="7"/>
      <c r="CWI126" s="7"/>
      <c r="CWJ126" s="7"/>
      <c r="CWK126" s="7"/>
      <c r="CWL126" s="7"/>
      <c r="CWM126" s="7"/>
      <c r="CWN126" s="7"/>
      <c r="CWO126" s="7"/>
      <c r="CWP126" s="7"/>
      <c r="CWQ126" s="7"/>
      <c r="CWR126" s="7"/>
      <c r="CWS126" s="7"/>
      <c r="CWT126" s="7"/>
      <c r="CWU126" s="7"/>
      <c r="CWV126" s="7"/>
      <c r="CWW126" s="7"/>
      <c r="CWX126" s="7"/>
      <c r="CWY126" s="7"/>
      <c r="CWZ126" s="7"/>
      <c r="CXA126" s="7"/>
      <c r="CXB126" s="7"/>
      <c r="CXC126" s="7"/>
      <c r="CXD126" s="7"/>
      <c r="CXE126" s="7"/>
      <c r="CXF126" s="7"/>
      <c r="CXG126" s="7"/>
      <c r="CXH126" s="7"/>
      <c r="CXI126" s="7"/>
      <c r="CXJ126" s="7"/>
      <c r="CXK126" s="7"/>
      <c r="CXL126" s="7"/>
      <c r="CXM126" s="7"/>
      <c r="CXN126" s="7"/>
      <c r="CXO126" s="7"/>
      <c r="CXP126" s="7"/>
      <c r="CXQ126" s="7"/>
      <c r="CXR126" s="7"/>
      <c r="CXS126" s="7"/>
      <c r="CXT126" s="7"/>
      <c r="CXU126" s="7"/>
      <c r="CXV126" s="7"/>
      <c r="CXW126" s="7"/>
      <c r="CXX126" s="7"/>
      <c r="CXY126" s="7"/>
      <c r="CXZ126" s="7"/>
      <c r="CYA126" s="7"/>
      <c r="CYB126" s="7"/>
      <c r="CYC126" s="7"/>
      <c r="CYD126" s="7"/>
      <c r="CYE126" s="7"/>
      <c r="CYF126" s="7"/>
      <c r="CYG126" s="7"/>
      <c r="CYH126" s="7"/>
      <c r="CYI126" s="7"/>
      <c r="CYJ126" s="7"/>
      <c r="CYK126" s="7"/>
      <c r="CYL126" s="7"/>
      <c r="CYM126" s="7"/>
      <c r="CYN126" s="7"/>
      <c r="CYO126" s="7"/>
      <c r="CYP126" s="7"/>
      <c r="CYQ126" s="7"/>
      <c r="CYR126" s="7"/>
      <c r="CYS126" s="7"/>
      <c r="CYT126" s="7"/>
      <c r="CYU126" s="7"/>
      <c r="CYV126" s="7"/>
      <c r="CYW126" s="7"/>
      <c r="CYX126" s="7"/>
      <c r="CYY126" s="7"/>
      <c r="CYZ126" s="7"/>
      <c r="CZA126" s="7"/>
      <c r="CZB126" s="7"/>
      <c r="CZC126" s="7"/>
      <c r="CZD126" s="7"/>
      <c r="CZE126" s="7"/>
      <c r="CZF126" s="7"/>
      <c r="CZG126" s="7"/>
      <c r="CZH126" s="7"/>
      <c r="CZI126" s="7"/>
      <c r="CZJ126" s="7"/>
      <c r="CZK126" s="7"/>
      <c r="CZL126" s="7"/>
      <c r="CZM126" s="7"/>
      <c r="CZN126" s="7"/>
      <c r="CZO126" s="7"/>
      <c r="CZP126" s="7"/>
      <c r="CZQ126" s="7"/>
      <c r="CZR126" s="7"/>
      <c r="CZS126" s="7"/>
      <c r="CZT126" s="7"/>
      <c r="CZU126" s="7"/>
      <c r="CZV126" s="7"/>
      <c r="CZW126" s="7"/>
      <c r="CZX126" s="7"/>
      <c r="CZY126" s="7"/>
      <c r="CZZ126" s="7"/>
      <c r="DAA126" s="7"/>
      <c r="DAB126" s="7"/>
      <c r="DAC126" s="7"/>
      <c r="DAD126" s="7"/>
      <c r="DAE126" s="7"/>
      <c r="DAF126" s="7"/>
      <c r="DAG126" s="7"/>
      <c r="DAH126" s="7"/>
      <c r="DAI126" s="7"/>
      <c r="DAJ126" s="7"/>
      <c r="DAK126" s="7"/>
      <c r="DAL126" s="7"/>
      <c r="DAM126" s="7"/>
      <c r="DAN126" s="7"/>
      <c r="DAO126" s="7"/>
      <c r="DAP126" s="7"/>
      <c r="DAQ126" s="7"/>
      <c r="DAR126" s="7"/>
      <c r="DAS126" s="7"/>
      <c r="DAT126" s="7"/>
      <c r="DAU126" s="7"/>
      <c r="DAV126" s="7"/>
      <c r="DAW126" s="7"/>
      <c r="DAX126" s="7"/>
      <c r="DAY126" s="7"/>
      <c r="DAZ126" s="7"/>
      <c r="DBA126" s="7"/>
      <c r="DBB126" s="7"/>
      <c r="DBC126" s="7"/>
      <c r="DBD126" s="7"/>
      <c r="DBE126" s="7"/>
      <c r="DBF126" s="7"/>
      <c r="DBG126" s="7"/>
      <c r="DBH126" s="7"/>
      <c r="DBI126" s="7"/>
      <c r="DBJ126" s="7"/>
      <c r="DBK126" s="7"/>
      <c r="DBL126" s="7"/>
      <c r="DBM126" s="7"/>
      <c r="DBN126" s="7"/>
      <c r="DBO126" s="7"/>
      <c r="DBP126" s="7"/>
      <c r="DBQ126" s="7"/>
      <c r="DBR126" s="7"/>
      <c r="DBS126" s="7"/>
      <c r="DBT126" s="7"/>
      <c r="DBU126" s="7"/>
      <c r="DBV126" s="7"/>
      <c r="DBW126" s="7"/>
      <c r="DBX126" s="7"/>
      <c r="DBY126" s="7"/>
      <c r="DBZ126" s="7"/>
      <c r="DCA126" s="7"/>
      <c r="DCB126" s="7"/>
      <c r="DCC126" s="7"/>
      <c r="DCD126" s="7"/>
      <c r="DCE126" s="7"/>
      <c r="DCF126" s="7"/>
      <c r="DCG126" s="7"/>
      <c r="DCH126" s="7"/>
      <c r="DCI126" s="7"/>
      <c r="DCJ126" s="7"/>
      <c r="DCK126" s="7"/>
      <c r="DCL126" s="7"/>
      <c r="DCM126" s="7"/>
      <c r="DCN126" s="7"/>
      <c r="DCO126" s="7"/>
      <c r="DCP126" s="7"/>
      <c r="DCQ126" s="7"/>
      <c r="DCR126" s="7"/>
      <c r="DCS126" s="7"/>
      <c r="DCT126" s="7"/>
      <c r="DCU126" s="7"/>
      <c r="DCV126" s="7"/>
      <c r="DCW126" s="7"/>
      <c r="DCX126" s="7"/>
      <c r="DCY126" s="7"/>
      <c r="DCZ126" s="7"/>
      <c r="DDA126" s="7"/>
      <c r="DDB126" s="7"/>
      <c r="DDC126" s="7"/>
      <c r="DDD126" s="7"/>
      <c r="DDE126" s="7"/>
      <c r="DDF126" s="7"/>
      <c r="DDG126" s="7"/>
      <c r="DDH126" s="7"/>
      <c r="DDI126" s="7"/>
      <c r="DDJ126" s="7"/>
      <c r="DDK126" s="7"/>
      <c r="DDL126" s="7"/>
      <c r="DDM126" s="7"/>
      <c r="DDN126" s="7"/>
      <c r="DDO126" s="7"/>
      <c r="DDP126" s="7"/>
      <c r="DDQ126" s="7"/>
      <c r="DDR126" s="7"/>
      <c r="DDS126" s="7"/>
      <c r="DDT126" s="7"/>
      <c r="DDU126" s="7"/>
      <c r="DDV126" s="7"/>
      <c r="DDW126" s="7"/>
      <c r="DDX126" s="7"/>
      <c r="DDY126" s="7"/>
      <c r="DDZ126" s="7"/>
      <c r="DEA126" s="7"/>
      <c r="DEB126" s="7"/>
      <c r="DEC126" s="7"/>
      <c r="DED126" s="7"/>
      <c r="DEE126" s="7"/>
      <c r="DEF126" s="7"/>
      <c r="DEG126" s="7"/>
      <c r="DEH126" s="7"/>
      <c r="DEI126" s="7"/>
      <c r="DEJ126" s="7"/>
      <c r="DEK126" s="7"/>
      <c r="DEL126" s="7"/>
      <c r="DEM126" s="7"/>
      <c r="DEN126" s="7"/>
      <c r="DEO126" s="7"/>
      <c r="DEP126" s="7"/>
      <c r="DEQ126" s="7"/>
      <c r="DER126" s="7"/>
      <c r="DES126" s="7"/>
      <c r="DET126" s="7"/>
      <c r="DEU126" s="7"/>
      <c r="DEV126" s="7"/>
      <c r="DEW126" s="7"/>
      <c r="DEX126" s="7"/>
      <c r="DEY126" s="7"/>
      <c r="DEZ126" s="7"/>
      <c r="DFA126" s="7"/>
      <c r="DFB126" s="7"/>
      <c r="DFC126" s="7"/>
      <c r="DFD126" s="7"/>
      <c r="DFE126" s="7"/>
      <c r="DFF126" s="7"/>
      <c r="DFG126" s="7"/>
      <c r="DFH126" s="7"/>
      <c r="DFI126" s="7"/>
      <c r="DFJ126" s="7"/>
      <c r="DFK126" s="7"/>
      <c r="DFL126" s="7"/>
      <c r="DFM126" s="7"/>
      <c r="DFN126" s="7"/>
      <c r="DFO126" s="7"/>
      <c r="DFP126" s="7"/>
      <c r="DFQ126" s="7"/>
      <c r="DFR126" s="7"/>
      <c r="DFS126" s="7"/>
      <c r="DFT126" s="7"/>
      <c r="DFU126" s="7"/>
      <c r="DFV126" s="7"/>
      <c r="DFW126" s="7"/>
      <c r="DFX126" s="7"/>
      <c r="DFY126" s="7"/>
      <c r="DFZ126" s="7"/>
      <c r="DGA126" s="7"/>
      <c r="DGB126" s="7"/>
      <c r="DGC126" s="7"/>
      <c r="DGD126" s="7"/>
      <c r="DGE126" s="7"/>
      <c r="DGF126" s="7"/>
      <c r="DGG126" s="7"/>
      <c r="DGH126" s="7"/>
      <c r="DGI126" s="7"/>
      <c r="DGJ126" s="7"/>
      <c r="DGK126" s="7"/>
      <c r="DGL126" s="7"/>
      <c r="DGM126" s="7"/>
      <c r="DGN126" s="7"/>
      <c r="DGO126" s="7"/>
      <c r="DGP126" s="7"/>
      <c r="DGQ126" s="7"/>
      <c r="DGR126" s="7"/>
      <c r="DGS126" s="7"/>
      <c r="DGT126" s="7"/>
      <c r="DGU126" s="7"/>
      <c r="DGV126" s="7"/>
      <c r="DGW126" s="7"/>
      <c r="DGX126" s="7"/>
      <c r="DGY126" s="7"/>
      <c r="DGZ126" s="7"/>
      <c r="DHA126" s="7"/>
      <c r="DHB126" s="7"/>
      <c r="DHC126" s="7"/>
      <c r="DHD126" s="7"/>
      <c r="DHE126" s="7"/>
      <c r="DHF126" s="7"/>
      <c r="DHG126" s="7"/>
      <c r="DHH126" s="7"/>
      <c r="DHI126" s="7"/>
      <c r="DHJ126" s="7"/>
      <c r="DHK126" s="7"/>
      <c r="DHL126" s="7"/>
      <c r="DHM126" s="7"/>
      <c r="DHN126" s="7"/>
      <c r="DHO126" s="7"/>
      <c r="DHP126" s="7"/>
      <c r="DHQ126" s="7"/>
      <c r="DHR126" s="7"/>
      <c r="DHS126" s="7"/>
      <c r="DHT126" s="7"/>
      <c r="DHU126" s="7"/>
      <c r="DHV126" s="7"/>
      <c r="DHW126" s="7"/>
      <c r="DHX126" s="7"/>
      <c r="DHY126" s="7"/>
      <c r="DHZ126" s="7"/>
      <c r="DIA126" s="7"/>
      <c r="DIB126" s="7"/>
      <c r="DIC126" s="7"/>
      <c r="DID126" s="7"/>
      <c r="DIE126" s="7"/>
      <c r="DIF126" s="7"/>
      <c r="DIG126" s="7"/>
      <c r="DIH126" s="7"/>
      <c r="DII126" s="7"/>
      <c r="DIJ126" s="7"/>
      <c r="DIK126" s="7"/>
      <c r="DIL126" s="7"/>
      <c r="DIM126" s="7"/>
      <c r="DIN126" s="7"/>
      <c r="DIO126" s="7"/>
      <c r="DIP126" s="7"/>
      <c r="DIQ126" s="7"/>
      <c r="DIR126" s="7"/>
      <c r="DIS126" s="7"/>
      <c r="DIT126" s="7"/>
      <c r="DIU126" s="7"/>
      <c r="DIV126" s="7"/>
      <c r="DIW126" s="7"/>
      <c r="DIX126" s="7"/>
      <c r="DIY126" s="7"/>
      <c r="DIZ126" s="7"/>
      <c r="DJA126" s="7"/>
      <c r="DJB126" s="7"/>
      <c r="DJC126" s="7"/>
      <c r="DJD126" s="7"/>
      <c r="DJE126" s="7"/>
      <c r="DJF126" s="7"/>
      <c r="DJG126" s="7"/>
      <c r="DJH126" s="7"/>
      <c r="DJI126" s="7"/>
      <c r="DJJ126" s="7"/>
      <c r="DJK126" s="7"/>
      <c r="DJL126" s="7"/>
      <c r="DJM126" s="7"/>
      <c r="DJN126" s="7"/>
      <c r="DJO126" s="7"/>
      <c r="DJP126" s="7"/>
      <c r="DJQ126" s="7"/>
      <c r="DJR126" s="7"/>
      <c r="DJS126" s="7"/>
      <c r="DJT126" s="7"/>
      <c r="DJU126" s="7"/>
      <c r="DJV126" s="7"/>
      <c r="DJW126" s="7"/>
      <c r="DJX126" s="7"/>
      <c r="DJY126" s="7"/>
      <c r="DJZ126" s="7"/>
      <c r="DKA126" s="7"/>
      <c r="DKB126" s="7"/>
      <c r="DKC126" s="7"/>
      <c r="DKD126" s="7"/>
      <c r="DKE126" s="7"/>
      <c r="DKF126" s="7"/>
      <c r="DKG126" s="7"/>
      <c r="DKH126" s="7"/>
      <c r="DKI126" s="7"/>
      <c r="DKJ126" s="7"/>
      <c r="DKK126" s="7"/>
      <c r="DKL126" s="7"/>
      <c r="DKM126" s="7"/>
      <c r="DKN126" s="7"/>
      <c r="DKO126" s="7"/>
      <c r="DKP126" s="7"/>
      <c r="DKQ126" s="7"/>
      <c r="DKR126" s="7"/>
      <c r="DKS126" s="7"/>
      <c r="DKT126" s="7"/>
      <c r="DKU126" s="7"/>
      <c r="DKV126" s="7"/>
      <c r="DKW126" s="7"/>
      <c r="DKX126" s="7"/>
      <c r="DKY126" s="7"/>
      <c r="DKZ126" s="7"/>
      <c r="DLA126" s="7"/>
      <c r="DLB126" s="7"/>
      <c r="DLC126" s="7"/>
      <c r="DLD126" s="7"/>
      <c r="DLE126" s="7"/>
      <c r="DLF126" s="7"/>
      <c r="DLG126" s="7"/>
      <c r="DLH126" s="7"/>
      <c r="DLI126" s="7"/>
      <c r="DLJ126" s="7"/>
      <c r="DLK126" s="7"/>
      <c r="DLL126" s="7"/>
      <c r="DLM126" s="7"/>
      <c r="DLN126" s="7"/>
      <c r="DLO126" s="7"/>
      <c r="DLP126" s="7"/>
      <c r="DLQ126" s="7"/>
      <c r="DLR126" s="7"/>
      <c r="DLS126" s="7"/>
      <c r="DLT126" s="7"/>
      <c r="DLU126" s="7"/>
      <c r="DLV126" s="7"/>
      <c r="DLW126" s="7"/>
      <c r="DLX126" s="7"/>
      <c r="DLY126" s="7"/>
      <c r="DLZ126" s="7"/>
      <c r="DMA126" s="7"/>
      <c r="DMB126" s="7"/>
      <c r="DMC126" s="7"/>
      <c r="DMD126" s="7"/>
      <c r="DME126" s="7"/>
      <c r="DMF126" s="7"/>
      <c r="DMG126" s="7"/>
      <c r="DMH126" s="7"/>
      <c r="DMI126" s="7"/>
      <c r="DMJ126" s="7"/>
      <c r="DMK126" s="7"/>
      <c r="DML126" s="7"/>
      <c r="DMM126" s="7"/>
      <c r="DMN126" s="7"/>
      <c r="DMO126" s="7"/>
      <c r="DMP126" s="7"/>
      <c r="DMQ126" s="7"/>
      <c r="DMR126" s="7"/>
      <c r="DMS126" s="7"/>
      <c r="DMT126" s="7"/>
      <c r="DMU126" s="7"/>
      <c r="DMV126" s="7"/>
      <c r="DMW126" s="7"/>
      <c r="DMX126" s="7"/>
      <c r="DMY126" s="7"/>
      <c r="DMZ126" s="7"/>
      <c r="DNA126" s="7"/>
      <c r="DNB126" s="7"/>
      <c r="DNC126" s="7"/>
      <c r="DND126" s="7"/>
      <c r="DNE126" s="7"/>
      <c r="DNF126" s="7"/>
      <c r="DNG126" s="7"/>
      <c r="DNH126" s="7"/>
      <c r="DNI126" s="7"/>
      <c r="DNJ126" s="7"/>
      <c r="DNK126" s="7"/>
      <c r="DNL126" s="7"/>
      <c r="DNM126" s="7"/>
      <c r="DNN126" s="7"/>
      <c r="DNO126" s="7"/>
      <c r="DNP126" s="7"/>
      <c r="DNQ126" s="7"/>
      <c r="DNR126" s="7"/>
      <c r="DNS126" s="7"/>
      <c r="DNT126" s="7"/>
      <c r="DNU126" s="7"/>
      <c r="DNV126" s="7"/>
      <c r="DNW126" s="7"/>
      <c r="DNX126" s="7"/>
      <c r="DNY126" s="7"/>
      <c r="DNZ126" s="7"/>
      <c r="DOA126" s="7"/>
      <c r="DOB126" s="7"/>
      <c r="DOC126" s="7"/>
      <c r="DOD126" s="7"/>
      <c r="DOE126" s="7"/>
      <c r="DOF126" s="7"/>
      <c r="DOG126" s="7"/>
      <c r="DOH126" s="7"/>
      <c r="DOI126" s="7"/>
      <c r="DOJ126" s="7"/>
      <c r="DOK126" s="7"/>
      <c r="DOL126" s="7"/>
      <c r="DOM126" s="7"/>
      <c r="DON126" s="7"/>
      <c r="DOO126" s="7"/>
      <c r="DOP126" s="7"/>
      <c r="DOQ126" s="7"/>
      <c r="DOR126" s="7"/>
      <c r="DOS126" s="7"/>
      <c r="DOT126" s="7"/>
      <c r="DOU126" s="7"/>
      <c r="DOV126" s="7"/>
      <c r="DOW126" s="7"/>
      <c r="DOX126" s="7"/>
      <c r="DOY126" s="7"/>
      <c r="DOZ126" s="7"/>
      <c r="DPA126" s="7"/>
      <c r="DPB126" s="7"/>
      <c r="DPC126" s="7"/>
      <c r="DPD126" s="7"/>
      <c r="DPE126" s="7"/>
      <c r="DPF126" s="7"/>
      <c r="DPG126" s="7"/>
      <c r="DPH126" s="7"/>
      <c r="DPI126" s="7"/>
      <c r="DPJ126" s="7"/>
      <c r="DPK126" s="7"/>
      <c r="DPL126" s="7"/>
      <c r="DPM126" s="7"/>
      <c r="DPN126" s="7"/>
      <c r="DPO126" s="7"/>
      <c r="DPP126" s="7"/>
      <c r="DPQ126" s="7"/>
      <c r="DPR126" s="7"/>
      <c r="DPS126" s="7"/>
      <c r="DPT126" s="7"/>
      <c r="DPU126" s="7"/>
      <c r="DPV126" s="7"/>
      <c r="DPW126" s="7"/>
      <c r="DPX126" s="7"/>
      <c r="DPY126" s="7"/>
      <c r="DPZ126" s="7"/>
      <c r="DQA126" s="7"/>
      <c r="DQB126" s="7"/>
      <c r="DQC126" s="7"/>
      <c r="DQD126" s="7"/>
      <c r="DQE126" s="7"/>
      <c r="DQF126" s="7"/>
      <c r="DQG126" s="7"/>
      <c r="DQH126" s="7"/>
      <c r="DQI126" s="7"/>
      <c r="DQJ126" s="7"/>
      <c r="DQK126" s="7"/>
      <c r="DQL126" s="7"/>
      <c r="DQM126" s="7"/>
      <c r="DQN126" s="7"/>
      <c r="DQO126" s="7"/>
      <c r="DQP126" s="7"/>
      <c r="DQQ126" s="7"/>
      <c r="DQR126" s="7"/>
      <c r="DQS126" s="7"/>
      <c r="DQT126" s="7"/>
      <c r="DQU126" s="7"/>
      <c r="DQV126" s="7"/>
      <c r="DQW126" s="7"/>
      <c r="DQX126" s="7"/>
      <c r="DQY126" s="7"/>
      <c r="DQZ126" s="7"/>
      <c r="DRA126" s="7"/>
      <c r="DRB126" s="7"/>
      <c r="DRC126" s="7"/>
      <c r="DRD126" s="7"/>
      <c r="DRE126" s="7"/>
      <c r="DRF126" s="7"/>
      <c r="DRG126" s="7"/>
      <c r="DRH126" s="7"/>
      <c r="DRI126" s="7"/>
      <c r="DRJ126" s="7"/>
      <c r="DRK126" s="7"/>
      <c r="DRL126" s="7"/>
      <c r="DRM126" s="7"/>
      <c r="DRN126" s="7"/>
      <c r="DRO126" s="7"/>
      <c r="DRP126" s="7"/>
      <c r="DRQ126" s="7"/>
      <c r="DRR126" s="7"/>
      <c r="DRS126" s="7"/>
      <c r="DRT126" s="7"/>
      <c r="DRU126" s="7"/>
      <c r="DRV126" s="7"/>
      <c r="DRW126" s="7"/>
      <c r="DRX126" s="7"/>
      <c r="DRY126" s="7"/>
      <c r="DRZ126" s="7"/>
      <c r="DSA126" s="7"/>
      <c r="DSB126" s="7"/>
      <c r="DSC126" s="7"/>
      <c r="DSD126" s="7"/>
      <c r="DSE126" s="7"/>
      <c r="DSF126" s="7"/>
      <c r="DSG126" s="7"/>
      <c r="DSH126" s="7"/>
      <c r="DSI126" s="7"/>
      <c r="DSJ126" s="7"/>
      <c r="DSK126" s="7"/>
      <c r="DSL126" s="7"/>
      <c r="DSM126" s="7"/>
      <c r="DSN126" s="7"/>
      <c r="DSO126" s="7"/>
      <c r="DSP126" s="7"/>
      <c r="DSQ126" s="7"/>
      <c r="DSR126" s="7"/>
      <c r="DSS126" s="7"/>
      <c r="DST126" s="7"/>
      <c r="DSU126" s="7"/>
      <c r="DSV126" s="7"/>
      <c r="DSW126" s="7"/>
      <c r="DSX126" s="7"/>
      <c r="DSY126" s="7"/>
      <c r="DSZ126" s="7"/>
      <c r="DTA126" s="7"/>
      <c r="DTB126" s="7"/>
      <c r="DTC126" s="7"/>
      <c r="DTD126" s="7"/>
      <c r="DTE126" s="7"/>
      <c r="DTF126" s="7"/>
      <c r="DTG126" s="7"/>
      <c r="DTH126" s="7"/>
      <c r="DTI126" s="7"/>
      <c r="DTJ126" s="7"/>
      <c r="DTK126" s="7"/>
      <c r="DTL126" s="7"/>
      <c r="DTM126" s="7"/>
      <c r="DTN126" s="7"/>
      <c r="DTO126" s="7"/>
      <c r="DTP126" s="7"/>
      <c r="DTQ126" s="7"/>
      <c r="DTR126" s="7"/>
      <c r="DTS126" s="7"/>
      <c r="DTT126" s="7"/>
      <c r="DTU126" s="7"/>
      <c r="DTV126" s="7"/>
      <c r="DTW126" s="7"/>
      <c r="DTX126" s="7"/>
      <c r="DTY126" s="7"/>
      <c r="DTZ126" s="7"/>
      <c r="DUA126" s="7"/>
      <c r="DUB126" s="7"/>
      <c r="DUC126" s="7"/>
      <c r="DUD126" s="7"/>
      <c r="DUE126" s="7"/>
      <c r="DUF126" s="7"/>
      <c r="DUG126" s="7"/>
      <c r="DUH126" s="7"/>
      <c r="DUI126" s="7"/>
      <c r="DUJ126" s="7"/>
      <c r="DUK126" s="7"/>
      <c r="DUL126" s="7"/>
      <c r="DUM126" s="7"/>
      <c r="DUN126" s="7"/>
      <c r="DUO126" s="7"/>
      <c r="DUP126" s="7"/>
      <c r="DUQ126" s="7"/>
      <c r="DUR126" s="7"/>
      <c r="DUS126" s="7"/>
      <c r="DUT126" s="7"/>
      <c r="DUU126" s="7"/>
      <c r="DUV126" s="7"/>
      <c r="DUW126" s="7"/>
      <c r="DUX126" s="7"/>
      <c r="DUY126" s="7"/>
      <c r="DUZ126" s="7"/>
      <c r="DVA126" s="7"/>
      <c r="DVB126" s="7"/>
      <c r="DVC126" s="7"/>
      <c r="DVD126" s="7"/>
      <c r="DVE126" s="7"/>
      <c r="DVF126" s="7"/>
      <c r="DVG126" s="7"/>
      <c r="DVH126" s="7"/>
      <c r="DVI126" s="7"/>
      <c r="DVJ126" s="7"/>
      <c r="DVK126" s="7"/>
      <c r="DVL126" s="7"/>
      <c r="DVM126" s="7"/>
      <c r="DVN126" s="7"/>
      <c r="DVO126" s="7"/>
      <c r="DVP126" s="7"/>
      <c r="DVQ126" s="7"/>
      <c r="DVR126" s="7"/>
      <c r="DVS126" s="7"/>
      <c r="DVT126" s="7"/>
      <c r="DVU126" s="7"/>
      <c r="DVV126" s="7"/>
      <c r="DVW126" s="7"/>
      <c r="DVX126" s="7"/>
      <c r="DVY126" s="7"/>
      <c r="DVZ126" s="7"/>
      <c r="DWA126" s="7"/>
      <c r="DWB126" s="7"/>
      <c r="DWC126" s="7"/>
      <c r="DWD126" s="7"/>
      <c r="DWE126" s="7"/>
      <c r="DWF126" s="7"/>
      <c r="DWG126" s="7"/>
      <c r="DWH126" s="7"/>
      <c r="DWI126" s="7"/>
      <c r="DWJ126" s="7"/>
      <c r="DWK126" s="7"/>
      <c r="DWL126" s="7"/>
      <c r="DWM126" s="7"/>
      <c r="DWN126" s="7"/>
      <c r="DWO126" s="7"/>
      <c r="DWP126" s="7"/>
      <c r="DWQ126" s="7"/>
      <c r="DWR126" s="7"/>
      <c r="DWS126" s="7"/>
      <c r="DWT126" s="7"/>
      <c r="DWU126" s="7"/>
      <c r="DWV126" s="7"/>
      <c r="DWW126" s="7"/>
      <c r="DWX126" s="7"/>
      <c r="DWY126" s="7"/>
      <c r="DWZ126" s="7"/>
      <c r="DXA126" s="7"/>
      <c r="DXB126" s="7"/>
      <c r="DXC126" s="7"/>
      <c r="DXD126" s="7"/>
      <c r="DXE126" s="7"/>
      <c r="DXF126" s="7"/>
      <c r="DXG126" s="7"/>
      <c r="DXH126" s="7"/>
      <c r="DXI126" s="7"/>
      <c r="DXJ126" s="7"/>
      <c r="DXK126" s="7"/>
      <c r="DXL126" s="7"/>
      <c r="DXM126" s="7"/>
      <c r="DXN126" s="7"/>
      <c r="DXO126" s="7"/>
      <c r="DXP126" s="7"/>
      <c r="DXQ126" s="7"/>
      <c r="DXR126" s="7"/>
      <c r="DXS126" s="7"/>
      <c r="DXT126" s="7"/>
      <c r="DXU126" s="7"/>
      <c r="DXV126" s="7"/>
      <c r="DXW126" s="7"/>
      <c r="DXX126" s="7"/>
      <c r="DXY126" s="7"/>
      <c r="DXZ126" s="7"/>
      <c r="DYA126" s="7"/>
      <c r="DYB126" s="7"/>
      <c r="DYC126" s="7"/>
      <c r="DYD126" s="7"/>
      <c r="DYE126" s="7"/>
      <c r="DYF126" s="7"/>
      <c r="DYG126" s="7"/>
      <c r="DYH126" s="7"/>
      <c r="DYI126" s="7"/>
      <c r="DYJ126" s="7"/>
      <c r="DYK126" s="7"/>
      <c r="DYL126" s="7"/>
      <c r="DYM126" s="7"/>
      <c r="DYN126" s="7"/>
      <c r="DYO126" s="7"/>
      <c r="DYP126" s="7"/>
      <c r="DYQ126" s="7"/>
      <c r="DYR126" s="7"/>
      <c r="DYS126" s="7"/>
      <c r="DYT126" s="7"/>
      <c r="DYU126" s="7"/>
      <c r="DYV126" s="7"/>
      <c r="DYW126" s="7"/>
      <c r="DYX126" s="7"/>
      <c r="DYY126" s="7"/>
      <c r="DYZ126" s="7"/>
      <c r="DZA126" s="7"/>
      <c r="DZB126" s="7"/>
      <c r="DZC126" s="7"/>
      <c r="DZD126" s="7"/>
      <c r="DZE126" s="7"/>
      <c r="DZF126" s="7"/>
      <c r="DZG126" s="7"/>
      <c r="DZH126" s="7"/>
      <c r="DZI126" s="7"/>
      <c r="DZJ126" s="7"/>
      <c r="DZK126" s="7"/>
      <c r="DZL126" s="7"/>
      <c r="DZM126" s="7"/>
      <c r="DZN126" s="7"/>
      <c r="DZO126" s="7"/>
      <c r="DZP126" s="7"/>
      <c r="DZQ126" s="7"/>
      <c r="DZR126" s="7"/>
      <c r="DZS126" s="7"/>
      <c r="DZT126" s="7"/>
      <c r="DZU126" s="7"/>
      <c r="DZV126" s="7"/>
      <c r="DZW126" s="7"/>
      <c r="DZX126" s="7"/>
      <c r="DZY126" s="7"/>
      <c r="DZZ126" s="7"/>
      <c r="EAA126" s="7"/>
      <c r="EAB126" s="7"/>
      <c r="EAC126" s="7"/>
      <c r="EAD126" s="7"/>
      <c r="EAE126" s="7"/>
      <c r="EAF126" s="7"/>
      <c r="EAG126" s="7"/>
      <c r="EAH126" s="7"/>
      <c r="EAI126" s="7"/>
      <c r="EAJ126" s="7"/>
      <c r="EAK126" s="7"/>
      <c r="EAL126" s="7"/>
      <c r="EAM126" s="7"/>
      <c r="EAN126" s="7"/>
      <c r="EAO126" s="7"/>
      <c r="EAP126" s="7"/>
      <c r="EAQ126" s="7"/>
      <c r="EAR126" s="7"/>
      <c r="EAS126" s="7"/>
      <c r="EAT126" s="7"/>
      <c r="EAU126" s="7"/>
      <c r="EAV126" s="7"/>
      <c r="EAW126" s="7"/>
      <c r="EAX126" s="7"/>
      <c r="EAY126" s="7"/>
      <c r="EAZ126" s="7"/>
      <c r="EBA126" s="7"/>
      <c r="EBB126" s="7"/>
      <c r="EBC126" s="7"/>
      <c r="EBD126" s="7"/>
      <c r="EBE126" s="7"/>
      <c r="EBF126" s="7"/>
      <c r="EBG126" s="7"/>
      <c r="EBH126" s="7"/>
      <c r="EBI126" s="7"/>
      <c r="EBJ126" s="7"/>
      <c r="EBK126" s="7"/>
      <c r="EBL126" s="7"/>
      <c r="EBM126" s="7"/>
      <c r="EBN126" s="7"/>
      <c r="EBO126" s="7"/>
      <c r="EBP126" s="7"/>
      <c r="EBQ126" s="7"/>
      <c r="EBR126" s="7"/>
      <c r="EBS126" s="7"/>
      <c r="EBT126" s="7"/>
      <c r="EBU126" s="7"/>
      <c r="EBV126" s="7"/>
      <c r="EBW126" s="7"/>
      <c r="EBX126" s="7"/>
      <c r="EBY126" s="7"/>
      <c r="EBZ126" s="7"/>
      <c r="ECA126" s="7"/>
      <c r="ECB126" s="7"/>
      <c r="ECC126" s="7"/>
      <c r="ECD126" s="7"/>
      <c r="ECE126" s="7"/>
      <c r="ECF126" s="7"/>
      <c r="ECG126" s="7"/>
      <c r="ECH126" s="7"/>
      <c r="ECI126" s="7"/>
      <c r="ECJ126" s="7"/>
      <c r="ECK126" s="7"/>
      <c r="ECL126" s="7"/>
      <c r="ECM126" s="7"/>
      <c r="ECN126" s="7"/>
      <c r="ECO126" s="7"/>
      <c r="ECP126" s="7"/>
      <c r="ECQ126" s="7"/>
      <c r="ECR126" s="7"/>
      <c r="ECS126" s="7"/>
      <c r="ECT126" s="7"/>
      <c r="ECU126" s="7"/>
      <c r="ECV126" s="7"/>
      <c r="ECW126" s="7"/>
      <c r="ECX126" s="7"/>
      <c r="ECY126" s="7"/>
      <c r="ECZ126" s="7"/>
      <c r="EDA126" s="7"/>
      <c r="EDB126" s="7"/>
      <c r="EDC126" s="7"/>
      <c r="EDD126" s="7"/>
      <c r="EDE126" s="7"/>
      <c r="EDF126" s="7"/>
      <c r="EDG126" s="7"/>
      <c r="EDH126" s="7"/>
      <c r="EDI126" s="7"/>
      <c r="EDJ126" s="7"/>
      <c r="EDK126" s="7"/>
      <c r="EDL126" s="7"/>
      <c r="EDM126" s="7"/>
      <c r="EDN126" s="7"/>
      <c r="EDO126" s="7"/>
      <c r="EDP126" s="7"/>
      <c r="EDQ126" s="7"/>
      <c r="EDR126" s="7"/>
      <c r="EDS126" s="7"/>
      <c r="EDT126" s="7"/>
      <c r="EDU126" s="7"/>
      <c r="EDV126" s="7"/>
      <c r="EDW126" s="7"/>
      <c r="EDX126" s="7"/>
      <c r="EDY126" s="7"/>
      <c r="EDZ126" s="7"/>
      <c r="EEA126" s="7"/>
      <c r="EEB126" s="7"/>
      <c r="EEC126" s="7"/>
      <c r="EED126" s="7"/>
      <c r="EEE126" s="7"/>
      <c r="EEF126" s="7"/>
      <c r="EEG126" s="7"/>
      <c r="EEH126" s="7"/>
      <c r="EEI126" s="7"/>
      <c r="EEJ126" s="7"/>
      <c r="EEK126" s="7"/>
      <c r="EEL126" s="7"/>
      <c r="EEM126" s="7"/>
      <c r="EEN126" s="7"/>
      <c r="EEO126" s="7"/>
      <c r="EEP126" s="7"/>
      <c r="EEQ126" s="7"/>
      <c r="EER126" s="7"/>
      <c r="EES126" s="7"/>
      <c r="EET126" s="7"/>
      <c r="EEU126" s="7"/>
      <c r="EEV126" s="7"/>
      <c r="EEW126" s="7"/>
      <c r="EEX126" s="7"/>
      <c r="EEY126" s="7"/>
      <c r="EEZ126" s="7"/>
      <c r="EFA126" s="7"/>
      <c r="EFB126" s="7"/>
      <c r="EFC126" s="7"/>
      <c r="EFD126" s="7"/>
      <c r="EFE126" s="7"/>
      <c r="EFF126" s="7"/>
      <c r="EFG126" s="7"/>
      <c r="EFH126" s="7"/>
      <c r="EFI126" s="7"/>
      <c r="EFJ126" s="7"/>
      <c r="EFK126" s="7"/>
      <c r="EFL126" s="7"/>
      <c r="EFM126" s="7"/>
      <c r="EFN126" s="7"/>
      <c r="EFO126" s="7"/>
      <c r="EFP126" s="7"/>
      <c r="EFQ126" s="7"/>
      <c r="EFR126" s="7"/>
      <c r="EFS126" s="7"/>
      <c r="EFT126" s="7"/>
      <c r="EFU126" s="7"/>
      <c r="EFV126" s="7"/>
      <c r="EFW126" s="7"/>
      <c r="EFX126" s="7"/>
      <c r="EFY126" s="7"/>
      <c r="EFZ126" s="7"/>
      <c r="EGA126" s="7"/>
      <c r="EGB126" s="7"/>
      <c r="EGC126" s="7"/>
      <c r="EGD126" s="7"/>
      <c r="EGE126" s="7"/>
      <c r="EGF126" s="7"/>
      <c r="EGG126" s="7"/>
      <c r="EGH126" s="7"/>
      <c r="EGI126" s="7"/>
      <c r="EGJ126" s="7"/>
      <c r="EGK126" s="7"/>
      <c r="EGL126" s="7"/>
      <c r="EGM126" s="7"/>
      <c r="EGN126" s="7"/>
      <c r="EGO126" s="7"/>
      <c r="EGP126" s="7"/>
      <c r="EGQ126" s="7"/>
      <c r="EGR126" s="7"/>
      <c r="EGS126" s="7"/>
      <c r="EGT126" s="7"/>
      <c r="EGU126" s="7"/>
      <c r="EGV126" s="7"/>
      <c r="EGW126" s="7"/>
      <c r="EGX126" s="7"/>
      <c r="EGY126" s="7"/>
      <c r="EGZ126" s="7"/>
      <c r="EHA126" s="7"/>
      <c r="EHB126" s="7"/>
      <c r="EHC126" s="7"/>
      <c r="EHD126" s="7"/>
      <c r="EHE126" s="7"/>
      <c r="EHF126" s="7"/>
      <c r="EHG126" s="7"/>
      <c r="EHH126" s="7"/>
      <c r="EHI126" s="7"/>
      <c r="EHJ126" s="7"/>
      <c r="EHK126" s="7"/>
      <c r="EHL126" s="7"/>
      <c r="EHM126" s="7"/>
      <c r="EHN126" s="7"/>
      <c r="EHO126" s="7"/>
      <c r="EHP126" s="7"/>
      <c r="EHQ126" s="7"/>
      <c r="EHR126" s="7"/>
      <c r="EHS126" s="7"/>
      <c r="EHT126" s="7"/>
      <c r="EHU126" s="7"/>
      <c r="EHV126" s="7"/>
      <c r="EHW126" s="7"/>
      <c r="EHX126" s="7"/>
      <c r="EHY126" s="7"/>
      <c r="EHZ126" s="7"/>
      <c r="EIA126" s="7"/>
      <c r="EIB126" s="7"/>
      <c r="EIC126" s="7"/>
      <c r="EID126" s="7"/>
      <c r="EIE126" s="7"/>
      <c r="EIF126" s="7"/>
      <c r="EIG126" s="7"/>
      <c r="EIH126" s="7"/>
      <c r="EII126" s="7"/>
      <c r="EIJ126" s="7"/>
      <c r="EIK126" s="7"/>
      <c r="EIL126" s="7"/>
      <c r="EIM126" s="7"/>
      <c r="EIN126" s="7"/>
      <c r="EIO126" s="7"/>
      <c r="EIP126" s="7"/>
      <c r="EIQ126" s="7"/>
      <c r="EIR126" s="7"/>
      <c r="EIS126" s="7"/>
      <c r="EIT126" s="7"/>
      <c r="EIU126" s="7"/>
      <c r="EIV126" s="7"/>
      <c r="EIW126" s="7"/>
      <c r="EIX126" s="7"/>
      <c r="EIY126" s="7"/>
      <c r="EIZ126" s="7"/>
      <c r="EJA126" s="7"/>
      <c r="EJB126" s="7"/>
      <c r="EJC126" s="7"/>
      <c r="EJD126" s="7"/>
      <c r="EJE126" s="7"/>
      <c r="EJF126" s="7"/>
      <c r="EJG126" s="7"/>
      <c r="EJH126" s="7"/>
      <c r="EJI126" s="7"/>
      <c r="EJJ126" s="7"/>
      <c r="EJK126" s="7"/>
      <c r="EJL126" s="7"/>
      <c r="EJM126" s="7"/>
      <c r="EJN126" s="7"/>
      <c r="EJO126" s="7"/>
      <c r="EJP126" s="7"/>
      <c r="EJQ126" s="7"/>
      <c r="EJR126" s="7"/>
      <c r="EJS126" s="7"/>
      <c r="EJT126" s="7"/>
      <c r="EJU126" s="7"/>
      <c r="EJV126" s="7"/>
      <c r="EJW126" s="7"/>
      <c r="EJX126" s="7"/>
      <c r="EJY126" s="7"/>
      <c r="EJZ126" s="7"/>
      <c r="EKA126" s="7"/>
      <c r="EKB126" s="7"/>
      <c r="EKC126" s="7"/>
      <c r="EKD126" s="7"/>
      <c r="EKE126" s="7"/>
      <c r="EKF126" s="7"/>
      <c r="EKG126" s="7"/>
      <c r="EKH126" s="7"/>
      <c r="EKI126" s="7"/>
      <c r="EKJ126" s="7"/>
      <c r="EKK126" s="7"/>
      <c r="EKL126" s="7"/>
      <c r="EKM126" s="7"/>
      <c r="EKN126" s="7"/>
      <c r="EKO126" s="7"/>
      <c r="EKP126" s="7"/>
      <c r="EKQ126" s="7"/>
      <c r="EKR126" s="7"/>
      <c r="EKS126" s="7"/>
      <c r="EKT126" s="7"/>
      <c r="EKU126" s="7"/>
      <c r="EKV126" s="7"/>
      <c r="EKW126" s="7"/>
      <c r="EKX126" s="7"/>
      <c r="EKY126" s="7"/>
      <c r="EKZ126" s="7"/>
      <c r="ELA126" s="7"/>
      <c r="ELB126" s="7"/>
      <c r="ELC126" s="7"/>
      <c r="ELD126" s="7"/>
      <c r="ELE126" s="7"/>
      <c r="ELF126" s="7"/>
      <c r="ELG126" s="7"/>
      <c r="ELH126" s="7"/>
      <c r="ELI126" s="7"/>
      <c r="ELJ126" s="7"/>
      <c r="ELK126" s="7"/>
      <c r="ELL126" s="7"/>
      <c r="ELM126" s="7"/>
      <c r="ELN126" s="7"/>
      <c r="ELO126" s="7"/>
      <c r="ELP126" s="7"/>
      <c r="ELQ126" s="7"/>
      <c r="ELR126" s="7"/>
      <c r="ELS126" s="7"/>
      <c r="ELT126" s="7"/>
      <c r="ELU126" s="7"/>
      <c r="ELV126" s="7"/>
      <c r="ELW126" s="7"/>
      <c r="ELX126" s="7"/>
      <c r="ELY126" s="7"/>
      <c r="ELZ126" s="7"/>
      <c r="EMA126" s="7"/>
      <c r="EMB126" s="7"/>
      <c r="EMC126" s="7"/>
      <c r="EMD126" s="7"/>
      <c r="EME126" s="7"/>
      <c r="EMF126" s="7"/>
      <c r="EMG126" s="7"/>
      <c r="EMH126" s="7"/>
      <c r="EMI126" s="7"/>
      <c r="EMJ126" s="7"/>
      <c r="EMK126" s="7"/>
      <c r="EML126" s="7"/>
      <c r="EMM126" s="7"/>
      <c r="EMN126" s="7"/>
      <c r="EMO126" s="7"/>
      <c r="EMP126" s="7"/>
      <c r="EMQ126" s="7"/>
      <c r="EMR126" s="7"/>
      <c r="EMS126" s="7"/>
      <c r="EMT126" s="7"/>
      <c r="EMU126" s="7"/>
      <c r="EMV126" s="7"/>
      <c r="EMW126" s="7"/>
      <c r="EMX126" s="7"/>
      <c r="EMY126" s="7"/>
      <c r="EMZ126" s="7"/>
      <c r="ENA126" s="7"/>
      <c r="ENB126" s="7"/>
      <c r="ENC126" s="7"/>
      <c r="END126" s="7"/>
      <c r="ENE126" s="7"/>
      <c r="ENF126" s="7"/>
      <c r="ENG126" s="7"/>
      <c r="ENH126" s="7"/>
      <c r="ENI126" s="7"/>
      <c r="ENJ126" s="7"/>
      <c r="ENK126" s="7"/>
      <c r="ENL126" s="7"/>
      <c r="ENM126" s="7"/>
      <c r="ENN126" s="7"/>
      <c r="ENO126" s="7"/>
      <c r="ENP126" s="7"/>
      <c r="ENQ126" s="7"/>
      <c r="ENR126" s="7"/>
      <c r="ENS126" s="7"/>
      <c r="ENT126" s="7"/>
      <c r="ENU126" s="7"/>
      <c r="ENV126" s="7"/>
      <c r="ENW126" s="7"/>
      <c r="ENX126" s="7"/>
      <c r="ENY126" s="7"/>
      <c r="ENZ126" s="7"/>
      <c r="EOA126" s="7"/>
      <c r="EOB126" s="7"/>
      <c r="EOC126" s="7"/>
      <c r="EOD126" s="7"/>
      <c r="EOE126" s="7"/>
      <c r="EOF126" s="7"/>
      <c r="EOG126" s="7"/>
      <c r="EOH126" s="7"/>
      <c r="EOI126" s="7"/>
      <c r="EOJ126" s="7"/>
      <c r="EOK126" s="7"/>
      <c r="EOL126" s="7"/>
      <c r="EOM126" s="7"/>
      <c r="EON126" s="7"/>
      <c r="EOO126" s="7"/>
      <c r="EOP126" s="7"/>
      <c r="EOQ126" s="7"/>
      <c r="EOR126" s="7"/>
      <c r="EOS126" s="7"/>
      <c r="EOT126" s="7"/>
      <c r="EOU126" s="7"/>
      <c r="EOV126" s="7"/>
      <c r="EOW126" s="7"/>
      <c r="EOX126" s="7"/>
      <c r="EOY126" s="7"/>
      <c r="EOZ126" s="7"/>
      <c r="EPA126" s="7"/>
      <c r="EPB126" s="7"/>
      <c r="EPC126" s="7"/>
      <c r="EPD126" s="7"/>
      <c r="EPE126" s="7"/>
      <c r="EPF126" s="7"/>
      <c r="EPG126" s="7"/>
      <c r="EPH126" s="7"/>
      <c r="EPI126" s="7"/>
      <c r="EPJ126" s="7"/>
      <c r="EPK126" s="7"/>
      <c r="EPL126" s="7"/>
      <c r="EPM126" s="7"/>
      <c r="EPN126" s="7"/>
      <c r="EPO126" s="7"/>
      <c r="EPP126" s="7"/>
      <c r="EPQ126" s="7"/>
      <c r="EPR126" s="7"/>
      <c r="EPS126" s="7"/>
      <c r="EPT126" s="7"/>
      <c r="EPU126" s="7"/>
      <c r="EPV126" s="7"/>
      <c r="EPW126" s="7"/>
      <c r="EPX126" s="7"/>
      <c r="EPY126" s="7"/>
      <c r="EPZ126" s="7"/>
      <c r="EQA126" s="7"/>
      <c r="EQB126" s="7"/>
      <c r="EQC126" s="7"/>
      <c r="EQD126" s="7"/>
      <c r="EQE126" s="7"/>
      <c r="EQF126" s="7"/>
      <c r="EQG126" s="7"/>
      <c r="EQH126" s="7"/>
      <c r="EQI126" s="7"/>
      <c r="EQJ126" s="7"/>
      <c r="EQK126" s="7"/>
      <c r="EQL126" s="7"/>
      <c r="EQM126" s="7"/>
      <c r="EQN126" s="7"/>
      <c r="EQO126" s="7"/>
      <c r="EQP126" s="7"/>
      <c r="EQQ126" s="7"/>
      <c r="EQR126" s="7"/>
      <c r="EQS126" s="7"/>
      <c r="EQT126" s="7"/>
      <c r="EQU126" s="7"/>
      <c r="EQV126" s="7"/>
      <c r="EQW126" s="7"/>
      <c r="EQX126" s="7"/>
      <c r="EQY126" s="7"/>
      <c r="EQZ126" s="7"/>
      <c r="ERA126" s="7"/>
      <c r="ERB126" s="7"/>
      <c r="ERC126" s="7"/>
      <c r="ERD126" s="7"/>
      <c r="ERE126" s="7"/>
      <c r="ERF126" s="7"/>
      <c r="ERG126" s="7"/>
      <c r="ERH126" s="7"/>
      <c r="ERI126" s="7"/>
      <c r="ERJ126" s="7"/>
      <c r="ERK126" s="7"/>
      <c r="ERL126" s="7"/>
      <c r="ERM126" s="7"/>
      <c r="ERN126" s="7"/>
      <c r="ERO126" s="7"/>
      <c r="ERP126" s="7"/>
      <c r="ERQ126" s="7"/>
      <c r="ERR126" s="7"/>
      <c r="ERS126" s="7"/>
      <c r="ERT126" s="7"/>
      <c r="ERU126" s="7"/>
      <c r="ERV126" s="7"/>
      <c r="ERW126" s="7"/>
      <c r="ERX126" s="7"/>
      <c r="ERY126" s="7"/>
      <c r="ERZ126" s="7"/>
      <c r="ESA126" s="7"/>
      <c r="ESB126" s="7"/>
      <c r="ESC126" s="7"/>
      <c r="ESD126" s="7"/>
      <c r="ESE126" s="7"/>
      <c r="ESF126" s="7"/>
      <c r="ESG126" s="7"/>
      <c r="ESH126" s="7"/>
      <c r="ESI126" s="7"/>
      <c r="ESJ126" s="7"/>
      <c r="ESK126" s="7"/>
      <c r="ESL126" s="7"/>
      <c r="ESM126" s="7"/>
      <c r="ESN126" s="7"/>
      <c r="ESO126" s="7"/>
      <c r="ESP126" s="7"/>
      <c r="ESQ126" s="7"/>
      <c r="ESR126" s="7"/>
      <c r="ESS126" s="7"/>
      <c r="EST126" s="7"/>
      <c r="ESU126" s="7"/>
      <c r="ESV126" s="7"/>
      <c r="ESW126" s="7"/>
      <c r="ESX126" s="7"/>
      <c r="ESY126" s="7"/>
      <c r="ESZ126" s="7"/>
      <c r="ETA126" s="7"/>
      <c r="ETB126" s="7"/>
      <c r="ETC126" s="7"/>
      <c r="ETD126" s="7"/>
      <c r="ETE126" s="7"/>
      <c r="ETF126" s="7"/>
      <c r="ETG126" s="7"/>
      <c r="ETH126" s="7"/>
      <c r="ETI126" s="7"/>
      <c r="ETJ126" s="7"/>
      <c r="ETK126" s="7"/>
      <c r="ETL126" s="7"/>
      <c r="ETM126" s="7"/>
      <c r="ETN126" s="7"/>
      <c r="ETO126" s="7"/>
      <c r="ETP126" s="7"/>
      <c r="ETQ126" s="7"/>
      <c r="ETR126" s="7"/>
      <c r="ETS126" s="7"/>
      <c r="ETT126" s="7"/>
      <c r="ETU126" s="7"/>
      <c r="ETV126" s="7"/>
      <c r="ETW126" s="7"/>
      <c r="ETX126" s="7"/>
      <c r="ETY126" s="7"/>
      <c r="ETZ126" s="7"/>
      <c r="EUA126" s="7"/>
      <c r="EUB126" s="7"/>
      <c r="EUC126" s="7"/>
      <c r="EUD126" s="7"/>
      <c r="EUE126" s="7"/>
      <c r="EUF126" s="7"/>
      <c r="EUG126" s="7"/>
      <c r="EUH126" s="7"/>
      <c r="EUI126" s="7"/>
      <c r="EUJ126" s="7"/>
      <c r="EUK126" s="7"/>
      <c r="EUL126" s="7"/>
      <c r="EUM126" s="7"/>
      <c r="EUN126" s="7"/>
      <c r="EUO126" s="7"/>
      <c r="EUP126" s="7"/>
      <c r="EUQ126" s="7"/>
      <c r="EUR126" s="7"/>
      <c r="EUS126" s="7"/>
      <c r="EUT126" s="7"/>
      <c r="EUU126" s="7"/>
      <c r="EUV126" s="7"/>
      <c r="EUW126" s="7"/>
      <c r="EUX126" s="7"/>
      <c r="EUY126" s="7"/>
      <c r="EUZ126" s="7"/>
      <c r="EVA126" s="7"/>
      <c r="EVB126" s="7"/>
      <c r="EVC126" s="7"/>
      <c r="EVD126" s="7"/>
      <c r="EVE126" s="7"/>
      <c r="EVF126" s="7"/>
      <c r="EVG126" s="7"/>
      <c r="EVH126" s="7"/>
      <c r="EVI126" s="7"/>
      <c r="EVJ126" s="7"/>
      <c r="EVK126" s="7"/>
      <c r="EVL126" s="7"/>
      <c r="EVM126" s="7"/>
      <c r="EVN126" s="7"/>
      <c r="EVO126" s="7"/>
      <c r="EVP126" s="7"/>
      <c r="EVQ126" s="7"/>
      <c r="EVR126" s="7"/>
      <c r="EVS126" s="7"/>
      <c r="EVT126" s="7"/>
      <c r="EVU126" s="7"/>
      <c r="EVV126" s="7"/>
      <c r="EVW126" s="7"/>
      <c r="EVX126" s="7"/>
      <c r="EVY126" s="7"/>
      <c r="EVZ126" s="7"/>
      <c r="EWA126" s="7"/>
      <c r="EWB126" s="7"/>
      <c r="EWC126" s="7"/>
      <c r="EWD126" s="7"/>
      <c r="EWE126" s="7"/>
      <c r="EWF126" s="7"/>
      <c r="EWG126" s="7"/>
      <c r="EWH126" s="7"/>
      <c r="EWI126" s="7"/>
      <c r="EWJ126" s="7"/>
      <c r="EWK126" s="7"/>
      <c r="EWL126" s="7"/>
      <c r="EWM126" s="7"/>
      <c r="EWN126" s="7"/>
      <c r="EWO126" s="7"/>
      <c r="EWP126" s="7"/>
      <c r="EWQ126" s="7"/>
      <c r="EWR126" s="7"/>
      <c r="EWS126" s="7"/>
      <c r="EWT126" s="7"/>
      <c r="EWU126" s="7"/>
      <c r="EWV126" s="7"/>
      <c r="EWW126" s="7"/>
      <c r="EWX126" s="7"/>
      <c r="EWY126" s="7"/>
      <c r="EWZ126" s="7"/>
      <c r="EXA126" s="7"/>
      <c r="EXB126" s="7"/>
      <c r="EXC126" s="7"/>
      <c r="EXD126" s="7"/>
      <c r="EXE126" s="7"/>
      <c r="EXF126" s="7"/>
      <c r="EXG126" s="7"/>
      <c r="EXH126" s="7"/>
      <c r="EXI126" s="7"/>
      <c r="EXJ126" s="7"/>
      <c r="EXK126" s="7"/>
      <c r="EXL126" s="7"/>
      <c r="EXM126" s="7"/>
      <c r="EXN126" s="7"/>
      <c r="EXO126" s="7"/>
      <c r="EXP126" s="7"/>
      <c r="EXQ126" s="7"/>
      <c r="EXR126" s="7"/>
      <c r="EXS126" s="7"/>
      <c r="EXT126" s="7"/>
      <c r="EXU126" s="7"/>
      <c r="EXV126" s="7"/>
      <c r="EXW126" s="7"/>
      <c r="EXX126" s="7"/>
      <c r="EXY126" s="7"/>
      <c r="EXZ126" s="7"/>
      <c r="EYA126" s="7"/>
      <c r="EYB126" s="7"/>
      <c r="EYC126" s="7"/>
      <c r="EYD126" s="7"/>
      <c r="EYE126" s="7"/>
      <c r="EYF126" s="7"/>
      <c r="EYG126" s="7"/>
      <c r="EYH126" s="7"/>
      <c r="EYI126" s="7"/>
      <c r="EYJ126" s="7"/>
      <c r="EYK126" s="7"/>
      <c r="EYL126" s="7"/>
      <c r="EYM126" s="7"/>
      <c r="EYN126" s="7"/>
      <c r="EYO126" s="7"/>
      <c r="EYP126" s="7"/>
      <c r="EYQ126" s="7"/>
      <c r="EYR126" s="7"/>
      <c r="EYS126" s="7"/>
      <c r="EYT126" s="7"/>
      <c r="EYU126" s="7"/>
      <c r="EYV126" s="7"/>
      <c r="EYW126" s="7"/>
      <c r="EYX126" s="7"/>
      <c r="EYY126" s="7"/>
      <c r="EYZ126" s="7"/>
      <c r="EZA126" s="7"/>
      <c r="EZB126" s="7"/>
      <c r="EZC126" s="7"/>
      <c r="EZD126" s="7"/>
      <c r="EZE126" s="7"/>
      <c r="EZF126" s="7"/>
      <c r="EZG126" s="7"/>
      <c r="EZH126" s="7"/>
      <c r="EZI126" s="7"/>
      <c r="EZJ126" s="7"/>
      <c r="EZK126" s="7"/>
      <c r="EZL126" s="7"/>
      <c r="EZM126" s="7"/>
      <c r="EZN126" s="7"/>
      <c r="EZO126" s="7"/>
      <c r="EZP126" s="7"/>
      <c r="EZQ126" s="7"/>
      <c r="EZR126" s="7"/>
      <c r="EZS126" s="7"/>
      <c r="EZT126" s="7"/>
      <c r="EZU126" s="7"/>
      <c r="EZV126" s="7"/>
      <c r="EZW126" s="7"/>
      <c r="EZX126" s="7"/>
      <c r="EZY126" s="7"/>
      <c r="EZZ126" s="7"/>
      <c r="FAA126" s="7"/>
      <c r="FAB126" s="7"/>
      <c r="FAC126" s="7"/>
      <c r="FAD126" s="7"/>
      <c r="FAE126" s="7"/>
      <c r="FAF126" s="7"/>
      <c r="FAG126" s="7"/>
      <c r="FAH126" s="7"/>
      <c r="FAI126" s="7"/>
      <c r="FAJ126" s="7"/>
      <c r="FAK126" s="7"/>
      <c r="FAL126" s="7"/>
      <c r="FAM126" s="7"/>
      <c r="FAN126" s="7"/>
      <c r="FAO126" s="7"/>
      <c r="FAP126" s="7"/>
      <c r="FAQ126" s="7"/>
      <c r="FAR126" s="7"/>
      <c r="FAS126" s="7"/>
      <c r="FAT126" s="7"/>
      <c r="FAU126" s="7"/>
      <c r="FAV126" s="7"/>
      <c r="FAW126" s="7"/>
      <c r="FAX126" s="7"/>
      <c r="FAY126" s="7"/>
      <c r="FAZ126" s="7"/>
      <c r="FBA126" s="7"/>
      <c r="FBB126" s="7"/>
      <c r="FBC126" s="7"/>
      <c r="FBD126" s="7"/>
      <c r="FBE126" s="7"/>
      <c r="FBF126" s="7"/>
      <c r="FBG126" s="7"/>
      <c r="FBH126" s="7"/>
      <c r="FBI126" s="7"/>
      <c r="FBJ126" s="7"/>
      <c r="FBK126" s="7"/>
      <c r="FBL126" s="7"/>
      <c r="FBM126" s="7"/>
      <c r="FBN126" s="7"/>
      <c r="FBO126" s="7"/>
      <c r="FBP126" s="7"/>
      <c r="FBQ126" s="7"/>
      <c r="FBR126" s="7"/>
      <c r="FBS126" s="7"/>
      <c r="FBT126" s="7"/>
      <c r="FBU126" s="7"/>
      <c r="FBV126" s="7"/>
      <c r="FBW126" s="7"/>
      <c r="FBX126" s="7"/>
      <c r="FBY126" s="7"/>
      <c r="FBZ126" s="7"/>
      <c r="FCA126" s="7"/>
      <c r="FCB126" s="7"/>
      <c r="FCC126" s="7"/>
      <c r="FCD126" s="7"/>
      <c r="FCE126" s="7"/>
      <c r="FCF126" s="7"/>
      <c r="FCG126" s="7"/>
      <c r="FCH126" s="7"/>
      <c r="FCI126" s="7"/>
      <c r="FCJ126" s="7"/>
      <c r="FCK126" s="7"/>
      <c r="FCL126" s="7"/>
      <c r="FCM126" s="7"/>
      <c r="FCN126" s="7"/>
      <c r="FCO126" s="7"/>
      <c r="FCP126" s="7"/>
      <c r="FCQ126" s="7"/>
      <c r="FCR126" s="7"/>
      <c r="FCS126" s="7"/>
      <c r="FCT126" s="7"/>
      <c r="FCU126" s="7"/>
      <c r="FCV126" s="7"/>
      <c r="FCW126" s="7"/>
      <c r="FCX126" s="7"/>
      <c r="FCY126" s="7"/>
      <c r="FCZ126" s="7"/>
      <c r="FDA126" s="7"/>
      <c r="FDB126" s="7"/>
      <c r="FDC126" s="7"/>
      <c r="FDD126" s="7"/>
      <c r="FDE126" s="7"/>
      <c r="FDF126" s="7"/>
      <c r="FDG126" s="7"/>
      <c r="FDH126" s="7"/>
      <c r="FDI126" s="7"/>
      <c r="FDJ126" s="7"/>
      <c r="FDK126" s="7"/>
      <c r="FDL126" s="7"/>
      <c r="FDM126" s="7"/>
      <c r="FDN126" s="7"/>
      <c r="FDO126" s="7"/>
      <c r="FDP126" s="7"/>
      <c r="FDQ126" s="7"/>
      <c r="FDR126" s="7"/>
      <c r="FDS126" s="7"/>
      <c r="FDT126" s="7"/>
      <c r="FDU126" s="7"/>
      <c r="FDV126" s="7"/>
      <c r="FDW126" s="7"/>
      <c r="FDX126" s="7"/>
      <c r="FDY126" s="7"/>
      <c r="FDZ126" s="7"/>
      <c r="FEA126" s="7"/>
      <c r="FEB126" s="7"/>
      <c r="FEC126" s="7"/>
      <c r="FED126" s="7"/>
      <c r="FEE126" s="7"/>
      <c r="FEF126" s="7"/>
      <c r="FEG126" s="7"/>
      <c r="FEH126" s="7"/>
      <c r="FEI126" s="7"/>
      <c r="FEJ126" s="7"/>
      <c r="FEK126" s="7"/>
      <c r="FEL126" s="7"/>
      <c r="FEM126" s="7"/>
      <c r="FEN126" s="7"/>
      <c r="FEO126" s="7"/>
      <c r="FEP126" s="7"/>
      <c r="FEQ126" s="7"/>
      <c r="FER126" s="7"/>
      <c r="FES126" s="7"/>
      <c r="FET126" s="7"/>
      <c r="FEU126" s="7"/>
      <c r="FEV126" s="7"/>
      <c r="FEW126" s="7"/>
      <c r="FEX126" s="7"/>
      <c r="FEY126" s="7"/>
      <c r="FEZ126" s="7"/>
      <c r="FFA126" s="7"/>
      <c r="FFB126" s="7"/>
      <c r="FFC126" s="7"/>
      <c r="FFD126" s="7"/>
      <c r="FFE126" s="7"/>
      <c r="FFF126" s="7"/>
      <c r="FFG126" s="7"/>
      <c r="FFH126" s="7"/>
      <c r="FFI126" s="7"/>
      <c r="FFJ126" s="7"/>
      <c r="FFK126" s="7"/>
      <c r="FFL126" s="7"/>
      <c r="FFM126" s="7"/>
      <c r="FFN126" s="7"/>
      <c r="FFO126" s="7"/>
      <c r="FFP126" s="7"/>
      <c r="FFQ126" s="7"/>
      <c r="FFR126" s="7"/>
      <c r="FFS126" s="7"/>
      <c r="FFT126" s="7"/>
      <c r="FFU126" s="7"/>
      <c r="FFV126" s="7"/>
      <c r="FFW126" s="7"/>
      <c r="FFX126" s="7"/>
      <c r="FFY126" s="7"/>
      <c r="FFZ126" s="7"/>
      <c r="FGA126" s="7"/>
      <c r="FGB126" s="7"/>
      <c r="FGC126" s="7"/>
      <c r="FGD126" s="7"/>
      <c r="FGE126" s="7"/>
      <c r="FGF126" s="7"/>
      <c r="FGG126" s="7"/>
      <c r="FGH126" s="7"/>
      <c r="FGI126" s="7"/>
      <c r="FGJ126" s="7"/>
      <c r="FGK126" s="7"/>
      <c r="FGL126" s="7"/>
      <c r="FGM126" s="7"/>
      <c r="FGN126" s="7"/>
      <c r="FGO126" s="7"/>
      <c r="FGP126" s="7"/>
      <c r="FGQ126" s="7"/>
      <c r="FGR126" s="7"/>
      <c r="FGS126" s="7"/>
      <c r="FGT126" s="7"/>
      <c r="FGU126" s="7"/>
      <c r="FGV126" s="7"/>
      <c r="FGW126" s="7"/>
      <c r="FGX126" s="7"/>
      <c r="FGY126" s="7"/>
      <c r="FGZ126" s="7"/>
      <c r="FHA126" s="7"/>
      <c r="FHB126" s="7"/>
      <c r="FHC126" s="7"/>
      <c r="FHD126" s="7"/>
      <c r="FHE126" s="7"/>
      <c r="FHF126" s="7"/>
      <c r="FHG126" s="7"/>
      <c r="FHH126" s="7"/>
      <c r="FHI126" s="7"/>
      <c r="FHJ126" s="7"/>
      <c r="FHK126" s="7"/>
      <c r="FHL126" s="7"/>
      <c r="FHM126" s="7"/>
      <c r="FHN126" s="7"/>
      <c r="FHO126" s="7"/>
      <c r="FHP126" s="7"/>
      <c r="FHQ126" s="7"/>
      <c r="FHR126" s="7"/>
      <c r="FHS126" s="7"/>
      <c r="FHT126" s="7"/>
      <c r="FHU126" s="7"/>
      <c r="FHV126" s="7"/>
      <c r="FHW126" s="7"/>
      <c r="FHX126" s="7"/>
      <c r="FHY126" s="7"/>
      <c r="FHZ126" s="7"/>
      <c r="FIA126" s="7"/>
      <c r="FIB126" s="7"/>
      <c r="FIC126" s="7"/>
      <c r="FID126" s="7"/>
      <c r="FIE126" s="7"/>
      <c r="FIF126" s="7"/>
      <c r="FIG126" s="7"/>
      <c r="FIH126" s="7"/>
      <c r="FII126" s="7"/>
      <c r="FIJ126" s="7"/>
      <c r="FIK126" s="7"/>
      <c r="FIL126" s="7"/>
      <c r="FIM126" s="7"/>
      <c r="FIN126" s="7"/>
      <c r="FIO126" s="7"/>
      <c r="FIP126" s="7"/>
      <c r="FIQ126" s="7"/>
      <c r="FIR126" s="7"/>
      <c r="FIS126" s="7"/>
      <c r="FIT126" s="7"/>
      <c r="FIU126" s="7"/>
      <c r="FIV126" s="7"/>
      <c r="FIW126" s="7"/>
      <c r="FIX126" s="7"/>
      <c r="FIY126" s="7"/>
      <c r="FIZ126" s="7"/>
      <c r="FJA126" s="7"/>
      <c r="FJB126" s="7"/>
      <c r="FJC126" s="7"/>
      <c r="FJD126" s="7"/>
      <c r="FJE126" s="7"/>
      <c r="FJF126" s="7"/>
      <c r="FJG126" s="7"/>
      <c r="FJH126" s="7"/>
      <c r="FJI126" s="7"/>
      <c r="FJJ126" s="7"/>
      <c r="FJK126" s="7"/>
      <c r="FJL126" s="7"/>
      <c r="FJM126" s="7"/>
      <c r="FJN126" s="7"/>
      <c r="FJO126" s="7"/>
      <c r="FJP126" s="7"/>
      <c r="FJQ126" s="7"/>
      <c r="FJR126" s="7"/>
      <c r="FJS126" s="7"/>
      <c r="FJT126" s="7"/>
      <c r="FJU126" s="7"/>
      <c r="FJV126" s="7"/>
      <c r="FJW126" s="7"/>
      <c r="FJX126" s="7"/>
      <c r="FJY126" s="7"/>
      <c r="FJZ126" s="7"/>
      <c r="FKA126" s="7"/>
      <c r="FKB126" s="7"/>
      <c r="FKC126" s="7"/>
      <c r="FKD126" s="7"/>
      <c r="FKE126" s="7"/>
      <c r="FKF126" s="7"/>
      <c r="FKG126" s="7"/>
      <c r="FKH126" s="7"/>
      <c r="FKI126" s="7"/>
      <c r="FKJ126" s="7"/>
      <c r="FKK126" s="7"/>
      <c r="FKL126" s="7"/>
      <c r="FKM126" s="7"/>
      <c r="FKN126" s="7"/>
      <c r="FKO126" s="7"/>
      <c r="FKP126" s="7"/>
      <c r="FKQ126" s="7"/>
      <c r="FKR126" s="7"/>
      <c r="FKS126" s="7"/>
      <c r="FKT126" s="7"/>
      <c r="FKU126" s="7"/>
      <c r="FKV126" s="7"/>
      <c r="FKW126" s="7"/>
      <c r="FKX126" s="7"/>
      <c r="FKY126" s="7"/>
      <c r="FKZ126" s="7"/>
      <c r="FLA126" s="7"/>
      <c r="FLB126" s="7"/>
      <c r="FLC126" s="7"/>
      <c r="FLD126" s="7"/>
      <c r="FLE126" s="7"/>
      <c r="FLF126" s="7"/>
      <c r="FLG126" s="7"/>
      <c r="FLH126" s="7"/>
      <c r="FLI126" s="7"/>
      <c r="FLJ126" s="7"/>
      <c r="FLK126" s="7"/>
      <c r="FLL126" s="7"/>
      <c r="FLM126" s="7"/>
      <c r="FLN126" s="7"/>
      <c r="FLO126" s="7"/>
      <c r="FLP126" s="7"/>
      <c r="FLQ126" s="7"/>
      <c r="FLR126" s="7"/>
      <c r="FLS126" s="7"/>
      <c r="FLT126" s="7"/>
      <c r="FLU126" s="7"/>
      <c r="FLV126" s="7"/>
      <c r="FLW126" s="7"/>
      <c r="FLX126" s="7"/>
      <c r="FLY126" s="7"/>
      <c r="FLZ126" s="7"/>
      <c r="FMA126" s="7"/>
      <c r="FMB126" s="7"/>
      <c r="FMC126" s="7"/>
      <c r="FMD126" s="7"/>
      <c r="FME126" s="7"/>
      <c r="FMF126" s="7"/>
      <c r="FMG126" s="7"/>
      <c r="FMH126" s="7"/>
      <c r="FMI126" s="7"/>
      <c r="FMJ126" s="7"/>
      <c r="FMK126" s="7"/>
      <c r="FML126" s="7"/>
      <c r="FMM126" s="7"/>
      <c r="FMN126" s="7"/>
      <c r="FMO126" s="7"/>
      <c r="FMP126" s="7"/>
      <c r="FMQ126" s="7"/>
      <c r="FMR126" s="7"/>
      <c r="FMS126" s="7"/>
      <c r="FMT126" s="7"/>
      <c r="FMU126" s="7"/>
      <c r="FMV126" s="7"/>
      <c r="FMW126" s="7"/>
      <c r="FMX126" s="7"/>
      <c r="FMY126" s="7"/>
      <c r="FMZ126" s="7"/>
      <c r="FNA126" s="7"/>
      <c r="FNB126" s="7"/>
      <c r="FNC126" s="7"/>
      <c r="FND126" s="7"/>
      <c r="FNE126" s="7"/>
      <c r="FNF126" s="7"/>
      <c r="FNG126" s="7"/>
      <c r="FNH126" s="7"/>
      <c r="FNI126" s="7"/>
      <c r="FNJ126" s="7"/>
      <c r="FNK126" s="7"/>
      <c r="FNL126" s="7"/>
      <c r="FNM126" s="7"/>
      <c r="FNN126" s="7"/>
      <c r="FNO126" s="7"/>
      <c r="FNP126" s="7"/>
      <c r="FNQ126" s="7"/>
      <c r="FNR126" s="7"/>
      <c r="FNS126" s="7"/>
      <c r="FNT126" s="7"/>
      <c r="FNU126" s="7"/>
      <c r="FNV126" s="7"/>
      <c r="FNW126" s="7"/>
      <c r="FNX126" s="7"/>
      <c r="FNY126" s="7"/>
      <c r="FNZ126" s="7"/>
      <c r="FOA126" s="7"/>
      <c r="FOB126" s="7"/>
      <c r="FOC126" s="7"/>
      <c r="FOD126" s="7"/>
      <c r="FOE126" s="7"/>
      <c r="FOF126" s="7"/>
      <c r="FOG126" s="7"/>
      <c r="FOH126" s="7"/>
      <c r="FOI126" s="7"/>
      <c r="FOJ126" s="7"/>
      <c r="FOK126" s="7"/>
      <c r="FOL126" s="7"/>
      <c r="FOM126" s="7"/>
      <c r="FON126" s="7"/>
      <c r="FOO126" s="7"/>
      <c r="FOP126" s="7"/>
      <c r="FOQ126" s="7"/>
      <c r="FOR126" s="7"/>
      <c r="FOS126" s="7"/>
      <c r="FOT126" s="7"/>
      <c r="FOU126" s="7"/>
      <c r="FOV126" s="7"/>
      <c r="FOW126" s="7"/>
      <c r="FOX126" s="7"/>
      <c r="FOY126" s="7"/>
      <c r="FOZ126" s="7"/>
      <c r="FPA126" s="7"/>
      <c r="FPB126" s="7"/>
      <c r="FPC126" s="7"/>
      <c r="FPD126" s="7"/>
      <c r="FPE126" s="7"/>
      <c r="FPF126" s="7"/>
      <c r="FPG126" s="7"/>
      <c r="FPH126" s="7"/>
      <c r="FPI126" s="7"/>
      <c r="FPJ126" s="7"/>
      <c r="FPK126" s="7"/>
      <c r="FPL126" s="7"/>
      <c r="FPM126" s="7"/>
      <c r="FPN126" s="7"/>
      <c r="FPO126" s="7"/>
      <c r="FPP126" s="7"/>
      <c r="FPQ126" s="7"/>
      <c r="FPR126" s="7"/>
      <c r="FPS126" s="7"/>
      <c r="FPT126" s="7"/>
      <c r="FPU126" s="7"/>
      <c r="FPV126" s="7"/>
      <c r="FPW126" s="7"/>
      <c r="FPX126" s="7"/>
      <c r="FPY126" s="7"/>
      <c r="FPZ126" s="7"/>
      <c r="FQA126" s="7"/>
      <c r="FQB126" s="7"/>
      <c r="FQC126" s="7"/>
      <c r="FQD126" s="7"/>
      <c r="FQE126" s="7"/>
      <c r="FQF126" s="7"/>
      <c r="FQG126" s="7"/>
      <c r="FQH126" s="7"/>
      <c r="FQI126" s="7"/>
      <c r="FQJ126" s="7"/>
      <c r="FQK126" s="7"/>
      <c r="FQL126" s="7"/>
      <c r="FQM126" s="7"/>
      <c r="FQN126" s="7"/>
      <c r="FQO126" s="7"/>
      <c r="FQP126" s="7"/>
      <c r="FQQ126" s="7"/>
      <c r="FQR126" s="7"/>
      <c r="FQS126" s="7"/>
      <c r="FQT126" s="7"/>
      <c r="FQU126" s="7"/>
      <c r="FQV126" s="7"/>
      <c r="FQW126" s="7"/>
      <c r="FQX126" s="7"/>
      <c r="FQY126" s="7"/>
      <c r="FQZ126" s="7"/>
      <c r="FRA126" s="7"/>
      <c r="FRB126" s="7"/>
      <c r="FRC126" s="7"/>
      <c r="FRD126" s="7"/>
      <c r="FRE126" s="7"/>
      <c r="FRF126" s="7"/>
      <c r="FRG126" s="7"/>
      <c r="FRH126" s="7"/>
      <c r="FRI126" s="7"/>
      <c r="FRJ126" s="7"/>
      <c r="FRK126" s="7"/>
      <c r="FRL126" s="7"/>
      <c r="FRM126" s="7"/>
      <c r="FRN126" s="7"/>
      <c r="FRO126" s="7"/>
      <c r="FRP126" s="7"/>
      <c r="FRQ126" s="7"/>
      <c r="FRR126" s="7"/>
      <c r="FRS126" s="7"/>
      <c r="FRT126" s="7"/>
      <c r="FRU126" s="7"/>
      <c r="FRV126" s="7"/>
      <c r="FRW126" s="7"/>
      <c r="FRX126" s="7"/>
      <c r="FRY126" s="7"/>
      <c r="FRZ126" s="7"/>
      <c r="FSA126" s="7"/>
      <c r="FSB126" s="7"/>
      <c r="FSC126" s="7"/>
      <c r="FSD126" s="7"/>
      <c r="FSE126" s="7"/>
      <c r="FSF126" s="7"/>
      <c r="FSG126" s="7"/>
      <c r="FSH126" s="7"/>
      <c r="FSI126" s="7"/>
      <c r="FSJ126" s="7"/>
      <c r="FSK126" s="7"/>
      <c r="FSL126" s="7"/>
      <c r="FSM126" s="7"/>
      <c r="FSN126" s="7"/>
      <c r="FSO126" s="7"/>
      <c r="FSP126" s="7"/>
      <c r="FSQ126" s="7"/>
      <c r="FSR126" s="7"/>
      <c r="FSS126" s="7"/>
      <c r="FST126" s="7"/>
      <c r="FSU126" s="7"/>
      <c r="FSV126" s="7"/>
      <c r="FSW126" s="7"/>
      <c r="FSX126" s="7"/>
      <c r="FSY126" s="7"/>
      <c r="FSZ126" s="7"/>
      <c r="FTA126" s="7"/>
      <c r="FTB126" s="7"/>
      <c r="FTC126" s="7"/>
      <c r="FTD126" s="7"/>
      <c r="FTE126" s="7"/>
      <c r="FTF126" s="7"/>
      <c r="FTG126" s="7"/>
      <c r="FTH126" s="7"/>
      <c r="FTI126" s="7"/>
      <c r="FTJ126" s="7"/>
      <c r="FTK126" s="7"/>
      <c r="FTL126" s="7"/>
      <c r="FTM126" s="7"/>
      <c r="FTN126" s="7"/>
      <c r="FTO126" s="7"/>
      <c r="FTP126" s="7"/>
      <c r="FTQ126" s="7"/>
      <c r="FTR126" s="7"/>
      <c r="FTS126" s="7"/>
      <c r="FTT126" s="7"/>
      <c r="FTU126" s="7"/>
      <c r="FTV126" s="7"/>
      <c r="FTW126" s="7"/>
      <c r="FTX126" s="7"/>
      <c r="FTY126" s="7"/>
      <c r="FTZ126" s="7"/>
      <c r="FUA126" s="7"/>
      <c r="FUB126" s="7"/>
      <c r="FUC126" s="7"/>
      <c r="FUD126" s="7"/>
      <c r="FUE126" s="7"/>
      <c r="FUF126" s="7"/>
      <c r="FUG126" s="7"/>
      <c r="FUH126" s="7"/>
      <c r="FUI126" s="7"/>
      <c r="FUJ126" s="7"/>
      <c r="FUK126" s="7"/>
      <c r="FUL126" s="7"/>
      <c r="FUM126" s="7"/>
      <c r="FUN126" s="7"/>
      <c r="FUO126" s="7"/>
      <c r="FUP126" s="7"/>
      <c r="FUQ126" s="7"/>
      <c r="FUR126" s="7"/>
      <c r="FUS126" s="7"/>
      <c r="FUT126" s="7"/>
      <c r="FUU126" s="7"/>
      <c r="FUV126" s="7"/>
      <c r="FUW126" s="7"/>
      <c r="FUX126" s="7"/>
      <c r="FUY126" s="7"/>
      <c r="FUZ126" s="7"/>
      <c r="FVA126" s="7"/>
      <c r="FVB126" s="7"/>
      <c r="FVC126" s="7"/>
      <c r="FVD126" s="7"/>
      <c r="FVE126" s="7"/>
      <c r="FVF126" s="7"/>
      <c r="FVG126" s="7"/>
      <c r="FVH126" s="7"/>
      <c r="FVI126" s="7"/>
      <c r="FVJ126" s="7"/>
      <c r="FVK126" s="7"/>
      <c r="FVL126" s="7"/>
      <c r="FVM126" s="7"/>
      <c r="FVN126" s="7"/>
      <c r="FVO126" s="7"/>
      <c r="FVP126" s="7"/>
      <c r="FVQ126" s="7"/>
      <c r="FVR126" s="7"/>
      <c r="FVS126" s="7"/>
      <c r="FVT126" s="7"/>
      <c r="FVU126" s="7"/>
      <c r="FVV126" s="7"/>
      <c r="FVW126" s="7"/>
      <c r="FVX126" s="7"/>
      <c r="FVY126" s="7"/>
      <c r="FVZ126" s="7"/>
      <c r="FWA126" s="7"/>
      <c r="FWB126" s="7"/>
      <c r="FWC126" s="7"/>
      <c r="FWD126" s="7"/>
      <c r="FWE126" s="7"/>
      <c r="FWF126" s="7"/>
      <c r="FWG126" s="7"/>
      <c r="FWH126" s="7"/>
      <c r="FWI126" s="7"/>
      <c r="FWJ126" s="7"/>
      <c r="FWK126" s="7"/>
      <c r="FWL126" s="7"/>
      <c r="FWM126" s="7"/>
      <c r="FWN126" s="7"/>
      <c r="FWO126" s="7"/>
      <c r="FWP126" s="7"/>
      <c r="FWQ126" s="7"/>
      <c r="FWR126" s="7"/>
      <c r="FWS126" s="7"/>
      <c r="FWT126" s="7"/>
      <c r="FWU126" s="7"/>
      <c r="FWV126" s="7"/>
      <c r="FWW126" s="7"/>
      <c r="FWX126" s="7"/>
      <c r="FWY126" s="7"/>
      <c r="FWZ126" s="7"/>
      <c r="FXA126" s="7"/>
      <c r="FXB126" s="7"/>
      <c r="FXC126" s="7"/>
      <c r="FXD126" s="7"/>
      <c r="FXE126" s="7"/>
      <c r="FXF126" s="7"/>
      <c r="FXG126" s="7"/>
      <c r="FXH126" s="7"/>
      <c r="FXI126" s="7"/>
      <c r="FXJ126" s="7"/>
      <c r="FXK126" s="7"/>
      <c r="FXL126" s="7"/>
      <c r="FXM126" s="7"/>
      <c r="FXN126" s="7"/>
      <c r="FXO126" s="7"/>
      <c r="FXP126" s="7"/>
      <c r="FXQ126" s="7"/>
      <c r="FXR126" s="7"/>
      <c r="FXS126" s="7"/>
      <c r="FXT126" s="7"/>
      <c r="FXU126" s="7"/>
      <c r="FXV126" s="7"/>
      <c r="FXW126" s="7"/>
      <c r="FXX126" s="7"/>
      <c r="FXY126" s="7"/>
      <c r="FXZ126" s="7"/>
      <c r="FYA126" s="7"/>
      <c r="FYB126" s="7"/>
      <c r="FYC126" s="7"/>
      <c r="FYD126" s="7"/>
      <c r="FYE126" s="7"/>
      <c r="FYF126" s="7"/>
      <c r="FYG126" s="7"/>
      <c r="FYH126" s="7"/>
      <c r="FYI126" s="7"/>
      <c r="FYJ126" s="7"/>
      <c r="FYK126" s="7"/>
      <c r="FYL126" s="7"/>
      <c r="FYM126" s="7"/>
      <c r="FYN126" s="7"/>
      <c r="FYO126" s="7"/>
      <c r="FYP126" s="7"/>
      <c r="FYQ126" s="7"/>
      <c r="FYR126" s="7"/>
      <c r="FYS126" s="7"/>
      <c r="FYT126" s="7"/>
      <c r="FYU126" s="7"/>
      <c r="FYV126" s="7"/>
      <c r="FYW126" s="7"/>
      <c r="FYX126" s="7"/>
      <c r="FYY126" s="7"/>
      <c r="FYZ126" s="7"/>
      <c r="FZA126" s="7"/>
      <c r="FZB126" s="7"/>
      <c r="FZC126" s="7"/>
      <c r="FZD126" s="7"/>
      <c r="FZE126" s="7"/>
      <c r="FZF126" s="7"/>
      <c r="FZG126" s="7"/>
      <c r="FZH126" s="7"/>
      <c r="FZI126" s="7"/>
      <c r="FZJ126" s="7"/>
      <c r="FZK126" s="7"/>
      <c r="FZL126" s="7"/>
      <c r="FZM126" s="7"/>
      <c r="FZN126" s="7"/>
      <c r="FZO126" s="7"/>
      <c r="FZP126" s="7"/>
      <c r="FZQ126" s="7"/>
      <c r="FZR126" s="7"/>
      <c r="FZS126" s="7"/>
      <c r="FZT126" s="7"/>
      <c r="FZU126" s="7"/>
      <c r="FZV126" s="7"/>
      <c r="FZW126" s="7"/>
      <c r="FZX126" s="7"/>
      <c r="FZY126" s="7"/>
      <c r="FZZ126" s="7"/>
      <c r="GAA126" s="7"/>
      <c r="GAB126" s="7"/>
      <c r="GAC126" s="7"/>
      <c r="GAD126" s="7"/>
      <c r="GAE126" s="7"/>
      <c r="GAF126" s="7"/>
      <c r="GAG126" s="7"/>
      <c r="GAH126" s="7"/>
      <c r="GAI126" s="7"/>
      <c r="GAJ126" s="7"/>
      <c r="GAK126" s="7"/>
      <c r="GAL126" s="7"/>
      <c r="GAM126" s="7"/>
      <c r="GAN126" s="7"/>
      <c r="GAO126" s="7"/>
      <c r="GAP126" s="7"/>
      <c r="GAQ126" s="7"/>
      <c r="GAR126" s="7"/>
      <c r="GAS126" s="7"/>
      <c r="GAT126" s="7"/>
      <c r="GAU126" s="7"/>
      <c r="GAV126" s="7"/>
      <c r="GAW126" s="7"/>
      <c r="GAX126" s="7"/>
      <c r="GAY126" s="7"/>
      <c r="GAZ126" s="7"/>
      <c r="GBA126" s="7"/>
      <c r="GBB126" s="7"/>
      <c r="GBC126" s="7"/>
      <c r="GBD126" s="7"/>
      <c r="GBE126" s="7"/>
      <c r="GBF126" s="7"/>
      <c r="GBG126" s="7"/>
      <c r="GBH126" s="7"/>
      <c r="GBI126" s="7"/>
      <c r="GBJ126" s="7"/>
      <c r="GBK126" s="7"/>
      <c r="GBL126" s="7"/>
      <c r="GBM126" s="7"/>
      <c r="GBN126" s="7"/>
      <c r="GBO126" s="7"/>
      <c r="GBP126" s="7"/>
      <c r="GBQ126" s="7"/>
      <c r="GBR126" s="7"/>
      <c r="GBS126" s="7"/>
      <c r="GBT126" s="7"/>
      <c r="GBU126" s="7"/>
      <c r="GBV126" s="7"/>
      <c r="GBW126" s="7"/>
      <c r="GBX126" s="7"/>
      <c r="GBY126" s="7"/>
      <c r="GBZ126" s="7"/>
      <c r="GCA126" s="7"/>
      <c r="GCB126" s="7"/>
      <c r="GCC126" s="7"/>
      <c r="GCD126" s="7"/>
      <c r="GCE126" s="7"/>
      <c r="GCF126" s="7"/>
      <c r="GCG126" s="7"/>
      <c r="GCH126" s="7"/>
      <c r="GCI126" s="7"/>
      <c r="GCJ126" s="7"/>
      <c r="GCK126" s="7"/>
      <c r="GCL126" s="7"/>
      <c r="GCM126" s="7"/>
      <c r="GCN126" s="7"/>
      <c r="GCO126" s="7"/>
      <c r="GCP126" s="7"/>
      <c r="GCQ126" s="7"/>
      <c r="GCR126" s="7"/>
      <c r="GCS126" s="7"/>
      <c r="GCT126" s="7"/>
      <c r="GCU126" s="7"/>
      <c r="GCV126" s="7"/>
      <c r="GCW126" s="7"/>
      <c r="GCX126" s="7"/>
      <c r="GCY126" s="7"/>
      <c r="GCZ126" s="7"/>
      <c r="GDA126" s="7"/>
      <c r="GDB126" s="7"/>
      <c r="GDC126" s="7"/>
      <c r="GDD126" s="7"/>
      <c r="GDE126" s="7"/>
      <c r="GDF126" s="7"/>
      <c r="GDG126" s="7"/>
      <c r="GDH126" s="7"/>
      <c r="GDI126" s="7"/>
      <c r="GDJ126" s="7"/>
      <c r="GDK126" s="7"/>
      <c r="GDL126" s="7"/>
      <c r="GDM126" s="7"/>
      <c r="GDN126" s="7"/>
      <c r="GDO126" s="7"/>
      <c r="GDP126" s="7"/>
      <c r="GDQ126" s="7"/>
      <c r="GDR126" s="7"/>
      <c r="GDS126" s="7"/>
      <c r="GDT126" s="7"/>
      <c r="GDU126" s="7"/>
      <c r="GDV126" s="7"/>
      <c r="GDW126" s="7"/>
      <c r="GDX126" s="7"/>
      <c r="GDY126" s="7"/>
      <c r="GDZ126" s="7"/>
      <c r="GEA126" s="7"/>
      <c r="GEB126" s="7"/>
      <c r="GEC126" s="7"/>
      <c r="GED126" s="7"/>
      <c r="GEE126" s="7"/>
      <c r="GEF126" s="7"/>
      <c r="GEG126" s="7"/>
      <c r="GEH126" s="7"/>
      <c r="GEI126" s="7"/>
      <c r="GEJ126" s="7"/>
      <c r="GEK126" s="7"/>
      <c r="GEL126" s="7"/>
      <c r="GEM126" s="7"/>
      <c r="GEN126" s="7"/>
      <c r="GEO126" s="7"/>
      <c r="GEP126" s="7"/>
      <c r="GEQ126" s="7"/>
      <c r="GER126" s="7"/>
      <c r="GES126" s="7"/>
      <c r="GET126" s="7"/>
      <c r="GEU126" s="7"/>
      <c r="GEV126" s="7"/>
      <c r="GEW126" s="7"/>
      <c r="GEX126" s="7"/>
      <c r="GEY126" s="7"/>
      <c r="GEZ126" s="7"/>
      <c r="GFA126" s="7"/>
      <c r="GFB126" s="7"/>
      <c r="GFC126" s="7"/>
      <c r="GFD126" s="7"/>
      <c r="GFE126" s="7"/>
      <c r="GFF126" s="7"/>
      <c r="GFG126" s="7"/>
      <c r="GFH126" s="7"/>
      <c r="GFI126" s="7"/>
      <c r="GFJ126" s="7"/>
      <c r="GFK126" s="7"/>
      <c r="GFL126" s="7"/>
      <c r="GFM126" s="7"/>
      <c r="GFN126" s="7"/>
      <c r="GFO126" s="7"/>
      <c r="GFP126" s="7"/>
      <c r="GFQ126" s="7"/>
      <c r="GFR126" s="7"/>
      <c r="GFS126" s="7"/>
      <c r="GFT126" s="7"/>
      <c r="GFU126" s="7"/>
      <c r="GFV126" s="7"/>
      <c r="GFW126" s="7"/>
      <c r="GFX126" s="7"/>
      <c r="GFY126" s="7"/>
      <c r="GFZ126" s="7"/>
      <c r="GGA126" s="7"/>
      <c r="GGB126" s="7"/>
      <c r="GGC126" s="7"/>
      <c r="GGD126" s="7"/>
      <c r="GGE126" s="7"/>
      <c r="GGF126" s="7"/>
      <c r="GGG126" s="7"/>
      <c r="GGH126" s="7"/>
      <c r="GGI126" s="7"/>
      <c r="GGJ126" s="7"/>
      <c r="GGK126" s="7"/>
      <c r="GGL126" s="7"/>
      <c r="GGM126" s="7"/>
      <c r="GGN126" s="7"/>
      <c r="GGO126" s="7"/>
      <c r="GGP126" s="7"/>
      <c r="GGQ126" s="7"/>
      <c r="GGR126" s="7"/>
      <c r="GGS126" s="7"/>
      <c r="GGT126" s="7"/>
      <c r="GGU126" s="7"/>
      <c r="GGV126" s="7"/>
      <c r="GGW126" s="7"/>
      <c r="GGX126" s="7"/>
      <c r="GGY126" s="7"/>
      <c r="GGZ126" s="7"/>
      <c r="GHA126" s="7"/>
      <c r="GHB126" s="7"/>
      <c r="GHC126" s="7"/>
      <c r="GHD126" s="7"/>
      <c r="GHE126" s="7"/>
      <c r="GHF126" s="7"/>
      <c r="GHG126" s="7"/>
      <c r="GHH126" s="7"/>
      <c r="GHI126" s="7"/>
      <c r="GHJ126" s="7"/>
      <c r="GHK126" s="7"/>
      <c r="GHL126" s="7"/>
      <c r="GHM126" s="7"/>
      <c r="GHN126" s="7"/>
      <c r="GHO126" s="7"/>
      <c r="GHP126" s="7"/>
      <c r="GHQ126" s="7"/>
      <c r="GHR126" s="7"/>
      <c r="GHS126" s="7"/>
      <c r="GHT126" s="7"/>
      <c r="GHU126" s="7"/>
      <c r="GHV126" s="7"/>
      <c r="GHW126" s="7"/>
      <c r="GHX126" s="7"/>
      <c r="GHY126" s="7"/>
      <c r="GHZ126" s="7"/>
      <c r="GIA126" s="7"/>
      <c r="GIB126" s="7"/>
      <c r="GIC126" s="7"/>
      <c r="GID126" s="7"/>
      <c r="GIE126" s="7"/>
      <c r="GIF126" s="7"/>
      <c r="GIG126" s="7"/>
      <c r="GIH126" s="7"/>
      <c r="GII126" s="7"/>
      <c r="GIJ126" s="7"/>
      <c r="GIK126" s="7"/>
      <c r="GIL126" s="7"/>
      <c r="GIM126" s="7"/>
      <c r="GIN126" s="7"/>
      <c r="GIO126" s="7"/>
      <c r="GIP126" s="7"/>
      <c r="GIQ126" s="7"/>
      <c r="GIR126" s="7"/>
      <c r="GIS126" s="7"/>
      <c r="GIT126" s="7"/>
      <c r="GIU126" s="7"/>
      <c r="GIV126" s="7"/>
      <c r="GIW126" s="7"/>
      <c r="GIX126" s="7"/>
      <c r="GIY126" s="7"/>
      <c r="GIZ126" s="7"/>
      <c r="GJA126" s="7"/>
      <c r="GJB126" s="7"/>
      <c r="GJC126" s="7"/>
      <c r="GJD126" s="7"/>
      <c r="GJE126" s="7"/>
      <c r="GJF126" s="7"/>
      <c r="GJG126" s="7"/>
      <c r="GJH126" s="7"/>
      <c r="GJI126" s="7"/>
      <c r="GJJ126" s="7"/>
      <c r="GJK126" s="7"/>
      <c r="GJL126" s="7"/>
      <c r="GJM126" s="7"/>
      <c r="GJN126" s="7"/>
      <c r="GJO126" s="7"/>
      <c r="GJP126" s="7"/>
      <c r="GJQ126" s="7"/>
      <c r="GJR126" s="7"/>
      <c r="GJS126" s="7"/>
      <c r="GJT126" s="7"/>
      <c r="GJU126" s="7"/>
      <c r="GJV126" s="7"/>
      <c r="GJW126" s="7"/>
      <c r="GJX126" s="7"/>
      <c r="GJY126" s="7"/>
      <c r="GJZ126" s="7"/>
      <c r="GKA126" s="7"/>
      <c r="GKB126" s="7"/>
      <c r="GKC126" s="7"/>
      <c r="GKD126" s="7"/>
      <c r="GKE126" s="7"/>
      <c r="GKF126" s="7"/>
      <c r="GKG126" s="7"/>
      <c r="GKH126" s="7"/>
      <c r="GKI126" s="7"/>
      <c r="GKJ126" s="7"/>
      <c r="GKK126" s="7"/>
      <c r="GKL126" s="7"/>
      <c r="GKM126" s="7"/>
      <c r="GKN126" s="7"/>
      <c r="GKO126" s="7"/>
      <c r="GKP126" s="7"/>
      <c r="GKQ126" s="7"/>
      <c r="GKR126" s="7"/>
      <c r="GKS126" s="7"/>
      <c r="GKT126" s="7"/>
      <c r="GKU126" s="7"/>
      <c r="GKV126" s="7"/>
      <c r="GKW126" s="7"/>
      <c r="GKX126" s="7"/>
      <c r="GKY126" s="7"/>
      <c r="GKZ126" s="7"/>
      <c r="GLA126" s="7"/>
      <c r="GLB126" s="7"/>
      <c r="GLC126" s="7"/>
      <c r="GLD126" s="7"/>
      <c r="GLE126" s="7"/>
      <c r="GLF126" s="7"/>
      <c r="GLG126" s="7"/>
      <c r="GLH126" s="7"/>
      <c r="GLI126" s="7"/>
      <c r="GLJ126" s="7"/>
      <c r="GLK126" s="7"/>
      <c r="GLL126" s="7"/>
      <c r="GLM126" s="7"/>
      <c r="GLN126" s="7"/>
      <c r="GLO126" s="7"/>
      <c r="GLP126" s="7"/>
      <c r="GLQ126" s="7"/>
      <c r="GLR126" s="7"/>
      <c r="GLS126" s="7"/>
      <c r="GLT126" s="7"/>
      <c r="GLU126" s="7"/>
      <c r="GLV126" s="7"/>
      <c r="GLW126" s="7"/>
      <c r="GLX126" s="7"/>
      <c r="GLY126" s="7"/>
      <c r="GLZ126" s="7"/>
      <c r="GMA126" s="7"/>
      <c r="GMB126" s="7"/>
      <c r="GMC126" s="7"/>
      <c r="GMD126" s="7"/>
      <c r="GME126" s="7"/>
      <c r="GMF126" s="7"/>
      <c r="GMG126" s="7"/>
      <c r="GMH126" s="7"/>
      <c r="GMI126" s="7"/>
      <c r="GMJ126" s="7"/>
      <c r="GMK126" s="7"/>
      <c r="GML126" s="7"/>
      <c r="GMM126" s="7"/>
      <c r="GMN126" s="7"/>
      <c r="GMO126" s="7"/>
      <c r="GMP126" s="7"/>
      <c r="GMQ126" s="7"/>
      <c r="GMR126" s="7"/>
      <c r="GMS126" s="7"/>
      <c r="GMT126" s="7"/>
      <c r="GMU126" s="7"/>
      <c r="GMV126" s="7"/>
      <c r="GMW126" s="7"/>
      <c r="GMX126" s="7"/>
      <c r="GMY126" s="7"/>
      <c r="GMZ126" s="7"/>
      <c r="GNA126" s="7"/>
      <c r="GNB126" s="7"/>
      <c r="GNC126" s="7"/>
      <c r="GND126" s="7"/>
      <c r="GNE126" s="7"/>
      <c r="GNF126" s="7"/>
      <c r="GNG126" s="7"/>
      <c r="GNH126" s="7"/>
      <c r="GNI126" s="7"/>
      <c r="GNJ126" s="7"/>
      <c r="GNK126" s="7"/>
      <c r="GNL126" s="7"/>
      <c r="GNM126" s="7"/>
      <c r="GNN126" s="7"/>
      <c r="GNO126" s="7"/>
      <c r="GNP126" s="7"/>
      <c r="GNQ126" s="7"/>
      <c r="GNR126" s="7"/>
      <c r="GNS126" s="7"/>
      <c r="GNT126" s="7"/>
      <c r="GNU126" s="7"/>
      <c r="GNV126" s="7"/>
      <c r="GNW126" s="7"/>
      <c r="GNX126" s="7"/>
      <c r="GNY126" s="7"/>
      <c r="GNZ126" s="7"/>
      <c r="GOA126" s="7"/>
      <c r="GOB126" s="7"/>
      <c r="GOC126" s="7"/>
      <c r="GOD126" s="7"/>
      <c r="GOE126" s="7"/>
      <c r="GOF126" s="7"/>
      <c r="GOG126" s="7"/>
      <c r="GOH126" s="7"/>
      <c r="GOI126" s="7"/>
      <c r="GOJ126" s="7"/>
      <c r="GOK126" s="7"/>
      <c r="GOL126" s="7"/>
      <c r="GOM126" s="7"/>
      <c r="GON126" s="7"/>
      <c r="GOO126" s="7"/>
      <c r="GOP126" s="7"/>
      <c r="GOQ126" s="7"/>
      <c r="GOR126" s="7"/>
      <c r="GOS126" s="7"/>
      <c r="GOT126" s="7"/>
      <c r="GOU126" s="7"/>
      <c r="GOV126" s="7"/>
      <c r="GOW126" s="7"/>
      <c r="GOX126" s="7"/>
      <c r="GOY126" s="7"/>
      <c r="GOZ126" s="7"/>
      <c r="GPA126" s="7"/>
      <c r="GPB126" s="7"/>
      <c r="GPC126" s="7"/>
      <c r="GPD126" s="7"/>
      <c r="GPE126" s="7"/>
      <c r="GPF126" s="7"/>
      <c r="GPG126" s="7"/>
      <c r="GPH126" s="7"/>
      <c r="GPI126" s="7"/>
      <c r="GPJ126" s="7"/>
      <c r="GPK126" s="7"/>
      <c r="GPL126" s="7"/>
      <c r="GPM126" s="7"/>
      <c r="GPN126" s="7"/>
      <c r="GPO126" s="7"/>
      <c r="GPP126" s="7"/>
      <c r="GPQ126" s="7"/>
      <c r="GPR126" s="7"/>
      <c r="GPS126" s="7"/>
      <c r="GPT126" s="7"/>
      <c r="GPU126" s="7"/>
      <c r="GPV126" s="7"/>
      <c r="GPW126" s="7"/>
      <c r="GPX126" s="7"/>
      <c r="GPY126" s="7"/>
      <c r="GPZ126" s="7"/>
      <c r="GQA126" s="7"/>
      <c r="GQB126" s="7"/>
      <c r="GQC126" s="7"/>
      <c r="GQD126" s="7"/>
      <c r="GQE126" s="7"/>
      <c r="GQF126" s="7"/>
      <c r="GQG126" s="7"/>
      <c r="GQH126" s="7"/>
      <c r="GQI126" s="7"/>
      <c r="GQJ126" s="7"/>
      <c r="GQK126" s="7"/>
      <c r="GQL126" s="7"/>
      <c r="GQM126" s="7"/>
      <c r="GQN126" s="7"/>
      <c r="GQO126" s="7"/>
      <c r="GQP126" s="7"/>
      <c r="GQQ126" s="7"/>
      <c r="GQR126" s="7"/>
      <c r="GQS126" s="7"/>
      <c r="GQT126" s="7"/>
      <c r="GQU126" s="7"/>
      <c r="GQV126" s="7"/>
      <c r="GQW126" s="7"/>
      <c r="GQX126" s="7"/>
      <c r="GQY126" s="7"/>
      <c r="GQZ126" s="7"/>
      <c r="GRA126" s="7"/>
      <c r="GRB126" s="7"/>
      <c r="GRC126" s="7"/>
      <c r="GRD126" s="7"/>
      <c r="GRE126" s="7"/>
      <c r="GRF126" s="7"/>
      <c r="GRG126" s="7"/>
      <c r="GRH126" s="7"/>
      <c r="GRI126" s="7"/>
      <c r="GRJ126" s="7"/>
      <c r="GRK126" s="7"/>
      <c r="GRL126" s="7"/>
      <c r="GRM126" s="7"/>
      <c r="GRN126" s="7"/>
      <c r="GRO126" s="7"/>
      <c r="GRP126" s="7"/>
      <c r="GRQ126" s="7"/>
      <c r="GRR126" s="7"/>
      <c r="GRS126" s="7"/>
      <c r="GRT126" s="7"/>
      <c r="GRU126" s="7"/>
      <c r="GRV126" s="7"/>
      <c r="GRW126" s="7"/>
      <c r="GRX126" s="7"/>
      <c r="GRY126" s="7"/>
      <c r="GRZ126" s="7"/>
      <c r="GSA126" s="7"/>
      <c r="GSB126" s="7"/>
      <c r="GSC126" s="7"/>
      <c r="GSD126" s="7"/>
      <c r="GSE126" s="7"/>
      <c r="GSF126" s="7"/>
      <c r="GSG126" s="7"/>
      <c r="GSH126" s="7"/>
      <c r="GSI126" s="7"/>
      <c r="GSJ126" s="7"/>
      <c r="GSK126" s="7"/>
      <c r="GSL126" s="7"/>
      <c r="GSM126" s="7"/>
      <c r="GSN126" s="7"/>
      <c r="GSO126" s="7"/>
      <c r="GSP126" s="7"/>
      <c r="GSQ126" s="7"/>
      <c r="GSR126" s="7"/>
      <c r="GSS126" s="7"/>
      <c r="GST126" s="7"/>
      <c r="GSU126" s="7"/>
      <c r="GSV126" s="7"/>
      <c r="GSW126" s="7"/>
      <c r="GSX126" s="7"/>
      <c r="GSY126" s="7"/>
      <c r="GSZ126" s="7"/>
      <c r="GTA126" s="7"/>
      <c r="GTB126" s="7"/>
      <c r="GTC126" s="7"/>
      <c r="GTD126" s="7"/>
      <c r="GTE126" s="7"/>
      <c r="GTF126" s="7"/>
      <c r="GTG126" s="7"/>
      <c r="GTH126" s="7"/>
      <c r="GTI126" s="7"/>
      <c r="GTJ126" s="7"/>
      <c r="GTK126" s="7"/>
      <c r="GTL126" s="7"/>
      <c r="GTM126" s="7"/>
      <c r="GTN126" s="7"/>
      <c r="GTO126" s="7"/>
      <c r="GTP126" s="7"/>
      <c r="GTQ126" s="7"/>
      <c r="GTR126" s="7"/>
      <c r="GTS126" s="7"/>
      <c r="GTT126" s="7"/>
      <c r="GTU126" s="7"/>
      <c r="GTV126" s="7"/>
      <c r="GTW126" s="7"/>
      <c r="GTX126" s="7"/>
      <c r="GTY126" s="7"/>
      <c r="GTZ126" s="7"/>
      <c r="GUA126" s="7"/>
      <c r="GUB126" s="7"/>
      <c r="GUC126" s="7"/>
      <c r="GUD126" s="7"/>
      <c r="GUE126" s="7"/>
      <c r="GUF126" s="7"/>
      <c r="GUG126" s="7"/>
      <c r="GUH126" s="7"/>
      <c r="GUI126" s="7"/>
      <c r="GUJ126" s="7"/>
      <c r="GUK126" s="7"/>
      <c r="GUL126" s="7"/>
      <c r="GUM126" s="7"/>
      <c r="GUN126" s="7"/>
      <c r="GUO126" s="7"/>
      <c r="GUP126" s="7"/>
      <c r="GUQ126" s="7"/>
      <c r="GUR126" s="7"/>
      <c r="GUS126" s="7"/>
      <c r="GUT126" s="7"/>
      <c r="GUU126" s="7"/>
      <c r="GUV126" s="7"/>
      <c r="GUW126" s="7"/>
      <c r="GUX126" s="7"/>
      <c r="GUY126" s="7"/>
      <c r="GUZ126" s="7"/>
      <c r="GVA126" s="7"/>
      <c r="GVB126" s="7"/>
      <c r="GVC126" s="7"/>
      <c r="GVD126" s="7"/>
      <c r="GVE126" s="7"/>
      <c r="GVF126" s="7"/>
      <c r="GVG126" s="7"/>
      <c r="GVH126" s="7"/>
      <c r="GVI126" s="7"/>
      <c r="GVJ126" s="7"/>
      <c r="GVK126" s="7"/>
      <c r="GVL126" s="7"/>
      <c r="GVM126" s="7"/>
      <c r="GVN126" s="7"/>
      <c r="GVO126" s="7"/>
      <c r="GVP126" s="7"/>
      <c r="GVQ126" s="7"/>
      <c r="GVR126" s="7"/>
      <c r="GVS126" s="7"/>
      <c r="GVT126" s="7"/>
      <c r="GVU126" s="7"/>
      <c r="GVV126" s="7"/>
      <c r="GVW126" s="7"/>
      <c r="GVX126" s="7"/>
      <c r="GVY126" s="7"/>
      <c r="GVZ126" s="7"/>
      <c r="GWA126" s="7"/>
      <c r="GWB126" s="7"/>
      <c r="GWC126" s="7"/>
      <c r="GWD126" s="7"/>
      <c r="GWE126" s="7"/>
      <c r="GWF126" s="7"/>
      <c r="GWG126" s="7"/>
      <c r="GWH126" s="7"/>
      <c r="GWI126" s="7"/>
      <c r="GWJ126" s="7"/>
      <c r="GWK126" s="7"/>
      <c r="GWL126" s="7"/>
      <c r="GWM126" s="7"/>
      <c r="GWN126" s="7"/>
      <c r="GWO126" s="7"/>
      <c r="GWP126" s="7"/>
      <c r="GWQ126" s="7"/>
      <c r="GWR126" s="7"/>
      <c r="GWS126" s="7"/>
      <c r="GWT126" s="7"/>
      <c r="GWU126" s="7"/>
      <c r="GWV126" s="7"/>
      <c r="GWW126" s="7"/>
      <c r="GWX126" s="7"/>
      <c r="GWY126" s="7"/>
      <c r="GWZ126" s="7"/>
      <c r="GXA126" s="7"/>
      <c r="GXB126" s="7"/>
      <c r="GXC126" s="7"/>
      <c r="GXD126" s="7"/>
      <c r="GXE126" s="7"/>
      <c r="GXF126" s="7"/>
      <c r="GXG126" s="7"/>
      <c r="GXH126" s="7"/>
      <c r="GXI126" s="7"/>
      <c r="GXJ126" s="7"/>
      <c r="GXK126" s="7"/>
      <c r="GXL126" s="7"/>
      <c r="GXM126" s="7"/>
      <c r="GXN126" s="7"/>
      <c r="GXO126" s="7"/>
      <c r="GXP126" s="7"/>
      <c r="GXQ126" s="7"/>
      <c r="GXR126" s="7"/>
      <c r="GXS126" s="7"/>
      <c r="GXT126" s="7"/>
      <c r="GXU126" s="7"/>
      <c r="GXV126" s="7"/>
      <c r="GXW126" s="7"/>
      <c r="GXX126" s="7"/>
      <c r="GXY126" s="7"/>
      <c r="GXZ126" s="7"/>
      <c r="GYA126" s="7"/>
      <c r="GYB126" s="7"/>
      <c r="GYC126" s="7"/>
      <c r="GYD126" s="7"/>
      <c r="GYE126" s="7"/>
      <c r="GYF126" s="7"/>
      <c r="GYG126" s="7"/>
      <c r="GYH126" s="7"/>
      <c r="GYI126" s="7"/>
      <c r="GYJ126" s="7"/>
      <c r="GYK126" s="7"/>
      <c r="GYL126" s="7"/>
      <c r="GYM126" s="7"/>
      <c r="GYN126" s="7"/>
      <c r="GYO126" s="7"/>
      <c r="GYP126" s="7"/>
      <c r="GYQ126" s="7"/>
      <c r="GYR126" s="7"/>
      <c r="GYS126" s="7"/>
      <c r="GYT126" s="7"/>
      <c r="GYU126" s="7"/>
      <c r="GYV126" s="7"/>
      <c r="GYW126" s="7"/>
      <c r="GYX126" s="7"/>
      <c r="GYY126" s="7"/>
      <c r="GYZ126" s="7"/>
      <c r="GZA126" s="7"/>
      <c r="GZB126" s="7"/>
      <c r="GZC126" s="7"/>
      <c r="GZD126" s="7"/>
      <c r="GZE126" s="7"/>
      <c r="GZF126" s="7"/>
      <c r="GZG126" s="7"/>
      <c r="GZH126" s="7"/>
      <c r="GZI126" s="7"/>
      <c r="GZJ126" s="7"/>
      <c r="GZK126" s="7"/>
      <c r="GZL126" s="7"/>
      <c r="GZM126" s="7"/>
      <c r="GZN126" s="7"/>
      <c r="GZO126" s="7"/>
      <c r="GZP126" s="7"/>
      <c r="GZQ126" s="7"/>
      <c r="GZR126" s="7"/>
      <c r="GZS126" s="7"/>
      <c r="GZT126" s="7"/>
      <c r="GZU126" s="7"/>
      <c r="GZV126" s="7"/>
      <c r="GZW126" s="7"/>
      <c r="GZX126" s="7"/>
      <c r="GZY126" s="7"/>
      <c r="GZZ126" s="7"/>
      <c r="HAA126" s="7"/>
      <c r="HAB126" s="7"/>
      <c r="HAC126" s="7"/>
      <c r="HAD126" s="7"/>
      <c r="HAE126" s="7"/>
      <c r="HAF126" s="7"/>
      <c r="HAG126" s="7"/>
      <c r="HAH126" s="7"/>
      <c r="HAI126" s="7"/>
      <c r="HAJ126" s="7"/>
      <c r="HAK126" s="7"/>
      <c r="HAL126" s="7"/>
      <c r="HAM126" s="7"/>
      <c r="HAN126" s="7"/>
      <c r="HAO126" s="7"/>
      <c r="HAP126" s="7"/>
      <c r="HAQ126" s="7"/>
      <c r="HAR126" s="7"/>
      <c r="HAS126" s="7"/>
      <c r="HAT126" s="7"/>
      <c r="HAU126" s="7"/>
      <c r="HAV126" s="7"/>
      <c r="HAW126" s="7"/>
      <c r="HAX126" s="7"/>
      <c r="HAY126" s="7"/>
      <c r="HAZ126" s="7"/>
      <c r="HBA126" s="7"/>
      <c r="HBB126" s="7"/>
      <c r="HBC126" s="7"/>
      <c r="HBD126" s="7"/>
      <c r="HBE126" s="7"/>
      <c r="HBF126" s="7"/>
      <c r="HBG126" s="7"/>
      <c r="HBH126" s="7"/>
      <c r="HBI126" s="7"/>
      <c r="HBJ126" s="7"/>
      <c r="HBK126" s="7"/>
      <c r="HBL126" s="7"/>
      <c r="HBM126" s="7"/>
      <c r="HBN126" s="7"/>
      <c r="HBO126" s="7"/>
      <c r="HBP126" s="7"/>
      <c r="HBQ126" s="7"/>
      <c r="HBR126" s="7"/>
      <c r="HBS126" s="7"/>
      <c r="HBT126" s="7"/>
      <c r="HBU126" s="7"/>
      <c r="HBV126" s="7"/>
      <c r="HBW126" s="7"/>
      <c r="HBX126" s="7"/>
      <c r="HBY126" s="7"/>
      <c r="HBZ126" s="7"/>
      <c r="HCA126" s="7"/>
      <c r="HCB126" s="7"/>
      <c r="HCC126" s="7"/>
      <c r="HCD126" s="7"/>
      <c r="HCE126" s="7"/>
      <c r="HCF126" s="7"/>
      <c r="HCG126" s="7"/>
      <c r="HCH126" s="7"/>
      <c r="HCI126" s="7"/>
      <c r="HCJ126" s="7"/>
      <c r="HCK126" s="7"/>
      <c r="HCL126" s="7"/>
      <c r="HCM126" s="7"/>
      <c r="HCN126" s="7"/>
      <c r="HCO126" s="7"/>
      <c r="HCP126" s="7"/>
      <c r="HCQ126" s="7"/>
      <c r="HCR126" s="7"/>
      <c r="HCS126" s="7"/>
      <c r="HCT126" s="7"/>
      <c r="HCU126" s="7"/>
      <c r="HCV126" s="7"/>
      <c r="HCW126" s="7"/>
      <c r="HCX126" s="7"/>
      <c r="HCY126" s="7"/>
      <c r="HCZ126" s="7"/>
      <c r="HDA126" s="7"/>
      <c r="HDB126" s="7"/>
      <c r="HDC126" s="7"/>
      <c r="HDD126" s="7"/>
      <c r="HDE126" s="7"/>
      <c r="HDF126" s="7"/>
      <c r="HDG126" s="7"/>
      <c r="HDH126" s="7"/>
      <c r="HDI126" s="7"/>
      <c r="HDJ126" s="7"/>
      <c r="HDK126" s="7"/>
      <c r="HDL126" s="7"/>
      <c r="HDM126" s="7"/>
      <c r="HDN126" s="7"/>
      <c r="HDO126" s="7"/>
      <c r="HDP126" s="7"/>
      <c r="HDQ126" s="7"/>
      <c r="HDR126" s="7"/>
      <c r="HDS126" s="7"/>
      <c r="HDT126" s="7"/>
      <c r="HDU126" s="7"/>
      <c r="HDV126" s="7"/>
      <c r="HDW126" s="7"/>
      <c r="HDX126" s="7"/>
      <c r="HDY126" s="7"/>
      <c r="HDZ126" s="7"/>
      <c r="HEA126" s="7"/>
      <c r="HEB126" s="7"/>
      <c r="HEC126" s="7"/>
      <c r="HED126" s="7"/>
      <c r="HEE126" s="7"/>
      <c r="HEF126" s="7"/>
      <c r="HEG126" s="7"/>
      <c r="HEH126" s="7"/>
      <c r="HEI126" s="7"/>
      <c r="HEJ126" s="7"/>
      <c r="HEK126" s="7"/>
      <c r="HEL126" s="7"/>
      <c r="HEM126" s="7"/>
      <c r="HEN126" s="7"/>
      <c r="HEO126" s="7"/>
      <c r="HEP126" s="7"/>
      <c r="HEQ126" s="7"/>
      <c r="HER126" s="7"/>
      <c r="HES126" s="7"/>
      <c r="HET126" s="7"/>
      <c r="HEU126" s="7"/>
      <c r="HEV126" s="7"/>
      <c r="HEW126" s="7"/>
      <c r="HEX126" s="7"/>
      <c r="HEY126" s="7"/>
      <c r="HEZ126" s="7"/>
      <c r="HFA126" s="7"/>
      <c r="HFB126" s="7"/>
      <c r="HFC126" s="7"/>
      <c r="HFD126" s="7"/>
      <c r="HFE126" s="7"/>
      <c r="HFF126" s="7"/>
      <c r="HFG126" s="7"/>
      <c r="HFH126" s="7"/>
      <c r="HFI126" s="7"/>
      <c r="HFJ126" s="7"/>
      <c r="HFK126" s="7"/>
      <c r="HFL126" s="7"/>
      <c r="HFM126" s="7"/>
      <c r="HFN126" s="7"/>
      <c r="HFO126" s="7"/>
      <c r="HFP126" s="7"/>
      <c r="HFQ126" s="7"/>
      <c r="HFR126" s="7"/>
      <c r="HFS126" s="7"/>
      <c r="HFT126" s="7"/>
      <c r="HFU126" s="7"/>
      <c r="HFV126" s="7"/>
      <c r="HFW126" s="7"/>
      <c r="HFX126" s="7"/>
      <c r="HFY126" s="7"/>
      <c r="HFZ126" s="7"/>
      <c r="HGA126" s="7"/>
      <c r="HGB126" s="7"/>
      <c r="HGC126" s="7"/>
      <c r="HGD126" s="7"/>
      <c r="HGE126" s="7"/>
      <c r="HGF126" s="7"/>
      <c r="HGG126" s="7"/>
      <c r="HGH126" s="7"/>
      <c r="HGI126" s="7"/>
      <c r="HGJ126" s="7"/>
      <c r="HGK126" s="7"/>
      <c r="HGL126" s="7"/>
      <c r="HGM126" s="7"/>
      <c r="HGN126" s="7"/>
      <c r="HGO126" s="7"/>
      <c r="HGP126" s="7"/>
      <c r="HGQ126" s="7"/>
      <c r="HGR126" s="7"/>
      <c r="HGS126" s="7"/>
      <c r="HGT126" s="7"/>
      <c r="HGU126" s="7"/>
      <c r="HGV126" s="7"/>
      <c r="HGW126" s="7"/>
      <c r="HGX126" s="7"/>
      <c r="HGY126" s="7"/>
      <c r="HGZ126" s="7"/>
      <c r="HHA126" s="7"/>
      <c r="HHB126" s="7"/>
      <c r="HHC126" s="7"/>
      <c r="HHD126" s="7"/>
      <c r="HHE126" s="7"/>
      <c r="HHF126" s="7"/>
      <c r="HHG126" s="7"/>
      <c r="HHH126" s="7"/>
      <c r="HHI126" s="7"/>
      <c r="HHJ126" s="7"/>
      <c r="HHK126" s="7"/>
      <c r="HHL126" s="7"/>
      <c r="HHM126" s="7"/>
      <c r="HHN126" s="7"/>
      <c r="HHO126" s="7"/>
      <c r="HHP126" s="7"/>
      <c r="HHQ126" s="7"/>
      <c r="HHR126" s="7"/>
      <c r="HHS126" s="7"/>
      <c r="HHT126" s="7"/>
      <c r="HHU126" s="7"/>
      <c r="HHV126" s="7"/>
      <c r="HHW126" s="7"/>
      <c r="HHX126" s="7"/>
      <c r="HHY126" s="7"/>
      <c r="HHZ126" s="7"/>
      <c r="HIA126" s="7"/>
      <c r="HIB126" s="7"/>
      <c r="HIC126" s="7"/>
      <c r="HID126" s="7"/>
      <c r="HIE126" s="7"/>
      <c r="HIF126" s="7"/>
      <c r="HIG126" s="7"/>
      <c r="HIH126" s="7"/>
      <c r="HII126" s="7"/>
      <c r="HIJ126" s="7"/>
      <c r="HIK126" s="7"/>
      <c r="HIL126" s="7"/>
      <c r="HIM126" s="7"/>
      <c r="HIN126" s="7"/>
      <c r="HIO126" s="7"/>
      <c r="HIP126" s="7"/>
      <c r="HIQ126" s="7"/>
      <c r="HIR126" s="7"/>
      <c r="HIS126" s="7"/>
      <c r="HIT126" s="7"/>
      <c r="HIU126" s="7"/>
      <c r="HIV126" s="7"/>
      <c r="HIW126" s="7"/>
      <c r="HIX126" s="7"/>
      <c r="HIY126" s="7"/>
      <c r="HIZ126" s="7"/>
      <c r="HJA126" s="7"/>
      <c r="HJB126" s="7"/>
      <c r="HJC126" s="7"/>
      <c r="HJD126" s="7"/>
      <c r="HJE126" s="7"/>
      <c r="HJF126" s="7"/>
      <c r="HJG126" s="7"/>
      <c r="HJH126" s="7"/>
      <c r="HJI126" s="7"/>
      <c r="HJJ126" s="7"/>
      <c r="HJK126" s="7"/>
      <c r="HJL126" s="7"/>
      <c r="HJM126" s="7"/>
      <c r="HJN126" s="7"/>
      <c r="HJO126" s="7"/>
      <c r="HJP126" s="7"/>
      <c r="HJQ126" s="7"/>
      <c r="HJR126" s="7"/>
      <c r="HJS126" s="7"/>
      <c r="HJT126" s="7"/>
      <c r="HJU126" s="7"/>
      <c r="HJV126" s="7"/>
      <c r="HJW126" s="7"/>
      <c r="HJX126" s="7"/>
      <c r="HJY126" s="7"/>
      <c r="HJZ126" s="7"/>
      <c r="HKA126" s="7"/>
      <c r="HKB126" s="7"/>
      <c r="HKC126" s="7"/>
      <c r="HKD126" s="7"/>
      <c r="HKE126" s="7"/>
      <c r="HKF126" s="7"/>
      <c r="HKG126" s="7"/>
      <c r="HKH126" s="7"/>
      <c r="HKI126" s="7"/>
      <c r="HKJ126" s="7"/>
      <c r="HKK126" s="7"/>
      <c r="HKL126" s="7"/>
      <c r="HKM126" s="7"/>
      <c r="HKN126" s="7"/>
      <c r="HKO126" s="7"/>
      <c r="HKP126" s="7"/>
      <c r="HKQ126" s="7"/>
      <c r="HKR126" s="7"/>
      <c r="HKS126" s="7"/>
      <c r="HKT126" s="7"/>
      <c r="HKU126" s="7"/>
      <c r="HKV126" s="7"/>
      <c r="HKW126" s="7"/>
      <c r="HKX126" s="7"/>
      <c r="HKY126" s="7"/>
      <c r="HKZ126" s="7"/>
      <c r="HLA126" s="7"/>
      <c r="HLB126" s="7"/>
      <c r="HLC126" s="7"/>
      <c r="HLD126" s="7"/>
      <c r="HLE126" s="7"/>
      <c r="HLF126" s="7"/>
      <c r="HLG126" s="7"/>
      <c r="HLH126" s="7"/>
      <c r="HLI126" s="7"/>
      <c r="HLJ126" s="7"/>
      <c r="HLK126" s="7"/>
      <c r="HLL126" s="7"/>
      <c r="HLM126" s="7"/>
      <c r="HLN126" s="7"/>
      <c r="HLO126" s="7"/>
      <c r="HLP126" s="7"/>
      <c r="HLQ126" s="7"/>
      <c r="HLR126" s="7"/>
      <c r="HLS126" s="7"/>
      <c r="HLT126" s="7"/>
      <c r="HLU126" s="7"/>
      <c r="HLV126" s="7"/>
      <c r="HLW126" s="7"/>
      <c r="HLX126" s="7"/>
      <c r="HLY126" s="7"/>
      <c r="HLZ126" s="7"/>
      <c r="HMA126" s="7"/>
      <c r="HMB126" s="7"/>
      <c r="HMC126" s="7"/>
      <c r="HMD126" s="7"/>
      <c r="HME126" s="7"/>
      <c r="HMF126" s="7"/>
      <c r="HMG126" s="7"/>
      <c r="HMH126" s="7"/>
      <c r="HMI126" s="7"/>
      <c r="HMJ126" s="7"/>
      <c r="HMK126" s="7"/>
      <c r="HML126" s="7"/>
      <c r="HMM126" s="7"/>
      <c r="HMN126" s="7"/>
      <c r="HMO126" s="7"/>
      <c r="HMP126" s="7"/>
      <c r="HMQ126" s="7"/>
      <c r="HMR126" s="7"/>
      <c r="HMS126" s="7"/>
      <c r="HMT126" s="7"/>
      <c r="HMU126" s="7"/>
      <c r="HMV126" s="7"/>
      <c r="HMW126" s="7"/>
      <c r="HMX126" s="7"/>
      <c r="HMY126" s="7"/>
      <c r="HMZ126" s="7"/>
      <c r="HNA126" s="7"/>
      <c r="HNB126" s="7"/>
      <c r="HNC126" s="7"/>
      <c r="HND126" s="7"/>
      <c r="HNE126" s="7"/>
      <c r="HNF126" s="7"/>
      <c r="HNG126" s="7"/>
      <c r="HNH126" s="7"/>
      <c r="HNI126" s="7"/>
      <c r="HNJ126" s="7"/>
      <c r="HNK126" s="7"/>
      <c r="HNL126" s="7"/>
      <c r="HNM126" s="7"/>
      <c r="HNN126" s="7"/>
      <c r="HNO126" s="7"/>
      <c r="HNP126" s="7"/>
      <c r="HNQ126" s="7"/>
      <c r="HNR126" s="7"/>
      <c r="HNS126" s="7"/>
      <c r="HNT126" s="7"/>
      <c r="HNU126" s="7"/>
      <c r="HNV126" s="7"/>
      <c r="HNW126" s="7"/>
      <c r="HNX126" s="7"/>
      <c r="HNY126" s="7"/>
      <c r="HNZ126" s="7"/>
      <c r="HOA126" s="7"/>
      <c r="HOB126" s="7"/>
      <c r="HOC126" s="7"/>
      <c r="HOD126" s="7"/>
      <c r="HOE126" s="7"/>
      <c r="HOF126" s="7"/>
      <c r="HOG126" s="7"/>
      <c r="HOH126" s="7"/>
      <c r="HOI126" s="7"/>
      <c r="HOJ126" s="7"/>
      <c r="HOK126" s="7"/>
      <c r="HOL126" s="7"/>
      <c r="HOM126" s="7"/>
      <c r="HON126" s="7"/>
      <c r="HOO126" s="7"/>
      <c r="HOP126" s="7"/>
      <c r="HOQ126" s="7"/>
      <c r="HOR126" s="7"/>
      <c r="HOS126" s="7"/>
      <c r="HOT126" s="7"/>
      <c r="HOU126" s="7"/>
      <c r="HOV126" s="7"/>
      <c r="HOW126" s="7"/>
      <c r="HOX126" s="7"/>
      <c r="HOY126" s="7"/>
      <c r="HOZ126" s="7"/>
      <c r="HPA126" s="7"/>
      <c r="HPB126" s="7"/>
      <c r="HPC126" s="7"/>
      <c r="HPD126" s="7"/>
      <c r="HPE126" s="7"/>
      <c r="HPF126" s="7"/>
      <c r="HPG126" s="7"/>
      <c r="HPH126" s="7"/>
      <c r="HPI126" s="7"/>
      <c r="HPJ126" s="7"/>
      <c r="HPK126" s="7"/>
      <c r="HPL126" s="7"/>
      <c r="HPM126" s="7"/>
      <c r="HPN126" s="7"/>
      <c r="HPO126" s="7"/>
      <c r="HPP126" s="7"/>
      <c r="HPQ126" s="7"/>
      <c r="HPR126" s="7"/>
      <c r="HPS126" s="7"/>
      <c r="HPT126" s="7"/>
      <c r="HPU126" s="7"/>
      <c r="HPV126" s="7"/>
      <c r="HPW126" s="7"/>
      <c r="HPX126" s="7"/>
      <c r="HPY126" s="7"/>
      <c r="HPZ126" s="7"/>
      <c r="HQA126" s="7"/>
      <c r="HQB126" s="7"/>
      <c r="HQC126" s="7"/>
      <c r="HQD126" s="7"/>
      <c r="HQE126" s="7"/>
      <c r="HQF126" s="7"/>
      <c r="HQG126" s="7"/>
      <c r="HQH126" s="7"/>
      <c r="HQI126" s="7"/>
      <c r="HQJ126" s="7"/>
      <c r="HQK126" s="7"/>
      <c r="HQL126" s="7"/>
      <c r="HQM126" s="7"/>
      <c r="HQN126" s="7"/>
      <c r="HQO126" s="7"/>
      <c r="HQP126" s="7"/>
      <c r="HQQ126" s="7"/>
      <c r="HQR126" s="7"/>
      <c r="HQS126" s="7"/>
      <c r="HQT126" s="7"/>
      <c r="HQU126" s="7"/>
      <c r="HQV126" s="7"/>
      <c r="HQW126" s="7"/>
      <c r="HQX126" s="7"/>
      <c r="HQY126" s="7"/>
      <c r="HQZ126" s="7"/>
      <c r="HRA126" s="7"/>
      <c r="HRB126" s="7"/>
      <c r="HRC126" s="7"/>
      <c r="HRD126" s="7"/>
      <c r="HRE126" s="7"/>
      <c r="HRF126" s="7"/>
      <c r="HRG126" s="7"/>
      <c r="HRH126" s="7"/>
      <c r="HRI126" s="7"/>
      <c r="HRJ126" s="7"/>
      <c r="HRK126" s="7"/>
      <c r="HRL126" s="7"/>
      <c r="HRM126" s="7"/>
      <c r="HRN126" s="7"/>
      <c r="HRO126" s="7"/>
      <c r="HRP126" s="7"/>
      <c r="HRQ126" s="7"/>
      <c r="HRR126" s="7"/>
      <c r="HRS126" s="7"/>
      <c r="HRT126" s="7"/>
      <c r="HRU126" s="7"/>
      <c r="HRV126" s="7"/>
      <c r="HRW126" s="7"/>
      <c r="HRX126" s="7"/>
      <c r="HRY126" s="7"/>
      <c r="HRZ126" s="7"/>
      <c r="HSA126" s="7"/>
      <c r="HSB126" s="7"/>
      <c r="HSC126" s="7"/>
      <c r="HSD126" s="7"/>
      <c r="HSE126" s="7"/>
      <c r="HSF126" s="7"/>
      <c r="HSG126" s="7"/>
      <c r="HSH126" s="7"/>
      <c r="HSI126" s="7"/>
      <c r="HSJ126" s="7"/>
      <c r="HSK126" s="7"/>
      <c r="HSL126" s="7"/>
      <c r="HSM126" s="7"/>
      <c r="HSN126" s="7"/>
      <c r="HSO126" s="7"/>
      <c r="HSP126" s="7"/>
      <c r="HSQ126" s="7"/>
      <c r="HSR126" s="7"/>
      <c r="HSS126" s="7"/>
      <c r="HST126" s="7"/>
      <c r="HSU126" s="7"/>
      <c r="HSV126" s="7"/>
      <c r="HSW126" s="7"/>
      <c r="HSX126" s="7"/>
      <c r="HSY126" s="7"/>
      <c r="HSZ126" s="7"/>
      <c r="HTA126" s="7"/>
      <c r="HTB126" s="7"/>
      <c r="HTC126" s="7"/>
      <c r="HTD126" s="7"/>
      <c r="HTE126" s="7"/>
      <c r="HTF126" s="7"/>
      <c r="HTG126" s="7"/>
      <c r="HTH126" s="7"/>
      <c r="HTI126" s="7"/>
      <c r="HTJ126" s="7"/>
      <c r="HTK126" s="7"/>
      <c r="HTL126" s="7"/>
      <c r="HTM126" s="7"/>
      <c r="HTN126" s="7"/>
      <c r="HTO126" s="7"/>
      <c r="HTP126" s="7"/>
      <c r="HTQ126" s="7"/>
      <c r="HTR126" s="7"/>
      <c r="HTS126" s="7"/>
      <c r="HTT126" s="7"/>
      <c r="HTU126" s="7"/>
      <c r="HTV126" s="7"/>
      <c r="HTW126" s="7"/>
      <c r="HTX126" s="7"/>
      <c r="HTY126" s="7"/>
      <c r="HTZ126" s="7"/>
      <c r="HUA126" s="7"/>
      <c r="HUB126" s="7"/>
      <c r="HUC126" s="7"/>
      <c r="HUD126" s="7"/>
      <c r="HUE126" s="7"/>
      <c r="HUF126" s="7"/>
      <c r="HUG126" s="7"/>
      <c r="HUH126" s="7"/>
      <c r="HUI126" s="7"/>
      <c r="HUJ126" s="7"/>
      <c r="HUK126" s="7"/>
      <c r="HUL126" s="7"/>
      <c r="HUM126" s="7"/>
      <c r="HUN126" s="7"/>
      <c r="HUO126" s="7"/>
      <c r="HUP126" s="7"/>
      <c r="HUQ126" s="7"/>
      <c r="HUR126" s="7"/>
      <c r="HUS126" s="7"/>
      <c r="HUT126" s="7"/>
      <c r="HUU126" s="7"/>
      <c r="HUV126" s="7"/>
      <c r="HUW126" s="7"/>
      <c r="HUX126" s="7"/>
      <c r="HUY126" s="7"/>
      <c r="HUZ126" s="7"/>
      <c r="HVA126" s="7"/>
      <c r="HVB126" s="7"/>
      <c r="HVC126" s="7"/>
      <c r="HVD126" s="7"/>
      <c r="HVE126" s="7"/>
      <c r="HVF126" s="7"/>
      <c r="HVG126" s="7"/>
      <c r="HVH126" s="7"/>
      <c r="HVI126" s="7"/>
      <c r="HVJ126" s="7"/>
      <c r="HVK126" s="7"/>
      <c r="HVL126" s="7"/>
      <c r="HVM126" s="7"/>
      <c r="HVN126" s="7"/>
      <c r="HVO126" s="7"/>
      <c r="HVP126" s="7"/>
      <c r="HVQ126" s="7"/>
      <c r="HVR126" s="7"/>
      <c r="HVS126" s="7"/>
      <c r="HVT126" s="7"/>
      <c r="HVU126" s="7"/>
      <c r="HVV126" s="7"/>
      <c r="HVW126" s="7"/>
      <c r="HVX126" s="7"/>
      <c r="HVY126" s="7"/>
      <c r="HVZ126" s="7"/>
      <c r="HWA126" s="7"/>
      <c r="HWB126" s="7"/>
      <c r="HWC126" s="7"/>
      <c r="HWD126" s="7"/>
      <c r="HWE126" s="7"/>
      <c r="HWF126" s="7"/>
      <c r="HWG126" s="7"/>
      <c r="HWH126" s="7"/>
      <c r="HWI126" s="7"/>
      <c r="HWJ126" s="7"/>
      <c r="HWK126" s="7"/>
      <c r="HWL126" s="7"/>
      <c r="HWM126" s="7"/>
      <c r="HWN126" s="7"/>
      <c r="HWO126" s="7"/>
      <c r="HWP126" s="7"/>
      <c r="HWQ126" s="7"/>
      <c r="HWR126" s="7"/>
      <c r="HWS126" s="7"/>
      <c r="HWT126" s="7"/>
      <c r="HWU126" s="7"/>
      <c r="HWV126" s="7"/>
      <c r="HWW126" s="7"/>
      <c r="HWX126" s="7"/>
      <c r="HWY126" s="7"/>
      <c r="HWZ126" s="7"/>
      <c r="HXA126" s="7"/>
      <c r="HXB126" s="7"/>
      <c r="HXC126" s="7"/>
      <c r="HXD126" s="7"/>
      <c r="HXE126" s="7"/>
      <c r="HXF126" s="7"/>
      <c r="HXG126" s="7"/>
      <c r="HXH126" s="7"/>
      <c r="HXI126" s="7"/>
      <c r="HXJ126" s="7"/>
      <c r="HXK126" s="7"/>
      <c r="HXL126" s="7"/>
      <c r="HXM126" s="7"/>
      <c r="HXN126" s="7"/>
      <c r="HXO126" s="7"/>
      <c r="HXP126" s="7"/>
      <c r="HXQ126" s="7"/>
      <c r="HXR126" s="7"/>
      <c r="HXS126" s="7"/>
      <c r="HXT126" s="7"/>
      <c r="HXU126" s="7"/>
      <c r="HXV126" s="7"/>
      <c r="HXW126" s="7"/>
      <c r="HXX126" s="7"/>
      <c r="HXY126" s="7"/>
      <c r="HXZ126" s="7"/>
      <c r="HYA126" s="7"/>
      <c r="HYB126" s="7"/>
      <c r="HYC126" s="7"/>
      <c r="HYD126" s="7"/>
      <c r="HYE126" s="7"/>
      <c r="HYF126" s="7"/>
      <c r="HYG126" s="7"/>
      <c r="HYH126" s="7"/>
      <c r="HYI126" s="7"/>
      <c r="HYJ126" s="7"/>
      <c r="HYK126" s="7"/>
      <c r="HYL126" s="7"/>
      <c r="HYM126" s="7"/>
      <c r="HYN126" s="7"/>
      <c r="HYO126" s="7"/>
      <c r="HYP126" s="7"/>
      <c r="HYQ126" s="7"/>
      <c r="HYR126" s="7"/>
      <c r="HYS126" s="7"/>
      <c r="HYT126" s="7"/>
      <c r="HYU126" s="7"/>
      <c r="HYV126" s="7"/>
      <c r="HYW126" s="7"/>
      <c r="HYX126" s="7"/>
      <c r="HYY126" s="7"/>
      <c r="HYZ126" s="7"/>
      <c r="HZA126" s="7"/>
      <c r="HZB126" s="7"/>
      <c r="HZC126" s="7"/>
      <c r="HZD126" s="7"/>
      <c r="HZE126" s="7"/>
      <c r="HZF126" s="7"/>
      <c r="HZG126" s="7"/>
      <c r="HZH126" s="7"/>
      <c r="HZI126" s="7"/>
      <c r="HZJ126" s="7"/>
      <c r="HZK126" s="7"/>
      <c r="HZL126" s="7"/>
      <c r="HZM126" s="7"/>
      <c r="HZN126" s="7"/>
      <c r="HZO126" s="7"/>
      <c r="HZP126" s="7"/>
      <c r="HZQ126" s="7"/>
      <c r="HZR126" s="7"/>
      <c r="HZS126" s="7"/>
      <c r="HZT126" s="7"/>
      <c r="HZU126" s="7"/>
      <c r="HZV126" s="7"/>
      <c r="HZW126" s="7"/>
      <c r="HZX126" s="7"/>
      <c r="HZY126" s="7"/>
      <c r="HZZ126" s="7"/>
      <c r="IAA126" s="7"/>
      <c r="IAB126" s="7"/>
      <c r="IAC126" s="7"/>
      <c r="IAD126" s="7"/>
      <c r="IAE126" s="7"/>
      <c r="IAF126" s="7"/>
      <c r="IAG126" s="7"/>
      <c r="IAH126" s="7"/>
      <c r="IAI126" s="7"/>
      <c r="IAJ126" s="7"/>
      <c r="IAK126" s="7"/>
      <c r="IAL126" s="7"/>
      <c r="IAM126" s="7"/>
      <c r="IAN126" s="7"/>
      <c r="IAO126" s="7"/>
      <c r="IAP126" s="7"/>
      <c r="IAQ126" s="7"/>
      <c r="IAR126" s="7"/>
      <c r="IAS126" s="7"/>
      <c r="IAT126" s="7"/>
      <c r="IAU126" s="7"/>
      <c r="IAV126" s="7"/>
      <c r="IAW126" s="7"/>
      <c r="IAX126" s="7"/>
      <c r="IAY126" s="7"/>
      <c r="IAZ126" s="7"/>
      <c r="IBA126" s="7"/>
      <c r="IBB126" s="7"/>
      <c r="IBC126" s="7"/>
      <c r="IBD126" s="7"/>
      <c r="IBE126" s="7"/>
      <c r="IBF126" s="7"/>
      <c r="IBG126" s="7"/>
      <c r="IBH126" s="7"/>
      <c r="IBI126" s="7"/>
      <c r="IBJ126" s="7"/>
      <c r="IBK126" s="7"/>
      <c r="IBL126" s="7"/>
      <c r="IBM126" s="7"/>
      <c r="IBN126" s="7"/>
      <c r="IBO126" s="7"/>
      <c r="IBP126" s="7"/>
      <c r="IBQ126" s="7"/>
      <c r="IBR126" s="7"/>
      <c r="IBS126" s="7"/>
      <c r="IBT126" s="7"/>
      <c r="IBU126" s="7"/>
      <c r="IBV126" s="7"/>
      <c r="IBW126" s="7"/>
      <c r="IBX126" s="7"/>
      <c r="IBY126" s="7"/>
      <c r="IBZ126" s="7"/>
      <c r="ICA126" s="7"/>
      <c r="ICB126" s="7"/>
      <c r="ICC126" s="7"/>
      <c r="ICD126" s="7"/>
      <c r="ICE126" s="7"/>
      <c r="ICF126" s="7"/>
      <c r="ICG126" s="7"/>
      <c r="ICH126" s="7"/>
      <c r="ICI126" s="7"/>
      <c r="ICJ126" s="7"/>
      <c r="ICK126" s="7"/>
      <c r="ICL126" s="7"/>
      <c r="ICM126" s="7"/>
      <c r="ICN126" s="7"/>
      <c r="ICO126" s="7"/>
      <c r="ICP126" s="7"/>
      <c r="ICQ126" s="7"/>
      <c r="ICR126" s="7"/>
      <c r="ICS126" s="7"/>
      <c r="ICT126" s="7"/>
      <c r="ICU126" s="7"/>
      <c r="ICV126" s="7"/>
      <c r="ICW126" s="7"/>
      <c r="ICX126" s="7"/>
      <c r="ICY126" s="7"/>
      <c r="ICZ126" s="7"/>
      <c r="IDA126" s="7"/>
      <c r="IDB126" s="7"/>
      <c r="IDC126" s="7"/>
      <c r="IDD126" s="7"/>
      <c r="IDE126" s="7"/>
      <c r="IDF126" s="7"/>
      <c r="IDG126" s="7"/>
      <c r="IDH126" s="7"/>
      <c r="IDI126" s="7"/>
      <c r="IDJ126" s="7"/>
      <c r="IDK126" s="7"/>
      <c r="IDL126" s="7"/>
      <c r="IDM126" s="7"/>
      <c r="IDN126" s="7"/>
      <c r="IDO126" s="7"/>
      <c r="IDP126" s="7"/>
      <c r="IDQ126" s="7"/>
      <c r="IDR126" s="7"/>
      <c r="IDS126" s="7"/>
      <c r="IDT126" s="7"/>
      <c r="IDU126" s="7"/>
      <c r="IDV126" s="7"/>
      <c r="IDW126" s="7"/>
      <c r="IDX126" s="7"/>
      <c r="IDY126" s="7"/>
      <c r="IDZ126" s="7"/>
      <c r="IEA126" s="7"/>
      <c r="IEB126" s="7"/>
      <c r="IEC126" s="7"/>
      <c r="IED126" s="7"/>
      <c r="IEE126" s="7"/>
      <c r="IEF126" s="7"/>
      <c r="IEG126" s="7"/>
      <c r="IEH126" s="7"/>
      <c r="IEI126" s="7"/>
      <c r="IEJ126" s="7"/>
      <c r="IEK126" s="7"/>
      <c r="IEL126" s="7"/>
      <c r="IEM126" s="7"/>
      <c r="IEN126" s="7"/>
      <c r="IEO126" s="7"/>
      <c r="IEP126" s="7"/>
      <c r="IEQ126" s="7"/>
      <c r="IER126" s="7"/>
      <c r="IES126" s="7"/>
      <c r="IET126" s="7"/>
      <c r="IEU126" s="7"/>
      <c r="IEV126" s="7"/>
      <c r="IEW126" s="7"/>
      <c r="IEX126" s="7"/>
      <c r="IEY126" s="7"/>
      <c r="IEZ126" s="7"/>
      <c r="IFA126" s="7"/>
      <c r="IFB126" s="7"/>
      <c r="IFC126" s="7"/>
      <c r="IFD126" s="7"/>
      <c r="IFE126" s="7"/>
      <c r="IFF126" s="7"/>
      <c r="IFG126" s="7"/>
      <c r="IFH126" s="7"/>
      <c r="IFI126" s="7"/>
      <c r="IFJ126" s="7"/>
      <c r="IFK126" s="7"/>
      <c r="IFL126" s="7"/>
      <c r="IFM126" s="7"/>
      <c r="IFN126" s="7"/>
      <c r="IFO126" s="7"/>
      <c r="IFP126" s="7"/>
      <c r="IFQ126" s="7"/>
      <c r="IFR126" s="7"/>
      <c r="IFS126" s="7"/>
      <c r="IFT126" s="7"/>
      <c r="IFU126" s="7"/>
      <c r="IFV126" s="7"/>
      <c r="IFW126" s="7"/>
      <c r="IFX126" s="7"/>
      <c r="IFY126" s="7"/>
      <c r="IFZ126" s="7"/>
      <c r="IGA126" s="7"/>
      <c r="IGB126" s="7"/>
      <c r="IGC126" s="7"/>
      <c r="IGD126" s="7"/>
      <c r="IGE126" s="7"/>
      <c r="IGF126" s="7"/>
      <c r="IGG126" s="7"/>
      <c r="IGH126" s="7"/>
      <c r="IGI126" s="7"/>
      <c r="IGJ126" s="7"/>
      <c r="IGK126" s="7"/>
      <c r="IGL126" s="7"/>
      <c r="IGM126" s="7"/>
      <c r="IGN126" s="7"/>
      <c r="IGO126" s="7"/>
      <c r="IGP126" s="7"/>
      <c r="IGQ126" s="7"/>
      <c r="IGR126" s="7"/>
      <c r="IGS126" s="7"/>
      <c r="IGT126" s="7"/>
      <c r="IGU126" s="7"/>
      <c r="IGV126" s="7"/>
      <c r="IGW126" s="7"/>
      <c r="IGX126" s="7"/>
      <c r="IGY126" s="7"/>
      <c r="IGZ126" s="7"/>
      <c r="IHA126" s="7"/>
      <c r="IHB126" s="7"/>
      <c r="IHC126" s="7"/>
      <c r="IHD126" s="7"/>
      <c r="IHE126" s="7"/>
      <c r="IHF126" s="7"/>
      <c r="IHG126" s="7"/>
      <c r="IHH126" s="7"/>
      <c r="IHI126" s="7"/>
      <c r="IHJ126" s="7"/>
      <c r="IHK126" s="7"/>
      <c r="IHL126" s="7"/>
      <c r="IHM126" s="7"/>
      <c r="IHN126" s="7"/>
      <c r="IHO126" s="7"/>
      <c r="IHP126" s="7"/>
      <c r="IHQ126" s="7"/>
      <c r="IHR126" s="7"/>
      <c r="IHS126" s="7"/>
      <c r="IHT126" s="7"/>
      <c r="IHU126" s="7"/>
      <c r="IHV126" s="7"/>
      <c r="IHW126" s="7"/>
      <c r="IHX126" s="7"/>
      <c r="IHY126" s="7"/>
      <c r="IHZ126" s="7"/>
      <c r="IIA126" s="7"/>
      <c r="IIB126" s="7"/>
      <c r="IIC126" s="7"/>
      <c r="IID126" s="7"/>
      <c r="IIE126" s="7"/>
      <c r="IIF126" s="7"/>
      <c r="IIG126" s="7"/>
      <c r="IIH126" s="7"/>
      <c r="III126" s="7"/>
      <c r="IIJ126" s="7"/>
      <c r="IIK126" s="7"/>
      <c r="IIL126" s="7"/>
      <c r="IIM126" s="7"/>
      <c r="IIN126" s="7"/>
      <c r="IIO126" s="7"/>
      <c r="IIP126" s="7"/>
      <c r="IIQ126" s="7"/>
      <c r="IIR126" s="7"/>
      <c r="IIS126" s="7"/>
      <c r="IIT126" s="7"/>
      <c r="IIU126" s="7"/>
      <c r="IIV126" s="7"/>
      <c r="IIW126" s="7"/>
      <c r="IIX126" s="7"/>
      <c r="IIY126" s="7"/>
      <c r="IIZ126" s="7"/>
      <c r="IJA126" s="7"/>
      <c r="IJB126" s="7"/>
      <c r="IJC126" s="7"/>
      <c r="IJD126" s="7"/>
      <c r="IJE126" s="7"/>
      <c r="IJF126" s="7"/>
      <c r="IJG126" s="7"/>
      <c r="IJH126" s="7"/>
      <c r="IJI126" s="7"/>
      <c r="IJJ126" s="7"/>
      <c r="IJK126" s="7"/>
      <c r="IJL126" s="7"/>
      <c r="IJM126" s="7"/>
      <c r="IJN126" s="7"/>
      <c r="IJO126" s="7"/>
      <c r="IJP126" s="7"/>
      <c r="IJQ126" s="7"/>
      <c r="IJR126" s="7"/>
      <c r="IJS126" s="7"/>
      <c r="IJT126" s="7"/>
      <c r="IJU126" s="7"/>
      <c r="IJV126" s="7"/>
      <c r="IJW126" s="7"/>
      <c r="IJX126" s="7"/>
      <c r="IJY126" s="7"/>
      <c r="IJZ126" s="7"/>
      <c r="IKA126" s="7"/>
      <c r="IKB126" s="7"/>
      <c r="IKC126" s="7"/>
      <c r="IKD126" s="7"/>
      <c r="IKE126" s="7"/>
      <c r="IKF126" s="7"/>
      <c r="IKG126" s="7"/>
      <c r="IKH126" s="7"/>
      <c r="IKI126" s="7"/>
      <c r="IKJ126" s="7"/>
      <c r="IKK126" s="7"/>
      <c r="IKL126" s="7"/>
      <c r="IKM126" s="7"/>
      <c r="IKN126" s="7"/>
      <c r="IKO126" s="7"/>
      <c r="IKP126" s="7"/>
      <c r="IKQ126" s="7"/>
      <c r="IKR126" s="7"/>
      <c r="IKS126" s="7"/>
      <c r="IKT126" s="7"/>
      <c r="IKU126" s="7"/>
      <c r="IKV126" s="7"/>
      <c r="IKW126" s="7"/>
      <c r="IKX126" s="7"/>
      <c r="IKY126" s="7"/>
      <c r="IKZ126" s="7"/>
      <c r="ILA126" s="7"/>
      <c r="ILB126" s="7"/>
      <c r="ILC126" s="7"/>
      <c r="ILD126" s="7"/>
      <c r="ILE126" s="7"/>
      <c r="ILF126" s="7"/>
      <c r="ILG126" s="7"/>
      <c r="ILH126" s="7"/>
      <c r="ILI126" s="7"/>
      <c r="ILJ126" s="7"/>
      <c r="ILK126" s="7"/>
      <c r="ILL126" s="7"/>
      <c r="ILM126" s="7"/>
      <c r="ILN126" s="7"/>
      <c r="ILO126" s="7"/>
      <c r="ILP126" s="7"/>
      <c r="ILQ126" s="7"/>
      <c r="ILR126" s="7"/>
      <c r="ILS126" s="7"/>
      <c r="ILT126" s="7"/>
      <c r="ILU126" s="7"/>
      <c r="ILV126" s="7"/>
      <c r="ILW126" s="7"/>
      <c r="ILX126" s="7"/>
      <c r="ILY126" s="7"/>
      <c r="ILZ126" s="7"/>
      <c r="IMA126" s="7"/>
      <c r="IMB126" s="7"/>
      <c r="IMC126" s="7"/>
      <c r="IMD126" s="7"/>
      <c r="IME126" s="7"/>
      <c r="IMF126" s="7"/>
      <c r="IMG126" s="7"/>
      <c r="IMH126" s="7"/>
      <c r="IMI126" s="7"/>
      <c r="IMJ126" s="7"/>
      <c r="IMK126" s="7"/>
      <c r="IML126" s="7"/>
      <c r="IMM126" s="7"/>
      <c r="IMN126" s="7"/>
      <c r="IMO126" s="7"/>
      <c r="IMP126" s="7"/>
      <c r="IMQ126" s="7"/>
      <c r="IMR126" s="7"/>
      <c r="IMS126" s="7"/>
      <c r="IMT126" s="7"/>
      <c r="IMU126" s="7"/>
      <c r="IMV126" s="7"/>
      <c r="IMW126" s="7"/>
      <c r="IMX126" s="7"/>
      <c r="IMY126" s="7"/>
      <c r="IMZ126" s="7"/>
      <c r="INA126" s="7"/>
      <c r="INB126" s="7"/>
      <c r="INC126" s="7"/>
      <c r="IND126" s="7"/>
      <c r="INE126" s="7"/>
      <c r="INF126" s="7"/>
      <c r="ING126" s="7"/>
      <c r="INH126" s="7"/>
      <c r="INI126" s="7"/>
      <c r="INJ126" s="7"/>
      <c r="INK126" s="7"/>
      <c r="INL126" s="7"/>
      <c r="INM126" s="7"/>
      <c r="INN126" s="7"/>
      <c r="INO126" s="7"/>
      <c r="INP126" s="7"/>
      <c r="INQ126" s="7"/>
      <c r="INR126" s="7"/>
      <c r="INS126" s="7"/>
      <c r="INT126" s="7"/>
      <c r="INU126" s="7"/>
      <c r="INV126" s="7"/>
      <c r="INW126" s="7"/>
      <c r="INX126" s="7"/>
      <c r="INY126" s="7"/>
      <c r="INZ126" s="7"/>
      <c r="IOA126" s="7"/>
      <c r="IOB126" s="7"/>
      <c r="IOC126" s="7"/>
      <c r="IOD126" s="7"/>
      <c r="IOE126" s="7"/>
      <c r="IOF126" s="7"/>
      <c r="IOG126" s="7"/>
      <c r="IOH126" s="7"/>
      <c r="IOI126" s="7"/>
      <c r="IOJ126" s="7"/>
      <c r="IOK126" s="7"/>
      <c r="IOL126" s="7"/>
      <c r="IOM126" s="7"/>
      <c r="ION126" s="7"/>
      <c r="IOO126" s="7"/>
      <c r="IOP126" s="7"/>
      <c r="IOQ126" s="7"/>
      <c r="IOR126" s="7"/>
      <c r="IOS126" s="7"/>
      <c r="IOT126" s="7"/>
      <c r="IOU126" s="7"/>
      <c r="IOV126" s="7"/>
      <c r="IOW126" s="7"/>
      <c r="IOX126" s="7"/>
      <c r="IOY126" s="7"/>
      <c r="IOZ126" s="7"/>
      <c r="IPA126" s="7"/>
      <c r="IPB126" s="7"/>
      <c r="IPC126" s="7"/>
      <c r="IPD126" s="7"/>
      <c r="IPE126" s="7"/>
      <c r="IPF126" s="7"/>
      <c r="IPG126" s="7"/>
      <c r="IPH126" s="7"/>
      <c r="IPI126" s="7"/>
      <c r="IPJ126" s="7"/>
      <c r="IPK126" s="7"/>
      <c r="IPL126" s="7"/>
      <c r="IPM126" s="7"/>
      <c r="IPN126" s="7"/>
      <c r="IPO126" s="7"/>
      <c r="IPP126" s="7"/>
      <c r="IPQ126" s="7"/>
      <c r="IPR126" s="7"/>
      <c r="IPS126" s="7"/>
      <c r="IPT126" s="7"/>
      <c r="IPU126" s="7"/>
      <c r="IPV126" s="7"/>
      <c r="IPW126" s="7"/>
      <c r="IPX126" s="7"/>
      <c r="IPY126" s="7"/>
      <c r="IPZ126" s="7"/>
      <c r="IQA126" s="7"/>
      <c r="IQB126" s="7"/>
      <c r="IQC126" s="7"/>
      <c r="IQD126" s="7"/>
      <c r="IQE126" s="7"/>
      <c r="IQF126" s="7"/>
      <c r="IQG126" s="7"/>
      <c r="IQH126" s="7"/>
      <c r="IQI126" s="7"/>
      <c r="IQJ126" s="7"/>
      <c r="IQK126" s="7"/>
      <c r="IQL126" s="7"/>
      <c r="IQM126" s="7"/>
      <c r="IQN126" s="7"/>
      <c r="IQO126" s="7"/>
      <c r="IQP126" s="7"/>
      <c r="IQQ126" s="7"/>
      <c r="IQR126" s="7"/>
      <c r="IQS126" s="7"/>
      <c r="IQT126" s="7"/>
      <c r="IQU126" s="7"/>
      <c r="IQV126" s="7"/>
      <c r="IQW126" s="7"/>
      <c r="IQX126" s="7"/>
      <c r="IQY126" s="7"/>
      <c r="IQZ126" s="7"/>
      <c r="IRA126" s="7"/>
      <c r="IRB126" s="7"/>
      <c r="IRC126" s="7"/>
      <c r="IRD126" s="7"/>
      <c r="IRE126" s="7"/>
      <c r="IRF126" s="7"/>
      <c r="IRG126" s="7"/>
      <c r="IRH126" s="7"/>
      <c r="IRI126" s="7"/>
      <c r="IRJ126" s="7"/>
      <c r="IRK126" s="7"/>
      <c r="IRL126" s="7"/>
      <c r="IRM126" s="7"/>
      <c r="IRN126" s="7"/>
      <c r="IRO126" s="7"/>
      <c r="IRP126" s="7"/>
      <c r="IRQ126" s="7"/>
      <c r="IRR126" s="7"/>
      <c r="IRS126" s="7"/>
      <c r="IRT126" s="7"/>
      <c r="IRU126" s="7"/>
      <c r="IRV126" s="7"/>
      <c r="IRW126" s="7"/>
      <c r="IRX126" s="7"/>
      <c r="IRY126" s="7"/>
      <c r="IRZ126" s="7"/>
      <c r="ISA126" s="7"/>
      <c r="ISB126" s="7"/>
      <c r="ISC126" s="7"/>
      <c r="ISD126" s="7"/>
      <c r="ISE126" s="7"/>
      <c r="ISF126" s="7"/>
      <c r="ISG126" s="7"/>
      <c r="ISH126" s="7"/>
      <c r="ISI126" s="7"/>
      <c r="ISJ126" s="7"/>
      <c r="ISK126" s="7"/>
      <c r="ISL126" s="7"/>
      <c r="ISM126" s="7"/>
      <c r="ISN126" s="7"/>
      <c r="ISO126" s="7"/>
      <c r="ISP126" s="7"/>
      <c r="ISQ126" s="7"/>
      <c r="ISR126" s="7"/>
      <c r="ISS126" s="7"/>
      <c r="IST126" s="7"/>
      <c r="ISU126" s="7"/>
      <c r="ISV126" s="7"/>
      <c r="ISW126" s="7"/>
      <c r="ISX126" s="7"/>
      <c r="ISY126" s="7"/>
      <c r="ISZ126" s="7"/>
      <c r="ITA126" s="7"/>
      <c r="ITB126" s="7"/>
      <c r="ITC126" s="7"/>
      <c r="ITD126" s="7"/>
      <c r="ITE126" s="7"/>
      <c r="ITF126" s="7"/>
      <c r="ITG126" s="7"/>
      <c r="ITH126" s="7"/>
      <c r="ITI126" s="7"/>
      <c r="ITJ126" s="7"/>
      <c r="ITK126" s="7"/>
      <c r="ITL126" s="7"/>
      <c r="ITM126" s="7"/>
      <c r="ITN126" s="7"/>
      <c r="ITO126" s="7"/>
      <c r="ITP126" s="7"/>
      <c r="ITQ126" s="7"/>
      <c r="ITR126" s="7"/>
      <c r="ITS126" s="7"/>
      <c r="ITT126" s="7"/>
      <c r="ITU126" s="7"/>
      <c r="ITV126" s="7"/>
      <c r="ITW126" s="7"/>
      <c r="ITX126" s="7"/>
      <c r="ITY126" s="7"/>
      <c r="ITZ126" s="7"/>
      <c r="IUA126" s="7"/>
      <c r="IUB126" s="7"/>
      <c r="IUC126" s="7"/>
      <c r="IUD126" s="7"/>
      <c r="IUE126" s="7"/>
      <c r="IUF126" s="7"/>
      <c r="IUG126" s="7"/>
      <c r="IUH126" s="7"/>
      <c r="IUI126" s="7"/>
      <c r="IUJ126" s="7"/>
      <c r="IUK126" s="7"/>
      <c r="IUL126" s="7"/>
      <c r="IUM126" s="7"/>
      <c r="IUN126" s="7"/>
      <c r="IUO126" s="7"/>
      <c r="IUP126" s="7"/>
      <c r="IUQ126" s="7"/>
      <c r="IUR126" s="7"/>
      <c r="IUS126" s="7"/>
      <c r="IUT126" s="7"/>
      <c r="IUU126" s="7"/>
      <c r="IUV126" s="7"/>
      <c r="IUW126" s="7"/>
      <c r="IUX126" s="7"/>
      <c r="IUY126" s="7"/>
      <c r="IUZ126" s="7"/>
      <c r="IVA126" s="7"/>
      <c r="IVB126" s="7"/>
      <c r="IVC126" s="7"/>
      <c r="IVD126" s="7"/>
      <c r="IVE126" s="7"/>
      <c r="IVF126" s="7"/>
      <c r="IVG126" s="7"/>
      <c r="IVH126" s="7"/>
      <c r="IVI126" s="7"/>
      <c r="IVJ126" s="7"/>
      <c r="IVK126" s="7"/>
      <c r="IVL126" s="7"/>
      <c r="IVM126" s="7"/>
      <c r="IVN126" s="7"/>
      <c r="IVO126" s="7"/>
      <c r="IVP126" s="7"/>
      <c r="IVQ126" s="7"/>
      <c r="IVR126" s="7"/>
      <c r="IVS126" s="7"/>
      <c r="IVT126" s="7"/>
      <c r="IVU126" s="7"/>
      <c r="IVV126" s="7"/>
      <c r="IVW126" s="7"/>
      <c r="IVX126" s="7"/>
      <c r="IVY126" s="7"/>
      <c r="IVZ126" s="7"/>
      <c r="IWA126" s="7"/>
      <c r="IWB126" s="7"/>
      <c r="IWC126" s="7"/>
      <c r="IWD126" s="7"/>
      <c r="IWE126" s="7"/>
      <c r="IWF126" s="7"/>
      <c r="IWG126" s="7"/>
      <c r="IWH126" s="7"/>
      <c r="IWI126" s="7"/>
      <c r="IWJ126" s="7"/>
      <c r="IWK126" s="7"/>
      <c r="IWL126" s="7"/>
      <c r="IWM126" s="7"/>
      <c r="IWN126" s="7"/>
      <c r="IWO126" s="7"/>
      <c r="IWP126" s="7"/>
      <c r="IWQ126" s="7"/>
      <c r="IWR126" s="7"/>
      <c r="IWS126" s="7"/>
      <c r="IWT126" s="7"/>
      <c r="IWU126" s="7"/>
      <c r="IWV126" s="7"/>
      <c r="IWW126" s="7"/>
      <c r="IWX126" s="7"/>
      <c r="IWY126" s="7"/>
      <c r="IWZ126" s="7"/>
      <c r="IXA126" s="7"/>
      <c r="IXB126" s="7"/>
      <c r="IXC126" s="7"/>
      <c r="IXD126" s="7"/>
      <c r="IXE126" s="7"/>
      <c r="IXF126" s="7"/>
      <c r="IXG126" s="7"/>
      <c r="IXH126" s="7"/>
      <c r="IXI126" s="7"/>
      <c r="IXJ126" s="7"/>
      <c r="IXK126" s="7"/>
      <c r="IXL126" s="7"/>
      <c r="IXM126" s="7"/>
      <c r="IXN126" s="7"/>
      <c r="IXO126" s="7"/>
      <c r="IXP126" s="7"/>
      <c r="IXQ126" s="7"/>
      <c r="IXR126" s="7"/>
      <c r="IXS126" s="7"/>
      <c r="IXT126" s="7"/>
      <c r="IXU126" s="7"/>
      <c r="IXV126" s="7"/>
      <c r="IXW126" s="7"/>
      <c r="IXX126" s="7"/>
      <c r="IXY126" s="7"/>
      <c r="IXZ126" s="7"/>
      <c r="IYA126" s="7"/>
      <c r="IYB126" s="7"/>
      <c r="IYC126" s="7"/>
      <c r="IYD126" s="7"/>
      <c r="IYE126" s="7"/>
      <c r="IYF126" s="7"/>
      <c r="IYG126" s="7"/>
      <c r="IYH126" s="7"/>
      <c r="IYI126" s="7"/>
      <c r="IYJ126" s="7"/>
      <c r="IYK126" s="7"/>
      <c r="IYL126" s="7"/>
      <c r="IYM126" s="7"/>
      <c r="IYN126" s="7"/>
      <c r="IYO126" s="7"/>
      <c r="IYP126" s="7"/>
      <c r="IYQ126" s="7"/>
      <c r="IYR126" s="7"/>
      <c r="IYS126" s="7"/>
      <c r="IYT126" s="7"/>
      <c r="IYU126" s="7"/>
      <c r="IYV126" s="7"/>
      <c r="IYW126" s="7"/>
      <c r="IYX126" s="7"/>
      <c r="IYY126" s="7"/>
      <c r="IYZ126" s="7"/>
      <c r="IZA126" s="7"/>
      <c r="IZB126" s="7"/>
      <c r="IZC126" s="7"/>
      <c r="IZD126" s="7"/>
      <c r="IZE126" s="7"/>
      <c r="IZF126" s="7"/>
      <c r="IZG126" s="7"/>
      <c r="IZH126" s="7"/>
      <c r="IZI126" s="7"/>
      <c r="IZJ126" s="7"/>
      <c r="IZK126" s="7"/>
      <c r="IZL126" s="7"/>
      <c r="IZM126" s="7"/>
      <c r="IZN126" s="7"/>
      <c r="IZO126" s="7"/>
      <c r="IZP126" s="7"/>
      <c r="IZQ126" s="7"/>
      <c r="IZR126" s="7"/>
      <c r="IZS126" s="7"/>
      <c r="IZT126" s="7"/>
      <c r="IZU126" s="7"/>
      <c r="IZV126" s="7"/>
      <c r="IZW126" s="7"/>
      <c r="IZX126" s="7"/>
      <c r="IZY126" s="7"/>
      <c r="IZZ126" s="7"/>
      <c r="JAA126" s="7"/>
      <c r="JAB126" s="7"/>
      <c r="JAC126" s="7"/>
      <c r="JAD126" s="7"/>
      <c r="JAE126" s="7"/>
      <c r="JAF126" s="7"/>
      <c r="JAG126" s="7"/>
      <c r="JAH126" s="7"/>
      <c r="JAI126" s="7"/>
      <c r="JAJ126" s="7"/>
      <c r="JAK126" s="7"/>
      <c r="JAL126" s="7"/>
      <c r="JAM126" s="7"/>
      <c r="JAN126" s="7"/>
      <c r="JAO126" s="7"/>
      <c r="JAP126" s="7"/>
      <c r="JAQ126" s="7"/>
      <c r="JAR126" s="7"/>
      <c r="JAS126" s="7"/>
      <c r="JAT126" s="7"/>
      <c r="JAU126" s="7"/>
      <c r="JAV126" s="7"/>
      <c r="JAW126" s="7"/>
      <c r="JAX126" s="7"/>
      <c r="JAY126" s="7"/>
      <c r="JAZ126" s="7"/>
      <c r="JBA126" s="7"/>
      <c r="JBB126" s="7"/>
      <c r="JBC126" s="7"/>
      <c r="JBD126" s="7"/>
      <c r="JBE126" s="7"/>
      <c r="JBF126" s="7"/>
      <c r="JBG126" s="7"/>
      <c r="JBH126" s="7"/>
      <c r="JBI126" s="7"/>
      <c r="JBJ126" s="7"/>
      <c r="JBK126" s="7"/>
      <c r="JBL126" s="7"/>
      <c r="JBM126" s="7"/>
      <c r="JBN126" s="7"/>
      <c r="JBO126" s="7"/>
      <c r="JBP126" s="7"/>
      <c r="JBQ126" s="7"/>
      <c r="JBR126" s="7"/>
      <c r="JBS126" s="7"/>
      <c r="JBT126" s="7"/>
      <c r="JBU126" s="7"/>
      <c r="JBV126" s="7"/>
      <c r="JBW126" s="7"/>
      <c r="JBX126" s="7"/>
      <c r="JBY126" s="7"/>
      <c r="JBZ126" s="7"/>
      <c r="JCA126" s="7"/>
      <c r="JCB126" s="7"/>
      <c r="JCC126" s="7"/>
      <c r="JCD126" s="7"/>
      <c r="JCE126" s="7"/>
      <c r="JCF126" s="7"/>
      <c r="JCG126" s="7"/>
      <c r="JCH126" s="7"/>
      <c r="JCI126" s="7"/>
      <c r="JCJ126" s="7"/>
      <c r="JCK126" s="7"/>
      <c r="JCL126" s="7"/>
      <c r="JCM126" s="7"/>
      <c r="JCN126" s="7"/>
      <c r="JCO126" s="7"/>
      <c r="JCP126" s="7"/>
      <c r="JCQ126" s="7"/>
      <c r="JCR126" s="7"/>
      <c r="JCS126" s="7"/>
      <c r="JCT126" s="7"/>
      <c r="JCU126" s="7"/>
      <c r="JCV126" s="7"/>
      <c r="JCW126" s="7"/>
      <c r="JCX126" s="7"/>
      <c r="JCY126" s="7"/>
      <c r="JCZ126" s="7"/>
      <c r="JDA126" s="7"/>
      <c r="JDB126" s="7"/>
      <c r="JDC126" s="7"/>
      <c r="JDD126" s="7"/>
      <c r="JDE126" s="7"/>
      <c r="JDF126" s="7"/>
      <c r="JDG126" s="7"/>
      <c r="JDH126" s="7"/>
      <c r="JDI126" s="7"/>
      <c r="JDJ126" s="7"/>
      <c r="JDK126" s="7"/>
      <c r="JDL126" s="7"/>
      <c r="JDM126" s="7"/>
      <c r="JDN126" s="7"/>
      <c r="JDO126" s="7"/>
      <c r="JDP126" s="7"/>
      <c r="JDQ126" s="7"/>
      <c r="JDR126" s="7"/>
      <c r="JDS126" s="7"/>
      <c r="JDT126" s="7"/>
      <c r="JDU126" s="7"/>
      <c r="JDV126" s="7"/>
      <c r="JDW126" s="7"/>
      <c r="JDX126" s="7"/>
      <c r="JDY126" s="7"/>
      <c r="JDZ126" s="7"/>
      <c r="JEA126" s="7"/>
      <c r="JEB126" s="7"/>
      <c r="JEC126" s="7"/>
      <c r="JED126" s="7"/>
      <c r="JEE126" s="7"/>
      <c r="JEF126" s="7"/>
      <c r="JEG126" s="7"/>
      <c r="JEH126" s="7"/>
      <c r="JEI126" s="7"/>
      <c r="JEJ126" s="7"/>
      <c r="JEK126" s="7"/>
      <c r="JEL126" s="7"/>
      <c r="JEM126" s="7"/>
      <c r="JEN126" s="7"/>
      <c r="JEO126" s="7"/>
      <c r="JEP126" s="7"/>
      <c r="JEQ126" s="7"/>
      <c r="JER126" s="7"/>
      <c r="JES126" s="7"/>
      <c r="JET126" s="7"/>
      <c r="JEU126" s="7"/>
      <c r="JEV126" s="7"/>
      <c r="JEW126" s="7"/>
      <c r="JEX126" s="7"/>
      <c r="JEY126" s="7"/>
      <c r="JEZ126" s="7"/>
      <c r="JFA126" s="7"/>
      <c r="JFB126" s="7"/>
      <c r="JFC126" s="7"/>
      <c r="JFD126" s="7"/>
      <c r="JFE126" s="7"/>
      <c r="JFF126" s="7"/>
      <c r="JFG126" s="7"/>
      <c r="JFH126" s="7"/>
      <c r="JFI126" s="7"/>
      <c r="JFJ126" s="7"/>
      <c r="JFK126" s="7"/>
      <c r="JFL126" s="7"/>
      <c r="JFM126" s="7"/>
      <c r="JFN126" s="7"/>
      <c r="JFO126" s="7"/>
      <c r="JFP126" s="7"/>
      <c r="JFQ126" s="7"/>
      <c r="JFR126" s="7"/>
      <c r="JFS126" s="7"/>
      <c r="JFT126" s="7"/>
      <c r="JFU126" s="7"/>
      <c r="JFV126" s="7"/>
      <c r="JFW126" s="7"/>
      <c r="JFX126" s="7"/>
      <c r="JFY126" s="7"/>
      <c r="JFZ126" s="7"/>
      <c r="JGA126" s="7"/>
      <c r="JGB126" s="7"/>
      <c r="JGC126" s="7"/>
      <c r="JGD126" s="7"/>
      <c r="JGE126" s="7"/>
      <c r="JGF126" s="7"/>
      <c r="JGG126" s="7"/>
      <c r="JGH126" s="7"/>
      <c r="JGI126" s="7"/>
      <c r="JGJ126" s="7"/>
      <c r="JGK126" s="7"/>
      <c r="JGL126" s="7"/>
      <c r="JGM126" s="7"/>
      <c r="JGN126" s="7"/>
      <c r="JGO126" s="7"/>
      <c r="JGP126" s="7"/>
      <c r="JGQ126" s="7"/>
      <c r="JGR126" s="7"/>
      <c r="JGS126" s="7"/>
      <c r="JGT126" s="7"/>
      <c r="JGU126" s="7"/>
      <c r="JGV126" s="7"/>
      <c r="JGW126" s="7"/>
      <c r="JGX126" s="7"/>
      <c r="JGY126" s="7"/>
      <c r="JGZ126" s="7"/>
      <c r="JHA126" s="7"/>
      <c r="JHB126" s="7"/>
      <c r="JHC126" s="7"/>
      <c r="JHD126" s="7"/>
      <c r="JHE126" s="7"/>
      <c r="JHF126" s="7"/>
      <c r="JHG126" s="7"/>
      <c r="JHH126" s="7"/>
      <c r="JHI126" s="7"/>
      <c r="JHJ126" s="7"/>
      <c r="JHK126" s="7"/>
      <c r="JHL126" s="7"/>
      <c r="JHM126" s="7"/>
      <c r="JHN126" s="7"/>
      <c r="JHO126" s="7"/>
      <c r="JHP126" s="7"/>
      <c r="JHQ126" s="7"/>
      <c r="JHR126" s="7"/>
      <c r="JHS126" s="7"/>
      <c r="JHT126" s="7"/>
      <c r="JHU126" s="7"/>
      <c r="JHV126" s="7"/>
      <c r="JHW126" s="7"/>
      <c r="JHX126" s="7"/>
      <c r="JHY126" s="7"/>
      <c r="JHZ126" s="7"/>
      <c r="JIA126" s="7"/>
      <c r="JIB126" s="7"/>
      <c r="JIC126" s="7"/>
      <c r="JID126" s="7"/>
      <c r="JIE126" s="7"/>
      <c r="JIF126" s="7"/>
      <c r="JIG126" s="7"/>
      <c r="JIH126" s="7"/>
      <c r="JII126" s="7"/>
      <c r="JIJ126" s="7"/>
      <c r="JIK126" s="7"/>
      <c r="JIL126" s="7"/>
      <c r="JIM126" s="7"/>
      <c r="JIN126" s="7"/>
      <c r="JIO126" s="7"/>
      <c r="JIP126" s="7"/>
      <c r="JIQ126" s="7"/>
      <c r="JIR126" s="7"/>
      <c r="JIS126" s="7"/>
      <c r="JIT126" s="7"/>
      <c r="JIU126" s="7"/>
      <c r="JIV126" s="7"/>
      <c r="JIW126" s="7"/>
      <c r="JIX126" s="7"/>
      <c r="JIY126" s="7"/>
      <c r="JIZ126" s="7"/>
      <c r="JJA126" s="7"/>
      <c r="JJB126" s="7"/>
      <c r="JJC126" s="7"/>
      <c r="JJD126" s="7"/>
      <c r="JJE126" s="7"/>
      <c r="JJF126" s="7"/>
      <c r="JJG126" s="7"/>
      <c r="JJH126" s="7"/>
      <c r="JJI126" s="7"/>
      <c r="JJJ126" s="7"/>
      <c r="JJK126" s="7"/>
      <c r="JJL126" s="7"/>
      <c r="JJM126" s="7"/>
      <c r="JJN126" s="7"/>
      <c r="JJO126" s="7"/>
      <c r="JJP126" s="7"/>
      <c r="JJQ126" s="7"/>
      <c r="JJR126" s="7"/>
      <c r="JJS126" s="7"/>
      <c r="JJT126" s="7"/>
      <c r="JJU126" s="7"/>
      <c r="JJV126" s="7"/>
      <c r="JJW126" s="7"/>
      <c r="JJX126" s="7"/>
      <c r="JJY126" s="7"/>
      <c r="JJZ126" s="7"/>
      <c r="JKA126" s="7"/>
      <c r="JKB126" s="7"/>
      <c r="JKC126" s="7"/>
      <c r="JKD126" s="7"/>
      <c r="JKE126" s="7"/>
      <c r="JKF126" s="7"/>
      <c r="JKG126" s="7"/>
      <c r="JKH126" s="7"/>
      <c r="JKI126" s="7"/>
      <c r="JKJ126" s="7"/>
      <c r="JKK126" s="7"/>
      <c r="JKL126" s="7"/>
      <c r="JKM126" s="7"/>
      <c r="JKN126" s="7"/>
      <c r="JKO126" s="7"/>
      <c r="JKP126" s="7"/>
      <c r="JKQ126" s="7"/>
      <c r="JKR126" s="7"/>
      <c r="JKS126" s="7"/>
      <c r="JKT126" s="7"/>
      <c r="JKU126" s="7"/>
      <c r="JKV126" s="7"/>
      <c r="JKW126" s="7"/>
      <c r="JKX126" s="7"/>
      <c r="JKY126" s="7"/>
      <c r="JKZ126" s="7"/>
      <c r="JLA126" s="7"/>
      <c r="JLB126" s="7"/>
      <c r="JLC126" s="7"/>
      <c r="JLD126" s="7"/>
      <c r="JLE126" s="7"/>
      <c r="JLF126" s="7"/>
      <c r="JLG126" s="7"/>
      <c r="JLH126" s="7"/>
      <c r="JLI126" s="7"/>
      <c r="JLJ126" s="7"/>
      <c r="JLK126" s="7"/>
      <c r="JLL126" s="7"/>
      <c r="JLM126" s="7"/>
      <c r="JLN126" s="7"/>
      <c r="JLO126" s="7"/>
      <c r="JLP126" s="7"/>
      <c r="JLQ126" s="7"/>
      <c r="JLR126" s="7"/>
      <c r="JLS126" s="7"/>
      <c r="JLT126" s="7"/>
      <c r="JLU126" s="7"/>
      <c r="JLV126" s="7"/>
      <c r="JLW126" s="7"/>
      <c r="JLX126" s="7"/>
      <c r="JLY126" s="7"/>
      <c r="JLZ126" s="7"/>
      <c r="JMA126" s="7"/>
      <c r="JMB126" s="7"/>
      <c r="JMC126" s="7"/>
      <c r="JMD126" s="7"/>
      <c r="JME126" s="7"/>
      <c r="JMF126" s="7"/>
      <c r="JMG126" s="7"/>
      <c r="JMH126" s="7"/>
      <c r="JMI126" s="7"/>
      <c r="JMJ126" s="7"/>
      <c r="JMK126" s="7"/>
      <c r="JML126" s="7"/>
      <c r="JMM126" s="7"/>
      <c r="JMN126" s="7"/>
      <c r="JMO126" s="7"/>
      <c r="JMP126" s="7"/>
      <c r="JMQ126" s="7"/>
      <c r="JMR126" s="7"/>
      <c r="JMS126" s="7"/>
      <c r="JMT126" s="7"/>
      <c r="JMU126" s="7"/>
      <c r="JMV126" s="7"/>
      <c r="JMW126" s="7"/>
      <c r="JMX126" s="7"/>
      <c r="JMY126" s="7"/>
      <c r="JMZ126" s="7"/>
      <c r="JNA126" s="7"/>
      <c r="JNB126" s="7"/>
      <c r="JNC126" s="7"/>
      <c r="JND126" s="7"/>
      <c r="JNE126" s="7"/>
      <c r="JNF126" s="7"/>
      <c r="JNG126" s="7"/>
      <c r="JNH126" s="7"/>
      <c r="JNI126" s="7"/>
      <c r="JNJ126" s="7"/>
      <c r="JNK126" s="7"/>
      <c r="JNL126" s="7"/>
      <c r="JNM126" s="7"/>
      <c r="JNN126" s="7"/>
      <c r="JNO126" s="7"/>
      <c r="JNP126" s="7"/>
      <c r="JNQ126" s="7"/>
      <c r="JNR126" s="7"/>
      <c r="JNS126" s="7"/>
      <c r="JNT126" s="7"/>
      <c r="JNU126" s="7"/>
      <c r="JNV126" s="7"/>
      <c r="JNW126" s="7"/>
      <c r="JNX126" s="7"/>
      <c r="JNY126" s="7"/>
      <c r="JNZ126" s="7"/>
      <c r="JOA126" s="7"/>
      <c r="JOB126" s="7"/>
      <c r="JOC126" s="7"/>
      <c r="JOD126" s="7"/>
      <c r="JOE126" s="7"/>
      <c r="JOF126" s="7"/>
      <c r="JOG126" s="7"/>
      <c r="JOH126" s="7"/>
      <c r="JOI126" s="7"/>
      <c r="JOJ126" s="7"/>
      <c r="JOK126" s="7"/>
      <c r="JOL126" s="7"/>
      <c r="JOM126" s="7"/>
      <c r="JON126" s="7"/>
      <c r="JOO126" s="7"/>
      <c r="JOP126" s="7"/>
      <c r="JOQ126" s="7"/>
      <c r="JOR126" s="7"/>
      <c r="JOS126" s="7"/>
      <c r="JOT126" s="7"/>
      <c r="JOU126" s="7"/>
      <c r="JOV126" s="7"/>
      <c r="JOW126" s="7"/>
      <c r="JOX126" s="7"/>
      <c r="JOY126" s="7"/>
      <c r="JOZ126" s="7"/>
      <c r="JPA126" s="7"/>
      <c r="JPB126" s="7"/>
      <c r="JPC126" s="7"/>
      <c r="JPD126" s="7"/>
      <c r="JPE126" s="7"/>
      <c r="JPF126" s="7"/>
      <c r="JPG126" s="7"/>
      <c r="JPH126" s="7"/>
      <c r="JPI126" s="7"/>
      <c r="JPJ126" s="7"/>
      <c r="JPK126" s="7"/>
      <c r="JPL126" s="7"/>
      <c r="JPM126" s="7"/>
      <c r="JPN126" s="7"/>
      <c r="JPO126" s="7"/>
      <c r="JPP126" s="7"/>
      <c r="JPQ126" s="7"/>
      <c r="JPR126" s="7"/>
      <c r="JPS126" s="7"/>
      <c r="JPT126" s="7"/>
      <c r="JPU126" s="7"/>
      <c r="JPV126" s="7"/>
      <c r="JPW126" s="7"/>
      <c r="JPX126" s="7"/>
      <c r="JPY126" s="7"/>
      <c r="JPZ126" s="7"/>
      <c r="JQA126" s="7"/>
      <c r="JQB126" s="7"/>
      <c r="JQC126" s="7"/>
      <c r="JQD126" s="7"/>
      <c r="JQE126" s="7"/>
      <c r="JQF126" s="7"/>
      <c r="JQG126" s="7"/>
      <c r="JQH126" s="7"/>
      <c r="JQI126" s="7"/>
      <c r="JQJ126" s="7"/>
      <c r="JQK126" s="7"/>
      <c r="JQL126" s="7"/>
      <c r="JQM126" s="7"/>
      <c r="JQN126" s="7"/>
      <c r="JQO126" s="7"/>
      <c r="JQP126" s="7"/>
      <c r="JQQ126" s="7"/>
      <c r="JQR126" s="7"/>
      <c r="JQS126" s="7"/>
      <c r="JQT126" s="7"/>
      <c r="JQU126" s="7"/>
      <c r="JQV126" s="7"/>
      <c r="JQW126" s="7"/>
      <c r="JQX126" s="7"/>
      <c r="JQY126" s="7"/>
      <c r="JQZ126" s="7"/>
      <c r="JRA126" s="7"/>
      <c r="JRB126" s="7"/>
      <c r="JRC126" s="7"/>
      <c r="JRD126" s="7"/>
      <c r="JRE126" s="7"/>
      <c r="JRF126" s="7"/>
      <c r="JRG126" s="7"/>
      <c r="JRH126" s="7"/>
      <c r="JRI126" s="7"/>
      <c r="JRJ126" s="7"/>
      <c r="JRK126" s="7"/>
      <c r="JRL126" s="7"/>
      <c r="JRM126" s="7"/>
      <c r="JRN126" s="7"/>
      <c r="JRO126" s="7"/>
      <c r="JRP126" s="7"/>
      <c r="JRQ126" s="7"/>
      <c r="JRR126" s="7"/>
      <c r="JRS126" s="7"/>
      <c r="JRT126" s="7"/>
      <c r="JRU126" s="7"/>
      <c r="JRV126" s="7"/>
      <c r="JRW126" s="7"/>
      <c r="JRX126" s="7"/>
      <c r="JRY126" s="7"/>
      <c r="JRZ126" s="7"/>
      <c r="JSA126" s="7"/>
      <c r="JSB126" s="7"/>
      <c r="JSC126" s="7"/>
      <c r="JSD126" s="7"/>
      <c r="JSE126" s="7"/>
      <c r="JSF126" s="7"/>
      <c r="JSG126" s="7"/>
      <c r="JSH126" s="7"/>
      <c r="JSI126" s="7"/>
      <c r="JSJ126" s="7"/>
      <c r="JSK126" s="7"/>
      <c r="JSL126" s="7"/>
      <c r="JSM126" s="7"/>
      <c r="JSN126" s="7"/>
      <c r="JSO126" s="7"/>
      <c r="JSP126" s="7"/>
      <c r="JSQ126" s="7"/>
      <c r="JSR126" s="7"/>
      <c r="JSS126" s="7"/>
      <c r="JST126" s="7"/>
      <c r="JSU126" s="7"/>
      <c r="JSV126" s="7"/>
      <c r="JSW126" s="7"/>
      <c r="JSX126" s="7"/>
      <c r="JSY126" s="7"/>
      <c r="JSZ126" s="7"/>
      <c r="JTA126" s="7"/>
      <c r="JTB126" s="7"/>
      <c r="JTC126" s="7"/>
      <c r="JTD126" s="7"/>
      <c r="JTE126" s="7"/>
      <c r="JTF126" s="7"/>
      <c r="JTG126" s="7"/>
      <c r="JTH126" s="7"/>
      <c r="JTI126" s="7"/>
      <c r="JTJ126" s="7"/>
      <c r="JTK126" s="7"/>
      <c r="JTL126" s="7"/>
      <c r="JTM126" s="7"/>
      <c r="JTN126" s="7"/>
      <c r="JTO126" s="7"/>
      <c r="JTP126" s="7"/>
      <c r="JTQ126" s="7"/>
      <c r="JTR126" s="7"/>
      <c r="JTS126" s="7"/>
      <c r="JTT126" s="7"/>
      <c r="JTU126" s="7"/>
      <c r="JTV126" s="7"/>
      <c r="JTW126" s="7"/>
      <c r="JTX126" s="7"/>
      <c r="JTY126" s="7"/>
      <c r="JTZ126" s="7"/>
      <c r="JUA126" s="7"/>
      <c r="JUB126" s="7"/>
      <c r="JUC126" s="7"/>
      <c r="JUD126" s="7"/>
      <c r="JUE126" s="7"/>
      <c r="JUF126" s="7"/>
      <c r="JUG126" s="7"/>
      <c r="JUH126" s="7"/>
      <c r="JUI126" s="7"/>
      <c r="JUJ126" s="7"/>
      <c r="JUK126" s="7"/>
      <c r="JUL126" s="7"/>
      <c r="JUM126" s="7"/>
      <c r="JUN126" s="7"/>
      <c r="JUO126" s="7"/>
      <c r="JUP126" s="7"/>
      <c r="JUQ126" s="7"/>
      <c r="JUR126" s="7"/>
      <c r="JUS126" s="7"/>
      <c r="JUT126" s="7"/>
      <c r="JUU126" s="7"/>
      <c r="JUV126" s="7"/>
      <c r="JUW126" s="7"/>
      <c r="JUX126" s="7"/>
      <c r="JUY126" s="7"/>
      <c r="JUZ126" s="7"/>
      <c r="JVA126" s="7"/>
      <c r="JVB126" s="7"/>
      <c r="JVC126" s="7"/>
      <c r="JVD126" s="7"/>
      <c r="JVE126" s="7"/>
      <c r="JVF126" s="7"/>
      <c r="JVG126" s="7"/>
      <c r="JVH126" s="7"/>
      <c r="JVI126" s="7"/>
      <c r="JVJ126" s="7"/>
      <c r="JVK126" s="7"/>
      <c r="JVL126" s="7"/>
      <c r="JVM126" s="7"/>
      <c r="JVN126" s="7"/>
      <c r="JVO126" s="7"/>
      <c r="JVP126" s="7"/>
      <c r="JVQ126" s="7"/>
      <c r="JVR126" s="7"/>
      <c r="JVS126" s="7"/>
      <c r="JVT126" s="7"/>
      <c r="JVU126" s="7"/>
      <c r="JVV126" s="7"/>
      <c r="JVW126" s="7"/>
      <c r="JVX126" s="7"/>
      <c r="JVY126" s="7"/>
      <c r="JVZ126" s="7"/>
      <c r="JWA126" s="7"/>
      <c r="JWB126" s="7"/>
      <c r="JWC126" s="7"/>
      <c r="JWD126" s="7"/>
      <c r="JWE126" s="7"/>
      <c r="JWF126" s="7"/>
      <c r="JWG126" s="7"/>
      <c r="JWH126" s="7"/>
      <c r="JWI126" s="7"/>
      <c r="JWJ126" s="7"/>
      <c r="JWK126" s="7"/>
      <c r="JWL126" s="7"/>
      <c r="JWM126" s="7"/>
      <c r="JWN126" s="7"/>
      <c r="JWO126" s="7"/>
      <c r="JWP126" s="7"/>
      <c r="JWQ126" s="7"/>
      <c r="JWR126" s="7"/>
      <c r="JWS126" s="7"/>
      <c r="JWT126" s="7"/>
      <c r="JWU126" s="7"/>
      <c r="JWV126" s="7"/>
      <c r="JWW126" s="7"/>
      <c r="JWX126" s="7"/>
      <c r="JWY126" s="7"/>
      <c r="JWZ126" s="7"/>
      <c r="JXA126" s="7"/>
      <c r="JXB126" s="7"/>
      <c r="JXC126" s="7"/>
      <c r="JXD126" s="7"/>
      <c r="JXE126" s="7"/>
      <c r="JXF126" s="7"/>
      <c r="JXG126" s="7"/>
      <c r="JXH126" s="7"/>
      <c r="JXI126" s="7"/>
      <c r="JXJ126" s="7"/>
      <c r="JXK126" s="7"/>
      <c r="JXL126" s="7"/>
      <c r="JXM126" s="7"/>
      <c r="JXN126" s="7"/>
      <c r="JXO126" s="7"/>
      <c r="JXP126" s="7"/>
      <c r="JXQ126" s="7"/>
      <c r="JXR126" s="7"/>
      <c r="JXS126" s="7"/>
      <c r="JXT126" s="7"/>
      <c r="JXU126" s="7"/>
      <c r="JXV126" s="7"/>
      <c r="JXW126" s="7"/>
      <c r="JXX126" s="7"/>
      <c r="JXY126" s="7"/>
      <c r="JXZ126" s="7"/>
      <c r="JYA126" s="7"/>
      <c r="JYB126" s="7"/>
      <c r="JYC126" s="7"/>
      <c r="JYD126" s="7"/>
      <c r="JYE126" s="7"/>
      <c r="JYF126" s="7"/>
      <c r="JYG126" s="7"/>
      <c r="JYH126" s="7"/>
      <c r="JYI126" s="7"/>
      <c r="JYJ126" s="7"/>
      <c r="JYK126" s="7"/>
      <c r="JYL126" s="7"/>
      <c r="JYM126" s="7"/>
      <c r="JYN126" s="7"/>
      <c r="JYO126" s="7"/>
      <c r="JYP126" s="7"/>
      <c r="JYQ126" s="7"/>
      <c r="JYR126" s="7"/>
      <c r="JYS126" s="7"/>
      <c r="JYT126" s="7"/>
      <c r="JYU126" s="7"/>
      <c r="JYV126" s="7"/>
      <c r="JYW126" s="7"/>
      <c r="JYX126" s="7"/>
      <c r="JYY126" s="7"/>
      <c r="JYZ126" s="7"/>
      <c r="JZA126" s="7"/>
      <c r="JZB126" s="7"/>
      <c r="JZC126" s="7"/>
      <c r="JZD126" s="7"/>
      <c r="JZE126" s="7"/>
      <c r="JZF126" s="7"/>
      <c r="JZG126" s="7"/>
      <c r="JZH126" s="7"/>
      <c r="JZI126" s="7"/>
      <c r="JZJ126" s="7"/>
      <c r="JZK126" s="7"/>
      <c r="JZL126" s="7"/>
      <c r="JZM126" s="7"/>
      <c r="JZN126" s="7"/>
      <c r="JZO126" s="7"/>
      <c r="JZP126" s="7"/>
      <c r="JZQ126" s="7"/>
      <c r="JZR126" s="7"/>
      <c r="JZS126" s="7"/>
      <c r="JZT126" s="7"/>
      <c r="JZU126" s="7"/>
      <c r="JZV126" s="7"/>
      <c r="JZW126" s="7"/>
      <c r="JZX126" s="7"/>
      <c r="JZY126" s="7"/>
      <c r="JZZ126" s="7"/>
      <c r="KAA126" s="7"/>
      <c r="KAB126" s="7"/>
      <c r="KAC126" s="7"/>
      <c r="KAD126" s="7"/>
      <c r="KAE126" s="7"/>
      <c r="KAF126" s="7"/>
      <c r="KAG126" s="7"/>
      <c r="KAH126" s="7"/>
      <c r="KAI126" s="7"/>
      <c r="KAJ126" s="7"/>
      <c r="KAK126" s="7"/>
      <c r="KAL126" s="7"/>
      <c r="KAM126" s="7"/>
      <c r="KAN126" s="7"/>
      <c r="KAO126" s="7"/>
      <c r="KAP126" s="7"/>
      <c r="KAQ126" s="7"/>
      <c r="KAR126" s="7"/>
      <c r="KAS126" s="7"/>
      <c r="KAT126" s="7"/>
      <c r="KAU126" s="7"/>
      <c r="KAV126" s="7"/>
      <c r="KAW126" s="7"/>
      <c r="KAX126" s="7"/>
      <c r="KAY126" s="7"/>
      <c r="KAZ126" s="7"/>
      <c r="KBA126" s="7"/>
      <c r="KBB126" s="7"/>
      <c r="KBC126" s="7"/>
      <c r="KBD126" s="7"/>
      <c r="KBE126" s="7"/>
      <c r="KBF126" s="7"/>
      <c r="KBG126" s="7"/>
      <c r="KBH126" s="7"/>
      <c r="KBI126" s="7"/>
      <c r="KBJ126" s="7"/>
      <c r="KBK126" s="7"/>
      <c r="KBL126" s="7"/>
      <c r="KBM126" s="7"/>
      <c r="KBN126" s="7"/>
      <c r="KBO126" s="7"/>
      <c r="KBP126" s="7"/>
      <c r="KBQ126" s="7"/>
      <c r="KBR126" s="7"/>
      <c r="KBS126" s="7"/>
      <c r="KBT126" s="7"/>
      <c r="KBU126" s="7"/>
      <c r="KBV126" s="7"/>
      <c r="KBW126" s="7"/>
      <c r="KBX126" s="7"/>
      <c r="KBY126" s="7"/>
      <c r="KBZ126" s="7"/>
      <c r="KCA126" s="7"/>
      <c r="KCB126" s="7"/>
      <c r="KCC126" s="7"/>
      <c r="KCD126" s="7"/>
      <c r="KCE126" s="7"/>
      <c r="KCF126" s="7"/>
      <c r="KCG126" s="7"/>
      <c r="KCH126" s="7"/>
      <c r="KCI126" s="7"/>
      <c r="KCJ126" s="7"/>
      <c r="KCK126" s="7"/>
      <c r="KCL126" s="7"/>
      <c r="KCM126" s="7"/>
      <c r="KCN126" s="7"/>
      <c r="KCO126" s="7"/>
      <c r="KCP126" s="7"/>
      <c r="KCQ126" s="7"/>
      <c r="KCR126" s="7"/>
      <c r="KCS126" s="7"/>
      <c r="KCT126" s="7"/>
      <c r="KCU126" s="7"/>
      <c r="KCV126" s="7"/>
      <c r="KCW126" s="7"/>
      <c r="KCX126" s="7"/>
      <c r="KCY126" s="7"/>
      <c r="KCZ126" s="7"/>
      <c r="KDA126" s="7"/>
      <c r="KDB126" s="7"/>
      <c r="KDC126" s="7"/>
      <c r="KDD126" s="7"/>
      <c r="KDE126" s="7"/>
      <c r="KDF126" s="7"/>
      <c r="KDG126" s="7"/>
      <c r="KDH126" s="7"/>
      <c r="KDI126" s="7"/>
      <c r="KDJ126" s="7"/>
      <c r="KDK126" s="7"/>
      <c r="KDL126" s="7"/>
      <c r="KDM126" s="7"/>
      <c r="KDN126" s="7"/>
      <c r="KDO126" s="7"/>
      <c r="KDP126" s="7"/>
      <c r="KDQ126" s="7"/>
      <c r="KDR126" s="7"/>
      <c r="KDS126" s="7"/>
      <c r="KDT126" s="7"/>
      <c r="KDU126" s="7"/>
      <c r="KDV126" s="7"/>
      <c r="KDW126" s="7"/>
      <c r="KDX126" s="7"/>
      <c r="KDY126" s="7"/>
      <c r="KDZ126" s="7"/>
      <c r="KEA126" s="7"/>
      <c r="KEB126" s="7"/>
      <c r="KEC126" s="7"/>
      <c r="KED126" s="7"/>
      <c r="KEE126" s="7"/>
      <c r="KEF126" s="7"/>
      <c r="KEG126" s="7"/>
      <c r="KEH126" s="7"/>
      <c r="KEI126" s="7"/>
      <c r="KEJ126" s="7"/>
      <c r="KEK126" s="7"/>
      <c r="KEL126" s="7"/>
      <c r="KEM126" s="7"/>
      <c r="KEN126" s="7"/>
      <c r="KEO126" s="7"/>
      <c r="KEP126" s="7"/>
      <c r="KEQ126" s="7"/>
      <c r="KER126" s="7"/>
      <c r="KES126" s="7"/>
      <c r="KET126" s="7"/>
      <c r="KEU126" s="7"/>
      <c r="KEV126" s="7"/>
      <c r="KEW126" s="7"/>
      <c r="KEX126" s="7"/>
      <c r="KEY126" s="7"/>
      <c r="KEZ126" s="7"/>
      <c r="KFA126" s="7"/>
      <c r="KFB126" s="7"/>
      <c r="KFC126" s="7"/>
      <c r="KFD126" s="7"/>
      <c r="KFE126" s="7"/>
      <c r="KFF126" s="7"/>
      <c r="KFG126" s="7"/>
      <c r="KFH126" s="7"/>
      <c r="KFI126" s="7"/>
      <c r="KFJ126" s="7"/>
      <c r="KFK126" s="7"/>
      <c r="KFL126" s="7"/>
      <c r="KFM126" s="7"/>
      <c r="KFN126" s="7"/>
      <c r="KFO126" s="7"/>
      <c r="KFP126" s="7"/>
      <c r="KFQ126" s="7"/>
      <c r="KFR126" s="7"/>
      <c r="KFS126" s="7"/>
      <c r="KFT126" s="7"/>
      <c r="KFU126" s="7"/>
      <c r="KFV126" s="7"/>
      <c r="KFW126" s="7"/>
      <c r="KFX126" s="7"/>
      <c r="KFY126" s="7"/>
      <c r="KFZ126" s="7"/>
      <c r="KGA126" s="7"/>
      <c r="KGB126" s="7"/>
      <c r="KGC126" s="7"/>
      <c r="KGD126" s="7"/>
      <c r="KGE126" s="7"/>
      <c r="KGF126" s="7"/>
      <c r="KGG126" s="7"/>
      <c r="KGH126" s="7"/>
      <c r="KGI126" s="7"/>
      <c r="KGJ126" s="7"/>
      <c r="KGK126" s="7"/>
      <c r="KGL126" s="7"/>
      <c r="KGM126" s="7"/>
      <c r="KGN126" s="7"/>
      <c r="KGO126" s="7"/>
      <c r="KGP126" s="7"/>
      <c r="KGQ126" s="7"/>
      <c r="KGR126" s="7"/>
      <c r="KGS126" s="7"/>
      <c r="KGT126" s="7"/>
      <c r="KGU126" s="7"/>
      <c r="KGV126" s="7"/>
      <c r="KGW126" s="7"/>
      <c r="KGX126" s="7"/>
      <c r="KGY126" s="7"/>
      <c r="KGZ126" s="7"/>
      <c r="KHA126" s="7"/>
      <c r="KHB126" s="7"/>
      <c r="KHC126" s="7"/>
      <c r="KHD126" s="7"/>
      <c r="KHE126" s="7"/>
      <c r="KHF126" s="7"/>
      <c r="KHG126" s="7"/>
      <c r="KHH126" s="7"/>
      <c r="KHI126" s="7"/>
      <c r="KHJ126" s="7"/>
      <c r="KHK126" s="7"/>
      <c r="KHL126" s="7"/>
      <c r="KHM126" s="7"/>
      <c r="KHN126" s="7"/>
      <c r="KHO126" s="7"/>
      <c r="KHP126" s="7"/>
      <c r="KHQ126" s="7"/>
      <c r="KHR126" s="7"/>
      <c r="KHS126" s="7"/>
      <c r="KHT126" s="7"/>
      <c r="KHU126" s="7"/>
      <c r="KHV126" s="7"/>
      <c r="KHW126" s="7"/>
      <c r="KHX126" s="7"/>
      <c r="KHY126" s="7"/>
      <c r="KHZ126" s="7"/>
      <c r="KIA126" s="7"/>
      <c r="KIB126" s="7"/>
      <c r="KIC126" s="7"/>
      <c r="KID126" s="7"/>
      <c r="KIE126" s="7"/>
      <c r="KIF126" s="7"/>
      <c r="KIG126" s="7"/>
      <c r="KIH126" s="7"/>
      <c r="KII126" s="7"/>
      <c r="KIJ126" s="7"/>
      <c r="KIK126" s="7"/>
      <c r="KIL126" s="7"/>
      <c r="KIM126" s="7"/>
      <c r="KIN126" s="7"/>
      <c r="KIO126" s="7"/>
      <c r="KIP126" s="7"/>
      <c r="KIQ126" s="7"/>
      <c r="KIR126" s="7"/>
      <c r="KIS126" s="7"/>
      <c r="KIT126" s="7"/>
      <c r="KIU126" s="7"/>
      <c r="KIV126" s="7"/>
      <c r="KIW126" s="7"/>
      <c r="KIX126" s="7"/>
      <c r="KIY126" s="7"/>
      <c r="KIZ126" s="7"/>
      <c r="KJA126" s="7"/>
      <c r="KJB126" s="7"/>
      <c r="KJC126" s="7"/>
      <c r="KJD126" s="7"/>
      <c r="KJE126" s="7"/>
      <c r="KJF126" s="7"/>
      <c r="KJG126" s="7"/>
      <c r="KJH126" s="7"/>
      <c r="KJI126" s="7"/>
      <c r="KJJ126" s="7"/>
      <c r="KJK126" s="7"/>
      <c r="KJL126" s="7"/>
      <c r="KJM126" s="7"/>
      <c r="KJN126" s="7"/>
      <c r="KJO126" s="7"/>
      <c r="KJP126" s="7"/>
      <c r="KJQ126" s="7"/>
      <c r="KJR126" s="7"/>
      <c r="KJS126" s="7"/>
      <c r="KJT126" s="7"/>
      <c r="KJU126" s="7"/>
      <c r="KJV126" s="7"/>
      <c r="KJW126" s="7"/>
      <c r="KJX126" s="7"/>
      <c r="KJY126" s="7"/>
      <c r="KJZ126" s="7"/>
      <c r="KKA126" s="7"/>
      <c r="KKB126" s="7"/>
      <c r="KKC126" s="7"/>
      <c r="KKD126" s="7"/>
      <c r="KKE126" s="7"/>
      <c r="KKF126" s="7"/>
      <c r="KKG126" s="7"/>
      <c r="KKH126" s="7"/>
      <c r="KKI126" s="7"/>
      <c r="KKJ126" s="7"/>
      <c r="KKK126" s="7"/>
      <c r="KKL126" s="7"/>
      <c r="KKM126" s="7"/>
      <c r="KKN126" s="7"/>
      <c r="KKO126" s="7"/>
      <c r="KKP126" s="7"/>
      <c r="KKQ126" s="7"/>
      <c r="KKR126" s="7"/>
      <c r="KKS126" s="7"/>
      <c r="KKT126" s="7"/>
      <c r="KKU126" s="7"/>
      <c r="KKV126" s="7"/>
      <c r="KKW126" s="7"/>
      <c r="KKX126" s="7"/>
      <c r="KKY126" s="7"/>
      <c r="KKZ126" s="7"/>
      <c r="KLA126" s="7"/>
      <c r="KLB126" s="7"/>
      <c r="KLC126" s="7"/>
      <c r="KLD126" s="7"/>
      <c r="KLE126" s="7"/>
      <c r="KLF126" s="7"/>
      <c r="KLG126" s="7"/>
      <c r="KLH126" s="7"/>
      <c r="KLI126" s="7"/>
      <c r="KLJ126" s="7"/>
      <c r="KLK126" s="7"/>
      <c r="KLL126" s="7"/>
      <c r="KLM126" s="7"/>
      <c r="KLN126" s="7"/>
      <c r="KLO126" s="7"/>
      <c r="KLP126" s="7"/>
      <c r="KLQ126" s="7"/>
      <c r="KLR126" s="7"/>
      <c r="KLS126" s="7"/>
      <c r="KLT126" s="7"/>
      <c r="KLU126" s="7"/>
      <c r="KLV126" s="7"/>
      <c r="KLW126" s="7"/>
      <c r="KLX126" s="7"/>
      <c r="KLY126" s="7"/>
      <c r="KLZ126" s="7"/>
      <c r="KMA126" s="7"/>
      <c r="KMB126" s="7"/>
      <c r="KMC126" s="7"/>
      <c r="KMD126" s="7"/>
      <c r="KME126" s="7"/>
      <c r="KMF126" s="7"/>
      <c r="KMG126" s="7"/>
      <c r="KMH126" s="7"/>
      <c r="KMI126" s="7"/>
      <c r="KMJ126" s="7"/>
      <c r="KMK126" s="7"/>
      <c r="KML126" s="7"/>
      <c r="KMM126" s="7"/>
      <c r="KMN126" s="7"/>
      <c r="KMO126" s="7"/>
      <c r="KMP126" s="7"/>
      <c r="KMQ126" s="7"/>
      <c r="KMR126" s="7"/>
      <c r="KMS126" s="7"/>
      <c r="KMT126" s="7"/>
      <c r="KMU126" s="7"/>
      <c r="KMV126" s="7"/>
      <c r="KMW126" s="7"/>
      <c r="KMX126" s="7"/>
      <c r="KMY126" s="7"/>
      <c r="KMZ126" s="7"/>
      <c r="KNA126" s="7"/>
      <c r="KNB126" s="7"/>
      <c r="KNC126" s="7"/>
      <c r="KND126" s="7"/>
      <c r="KNE126" s="7"/>
      <c r="KNF126" s="7"/>
      <c r="KNG126" s="7"/>
      <c r="KNH126" s="7"/>
      <c r="KNI126" s="7"/>
      <c r="KNJ126" s="7"/>
      <c r="KNK126" s="7"/>
      <c r="KNL126" s="7"/>
      <c r="KNM126" s="7"/>
      <c r="KNN126" s="7"/>
      <c r="KNO126" s="7"/>
      <c r="KNP126" s="7"/>
      <c r="KNQ126" s="7"/>
      <c r="KNR126" s="7"/>
      <c r="KNS126" s="7"/>
      <c r="KNT126" s="7"/>
      <c r="KNU126" s="7"/>
      <c r="KNV126" s="7"/>
      <c r="KNW126" s="7"/>
      <c r="KNX126" s="7"/>
      <c r="KNY126" s="7"/>
      <c r="KNZ126" s="7"/>
      <c r="KOA126" s="7"/>
      <c r="KOB126" s="7"/>
      <c r="KOC126" s="7"/>
      <c r="KOD126" s="7"/>
      <c r="KOE126" s="7"/>
      <c r="KOF126" s="7"/>
      <c r="KOG126" s="7"/>
      <c r="KOH126" s="7"/>
      <c r="KOI126" s="7"/>
      <c r="KOJ126" s="7"/>
      <c r="KOK126" s="7"/>
      <c r="KOL126" s="7"/>
      <c r="KOM126" s="7"/>
      <c r="KON126" s="7"/>
      <c r="KOO126" s="7"/>
      <c r="KOP126" s="7"/>
      <c r="KOQ126" s="7"/>
      <c r="KOR126" s="7"/>
      <c r="KOS126" s="7"/>
      <c r="KOT126" s="7"/>
      <c r="KOU126" s="7"/>
      <c r="KOV126" s="7"/>
      <c r="KOW126" s="7"/>
      <c r="KOX126" s="7"/>
      <c r="KOY126" s="7"/>
      <c r="KOZ126" s="7"/>
      <c r="KPA126" s="7"/>
      <c r="KPB126" s="7"/>
      <c r="KPC126" s="7"/>
      <c r="KPD126" s="7"/>
      <c r="KPE126" s="7"/>
      <c r="KPF126" s="7"/>
      <c r="KPG126" s="7"/>
      <c r="KPH126" s="7"/>
      <c r="KPI126" s="7"/>
      <c r="KPJ126" s="7"/>
      <c r="KPK126" s="7"/>
      <c r="KPL126" s="7"/>
      <c r="KPM126" s="7"/>
      <c r="KPN126" s="7"/>
      <c r="KPO126" s="7"/>
      <c r="KPP126" s="7"/>
      <c r="KPQ126" s="7"/>
      <c r="KPR126" s="7"/>
      <c r="KPS126" s="7"/>
      <c r="KPT126" s="7"/>
      <c r="KPU126" s="7"/>
      <c r="KPV126" s="7"/>
      <c r="KPW126" s="7"/>
      <c r="KPX126" s="7"/>
      <c r="KPY126" s="7"/>
      <c r="KPZ126" s="7"/>
      <c r="KQA126" s="7"/>
      <c r="KQB126" s="7"/>
      <c r="KQC126" s="7"/>
      <c r="KQD126" s="7"/>
      <c r="KQE126" s="7"/>
      <c r="KQF126" s="7"/>
      <c r="KQG126" s="7"/>
      <c r="KQH126" s="7"/>
      <c r="KQI126" s="7"/>
      <c r="KQJ126" s="7"/>
      <c r="KQK126" s="7"/>
      <c r="KQL126" s="7"/>
      <c r="KQM126" s="7"/>
      <c r="KQN126" s="7"/>
      <c r="KQO126" s="7"/>
      <c r="KQP126" s="7"/>
      <c r="KQQ126" s="7"/>
      <c r="KQR126" s="7"/>
      <c r="KQS126" s="7"/>
      <c r="KQT126" s="7"/>
      <c r="KQU126" s="7"/>
      <c r="KQV126" s="7"/>
      <c r="KQW126" s="7"/>
      <c r="KQX126" s="7"/>
      <c r="KQY126" s="7"/>
      <c r="KQZ126" s="7"/>
      <c r="KRA126" s="7"/>
      <c r="KRB126" s="7"/>
      <c r="KRC126" s="7"/>
      <c r="KRD126" s="7"/>
      <c r="KRE126" s="7"/>
      <c r="KRF126" s="7"/>
      <c r="KRG126" s="7"/>
      <c r="KRH126" s="7"/>
      <c r="KRI126" s="7"/>
      <c r="KRJ126" s="7"/>
      <c r="KRK126" s="7"/>
      <c r="KRL126" s="7"/>
      <c r="KRM126" s="7"/>
      <c r="KRN126" s="7"/>
      <c r="KRO126" s="7"/>
      <c r="KRP126" s="7"/>
      <c r="KRQ126" s="7"/>
      <c r="KRR126" s="7"/>
      <c r="KRS126" s="7"/>
      <c r="KRT126" s="7"/>
      <c r="KRU126" s="7"/>
      <c r="KRV126" s="7"/>
      <c r="KRW126" s="7"/>
      <c r="KRX126" s="7"/>
      <c r="KRY126" s="7"/>
      <c r="KRZ126" s="7"/>
      <c r="KSA126" s="7"/>
      <c r="KSB126" s="7"/>
      <c r="KSC126" s="7"/>
      <c r="KSD126" s="7"/>
      <c r="KSE126" s="7"/>
      <c r="KSF126" s="7"/>
      <c r="KSG126" s="7"/>
      <c r="KSH126" s="7"/>
      <c r="KSI126" s="7"/>
      <c r="KSJ126" s="7"/>
      <c r="KSK126" s="7"/>
      <c r="KSL126" s="7"/>
      <c r="KSM126" s="7"/>
      <c r="KSN126" s="7"/>
      <c r="KSO126" s="7"/>
      <c r="KSP126" s="7"/>
      <c r="KSQ126" s="7"/>
      <c r="KSR126" s="7"/>
      <c r="KSS126" s="7"/>
      <c r="KST126" s="7"/>
      <c r="KSU126" s="7"/>
      <c r="KSV126" s="7"/>
      <c r="KSW126" s="7"/>
      <c r="KSX126" s="7"/>
      <c r="KSY126" s="7"/>
      <c r="KSZ126" s="7"/>
      <c r="KTA126" s="7"/>
      <c r="KTB126" s="7"/>
      <c r="KTC126" s="7"/>
      <c r="KTD126" s="7"/>
      <c r="KTE126" s="7"/>
      <c r="KTF126" s="7"/>
      <c r="KTG126" s="7"/>
      <c r="KTH126" s="7"/>
      <c r="KTI126" s="7"/>
      <c r="KTJ126" s="7"/>
      <c r="KTK126" s="7"/>
      <c r="KTL126" s="7"/>
      <c r="KTM126" s="7"/>
      <c r="KTN126" s="7"/>
      <c r="KTO126" s="7"/>
      <c r="KTP126" s="7"/>
      <c r="KTQ126" s="7"/>
      <c r="KTR126" s="7"/>
      <c r="KTS126" s="7"/>
      <c r="KTT126" s="7"/>
      <c r="KTU126" s="7"/>
      <c r="KTV126" s="7"/>
      <c r="KTW126" s="7"/>
      <c r="KTX126" s="7"/>
      <c r="KTY126" s="7"/>
      <c r="KTZ126" s="7"/>
      <c r="KUA126" s="7"/>
      <c r="KUB126" s="7"/>
      <c r="KUC126" s="7"/>
      <c r="KUD126" s="7"/>
      <c r="KUE126" s="7"/>
      <c r="KUF126" s="7"/>
      <c r="KUG126" s="7"/>
      <c r="KUH126" s="7"/>
      <c r="KUI126" s="7"/>
      <c r="KUJ126" s="7"/>
      <c r="KUK126" s="7"/>
      <c r="KUL126" s="7"/>
      <c r="KUM126" s="7"/>
      <c r="KUN126" s="7"/>
      <c r="KUO126" s="7"/>
      <c r="KUP126" s="7"/>
      <c r="KUQ126" s="7"/>
      <c r="KUR126" s="7"/>
      <c r="KUS126" s="7"/>
      <c r="KUT126" s="7"/>
      <c r="KUU126" s="7"/>
      <c r="KUV126" s="7"/>
      <c r="KUW126" s="7"/>
      <c r="KUX126" s="7"/>
      <c r="KUY126" s="7"/>
      <c r="KUZ126" s="7"/>
      <c r="KVA126" s="7"/>
      <c r="KVB126" s="7"/>
      <c r="KVC126" s="7"/>
      <c r="KVD126" s="7"/>
      <c r="KVE126" s="7"/>
      <c r="KVF126" s="7"/>
      <c r="KVG126" s="7"/>
      <c r="KVH126" s="7"/>
      <c r="KVI126" s="7"/>
      <c r="KVJ126" s="7"/>
      <c r="KVK126" s="7"/>
      <c r="KVL126" s="7"/>
      <c r="KVM126" s="7"/>
      <c r="KVN126" s="7"/>
      <c r="KVO126" s="7"/>
      <c r="KVP126" s="7"/>
      <c r="KVQ126" s="7"/>
      <c r="KVR126" s="7"/>
      <c r="KVS126" s="7"/>
      <c r="KVT126" s="7"/>
      <c r="KVU126" s="7"/>
      <c r="KVV126" s="7"/>
      <c r="KVW126" s="7"/>
      <c r="KVX126" s="7"/>
      <c r="KVY126" s="7"/>
      <c r="KVZ126" s="7"/>
      <c r="KWA126" s="7"/>
      <c r="KWB126" s="7"/>
      <c r="KWC126" s="7"/>
      <c r="KWD126" s="7"/>
      <c r="KWE126" s="7"/>
      <c r="KWF126" s="7"/>
      <c r="KWG126" s="7"/>
      <c r="KWH126" s="7"/>
      <c r="KWI126" s="7"/>
      <c r="KWJ126" s="7"/>
      <c r="KWK126" s="7"/>
      <c r="KWL126" s="7"/>
      <c r="KWM126" s="7"/>
      <c r="KWN126" s="7"/>
      <c r="KWO126" s="7"/>
      <c r="KWP126" s="7"/>
      <c r="KWQ126" s="7"/>
      <c r="KWR126" s="7"/>
      <c r="KWS126" s="7"/>
      <c r="KWT126" s="7"/>
      <c r="KWU126" s="7"/>
      <c r="KWV126" s="7"/>
      <c r="KWW126" s="7"/>
      <c r="KWX126" s="7"/>
      <c r="KWY126" s="7"/>
      <c r="KWZ126" s="7"/>
      <c r="KXA126" s="7"/>
      <c r="KXB126" s="7"/>
      <c r="KXC126" s="7"/>
      <c r="KXD126" s="7"/>
      <c r="KXE126" s="7"/>
      <c r="KXF126" s="7"/>
      <c r="KXG126" s="7"/>
      <c r="KXH126" s="7"/>
      <c r="KXI126" s="7"/>
      <c r="KXJ126" s="7"/>
      <c r="KXK126" s="7"/>
      <c r="KXL126" s="7"/>
      <c r="KXM126" s="7"/>
      <c r="KXN126" s="7"/>
      <c r="KXO126" s="7"/>
      <c r="KXP126" s="7"/>
      <c r="KXQ126" s="7"/>
      <c r="KXR126" s="7"/>
      <c r="KXS126" s="7"/>
      <c r="KXT126" s="7"/>
      <c r="KXU126" s="7"/>
      <c r="KXV126" s="7"/>
      <c r="KXW126" s="7"/>
      <c r="KXX126" s="7"/>
      <c r="KXY126" s="7"/>
      <c r="KXZ126" s="7"/>
      <c r="KYA126" s="7"/>
      <c r="KYB126" s="7"/>
      <c r="KYC126" s="7"/>
      <c r="KYD126" s="7"/>
      <c r="KYE126" s="7"/>
      <c r="KYF126" s="7"/>
      <c r="KYG126" s="7"/>
      <c r="KYH126" s="7"/>
      <c r="KYI126" s="7"/>
      <c r="KYJ126" s="7"/>
      <c r="KYK126" s="7"/>
      <c r="KYL126" s="7"/>
      <c r="KYM126" s="7"/>
      <c r="KYN126" s="7"/>
      <c r="KYO126" s="7"/>
      <c r="KYP126" s="7"/>
      <c r="KYQ126" s="7"/>
      <c r="KYR126" s="7"/>
      <c r="KYS126" s="7"/>
      <c r="KYT126" s="7"/>
      <c r="KYU126" s="7"/>
      <c r="KYV126" s="7"/>
      <c r="KYW126" s="7"/>
      <c r="KYX126" s="7"/>
      <c r="KYY126" s="7"/>
      <c r="KYZ126" s="7"/>
      <c r="KZA126" s="7"/>
      <c r="KZB126" s="7"/>
      <c r="KZC126" s="7"/>
      <c r="KZD126" s="7"/>
      <c r="KZE126" s="7"/>
      <c r="KZF126" s="7"/>
      <c r="KZG126" s="7"/>
      <c r="KZH126" s="7"/>
      <c r="KZI126" s="7"/>
      <c r="KZJ126" s="7"/>
      <c r="KZK126" s="7"/>
      <c r="KZL126" s="7"/>
      <c r="KZM126" s="7"/>
      <c r="KZN126" s="7"/>
      <c r="KZO126" s="7"/>
      <c r="KZP126" s="7"/>
      <c r="KZQ126" s="7"/>
      <c r="KZR126" s="7"/>
      <c r="KZS126" s="7"/>
      <c r="KZT126" s="7"/>
      <c r="KZU126" s="7"/>
      <c r="KZV126" s="7"/>
      <c r="KZW126" s="7"/>
      <c r="KZX126" s="7"/>
      <c r="KZY126" s="7"/>
      <c r="KZZ126" s="7"/>
      <c r="LAA126" s="7"/>
      <c r="LAB126" s="7"/>
      <c r="LAC126" s="7"/>
      <c r="LAD126" s="7"/>
      <c r="LAE126" s="7"/>
      <c r="LAF126" s="7"/>
      <c r="LAG126" s="7"/>
      <c r="LAH126" s="7"/>
      <c r="LAI126" s="7"/>
      <c r="LAJ126" s="7"/>
      <c r="LAK126" s="7"/>
      <c r="LAL126" s="7"/>
      <c r="LAM126" s="7"/>
      <c r="LAN126" s="7"/>
      <c r="LAO126" s="7"/>
      <c r="LAP126" s="7"/>
      <c r="LAQ126" s="7"/>
      <c r="LAR126" s="7"/>
      <c r="LAS126" s="7"/>
      <c r="LAT126" s="7"/>
      <c r="LAU126" s="7"/>
      <c r="LAV126" s="7"/>
      <c r="LAW126" s="7"/>
      <c r="LAX126" s="7"/>
      <c r="LAY126" s="7"/>
      <c r="LAZ126" s="7"/>
      <c r="LBA126" s="7"/>
      <c r="LBB126" s="7"/>
      <c r="LBC126" s="7"/>
      <c r="LBD126" s="7"/>
      <c r="LBE126" s="7"/>
      <c r="LBF126" s="7"/>
      <c r="LBG126" s="7"/>
      <c r="LBH126" s="7"/>
      <c r="LBI126" s="7"/>
      <c r="LBJ126" s="7"/>
      <c r="LBK126" s="7"/>
      <c r="LBL126" s="7"/>
      <c r="LBM126" s="7"/>
      <c r="LBN126" s="7"/>
      <c r="LBO126" s="7"/>
      <c r="LBP126" s="7"/>
      <c r="LBQ126" s="7"/>
      <c r="LBR126" s="7"/>
      <c r="LBS126" s="7"/>
      <c r="LBT126" s="7"/>
      <c r="LBU126" s="7"/>
      <c r="LBV126" s="7"/>
      <c r="LBW126" s="7"/>
      <c r="LBX126" s="7"/>
      <c r="LBY126" s="7"/>
      <c r="LBZ126" s="7"/>
      <c r="LCA126" s="7"/>
      <c r="LCB126" s="7"/>
      <c r="LCC126" s="7"/>
      <c r="LCD126" s="7"/>
      <c r="LCE126" s="7"/>
      <c r="LCF126" s="7"/>
      <c r="LCG126" s="7"/>
      <c r="LCH126" s="7"/>
      <c r="LCI126" s="7"/>
      <c r="LCJ126" s="7"/>
      <c r="LCK126" s="7"/>
      <c r="LCL126" s="7"/>
      <c r="LCM126" s="7"/>
      <c r="LCN126" s="7"/>
      <c r="LCO126" s="7"/>
      <c r="LCP126" s="7"/>
      <c r="LCQ126" s="7"/>
      <c r="LCR126" s="7"/>
      <c r="LCS126" s="7"/>
      <c r="LCT126" s="7"/>
      <c r="LCU126" s="7"/>
      <c r="LCV126" s="7"/>
      <c r="LCW126" s="7"/>
      <c r="LCX126" s="7"/>
      <c r="LCY126" s="7"/>
      <c r="LCZ126" s="7"/>
      <c r="LDA126" s="7"/>
      <c r="LDB126" s="7"/>
      <c r="LDC126" s="7"/>
      <c r="LDD126" s="7"/>
      <c r="LDE126" s="7"/>
      <c r="LDF126" s="7"/>
      <c r="LDG126" s="7"/>
      <c r="LDH126" s="7"/>
      <c r="LDI126" s="7"/>
      <c r="LDJ126" s="7"/>
      <c r="LDK126" s="7"/>
      <c r="LDL126" s="7"/>
      <c r="LDM126" s="7"/>
      <c r="LDN126" s="7"/>
      <c r="LDO126" s="7"/>
      <c r="LDP126" s="7"/>
      <c r="LDQ126" s="7"/>
      <c r="LDR126" s="7"/>
      <c r="LDS126" s="7"/>
      <c r="LDT126" s="7"/>
      <c r="LDU126" s="7"/>
      <c r="LDV126" s="7"/>
      <c r="LDW126" s="7"/>
      <c r="LDX126" s="7"/>
      <c r="LDY126" s="7"/>
      <c r="LDZ126" s="7"/>
      <c r="LEA126" s="7"/>
      <c r="LEB126" s="7"/>
      <c r="LEC126" s="7"/>
      <c r="LED126" s="7"/>
      <c r="LEE126" s="7"/>
      <c r="LEF126" s="7"/>
      <c r="LEG126" s="7"/>
      <c r="LEH126" s="7"/>
      <c r="LEI126" s="7"/>
      <c r="LEJ126" s="7"/>
      <c r="LEK126" s="7"/>
      <c r="LEL126" s="7"/>
      <c r="LEM126" s="7"/>
      <c r="LEN126" s="7"/>
      <c r="LEO126" s="7"/>
      <c r="LEP126" s="7"/>
      <c r="LEQ126" s="7"/>
      <c r="LER126" s="7"/>
      <c r="LES126" s="7"/>
      <c r="LET126" s="7"/>
      <c r="LEU126" s="7"/>
      <c r="LEV126" s="7"/>
      <c r="LEW126" s="7"/>
      <c r="LEX126" s="7"/>
      <c r="LEY126" s="7"/>
      <c r="LEZ126" s="7"/>
      <c r="LFA126" s="7"/>
      <c r="LFB126" s="7"/>
      <c r="LFC126" s="7"/>
      <c r="LFD126" s="7"/>
      <c r="LFE126" s="7"/>
      <c r="LFF126" s="7"/>
      <c r="LFG126" s="7"/>
      <c r="LFH126" s="7"/>
      <c r="LFI126" s="7"/>
      <c r="LFJ126" s="7"/>
      <c r="LFK126" s="7"/>
      <c r="LFL126" s="7"/>
      <c r="LFM126" s="7"/>
      <c r="LFN126" s="7"/>
      <c r="LFO126" s="7"/>
      <c r="LFP126" s="7"/>
      <c r="LFQ126" s="7"/>
      <c r="LFR126" s="7"/>
      <c r="LFS126" s="7"/>
      <c r="LFT126" s="7"/>
      <c r="LFU126" s="7"/>
      <c r="LFV126" s="7"/>
      <c r="LFW126" s="7"/>
      <c r="LFX126" s="7"/>
      <c r="LFY126" s="7"/>
      <c r="LFZ126" s="7"/>
      <c r="LGA126" s="7"/>
      <c r="LGB126" s="7"/>
      <c r="LGC126" s="7"/>
      <c r="LGD126" s="7"/>
      <c r="LGE126" s="7"/>
      <c r="LGF126" s="7"/>
      <c r="LGG126" s="7"/>
      <c r="LGH126" s="7"/>
      <c r="LGI126" s="7"/>
      <c r="LGJ126" s="7"/>
      <c r="LGK126" s="7"/>
      <c r="LGL126" s="7"/>
      <c r="LGM126" s="7"/>
      <c r="LGN126" s="7"/>
      <c r="LGO126" s="7"/>
      <c r="LGP126" s="7"/>
      <c r="LGQ126" s="7"/>
      <c r="LGR126" s="7"/>
      <c r="LGS126" s="7"/>
      <c r="LGT126" s="7"/>
      <c r="LGU126" s="7"/>
      <c r="LGV126" s="7"/>
      <c r="LGW126" s="7"/>
      <c r="LGX126" s="7"/>
      <c r="LGY126" s="7"/>
      <c r="LGZ126" s="7"/>
      <c r="LHA126" s="7"/>
      <c r="LHB126" s="7"/>
      <c r="LHC126" s="7"/>
      <c r="LHD126" s="7"/>
      <c r="LHE126" s="7"/>
      <c r="LHF126" s="7"/>
      <c r="LHG126" s="7"/>
      <c r="LHH126" s="7"/>
      <c r="LHI126" s="7"/>
      <c r="LHJ126" s="7"/>
      <c r="LHK126" s="7"/>
      <c r="LHL126" s="7"/>
      <c r="LHM126" s="7"/>
      <c r="LHN126" s="7"/>
      <c r="LHO126" s="7"/>
      <c r="LHP126" s="7"/>
      <c r="LHQ126" s="7"/>
      <c r="LHR126" s="7"/>
      <c r="LHS126" s="7"/>
      <c r="LHT126" s="7"/>
      <c r="LHU126" s="7"/>
      <c r="LHV126" s="7"/>
      <c r="LHW126" s="7"/>
      <c r="LHX126" s="7"/>
      <c r="LHY126" s="7"/>
      <c r="LHZ126" s="7"/>
      <c r="LIA126" s="7"/>
      <c r="LIB126" s="7"/>
      <c r="LIC126" s="7"/>
      <c r="LID126" s="7"/>
      <c r="LIE126" s="7"/>
      <c r="LIF126" s="7"/>
      <c r="LIG126" s="7"/>
      <c r="LIH126" s="7"/>
      <c r="LII126" s="7"/>
      <c r="LIJ126" s="7"/>
      <c r="LIK126" s="7"/>
      <c r="LIL126" s="7"/>
      <c r="LIM126" s="7"/>
      <c r="LIN126" s="7"/>
      <c r="LIO126" s="7"/>
      <c r="LIP126" s="7"/>
      <c r="LIQ126" s="7"/>
      <c r="LIR126" s="7"/>
      <c r="LIS126" s="7"/>
      <c r="LIT126" s="7"/>
      <c r="LIU126" s="7"/>
      <c r="LIV126" s="7"/>
      <c r="LIW126" s="7"/>
      <c r="LIX126" s="7"/>
      <c r="LIY126" s="7"/>
      <c r="LIZ126" s="7"/>
      <c r="LJA126" s="7"/>
      <c r="LJB126" s="7"/>
      <c r="LJC126" s="7"/>
      <c r="LJD126" s="7"/>
      <c r="LJE126" s="7"/>
      <c r="LJF126" s="7"/>
      <c r="LJG126" s="7"/>
      <c r="LJH126" s="7"/>
      <c r="LJI126" s="7"/>
      <c r="LJJ126" s="7"/>
      <c r="LJK126" s="7"/>
      <c r="LJL126" s="7"/>
      <c r="LJM126" s="7"/>
      <c r="LJN126" s="7"/>
      <c r="LJO126" s="7"/>
      <c r="LJP126" s="7"/>
      <c r="LJQ126" s="7"/>
      <c r="LJR126" s="7"/>
      <c r="LJS126" s="7"/>
      <c r="LJT126" s="7"/>
      <c r="LJU126" s="7"/>
      <c r="LJV126" s="7"/>
      <c r="LJW126" s="7"/>
      <c r="LJX126" s="7"/>
      <c r="LJY126" s="7"/>
      <c r="LJZ126" s="7"/>
      <c r="LKA126" s="7"/>
      <c r="LKB126" s="7"/>
      <c r="LKC126" s="7"/>
      <c r="LKD126" s="7"/>
      <c r="LKE126" s="7"/>
      <c r="LKF126" s="7"/>
      <c r="LKG126" s="7"/>
      <c r="LKH126" s="7"/>
      <c r="LKI126" s="7"/>
      <c r="LKJ126" s="7"/>
      <c r="LKK126" s="7"/>
      <c r="LKL126" s="7"/>
      <c r="LKM126" s="7"/>
      <c r="LKN126" s="7"/>
      <c r="LKO126" s="7"/>
      <c r="LKP126" s="7"/>
      <c r="LKQ126" s="7"/>
      <c r="LKR126" s="7"/>
      <c r="LKS126" s="7"/>
      <c r="LKT126" s="7"/>
      <c r="LKU126" s="7"/>
      <c r="LKV126" s="7"/>
      <c r="LKW126" s="7"/>
      <c r="LKX126" s="7"/>
      <c r="LKY126" s="7"/>
      <c r="LKZ126" s="7"/>
      <c r="LLA126" s="7"/>
      <c r="LLB126" s="7"/>
      <c r="LLC126" s="7"/>
      <c r="LLD126" s="7"/>
      <c r="LLE126" s="7"/>
      <c r="LLF126" s="7"/>
      <c r="LLG126" s="7"/>
      <c r="LLH126" s="7"/>
      <c r="LLI126" s="7"/>
      <c r="LLJ126" s="7"/>
      <c r="LLK126" s="7"/>
      <c r="LLL126" s="7"/>
      <c r="LLM126" s="7"/>
      <c r="LLN126" s="7"/>
      <c r="LLO126" s="7"/>
      <c r="LLP126" s="7"/>
      <c r="LLQ126" s="7"/>
      <c r="LLR126" s="7"/>
      <c r="LLS126" s="7"/>
      <c r="LLT126" s="7"/>
      <c r="LLU126" s="7"/>
      <c r="LLV126" s="7"/>
      <c r="LLW126" s="7"/>
      <c r="LLX126" s="7"/>
      <c r="LLY126" s="7"/>
      <c r="LLZ126" s="7"/>
      <c r="LMA126" s="7"/>
      <c r="LMB126" s="7"/>
      <c r="LMC126" s="7"/>
      <c r="LMD126" s="7"/>
      <c r="LME126" s="7"/>
      <c r="LMF126" s="7"/>
      <c r="LMG126" s="7"/>
      <c r="LMH126" s="7"/>
      <c r="LMI126" s="7"/>
      <c r="LMJ126" s="7"/>
      <c r="LMK126" s="7"/>
      <c r="LML126" s="7"/>
      <c r="LMM126" s="7"/>
      <c r="LMN126" s="7"/>
      <c r="LMO126" s="7"/>
      <c r="LMP126" s="7"/>
      <c r="LMQ126" s="7"/>
      <c r="LMR126" s="7"/>
      <c r="LMS126" s="7"/>
      <c r="LMT126" s="7"/>
      <c r="LMU126" s="7"/>
      <c r="LMV126" s="7"/>
      <c r="LMW126" s="7"/>
      <c r="LMX126" s="7"/>
      <c r="LMY126" s="7"/>
      <c r="LMZ126" s="7"/>
      <c r="LNA126" s="7"/>
      <c r="LNB126" s="7"/>
      <c r="LNC126" s="7"/>
      <c r="LND126" s="7"/>
      <c r="LNE126" s="7"/>
      <c r="LNF126" s="7"/>
      <c r="LNG126" s="7"/>
      <c r="LNH126" s="7"/>
      <c r="LNI126" s="7"/>
      <c r="LNJ126" s="7"/>
      <c r="LNK126" s="7"/>
      <c r="LNL126" s="7"/>
      <c r="LNM126" s="7"/>
      <c r="LNN126" s="7"/>
      <c r="LNO126" s="7"/>
      <c r="LNP126" s="7"/>
      <c r="LNQ126" s="7"/>
      <c r="LNR126" s="7"/>
      <c r="LNS126" s="7"/>
      <c r="LNT126" s="7"/>
      <c r="LNU126" s="7"/>
      <c r="LNV126" s="7"/>
      <c r="LNW126" s="7"/>
      <c r="LNX126" s="7"/>
      <c r="LNY126" s="7"/>
      <c r="LNZ126" s="7"/>
      <c r="LOA126" s="7"/>
      <c r="LOB126" s="7"/>
      <c r="LOC126" s="7"/>
      <c r="LOD126" s="7"/>
      <c r="LOE126" s="7"/>
      <c r="LOF126" s="7"/>
      <c r="LOG126" s="7"/>
      <c r="LOH126" s="7"/>
      <c r="LOI126" s="7"/>
      <c r="LOJ126" s="7"/>
      <c r="LOK126" s="7"/>
      <c r="LOL126" s="7"/>
      <c r="LOM126" s="7"/>
      <c r="LON126" s="7"/>
      <c r="LOO126" s="7"/>
      <c r="LOP126" s="7"/>
      <c r="LOQ126" s="7"/>
      <c r="LOR126" s="7"/>
      <c r="LOS126" s="7"/>
      <c r="LOT126" s="7"/>
      <c r="LOU126" s="7"/>
      <c r="LOV126" s="7"/>
      <c r="LOW126" s="7"/>
      <c r="LOX126" s="7"/>
      <c r="LOY126" s="7"/>
      <c r="LOZ126" s="7"/>
      <c r="LPA126" s="7"/>
      <c r="LPB126" s="7"/>
      <c r="LPC126" s="7"/>
      <c r="LPD126" s="7"/>
      <c r="LPE126" s="7"/>
      <c r="LPF126" s="7"/>
      <c r="LPG126" s="7"/>
      <c r="LPH126" s="7"/>
      <c r="LPI126" s="7"/>
      <c r="LPJ126" s="7"/>
      <c r="LPK126" s="7"/>
      <c r="LPL126" s="7"/>
      <c r="LPM126" s="7"/>
      <c r="LPN126" s="7"/>
      <c r="LPO126" s="7"/>
      <c r="LPP126" s="7"/>
      <c r="LPQ126" s="7"/>
      <c r="LPR126" s="7"/>
      <c r="LPS126" s="7"/>
      <c r="LPT126" s="7"/>
      <c r="LPU126" s="7"/>
      <c r="LPV126" s="7"/>
      <c r="LPW126" s="7"/>
      <c r="LPX126" s="7"/>
      <c r="LPY126" s="7"/>
      <c r="LPZ126" s="7"/>
      <c r="LQA126" s="7"/>
      <c r="LQB126" s="7"/>
      <c r="LQC126" s="7"/>
      <c r="LQD126" s="7"/>
      <c r="LQE126" s="7"/>
      <c r="LQF126" s="7"/>
      <c r="LQG126" s="7"/>
      <c r="LQH126" s="7"/>
      <c r="LQI126" s="7"/>
      <c r="LQJ126" s="7"/>
      <c r="LQK126" s="7"/>
      <c r="LQL126" s="7"/>
      <c r="LQM126" s="7"/>
      <c r="LQN126" s="7"/>
      <c r="LQO126" s="7"/>
      <c r="LQP126" s="7"/>
      <c r="LQQ126" s="7"/>
      <c r="LQR126" s="7"/>
      <c r="LQS126" s="7"/>
      <c r="LQT126" s="7"/>
      <c r="LQU126" s="7"/>
      <c r="LQV126" s="7"/>
      <c r="LQW126" s="7"/>
      <c r="LQX126" s="7"/>
      <c r="LQY126" s="7"/>
      <c r="LQZ126" s="7"/>
      <c r="LRA126" s="7"/>
      <c r="LRB126" s="7"/>
      <c r="LRC126" s="7"/>
      <c r="LRD126" s="7"/>
      <c r="LRE126" s="7"/>
      <c r="LRF126" s="7"/>
      <c r="LRG126" s="7"/>
      <c r="LRH126" s="7"/>
      <c r="LRI126" s="7"/>
      <c r="LRJ126" s="7"/>
      <c r="LRK126" s="7"/>
      <c r="LRL126" s="7"/>
      <c r="LRM126" s="7"/>
      <c r="LRN126" s="7"/>
      <c r="LRO126" s="7"/>
      <c r="LRP126" s="7"/>
      <c r="LRQ126" s="7"/>
      <c r="LRR126" s="7"/>
      <c r="LRS126" s="7"/>
      <c r="LRT126" s="7"/>
      <c r="LRU126" s="7"/>
      <c r="LRV126" s="7"/>
      <c r="LRW126" s="7"/>
      <c r="LRX126" s="7"/>
      <c r="LRY126" s="7"/>
      <c r="LRZ126" s="7"/>
      <c r="LSA126" s="7"/>
      <c r="LSB126" s="7"/>
      <c r="LSC126" s="7"/>
      <c r="LSD126" s="7"/>
      <c r="LSE126" s="7"/>
      <c r="LSF126" s="7"/>
      <c r="LSG126" s="7"/>
      <c r="LSH126" s="7"/>
      <c r="LSI126" s="7"/>
      <c r="LSJ126" s="7"/>
      <c r="LSK126" s="7"/>
      <c r="LSL126" s="7"/>
      <c r="LSM126" s="7"/>
      <c r="LSN126" s="7"/>
      <c r="LSO126" s="7"/>
      <c r="LSP126" s="7"/>
      <c r="LSQ126" s="7"/>
      <c r="LSR126" s="7"/>
      <c r="LSS126" s="7"/>
      <c r="LST126" s="7"/>
      <c r="LSU126" s="7"/>
      <c r="LSV126" s="7"/>
      <c r="LSW126" s="7"/>
      <c r="LSX126" s="7"/>
      <c r="LSY126" s="7"/>
      <c r="LSZ126" s="7"/>
      <c r="LTA126" s="7"/>
      <c r="LTB126" s="7"/>
      <c r="LTC126" s="7"/>
      <c r="LTD126" s="7"/>
      <c r="LTE126" s="7"/>
      <c r="LTF126" s="7"/>
      <c r="LTG126" s="7"/>
      <c r="LTH126" s="7"/>
      <c r="LTI126" s="7"/>
      <c r="LTJ126" s="7"/>
      <c r="LTK126" s="7"/>
      <c r="LTL126" s="7"/>
      <c r="LTM126" s="7"/>
      <c r="LTN126" s="7"/>
      <c r="LTO126" s="7"/>
      <c r="LTP126" s="7"/>
      <c r="LTQ126" s="7"/>
      <c r="LTR126" s="7"/>
      <c r="LTS126" s="7"/>
      <c r="LTT126" s="7"/>
      <c r="LTU126" s="7"/>
      <c r="LTV126" s="7"/>
      <c r="LTW126" s="7"/>
      <c r="LTX126" s="7"/>
      <c r="LTY126" s="7"/>
      <c r="LTZ126" s="7"/>
      <c r="LUA126" s="7"/>
      <c r="LUB126" s="7"/>
      <c r="LUC126" s="7"/>
      <c r="LUD126" s="7"/>
      <c r="LUE126" s="7"/>
      <c r="LUF126" s="7"/>
      <c r="LUG126" s="7"/>
      <c r="LUH126" s="7"/>
      <c r="LUI126" s="7"/>
      <c r="LUJ126" s="7"/>
      <c r="LUK126" s="7"/>
      <c r="LUL126" s="7"/>
      <c r="LUM126" s="7"/>
      <c r="LUN126" s="7"/>
      <c r="LUO126" s="7"/>
      <c r="LUP126" s="7"/>
      <c r="LUQ126" s="7"/>
      <c r="LUR126" s="7"/>
      <c r="LUS126" s="7"/>
      <c r="LUT126" s="7"/>
      <c r="LUU126" s="7"/>
      <c r="LUV126" s="7"/>
      <c r="LUW126" s="7"/>
      <c r="LUX126" s="7"/>
      <c r="LUY126" s="7"/>
      <c r="LUZ126" s="7"/>
      <c r="LVA126" s="7"/>
      <c r="LVB126" s="7"/>
      <c r="LVC126" s="7"/>
      <c r="LVD126" s="7"/>
      <c r="LVE126" s="7"/>
      <c r="LVF126" s="7"/>
      <c r="LVG126" s="7"/>
      <c r="LVH126" s="7"/>
      <c r="LVI126" s="7"/>
      <c r="LVJ126" s="7"/>
      <c r="LVK126" s="7"/>
      <c r="LVL126" s="7"/>
      <c r="LVM126" s="7"/>
      <c r="LVN126" s="7"/>
      <c r="LVO126" s="7"/>
      <c r="LVP126" s="7"/>
      <c r="LVQ126" s="7"/>
      <c r="LVR126" s="7"/>
      <c r="LVS126" s="7"/>
      <c r="LVT126" s="7"/>
      <c r="LVU126" s="7"/>
      <c r="LVV126" s="7"/>
      <c r="LVW126" s="7"/>
      <c r="LVX126" s="7"/>
      <c r="LVY126" s="7"/>
      <c r="LVZ126" s="7"/>
      <c r="LWA126" s="7"/>
      <c r="LWB126" s="7"/>
      <c r="LWC126" s="7"/>
      <c r="LWD126" s="7"/>
      <c r="LWE126" s="7"/>
      <c r="LWF126" s="7"/>
      <c r="LWG126" s="7"/>
      <c r="LWH126" s="7"/>
      <c r="LWI126" s="7"/>
      <c r="LWJ126" s="7"/>
      <c r="LWK126" s="7"/>
      <c r="LWL126" s="7"/>
      <c r="LWM126" s="7"/>
      <c r="LWN126" s="7"/>
      <c r="LWO126" s="7"/>
      <c r="LWP126" s="7"/>
      <c r="LWQ126" s="7"/>
      <c r="LWR126" s="7"/>
      <c r="LWS126" s="7"/>
      <c r="LWT126" s="7"/>
      <c r="LWU126" s="7"/>
      <c r="LWV126" s="7"/>
      <c r="LWW126" s="7"/>
      <c r="LWX126" s="7"/>
      <c r="LWY126" s="7"/>
      <c r="LWZ126" s="7"/>
      <c r="LXA126" s="7"/>
      <c r="LXB126" s="7"/>
      <c r="LXC126" s="7"/>
      <c r="LXD126" s="7"/>
      <c r="LXE126" s="7"/>
      <c r="LXF126" s="7"/>
      <c r="LXG126" s="7"/>
      <c r="LXH126" s="7"/>
      <c r="LXI126" s="7"/>
      <c r="LXJ126" s="7"/>
      <c r="LXK126" s="7"/>
      <c r="LXL126" s="7"/>
      <c r="LXM126" s="7"/>
      <c r="LXN126" s="7"/>
      <c r="LXO126" s="7"/>
      <c r="LXP126" s="7"/>
      <c r="LXQ126" s="7"/>
      <c r="LXR126" s="7"/>
      <c r="LXS126" s="7"/>
      <c r="LXT126" s="7"/>
      <c r="LXU126" s="7"/>
      <c r="LXV126" s="7"/>
      <c r="LXW126" s="7"/>
      <c r="LXX126" s="7"/>
      <c r="LXY126" s="7"/>
      <c r="LXZ126" s="7"/>
      <c r="LYA126" s="7"/>
      <c r="LYB126" s="7"/>
      <c r="LYC126" s="7"/>
      <c r="LYD126" s="7"/>
      <c r="LYE126" s="7"/>
      <c r="LYF126" s="7"/>
      <c r="LYG126" s="7"/>
      <c r="LYH126" s="7"/>
      <c r="LYI126" s="7"/>
      <c r="LYJ126" s="7"/>
      <c r="LYK126" s="7"/>
      <c r="LYL126" s="7"/>
      <c r="LYM126" s="7"/>
      <c r="LYN126" s="7"/>
      <c r="LYO126" s="7"/>
      <c r="LYP126" s="7"/>
      <c r="LYQ126" s="7"/>
      <c r="LYR126" s="7"/>
      <c r="LYS126" s="7"/>
      <c r="LYT126" s="7"/>
      <c r="LYU126" s="7"/>
      <c r="LYV126" s="7"/>
      <c r="LYW126" s="7"/>
      <c r="LYX126" s="7"/>
      <c r="LYY126" s="7"/>
      <c r="LYZ126" s="7"/>
      <c r="LZA126" s="7"/>
      <c r="LZB126" s="7"/>
      <c r="LZC126" s="7"/>
      <c r="LZD126" s="7"/>
      <c r="LZE126" s="7"/>
      <c r="LZF126" s="7"/>
      <c r="LZG126" s="7"/>
      <c r="LZH126" s="7"/>
      <c r="LZI126" s="7"/>
      <c r="LZJ126" s="7"/>
      <c r="LZK126" s="7"/>
      <c r="LZL126" s="7"/>
      <c r="LZM126" s="7"/>
      <c r="LZN126" s="7"/>
      <c r="LZO126" s="7"/>
      <c r="LZP126" s="7"/>
      <c r="LZQ126" s="7"/>
      <c r="LZR126" s="7"/>
      <c r="LZS126" s="7"/>
      <c r="LZT126" s="7"/>
      <c r="LZU126" s="7"/>
      <c r="LZV126" s="7"/>
      <c r="LZW126" s="7"/>
      <c r="LZX126" s="7"/>
      <c r="LZY126" s="7"/>
      <c r="LZZ126" s="7"/>
      <c r="MAA126" s="7"/>
      <c r="MAB126" s="7"/>
      <c r="MAC126" s="7"/>
      <c r="MAD126" s="7"/>
      <c r="MAE126" s="7"/>
      <c r="MAF126" s="7"/>
      <c r="MAG126" s="7"/>
      <c r="MAH126" s="7"/>
      <c r="MAI126" s="7"/>
      <c r="MAJ126" s="7"/>
      <c r="MAK126" s="7"/>
      <c r="MAL126" s="7"/>
      <c r="MAM126" s="7"/>
      <c r="MAN126" s="7"/>
      <c r="MAO126" s="7"/>
      <c r="MAP126" s="7"/>
      <c r="MAQ126" s="7"/>
      <c r="MAR126" s="7"/>
      <c r="MAS126" s="7"/>
      <c r="MAT126" s="7"/>
      <c r="MAU126" s="7"/>
      <c r="MAV126" s="7"/>
      <c r="MAW126" s="7"/>
      <c r="MAX126" s="7"/>
      <c r="MAY126" s="7"/>
      <c r="MAZ126" s="7"/>
      <c r="MBA126" s="7"/>
      <c r="MBB126" s="7"/>
      <c r="MBC126" s="7"/>
      <c r="MBD126" s="7"/>
      <c r="MBE126" s="7"/>
      <c r="MBF126" s="7"/>
      <c r="MBG126" s="7"/>
      <c r="MBH126" s="7"/>
      <c r="MBI126" s="7"/>
      <c r="MBJ126" s="7"/>
      <c r="MBK126" s="7"/>
      <c r="MBL126" s="7"/>
      <c r="MBM126" s="7"/>
      <c r="MBN126" s="7"/>
      <c r="MBO126" s="7"/>
      <c r="MBP126" s="7"/>
      <c r="MBQ126" s="7"/>
      <c r="MBR126" s="7"/>
      <c r="MBS126" s="7"/>
      <c r="MBT126" s="7"/>
      <c r="MBU126" s="7"/>
      <c r="MBV126" s="7"/>
      <c r="MBW126" s="7"/>
      <c r="MBX126" s="7"/>
      <c r="MBY126" s="7"/>
      <c r="MBZ126" s="7"/>
      <c r="MCA126" s="7"/>
      <c r="MCB126" s="7"/>
      <c r="MCC126" s="7"/>
      <c r="MCD126" s="7"/>
      <c r="MCE126" s="7"/>
      <c r="MCF126" s="7"/>
      <c r="MCG126" s="7"/>
      <c r="MCH126" s="7"/>
      <c r="MCI126" s="7"/>
      <c r="MCJ126" s="7"/>
      <c r="MCK126" s="7"/>
      <c r="MCL126" s="7"/>
      <c r="MCM126" s="7"/>
      <c r="MCN126" s="7"/>
      <c r="MCO126" s="7"/>
      <c r="MCP126" s="7"/>
      <c r="MCQ126" s="7"/>
      <c r="MCR126" s="7"/>
      <c r="MCS126" s="7"/>
      <c r="MCT126" s="7"/>
      <c r="MCU126" s="7"/>
      <c r="MCV126" s="7"/>
      <c r="MCW126" s="7"/>
      <c r="MCX126" s="7"/>
      <c r="MCY126" s="7"/>
      <c r="MCZ126" s="7"/>
      <c r="MDA126" s="7"/>
      <c r="MDB126" s="7"/>
      <c r="MDC126" s="7"/>
      <c r="MDD126" s="7"/>
      <c r="MDE126" s="7"/>
      <c r="MDF126" s="7"/>
      <c r="MDG126" s="7"/>
      <c r="MDH126" s="7"/>
      <c r="MDI126" s="7"/>
      <c r="MDJ126" s="7"/>
      <c r="MDK126" s="7"/>
      <c r="MDL126" s="7"/>
      <c r="MDM126" s="7"/>
      <c r="MDN126" s="7"/>
      <c r="MDO126" s="7"/>
      <c r="MDP126" s="7"/>
      <c r="MDQ126" s="7"/>
      <c r="MDR126" s="7"/>
      <c r="MDS126" s="7"/>
      <c r="MDT126" s="7"/>
      <c r="MDU126" s="7"/>
      <c r="MDV126" s="7"/>
      <c r="MDW126" s="7"/>
      <c r="MDX126" s="7"/>
      <c r="MDY126" s="7"/>
      <c r="MDZ126" s="7"/>
      <c r="MEA126" s="7"/>
      <c r="MEB126" s="7"/>
      <c r="MEC126" s="7"/>
      <c r="MED126" s="7"/>
      <c r="MEE126" s="7"/>
      <c r="MEF126" s="7"/>
      <c r="MEG126" s="7"/>
      <c r="MEH126" s="7"/>
      <c r="MEI126" s="7"/>
      <c r="MEJ126" s="7"/>
      <c r="MEK126" s="7"/>
      <c r="MEL126" s="7"/>
      <c r="MEM126" s="7"/>
      <c r="MEN126" s="7"/>
      <c r="MEO126" s="7"/>
      <c r="MEP126" s="7"/>
      <c r="MEQ126" s="7"/>
      <c r="MER126" s="7"/>
      <c r="MES126" s="7"/>
      <c r="MET126" s="7"/>
      <c r="MEU126" s="7"/>
      <c r="MEV126" s="7"/>
      <c r="MEW126" s="7"/>
      <c r="MEX126" s="7"/>
      <c r="MEY126" s="7"/>
      <c r="MEZ126" s="7"/>
      <c r="MFA126" s="7"/>
      <c r="MFB126" s="7"/>
      <c r="MFC126" s="7"/>
      <c r="MFD126" s="7"/>
      <c r="MFE126" s="7"/>
      <c r="MFF126" s="7"/>
      <c r="MFG126" s="7"/>
      <c r="MFH126" s="7"/>
      <c r="MFI126" s="7"/>
      <c r="MFJ126" s="7"/>
      <c r="MFK126" s="7"/>
      <c r="MFL126" s="7"/>
      <c r="MFM126" s="7"/>
      <c r="MFN126" s="7"/>
      <c r="MFO126" s="7"/>
      <c r="MFP126" s="7"/>
      <c r="MFQ126" s="7"/>
      <c r="MFR126" s="7"/>
      <c r="MFS126" s="7"/>
      <c r="MFT126" s="7"/>
      <c r="MFU126" s="7"/>
      <c r="MFV126" s="7"/>
      <c r="MFW126" s="7"/>
      <c r="MFX126" s="7"/>
      <c r="MFY126" s="7"/>
      <c r="MFZ126" s="7"/>
      <c r="MGA126" s="7"/>
      <c r="MGB126" s="7"/>
      <c r="MGC126" s="7"/>
      <c r="MGD126" s="7"/>
      <c r="MGE126" s="7"/>
      <c r="MGF126" s="7"/>
      <c r="MGG126" s="7"/>
      <c r="MGH126" s="7"/>
      <c r="MGI126" s="7"/>
      <c r="MGJ126" s="7"/>
      <c r="MGK126" s="7"/>
      <c r="MGL126" s="7"/>
      <c r="MGM126" s="7"/>
      <c r="MGN126" s="7"/>
      <c r="MGO126" s="7"/>
      <c r="MGP126" s="7"/>
      <c r="MGQ126" s="7"/>
      <c r="MGR126" s="7"/>
      <c r="MGS126" s="7"/>
      <c r="MGT126" s="7"/>
      <c r="MGU126" s="7"/>
      <c r="MGV126" s="7"/>
      <c r="MGW126" s="7"/>
      <c r="MGX126" s="7"/>
      <c r="MGY126" s="7"/>
      <c r="MGZ126" s="7"/>
      <c r="MHA126" s="7"/>
      <c r="MHB126" s="7"/>
      <c r="MHC126" s="7"/>
      <c r="MHD126" s="7"/>
      <c r="MHE126" s="7"/>
      <c r="MHF126" s="7"/>
      <c r="MHG126" s="7"/>
      <c r="MHH126" s="7"/>
      <c r="MHI126" s="7"/>
      <c r="MHJ126" s="7"/>
      <c r="MHK126" s="7"/>
      <c r="MHL126" s="7"/>
      <c r="MHM126" s="7"/>
      <c r="MHN126" s="7"/>
      <c r="MHO126" s="7"/>
      <c r="MHP126" s="7"/>
      <c r="MHQ126" s="7"/>
      <c r="MHR126" s="7"/>
      <c r="MHS126" s="7"/>
      <c r="MHT126" s="7"/>
      <c r="MHU126" s="7"/>
      <c r="MHV126" s="7"/>
      <c r="MHW126" s="7"/>
      <c r="MHX126" s="7"/>
      <c r="MHY126" s="7"/>
      <c r="MHZ126" s="7"/>
      <c r="MIA126" s="7"/>
      <c r="MIB126" s="7"/>
      <c r="MIC126" s="7"/>
      <c r="MID126" s="7"/>
      <c r="MIE126" s="7"/>
      <c r="MIF126" s="7"/>
      <c r="MIG126" s="7"/>
      <c r="MIH126" s="7"/>
      <c r="MII126" s="7"/>
      <c r="MIJ126" s="7"/>
      <c r="MIK126" s="7"/>
      <c r="MIL126" s="7"/>
      <c r="MIM126" s="7"/>
      <c r="MIN126" s="7"/>
      <c r="MIO126" s="7"/>
      <c r="MIP126" s="7"/>
      <c r="MIQ126" s="7"/>
      <c r="MIR126" s="7"/>
      <c r="MIS126" s="7"/>
      <c r="MIT126" s="7"/>
      <c r="MIU126" s="7"/>
      <c r="MIV126" s="7"/>
      <c r="MIW126" s="7"/>
      <c r="MIX126" s="7"/>
      <c r="MIY126" s="7"/>
      <c r="MIZ126" s="7"/>
      <c r="MJA126" s="7"/>
      <c r="MJB126" s="7"/>
      <c r="MJC126" s="7"/>
      <c r="MJD126" s="7"/>
      <c r="MJE126" s="7"/>
      <c r="MJF126" s="7"/>
      <c r="MJG126" s="7"/>
      <c r="MJH126" s="7"/>
      <c r="MJI126" s="7"/>
      <c r="MJJ126" s="7"/>
      <c r="MJK126" s="7"/>
      <c r="MJL126" s="7"/>
      <c r="MJM126" s="7"/>
      <c r="MJN126" s="7"/>
      <c r="MJO126" s="7"/>
      <c r="MJP126" s="7"/>
      <c r="MJQ126" s="7"/>
      <c r="MJR126" s="7"/>
      <c r="MJS126" s="7"/>
      <c r="MJT126" s="7"/>
      <c r="MJU126" s="7"/>
      <c r="MJV126" s="7"/>
      <c r="MJW126" s="7"/>
      <c r="MJX126" s="7"/>
      <c r="MJY126" s="7"/>
      <c r="MJZ126" s="7"/>
      <c r="MKA126" s="7"/>
      <c r="MKB126" s="7"/>
      <c r="MKC126" s="7"/>
      <c r="MKD126" s="7"/>
      <c r="MKE126" s="7"/>
      <c r="MKF126" s="7"/>
      <c r="MKG126" s="7"/>
      <c r="MKH126" s="7"/>
      <c r="MKI126" s="7"/>
      <c r="MKJ126" s="7"/>
      <c r="MKK126" s="7"/>
      <c r="MKL126" s="7"/>
      <c r="MKM126" s="7"/>
      <c r="MKN126" s="7"/>
      <c r="MKO126" s="7"/>
      <c r="MKP126" s="7"/>
      <c r="MKQ126" s="7"/>
      <c r="MKR126" s="7"/>
      <c r="MKS126" s="7"/>
      <c r="MKT126" s="7"/>
      <c r="MKU126" s="7"/>
      <c r="MKV126" s="7"/>
      <c r="MKW126" s="7"/>
      <c r="MKX126" s="7"/>
      <c r="MKY126" s="7"/>
      <c r="MKZ126" s="7"/>
      <c r="MLA126" s="7"/>
      <c r="MLB126" s="7"/>
      <c r="MLC126" s="7"/>
      <c r="MLD126" s="7"/>
      <c r="MLE126" s="7"/>
      <c r="MLF126" s="7"/>
      <c r="MLG126" s="7"/>
      <c r="MLH126" s="7"/>
      <c r="MLI126" s="7"/>
      <c r="MLJ126" s="7"/>
      <c r="MLK126" s="7"/>
      <c r="MLL126" s="7"/>
      <c r="MLM126" s="7"/>
      <c r="MLN126" s="7"/>
      <c r="MLO126" s="7"/>
      <c r="MLP126" s="7"/>
      <c r="MLQ126" s="7"/>
      <c r="MLR126" s="7"/>
      <c r="MLS126" s="7"/>
      <c r="MLT126" s="7"/>
      <c r="MLU126" s="7"/>
      <c r="MLV126" s="7"/>
      <c r="MLW126" s="7"/>
      <c r="MLX126" s="7"/>
      <c r="MLY126" s="7"/>
      <c r="MLZ126" s="7"/>
      <c r="MMA126" s="7"/>
      <c r="MMB126" s="7"/>
      <c r="MMC126" s="7"/>
      <c r="MMD126" s="7"/>
      <c r="MME126" s="7"/>
      <c r="MMF126" s="7"/>
      <c r="MMG126" s="7"/>
      <c r="MMH126" s="7"/>
      <c r="MMI126" s="7"/>
      <c r="MMJ126" s="7"/>
      <c r="MMK126" s="7"/>
      <c r="MML126" s="7"/>
      <c r="MMM126" s="7"/>
      <c r="MMN126" s="7"/>
      <c r="MMO126" s="7"/>
      <c r="MMP126" s="7"/>
      <c r="MMQ126" s="7"/>
      <c r="MMR126" s="7"/>
      <c r="MMS126" s="7"/>
      <c r="MMT126" s="7"/>
      <c r="MMU126" s="7"/>
      <c r="MMV126" s="7"/>
      <c r="MMW126" s="7"/>
      <c r="MMX126" s="7"/>
      <c r="MMY126" s="7"/>
      <c r="MMZ126" s="7"/>
      <c r="MNA126" s="7"/>
      <c r="MNB126" s="7"/>
      <c r="MNC126" s="7"/>
      <c r="MND126" s="7"/>
      <c r="MNE126" s="7"/>
      <c r="MNF126" s="7"/>
      <c r="MNG126" s="7"/>
      <c r="MNH126" s="7"/>
      <c r="MNI126" s="7"/>
      <c r="MNJ126" s="7"/>
      <c r="MNK126" s="7"/>
      <c r="MNL126" s="7"/>
      <c r="MNM126" s="7"/>
      <c r="MNN126" s="7"/>
      <c r="MNO126" s="7"/>
      <c r="MNP126" s="7"/>
      <c r="MNQ126" s="7"/>
      <c r="MNR126" s="7"/>
      <c r="MNS126" s="7"/>
      <c r="MNT126" s="7"/>
      <c r="MNU126" s="7"/>
      <c r="MNV126" s="7"/>
      <c r="MNW126" s="7"/>
      <c r="MNX126" s="7"/>
      <c r="MNY126" s="7"/>
      <c r="MNZ126" s="7"/>
      <c r="MOA126" s="7"/>
      <c r="MOB126" s="7"/>
      <c r="MOC126" s="7"/>
      <c r="MOD126" s="7"/>
      <c r="MOE126" s="7"/>
      <c r="MOF126" s="7"/>
      <c r="MOG126" s="7"/>
      <c r="MOH126" s="7"/>
      <c r="MOI126" s="7"/>
      <c r="MOJ126" s="7"/>
      <c r="MOK126" s="7"/>
      <c r="MOL126" s="7"/>
      <c r="MOM126" s="7"/>
      <c r="MON126" s="7"/>
      <c r="MOO126" s="7"/>
      <c r="MOP126" s="7"/>
      <c r="MOQ126" s="7"/>
      <c r="MOR126" s="7"/>
      <c r="MOS126" s="7"/>
      <c r="MOT126" s="7"/>
      <c r="MOU126" s="7"/>
      <c r="MOV126" s="7"/>
      <c r="MOW126" s="7"/>
      <c r="MOX126" s="7"/>
      <c r="MOY126" s="7"/>
      <c r="MOZ126" s="7"/>
      <c r="MPA126" s="7"/>
      <c r="MPB126" s="7"/>
      <c r="MPC126" s="7"/>
      <c r="MPD126" s="7"/>
      <c r="MPE126" s="7"/>
      <c r="MPF126" s="7"/>
      <c r="MPG126" s="7"/>
      <c r="MPH126" s="7"/>
      <c r="MPI126" s="7"/>
      <c r="MPJ126" s="7"/>
      <c r="MPK126" s="7"/>
      <c r="MPL126" s="7"/>
      <c r="MPM126" s="7"/>
      <c r="MPN126" s="7"/>
      <c r="MPO126" s="7"/>
      <c r="MPP126" s="7"/>
      <c r="MPQ126" s="7"/>
      <c r="MPR126" s="7"/>
      <c r="MPS126" s="7"/>
      <c r="MPT126" s="7"/>
      <c r="MPU126" s="7"/>
      <c r="MPV126" s="7"/>
      <c r="MPW126" s="7"/>
      <c r="MPX126" s="7"/>
      <c r="MPY126" s="7"/>
      <c r="MPZ126" s="7"/>
      <c r="MQA126" s="7"/>
      <c r="MQB126" s="7"/>
      <c r="MQC126" s="7"/>
      <c r="MQD126" s="7"/>
      <c r="MQE126" s="7"/>
      <c r="MQF126" s="7"/>
      <c r="MQG126" s="7"/>
      <c r="MQH126" s="7"/>
      <c r="MQI126" s="7"/>
      <c r="MQJ126" s="7"/>
      <c r="MQK126" s="7"/>
      <c r="MQL126" s="7"/>
      <c r="MQM126" s="7"/>
      <c r="MQN126" s="7"/>
      <c r="MQO126" s="7"/>
      <c r="MQP126" s="7"/>
      <c r="MQQ126" s="7"/>
      <c r="MQR126" s="7"/>
      <c r="MQS126" s="7"/>
      <c r="MQT126" s="7"/>
      <c r="MQU126" s="7"/>
      <c r="MQV126" s="7"/>
      <c r="MQW126" s="7"/>
      <c r="MQX126" s="7"/>
      <c r="MQY126" s="7"/>
      <c r="MQZ126" s="7"/>
      <c r="MRA126" s="7"/>
      <c r="MRB126" s="7"/>
      <c r="MRC126" s="7"/>
      <c r="MRD126" s="7"/>
      <c r="MRE126" s="7"/>
      <c r="MRF126" s="7"/>
      <c r="MRG126" s="7"/>
      <c r="MRH126" s="7"/>
      <c r="MRI126" s="7"/>
      <c r="MRJ126" s="7"/>
      <c r="MRK126" s="7"/>
      <c r="MRL126" s="7"/>
      <c r="MRM126" s="7"/>
      <c r="MRN126" s="7"/>
      <c r="MRO126" s="7"/>
      <c r="MRP126" s="7"/>
      <c r="MRQ126" s="7"/>
      <c r="MRR126" s="7"/>
      <c r="MRS126" s="7"/>
      <c r="MRT126" s="7"/>
      <c r="MRU126" s="7"/>
      <c r="MRV126" s="7"/>
      <c r="MRW126" s="7"/>
      <c r="MRX126" s="7"/>
      <c r="MRY126" s="7"/>
      <c r="MRZ126" s="7"/>
      <c r="MSA126" s="7"/>
      <c r="MSB126" s="7"/>
      <c r="MSC126" s="7"/>
      <c r="MSD126" s="7"/>
      <c r="MSE126" s="7"/>
      <c r="MSF126" s="7"/>
      <c r="MSG126" s="7"/>
      <c r="MSH126" s="7"/>
      <c r="MSI126" s="7"/>
      <c r="MSJ126" s="7"/>
      <c r="MSK126" s="7"/>
      <c r="MSL126" s="7"/>
      <c r="MSM126" s="7"/>
      <c r="MSN126" s="7"/>
      <c r="MSO126" s="7"/>
      <c r="MSP126" s="7"/>
      <c r="MSQ126" s="7"/>
      <c r="MSR126" s="7"/>
      <c r="MSS126" s="7"/>
      <c r="MST126" s="7"/>
      <c r="MSU126" s="7"/>
      <c r="MSV126" s="7"/>
      <c r="MSW126" s="7"/>
      <c r="MSX126" s="7"/>
      <c r="MSY126" s="7"/>
      <c r="MSZ126" s="7"/>
      <c r="MTA126" s="7"/>
      <c r="MTB126" s="7"/>
      <c r="MTC126" s="7"/>
      <c r="MTD126" s="7"/>
      <c r="MTE126" s="7"/>
      <c r="MTF126" s="7"/>
      <c r="MTG126" s="7"/>
      <c r="MTH126" s="7"/>
      <c r="MTI126" s="7"/>
      <c r="MTJ126" s="7"/>
      <c r="MTK126" s="7"/>
      <c r="MTL126" s="7"/>
      <c r="MTM126" s="7"/>
      <c r="MTN126" s="7"/>
      <c r="MTO126" s="7"/>
      <c r="MTP126" s="7"/>
      <c r="MTQ126" s="7"/>
      <c r="MTR126" s="7"/>
      <c r="MTS126" s="7"/>
      <c r="MTT126" s="7"/>
      <c r="MTU126" s="7"/>
      <c r="MTV126" s="7"/>
      <c r="MTW126" s="7"/>
      <c r="MTX126" s="7"/>
      <c r="MTY126" s="7"/>
      <c r="MTZ126" s="7"/>
      <c r="MUA126" s="7"/>
      <c r="MUB126" s="7"/>
      <c r="MUC126" s="7"/>
      <c r="MUD126" s="7"/>
      <c r="MUE126" s="7"/>
      <c r="MUF126" s="7"/>
      <c r="MUG126" s="7"/>
      <c r="MUH126" s="7"/>
      <c r="MUI126" s="7"/>
      <c r="MUJ126" s="7"/>
      <c r="MUK126" s="7"/>
      <c r="MUL126" s="7"/>
      <c r="MUM126" s="7"/>
      <c r="MUN126" s="7"/>
      <c r="MUO126" s="7"/>
      <c r="MUP126" s="7"/>
      <c r="MUQ126" s="7"/>
      <c r="MUR126" s="7"/>
      <c r="MUS126" s="7"/>
      <c r="MUT126" s="7"/>
      <c r="MUU126" s="7"/>
      <c r="MUV126" s="7"/>
      <c r="MUW126" s="7"/>
      <c r="MUX126" s="7"/>
      <c r="MUY126" s="7"/>
      <c r="MUZ126" s="7"/>
      <c r="MVA126" s="7"/>
      <c r="MVB126" s="7"/>
      <c r="MVC126" s="7"/>
      <c r="MVD126" s="7"/>
      <c r="MVE126" s="7"/>
      <c r="MVF126" s="7"/>
      <c r="MVG126" s="7"/>
      <c r="MVH126" s="7"/>
      <c r="MVI126" s="7"/>
      <c r="MVJ126" s="7"/>
      <c r="MVK126" s="7"/>
      <c r="MVL126" s="7"/>
      <c r="MVM126" s="7"/>
      <c r="MVN126" s="7"/>
      <c r="MVO126" s="7"/>
      <c r="MVP126" s="7"/>
      <c r="MVQ126" s="7"/>
      <c r="MVR126" s="7"/>
      <c r="MVS126" s="7"/>
      <c r="MVT126" s="7"/>
      <c r="MVU126" s="7"/>
      <c r="MVV126" s="7"/>
      <c r="MVW126" s="7"/>
      <c r="MVX126" s="7"/>
      <c r="MVY126" s="7"/>
      <c r="MVZ126" s="7"/>
      <c r="MWA126" s="7"/>
      <c r="MWB126" s="7"/>
      <c r="MWC126" s="7"/>
      <c r="MWD126" s="7"/>
      <c r="MWE126" s="7"/>
      <c r="MWF126" s="7"/>
      <c r="MWG126" s="7"/>
      <c r="MWH126" s="7"/>
      <c r="MWI126" s="7"/>
      <c r="MWJ126" s="7"/>
      <c r="MWK126" s="7"/>
      <c r="MWL126" s="7"/>
      <c r="MWM126" s="7"/>
      <c r="MWN126" s="7"/>
      <c r="MWO126" s="7"/>
      <c r="MWP126" s="7"/>
      <c r="MWQ126" s="7"/>
      <c r="MWR126" s="7"/>
      <c r="MWS126" s="7"/>
      <c r="MWT126" s="7"/>
      <c r="MWU126" s="7"/>
      <c r="MWV126" s="7"/>
      <c r="MWW126" s="7"/>
      <c r="MWX126" s="7"/>
      <c r="MWY126" s="7"/>
      <c r="MWZ126" s="7"/>
      <c r="MXA126" s="7"/>
      <c r="MXB126" s="7"/>
      <c r="MXC126" s="7"/>
      <c r="MXD126" s="7"/>
      <c r="MXE126" s="7"/>
      <c r="MXF126" s="7"/>
      <c r="MXG126" s="7"/>
      <c r="MXH126" s="7"/>
      <c r="MXI126" s="7"/>
      <c r="MXJ126" s="7"/>
      <c r="MXK126" s="7"/>
      <c r="MXL126" s="7"/>
      <c r="MXM126" s="7"/>
      <c r="MXN126" s="7"/>
      <c r="MXO126" s="7"/>
      <c r="MXP126" s="7"/>
      <c r="MXQ126" s="7"/>
      <c r="MXR126" s="7"/>
      <c r="MXS126" s="7"/>
      <c r="MXT126" s="7"/>
      <c r="MXU126" s="7"/>
      <c r="MXV126" s="7"/>
      <c r="MXW126" s="7"/>
      <c r="MXX126" s="7"/>
      <c r="MXY126" s="7"/>
      <c r="MXZ126" s="7"/>
      <c r="MYA126" s="7"/>
      <c r="MYB126" s="7"/>
      <c r="MYC126" s="7"/>
      <c r="MYD126" s="7"/>
      <c r="MYE126" s="7"/>
      <c r="MYF126" s="7"/>
      <c r="MYG126" s="7"/>
      <c r="MYH126" s="7"/>
      <c r="MYI126" s="7"/>
      <c r="MYJ126" s="7"/>
      <c r="MYK126" s="7"/>
      <c r="MYL126" s="7"/>
      <c r="MYM126" s="7"/>
      <c r="MYN126" s="7"/>
      <c r="MYO126" s="7"/>
      <c r="MYP126" s="7"/>
      <c r="MYQ126" s="7"/>
      <c r="MYR126" s="7"/>
      <c r="MYS126" s="7"/>
      <c r="MYT126" s="7"/>
      <c r="MYU126" s="7"/>
      <c r="MYV126" s="7"/>
      <c r="MYW126" s="7"/>
      <c r="MYX126" s="7"/>
      <c r="MYY126" s="7"/>
      <c r="MYZ126" s="7"/>
      <c r="MZA126" s="7"/>
      <c r="MZB126" s="7"/>
      <c r="MZC126" s="7"/>
      <c r="MZD126" s="7"/>
      <c r="MZE126" s="7"/>
      <c r="MZF126" s="7"/>
      <c r="MZG126" s="7"/>
      <c r="MZH126" s="7"/>
      <c r="MZI126" s="7"/>
      <c r="MZJ126" s="7"/>
      <c r="MZK126" s="7"/>
      <c r="MZL126" s="7"/>
      <c r="MZM126" s="7"/>
      <c r="MZN126" s="7"/>
      <c r="MZO126" s="7"/>
      <c r="MZP126" s="7"/>
      <c r="MZQ126" s="7"/>
      <c r="MZR126" s="7"/>
      <c r="MZS126" s="7"/>
      <c r="MZT126" s="7"/>
      <c r="MZU126" s="7"/>
      <c r="MZV126" s="7"/>
      <c r="MZW126" s="7"/>
      <c r="MZX126" s="7"/>
      <c r="MZY126" s="7"/>
      <c r="MZZ126" s="7"/>
      <c r="NAA126" s="7"/>
      <c r="NAB126" s="7"/>
      <c r="NAC126" s="7"/>
      <c r="NAD126" s="7"/>
      <c r="NAE126" s="7"/>
      <c r="NAF126" s="7"/>
      <c r="NAG126" s="7"/>
      <c r="NAH126" s="7"/>
      <c r="NAI126" s="7"/>
      <c r="NAJ126" s="7"/>
      <c r="NAK126" s="7"/>
      <c r="NAL126" s="7"/>
      <c r="NAM126" s="7"/>
      <c r="NAN126" s="7"/>
      <c r="NAO126" s="7"/>
      <c r="NAP126" s="7"/>
      <c r="NAQ126" s="7"/>
      <c r="NAR126" s="7"/>
      <c r="NAS126" s="7"/>
      <c r="NAT126" s="7"/>
      <c r="NAU126" s="7"/>
      <c r="NAV126" s="7"/>
      <c r="NAW126" s="7"/>
      <c r="NAX126" s="7"/>
      <c r="NAY126" s="7"/>
      <c r="NAZ126" s="7"/>
      <c r="NBA126" s="7"/>
      <c r="NBB126" s="7"/>
      <c r="NBC126" s="7"/>
      <c r="NBD126" s="7"/>
      <c r="NBE126" s="7"/>
      <c r="NBF126" s="7"/>
      <c r="NBG126" s="7"/>
      <c r="NBH126" s="7"/>
      <c r="NBI126" s="7"/>
      <c r="NBJ126" s="7"/>
      <c r="NBK126" s="7"/>
      <c r="NBL126" s="7"/>
      <c r="NBM126" s="7"/>
      <c r="NBN126" s="7"/>
      <c r="NBO126" s="7"/>
      <c r="NBP126" s="7"/>
      <c r="NBQ126" s="7"/>
      <c r="NBR126" s="7"/>
      <c r="NBS126" s="7"/>
      <c r="NBT126" s="7"/>
      <c r="NBU126" s="7"/>
      <c r="NBV126" s="7"/>
      <c r="NBW126" s="7"/>
      <c r="NBX126" s="7"/>
      <c r="NBY126" s="7"/>
      <c r="NBZ126" s="7"/>
      <c r="NCA126" s="7"/>
      <c r="NCB126" s="7"/>
      <c r="NCC126" s="7"/>
      <c r="NCD126" s="7"/>
      <c r="NCE126" s="7"/>
      <c r="NCF126" s="7"/>
      <c r="NCG126" s="7"/>
      <c r="NCH126" s="7"/>
      <c r="NCI126" s="7"/>
      <c r="NCJ126" s="7"/>
      <c r="NCK126" s="7"/>
      <c r="NCL126" s="7"/>
      <c r="NCM126" s="7"/>
      <c r="NCN126" s="7"/>
      <c r="NCO126" s="7"/>
      <c r="NCP126" s="7"/>
      <c r="NCQ126" s="7"/>
      <c r="NCR126" s="7"/>
      <c r="NCS126" s="7"/>
      <c r="NCT126" s="7"/>
      <c r="NCU126" s="7"/>
      <c r="NCV126" s="7"/>
      <c r="NCW126" s="7"/>
      <c r="NCX126" s="7"/>
      <c r="NCY126" s="7"/>
      <c r="NCZ126" s="7"/>
      <c r="NDA126" s="7"/>
      <c r="NDB126" s="7"/>
      <c r="NDC126" s="7"/>
      <c r="NDD126" s="7"/>
      <c r="NDE126" s="7"/>
      <c r="NDF126" s="7"/>
      <c r="NDG126" s="7"/>
      <c r="NDH126" s="7"/>
      <c r="NDI126" s="7"/>
      <c r="NDJ126" s="7"/>
      <c r="NDK126" s="7"/>
      <c r="NDL126" s="7"/>
      <c r="NDM126" s="7"/>
      <c r="NDN126" s="7"/>
      <c r="NDO126" s="7"/>
      <c r="NDP126" s="7"/>
      <c r="NDQ126" s="7"/>
      <c r="NDR126" s="7"/>
      <c r="NDS126" s="7"/>
      <c r="NDT126" s="7"/>
      <c r="NDU126" s="7"/>
      <c r="NDV126" s="7"/>
      <c r="NDW126" s="7"/>
      <c r="NDX126" s="7"/>
      <c r="NDY126" s="7"/>
      <c r="NDZ126" s="7"/>
      <c r="NEA126" s="7"/>
      <c r="NEB126" s="7"/>
      <c r="NEC126" s="7"/>
      <c r="NED126" s="7"/>
      <c r="NEE126" s="7"/>
      <c r="NEF126" s="7"/>
      <c r="NEG126" s="7"/>
      <c r="NEH126" s="7"/>
      <c r="NEI126" s="7"/>
      <c r="NEJ126" s="7"/>
      <c r="NEK126" s="7"/>
      <c r="NEL126" s="7"/>
      <c r="NEM126" s="7"/>
      <c r="NEN126" s="7"/>
      <c r="NEO126" s="7"/>
      <c r="NEP126" s="7"/>
      <c r="NEQ126" s="7"/>
      <c r="NER126" s="7"/>
      <c r="NES126" s="7"/>
      <c r="NET126" s="7"/>
      <c r="NEU126" s="7"/>
      <c r="NEV126" s="7"/>
      <c r="NEW126" s="7"/>
      <c r="NEX126" s="7"/>
      <c r="NEY126" s="7"/>
      <c r="NEZ126" s="7"/>
      <c r="NFA126" s="7"/>
      <c r="NFB126" s="7"/>
      <c r="NFC126" s="7"/>
      <c r="NFD126" s="7"/>
      <c r="NFE126" s="7"/>
      <c r="NFF126" s="7"/>
      <c r="NFG126" s="7"/>
      <c r="NFH126" s="7"/>
      <c r="NFI126" s="7"/>
      <c r="NFJ126" s="7"/>
      <c r="NFK126" s="7"/>
      <c r="NFL126" s="7"/>
      <c r="NFM126" s="7"/>
      <c r="NFN126" s="7"/>
      <c r="NFO126" s="7"/>
      <c r="NFP126" s="7"/>
      <c r="NFQ126" s="7"/>
      <c r="NFR126" s="7"/>
      <c r="NFS126" s="7"/>
      <c r="NFT126" s="7"/>
      <c r="NFU126" s="7"/>
      <c r="NFV126" s="7"/>
      <c r="NFW126" s="7"/>
      <c r="NFX126" s="7"/>
      <c r="NFY126" s="7"/>
      <c r="NFZ126" s="7"/>
      <c r="NGA126" s="7"/>
      <c r="NGB126" s="7"/>
      <c r="NGC126" s="7"/>
      <c r="NGD126" s="7"/>
      <c r="NGE126" s="7"/>
      <c r="NGF126" s="7"/>
      <c r="NGG126" s="7"/>
      <c r="NGH126" s="7"/>
      <c r="NGI126" s="7"/>
      <c r="NGJ126" s="7"/>
      <c r="NGK126" s="7"/>
      <c r="NGL126" s="7"/>
      <c r="NGM126" s="7"/>
      <c r="NGN126" s="7"/>
      <c r="NGO126" s="7"/>
      <c r="NGP126" s="7"/>
      <c r="NGQ126" s="7"/>
      <c r="NGR126" s="7"/>
      <c r="NGS126" s="7"/>
      <c r="NGT126" s="7"/>
      <c r="NGU126" s="7"/>
      <c r="NGV126" s="7"/>
      <c r="NGW126" s="7"/>
      <c r="NGX126" s="7"/>
      <c r="NGY126" s="7"/>
      <c r="NGZ126" s="7"/>
      <c r="NHA126" s="7"/>
      <c r="NHB126" s="7"/>
      <c r="NHC126" s="7"/>
      <c r="NHD126" s="7"/>
      <c r="NHE126" s="7"/>
      <c r="NHF126" s="7"/>
      <c r="NHG126" s="7"/>
      <c r="NHH126" s="7"/>
      <c r="NHI126" s="7"/>
      <c r="NHJ126" s="7"/>
      <c r="NHK126" s="7"/>
      <c r="NHL126" s="7"/>
      <c r="NHM126" s="7"/>
      <c r="NHN126" s="7"/>
      <c r="NHO126" s="7"/>
      <c r="NHP126" s="7"/>
      <c r="NHQ126" s="7"/>
      <c r="NHR126" s="7"/>
      <c r="NHS126" s="7"/>
      <c r="NHT126" s="7"/>
      <c r="NHU126" s="7"/>
      <c r="NHV126" s="7"/>
      <c r="NHW126" s="7"/>
      <c r="NHX126" s="7"/>
      <c r="NHY126" s="7"/>
      <c r="NHZ126" s="7"/>
      <c r="NIA126" s="7"/>
      <c r="NIB126" s="7"/>
      <c r="NIC126" s="7"/>
      <c r="NID126" s="7"/>
      <c r="NIE126" s="7"/>
      <c r="NIF126" s="7"/>
      <c r="NIG126" s="7"/>
      <c r="NIH126" s="7"/>
      <c r="NII126" s="7"/>
      <c r="NIJ126" s="7"/>
      <c r="NIK126" s="7"/>
      <c r="NIL126" s="7"/>
      <c r="NIM126" s="7"/>
      <c r="NIN126" s="7"/>
      <c r="NIO126" s="7"/>
      <c r="NIP126" s="7"/>
      <c r="NIQ126" s="7"/>
      <c r="NIR126" s="7"/>
      <c r="NIS126" s="7"/>
      <c r="NIT126" s="7"/>
      <c r="NIU126" s="7"/>
      <c r="NIV126" s="7"/>
      <c r="NIW126" s="7"/>
      <c r="NIX126" s="7"/>
      <c r="NIY126" s="7"/>
      <c r="NIZ126" s="7"/>
      <c r="NJA126" s="7"/>
      <c r="NJB126" s="7"/>
      <c r="NJC126" s="7"/>
      <c r="NJD126" s="7"/>
      <c r="NJE126" s="7"/>
      <c r="NJF126" s="7"/>
      <c r="NJG126" s="7"/>
      <c r="NJH126" s="7"/>
      <c r="NJI126" s="7"/>
      <c r="NJJ126" s="7"/>
      <c r="NJK126" s="7"/>
      <c r="NJL126" s="7"/>
      <c r="NJM126" s="7"/>
      <c r="NJN126" s="7"/>
      <c r="NJO126" s="7"/>
      <c r="NJP126" s="7"/>
      <c r="NJQ126" s="7"/>
      <c r="NJR126" s="7"/>
      <c r="NJS126" s="7"/>
      <c r="NJT126" s="7"/>
      <c r="NJU126" s="7"/>
      <c r="NJV126" s="7"/>
      <c r="NJW126" s="7"/>
      <c r="NJX126" s="7"/>
      <c r="NJY126" s="7"/>
      <c r="NJZ126" s="7"/>
      <c r="NKA126" s="7"/>
      <c r="NKB126" s="7"/>
      <c r="NKC126" s="7"/>
      <c r="NKD126" s="7"/>
      <c r="NKE126" s="7"/>
      <c r="NKF126" s="7"/>
      <c r="NKG126" s="7"/>
      <c r="NKH126" s="7"/>
      <c r="NKI126" s="7"/>
      <c r="NKJ126" s="7"/>
      <c r="NKK126" s="7"/>
      <c r="NKL126" s="7"/>
      <c r="NKM126" s="7"/>
      <c r="NKN126" s="7"/>
      <c r="NKO126" s="7"/>
      <c r="NKP126" s="7"/>
      <c r="NKQ126" s="7"/>
      <c r="NKR126" s="7"/>
      <c r="NKS126" s="7"/>
      <c r="NKT126" s="7"/>
      <c r="NKU126" s="7"/>
      <c r="NKV126" s="7"/>
      <c r="NKW126" s="7"/>
      <c r="NKX126" s="7"/>
      <c r="NKY126" s="7"/>
      <c r="NKZ126" s="7"/>
      <c r="NLA126" s="7"/>
      <c r="NLB126" s="7"/>
      <c r="NLC126" s="7"/>
      <c r="NLD126" s="7"/>
      <c r="NLE126" s="7"/>
      <c r="NLF126" s="7"/>
      <c r="NLG126" s="7"/>
      <c r="NLH126" s="7"/>
      <c r="NLI126" s="7"/>
      <c r="NLJ126" s="7"/>
      <c r="NLK126" s="7"/>
      <c r="NLL126" s="7"/>
      <c r="NLM126" s="7"/>
      <c r="NLN126" s="7"/>
      <c r="NLO126" s="7"/>
      <c r="NLP126" s="7"/>
      <c r="NLQ126" s="7"/>
      <c r="NLR126" s="7"/>
      <c r="NLS126" s="7"/>
      <c r="NLT126" s="7"/>
      <c r="NLU126" s="7"/>
      <c r="NLV126" s="7"/>
      <c r="NLW126" s="7"/>
      <c r="NLX126" s="7"/>
      <c r="NLY126" s="7"/>
      <c r="NLZ126" s="7"/>
      <c r="NMA126" s="7"/>
      <c r="NMB126" s="7"/>
      <c r="NMC126" s="7"/>
      <c r="NMD126" s="7"/>
      <c r="NME126" s="7"/>
      <c r="NMF126" s="7"/>
      <c r="NMG126" s="7"/>
      <c r="NMH126" s="7"/>
      <c r="NMI126" s="7"/>
      <c r="NMJ126" s="7"/>
      <c r="NMK126" s="7"/>
      <c r="NML126" s="7"/>
      <c r="NMM126" s="7"/>
      <c r="NMN126" s="7"/>
      <c r="NMO126" s="7"/>
      <c r="NMP126" s="7"/>
      <c r="NMQ126" s="7"/>
      <c r="NMR126" s="7"/>
      <c r="NMS126" s="7"/>
      <c r="NMT126" s="7"/>
      <c r="NMU126" s="7"/>
      <c r="NMV126" s="7"/>
      <c r="NMW126" s="7"/>
      <c r="NMX126" s="7"/>
      <c r="NMY126" s="7"/>
      <c r="NMZ126" s="7"/>
      <c r="NNA126" s="7"/>
      <c r="NNB126" s="7"/>
      <c r="NNC126" s="7"/>
      <c r="NND126" s="7"/>
      <c r="NNE126" s="7"/>
      <c r="NNF126" s="7"/>
      <c r="NNG126" s="7"/>
      <c r="NNH126" s="7"/>
      <c r="NNI126" s="7"/>
      <c r="NNJ126" s="7"/>
      <c r="NNK126" s="7"/>
      <c r="NNL126" s="7"/>
      <c r="NNM126" s="7"/>
      <c r="NNN126" s="7"/>
      <c r="NNO126" s="7"/>
      <c r="NNP126" s="7"/>
      <c r="NNQ126" s="7"/>
      <c r="NNR126" s="7"/>
      <c r="NNS126" s="7"/>
      <c r="NNT126" s="7"/>
      <c r="NNU126" s="7"/>
      <c r="NNV126" s="7"/>
      <c r="NNW126" s="7"/>
      <c r="NNX126" s="7"/>
      <c r="NNY126" s="7"/>
      <c r="NNZ126" s="7"/>
      <c r="NOA126" s="7"/>
      <c r="NOB126" s="7"/>
      <c r="NOC126" s="7"/>
      <c r="NOD126" s="7"/>
      <c r="NOE126" s="7"/>
      <c r="NOF126" s="7"/>
      <c r="NOG126" s="7"/>
      <c r="NOH126" s="7"/>
      <c r="NOI126" s="7"/>
      <c r="NOJ126" s="7"/>
      <c r="NOK126" s="7"/>
      <c r="NOL126" s="7"/>
      <c r="NOM126" s="7"/>
      <c r="NON126" s="7"/>
      <c r="NOO126" s="7"/>
      <c r="NOP126" s="7"/>
      <c r="NOQ126" s="7"/>
      <c r="NOR126" s="7"/>
      <c r="NOS126" s="7"/>
      <c r="NOT126" s="7"/>
      <c r="NOU126" s="7"/>
      <c r="NOV126" s="7"/>
      <c r="NOW126" s="7"/>
      <c r="NOX126" s="7"/>
      <c r="NOY126" s="7"/>
      <c r="NOZ126" s="7"/>
      <c r="NPA126" s="7"/>
      <c r="NPB126" s="7"/>
      <c r="NPC126" s="7"/>
      <c r="NPD126" s="7"/>
      <c r="NPE126" s="7"/>
      <c r="NPF126" s="7"/>
      <c r="NPG126" s="7"/>
      <c r="NPH126" s="7"/>
      <c r="NPI126" s="7"/>
      <c r="NPJ126" s="7"/>
      <c r="NPK126" s="7"/>
      <c r="NPL126" s="7"/>
      <c r="NPM126" s="7"/>
      <c r="NPN126" s="7"/>
      <c r="NPO126" s="7"/>
      <c r="NPP126" s="7"/>
      <c r="NPQ126" s="7"/>
      <c r="NPR126" s="7"/>
      <c r="NPS126" s="7"/>
      <c r="NPT126" s="7"/>
      <c r="NPU126" s="7"/>
      <c r="NPV126" s="7"/>
      <c r="NPW126" s="7"/>
      <c r="NPX126" s="7"/>
      <c r="NPY126" s="7"/>
      <c r="NPZ126" s="7"/>
      <c r="NQA126" s="7"/>
      <c r="NQB126" s="7"/>
      <c r="NQC126" s="7"/>
      <c r="NQD126" s="7"/>
      <c r="NQE126" s="7"/>
      <c r="NQF126" s="7"/>
      <c r="NQG126" s="7"/>
      <c r="NQH126" s="7"/>
      <c r="NQI126" s="7"/>
      <c r="NQJ126" s="7"/>
      <c r="NQK126" s="7"/>
      <c r="NQL126" s="7"/>
      <c r="NQM126" s="7"/>
      <c r="NQN126" s="7"/>
      <c r="NQO126" s="7"/>
      <c r="NQP126" s="7"/>
      <c r="NQQ126" s="7"/>
      <c r="NQR126" s="7"/>
      <c r="NQS126" s="7"/>
      <c r="NQT126" s="7"/>
      <c r="NQU126" s="7"/>
      <c r="NQV126" s="7"/>
      <c r="NQW126" s="7"/>
      <c r="NQX126" s="7"/>
      <c r="NQY126" s="7"/>
      <c r="NQZ126" s="7"/>
      <c r="NRA126" s="7"/>
      <c r="NRB126" s="7"/>
      <c r="NRC126" s="7"/>
      <c r="NRD126" s="7"/>
      <c r="NRE126" s="7"/>
      <c r="NRF126" s="7"/>
      <c r="NRG126" s="7"/>
      <c r="NRH126" s="7"/>
      <c r="NRI126" s="7"/>
      <c r="NRJ126" s="7"/>
      <c r="NRK126" s="7"/>
      <c r="NRL126" s="7"/>
      <c r="NRM126" s="7"/>
      <c r="NRN126" s="7"/>
      <c r="NRO126" s="7"/>
      <c r="NRP126" s="7"/>
      <c r="NRQ126" s="7"/>
      <c r="NRR126" s="7"/>
      <c r="NRS126" s="7"/>
      <c r="NRT126" s="7"/>
      <c r="NRU126" s="7"/>
      <c r="NRV126" s="7"/>
      <c r="NRW126" s="7"/>
      <c r="NRX126" s="7"/>
      <c r="NRY126" s="7"/>
      <c r="NRZ126" s="7"/>
      <c r="NSA126" s="7"/>
      <c r="NSB126" s="7"/>
      <c r="NSC126" s="7"/>
      <c r="NSD126" s="7"/>
      <c r="NSE126" s="7"/>
      <c r="NSF126" s="7"/>
      <c r="NSG126" s="7"/>
      <c r="NSH126" s="7"/>
      <c r="NSI126" s="7"/>
      <c r="NSJ126" s="7"/>
      <c r="NSK126" s="7"/>
      <c r="NSL126" s="7"/>
      <c r="NSM126" s="7"/>
      <c r="NSN126" s="7"/>
      <c r="NSO126" s="7"/>
      <c r="NSP126" s="7"/>
      <c r="NSQ126" s="7"/>
      <c r="NSR126" s="7"/>
      <c r="NSS126" s="7"/>
      <c r="NST126" s="7"/>
      <c r="NSU126" s="7"/>
      <c r="NSV126" s="7"/>
      <c r="NSW126" s="7"/>
      <c r="NSX126" s="7"/>
      <c r="NSY126" s="7"/>
      <c r="NSZ126" s="7"/>
      <c r="NTA126" s="7"/>
      <c r="NTB126" s="7"/>
      <c r="NTC126" s="7"/>
      <c r="NTD126" s="7"/>
      <c r="NTE126" s="7"/>
      <c r="NTF126" s="7"/>
      <c r="NTG126" s="7"/>
      <c r="NTH126" s="7"/>
      <c r="NTI126" s="7"/>
      <c r="NTJ126" s="7"/>
      <c r="NTK126" s="7"/>
      <c r="NTL126" s="7"/>
      <c r="NTM126" s="7"/>
      <c r="NTN126" s="7"/>
      <c r="NTO126" s="7"/>
      <c r="NTP126" s="7"/>
      <c r="NTQ126" s="7"/>
      <c r="NTR126" s="7"/>
      <c r="NTS126" s="7"/>
      <c r="NTT126" s="7"/>
      <c r="NTU126" s="7"/>
      <c r="NTV126" s="7"/>
      <c r="NTW126" s="7"/>
      <c r="NTX126" s="7"/>
      <c r="NTY126" s="7"/>
      <c r="NTZ126" s="7"/>
      <c r="NUA126" s="7"/>
      <c r="NUB126" s="7"/>
      <c r="NUC126" s="7"/>
      <c r="NUD126" s="7"/>
      <c r="NUE126" s="7"/>
      <c r="NUF126" s="7"/>
      <c r="NUG126" s="7"/>
      <c r="NUH126" s="7"/>
      <c r="NUI126" s="7"/>
      <c r="NUJ126" s="7"/>
      <c r="NUK126" s="7"/>
      <c r="NUL126" s="7"/>
      <c r="NUM126" s="7"/>
      <c r="NUN126" s="7"/>
      <c r="NUO126" s="7"/>
      <c r="NUP126" s="7"/>
      <c r="NUQ126" s="7"/>
      <c r="NUR126" s="7"/>
      <c r="NUS126" s="7"/>
      <c r="NUT126" s="7"/>
      <c r="NUU126" s="7"/>
      <c r="NUV126" s="7"/>
      <c r="NUW126" s="7"/>
      <c r="NUX126" s="7"/>
      <c r="NUY126" s="7"/>
      <c r="NUZ126" s="7"/>
      <c r="NVA126" s="7"/>
      <c r="NVB126" s="7"/>
      <c r="NVC126" s="7"/>
      <c r="NVD126" s="7"/>
      <c r="NVE126" s="7"/>
      <c r="NVF126" s="7"/>
      <c r="NVG126" s="7"/>
      <c r="NVH126" s="7"/>
      <c r="NVI126" s="7"/>
      <c r="NVJ126" s="7"/>
      <c r="NVK126" s="7"/>
      <c r="NVL126" s="7"/>
      <c r="NVM126" s="7"/>
      <c r="NVN126" s="7"/>
      <c r="NVO126" s="7"/>
      <c r="NVP126" s="7"/>
      <c r="NVQ126" s="7"/>
      <c r="NVR126" s="7"/>
      <c r="NVS126" s="7"/>
      <c r="NVT126" s="7"/>
      <c r="NVU126" s="7"/>
      <c r="NVV126" s="7"/>
      <c r="NVW126" s="7"/>
      <c r="NVX126" s="7"/>
      <c r="NVY126" s="7"/>
      <c r="NVZ126" s="7"/>
      <c r="NWA126" s="7"/>
      <c r="NWB126" s="7"/>
      <c r="NWC126" s="7"/>
      <c r="NWD126" s="7"/>
      <c r="NWE126" s="7"/>
      <c r="NWF126" s="7"/>
      <c r="NWG126" s="7"/>
      <c r="NWH126" s="7"/>
      <c r="NWI126" s="7"/>
      <c r="NWJ126" s="7"/>
      <c r="NWK126" s="7"/>
      <c r="NWL126" s="7"/>
      <c r="NWM126" s="7"/>
      <c r="NWN126" s="7"/>
      <c r="NWO126" s="7"/>
      <c r="NWP126" s="7"/>
      <c r="NWQ126" s="7"/>
      <c r="NWR126" s="7"/>
      <c r="NWS126" s="7"/>
      <c r="NWT126" s="7"/>
      <c r="NWU126" s="7"/>
      <c r="NWV126" s="7"/>
      <c r="NWW126" s="7"/>
      <c r="NWX126" s="7"/>
      <c r="NWY126" s="7"/>
      <c r="NWZ126" s="7"/>
      <c r="NXA126" s="7"/>
      <c r="NXB126" s="7"/>
      <c r="NXC126" s="7"/>
      <c r="NXD126" s="7"/>
      <c r="NXE126" s="7"/>
      <c r="NXF126" s="7"/>
      <c r="NXG126" s="7"/>
      <c r="NXH126" s="7"/>
      <c r="NXI126" s="7"/>
      <c r="NXJ126" s="7"/>
      <c r="NXK126" s="7"/>
      <c r="NXL126" s="7"/>
      <c r="NXM126" s="7"/>
      <c r="NXN126" s="7"/>
      <c r="NXO126" s="7"/>
      <c r="NXP126" s="7"/>
      <c r="NXQ126" s="7"/>
      <c r="NXR126" s="7"/>
      <c r="NXS126" s="7"/>
      <c r="NXT126" s="7"/>
      <c r="NXU126" s="7"/>
      <c r="NXV126" s="7"/>
      <c r="NXW126" s="7"/>
      <c r="NXX126" s="7"/>
      <c r="NXY126" s="7"/>
      <c r="NXZ126" s="7"/>
      <c r="NYA126" s="7"/>
      <c r="NYB126" s="7"/>
      <c r="NYC126" s="7"/>
      <c r="NYD126" s="7"/>
      <c r="NYE126" s="7"/>
      <c r="NYF126" s="7"/>
      <c r="NYG126" s="7"/>
      <c r="NYH126" s="7"/>
      <c r="NYI126" s="7"/>
      <c r="NYJ126" s="7"/>
      <c r="NYK126" s="7"/>
      <c r="NYL126" s="7"/>
      <c r="NYM126" s="7"/>
      <c r="NYN126" s="7"/>
      <c r="NYO126" s="7"/>
      <c r="NYP126" s="7"/>
      <c r="NYQ126" s="7"/>
      <c r="NYR126" s="7"/>
      <c r="NYS126" s="7"/>
      <c r="NYT126" s="7"/>
      <c r="NYU126" s="7"/>
      <c r="NYV126" s="7"/>
      <c r="NYW126" s="7"/>
      <c r="NYX126" s="7"/>
      <c r="NYY126" s="7"/>
      <c r="NYZ126" s="7"/>
      <c r="NZA126" s="7"/>
      <c r="NZB126" s="7"/>
      <c r="NZC126" s="7"/>
      <c r="NZD126" s="7"/>
      <c r="NZE126" s="7"/>
      <c r="NZF126" s="7"/>
      <c r="NZG126" s="7"/>
      <c r="NZH126" s="7"/>
      <c r="NZI126" s="7"/>
      <c r="NZJ126" s="7"/>
      <c r="NZK126" s="7"/>
      <c r="NZL126" s="7"/>
      <c r="NZM126" s="7"/>
      <c r="NZN126" s="7"/>
      <c r="NZO126" s="7"/>
      <c r="NZP126" s="7"/>
      <c r="NZQ126" s="7"/>
      <c r="NZR126" s="7"/>
      <c r="NZS126" s="7"/>
      <c r="NZT126" s="7"/>
      <c r="NZU126" s="7"/>
      <c r="NZV126" s="7"/>
      <c r="NZW126" s="7"/>
      <c r="NZX126" s="7"/>
      <c r="NZY126" s="7"/>
      <c r="NZZ126" s="7"/>
      <c r="OAA126" s="7"/>
      <c r="OAB126" s="7"/>
      <c r="OAC126" s="7"/>
      <c r="OAD126" s="7"/>
      <c r="OAE126" s="7"/>
      <c r="OAF126" s="7"/>
      <c r="OAG126" s="7"/>
      <c r="OAH126" s="7"/>
      <c r="OAI126" s="7"/>
      <c r="OAJ126" s="7"/>
      <c r="OAK126" s="7"/>
      <c r="OAL126" s="7"/>
      <c r="OAM126" s="7"/>
      <c r="OAN126" s="7"/>
      <c r="OAO126" s="7"/>
      <c r="OAP126" s="7"/>
      <c r="OAQ126" s="7"/>
      <c r="OAR126" s="7"/>
      <c r="OAS126" s="7"/>
      <c r="OAT126" s="7"/>
      <c r="OAU126" s="7"/>
      <c r="OAV126" s="7"/>
      <c r="OAW126" s="7"/>
      <c r="OAX126" s="7"/>
      <c r="OAY126" s="7"/>
      <c r="OAZ126" s="7"/>
      <c r="OBA126" s="7"/>
      <c r="OBB126" s="7"/>
      <c r="OBC126" s="7"/>
      <c r="OBD126" s="7"/>
      <c r="OBE126" s="7"/>
      <c r="OBF126" s="7"/>
      <c r="OBG126" s="7"/>
      <c r="OBH126" s="7"/>
      <c r="OBI126" s="7"/>
      <c r="OBJ126" s="7"/>
      <c r="OBK126" s="7"/>
      <c r="OBL126" s="7"/>
      <c r="OBM126" s="7"/>
      <c r="OBN126" s="7"/>
      <c r="OBO126" s="7"/>
      <c r="OBP126" s="7"/>
      <c r="OBQ126" s="7"/>
      <c r="OBR126" s="7"/>
      <c r="OBS126" s="7"/>
      <c r="OBT126" s="7"/>
      <c r="OBU126" s="7"/>
      <c r="OBV126" s="7"/>
      <c r="OBW126" s="7"/>
      <c r="OBX126" s="7"/>
      <c r="OBY126" s="7"/>
      <c r="OBZ126" s="7"/>
      <c r="OCA126" s="7"/>
      <c r="OCB126" s="7"/>
      <c r="OCC126" s="7"/>
      <c r="OCD126" s="7"/>
      <c r="OCE126" s="7"/>
      <c r="OCF126" s="7"/>
      <c r="OCG126" s="7"/>
      <c r="OCH126" s="7"/>
      <c r="OCI126" s="7"/>
      <c r="OCJ126" s="7"/>
      <c r="OCK126" s="7"/>
      <c r="OCL126" s="7"/>
      <c r="OCM126" s="7"/>
      <c r="OCN126" s="7"/>
      <c r="OCO126" s="7"/>
      <c r="OCP126" s="7"/>
      <c r="OCQ126" s="7"/>
      <c r="OCR126" s="7"/>
      <c r="OCS126" s="7"/>
      <c r="OCT126" s="7"/>
      <c r="OCU126" s="7"/>
      <c r="OCV126" s="7"/>
      <c r="OCW126" s="7"/>
      <c r="OCX126" s="7"/>
      <c r="OCY126" s="7"/>
      <c r="OCZ126" s="7"/>
      <c r="ODA126" s="7"/>
      <c r="ODB126" s="7"/>
      <c r="ODC126" s="7"/>
      <c r="ODD126" s="7"/>
      <c r="ODE126" s="7"/>
      <c r="ODF126" s="7"/>
      <c r="ODG126" s="7"/>
      <c r="ODH126" s="7"/>
      <c r="ODI126" s="7"/>
      <c r="ODJ126" s="7"/>
      <c r="ODK126" s="7"/>
      <c r="ODL126" s="7"/>
      <c r="ODM126" s="7"/>
      <c r="ODN126" s="7"/>
      <c r="ODO126" s="7"/>
      <c r="ODP126" s="7"/>
      <c r="ODQ126" s="7"/>
      <c r="ODR126" s="7"/>
      <c r="ODS126" s="7"/>
      <c r="ODT126" s="7"/>
      <c r="ODU126" s="7"/>
      <c r="ODV126" s="7"/>
      <c r="ODW126" s="7"/>
      <c r="ODX126" s="7"/>
      <c r="ODY126" s="7"/>
      <c r="ODZ126" s="7"/>
      <c r="OEA126" s="7"/>
      <c r="OEB126" s="7"/>
      <c r="OEC126" s="7"/>
      <c r="OED126" s="7"/>
      <c r="OEE126" s="7"/>
      <c r="OEF126" s="7"/>
      <c r="OEG126" s="7"/>
      <c r="OEH126" s="7"/>
      <c r="OEI126" s="7"/>
      <c r="OEJ126" s="7"/>
      <c r="OEK126" s="7"/>
      <c r="OEL126" s="7"/>
      <c r="OEM126" s="7"/>
      <c r="OEN126" s="7"/>
      <c r="OEO126" s="7"/>
      <c r="OEP126" s="7"/>
      <c r="OEQ126" s="7"/>
      <c r="OER126" s="7"/>
      <c r="OES126" s="7"/>
      <c r="OET126" s="7"/>
      <c r="OEU126" s="7"/>
      <c r="OEV126" s="7"/>
      <c r="OEW126" s="7"/>
      <c r="OEX126" s="7"/>
      <c r="OEY126" s="7"/>
      <c r="OEZ126" s="7"/>
      <c r="OFA126" s="7"/>
      <c r="OFB126" s="7"/>
      <c r="OFC126" s="7"/>
      <c r="OFD126" s="7"/>
      <c r="OFE126" s="7"/>
      <c r="OFF126" s="7"/>
      <c r="OFG126" s="7"/>
      <c r="OFH126" s="7"/>
      <c r="OFI126" s="7"/>
      <c r="OFJ126" s="7"/>
      <c r="OFK126" s="7"/>
      <c r="OFL126" s="7"/>
      <c r="OFM126" s="7"/>
      <c r="OFN126" s="7"/>
      <c r="OFO126" s="7"/>
      <c r="OFP126" s="7"/>
      <c r="OFQ126" s="7"/>
      <c r="OFR126" s="7"/>
      <c r="OFS126" s="7"/>
      <c r="OFT126" s="7"/>
      <c r="OFU126" s="7"/>
      <c r="OFV126" s="7"/>
      <c r="OFW126" s="7"/>
      <c r="OFX126" s="7"/>
      <c r="OFY126" s="7"/>
      <c r="OFZ126" s="7"/>
      <c r="OGA126" s="7"/>
      <c r="OGB126" s="7"/>
      <c r="OGC126" s="7"/>
      <c r="OGD126" s="7"/>
      <c r="OGE126" s="7"/>
      <c r="OGF126" s="7"/>
      <c r="OGG126" s="7"/>
      <c r="OGH126" s="7"/>
      <c r="OGI126" s="7"/>
      <c r="OGJ126" s="7"/>
      <c r="OGK126" s="7"/>
      <c r="OGL126" s="7"/>
      <c r="OGM126" s="7"/>
      <c r="OGN126" s="7"/>
      <c r="OGO126" s="7"/>
      <c r="OGP126" s="7"/>
      <c r="OGQ126" s="7"/>
      <c r="OGR126" s="7"/>
      <c r="OGS126" s="7"/>
      <c r="OGT126" s="7"/>
      <c r="OGU126" s="7"/>
      <c r="OGV126" s="7"/>
      <c r="OGW126" s="7"/>
      <c r="OGX126" s="7"/>
      <c r="OGY126" s="7"/>
      <c r="OGZ126" s="7"/>
      <c r="OHA126" s="7"/>
      <c r="OHB126" s="7"/>
      <c r="OHC126" s="7"/>
      <c r="OHD126" s="7"/>
      <c r="OHE126" s="7"/>
      <c r="OHF126" s="7"/>
      <c r="OHG126" s="7"/>
      <c r="OHH126" s="7"/>
      <c r="OHI126" s="7"/>
      <c r="OHJ126" s="7"/>
      <c r="OHK126" s="7"/>
      <c r="OHL126" s="7"/>
      <c r="OHM126" s="7"/>
      <c r="OHN126" s="7"/>
      <c r="OHO126" s="7"/>
      <c r="OHP126" s="7"/>
      <c r="OHQ126" s="7"/>
      <c r="OHR126" s="7"/>
      <c r="OHS126" s="7"/>
      <c r="OHT126" s="7"/>
      <c r="OHU126" s="7"/>
      <c r="OHV126" s="7"/>
      <c r="OHW126" s="7"/>
      <c r="OHX126" s="7"/>
      <c r="OHY126" s="7"/>
      <c r="OHZ126" s="7"/>
      <c r="OIA126" s="7"/>
      <c r="OIB126" s="7"/>
      <c r="OIC126" s="7"/>
      <c r="OID126" s="7"/>
      <c r="OIE126" s="7"/>
      <c r="OIF126" s="7"/>
      <c r="OIG126" s="7"/>
      <c r="OIH126" s="7"/>
      <c r="OII126" s="7"/>
      <c r="OIJ126" s="7"/>
      <c r="OIK126" s="7"/>
      <c r="OIL126" s="7"/>
      <c r="OIM126" s="7"/>
      <c r="OIN126" s="7"/>
      <c r="OIO126" s="7"/>
      <c r="OIP126" s="7"/>
      <c r="OIQ126" s="7"/>
      <c r="OIR126" s="7"/>
      <c r="OIS126" s="7"/>
      <c r="OIT126" s="7"/>
      <c r="OIU126" s="7"/>
      <c r="OIV126" s="7"/>
      <c r="OIW126" s="7"/>
      <c r="OIX126" s="7"/>
      <c r="OIY126" s="7"/>
      <c r="OIZ126" s="7"/>
      <c r="OJA126" s="7"/>
      <c r="OJB126" s="7"/>
      <c r="OJC126" s="7"/>
      <c r="OJD126" s="7"/>
      <c r="OJE126" s="7"/>
      <c r="OJF126" s="7"/>
      <c r="OJG126" s="7"/>
      <c r="OJH126" s="7"/>
      <c r="OJI126" s="7"/>
      <c r="OJJ126" s="7"/>
      <c r="OJK126" s="7"/>
      <c r="OJL126" s="7"/>
      <c r="OJM126" s="7"/>
      <c r="OJN126" s="7"/>
      <c r="OJO126" s="7"/>
      <c r="OJP126" s="7"/>
      <c r="OJQ126" s="7"/>
      <c r="OJR126" s="7"/>
      <c r="OJS126" s="7"/>
      <c r="OJT126" s="7"/>
      <c r="OJU126" s="7"/>
      <c r="OJV126" s="7"/>
      <c r="OJW126" s="7"/>
      <c r="OJX126" s="7"/>
      <c r="OJY126" s="7"/>
      <c r="OJZ126" s="7"/>
      <c r="OKA126" s="7"/>
      <c r="OKB126" s="7"/>
      <c r="OKC126" s="7"/>
      <c r="OKD126" s="7"/>
      <c r="OKE126" s="7"/>
      <c r="OKF126" s="7"/>
      <c r="OKG126" s="7"/>
      <c r="OKH126" s="7"/>
      <c r="OKI126" s="7"/>
      <c r="OKJ126" s="7"/>
      <c r="OKK126" s="7"/>
      <c r="OKL126" s="7"/>
      <c r="OKM126" s="7"/>
      <c r="OKN126" s="7"/>
      <c r="OKO126" s="7"/>
      <c r="OKP126" s="7"/>
      <c r="OKQ126" s="7"/>
      <c r="OKR126" s="7"/>
      <c r="OKS126" s="7"/>
      <c r="OKT126" s="7"/>
      <c r="OKU126" s="7"/>
      <c r="OKV126" s="7"/>
      <c r="OKW126" s="7"/>
      <c r="OKX126" s="7"/>
      <c r="OKY126" s="7"/>
      <c r="OKZ126" s="7"/>
      <c r="OLA126" s="7"/>
      <c r="OLB126" s="7"/>
      <c r="OLC126" s="7"/>
      <c r="OLD126" s="7"/>
      <c r="OLE126" s="7"/>
      <c r="OLF126" s="7"/>
      <c r="OLG126" s="7"/>
      <c r="OLH126" s="7"/>
      <c r="OLI126" s="7"/>
      <c r="OLJ126" s="7"/>
      <c r="OLK126" s="7"/>
      <c r="OLL126" s="7"/>
      <c r="OLM126" s="7"/>
      <c r="OLN126" s="7"/>
      <c r="OLO126" s="7"/>
      <c r="OLP126" s="7"/>
      <c r="OLQ126" s="7"/>
      <c r="OLR126" s="7"/>
      <c r="OLS126" s="7"/>
      <c r="OLT126" s="7"/>
      <c r="OLU126" s="7"/>
      <c r="OLV126" s="7"/>
      <c r="OLW126" s="7"/>
      <c r="OLX126" s="7"/>
      <c r="OLY126" s="7"/>
      <c r="OLZ126" s="7"/>
      <c r="OMA126" s="7"/>
      <c r="OMB126" s="7"/>
      <c r="OMC126" s="7"/>
      <c r="OMD126" s="7"/>
      <c r="OME126" s="7"/>
      <c r="OMF126" s="7"/>
      <c r="OMG126" s="7"/>
      <c r="OMH126" s="7"/>
      <c r="OMI126" s="7"/>
      <c r="OMJ126" s="7"/>
      <c r="OMK126" s="7"/>
      <c r="OML126" s="7"/>
      <c r="OMM126" s="7"/>
      <c r="OMN126" s="7"/>
      <c r="OMO126" s="7"/>
      <c r="OMP126" s="7"/>
      <c r="OMQ126" s="7"/>
      <c r="OMR126" s="7"/>
      <c r="OMS126" s="7"/>
      <c r="OMT126" s="7"/>
      <c r="OMU126" s="7"/>
      <c r="OMV126" s="7"/>
      <c r="OMW126" s="7"/>
      <c r="OMX126" s="7"/>
      <c r="OMY126" s="7"/>
      <c r="OMZ126" s="7"/>
      <c r="ONA126" s="7"/>
      <c r="ONB126" s="7"/>
      <c r="ONC126" s="7"/>
      <c r="OND126" s="7"/>
      <c r="ONE126" s="7"/>
      <c r="ONF126" s="7"/>
      <c r="ONG126" s="7"/>
      <c r="ONH126" s="7"/>
      <c r="ONI126" s="7"/>
      <c r="ONJ126" s="7"/>
      <c r="ONK126" s="7"/>
      <c r="ONL126" s="7"/>
      <c r="ONM126" s="7"/>
      <c r="ONN126" s="7"/>
      <c r="ONO126" s="7"/>
      <c r="ONP126" s="7"/>
      <c r="ONQ126" s="7"/>
      <c r="ONR126" s="7"/>
      <c r="ONS126" s="7"/>
      <c r="ONT126" s="7"/>
      <c r="ONU126" s="7"/>
      <c r="ONV126" s="7"/>
      <c r="ONW126" s="7"/>
      <c r="ONX126" s="7"/>
      <c r="ONY126" s="7"/>
      <c r="ONZ126" s="7"/>
      <c r="OOA126" s="7"/>
      <c r="OOB126" s="7"/>
      <c r="OOC126" s="7"/>
      <c r="OOD126" s="7"/>
      <c r="OOE126" s="7"/>
      <c r="OOF126" s="7"/>
      <c r="OOG126" s="7"/>
      <c r="OOH126" s="7"/>
      <c r="OOI126" s="7"/>
      <c r="OOJ126" s="7"/>
      <c r="OOK126" s="7"/>
      <c r="OOL126" s="7"/>
      <c r="OOM126" s="7"/>
      <c r="OON126" s="7"/>
      <c r="OOO126" s="7"/>
      <c r="OOP126" s="7"/>
      <c r="OOQ126" s="7"/>
      <c r="OOR126" s="7"/>
      <c r="OOS126" s="7"/>
      <c r="OOT126" s="7"/>
      <c r="OOU126" s="7"/>
      <c r="OOV126" s="7"/>
      <c r="OOW126" s="7"/>
      <c r="OOX126" s="7"/>
      <c r="OOY126" s="7"/>
      <c r="OOZ126" s="7"/>
      <c r="OPA126" s="7"/>
      <c r="OPB126" s="7"/>
      <c r="OPC126" s="7"/>
      <c r="OPD126" s="7"/>
      <c r="OPE126" s="7"/>
      <c r="OPF126" s="7"/>
      <c r="OPG126" s="7"/>
      <c r="OPH126" s="7"/>
      <c r="OPI126" s="7"/>
      <c r="OPJ126" s="7"/>
      <c r="OPK126" s="7"/>
      <c r="OPL126" s="7"/>
      <c r="OPM126" s="7"/>
      <c r="OPN126" s="7"/>
      <c r="OPO126" s="7"/>
      <c r="OPP126" s="7"/>
      <c r="OPQ126" s="7"/>
      <c r="OPR126" s="7"/>
      <c r="OPS126" s="7"/>
      <c r="OPT126" s="7"/>
      <c r="OPU126" s="7"/>
      <c r="OPV126" s="7"/>
      <c r="OPW126" s="7"/>
      <c r="OPX126" s="7"/>
      <c r="OPY126" s="7"/>
      <c r="OPZ126" s="7"/>
      <c r="OQA126" s="7"/>
      <c r="OQB126" s="7"/>
      <c r="OQC126" s="7"/>
      <c r="OQD126" s="7"/>
      <c r="OQE126" s="7"/>
      <c r="OQF126" s="7"/>
      <c r="OQG126" s="7"/>
      <c r="OQH126" s="7"/>
      <c r="OQI126" s="7"/>
      <c r="OQJ126" s="7"/>
      <c r="OQK126" s="7"/>
      <c r="OQL126" s="7"/>
      <c r="OQM126" s="7"/>
      <c r="OQN126" s="7"/>
      <c r="OQO126" s="7"/>
      <c r="OQP126" s="7"/>
      <c r="OQQ126" s="7"/>
      <c r="OQR126" s="7"/>
      <c r="OQS126" s="7"/>
      <c r="OQT126" s="7"/>
      <c r="OQU126" s="7"/>
      <c r="OQV126" s="7"/>
      <c r="OQW126" s="7"/>
      <c r="OQX126" s="7"/>
      <c r="OQY126" s="7"/>
      <c r="OQZ126" s="7"/>
      <c r="ORA126" s="7"/>
      <c r="ORB126" s="7"/>
      <c r="ORC126" s="7"/>
      <c r="ORD126" s="7"/>
      <c r="ORE126" s="7"/>
      <c r="ORF126" s="7"/>
      <c r="ORG126" s="7"/>
      <c r="ORH126" s="7"/>
      <c r="ORI126" s="7"/>
      <c r="ORJ126" s="7"/>
      <c r="ORK126" s="7"/>
      <c r="ORL126" s="7"/>
      <c r="ORM126" s="7"/>
      <c r="ORN126" s="7"/>
      <c r="ORO126" s="7"/>
      <c r="ORP126" s="7"/>
      <c r="ORQ126" s="7"/>
      <c r="ORR126" s="7"/>
      <c r="ORS126" s="7"/>
      <c r="ORT126" s="7"/>
      <c r="ORU126" s="7"/>
      <c r="ORV126" s="7"/>
      <c r="ORW126" s="7"/>
      <c r="ORX126" s="7"/>
      <c r="ORY126" s="7"/>
      <c r="ORZ126" s="7"/>
      <c r="OSA126" s="7"/>
      <c r="OSB126" s="7"/>
      <c r="OSC126" s="7"/>
      <c r="OSD126" s="7"/>
      <c r="OSE126" s="7"/>
      <c r="OSF126" s="7"/>
      <c r="OSG126" s="7"/>
      <c r="OSH126" s="7"/>
      <c r="OSI126" s="7"/>
      <c r="OSJ126" s="7"/>
      <c r="OSK126" s="7"/>
      <c r="OSL126" s="7"/>
      <c r="OSM126" s="7"/>
      <c r="OSN126" s="7"/>
      <c r="OSO126" s="7"/>
      <c r="OSP126" s="7"/>
      <c r="OSQ126" s="7"/>
      <c r="OSR126" s="7"/>
      <c r="OSS126" s="7"/>
      <c r="OST126" s="7"/>
      <c r="OSU126" s="7"/>
      <c r="OSV126" s="7"/>
      <c r="OSW126" s="7"/>
      <c r="OSX126" s="7"/>
      <c r="OSY126" s="7"/>
      <c r="OSZ126" s="7"/>
      <c r="OTA126" s="7"/>
      <c r="OTB126" s="7"/>
      <c r="OTC126" s="7"/>
      <c r="OTD126" s="7"/>
      <c r="OTE126" s="7"/>
      <c r="OTF126" s="7"/>
      <c r="OTG126" s="7"/>
      <c r="OTH126" s="7"/>
      <c r="OTI126" s="7"/>
      <c r="OTJ126" s="7"/>
      <c r="OTK126" s="7"/>
      <c r="OTL126" s="7"/>
      <c r="OTM126" s="7"/>
      <c r="OTN126" s="7"/>
      <c r="OTO126" s="7"/>
      <c r="OTP126" s="7"/>
      <c r="OTQ126" s="7"/>
      <c r="OTR126" s="7"/>
      <c r="OTS126" s="7"/>
      <c r="OTT126" s="7"/>
      <c r="OTU126" s="7"/>
      <c r="OTV126" s="7"/>
      <c r="OTW126" s="7"/>
      <c r="OTX126" s="7"/>
      <c r="OTY126" s="7"/>
      <c r="OTZ126" s="7"/>
      <c r="OUA126" s="7"/>
      <c r="OUB126" s="7"/>
      <c r="OUC126" s="7"/>
      <c r="OUD126" s="7"/>
      <c r="OUE126" s="7"/>
      <c r="OUF126" s="7"/>
      <c r="OUG126" s="7"/>
      <c r="OUH126" s="7"/>
      <c r="OUI126" s="7"/>
      <c r="OUJ126" s="7"/>
      <c r="OUK126" s="7"/>
      <c r="OUL126" s="7"/>
      <c r="OUM126" s="7"/>
      <c r="OUN126" s="7"/>
      <c r="OUO126" s="7"/>
      <c r="OUP126" s="7"/>
      <c r="OUQ126" s="7"/>
      <c r="OUR126" s="7"/>
      <c r="OUS126" s="7"/>
      <c r="OUT126" s="7"/>
      <c r="OUU126" s="7"/>
      <c r="OUV126" s="7"/>
      <c r="OUW126" s="7"/>
      <c r="OUX126" s="7"/>
      <c r="OUY126" s="7"/>
      <c r="OUZ126" s="7"/>
      <c r="OVA126" s="7"/>
      <c r="OVB126" s="7"/>
      <c r="OVC126" s="7"/>
      <c r="OVD126" s="7"/>
      <c r="OVE126" s="7"/>
      <c r="OVF126" s="7"/>
      <c r="OVG126" s="7"/>
      <c r="OVH126" s="7"/>
      <c r="OVI126" s="7"/>
      <c r="OVJ126" s="7"/>
      <c r="OVK126" s="7"/>
      <c r="OVL126" s="7"/>
      <c r="OVM126" s="7"/>
      <c r="OVN126" s="7"/>
      <c r="OVO126" s="7"/>
      <c r="OVP126" s="7"/>
      <c r="OVQ126" s="7"/>
      <c r="OVR126" s="7"/>
      <c r="OVS126" s="7"/>
      <c r="OVT126" s="7"/>
      <c r="OVU126" s="7"/>
      <c r="OVV126" s="7"/>
      <c r="OVW126" s="7"/>
      <c r="OVX126" s="7"/>
      <c r="OVY126" s="7"/>
      <c r="OVZ126" s="7"/>
      <c r="OWA126" s="7"/>
      <c r="OWB126" s="7"/>
      <c r="OWC126" s="7"/>
      <c r="OWD126" s="7"/>
      <c r="OWE126" s="7"/>
      <c r="OWF126" s="7"/>
      <c r="OWG126" s="7"/>
      <c r="OWH126" s="7"/>
      <c r="OWI126" s="7"/>
      <c r="OWJ126" s="7"/>
      <c r="OWK126" s="7"/>
      <c r="OWL126" s="7"/>
      <c r="OWM126" s="7"/>
      <c r="OWN126" s="7"/>
      <c r="OWO126" s="7"/>
      <c r="OWP126" s="7"/>
      <c r="OWQ126" s="7"/>
      <c r="OWR126" s="7"/>
      <c r="OWS126" s="7"/>
      <c r="OWT126" s="7"/>
      <c r="OWU126" s="7"/>
      <c r="OWV126" s="7"/>
      <c r="OWW126" s="7"/>
      <c r="OWX126" s="7"/>
      <c r="OWY126" s="7"/>
      <c r="OWZ126" s="7"/>
      <c r="OXA126" s="7"/>
      <c r="OXB126" s="7"/>
      <c r="OXC126" s="7"/>
      <c r="OXD126" s="7"/>
      <c r="OXE126" s="7"/>
      <c r="OXF126" s="7"/>
      <c r="OXG126" s="7"/>
      <c r="OXH126" s="7"/>
      <c r="OXI126" s="7"/>
      <c r="OXJ126" s="7"/>
      <c r="OXK126" s="7"/>
      <c r="OXL126" s="7"/>
      <c r="OXM126" s="7"/>
      <c r="OXN126" s="7"/>
      <c r="OXO126" s="7"/>
      <c r="OXP126" s="7"/>
      <c r="OXQ126" s="7"/>
      <c r="OXR126" s="7"/>
      <c r="OXS126" s="7"/>
      <c r="OXT126" s="7"/>
      <c r="OXU126" s="7"/>
      <c r="OXV126" s="7"/>
      <c r="OXW126" s="7"/>
      <c r="OXX126" s="7"/>
      <c r="OXY126" s="7"/>
      <c r="OXZ126" s="7"/>
      <c r="OYA126" s="7"/>
      <c r="OYB126" s="7"/>
      <c r="OYC126" s="7"/>
      <c r="OYD126" s="7"/>
      <c r="OYE126" s="7"/>
      <c r="OYF126" s="7"/>
      <c r="OYG126" s="7"/>
      <c r="OYH126" s="7"/>
      <c r="OYI126" s="7"/>
      <c r="OYJ126" s="7"/>
      <c r="OYK126" s="7"/>
      <c r="OYL126" s="7"/>
      <c r="OYM126" s="7"/>
      <c r="OYN126" s="7"/>
      <c r="OYO126" s="7"/>
      <c r="OYP126" s="7"/>
      <c r="OYQ126" s="7"/>
      <c r="OYR126" s="7"/>
      <c r="OYS126" s="7"/>
      <c r="OYT126" s="7"/>
      <c r="OYU126" s="7"/>
      <c r="OYV126" s="7"/>
      <c r="OYW126" s="7"/>
      <c r="OYX126" s="7"/>
      <c r="OYY126" s="7"/>
      <c r="OYZ126" s="7"/>
      <c r="OZA126" s="7"/>
      <c r="OZB126" s="7"/>
      <c r="OZC126" s="7"/>
      <c r="OZD126" s="7"/>
      <c r="OZE126" s="7"/>
      <c r="OZF126" s="7"/>
      <c r="OZG126" s="7"/>
      <c r="OZH126" s="7"/>
      <c r="OZI126" s="7"/>
      <c r="OZJ126" s="7"/>
      <c r="OZK126" s="7"/>
      <c r="OZL126" s="7"/>
      <c r="OZM126" s="7"/>
      <c r="OZN126" s="7"/>
      <c r="OZO126" s="7"/>
      <c r="OZP126" s="7"/>
      <c r="OZQ126" s="7"/>
      <c r="OZR126" s="7"/>
      <c r="OZS126" s="7"/>
      <c r="OZT126" s="7"/>
      <c r="OZU126" s="7"/>
      <c r="OZV126" s="7"/>
      <c r="OZW126" s="7"/>
      <c r="OZX126" s="7"/>
      <c r="OZY126" s="7"/>
      <c r="OZZ126" s="7"/>
      <c r="PAA126" s="7"/>
      <c r="PAB126" s="7"/>
      <c r="PAC126" s="7"/>
      <c r="PAD126" s="7"/>
      <c r="PAE126" s="7"/>
      <c r="PAF126" s="7"/>
      <c r="PAG126" s="7"/>
      <c r="PAH126" s="7"/>
      <c r="PAI126" s="7"/>
      <c r="PAJ126" s="7"/>
      <c r="PAK126" s="7"/>
      <c r="PAL126" s="7"/>
      <c r="PAM126" s="7"/>
      <c r="PAN126" s="7"/>
      <c r="PAO126" s="7"/>
      <c r="PAP126" s="7"/>
      <c r="PAQ126" s="7"/>
      <c r="PAR126" s="7"/>
      <c r="PAS126" s="7"/>
      <c r="PAT126" s="7"/>
      <c r="PAU126" s="7"/>
      <c r="PAV126" s="7"/>
      <c r="PAW126" s="7"/>
      <c r="PAX126" s="7"/>
      <c r="PAY126" s="7"/>
      <c r="PAZ126" s="7"/>
      <c r="PBA126" s="7"/>
      <c r="PBB126" s="7"/>
      <c r="PBC126" s="7"/>
      <c r="PBD126" s="7"/>
      <c r="PBE126" s="7"/>
      <c r="PBF126" s="7"/>
      <c r="PBG126" s="7"/>
      <c r="PBH126" s="7"/>
      <c r="PBI126" s="7"/>
      <c r="PBJ126" s="7"/>
      <c r="PBK126" s="7"/>
      <c r="PBL126" s="7"/>
      <c r="PBM126" s="7"/>
      <c r="PBN126" s="7"/>
      <c r="PBO126" s="7"/>
      <c r="PBP126" s="7"/>
      <c r="PBQ126" s="7"/>
      <c r="PBR126" s="7"/>
      <c r="PBS126" s="7"/>
      <c r="PBT126" s="7"/>
      <c r="PBU126" s="7"/>
      <c r="PBV126" s="7"/>
      <c r="PBW126" s="7"/>
      <c r="PBX126" s="7"/>
      <c r="PBY126" s="7"/>
      <c r="PBZ126" s="7"/>
      <c r="PCA126" s="7"/>
      <c r="PCB126" s="7"/>
      <c r="PCC126" s="7"/>
      <c r="PCD126" s="7"/>
      <c r="PCE126" s="7"/>
      <c r="PCF126" s="7"/>
      <c r="PCG126" s="7"/>
      <c r="PCH126" s="7"/>
      <c r="PCI126" s="7"/>
      <c r="PCJ126" s="7"/>
      <c r="PCK126" s="7"/>
      <c r="PCL126" s="7"/>
      <c r="PCM126" s="7"/>
      <c r="PCN126" s="7"/>
      <c r="PCO126" s="7"/>
      <c r="PCP126" s="7"/>
      <c r="PCQ126" s="7"/>
      <c r="PCR126" s="7"/>
      <c r="PCS126" s="7"/>
      <c r="PCT126" s="7"/>
      <c r="PCU126" s="7"/>
      <c r="PCV126" s="7"/>
      <c r="PCW126" s="7"/>
      <c r="PCX126" s="7"/>
      <c r="PCY126" s="7"/>
      <c r="PCZ126" s="7"/>
      <c r="PDA126" s="7"/>
      <c r="PDB126" s="7"/>
      <c r="PDC126" s="7"/>
      <c r="PDD126" s="7"/>
      <c r="PDE126" s="7"/>
      <c r="PDF126" s="7"/>
      <c r="PDG126" s="7"/>
      <c r="PDH126" s="7"/>
      <c r="PDI126" s="7"/>
      <c r="PDJ126" s="7"/>
      <c r="PDK126" s="7"/>
      <c r="PDL126" s="7"/>
      <c r="PDM126" s="7"/>
      <c r="PDN126" s="7"/>
      <c r="PDO126" s="7"/>
      <c r="PDP126" s="7"/>
      <c r="PDQ126" s="7"/>
      <c r="PDR126" s="7"/>
      <c r="PDS126" s="7"/>
      <c r="PDT126" s="7"/>
      <c r="PDU126" s="7"/>
      <c r="PDV126" s="7"/>
      <c r="PDW126" s="7"/>
      <c r="PDX126" s="7"/>
      <c r="PDY126" s="7"/>
      <c r="PDZ126" s="7"/>
      <c r="PEA126" s="7"/>
      <c r="PEB126" s="7"/>
      <c r="PEC126" s="7"/>
      <c r="PED126" s="7"/>
      <c r="PEE126" s="7"/>
      <c r="PEF126" s="7"/>
      <c r="PEG126" s="7"/>
      <c r="PEH126" s="7"/>
      <c r="PEI126" s="7"/>
      <c r="PEJ126" s="7"/>
      <c r="PEK126" s="7"/>
      <c r="PEL126" s="7"/>
      <c r="PEM126" s="7"/>
      <c r="PEN126" s="7"/>
      <c r="PEO126" s="7"/>
      <c r="PEP126" s="7"/>
      <c r="PEQ126" s="7"/>
      <c r="PER126" s="7"/>
      <c r="PES126" s="7"/>
      <c r="PET126" s="7"/>
      <c r="PEU126" s="7"/>
      <c r="PEV126" s="7"/>
      <c r="PEW126" s="7"/>
      <c r="PEX126" s="7"/>
      <c r="PEY126" s="7"/>
      <c r="PEZ126" s="7"/>
      <c r="PFA126" s="7"/>
      <c r="PFB126" s="7"/>
      <c r="PFC126" s="7"/>
      <c r="PFD126" s="7"/>
      <c r="PFE126" s="7"/>
      <c r="PFF126" s="7"/>
      <c r="PFG126" s="7"/>
      <c r="PFH126" s="7"/>
      <c r="PFI126" s="7"/>
      <c r="PFJ126" s="7"/>
      <c r="PFK126" s="7"/>
      <c r="PFL126" s="7"/>
      <c r="PFM126" s="7"/>
      <c r="PFN126" s="7"/>
      <c r="PFO126" s="7"/>
      <c r="PFP126" s="7"/>
      <c r="PFQ126" s="7"/>
      <c r="PFR126" s="7"/>
      <c r="PFS126" s="7"/>
      <c r="PFT126" s="7"/>
      <c r="PFU126" s="7"/>
      <c r="PFV126" s="7"/>
      <c r="PFW126" s="7"/>
      <c r="PFX126" s="7"/>
      <c r="PFY126" s="7"/>
      <c r="PFZ126" s="7"/>
      <c r="PGA126" s="7"/>
      <c r="PGB126" s="7"/>
      <c r="PGC126" s="7"/>
      <c r="PGD126" s="7"/>
      <c r="PGE126" s="7"/>
      <c r="PGF126" s="7"/>
      <c r="PGG126" s="7"/>
      <c r="PGH126" s="7"/>
      <c r="PGI126" s="7"/>
      <c r="PGJ126" s="7"/>
      <c r="PGK126" s="7"/>
      <c r="PGL126" s="7"/>
      <c r="PGM126" s="7"/>
      <c r="PGN126" s="7"/>
      <c r="PGO126" s="7"/>
      <c r="PGP126" s="7"/>
      <c r="PGQ126" s="7"/>
      <c r="PGR126" s="7"/>
      <c r="PGS126" s="7"/>
      <c r="PGT126" s="7"/>
      <c r="PGU126" s="7"/>
      <c r="PGV126" s="7"/>
      <c r="PGW126" s="7"/>
      <c r="PGX126" s="7"/>
      <c r="PGY126" s="7"/>
      <c r="PGZ126" s="7"/>
      <c r="PHA126" s="7"/>
      <c r="PHB126" s="7"/>
      <c r="PHC126" s="7"/>
      <c r="PHD126" s="7"/>
      <c r="PHE126" s="7"/>
      <c r="PHF126" s="7"/>
      <c r="PHG126" s="7"/>
      <c r="PHH126" s="7"/>
      <c r="PHI126" s="7"/>
      <c r="PHJ126" s="7"/>
      <c r="PHK126" s="7"/>
      <c r="PHL126" s="7"/>
      <c r="PHM126" s="7"/>
      <c r="PHN126" s="7"/>
      <c r="PHO126" s="7"/>
      <c r="PHP126" s="7"/>
      <c r="PHQ126" s="7"/>
      <c r="PHR126" s="7"/>
      <c r="PHS126" s="7"/>
      <c r="PHT126" s="7"/>
      <c r="PHU126" s="7"/>
      <c r="PHV126" s="7"/>
      <c r="PHW126" s="7"/>
      <c r="PHX126" s="7"/>
      <c r="PHY126" s="7"/>
      <c r="PHZ126" s="7"/>
      <c r="PIA126" s="7"/>
      <c r="PIB126" s="7"/>
      <c r="PIC126" s="7"/>
      <c r="PID126" s="7"/>
      <c r="PIE126" s="7"/>
      <c r="PIF126" s="7"/>
      <c r="PIG126" s="7"/>
      <c r="PIH126" s="7"/>
      <c r="PII126" s="7"/>
      <c r="PIJ126" s="7"/>
      <c r="PIK126" s="7"/>
      <c r="PIL126" s="7"/>
      <c r="PIM126" s="7"/>
      <c r="PIN126" s="7"/>
      <c r="PIO126" s="7"/>
      <c r="PIP126" s="7"/>
      <c r="PIQ126" s="7"/>
      <c r="PIR126" s="7"/>
      <c r="PIS126" s="7"/>
      <c r="PIT126" s="7"/>
      <c r="PIU126" s="7"/>
      <c r="PIV126" s="7"/>
      <c r="PIW126" s="7"/>
      <c r="PIX126" s="7"/>
      <c r="PIY126" s="7"/>
      <c r="PIZ126" s="7"/>
      <c r="PJA126" s="7"/>
      <c r="PJB126" s="7"/>
      <c r="PJC126" s="7"/>
      <c r="PJD126" s="7"/>
      <c r="PJE126" s="7"/>
      <c r="PJF126" s="7"/>
      <c r="PJG126" s="7"/>
      <c r="PJH126" s="7"/>
      <c r="PJI126" s="7"/>
      <c r="PJJ126" s="7"/>
      <c r="PJK126" s="7"/>
      <c r="PJL126" s="7"/>
      <c r="PJM126" s="7"/>
      <c r="PJN126" s="7"/>
      <c r="PJO126" s="7"/>
      <c r="PJP126" s="7"/>
      <c r="PJQ126" s="7"/>
      <c r="PJR126" s="7"/>
      <c r="PJS126" s="7"/>
      <c r="PJT126" s="7"/>
      <c r="PJU126" s="7"/>
      <c r="PJV126" s="7"/>
      <c r="PJW126" s="7"/>
      <c r="PJX126" s="7"/>
      <c r="PJY126" s="7"/>
      <c r="PJZ126" s="7"/>
      <c r="PKA126" s="7"/>
      <c r="PKB126" s="7"/>
      <c r="PKC126" s="7"/>
      <c r="PKD126" s="7"/>
      <c r="PKE126" s="7"/>
      <c r="PKF126" s="7"/>
      <c r="PKG126" s="7"/>
      <c r="PKH126" s="7"/>
      <c r="PKI126" s="7"/>
      <c r="PKJ126" s="7"/>
      <c r="PKK126" s="7"/>
      <c r="PKL126" s="7"/>
      <c r="PKM126" s="7"/>
      <c r="PKN126" s="7"/>
      <c r="PKO126" s="7"/>
      <c r="PKP126" s="7"/>
      <c r="PKQ126" s="7"/>
      <c r="PKR126" s="7"/>
      <c r="PKS126" s="7"/>
      <c r="PKT126" s="7"/>
      <c r="PKU126" s="7"/>
      <c r="PKV126" s="7"/>
      <c r="PKW126" s="7"/>
      <c r="PKX126" s="7"/>
      <c r="PKY126" s="7"/>
      <c r="PKZ126" s="7"/>
      <c r="PLA126" s="7"/>
      <c r="PLB126" s="7"/>
      <c r="PLC126" s="7"/>
      <c r="PLD126" s="7"/>
      <c r="PLE126" s="7"/>
      <c r="PLF126" s="7"/>
      <c r="PLG126" s="7"/>
      <c r="PLH126" s="7"/>
      <c r="PLI126" s="7"/>
      <c r="PLJ126" s="7"/>
      <c r="PLK126" s="7"/>
      <c r="PLL126" s="7"/>
      <c r="PLM126" s="7"/>
      <c r="PLN126" s="7"/>
      <c r="PLO126" s="7"/>
      <c r="PLP126" s="7"/>
      <c r="PLQ126" s="7"/>
      <c r="PLR126" s="7"/>
      <c r="PLS126" s="7"/>
      <c r="PLT126" s="7"/>
      <c r="PLU126" s="7"/>
      <c r="PLV126" s="7"/>
      <c r="PLW126" s="7"/>
      <c r="PLX126" s="7"/>
      <c r="PLY126" s="7"/>
      <c r="PLZ126" s="7"/>
      <c r="PMA126" s="7"/>
      <c r="PMB126" s="7"/>
      <c r="PMC126" s="7"/>
      <c r="PMD126" s="7"/>
      <c r="PME126" s="7"/>
      <c r="PMF126" s="7"/>
      <c r="PMG126" s="7"/>
      <c r="PMH126" s="7"/>
      <c r="PMI126" s="7"/>
      <c r="PMJ126" s="7"/>
      <c r="PMK126" s="7"/>
      <c r="PML126" s="7"/>
      <c r="PMM126" s="7"/>
      <c r="PMN126" s="7"/>
      <c r="PMO126" s="7"/>
      <c r="PMP126" s="7"/>
      <c r="PMQ126" s="7"/>
      <c r="PMR126" s="7"/>
      <c r="PMS126" s="7"/>
      <c r="PMT126" s="7"/>
      <c r="PMU126" s="7"/>
      <c r="PMV126" s="7"/>
      <c r="PMW126" s="7"/>
      <c r="PMX126" s="7"/>
      <c r="PMY126" s="7"/>
      <c r="PMZ126" s="7"/>
      <c r="PNA126" s="7"/>
      <c r="PNB126" s="7"/>
      <c r="PNC126" s="7"/>
      <c r="PND126" s="7"/>
      <c r="PNE126" s="7"/>
      <c r="PNF126" s="7"/>
      <c r="PNG126" s="7"/>
      <c r="PNH126" s="7"/>
      <c r="PNI126" s="7"/>
      <c r="PNJ126" s="7"/>
      <c r="PNK126" s="7"/>
      <c r="PNL126" s="7"/>
      <c r="PNM126" s="7"/>
      <c r="PNN126" s="7"/>
      <c r="PNO126" s="7"/>
      <c r="PNP126" s="7"/>
      <c r="PNQ126" s="7"/>
      <c r="PNR126" s="7"/>
      <c r="PNS126" s="7"/>
      <c r="PNT126" s="7"/>
      <c r="PNU126" s="7"/>
      <c r="PNV126" s="7"/>
      <c r="PNW126" s="7"/>
      <c r="PNX126" s="7"/>
      <c r="PNY126" s="7"/>
      <c r="PNZ126" s="7"/>
      <c r="POA126" s="7"/>
      <c r="POB126" s="7"/>
      <c r="POC126" s="7"/>
      <c r="POD126" s="7"/>
      <c r="POE126" s="7"/>
      <c r="POF126" s="7"/>
      <c r="POG126" s="7"/>
      <c r="POH126" s="7"/>
      <c r="POI126" s="7"/>
      <c r="POJ126" s="7"/>
      <c r="POK126" s="7"/>
      <c r="POL126" s="7"/>
      <c r="POM126" s="7"/>
      <c r="PON126" s="7"/>
      <c r="POO126" s="7"/>
      <c r="POP126" s="7"/>
      <c r="POQ126" s="7"/>
      <c r="POR126" s="7"/>
      <c r="POS126" s="7"/>
      <c r="POT126" s="7"/>
      <c r="POU126" s="7"/>
      <c r="POV126" s="7"/>
      <c r="POW126" s="7"/>
      <c r="POX126" s="7"/>
      <c r="POY126" s="7"/>
      <c r="POZ126" s="7"/>
      <c r="PPA126" s="7"/>
      <c r="PPB126" s="7"/>
      <c r="PPC126" s="7"/>
      <c r="PPD126" s="7"/>
      <c r="PPE126" s="7"/>
      <c r="PPF126" s="7"/>
      <c r="PPG126" s="7"/>
      <c r="PPH126" s="7"/>
      <c r="PPI126" s="7"/>
      <c r="PPJ126" s="7"/>
      <c r="PPK126" s="7"/>
      <c r="PPL126" s="7"/>
      <c r="PPM126" s="7"/>
      <c r="PPN126" s="7"/>
      <c r="PPO126" s="7"/>
      <c r="PPP126" s="7"/>
      <c r="PPQ126" s="7"/>
      <c r="PPR126" s="7"/>
      <c r="PPS126" s="7"/>
      <c r="PPT126" s="7"/>
      <c r="PPU126" s="7"/>
      <c r="PPV126" s="7"/>
      <c r="PPW126" s="7"/>
      <c r="PPX126" s="7"/>
      <c r="PPY126" s="7"/>
      <c r="PPZ126" s="7"/>
      <c r="PQA126" s="7"/>
      <c r="PQB126" s="7"/>
      <c r="PQC126" s="7"/>
      <c r="PQD126" s="7"/>
      <c r="PQE126" s="7"/>
      <c r="PQF126" s="7"/>
      <c r="PQG126" s="7"/>
      <c r="PQH126" s="7"/>
      <c r="PQI126" s="7"/>
      <c r="PQJ126" s="7"/>
      <c r="PQK126" s="7"/>
      <c r="PQL126" s="7"/>
      <c r="PQM126" s="7"/>
      <c r="PQN126" s="7"/>
      <c r="PQO126" s="7"/>
      <c r="PQP126" s="7"/>
      <c r="PQQ126" s="7"/>
      <c r="PQR126" s="7"/>
      <c r="PQS126" s="7"/>
      <c r="PQT126" s="7"/>
      <c r="PQU126" s="7"/>
      <c r="PQV126" s="7"/>
      <c r="PQW126" s="7"/>
      <c r="PQX126" s="7"/>
      <c r="PQY126" s="7"/>
      <c r="PQZ126" s="7"/>
      <c r="PRA126" s="7"/>
      <c r="PRB126" s="7"/>
      <c r="PRC126" s="7"/>
      <c r="PRD126" s="7"/>
      <c r="PRE126" s="7"/>
      <c r="PRF126" s="7"/>
      <c r="PRG126" s="7"/>
      <c r="PRH126" s="7"/>
      <c r="PRI126" s="7"/>
      <c r="PRJ126" s="7"/>
      <c r="PRK126" s="7"/>
      <c r="PRL126" s="7"/>
      <c r="PRM126" s="7"/>
      <c r="PRN126" s="7"/>
      <c r="PRO126" s="7"/>
      <c r="PRP126" s="7"/>
      <c r="PRQ126" s="7"/>
      <c r="PRR126" s="7"/>
      <c r="PRS126" s="7"/>
      <c r="PRT126" s="7"/>
      <c r="PRU126" s="7"/>
      <c r="PRV126" s="7"/>
      <c r="PRW126" s="7"/>
      <c r="PRX126" s="7"/>
      <c r="PRY126" s="7"/>
      <c r="PRZ126" s="7"/>
      <c r="PSA126" s="7"/>
      <c r="PSB126" s="7"/>
      <c r="PSC126" s="7"/>
      <c r="PSD126" s="7"/>
      <c r="PSE126" s="7"/>
      <c r="PSF126" s="7"/>
      <c r="PSG126" s="7"/>
      <c r="PSH126" s="7"/>
      <c r="PSI126" s="7"/>
      <c r="PSJ126" s="7"/>
      <c r="PSK126" s="7"/>
      <c r="PSL126" s="7"/>
      <c r="PSM126" s="7"/>
      <c r="PSN126" s="7"/>
      <c r="PSO126" s="7"/>
      <c r="PSP126" s="7"/>
      <c r="PSQ126" s="7"/>
      <c r="PSR126" s="7"/>
      <c r="PSS126" s="7"/>
      <c r="PST126" s="7"/>
      <c r="PSU126" s="7"/>
      <c r="PSV126" s="7"/>
      <c r="PSW126" s="7"/>
      <c r="PSX126" s="7"/>
      <c r="PSY126" s="7"/>
      <c r="PSZ126" s="7"/>
      <c r="PTA126" s="7"/>
      <c r="PTB126" s="7"/>
      <c r="PTC126" s="7"/>
      <c r="PTD126" s="7"/>
      <c r="PTE126" s="7"/>
      <c r="PTF126" s="7"/>
      <c r="PTG126" s="7"/>
      <c r="PTH126" s="7"/>
      <c r="PTI126" s="7"/>
      <c r="PTJ126" s="7"/>
      <c r="PTK126" s="7"/>
      <c r="PTL126" s="7"/>
      <c r="PTM126" s="7"/>
      <c r="PTN126" s="7"/>
      <c r="PTO126" s="7"/>
      <c r="PTP126" s="7"/>
      <c r="PTQ126" s="7"/>
      <c r="PTR126" s="7"/>
      <c r="PTS126" s="7"/>
      <c r="PTT126" s="7"/>
      <c r="PTU126" s="7"/>
      <c r="PTV126" s="7"/>
      <c r="PTW126" s="7"/>
      <c r="PTX126" s="7"/>
      <c r="PTY126" s="7"/>
      <c r="PTZ126" s="7"/>
      <c r="PUA126" s="7"/>
      <c r="PUB126" s="7"/>
      <c r="PUC126" s="7"/>
      <c r="PUD126" s="7"/>
      <c r="PUE126" s="7"/>
      <c r="PUF126" s="7"/>
      <c r="PUG126" s="7"/>
      <c r="PUH126" s="7"/>
      <c r="PUI126" s="7"/>
      <c r="PUJ126" s="7"/>
      <c r="PUK126" s="7"/>
      <c r="PUL126" s="7"/>
      <c r="PUM126" s="7"/>
      <c r="PUN126" s="7"/>
      <c r="PUO126" s="7"/>
      <c r="PUP126" s="7"/>
      <c r="PUQ126" s="7"/>
      <c r="PUR126" s="7"/>
      <c r="PUS126" s="7"/>
      <c r="PUT126" s="7"/>
      <c r="PUU126" s="7"/>
      <c r="PUV126" s="7"/>
      <c r="PUW126" s="7"/>
      <c r="PUX126" s="7"/>
      <c r="PUY126" s="7"/>
      <c r="PUZ126" s="7"/>
      <c r="PVA126" s="7"/>
      <c r="PVB126" s="7"/>
      <c r="PVC126" s="7"/>
      <c r="PVD126" s="7"/>
      <c r="PVE126" s="7"/>
      <c r="PVF126" s="7"/>
      <c r="PVG126" s="7"/>
      <c r="PVH126" s="7"/>
      <c r="PVI126" s="7"/>
      <c r="PVJ126" s="7"/>
      <c r="PVK126" s="7"/>
      <c r="PVL126" s="7"/>
      <c r="PVM126" s="7"/>
      <c r="PVN126" s="7"/>
      <c r="PVO126" s="7"/>
      <c r="PVP126" s="7"/>
      <c r="PVQ126" s="7"/>
      <c r="PVR126" s="7"/>
      <c r="PVS126" s="7"/>
      <c r="PVT126" s="7"/>
      <c r="PVU126" s="7"/>
      <c r="PVV126" s="7"/>
      <c r="PVW126" s="7"/>
      <c r="PVX126" s="7"/>
      <c r="PVY126" s="7"/>
      <c r="PVZ126" s="7"/>
      <c r="PWA126" s="7"/>
      <c r="PWB126" s="7"/>
      <c r="PWC126" s="7"/>
      <c r="PWD126" s="7"/>
      <c r="PWE126" s="7"/>
      <c r="PWF126" s="7"/>
      <c r="PWG126" s="7"/>
      <c r="PWH126" s="7"/>
      <c r="PWI126" s="7"/>
      <c r="PWJ126" s="7"/>
      <c r="PWK126" s="7"/>
      <c r="PWL126" s="7"/>
      <c r="PWM126" s="7"/>
      <c r="PWN126" s="7"/>
      <c r="PWO126" s="7"/>
      <c r="PWP126" s="7"/>
      <c r="PWQ126" s="7"/>
      <c r="PWR126" s="7"/>
      <c r="PWS126" s="7"/>
      <c r="PWT126" s="7"/>
      <c r="PWU126" s="7"/>
      <c r="PWV126" s="7"/>
      <c r="PWW126" s="7"/>
      <c r="PWX126" s="7"/>
      <c r="PWY126" s="7"/>
      <c r="PWZ126" s="7"/>
      <c r="PXA126" s="7"/>
      <c r="PXB126" s="7"/>
      <c r="PXC126" s="7"/>
      <c r="PXD126" s="7"/>
      <c r="PXE126" s="7"/>
      <c r="PXF126" s="7"/>
      <c r="PXG126" s="7"/>
      <c r="PXH126" s="7"/>
      <c r="PXI126" s="7"/>
      <c r="PXJ126" s="7"/>
      <c r="PXK126" s="7"/>
      <c r="PXL126" s="7"/>
      <c r="PXM126" s="7"/>
      <c r="PXN126" s="7"/>
      <c r="PXO126" s="7"/>
      <c r="PXP126" s="7"/>
      <c r="PXQ126" s="7"/>
      <c r="PXR126" s="7"/>
      <c r="PXS126" s="7"/>
      <c r="PXT126" s="7"/>
      <c r="PXU126" s="7"/>
      <c r="PXV126" s="7"/>
      <c r="PXW126" s="7"/>
      <c r="PXX126" s="7"/>
      <c r="PXY126" s="7"/>
      <c r="PXZ126" s="7"/>
      <c r="PYA126" s="7"/>
      <c r="PYB126" s="7"/>
      <c r="PYC126" s="7"/>
      <c r="PYD126" s="7"/>
      <c r="PYE126" s="7"/>
      <c r="PYF126" s="7"/>
      <c r="PYG126" s="7"/>
      <c r="PYH126" s="7"/>
      <c r="PYI126" s="7"/>
      <c r="PYJ126" s="7"/>
      <c r="PYK126" s="7"/>
      <c r="PYL126" s="7"/>
      <c r="PYM126" s="7"/>
      <c r="PYN126" s="7"/>
      <c r="PYO126" s="7"/>
      <c r="PYP126" s="7"/>
      <c r="PYQ126" s="7"/>
      <c r="PYR126" s="7"/>
      <c r="PYS126" s="7"/>
      <c r="PYT126" s="7"/>
      <c r="PYU126" s="7"/>
      <c r="PYV126" s="7"/>
      <c r="PYW126" s="7"/>
      <c r="PYX126" s="7"/>
      <c r="PYY126" s="7"/>
      <c r="PYZ126" s="7"/>
      <c r="PZA126" s="7"/>
      <c r="PZB126" s="7"/>
      <c r="PZC126" s="7"/>
      <c r="PZD126" s="7"/>
      <c r="PZE126" s="7"/>
      <c r="PZF126" s="7"/>
      <c r="PZG126" s="7"/>
      <c r="PZH126" s="7"/>
      <c r="PZI126" s="7"/>
      <c r="PZJ126" s="7"/>
      <c r="PZK126" s="7"/>
      <c r="PZL126" s="7"/>
      <c r="PZM126" s="7"/>
      <c r="PZN126" s="7"/>
      <c r="PZO126" s="7"/>
      <c r="PZP126" s="7"/>
      <c r="PZQ126" s="7"/>
      <c r="PZR126" s="7"/>
      <c r="PZS126" s="7"/>
      <c r="PZT126" s="7"/>
      <c r="PZU126" s="7"/>
      <c r="PZV126" s="7"/>
      <c r="PZW126" s="7"/>
      <c r="PZX126" s="7"/>
      <c r="PZY126" s="7"/>
      <c r="PZZ126" s="7"/>
      <c r="QAA126" s="7"/>
      <c r="QAB126" s="7"/>
      <c r="QAC126" s="7"/>
      <c r="QAD126" s="7"/>
      <c r="QAE126" s="7"/>
      <c r="QAF126" s="7"/>
      <c r="QAG126" s="7"/>
      <c r="QAH126" s="7"/>
      <c r="QAI126" s="7"/>
      <c r="QAJ126" s="7"/>
      <c r="QAK126" s="7"/>
      <c r="QAL126" s="7"/>
      <c r="QAM126" s="7"/>
      <c r="QAN126" s="7"/>
      <c r="QAO126" s="7"/>
      <c r="QAP126" s="7"/>
      <c r="QAQ126" s="7"/>
      <c r="QAR126" s="7"/>
      <c r="QAS126" s="7"/>
      <c r="QAT126" s="7"/>
      <c r="QAU126" s="7"/>
      <c r="QAV126" s="7"/>
      <c r="QAW126" s="7"/>
      <c r="QAX126" s="7"/>
      <c r="QAY126" s="7"/>
      <c r="QAZ126" s="7"/>
      <c r="QBA126" s="7"/>
      <c r="QBB126" s="7"/>
      <c r="QBC126" s="7"/>
      <c r="QBD126" s="7"/>
      <c r="QBE126" s="7"/>
      <c r="QBF126" s="7"/>
      <c r="QBG126" s="7"/>
      <c r="QBH126" s="7"/>
      <c r="QBI126" s="7"/>
      <c r="QBJ126" s="7"/>
      <c r="QBK126" s="7"/>
      <c r="QBL126" s="7"/>
      <c r="QBM126" s="7"/>
      <c r="QBN126" s="7"/>
      <c r="QBO126" s="7"/>
      <c r="QBP126" s="7"/>
      <c r="QBQ126" s="7"/>
      <c r="QBR126" s="7"/>
      <c r="QBS126" s="7"/>
      <c r="QBT126" s="7"/>
      <c r="QBU126" s="7"/>
      <c r="QBV126" s="7"/>
      <c r="QBW126" s="7"/>
      <c r="QBX126" s="7"/>
      <c r="QBY126" s="7"/>
      <c r="QBZ126" s="7"/>
      <c r="QCA126" s="7"/>
      <c r="QCB126" s="7"/>
      <c r="QCC126" s="7"/>
      <c r="QCD126" s="7"/>
      <c r="QCE126" s="7"/>
      <c r="QCF126" s="7"/>
      <c r="QCG126" s="7"/>
      <c r="QCH126" s="7"/>
      <c r="QCI126" s="7"/>
      <c r="QCJ126" s="7"/>
      <c r="QCK126" s="7"/>
      <c r="QCL126" s="7"/>
      <c r="QCM126" s="7"/>
      <c r="QCN126" s="7"/>
      <c r="QCO126" s="7"/>
      <c r="QCP126" s="7"/>
      <c r="QCQ126" s="7"/>
      <c r="QCR126" s="7"/>
      <c r="QCS126" s="7"/>
      <c r="QCT126" s="7"/>
      <c r="QCU126" s="7"/>
      <c r="QCV126" s="7"/>
      <c r="QCW126" s="7"/>
      <c r="QCX126" s="7"/>
      <c r="QCY126" s="7"/>
      <c r="QCZ126" s="7"/>
      <c r="QDA126" s="7"/>
      <c r="QDB126" s="7"/>
      <c r="QDC126" s="7"/>
      <c r="QDD126" s="7"/>
      <c r="QDE126" s="7"/>
      <c r="QDF126" s="7"/>
      <c r="QDG126" s="7"/>
      <c r="QDH126" s="7"/>
      <c r="QDI126" s="7"/>
      <c r="QDJ126" s="7"/>
      <c r="QDK126" s="7"/>
      <c r="QDL126" s="7"/>
      <c r="QDM126" s="7"/>
      <c r="QDN126" s="7"/>
      <c r="QDO126" s="7"/>
      <c r="QDP126" s="7"/>
      <c r="QDQ126" s="7"/>
      <c r="QDR126" s="7"/>
      <c r="QDS126" s="7"/>
      <c r="QDT126" s="7"/>
      <c r="QDU126" s="7"/>
      <c r="QDV126" s="7"/>
      <c r="QDW126" s="7"/>
      <c r="QDX126" s="7"/>
      <c r="QDY126" s="7"/>
      <c r="QDZ126" s="7"/>
      <c r="QEA126" s="7"/>
      <c r="QEB126" s="7"/>
      <c r="QEC126" s="7"/>
      <c r="QED126" s="7"/>
      <c r="QEE126" s="7"/>
      <c r="QEF126" s="7"/>
      <c r="QEG126" s="7"/>
      <c r="QEH126" s="7"/>
      <c r="QEI126" s="7"/>
      <c r="QEJ126" s="7"/>
      <c r="QEK126" s="7"/>
      <c r="QEL126" s="7"/>
      <c r="QEM126" s="7"/>
      <c r="QEN126" s="7"/>
      <c r="QEO126" s="7"/>
      <c r="QEP126" s="7"/>
      <c r="QEQ126" s="7"/>
      <c r="QER126" s="7"/>
      <c r="QES126" s="7"/>
      <c r="QET126" s="7"/>
      <c r="QEU126" s="7"/>
      <c r="QEV126" s="7"/>
      <c r="QEW126" s="7"/>
      <c r="QEX126" s="7"/>
      <c r="QEY126" s="7"/>
      <c r="QEZ126" s="7"/>
      <c r="QFA126" s="7"/>
      <c r="QFB126" s="7"/>
      <c r="QFC126" s="7"/>
      <c r="QFD126" s="7"/>
      <c r="QFE126" s="7"/>
      <c r="QFF126" s="7"/>
      <c r="QFG126" s="7"/>
      <c r="QFH126" s="7"/>
      <c r="QFI126" s="7"/>
      <c r="QFJ126" s="7"/>
      <c r="QFK126" s="7"/>
      <c r="QFL126" s="7"/>
      <c r="QFM126" s="7"/>
      <c r="QFN126" s="7"/>
      <c r="QFO126" s="7"/>
      <c r="QFP126" s="7"/>
      <c r="QFQ126" s="7"/>
      <c r="QFR126" s="7"/>
      <c r="QFS126" s="7"/>
      <c r="QFT126" s="7"/>
      <c r="QFU126" s="7"/>
      <c r="QFV126" s="7"/>
      <c r="QFW126" s="7"/>
      <c r="QFX126" s="7"/>
      <c r="QFY126" s="7"/>
      <c r="QFZ126" s="7"/>
      <c r="QGA126" s="7"/>
      <c r="QGB126" s="7"/>
      <c r="QGC126" s="7"/>
      <c r="QGD126" s="7"/>
      <c r="QGE126" s="7"/>
      <c r="QGF126" s="7"/>
      <c r="QGG126" s="7"/>
      <c r="QGH126" s="7"/>
      <c r="QGI126" s="7"/>
      <c r="QGJ126" s="7"/>
      <c r="QGK126" s="7"/>
      <c r="QGL126" s="7"/>
      <c r="QGM126" s="7"/>
      <c r="QGN126" s="7"/>
      <c r="QGO126" s="7"/>
      <c r="QGP126" s="7"/>
      <c r="QGQ126" s="7"/>
      <c r="QGR126" s="7"/>
      <c r="QGS126" s="7"/>
      <c r="QGT126" s="7"/>
      <c r="QGU126" s="7"/>
      <c r="QGV126" s="7"/>
      <c r="QGW126" s="7"/>
      <c r="QGX126" s="7"/>
      <c r="QGY126" s="7"/>
      <c r="QGZ126" s="7"/>
      <c r="QHA126" s="7"/>
      <c r="QHB126" s="7"/>
      <c r="QHC126" s="7"/>
      <c r="QHD126" s="7"/>
      <c r="QHE126" s="7"/>
      <c r="QHF126" s="7"/>
      <c r="QHG126" s="7"/>
      <c r="QHH126" s="7"/>
      <c r="QHI126" s="7"/>
      <c r="QHJ126" s="7"/>
      <c r="QHK126" s="7"/>
      <c r="QHL126" s="7"/>
      <c r="QHM126" s="7"/>
      <c r="QHN126" s="7"/>
      <c r="QHO126" s="7"/>
      <c r="QHP126" s="7"/>
      <c r="QHQ126" s="7"/>
      <c r="QHR126" s="7"/>
      <c r="QHS126" s="7"/>
      <c r="QHT126" s="7"/>
      <c r="QHU126" s="7"/>
      <c r="QHV126" s="7"/>
      <c r="QHW126" s="7"/>
      <c r="QHX126" s="7"/>
      <c r="QHY126" s="7"/>
      <c r="QHZ126" s="7"/>
      <c r="QIA126" s="7"/>
      <c r="QIB126" s="7"/>
      <c r="QIC126" s="7"/>
      <c r="QID126" s="7"/>
      <c r="QIE126" s="7"/>
      <c r="QIF126" s="7"/>
      <c r="QIG126" s="7"/>
      <c r="QIH126" s="7"/>
      <c r="QII126" s="7"/>
      <c r="QIJ126" s="7"/>
      <c r="QIK126" s="7"/>
      <c r="QIL126" s="7"/>
      <c r="QIM126" s="7"/>
      <c r="QIN126" s="7"/>
      <c r="QIO126" s="7"/>
      <c r="QIP126" s="7"/>
      <c r="QIQ126" s="7"/>
      <c r="QIR126" s="7"/>
      <c r="QIS126" s="7"/>
      <c r="QIT126" s="7"/>
      <c r="QIU126" s="7"/>
      <c r="QIV126" s="7"/>
      <c r="QIW126" s="7"/>
      <c r="QIX126" s="7"/>
      <c r="QIY126" s="7"/>
      <c r="QIZ126" s="7"/>
      <c r="QJA126" s="7"/>
      <c r="QJB126" s="7"/>
      <c r="QJC126" s="7"/>
      <c r="QJD126" s="7"/>
      <c r="QJE126" s="7"/>
      <c r="QJF126" s="7"/>
      <c r="QJG126" s="7"/>
      <c r="QJH126" s="7"/>
      <c r="QJI126" s="7"/>
      <c r="QJJ126" s="7"/>
      <c r="QJK126" s="7"/>
      <c r="QJL126" s="7"/>
      <c r="QJM126" s="7"/>
      <c r="QJN126" s="7"/>
      <c r="QJO126" s="7"/>
      <c r="QJP126" s="7"/>
      <c r="QJQ126" s="7"/>
      <c r="QJR126" s="7"/>
      <c r="QJS126" s="7"/>
      <c r="QJT126" s="7"/>
      <c r="QJU126" s="7"/>
      <c r="QJV126" s="7"/>
      <c r="QJW126" s="7"/>
      <c r="QJX126" s="7"/>
      <c r="QJY126" s="7"/>
      <c r="QJZ126" s="7"/>
      <c r="QKA126" s="7"/>
      <c r="QKB126" s="7"/>
      <c r="QKC126" s="7"/>
      <c r="QKD126" s="7"/>
      <c r="QKE126" s="7"/>
      <c r="QKF126" s="7"/>
      <c r="QKG126" s="7"/>
      <c r="QKH126" s="7"/>
      <c r="QKI126" s="7"/>
      <c r="QKJ126" s="7"/>
      <c r="QKK126" s="7"/>
      <c r="QKL126" s="7"/>
      <c r="QKM126" s="7"/>
      <c r="QKN126" s="7"/>
      <c r="QKO126" s="7"/>
      <c r="QKP126" s="7"/>
      <c r="QKQ126" s="7"/>
      <c r="QKR126" s="7"/>
      <c r="QKS126" s="7"/>
      <c r="QKT126" s="7"/>
      <c r="QKU126" s="7"/>
      <c r="QKV126" s="7"/>
      <c r="QKW126" s="7"/>
      <c r="QKX126" s="7"/>
      <c r="QKY126" s="7"/>
      <c r="QKZ126" s="7"/>
      <c r="QLA126" s="7"/>
      <c r="QLB126" s="7"/>
      <c r="QLC126" s="7"/>
      <c r="QLD126" s="7"/>
      <c r="QLE126" s="7"/>
      <c r="QLF126" s="7"/>
      <c r="QLG126" s="7"/>
      <c r="QLH126" s="7"/>
      <c r="QLI126" s="7"/>
      <c r="QLJ126" s="7"/>
      <c r="QLK126" s="7"/>
      <c r="QLL126" s="7"/>
      <c r="QLM126" s="7"/>
      <c r="QLN126" s="7"/>
      <c r="QLO126" s="7"/>
      <c r="QLP126" s="7"/>
      <c r="QLQ126" s="7"/>
      <c r="QLR126" s="7"/>
      <c r="QLS126" s="7"/>
      <c r="QLT126" s="7"/>
      <c r="QLU126" s="7"/>
      <c r="QLV126" s="7"/>
      <c r="QLW126" s="7"/>
      <c r="QLX126" s="7"/>
      <c r="QLY126" s="7"/>
      <c r="QLZ126" s="7"/>
      <c r="QMA126" s="7"/>
      <c r="QMB126" s="7"/>
      <c r="QMC126" s="7"/>
      <c r="QMD126" s="7"/>
      <c r="QME126" s="7"/>
      <c r="QMF126" s="7"/>
      <c r="QMG126" s="7"/>
      <c r="QMH126" s="7"/>
      <c r="QMI126" s="7"/>
      <c r="QMJ126" s="7"/>
      <c r="QMK126" s="7"/>
      <c r="QML126" s="7"/>
      <c r="QMM126" s="7"/>
      <c r="QMN126" s="7"/>
      <c r="QMO126" s="7"/>
      <c r="QMP126" s="7"/>
      <c r="QMQ126" s="7"/>
      <c r="QMR126" s="7"/>
      <c r="QMS126" s="7"/>
      <c r="QMT126" s="7"/>
      <c r="QMU126" s="7"/>
      <c r="QMV126" s="7"/>
      <c r="QMW126" s="7"/>
      <c r="QMX126" s="7"/>
      <c r="QMY126" s="7"/>
      <c r="QMZ126" s="7"/>
      <c r="QNA126" s="7"/>
      <c r="QNB126" s="7"/>
      <c r="QNC126" s="7"/>
      <c r="QND126" s="7"/>
      <c r="QNE126" s="7"/>
      <c r="QNF126" s="7"/>
      <c r="QNG126" s="7"/>
      <c r="QNH126" s="7"/>
      <c r="QNI126" s="7"/>
      <c r="QNJ126" s="7"/>
      <c r="QNK126" s="7"/>
      <c r="QNL126" s="7"/>
      <c r="QNM126" s="7"/>
      <c r="QNN126" s="7"/>
      <c r="QNO126" s="7"/>
      <c r="QNP126" s="7"/>
      <c r="QNQ126" s="7"/>
      <c r="QNR126" s="7"/>
      <c r="QNS126" s="7"/>
      <c r="QNT126" s="7"/>
      <c r="QNU126" s="7"/>
      <c r="QNV126" s="7"/>
      <c r="QNW126" s="7"/>
      <c r="QNX126" s="7"/>
      <c r="QNY126" s="7"/>
      <c r="QNZ126" s="7"/>
      <c r="QOA126" s="7"/>
      <c r="QOB126" s="7"/>
      <c r="QOC126" s="7"/>
      <c r="QOD126" s="7"/>
      <c r="QOE126" s="7"/>
      <c r="QOF126" s="7"/>
      <c r="QOG126" s="7"/>
      <c r="QOH126" s="7"/>
      <c r="QOI126" s="7"/>
      <c r="QOJ126" s="7"/>
      <c r="QOK126" s="7"/>
      <c r="QOL126" s="7"/>
      <c r="QOM126" s="7"/>
      <c r="QON126" s="7"/>
      <c r="QOO126" s="7"/>
      <c r="QOP126" s="7"/>
      <c r="QOQ126" s="7"/>
      <c r="QOR126" s="7"/>
      <c r="QOS126" s="7"/>
      <c r="QOT126" s="7"/>
      <c r="QOU126" s="7"/>
      <c r="QOV126" s="7"/>
      <c r="QOW126" s="7"/>
      <c r="QOX126" s="7"/>
      <c r="QOY126" s="7"/>
      <c r="QOZ126" s="7"/>
      <c r="QPA126" s="7"/>
      <c r="QPB126" s="7"/>
      <c r="QPC126" s="7"/>
      <c r="QPD126" s="7"/>
      <c r="QPE126" s="7"/>
      <c r="QPF126" s="7"/>
      <c r="QPG126" s="7"/>
      <c r="QPH126" s="7"/>
      <c r="QPI126" s="7"/>
      <c r="QPJ126" s="7"/>
      <c r="QPK126" s="7"/>
      <c r="QPL126" s="7"/>
      <c r="QPM126" s="7"/>
      <c r="QPN126" s="7"/>
      <c r="QPO126" s="7"/>
      <c r="QPP126" s="7"/>
      <c r="QPQ126" s="7"/>
      <c r="QPR126" s="7"/>
      <c r="QPS126" s="7"/>
      <c r="QPT126" s="7"/>
      <c r="QPU126" s="7"/>
      <c r="QPV126" s="7"/>
      <c r="QPW126" s="7"/>
      <c r="QPX126" s="7"/>
      <c r="QPY126" s="7"/>
      <c r="QPZ126" s="7"/>
      <c r="QQA126" s="7"/>
      <c r="QQB126" s="7"/>
      <c r="QQC126" s="7"/>
      <c r="QQD126" s="7"/>
      <c r="QQE126" s="7"/>
      <c r="QQF126" s="7"/>
      <c r="QQG126" s="7"/>
      <c r="QQH126" s="7"/>
      <c r="QQI126" s="7"/>
      <c r="QQJ126" s="7"/>
      <c r="QQK126" s="7"/>
      <c r="QQL126" s="7"/>
      <c r="QQM126" s="7"/>
      <c r="QQN126" s="7"/>
      <c r="QQO126" s="7"/>
      <c r="QQP126" s="7"/>
      <c r="QQQ126" s="7"/>
      <c r="QQR126" s="7"/>
      <c r="QQS126" s="7"/>
      <c r="QQT126" s="7"/>
      <c r="QQU126" s="7"/>
      <c r="QQV126" s="7"/>
      <c r="QQW126" s="7"/>
      <c r="QQX126" s="7"/>
      <c r="QQY126" s="7"/>
      <c r="QQZ126" s="7"/>
      <c r="QRA126" s="7"/>
      <c r="QRB126" s="7"/>
      <c r="QRC126" s="7"/>
      <c r="QRD126" s="7"/>
      <c r="QRE126" s="7"/>
      <c r="QRF126" s="7"/>
      <c r="QRG126" s="7"/>
      <c r="QRH126" s="7"/>
      <c r="QRI126" s="7"/>
      <c r="QRJ126" s="7"/>
      <c r="QRK126" s="7"/>
      <c r="QRL126" s="7"/>
      <c r="QRM126" s="7"/>
      <c r="QRN126" s="7"/>
      <c r="QRO126" s="7"/>
      <c r="QRP126" s="7"/>
      <c r="QRQ126" s="7"/>
      <c r="QRR126" s="7"/>
      <c r="QRS126" s="7"/>
      <c r="QRT126" s="7"/>
      <c r="QRU126" s="7"/>
      <c r="QRV126" s="7"/>
      <c r="QRW126" s="7"/>
      <c r="QRX126" s="7"/>
      <c r="QRY126" s="7"/>
      <c r="QRZ126" s="7"/>
      <c r="QSA126" s="7"/>
      <c r="QSB126" s="7"/>
      <c r="QSC126" s="7"/>
      <c r="QSD126" s="7"/>
      <c r="QSE126" s="7"/>
      <c r="QSF126" s="7"/>
      <c r="QSG126" s="7"/>
      <c r="QSH126" s="7"/>
      <c r="QSI126" s="7"/>
      <c r="QSJ126" s="7"/>
      <c r="QSK126" s="7"/>
      <c r="QSL126" s="7"/>
      <c r="QSM126" s="7"/>
      <c r="QSN126" s="7"/>
      <c r="QSO126" s="7"/>
      <c r="QSP126" s="7"/>
      <c r="QSQ126" s="7"/>
      <c r="QSR126" s="7"/>
      <c r="QSS126" s="7"/>
      <c r="QST126" s="7"/>
      <c r="QSU126" s="7"/>
      <c r="QSV126" s="7"/>
      <c r="QSW126" s="7"/>
      <c r="QSX126" s="7"/>
      <c r="QSY126" s="7"/>
      <c r="QSZ126" s="7"/>
      <c r="QTA126" s="7"/>
      <c r="QTB126" s="7"/>
      <c r="QTC126" s="7"/>
      <c r="QTD126" s="7"/>
      <c r="QTE126" s="7"/>
      <c r="QTF126" s="7"/>
      <c r="QTG126" s="7"/>
      <c r="QTH126" s="7"/>
      <c r="QTI126" s="7"/>
      <c r="QTJ126" s="7"/>
      <c r="QTK126" s="7"/>
      <c r="QTL126" s="7"/>
      <c r="QTM126" s="7"/>
      <c r="QTN126" s="7"/>
      <c r="QTO126" s="7"/>
      <c r="QTP126" s="7"/>
      <c r="QTQ126" s="7"/>
      <c r="QTR126" s="7"/>
      <c r="QTS126" s="7"/>
      <c r="QTT126" s="7"/>
      <c r="QTU126" s="7"/>
      <c r="QTV126" s="7"/>
      <c r="QTW126" s="7"/>
      <c r="QTX126" s="7"/>
      <c r="QTY126" s="7"/>
      <c r="QTZ126" s="7"/>
      <c r="QUA126" s="7"/>
      <c r="QUB126" s="7"/>
      <c r="QUC126" s="7"/>
      <c r="QUD126" s="7"/>
      <c r="QUE126" s="7"/>
      <c r="QUF126" s="7"/>
      <c r="QUG126" s="7"/>
      <c r="QUH126" s="7"/>
      <c r="QUI126" s="7"/>
      <c r="QUJ126" s="7"/>
      <c r="QUK126" s="7"/>
      <c r="QUL126" s="7"/>
      <c r="QUM126" s="7"/>
      <c r="QUN126" s="7"/>
      <c r="QUO126" s="7"/>
      <c r="QUP126" s="7"/>
      <c r="QUQ126" s="7"/>
      <c r="QUR126" s="7"/>
      <c r="QUS126" s="7"/>
      <c r="QUT126" s="7"/>
      <c r="QUU126" s="7"/>
      <c r="QUV126" s="7"/>
      <c r="QUW126" s="7"/>
      <c r="QUX126" s="7"/>
      <c r="QUY126" s="7"/>
      <c r="QUZ126" s="7"/>
      <c r="QVA126" s="7"/>
      <c r="QVB126" s="7"/>
      <c r="QVC126" s="7"/>
      <c r="QVD126" s="7"/>
      <c r="QVE126" s="7"/>
      <c r="QVF126" s="7"/>
      <c r="QVG126" s="7"/>
      <c r="QVH126" s="7"/>
      <c r="QVI126" s="7"/>
      <c r="QVJ126" s="7"/>
      <c r="QVK126" s="7"/>
      <c r="QVL126" s="7"/>
      <c r="QVM126" s="7"/>
      <c r="QVN126" s="7"/>
      <c r="QVO126" s="7"/>
      <c r="QVP126" s="7"/>
      <c r="QVQ126" s="7"/>
      <c r="QVR126" s="7"/>
      <c r="QVS126" s="7"/>
      <c r="QVT126" s="7"/>
      <c r="QVU126" s="7"/>
      <c r="QVV126" s="7"/>
      <c r="QVW126" s="7"/>
      <c r="QVX126" s="7"/>
      <c r="QVY126" s="7"/>
      <c r="QVZ126" s="7"/>
      <c r="QWA126" s="7"/>
      <c r="QWB126" s="7"/>
      <c r="QWC126" s="7"/>
      <c r="QWD126" s="7"/>
      <c r="QWE126" s="7"/>
      <c r="QWF126" s="7"/>
      <c r="QWG126" s="7"/>
      <c r="QWH126" s="7"/>
      <c r="QWI126" s="7"/>
      <c r="QWJ126" s="7"/>
      <c r="QWK126" s="7"/>
      <c r="QWL126" s="7"/>
      <c r="QWM126" s="7"/>
      <c r="QWN126" s="7"/>
      <c r="QWO126" s="7"/>
      <c r="QWP126" s="7"/>
      <c r="QWQ126" s="7"/>
      <c r="QWR126" s="7"/>
      <c r="QWS126" s="7"/>
      <c r="QWT126" s="7"/>
      <c r="QWU126" s="7"/>
      <c r="QWV126" s="7"/>
      <c r="QWW126" s="7"/>
      <c r="QWX126" s="7"/>
      <c r="QWY126" s="7"/>
      <c r="QWZ126" s="7"/>
      <c r="QXA126" s="7"/>
      <c r="QXB126" s="7"/>
      <c r="QXC126" s="7"/>
      <c r="QXD126" s="7"/>
      <c r="QXE126" s="7"/>
      <c r="QXF126" s="7"/>
      <c r="QXG126" s="7"/>
      <c r="QXH126" s="7"/>
      <c r="QXI126" s="7"/>
      <c r="QXJ126" s="7"/>
      <c r="QXK126" s="7"/>
      <c r="QXL126" s="7"/>
      <c r="QXM126" s="7"/>
      <c r="QXN126" s="7"/>
      <c r="QXO126" s="7"/>
      <c r="QXP126" s="7"/>
      <c r="QXQ126" s="7"/>
      <c r="QXR126" s="7"/>
      <c r="QXS126" s="7"/>
      <c r="QXT126" s="7"/>
      <c r="QXU126" s="7"/>
      <c r="QXV126" s="7"/>
      <c r="QXW126" s="7"/>
      <c r="QXX126" s="7"/>
      <c r="QXY126" s="7"/>
      <c r="QXZ126" s="7"/>
      <c r="QYA126" s="7"/>
      <c r="QYB126" s="7"/>
      <c r="QYC126" s="7"/>
      <c r="QYD126" s="7"/>
      <c r="QYE126" s="7"/>
      <c r="QYF126" s="7"/>
      <c r="QYG126" s="7"/>
      <c r="QYH126" s="7"/>
      <c r="QYI126" s="7"/>
      <c r="QYJ126" s="7"/>
      <c r="QYK126" s="7"/>
      <c r="QYL126" s="7"/>
      <c r="QYM126" s="7"/>
      <c r="QYN126" s="7"/>
      <c r="QYO126" s="7"/>
      <c r="QYP126" s="7"/>
      <c r="QYQ126" s="7"/>
      <c r="QYR126" s="7"/>
      <c r="QYS126" s="7"/>
      <c r="QYT126" s="7"/>
      <c r="QYU126" s="7"/>
      <c r="QYV126" s="7"/>
      <c r="QYW126" s="7"/>
      <c r="QYX126" s="7"/>
      <c r="QYY126" s="7"/>
      <c r="QYZ126" s="7"/>
      <c r="QZA126" s="7"/>
      <c r="QZB126" s="7"/>
      <c r="QZC126" s="7"/>
      <c r="QZD126" s="7"/>
      <c r="QZE126" s="7"/>
      <c r="QZF126" s="7"/>
      <c r="QZG126" s="7"/>
      <c r="QZH126" s="7"/>
      <c r="QZI126" s="7"/>
      <c r="QZJ126" s="7"/>
      <c r="QZK126" s="7"/>
      <c r="QZL126" s="7"/>
      <c r="QZM126" s="7"/>
      <c r="QZN126" s="7"/>
      <c r="QZO126" s="7"/>
      <c r="QZP126" s="7"/>
      <c r="QZQ126" s="7"/>
      <c r="QZR126" s="7"/>
      <c r="QZS126" s="7"/>
      <c r="QZT126" s="7"/>
      <c r="QZU126" s="7"/>
      <c r="QZV126" s="7"/>
      <c r="QZW126" s="7"/>
      <c r="QZX126" s="7"/>
      <c r="QZY126" s="7"/>
      <c r="QZZ126" s="7"/>
      <c r="RAA126" s="7"/>
      <c r="RAB126" s="7"/>
      <c r="RAC126" s="7"/>
      <c r="RAD126" s="7"/>
      <c r="RAE126" s="7"/>
      <c r="RAF126" s="7"/>
      <c r="RAG126" s="7"/>
      <c r="RAH126" s="7"/>
      <c r="RAI126" s="7"/>
      <c r="RAJ126" s="7"/>
      <c r="RAK126" s="7"/>
      <c r="RAL126" s="7"/>
      <c r="RAM126" s="7"/>
      <c r="RAN126" s="7"/>
      <c r="RAO126" s="7"/>
      <c r="RAP126" s="7"/>
      <c r="RAQ126" s="7"/>
      <c r="RAR126" s="7"/>
      <c r="RAS126" s="7"/>
      <c r="RAT126" s="7"/>
      <c r="RAU126" s="7"/>
      <c r="RAV126" s="7"/>
      <c r="RAW126" s="7"/>
      <c r="RAX126" s="7"/>
      <c r="RAY126" s="7"/>
      <c r="RAZ126" s="7"/>
      <c r="RBA126" s="7"/>
      <c r="RBB126" s="7"/>
      <c r="RBC126" s="7"/>
      <c r="RBD126" s="7"/>
      <c r="RBE126" s="7"/>
      <c r="RBF126" s="7"/>
      <c r="RBG126" s="7"/>
      <c r="RBH126" s="7"/>
      <c r="RBI126" s="7"/>
      <c r="RBJ126" s="7"/>
      <c r="RBK126" s="7"/>
      <c r="RBL126" s="7"/>
      <c r="RBM126" s="7"/>
      <c r="RBN126" s="7"/>
      <c r="RBO126" s="7"/>
      <c r="RBP126" s="7"/>
      <c r="RBQ126" s="7"/>
      <c r="RBR126" s="7"/>
      <c r="RBS126" s="7"/>
      <c r="RBT126" s="7"/>
      <c r="RBU126" s="7"/>
      <c r="RBV126" s="7"/>
      <c r="RBW126" s="7"/>
      <c r="RBX126" s="7"/>
      <c r="RBY126" s="7"/>
      <c r="RBZ126" s="7"/>
      <c r="RCA126" s="7"/>
      <c r="RCB126" s="7"/>
      <c r="RCC126" s="7"/>
      <c r="RCD126" s="7"/>
      <c r="RCE126" s="7"/>
      <c r="RCF126" s="7"/>
      <c r="RCG126" s="7"/>
      <c r="RCH126" s="7"/>
      <c r="RCI126" s="7"/>
      <c r="RCJ126" s="7"/>
      <c r="RCK126" s="7"/>
      <c r="RCL126" s="7"/>
      <c r="RCM126" s="7"/>
      <c r="RCN126" s="7"/>
      <c r="RCO126" s="7"/>
      <c r="RCP126" s="7"/>
      <c r="RCQ126" s="7"/>
      <c r="RCR126" s="7"/>
      <c r="RCS126" s="7"/>
      <c r="RCT126" s="7"/>
      <c r="RCU126" s="7"/>
      <c r="RCV126" s="7"/>
      <c r="RCW126" s="7"/>
      <c r="RCX126" s="7"/>
      <c r="RCY126" s="7"/>
      <c r="RCZ126" s="7"/>
      <c r="RDA126" s="7"/>
      <c r="RDB126" s="7"/>
      <c r="RDC126" s="7"/>
      <c r="RDD126" s="7"/>
      <c r="RDE126" s="7"/>
      <c r="RDF126" s="7"/>
      <c r="RDG126" s="7"/>
      <c r="RDH126" s="7"/>
      <c r="RDI126" s="7"/>
      <c r="RDJ126" s="7"/>
      <c r="RDK126" s="7"/>
      <c r="RDL126" s="7"/>
      <c r="RDM126" s="7"/>
      <c r="RDN126" s="7"/>
      <c r="RDO126" s="7"/>
      <c r="RDP126" s="7"/>
      <c r="RDQ126" s="7"/>
      <c r="RDR126" s="7"/>
      <c r="RDS126" s="7"/>
      <c r="RDT126" s="7"/>
      <c r="RDU126" s="7"/>
      <c r="RDV126" s="7"/>
      <c r="RDW126" s="7"/>
      <c r="RDX126" s="7"/>
      <c r="RDY126" s="7"/>
      <c r="RDZ126" s="7"/>
      <c r="REA126" s="7"/>
      <c r="REB126" s="7"/>
      <c r="REC126" s="7"/>
      <c r="RED126" s="7"/>
      <c r="REE126" s="7"/>
      <c r="REF126" s="7"/>
      <c r="REG126" s="7"/>
      <c r="REH126" s="7"/>
      <c r="REI126" s="7"/>
      <c r="REJ126" s="7"/>
      <c r="REK126" s="7"/>
      <c r="REL126" s="7"/>
      <c r="REM126" s="7"/>
      <c r="REN126" s="7"/>
      <c r="REO126" s="7"/>
      <c r="REP126" s="7"/>
      <c r="REQ126" s="7"/>
      <c r="RER126" s="7"/>
      <c r="RES126" s="7"/>
      <c r="RET126" s="7"/>
      <c r="REU126" s="7"/>
      <c r="REV126" s="7"/>
      <c r="REW126" s="7"/>
      <c r="REX126" s="7"/>
      <c r="REY126" s="7"/>
      <c r="REZ126" s="7"/>
      <c r="RFA126" s="7"/>
      <c r="RFB126" s="7"/>
      <c r="RFC126" s="7"/>
      <c r="RFD126" s="7"/>
      <c r="RFE126" s="7"/>
      <c r="RFF126" s="7"/>
      <c r="RFG126" s="7"/>
      <c r="RFH126" s="7"/>
      <c r="RFI126" s="7"/>
      <c r="RFJ126" s="7"/>
      <c r="RFK126" s="7"/>
      <c r="RFL126" s="7"/>
      <c r="RFM126" s="7"/>
      <c r="RFN126" s="7"/>
      <c r="RFO126" s="7"/>
      <c r="RFP126" s="7"/>
      <c r="RFQ126" s="7"/>
      <c r="RFR126" s="7"/>
      <c r="RFS126" s="7"/>
      <c r="RFT126" s="7"/>
      <c r="RFU126" s="7"/>
      <c r="RFV126" s="7"/>
      <c r="RFW126" s="7"/>
      <c r="RFX126" s="7"/>
      <c r="RFY126" s="7"/>
      <c r="RFZ126" s="7"/>
      <c r="RGA126" s="7"/>
      <c r="RGB126" s="7"/>
      <c r="RGC126" s="7"/>
      <c r="RGD126" s="7"/>
      <c r="RGE126" s="7"/>
      <c r="RGF126" s="7"/>
      <c r="RGG126" s="7"/>
      <c r="RGH126" s="7"/>
      <c r="RGI126" s="7"/>
      <c r="RGJ126" s="7"/>
      <c r="RGK126" s="7"/>
      <c r="RGL126" s="7"/>
      <c r="RGM126" s="7"/>
      <c r="RGN126" s="7"/>
      <c r="RGO126" s="7"/>
      <c r="RGP126" s="7"/>
      <c r="RGQ126" s="7"/>
      <c r="RGR126" s="7"/>
      <c r="RGS126" s="7"/>
      <c r="RGT126" s="7"/>
      <c r="RGU126" s="7"/>
      <c r="RGV126" s="7"/>
      <c r="RGW126" s="7"/>
      <c r="RGX126" s="7"/>
      <c r="RGY126" s="7"/>
      <c r="RGZ126" s="7"/>
      <c r="RHA126" s="7"/>
      <c r="RHB126" s="7"/>
      <c r="RHC126" s="7"/>
      <c r="RHD126" s="7"/>
      <c r="RHE126" s="7"/>
      <c r="RHF126" s="7"/>
      <c r="RHG126" s="7"/>
      <c r="RHH126" s="7"/>
      <c r="RHI126" s="7"/>
      <c r="RHJ126" s="7"/>
      <c r="RHK126" s="7"/>
      <c r="RHL126" s="7"/>
      <c r="RHM126" s="7"/>
      <c r="RHN126" s="7"/>
      <c r="RHO126" s="7"/>
      <c r="RHP126" s="7"/>
      <c r="RHQ126" s="7"/>
      <c r="RHR126" s="7"/>
      <c r="RHS126" s="7"/>
      <c r="RHT126" s="7"/>
      <c r="RHU126" s="7"/>
      <c r="RHV126" s="7"/>
      <c r="RHW126" s="7"/>
      <c r="RHX126" s="7"/>
      <c r="RHY126" s="7"/>
      <c r="RHZ126" s="7"/>
      <c r="RIA126" s="7"/>
      <c r="RIB126" s="7"/>
      <c r="RIC126" s="7"/>
      <c r="RID126" s="7"/>
      <c r="RIE126" s="7"/>
      <c r="RIF126" s="7"/>
      <c r="RIG126" s="7"/>
      <c r="RIH126" s="7"/>
      <c r="RII126" s="7"/>
      <c r="RIJ126" s="7"/>
      <c r="RIK126" s="7"/>
      <c r="RIL126" s="7"/>
      <c r="RIM126" s="7"/>
      <c r="RIN126" s="7"/>
      <c r="RIO126" s="7"/>
      <c r="RIP126" s="7"/>
      <c r="RIQ126" s="7"/>
      <c r="RIR126" s="7"/>
      <c r="RIS126" s="7"/>
      <c r="RIT126" s="7"/>
      <c r="RIU126" s="7"/>
      <c r="RIV126" s="7"/>
      <c r="RIW126" s="7"/>
      <c r="RIX126" s="7"/>
      <c r="RIY126" s="7"/>
      <c r="RIZ126" s="7"/>
      <c r="RJA126" s="7"/>
      <c r="RJB126" s="7"/>
      <c r="RJC126" s="7"/>
      <c r="RJD126" s="7"/>
      <c r="RJE126" s="7"/>
      <c r="RJF126" s="7"/>
      <c r="RJG126" s="7"/>
      <c r="RJH126" s="7"/>
      <c r="RJI126" s="7"/>
      <c r="RJJ126" s="7"/>
      <c r="RJK126" s="7"/>
      <c r="RJL126" s="7"/>
      <c r="RJM126" s="7"/>
      <c r="RJN126" s="7"/>
      <c r="RJO126" s="7"/>
      <c r="RJP126" s="7"/>
      <c r="RJQ126" s="7"/>
      <c r="RJR126" s="7"/>
      <c r="RJS126" s="7"/>
      <c r="RJT126" s="7"/>
      <c r="RJU126" s="7"/>
      <c r="RJV126" s="7"/>
      <c r="RJW126" s="7"/>
      <c r="RJX126" s="7"/>
      <c r="RJY126" s="7"/>
      <c r="RJZ126" s="7"/>
      <c r="RKA126" s="7"/>
      <c r="RKB126" s="7"/>
      <c r="RKC126" s="7"/>
      <c r="RKD126" s="7"/>
      <c r="RKE126" s="7"/>
      <c r="RKF126" s="7"/>
      <c r="RKG126" s="7"/>
      <c r="RKH126" s="7"/>
      <c r="RKI126" s="7"/>
      <c r="RKJ126" s="7"/>
      <c r="RKK126" s="7"/>
      <c r="RKL126" s="7"/>
      <c r="RKM126" s="7"/>
      <c r="RKN126" s="7"/>
      <c r="RKO126" s="7"/>
      <c r="RKP126" s="7"/>
      <c r="RKQ126" s="7"/>
      <c r="RKR126" s="7"/>
      <c r="RKS126" s="7"/>
      <c r="RKT126" s="7"/>
      <c r="RKU126" s="7"/>
      <c r="RKV126" s="7"/>
      <c r="RKW126" s="7"/>
      <c r="RKX126" s="7"/>
      <c r="RKY126" s="7"/>
      <c r="RKZ126" s="7"/>
      <c r="RLA126" s="7"/>
      <c r="RLB126" s="7"/>
      <c r="RLC126" s="7"/>
      <c r="RLD126" s="7"/>
      <c r="RLE126" s="7"/>
      <c r="RLF126" s="7"/>
      <c r="RLG126" s="7"/>
      <c r="RLH126" s="7"/>
      <c r="RLI126" s="7"/>
      <c r="RLJ126" s="7"/>
      <c r="RLK126" s="7"/>
      <c r="RLL126" s="7"/>
      <c r="RLM126" s="7"/>
      <c r="RLN126" s="7"/>
      <c r="RLO126" s="7"/>
      <c r="RLP126" s="7"/>
      <c r="RLQ126" s="7"/>
      <c r="RLR126" s="7"/>
      <c r="RLS126" s="7"/>
      <c r="RLT126" s="7"/>
      <c r="RLU126" s="7"/>
      <c r="RLV126" s="7"/>
      <c r="RLW126" s="7"/>
      <c r="RLX126" s="7"/>
      <c r="RLY126" s="7"/>
      <c r="RLZ126" s="7"/>
      <c r="RMA126" s="7"/>
      <c r="RMB126" s="7"/>
      <c r="RMC126" s="7"/>
      <c r="RMD126" s="7"/>
      <c r="RME126" s="7"/>
      <c r="RMF126" s="7"/>
      <c r="RMG126" s="7"/>
      <c r="RMH126" s="7"/>
      <c r="RMI126" s="7"/>
      <c r="RMJ126" s="7"/>
      <c r="RMK126" s="7"/>
      <c r="RML126" s="7"/>
      <c r="RMM126" s="7"/>
      <c r="RMN126" s="7"/>
      <c r="RMO126" s="7"/>
      <c r="RMP126" s="7"/>
      <c r="RMQ126" s="7"/>
      <c r="RMR126" s="7"/>
      <c r="RMS126" s="7"/>
      <c r="RMT126" s="7"/>
      <c r="RMU126" s="7"/>
      <c r="RMV126" s="7"/>
      <c r="RMW126" s="7"/>
      <c r="RMX126" s="7"/>
      <c r="RMY126" s="7"/>
      <c r="RMZ126" s="7"/>
      <c r="RNA126" s="7"/>
      <c r="RNB126" s="7"/>
      <c r="RNC126" s="7"/>
      <c r="RND126" s="7"/>
      <c r="RNE126" s="7"/>
      <c r="RNF126" s="7"/>
      <c r="RNG126" s="7"/>
      <c r="RNH126" s="7"/>
      <c r="RNI126" s="7"/>
      <c r="RNJ126" s="7"/>
      <c r="RNK126" s="7"/>
      <c r="RNL126" s="7"/>
      <c r="RNM126" s="7"/>
      <c r="RNN126" s="7"/>
      <c r="RNO126" s="7"/>
      <c r="RNP126" s="7"/>
      <c r="RNQ126" s="7"/>
      <c r="RNR126" s="7"/>
      <c r="RNS126" s="7"/>
      <c r="RNT126" s="7"/>
      <c r="RNU126" s="7"/>
      <c r="RNV126" s="7"/>
      <c r="RNW126" s="7"/>
      <c r="RNX126" s="7"/>
      <c r="RNY126" s="7"/>
      <c r="RNZ126" s="7"/>
      <c r="ROA126" s="7"/>
      <c r="ROB126" s="7"/>
      <c r="ROC126" s="7"/>
      <c r="ROD126" s="7"/>
      <c r="ROE126" s="7"/>
      <c r="ROF126" s="7"/>
      <c r="ROG126" s="7"/>
      <c r="ROH126" s="7"/>
      <c r="ROI126" s="7"/>
      <c r="ROJ126" s="7"/>
      <c r="ROK126" s="7"/>
      <c r="ROL126" s="7"/>
      <c r="ROM126" s="7"/>
      <c r="RON126" s="7"/>
      <c r="ROO126" s="7"/>
      <c r="ROP126" s="7"/>
      <c r="ROQ126" s="7"/>
      <c r="ROR126" s="7"/>
      <c r="ROS126" s="7"/>
      <c r="ROT126" s="7"/>
      <c r="ROU126" s="7"/>
      <c r="ROV126" s="7"/>
      <c r="ROW126" s="7"/>
      <c r="ROX126" s="7"/>
      <c r="ROY126" s="7"/>
      <c r="ROZ126" s="7"/>
      <c r="RPA126" s="7"/>
      <c r="RPB126" s="7"/>
      <c r="RPC126" s="7"/>
      <c r="RPD126" s="7"/>
      <c r="RPE126" s="7"/>
      <c r="RPF126" s="7"/>
      <c r="RPG126" s="7"/>
      <c r="RPH126" s="7"/>
      <c r="RPI126" s="7"/>
      <c r="RPJ126" s="7"/>
      <c r="RPK126" s="7"/>
      <c r="RPL126" s="7"/>
      <c r="RPM126" s="7"/>
      <c r="RPN126" s="7"/>
      <c r="RPO126" s="7"/>
      <c r="RPP126" s="7"/>
      <c r="RPQ126" s="7"/>
      <c r="RPR126" s="7"/>
      <c r="RPS126" s="7"/>
      <c r="RPT126" s="7"/>
      <c r="RPU126" s="7"/>
      <c r="RPV126" s="7"/>
      <c r="RPW126" s="7"/>
      <c r="RPX126" s="7"/>
      <c r="RPY126" s="7"/>
      <c r="RPZ126" s="7"/>
      <c r="RQA126" s="7"/>
      <c r="RQB126" s="7"/>
      <c r="RQC126" s="7"/>
      <c r="RQD126" s="7"/>
      <c r="RQE126" s="7"/>
      <c r="RQF126" s="7"/>
      <c r="RQG126" s="7"/>
      <c r="RQH126" s="7"/>
      <c r="RQI126" s="7"/>
      <c r="RQJ126" s="7"/>
      <c r="RQK126" s="7"/>
      <c r="RQL126" s="7"/>
      <c r="RQM126" s="7"/>
      <c r="RQN126" s="7"/>
      <c r="RQO126" s="7"/>
      <c r="RQP126" s="7"/>
      <c r="RQQ126" s="7"/>
      <c r="RQR126" s="7"/>
      <c r="RQS126" s="7"/>
      <c r="RQT126" s="7"/>
      <c r="RQU126" s="7"/>
      <c r="RQV126" s="7"/>
      <c r="RQW126" s="7"/>
      <c r="RQX126" s="7"/>
      <c r="RQY126" s="7"/>
      <c r="RQZ126" s="7"/>
      <c r="RRA126" s="7"/>
      <c r="RRB126" s="7"/>
      <c r="RRC126" s="7"/>
      <c r="RRD126" s="7"/>
      <c r="RRE126" s="7"/>
      <c r="RRF126" s="7"/>
      <c r="RRG126" s="7"/>
      <c r="RRH126" s="7"/>
      <c r="RRI126" s="7"/>
      <c r="RRJ126" s="7"/>
      <c r="RRK126" s="7"/>
      <c r="RRL126" s="7"/>
      <c r="RRM126" s="7"/>
      <c r="RRN126" s="7"/>
      <c r="RRO126" s="7"/>
      <c r="RRP126" s="7"/>
      <c r="RRQ126" s="7"/>
      <c r="RRR126" s="7"/>
      <c r="RRS126" s="7"/>
      <c r="RRT126" s="7"/>
      <c r="RRU126" s="7"/>
      <c r="RRV126" s="7"/>
      <c r="RRW126" s="7"/>
      <c r="RRX126" s="7"/>
      <c r="RRY126" s="7"/>
      <c r="RRZ126" s="7"/>
      <c r="RSA126" s="7"/>
      <c r="RSB126" s="7"/>
      <c r="RSC126" s="7"/>
      <c r="RSD126" s="7"/>
      <c r="RSE126" s="7"/>
      <c r="RSF126" s="7"/>
      <c r="RSG126" s="7"/>
      <c r="RSH126" s="7"/>
      <c r="RSI126" s="7"/>
      <c r="RSJ126" s="7"/>
      <c r="RSK126" s="7"/>
      <c r="RSL126" s="7"/>
      <c r="RSM126" s="7"/>
      <c r="RSN126" s="7"/>
      <c r="RSO126" s="7"/>
      <c r="RSP126" s="7"/>
      <c r="RSQ126" s="7"/>
      <c r="RSR126" s="7"/>
      <c r="RSS126" s="7"/>
      <c r="RST126" s="7"/>
      <c r="RSU126" s="7"/>
      <c r="RSV126" s="7"/>
      <c r="RSW126" s="7"/>
      <c r="RSX126" s="7"/>
      <c r="RSY126" s="7"/>
      <c r="RSZ126" s="7"/>
      <c r="RTA126" s="7"/>
      <c r="RTB126" s="7"/>
      <c r="RTC126" s="7"/>
      <c r="RTD126" s="7"/>
      <c r="RTE126" s="7"/>
      <c r="RTF126" s="7"/>
      <c r="RTG126" s="7"/>
      <c r="RTH126" s="7"/>
      <c r="RTI126" s="7"/>
      <c r="RTJ126" s="7"/>
      <c r="RTK126" s="7"/>
      <c r="RTL126" s="7"/>
      <c r="RTM126" s="7"/>
      <c r="RTN126" s="7"/>
      <c r="RTO126" s="7"/>
      <c r="RTP126" s="7"/>
      <c r="RTQ126" s="7"/>
      <c r="RTR126" s="7"/>
      <c r="RTS126" s="7"/>
      <c r="RTT126" s="7"/>
      <c r="RTU126" s="7"/>
      <c r="RTV126" s="7"/>
      <c r="RTW126" s="7"/>
      <c r="RTX126" s="7"/>
      <c r="RTY126" s="7"/>
      <c r="RTZ126" s="7"/>
      <c r="RUA126" s="7"/>
      <c r="RUB126" s="7"/>
      <c r="RUC126" s="7"/>
      <c r="RUD126" s="7"/>
      <c r="RUE126" s="7"/>
      <c r="RUF126" s="7"/>
      <c r="RUG126" s="7"/>
      <c r="RUH126" s="7"/>
      <c r="RUI126" s="7"/>
      <c r="RUJ126" s="7"/>
      <c r="RUK126" s="7"/>
      <c r="RUL126" s="7"/>
      <c r="RUM126" s="7"/>
      <c r="RUN126" s="7"/>
      <c r="RUO126" s="7"/>
      <c r="RUP126" s="7"/>
      <c r="RUQ126" s="7"/>
      <c r="RUR126" s="7"/>
      <c r="RUS126" s="7"/>
      <c r="RUT126" s="7"/>
      <c r="RUU126" s="7"/>
      <c r="RUV126" s="7"/>
      <c r="RUW126" s="7"/>
      <c r="RUX126" s="7"/>
      <c r="RUY126" s="7"/>
      <c r="RUZ126" s="7"/>
      <c r="RVA126" s="7"/>
      <c r="RVB126" s="7"/>
      <c r="RVC126" s="7"/>
      <c r="RVD126" s="7"/>
      <c r="RVE126" s="7"/>
      <c r="RVF126" s="7"/>
      <c r="RVG126" s="7"/>
      <c r="RVH126" s="7"/>
      <c r="RVI126" s="7"/>
      <c r="RVJ126" s="7"/>
      <c r="RVK126" s="7"/>
      <c r="RVL126" s="7"/>
      <c r="RVM126" s="7"/>
      <c r="RVN126" s="7"/>
      <c r="RVO126" s="7"/>
      <c r="RVP126" s="7"/>
      <c r="RVQ126" s="7"/>
      <c r="RVR126" s="7"/>
      <c r="RVS126" s="7"/>
      <c r="RVT126" s="7"/>
      <c r="RVU126" s="7"/>
      <c r="RVV126" s="7"/>
      <c r="RVW126" s="7"/>
      <c r="RVX126" s="7"/>
      <c r="RVY126" s="7"/>
      <c r="RVZ126" s="7"/>
      <c r="RWA126" s="7"/>
      <c r="RWB126" s="7"/>
      <c r="RWC126" s="7"/>
      <c r="RWD126" s="7"/>
      <c r="RWE126" s="7"/>
      <c r="RWF126" s="7"/>
      <c r="RWG126" s="7"/>
      <c r="RWH126" s="7"/>
      <c r="RWI126" s="7"/>
      <c r="RWJ126" s="7"/>
      <c r="RWK126" s="7"/>
      <c r="RWL126" s="7"/>
      <c r="RWM126" s="7"/>
      <c r="RWN126" s="7"/>
      <c r="RWO126" s="7"/>
      <c r="RWP126" s="7"/>
      <c r="RWQ126" s="7"/>
      <c r="RWR126" s="7"/>
      <c r="RWS126" s="7"/>
      <c r="RWT126" s="7"/>
      <c r="RWU126" s="7"/>
      <c r="RWV126" s="7"/>
      <c r="RWW126" s="7"/>
      <c r="RWX126" s="7"/>
      <c r="RWY126" s="7"/>
      <c r="RWZ126" s="7"/>
      <c r="RXA126" s="7"/>
      <c r="RXB126" s="7"/>
      <c r="RXC126" s="7"/>
      <c r="RXD126" s="7"/>
      <c r="RXE126" s="7"/>
      <c r="RXF126" s="7"/>
      <c r="RXG126" s="7"/>
      <c r="RXH126" s="7"/>
      <c r="RXI126" s="7"/>
      <c r="RXJ126" s="7"/>
      <c r="RXK126" s="7"/>
      <c r="RXL126" s="7"/>
      <c r="RXM126" s="7"/>
      <c r="RXN126" s="7"/>
      <c r="RXO126" s="7"/>
      <c r="RXP126" s="7"/>
      <c r="RXQ126" s="7"/>
      <c r="RXR126" s="7"/>
      <c r="RXS126" s="7"/>
      <c r="RXT126" s="7"/>
      <c r="RXU126" s="7"/>
      <c r="RXV126" s="7"/>
      <c r="RXW126" s="7"/>
      <c r="RXX126" s="7"/>
      <c r="RXY126" s="7"/>
      <c r="RXZ126" s="7"/>
      <c r="RYA126" s="7"/>
      <c r="RYB126" s="7"/>
      <c r="RYC126" s="7"/>
      <c r="RYD126" s="7"/>
      <c r="RYE126" s="7"/>
      <c r="RYF126" s="7"/>
      <c r="RYG126" s="7"/>
      <c r="RYH126" s="7"/>
      <c r="RYI126" s="7"/>
      <c r="RYJ126" s="7"/>
      <c r="RYK126" s="7"/>
      <c r="RYL126" s="7"/>
      <c r="RYM126" s="7"/>
      <c r="RYN126" s="7"/>
      <c r="RYO126" s="7"/>
      <c r="RYP126" s="7"/>
      <c r="RYQ126" s="7"/>
      <c r="RYR126" s="7"/>
      <c r="RYS126" s="7"/>
      <c r="RYT126" s="7"/>
      <c r="RYU126" s="7"/>
      <c r="RYV126" s="7"/>
      <c r="RYW126" s="7"/>
      <c r="RYX126" s="7"/>
      <c r="RYY126" s="7"/>
      <c r="RYZ126" s="7"/>
      <c r="RZA126" s="7"/>
      <c r="RZB126" s="7"/>
      <c r="RZC126" s="7"/>
      <c r="RZD126" s="7"/>
      <c r="RZE126" s="7"/>
      <c r="RZF126" s="7"/>
      <c r="RZG126" s="7"/>
      <c r="RZH126" s="7"/>
      <c r="RZI126" s="7"/>
      <c r="RZJ126" s="7"/>
      <c r="RZK126" s="7"/>
      <c r="RZL126" s="7"/>
      <c r="RZM126" s="7"/>
      <c r="RZN126" s="7"/>
      <c r="RZO126" s="7"/>
      <c r="RZP126" s="7"/>
      <c r="RZQ126" s="7"/>
      <c r="RZR126" s="7"/>
      <c r="RZS126" s="7"/>
      <c r="RZT126" s="7"/>
      <c r="RZU126" s="7"/>
      <c r="RZV126" s="7"/>
      <c r="RZW126" s="7"/>
      <c r="RZX126" s="7"/>
      <c r="RZY126" s="7"/>
      <c r="RZZ126" s="7"/>
      <c r="SAA126" s="7"/>
      <c r="SAB126" s="7"/>
      <c r="SAC126" s="7"/>
      <c r="SAD126" s="7"/>
      <c r="SAE126" s="7"/>
      <c r="SAF126" s="7"/>
      <c r="SAG126" s="7"/>
      <c r="SAH126" s="7"/>
      <c r="SAI126" s="7"/>
      <c r="SAJ126" s="7"/>
      <c r="SAK126" s="7"/>
      <c r="SAL126" s="7"/>
      <c r="SAM126" s="7"/>
      <c r="SAN126" s="7"/>
      <c r="SAO126" s="7"/>
      <c r="SAP126" s="7"/>
      <c r="SAQ126" s="7"/>
      <c r="SAR126" s="7"/>
      <c r="SAS126" s="7"/>
      <c r="SAT126" s="7"/>
      <c r="SAU126" s="7"/>
      <c r="SAV126" s="7"/>
      <c r="SAW126" s="7"/>
      <c r="SAX126" s="7"/>
      <c r="SAY126" s="7"/>
      <c r="SAZ126" s="7"/>
      <c r="SBA126" s="7"/>
      <c r="SBB126" s="7"/>
      <c r="SBC126" s="7"/>
      <c r="SBD126" s="7"/>
      <c r="SBE126" s="7"/>
      <c r="SBF126" s="7"/>
      <c r="SBG126" s="7"/>
      <c r="SBH126" s="7"/>
      <c r="SBI126" s="7"/>
      <c r="SBJ126" s="7"/>
      <c r="SBK126" s="7"/>
      <c r="SBL126" s="7"/>
      <c r="SBM126" s="7"/>
      <c r="SBN126" s="7"/>
      <c r="SBO126" s="7"/>
      <c r="SBP126" s="7"/>
      <c r="SBQ126" s="7"/>
      <c r="SBR126" s="7"/>
      <c r="SBS126" s="7"/>
      <c r="SBT126" s="7"/>
      <c r="SBU126" s="7"/>
      <c r="SBV126" s="7"/>
      <c r="SBW126" s="7"/>
      <c r="SBX126" s="7"/>
      <c r="SBY126" s="7"/>
      <c r="SBZ126" s="7"/>
      <c r="SCA126" s="7"/>
      <c r="SCB126" s="7"/>
      <c r="SCC126" s="7"/>
      <c r="SCD126" s="7"/>
      <c r="SCE126" s="7"/>
      <c r="SCF126" s="7"/>
      <c r="SCG126" s="7"/>
      <c r="SCH126" s="7"/>
      <c r="SCI126" s="7"/>
      <c r="SCJ126" s="7"/>
      <c r="SCK126" s="7"/>
      <c r="SCL126" s="7"/>
      <c r="SCM126" s="7"/>
      <c r="SCN126" s="7"/>
      <c r="SCO126" s="7"/>
      <c r="SCP126" s="7"/>
      <c r="SCQ126" s="7"/>
      <c r="SCR126" s="7"/>
      <c r="SCS126" s="7"/>
      <c r="SCT126" s="7"/>
      <c r="SCU126" s="7"/>
      <c r="SCV126" s="7"/>
      <c r="SCW126" s="7"/>
      <c r="SCX126" s="7"/>
      <c r="SCY126" s="7"/>
      <c r="SCZ126" s="7"/>
      <c r="SDA126" s="7"/>
      <c r="SDB126" s="7"/>
      <c r="SDC126" s="7"/>
      <c r="SDD126" s="7"/>
      <c r="SDE126" s="7"/>
      <c r="SDF126" s="7"/>
      <c r="SDG126" s="7"/>
      <c r="SDH126" s="7"/>
      <c r="SDI126" s="7"/>
      <c r="SDJ126" s="7"/>
      <c r="SDK126" s="7"/>
      <c r="SDL126" s="7"/>
      <c r="SDM126" s="7"/>
      <c r="SDN126" s="7"/>
      <c r="SDO126" s="7"/>
      <c r="SDP126" s="7"/>
      <c r="SDQ126" s="7"/>
      <c r="SDR126" s="7"/>
      <c r="SDS126" s="7"/>
      <c r="SDT126" s="7"/>
      <c r="SDU126" s="7"/>
      <c r="SDV126" s="7"/>
      <c r="SDW126" s="7"/>
      <c r="SDX126" s="7"/>
      <c r="SDY126" s="7"/>
      <c r="SDZ126" s="7"/>
      <c r="SEA126" s="7"/>
      <c r="SEB126" s="7"/>
      <c r="SEC126" s="7"/>
      <c r="SED126" s="7"/>
      <c r="SEE126" s="7"/>
      <c r="SEF126" s="7"/>
      <c r="SEG126" s="7"/>
      <c r="SEH126" s="7"/>
      <c r="SEI126" s="7"/>
      <c r="SEJ126" s="7"/>
      <c r="SEK126" s="7"/>
      <c r="SEL126" s="7"/>
      <c r="SEM126" s="7"/>
      <c r="SEN126" s="7"/>
      <c r="SEO126" s="7"/>
      <c r="SEP126" s="7"/>
      <c r="SEQ126" s="7"/>
      <c r="SER126" s="7"/>
      <c r="SES126" s="7"/>
      <c r="SET126" s="7"/>
      <c r="SEU126" s="7"/>
      <c r="SEV126" s="7"/>
      <c r="SEW126" s="7"/>
      <c r="SEX126" s="7"/>
      <c r="SEY126" s="7"/>
      <c r="SEZ126" s="7"/>
      <c r="SFA126" s="7"/>
      <c r="SFB126" s="7"/>
      <c r="SFC126" s="7"/>
      <c r="SFD126" s="7"/>
      <c r="SFE126" s="7"/>
      <c r="SFF126" s="7"/>
      <c r="SFG126" s="7"/>
      <c r="SFH126" s="7"/>
      <c r="SFI126" s="7"/>
      <c r="SFJ126" s="7"/>
      <c r="SFK126" s="7"/>
      <c r="SFL126" s="7"/>
      <c r="SFM126" s="7"/>
      <c r="SFN126" s="7"/>
      <c r="SFO126" s="7"/>
      <c r="SFP126" s="7"/>
      <c r="SFQ126" s="7"/>
      <c r="SFR126" s="7"/>
      <c r="SFS126" s="7"/>
      <c r="SFT126" s="7"/>
      <c r="SFU126" s="7"/>
      <c r="SFV126" s="7"/>
      <c r="SFW126" s="7"/>
      <c r="SFX126" s="7"/>
      <c r="SFY126" s="7"/>
      <c r="SFZ126" s="7"/>
      <c r="SGA126" s="7"/>
      <c r="SGB126" s="7"/>
      <c r="SGC126" s="7"/>
      <c r="SGD126" s="7"/>
      <c r="SGE126" s="7"/>
      <c r="SGF126" s="7"/>
      <c r="SGG126" s="7"/>
      <c r="SGH126" s="7"/>
      <c r="SGI126" s="7"/>
      <c r="SGJ126" s="7"/>
      <c r="SGK126" s="7"/>
      <c r="SGL126" s="7"/>
      <c r="SGM126" s="7"/>
      <c r="SGN126" s="7"/>
      <c r="SGO126" s="7"/>
      <c r="SGP126" s="7"/>
      <c r="SGQ126" s="7"/>
      <c r="SGR126" s="7"/>
      <c r="SGS126" s="7"/>
      <c r="SGT126" s="7"/>
      <c r="SGU126" s="7"/>
      <c r="SGV126" s="7"/>
      <c r="SGW126" s="7"/>
      <c r="SGX126" s="7"/>
      <c r="SGY126" s="7"/>
      <c r="SGZ126" s="7"/>
      <c r="SHA126" s="7"/>
      <c r="SHB126" s="7"/>
      <c r="SHC126" s="7"/>
      <c r="SHD126" s="7"/>
      <c r="SHE126" s="7"/>
      <c r="SHF126" s="7"/>
      <c r="SHG126" s="7"/>
      <c r="SHH126" s="7"/>
      <c r="SHI126" s="7"/>
      <c r="SHJ126" s="7"/>
      <c r="SHK126" s="7"/>
      <c r="SHL126" s="7"/>
      <c r="SHM126" s="7"/>
      <c r="SHN126" s="7"/>
      <c r="SHO126" s="7"/>
      <c r="SHP126" s="7"/>
      <c r="SHQ126" s="7"/>
      <c r="SHR126" s="7"/>
      <c r="SHS126" s="7"/>
      <c r="SHT126" s="7"/>
      <c r="SHU126" s="7"/>
      <c r="SHV126" s="7"/>
      <c r="SHW126" s="7"/>
      <c r="SHX126" s="7"/>
      <c r="SHY126" s="7"/>
      <c r="SHZ126" s="7"/>
      <c r="SIA126" s="7"/>
      <c r="SIB126" s="7"/>
      <c r="SIC126" s="7"/>
      <c r="SID126" s="7"/>
      <c r="SIE126" s="7"/>
      <c r="SIF126" s="7"/>
      <c r="SIG126" s="7"/>
      <c r="SIH126" s="7"/>
      <c r="SII126" s="7"/>
      <c r="SIJ126" s="7"/>
      <c r="SIK126" s="7"/>
      <c r="SIL126" s="7"/>
      <c r="SIM126" s="7"/>
      <c r="SIN126" s="7"/>
      <c r="SIO126" s="7"/>
      <c r="SIP126" s="7"/>
      <c r="SIQ126" s="7"/>
      <c r="SIR126" s="7"/>
      <c r="SIS126" s="7"/>
      <c r="SIT126" s="7"/>
      <c r="SIU126" s="7"/>
      <c r="SIV126" s="7"/>
      <c r="SIW126" s="7"/>
      <c r="SIX126" s="7"/>
      <c r="SIY126" s="7"/>
      <c r="SIZ126" s="7"/>
      <c r="SJA126" s="7"/>
      <c r="SJB126" s="7"/>
      <c r="SJC126" s="7"/>
      <c r="SJD126" s="7"/>
      <c r="SJE126" s="7"/>
      <c r="SJF126" s="7"/>
      <c r="SJG126" s="7"/>
      <c r="SJH126" s="7"/>
      <c r="SJI126" s="7"/>
      <c r="SJJ126" s="7"/>
      <c r="SJK126" s="7"/>
      <c r="SJL126" s="7"/>
      <c r="SJM126" s="7"/>
      <c r="SJN126" s="7"/>
      <c r="SJO126" s="7"/>
      <c r="SJP126" s="7"/>
      <c r="SJQ126" s="7"/>
      <c r="SJR126" s="7"/>
      <c r="SJS126" s="7"/>
      <c r="SJT126" s="7"/>
      <c r="SJU126" s="7"/>
      <c r="SJV126" s="7"/>
      <c r="SJW126" s="7"/>
      <c r="SJX126" s="7"/>
      <c r="SJY126" s="7"/>
      <c r="SJZ126" s="7"/>
      <c r="SKA126" s="7"/>
      <c r="SKB126" s="7"/>
      <c r="SKC126" s="7"/>
      <c r="SKD126" s="7"/>
      <c r="SKE126" s="7"/>
      <c r="SKF126" s="7"/>
      <c r="SKG126" s="7"/>
      <c r="SKH126" s="7"/>
      <c r="SKI126" s="7"/>
      <c r="SKJ126" s="7"/>
      <c r="SKK126" s="7"/>
      <c r="SKL126" s="7"/>
      <c r="SKM126" s="7"/>
      <c r="SKN126" s="7"/>
      <c r="SKO126" s="7"/>
      <c r="SKP126" s="7"/>
      <c r="SKQ126" s="7"/>
      <c r="SKR126" s="7"/>
      <c r="SKS126" s="7"/>
      <c r="SKT126" s="7"/>
      <c r="SKU126" s="7"/>
      <c r="SKV126" s="7"/>
      <c r="SKW126" s="7"/>
      <c r="SKX126" s="7"/>
      <c r="SKY126" s="7"/>
      <c r="SKZ126" s="7"/>
      <c r="SLA126" s="7"/>
      <c r="SLB126" s="7"/>
      <c r="SLC126" s="7"/>
      <c r="SLD126" s="7"/>
      <c r="SLE126" s="7"/>
      <c r="SLF126" s="7"/>
      <c r="SLG126" s="7"/>
      <c r="SLH126" s="7"/>
      <c r="SLI126" s="7"/>
      <c r="SLJ126" s="7"/>
      <c r="SLK126" s="7"/>
      <c r="SLL126" s="7"/>
      <c r="SLM126" s="7"/>
      <c r="SLN126" s="7"/>
      <c r="SLO126" s="7"/>
      <c r="SLP126" s="7"/>
      <c r="SLQ126" s="7"/>
      <c r="SLR126" s="7"/>
      <c r="SLS126" s="7"/>
      <c r="SLT126" s="7"/>
      <c r="SLU126" s="7"/>
      <c r="SLV126" s="7"/>
      <c r="SLW126" s="7"/>
      <c r="SLX126" s="7"/>
      <c r="SLY126" s="7"/>
      <c r="SLZ126" s="7"/>
      <c r="SMA126" s="7"/>
      <c r="SMB126" s="7"/>
      <c r="SMC126" s="7"/>
      <c r="SMD126" s="7"/>
      <c r="SME126" s="7"/>
      <c r="SMF126" s="7"/>
      <c r="SMG126" s="7"/>
      <c r="SMH126" s="7"/>
      <c r="SMI126" s="7"/>
      <c r="SMJ126" s="7"/>
      <c r="SMK126" s="7"/>
      <c r="SML126" s="7"/>
      <c r="SMM126" s="7"/>
      <c r="SMN126" s="7"/>
      <c r="SMO126" s="7"/>
      <c r="SMP126" s="7"/>
      <c r="SMQ126" s="7"/>
      <c r="SMR126" s="7"/>
      <c r="SMS126" s="7"/>
      <c r="SMT126" s="7"/>
      <c r="SMU126" s="7"/>
      <c r="SMV126" s="7"/>
      <c r="SMW126" s="7"/>
      <c r="SMX126" s="7"/>
      <c r="SMY126" s="7"/>
      <c r="SMZ126" s="7"/>
      <c r="SNA126" s="7"/>
      <c r="SNB126" s="7"/>
      <c r="SNC126" s="7"/>
      <c r="SND126" s="7"/>
      <c r="SNE126" s="7"/>
      <c r="SNF126" s="7"/>
      <c r="SNG126" s="7"/>
      <c r="SNH126" s="7"/>
      <c r="SNI126" s="7"/>
      <c r="SNJ126" s="7"/>
      <c r="SNK126" s="7"/>
      <c r="SNL126" s="7"/>
      <c r="SNM126" s="7"/>
      <c r="SNN126" s="7"/>
      <c r="SNO126" s="7"/>
      <c r="SNP126" s="7"/>
      <c r="SNQ126" s="7"/>
      <c r="SNR126" s="7"/>
      <c r="SNS126" s="7"/>
      <c r="SNT126" s="7"/>
      <c r="SNU126" s="7"/>
      <c r="SNV126" s="7"/>
      <c r="SNW126" s="7"/>
      <c r="SNX126" s="7"/>
      <c r="SNY126" s="7"/>
      <c r="SNZ126" s="7"/>
      <c r="SOA126" s="7"/>
      <c r="SOB126" s="7"/>
      <c r="SOC126" s="7"/>
      <c r="SOD126" s="7"/>
      <c r="SOE126" s="7"/>
      <c r="SOF126" s="7"/>
      <c r="SOG126" s="7"/>
      <c r="SOH126" s="7"/>
      <c r="SOI126" s="7"/>
      <c r="SOJ126" s="7"/>
      <c r="SOK126" s="7"/>
      <c r="SOL126" s="7"/>
      <c r="SOM126" s="7"/>
      <c r="SON126" s="7"/>
      <c r="SOO126" s="7"/>
      <c r="SOP126" s="7"/>
      <c r="SOQ126" s="7"/>
      <c r="SOR126" s="7"/>
      <c r="SOS126" s="7"/>
      <c r="SOT126" s="7"/>
      <c r="SOU126" s="7"/>
      <c r="SOV126" s="7"/>
      <c r="SOW126" s="7"/>
      <c r="SOX126" s="7"/>
      <c r="SOY126" s="7"/>
      <c r="SOZ126" s="7"/>
      <c r="SPA126" s="7"/>
      <c r="SPB126" s="7"/>
      <c r="SPC126" s="7"/>
      <c r="SPD126" s="7"/>
      <c r="SPE126" s="7"/>
      <c r="SPF126" s="7"/>
      <c r="SPG126" s="7"/>
      <c r="SPH126" s="7"/>
      <c r="SPI126" s="7"/>
      <c r="SPJ126" s="7"/>
      <c r="SPK126" s="7"/>
      <c r="SPL126" s="7"/>
      <c r="SPM126" s="7"/>
      <c r="SPN126" s="7"/>
      <c r="SPO126" s="7"/>
      <c r="SPP126" s="7"/>
      <c r="SPQ126" s="7"/>
      <c r="SPR126" s="7"/>
      <c r="SPS126" s="7"/>
      <c r="SPT126" s="7"/>
      <c r="SPU126" s="7"/>
      <c r="SPV126" s="7"/>
      <c r="SPW126" s="7"/>
      <c r="SPX126" s="7"/>
      <c r="SPY126" s="7"/>
      <c r="SPZ126" s="7"/>
      <c r="SQA126" s="7"/>
      <c r="SQB126" s="7"/>
      <c r="SQC126" s="7"/>
      <c r="SQD126" s="7"/>
      <c r="SQE126" s="7"/>
      <c r="SQF126" s="7"/>
      <c r="SQG126" s="7"/>
      <c r="SQH126" s="7"/>
      <c r="SQI126" s="7"/>
      <c r="SQJ126" s="7"/>
      <c r="SQK126" s="7"/>
      <c r="SQL126" s="7"/>
      <c r="SQM126" s="7"/>
      <c r="SQN126" s="7"/>
      <c r="SQO126" s="7"/>
      <c r="SQP126" s="7"/>
      <c r="SQQ126" s="7"/>
      <c r="SQR126" s="7"/>
      <c r="SQS126" s="7"/>
      <c r="SQT126" s="7"/>
      <c r="SQU126" s="7"/>
      <c r="SQV126" s="7"/>
      <c r="SQW126" s="7"/>
      <c r="SQX126" s="7"/>
      <c r="SQY126" s="7"/>
      <c r="SQZ126" s="7"/>
      <c r="SRA126" s="7"/>
      <c r="SRB126" s="7"/>
      <c r="SRC126" s="7"/>
      <c r="SRD126" s="7"/>
      <c r="SRE126" s="7"/>
      <c r="SRF126" s="7"/>
      <c r="SRG126" s="7"/>
      <c r="SRH126" s="7"/>
      <c r="SRI126" s="7"/>
      <c r="SRJ126" s="7"/>
      <c r="SRK126" s="7"/>
      <c r="SRL126" s="7"/>
      <c r="SRM126" s="7"/>
      <c r="SRN126" s="7"/>
      <c r="SRO126" s="7"/>
      <c r="SRP126" s="7"/>
      <c r="SRQ126" s="7"/>
      <c r="SRR126" s="7"/>
      <c r="SRS126" s="7"/>
      <c r="SRT126" s="7"/>
      <c r="SRU126" s="7"/>
      <c r="SRV126" s="7"/>
      <c r="SRW126" s="7"/>
      <c r="SRX126" s="7"/>
      <c r="SRY126" s="7"/>
      <c r="SRZ126" s="7"/>
      <c r="SSA126" s="7"/>
      <c r="SSB126" s="7"/>
      <c r="SSC126" s="7"/>
      <c r="SSD126" s="7"/>
      <c r="SSE126" s="7"/>
      <c r="SSF126" s="7"/>
      <c r="SSG126" s="7"/>
      <c r="SSH126" s="7"/>
      <c r="SSI126" s="7"/>
      <c r="SSJ126" s="7"/>
      <c r="SSK126" s="7"/>
      <c r="SSL126" s="7"/>
      <c r="SSM126" s="7"/>
      <c r="SSN126" s="7"/>
      <c r="SSO126" s="7"/>
      <c r="SSP126" s="7"/>
      <c r="SSQ126" s="7"/>
      <c r="SSR126" s="7"/>
      <c r="SSS126" s="7"/>
      <c r="SST126" s="7"/>
      <c r="SSU126" s="7"/>
      <c r="SSV126" s="7"/>
      <c r="SSW126" s="7"/>
      <c r="SSX126" s="7"/>
      <c r="SSY126" s="7"/>
      <c r="SSZ126" s="7"/>
      <c r="STA126" s="7"/>
      <c r="STB126" s="7"/>
      <c r="STC126" s="7"/>
      <c r="STD126" s="7"/>
      <c r="STE126" s="7"/>
      <c r="STF126" s="7"/>
      <c r="STG126" s="7"/>
      <c r="STH126" s="7"/>
      <c r="STI126" s="7"/>
      <c r="STJ126" s="7"/>
      <c r="STK126" s="7"/>
      <c r="STL126" s="7"/>
      <c r="STM126" s="7"/>
      <c r="STN126" s="7"/>
      <c r="STO126" s="7"/>
      <c r="STP126" s="7"/>
      <c r="STQ126" s="7"/>
      <c r="STR126" s="7"/>
      <c r="STS126" s="7"/>
      <c r="STT126" s="7"/>
      <c r="STU126" s="7"/>
      <c r="STV126" s="7"/>
      <c r="STW126" s="7"/>
      <c r="STX126" s="7"/>
      <c r="STY126" s="7"/>
      <c r="STZ126" s="7"/>
      <c r="SUA126" s="7"/>
      <c r="SUB126" s="7"/>
      <c r="SUC126" s="7"/>
      <c r="SUD126" s="7"/>
      <c r="SUE126" s="7"/>
      <c r="SUF126" s="7"/>
      <c r="SUG126" s="7"/>
      <c r="SUH126" s="7"/>
      <c r="SUI126" s="7"/>
      <c r="SUJ126" s="7"/>
      <c r="SUK126" s="7"/>
      <c r="SUL126" s="7"/>
      <c r="SUM126" s="7"/>
      <c r="SUN126" s="7"/>
      <c r="SUO126" s="7"/>
      <c r="SUP126" s="7"/>
      <c r="SUQ126" s="7"/>
      <c r="SUR126" s="7"/>
      <c r="SUS126" s="7"/>
      <c r="SUT126" s="7"/>
      <c r="SUU126" s="7"/>
      <c r="SUV126" s="7"/>
      <c r="SUW126" s="7"/>
      <c r="SUX126" s="7"/>
      <c r="SUY126" s="7"/>
      <c r="SUZ126" s="7"/>
      <c r="SVA126" s="7"/>
      <c r="SVB126" s="7"/>
      <c r="SVC126" s="7"/>
      <c r="SVD126" s="7"/>
      <c r="SVE126" s="7"/>
      <c r="SVF126" s="7"/>
      <c r="SVG126" s="7"/>
      <c r="SVH126" s="7"/>
      <c r="SVI126" s="7"/>
      <c r="SVJ126" s="7"/>
      <c r="SVK126" s="7"/>
      <c r="SVL126" s="7"/>
      <c r="SVM126" s="7"/>
      <c r="SVN126" s="7"/>
      <c r="SVO126" s="7"/>
      <c r="SVP126" s="7"/>
      <c r="SVQ126" s="7"/>
      <c r="SVR126" s="7"/>
      <c r="SVS126" s="7"/>
      <c r="SVT126" s="7"/>
      <c r="SVU126" s="7"/>
      <c r="SVV126" s="7"/>
      <c r="SVW126" s="7"/>
      <c r="SVX126" s="7"/>
      <c r="SVY126" s="7"/>
      <c r="SVZ126" s="7"/>
      <c r="SWA126" s="7"/>
      <c r="SWB126" s="7"/>
      <c r="SWC126" s="7"/>
      <c r="SWD126" s="7"/>
      <c r="SWE126" s="7"/>
      <c r="SWF126" s="7"/>
      <c r="SWG126" s="7"/>
      <c r="SWH126" s="7"/>
      <c r="SWI126" s="7"/>
      <c r="SWJ126" s="7"/>
      <c r="SWK126" s="7"/>
      <c r="SWL126" s="7"/>
      <c r="SWM126" s="7"/>
      <c r="SWN126" s="7"/>
      <c r="SWO126" s="7"/>
      <c r="SWP126" s="7"/>
      <c r="SWQ126" s="7"/>
      <c r="SWR126" s="7"/>
      <c r="SWS126" s="7"/>
      <c r="SWT126" s="7"/>
      <c r="SWU126" s="7"/>
      <c r="SWV126" s="7"/>
      <c r="SWW126" s="7"/>
      <c r="SWX126" s="7"/>
      <c r="SWY126" s="7"/>
      <c r="SWZ126" s="7"/>
      <c r="SXA126" s="7"/>
      <c r="SXB126" s="7"/>
      <c r="SXC126" s="7"/>
      <c r="SXD126" s="7"/>
      <c r="SXE126" s="7"/>
      <c r="SXF126" s="7"/>
      <c r="SXG126" s="7"/>
      <c r="SXH126" s="7"/>
      <c r="SXI126" s="7"/>
      <c r="SXJ126" s="7"/>
      <c r="SXK126" s="7"/>
      <c r="SXL126" s="7"/>
      <c r="SXM126" s="7"/>
      <c r="SXN126" s="7"/>
      <c r="SXO126" s="7"/>
      <c r="SXP126" s="7"/>
      <c r="SXQ126" s="7"/>
      <c r="SXR126" s="7"/>
      <c r="SXS126" s="7"/>
      <c r="SXT126" s="7"/>
      <c r="SXU126" s="7"/>
      <c r="SXV126" s="7"/>
      <c r="SXW126" s="7"/>
      <c r="SXX126" s="7"/>
      <c r="SXY126" s="7"/>
      <c r="SXZ126" s="7"/>
      <c r="SYA126" s="7"/>
      <c r="SYB126" s="7"/>
      <c r="SYC126" s="7"/>
      <c r="SYD126" s="7"/>
      <c r="SYE126" s="7"/>
      <c r="SYF126" s="7"/>
      <c r="SYG126" s="7"/>
      <c r="SYH126" s="7"/>
      <c r="SYI126" s="7"/>
      <c r="SYJ126" s="7"/>
      <c r="SYK126" s="7"/>
      <c r="SYL126" s="7"/>
      <c r="SYM126" s="7"/>
      <c r="SYN126" s="7"/>
      <c r="SYO126" s="7"/>
      <c r="SYP126" s="7"/>
      <c r="SYQ126" s="7"/>
      <c r="SYR126" s="7"/>
      <c r="SYS126" s="7"/>
      <c r="SYT126" s="7"/>
      <c r="SYU126" s="7"/>
      <c r="SYV126" s="7"/>
      <c r="SYW126" s="7"/>
      <c r="SYX126" s="7"/>
      <c r="SYY126" s="7"/>
      <c r="SYZ126" s="7"/>
      <c r="SZA126" s="7"/>
      <c r="SZB126" s="7"/>
      <c r="SZC126" s="7"/>
      <c r="SZD126" s="7"/>
      <c r="SZE126" s="7"/>
      <c r="SZF126" s="7"/>
      <c r="SZG126" s="7"/>
      <c r="SZH126" s="7"/>
      <c r="SZI126" s="7"/>
      <c r="SZJ126" s="7"/>
      <c r="SZK126" s="7"/>
      <c r="SZL126" s="7"/>
      <c r="SZM126" s="7"/>
      <c r="SZN126" s="7"/>
      <c r="SZO126" s="7"/>
      <c r="SZP126" s="7"/>
      <c r="SZQ126" s="7"/>
      <c r="SZR126" s="7"/>
      <c r="SZS126" s="7"/>
      <c r="SZT126" s="7"/>
      <c r="SZU126" s="7"/>
      <c r="SZV126" s="7"/>
      <c r="SZW126" s="7"/>
      <c r="SZX126" s="7"/>
      <c r="SZY126" s="7"/>
      <c r="SZZ126" s="7"/>
      <c r="TAA126" s="7"/>
      <c r="TAB126" s="7"/>
      <c r="TAC126" s="7"/>
      <c r="TAD126" s="7"/>
      <c r="TAE126" s="7"/>
      <c r="TAF126" s="7"/>
      <c r="TAG126" s="7"/>
      <c r="TAH126" s="7"/>
      <c r="TAI126" s="7"/>
      <c r="TAJ126" s="7"/>
      <c r="TAK126" s="7"/>
      <c r="TAL126" s="7"/>
      <c r="TAM126" s="7"/>
      <c r="TAN126" s="7"/>
      <c r="TAO126" s="7"/>
      <c r="TAP126" s="7"/>
      <c r="TAQ126" s="7"/>
      <c r="TAR126" s="7"/>
      <c r="TAS126" s="7"/>
      <c r="TAT126" s="7"/>
      <c r="TAU126" s="7"/>
      <c r="TAV126" s="7"/>
      <c r="TAW126" s="7"/>
      <c r="TAX126" s="7"/>
      <c r="TAY126" s="7"/>
      <c r="TAZ126" s="7"/>
      <c r="TBA126" s="7"/>
      <c r="TBB126" s="7"/>
      <c r="TBC126" s="7"/>
      <c r="TBD126" s="7"/>
      <c r="TBE126" s="7"/>
      <c r="TBF126" s="7"/>
      <c r="TBG126" s="7"/>
      <c r="TBH126" s="7"/>
      <c r="TBI126" s="7"/>
      <c r="TBJ126" s="7"/>
      <c r="TBK126" s="7"/>
      <c r="TBL126" s="7"/>
      <c r="TBM126" s="7"/>
      <c r="TBN126" s="7"/>
      <c r="TBO126" s="7"/>
      <c r="TBP126" s="7"/>
      <c r="TBQ126" s="7"/>
      <c r="TBR126" s="7"/>
      <c r="TBS126" s="7"/>
      <c r="TBT126" s="7"/>
      <c r="TBU126" s="7"/>
      <c r="TBV126" s="7"/>
      <c r="TBW126" s="7"/>
      <c r="TBX126" s="7"/>
      <c r="TBY126" s="7"/>
      <c r="TBZ126" s="7"/>
      <c r="TCA126" s="7"/>
      <c r="TCB126" s="7"/>
      <c r="TCC126" s="7"/>
      <c r="TCD126" s="7"/>
      <c r="TCE126" s="7"/>
      <c r="TCF126" s="7"/>
      <c r="TCG126" s="7"/>
      <c r="TCH126" s="7"/>
      <c r="TCI126" s="7"/>
      <c r="TCJ126" s="7"/>
      <c r="TCK126" s="7"/>
      <c r="TCL126" s="7"/>
      <c r="TCM126" s="7"/>
      <c r="TCN126" s="7"/>
      <c r="TCO126" s="7"/>
      <c r="TCP126" s="7"/>
      <c r="TCQ126" s="7"/>
      <c r="TCR126" s="7"/>
      <c r="TCS126" s="7"/>
      <c r="TCT126" s="7"/>
      <c r="TCU126" s="7"/>
      <c r="TCV126" s="7"/>
      <c r="TCW126" s="7"/>
      <c r="TCX126" s="7"/>
      <c r="TCY126" s="7"/>
      <c r="TCZ126" s="7"/>
      <c r="TDA126" s="7"/>
      <c r="TDB126" s="7"/>
      <c r="TDC126" s="7"/>
      <c r="TDD126" s="7"/>
      <c r="TDE126" s="7"/>
      <c r="TDF126" s="7"/>
      <c r="TDG126" s="7"/>
      <c r="TDH126" s="7"/>
      <c r="TDI126" s="7"/>
      <c r="TDJ126" s="7"/>
      <c r="TDK126" s="7"/>
      <c r="TDL126" s="7"/>
      <c r="TDM126" s="7"/>
      <c r="TDN126" s="7"/>
      <c r="TDO126" s="7"/>
      <c r="TDP126" s="7"/>
      <c r="TDQ126" s="7"/>
      <c r="TDR126" s="7"/>
      <c r="TDS126" s="7"/>
      <c r="TDT126" s="7"/>
      <c r="TDU126" s="7"/>
      <c r="TDV126" s="7"/>
      <c r="TDW126" s="7"/>
      <c r="TDX126" s="7"/>
      <c r="TDY126" s="7"/>
      <c r="TDZ126" s="7"/>
      <c r="TEA126" s="7"/>
      <c r="TEB126" s="7"/>
      <c r="TEC126" s="7"/>
      <c r="TED126" s="7"/>
      <c r="TEE126" s="7"/>
      <c r="TEF126" s="7"/>
      <c r="TEG126" s="7"/>
      <c r="TEH126" s="7"/>
      <c r="TEI126" s="7"/>
      <c r="TEJ126" s="7"/>
      <c r="TEK126" s="7"/>
      <c r="TEL126" s="7"/>
      <c r="TEM126" s="7"/>
      <c r="TEN126" s="7"/>
      <c r="TEO126" s="7"/>
      <c r="TEP126" s="7"/>
      <c r="TEQ126" s="7"/>
      <c r="TER126" s="7"/>
      <c r="TES126" s="7"/>
      <c r="TET126" s="7"/>
      <c r="TEU126" s="7"/>
      <c r="TEV126" s="7"/>
      <c r="TEW126" s="7"/>
      <c r="TEX126" s="7"/>
      <c r="TEY126" s="7"/>
      <c r="TEZ126" s="7"/>
      <c r="TFA126" s="7"/>
      <c r="TFB126" s="7"/>
      <c r="TFC126" s="7"/>
      <c r="TFD126" s="7"/>
      <c r="TFE126" s="7"/>
      <c r="TFF126" s="7"/>
      <c r="TFG126" s="7"/>
      <c r="TFH126" s="7"/>
      <c r="TFI126" s="7"/>
      <c r="TFJ126" s="7"/>
      <c r="TFK126" s="7"/>
      <c r="TFL126" s="7"/>
      <c r="TFM126" s="7"/>
      <c r="TFN126" s="7"/>
      <c r="TFO126" s="7"/>
      <c r="TFP126" s="7"/>
      <c r="TFQ126" s="7"/>
      <c r="TFR126" s="7"/>
      <c r="TFS126" s="7"/>
      <c r="TFT126" s="7"/>
      <c r="TFU126" s="7"/>
      <c r="TFV126" s="7"/>
      <c r="TFW126" s="7"/>
      <c r="TFX126" s="7"/>
      <c r="TFY126" s="7"/>
      <c r="TFZ126" s="7"/>
      <c r="TGA126" s="7"/>
      <c r="TGB126" s="7"/>
      <c r="TGC126" s="7"/>
      <c r="TGD126" s="7"/>
      <c r="TGE126" s="7"/>
      <c r="TGF126" s="7"/>
      <c r="TGG126" s="7"/>
      <c r="TGH126" s="7"/>
      <c r="TGI126" s="7"/>
      <c r="TGJ126" s="7"/>
      <c r="TGK126" s="7"/>
      <c r="TGL126" s="7"/>
      <c r="TGM126" s="7"/>
      <c r="TGN126" s="7"/>
      <c r="TGO126" s="7"/>
      <c r="TGP126" s="7"/>
      <c r="TGQ126" s="7"/>
      <c r="TGR126" s="7"/>
      <c r="TGS126" s="7"/>
      <c r="TGT126" s="7"/>
      <c r="TGU126" s="7"/>
      <c r="TGV126" s="7"/>
      <c r="TGW126" s="7"/>
      <c r="TGX126" s="7"/>
      <c r="TGY126" s="7"/>
      <c r="TGZ126" s="7"/>
      <c r="THA126" s="7"/>
      <c r="THB126" s="7"/>
      <c r="THC126" s="7"/>
      <c r="THD126" s="7"/>
      <c r="THE126" s="7"/>
      <c r="THF126" s="7"/>
      <c r="THG126" s="7"/>
      <c r="THH126" s="7"/>
      <c r="THI126" s="7"/>
      <c r="THJ126" s="7"/>
      <c r="THK126" s="7"/>
      <c r="THL126" s="7"/>
      <c r="THM126" s="7"/>
      <c r="THN126" s="7"/>
      <c r="THO126" s="7"/>
      <c r="THP126" s="7"/>
      <c r="THQ126" s="7"/>
      <c r="THR126" s="7"/>
      <c r="THS126" s="7"/>
      <c r="THT126" s="7"/>
      <c r="THU126" s="7"/>
      <c r="THV126" s="7"/>
      <c r="THW126" s="7"/>
      <c r="THX126" s="7"/>
      <c r="THY126" s="7"/>
      <c r="THZ126" s="7"/>
      <c r="TIA126" s="7"/>
      <c r="TIB126" s="7"/>
      <c r="TIC126" s="7"/>
      <c r="TID126" s="7"/>
      <c r="TIE126" s="7"/>
      <c r="TIF126" s="7"/>
      <c r="TIG126" s="7"/>
      <c r="TIH126" s="7"/>
      <c r="TII126" s="7"/>
      <c r="TIJ126" s="7"/>
      <c r="TIK126" s="7"/>
      <c r="TIL126" s="7"/>
      <c r="TIM126" s="7"/>
      <c r="TIN126" s="7"/>
      <c r="TIO126" s="7"/>
      <c r="TIP126" s="7"/>
      <c r="TIQ126" s="7"/>
      <c r="TIR126" s="7"/>
      <c r="TIS126" s="7"/>
      <c r="TIT126" s="7"/>
      <c r="TIU126" s="7"/>
      <c r="TIV126" s="7"/>
      <c r="TIW126" s="7"/>
      <c r="TIX126" s="7"/>
      <c r="TIY126" s="7"/>
      <c r="TIZ126" s="7"/>
      <c r="TJA126" s="7"/>
      <c r="TJB126" s="7"/>
      <c r="TJC126" s="7"/>
      <c r="TJD126" s="7"/>
      <c r="TJE126" s="7"/>
      <c r="TJF126" s="7"/>
      <c r="TJG126" s="7"/>
      <c r="TJH126" s="7"/>
      <c r="TJI126" s="7"/>
      <c r="TJJ126" s="7"/>
      <c r="TJK126" s="7"/>
      <c r="TJL126" s="7"/>
      <c r="TJM126" s="7"/>
      <c r="TJN126" s="7"/>
      <c r="TJO126" s="7"/>
      <c r="TJP126" s="7"/>
      <c r="TJQ126" s="7"/>
      <c r="TJR126" s="7"/>
      <c r="TJS126" s="7"/>
      <c r="TJT126" s="7"/>
      <c r="TJU126" s="7"/>
      <c r="TJV126" s="7"/>
      <c r="TJW126" s="7"/>
      <c r="TJX126" s="7"/>
      <c r="TJY126" s="7"/>
      <c r="TJZ126" s="7"/>
      <c r="TKA126" s="7"/>
      <c r="TKB126" s="7"/>
      <c r="TKC126" s="7"/>
      <c r="TKD126" s="7"/>
      <c r="TKE126" s="7"/>
      <c r="TKF126" s="7"/>
      <c r="TKG126" s="7"/>
      <c r="TKH126" s="7"/>
      <c r="TKI126" s="7"/>
      <c r="TKJ126" s="7"/>
      <c r="TKK126" s="7"/>
      <c r="TKL126" s="7"/>
      <c r="TKM126" s="7"/>
      <c r="TKN126" s="7"/>
      <c r="TKO126" s="7"/>
      <c r="TKP126" s="7"/>
      <c r="TKQ126" s="7"/>
      <c r="TKR126" s="7"/>
      <c r="TKS126" s="7"/>
      <c r="TKT126" s="7"/>
      <c r="TKU126" s="7"/>
      <c r="TKV126" s="7"/>
      <c r="TKW126" s="7"/>
      <c r="TKX126" s="7"/>
      <c r="TKY126" s="7"/>
      <c r="TKZ126" s="7"/>
      <c r="TLA126" s="7"/>
      <c r="TLB126" s="7"/>
      <c r="TLC126" s="7"/>
      <c r="TLD126" s="7"/>
      <c r="TLE126" s="7"/>
      <c r="TLF126" s="7"/>
      <c r="TLG126" s="7"/>
      <c r="TLH126" s="7"/>
      <c r="TLI126" s="7"/>
      <c r="TLJ126" s="7"/>
      <c r="TLK126" s="7"/>
      <c r="TLL126" s="7"/>
      <c r="TLM126" s="7"/>
      <c r="TLN126" s="7"/>
      <c r="TLO126" s="7"/>
      <c r="TLP126" s="7"/>
      <c r="TLQ126" s="7"/>
      <c r="TLR126" s="7"/>
      <c r="TLS126" s="7"/>
      <c r="TLT126" s="7"/>
      <c r="TLU126" s="7"/>
      <c r="TLV126" s="7"/>
      <c r="TLW126" s="7"/>
      <c r="TLX126" s="7"/>
      <c r="TLY126" s="7"/>
      <c r="TLZ126" s="7"/>
      <c r="TMA126" s="7"/>
      <c r="TMB126" s="7"/>
      <c r="TMC126" s="7"/>
      <c r="TMD126" s="7"/>
      <c r="TME126" s="7"/>
      <c r="TMF126" s="7"/>
      <c r="TMG126" s="7"/>
      <c r="TMH126" s="7"/>
      <c r="TMI126" s="7"/>
      <c r="TMJ126" s="7"/>
      <c r="TMK126" s="7"/>
      <c r="TML126" s="7"/>
      <c r="TMM126" s="7"/>
      <c r="TMN126" s="7"/>
      <c r="TMO126" s="7"/>
      <c r="TMP126" s="7"/>
      <c r="TMQ126" s="7"/>
      <c r="TMR126" s="7"/>
      <c r="TMS126" s="7"/>
      <c r="TMT126" s="7"/>
      <c r="TMU126" s="7"/>
      <c r="TMV126" s="7"/>
      <c r="TMW126" s="7"/>
      <c r="TMX126" s="7"/>
      <c r="TMY126" s="7"/>
      <c r="TMZ126" s="7"/>
      <c r="TNA126" s="7"/>
      <c r="TNB126" s="7"/>
      <c r="TNC126" s="7"/>
      <c r="TND126" s="7"/>
      <c r="TNE126" s="7"/>
      <c r="TNF126" s="7"/>
      <c r="TNG126" s="7"/>
      <c r="TNH126" s="7"/>
      <c r="TNI126" s="7"/>
      <c r="TNJ126" s="7"/>
      <c r="TNK126" s="7"/>
      <c r="TNL126" s="7"/>
      <c r="TNM126" s="7"/>
      <c r="TNN126" s="7"/>
      <c r="TNO126" s="7"/>
      <c r="TNP126" s="7"/>
      <c r="TNQ126" s="7"/>
      <c r="TNR126" s="7"/>
      <c r="TNS126" s="7"/>
      <c r="TNT126" s="7"/>
      <c r="TNU126" s="7"/>
      <c r="TNV126" s="7"/>
      <c r="TNW126" s="7"/>
      <c r="TNX126" s="7"/>
      <c r="TNY126" s="7"/>
      <c r="TNZ126" s="7"/>
      <c r="TOA126" s="7"/>
      <c r="TOB126" s="7"/>
      <c r="TOC126" s="7"/>
      <c r="TOD126" s="7"/>
      <c r="TOE126" s="7"/>
      <c r="TOF126" s="7"/>
      <c r="TOG126" s="7"/>
      <c r="TOH126" s="7"/>
      <c r="TOI126" s="7"/>
      <c r="TOJ126" s="7"/>
      <c r="TOK126" s="7"/>
      <c r="TOL126" s="7"/>
      <c r="TOM126" s="7"/>
      <c r="TON126" s="7"/>
      <c r="TOO126" s="7"/>
      <c r="TOP126" s="7"/>
      <c r="TOQ126" s="7"/>
      <c r="TOR126" s="7"/>
      <c r="TOS126" s="7"/>
      <c r="TOT126" s="7"/>
      <c r="TOU126" s="7"/>
      <c r="TOV126" s="7"/>
      <c r="TOW126" s="7"/>
      <c r="TOX126" s="7"/>
      <c r="TOY126" s="7"/>
      <c r="TOZ126" s="7"/>
      <c r="TPA126" s="7"/>
      <c r="TPB126" s="7"/>
      <c r="TPC126" s="7"/>
      <c r="TPD126" s="7"/>
      <c r="TPE126" s="7"/>
      <c r="TPF126" s="7"/>
      <c r="TPG126" s="7"/>
      <c r="TPH126" s="7"/>
      <c r="TPI126" s="7"/>
      <c r="TPJ126" s="7"/>
      <c r="TPK126" s="7"/>
      <c r="TPL126" s="7"/>
      <c r="TPM126" s="7"/>
      <c r="TPN126" s="7"/>
      <c r="TPO126" s="7"/>
      <c r="TPP126" s="7"/>
      <c r="TPQ126" s="7"/>
      <c r="TPR126" s="7"/>
      <c r="TPS126" s="7"/>
      <c r="TPT126" s="7"/>
      <c r="TPU126" s="7"/>
      <c r="TPV126" s="7"/>
      <c r="TPW126" s="7"/>
      <c r="TPX126" s="7"/>
      <c r="TPY126" s="7"/>
      <c r="TPZ126" s="7"/>
      <c r="TQA126" s="7"/>
      <c r="TQB126" s="7"/>
      <c r="TQC126" s="7"/>
      <c r="TQD126" s="7"/>
      <c r="TQE126" s="7"/>
      <c r="TQF126" s="7"/>
      <c r="TQG126" s="7"/>
      <c r="TQH126" s="7"/>
      <c r="TQI126" s="7"/>
      <c r="TQJ126" s="7"/>
      <c r="TQK126" s="7"/>
      <c r="TQL126" s="7"/>
      <c r="TQM126" s="7"/>
      <c r="TQN126" s="7"/>
      <c r="TQO126" s="7"/>
      <c r="TQP126" s="7"/>
      <c r="TQQ126" s="7"/>
      <c r="TQR126" s="7"/>
      <c r="TQS126" s="7"/>
      <c r="TQT126" s="7"/>
      <c r="TQU126" s="7"/>
      <c r="TQV126" s="7"/>
      <c r="TQW126" s="7"/>
      <c r="TQX126" s="7"/>
      <c r="TQY126" s="7"/>
      <c r="TQZ126" s="7"/>
      <c r="TRA126" s="7"/>
      <c r="TRB126" s="7"/>
      <c r="TRC126" s="7"/>
      <c r="TRD126" s="7"/>
      <c r="TRE126" s="7"/>
      <c r="TRF126" s="7"/>
      <c r="TRG126" s="7"/>
      <c r="TRH126" s="7"/>
      <c r="TRI126" s="7"/>
      <c r="TRJ126" s="7"/>
      <c r="TRK126" s="7"/>
      <c r="TRL126" s="7"/>
      <c r="TRM126" s="7"/>
      <c r="TRN126" s="7"/>
      <c r="TRO126" s="7"/>
      <c r="TRP126" s="7"/>
      <c r="TRQ126" s="7"/>
      <c r="TRR126" s="7"/>
      <c r="TRS126" s="7"/>
      <c r="TRT126" s="7"/>
      <c r="TRU126" s="7"/>
      <c r="TRV126" s="7"/>
      <c r="TRW126" s="7"/>
      <c r="TRX126" s="7"/>
      <c r="TRY126" s="7"/>
      <c r="TRZ126" s="7"/>
      <c r="TSA126" s="7"/>
      <c r="TSB126" s="7"/>
      <c r="TSC126" s="7"/>
      <c r="TSD126" s="7"/>
      <c r="TSE126" s="7"/>
      <c r="TSF126" s="7"/>
      <c r="TSG126" s="7"/>
      <c r="TSH126" s="7"/>
      <c r="TSI126" s="7"/>
      <c r="TSJ126" s="7"/>
      <c r="TSK126" s="7"/>
      <c r="TSL126" s="7"/>
      <c r="TSM126" s="7"/>
      <c r="TSN126" s="7"/>
      <c r="TSO126" s="7"/>
      <c r="TSP126" s="7"/>
      <c r="TSQ126" s="7"/>
      <c r="TSR126" s="7"/>
      <c r="TSS126" s="7"/>
      <c r="TST126" s="7"/>
      <c r="TSU126" s="7"/>
      <c r="TSV126" s="7"/>
      <c r="TSW126" s="7"/>
      <c r="TSX126" s="7"/>
      <c r="TSY126" s="7"/>
      <c r="TSZ126" s="7"/>
      <c r="TTA126" s="7"/>
      <c r="TTB126" s="7"/>
      <c r="TTC126" s="7"/>
      <c r="TTD126" s="7"/>
      <c r="TTE126" s="7"/>
      <c r="TTF126" s="7"/>
      <c r="TTG126" s="7"/>
      <c r="TTH126" s="7"/>
      <c r="TTI126" s="7"/>
      <c r="TTJ126" s="7"/>
      <c r="TTK126" s="7"/>
      <c r="TTL126" s="7"/>
      <c r="TTM126" s="7"/>
      <c r="TTN126" s="7"/>
      <c r="TTO126" s="7"/>
      <c r="TTP126" s="7"/>
      <c r="TTQ126" s="7"/>
      <c r="TTR126" s="7"/>
      <c r="TTS126" s="7"/>
      <c r="TTT126" s="7"/>
      <c r="TTU126" s="7"/>
      <c r="TTV126" s="7"/>
      <c r="TTW126" s="7"/>
      <c r="TTX126" s="7"/>
      <c r="TTY126" s="7"/>
      <c r="TTZ126" s="7"/>
      <c r="TUA126" s="7"/>
      <c r="TUB126" s="7"/>
      <c r="TUC126" s="7"/>
      <c r="TUD126" s="7"/>
      <c r="TUE126" s="7"/>
      <c r="TUF126" s="7"/>
      <c r="TUG126" s="7"/>
      <c r="TUH126" s="7"/>
      <c r="TUI126" s="7"/>
      <c r="TUJ126" s="7"/>
      <c r="TUK126" s="7"/>
      <c r="TUL126" s="7"/>
      <c r="TUM126" s="7"/>
      <c r="TUN126" s="7"/>
      <c r="TUO126" s="7"/>
      <c r="TUP126" s="7"/>
      <c r="TUQ126" s="7"/>
      <c r="TUR126" s="7"/>
      <c r="TUS126" s="7"/>
      <c r="TUT126" s="7"/>
      <c r="TUU126" s="7"/>
      <c r="TUV126" s="7"/>
      <c r="TUW126" s="7"/>
      <c r="TUX126" s="7"/>
      <c r="TUY126" s="7"/>
      <c r="TUZ126" s="7"/>
      <c r="TVA126" s="7"/>
      <c r="TVB126" s="7"/>
      <c r="TVC126" s="7"/>
      <c r="TVD126" s="7"/>
      <c r="TVE126" s="7"/>
      <c r="TVF126" s="7"/>
      <c r="TVG126" s="7"/>
      <c r="TVH126" s="7"/>
      <c r="TVI126" s="7"/>
      <c r="TVJ126" s="7"/>
      <c r="TVK126" s="7"/>
      <c r="TVL126" s="7"/>
      <c r="TVM126" s="7"/>
      <c r="TVN126" s="7"/>
      <c r="TVO126" s="7"/>
      <c r="TVP126" s="7"/>
      <c r="TVQ126" s="7"/>
      <c r="TVR126" s="7"/>
      <c r="TVS126" s="7"/>
      <c r="TVT126" s="7"/>
      <c r="TVU126" s="7"/>
      <c r="TVV126" s="7"/>
      <c r="TVW126" s="7"/>
      <c r="TVX126" s="7"/>
      <c r="TVY126" s="7"/>
      <c r="TVZ126" s="7"/>
      <c r="TWA126" s="7"/>
      <c r="TWB126" s="7"/>
      <c r="TWC126" s="7"/>
      <c r="TWD126" s="7"/>
      <c r="TWE126" s="7"/>
      <c r="TWF126" s="7"/>
      <c r="TWG126" s="7"/>
      <c r="TWH126" s="7"/>
      <c r="TWI126" s="7"/>
      <c r="TWJ126" s="7"/>
      <c r="TWK126" s="7"/>
      <c r="TWL126" s="7"/>
      <c r="TWM126" s="7"/>
      <c r="TWN126" s="7"/>
      <c r="TWO126" s="7"/>
      <c r="TWP126" s="7"/>
      <c r="TWQ126" s="7"/>
      <c r="TWR126" s="7"/>
      <c r="TWS126" s="7"/>
      <c r="TWT126" s="7"/>
      <c r="TWU126" s="7"/>
      <c r="TWV126" s="7"/>
      <c r="TWW126" s="7"/>
      <c r="TWX126" s="7"/>
      <c r="TWY126" s="7"/>
      <c r="TWZ126" s="7"/>
      <c r="TXA126" s="7"/>
      <c r="TXB126" s="7"/>
      <c r="TXC126" s="7"/>
      <c r="TXD126" s="7"/>
      <c r="TXE126" s="7"/>
      <c r="TXF126" s="7"/>
      <c r="TXG126" s="7"/>
      <c r="TXH126" s="7"/>
      <c r="TXI126" s="7"/>
      <c r="TXJ126" s="7"/>
      <c r="TXK126" s="7"/>
      <c r="TXL126" s="7"/>
      <c r="TXM126" s="7"/>
      <c r="TXN126" s="7"/>
      <c r="TXO126" s="7"/>
      <c r="TXP126" s="7"/>
      <c r="TXQ126" s="7"/>
      <c r="TXR126" s="7"/>
      <c r="TXS126" s="7"/>
      <c r="TXT126" s="7"/>
      <c r="TXU126" s="7"/>
      <c r="TXV126" s="7"/>
      <c r="TXW126" s="7"/>
      <c r="TXX126" s="7"/>
      <c r="TXY126" s="7"/>
      <c r="TXZ126" s="7"/>
      <c r="TYA126" s="7"/>
      <c r="TYB126" s="7"/>
      <c r="TYC126" s="7"/>
      <c r="TYD126" s="7"/>
      <c r="TYE126" s="7"/>
      <c r="TYF126" s="7"/>
      <c r="TYG126" s="7"/>
      <c r="TYH126" s="7"/>
      <c r="TYI126" s="7"/>
      <c r="TYJ126" s="7"/>
      <c r="TYK126" s="7"/>
      <c r="TYL126" s="7"/>
      <c r="TYM126" s="7"/>
      <c r="TYN126" s="7"/>
      <c r="TYO126" s="7"/>
      <c r="TYP126" s="7"/>
      <c r="TYQ126" s="7"/>
      <c r="TYR126" s="7"/>
      <c r="TYS126" s="7"/>
      <c r="TYT126" s="7"/>
      <c r="TYU126" s="7"/>
      <c r="TYV126" s="7"/>
      <c r="TYW126" s="7"/>
      <c r="TYX126" s="7"/>
      <c r="TYY126" s="7"/>
      <c r="TYZ126" s="7"/>
      <c r="TZA126" s="7"/>
      <c r="TZB126" s="7"/>
      <c r="TZC126" s="7"/>
      <c r="TZD126" s="7"/>
      <c r="TZE126" s="7"/>
      <c r="TZF126" s="7"/>
      <c r="TZG126" s="7"/>
      <c r="TZH126" s="7"/>
      <c r="TZI126" s="7"/>
      <c r="TZJ126" s="7"/>
      <c r="TZK126" s="7"/>
      <c r="TZL126" s="7"/>
      <c r="TZM126" s="7"/>
      <c r="TZN126" s="7"/>
      <c r="TZO126" s="7"/>
      <c r="TZP126" s="7"/>
      <c r="TZQ126" s="7"/>
      <c r="TZR126" s="7"/>
      <c r="TZS126" s="7"/>
      <c r="TZT126" s="7"/>
      <c r="TZU126" s="7"/>
      <c r="TZV126" s="7"/>
      <c r="TZW126" s="7"/>
      <c r="TZX126" s="7"/>
      <c r="TZY126" s="7"/>
      <c r="TZZ126" s="7"/>
      <c r="UAA126" s="7"/>
      <c r="UAB126" s="7"/>
      <c r="UAC126" s="7"/>
      <c r="UAD126" s="7"/>
      <c r="UAE126" s="7"/>
      <c r="UAF126" s="7"/>
      <c r="UAG126" s="7"/>
      <c r="UAH126" s="7"/>
      <c r="UAI126" s="7"/>
      <c r="UAJ126" s="7"/>
      <c r="UAK126" s="7"/>
      <c r="UAL126" s="7"/>
      <c r="UAM126" s="7"/>
      <c r="UAN126" s="7"/>
      <c r="UAO126" s="7"/>
      <c r="UAP126" s="7"/>
      <c r="UAQ126" s="7"/>
      <c r="UAR126" s="7"/>
      <c r="UAS126" s="7"/>
      <c r="UAT126" s="7"/>
      <c r="UAU126" s="7"/>
      <c r="UAV126" s="7"/>
      <c r="UAW126" s="7"/>
      <c r="UAX126" s="7"/>
      <c r="UAY126" s="7"/>
      <c r="UAZ126" s="7"/>
      <c r="UBA126" s="7"/>
      <c r="UBB126" s="7"/>
      <c r="UBC126" s="7"/>
      <c r="UBD126" s="7"/>
      <c r="UBE126" s="7"/>
      <c r="UBF126" s="7"/>
      <c r="UBG126" s="7"/>
      <c r="UBH126" s="7"/>
      <c r="UBI126" s="7"/>
      <c r="UBJ126" s="7"/>
      <c r="UBK126" s="7"/>
      <c r="UBL126" s="7"/>
      <c r="UBM126" s="7"/>
      <c r="UBN126" s="7"/>
      <c r="UBO126" s="7"/>
      <c r="UBP126" s="7"/>
      <c r="UBQ126" s="7"/>
      <c r="UBR126" s="7"/>
      <c r="UBS126" s="7"/>
      <c r="UBT126" s="7"/>
      <c r="UBU126" s="7"/>
      <c r="UBV126" s="7"/>
      <c r="UBW126" s="7"/>
      <c r="UBX126" s="7"/>
      <c r="UBY126" s="7"/>
      <c r="UBZ126" s="7"/>
      <c r="UCA126" s="7"/>
      <c r="UCB126" s="7"/>
      <c r="UCC126" s="7"/>
      <c r="UCD126" s="7"/>
      <c r="UCE126" s="7"/>
      <c r="UCF126" s="7"/>
      <c r="UCG126" s="7"/>
      <c r="UCH126" s="7"/>
      <c r="UCI126" s="7"/>
      <c r="UCJ126" s="7"/>
      <c r="UCK126" s="7"/>
      <c r="UCL126" s="7"/>
      <c r="UCM126" s="7"/>
      <c r="UCN126" s="7"/>
      <c r="UCO126" s="7"/>
      <c r="UCP126" s="7"/>
      <c r="UCQ126" s="7"/>
      <c r="UCR126" s="7"/>
      <c r="UCS126" s="7"/>
      <c r="UCT126" s="7"/>
      <c r="UCU126" s="7"/>
      <c r="UCV126" s="7"/>
      <c r="UCW126" s="7"/>
      <c r="UCX126" s="7"/>
      <c r="UCY126" s="7"/>
      <c r="UCZ126" s="7"/>
      <c r="UDA126" s="7"/>
      <c r="UDB126" s="7"/>
      <c r="UDC126" s="7"/>
      <c r="UDD126" s="7"/>
      <c r="UDE126" s="7"/>
      <c r="UDF126" s="7"/>
      <c r="UDG126" s="7"/>
      <c r="UDH126" s="7"/>
      <c r="UDI126" s="7"/>
      <c r="UDJ126" s="7"/>
      <c r="UDK126" s="7"/>
      <c r="UDL126" s="7"/>
      <c r="UDM126" s="7"/>
      <c r="UDN126" s="7"/>
      <c r="UDO126" s="7"/>
      <c r="UDP126" s="7"/>
      <c r="UDQ126" s="7"/>
      <c r="UDR126" s="7"/>
      <c r="UDS126" s="7"/>
      <c r="UDT126" s="7"/>
      <c r="UDU126" s="7"/>
      <c r="UDV126" s="7"/>
      <c r="UDW126" s="7"/>
      <c r="UDX126" s="7"/>
      <c r="UDY126" s="7"/>
      <c r="UDZ126" s="7"/>
      <c r="UEA126" s="7"/>
      <c r="UEB126" s="7"/>
      <c r="UEC126" s="7"/>
      <c r="UED126" s="7"/>
      <c r="UEE126" s="7"/>
      <c r="UEF126" s="7"/>
      <c r="UEG126" s="7"/>
      <c r="UEH126" s="7"/>
      <c r="UEI126" s="7"/>
      <c r="UEJ126" s="7"/>
      <c r="UEK126" s="7"/>
      <c r="UEL126" s="7"/>
      <c r="UEM126" s="7"/>
      <c r="UEN126" s="7"/>
      <c r="UEO126" s="7"/>
      <c r="UEP126" s="7"/>
      <c r="UEQ126" s="7"/>
      <c r="UER126" s="7"/>
      <c r="UES126" s="7"/>
      <c r="UET126" s="7"/>
      <c r="UEU126" s="7"/>
      <c r="UEV126" s="7"/>
      <c r="UEW126" s="7"/>
      <c r="UEX126" s="7"/>
      <c r="UEY126" s="7"/>
      <c r="UEZ126" s="7"/>
      <c r="UFA126" s="7"/>
      <c r="UFB126" s="7"/>
      <c r="UFC126" s="7"/>
      <c r="UFD126" s="7"/>
      <c r="UFE126" s="7"/>
      <c r="UFF126" s="7"/>
      <c r="UFG126" s="7"/>
      <c r="UFH126" s="7"/>
      <c r="UFI126" s="7"/>
      <c r="UFJ126" s="7"/>
      <c r="UFK126" s="7"/>
      <c r="UFL126" s="7"/>
      <c r="UFM126" s="7"/>
      <c r="UFN126" s="7"/>
      <c r="UFO126" s="7"/>
      <c r="UFP126" s="7"/>
      <c r="UFQ126" s="7"/>
      <c r="UFR126" s="7"/>
      <c r="UFS126" s="7"/>
      <c r="UFT126" s="7"/>
      <c r="UFU126" s="7"/>
      <c r="UFV126" s="7"/>
      <c r="UFW126" s="7"/>
      <c r="UFX126" s="7"/>
      <c r="UFY126" s="7"/>
      <c r="UFZ126" s="7"/>
      <c r="UGA126" s="7"/>
      <c r="UGB126" s="7"/>
      <c r="UGC126" s="7"/>
      <c r="UGD126" s="7"/>
      <c r="UGE126" s="7"/>
      <c r="UGF126" s="7"/>
      <c r="UGG126" s="7"/>
      <c r="UGH126" s="7"/>
      <c r="UGI126" s="7"/>
      <c r="UGJ126" s="7"/>
      <c r="UGK126" s="7"/>
      <c r="UGL126" s="7"/>
      <c r="UGM126" s="7"/>
      <c r="UGN126" s="7"/>
      <c r="UGO126" s="7"/>
      <c r="UGP126" s="7"/>
      <c r="UGQ126" s="7"/>
      <c r="UGR126" s="7"/>
      <c r="UGS126" s="7"/>
      <c r="UGT126" s="7"/>
      <c r="UGU126" s="7"/>
      <c r="UGV126" s="7"/>
      <c r="UGW126" s="7"/>
      <c r="UGX126" s="7"/>
      <c r="UGY126" s="7"/>
      <c r="UGZ126" s="7"/>
      <c r="UHA126" s="7"/>
      <c r="UHB126" s="7"/>
      <c r="UHC126" s="7"/>
      <c r="UHD126" s="7"/>
      <c r="UHE126" s="7"/>
      <c r="UHF126" s="7"/>
      <c r="UHG126" s="7"/>
      <c r="UHH126" s="7"/>
      <c r="UHI126" s="7"/>
      <c r="UHJ126" s="7"/>
      <c r="UHK126" s="7"/>
      <c r="UHL126" s="7"/>
      <c r="UHM126" s="7"/>
      <c r="UHN126" s="7"/>
      <c r="UHO126" s="7"/>
      <c r="UHP126" s="7"/>
      <c r="UHQ126" s="7"/>
      <c r="UHR126" s="7"/>
      <c r="UHS126" s="7"/>
      <c r="UHT126" s="7"/>
      <c r="UHU126" s="7"/>
      <c r="UHV126" s="7"/>
      <c r="UHW126" s="7"/>
      <c r="UHX126" s="7"/>
      <c r="UHY126" s="7"/>
      <c r="UHZ126" s="7"/>
      <c r="UIA126" s="7"/>
      <c r="UIB126" s="7"/>
      <c r="UIC126" s="7"/>
      <c r="UID126" s="7"/>
      <c r="UIE126" s="7"/>
      <c r="UIF126" s="7"/>
      <c r="UIG126" s="7"/>
      <c r="UIH126" s="7"/>
      <c r="UII126" s="7"/>
      <c r="UIJ126" s="7"/>
      <c r="UIK126" s="7"/>
      <c r="UIL126" s="7"/>
      <c r="UIM126" s="7"/>
      <c r="UIN126" s="7"/>
      <c r="UIO126" s="7"/>
      <c r="UIP126" s="7"/>
      <c r="UIQ126" s="7"/>
      <c r="UIR126" s="7"/>
      <c r="UIS126" s="7"/>
      <c r="UIT126" s="7"/>
      <c r="UIU126" s="7"/>
      <c r="UIV126" s="7"/>
      <c r="UIW126" s="7"/>
      <c r="UIX126" s="7"/>
      <c r="UIY126" s="7"/>
      <c r="UIZ126" s="7"/>
      <c r="UJA126" s="7"/>
      <c r="UJB126" s="7"/>
      <c r="UJC126" s="7"/>
      <c r="UJD126" s="7"/>
      <c r="UJE126" s="7"/>
      <c r="UJF126" s="7"/>
      <c r="UJG126" s="7"/>
      <c r="UJH126" s="7"/>
      <c r="UJI126" s="7"/>
      <c r="UJJ126" s="7"/>
      <c r="UJK126" s="7"/>
      <c r="UJL126" s="7"/>
      <c r="UJM126" s="7"/>
      <c r="UJN126" s="7"/>
      <c r="UJO126" s="7"/>
      <c r="UJP126" s="7"/>
      <c r="UJQ126" s="7"/>
      <c r="UJR126" s="7"/>
      <c r="UJS126" s="7"/>
      <c r="UJT126" s="7"/>
      <c r="UJU126" s="7"/>
      <c r="UJV126" s="7"/>
      <c r="UJW126" s="7"/>
      <c r="UJX126" s="7"/>
      <c r="UJY126" s="7"/>
      <c r="UJZ126" s="7"/>
      <c r="UKA126" s="7"/>
      <c r="UKB126" s="7"/>
      <c r="UKC126" s="7"/>
      <c r="UKD126" s="7"/>
      <c r="UKE126" s="7"/>
      <c r="UKF126" s="7"/>
      <c r="UKG126" s="7"/>
      <c r="UKH126" s="7"/>
      <c r="UKI126" s="7"/>
      <c r="UKJ126" s="7"/>
      <c r="UKK126" s="7"/>
      <c r="UKL126" s="7"/>
      <c r="UKM126" s="7"/>
      <c r="UKN126" s="7"/>
      <c r="UKO126" s="7"/>
      <c r="UKP126" s="7"/>
      <c r="UKQ126" s="7"/>
      <c r="UKR126" s="7"/>
      <c r="UKS126" s="7"/>
      <c r="UKT126" s="7"/>
      <c r="UKU126" s="7"/>
      <c r="UKV126" s="7"/>
      <c r="UKW126" s="7"/>
      <c r="UKX126" s="7"/>
      <c r="UKY126" s="7"/>
      <c r="UKZ126" s="7"/>
      <c r="ULA126" s="7"/>
      <c r="ULB126" s="7"/>
      <c r="ULC126" s="7"/>
      <c r="ULD126" s="7"/>
      <c r="ULE126" s="7"/>
      <c r="ULF126" s="7"/>
      <c r="ULG126" s="7"/>
      <c r="ULH126" s="7"/>
      <c r="ULI126" s="7"/>
      <c r="ULJ126" s="7"/>
      <c r="ULK126" s="7"/>
      <c r="ULL126" s="7"/>
      <c r="ULM126" s="7"/>
      <c r="ULN126" s="7"/>
      <c r="ULO126" s="7"/>
      <c r="ULP126" s="7"/>
      <c r="ULQ126" s="7"/>
      <c r="ULR126" s="7"/>
      <c r="ULS126" s="7"/>
      <c r="ULT126" s="7"/>
      <c r="ULU126" s="7"/>
      <c r="ULV126" s="7"/>
      <c r="ULW126" s="7"/>
      <c r="ULX126" s="7"/>
      <c r="ULY126" s="7"/>
      <c r="ULZ126" s="7"/>
      <c r="UMA126" s="7"/>
      <c r="UMB126" s="7"/>
      <c r="UMC126" s="7"/>
      <c r="UMD126" s="7"/>
      <c r="UME126" s="7"/>
      <c r="UMF126" s="7"/>
      <c r="UMG126" s="7"/>
      <c r="UMH126" s="7"/>
      <c r="UMI126" s="7"/>
      <c r="UMJ126" s="7"/>
      <c r="UMK126" s="7"/>
      <c r="UML126" s="7"/>
      <c r="UMM126" s="7"/>
      <c r="UMN126" s="7"/>
      <c r="UMO126" s="7"/>
      <c r="UMP126" s="7"/>
      <c r="UMQ126" s="7"/>
      <c r="UMR126" s="7"/>
      <c r="UMS126" s="7"/>
      <c r="UMT126" s="7"/>
      <c r="UMU126" s="7"/>
      <c r="UMV126" s="7"/>
      <c r="UMW126" s="7"/>
      <c r="UMX126" s="7"/>
      <c r="UMY126" s="7"/>
      <c r="UMZ126" s="7"/>
      <c r="UNA126" s="7"/>
      <c r="UNB126" s="7"/>
      <c r="UNC126" s="7"/>
      <c r="UND126" s="7"/>
      <c r="UNE126" s="7"/>
      <c r="UNF126" s="7"/>
      <c r="UNG126" s="7"/>
      <c r="UNH126" s="7"/>
      <c r="UNI126" s="7"/>
      <c r="UNJ126" s="7"/>
      <c r="UNK126" s="7"/>
      <c r="UNL126" s="7"/>
      <c r="UNM126" s="7"/>
      <c r="UNN126" s="7"/>
      <c r="UNO126" s="7"/>
      <c r="UNP126" s="7"/>
      <c r="UNQ126" s="7"/>
      <c r="UNR126" s="7"/>
      <c r="UNS126" s="7"/>
      <c r="UNT126" s="7"/>
      <c r="UNU126" s="7"/>
      <c r="UNV126" s="7"/>
      <c r="UNW126" s="7"/>
      <c r="UNX126" s="7"/>
      <c r="UNY126" s="7"/>
      <c r="UNZ126" s="7"/>
      <c r="UOA126" s="7"/>
      <c r="UOB126" s="7"/>
      <c r="UOC126" s="7"/>
      <c r="UOD126" s="7"/>
      <c r="UOE126" s="7"/>
      <c r="UOF126" s="7"/>
      <c r="UOG126" s="7"/>
      <c r="UOH126" s="7"/>
      <c r="UOI126" s="7"/>
      <c r="UOJ126" s="7"/>
      <c r="UOK126" s="7"/>
      <c r="UOL126" s="7"/>
      <c r="UOM126" s="7"/>
      <c r="UON126" s="7"/>
      <c r="UOO126" s="7"/>
      <c r="UOP126" s="7"/>
      <c r="UOQ126" s="7"/>
      <c r="UOR126" s="7"/>
      <c r="UOS126" s="7"/>
      <c r="UOT126" s="7"/>
      <c r="UOU126" s="7"/>
      <c r="UOV126" s="7"/>
      <c r="UOW126" s="7"/>
      <c r="UOX126" s="7"/>
      <c r="UOY126" s="7"/>
      <c r="UOZ126" s="7"/>
      <c r="UPA126" s="7"/>
      <c r="UPB126" s="7"/>
      <c r="UPC126" s="7"/>
      <c r="UPD126" s="7"/>
      <c r="UPE126" s="7"/>
      <c r="UPF126" s="7"/>
      <c r="UPG126" s="7"/>
      <c r="UPH126" s="7"/>
      <c r="UPI126" s="7"/>
      <c r="UPJ126" s="7"/>
      <c r="UPK126" s="7"/>
      <c r="UPL126" s="7"/>
      <c r="UPM126" s="7"/>
      <c r="UPN126" s="7"/>
      <c r="UPO126" s="7"/>
      <c r="UPP126" s="7"/>
      <c r="UPQ126" s="7"/>
      <c r="UPR126" s="7"/>
      <c r="UPS126" s="7"/>
      <c r="UPT126" s="7"/>
      <c r="UPU126" s="7"/>
      <c r="UPV126" s="7"/>
      <c r="UPW126" s="7"/>
      <c r="UPX126" s="7"/>
      <c r="UPY126" s="7"/>
      <c r="UPZ126" s="7"/>
      <c r="UQA126" s="7"/>
      <c r="UQB126" s="7"/>
      <c r="UQC126" s="7"/>
      <c r="UQD126" s="7"/>
      <c r="UQE126" s="7"/>
      <c r="UQF126" s="7"/>
      <c r="UQG126" s="7"/>
      <c r="UQH126" s="7"/>
      <c r="UQI126" s="7"/>
      <c r="UQJ126" s="7"/>
      <c r="UQK126" s="7"/>
      <c r="UQL126" s="7"/>
      <c r="UQM126" s="7"/>
      <c r="UQN126" s="7"/>
      <c r="UQO126" s="7"/>
      <c r="UQP126" s="7"/>
      <c r="UQQ126" s="7"/>
      <c r="UQR126" s="7"/>
      <c r="UQS126" s="7"/>
      <c r="UQT126" s="7"/>
      <c r="UQU126" s="7"/>
      <c r="UQV126" s="7"/>
      <c r="UQW126" s="7"/>
      <c r="UQX126" s="7"/>
      <c r="UQY126" s="7"/>
      <c r="UQZ126" s="7"/>
      <c r="URA126" s="7"/>
      <c r="URB126" s="7"/>
      <c r="URC126" s="7"/>
      <c r="URD126" s="7"/>
      <c r="URE126" s="7"/>
      <c r="URF126" s="7"/>
      <c r="URG126" s="7"/>
      <c r="URH126" s="7"/>
      <c r="URI126" s="7"/>
      <c r="URJ126" s="7"/>
      <c r="URK126" s="7"/>
      <c r="URL126" s="7"/>
      <c r="URM126" s="7"/>
      <c r="URN126" s="7"/>
      <c r="URO126" s="7"/>
      <c r="URP126" s="7"/>
      <c r="URQ126" s="7"/>
      <c r="URR126" s="7"/>
      <c r="URS126" s="7"/>
      <c r="URT126" s="7"/>
      <c r="URU126" s="7"/>
      <c r="URV126" s="7"/>
      <c r="URW126" s="7"/>
      <c r="URX126" s="7"/>
      <c r="URY126" s="7"/>
      <c r="URZ126" s="7"/>
      <c r="USA126" s="7"/>
      <c r="USB126" s="7"/>
      <c r="USC126" s="7"/>
      <c r="USD126" s="7"/>
      <c r="USE126" s="7"/>
      <c r="USF126" s="7"/>
      <c r="USG126" s="7"/>
      <c r="USH126" s="7"/>
      <c r="USI126" s="7"/>
      <c r="USJ126" s="7"/>
      <c r="USK126" s="7"/>
      <c r="USL126" s="7"/>
      <c r="USM126" s="7"/>
      <c r="USN126" s="7"/>
      <c r="USO126" s="7"/>
      <c r="USP126" s="7"/>
      <c r="USQ126" s="7"/>
      <c r="USR126" s="7"/>
      <c r="USS126" s="7"/>
      <c r="UST126" s="7"/>
      <c r="USU126" s="7"/>
      <c r="USV126" s="7"/>
      <c r="USW126" s="7"/>
      <c r="USX126" s="7"/>
      <c r="USY126" s="7"/>
      <c r="USZ126" s="7"/>
      <c r="UTA126" s="7"/>
      <c r="UTB126" s="7"/>
      <c r="UTC126" s="7"/>
      <c r="UTD126" s="7"/>
      <c r="UTE126" s="7"/>
      <c r="UTF126" s="7"/>
      <c r="UTG126" s="7"/>
      <c r="UTH126" s="7"/>
      <c r="UTI126" s="7"/>
      <c r="UTJ126" s="7"/>
      <c r="UTK126" s="7"/>
      <c r="UTL126" s="7"/>
      <c r="UTM126" s="7"/>
      <c r="UTN126" s="7"/>
      <c r="UTO126" s="7"/>
      <c r="UTP126" s="7"/>
      <c r="UTQ126" s="7"/>
      <c r="UTR126" s="7"/>
      <c r="UTS126" s="7"/>
      <c r="UTT126" s="7"/>
      <c r="UTU126" s="7"/>
      <c r="UTV126" s="7"/>
      <c r="UTW126" s="7"/>
      <c r="UTX126" s="7"/>
      <c r="UTY126" s="7"/>
      <c r="UTZ126" s="7"/>
      <c r="UUA126" s="7"/>
      <c r="UUB126" s="7"/>
      <c r="UUC126" s="7"/>
      <c r="UUD126" s="7"/>
      <c r="UUE126" s="7"/>
      <c r="UUF126" s="7"/>
      <c r="UUG126" s="7"/>
      <c r="UUH126" s="7"/>
      <c r="UUI126" s="7"/>
      <c r="UUJ126" s="7"/>
      <c r="UUK126" s="7"/>
      <c r="UUL126" s="7"/>
      <c r="UUM126" s="7"/>
      <c r="UUN126" s="7"/>
      <c r="UUO126" s="7"/>
      <c r="UUP126" s="7"/>
      <c r="UUQ126" s="7"/>
      <c r="UUR126" s="7"/>
      <c r="UUS126" s="7"/>
      <c r="UUT126" s="7"/>
      <c r="UUU126" s="7"/>
      <c r="UUV126" s="7"/>
      <c r="UUW126" s="7"/>
      <c r="UUX126" s="7"/>
      <c r="UUY126" s="7"/>
      <c r="UUZ126" s="7"/>
      <c r="UVA126" s="7"/>
      <c r="UVB126" s="7"/>
      <c r="UVC126" s="7"/>
      <c r="UVD126" s="7"/>
      <c r="UVE126" s="7"/>
      <c r="UVF126" s="7"/>
      <c r="UVG126" s="7"/>
      <c r="UVH126" s="7"/>
      <c r="UVI126" s="7"/>
      <c r="UVJ126" s="7"/>
      <c r="UVK126" s="7"/>
      <c r="UVL126" s="7"/>
      <c r="UVM126" s="7"/>
      <c r="UVN126" s="7"/>
      <c r="UVO126" s="7"/>
      <c r="UVP126" s="7"/>
      <c r="UVQ126" s="7"/>
      <c r="UVR126" s="7"/>
      <c r="UVS126" s="7"/>
      <c r="UVT126" s="7"/>
      <c r="UVU126" s="7"/>
      <c r="UVV126" s="7"/>
      <c r="UVW126" s="7"/>
      <c r="UVX126" s="7"/>
      <c r="UVY126" s="7"/>
      <c r="UVZ126" s="7"/>
      <c r="UWA126" s="7"/>
      <c r="UWB126" s="7"/>
      <c r="UWC126" s="7"/>
      <c r="UWD126" s="7"/>
      <c r="UWE126" s="7"/>
      <c r="UWF126" s="7"/>
      <c r="UWG126" s="7"/>
      <c r="UWH126" s="7"/>
      <c r="UWI126" s="7"/>
      <c r="UWJ126" s="7"/>
      <c r="UWK126" s="7"/>
      <c r="UWL126" s="7"/>
      <c r="UWM126" s="7"/>
      <c r="UWN126" s="7"/>
      <c r="UWO126" s="7"/>
      <c r="UWP126" s="7"/>
      <c r="UWQ126" s="7"/>
      <c r="UWR126" s="7"/>
      <c r="UWS126" s="7"/>
      <c r="UWT126" s="7"/>
      <c r="UWU126" s="7"/>
      <c r="UWV126" s="7"/>
      <c r="UWW126" s="7"/>
      <c r="UWX126" s="7"/>
      <c r="UWY126" s="7"/>
      <c r="UWZ126" s="7"/>
      <c r="UXA126" s="7"/>
      <c r="UXB126" s="7"/>
      <c r="UXC126" s="7"/>
      <c r="UXD126" s="7"/>
      <c r="UXE126" s="7"/>
      <c r="UXF126" s="7"/>
      <c r="UXG126" s="7"/>
      <c r="UXH126" s="7"/>
      <c r="UXI126" s="7"/>
      <c r="UXJ126" s="7"/>
      <c r="UXK126" s="7"/>
      <c r="UXL126" s="7"/>
      <c r="UXM126" s="7"/>
      <c r="UXN126" s="7"/>
      <c r="UXO126" s="7"/>
      <c r="UXP126" s="7"/>
      <c r="UXQ126" s="7"/>
      <c r="UXR126" s="7"/>
      <c r="UXS126" s="7"/>
      <c r="UXT126" s="7"/>
      <c r="UXU126" s="7"/>
      <c r="UXV126" s="7"/>
      <c r="UXW126" s="7"/>
      <c r="UXX126" s="7"/>
      <c r="UXY126" s="7"/>
      <c r="UXZ126" s="7"/>
      <c r="UYA126" s="7"/>
      <c r="UYB126" s="7"/>
      <c r="UYC126" s="7"/>
      <c r="UYD126" s="7"/>
      <c r="UYE126" s="7"/>
      <c r="UYF126" s="7"/>
      <c r="UYG126" s="7"/>
      <c r="UYH126" s="7"/>
      <c r="UYI126" s="7"/>
      <c r="UYJ126" s="7"/>
      <c r="UYK126" s="7"/>
      <c r="UYL126" s="7"/>
      <c r="UYM126" s="7"/>
      <c r="UYN126" s="7"/>
      <c r="UYO126" s="7"/>
      <c r="UYP126" s="7"/>
      <c r="UYQ126" s="7"/>
      <c r="UYR126" s="7"/>
      <c r="UYS126" s="7"/>
      <c r="UYT126" s="7"/>
      <c r="UYU126" s="7"/>
      <c r="UYV126" s="7"/>
      <c r="UYW126" s="7"/>
      <c r="UYX126" s="7"/>
      <c r="UYY126" s="7"/>
      <c r="UYZ126" s="7"/>
      <c r="UZA126" s="7"/>
      <c r="UZB126" s="7"/>
      <c r="UZC126" s="7"/>
      <c r="UZD126" s="7"/>
      <c r="UZE126" s="7"/>
      <c r="UZF126" s="7"/>
      <c r="UZG126" s="7"/>
      <c r="UZH126" s="7"/>
      <c r="UZI126" s="7"/>
      <c r="UZJ126" s="7"/>
      <c r="UZK126" s="7"/>
      <c r="UZL126" s="7"/>
      <c r="UZM126" s="7"/>
      <c r="UZN126" s="7"/>
      <c r="UZO126" s="7"/>
      <c r="UZP126" s="7"/>
      <c r="UZQ126" s="7"/>
      <c r="UZR126" s="7"/>
      <c r="UZS126" s="7"/>
      <c r="UZT126" s="7"/>
      <c r="UZU126" s="7"/>
      <c r="UZV126" s="7"/>
      <c r="UZW126" s="7"/>
      <c r="UZX126" s="7"/>
      <c r="UZY126" s="7"/>
      <c r="UZZ126" s="7"/>
      <c r="VAA126" s="7"/>
      <c r="VAB126" s="7"/>
      <c r="VAC126" s="7"/>
      <c r="VAD126" s="7"/>
      <c r="VAE126" s="7"/>
      <c r="VAF126" s="7"/>
      <c r="VAG126" s="7"/>
      <c r="VAH126" s="7"/>
      <c r="VAI126" s="7"/>
      <c r="VAJ126" s="7"/>
      <c r="VAK126" s="7"/>
      <c r="VAL126" s="7"/>
      <c r="VAM126" s="7"/>
      <c r="VAN126" s="7"/>
      <c r="VAO126" s="7"/>
      <c r="VAP126" s="7"/>
      <c r="VAQ126" s="7"/>
      <c r="VAR126" s="7"/>
      <c r="VAS126" s="7"/>
      <c r="VAT126" s="7"/>
      <c r="VAU126" s="7"/>
      <c r="VAV126" s="7"/>
      <c r="VAW126" s="7"/>
      <c r="VAX126" s="7"/>
      <c r="VAY126" s="7"/>
      <c r="VAZ126" s="7"/>
      <c r="VBA126" s="7"/>
      <c r="VBB126" s="7"/>
      <c r="VBC126" s="7"/>
      <c r="VBD126" s="7"/>
      <c r="VBE126" s="7"/>
      <c r="VBF126" s="7"/>
      <c r="VBG126" s="7"/>
      <c r="VBH126" s="7"/>
      <c r="VBI126" s="7"/>
      <c r="VBJ126" s="7"/>
      <c r="VBK126" s="7"/>
      <c r="VBL126" s="7"/>
      <c r="VBM126" s="7"/>
      <c r="VBN126" s="7"/>
      <c r="VBO126" s="7"/>
      <c r="VBP126" s="7"/>
      <c r="VBQ126" s="7"/>
      <c r="VBR126" s="7"/>
      <c r="VBS126" s="7"/>
      <c r="VBT126" s="7"/>
      <c r="VBU126" s="7"/>
      <c r="VBV126" s="7"/>
      <c r="VBW126" s="7"/>
      <c r="VBX126" s="7"/>
      <c r="VBY126" s="7"/>
      <c r="VBZ126" s="7"/>
      <c r="VCA126" s="7"/>
      <c r="VCB126" s="7"/>
      <c r="VCC126" s="7"/>
      <c r="VCD126" s="7"/>
      <c r="VCE126" s="7"/>
      <c r="VCF126" s="7"/>
      <c r="VCG126" s="7"/>
      <c r="VCH126" s="7"/>
      <c r="VCI126" s="7"/>
      <c r="VCJ126" s="7"/>
      <c r="VCK126" s="7"/>
      <c r="VCL126" s="7"/>
      <c r="VCM126" s="7"/>
      <c r="VCN126" s="7"/>
      <c r="VCO126" s="7"/>
      <c r="VCP126" s="7"/>
      <c r="VCQ126" s="7"/>
      <c r="VCR126" s="7"/>
      <c r="VCS126" s="7"/>
      <c r="VCT126" s="7"/>
      <c r="VCU126" s="7"/>
      <c r="VCV126" s="7"/>
      <c r="VCW126" s="7"/>
      <c r="VCX126" s="7"/>
      <c r="VCY126" s="7"/>
      <c r="VCZ126" s="7"/>
      <c r="VDA126" s="7"/>
      <c r="VDB126" s="7"/>
      <c r="VDC126" s="7"/>
      <c r="VDD126" s="7"/>
      <c r="VDE126" s="7"/>
      <c r="VDF126" s="7"/>
      <c r="VDG126" s="7"/>
      <c r="VDH126" s="7"/>
      <c r="VDI126" s="7"/>
      <c r="VDJ126" s="7"/>
      <c r="VDK126" s="7"/>
      <c r="VDL126" s="7"/>
      <c r="VDM126" s="7"/>
      <c r="VDN126" s="7"/>
      <c r="VDO126" s="7"/>
      <c r="VDP126" s="7"/>
      <c r="VDQ126" s="7"/>
      <c r="VDR126" s="7"/>
      <c r="VDS126" s="7"/>
      <c r="VDT126" s="7"/>
      <c r="VDU126" s="7"/>
      <c r="VDV126" s="7"/>
      <c r="VDW126" s="7"/>
      <c r="VDX126" s="7"/>
      <c r="VDY126" s="7"/>
      <c r="VDZ126" s="7"/>
      <c r="VEA126" s="7"/>
      <c r="VEB126" s="7"/>
      <c r="VEC126" s="7"/>
      <c r="VED126" s="7"/>
      <c r="VEE126" s="7"/>
      <c r="VEF126" s="7"/>
      <c r="VEG126" s="7"/>
      <c r="VEH126" s="7"/>
      <c r="VEI126" s="7"/>
      <c r="VEJ126" s="7"/>
      <c r="VEK126" s="7"/>
      <c r="VEL126" s="7"/>
      <c r="VEM126" s="7"/>
      <c r="VEN126" s="7"/>
      <c r="VEO126" s="7"/>
      <c r="VEP126" s="7"/>
      <c r="VEQ126" s="7"/>
      <c r="VER126" s="7"/>
      <c r="VES126" s="7"/>
      <c r="VET126" s="7"/>
      <c r="VEU126" s="7"/>
      <c r="VEV126" s="7"/>
      <c r="VEW126" s="7"/>
      <c r="VEX126" s="7"/>
      <c r="VEY126" s="7"/>
      <c r="VEZ126" s="7"/>
      <c r="VFA126" s="7"/>
      <c r="VFB126" s="7"/>
      <c r="VFC126" s="7"/>
      <c r="VFD126" s="7"/>
      <c r="VFE126" s="7"/>
      <c r="VFF126" s="7"/>
      <c r="VFG126" s="7"/>
      <c r="VFH126" s="7"/>
      <c r="VFI126" s="7"/>
      <c r="VFJ126" s="7"/>
      <c r="VFK126" s="7"/>
      <c r="VFL126" s="7"/>
      <c r="VFM126" s="7"/>
      <c r="VFN126" s="7"/>
      <c r="VFO126" s="7"/>
      <c r="VFP126" s="7"/>
      <c r="VFQ126" s="7"/>
      <c r="VFR126" s="7"/>
      <c r="VFS126" s="7"/>
      <c r="VFT126" s="7"/>
      <c r="VFU126" s="7"/>
      <c r="VFV126" s="7"/>
      <c r="VFW126" s="7"/>
      <c r="VFX126" s="7"/>
      <c r="VFY126" s="7"/>
      <c r="VFZ126" s="7"/>
      <c r="VGA126" s="7"/>
      <c r="VGB126" s="7"/>
      <c r="VGC126" s="7"/>
      <c r="VGD126" s="7"/>
      <c r="VGE126" s="7"/>
      <c r="VGF126" s="7"/>
      <c r="VGG126" s="7"/>
      <c r="VGH126" s="7"/>
      <c r="VGI126" s="7"/>
      <c r="VGJ126" s="7"/>
      <c r="VGK126" s="7"/>
      <c r="VGL126" s="7"/>
      <c r="VGM126" s="7"/>
      <c r="VGN126" s="7"/>
      <c r="VGO126" s="7"/>
      <c r="VGP126" s="7"/>
      <c r="VGQ126" s="7"/>
      <c r="VGR126" s="7"/>
      <c r="VGS126" s="7"/>
      <c r="VGT126" s="7"/>
      <c r="VGU126" s="7"/>
      <c r="VGV126" s="7"/>
      <c r="VGW126" s="7"/>
      <c r="VGX126" s="7"/>
      <c r="VGY126" s="7"/>
      <c r="VGZ126" s="7"/>
      <c r="VHA126" s="7"/>
      <c r="VHB126" s="7"/>
      <c r="VHC126" s="7"/>
      <c r="VHD126" s="7"/>
      <c r="VHE126" s="7"/>
      <c r="VHF126" s="7"/>
      <c r="VHG126" s="7"/>
      <c r="VHH126" s="7"/>
      <c r="VHI126" s="7"/>
      <c r="VHJ126" s="7"/>
      <c r="VHK126" s="7"/>
      <c r="VHL126" s="7"/>
      <c r="VHM126" s="7"/>
      <c r="VHN126" s="7"/>
      <c r="VHO126" s="7"/>
      <c r="VHP126" s="7"/>
      <c r="VHQ126" s="7"/>
      <c r="VHR126" s="7"/>
      <c r="VHS126" s="7"/>
      <c r="VHT126" s="7"/>
      <c r="VHU126" s="7"/>
      <c r="VHV126" s="7"/>
      <c r="VHW126" s="7"/>
      <c r="VHX126" s="7"/>
      <c r="VHY126" s="7"/>
      <c r="VHZ126" s="7"/>
      <c r="VIA126" s="7"/>
      <c r="VIB126" s="7"/>
      <c r="VIC126" s="7"/>
      <c r="VID126" s="7"/>
      <c r="VIE126" s="7"/>
      <c r="VIF126" s="7"/>
      <c r="VIG126" s="7"/>
      <c r="VIH126" s="7"/>
      <c r="VII126" s="7"/>
      <c r="VIJ126" s="7"/>
      <c r="VIK126" s="7"/>
      <c r="VIL126" s="7"/>
      <c r="VIM126" s="7"/>
      <c r="VIN126" s="7"/>
      <c r="VIO126" s="7"/>
      <c r="VIP126" s="7"/>
      <c r="VIQ126" s="7"/>
      <c r="VIR126" s="7"/>
      <c r="VIS126" s="7"/>
      <c r="VIT126" s="7"/>
      <c r="VIU126" s="7"/>
      <c r="VIV126" s="7"/>
      <c r="VIW126" s="7"/>
      <c r="VIX126" s="7"/>
      <c r="VIY126" s="7"/>
      <c r="VIZ126" s="7"/>
      <c r="VJA126" s="7"/>
      <c r="VJB126" s="7"/>
      <c r="VJC126" s="7"/>
      <c r="VJD126" s="7"/>
      <c r="VJE126" s="7"/>
      <c r="VJF126" s="7"/>
      <c r="VJG126" s="7"/>
      <c r="VJH126" s="7"/>
      <c r="VJI126" s="7"/>
      <c r="VJJ126" s="7"/>
      <c r="VJK126" s="7"/>
      <c r="VJL126" s="7"/>
      <c r="VJM126" s="7"/>
      <c r="VJN126" s="7"/>
      <c r="VJO126" s="7"/>
      <c r="VJP126" s="7"/>
      <c r="VJQ126" s="7"/>
      <c r="VJR126" s="7"/>
      <c r="VJS126" s="7"/>
      <c r="VJT126" s="7"/>
      <c r="VJU126" s="7"/>
      <c r="VJV126" s="7"/>
      <c r="VJW126" s="7"/>
      <c r="VJX126" s="7"/>
      <c r="VJY126" s="7"/>
      <c r="VJZ126" s="7"/>
      <c r="VKA126" s="7"/>
      <c r="VKB126" s="7"/>
      <c r="VKC126" s="7"/>
      <c r="VKD126" s="7"/>
      <c r="VKE126" s="7"/>
      <c r="VKF126" s="7"/>
      <c r="VKG126" s="7"/>
      <c r="VKH126" s="7"/>
      <c r="VKI126" s="7"/>
      <c r="VKJ126" s="7"/>
      <c r="VKK126" s="7"/>
      <c r="VKL126" s="7"/>
      <c r="VKM126" s="7"/>
      <c r="VKN126" s="7"/>
      <c r="VKO126" s="7"/>
      <c r="VKP126" s="7"/>
      <c r="VKQ126" s="7"/>
      <c r="VKR126" s="7"/>
      <c r="VKS126" s="7"/>
      <c r="VKT126" s="7"/>
      <c r="VKU126" s="7"/>
      <c r="VKV126" s="7"/>
      <c r="VKW126" s="7"/>
      <c r="VKX126" s="7"/>
      <c r="VKY126" s="7"/>
      <c r="VKZ126" s="7"/>
      <c r="VLA126" s="7"/>
      <c r="VLB126" s="7"/>
      <c r="VLC126" s="7"/>
      <c r="VLD126" s="7"/>
      <c r="VLE126" s="7"/>
      <c r="VLF126" s="7"/>
      <c r="VLG126" s="7"/>
      <c r="VLH126" s="7"/>
      <c r="VLI126" s="7"/>
      <c r="VLJ126" s="7"/>
      <c r="VLK126" s="7"/>
      <c r="VLL126" s="7"/>
      <c r="VLM126" s="7"/>
      <c r="VLN126" s="7"/>
      <c r="VLO126" s="7"/>
      <c r="VLP126" s="7"/>
      <c r="VLQ126" s="7"/>
      <c r="VLR126" s="7"/>
      <c r="VLS126" s="7"/>
      <c r="VLT126" s="7"/>
      <c r="VLU126" s="7"/>
      <c r="VLV126" s="7"/>
      <c r="VLW126" s="7"/>
      <c r="VLX126" s="7"/>
      <c r="VLY126" s="7"/>
      <c r="VLZ126" s="7"/>
      <c r="VMA126" s="7"/>
      <c r="VMB126" s="7"/>
      <c r="VMC126" s="7"/>
      <c r="VMD126" s="7"/>
      <c r="VME126" s="7"/>
      <c r="VMF126" s="7"/>
      <c r="VMG126" s="7"/>
      <c r="VMH126" s="7"/>
      <c r="VMI126" s="7"/>
      <c r="VMJ126" s="7"/>
      <c r="VMK126" s="7"/>
      <c r="VML126" s="7"/>
      <c r="VMM126" s="7"/>
      <c r="VMN126" s="7"/>
      <c r="VMO126" s="7"/>
      <c r="VMP126" s="7"/>
      <c r="VMQ126" s="7"/>
      <c r="VMR126" s="7"/>
      <c r="VMS126" s="7"/>
      <c r="VMT126" s="7"/>
      <c r="VMU126" s="7"/>
      <c r="VMV126" s="7"/>
      <c r="VMW126" s="7"/>
      <c r="VMX126" s="7"/>
      <c r="VMY126" s="7"/>
      <c r="VMZ126" s="7"/>
      <c r="VNA126" s="7"/>
      <c r="VNB126" s="7"/>
      <c r="VNC126" s="7"/>
      <c r="VND126" s="7"/>
      <c r="VNE126" s="7"/>
      <c r="VNF126" s="7"/>
      <c r="VNG126" s="7"/>
      <c r="VNH126" s="7"/>
      <c r="VNI126" s="7"/>
      <c r="VNJ126" s="7"/>
      <c r="VNK126" s="7"/>
      <c r="VNL126" s="7"/>
      <c r="VNM126" s="7"/>
      <c r="VNN126" s="7"/>
      <c r="VNO126" s="7"/>
      <c r="VNP126" s="7"/>
      <c r="VNQ126" s="7"/>
      <c r="VNR126" s="7"/>
      <c r="VNS126" s="7"/>
      <c r="VNT126" s="7"/>
      <c r="VNU126" s="7"/>
      <c r="VNV126" s="7"/>
      <c r="VNW126" s="7"/>
      <c r="VNX126" s="7"/>
      <c r="VNY126" s="7"/>
      <c r="VNZ126" s="7"/>
      <c r="VOA126" s="7"/>
      <c r="VOB126" s="7"/>
      <c r="VOC126" s="7"/>
      <c r="VOD126" s="7"/>
      <c r="VOE126" s="7"/>
      <c r="VOF126" s="7"/>
      <c r="VOG126" s="7"/>
      <c r="VOH126" s="7"/>
      <c r="VOI126" s="7"/>
      <c r="VOJ126" s="7"/>
      <c r="VOK126" s="7"/>
      <c r="VOL126" s="7"/>
      <c r="VOM126" s="7"/>
      <c r="VON126" s="7"/>
      <c r="VOO126" s="7"/>
      <c r="VOP126" s="7"/>
      <c r="VOQ126" s="7"/>
      <c r="VOR126" s="7"/>
      <c r="VOS126" s="7"/>
      <c r="VOT126" s="7"/>
      <c r="VOU126" s="7"/>
      <c r="VOV126" s="7"/>
      <c r="VOW126" s="7"/>
      <c r="VOX126" s="7"/>
      <c r="VOY126" s="7"/>
      <c r="VOZ126" s="7"/>
      <c r="VPA126" s="7"/>
      <c r="VPB126" s="7"/>
      <c r="VPC126" s="7"/>
      <c r="VPD126" s="7"/>
      <c r="VPE126" s="7"/>
      <c r="VPF126" s="7"/>
      <c r="VPG126" s="7"/>
      <c r="VPH126" s="7"/>
      <c r="VPI126" s="7"/>
      <c r="VPJ126" s="7"/>
      <c r="VPK126" s="7"/>
      <c r="VPL126" s="7"/>
      <c r="VPM126" s="7"/>
      <c r="VPN126" s="7"/>
      <c r="VPO126" s="7"/>
      <c r="VPP126" s="7"/>
      <c r="VPQ126" s="7"/>
      <c r="VPR126" s="7"/>
      <c r="VPS126" s="7"/>
      <c r="VPT126" s="7"/>
      <c r="VPU126" s="7"/>
      <c r="VPV126" s="7"/>
      <c r="VPW126" s="7"/>
      <c r="VPX126" s="7"/>
      <c r="VPY126" s="7"/>
      <c r="VPZ126" s="7"/>
      <c r="VQA126" s="7"/>
      <c r="VQB126" s="7"/>
      <c r="VQC126" s="7"/>
      <c r="VQD126" s="7"/>
      <c r="VQE126" s="7"/>
      <c r="VQF126" s="7"/>
      <c r="VQG126" s="7"/>
      <c r="VQH126" s="7"/>
      <c r="VQI126" s="7"/>
      <c r="VQJ126" s="7"/>
      <c r="VQK126" s="7"/>
      <c r="VQL126" s="7"/>
      <c r="VQM126" s="7"/>
      <c r="VQN126" s="7"/>
      <c r="VQO126" s="7"/>
      <c r="VQP126" s="7"/>
      <c r="VQQ126" s="7"/>
      <c r="VQR126" s="7"/>
      <c r="VQS126" s="7"/>
      <c r="VQT126" s="7"/>
      <c r="VQU126" s="7"/>
      <c r="VQV126" s="7"/>
      <c r="VQW126" s="7"/>
      <c r="VQX126" s="7"/>
      <c r="VQY126" s="7"/>
      <c r="VQZ126" s="7"/>
      <c r="VRA126" s="7"/>
      <c r="VRB126" s="7"/>
      <c r="VRC126" s="7"/>
      <c r="VRD126" s="7"/>
      <c r="VRE126" s="7"/>
      <c r="VRF126" s="7"/>
      <c r="VRG126" s="7"/>
      <c r="VRH126" s="7"/>
      <c r="VRI126" s="7"/>
      <c r="VRJ126" s="7"/>
      <c r="VRK126" s="7"/>
      <c r="VRL126" s="7"/>
      <c r="VRM126" s="7"/>
      <c r="VRN126" s="7"/>
      <c r="VRO126" s="7"/>
      <c r="VRP126" s="7"/>
      <c r="VRQ126" s="7"/>
      <c r="VRR126" s="7"/>
      <c r="VRS126" s="7"/>
      <c r="VRT126" s="7"/>
      <c r="VRU126" s="7"/>
      <c r="VRV126" s="7"/>
      <c r="VRW126" s="7"/>
      <c r="VRX126" s="7"/>
      <c r="VRY126" s="7"/>
      <c r="VRZ126" s="7"/>
      <c r="VSA126" s="7"/>
      <c r="VSB126" s="7"/>
      <c r="VSC126" s="7"/>
      <c r="VSD126" s="7"/>
      <c r="VSE126" s="7"/>
      <c r="VSF126" s="7"/>
      <c r="VSG126" s="7"/>
      <c r="VSH126" s="7"/>
      <c r="VSI126" s="7"/>
      <c r="VSJ126" s="7"/>
      <c r="VSK126" s="7"/>
      <c r="VSL126" s="7"/>
      <c r="VSM126" s="7"/>
      <c r="VSN126" s="7"/>
      <c r="VSO126" s="7"/>
      <c r="VSP126" s="7"/>
      <c r="VSQ126" s="7"/>
      <c r="VSR126" s="7"/>
      <c r="VSS126" s="7"/>
      <c r="VST126" s="7"/>
      <c r="VSU126" s="7"/>
      <c r="VSV126" s="7"/>
      <c r="VSW126" s="7"/>
      <c r="VSX126" s="7"/>
      <c r="VSY126" s="7"/>
      <c r="VSZ126" s="7"/>
      <c r="VTA126" s="7"/>
      <c r="VTB126" s="7"/>
      <c r="VTC126" s="7"/>
      <c r="VTD126" s="7"/>
      <c r="VTE126" s="7"/>
      <c r="VTF126" s="7"/>
      <c r="VTG126" s="7"/>
      <c r="VTH126" s="7"/>
      <c r="VTI126" s="7"/>
      <c r="VTJ126" s="7"/>
      <c r="VTK126" s="7"/>
      <c r="VTL126" s="7"/>
      <c r="VTM126" s="7"/>
      <c r="VTN126" s="7"/>
      <c r="VTO126" s="7"/>
      <c r="VTP126" s="7"/>
      <c r="VTQ126" s="7"/>
      <c r="VTR126" s="7"/>
      <c r="VTS126" s="7"/>
      <c r="VTT126" s="7"/>
      <c r="VTU126" s="7"/>
      <c r="VTV126" s="7"/>
      <c r="VTW126" s="7"/>
      <c r="VTX126" s="7"/>
      <c r="VTY126" s="7"/>
      <c r="VTZ126" s="7"/>
      <c r="VUA126" s="7"/>
      <c r="VUB126" s="7"/>
      <c r="VUC126" s="7"/>
      <c r="VUD126" s="7"/>
      <c r="VUE126" s="7"/>
      <c r="VUF126" s="7"/>
      <c r="VUG126" s="7"/>
      <c r="VUH126" s="7"/>
      <c r="VUI126" s="7"/>
      <c r="VUJ126" s="7"/>
      <c r="VUK126" s="7"/>
      <c r="VUL126" s="7"/>
      <c r="VUM126" s="7"/>
      <c r="VUN126" s="7"/>
      <c r="VUO126" s="7"/>
      <c r="VUP126" s="7"/>
      <c r="VUQ126" s="7"/>
      <c r="VUR126" s="7"/>
      <c r="VUS126" s="7"/>
      <c r="VUT126" s="7"/>
      <c r="VUU126" s="7"/>
      <c r="VUV126" s="7"/>
      <c r="VUW126" s="7"/>
      <c r="VUX126" s="7"/>
      <c r="VUY126" s="7"/>
      <c r="VUZ126" s="7"/>
      <c r="VVA126" s="7"/>
      <c r="VVB126" s="7"/>
      <c r="VVC126" s="7"/>
      <c r="VVD126" s="7"/>
      <c r="VVE126" s="7"/>
      <c r="VVF126" s="7"/>
      <c r="VVG126" s="7"/>
      <c r="VVH126" s="7"/>
      <c r="VVI126" s="7"/>
      <c r="VVJ126" s="7"/>
      <c r="VVK126" s="7"/>
      <c r="VVL126" s="7"/>
      <c r="VVM126" s="7"/>
      <c r="VVN126" s="7"/>
      <c r="VVO126" s="7"/>
      <c r="VVP126" s="7"/>
      <c r="VVQ126" s="7"/>
      <c r="VVR126" s="7"/>
      <c r="VVS126" s="7"/>
      <c r="VVT126" s="7"/>
      <c r="VVU126" s="7"/>
      <c r="VVV126" s="7"/>
      <c r="VVW126" s="7"/>
      <c r="VVX126" s="7"/>
      <c r="VVY126" s="7"/>
      <c r="VVZ126" s="7"/>
      <c r="VWA126" s="7"/>
      <c r="VWB126" s="7"/>
      <c r="VWC126" s="7"/>
      <c r="VWD126" s="7"/>
      <c r="VWE126" s="7"/>
      <c r="VWF126" s="7"/>
      <c r="VWG126" s="7"/>
      <c r="VWH126" s="7"/>
      <c r="VWI126" s="7"/>
      <c r="VWJ126" s="7"/>
      <c r="VWK126" s="7"/>
      <c r="VWL126" s="7"/>
      <c r="VWM126" s="7"/>
      <c r="VWN126" s="7"/>
      <c r="VWO126" s="7"/>
      <c r="VWP126" s="7"/>
      <c r="VWQ126" s="7"/>
      <c r="VWR126" s="7"/>
      <c r="VWS126" s="7"/>
      <c r="VWT126" s="7"/>
      <c r="VWU126" s="7"/>
      <c r="VWV126" s="7"/>
      <c r="VWW126" s="7"/>
      <c r="VWX126" s="7"/>
      <c r="VWY126" s="7"/>
      <c r="VWZ126" s="7"/>
      <c r="VXA126" s="7"/>
      <c r="VXB126" s="7"/>
      <c r="VXC126" s="7"/>
      <c r="VXD126" s="7"/>
      <c r="VXE126" s="7"/>
      <c r="VXF126" s="7"/>
      <c r="VXG126" s="7"/>
      <c r="VXH126" s="7"/>
      <c r="VXI126" s="7"/>
      <c r="VXJ126" s="7"/>
      <c r="VXK126" s="7"/>
      <c r="VXL126" s="7"/>
      <c r="VXM126" s="7"/>
      <c r="VXN126" s="7"/>
      <c r="VXO126" s="7"/>
      <c r="VXP126" s="7"/>
      <c r="VXQ126" s="7"/>
      <c r="VXR126" s="7"/>
      <c r="VXS126" s="7"/>
      <c r="VXT126" s="7"/>
      <c r="VXU126" s="7"/>
      <c r="VXV126" s="7"/>
      <c r="VXW126" s="7"/>
      <c r="VXX126" s="7"/>
      <c r="VXY126" s="7"/>
      <c r="VXZ126" s="7"/>
      <c r="VYA126" s="7"/>
      <c r="VYB126" s="7"/>
      <c r="VYC126" s="7"/>
      <c r="VYD126" s="7"/>
      <c r="VYE126" s="7"/>
      <c r="VYF126" s="7"/>
      <c r="VYG126" s="7"/>
      <c r="VYH126" s="7"/>
      <c r="VYI126" s="7"/>
      <c r="VYJ126" s="7"/>
      <c r="VYK126" s="7"/>
      <c r="VYL126" s="7"/>
      <c r="VYM126" s="7"/>
      <c r="VYN126" s="7"/>
      <c r="VYO126" s="7"/>
      <c r="VYP126" s="7"/>
      <c r="VYQ126" s="7"/>
      <c r="VYR126" s="7"/>
      <c r="VYS126" s="7"/>
      <c r="VYT126" s="7"/>
      <c r="VYU126" s="7"/>
      <c r="VYV126" s="7"/>
      <c r="VYW126" s="7"/>
      <c r="VYX126" s="7"/>
      <c r="VYY126" s="7"/>
      <c r="VYZ126" s="7"/>
      <c r="VZA126" s="7"/>
      <c r="VZB126" s="7"/>
      <c r="VZC126" s="7"/>
      <c r="VZD126" s="7"/>
      <c r="VZE126" s="7"/>
      <c r="VZF126" s="7"/>
      <c r="VZG126" s="7"/>
      <c r="VZH126" s="7"/>
      <c r="VZI126" s="7"/>
      <c r="VZJ126" s="7"/>
      <c r="VZK126" s="7"/>
      <c r="VZL126" s="7"/>
      <c r="VZM126" s="7"/>
      <c r="VZN126" s="7"/>
      <c r="VZO126" s="7"/>
      <c r="VZP126" s="7"/>
      <c r="VZQ126" s="7"/>
      <c r="VZR126" s="7"/>
      <c r="VZS126" s="7"/>
      <c r="VZT126" s="7"/>
      <c r="VZU126" s="7"/>
      <c r="VZV126" s="7"/>
      <c r="VZW126" s="7"/>
      <c r="VZX126" s="7"/>
      <c r="VZY126" s="7"/>
      <c r="VZZ126" s="7"/>
      <c r="WAA126" s="7"/>
      <c r="WAB126" s="7"/>
      <c r="WAC126" s="7"/>
      <c r="WAD126" s="7"/>
      <c r="WAE126" s="7"/>
      <c r="WAF126" s="7"/>
      <c r="WAG126" s="7"/>
      <c r="WAH126" s="7"/>
      <c r="WAI126" s="7"/>
      <c r="WAJ126" s="7"/>
      <c r="WAK126" s="7"/>
      <c r="WAL126" s="7"/>
      <c r="WAM126" s="7"/>
      <c r="WAN126" s="7"/>
      <c r="WAO126" s="7"/>
      <c r="WAP126" s="7"/>
      <c r="WAQ126" s="7"/>
      <c r="WAR126" s="7"/>
      <c r="WAS126" s="7"/>
      <c r="WAT126" s="7"/>
      <c r="WAU126" s="7"/>
      <c r="WAV126" s="7"/>
      <c r="WAW126" s="7"/>
      <c r="WAX126" s="7"/>
      <c r="WAY126" s="7"/>
      <c r="WAZ126" s="7"/>
      <c r="WBA126" s="7"/>
      <c r="WBB126" s="7"/>
      <c r="WBC126" s="7"/>
      <c r="WBD126" s="7"/>
      <c r="WBE126" s="7"/>
      <c r="WBF126" s="7"/>
      <c r="WBG126" s="7"/>
      <c r="WBH126" s="7"/>
      <c r="WBI126" s="7"/>
      <c r="WBJ126" s="7"/>
      <c r="WBK126" s="7"/>
      <c r="WBL126" s="7"/>
      <c r="WBM126" s="7"/>
      <c r="WBN126" s="7"/>
      <c r="WBO126" s="7"/>
      <c r="WBP126" s="7"/>
      <c r="WBQ126" s="7"/>
      <c r="WBR126" s="7"/>
      <c r="WBS126" s="7"/>
      <c r="WBT126" s="7"/>
      <c r="WBU126" s="7"/>
      <c r="WBV126" s="7"/>
      <c r="WBW126" s="7"/>
      <c r="WBX126" s="7"/>
      <c r="WBY126" s="7"/>
      <c r="WBZ126" s="7"/>
      <c r="WCA126" s="7"/>
      <c r="WCB126" s="7"/>
      <c r="WCC126" s="7"/>
      <c r="WCD126" s="7"/>
      <c r="WCE126" s="7"/>
      <c r="WCF126" s="7"/>
      <c r="WCG126" s="7"/>
      <c r="WCH126" s="7"/>
      <c r="WCI126" s="7"/>
      <c r="WCJ126" s="7"/>
      <c r="WCK126" s="7"/>
      <c r="WCL126" s="7"/>
      <c r="WCM126" s="7"/>
      <c r="WCN126" s="7"/>
      <c r="WCO126" s="7"/>
      <c r="WCP126" s="7"/>
      <c r="WCQ126" s="7"/>
      <c r="WCR126" s="7"/>
      <c r="WCS126" s="7"/>
      <c r="WCT126" s="7"/>
      <c r="WCU126" s="7"/>
      <c r="WCV126" s="7"/>
      <c r="WCW126" s="7"/>
      <c r="WCX126" s="7"/>
      <c r="WCY126" s="7"/>
      <c r="WCZ126" s="7"/>
      <c r="WDA126" s="7"/>
      <c r="WDB126" s="7"/>
      <c r="WDC126" s="7"/>
      <c r="WDD126" s="7"/>
      <c r="WDE126" s="7"/>
      <c r="WDF126" s="7"/>
      <c r="WDG126" s="7"/>
      <c r="WDH126" s="7"/>
      <c r="WDI126" s="7"/>
      <c r="WDJ126" s="7"/>
      <c r="WDK126" s="7"/>
      <c r="WDL126" s="7"/>
      <c r="WDM126" s="7"/>
      <c r="WDN126" s="7"/>
      <c r="WDO126" s="7"/>
      <c r="WDP126" s="7"/>
      <c r="WDQ126" s="7"/>
      <c r="WDR126" s="7"/>
      <c r="WDS126" s="7"/>
      <c r="WDT126" s="7"/>
      <c r="WDU126" s="7"/>
      <c r="WDV126" s="7"/>
      <c r="WDW126" s="7"/>
      <c r="WDX126" s="7"/>
      <c r="WDY126" s="7"/>
      <c r="WDZ126" s="7"/>
      <c r="WEA126" s="7"/>
      <c r="WEB126" s="7"/>
      <c r="WEC126" s="7"/>
      <c r="WED126" s="7"/>
      <c r="WEE126" s="7"/>
      <c r="WEF126" s="7"/>
      <c r="WEG126" s="7"/>
      <c r="WEH126" s="7"/>
      <c r="WEI126" s="7"/>
      <c r="WEJ126" s="7"/>
      <c r="WEK126" s="7"/>
      <c r="WEL126" s="7"/>
      <c r="WEM126" s="7"/>
      <c r="WEN126" s="7"/>
      <c r="WEO126" s="7"/>
      <c r="WEP126" s="7"/>
      <c r="WEQ126" s="7"/>
      <c r="WER126" s="7"/>
      <c r="WES126" s="7"/>
      <c r="WET126" s="7"/>
      <c r="WEU126" s="7"/>
      <c r="WEV126" s="7"/>
      <c r="WEW126" s="7"/>
      <c r="WEX126" s="7"/>
      <c r="WEY126" s="7"/>
      <c r="WEZ126" s="7"/>
      <c r="WFA126" s="7"/>
      <c r="WFB126" s="7"/>
      <c r="WFC126" s="7"/>
      <c r="WFD126" s="7"/>
      <c r="WFE126" s="7"/>
      <c r="WFF126" s="7"/>
      <c r="WFG126" s="7"/>
      <c r="WFH126" s="7"/>
      <c r="WFI126" s="7"/>
      <c r="WFJ126" s="7"/>
      <c r="WFK126" s="7"/>
      <c r="WFL126" s="7"/>
      <c r="WFM126" s="7"/>
      <c r="WFN126" s="7"/>
      <c r="WFO126" s="7"/>
      <c r="WFP126" s="7"/>
      <c r="WFQ126" s="7"/>
      <c r="WFR126" s="7"/>
      <c r="WFS126" s="7"/>
      <c r="WFT126" s="7"/>
      <c r="WFU126" s="7"/>
      <c r="WFV126" s="7"/>
      <c r="WFW126" s="7"/>
      <c r="WFX126" s="7"/>
      <c r="WFY126" s="7"/>
      <c r="WFZ126" s="7"/>
      <c r="WGA126" s="7"/>
      <c r="WGB126" s="7"/>
      <c r="WGC126" s="7"/>
      <c r="WGD126" s="7"/>
      <c r="WGE126" s="7"/>
      <c r="WGF126" s="7"/>
      <c r="WGG126" s="7"/>
      <c r="WGH126" s="7"/>
      <c r="WGI126" s="7"/>
      <c r="WGJ126" s="7"/>
      <c r="WGK126" s="7"/>
      <c r="WGL126" s="7"/>
      <c r="WGM126" s="7"/>
      <c r="WGN126" s="7"/>
      <c r="WGO126" s="7"/>
      <c r="WGP126" s="7"/>
      <c r="WGQ126" s="7"/>
      <c r="WGR126" s="7"/>
      <c r="WGS126" s="7"/>
      <c r="WGT126" s="7"/>
      <c r="WGU126" s="7"/>
      <c r="WGV126" s="7"/>
      <c r="WGW126" s="7"/>
      <c r="WGX126" s="7"/>
      <c r="WGY126" s="7"/>
      <c r="WGZ126" s="7"/>
      <c r="WHA126" s="7"/>
      <c r="WHB126" s="7"/>
      <c r="WHC126" s="7"/>
      <c r="WHD126" s="7"/>
      <c r="WHE126" s="7"/>
      <c r="WHF126" s="7"/>
      <c r="WHG126" s="7"/>
      <c r="WHH126" s="7"/>
      <c r="WHI126" s="7"/>
      <c r="WHJ126" s="7"/>
      <c r="WHK126" s="7"/>
      <c r="WHL126" s="7"/>
      <c r="WHM126" s="7"/>
      <c r="WHN126" s="7"/>
      <c r="WHO126" s="7"/>
      <c r="WHP126" s="7"/>
      <c r="WHQ126" s="7"/>
      <c r="WHR126" s="7"/>
      <c r="WHS126" s="7"/>
      <c r="WHT126" s="7"/>
      <c r="WHU126" s="7"/>
      <c r="WHV126" s="7"/>
      <c r="WHW126" s="7"/>
      <c r="WHX126" s="7"/>
      <c r="WHY126" s="7"/>
      <c r="WHZ126" s="7"/>
      <c r="WIA126" s="7"/>
      <c r="WIB126" s="7"/>
      <c r="WIC126" s="7"/>
      <c r="WID126" s="7"/>
      <c r="WIE126" s="7"/>
      <c r="WIF126" s="7"/>
      <c r="WIG126" s="7"/>
      <c r="WIH126" s="7"/>
      <c r="WII126" s="7"/>
      <c r="WIJ126" s="7"/>
      <c r="WIK126" s="7"/>
      <c r="WIL126" s="7"/>
      <c r="WIM126" s="7"/>
      <c r="WIN126" s="7"/>
      <c r="WIO126" s="7"/>
      <c r="WIP126" s="7"/>
      <c r="WIQ126" s="7"/>
      <c r="WIR126" s="7"/>
      <c r="WIS126" s="7"/>
      <c r="WIT126" s="7"/>
      <c r="WIU126" s="7"/>
      <c r="WIV126" s="7"/>
      <c r="WIW126" s="7"/>
      <c r="WIX126" s="7"/>
      <c r="WIY126" s="7"/>
      <c r="WIZ126" s="7"/>
      <c r="WJA126" s="7"/>
      <c r="WJB126" s="7"/>
      <c r="WJC126" s="7"/>
      <c r="WJD126" s="7"/>
      <c r="WJE126" s="7"/>
      <c r="WJF126" s="7"/>
      <c r="WJG126" s="7"/>
      <c r="WJH126" s="7"/>
      <c r="WJI126" s="7"/>
      <c r="WJJ126" s="7"/>
      <c r="WJK126" s="7"/>
      <c r="WJL126" s="7"/>
      <c r="WJM126" s="7"/>
      <c r="WJN126" s="7"/>
      <c r="WJO126" s="7"/>
      <c r="WJP126" s="7"/>
      <c r="WJQ126" s="7"/>
      <c r="WJR126" s="7"/>
      <c r="WJS126" s="7"/>
      <c r="WJT126" s="7"/>
      <c r="WJU126" s="7"/>
      <c r="WJV126" s="7"/>
      <c r="WJW126" s="7"/>
      <c r="WJX126" s="7"/>
      <c r="WJY126" s="7"/>
      <c r="WJZ126" s="7"/>
      <c r="WKA126" s="7"/>
      <c r="WKB126" s="7"/>
      <c r="WKC126" s="7"/>
      <c r="WKD126" s="7"/>
      <c r="WKE126" s="7"/>
      <c r="WKF126" s="7"/>
      <c r="WKG126" s="7"/>
      <c r="WKH126" s="7"/>
      <c r="WKI126" s="7"/>
      <c r="WKJ126" s="7"/>
      <c r="WKK126" s="7"/>
      <c r="WKL126" s="7"/>
      <c r="WKM126" s="7"/>
      <c r="WKN126" s="7"/>
      <c r="WKO126" s="7"/>
      <c r="WKP126" s="7"/>
      <c r="WKQ126" s="7"/>
      <c r="WKR126" s="7"/>
      <c r="WKS126" s="7"/>
      <c r="WKT126" s="7"/>
      <c r="WKU126" s="7"/>
      <c r="WKV126" s="7"/>
      <c r="WKW126" s="7"/>
      <c r="WKX126" s="7"/>
      <c r="WKY126" s="7"/>
      <c r="WKZ126" s="7"/>
      <c r="WLA126" s="7"/>
      <c r="WLB126" s="7"/>
      <c r="WLC126" s="7"/>
      <c r="WLD126" s="7"/>
      <c r="WLE126" s="7"/>
      <c r="WLF126" s="7"/>
      <c r="WLG126" s="7"/>
      <c r="WLH126" s="7"/>
      <c r="WLI126" s="7"/>
      <c r="WLJ126" s="7"/>
      <c r="WLK126" s="7"/>
      <c r="WLL126" s="7"/>
      <c r="WLM126" s="7"/>
      <c r="WLN126" s="7"/>
      <c r="WLO126" s="7"/>
      <c r="WLP126" s="7"/>
      <c r="WLQ126" s="7"/>
      <c r="WLR126" s="7"/>
      <c r="WLS126" s="7"/>
      <c r="WLT126" s="7"/>
      <c r="WLU126" s="7"/>
      <c r="WLV126" s="7"/>
      <c r="WLW126" s="7"/>
      <c r="WLX126" s="7"/>
      <c r="WLY126" s="7"/>
      <c r="WLZ126" s="7"/>
      <c r="WMA126" s="7"/>
      <c r="WMB126" s="7"/>
      <c r="WMC126" s="7"/>
      <c r="WMD126" s="7"/>
      <c r="WME126" s="7"/>
      <c r="WMF126" s="7"/>
      <c r="WMG126" s="7"/>
      <c r="WMH126" s="7"/>
      <c r="WMI126" s="7"/>
      <c r="WMJ126" s="7"/>
      <c r="WMK126" s="7"/>
      <c r="WML126" s="7"/>
      <c r="WMM126" s="7"/>
      <c r="WMN126" s="7"/>
      <c r="WMO126" s="7"/>
      <c r="WMP126" s="7"/>
      <c r="WMQ126" s="7"/>
      <c r="WMR126" s="7"/>
      <c r="WMS126" s="7"/>
      <c r="WMT126" s="7"/>
      <c r="WMU126" s="7"/>
      <c r="WMV126" s="7"/>
      <c r="WMW126" s="7"/>
      <c r="WMX126" s="7"/>
      <c r="WMY126" s="7"/>
      <c r="WMZ126" s="7"/>
      <c r="WNA126" s="7"/>
      <c r="WNB126" s="7"/>
      <c r="WNC126" s="7"/>
      <c r="WND126" s="7"/>
      <c r="WNE126" s="7"/>
      <c r="WNF126" s="7"/>
      <c r="WNG126" s="7"/>
      <c r="WNH126" s="7"/>
      <c r="WNI126" s="7"/>
      <c r="WNJ126" s="7"/>
      <c r="WNK126" s="7"/>
      <c r="WNL126" s="7"/>
      <c r="WNM126" s="7"/>
      <c r="WNN126" s="7"/>
      <c r="WNO126" s="7"/>
      <c r="WNP126" s="7"/>
      <c r="WNQ126" s="7"/>
      <c r="WNR126" s="7"/>
      <c r="WNS126" s="7"/>
      <c r="WNT126" s="7"/>
      <c r="WNU126" s="7"/>
      <c r="WNV126" s="7"/>
      <c r="WNW126" s="7"/>
      <c r="WNX126" s="7"/>
      <c r="WNY126" s="7"/>
      <c r="WNZ126" s="7"/>
      <c r="WOA126" s="7"/>
      <c r="WOB126" s="7"/>
      <c r="WOC126" s="7"/>
      <c r="WOD126" s="7"/>
      <c r="WOE126" s="7"/>
      <c r="WOF126" s="7"/>
      <c r="WOG126" s="7"/>
      <c r="WOH126" s="7"/>
      <c r="WOI126" s="7"/>
      <c r="WOJ126" s="7"/>
      <c r="WOK126" s="7"/>
      <c r="WOL126" s="7"/>
      <c r="WOM126" s="7"/>
      <c r="WON126" s="7"/>
      <c r="WOO126" s="7"/>
      <c r="WOP126" s="7"/>
      <c r="WOQ126" s="7"/>
      <c r="WOR126" s="7"/>
      <c r="WOS126" s="7"/>
      <c r="WOT126" s="7"/>
      <c r="WOU126" s="7"/>
      <c r="WOV126" s="7"/>
      <c r="WOW126" s="7"/>
      <c r="WOX126" s="7"/>
      <c r="WOY126" s="7"/>
      <c r="WOZ126" s="7"/>
      <c r="WPA126" s="7"/>
      <c r="WPB126" s="7"/>
      <c r="WPC126" s="7"/>
      <c r="WPD126" s="7"/>
      <c r="WPE126" s="7"/>
      <c r="WPF126" s="7"/>
      <c r="WPG126" s="7"/>
      <c r="WPH126" s="7"/>
      <c r="WPI126" s="7"/>
      <c r="WPJ126" s="7"/>
      <c r="WPK126" s="7"/>
      <c r="WPL126" s="7"/>
      <c r="WPM126" s="7"/>
      <c r="WPN126" s="7"/>
      <c r="WPO126" s="7"/>
      <c r="WPP126" s="7"/>
      <c r="WPQ126" s="7"/>
      <c r="WPR126" s="7"/>
      <c r="WPS126" s="7"/>
      <c r="WPT126" s="7"/>
      <c r="WPU126" s="7"/>
      <c r="WPV126" s="7"/>
      <c r="WPW126" s="7"/>
      <c r="WPX126" s="7"/>
      <c r="WPY126" s="7"/>
      <c r="WPZ126" s="7"/>
      <c r="WQA126" s="7"/>
      <c r="WQB126" s="7"/>
      <c r="WQC126" s="7"/>
      <c r="WQD126" s="7"/>
      <c r="WQE126" s="7"/>
      <c r="WQF126" s="7"/>
      <c r="WQG126" s="7"/>
      <c r="WQH126" s="7"/>
      <c r="WQI126" s="7"/>
      <c r="WQJ126" s="7"/>
      <c r="WQK126" s="7"/>
      <c r="WQL126" s="7"/>
      <c r="WQM126" s="7"/>
      <c r="WQN126" s="7"/>
      <c r="WQO126" s="7"/>
      <c r="WQP126" s="7"/>
      <c r="WQQ126" s="7"/>
      <c r="WQR126" s="7"/>
      <c r="WQS126" s="7"/>
      <c r="WQT126" s="7"/>
      <c r="WQU126" s="7"/>
      <c r="WQV126" s="7"/>
      <c r="WQW126" s="7"/>
      <c r="WQX126" s="7"/>
      <c r="WQY126" s="7"/>
      <c r="WQZ126" s="7"/>
      <c r="WRA126" s="7"/>
      <c r="WRB126" s="7"/>
      <c r="WRC126" s="7"/>
      <c r="WRD126" s="7"/>
      <c r="WRE126" s="7"/>
      <c r="WRF126" s="7"/>
      <c r="WRG126" s="7"/>
      <c r="WRH126" s="7"/>
      <c r="WRI126" s="7"/>
      <c r="WRJ126" s="7"/>
      <c r="WRK126" s="7"/>
      <c r="WRL126" s="7"/>
      <c r="WRM126" s="7"/>
      <c r="WRN126" s="7"/>
      <c r="WRO126" s="7"/>
      <c r="WRP126" s="7"/>
      <c r="WRQ126" s="7"/>
      <c r="WRR126" s="7"/>
      <c r="WRS126" s="7"/>
      <c r="WRT126" s="7"/>
      <c r="WRU126" s="7"/>
      <c r="WRV126" s="7"/>
      <c r="WRW126" s="7"/>
      <c r="WRX126" s="7"/>
      <c r="WRY126" s="7"/>
      <c r="WRZ126" s="7"/>
      <c r="WSA126" s="7"/>
      <c r="WSB126" s="7"/>
      <c r="WSC126" s="7"/>
      <c r="WSD126" s="7"/>
      <c r="WSE126" s="7"/>
      <c r="WSF126" s="7"/>
      <c r="WSG126" s="7"/>
      <c r="WSH126" s="7"/>
      <c r="WSI126" s="7"/>
      <c r="WSJ126" s="7"/>
      <c r="WSK126" s="7"/>
      <c r="WSL126" s="7"/>
      <c r="WSM126" s="7"/>
      <c r="WSN126" s="7"/>
      <c r="WSO126" s="7"/>
      <c r="WSP126" s="7"/>
      <c r="WSQ126" s="7"/>
      <c r="WSR126" s="7"/>
      <c r="WSS126" s="7"/>
      <c r="WST126" s="7"/>
      <c r="WSU126" s="7"/>
      <c r="WSV126" s="7"/>
      <c r="WSW126" s="7"/>
      <c r="WSX126" s="7"/>
      <c r="WSY126" s="7"/>
      <c r="WSZ126" s="7"/>
      <c r="WTA126" s="7"/>
      <c r="WTB126" s="7"/>
      <c r="WTC126" s="7"/>
      <c r="WTD126" s="7"/>
      <c r="WTE126" s="7"/>
      <c r="WTF126" s="7"/>
      <c r="WTG126" s="7"/>
      <c r="WTH126" s="7"/>
      <c r="WTI126" s="7"/>
      <c r="WTJ126" s="7"/>
      <c r="WTK126" s="7"/>
      <c r="WTL126" s="7"/>
      <c r="WTM126" s="7"/>
      <c r="WTN126" s="7"/>
      <c r="WTO126" s="7"/>
      <c r="WTP126" s="7"/>
      <c r="WTQ126" s="7"/>
      <c r="WTR126" s="7"/>
      <c r="WTS126" s="7"/>
      <c r="WTT126" s="7"/>
      <c r="WTU126" s="7"/>
      <c r="WTV126" s="7"/>
      <c r="WTW126" s="7"/>
      <c r="WTX126" s="7"/>
      <c r="WTY126" s="7"/>
      <c r="WTZ126" s="7"/>
      <c r="WUA126" s="7"/>
      <c r="WUB126" s="7"/>
      <c r="WUC126" s="7"/>
      <c r="WUD126" s="7"/>
      <c r="WUE126" s="7"/>
      <c r="WUF126" s="7"/>
      <c r="WUG126" s="7"/>
      <c r="WUH126" s="7"/>
      <c r="WUI126" s="7"/>
      <c r="WUJ126" s="7"/>
      <c r="WUK126" s="7"/>
      <c r="WUL126" s="7"/>
      <c r="WUM126" s="7"/>
      <c r="WUN126" s="7"/>
      <c r="WUO126" s="7"/>
      <c r="WUP126" s="7"/>
      <c r="WUQ126" s="7"/>
      <c r="WUR126" s="7"/>
      <c r="WUS126" s="7"/>
      <c r="WUT126" s="7"/>
      <c r="WUU126" s="7"/>
      <c r="WUV126" s="7"/>
      <c r="WUW126" s="7"/>
      <c r="WUX126" s="7"/>
      <c r="WUY126" s="7"/>
      <c r="WUZ126" s="7"/>
      <c r="WVA126" s="7"/>
      <c r="WVB126" s="7"/>
      <c r="WVC126" s="7"/>
      <c r="WVD126" s="7"/>
      <c r="WVE126" s="7"/>
      <c r="WVF126" s="7"/>
      <c r="WVG126" s="7"/>
      <c r="WVH126" s="7"/>
      <c r="WVI126" s="7"/>
      <c r="WVJ126" s="7"/>
      <c r="WVK126" s="7"/>
      <c r="WVL126" s="7"/>
      <c r="WVM126" s="7"/>
      <c r="WVN126" s="7"/>
      <c r="WVO126" s="7"/>
      <c r="WVP126" s="7"/>
      <c r="WVQ126" s="7"/>
      <c r="WVR126" s="7"/>
      <c r="WVS126" s="7"/>
      <c r="WVT126" s="7"/>
      <c r="WVU126" s="7"/>
      <c r="WVV126" s="7"/>
      <c r="WVW126" s="7"/>
      <c r="WVX126" s="7"/>
      <c r="WVY126" s="7"/>
      <c r="WVZ126" s="7"/>
      <c r="WWA126" s="7"/>
      <c r="WWB126" s="7"/>
      <c r="WWC126" s="7"/>
      <c r="WWD126" s="7"/>
      <c r="WWE126" s="7"/>
      <c r="WWF126" s="7"/>
      <c r="WWG126" s="7"/>
      <c r="WWH126" s="7"/>
      <c r="WWI126" s="7"/>
      <c r="WWJ126" s="7"/>
      <c r="WWK126" s="7"/>
      <c r="WWL126" s="7"/>
      <c r="WWM126" s="7"/>
      <c r="WWN126" s="7"/>
      <c r="WWO126" s="7"/>
      <c r="WWP126" s="7"/>
      <c r="WWQ126" s="7"/>
      <c r="WWR126" s="7"/>
      <c r="WWS126" s="7"/>
      <c r="WWT126" s="7"/>
      <c r="WWU126" s="7"/>
      <c r="WWV126" s="7"/>
      <c r="WWW126" s="7"/>
      <c r="WWX126" s="7"/>
      <c r="WWY126" s="7"/>
      <c r="WWZ126" s="7"/>
      <c r="WXA126" s="7"/>
      <c r="WXB126" s="7"/>
      <c r="WXC126" s="7"/>
      <c r="WXD126" s="7"/>
      <c r="WXE126" s="7"/>
      <c r="WXF126" s="7"/>
      <c r="WXG126" s="7"/>
      <c r="WXH126" s="7"/>
      <c r="WXI126" s="7"/>
      <c r="WXJ126" s="7"/>
      <c r="WXK126" s="7"/>
      <c r="WXL126" s="7"/>
      <c r="WXM126" s="7"/>
      <c r="WXN126" s="7"/>
      <c r="WXO126" s="7"/>
      <c r="WXP126" s="7"/>
      <c r="WXQ126" s="7"/>
      <c r="WXR126" s="7"/>
      <c r="WXS126" s="7"/>
      <c r="WXT126" s="7"/>
      <c r="WXU126" s="7"/>
      <c r="WXV126" s="7"/>
      <c r="WXW126" s="7"/>
      <c r="WXX126" s="7"/>
      <c r="WXY126" s="7"/>
      <c r="WXZ126" s="7"/>
      <c r="WYA126" s="7"/>
      <c r="WYB126" s="7"/>
      <c r="WYC126" s="7"/>
      <c r="WYD126" s="7"/>
      <c r="WYE126" s="7"/>
      <c r="WYF126" s="7"/>
      <c r="WYG126" s="7"/>
      <c r="WYH126" s="7"/>
      <c r="WYI126" s="7"/>
      <c r="WYJ126" s="7"/>
      <c r="WYK126" s="7"/>
      <c r="WYL126" s="7"/>
      <c r="WYM126" s="7"/>
      <c r="WYN126" s="7"/>
      <c r="WYO126" s="7"/>
      <c r="WYP126" s="7"/>
      <c r="WYQ126" s="7"/>
      <c r="WYR126" s="7"/>
      <c r="WYS126" s="7"/>
      <c r="WYT126" s="7"/>
      <c r="WYU126" s="7"/>
      <c r="WYV126" s="7"/>
      <c r="WYW126" s="7"/>
      <c r="WYX126" s="7"/>
      <c r="WYY126" s="7"/>
      <c r="WYZ126" s="7"/>
      <c r="WZA126" s="7"/>
      <c r="WZB126" s="7"/>
      <c r="WZC126" s="7"/>
      <c r="WZD126" s="7"/>
      <c r="WZE126" s="7"/>
      <c r="WZF126" s="7"/>
      <c r="WZG126" s="7"/>
      <c r="WZH126" s="7"/>
      <c r="WZI126" s="7"/>
      <c r="WZJ126" s="7"/>
      <c r="WZK126" s="7"/>
      <c r="WZL126" s="7"/>
      <c r="WZM126" s="7"/>
      <c r="WZN126" s="7"/>
      <c r="WZO126" s="7"/>
      <c r="WZP126" s="7"/>
      <c r="WZQ126" s="7"/>
      <c r="WZR126" s="7"/>
      <c r="WZS126" s="7"/>
      <c r="WZT126" s="7"/>
      <c r="WZU126" s="7"/>
      <c r="WZV126" s="7"/>
      <c r="WZW126" s="7"/>
      <c r="WZX126" s="7"/>
      <c r="WZY126" s="7"/>
      <c r="WZZ126" s="7"/>
      <c r="XAA126" s="7"/>
      <c r="XAB126" s="7"/>
      <c r="XAC126" s="7"/>
      <c r="XAD126" s="7"/>
      <c r="XAE126" s="7"/>
      <c r="XAF126" s="7"/>
      <c r="XAG126" s="7"/>
      <c r="XAH126" s="7"/>
      <c r="XAI126" s="7"/>
      <c r="XAJ126" s="7"/>
      <c r="XAK126" s="7"/>
      <c r="XAL126" s="7"/>
      <c r="XAM126" s="7"/>
      <c r="XAN126" s="7"/>
      <c r="XAO126" s="7"/>
      <c r="XAP126" s="7"/>
      <c r="XAQ126" s="7"/>
      <c r="XAR126" s="7"/>
      <c r="XAS126" s="7"/>
      <c r="XAT126" s="7"/>
      <c r="XAU126" s="7"/>
      <c r="XAV126" s="7"/>
      <c r="XAW126" s="7"/>
      <c r="XAX126" s="7"/>
      <c r="XAY126" s="7"/>
      <c r="XAZ126" s="7"/>
      <c r="XBA126" s="7"/>
      <c r="XBB126" s="7"/>
      <c r="XBC126" s="7"/>
      <c r="XBD126" s="7"/>
      <c r="XBE126" s="7"/>
      <c r="XBF126" s="7"/>
      <c r="XBG126" s="7"/>
      <c r="XBH126" s="7"/>
      <c r="XBI126" s="7"/>
      <c r="XBJ126" s="7"/>
      <c r="XBK126" s="7"/>
      <c r="XBL126" s="7"/>
      <c r="XBM126" s="7"/>
      <c r="XBN126" s="7"/>
      <c r="XBO126" s="7"/>
      <c r="XBP126" s="7"/>
      <c r="XBQ126" s="7"/>
      <c r="XBR126" s="7"/>
      <c r="XBS126" s="7"/>
      <c r="XBT126" s="7"/>
      <c r="XBU126" s="7"/>
      <c r="XBV126" s="7"/>
      <c r="XBW126" s="7"/>
      <c r="XBX126" s="7"/>
      <c r="XBY126" s="7"/>
      <c r="XBZ126" s="7"/>
      <c r="XCA126" s="7"/>
      <c r="XCB126" s="7"/>
      <c r="XCC126" s="7"/>
      <c r="XCD126" s="7"/>
      <c r="XCE126" s="7"/>
      <c r="XCF126" s="7"/>
      <c r="XCG126" s="7"/>
      <c r="XCH126" s="7"/>
      <c r="XCI126" s="7"/>
      <c r="XCJ126" s="7"/>
      <c r="XCK126" s="7"/>
      <c r="XCL126" s="7"/>
      <c r="XCM126" s="7"/>
      <c r="XCN126" s="7"/>
      <c r="XCO126" s="7"/>
      <c r="XCP126" s="7"/>
      <c r="XCQ126" s="7"/>
      <c r="XCR126" s="7"/>
      <c r="XCS126" s="7"/>
      <c r="XCT126" s="7"/>
      <c r="XCU126" s="7"/>
      <c r="XCV126" s="7"/>
      <c r="XCW126" s="7"/>
      <c r="XCX126" s="7"/>
      <c r="XCY126" s="7"/>
      <c r="XCZ126" s="7"/>
      <c r="XDA126" s="7"/>
      <c r="XDB126" s="7"/>
      <c r="XDC126" s="7"/>
      <c r="XDD126" s="7"/>
      <c r="XDE126" s="7"/>
      <c r="XDF126" s="7"/>
      <c r="XDG126" s="7"/>
      <c r="XDH126" s="7"/>
      <c r="XDI126" s="7"/>
      <c r="XDJ126" s="7"/>
      <c r="XDK126" s="7"/>
      <c r="XDL126" s="7"/>
      <c r="XDM126" s="7"/>
      <c r="XDN126" s="7"/>
      <c r="XDO126" s="7"/>
      <c r="XDP126" s="7"/>
      <c r="XDQ126" s="7"/>
      <c r="XDR126" s="7"/>
      <c r="XDS126" s="7"/>
      <c r="XDT126" s="7"/>
      <c r="XDU126" s="7"/>
      <c r="XDV126" s="7"/>
      <c r="XDW126" s="7"/>
      <c r="XDX126" s="7"/>
      <c r="XDY126" s="7"/>
      <c r="XDZ126" s="7"/>
      <c r="XEA126" s="7"/>
      <c r="XEB126" s="7"/>
      <c r="XEC126" s="7"/>
      <c r="XED126" s="7"/>
      <c r="XEE126" s="7"/>
      <c r="XEF126" s="7"/>
      <c r="XEG126" s="7"/>
      <c r="XEH126" s="7"/>
      <c r="XEI126" s="7"/>
      <c r="XEJ126" s="7"/>
      <c r="XEK126" s="7"/>
      <c r="XEL126" s="7"/>
      <c r="XEM126" s="7"/>
      <c r="XEN126" s="7"/>
      <c r="XEO126" s="7"/>
      <c r="XEP126" s="7"/>
      <c r="XEQ126" s="7"/>
      <c r="XER126" s="7"/>
      <c r="XES126" s="7"/>
      <c r="XET126" s="7"/>
      <c r="XEU126" s="7"/>
      <c r="XEV126" s="7"/>
    </row>
    <row r="127" spans="1:16376" ht="12.6" thickBot="1" x14ac:dyDescent="0.3">
      <c r="A127" s="176"/>
      <c r="B127" s="244" t="s">
        <v>63</v>
      </c>
      <c r="W127" s="169"/>
    </row>
    <row r="128" spans="1:16376" ht="12.6" thickTop="1" x14ac:dyDescent="0.25">
      <c r="A128" s="176"/>
      <c r="B128" s="245"/>
    </row>
    <row r="129" spans="1:16376" ht="11.4" customHeight="1" x14ac:dyDescent="0.25">
      <c r="A129" s="176"/>
      <c r="B129" s="240" t="s">
        <v>268</v>
      </c>
      <c r="F129" s="190" t="s">
        <v>249</v>
      </c>
      <c r="H129" s="158"/>
      <c r="I129" s="158"/>
      <c r="J129" s="158"/>
      <c r="K129" s="158"/>
      <c r="L129" s="158"/>
      <c r="M129" s="158"/>
      <c r="N129" s="158"/>
      <c r="O129" s="158"/>
      <c r="P129" s="158"/>
      <c r="Q129" s="158"/>
      <c r="R129" s="158"/>
      <c r="S129" s="158"/>
      <c r="T129" s="158"/>
      <c r="U129" s="158"/>
      <c r="V129" s="158"/>
      <c r="W129" s="158"/>
      <c r="X129" s="158"/>
      <c r="Y129" s="158"/>
      <c r="Z129" s="158"/>
      <c r="AA129" s="158"/>
    </row>
    <row r="130" spans="1:16376" ht="11.4" customHeight="1" x14ac:dyDescent="0.25">
      <c r="A130" s="176"/>
      <c r="B130" s="240"/>
      <c r="F130" s="190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7"/>
      <c r="AE130" s="7"/>
      <c r="AF130" s="7"/>
      <c r="AG130" s="7"/>
      <c r="AH130" s="7"/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  <c r="CZ130" s="7"/>
      <c r="DA130" s="7"/>
      <c r="DB130" s="7"/>
      <c r="DC130" s="7"/>
      <c r="DD130" s="7"/>
      <c r="DE130" s="7"/>
      <c r="DF130" s="7"/>
      <c r="DG130" s="7"/>
      <c r="DH130" s="7"/>
      <c r="DI130" s="7"/>
      <c r="DJ130" s="7"/>
      <c r="DK130" s="7"/>
      <c r="DL130" s="7"/>
      <c r="DM130" s="7"/>
      <c r="DN130" s="7"/>
      <c r="DO130" s="7"/>
      <c r="DP130" s="7"/>
      <c r="DQ130" s="7"/>
      <c r="DR130" s="7"/>
      <c r="DS130" s="7"/>
      <c r="DT130" s="7"/>
      <c r="DU130" s="7"/>
      <c r="DV130" s="7"/>
      <c r="DW130" s="7"/>
      <c r="DX130" s="7"/>
      <c r="DY130" s="7"/>
      <c r="DZ130" s="7"/>
      <c r="EA130" s="7"/>
      <c r="EB130" s="7"/>
      <c r="EC130" s="7"/>
      <c r="ED130" s="7"/>
      <c r="EE130" s="7"/>
      <c r="EF130" s="7"/>
      <c r="EG130" s="7"/>
      <c r="EH130" s="7"/>
      <c r="EI130" s="7"/>
      <c r="EJ130" s="7"/>
      <c r="EK130" s="7"/>
      <c r="EL130" s="7"/>
      <c r="EM130" s="7"/>
      <c r="EN130" s="7"/>
      <c r="EO130" s="7"/>
      <c r="EP130" s="7"/>
      <c r="EQ130" s="7"/>
      <c r="ER130" s="7"/>
      <c r="ES130" s="7"/>
      <c r="ET130" s="7"/>
      <c r="EU130" s="7"/>
      <c r="EV130" s="7"/>
      <c r="EW130" s="7"/>
      <c r="EX130" s="7"/>
      <c r="EY130" s="7"/>
      <c r="EZ130" s="7"/>
      <c r="FA130" s="7"/>
      <c r="FB130" s="7"/>
      <c r="FC130" s="7"/>
      <c r="FD130" s="7"/>
      <c r="FE130" s="7"/>
      <c r="FF130" s="7"/>
      <c r="FG130" s="7"/>
      <c r="FH130" s="7"/>
      <c r="FI130" s="7"/>
      <c r="FJ130" s="7"/>
      <c r="FK130" s="7"/>
      <c r="FL130" s="7"/>
      <c r="FM130" s="7"/>
      <c r="FN130" s="7"/>
      <c r="FO130" s="7"/>
      <c r="FP130" s="7"/>
      <c r="FQ130" s="7"/>
      <c r="FR130" s="7"/>
      <c r="FS130" s="7"/>
      <c r="FT130" s="7"/>
      <c r="FU130" s="7"/>
      <c r="FV130" s="7"/>
      <c r="FW130" s="7"/>
      <c r="FX130" s="7"/>
      <c r="FY130" s="7"/>
      <c r="FZ130" s="7"/>
      <c r="GA130" s="7"/>
      <c r="GB130" s="7"/>
      <c r="GC130" s="7"/>
      <c r="GD130" s="7"/>
      <c r="GE130" s="7"/>
      <c r="GF130" s="7"/>
      <c r="GG130" s="7"/>
      <c r="GH130" s="7"/>
      <c r="GI130" s="7"/>
      <c r="GJ130" s="7"/>
      <c r="GK130" s="7"/>
      <c r="GL130" s="7"/>
      <c r="GM130" s="7"/>
      <c r="GN130" s="7"/>
      <c r="GO130" s="7"/>
      <c r="GP130" s="7"/>
      <c r="GQ130" s="7"/>
      <c r="GR130" s="7"/>
      <c r="GS130" s="7"/>
      <c r="GT130" s="7"/>
      <c r="GU130" s="7"/>
      <c r="GV130" s="7"/>
      <c r="GW130" s="7"/>
      <c r="GX130" s="7"/>
      <c r="GY130" s="7"/>
      <c r="GZ130" s="7"/>
      <c r="HA130" s="7"/>
      <c r="HB130" s="7"/>
      <c r="HC130" s="7"/>
      <c r="HD130" s="7"/>
      <c r="HE130" s="7"/>
      <c r="HF130" s="7"/>
      <c r="HG130" s="7"/>
      <c r="HH130" s="7"/>
      <c r="HI130" s="7"/>
      <c r="HJ130" s="7"/>
      <c r="HK130" s="7"/>
      <c r="HL130" s="7"/>
      <c r="HM130" s="7"/>
      <c r="HN130" s="7"/>
      <c r="HO130" s="7"/>
      <c r="HP130" s="7"/>
      <c r="HQ130" s="7"/>
      <c r="HR130" s="7"/>
      <c r="HS130" s="7"/>
      <c r="HT130" s="7"/>
      <c r="HU130" s="7"/>
      <c r="HV130" s="7"/>
      <c r="HW130" s="7"/>
      <c r="HX130" s="7"/>
      <c r="HY130" s="7"/>
      <c r="HZ130" s="7"/>
      <c r="IA130" s="7"/>
      <c r="IB130" s="7"/>
      <c r="IC130" s="7"/>
      <c r="ID130" s="7"/>
      <c r="IE130" s="7"/>
      <c r="IF130" s="7"/>
      <c r="IG130" s="7"/>
      <c r="IH130" s="7"/>
      <c r="II130" s="7"/>
      <c r="IJ130" s="7"/>
      <c r="IK130" s="7"/>
      <c r="IL130" s="7"/>
      <c r="IM130" s="7"/>
      <c r="IN130" s="7"/>
      <c r="IO130" s="7"/>
      <c r="IP130" s="7"/>
      <c r="IQ130" s="7"/>
      <c r="IR130" s="7"/>
      <c r="IS130" s="7"/>
      <c r="IT130" s="7"/>
      <c r="IU130" s="7"/>
      <c r="IV130" s="7"/>
      <c r="IW130" s="7"/>
      <c r="IX130" s="7"/>
      <c r="IY130" s="7"/>
      <c r="IZ130" s="7"/>
      <c r="JA130" s="7"/>
      <c r="JB130" s="7"/>
      <c r="JC130" s="7"/>
      <c r="JD130" s="7"/>
      <c r="JE130" s="7"/>
      <c r="JF130" s="7"/>
      <c r="JG130" s="7"/>
      <c r="JH130" s="7"/>
      <c r="JI130" s="7"/>
      <c r="JJ130" s="7"/>
      <c r="JK130" s="7"/>
      <c r="JL130" s="7"/>
      <c r="JM130" s="7"/>
      <c r="JN130" s="7"/>
      <c r="JO130" s="7"/>
      <c r="JP130" s="7"/>
      <c r="JQ130" s="7"/>
      <c r="JR130" s="7"/>
      <c r="JS130" s="7"/>
      <c r="JT130" s="7"/>
      <c r="JU130" s="7"/>
      <c r="JV130" s="7"/>
      <c r="JW130" s="7"/>
      <c r="JX130" s="7"/>
      <c r="JY130" s="7"/>
      <c r="JZ130" s="7"/>
      <c r="KA130" s="7"/>
      <c r="KB130" s="7"/>
      <c r="KC130" s="7"/>
      <c r="KD130" s="7"/>
      <c r="KE130" s="7"/>
      <c r="KF130" s="7"/>
      <c r="KG130" s="7"/>
      <c r="KH130" s="7"/>
      <c r="KI130" s="7"/>
      <c r="KJ130" s="7"/>
      <c r="KK130" s="7"/>
      <c r="KL130" s="7"/>
      <c r="KM130" s="7"/>
      <c r="KN130" s="7"/>
      <c r="KO130" s="7"/>
      <c r="KP130" s="7"/>
      <c r="KQ130" s="7"/>
      <c r="KR130" s="7"/>
      <c r="KS130" s="7"/>
      <c r="KT130" s="7"/>
      <c r="KU130" s="7"/>
      <c r="KV130" s="7"/>
      <c r="KW130" s="7"/>
      <c r="KX130" s="7"/>
      <c r="KY130" s="7"/>
      <c r="KZ130" s="7"/>
      <c r="LA130" s="7"/>
      <c r="LB130" s="7"/>
      <c r="LC130" s="7"/>
      <c r="LD130" s="7"/>
      <c r="LE130" s="7"/>
      <c r="LF130" s="7"/>
      <c r="LG130" s="7"/>
      <c r="LH130" s="7"/>
      <c r="LI130" s="7"/>
      <c r="LJ130" s="7"/>
      <c r="LK130" s="7"/>
      <c r="LL130" s="7"/>
      <c r="LM130" s="7"/>
      <c r="LN130" s="7"/>
      <c r="LO130" s="7"/>
      <c r="LP130" s="7"/>
      <c r="LQ130" s="7"/>
      <c r="LR130" s="7"/>
      <c r="LS130" s="7"/>
      <c r="LT130" s="7"/>
      <c r="LU130" s="7"/>
      <c r="LV130" s="7"/>
      <c r="LW130" s="7"/>
      <c r="LX130" s="7"/>
      <c r="LY130" s="7"/>
      <c r="LZ130" s="7"/>
      <c r="MA130" s="7"/>
      <c r="MB130" s="7"/>
      <c r="MC130" s="7"/>
      <c r="MD130" s="7"/>
      <c r="ME130" s="7"/>
      <c r="MF130" s="7"/>
      <c r="MG130" s="7"/>
      <c r="MH130" s="7"/>
      <c r="MI130" s="7"/>
      <c r="MJ130" s="7"/>
      <c r="MK130" s="7"/>
      <c r="ML130" s="7"/>
      <c r="MM130" s="7"/>
      <c r="MN130" s="7"/>
      <c r="MO130" s="7"/>
      <c r="MP130" s="7"/>
      <c r="MQ130" s="7"/>
      <c r="MR130" s="7"/>
      <c r="MS130" s="7"/>
      <c r="MT130" s="7"/>
      <c r="MU130" s="7"/>
      <c r="MV130" s="7"/>
      <c r="MW130" s="7"/>
      <c r="MX130" s="7"/>
      <c r="MY130" s="7"/>
      <c r="MZ130" s="7"/>
      <c r="NA130" s="7"/>
      <c r="NB130" s="7"/>
      <c r="NC130" s="7"/>
      <c r="ND130" s="7"/>
      <c r="NE130" s="7"/>
      <c r="NF130" s="7"/>
      <c r="NG130" s="7"/>
      <c r="NH130" s="7"/>
      <c r="NI130" s="7"/>
      <c r="NJ130" s="7"/>
      <c r="NK130" s="7"/>
      <c r="NL130" s="7"/>
      <c r="NM130" s="7"/>
      <c r="NN130" s="7"/>
      <c r="NO130" s="7"/>
      <c r="NP130" s="7"/>
      <c r="NQ130" s="7"/>
      <c r="NR130" s="7"/>
      <c r="NS130" s="7"/>
      <c r="NT130" s="7"/>
      <c r="NU130" s="7"/>
      <c r="NV130" s="7"/>
      <c r="NW130" s="7"/>
      <c r="NX130" s="7"/>
      <c r="NY130" s="7"/>
      <c r="NZ130" s="7"/>
      <c r="OA130" s="7"/>
      <c r="OB130" s="7"/>
      <c r="OC130" s="7"/>
      <c r="OD130" s="7"/>
      <c r="OE130" s="7"/>
      <c r="OF130" s="7"/>
      <c r="OG130" s="7"/>
      <c r="OH130" s="7"/>
      <c r="OI130" s="7"/>
      <c r="OJ130" s="7"/>
      <c r="OK130" s="7"/>
      <c r="OL130" s="7"/>
      <c r="OM130" s="7"/>
      <c r="ON130" s="7"/>
      <c r="OO130" s="7"/>
      <c r="OP130" s="7"/>
      <c r="OQ130" s="7"/>
      <c r="OR130" s="7"/>
      <c r="OS130" s="7"/>
      <c r="OT130" s="7"/>
      <c r="OU130" s="7"/>
      <c r="OV130" s="7"/>
      <c r="OW130" s="7"/>
      <c r="OX130" s="7"/>
      <c r="OY130" s="7"/>
      <c r="OZ130" s="7"/>
      <c r="PA130" s="7"/>
      <c r="PB130" s="7"/>
      <c r="PC130" s="7"/>
      <c r="PD130" s="7"/>
      <c r="PE130" s="7"/>
      <c r="PF130" s="7"/>
      <c r="PG130" s="7"/>
      <c r="PH130" s="7"/>
      <c r="PI130" s="7"/>
      <c r="PJ130" s="7"/>
      <c r="PK130" s="7"/>
      <c r="PL130" s="7"/>
      <c r="PM130" s="7"/>
      <c r="PN130" s="7"/>
      <c r="PO130" s="7"/>
      <c r="PP130" s="7"/>
      <c r="PQ130" s="7"/>
      <c r="PR130" s="7"/>
      <c r="PS130" s="7"/>
      <c r="PT130" s="7"/>
      <c r="PU130" s="7"/>
      <c r="PV130" s="7"/>
      <c r="PW130" s="7"/>
      <c r="PX130" s="7"/>
      <c r="PY130" s="7"/>
      <c r="PZ130" s="7"/>
      <c r="QA130" s="7"/>
      <c r="QB130" s="7"/>
      <c r="QC130" s="7"/>
      <c r="QD130" s="7"/>
      <c r="QE130" s="7"/>
      <c r="QF130" s="7"/>
      <c r="QG130" s="7"/>
      <c r="QH130" s="7"/>
      <c r="QI130" s="7"/>
      <c r="QJ130" s="7"/>
      <c r="QK130" s="7"/>
      <c r="QL130" s="7"/>
      <c r="QM130" s="7"/>
      <c r="QN130" s="7"/>
      <c r="QO130" s="7"/>
      <c r="QP130" s="7"/>
      <c r="QQ130" s="7"/>
      <c r="QR130" s="7"/>
      <c r="QS130" s="7"/>
      <c r="QT130" s="7"/>
      <c r="QU130" s="7"/>
      <c r="QV130" s="7"/>
      <c r="QW130" s="7"/>
      <c r="QX130" s="7"/>
      <c r="QY130" s="7"/>
      <c r="QZ130" s="7"/>
      <c r="RA130" s="7"/>
      <c r="RB130" s="7"/>
      <c r="RC130" s="7"/>
      <c r="RD130" s="7"/>
      <c r="RE130" s="7"/>
      <c r="RF130" s="7"/>
      <c r="RG130" s="7"/>
      <c r="RH130" s="7"/>
      <c r="RI130" s="7"/>
      <c r="RJ130" s="7"/>
      <c r="RK130" s="7"/>
      <c r="RL130" s="7"/>
      <c r="RM130" s="7"/>
      <c r="RN130" s="7"/>
      <c r="RO130" s="7"/>
      <c r="RP130" s="7"/>
      <c r="RQ130" s="7"/>
      <c r="RR130" s="7"/>
      <c r="RS130" s="7"/>
      <c r="RT130" s="7"/>
      <c r="RU130" s="7"/>
      <c r="RV130" s="7"/>
      <c r="RW130" s="7"/>
      <c r="RX130" s="7"/>
      <c r="RY130" s="7"/>
      <c r="RZ130" s="7"/>
      <c r="SA130" s="7"/>
      <c r="SB130" s="7"/>
      <c r="SC130" s="7"/>
      <c r="SD130" s="7"/>
      <c r="SE130" s="7"/>
      <c r="SF130" s="7"/>
      <c r="SG130" s="7"/>
      <c r="SH130" s="7"/>
      <c r="SI130" s="7"/>
      <c r="SJ130" s="7"/>
      <c r="SK130" s="7"/>
      <c r="SL130" s="7"/>
      <c r="SM130" s="7"/>
      <c r="SN130" s="7"/>
      <c r="SO130" s="7"/>
      <c r="SP130" s="7"/>
      <c r="SQ130" s="7"/>
      <c r="SR130" s="7"/>
      <c r="SS130" s="7"/>
      <c r="ST130" s="7"/>
      <c r="SU130" s="7"/>
      <c r="SV130" s="7"/>
      <c r="SW130" s="7"/>
      <c r="SX130" s="7"/>
      <c r="SY130" s="7"/>
      <c r="SZ130" s="7"/>
      <c r="TA130" s="7"/>
      <c r="TB130" s="7"/>
      <c r="TC130" s="7"/>
      <c r="TD130" s="7"/>
      <c r="TE130" s="7"/>
      <c r="TF130" s="7"/>
      <c r="TG130" s="7"/>
      <c r="TH130" s="7"/>
      <c r="TI130" s="7"/>
      <c r="TJ130" s="7"/>
      <c r="TK130" s="7"/>
      <c r="TL130" s="7"/>
      <c r="TM130" s="7"/>
      <c r="TN130" s="7"/>
      <c r="TO130" s="7"/>
      <c r="TP130" s="7"/>
      <c r="TQ130" s="7"/>
      <c r="TR130" s="7"/>
      <c r="TS130" s="7"/>
      <c r="TT130" s="7"/>
      <c r="TU130" s="7"/>
      <c r="TV130" s="7"/>
      <c r="TW130" s="7"/>
      <c r="TX130" s="7"/>
      <c r="TY130" s="7"/>
      <c r="TZ130" s="7"/>
      <c r="UA130" s="7"/>
      <c r="UB130" s="7"/>
      <c r="UC130" s="7"/>
      <c r="UD130" s="7"/>
      <c r="UE130" s="7"/>
      <c r="UF130" s="7"/>
      <c r="UG130" s="7"/>
      <c r="UH130" s="7"/>
      <c r="UI130" s="7"/>
      <c r="UJ130" s="7"/>
      <c r="UK130" s="7"/>
      <c r="UL130" s="7"/>
      <c r="UM130" s="7"/>
      <c r="UN130" s="7"/>
      <c r="UO130" s="7"/>
      <c r="UP130" s="7"/>
      <c r="UQ130" s="7"/>
      <c r="UR130" s="7"/>
      <c r="US130" s="7"/>
      <c r="UT130" s="7"/>
      <c r="UU130" s="7"/>
      <c r="UV130" s="7"/>
      <c r="UW130" s="7"/>
      <c r="UX130" s="7"/>
      <c r="UY130" s="7"/>
      <c r="UZ130" s="7"/>
      <c r="VA130" s="7"/>
      <c r="VB130" s="7"/>
      <c r="VC130" s="7"/>
      <c r="VD130" s="7"/>
      <c r="VE130" s="7"/>
      <c r="VF130" s="7"/>
      <c r="VG130" s="7"/>
      <c r="VH130" s="7"/>
      <c r="VI130" s="7"/>
      <c r="VJ130" s="7"/>
      <c r="VK130" s="7"/>
      <c r="VL130" s="7"/>
      <c r="VM130" s="7"/>
      <c r="VN130" s="7"/>
      <c r="VO130" s="7"/>
      <c r="VP130" s="7"/>
      <c r="VQ130" s="7"/>
      <c r="VR130" s="7"/>
      <c r="VS130" s="7"/>
      <c r="VT130" s="7"/>
      <c r="VU130" s="7"/>
      <c r="VV130" s="7"/>
      <c r="VW130" s="7"/>
      <c r="VX130" s="7"/>
      <c r="VY130" s="7"/>
      <c r="VZ130" s="7"/>
      <c r="WA130" s="7"/>
      <c r="WB130" s="7"/>
      <c r="WC130" s="7"/>
      <c r="WD130" s="7"/>
      <c r="WE130" s="7"/>
      <c r="WF130" s="7"/>
      <c r="WG130" s="7"/>
      <c r="WH130" s="7"/>
      <c r="WI130" s="7"/>
      <c r="WJ130" s="7"/>
      <c r="WK130" s="7"/>
      <c r="WL130" s="7"/>
      <c r="WM130" s="7"/>
      <c r="WN130" s="7"/>
      <c r="WO130" s="7"/>
      <c r="WP130" s="7"/>
      <c r="WQ130" s="7"/>
      <c r="WR130" s="7"/>
      <c r="WS130" s="7"/>
      <c r="WT130" s="7"/>
      <c r="WU130" s="7"/>
      <c r="WV130" s="7"/>
      <c r="WW130" s="7"/>
      <c r="WX130" s="7"/>
      <c r="WY130" s="7"/>
      <c r="WZ130" s="7"/>
      <c r="XA130" s="7"/>
      <c r="XB130" s="7"/>
      <c r="XC130" s="7"/>
      <c r="XD130" s="7"/>
      <c r="XE130" s="7"/>
      <c r="XF130" s="7"/>
      <c r="XG130" s="7"/>
      <c r="XH130" s="7"/>
      <c r="XI130" s="7"/>
      <c r="XJ130" s="7"/>
      <c r="XK130" s="7"/>
      <c r="XL130" s="7"/>
      <c r="XM130" s="7"/>
      <c r="XN130" s="7"/>
      <c r="XO130" s="7"/>
      <c r="XP130" s="7"/>
      <c r="XQ130" s="7"/>
      <c r="XR130" s="7"/>
      <c r="XS130" s="7"/>
      <c r="XT130" s="7"/>
      <c r="XU130" s="7"/>
      <c r="XV130" s="7"/>
      <c r="XW130" s="7"/>
      <c r="XX130" s="7"/>
      <c r="XY130" s="7"/>
      <c r="XZ130" s="7"/>
      <c r="YA130" s="7"/>
      <c r="YB130" s="7"/>
      <c r="YC130" s="7"/>
      <c r="YD130" s="7"/>
      <c r="YE130" s="7"/>
      <c r="YF130" s="7"/>
      <c r="YG130" s="7"/>
      <c r="YH130" s="7"/>
      <c r="YI130" s="7"/>
      <c r="YJ130" s="7"/>
      <c r="YK130" s="7"/>
      <c r="YL130" s="7"/>
      <c r="YM130" s="7"/>
      <c r="YN130" s="7"/>
      <c r="YO130" s="7"/>
      <c r="YP130" s="7"/>
      <c r="YQ130" s="7"/>
      <c r="YR130" s="7"/>
      <c r="YS130" s="7"/>
      <c r="YT130" s="7"/>
      <c r="YU130" s="7"/>
      <c r="YV130" s="7"/>
      <c r="YW130" s="7"/>
      <c r="YX130" s="7"/>
      <c r="YY130" s="7"/>
      <c r="YZ130" s="7"/>
      <c r="ZA130" s="7"/>
      <c r="ZB130" s="7"/>
      <c r="ZC130" s="7"/>
      <c r="ZD130" s="7"/>
      <c r="ZE130" s="7"/>
      <c r="ZF130" s="7"/>
      <c r="ZG130" s="7"/>
      <c r="ZH130" s="7"/>
      <c r="ZI130" s="7"/>
      <c r="ZJ130" s="7"/>
      <c r="ZK130" s="7"/>
      <c r="ZL130" s="7"/>
      <c r="ZM130" s="7"/>
      <c r="ZN130" s="7"/>
      <c r="ZO130" s="7"/>
      <c r="ZP130" s="7"/>
      <c r="ZQ130" s="7"/>
      <c r="ZR130" s="7"/>
      <c r="ZS130" s="7"/>
      <c r="ZT130" s="7"/>
      <c r="ZU130" s="7"/>
      <c r="ZV130" s="7"/>
      <c r="ZW130" s="7"/>
      <c r="ZX130" s="7"/>
      <c r="ZY130" s="7"/>
      <c r="ZZ130" s="7"/>
      <c r="AAA130" s="7"/>
      <c r="AAB130" s="7"/>
      <c r="AAC130" s="7"/>
      <c r="AAD130" s="7"/>
      <c r="AAE130" s="7"/>
      <c r="AAF130" s="7"/>
      <c r="AAG130" s="7"/>
      <c r="AAH130" s="7"/>
      <c r="AAI130" s="7"/>
      <c r="AAJ130" s="7"/>
      <c r="AAK130" s="7"/>
      <c r="AAL130" s="7"/>
      <c r="AAM130" s="7"/>
      <c r="AAN130" s="7"/>
      <c r="AAO130" s="7"/>
      <c r="AAP130" s="7"/>
      <c r="AAQ130" s="7"/>
      <c r="AAR130" s="7"/>
      <c r="AAS130" s="7"/>
      <c r="AAT130" s="7"/>
      <c r="AAU130" s="7"/>
      <c r="AAV130" s="7"/>
      <c r="AAW130" s="7"/>
      <c r="AAX130" s="7"/>
      <c r="AAY130" s="7"/>
      <c r="AAZ130" s="7"/>
      <c r="ABA130" s="7"/>
      <c r="ABB130" s="7"/>
      <c r="ABC130" s="7"/>
      <c r="ABD130" s="7"/>
      <c r="ABE130" s="7"/>
      <c r="ABF130" s="7"/>
      <c r="ABG130" s="7"/>
      <c r="ABH130" s="7"/>
      <c r="ABI130" s="7"/>
      <c r="ABJ130" s="7"/>
      <c r="ABK130" s="7"/>
      <c r="ABL130" s="7"/>
      <c r="ABM130" s="7"/>
      <c r="ABN130" s="7"/>
      <c r="ABO130" s="7"/>
      <c r="ABP130" s="7"/>
      <c r="ABQ130" s="7"/>
      <c r="ABR130" s="7"/>
      <c r="ABS130" s="7"/>
      <c r="ABT130" s="7"/>
      <c r="ABU130" s="7"/>
      <c r="ABV130" s="7"/>
      <c r="ABW130" s="7"/>
      <c r="ABX130" s="7"/>
      <c r="ABY130" s="7"/>
      <c r="ABZ130" s="7"/>
      <c r="ACA130" s="7"/>
      <c r="ACB130" s="7"/>
      <c r="ACC130" s="7"/>
      <c r="ACD130" s="7"/>
      <c r="ACE130" s="7"/>
      <c r="ACF130" s="7"/>
      <c r="ACG130" s="7"/>
      <c r="ACH130" s="7"/>
      <c r="ACI130" s="7"/>
      <c r="ACJ130" s="7"/>
      <c r="ACK130" s="7"/>
      <c r="ACL130" s="7"/>
      <c r="ACM130" s="7"/>
      <c r="ACN130" s="7"/>
      <c r="ACO130" s="7"/>
      <c r="ACP130" s="7"/>
      <c r="ACQ130" s="7"/>
      <c r="ACR130" s="7"/>
      <c r="ACS130" s="7"/>
      <c r="ACT130" s="7"/>
      <c r="ACU130" s="7"/>
      <c r="ACV130" s="7"/>
      <c r="ACW130" s="7"/>
      <c r="ACX130" s="7"/>
      <c r="ACY130" s="7"/>
      <c r="ACZ130" s="7"/>
      <c r="ADA130" s="7"/>
      <c r="ADB130" s="7"/>
      <c r="ADC130" s="7"/>
      <c r="ADD130" s="7"/>
      <c r="ADE130" s="7"/>
      <c r="ADF130" s="7"/>
      <c r="ADG130" s="7"/>
      <c r="ADH130" s="7"/>
      <c r="ADI130" s="7"/>
      <c r="ADJ130" s="7"/>
      <c r="ADK130" s="7"/>
      <c r="ADL130" s="7"/>
      <c r="ADM130" s="7"/>
      <c r="ADN130" s="7"/>
      <c r="ADO130" s="7"/>
      <c r="ADP130" s="7"/>
      <c r="ADQ130" s="7"/>
      <c r="ADR130" s="7"/>
      <c r="ADS130" s="7"/>
      <c r="ADT130" s="7"/>
      <c r="ADU130" s="7"/>
      <c r="ADV130" s="7"/>
      <c r="ADW130" s="7"/>
      <c r="ADX130" s="7"/>
      <c r="ADY130" s="7"/>
      <c r="ADZ130" s="7"/>
      <c r="AEA130" s="7"/>
      <c r="AEB130" s="7"/>
      <c r="AEC130" s="7"/>
      <c r="AED130" s="7"/>
      <c r="AEE130" s="7"/>
      <c r="AEF130" s="7"/>
      <c r="AEG130" s="7"/>
      <c r="AEH130" s="7"/>
      <c r="AEI130" s="7"/>
      <c r="AEJ130" s="7"/>
      <c r="AEK130" s="7"/>
      <c r="AEL130" s="7"/>
      <c r="AEM130" s="7"/>
      <c r="AEN130" s="7"/>
      <c r="AEO130" s="7"/>
      <c r="AEP130" s="7"/>
      <c r="AEQ130" s="7"/>
      <c r="AER130" s="7"/>
      <c r="AES130" s="7"/>
      <c r="AET130" s="7"/>
      <c r="AEU130" s="7"/>
      <c r="AEV130" s="7"/>
      <c r="AEW130" s="7"/>
      <c r="AEX130" s="7"/>
      <c r="AEY130" s="7"/>
      <c r="AEZ130" s="7"/>
      <c r="AFA130" s="7"/>
      <c r="AFB130" s="7"/>
      <c r="AFC130" s="7"/>
      <c r="AFD130" s="7"/>
      <c r="AFE130" s="7"/>
      <c r="AFF130" s="7"/>
      <c r="AFG130" s="7"/>
      <c r="AFH130" s="7"/>
      <c r="AFI130" s="7"/>
      <c r="AFJ130" s="7"/>
      <c r="AFK130" s="7"/>
      <c r="AFL130" s="7"/>
      <c r="AFM130" s="7"/>
      <c r="AFN130" s="7"/>
      <c r="AFO130" s="7"/>
      <c r="AFP130" s="7"/>
      <c r="AFQ130" s="7"/>
      <c r="AFR130" s="7"/>
      <c r="AFS130" s="7"/>
      <c r="AFT130" s="7"/>
      <c r="AFU130" s="7"/>
      <c r="AFV130" s="7"/>
      <c r="AFW130" s="7"/>
      <c r="AFX130" s="7"/>
      <c r="AFY130" s="7"/>
      <c r="AFZ130" s="7"/>
      <c r="AGA130" s="7"/>
      <c r="AGB130" s="7"/>
      <c r="AGC130" s="7"/>
      <c r="AGD130" s="7"/>
      <c r="AGE130" s="7"/>
      <c r="AGF130" s="7"/>
      <c r="AGG130" s="7"/>
      <c r="AGH130" s="7"/>
      <c r="AGI130" s="7"/>
      <c r="AGJ130" s="7"/>
      <c r="AGK130" s="7"/>
      <c r="AGL130" s="7"/>
      <c r="AGM130" s="7"/>
      <c r="AGN130" s="7"/>
      <c r="AGO130" s="7"/>
      <c r="AGP130" s="7"/>
      <c r="AGQ130" s="7"/>
      <c r="AGR130" s="7"/>
      <c r="AGS130" s="7"/>
      <c r="AGT130" s="7"/>
      <c r="AGU130" s="7"/>
      <c r="AGV130" s="7"/>
      <c r="AGW130" s="7"/>
      <c r="AGX130" s="7"/>
      <c r="AGY130" s="7"/>
      <c r="AGZ130" s="7"/>
      <c r="AHA130" s="7"/>
      <c r="AHB130" s="7"/>
      <c r="AHC130" s="7"/>
      <c r="AHD130" s="7"/>
      <c r="AHE130" s="7"/>
      <c r="AHF130" s="7"/>
      <c r="AHG130" s="7"/>
      <c r="AHH130" s="7"/>
      <c r="AHI130" s="7"/>
      <c r="AHJ130" s="7"/>
      <c r="AHK130" s="7"/>
      <c r="AHL130" s="7"/>
      <c r="AHM130" s="7"/>
      <c r="AHN130" s="7"/>
      <c r="AHO130" s="7"/>
      <c r="AHP130" s="7"/>
      <c r="AHQ130" s="7"/>
      <c r="AHR130" s="7"/>
      <c r="AHS130" s="7"/>
      <c r="AHT130" s="7"/>
      <c r="AHU130" s="7"/>
      <c r="AHV130" s="7"/>
      <c r="AHW130" s="7"/>
      <c r="AHX130" s="7"/>
      <c r="AHY130" s="7"/>
      <c r="AHZ130" s="7"/>
      <c r="AIA130" s="7"/>
      <c r="AIB130" s="7"/>
      <c r="AIC130" s="7"/>
      <c r="AID130" s="7"/>
      <c r="AIE130" s="7"/>
      <c r="AIF130" s="7"/>
      <c r="AIG130" s="7"/>
      <c r="AIH130" s="7"/>
      <c r="AII130" s="7"/>
      <c r="AIJ130" s="7"/>
      <c r="AIK130" s="7"/>
      <c r="AIL130" s="7"/>
      <c r="AIM130" s="7"/>
      <c r="AIN130" s="7"/>
      <c r="AIO130" s="7"/>
      <c r="AIP130" s="7"/>
      <c r="AIQ130" s="7"/>
      <c r="AIR130" s="7"/>
      <c r="AIS130" s="7"/>
      <c r="AIT130" s="7"/>
      <c r="AIU130" s="7"/>
      <c r="AIV130" s="7"/>
      <c r="AIW130" s="7"/>
      <c r="AIX130" s="7"/>
      <c r="AIY130" s="7"/>
      <c r="AIZ130" s="7"/>
      <c r="AJA130" s="7"/>
      <c r="AJB130" s="7"/>
      <c r="AJC130" s="7"/>
      <c r="AJD130" s="7"/>
      <c r="AJE130" s="7"/>
      <c r="AJF130" s="7"/>
      <c r="AJG130" s="7"/>
      <c r="AJH130" s="7"/>
      <c r="AJI130" s="7"/>
      <c r="AJJ130" s="7"/>
      <c r="AJK130" s="7"/>
      <c r="AJL130" s="7"/>
      <c r="AJM130" s="7"/>
      <c r="AJN130" s="7"/>
      <c r="AJO130" s="7"/>
      <c r="AJP130" s="7"/>
      <c r="AJQ130" s="7"/>
      <c r="AJR130" s="7"/>
      <c r="AJS130" s="7"/>
      <c r="AJT130" s="7"/>
      <c r="AJU130" s="7"/>
      <c r="AJV130" s="7"/>
      <c r="AJW130" s="7"/>
      <c r="AJX130" s="7"/>
      <c r="AJY130" s="7"/>
      <c r="AJZ130" s="7"/>
      <c r="AKA130" s="7"/>
      <c r="AKB130" s="7"/>
      <c r="AKC130" s="7"/>
      <c r="AKD130" s="7"/>
      <c r="AKE130" s="7"/>
      <c r="AKF130" s="7"/>
      <c r="AKG130" s="7"/>
      <c r="AKH130" s="7"/>
      <c r="AKI130" s="7"/>
      <c r="AKJ130" s="7"/>
      <c r="AKK130" s="7"/>
      <c r="AKL130" s="7"/>
      <c r="AKM130" s="7"/>
      <c r="AKN130" s="7"/>
      <c r="AKO130" s="7"/>
      <c r="AKP130" s="7"/>
      <c r="AKQ130" s="7"/>
      <c r="AKR130" s="7"/>
      <c r="AKS130" s="7"/>
      <c r="AKT130" s="7"/>
      <c r="AKU130" s="7"/>
      <c r="AKV130" s="7"/>
      <c r="AKW130" s="7"/>
      <c r="AKX130" s="7"/>
      <c r="AKY130" s="7"/>
      <c r="AKZ130" s="7"/>
      <c r="ALA130" s="7"/>
      <c r="ALB130" s="7"/>
      <c r="ALC130" s="7"/>
      <c r="ALD130" s="7"/>
      <c r="ALE130" s="7"/>
      <c r="ALF130" s="7"/>
      <c r="ALG130" s="7"/>
      <c r="ALH130" s="7"/>
      <c r="ALI130" s="7"/>
      <c r="ALJ130" s="7"/>
      <c r="ALK130" s="7"/>
      <c r="ALL130" s="7"/>
      <c r="ALM130" s="7"/>
      <c r="ALN130" s="7"/>
      <c r="ALO130" s="7"/>
      <c r="ALP130" s="7"/>
      <c r="ALQ130" s="7"/>
      <c r="ALR130" s="7"/>
      <c r="ALS130" s="7"/>
      <c r="ALT130" s="7"/>
      <c r="ALU130" s="7"/>
      <c r="ALV130" s="7"/>
      <c r="ALW130" s="7"/>
      <c r="ALX130" s="7"/>
      <c r="ALY130" s="7"/>
      <c r="ALZ130" s="7"/>
      <c r="AMA130" s="7"/>
      <c r="AMB130" s="7"/>
      <c r="AMC130" s="7"/>
      <c r="AMD130" s="7"/>
      <c r="AME130" s="7"/>
      <c r="AMF130" s="7"/>
      <c r="AMG130" s="7"/>
      <c r="AMH130" s="7"/>
      <c r="AMI130" s="7"/>
      <c r="AMJ130" s="7"/>
      <c r="AMK130" s="7"/>
      <c r="AML130" s="7"/>
      <c r="AMM130" s="7"/>
      <c r="AMN130" s="7"/>
      <c r="AMO130" s="7"/>
      <c r="AMP130" s="7"/>
      <c r="AMQ130" s="7"/>
      <c r="AMR130" s="7"/>
      <c r="AMS130" s="7"/>
      <c r="AMT130" s="7"/>
      <c r="AMU130" s="7"/>
      <c r="AMV130" s="7"/>
      <c r="AMW130" s="7"/>
      <c r="AMX130" s="7"/>
      <c r="AMY130" s="7"/>
      <c r="AMZ130" s="7"/>
      <c r="ANA130" s="7"/>
      <c r="ANB130" s="7"/>
      <c r="ANC130" s="7"/>
      <c r="AND130" s="7"/>
      <c r="ANE130" s="7"/>
      <c r="ANF130" s="7"/>
      <c r="ANG130" s="7"/>
      <c r="ANH130" s="7"/>
      <c r="ANI130" s="7"/>
      <c r="ANJ130" s="7"/>
      <c r="ANK130" s="7"/>
      <c r="ANL130" s="7"/>
      <c r="ANM130" s="7"/>
      <c r="ANN130" s="7"/>
      <c r="ANO130" s="7"/>
      <c r="ANP130" s="7"/>
      <c r="ANQ130" s="7"/>
      <c r="ANR130" s="7"/>
      <c r="ANS130" s="7"/>
      <c r="ANT130" s="7"/>
      <c r="ANU130" s="7"/>
      <c r="ANV130" s="7"/>
      <c r="ANW130" s="7"/>
      <c r="ANX130" s="7"/>
      <c r="ANY130" s="7"/>
      <c r="ANZ130" s="7"/>
      <c r="AOA130" s="7"/>
      <c r="AOB130" s="7"/>
      <c r="AOC130" s="7"/>
      <c r="AOD130" s="7"/>
      <c r="AOE130" s="7"/>
      <c r="AOF130" s="7"/>
      <c r="AOG130" s="7"/>
      <c r="AOH130" s="7"/>
      <c r="AOI130" s="7"/>
      <c r="AOJ130" s="7"/>
      <c r="AOK130" s="7"/>
      <c r="AOL130" s="7"/>
      <c r="AOM130" s="7"/>
      <c r="AON130" s="7"/>
      <c r="AOO130" s="7"/>
      <c r="AOP130" s="7"/>
      <c r="AOQ130" s="7"/>
      <c r="AOR130" s="7"/>
      <c r="AOS130" s="7"/>
      <c r="AOT130" s="7"/>
      <c r="AOU130" s="7"/>
      <c r="AOV130" s="7"/>
      <c r="AOW130" s="7"/>
      <c r="AOX130" s="7"/>
      <c r="AOY130" s="7"/>
      <c r="AOZ130" s="7"/>
      <c r="APA130" s="7"/>
      <c r="APB130" s="7"/>
      <c r="APC130" s="7"/>
      <c r="APD130" s="7"/>
      <c r="APE130" s="7"/>
      <c r="APF130" s="7"/>
      <c r="APG130" s="7"/>
      <c r="APH130" s="7"/>
      <c r="API130" s="7"/>
      <c r="APJ130" s="7"/>
      <c r="APK130" s="7"/>
      <c r="APL130" s="7"/>
      <c r="APM130" s="7"/>
      <c r="APN130" s="7"/>
      <c r="APO130" s="7"/>
      <c r="APP130" s="7"/>
      <c r="APQ130" s="7"/>
      <c r="APR130" s="7"/>
      <c r="APS130" s="7"/>
      <c r="APT130" s="7"/>
      <c r="APU130" s="7"/>
      <c r="APV130" s="7"/>
      <c r="APW130" s="7"/>
      <c r="APX130" s="7"/>
      <c r="APY130" s="7"/>
      <c r="APZ130" s="7"/>
      <c r="AQA130" s="7"/>
      <c r="AQB130" s="7"/>
      <c r="AQC130" s="7"/>
      <c r="AQD130" s="7"/>
      <c r="AQE130" s="7"/>
      <c r="AQF130" s="7"/>
      <c r="AQG130" s="7"/>
      <c r="AQH130" s="7"/>
      <c r="AQI130" s="7"/>
      <c r="AQJ130" s="7"/>
      <c r="AQK130" s="7"/>
      <c r="AQL130" s="7"/>
      <c r="AQM130" s="7"/>
      <c r="AQN130" s="7"/>
      <c r="AQO130" s="7"/>
      <c r="AQP130" s="7"/>
      <c r="AQQ130" s="7"/>
      <c r="AQR130" s="7"/>
      <c r="AQS130" s="7"/>
      <c r="AQT130" s="7"/>
      <c r="AQU130" s="7"/>
      <c r="AQV130" s="7"/>
      <c r="AQW130" s="7"/>
      <c r="AQX130" s="7"/>
      <c r="AQY130" s="7"/>
      <c r="AQZ130" s="7"/>
      <c r="ARA130" s="7"/>
      <c r="ARB130" s="7"/>
      <c r="ARC130" s="7"/>
      <c r="ARD130" s="7"/>
      <c r="ARE130" s="7"/>
      <c r="ARF130" s="7"/>
      <c r="ARG130" s="7"/>
      <c r="ARH130" s="7"/>
      <c r="ARI130" s="7"/>
      <c r="ARJ130" s="7"/>
      <c r="ARK130" s="7"/>
      <c r="ARL130" s="7"/>
      <c r="ARM130" s="7"/>
      <c r="ARN130" s="7"/>
      <c r="ARO130" s="7"/>
      <c r="ARP130" s="7"/>
      <c r="ARQ130" s="7"/>
      <c r="ARR130" s="7"/>
      <c r="ARS130" s="7"/>
      <c r="ART130" s="7"/>
      <c r="ARU130" s="7"/>
      <c r="ARV130" s="7"/>
      <c r="ARW130" s="7"/>
      <c r="ARX130" s="7"/>
      <c r="ARY130" s="7"/>
      <c r="ARZ130" s="7"/>
      <c r="ASA130" s="7"/>
      <c r="ASB130" s="7"/>
      <c r="ASC130" s="7"/>
      <c r="ASD130" s="7"/>
      <c r="ASE130" s="7"/>
      <c r="ASF130" s="7"/>
      <c r="ASG130" s="7"/>
      <c r="ASH130" s="7"/>
      <c r="ASI130" s="7"/>
      <c r="ASJ130" s="7"/>
      <c r="ASK130" s="7"/>
      <c r="ASL130" s="7"/>
      <c r="ASM130" s="7"/>
      <c r="ASN130" s="7"/>
      <c r="ASO130" s="7"/>
      <c r="ASP130" s="7"/>
      <c r="ASQ130" s="7"/>
      <c r="ASR130" s="7"/>
      <c r="ASS130" s="7"/>
      <c r="AST130" s="7"/>
      <c r="ASU130" s="7"/>
      <c r="ASV130" s="7"/>
      <c r="ASW130" s="7"/>
      <c r="ASX130" s="7"/>
      <c r="ASY130" s="7"/>
      <c r="ASZ130" s="7"/>
      <c r="ATA130" s="7"/>
      <c r="ATB130" s="7"/>
      <c r="ATC130" s="7"/>
      <c r="ATD130" s="7"/>
      <c r="ATE130" s="7"/>
      <c r="ATF130" s="7"/>
      <c r="ATG130" s="7"/>
      <c r="ATH130" s="7"/>
      <c r="ATI130" s="7"/>
      <c r="ATJ130" s="7"/>
      <c r="ATK130" s="7"/>
      <c r="ATL130" s="7"/>
      <c r="ATM130" s="7"/>
      <c r="ATN130" s="7"/>
      <c r="ATO130" s="7"/>
      <c r="ATP130" s="7"/>
      <c r="ATQ130" s="7"/>
      <c r="ATR130" s="7"/>
      <c r="ATS130" s="7"/>
      <c r="ATT130" s="7"/>
      <c r="ATU130" s="7"/>
      <c r="ATV130" s="7"/>
      <c r="ATW130" s="7"/>
      <c r="ATX130" s="7"/>
      <c r="ATY130" s="7"/>
      <c r="ATZ130" s="7"/>
      <c r="AUA130" s="7"/>
      <c r="AUB130" s="7"/>
      <c r="AUC130" s="7"/>
      <c r="AUD130" s="7"/>
      <c r="AUE130" s="7"/>
      <c r="AUF130" s="7"/>
      <c r="AUG130" s="7"/>
      <c r="AUH130" s="7"/>
      <c r="AUI130" s="7"/>
      <c r="AUJ130" s="7"/>
      <c r="AUK130" s="7"/>
      <c r="AUL130" s="7"/>
      <c r="AUM130" s="7"/>
      <c r="AUN130" s="7"/>
      <c r="AUO130" s="7"/>
      <c r="AUP130" s="7"/>
      <c r="AUQ130" s="7"/>
      <c r="AUR130" s="7"/>
      <c r="AUS130" s="7"/>
      <c r="AUT130" s="7"/>
      <c r="AUU130" s="7"/>
      <c r="AUV130" s="7"/>
      <c r="AUW130" s="7"/>
      <c r="AUX130" s="7"/>
      <c r="AUY130" s="7"/>
      <c r="AUZ130" s="7"/>
      <c r="AVA130" s="7"/>
      <c r="AVB130" s="7"/>
      <c r="AVC130" s="7"/>
      <c r="AVD130" s="7"/>
      <c r="AVE130" s="7"/>
      <c r="AVF130" s="7"/>
      <c r="AVG130" s="7"/>
      <c r="AVH130" s="7"/>
      <c r="AVI130" s="7"/>
      <c r="AVJ130" s="7"/>
      <c r="AVK130" s="7"/>
      <c r="AVL130" s="7"/>
      <c r="AVM130" s="7"/>
      <c r="AVN130" s="7"/>
      <c r="AVO130" s="7"/>
      <c r="AVP130" s="7"/>
      <c r="AVQ130" s="7"/>
      <c r="AVR130" s="7"/>
      <c r="AVS130" s="7"/>
      <c r="AVT130" s="7"/>
      <c r="AVU130" s="7"/>
      <c r="AVV130" s="7"/>
      <c r="AVW130" s="7"/>
      <c r="AVX130" s="7"/>
      <c r="AVY130" s="7"/>
      <c r="AVZ130" s="7"/>
      <c r="AWA130" s="7"/>
      <c r="AWB130" s="7"/>
      <c r="AWC130" s="7"/>
      <c r="AWD130" s="7"/>
      <c r="AWE130" s="7"/>
      <c r="AWF130" s="7"/>
      <c r="AWG130" s="7"/>
      <c r="AWH130" s="7"/>
      <c r="AWI130" s="7"/>
      <c r="AWJ130" s="7"/>
      <c r="AWK130" s="7"/>
      <c r="AWL130" s="7"/>
      <c r="AWM130" s="7"/>
      <c r="AWN130" s="7"/>
      <c r="AWO130" s="7"/>
      <c r="AWP130" s="7"/>
      <c r="AWQ130" s="7"/>
      <c r="AWR130" s="7"/>
      <c r="AWS130" s="7"/>
      <c r="AWT130" s="7"/>
      <c r="AWU130" s="7"/>
      <c r="AWV130" s="7"/>
      <c r="AWW130" s="7"/>
      <c r="AWX130" s="7"/>
      <c r="AWY130" s="7"/>
      <c r="AWZ130" s="7"/>
      <c r="AXA130" s="7"/>
      <c r="AXB130" s="7"/>
      <c r="AXC130" s="7"/>
      <c r="AXD130" s="7"/>
      <c r="AXE130" s="7"/>
      <c r="AXF130" s="7"/>
      <c r="AXG130" s="7"/>
      <c r="AXH130" s="7"/>
      <c r="AXI130" s="7"/>
      <c r="AXJ130" s="7"/>
      <c r="AXK130" s="7"/>
      <c r="AXL130" s="7"/>
      <c r="AXM130" s="7"/>
      <c r="AXN130" s="7"/>
      <c r="AXO130" s="7"/>
      <c r="AXP130" s="7"/>
      <c r="AXQ130" s="7"/>
      <c r="AXR130" s="7"/>
      <c r="AXS130" s="7"/>
      <c r="AXT130" s="7"/>
      <c r="AXU130" s="7"/>
      <c r="AXV130" s="7"/>
      <c r="AXW130" s="7"/>
      <c r="AXX130" s="7"/>
      <c r="AXY130" s="7"/>
      <c r="AXZ130" s="7"/>
      <c r="AYA130" s="7"/>
      <c r="AYB130" s="7"/>
      <c r="AYC130" s="7"/>
      <c r="AYD130" s="7"/>
      <c r="AYE130" s="7"/>
      <c r="AYF130" s="7"/>
      <c r="AYG130" s="7"/>
      <c r="AYH130" s="7"/>
      <c r="AYI130" s="7"/>
      <c r="AYJ130" s="7"/>
      <c r="AYK130" s="7"/>
      <c r="AYL130" s="7"/>
      <c r="AYM130" s="7"/>
      <c r="AYN130" s="7"/>
      <c r="AYO130" s="7"/>
      <c r="AYP130" s="7"/>
      <c r="AYQ130" s="7"/>
      <c r="AYR130" s="7"/>
      <c r="AYS130" s="7"/>
      <c r="AYT130" s="7"/>
      <c r="AYU130" s="7"/>
      <c r="AYV130" s="7"/>
      <c r="AYW130" s="7"/>
      <c r="AYX130" s="7"/>
      <c r="AYY130" s="7"/>
      <c r="AYZ130" s="7"/>
      <c r="AZA130" s="7"/>
      <c r="AZB130" s="7"/>
      <c r="AZC130" s="7"/>
      <c r="AZD130" s="7"/>
      <c r="AZE130" s="7"/>
      <c r="AZF130" s="7"/>
      <c r="AZG130" s="7"/>
      <c r="AZH130" s="7"/>
      <c r="AZI130" s="7"/>
      <c r="AZJ130" s="7"/>
      <c r="AZK130" s="7"/>
      <c r="AZL130" s="7"/>
      <c r="AZM130" s="7"/>
      <c r="AZN130" s="7"/>
      <c r="AZO130" s="7"/>
      <c r="AZP130" s="7"/>
      <c r="AZQ130" s="7"/>
      <c r="AZR130" s="7"/>
      <c r="AZS130" s="7"/>
      <c r="AZT130" s="7"/>
      <c r="AZU130" s="7"/>
      <c r="AZV130" s="7"/>
      <c r="AZW130" s="7"/>
      <c r="AZX130" s="7"/>
      <c r="AZY130" s="7"/>
      <c r="AZZ130" s="7"/>
      <c r="BAA130" s="7"/>
      <c r="BAB130" s="7"/>
      <c r="BAC130" s="7"/>
      <c r="BAD130" s="7"/>
      <c r="BAE130" s="7"/>
      <c r="BAF130" s="7"/>
      <c r="BAG130" s="7"/>
      <c r="BAH130" s="7"/>
      <c r="BAI130" s="7"/>
      <c r="BAJ130" s="7"/>
      <c r="BAK130" s="7"/>
      <c r="BAL130" s="7"/>
      <c r="BAM130" s="7"/>
      <c r="BAN130" s="7"/>
      <c r="BAO130" s="7"/>
      <c r="BAP130" s="7"/>
      <c r="BAQ130" s="7"/>
      <c r="BAR130" s="7"/>
      <c r="BAS130" s="7"/>
      <c r="BAT130" s="7"/>
      <c r="BAU130" s="7"/>
      <c r="BAV130" s="7"/>
      <c r="BAW130" s="7"/>
      <c r="BAX130" s="7"/>
      <c r="BAY130" s="7"/>
      <c r="BAZ130" s="7"/>
      <c r="BBA130" s="7"/>
      <c r="BBB130" s="7"/>
      <c r="BBC130" s="7"/>
      <c r="BBD130" s="7"/>
      <c r="BBE130" s="7"/>
      <c r="BBF130" s="7"/>
      <c r="BBG130" s="7"/>
      <c r="BBH130" s="7"/>
      <c r="BBI130" s="7"/>
      <c r="BBJ130" s="7"/>
      <c r="BBK130" s="7"/>
      <c r="BBL130" s="7"/>
      <c r="BBM130" s="7"/>
      <c r="BBN130" s="7"/>
      <c r="BBO130" s="7"/>
      <c r="BBP130" s="7"/>
      <c r="BBQ130" s="7"/>
      <c r="BBR130" s="7"/>
      <c r="BBS130" s="7"/>
      <c r="BBT130" s="7"/>
      <c r="BBU130" s="7"/>
      <c r="BBV130" s="7"/>
      <c r="BBW130" s="7"/>
      <c r="BBX130" s="7"/>
      <c r="BBY130" s="7"/>
      <c r="BBZ130" s="7"/>
      <c r="BCA130" s="7"/>
      <c r="BCB130" s="7"/>
      <c r="BCC130" s="7"/>
      <c r="BCD130" s="7"/>
      <c r="BCE130" s="7"/>
      <c r="BCF130" s="7"/>
      <c r="BCG130" s="7"/>
      <c r="BCH130" s="7"/>
      <c r="BCI130" s="7"/>
      <c r="BCJ130" s="7"/>
      <c r="BCK130" s="7"/>
      <c r="BCL130" s="7"/>
      <c r="BCM130" s="7"/>
      <c r="BCN130" s="7"/>
      <c r="BCO130" s="7"/>
      <c r="BCP130" s="7"/>
      <c r="BCQ130" s="7"/>
      <c r="BCR130" s="7"/>
      <c r="BCS130" s="7"/>
      <c r="BCT130" s="7"/>
      <c r="BCU130" s="7"/>
      <c r="BCV130" s="7"/>
      <c r="BCW130" s="7"/>
      <c r="BCX130" s="7"/>
      <c r="BCY130" s="7"/>
      <c r="BCZ130" s="7"/>
      <c r="BDA130" s="7"/>
      <c r="BDB130" s="7"/>
      <c r="BDC130" s="7"/>
      <c r="BDD130" s="7"/>
      <c r="BDE130" s="7"/>
      <c r="BDF130" s="7"/>
      <c r="BDG130" s="7"/>
      <c r="BDH130" s="7"/>
      <c r="BDI130" s="7"/>
      <c r="BDJ130" s="7"/>
      <c r="BDK130" s="7"/>
      <c r="BDL130" s="7"/>
      <c r="BDM130" s="7"/>
      <c r="BDN130" s="7"/>
      <c r="BDO130" s="7"/>
      <c r="BDP130" s="7"/>
      <c r="BDQ130" s="7"/>
      <c r="BDR130" s="7"/>
      <c r="BDS130" s="7"/>
      <c r="BDT130" s="7"/>
      <c r="BDU130" s="7"/>
      <c r="BDV130" s="7"/>
      <c r="BDW130" s="7"/>
      <c r="BDX130" s="7"/>
      <c r="BDY130" s="7"/>
      <c r="BDZ130" s="7"/>
      <c r="BEA130" s="7"/>
      <c r="BEB130" s="7"/>
      <c r="BEC130" s="7"/>
      <c r="BED130" s="7"/>
      <c r="BEE130" s="7"/>
      <c r="BEF130" s="7"/>
      <c r="BEG130" s="7"/>
      <c r="BEH130" s="7"/>
      <c r="BEI130" s="7"/>
      <c r="BEJ130" s="7"/>
      <c r="BEK130" s="7"/>
      <c r="BEL130" s="7"/>
      <c r="BEM130" s="7"/>
      <c r="BEN130" s="7"/>
      <c r="BEO130" s="7"/>
      <c r="BEP130" s="7"/>
      <c r="BEQ130" s="7"/>
      <c r="BER130" s="7"/>
      <c r="BES130" s="7"/>
      <c r="BET130" s="7"/>
      <c r="BEU130" s="7"/>
      <c r="BEV130" s="7"/>
      <c r="BEW130" s="7"/>
      <c r="BEX130" s="7"/>
      <c r="BEY130" s="7"/>
      <c r="BEZ130" s="7"/>
      <c r="BFA130" s="7"/>
      <c r="BFB130" s="7"/>
      <c r="BFC130" s="7"/>
      <c r="BFD130" s="7"/>
      <c r="BFE130" s="7"/>
      <c r="BFF130" s="7"/>
      <c r="BFG130" s="7"/>
      <c r="BFH130" s="7"/>
      <c r="BFI130" s="7"/>
      <c r="BFJ130" s="7"/>
      <c r="BFK130" s="7"/>
      <c r="BFL130" s="7"/>
      <c r="BFM130" s="7"/>
      <c r="BFN130" s="7"/>
      <c r="BFO130" s="7"/>
      <c r="BFP130" s="7"/>
      <c r="BFQ130" s="7"/>
      <c r="BFR130" s="7"/>
      <c r="BFS130" s="7"/>
      <c r="BFT130" s="7"/>
      <c r="BFU130" s="7"/>
      <c r="BFV130" s="7"/>
      <c r="BFW130" s="7"/>
      <c r="BFX130" s="7"/>
      <c r="BFY130" s="7"/>
      <c r="BFZ130" s="7"/>
      <c r="BGA130" s="7"/>
      <c r="BGB130" s="7"/>
      <c r="BGC130" s="7"/>
      <c r="BGD130" s="7"/>
      <c r="BGE130" s="7"/>
      <c r="BGF130" s="7"/>
      <c r="BGG130" s="7"/>
      <c r="BGH130" s="7"/>
      <c r="BGI130" s="7"/>
      <c r="BGJ130" s="7"/>
      <c r="BGK130" s="7"/>
      <c r="BGL130" s="7"/>
      <c r="BGM130" s="7"/>
      <c r="BGN130" s="7"/>
      <c r="BGO130" s="7"/>
      <c r="BGP130" s="7"/>
      <c r="BGQ130" s="7"/>
      <c r="BGR130" s="7"/>
      <c r="BGS130" s="7"/>
      <c r="BGT130" s="7"/>
      <c r="BGU130" s="7"/>
      <c r="BGV130" s="7"/>
      <c r="BGW130" s="7"/>
      <c r="BGX130" s="7"/>
      <c r="BGY130" s="7"/>
      <c r="BGZ130" s="7"/>
      <c r="BHA130" s="7"/>
      <c r="BHB130" s="7"/>
      <c r="BHC130" s="7"/>
      <c r="BHD130" s="7"/>
      <c r="BHE130" s="7"/>
      <c r="BHF130" s="7"/>
      <c r="BHG130" s="7"/>
      <c r="BHH130" s="7"/>
      <c r="BHI130" s="7"/>
      <c r="BHJ130" s="7"/>
      <c r="BHK130" s="7"/>
      <c r="BHL130" s="7"/>
      <c r="BHM130" s="7"/>
      <c r="BHN130" s="7"/>
      <c r="BHO130" s="7"/>
      <c r="BHP130" s="7"/>
      <c r="BHQ130" s="7"/>
      <c r="BHR130" s="7"/>
      <c r="BHS130" s="7"/>
      <c r="BHT130" s="7"/>
      <c r="BHU130" s="7"/>
      <c r="BHV130" s="7"/>
      <c r="BHW130" s="7"/>
      <c r="BHX130" s="7"/>
      <c r="BHY130" s="7"/>
      <c r="BHZ130" s="7"/>
      <c r="BIA130" s="7"/>
      <c r="BIB130" s="7"/>
      <c r="BIC130" s="7"/>
      <c r="BID130" s="7"/>
      <c r="BIE130" s="7"/>
      <c r="BIF130" s="7"/>
      <c r="BIG130" s="7"/>
      <c r="BIH130" s="7"/>
      <c r="BII130" s="7"/>
      <c r="BIJ130" s="7"/>
      <c r="BIK130" s="7"/>
      <c r="BIL130" s="7"/>
      <c r="BIM130" s="7"/>
      <c r="BIN130" s="7"/>
      <c r="BIO130" s="7"/>
      <c r="BIP130" s="7"/>
      <c r="BIQ130" s="7"/>
      <c r="BIR130" s="7"/>
      <c r="BIS130" s="7"/>
      <c r="BIT130" s="7"/>
      <c r="BIU130" s="7"/>
      <c r="BIV130" s="7"/>
      <c r="BIW130" s="7"/>
      <c r="BIX130" s="7"/>
      <c r="BIY130" s="7"/>
      <c r="BIZ130" s="7"/>
      <c r="BJA130" s="7"/>
      <c r="BJB130" s="7"/>
      <c r="BJC130" s="7"/>
      <c r="BJD130" s="7"/>
      <c r="BJE130" s="7"/>
      <c r="BJF130" s="7"/>
      <c r="BJG130" s="7"/>
      <c r="BJH130" s="7"/>
      <c r="BJI130" s="7"/>
      <c r="BJJ130" s="7"/>
      <c r="BJK130" s="7"/>
      <c r="BJL130" s="7"/>
      <c r="BJM130" s="7"/>
      <c r="BJN130" s="7"/>
      <c r="BJO130" s="7"/>
      <c r="BJP130" s="7"/>
      <c r="BJQ130" s="7"/>
      <c r="BJR130" s="7"/>
      <c r="BJS130" s="7"/>
      <c r="BJT130" s="7"/>
      <c r="BJU130" s="7"/>
      <c r="BJV130" s="7"/>
      <c r="BJW130" s="7"/>
      <c r="BJX130" s="7"/>
      <c r="BJY130" s="7"/>
      <c r="BJZ130" s="7"/>
      <c r="BKA130" s="7"/>
      <c r="BKB130" s="7"/>
      <c r="BKC130" s="7"/>
      <c r="BKD130" s="7"/>
      <c r="BKE130" s="7"/>
      <c r="BKF130" s="7"/>
      <c r="BKG130" s="7"/>
      <c r="BKH130" s="7"/>
      <c r="BKI130" s="7"/>
      <c r="BKJ130" s="7"/>
      <c r="BKK130" s="7"/>
      <c r="BKL130" s="7"/>
      <c r="BKM130" s="7"/>
      <c r="BKN130" s="7"/>
      <c r="BKO130" s="7"/>
      <c r="BKP130" s="7"/>
      <c r="BKQ130" s="7"/>
      <c r="BKR130" s="7"/>
      <c r="BKS130" s="7"/>
      <c r="BKT130" s="7"/>
      <c r="BKU130" s="7"/>
      <c r="BKV130" s="7"/>
      <c r="BKW130" s="7"/>
      <c r="BKX130" s="7"/>
      <c r="BKY130" s="7"/>
      <c r="BKZ130" s="7"/>
      <c r="BLA130" s="7"/>
      <c r="BLB130" s="7"/>
      <c r="BLC130" s="7"/>
      <c r="BLD130" s="7"/>
      <c r="BLE130" s="7"/>
      <c r="BLF130" s="7"/>
      <c r="BLG130" s="7"/>
      <c r="BLH130" s="7"/>
      <c r="BLI130" s="7"/>
      <c r="BLJ130" s="7"/>
      <c r="BLK130" s="7"/>
      <c r="BLL130" s="7"/>
      <c r="BLM130" s="7"/>
      <c r="BLN130" s="7"/>
      <c r="BLO130" s="7"/>
      <c r="BLP130" s="7"/>
      <c r="BLQ130" s="7"/>
      <c r="BLR130" s="7"/>
      <c r="BLS130" s="7"/>
      <c r="BLT130" s="7"/>
      <c r="BLU130" s="7"/>
      <c r="BLV130" s="7"/>
      <c r="BLW130" s="7"/>
      <c r="BLX130" s="7"/>
      <c r="BLY130" s="7"/>
      <c r="BLZ130" s="7"/>
      <c r="BMA130" s="7"/>
      <c r="BMB130" s="7"/>
      <c r="BMC130" s="7"/>
      <c r="BMD130" s="7"/>
      <c r="BME130" s="7"/>
      <c r="BMF130" s="7"/>
      <c r="BMG130" s="7"/>
      <c r="BMH130" s="7"/>
      <c r="BMI130" s="7"/>
      <c r="BMJ130" s="7"/>
      <c r="BMK130" s="7"/>
      <c r="BML130" s="7"/>
      <c r="BMM130" s="7"/>
      <c r="BMN130" s="7"/>
      <c r="BMO130" s="7"/>
      <c r="BMP130" s="7"/>
      <c r="BMQ130" s="7"/>
      <c r="BMR130" s="7"/>
      <c r="BMS130" s="7"/>
      <c r="BMT130" s="7"/>
      <c r="BMU130" s="7"/>
      <c r="BMV130" s="7"/>
      <c r="BMW130" s="7"/>
      <c r="BMX130" s="7"/>
      <c r="BMY130" s="7"/>
      <c r="BMZ130" s="7"/>
      <c r="BNA130" s="7"/>
      <c r="BNB130" s="7"/>
      <c r="BNC130" s="7"/>
      <c r="BND130" s="7"/>
      <c r="BNE130" s="7"/>
      <c r="BNF130" s="7"/>
      <c r="BNG130" s="7"/>
      <c r="BNH130" s="7"/>
      <c r="BNI130" s="7"/>
      <c r="BNJ130" s="7"/>
      <c r="BNK130" s="7"/>
      <c r="BNL130" s="7"/>
      <c r="BNM130" s="7"/>
      <c r="BNN130" s="7"/>
      <c r="BNO130" s="7"/>
      <c r="BNP130" s="7"/>
      <c r="BNQ130" s="7"/>
      <c r="BNR130" s="7"/>
      <c r="BNS130" s="7"/>
      <c r="BNT130" s="7"/>
      <c r="BNU130" s="7"/>
      <c r="BNV130" s="7"/>
      <c r="BNW130" s="7"/>
      <c r="BNX130" s="7"/>
      <c r="BNY130" s="7"/>
      <c r="BNZ130" s="7"/>
      <c r="BOA130" s="7"/>
      <c r="BOB130" s="7"/>
      <c r="BOC130" s="7"/>
      <c r="BOD130" s="7"/>
      <c r="BOE130" s="7"/>
      <c r="BOF130" s="7"/>
      <c r="BOG130" s="7"/>
      <c r="BOH130" s="7"/>
      <c r="BOI130" s="7"/>
      <c r="BOJ130" s="7"/>
      <c r="BOK130" s="7"/>
      <c r="BOL130" s="7"/>
      <c r="BOM130" s="7"/>
      <c r="BON130" s="7"/>
      <c r="BOO130" s="7"/>
      <c r="BOP130" s="7"/>
      <c r="BOQ130" s="7"/>
      <c r="BOR130" s="7"/>
      <c r="BOS130" s="7"/>
      <c r="BOT130" s="7"/>
      <c r="BOU130" s="7"/>
      <c r="BOV130" s="7"/>
      <c r="BOW130" s="7"/>
      <c r="BOX130" s="7"/>
      <c r="BOY130" s="7"/>
      <c r="BOZ130" s="7"/>
      <c r="BPA130" s="7"/>
      <c r="BPB130" s="7"/>
      <c r="BPC130" s="7"/>
      <c r="BPD130" s="7"/>
      <c r="BPE130" s="7"/>
      <c r="BPF130" s="7"/>
      <c r="BPG130" s="7"/>
      <c r="BPH130" s="7"/>
      <c r="BPI130" s="7"/>
      <c r="BPJ130" s="7"/>
      <c r="BPK130" s="7"/>
      <c r="BPL130" s="7"/>
      <c r="BPM130" s="7"/>
      <c r="BPN130" s="7"/>
      <c r="BPO130" s="7"/>
      <c r="BPP130" s="7"/>
      <c r="BPQ130" s="7"/>
      <c r="BPR130" s="7"/>
      <c r="BPS130" s="7"/>
      <c r="BPT130" s="7"/>
      <c r="BPU130" s="7"/>
      <c r="BPV130" s="7"/>
      <c r="BPW130" s="7"/>
      <c r="BPX130" s="7"/>
      <c r="BPY130" s="7"/>
      <c r="BPZ130" s="7"/>
      <c r="BQA130" s="7"/>
      <c r="BQB130" s="7"/>
      <c r="BQC130" s="7"/>
      <c r="BQD130" s="7"/>
      <c r="BQE130" s="7"/>
      <c r="BQF130" s="7"/>
      <c r="BQG130" s="7"/>
      <c r="BQH130" s="7"/>
      <c r="BQI130" s="7"/>
      <c r="BQJ130" s="7"/>
      <c r="BQK130" s="7"/>
      <c r="BQL130" s="7"/>
      <c r="BQM130" s="7"/>
      <c r="BQN130" s="7"/>
      <c r="BQO130" s="7"/>
      <c r="BQP130" s="7"/>
      <c r="BQQ130" s="7"/>
      <c r="BQR130" s="7"/>
      <c r="BQS130" s="7"/>
      <c r="BQT130" s="7"/>
      <c r="BQU130" s="7"/>
      <c r="BQV130" s="7"/>
      <c r="BQW130" s="7"/>
      <c r="BQX130" s="7"/>
      <c r="BQY130" s="7"/>
      <c r="BQZ130" s="7"/>
      <c r="BRA130" s="7"/>
      <c r="BRB130" s="7"/>
      <c r="BRC130" s="7"/>
      <c r="BRD130" s="7"/>
      <c r="BRE130" s="7"/>
      <c r="BRF130" s="7"/>
      <c r="BRG130" s="7"/>
      <c r="BRH130" s="7"/>
      <c r="BRI130" s="7"/>
      <c r="BRJ130" s="7"/>
      <c r="BRK130" s="7"/>
      <c r="BRL130" s="7"/>
      <c r="BRM130" s="7"/>
      <c r="BRN130" s="7"/>
      <c r="BRO130" s="7"/>
      <c r="BRP130" s="7"/>
      <c r="BRQ130" s="7"/>
      <c r="BRR130" s="7"/>
      <c r="BRS130" s="7"/>
      <c r="BRT130" s="7"/>
      <c r="BRU130" s="7"/>
      <c r="BRV130" s="7"/>
      <c r="BRW130" s="7"/>
      <c r="BRX130" s="7"/>
      <c r="BRY130" s="7"/>
      <c r="BRZ130" s="7"/>
      <c r="BSA130" s="7"/>
      <c r="BSB130" s="7"/>
      <c r="BSC130" s="7"/>
      <c r="BSD130" s="7"/>
      <c r="BSE130" s="7"/>
      <c r="BSF130" s="7"/>
      <c r="BSG130" s="7"/>
      <c r="BSH130" s="7"/>
      <c r="BSI130" s="7"/>
      <c r="BSJ130" s="7"/>
      <c r="BSK130" s="7"/>
      <c r="BSL130" s="7"/>
      <c r="BSM130" s="7"/>
      <c r="BSN130" s="7"/>
      <c r="BSO130" s="7"/>
      <c r="BSP130" s="7"/>
      <c r="BSQ130" s="7"/>
      <c r="BSR130" s="7"/>
      <c r="BSS130" s="7"/>
      <c r="BST130" s="7"/>
      <c r="BSU130" s="7"/>
      <c r="BSV130" s="7"/>
      <c r="BSW130" s="7"/>
      <c r="BSX130" s="7"/>
      <c r="BSY130" s="7"/>
      <c r="BSZ130" s="7"/>
      <c r="BTA130" s="7"/>
      <c r="BTB130" s="7"/>
      <c r="BTC130" s="7"/>
      <c r="BTD130" s="7"/>
      <c r="BTE130" s="7"/>
      <c r="BTF130" s="7"/>
      <c r="BTG130" s="7"/>
      <c r="BTH130" s="7"/>
      <c r="BTI130" s="7"/>
      <c r="BTJ130" s="7"/>
      <c r="BTK130" s="7"/>
      <c r="BTL130" s="7"/>
      <c r="BTM130" s="7"/>
      <c r="BTN130" s="7"/>
      <c r="BTO130" s="7"/>
      <c r="BTP130" s="7"/>
      <c r="BTQ130" s="7"/>
      <c r="BTR130" s="7"/>
      <c r="BTS130" s="7"/>
      <c r="BTT130" s="7"/>
      <c r="BTU130" s="7"/>
      <c r="BTV130" s="7"/>
      <c r="BTW130" s="7"/>
      <c r="BTX130" s="7"/>
      <c r="BTY130" s="7"/>
      <c r="BTZ130" s="7"/>
      <c r="BUA130" s="7"/>
      <c r="BUB130" s="7"/>
      <c r="BUC130" s="7"/>
      <c r="BUD130" s="7"/>
      <c r="BUE130" s="7"/>
      <c r="BUF130" s="7"/>
      <c r="BUG130" s="7"/>
      <c r="BUH130" s="7"/>
      <c r="BUI130" s="7"/>
      <c r="BUJ130" s="7"/>
      <c r="BUK130" s="7"/>
      <c r="BUL130" s="7"/>
      <c r="BUM130" s="7"/>
      <c r="BUN130" s="7"/>
      <c r="BUO130" s="7"/>
      <c r="BUP130" s="7"/>
      <c r="BUQ130" s="7"/>
      <c r="BUR130" s="7"/>
      <c r="BUS130" s="7"/>
      <c r="BUT130" s="7"/>
      <c r="BUU130" s="7"/>
      <c r="BUV130" s="7"/>
      <c r="BUW130" s="7"/>
      <c r="BUX130" s="7"/>
      <c r="BUY130" s="7"/>
      <c r="BUZ130" s="7"/>
      <c r="BVA130" s="7"/>
      <c r="BVB130" s="7"/>
      <c r="BVC130" s="7"/>
      <c r="BVD130" s="7"/>
      <c r="BVE130" s="7"/>
      <c r="BVF130" s="7"/>
      <c r="BVG130" s="7"/>
      <c r="BVH130" s="7"/>
      <c r="BVI130" s="7"/>
      <c r="BVJ130" s="7"/>
      <c r="BVK130" s="7"/>
      <c r="BVL130" s="7"/>
      <c r="BVM130" s="7"/>
      <c r="BVN130" s="7"/>
      <c r="BVO130" s="7"/>
      <c r="BVP130" s="7"/>
      <c r="BVQ130" s="7"/>
      <c r="BVR130" s="7"/>
      <c r="BVS130" s="7"/>
      <c r="BVT130" s="7"/>
      <c r="BVU130" s="7"/>
      <c r="BVV130" s="7"/>
      <c r="BVW130" s="7"/>
      <c r="BVX130" s="7"/>
      <c r="BVY130" s="7"/>
      <c r="BVZ130" s="7"/>
      <c r="BWA130" s="7"/>
      <c r="BWB130" s="7"/>
      <c r="BWC130" s="7"/>
      <c r="BWD130" s="7"/>
      <c r="BWE130" s="7"/>
      <c r="BWF130" s="7"/>
      <c r="BWG130" s="7"/>
      <c r="BWH130" s="7"/>
      <c r="BWI130" s="7"/>
      <c r="BWJ130" s="7"/>
      <c r="BWK130" s="7"/>
      <c r="BWL130" s="7"/>
      <c r="BWM130" s="7"/>
      <c r="BWN130" s="7"/>
      <c r="BWO130" s="7"/>
      <c r="BWP130" s="7"/>
      <c r="BWQ130" s="7"/>
      <c r="BWR130" s="7"/>
      <c r="BWS130" s="7"/>
      <c r="BWT130" s="7"/>
      <c r="BWU130" s="7"/>
      <c r="BWV130" s="7"/>
      <c r="BWW130" s="7"/>
      <c r="BWX130" s="7"/>
      <c r="BWY130" s="7"/>
      <c r="BWZ130" s="7"/>
      <c r="BXA130" s="7"/>
      <c r="BXB130" s="7"/>
      <c r="BXC130" s="7"/>
      <c r="BXD130" s="7"/>
      <c r="BXE130" s="7"/>
      <c r="BXF130" s="7"/>
      <c r="BXG130" s="7"/>
      <c r="BXH130" s="7"/>
      <c r="BXI130" s="7"/>
      <c r="BXJ130" s="7"/>
      <c r="BXK130" s="7"/>
      <c r="BXL130" s="7"/>
      <c r="BXM130" s="7"/>
      <c r="BXN130" s="7"/>
      <c r="BXO130" s="7"/>
      <c r="BXP130" s="7"/>
      <c r="BXQ130" s="7"/>
      <c r="BXR130" s="7"/>
      <c r="BXS130" s="7"/>
      <c r="BXT130" s="7"/>
      <c r="BXU130" s="7"/>
      <c r="BXV130" s="7"/>
      <c r="BXW130" s="7"/>
      <c r="BXX130" s="7"/>
      <c r="BXY130" s="7"/>
      <c r="BXZ130" s="7"/>
      <c r="BYA130" s="7"/>
      <c r="BYB130" s="7"/>
      <c r="BYC130" s="7"/>
      <c r="BYD130" s="7"/>
      <c r="BYE130" s="7"/>
      <c r="BYF130" s="7"/>
      <c r="BYG130" s="7"/>
      <c r="BYH130" s="7"/>
      <c r="BYI130" s="7"/>
      <c r="BYJ130" s="7"/>
      <c r="BYK130" s="7"/>
      <c r="BYL130" s="7"/>
      <c r="BYM130" s="7"/>
      <c r="BYN130" s="7"/>
      <c r="BYO130" s="7"/>
      <c r="BYP130" s="7"/>
      <c r="BYQ130" s="7"/>
      <c r="BYR130" s="7"/>
      <c r="BYS130" s="7"/>
      <c r="BYT130" s="7"/>
      <c r="BYU130" s="7"/>
      <c r="BYV130" s="7"/>
      <c r="BYW130" s="7"/>
      <c r="BYX130" s="7"/>
      <c r="BYY130" s="7"/>
      <c r="BYZ130" s="7"/>
      <c r="BZA130" s="7"/>
      <c r="BZB130" s="7"/>
      <c r="BZC130" s="7"/>
      <c r="BZD130" s="7"/>
      <c r="BZE130" s="7"/>
      <c r="BZF130" s="7"/>
      <c r="BZG130" s="7"/>
      <c r="BZH130" s="7"/>
      <c r="BZI130" s="7"/>
      <c r="BZJ130" s="7"/>
      <c r="BZK130" s="7"/>
      <c r="BZL130" s="7"/>
      <c r="BZM130" s="7"/>
      <c r="BZN130" s="7"/>
      <c r="BZO130" s="7"/>
      <c r="BZP130" s="7"/>
      <c r="BZQ130" s="7"/>
      <c r="BZR130" s="7"/>
      <c r="BZS130" s="7"/>
      <c r="BZT130" s="7"/>
      <c r="BZU130" s="7"/>
      <c r="BZV130" s="7"/>
      <c r="BZW130" s="7"/>
      <c r="BZX130" s="7"/>
      <c r="BZY130" s="7"/>
      <c r="BZZ130" s="7"/>
      <c r="CAA130" s="7"/>
      <c r="CAB130" s="7"/>
      <c r="CAC130" s="7"/>
      <c r="CAD130" s="7"/>
      <c r="CAE130" s="7"/>
      <c r="CAF130" s="7"/>
      <c r="CAG130" s="7"/>
      <c r="CAH130" s="7"/>
      <c r="CAI130" s="7"/>
      <c r="CAJ130" s="7"/>
      <c r="CAK130" s="7"/>
      <c r="CAL130" s="7"/>
      <c r="CAM130" s="7"/>
      <c r="CAN130" s="7"/>
      <c r="CAO130" s="7"/>
      <c r="CAP130" s="7"/>
      <c r="CAQ130" s="7"/>
      <c r="CAR130" s="7"/>
      <c r="CAS130" s="7"/>
      <c r="CAT130" s="7"/>
      <c r="CAU130" s="7"/>
      <c r="CAV130" s="7"/>
      <c r="CAW130" s="7"/>
      <c r="CAX130" s="7"/>
      <c r="CAY130" s="7"/>
      <c r="CAZ130" s="7"/>
      <c r="CBA130" s="7"/>
      <c r="CBB130" s="7"/>
      <c r="CBC130" s="7"/>
      <c r="CBD130" s="7"/>
      <c r="CBE130" s="7"/>
      <c r="CBF130" s="7"/>
      <c r="CBG130" s="7"/>
      <c r="CBH130" s="7"/>
      <c r="CBI130" s="7"/>
      <c r="CBJ130" s="7"/>
      <c r="CBK130" s="7"/>
      <c r="CBL130" s="7"/>
      <c r="CBM130" s="7"/>
      <c r="CBN130" s="7"/>
      <c r="CBO130" s="7"/>
      <c r="CBP130" s="7"/>
      <c r="CBQ130" s="7"/>
      <c r="CBR130" s="7"/>
      <c r="CBS130" s="7"/>
      <c r="CBT130" s="7"/>
      <c r="CBU130" s="7"/>
      <c r="CBV130" s="7"/>
      <c r="CBW130" s="7"/>
      <c r="CBX130" s="7"/>
      <c r="CBY130" s="7"/>
      <c r="CBZ130" s="7"/>
      <c r="CCA130" s="7"/>
      <c r="CCB130" s="7"/>
      <c r="CCC130" s="7"/>
      <c r="CCD130" s="7"/>
      <c r="CCE130" s="7"/>
      <c r="CCF130" s="7"/>
      <c r="CCG130" s="7"/>
      <c r="CCH130" s="7"/>
      <c r="CCI130" s="7"/>
      <c r="CCJ130" s="7"/>
      <c r="CCK130" s="7"/>
      <c r="CCL130" s="7"/>
      <c r="CCM130" s="7"/>
      <c r="CCN130" s="7"/>
      <c r="CCO130" s="7"/>
      <c r="CCP130" s="7"/>
      <c r="CCQ130" s="7"/>
      <c r="CCR130" s="7"/>
      <c r="CCS130" s="7"/>
      <c r="CCT130" s="7"/>
      <c r="CCU130" s="7"/>
      <c r="CCV130" s="7"/>
      <c r="CCW130" s="7"/>
      <c r="CCX130" s="7"/>
      <c r="CCY130" s="7"/>
      <c r="CCZ130" s="7"/>
      <c r="CDA130" s="7"/>
      <c r="CDB130" s="7"/>
      <c r="CDC130" s="7"/>
      <c r="CDD130" s="7"/>
      <c r="CDE130" s="7"/>
      <c r="CDF130" s="7"/>
      <c r="CDG130" s="7"/>
      <c r="CDH130" s="7"/>
      <c r="CDI130" s="7"/>
      <c r="CDJ130" s="7"/>
      <c r="CDK130" s="7"/>
      <c r="CDL130" s="7"/>
      <c r="CDM130" s="7"/>
      <c r="CDN130" s="7"/>
      <c r="CDO130" s="7"/>
      <c r="CDP130" s="7"/>
      <c r="CDQ130" s="7"/>
      <c r="CDR130" s="7"/>
      <c r="CDS130" s="7"/>
      <c r="CDT130" s="7"/>
      <c r="CDU130" s="7"/>
      <c r="CDV130" s="7"/>
      <c r="CDW130" s="7"/>
      <c r="CDX130" s="7"/>
      <c r="CDY130" s="7"/>
      <c r="CDZ130" s="7"/>
      <c r="CEA130" s="7"/>
      <c r="CEB130" s="7"/>
      <c r="CEC130" s="7"/>
      <c r="CED130" s="7"/>
      <c r="CEE130" s="7"/>
      <c r="CEF130" s="7"/>
      <c r="CEG130" s="7"/>
      <c r="CEH130" s="7"/>
      <c r="CEI130" s="7"/>
      <c r="CEJ130" s="7"/>
      <c r="CEK130" s="7"/>
      <c r="CEL130" s="7"/>
      <c r="CEM130" s="7"/>
      <c r="CEN130" s="7"/>
      <c r="CEO130" s="7"/>
      <c r="CEP130" s="7"/>
      <c r="CEQ130" s="7"/>
      <c r="CER130" s="7"/>
      <c r="CES130" s="7"/>
      <c r="CET130" s="7"/>
      <c r="CEU130" s="7"/>
      <c r="CEV130" s="7"/>
      <c r="CEW130" s="7"/>
      <c r="CEX130" s="7"/>
      <c r="CEY130" s="7"/>
      <c r="CEZ130" s="7"/>
      <c r="CFA130" s="7"/>
      <c r="CFB130" s="7"/>
      <c r="CFC130" s="7"/>
      <c r="CFD130" s="7"/>
      <c r="CFE130" s="7"/>
      <c r="CFF130" s="7"/>
      <c r="CFG130" s="7"/>
      <c r="CFH130" s="7"/>
      <c r="CFI130" s="7"/>
      <c r="CFJ130" s="7"/>
      <c r="CFK130" s="7"/>
      <c r="CFL130" s="7"/>
      <c r="CFM130" s="7"/>
      <c r="CFN130" s="7"/>
      <c r="CFO130" s="7"/>
      <c r="CFP130" s="7"/>
      <c r="CFQ130" s="7"/>
      <c r="CFR130" s="7"/>
      <c r="CFS130" s="7"/>
      <c r="CFT130" s="7"/>
      <c r="CFU130" s="7"/>
      <c r="CFV130" s="7"/>
      <c r="CFW130" s="7"/>
      <c r="CFX130" s="7"/>
      <c r="CFY130" s="7"/>
      <c r="CFZ130" s="7"/>
      <c r="CGA130" s="7"/>
      <c r="CGB130" s="7"/>
      <c r="CGC130" s="7"/>
      <c r="CGD130" s="7"/>
      <c r="CGE130" s="7"/>
      <c r="CGF130" s="7"/>
      <c r="CGG130" s="7"/>
      <c r="CGH130" s="7"/>
      <c r="CGI130" s="7"/>
      <c r="CGJ130" s="7"/>
      <c r="CGK130" s="7"/>
      <c r="CGL130" s="7"/>
      <c r="CGM130" s="7"/>
      <c r="CGN130" s="7"/>
      <c r="CGO130" s="7"/>
      <c r="CGP130" s="7"/>
      <c r="CGQ130" s="7"/>
      <c r="CGR130" s="7"/>
      <c r="CGS130" s="7"/>
      <c r="CGT130" s="7"/>
      <c r="CGU130" s="7"/>
      <c r="CGV130" s="7"/>
      <c r="CGW130" s="7"/>
      <c r="CGX130" s="7"/>
      <c r="CGY130" s="7"/>
      <c r="CGZ130" s="7"/>
      <c r="CHA130" s="7"/>
      <c r="CHB130" s="7"/>
      <c r="CHC130" s="7"/>
      <c r="CHD130" s="7"/>
      <c r="CHE130" s="7"/>
      <c r="CHF130" s="7"/>
      <c r="CHG130" s="7"/>
      <c r="CHH130" s="7"/>
      <c r="CHI130" s="7"/>
      <c r="CHJ130" s="7"/>
      <c r="CHK130" s="7"/>
      <c r="CHL130" s="7"/>
      <c r="CHM130" s="7"/>
      <c r="CHN130" s="7"/>
      <c r="CHO130" s="7"/>
      <c r="CHP130" s="7"/>
      <c r="CHQ130" s="7"/>
      <c r="CHR130" s="7"/>
      <c r="CHS130" s="7"/>
      <c r="CHT130" s="7"/>
      <c r="CHU130" s="7"/>
      <c r="CHV130" s="7"/>
      <c r="CHW130" s="7"/>
      <c r="CHX130" s="7"/>
      <c r="CHY130" s="7"/>
      <c r="CHZ130" s="7"/>
      <c r="CIA130" s="7"/>
      <c r="CIB130" s="7"/>
      <c r="CIC130" s="7"/>
      <c r="CID130" s="7"/>
      <c r="CIE130" s="7"/>
      <c r="CIF130" s="7"/>
      <c r="CIG130" s="7"/>
      <c r="CIH130" s="7"/>
      <c r="CII130" s="7"/>
      <c r="CIJ130" s="7"/>
      <c r="CIK130" s="7"/>
      <c r="CIL130" s="7"/>
      <c r="CIM130" s="7"/>
      <c r="CIN130" s="7"/>
      <c r="CIO130" s="7"/>
      <c r="CIP130" s="7"/>
      <c r="CIQ130" s="7"/>
      <c r="CIR130" s="7"/>
      <c r="CIS130" s="7"/>
      <c r="CIT130" s="7"/>
      <c r="CIU130" s="7"/>
      <c r="CIV130" s="7"/>
      <c r="CIW130" s="7"/>
      <c r="CIX130" s="7"/>
      <c r="CIY130" s="7"/>
      <c r="CIZ130" s="7"/>
      <c r="CJA130" s="7"/>
      <c r="CJB130" s="7"/>
      <c r="CJC130" s="7"/>
      <c r="CJD130" s="7"/>
      <c r="CJE130" s="7"/>
      <c r="CJF130" s="7"/>
      <c r="CJG130" s="7"/>
      <c r="CJH130" s="7"/>
      <c r="CJI130" s="7"/>
      <c r="CJJ130" s="7"/>
      <c r="CJK130" s="7"/>
      <c r="CJL130" s="7"/>
      <c r="CJM130" s="7"/>
      <c r="CJN130" s="7"/>
      <c r="CJO130" s="7"/>
      <c r="CJP130" s="7"/>
      <c r="CJQ130" s="7"/>
      <c r="CJR130" s="7"/>
      <c r="CJS130" s="7"/>
      <c r="CJT130" s="7"/>
      <c r="CJU130" s="7"/>
      <c r="CJV130" s="7"/>
      <c r="CJW130" s="7"/>
      <c r="CJX130" s="7"/>
      <c r="CJY130" s="7"/>
      <c r="CJZ130" s="7"/>
      <c r="CKA130" s="7"/>
      <c r="CKB130" s="7"/>
      <c r="CKC130" s="7"/>
      <c r="CKD130" s="7"/>
      <c r="CKE130" s="7"/>
      <c r="CKF130" s="7"/>
      <c r="CKG130" s="7"/>
      <c r="CKH130" s="7"/>
      <c r="CKI130" s="7"/>
      <c r="CKJ130" s="7"/>
      <c r="CKK130" s="7"/>
      <c r="CKL130" s="7"/>
      <c r="CKM130" s="7"/>
      <c r="CKN130" s="7"/>
      <c r="CKO130" s="7"/>
      <c r="CKP130" s="7"/>
      <c r="CKQ130" s="7"/>
      <c r="CKR130" s="7"/>
      <c r="CKS130" s="7"/>
      <c r="CKT130" s="7"/>
      <c r="CKU130" s="7"/>
      <c r="CKV130" s="7"/>
      <c r="CKW130" s="7"/>
      <c r="CKX130" s="7"/>
      <c r="CKY130" s="7"/>
      <c r="CKZ130" s="7"/>
      <c r="CLA130" s="7"/>
      <c r="CLB130" s="7"/>
      <c r="CLC130" s="7"/>
      <c r="CLD130" s="7"/>
      <c r="CLE130" s="7"/>
      <c r="CLF130" s="7"/>
      <c r="CLG130" s="7"/>
      <c r="CLH130" s="7"/>
      <c r="CLI130" s="7"/>
      <c r="CLJ130" s="7"/>
      <c r="CLK130" s="7"/>
      <c r="CLL130" s="7"/>
      <c r="CLM130" s="7"/>
      <c r="CLN130" s="7"/>
      <c r="CLO130" s="7"/>
      <c r="CLP130" s="7"/>
      <c r="CLQ130" s="7"/>
      <c r="CLR130" s="7"/>
      <c r="CLS130" s="7"/>
      <c r="CLT130" s="7"/>
      <c r="CLU130" s="7"/>
      <c r="CLV130" s="7"/>
      <c r="CLW130" s="7"/>
      <c r="CLX130" s="7"/>
      <c r="CLY130" s="7"/>
      <c r="CLZ130" s="7"/>
      <c r="CMA130" s="7"/>
      <c r="CMB130" s="7"/>
      <c r="CMC130" s="7"/>
      <c r="CMD130" s="7"/>
      <c r="CME130" s="7"/>
      <c r="CMF130" s="7"/>
      <c r="CMG130" s="7"/>
      <c r="CMH130" s="7"/>
      <c r="CMI130" s="7"/>
      <c r="CMJ130" s="7"/>
      <c r="CMK130" s="7"/>
      <c r="CML130" s="7"/>
      <c r="CMM130" s="7"/>
      <c r="CMN130" s="7"/>
      <c r="CMO130" s="7"/>
      <c r="CMP130" s="7"/>
      <c r="CMQ130" s="7"/>
      <c r="CMR130" s="7"/>
      <c r="CMS130" s="7"/>
      <c r="CMT130" s="7"/>
      <c r="CMU130" s="7"/>
      <c r="CMV130" s="7"/>
      <c r="CMW130" s="7"/>
      <c r="CMX130" s="7"/>
      <c r="CMY130" s="7"/>
      <c r="CMZ130" s="7"/>
      <c r="CNA130" s="7"/>
      <c r="CNB130" s="7"/>
      <c r="CNC130" s="7"/>
      <c r="CND130" s="7"/>
      <c r="CNE130" s="7"/>
      <c r="CNF130" s="7"/>
      <c r="CNG130" s="7"/>
      <c r="CNH130" s="7"/>
      <c r="CNI130" s="7"/>
      <c r="CNJ130" s="7"/>
      <c r="CNK130" s="7"/>
      <c r="CNL130" s="7"/>
      <c r="CNM130" s="7"/>
      <c r="CNN130" s="7"/>
      <c r="CNO130" s="7"/>
      <c r="CNP130" s="7"/>
      <c r="CNQ130" s="7"/>
      <c r="CNR130" s="7"/>
      <c r="CNS130" s="7"/>
      <c r="CNT130" s="7"/>
      <c r="CNU130" s="7"/>
      <c r="CNV130" s="7"/>
      <c r="CNW130" s="7"/>
      <c r="CNX130" s="7"/>
      <c r="CNY130" s="7"/>
      <c r="CNZ130" s="7"/>
      <c r="COA130" s="7"/>
      <c r="COB130" s="7"/>
      <c r="COC130" s="7"/>
      <c r="COD130" s="7"/>
      <c r="COE130" s="7"/>
      <c r="COF130" s="7"/>
      <c r="COG130" s="7"/>
      <c r="COH130" s="7"/>
      <c r="COI130" s="7"/>
      <c r="COJ130" s="7"/>
      <c r="COK130" s="7"/>
      <c r="COL130" s="7"/>
      <c r="COM130" s="7"/>
      <c r="CON130" s="7"/>
      <c r="COO130" s="7"/>
      <c r="COP130" s="7"/>
      <c r="COQ130" s="7"/>
      <c r="COR130" s="7"/>
      <c r="COS130" s="7"/>
      <c r="COT130" s="7"/>
      <c r="COU130" s="7"/>
      <c r="COV130" s="7"/>
      <c r="COW130" s="7"/>
      <c r="COX130" s="7"/>
      <c r="COY130" s="7"/>
      <c r="COZ130" s="7"/>
      <c r="CPA130" s="7"/>
      <c r="CPB130" s="7"/>
      <c r="CPC130" s="7"/>
      <c r="CPD130" s="7"/>
      <c r="CPE130" s="7"/>
      <c r="CPF130" s="7"/>
      <c r="CPG130" s="7"/>
      <c r="CPH130" s="7"/>
      <c r="CPI130" s="7"/>
      <c r="CPJ130" s="7"/>
      <c r="CPK130" s="7"/>
      <c r="CPL130" s="7"/>
      <c r="CPM130" s="7"/>
      <c r="CPN130" s="7"/>
      <c r="CPO130" s="7"/>
      <c r="CPP130" s="7"/>
      <c r="CPQ130" s="7"/>
      <c r="CPR130" s="7"/>
      <c r="CPS130" s="7"/>
      <c r="CPT130" s="7"/>
      <c r="CPU130" s="7"/>
      <c r="CPV130" s="7"/>
      <c r="CPW130" s="7"/>
      <c r="CPX130" s="7"/>
      <c r="CPY130" s="7"/>
      <c r="CPZ130" s="7"/>
      <c r="CQA130" s="7"/>
      <c r="CQB130" s="7"/>
      <c r="CQC130" s="7"/>
      <c r="CQD130" s="7"/>
      <c r="CQE130" s="7"/>
      <c r="CQF130" s="7"/>
      <c r="CQG130" s="7"/>
      <c r="CQH130" s="7"/>
      <c r="CQI130" s="7"/>
      <c r="CQJ130" s="7"/>
      <c r="CQK130" s="7"/>
      <c r="CQL130" s="7"/>
      <c r="CQM130" s="7"/>
      <c r="CQN130" s="7"/>
      <c r="CQO130" s="7"/>
      <c r="CQP130" s="7"/>
      <c r="CQQ130" s="7"/>
      <c r="CQR130" s="7"/>
      <c r="CQS130" s="7"/>
      <c r="CQT130" s="7"/>
      <c r="CQU130" s="7"/>
      <c r="CQV130" s="7"/>
      <c r="CQW130" s="7"/>
      <c r="CQX130" s="7"/>
      <c r="CQY130" s="7"/>
      <c r="CQZ130" s="7"/>
      <c r="CRA130" s="7"/>
      <c r="CRB130" s="7"/>
      <c r="CRC130" s="7"/>
      <c r="CRD130" s="7"/>
      <c r="CRE130" s="7"/>
      <c r="CRF130" s="7"/>
      <c r="CRG130" s="7"/>
      <c r="CRH130" s="7"/>
      <c r="CRI130" s="7"/>
      <c r="CRJ130" s="7"/>
      <c r="CRK130" s="7"/>
      <c r="CRL130" s="7"/>
      <c r="CRM130" s="7"/>
      <c r="CRN130" s="7"/>
      <c r="CRO130" s="7"/>
      <c r="CRP130" s="7"/>
      <c r="CRQ130" s="7"/>
      <c r="CRR130" s="7"/>
      <c r="CRS130" s="7"/>
      <c r="CRT130" s="7"/>
      <c r="CRU130" s="7"/>
      <c r="CRV130" s="7"/>
      <c r="CRW130" s="7"/>
      <c r="CRX130" s="7"/>
      <c r="CRY130" s="7"/>
      <c r="CRZ130" s="7"/>
      <c r="CSA130" s="7"/>
      <c r="CSB130" s="7"/>
      <c r="CSC130" s="7"/>
      <c r="CSD130" s="7"/>
      <c r="CSE130" s="7"/>
      <c r="CSF130" s="7"/>
      <c r="CSG130" s="7"/>
      <c r="CSH130" s="7"/>
      <c r="CSI130" s="7"/>
      <c r="CSJ130" s="7"/>
      <c r="CSK130" s="7"/>
      <c r="CSL130" s="7"/>
      <c r="CSM130" s="7"/>
      <c r="CSN130" s="7"/>
      <c r="CSO130" s="7"/>
      <c r="CSP130" s="7"/>
      <c r="CSQ130" s="7"/>
      <c r="CSR130" s="7"/>
      <c r="CSS130" s="7"/>
      <c r="CST130" s="7"/>
      <c r="CSU130" s="7"/>
      <c r="CSV130" s="7"/>
      <c r="CSW130" s="7"/>
      <c r="CSX130" s="7"/>
      <c r="CSY130" s="7"/>
      <c r="CSZ130" s="7"/>
      <c r="CTA130" s="7"/>
      <c r="CTB130" s="7"/>
      <c r="CTC130" s="7"/>
      <c r="CTD130" s="7"/>
      <c r="CTE130" s="7"/>
      <c r="CTF130" s="7"/>
      <c r="CTG130" s="7"/>
      <c r="CTH130" s="7"/>
      <c r="CTI130" s="7"/>
      <c r="CTJ130" s="7"/>
      <c r="CTK130" s="7"/>
      <c r="CTL130" s="7"/>
      <c r="CTM130" s="7"/>
      <c r="CTN130" s="7"/>
      <c r="CTO130" s="7"/>
      <c r="CTP130" s="7"/>
      <c r="CTQ130" s="7"/>
      <c r="CTR130" s="7"/>
      <c r="CTS130" s="7"/>
      <c r="CTT130" s="7"/>
      <c r="CTU130" s="7"/>
      <c r="CTV130" s="7"/>
      <c r="CTW130" s="7"/>
      <c r="CTX130" s="7"/>
      <c r="CTY130" s="7"/>
      <c r="CTZ130" s="7"/>
      <c r="CUA130" s="7"/>
      <c r="CUB130" s="7"/>
      <c r="CUC130" s="7"/>
      <c r="CUD130" s="7"/>
      <c r="CUE130" s="7"/>
      <c r="CUF130" s="7"/>
      <c r="CUG130" s="7"/>
      <c r="CUH130" s="7"/>
      <c r="CUI130" s="7"/>
      <c r="CUJ130" s="7"/>
      <c r="CUK130" s="7"/>
      <c r="CUL130" s="7"/>
      <c r="CUM130" s="7"/>
      <c r="CUN130" s="7"/>
      <c r="CUO130" s="7"/>
      <c r="CUP130" s="7"/>
      <c r="CUQ130" s="7"/>
      <c r="CUR130" s="7"/>
      <c r="CUS130" s="7"/>
      <c r="CUT130" s="7"/>
      <c r="CUU130" s="7"/>
      <c r="CUV130" s="7"/>
      <c r="CUW130" s="7"/>
      <c r="CUX130" s="7"/>
      <c r="CUY130" s="7"/>
      <c r="CUZ130" s="7"/>
      <c r="CVA130" s="7"/>
      <c r="CVB130" s="7"/>
      <c r="CVC130" s="7"/>
      <c r="CVD130" s="7"/>
      <c r="CVE130" s="7"/>
      <c r="CVF130" s="7"/>
      <c r="CVG130" s="7"/>
      <c r="CVH130" s="7"/>
      <c r="CVI130" s="7"/>
      <c r="CVJ130" s="7"/>
      <c r="CVK130" s="7"/>
      <c r="CVL130" s="7"/>
      <c r="CVM130" s="7"/>
      <c r="CVN130" s="7"/>
      <c r="CVO130" s="7"/>
      <c r="CVP130" s="7"/>
      <c r="CVQ130" s="7"/>
      <c r="CVR130" s="7"/>
      <c r="CVS130" s="7"/>
      <c r="CVT130" s="7"/>
      <c r="CVU130" s="7"/>
      <c r="CVV130" s="7"/>
      <c r="CVW130" s="7"/>
      <c r="CVX130" s="7"/>
      <c r="CVY130" s="7"/>
      <c r="CVZ130" s="7"/>
      <c r="CWA130" s="7"/>
      <c r="CWB130" s="7"/>
      <c r="CWC130" s="7"/>
      <c r="CWD130" s="7"/>
      <c r="CWE130" s="7"/>
      <c r="CWF130" s="7"/>
      <c r="CWG130" s="7"/>
      <c r="CWH130" s="7"/>
      <c r="CWI130" s="7"/>
      <c r="CWJ130" s="7"/>
      <c r="CWK130" s="7"/>
      <c r="CWL130" s="7"/>
      <c r="CWM130" s="7"/>
      <c r="CWN130" s="7"/>
      <c r="CWO130" s="7"/>
      <c r="CWP130" s="7"/>
      <c r="CWQ130" s="7"/>
      <c r="CWR130" s="7"/>
      <c r="CWS130" s="7"/>
      <c r="CWT130" s="7"/>
      <c r="CWU130" s="7"/>
      <c r="CWV130" s="7"/>
      <c r="CWW130" s="7"/>
      <c r="CWX130" s="7"/>
      <c r="CWY130" s="7"/>
      <c r="CWZ130" s="7"/>
      <c r="CXA130" s="7"/>
      <c r="CXB130" s="7"/>
      <c r="CXC130" s="7"/>
      <c r="CXD130" s="7"/>
      <c r="CXE130" s="7"/>
      <c r="CXF130" s="7"/>
      <c r="CXG130" s="7"/>
      <c r="CXH130" s="7"/>
      <c r="CXI130" s="7"/>
      <c r="CXJ130" s="7"/>
      <c r="CXK130" s="7"/>
      <c r="CXL130" s="7"/>
      <c r="CXM130" s="7"/>
      <c r="CXN130" s="7"/>
      <c r="CXO130" s="7"/>
      <c r="CXP130" s="7"/>
      <c r="CXQ130" s="7"/>
      <c r="CXR130" s="7"/>
      <c r="CXS130" s="7"/>
      <c r="CXT130" s="7"/>
      <c r="CXU130" s="7"/>
      <c r="CXV130" s="7"/>
      <c r="CXW130" s="7"/>
      <c r="CXX130" s="7"/>
      <c r="CXY130" s="7"/>
      <c r="CXZ130" s="7"/>
      <c r="CYA130" s="7"/>
      <c r="CYB130" s="7"/>
      <c r="CYC130" s="7"/>
      <c r="CYD130" s="7"/>
      <c r="CYE130" s="7"/>
      <c r="CYF130" s="7"/>
      <c r="CYG130" s="7"/>
      <c r="CYH130" s="7"/>
      <c r="CYI130" s="7"/>
      <c r="CYJ130" s="7"/>
      <c r="CYK130" s="7"/>
      <c r="CYL130" s="7"/>
      <c r="CYM130" s="7"/>
      <c r="CYN130" s="7"/>
      <c r="CYO130" s="7"/>
      <c r="CYP130" s="7"/>
      <c r="CYQ130" s="7"/>
      <c r="CYR130" s="7"/>
      <c r="CYS130" s="7"/>
      <c r="CYT130" s="7"/>
      <c r="CYU130" s="7"/>
      <c r="CYV130" s="7"/>
      <c r="CYW130" s="7"/>
      <c r="CYX130" s="7"/>
      <c r="CYY130" s="7"/>
      <c r="CYZ130" s="7"/>
      <c r="CZA130" s="7"/>
      <c r="CZB130" s="7"/>
      <c r="CZC130" s="7"/>
      <c r="CZD130" s="7"/>
      <c r="CZE130" s="7"/>
      <c r="CZF130" s="7"/>
      <c r="CZG130" s="7"/>
      <c r="CZH130" s="7"/>
      <c r="CZI130" s="7"/>
      <c r="CZJ130" s="7"/>
      <c r="CZK130" s="7"/>
      <c r="CZL130" s="7"/>
      <c r="CZM130" s="7"/>
      <c r="CZN130" s="7"/>
      <c r="CZO130" s="7"/>
      <c r="CZP130" s="7"/>
      <c r="CZQ130" s="7"/>
      <c r="CZR130" s="7"/>
      <c r="CZS130" s="7"/>
      <c r="CZT130" s="7"/>
      <c r="CZU130" s="7"/>
      <c r="CZV130" s="7"/>
      <c r="CZW130" s="7"/>
      <c r="CZX130" s="7"/>
      <c r="CZY130" s="7"/>
      <c r="CZZ130" s="7"/>
      <c r="DAA130" s="7"/>
      <c r="DAB130" s="7"/>
      <c r="DAC130" s="7"/>
      <c r="DAD130" s="7"/>
      <c r="DAE130" s="7"/>
      <c r="DAF130" s="7"/>
      <c r="DAG130" s="7"/>
      <c r="DAH130" s="7"/>
      <c r="DAI130" s="7"/>
      <c r="DAJ130" s="7"/>
      <c r="DAK130" s="7"/>
      <c r="DAL130" s="7"/>
      <c r="DAM130" s="7"/>
      <c r="DAN130" s="7"/>
      <c r="DAO130" s="7"/>
      <c r="DAP130" s="7"/>
      <c r="DAQ130" s="7"/>
      <c r="DAR130" s="7"/>
      <c r="DAS130" s="7"/>
      <c r="DAT130" s="7"/>
      <c r="DAU130" s="7"/>
      <c r="DAV130" s="7"/>
      <c r="DAW130" s="7"/>
      <c r="DAX130" s="7"/>
      <c r="DAY130" s="7"/>
      <c r="DAZ130" s="7"/>
      <c r="DBA130" s="7"/>
      <c r="DBB130" s="7"/>
      <c r="DBC130" s="7"/>
      <c r="DBD130" s="7"/>
      <c r="DBE130" s="7"/>
      <c r="DBF130" s="7"/>
      <c r="DBG130" s="7"/>
      <c r="DBH130" s="7"/>
      <c r="DBI130" s="7"/>
      <c r="DBJ130" s="7"/>
      <c r="DBK130" s="7"/>
      <c r="DBL130" s="7"/>
      <c r="DBM130" s="7"/>
      <c r="DBN130" s="7"/>
      <c r="DBO130" s="7"/>
      <c r="DBP130" s="7"/>
      <c r="DBQ130" s="7"/>
      <c r="DBR130" s="7"/>
      <c r="DBS130" s="7"/>
      <c r="DBT130" s="7"/>
      <c r="DBU130" s="7"/>
      <c r="DBV130" s="7"/>
      <c r="DBW130" s="7"/>
      <c r="DBX130" s="7"/>
      <c r="DBY130" s="7"/>
      <c r="DBZ130" s="7"/>
      <c r="DCA130" s="7"/>
      <c r="DCB130" s="7"/>
      <c r="DCC130" s="7"/>
      <c r="DCD130" s="7"/>
      <c r="DCE130" s="7"/>
      <c r="DCF130" s="7"/>
      <c r="DCG130" s="7"/>
      <c r="DCH130" s="7"/>
      <c r="DCI130" s="7"/>
      <c r="DCJ130" s="7"/>
      <c r="DCK130" s="7"/>
      <c r="DCL130" s="7"/>
      <c r="DCM130" s="7"/>
      <c r="DCN130" s="7"/>
      <c r="DCO130" s="7"/>
      <c r="DCP130" s="7"/>
      <c r="DCQ130" s="7"/>
      <c r="DCR130" s="7"/>
      <c r="DCS130" s="7"/>
      <c r="DCT130" s="7"/>
      <c r="DCU130" s="7"/>
      <c r="DCV130" s="7"/>
      <c r="DCW130" s="7"/>
      <c r="DCX130" s="7"/>
      <c r="DCY130" s="7"/>
      <c r="DCZ130" s="7"/>
      <c r="DDA130" s="7"/>
      <c r="DDB130" s="7"/>
      <c r="DDC130" s="7"/>
      <c r="DDD130" s="7"/>
      <c r="DDE130" s="7"/>
      <c r="DDF130" s="7"/>
      <c r="DDG130" s="7"/>
      <c r="DDH130" s="7"/>
      <c r="DDI130" s="7"/>
      <c r="DDJ130" s="7"/>
      <c r="DDK130" s="7"/>
      <c r="DDL130" s="7"/>
      <c r="DDM130" s="7"/>
      <c r="DDN130" s="7"/>
      <c r="DDO130" s="7"/>
      <c r="DDP130" s="7"/>
      <c r="DDQ130" s="7"/>
      <c r="DDR130" s="7"/>
      <c r="DDS130" s="7"/>
      <c r="DDT130" s="7"/>
      <c r="DDU130" s="7"/>
      <c r="DDV130" s="7"/>
      <c r="DDW130" s="7"/>
      <c r="DDX130" s="7"/>
      <c r="DDY130" s="7"/>
      <c r="DDZ130" s="7"/>
      <c r="DEA130" s="7"/>
      <c r="DEB130" s="7"/>
      <c r="DEC130" s="7"/>
      <c r="DED130" s="7"/>
      <c r="DEE130" s="7"/>
      <c r="DEF130" s="7"/>
      <c r="DEG130" s="7"/>
      <c r="DEH130" s="7"/>
      <c r="DEI130" s="7"/>
      <c r="DEJ130" s="7"/>
      <c r="DEK130" s="7"/>
      <c r="DEL130" s="7"/>
      <c r="DEM130" s="7"/>
      <c r="DEN130" s="7"/>
      <c r="DEO130" s="7"/>
      <c r="DEP130" s="7"/>
      <c r="DEQ130" s="7"/>
      <c r="DER130" s="7"/>
      <c r="DES130" s="7"/>
      <c r="DET130" s="7"/>
      <c r="DEU130" s="7"/>
      <c r="DEV130" s="7"/>
      <c r="DEW130" s="7"/>
      <c r="DEX130" s="7"/>
      <c r="DEY130" s="7"/>
      <c r="DEZ130" s="7"/>
      <c r="DFA130" s="7"/>
      <c r="DFB130" s="7"/>
      <c r="DFC130" s="7"/>
      <c r="DFD130" s="7"/>
      <c r="DFE130" s="7"/>
      <c r="DFF130" s="7"/>
      <c r="DFG130" s="7"/>
      <c r="DFH130" s="7"/>
      <c r="DFI130" s="7"/>
      <c r="DFJ130" s="7"/>
      <c r="DFK130" s="7"/>
      <c r="DFL130" s="7"/>
      <c r="DFM130" s="7"/>
      <c r="DFN130" s="7"/>
      <c r="DFO130" s="7"/>
      <c r="DFP130" s="7"/>
      <c r="DFQ130" s="7"/>
      <c r="DFR130" s="7"/>
      <c r="DFS130" s="7"/>
      <c r="DFT130" s="7"/>
      <c r="DFU130" s="7"/>
      <c r="DFV130" s="7"/>
      <c r="DFW130" s="7"/>
      <c r="DFX130" s="7"/>
      <c r="DFY130" s="7"/>
      <c r="DFZ130" s="7"/>
      <c r="DGA130" s="7"/>
      <c r="DGB130" s="7"/>
      <c r="DGC130" s="7"/>
      <c r="DGD130" s="7"/>
      <c r="DGE130" s="7"/>
      <c r="DGF130" s="7"/>
      <c r="DGG130" s="7"/>
      <c r="DGH130" s="7"/>
      <c r="DGI130" s="7"/>
      <c r="DGJ130" s="7"/>
      <c r="DGK130" s="7"/>
      <c r="DGL130" s="7"/>
      <c r="DGM130" s="7"/>
      <c r="DGN130" s="7"/>
      <c r="DGO130" s="7"/>
      <c r="DGP130" s="7"/>
      <c r="DGQ130" s="7"/>
      <c r="DGR130" s="7"/>
      <c r="DGS130" s="7"/>
      <c r="DGT130" s="7"/>
      <c r="DGU130" s="7"/>
      <c r="DGV130" s="7"/>
      <c r="DGW130" s="7"/>
      <c r="DGX130" s="7"/>
      <c r="DGY130" s="7"/>
      <c r="DGZ130" s="7"/>
      <c r="DHA130" s="7"/>
      <c r="DHB130" s="7"/>
      <c r="DHC130" s="7"/>
      <c r="DHD130" s="7"/>
      <c r="DHE130" s="7"/>
      <c r="DHF130" s="7"/>
      <c r="DHG130" s="7"/>
      <c r="DHH130" s="7"/>
      <c r="DHI130" s="7"/>
      <c r="DHJ130" s="7"/>
      <c r="DHK130" s="7"/>
      <c r="DHL130" s="7"/>
      <c r="DHM130" s="7"/>
      <c r="DHN130" s="7"/>
      <c r="DHO130" s="7"/>
      <c r="DHP130" s="7"/>
      <c r="DHQ130" s="7"/>
      <c r="DHR130" s="7"/>
      <c r="DHS130" s="7"/>
      <c r="DHT130" s="7"/>
      <c r="DHU130" s="7"/>
      <c r="DHV130" s="7"/>
      <c r="DHW130" s="7"/>
      <c r="DHX130" s="7"/>
      <c r="DHY130" s="7"/>
      <c r="DHZ130" s="7"/>
      <c r="DIA130" s="7"/>
      <c r="DIB130" s="7"/>
      <c r="DIC130" s="7"/>
      <c r="DID130" s="7"/>
      <c r="DIE130" s="7"/>
      <c r="DIF130" s="7"/>
      <c r="DIG130" s="7"/>
      <c r="DIH130" s="7"/>
      <c r="DII130" s="7"/>
      <c r="DIJ130" s="7"/>
      <c r="DIK130" s="7"/>
      <c r="DIL130" s="7"/>
      <c r="DIM130" s="7"/>
      <c r="DIN130" s="7"/>
      <c r="DIO130" s="7"/>
      <c r="DIP130" s="7"/>
      <c r="DIQ130" s="7"/>
      <c r="DIR130" s="7"/>
      <c r="DIS130" s="7"/>
      <c r="DIT130" s="7"/>
      <c r="DIU130" s="7"/>
      <c r="DIV130" s="7"/>
      <c r="DIW130" s="7"/>
      <c r="DIX130" s="7"/>
      <c r="DIY130" s="7"/>
      <c r="DIZ130" s="7"/>
      <c r="DJA130" s="7"/>
      <c r="DJB130" s="7"/>
      <c r="DJC130" s="7"/>
      <c r="DJD130" s="7"/>
      <c r="DJE130" s="7"/>
      <c r="DJF130" s="7"/>
      <c r="DJG130" s="7"/>
      <c r="DJH130" s="7"/>
      <c r="DJI130" s="7"/>
      <c r="DJJ130" s="7"/>
      <c r="DJK130" s="7"/>
      <c r="DJL130" s="7"/>
      <c r="DJM130" s="7"/>
      <c r="DJN130" s="7"/>
      <c r="DJO130" s="7"/>
      <c r="DJP130" s="7"/>
      <c r="DJQ130" s="7"/>
      <c r="DJR130" s="7"/>
      <c r="DJS130" s="7"/>
      <c r="DJT130" s="7"/>
      <c r="DJU130" s="7"/>
      <c r="DJV130" s="7"/>
      <c r="DJW130" s="7"/>
      <c r="DJX130" s="7"/>
      <c r="DJY130" s="7"/>
      <c r="DJZ130" s="7"/>
      <c r="DKA130" s="7"/>
      <c r="DKB130" s="7"/>
      <c r="DKC130" s="7"/>
      <c r="DKD130" s="7"/>
      <c r="DKE130" s="7"/>
      <c r="DKF130" s="7"/>
      <c r="DKG130" s="7"/>
      <c r="DKH130" s="7"/>
      <c r="DKI130" s="7"/>
      <c r="DKJ130" s="7"/>
      <c r="DKK130" s="7"/>
      <c r="DKL130" s="7"/>
      <c r="DKM130" s="7"/>
      <c r="DKN130" s="7"/>
      <c r="DKO130" s="7"/>
      <c r="DKP130" s="7"/>
      <c r="DKQ130" s="7"/>
      <c r="DKR130" s="7"/>
      <c r="DKS130" s="7"/>
      <c r="DKT130" s="7"/>
      <c r="DKU130" s="7"/>
      <c r="DKV130" s="7"/>
      <c r="DKW130" s="7"/>
      <c r="DKX130" s="7"/>
      <c r="DKY130" s="7"/>
      <c r="DKZ130" s="7"/>
      <c r="DLA130" s="7"/>
      <c r="DLB130" s="7"/>
      <c r="DLC130" s="7"/>
      <c r="DLD130" s="7"/>
      <c r="DLE130" s="7"/>
      <c r="DLF130" s="7"/>
      <c r="DLG130" s="7"/>
      <c r="DLH130" s="7"/>
      <c r="DLI130" s="7"/>
      <c r="DLJ130" s="7"/>
      <c r="DLK130" s="7"/>
      <c r="DLL130" s="7"/>
      <c r="DLM130" s="7"/>
      <c r="DLN130" s="7"/>
      <c r="DLO130" s="7"/>
      <c r="DLP130" s="7"/>
      <c r="DLQ130" s="7"/>
      <c r="DLR130" s="7"/>
      <c r="DLS130" s="7"/>
      <c r="DLT130" s="7"/>
      <c r="DLU130" s="7"/>
      <c r="DLV130" s="7"/>
      <c r="DLW130" s="7"/>
      <c r="DLX130" s="7"/>
      <c r="DLY130" s="7"/>
      <c r="DLZ130" s="7"/>
      <c r="DMA130" s="7"/>
      <c r="DMB130" s="7"/>
      <c r="DMC130" s="7"/>
      <c r="DMD130" s="7"/>
      <c r="DME130" s="7"/>
      <c r="DMF130" s="7"/>
      <c r="DMG130" s="7"/>
      <c r="DMH130" s="7"/>
      <c r="DMI130" s="7"/>
      <c r="DMJ130" s="7"/>
      <c r="DMK130" s="7"/>
      <c r="DML130" s="7"/>
      <c r="DMM130" s="7"/>
      <c r="DMN130" s="7"/>
      <c r="DMO130" s="7"/>
      <c r="DMP130" s="7"/>
      <c r="DMQ130" s="7"/>
      <c r="DMR130" s="7"/>
      <c r="DMS130" s="7"/>
      <c r="DMT130" s="7"/>
      <c r="DMU130" s="7"/>
      <c r="DMV130" s="7"/>
      <c r="DMW130" s="7"/>
      <c r="DMX130" s="7"/>
      <c r="DMY130" s="7"/>
      <c r="DMZ130" s="7"/>
      <c r="DNA130" s="7"/>
      <c r="DNB130" s="7"/>
      <c r="DNC130" s="7"/>
      <c r="DND130" s="7"/>
      <c r="DNE130" s="7"/>
      <c r="DNF130" s="7"/>
      <c r="DNG130" s="7"/>
      <c r="DNH130" s="7"/>
      <c r="DNI130" s="7"/>
      <c r="DNJ130" s="7"/>
      <c r="DNK130" s="7"/>
      <c r="DNL130" s="7"/>
      <c r="DNM130" s="7"/>
      <c r="DNN130" s="7"/>
      <c r="DNO130" s="7"/>
      <c r="DNP130" s="7"/>
      <c r="DNQ130" s="7"/>
      <c r="DNR130" s="7"/>
      <c r="DNS130" s="7"/>
      <c r="DNT130" s="7"/>
      <c r="DNU130" s="7"/>
      <c r="DNV130" s="7"/>
      <c r="DNW130" s="7"/>
      <c r="DNX130" s="7"/>
      <c r="DNY130" s="7"/>
      <c r="DNZ130" s="7"/>
      <c r="DOA130" s="7"/>
      <c r="DOB130" s="7"/>
      <c r="DOC130" s="7"/>
      <c r="DOD130" s="7"/>
      <c r="DOE130" s="7"/>
      <c r="DOF130" s="7"/>
      <c r="DOG130" s="7"/>
      <c r="DOH130" s="7"/>
      <c r="DOI130" s="7"/>
      <c r="DOJ130" s="7"/>
      <c r="DOK130" s="7"/>
      <c r="DOL130" s="7"/>
      <c r="DOM130" s="7"/>
      <c r="DON130" s="7"/>
      <c r="DOO130" s="7"/>
      <c r="DOP130" s="7"/>
      <c r="DOQ130" s="7"/>
      <c r="DOR130" s="7"/>
      <c r="DOS130" s="7"/>
      <c r="DOT130" s="7"/>
      <c r="DOU130" s="7"/>
      <c r="DOV130" s="7"/>
      <c r="DOW130" s="7"/>
      <c r="DOX130" s="7"/>
      <c r="DOY130" s="7"/>
      <c r="DOZ130" s="7"/>
      <c r="DPA130" s="7"/>
      <c r="DPB130" s="7"/>
      <c r="DPC130" s="7"/>
      <c r="DPD130" s="7"/>
      <c r="DPE130" s="7"/>
      <c r="DPF130" s="7"/>
      <c r="DPG130" s="7"/>
      <c r="DPH130" s="7"/>
      <c r="DPI130" s="7"/>
      <c r="DPJ130" s="7"/>
      <c r="DPK130" s="7"/>
      <c r="DPL130" s="7"/>
      <c r="DPM130" s="7"/>
      <c r="DPN130" s="7"/>
      <c r="DPO130" s="7"/>
      <c r="DPP130" s="7"/>
      <c r="DPQ130" s="7"/>
      <c r="DPR130" s="7"/>
      <c r="DPS130" s="7"/>
      <c r="DPT130" s="7"/>
      <c r="DPU130" s="7"/>
      <c r="DPV130" s="7"/>
      <c r="DPW130" s="7"/>
      <c r="DPX130" s="7"/>
      <c r="DPY130" s="7"/>
      <c r="DPZ130" s="7"/>
      <c r="DQA130" s="7"/>
      <c r="DQB130" s="7"/>
      <c r="DQC130" s="7"/>
      <c r="DQD130" s="7"/>
      <c r="DQE130" s="7"/>
      <c r="DQF130" s="7"/>
      <c r="DQG130" s="7"/>
      <c r="DQH130" s="7"/>
      <c r="DQI130" s="7"/>
      <c r="DQJ130" s="7"/>
      <c r="DQK130" s="7"/>
      <c r="DQL130" s="7"/>
      <c r="DQM130" s="7"/>
      <c r="DQN130" s="7"/>
      <c r="DQO130" s="7"/>
      <c r="DQP130" s="7"/>
      <c r="DQQ130" s="7"/>
      <c r="DQR130" s="7"/>
      <c r="DQS130" s="7"/>
      <c r="DQT130" s="7"/>
      <c r="DQU130" s="7"/>
      <c r="DQV130" s="7"/>
      <c r="DQW130" s="7"/>
      <c r="DQX130" s="7"/>
      <c r="DQY130" s="7"/>
      <c r="DQZ130" s="7"/>
      <c r="DRA130" s="7"/>
      <c r="DRB130" s="7"/>
      <c r="DRC130" s="7"/>
      <c r="DRD130" s="7"/>
      <c r="DRE130" s="7"/>
      <c r="DRF130" s="7"/>
      <c r="DRG130" s="7"/>
      <c r="DRH130" s="7"/>
      <c r="DRI130" s="7"/>
      <c r="DRJ130" s="7"/>
      <c r="DRK130" s="7"/>
      <c r="DRL130" s="7"/>
      <c r="DRM130" s="7"/>
      <c r="DRN130" s="7"/>
      <c r="DRO130" s="7"/>
      <c r="DRP130" s="7"/>
      <c r="DRQ130" s="7"/>
      <c r="DRR130" s="7"/>
      <c r="DRS130" s="7"/>
      <c r="DRT130" s="7"/>
      <c r="DRU130" s="7"/>
      <c r="DRV130" s="7"/>
      <c r="DRW130" s="7"/>
      <c r="DRX130" s="7"/>
      <c r="DRY130" s="7"/>
      <c r="DRZ130" s="7"/>
      <c r="DSA130" s="7"/>
      <c r="DSB130" s="7"/>
      <c r="DSC130" s="7"/>
      <c r="DSD130" s="7"/>
      <c r="DSE130" s="7"/>
      <c r="DSF130" s="7"/>
      <c r="DSG130" s="7"/>
      <c r="DSH130" s="7"/>
      <c r="DSI130" s="7"/>
      <c r="DSJ130" s="7"/>
      <c r="DSK130" s="7"/>
      <c r="DSL130" s="7"/>
      <c r="DSM130" s="7"/>
      <c r="DSN130" s="7"/>
      <c r="DSO130" s="7"/>
      <c r="DSP130" s="7"/>
      <c r="DSQ130" s="7"/>
      <c r="DSR130" s="7"/>
      <c r="DSS130" s="7"/>
      <c r="DST130" s="7"/>
      <c r="DSU130" s="7"/>
      <c r="DSV130" s="7"/>
      <c r="DSW130" s="7"/>
      <c r="DSX130" s="7"/>
      <c r="DSY130" s="7"/>
      <c r="DSZ130" s="7"/>
      <c r="DTA130" s="7"/>
      <c r="DTB130" s="7"/>
      <c r="DTC130" s="7"/>
      <c r="DTD130" s="7"/>
      <c r="DTE130" s="7"/>
      <c r="DTF130" s="7"/>
      <c r="DTG130" s="7"/>
      <c r="DTH130" s="7"/>
      <c r="DTI130" s="7"/>
      <c r="DTJ130" s="7"/>
      <c r="DTK130" s="7"/>
      <c r="DTL130" s="7"/>
      <c r="DTM130" s="7"/>
      <c r="DTN130" s="7"/>
      <c r="DTO130" s="7"/>
      <c r="DTP130" s="7"/>
      <c r="DTQ130" s="7"/>
      <c r="DTR130" s="7"/>
      <c r="DTS130" s="7"/>
      <c r="DTT130" s="7"/>
      <c r="DTU130" s="7"/>
      <c r="DTV130" s="7"/>
      <c r="DTW130" s="7"/>
      <c r="DTX130" s="7"/>
      <c r="DTY130" s="7"/>
      <c r="DTZ130" s="7"/>
      <c r="DUA130" s="7"/>
      <c r="DUB130" s="7"/>
      <c r="DUC130" s="7"/>
      <c r="DUD130" s="7"/>
      <c r="DUE130" s="7"/>
      <c r="DUF130" s="7"/>
      <c r="DUG130" s="7"/>
      <c r="DUH130" s="7"/>
      <c r="DUI130" s="7"/>
      <c r="DUJ130" s="7"/>
      <c r="DUK130" s="7"/>
      <c r="DUL130" s="7"/>
      <c r="DUM130" s="7"/>
      <c r="DUN130" s="7"/>
      <c r="DUO130" s="7"/>
      <c r="DUP130" s="7"/>
      <c r="DUQ130" s="7"/>
      <c r="DUR130" s="7"/>
      <c r="DUS130" s="7"/>
      <c r="DUT130" s="7"/>
      <c r="DUU130" s="7"/>
      <c r="DUV130" s="7"/>
      <c r="DUW130" s="7"/>
      <c r="DUX130" s="7"/>
      <c r="DUY130" s="7"/>
      <c r="DUZ130" s="7"/>
      <c r="DVA130" s="7"/>
      <c r="DVB130" s="7"/>
      <c r="DVC130" s="7"/>
      <c r="DVD130" s="7"/>
      <c r="DVE130" s="7"/>
      <c r="DVF130" s="7"/>
      <c r="DVG130" s="7"/>
      <c r="DVH130" s="7"/>
      <c r="DVI130" s="7"/>
      <c r="DVJ130" s="7"/>
      <c r="DVK130" s="7"/>
      <c r="DVL130" s="7"/>
      <c r="DVM130" s="7"/>
      <c r="DVN130" s="7"/>
      <c r="DVO130" s="7"/>
      <c r="DVP130" s="7"/>
      <c r="DVQ130" s="7"/>
      <c r="DVR130" s="7"/>
      <c r="DVS130" s="7"/>
      <c r="DVT130" s="7"/>
      <c r="DVU130" s="7"/>
      <c r="DVV130" s="7"/>
      <c r="DVW130" s="7"/>
      <c r="DVX130" s="7"/>
      <c r="DVY130" s="7"/>
      <c r="DVZ130" s="7"/>
      <c r="DWA130" s="7"/>
      <c r="DWB130" s="7"/>
      <c r="DWC130" s="7"/>
      <c r="DWD130" s="7"/>
      <c r="DWE130" s="7"/>
      <c r="DWF130" s="7"/>
      <c r="DWG130" s="7"/>
      <c r="DWH130" s="7"/>
      <c r="DWI130" s="7"/>
      <c r="DWJ130" s="7"/>
      <c r="DWK130" s="7"/>
      <c r="DWL130" s="7"/>
      <c r="DWM130" s="7"/>
      <c r="DWN130" s="7"/>
      <c r="DWO130" s="7"/>
      <c r="DWP130" s="7"/>
      <c r="DWQ130" s="7"/>
      <c r="DWR130" s="7"/>
      <c r="DWS130" s="7"/>
      <c r="DWT130" s="7"/>
      <c r="DWU130" s="7"/>
      <c r="DWV130" s="7"/>
      <c r="DWW130" s="7"/>
      <c r="DWX130" s="7"/>
      <c r="DWY130" s="7"/>
      <c r="DWZ130" s="7"/>
      <c r="DXA130" s="7"/>
      <c r="DXB130" s="7"/>
      <c r="DXC130" s="7"/>
      <c r="DXD130" s="7"/>
      <c r="DXE130" s="7"/>
      <c r="DXF130" s="7"/>
      <c r="DXG130" s="7"/>
      <c r="DXH130" s="7"/>
      <c r="DXI130" s="7"/>
      <c r="DXJ130" s="7"/>
      <c r="DXK130" s="7"/>
      <c r="DXL130" s="7"/>
      <c r="DXM130" s="7"/>
      <c r="DXN130" s="7"/>
      <c r="DXO130" s="7"/>
      <c r="DXP130" s="7"/>
      <c r="DXQ130" s="7"/>
      <c r="DXR130" s="7"/>
      <c r="DXS130" s="7"/>
      <c r="DXT130" s="7"/>
      <c r="DXU130" s="7"/>
      <c r="DXV130" s="7"/>
      <c r="DXW130" s="7"/>
      <c r="DXX130" s="7"/>
      <c r="DXY130" s="7"/>
      <c r="DXZ130" s="7"/>
      <c r="DYA130" s="7"/>
      <c r="DYB130" s="7"/>
      <c r="DYC130" s="7"/>
      <c r="DYD130" s="7"/>
      <c r="DYE130" s="7"/>
      <c r="DYF130" s="7"/>
      <c r="DYG130" s="7"/>
      <c r="DYH130" s="7"/>
      <c r="DYI130" s="7"/>
      <c r="DYJ130" s="7"/>
      <c r="DYK130" s="7"/>
      <c r="DYL130" s="7"/>
      <c r="DYM130" s="7"/>
      <c r="DYN130" s="7"/>
      <c r="DYO130" s="7"/>
      <c r="DYP130" s="7"/>
      <c r="DYQ130" s="7"/>
      <c r="DYR130" s="7"/>
      <c r="DYS130" s="7"/>
      <c r="DYT130" s="7"/>
      <c r="DYU130" s="7"/>
      <c r="DYV130" s="7"/>
      <c r="DYW130" s="7"/>
      <c r="DYX130" s="7"/>
      <c r="DYY130" s="7"/>
      <c r="DYZ130" s="7"/>
      <c r="DZA130" s="7"/>
      <c r="DZB130" s="7"/>
      <c r="DZC130" s="7"/>
      <c r="DZD130" s="7"/>
      <c r="DZE130" s="7"/>
      <c r="DZF130" s="7"/>
      <c r="DZG130" s="7"/>
      <c r="DZH130" s="7"/>
      <c r="DZI130" s="7"/>
      <c r="DZJ130" s="7"/>
      <c r="DZK130" s="7"/>
      <c r="DZL130" s="7"/>
      <c r="DZM130" s="7"/>
      <c r="DZN130" s="7"/>
      <c r="DZO130" s="7"/>
      <c r="DZP130" s="7"/>
      <c r="DZQ130" s="7"/>
      <c r="DZR130" s="7"/>
      <c r="DZS130" s="7"/>
      <c r="DZT130" s="7"/>
      <c r="DZU130" s="7"/>
      <c r="DZV130" s="7"/>
      <c r="DZW130" s="7"/>
      <c r="DZX130" s="7"/>
      <c r="DZY130" s="7"/>
      <c r="DZZ130" s="7"/>
      <c r="EAA130" s="7"/>
      <c r="EAB130" s="7"/>
      <c r="EAC130" s="7"/>
      <c r="EAD130" s="7"/>
      <c r="EAE130" s="7"/>
      <c r="EAF130" s="7"/>
      <c r="EAG130" s="7"/>
      <c r="EAH130" s="7"/>
      <c r="EAI130" s="7"/>
      <c r="EAJ130" s="7"/>
      <c r="EAK130" s="7"/>
      <c r="EAL130" s="7"/>
      <c r="EAM130" s="7"/>
      <c r="EAN130" s="7"/>
      <c r="EAO130" s="7"/>
      <c r="EAP130" s="7"/>
      <c r="EAQ130" s="7"/>
      <c r="EAR130" s="7"/>
      <c r="EAS130" s="7"/>
      <c r="EAT130" s="7"/>
      <c r="EAU130" s="7"/>
      <c r="EAV130" s="7"/>
      <c r="EAW130" s="7"/>
      <c r="EAX130" s="7"/>
      <c r="EAY130" s="7"/>
      <c r="EAZ130" s="7"/>
      <c r="EBA130" s="7"/>
      <c r="EBB130" s="7"/>
      <c r="EBC130" s="7"/>
      <c r="EBD130" s="7"/>
      <c r="EBE130" s="7"/>
      <c r="EBF130" s="7"/>
      <c r="EBG130" s="7"/>
      <c r="EBH130" s="7"/>
      <c r="EBI130" s="7"/>
      <c r="EBJ130" s="7"/>
      <c r="EBK130" s="7"/>
      <c r="EBL130" s="7"/>
      <c r="EBM130" s="7"/>
      <c r="EBN130" s="7"/>
      <c r="EBO130" s="7"/>
      <c r="EBP130" s="7"/>
      <c r="EBQ130" s="7"/>
      <c r="EBR130" s="7"/>
      <c r="EBS130" s="7"/>
      <c r="EBT130" s="7"/>
      <c r="EBU130" s="7"/>
      <c r="EBV130" s="7"/>
      <c r="EBW130" s="7"/>
      <c r="EBX130" s="7"/>
      <c r="EBY130" s="7"/>
      <c r="EBZ130" s="7"/>
      <c r="ECA130" s="7"/>
      <c r="ECB130" s="7"/>
      <c r="ECC130" s="7"/>
      <c r="ECD130" s="7"/>
      <c r="ECE130" s="7"/>
      <c r="ECF130" s="7"/>
      <c r="ECG130" s="7"/>
      <c r="ECH130" s="7"/>
      <c r="ECI130" s="7"/>
      <c r="ECJ130" s="7"/>
      <c r="ECK130" s="7"/>
      <c r="ECL130" s="7"/>
      <c r="ECM130" s="7"/>
      <c r="ECN130" s="7"/>
      <c r="ECO130" s="7"/>
      <c r="ECP130" s="7"/>
      <c r="ECQ130" s="7"/>
      <c r="ECR130" s="7"/>
      <c r="ECS130" s="7"/>
      <c r="ECT130" s="7"/>
      <c r="ECU130" s="7"/>
      <c r="ECV130" s="7"/>
      <c r="ECW130" s="7"/>
      <c r="ECX130" s="7"/>
      <c r="ECY130" s="7"/>
      <c r="ECZ130" s="7"/>
      <c r="EDA130" s="7"/>
      <c r="EDB130" s="7"/>
      <c r="EDC130" s="7"/>
      <c r="EDD130" s="7"/>
      <c r="EDE130" s="7"/>
      <c r="EDF130" s="7"/>
      <c r="EDG130" s="7"/>
      <c r="EDH130" s="7"/>
      <c r="EDI130" s="7"/>
      <c r="EDJ130" s="7"/>
      <c r="EDK130" s="7"/>
      <c r="EDL130" s="7"/>
      <c r="EDM130" s="7"/>
      <c r="EDN130" s="7"/>
      <c r="EDO130" s="7"/>
      <c r="EDP130" s="7"/>
      <c r="EDQ130" s="7"/>
      <c r="EDR130" s="7"/>
      <c r="EDS130" s="7"/>
      <c r="EDT130" s="7"/>
      <c r="EDU130" s="7"/>
      <c r="EDV130" s="7"/>
      <c r="EDW130" s="7"/>
      <c r="EDX130" s="7"/>
      <c r="EDY130" s="7"/>
      <c r="EDZ130" s="7"/>
      <c r="EEA130" s="7"/>
      <c r="EEB130" s="7"/>
      <c r="EEC130" s="7"/>
      <c r="EED130" s="7"/>
      <c r="EEE130" s="7"/>
      <c r="EEF130" s="7"/>
      <c r="EEG130" s="7"/>
      <c r="EEH130" s="7"/>
      <c r="EEI130" s="7"/>
      <c r="EEJ130" s="7"/>
      <c r="EEK130" s="7"/>
      <c r="EEL130" s="7"/>
      <c r="EEM130" s="7"/>
      <c r="EEN130" s="7"/>
      <c r="EEO130" s="7"/>
      <c r="EEP130" s="7"/>
      <c r="EEQ130" s="7"/>
      <c r="EER130" s="7"/>
      <c r="EES130" s="7"/>
      <c r="EET130" s="7"/>
      <c r="EEU130" s="7"/>
      <c r="EEV130" s="7"/>
      <c r="EEW130" s="7"/>
      <c r="EEX130" s="7"/>
      <c r="EEY130" s="7"/>
      <c r="EEZ130" s="7"/>
      <c r="EFA130" s="7"/>
      <c r="EFB130" s="7"/>
      <c r="EFC130" s="7"/>
      <c r="EFD130" s="7"/>
      <c r="EFE130" s="7"/>
      <c r="EFF130" s="7"/>
      <c r="EFG130" s="7"/>
      <c r="EFH130" s="7"/>
      <c r="EFI130" s="7"/>
      <c r="EFJ130" s="7"/>
      <c r="EFK130" s="7"/>
      <c r="EFL130" s="7"/>
      <c r="EFM130" s="7"/>
      <c r="EFN130" s="7"/>
      <c r="EFO130" s="7"/>
      <c r="EFP130" s="7"/>
      <c r="EFQ130" s="7"/>
      <c r="EFR130" s="7"/>
      <c r="EFS130" s="7"/>
      <c r="EFT130" s="7"/>
      <c r="EFU130" s="7"/>
      <c r="EFV130" s="7"/>
      <c r="EFW130" s="7"/>
      <c r="EFX130" s="7"/>
      <c r="EFY130" s="7"/>
      <c r="EFZ130" s="7"/>
      <c r="EGA130" s="7"/>
      <c r="EGB130" s="7"/>
      <c r="EGC130" s="7"/>
      <c r="EGD130" s="7"/>
      <c r="EGE130" s="7"/>
      <c r="EGF130" s="7"/>
      <c r="EGG130" s="7"/>
      <c r="EGH130" s="7"/>
      <c r="EGI130" s="7"/>
      <c r="EGJ130" s="7"/>
      <c r="EGK130" s="7"/>
      <c r="EGL130" s="7"/>
      <c r="EGM130" s="7"/>
      <c r="EGN130" s="7"/>
      <c r="EGO130" s="7"/>
      <c r="EGP130" s="7"/>
      <c r="EGQ130" s="7"/>
      <c r="EGR130" s="7"/>
      <c r="EGS130" s="7"/>
      <c r="EGT130" s="7"/>
      <c r="EGU130" s="7"/>
      <c r="EGV130" s="7"/>
      <c r="EGW130" s="7"/>
      <c r="EGX130" s="7"/>
      <c r="EGY130" s="7"/>
      <c r="EGZ130" s="7"/>
      <c r="EHA130" s="7"/>
      <c r="EHB130" s="7"/>
      <c r="EHC130" s="7"/>
      <c r="EHD130" s="7"/>
      <c r="EHE130" s="7"/>
      <c r="EHF130" s="7"/>
      <c r="EHG130" s="7"/>
      <c r="EHH130" s="7"/>
      <c r="EHI130" s="7"/>
      <c r="EHJ130" s="7"/>
      <c r="EHK130" s="7"/>
      <c r="EHL130" s="7"/>
      <c r="EHM130" s="7"/>
      <c r="EHN130" s="7"/>
      <c r="EHO130" s="7"/>
      <c r="EHP130" s="7"/>
      <c r="EHQ130" s="7"/>
      <c r="EHR130" s="7"/>
      <c r="EHS130" s="7"/>
      <c r="EHT130" s="7"/>
      <c r="EHU130" s="7"/>
      <c r="EHV130" s="7"/>
      <c r="EHW130" s="7"/>
      <c r="EHX130" s="7"/>
      <c r="EHY130" s="7"/>
      <c r="EHZ130" s="7"/>
      <c r="EIA130" s="7"/>
      <c r="EIB130" s="7"/>
      <c r="EIC130" s="7"/>
      <c r="EID130" s="7"/>
      <c r="EIE130" s="7"/>
      <c r="EIF130" s="7"/>
      <c r="EIG130" s="7"/>
      <c r="EIH130" s="7"/>
      <c r="EII130" s="7"/>
      <c r="EIJ130" s="7"/>
      <c r="EIK130" s="7"/>
      <c r="EIL130" s="7"/>
      <c r="EIM130" s="7"/>
      <c r="EIN130" s="7"/>
      <c r="EIO130" s="7"/>
      <c r="EIP130" s="7"/>
      <c r="EIQ130" s="7"/>
      <c r="EIR130" s="7"/>
      <c r="EIS130" s="7"/>
      <c r="EIT130" s="7"/>
      <c r="EIU130" s="7"/>
      <c r="EIV130" s="7"/>
      <c r="EIW130" s="7"/>
      <c r="EIX130" s="7"/>
      <c r="EIY130" s="7"/>
      <c r="EIZ130" s="7"/>
      <c r="EJA130" s="7"/>
      <c r="EJB130" s="7"/>
      <c r="EJC130" s="7"/>
      <c r="EJD130" s="7"/>
      <c r="EJE130" s="7"/>
      <c r="EJF130" s="7"/>
      <c r="EJG130" s="7"/>
      <c r="EJH130" s="7"/>
      <c r="EJI130" s="7"/>
      <c r="EJJ130" s="7"/>
      <c r="EJK130" s="7"/>
      <c r="EJL130" s="7"/>
      <c r="EJM130" s="7"/>
      <c r="EJN130" s="7"/>
      <c r="EJO130" s="7"/>
      <c r="EJP130" s="7"/>
      <c r="EJQ130" s="7"/>
      <c r="EJR130" s="7"/>
      <c r="EJS130" s="7"/>
      <c r="EJT130" s="7"/>
      <c r="EJU130" s="7"/>
      <c r="EJV130" s="7"/>
      <c r="EJW130" s="7"/>
      <c r="EJX130" s="7"/>
      <c r="EJY130" s="7"/>
      <c r="EJZ130" s="7"/>
      <c r="EKA130" s="7"/>
      <c r="EKB130" s="7"/>
      <c r="EKC130" s="7"/>
      <c r="EKD130" s="7"/>
      <c r="EKE130" s="7"/>
      <c r="EKF130" s="7"/>
      <c r="EKG130" s="7"/>
      <c r="EKH130" s="7"/>
      <c r="EKI130" s="7"/>
      <c r="EKJ130" s="7"/>
      <c r="EKK130" s="7"/>
      <c r="EKL130" s="7"/>
      <c r="EKM130" s="7"/>
      <c r="EKN130" s="7"/>
      <c r="EKO130" s="7"/>
      <c r="EKP130" s="7"/>
      <c r="EKQ130" s="7"/>
      <c r="EKR130" s="7"/>
      <c r="EKS130" s="7"/>
      <c r="EKT130" s="7"/>
      <c r="EKU130" s="7"/>
      <c r="EKV130" s="7"/>
      <c r="EKW130" s="7"/>
      <c r="EKX130" s="7"/>
      <c r="EKY130" s="7"/>
      <c r="EKZ130" s="7"/>
      <c r="ELA130" s="7"/>
      <c r="ELB130" s="7"/>
      <c r="ELC130" s="7"/>
      <c r="ELD130" s="7"/>
      <c r="ELE130" s="7"/>
      <c r="ELF130" s="7"/>
      <c r="ELG130" s="7"/>
      <c r="ELH130" s="7"/>
      <c r="ELI130" s="7"/>
      <c r="ELJ130" s="7"/>
      <c r="ELK130" s="7"/>
      <c r="ELL130" s="7"/>
      <c r="ELM130" s="7"/>
      <c r="ELN130" s="7"/>
      <c r="ELO130" s="7"/>
      <c r="ELP130" s="7"/>
      <c r="ELQ130" s="7"/>
      <c r="ELR130" s="7"/>
      <c r="ELS130" s="7"/>
      <c r="ELT130" s="7"/>
      <c r="ELU130" s="7"/>
      <c r="ELV130" s="7"/>
      <c r="ELW130" s="7"/>
      <c r="ELX130" s="7"/>
      <c r="ELY130" s="7"/>
      <c r="ELZ130" s="7"/>
      <c r="EMA130" s="7"/>
      <c r="EMB130" s="7"/>
      <c r="EMC130" s="7"/>
      <c r="EMD130" s="7"/>
      <c r="EME130" s="7"/>
      <c r="EMF130" s="7"/>
      <c r="EMG130" s="7"/>
      <c r="EMH130" s="7"/>
      <c r="EMI130" s="7"/>
      <c r="EMJ130" s="7"/>
      <c r="EMK130" s="7"/>
      <c r="EML130" s="7"/>
      <c r="EMM130" s="7"/>
      <c r="EMN130" s="7"/>
      <c r="EMO130" s="7"/>
      <c r="EMP130" s="7"/>
      <c r="EMQ130" s="7"/>
      <c r="EMR130" s="7"/>
      <c r="EMS130" s="7"/>
      <c r="EMT130" s="7"/>
      <c r="EMU130" s="7"/>
      <c r="EMV130" s="7"/>
      <c r="EMW130" s="7"/>
      <c r="EMX130" s="7"/>
      <c r="EMY130" s="7"/>
      <c r="EMZ130" s="7"/>
      <c r="ENA130" s="7"/>
      <c r="ENB130" s="7"/>
      <c r="ENC130" s="7"/>
      <c r="END130" s="7"/>
      <c r="ENE130" s="7"/>
      <c r="ENF130" s="7"/>
      <c r="ENG130" s="7"/>
      <c r="ENH130" s="7"/>
      <c r="ENI130" s="7"/>
      <c r="ENJ130" s="7"/>
      <c r="ENK130" s="7"/>
      <c r="ENL130" s="7"/>
      <c r="ENM130" s="7"/>
      <c r="ENN130" s="7"/>
      <c r="ENO130" s="7"/>
      <c r="ENP130" s="7"/>
      <c r="ENQ130" s="7"/>
      <c r="ENR130" s="7"/>
      <c r="ENS130" s="7"/>
      <c r="ENT130" s="7"/>
      <c r="ENU130" s="7"/>
      <c r="ENV130" s="7"/>
      <c r="ENW130" s="7"/>
      <c r="ENX130" s="7"/>
      <c r="ENY130" s="7"/>
      <c r="ENZ130" s="7"/>
      <c r="EOA130" s="7"/>
      <c r="EOB130" s="7"/>
      <c r="EOC130" s="7"/>
      <c r="EOD130" s="7"/>
      <c r="EOE130" s="7"/>
      <c r="EOF130" s="7"/>
      <c r="EOG130" s="7"/>
      <c r="EOH130" s="7"/>
      <c r="EOI130" s="7"/>
      <c r="EOJ130" s="7"/>
      <c r="EOK130" s="7"/>
      <c r="EOL130" s="7"/>
      <c r="EOM130" s="7"/>
      <c r="EON130" s="7"/>
      <c r="EOO130" s="7"/>
      <c r="EOP130" s="7"/>
      <c r="EOQ130" s="7"/>
      <c r="EOR130" s="7"/>
      <c r="EOS130" s="7"/>
      <c r="EOT130" s="7"/>
      <c r="EOU130" s="7"/>
      <c r="EOV130" s="7"/>
      <c r="EOW130" s="7"/>
      <c r="EOX130" s="7"/>
      <c r="EOY130" s="7"/>
      <c r="EOZ130" s="7"/>
      <c r="EPA130" s="7"/>
      <c r="EPB130" s="7"/>
      <c r="EPC130" s="7"/>
      <c r="EPD130" s="7"/>
      <c r="EPE130" s="7"/>
      <c r="EPF130" s="7"/>
      <c r="EPG130" s="7"/>
      <c r="EPH130" s="7"/>
      <c r="EPI130" s="7"/>
      <c r="EPJ130" s="7"/>
      <c r="EPK130" s="7"/>
      <c r="EPL130" s="7"/>
      <c r="EPM130" s="7"/>
      <c r="EPN130" s="7"/>
      <c r="EPO130" s="7"/>
      <c r="EPP130" s="7"/>
      <c r="EPQ130" s="7"/>
      <c r="EPR130" s="7"/>
      <c r="EPS130" s="7"/>
      <c r="EPT130" s="7"/>
      <c r="EPU130" s="7"/>
      <c r="EPV130" s="7"/>
      <c r="EPW130" s="7"/>
      <c r="EPX130" s="7"/>
      <c r="EPY130" s="7"/>
      <c r="EPZ130" s="7"/>
      <c r="EQA130" s="7"/>
      <c r="EQB130" s="7"/>
      <c r="EQC130" s="7"/>
      <c r="EQD130" s="7"/>
      <c r="EQE130" s="7"/>
      <c r="EQF130" s="7"/>
      <c r="EQG130" s="7"/>
      <c r="EQH130" s="7"/>
      <c r="EQI130" s="7"/>
      <c r="EQJ130" s="7"/>
      <c r="EQK130" s="7"/>
      <c r="EQL130" s="7"/>
      <c r="EQM130" s="7"/>
      <c r="EQN130" s="7"/>
      <c r="EQO130" s="7"/>
      <c r="EQP130" s="7"/>
      <c r="EQQ130" s="7"/>
      <c r="EQR130" s="7"/>
      <c r="EQS130" s="7"/>
      <c r="EQT130" s="7"/>
      <c r="EQU130" s="7"/>
      <c r="EQV130" s="7"/>
      <c r="EQW130" s="7"/>
      <c r="EQX130" s="7"/>
      <c r="EQY130" s="7"/>
      <c r="EQZ130" s="7"/>
      <c r="ERA130" s="7"/>
      <c r="ERB130" s="7"/>
      <c r="ERC130" s="7"/>
      <c r="ERD130" s="7"/>
      <c r="ERE130" s="7"/>
      <c r="ERF130" s="7"/>
      <c r="ERG130" s="7"/>
      <c r="ERH130" s="7"/>
      <c r="ERI130" s="7"/>
      <c r="ERJ130" s="7"/>
      <c r="ERK130" s="7"/>
      <c r="ERL130" s="7"/>
      <c r="ERM130" s="7"/>
      <c r="ERN130" s="7"/>
      <c r="ERO130" s="7"/>
      <c r="ERP130" s="7"/>
      <c r="ERQ130" s="7"/>
      <c r="ERR130" s="7"/>
      <c r="ERS130" s="7"/>
      <c r="ERT130" s="7"/>
      <c r="ERU130" s="7"/>
      <c r="ERV130" s="7"/>
      <c r="ERW130" s="7"/>
      <c r="ERX130" s="7"/>
      <c r="ERY130" s="7"/>
      <c r="ERZ130" s="7"/>
      <c r="ESA130" s="7"/>
      <c r="ESB130" s="7"/>
      <c r="ESC130" s="7"/>
      <c r="ESD130" s="7"/>
      <c r="ESE130" s="7"/>
      <c r="ESF130" s="7"/>
      <c r="ESG130" s="7"/>
      <c r="ESH130" s="7"/>
      <c r="ESI130" s="7"/>
      <c r="ESJ130" s="7"/>
      <c r="ESK130" s="7"/>
      <c r="ESL130" s="7"/>
      <c r="ESM130" s="7"/>
      <c r="ESN130" s="7"/>
      <c r="ESO130" s="7"/>
      <c r="ESP130" s="7"/>
      <c r="ESQ130" s="7"/>
      <c r="ESR130" s="7"/>
      <c r="ESS130" s="7"/>
      <c r="EST130" s="7"/>
      <c r="ESU130" s="7"/>
      <c r="ESV130" s="7"/>
      <c r="ESW130" s="7"/>
      <c r="ESX130" s="7"/>
      <c r="ESY130" s="7"/>
      <c r="ESZ130" s="7"/>
      <c r="ETA130" s="7"/>
      <c r="ETB130" s="7"/>
      <c r="ETC130" s="7"/>
      <c r="ETD130" s="7"/>
      <c r="ETE130" s="7"/>
      <c r="ETF130" s="7"/>
      <c r="ETG130" s="7"/>
      <c r="ETH130" s="7"/>
      <c r="ETI130" s="7"/>
      <c r="ETJ130" s="7"/>
      <c r="ETK130" s="7"/>
      <c r="ETL130" s="7"/>
      <c r="ETM130" s="7"/>
      <c r="ETN130" s="7"/>
      <c r="ETO130" s="7"/>
      <c r="ETP130" s="7"/>
      <c r="ETQ130" s="7"/>
      <c r="ETR130" s="7"/>
      <c r="ETS130" s="7"/>
      <c r="ETT130" s="7"/>
      <c r="ETU130" s="7"/>
      <c r="ETV130" s="7"/>
      <c r="ETW130" s="7"/>
      <c r="ETX130" s="7"/>
      <c r="ETY130" s="7"/>
      <c r="ETZ130" s="7"/>
      <c r="EUA130" s="7"/>
      <c r="EUB130" s="7"/>
      <c r="EUC130" s="7"/>
      <c r="EUD130" s="7"/>
      <c r="EUE130" s="7"/>
      <c r="EUF130" s="7"/>
      <c r="EUG130" s="7"/>
      <c r="EUH130" s="7"/>
      <c r="EUI130" s="7"/>
      <c r="EUJ130" s="7"/>
      <c r="EUK130" s="7"/>
      <c r="EUL130" s="7"/>
      <c r="EUM130" s="7"/>
      <c r="EUN130" s="7"/>
      <c r="EUO130" s="7"/>
      <c r="EUP130" s="7"/>
      <c r="EUQ130" s="7"/>
      <c r="EUR130" s="7"/>
      <c r="EUS130" s="7"/>
      <c r="EUT130" s="7"/>
      <c r="EUU130" s="7"/>
      <c r="EUV130" s="7"/>
      <c r="EUW130" s="7"/>
      <c r="EUX130" s="7"/>
      <c r="EUY130" s="7"/>
      <c r="EUZ130" s="7"/>
      <c r="EVA130" s="7"/>
      <c r="EVB130" s="7"/>
      <c r="EVC130" s="7"/>
      <c r="EVD130" s="7"/>
      <c r="EVE130" s="7"/>
      <c r="EVF130" s="7"/>
      <c r="EVG130" s="7"/>
      <c r="EVH130" s="7"/>
      <c r="EVI130" s="7"/>
      <c r="EVJ130" s="7"/>
      <c r="EVK130" s="7"/>
      <c r="EVL130" s="7"/>
      <c r="EVM130" s="7"/>
      <c r="EVN130" s="7"/>
      <c r="EVO130" s="7"/>
      <c r="EVP130" s="7"/>
      <c r="EVQ130" s="7"/>
      <c r="EVR130" s="7"/>
      <c r="EVS130" s="7"/>
      <c r="EVT130" s="7"/>
      <c r="EVU130" s="7"/>
      <c r="EVV130" s="7"/>
      <c r="EVW130" s="7"/>
      <c r="EVX130" s="7"/>
      <c r="EVY130" s="7"/>
      <c r="EVZ130" s="7"/>
      <c r="EWA130" s="7"/>
      <c r="EWB130" s="7"/>
      <c r="EWC130" s="7"/>
      <c r="EWD130" s="7"/>
      <c r="EWE130" s="7"/>
      <c r="EWF130" s="7"/>
      <c r="EWG130" s="7"/>
      <c r="EWH130" s="7"/>
      <c r="EWI130" s="7"/>
      <c r="EWJ130" s="7"/>
      <c r="EWK130" s="7"/>
      <c r="EWL130" s="7"/>
      <c r="EWM130" s="7"/>
      <c r="EWN130" s="7"/>
      <c r="EWO130" s="7"/>
      <c r="EWP130" s="7"/>
      <c r="EWQ130" s="7"/>
      <c r="EWR130" s="7"/>
      <c r="EWS130" s="7"/>
      <c r="EWT130" s="7"/>
      <c r="EWU130" s="7"/>
      <c r="EWV130" s="7"/>
      <c r="EWW130" s="7"/>
      <c r="EWX130" s="7"/>
      <c r="EWY130" s="7"/>
      <c r="EWZ130" s="7"/>
      <c r="EXA130" s="7"/>
      <c r="EXB130" s="7"/>
      <c r="EXC130" s="7"/>
      <c r="EXD130" s="7"/>
      <c r="EXE130" s="7"/>
      <c r="EXF130" s="7"/>
      <c r="EXG130" s="7"/>
      <c r="EXH130" s="7"/>
      <c r="EXI130" s="7"/>
      <c r="EXJ130" s="7"/>
      <c r="EXK130" s="7"/>
      <c r="EXL130" s="7"/>
      <c r="EXM130" s="7"/>
      <c r="EXN130" s="7"/>
      <c r="EXO130" s="7"/>
      <c r="EXP130" s="7"/>
      <c r="EXQ130" s="7"/>
      <c r="EXR130" s="7"/>
      <c r="EXS130" s="7"/>
      <c r="EXT130" s="7"/>
      <c r="EXU130" s="7"/>
      <c r="EXV130" s="7"/>
      <c r="EXW130" s="7"/>
      <c r="EXX130" s="7"/>
      <c r="EXY130" s="7"/>
      <c r="EXZ130" s="7"/>
      <c r="EYA130" s="7"/>
      <c r="EYB130" s="7"/>
      <c r="EYC130" s="7"/>
      <c r="EYD130" s="7"/>
      <c r="EYE130" s="7"/>
      <c r="EYF130" s="7"/>
      <c r="EYG130" s="7"/>
      <c r="EYH130" s="7"/>
      <c r="EYI130" s="7"/>
      <c r="EYJ130" s="7"/>
      <c r="EYK130" s="7"/>
      <c r="EYL130" s="7"/>
      <c r="EYM130" s="7"/>
      <c r="EYN130" s="7"/>
      <c r="EYO130" s="7"/>
      <c r="EYP130" s="7"/>
      <c r="EYQ130" s="7"/>
      <c r="EYR130" s="7"/>
      <c r="EYS130" s="7"/>
      <c r="EYT130" s="7"/>
      <c r="EYU130" s="7"/>
      <c r="EYV130" s="7"/>
      <c r="EYW130" s="7"/>
      <c r="EYX130" s="7"/>
      <c r="EYY130" s="7"/>
      <c r="EYZ130" s="7"/>
      <c r="EZA130" s="7"/>
      <c r="EZB130" s="7"/>
      <c r="EZC130" s="7"/>
      <c r="EZD130" s="7"/>
      <c r="EZE130" s="7"/>
      <c r="EZF130" s="7"/>
      <c r="EZG130" s="7"/>
      <c r="EZH130" s="7"/>
      <c r="EZI130" s="7"/>
      <c r="EZJ130" s="7"/>
      <c r="EZK130" s="7"/>
      <c r="EZL130" s="7"/>
      <c r="EZM130" s="7"/>
      <c r="EZN130" s="7"/>
      <c r="EZO130" s="7"/>
      <c r="EZP130" s="7"/>
      <c r="EZQ130" s="7"/>
      <c r="EZR130" s="7"/>
      <c r="EZS130" s="7"/>
      <c r="EZT130" s="7"/>
      <c r="EZU130" s="7"/>
      <c r="EZV130" s="7"/>
      <c r="EZW130" s="7"/>
      <c r="EZX130" s="7"/>
      <c r="EZY130" s="7"/>
      <c r="EZZ130" s="7"/>
      <c r="FAA130" s="7"/>
      <c r="FAB130" s="7"/>
      <c r="FAC130" s="7"/>
      <c r="FAD130" s="7"/>
      <c r="FAE130" s="7"/>
      <c r="FAF130" s="7"/>
      <c r="FAG130" s="7"/>
      <c r="FAH130" s="7"/>
      <c r="FAI130" s="7"/>
      <c r="FAJ130" s="7"/>
      <c r="FAK130" s="7"/>
      <c r="FAL130" s="7"/>
      <c r="FAM130" s="7"/>
      <c r="FAN130" s="7"/>
      <c r="FAO130" s="7"/>
      <c r="FAP130" s="7"/>
      <c r="FAQ130" s="7"/>
      <c r="FAR130" s="7"/>
      <c r="FAS130" s="7"/>
      <c r="FAT130" s="7"/>
      <c r="FAU130" s="7"/>
      <c r="FAV130" s="7"/>
      <c r="FAW130" s="7"/>
      <c r="FAX130" s="7"/>
      <c r="FAY130" s="7"/>
      <c r="FAZ130" s="7"/>
      <c r="FBA130" s="7"/>
      <c r="FBB130" s="7"/>
      <c r="FBC130" s="7"/>
      <c r="FBD130" s="7"/>
      <c r="FBE130" s="7"/>
      <c r="FBF130" s="7"/>
      <c r="FBG130" s="7"/>
      <c r="FBH130" s="7"/>
      <c r="FBI130" s="7"/>
      <c r="FBJ130" s="7"/>
      <c r="FBK130" s="7"/>
      <c r="FBL130" s="7"/>
      <c r="FBM130" s="7"/>
      <c r="FBN130" s="7"/>
      <c r="FBO130" s="7"/>
      <c r="FBP130" s="7"/>
      <c r="FBQ130" s="7"/>
      <c r="FBR130" s="7"/>
      <c r="FBS130" s="7"/>
      <c r="FBT130" s="7"/>
      <c r="FBU130" s="7"/>
      <c r="FBV130" s="7"/>
      <c r="FBW130" s="7"/>
      <c r="FBX130" s="7"/>
      <c r="FBY130" s="7"/>
      <c r="FBZ130" s="7"/>
      <c r="FCA130" s="7"/>
      <c r="FCB130" s="7"/>
      <c r="FCC130" s="7"/>
      <c r="FCD130" s="7"/>
      <c r="FCE130" s="7"/>
      <c r="FCF130" s="7"/>
      <c r="FCG130" s="7"/>
      <c r="FCH130" s="7"/>
      <c r="FCI130" s="7"/>
      <c r="FCJ130" s="7"/>
      <c r="FCK130" s="7"/>
      <c r="FCL130" s="7"/>
      <c r="FCM130" s="7"/>
      <c r="FCN130" s="7"/>
      <c r="FCO130" s="7"/>
      <c r="FCP130" s="7"/>
      <c r="FCQ130" s="7"/>
      <c r="FCR130" s="7"/>
      <c r="FCS130" s="7"/>
      <c r="FCT130" s="7"/>
      <c r="FCU130" s="7"/>
      <c r="FCV130" s="7"/>
      <c r="FCW130" s="7"/>
      <c r="FCX130" s="7"/>
      <c r="FCY130" s="7"/>
      <c r="FCZ130" s="7"/>
      <c r="FDA130" s="7"/>
      <c r="FDB130" s="7"/>
      <c r="FDC130" s="7"/>
      <c r="FDD130" s="7"/>
      <c r="FDE130" s="7"/>
      <c r="FDF130" s="7"/>
      <c r="FDG130" s="7"/>
      <c r="FDH130" s="7"/>
      <c r="FDI130" s="7"/>
      <c r="FDJ130" s="7"/>
      <c r="FDK130" s="7"/>
      <c r="FDL130" s="7"/>
      <c r="FDM130" s="7"/>
      <c r="FDN130" s="7"/>
      <c r="FDO130" s="7"/>
      <c r="FDP130" s="7"/>
      <c r="FDQ130" s="7"/>
      <c r="FDR130" s="7"/>
      <c r="FDS130" s="7"/>
      <c r="FDT130" s="7"/>
      <c r="FDU130" s="7"/>
      <c r="FDV130" s="7"/>
      <c r="FDW130" s="7"/>
      <c r="FDX130" s="7"/>
      <c r="FDY130" s="7"/>
      <c r="FDZ130" s="7"/>
      <c r="FEA130" s="7"/>
      <c r="FEB130" s="7"/>
      <c r="FEC130" s="7"/>
      <c r="FED130" s="7"/>
      <c r="FEE130" s="7"/>
      <c r="FEF130" s="7"/>
      <c r="FEG130" s="7"/>
      <c r="FEH130" s="7"/>
      <c r="FEI130" s="7"/>
      <c r="FEJ130" s="7"/>
      <c r="FEK130" s="7"/>
      <c r="FEL130" s="7"/>
      <c r="FEM130" s="7"/>
      <c r="FEN130" s="7"/>
      <c r="FEO130" s="7"/>
      <c r="FEP130" s="7"/>
      <c r="FEQ130" s="7"/>
      <c r="FER130" s="7"/>
      <c r="FES130" s="7"/>
      <c r="FET130" s="7"/>
      <c r="FEU130" s="7"/>
      <c r="FEV130" s="7"/>
      <c r="FEW130" s="7"/>
      <c r="FEX130" s="7"/>
      <c r="FEY130" s="7"/>
      <c r="FEZ130" s="7"/>
      <c r="FFA130" s="7"/>
      <c r="FFB130" s="7"/>
      <c r="FFC130" s="7"/>
      <c r="FFD130" s="7"/>
      <c r="FFE130" s="7"/>
      <c r="FFF130" s="7"/>
      <c r="FFG130" s="7"/>
      <c r="FFH130" s="7"/>
      <c r="FFI130" s="7"/>
      <c r="FFJ130" s="7"/>
      <c r="FFK130" s="7"/>
      <c r="FFL130" s="7"/>
      <c r="FFM130" s="7"/>
      <c r="FFN130" s="7"/>
      <c r="FFO130" s="7"/>
      <c r="FFP130" s="7"/>
      <c r="FFQ130" s="7"/>
      <c r="FFR130" s="7"/>
      <c r="FFS130" s="7"/>
      <c r="FFT130" s="7"/>
      <c r="FFU130" s="7"/>
      <c r="FFV130" s="7"/>
      <c r="FFW130" s="7"/>
      <c r="FFX130" s="7"/>
      <c r="FFY130" s="7"/>
      <c r="FFZ130" s="7"/>
      <c r="FGA130" s="7"/>
      <c r="FGB130" s="7"/>
      <c r="FGC130" s="7"/>
      <c r="FGD130" s="7"/>
      <c r="FGE130" s="7"/>
      <c r="FGF130" s="7"/>
      <c r="FGG130" s="7"/>
      <c r="FGH130" s="7"/>
      <c r="FGI130" s="7"/>
      <c r="FGJ130" s="7"/>
      <c r="FGK130" s="7"/>
      <c r="FGL130" s="7"/>
      <c r="FGM130" s="7"/>
      <c r="FGN130" s="7"/>
      <c r="FGO130" s="7"/>
      <c r="FGP130" s="7"/>
      <c r="FGQ130" s="7"/>
      <c r="FGR130" s="7"/>
      <c r="FGS130" s="7"/>
      <c r="FGT130" s="7"/>
      <c r="FGU130" s="7"/>
      <c r="FGV130" s="7"/>
      <c r="FGW130" s="7"/>
      <c r="FGX130" s="7"/>
      <c r="FGY130" s="7"/>
      <c r="FGZ130" s="7"/>
      <c r="FHA130" s="7"/>
      <c r="FHB130" s="7"/>
      <c r="FHC130" s="7"/>
      <c r="FHD130" s="7"/>
      <c r="FHE130" s="7"/>
      <c r="FHF130" s="7"/>
      <c r="FHG130" s="7"/>
      <c r="FHH130" s="7"/>
      <c r="FHI130" s="7"/>
      <c r="FHJ130" s="7"/>
      <c r="FHK130" s="7"/>
      <c r="FHL130" s="7"/>
      <c r="FHM130" s="7"/>
      <c r="FHN130" s="7"/>
      <c r="FHO130" s="7"/>
      <c r="FHP130" s="7"/>
      <c r="FHQ130" s="7"/>
      <c r="FHR130" s="7"/>
      <c r="FHS130" s="7"/>
      <c r="FHT130" s="7"/>
      <c r="FHU130" s="7"/>
      <c r="FHV130" s="7"/>
      <c r="FHW130" s="7"/>
      <c r="FHX130" s="7"/>
      <c r="FHY130" s="7"/>
      <c r="FHZ130" s="7"/>
      <c r="FIA130" s="7"/>
      <c r="FIB130" s="7"/>
      <c r="FIC130" s="7"/>
      <c r="FID130" s="7"/>
      <c r="FIE130" s="7"/>
      <c r="FIF130" s="7"/>
      <c r="FIG130" s="7"/>
      <c r="FIH130" s="7"/>
      <c r="FII130" s="7"/>
      <c r="FIJ130" s="7"/>
      <c r="FIK130" s="7"/>
      <c r="FIL130" s="7"/>
      <c r="FIM130" s="7"/>
      <c r="FIN130" s="7"/>
      <c r="FIO130" s="7"/>
      <c r="FIP130" s="7"/>
      <c r="FIQ130" s="7"/>
      <c r="FIR130" s="7"/>
      <c r="FIS130" s="7"/>
      <c r="FIT130" s="7"/>
      <c r="FIU130" s="7"/>
      <c r="FIV130" s="7"/>
      <c r="FIW130" s="7"/>
      <c r="FIX130" s="7"/>
      <c r="FIY130" s="7"/>
      <c r="FIZ130" s="7"/>
      <c r="FJA130" s="7"/>
      <c r="FJB130" s="7"/>
      <c r="FJC130" s="7"/>
      <c r="FJD130" s="7"/>
      <c r="FJE130" s="7"/>
      <c r="FJF130" s="7"/>
      <c r="FJG130" s="7"/>
      <c r="FJH130" s="7"/>
      <c r="FJI130" s="7"/>
      <c r="FJJ130" s="7"/>
      <c r="FJK130" s="7"/>
      <c r="FJL130" s="7"/>
      <c r="FJM130" s="7"/>
      <c r="FJN130" s="7"/>
      <c r="FJO130" s="7"/>
      <c r="FJP130" s="7"/>
      <c r="FJQ130" s="7"/>
      <c r="FJR130" s="7"/>
      <c r="FJS130" s="7"/>
      <c r="FJT130" s="7"/>
      <c r="FJU130" s="7"/>
      <c r="FJV130" s="7"/>
      <c r="FJW130" s="7"/>
      <c r="FJX130" s="7"/>
      <c r="FJY130" s="7"/>
      <c r="FJZ130" s="7"/>
      <c r="FKA130" s="7"/>
      <c r="FKB130" s="7"/>
      <c r="FKC130" s="7"/>
      <c r="FKD130" s="7"/>
      <c r="FKE130" s="7"/>
      <c r="FKF130" s="7"/>
      <c r="FKG130" s="7"/>
      <c r="FKH130" s="7"/>
      <c r="FKI130" s="7"/>
      <c r="FKJ130" s="7"/>
      <c r="FKK130" s="7"/>
      <c r="FKL130" s="7"/>
      <c r="FKM130" s="7"/>
      <c r="FKN130" s="7"/>
      <c r="FKO130" s="7"/>
      <c r="FKP130" s="7"/>
      <c r="FKQ130" s="7"/>
      <c r="FKR130" s="7"/>
      <c r="FKS130" s="7"/>
      <c r="FKT130" s="7"/>
      <c r="FKU130" s="7"/>
      <c r="FKV130" s="7"/>
      <c r="FKW130" s="7"/>
      <c r="FKX130" s="7"/>
      <c r="FKY130" s="7"/>
      <c r="FKZ130" s="7"/>
      <c r="FLA130" s="7"/>
      <c r="FLB130" s="7"/>
      <c r="FLC130" s="7"/>
      <c r="FLD130" s="7"/>
      <c r="FLE130" s="7"/>
      <c r="FLF130" s="7"/>
      <c r="FLG130" s="7"/>
      <c r="FLH130" s="7"/>
      <c r="FLI130" s="7"/>
      <c r="FLJ130" s="7"/>
      <c r="FLK130" s="7"/>
      <c r="FLL130" s="7"/>
      <c r="FLM130" s="7"/>
      <c r="FLN130" s="7"/>
      <c r="FLO130" s="7"/>
      <c r="FLP130" s="7"/>
      <c r="FLQ130" s="7"/>
      <c r="FLR130" s="7"/>
      <c r="FLS130" s="7"/>
      <c r="FLT130" s="7"/>
      <c r="FLU130" s="7"/>
      <c r="FLV130" s="7"/>
      <c r="FLW130" s="7"/>
      <c r="FLX130" s="7"/>
      <c r="FLY130" s="7"/>
      <c r="FLZ130" s="7"/>
      <c r="FMA130" s="7"/>
      <c r="FMB130" s="7"/>
      <c r="FMC130" s="7"/>
      <c r="FMD130" s="7"/>
      <c r="FME130" s="7"/>
      <c r="FMF130" s="7"/>
      <c r="FMG130" s="7"/>
      <c r="FMH130" s="7"/>
      <c r="FMI130" s="7"/>
      <c r="FMJ130" s="7"/>
      <c r="FMK130" s="7"/>
      <c r="FML130" s="7"/>
      <c r="FMM130" s="7"/>
      <c r="FMN130" s="7"/>
      <c r="FMO130" s="7"/>
      <c r="FMP130" s="7"/>
      <c r="FMQ130" s="7"/>
      <c r="FMR130" s="7"/>
      <c r="FMS130" s="7"/>
      <c r="FMT130" s="7"/>
      <c r="FMU130" s="7"/>
      <c r="FMV130" s="7"/>
      <c r="FMW130" s="7"/>
      <c r="FMX130" s="7"/>
      <c r="FMY130" s="7"/>
      <c r="FMZ130" s="7"/>
      <c r="FNA130" s="7"/>
      <c r="FNB130" s="7"/>
      <c r="FNC130" s="7"/>
      <c r="FND130" s="7"/>
      <c r="FNE130" s="7"/>
      <c r="FNF130" s="7"/>
      <c r="FNG130" s="7"/>
      <c r="FNH130" s="7"/>
      <c r="FNI130" s="7"/>
      <c r="FNJ130" s="7"/>
      <c r="FNK130" s="7"/>
      <c r="FNL130" s="7"/>
      <c r="FNM130" s="7"/>
      <c r="FNN130" s="7"/>
      <c r="FNO130" s="7"/>
      <c r="FNP130" s="7"/>
      <c r="FNQ130" s="7"/>
      <c r="FNR130" s="7"/>
      <c r="FNS130" s="7"/>
      <c r="FNT130" s="7"/>
      <c r="FNU130" s="7"/>
      <c r="FNV130" s="7"/>
      <c r="FNW130" s="7"/>
      <c r="FNX130" s="7"/>
      <c r="FNY130" s="7"/>
      <c r="FNZ130" s="7"/>
      <c r="FOA130" s="7"/>
      <c r="FOB130" s="7"/>
      <c r="FOC130" s="7"/>
      <c r="FOD130" s="7"/>
      <c r="FOE130" s="7"/>
      <c r="FOF130" s="7"/>
      <c r="FOG130" s="7"/>
      <c r="FOH130" s="7"/>
      <c r="FOI130" s="7"/>
      <c r="FOJ130" s="7"/>
      <c r="FOK130" s="7"/>
      <c r="FOL130" s="7"/>
      <c r="FOM130" s="7"/>
      <c r="FON130" s="7"/>
      <c r="FOO130" s="7"/>
      <c r="FOP130" s="7"/>
      <c r="FOQ130" s="7"/>
      <c r="FOR130" s="7"/>
      <c r="FOS130" s="7"/>
      <c r="FOT130" s="7"/>
      <c r="FOU130" s="7"/>
      <c r="FOV130" s="7"/>
      <c r="FOW130" s="7"/>
      <c r="FOX130" s="7"/>
      <c r="FOY130" s="7"/>
      <c r="FOZ130" s="7"/>
      <c r="FPA130" s="7"/>
      <c r="FPB130" s="7"/>
      <c r="FPC130" s="7"/>
      <c r="FPD130" s="7"/>
      <c r="FPE130" s="7"/>
      <c r="FPF130" s="7"/>
      <c r="FPG130" s="7"/>
      <c r="FPH130" s="7"/>
      <c r="FPI130" s="7"/>
      <c r="FPJ130" s="7"/>
      <c r="FPK130" s="7"/>
      <c r="FPL130" s="7"/>
      <c r="FPM130" s="7"/>
      <c r="FPN130" s="7"/>
      <c r="FPO130" s="7"/>
      <c r="FPP130" s="7"/>
      <c r="FPQ130" s="7"/>
      <c r="FPR130" s="7"/>
      <c r="FPS130" s="7"/>
      <c r="FPT130" s="7"/>
      <c r="FPU130" s="7"/>
      <c r="FPV130" s="7"/>
      <c r="FPW130" s="7"/>
      <c r="FPX130" s="7"/>
      <c r="FPY130" s="7"/>
      <c r="FPZ130" s="7"/>
      <c r="FQA130" s="7"/>
      <c r="FQB130" s="7"/>
      <c r="FQC130" s="7"/>
      <c r="FQD130" s="7"/>
      <c r="FQE130" s="7"/>
      <c r="FQF130" s="7"/>
      <c r="FQG130" s="7"/>
      <c r="FQH130" s="7"/>
      <c r="FQI130" s="7"/>
      <c r="FQJ130" s="7"/>
      <c r="FQK130" s="7"/>
      <c r="FQL130" s="7"/>
      <c r="FQM130" s="7"/>
      <c r="FQN130" s="7"/>
      <c r="FQO130" s="7"/>
      <c r="FQP130" s="7"/>
      <c r="FQQ130" s="7"/>
      <c r="FQR130" s="7"/>
      <c r="FQS130" s="7"/>
      <c r="FQT130" s="7"/>
      <c r="FQU130" s="7"/>
      <c r="FQV130" s="7"/>
      <c r="FQW130" s="7"/>
      <c r="FQX130" s="7"/>
      <c r="FQY130" s="7"/>
      <c r="FQZ130" s="7"/>
      <c r="FRA130" s="7"/>
      <c r="FRB130" s="7"/>
      <c r="FRC130" s="7"/>
      <c r="FRD130" s="7"/>
      <c r="FRE130" s="7"/>
      <c r="FRF130" s="7"/>
      <c r="FRG130" s="7"/>
      <c r="FRH130" s="7"/>
      <c r="FRI130" s="7"/>
      <c r="FRJ130" s="7"/>
      <c r="FRK130" s="7"/>
      <c r="FRL130" s="7"/>
      <c r="FRM130" s="7"/>
      <c r="FRN130" s="7"/>
      <c r="FRO130" s="7"/>
      <c r="FRP130" s="7"/>
      <c r="FRQ130" s="7"/>
      <c r="FRR130" s="7"/>
      <c r="FRS130" s="7"/>
      <c r="FRT130" s="7"/>
      <c r="FRU130" s="7"/>
      <c r="FRV130" s="7"/>
      <c r="FRW130" s="7"/>
      <c r="FRX130" s="7"/>
      <c r="FRY130" s="7"/>
      <c r="FRZ130" s="7"/>
      <c r="FSA130" s="7"/>
      <c r="FSB130" s="7"/>
      <c r="FSC130" s="7"/>
      <c r="FSD130" s="7"/>
      <c r="FSE130" s="7"/>
      <c r="FSF130" s="7"/>
      <c r="FSG130" s="7"/>
      <c r="FSH130" s="7"/>
      <c r="FSI130" s="7"/>
      <c r="FSJ130" s="7"/>
      <c r="FSK130" s="7"/>
      <c r="FSL130" s="7"/>
      <c r="FSM130" s="7"/>
      <c r="FSN130" s="7"/>
      <c r="FSO130" s="7"/>
      <c r="FSP130" s="7"/>
      <c r="FSQ130" s="7"/>
      <c r="FSR130" s="7"/>
      <c r="FSS130" s="7"/>
      <c r="FST130" s="7"/>
      <c r="FSU130" s="7"/>
      <c r="FSV130" s="7"/>
      <c r="FSW130" s="7"/>
      <c r="FSX130" s="7"/>
      <c r="FSY130" s="7"/>
      <c r="FSZ130" s="7"/>
      <c r="FTA130" s="7"/>
      <c r="FTB130" s="7"/>
      <c r="FTC130" s="7"/>
      <c r="FTD130" s="7"/>
      <c r="FTE130" s="7"/>
      <c r="FTF130" s="7"/>
      <c r="FTG130" s="7"/>
      <c r="FTH130" s="7"/>
      <c r="FTI130" s="7"/>
      <c r="FTJ130" s="7"/>
      <c r="FTK130" s="7"/>
      <c r="FTL130" s="7"/>
      <c r="FTM130" s="7"/>
      <c r="FTN130" s="7"/>
      <c r="FTO130" s="7"/>
      <c r="FTP130" s="7"/>
      <c r="FTQ130" s="7"/>
      <c r="FTR130" s="7"/>
      <c r="FTS130" s="7"/>
      <c r="FTT130" s="7"/>
      <c r="FTU130" s="7"/>
      <c r="FTV130" s="7"/>
      <c r="FTW130" s="7"/>
      <c r="FTX130" s="7"/>
      <c r="FTY130" s="7"/>
      <c r="FTZ130" s="7"/>
      <c r="FUA130" s="7"/>
      <c r="FUB130" s="7"/>
      <c r="FUC130" s="7"/>
      <c r="FUD130" s="7"/>
      <c r="FUE130" s="7"/>
      <c r="FUF130" s="7"/>
      <c r="FUG130" s="7"/>
      <c r="FUH130" s="7"/>
      <c r="FUI130" s="7"/>
      <c r="FUJ130" s="7"/>
      <c r="FUK130" s="7"/>
      <c r="FUL130" s="7"/>
      <c r="FUM130" s="7"/>
      <c r="FUN130" s="7"/>
      <c r="FUO130" s="7"/>
      <c r="FUP130" s="7"/>
      <c r="FUQ130" s="7"/>
      <c r="FUR130" s="7"/>
      <c r="FUS130" s="7"/>
      <c r="FUT130" s="7"/>
      <c r="FUU130" s="7"/>
      <c r="FUV130" s="7"/>
      <c r="FUW130" s="7"/>
      <c r="FUX130" s="7"/>
      <c r="FUY130" s="7"/>
      <c r="FUZ130" s="7"/>
      <c r="FVA130" s="7"/>
      <c r="FVB130" s="7"/>
      <c r="FVC130" s="7"/>
      <c r="FVD130" s="7"/>
      <c r="FVE130" s="7"/>
      <c r="FVF130" s="7"/>
      <c r="FVG130" s="7"/>
      <c r="FVH130" s="7"/>
      <c r="FVI130" s="7"/>
      <c r="FVJ130" s="7"/>
      <c r="FVK130" s="7"/>
      <c r="FVL130" s="7"/>
      <c r="FVM130" s="7"/>
      <c r="FVN130" s="7"/>
      <c r="FVO130" s="7"/>
      <c r="FVP130" s="7"/>
      <c r="FVQ130" s="7"/>
      <c r="FVR130" s="7"/>
      <c r="FVS130" s="7"/>
      <c r="FVT130" s="7"/>
      <c r="FVU130" s="7"/>
      <c r="FVV130" s="7"/>
      <c r="FVW130" s="7"/>
      <c r="FVX130" s="7"/>
      <c r="FVY130" s="7"/>
      <c r="FVZ130" s="7"/>
      <c r="FWA130" s="7"/>
      <c r="FWB130" s="7"/>
      <c r="FWC130" s="7"/>
      <c r="FWD130" s="7"/>
      <c r="FWE130" s="7"/>
      <c r="FWF130" s="7"/>
      <c r="FWG130" s="7"/>
      <c r="FWH130" s="7"/>
      <c r="FWI130" s="7"/>
      <c r="FWJ130" s="7"/>
      <c r="FWK130" s="7"/>
      <c r="FWL130" s="7"/>
      <c r="FWM130" s="7"/>
      <c r="FWN130" s="7"/>
      <c r="FWO130" s="7"/>
      <c r="FWP130" s="7"/>
      <c r="FWQ130" s="7"/>
      <c r="FWR130" s="7"/>
      <c r="FWS130" s="7"/>
      <c r="FWT130" s="7"/>
      <c r="FWU130" s="7"/>
      <c r="FWV130" s="7"/>
      <c r="FWW130" s="7"/>
      <c r="FWX130" s="7"/>
      <c r="FWY130" s="7"/>
      <c r="FWZ130" s="7"/>
      <c r="FXA130" s="7"/>
      <c r="FXB130" s="7"/>
      <c r="FXC130" s="7"/>
      <c r="FXD130" s="7"/>
      <c r="FXE130" s="7"/>
      <c r="FXF130" s="7"/>
      <c r="FXG130" s="7"/>
      <c r="FXH130" s="7"/>
      <c r="FXI130" s="7"/>
      <c r="FXJ130" s="7"/>
      <c r="FXK130" s="7"/>
      <c r="FXL130" s="7"/>
      <c r="FXM130" s="7"/>
      <c r="FXN130" s="7"/>
      <c r="FXO130" s="7"/>
      <c r="FXP130" s="7"/>
      <c r="FXQ130" s="7"/>
      <c r="FXR130" s="7"/>
      <c r="FXS130" s="7"/>
      <c r="FXT130" s="7"/>
      <c r="FXU130" s="7"/>
      <c r="FXV130" s="7"/>
      <c r="FXW130" s="7"/>
      <c r="FXX130" s="7"/>
      <c r="FXY130" s="7"/>
      <c r="FXZ130" s="7"/>
      <c r="FYA130" s="7"/>
      <c r="FYB130" s="7"/>
      <c r="FYC130" s="7"/>
      <c r="FYD130" s="7"/>
      <c r="FYE130" s="7"/>
      <c r="FYF130" s="7"/>
      <c r="FYG130" s="7"/>
      <c r="FYH130" s="7"/>
      <c r="FYI130" s="7"/>
      <c r="FYJ130" s="7"/>
      <c r="FYK130" s="7"/>
      <c r="FYL130" s="7"/>
      <c r="FYM130" s="7"/>
      <c r="FYN130" s="7"/>
      <c r="FYO130" s="7"/>
      <c r="FYP130" s="7"/>
      <c r="FYQ130" s="7"/>
      <c r="FYR130" s="7"/>
      <c r="FYS130" s="7"/>
      <c r="FYT130" s="7"/>
      <c r="FYU130" s="7"/>
      <c r="FYV130" s="7"/>
      <c r="FYW130" s="7"/>
      <c r="FYX130" s="7"/>
      <c r="FYY130" s="7"/>
      <c r="FYZ130" s="7"/>
      <c r="FZA130" s="7"/>
      <c r="FZB130" s="7"/>
      <c r="FZC130" s="7"/>
      <c r="FZD130" s="7"/>
      <c r="FZE130" s="7"/>
      <c r="FZF130" s="7"/>
      <c r="FZG130" s="7"/>
      <c r="FZH130" s="7"/>
      <c r="FZI130" s="7"/>
      <c r="FZJ130" s="7"/>
      <c r="FZK130" s="7"/>
      <c r="FZL130" s="7"/>
      <c r="FZM130" s="7"/>
      <c r="FZN130" s="7"/>
      <c r="FZO130" s="7"/>
      <c r="FZP130" s="7"/>
      <c r="FZQ130" s="7"/>
      <c r="FZR130" s="7"/>
      <c r="FZS130" s="7"/>
      <c r="FZT130" s="7"/>
      <c r="FZU130" s="7"/>
      <c r="FZV130" s="7"/>
      <c r="FZW130" s="7"/>
      <c r="FZX130" s="7"/>
      <c r="FZY130" s="7"/>
      <c r="FZZ130" s="7"/>
      <c r="GAA130" s="7"/>
      <c r="GAB130" s="7"/>
      <c r="GAC130" s="7"/>
      <c r="GAD130" s="7"/>
      <c r="GAE130" s="7"/>
      <c r="GAF130" s="7"/>
      <c r="GAG130" s="7"/>
      <c r="GAH130" s="7"/>
      <c r="GAI130" s="7"/>
      <c r="GAJ130" s="7"/>
      <c r="GAK130" s="7"/>
      <c r="GAL130" s="7"/>
      <c r="GAM130" s="7"/>
      <c r="GAN130" s="7"/>
      <c r="GAO130" s="7"/>
      <c r="GAP130" s="7"/>
      <c r="GAQ130" s="7"/>
      <c r="GAR130" s="7"/>
      <c r="GAS130" s="7"/>
      <c r="GAT130" s="7"/>
      <c r="GAU130" s="7"/>
      <c r="GAV130" s="7"/>
      <c r="GAW130" s="7"/>
      <c r="GAX130" s="7"/>
      <c r="GAY130" s="7"/>
      <c r="GAZ130" s="7"/>
      <c r="GBA130" s="7"/>
      <c r="GBB130" s="7"/>
      <c r="GBC130" s="7"/>
      <c r="GBD130" s="7"/>
      <c r="GBE130" s="7"/>
      <c r="GBF130" s="7"/>
      <c r="GBG130" s="7"/>
      <c r="GBH130" s="7"/>
      <c r="GBI130" s="7"/>
      <c r="GBJ130" s="7"/>
      <c r="GBK130" s="7"/>
      <c r="GBL130" s="7"/>
      <c r="GBM130" s="7"/>
      <c r="GBN130" s="7"/>
      <c r="GBO130" s="7"/>
      <c r="GBP130" s="7"/>
      <c r="GBQ130" s="7"/>
      <c r="GBR130" s="7"/>
      <c r="GBS130" s="7"/>
      <c r="GBT130" s="7"/>
      <c r="GBU130" s="7"/>
      <c r="GBV130" s="7"/>
      <c r="GBW130" s="7"/>
      <c r="GBX130" s="7"/>
      <c r="GBY130" s="7"/>
      <c r="GBZ130" s="7"/>
      <c r="GCA130" s="7"/>
      <c r="GCB130" s="7"/>
      <c r="GCC130" s="7"/>
      <c r="GCD130" s="7"/>
      <c r="GCE130" s="7"/>
      <c r="GCF130" s="7"/>
      <c r="GCG130" s="7"/>
      <c r="GCH130" s="7"/>
      <c r="GCI130" s="7"/>
      <c r="GCJ130" s="7"/>
      <c r="GCK130" s="7"/>
      <c r="GCL130" s="7"/>
      <c r="GCM130" s="7"/>
      <c r="GCN130" s="7"/>
      <c r="GCO130" s="7"/>
      <c r="GCP130" s="7"/>
      <c r="GCQ130" s="7"/>
      <c r="GCR130" s="7"/>
      <c r="GCS130" s="7"/>
      <c r="GCT130" s="7"/>
      <c r="GCU130" s="7"/>
      <c r="GCV130" s="7"/>
      <c r="GCW130" s="7"/>
      <c r="GCX130" s="7"/>
      <c r="GCY130" s="7"/>
      <c r="GCZ130" s="7"/>
      <c r="GDA130" s="7"/>
      <c r="GDB130" s="7"/>
      <c r="GDC130" s="7"/>
      <c r="GDD130" s="7"/>
      <c r="GDE130" s="7"/>
      <c r="GDF130" s="7"/>
      <c r="GDG130" s="7"/>
      <c r="GDH130" s="7"/>
      <c r="GDI130" s="7"/>
      <c r="GDJ130" s="7"/>
      <c r="GDK130" s="7"/>
      <c r="GDL130" s="7"/>
      <c r="GDM130" s="7"/>
      <c r="GDN130" s="7"/>
      <c r="GDO130" s="7"/>
      <c r="GDP130" s="7"/>
      <c r="GDQ130" s="7"/>
      <c r="GDR130" s="7"/>
      <c r="GDS130" s="7"/>
      <c r="GDT130" s="7"/>
      <c r="GDU130" s="7"/>
      <c r="GDV130" s="7"/>
      <c r="GDW130" s="7"/>
      <c r="GDX130" s="7"/>
      <c r="GDY130" s="7"/>
      <c r="GDZ130" s="7"/>
      <c r="GEA130" s="7"/>
      <c r="GEB130" s="7"/>
      <c r="GEC130" s="7"/>
      <c r="GED130" s="7"/>
      <c r="GEE130" s="7"/>
      <c r="GEF130" s="7"/>
      <c r="GEG130" s="7"/>
      <c r="GEH130" s="7"/>
      <c r="GEI130" s="7"/>
      <c r="GEJ130" s="7"/>
      <c r="GEK130" s="7"/>
      <c r="GEL130" s="7"/>
      <c r="GEM130" s="7"/>
      <c r="GEN130" s="7"/>
      <c r="GEO130" s="7"/>
      <c r="GEP130" s="7"/>
      <c r="GEQ130" s="7"/>
      <c r="GER130" s="7"/>
      <c r="GES130" s="7"/>
      <c r="GET130" s="7"/>
      <c r="GEU130" s="7"/>
      <c r="GEV130" s="7"/>
      <c r="GEW130" s="7"/>
      <c r="GEX130" s="7"/>
      <c r="GEY130" s="7"/>
      <c r="GEZ130" s="7"/>
      <c r="GFA130" s="7"/>
      <c r="GFB130" s="7"/>
      <c r="GFC130" s="7"/>
      <c r="GFD130" s="7"/>
      <c r="GFE130" s="7"/>
      <c r="GFF130" s="7"/>
      <c r="GFG130" s="7"/>
      <c r="GFH130" s="7"/>
      <c r="GFI130" s="7"/>
      <c r="GFJ130" s="7"/>
      <c r="GFK130" s="7"/>
      <c r="GFL130" s="7"/>
      <c r="GFM130" s="7"/>
      <c r="GFN130" s="7"/>
      <c r="GFO130" s="7"/>
      <c r="GFP130" s="7"/>
      <c r="GFQ130" s="7"/>
      <c r="GFR130" s="7"/>
      <c r="GFS130" s="7"/>
      <c r="GFT130" s="7"/>
      <c r="GFU130" s="7"/>
      <c r="GFV130" s="7"/>
      <c r="GFW130" s="7"/>
      <c r="GFX130" s="7"/>
      <c r="GFY130" s="7"/>
      <c r="GFZ130" s="7"/>
      <c r="GGA130" s="7"/>
      <c r="GGB130" s="7"/>
      <c r="GGC130" s="7"/>
      <c r="GGD130" s="7"/>
      <c r="GGE130" s="7"/>
      <c r="GGF130" s="7"/>
      <c r="GGG130" s="7"/>
      <c r="GGH130" s="7"/>
      <c r="GGI130" s="7"/>
      <c r="GGJ130" s="7"/>
      <c r="GGK130" s="7"/>
      <c r="GGL130" s="7"/>
      <c r="GGM130" s="7"/>
      <c r="GGN130" s="7"/>
      <c r="GGO130" s="7"/>
      <c r="GGP130" s="7"/>
      <c r="GGQ130" s="7"/>
      <c r="GGR130" s="7"/>
      <c r="GGS130" s="7"/>
      <c r="GGT130" s="7"/>
      <c r="GGU130" s="7"/>
      <c r="GGV130" s="7"/>
      <c r="GGW130" s="7"/>
      <c r="GGX130" s="7"/>
      <c r="GGY130" s="7"/>
      <c r="GGZ130" s="7"/>
      <c r="GHA130" s="7"/>
      <c r="GHB130" s="7"/>
      <c r="GHC130" s="7"/>
      <c r="GHD130" s="7"/>
      <c r="GHE130" s="7"/>
      <c r="GHF130" s="7"/>
      <c r="GHG130" s="7"/>
      <c r="GHH130" s="7"/>
      <c r="GHI130" s="7"/>
      <c r="GHJ130" s="7"/>
      <c r="GHK130" s="7"/>
      <c r="GHL130" s="7"/>
      <c r="GHM130" s="7"/>
      <c r="GHN130" s="7"/>
      <c r="GHO130" s="7"/>
      <c r="GHP130" s="7"/>
      <c r="GHQ130" s="7"/>
      <c r="GHR130" s="7"/>
      <c r="GHS130" s="7"/>
      <c r="GHT130" s="7"/>
      <c r="GHU130" s="7"/>
      <c r="GHV130" s="7"/>
      <c r="GHW130" s="7"/>
      <c r="GHX130" s="7"/>
      <c r="GHY130" s="7"/>
      <c r="GHZ130" s="7"/>
      <c r="GIA130" s="7"/>
      <c r="GIB130" s="7"/>
      <c r="GIC130" s="7"/>
      <c r="GID130" s="7"/>
      <c r="GIE130" s="7"/>
      <c r="GIF130" s="7"/>
      <c r="GIG130" s="7"/>
      <c r="GIH130" s="7"/>
      <c r="GII130" s="7"/>
      <c r="GIJ130" s="7"/>
      <c r="GIK130" s="7"/>
      <c r="GIL130" s="7"/>
      <c r="GIM130" s="7"/>
      <c r="GIN130" s="7"/>
      <c r="GIO130" s="7"/>
      <c r="GIP130" s="7"/>
      <c r="GIQ130" s="7"/>
      <c r="GIR130" s="7"/>
      <c r="GIS130" s="7"/>
      <c r="GIT130" s="7"/>
      <c r="GIU130" s="7"/>
      <c r="GIV130" s="7"/>
      <c r="GIW130" s="7"/>
      <c r="GIX130" s="7"/>
      <c r="GIY130" s="7"/>
      <c r="GIZ130" s="7"/>
      <c r="GJA130" s="7"/>
      <c r="GJB130" s="7"/>
      <c r="GJC130" s="7"/>
      <c r="GJD130" s="7"/>
      <c r="GJE130" s="7"/>
      <c r="GJF130" s="7"/>
      <c r="GJG130" s="7"/>
      <c r="GJH130" s="7"/>
      <c r="GJI130" s="7"/>
      <c r="GJJ130" s="7"/>
      <c r="GJK130" s="7"/>
      <c r="GJL130" s="7"/>
      <c r="GJM130" s="7"/>
      <c r="GJN130" s="7"/>
      <c r="GJO130" s="7"/>
      <c r="GJP130" s="7"/>
      <c r="GJQ130" s="7"/>
      <c r="GJR130" s="7"/>
      <c r="GJS130" s="7"/>
      <c r="GJT130" s="7"/>
      <c r="GJU130" s="7"/>
      <c r="GJV130" s="7"/>
      <c r="GJW130" s="7"/>
      <c r="GJX130" s="7"/>
      <c r="GJY130" s="7"/>
      <c r="GJZ130" s="7"/>
      <c r="GKA130" s="7"/>
      <c r="GKB130" s="7"/>
      <c r="GKC130" s="7"/>
      <c r="GKD130" s="7"/>
      <c r="GKE130" s="7"/>
      <c r="GKF130" s="7"/>
      <c r="GKG130" s="7"/>
      <c r="GKH130" s="7"/>
      <c r="GKI130" s="7"/>
      <c r="GKJ130" s="7"/>
      <c r="GKK130" s="7"/>
      <c r="GKL130" s="7"/>
      <c r="GKM130" s="7"/>
      <c r="GKN130" s="7"/>
      <c r="GKO130" s="7"/>
      <c r="GKP130" s="7"/>
      <c r="GKQ130" s="7"/>
      <c r="GKR130" s="7"/>
      <c r="GKS130" s="7"/>
      <c r="GKT130" s="7"/>
      <c r="GKU130" s="7"/>
      <c r="GKV130" s="7"/>
      <c r="GKW130" s="7"/>
      <c r="GKX130" s="7"/>
      <c r="GKY130" s="7"/>
      <c r="GKZ130" s="7"/>
      <c r="GLA130" s="7"/>
      <c r="GLB130" s="7"/>
      <c r="GLC130" s="7"/>
      <c r="GLD130" s="7"/>
      <c r="GLE130" s="7"/>
      <c r="GLF130" s="7"/>
      <c r="GLG130" s="7"/>
      <c r="GLH130" s="7"/>
      <c r="GLI130" s="7"/>
      <c r="GLJ130" s="7"/>
      <c r="GLK130" s="7"/>
      <c r="GLL130" s="7"/>
      <c r="GLM130" s="7"/>
      <c r="GLN130" s="7"/>
      <c r="GLO130" s="7"/>
      <c r="GLP130" s="7"/>
      <c r="GLQ130" s="7"/>
      <c r="GLR130" s="7"/>
      <c r="GLS130" s="7"/>
      <c r="GLT130" s="7"/>
      <c r="GLU130" s="7"/>
      <c r="GLV130" s="7"/>
      <c r="GLW130" s="7"/>
      <c r="GLX130" s="7"/>
      <c r="GLY130" s="7"/>
      <c r="GLZ130" s="7"/>
      <c r="GMA130" s="7"/>
      <c r="GMB130" s="7"/>
      <c r="GMC130" s="7"/>
      <c r="GMD130" s="7"/>
      <c r="GME130" s="7"/>
      <c r="GMF130" s="7"/>
      <c r="GMG130" s="7"/>
      <c r="GMH130" s="7"/>
      <c r="GMI130" s="7"/>
      <c r="GMJ130" s="7"/>
      <c r="GMK130" s="7"/>
      <c r="GML130" s="7"/>
      <c r="GMM130" s="7"/>
      <c r="GMN130" s="7"/>
      <c r="GMO130" s="7"/>
      <c r="GMP130" s="7"/>
      <c r="GMQ130" s="7"/>
      <c r="GMR130" s="7"/>
      <c r="GMS130" s="7"/>
      <c r="GMT130" s="7"/>
      <c r="GMU130" s="7"/>
      <c r="GMV130" s="7"/>
      <c r="GMW130" s="7"/>
      <c r="GMX130" s="7"/>
      <c r="GMY130" s="7"/>
      <c r="GMZ130" s="7"/>
      <c r="GNA130" s="7"/>
      <c r="GNB130" s="7"/>
      <c r="GNC130" s="7"/>
      <c r="GND130" s="7"/>
      <c r="GNE130" s="7"/>
      <c r="GNF130" s="7"/>
      <c r="GNG130" s="7"/>
      <c r="GNH130" s="7"/>
      <c r="GNI130" s="7"/>
      <c r="GNJ130" s="7"/>
      <c r="GNK130" s="7"/>
      <c r="GNL130" s="7"/>
      <c r="GNM130" s="7"/>
      <c r="GNN130" s="7"/>
      <c r="GNO130" s="7"/>
      <c r="GNP130" s="7"/>
      <c r="GNQ130" s="7"/>
      <c r="GNR130" s="7"/>
      <c r="GNS130" s="7"/>
      <c r="GNT130" s="7"/>
      <c r="GNU130" s="7"/>
      <c r="GNV130" s="7"/>
      <c r="GNW130" s="7"/>
      <c r="GNX130" s="7"/>
      <c r="GNY130" s="7"/>
      <c r="GNZ130" s="7"/>
      <c r="GOA130" s="7"/>
      <c r="GOB130" s="7"/>
      <c r="GOC130" s="7"/>
      <c r="GOD130" s="7"/>
      <c r="GOE130" s="7"/>
      <c r="GOF130" s="7"/>
      <c r="GOG130" s="7"/>
      <c r="GOH130" s="7"/>
      <c r="GOI130" s="7"/>
      <c r="GOJ130" s="7"/>
      <c r="GOK130" s="7"/>
      <c r="GOL130" s="7"/>
      <c r="GOM130" s="7"/>
      <c r="GON130" s="7"/>
      <c r="GOO130" s="7"/>
      <c r="GOP130" s="7"/>
      <c r="GOQ130" s="7"/>
      <c r="GOR130" s="7"/>
      <c r="GOS130" s="7"/>
      <c r="GOT130" s="7"/>
      <c r="GOU130" s="7"/>
      <c r="GOV130" s="7"/>
      <c r="GOW130" s="7"/>
      <c r="GOX130" s="7"/>
      <c r="GOY130" s="7"/>
      <c r="GOZ130" s="7"/>
      <c r="GPA130" s="7"/>
      <c r="GPB130" s="7"/>
      <c r="GPC130" s="7"/>
      <c r="GPD130" s="7"/>
      <c r="GPE130" s="7"/>
      <c r="GPF130" s="7"/>
      <c r="GPG130" s="7"/>
      <c r="GPH130" s="7"/>
      <c r="GPI130" s="7"/>
      <c r="GPJ130" s="7"/>
      <c r="GPK130" s="7"/>
      <c r="GPL130" s="7"/>
      <c r="GPM130" s="7"/>
      <c r="GPN130" s="7"/>
      <c r="GPO130" s="7"/>
      <c r="GPP130" s="7"/>
      <c r="GPQ130" s="7"/>
      <c r="GPR130" s="7"/>
      <c r="GPS130" s="7"/>
      <c r="GPT130" s="7"/>
      <c r="GPU130" s="7"/>
      <c r="GPV130" s="7"/>
      <c r="GPW130" s="7"/>
      <c r="GPX130" s="7"/>
      <c r="GPY130" s="7"/>
      <c r="GPZ130" s="7"/>
      <c r="GQA130" s="7"/>
      <c r="GQB130" s="7"/>
      <c r="GQC130" s="7"/>
      <c r="GQD130" s="7"/>
      <c r="GQE130" s="7"/>
      <c r="GQF130" s="7"/>
      <c r="GQG130" s="7"/>
      <c r="GQH130" s="7"/>
      <c r="GQI130" s="7"/>
      <c r="GQJ130" s="7"/>
      <c r="GQK130" s="7"/>
      <c r="GQL130" s="7"/>
      <c r="GQM130" s="7"/>
      <c r="GQN130" s="7"/>
      <c r="GQO130" s="7"/>
      <c r="GQP130" s="7"/>
      <c r="GQQ130" s="7"/>
      <c r="GQR130" s="7"/>
      <c r="GQS130" s="7"/>
      <c r="GQT130" s="7"/>
      <c r="GQU130" s="7"/>
      <c r="GQV130" s="7"/>
      <c r="GQW130" s="7"/>
      <c r="GQX130" s="7"/>
      <c r="GQY130" s="7"/>
      <c r="GQZ130" s="7"/>
      <c r="GRA130" s="7"/>
      <c r="GRB130" s="7"/>
      <c r="GRC130" s="7"/>
      <c r="GRD130" s="7"/>
      <c r="GRE130" s="7"/>
      <c r="GRF130" s="7"/>
      <c r="GRG130" s="7"/>
      <c r="GRH130" s="7"/>
      <c r="GRI130" s="7"/>
      <c r="GRJ130" s="7"/>
      <c r="GRK130" s="7"/>
      <c r="GRL130" s="7"/>
      <c r="GRM130" s="7"/>
      <c r="GRN130" s="7"/>
      <c r="GRO130" s="7"/>
      <c r="GRP130" s="7"/>
      <c r="GRQ130" s="7"/>
      <c r="GRR130" s="7"/>
      <c r="GRS130" s="7"/>
      <c r="GRT130" s="7"/>
      <c r="GRU130" s="7"/>
      <c r="GRV130" s="7"/>
      <c r="GRW130" s="7"/>
      <c r="GRX130" s="7"/>
      <c r="GRY130" s="7"/>
      <c r="GRZ130" s="7"/>
      <c r="GSA130" s="7"/>
      <c r="GSB130" s="7"/>
      <c r="GSC130" s="7"/>
      <c r="GSD130" s="7"/>
      <c r="GSE130" s="7"/>
      <c r="GSF130" s="7"/>
      <c r="GSG130" s="7"/>
      <c r="GSH130" s="7"/>
      <c r="GSI130" s="7"/>
      <c r="GSJ130" s="7"/>
      <c r="GSK130" s="7"/>
      <c r="GSL130" s="7"/>
      <c r="GSM130" s="7"/>
      <c r="GSN130" s="7"/>
      <c r="GSO130" s="7"/>
      <c r="GSP130" s="7"/>
      <c r="GSQ130" s="7"/>
      <c r="GSR130" s="7"/>
      <c r="GSS130" s="7"/>
      <c r="GST130" s="7"/>
      <c r="GSU130" s="7"/>
      <c r="GSV130" s="7"/>
      <c r="GSW130" s="7"/>
      <c r="GSX130" s="7"/>
      <c r="GSY130" s="7"/>
      <c r="GSZ130" s="7"/>
      <c r="GTA130" s="7"/>
      <c r="GTB130" s="7"/>
      <c r="GTC130" s="7"/>
      <c r="GTD130" s="7"/>
      <c r="GTE130" s="7"/>
      <c r="GTF130" s="7"/>
      <c r="GTG130" s="7"/>
      <c r="GTH130" s="7"/>
      <c r="GTI130" s="7"/>
      <c r="GTJ130" s="7"/>
      <c r="GTK130" s="7"/>
      <c r="GTL130" s="7"/>
      <c r="GTM130" s="7"/>
      <c r="GTN130" s="7"/>
      <c r="GTO130" s="7"/>
      <c r="GTP130" s="7"/>
      <c r="GTQ130" s="7"/>
      <c r="GTR130" s="7"/>
      <c r="GTS130" s="7"/>
      <c r="GTT130" s="7"/>
      <c r="GTU130" s="7"/>
      <c r="GTV130" s="7"/>
      <c r="GTW130" s="7"/>
      <c r="GTX130" s="7"/>
      <c r="GTY130" s="7"/>
      <c r="GTZ130" s="7"/>
      <c r="GUA130" s="7"/>
      <c r="GUB130" s="7"/>
      <c r="GUC130" s="7"/>
      <c r="GUD130" s="7"/>
      <c r="GUE130" s="7"/>
      <c r="GUF130" s="7"/>
      <c r="GUG130" s="7"/>
      <c r="GUH130" s="7"/>
      <c r="GUI130" s="7"/>
      <c r="GUJ130" s="7"/>
      <c r="GUK130" s="7"/>
      <c r="GUL130" s="7"/>
      <c r="GUM130" s="7"/>
      <c r="GUN130" s="7"/>
      <c r="GUO130" s="7"/>
      <c r="GUP130" s="7"/>
      <c r="GUQ130" s="7"/>
      <c r="GUR130" s="7"/>
      <c r="GUS130" s="7"/>
      <c r="GUT130" s="7"/>
      <c r="GUU130" s="7"/>
      <c r="GUV130" s="7"/>
      <c r="GUW130" s="7"/>
      <c r="GUX130" s="7"/>
      <c r="GUY130" s="7"/>
      <c r="GUZ130" s="7"/>
      <c r="GVA130" s="7"/>
      <c r="GVB130" s="7"/>
      <c r="GVC130" s="7"/>
      <c r="GVD130" s="7"/>
      <c r="GVE130" s="7"/>
      <c r="GVF130" s="7"/>
      <c r="GVG130" s="7"/>
      <c r="GVH130" s="7"/>
      <c r="GVI130" s="7"/>
      <c r="GVJ130" s="7"/>
      <c r="GVK130" s="7"/>
      <c r="GVL130" s="7"/>
      <c r="GVM130" s="7"/>
      <c r="GVN130" s="7"/>
      <c r="GVO130" s="7"/>
      <c r="GVP130" s="7"/>
      <c r="GVQ130" s="7"/>
      <c r="GVR130" s="7"/>
      <c r="GVS130" s="7"/>
      <c r="GVT130" s="7"/>
      <c r="GVU130" s="7"/>
      <c r="GVV130" s="7"/>
      <c r="GVW130" s="7"/>
      <c r="GVX130" s="7"/>
      <c r="GVY130" s="7"/>
      <c r="GVZ130" s="7"/>
      <c r="GWA130" s="7"/>
      <c r="GWB130" s="7"/>
      <c r="GWC130" s="7"/>
      <c r="GWD130" s="7"/>
      <c r="GWE130" s="7"/>
      <c r="GWF130" s="7"/>
      <c r="GWG130" s="7"/>
      <c r="GWH130" s="7"/>
      <c r="GWI130" s="7"/>
      <c r="GWJ130" s="7"/>
      <c r="GWK130" s="7"/>
      <c r="GWL130" s="7"/>
      <c r="GWM130" s="7"/>
      <c r="GWN130" s="7"/>
      <c r="GWO130" s="7"/>
      <c r="GWP130" s="7"/>
      <c r="GWQ130" s="7"/>
      <c r="GWR130" s="7"/>
      <c r="GWS130" s="7"/>
      <c r="GWT130" s="7"/>
      <c r="GWU130" s="7"/>
      <c r="GWV130" s="7"/>
      <c r="GWW130" s="7"/>
      <c r="GWX130" s="7"/>
      <c r="GWY130" s="7"/>
      <c r="GWZ130" s="7"/>
      <c r="GXA130" s="7"/>
      <c r="GXB130" s="7"/>
      <c r="GXC130" s="7"/>
      <c r="GXD130" s="7"/>
      <c r="GXE130" s="7"/>
      <c r="GXF130" s="7"/>
      <c r="GXG130" s="7"/>
      <c r="GXH130" s="7"/>
      <c r="GXI130" s="7"/>
      <c r="GXJ130" s="7"/>
      <c r="GXK130" s="7"/>
      <c r="GXL130" s="7"/>
      <c r="GXM130" s="7"/>
      <c r="GXN130" s="7"/>
      <c r="GXO130" s="7"/>
      <c r="GXP130" s="7"/>
      <c r="GXQ130" s="7"/>
      <c r="GXR130" s="7"/>
      <c r="GXS130" s="7"/>
      <c r="GXT130" s="7"/>
      <c r="GXU130" s="7"/>
      <c r="GXV130" s="7"/>
      <c r="GXW130" s="7"/>
      <c r="GXX130" s="7"/>
      <c r="GXY130" s="7"/>
      <c r="GXZ130" s="7"/>
      <c r="GYA130" s="7"/>
      <c r="GYB130" s="7"/>
      <c r="GYC130" s="7"/>
      <c r="GYD130" s="7"/>
      <c r="GYE130" s="7"/>
      <c r="GYF130" s="7"/>
      <c r="GYG130" s="7"/>
      <c r="GYH130" s="7"/>
      <c r="GYI130" s="7"/>
      <c r="GYJ130" s="7"/>
      <c r="GYK130" s="7"/>
      <c r="GYL130" s="7"/>
      <c r="GYM130" s="7"/>
      <c r="GYN130" s="7"/>
      <c r="GYO130" s="7"/>
      <c r="GYP130" s="7"/>
      <c r="GYQ130" s="7"/>
      <c r="GYR130" s="7"/>
      <c r="GYS130" s="7"/>
      <c r="GYT130" s="7"/>
      <c r="GYU130" s="7"/>
      <c r="GYV130" s="7"/>
      <c r="GYW130" s="7"/>
      <c r="GYX130" s="7"/>
      <c r="GYY130" s="7"/>
      <c r="GYZ130" s="7"/>
      <c r="GZA130" s="7"/>
      <c r="GZB130" s="7"/>
      <c r="GZC130" s="7"/>
      <c r="GZD130" s="7"/>
      <c r="GZE130" s="7"/>
      <c r="GZF130" s="7"/>
      <c r="GZG130" s="7"/>
      <c r="GZH130" s="7"/>
      <c r="GZI130" s="7"/>
      <c r="GZJ130" s="7"/>
      <c r="GZK130" s="7"/>
      <c r="GZL130" s="7"/>
      <c r="GZM130" s="7"/>
      <c r="GZN130" s="7"/>
      <c r="GZO130" s="7"/>
      <c r="GZP130" s="7"/>
      <c r="GZQ130" s="7"/>
      <c r="GZR130" s="7"/>
      <c r="GZS130" s="7"/>
      <c r="GZT130" s="7"/>
      <c r="GZU130" s="7"/>
      <c r="GZV130" s="7"/>
      <c r="GZW130" s="7"/>
      <c r="GZX130" s="7"/>
      <c r="GZY130" s="7"/>
      <c r="GZZ130" s="7"/>
      <c r="HAA130" s="7"/>
      <c r="HAB130" s="7"/>
      <c r="HAC130" s="7"/>
      <c r="HAD130" s="7"/>
      <c r="HAE130" s="7"/>
      <c r="HAF130" s="7"/>
      <c r="HAG130" s="7"/>
      <c r="HAH130" s="7"/>
      <c r="HAI130" s="7"/>
      <c r="HAJ130" s="7"/>
      <c r="HAK130" s="7"/>
      <c r="HAL130" s="7"/>
      <c r="HAM130" s="7"/>
      <c r="HAN130" s="7"/>
      <c r="HAO130" s="7"/>
      <c r="HAP130" s="7"/>
      <c r="HAQ130" s="7"/>
      <c r="HAR130" s="7"/>
      <c r="HAS130" s="7"/>
      <c r="HAT130" s="7"/>
      <c r="HAU130" s="7"/>
      <c r="HAV130" s="7"/>
      <c r="HAW130" s="7"/>
      <c r="HAX130" s="7"/>
      <c r="HAY130" s="7"/>
      <c r="HAZ130" s="7"/>
      <c r="HBA130" s="7"/>
      <c r="HBB130" s="7"/>
      <c r="HBC130" s="7"/>
      <c r="HBD130" s="7"/>
      <c r="HBE130" s="7"/>
      <c r="HBF130" s="7"/>
      <c r="HBG130" s="7"/>
      <c r="HBH130" s="7"/>
      <c r="HBI130" s="7"/>
      <c r="HBJ130" s="7"/>
      <c r="HBK130" s="7"/>
      <c r="HBL130" s="7"/>
      <c r="HBM130" s="7"/>
      <c r="HBN130" s="7"/>
      <c r="HBO130" s="7"/>
      <c r="HBP130" s="7"/>
      <c r="HBQ130" s="7"/>
      <c r="HBR130" s="7"/>
      <c r="HBS130" s="7"/>
      <c r="HBT130" s="7"/>
      <c r="HBU130" s="7"/>
      <c r="HBV130" s="7"/>
      <c r="HBW130" s="7"/>
      <c r="HBX130" s="7"/>
      <c r="HBY130" s="7"/>
      <c r="HBZ130" s="7"/>
      <c r="HCA130" s="7"/>
      <c r="HCB130" s="7"/>
      <c r="HCC130" s="7"/>
      <c r="HCD130" s="7"/>
      <c r="HCE130" s="7"/>
      <c r="HCF130" s="7"/>
      <c r="HCG130" s="7"/>
      <c r="HCH130" s="7"/>
      <c r="HCI130" s="7"/>
      <c r="HCJ130" s="7"/>
      <c r="HCK130" s="7"/>
      <c r="HCL130" s="7"/>
      <c r="HCM130" s="7"/>
      <c r="HCN130" s="7"/>
      <c r="HCO130" s="7"/>
      <c r="HCP130" s="7"/>
      <c r="HCQ130" s="7"/>
      <c r="HCR130" s="7"/>
      <c r="HCS130" s="7"/>
      <c r="HCT130" s="7"/>
      <c r="HCU130" s="7"/>
      <c r="HCV130" s="7"/>
      <c r="HCW130" s="7"/>
      <c r="HCX130" s="7"/>
      <c r="HCY130" s="7"/>
      <c r="HCZ130" s="7"/>
      <c r="HDA130" s="7"/>
      <c r="HDB130" s="7"/>
      <c r="HDC130" s="7"/>
      <c r="HDD130" s="7"/>
      <c r="HDE130" s="7"/>
      <c r="HDF130" s="7"/>
      <c r="HDG130" s="7"/>
      <c r="HDH130" s="7"/>
      <c r="HDI130" s="7"/>
      <c r="HDJ130" s="7"/>
      <c r="HDK130" s="7"/>
      <c r="HDL130" s="7"/>
      <c r="HDM130" s="7"/>
      <c r="HDN130" s="7"/>
      <c r="HDO130" s="7"/>
      <c r="HDP130" s="7"/>
      <c r="HDQ130" s="7"/>
      <c r="HDR130" s="7"/>
      <c r="HDS130" s="7"/>
      <c r="HDT130" s="7"/>
      <c r="HDU130" s="7"/>
      <c r="HDV130" s="7"/>
      <c r="HDW130" s="7"/>
      <c r="HDX130" s="7"/>
      <c r="HDY130" s="7"/>
      <c r="HDZ130" s="7"/>
      <c r="HEA130" s="7"/>
      <c r="HEB130" s="7"/>
      <c r="HEC130" s="7"/>
      <c r="HED130" s="7"/>
      <c r="HEE130" s="7"/>
      <c r="HEF130" s="7"/>
      <c r="HEG130" s="7"/>
      <c r="HEH130" s="7"/>
      <c r="HEI130" s="7"/>
      <c r="HEJ130" s="7"/>
      <c r="HEK130" s="7"/>
      <c r="HEL130" s="7"/>
      <c r="HEM130" s="7"/>
      <c r="HEN130" s="7"/>
      <c r="HEO130" s="7"/>
      <c r="HEP130" s="7"/>
      <c r="HEQ130" s="7"/>
      <c r="HER130" s="7"/>
      <c r="HES130" s="7"/>
      <c r="HET130" s="7"/>
      <c r="HEU130" s="7"/>
      <c r="HEV130" s="7"/>
      <c r="HEW130" s="7"/>
      <c r="HEX130" s="7"/>
      <c r="HEY130" s="7"/>
      <c r="HEZ130" s="7"/>
      <c r="HFA130" s="7"/>
      <c r="HFB130" s="7"/>
      <c r="HFC130" s="7"/>
      <c r="HFD130" s="7"/>
      <c r="HFE130" s="7"/>
      <c r="HFF130" s="7"/>
      <c r="HFG130" s="7"/>
      <c r="HFH130" s="7"/>
      <c r="HFI130" s="7"/>
      <c r="HFJ130" s="7"/>
      <c r="HFK130" s="7"/>
      <c r="HFL130" s="7"/>
      <c r="HFM130" s="7"/>
      <c r="HFN130" s="7"/>
      <c r="HFO130" s="7"/>
      <c r="HFP130" s="7"/>
      <c r="HFQ130" s="7"/>
      <c r="HFR130" s="7"/>
      <c r="HFS130" s="7"/>
      <c r="HFT130" s="7"/>
      <c r="HFU130" s="7"/>
      <c r="HFV130" s="7"/>
      <c r="HFW130" s="7"/>
      <c r="HFX130" s="7"/>
      <c r="HFY130" s="7"/>
      <c r="HFZ130" s="7"/>
      <c r="HGA130" s="7"/>
      <c r="HGB130" s="7"/>
      <c r="HGC130" s="7"/>
      <c r="HGD130" s="7"/>
      <c r="HGE130" s="7"/>
      <c r="HGF130" s="7"/>
      <c r="HGG130" s="7"/>
      <c r="HGH130" s="7"/>
      <c r="HGI130" s="7"/>
      <c r="HGJ130" s="7"/>
      <c r="HGK130" s="7"/>
      <c r="HGL130" s="7"/>
      <c r="HGM130" s="7"/>
      <c r="HGN130" s="7"/>
      <c r="HGO130" s="7"/>
      <c r="HGP130" s="7"/>
      <c r="HGQ130" s="7"/>
      <c r="HGR130" s="7"/>
      <c r="HGS130" s="7"/>
      <c r="HGT130" s="7"/>
      <c r="HGU130" s="7"/>
      <c r="HGV130" s="7"/>
      <c r="HGW130" s="7"/>
      <c r="HGX130" s="7"/>
      <c r="HGY130" s="7"/>
      <c r="HGZ130" s="7"/>
      <c r="HHA130" s="7"/>
      <c r="HHB130" s="7"/>
      <c r="HHC130" s="7"/>
      <c r="HHD130" s="7"/>
      <c r="HHE130" s="7"/>
      <c r="HHF130" s="7"/>
      <c r="HHG130" s="7"/>
      <c r="HHH130" s="7"/>
      <c r="HHI130" s="7"/>
      <c r="HHJ130" s="7"/>
      <c r="HHK130" s="7"/>
      <c r="HHL130" s="7"/>
      <c r="HHM130" s="7"/>
      <c r="HHN130" s="7"/>
      <c r="HHO130" s="7"/>
      <c r="HHP130" s="7"/>
      <c r="HHQ130" s="7"/>
      <c r="HHR130" s="7"/>
      <c r="HHS130" s="7"/>
      <c r="HHT130" s="7"/>
      <c r="HHU130" s="7"/>
      <c r="HHV130" s="7"/>
      <c r="HHW130" s="7"/>
      <c r="HHX130" s="7"/>
      <c r="HHY130" s="7"/>
      <c r="HHZ130" s="7"/>
      <c r="HIA130" s="7"/>
      <c r="HIB130" s="7"/>
      <c r="HIC130" s="7"/>
      <c r="HID130" s="7"/>
      <c r="HIE130" s="7"/>
      <c r="HIF130" s="7"/>
      <c r="HIG130" s="7"/>
      <c r="HIH130" s="7"/>
      <c r="HII130" s="7"/>
      <c r="HIJ130" s="7"/>
      <c r="HIK130" s="7"/>
      <c r="HIL130" s="7"/>
      <c r="HIM130" s="7"/>
      <c r="HIN130" s="7"/>
      <c r="HIO130" s="7"/>
      <c r="HIP130" s="7"/>
      <c r="HIQ130" s="7"/>
      <c r="HIR130" s="7"/>
      <c r="HIS130" s="7"/>
      <c r="HIT130" s="7"/>
      <c r="HIU130" s="7"/>
      <c r="HIV130" s="7"/>
      <c r="HIW130" s="7"/>
      <c r="HIX130" s="7"/>
      <c r="HIY130" s="7"/>
      <c r="HIZ130" s="7"/>
      <c r="HJA130" s="7"/>
      <c r="HJB130" s="7"/>
      <c r="HJC130" s="7"/>
      <c r="HJD130" s="7"/>
      <c r="HJE130" s="7"/>
      <c r="HJF130" s="7"/>
      <c r="HJG130" s="7"/>
      <c r="HJH130" s="7"/>
      <c r="HJI130" s="7"/>
      <c r="HJJ130" s="7"/>
      <c r="HJK130" s="7"/>
      <c r="HJL130" s="7"/>
      <c r="HJM130" s="7"/>
      <c r="HJN130" s="7"/>
      <c r="HJO130" s="7"/>
      <c r="HJP130" s="7"/>
      <c r="HJQ130" s="7"/>
      <c r="HJR130" s="7"/>
      <c r="HJS130" s="7"/>
      <c r="HJT130" s="7"/>
      <c r="HJU130" s="7"/>
      <c r="HJV130" s="7"/>
      <c r="HJW130" s="7"/>
      <c r="HJX130" s="7"/>
      <c r="HJY130" s="7"/>
      <c r="HJZ130" s="7"/>
      <c r="HKA130" s="7"/>
      <c r="HKB130" s="7"/>
      <c r="HKC130" s="7"/>
      <c r="HKD130" s="7"/>
      <c r="HKE130" s="7"/>
      <c r="HKF130" s="7"/>
      <c r="HKG130" s="7"/>
      <c r="HKH130" s="7"/>
      <c r="HKI130" s="7"/>
      <c r="HKJ130" s="7"/>
      <c r="HKK130" s="7"/>
      <c r="HKL130" s="7"/>
      <c r="HKM130" s="7"/>
      <c r="HKN130" s="7"/>
      <c r="HKO130" s="7"/>
      <c r="HKP130" s="7"/>
      <c r="HKQ130" s="7"/>
      <c r="HKR130" s="7"/>
      <c r="HKS130" s="7"/>
      <c r="HKT130" s="7"/>
      <c r="HKU130" s="7"/>
      <c r="HKV130" s="7"/>
      <c r="HKW130" s="7"/>
      <c r="HKX130" s="7"/>
      <c r="HKY130" s="7"/>
      <c r="HKZ130" s="7"/>
      <c r="HLA130" s="7"/>
      <c r="HLB130" s="7"/>
      <c r="HLC130" s="7"/>
      <c r="HLD130" s="7"/>
      <c r="HLE130" s="7"/>
      <c r="HLF130" s="7"/>
      <c r="HLG130" s="7"/>
      <c r="HLH130" s="7"/>
      <c r="HLI130" s="7"/>
      <c r="HLJ130" s="7"/>
      <c r="HLK130" s="7"/>
      <c r="HLL130" s="7"/>
      <c r="HLM130" s="7"/>
      <c r="HLN130" s="7"/>
      <c r="HLO130" s="7"/>
      <c r="HLP130" s="7"/>
      <c r="HLQ130" s="7"/>
      <c r="HLR130" s="7"/>
      <c r="HLS130" s="7"/>
      <c r="HLT130" s="7"/>
      <c r="HLU130" s="7"/>
      <c r="HLV130" s="7"/>
      <c r="HLW130" s="7"/>
      <c r="HLX130" s="7"/>
      <c r="HLY130" s="7"/>
      <c r="HLZ130" s="7"/>
      <c r="HMA130" s="7"/>
      <c r="HMB130" s="7"/>
      <c r="HMC130" s="7"/>
      <c r="HMD130" s="7"/>
      <c r="HME130" s="7"/>
      <c r="HMF130" s="7"/>
      <c r="HMG130" s="7"/>
      <c r="HMH130" s="7"/>
      <c r="HMI130" s="7"/>
      <c r="HMJ130" s="7"/>
      <c r="HMK130" s="7"/>
      <c r="HML130" s="7"/>
      <c r="HMM130" s="7"/>
      <c r="HMN130" s="7"/>
      <c r="HMO130" s="7"/>
      <c r="HMP130" s="7"/>
      <c r="HMQ130" s="7"/>
      <c r="HMR130" s="7"/>
      <c r="HMS130" s="7"/>
      <c r="HMT130" s="7"/>
      <c r="HMU130" s="7"/>
      <c r="HMV130" s="7"/>
      <c r="HMW130" s="7"/>
      <c r="HMX130" s="7"/>
      <c r="HMY130" s="7"/>
      <c r="HMZ130" s="7"/>
      <c r="HNA130" s="7"/>
      <c r="HNB130" s="7"/>
      <c r="HNC130" s="7"/>
      <c r="HND130" s="7"/>
      <c r="HNE130" s="7"/>
      <c r="HNF130" s="7"/>
      <c r="HNG130" s="7"/>
      <c r="HNH130" s="7"/>
      <c r="HNI130" s="7"/>
      <c r="HNJ130" s="7"/>
      <c r="HNK130" s="7"/>
      <c r="HNL130" s="7"/>
      <c r="HNM130" s="7"/>
      <c r="HNN130" s="7"/>
      <c r="HNO130" s="7"/>
      <c r="HNP130" s="7"/>
      <c r="HNQ130" s="7"/>
      <c r="HNR130" s="7"/>
      <c r="HNS130" s="7"/>
      <c r="HNT130" s="7"/>
      <c r="HNU130" s="7"/>
      <c r="HNV130" s="7"/>
      <c r="HNW130" s="7"/>
      <c r="HNX130" s="7"/>
      <c r="HNY130" s="7"/>
      <c r="HNZ130" s="7"/>
      <c r="HOA130" s="7"/>
      <c r="HOB130" s="7"/>
      <c r="HOC130" s="7"/>
      <c r="HOD130" s="7"/>
      <c r="HOE130" s="7"/>
      <c r="HOF130" s="7"/>
      <c r="HOG130" s="7"/>
      <c r="HOH130" s="7"/>
      <c r="HOI130" s="7"/>
      <c r="HOJ130" s="7"/>
      <c r="HOK130" s="7"/>
      <c r="HOL130" s="7"/>
      <c r="HOM130" s="7"/>
      <c r="HON130" s="7"/>
      <c r="HOO130" s="7"/>
      <c r="HOP130" s="7"/>
      <c r="HOQ130" s="7"/>
      <c r="HOR130" s="7"/>
      <c r="HOS130" s="7"/>
      <c r="HOT130" s="7"/>
      <c r="HOU130" s="7"/>
      <c r="HOV130" s="7"/>
      <c r="HOW130" s="7"/>
      <c r="HOX130" s="7"/>
      <c r="HOY130" s="7"/>
      <c r="HOZ130" s="7"/>
      <c r="HPA130" s="7"/>
      <c r="HPB130" s="7"/>
      <c r="HPC130" s="7"/>
      <c r="HPD130" s="7"/>
      <c r="HPE130" s="7"/>
      <c r="HPF130" s="7"/>
      <c r="HPG130" s="7"/>
      <c r="HPH130" s="7"/>
      <c r="HPI130" s="7"/>
      <c r="HPJ130" s="7"/>
      <c r="HPK130" s="7"/>
      <c r="HPL130" s="7"/>
      <c r="HPM130" s="7"/>
      <c r="HPN130" s="7"/>
      <c r="HPO130" s="7"/>
      <c r="HPP130" s="7"/>
      <c r="HPQ130" s="7"/>
      <c r="HPR130" s="7"/>
      <c r="HPS130" s="7"/>
      <c r="HPT130" s="7"/>
      <c r="HPU130" s="7"/>
      <c r="HPV130" s="7"/>
      <c r="HPW130" s="7"/>
      <c r="HPX130" s="7"/>
      <c r="HPY130" s="7"/>
      <c r="HPZ130" s="7"/>
      <c r="HQA130" s="7"/>
      <c r="HQB130" s="7"/>
      <c r="HQC130" s="7"/>
      <c r="HQD130" s="7"/>
      <c r="HQE130" s="7"/>
      <c r="HQF130" s="7"/>
      <c r="HQG130" s="7"/>
      <c r="HQH130" s="7"/>
      <c r="HQI130" s="7"/>
      <c r="HQJ130" s="7"/>
      <c r="HQK130" s="7"/>
      <c r="HQL130" s="7"/>
      <c r="HQM130" s="7"/>
      <c r="HQN130" s="7"/>
      <c r="HQO130" s="7"/>
      <c r="HQP130" s="7"/>
      <c r="HQQ130" s="7"/>
      <c r="HQR130" s="7"/>
      <c r="HQS130" s="7"/>
      <c r="HQT130" s="7"/>
      <c r="HQU130" s="7"/>
      <c r="HQV130" s="7"/>
      <c r="HQW130" s="7"/>
      <c r="HQX130" s="7"/>
      <c r="HQY130" s="7"/>
      <c r="HQZ130" s="7"/>
      <c r="HRA130" s="7"/>
      <c r="HRB130" s="7"/>
      <c r="HRC130" s="7"/>
      <c r="HRD130" s="7"/>
      <c r="HRE130" s="7"/>
      <c r="HRF130" s="7"/>
      <c r="HRG130" s="7"/>
      <c r="HRH130" s="7"/>
      <c r="HRI130" s="7"/>
      <c r="HRJ130" s="7"/>
      <c r="HRK130" s="7"/>
      <c r="HRL130" s="7"/>
      <c r="HRM130" s="7"/>
      <c r="HRN130" s="7"/>
      <c r="HRO130" s="7"/>
      <c r="HRP130" s="7"/>
      <c r="HRQ130" s="7"/>
      <c r="HRR130" s="7"/>
      <c r="HRS130" s="7"/>
      <c r="HRT130" s="7"/>
      <c r="HRU130" s="7"/>
      <c r="HRV130" s="7"/>
      <c r="HRW130" s="7"/>
      <c r="HRX130" s="7"/>
      <c r="HRY130" s="7"/>
      <c r="HRZ130" s="7"/>
      <c r="HSA130" s="7"/>
      <c r="HSB130" s="7"/>
      <c r="HSC130" s="7"/>
      <c r="HSD130" s="7"/>
      <c r="HSE130" s="7"/>
      <c r="HSF130" s="7"/>
      <c r="HSG130" s="7"/>
      <c r="HSH130" s="7"/>
      <c r="HSI130" s="7"/>
      <c r="HSJ130" s="7"/>
      <c r="HSK130" s="7"/>
      <c r="HSL130" s="7"/>
      <c r="HSM130" s="7"/>
      <c r="HSN130" s="7"/>
      <c r="HSO130" s="7"/>
      <c r="HSP130" s="7"/>
      <c r="HSQ130" s="7"/>
      <c r="HSR130" s="7"/>
      <c r="HSS130" s="7"/>
      <c r="HST130" s="7"/>
      <c r="HSU130" s="7"/>
      <c r="HSV130" s="7"/>
      <c r="HSW130" s="7"/>
      <c r="HSX130" s="7"/>
      <c r="HSY130" s="7"/>
      <c r="HSZ130" s="7"/>
      <c r="HTA130" s="7"/>
      <c r="HTB130" s="7"/>
      <c r="HTC130" s="7"/>
      <c r="HTD130" s="7"/>
      <c r="HTE130" s="7"/>
      <c r="HTF130" s="7"/>
      <c r="HTG130" s="7"/>
      <c r="HTH130" s="7"/>
      <c r="HTI130" s="7"/>
      <c r="HTJ130" s="7"/>
      <c r="HTK130" s="7"/>
      <c r="HTL130" s="7"/>
      <c r="HTM130" s="7"/>
      <c r="HTN130" s="7"/>
      <c r="HTO130" s="7"/>
      <c r="HTP130" s="7"/>
      <c r="HTQ130" s="7"/>
      <c r="HTR130" s="7"/>
      <c r="HTS130" s="7"/>
      <c r="HTT130" s="7"/>
      <c r="HTU130" s="7"/>
      <c r="HTV130" s="7"/>
      <c r="HTW130" s="7"/>
      <c r="HTX130" s="7"/>
      <c r="HTY130" s="7"/>
      <c r="HTZ130" s="7"/>
      <c r="HUA130" s="7"/>
      <c r="HUB130" s="7"/>
      <c r="HUC130" s="7"/>
      <c r="HUD130" s="7"/>
      <c r="HUE130" s="7"/>
      <c r="HUF130" s="7"/>
      <c r="HUG130" s="7"/>
      <c r="HUH130" s="7"/>
      <c r="HUI130" s="7"/>
      <c r="HUJ130" s="7"/>
      <c r="HUK130" s="7"/>
      <c r="HUL130" s="7"/>
      <c r="HUM130" s="7"/>
      <c r="HUN130" s="7"/>
      <c r="HUO130" s="7"/>
      <c r="HUP130" s="7"/>
      <c r="HUQ130" s="7"/>
      <c r="HUR130" s="7"/>
      <c r="HUS130" s="7"/>
      <c r="HUT130" s="7"/>
      <c r="HUU130" s="7"/>
      <c r="HUV130" s="7"/>
      <c r="HUW130" s="7"/>
      <c r="HUX130" s="7"/>
      <c r="HUY130" s="7"/>
      <c r="HUZ130" s="7"/>
      <c r="HVA130" s="7"/>
      <c r="HVB130" s="7"/>
      <c r="HVC130" s="7"/>
      <c r="HVD130" s="7"/>
      <c r="HVE130" s="7"/>
      <c r="HVF130" s="7"/>
      <c r="HVG130" s="7"/>
      <c r="HVH130" s="7"/>
      <c r="HVI130" s="7"/>
      <c r="HVJ130" s="7"/>
      <c r="HVK130" s="7"/>
      <c r="HVL130" s="7"/>
      <c r="HVM130" s="7"/>
      <c r="HVN130" s="7"/>
      <c r="HVO130" s="7"/>
      <c r="HVP130" s="7"/>
      <c r="HVQ130" s="7"/>
      <c r="HVR130" s="7"/>
      <c r="HVS130" s="7"/>
      <c r="HVT130" s="7"/>
      <c r="HVU130" s="7"/>
      <c r="HVV130" s="7"/>
      <c r="HVW130" s="7"/>
      <c r="HVX130" s="7"/>
      <c r="HVY130" s="7"/>
      <c r="HVZ130" s="7"/>
      <c r="HWA130" s="7"/>
      <c r="HWB130" s="7"/>
      <c r="HWC130" s="7"/>
      <c r="HWD130" s="7"/>
      <c r="HWE130" s="7"/>
      <c r="HWF130" s="7"/>
      <c r="HWG130" s="7"/>
      <c r="HWH130" s="7"/>
      <c r="HWI130" s="7"/>
      <c r="HWJ130" s="7"/>
      <c r="HWK130" s="7"/>
      <c r="HWL130" s="7"/>
      <c r="HWM130" s="7"/>
      <c r="HWN130" s="7"/>
      <c r="HWO130" s="7"/>
      <c r="HWP130" s="7"/>
      <c r="HWQ130" s="7"/>
      <c r="HWR130" s="7"/>
      <c r="HWS130" s="7"/>
      <c r="HWT130" s="7"/>
      <c r="HWU130" s="7"/>
      <c r="HWV130" s="7"/>
      <c r="HWW130" s="7"/>
      <c r="HWX130" s="7"/>
      <c r="HWY130" s="7"/>
      <c r="HWZ130" s="7"/>
      <c r="HXA130" s="7"/>
      <c r="HXB130" s="7"/>
      <c r="HXC130" s="7"/>
      <c r="HXD130" s="7"/>
      <c r="HXE130" s="7"/>
      <c r="HXF130" s="7"/>
      <c r="HXG130" s="7"/>
      <c r="HXH130" s="7"/>
      <c r="HXI130" s="7"/>
      <c r="HXJ130" s="7"/>
      <c r="HXK130" s="7"/>
      <c r="HXL130" s="7"/>
      <c r="HXM130" s="7"/>
      <c r="HXN130" s="7"/>
      <c r="HXO130" s="7"/>
      <c r="HXP130" s="7"/>
      <c r="HXQ130" s="7"/>
      <c r="HXR130" s="7"/>
      <c r="HXS130" s="7"/>
      <c r="HXT130" s="7"/>
      <c r="HXU130" s="7"/>
      <c r="HXV130" s="7"/>
      <c r="HXW130" s="7"/>
      <c r="HXX130" s="7"/>
      <c r="HXY130" s="7"/>
      <c r="HXZ130" s="7"/>
      <c r="HYA130" s="7"/>
      <c r="HYB130" s="7"/>
      <c r="HYC130" s="7"/>
      <c r="HYD130" s="7"/>
      <c r="HYE130" s="7"/>
      <c r="HYF130" s="7"/>
      <c r="HYG130" s="7"/>
      <c r="HYH130" s="7"/>
      <c r="HYI130" s="7"/>
      <c r="HYJ130" s="7"/>
      <c r="HYK130" s="7"/>
      <c r="HYL130" s="7"/>
      <c r="HYM130" s="7"/>
      <c r="HYN130" s="7"/>
      <c r="HYO130" s="7"/>
      <c r="HYP130" s="7"/>
      <c r="HYQ130" s="7"/>
      <c r="HYR130" s="7"/>
      <c r="HYS130" s="7"/>
      <c r="HYT130" s="7"/>
      <c r="HYU130" s="7"/>
      <c r="HYV130" s="7"/>
      <c r="HYW130" s="7"/>
      <c r="HYX130" s="7"/>
      <c r="HYY130" s="7"/>
      <c r="HYZ130" s="7"/>
      <c r="HZA130" s="7"/>
      <c r="HZB130" s="7"/>
      <c r="HZC130" s="7"/>
      <c r="HZD130" s="7"/>
      <c r="HZE130" s="7"/>
      <c r="HZF130" s="7"/>
      <c r="HZG130" s="7"/>
      <c r="HZH130" s="7"/>
      <c r="HZI130" s="7"/>
      <c r="HZJ130" s="7"/>
      <c r="HZK130" s="7"/>
      <c r="HZL130" s="7"/>
      <c r="HZM130" s="7"/>
      <c r="HZN130" s="7"/>
      <c r="HZO130" s="7"/>
      <c r="HZP130" s="7"/>
      <c r="HZQ130" s="7"/>
      <c r="HZR130" s="7"/>
      <c r="HZS130" s="7"/>
      <c r="HZT130" s="7"/>
      <c r="HZU130" s="7"/>
      <c r="HZV130" s="7"/>
      <c r="HZW130" s="7"/>
      <c r="HZX130" s="7"/>
      <c r="HZY130" s="7"/>
      <c r="HZZ130" s="7"/>
      <c r="IAA130" s="7"/>
      <c r="IAB130" s="7"/>
      <c r="IAC130" s="7"/>
      <c r="IAD130" s="7"/>
      <c r="IAE130" s="7"/>
      <c r="IAF130" s="7"/>
      <c r="IAG130" s="7"/>
      <c r="IAH130" s="7"/>
      <c r="IAI130" s="7"/>
      <c r="IAJ130" s="7"/>
      <c r="IAK130" s="7"/>
      <c r="IAL130" s="7"/>
      <c r="IAM130" s="7"/>
      <c r="IAN130" s="7"/>
      <c r="IAO130" s="7"/>
      <c r="IAP130" s="7"/>
      <c r="IAQ130" s="7"/>
      <c r="IAR130" s="7"/>
      <c r="IAS130" s="7"/>
      <c r="IAT130" s="7"/>
      <c r="IAU130" s="7"/>
      <c r="IAV130" s="7"/>
      <c r="IAW130" s="7"/>
      <c r="IAX130" s="7"/>
      <c r="IAY130" s="7"/>
      <c r="IAZ130" s="7"/>
      <c r="IBA130" s="7"/>
      <c r="IBB130" s="7"/>
      <c r="IBC130" s="7"/>
      <c r="IBD130" s="7"/>
      <c r="IBE130" s="7"/>
      <c r="IBF130" s="7"/>
      <c r="IBG130" s="7"/>
      <c r="IBH130" s="7"/>
      <c r="IBI130" s="7"/>
      <c r="IBJ130" s="7"/>
      <c r="IBK130" s="7"/>
      <c r="IBL130" s="7"/>
      <c r="IBM130" s="7"/>
      <c r="IBN130" s="7"/>
      <c r="IBO130" s="7"/>
      <c r="IBP130" s="7"/>
      <c r="IBQ130" s="7"/>
      <c r="IBR130" s="7"/>
      <c r="IBS130" s="7"/>
      <c r="IBT130" s="7"/>
      <c r="IBU130" s="7"/>
      <c r="IBV130" s="7"/>
      <c r="IBW130" s="7"/>
      <c r="IBX130" s="7"/>
      <c r="IBY130" s="7"/>
      <c r="IBZ130" s="7"/>
      <c r="ICA130" s="7"/>
      <c r="ICB130" s="7"/>
      <c r="ICC130" s="7"/>
      <c r="ICD130" s="7"/>
      <c r="ICE130" s="7"/>
      <c r="ICF130" s="7"/>
      <c r="ICG130" s="7"/>
      <c r="ICH130" s="7"/>
      <c r="ICI130" s="7"/>
      <c r="ICJ130" s="7"/>
      <c r="ICK130" s="7"/>
      <c r="ICL130" s="7"/>
      <c r="ICM130" s="7"/>
      <c r="ICN130" s="7"/>
      <c r="ICO130" s="7"/>
      <c r="ICP130" s="7"/>
      <c r="ICQ130" s="7"/>
      <c r="ICR130" s="7"/>
      <c r="ICS130" s="7"/>
      <c r="ICT130" s="7"/>
      <c r="ICU130" s="7"/>
      <c r="ICV130" s="7"/>
      <c r="ICW130" s="7"/>
      <c r="ICX130" s="7"/>
      <c r="ICY130" s="7"/>
      <c r="ICZ130" s="7"/>
      <c r="IDA130" s="7"/>
      <c r="IDB130" s="7"/>
      <c r="IDC130" s="7"/>
      <c r="IDD130" s="7"/>
      <c r="IDE130" s="7"/>
      <c r="IDF130" s="7"/>
      <c r="IDG130" s="7"/>
      <c r="IDH130" s="7"/>
      <c r="IDI130" s="7"/>
      <c r="IDJ130" s="7"/>
      <c r="IDK130" s="7"/>
      <c r="IDL130" s="7"/>
      <c r="IDM130" s="7"/>
      <c r="IDN130" s="7"/>
      <c r="IDO130" s="7"/>
      <c r="IDP130" s="7"/>
      <c r="IDQ130" s="7"/>
      <c r="IDR130" s="7"/>
      <c r="IDS130" s="7"/>
      <c r="IDT130" s="7"/>
      <c r="IDU130" s="7"/>
      <c r="IDV130" s="7"/>
      <c r="IDW130" s="7"/>
      <c r="IDX130" s="7"/>
      <c r="IDY130" s="7"/>
      <c r="IDZ130" s="7"/>
      <c r="IEA130" s="7"/>
      <c r="IEB130" s="7"/>
      <c r="IEC130" s="7"/>
      <c r="IED130" s="7"/>
      <c r="IEE130" s="7"/>
      <c r="IEF130" s="7"/>
      <c r="IEG130" s="7"/>
      <c r="IEH130" s="7"/>
      <c r="IEI130" s="7"/>
      <c r="IEJ130" s="7"/>
      <c r="IEK130" s="7"/>
      <c r="IEL130" s="7"/>
      <c r="IEM130" s="7"/>
      <c r="IEN130" s="7"/>
      <c r="IEO130" s="7"/>
      <c r="IEP130" s="7"/>
      <c r="IEQ130" s="7"/>
      <c r="IER130" s="7"/>
      <c r="IES130" s="7"/>
      <c r="IET130" s="7"/>
      <c r="IEU130" s="7"/>
      <c r="IEV130" s="7"/>
      <c r="IEW130" s="7"/>
      <c r="IEX130" s="7"/>
      <c r="IEY130" s="7"/>
      <c r="IEZ130" s="7"/>
      <c r="IFA130" s="7"/>
      <c r="IFB130" s="7"/>
      <c r="IFC130" s="7"/>
      <c r="IFD130" s="7"/>
      <c r="IFE130" s="7"/>
      <c r="IFF130" s="7"/>
      <c r="IFG130" s="7"/>
      <c r="IFH130" s="7"/>
      <c r="IFI130" s="7"/>
      <c r="IFJ130" s="7"/>
      <c r="IFK130" s="7"/>
      <c r="IFL130" s="7"/>
      <c r="IFM130" s="7"/>
      <c r="IFN130" s="7"/>
      <c r="IFO130" s="7"/>
      <c r="IFP130" s="7"/>
      <c r="IFQ130" s="7"/>
      <c r="IFR130" s="7"/>
      <c r="IFS130" s="7"/>
      <c r="IFT130" s="7"/>
      <c r="IFU130" s="7"/>
      <c r="IFV130" s="7"/>
      <c r="IFW130" s="7"/>
      <c r="IFX130" s="7"/>
      <c r="IFY130" s="7"/>
      <c r="IFZ130" s="7"/>
      <c r="IGA130" s="7"/>
      <c r="IGB130" s="7"/>
      <c r="IGC130" s="7"/>
      <c r="IGD130" s="7"/>
      <c r="IGE130" s="7"/>
      <c r="IGF130" s="7"/>
      <c r="IGG130" s="7"/>
      <c r="IGH130" s="7"/>
      <c r="IGI130" s="7"/>
      <c r="IGJ130" s="7"/>
      <c r="IGK130" s="7"/>
      <c r="IGL130" s="7"/>
      <c r="IGM130" s="7"/>
      <c r="IGN130" s="7"/>
      <c r="IGO130" s="7"/>
      <c r="IGP130" s="7"/>
      <c r="IGQ130" s="7"/>
      <c r="IGR130" s="7"/>
      <c r="IGS130" s="7"/>
      <c r="IGT130" s="7"/>
      <c r="IGU130" s="7"/>
      <c r="IGV130" s="7"/>
      <c r="IGW130" s="7"/>
      <c r="IGX130" s="7"/>
      <c r="IGY130" s="7"/>
      <c r="IGZ130" s="7"/>
      <c r="IHA130" s="7"/>
      <c r="IHB130" s="7"/>
      <c r="IHC130" s="7"/>
      <c r="IHD130" s="7"/>
      <c r="IHE130" s="7"/>
      <c r="IHF130" s="7"/>
      <c r="IHG130" s="7"/>
      <c r="IHH130" s="7"/>
      <c r="IHI130" s="7"/>
      <c r="IHJ130" s="7"/>
      <c r="IHK130" s="7"/>
      <c r="IHL130" s="7"/>
      <c r="IHM130" s="7"/>
      <c r="IHN130" s="7"/>
      <c r="IHO130" s="7"/>
      <c r="IHP130" s="7"/>
      <c r="IHQ130" s="7"/>
      <c r="IHR130" s="7"/>
      <c r="IHS130" s="7"/>
      <c r="IHT130" s="7"/>
      <c r="IHU130" s="7"/>
      <c r="IHV130" s="7"/>
      <c r="IHW130" s="7"/>
      <c r="IHX130" s="7"/>
      <c r="IHY130" s="7"/>
      <c r="IHZ130" s="7"/>
      <c r="IIA130" s="7"/>
      <c r="IIB130" s="7"/>
      <c r="IIC130" s="7"/>
      <c r="IID130" s="7"/>
      <c r="IIE130" s="7"/>
      <c r="IIF130" s="7"/>
      <c r="IIG130" s="7"/>
      <c r="IIH130" s="7"/>
      <c r="III130" s="7"/>
      <c r="IIJ130" s="7"/>
      <c r="IIK130" s="7"/>
      <c r="IIL130" s="7"/>
      <c r="IIM130" s="7"/>
      <c r="IIN130" s="7"/>
      <c r="IIO130" s="7"/>
      <c r="IIP130" s="7"/>
      <c r="IIQ130" s="7"/>
      <c r="IIR130" s="7"/>
      <c r="IIS130" s="7"/>
      <c r="IIT130" s="7"/>
      <c r="IIU130" s="7"/>
      <c r="IIV130" s="7"/>
      <c r="IIW130" s="7"/>
      <c r="IIX130" s="7"/>
      <c r="IIY130" s="7"/>
      <c r="IIZ130" s="7"/>
      <c r="IJA130" s="7"/>
      <c r="IJB130" s="7"/>
      <c r="IJC130" s="7"/>
      <c r="IJD130" s="7"/>
      <c r="IJE130" s="7"/>
      <c r="IJF130" s="7"/>
      <c r="IJG130" s="7"/>
      <c r="IJH130" s="7"/>
      <c r="IJI130" s="7"/>
      <c r="IJJ130" s="7"/>
      <c r="IJK130" s="7"/>
      <c r="IJL130" s="7"/>
      <c r="IJM130" s="7"/>
      <c r="IJN130" s="7"/>
      <c r="IJO130" s="7"/>
      <c r="IJP130" s="7"/>
      <c r="IJQ130" s="7"/>
      <c r="IJR130" s="7"/>
      <c r="IJS130" s="7"/>
      <c r="IJT130" s="7"/>
      <c r="IJU130" s="7"/>
      <c r="IJV130" s="7"/>
      <c r="IJW130" s="7"/>
      <c r="IJX130" s="7"/>
      <c r="IJY130" s="7"/>
      <c r="IJZ130" s="7"/>
      <c r="IKA130" s="7"/>
      <c r="IKB130" s="7"/>
      <c r="IKC130" s="7"/>
      <c r="IKD130" s="7"/>
      <c r="IKE130" s="7"/>
      <c r="IKF130" s="7"/>
      <c r="IKG130" s="7"/>
      <c r="IKH130" s="7"/>
      <c r="IKI130" s="7"/>
      <c r="IKJ130" s="7"/>
      <c r="IKK130" s="7"/>
      <c r="IKL130" s="7"/>
      <c r="IKM130" s="7"/>
      <c r="IKN130" s="7"/>
      <c r="IKO130" s="7"/>
      <c r="IKP130" s="7"/>
      <c r="IKQ130" s="7"/>
      <c r="IKR130" s="7"/>
      <c r="IKS130" s="7"/>
      <c r="IKT130" s="7"/>
      <c r="IKU130" s="7"/>
      <c r="IKV130" s="7"/>
      <c r="IKW130" s="7"/>
      <c r="IKX130" s="7"/>
      <c r="IKY130" s="7"/>
      <c r="IKZ130" s="7"/>
      <c r="ILA130" s="7"/>
      <c r="ILB130" s="7"/>
      <c r="ILC130" s="7"/>
      <c r="ILD130" s="7"/>
      <c r="ILE130" s="7"/>
      <c r="ILF130" s="7"/>
      <c r="ILG130" s="7"/>
      <c r="ILH130" s="7"/>
      <c r="ILI130" s="7"/>
      <c r="ILJ130" s="7"/>
      <c r="ILK130" s="7"/>
      <c r="ILL130" s="7"/>
      <c r="ILM130" s="7"/>
      <c r="ILN130" s="7"/>
      <c r="ILO130" s="7"/>
      <c r="ILP130" s="7"/>
      <c r="ILQ130" s="7"/>
      <c r="ILR130" s="7"/>
      <c r="ILS130" s="7"/>
      <c r="ILT130" s="7"/>
      <c r="ILU130" s="7"/>
      <c r="ILV130" s="7"/>
      <c r="ILW130" s="7"/>
      <c r="ILX130" s="7"/>
      <c r="ILY130" s="7"/>
      <c r="ILZ130" s="7"/>
      <c r="IMA130" s="7"/>
      <c r="IMB130" s="7"/>
      <c r="IMC130" s="7"/>
      <c r="IMD130" s="7"/>
      <c r="IME130" s="7"/>
      <c r="IMF130" s="7"/>
      <c r="IMG130" s="7"/>
      <c r="IMH130" s="7"/>
      <c r="IMI130" s="7"/>
      <c r="IMJ130" s="7"/>
      <c r="IMK130" s="7"/>
      <c r="IML130" s="7"/>
      <c r="IMM130" s="7"/>
      <c r="IMN130" s="7"/>
      <c r="IMO130" s="7"/>
      <c r="IMP130" s="7"/>
      <c r="IMQ130" s="7"/>
      <c r="IMR130" s="7"/>
      <c r="IMS130" s="7"/>
      <c r="IMT130" s="7"/>
      <c r="IMU130" s="7"/>
      <c r="IMV130" s="7"/>
      <c r="IMW130" s="7"/>
      <c r="IMX130" s="7"/>
      <c r="IMY130" s="7"/>
      <c r="IMZ130" s="7"/>
      <c r="INA130" s="7"/>
      <c r="INB130" s="7"/>
      <c r="INC130" s="7"/>
      <c r="IND130" s="7"/>
      <c r="INE130" s="7"/>
      <c r="INF130" s="7"/>
      <c r="ING130" s="7"/>
      <c r="INH130" s="7"/>
      <c r="INI130" s="7"/>
      <c r="INJ130" s="7"/>
      <c r="INK130" s="7"/>
      <c r="INL130" s="7"/>
      <c r="INM130" s="7"/>
      <c r="INN130" s="7"/>
      <c r="INO130" s="7"/>
      <c r="INP130" s="7"/>
      <c r="INQ130" s="7"/>
      <c r="INR130" s="7"/>
      <c r="INS130" s="7"/>
      <c r="INT130" s="7"/>
      <c r="INU130" s="7"/>
      <c r="INV130" s="7"/>
      <c r="INW130" s="7"/>
      <c r="INX130" s="7"/>
      <c r="INY130" s="7"/>
      <c r="INZ130" s="7"/>
      <c r="IOA130" s="7"/>
      <c r="IOB130" s="7"/>
      <c r="IOC130" s="7"/>
      <c r="IOD130" s="7"/>
      <c r="IOE130" s="7"/>
      <c r="IOF130" s="7"/>
      <c r="IOG130" s="7"/>
      <c r="IOH130" s="7"/>
      <c r="IOI130" s="7"/>
      <c r="IOJ130" s="7"/>
      <c r="IOK130" s="7"/>
      <c r="IOL130" s="7"/>
      <c r="IOM130" s="7"/>
      <c r="ION130" s="7"/>
      <c r="IOO130" s="7"/>
      <c r="IOP130" s="7"/>
      <c r="IOQ130" s="7"/>
      <c r="IOR130" s="7"/>
      <c r="IOS130" s="7"/>
      <c r="IOT130" s="7"/>
      <c r="IOU130" s="7"/>
      <c r="IOV130" s="7"/>
      <c r="IOW130" s="7"/>
      <c r="IOX130" s="7"/>
      <c r="IOY130" s="7"/>
      <c r="IOZ130" s="7"/>
      <c r="IPA130" s="7"/>
      <c r="IPB130" s="7"/>
      <c r="IPC130" s="7"/>
      <c r="IPD130" s="7"/>
      <c r="IPE130" s="7"/>
      <c r="IPF130" s="7"/>
      <c r="IPG130" s="7"/>
      <c r="IPH130" s="7"/>
      <c r="IPI130" s="7"/>
      <c r="IPJ130" s="7"/>
      <c r="IPK130" s="7"/>
      <c r="IPL130" s="7"/>
      <c r="IPM130" s="7"/>
      <c r="IPN130" s="7"/>
      <c r="IPO130" s="7"/>
      <c r="IPP130" s="7"/>
      <c r="IPQ130" s="7"/>
      <c r="IPR130" s="7"/>
      <c r="IPS130" s="7"/>
      <c r="IPT130" s="7"/>
      <c r="IPU130" s="7"/>
      <c r="IPV130" s="7"/>
      <c r="IPW130" s="7"/>
      <c r="IPX130" s="7"/>
      <c r="IPY130" s="7"/>
      <c r="IPZ130" s="7"/>
      <c r="IQA130" s="7"/>
      <c r="IQB130" s="7"/>
      <c r="IQC130" s="7"/>
      <c r="IQD130" s="7"/>
      <c r="IQE130" s="7"/>
      <c r="IQF130" s="7"/>
      <c r="IQG130" s="7"/>
      <c r="IQH130" s="7"/>
      <c r="IQI130" s="7"/>
      <c r="IQJ130" s="7"/>
      <c r="IQK130" s="7"/>
      <c r="IQL130" s="7"/>
      <c r="IQM130" s="7"/>
      <c r="IQN130" s="7"/>
      <c r="IQO130" s="7"/>
      <c r="IQP130" s="7"/>
      <c r="IQQ130" s="7"/>
      <c r="IQR130" s="7"/>
      <c r="IQS130" s="7"/>
      <c r="IQT130" s="7"/>
      <c r="IQU130" s="7"/>
      <c r="IQV130" s="7"/>
      <c r="IQW130" s="7"/>
      <c r="IQX130" s="7"/>
      <c r="IQY130" s="7"/>
      <c r="IQZ130" s="7"/>
      <c r="IRA130" s="7"/>
      <c r="IRB130" s="7"/>
      <c r="IRC130" s="7"/>
      <c r="IRD130" s="7"/>
      <c r="IRE130" s="7"/>
      <c r="IRF130" s="7"/>
      <c r="IRG130" s="7"/>
      <c r="IRH130" s="7"/>
      <c r="IRI130" s="7"/>
      <c r="IRJ130" s="7"/>
      <c r="IRK130" s="7"/>
      <c r="IRL130" s="7"/>
      <c r="IRM130" s="7"/>
      <c r="IRN130" s="7"/>
      <c r="IRO130" s="7"/>
      <c r="IRP130" s="7"/>
      <c r="IRQ130" s="7"/>
      <c r="IRR130" s="7"/>
      <c r="IRS130" s="7"/>
      <c r="IRT130" s="7"/>
      <c r="IRU130" s="7"/>
      <c r="IRV130" s="7"/>
      <c r="IRW130" s="7"/>
      <c r="IRX130" s="7"/>
      <c r="IRY130" s="7"/>
      <c r="IRZ130" s="7"/>
      <c r="ISA130" s="7"/>
      <c r="ISB130" s="7"/>
      <c r="ISC130" s="7"/>
      <c r="ISD130" s="7"/>
      <c r="ISE130" s="7"/>
      <c r="ISF130" s="7"/>
      <c r="ISG130" s="7"/>
      <c r="ISH130" s="7"/>
      <c r="ISI130" s="7"/>
      <c r="ISJ130" s="7"/>
      <c r="ISK130" s="7"/>
      <c r="ISL130" s="7"/>
      <c r="ISM130" s="7"/>
      <c r="ISN130" s="7"/>
      <c r="ISO130" s="7"/>
      <c r="ISP130" s="7"/>
      <c r="ISQ130" s="7"/>
      <c r="ISR130" s="7"/>
      <c r="ISS130" s="7"/>
      <c r="IST130" s="7"/>
      <c r="ISU130" s="7"/>
      <c r="ISV130" s="7"/>
      <c r="ISW130" s="7"/>
      <c r="ISX130" s="7"/>
      <c r="ISY130" s="7"/>
      <c r="ISZ130" s="7"/>
      <c r="ITA130" s="7"/>
      <c r="ITB130" s="7"/>
      <c r="ITC130" s="7"/>
      <c r="ITD130" s="7"/>
      <c r="ITE130" s="7"/>
      <c r="ITF130" s="7"/>
      <c r="ITG130" s="7"/>
      <c r="ITH130" s="7"/>
      <c r="ITI130" s="7"/>
      <c r="ITJ130" s="7"/>
      <c r="ITK130" s="7"/>
      <c r="ITL130" s="7"/>
      <c r="ITM130" s="7"/>
      <c r="ITN130" s="7"/>
      <c r="ITO130" s="7"/>
      <c r="ITP130" s="7"/>
      <c r="ITQ130" s="7"/>
      <c r="ITR130" s="7"/>
      <c r="ITS130" s="7"/>
      <c r="ITT130" s="7"/>
      <c r="ITU130" s="7"/>
      <c r="ITV130" s="7"/>
      <c r="ITW130" s="7"/>
      <c r="ITX130" s="7"/>
      <c r="ITY130" s="7"/>
      <c r="ITZ130" s="7"/>
      <c r="IUA130" s="7"/>
      <c r="IUB130" s="7"/>
      <c r="IUC130" s="7"/>
      <c r="IUD130" s="7"/>
      <c r="IUE130" s="7"/>
      <c r="IUF130" s="7"/>
      <c r="IUG130" s="7"/>
      <c r="IUH130" s="7"/>
      <c r="IUI130" s="7"/>
      <c r="IUJ130" s="7"/>
      <c r="IUK130" s="7"/>
      <c r="IUL130" s="7"/>
      <c r="IUM130" s="7"/>
      <c r="IUN130" s="7"/>
      <c r="IUO130" s="7"/>
      <c r="IUP130" s="7"/>
      <c r="IUQ130" s="7"/>
      <c r="IUR130" s="7"/>
      <c r="IUS130" s="7"/>
      <c r="IUT130" s="7"/>
      <c r="IUU130" s="7"/>
      <c r="IUV130" s="7"/>
      <c r="IUW130" s="7"/>
      <c r="IUX130" s="7"/>
      <c r="IUY130" s="7"/>
      <c r="IUZ130" s="7"/>
      <c r="IVA130" s="7"/>
      <c r="IVB130" s="7"/>
      <c r="IVC130" s="7"/>
      <c r="IVD130" s="7"/>
      <c r="IVE130" s="7"/>
      <c r="IVF130" s="7"/>
      <c r="IVG130" s="7"/>
      <c r="IVH130" s="7"/>
      <c r="IVI130" s="7"/>
      <c r="IVJ130" s="7"/>
      <c r="IVK130" s="7"/>
      <c r="IVL130" s="7"/>
      <c r="IVM130" s="7"/>
      <c r="IVN130" s="7"/>
      <c r="IVO130" s="7"/>
      <c r="IVP130" s="7"/>
      <c r="IVQ130" s="7"/>
      <c r="IVR130" s="7"/>
      <c r="IVS130" s="7"/>
      <c r="IVT130" s="7"/>
      <c r="IVU130" s="7"/>
      <c r="IVV130" s="7"/>
      <c r="IVW130" s="7"/>
      <c r="IVX130" s="7"/>
      <c r="IVY130" s="7"/>
      <c r="IVZ130" s="7"/>
      <c r="IWA130" s="7"/>
      <c r="IWB130" s="7"/>
      <c r="IWC130" s="7"/>
      <c r="IWD130" s="7"/>
      <c r="IWE130" s="7"/>
      <c r="IWF130" s="7"/>
      <c r="IWG130" s="7"/>
      <c r="IWH130" s="7"/>
      <c r="IWI130" s="7"/>
      <c r="IWJ130" s="7"/>
      <c r="IWK130" s="7"/>
      <c r="IWL130" s="7"/>
      <c r="IWM130" s="7"/>
      <c r="IWN130" s="7"/>
      <c r="IWO130" s="7"/>
      <c r="IWP130" s="7"/>
      <c r="IWQ130" s="7"/>
      <c r="IWR130" s="7"/>
      <c r="IWS130" s="7"/>
      <c r="IWT130" s="7"/>
      <c r="IWU130" s="7"/>
      <c r="IWV130" s="7"/>
      <c r="IWW130" s="7"/>
      <c r="IWX130" s="7"/>
      <c r="IWY130" s="7"/>
      <c r="IWZ130" s="7"/>
      <c r="IXA130" s="7"/>
      <c r="IXB130" s="7"/>
      <c r="IXC130" s="7"/>
      <c r="IXD130" s="7"/>
      <c r="IXE130" s="7"/>
      <c r="IXF130" s="7"/>
      <c r="IXG130" s="7"/>
      <c r="IXH130" s="7"/>
      <c r="IXI130" s="7"/>
      <c r="IXJ130" s="7"/>
      <c r="IXK130" s="7"/>
      <c r="IXL130" s="7"/>
      <c r="IXM130" s="7"/>
      <c r="IXN130" s="7"/>
      <c r="IXO130" s="7"/>
      <c r="IXP130" s="7"/>
      <c r="IXQ130" s="7"/>
      <c r="IXR130" s="7"/>
      <c r="IXS130" s="7"/>
      <c r="IXT130" s="7"/>
      <c r="IXU130" s="7"/>
      <c r="IXV130" s="7"/>
      <c r="IXW130" s="7"/>
      <c r="IXX130" s="7"/>
      <c r="IXY130" s="7"/>
      <c r="IXZ130" s="7"/>
      <c r="IYA130" s="7"/>
      <c r="IYB130" s="7"/>
      <c r="IYC130" s="7"/>
      <c r="IYD130" s="7"/>
      <c r="IYE130" s="7"/>
      <c r="IYF130" s="7"/>
      <c r="IYG130" s="7"/>
      <c r="IYH130" s="7"/>
      <c r="IYI130" s="7"/>
      <c r="IYJ130" s="7"/>
      <c r="IYK130" s="7"/>
      <c r="IYL130" s="7"/>
      <c r="IYM130" s="7"/>
      <c r="IYN130" s="7"/>
      <c r="IYO130" s="7"/>
      <c r="IYP130" s="7"/>
      <c r="IYQ130" s="7"/>
      <c r="IYR130" s="7"/>
      <c r="IYS130" s="7"/>
      <c r="IYT130" s="7"/>
      <c r="IYU130" s="7"/>
      <c r="IYV130" s="7"/>
      <c r="IYW130" s="7"/>
      <c r="IYX130" s="7"/>
      <c r="IYY130" s="7"/>
      <c r="IYZ130" s="7"/>
      <c r="IZA130" s="7"/>
      <c r="IZB130" s="7"/>
      <c r="IZC130" s="7"/>
      <c r="IZD130" s="7"/>
      <c r="IZE130" s="7"/>
      <c r="IZF130" s="7"/>
      <c r="IZG130" s="7"/>
      <c r="IZH130" s="7"/>
      <c r="IZI130" s="7"/>
      <c r="IZJ130" s="7"/>
      <c r="IZK130" s="7"/>
      <c r="IZL130" s="7"/>
      <c r="IZM130" s="7"/>
      <c r="IZN130" s="7"/>
      <c r="IZO130" s="7"/>
      <c r="IZP130" s="7"/>
      <c r="IZQ130" s="7"/>
      <c r="IZR130" s="7"/>
      <c r="IZS130" s="7"/>
      <c r="IZT130" s="7"/>
      <c r="IZU130" s="7"/>
      <c r="IZV130" s="7"/>
      <c r="IZW130" s="7"/>
      <c r="IZX130" s="7"/>
      <c r="IZY130" s="7"/>
      <c r="IZZ130" s="7"/>
      <c r="JAA130" s="7"/>
      <c r="JAB130" s="7"/>
      <c r="JAC130" s="7"/>
      <c r="JAD130" s="7"/>
      <c r="JAE130" s="7"/>
      <c r="JAF130" s="7"/>
      <c r="JAG130" s="7"/>
      <c r="JAH130" s="7"/>
      <c r="JAI130" s="7"/>
      <c r="JAJ130" s="7"/>
      <c r="JAK130" s="7"/>
      <c r="JAL130" s="7"/>
      <c r="JAM130" s="7"/>
      <c r="JAN130" s="7"/>
      <c r="JAO130" s="7"/>
      <c r="JAP130" s="7"/>
      <c r="JAQ130" s="7"/>
      <c r="JAR130" s="7"/>
      <c r="JAS130" s="7"/>
      <c r="JAT130" s="7"/>
      <c r="JAU130" s="7"/>
      <c r="JAV130" s="7"/>
      <c r="JAW130" s="7"/>
      <c r="JAX130" s="7"/>
      <c r="JAY130" s="7"/>
      <c r="JAZ130" s="7"/>
      <c r="JBA130" s="7"/>
      <c r="JBB130" s="7"/>
      <c r="JBC130" s="7"/>
      <c r="JBD130" s="7"/>
      <c r="JBE130" s="7"/>
      <c r="JBF130" s="7"/>
      <c r="JBG130" s="7"/>
      <c r="JBH130" s="7"/>
      <c r="JBI130" s="7"/>
      <c r="JBJ130" s="7"/>
      <c r="JBK130" s="7"/>
      <c r="JBL130" s="7"/>
      <c r="JBM130" s="7"/>
      <c r="JBN130" s="7"/>
      <c r="JBO130" s="7"/>
      <c r="JBP130" s="7"/>
      <c r="JBQ130" s="7"/>
      <c r="JBR130" s="7"/>
      <c r="JBS130" s="7"/>
      <c r="JBT130" s="7"/>
      <c r="JBU130" s="7"/>
      <c r="JBV130" s="7"/>
      <c r="JBW130" s="7"/>
      <c r="JBX130" s="7"/>
      <c r="JBY130" s="7"/>
      <c r="JBZ130" s="7"/>
      <c r="JCA130" s="7"/>
      <c r="JCB130" s="7"/>
      <c r="JCC130" s="7"/>
      <c r="JCD130" s="7"/>
      <c r="JCE130" s="7"/>
      <c r="JCF130" s="7"/>
      <c r="JCG130" s="7"/>
      <c r="JCH130" s="7"/>
      <c r="JCI130" s="7"/>
      <c r="JCJ130" s="7"/>
      <c r="JCK130" s="7"/>
      <c r="JCL130" s="7"/>
      <c r="JCM130" s="7"/>
      <c r="JCN130" s="7"/>
      <c r="JCO130" s="7"/>
      <c r="JCP130" s="7"/>
      <c r="JCQ130" s="7"/>
      <c r="JCR130" s="7"/>
      <c r="JCS130" s="7"/>
      <c r="JCT130" s="7"/>
      <c r="JCU130" s="7"/>
      <c r="JCV130" s="7"/>
      <c r="JCW130" s="7"/>
      <c r="JCX130" s="7"/>
      <c r="JCY130" s="7"/>
      <c r="JCZ130" s="7"/>
      <c r="JDA130" s="7"/>
      <c r="JDB130" s="7"/>
      <c r="JDC130" s="7"/>
      <c r="JDD130" s="7"/>
      <c r="JDE130" s="7"/>
      <c r="JDF130" s="7"/>
      <c r="JDG130" s="7"/>
      <c r="JDH130" s="7"/>
      <c r="JDI130" s="7"/>
      <c r="JDJ130" s="7"/>
      <c r="JDK130" s="7"/>
      <c r="JDL130" s="7"/>
      <c r="JDM130" s="7"/>
      <c r="JDN130" s="7"/>
      <c r="JDO130" s="7"/>
      <c r="JDP130" s="7"/>
      <c r="JDQ130" s="7"/>
      <c r="JDR130" s="7"/>
      <c r="JDS130" s="7"/>
      <c r="JDT130" s="7"/>
      <c r="JDU130" s="7"/>
      <c r="JDV130" s="7"/>
      <c r="JDW130" s="7"/>
      <c r="JDX130" s="7"/>
      <c r="JDY130" s="7"/>
      <c r="JDZ130" s="7"/>
      <c r="JEA130" s="7"/>
      <c r="JEB130" s="7"/>
      <c r="JEC130" s="7"/>
      <c r="JED130" s="7"/>
      <c r="JEE130" s="7"/>
      <c r="JEF130" s="7"/>
      <c r="JEG130" s="7"/>
      <c r="JEH130" s="7"/>
      <c r="JEI130" s="7"/>
      <c r="JEJ130" s="7"/>
      <c r="JEK130" s="7"/>
      <c r="JEL130" s="7"/>
      <c r="JEM130" s="7"/>
      <c r="JEN130" s="7"/>
      <c r="JEO130" s="7"/>
      <c r="JEP130" s="7"/>
      <c r="JEQ130" s="7"/>
      <c r="JER130" s="7"/>
      <c r="JES130" s="7"/>
      <c r="JET130" s="7"/>
      <c r="JEU130" s="7"/>
      <c r="JEV130" s="7"/>
      <c r="JEW130" s="7"/>
      <c r="JEX130" s="7"/>
      <c r="JEY130" s="7"/>
      <c r="JEZ130" s="7"/>
      <c r="JFA130" s="7"/>
      <c r="JFB130" s="7"/>
      <c r="JFC130" s="7"/>
      <c r="JFD130" s="7"/>
      <c r="JFE130" s="7"/>
      <c r="JFF130" s="7"/>
      <c r="JFG130" s="7"/>
      <c r="JFH130" s="7"/>
      <c r="JFI130" s="7"/>
      <c r="JFJ130" s="7"/>
      <c r="JFK130" s="7"/>
      <c r="JFL130" s="7"/>
      <c r="JFM130" s="7"/>
      <c r="JFN130" s="7"/>
      <c r="JFO130" s="7"/>
      <c r="JFP130" s="7"/>
      <c r="JFQ130" s="7"/>
      <c r="JFR130" s="7"/>
      <c r="JFS130" s="7"/>
      <c r="JFT130" s="7"/>
      <c r="JFU130" s="7"/>
      <c r="JFV130" s="7"/>
      <c r="JFW130" s="7"/>
      <c r="JFX130" s="7"/>
      <c r="JFY130" s="7"/>
      <c r="JFZ130" s="7"/>
      <c r="JGA130" s="7"/>
      <c r="JGB130" s="7"/>
      <c r="JGC130" s="7"/>
      <c r="JGD130" s="7"/>
      <c r="JGE130" s="7"/>
      <c r="JGF130" s="7"/>
      <c r="JGG130" s="7"/>
      <c r="JGH130" s="7"/>
      <c r="JGI130" s="7"/>
      <c r="JGJ130" s="7"/>
      <c r="JGK130" s="7"/>
      <c r="JGL130" s="7"/>
      <c r="JGM130" s="7"/>
      <c r="JGN130" s="7"/>
      <c r="JGO130" s="7"/>
      <c r="JGP130" s="7"/>
      <c r="JGQ130" s="7"/>
      <c r="JGR130" s="7"/>
      <c r="JGS130" s="7"/>
      <c r="JGT130" s="7"/>
      <c r="JGU130" s="7"/>
      <c r="JGV130" s="7"/>
      <c r="JGW130" s="7"/>
      <c r="JGX130" s="7"/>
      <c r="JGY130" s="7"/>
      <c r="JGZ130" s="7"/>
      <c r="JHA130" s="7"/>
      <c r="JHB130" s="7"/>
      <c r="JHC130" s="7"/>
      <c r="JHD130" s="7"/>
      <c r="JHE130" s="7"/>
      <c r="JHF130" s="7"/>
      <c r="JHG130" s="7"/>
      <c r="JHH130" s="7"/>
      <c r="JHI130" s="7"/>
      <c r="JHJ130" s="7"/>
      <c r="JHK130" s="7"/>
      <c r="JHL130" s="7"/>
      <c r="JHM130" s="7"/>
      <c r="JHN130" s="7"/>
      <c r="JHO130" s="7"/>
      <c r="JHP130" s="7"/>
      <c r="JHQ130" s="7"/>
      <c r="JHR130" s="7"/>
      <c r="JHS130" s="7"/>
      <c r="JHT130" s="7"/>
      <c r="JHU130" s="7"/>
      <c r="JHV130" s="7"/>
      <c r="JHW130" s="7"/>
      <c r="JHX130" s="7"/>
      <c r="JHY130" s="7"/>
      <c r="JHZ130" s="7"/>
      <c r="JIA130" s="7"/>
      <c r="JIB130" s="7"/>
      <c r="JIC130" s="7"/>
      <c r="JID130" s="7"/>
      <c r="JIE130" s="7"/>
      <c r="JIF130" s="7"/>
      <c r="JIG130" s="7"/>
      <c r="JIH130" s="7"/>
      <c r="JII130" s="7"/>
      <c r="JIJ130" s="7"/>
      <c r="JIK130" s="7"/>
      <c r="JIL130" s="7"/>
      <c r="JIM130" s="7"/>
      <c r="JIN130" s="7"/>
      <c r="JIO130" s="7"/>
      <c r="JIP130" s="7"/>
      <c r="JIQ130" s="7"/>
      <c r="JIR130" s="7"/>
      <c r="JIS130" s="7"/>
      <c r="JIT130" s="7"/>
      <c r="JIU130" s="7"/>
      <c r="JIV130" s="7"/>
      <c r="JIW130" s="7"/>
      <c r="JIX130" s="7"/>
      <c r="JIY130" s="7"/>
      <c r="JIZ130" s="7"/>
      <c r="JJA130" s="7"/>
      <c r="JJB130" s="7"/>
      <c r="JJC130" s="7"/>
      <c r="JJD130" s="7"/>
      <c r="JJE130" s="7"/>
      <c r="JJF130" s="7"/>
      <c r="JJG130" s="7"/>
      <c r="JJH130" s="7"/>
      <c r="JJI130" s="7"/>
      <c r="JJJ130" s="7"/>
      <c r="JJK130" s="7"/>
      <c r="JJL130" s="7"/>
      <c r="JJM130" s="7"/>
      <c r="JJN130" s="7"/>
      <c r="JJO130" s="7"/>
      <c r="JJP130" s="7"/>
      <c r="JJQ130" s="7"/>
      <c r="JJR130" s="7"/>
      <c r="JJS130" s="7"/>
      <c r="JJT130" s="7"/>
      <c r="JJU130" s="7"/>
      <c r="JJV130" s="7"/>
      <c r="JJW130" s="7"/>
      <c r="JJX130" s="7"/>
      <c r="JJY130" s="7"/>
      <c r="JJZ130" s="7"/>
      <c r="JKA130" s="7"/>
      <c r="JKB130" s="7"/>
      <c r="JKC130" s="7"/>
      <c r="JKD130" s="7"/>
      <c r="JKE130" s="7"/>
      <c r="JKF130" s="7"/>
      <c r="JKG130" s="7"/>
      <c r="JKH130" s="7"/>
      <c r="JKI130" s="7"/>
      <c r="JKJ130" s="7"/>
      <c r="JKK130" s="7"/>
      <c r="JKL130" s="7"/>
      <c r="JKM130" s="7"/>
      <c r="JKN130" s="7"/>
      <c r="JKO130" s="7"/>
      <c r="JKP130" s="7"/>
      <c r="JKQ130" s="7"/>
      <c r="JKR130" s="7"/>
      <c r="JKS130" s="7"/>
      <c r="JKT130" s="7"/>
      <c r="JKU130" s="7"/>
      <c r="JKV130" s="7"/>
      <c r="JKW130" s="7"/>
      <c r="JKX130" s="7"/>
      <c r="JKY130" s="7"/>
      <c r="JKZ130" s="7"/>
      <c r="JLA130" s="7"/>
      <c r="JLB130" s="7"/>
      <c r="JLC130" s="7"/>
      <c r="JLD130" s="7"/>
      <c r="JLE130" s="7"/>
      <c r="JLF130" s="7"/>
      <c r="JLG130" s="7"/>
      <c r="JLH130" s="7"/>
      <c r="JLI130" s="7"/>
      <c r="JLJ130" s="7"/>
      <c r="JLK130" s="7"/>
      <c r="JLL130" s="7"/>
      <c r="JLM130" s="7"/>
      <c r="JLN130" s="7"/>
      <c r="JLO130" s="7"/>
      <c r="JLP130" s="7"/>
      <c r="JLQ130" s="7"/>
      <c r="JLR130" s="7"/>
      <c r="JLS130" s="7"/>
      <c r="JLT130" s="7"/>
      <c r="JLU130" s="7"/>
      <c r="JLV130" s="7"/>
      <c r="JLW130" s="7"/>
      <c r="JLX130" s="7"/>
      <c r="JLY130" s="7"/>
      <c r="JLZ130" s="7"/>
      <c r="JMA130" s="7"/>
      <c r="JMB130" s="7"/>
      <c r="JMC130" s="7"/>
      <c r="JMD130" s="7"/>
      <c r="JME130" s="7"/>
      <c r="JMF130" s="7"/>
      <c r="JMG130" s="7"/>
      <c r="JMH130" s="7"/>
      <c r="JMI130" s="7"/>
      <c r="JMJ130" s="7"/>
      <c r="JMK130" s="7"/>
      <c r="JML130" s="7"/>
      <c r="JMM130" s="7"/>
      <c r="JMN130" s="7"/>
      <c r="JMO130" s="7"/>
      <c r="JMP130" s="7"/>
      <c r="JMQ130" s="7"/>
      <c r="JMR130" s="7"/>
      <c r="JMS130" s="7"/>
      <c r="JMT130" s="7"/>
      <c r="JMU130" s="7"/>
      <c r="JMV130" s="7"/>
      <c r="JMW130" s="7"/>
      <c r="JMX130" s="7"/>
      <c r="JMY130" s="7"/>
      <c r="JMZ130" s="7"/>
      <c r="JNA130" s="7"/>
      <c r="JNB130" s="7"/>
      <c r="JNC130" s="7"/>
      <c r="JND130" s="7"/>
      <c r="JNE130" s="7"/>
      <c r="JNF130" s="7"/>
      <c r="JNG130" s="7"/>
      <c r="JNH130" s="7"/>
      <c r="JNI130" s="7"/>
      <c r="JNJ130" s="7"/>
      <c r="JNK130" s="7"/>
      <c r="JNL130" s="7"/>
      <c r="JNM130" s="7"/>
      <c r="JNN130" s="7"/>
      <c r="JNO130" s="7"/>
      <c r="JNP130" s="7"/>
      <c r="JNQ130" s="7"/>
      <c r="JNR130" s="7"/>
      <c r="JNS130" s="7"/>
      <c r="JNT130" s="7"/>
      <c r="JNU130" s="7"/>
      <c r="JNV130" s="7"/>
      <c r="JNW130" s="7"/>
      <c r="JNX130" s="7"/>
      <c r="JNY130" s="7"/>
      <c r="JNZ130" s="7"/>
      <c r="JOA130" s="7"/>
      <c r="JOB130" s="7"/>
      <c r="JOC130" s="7"/>
      <c r="JOD130" s="7"/>
      <c r="JOE130" s="7"/>
      <c r="JOF130" s="7"/>
      <c r="JOG130" s="7"/>
      <c r="JOH130" s="7"/>
      <c r="JOI130" s="7"/>
      <c r="JOJ130" s="7"/>
      <c r="JOK130" s="7"/>
      <c r="JOL130" s="7"/>
      <c r="JOM130" s="7"/>
      <c r="JON130" s="7"/>
      <c r="JOO130" s="7"/>
      <c r="JOP130" s="7"/>
      <c r="JOQ130" s="7"/>
      <c r="JOR130" s="7"/>
      <c r="JOS130" s="7"/>
      <c r="JOT130" s="7"/>
      <c r="JOU130" s="7"/>
      <c r="JOV130" s="7"/>
      <c r="JOW130" s="7"/>
      <c r="JOX130" s="7"/>
      <c r="JOY130" s="7"/>
      <c r="JOZ130" s="7"/>
      <c r="JPA130" s="7"/>
      <c r="JPB130" s="7"/>
      <c r="JPC130" s="7"/>
      <c r="JPD130" s="7"/>
      <c r="JPE130" s="7"/>
      <c r="JPF130" s="7"/>
      <c r="JPG130" s="7"/>
      <c r="JPH130" s="7"/>
      <c r="JPI130" s="7"/>
      <c r="JPJ130" s="7"/>
      <c r="JPK130" s="7"/>
      <c r="JPL130" s="7"/>
      <c r="JPM130" s="7"/>
      <c r="JPN130" s="7"/>
      <c r="JPO130" s="7"/>
      <c r="JPP130" s="7"/>
      <c r="JPQ130" s="7"/>
      <c r="JPR130" s="7"/>
      <c r="JPS130" s="7"/>
      <c r="JPT130" s="7"/>
      <c r="JPU130" s="7"/>
      <c r="JPV130" s="7"/>
      <c r="JPW130" s="7"/>
      <c r="JPX130" s="7"/>
      <c r="JPY130" s="7"/>
      <c r="JPZ130" s="7"/>
      <c r="JQA130" s="7"/>
      <c r="JQB130" s="7"/>
      <c r="JQC130" s="7"/>
      <c r="JQD130" s="7"/>
      <c r="JQE130" s="7"/>
      <c r="JQF130" s="7"/>
      <c r="JQG130" s="7"/>
      <c r="JQH130" s="7"/>
      <c r="JQI130" s="7"/>
      <c r="JQJ130" s="7"/>
      <c r="JQK130" s="7"/>
      <c r="JQL130" s="7"/>
      <c r="JQM130" s="7"/>
      <c r="JQN130" s="7"/>
      <c r="JQO130" s="7"/>
      <c r="JQP130" s="7"/>
      <c r="JQQ130" s="7"/>
      <c r="JQR130" s="7"/>
      <c r="JQS130" s="7"/>
      <c r="JQT130" s="7"/>
      <c r="JQU130" s="7"/>
      <c r="JQV130" s="7"/>
      <c r="JQW130" s="7"/>
      <c r="JQX130" s="7"/>
      <c r="JQY130" s="7"/>
      <c r="JQZ130" s="7"/>
      <c r="JRA130" s="7"/>
      <c r="JRB130" s="7"/>
      <c r="JRC130" s="7"/>
      <c r="JRD130" s="7"/>
      <c r="JRE130" s="7"/>
      <c r="JRF130" s="7"/>
      <c r="JRG130" s="7"/>
      <c r="JRH130" s="7"/>
      <c r="JRI130" s="7"/>
      <c r="JRJ130" s="7"/>
      <c r="JRK130" s="7"/>
      <c r="JRL130" s="7"/>
      <c r="JRM130" s="7"/>
      <c r="JRN130" s="7"/>
      <c r="JRO130" s="7"/>
      <c r="JRP130" s="7"/>
      <c r="JRQ130" s="7"/>
      <c r="JRR130" s="7"/>
      <c r="JRS130" s="7"/>
      <c r="JRT130" s="7"/>
      <c r="JRU130" s="7"/>
      <c r="JRV130" s="7"/>
      <c r="JRW130" s="7"/>
      <c r="JRX130" s="7"/>
      <c r="JRY130" s="7"/>
      <c r="JRZ130" s="7"/>
      <c r="JSA130" s="7"/>
      <c r="JSB130" s="7"/>
      <c r="JSC130" s="7"/>
      <c r="JSD130" s="7"/>
      <c r="JSE130" s="7"/>
      <c r="JSF130" s="7"/>
      <c r="JSG130" s="7"/>
      <c r="JSH130" s="7"/>
      <c r="JSI130" s="7"/>
      <c r="JSJ130" s="7"/>
      <c r="JSK130" s="7"/>
      <c r="JSL130" s="7"/>
      <c r="JSM130" s="7"/>
      <c r="JSN130" s="7"/>
      <c r="JSO130" s="7"/>
      <c r="JSP130" s="7"/>
      <c r="JSQ130" s="7"/>
      <c r="JSR130" s="7"/>
      <c r="JSS130" s="7"/>
      <c r="JST130" s="7"/>
      <c r="JSU130" s="7"/>
      <c r="JSV130" s="7"/>
      <c r="JSW130" s="7"/>
      <c r="JSX130" s="7"/>
      <c r="JSY130" s="7"/>
      <c r="JSZ130" s="7"/>
      <c r="JTA130" s="7"/>
      <c r="JTB130" s="7"/>
      <c r="JTC130" s="7"/>
      <c r="JTD130" s="7"/>
      <c r="JTE130" s="7"/>
      <c r="JTF130" s="7"/>
      <c r="JTG130" s="7"/>
      <c r="JTH130" s="7"/>
      <c r="JTI130" s="7"/>
      <c r="JTJ130" s="7"/>
      <c r="JTK130" s="7"/>
      <c r="JTL130" s="7"/>
      <c r="JTM130" s="7"/>
      <c r="JTN130" s="7"/>
      <c r="JTO130" s="7"/>
      <c r="JTP130" s="7"/>
      <c r="JTQ130" s="7"/>
      <c r="JTR130" s="7"/>
      <c r="JTS130" s="7"/>
      <c r="JTT130" s="7"/>
      <c r="JTU130" s="7"/>
      <c r="JTV130" s="7"/>
      <c r="JTW130" s="7"/>
      <c r="JTX130" s="7"/>
      <c r="JTY130" s="7"/>
      <c r="JTZ130" s="7"/>
      <c r="JUA130" s="7"/>
      <c r="JUB130" s="7"/>
      <c r="JUC130" s="7"/>
      <c r="JUD130" s="7"/>
      <c r="JUE130" s="7"/>
      <c r="JUF130" s="7"/>
      <c r="JUG130" s="7"/>
      <c r="JUH130" s="7"/>
      <c r="JUI130" s="7"/>
      <c r="JUJ130" s="7"/>
      <c r="JUK130" s="7"/>
      <c r="JUL130" s="7"/>
      <c r="JUM130" s="7"/>
      <c r="JUN130" s="7"/>
      <c r="JUO130" s="7"/>
      <c r="JUP130" s="7"/>
      <c r="JUQ130" s="7"/>
      <c r="JUR130" s="7"/>
      <c r="JUS130" s="7"/>
      <c r="JUT130" s="7"/>
      <c r="JUU130" s="7"/>
      <c r="JUV130" s="7"/>
      <c r="JUW130" s="7"/>
      <c r="JUX130" s="7"/>
      <c r="JUY130" s="7"/>
      <c r="JUZ130" s="7"/>
      <c r="JVA130" s="7"/>
      <c r="JVB130" s="7"/>
      <c r="JVC130" s="7"/>
      <c r="JVD130" s="7"/>
      <c r="JVE130" s="7"/>
      <c r="JVF130" s="7"/>
      <c r="JVG130" s="7"/>
      <c r="JVH130" s="7"/>
      <c r="JVI130" s="7"/>
      <c r="JVJ130" s="7"/>
      <c r="JVK130" s="7"/>
      <c r="JVL130" s="7"/>
      <c r="JVM130" s="7"/>
      <c r="JVN130" s="7"/>
      <c r="JVO130" s="7"/>
      <c r="JVP130" s="7"/>
      <c r="JVQ130" s="7"/>
      <c r="JVR130" s="7"/>
      <c r="JVS130" s="7"/>
      <c r="JVT130" s="7"/>
      <c r="JVU130" s="7"/>
      <c r="JVV130" s="7"/>
      <c r="JVW130" s="7"/>
      <c r="JVX130" s="7"/>
      <c r="JVY130" s="7"/>
      <c r="JVZ130" s="7"/>
      <c r="JWA130" s="7"/>
      <c r="JWB130" s="7"/>
      <c r="JWC130" s="7"/>
      <c r="JWD130" s="7"/>
      <c r="JWE130" s="7"/>
      <c r="JWF130" s="7"/>
      <c r="JWG130" s="7"/>
      <c r="JWH130" s="7"/>
      <c r="JWI130" s="7"/>
      <c r="JWJ130" s="7"/>
      <c r="JWK130" s="7"/>
      <c r="JWL130" s="7"/>
      <c r="JWM130" s="7"/>
      <c r="JWN130" s="7"/>
      <c r="JWO130" s="7"/>
      <c r="JWP130" s="7"/>
      <c r="JWQ130" s="7"/>
      <c r="JWR130" s="7"/>
      <c r="JWS130" s="7"/>
      <c r="JWT130" s="7"/>
      <c r="JWU130" s="7"/>
      <c r="JWV130" s="7"/>
      <c r="JWW130" s="7"/>
      <c r="JWX130" s="7"/>
      <c r="JWY130" s="7"/>
      <c r="JWZ130" s="7"/>
      <c r="JXA130" s="7"/>
      <c r="JXB130" s="7"/>
      <c r="JXC130" s="7"/>
      <c r="JXD130" s="7"/>
      <c r="JXE130" s="7"/>
      <c r="JXF130" s="7"/>
      <c r="JXG130" s="7"/>
      <c r="JXH130" s="7"/>
      <c r="JXI130" s="7"/>
      <c r="JXJ130" s="7"/>
      <c r="JXK130" s="7"/>
      <c r="JXL130" s="7"/>
      <c r="JXM130" s="7"/>
      <c r="JXN130" s="7"/>
      <c r="JXO130" s="7"/>
      <c r="JXP130" s="7"/>
      <c r="JXQ130" s="7"/>
      <c r="JXR130" s="7"/>
      <c r="JXS130" s="7"/>
      <c r="JXT130" s="7"/>
      <c r="JXU130" s="7"/>
      <c r="JXV130" s="7"/>
      <c r="JXW130" s="7"/>
      <c r="JXX130" s="7"/>
      <c r="JXY130" s="7"/>
      <c r="JXZ130" s="7"/>
      <c r="JYA130" s="7"/>
      <c r="JYB130" s="7"/>
      <c r="JYC130" s="7"/>
      <c r="JYD130" s="7"/>
      <c r="JYE130" s="7"/>
      <c r="JYF130" s="7"/>
      <c r="JYG130" s="7"/>
      <c r="JYH130" s="7"/>
      <c r="JYI130" s="7"/>
      <c r="JYJ130" s="7"/>
      <c r="JYK130" s="7"/>
      <c r="JYL130" s="7"/>
      <c r="JYM130" s="7"/>
      <c r="JYN130" s="7"/>
      <c r="JYO130" s="7"/>
      <c r="JYP130" s="7"/>
      <c r="JYQ130" s="7"/>
      <c r="JYR130" s="7"/>
      <c r="JYS130" s="7"/>
      <c r="JYT130" s="7"/>
      <c r="JYU130" s="7"/>
      <c r="JYV130" s="7"/>
      <c r="JYW130" s="7"/>
      <c r="JYX130" s="7"/>
      <c r="JYY130" s="7"/>
      <c r="JYZ130" s="7"/>
      <c r="JZA130" s="7"/>
      <c r="JZB130" s="7"/>
      <c r="JZC130" s="7"/>
      <c r="JZD130" s="7"/>
      <c r="JZE130" s="7"/>
      <c r="JZF130" s="7"/>
      <c r="JZG130" s="7"/>
      <c r="JZH130" s="7"/>
      <c r="JZI130" s="7"/>
      <c r="JZJ130" s="7"/>
      <c r="JZK130" s="7"/>
      <c r="JZL130" s="7"/>
      <c r="JZM130" s="7"/>
      <c r="JZN130" s="7"/>
      <c r="JZO130" s="7"/>
      <c r="JZP130" s="7"/>
      <c r="JZQ130" s="7"/>
      <c r="JZR130" s="7"/>
      <c r="JZS130" s="7"/>
      <c r="JZT130" s="7"/>
      <c r="JZU130" s="7"/>
      <c r="JZV130" s="7"/>
      <c r="JZW130" s="7"/>
      <c r="JZX130" s="7"/>
      <c r="JZY130" s="7"/>
      <c r="JZZ130" s="7"/>
      <c r="KAA130" s="7"/>
      <c r="KAB130" s="7"/>
      <c r="KAC130" s="7"/>
      <c r="KAD130" s="7"/>
      <c r="KAE130" s="7"/>
      <c r="KAF130" s="7"/>
      <c r="KAG130" s="7"/>
      <c r="KAH130" s="7"/>
      <c r="KAI130" s="7"/>
      <c r="KAJ130" s="7"/>
      <c r="KAK130" s="7"/>
      <c r="KAL130" s="7"/>
      <c r="KAM130" s="7"/>
      <c r="KAN130" s="7"/>
      <c r="KAO130" s="7"/>
      <c r="KAP130" s="7"/>
      <c r="KAQ130" s="7"/>
      <c r="KAR130" s="7"/>
      <c r="KAS130" s="7"/>
      <c r="KAT130" s="7"/>
      <c r="KAU130" s="7"/>
      <c r="KAV130" s="7"/>
      <c r="KAW130" s="7"/>
      <c r="KAX130" s="7"/>
      <c r="KAY130" s="7"/>
      <c r="KAZ130" s="7"/>
      <c r="KBA130" s="7"/>
      <c r="KBB130" s="7"/>
      <c r="KBC130" s="7"/>
      <c r="KBD130" s="7"/>
      <c r="KBE130" s="7"/>
      <c r="KBF130" s="7"/>
      <c r="KBG130" s="7"/>
      <c r="KBH130" s="7"/>
      <c r="KBI130" s="7"/>
      <c r="KBJ130" s="7"/>
      <c r="KBK130" s="7"/>
      <c r="KBL130" s="7"/>
      <c r="KBM130" s="7"/>
      <c r="KBN130" s="7"/>
      <c r="KBO130" s="7"/>
      <c r="KBP130" s="7"/>
      <c r="KBQ130" s="7"/>
      <c r="KBR130" s="7"/>
      <c r="KBS130" s="7"/>
      <c r="KBT130" s="7"/>
      <c r="KBU130" s="7"/>
      <c r="KBV130" s="7"/>
      <c r="KBW130" s="7"/>
      <c r="KBX130" s="7"/>
      <c r="KBY130" s="7"/>
      <c r="KBZ130" s="7"/>
      <c r="KCA130" s="7"/>
      <c r="KCB130" s="7"/>
      <c r="KCC130" s="7"/>
      <c r="KCD130" s="7"/>
      <c r="KCE130" s="7"/>
      <c r="KCF130" s="7"/>
      <c r="KCG130" s="7"/>
      <c r="KCH130" s="7"/>
      <c r="KCI130" s="7"/>
      <c r="KCJ130" s="7"/>
      <c r="KCK130" s="7"/>
      <c r="KCL130" s="7"/>
      <c r="KCM130" s="7"/>
      <c r="KCN130" s="7"/>
      <c r="KCO130" s="7"/>
      <c r="KCP130" s="7"/>
      <c r="KCQ130" s="7"/>
      <c r="KCR130" s="7"/>
      <c r="KCS130" s="7"/>
      <c r="KCT130" s="7"/>
      <c r="KCU130" s="7"/>
      <c r="KCV130" s="7"/>
      <c r="KCW130" s="7"/>
      <c r="KCX130" s="7"/>
      <c r="KCY130" s="7"/>
      <c r="KCZ130" s="7"/>
      <c r="KDA130" s="7"/>
      <c r="KDB130" s="7"/>
      <c r="KDC130" s="7"/>
      <c r="KDD130" s="7"/>
      <c r="KDE130" s="7"/>
      <c r="KDF130" s="7"/>
      <c r="KDG130" s="7"/>
      <c r="KDH130" s="7"/>
      <c r="KDI130" s="7"/>
      <c r="KDJ130" s="7"/>
      <c r="KDK130" s="7"/>
      <c r="KDL130" s="7"/>
      <c r="KDM130" s="7"/>
      <c r="KDN130" s="7"/>
      <c r="KDO130" s="7"/>
      <c r="KDP130" s="7"/>
      <c r="KDQ130" s="7"/>
      <c r="KDR130" s="7"/>
      <c r="KDS130" s="7"/>
      <c r="KDT130" s="7"/>
      <c r="KDU130" s="7"/>
      <c r="KDV130" s="7"/>
      <c r="KDW130" s="7"/>
      <c r="KDX130" s="7"/>
      <c r="KDY130" s="7"/>
      <c r="KDZ130" s="7"/>
      <c r="KEA130" s="7"/>
      <c r="KEB130" s="7"/>
      <c r="KEC130" s="7"/>
      <c r="KED130" s="7"/>
      <c r="KEE130" s="7"/>
      <c r="KEF130" s="7"/>
      <c r="KEG130" s="7"/>
      <c r="KEH130" s="7"/>
      <c r="KEI130" s="7"/>
      <c r="KEJ130" s="7"/>
      <c r="KEK130" s="7"/>
      <c r="KEL130" s="7"/>
      <c r="KEM130" s="7"/>
      <c r="KEN130" s="7"/>
      <c r="KEO130" s="7"/>
      <c r="KEP130" s="7"/>
      <c r="KEQ130" s="7"/>
      <c r="KER130" s="7"/>
      <c r="KES130" s="7"/>
      <c r="KET130" s="7"/>
      <c r="KEU130" s="7"/>
      <c r="KEV130" s="7"/>
      <c r="KEW130" s="7"/>
      <c r="KEX130" s="7"/>
      <c r="KEY130" s="7"/>
      <c r="KEZ130" s="7"/>
      <c r="KFA130" s="7"/>
      <c r="KFB130" s="7"/>
      <c r="KFC130" s="7"/>
      <c r="KFD130" s="7"/>
      <c r="KFE130" s="7"/>
      <c r="KFF130" s="7"/>
      <c r="KFG130" s="7"/>
      <c r="KFH130" s="7"/>
      <c r="KFI130" s="7"/>
      <c r="KFJ130" s="7"/>
      <c r="KFK130" s="7"/>
      <c r="KFL130" s="7"/>
      <c r="KFM130" s="7"/>
      <c r="KFN130" s="7"/>
      <c r="KFO130" s="7"/>
      <c r="KFP130" s="7"/>
      <c r="KFQ130" s="7"/>
      <c r="KFR130" s="7"/>
      <c r="KFS130" s="7"/>
      <c r="KFT130" s="7"/>
      <c r="KFU130" s="7"/>
      <c r="KFV130" s="7"/>
      <c r="KFW130" s="7"/>
      <c r="KFX130" s="7"/>
      <c r="KFY130" s="7"/>
      <c r="KFZ130" s="7"/>
      <c r="KGA130" s="7"/>
      <c r="KGB130" s="7"/>
      <c r="KGC130" s="7"/>
      <c r="KGD130" s="7"/>
      <c r="KGE130" s="7"/>
      <c r="KGF130" s="7"/>
      <c r="KGG130" s="7"/>
      <c r="KGH130" s="7"/>
      <c r="KGI130" s="7"/>
      <c r="KGJ130" s="7"/>
      <c r="KGK130" s="7"/>
      <c r="KGL130" s="7"/>
      <c r="KGM130" s="7"/>
      <c r="KGN130" s="7"/>
      <c r="KGO130" s="7"/>
      <c r="KGP130" s="7"/>
      <c r="KGQ130" s="7"/>
      <c r="KGR130" s="7"/>
      <c r="KGS130" s="7"/>
      <c r="KGT130" s="7"/>
      <c r="KGU130" s="7"/>
      <c r="KGV130" s="7"/>
      <c r="KGW130" s="7"/>
      <c r="KGX130" s="7"/>
      <c r="KGY130" s="7"/>
      <c r="KGZ130" s="7"/>
      <c r="KHA130" s="7"/>
      <c r="KHB130" s="7"/>
      <c r="KHC130" s="7"/>
      <c r="KHD130" s="7"/>
      <c r="KHE130" s="7"/>
      <c r="KHF130" s="7"/>
      <c r="KHG130" s="7"/>
      <c r="KHH130" s="7"/>
      <c r="KHI130" s="7"/>
      <c r="KHJ130" s="7"/>
      <c r="KHK130" s="7"/>
      <c r="KHL130" s="7"/>
      <c r="KHM130" s="7"/>
      <c r="KHN130" s="7"/>
      <c r="KHO130" s="7"/>
      <c r="KHP130" s="7"/>
      <c r="KHQ130" s="7"/>
      <c r="KHR130" s="7"/>
      <c r="KHS130" s="7"/>
      <c r="KHT130" s="7"/>
      <c r="KHU130" s="7"/>
      <c r="KHV130" s="7"/>
      <c r="KHW130" s="7"/>
      <c r="KHX130" s="7"/>
      <c r="KHY130" s="7"/>
      <c r="KHZ130" s="7"/>
      <c r="KIA130" s="7"/>
      <c r="KIB130" s="7"/>
      <c r="KIC130" s="7"/>
      <c r="KID130" s="7"/>
      <c r="KIE130" s="7"/>
      <c r="KIF130" s="7"/>
      <c r="KIG130" s="7"/>
      <c r="KIH130" s="7"/>
      <c r="KII130" s="7"/>
      <c r="KIJ130" s="7"/>
      <c r="KIK130" s="7"/>
      <c r="KIL130" s="7"/>
      <c r="KIM130" s="7"/>
      <c r="KIN130" s="7"/>
      <c r="KIO130" s="7"/>
      <c r="KIP130" s="7"/>
      <c r="KIQ130" s="7"/>
      <c r="KIR130" s="7"/>
      <c r="KIS130" s="7"/>
      <c r="KIT130" s="7"/>
      <c r="KIU130" s="7"/>
      <c r="KIV130" s="7"/>
      <c r="KIW130" s="7"/>
      <c r="KIX130" s="7"/>
      <c r="KIY130" s="7"/>
      <c r="KIZ130" s="7"/>
      <c r="KJA130" s="7"/>
      <c r="KJB130" s="7"/>
      <c r="KJC130" s="7"/>
      <c r="KJD130" s="7"/>
      <c r="KJE130" s="7"/>
      <c r="KJF130" s="7"/>
      <c r="KJG130" s="7"/>
      <c r="KJH130" s="7"/>
      <c r="KJI130" s="7"/>
      <c r="KJJ130" s="7"/>
      <c r="KJK130" s="7"/>
      <c r="KJL130" s="7"/>
      <c r="KJM130" s="7"/>
      <c r="KJN130" s="7"/>
      <c r="KJO130" s="7"/>
      <c r="KJP130" s="7"/>
      <c r="KJQ130" s="7"/>
      <c r="KJR130" s="7"/>
      <c r="KJS130" s="7"/>
      <c r="KJT130" s="7"/>
      <c r="KJU130" s="7"/>
      <c r="KJV130" s="7"/>
      <c r="KJW130" s="7"/>
      <c r="KJX130" s="7"/>
      <c r="KJY130" s="7"/>
      <c r="KJZ130" s="7"/>
      <c r="KKA130" s="7"/>
      <c r="KKB130" s="7"/>
      <c r="KKC130" s="7"/>
      <c r="KKD130" s="7"/>
      <c r="KKE130" s="7"/>
      <c r="KKF130" s="7"/>
      <c r="KKG130" s="7"/>
      <c r="KKH130" s="7"/>
      <c r="KKI130" s="7"/>
      <c r="KKJ130" s="7"/>
      <c r="KKK130" s="7"/>
      <c r="KKL130" s="7"/>
      <c r="KKM130" s="7"/>
      <c r="KKN130" s="7"/>
      <c r="KKO130" s="7"/>
      <c r="KKP130" s="7"/>
      <c r="KKQ130" s="7"/>
      <c r="KKR130" s="7"/>
      <c r="KKS130" s="7"/>
      <c r="KKT130" s="7"/>
      <c r="KKU130" s="7"/>
      <c r="KKV130" s="7"/>
      <c r="KKW130" s="7"/>
      <c r="KKX130" s="7"/>
      <c r="KKY130" s="7"/>
      <c r="KKZ130" s="7"/>
      <c r="KLA130" s="7"/>
      <c r="KLB130" s="7"/>
      <c r="KLC130" s="7"/>
      <c r="KLD130" s="7"/>
      <c r="KLE130" s="7"/>
      <c r="KLF130" s="7"/>
      <c r="KLG130" s="7"/>
      <c r="KLH130" s="7"/>
      <c r="KLI130" s="7"/>
      <c r="KLJ130" s="7"/>
      <c r="KLK130" s="7"/>
      <c r="KLL130" s="7"/>
      <c r="KLM130" s="7"/>
      <c r="KLN130" s="7"/>
      <c r="KLO130" s="7"/>
      <c r="KLP130" s="7"/>
      <c r="KLQ130" s="7"/>
      <c r="KLR130" s="7"/>
      <c r="KLS130" s="7"/>
      <c r="KLT130" s="7"/>
      <c r="KLU130" s="7"/>
      <c r="KLV130" s="7"/>
      <c r="KLW130" s="7"/>
      <c r="KLX130" s="7"/>
      <c r="KLY130" s="7"/>
      <c r="KLZ130" s="7"/>
      <c r="KMA130" s="7"/>
      <c r="KMB130" s="7"/>
      <c r="KMC130" s="7"/>
      <c r="KMD130" s="7"/>
      <c r="KME130" s="7"/>
      <c r="KMF130" s="7"/>
      <c r="KMG130" s="7"/>
      <c r="KMH130" s="7"/>
      <c r="KMI130" s="7"/>
      <c r="KMJ130" s="7"/>
      <c r="KMK130" s="7"/>
      <c r="KML130" s="7"/>
      <c r="KMM130" s="7"/>
      <c r="KMN130" s="7"/>
      <c r="KMO130" s="7"/>
      <c r="KMP130" s="7"/>
      <c r="KMQ130" s="7"/>
      <c r="KMR130" s="7"/>
      <c r="KMS130" s="7"/>
      <c r="KMT130" s="7"/>
      <c r="KMU130" s="7"/>
      <c r="KMV130" s="7"/>
      <c r="KMW130" s="7"/>
      <c r="KMX130" s="7"/>
      <c r="KMY130" s="7"/>
      <c r="KMZ130" s="7"/>
      <c r="KNA130" s="7"/>
      <c r="KNB130" s="7"/>
      <c r="KNC130" s="7"/>
      <c r="KND130" s="7"/>
      <c r="KNE130" s="7"/>
      <c r="KNF130" s="7"/>
      <c r="KNG130" s="7"/>
      <c r="KNH130" s="7"/>
      <c r="KNI130" s="7"/>
      <c r="KNJ130" s="7"/>
      <c r="KNK130" s="7"/>
      <c r="KNL130" s="7"/>
      <c r="KNM130" s="7"/>
      <c r="KNN130" s="7"/>
      <c r="KNO130" s="7"/>
      <c r="KNP130" s="7"/>
      <c r="KNQ130" s="7"/>
      <c r="KNR130" s="7"/>
      <c r="KNS130" s="7"/>
      <c r="KNT130" s="7"/>
      <c r="KNU130" s="7"/>
      <c r="KNV130" s="7"/>
      <c r="KNW130" s="7"/>
      <c r="KNX130" s="7"/>
      <c r="KNY130" s="7"/>
      <c r="KNZ130" s="7"/>
      <c r="KOA130" s="7"/>
      <c r="KOB130" s="7"/>
      <c r="KOC130" s="7"/>
      <c r="KOD130" s="7"/>
      <c r="KOE130" s="7"/>
      <c r="KOF130" s="7"/>
      <c r="KOG130" s="7"/>
      <c r="KOH130" s="7"/>
      <c r="KOI130" s="7"/>
      <c r="KOJ130" s="7"/>
      <c r="KOK130" s="7"/>
      <c r="KOL130" s="7"/>
      <c r="KOM130" s="7"/>
      <c r="KON130" s="7"/>
      <c r="KOO130" s="7"/>
      <c r="KOP130" s="7"/>
      <c r="KOQ130" s="7"/>
      <c r="KOR130" s="7"/>
      <c r="KOS130" s="7"/>
      <c r="KOT130" s="7"/>
      <c r="KOU130" s="7"/>
      <c r="KOV130" s="7"/>
      <c r="KOW130" s="7"/>
      <c r="KOX130" s="7"/>
      <c r="KOY130" s="7"/>
      <c r="KOZ130" s="7"/>
      <c r="KPA130" s="7"/>
      <c r="KPB130" s="7"/>
      <c r="KPC130" s="7"/>
      <c r="KPD130" s="7"/>
      <c r="KPE130" s="7"/>
      <c r="KPF130" s="7"/>
      <c r="KPG130" s="7"/>
      <c r="KPH130" s="7"/>
      <c r="KPI130" s="7"/>
      <c r="KPJ130" s="7"/>
      <c r="KPK130" s="7"/>
      <c r="KPL130" s="7"/>
      <c r="KPM130" s="7"/>
      <c r="KPN130" s="7"/>
      <c r="KPO130" s="7"/>
      <c r="KPP130" s="7"/>
      <c r="KPQ130" s="7"/>
      <c r="KPR130" s="7"/>
      <c r="KPS130" s="7"/>
      <c r="KPT130" s="7"/>
      <c r="KPU130" s="7"/>
      <c r="KPV130" s="7"/>
      <c r="KPW130" s="7"/>
      <c r="KPX130" s="7"/>
      <c r="KPY130" s="7"/>
      <c r="KPZ130" s="7"/>
      <c r="KQA130" s="7"/>
      <c r="KQB130" s="7"/>
      <c r="KQC130" s="7"/>
      <c r="KQD130" s="7"/>
      <c r="KQE130" s="7"/>
      <c r="KQF130" s="7"/>
      <c r="KQG130" s="7"/>
      <c r="KQH130" s="7"/>
      <c r="KQI130" s="7"/>
      <c r="KQJ130" s="7"/>
      <c r="KQK130" s="7"/>
      <c r="KQL130" s="7"/>
      <c r="KQM130" s="7"/>
      <c r="KQN130" s="7"/>
      <c r="KQO130" s="7"/>
      <c r="KQP130" s="7"/>
      <c r="KQQ130" s="7"/>
      <c r="KQR130" s="7"/>
      <c r="KQS130" s="7"/>
      <c r="KQT130" s="7"/>
      <c r="KQU130" s="7"/>
      <c r="KQV130" s="7"/>
      <c r="KQW130" s="7"/>
      <c r="KQX130" s="7"/>
      <c r="KQY130" s="7"/>
      <c r="KQZ130" s="7"/>
      <c r="KRA130" s="7"/>
      <c r="KRB130" s="7"/>
      <c r="KRC130" s="7"/>
      <c r="KRD130" s="7"/>
      <c r="KRE130" s="7"/>
      <c r="KRF130" s="7"/>
      <c r="KRG130" s="7"/>
      <c r="KRH130" s="7"/>
      <c r="KRI130" s="7"/>
      <c r="KRJ130" s="7"/>
      <c r="KRK130" s="7"/>
      <c r="KRL130" s="7"/>
      <c r="KRM130" s="7"/>
      <c r="KRN130" s="7"/>
      <c r="KRO130" s="7"/>
      <c r="KRP130" s="7"/>
      <c r="KRQ130" s="7"/>
      <c r="KRR130" s="7"/>
      <c r="KRS130" s="7"/>
      <c r="KRT130" s="7"/>
      <c r="KRU130" s="7"/>
      <c r="KRV130" s="7"/>
      <c r="KRW130" s="7"/>
      <c r="KRX130" s="7"/>
      <c r="KRY130" s="7"/>
      <c r="KRZ130" s="7"/>
      <c r="KSA130" s="7"/>
      <c r="KSB130" s="7"/>
      <c r="KSC130" s="7"/>
      <c r="KSD130" s="7"/>
      <c r="KSE130" s="7"/>
      <c r="KSF130" s="7"/>
      <c r="KSG130" s="7"/>
      <c r="KSH130" s="7"/>
      <c r="KSI130" s="7"/>
      <c r="KSJ130" s="7"/>
      <c r="KSK130" s="7"/>
      <c r="KSL130" s="7"/>
      <c r="KSM130" s="7"/>
      <c r="KSN130" s="7"/>
      <c r="KSO130" s="7"/>
      <c r="KSP130" s="7"/>
      <c r="KSQ130" s="7"/>
      <c r="KSR130" s="7"/>
      <c r="KSS130" s="7"/>
      <c r="KST130" s="7"/>
      <c r="KSU130" s="7"/>
      <c r="KSV130" s="7"/>
      <c r="KSW130" s="7"/>
      <c r="KSX130" s="7"/>
      <c r="KSY130" s="7"/>
      <c r="KSZ130" s="7"/>
      <c r="KTA130" s="7"/>
      <c r="KTB130" s="7"/>
      <c r="KTC130" s="7"/>
      <c r="KTD130" s="7"/>
      <c r="KTE130" s="7"/>
      <c r="KTF130" s="7"/>
      <c r="KTG130" s="7"/>
      <c r="KTH130" s="7"/>
      <c r="KTI130" s="7"/>
      <c r="KTJ130" s="7"/>
      <c r="KTK130" s="7"/>
      <c r="KTL130" s="7"/>
      <c r="KTM130" s="7"/>
      <c r="KTN130" s="7"/>
      <c r="KTO130" s="7"/>
      <c r="KTP130" s="7"/>
      <c r="KTQ130" s="7"/>
      <c r="KTR130" s="7"/>
      <c r="KTS130" s="7"/>
      <c r="KTT130" s="7"/>
      <c r="KTU130" s="7"/>
      <c r="KTV130" s="7"/>
      <c r="KTW130" s="7"/>
      <c r="KTX130" s="7"/>
      <c r="KTY130" s="7"/>
      <c r="KTZ130" s="7"/>
      <c r="KUA130" s="7"/>
      <c r="KUB130" s="7"/>
      <c r="KUC130" s="7"/>
      <c r="KUD130" s="7"/>
      <c r="KUE130" s="7"/>
      <c r="KUF130" s="7"/>
      <c r="KUG130" s="7"/>
      <c r="KUH130" s="7"/>
      <c r="KUI130" s="7"/>
      <c r="KUJ130" s="7"/>
      <c r="KUK130" s="7"/>
      <c r="KUL130" s="7"/>
      <c r="KUM130" s="7"/>
      <c r="KUN130" s="7"/>
      <c r="KUO130" s="7"/>
      <c r="KUP130" s="7"/>
      <c r="KUQ130" s="7"/>
      <c r="KUR130" s="7"/>
      <c r="KUS130" s="7"/>
      <c r="KUT130" s="7"/>
      <c r="KUU130" s="7"/>
      <c r="KUV130" s="7"/>
      <c r="KUW130" s="7"/>
      <c r="KUX130" s="7"/>
      <c r="KUY130" s="7"/>
      <c r="KUZ130" s="7"/>
      <c r="KVA130" s="7"/>
      <c r="KVB130" s="7"/>
      <c r="KVC130" s="7"/>
      <c r="KVD130" s="7"/>
      <c r="KVE130" s="7"/>
      <c r="KVF130" s="7"/>
      <c r="KVG130" s="7"/>
      <c r="KVH130" s="7"/>
      <c r="KVI130" s="7"/>
      <c r="KVJ130" s="7"/>
      <c r="KVK130" s="7"/>
      <c r="KVL130" s="7"/>
      <c r="KVM130" s="7"/>
      <c r="KVN130" s="7"/>
      <c r="KVO130" s="7"/>
      <c r="KVP130" s="7"/>
      <c r="KVQ130" s="7"/>
      <c r="KVR130" s="7"/>
      <c r="KVS130" s="7"/>
      <c r="KVT130" s="7"/>
      <c r="KVU130" s="7"/>
      <c r="KVV130" s="7"/>
      <c r="KVW130" s="7"/>
      <c r="KVX130" s="7"/>
      <c r="KVY130" s="7"/>
      <c r="KVZ130" s="7"/>
      <c r="KWA130" s="7"/>
      <c r="KWB130" s="7"/>
      <c r="KWC130" s="7"/>
      <c r="KWD130" s="7"/>
      <c r="KWE130" s="7"/>
      <c r="KWF130" s="7"/>
      <c r="KWG130" s="7"/>
      <c r="KWH130" s="7"/>
      <c r="KWI130" s="7"/>
      <c r="KWJ130" s="7"/>
      <c r="KWK130" s="7"/>
      <c r="KWL130" s="7"/>
      <c r="KWM130" s="7"/>
      <c r="KWN130" s="7"/>
      <c r="KWO130" s="7"/>
      <c r="KWP130" s="7"/>
      <c r="KWQ130" s="7"/>
      <c r="KWR130" s="7"/>
      <c r="KWS130" s="7"/>
      <c r="KWT130" s="7"/>
      <c r="KWU130" s="7"/>
      <c r="KWV130" s="7"/>
      <c r="KWW130" s="7"/>
      <c r="KWX130" s="7"/>
      <c r="KWY130" s="7"/>
      <c r="KWZ130" s="7"/>
      <c r="KXA130" s="7"/>
      <c r="KXB130" s="7"/>
      <c r="KXC130" s="7"/>
      <c r="KXD130" s="7"/>
      <c r="KXE130" s="7"/>
      <c r="KXF130" s="7"/>
      <c r="KXG130" s="7"/>
      <c r="KXH130" s="7"/>
      <c r="KXI130" s="7"/>
      <c r="KXJ130" s="7"/>
      <c r="KXK130" s="7"/>
      <c r="KXL130" s="7"/>
      <c r="KXM130" s="7"/>
      <c r="KXN130" s="7"/>
      <c r="KXO130" s="7"/>
      <c r="KXP130" s="7"/>
      <c r="KXQ130" s="7"/>
      <c r="KXR130" s="7"/>
      <c r="KXS130" s="7"/>
      <c r="KXT130" s="7"/>
      <c r="KXU130" s="7"/>
      <c r="KXV130" s="7"/>
      <c r="KXW130" s="7"/>
      <c r="KXX130" s="7"/>
      <c r="KXY130" s="7"/>
      <c r="KXZ130" s="7"/>
      <c r="KYA130" s="7"/>
      <c r="KYB130" s="7"/>
      <c r="KYC130" s="7"/>
      <c r="KYD130" s="7"/>
      <c r="KYE130" s="7"/>
      <c r="KYF130" s="7"/>
      <c r="KYG130" s="7"/>
      <c r="KYH130" s="7"/>
      <c r="KYI130" s="7"/>
      <c r="KYJ130" s="7"/>
      <c r="KYK130" s="7"/>
      <c r="KYL130" s="7"/>
      <c r="KYM130" s="7"/>
      <c r="KYN130" s="7"/>
      <c r="KYO130" s="7"/>
      <c r="KYP130" s="7"/>
      <c r="KYQ130" s="7"/>
      <c r="KYR130" s="7"/>
      <c r="KYS130" s="7"/>
      <c r="KYT130" s="7"/>
      <c r="KYU130" s="7"/>
      <c r="KYV130" s="7"/>
      <c r="KYW130" s="7"/>
      <c r="KYX130" s="7"/>
      <c r="KYY130" s="7"/>
      <c r="KYZ130" s="7"/>
      <c r="KZA130" s="7"/>
      <c r="KZB130" s="7"/>
      <c r="KZC130" s="7"/>
      <c r="KZD130" s="7"/>
      <c r="KZE130" s="7"/>
      <c r="KZF130" s="7"/>
      <c r="KZG130" s="7"/>
      <c r="KZH130" s="7"/>
      <c r="KZI130" s="7"/>
      <c r="KZJ130" s="7"/>
      <c r="KZK130" s="7"/>
      <c r="KZL130" s="7"/>
      <c r="KZM130" s="7"/>
      <c r="KZN130" s="7"/>
      <c r="KZO130" s="7"/>
      <c r="KZP130" s="7"/>
      <c r="KZQ130" s="7"/>
      <c r="KZR130" s="7"/>
      <c r="KZS130" s="7"/>
      <c r="KZT130" s="7"/>
      <c r="KZU130" s="7"/>
      <c r="KZV130" s="7"/>
      <c r="KZW130" s="7"/>
      <c r="KZX130" s="7"/>
      <c r="KZY130" s="7"/>
      <c r="KZZ130" s="7"/>
      <c r="LAA130" s="7"/>
      <c r="LAB130" s="7"/>
      <c r="LAC130" s="7"/>
      <c r="LAD130" s="7"/>
      <c r="LAE130" s="7"/>
      <c r="LAF130" s="7"/>
      <c r="LAG130" s="7"/>
      <c r="LAH130" s="7"/>
      <c r="LAI130" s="7"/>
      <c r="LAJ130" s="7"/>
      <c r="LAK130" s="7"/>
      <c r="LAL130" s="7"/>
      <c r="LAM130" s="7"/>
      <c r="LAN130" s="7"/>
      <c r="LAO130" s="7"/>
      <c r="LAP130" s="7"/>
      <c r="LAQ130" s="7"/>
      <c r="LAR130" s="7"/>
      <c r="LAS130" s="7"/>
      <c r="LAT130" s="7"/>
      <c r="LAU130" s="7"/>
      <c r="LAV130" s="7"/>
      <c r="LAW130" s="7"/>
      <c r="LAX130" s="7"/>
      <c r="LAY130" s="7"/>
      <c r="LAZ130" s="7"/>
      <c r="LBA130" s="7"/>
      <c r="LBB130" s="7"/>
      <c r="LBC130" s="7"/>
      <c r="LBD130" s="7"/>
      <c r="LBE130" s="7"/>
      <c r="LBF130" s="7"/>
      <c r="LBG130" s="7"/>
      <c r="LBH130" s="7"/>
      <c r="LBI130" s="7"/>
      <c r="LBJ130" s="7"/>
      <c r="LBK130" s="7"/>
      <c r="LBL130" s="7"/>
      <c r="LBM130" s="7"/>
      <c r="LBN130" s="7"/>
      <c r="LBO130" s="7"/>
      <c r="LBP130" s="7"/>
      <c r="LBQ130" s="7"/>
      <c r="LBR130" s="7"/>
      <c r="LBS130" s="7"/>
      <c r="LBT130" s="7"/>
      <c r="LBU130" s="7"/>
      <c r="LBV130" s="7"/>
      <c r="LBW130" s="7"/>
      <c r="LBX130" s="7"/>
      <c r="LBY130" s="7"/>
      <c r="LBZ130" s="7"/>
      <c r="LCA130" s="7"/>
      <c r="LCB130" s="7"/>
      <c r="LCC130" s="7"/>
      <c r="LCD130" s="7"/>
      <c r="LCE130" s="7"/>
      <c r="LCF130" s="7"/>
      <c r="LCG130" s="7"/>
      <c r="LCH130" s="7"/>
      <c r="LCI130" s="7"/>
      <c r="LCJ130" s="7"/>
      <c r="LCK130" s="7"/>
      <c r="LCL130" s="7"/>
      <c r="LCM130" s="7"/>
      <c r="LCN130" s="7"/>
      <c r="LCO130" s="7"/>
      <c r="LCP130" s="7"/>
      <c r="LCQ130" s="7"/>
      <c r="LCR130" s="7"/>
      <c r="LCS130" s="7"/>
      <c r="LCT130" s="7"/>
      <c r="LCU130" s="7"/>
      <c r="LCV130" s="7"/>
      <c r="LCW130" s="7"/>
      <c r="LCX130" s="7"/>
      <c r="LCY130" s="7"/>
      <c r="LCZ130" s="7"/>
      <c r="LDA130" s="7"/>
      <c r="LDB130" s="7"/>
      <c r="LDC130" s="7"/>
      <c r="LDD130" s="7"/>
      <c r="LDE130" s="7"/>
      <c r="LDF130" s="7"/>
      <c r="LDG130" s="7"/>
      <c r="LDH130" s="7"/>
      <c r="LDI130" s="7"/>
      <c r="LDJ130" s="7"/>
      <c r="LDK130" s="7"/>
      <c r="LDL130" s="7"/>
      <c r="LDM130" s="7"/>
      <c r="LDN130" s="7"/>
      <c r="LDO130" s="7"/>
      <c r="LDP130" s="7"/>
      <c r="LDQ130" s="7"/>
      <c r="LDR130" s="7"/>
      <c r="LDS130" s="7"/>
      <c r="LDT130" s="7"/>
      <c r="LDU130" s="7"/>
      <c r="LDV130" s="7"/>
      <c r="LDW130" s="7"/>
      <c r="LDX130" s="7"/>
      <c r="LDY130" s="7"/>
      <c r="LDZ130" s="7"/>
      <c r="LEA130" s="7"/>
      <c r="LEB130" s="7"/>
      <c r="LEC130" s="7"/>
      <c r="LED130" s="7"/>
      <c r="LEE130" s="7"/>
      <c r="LEF130" s="7"/>
      <c r="LEG130" s="7"/>
      <c r="LEH130" s="7"/>
      <c r="LEI130" s="7"/>
      <c r="LEJ130" s="7"/>
      <c r="LEK130" s="7"/>
      <c r="LEL130" s="7"/>
      <c r="LEM130" s="7"/>
      <c r="LEN130" s="7"/>
      <c r="LEO130" s="7"/>
      <c r="LEP130" s="7"/>
      <c r="LEQ130" s="7"/>
      <c r="LER130" s="7"/>
      <c r="LES130" s="7"/>
      <c r="LET130" s="7"/>
      <c r="LEU130" s="7"/>
      <c r="LEV130" s="7"/>
      <c r="LEW130" s="7"/>
      <c r="LEX130" s="7"/>
      <c r="LEY130" s="7"/>
      <c r="LEZ130" s="7"/>
      <c r="LFA130" s="7"/>
      <c r="LFB130" s="7"/>
      <c r="LFC130" s="7"/>
      <c r="LFD130" s="7"/>
      <c r="LFE130" s="7"/>
      <c r="LFF130" s="7"/>
      <c r="LFG130" s="7"/>
      <c r="LFH130" s="7"/>
      <c r="LFI130" s="7"/>
      <c r="LFJ130" s="7"/>
      <c r="LFK130" s="7"/>
      <c r="LFL130" s="7"/>
      <c r="LFM130" s="7"/>
      <c r="LFN130" s="7"/>
      <c r="LFO130" s="7"/>
      <c r="LFP130" s="7"/>
      <c r="LFQ130" s="7"/>
      <c r="LFR130" s="7"/>
      <c r="LFS130" s="7"/>
      <c r="LFT130" s="7"/>
      <c r="LFU130" s="7"/>
      <c r="LFV130" s="7"/>
      <c r="LFW130" s="7"/>
      <c r="LFX130" s="7"/>
      <c r="LFY130" s="7"/>
      <c r="LFZ130" s="7"/>
      <c r="LGA130" s="7"/>
      <c r="LGB130" s="7"/>
      <c r="LGC130" s="7"/>
      <c r="LGD130" s="7"/>
      <c r="LGE130" s="7"/>
      <c r="LGF130" s="7"/>
      <c r="LGG130" s="7"/>
      <c r="LGH130" s="7"/>
      <c r="LGI130" s="7"/>
      <c r="LGJ130" s="7"/>
      <c r="LGK130" s="7"/>
      <c r="LGL130" s="7"/>
      <c r="LGM130" s="7"/>
      <c r="LGN130" s="7"/>
      <c r="LGO130" s="7"/>
      <c r="LGP130" s="7"/>
      <c r="LGQ130" s="7"/>
      <c r="LGR130" s="7"/>
      <c r="LGS130" s="7"/>
      <c r="LGT130" s="7"/>
      <c r="LGU130" s="7"/>
      <c r="LGV130" s="7"/>
      <c r="LGW130" s="7"/>
      <c r="LGX130" s="7"/>
      <c r="LGY130" s="7"/>
      <c r="LGZ130" s="7"/>
      <c r="LHA130" s="7"/>
      <c r="LHB130" s="7"/>
      <c r="LHC130" s="7"/>
      <c r="LHD130" s="7"/>
      <c r="LHE130" s="7"/>
      <c r="LHF130" s="7"/>
      <c r="LHG130" s="7"/>
      <c r="LHH130" s="7"/>
      <c r="LHI130" s="7"/>
      <c r="LHJ130" s="7"/>
      <c r="LHK130" s="7"/>
      <c r="LHL130" s="7"/>
      <c r="LHM130" s="7"/>
      <c r="LHN130" s="7"/>
      <c r="LHO130" s="7"/>
      <c r="LHP130" s="7"/>
      <c r="LHQ130" s="7"/>
      <c r="LHR130" s="7"/>
      <c r="LHS130" s="7"/>
      <c r="LHT130" s="7"/>
      <c r="LHU130" s="7"/>
      <c r="LHV130" s="7"/>
      <c r="LHW130" s="7"/>
      <c r="LHX130" s="7"/>
      <c r="LHY130" s="7"/>
      <c r="LHZ130" s="7"/>
      <c r="LIA130" s="7"/>
      <c r="LIB130" s="7"/>
      <c r="LIC130" s="7"/>
      <c r="LID130" s="7"/>
      <c r="LIE130" s="7"/>
      <c r="LIF130" s="7"/>
      <c r="LIG130" s="7"/>
      <c r="LIH130" s="7"/>
      <c r="LII130" s="7"/>
      <c r="LIJ130" s="7"/>
      <c r="LIK130" s="7"/>
      <c r="LIL130" s="7"/>
      <c r="LIM130" s="7"/>
      <c r="LIN130" s="7"/>
      <c r="LIO130" s="7"/>
      <c r="LIP130" s="7"/>
      <c r="LIQ130" s="7"/>
      <c r="LIR130" s="7"/>
      <c r="LIS130" s="7"/>
      <c r="LIT130" s="7"/>
      <c r="LIU130" s="7"/>
      <c r="LIV130" s="7"/>
      <c r="LIW130" s="7"/>
      <c r="LIX130" s="7"/>
      <c r="LIY130" s="7"/>
      <c r="LIZ130" s="7"/>
      <c r="LJA130" s="7"/>
      <c r="LJB130" s="7"/>
      <c r="LJC130" s="7"/>
      <c r="LJD130" s="7"/>
      <c r="LJE130" s="7"/>
      <c r="LJF130" s="7"/>
      <c r="LJG130" s="7"/>
      <c r="LJH130" s="7"/>
      <c r="LJI130" s="7"/>
      <c r="LJJ130" s="7"/>
      <c r="LJK130" s="7"/>
      <c r="LJL130" s="7"/>
      <c r="LJM130" s="7"/>
      <c r="LJN130" s="7"/>
      <c r="LJO130" s="7"/>
      <c r="LJP130" s="7"/>
      <c r="LJQ130" s="7"/>
      <c r="LJR130" s="7"/>
      <c r="LJS130" s="7"/>
      <c r="LJT130" s="7"/>
      <c r="LJU130" s="7"/>
      <c r="LJV130" s="7"/>
      <c r="LJW130" s="7"/>
      <c r="LJX130" s="7"/>
      <c r="LJY130" s="7"/>
      <c r="LJZ130" s="7"/>
      <c r="LKA130" s="7"/>
      <c r="LKB130" s="7"/>
      <c r="LKC130" s="7"/>
      <c r="LKD130" s="7"/>
      <c r="LKE130" s="7"/>
      <c r="LKF130" s="7"/>
      <c r="LKG130" s="7"/>
      <c r="LKH130" s="7"/>
      <c r="LKI130" s="7"/>
      <c r="LKJ130" s="7"/>
      <c r="LKK130" s="7"/>
      <c r="LKL130" s="7"/>
      <c r="LKM130" s="7"/>
      <c r="LKN130" s="7"/>
      <c r="LKO130" s="7"/>
      <c r="LKP130" s="7"/>
      <c r="LKQ130" s="7"/>
      <c r="LKR130" s="7"/>
      <c r="LKS130" s="7"/>
      <c r="LKT130" s="7"/>
      <c r="LKU130" s="7"/>
      <c r="LKV130" s="7"/>
      <c r="LKW130" s="7"/>
      <c r="LKX130" s="7"/>
      <c r="LKY130" s="7"/>
      <c r="LKZ130" s="7"/>
      <c r="LLA130" s="7"/>
      <c r="LLB130" s="7"/>
      <c r="LLC130" s="7"/>
      <c r="LLD130" s="7"/>
      <c r="LLE130" s="7"/>
      <c r="LLF130" s="7"/>
      <c r="LLG130" s="7"/>
      <c r="LLH130" s="7"/>
      <c r="LLI130" s="7"/>
      <c r="LLJ130" s="7"/>
      <c r="LLK130" s="7"/>
      <c r="LLL130" s="7"/>
      <c r="LLM130" s="7"/>
      <c r="LLN130" s="7"/>
      <c r="LLO130" s="7"/>
      <c r="LLP130" s="7"/>
      <c r="LLQ130" s="7"/>
      <c r="LLR130" s="7"/>
      <c r="LLS130" s="7"/>
      <c r="LLT130" s="7"/>
      <c r="LLU130" s="7"/>
      <c r="LLV130" s="7"/>
      <c r="LLW130" s="7"/>
      <c r="LLX130" s="7"/>
      <c r="LLY130" s="7"/>
      <c r="LLZ130" s="7"/>
      <c r="LMA130" s="7"/>
      <c r="LMB130" s="7"/>
      <c r="LMC130" s="7"/>
      <c r="LMD130" s="7"/>
      <c r="LME130" s="7"/>
      <c r="LMF130" s="7"/>
      <c r="LMG130" s="7"/>
      <c r="LMH130" s="7"/>
      <c r="LMI130" s="7"/>
      <c r="LMJ130" s="7"/>
      <c r="LMK130" s="7"/>
      <c r="LML130" s="7"/>
      <c r="LMM130" s="7"/>
      <c r="LMN130" s="7"/>
      <c r="LMO130" s="7"/>
      <c r="LMP130" s="7"/>
      <c r="LMQ130" s="7"/>
      <c r="LMR130" s="7"/>
      <c r="LMS130" s="7"/>
      <c r="LMT130" s="7"/>
      <c r="LMU130" s="7"/>
      <c r="LMV130" s="7"/>
      <c r="LMW130" s="7"/>
      <c r="LMX130" s="7"/>
      <c r="LMY130" s="7"/>
      <c r="LMZ130" s="7"/>
      <c r="LNA130" s="7"/>
      <c r="LNB130" s="7"/>
      <c r="LNC130" s="7"/>
      <c r="LND130" s="7"/>
      <c r="LNE130" s="7"/>
      <c r="LNF130" s="7"/>
      <c r="LNG130" s="7"/>
      <c r="LNH130" s="7"/>
      <c r="LNI130" s="7"/>
      <c r="LNJ130" s="7"/>
      <c r="LNK130" s="7"/>
      <c r="LNL130" s="7"/>
      <c r="LNM130" s="7"/>
      <c r="LNN130" s="7"/>
      <c r="LNO130" s="7"/>
      <c r="LNP130" s="7"/>
      <c r="LNQ130" s="7"/>
      <c r="LNR130" s="7"/>
      <c r="LNS130" s="7"/>
      <c r="LNT130" s="7"/>
      <c r="LNU130" s="7"/>
      <c r="LNV130" s="7"/>
      <c r="LNW130" s="7"/>
      <c r="LNX130" s="7"/>
      <c r="LNY130" s="7"/>
      <c r="LNZ130" s="7"/>
      <c r="LOA130" s="7"/>
      <c r="LOB130" s="7"/>
      <c r="LOC130" s="7"/>
      <c r="LOD130" s="7"/>
      <c r="LOE130" s="7"/>
      <c r="LOF130" s="7"/>
      <c r="LOG130" s="7"/>
      <c r="LOH130" s="7"/>
      <c r="LOI130" s="7"/>
      <c r="LOJ130" s="7"/>
      <c r="LOK130" s="7"/>
      <c r="LOL130" s="7"/>
      <c r="LOM130" s="7"/>
      <c r="LON130" s="7"/>
      <c r="LOO130" s="7"/>
      <c r="LOP130" s="7"/>
      <c r="LOQ130" s="7"/>
      <c r="LOR130" s="7"/>
      <c r="LOS130" s="7"/>
      <c r="LOT130" s="7"/>
      <c r="LOU130" s="7"/>
      <c r="LOV130" s="7"/>
      <c r="LOW130" s="7"/>
      <c r="LOX130" s="7"/>
      <c r="LOY130" s="7"/>
      <c r="LOZ130" s="7"/>
      <c r="LPA130" s="7"/>
      <c r="LPB130" s="7"/>
      <c r="LPC130" s="7"/>
      <c r="LPD130" s="7"/>
      <c r="LPE130" s="7"/>
      <c r="LPF130" s="7"/>
      <c r="LPG130" s="7"/>
      <c r="LPH130" s="7"/>
      <c r="LPI130" s="7"/>
      <c r="LPJ130" s="7"/>
      <c r="LPK130" s="7"/>
      <c r="LPL130" s="7"/>
      <c r="LPM130" s="7"/>
      <c r="LPN130" s="7"/>
      <c r="LPO130" s="7"/>
      <c r="LPP130" s="7"/>
      <c r="LPQ130" s="7"/>
      <c r="LPR130" s="7"/>
      <c r="LPS130" s="7"/>
      <c r="LPT130" s="7"/>
      <c r="LPU130" s="7"/>
      <c r="LPV130" s="7"/>
      <c r="LPW130" s="7"/>
      <c r="LPX130" s="7"/>
      <c r="LPY130" s="7"/>
      <c r="LPZ130" s="7"/>
      <c r="LQA130" s="7"/>
      <c r="LQB130" s="7"/>
      <c r="LQC130" s="7"/>
      <c r="LQD130" s="7"/>
      <c r="LQE130" s="7"/>
      <c r="LQF130" s="7"/>
      <c r="LQG130" s="7"/>
      <c r="LQH130" s="7"/>
      <c r="LQI130" s="7"/>
      <c r="LQJ130" s="7"/>
      <c r="LQK130" s="7"/>
      <c r="LQL130" s="7"/>
      <c r="LQM130" s="7"/>
      <c r="LQN130" s="7"/>
      <c r="LQO130" s="7"/>
      <c r="LQP130" s="7"/>
      <c r="LQQ130" s="7"/>
      <c r="LQR130" s="7"/>
      <c r="LQS130" s="7"/>
      <c r="LQT130" s="7"/>
      <c r="LQU130" s="7"/>
      <c r="LQV130" s="7"/>
      <c r="LQW130" s="7"/>
      <c r="LQX130" s="7"/>
      <c r="LQY130" s="7"/>
      <c r="LQZ130" s="7"/>
      <c r="LRA130" s="7"/>
      <c r="LRB130" s="7"/>
      <c r="LRC130" s="7"/>
      <c r="LRD130" s="7"/>
      <c r="LRE130" s="7"/>
      <c r="LRF130" s="7"/>
      <c r="LRG130" s="7"/>
      <c r="LRH130" s="7"/>
      <c r="LRI130" s="7"/>
      <c r="LRJ130" s="7"/>
      <c r="LRK130" s="7"/>
      <c r="LRL130" s="7"/>
      <c r="LRM130" s="7"/>
      <c r="LRN130" s="7"/>
      <c r="LRO130" s="7"/>
      <c r="LRP130" s="7"/>
      <c r="LRQ130" s="7"/>
      <c r="LRR130" s="7"/>
      <c r="LRS130" s="7"/>
      <c r="LRT130" s="7"/>
      <c r="LRU130" s="7"/>
      <c r="LRV130" s="7"/>
      <c r="LRW130" s="7"/>
      <c r="LRX130" s="7"/>
      <c r="LRY130" s="7"/>
      <c r="LRZ130" s="7"/>
      <c r="LSA130" s="7"/>
      <c r="LSB130" s="7"/>
      <c r="LSC130" s="7"/>
      <c r="LSD130" s="7"/>
      <c r="LSE130" s="7"/>
      <c r="LSF130" s="7"/>
      <c r="LSG130" s="7"/>
      <c r="LSH130" s="7"/>
      <c r="LSI130" s="7"/>
      <c r="LSJ130" s="7"/>
      <c r="LSK130" s="7"/>
      <c r="LSL130" s="7"/>
      <c r="LSM130" s="7"/>
      <c r="LSN130" s="7"/>
      <c r="LSO130" s="7"/>
      <c r="LSP130" s="7"/>
      <c r="LSQ130" s="7"/>
      <c r="LSR130" s="7"/>
      <c r="LSS130" s="7"/>
      <c r="LST130" s="7"/>
      <c r="LSU130" s="7"/>
      <c r="LSV130" s="7"/>
      <c r="LSW130" s="7"/>
      <c r="LSX130" s="7"/>
      <c r="LSY130" s="7"/>
      <c r="LSZ130" s="7"/>
      <c r="LTA130" s="7"/>
      <c r="LTB130" s="7"/>
      <c r="LTC130" s="7"/>
      <c r="LTD130" s="7"/>
      <c r="LTE130" s="7"/>
      <c r="LTF130" s="7"/>
      <c r="LTG130" s="7"/>
      <c r="LTH130" s="7"/>
      <c r="LTI130" s="7"/>
      <c r="LTJ130" s="7"/>
      <c r="LTK130" s="7"/>
      <c r="LTL130" s="7"/>
      <c r="LTM130" s="7"/>
      <c r="LTN130" s="7"/>
      <c r="LTO130" s="7"/>
      <c r="LTP130" s="7"/>
      <c r="LTQ130" s="7"/>
      <c r="LTR130" s="7"/>
      <c r="LTS130" s="7"/>
      <c r="LTT130" s="7"/>
      <c r="LTU130" s="7"/>
      <c r="LTV130" s="7"/>
      <c r="LTW130" s="7"/>
      <c r="LTX130" s="7"/>
      <c r="LTY130" s="7"/>
      <c r="LTZ130" s="7"/>
      <c r="LUA130" s="7"/>
      <c r="LUB130" s="7"/>
      <c r="LUC130" s="7"/>
      <c r="LUD130" s="7"/>
      <c r="LUE130" s="7"/>
      <c r="LUF130" s="7"/>
      <c r="LUG130" s="7"/>
      <c r="LUH130" s="7"/>
      <c r="LUI130" s="7"/>
      <c r="LUJ130" s="7"/>
      <c r="LUK130" s="7"/>
      <c r="LUL130" s="7"/>
      <c r="LUM130" s="7"/>
      <c r="LUN130" s="7"/>
      <c r="LUO130" s="7"/>
      <c r="LUP130" s="7"/>
      <c r="LUQ130" s="7"/>
      <c r="LUR130" s="7"/>
      <c r="LUS130" s="7"/>
      <c r="LUT130" s="7"/>
      <c r="LUU130" s="7"/>
      <c r="LUV130" s="7"/>
      <c r="LUW130" s="7"/>
      <c r="LUX130" s="7"/>
      <c r="LUY130" s="7"/>
      <c r="LUZ130" s="7"/>
      <c r="LVA130" s="7"/>
      <c r="LVB130" s="7"/>
      <c r="LVC130" s="7"/>
      <c r="LVD130" s="7"/>
      <c r="LVE130" s="7"/>
      <c r="LVF130" s="7"/>
      <c r="LVG130" s="7"/>
      <c r="LVH130" s="7"/>
      <c r="LVI130" s="7"/>
      <c r="LVJ130" s="7"/>
      <c r="LVK130" s="7"/>
      <c r="LVL130" s="7"/>
      <c r="LVM130" s="7"/>
      <c r="LVN130" s="7"/>
      <c r="LVO130" s="7"/>
      <c r="LVP130" s="7"/>
      <c r="LVQ130" s="7"/>
      <c r="LVR130" s="7"/>
      <c r="LVS130" s="7"/>
      <c r="LVT130" s="7"/>
      <c r="LVU130" s="7"/>
      <c r="LVV130" s="7"/>
      <c r="LVW130" s="7"/>
      <c r="LVX130" s="7"/>
      <c r="LVY130" s="7"/>
      <c r="LVZ130" s="7"/>
      <c r="LWA130" s="7"/>
      <c r="LWB130" s="7"/>
      <c r="LWC130" s="7"/>
      <c r="LWD130" s="7"/>
      <c r="LWE130" s="7"/>
      <c r="LWF130" s="7"/>
      <c r="LWG130" s="7"/>
      <c r="LWH130" s="7"/>
      <c r="LWI130" s="7"/>
      <c r="LWJ130" s="7"/>
      <c r="LWK130" s="7"/>
      <c r="LWL130" s="7"/>
      <c r="LWM130" s="7"/>
      <c r="LWN130" s="7"/>
      <c r="LWO130" s="7"/>
      <c r="LWP130" s="7"/>
      <c r="LWQ130" s="7"/>
      <c r="LWR130" s="7"/>
      <c r="LWS130" s="7"/>
      <c r="LWT130" s="7"/>
      <c r="LWU130" s="7"/>
      <c r="LWV130" s="7"/>
      <c r="LWW130" s="7"/>
      <c r="LWX130" s="7"/>
      <c r="LWY130" s="7"/>
      <c r="LWZ130" s="7"/>
      <c r="LXA130" s="7"/>
      <c r="LXB130" s="7"/>
      <c r="LXC130" s="7"/>
      <c r="LXD130" s="7"/>
      <c r="LXE130" s="7"/>
      <c r="LXF130" s="7"/>
      <c r="LXG130" s="7"/>
      <c r="LXH130" s="7"/>
      <c r="LXI130" s="7"/>
      <c r="LXJ130" s="7"/>
      <c r="LXK130" s="7"/>
      <c r="LXL130" s="7"/>
      <c r="LXM130" s="7"/>
      <c r="LXN130" s="7"/>
      <c r="LXO130" s="7"/>
      <c r="LXP130" s="7"/>
      <c r="LXQ130" s="7"/>
      <c r="LXR130" s="7"/>
      <c r="LXS130" s="7"/>
      <c r="LXT130" s="7"/>
      <c r="LXU130" s="7"/>
      <c r="LXV130" s="7"/>
      <c r="LXW130" s="7"/>
      <c r="LXX130" s="7"/>
      <c r="LXY130" s="7"/>
      <c r="LXZ130" s="7"/>
      <c r="LYA130" s="7"/>
      <c r="LYB130" s="7"/>
      <c r="LYC130" s="7"/>
      <c r="LYD130" s="7"/>
      <c r="LYE130" s="7"/>
      <c r="LYF130" s="7"/>
      <c r="LYG130" s="7"/>
      <c r="LYH130" s="7"/>
      <c r="LYI130" s="7"/>
      <c r="LYJ130" s="7"/>
      <c r="LYK130" s="7"/>
      <c r="LYL130" s="7"/>
      <c r="LYM130" s="7"/>
      <c r="LYN130" s="7"/>
      <c r="LYO130" s="7"/>
      <c r="LYP130" s="7"/>
      <c r="LYQ130" s="7"/>
      <c r="LYR130" s="7"/>
      <c r="LYS130" s="7"/>
      <c r="LYT130" s="7"/>
      <c r="LYU130" s="7"/>
      <c r="LYV130" s="7"/>
      <c r="LYW130" s="7"/>
      <c r="LYX130" s="7"/>
      <c r="LYY130" s="7"/>
      <c r="LYZ130" s="7"/>
      <c r="LZA130" s="7"/>
      <c r="LZB130" s="7"/>
      <c r="LZC130" s="7"/>
      <c r="LZD130" s="7"/>
      <c r="LZE130" s="7"/>
      <c r="LZF130" s="7"/>
      <c r="LZG130" s="7"/>
      <c r="LZH130" s="7"/>
      <c r="LZI130" s="7"/>
      <c r="LZJ130" s="7"/>
      <c r="LZK130" s="7"/>
      <c r="LZL130" s="7"/>
      <c r="LZM130" s="7"/>
      <c r="LZN130" s="7"/>
      <c r="LZO130" s="7"/>
      <c r="LZP130" s="7"/>
      <c r="LZQ130" s="7"/>
      <c r="LZR130" s="7"/>
      <c r="LZS130" s="7"/>
      <c r="LZT130" s="7"/>
      <c r="LZU130" s="7"/>
      <c r="LZV130" s="7"/>
      <c r="LZW130" s="7"/>
      <c r="LZX130" s="7"/>
      <c r="LZY130" s="7"/>
      <c r="LZZ130" s="7"/>
      <c r="MAA130" s="7"/>
      <c r="MAB130" s="7"/>
      <c r="MAC130" s="7"/>
      <c r="MAD130" s="7"/>
      <c r="MAE130" s="7"/>
      <c r="MAF130" s="7"/>
      <c r="MAG130" s="7"/>
      <c r="MAH130" s="7"/>
      <c r="MAI130" s="7"/>
      <c r="MAJ130" s="7"/>
      <c r="MAK130" s="7"/>
      <c r="MAL130" s="7"/>
      <c r="MAM130" s="7"/>
      <c r="MAN130" s="7"/>
      <c r="MAO130" s="7"/>
      <c r="MAP130" s="7"/>
      <c r="MAQ130" s="7"/>
      <c r="MAR130" s="7"/>
      <c r="MAS130" s="7"/>
      <c r="MAT130" s="7"/>
      <c r="MAU130" s="7"/>
      <c r="MAV130" s="7"/>
      <c r="MAW130" s="7"/>
      <c r="MAX130" s="7"/>
      <c r="MAY130" s="7"/>
      <c r="MAZ130" s="7"/>
      <c r="MBA130" s="7"/>
      <c r="MBB130" s="7"/>
      <c r="MBC130" s="7"/>
      <c r="MBD130" s="7"/>
      <c r="MBE130" s="7"/>
      <c r="MBF130" s="7"/>
      <c r="MBG130" s="7"/>
      <c r="MBH130" s="7"/>
      <c r="MBI130" s="7"/>
      <c r="MBJ130" s="7"/>
      <c r="MBK130" s="7"/>
      <c r="MBL130" s="7"/>
      <c r="MBM130" s="7"/>
      <c r="MBN130" s="7"/>
      <c r="MBO130" s="7"/>
      <c r="MBP130" s="7"/>
      <c r="MBQ130" s="7"/>
      <c r="MBR130" s="7"/>
      <c r="MBS130" s="7"/>
      <c r="MBT130" s="7"/>
      <c r="MBU130" s="7"/>
      <c r="MBV130" s="7"/>
      <c r="MBW130" s="7"/>
      <c r="MBX130" s="7"/>
      <c r="MBY130" s="7"/>
      <c r="MBZ130" s="7"/>
      <c r="MCA130" s="7"/>
      <c r="MCB130" s="7"/>
      <c r="MCC130" s="7"/>
      <c r="MCD130" s="7"/>
      <c r="MCE130" s="7"/>
      <c r="MCF130" s="7"/>
      <c r="MCG130" s="7"/>
      <c r="MCH130" s="7"/>
      <c r="MCI130" s="7"/>
      <c r="MCJ130" s="7"/>
      <c r="MCK130" s="7"/>
      <c r="MCL130" s="7"/>
      <c r="MCM130" s="7"/>
      <c r="MCN130" s="7"/>
      <c r="MCO130" s="7"/>
      <c r="MCP130" s="7"/>
      <c r="MCQ130" s="7"/>
      <c r="MCR130" s="7"/>
      <c r="MCS130" s="7"/>
      <c r="MCT130" s="7"/>
      <c r="MCU130" s="7"/>
      <c r="MCV130" s="7"/>
      <c r="MCW130" s="7"/>
      <c r="MCX130" s="7"/>
      <c r="MCY130" s="7"/>
      <c r="MCZ130" s="7"/>
      <c r="MDA130" s="7"/>
      <c r="MDB130" s="7"/>
      <c r="MDC130" s="7"/>
      <c r="MDD130" s="7"/>
      <c r="MDE130" s="7"/>
      <c r="MDF130" s="7"/>
      <c r="MDG130" s="7"/>
      <c r="MDH130" s="7"/>
      <c r="MDI130" s="7"/>
      <c r="MDJ130" s="7"/>
      <c r="MDK130" s="7"/>
      <c r="MDL130" s="7"/>
      <c r="MDM130" s="7"/>
      <c r="MDN130" s="7"/>
      <c r="MDO130" s="7"/>
      <c r="MDP130" s="7"/>
      <c r="MDQ130" s="7"/>
      <c r="MDR130" s="7"/>
      <c r="MDS130" s="7"/>
      <c r="MDT130" s="7"/>
      <c r="MDU130" s="7"/>
      <c r="MDV130" s="7"/>
      <c r="MDW130" s="7"/>
      <c r="MDX130" s="7"/>
      <c r="MDY130" s="7"/>
      <c r="MDZ130" s="7"/>
      <c r="MEA130" s="7"/>
      <c r="MEB130" s="7"/>
      <c r="MEC130" s="7"/>
      <c r="MED130" s="7"/>
      <c r="MEE130" s="7"/>
      <c r="MEF130" s="7"/>
      <c r="MEG130" s="7"/>
      <c r="MEH130" s="7"/>
      <c r="MEI130" s="7"/>
      <c r="MEJ130" s="7"/>
      <c r="MEK130" s="7"/>
      <c r="MEL130" s="7"/>
      <c r="MEM130" s="7"/>
      <c r="MEN130" s="7"/>
      <c r="MEO130" s="7"/>
      <c r="MEP130" s="7"/>
      <c r="MEQ130" s="7"/>
      <c r="MER130" s="7"/>
      <c r="MES130" s="7"/>
      <c r="MET130" s="7"/>
      <c r="MEU130" s="7"/>
      <c r="MEV130" s="7"/>
      <c r="MEW130" s="7"/>
      <c r="MEX130" s="7"/>
      <c r="MEY130" s="7"/>
      <c r="MEZ130" s="7"/>
      <c r="MFA130" s="7"/>
      <c r="MFB130" s="7"/>
      <c r="MFC130" s="7"/>
      <c r="MFD130" s="7"/>
      <c r="MFE130" s="7"/>
      <c r="MFF130" s="7"/>
      <c r="MFG130" s="7"/>
      <c r="MFH130" s="7"/>
      <c r="MFI130" s="7"/>
      <c r="MFJ130" s="7"/>
      <c r="MFK130" s="7"/>
      <c r="MFL130" s="7"/>
      <c r="MFM130" s="7"/>
      <c r="MFN130" s="7"/>
      <c r="MFO130" s="7"/>
      <c r="MFP130" s="7"/>
      <c r="MFQ130" s="7"/>
      <c r="MFR130" s="7"/>
      <c r="MFS130" s="7"/>
      <c r="MFT130" s="7"/>
      <c r="MFU130" s="7"/>
      <c r="MFV130" s="7"/>
      <c r="MFW130" s="7"/>
      <c r="MFX130" s="7"/>
      <c r="MFY130" s="7"/>
      <c r="MFZ130" s="7"/>
      <c r="MGA130" s="7"/>
      <c r="MGB130" s="7"/>
      <c r="MGC130" s="7"/>
      <c r="MGD130" s="7"/>
      <c r="MGE130" s="7"/>
      <c r="MGF130" s="7"/>
      <c r="MGG130" s="7"/>
      <c r="MGH130" s="7"/>
      <c r="MGI130" s="7"/>
      <c r="MGJ130" s="7"/>
      <c r="MGK130" s="7"/>
      <c r="MGL130" s="7"/>
      <c r="MGM130" s="7"/>
      <c r="MGN130" s="7"/>
      <c r="MGO130" s="7"/>
      <c r="MGP130" s="7"/>
      <c r="MGQ130" s="7"/>
      <c r="MGR130" s="7"/>
      <c r="MGS130" s="7"/>
      <c r="MGT130" s="7"/>
      <c r="MGU130" s="7"/>
      <c r="MGV130" s="7"/>
      <c r="MGW130" s="7"/>
      <c r="MGX130" s="7"/>
      <c r="MGY130" s="7"/>
      <c r="MGZ130" s="7"/>
      <c r="MHA130" s="7"/>
      <c r="MHB130" s="7"/>
      <c r="MHC130" s="7"/>
      <c r="MHD130" s="7"/>
      <c r="MHE130" s="7"/>
      <c r="MHF130" s="7"/>
      <c r="MHG130" s="7"/>
      <c r="MHH130" s="7"/>
      <c r="MHI130" s="7"/>
      <c r="MHJ130" s="7"/>
      <c r="MHK130" s="7"/>
      <c r="MHL130" s="7"/>
      <c r="MHM130" s="7"/>
      <c r="MHN130" s="7"/>
      <c r="MHO130" s="7"/>
      <c r="MHP130" s="7"/>
      <c r="MHQ130" s="7"/>
      <c r="MHR130" s="7"/>
      <c r="MHS130" s="7"/>
      <c r="MHT130" s="7"/>
      <c r="MHU130" s="7"/>
      <c r="MHV130" s="7"/>
      <c r="MHW130" s="7"/>
      <c r="MHX130" s="7"/>
      <c r="MHY130" s="7"/>
      <c r="MHZ130" s="7"/>
      <c r="MIA130" s="7"/>
      <c r="MIB130" s="7"/>
      <c r="MIC130" s="7"/>
      <c r="MID130" s="7"/>
      <c r="MIE130" s="7"/>
      <c r="MIF130" s="7"/>
      <c r="MIG130" s="7"/>
      <c r="MIH130" s="7"/>
      <c r="MII130" s="7"/>
      <c r="MIJ130" s="7"/>
      <c r="MIK130" s="7"/>
      <c r="MIL130" s="7"/>
      <c r="MIM130" s="7"/>
      <c r="MIN130" s="7"/>
      <c r="MIO130" s="7"/>
      <c r="MIP130" s="7"/>
      <c r="MIQ130" s="7"/>
      <c r="MIR130" s="7"/>
      <c r="MIS130" s="7"/>
      <c r="MIT130" s="7"/>
      <c r="MIU130" s="7"/>
      <c r="MIV130" s="7"/>
      <c r="MIW130" s="7"/>
      <c r="MIX130" s="7"/>
      <c r="MIY130" s="7"/>
      <c r="MIZ130" s="7"/>
      <c r="MJA130" s="7"/>
      <c r="MJB130" s="7"/>
      <c r="MJC130" s="7"/>
      <c r="MJD130" s="7"/>
      <c r="MJE130" s="7"/>
      <c r="MJF130" s="7"/>
      <c r="MJG130" s="7"/>
      <c r="MJH130" s="7"/>
      <c r="MJI130" s="7"/>
      <c r="MJJ130" s="7"/>
      <c r="MJK130" s="7"/>
      <c r="MJL130" s="7"/>
      <c r="MJM130" s="7"/>
      <c r="MJN130" s="7"/>
      <c r="MJO130" s="7"/>
      <c r="MJP130" s="7"/>
      <c r="MJQ130" s="7"/>
      <c r="MJR130" s="7"/>
      <c r="MJS130" s="7"/>
      <c r="MJT130" s="7"/>
      <c r="MJU130" s="7"/>
      <c r="MJV130" s="7"/>
      <c r="MJW130" s="7"/>
      <c r="MJX130" s="7"/>
      <c r="MJY130" s="7"/>
      <c r="MJZ130" s="7"/>
      <c r="MKA130" s="7"/>
      <c r="MKB130" s="7"/>
      <c r="MKC130" s="7"/>
      <c r="MKD130" s="7"/>
      <c r="MKE130" s="7"/>
      <c r="MKF130" s="7"/>
      <c r="MKG130" s="7"/>
      <c r="MKH130" s="7"/>
      <c r="MKI130" s="7"/>
      <c r="MKJ130" s="7"/>
      <c r="MKK130" s="7"/>
      <c r="MKL130" s="7"/>
      <c r="MKM130" s="7"/>
      <c r="MKN130" s="7"/>
      <c r="MKO130" s="7"/>
      <c r="MKP130" s="7"/>
      <c r="MKQ130" s="7"/>
      <c r="MKR130" s="7"/>
      <c r="MKS130" s="7"/>
      <c r="MKT130" s="7"/>
      <c r="MKU130" s="7"/>
      <c r="MKV130" s="7"/>
      <c r="MKW130" s="7"/>
      <c r="MKX130" s="7"/>
      <c r="MKY130" s="7"/>
      <c r="MKZ130" s="7"/>
      <c r="MLA130" s="7"/>
      <c r="MLB130" s="7"/>
      <c r="MLC130" s="7"/>
      <c r="MLD130" s="7"/>
      <c r="MLE130" s="7"/>
      <c r="MLF130" s="7"/>
      <c r="MLG130" s="7"/>
      <c r="MLH130" s="7"/>
      <c r="MLI130" s="7"/>
      <c r="MLJ130" s="7"/>
      <c r="MLK130" s="7"/>
      <c r="MLL130" s="7"/>
      <c r="MLM130" s="7"/>
      <c r="MLN130" s="7"/>
      <c r="MLO130" s="7"/>
      <c r="MLP130" s="7"/>
      <c r="MLQ130" s="7"/>
      <c r="MLR130" s="7"/>
      <c r="MLS130" s="7"/>
      <c r="MLT130" s="7"/>
      <c r="MLU130" s="7"/>
      <c r="MLV130" s="7"/>
      <c r="MLW130" s="7"/>
      <c r="MLX130" s="7"/>
      <c r="MLY130" s="7"/>
      <c r="MLZ130" s="7"/>
      <c r="MMA130" s="7"/>
      <c r="MMB130" s="7"/>
      <c r="MMC130" s="7"/>
      <c r="MMD130" s="7"/>
      <c r="MME130" s="7"/>
      <c r="MMF130" s="7"/>
      <c r="MMG130" s="7"/>
      <c r="MMH130" s="7"/>
      <c r="MMI130" s="7"/>
      <c r="MMJ130" s="7"/>
      <c r="MMK130" s="7"/>
      <c r="MML130" s="7"/>
      <c r="MMM130" s="7"/>
      <c r="MMN130" s="7"/>
      <c r="MMO130" s="7"/>
      <c r="MMP130" s="7"/>
      <c r="MMQ130" s="7"/>
      <c r="MMR130" s="7"/>
      <c r="MMS130" s="7"/>
      <c r="MMT130" s="7"/>
      <c r="MMU130" s="7"/>
      <c r="MMV130" s="7"/>
      <c r="MMW130" s="7"/>
      <c r="MMX130" s="7"/>
      <c r="MMY130" s="7"/>
      <c r="MMZ130" s="7"/>
      <c r="MNA130" s="7"/>
      <c r="MNB130" s="7"/>
      <c r="MNC130" s="7"/>
      <c r="MND130" s="7"/>
      <c r="MNE130" s="7"/>
      <c r="MNF130" s="7"/>
      <c r="MNG130" s="7"/>
      <c r="MNH130" s="7"/>
      <c r="MNI130" s="7"/>
      <c r="MNJ130" s="7"/>
      <c r="MNK130" s="7"/>
      <c r="MNL130" s="7"/>
      <c r="MNM130" s="7"/>
      <c r="MNN130" s="7"/>
      <c r="MNO130" s="7"/>
      <c r="MNP130" s="7"/>
      <c r="MNQ130" s="7"/>
      <c r="MNR130" s="7"/>
      <c r="MNS130" s="7"/>
      <c r="MNT130" s="7"/>
      <c r="MNU130" s="7"/>
      <c r="MNV130" s="7"/>
      <c r="MNW130" s="7"/>
      <c r="MNX130" s="7"/>
      <c r="MNY130" s="7"/>
      <c r="MNZ130" s="7"/>
      <c r="MOA130" s="7"/>
      <c r="MOB130" s="7"/>
      <c r="MOC130" s="7"/>
      <c r="MOD130" s="7"/>
      <c r="MOE130" s="7"/>
      <c r="MOF130" s="7"/>
      <c r="MOG130" s="7"/>
      <c r="MOH130" s="7"/>
      <c r="MOI130" s="7"/>
      <c r="MOJ130" s="7"/>
      <c r="MOK130" s="7"/>
      <c r="MOL130" s="7"/>
      <c r="MOM130" s="7"/>
      <c r="MON130" s="7"/>
      <c r="MOO130" s="7"/>
      <c r="MOP130" s="7"/>
      <c r="MOQ130" s="7"/>
      <c r="MOR130" s="7"/>
      <c r="MOS130" s="7"/>
      <c r="MOT130" s="7"/>
      <c r="MOU130" s="7"/>
      <c r="MOV130" s="7"/>
      <c r="MOW130" s="7"/>
      <c r="MOX130" s="7"/>
      <c r="MOY130" s="7"/>
      <c r="MOZ130" s="7"/>
      <c r="MPA130" s="7"/>
      <c r="MPB130" s="7"/>
      <c r="MPC130" s="7"/>
      <c r="MPD130" s="7"/>
      <c r="MPE130" s="7"/>
      <c r="MPF130" s="7"/>
      <c r="MPG130" s="7"/>
      <c r="MPH130" s="7"/>
      <c r="MPI130" s="7"/>
      <c r="MPJ130" s="7"/>
      <c r="MPK130" s="7"/>
      <c r="MPL130" s="7"/>
      <c r="MPM130" s="7"/>
      <c r="MPN130" s="7"/>
      <c r="MPO130" s="7"/>
      <c r="MPP130" s="7"/>
      <c r="MPQ130" s="7"/>
      <c r="MPR130" s="7"/>
      <c r="MPS130" s="7"/>
      <c r="MPT130" s="7"/>
      <c r="MPU130" s="7"/>
      <c r="MPV130" s="7"/>
      <c r="MPW130" s="7"/>
      <c r="MPX130" s="7"/>
      <c r="MPY130" s="7"/>
      <c r="MPZ130" s="7"/>
      <c r="MQA130" s="7"/>
      <c r="MQB130" s="7"/>
      <c r="MQC130" s="7"/>
      <c r="MQD130" s="7"/>
      <c r="MQE130" s="7"/>
      <c r="MQF130" s="7"/>
      <c r="MQG130" s="7"/>
      <c r="MQH130" s="7"/>
      <c r="MQI130" s="7"/>
      <c r="MQJ130" s="7"/>
      <c r="MQK130" s="7"/>
      <c r="MQL130" s="7"/>
      <c r="MQM130" s="7"/>
      <c r="MQN130" s="7"/>
      <c r="MQO130" s="7"/>
      <c r="MQP130" s="7"/>
      <c r="MQQ130" s="7"/>
      <c r="MQR130" s="7"/>
      <c r="MQS130" s="7"/>
      <c r="MQT130" s="7"/>
      <c r="MQU130" s="7"/>
      <c r="MQV130" s="7"/>
      <c r="MQW130" s="7"/>
      <c r="MQX130" s="7"/>
      <c r="MQY130" s="7"/>
      <c r="MQZ130" s="7"/>
      <c r="MRA130" s="7"/>
      <c r="MRB130" s="7"/>
      <c r="MRC130" s="7"/>
      <c r="MRD130" s="7"/>
      <c r="MRE130" s="7"/>
      <c r="MRF130" s="7"/>
      <c r="MRG130" s="7"/>
      <c r="MRH130" s="7"/>
      <c r="MRI130" s="7"/>
      <c r="MRJ130" s="7"/>
      <c r="MRK130" s="7"/>
      <c r="MRL130" s="7"/>
      <c r="MRM130" s="7"/>
      <c r="MRN130" s="7"/>
      <c r="MRO130" s="7"/>
      <c r="MRP130" s="7"/>
      <c r="MRQ130" s="7"/>
      <c r="MRR130" s="7"/>
      <c r="MRS130" s="7"/>
      <c r="MRT130" s="7"/>
      <c r="MRU130" s="7"/>
      <c r="MRV130" s="7"/>
      <c r="MRW130" s="7"/>
      <c r="MRX130" s="7"/>
      <c r="MRY130" s="7"/>
      <c r="MRZ130" s="7"/>
      <c r="MSA130" s="7"/>
      <c r="MSB130" s="7"/>
      <c r="MSC130" s="7"/>
      <c r="MSD130" s="7"/>
      <c r="MSE130" s="7"/>
      <c r="MSF130" s="7"/>
      <c r="MSG130" s="7"/>
      <c r="MSH130" s="7"/>
      <c r="MSI130" s="7"/>
      <c r="MSJ130" s="7"/>
      <c r="MSK130" s="7"/>
      <c r="MSL130" s="7"/>
      <c r="MSM130" s="7"/>
      <c r="MSN130" s="7"/>
      <c r="MSO130" s="7"/>
      <c r="MSP130" s="7"/>
      <c r="MSQ130" s="7"/>
      <c r="MSR130" s="7"/>
      <c r="MSS130" s="7"/>
      <c r="MST130" s="7"/>
      <c r="MSU130" s="7"/>
      <c r="MSV130" s="7"/>
      <c r="MSW130" s="7"/>
      <c r="MSX130" s="7"/>
      <c r="MSY130" s="7"/>
      <c r="MSZ130" s="7"/>
      <c r="MTA130" s="7"/>
      <c r="MTB130" s="7"/>
      <c r="MTC130" s="7"/>
      <c r="MTD130" s="7"/>
      <c r="MTE130" s="7"/>
      <c r="MTF130" s="7"/>
      <c r="MTG130" s="7"/>
      <c r="MTH130" s="7"/>
      <c r="MTI130" s="7"/>
      <c r="MTJ130" s="7"/>
      <c r="MTK130" s="7"/>
      <c r="MTL130" s="7"/>
      <c r="MTM130" s="7"/>
      <c r="MTN130" s="7"/>
      <c r="MTO130" s="7"/>
      <c r="MTP130" s="7"/>
      <c r="MTQ130" s="7"/>
      <c r="MTR130" s="7"/>
      <c r="MTS130" s="7"/>
      <c r="MTT130" s="7"/>
      <c r="MTU130" s="7"/>
      <c r="MTV130" s="7"/>
      <c r="MTW130" s="7"/>
      <c r="MTX130" s="7"/>
      <c r="MTY130" s="7"/>
      <c r="MTZ130" s="7"/>
      <c r="MUA130" s="7"/>
      <c r="MUB130" s="7"/>
      <c r="MUC130" s="7"/>
      <c r="MUD130" s="7"/>
      <c r="MUE130" s="7"/>
      <c r="MUF130" s="7"/>
      <c r="MUG130" s="7"/>
      <c r="MUH130" s="7"/>
      <c r="MUI130" s="7"/>
      <c r="MUJ130" s="7"/>
      <c r="MUK130" s="7"/>
      <c r="MUL130" s="7"/>
      <c r="MUM130" s="7"/>
      <c r="MUN130" s="7"/>
      <c r="MUO130" s="7"/>
      <c r="MUP130" s="7"/>
      <c r="MUQ130" s="7"/>
      <c r="MUR130" s="7"/>
      <c r="MUS130" s="7"/>
      <c r="MUT130" s="7"/>
      <c r="MUU130" s="7"/>
      <c r="MUV130" s="7"/>
      <c r="MUW130" s="7"/>
      <c r="MUX130" s="7"/>
      <c r="MUY130" s="7"/>
      <c r="MUZ130" s="7"/>
      <c r="MVA130" s="7"/>
      <c r="MVB130" s="7"/>
      <c r="MVC130" s="7"/>
      <c r="MVD130" s="7"/>
      <c r="MVE130" s="7"/>
      <c r="MVF130" s="7"/>
      <c r="MVG130" s="7"/>
      <c r="MVH130" s="7"/>
      <c r="MVI130" s="7"/>
      <c r="MVJ130" s="7"/>
      <c r="MVK130" s="7"/>
      <c r="MVL130" s="7"/>
      <c r="MVM130" s="7"/>
      <c r="MVN130" s="7"/>
      <c r="MVO130" s="7"/>
      <c r="MVP130" s="7"/>
      <c r="MVQ130" s="7"/>
      <c r="MVR130" s="7"/>
      <c r="MVS130" s="7"/>
      <c r="MVT130" s="7"/>
      <c r="MVU130" s="7"/>
      <c r="MVV130" s="7"/>
      <c r="MVW130" s="7"/>
      <c r="MVX130" s="7"/>
      <c r="MVY130" s="7"/>
      <c r="MVZ130" s="7"/>
      <c r="MWA130" s="7"/>
      <c r="MWB130" s="7"/>
      <c r="MWC130" s="7"/>
      <c r="MWD130" s="7"/>
      <c r="MWE130" s="7"/>
      <c r="MWF130" s="7"/>
      <c r="MWG130" s="7"/>
      <c r="MWH130" s="7"/>
      <c r="MWI130" s="7"/>
      <c r="MWJ130" s="7"/>
      <c r="MWK130" s="7"/>
      <c r="MWL130" s="7"/>
      <c r="MWM130" s="7"/>
      <c r="MWN130" s="7"/>
      <c r="MWO130" s="7"/>
      <c r="MWP130" s="7"/>
      <c r="MWQ130" s="7"/>
      <c r="MWR130" s="7"/>
      <c r="MWS130" s="7"/>
      <c r="MWT130" s="7"/>
      <c r="MWU130" s="7"/>
      <c r="MWV130" s="7"/>
      <c r="MWW130" s="7"/>
      <c r="MWX130" s="7"/>
      <c r="MWY130" s="7"/>
      <c r="MWZ130" s="7"/>
      <c r="MXA130" s="7"/>
      <c r="MXB130" s="7"/>
      <c r="MXC130" s="7"/>
      <c r="MXD130" s="7"/>
      <c r="MXE130" s="7"/>
      <c r="MXF130" s="7"/>
      <c r="MXG130" s="7"/>
      <c r="MXH130" s="7"/>
      <c r="MXI130" s="7"/>
      <c r="MXJ130" s="7"/>
      <c r="MXK130" s="7"/>
      <c r="MXL130" s="7"/>
      <c r="MXM130" s="7"/>
      <c r="MXN130" s="7"/>
      <c r="MXO130" s="7"/>
      <c r="MXP130" s="7"/>
      <c r="MXQ130" s="7"/>
      <c r="MXR130" s="7"/>
      <c r="MXS130" s="7"/>
      <c r="MXT130" s="7"/>
      <c r="MXU130" s="7"/>
      <c r="MXV130" s="7"/>
      <c r="MXW130" s="7"/>
      <c r="MXX130" s="7"/>
      <c r="MXY130" s="7"/>
      <c r="MXZ130" s="7"/>
      <c r="MYA130" s="7"/>
      <c r="MYB130" s="7"/>
      <c r="MYC130" s="7"/>
      <c r="MYD130" s="7"/>
      <c r="MYE130" s="7"/>
      <c r="MYF130" s="7"/>
      <c r="MYG130" s="7"/>
      <c r="MYH130" s="7"/>
      <c r="MYI130" s="7"/>
      <c r="MYJ130" s="7"/>
      <c r="MYK130" s="7"/>
      <c r="MYL130" s="7"/>
      <c r="MYM130" s="7"/>
      <c r="MYN130" s="7"/>
      <c r="MYO130" s="7"/>
      <c r="MYP130" s="7"/>
      <c r="MYQ130" s="7"/>
      <c r="MYR130" s="7"/>
      <c r="MYS130" s="7"/>
      <c r="MYT130" s="7"/>
      <c r="MYU130" s="7"/>
      <c r="MYV130" s="7"/>
      <c r="MYW130" s="7"/>
      <c r="MYX130" s="7"/>
      <c r="MYY130" s="7"/>
      <c r="MYZ130" s="7"/>
      <c r="MZA130" s="7"/>
      <c r="MZB130" s="7"/>
      <c r="MZC130" s="7"/>
      <c r="MZD130" s="7"/>
      <c r="MZE130" s="7"/>
      <c r="MZF130" s="7"/>
      <c r="MZG130" s="7"/>
      <c r="MZH130" s="7"/>
      <c r="MZI130" s="7"/>
      <c r="MZJ130" s="7"/>
      <c r="MZK130" s="7"/>
      <c r="MZL130" s="7"/>
      <c r="MZM130" s="7"/>
      <c r="MZN130" s="7"/>
      <c r="MZO130" s="7"/>
      <c r="MZP130" s="7"/>
      <c r="MZQ130" s="7"/>
      <c r="MZR130" s="7"/>
      <c r="MZS130" s="7"/>
      <c r="MZT130" s="7"/>
      <c r="MZU130" s="7"/>
      <c r="MZV130" s="7"/>
      <c r="MZW130" s="7"/>
      <c r="MZX130" s="7"/>
      <c r="MZY130" s="7"/>
      <c r="MZZ130" s="7"/>
      <c r="NAA130" s="7"/>
      <c r="NAB130" s="7"/>
      <c r="NAC130" s="7"/>
      <c r="NAD130" s="7"/>
      <c r="NAE130" s="7"/>
      <c r="NAF130" s="7"/>
      <c r="NAG130" s="7"/>
      <c r="NAH130" s="7"/>
      <c r="NAI130" s="7"/>
      <c r="NAJ130" s="7"/>
      <c r="NAK130" s="7"/>
      <c r="NAL130" s="7"/>
      <c r="NAM130" s="7"/>
      <c r="NAN130" s="7"/>
      <c r="NAO130" s="7"/>
      <c r="NAP130" s="7"/>
      <c r="NAQ130" s="7"/>
      <c r="NAR130" s="7"/>
      <c r="NAS130" s="7"/>
      <c r="NAT130" s="7"/>
      <c r="NAU130" s="7"/>
      <c r="NAV130" s="7"/>
      <c r="NAW130" s="7"/>
      <c r="NAX130" s="7"/>
      <c r="NAY130" s="7"/>
      <c r="NAZ130" s="7"/>
      <c r="NBA130" s="7"/>
      <c r="NBB130" s="7"/>
      <c r="NBC130" s="7"/>
      <c r="NBD130" s="7"/>
      <c r="NBE130" s="7"/>
      <c r="NBF130" s="7"/>
      <c r="NBG130" s="7"/>
      <c r="NBH130" s="7"/>
      <c r="NBI130" s="7"/>
      <c r="NBJ130" s="7"/>
      <c r="NBK130" s="7"/>
      <c r="NBL130" s="7"/>
      <c r="NBM130" s="7"/>
      <c r="NBN130" s="7"/>
      <c r="NBO130" s="7"/>
      <c r="NBP130" s="7"/>
      <c r="NBQ130" s="7"/>
      <c r="NBR130" s="7"/>
      <c r="NBS130" s="7"/>
      <c r="NBT130" s="7"/>
      <c r="NBU130" s="7"/>
      <c r="NBV130" s="7"/>
      <c r="NBW130" s="7"/>
      <c r="NBX130" s="7"/>
      <c r="NBY130" s="7"/>
      <c r="NBZ130" s="7"/>
      <c r="NCA130" s="7"/>
      <c r="NCB130" s="7"/>
      <c r="NCC130" s="7"/>
      <c r="NCD130" s="7"/>
      <c r="NCE130" s="7"/>
      <c r="NCF130" s="7"/>
      <c r="NCG130" s="7"/>
      <c r="NCH130" s="7"/>
      <c r="NCI130" s="7"/>
      <c r="NCJ130" s="7"/>
      <c r="NCK130" s="7"/>
      <c r="NCL130" s="7"/>
      <c r="NCM130" s="7"/>
      <c r="NCN130" s="7"/>
      <c r="NCO130" s="7"/>
      <c r="NCP130" s="7"/>
      <c r="NCQ130" s="7"/>
      <c r="NCR130" s="7"/>
      <c r="NCS130" s="7"/>
      <c r="NCT130" s="7"/>
      <c r="NCU130" s="7"/>
      <c r="NCV130" s="7"/>
      <c r="NCW130" s="7"/>
      <c r="NCX130" s="7"/>
      <c r="NCY130" s="7"/>
      <c r="NCZ130" s="7"/>
      <c r="NDA130" s="7"/>
      <c r="NDB130" s="7"/>
      <c r="NDC130" s="7"/>
      <c r="NDD130" s="7"/>
      <c r="NDE130" s="7"/>
      <c r="NDF130" s="7"/>
      <c r="NDG130" s="7"/>
      <c r="NDH130" s="7"/>
      <c r="NDI130" s="7"/>
      <c r="NDJ130" s="7"/>
      <c r="NDK130" s="7"/>
      <c r="NDL130" s="7"/>
      <c r="NDM130" s="7"/>
      <c r="NDN130" s="7"/>
      <c r="NDO130" s="7"/>
      <c r="NDP130" s="7"/>
      <c r="NDQ130" s="7"/>
      <c r="NDR130" s="7"/>
      <c r="NDS130" s="7"/>
      <c r="NDT130" s="7"/>
      <c r="NDU130" s="7"/>
      <c r="NDV130" s="7"/>
      <c r="NDW130" s="7"/>
      <c r="NDX130" s="7"/>
      <c r="NDY130" s="7"/>
      <c r="NDZ130" s="7"/>
      <c r="NEA130" s="7"/>
      <c r="NEB130" s="7"/>
      <c r="NEC130" s="7"/>
      <c r="NED130" s="7"/>
      <c r="NEE130" s="7"/>
      <c r="NEF130" s="7"/>
      <c r="NEG130" s="7"/>
      <c r="NEH130" s="7"/>
      <c r="NEI130" s="7"/>
      <c r="NEJ130" s="7"/>
      <c r="NEK130" s="7"/>
      <c r="NEL130" s="7"/>
      <c r="NEM130" s="7"/>
      <c r="NEN130" s="7"/>
      <c r="NEO130" s="7"/>
      <c r="NEP130" s="7"/>
      <c r="NEQ130" s="7"/>
      <c r="NER130" s="7"/>
      <c r="NES130" s="7"/>
      <c r="NET130" s="7"/>
      <c r="NEU130" s="7"/>
      <c r="NEV130" s="7"/>
      <c r="NEW130" s="7"/>
      <c r="NEX130" s="7"/>
      <c r="NEY130" s="7"/>
      <c r="NEZ130" s="7"/>
      <c r="NFA130" s="7"/>
      <c r="NFB130" s="7"/>
      <c r="NFC130" s="7"/>
      <c r="NFD130" s="7"/>
      <c r="NFE130" s="7"/>
      <c r="NFF130" s="7"/>
      <c r="NFG130" s="7"/>
      <c r="NFH130" s="7"/>
      <c r="NFI130" s="7"/>
      <c r="NFJ130" s="7"/>
      <c r="NFK130" s="7"/>
      <c r="NFL130" s="7"/>
      <c r="NFM130" s="7"/>
      <c r="NFN130" s="7"/>
      <c r="NFO130" s="7"/>
      <c r="NFP130" s="7"/>
      <c r="NFQ130" s="7"/>
      <c r="NFR130" s="7"/>
      <c r="NFS130" s="7"/>
      <c r="NFT130" s="7"/>
      <c r="NFU130" s="7"/>
      <c r="NFV130" s="7"/>
      <c r="NFW130" s="7"/>
      <c r="NFX130" s="7"/>
      <c r="NFY130" s="7"/>
      <c r="NFZ130" s="7"/>
      <c r="NGA130" s="7"/>
      <c r="NGB130" s="7"/>
      <c r="NGC130" s="7"/>
      <c r="NGD130" s="7"/>
      <c r="NGE130" s="7"/>
      <c r="NGF130" s="7"/>
      <c r="NGG130" s="7"/>
      <c r="NGH130" s="7"/>
      <c r="NGI130" s="7"/>
      <c r="NGJ130" s="7"/>
      <c r="NGK130" s="7"/>
      <c r="NGL130" s="7"/>
      <c r="NGM130" s="7"/>
      <c r="NGN130" s="7"/>
      <c r="NGO130" s="7"/>
      <c r="NGP130" s="7"/>
      <c r="NGQ130" s="7"/>
      <c r="NGR130" s="7"/>
      <c r="NGS130" s="7"/>
      <c r="NGT130" s="7"/>
      <c r="NGU130" s="7"/>
      <c r="NGV130" s="7"/>
      <c r="NGW130" s="7"/>
      <c r="NGX130" s="7"/>
      <c r="NGY130" s="7"/>
      <c r="NGZ130" s="7"/>
      <c r="NHA130" s="7"/>
      <c r="NHB130" s="7"/>
      <c r="NHC130" s="7"/>
      <c r="NHD130" s="7"/>
      <c r="NHE130" s="7"/>
      <c r="NHF130" s="7"/>
      <c r="NHG130" s="7"/>
      <c r="NHH130" s="7"/>
      <c r="NHI130" s="7"/>
      <c r="NHJ130" s="7"/>
      <c r="NHK130" s="7"/>
      <c r="NHL130" s="7"/>
      <c r="NHM130" s="7"/>
      <c r="NHN130" s="7"/>
      <c r="NHO130" s="7"/>
      <c r="NHP130" s="7"/>
      <c r="NHQ130" s="7"/>
      <c r="NHR130" s="7"/>
      <c r="NHS130" s="7"/>
      <c r="NHT130" s="7"/>
      <c r="NHU130" s="7"/>
      <c r="NHV130" s="7"/>
      <c r="NHW130" s="7"/>
      <c r="NHX130" s="7"/>
      <c r="NHY130" s="7"/>
      <c r="NHZ130" s="7"/>
      <c r="NIA130" s="7"/>
      <c r="NIB130" s="7"/>
      <c r="NIC130" s="7"/>
      <c r="NID130" s="7"/>
      <c r="NIE130" s="7"/>
      <c r="NIF130" s="7"/>
      <c r="NIG130" s="7"/>
      <c r="NIH130" s="7"/>
      <c r="NII130" s="7"/>
      <c r="NIJ130" s="7"/>
      <c r="NIK130" s="7"/>
      <c r="NIL130" s="7"/>
      <c r="NIM130" s="7"/>
      <c r="NIN130" s="7"/>
      <c r="NIO130" s="7"/>
      <c r="NIP130" s="7"/>
      <c r="NIQ130" s="7"/>
      <c r="NIR130" s="7"/>
      <c r="NIS130" s="7"/>
      <c r="NIT130" s="7"/>
      <c r="NIU130" s="7"/>
      <c r="NIV130" s="7"/>
      <c r="NIW130" s="7"/>
      <c r="NIX130" s="7"/>
      <c r="NIY130" s="7"/>
      <c r="NIZ130" s="7"/>
      <c r="NJA130" s="7"/>
      <c r="NJB130" s="7"/>
      <c r="NJC130" s="7"/>
      <c r="NJD130" s="7"/>
      <c r="NJE130" s="7"/>
      <c r="NJF130" s="7"/>
      <c r="NJG130" s="7"/>
      <c r="NJH130" s="7"/>
      <c r="NJI130" s="7"/>
      <c r="NJJ130" s="7"/>
      <c r="NJK130" s="7"/>
      <c r="NJL130" s="7"/>
      <c r="NJM130" s="7"/>
      <c r="NJN130" s="7"/>
      <c r="NJO130" s="7"/>
      <c r="NJP130" s="7"/>
      <c r="NJQ130" s="7"/>
      <c r="NJR130" s="7"/>
      <c r="NJS130" s="7"/>
      <c r="NJT130" s="7"/>
      <c r="NJU130" s="7"/>
      <c r="NJV130" s="7"/>
      <c r="NJW130" s="7"/>
      <c r="NJX130" s="7"/>
      <c r="NJY130" s="7"/>
      <c r="NJZ130" s="7"/>
      <c r="NKA130" s="7"/>
      <c r="NKB130" s="7"/>
      <c r="NKC130" s="7"/>
      <c r="NKD130" s="7"/>
      <c r="NKE130" s="7"/>
      <c r="NKF130" s="7"/>
      <c r="NKG130" s="7"/>
      <c r="NKH130" s="7"/>
      <c r="NKI130" s="7"/>
      <c r="NKJ130" s="7"/>
      <c r="NKK130" s="7"/>
      <c r="NKL130" s="7"/>
      <c r="NKM130" s="7"/>
      <c r="NKN130" s="7"/>
      <c r="NKO130" s="7"/>
      <c r="NKP130" s="7"/>
      <c r="NKQ130" s="7"/>
      <c r="NKR130" s="7"/>
      <c r="NKS130" s="7"/>
      <c r="NKT130" s="7"/>
      <c r="NKU130" s="7"/>
      <c r="NKV130" s="7"/>
      <c r="NKW130" s="7"/>
      <c r="NKX130" s="7"/>
      <c r="NKY130" s="7"/>
      <c r="NKZ130" s="7"/>
      <c r="NLA130" s="7"/>
      <c r="NLB130" s="7"/>
      <c r="NLC130" s="7"/>
      <c r="NLD130" s="7"/>
      <c r="NLE130" s="7"/>
      <c r="NLF130" s="7"/>
      <c r="NLG130" s="7"/>
      <c r="NLH130" s="7"/>
      <c r="NLI130" s="7"/>
      <c r="NLJ130" s="7"/>
      <c r="NLK130" s="7"/>
      <c r="NLL130" s="7"/>
      <c r="NLM130" s="7"/>
      <c r="NLN130" s="7"/>
      <c r="NLO130" s="7"/>
      <c r="NLP130" s="7"/>
      <c r="NLQ130" s="7"/>
      <c r="NLR130" s="7"/>
      <c r="NLS130" s="7"/>
      <c r="NLT130" s="7"/>
      <c r="NLU130" s="7"/>
      <c r="NLV130" s="7"/>
      <c r="NLW130" s="7"/>
      <c r="NLX130" s="7"/>
      <c r="NLY130" s="7"/>
      <c r="NLZ130" s="7"/>
      <c r="NMA130" s="7"/>
      <c r="NMB130" s="7"/>
      <c r="NMC130" s="7"/>
      <c r="NMD130" s="7"/>
      <c r="NME130" s="7"/>
      <c r="NMF130" s="7"/>
      <c r="NMG130" s="7"/>
      <c r="NMH130" s="7"/>
      <c r="NMI130" s="7"/>
      <c r="NMJ130" s="7"/>
      <c r="NMK130" s="7"/>
      <c r="NML130" s="7"/>
      <c r="NMM130" s="7"/>
      <c r="NMN130" s="7"/>
      <c r="NMO130" s="7"/>
      <c r="NMP130" s="7"/>
      <c r="NMQ130" s="7"/>
      <c r="NMR130" s="7"/>
      <c r="NMS130" s="7"/>
      <c r="NMT130" s="7"/>
      <c r="NMU130" s="7"/>
      <c r="NMV130" s="7"/>
      <c r="NMW130" s="7"/>
      <c r="NMX130" s="7"/>
      <c r="NMY130" s="7"/>
      <c r="NMZ130" s="7"/>
      <c r="NNA130" s="7"/>
      <c r="NNB130" s="7"/>
      <c r="NNC130" s="7"/>
      <c r="NND130" s="7"/>
      <c r="NNE130" s="7"/>
      <c r="NNF130" s="7"/>
      <c r="NNG130" s="7"/>
      <c r="NNH130" s="7"/>
      <c r="NNI130" s="7"/>
      <c r="NNJ130" s="7"/>
      <c r="NNK130" s="7"/>
      <c r="NNL130" s="7"/>
      <c r="NNM130" s="7"/>
      <c r="NNN130" s="7"/>
      <c r="NNO130" s="7"/>
      <c r="NNP130" s="7"/>
      <c r="NNQ130" s="7"/>
      <c r="NNR130" s="7"/>
      <c r="NNS130" s="7"/>
      <c r="NNT130" s="7"/>
      <c r="NNU130" s="7"/>
      <c r="NNV130" s="7"/>
      <c r="NNW130" s="7"/>
      <c r="NNX130" s="7"/>
      <c r="NNY130" s="7"/>
      <c r="NNZ130" s="7"/>
      <c r="NOA130" s="7"/>
      <c r="NOB130" s="7"/>
      <c r="NOC130" s="7"/>
      <c r="NOD130" s="7"/>
      <c r="NOE130" s="7"/>
      <c r="NOF130" s="7"/>
      <c r="NOG130" s="7"/>
      <c r="NOH130" s="7"/>
      <c r="NOI130" s="7"/>
      <c r="NOJ130" s="7"/>
      <c r="NOK130" s="7"/>
      <c r="NOL130" s="7"/>
      <c r="NOM130" s="7"/>
      <c r="NON130" s="7"/>
      <c r="NOO130" s="7"/>
      <c r="NOP130" s="7"/>
      <c r="NOQ130" s="7"/>
      <c r="NOR130" s="7"/>
      <c r="NOS130" s="7"/>
      <c r="NOT130" s="7"/>
      <c r="NOU130" s="7"/>
      <c r="NOV130" s="7"/>
      <c r="NOW130" s="7"/>
      <c r="NOX130" s="7"/>
      <c r="NOY130" s="7"/>
      <c r="NOZ130" s="7"/>
      <c r="NPA130" s="7"/>
      <c r="NPB130" s="7"/>
      <c r="NPC130" s="7"/>
      <c r="NPD130" s="7"/>
      <c r="NPE130" s="7"/>
      <c r="NPF130" s="7"/>
      <c r="NPG130" s="7"/>
      <c r="NPH130" s="7"/>
      <c r="NPI130" s="7"/>
      <c r="NPJ130" s="7"/>
      <c r="NPK130" s="7"/>
      <c r="NPL130" s="7"/>
      <c r="NPM130" s="7"/>
      <c r="NPN130" s="7"/>
      <c r="NPO130" s="7"/>
      <c r="NPP130" s="7"/>
      <c r="NPQ130" s="7"/>
      <c r="NPR130" s="7"/>
      <c r="NPS130" s="7"/>
      <c r="NPT130" s="7"/>
      <c r="NPU130" s="7"/>
      <c r="NPV130" s="7"/>
      <c r="NPW130" s="7"/>
      <c r="NPX130" s="7"/>
      <c r="NPY130" s="7"/>
      <c r="NPZ130" s="7"/>
      <c r="NQA130" s="7"/>
      <c r="NQB130" s="7"/>
      <c r="NQC130" s="7"/>
      <c r="NQD130" s="7"/>
      <c r="NQE130" s="7"/>
      <c r="NQF130" s="7"/>
      <c r="NQG130" s="7"/>
      <c r="NQH130" s="7"/>
      <c r="NQI130" s="7"/>
      <c r="NQJ130" s="7"/>
      <c r="NQK130" s="7"/>
      <c r="NQL130" s="7"/>
      <c r="NQM130" s="7"/>
      <c r="NQN130" s="7"/>
      <c r="NQO130" s="7"/>
      <c r="NQP130" s="7"/>
      <c r="NQQ130" s="7"/>
      <c r="NQR130" s="7"/>
      <c r="NQS130" s="7"/>
      <c r="NQT130" s="7"/>
      <c r="NQU130" s="7"/>
      <c r="NQV130" s="7"/>
      <c r="NQW130" s="7"/>
      <c r="NQX130" s="7"/>
      <c r="NQY130" s="7"/>
      <c r="NQZ130" s="7"/>
      <c r="NRA130" s="7"/>
      <c r="NRB130" s="7"/>
      <c r="NRC130" s="7"/>
      <c r="NRD130" s="7"/>
      <c r="NRE130" s="7"/>
      <c r="NRF130" s="7"/>
      <c r="NRG130" s="7"/>
      <c r="NRH130" s="7"/>
      <c r="NRI130" s="7"/>
      <c r="NRJ130" s="7"/>
      <c r="NRK130" s="7"/>
      <c r="NRL130" s="7"/>
      <c r="NRM130" s="7"/>
      <c r="NRN130" s="7"/>
      <c r="NRO130" s="7"/>
      <c r="NRP130" s="7"/>
      <c r="NRQ130" s="7"/>
      <c r="NRR130" s="7"/>
      <c r="NRS130" s="7"/>
      <c r="NRT130" s="7"/>
      <c r="NRU130" s="7"/>
      <c r="NRV130" s="7"/>
      <c r="NRW130" s="7"/>
      <c r="NRX130" s="7"/>
      <c r="NRY130" s="7"/>
      <c r="NRZ130" s="7"/>
      <c r="NSA130" s="7"/>
      <c r="NSB130" s="7"/>
      <c r="NSC130" s="7"/>
      <c r="NSD130" s="7"/>
      <c r="NSE130" s="7"/>
      <c r="NSF130" s="7"/>
      <c r="NSG130" s="7"/>
      <c r="NSH130" s="7"/>
      <c r="NSI130" s="7"/>
      <c r="NSJ130" s="7"/>
      <c r="NSK130" s="7"/>
      <c r="NSL130" s="7"/>
      <c r="NSM130" s="7"/>
      <c r="NSN130" s="7"/>
      <c r="NSO130" s="7"/>
      <c r="NSP130" s="7"/>
      <c r="NSQ130" s="7"/>
      <c r="NSR130" s="7"/>
      <c r="NSS130" s="7"/>
      <c r="NST130" s="7"/>
      <c r="NSU130" s="7"/>
      <c r="NSV130" s="7"/>
      <c r="NSW130" s="7"/>
      <c r="NSX130" s="7"/>
      <c r="NSY130" s="7"/>
      <c r="NSZ130" s="7"/>
      <c r="NTA130" s="7"/>
      <c r="NTB130" s="7"/>
      <c r="NTC130" s="7"/>
      <c r="NTD130" s="7"/>
      <c r="NTE130" s="7"/>
      <c r="NTF130" s="7"/>
      <c r="NTG130" s="7"/>
      <c r="NTH130" s="7"/>
      <c r="NTI130" s="7"/>
      <c r="NTJ130" s="7"/>
      <c r="NTK130" s="7"/>
      <c r="NTL130" s="7"/>
      <c r="NTM130" s="7"/>
      <c r="NTN130" s="7"/>
      <c r="NTO130" s="7"/>
      <c r="NTP130" s="7"/>
      <c r="NTQ130" s="7"/>
      <c r="NTR130" s="7"/>
      <c r="NTS130" s="7"/>
      <c r="NTT130" s="7"/>
      <c r="NTU130" s="7"/>
      <c r="NTV130" s="7"/>
      <c r="NTW130" s="7"/>
      <c r="NTX130" s="7"/>
      <c r="NTY130" s="7"/>
      <c r="NTZ130" s="7"/>
      <c r="NUA130" s="7"/>
      <c r="NUB130" s="7"/>
      <c r="NUC130" s="7"/>
      <c r="NUD130" s="7"/>
      <c r="NUE130" s="7"/>
      <c r="NUF130" s="7"/>
      <c r="NUG130" s="7"/>
      <c r="NUH130" s="7"/>
      <c r="NUI130" s="7"/>
      <c r="NUJ130" s="7"/>
      <c r="NUK130" s="7"/>
      <c r="NUL130" s="7"/>
      <c r="NUM130" s="7"/>
      <c r="NUN130" s="7"/>
      <c r="NUO130" s="7"/>
      <c r="NUP130" s="7"/>
      <c r="NUQ130" s="7"/>
      <c r="NUR130" s="7"/>
      <c r="NUS130" s="7"/>
      <c r="NUT130" s="7"/>
      <c r="NUU130" s="7"/>
      <c r="NUV130" s="7"/>
      <c r="NUW130" s="7"/>
      <c r="NUX130" s="7"/>
      <c r="NUY130" s="7"/>
      <c r="NUZ130" s="7"/>
      <c r="NVA130" s="7"/>
      <c r="NVB130" s="7"/>
      <c r="NVC130" s="7"/>
      <c r="NVD130" s="7"/>
      <c r="NVE130" s="7"/>
      <c r="NVF130" s="7"/>
      <c r="NVG130" s="7"/>
      <c r="NVH130" s="7"/>
      <c r="NVI130" s="7"/>
      <c r="NVJ130" s="7"/>
      <c r="NVK130" s="7"/>
      <c r="NVL130" s="7"/>
      <c r="NVM130" s="7"/>
      <c r="NVN130" s="7"/>
      <c r="NVO130" s="7"/>
      <c r="NVP130" s="7"/>
      <c r="NVQ130" s="7"/>
      <c r="NVR130" s="7"/>
      <c r="NVS130" s="7"/>
      <c r="NVT130" s="7"/>
      <c r="NVU130" s="7"/>
      <c r="NVV130" s="7"/>
      <c r="NVW130" s="7"/>
      <c r="NVX130" s="7"/>
      <c r="NVY130" s="7"/>
      <c r="NVZ130" s="7"/>
      <c r="NWA130" s="7"/>
      <c r="NWB130" s="7"/>
      <c r="NWC130" s="7"/>
      <c r="NWD130" s="7"/>
      <c r="NWE130" s="7"/>
      <c r="NWF130" s="7"/>
      <c r="NWG130" s="7"/>
      <c r="NWH130" s="7"/>
      <c r="NWI130" s="7"/>
      <c r="NWJ130" s="7"/>
      <c r="NWK130" s="7"/>
      <c r="NWL130" s="7"/>
      <c r="NWM130" s="7"/>
      <c r="NWN130" s="7"/>
      <c r="NWO130" s="7"/>
      <c r="NWP130" s="7"/>
      <c r="NWQ130" s="7"/>
      <c r="NWR130" s="7"/>
      <c r="NWS130" s="7"/>
      <c r="NWT130" s="7"/>
      <c r="NWU130" s="7"/>
      <c r="NWV130" s="7"/>
      <c r="NWW130" s="7"/>
      <c r="NWX130" s="7"/>
      <c r="NWY130" s="7"/>
      <c r="NWZ130" s="7"/>
      <c r="NXA130" s="7"/>
      <c r="NXB130" s="7"/>
      <c r="NXC130" s="7"/>
      <c r="NXD130" s="7"/>
      <c r="NXE130" s="7"/>
      <c r="NXF130" s="7"/>
      <c r="NXG130" s="7"/>
      <c r="NXH130" s="7"/>
      <c r="NXI130" s="7"/>
      <c r="NXJ130" s="7"/>
      <c r="NXK130" s="7"/>
      <c r="NXL130" s="7"/>
      <c r="NXM130" s="7"/>
      <c r="NXN130" s="7"/>
      <c r="NXO130" s="7"/>
      <c r="NXP130" s="7"/>
      <c r="NXQ130" s="7"/>
      <c r="NXR130" s="7"/>
      <c r="NXS130" s="7"/>
      <c r="NXT130" s="7"/>
      <c r="NXU130" s="7"/>
      <c r="NXV130" s="7"/>
      <c r="NXW130" s="7"/>
      <c r="NXX130" s="7"/>
      <c r="NXY130" s="7"/>
      <c r="NXZ130" s="7"/>
      <c r="NYA130" s="7"/>
      <c r="NYB130" s="7"/>
      <c r="NYC130" s="7"/>
      <c r="NYD130" s="7"/>
      <c r="NYE130" s="7"/>
      <c r="NYF130" s="7"/>
      <c r="NYG130" s="7"/>
      <c r="NYH130" s="7"/>
      <c r="NYI130" s="7"/>
      <c r="NYJ130" s="7"/>
      <c r="NYK130" s="7"/>
      <c r="NYL130" s="7"/>
      <c r="NYM130" s="7"/>
      <c r="NYN130" s="7"/>
      <c r="NYO130" s="7"/>
      <c r="NYP130" s="7"/>
      <c r="NYQ130" s="7"/>
      <c r="NYR130" s="7"/>
      <c r="NYS130" s="7"/>
      <c r="NYT130" s="7"/>
      <c r="NYU130" s="7"/>
      <c r="NYV130" s="7"/>
      <c r="NYW130" s="7"/>
      <c r="NYX130" s="7"/>
      <c r="NYY130" s="7"/>
      <c r="NYZ130" s="7"/>
      <c r="NZA130" s="7"/>
      <c r="NZB130" s="7"/>
      <c r="NZC130" s="7"/>
      <c r="NZD130" s="7"/>
      <c r="NZE130" s="7"/>
      <c r="NZF130" s="7"/>
      <c r="NZG130" s="7"/>
      <c r="NZH130" s="7"/>
      <c r="NZI130" s="7"/>
      <c r="NZJ130" s="7"/>
      <c r="NZK130" s="7"/>
      <c r="NZL130" s="7"/>
      <c r="NZM130" s="7"/>
      <c r="NZN130" s="7"/>
      <c r="NZO130" s="7"/>
      <c r="NZP130" s="7"/>
      <c r="NZQ130" s="7"/>
      <c r="NZR130" s="7"/>
      <c r="NZS130" s="7"/>
      <c r="NZT130" s="7"/>
      <c r="NZU130" s="7"/>
      <c r="NZV130" s="7"/>
      <c r="NZW130" s="7"/>
      <c r="NZX130" s="7"/>
      <c r="NZY130" s="7"/>
      <c r="NZZ130" s="7"/>
      <c r="OAA130" s="7"/>
      <c r="OAB130" s="7"/>
      <c r="OAC130" s="7"/>
      <c r="OAD130" s="7"/>
      <c r="OAE130" s="7"/>
      <c r="OAF130" s="7"/>
      <c r="OAG130" s="7"/>
      <c r="OAH130" s="7"/>
      <c r="OAI130" s="7"/>
      <c r="OAJ130" s="7"/>
      <c r="OAK130" s="7"/>
      <c r="OAL130" s="7"/>
      <c r="OAM130" s="7"/>
      <c r="OAN130" s="7"/>
      <c r="OAO130" s="7"/>
      <c r="OAP130" s="7"/>
      <c r="OAQ130" s="7"/>
      <c r="OAR130" s="7"/>
      <c r="OAS130" s="7"/>
      <c r="OAT130" s="7"/>
      <c r="OAU130" s="7"/>
      <c r="OAV130" s="7"/>
      <c r="OAW130" s="7"/>
      <c r="OAX130" s="7"/>
      <c r="OAY130" s="7"/>
      <c r="OAZ130" s="7"/>
      <c r="OBA130" s="7"/>
      <c r="OBB130" s="7"/>
      <c r="OBC130" s="7"/>
      <c r="OBD130" s="7"/>
      <c r="OBE130" s="7"/>
      <c r="OBF130" s="7"/>
      <c r="OBG130" s="7"/>
      <c r="OBH130" s="7"/>
      <c r="OBI130" s="7"/>
      <c r="OBJ130" s="7"/>
      <c r="OBK130" s="7"/>
      <c r="OBL130" s="7"/>
      <c r="OBM130" s="7"/>
      <c r="OBN130" s="7"/>
      <c r="OBO130" s="7"/>
      <c r="OBP130" s="7"/>
      <c r="OBQ130" s="7"/>
      <c r="OBR130" s="7"/>
      <c r="OBS130" s="7"/>
      <c r="OBT130" s="7"/>
      <c r="OBU130" s="7"/>
      <c r="OBV130" s="7"/>
      <c r="OBW130" s="7"/>
      <c r="OBX130" s="7"/>
      <c r="OBY130" s="7"/>
      <c r="OBZ130" s="7"/>
      <c r="OCA130" s="7"/>
      <c r="OCB130" s="7"/>
      <c r="OCC130" s="7"/>
      <c r="OCD130" s="7"/>
      <c r="OCE130" s="7"/>
      <c r="OCF130" s="7"/>
      <c r="OCG130" s="7"/>
      <c r="OCH130" s="7"/>
      <c r="OCI130" s="7"/>
      <c r="OCJ130" s="7"/>
      <c r="OCK130" s="7"/>
      <c r="OCL130" s="7"/>
      <c r="OCM130" s="7"/>
      <c r="OCN130" s="7"/>
      <c r="OCO130" s="7"/>
      <c r="OCP130" s="7"/>
      <c r="OCQ130" s="7"/>
      <c r="OCR130" s="7"/>
      <c r="OCS130" s="7"/>
      <c r="OCT130" s="7"/>
      <c r="OCU130" s="7"/>
      <c r="OCV130" s="7"/>
      <c r="OCW130" s="7"/>
      <c r="OCX130" s="7"/>
      <c r="OCY130" s="7"/>
      <c r="OCZ130" s="7"/>
      <c r="ODA130" s="7"/>
      <c r="ODB130" s="7"/>
      <c r="ODC130" s="7"/>
      <c r="ODD130" s="7"/>
      <c r="ODE130" s="7"/>
      <c r="ODF130" s="7"/>
      <c r="ODG130" s="7"/>
      <c r="ODH130" s="7"/>
      <c r="ODI130" s="7"/>
      <c r="ODJ130" s="7"/>
      <c r="ODK130" s="7"/>
      <c r="ODL130" s="7"/>
      <c r="ODM130" s="7"/>
      <c r="ODN130" s="7"/>
      <c r="ODO130" s="7"/>
      <c r="ODP130" s="7"/>
      <c r="ODQ130" s="7"/>
      <c r="ODR130" s="7"/>
      <c r="ODS130" s="7"/>
      <c r="ODT130" s="7"/>
      <c r="ODU130" s="7"/>
      <c r="ODV130" s="7"/>
      <c r="ODW130" s="7"/>
      <c r="ODX130" s="7"/>
      <c r="ODY130" s="7"/>
      <c r="ODZ130" s="7"/>
      <c r="OEA130" s="7"/>
      <c r="OEB130" s="7"/>
      <c r="OEC130" s="7"/>
      <c r="OED130" s="7"/>
      <c r="OEE130" s="7"/>
      <c r="OEF130" s="7"/>
      <c r="OEG130" s="7"/>
      <c r="OEH130" s="7"/>
      <c r="OEI130" s="7"/>
      <c r="OEJ130" s="7"/>
      <c r="OEK130" s="7"/>
      <c r="OEL130" s="7"/>
      <c r="OEM130" s="7"/>
      <c r="OEN130" s="7"/>
      <c r="OEO130" s="7"/>
      <c r="OEP130" s="7"/>
      <c r="OEQ130" s="7"/>
      <c r="OER130" s="7"/>
      <c r="OES130" s="7"/>
      <c r="OET130" s="7"/>
      <c r="OEU130" s="7"/>
      <c r="OEV130" s="7"/>
      <c r="OEW130" s="7"/>
      <c r="OEX130" s="7"/>
      <c r="OEY130" s="7"/>
      <c r="OEZ130" s="7"/>
      <c r="OFA130" s="7"/>
      <c r="OFB130" s="7"/>
      <c r="OFC130" s="7"/>
      <c r="OFD130" s="7"/>
      <c r="OFE130" s="7"/>
      <c r="OFF130" s="7"/>
      <c r="OFG130" s="7"/>
      <c r="OFH130" s="7"/>
      <c r="OFI130" s="7"/>
      <c r="OFJ130" s="7"/>
      <c r="OFK130" s="7"/>
      <c r="OFL130" s="7"/>
      <c r="OFM130" s="7"/>
      <c r="OFN130" s="7"/>
      <c r="OFO130" s="7"/>
      <c r="OFP130" s="7"/>
      <c r="OFQ130" s="7"/>
      <c r="OFR130" s="7"/>
      <c r="OFS130" s="7"/>
      <c r="OFT130" s="7"/>
      <c r="OFU130" s="7"/>
      <c r="OFV130" s="7"/>
      <c r="OFW130" s="7"/>
      <c r="OFX130" s="7"/>
      <c r="OFY130" s="7"/>
      <c r="OFZ130" s="7"/>
      <c r="OGA130" s="7"/>
      <c r="OGB130" s="7"/>
      <c r="OGC130" s="7"/>
      <c r="OGD130" s="7"/>
      <c r="OGE130" s="7"/>
      <c r="OGF130" s="7"/>
      <c r="OGG130" s="7"/>
      <c r="OGH130" s="7"/>
      <c r="OGI130" s="7"/>
      <c r="OGJ130" s="7"/>
      <c r="OGK130" s="7"/>
      <c r="OGL130" s="7"/>
      <c r="OGM130" s="7"/>
      <c r="OGN130" s="7"/>
      <c r="OGO130" s="7"/>
      <c r="OGP130" s="7"/>
      <c r="OGQ130" s="7"/>
      <c r="OGR130" s="7"/>
      <c r="OGS130" s="7"/>
      <c r="OGT130" s="7"/>
      <c r="OGU130" s="7"/>
      <c r="OGV130" s="7"/>
      <c r="OGW130" s="7"/>
      <c r="OGX130" s="7"/>
      <c r="OGY130" s="7"/>
      <c r="OGZ130" s="7"/>
      <c r="OHA130" s="7"/>
      <c r="OHB130" s="7"/>
      <c r="OHC130" s="7"/>
      <c r="OHD130" s="7"/>
      <c r="OHE130" s="7"/>
      <c r="OHF130" s="7"/>
      <c r="OHG130" s="7"/>
      <c r="OHH130" s="7"/>
      <c r="OHI130" s="7"/>
      <c r="OHJ130" s="7"/>
      <c r="OHK130" s="7"/>
      <c r="OHL130" s="7"/>
      <c r="OHM130" s="7"/>
      <c r="OHN130" s="7"/>
      <c r="OHO130" s="7"/>
      <c r="OHP130" s="7"/>
      <c r="OHQ130" s="7"/>
      <c r="OHR130" s="7"/>
      <c r="OHS130" s="7"/>
      <c r="OHT130" s="7"/>
      <c r="OHU130" s="7"/>
      <c r="OHV130" s="7"/>
      <c r="OHW130" s="7"/>
      <c r="OHX130" s="7"/>
      <c r="OHY130" s="7"/>
      <c r="OHZ130" s="7"/>
      <c r="OIA130" s="7"/>
      <c r="OIB130" s="7"/>
      <c r="OIC130" s="7"/>
      <c r="OID130" s="7"/>
      <c r="OIE130" s="7"/>
      <c r="OIF130" s="7"/>
      <c r="OIG130" s="7"/>
      <c r="OIH130" s="7"/>
      <c r="OII130" s="7"/>
      <c r="OIJ130" s="7"/>
      <c r="OIK130" s="7"/>
      <c r="OIL130" s="7"/>
      <c r="OIM130" s="7"/>
      <c r="OIN130" s="7"/>
      <c r="OIO130" s="7"/>
      <c r="OIP130" s="7"/>
      <c r="OIQ130" s="7"/>
      <c r="OIR130" s="7"/>
      <c r="OIS130" s="7"/>
      <c r="OIT130" s="7"/>
      <c r="OIU130" s="7"/>
      <c r="OIV130" s="7"/>
      <c r="OIW130" s="7"/>
      <c r="OIX130" s="7"/>
      <c r="OIY130" s="7"/>
      <c r="OIZ130" s="7"/>
      <c r="OJA130" s="7"/>
      <c r="OJB130" s="7"/>
      <c r="OJC130" s="7"/>
      <c r="OJD130" s="7"/>
      <c r="OJE130" s="7"/>
      <c r="OJF130" s="7"/>
      <c r="OJG130" s="7"/>
      <c r="OJH130" s="7"/>
      <c r="OJI130" s="7"/>
      <c r="OJJ130" s="7"/>
      <c r="OJK130" s="7"/>
      <c r="OJL130" s="7"/>
      <c r="OJM130" s="7"/>
      <c r="OJN130" s="7"/>
      <c r="OJO130" s="7"/>
      <c r="OJP130" s="7"/>
      <c r="OJQ130" s="7"/>
      <c r="OJR130" s="7"/>
      <c r="OJS130" s="7"/>
      <c r="OJT130" s="7"/>
      <c r="OJU130" s="7"/>
      <c r="OJV130" s="7"/>
      <c r="OJW130" s="7"/>
      <c r="OJX130" s="7"/>
      <c r="OJY130" s="7"/>
      <c r="OJZ130" s="7"/>
      <c r="OKA130" s="7"/>
      <c r="OKB130" s="7"/>
      <c r="OKC130" s="7"/>
      <c r="OKD130" s="7"/>
      <c r="OKE130" s="7"/>
      <c r="OKF130" s="7"/>
      <c r="OKG130" s="7"/>
      <c r="OKH130" s="7"/>
      <c r="OKI130" s="7"/>
      <c r="OKJ130" s="7"/>
      <c r="OKK130" s="7"/>
      <c r="OKL130" s="7"/>
      <c r="OKM130" s="7"/>
      <c r="OKN130" s="7"/>
      <c r="OKO130" s="7"/>
      <c r="OKP130" s="7"/>
      <c r="OKQ130" s="7"/>
      <c r="OKR130" s="7"/>
      <c r="OKS130" s="7"/>
      <c r="OKT130" s="7"/>
      <c r="OKU130" s="7"/>
      <c r="OKV130" s="7"/>
      <c r="OKW130" s="7"/>
      <c r="OKX130" s="7"/>
      <c r="OKY130" s="7"/>
      <c r="OKZ130" s="7"/>
      <c r="OLA130" s="7"/>
      <c r="OLB130" s="7"/>
      <c r="OLC130" s="7"/>
      <c r="OLD130" s="7"/>
      <c r="OLE130" s="7"/>
      <c r="OLF130" s="7"/>
      <c r="OLG130" s="7"/>
      <c r="OLH130" s="7"/>
      <c r="OLI130" s="7"/>
      <c r="OLJ130" s="7"/>
      <c r="OLK130" s="7"/>
      <c r="OLL130" s="7"/>
      <c r="OLM130" s="7"/>
      <c r="OLN130" s="7"/>
      <c r="OLO130" s="7"/>
      <c r="OLP130" s="7"/>
      <c r="OLQ130" s="7"/>
      <c r="OLR130" s="7"/>
      <c r="OLS130" s="7"/>
      <c r="OLT130" s="7"/>
      <c r="OLU130" s="7"/>
      <c r="OLV130" s="7"/>
      <c r="OLW130" s="7"/>
      <c r="OLX130" s="7"/>
      <c r="OLY130" s="7"/>
      <c r="OLZ130" s="7"/>
      <c r="OMA130" s="7"/>
      <c r="OMB130" s="7"/>
      <c r="OMC130" s="7"/>
      <c r="OMD130" s="7"/>
      <c r="OME130" s="7"/>
      <c r="OMF130" s="7"/>
      <c r="OMG130" s="7"/>
      <c r="OMH130" s="7"/>
      <c r="OMI130" s="7"/>
      <c r="OMJ130" s="7"/>
      <c r="OMK130" s="7"/>
      <c r="OML130" s="7"/>
      <c r="OMM130" s="7"/>
      <c r="OMN130" s="7"/>
      <c r="OMO130" s="7"/>
      <c r="OMP130" s="7"/>
      <c r="OMQ130" s="7"/>
      <c r="OMR130" s="7"/>
      <c r="OMS130" s="7"/>
      <c r="OMT130" s="7"/>
      <c r="OMU130" s="7"/>
      <c r="OMV130" s="7"/>
      <c r="OMW130" s="7"/>
      <c r="OMX130" s="7"/>
      <c r="OMY130" s="7"/>
      <c r="OMZ130" s="7"/>
      <c r="ONA130" s="7"/>
      <c r="ONB130" s="7"/>
      <c r="ONC130" s="7"/>
      <c r="OND130" s="7"/>
      <c r="ONE130" s="7"/>
      <c r="ONF130" s="7"/>
      <c r="ONG130" s="7"/>
      <c r="ONH130" s="7"/>
      <c r="ONI130" s="7"/>
      <c r="ONJ130" s="7"/>
      <c r="ONK130" s="7"/>
      <c r="ONL130" s="7"/>
      <c r="ONM130" s="7"/>
      <c r="ONN130" s="7"/>
      <c r="ONO130" s="7"/>
      <c r="ONP130" s="7"/>
      <c r="ONQ130" s="7"/>
      <c r="ONR130" s="7"/>
      <c r="ONS130" s="7"/>
      <c r="ONT130" s="7"/>
      <c r="ONU130" s="7"/>
      <c r="ONV130" s="7"/>
      <c r="ONW130" s="7"/>
      <c r="ONX130" s="7"/>
      <c r="ONY130" s="7"/>
      <c r="ONZ130" s="7"/>
      <c r="OOA130" s="7"/>
      <c r="OOB130" s="7"/>
      <c r="OOC130" s="7"/>
      <c r="OOD130" s="7"/>
      <c r="OOE130" s="7"/>
      <c r="OOF130" s="7"/>
      <c r="OOG130" s="7"/>
      <c r="OOH130" s="7"/>
      <c r="OOI130" s="7"/>
      <c r="OOJ130" s="7"/>
      <c r="OOK130" s="7"/>
      <c r="OOL130" s="7"/>
      <c r="OOM130" s="7"/>
      <c r="OON130" s="7"/>
      <c r="OOO130" s="7"/>
      <c r="OOP130" s="7"/>
      <c r="OOQ130" s="7"/>
      <c r="OOR130" s="7"/>
      <c r="OOS130" s="7"/>
      <c r="OOT130" s="7"/>
      <c r="OOU130" s="7"/>
      <c r="OOV130" s="7"/>
      <c r="OOW130" s="7"/>
      <c r="OOX130" s="7"/>
      <c r="OOY130" s="7"/>
      <c r="OOZ130" s="7"/>
      <c r="OPA130" s="7"/>
      <c r="OPB130" s="7"/>
      <c r="OPC130" s="7"/>
      <c r="OPD130" s="7"/>
      <c r="OPE130" s="7"/>
      <c r="OPF130" s="7"/>
      <c r="OPG130" s="7"/>
      <c r="OPH130" s="7"/>
      <c r="OPI130" s="7"/>
      <c r="OPJ130" s="7"/>
      <c r="OPK130" s="7"/>
      <c r="OPL130" s="7"/>
      <c r="OPM130" s="7"/>
      <c r="OPN130" s="7"/>
      <c r="OPO130" s="7"/>
      <c r="OPP130" s="7"/>
      <c r="OPQ130" s="7"/>
      <c r="OPR130" s="7"/>
      <c r="OPS130" s="7"/>
      <c r="OPT130" s="7"/>
      <c r="OPU130" s="7"/>
      <c r="OPV130" s="7"/>
      <c r="OPW130" s="7"/>
      <c r="OPX130" s="7"/>
      <c r="OPY130" s="7"/>
      <c r="OPZ130" s="7"/>
      <c r="OQA130" s="7"/>
      <c r="OQB130" s="7"/>
      <c r="OQC130" s="7"/>
      <c r="OQD130" s="7"/>
      <c r="OQE130" s="7"/>
      <c r="OQF130" s="7"/>
      <c r="OQG130" s="7"/>
      <c r="OQH130" s="7"/>
      <c r="OQI130" s="7"/>
      <c r="OQJ130" s="7"/>
      <c r="OQK130" s="7"/>
      <c r="OQL130" s="7"/>
      <c r="OQM130" s="7"/>
      <c r="OQN130" s="7"/>
      <c r="OQO130" s="7"/>
      <c r="OQP130" s="7"/>
      <c r="OQQ130" s="7"/>
      <c r="OQR130" s="7"/>
      <c r="OQS130" s="7"/>
      <c r="OQT130" s="7"/>
      <c r="OQU130" s="7"/>
      <c r="OQV130" s="7"/>
      <c r="OQW130" s="7"/>
      <c r="OQX130" s="7"/>
      <c r="OQY130" s="7"/>
      <c r="OQZ130" s="7"/>
      <c r="ORA130" s="7"/>
      <c r="ORB130" s="7"/>
      <c r="ORC130" s="7"/>
      <c r="ORD130" s="7"/>
      <c r="ORE130" s="7"/>
      <c r="ORF130" s="7"/>
      <c r="ORG130" s="7"/>
      <c r="ORH130" s="7"/>
      <c r="ORI130" s="7"/>
      <c r="ORJ130" s="7"/>
      <c r="ORK130" s="7"/>
      <c r="ORL130" s="7"/>
      <c r="ORM130" s="7"/>
      <c r="ORN130" s="7"/>
      <c r="ORO130" s="7"/>
      <c r="ORP130" s="7"/>
      <c r="ORQ130" s="7"/>
      <c r="ORR130" s="7"/>
      <c r="ORS130" s="7"/>
      <c r="ORT130" s="7"/>
      <c r="ORU130" s="7"/>
      <c r="ORV130" s="7"/>
      <c r="ORW130" s="7"/>
      <c r="ORX130" s="7"/>
      <c r="ORY130" s="7"/>
      <c r="ORZ130" s="7"/>
      <c r="OSA130" s="7"/>
      <c r="OSB130" s="7"/>
      <c r="OSC130" s="7"/>
      <c r="OSD130" s="7"/>
      <c r="OSE130" s="7"/>
      <c r="OSF130" s="7"/>
      <c r="OSG130" s="7"/>
      <c r="OSH130" s="7"/>
      <c r="OSI130" s="7"/>
      <c r="OSJ130" s="7"/>
      <c r="OSK130" s="7"/>
      <c r="OSL130" s="7"/>
      <c r="OSM130" s="7"/>
      <c r="OSN130" s="7"/>
      <c r="OSO130" s="7"/>
      <c r="OSP130" s="7"/>
      <c r="OSQ130" s="7"/>
      <c r="OSR130" s="7"/>
      <c r="OSS130" s="7"/>
      <c r="OST130" s="7"/>
      <c r="OSU130" s="7"/>
      <c r="OSV130" s="7"/>
      <c r="OSW130" s="7"/>
      <c r="OSX130" s="7"/>
      <c r="OSY130" s="7"/>
      <c r="OSZ130" s="7"/>
      <c r="OTA130" s="7"/>
      <c r="OTB130" s="7"/>
      <c r="OTC130" s="7"/>
      <c r="OTD130" s="7"/>
      <c r="OTE130" s="7"/>
      <c r="OTF130" s="7"/>
      <c r="OTG130" s="7"/>
      <c r="OTH130" s="7"/>
      <c r="OTI130" s="7"/>
      <c r="OTJ130" s="7"/>
      <c r="OTK130" s="7"/>
      <c r="OTL130" s="7"/>
      <c r="OTM130" s="7"/>
      <c r="OTN130" s="7"/>
      <c r="OTO130" s="7"/>
      <c r="OTP130" s="7"/>
      <c r="OTQ130" s="7"/>
      <c r="OTR130" s="7"/>
      <c r="OTS130" s="7"/>
      <c r="OTT130" s="7"/>
      <c r="OTU130" s="7"/>
      <c r="OTV130" s="7"/>
      <c r="OTW130" s="7"/>
      <c r="OTX130" s="7"/>
      <c r="OTY130" s="7"/>
      <c r="OTZ130" s="7"/>
      <c r="OUA130" s="7"/>
      <c r="OUB130" s="7"/>
      <c r="OUC130" s="7"/>
      <c r="OUD130" s="7"/>
      <c r="OUE130" s="7"/>
      <c r="OUF130" s="7"/>
      <c r="OUG130" s="7"/>
      <c r="OUH130" s="7"/>
      <c r="OUI130" s="7"/>
      <c r="OUJ130" s="7"/>
      <c r="OUK130" s="7"/>
      <c r="OUL130" s="7"/>
      <c r="OUM130" s="7"/>
      <c r="OUN130" s="7"/>
      <c r="OUO130" s="7"/>
      <c r="OUP130" s="7"/>
      <c r="OUQ130" s="7"/>
      <c r="OUR130" s="7"/>
      <c r="OUS130" s="7"/>
      <c r="OUT130" s="7"/>
      <c r="OUU130" s="7"/>
      <c r="OUV130" s="7"/>
      <c r="OUW130" s="7"/>
      <c r="OUX130" s="7"/>
      <c r="OUY130" s="7"/>
      <c r="OUZ130" s="7"/>
      <c r="OVA130" s="7"/>
      <c r="OVB130" s="7"/>
      <c r="OVC130" s="7"/>
      <c r="OVD130" s="7"/>
      <c r="OVE130" s="7"/>
      <c r="OVF130" s="7"/>
      <c r="OVG130" s="7"/>
      <c r="OVH130" s="7"/>
      <c r="OVI130" s="7"/>
      <c r="OVJ130" s="7"/>
      <c r="OVK130" s="7"/>
      <c r="OVL130" s="7"/>
      <c r="OVM130" s="7"/>
      <c r="OVN130" s="7"/>
      <c r="OVO130" s="7"/>
      <c r="OVP130" s="7"/>
      <c r="OVQ130" s="7"/>
      <c r="OVR130" s="7"/>
      <c r="OVS130" s="7"/>
      <c r="OVT130" s="7"/>
      <c r="OVU130" s="7"/>
      <c r="OVV130" s="7"/>
      <c r="OVW130" s="7"/>
      <c r="OVX130" s="7"/>
      <c r="OVY130" s="7"/>
      <c r="OVZ130" s="7"/>
      <c r="OWA130" s="7"/>
      <c r="OWB130" s="7"/>
      <c r="OWC130" s="7"/>
      <c r="OWD130" s="7"/>
      <c r="OWE130" s="7"/>
      <c r="OWF130" s="7"/>
      <c r="OWG130" s="7"/>
      <c r="OWH130" s="7"/>
      <c r="OWI130" s="7"/>
      <c r="OWJ130" s="7"/>
      <c r="OWK130" s="7"/>
      <c r="OWL130" s="7"/>
      <c r="OWM130" s="7"/>
      <c r="OWN130" s="7"/>
      <c r="OWO130" s="7"/>
      <c r="OWP130" s="7"/>
      <c r="OWQ130" s="7"/>
      <c r="OWR130" s="7"/>
      <c r="OWS130" s="7"/>
      <c r="OWT130" s="7"/>
      <c r="OWU130" s="7"/>
      <c r="OWV130" s="7"/>
      <c r="OWW130" s="7"/>
      <c r="OWX130" s="7"/>
      <c r="OWY130" s="7"/>
      <c r="OWZ130" s="7"/>
      <c r="OXA130" s="7"/>
      <c r="OXB130" s="7"/>
      <c r="OXC130" s="7"/>
      <c r="OXD130" s="7"/>
      <c r="OXE130" s="7"/>
      <c r="OXF130" s="7"/>
      <c r="OXG130" s="7"/>
      <c r="OXH130" s="7"/>
      <c r="OXI130" s="7"/>
      <c r="OXJ130" s="7"/>
      <c r="OXK130" s="7"/>
      <c r="OXL130" s="7"/>
      <c r="OXM130" s="7"/>
      <c r="OXN130" s="7"/>
      <c r="OXO130" s="7"/>
      <c r="OXP130" s="7"/>
      <c r="OXQ130" s="7"/>
      <c r="OXR130" s="7"/>
      <c r="OXS130" s="7"/>
      <c r="OXT130" s="7"/>
      <c r="OXU130" s="7"/>
      <c r="OXV130" s="7"/>
      <c r="OXW130" s="7"/>
      <c r="OXX130" s="7"/>
      <c r="OXY130" s="7"/>
      <c r="OXZ130" s="7"/>
      <c r="OYA130" s="7"/>
      <c r="OYB130" s="7"/>
      <c r="OYC130" s="7"/>
      <c r="OYD130" s="7"/>
      <c r="OYE130" s="7"/>
      <c r="OYF130" s="7"/>
      <c r="OYG130" s="7"/>
      <c r="OYH130" s="7"/>
      <c r="OYI130" s="7"/>
      <c r="OYJ130" s="7"/>
      <c r="OYK130" s="7"/>
      <c r="OYL130" s="7"/>
      <c r="OYM130" s="7"/>
      <c r="OYN130" s="7"/>
      <c r="OYO130" s="7"/>
      <c r="OYP130" s="7"/>
      <c r="OYQ130" s="7"/>
      <c r="OYR130" s="7"/>
      <c r="OYS130" s="7"/>
      <c r="OYT130" s="7"/>
      <c r="OYU130" s="7"/>
      <c r="OYV130" s="7"/>
      <c r="OYW130" s="7"/>
      <c r="OYX130" s="7"/>
      <c r="OYY130" s="7"/>
      <c r="OYZ130" s="7"/>
      <c r="OZA130" s="7"/>
      <c r="OZB130" s="7"/>
      <c r="OZC130" s="7"/>
      <c r="OZD130" s="7"/>
      <c r="OZE130" s="7"/>
      <c r="OZF130" s="7"/>
      <c r="OZG130" s="7"/>
      <c r="OZH130" s="7"/>
      <c r="OZI130" s="7"/>
      <c r="OZJ130" s="7"/>
      <c r="OZK130" s="7"/>
      <c r="OZL130" s="7"/>
      <c r="OZM130" s="7"/>
      <c r="OZN130" s="7"/>
      <c r="OZO130" s="7"/>
      <c r="OZP130" s="7"/>
      <c r="OZQ130" s="7"/>
      <c r="OZR130" s="7"/>
      <c r="OZS130" s="7"/>
      <c r="OZT130" s="7"/>
      <c r="OZU130" s="7"/>
      <c r="OZV130" s="7"/>
      <c r="OZW130" s="7"/>
      <c r="OZX130" s="7"/>
      <c r="OZY130" s="7"/>
      <c r="OZZ130" s="7"/>
      <c r="PAA130" s="7"/>
      <c r="PAB130" s="7"/>
      <c r="PAC130" s="7"/>
      <c r="PAD130" s="7"/>
      <c r="PAE130" s="7"/>
      <c r="PAF130" s="7"/>
      <c r="PAG130" s="7"/>
      <c r="PAH130" s="7"/>
      <c r="PAI130" s="7"/>
      <c r="PAJ130" s="7"/>
      <c r="PAK130" s="7"/>
      <c r="PAL130" s="7"/>
      <c r="PAM130" s="7"/>
      <c r="PAN130" s="7"/>
      <c r="PAO130" s="7"/>
      <c r="PAP130" s="7"/>
      <c r="PAQ130" s="7"/>
      <c r="PAR130" s="7"/>
      <c r="PAS130" s="7"/>
      <c r="PAT130" s="7"/>
      <c r="PAU130" s="7"/>
      <c r="PAV130" s="7"/>
      <c r="PAW130" s="7"/>
      <c r="PAX130" s="7"/>
      <c r="PAY130" s="7"/>
      <c r="PAZ130" s="7"/>
      <c r="PBA130" s="7"/>
      <c r="PBB130" s="7"/>
      <c r="PBC130" s="7"/>
      <c r="PBD130" s="7"/>
      <c r="PBE130" s="7"/>
      <c r="PBF130" s="7"/>
      <c r="PBG130" s="7"/>
      <c r="PBH130" s="7"/>
      <c r="PBI130" s="7"/>
      <c r="PBJ130" s="7"/>
      <c r="PBK130" s="7"/>
      <c r="PBL130" s="7"/>
      <c r="PBM130" s="7"/>
      <c r="PBN130" s="7"/>
      <c r="PBO130" s="7"/>
      <c r="PBP130" s="7"/>
      <c r="PBQ130" s="7"/>
      <c r="PBR130" s="7"/>
      <c r="PBS130" s="7"/>
      <c r="PBT130" s="7"/>
      <c r="PBU130" s="7"/>
      <c r="PBV130" s="7"/>
      <c r="PBW130" s="7"/>
      <c r="PBX130" s="7"/>
      <c r="PBY130" s="7"/>
      <c r="PBZ130" s="7"/>
      <c r="PCA130" s="7"/>
      <c r="PCB130" s="7"/>
      <c r="PCC130" s="7"/>
      <c r="PCD130" s="7"/>
      <c r="PCE130" s="7"/>
      <c r="PCF130" s="7"/>
      <c r="PCG130" s="7"/>
      <c r="PCH130" s="7"/>
      <c r="PCI130" s="7"/>
      <c r="PCJ130" s="7"/>
      <c r="PCK130" s="7"/>
      <c r="PCL130" s="7"/>
      <c r="PCM130" s="7"/>
      <c r="PCN130" s="7"/>
      <c r="PCO130" s="7"/>
      <c r="PCP130" s="7"/>
      <c r="PCQ130" s="7"/>
      <c r="PCR130" s="7"/>
      <c r="PCS130" s="7"/>
      <c r="PCT130" s="7"/>
      <c r="PCU130" s="7"/>
      <c r="PCV130" s="7"/>
      <c r="PCW130" s="7"/>
      <c r="PCX130" s="7"/>
      <c r="PCY130" s="7"/>
      <c r="PCZ130" s="7"/>
      <c r="PDA130" s="7"/>
      <c r="PDB130" s="7"/>
      <c r="PDC130" s="7"/>
      <c r="PDD130" s="7"/>
      <c r="PDE130" s="7"/>
      <c r="PDF130" s="7"/>
      <c r="PDG130" s="7"/>
      <c r="PDH130" s="7"/>
      <c r="PDI130" s="7"/>
      <c r="PDJ130" s="7"/>
      <c r="PDK130" s="7"/>
      <c r="PDL130" s="7"/>
      <c r="PDM130" s="7"/>
      <c r="PDN130" s="7"/>
      <c r="PDO130" s="7"/>
      <c r="PDP130" s="7"/>
      <c r="PDQ130" s="7"/>
      <c r="PDR130" s="7"/>
      <c r="PDS130" s="7"/>
      <c r="PDT130" s="7"/>
      <c r="PDU130" s="7"/>
      <c r="PDV130" s="7"/>
      <c r="PDW130" s="7"/>
      <c r="PDX130" s="7"/>
      <c r="PDY130" s="7"/>
      <c r="PDZ130" s="7"/>
      <c r="PEA130" s="7"/>
      <c r="PEB130" s="7"/>
      <c r="PEC130" s="7"/>
      <c r="PED130" s="7"/>
      <c r="PEE130" s="7"/>
      <c r="PEF130" s="7"/>
      <c r="PEG130" s="7"/>
      <c r="PEH130" s="7"/>
      <c r="PEI130" s="7"/>
      <c r="PEJ130" s="7"/>
      <c r="PEK130" s="7"/>
      <c r="PEL130" s="7"/>
      <c r="PEM130" s="7"/>
      <c r="PEN130" s="7"/>
      <c r="PEO130" s="7"/>
      <c r="PEP130" s="7"/>
      <c r="PEQ130" s="7"/>
      <c r="PER130" s="7"/>
      <c r="PES130" s="7"/>
      <c r="PET130" s="7"/>
      <c r="PEU130" s="7"/>
      <c r="PEV130" s="7"/>
      <c r="PEW130" s="7"/>
      <c r="PEX130" s="7"/>
      <c r="PEY130" s="7"/>
      <c r="PEZ130" s="7"/>
      <c r="PFA130" s="7"/>
      <c r="PFB130" s="7"/>
      <c r="PFC130" s="7"/>
      <c r="PFD130" s="7"/>
      <c r="PFE130" s="7"/>
      <c r="PFF130" s="7"/>
      <c r="PFG130" s="7"/>
      <c r="PFH130" s="7"/>
      <c r="PFI130" s="7"/>
      <c r="PFJ130" s="7"/>
      <c r="PFK130" s="7"/>
      <c r="PFL130" s="7"/>
      <c r="PFM130" s="7"/>
      <c r="PFN130" s="7"/>
      <c r="PFO130" s="7"/>
      <c r="PFP130" s="7"/>
      <c r="PFQ130" s="7"/>
      <c r="PFR130" s="7"/>
      <c r="PFS130" s="7"/>
      <c r="PFT130" s="7"/>
      <c r="PFU130" s="7"/>
      <c r="PFV130" s="7"/>
      <c r="PFW130" s="7"/>
      <c r="PFX130" s="7"/>
      <c r="PFY130" s="7"/>
      <c r="PFZ130" s="7"/>
      <c r="PGA130" s="7"/>
      <c r="PGB130" s="7"/>
      <c r="PGC130" s="7"/>
      <c r="PGD130" s="7"/>
      <c r="PGE130" s="7"/>
      <c r="PGF130" s="7"/>
      <c r="PGG130" s="7"/>
      <c r="PGH130" s="7"/>
      <c r="PGI130" s="7"/>
      <c r="PGJ130" s="7"/>
      <c r="PGK130" s="7"/>
      <c r="PGL130" s="7"/>
      <c r="PGM130" s="7"/>
      <c r="PGN130" s="7"/>
      <c r="PGO130" s="7"/>
      <c r="PGP130" s="7"/>
      <c r="PGQ130" s="7"/>
      <c r="PGR130" s="7"/>
      <c r="PGS130" s="7"/>
      <c r="PGT130" s="7"/>
      <c r="PGU130" s="7"/>
      <c r="PGV130" s="7"/>
      <c r="PGW130" s="7"/>
      <c r="PGX130" s="7"/>
      <c r="PGY130" s="7"/>
      <c r="PGZ130" s="7"/>
      <c r="PHA130" s="7"/>
      <c r="PHB130" s="7"/>
      <c r="PHC130" s="7"/>
      <c r="PHD130" s="7"/>
      <c r="PHE130" s="7"/>
      <c r="PHF130" s="7"/>
      <c r="PHG130" s="7"/>
      <c r="PHH130" s="7"/>
      <c r="PHI130" s="7"/>
      <c r="PHJ130" s="7"/>
      <c r="PHK130" s="7"/>
      <c r="PHL130" s="7"/>
      <c r="PHM130" s="7"/>
      <c r="PHN130" s="7"/>
      <c r="PHO130" s="7"/>
      <c r="PHP130" s="7"/>
      <c r="PHQ130" s="7"/>
      <c r="PHR130" s="7"/>
      <c r="PHS130" s="7"/>
      <c r="PHT130" s="7"/>
      <c r="PHU130" s="7"/>
      <c r="PHV130" s="7"/>
      <c r="PHW130" s="7"/>
      <c r="PHX130" s="7"/>
      <c r="PHY130" s="7"/>
      <c r="PHZ130" s="7"/>
      <c r="PIA130" s="7"/>
      <c r="PIB130" s="7"/>
      <c r="PIC130" s="7"/>
      <c r="PID130" s="7"/>
      <c r="PIE130" s="7"/>
      <c r="PIF130" s="7"/>
      <c r="PIG130" s="7"/>
      <c r="PIH130" s="7"/>
      <c r="PII130" s="7"/>
      <c r="PIJ130" s="7"/>
      <c r="PIK130" s="7"/>
      <c r="PIL130" s="7"/>
      <c r="PIM130" s="7"/>
      <c r="PIN130" s="7"/>
      <c r="PIO130" s="7"/>
      <c r="PIP130" s="7"/>
      <c r="PIQ130" s="7"/>
      <c r="PIR130" s="7"/>
      <c r="PIS130" s="7"/>
      <c r="PIT130" s="7"/>
      <c r="PIU130" s="7"/>
      <c r="PIV130" s="7"/>
      <c r="PIW130" s="7"/>
      <c r="PIX130" s="7"/>
      <c r="PIY130" s="7"/>
      <c r="PIZ130" s="7"/>
      <c r="PJA130" s="7"/>
      <c r="PJB130" s="7"/>
      <c r="PJC130" s="7"/>
      <c r="PJD130" s="7"/>
      <c r="PJE130" s="7"/>
      <c r="PJF130" s="7"/>
      <c r="PJG130" s="7"/>
      <c r="PJH130" s="7"/>
      <c r="PJI130" s="7"/>
      <c r="PJJ130" s="7"/>
      <c r="PJK130" s="7"/>
      <c r="PJL130" s="7"/>
      <c r="PJM130" s="7"/>
      <c r="PJN130" s="7"/>
      <c r="PJO130" s="7"/>
      <c r="PJP130" s="7"/>
      <c r="PJQ130" s="7"/>
      <c r="PJR130" s="7"/>
      <c r="PJS130" s="7"/>
      <c r="PJT130" s="7"/>
      <c r="PJU130" s="7"/>
      <c r="PJV130" s="7"/>
      <c r="PJW130" s="7"/>
      <c r="PJX130" s="7"/>
      <c r="PJY130" s="7"/>
      <c r="PJZ130" s="7"/>
      <c r="PKA130" s="7"/>
      <c r="PKB130" s="7"/>
      <c r="PKC130" s="7"/>
      <c r="PKD130" s="7"/>
      <c r="PKE130" s="7"/>
      <c r="PKF130" s="7"/>
      <c r="PKG130" s="7"/>
      <c r="PKH130" s="7"/>
      <c r="PKI130" s="7"/>
      <c r="PKJ130" s="7"/>
      <c r="PKK130" s="7"/>
      <c r="PKL130" s="7"/>
      <c r="PKM130" s="7"/>
      <c r="PKN130" s="7"/>
      <c r="PKO130" s="7"/>
      <c r="PKP130" s="7"/>
      <c r="PKQ130" s="7"/>
      <c r="PKR130" s="7"/>
      <c r="PKS130" s="7"/>
      <c r="PKT130" s="7"/>
      <c r="PKU130" s="7"/>
      <c r="PKV130" s="7"/>
      <c r="PKW130" s="7"/>
      <c r="PKX130" s="7"/>
      <c r="PKY130" s="7"/>
      <c r="PKZ130" s="7"/>
      <c r="PLA130" s="7"/>
      <c r="PLB130" s="7"/>
      <c r="PLC130" s="7"/>
      <c r="PLD130" s="7"/>
      <c r="PLE130" s="7"/>
      <c r="PLF130" s="7"/>
      <c r="PLG130" s="7"/>
      <c r="PLH130" s="7"/>
      <c r="PLI130" s="7"/>
      <c r="PLJ130" s="7"/>
      <c r="PLK130" s="7"/>
      <c r="PLL130" s="7"/>
      <c r="PLM130" s="7"/>
      <c r="PLN130" s="7"/>
      <c r="PLO130" s="7"/>
      <c r="PLP130" s="7"/>
      <c r="PLQ130" s="7"/>
      <c r="PLR130" s="7"/>
      <c r="PLS130" s="7"/>
      <c r="PLT130" s="7"/>
      <c r="PLU130" s="7"/>
      <c r="PLV130" s="7"/>
      <c r="PLW130" s="7"/>
      <c r="PLX130" s="7"/>
      <c r="PLY130" s="7"/>
      <c r="PLZ130" s="7"/>
      <c r="PMA130" s="7"/>
      <c r="PMB130" s="7"/>
      <c r="PMC130" s="7"/>
      <c r="PMD130" s="7"/>
      <c r="PME130" s="7"/>
      <c r="PMF130" s="7"/>
      <c r="PMG130" s="7"/>
      <c r="PMH130" s="7"/>
      <c r="PMI130" s="7"/>
      <c r="PMJ130" s="7"/>
      <c r="PMK130" s="7"/>
      <c r="PML130" s="7"/>
      <c r="PMM130" s="7"/>
      <c r="PMN130" s="7"/>
      <c r="PMO130" s="7"/>
      <c r="PMP130" s="7"/>
      <c r="PMQ130" s="7"/>
      <c r="PMR130" s="7"/>
      <c r="PMS130" s="7"/>
      <c r="PMT130" s="7"/>
      <c r="PMU130" s="7"/>
      <c r="PMV130" s="7"/>
      <c r="PMW130" s="7"/>
      <c r="PMX130" s="7"/>
      <c r="PMY130" s="7"/>
      <c r="PMZ130" s="7"/>
      <c r="PNA130" s="7"/>
      <c r="PNB130" s="7"/>
      <c r="PNC130" s="7"/>
      <c r="PND130" s="7"/>
      <c r="PNE130" s="7"/>
      <c r="PNF130" s="7"/>
      <c r="PNG130" s="7"/>
      <c r="PNH130" s="7"/>
      <c r="PNI130" s="7"/>
      <c r="PNJ130" s="7"/>
      <c r="PNK130" s="7"/>
      <c r="PNL130" s="7"/>
      <c r="PNM130" s="7"/>
      <c r="PNN130" s="7"/>
      <c r="PNO130" s="7"/>
      <c r="PNP130" s="7"/>
      <c r="PNQ130" s="7"/>
      <c r="PNR130" s="7"/>
      <c r="PNS130" s="7"/>
      <c r="PNT130" s="7"/>
      <c r="PNU130" s="7"/>
      <c r="PNV130" s="7"/>
      <c r="PNW130" s="7"/>
      <c r="PNX130" s="7"/>
      <c r="PNY130" s="7"/>
      <c r="PNZ130" s="7"/>
      <c r="POA130" s="7"/>
      <c r="POB130" s="7"/>
      <c r="POC130" s="7"/>
      <c r="POD130" s="7"/>
      <c r="POE130" s="7"/>
      <c r="POF130" s="7"/>
      <c r="POG130" s="7"/>
      <c r="POH130" s="7"/>
      <c r="POI130" s="7"/>
      <c r="POJ130" s="7"/>
      <c r="POK130" s="7"/>
      <c r="POL130" s="7"/>
      <c r="POM130" s="7"/>
      <c r="PON130" s="7"/>
      <c r="POO130" s="7"/>
      <c r="POP130" s="7"/>
      <c r="POQ130" s="7"/>
      <c r="POR130" s="7"/>
      <c r="POS130" s="7"/>
      <c r="POT130" s="7"/>
      <c r="POU130" s="7"/>
      <c r="POV130" s="7"/>
      <c r="POW130" s="7"/>
      <c r="POX130" s="7"/>
      <c r="POY130" s="7"/>
      <c r="POZ130" s="7"/>
      <c r="PPA130" s="7"/>
      <c r="PPB130" s="7"/>
      <c r="PPC130" s="7"/>
      <c r="PPD130" s="7"/>
      <c r="PPE130" s="7"/>
      <c r="PPF130" s="7"/>
      <c r="PPG130" s="7"/>
      <c r="PPH130" s="7"/>
      <c r="PPI130" s="7"/>
      <c r="PPJ130" s="7"/>
      <c r="PPK130" s="7"/>
      <c r="PPL130" s="7"/>
      <c r="PPM130" s="7"/>
      <c r="PPN130" s="7"/>
      <c r="PPO130" s="7"/>
      <c r="PPP130" s="7"/>
      <c r="PPQ130" s="7"/>
      <c r="PPR130" s="7"/>
      <c r="PPS130" s="7"/>
      <c r="PPT130" s="7"/>
      <c r="PPU130" s="7"/>
      <c r="PPV130" s="7"/>
      <c r="PPW130" s="7"/>
      <c r="PPX130" s="7"/>
      <c r="PPY130" s="7"/>
      <c r="PPZ130" s="7"/>
      <c r="PQA130" s="7"/>
      <c r="PQB130" s="7"/>
      <c r="PQC130" s="7"/>
      <c r="PQD130" s="7"/>
      <c r="PQE130" s="7"/>
      <c r="PQF130" s="7"/>
      <c r="PQG130" s="7"/>
      <c r="PQH130" s="7"/>
      <c r="PQI130" s="7"/>
      <c r="PQJ130" s="7"/>
      <c r="PQK130" s="7"/>
      <c r="PQL130" s="7"/>
      <c r="PQM130" s="7"/>
      <c r="PQN130" s="7"/>
      <c r="PQO130" s="7"/>
      <c r="PQP130" s="7"/>
      <c r="PQQ130" s="7"/>
      <c r="PQR130" s="7"/>
      <c r="PQS130" s="7"/>
      <c r="PQT130" s="7"/>
      <c r="PQU130" s="7"/>
      <c r="PQV130" s="7"/>
      <c r="PQW130" s="7"/>
      <c r="PQX130" s="7"/>
      <c r="PQY130" s="7"/>
      <c r="PQZ130" s="7"/>
      <c r="PRA130" s="7"/>
      <c r="PRB130" s="7"/>
      <c r="PRC130" s="7"/>
      <c r="PRD130" s="7"/>
      <c r="PRE130" s="7"/>
      <c r="PRF130" s="7"/>
      <c r="PRG130" s="7"/>
      <c r="PRH130" s="7"/>
      <c r="PRI130" s="7"/>
      <c r="PRJ130" s="7"/>
      <c r="PRK130" s="7"/>
      <c r="PRL130" s="7"/>
      <c r="PRM130" s="7"/>
      <c r="PRN130" s="7"/>
      <c r="PRO130" s="7"/>
      <c r="PRP130" s="7"/>
      <c r="PRQ130" s="7"/>
      <c r="PRR130" s="7"/>
      <c r="PRS130" s="7"/>
      <c r="PRT130" s="7"/>
      <c r="PRU130" s="7"/>
      <c r="PRV130" s="7"/>
      <c r="PRW130" s="7"/>
      <c r="PRX130" s="7"/>
      <c r="PRY130" s="7"/>
      <c r="PRZ130" s="7"/>
      <c r="PSA130" s="7"/>
      <c r="PSB130" s="7"/>
      <c r="PSC130" s="7"/>
      <c r="PSD130" s="7"/>
      <c r="PSE130" s="7"/>
      <c r="PSF130" s="7"/>
      <c r="PSG130" s="7"/>
      <c r="PSH130" s="7"/>
      <c r="PSI130" s="7"/>
      <c r="PSJ130" s="7"/>
      <c r="PSK130" s="7"/>
      <c r="PSL130" s="7"/>
      <c r="PSM130" s="7"/>
      <c r="PSN130" s="7"/>
      <c r="PSO130" s="7"/>
      <c r="PSP130" s="7"/>
      <c r="PSQ130" s="7"/>
      <c r="PSR130" s="7"/>
      <c r="PSS130" s="7"/>
      <c r="PST130" s="7"/>
      <c r="PSU130" s="7"/>
      <c r="PSV130" s="7"/>
      <c r="PSW130" s="7"/>
      <c r="PSX130" s="7"/>
      <c r="PSY130" s="7"/>
      <c r="PSZ130" s="7"/>
      <c r="PTA130" s="7"/>
      <c r="PTB130" s="7"/>
      <c r="PTC130" s="7"/>
      <c r="PTD130" s="7"/>
      <c r="PTE130" s="7"/>
      <c r="PTF130" s="7"/>
      <c r="PTG130" s="7"/>
      <c r="PTH130" s="7"/>
      <c r="PTI130" s="7"/>
      <c r="PTJ130" s="7"/>
      <c r="PTK130" s="7"/>
      <c r="PTL130" s="7"/>
      <c r="PTM130" s="7"/>
      <c r="PTN130" s="7"/>
      <c r="PTO130" s="7"/>
      <c r="PTP130" s="7"/>
      <c r="PTQ130" s="7"/>
      <c r="PTR130" s="7"/>
      <c r="PTS130" s="7"/>
      <c r="PTT130" s="7"/>
      <c r="PTU130" s="7"/>
      <c r="PTV130" s="7"/>
      <c r="PTW130" s="7"/>
      <c r="PTX130" s="7"/>
      <c r="PTY130" s="7"/>
      <c r="PTZ130" s="7"/>
      <c r="PUA130" s="7"/>
      <c r="PUB130" s="7"/>
      <c r="PUC130" s="7"/>
      <c r="PUD130" s="7"/>
      <c r="PUE130" s="7"/>
      <c r="PUF130" s="7"/>
      <c r="PUG130" s="7"/>
      <c r="PUH130" s="7"/>
      <c r="PUI130" s="7"/>
      <c r="PUJ130" s="7"/>
      <c r="PUK130" s="7"/>
      <c r="PUL130" s="7"/>
      <c r="PUM130" s="7"/>
      <c r="PUN130" s="7"/>
      <c r="PUO130" s="7"/>
      <c r="PUP130" s="7"/>
      <c r="PUQ130" s="7"/>
      <c r="PUR130" s="7"/>
      <c r="PUS130" s="7"/>
      <c r="PUT130" s="7"/>
      <c r="PUU130" s="7"/>
      <c r="PUV130" s="7"/>
      <c r="PUW130" s="7"/>
      <c r="PUX130" s="7"/>
      <c r="PUY130" s="7"/>
      <c r="PUZ130" s="7"/>
      <c r="PVA130" s="7"/>
      <c r="PVB130" s="7"/>
      <c r="PVC130" s="7"/>
      <c r="PVD130" s="7"/>
      <c r="PVE130" s="7"/>
      <c r="PVF130" s="7"/>
      <c r="PVG130" s="7"/>
      <c r="PVH130" s="7"/>
      <c r="PVI130" s="7"/>
      <c r="PVJ130" s="7"/>
      <c r="PVK130" s="7"/>
      <c r="PVL130" s="7"/>
      <c r="PVM130" s="7"/>
      <c r="PVN130" s="7"/>
      <c r="PVO130" s="7"/>
      <c r="PVP130" s="7"/>
      <c r="PVQ130" s="7"/>
      <c r="PVR130" s="7"/>
      <c r="PVS130" s="7"/>
      <c r="PVT130" s="7"/>
      <c r="PVU130" s="7"/>
      <c r="PVV130" s="7"/>
      <c r="PVW130" s="7"/>
      <c r="PVX130" s="7"/>
      <c r="PVY130" s="7"/>
      <c r="PVZ130" s="7"/>
      <c r="PWA130" s="7"/>
      <c r="PWB130" s="7"/>
      <c r="PWC130" s="7"/>
      <c r="PWD130" s="7"/>
      <c r="PWE130" s="7"/>
      <c r="PWF130" s="7"/>
      <c r="PWG130" s="7"/>
      <c r="PWH130" s="7"/>
      <c r="PWI130" s="7"/>
      <c r="PWJ130" s="7"/>
      <c r="PWK130" s="7"/>
      <c r="PWL130" s="7"/>
      <c r="PWM130" s="7"/>
      <c r="PWN130" s="7"/>
      <c r="PWO130" s="7"/>
      <c r="PWP130" s="7"/>
      <c r="PWQ130" s="7"/>
      <c r="PWR130" s="7"/>
      <c r="PWS130" s="7"/>
      <c r="PWT130" s="7"/>
      <c r="PWU130" s="7"/>
      <c r="PWV130" s="7"/>
      <c r="PWW130" s="7"/>
      <c r="PWX130" s="7"/>
      <c r="PWY130" s="7"/>
      <c r="PWZ130" s="7"/>
      <c r="PXA130" s="7"/>
      <c r="PXB130" s="7"/>
      <c r="PXC130" s="7"/>
      <c r="PXD130" s="7"/>
      <c r="PXE130" s="7"/>
      <c r="PXF130" s="7"/>
      <c r="PXG130" s="7"/>
      <c r="PXH130" s="7"/>
      <c r="PXI130" s="7"/>
      <c r="PXJ130" s="7"/>
      <c r="PXK130" s="7"/>
      <c r="PXL130" s="7"/>
      <c r="PXM130" s="7"/>
      <c r="PXN130" s="7"/>
      <c r="PXO130" s="7"/>
      <c r="PXP130" s="7"/>
      <c r="PXQ130" s="7"/>
      <c r="PXR130" s="7"/>
      <c r="PXS130" s="7"/>
      <c r="PXT130" s="7"/>
      <c r="PXU130" s="7"/>
      <c r="PXV130" s="7"/>
      <c r="PXW130" s="7"/>
      <c r="PXX130" s="7"/>
      <c r="PXY130" s="7"/>
      <c r="PXZ130" s="7"/>
      <c r="PYA130" s="7"/>
      <c r="PYB130" s="7"/>
      <c r="PYC130" s="7"/>
      <c r="PYD130" s="7"/>
      <c r="PYE130" s="7"/>
      <c r="PYF130" s="7"/>
      <c r="PYG130" s="7"/>
      <c r="PYH130" s="7"/>
      <c r="PYI130" s="7"/>
      <c r="PYJ130" s="7"/>
      <c r="PYK130" s="7"/>
      <c r="PYL130" s="7"/>
      <c r="PYM130" s="7"/>
      <c r="PYN130" s="7"/>
      <c r="PYO130" s="7"/>
      <c r="PYP130" s="7"/>
      <c r="PYQ130" s="7"/>
      <c r="PYR130" s="7"/>
      <c r="PYS130" s="7"/>
      <c r="PYT130" s="7"/>
      <c r="PYU130" s="7"/>
      <c r="PYV130" s="7"/>
      <c r="PYW130" s="7"/>
      <c r="PYX130" s="7"/>
      <c r="PYY130" s="7"/>
      <c r="PYZ130" s="7"/>
      <c r="PZA130" s="7"/>
      <c r="PZB130" s="7"/>
      <c r="PZC130" s="7"/>
      <c r="PZD130" s="7"/>
      <c r="PZE130" s="7"/>
      <c r="PZF130" s="7"/>
      <c r="PZG130" s="7"/>
      <c r="PZH130" s="7"/>
      <c r="PZI130" s="7"/>
      <c r="PZJ130" s="7"/>
      <c r="PZK130" s="7"/>
      <c r="PZL130" s="7"/>
      <c r="PZM130" s="7"/>
      <c r="PZN130" s="7"/>
      <c r="PZO130" s="7"/>
      <c r="PZP130" s="7"/>
      <c r="PZQ130" s="7"/>
      <c r="PZR130" s="7"/>
      <c r="PZS130" s="7"/>
      <c r="PZT130" s="7"/>
      <c r="PZU130" s="7"/>
      <c r="PZV130" s="7"/>
      <c r="PZW130" s="7"/>
      <c r="PZX130" s="7"/>
      <c r="PZY130" s="7"/>
      <c r="PZZ130" s="7"/>
      <c r="QAA130" s="7"/>
      <c r="QAB130" s="7"/>
      <c r="QAC130" s="7"/>
      <c r="QAD130" s="7"/>
      <c r="QAE130" s="7"/>
      <c r="QAF130" s="7"/>
      <c r="QAG130" s="7"/>
      <c r="QAH130" s="7"/>
      <c r="QAI130" s="7"/>
      <c r="QAJ130" s="7"/>
      <c r="QAK130" s="7"/>
      <c r="QAL130" s="7"/>
      <c r="QAM130" s="7"/>
      <c r="QAN130" s="7"/>
      <c r="QAO130" s="7"/>
      <c r="QAP130" s="7"/>
      <c r="QAQ130" s="7"/>
      <c r="QAR130" s="7"/>
      <c r="QAS130" s="7"/>
      <c r="QAT130" s="7"/>
      <c r="QAU130" s="7"/>
      <c r="QAV130" s="7"/>
      <c r="QAW130" s="7"/>
      <c r="QAX130" s="7"/>
      <c r="QAY130" s="7"/>
      <c r="QAZ130" s="7"/>
      <c r="QBA130" s="7"/>
      <c r="QBB130" s="7"/>
      <c r="QBC130" s="7"/>
      <c r="QBD130" s="7"/>
      <c r="QBE130" s="7"/>
      <c r="QBF130" s="7"/>
      <c r="QBG130" s="7"/>
      <c r="QBH130" s="7"/>
      <c r="QBI130" s="7"/>
      <c r="QBJ130" s="7"/>
      <c r="QBK130" s="7"/>
      <c r="QBL130" s="7"/>
      <c r="QBM130" s="7"/>
      <c r="QBN130" s="7"/>
      <c r="QBO130" s="7"/>
      <c r="QBP130" s="7"/>
      <c r="QBQ130" s="7"/>
      <c r="QBR130" s="7"/>
      <c r="QBS130" s="7"/>
      <c r="QBT130" s="7"/>
      <c r="QBU130" s="7"/>
      <c r="QBV130" s="7"/>
      <c r="QBW130" s="7"/>
      <c r="QBX130" s="7"/>
      <c r="QBY130" s="7"/>
      <c r="QBZ130" s="7"/>
      <c r="QCA130" s="7"/>
      <c r="QCB130" s="7"/>
      <c r="QCC130" s="7"/>
      <c r="QCD130" s="7"/>
      <c r="QCE130" s="7"/>
      <c r="QCF130" s="7"/>
      <c r="QCG130" s="7"/>
      <c r="QCH130" s="7"/>
      <c r="QCI130" s="7"/>
      <c r="QCJ130" s="7"/>
      <c r="QCK130" s="7"/>
      <c r="QCL130" s="7"/>
      <c r="QCM130" s="7"/>
      <c r="QCN130" s="7"/>
      <c r="QCO130" s="7"/>
      <c r="QCP130" s="7"/>
      <c r="QCQ130" s="7"/>
      <c r="QCR130" s="7"/>
      <c r="QCS130" s="7"/>
      <c r="QCT130" s="7"/>
      <c r="QCU130" s="7"/>
      <c r="QCV130" s="7"/>
      <c r="QCW130" s="7"/>
      <c r="QCX130" s="7"/>
      <c r="QCY130" s="7"/>
      <c r="QCZ130" s="7"/>
      <c r="QDA130" s="7"/>
      <c r="QDB130" s="7"/>
      <c r="QDC130" s="7"/>
      <c r="QDD130" s="7"/>
      <c r="QDE130" s="7"/>
      <c r="QDF130" s="7"/>
      <c r="QDG130" s="7"/>
      <c r="QDH130" s="7"/>
      <c r="QDI130" s="7"/>
      <c r="QDJ130" s="7"/>
      <c r="QDK130" s="7"/>
      <c r="QDL130" s="7"/>
      <c r="QDM130" s="7"/>
      <c r="QDN130" s="7"/>
      <c r="QDO130" s="7"/>
      <c r="QDP130" s="7"/>
      <c r="QDQ130" s="7"/>
      <c r="QDR130" s="7"/>
      <c r="QDS130" s="7"/>
      <c r="QDT130" s="7"/>
      <c r="QDU130" s="7"/>
      <c r="QDV130" s="7"/>
      <c r="QDW130" s="7"/>
      <c r="QDX130" s="7"/>
      <c r="QDY130" s="7"/>
      <c r="QDZ130" s="7"/>
      <c r="QEA130" s="7"/>
      <c r="QEB130" s="7"/>
      <c r="QEC130" s="7"/>
      <c r="QED130" s="7"/>
      <c r="QEE130" s="7"/>
      <c r="QEF130" s="7"/>
      <c r="QEG130" s="7"/>
      <c r="QEH130" s="7"/>
      <c r="QEI130" s="7"/>
      <c r="QEJ130" s="7"/>
      <c r="QEK130" s="7"/>
      <c r="QEL130" s="7"/>
      <c r="QEM130" s="7"/>
      <c r="QEN130" s="7"/>
      <c r="QEO130" s="7"/>
      <c r="QEP130" s="7"/>
      <c r="QEQ130" s="7"/>
      <c r="QER130" s="7"/>
      <c r="QES130" s="7"/>
      <c r="QET130" s="7"/>
      <c r="QEU130" s="7"/>
      <c r="QEV130" s="7"/>
      <c r="QEW130" s="7"/>
      <c r="QEX130" s="7"/>
      <c r="QEY130" s="7"/>
      <c r="QEZ130" s="7"/>
      <c r="QFA130" s="7"/>
      <c r="QFB130" s="7"/>
      <c r="QFC130" s="7"/>
      <c r="QFD130" s="7"/>
      <c r="QFE130" s="7"/>
      <c r="QFF130" s="7"/>
      <c r="QFG130" s="7"/>
      <c r="QFH130" s="7"/>
      <c r="QFI130" s="7"/>
      <c r="QFJ130" s="7"/>
      <c r="QFK130" s="7"/>
      <c r="QFL130" s="7"/>
      <c r="QFM130" s="7"/>
      <c r="QFN130" s="7"/>
      <c r="QFO130" s="7"/>
      <c r="QFP130" s="7"/>
      <c r="QFQ130" s="7"/>
      <c r="QFR130" s="7"/>
      <c r="QFS130" s="7"/>
      <c r="QFT130" s="7"/>
      <c r="QFU130" s="7"/>
      <c r="QFV130" s="7"/>
      <c r="QFW130" s="7"/>
      <c r="QFX130" s="7"/>
      <c r="QFY130" s="7"/>
      <c r="QFZ130" s="7"/>
      <c r="QGA130" s="7"/>
      <c r="QGB130" s="7"/>
      <c r="QGC130" s="7"/>
      <c r="QGD130" s="7"/>
      <c r="QGE130" s="7"/>
      <c r="QGF130" s="7"/>
      <c r="QGG130" s="7"/>
      <c r="QGH130" s="7"/>
      <c r="QGI130" s="7"/>
      <c r="QGJ130" s="7"/>
      <c r="QGK130" s="7"/>
      <c r="QGL130" s="7"/>
      <c r="QGM130" s="7"/>
      <c r="QGN130" s="7"/>
      <c r="QGO130" s="7"/>
      <c r="QGP130" s="7"/>
      <c r="QGQ130" s="7"/>
      <c r="QGR130" s="7"/>
      <c r="QGS130" s="7"/>
      <c r="QGT130" s="7"/>
      <c r="QGU130" s="7"/>
      <c r="QGV130" s="7"/>
      <c r="QGW130" s="7"/>
      <c r="QGX130" s="7"/>
      <c r="QGY130" s="7"/>
      <c r="QGZ130" s="7"/>
      <c r="QHA130" s="7"/>
      <c r="QHB130" s="7"/>
      <c r="QHC130" s="7"/>
      <c r="QHD130" s="7"/>
      <c r="QHE130" s="7"/>
      <c r="QHF130" s="7"/>
      <c r="QHG130" s="7"/>
      <c r="QHH130" s="7"/>
      <c r="QHI130" s="7"/>
      <c r="QHJ130" s="7"/>
      <c r="QHK130" s="7"/>
      <c r="QHL130" s="7"/>
      <c r="QHM130" s="7"/>
      <c r="QHN130" s="7"/>
      <c r="QHO130" s="7"/>
      <c r="QHP130" s="7"/>
      <c r="QHQ130" s="7"/>
      <c r="QHR130" s="7"/>
      <c r="QHS130" s="7"/>
      <c r="QHT130" s="7"/>
      <c r="QHU130" s="7"/>
      <c r="QHV130" s="7"/>
      <c r="QHW130" s="7"/>
      <c r="QHX130" s="7"/>
      <c r="QHY130" s="7"/>
      <c r="QHZ130" s="7"/>
      <c r="QIA130" s="7"/>
      <c r="QIB130" s="7"/>
      <c r="QIC130" s="7"/>
      <c r="QID130" s="7"/>
      <c r="QIE130" s="7"/>
      <c r="QIF130" s="7"/>
      <c r="QIG130" s="7"/>
      <c r="QIH130" s="7"/>
      <c r="QII130" s="7"/>
      <c r="QIJ130" s="7"/>
      <c r="QIK130" s="7"/>
      <c r="QIL130" s="7"/>
      <c r="QIM130" s="7"/>
      <c r="QIN130" s="7"/>
      <c r="QIO130" s="7"/>
      <c r="QIP130" s="7"/>
      <c r="QIQ130" s="7"/>
      <c r="QIR130" s="7"/>
      <c r="QIS130" s="7"/>
      <c r="QIT130" s="7"/>
      <c r="QIU130" s="7"/>
      <c r="QIV130" s="7"/>
      <c r="QIW130" s="7"/>
      <c r="QIX130" s="7"/>
      <c r="QIY130" s="7"/>
      <c r="QIZ130" s="7"/>
      <c r="QJA130" s="7"/>
      <c r="QJB130" s="7"/>
      <c r="QJC130" s="7"/>
      <c r="QJD130" s="7"/>
      <c r="QJE130" s="7"/>
      <c r="QJF130" s="7"/>
      <c r="QJG130" s="7"/>
      <c r="QJH130" s="7"/>
      <c r="QJI130" s="7"/>
      <c r="QJJ130" s="7"/>
      <c r="QJK130" s="7"/>
      <c r="QJL130" s="7"/>
      <c r="QJM130" s="7"/>
      <c r="QJN130" s="7"/>
      <c r="QJO130" s="7"/>
      <c r="QJP130" s="7"/>
      <c r="QJQ130" s="7"/>
      <c r="QJR130" s="7"/>
      <c r="QJS130" s="7"/>
      <c r="QJT130" s="7"/>
      <c r="QJU130" s="7"/>
      <c r="QJV130" s="7"/>
      <c r="QJW130" s="7"/>
      <c r="QJX130" s="7"/>
      <c r="QJY130" s="7"/>
      <c r="QJZ130" s="7"/>
      <c r="QKA130" s="7"/>
      <c r="QKB130" s="7"/>
      <c r="QKC130" s="7"/>
      <c r="QKD130" s="7"/>
      <c r="QKE130" s="7"/>
      <c r="QKF130" s="7"/>
      <c r="QKG130" s="7"/>
      <c r="QKH130" s="7"/>
      <c r="QKI130" s="7"/>
      <c r="QKJ130" s="7"/>
      <c r="QKK130" s="7"/>
      <c r="QKL130" s="7"/>
      <c r="QKM130" s="7"/>
      <c r="QKN130" s="7"/>
      <c r="QKO130" s="7"/>
      <c r="QKP130" s="7"/>
      <c r="QKQ130" s="7"/>
      <c r="QKR130" s="7"/>
      <c r="QKS130" s="7"/>
      <c r="QKT130" s="7"/>
      <c r="QKU130" s="7"/>
      <c r="QKV130" s="7"/>
      <c r="QKW130" s="7"/>
      <c r="QKX130" s="7"/>
      <c r="QKY130" s="7"/>
      <c r="QKZ130" s="7"/>
      <c r="QLA130" s="7"/>
      <c r="QLB130" s="7"/>
      <c r="QLC130" s="7"/>
      <c r="QLD130" s="7"/>
      <c r="QLE130" s="7"/>
      <c r="QLF130" s="7"/>
      <c r="QLG130" s="7"/>
      <c r="QLH130" s="7"/>
      <c r="QLI130" s="7"/>
      <c r="QLJ130" s="7"/>
      <c r="QLK130" s="7"/>
      <c r="QLL130" s="7"/>
      <c r="QLM130" s="7"/>
      <c r="QLN130" s="7"/>
      <c r="QLO130" s="7"/>
      <c r="QLP130" s="7"/>
      <c r="QLQ130" s="7"/>
      <c r="QLR130" s="7"/>
      <c r="QLS130" s="7"/>
      <c r="QLT130" s="7"/>
      <c r="QLU130" s="7"/>
      <c r="QLV130" s="7"/>
      <c r="QLW130" s="7"/>
      <c r="QLX130" s="7"/>
      <c r="QLY130" s="7"/>
      <c r="QLZ130" s="7"/>
      <c r="QMA130" s="7"/>
      <c r="QMB130" s="7"/>
      <c r="QMC130" s="7"/>
      <c r="QMD130" s="7"/>
      <c r="QME130" s="7"/>
      <c r="QMF130" s="7"/>
      <c r="QMG130" s="7"/>
      <c r="QMH130" s="7"/>
      <c r="QMI130" s="7"/>
      <c r="QMJ130" s="7"/>
      <c r="QMK130" s="7"/>
      <c r="QML130" s="7"/>
      <c r="QMM130" s="7"/>
      <c r="QMN130" s="7"/>
      <c r="QMO130" s="7"/>
      <c r="QMP130" s="7"/>
      <c r="QMQ130" s="7"/>
      <c r="QMR130" s="7"/>
      <c r="QMS130" s="7"/>
      <c r="QMT130" s="7"/>
      <c r="QMU130" s="7"/>
      <c r="QMV130" s="7"/>
      <c r="QMW130" s="7"/>
      <c r="QMX130" s="7"/>
      <c r="QMY130" s="7"/>
      <c r="QMZ130" s="7"/>
      <c r="QNA130" s="7"/>
      <c r="QNB130" s="7"/>
      <c r="QNC130" s="7"/>
      <c r="QND130" s="7"/>
      <c r="QNE130" s="7"/>
      <c r="QNF130" s="7"/>
      <c r="QNG130" s="7"/>
      <c r="QNH130" s="7"/>
      <c r="QNI130" s="7"/>
      <c r="QNJ130" s="7"/>
      <c r="QNK130" s="7"/>
      <c r="QNL130" s="7"/>
      <c r="QNM130" s="7"/>
      <c r="QNN130" s="7"/>
      <c r="QNO130" s="7"/>
      <c r="QNP130" s="7"/>
      <c r="QNQ130" s="7"/>
      <c r="QNR130" s="7"/>
      <c r="QNS130" s="7"/>
      <c r="QNT130" s="7"/>
      <c r="QNU130" s="7"/>
      <c r="QNV130" s="7"/>
      <c r="QNW130" s="7"/>
      <c r="QNX130" s="7"/>
      <c r="QNY130" s="7"/>
      <c r="QNZ130" s="7"/>
      <c r="QOA130" s="7"/>
      <c r="QOB130" s="7"/>
      <c r="QOC130" s="7"/>
      <c r="QOD130" s="7"/>
      <c r="QOE130" s="7"/>
      <c r="QOF130" s="7"/>
      <c r="QOG130" s="7"/>
      <c r="QOH130" s="7"/>
      <c r="QOI130" s="7"/>
      <c r="QOJ130" s="7"/>
      <c r="QOK130" s="7"/>
      <c r="QOL130" s="7"/>
      <c r="QOM130" s="7"/>
      <c r="QON130" s="7"/>
      <c r="QOO130" s="7"/>
      <c r="QOP130" s="7"/>
      <c r="QOQ130" s="7"/>
      <c r="QOR130" s="7"/>
      <c r="QOS130" s="7"/>
      <c r="QOT130" s="7"/>
      <c r="QOU130" s="7"/>
      <c r="QOV130" s="7"/>
      <c r="QOW130" s="7"/>
      <c r="QOX130" s="7"/>
      <c r="QOY130" s="7"/>
      <c r="QOZ130" s="7"/>
      <c r="QPA130" s="7"/>
      <c r="QPB130" s="7"/>
      <c r="QPC130" s="7"/>
      <c r="QPD130" s="7"/>
      <c r="QPE130" s="7"/>
      <c r="QPF130" s="7"/>
      <c r="QPG130" s="7"/>
      <c r="QPH130" s="7"/>
      <c r="QPI130" s="7"/>
      <c r="QPJ130" s="7"/>
      <c r="QPK130" s="7"/>
      <c r="QPL130" s="7"/>
      <c r="QPM130" s="7"/>
      <c r="QPN130" s="7"/>
      <c r="QPO130" s="7"/>
      <c r="QPP130" s="7"/>
      <c r="QPQ130" s="7"/>
      <c r="QPR130" s="7"/>
      <c r="QPS130" s="7"/>
      <c r="QPT130" s="7"/>
      <c r="QPU130" s="7"/>
      <c r="QPV130" s="7"/>
      <c r="QPW130" s="7"/>
      <c r="QPX130" s="7"/>
      <c r="QPY130" s="7"/>
      <c r="QPZ130" s="7"/>
      <c r="QQA130" s="7"/>
      <c r="QQB130" s="7"/>
      <c r="QQC130" s="7"/>
      <c r="QQD130" s="7"/>
      <c r="QQE130" s="7"/>
      <c r="QQF130" s="7"/>
      <c r="QQG130" s="7"/>
      <c r="QQH130" s="7"/>
      <c r="QQI130" s="7"/>
      <c r="QQJ130" s="7"/>
      <c r="QQK130" s="7"/>
      <c r="QQL130" s="7"/>
      <c r="QQM130" s="7"/>
      <c r="QQN130" s="7"/>
      <c r="QQO130" s="7"/>
      <c r="QQP130" s="7"/>
      <c r="QQQ130" s="7"/>
      <c r="QQR130" s="7"/>
      <c r="QQS130" s="7"/>
      <c r="QQT130" s="7"/>
      <c r="QQU130" s="7"/>
      <c r="QQV130" s="7"/>
      <c r="QQW130" s="7"/>
      <c r="QQX130" s="7"/>
      <c r="QQY130" s="7"/>
      <c r="QQZ130" s="7"/>
      <c r="QRA130" s="7"/>
      <c r="QRB130" s="7"/>
      <c r="QRC130" s="7"/>
      <c r="QRD130" s="7"/>
      <c r="QRE130" s="7"/>
      <c r="QRF130" s="7"/>
      <c r="QRG130" s="7"/>
      <c r="QRH130" s="7"/>
      <c r="QRI130" s="7"/>
      <c r="QRJ130" s="7"/>
      <c r="QRK130" s="7"/>
      <c r="QRL130" s="7"/>
      <c r="QRM130" s="7"/>
      <c r="QRN130" s="7"/>
      <c r="QRO130" s="7"/>
      <c r="QRP130" s="7"/>
      <c r="QRQ130" s="7"/>
      <c r="QRR130" s="7"/>
      <c r="QRS130" s="7"/>
      <c r="QRT130" s="7"/>
      <c r="QRU130" s="7"/>
      <c r="QRV130" s="7"/>
      <c r="QRW130" s="7"/>
      <c r="QRX130" s="7"/>
      <c r="QRY130" s="7"/>
      <c r="QRZ130" s="7"/>
      <c r="QSA130" s="7"/>
      <c r="QSB130" s="7"/>
      <c r="QSC130" s="7"/>
      <c r="QSD130" s="7"/>
      <c r="QSE130" s="7"/>
      <c r="QSF130" s="7"/>
      <c r="QSG130" s="7"/>
      <c r="QSH130" s="7"/>
      <c r="QSI130" s="7"/>
      <c r="QSJ130" s="7"/>
      <c r="QSK130" s="7"/>
      <c r="QSL130" s="7"/>
      <c r="QSM130" s="7"/>
      <c r="QSN130" s="7"/>
      <c r="QSO130" s="7"/>
      <c r="QSP130" s="7"/>
      <c r="QSQ130" s="7"/>
      <c r="QSR130" s="7"/>
      <c r="QSS130" s="7"/>
      <c r="QST130" s="7"/>
      <c r="QSU130" s="7"/>
      <c r="QSV130" s="7"/>
      <c r="QSW130" s="7"/>
      <c r="QSX130" s="7"/>
      <c r="QSY130" s="7"/>
      <c r="QSZ130" s="7"/>
      <c r="QTA130" s="7"/>
      <c r="QTB130" s="7"/>
      <c r="QTC130" s="7"/>
      <c r="QTD130" s="7"/>
      <c r="QTE130" s="7"/>
      <c r="QTF130" s="7"/>
      <c r="QTG130" s="7"/>
      <c r="QTH130" s="7"/>
      <c r="QTI130" s="7"/>
      <c r="QTJ130" s="7"/>
      <c r="QTK130" s="7"/>
      <c r="QTL130" s="7"/>
      <c r="QTM130" s="7"/>
      <c r="QTN130" s="7"/>
      <c r="QTO130" s="7"/>
      <c r="QTP130" s="7"/>
      <c r="QTQ130" s="7"/>
      <c r="QTR130" s="7"/>
      <c r="QTS130" s="7"/>
      <c r="QTT130" s="7"/>
      <c r="QTU130" s="7"/>
      <c r="QTV130" s="7"/>
      <c r="QTW130" s="7"/>
      <c r="QTX130" s="7"/>
      <c r="QTY130" s="7"/>
      <c r="QTZ130" s="7"/>
      <c r="QUA130" s="7"/>
      <c r="QUB130" s="7"/>
      <c r="QUC130" s="7"/>
      <c r="QUD130" s="7"/>
      <c r="QUE130" s="7"/>
      <c r="QUF130" s="7"/>
      <c r="QUG130" s="7"/>
      <c r="QUH130" s="7"/>
      <c r="QUI130" s="7"/>
      <c r="QUJ130" s="7"/>
      <c r="QUK130" s="7"/>
      <c r="QUL130" s="7"/>
      <c r="QUM130" s="7"/>
      <c r="QUN130" s="7"/>
      <c r="QUO130" s="7"/>
      <c r="QUP130" s="7"/>
      <c r="QUQ130" s="7"/>
      <c r="QUR130" s="7"/>
      <c r="QUS130" s="7"/>
      <c r="QUT130" s="7"/>
      <c r="QUU130" s="7"/>
      <c r="QUV130" s="7"/>
      <c r="QUW130" s="7"/>
      <c r="QUX130" s="7"/>
      <c r="QUY130" s="7"/>
      <c r="QUZ130" s="7"/>
      <c r="QVA130" s="7"/>
      <c r="QVB130" s="7"/>
      <c r="QVC130" s="7"/>
      <c r="QVD130" s="7"/>
      <c r="QVE130" s="7"/>
      <c r="QVF130" s="7"/>
      <c r="QVG130" s="7"/>
      <c r="QVH130" s="7"/>
      <c r="QVI130" s="7"/>
      <c r="QVJ130" s="7"/>
      <c r="QVK130" s="7"/>
      <c r="QVL130" s="7"/>
      <c r="QVM130" s="7"/>
      <c r="QVN130" s="7"/>
      <c r="QVO130" s="7"/>
      <c r="QVP130" s="7"/>
      <c r="QVQ130" s="7"/>
      <c r="QVR130" s="7"/>
      <c r="QVS130" s="7"/>
      <c r="QVT130" s="7"/>
      <c r="QVU130" s="7"/>
      <c r="QVV130" s="7"/>
      <c r="QVW130" s="7"/>
      <c r="QVX130" s="7"/>
      <c r="QVY130" s="7"/>
      <c r="QVZ130" s="7"/>
      <c r="QWA130" s="7"/>
      <c r="QWB130" s="7"/>
      <c r="QWC130" s="7"/>
      <c r="QWD130" s="7"/>
      <c r="QWE130" s="7"/>
      <c r="QWF130" s="7"/>
      <c r="QWG130" s="7"/>
      <c r="QWH130" s="7"/>
      <c r="QWI130" s="7"/>
      <c r="QWJ130" s="7"/>
      <c r="QWK130" s="7"/>
      <c r="QWL130" s="7"/>
      <c r="QWM130" s="7"/>
      <c r="QWN130" s="7"/>
      <c r="QWO130" s="7"/>
      <c r="QWP130" s="7"/>
      <c r="QWQ130" s="7"/>
      <c r="QWR130" s="7"/>
      <c r="QWS130" s="7"/>
      <c r="QWT130" s="7"/>
      <c r="QWU130" s="7"/>
      <c r="QWV130" s="7"/>
      <c r="QWW130" s="7"/>
      <c r="QWX130" s="7"/>
      <c r="QWY130" s="7"/>
      <c r="QWZ130" s="7"/>
      <c r="QXA130" s="7"/>
      <c r="QXB130" s="7"/>
      <c r="QXC130" s="7"/>
      <c r="QXD130" s="7"/>
      <c r="QXE130" s="7"/>
      <c r="QXF130" s="7"/>
      <c r="QXG130" s="7"/>
      <c r="QXH130" s="7"/>
      <c r="QXI130" s="7"/>
      <c r="QXJ130" s="7"/>
      <c r="QXK130" s="7"/>
      <c r="QXL130" s="7"/>
      <c r="QXM130" s="7"/>
      <c r="QXN130" s="7"/>
      <c r="QXO130" s="7"/>
      <c r="QXP130" s="7"/>
      <c r="QXQ130" s="7"/>
      <c r="QXR130" s="7"/>
      <c r="QXS130" s="7"/>
      <c r="QXT130" s="7"/>
      <c r="QXU130" s="7"/>
      <c r="QXV130" s="7"/>
      <c r="QXW130" s="7"/>
      <c r="QXX130" s="7"/>
      <c r="QXY130" s="7"/>
      <c r="QXZ130" s="7"/>
      <c r="QYA130" s="7"/>
      <c r="QYB130" s="7"/>
      <c r="QYC130" s="7"/>
      <c r="QYD130" s="7"/>
      <c r="QYE130" s="7"/>
      <c r="QYF130" s="7"/>
      <c r="QYG130" s="7"/>
      <c r="QYH130" s="7"/>
      <c r="QYI130" s="7"/>
      <c r="QYJ130" s="7"/>
      <c r="QYK130" s="7"/>
      <c r="QYL130" s="7"/>
      <c r="QYM130" s="7"/>
      <c r="QYN130" s="7"/>
      <c r="QYO130" s="7"/>
      <c r="QYP130" s="7"/>
      <c r="QYQ130" s="7"/>
      <c r="QYR130" s="7"/>
      <c r="QYS130" s="7"/>
      <c r="QYT130" s="7"/>
      <c r="QYU130" s="7"/>
      <c r="QYV130" s="7"/>
      <c r="QYW130" s="7"/>
      <c r="QYX130" s="7"/>
      <c r="QYY130" s="7"/>
      <c r="QYZ130" s="7"/>
      <c r="QZA130" s="7"/>
      <c r="QZB130" s="7"/>
      <c r="QZC130" s="7"/>
      <c r="QZD130" s="7"/>
      <c r="QZE130" s="7"/>
      <c r="QZF130" s="7"/>
      <c r="QZG130" s="7"/>
      <c r="QZH130" s="7"/>
      <c r="QZI130" s="7"/>
      <c r="QZJ130" s="7"/>
      <c r="QZK130" s="7"/>
      <c r="QZL130" s="7"/>
      <c r="QZM130" s="7"/>
      <c r="QZN130" s="7"/>
      <c r="QZO130" s="7"/>
      <c r="QZP130" s="7"/>
      <c r="QZQ130" s="7"/>
      <c r="QZR130" s="7"/>
      <c r="QZS130" s="7"/>
      <c r="QZT130" s="7"/>
      <c r="QZU130" s="7"/>
      <c r="QZV130" s="7"/>
      <c r="QZW130" s="7"/>
      <c r="QZX130" s="7"/>
      <c r="QZY130" s="7"/>
      <c r="QZZ130" s="7"/>
      <c r="RAA130" s="7"/>
      <c r="RAB130" s="7"/>
      <c r="RAC130" s="7"/>
      <c r="RAD130" s="7"/>
      <c r="RAE130" s="7"/>
      <c r="RAF130" s="7"/>
      <c r="RAG130" s="7"/>
      <c r="RAH130" s="7"/>
      <c r="RAI130" s="7"/>
      <c r="RAJ130" s="7"/>
      <c r="RAK130" s="7"/>
      <c r="RAL130" s="7"/>
      <c r="RAM130" s="7"/>
      <c r="RAN130" s="7"/>
      <c r="RAO130" s="7"/>
      <c r="RAP130" s="7"/>
      <c r="RAQ130" s="7"/>
      <c r="RAR130" s="7"/>
      <c r="RAS130" s="7"/>
      <c r="RAT130" s="7"/>
      <c r="RAU130" s="7"/>
      <c r="RAV130" s="7"/>
      <c r="RAW130" s="7"/>
      <c r="RAX130" s="7"/>
      <c r="RAY130" s="7"/>
      <c r="RAZ130" s="7"/>
      <c r="RBA130" s="7"/>
      <c r="RBB130" s="7"/>
      <c r="RBC130" s="7"/>
      <c r="RBD130" s="7"/>
      <c r="RBE130" s="7"/>
      <c r="RBF130" s="7"/>
      <c r="RBG130" s="7"/>
      <c r="RBH130" s="7"/>
      <c r="RBI130" s="7"/>
      <c r="RBJ130" s="7"/>
      <c r="RBK130" s="7"/>
      <c r="RBL130" s="7"/>
      <c r="RBM130" s="7"/>
      <c r="RBN130" s="7"/>
      <c r="RBO130" s="7"/>
      <c r="RBP130" s="7"/>
      <c r="RBQ130" s="7"/>
      <c r="RBR130" s="7"/>
      <c r="RBS130" s="7"/>
      <c r="RBT130" s="7"/>
      <c r="RBU130" s="7"/>
      <c r="RBV130" s="7"/>
      <c r="RBW130" s="7"/>
      <c r="RBX130" s="7"/>
      <c r="RBY130" s="7"/>
      <c r="RBZ130" s="7"/>
      <c r="RCA130" s="7"/>
      <c r="RCB130" s="7"/>
      <c r="RCC130" s="7"/>
      <c r="RCD130" s="7"/>
      <c r="RCE130" s="7"/>
      <c r="RCF130" s="7"/>
      <c r="RCG130" s="7"/>
      <c r="RCH130" s="7"/>
      <c r="RCI130" s="7"/>
      <c r="RCJ130" s="7"/>
      <c r="RCK130" s="7"/>
      <c r="RCL130" s="7"/>
      <c r="RCM130" s="7"/>
      <c r="RCN130" s="7"/>
      <c r="RCO130" s="7"/>
      <c r="RCP130" s="7"/>
      <c r="RCQ130" s="7"/>
      <c r="RCR130" s="7"/>
      <c r="RCS130" s="7"/>
      <c r="RCT130" s="7"/>
      <c r="RCU130" s="7"/>
      <c r="RCV130" s="7"/>
      <c r="RCW130" s="7"/>
      <c r="RCX130" s="7"/>
      <c r="RCY130" s="7"/>
      <c r="RCZ130" s="7"/>
      <c r="RDA130" s="7"/>
      <c r="RDB130" s="7"/>
      <c r="RDC130" s="7"/>
      <c r="RDD130" s="7"/>
      <c r="RDE130" s="7"/>
      <c r="RDF130" s="7"/>
      <c r="RDG130" s="7"/>
      <c r="RDH130" s="7"/>
      <c r="RDI130" s="7"/>
      <c r="RDJ130" s="7"/>
      <c r="RDK130" s="7"/>
      <c r="RDL130" s="7"/>
      <c r="RDM130" s="7"/>
      <c r="RDN130" s="7"/>
      <c r="RDO130" s="7"/>
      <c r="RDP130" s="7"/>
      <c r="RDQ130" s="7"/>
      <c r="RDR130" s="7"/>
      <c r="RDS130" s="7"/>
      <c r="RDT130" s="7"/>
      <c r="RDU130" s="7"/>
      <c r="RDV130" s="7"/>
      <c r="RDW130" s="7"/>
      <c r="RDX130" s="7"/>
      <c r="RDY130" s="7"/>
      <c r="RDZ130" s="7"/>
      <c r="REA130" s="7"/>
      <c r="REB130" s="7"/>
      <c r="REC130" s="7"/>
      <c r="RED130" s="7"/>
      <c r="REE130" s="7"/>
      <c r="REF130" s="7"/>
      <c r="REG130" s="7"/>
      <c r="REH130" s="7"/>
      <c r="REI130" s="7"/>
      <c r="REJ130" s="7"/>
      <c r="REK130" s="7"/>
      <c r="REL130" s="7"/>
      <c r="REM130" s="7"/>
      <c r="REN130" s="7"/>
      <c r="REO130" s="7"/>
      <c r="REP130" s="7"/>
      <c r="REQ130" s="7"/>
      <c r="RER130" s="7"/>
      <c r="RES130" s="7"/>
      <c r="RET130" s="7"/>
      <c r="REU130" s="7"/>
      <c r="REV130" s="7"/>
      <c r="REW130" s="7"/>
      <c r="REX130" s="7"/>
      <c r="REY130" s="7"/>
      <c r="REZ130" s="7"/>
      <c r="RFA130" s="7"/>
      <c r="RFB130" s="7"/>
      <c r="RFC130" s="7"/>
      <c r="RFD130" s="7"/>
      <c r="RFE130" s="7"/>
      <c r="RFF130" s="7"/>
      <c r="RFG130" s="7"/>
      <c r="RFH130" s="7"/>
      <c r="RFI130" s="7"/>
      <c r="RFJ130" s="7"/>
      <c r="RFK130" s="7"/>
      <c r="RFL130" s="7"/>
      <c r="RFM130" s="7"/>
      <c r="RFN130" s="7"/>
      <c r="RFO130" s="7"/>
      <c r="RFP130" s="7"/>
      <c r="RFQ130" s="7"/>
      <c r="RFR130" s="7"/>
      <c r="RFS130" s="7"/>
      <c r="RFT130" s="7"/>
      <c r="RFU130" s="7"/>
      <c r="RFV130" s="7"/>
      <c r="RFW130" s="7"/>
      <c r="RFX130" s="7"/>
      <c r="RFY130" s="7"/>
      <c r="RFZ130" s="7"/>
      <c r="RGA130" s="7"/>
      <c r="RGB130" s="7"/>
      <c r="RGC130" s="7"/>
      <c r="RGD130" s="7"/>
      <c r="RGE130" s="7"/>
      <c r="RGF130" s="7"/>
      <c r="RGG130" s="7"/>
      <c r="RGH130" s="7"/>
      <c r="RGI130" s="7"/>
      <c r="RGJ130" s="7"/>
      <c r="RGK130" s="7"/>
      <c r="RGL130" s="7"/>
      <c r="RGM130" s="7"/>
      <c r="RGN130" s="7"/>
      <c r="RGO130" s="7"/>
      <c r="RGP130" s="7"/>
      <c r="RGQ130" s="7"/>
      <c r="RGR130" s="7"/>
      <c r="RGS130" s="7"/>
      <c r="RGT130" s="7"/>
      <c r="RGU130" s="7"/>
      <c r="RGV130" s="7"/>
      <c r="RGW130" s="7"/>
      <c r="RGX130" s="7"/>
      <c r="RGY130" s="7"/>
      <c r="RGZ130" s="7"/>
      <c r="RHA130" s="7"/>
      <c r="RHB130" s="7"/>
      <c r="RHC130" s="7"/>
      <c r="RHD130" s="7"/>
      <c r="RHE130" s="7"/>
      <c r="RHF130" s="7"/>
      <c r="RHG130" s="7"/>
      <c r="RHH130" s="7"/>
      <c r="RHI130" s="7"/>
      <c r="RHJ130" s="7"/>
      <c r="RHK130" s="7"/>
      <c r="RHL130" s="7"/>
      <c r="RHM130" s="7"/>
      <c r="RHN130" s="7"/>
      <c r="RHO130" s="7"/>
      <c r="RHP130" s="7"/>
      <c r="RHQ130" s="7"/>
      <c r="RHR130" s="7"/>
      <c r="RHS130" s="7"/>
      <c r="RHT130" s="7"/>
      <c r="RHU130" s="7"/>
      <c r="RHV130" s="7"/>
      <c r="RHW130" s="7"/>
      <c r="RHX130" s="7"/>
      <c r="RHY130" s="7"/>
      <c r="RHZ130" s="7"/>
      <c r="RIA130" s="7"/>
      <c r="RIB130" s="7"/>
      <c r="RIC130" s="7"/>
      <c r="RID130" s="7"/>
      <c r="RIE130" s="7"/>
      <c r="RIF130" s="7"/>
      <c r="RIG130" s="7"/>
      <c r="RIH130" s="7"/>
      <c r="RII130" s="7"/>
      <c r="RIJ130" s="7"/>
      <c r="RIK130" s="7"/>
      <c r="RIL130" s="7"/>
      <c r="RIM130" s="7"/>
      <c r="RIN130" s="7"/>
      <c r="RIO130" s="7"/>
      <c r="RIP130" s="7"/>
      <c r="RIQ130" s="7"/>
      <c r="RIR130" s="7"/>
      <c r="RIS130" s="7"/>
      <c r="RIT130" s="7"/>
      <c r="RIU130" s="7"/>
      <c r="RIV130" s="7"/>
      <c r="RIW130" s="7"/>
      <c r="RIX130" s="7"/>
      <c r="RIY130" s="7"/>
      <c r="RIZ130" s="7"/>
      <c r="RJA130" s="7"/>
      <c r="RJB130" s="7"/>
      <c r="RJC130" s="7"/>
      <c r="RJD130" s="7"/>
      <c r="RJE130" s="7"/>
      <c r="RJF130" s="7"/>
      <c r="RJG130" s="7"/>
      <c r="RJH130" s="7"/>
      <c r="RJI130" s="7"/>
      <c r="RJJ130" s="7"/>
      <c r="RJK130" s="7"/>
      <c r="RJL130" s="7"/>
      <c r="RJM130" s="7"/>
      <c r="RJN130" s="7"/>
      <c r="RJO130" s="7"/>
      <c r="RJP130" s="7"/>
      <c r="RJQ130" s="7"/>
      <c r="RJR130" s="7"/>
      <c r="RJS130" s="7"/>
      <c r="RJT130" s="7"/>
      <c r="RJU130" s="7"/>
      <c r="RJV130" s="7"/>
      <c r="RJW130" s="7"/>
      <c r="RJX130" s="7"/>
      <c r="RJY130" s="7"/>
      <c r="RJZ130" s="7"/>
      <c r="RKA130" s="7"/>
      <c r="RKB130" s="7"/>
      <c r="RKC130" s="7"/>
      <c r="RKD130" s="7"/>
      <c r="RKE130" s="7"/>
      <c r="RKF130" s="7"/>
      <c r="RKG130" s="7"/>
      <c r="RKH130" s="7"/>
      <c r="RKI130" s="7"/>
      <c r="RKJ130" s="7"/>
      <c r="RKK130" s="7"/>
      <c r="RKL130" s="7"/>
      <c r="RKM130" s="7"/>
      <c r="RKN130" s="7"/>
      <c r="RKO130" s="7"/>
      <c r="RKP130" s="7"/>
      <c r="RKQ130" s="7"/>
      <c r="RKR130" s="7"/>
      <c r="RKS130" s="7"/>
      <c r="RKT130" s="7"/>
      <c r="RKU130" s="7"/>
      <c r="RKV130" s="7"/>
      <c r="RKW130" s="7"/>
      <c r="RKX130" s="7"/>
      <c r="RKY130" s="7"/>
      <c r="RKZ130" s="7"/>
      <c r="RLA130" s="7"/>
      <c r="RLB130" s="7"/>
      <c r="RLC130" s="7"/>
      <c r="RLD130" s="7"/>
      <c r="RLE130" s="7"/>
      <c r="RLF130" s="7"/>
      <c r="RLG130" s="7"/>
      <c r="RLH130" s="7"/>
      <c r="RLI130" s="7"/>
      <c r="RLJ130" s="7"/>
      <c r="RLK130" s="7"/>
      <c r="RLL130" s="7"/>
      <c r="RLM130" s="7"/>
      <c r="RLN130" s="7"/>
      <c r="RLO130" s="7"/>
      <c r="RLP130" s="7"/>
      <c r="RLQ130" s="7"/>
      <c r="RLR130" s="7"/>
      <c r="RLS130" s="7"/>
      <c r="RLT130" s="7"/>
      <c r="RLU130" s="7"/>
      <c r="RLV130" s="7"/>
      <c r="RLW130" s="7"/>
      <c r="RLX130" s="7"/>
      <c r="RLY130" s="7"/>
      <c r="RLZ130" s="7"/>
      <c r="RMA130" s="7"/>
      <c r="RMB130" s="7"/>
      <c r="RMC130" s="7"/>
      <c r="RMD130" s="7"/>
      <c r="RME130" s="7"/>
      <c r="RMF130" s="7"/>
      <c r="RMG130" s="7"/>
      <c r="RMH130" s="7"/>
      <c r="RMI130" s="7"/>
      <c r="RMJ130" s="7"/>
      <c r="RMK130" s="7"/>
      <c r="RML130" s="7"/>
      <c r="RMM130" s="7"/>
      <c r="RMN130" s="7"/>
      <c r="RMO130" s="7"/>
      <c r="RMP130" s="7"/>
      <c r="RMQ130" s="7"/>
      <c r="RMR130" s="7"/>
      <c r="RMS130" s="7"/>
      <c r="RMT130" s="7"/>
      <c r="RMU130" s="7"/>
      <c r="RMV130" s="7"/>
      <c r="RMW130" s="7"/>
      <c r="RMX130" s="7"/>
      <c r="RMY130" s="7"/>
      <c r="RMZ130" s="7"/>
      <c r="RNA130" s="7"/>
      <c r="RNB130" s="7"/>
      <c r="RNC130" s="7"/>
      <c r="RND130" s="7"/>
      <c r="RNE130" s="7"/>
      <c r="RNF130" s="7"/>
      <c r="RNG130" s="7"/>
      <c r="RNH130" s="7"/>
      <c r="RNI130" s="7"/>
      <c r="RNJ130" s="7"/>
      <c r="RNK130" s="7"/>
      <c r="RNL130" s="7"/>
      <c r="RNM130" s="7"/>
      <c r="RNN130" s="7"/>
      <c r="RNO130" s="7"/>
      <c r="RNP130" s="7"/>
      <c r="RNQ130" s="7"/>
      <c r="RNR130" s="7"/>
      <c r="RNS130" s="7"/>
      <c r="RNT130" s="7"/>
      <c r="RNU130" s="7"/>
      <c r="RNV130" s="7"/>
      <c r="RNW130" s="7"/>
      <c r="RNX130" s="7"/>
      <c r="RNY130" s="7"/>
      <c r="RNZ130" s="7"/>
      <c r="ROA130" s="7"/>
      <c r="ROB130" s="7"/>
      <c r="ROC130" s="7"/>
      <c r="ROD130" s="7"/>
      <c r="ROE130" s="7"/>
      <c r="ROF130" s="7"/>
      <c r="ROG130" s="7"/>
      <c r="ROH130" s="7"/>
      <c r="ROI130" s="7"/>
      <c r="ROJ130" s="7"/>
      <c r="ROK130" s="7"/>
      <c r="ROL130" s="7"/>
      <c r="ROM130" s="7"/>
      <c r="RON130" s="7"/>
      <c r="ROO130" s="7"/>
      <c r="ROP130" s="7"/>
      <c r="ROQ130" s="7"/>
      <c r="ROR130" s="7"/>
      <c r="ROS130" s="7"/>
      <c r="ROT130" s="7"/>
      <c r="ROU130" s="7"/>
      <c r="ROV130" s="7"/>
      <c r="ROW130" s="7"/>
      <c r="ROX130" s="7"/>
      <c r="ROY130" s="7"/>
      <c r="ROZ130" s="7"/>
      <c r="RPA130" s="7"/>
      <c r="RPB130" s="7"/>
      <c r="RPC130" s="7"/>
      <c r="RPD130" s="7"/>
      <c r="RPE130" s="7"/>
      <c r="RPF130" s="7"/>
      <c r="RPG130" s="7"/>
      <c r="RPH130" s="7"/>
      <c r="RPI130" s="7"/>
      <c r="RPJ130" s="7"/>
      <c r="RPK130" s="7"/>
      <c r="RPL130" s="7"/>
      <c r="RPM130" s="7"/>
      <c r="RPN130" s="7"/>
      <c r="RPO130" s="7"/>
      <c r="RPP130" s="7"/>
      <c r="RPQ130" s="7"/>
      <c r="RPR130" s="7"/>
      <c r="RPS130" s="7"/>
      <c r="RPT130" s="7"/>
      <c r="RPU130" s="7"/>
      <c r="RPV130" s="7"/>
      <c r="RPW130" s="7"/>
      <c r="RPX130" s="7"/>
      <c r="RPY130" s="7"/>
      <c r="RPZ130" s="7"/>
      <c r="RQA130" s="7"/>
      <c r="RQB130" s="7"/>
      <c r="RQC130" s="7"/>
      <c r="RQD130" s="7"/>
      <c r="RQE130" s="7"/>
      <c r="RQF130" s="7"/>
      <c r="RQG130" s="7"/>
      <c r="RQH130" s="7"/>
      <c r="RQI130" s="7"/>
      <c r="RQJ130" s="7"/>
      <c r="RQK130" s="7"/>
      <c r="RQL130" s="7"/>
      <c r="RQM130" s="7"/>
      <c r="RQN130" s="7"/>
      <c r="RQO130" s="7"/>
      <c r="RQP130" s="7"/>
      <c r="RQQ130" s="7"/>
      <c r="RQR130" s="7"/>
      <c r="RQS130" s="7"/>
      <c r="RQT130" s="7"/>
      <c r="RQU130" s="7"/>
      <c r="RQV130" s="7"/>
      <c r="RQW130" s="7"/>
      <c r="RQX130" s="7"/>
      <c r="RQY130" s="7"/>
      <c r="RQZ130" s="7"/>
      <c r="RRA130" s="7"/>
      <c r="RRB130" s="7"/>
      <c r="RRC130" s="7"/>
      <c r="RRD130" s="7"/>
      <c r="RRE130" s="7"/>
      <c r="RRF130" s="7"/>
      <c r="RRG130" s="7"/>
      <c r="RRH130" s="7"/>
      <c r="RRI130" s="7"/>
      <c r="RRJ130" s="7"/>
      <c r="RRK130" s="7"/>
      <c r="RRL130" s="7"/>
      <c r="RRM130" s="7"/>
      <c r="RRN130" s="7"/>
      <c r="RRO130" s="7"/>
      <c r="RRP130" s="7"/>
      <c r="RRQ130" s="7"/>
      <c r="RRR130" s="7"/>
      <c r="RRS130" s="7"/>
      <c r="RRT130" s="7"/>
      <c r="RRU130" s="7"/>
      <c r="RRV130" s="7"/>
      <c r="RRW130" s="7"/>
      <c r="RRX130" s="7"/>
      <c r="RRY130" s="7"/>
      <c r="RRZ130" s="7"/>
      <c r="RSA130" s="7"/>
      <c r="RSB130" s="7"/>
      <c r="RSC130" s="7"/>
      <c r="RSD130" s="7"/>
      <c r="RSE130" s="7"/>
      <c r="RSF130" s="7"/>
      <c r="RSG130" s="7"/>
      <c r="RSH130" s="7"/>
      <c r="RSI130" s="7"/>
      <c r="RSJ130" s="7"/>
      <c r="RSK130" s="7"/>
      <c r="RSL130" s="7"/>
      <c r="RSM130" s="7"/>
      <c r="RSN130" s="7"/>
      <c r="RSO130" s="7"/>
      <c r="RSP130" s="7"/>
      <c r="RSQ130" s="7"/>
      <c r="RSR130" s="7"/>
      <c r="RSS130" s="7"/>
      <c r="RST130" s="7"/>
      <c r="RSU130" s="7"/>
      <c r="RSV130" s="7"/>
      <c r="RSW130" s="7"/>
      <c r="RSX130" s="7"/>
      <c r="RSY130" s="7"/>
      <c r="RSZ130" s="7"/>
      <c r="RTA130" s="7"/>
      <c r="RTB130" s="7"/>
      <c r="RTC130" s="7"/>
      <c r="RTD130" s="7"/>
      <c r="RTE130" s="7"/>
      <c r="RTF130" s="7"/>
      <c r="RTG130" s="7"/>
      <c r="RTH130" s="7"/>
      <c r="RTI130" s="7"/>
      <c r="RTJ130" s="7"/>
      <c r="RTK130" s="7"/>
      <c r="RTL130" s="7"/>
      <c r="RTM130" s="7"/>
      <c r="RTN130" s="7"/>
      <c r="RTO130" s="7"/>
      <c r="RTP130" s="7"/>
      <c r="RTQ130" s="7"/>
      <c r="RTR130" s="7"/>
      <c r="RTS130" s="7"/>
      <c r="RTT130" s="7"/>
      <c r="RTU130" s="7"/>
      <c r="RTV130" s="7"/>
      <c r="RTW130" s="7"/>
      <c r="RTX130" s="7"/>
      <c r="RTY130" s="7"/>
      <c r="RTZ130" s="7"/>
      <c r="RUA130" s="7"/>
      <c r="RUB130" s="7"/>
      <c r="RUC130" s="7"/>
      <c r="RUD130" s="7"/>
      <c r="RUE130" s="7"/>
      <c r="RUF130" s="7"/>
      <c r="RUG130" s="7"/>
      <c r="RUH130" s="7"/>
      <c r="RUI130" s="7"/>
      <c r="RUJ130" s="7"/>
      <c r="RUK130" s="7"/>
      <c r="RUL130" s="7"/>
      <c r="RUM130" s="7"/>
      <c r="RUN130" s="7"/>
      <c r="RUO130" s="7"/>
      <c r="RUP130" s="7"/>
      <c r="RUQ130" s="7"/>
      <c r="RUR130" s="7"/>
      <c r="RUS130" s="7"/>
      <c r="RUT130" s="7"/>
      <c r="RUU130" s="7"/>
      <c r="RUV130" s="7"/>
      <c r="RUW130" s="7"/>
      <c r="RUX130" s="7"/>
      <c r="RUY130" s="7"/>
      <c r="RUZ130" s="7"/>
      <c r="RVA130" s="7"/>
      <c r="RVB130" s="7"/>
      <c r="RVC130" s="7"/>
      <c r="RVD130" s="7"/>
      <c r="RVE130" s="7"/>
      <c r="RVF130" s="7"/>
      <c r="RVG130" s="7"/>
      <c r="RVH130" s="7"/>
      <c r="RVI130" s="7"/>
      <c r="RVJ130" s="7"/>
      <c r="RVK130" s="7"/>
      <c r="RVL130" s="7"/>
      <c r="RVM130" s="7"/>
      <c r="RVN130" s="7"/>
      <c r="RVO130" s="7"/>
      <c r="RVP130" s="7"/>
      <c r="RVQ130" s="7"/>
      <c r="RVR130" s="7"/>
      <c r="RVS130" s="7"/>
      <c r="RVT130" s="7"/>
      <c r="RVU130" s="7"/>
      <c r="RVV130" s="7"/>
      <c r="RVW130" s="7"/>
      <c r="RVX130" s="7"/>
      <c r="RVY130" s="7"/>
      <c r="RVZ130" s="7"/>
      <c r="RWA130" s="7"/>
      <c r="RWB130" s="7"/>
      <c r="RWC130" s="7"/>
      <c r="RWD130" s="7"/>
      <c r="RWE130" s="7"/>
      <c r="RWF130" s="7"/>
      <c r="RWG130" s="7"/>
      <c r="RWH130" s="7"/>
      <c r="RWI130" s="7"/>
      <c r="RWJ130" s="7"/>
      <c r="RWK130" s="7"/>
      <c r="RWL130" s="7"/>
      <c r="RWM130" s="7"/>
      <c r="RWN130" s="7"/>
      <c r="RWO130" s="7"/>
      <c r="RWP130" s="7"/>
      <c r="RWQ130" s="7"/>
      <c r="RWR130" s="7"/>
      <c r="RWS130" s="7"/>
      <c r="RWT130" s="7"/>
      <c r="RWU130" s="7"/>
      <c r="RWV130" s="7"/>
      <c r="RWW130" s="7"/>
      <c r="RWX130" s="7"/>
      <c r="RWY130" s="7"/>
      <c r="RWZ130" s="7"/>
      <c r="RXA130" s="7"/>
      <c r="RXB130" s="7"/>
      <c r="RXC130" s="7"/>
      <c r="RXD130" s="7"/>
      <c r="RXE130" s="7"/>
      <c r="RXF130" s="7"/>
      <c r="RXG130" s="7"/>
      <c r="RXH130" s="7"/>
      <c r="RXI130" s="7"/>
      <c r="RXJ130" s="7"/>
      <c r="RXK130" s="7"/>
      <c r="RXL130" s="7"/>
      <c r="RXM130" s="7"/>
      <c r="RXN130" s="7"/>
      <c r="RXO130" s="7"/>
      <c r="RXP130" s="7"/>
      <c r="RXQ130" s="7"/>
      <c r="RXR130" s="7"/>
      <c r="RXS130" s="7"/>
      <c r="RXT130" s="7"/>
      <c r="RXU130" s="7"/>
      <c r="RXV130" s="7"/>
      <c r="RXW130" s="7"/>
      <c r="RXX130" s="7"/>
      <c r="RXY130" s="7"/>
      <c r="RXZ130" s="7"/>
      <c r="RYA130" s="7"/>
      <c r="RYB130" s="7"/>
      <c r="RYC130" s="7"/>
      <c r="RYD130" s="7"/>
      <c r="RYE130" s="7"/>
      <c r="RYF130" s="7"/>
      <c r="RYG130" s="7"/>
      <c r="RYH130" s="7"/>
      <c r="RYI130" s="7"/>
      <c r="RYJ130" s="7"/>
      <c r="RYK130" s="7"/>
      <c r="RYL130" s="7"/>
      <c r="RYM130" s="7"/>
      <c r="RYN130" s="7"/>
      <c r="RYO130" s="7"/>
      <c r="RYP130" s="7"/>
      <c r="RYQ130" s="7"/>
      <c r="RYR130" s="7"/>
      <c r="RYS130" s="7"/>
      <c r="RYT130" s="7"/>
      <c r="RYU130" s="7"/>
      <c r="RYV130" s="7"/>
      <c r="RYW130" s="7"/>
      <c r="RYX130" s="7"/>
      <c r="RYY130" s="7"/>
      <c r="RYZ130" s="7"/>
      <c r="RZA130" s="7"/>
      <c r="RZB130" s="7"/>
      <c r="RZC130" s="7"/>
      <c r="RZD130" s="7"/>
      <c r="RZE130" s="7"/>
      <c r="RZF130" s="7"/>
      <c r="RZG130" s="7"/>
      <c r="RZH130" s="7"/>
      <c r="RZI130" s="7"/>
      <c r="RZJ130" s="7"/>
      <c r="RZK130" s="7"/>
      <c r="RZL130" s="7"/>
      <c r="RZM130" s="7"/>
      <c r="RZN130" s="7"/>
      <c r="RZO130" s="7"/>
      <c r="RZP130" s="7"/>
      <c r="RZQ130" s="7"/>
      <c r="RZR130" s="7"/>
      <c r="RZS130" s="7"/>
      <c r="RZT130" s="7"/>
      <c r="RZU130" s="7"/>
      <c r="RZV130" s="7"/>
      <c r="RZW130" s="7"/>
      <c r="RZX130" s="7"/>
      <c r="RZY130" s="7"/>
      <c r="RZZ130" s="7"/>
      <c r="SAA130" s="7"/>
      <c r="SAB130" s="7"/>
      <c r="SAC130" s="7"/>
      <c r="SAD130" s="7"/>
      <c r="SAE130" s="7"/>
      <c r="SAF130" s="7"/>
      <c r="SAG130" s="7"/>
      <c r="SAH130" s="7"/>
      <c r="SAI130" s="7"/>
      <c r="SAJ130" s="7"/>
      <c r="SAK130" s="7"/>
      <c r="SAL130" s="7"/>
      <c r="SAM130" s="7"/>
      <c r="SAN130" s="7"/>
      <c r="SAO130" s="7"/>
      <c r="SAP130" s="7"/>
      <c r="SAQ130" s="7"/>
      <c r="SAR130" s="7"/>
      <c r="SAS130" s="7"/>
      <c r="SAT130" s="7"/>
      <c r="SAU130" s="7"/>
      <c r="SAV130" s="7"/>
      <c r="SAW130" s="7"/>
      <c r="SAX130" s="7"/>
      <c r="SAY130" s="7"/>
      <c r="SAZ130" s="7"/>
      <c r="SBA130" s="7"/>
      <c r="SBB130" s="7"/>
      <c r="SBC130" s="7"/>
      <c r="SBD130" s="7"/>
      <c r="SBE130" s="7"/>
      <c r="SBF130" s="7"/>
      <c r="SBG130" s="7"/>
      <c r="SBH130" s="7"/>
      <c r="SBI130" s="7"/>
      <c r="SBJ130" s="7"/>
      <c r="SBK130" s="7"/>
      <c r="SBL130" s="7"/>
      <c r="SBM130" s="7"/>
      <c r="SBN130" s="7"/>
      <c r="SBO130" s="7"/>
      <c r="SBP130" s="7"/>
      <c r="SBQ130" s="7"/>
      <c r="SBR130" s="7"/>
      <c r="SBS130" s="7"/>
      <c r="SBT130" s="7"/>
      <c r="SBU130" s="7"/>
      <c r="SBV130" s="7"/>
      <c r="SBW130" s="7"/>
      <c r="SBX130" s="7"/>
      <c r="SBY130" s="7"/>
      <c r="SBZ130" s="7"/>
      <c r="SCA130" s="7"/>
      <c r="SCB130" s="7"/>
      <c r="SCC130" s="7"/>
      <c r="SCD130" s="7"/>
      <c r="SCE130" s="7"/>
      <c r="SCF130" s="7"/>
      <c r="SCG130" s="7"/>
      <c r="SCH130" s="7"/>
      <c r="SCI130" s="7"/>
      <c r="SCJ130" s="7"/>
      <c r="SCK130" s="7"/>
      <c r="SCL130" s="7"/>
      <c r="SCM130" s="7"/>
      <c r="SCN130" s="7"/>
      <c r="SCO130" s="7"/>
      <c r="SCP130" s="7"/>
      <c r="SCQ130" s="7"/>
      <c r="SCR130" s="7"/>
      <c r="SCS130" s="7"/>
      <c r="SCT130" s="7"/>
      <c r="SCU130" s="7"/>
      <c r="SCV130" s="7"/>
      <c r="SCW130" s="7"/>
      <c r="SCX130" s="7"/>
      <c r="SCY130" s="7"/>
      <c r="SCZ130" s="7"/>
      <c r="SDA130" s="7"/>
      <c r="SDB130" s="7"/>
      <c r="SDC130" s="7"/>
      <c r="SDD130" s="7"/>
      <c r="SDE130" s="7"/>
      <c r="SDF130" s="7"/>
      <c r="SDG130" s="7"/>
      <c r="SDH130" s="7"/>
      <c r="SDI130" s="7"/>
      <c r="SDJ130" s="7"/>
      <c r="SDK130" s="7"/>
      <c r="SDL130" s="7"/>
      <c r="SDM130" s="7"/>
      <c r="SDN130" s="7"/>
      <c r="SDO130" s="7"/>
      <c r="SDP130" s="7"/>
      <c r="SDQ130" s="7"/>
      <c r="SDR130" s="7"/>
      <c r="SDS130" s="7"/>
      <c r="SDT130" s="7"/>
      <c r="SDU130" s="7"/>
      <c r="SDV130" s="7"/>
      <c r="SDW130" s="7"/>
      <c r="SDX130" s="7"/>
      <c r="SDY130" s="7"/>
      <c r="SDZ130" s="7"/>
      <c r="SEA130" s="7"/>
      <c r="SEB130" s="7"/>
      <c r="SEC130" s="7"/>
      <c r="SED130" s="7"/>
      <c r="SEE130" s="7"/>
      <c r="SEF130" s="7"/>
      <c r="SEG130" s="7"/>
      <c r="SEH130" s="7"/>
      <c r="SEI130" s="7"/>
      <c r="SEJ130" s="7"/>
      <c r="SEK130" s="7"/>
      <c r="SEL130" s="7"/>
      <c r="SEM130" s="7"/>
      <c r="SEN130" s="7"/>
      <c r="SEO130" s="7"/>
      <c r="SEP130" s="7"/>
      <c r="SEQ130" s="7"/>
      <c r="SER130" s="7"/>
      <c r="SES130" s="7"/>
      <c r="SET130" s="7"/>
      <c r="SEU130" s="7"/>
      <c r="SEV130" s="7"/>
      <c r="SEW130" s="7"/>
      <c r="SEX130" s="7"/>
      <c r="SEY130" s="7"/>
      <c r="SEZ130" s="7"/>
      <c r="SFA130" s="7"/>
      <c r="SFB130" s="7"/>
      <c r="SFC130" s="7"/>
      <c r="SFD130" s="7"/>
      <c r="SFE130" s="7"/>
      <c r="SFF130" s="7"/>
      <c r="SFG130" s="7"/>
      <c r="SFH130" s="7"/>
      <c r="SFI130" s="7"/>
      <c r="SFJ130" s="7"/>
      <c r="SFK130" s="7"/>
      <c r="SFL130" s="7"/>
      <c r="SFM130" s="7"/>
      <c r="SFN130" s="7"/>
      <c r="SFO130" s="7"/>
      <c r="SFP130" s="7"/>
      <c r="SFQ130" s="7"/>
      <c r="SFR130" s="7"/>
      <c r="SFS130" s="7"/>
      <c r="SFT130" s="7"/>
      <c r="SFU130" s="7"/>
      <c r="SFV130" s="7"/>
      <c r="SFW130" s="7"/>
      <c r="SFX130" s="7"/>
      <c r="SFY130" s="7"/>
      <c r="SFZ130" s="7"/>
      <c r="SGA130" s="7"/>
      <c r="SGB130" s="7"/>
      <c r="SGC130" s="7"/>
      <c r="SGD130" s="7"/>
      <c r="SGE130" s="7"/>
      <c r="SGF130" s="7"/>
      <c r="SGG130" s="7"/>
      <c r="SGH130" s="7"/>
      <c r="SGI130" s="7"/>
      <c r="SGJ130" s="7"/>
      <c r="SGK130" s="7"/>
      <c r="SGL130" s="7"/>
      <c r="SGM130" s="7"/>
      <c r="SGN130" s="7"/>
      <c r="SGO130" s="7"/>
      <c r="SGP130" s="7"/>
      <c r="SGQ130" s="7"/>
      <c r="SGR130" s="7"/>
      <c r="SGS130" s="7"/>
      <c r="SGT130" s="7"/>
      <c r="SGU130" s="7"/>
      <c r="SGV130" s="7"/>
      <c r="SGW130" s="7"/>
      <c r="SGX130" s="7"/>
      <c r="SGY130" s="7"/>
      <c r="SGZ130" s="7"/>
      <c r="SHA130" s="7"/>
      <c r="SHB130" s="7"/>
      <c r="SHC130" s="7"/>
      <c r="SHD130" s="7"/>
      <c r="SHE130" s="7"/>
      <c r="SHF130" s="7"/>
      <c r="SHG130" s="7"/>
      <c r="SHH130" s="7"/>
      <c r="SHI130" s="7"/>
      <c r="SHJ130" s="7"/>
      <c r="SHK130" s="7"/>
      <c r="SHL130" s="7"/>
      <c r="SHM130" s="7"/>
      <c r="SHN130" s="7"/>
      <c r="SHO130" s="7"/>
      <c r="SHP130" s="7"/>
      <c r="SHQ130" s="7"/>
      <c r="SHR130" s="7"/>
      <c r="SHS130" s="7"/>
      <c r="SHT130" s="7"/>
      <c r="SHU130" s="7"/>
      <c r="SHV130" s="7"/>
      <c r="SHW130" s="7"/>
      <c r="SHX130" s="7"/>
      <c r="SHY130" s="7"/>
      <c r="SHZ130" s="7"/>
      <c r="SIA130" s="7"/>
      <c r="SIB130" s="7"/>
      <c r="SIC130" s="7"/>
      <c r="SID130" s="7"/>
      <c r="SIE130" s="7"/>
      <c r="SIF130" s="7"/>
      <c r="SIG130" s="7"/>
      <c r="SIH130" s="7"/>
      <c r="SII130" s="7"/>
      <c r="SIJ130" s="7"/>
      <c r="SIK130" s="7"/>
      <c r="SIL130" s="7"/>
      <c r="SIM130" s="7"/>
      <c r="SIN130" s="7"/>
      <c r="SIO130" s="7"/>
      <c r="SIP130" s="7"/>
      <c r="SIQ130" s="7"/>
      <c r="SIR130" s="7"/>
      <c r="SIS130" s="7"/>
      <c r="SIT130" s="7"/>
      <c r="SIU130" s="7"/>
      <c r="SIV130" s="7"/>
      <c r="SIW130" s="7"/>
      <c r="SIX130" s="7"/>
      <c r="SIY130" s="7"/>
      <c r="SIZ130" s="7"/>
      <c r="SJA130" s="7"/>
      <c r="SJB130" s="7"/>
      <c r="SJC130" s="7"/>
      <c r="SJD130" s="7"/>
      <c r="SJE130" s="7"/>
      <c r="SJF130" s="7"/>
      <c r="SJG130" s="7"/>
      <c r="SJH130" s="7"/>
      <c r="SJI130" s="7"/>
      <c r="SJJ130" s="7"/>
      <c r="SJK130" s="7"/>
      <c r="SJL130" s="7"/>
      <c r="SJM130" s="7"/>
      <c r="SJN130" s="7"/>
      <c r="SJO130" s="7"/>
      <c r="SJP130" s="7"/>
      <c r="SJQ130" s="7"/>
      <c r="SJR130" s="7"/>
      <c r="SJS130" s="7"/>
      <c r="SJT130" s="7"/>
      <c r="SJU130" s="7"/>
      <c r="SJV130" s="7"/>
      <c r="SJW130" s="7"/>
      <c r="SJX130" s="7"/>
      <c r="SJY130" s="7"/>
      <c r="SJZ130" s="7"/>
      <c r="SKA130" s="7"/>
      <c r="SKB130" s="7"/>
      <c r="SKC130" s="7"/>
      <c r="SKD130" s="7"/>
      <c r="SKE130" s="7"/>
      <c r="SKF130" s="7"/>
      <c r="SKG130" s="7"/>
      <c r="SKH130" s="7"/>
      <c r="SKI130" s="7"/>
      <c r="SKJ130" s="7"/>
      <c r="SKK130" s="7"/>
      <c r="SKL130" s="7"/>
      <c r="SKM130" s="7"/>
      <c r="SKN130" s="7"/>
      <c r="SKO130" s="7"/>
      <c r="SKP130" s="7"/>
      <c r="SKQ130" s="7"/>
      <c r="SKR130" s="7"/>
      <c r="SKS130" s="7"/>
      <c r="SKT130" s="7"/>
      <c r="SKU130" s="7"/>
      <c r="SKV130" s="7"/>
      <c r="SKW130" s="7"/>
      <c r="SKX130" s="7"/>
      <c r="SKY130" s="7"/>
      <c r="SKZ130" s="7"/>
      <c r="SLA130" s="7"/>
      <c r="SLB130" s="7"/>
      <c r="SLC130" s="7"/>
      <c r="SLD130" s="7"/>
      <c r="SLE130" s="7"/>
      <c r="SLF130" s="7"/>
      <c r="SLG130" s="7"/>
      <c r="SLH130" s="7"/>
      <c r="SLI130" s="7"/>
      <c r="SLJ130" s="7"/>
      <c r="SLK130" s="7"/>
      <c r="SLL130" s="7"/>
      <c r="SLM130" s="7"/>
      <c r="SLN130" s="7"/>
      <c r="SLO130" s="7"/>
      <c r="SLP130" s="7"/>
      <c r="SLQ130" s="7"/>
      <c r="SLR130" s="7"/>
      <c r="SLS130" s="7"/>
      <c r="SLT130" s="7"/>
      <c r="SLU130" s="7"/>
      <c r="SLV130" s="7"/>
      <c r="SLW130" s="7"/>
      <c r="SLX130" s="7"/>
      <c r="SLY130" s="7"/>
      <c r="SLZ130" s="7"/>
      <c r="SMA130" s="7"/>
      <c r="SMB130" s="7"/>
      <c r="SMC130" s="7"/>
      <c r="SMD130" s="7"/>
      <c r="SME130" s="7"/>
      <c r="SMF130" s="7"/>
      <c r="SMG130" s="7"/>
      <c r="SMH130" s="7"/>
      <c r="SMI130" s="7"/>
      <c r="SMJ130" s="7"/>
      <c r="SMK130" s="7"/>
      <c r="SML130" s="7"/>
      <c r="SMM130" s="7"/>
      <c r="SMN130" s="7"/>
      <c r="SMO130" s="7"/>
      <c r="SMP130" s="7"/>
      <c r="SMQ130" s="7"/>
      <c r="SMR130" s="7"/>
      <c r="SMS130" s="7"/>
      <c r="SMT130" s="7"/>
      <c r="SMU130" s="7"/>
      <c r="SMV130" s="7"/>
      <c r="SMW130" s="7"/>
      <c r="SMX130" s="7"/>
      <c r="SMY130" s="7"/>
      <c r="SMZ130" s="7"/>
      <c r="SNA130" s="7"/>
      <c r="SNB130" s="7"/>
      <c r="SNC130" s="7"/>
      <c r="SND130" s="7"/>
      <c r="SNE130" s="7"/>
      <c r="SNF130" s="7"/>
      <c r="SNG130" s="7"/>
      <c r="SNH130" s="7"/>
      <c r="SNI130" s="7"/>
      <c r="SNJ130" s="7"/>
      <c r="SNK130" s="7"/>
      <c r="SNL130" s="7"/>
      <c r="SNM130" s="7"/>
      <c r="SNN130" s="7"/>
      <c r="SNO130" s="7"/>
      <c r="SNP130" s="7"/>
      <c r="SNQ130" s="7"/>
      <c r="SNR130" s="7"/>
      <c r="SNS130" s="7"/>
      <c r="SNT130" s="7"/>
      <c r="SNU130" s="7"/>
      <c r="SNV130" s="7"/>
      <c r="SNW130" s="7"/>
      <c r="SNX130" s="7"/>
      <c r="SNY130" s="7"/>
      <c r="SNZ130" s="7"/>
      <c r="SOA130" s="7"/>
      <c r="SOB130" s="7"/>
      <c r="SOC130" s="7"/>
      <c r="SOD130" s="7"/>
      <c r="SOE130" s="7"/>
      <c r="SOF130" s="7"/>
      <c r="SOG130" s="7"/>
      <c r="SOH130" s="7"/>
      <c r="SOI130" s="7"/>
      <c r="SOJ130" s="7"/>
      <c r="SOK130" s="7"/>
      <c r="SOL130" s="7"/>
      <c r="SOM130" s="7"/>
      <c r="SON130" s="7"/>
      <c r="SOO130" s="7"/>
      <c r="SOP130" s="7"/>
      <c r="SOQ130" s="7"/>
      <c r="SOR130" s="7"/>
      <c r="SOS130" s="7"/>
      <c r="SOT130" s="7"/>
      <c r="SOU130" s="7"/>
      <c r="SOV130" s="7"/>
      <c r="SOW130" s="7"/>
      <c r="SOX130" s="7"/>
      <c r="SOY130" s="7"/>
      <c r="SOZ130" s="7"/>
      <c r="SPA130" s="7"/>
      <c r="SPB130" s="7"/>
      <c r="SPC130" s="7"/>
      <c r="SPD130" s="7"/>
      <c r="SPE130" s="7"/>
      <c r="SPF130" s="7"/>
      <c r="SPG130" s="7"/>
      <c r="SPH130" s="7"/>
      <c r="SPI130" s="7"/>
      <c r="SPJ130" s="7"/>
      <c r="SPK130" s="7"/>
      <c r="SPL130" s="7"/>
      <c r="SPM130" s="7"/>
      <c r="SPN130" s="7"/>
      <c r="SPO130" s="7"/>
      <c r="SPP130" s="7"/>
      <c r="SPQ130" s="7"/>
      <c r="SPR130" s="7"/>
      <c r="SPS130" s="7"/>
      <c r="SPT130" s="7"/>
      <c r="SPU130" s="7"/>
      <c r="SPV130" s="7"/>
      <c r="SPW130" s="7"/>
      <c r="SPX130" s="7"/>
      <c r="SPY130" s="7"/>
      <c r="SPZ130" s="7"/>
      <c r="SQA130" s="7"/>
      <c r="SQB130" s="7"/>
      <c r="SQC130" s="7"/>
      <c r="SQD130" s="7"/>
      <c r="SQE130" s="7"/>
      <c r="SQF130" s="7"/>
      <c r="SQG130" s="7"/>
      <c r="SQH130" s="7"/>
      <c r="SQI130" s="7"/>
      <c r="SQJ130" s="7"/>
      <c r="SQK130" s="7"/>
      <c r="SQL130" s="7"/>
      <c r="SQM130" s="7"/>
      <c r="SQN130" s="7"/>
      <c r="SQO130" s="7"/>
      <c r="SQP130" s="7"/>
      <c r="SQQ130" s="7"/>
      <c r="SQR130" s="7"/>
      <c r="SQS130" s="7"/>
      <c r="SQT130" s="7"/>
      <c r="SQU130" s="7"/>
      <c r="SQV130" s="7"/>
      <c r="SQW130" s="7"/>
      <c r="SQX130" s="7"/>
      <c r="SQY130" s="7"/>
      <c r="SQZ130" s="7"/>
      <c r="SRA130" s="7"/>
      <c r="SRB130" s="7"/>
      <c r="SRC130" s="7"/>
      <c r="SRD130" s="7"/>
      <c r="SRE130" s="7"/>
      <c r="SRF130" s="7"/>
      <c r="SRG130" s="7"/>
      <c r="SRH130" s="7"/>
      <c r="SRI130" s="7"/>
      <c r="SRJ130" s="7"/>
      <c r="SRK130" s="7"/>
      <c r="SRL130" s="7"/>
      <c r="SRM130" s="7"/>
      <c r="SRN130" s="7"/>
      <c r="SRO130" s="7"/>
      <c r="SRP130" s="7"/>
      <c r="SRQ130" s="7"/>
      <c r="SRR130" s="7"/>
      <c r="SRS130" s="7"/>
      <c r="SRT130" s="7"/>
      <c r="SRU130" s="7"/>
      <c r="SRV130" s="7"/>
      <c r="SRW130" s="7"/>
      <c r="SRX130" s="7"/>
      <c r="SRY130" s="7"/>
      <c r="SRZ130" s="7"/>
      <c r="SSA130" s="7"/>
      <c r="SSB130" s="7"/>
      <c r="SSC130" s="7"/>
      <c r="SSD130" s="7"/>
      <c r="SSE130" s="7"/>
      <c r="SSF130" s="7"/>
      <c r="SSG130" s="7"/>
      <c r="SSH130" s="7"/>
      <c r="SSI130" s="7"/>
      <c r="SSJ130" s="7"/>
      <c r="SSK130" s="7"/>
      <c r="SSL130" s="7"/>
      <c r="SSM130" s="7"/>
      <c r="SSN130" s="7"/>
      <c r="SSO130" s="7"/>
      <c r="SSP130" s="7"/>
      <c r="SSQ130" s="7"/>
      <c r="SSR130" s="7"/>
      <c r="SSS130" s="7"/>
      <c r="SST130" s="7"/>
      <c r="SSU130" s="7"/>
      <c r="SSV130" s="7"/>
      <c r="SSW130" s="7"/>
      <c r="SSX130" s="7"/>
      <c r="SSY130" s="7"/>
      <c r="SSZ130" s="7"/>
      <c r="STA130" s="7"/>
      <c r="STB130" s="7"/>
      <c r="STC130" s="7"/>
      <c r="STD130" s="7"/>
      <c r="STE130" s="7"/>
      <c r="STF130" s="7"/>
      <c r="STG130" s="7"/>
      <c r="STH130" s="7"/>
      <c r="STI130" s="7"/>
      <c r="STJ130" s="7"/>
      <c r="STK130" s="7"/>
      <c r="STL130" s="7"/>
      <c r="STM130" s="7"/>
      <c r="STN130" s="7"/>
      <c r="STO130" s="7"/>
      <c r="STP130" s="7"/>
      <c r="STQ130" s="7"/>
      <c r="STR130" s="7"/>
      <c r="STS130" s="7"/>
      <c r="STT130" s="7"/>
      <c r="STU130" s="7"/>
      <c r="STV130" s="7"/>
      <c r="STW130" s="7"/>
      <c r="STX130" s="7"/>
      <c r="STY130" s="7"/>
      <c r="STZ130" s="7"/>
      <c r="SUA130" s="7"/>
      <c r="SUB130" s="7"/>
      <c r="SUC130" s="7"/>
      <c r="SUD130" s="7"/>
      <c r="SUE130" s="7"/>
      <c r="SUF130" s="7"/>
      <c r="SUG130" s="7"/>
      <c r="SUH130" s="7"/>
      <c r="SUI130" s="7"/>
      <c r="SUJ130" s="7"/>
      <c r="SUK130" s="7"/>
      <c r="SUL130" s="7"/>
      <c r="SUM130" s="7"/>
      <c r="SUN130" s="7"/>
      <c r="SUO130" s="7"/>
      <c r="SUP130" s="7"/>
      <c r="SUQ130" s="7"/>
      <c r="SUR130" s="7"/>
      <c r="SUS130" s="7"/>
      <c r="SUT130" s="7"/>
      <c r="SUU130" s="7"/>
      <c r="SUV130" s="7"/>
      <c r="SUW130" s="7"/>
      <c r="SUX130" s="7"/>
      <c r="SUY130" s="7"/>
      <c r="SUZ130" s="7"/>
      <c r="SVA130" s="7"/>
      <c r="SVB130" s="7"/>
      <c r="SVC130" s="7"/>
      <c r="SVD130" s="7"/>
      <c r="SVE130" s="7"/>
      <c r="SVF130" s="7"/>
      <c r="SVG130" s="7"/>
      <c r="SVH130" s="7"/>
      <c r="SVI130" s="7"/>
      <c r="SVJ130" s="7"/>
      <c r="SVK130" s="7"/>
      <c r="SVL130" s="7"/>
      <c r="SVM130" s="7"/>
      <c r="SVN130" s="7"/>
      <c r="SVO130" s="7"/>
      <c r="SVP130" s="7"/>
      <c r="SVQ130" s="7"/>
      <c r="SVR130" s="7"/>
      <c r="SVS130" s="7"/>
      <c r="SVT130" s="7"/>
      <c r="SVU130" s="7"/>
      <c r="SVV130" s="7"/>
      <c r="SVW130" s="7"/>
      <c r="SVX130" s="7"/>
      <c r="SVY130" s="7"/>
      <c r="SVZ130" s="7"/>
      <c r="SWA130" s="7"/>
      <c r="SWB130" s="7"/>
      <c r="SWC130" s="7"/>
      <c r="SWD130" s="7"/>
      <c r="SWE130" s="7"/>
      <c r="SWF130" s="7"/>
      <c r="SWG130" s="7"/>
      <c r="SWH130" s="7"/>
      <c r="SWI130" s="7"/>
      <c r="SWJ130" s="7"/>
      <c r="SWK130" s="7"/>
      <c r="SWL130" s="7"/>
      <c r="SWM130" s="7"/>
      <c r="SWN130" s="7"/>
      <c r="SWO130" s="7"/>
      <c r="SWP130" s="7"/>
      <c r="SWQ130" s="7"/>
      <c r="SWR130" s="7"/>
      <c r="SWS130" s="7"/>
      <c r="SWT130" s="7"/>
      <c r="SWU130" s="7"/>
      <c r="SWV130" s="7"/>
      <c r="SWW130" s="7"/>
      <c r="SWX130" s="7"/>
      <c r="SWY130" s="7"/>
      <c r="SWZ130" s="7"/>
      <c r="SXA130" s="7"/>
      <c r="SXB130" s="7"/>
      <c r="SXC130" s="7"/>
      <c r="SXD130" s="7"/>
      <c r="SXE130" s="7"/>
      <c r="SXF130" s="7"/>
      <c r="SXG130" s="7"/>
      <c r="SXH130" s="7"/>
      <c r="SXI130" s="7"/>
      <c r="SXJ130" s="7"/>
      <c r="SXK130" s="7"/>
      <c r="SXL130" s="7"/>
      <c r="SXM130" s="7"/>
      <c r="SXN130" s="7"/>
      <c r="SXO130" s="7"/>
      <c r="SXP130" s="7"/>
      <c r="SXQ130" s="7"/>
      <c r="SXR130" s="7"/>
      <c r="SXS130" s="7"/>
      <c r="SXT130" s="7"/>
      <c r="SXU130" s="7"/>
      <c r="SXV130" s="7"/>
      <c r="SXW130" s="7"/>
      <c r="SXX130" s="7"/>
      <c r="SXY130" s="7"/>
      <c r="SXZ130" s="7"/>
      <c r="SYA130" s="7"/>
      <c r="SYB130" s="7"/>
      <c r="SYC130" s="7"/>
      <c r="SYD130" s="7"/>
      <c r="SYE130" s="7"/>
      <c r="SYF130" s="7"/>
      <c r="SYG130" s="7"/>
      <c r="SYH130" s="7"/>
      <c r="SYI130" s="7"/>
      <c r="SYJ130" s="7"/>
      <c r="SYK130" s="7"/>
      <c r="SYL130" s="7"/>
      <c r="SYM130" s="7"/>
      <c r="SYN130" s="7"/>
      <c r="SYO130" s="7"/>
      <c r="SYP130" s="7"/>
      <c r="SYQ130" s="7"/>
      <c r="SYR130" s="7"/>
      <c r="SYS130" s="7"/>
      <c r="SYT130" s="7"/>
      <c r="SYU130" s="7"/>
      <c r="SYV130" s="7"/>
      <c r="SYW130" s="7"/>
      <c r="SYX130" s="7"/>
      <c r="SYY130" s="7"/>
      <c r="SYZ130" s="7"/>
      <c r="SZA130" s="7"/>
      <c r="SZB130" s="7"/>
      <c r="SZC130" s="7"/>
      <c r="SZD130" s="7"/>
      <c r="SZE130" s="7"/>
      <c r="SZF130" s="7"/>
      <c r="SZG130" s="7"/>
      <c r="SZH130" s="7"/>
      <c r="SZI130" s="7"/>
      <c r="SZJ130" s="7"/>
      <c r="SZK130" s="7"/>
      <c r="SZL130" s="7"/>
      <c r="SZM130" s="7"/>
      <c r="SZN130" s="7"/>
      <c r="SZO130" s="7"/>
      <c r="SZP130" s="7"/>
      <c r="SZQ130" s="7"/>
      <c r="SZR130" s="7"/>
      <c r="SZS130" s="7"/>
      <c r="SZT130" s="7"/>
      <c r="SZU130" s="7"/>
      <c r="SZV130" s="7"/>
      <c r="SZW130" s="7"/>
      <c r="SZX130" s="7"/>
      <c r="SZY130" s="7"/>
      <c r="SZZ130" s="7"/>
      <c r="TAA130" s="7"/>
      <c r="TAB130" s="7"/>
      <c r="TAC130" s="7"/>
      <c r="TAD130" s="7"/>
      <c r="TAE130" s="7"/>
      <c r="TAF130" s="7"/>
      <c r="TAG130" s="7"/>
      <c r="TAH130" s="7"/>
      <c r="TAI130" s="7"/>
      <c r="TAJ130" s="7"/>
      <c r="TAK130" s="7"/>
      <c r="TAL130" s="7"/>
      <c r="TAM130" s="7"/>
      <c r="TAN130" s="7"/>
      <c r="TAO130" s="7"/>
      <c r="TAP130" s="7"/>
      <c r="TAQ130" s="7"/>
      <c r="TAR130" s="7"/>
      <c r="TAS130" s="7"/>
      <c r="TAT130" s="7"/>
      <c r="TAU130" s="7"/>
      <c r="TAV130" s="7"/>
      <c r="TAW130" s="7"/>
      <c r="TAX130" s="7"/>
      <c r="TAY130" s="7"/>
      <c r="TAZ130" s="7"/>
      <c r="TBA130" s="7"/>
      <c r="TBB130" s="7"/>
      <c r="TBC130" s="7"/>
      <c r="TBD130" s="7"/>
      <c r="TBE130" s="7"/>
      <c r="TBF130" s="7"/>
      <c r="TBG130" s="7"/>
      <c r="TBH130" s="7"/>
      <c r="TBI130" s="7"/>
      <c r="TBJ130" s="7"/>
      <c r="TBK130" s="7"/>
      <c r="TBL130" s="7"/>
      <c r="TBM130" s="7"/>
      <c r="TBN130" s="7"/>
      <c r="TBO130" s="7"/>
      <c r="TBP130" s="7"/>
      <c r="TBQ130" s="7"/>
      <c r="TBR130" s="7"/>
      <c r="TBS130" s="7"/>
      <c r="TBT130" s="7"/>
      <c r="TBU130" s="7"/>
      <c r="TBV130" s="7"/>
      <c r="TBW130" s="7"/>
      <c r="TBX130" s="7"/>
      <c r="TBY130" s="7"/>
      <c r="TBZ130" s="7"/>
      <c r="TCA130" s="7"/>
      <c r="TCB130" s="7"/>
      <c r="TCC130" s="7"/>
      <c r="TCD130" s="7"/>
      <c r="TCE130" s="7"/>
      <c r="TCF130" s="7"/>
      <c r="TCG130" s="7"/>
      <c r="TCH130" s="7"/>
      <c r="TCI130" s="7"/>
      <c r="TCJ130" s="7"/>
      <c r="TCK130" s="7"/>
      <c r="TCL130" s="7"/>
      <c r="TCM130" s="7"/>
      <c r="TCN130" s="7"/>
      <c r="TCO130" s="7"/>
      <c r="TCP130" s="7"/>
      <c r="TCQ130" s="7"/>
      <c r="TCR130" s="7"/>
      <c r="TCS130" s="7"/>
      <c r="TCT130" s="7"/>
      <c r="TCU130" s="7"/>
      <c r="TCV130" s="7"/>
      <c r="TCW130" s="7"/>
      <c r="TCX130" s="7"/>
      <c r="TCY130" s="7"/>
      <c r="TCZ130" s="7"/>
      <c r="TDA130" s="7"/>
      <c r="TDB130" s="7"/>
      <c r="TDC130" s="7"/>
      <c r="TDD130" s="7"/>
      <c r="TDE130" s="7"/>
      <c r="TDF130" s="7"/>
      <c r="TDG130" s="7"/>
      <c r="TDH130" s="7"/>
      <c r="TDI130" s="7"/>
      <c r="TDJ130" s="7"/>
      <c r="TDK130" s="7"/>
      <c r="TDL130" s="7"/>
      <c r="TDM130" s="7"/>
      <c r="TDN130" s="7"/>
      <c r="TDO130" s="7"/>
      <c r="TDP130" s="7"/>
      <c r="TDQ130" s="7"/>
      <c r="TDR130" s="7"/>
      <c r="TDS130" s="7"/>
      <c r="TDT130" s="7"/>
      <c r="TDU130" s="7"/>
      <c r="TDV130" s="7"/>
      <c r="TDW130" s="7"/>
      <c r="TDX130" s="7"/>
      <c r="TDY130" s="7"/>
      <c r="TDZ130" s="7"/>
      <c r="TEA130" s="7"/>
      <c r="TEB130" s="7"/>
      <c r="TEC130" s="7"/>
      <c r="TED130" s="7"/>
      <c r="TEE130" s="7"/>
      <c r="TEF130" s="7"/>
      <c r="TEG130" s="7"/>
      <c r="TEH130" s="7"/>
      <c r="TEI130" s="7"/>
      <c r="TEJ130" s="7"/>
      <c r="TEK130" s="7"/>
      <c r="TEL130" s="7"/>
      <c r="TEM130" s="7"/>
      <c r="TEN130" s="7"/>
      <c r="TEO130" s="7"/>
      <c r="TEP130" s="7"/>
      <c r="TEQ130" s="7"/>
      <c r="TER130" s="7"/>
      <c r="TES130" s="7"/>
      <c r="TET130" s="7"/>
      <c r="TEU130" s="7"/>
      <c r="TEV130" s="7"/>
      <c r="TEW130" s="7"/>
      <c r="TEX130" s="7"/>
      <c r="TEY130" s="7"/>
      <c r="TEZ130" s="7"/>
      <c r="TFA130" s="7"/>
      <c r="TFB130" s="7"/>
      <c r="TFC130" s="7"/>
      <c r="TFD130" s="7"/>
      <c r="TFE130" s="7"/>
      <c r="TFF130" s="7"/>
      <c r="TFG130" s="7"/>
      <c r="TFH130" s="7"/>
      <c r="TFI130" s="7"/>
      <c r="TFJ130" s="7"/>
      <c r="TFK130" s="7"/>
      <c r="TFL130" s="7"/>
      <c r="TFM130" s="7"/>
      <c r="TFN130" s="7"/>
      <c r="TFO130" s="7"/>
      <c r="TFP130" s="7"/>
      <c r="TFQ130" s="7"/>
      <c r="TFR130" s="7"/>
      <c r="TFS130" s="7"/>
      <c r="TFT130" s="7"/>
      <c r="TFU130" s="7"/>
      <c r="TFV130" s="7"/>
      <c r="TFW130" s="7"/>
      <c r="TFX130" s="7"/>
      <c r="TFY130" s="7"/>
      <c r="TFZ130" s="7"/>
      <c r="TGA130" s="7"/>
      <c r="TGB130" s="7"/>
      <c r="TGC130" s="7"/>
      <c r="TGD130" s="7"/>
      <c r="TGE130" s="7"/>
      <c r="TGF130" s="7"/>
      <c r="TGG130" s="7"/>
      <c r="TGH130" s="7"/>
      <c r="TGI130" s="7"/>
      <c r="TGJ130" s="7"/>
      <c r="TGK130" s="7"/>
      <c r="TGL130" s="7"/>
      <c r="TGM130" s="7"/>
      <c r="TGN130" s="7"/>
      <c r="TGO130" s="7"/>
      <c r="TGP130" s="7"/>
      <c r="TGQ130" s="7"/>
      <c r="TGR130" s="7"/>
      <c r="TGS130" s="7"/>
      <c r="TGT130" s="7"/>
      <c r="TGU130" s="7"/>
      <c r="TGV130" s="7"/>
      <c r="TGW130" s="7"/>
      <c r="TGX130" s="7"/>
      <c r="TGY130" s="7"/>
      <c r="TGZ130" s="7"/>
      <c r="THA130" s="7"/>
      <c r="THB130" s="7"/>
      <c r="THC130" s="7"/>
      <c r="THD130" s="7"/>
      <c r="THE130" s="7"/>
      <c r="THF130" s="7"/>
      <c r="THG130" s="7"/>
      <c r="THH130" s="7"/>
      <c r="THI130" s="7"/>
      <c r="THJ130" s="7"/>
      <c r="THK130" s="7"/>
      <c r="THL130" s="7"/>
      <c r="THM130" s="7"/>
      <c r="THN130" s="7"/>
      <c r="THO130" s="7"/>
      <c r="THP130" s="7"/>
      <c r="THQ130" s="7"/>
      <c r="THR130" s="7"/>
      <c r="THS130" s="7"/>
      <c r="THT130" s="7"/>
      <c r="THU130" s="7"/>
      <c r="THV130" s="7"/>
      <c r="THW130" s="7"/>
      <c r="THX130" s="7"/>
      <c r="THY130" s="7"/>
      <c r="THZ130" s="7"/>
      <c r="TIA130" s="7"/>
      <c r="TIB130" s="7"/>
      <c r="TIC130" s="7"/>
      <c r="TID130" s="7"/>
      <c r="TIE130" s="7"/>
      <c r="TIF130" s="7"/>
      <c r="TIG130" s="7"/>
      <c r="TIH130" s="7"/>
      <c r="TII130" s="7"/>
      <c r="TIJ130" s="7"/>
      <c r="TIK130" s="7"/>
      <c r="TIL130" s="7"/>
      <c r="TIM130" s="7"/>
      <c r="TIN130" s="7"/>
      <c r="TIO130" s="7"/>
      <c r="TIP130" s="7"/>
      <c r="TIQ130" s="7"/>
      <c r="TIR130" s="7"/>
      <c r="TIS130" s="7"/>
      <c r="TIT130" s="7"/>
      <c r="TIU130" s="7"/>
      <c r="TIV130" s="7"/>
      <c r="TIW130" s="7"/>
      <c r="TIX130" s="7"/>
      <c r="TIY130" s="7"/>
      <c r="TIZ130" s="7"/>
      <c r="TJA130" s="7"/>
      <c r="TJB130" s="7"/>
      <c r="TJC130" s="7"/>
      <c r="TJD130" s="7"/>
      <c r="TJE130" s="7"/>
      <c r="TJF130" s="7"/>
      <c r="TJG130" s="7"/>
      <c r="TJH130" s="7"/>
      <c r="TJI130" s="7"/>
      <c r="TJJ130" s="7"/>
      <c r="TJK130" s="7"/>
      <c r="TJL130" s="7"/>
      <c r="TJM130" s="7"/>
      <c r="TJN130" s="7"/>
      <c r="TJO130" s="7"/>
      <c r="TJP130" s="7"/>
      <c r="TJQ130" s="7"/>
      <c r="TJR130" s="7"/>
      <c r="TJS130" s="7"/>
      <c r="TJT130" s="7"/>
      <c r="TJU130" s="7"/>
      <c r="TJV130" s="7"/>
      <c r="TJW130" s="7"/>
      <c r="TJX130" s="7"/>
      <c r="TJY130" s="7"/>
      <c r="TJZ130" s="7"/>
      <c r="TKA130" s="7"/>
      <c r="TKB130" s="7"/>
      <c r="TKC130" s="7"/>
      <c r="TKD130" s="7"/>
      <c r="TKE130" s="7"/>
      <c r="TKF130" s="7"/>
      <c r="TKG130" s="7"/>
      <c r="TKH130" s="7"/>
      <c r="TKI130" s="7"/>
      <c r="TKJ130" s="7"/>
      <c r="TKK130" s="7"/>
      <c r="TKL130" s="7"/>
      <c r="TKM130" s="7"/>
      <c r="TKN130" s="7"/>
      <c r="TKO130" s="7"/>
      <c r="TKP130" s="7"/>
      <c r="TKQ130" s="7"/>
      <c r="TKR130" s="7"/>
      <c r="TKS130" s="7"/>
      <c r="TKT130" s="7"/>
      <c r="TKU130" s="7"/>
      <c r="TKV130" s="7"/>
      <c r="TKW130" s="7"/>
      <c r="TKX130" s="7"/>
      <c r="TKY130" s="7"/>
      <c r="TKZ130" s="7"/>
      <c r="TLA130" s="7"/>
      <c r="TLB130" s="7"/>
      <c r="TLC130" s="7"/>
      <c r="TLD130" s="7"/>
      <c r="TLE130" s="7"/>
      <c r="TLF130" s="7"/>
      <c r="TLG130" s="7"/>
      <c r="TLH130" s="7"/>
      <c r="TLI130" s="7"/>
      <c r="TLJ130" s="7"/>
      <c r="TLK130" s="7"/>
      <c r="TLL130" s="7"/>
      <c r="TLM130" s="7"/>
      <c r="TLN130" s="7"/>
      <c r="TLO130" s="7"/>
      <c r="TLP130" s="7"/>
      <c r="TLQ130" s="7"/>
      <c r="TLR130" s="7"/>
      <c r="TLS130" s="7"/>
      <c r="TLT130" s="7"/>
      <c r="TLU130" s="7"/>
      <c r="TLV130" s="7"/>
      <c r="TLW130" s="7"/>
      <c r="TLX130" s="7"/>
      <c r="TLY130" s="7"/>
      <c r="TLZ130" s="7"/>
      <c r="TMA130" s="7"/>
      <c r="TMB130" s="7"/>
      <c r="TMC130" s="7"/>
      <c r="TMD130" s="7"/>
      <c r="TME130" s="7"/>
      <c r="TMF130" s="7"/>
      <c r="TMG130" s="7"/>
      <c r="TMH130" s="7"/>
      <c r="TMI130" s="7"/>
      <c r="TMJ130" s="7"/>
      <c r="TMK130" s="7"/>
      <c r="TML130" s="7"/>
      <c r="TMM130" s="7"/>
      <c r="TMN130" s="7"/>
      <c r="TMO130" s="7"/>
      <c r="TMP130" s="7"/>
      <c r="TMQ130" s="7"/>
      <c r="TMR130" s="7"/>
      <c r="TMS130" s="7"/>
      <c r="TMT130" s="7"/>
      <c r="TMU130" s="7"/>
      <c r="TMV130" s="7"/>
      <c r="TMW130" s="7"/>
      <c r="TMX130" s="7"/>
      <c r="TMY130" s="7"/>
      <c r="TMZ130" s="7"/>
      <c r="TNA130" s="7"/>
      <c r="TNB130" s="7"/>
      <c r="TNC130" s="7"/>
      <c r="TND130" s="7"/>
      <c r="TNE130" s="7"/>
      <c r="TNF130" s="7"/>
      <c r="TNG130" s="7"/>
      <c r="TNH130" s="7"/>
      <c r="TNI130" s="7"/>
      <c r="TNJ130" s="7"/>
      <c r="TNK130" s="7"/>
      <c r="TNL130" s="7"/>
      <c r="TNM130" s="7"/>
      <c r="TNN130" s="7"/>
      <c r="TNO130" s="7"/>
      <c r="TNP130" s="7"/>
      <c r="TNQ130" s="7"/>
      <c r="TNR130" s="7"/>
      <c r="TNS130" s="7"/>
      <c r="TNT130" s="7"/>
      <c r="TNU130" s="7"/>
      <c r="TNV130" s="7"/>
      <c r="TNW130" s="7"/>
      <c r="TNX130" s="7"/>
      <c r="TNY130" s="7"/>
      <c r="TNZ130" s="7"/>
      <c r="TOA130" s="7"/>
      <c r="TOB130" s="7"/>
      <c r="TOC130" s="7"/>
      <c r="TOD130" s="7"/>
      <c r="TOE130" s="7"/>
      <c r="TOF130" s="7"/>
      <c r="TOG130" s="7"/>
      <c r="TOH130" s="7"/>
      <c r="TOI130" s="7"/>
      <c r="TOJ130" s="7"/>
      <c r="TOK130" s="7"/>
      <c r="TOL130" s="7"/>
      <c r="TOM130" s="7"/>
      <c r="TON130" s="7"/>
      <c r="TOO130" s="7"/>
      <c r="TOP130" s="7"/>
      <c r="TOQ130" s="7"/>
      <c r="TOR130" s="7"/>
      <c r="TOS130" s="7"/>
      <c r="TOT130" s="7"/>
      <c r="TOU130" s="7"/>
      <c r="TOV130" s="7"/>
      <c r="TOW130" s="7"/>
      <c r="TOX130" s="7"/>
      <c r="TOY130" s="7"/>
      <c r="TOZ130" s="7"/>
      <c r="TPA130" s="7"/>
      <c r="TPB130" s="7"/>
      <c r="TPC130" s="7"/>
      <c r="TPD130" s="7"/>
      <c r="TPE130" s="7"/>
      <c r="TPF130" s="7"/>
      <c r="TPG130" s="7"/>
      <c r="TPH130" s="7"/>
      <c r="TPI130" s="7"/>
      <c r="TPJ130" s="7"/>
      <c r="TPK130" s="7"/>
      <c r="TPL130" s="7"/>
      <c r="TPM130" s="7"/>
      <c r="TPN130" s="7"/>
      <c r="TPO130" s="7"/>
      <c r="TPP130" s="7"/>
      <c r="TPQ130" s="7"/>
      <c r="TPR130" s="7"/>
      <c r="TPS130" s="7"/>
      <c r="TPT130" s="7"/>
      <c r="TPU130" s="7"/>
      <c r="TPV130" s="7"/>
      <c r="TPW130" s="7"/>
      <c r="TPX130" s="7"/>
      <c r="TPY130" s="7"/>
      <c r="TPZ130" s="7"/>
      <c r="TQA130" s="7"/>
      <c r="TQB130" s="7"/>
      <c r="TQC130" s="7"/>
      <c r="TQD130" s="7"/>
      <c r="TQE130" s="7"/>
      <c r="TQF130" s="7"/>
      <c r="TQG130" s="7"/>
      <c r="TQH130" s="7"/>
      <c r="TQI130" s="7"/>
      <c r="TQJ130" s="7"/>
      <c r="TQK130" s="7"/>
      <c r="TQL130" s="7"/>
      <c r="TQM130" s="7"/>
      <c r="TQN130" s="7"/>
      <c r="TQO130" s="7"/>
      <c r="TQP130" s="7"/>
      <c r="TQQ130" s="7"/>
      <c r="TQR130" s="7"/>
      <c r="TQS130" s="7"/>
      <c r="TQT130" s="7"/>
      <c r="TQU130" s="7"/>
      <c r="TQV130" s="7"/>
      <c r="TQW130" s="7"/>
      <c r="TQX130" s="7"/>
      <c r="TQY130" s="7"/>
      <c r="TQZ130" s="7"/>
      <c r="TRA130" s="7"/>
      <c r="TRB130" s="7"/>
      <c r="TRC130" s="7"/>
      <c r="TRD130" s="7"/>
      <c r="TRE130" s="7"/>
      <c r="TRF130" s="7"/>
      <c r="TRG130" s="7"/>
      <c r="TRH130" s="7"/>
      <c r="TRI130" s="7"/>
      <c r="TRJ130" s="7"/>
      <c r="TRK130" s="7"/>
      <c r="TRL130" s="7"/>
      <c r="TRM130" s="7"/>
      <c r="TRN130" s="7"/>
      <c r="TRO130" s="7"/>
      <c r="TRP130" s="7"/>
      <c r="TRQ130" s="7"/>
      <c r="TRR130" s="7"/>
      <c r="TRS130" s="7"/>
      <c r="TRT130" s="7"/>
      <c r="TRU130" s="7"/>
      <c r="TRV130" s="7"/>
      <c r="TRW130" s="7"/>
      <c r="TRX130" s="7"/>
      <c r="TRY130" s="7"/>
      <c r="TRZ130" s="7"/>
      <c r="TSA130" s="7"/>
      <c r="TSB130" s="7"/>
      <c r="TSC130" s="7"/>
      <c r="TSD130" s="7"/>
      <c r="TSE130" s="7"/>
      <c r="TSF130" s="7"/>
      <c r="TSG130" s="7"/>
      <c r="TSH130" s="7"/>
      <c r="TSI130" s="7"/>
      <c r="TSJ130" s="7"/>
      <c r="TSK130" s="7"/>
      <c r="TSL130" s="7"/>
      <c r="TSM130" s="7"/>
      <c r="TSN130" s="7"/>
      <c r="TSO130" s="7"/>
      <c r="TSP130" s="7"/>
      <c r="TSQ130" s="7"/>
      <c r="TSR130" s="7"/>
      <c r="TSS130" s="7"/>
      <c r="TST130" s="7"/>
      <c r="TSU130" s="7"/>
      <c r="TSV130" s="7"/>
      <c r="TSW130" s="7"/>
      <c r="TSX130" s="7"/>
      <c r="TSY130" s="7"/>
      <c r="TSZ130" s="7"/>
      <c r="TTA130" s="7"/>
      <c r="TTB130" s="7"/>
      <c r="TTC130" s="7"/>
      <c r="TTD130" s="7"/>
      <c r="TTE130" s="7"/>
      <c r="TTF130" s="7"/>
      <c r="TTG130" s="7"/>
      <c r="TTH130" s="7"/>
      <c r="TTI130" s="7"/>
      <c r="TTJ130" s="7"/>
      <c r="TTK130" s="7"/>
      <c r="TTL130" s="7"/>
      <c r="TTM130" s="7"/>
      <c r="TTN130" s="7"/>
      <c r="TTO130" s="7"/>
      <c r="TTP130" s="7"/>
      <c r="TTQ130" s="7"/>
      <c r="TTR130" s="7"/>
      <c r="TTS130" s="7"/>
      <c r="TTT130" s="7"/>
      <c r="TTU130" s="7"/>
      <c r="TTV130" s="7"/>
      <c r="TTW130" s="7"/>
      <c r="TTX130" s="7"/>
      <c r="TTY130" s="7"/>
      <c r="TTZ130" s="7"/>
      <c r="TUA130" s="7"/>
      <c r="TUB130" s="7"/>
      <c r="TUC130" s="7"/>
      <c r="TUD130" s="7"/>
      <c r="TUE130" s="7"/>
      <c r="TUF130" s="7"/>
      <c r="TUG130" s="7"/>
      <c r="TUH130" s="7"/>
      <c r="TUI130" s="7"/>
      <c r="TUJ130" s="7"/>
      <c r="TUK130" s="7"/>
      <c r="TUL130" s="7"/>
      <c r="TUM130" s="7"/>
      <c r="TUN130" s="7"/>
      <c r="TUO130" s="7"/>
      <c r="TUP130" s="7"/>
      <c r="TUQ130" s="7"/>
      <c r="TUR130" s="7"/>
      <c r="TUS130" s="7"/>
      <c r="TUT130" s="7"/>
      <c r="TUU130" s="7"/>
      <c r="TUV130" s="7"/>
      <c r="TUW130" s="7"/>
      <c r="TUX130" s="7"/>
      <c r="TUY130" s="7"/>
      <c r="TUZ130" s="7"/>
      <c r="TVA130" s="7"/>
      <c r="TVB130" s="7"/>
      <c r="TVC130" s="7"/>
      <c r="TVD130" s="7"/>
      <c r="TVE130" s="7"/>
      <c r="TVF130" s="7"/>
      <c r="TVG130" s="7"/>
      <c r="TVH130" s="7"/>
      <c r="TVI130" s="7"/>
      <c r="TVJ130" s="7"/>
      <c r="TVK130" s="7"/>
      <c r="TVL130" s="7"/>
      <c r="TVM130" s="7"/>
      <c r="TVN130" s="7"/>
      <c r="TVO130" s="7"/>
      <c r="TVP130" s="7"/>
      <c r="TVQ130" s="7"/>
      <c r="TVR130" s="7"/>
      <c r="TVS130" s="7"/>
      <c r="TVT130" s="7"/>
      <c r="TVU130" s="7"/>
      <c r="TVV130" s="7"/>
      <c r="TVW130" s="7"/>
      <c r="TVX130" s="7"/>
      <c r="TVY130" s="7"/>
      <c r="TVZ130" s="7"/>
      <c r="TWA130" s="7"/>
      <c r="TWB130" s="7"/>
      <c r="TWC130" s="7"/>
      <c r="TWD130" s="7"/>
      <c r="TWE130" s="7"/>
      <c r="TWF130" s="7"/>
      <c r="TWG130" s="7"/>
      <c r="TWH130" s="7"/>
      <c r="TWI130" s="7"/>
      <c r="TWJ130" s="7"/>
      <c r="TWK130" s="7"/>
      <c r="TWL130" s="7"/>
      <c r="TWM130" s="7"/>
      <c r="TWN130" s="7"/>
      <c r="TWO130" s="7"/>
      <c r="TWP130" s="7"/>
      <c r="TWQ130" s="7"/>
      <c r="TWR130" s="7"/>
      <c r="TWS130" s="7"/>
      <c r="TWT130" s="7"/>
      <c r="TWU130" s="7"/>
      <c r="TWV130" s="7"/>
      <c r="TWW130" s="7"/>
      <c r="TWX130" s="7"/>
      <c r="TWY130" s="7"/>
      <c r="TWZ130" s="7"/>
      <c r="TXA130" s="7"/>
      <c r="TXB130" s="7"/>
      <c r="TXC130" s="7"/>
      <c r="TXD130" s="7"/>
      <c r="TXE130" s="7"/>
      <c r="TXF130" s="7"/>
      <c r="TXG130" s="7"/>
      <c r="TXH130" s="7"/>
      <c r="TXI130" s="7"/>
      <c r="TXJ130" s="7"/>
      <c r="TXK130" s="7"/>
      <c r="TXL130" s="7"/>
      <c r="TXM130" s="7"/>
      <c r="TXN130" s="7"/>
      <c r="TXO130" s="7"/>
      <c r="TXP130" s="7"/>
      <c r="TXQ130" s="7"/>
      <c r="TXR130" s="7"/>
      <c r="TXS130" s="7"/>
      <c r="TXT130" s="7"/>
      <c r="TXU130" s="7"/>
      <c r="TXV130" s="7"/>
      <c r="TXW130" s="7"/>
      <c r="TXX130" s="7"/>
      <c r="TXY130" s="7"/>
      <c r="TXZ130" s="7"/>
      <c r="TYA130" s="7"/>
      <c r="TYB130" s="7"/>
      <c r="TYC130" s="7"/>
      <c r="TYD130" s="7"/>
      <c r="TYE130" s="7"/>
      <c r="TYF130" s="7"/>
      <c r="TYG130" s="7"/>
      <c r="TYH130" s="7"/>
      <c r="TYI130" s="7"/>
      <c r="TYJ130" s="7"/>
      <c r="TYK130" s="7"/>
      <c r="TYL130" s="7"/>
      <c r="TYM130" s="7"/>
      <c r="TYN130" s="7"/>
      <c r="TYO130" s="7"/>
      <c r="TYP130" s="7"/>
      <c r="TYQ130" s="7"/>
      <c r="TYR130" s="7"/>
      <c r="TYS130" s="7"/>
      <c r="TYT130" s="7"/>
      <c r="TYU130" s="7"/>
      <c r="TYV130" s="7"/>
      <c r="TYW130" s="7"/>
      <c r="TYX130" s="7"/>
      <c r="TYY130" s="7"/>
      <c r="TYZ130" s="7"/>
      <c r="TZA130" s="7"/>
      <c r="TZB130" s="7"/>
      <c r="TZC130" s="7"/>
      <c r="TZD130" s="7"/>
      <c r="TZE130" s="7"/>
      <c r="TZF130" s="7"/>
      <c r="TZG130" s="7"/>
      <c r="TZH130" s="7"/>
      <c r="TZI130" s="7"/>
      <c r="TZJ130" s="7"/>
      <c r="TZK130" s="7"/>
      <c r="TZL130" s="7"/>
      <c r="TZM130" s="7"/>
      <c r="TZN130" s="7"/>
      <c r="TZO130" s="7"/>
      <c r="TZP130" s="7"/>
      <c r="TZQ130" s="7"/>
      <c r="TZR130" s="7"/>
      <c r="TZS130" s="7"/>
      <c r="TZT130" s="7"/>
      <c r="TZU130" s="7"/>
      <c r="TZV130" s="7"/>
      <c r="TZW130" s="7"/>
      <c r="TZX130" s="7"/>
      <c r="TZY130" s="7"/>
      <c r="TZZ130" s="7"/>
      <c r="UAA130" s="7"/>
      <c r="UAB130" s="7"/>
      <c r="UAC130" s="7"/>
      <c r="UAD130" s="7"/>
      <c r="UAE130" s="7"/>
      <c r="UAF130" s="7"/>
      <c r="UAG130" s="7"/>
      <c r="UAH130" s="7"/>
      <c r="UAI130" s="7"/>
      <c r="UAJ130" s="7"/>
      <c r="UAK130" s="7"/>
      <c r="UAL130" s="7"/>
      <c r="UAM130" s="7"/>
      <c r="UAN130" s="7"/>
      <c r="UAO130" s="7"/>
      <c r="UAP130" s="7"/>
      <c r="UAQ130" s="7"/>
      <c r="UAR130" s="7"/>
      <c r="UAS130" s="7"/>
      <c r="UAT130" s="7"/>
      <c r="UAU130" s="7"/>
      <c r="UAV130" s="7"/>
      <c r="UAW130" s="7"/>
      <c r="UAX130" s="7"/>
      <c r="UAY130" s="7"/>
      <c r="UAZ130" s="7"/>
      <c r="UBA130" s="7"/>
      <c r="UBB130" s="7"/>
      <c r="UBC130" s="7"/>
      <c r="UBD130" s="7"/>
      <c r="UBE130" s="7"/>
      <c r="UBF130" s="7"/>
      <c r="UBG130" s="7"/>
      <c r="UBH130" s="7"/>
      <c r="UBI130" s="7"/>
      <c r="UBJ130" s="7"/>
      <c r="UBK130" s="7"/>
      <c r="UBL130" s="7"/>
      <c r="UBM130" s="7"/>
      <c r="UBN130" s="7"/>
      <c r="UBO130" s="7"/>
      <c r="UBP130" s="7"/>
      <c r="UBQ130" s="7"/>
      <c r="UBR130" s="7"/>
      <c r="UBS130" s="7"/>
      <c r="UBT130" s="7"/>
      <c r="UBU130" s="7"/>
      <c r="UBV130" s="7"/>
      <c r="UBW130" s="7"/>
      <c r="UBX130" s="7"/>
      <c r="UBY130" s="7"/>
      <c r="UBZ130" s="7"/>
      <c r="UCA130" s="7"/>
      <c r="UCB130" s="7"/>
      <c r="UCC130" s="7"/>
      <c r="UCD130" s="7"/>
      <c r="UCE130" s="7"/>
      <c r="UCF130" s="7"/>
      <c r="UCG130" s="7"/>
      <c r="UCH130" s="7"/>
      <c r="UCI130" s="7"/>
      <c r="UCJ130" s="7"/>
      <c r="UCK130" s="7"/>
      <c r="UCL130" s="7"/>
      <c r="UCM130" s="7"/>
      <c r="UCN130" s="7"/>
      <c r="UCO130" s="7"/>
      <c r="UCP130" s="7"/>
      <c r="UCQ130" s="7"/>
      <c r="UCR130" s="7"/>
      <c r="UCS130" s="7"/>
      <c r="UCT130" s="7"/>
      <c r="UCU130" s="7"/>
      <c r="UCV130" s="7"/>
      <c r="UCW130" s="7"/>
      <c r="UCX130" s="7"/>
      <c r="UCY130" s="7"/>
      <c r="UCZ130" s="7"/>
      <c r="UDA130" s="7"/>
      <c r="UDB130" s="7"/>
      <c r="UDC130" s="7"/>
      <c r="UDD130" s="7"/>
      <c r="UDE130" s="7"/>
      <c r="UDF130" s="7"/>
      <c r="UDG130" s="7"/>
      <c r="UDH130" s="7"/>
      <c r="UDI130" s="7"/>
      <c r="UDJ130" s="7"/>
      <c r="UDK130" s="7"/>
      <c r="UDL130" s="7"/>
      <c r="UDM130" s="7"/>
      <c r="UDN130" s="7"/>
      <c r="UDO130" s="7"/>
      <c r="UDP130" s="7"/>
      <c r="UDQ130" s="7"/>
      <c r="UDR130" s="7"/>
      <c r="UDS130" s="7"/>
      <c r="UDT130" s="7"/>
      <c r="UDU130" s="7"/>
      <c r="UDV130" s="7"/>
      <c r="UDW130" s="7"/>
      <c r="UDX130" s="7"/>
      <c r="UDY130" s="7"/>
      <c r="UDZ130" s="7"/>
      <c r="UEA130" s="7"/>
      <c r="UEB130" s="7"/>
      <c r="UEC130" s="7"/>
      <c r="UED130" s="7"/>
      <c r="UEE130" s="7"/>
      <c r="UEF130" s="7"/>
      <c r="UEG130" s="7"/>
      <c r="UEH130" s="7"/>
      <c r="UEI130" s="7"/>
      <c r="UEJ130" s="7"/>
      <c r="UEK130" s="7"/>
      <c r="UEL130" s="7"/>
      <c r="UEM130" s="7"/>
      <c r="UEN130" s="7"/>
      <c r="UEO130" s="7"/>
      <c r="UEP130" s="7"/>
      <c r="UEQ130" s="7"/>
      <c r="UER130" s="7"/>
      <c r="UES130" s="7"/>
      <c r="UET130" s="7"/>
      <c r="UEU130" s="7"/>
      <c r="UEV130" s="7"/>
      <c r="UEW130" s="7"/>
      <c r="UEX130" s="7"/>
      <c r="UEY130" s="7"/>
      <c r="UEZ130" s="7"/>
      <c r="UFA130" s="7"/>
      <c r="UFB130" s="7"/>
      <c r="UFC130" s="7"/>
      <c r="UFD130" s="7"/>
      <c r="UFE130" s="7"/>
      <c r="UFF130" s="7"/>
      <c r="UFG130" s="7"/>
      <c r="UFH130" s="7"/>
      <c r="UFI130" s="7"/>
      <c r="UFJ130" s="7"/>
      <c r="UFK130" s="7"/>
      <c r="UFL130" s="7"/>
      <c r="UFM130" s="7"/>
      <c r="UFN130" s="7"/>
      <c r="UFO130" s="7"/>
      <c r="UFP130" s="7"/>
      <c r="UFQ130" s="7"/>
      <c r="UFR130" s="7"/>
      <c r="UFS130" s="7"/>
      <c r="UFT130" s="7"/>
      <c r="UFU130" s="7"/>
      <c r="UFV130" s="7"/>
      <c r="UFW130" s="7"/>
      <c r="UFX130" s="7"/>
      <c r="UFY130" s="7"/>
      <c r="UFZ130" s="7"/>
      <c r="UGA130" s="7"/>
      <c r="UGB130" s="7"/>
      <c r="UGC130" s="7"/>
      <c r="UGD130" s="7"/>
      <c r="UGE130" s="7"/>
      <c r="UGF130" s="7"/>
      <c r="UGG130" s="7"/>
      <c r="UGH130" s="7"/>
      <c r="UGI130" s="7"/>
      <c r="UGJ130" s="7"/>
      <c r="UGK130" s="7"/>
      <c r="UGL130" s="7"/>
      <c r="UGM130" s="7"/>
      <c r="UGN130" s="7"/>
      <c r="UGO130" s="7"/>
      <c r="UGP130" s="7"/>
      <c r="UGQ130" s="7"/>
      <c r="UGR130" s="7"/>
      <c r="UGS130" s="7"/>
      <c r="UGT130" s="7"/>
      <c r="UGU130" s="7"/>
      <c r="UGV130" s="7"/>
      <c r="UGW130" s="7"/>
      <c r="UGX130" s="7"/>
      <c r="UGY130" s="7"/>
      <c r="UGZ130" s="7"/>
      <c r="UHA130" s="7"/>
      <c r="UHB130" s="7"/>
      <c r="UHC130" s="7"/>
      <c r="UHD130" s="7"/>
      <c r="UHE130" s="7"/>
      <c r="UHF130" s="7"/>
      <c r="UHG130" s="7"/>
      <c r="UHH130" s="7"/>
      <c r="UHI130" s="7"/>
      <c r="UHJ130" s="7"/>
      <c r="UHK130" s="7"/>
      <c r="UHL130" s="7"/>
      <c r="UHM130" s="7"/>
      <c r="UHN130" s="7"/>
      <c r="UHO130" s="7"/>
      <c r="UHP130" s="7"/>
      <c r="UHQ130" s="7"/>
      <c r="UHR130" s="7"/>
      <c r="UHS130" s="7"/>
      <c r="UHT130" s="7"/>
      <c r="UHU130" s="7"/>
      <c r="UHV130" s="7"/>
      <c r="UHW130" s="7"/>
      <c r="UHX130" s="7"/>
      <c r="UHY130" s="7"/>
      <c r="UHZ130" s="7"/>
      <c r="UIA130" s="7"/>
      <c r="UIB130" s="7"/>
      <c r="UIC130" s="7"/>
      <c r="UID130" s="7"/>
      <c r="UIE130" s="7"/>
      <c r="UIF130" s="7"/>
      <c r="UIG130" s="7"/>
      <c r="UIH130" s="7"/>
      <c r="UII130" s="7"/>
      <c r="UIJ130" s="7"/>
      <c r="UIK130" s="7"/>
      <c r="UIL130" s="7"/>
      <c r="UIM130" s="7"/>
      <c r="UIN130" s="7"/>
      <c r="UIO130" s="7"/>
      <c r="UIP130" s="7"/>
      <c r="UIQ130" s="7"/>
      <c r="UIR130" s="7"/>
      <c r="UIS130" s="7"/>
      <c r="UIT130" s="7"/>
      <c r="UIU130" s="7"/>
      <c r="UIV130" s="7"/>
      <c r="UIW130" s="7"/>
      <c r="UIX130" s="7"/>
      <c r="UIY130" s="7"/>
      <c r="UIZ130" s="7"/>
      <c r="UJA130" s="7"/>
      <c r="UJB130" s="7"/>
      <c r="UJC130" s="7"/>
      <c r="UJD130" s="7"/>
      <c r="UJE130" s="7"/>
      <c r="UJF130" s="7"/>
      <c r="UJG130" s="7"/>
      <c r="UJH130" s="7"/>
      <c r="UJI130" s="7"/>
      <c r="UJJ130" s="7"/>
      <c r="UJK130" s="7"/>
      <c r="UJL130" s="7"/>
      <c r="UJM130" s="7"/>
      <c r="UJN130" s="7"/>
      <c r="UJO130" s="7"/>
      <c r="UJP130" s="7"/>
      <c r="UJQ130" s="7"/>
      <c r="UJR130" s="7"/>
      <c r="UJS130" s="7"/>
      <c r="UJT130" s="7"/>
      <c r="UJU130" s="7"/>
      <c r="UJV130" s="7"/>
      <c r="UJW130" s="7"/>
      <c r="UJX130" s="7"/>
      <c r="UJY130" s="7"/>
      <c r="UJZ130" s="7"/>
      <c r="UKA130" s="7"/>
      <c r="UKB130" s="7"/>
      <c r="UKC130" s="7"/>
      <c r="UKD130" s="7"/>
      <c r="UKE130" s="7"/>
      <c r="UKF130" s="7"/>
      <c r="UKG130" s="7"/>
      <c r="UKH130" s="7"/>
      <c r="UKI130" s="7"/>
      <c r="UKJ130" s="7"/>
      <c r="UKK130" s="7"/>
      <c r="UKL130" s="7"/>
      <c r="UKM130" s="7"/>
      <c r="UKN130" s="7"/>
      <c r="UKO130" s="7"/>
      <c r="UKP130" s="7"/>
      <c r="UKQ130" s="7"/>
      <c r="UKR130" s="7"/>
      <c r="UKS130" s="7"/>
      <c r="UKT130" s="7"/>
      <c r="UKU130" s="7"/>
      <c r="UKV130" s="7"/>
      <c r="UKW130" s="7"/>
      <c r="UKX130" s="7"/>
      <c r="UKY130" s="7"/>
      <c r="UKZ130" s="7"/>
      <c r="ULA130" s="7"/>
      <c r="ULB130" s="7"/>
      <c r="ULC130" s="7"/>
      <c r="ULD130" s="7"/>
      <c r="ULE130" s="7"/>
      <c r="ULF130" s="7"/>
      <c r="ULG130" s="7"/>
      <c r="ULH130" s="7"/>
      <c r="ULI130" s="7"/>
      <c r="ULJ130" s="7"/>
      <c r="ULK130" s="7"/>
      <c r="ULL130" s="7"/>
      <c r="ULM130" s="7"/>
      <c r="ULN130" s="7"/>
      <c r="ULO130" s="7"/>
      <c r="ULP130" s="7"/>
      <c r="ULQ130" s="7"/>
      <c r="ULR130" s="7"/>
      <c r="ULS130" s="7"/>
      <c r="ULT130" s="7"/>
      <c r="ULU130" s="7"/>
      <c r="ULV130" s="7"/>
      <c r="ULW130" s="7"/>
      <c r="ULX130" s="7"/>
      <c r="ULY130" s="7"/>
      <c r="ULZ130" s="7"/>
      <c r="UMA130" s="7"/>
      <c r="UMB130" s="7"/>
      <c r="UMC130" s="7"/>
      <c r="UMD130" s="7"/>
      <c r="UME130" s="7"/>
      <c r="UMF130" s="7"/>
      <c r="UMG130" s="7"/>
      <c r="UMH130" s="7"/>
      <c r="UMI130" s="7"/>
      <c r="UMJ130" s="7"/>
      <c r="UMK130" s="7"/>
      <c r="UML130" s="7"/>
      <c r="UMM130" s="7"/>
      <c r="UMN130" s="7"/>
      <c r="UMO130" s="7"/>
      <c r="UMP130" s="7"/>
      <c r="UMQ130" s="7"/>
      <c r="UMR130" s="7"/>
      <c r="UMS130" s="7"/>
      <c r="UMT130" s="7"/>
      <c r="UMU130" s="7"/>
      <c r="UMV130" s="7"/>
      <c r="UMW130" s="7"/>
      <c r="UMX130" s="7"/>
      <c r="UMY130" s="7"/>
      <c r="UMZ130" s="7"/>
      <c r="UNA130" s="7"/>
      <c r="UNB130" s="7"/>
      <c r="UNC130" s="7"/>
      <c r="UND130" s="7"/>
      <c r="UNE130" s="7"/>
      <c r="UNF130" s="7"/>
      <c r="UNG130" s="7"/>
      <c r="UNH130" s="7"/>
      <c r="UNI130" s="7"/>
      <c r="UNJ130" s="7"/>
      <c r="UNK130" s="7"/>
      <c r="UNL130" s="7"/>
      <c r="UNM130" s="7"/>
      <c r="UNN130" s="7"/>
      <c r="UNO130" s="7"/>
      <c r="UNP130" s="7"/>
      <c r="UNQ130" s="7"/>
      <c r="UNR130" s="7"/>
      <c r="UNS130" s="7"/>
      <c r="UNT130" s="7"/>
      <c r="UNU130" s="7"/>
      <c r="UNV130" s="7"/>
      <c r="UNW130" s="7"/>
      <c r="UNX130" s="7"/>
      <c r="UNY130" s="7"/>
      <c r="UNZ130" s="7"/>
      <c r="UOA130" s="7"/>
      <c r="UOB130" s="7"/>
      <c r="UOC130" s="7"/>
      <c r="UOD130" s="7"/>
      <c r="UOE130" s="7"/>
      <c r="UOF130" s="7"/>
      <c r="UOG130" s="7"/>
      <c r="UOH130" s="7"/>
      <c r="UOI130" s="7"/>
      <c r="UOJ130" s="7"/>
      <c r="UOK130" s="7"/>
      <c r="UOL130" s="7"/>
      <c r="UOM130" s="7"/>
      <c r="UON130" s="7"/>
      <c r="UOO130" s="7"/>
      <c r="UOP130" s="7"/>
      <c r="UOQ130" s="7"/>
      <c r="UOR130" s="7"/>
      <c r="UOS130" s="7"/>
      <c r="UOT130" s="7"/>
      <c r="UOU130" s="7"/>
      <c r="UOV130" s="7"/>
      <c r="UOW130" s="7"/>
      <c r="UOX130" s="7"/>
      <c r="UOY130" s="7"/>
      <c r="UOZ130" s="7"/>
      <c r="UPA130" s="7"/>
      <c r="UPB130" s="7"/>
      <c r="UPC130" s="7"/>
      <c r="UPD130" s="7"/>
      <c r="UPE130" s="7"/>
      <c r="UPF130" s="7"/>
      <c r="UPG130" s="7"/>
      <c r="UPH130" s="7"/>
      <c r="UPI130" s="7"/>
      <c r="UPJ130" s="7"/>
      <c r="UPK130" s="7"/>
      <c r="UPL130" s="7"/>
      <c r="UPM130" s="7"/>
      <c r="UPN130" s="7"/>
      <c r="UPO130" s="7"/>
      <c r="UPP130" s="7"/>
      <c r="UPQ130" s="7"/>
      <c r="UPR130" s="7"/>
      <c r="UPS130" s="7"/>
      <c r="UPT130" s="7"/>
      <c r="UPU130" s="7"/>
      <c r="UPV130" s="7"/>
      <c r="UPW130" s="7"/>
      <c r="UPX130" s="7"/>
      <c r="UPY130" s="7"/>
      <c r="UPZ130" s="7"/>
      <c r="UQA130" s="7"/>
      <c r="UQB130" s="7"/>
      <c r="UQC130" s="7"/>
      <c r="UQD130" s="7"/>
      <c r="UQE130" s="7"/>
      <c r="UQF130" s="7"/>
      <c r="UQG130" s="7"/>
      <c r="UQH130" s="7"/>
      <c r="UQI130" s="7"/>
      <c r="UQJ130" s="7"/>
      <c r="UQK130" s="7"/>
      <c r="UQL130" s="7"/>
      <c r="UQM130" s="7"/>
      <c r="UQN130" s="7"/>
      <c r="UQO130" s="7"/>
      <c r="UQP130" s="7"/>
      <c r="UQQ130" s="7"/>
      <c r="UQR130" s="7"/>
      <c r="UQS130" s="7"/>
      <c r="UQT130" s="7"/>
      <c r="UQU130" s="7"/>
      <c r="UQV130" s="7"/>
      <c r="UQW130" s="7"/>
      <c r="UQX130" s="7"/>
      <c r="UQY130" s="7"/>
      <c r="UQZ130" s="7"/>
      <c r="URA130" s="7"/>
      <c r="URB130" s="7"/>
      <c r="URC130" s="7"/>
      <c r="URD130" s="7"/>
      <c r="URE130" s="7"/>
      <c r="URF130" s="7"/>
      <c r="URG130" s="7"/>
      <c r="URH130" s="7"/>
      <c r="URI130" s="7"/>
      <c r="URJ130" s="7"/>
      <c r="URK130" s="7"/>
      <c r="URL130" s="7"/>
      <c r="URM130" s="7"/>
      <c r="URN130" s="7"/>
      <c r="URO130" s="7"/>
      <c r="URP130" s="7"/>
      <c r="URQ130" s="7"/>
      <c r="URR130" s="7"/>
      <c r="URS130" s="7"/>
      <c r="URT130" s="7"/>
      <c r="URU130" s="7"/>
      <c r="URV130" s="7"/>
      <c r="URW130" s="7"/>
      <c r="URX130" s="7"/>
      <c r="URY130" s="7"/>
      <c r="URZ130" s="7"/>
      <c r="USA130" s="7"/>
      <c r="USB130" s="7"/>
      <c r="USC130" s="7"/>
      <c r="USD130" s="7"/>
      <c r="USE130" s="7"/>
      <c r="USF130" s="7"/>
      <c r="USG130" s="7"/>
      <c r="USH130" s="7"/>
      <c r="USI130" s="7"/>
      <c r="USJ130" s="7"/>
      <c r="USK130" s="7"/>
      <c r="USL130" s="7"/>
      <c r="USM130" s="7"/>
      <c r="USN130" s="7"/>
      <c r="USO130" s="7"/>
      <c r="USP130" s="7"/>
      <c r="USQ130" s="7"/>
      <c r="USR130" s="7"/>
      <c r="USS130" s="7"/>
      <c r="UST130" s="7"/>
      <c r="USU130" s="7"/>
      <c r="USV130" s="7"/>
      <c r="USW130" s="7"/>
      <c r="USX130" s="7"/>
      <c r="USY130" s="7"/>
      <c r="USZ130" s="7"/>
      <c r="UTA130" s="7"/>
      <c r="UTB130" s="7"/>
      <c r="UTC130" s="7"/>
      <c r="UTD130" s="7"/>
      <c r="UTE130" s="7"/>
      <c r="UTF130" s="7"/>
      <c r="UTG130" s="7"/>
      <c r="UTH130" s="7"/>
      <c r="UTI130" s="7"/>
      <c r="UTJ130" s="7"/>
      <c r="UTK130" s="7"/>
      <c r="UTL130" s="7"/>
      <c r="UTM130" s="7"/>
      <c r="UTN130" s="7"/>
      <c r="UTO130" s="7"/>
      <c r="UTP130" s="7"/>
      <c r="UTQ130" s="7"/>
      <c r="UTR130" s="7"/>
      <c r="UTS130" s="7"/>
      <c r="UTT130" s="7"/>
      <c r="UTU130" s="7"/>
      <c r="UTV130" s="7"/>
      <c r="UTW130" s="7"/>
      <c r="UTX130" s="7"/>
      <c r="UTY130" s="7"/>
      <c r="UTZ130" s="7"/>
      <c r="UUA130" s="7"/>
      <c r="UUB130" s="7"/>
      <c r="UUC130" s="7"/>
      <c r="UUD130" s="7"/>
      <c r="UUE130" s="7"/>
      <c r="UUF130" s="7"/>
      <c r="UUG130" s="7"/>
      <c r="UUH130" s="7"/>
      <c r="UUI130" s="7"/>
      <c r="UUJ130" s="7"/>
      <c r="UUK130" s="7"/>
      <c r="UUL130" s="7"/>
      <c r="UUM130" s="7"/>
      <c r="UUN130" s="7"/>
      <c r="UUO130" s="7"/>
      <c r="UUP130" s="7"/>
      <c r="UUQ130" s="7"/>
      <c r="UUR130" s="7"/>
      <c r="UUS130" s="7"/>
      <c r="UUT130" s="7"/>
      <c r="UUU130" s="7"/>
      <c r="UUV130" s="7"/>
      <c r="UUW130" s="7"/>
      <c r="UUX130" s="7"/>
      <c r="UUY130" s="7"/>
      <c r="UUZ130" s="7"/>
      <c r="UVA130" s="7"/>
      <c r="UVB130" s="7"/>
      <c r="UVC130" s="7"/>
      <c r="UVD130" s="7"/>
      <c r="UVE130" s="7"/>
      <c r="UVF130" s="7"/>
      <c r="UVG130" s="7"/>
      <c r="UVH130" s="7"/>
      <c r="UVI130" s="7"/>
      <c r="UVJ130" s="7"/>
      <c r="UVK130" s="7"/>
      <c r="UVL130" s="7"/>
      <c r="UVM130" s="7"/>
      <c r="UVN130" s="7"/>
      <c r="UVO130" s="7"/>
      <c r="UVP130" s="7"/>
      <c r="UVQ130" s="7"/>
      <c r="UVR130" s="7"/>
      <c r="UVS130" s="7"/>
      <c r="UVT130" s="7"/>
      <c r="UVU130" s="7"/>
      <c r="UVV130" s="7"/>
      <c r="UVW130" s="7"/>
      <c r="UVX130" s="7"/>
      <c r="UVY130" s="7"/>
      <c r="UVZ130" s="7"/>
      <c r="UWA130" s="7"/>
      <c r="UWB130" s="7"/>
      <c r="UWC130" s="7"/>
      <c r="UWD130" s="7"/>
      <c r="UWE130" s="7"/>
      <c r="UWF130" s="7"/>
      <c r="UWG130" s="7"/>
      <c r="UWH130" s="7"/>
      <c r="UWI130" s="7"/>
      <c r="UWJ130" s="7"/>
      <c r="UWK130" s="7"/>
      <c r="UWL130" s="7"/>
      <c r="UWM130" s="7"/>
      <c r="UWN130" s="7"/>
      <c r="UWO130" s="7"/>
      <c r="UWP130" s="7"/>
      <c r="UWQ130" s="7"/>
      <c r="UWR130" s="7"/>
      <c r="UWS130" s="7"/>
      <c r="UWT130" s="7"/>
      <c r="UWU130" s="7"/>
      <c r="UWV130" s="7"/>
      <c r="UWW130" s="7"/>
      <c r="UWX130" s="7"/>
      <c r="UWY130" s="7"/>
      <c r="UWZ130" s="7"/>
      <c r="UXA130" s="7"/>
      <c r="UXB130" s="7"/>
      <c r="UXC130" s="7"/>
      <c r="UXD130" s="7"/>
      <c r="UXE130" s="7"/>
      <c r="UXF130" s="7"/>
      <c r="UXG130" s="7"/>
      <c r="UXH130" s="7"/>
      <c r="UXI130" s="7"/>
      <c r="UXJ130" s="7"/>
      <c r="UXK130" s="7"/>
      <c r="UXL130" s="7"/>
      <c r="UXM130" s="7"/>
      <c r="UXN130" s="7"/>
      <c r="UXO130" s="7"/>
      <c r="UXP130" s="7"/>
      <c r="UXQ130" s="7"/>
      <c r="UXR130" s="7"/>
      <c r="UXS130" s="7"/>
      <c r="UXT130" s="7"/>
      <c r="UXU130" s="7"/>
      <c r="UXV130" s="7"/>
      <c r="UXW130" s="7"/>
      <c r="UXX130" s="7"/>
      <c r="UXY130" s="7"/>
      <c r="UXZ130" s="7"/>
      <c r="UYA130" s="7"/>
      <c r="UYB130" s="7"/>
      <c r="UYC130" s="7"/>
      <c r="UYD130" s="7"/>
      <c r="UYE130" s="7"/>
      <c r="UYF130" s="7"/>
      <c r="UYG130" s="7"/>
      <c r="UYH130" s="7"/>
      <c r="UYI130" s="7"/>
      <c r="UYJ130" s="7"/>
      <c r="UYK130" s="7"/>
      <c r="UYL130" s="7"/>
      <c r="UYM130" s="7"/>
      <c r="UYN130" s="7"/>
      <c r="UYO130" s="7"/>
      <c r="UYP130" s="7"/>
      <c r="UYQ130" s="7"/>
      <c r="UYR130" s="7"/>
      <c r="UYS130" s="7"/>
      <c r="UYT130" s="7"/>
      <c r="UYU130" s="7"/>
      <c r="UYV130" s="7"/>
      <c r="UYW130" s="7"/>
      <c r="UYX130" s="7"/>
      <c r="UYY130" s="7"/>
      <c r="UYZ130" s="7"/>
      <c r="UZA130" s="7"/>
      <c r="UZB130" s="7"/>
      <c r="UZC130" s="7"/>
      <c r="UZD130" s="7"/>
      <c r="UZE130" s="7"/>
      <c r="UZF130" s="7"/>
      <c r="UZG130" s="7"/>
      <c r="UZH130" s="7"/>
      <c r="UZI130" s="7"/>
      <c r="UZJ130" s="7"/>
      <c r="UZK130" s="7"/>
      <c r="UZL130" s="7"/>
      <c r="UZM130" s="7"/>
      <c r="UZN130" s="7"/>
      <c r="UZO130" s="7"/>
      <c r="UZP130" s="7"/>
      <c r="UZQ130" s="7"/>
      <c r="UZR130" s="7"/>
      <c r="UZS130" s="7"/>
      <c r="UZT130" s="7"/>
      <c r="UZU130" s="7"/>
      <c r="UZV130" s="7"/>
      <c r="UZW130" s="7"/>
      <c r="UZX130" s="7"/>
      <c r="UZY130" s="7"/>
      <c r="UZZ130" s="7"/>
      <c r="VAA130" s="7"/>
      <c r="VAB130" s="7"/>
      <c r="VAC130" s="7"/>
      <c r="VAD130" s="7"/>
      <c r="VAE130" s="7"/>
      <c r="VAF130" s="7"/>
      <c r="VAG130" s="7"/>
      <c r="VAH130" s="7"/>
      <c r="VAI130" s="7"/>
      <c r="VAJ130" s="7"/>
      <c r="VAK130" s="7"/>
      <c r="VAL130" s="7"/>
      <c r="VAM130" s="7"/>
      <c r="VAN130" s="7"/>
      <c r="VAO130" s="7"/>
      <c r="VAP130" s="7"/>
      <c r="VAQ130" s="7"/>
      <c r="VAR130" s="7"/>
      <c r="VAS130" s="7"/>
      <c r="VAT130" s="7"/>
      <c r="VAU130" s="7"/>
      <c r="VAV130" s="7"/>
      <c r="VAW130" s="7"/>
      <c r="VAX130" s="7"/>
      <c r="VAY130" s="7"/>
      <c r="VAZ130" s="7"/>
      <c r="VBA130" s="7"/>
      <c r="VBB130" s="7"/>
      <c r="VBC130" s="7"/>
      <c r="VBD130" s="7"/>
      <c r="VBE130" s="7"/>
      <c r="VBF130" s="7"/>
      <c r="VBG130" s="7"/>
      <c r="VBH130" s="7"/>
      <c r="VBI130" s="7"/>
      <c r="VBJ130" s="7"/>
      <c r="VBK130" s="7"/>
      <c r="VBL130" s="7"/>
      <c r="VBM130" s="7"/>
      <c r="VBN130" s="7"/>
      <c r="VBO130" s="7"/>
      <c r="VBP130" s="7"/>
      <c r="VBQ130" s="7"/>
      <c r="VBR130" s="7"/>
      <c r="VBS130" s="7"/>
      <c r="VBT130" s="7"/>
      <c r="VBU130" s="7"/>
      <c r="VBV130" s="7"/>
      <c r="VBW130" s="7"/>
      <c r="VBX130" s="7"/>
      <c r="VBY130" s="7"/>
      <c r="VBZ130" s="7"/>
      <c r="VCA130" s="7"/>
      <c r="VCB130" s="7"/>
      <c r="VCC130" s="7"/>
      <c r="VCD130" s="7"/>
      <c r="VCE130" s="7"/>
      <c r="VCF130" s="7"/>
      <c r="VCG130" s="7"/>
      <c r="VCH130" s="7"/>
      <c r="VCI130" s="7"/>
      <c r="VCJ130" s="7"/>
      <c r="VCK130" s="7"/>
      <c r="VCL130" s="7"/>
      <c r="VCM130" s="7"/>
      <c r="VCN130" s="7"/>
      <c r="VCO130" s="7"/>
      <c r="VCP130" s="7"/>
      <c r="VCQ130" s="7"/>
      <c r="VCR130" s="7"/>
      <c r="VCS130" s="7"/>
      <c r="VCT130" s="7"/>
      <c r="VCU130" s="7"/>
      <c r="VCV130" s="7"/>
      <c r="VCW130" s="7"/>
      <c r="VCX130" s="7"/>
      <c r="VCY130" s="7"/>
      <c r="VCZ130" s="7"/>
      <c r="VDA130" s="7"/>
      <c r="VDB130" s="7"/>
      <c r="VDC130" s="7"/>
      <c r="VDD130" s="7"/>
      <c r="VDE130" s="7"/>
      <c r="VDF130" s="7"/>
      <c r="VDG130" s="7"/>
      <c r="VDH130" s="7"/>
      <c r="VDI130" s="7"/>
      <c r="VDJ130" s="7"/>
      <c r="VDK130" s="7"/>
      <c r="VDL130" s="7"/>
      <c r="VDM130" s="7"/>
      <c r="VDN130" s="7"/>
      <c r="VDO130" s="7"/>
      <c r="VDP130" s="7"/>
      <c r="VDQ130" s="7"/>
      <c r="VDR130" s="7"/>
      <c r="VDS130" s="7"/>
      <c r="VDT130" s="7"/>
      <c r="VDU130" s="7"/>
      <c r="VDV130" s="7"/>
      <c r="VDW130" s="7"/>
      <c r="VDX130" s="7"/>
      <c r="VDY130" s="7"/>
      <c r="VDZ130" s="7"/>
      <c r="VEA130" s="7"/>
      <c r="VEB130" s="7"/>
      <c r="VEC130" s="7"/>
      <c r="VED130" s="7"/>
      <c r="VEE130" s="7"/>
      <c r="VEF130" s="7"/>
      <c r="VEG130" s="7"/>
      <c r="VEH130" s="7"/>
      <c r="VEI130" s="7"/>
      <c r="VEJ130" s="7"/>
      <c r="VEK130" s="7"/>
      <c r="VEL130" s="7"/>
      <c r="VEM130" s="7"/>
      <c r="VEN130" s="7"/>
      <c r="VEO130" s="7"/>
      <c r="VEP130" s="7"/>
      <c r="VEQ130" s="7"/>
      <c r="VER130" s="7"/>
      <c r="VES130" s="7"/>
      <c r="VET130" s="7"/>
      <c r="VEU130" s="7"/>
      <c r="VEV130" s="7"/>
      <c r="VEW130" s="7"/>
      <c r="VEX130" s="7"/>
      <c r="VEY130" s="7"/>
      <c r="VEZ130" s="7"/>
      <c r="VFA130" s="7"/>
      <c r="VFB130" s="7"/>
      <c r="VFC130" s="7"/>
      <c r="VFD130" s="7"/>
      <c r="VFE130" s="7"/>
      <c r="VFF130" s="7"/>
      <c r="VFG130" s="7"/>
      <c r="VFH130" s="7"/>
      <c r="VFI130" s="7"/>
      <c r="VFJ130" s="7"/>
      <c r="VFK130" s="7"/>
      <c r="VFL130" s="7"/>
      <c r="VFM130" s="7"/>
      <c r="VFN130" s="7"/>
      <c r="VFO130" s="7"/>
      <c r="VFP130" s="7"/>
      <c r="VFQ130" s="7"/>
      <c r="VFR130" s="7"/>
      <c r="VFS130" s="7"/>
      <c r="VFT130" s="7"/>
      <c r="VFU130" s="7"/>
      <c r="VFV130" s="7"/>
      <c r="VFW130" s="7"/>
      <c r="VFX130" s="7"/>
      <c r="VFY130" s="7"/>
      <c r="VFZ130" s="7"/>
      <c r="VGA130" s="7"/>
      <c r="VGB130" s="7"/>
      <c r="VGC130" s="7"/>
      <c r="VGD130" s="7"/>
      <c r="VGE130" s="7"/>
      <c r="VGF130" s="7"/>
      <c r="VGG130" s="7"/>
      <c r="VGH130" s="7"/>
      <c r="VGI130" s="7"/>
      <c r="VGJ130" s="7"/>
      <c r="VGK130" s="7"/>
      <c r="VGL130" s="7"/>
      <c r="VGM130" s="7"/>
      <c r="VGN130" s="7"/>
      <c r="VGO130" s="7"/>
      <c r="VGP130" s="7"/>
      <c r="VGQ130" s="7"/>
      <c r="VGR130" s="7"/>
      <c r="VGS130" s="7"/>
      <c r="VGT130" s="7"/>
      <c r="VGU130" s="7"/>
      <c r="VGV130" s="7"/>
      <c r="VGW130" s="7"/>
      <c r="VGX130" s="7"/>
      <c r="VGY130" s="7"/>
      <c r="VGZ130" s="7"/>
      <c r="VHA130" s="7"/>
      <c r="VHB130" s="7"/>
      <c r="VHC130" s="7"/>
      <c r="VHD130" s="7"/>
      <c r="VHE130" s="7"/>
      <c r="VHF130" s="7"/>
      <c r="VHG130" s="7"/>
      <c r="VHH130" s="7"/>
      <c r="VHI130" s="7"/>
      <c r="VHJ130" s="7"/>
      <c r="VHK130" s="7"/>
      <c r="VHL130" s="7"/>
      <c r="VHM130" s="7"/>
      <c r="VHN130" s="7"/>
      <c r="VHO130" s="7"/>
      <c r="VHP130" s="7"/>
      <c r="VHQ130" s="7"/>
      <c r="VHR130" s="7"/>
      <c r="VHS130" s="7"/>
      <c r="VHT130" s="7"/>
      <c r="VHU130" s="7"/>
      <c r="VHV130" s="7"/>
      <c r="VHW130" s="7"/>
      <c r="VHX130" s="7"/>
      <c r="VHY130" s="7"/>
      <c r="VHZ130" s="7"/>
      <c r="VIA130" s="7"/>
      <c r="VIB130" s="7"/>
      <c r="VIC130" s="7"/>
      <c r="VID130" s="7"/>
      <c r="VIE130" s="7"/>
      <c r="VIF130" s="7"/>
      <c r="VIG130" s="7"/>
      <c r="VIH130" s="7"/>
      <c r="VII130" s="7"/>
      <c r="VIJ130" s="7"/>
      <c r="VIK130" s="7"/>
      <c r="VIL130" s="7"/>
      <c r="VIM130" s="7"/>
      <c r="VIN130" s="7"/>
      <c r="VIO130" s="7"/>
      <c r="VIP130" s="7"/>
      <c r="VIQ130" s="7"/>
      <c r="VIR130" s="7"/>
      <c r="VIS130" s="7"/>
      <c r="VIT130" s="7"/>
      <c r="VIU130" s="7"/>
      <c r="VIV130" s="7"/>
      <c r="VIW130" s="7"/>
      <c r="VIX130" s="7"/>
      <c r="VIY130" s="7"/>
      <c r="VIZ130" s="7"/>
      <c r="VJA130" s="7"/>
      <c r="VJB130" s="7"/>
      <c r="VJC130" s="7"/>
      <c r="VJD130" s="7"/>
      <c r="VJE130" s="7"/>
      <c r="VJF130" s="7"/>
      <c r="VJG130" s="7"/>
      <c r="VJH130" s="7"/>
      <c r="VJI130" s="7"/>
      <c r="VJJ130" s="7"/>
      <c r="VJK130" s="7"/>
      <c r="VJL130" s="7"/>
      <c r="VJM130" s="7"/>
      <c r="VJN130" s="7"/>
      <c r="VJO130" s="7"/>
      <c r="VJP130" s="7"/>
      <c r="VJQ130" s="7"/>
      <c r="VJR130" s="7"/>
      <c r="VJS130" s="7"/>
      <c r="VJT130" s="7"/>
      <c r="VJU130" s="7"/>
      <c r="VJV130" s="7"/>
      <c r="VJW130" s="7"/>
      <c r="VJX130" s="7"/>
      <c r="VJY130" s="7"/>
      <c r="VJZ130" s="7"/>
      <c r="VKA130" s="7"/>
      <c r="VKB130" s="7"/>
      <c r="VKC130" s="7"/>
      <c r="VKD130" s="7"/>
      <c r="VKE130" s="7"/>
      <c r="VKF130" s="7"/>
      <c r="VKG130" s="7"/>
      <c r="VKH130" s="7"/>
      <c r="VKI130" s="7"/>
      <c r="VKJ130" s="7"/>
      <c r="VKK130" s="7"/>
      <c r="VKL130" s="7"/>
      <c r="VKM130" s="7"/>
      <c r="VKN130" s="7"/>
      <c r="VKO130" s="7"/>
      <c r="VKP130" s="7"/>
      <c r="VKQ130" s="7"/>
      <c r="VKR130" s="7"/>
      <c r="VKS130" s="7"/>
      <c r="VKT130" s="7"/>
      <c r="VKU130" s="7"/>
      <c r="VKV130" s="7"/>
      <c r="VKW130" s="7"/>
      <c r="VKX130" s="7"/>
      <c r="VKY130" s="7"/>
      <c r="VKZ130" s="7"/>
      <c r="VLA130" s="7"/>
      <c r="VLB130" s="7"/>
      <c r="VLC130" s="7"/>
      <c r="VLD130" s="7"/>
      <c r="VLE130" s="7"/>
      <c r="VLF130" s="7"/>
      <c r="VLG130" s="7"/>
      <c r="VLH130" s="7"/>
      <c r="VLI130" s="7"/>
      <c r="VLJ130" s="7"/>
      <c r="VLK130" s="7"/>
      <c r="VLL130" s="7"/>
      <c r="VLM130" s="7"/>
      <c r="VLN130" s="7"/>
      <c r="VLO130" s="7"/>
      <c r="VLP130" s="7"/>
      <c r="VLQ130" s="7"/>
      <c r="VLR130" s="7"/>
      <c r="VLS130" s="7"/>
      <c r="VLT130" s="7"/>
      <c r="VLU130" s="7"/>
      <c r="VLV130" s="7"/>
      <c r="VLW130" s="7"/>
      <c r="VLX130" s="7"/>
      <c r="VLY130" s="7"/>
      <c r="VLZ130" s="7"/>
      <c r="VMA130" s="7"/>
      <c r="VMB130" s="7"/>
      <c r="VMC130" s="7"/>
      <c r="VMD130" s="7"/>
      <c r="VME130" s="7"/>
      <c r="VMF130" s="7"/>
      <c r="VMG130" s="7"/>
      <c r="VMH130" s="7"/>
      <c r="VMI130" s="7"/>
      <c r="VMJ130" s="7"/>
      <c r="VMK130" s="7"/>
      <c r="VML130" s="7"/>
      <c r="VMM130" s="7"/>
      <c r="VMN130" s="7"/>
      <c r="VMO130" s="7"/>
      <c r="VMP130" s="7"/>
      <c r="VMQ130" s="7"/>
      <c r="VMR130" s="7"/>
      <c r="VMS130" s="7"/>
      <c r="VMT130" s="7"/>
      <c r="VMU130" s="7"/>
      <c r="VMV130" s="7"/>
      <c r="VMW130" s="7"/>
      <c r="VMX130" s="7"/>
      <c r="VMY130" s="7"/>
      <c r="VMZ130" s="7"/>
      <c r="VNA130" s="7"/>
      <c r="VNB130" s="7"/>
      <c r="VNC130" s="7"/>
      <c r="VND130" s="7"/>
      <c r="VNE130" s="7"/>
      <c r="VNF130" s="7"/>
      <c r="VNG130" s="7"/>
      <c r="VNH130" s="7"/>
      <c r="VNI130" s="7"/>
      <c r="VNJ130" s="7"/>
      <c r="VNK130" s="7"/>
      <c r="VNL130" s="7"/>
      <c r="VNM130" s="7"/>
      <c r="VNN130" s="7"/>
      <c r="VNO130" s="7"/>
      <c r="VNP130" s="7"/>
      <c r="VNQ130" s="7"/>
      <c r="VNR130" s="7"/>
      <c r="VNS130" s="7"/>
      <c r="VNT130" s="7"/>
      <c r="VNU130" s="7"/>
      <c r="VNV130" s="7"/>
      <c r="VNW130" s="7"/>
      <c r="VNX130" s="7"/>
      <c r="VNY130" s="7"/>
      <c r="VNZ130" s="7"/>
      <c r="VOA130" s="7"/>
      <c r="VOB130" s="7"/>
      <c r="VOC130" s="7"/>
      <c r="VOD130" s="7"/>
      <c r="VOE130" s="7"/>
      <c r="VOF130" s="7"/>
      <c r="VOG130" s="7"/>
      <c r="VOH130" s="7"/>
      <c r="VOI130" s="7"/>
      <c r="VOJ130" s="7"/>
      <c r="VOK130" s="7"/>
      <c r="VOL130" s="7"/>
      <c r="VOM130" s="7"/>
      <c r="VON130" s="7"/>
      <c r="VOO130" s="7"/>
      <c r="VOP130" s="7"/>
      <c r="VOQ130" s="7"/>
      <c r="VOR130" s="7"/>
      <c r="VOS130" s="7"/>
      <c r="VOT130" s="7"/>
      <c r="VOU130" s="7"/>
      <c r="VOV130" s="7"/>
      <c r="VOW130" s="7"/>
      <c r="VOX130" s="7"/>
      <c r="VOY130" s="7"/>
      <c r="VOZ130" s="7"/>
      <c r="VPA130" s="7"/>
      <c r="VPB130" s="7"/>
      <c r="VPC130" s="7"/>
      <c r="VPD130" s="7"/>
      <c r="VPE130" s="7"/>
      <c r="VPF130" s="7"/>
      <c r="VPG130" s="7"/>
      <c r="VPH130" s="7"/>
      <c r="VPI130" s="7"/>
      <c r="VPJ130" s="7"/>
      <c r="VPK130" s="7"/>
      <c r="VPL130" s="7"/>
      <c r="VPM130" s="7"/>
      <c r="VPN130" s="7"/>
      <c r="VPO130" s="7"/>
      <c r="VPP130" s="7"/>
      <c r="VPQ130" s="7"/>
      <c r="VPR130" s="7"/>
      <c r="VPS130" s="7"/>
      <c r="VPT130" s="7"/>
      <c r="VPU130" s="7"/>
      <c r="VPV130" s="7"/>
      <c r="VPW130" s="7"/>
      <c r="VPX130" s="7"/>
      <c r="VPY130" s="7"/>
      <c r="VPZ130" s="7"/>
      <c r="VQA130" s="7"/>
      <c r="VQB130" s="7"/>
      <c r="VQC130" s="7"/>
      <c r="VQD130" s="7"/>
      <c r="VQE130" s="7"/>
      <c r="VQF130" s="7"/>
      <c r="VQG130" s="7"/>
      <c r="VQH130" s="7"/>
      <c r="VQI130" s="7"/>
      <c r="VQJ130" s="7"/>
      <c r="VQK130" s="7"/>
      <c r="VQL130" s="7"/>
      <c r="VQM130" s="7"/>
      <c r="VQN130" s="7"/>
      <c r="VQO130" s="7"/>
      <c r="VQP130" s="7"/>
      <c r="VQQ130" s="7"/>
      <c r="VQR130" s="7"/>
      <c r="VQS130" s="7"/>
      <c r="VQT130" s="7"/>
      <c r="VQU130" s="7"/>
      <c r="VQV130" s="7"/>
      <c r="VQW130" s="7"/>
      <c r="VQX130" s="7"/>
      <c r="VQY130" s="7"/>
      <c r="VQZ130" s="7"/>
      <c r="VRA130" s="7"/>
      <c r="VRB130" s="7"/>
      <c r="VRC130" s="7"/>
      <c r="VRD130" s="7"/>
      <c r="VRE130" s="7"/>
      <c r="VRF130" s="7"/>
      <c r="VRG130" s="7"/>
      <c r="VRH130" s="7"/>
      <c r="VRI130" s="7"/>
      <c r="VRJ130" s="7"/>
      <c r="VRK130" s="7"/>
      <c r="VRL130" s="7"/>
      <c r="VRM130" s="7"/>
      <c r="VRN130" s="7"/>
      <c r="VRO130" s="7"/>
      <c r="VRP130" s="7"/>
      <c r="VRQ130" s="7"/>
      <c r="VRR130" s="7"/>
      <c r="VRS130" s="7"/>
      <c r="VRT130" s="7"/>
      <c r="VRU130" s="7"/>
      <c r="VRV130" s="7"/>
      <c r="VRW130" s="7"/>
      <c r="VRX130" s="7"/>
      <c r="VRY130" s="7"/>
      <c r="VRZ130" s="7"/>
      <c r="VSA130" s="7"/>
      <c r="VSB130" s="7"/>
      <c r="VSC130" s="7"/>
      <c r="VSD130" s="7"/>
      <c r="VSE130" s="7"/>
      <c r="VSF130" s="7"/>
      <c r="VSG130" s="7"/>
      <c r="VSH130" s="7"/>
      <c r="VSI130" s="7"/>
      <c r="VSJ130" s="7"/>
      <c r="VSK130" s="7"/>
      <c r="VSL130" s="7"/>
      <c r="VSM130" s="7"/>
      <c r="VSN130" s="7"/>
      <c r="VSO130" s="7"/>
      <c r="VSP130" s="7"/>
      <c r="VSQ130" s="7"/>
      <c r="VSR130" s="7"/>
      <c r="VSS130" s="7"/>
      <c r="VST130" s="7"/>
      <c r="VSU130" s="7"/>
      <c r="VSV130" s="7"/>
      <c r="VSW130" s="7"/>
      <c r="VSX130" s="7"/>
      <c r="VSY130" s="7"/>
      <c r="VSZ130" s="7"/>
      <c r="VTA130" s="7"/>
      <c r="VTB130" s="7"/>
      <c r="VTC130" s="7"/>
      <c r="VTD130" s="7"/>
      <c r="VTE130" s="7"/>
      <c r="VTF130" s="7"/>
      <c r="VTG130" s="7"/>
      <c r="VTH130" s="7"/>
      <c r="VTI130" s="7"/>
      <c r="VTJ130" s="7"/>
      <c r="VTK130" s="7"/>
      <c r="VTL130" s="7"/>
      <c r="VTM130" s="7"/>
      <c r="VTN130" s="7"/>
      <c r="VTO130" s="7"/>
      <c r="VTP130" s="7"/>
      <c r="VTQ130" s="7"/>
      <c r="VTR130" s="7"/>
      <c r="VTS130" s="7"/>
      <c r="VTT130" s="7"/>
      <c r="VTU130" s="7"/>
      <c r="VTV130" s="7"/>
      <c r="VTW130" s="7"/>
      <c r="VTX130" s="7"/>
      <c r="VTY130" s="7"/>
      <c r="VTZ130" s="7"/>
      <c r="VUA130" s="7"/>
      <c r="VUB130" s="7"/>
      <c r="VUC130" s="7"/>
      <c r="VUD130" s="7"/>
      <c r="VUE130" s="7"/>
      <c r="VUF130" s="7"/>
      <c r="VUG130" s="7"/>
      <c r="VUH130" s="7"/>
      <c r="VUI130" s="7"/>
      <c r="VUJ130" s="7"/>
      <c r="VUK130" s="7"/>
      <c r="VUL130" s="7"/>
      <c r="VUM130" s="7"/>
      <c r="VUN130" s="7"/>
      <c r="VUO130" s="7"/>
      <c r="VUP130" s="7"/>
      <c r="VUQ130" s="7"/>
      <c r="VUR130" s="7"/>
      <c r="VUS130" s="7"/>
      <c r="VUT130" s="7"/>
      <c r="VUU130" s="7"/>
      <c r="VUV130" s="7"/>
      <c r="VUW130" s="7"/>
      <c r="VUX130" s="7"/>
      <c r="VUY130" s="7"/>
      <c r="VUZ130" s="7"/>
      <c r="VVA130" s="7"/>
      <c r="VVB130" s="7"/>
      <c r="VVC130" s="7"/>
      <c r="VVD130" s="7"/>
      <c r="VVE130" s="7"/>
      <c r="VVF130" s="7"/>
      <c r="VVG130" s="7"/>
      <c r="VVH130" s="7"/>
      <c r="VVI130" s="7"/>
      <c r="VVJ130" s="7"/>
      <c r="VVK130" s="7"/>
      <c r="VVL130" s="7"/>
      <c r="VVM130" s="7"/>
      <c r="VVN130" s="7"/>
      <c r="VVO130" s="7"/>
      <c r="VVP130" s="7"/>
      <c r="VVQ130" s="7"/>
      <c r="VVR130" s="7"/>
      <c r="VVS130" s="7"/>
      <c r="VVT130" s="7"/>
      <c r="VVU130" s="7"/>
      <c r="VVV130" s="7"/>
      <c r="VVW130" s="7"/>
      <c r="VVX130" s="7"/>
      <c r="VVY130" s="7"/>
      <c r="VVZ130" s="7"/>
      <c r="VWA130" s="7"/>
      <c r="VWB130" s="7"/>
      <c r="VWC130" s="7"/>
      <c r="VWD130" s="7"/>
      <c r="VWE130" s="7"/>
      <c r="VWF130" s="7"/>
      <c r="VWG130" s="7"/>
      <c r="VWH130" s="7"/>
      <c r="VWI130" s="7"/>
      <c r="VWJ130" s="7"/>
      <c r="VWK130" s="7"/>
      <c r="VWL130" s="7"/>
      <c r="VWM130" s="7"/>
      <c r="VWN130" s="7"/>
      <c r="VWO130" s="7"/>
      <c r="VWP130" s="7"/>
      <c r="VWQ130" s="7"/>
      <c r="VWR130" s="7"/>
      <c r="VWS130" s="7"/>
      <c r="VWT130" s="7"/>
      <c r="VWU130" s="7"/>
      <c r="VWV130" s="7"/>
      <c r="VWW130" s="7"/>
      <c r="VWX130" s="7"/>
      <c r="VWY130" s="7"/>
      <c r="VWZ130" s="7"/>
      <c r="VXA130" s="7"/>
      <c r="VXB130" s="7"/>
      <c r="VXC130" s="7"/>
      <c r="VXD130" s="7"/>
      <c r="VXE130" s="7"/>
      <c r="VXF130" s="7"/>
      <c r="VXG130" s="7"/>
      <c r="VXH130" s="7"/>
      <c r="VXI130" s="7"/>
      <c r="VXJ130" s="7"/>
      <c r="VXK130" s="7"/>
      <c r="VXL130" s="7"/>
      <c r="VXM130" s="7"/>
      <c r="VXN130" s="7"/>
      <c r="VXO130" s="7"/>
      <c r="VXP130" s="7"/>
      <c r="VXQ130" s="7"/>
      <c r="VXR130" s="7"/>
      <c r="VXS130" s="7"/>
      <c r="VXT130" s="7"/>
      <c r="VXU130" s="7"/>
      <c r="VXV130" s="7"/>
      <c r="VXW130" s="7"/>
      <c r="VXX130" s="7"/>
      <c r="VXY130" s="7"/>
      <c r="VXZ130" s="7"/>
      <c r="VYA130" s="7"/>
      <c r="VYB130" s="7"/>
      <c r="VYC130" s="7"/>
      <c r="VYD130" s="7"/>
      <c r="VYE130" s="7"/>
      <c r="VYF130" s="7"/>
      <c r="VYG130" s="7"/>
      <c r="VYH130" s="7"/>
      <c r="VYI130" s="7"/>
      <c r="VYJ130" s="7"/>
      <c r="VYK130" s="7"/>
      <c r="VYL130" s="7"/>
      <c r="VYM130" s="7"/>
      <c r="VYN130" s="7"/>
      <c r="VYO130" s="7"/>
      <c r="VYP130" s="7"/>
      <c r="VYQ130" s="7"/>
      <c r="VYR130" s="7"/>
      <c r="VYS130" s="7"/>
      <c r="VYT130" s="7"/>
      <c r="VYU130" s="7"/>
      <c r="VYV130" s="7"/>
      <c r="VYW130" s="7"/>
      <c r="VYX130" s="7"/>
      <c r="VYY130" s="7"/>
      <c r="VYZ130" s="7"/>
      <c r="VZA130" s="7"/>
      <c r="VZB130" s="7"/>
      <c r="VZC130" s="7"/>
      <c r="VZD130" s="7"/>
      <c r="VZE130" s="7"/>
      <c r="VZF130" s="7"/>
      <c r="VZG130" s="7"/>
      <c r="VZH130" s="7"/>
      <c r="VZI130" s="7"/>
      <c r="VZJ130" s="7"/>
      <c r="VZK130" s="7"/>
      <c r="VZL130" s="7"/>
      <c r="VZM130" s="7"/>
      <c r="VZN130" s="7"/>
      <c r="VZO130" s="7"/>
      <c r="VZP130" s="7"/>
      <c r="VZQ130" s="7"/>
      <c r="VZR130" s="7"/>
      <c r="VZS130" s="7"/>
      <c r="VZT130" s="7"/>
      <c r="VZU130" s="7"/>
      <c r="VZV130" s="7"/>
      <c r="VZW130" s="7"/>
      <c r="VZX130" s="7"/>
      <c r="VZY130" s="7"/>
      <c r="VZZ130" s="7"/>
      <c r="WAA130" s="7"/>
      <c r="WAB130" s="7"/>
      <c r="WAC130" s="7"/>
      <c r="WAD130" s="7"/>
      <c r="WAE130" s="7"/>
      <c r="WAF130" s="7"/>
      <c r="WAG130" s="7"/>
      <c r="WAH130" s="7"/>
      <c r="WAI130" s="7"/>
      <c r="WAJ130" s="7"/>
      <c r="WAK130" s="7"/>
      <c r="WAL130" s="7"/>
      <c r="WAM130" s="7"/>
      <c r="WAN130" s="7"/>
      <c r="WAO130" s="7"/>
      <c r="WAP130" s="7"/>
      <c r="WAQ130" s="7"/>
      <c r="WAR130" s="7"/>
      <c r="WAS130" s="7"/>
      <c r="WAT130" s="7"/>
      <c r="WAU130" s="7"/>
      <c r="WAV130" s="7"/>
      <c r="WAW130" s="7"/>
      <c r="WAX130" s="7"/>
      <c r="WAY130" s="7"/>
      <c r="WAZ130" s="7"/>
      <c r="WBA130" s="7"/>
      <c r="WBB130" s="7"/>
      <c r="WBC130" s="7"/>
      <c r="WBD130" s="7"/>
      <c r="WBE130" s="7"/>
      <c r="WBF130" s="7"/>
      <c r="WBG130" s="7"/>
      <c r="WBH130" s="7"/>
      <c r="WBI130" s="7"/>
      <c r="WBJ130" s="7"/>
      <c r="WBK130" s="7"/>
      <c r="WBL130" s="7"/>
      <c r="WBM130" s="7"/>
      <c r="WBN130" s="7"/>
      <c r="WBO130" s="7"/>
      <c r="WBP130" s="7"/>
      <c r="WBQ130" s="7"/>
      <c r="WBR130" s="7"/>
      <c r="WBS130" s="7"/>
      <c r="WBT130" s="7"/>
      <c r="WBU130" s="7"/>
      <c r="WBV130" s="7"/>
      <c r="WBW130" s="7"/>
      <c r="WBX130" s="7"/>
      <c r="WBY130" s="7"/>
      <c r="WBZ130" s="7"/>
      <c r="WCA130" s="7"/>
      <c r="WCB130" s="7"/>
      <c r="WCC130" s="7"/>
      <c r="WCD130" s="7"/>
      <c r="WCE130" s="7"/>
      <c r="WCF130" s="7"/>
      <c r="WCG130" s="7"/>
      <c r="WCH130" s="7"/>
      <c r="WCI130" s="7"/>
      <c r="WCJ130" s="7"/>
      <c r="WCK130" s="7"/>
      <c r="WCL130" s="7"/>
      <c r="WCM130" s="7"/>
      <c r="WCN130" s="7"/>
      <c r="WCO130" s="7"/>
      <c r="WCP130" s="7"/>
      <c r="WCQ130" s="7"/>
      <c r="WCR130" s="7"/>
      <c r="WCS130" s="7"/>
      <c r="WCT130" s="7"/>
      <c r="WCU130" s="7"/>
      <c r="WCV130" s="7"/>
      <c r="WCW130" s="7"/>
      <c r="WCX130" s="7"/>
      <c r="WCY130" s="7"/>
      <c r="WCZ130" s="7"/>
      <c r="WDA130" s="7"/>
      <c r="WDB130" s="7"/>
      <c r="WDC130" s="7"/>
      <c r="WDD130" s="7"/>
      <c r="WDE130" s="7"/>
      <c r="WDF130" s="7"/>
      <c r="WDG130" s="7"/>
      <c r="WDH130" s="7"/>
      <c r="WDI130" s="7"/>
      <c r="WDJ130" s="7"/>
      <c r="WDK130" s="7"/>
      <c r="WDL130" s="7"/>
      <c r="WDM130" s="7"/>
      <c r="WDN130" s="7"/>
      <c r="WDO130" s="7"/>
      <c r="WDP130" s="7"/>
      <c r="WDQ130" s="7"/>
      <c r="WDR130" s="7"/>
      <c r="WDS130" s="7"/>
      <c r="WDT130" s="7"/>
      <c r="WDU130" s="7"/>
      <c r="WDV130" s="7"/>
      <c r="WDW130" s="7"/>
      <c r="WDX130" s="7"/>
      <c r="WDY130" s="7"/>
      <c r="WDZ130" s="7"/>
      <c r="WEA130" s="7"/>
      <c r="WEB130" s="7"/>
      <c r="WEC130" s="7"/>
      <c r="WED130" s="7"/>
      <c r="WEE130" s="7"/>
      <c r="WEF130" s="7"/>
      <c r="WEG130" s="7"/>
      <c r="WEH130" s="7"/>
      <c r="WEI130" s="7"/>
      <c r="WEJ130" s="7"/>
      <c r="WEK130" s="7"/>
      <c r="WEL130" s="7"/>
      <c r="WEM130" s="7"/>
      <c r="WEN130" s="7"/>
      <c r="WEO130" s="7"/>
      <c r="WEP130" s="7"/>
      <c r="WEQ130" s="7"/>
      <c r="WER130" s="7"/>
      <c r="WES130" s="7"/>
      <c r="WET130" s="7"/>
      <c r="WEU130" s="7"/>
      <c r="WEV130" s="7"/>
      <c r="WEW130" s="7"/>
      <c r="WEX130" s="7"/>
      <c r="WEY130" s="7"/>
      <c r="WEZ130" s="7"/>
      <c r="WFA130" s="7"/>
      <c r="WFB130" s="7"/>
      <c r="WFC130" s="7"/>
      <c r="WFD130" s="7"/>
      <c r="WFE130" s="7"/>
      <c r="WFF130" s="7"/>
      <c r="WFG130" s="7"/>
      <c r="WFH130" s="7"/>
      <c r="WFI130" s="7"/>
      <c r="WFJ130" s="7"/>
      <c r="WFK130" s="7"/>
      <c r="WFL130" s="7"/>
      <c r="WFM130" s="7"/>
      <c r="WFN130" s="7"/>
      <c r="WFO130" s="7"/>
      <c r="WFP130" s="7"/>
      <c r="WFQ130" s="7"/>
      <c r="WFR130" s="7"/>
      <c r="WFS130" s="7"/>
      <c r="WFT130" s="7"/>
      <c r="WFU130" s="7"/>
      <c r="WFV130" s="7"/>
      <c r="WFW130" s="7"/>
      <c r="WFX130" s="7"/>
      <c r="WFY130" s="7"/>
      <c r="WFZ130" s="7"/>
      <c r="WGA130" s="7"/>
      <c r="WGB130" s="7"/>
      <c r="WGC130" s="7"/>
      <c r="WGD130" s="7"/>
      <c r="WGE130" s="7"/>
      <c r="WGF130" s="7"/>
      <c r="WGG130" s="7"/>
      <c r="WGH130" s="7"/>
      <c r="WGI130" s="7"/>
      <c r="WGJ130" s="7"/>
      <c r="WGK130" s="7"/>
      <c r="WGL130" s="7"/>
      <c r="WGM130" s="7"/>
      <c r="WGN130" s="7"/>
      <c r="WGO130" s="7"/>
      <c r="WGP130" s="7"/>
      <c r="WGQ130" s="7"/>
      <c r="WGR130" s="7"/>
      <c r="WGS130" s="7"/>
      <c r="WGT130" s="7"/>
      <c r="WGU130" s="7"/>
      <c r="WGV130" s="7"/>
      <c r="WGW130" s="7"/>
      <c r="WGX130" s="7"/>
      <c r="WGY130" s="7"/>
      <c r="WGZ130" s="7"/>
      <c r="WHA130" s="7"/>
      <c r="WHB130" s="7"/>
      <c r="WHC130" s="7"/>
      <c r="WHD130" s="7"/>
      <c r="WHE130" s="7"/>
      <c r="WHF130" s="7"/>
      <c r="WHG130" s="7"/>
      <c r="WHH130" s="7"/>
      <c r="WHI130" s="7"/>
      <c r="WHJ130" s="7"/>
      <c r="WHK130" s="7"/>
      <c r="WHL130" s="7"/>
      <c r="WHM130" s="7"/>
      <c r="WHN130" s="7"/>
      <c r="WHO130" s="7"/>
      <c r="WHP130" s="7"/>
      <c r="WHQ130" s="7"/>
      <c r="WHR130" s="7"/>
      <c r="WHS130" s="7"/>
      <c r="WHT130" s="7"/>
      <c r="WHU130" s="7"/>
      <c r="WHV130" s="7"/>
      <c r="WHW130" s="7"/>
      <c r="WHX130" s="7"/>
      <c r="WHY130" s="7"/>
      <c r="WHZ130" s="7"/>
      <c r="WIA130" s="7"/>
      <c r="WIB130" s="7"/>
      <c r="WIC130" s="7"/>
      <c r="WID130" s="7"/>
      <c r="WIE130" s="7"/>
      <c r="WIF130" s="7"/>
      <c r="WIG130" s="7"/>
      <c r="WIH130" s="7"/>
      <c r="WII130" s="7"/>
      <c r="WIJ130" s="7"/>
      <c r="WIK130" s="7"/>
      <c r="WIL130" s="7"/>
      <c r="WIM130" s="7"/>
      <c r="WIN130" s="7"/>
      <c r="WIO130" s="7"/>
      <c r="WIP130" s="7"/>
      <c r="WIQ130" s="7"/>
      <c r="WIR130" s="7"/>
      <c r="WIS130" s="7"/>
      <c r="WIT130" s="7"/>
      <c r="WIU130" s="7"/>
      <c r="WIV130" s="7"/>
      <c r="WIW130" s="7"/>
      <c r="WIX130" s="7"/>
      <c r="WIY130" s="7"/>
      <c r="WIZ130" s="7"/>
      <c r="WJA130" s="7"/>
      <c r="WJB130" s="7"/>
      <c r="WJC130" s="7"/>
      <c r="WJD130" s="7"/>
      <c r="WJE130" s="7"/>
      <c r="WJF130" s="7"/>
      <c r="WJG130" s="7"/>
      <c r="WJH130" s="7"/>
      <c r="WJI130" s="7"/>
      <c r="WJJ130" s="7"/>
      <c r="WJK130" s="7"/>
      <c r="WJL130" s="7"/>
      <c r="WJM130" s="7"/>
      <c r="WJN130" s="7"/>
      <c r="WJO130" s="7"/>
      <c r="WJP130" s="7"/>
      <c r="WJQ130" s="7"/>
      <c r="WJR130" s="7"/>
      <c r="WJS130" s="7"/>
      <c r="WJT130" s="7"/>
      <c r="WJU130" s="7"/>
      <c r="WJV130" s="7"/>
      <c r="WJW130" s="7"/>
      <c r="WJX130" s="7"/>
      <c r="WJY130" s="7"/>
      <c r="WJZ130" s="7"/>
      <c r="WKA130" s="7"/>
      <c r="WKB130" s="7"/>
      <c r="WKC130" s="7"/>
      <c r="WKD130" s="7"/>
      <c r="WKE130" s="7"/>
      <c r="WKF130" s="7"/>
      <c r="WKG130" s="7"/>
      <c r="WKH130" s="7"/>
      <c r="WKI130" s="7"/>
      <c r="WKJ130" s="7"/>
      <c r="WKK130" s="7"/>
      <c r="WKL130" s="7"/>
      <c r="WKM130" s="7"/>
      <c r="WKN130" s="7"/>
      <c r="WKO130" s="7"/>
      <c r="WKP130" s="7"/>
      <c r="WKQ130" s="7"/>
      <c r="WKR130" s="7"/>
      <c r="WKS130" s="7"/>
      <c r="WKT130" s="7"/>
      <c r="WKU130" s="7"/>
      <c r="WKV130" s="7"/>
      <c r="WKW130" s="7"/>
      <c r="WKX130" s="7"/>
      <c r="WKY130" s="7"/>
      <c r="WKZ130" s="7"/>
      <c r="WLA130" s="7"/>
      <c r="WLB130" s="7"/>
      <c r="WLC130" s="7"/>
      <c r="WLD130" s="7"/>
      <c r="WLE130" s="7"/>
      <c r="WLF130" s="7"/>
      <c r="WLG130" s="7"/>
      <c r="WLH130" s="7"/>
      <c r="WLI130" s="7"/>
      <c r="WLJ130" s="7"/>
      <c r="WLK130" s="7"/>
      <c r="WLL130" s="7"/>
      <c r="WLM130" s="7"/>
      <c r="WLN130" s="7"/>
      <c r="WLO130" s="7"/>
      <c r="WLP130" s="7"/>
      <c r="WLQ130" s="7"/>
      <c r="WLR130" s="7"/>
      <c r="WLS130" s="7"/>
      <c r="WLT130" s="7"/>
      <c r="WLU130" s="7"/>
      <c r="WLV130" s="7"/>
      <c r="WLW130" s="7"/>
      <c r="WLX130" s="7"/>
      <c r="WLY130" s="7"/>
      <c r="WLZ130" s="7"/>
      <c r="WMA130" s="7"/>
      <c r="WMB130" s="7"/>
      <c r="WMC130" s="7"/>
      <c r="WMD130" s="7"/>
      <c r="WME130" s="7"/>
      <c r="WMF130" s="7"/>
      <c r="WMG130" s="7"/>
      <c r="WMH130" s="7"/>
      <c r="WMI130" s="7"/>
      <c r="WMJ130" s="7"/>
      <c r="WMK130" s="7"/>
      <c r="WML130" s="7"/>
      <c r="WMM130" s="7"/>
      <c r="WMN130" s="7"/>
      <c r="WMO130" s="7"/>
      <c r="WMP130" s="7"/>
      <c r="WMQ130" s="7"/>
      <c r="WMR130" s="7"/>
      <c r="WMS130" s="7"/>
      <c r="WMT130" s="7"/>
      <c r="WMU130" s="7"/>
      <c r="WMV130" s="7"/>
      <c r="WMW130" s="7"/>
      <c r="WMX130" s="7"/>
      <c r="WMY130" s="7"/>
      <c r="WMZ130" s="7"/>
      <c r="WNA130" s="7"/>
      <c r="WNB130" s="7"/>
      <c r="WNC130" s="7"/>
      <c r="WND130" s="7"/>
      <c r="WNE130" s="7"/>
      <c r="WNF130" s="7"/>
      <c r="WNG130" s="7"/>
      <c r="WNH130" s="7"/>
      <c r="WNI130" s="7"/>
      <c r="WNJ130" s="7"/>
      <c r="WNK130" s="7"/>
      <c r="WNL130" s="7"/>
      <c r="WNM130" s="7"/>
      <c r="WNN130" s="7"/>
      <c r="WNO130" s="7"/>
      <c r="WNP130" s="7"/>
      <c r="WNQ130" s="7"/>
      <c r="WNR130" s="7"/>
      <c r="WNS130" s="7"/>
      <c r="WNT130" s="7"/>
      <c r="WNU130" s="7"/>
      <c r="WNV130" s="7"/>
      <c r="WNW130" s="7"/>
      <c r="WNX130" s="7"/>
      <c r="WNY130" s="7"/>
      <c r="WNZ130" s="7"/>
      <c r="WOA130" s="7"/>
      <c r="WOB130" s="7"/>
      <c r="WOC130" s="7"/>
      <c r="WOD130" s="7"/>
      <c r="WOE130" s="7"/>
      <c r="WOF130" s="7"/>
      <c r="WOG130" s="7"/>
      <c r="WOH130" s="7"/>
      <c r="WOI130" s="7"/>
      <c r="WOJ130" s="7"/>
      <c r="WOK130" s="7"/>
      <c r="WOL130" s="7"/>
      <c r="WOM130" s="7"/>
      <c r="WON130" s="7"/>
      <c r="WOO130" s="7"/>
      <c r="WOP130" s="7"/>
      <c r="WOQ130" s="7"/>
      <c r="WOR130" s="7"/>
      <c r="WOS130" s="7"/>
      <c r="WOT130" s="7"/>
      <c r="WOU130" s="7"/>
      <c r="WOV130" s="7"/>
      <c r="WOW130" s="7"/>
      <c r="WOX130" s="7"/>
      <c r="WOY130" s="7"/>
      <c r="WOZ130" s="7"/>
      <c r="WPA130" s="7"/>
      <c r="WPB130" s="7"/>
      <c r="WPC130" s="7"/>
      <c r="WPD130" s="7"/>
      <c r="WPE130" s="7"/>
      <c r="WPF130" s="7"/>
      <c r="WPG130" s="7"/>
      <c r="WPH130" s="7"/>
      <c r="WPI130" s="7"/>
      <c r="WPJ130" s="7"/>
      <c r="WPK130" s="7"/>
      <c r="WPL130" s="7"/>
      <c r="WPM130" s="7"/>
      <c r="WPN130" s="7"/>
      <c r="WPO130" s="7"/>
      <c r="WPP130" s="7"/>
      <c r="WPQ130" s="7"/>
      <c r="WPR130" s="7"/>
      <c r="WPS130" s="7"/>
      <c r="WPT130" s="7"/>
      <c r="WPU130" s="7"/>
      <c r="WPV130" s="7"/>
      <c r="WPW130" s="7"/>
      <c r="WPX130" s="7"/>
      <c r="WPY130" s="7"/>
      <c r="WPZ130" s="7"/>
      <c r="WQA130" s="7"/>
      <c r="WQB130" s="7"/>
      <c r="WQC130" s="7"/>
      <c r="WQD130" s="7"/>
      <c r="WQE130" s="7"/>
      <c r="WQF130" s="7"/>
      <c r="WQG130" s="7"/>
      <c r="WQH130" s="7"/>
      <c r="WQI130" s="7"/>
      <c r="WQJ130" s="7"/>
      <c r="WQK130" s="7"/>
      <c r="WQL130" s="7"/>
      <c r="WQM130" s="7"/>
      <c r="WQN130" s="7"/>
      <c r="WQO130" s="7"/>
      <c r="WQP130" s="7"/>
      <c r="WQQ130" s="7"/>
      <c r="WQR130" s="7"/>
      <c r="WQS130" s="7"/>
      <c r="WQT130" s="7"/>
      <c r="WQU130" s="7"/>
      <c r="WQV130" s="7"/>
      <c r="WQW130" s="7"/>
      <c r="WQX130" s="7"/>
      <c r="WQY130" s="7"/>
      <c r="WQZ130" s="7"/>
      <c r="WRA130" s="7"/>
      <c r="WRB130" s="7"/>
      <c r="WRC130" s="7"/>
      <c r="WRD130" s="7"/>
      <c r="WRE130" s="7"/>
      <c r="WRF130" s="7"/>
      <c r="WRG130" s="7"/>
      <c r="WRH130" s="7"/>
      <c r="WRI130" s="7"/>
      <c r="WRJ130" s="7"/>
      <c r="WRK130" s="7"/>
      <c r="WRL130" s="7"/>
      <c r="WRM130" s="7"/>
      <c r="WRN130" s="7"/>
      <c r="WRO130" s="7"/>
      <c r="WRP130" s="7"/>
      <c r="WRQ130" s="7"/>
      <c r="WRR130" s="7"/>
      <c r="WRS130" s="7"/>
      <c r="WRT130" s="7"/>
      <c r="WRU130" s="7"/>
      <c r="WRV130" s="7"/>
      <c r="WRW130" s="7"/>
      <c r="WRX130" s="7"/>
      <c r="WRY130" s="7"/>
      <c r="WRZ130" s="7"/>
      <c r="WSA130" s="7"/>
      <c r="WSB130" s="7"/>
      <c r="WSC130" s="7"/>
      <c r="WSD130" s="7"/>
      <c r="WSE130" s="7"/>
      <c r="WSF130" s="7"/>
      <c r="WSG130" s="7"/>
      <c r="WSH130" s="7"/>
      <c r="WSI130" s="7"/>
      <c r="WSJ130" s="7"/>
      <c r="WSK130" s="7"/>
      <c r="WSL130" s="7"/>
      <c r="WSM130" s="7"/>
      <c r="WSN130" s="7"/>
      <c r="WSO130" s="7"/>
      <c r="WSP130" s="7"/>
      <c r="WSQ130" s="7"/>
      <c r="WSR130" s="7"/>
      <c r="WSS130" s="7"/>
      <c r="WST130" s="7"/>
      <c r="WSU130" s="7"/>
      <c r="WSV130" s="7"/>
      <c r="WSW130" s="7"/>
      <c r="WSX130" s="7"/>
      <c r="WSY130" s="7"/>
      <c r="WSZ130" s="7"/>
      <c r="WTA130" s="7"/>
      <c r="WTB130" s="7"/>
      <c r="WTC130" s="7"/>
      <c r="WTD130" s="7"/>
      <c r="WTE130" s="7"/>
      <c r="WTF130" s="7"/>
      <c r="WTG130" s="7"/>
      <c r="WTH130" s="7"/>
      <c r="WTI130" s="7"/>
      <c r="WTJ130" s="7"/>
      <c r="WTK130" s="7"/>
      <c r="WTL130" s="7"/>
      <c r="WTM130" s="7"/>
      <c r="WTN130" s="7"/>
      <c r="WTO130" s="7"/>
      <c r="WTP130" s="7"/>
      <c r="WTQ130" s="7"/>
      <c r="WTR130" s="7"/>
      <c r="WTS130" s="7"/>
      <c r="WTT130" s="7"/>
      <c r="WTU130" s="7"/>
      <c r="WTV130" s="7"/>
      <c r="WTW130" s="7"/>
      <c r="WTX130" s="7"/>
      <c r="WTY130" s="7"/>
      <c r="WTZ130" s="7"/>
      <c r="WUA130" s="7"/>
      <c r="WUB130" s="7"/>
      <c r="WUC130" s="7"/>
      <c r="WUD130" s="7"/>
      <c r="WUE130" s="7"/>
      <c r="WUF130" s="7"/>
      <c r="WUG130" s="7"/>
      <c r="WUH130" s="7"/>
      <c r="WUI130" s="7"/>
      <c r="WUJ130" s="7"/>
      <c r="WUK130" s="7"/>
      <c r="WUL130" s="7"/>
      <c r="WUM130" s="7"/>
      <c r="WUN130" s="7"/>
      <c r="WUO130" s="7"/>
      <c r="WUP130" s="7"/>
      <c r="WUQ130" s="7"/>
      <c r="WUR130" s="7"/>
      <c r="WUS130" s="7"/>
      <c r="WUT130" s="7"/>
      <c r="WUU130" s="7"/>
      <c r="WUV130" s="7"/>
      <c r="WUW130" s="7"/>
      <c r="WUX130" s="7"/>
      <c r="WUY130" s="7"/>
      <c r="WUZ130" s="7"/>
      <c r="WVA130" s="7"/>
      <c r="WVB130" s="7"/>
      <c r="WVC130" s="7"/>
      <c r="WVD130" s="7"/>
      <c r="WVE130" s="7"/>
      <c r="WVF130" s="7"/>
      <c r="WVG130" s="7"/>
      <c r="WVH130" s="7"/>
      <c r="WVI130" s="7"/>
      <c r="WVJ130" s="7"/>
      <c r="WVK130" s="7"/>
      <c r="WVL130" s="7"/>
      <c r="WVM130" s="7"/>
      <c r="WVN130" s="7"/>
      <c r="WVO130" s="7"/>
      <c r="WVP130" s="7"/>
      <c r="WVQ130" s="7"/>
      <c r="WVR130" s="7"/>
      <c r="WVS130" s="7"/>
      <c r="WVT130" s="7"/>
      <c r="WVU130" s="7"/>
      <c r="WVV130" s="7"/>
      <c r="WVW130" s="7"/>
      <c r="WVX130" s="7"/>
      <c r="WVY130" s="7"/>
      <c r="WVZ130" s="7"/>
      <c r="WWA130" s="7"/>
      <c r="WWB130" s="7"/>
      <c r="WWC130" s="7"/>
      <c r="WWD130" s="7"/>
      <c r="WWE130" s="7"/>
      <c r="WWF130" s="7"/>
      <c r="WWG130" s="7"/>
      <c r="WWH130" s="7"/>
      <c r="WWI130" s="7"/>
      <c r="WWJ130" s="7"/>
      <c r="WWK130" s="7"/>
      <c r="WWL130" s="7"/>
      <c r="WWM130" s="7"/>
      <c r="WWN130" s="7"/>
      <c r="WWO130" s="7"/>
      <c r="WWP130" s="7"/>
      <c r="WWQ130" s="7"/>
      <c r="WWR130" s="7"/>
      <c r="WWS130" s="7"/>
      <c r="WWT130" s="7"/>
      <c r="WWU130" s="7"/>
      <c r="WWV130" s="7"/>
      <c r="WWW130" s="7"/>
      <c r="WWX130" s="7"/>
      <c r="WWY130" s="7"/>
      <c r="WWZ130" s="7"/>
      <c r="WXA130" s="7"/>
      <c r="WXB130" s="7"/>
      <c r="WXC130" s="7"/>
      <c r="WXD130" s="7"/>
      <c r="WXE130" s="7"/>
      <c r="WXF130" s="7"/>
      <c r="WXG130" s="7"/>
      <c r="WXH130" s="7"/>
      <c r="WXI130" s="7"/>
      <c r="WXJ130" s="7"/>
      <c r="WXK130" s="7"/>
      <c r="WXL130" s="7"/>
      <c r="WXM130" s="7"/>
      <c r="WXN130" s="7"/>
      <c r="WXO130" s="7"/>
      <c r="WXP130" s="7"/>
      <c r="WXQ130" s="7"/>
      <c r="WXR130" s="7"/>
      <c r="WXS130" s="7"/>
      <c r="WXT130" s="7"/>
      <c r="WXU130" s="7"/>
      <c r="WXV130" s="7"/>
      <c r="WXW130" s="7"/>
      <c r="WXX130" s="7"/>
      <c r="WXY130" s="7"/>
      <c r="WXZ130" s="7"/>
      <c r="WYA130" s="7"/>
      <c r="WYB130" s="7"/>
      <c r="WYC130" s="7"/>
      <c r="WYD130" s="7"/>
      <c r="WYE130" s="7"/>
      <c r="WYF130" s="7"/>
      <c r="WYG130" s="7"/>
      <c r="WYH130" s="7"/>
      <c r="WYI130" s="7"/>
      <c r="WYJ130" s="7"/>
      <c r="WYK130" s="7"/>
      <c r="WYL130" s="7"/>
      <c r="WYM130" s="7"/>
      <c r="WYN130" s="7"/>
      <c r="WYO130" s="7"/>
      <c r="WYP130" s="7"/>
      <c r="WYQ130" s="7"/>
      <c r="WYR130" s="7"/>
      <c r="WYS130" s="7"/>
      <c r="WYT130" s="7"/>
      <c r="WYU130" s="7"/>
      <c r="WYV130" s="7"/>
      <c r="WYW130" s="7"/>
      <c r="WYX130" s="7"/>
      <c r="WYY130" s="7"/>
      <c r="WYZ130" s="7"/>
      <c r="WZA130" s="7"/>
      <c r="WZB130" s="7"/>
      <c r="WZC130" s="7"/>
      <c r="WZD130" s="7"/>
      <c r="WZE130" s="7"/>
      <c r="WZF130" s="7"/>
      <c r="WZG130" s="7"/>
      <c r="WZH130" s="7"/>
      <c r="WZI130" s="7"/>
      <c r="WZJ130" s="7"/>
      <c r="WZK130" s="7"/>
      <c r="WZL130" s="7"/>
      <c r="WZM130" s="7"/>
      <c r="WZN130" s="7"/>
      <c r="WZO130" s="7"/>
      <c r="WZP130" s="7"/>
      <c r="WZQ130" s="7"/>
      <c r="WZR130" s="7"/>
      <c r="WZS130" s="7"/>
      <c r="WZT130" s="7"/>
      <c r="WZU130" s="7"/>
      <c r="WZV130" s="7"/>
      <c r="WZW130" s="7"/>
      <c r="WZX130" s="7"/>
      <c r="WZY130" s="7"/>
      <c r="WZZ130" s="7"/>
      <c r="XAA130" s="7"/>
      <c r="XAB130" s="7"/>
      <c r="XAC130" s="7"/>
      <c r="XAD130" s="7"/>
      <c r="XAE130" s="7"/>
      <c r="XAF130" s="7"/>
      <c r="XAG130" s="7"/>
      <c r="XAH130" s="7"/>
      <c r="XAI130" s="7"/>
      <c r="XAJ130" s="7"/>
      <c r="XAK130" s="7"/>
      <c r="XAL130" s="7"/>
      <c r="XAM130" s="7"/>
      <c r="XAN130" s="7"/>
      <c r="XAO130" s="7"/>
      <c r="XAP130" s="7"/>
      <c r="XAQ130" s="7"/>
      <c r="XAR130" s="7"/>
      <c r="XAS130" s="7"/>
      <c r="XAT130" s="7"/>
      <c r="XAU130" s="7"/>
      <c r="XAV130" s="7"/>
      <c r="XAW130" s="7"/>
      <c r="XAX130" s="7"/>
      <c r="XAY130" s="7"/>
      <c r="XAZ130" s="7"/>
      <c r="XBA130" s="7"/>
      <c r="XBB130" s="7"/>
      <c r="XBC130" s="7"/>
      <c r="XBD130" s="7"/>
      <c r="XBE130" s="7"/>
      <c r="XBF130" s="7"/>
      <c r="XBG130" s="7"/>
      <c r="XBH130" s="7"/>
      <c r="XBI130" s="7"/>
      <c r="XBJ130" s="7"/>
      <c r="XBK130" s="7"/>
      <c r="XBL130" s="7"/>
      <c r="XBM130" s="7"/>
      <c r="XBN130" s="7"/>
      <c r="XBO130" s="7"/>
      <c r="XBP130" s="7"/>
      <c r="XBQ130" s="7"/>
      <c r="XBR130" s="7"/>
      <c r="XBS130" s="7"/>
      <c r="XBT130" s="7"/>
      <c r="XBU130" s="7"/>
      <c r="XBV130" s="7"/>
      <c r="XBW130" s="7"/>
      <c r="XBX130" s="7"/>
      <c r="XBY130" s="7"/>
      <c r="XBZ130" s="7"/>
      <c r="XCA130" s="7"/>
      <c r="XCB130" s="7"/>
      <c r="XCC130" s="7"/>
      <c r="XCD130" s="7"/>
      <c r="XCE130" s="7"/>
      <c r="XCF130" s="7"/>
      <c r="XCG130" s="7"/>
      <c r="XCH130" s="7"/>
      <c r="XCI130" s="7"/>
      <c r="XCJ130" s="7"/>
      <c r="XCK130" s="7"/>
      <c r="XCL130" s="7"/>
      <c r="XCM130" s="7"/>
      <c r="XCN130" s="7"/>
      <c r="XCO130" s="7"/>
      <c r="XCP130" s="7"/>
      <c r="XCQ130" s="7"/>
      <c r="XCR130" s="7"/>
      <c r="XCS130" s="7"/>
      <c r="XCT130" s="7"/>
      <c r="XCU130" s="7"/>
      <c r="XCV130" s="7"/>
      <c r="XCW130" s="7"/>
      <c r="XCX130" s="7"/>
      <c r="XCY130" s="7"/>
      <c r="XCZ130" s="7"/>
      <c r="XDA130" s="7"/>
      <c r="XDB130" s="7"/>
      <c r="XDC130" s="7"/>
      <c r="XDD130" s="7"/>
      <c r="XDE130" s="7"/>
      <c r="XDF130" s="7"/>
      <c r="XDG130" s="7"/>
      <c r="XDH130" s="7"/>
      <c r="XDI130" s="7"/>
      <c r="XDJ130" s="7"/>
      <c r="XDK130" s="7"/>
      <c r="XDL130" s="7"/>
      <c r="XDM130" s="7"/>
      <c r="XDN130" s="7"/>
      <c r="XDO130" s="7"/>
      <c r="XDP130" s="7"/>
      <c r="XDQ130" s="7"/>
      <c r="XDR130" s="7"/>
      <c r="XDS130" s="7"/>
      <c r="XDT130" s="7"/>
      <c r="XDU130" s="7"/>
      <c r="XDV130" s="7"/>
      <c r="XDW130" s="7"/>
      <c r="XDX130" s="7"/>
      <c r="XDY130" s="7"/>
      <c r="XDZ130" s="7"/>
      <c r="XEA130" s="7"/>
      <c r="XEB130" s="7"/>
      <c r="XEC130" s="7"/>
      <c r="XED130" s="7"/>
      <c r="XEE130" s="7"/>
      <c r="XEF130" s="7"/>
      <c r="XEG130" s="7"/>
      <c r="XEH130" s="7"/>
      <c r="XEI130" s="7"/>
      <c r="XEJ130" s="7"/>
      <c r="XEK130" s="7"/>
      <c r="XEL130" s="7"/>
      <c r="XEM130" s="7"/>
      <c r="XEN130" s="7"/>
      <c r="XEO130" s="7"/>
      <c r="XEP130" s="7"/>
      <c r="XEQ130" s="7"/>
      <c r="XER130" s="7"/>
      <c r="XES130" s="7"/>
      <c r="XET130" s="7"/>
      <c r="XEU130" s="7"/>
      <c r="XEV130" s="7"/>
    </row>
    <row r="131" spans="1:16376" ht="11.4" customHeight="1" x14ac:dyDescent="0.25">
      <c r="A131" s="176"/>
      <c r="B131" s="240" t="s">
        <v>269</v>
      </c>
      <c r="D131" s="61">
        <f>MAX(H131:AA131)</f>
        <v>0</v>
      </c>
      <c r="F131" s="190" t="s">
        <v>250</v>
      </c>
      <c r="G131" s="7"/>
      <c r="H131" s="67">
        <f>SUM($H$129:H129)</f>
        <v>0</v>
      </c>
      <c r="I131" s="67">
        <f>SUM($H$129:I129)</f>
        <v>0</v>
      </c>
      <c r="J131" s="67">
        <f>SUM($H$129:J129)</f>
        <v>0</v>
      </c>
      <c r="K131" s="67">
        <f>SUM($H$129:K129)</f>
        <v>0</v>
      </c>
      <c r="L131" s="67">
        <f>SUM($H$129:L129)</f>
        <v>0</v>
      </c>
      <c r="M131" s="67">
        <f>SUM($H$129:M129)</f>
        <v>0</v>
      </c>
      <c r="N131" s="67">
        <f>SUM($H$129:N129)</f>
        <v>0</v>
      </c>
      <c r="O131" s="67">
        <f>SUM($H$129:O129)</f>
        <v>0</v>
      </c>
      <c r="P131" s="67">
        <f>SUM($H$129:P129)</f>
        <v>0</v>
      </c>
      <c r="Q131" s="67">
        <f>SUM($H$129:Q129)</f>
        <v>0</v>
      </c>
      <c r="R131" s="67">
        <f>SUM($H$129:R129)</f>
        <v>0</v>
      </c>
      <c r="S131" s="67">
        <f>SUM($H$129:S129)</f>
        <v>0</v>
      </c>
      <c r="T131" s="67">
        <f>SUM($H$129:T129)</f>
        <v>0</v>
      </c>
      <c r="U131" s="67">
        <f>SUM($H$129:U129)</f>
        <v>0</v>
      </c>
      <c r="V131" s="67">
        <f>SUM($H$129:V129)</f>
        <v>0</v>
      </c>
      <c r="W131" s="67">
        <f>SUM($H$129:W129)</f>
        <v>0</v>
      </c>
      <c r="X131" s="67">
        <f>SUM($H$129:X129)</f>
        <v>0</v>
      </c>
      <c r="Y131" s="67">
        <f>SUM($H$129:Y129)</f>
        <v>0</v>
      </c>
      <c r="Z131" s="67">
        <f>SUM($H$129:Z129)</f>
        <v>0</v>
      </c>
      <c r="AA131" s="67">
        <f>SUM($H$129:AA129)</f>
        <v>0</v>
      </c>
      <c r="AB131" s="7"/>
      <c r="AC131" s="7"/>
      <c r="AD131" s="7"/>
      <c r="AE131" s="7"/>
      <c r="AF131" s="7"/>
      <c r="AG131" s="7"/>
      <c r="AH131" s="7"/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  <c r="CZ131" s="7"/>
      <c r="DA131" s="7"/>
      <c r="DB131" s="7"/>
      <c r="DC131" s="7"/>
      <c r="DD131" s="7"/>
      <c r="DE131" s="7"/>
      <c r="DF131" s="7"/>
      <c r="DG131" s="7"/>
      <c r="DH131" s="7"/>
      <c r="DI131" s="7"/>
      <c r="DJ131" s="7"/>
      <c r="DK131" s="7"/>
      <c r="DL131" s="7"/>
      <c r="DM131" s="7"/>
      <c r="DN131" s="7"/>
      <c r="DO131" s="7"/>
      <c r="DP131" s="7"/>
      <c r="DQ131" s="7"/>
      <c r="DR131" s="7"/>
      <c r="DS131" s="7"/>
      <c r="DT131" s="7"/>
      <c r="DU131" s="7"/>
      <c r="DV131" s="7"/>
      <c r="DW131" s="7"/>
      <c r="DX131" s="7"/>
      <c r="DY131" s="7"/>
      <c r="DZ131" s="7"/>
      <c r="EA131" s="7"/>
      <c r="EB131" s="7"/>
      <c r="EC131" s="7"/>
      <c r="ED131" s="7"/>
      <c r="EE131" s="7"/>
      <c r="EF131" s="7"/>
      <c r="EG131" s="7"/>
      <c r="EH131" s="7"/>
      <c r="EI131" s="7"/>
      <c r="EJ131" s="7"/>
      <c r="EK131" s="7"/>
      <c r="EL131" s="7"/>
      <c r="EM131" s="7"/>
      <c r="EN131" s="7"/>
      <c r="EO131" s="7"/>
      <c r="EP131" s="7"/>
      <c r="EQ131" s="7"/>
      <c r="ER131" s="7"/>
      <c r="ES131" s="7"/>
      <c r="ET131" s="7"/>
      <c r="EU131" s="7"/>
      <c r="EV131" s="7"/>
      <c r="EW131" s="7"/>
      <c r="EX131" s="7"/>
      <c r="EY131" s="7"/>
      <c r="EZ131" s="7"/>
      <c r="FA131" s="7"/>
      <c r="FB131" s="7"/>
      <c r="FC131" s="7"/>
      <c r="FD131" s="7"/>
      <c r="FE131" s="7"/>
      <c r="FF131" s="7"/>
      <c r="FG131" s="7"/>
      <c r="FH131" s="7"/>
      <c r="FI131" s="7"/>
      <c r="FJ131" s="7"/>
      <c r="FK131" s="7"/>
      <c r="FL131" s="7"/>
      <c r="FM131" s="7"/>
      <c r="FN131" s="7"/>
      <c r="FO131" s="7"/>
      <c r="FP131" s="7"/>
      <c r="FQ131" s="7"/>
      <c r="FR131" s="7"/>
      <c r="FS131" s="7"/>
      <c r="FT131" s="7"/>
      <c r="FU131" s="7"/>
      <c r="FV131" s="7"/>
      <c r="FW131" s="7"/>
      <c r="FX131" s="7"/>
      <c r="FY131" s="7"/>
      <c r="FZ131" s="7"/>
      <c r="GA131" s="7"/>
      <c r="GB131" s="7"/>
      <c r="GC131" s="7"/>
      <c r="GD131" s="7"/>
      <c r="GE131" s="7"/>
      <c r="GF131" s="7"/>
      <c r="GG131" s="7"/>
      <c r="GH131" s="7"/>
      <c r="GI131" s="7"/>
      <c r="GJ131" s="7"/>
      <c r="GK131" s="7"/>
      <c r="GL131" s="7"/>
      <c r="GM131" s="7"/>
      <c r="GN131" s="7"/>
      <c r="GO131" s="7"/>
      <c r="GP131" s="7"/>
      <c r="GQ131" s="7"/>
      <c r="GR131" s="7"/>
      <c r="GS131" s="7"/>
      <c r="GT131" s="7"/>
      <c r="GU131" s="7"/>
      <c r="GV131" s="7"/>
      <c r="GW131" s="7"/>
      <c r="GX131" s="7"/>
      <c r="GY131" s="7"/>
      <c r="GZ131" s="7"/>
      <c r="HA131" s="7"/>
      <c r="HB131" s="7"/>
      <c r="HC131" s="7"/>
      <c r="HD131" s="7"/>
      <c r="HE131" s="7"/>
      <c r="HF131" s="7"/>
      <c r="HG131" s="7"/>
      <c r="HH131" s="7"/>
      <c r="HI131" s="7"/>
      <c r="HJ131" s="7"/>
      <c r="HK131" s="7"/>
      <c r="HL131" s="7"/>
      <c r="HM131" s="7"/>
      <c r="HN131" s="7"/>
      <c r="HO131" s="7"/>
      <c r="HP131" s="7"/>
      <c r="HQ131" s="7"/>
      <c r="HR131" s="7"/>
      <c r="HS131" s="7"/>
      <c r="HT131" s="7"/>
      <c r="HU131" s="7"/>
      <c r="HV131" s="7"/>
      <c r="HW131" s="7"/>
      <c r="HX131" s="7"/>
      <c r="HY131" s="7"/>
      <c r="HZ131" s="7"/>
      <c r="IA131" s="7"/>
      <c r="IB131" s="7"/>
      <c r="IC131" s="7"/>
      <c r="ID131" s="7"/>
      <c r="IE131" s="7"/>
      <c r="IF131" s="7"/>
      <c r="IG131" s="7"/>
      <c r="IH131" s="7"/>
      <c r="II131" s="7"/>
      <c r="IJ131" s="7"/>
      <c r="IK131" s="7"/>
      <c r="IL131" s="7"/>
      <c r="IM131" s="7"/>
      <c r="IN131" s="7"/>
      <c r="IO131" s="7"/>
      <c r="IP131" s="7"/>
      <c r="IQ131" s="7"/>
      <c r="IR131" s="7"/>
      <c r="IS131" s="7"/>
      <c r="IT131" s="7"/>
      <c r="IU131" s="7"/>
      <c r="IV131" s="7"/>
      <c r="IW131" s="7"/>
      <c r="IX131" s="7"/>
      <c r="IY131" s="7"/>
      <c r="IZ131" s="7"/>
      <c r="JA131" s="7"/>
      <c r="JB131" s="7"/>
      <c r="JC131" s="7"/>
      <c r="JD131" s="7"/>
      <c r="JE131" s="7"/>
      <c r="JF131" s="7"/>
      <c r="JG131" s="7"/>
      <c r="JH131" s="7"/>
      <c r="JI131" s="7"/>
      <c r="JJ131" s="7"/>
      <c r="JK131" s="7"/>
      <c r="JL131" s="7"/>
      <c r="JM131" s="7"/>
      <c r="JN131" s="7"/>
      <c r="JO131" s="7"/>
      <c r="JP131" s="7"/>
      <c r="JQ131" s="7"/>
      <c r="JR131" s="7"/>
      <c r="JS131" s="7"/>
      <c r="JT131" s="7"/>
      <c r="JU131" s="7"/>
      <c r="JV131" s="7"/>
      <c r="JW131" s="7"/>
      <c r="JX131" s="7"/>
      <c r="JY131" s="7"/>
      <c r="JZ131" s="7"/>
      <c r="KA131" s="7"/>
      <c r="KB131" s="7"/>
      <c r="KC131" s="7"/>
      <c r="KD131" s="7"/>
      <c r="KE131" s="7"/>
      <c r="KF131" s="7"/>
      <c r="KG131" s="7"/>
      <c r="KH131" s="7"/>
      <c r="KI131" s="7"/>
      <c r="KJ131" s="7"/>
      <c r="KK131" s="7"/>
      <c r="KL131" s="7"/>
      <c r="KM131" s="7"/>
      <c r="KN131" s="7"/>
      <c r="KO131" s="7"/>
      <c r="KP131" s="7"/>
      <c r="KQ131" s="7"/>
      <c r="KR131" s="7"/>
      <c r="KS131" s="7"/>
      <c r="KT131" s="7"/>
      <c r="KU131" s="7"/>
      <c r="KV131" s="7"/>
      <c r="KW131" s="7"/>
      <c r="KX131" s="7"/>
      <c r="KY131" s="7"/>
      <c r="KZ131" s="7"/>
      <c r="LA131" s="7"/>
      <c r="LB131" s="7"/>
      <c r="LC131" s="7"/>
      <c r="LD131" s="7"/>
      <c r="LE131" s="7"/>
      <c r="LF131" s="7"/>
      <c r="LG131" s="7"/>
      <c r="LH131" s="7"/>
      <c r="LI131" s="7"/>
      <c r="LJ131" s="7"/>
      <c r="LK131" s="7"/>
      <c r="LL131" s="7"/>
      <c r="LM131" s="7"/>
      <c r="LN131" s="7"/>
      <c r="LO131" s="7"/>
      <c r="LP131" s="7"/>
      <c r="LQ131" s="7"/>
      <c r="LR131" s="7"/>
      <c r="LS131" s="7"/>
      <c r="LT131" s="7"/>
      <c r="LU131" s="7"/>
      <c r="LV131" s="7"/>
      <c r="LW131" s="7"/>
      <c r="LX131" s="7"/>
      <c r="LY131" s="7"/>
      <c r="LZ131" s="7"/>
      <c r="MA131" s="7"/>
      <c r="MB131" s="7"/>
      <c r="MC131" s="7"/>
      <c r="MD131" s="7"/>
      <c r="ME131" s="7"/>
      <c r="MF131" s="7"/>
      <c r="MG131" s="7"/>
      <c r="MH131" s="7"/>
      <c r="MI131" s="7"/>
      <c r="MJ131" s="7"/>
      <c r="MK131" s="7"/>
      <c r="ML131" s="7"/>
      <c r="MM131" s="7"/>
      <c r="MN131" s="7"/>
      <c r="MO131" s="7"/>
      <c r="MP131" s="7"/>
      <c r="MQ131" s="7"/>
      <c r="MR131" s="7"/>
      <c r="MS131" s="7"/>
      <c r="MT131" s="7"/>
      <c r="MU131" s="7"/>
      <c r="MV131" s="7"/>
      <c r="MW131" s="7"/>
      <c r="MX131" s="7"/>
      <c r="MY131" s="7"/>
      <c r="MZ131" s="7"/>
      <c r="NA131" s="7"/>
      <c r="NB131" s="7"/>
      <c r="NC131" s="7"/>
      <c r="ND131" s="7"/>
      <c r="NE131" s="7"/>
      <c r="NF131" s="7"/>
      <c r="NG131" s="7"/>
      <c r="NH131" s="7"/>
      <c r="NI131" s="7"/>
      <c r="NJ131" s="7"/>
      <c r="NK131" s="7"/>
      <c r="NL131" s="7"/>
      <c r="NM131" s="7"/>
      <c r="NN131" s="7"/>
      <c r="NO131" s="7"/>
      <c r="NP131" s="7"/>
      <c r="NQ131" s="7"/>
      <c r="NR131" s="7"/>
      <c r="NS131" s="7"/>
      <c r="NT131" s="7"/>
      <c r="NU131" s="7"/>
      <c r="NV131" s="7"/>
      <c r="NW131" s="7"/>
      <c r="NX131" s="7"/>
      <c r="NY131" s="7"/>
      <c r="NZ131" s="7"/>
      <c r="OA131" s="7"/>
      <c r="OB131" s="7"/>
      <c r="OC131" s="7"/>
      <c r="OD131" s="7"/>
      <c r="OE131" s="7"/>
      <c r="OF131" s="7"/>
      <c r="OG131" s="7"/>
      <c r="OH131" s="7"/>
      <c r="OI131" s="7"/>
      <c r="OJ131" s="7"/>
      <c r="OK131" s="7"/>
      <c r="OL131" s="7"/>
      <c r="OM131" s="7"/>
      <c r="ON131" s="7"/>
      <c r="OO131" s="7"/>
      <c r="OP131" s="7"/>
      <c r="OQ131" s="7"/>
      <c r="OR131" s="7"/>
      <c r="OS131" s="7"/>
      <c r="OT131" s="7"/>
      <c r="OU131" s="7"/>
      <c r="OV131" s="7"/>
      <c r="OW131" s="7"/>
      <c r="OX131" s="7"/>
      <c r="OY131" s="7"/>
      <c r="OZ131" s="7"/>
      <c r="PA131" s="7"/>
      <c r="PB131" s="7"/>
      <c r="PC131" s="7"/>
      <c r="PD131" s="7"/>
      <c r="PE131" s="7"/>
      <c r="PF131" s="7"/>
      <c r="PG131" s="7"/>
      <c r="PH131" s="7"/>
      <c r="PI131" s="7"/>
      <c r="PJ131" s="7"/>
      <c r="PK131" s="7"/>
      <c r="PL131" s="7"/>
      <c r="PM131" s="7"/>
      <c r="PN131" s="7"/>
      <c r="PO131" s="7"/>
      <c r="PP131" s="7"/>
      <c r="PQ131" s="7"/>
      <c r="PR131" s="7"/>
      <c r="PS131" s="7"/>
      <c r="PT131" s="7"/>
      <c r="PU131" s="7"/>
      <c r="PV131" s="7"/>
      <c r="PW131" s="7"/>
      <c r="PX131" s="7"/>
      <c r="PY131" s="7"/>
      <c r="PZ131" s="7"/>
      <c r="QA131" s="7"/>
      <c r="QB131" s="7"/>
      <c r="QC131" s="7"/>
      <c r="QD131" s="7"/>
      <c r="QE131" s="7"/>
      <c r="QF131" s="7"/>
      <c r="QG131" s="7"/>
      <c r="QH131" s="7"/>
      <c r="QI131" s="7"/>
      <c r="QJ131" s="7"/>
      <c r="QK131" s="7"/>
      <c r="QL131" s="7"/>
      <c r="QM131" s="7"/>
      <c r="QN131" s="7"/>
      <c r="QO131" s="7"/>
      <c r="QP131" s="7"/>
      <c r="QQ131" s="7"/>
      <c r="QR131" s="7"/>
      <c r="QS131" s="7"/>
      <c r="QT131" s="7"/>
      <c r="QU131" s="7"/>
      <c r="QV131" s="7"/>
      <c r="QW131" s="7"/>
      <c r="QX131" s="7"/>
      <c r="QY131" s="7"/>
      <c r="QZ131" s="7"/>
      <c r="RA131" s="7"/>
      <c r="RB131" s="7"/>
      <c r="RC131" s="7"/>
      <c r="RD131" s="7"/>
      <c r="RE131" s="7"/>
      <c r="RF131" s="7"/>
      <c r="RG131" s="7"/>
      <c r="RH131" s="7"/>
      <c r="RI131" s="7"/>
      <c r="RJ131" s="7"/>
      <c r="RK131" s="7"/>
      <c r="RL131" s="7"/>
      <c r="RM131" s="7"/>
      <c r="RN131" s="7"/>
      <c r="RO131" s="7"/>
      <c r="RP131" s="7"/>
      <c r="RQ131" s="7"/>
      <c r="RR131" s="7"/>
      <c r="RS131" s="7"/>
      <c r="RT131" s="7"/>
      <c r="RU131" s="7"/>
      <c r="RV131" s="7"/>
      <c r="RW131" s="7"/>
      <c r="RX131" s="7"/>
      <c r="RY131" s="7"/>
      <c r="RZ131" s="7"/>
      <c r="SA131" s="7"/>
      <c r="SB131" s="7"/>
      <c r="SC131" s="7"/>
      <c r="SD131" s="7"/>
      <c r="SE131" s="7"/>
      <c r="SF131" s="7"/>
      <c r="SG131" s="7"/>
      <c r="SH131" s="7"/>
      <c r="SI131" s="7"/>
      <c r="SJ131" s="7"/>
      <c r="SK131" s="7"/>
      <c r="SL131" s="7"/>
      <c r="SM131" s="7"/>
      <c r="SN131" s="7"/>
      <c r="SO131" s="7"/>
      <c r="SP131" s="7"/>
      <c r="SQ131" s="7"/>
      <c r="SR131" s="7"/>
      <c r="SS131" s="7"/>
      <c r="ST131" s="7"/>
      <c r="SU131" s="7"/>
      <c r="SV131" s="7"/>
      <c r="SW131" s="7"/>
      <c r="SX131" s="7"/>
      <c r="SY131" s="7"/>
      <c r="SZ131" s="7"/>
      <c r="TA131" s="7"/>
      <c r="TB131" s="7"/>
      <c r="TC131" s="7"/>
      <c r="TD131" s="7"/>
      <c r="TE131" s="7"/>
      <c r="TF131" s="7"/>
      <c r="TG131" s="7"/>
      <c r="TH131" s="7"/>
      <c r="TI131" s="7"/>
      <c r="TJ131" s="7"/>
      <c r="TK131" s="7"/>
      <c r="TL131" s="7"/>
      <c r="TM131" s="7"/>
      <c r="TN131" s="7"/>
      <c r="TO131" s="7"/>
      <c r="TP131" s="7"/>
      <c r="TQ131" s="7"/>
      <c r="TR131" s="7"/>
      <c r="TS131" s="7"/>
      <c r="TT131" s="7"/>
      <c r="TU131" s="7"/>
      <c r="TV131" s="7"/>
      <c r="TW131" s="7"/>
      <c r="TX131" s="7"/>
      <c r="TY131" s="7"/>
      <c r="TZ131" s="7"/>
      <c r="UA131" s="7"/>
      <c r="UB131" s="7"/>
      <c r="UC131" s="7"/>
      <c r="UD131" s="7"/>
      <c r="UE131" s="7"/>
      <c r="UF131" s="7"/>
      <c r="UG131" s="7"/>
      <c r="UH131" s="7"/>
      <c r="UI131" s="7"/>
      <c r="UJ131" s="7"/>
      <c r="UK131" s="7"/>
      <c r="UL131" s="7"/>
      <c r="UM131" s="7"/>
      <c r="UN131" s="7"/>
      <c r="UO131" s="7"/>
      <c r="UP131" s="7"/>
      <c r="UQ131" s="7"/>
      <c r="UR131" s="7"/>
      <c r="US131" s="7"/>
      <c r="UT131" s="7"/>
      <c r="UU131" s="7"/>
      <c r="UV131" s="7"/>
      <c r="UW131" s="7"/>
      <c r="UX131" s="7"/>
      <c r="UY131" s="7"/>
      <c r="UZ131" s="7"/>
      <c r="VA131" s="7"/>
      <c r="VB131" s="7"/>
      <c r="VC131" s="7"/>
      <c r="VD131" s="7"/>
      <c r="VE131" s="7"/>
      <c r="VF131" s="7"/>
      <c r="VG131" s="7"/>
      <c r="VH131" s="7"/>
      <c r="VI131" s="7"/>
      <c r="VJ131" s="7"/>
      <c r="VK131" s="7"/>
      <c r="VL131" s="7"/>
      <c r="VM131" s="7"/>
      <c r="VN131" s="7"/>
      <c r="VO131" s="7"/>
      <c r="VP131" s="7"/>
      <c r="VQ131" s="7"/>
      <c r="VR131" s="7"/>
      <c r="VS131" s="7"/>
      <c r="VT131" s="7"/>
      <c r="VU131" s="7"/>
      <c r="VV131" s="7"/>
      <c r="VW131" s="7"/>
      <c r="VX131" s="7"/>
      <c r="VY131" s="7"/>
      <c r="VZ131" s="7"/>
      <c r="WA131" s="7"/>
      <c r="WB131" s="7"/>
      <c r="WC131" s="7"/>
      <c r="WD131" s="7"/>
      <c r="WE131" s="7"/>
      <c r="WF131" s="7"/>
      <c r="WG131" s="7"/>
      <c r="WH131" s="7"/>
      <c r="WI131" s="7"/>
      <c r="WJ131" s="7"/>
      <c r="WK131" s="7"/>
      <c r="WL131" s="7"/>
      <c r="WM131" s="7"/>
      <c r="WN131" s="7"/>
      <c r="WO131" s="7"/>
      <c r="WP131" s="7"/>
      <c r="WQ131" s="7"/>
      <c r="WR131" s="7"/>
      <c r="WS131" s="7"/>
      <c r="WT131" s="7"/>
      <c r="WU131" s="7"/>
      <c r="WV131" s="7"/>
      <c r="WW131" s="7"/>
      <c r="WX131" s="7"/>
      <c r="WY131" s="7"/>
      <c r="WZ131" s="7"/>
      <c r="XA131" s="7"/>
      <c r="XB131" s="7"/>
      <c r="XC131" s="7"/>
      <c r="XD131" s="7"/>
      <c r="XE131" s="7"/>
      <c r="XF131" s="7"/>
      <c r="XG131" s="7"/>
      <c r="XH131" s="7"/>
      <c r="XI131" s="7"/>
      <c r="XJ131" s="7"/>
      <c r="XK131" s="7"/>
      <c r="XL131" s="7"/>
      <c r="XM131" s="7"/>
      <c r="XN131" s="7"/>
      <c r="XO131" s="7"/>
      <c r="XP131" s="7"/>
      <c r="XQ131" s="7"/>
      <c r="XR131" s="7"/>
      <c r="XS131" s="7"/>
      <c r="XT131" s="7"/>
      <c r="XU131" s="7"/>
      <c r="XV131" s="7"/>
      <c r="XW131" s="7"/>
      <c r="XX131" s="7"/>
      <c r="XY131" s="7"/>
      <c r="XZ131" s="7"/>
      <c r="YA131" s="7"/>
      <c r="YB131" s="7"/>
      <c r="YC131" s="7"/>
      <c r="YD131" s="7"/>
      <c r="YE131" s="7"/>
      <c r="YF131" s="7"/>
      <c r="YG131" s="7"/>
      <c r="YH131" s="7"/>
      <c r="YI131" s="7"/>
      <c r="YJ131" s="7"/>
      <c r="YK131" s="7"/>
      <c r="YL131" s="7"/>
      <c r="YM131" s="7"/>
      <c r="YN131" s="7"/>
      <c r="YO131" s="7"/>
      <c r="YP131" s="7"/>
      <c r="YQ131" s="7"/>
      <c r="YR131" s="7"/>
      <c r="YS131" s="7"/>
      <c r="YT131" s="7"/>
      <c r="YU131" s="7"/>
      <c r="YV131" s="7"/>
      <c r="YW131" s="7"/>
      <c r="YX131" s="7"/>
      <c r="YY131" s="7"/>
      <c r="YZ131" s="7"/>
      <c r="ZA131" s="7"/>
      <c r="ZB131" s="7"/>
      <c r="ZC131" s="7"/>
      <c r="ZD131" s="7"/>
      <c r="ZE131" s="7"/>
      <c r="ZF131" s="7"/>
      <c r="ZG131" s="7"/>
      <c r="ZH131" s="7"/>
      <c r="ZI131" s="7"/>
      <c r="ZJ131" s="7"/>
      <c r="ZK131" s="7"/>
      <c r="ZL131" s="7"/>
      <c r="ZM131" s="7"/>
      <c r="ZN131" s="7"/>
      <c r="ZO131" s="7"/>
      <c r="ZP131" s="7"/>
      <c r="ZQ131" s="7"/>
      <c r="ZR131" s="7"/>
      <c r="ZS131" s="7"/>
      <c r="ZT131" s="7"/>
      <c r="ZU131" s="7"/>
      <c r="ZV131" s="7"/>
      <c r="ZW131" s="7"/>
      <c r="ZX131" s="7"/>
      <c r="ZY131" s="7"/>
      <c r="ZZ131" s="7"/>
      <c r="AAA131" s="7"/>
      <c r="AAB131" s="7"/>
      <c r="AAC131" s="7"/>
      <c r="AAD131" s="7"/>
      <c r="AAE131" s="7"/>
      <c r="AAF131" s="7"/>
      <c r="AAG131" s="7"/>
      <c r="AAH131" s="7"/>
      <c r="AAI131" s="7"/>
      <c r="AAJ131" s="7"/>
      <c r="AAK131" s="7"/>
      <c r="AAL131" s="7"/>
      <c r="AAM131" s="7"/>
      <c r="AAN131" s="7"/>
      <c r="AAO131" s="7"/>
      <c r="AAP131" s="7"/>
      <c r="AAQ131" s="7"/>
      <c r="AAR131" s="7"/>
      <c r="AAS131" s="7"/>
      <c r="AAT131" s="7"/>
      <c r="AAU131" s="7"/>
      <c r="AAV131" s="7"/>
      <c r="AAW131" s="7"/>
      <c r="AAX131" s="7"/>
      <c r="AAY131" s="7"/>
      <c r="AAZ131" s="7"/>
      <c r="ABA131" s="7"/>
      <c r="ABB131" s="7"/>
      <c r="ABC131" s="7"/>
      <c r="ABD131" s="7"/>
      <c r="ABE131" s="7"/>
      <c r="ABF131" s="7"/>
      <c r="ABG131" s="7"/>
      <c r="ABH131" s="7"/>
      <c r="ABI131" s="7"/>
      <c r="ABJ131" s="7"/>
      <c r="ABK131" s="7"/>
      <c r="ABL131" s="7"/>
      <c r="ABM131" s="7"/>
      <c r="ABN131" s="7"/>
      <c r="ABO131" s="7"/>
      <c r="ABP131" s="7"/>
      <c r="ABQ131" s="7"/>
      <c r="ABR131" s="7"/>
      <c r="ABS131" s="7"/>
      <c r="ABT131" s="7"/>
      <c r="ABU131" s="7"/>
      <c r="ABV131" s="7"/>
      <c r="ABW131" s="7"/>
      <c r="ABX131" s="7"/>
      <c r="ABY131" s="7"/>
      <c r="ABZ131" s="7"/>
      <c r="ACA131" s="7"/>
      <c r="ACB131" s="7"/>
      <c r="ACC131" s="7"/>
      <c r="ACD131" s="7"/>
      <c r="ACE131" s="7"/>
      <c r="ACF131" s="7"/>
      <c r="ACG131" s="7"/>
      <c r="ACH131" s="7"/>
      <c r="ACI131" s="7"/>
      <c r="ACJ131" s="7"/>
      <c r="ACK131" s="7"/>
      <c r="ACL131" s="7"/>
      <c r="ACM131" s="7"/>
      <c r="ACN131" s="7"/>
      <c r="ACO131" s="7"/>
      <c r="ACP131" s="7"/>
      <c r="ACQ131" s="7"/>
      <c r="ACR131" s="7"/>
      <c r="ACS131" s="7"/>
      <c r="ACT131" s="7"/>
      <c r="ACU131" s="7"/>
      <c r="ACV131" s="7"/>
      <c r="ACW131" s="7"/>
      <c r="ACX131" s="7"/>
      <c r="ACY131" s="7"/>
      <c r="ACZ131" s="7"/>
      <c r="ADA131" s="7"/>
      <c r="ADB131" s="7"/>
      <c r="ADC131" s="7"/>
      <c r="ADD131" s="7"/>
      <c r="ADE131" s="7"/>
      <c r="ADF131" s="7"/>
      <c r="ADG131" s="7"/>
      <c r="ADH131" s="7"/>
      <c r="ADI131" s="7"/>
      <c r="ADJ131" s="7"/>
      <c r="ADK131" s="7"/>
      <c r="ADL131" s="7"/>
      <c r="ADM131" s="7"/>
      <c r="ADN131" s="7"/>
      <c r="ADO131" s="7"/>
      <c r="ADP131" s="7"/>
      <c r="ADQ131" s="7"/>
      <c r="ADR131" s="7"/>
      <c r="ADS131" s="7"/>
      <c r="ADT131" s="7"/>
      <c r="ADU131" s="7"/>
      <c r="ADV131" s="7"/>
      <c r="ADW131" s="7"/>
      <c r="ADX131" s="7"/>
      <c r="ADY131" s="7"/>
      <c r="ADZ131" s="7"/>
      <c r="AEA131" s="7"/>
      <c r="AEB131" s="7"/>
      <c r="AEC131" s="7"/>
      <c r="AED131" s="7"/>
      <c r="AEE131" s="7"/>
      <c r="AEF131" s="7"/>
      <c r="AEG131" s="7"/>
      <c r="AEH131" s="7"/>
      <c r="AEI131" s="7"/>
      <c r="AEJ131" s="7"/>
      <c r="AEK131" s="7"/>
      <c r="AEL131" s="7"/>
      <c r="AEM131" s="7"/>
      <c r="AEN131" s="7"/>
      <c r="AEO131" s="7"/>
      <c r="AEP131" s="7"/>
      <c r="AEQ131" s="7"/>
      <c r="AER131" s="7"/>
      <c r="AES131" s="7"/>
      <c r="AET131" s="7"/>
      <c r="AEU131" s="7"/>
      <c r="AEV131" s="7"/>
      <c r="AEW131" s="7"/>
      <c r="AEX131" s="7"/>
      <c r="AEY131" s="7"/>
      <c r="AEZ131" s="7"/>
      <c r="AFA131" s="7"/>
      <c r="AFB131" s="7"/>
      <c r="AFC131" s="7"/>
      <c r="AFD131" s="7"/>
      <c r="AFE131" s="7"/>
      <c r="AFF131" s="7"/>
      <c r="AFG131" s="7"/>
      <c r="AFH131" s="7"/>
      <c r="AFI131" s="7"/>
      <c r="AFJ131" s="7"/>
      <c r="AFK131" s="7"/>
      <c r="AFL131" s="7"/>
      <c r="AFM131" s="7"/>
      <c r="AFN131" s="7"/>
      <c r="AFO131" s="7"/>
      <c r="AFP131" s="7"/>
      <c r="AFQ131" s="7"/>
      <c r="AFR131" s="7"/>
      <c r="AFS131" s="7"/>
      <c r="AFT131" s="7"/>
      <c r="AFU131" s="7"/>
      <c r="AFV131" s="7"/>
      <c r="AFW131" s="7"/>
      <c r="AFX131" s="7"/>
      <c r="AFY131" s="7"/>
      <c r="AFZ131" s="7"/>
      <c r="AGA131" s="7"/>
      <c r="AGB131" s="7"/>
      <c r="AGC131" s="7"/>
      <c r="AGD131" s="7"/>
      <c r="AGE131" s="7"/>
      <c r="AGF131" s="7"/>
      <c r="AGG131" s="7"/>
      <c r="AGH131" s="7"/>
      <c r="AGI131" s="7"/>
      <c r="AGJ131" s="7"/>
      <c r="AGK131" s="7"/>
      <c r="AGL131" s="7"/>
      <c r="AGM131" s="7"/>
      <c r="AGN131" s="7"/>
      <c r="AGO131" s="7"/>
      <c r="AGP131" s="7"/>
      <c r="AGQ131" s="7"/>
      <c r="AGR131" s="7"/>
      <c r="AGS131" s="7"/>
      <c r="AGT131" s="7"/>
      <c r="AGU131" s="7"/>
      <c r="AGV131" s="7"/>
      <c r="AGW131" s="7"/>
      <c r="AGX131" s="7"/>
      <c r="AGY131" s="7"/>
      <c r="AGZ131" s="7"/>
      <c r="AHA131" s="7"/>
      <c r="AHB131" s="7"/>
      <c r="AHC131" s="7"/>
      <c r="AHD131" s="7"/>
      <c r="AHE131" s="7"/>
      <c r="AHF131" s="7"/>
      <c r="AHG131" s="7"/>
      <c r="AHH131" s="7"/>
      <c r="AHI131" s="7"/>
      <c r="AHJ131" s="7"/>
      <c r="AHK131" s="7"/>
      <c r="AHL131" s="7"/>
      <c r="AHM131" s="7"/>
      <c r="AHN131" s="7"/>
      <c r="AHO131" s="7"/>
      <c r="AHP131" s="7"/>
      <c r="AHQ131" s="7"/>
      <c r="AHR131" s="7"/>
      <c r="AHS131" s="7"/>
      <c r="AHT131" s="7"/>
      <c r="AHU131" s="7"/>
      <c r="AHV131" s="7"/>
      <c r="AHW131" s="7"/>
      <c r="AHX131" s="7"/>
      <c r="AHY131" s="7"/>
      <c r="AHZ131" s="7"/>
      <c r="AIA131" s="7"/>
      <c r="AIB131" s="7"/>
      <c r="AIC131" s="7"/>
      <c r="AID131" s="7"/>
      <c r="AIE131" s="7"/>
      <c r="AIF131" s="7"/>
      <c r="AIG131" s="7"/>
      <c r="AIH131" s="7"/>
      <c r="AII131" s="7"/>
      <c r="AIJ131" s="7"/>
      <c r="AIK131" s="7"/>
      <c r="AIL131" s="7"/>
      <c r="AIM131" s="7"/>
      <c r="AIN131" s="7"/>
      <c r="AIO131" s="7"/>
      <c r="AIP131" s="7"/>
      <c r="AIQ131" s="7"/>
      <c r="AIR131" s="7"/>
      <c r="AIS131" s="7"/>
      <c r="AIT131" s="7"/>
      <c r="AIU131" s="7"/>
      <c r="AIV131" s="7"/>
      <c r="AIW131" s="7"/>
      <c r="AIX131" s="7"/>
      <c r="AIY131" s="7"/>
      <c r="AIZ131" s="7"/>
      <c r="AJA131" s="7"/>
      <c r="AJB131" s="7"/>
      <c r="AJC131" s="7"/>
      <c r="AJD131" s="7"/>
      <c r="AJE131" s="7"/>
      <c r="AJF131" s="7"/>
      <c r="AJG131" s="7"/>
      <c r="AJH131" s="7"/>
      <c r="AJI131" s="7"/>
      <c r="AJJ131" s="7"/>
      <c r="AJK131" s="7"/>
      <c r="AJL131" s="7"/>
      <c r="AJM131" s="7"/>
      <c r="AJN131" s="7"/>
      <c r="AJO131" s="7"/>
      <c r="AJP131" s="7"/>
      <c r="AJQ131" s="7"/>
      <c r="AJR131" s="7"/>
      <c r="AJS131" s="7"/>
      <c r="AJT131" s="7"/>
      <c r="AJU131" s="7"/>
      <c r="AJV131" s="7"/>
      <c r="AJW131" s="7"/>
      <c r="AJX131" s="7"/>
      <c r="AJY131" s="7"/>
      <c r="AJZ131" s="7"/>
      <c r="AKA131" s="7"/>
      <c r="AKB131" s="7"/>
      <c r="AKC131" s="7"/>
      <c r="AKD131" s="7"/>
      <c r="AKE131" s="7"/>
      <c r="AKF131" s="7"/>
      <c r="AKG131" s="7"/>
      <c r="AKH131" s="7"/>
      <c r="AKI131" s="7"/>
      <c r="AKJ131" s="7"/>
      <c r="AKK131" s="7"/>
      <c r="AKL131" s="7"/>
      <c r="AKM131" s="7"/>
      <c r="AKN131" s="7"/>
      <c r="AKO131" s="7"/>
      <c r="AKP131" s="7"/>
      <c r="AKQ131" s="7"/>
      <c r="AKR131" s="7"/>
      <c r="AKS131" s="7"/>
      <c r="AKT131" s="7"/>
      <c r="AKU131" s="7"/>
      <c r="AKV131" s="7"/>
      <c r="AKW131" s="7"/>
      <c r="AKX131" s="7"/>
      <c r="AKY131" s="7"/>
      <c r="AKZ131" s="7"/>
      <c r="ALA131" s="7"/>
      <c r="ALB131" s="7"/>
      <c r="ALC131" s="7"/>
      <c r="ALD131" s="7"/>
      <c r="ALE131" s="7"/>
      <c r="ALF131" s="7"/>
      <c r="ALG131" s="7"/>
      <c r="ALH131" s="7"/>
      <c r="ALI131" s="7"/>
      <c r="ALJ131" s="7"/>
      <c r="ALK131" s="7"/>
      <c r="ALL131" s="7"/>
      <c r="ALM131" s="7"/>
      <c r="ALN131" s="7"/>
      <c r="ALO131" s="7"/>
      <c r="ALP131" s="7"/>
      <c r="ALQ131" s="7"/>
      <c r="ALR131" s="7"/>
      <c r="ALS131" s="7"/>
      <c r="ALT131" s="7"/>
      <c r="ALU131" s="7"/>
      <c r="ALV131" s="7"/>
      <c r="ALW131" s="7"/>
      <c r="ALX131" s="7"/>
      <c r="ALY131" s="7"/>
      <c r="ALZ131" s="7"/>
      <c r="AMA131" s="7"/>
      <c r="AMB131" s="7"/>
      <c r="AMC131" s="7"/>
      <c r="AMD131" s="7"/>
      <c r="AME131" s="7"/>
      <c r="AMF131" s="7"/>
      <c r="AMG131" s="7"/>
      <c r="AMH131" s="7"/>
      <c r="AMI131" s="7"/>
      <c r="AMJ131" s="7"/>
      <c r="AMK131" s="7"/>
      <c r="AML131" s="7"/>
      <c r="AMM131" s="7"/>
      <c r="AMN131" s="7"/>
      <c r="AMO131" s="7"/>
      <c r="AMP131" s="7"/>
      <c r="AMQ131" s="7"/>
      <c r="AMR131" s="7"/>
      <c r="AMS131" s="7"/>
      <c r="AMT131" s="7"/>
      <c r="AMU131" s="7"/>
      <c r="AMV131" s="7"/>
      <c r="AMW131" s="7"/>
      <c r="AMX131" s="7"/>
      <c r="AMY131" s="7"/>
      <c r="AMZ131" s="7"/>
      <c r="ANA131" s="7"/>
      <c r="ANB131" s="7"/>
      <c r="ANC131" s="7"/>
      <c r="AND131" s="7"/>
      <c r="ANE131" s="7"/>
      <c r="ANF131" s="7"/>
      <c r="ANG131" s="7"/>
      <c r="ANH131" s="7"/>
      <c r="ANI131" s="7"/>
      <c r="ANJ131" s="7"/>
      <c r="ANK131" s="7"/>
      <c r="ANL131" s="7"/>
      <c r="ANM131" s="7"/>
      <c r="ANN131" s="7"/>
      <c r="ANO131" s="7"/>
      <c r="ANP131" s="7"/>
      <c r="ANQ131" s="7"/>
      <c r="ANR131" s="7"/>
      <c r="ANS131" s="7"/>
      <c r="ANT131" s="7"/>
      <c r="ANU131" s="7"/>
      <c r="ANV131" s="7"/>
      <c r="ANW131" s="7"/>
      <c r="ANX131" s="7"/>
      <c r="ANY131" s="7"/>
      <c r="ANZ131" s="7"/>
      <c r="AOA131" s="7"/>
      <c r="AOB131" s="7"/>
      <c r="AOC131" s="7"/>
      <c r="AOD131" s="7"/>
      <c r="AOE131" s="7"/>
      <c r="AOF131" s="7"/>
      <c r="AOG131" s="7"/>
      <c r="AOH131" s="7"/>
      <c r="AOI131" s="7"/>
      <c r="AOJ131" s="7"/>
      <c r="AOK131" s="7"/>
      <c r="AOL131" s="7"/>
      <c r="AOM131" s="7"/>
      <c r="AON131" s="7"/>
      <c r="AOO131" s="7"/>
      <c r="AOP131" s="7"/>
      <c r="AOQ131" s="7"/>
      <c r="AOR131" s="7"/>
      <c r="AOS131" s="7"/>
      <c r="AOT131" s="7"/>
      <c r="AOU131" s="7"/>
      <c r="AOV131" s="7"/>
      <c r="AOW131" s="7"/>
      <c r="AOX131" s="7"/>
      <c r="AOY131" s="7"/>
      <c r="AOZ131" s="7"/>
      <c r="APA131" s="7"/>
      <c r="APB131" s="7"/>
      <c r="APC131" s="7"/>
      <c r="APD131" s="7"/>
      <c r="APE131" s="7"/>
      <c r="APF131" s="7"/>
      <c r="APG131" s="7"/>
      <c r="APH131" s="7"/>
      <c r="API131" s="7"/>
      <c r="APJ131" s="7"/>
      <c r="APK131" s="7"/>
      <c r="APL131" s="7"/>
      <c r="APM131" s="7"/>
      <c r="APN131" s="7"/>
      <c r="APO131" s="7"/>
      <c r="APP131" s="7"/>
      <c r="APQ131" s="7"/>
      <c r="APR131" s="7"/>
      <c r="APS131" s="7"/>
      <c r="APT131" s="7"/>
      <c r="APU131" s="7"/>
      <c r="APV131" s="7"/>
      <c r="APW131" s="7"/>
      <c r="APX131" s="7"/>
      <c r="APY131" s="7"/>
      <c r="APZ131" s="7"/>
      <c r="AQA131" s="7"/>
      <c r="AQB131" s="7"/>
      <c r="AQC131" s="7"/>
      <c r="AQD131" s="7"/>
      <c r="AQE131" s="7"/>
      <c r="AQF131" s="7"/>
      <c r="AQG131" s="7"/>
      <c r="AQH131" s="7"/>
      <c r="AQI131" s="7"/>
      <c r="AQJ131" s="7"/>
      <c r="AQK131" s="7"/>
      <c r="AQL131" s="7"/>
      <c r="AQM131" s="7"/>
      <c r="AQN131" s="7"/>
      <c r="AQO131" s="7"/>
      <c r="AQP131" s="7"/>
      <c r="AQQ131" s="7"/>
      <c r="AQR131" s="7"/>
      <c r="AQS131" s="7"/>
      <c r="AQT131" s="7"/>
      <c r="AQU131" s="7"/>
      <c r="AQV131" s="7"/>
      <c r="AQW131" s="7"/>
      <c r="AQX131" s="7"/>
      <c r="AQY131" s="7"/>
      <c r="AQZ131" s="7"/>
      <c r="ARA131" s="7"/>
      <c r="ARB131" s="7"/>
      <c r="ARC131" s="7"/>
      <c r="ARD131" s="7"/>
      <c r="ARE131" s="7"/>
      <c r="ARF131" s="7"/>
      <c r="ARG131" s="7"/>
      <c r="ARH131" s="7"/>
      <c r="ARI131" s="7"/>
      <c r="ARJ131" s="7"/>
      <c r="ARK131" s="7"/>
      <c r="ARL131" s="7"/>
      <c r="ARM131" s="7"/>
      <c r="ARN131" s="7"/>
      <c r="ARO131" s="7"/>
      <c r="ARP131" s="7"/>
      <c r="ARQ131" s="7"/>
      <c r="ARR131" s="7"/>
      <c r="ARS131" s="7"/>
      <c r="ART131" s="7"/>
      <c r="ARU131" s="7"/>
      <c r="ARV131" s="7"/>
      <c r="ARW131" s="7"/>
      <c r="ARX131" s="7"/>
      <c r="ARY131" s="7"/>
      <c r="ARZ131" s="7"/>
      <c r="ASA131" s="7"/>
      <c r="ASB131" s="7"/>
      <c r="ASC131" s="7"/>
      <c r="ASD131" s="7"/>
      <c r="ASE131" s="7"/>
      <c r="ASF131" s="7"/>
      <c r="ASG131" s="7"/>
      <c r="ASH131" s="7"/>
      <c r="ASI131" s="7"/>
      <c r="ASJ131" s="7"/>
      <c r="ASK131" s="7"/>
      <c r="ASL131" s="7"/>
      <c r="ASM131" s="7"/>
      <c r="ASN131" s="7"/>
      <c r="ASO131" s="7"/>
      <c r="ASP131" s="7"/>
      <c r="ASQ131" s="7"/>
      <c r="ASR131" s="7"/>
      <c r="ASS131" s="7"/>
      <c r="AST131" s="7"/>
      <c r="ASU131" s="7"/>
      <c r="ASV131" s="7"/>
      <c r="ASW131" s="7"/>
      <c r="ASX131" s="7"/>
      <c r="ASY131" s="7"/>
      <c r="ASZ131" s="7"/>
      <c r="ATA131" s="7"/>
      <c r="ATB131" s="7"/>
      <c r="ATC131" s="7"/>
      <c r="ATD131" s="7"/>
      <c r="ATE131" s="7"/>
      <c r="ATF131" s="7"/>
      <c r="ATG131" s="7"/>
      <c r="ATH131" s="7"/>
      <c r="ATI131" s="7"/>
      <c r="ATJ131" s="7"/>
      <c r="ATK131" s="7"/>
      <c r="ATL131" s="7"/>
      <c r="ATM131" s="7"/>
      <c r="ATN131" s="7"/>
      <c r="ATO131" s="7"/>
      <c r="ATP131" s="7"/>
      <c r="ATQ131" s="7"/>
      <c r="ATR131" s="7"/>
      <c r="ATS131" s="7"/>
      <c r="ATT131" s="7"/>
      <c r="ATU131" s="7"/>
      <c r="ATV131" s="7"/>
      <c r="ATW131" s="7"/>
      <c r="ATX131" s="7"/>
      <c r="ATY131" s="7"/>
      <c r="ATZ131" s="7"/>
      <c r="AUA131" s="7"/>
      <c r="AUB131" s="7"/>
      <c r="AUC131" s="7"/>
      <c r="AUD131" s="7"/>
      <c r="AUE131" s="7"/>
      <c r="AUF131" s="7"/>
      <c r="AUG131" s="7"/>
      <c r="AUH131" s="7"/>
      <c r="AUI131" s="7"/>
      <c r="AUJ131" s="7"/>
      <c r="AUK131" s="7"/>
      <c r="AUL131" s="7"/>
      <c r="AUM131" s="7"/>
      <c r="AUN131" s="7"/>
      <c r="AUO131" s="7"/>
      <c r="AUP131" s="7"/>
      <c r="AUQ131" s="7"/>
      <c r="AUR131" s="7"/>
      <c r="AUS131" s="7"/>
      <c r="AUT131" s="7"/>
      <c r="AUU131" s="7"/>
      <c r="AUV131" s="7"/>
      <c r="AUW131" s="7"/>
      <c r="AUX131" s="7"/>
      <c r="AUY131" s="7"/>
      <c r="AUZ131" s="7"/>
      <c r="AVA131" s="7"/>
      <c r="AVB131" s="7"/>
      <c r="AVC131" s="7"/>
      <c r="AVD131" s="7"/>
      <c r="AVE131" s="7"/>
      <c r="AVF131" s="7"/>
      <c r="AVG131" s="7"/>
      <c r="AVH131" s="7"/>
      <c r="AVI131" s="7"/>
      <c r="AVJ131" s="7"/>
      <c r="AVK131" s="7"/>
      <c r="AVL131" s="7"/>
      <c r="AVM131" s="7"/>
      <c r="AVN131" s="7"/>
      <c r="AVO131" s="7"/>
      <c r="AVP131" s="7"/>
      <c r="AVQ131" s="7"/>
      <c r="AVR131" s="7"/>
      <c r="AVS131" s="7"/>
      <c r="AVT131" s="7"/>
      <c r="AVU131" s="7"/>
      <c r="AVV131" s="7"/>
      <c r="AVW131" s="7"/>
      <c r="AVX131" s="7"/>
      <c r="AVY131" s="7"/>
      <c r="AVZ131" s="7"/>
      <c r="AWA131" s="7"/>
      <c r="AWB131" s="7"/>
      <c r="AWC131" s="7"/>
      <c r="AWD131" s="7"/>
      <c r="AWE131" s="7"/>
      <c r="AWF131" s="7"/>
      <c r="AWG131" s="7"/>
      <c r="AWH131" s="7"/>
      <c r="AWI131" s="7"/>
      <c r="AWJ131" s="7"/>
      <c r="AWK131" s="7"/>
      <c r="AWL131" s="7"/>
      <c r="AWM131" s="7"/>
      <c r="AWN131" s="7"/>
      <c r="AWO131" s="7"/>
      <c r="AWP131" s="7"/>
      <c r="AWQ131" s="7"/>
      <c r="AWR131" s="7"/>
      <c r="AWS131" s="7"/>
      <c r="AWT131" s="7"/>
      <c r="AWU131" s="7"/>
      <c r="AWV131" s="7"/>
      <c r="AWW131" s="7"/>
      <c r="AWX131" s="7"/>
      <c r="AWY131" s="7"/>
      <c r="AWZ131" s="7"/>
      <c r="AXA131" s="7"/>
      <c r="AXB131" s="7"/>
      <c r="AXC131" s="7"/>
      <c r="AXD131" s="7"/>
      <c r="AXE131" s="7"/>
      <c r="AXF131" s="7"/>
      <c r="AXG131" s="7"/>
      <c r="AXH131" s="7"/>
      <c r="AXI131" s="7"/>
      <c r="AXJ131" s="7"/>
      <c r="AXK131" s="7"/>
      <c r="AXL131" s="7"/>
      <c r="AXM131" s="7"/>
      <c r="AXN131" s="7"/>
      <c r="AXO131" s="7"/>
      <c r="AXP131" s="7"/>
      <c r="AXQ131" s="7"/>
      <c r="AXR131" s="7"/>
      <c r="AXS131" s="7"/>
      <c r="AXT131" s="7"/>
      <c r="AXU131" s="7"/>
      <c r="AXV131" s="7"/>
      <c r="AXW131" s="7"/>
      <c r="AXX131" s="7"/>
      <c r="AXY131" s="7"/>
      <c r="AXZ131" s="7"/>
      <c r="AYA131" s="7"/>
      <c r="AYB131" s="7"/>
      <c r="AYC131" s="7"/>
      <c r="AYD131" s="7"/>
      <c r="AYE131" s="7"/>
      <c r="AYF131" s="7"/>
      <c r="AYG131" s="7"/>
      <c r="AYH131" s="7"/>
      <c r="AYI131" s="7"/>
      <c r="AYJ131" s="7"/>
      <c r="AYK131" s="7"/>
      <c r="AYL131" s="7"/>
      <c r="AYM131" s="7"/>
      <c r="AYN131" s="7"/>
      <c r="AYO131" s="7"/>
      <c r="AYP131" s="7"/>
      <c r="AYQ131" s="7"/>
      <c r="AYR131" s="7"/>
      <c r="AYS131" s="7"/>
      <c r="AYT131" s="7"/>
      <c r="AYU131" s="7"/>
      <c r="AYV131" s="7"/>
      <c r="AYW131" s="7"/>
      <c r="AYX131" s="7"/>
      <c r="AYY131" s="7"/>
      <c r="AYZ131" s="7"/>
      <c r="AZA131" s="7"/>
      <c r="AZB131" s="7"/>
      <c r="AZC131" s="7"/>
      <c r="AZD131" s="7"/>
      <c r="AZE131" s="7"/>
      <c r="AZF131" s="7"/>
      <c r="AZG131" s="7"/>
      <c r="AZH131" s="7"/>
      <c r="AZI131" s="7"/>
      <c r="AZJ131" s="7"/>
      <c r="AZK131" s="7"/>
      <c r="AZL131" s="7"/>
      <c r="AZM131" s="7"/>
      <c r="AZN131" s="7"/>
      <c r="AZO131" s="7"/>
      <c r="AZP131" s="7"/>
      <c r="AZQ131" s="7"/>
      <c r="AZR131" s="7"/>
      <c r="AZS131" s="7"/>
      <c r="AZT131" s="7"/>
      <c r="AZU131" s="7"/>
      <c r="AZV131" s="7"/>
      <c r="AZW131" s="7"/>
      <c r="AZX131" s="7"/>
      <c r="AZY131" s="7"/>
      <c r="AZZ131" s="7"/>
      <c r="BAA131" s="7"/>
      <c r="BAB131" s="7"/>
      <c r="BAC131" s="7"/>
      <c r="BAD131" s="7"/>
      <c r="BAE131" s="7"/>
      <c r="BAF131" s="7"/>
      <c r="BAG131" s="7"/>
      <c r="BAH131" s="7"/>
      <c r="BAI131" s="7"/>
      <c r="BAJ131" s="7"/>
      <c r="BAK131" s="7"/>
      <c r="BAL131" s="7"/>
      <c r="BAM131" s="7"/>
      <c r="BAN131" s="7"/>
      <c r="BAO131" s="7"/>
      <c r="BAP131" s="7"/>
      <c r="BAQ131" s="7"/>
      <c r="BAR131" s="7"/>
      <c r="BAS131" s="7"/>
      <c r="BAT131" s="7"/>
      <c r="BAU131" s="7"/>
      <c r="BAV131" s="7"/>
      <c r="BAW131" s="7"/>
      <c r="BAX131" s="7"/>
      <c r="BAY131" s="7"/>
      <c r="BAZ131" s="7"/>
      <c r="BBA131" s="7"/>
      <c r="BBB131" s="7"/>
      <c r="BBC131" s="7"/>
      <c r="BBD131" s="7"/>
      <c r="BBE131" s="7"/>
      <c r="BBF131" s="7"/>
      <c r="BBG131" s="7"/>
      <c r="BBH131" s="7"/>
      <c r="BBI131" s="7"/>
      <c r="BBJ131" s="7"/>
      <c r="BBK131" s="7"/>
      <c r="BBL131" s="7"/>
      <c r="BBM131" s="7"/>
      <c r="BBN131" s="7"/>
      <c r="BBO131" s="7"/>
      <c r="BBP131" s="7"/>
      <c r="BBQ131" s="7"/>
      <c r="BBR131" s="7"/>
      <c r="BBS131" s="7"/>
      <c r="BBT131" s="7"/>
      <c r="BBU131" s="7"/>
      <c r="BBV131" s="7"/>
      <c r="BBW131" s="7"/>
      <c r="BBX131" s="7"/>
      <c r="BBY131" s="7"/>
      <c r="BBZ131" s="7"/>
      <c r="BCA131" s="7"/>
      <c r="BCB131" s="7"/>
      <c r="BCC131" s="7"/>
      <c r="BCD131" s="7"/>
      <c r="BCE131" s="7"/>
      <c r="BCF131" s="7"/>
      <c r="BCG131" s="7"/>
      <c r="BCH131" s="7"/>
      <c r="BCI131" s="7"/>
      <c r="BCJ131" s="7"/>
      <c r="BCK131" s="7"/>
      <c r="BCL131" s="7"/>
      <c r="BCM131" s="7"/>
      <c r="BCN131" s="7"/>
      <c r="BCO131" s="7"/>
      <c r="BCP131" s="7"/>
      <c r="BCQ131" s="7"/>
      <c r="BCR131" s="7"/>
      <c r="BCS131" s="7"/>
      <c r="BCT131" s="7"/>
      <c r="BCU131" s="7"/>
      <c r="BCV131" s="7"/>
      <c r="BCW131" s="7"/>
      <c r="BCX131" s="7"/>
      <c r="BCY131" s="7"/>
      <c r="BCZ131" s="7"/>
      <c r="BDA131" s="7"/>
      <c r="BDB131" s="7"/>
      <c r="BDC131" s="7"/>
      <c r="BDD131" s="7"/>
      <c r="BDE131" s="7"/>
      <c r="BDF131" s="7"/>
      <c r="BDG131" s="7"/>
      <c r="BDH131" s="7"/>
      <c r="BDI131" s="7"/>
      <c r="BDJ131" s="7"/>
      <c r="BDK131" s="7"/>
      <c r="BDL131" s="7"/>
      <c r="BDM131" s="7"/>
      <c r="BDN131" s="7"/>
      <c r="BDO131" s="7"/>
      <c r="BDP131" s="7"/>
      <c r="BDQ131" s="7"/>
      <c r="BDR131" s="7"/>
      <c r="BDS131" s="7"/>
      <c r="BDT131" s="7"/>
      <c r="BDU131" s="7"/>
      <c r="BDV131" s="7"/>
      <c r="BDW131" s="7"/>
      <c r="BDX131" s="7"/>
      <c r="BDY131" s="7"/>
      <c r="BDZ131" s="7"/>
      <c r="BEA131" s="7"/>
      <c r="BEB131" s="7"/>
      <c r="BEC131" s="7"/>
      <c r="BED131" s="7"/>
      <c r="BEE131" s="7"/>
      <c r="BEF131" s="7"/>
      <c r="BEG131" s="7"/>
      <c r="BEH131" s="7"/>
      <c r="BEI131" s="7"/>
      <c r="BEJ131" s="7"/>
      <c r="BEK131" s="7"/>
      <c r="BEL131" s="7"/>
      <c r="BEM131" s="7"/>
      <c r="BEN131" s="7"/>
      <c r="BEO131" s="7"/>
      <c r="BEP131" s="7"/>
      <c r="BEQ131" s="7"/>
      <c r="BER131" s="7"/>
      <c r="BES131" s="7"/>
      <c r="BET131" s="7"/>
      <c r="BEU131" s="7"/>
      <c r="BEV131" s="7"/>
      <c r="BEW131" s="7"/>
      <c r="BEX131" s="7"/>
      <c r="BEY131" s="7"/>
      <c r="BEZ131" s="7"/>
      <c r="BFA131" s="7"/>
      <c r="BFB131" s="7"/>
      <c r="BFC131" s="7"/>
      <c r="BFD131" s="7"/>
      <c r="BFE131" s="7"/>
      <c r="BFF131" s="7"/>
      <c r="BFG131" s="7"/>
      <c r="BFH131" s="7"/>
      <c r="BFI131" s="7"/>
      <c r="BFJ131" s="7"/>
      <c r="BFK131" s="7"/>
      <c r="BFL131" s="7"/>
      <c r="BFM131" s="7"/>
      <c r="BFN131" s="7"/>
      <c r="BFO131" s="7"/>
      <c r="BFP131" s="7"/>
      <c r="BFQ131" s="7"/>
      <c r="BFR131" s="7"/>
      <c r="BFS131" s="7"/>
      <c r="BFT131" s="7"/>
      <c r="BFU131" s="7"/>
      <c r="BFV131" s="7"/>
      <c r="BFW131" s="7"/>
      <c r="BFX131" s="7"/>
      <c r="BFY131" s="7"/>
      <c r="BFZ131" s="7"/>
      <c r="BGA131" s="7"/>
      <c r="BGB131" s="7"/>
      <c r="BGC131" s="7"/>
      <c r="BGD131" s="7"/>
      <c r="BGE131" s="7"/>
      <c r="BGF131" s="7"/>
      <c r="BGG131" s="7"/>
      <c r="BGH131" s="7"/>
      <c r="BGI131" s="7"/>
      <c r="BGJ131" s="7"/>
      <c r="BGK131" s="7"/>
      <c r="BGL131" s="7"/>
      <c r="BGM131" s="7"/>
      <c r="BGN131" s="7"/>
      <c r="BGO131" s="7"/>
      <c r="BGP131" s="7"/>
      <c r="BGQ131" s="7"/>
      <c r="BGR131" s="7"/>
      <c r="BGS131" s="7"/>
      <c r="BGT131" s="7"/>
      <c r="BGU131" s="7"/>
      <c r="BGV131" s="7"/>
      <c r="BGW131" s="7"/>
      <c r="BGX131" s="7"/>
      <c r="BGY131" s="7"/>
      <c r="BGZ131" s="7"/>
      <c r="BHA131" s="7"/>
      <c r="BHB131" s="7"/>
      <c r="BHC131" s="7"/>
      <c r="BHD131" s="7"/>
      <c r="BHE131" s="7"/>
      <c r="BHF131" s="7"/>
      <c r="BHG131" s="7"/>
      <c r="BHH131" s="7"/>
      <c r="BHI131" s="7"/>
      <c r="BHJ131" s="7"/>
      <c r="BHK131" s="7"/>
      <c r="BHL131" s="7"/>
      <c r="BHM131" s="7"/>
      <c r="BHN131" s="7"/>
      <c r="BHO131" s="7"/>
      <c r="BHP131" s="7"/>
      <c r="BHQ131" s="7"/>
      <c r="BHR131" s="7"/>
      <c r="BHS131" s="7"/>
      <c r="BHT131" s="7"/>
      <c r="BHU131" s="7"/>
      <c r="BHV131" s="7"/>
      <c r="BHW131" s="7"/>
      <c r="BHX131" s="7"/>
      <c r="BHY131" s="7"/>
      <c r="BHZ131" s="7"/>
      <c r="BIA131" s="7"/>
      <c r="BIB131" s="7"/>
      <c r="BIC131" s="7"/>
      <c r="BID131" s="7"/>
      <c r="BIE131" s="7"/>
      <c r="BIF131" s="7"/>
      <c r="BIG131" s="7"/>
      <c r="BIH131" s="7"/>
      <c r="BII131" s="7"/>
      <c r="BIJ131" s="7"/>
      <c r="BIK131" s="7"/>
      <c r="BIL131" s="7"/>
      <c r="BIM131" s="7"/>
      <c r="BIN131" s="7"/>
      <c r="BIO131" s="7"/>
      <c r="BIP131" s="7"/>
      <c r="BIQ131" s="7"/>
      <c r="BIR131" s="7"/>
      <c r="BIS131" s="7"/>
      <c r="BIT131" s="7"/>
      <c r="BIU131" s="7"/>
      <c r="BIV131" s="7"/>
      <c r="BIW131" s="7"/>
      <c r="BIX131" s="7"/>
      <c r="BIY131" s="7"/>
      <c r="BIZ131" s="7"/>
      <c r="BJA131" s="7"/>
      <c r="BJB131" s="7"/>
      <c r="BJC131" s="7"/>
      <c r="BJD131" s="7"/>
      <c r="BJE131" s="7"/>
      <c r="BJF131" s="7"/>
      <c r="BJG131" s="7"/>
      <c r="BJH131" s="7"/>
      <c r="BJI131" s="7"/>
      <c r="BJJ131" s="7"/>
      <c r="BJK131" s="7"/>
      <c r="BJL131" s="7"/>
      <c r="BJM131" s="7"/>
      <c r="BJN131" s="7"/>
      <c r="BJO131" s="7"/>
      <c r="BJP131" s="7"/>
      <c r="BJQ131" s="7"/>
      <c r="BJR131" s="7"/>
      <c r="BJS131" s="7"/>
      <c r="BJT131" s="7"/>
      <c r="BJU131" s="7"/>
      <c r="BJV131" s="7"/>
      <c r="BJW131" s="7"/>
      <c r="BJX131" s="7"/>
      <c r="BJY131" s="7"/>
      <c r="BJZ131" s="7"/>
      <c r="BKA131" s="7"/>
      <c r="BKB131" s="7"/>
      <c r="BKC131" s="7"/>
      <c r="BKD131" s="7"/>
      <c r="BKE131" s="7"/>
      <c r="BKF131" s="7"/>
      <c r="BKG131" s="7"/>
      <c r="BKH131" s="7"/>
      <c r="BKI131" s="7"/>
      <c r="BKJ131" s="7"/>
      <c r="BKK131" s="7"/>
      <c r="BKL131" s="7"/>
      <c r="BKM131" s="7"/>
      <c r="BKN131" s="7"/>
      <c r="BKO131" s="7"/>
      <c r="BKP131" s="7"/>
      <c r="BKQ131" s="7"/>
      <c r="BKR131" s="7"/>
      <c r="BKS131" s="7"/>
      <c r="BKT131" s="7"/>
      <c r="BKU131" s="7"/>
      <c r="BKV131" s="7"/>
      <c r="BKW131" s="7"/>
      <c r="BKX131" s="7"/>
      <c r="BKY131" s="7"/>
      <c r="BKZ131" s="7"/>
      <c r="BLA131" s="7"/>
      <c r="BLB131" s="7"/>
      <c r="BLC131" s="7"/>
      <c r="BLD131" s="7"/>
      <c r="BLE131" s="7"/>
      <c r="BLF131" s="7"/>
      <c r="BLG131" s="7"/>
      <c r="BLH131" s="7"/>
      <c r="BLI131" s="7"/>
      <c r="BLJ131" s="7"/>
      <c r="BLK131" s="7"/>
      <c r="BLL131" s="7"/>
      <c r="BLM131" s="7"/>
      <c r="BLN131" s="7"/>
      <c r="BLO131" s="7"/>
      <c r="BLP131" s="7"/>
      <c r="BLQ131" s="7"/>
      <c r="BLR131" s="7"/>
      <c r="BLS131" s="7"/>
      <c r="BLT131" s="7"/>
      <c r="BLU131" s="7"/>
      <c r="BLV131" s="7"/>
      <c r="BLW131" s="7"/>
      <c r="BLX131" s="7"/>
      <c r="BLY131" s="7"/>
      <c r="BLZ131" s="7"/>
      <c r="BMA131" s="7"/>
      <c r="BMB131" s="7"/>
      <c r="BMC131" s="7"/>
      <c r="BMD131" s="7"/>
      <c r="BME131" s="7"/>
      <c r="BMF131" s="7"/>
      <c r="BMG131" s="7"/>
      <c r="BMH131" s="7"/>
      <c r="BMI131" s="7"/>
      <c r="BMJ131" s="7"/>
      <c r="BMK131" s="7"/>
      <c r="BML131" s="7"/>
      <c r="BMM131" s="7"/>
      <c r="BMN131" s="7"/>
      <c r="BMO131" s="7"/>
      <c r="BMP131" s="7"/>
      <c r="BMQ131" s="7"/>
      <c r="BMR131" s="7"/>
      <c r="BMS131" s="7"/>
      <c r="BMT131" s="7"/>
      <c r="BMU131" s="7"/>
      <c r="BMV131" s="7"/>
      <c r="BMW131" s="7"/>
      <c r="BMX131" s="7"/>
      <c r="BMY131" s="7"/>
      <c r="BMZ131" s="7"/>
      <c r="BNA131" s="7"/>
      <c r="BNB131" s="7"/>
      <c r="BNC131" s="7"/>
      <c r="BND131" s="7"/>
      <c r="BNE131" s="7"/>
      <c r="BNF131" s="7"/>
      <c r="BNG131" s="7"/>
      <c r="BNH131" s="7"/>
      <c r="BNI131" s="7"/>
      <c r="BNJ131" s="7"/>
      <c r="BNK131" s="7"/>
      <c r="BNL131" s="7"/>
      <c r="BNM131" s="7"/>
      <c r="BNN131" s="7"/>
      <c r="BNO131" s="7"/>
      <c r="BNP131" s="7"/>
      <c r="BNQ131" s="7"/>
      <c r="BNR131" s="7"/>
      <c r="BNS131" s="7"/>
      <c r="BNT131" s="7"/>
      <c r="BNU131" s="7"/>
      <c r="BNV131" s="7"/>
      <c r="BNW131" s="7"/>
      <c r="BNX131" s="7"/>
      <c r="BNY131" s="7"/>
      <c r="BNZ131" s="7"/>
      <c r="BOA131" s="7"/>
      <c r="BOB131" s="7"/>
      <c r="BOC131" s="7"/>
      <c r="BOD131" s="7"/>
      <c r="BOE131" s="7"/>
      <c r="BOF131" s="7"/>
      <c r="BOG131" s="7"/>
      <c r="BOH131" s="7"/>
      <c r="BOI131" s="7"/>
      <c r="BOJ131" s="7"/>
      <c r="BOK131" s="7"/>
      <c r="BOL131" s="7"/>
      <c r="BOM131" s="7"/>
      <c r="BON131" s="7"/>
      <c r="BOO131" s="7"/>
      <c r="BOP131" s="7"/>
      <c r="BOQ131" s="7"/>
      <c r="BOR131" s="7"/>
      <c r="BOS131" s="7"/>
      <c r="BOT131" s="7"/>
      <c r="BOU131" s="7"/>
      <c r="BOV131" s="7"/>
      <c r="BOW131" s="7"/>
      <c r="BOX131" s="7"/>
      <c r="BOY131" s="7"/>
      <c r="BOZ131" s="7"/>
      <c r="BPA131" s="7"/>
      <c r="BPB131" s="7"/>
      <c r="BPC131" s="7"/>
      <c r="BPD131" s="7"/>
      <c r="BPE131" s="7"/>
      <c r="BPF131" s="7"/>
      <c r="BPG131" s="7"/>
      <c r="BPH131" s="7"/>
      <c r="BPI131" s="7"/>
      <c r="BPJ131" s="7"/>
      <c r="BPK131" s="7"/>
      <c r="BPL131" s="7"/>
      <c r="BPM131" s="7"/>
      <c r="BPN131" s="7"/>
      <c r="BPO131" s="7"/>
      <c r="BPP131" s="7"/>
      <c r="BPQ131" s="7"/>
      <c r="BPR131" s="7"/>
      <c r="BPS131" s="7"/>
      <c r="BPT131" s="7"/>
      <c r="BPU131" s="7"/>
      <c r="BPV131" s="7"/>
      <c r="BPW131" s="7"/>
      <c r="BPX131" s="7"/>
      <c r="BPY131" s="7"/>
      <c r="BPZ131" s="7"/>
      <c r="BQA131" s="7"/>
      <c r="BQB131" s="7"/>
      <c r="BQC131" s="7"/>
      <c r="BQD131" s="7"/>
      <c r="BQE131" s="7"/>
      <c r="BQF131" s="7"/>
      <c r="BQG131" s="7"/>
      <c r="BQH131" s="7"/>
      <c r="BQI131" s="7"/>
      <c r="BQJ131" s="7"/>
      <c r="BQK131" s="7"/>
      <c r="BQL131" s="7"/>
      <c r="BQM131" s="7"/>
      <c r="BQN131" s="7"/>
      <c r="BQO131" s="7"/>
      <c r="BQP131" s="7"/>
      <c r="BQQ131" s="7"/>
      <c r="BQR131" s="7"/>
      <c r="BQS131" s="7"/>
      <c r="BQT131" s="7"/>
      <c r="BQU131" s="7"/>
      <c r="BQV131" s="7"/>
      <c r="BQW131" s="7"/>
      <c r="BQX131" s="7"/>
      <c r="BQY131" s="7"/>
      <c r="BQZ131" s="7"/>
      <c r="BRA131" s="7"/>
      <c r="BRB131" s="7"/>
      <c r="BRC131" s="7"/>
      <c r="BRD131" s="7"/>
      <c r="BRE131" s="7"/>
      <c r="BRF131" s="7"/>
      <c r="BRG131" s="7"/>
      <c r="BRH131" s="7"/>
      <c r="BRI131" s="7"/>
      <c r="BRJ131" s="7"/>
      <c r="BRK131" s="7"/>
      <c r="BRL131" s="7"/>
      <c r="BRM131" s="7"/>
      <c r="BRN131" s="7"/>
      <c r="BRO131" s="7"/>
      <c r="BRP131" s="7"/>
      <c r="BRQ131" s="7"/>
      <c r="BRR131" s="7"/>
      <c r="BRS131" s="7"/>
      <c r="BRT131" s="7"/>
      <c r="BRU131" s="7"/>
      <c r="BRV131" s="7"/>
      <c r="BRW131" s="7"/>
      <c r="BRX131" s="7"/>
      <c r="BRY131" s="7"/>
      <c r="BRZ131" s="7"/>
      <c r="BSA131" s="7"/>
      <c r="BSB131" s="7"/>
      <c r="BSC131" s="7"/>
      <c r="BSD131" s="7"/>
      <c r="BSE131" s="7"/>
      <c r="BSF131" s="7"/>
      <c r="BSG131" s="7"/>
      <c r="BSH131" s="7"/>
      <c r="BSI131" s="7"/>
      <c r="BSJ131" s="7"/>
      <c r="BSK131" s="7"/>
      <c r="BSL131" s="7"/>
      <c r="BSM131" s="7"/>
      <c r="BSN131" s="7"/>
      <c r="BSO131" s="7"/>
      <c r="BSP131" s="7"/>
      <c r="BSQ131" s="7"/>
      <c r="BSR131" s="7"/>
      <c r="BSS131" s="7"/>
      <c r="BST131" s="7"/>
      <c r="BSU131" s="7"/>
      <c r="BSV131" s="7"/>
      <c r="BSW131" s="7"/>
      <c r="BSX131" s="7"/>
      <c r="BSY131" s="7"/>
      <c r="BSZ131" s="7"/>
      <c r="BTA131" s="7"/>
      <c r="BTB131" s="7"/>
      <c r="BTC131" s="7"/>
      <c r="BTD131" s="7"/>
      <c r="BTE131" s="7"/>
      <c r="BTF131" s="7"/>
      <c r="BTG131" s="7"/>
      <c r="BTH131" s="7"/>
      <c r="BTI131" s="7"/>
      <c r="BTJ131" s="7"/>
      <c r="BTK131" s="7"/>
      <c r="BTL131" s="7"/>
      <c r="BTM131" s="7"/>
      <c r="BTN131" s="7"/>
      <c r="BTO131" s="7"/>
      <c r="BTP131" s="7"/>
      <c r="BTQ131" s="7"/>
      <c r="BTR131" s="7"/>
      <c r="BTS131" s="7"/>
      <c r="BTT131" s="7"/>
      <c r="BTU131" s="7"/>
      <c r="BTV131" s="7"/>
      <c r="BTW131" s="7"/>
      <c r="BTX131" s="7"/>
      <c r="BTY131" s="7"/>
      <c r="BTZ131" s="7"/>
      <c r="BUA131" s="7"/>
      <c r="BUB131" s="7"/>
      <c r="BUC131" s="7"/>
      <c r="BUD131" s="7"/>
      <c r="BUE131" s="7"/>
      <c r="BUF131" s="7"/>
      <c r="BUG131" s="7"/>
      <c r="BUH131" s="7"/>
      <c r="BUI131" s="7"/>
      <c r="BUJ131" s="7"/>
      <c r="BUK131" s="7"/>
      <c r="BUL131" s="7"/>
      <c r="BUM131" s="7"/>
      <c r="BUN131" s="7"/>
      <c r="BUO131" s="7"/>
      <c r="BUP131" s="7"/>
      <c r="BUQ131" s="7"/>
      <c r="BUR131" s="7"/>
      <c r="BUS131" s="7"/>
      <c r="BUT131" s="7"/>
      <c r="BUU131" s="7"/>
      <c r="BUV131" s="7"/>
      <c r="BUW131" s="7"/>
      <c r="BUX131" s="7"/>
      <c r="BUY131" s="7"/>
      <c r="BUZ131" s="7"/>
      <c r="BVA131" s="7"/>
      <c r="BVB131" s="7"/>
      <c r="BVC131" s="7"/>
      <c r="BVD131" s="7"/>
      <c r="BVE131" s="7"/>
      <c r="BVF131" s="7"/>
      <c r="BVG131" s="7"/>
      <c r="BVH131" s="7"/>
      <c r="BVI131" s="7"/>
      <c r="BVJ131" s="7"/>
      <c r="BVK131" s="7"/>
      <c r="BVL131" s="7"/>
      <c r="BVM131" s="7"/>
      <c r="BVN131" s="7"/>
      <c r="BVO131" s="7"/>
      <c r="BVP131" s="7"/>
      <c r="BVQ131" s="7"/>
      <c r="BVR131" s="7"/>
      <c r="BVS131" s="7"/>
      <c r="BVT131" s="7"/>
      <c r="BVU131" s="7"/>
      <c r="BVV131" s="7"/>
      <c r="BVW131" s="7"/>
      <c r="BVX131" s="7"/>
      <c r="BVY131" s="7"/>
      <c r="BVZ131" s="7"/>
      <c r="BWA131" s="7"/>
      <c r="BWB131" s="7"/>
      <c r="BWC131" s="7"/>
      <c r="BWD131" s="7"/>
      <c r="BWE131" s="7"/>
      <c r="BWF131" s="7"/>
      <c r="BWG131" s="7"/>
      <c r="BWH131" s="7"/>
      <c r="BWI131" s="7"/>
      <c r="BWJ131" s="7"/>
      <c r="BWK131" s="7"/>
      <c r="BWL131" s="7"/>
      <c r="BWM131" s="7"/>
      <c r="BWN131" s="7"/>
      <c r="BWO131" s="7"/>
      <c r="BWP131" s="7"/>
      <c r="BWQ131" s="7"/>
      <c r="BWR131" s="7"/>
      <c r="BWS131" s="7"/>
      <c r="BWT131" s="7"/>
      <c r="BWU131" s="7"/>
      <c r="BWV131" s="7"/>
      <c r="BWW131" s="7"/>
      <c r="BWX131" s="7"/>
      <c r="BWY131" s="7"/>
      <c r="BWZ131" s="7"/>
      <c r="BXA131" s="7"/>
      <c r="BXB131" s="7"/>
      <c r="BXC131" s="7"/>
      <c r="BXD131" s="7"/>
      <c r="BXE131" s="7"/>
      <c r="BXF131" s="7"/>
      <c r="BXG131" s="7"/>
      <c r="BXH131" s="7"/>
      <c r="BXI131" s="7"/>
      <c r="BXJ131" s="7"/>
      <c r="BXK131" s="7"/>
      <c r="BXL131" s="7"/>
      <c r="BXM131" s="7"/>
      <c r="BXN131" s="7"/>
      <c r="BXO131" s="7"/>
      <c r="BXP131" s="7"/>
      <c r="BXQ131" s="7"/>
      <c r="BXR131" s="7"/>
      <c r="BXS131" s="7"/>
      <c r="BXT131" s="7"/>
      <c r="BXU131" s="7"/>
      <c r="BXV131" s="7"/>
      <c r="BXW131" s="7"/>
      <c r="BXX131" s="7"/>
      <c r="BXY131" s="7"/>
      <c r="BXZ131" s="7"/>
      <c r="BYA131" s="7"/>
      <c r="BYB131" s="7"/>
      <c r="BYC131" s="7"/>
      <c r="BYD131" s="7"/>
      <c r="BYE131" s="7"/>
      <c r="BYF131" s="7"/>
      <c r="BYG131" s="7"/>
      <c r="BYH131" s="7"/>
      <c r="BYI131" s="7"/>
      <c r="BYJ131" s="7"/>
      <c r="BYK131" s="7"/>
      <c r="BYL131" s="7"/>
      <c r="BYM131" s="7"/>
      <c r="BYN131" s="7"/>
      <c r="BYO131" s="7"/>
      <c r="BYP131" s="7"/>
      <c r="BYQ131" s="7"/>
      <c r="BYR131" s="7"/>
      <c r="BYS131" s="7"/>
      <c r="BYT131" s="7"/>
      <c r="BYU131" s="7"/>
      <c r="BYV131" s="7"/>
      <c r="BYW131" s="7"/>
      <c r="BYX131" s="7"/>
      <c r="BYY131" s="7"/>
      <c r="BYZ131" s="7"/>
      <c r="BZA131" s="7"/>
      <c r="BZB131" s="7"/>
      <c r="BZC131" s="7"/>
      <c r="BZD131" s="7"/>
      <c r="BZE131" s="7"/>
      <c r="BZF131" s="7"/>
      <c r="BZG131" s="7"/>
      <c r="BZH131" s="7"/>
      <c r="BZI131" s="7"/>
      <c r="BZJ131" s="7"/>
      <c r="BZK131" s="7"/>
      <c r="BZL131" s="7"/>
      <c r="BZM131" s="7"/>
      <c r="BZN131" s="7"/>
      <c r="BZO131" s="7"/>
      <c r="BZP131" s="7"/>
      <c r="BZQ131" s="7"/>
      <c r="BZR131" s="7"/>
      <c r="BZS131" s="7"/>
      <c r="BZT131" s="7"/>
      <c r="BZU131" s="7"/>
      <c r="BZV131" s="7"/>
      <c r="BZW131" s="7"/>
      <c r="BZX131" s="7"/>
      <c r="BZY131" s="7"/>
      <c r="BZZ131" s="7"/>
      <c r="CAA131" s="7"/>
      <c r="CAB131" s="7"/>
      <c r="CAC131" s="7"/>
      <c r="CAD131" s="7"/>
      <c r="CAE131" s="7"/>
      <c r="CAF131" s="7"/>
      <c r="CAG131" s="7"/>
      <c r="CAH131" s="7"/>
      <c r="CAI131" s="7"/>
      <c r="CAJ131" s="7"/>
      <c r="CAK131" s="7"/>
      <c r="CAL131" s="7"/>
      <c r="CAM131" s="7"/>
      <c r="CAN131" s="7"/>
      <c r="CAO131" s="7"/>
      <c r="CAP131" s="7"/>
      <c r="CAQ131" s="7"/>
      <c r="CAR131" s="7"/>
      <c r="CAS131" s="7"/>
      <c r="CAT131" s="7"/>
      <c r="CAU131" s="7"/>
      <c r="CAV131" s="7"/>
      <c r="CAW131" s="7"/>
      <c r="CAX131" s="7"/>
      <c r="CAY131" s="7"/>
      <c r="CAZ131" s="7"/>
      <c r="CBA131" s="7"/>
      <c r="CBB131" s="7"/>
      <c r="CBC131" s="7"/>
      <c r="CBD131" s="7"/>
      <c r="CBE131" s="7"/>
      <c r="CBF131" s="7"/>
      <c r="CBG131" s="7"/>
      <c r="CBH131" s="7"/>
      <c r="CBI131" s="7"/>
      <c r="CBJ131" s="7"/>
      <c r="CBK131" s="7"/>
      <c r="CBL131" s="7"/>
      <c r="CBM131" s="7"/>
      <c r="CBN131" s="7"/>
      <c r="CBO131" s="7"/>
      <c r="CBP131" s="7"/>
      <c r="CBQ131" s="7"/>
      <c r="CBR131" s="7"/>
      <c r="CBS131" s="7"/>
      <c r="CBT131" s="7"/>
      <c r="CBU131" s="7"/>
      <c r="CBV131" s="7"/>
      <c r="CBW131" s="7"/>
      <c r="CBX131" s="7"/>
      <c r="CBY131" s="7"/>
      <c r="CBZ131" s="7"/>
      <c r="CCA131" s="7"/>
      <c r="CCB131" s="7"/>
      <c r="CCC131" s="7"/>
      <c r="CCD131" s="7"/>
      <c r="CCE131" s="7"/>
      <c r="CCF131" s="7"/>
      <c r="CCG131" s="7"/>
      <c r="CCH131" s="7"/>
      <c r="CCI131" s="7"/>
      <c r="CCJ131" s="7"/>
      <c r="CCK131" s="7"/>
      <c r="CCL131" s="7"/>
      <c r="CCM131" s="7"/>
      <c r="CCN131" s="7"/>
      <c r="CCO131" s="7"/>
      <c r="CCP131" s="7"/>
      <c r="CCQ131" s="7"/>
      <c r="CCR131" s="7"/>
      <c r="CCS131" s="7"/>
      <c r="CCT131" s="7"/>
      <c r="CCU131" s="7"/>
      <c r="CCV131" s="7"/>
      <c r="CCW131" s="7"/>
      <c r="CCX131" s="7"/>
      <c r="CCY131" s="7"/>
      <c r="CCZ131" s="7"/>
      <c r="CDA131" s="7"/>
      <c r="CDB131" s="7"/>
      <c r="CDC131" s="7"/>
      <c r="CDD131" s="7"/>
      <c r="CDE131" s="7"/>
      <c r="CDF131" s="7"/>
      <c r="CDG131" s="7"/>
      <c r="CDH131" s="7"/>
      <c r="CDI131" s="7"/>
      <c r="CDJ131" s="7"/>
      <c r="CDK131" s="7"/>
      <c r="CDL131" s="7"/>
      <c r="CDM131" s="7"/>
      <c r="CDN131" s="7"/>
      <c r="CDO131" s="7"/>
      <c r="CDP131" s="7"/>
      <c r="CDQ131" s="7"/>
      <c r="CDR131" s="7"/>
      <c r="CDS131" s="7"/>
      <c r="CDT131" s="7"/>
      <c r="CDU131" s="7"/>
      <c r="CDV131" s="7"/>
      <c r="CDW131" s="7"/>
      <c r="CDX131" s="7"/>
      <c r="CDY131" s="7"/>
      <c r="CDZ131" s="7"/>
      <c r="CEA131" s="7"/>
      <c r="CEB131" s="7"/>
      <c r="CEC131" s="7"/>
      <c r="CED131" s="7"/>
      <c r="CEE131" s="7"/>
      <c r="CEF131" s="7"/>
      <c r="CEG131" s="7"/>
      <c r="CEH131" s="7"/>
      <c r="CEI131" s="7"/>
      <c r="CEJ131" s="7"/>
      <c r="CEK131" s="7"/>
      <c r="CEL131" s="7"/>
      <c r="CEM131" s="7"/>
      <c r="CEN131" s="7"/>
      <c r="CEO131" s="7"/>
      <c r="CEP131" s="7"/>
      <c r="CEQ131" s="7"/>
      <c r="CER131" s="7"/>
      <c r="CES131" s="7"/>
      <c r="CET131" s="7"/>
      <c r="CEU131" s="7"/>
      <c r="CEV131" s="7"/>
      <c r="CEW131" s="7"/>
      <c r="CEX131" s="7"/>
      <c r="CEY131" s="7"/>
      <c r="CEZ131" s="7"/>
      <c r="CFA131" s="7"/>
      <c r="CFB131" s="7"/>
      <c r="CFC131" s="7"/>
      <c r="CFD131" s="7"/>
      <c r="CFE131" s="7"/>
      <c r="CFF131" s="7"/>
      <c r="CFG131" s="7"/>
      <c r="CFH131" s="7"/>
      <c r="CFI131" s="7"/>
      <c r="CFJ131" s="7"/>
      <c r="CFK131" s="7"/>
      <c r="CFL131" s="7"/>
      <c r="CFM131" s="7"/>
      <c r="CFN131" s="7"/>
      <c r="CFO131" s="7"/>
      <c r="CFP131" s="7"/>
      <c r="CFQ131" s="7"/>
      <c r="CFR131" s="7"/>
      <c r="CFS131" s="7"/>
      <c r="CFT131" s="7"/>
      <c r="CFU131" s="7"/>
      <c r="CFV131" s="7"/>
      <c r="CFW131" s="7"/>
      <c r="CFX131" s="7"/>
      <c r="CFY131" s="7"/>
      <c r="CFZ131" s="7"/>
      <c r="CGA131" s="7"/>
      <c r="CGB131" s="7"/>
      <c r="CGC131" s="7"/>
      <c r="CGD131" s="7"/>
      <c r="CGE131" s="7"/>
      <c r="CGF131" s="7"/>
      <c r="CGG131" s="7"/>
      <c r="CGH131" s="7"/>
      <c r="CGI131" s="7"/>
      <c r="CGJ131" s="7"/>
      <c r="CGK131" s="7"/>
      <c r="CGL131" s="7"/>
      <c r="CGM131" s="7"/>
      <c r="CGN131" s="7"/>
      <c r="CGO131" s="7"/>
      <c r="CGP131" s="7"/>
      <c r="CGQ131" s="7"/>
      <c r="CGR131" s="7"/>
      <c r="CGS131" s="7"/>
      <c r="CGT131" s="7"/>
      <c r="CGU131" s="7"/>
      <c r="CGV131" s="7"/>
      <c r="CGW131" s="7"/>
      <c r="CGX131" s="7"/>
      <c r="CGY131" s="7"/>
      <c r="CGZ131" s="7"/>
      <c r="CHA131" s="7"/>
      <c r="CHB131" s="7"/>
      <c r="CHC131" s="7"/>
      <c r="CHD131" s="7"/>
      <c r="CHE131" s="7"/>
      <c r="CHF131" s="7"/>
      <c r="CHG131" s="7"/>
      <c r="CHH131" s="7"/>
      <c r="CHI131" s="7"/>
      <c r="CHJ131" s="7"/>
      <c r="CHK131" s="7"/>
      <c r="CHL131" s="7"/>
      <c r="CHM131" s="7"/>
      <c r="CHN131" s="7"/>
      <c r="CHO131" s="7"/>
      <c r="CHP131" s="7"/>
      <c r="CHQ131" s="7"/>
      <c r="CHR131" s="7"/>
      <c r="CHS131" s="7"/>
      <c r="CHT131" s="7"/>
      <c r="CHU131" s="7"/>
      <c r="CHV131" s="7"/>
      <c r="CHW131" s="7"/>
      <c r="CHX131" s="7"/>
      <c r="CHY131" s="7"/>
      <c r="CHZ131" s="7"/>
      <c r="CIA131" s="7"/>
      <c r="CIB131" s="7"/>
      <c r="CIC131" s="7"/>
      <c r="CID131" s="7"/>
      <c r="CIE131" s="7"/>
      <c r="CIF131" s="7"/>
      <c r="CIG131" s="7"/>
      <c r="CIH131" s="7"/>
      <c r="CII131" s="7"/>
      <c r="CIJ131" s="7"/>
      <c r="CIK131" s="7"/>
      <c r="CIL131" s="7"/>
      <c r="CIM131" s="7"/>
      <c r="CIN131" s="7"/>
      <c r="CIO131" s="7"/>
      <c r="CIP131" s="7"/>
      <c r="CIQ131" s="7"/>
      <c r="CIR131" s="7"/>
      <c r="CIS131" s="7"/>
      <c r="CIT131" s="7"/>
      <c r="CIU131" s="7"/>
      <c r="CIV131" s="7"/>
      <c r="CIW131" s="7"/>
      <c r="CIX131" s="7"/>
      <c r="CIY131" s="7"/>
      <c r="CIZ131" s="7"/>
      <c r="CJA131" s="7"/>
      <c r="CJB131" s="7"/>
      <c r="CJC131" s="7"/>
      <c r="CJD131" s="7"/>
      <c r="CJE131" s="7"/>
      <c r="CJF131" s="7"/>
      <c r="CJG131" s="7"/>
      <c r="CJH131" s="7"/>
      <c r="CJI131" s="7"/>
      <c r="CJJ131" s="7"/>
      <c r="CJK131" s="7"/>
      <c r="CJL131" s="7"/>
      <c r="CJM131" s="7"/>
      <c r="CJN131" s="7"/>
      <c r="CJO131" s="7"/>
      <c r="CJP131" s="7"/>
      <c r="CJQ131" s="7"/>
      <c r="CJR131" s="7"/>
      <c r="CJS131" s="7"/>
      <c r="CJT131" s="7"/>
      <c r="CJU131" s="7"/>
      <c r="CJV131" s="7"/>
      <c r="CJW131" s="7"/>
      <c r="CJX131" s="7"/>
      <c r="CJY131" s="7"/>
      <c r="CJZ131" s="7"/>
      <c r="CKA131" s="7"/>
      <c r="CKB131" s="7"/>
      <c r="CKC131" s="7"/>
      <c r="CKD131" s="7"/>
      <c r="CKE131" s="7"/>
      <c r="CKF131" s="7"/>
      <c r="CKG131" s="7"/>
      <c r="CKH131" s="7"/>
      <c r="CKI131" s="7"/>
      <c r="CKJ131" s="7"/>
      <c r="CKK131" s="7"/>
      <c r="CKL131" s="7"/>
      <c r="CKM131" s="7"/>
      <c r="CKN131" s="7"/>
      <c r="CKO131" s="7"/>
      <c r="CKP131" s="7"/>
      <c r="CKQ131" s="7"/>
      <c r="CKR131" s="7"/>
      <c r="CKS131" s="7"/>
      <c r="CKT131" s="7"/>
      <c r="CKU131" s="7"/>
      <c r="CKV131" s="7"/>
      <c r="CKW131" s="7"/>
      <c r="CKX131" s="7"/>
      <c r="CKY131" s="7"/>
      <c r="CKZ131" s="7"/>
      <c r="CLA131" s="7"/>
      <c r="CLB131" s="7"/>
      <c r="CLC131" s="7"/>
      <c r="CLD131" s="7"/>
      <c r="CLE131" s="7"/>
      <c r="CLF131" s="7"/>
      <c r="CLG131" s="7"/>
      <c r="CLH131" s="7"/>
      <c r="CLI131" s="7"/>
      <c r="CLJ131" s="7"/>
      <c r="CLK131" s="7"/>
      <c r="CLL131" s="7"/>
      <c r="CLM131" s="7"/>
      <c r="CLN131" s="7"/>
      <c r="CLO131" s="7"/>
      <c r="CLP131" s="7"/>
      <c r="CLQ131" s="7"/>
      <c r="CLR131" s="7"/>
      <c r="CLS131" s="7"/>
      <c r="CLT131" s="7"/>
      <c r="CLU131" s="7"/>
      <c r="CLV131" s="7"/>
      <c r="CLW131" s="7"/>
      <c r="CLX131" s="7"/>
      <c r="CLY131" s="7"/>
      <c r="CLZ131" s="7"/>
      <c r="CMA131" s="7"/>
      <c r="CMB131" s="7"/>
      <c r="CMC131" s="7"/>
      <c r="CMD131" s="7"/>
      <c r="CME131" s="7"/>
      <c r="CMF131" s="7"/>
      <c r="CMG131" s="7"/>
      <c r="CMH131" s="7"/>
      <c r="CMI131" s="7"/>
      <c r="CMJ131" s="7"/>
      <c r="CMK131" s="7"/>
      <c r="CML131" s="7"/>
      <c r="CMM131" s="7"/>
      <c r="CMN131" s="7"/>
      <c r="CMO131" s="7"/>
      <c r="CMP131" s="7"/>
      <c r="CMQ131" s="7"/>
      <c r="CMR131" s="7"/>
      <c r="CMS131" s="7"/>
      <c r="CMT131" s="7"/>
      <c r="CMU131" s="7"/>
      <c r="CMV131" s="7"/>
      <c r="CMW131" s="7"/>
      <c r="CMX131" s="7"/>
      <c r="CMY131" s="7"/>
      <c r="CMZ131" s="7"/>
      <c r="CNA131" s="7"/>
      <c r="CNB131" s="7"/>
      <c r="CNC131" s="7"/>
      <c r="CND131" s="7"/>
      <c r="CNE131" s="7"/>
      <c r="CNF131" s="7"/>
      <c r="CNG131" s="7"/>
      <c r="CNH131" s="7"/>
      <c r="CNI131" s="7"/>
      <c r="CNJ131" s="7"/>
      <c r="CNK131" s="7"/>
      <c r="CNL131" s="7"/>
      <c r="CNM131" s="7"/>
      <c r="CNN131" s="7"/>
      <c r="CNO131" s="7"/>
      <c r="CNP131" s="7"/>
      <c r="CNQ131" s="7"/>
      <c r="CNR131" s="7"/>
      <c r="CNS131" s="7"/>
      <c r="CNT131" s="7"/>
      <c r="CNU131" s="7"/>
      <c r="CNV131" s="7"/>
      <c r="CNW131" s="7"/>
      <c r="CNX131" s="7"/>
      <c r="CNY131" s="7"/>
      <c r="CNZ131" s="7"/>
      <c r="COA131" s="7"/>
      <c r="COB131" s="7"/>
      <c r="COC131" s="7"/>
      <c r="COD131" s="7"/>
      <c r="COE131" s="7"/>
      <c r="COF131" s="7"/>
      <c r="COG131" s="7"/>
      <c r="COH131" s="7"/>
      <c r="COI131" s="7"/>
      <c r="COJ131" s="7"/>
      <c r="COK131" s="7"/>
      <c r="COL131" s="7"/>
      <c r="COM131" s="7"/>
      <c r="CON131" s="7"/>
      <c r="COO131" s="7"/>
      <c r="COP131" s="7"/>
      <c r="COQ131" s="7"/>
      <c r="COR131" s="7"/>
      <c r="COS131" s="7"/>
      <c r="COT131" s="7"/>
      <c r="COU131" s="7"/>
      <c r="COV131" s="7"/>
      <c r="COW131" s="7"/>
      <c r="COX131" s="7"/>
      <c r="COY131" s="7"/>
      <c r="COZ131" s="7"/>
      <c r="CPA131" s="7"/>
      <c r="CPB131" s="7"/>
      <c r="CPC131" s="7"/>
      <c r="CPD131" s="7"/>
      <c r="CPE131" s="7"/>
      <c r="CPF131" s="7"/>
      <c r="CPG131" s="7"/>
      <c r="CPH131" s="7"/>
      <c r="CPI131" s="7"/>
      <c r="CPJ131" s="7"/>
      <c r="CPK131" s="7"/>
      <c r="CPL131" s="7"/>
      <c r="CPM131" s="7"/>
      <c r="CPN131" s="7"/>
      <c r="CPO131" s="7"/>
      <c r="CPP131" s="7"/>
      <c r="CPQ131" s="7"/>
      <c r="CPR131" s="7"/>
      <c r="CPS131" s="7"/>
      <c r="CPT131" s="7"/>
      <c r="CPU131" s="7"/>
      <c r="CPV131" s="7"/>
      <c r="CPW131" s="7"/>
      <c r="CPX131" s="7"/>
      <c r="CPY131" s="7"/>
      <c r="CPZ131" s="7"/>
      <c r="CQA131" s="7"/>
      <c r="CQB131" s="7"/>
      <c r="CQC131" s="7"/>
      <c r="CQD131" s="7"/>
      <c r="CQE131" s="7"/>
      <c r="CQF131" s="7"/>
      <c r="CQG131" s="7"/>
      <c r="CQH131" s="7"/>
      <c r="CQI131" s="7"/>
      <c r="CQJ131" s="7"/>
      <c r="CQK131" s="7"/>
      <c r="CQL131" s="7"/>
      <c r="CQM131" s="7"/>
      <c r="CQN131" s="7"/>
      <c r="CQO131" s="7"/>
      <c r="CQP131" s="7"/>
      <c r="CQQ131" s="7"/>
      <c r="CQR131" s="7"/>
      <c r="CQS131" s="7"/>
      <c r="CQT131" s="7"/>
      <c r="CQU131" s="7"/>
      <c r="CQV131" s="7"/>
      <c r="CQW131" s="7"/>
      <c r="CQX131" s="7"/>
      <c r="CQY131" s="7"/>
      <c r="CQZ131" s="7"/>
      <c r="CRA131" s="7"/>
      <c r="CRB131" s="7"/>
      <c r="CRC131" s="7"/>
      <c r="CRD131" s="7"/>
      <c r="CRE131" s="7"/>
      <c r="CRF131" s="7"/>
      <c r="CRG131" s="7"/>
      <c r="CRH131" s="7"/>
      <c r="CRI131" s="7"/>
      <c r="CRJ131" s="7"/>
      <c r="CRK131" s="7"/>
      <c r="CRL131" s="7"/>
      <c r="CRM131" s="7"/>
      <c r="CRN131" s="7"/>
      <c r="CRO131" s="7"/>
      <c r="CRP131" s="7"/>
      <c r="CRQ131" s="7"/>
      <c r="CRR131" s="7"/>
      <c r="CRS131" s="7"/>
      <c r="CRT131" s="7"/>
      <c r="CRU131" s="7"/>
      <c r="CRV131" s="7"/>
      <c r="CRW131" s="7"/>
      <c r="CRX131" s="7"/>
      <c r="CRY131" s="7"/>
      <c r="CRZ131" s="7"/>
      <c r="CSA131" s="7"/>
      <c r="CSB131" s="7"/>
      <c r="CSC131" s="7"/>
      <c r="CSD131" s="7"/>
      <c r="CSE131" s="7"/>
      <c r="CSF131" s="7"/>
      <c r="CSG131" s="7"/>
      <c r="CSH131" s="7"/>
      <c r="CSI131" s="7"/>
      <c r="CSJ131" s="7"/>
      <c r="CSK131" s="7"/>
      <c r="CSL131" s="7"/>
      <c r="CSM131" s="7"/>
      <c r="CSN131" s="7"/>
      <c r="CSO131" s="7"/>
      <c r="CSP131" s="7"/>
      <c r="CSQ131" s="7"/>
      <c r="CSR131" s="7"/>
      <c r="CSS131" s="7"/>
      <c r="CST131" s="7"/>
      <c r="CSU131" s="7"/>
      <c r="CSV131" s="7"/>
      <c r="CSW131" s="7"/>
      <c r="CSX131" s="7"/>
      <c r="CSY131" s="7"/>
      <c r="CSZ131" s="7"/>
      <c r="CTA131" s="7"/>
      <c r="CTB131" s="7"/>
      <c r="CTC131" s="7"/>
      <c r="CTD131" s="7"/>
      <c r="CTE131" s="7"/>
      <c r="CTF131" s="7"/>
      <c r="CTG131" s="7"/>
      <c r="CTH131" s="7"/>
      <c r="CTI131" s="7"/>
      <c r="CTJ131" s="7"/>
      <c r="CTK131" s="7"/>
      <c r="CTL131" s="7"/>
      <c r="CTM131" s="7"/>
      <c r="CTN131" s="7"/>
      <c r="CTO131" s="7"/>
      <c r="CTP131" s="7"/>
      <c r="CTQ131" s="7"/>
      <c r="CTR131" s="7"/>
      <c r="CTS131" s="7"/>
      <c r="CTT131" s="7"/>
      <c r="CTU131" s="7"/>
      <c r="CTV131" s="7"/>
      <c r="CTW131" s="7"/>
      <c r="CTX131" s="7"/>
      <c r="CTY131" s="7"/>
      <c r="CTZ131" s="7"/>
      <c r="CUA131" s="7"/>
      <c r="CUB131" s="7"/>
      <c r="CUC131" s="7"/>
      <c r="CUD131" s="7"/>
      <c r="CUE131" s="7"/>
      <c r="CUF131" s="7"/>
      <c r="CUG131" s="7"/>
      <c r="CUH131" s="7"/>
      <c r="CUI131" s="7"/>
      <c r="CUJ131" s="7"/>
      <c r="CUK131" s="7"/>
      <c r="CUL131" s="7"/>
      <c r="CUM131" s="7"/>
      <c r="CUN131" s="7"/>
      <c r="CUO131" s="7"/>
      <c r="CUP131" s="7"/>
      <c r="CUQ131" s="7"/>
      <c r="CUR131" s="7"/>
      <c r="CUS131" s="7"/>
      <c r="CUT131" s="7"/>
      <c r="CUU131" s="7"/>
      <c r="CUV131" s="7"/>
      <c r="CUW131" s="7"/>
      <c r="CUX131" s="7"/>
      <c r="CUY131" s="7"/>
      <c r="CUZ131" s="7"/>
      <c r="CVA131" s="7"/>
      <c r="CVB131" s="7"/>
      <c r="CVC131" s="7"/>
      <c r="CVD131" s="7"/>
      <c r="CVE131" s="7"/>
      <c r="CVF131" s="7"/>
      <c r="CVG131" s="7"/>
      <c r="CVH131" s="7"/>
      <c r="CVI131" s="7"/>
      <c r="CVJ131" s="7"/>
      <c r="CVK131" s="7"/>
      <c r="CVL131" s="7"/>
      <c r="CVM131" s="7"/>
      <c r="CVN131" s="7"/>
      <c r="CVO131" s="7"/>
      <c r="CVP131" s="7"/>
      <c r="CVQ131" s="7"/>
      <c r="CVR131" s="7"/>
      <c r="CVS131" s="7"/>
      <c r="CVT131" s="7"/>
      <c r="CVU131" s="7"/>
      <c r="CVV131" s="7"/>
      <c r="CVW131" s="7"/>
      <c r="CVX131" s="7"/>
      <c r="CVY131" s="7"/>
      <c r="CVZ131" s="7"/>
      <c r="CWA131" s="7"/>
      <c r="CWB131" s="7"/>
      <c r="CWC131" s="7"/>
      <c r="CWD131" s="7"/>
      <c r="CWE131" s="7"/>
      <c r="CWF131" s="7"/>
      <c r="CWG131" s="7"/>
      <c r="CWH131" s="7"/>
      <c r="CWI131" s="7"/>
      <c r="CWJ131" s="7"/>
      <c r="CWK131" s="7"/>
      <c r="CWL131" s="7"/>
      <c r="CWM131" s="7"/>
      <c r="CWN131" s="7"/>
      <c r="CWO131" s="7"/>
      <c r="CWP131" s="7"/>
      <c r="CWQ131" s="7"/>
      <c r="CWR131" s="7"/>
      <c r="CWS131" s="7"/>
      <c r="CWT131" s="7"/>
      <c r="CWU131" s="7"/>
      <c r="CWV131" s="7"/>
      <c r="CWW131" s="7"/>
      <c r="CWX131" s="7"/>
      <c r="CWY131" s="7"/>
      <c r="CWZ131" s="7"/>
      <c r="CXA131" s="7"/>
      <c r="CXB131" s="7"/>
      <c r="CXC131" s="7"/>
      <c r="CXD131" s="7"/>
      <c r="CXE131" s="7"/>
      <c r="CXF131" s="7"/>
      <c r="CXG131" s="7"/>
      <c r="CXH131" s="7"/>
      <c r="CXI131" s="7"/>
      <c r="CXJ131" s="7"/>
      <c r="CXK131" s="7"/>
      <c r="CXL131" s="7"/>
      <c r="CXM131" s="7"/>
      <c r="CXN131" s="7"/>
      <c r="CXO131" s="7"/>
      <c r="CXP131" s="7"/>
      <c r="CXQ131" s="7"/>
      <c r="CXR131" s="7"/>
      <c r="CXS131" s="7"/>
      <c r="CXT131" s="7"/>
      <c r="CXU131" s="7"/>
      <c r="CXV131" s="7"/>
      <c r="CXW131" s="7"/>
      <c r="CXX131" s="7"/>
      <c r="CXY131" s="7"/>
      <c r="CXZ131" s="7"/>
      <c r="CYA131" s="7"/>
      <c r="CYB131" s="7"/>
      <c r="CYC131" s="7"/>
      <c r="CYD131" s="7"/>
      <c r="CYE131" s="7"/>
      <c r="CYF131" s="7"/>
      <c r="CYG131" s="7"/>
      <c r="CYH131" s="7"/>
      <c r="CYI131" s="7"/>
      <c r="CYJ131" s="7"/>
      <c r="CYK131" s="7"/>
      <c r="CYL131" s="7"/>
      <c r="CYM131" s="7"/>
      <c r="CYN131" s="7"/>
      <c r="CYO131" s="7"/>
      <c r="CYP131" s="7"/>
      <c r="CYQ131" s="7"/>
      <c r="CYR131" s="7"/>
      <c r="CYS131" s="7"/>
      <c r="CYT131" s="7"/>
      <c r="CYU131" s="7"/>
      <c r="CYV131" s="7"/>
      <c r="CYW131" s="7"/>
      <c r="CYX131" s="7"/>
      <c r="CYY131" s="7"/>
      <c r="CYZ131" s="7"/>
      <c r="CZA131" s="7"/>
      <c r="CZB131" s="7"/>
      <c r="CZC131" s="7"/>
      <c r="CZD131" s="7"/>
      <c r="CZE131" s="7"/>
      <c r="CZF131" s="7"/>
      <c r="CZG131" s="7"/>
      <c r="CZH131" s="7"/>
      <c r="CZI131" s="7"/>
      <c r="CZJ131" s="7"/>
      <c r="CZK131" s="7"/>
      <c r="CZL131" s="7"/>
      <c r="CZM131" s="7"/>
      <c r="CZN131" s="7"/>
      <c r="CZO131" s="7"/>
      <c r="CZP131" s="7"/>
      <c r="CZQ131" s="7"/>
      <c r="CZR131" s="7"/>
      <c r="CZS131" s="7"/>
      <c r="CZT131" s="7"/>
      <c r="CZU131" s="7"/>
      <c r="CZV131" s="7"/>
      <c r="CZW131" s="7"/>
      <c r="CZX131" s="7"/>
      <c r="CZY131" s="7"/>
      <c r="CZZ131" s="7"/>
      <c r="DAA131" s="7"/>
      <c r="DAB131" s="7"/>
      <c r="DAC131" s="7"/>
      <c r="DAD131" s="7"/>
      <c r="DAE131" s="7"/>
      <c r="DAF131" s="7"/>
      <c r="DAG131" s="7"/>
      <c r="DAH131" s="7"/>
      <c r="DAI131" s="7"/>
      <c r="DAJ131" s="7"/>
      <c r="DAK131" s="7"/>
      <c r="DAL131" s="7"/>
      <c r="DAM131" s="7"/>
      <c r="DAN131" s="7"/>
      <c r="DAO131" s="7"/>
      <c r="DAP131" s="7"/>
      <c r="DAQ131" s="7"/>
      <c r="DAR131" s="7"/>
      <c r="DAS131" s="7"/>
      <c r="DAT131" s="7"/>
      <c r="DAU131" s="7"/>
      <c r="DAV131" s="7"/>
      <c r="DAW131" s="7"/>
      <c r="DAX131" s="7"/>
      <c r="DAY131" s="7"/>
      <c r="DAZ131" s="7"/>
      <c r="DBA131" s="7"/>
      <c r="DBB131" s="7"/>
      <c r="DBC131" s="7"/>
      <c r="DBD131" s="7"/>
      <c r="DBE131" s="7"/>
      <c r="DBF131" s="7"/>
      <c r="DBG131" s="7"/>
      <c r="DBH131" s="7"/>
      <c r="DBI131" s="7"/>
      <c r="DBJ131" s="7"/>
      <c r="DBK131" s="7"/>
      <c r="DBL131" s="7"/>
      <c r="DBM131" s="7"/>
      <c r="DBN131" s="7"/>
      <c r="DBO131" s="7"/>
      <c r="DBP131" s="7"/>
      <c r="DBQ131" s="7"/>
      <c r="DBR131" s="7"/>
      <c r="DBS131" s="7"/>
      <c r="DBT131" s="7"/>
      <c r="DBU131" s="7"/>
      <c r="DBV131" s="7"/>
      <c r="DBW131" s="7"/>
      <c r="DBX131" s="7"/>
      <c r="DBY131" s="7"/>
      <c r="DBZ131" s="7"/>
      <c r="DCA131" s="7"/>
      <c r="DCB131" s="7"/>
      <c r="DCC131" s="7"/>
      <c r="DCD131" s="7"/>
      <c r="DCE131" s="7"/>
      <c r="DCF131" s="7"/>
      <c r="DCG131" s="7"/>
      <c r="DCH131" s="7"/>
      <c r="DCI131" s="7"/>
      <c r="DCJ131" s="7"/>
      <c r="DCK131" s="7"/>
      <c r="DCL131" s="7"/>
      <c r="DCM131" s="7"/>
      <c r="DCN131" s="7"/>
      <c r="DCO131" s="7"/>
      <c r="DCP131" s="7"/>
      <c r="DCQ131" s="7"/>
      <c r="DCR131" s="7"/>
      <c r="DCS131" s="7"/>
      <c r="DCT131" s="7"/>
      <c r="DCU131" s="7"/>
      <c r="DCV131" s="7"/>
      <c r="DCW131" s="7"/>
      <c r="DCX131" s="7"/>
      <c r="DCY131" s="7"/>
      <c r="DCZ131" s="7"/>
      <c r="DDA131" s="7"/>
      <c r="DDB131" s="7"/>
      <c r="DDC131" s="7"/>
      <c r="DDD131" s="7"/>
      <c r="DDE131" s="7"/>
      <c r="DDF131" s="7"/>
      <c r="DDG131" s="7"/>
      <c r="DDH131" s="7"/>
      <c r="DDI131" s="7"/>
      <c r="DDJ131" s="7"/>
      <c r="DDK131" s="7"/>
      <c r="DDL131" s="7"/>
      <c r="DDM131" s="7"/>
      <c r="DDN131" s="7"/>
      <c r="DDO131" s="7"/>
      <c r="DDP131" s="7"/>
      <c r="DDQ131" s="7"/>
      <c r="DDR131" s="7"/>
      <c r="DDS131" s="7"/>
      <c r="DDT131" s="7"/>
      <c r="DDU131" s="7"/>
      <c r="DDV131" s="7"/>
      <c r="DDW131" s="7"/>
      <c r="DDX131" s="7"/>
      <c r="DDY131" s="7"/>
      <c r="DDZ131" s="7"/>
      <c r="DEA131" s="7"/>
      <c r="DEB131" s="7"/>
      <c r="DEC131" s="7"/>
      <c r="DED131" s="7"/>
      <c r="DEE131" s="7"/>
      <c r="DEF131" s="7"/>
      <c r="DEG131" s="7"/>
      <c r="DEH131" s="7"/>
      <c r="DEI131" s="7"/>
      <c r="DEJ131" s="7"/>
      <c r="DEK131" s="7"/>
      <c r="DEL131" s="7"/>
      <c r="DEM131" s="7"/>
      <c r="DEN131" s="7"/>
      <c r="DEO131" s="7"/>
      <c r="DEP131" s="7"/>
      <c r="DEQ131" s="7"/>
      <c r="DER131" s="7"/>
      <c r="DES131" s="7"/>
      <c r="DET131" s="7"/>
      <c r="DEU131" s="7"/>
      <c r="DEV131" s="7"/>
      <c r="DEW131" s="7"/>
      <c r="DEX131" s="7"/>
      <c r="DEY131" s="7"/>
      <c r="DEZ131" s="7"/>
      <c r="DFA131" s="7"/>
      <c r="DFB131" s="7"/>
      <c r="DFC131" s="7"/>
      <c r="DFD131" s="7"/>
      <c r="DFE131" s="7"/>
      <c r="DFF131" s="7"/>
      <c r="DFG131" s="7"/>
      <c r="DFH131" s="7"/>
      <c r="DFI131" s="7"/>
      <c r="DFJ131" s="7"/>
      <c r="DFK131" s="7"/>
      <c r="DFL131" s="7"/>
      <c r="DFM131" s="7"/>
      <c r="DFN131" s="7"/>
      <c r="DFO131" s="7"/>
      <c r="DFP131" s="7"/>
      <c r="DFQ131" s="7"/>
      <c r="DFR131" s="7"/>
      <c r="DFS131" s="7"/>
      <c r="DFT131" s="7"/>
      <c r="DFU131" s="7"/>
      <c r="DFV131" s="7"/>
      <c r="DFW131" s="7"/>
      <c r="DFX131" s="7"/>
      <c r="DFY131" s="7"/>
      <c r="DFZ131" s="7"/>
      <c r="DGA131" s="7"/>
      <c r="DGB131" s="7"/>
      <c r="DGC131" s="7"/>
      <c r="DGD131" s="7"/>
      <c r="DGE131" s="7"/>
      <c r="DGF131" s="7"/>
      <c r="DGG131" s="7"/>
      <c r="DGH131" s="7"/>
      <c r="DGI131" s="7"/>
      <c r="DGJ131" s="7"/>
      <c r="DGK131" s="7"/>
      <c r="DGL131" s="7"/>
      <c r="DGM131" s="7"/>
      <c r="DGN131" s="7"/>
      <c r="DGO131" s="7"/>
      <c r="DGP131" s="7"/>
      <c r="DGQ131" s="7"/>
      <c r="DGR131" s="7"/>
      <c r="DGS131" s="7"/>
      <c r="DGT131" s="7"/>
      <c r="DGU131" s="7"/>
      <c r="DGV131" s="7"/>
      <c r="DGW131" s="7"/>
      <c r="DGX131" s="7"/>
      <c r="DGY131" s="7"/>
      <c r="DGZ131" s="7"/>
      <c r="DHA131" s="7"/>
      <c r="DHB131" s="7"/>
      <c r="DHC131" s="7"/>
      <c r="DHD131" s="7"/>
      <c r="DHE131" s="7"/>
      <c r="DHF131" s="7"/>
      <c r="DHG131" s="7"/>
      <c r="DHH131" s="7"/>
      <c r="DHI131" s="7"/>
      <c r="DHJ131" s="7"/>
      <c r="DHK131" s="7"/>
      <c r="DHL131" s="7"/>
      <c r="DHM131" s="7"/>
      <c r="DHN131" s="7"/>
      <c r="DHO131" s="7"/>
      <c r="DHP131" s="7"/>
      <c r="DHQ131" s="7"/>
      <c r="DHR131" s="7"/>
      <c r="DHS131" s="7"/>
      <c r="DHT131" s="7"/>
      <c r="DHU131" s="7"/>
      <c r="DHV131" s="7"/>
      <c r="DHW131" s="7"/>
      <c r="DHX131" s="7"/>
      <c r="DHY131" s="7"/>
      <c r="DHZ131" s="7"/>
      <c r="DIA131" s="7"/>
      <c r="DIB131" s="7"/>
      <c r="DIC131" s="7"/>
      <c r="DID131" s="7"/>
      <c r="DIE131" s="7"/>
      <c r="DIF131" s="7"/>
      <c r="DIG131" s="7"/>
      <c r="DIH131" s="7"/>
      <c r="DII131" s="7"/>
      <c r="DIJ131" s="7"/>
      <c r="DIK131" s="7"/>
      <c r="DIL131" s="7"/>
      <c r="DIM131" s="7"/>
      <c r="DIN131" s="7"/>
      <c r="DIO131" s="7"/>
      <c r="DIP131" s="7"/>
      <c r="DIQ131" s="7"/>
      <c r="DIR131" s="7"/>
      <c r="DIS131" s="7"/>
      <c r="DIT131" s="7"/>
      <c r="DIU131" s="7"/>
      <c r="DIV131" s="7"/>
      <c r="DIW131" s="7"/>
      <c r="DIX131" s="7"/>
      <c r="DIY131" s="7"/>
      <c r="DIZ131" s="7"/>
      <c r="DJA131" s="7"/>
      <c r="DJB131" s="7"/>
      <c r="DJC131" s="7"/>
      <c r="DJD131" s="7"/>
      <c r="DJE131" s="7"/>
      <c r="DJF131" s="7"/>
      <c r="DJG131" s="7"/>
      <c r="DJH131" s="7"/>
      <c r="DJI131" s="7"/>
      <c r="DJJ131" s="7"/>
      <c r="DJK131" s="7"/>
      <c r="DJL131" s="7"/>
      <c r="DJM131" s="7"/>
      <c r="DJN131" s="7"/>
      <c r="DJO131" s="7"/>
      <c r="DJP131" s="7"/>
      <c r="DJQ131" s="7"/>
      <c r="DJR131" s="7"/>
      <c r="DJS131" s="7"/>
      <c r="DJT131" s="7"/>
      <c r="DJU131" s="7"/>
      <c r="DJV131" s="7"/>
      <c r="DJW131" s="7"/>
      <c r="DJX131" s="7"/>
      <c r="DJY131" s="7"/>
      <c r="DJZ131" s="7"/>
      <c r="DKA131" s="7"/>
      <c r="DKB131" s="7"/>
      <c r="DKC131" s="7"/>
      <c r="DKD131" s="7"/>
      <c r="DKE131" s="7"/>
      <c r="DKF131" s="7"/>
      <c r="DKG131" s="7"/>
      <c r="DKH131" s="7"/>
      <c r="DKI131" s="7"/>
      <c r="DKJ131" s="7"/>
      <c r="DKK131" s="7"/>
      <c r="DKL131" s="7"/>
      <c r="DKM131" s="7"/>
      <c r="DKN131" s="7"/>
      <c r="DKO131" s="7"/>
      <c r="DKP131" s="7"/>
      <c r="DKQ131" s="7"/>
      <c r="DKR131" s="7"/>
      <c r="DKS131" s="7"/>
      <c r="DKT131" s="7"/>
      <c r="DKU131" s="7"/>
      <c r="DKV131" s="7"/>
      <c r="DKW131" s="7"/>
      <c r="DKX131" s="7"/>
      <c r="DKY131" s="7"/>
      <c r="DKZ131" s="7"/>
      <c r="DLA131" s="7"/>
      <c r="DLB131" s="7"/>
      <c r="DLC131" s="7"/>
      <c r="DLD131" s="7"/>
      <c r="DLE131" s="7"/>
      <c r="DLF131" s="7"/>
      <c r="DLG131" s="7"/>
      <c r="DLH131" s="7"/>
      <c r="DLI131" s="7"/>
      <c r="DLJ131" s="7"/>
      <c r="DLK131" s="7"/>
      <c r="DLL131" s="7"/>
      <c r="DLM131" s="7"/>
      <c r="DLN131" s="7"/>
      <c r="DLO131" s="7"/>
      <c r="DLP131" s="7"/>
      <c r="DLQ131" s="7"/>
      <c r="DLR131" s="7"/>
      <c r="DLS131" s="7"/>
      <c r="DLT131" s="7"/>
      <c r="DLU131" s="7"/>
      <c r="DLV131" s="7"/>
      <c r="DLW131" s="7"/>
      <c r="DLX131" s="7"/>
      <c r="DLY131" s="7"/>
      <c r="DLZ131" s="7"/>
      <c r="DMA131" s="7"/>
      <c r="DMB131" s="7"/>
      <c r="DMC131" s="7"/>
      <c r="DMD131" s="7"/>
      <c r="DME131" s="7"/>
      <c r="DMF131" s="7"/>
      <c r="DMG131" s="7"/>
      <c r="DMH131" s="7"/>
      <c r="DMI131" s="7"/>
      <c r="DMJ131" s="7"/>
      <c r="DMK131" s="7"/>
      <c r="DML131" s="7"/>
      <c r="DMM131" s="7"/>
      <c r="DMN131" s="7"/>
      <c r="DMO131" s="7"/>
      <c r="DMP131" s="7"/>
      <c r="DMQ131" s="7"/>
      <c r="DMR131" s="7"/>
      <c r="DMS131" s="7"/>
      <c r="DMT131" s="7"/>
      <c r="DMU131" s="7"/>
      <c r="DMV131" s="7"/>
      <c r="DMW131" s="7"/>
      <c r="DMX131" s="7"/>
      <c r="DMY131" s="7"/>
      <c r="DMZ131" s="7"/>
      <c r="DNA131" s="7"/>
      <c r="DNB131" s="7"/>
      <c r="DNC131" s="7"/>
      <c r="DND131" s="7"/>
      <c r="DNE131" s="7"/>
      <c r="DNF131" s="7"/>
      <c r="DNG131" s="7"/>
      <c r="DNH131" s="7"/>
      <c r="DNI131" s="7"/>
      <c r="DNJ131" s="7"/>
      <c r="DNK131" s="7"/>
      <c r="DNL131" s="7"/>
      <c r="DNM131" s="7"/>
      <c r="DNN131" s="7"/>
      <c r="DNO131" s="7"/>
      <c r="DNP131" s="7"/>
      <c r="DNQ131" s="7"/>
      <c r="DNR131" s="7"/>
      <c r="DNS131" s="7"/>
      <c r="DNT131" s="7"/>
      <c r="DNU131" s="7"/>
      <c r="DNV131" s="7"/>
      <c r="DNW131" s="7"/>
      <c r="DNX131" s="7"/>
      <c r="DNY131" s="7"/>
      <c r="DNZ131" s="7"/>
      <c r="DOA131" s="7"/>
      <c r="DOB131" s="7"/>
      <c r="DOC131" s="7"/>
      <c r="DOD131" s="7"/>
      <c r="DOE131" s="7"/>
      <c r="DOF131" s="7"/>
      <c r="DOG131" s="7"/>
      <c r="DOH131" s="7"/>
      <c r="DOI131" s="7"/>
      <c r="DOJ131" s="7"/>
      <c r="DOK131" s="7"/>
      <c r="DOL131" s="7"/>
      <c r="DOM131" s="7"/>
      <c r="DON131" s="7"/>
      <c r="DOO131" s="7"/>
      <c r="DOP131" s="7"/>
      <c r="DOQ131" s="7"/>
      <c r="DOR131" s="7"/>
      <c r="DOS131" s="7"/>
      <c r="DOT131" s="7"/>
      <c r="DOU131" s="7"/>
      <c r="DOV131" s="7"/>
      <c r="DOW131" s="7"/>
      <c r="DOX131" s="7"/>
      <c r="DOY131" s="7"/>
      <c r="DOZ131" s="7"/>
      <c r="DPA131" s="7"/>
      <c r="DPB131" s="7"/>
      <c r="DPC131" s="7"/>
      <c r="DPD131" s="7"/>
      <c r="DPE131" s="7"/>
      <c r="DPF131" s="7"/>
      <c r="DPG131" s="7"/>
      <c r="DPH131" s="7"/>
      <c r="DPI131" s="7"/>
      <c r="DPJ131" s="7"/>
      <c r="DPK131" s="7"/>
      <c r="DPL131" s="7"/>
      <c r="DPM131" s="7"/>
      <c r="DPN131" s="7"/>
      <c r="DPO131" s="7"/>
      <c r="DPP131" s="7"/>
      <c r="DPQ131" s="7"/>
      <c r="DPR131" s="7"/>
      <c r="DPS131" s="7"/>
      <c r="DPT131" s="7"/>
      <c r="DPU131" s="7"/>
      <c r="DPV131" s="7"/>
      <c r="DPW131" s="7"/>
      <c r="DPX131" s="7"/>
      <c r="DPY131" s="7"/>
      <c r="DPZ131" s="7"/>
      <c r="DQA131" s="7"/>
      <c r="DQB131" s="7"/>
      <c r="DQC131" s="7"/>
      <c r="DQD131" s="7"/>
      <c r="DQE131" s="7"/>
      <c r="DQF131" s="7"/>
      <c r="DQG131" s="7"/>
      <c r="DQH131" s="7"/>
      <c r="DQI131" s="7"/>
      <c r="DQJ131" s="7"/>
      <c r="DQK131" s="7"/>
      <c r="DQL131" s="7"/>
      <c r="DQM131" s="7"/>
      <c r="DQN131" s="7"/>
      <c r="DQO131" s="7"/>
      <c r="DQP131" s="7"/>
      <c r="DQQ131" s="7"/>
      <c r="DQR131" s="7"/>
      <c r="DQS131" s="7"/>
      <c r="DQT131" s="7"/>
      <c r="DQU131" s="7"/>
      <c r="DQV131" s="7"/>
      <c r="DQW131" s="7"/>
      <c r="DQX131" s="7"/>
      <c r="DQY131" s="7"/>
      <c r="DQZ131" s="7"/>
      <c r="DRA131" s="7"/>
      <c r="DRB131" s="7"/>
      <c r="DRC131" s="7"/>
      <c r="DRD131" s="7"/>
      <c r="DRE131" s="7"/>
      <c r="DRF131" s="7"/>
      <c r="DRG131" s="7"/>
      <c r="DRH131" s="7"/>
      <c r="DRI131" s="7"/>
      <c r="DRJ131" s="7"/>
      <c r="DRK131" s="7"/>
      <c r="DRL131" s="7"/>
      <c r="DRM131" s="7"/>
      <c r="DRN131" s="7"/>
      <c r="DRO131" s="7"/>
      <c r="DRP131" s="7"/>
      <c r="DRQ131" s="7"/>
      <c r="DRR131" s="7"/>
      <c r="DRS131" s="7"/>
      <c r="DRT131" s="7"/>
      <c r="DRU131" s="7"/>
      <c r="DRV131" s="7"/>
      <c r="DRW131" s="7"/>
      <c r="DRX131" s="7"/>
      <c r="DRY131" s="7"/>
      <c r="DRZ131" s="7"/>
      <c r="DSA131" s="7"/>
      <c r="DSB131" s="7"/>
      <c r="DSC131" s="7"/>
      <c r="DSD131" s="7"/>
      <c r="DSE131" s="7"/>
      <c r="DSF131" s="7"/>
      <c r="DSG131" s="7"/>
      <c r="DSH131" s="7"/>
      <c r="DSI131" s="7"/>
      <c r="DSJ131" s="7"/>
      <c r="DSK131" s="7"/>
      <c r="DSL131" s="7"/>
      <c r="DSM131" s="7"/>
      <c r="DSN131" s="7"/>
      <c r="DSO131" s="7"/>
      <c r="DSP131" s="7"/>
      <c r="DSQ131" s="7"/>
      <c r="DSR131" s="7"/>
      <c r="DSS131" s="7"/>
      <c r="DST131" s="7"/>
      <c r="DSU131" s="7"/>
      <c r="DSV131" s="7"/>
      <c r="DSW131" s="7"/>
      <c r="DSX131" s="7"/>
      <c r="DSY131" s="7"/>
      <c r="DSZ131" s="7"/>
      <c r="DTA131" s="7"/>
      <c r="DTB131" s="7"/>
      <c r="DTC131" s="7"/>
      <c r="DTD131" s="7"/>
      <c r="DTE131" s="7"/>
      <c r="DTF131" s="7"/>
      <c r="DTG131" s="7"/>
      <c r="DTH131" s="7"/>
      <c r="DTI131" s="7"/>
      <c r="DTJ131" s="7"/>
      <c r="DTK131" s="7"/>
      <c r="DTL131" s="7"/>
      <c r="DTM131" s="7"/>
      <c r="DTN131" s="7"/>
      <c r="DTO131" s="7"/>
      <c r="DTP131" s="7"/>
      <c r="DTQ131" s="7"/>
      <c r="DTR131" s="7"/>
      <c r="DTS131" s="7"/>
      <c r="DTT131" s="7"/>
      <c r="DTU131" s="7"/>
      <c r="DTV131" s="7"/>
      <c r="DTW131" s="7"/>
      <c r="DTX131" s="7"/>
      <c r="DTY131" s="7"/>
      <c r="DTZ131" s="7"/>
      <c r="DUA131" s="7"/>
      <c r="DUB131" s="7"/>
      <c r="DUC131" s="7"/>
      <c r="DUD131" s="7"/>
      <c r="DUE131" s="7"/>
      <c r="DUF131" s="7"/>
      <c r="DUG131" s="7"/>
      <c r="DUH131" s="7"/>
      <c r="DUI131" s="7"/>
      <c r="DUJ131" s="7"/>
      <c r="DUK131" s="7"/>
      <c r="DUL131" s="7"/>
      <c r="DUM131" s="7"/>
      <c r="DUN131" s="7"/>
      <c r="DUO131" s="7"/>
      <c r="DUP131" s="7"/>
      <c r="DUQ131" s="7"/>
      <c r="DUR131" s="7"/>
      <c r="DUS131" s="7"/>
      <c r="DUT131" s="7"/>
      <c r="DUU131" s="7"/>
      <c r="DUV131" s="7"/>
      <c r="DUW131" s="7"/>
      <c r="DUX131" s="7"/>
      <c r="DUY131" s="7"/>
      <c r="DUZ131" s="7"/>
      <c r="DVA131" s="7"/>
      <c r="DVB131" s="7"/>
      <c r="DVC131" s="7"/>
      <c r="DVD131" s="7"/>
      <c r="DVE131" s="7"/>
      <c r="DVF131" s="7"/>
      <c r="DVG131" s="7"/>
      <c r="DVH131" s="7"/>
      <c r="DVI131" s="7"/>
      <c r="DVJ131" s="7"/>
      <c r="DVK131" s="7"/>
      <c r="DVL131" s="7"/>
      <c r="DVM131" s="7"/>
      <c r="DVN131" s="7"/>
      <c r="DVO131" s="7"/>
      <c r="DVP131" s="7"/>
      <c r="DVQ131" s="7"/>
      <c r="DVR131" s="7"/>
      <c r="DVS131" s="7"/>
      <c r="DVT131" s="7"/>
      <c r="DVU131" s="7"/>
      <c r="DVV131" s="7"/>
      <c r="DVW131" s="7"/>
      <c r="DVX131" s="7"/>
      <c r="DVY131" s="7"/>
      <c r="DVZ131" s="7"/>
      <c r="DWA131" s="7"/>
      <c r="DWB131" s="7"/>
      <c r="DWC131" s="7"/>
      <c r="DWD131" s="7"/>
      <c r="DWE131" s="7"/>
      <c r="DWF131" s="7"/>
      <c r="DWG131" s="7"/>
      <c r="DWH131" s="7"/>
      <c r="DWI131" s="7"/>
      <c r="DWJ131" s="7"/>
      <c r="DWK131" s="7"/>
      <c r="DWL131" s="7"/>
      <c r="DWM131" s="7"/>
      <c r="DWN131" s="7"/>
      <c r="DWO131" s="7"/>
      <c r="DWP131" s="7"/>
      <c r="DWQ131" s="7"/>
      <c r="DWR131" s="7"/>
      <c r="DWS131" s="7"/>
      <c r="DWT131" s="7"/>
      <c r="DWU131" s="7"/>
      <c r="DWV131" s="7"/>
      <c r="DWW131" s="7"/>
      <c r="DWX131" s="7"/>
      <c r="DWY131" s="7"/>
      <c r="DWZ131" s="7"/>
      <c r="DXA131" s="7"/>
      <c r="DXB131" s="7"/>
      <c r="DXC131" s="7"/>
      <c r="DXD131" s="7"/>
      <c r="DXE131" s="7"/>
      <c r="DXF131" s="7"/>
      <c r="DXG131" s="7"/>
      <c r="DXH131" s="7"/>
      <c r="DXI131" s="7"/>
      <c r="DXJ131" s="7"/>
      <c r="DXK131" s="7"/>
      <c r="DXL131" s="7"/>
      <c r="DXM131" s="7"/>
      <c r="DXN131" s="7"/>
      <c r="DXO131" s="7"/>
      <c r="DXP131" s="7"/>
      <c r="DXQ131" s="7"/>
      <c r="DXR131" s="7"/>
      <c r="DXS131" s="7"/>
      <c r="DXT131" s="7"/>
      <c r="DXU131" s="7"/>
      <c r="DXV131" s="7"/>
      <c r="DXW131" s="7"/>
      <c r="DXX131" s="7"/>
      <c r="DXY131" s="7"/>
      <c r="DXZ131" s="7"/>
      <c r="DYA131" s="7"/>
      <c r="DYB131" s="7"/>
      <c r="DYC131" s="7"/>
      <c r="DYD131" s="7"/>
      <c r="DYE131" s="7"/>
      <c r="DYF131" s="7"/>
      <c r="DYG131" s="7"/>
      <c r="DYH131" s="7"/>
      <c r="DYI131" s="7"/>
      <c r="DYJ131" s="7"/>
      <c r="DYK131" s="7"/>
      <c r="DYL131" s="7"/>
      <c r="DYM131" s="7"/>
      <c r="DYN131" s="7"/>
      <c r="DYO131" s="7"/>
      <c r="DYP131" s="7"/>
      <c r="DYQ131" s="7"/>
      <c r="DYR131" s="7"/>
      <c r="DYS131" s="7"/>
      <c r="DYT131" s="7"/>
      <c r="DYU131" s="7"/>
      <c r="DYV131" s="7"/>
      <c r="DYW131" s="7"/>
      <c r="DYX131" s="7"/>
      <c r="DYY131" s="7"/>
      <c r="DYZ131" s="7"/>
      <c r="DZA131" s="7"/>
      <c r="DZB131" s="7"/>
      <c r="DZC131" s="7"/>
      <c r="DZD131" s="7"/>
      <c r="DZE131" s="7"/>
      <c r="DZF131" s="7"/>
      <c r="DZG131" s="7"/>
      <c r="DZH131" s="7"/>
      <c r="DZI131" s="7"/>
      <c r="DZJ131" s="7"/>
      <c r="DZK131" s="7"/>
      <c r="DZL131" s="7"/>
      <c r="DZM131" s="7"/>
      <c r="DZN131" s="7"/>
      <c r="DZO131" s="7"/>
      <c r="DZP131" s="7"/>
      <c r="DZQ131" s="7"/>
      <c r="DZR131" s="7"/>
      <c r="DZS131" s="7"/>
      <c r="DZT131" s="7"/>
      <c r="DZU131" s="7"/>
      <c r="DZV131" s="7"/>
      <c r="DZW131" s="7"/>
      <c r="DZX131" s="7"/>
      <c r="DZY131" s="7"/>
      <c r="DZZ131" s="7"/>
      <c r="EAA131" s="7"/>
      <c r="EAB131" s="7"/>
      <c r="EAC131" s="7"/>
      <c r="EAD131" s="7"/>
      <c r="EAE131" s="7"/>
      <c r="EAF131" s="7"/>
      <c r="EAG131" s="7"/>
      <c r="EAH131" s="7"/>
      <c r="EAI131" s="7"/>
      <c r="EAJ131" s="7"/>
      <c r="EAK131" s="7"/>
      <c r="EAL131" s="7"/>
      <c r="EAM131" s="7"/>
      <c r="EAN131" s="7"/>
      <c r="EAO131" s="7"/>
      <c r="EAP131" s="7"/>
      <c r="EAQ131" s="7"/>
      <c r="EAR131" s="7"/>
      <c r="EAS131" s="7"/>
      <c r="EAT131" s="7"/>
      <c r="EAU131" s="7"/>
      <c r="EAV131" s="7"/>
      <c r="EAW131" s="7"/>
      <c r="EAX131" s="7"/>
      <c r="EAY131" s="7"/>
      <c r="EAZ131" s="7"/>
      <c r="EBA131" s="7"/>
      <c r="EBB131" s="7"/>
      <c r="EBC131" s="7"/>
      <c r="EBD131" s="7"/>
      <c r="EBE131" s="7"/>
      <c r="EBF131" s="7"/>
      <c r="EBG131" s="7"/>
      <c r="EBH131" s="7"/>
      <c r="EBI131" s="7"/>
      <c r="EBJ131" s="7"/>
      <c r="EBK131" s="7"/>
      <c r="EBL131" s="7"/>
      <c r="EBM131" s="7"/>
      <c r="EBN131" s="7"/>
      <c r="EBO131" s="7"/>
      <c r="EBP131" s="7"/>
      <c r="EBQ131" s="7"/>
      <c r="EBR131" s="7"/>
      <c r="EBS131" s="7"/>
      <c r="EBT131" s="7"/>
      <c r="EBU131" s="7"/>
      <c r="EBV131" s="7"/>
      <c r="EBW131" s="7"/>
      <c r="EBX131" s="7"/>
      <c r="EBY131" s="7"/>
      <c r="EBZ131" s="7"/>
      <c r="ECA131" s="7"/>
      <c r="ECB131" s="7"/>
      <c r="ECC131" s="7"/>
      <c r="ECD131" s="7"/>
      <c r="ECE131" s="7"/>
      <c r="ECF131" s="7"/>
      <c r="ECG131" s="7"/>
      <c r="ECH131" s="7"/>
      <c r="ECI131" s="7"/>
      <c r="ECJ131" s="7"/>
      <c r="ECK131" s="7"/>
      <c r="ECL131" s="7"/>
      <c r="ECM131" s="7"/>
      <c r="ECN131" s="7"/>
      <c r="ECO131" s="7"/>
      <c r="ECP131" s="7"/>
      <c r="ECQ131" s="7"/>
      <c r="ECR131" s="7"/>
      <c r="ECS131" s="7"/>
      <c r="ECT131" s="7"/>
      <c r="ECU131" s="7"/>
      <c r="ECV131" s="7"/>
      <c r="ECW131" s="7"/>
      <c r="ECX131" s="7"/>
      <c r="ECY131" s="7"/>
      <c r="ECZ131" s="7"/>
      <c r="EDA131" s="7"/>
      <c r="EDB131" s="7"/>
      <c r="EDC131" s="7"/>
      <c r="EDD131" s="7"/>
      <c r="EDE131" s="7"/>
      <c r="EDF131" s="7"/>
      <c r="EDG131" s="7"/>
      <c r="EDH131" s="7"/>
      <c r="EDI131" s="7"/>
      <c r="EDJ131" s="7"/>
      <c r="EDK131" s="7"/>
      <c r="EDL131" s="7"/>
      <c r="EDM131" s="7"/>
      <c r="EDN131" s="7"/>
      <c r="EDO131" s="7"/>
      <c r="EDP131" s="7"/>
      <c r="EDQ131" s="7"/>
      <c r="EDR131" s="7"/>
      <c r="EDS131" s="7"/>
      <c r="EDT131" s="7"/>
      <c r="EDU131" s="7"/>
      <c r="EDV131" s="7"/>
      <c r="EDW131" s="7"/>
      <c r="EDX131" s="7"/>
      <c r="EDY131" s="7"/>
      <c r="EDZ131" s="7"/>
      <c r="EEA131" s="7"/>
      <c r="EEB131" s="7"/>
      <c r="EEC131" s="7"/>
      <c r="EED131" s="7"/>
      <c r="EEE131" s="7"/>
      <c r="EEF131" s="7"/>
      <c r="EEG131" s="7"/>
      <c r="EEH131" s="7"/>
      <c r="EEI131" s="7"/>
      <c r="EEJ131" s="7"/>
      <c r="EEK131" s="7"/>
      <c r="EEL131" s="7"/>
      <c r="EEM131" s="7"/>
      <c r="EEN131" s="7"/>
      <c r="EEO131" s="7"/>
      <c r="EEP131" s="7"/>
      <c r="EEQ131" s="7"/>
      <c r="EER131" s="7"/>
      <c r="EES131" s="7"/>
      <c r="EET131" s="7"/>
      <c r="EEU131" s="7"/>
      <c r="EEV131" s="7"/>
      <c r="EEW131" s="7"/>
      <c r="EEX131" s="7"/>
      <c r="EEY131" s="7"/>
      <c r="EEZ131" s="7"/>
      <c r="EFA131" s="7"/>
      <c r="EFB131" s="7"/>
      <c r="EFC131" s="7"/>
      <c r="EFD131" s="7"/>
      <c r="EFE131" s="7"/>
      <c r="EFF131" s="7"/>
      <c r="EFG131" s="7"/>
      <c r="EFH131" s="7"/>
      <c r="EFI131" s="7"/>
      <c r="EFJ131" s="7"/>
      <c r="EFK131" s="7"/>
      <c r="EFL131" s="7"/>
      <c r="EFM131" s="7"/>
      <c r="EFN131" s="7"/>
      <c r="EFO131" s="7"/>
      <c r="EFP131" s="7"/>
      <c r="EFQ131" s="7"/>
      <c r="EFR131" s="7"/>
      <c r="EFS131" s="7"/>
      <c r="EFT131" s="7"/>
      <c r="EFU131" s="7"/>
      <c r="EFV131" s="7"/>
      <c r="EFW131" s="7"/>
      <c r="EFX131" s="7"/>
      <c r="EFY131" s="7"/>
      <c r="EFZ131" s="7"/>
      <c r="EGA131" s="7"/>
      <c r="EGB131" s="7"/>
      <c r="EGC131" s="7"/>
      <c r="EGD131" s="7"/>
      <c r="EGE131" s="7"/>
      <c r="EGF131" s="7"/>
      <c r="EGG131" s="7"/>
      <c r="EGH131" s="7"/>
      <c r="EGI131" s="7"/>
      <c r="EGJ131" s="7"/>
      <c r="EGK131" s="7"/>
      <c r="EGL131" s="7"/>
      <c r="EGM131" s="7"/>
      <c r="EGN131" s="7"/>
      <c r="EGO131" s="7"/>
      <c r="EGP131" s="7"/>
      <c r="EGQ131" s="7"/>
      <c r="EGR131" s="7"/>
      <c r="EGS131" s="7"/>
      <c r="EGT131" s="7"/>
      <c r="EGU131" s="7"/>
      <c r="EGV131" s="7"/>
      <c r="EGW131" s="7"/>
      <c r="EGX131" s="7"/>
      <c r="EGY131" s="7"/>
      <c r="EGZ131" s="7"/>
      <c r="EHA131" s="7"/>
      <c r="EHB131" s="7"/>
      <c r="EHC131" s="7"/>
      <c r="EHD131" s="7"/>
      <c r="EHE131" s="7"/>
      <c r="EHF131" s="7"/>
      <c r="EHG131" s="7"/>
      <c r="EHH131" s="7"/>
      <c r="EHI131" s="7"/>
      <c r="EHJ131" s="7"/>
      <c r="EHK131" s="7"/>
      <c r="EHL131" s="7"/>
      <c r="EHM131" s="7"/>
      <c r="EHN131" s="7"/>
      <c r="EHO131" s="7"/>
      <c r="EHP131" s="7"/>
      <c r="EHQ131" s="7"/>
      <c r="EHR131" s="7"/>
      <c r="EHS131" s="7"/>
      <c r="EHT131" s="7"/>
      <c r="EHU131" s="7"/>
      <c r="EHV131" s="7"/>
      <c r="EHW131" s="7"/>
      <c r="EHX131" s="7"/>
      <c r="EHY131" s="7"/>
      <c r="EHZ131" s="7"/>
      <c r="EIA131" s="7"/>
      <c r="EIB131" s="7"/>
      <c r="EIC131" s="7"/>
      <c r="EID131" s="7"/>
      <c r="EIE131" s="7"/>
      <c r="EIF131" s="7"/>
      <c r="EIG131" s="7"/>
      <c r="EIH131" s="7"/>
      <c r="EII131" s="7"/>
      <c r="EIJ131" s="7"/>
      <c r="EIK131" s="7"/>
      <c r="EIL131" s="7"/>
      <c r="EIM131" s="7"/>
      <c r="EIN131" s="7"/>
      <c r="EIO131" s="7"/>
      <c r="EIP131" s="7"/>
      <c r="EIQ131" s="7"/>
      <c r="EIR131" s="7"/>
      <c r="EIS131" s="7"/>
      <c r="EIT131" s="7"/>
      <c r="EIU131" s="7"/>
      <c r="EIV131" s="7"/>
      <c r="EIW131" s="7"/>
      <c r="EIX131" s="7"/>
      <c r="EIY131" s="7"/>
      <c r="EIZ131" s="7"/>
      <c r="EJA131" s="7"/>
      <c r="EJB131" s="7"/>
      <c r="EJC131" s="7"/>
      <c r="EJD131" s="7"/>
      <c r="EJE131" s="7"/>
      <c r="EJF131" s="7"/>
      <c r="EJG131" s="7"/>
      <c r="EJH131" s="7"/>
      <c r="EJI131" s="7"/>
      <c r="EJJ131" s="7"/>
      <c r="EJK131" s="7"/>
      <c r="EJL131" s="7"/>
      <c r="EJM131" s="7"/>
      <c r="EJN131" s="7"/>
      <c r="EJO131" s="7"/>
      <c r="EJP131" s="7"/>
      <c r="EJQ131" s="7"/>
      <c r="EJR131" s="7"/>
      <c r="EJS131" s="7"/>
      <c r="EJT131" s="7"/>
      <c r="EJU131" s="7"/>
      <c r="EJV131" s="7"/>
      <c r="EJW131" s="7"/>
      <c r="EJX131" s="7"/>
      <c r="EJY131" s="7"/>
      <c r="EJZ131" s="7"/>
      <c r="EKA131" s="7"/>
      <c r="EKB131" s="7"/>
      <c r="EKC131" s="7"/>
      <c r="EKD131" s="7"/>
      <c r="EKE131" s="7"/>
      <c r="EKF131" s="7"/>
      <c r="EKG131" s="7"/>
      <c r="EKH131" s="7"/>
      <c r="EKI131" s="7"/>
      <c r="EKJ131" s="7"/>
      <c r="EKK131" s="7"/>
      <c r="EKL131" s="7"/>
      <c r="EKM131" s="7"/>
      <c r="EKN131" s="7"/>
      <c r="EKO131" s="7"/>
      <c r="EKP131" s="7"/>
      <c r="EKQ131" s="7"/>
      <c r="EKR131" s="7"/>
      <c r="EKS131" s="7"/>
      <c r="EKT131" s="7"/>
      <c r="EKU131" s="7"/>
      <c r="EKV131" s="7"/>
      <c r="EKW131" s="7"/>
      <c r="EKX131" s="7"/>
      <c r="EKY131" s="7"/>
      <c r="EKZ131" s="7"/>
      <c r="ELA131" s="7"/>
      <c r="ELB131" s="7"/>
      <c r="ELC131" s="7"/>
      <c r="ELD131" s="7"/>
      <c r="ELE131" s="7"/>
      <c r="ELF131" s="7"/>
      <c r="ELG131" s="7"/>
      <c r="ELH131" s="7"/>
      <c r="ELI131" s="7"/>
      <c r="ELJ131" s="7"/>
      <c r="ELK131" s="7"/>
      <c r="ELL131" s="7"/>
      <c r="ELM131" s="7"/>
      <c r="ELN131" s="7"/>
      <c r="ELO131" s="7"/>
      <c r="ELP131" s="7"/>
      <c r="ELQ131" s="7"/>
      <c r="ELR131" s="7"/>
      <c r="ELS131" s="7"/>
      <c r="ELT131" s="7"/>
      <c r="ELU131" s="7"/>
      <c r="ELV131" s="7"/>
      <c r="ELW131" s="7"/>
      <c r="ELX131" s="7"/>
      <c r="ELY131" s="7"/>
      <c r="ELZ131" s="7"/>
      <c r="EMA131" s="7"/>
      <c r="EMB131" s="7"/>
      <c r="EMC131" s="7"/>
      <c r="EMD131" s="7"/>
      <c r="EME131" s="7"/>
      <c r="EMF131" s="7"/>
      <c r="EMG131" s="7"/>
      <c r="EMH131" s="7"/>
      <c r="EMI131" s="7"/>
      <c r="EMJ131" s="7"/>
      <c r="EMK131" s="7"/>
      <c r="EML131" s="7"/>
      <c r="EMM131" s="7"/>
      <c r="EMN131" s="7"/>
      <c r="EMO131" s="7"/>
      <c r="EMP131" s="7"/>
      <c r="EMQ131" s="7"/>
      <c r="EMR131" s="7"/>
      <c r="EMS131" s="7"/>
      <c r="EMT131" s="7"/>
      <c r="EMU131" s="7"/>
      <c r="EMV131" s="7"/>
      <c r="EMW131" s="7"/>
      <c r="EMX131" s="7"/>
      <c r="EMY131" s="7"/>
      <c r="EMZ131" s="7"/>
      <c r="ENA131" s="7"/>
      <c r="ENB131" s="7"/>
      <c r="ENC131" s="7"/>
      <c r="END131" s="7"/>
      <c r="ENE131" s="7"/>
      <c r="ENF131" s="7"/>
      <c r="ENG131" s="7"/>
      <c r="ENH131" s="7"/>
      <c r="ENI131" s="7"/>
      <c r="ENJ131" s="7"/>
      <c r="ENK131" s="7"/>
      <c r="ENL131" s="7"/>
      <c r="ENM131" s="7"/>
      <c r="ENN131" s="7"/>
      <c r="ENO131" s="7"/>
      <c r="ENP131" s="7"/>
      <c r="ENQ131" s="7"/>
      <c r="ENR131" s="7"/>
      <c r="ENS131" s="7"/>
      <c r="ENT131" s="7"/>
      <c r="ENU131" s="7"/>
      <c r="ENV131" s="7"/>
      <c r="ENW131" s="7"/>
      <c r="ENX131" s="7"/>
      <c r="ENY131" s="7"/>
      <c r="ENZ131" s="7"/>
      <c r="EOA131" s="7"/>
      <c r="EOB131" s="7"/>
      <c r="EOC131" s="7"/>
      <c r="EOD131" s="7"/>
      <c r="EOE131" s="7"/>
      <c r="EOF131" s="7"/>
      <c r="EOG131" s="7"/>
      <c r="EOH131" s="7"/>
      <c r="EOI131" s="7"/>
      <c r="EOJ131" s="7"/>
      <c r="EOK131" s="7"/>
      <c r="EOL131" s="7"/>
      <c r="EOM131" s="7"/>
      <c r="EON131" s="7"/>
      <c r="EOO131" s="7"/>
      <c r="EOP131" s="7"/>
      <c r="EOQ131" s="7"/>
      <c r="EOR131" s="7"/>
      <c r="EOS131" s="7"/>
      <c r="EOT131" s="7"/>
      <c r="EOU131" s="7"/>
      <c r="EOV131" s="7"/>
      <c r="EOW131" s="7"/>
      <c r="EOX131" s="7"/>
      <c r="EOY131" s="7"/>
      <c r="EOZ131" s="7"/>
      <c r="EPA131" s="7"/>
      <c r="EPB131" s="7"/>
      <c r="EPC131" s="7"/>
      <c r="EPD131" s="7"/>
      <c r="EPE131" s="7"/>
      <c r="EPF131" s="7"/>
      <c r="EPG131" s="7"/>
      <c r="EPH131" s="7"/>
      <c r="EPI131" s="7"/>
      <c r="EPJ131" s="7"/>
      <c r="EPK131" s="7"/>
      <c r="EPL131" s="7"/>
      <c r="EPM131" s="7"/>
      <c r="EPN131" s="7"/>
      <c r="EPO131" s="7"/>
      <c r="EPP131" s="7"/>
      <c r="EPQ131" s="7"/>
      <c r="EPR131" s="7"/>
      <c r="EPS131" s="7"/>
      <c r="EPT131" s="7"/>
      <c r="EPU131" s="7"/>
      <c r="EPV131" s="7"/>
      <c r="EPW131" s="7"/>
      <c r="EPX131" s="7"/>
      <c r="EPY131" s="7"/>
      <c r="EPZ131" s="7"/>
      <c r="EQA131" s="7"/>
      <c r="EQB131" s="7"/>
      <c r="EQC131" s="7"/>
      <c r="EQD131" s="7"/>
      <c r="EQE131" s="7"/>
      <c r="EQF131" s="7"/>
      <c r="EQG131" s="7"/>
      <c r="EQH131" s="7"/>
      <c r="EQI131" s="7"/>
      <c r="EQJ131" s="7"/>
      <c r="EQK131" s="7"/>
      <c r="EQL131" s="7"/>
      <c r="EQM131" s="7"/>
      <c r="EQN131" s="7"/>
      <c r="EQO131" s="7"/>
      <c r="EQP131" s="7"/>
      <c r="EQQ131" s="7"/>
      <c r="EQR131" s="7"/>
      <c r="EQS131" s="7"/>
      <c r="EQT131" s="7"/>
      <c r="EQU131" s="7"/>
      <c r="EQV131" s="7"/>
      <c r="EQW131" s="7"/>
      <c r="EQX131" s="7"/>
      <c r="EQY131" s="7"/>
      <c r="EQZ131" s="7"/>
      <c r="ERA131" s="7"/>
      <c r="ERB131" s="7"/>
      <c r="ERC131" s="7"/>
      <c r="ERD131" s="7"/>
      <c r="ERE131" s="7"/>
      <c r="ERF131" s="7"/>
      <c r="ERG131" s="7"/>
      <c r="ERH131" s="7"/>
      <c r="ERI131" s="7"/>
      <c r="ERJ131" s="7"/>
      <c r="ERK131" s="7"/>
      <c r="ERL131" s="7"/>
      <c r="ERM131" s="7"/>
      <c r="ERN131" s="7"/>
      <c r="ERO131" s="7"/>
      <c r="ERP131" s="7"/>
      <c r="ERQ131" s="7"/>
      <c r="ERR131" s="7"/>
      <c r="ERS131" s="7"/>
      <c r="ERT131" s="7"/>
      <c r="ERU131" s="7"/>
      <c r="ERV131" s="7"/>
      <c r="ERW131" s="7"/>
      <c r="ERX131" s="7"/>
      <c r="ERY131" s="7"/>
      <c r="ERZ131" s="7"/>
      <c r="ESA131" s="7"/>
      <c r="ESB131" s="7"/>
      <c r="ESC131" s="7"/>
      <c r="ESD131" s="7"/>
      <c r="ESE131" s="7"/>
      <c r="ESF131" s="7"/>
      <c r="ESG131" s="7"/>
      <c r="ESH131" s="7"/>
      <c r="ESI131" s="7"/>
      <c r="ESJ131" s="7"/>
      <c r="ESK131" s="7"/>
      <c r="ESL131" s="7"/>
      <c r="ESM131" s="7"/>
      <c r="ESN131" s="7"/>
      <c r="ESO131" s="7"/>
      <c r="ESP131" s="7"/>
      <c r="ESQ131" s="7"/>
      <c r="ESR131" s="7"/>
      <c r="ESS131" s="7"/>
      <c r="EST131" s="7"/>
      <c r="ESU131" s="7"/>
      <c r="ESV131" s="7"/>
      <c r="ESW131" s="7"/>
      <c r="ESX131" s="7"/>
      <c r="ESY131" s="7"/>
      <c r="ESZ131" s="7"/>
      <c r="ETA131" s="7"/>
      <c r="ETB131" s="7"/>
      <c r="ETC131" s="7"/>
      <c r="ETD131" s="7"/>
      <c r="ETE131" s="7"/>
      <c r="ETF131" s="7"/>
      <c r="ETG131" s="7"/>
      <c r="ETH131" s="7"/>
      <c r="ETI131" s="7"/>
      <c r="ETJ131" s="7"/>
      <c r="ETK131" s="7"/>
      <c r="ETL131" s="7"/>
      <c r="ETM131" s="7"/>
      <c r="ETN131" s="7"/>
      <c r="ETO131" s="7"/>
      <c r="ETP131" s="7"/>
      <c r="ETQ131" s="7"/>
      <c r="ETR131" s="7"/>
      <c r="ETS131" s="7"/>
      <c r="ETT131" s="7"/>
      <c r="ETU131" s="7"/>
      <c r="ETV131" s="7"/>
      <c r="ETW131" s="7"/>
      <c r="ETX131" s="7"/>
      <c r="ETY131" s="7"/>
      <c r="ETZ131" s="7"/>
      <c r="EUA131" s="7"/>
      <c r="EUB131" s="7"/>
      <c r="EUC131" s="7"/>
      <c r="EUD131" s="7"/>
      <c r="EUE131" s="7"/>
      <c r="EUF131" s="7"/>
      <c r="EUG131" s="7"/>
      <c r="EUH131" s="7"/>
      <c r="EUI131" s="7"/>
      <c r="EUJ131" s="7"/>
      <c r="EUK131" s="7"/>
      <c r="EUL131" s="7"/>
      <c r="EUM131" s="7"/>
      <c r="EUN131" s="7"/>
      <c r="EUO131" s="7"/>
      <c r="EUP131" s="7"/>
      <c r="EUQ131" s="7"/>
      <c r="EUR131" s="7"/>
      <c r="EUS131" s="7"/>
      <c r="EUT131" s="7"/>
      <c r="EUU131" s="7"/>
      <c r="EUV131" s="7"/>
      <c r="EUW131" s="7"/>
      <c r="EUX131" s="7"/>
      <c r="EUY131" s="7"/>
      <c r="EUZ131" s="7"/>
      <c r="EVA131" s="7"/>
      <c r="EVB131" s="7"/>
      <c r="EVC131" s="7"/>
      <c r="EVD131" s="7"/>
      <c r="EVE131" s="7"/>
      <c r="EVF131" s="7"/>
      <c r="EVG131" s="7"/>
      <c r="EVH131" s="7"/>
      <c r="EVI131" s="7"/>
      <c r="EVJ131" s="7"/>
      <c r="EVK131" s="7"/>
      <c r="EVL131" s="7"/>
      <c r="EVM131" s="7"/>
      <c r="EVN131" s="7"/>
      <c r="EVO131" s="7"/>
      <c r="EVP131" s="7"/>
      <c r="EVQ131" s="7"/>
      <c r="EVR131" s="7"/>
      <c r="EVS131" s="7"/>
      <c r="EVT131" s="7"/>
      <c r="EVU131" s="7"/>
      <c r="EVV131" s="7"/>
      <c r="EVW131" s="7"/>
      <c r="EVX131" s="7"/>
      <c r="EVY131" s="7"/>
      <c r="EVZ131" s="7"/>
      <c r="EWA131" s="7"/>
      <c r="EWB131" s="7"/>
      <c r="EWC131" s="7"/>
      <c r="EWD131" s="7"/>
      <c r="EWE131" s="7"/>
      <c r="EWF131" s="7"/>
      <c r="EWG131" s="7"/>
      <c r="EWH131" s="7"/>
      <c r="EWI131" s="7"/>
      <c r="EWJ131" s="7"/>
      <c r="EWK131" s="7"/>
      <c r="EWL131" s="7"/>
      <c r="EWM131" s="7"/>
      <c r="EWN131" s="7"/>
      <c r="EWO131" s="7"/>
      <c r="EWP131" s="7"/>
      <c r="EWQ131" s="7"/>
      <c r="EWR131" s="7"/>
      <c r="EWS131" s="7"/>
      <c r="EWT131" s="7"/>
      <c r="EWU131" s="7"/>
      <c r="EWV131" s="7"/>
      <c r="EWW131" s="7"/>
      <c r="EWX131" s="7"/>
      <c r="EWY131" s="7"/>
      <c r="EWZ131" s="7"/>
      <c r="EXA131" s="7"/>
      <c r="EXB131" s="7"/>
      <c r="EXC131" s="7"/>
      <c r="EXD131" s="7"/>
      <c r="EXE131" s="7"/>
      <c r="EXF131" s="7"/>
      <c r="EXG131" s="7"/>
      <c r="EXH131" s="7"/>
      <c r="EXI131" s="7"/>
      <c r="EXJ131" s="7"/>
      <c r="EXK131" s="7"/>
      <c r="EXL131" s="7"/>
      <c r="EXM131" s="7"/>
      <c r="EXN131" s="7"/>
      <c r="EXO131" s="7"/>
      <c r="EXP131" s="7"/>
      <c r="EXQ131" s="7"/>
      <c r="EXR131" s="7"/>
      <c r="EXS131" s="7"/>
      <c r="EXT131" s="7"/>
      <c r="EXU131" s="7"/>
      <c r="EXV131" s="7"/>
      <c r="EXW131" s="7"/>
      <c r="EXX131" s="7"/>
      <c r="EXY131" s="7"/>
      <c r="EXZ131" s="7"/>
      <c r="EYA131" s="7"/>
      <c r="EYB131" s="7"/>
      <c r="EYC131" s="7"/>
      <c r="EYD131" s="7"/>
      <c r="EYE131" s="7"/>
      <c r="EYF131" s="7"/>
      <c r="EYG131" s="7"/>
      <c r="EYH131" s="7"/>
      <c r="EYI131" s="7"/>
      <c r="EYJ131" s="7"/>
      <c r="EYK131" s="7"/>
      <c r="EYL131" s="7"/>
      <c r="EYM131" s="7"/>
      <c r="EYN131" s="7"/>
      <c r="EYO131" s="7"/>
      <c r="EYP131" s="7"/>
      <c r="EYQ131" s="7"/>
      <c r="EYR131" s="7"/>
      <c r="EYS131" s="7"/>
      <c r="EYT131" s="7"/>
      <c r="EYU131" s="7"/>
      <c r="EYV131" s="7"/>
      <c r="EYW131" s="7"/>
      <c r="EYX131" s="7"/>
      <c r="EYY131" s="7"/>
      <c r="EYZ131" s="7"/>
      <c r="EZA131" s="7"/>
      <c r="EZB131" s="7"/>
      <c r="EZC131" s="7"/>
      <c r="EZD131" s="7"/>
      <c r="EZE131" s="7"/>
      <c r="EZF131" s="7"/>
      <c r="EZG131" s="7"/>
      <c r="EZH131" s="7"/>
      <c r="EZI131" s="7"/>
      <c r="EZJ131" s="7"/>
      <c r="EZK131" s="7"/>
      <c r="EZL131" s="7"/>
      <c r="EZM131" s="7"/>
      <c r="EZN131" s="7"/>
      <c r="EZO131" s="7"/>
      <c r="EZP131" s="7"/>
      <c r="EZQ131" s="7"/>
      <c r="EZR131" s="7"/>
      <c r="EZS131" s="7"/>
      <c r="EZT131" s="7"/>
      <c r="EZU131" s="7"/>
      <c r="EZV131" s="7"/>
      <c r="EZW131" s="7"/>
      <c r="EZX131" s="7"/>
      <c r="EZY131" s="7"/>
      <c r="EZZ131" s="7"/>
      <c r="FAA131" s="7"/>
      <c r="FAB131" s="7"/>
      <c r="FAC131" s="7"/>
      <c r="FAD131" s="7"/>
      <c r="FAE131" s="7"/>
      <c r="FAF131" s="7"/>
      <c r="FAG131" s="7"/>
      <c r="FAH131" s="7"/>
      <c r="FAI131" s="7"/>
      <c r="FAJ131" s="7"/>
      <c r="FAK131" s="7"/>
      <c r="FAL131" s="7"/>
      <c r="FAM131" s="7"/>
      <c r="FAN131" s="7"/>
      <c r="FAO131" s="7"/>
      <c r="FAP131" s="7"/>
      <c r="FAQ131" s="7"/>
      <c r="FAR131" s="7"/>
      <c r="FAS131" s="7"/>
      <c r="FAT131" s="7"/>
      <c r="FAU131" s="7"/>
      <c r="FAV131" s="7"/>
      <c r="FAW131" s="7"/>
      <c r="FAX131" s="7"/>
      <c r="FAY131" s="7"/>
      <c r="FAZ131" s="7"/>
      <c r="FBA131" s="7"/>
      <c r="FBB131" s="7"/>
      <c r="FBC131" s="7"/>
      <c r="FBD131" s="7"/>
      <c r="FBE131" s="7"/>
      <c r="FBF131" s="7"/>
      <c r="FBG131" s="7"/>
      <c r="FBH131" s="7"/>
      <c r="FBI131" s="7"/>
      <c r="FBJ131" s="7"/>
      <c r="FBK131" s="7"/>
      <c r="FBL131" s="7"/>
      <c r="FBM131" s="7"/>
      <c r="FBN131" s="7"/>
      <c r="FBO131" s="7"/>
      <c r="FBP131" s="7"/>
      <c r="FBQ131" s="7"/>
      <c r="FBR131" s="7"/>
      <c r="FBS131" s="7"/>
      <c r="FBT131" s="7"/>
      <c r="FBU131" s="7"/>
      <c r="FBV131" s="7"/>
      <c r="FBW131" s="7"/>
      <c r="FBX131" s="7"/>
      <c r="FBY131" s="7"/>
      <c r="FBZ131" s="7"/>
      <c r="FCA131" s="7"/>
      <c r="FCB131" s="7"/>
      <c r="FCC131" s="7"/>
      <c r="FCD131" s="7"/>
      <c r="FCE131" s="7"/>
      <c r="FCF131" s="7"/>
      <c r="FCG131" s="7"/>
      <c r="FCH131" s="7"/>
      <c r="FCI131" s="7"/>
      <c r="FCJ131" s="7"/>
      <c r="FCK131" s="7"/>
      <c r="FCL131" s="7"/>
      <c r="FCM131" s="7"/>
      <c r="FCN131" s="7"/>
      <c r="FCO131" s="7"/>
      <c r="FCP131" s="7"/>
      <c r="FCQ131" s="7"/>
      <c r="FCR131" s="7"/>
      <c r="FCS131" s="7"/>
      <c r="FCT131" s="7"/>
      <c r="FCU131" s="7"/>
      <c r="FCV131" s="7"/>
      <c r="FCW131" s="7"/>
      <c r="FCX131" s="7"/>
      <c r="FCY131" s="7"/>
      <c r="FCZ131" s="7"/>
      <c r="FDA131" s="7"/>
      <c r="FDB131" s="7"/>
      <c r="FDC131" s="7"/>
      <c r="FDD131" s="7"/>
      <c r="FDE131" s="7"/>
      <c r="FDF131" s="7"/>
      <c r="FDG131" s="7"/>
      <c r="FDH131" s="7"/>
      <c r="FDI131" s="7"/>
      <c r="FDJ131" s="7"/>
      <c r="FDK131" s="7"/>
      <c r="FDL131" s="7"/>
      <c r="FDM131" s="7"/>
      <c r="FDN131" s="7"/>
      <c r="FDO131" s="7"/>
      <c r="FDP131" s="7"/>
      <c r="FDQ131" s="7"/>
      <c r="FDR131" s="7"/>
      <c r="FDS131" s="7"/>
      <c r="FDT131" s="7"/>
      <c r="FDU131" s="7"/>
      <c r="FDV131" s="7"/>
      <c r="FDW131" s="7"/>
      <c r="FDX131" s="7"/>
      <c r="FDY131" s="7"/>
      <c r="FDZ131" s="7"/>
      <c r="FEA131" s="7"/>
      <c r="FEB131" s="7"/>
      <c r="FEC131" s="7"/>
      <c r="FED131" s="7"/>
      <c r="FEE131" s="7"/>
      <c r="FEF131" s="7"/>
      <c r="FEG131" s="7"/>
      <c r="FEH131" s="7"/>
      <c r="FEI131" s="7"/>
      <c r="FEJ131" s="7"/>
      <c r="FEK131" s="7"/>
      <c r="FEL131" s="7"/>
      <c r="FEM131" s="7"/>
      <c r="FEN131" s="7"/>
      <c r="FEO131" s="7"/>
      <c r="FEP131" s="7"/>
      <c r="FEQ131" s="7"/>
      <c r="FER131" s="7"/>
      <c r="FES131" s="7"/>
      <c r="FET131" s="7"/>
      <c r="FEU131" s="7"/>
      <c r="FEV131" s="7"/>
      <c r="FEW131" s="7"/>
      <c r="FEX131" s="7"/>
      <c r="FEY131" s="7"/>
      <c r="FEZ131" s="7"/>
      <c r="FFA131" s="7"/>
      <c r="FFB131" s="7"/>
      <c r="FFC131" s="7"/>
      <c r="FFD131" s="7"/>
      <c r="FFE131" s="7"/>
      <c r="FFF131" s="7"/>
      <c r="FFG131" s="7"/>
      <c r="FFH131" s="7"/>
      <c r="FFI131" s="7"/>
      <c r="FFJ131" s="7"/>
      <c r="FFK131" s="7"/>
      <c r="FFL131" s="7"/>
      <c r="FFM131" s="7"/>
      <c r="FFN131" s="7"/>
      <c r="FFO131" s="7"/>
      <c r="FFP131" s="7"/>
      <c r="FFQ131" s="7"/>
      <c r="FFR131" s="7"/>
      <c r="FFS131" s="7"/>
      <c r="FFT131" s="7"/>
      <c r="FFU131" s="7"/>
      <c r="FFV131" s="7"/>
      <c r="FFW131" s="7"/>
      <c r="FFX131" s="7"/>
      <c r="FFY131" s="7"/>
      <c r="FFZ131" s="7"/>
      <c r="FGA131" s="7"/>
      <c r="FGB131" s="7"/>
      <c r="FGC131" s="7"/>
      <c r="FGD131" s="7"/>
      <c r="FGE131" s="7"/>
      <c r="FGF131" s="7"/>
      <c r="FGG131" s="7"/>
      <c r="FGH131" s="7"/>
      <c r="FGI131" s="7"/>
      <c r="FGJ131" s="7"/>
      <c r="FGK131" s="7"/>
      <c r="FGL131" s="7"/>
      <c r="FGM131" s="7"/>
      <c r="FGN131" s="7"/>
      <c r="FGO131" s="7"/>
      <c r="FGP131" s="7"/>
      <c r="FGQ131" s="7"/>
      <c r="FGR131" s="7"/>
      <c r="FGS131" s="7"/>
      <c r="FGT131" s="7"/>
      <c r="FGU131" s="7"/>
      <c r="FGV131" s="7"/>
      <c r="FGW131" s="7"/>
      <c r="FGX131" s="7"/>
      <c r="FGY131" s="7"/>
      <c r="FGZ131" s="7"/>
      <c r="FHA131" s="7"/>
      <c r="FHB131" s="7"/>
      <c r="FHC131" s="7"/>
      <c r="FHD131" s="7"/>
      <c r="FHE131" s="7"/>
      <c r="FHF131" s="7"/>
      <c r="FHG131" s="7"/>
      <c r="FHH131" s="7"/>
      <c r="FHI131" s="7"/>
      <c r="FHJ131" s="7"/>
      <c r="FHK131" s="7"/>
      <c r="FHL131" s="7"/>
      <c r="FHM131" s="7"/>
      <c r="FHN131" s="7"/>
      <c r="FHO131" s="7"/>
      <c r="FHP131" s="7"/>
      <c r="FHQ131" s="7"/>
      <c r="FHR131" s="7"/>
      <c r="FHS131" s="7"/>
      <c r="FHT131" s="7"/>
      <c r="FHU131" s="7"/>
      <c r="FHV131" s="7"/>
      <c r="FHW131" s="7"/>
      <c r="FHX131" s="7"/>
      <c r="FHY131" s="7"/>
      <c r="FHZ131" s="7"/>
      <c r="FIA131" s="7"/>
      <c r="FIB131" s="7"/>
      <c r="FIC131" s="7"/>
      <c r="FID131" s="7"/>
      <c r="FIE131" s="7"/>
      <c r="FIF131" s="7"/>
      <c r="FIG131" s="7"/>
      <c r="FIH131" s="7"/>
      <c r="FII131" s="7"/>
      <c r="FIJ131" s="7"/>
      <c r="FIK131" s="7"/>
      <c r="FIL131" s="7"/>
      <c r="FIM131" s="7"/>
      <c r="FIN131" s="7"/>
      <c r="FIO131" s="7"/>
      <c r="FIP131" s="7"/>
      <c r="FIQ131" s="7"/>
      <c r="FIR131" s="7"/>
      <c r="FIS131" s="7"/>
      <c r="FIT131" s="7"/>
      <c r="FIU131" s="7"/>
      <c r="FIV131" s="7"/>
      <c r="FIW131" s="7"/>
      <c r="FIX131" s="7"/>
      <c r="FIY131" s="7"/>
      <c r="FIZ131" s="7"/>
      <c r="FJA131" s="7"/>
      <c r="FJB131" s="7"/>
      <c r="FJC131" s="7"/>
      <c r="FJD131" s="7"/>
      <c r="FJE131" s="7"/>
      <c r="FJF131" s="7"/>
      <c r="FJG131" s="7"/>
      <c r="FJH131" s="7"/>
      <c r="FJI131" s="7"/>
      <c r="FJJ131" s="7"/>
      <c r="FJK131" s="7"/>
      <c r="FJL131" s="7"/>
      <c r="FJM131" s="7"/>
      <c r="FJN131" s="7"/>
      <c r="FJO131" s="7"/>
      <c r="FJP131" s="7"/>
      <c r="FJQ131" s="7"/>
      <c r="FJR131" s="7"/>
      <c r="FJS131" s="7"/>
      <c r="FJT131" s="7"/>
      <c r="FJU131" s="7"/>
      <c r="FJV131" s="7"/>
      <c r="FJW131" s="7"/>
      <c r="FJX131" s="7"/>
      <c r="FJY131" s="7"/>
      <c r="FJZ131" s="7"/>
      <c r="FKA131" s="7"/>
      <c r="FKB131" s="7"/>
      <c r="FKC131" s="7"/>
      <c r="FKD131" s="7"/>
      <c r="FKE131" s="7"/>
      <c r="FKF131" s="7"/>
      <c r="FKG131" s="7"/>
      <c r="FKH131" s="7"/>
      <c r="FKI131" s="7"/>
      <c r="FKJ131" s="7"/>
      <c r="FKK131" s="7"/>
      <c r="FKL131" s="7"/>
      <c r="FKM131" s="7"/>
      <c r="FKN131" s="7"/>
      <c r="FKO131" s="7"/>
      <c r="FKP131" s="7"/>
      <c r="FKQ131" s="7"/>
      <c r="FKR131" s="7"/>
      <c r="FKS131" s="7"/>
      <c r="FKT131" s="7"/>
      <c r="FKU131" s="7"/>
      <c r="FKV131" s="7"/>
      <c r="FKW131" s="7"/>
      <c r="FKX131" s="7"/>
      <c r="FKY131" s="7"/>
      <c r="FKZ131" s="7"/>
      <c r="FLA131" s="7"/>
      <c r="FLB131" s="7"/>
      <c r="FLC131" s="7"/>
      <c r="FLD131" s="7"/>
      <c r="FLE131" s="7"/>
      <c r="FLF131" s="7"/>
      <c r="FLG131" s="7"/>
      <c r="FLH131" s="7"/>
      <c r="FLI131" s="7"/>
      <c r="FLJ131" s="7"/>
      <c r="FLK131" s="7"/>
      <c r="FLL131" s="7"/>
      <c r="FLM131" s="7"/>
      <c r="FLN131" s="7"/>
      <c r="FLO131" s="7"/>
      <c r="FLP131" s="7"/>
      <c r="FLQ131" s="7"/>
      <c r="FLR131" s="7"/>
      <c r="FLS131" s="7"/>
      <c r="FLT131" s="7"/>
      <c r="FLU131" s="7"/>
      <c r="FLV131" s="7"/>
      <c r="FLW131" s="7"/>
      <c r="FLX131" s="7"/>
      <c r="FLY131" s="7"/>
      <c r="FLZ131" s="7"/>
      <c r="FMA131" s="7"/>
      <c r="FMB131" s="7"/>
      <c r="FMC131" s="7"/>
      <c r="FMD131" s="7"/>
      <c r="FME131" s="7"/>
      <c r="FMF131" s="7"/>
      <c r="FMG131" s="7"/>
      <c r="FMH131" s="7"/>
      <c r="FMI131" s="7"/>
      <c r="FMJ131" s="7"/>
      <c r="FMK131" s="7"/>
      <c r="FML131" s="7"/>
      <c r="FMM131" s="7"/>
      <c r="FMN131" s="7"/>
      <c r="FMO131" s="7"/>
      <c r="FMP131" s="7"/>
      <c r="FMQ131" s="7"/>
      <c r="FMR131" s="7"/>
      <c r="FMS131" s="7"/>
      <c r="FMT131" s="7"/>
      <c r="FMU131" s="7"/>
      <c r="FMV131" s="7"/>
      <c r="FMW131" s="7"/>
      <c r="FMX131" s="7"/>
      <c r="FMY131" s="7"/>
      <c r="FMZ131" s="7"/>
      <c r="FNA131" s="7"/>
      <c r="FNB131" s="7"/>
      <c r="FNC131" s="7"/>
      <c r="FND131" s="7"/>
      <c r="FNE131" s="7"/>
      <c r="FNF131" s="7"/>
      <c r="FNG131" s="7"/>
      <c r="FNH131" s="7"/>
      <c r="FNI131" s="7"/>
      <c r="FNJ131" s="7"/>
      <c r="FNK131" s="7"/>
      <c r="FNL131" s="7"/>
      <c r="FNM131" s="7"/>
      <c r="FNN131" s="7"/>
      <c r="FNO131" s="7"/>
      <c r="FNP131" s="7"/>
      <c r="FNQ131" s="7"/>
      <c r="FNR131" s="7"/>
      <c r="FNS131" s="7"/>
      <c r="FNT131" s="7"/>
      <c r="FNU131" s="7"/>
      <c r="FNV131" s="7"/>
      <c r="FNW131" s="7"/>
      <c r="FNX131" s="7"/>
      <c r="FNY131" s="7"/>
      <c r="FNZ131" s="7"/>
      <c r="FOA131" s="7"/>
      <c r="FOB131" s="7"/>
      <c r="FOC131" s="7"/>
      <c r="FOD131" s="7"/>
      <c r="FOE131" s="7"/>
      <c r="FOF131" s="7"/>
      <c r="FOG131" s="7"/>
      <c r="FOH131" s="7"/>
      <c r="FOI131" s="7"/>
      <c r="FOJ131" s="7"/>
      <c r="FOK131" s="7"/>
      <c r="FOL131" s="7"/>
      <c r="FOM131" s="7"/>
      <c r="FON131" s="7"/>
      <c r="FOO131" s="7"/>
      <c r="FOP131" s="7"/>
      <c r="FOQ131" s="7"/>
      <c r="FOR131" s="7"/>
      <c r="FOS131" s="7"/>
      <c r="FOT131" s="7"/>
      <c r="FOU131" s="7"/>
      <c r="FOV131" s="7"/>
      <c r="FOW131" s="7"/>
      <c r="FOX131" s="7"/>
      <c r="FOY131" s="7"/>
      <c r="FOZ131" s="7"/>
      <c r="FPA131" s="7"/>
      <c r="FPB131" s="7"/>
      <c r="FPC131" s="7"/>
      <c r="FPD131" s="7"/>
      <c r="FPE131" s="7"/>
      <c r="FPF131" s="7"/>
      <c r="FPG131" s="7"/>
      <c r="FPH131" s="7"/>
      <c r="FPI131" s="7"/>
      <c r="FPJ131" s="7"/>
      <c r="FPK131" s="7"/>
      <c r="FPL131" s="7"/>
      <c r="FPM131" s="7"/>
      <c r="FPN131" s="7"/>
      <c r="FPO131" s="7"/>
      <c r="FPP131" s="7"/>
      <c r="FPQ131" s="7"/>
      <c r="FPR131" s="7"/>
      <c r="FPS131" s="7"/>
      <c r="FPT131" s="7"/>
      <c r="FPU131" s="7"/>
      <c r="FPV131" s="7"/>
      <c r="FPW131" s="7"/>
      <c r="FPX131" s="7"/>
      <c r="FPY131" s="7"/>
      <c r="FPZ131" s="7"/>
      <c r="FQA131" s="7"/>
      <c r="FQB131" s="7"/>
      <c r="FQC131" s="7"/>
      <c r="FQD131" s="7"/>
      <c r="FQE131" s="7"/>
      <c r="FQF131" s="7"/>
      <c r="FQG131" s="7"/>
      <c r="FQH131" s="7"/>
      <c r="FQI131" s="7"/>
      <c r="FQJ131" s="7"/>
      <c r="FQK131" s="7"/>
      <c r="FQL131" s="7"/>
      <c r="FQM131" s="7"/>
      <c r="FQN131" s="7"/>
      <c r="FQO131" s="7"/>
      <c r="FQP131" s="7"/>
      <c r="FQQ131" s="7"/>
      <c r="FQR131" s="7"/>
      <c r="FQS131" s="7"/>
      <c r="FQT131" s="7"/>
      <c r="FQU131" s="7"/>
      <c r="FQV131" s="7"/>
      <c r="FQW131" s="7"/>
      <c r="FQX131" s="7"/>
      <c r="FQY131" s="7"/>
      <c r="FQZ131" s="7"/>
      <c r="FRA131" s="7"/>
      <c r="FRB131" s="7"/>
      <c r="FRC131" s="7"/>
      <c r="FRD131" s="7"/>
      <c r="FRE131" s="7"/>
      <c r="FRF131" s="7"/>
      <c r="FRG131" s="7"/>
      <c r="FRH131" s="7"/>
      <c r="FRI131" s="7"/>
      <c r="FRJ131" s="7"/>
      <c r="FRK131" s="7"/>
      <c r="FRL131" s="7"/>
      <c r="FRM131" s="7"/>
      <c r="FRN131" s="7"/>
      <c r="FRO131" s="7"/>
      <c r="FRP131" s="7"/>
      <c r="FRQ131" s="7"/>
      <c r="FRR131" s="7"/>
      <c r="FRS131" s="7"/>
      <c r="FRT131" s="7"/>
      <c r="FRU131" s="7"/>
      <c r="FRV131" s="7"/>
      <c r="FRW131" s="7"/>
      <c r="FRX131" s="7"/>
      <c r="FRY131" s="7"/>
      <c r="FRZ131" s="7"/>
      <c r="FSA131" s="7"/>
      <c r="FSB131" s="7"/>
      <c r="FSC131" s="7"/>
      <c r="FSD131" s="7"/>
      <c r="FSE131" s="7"/>
      <c r="FSF131" s="7"/>
      <c r="FSG131" s="7"/>
      <c r="FSH131" s="7"/>
      <c r="FSI131" s="7"/>
      <c r="FSJ131" s="7"/>
      <c r="FSK131" s="7"/>
      <c r="FSL131" s="7"/>
      <c r="FSM131" s="7"/>
      <c r="FSN131" s="7"/>
      <c r="FSO131" s="7"/>
      <c r="FSP131" s="7"/>
      <c r="FSQ131" s="7"/>
      <c r="FSR131" s="7"/>
      <c r="FSS131" s="7"/>
      <c r="FST131" s="7"/>
      <c r="FSU131" s="7"/>
      <c r="FSV131" s="7"/>
      <c r="FSW131" s="7"/>
      <c r="FSX131" s="7"/>
      <c r="FSY131" s="7"/>
      <c r="FSZ131" s="7"/>
      <c r="FTA131" s="7"/>
      <c r="FTB131" s="7"/>
      <c r="FTC131" s="7"/>
      <c r="FTD131" s="7"/>
      <c r="FTE131" s="7"/>
      <c r="FTF131" s="7"/>
      <c r="FTG131" s="7"/>
      <c r="FTH131" s="7"/>
      <c r="FTI131" s="7"/>
      <c r="FTJ131" s="7"/>
      <c r="FTK131" s="7"/>
      <c r="FTL131" s="7"/>
      <c r="FTM131" s="7"/>
      <c r="FTN131" s="7"/>
      <c r="FTO131" s="7"/>
      <c r="FTP131" s="7"/>
      <c r="FTQ131" s="7"/>
      <c r="FTR131" s="7"/>
      <c r="FTS131" s="7"/>
      <c r="FTT131" s="7"/>
      <c r="FTU131" s="7"/>
      <c r="FTV131" s="7"/>
      <c r="FTW131" s="7"/>
      <c r="FTX131" s="7"/>
      <c r="FTY131" s="7"/>
      <c r="FTZ131" s="7"/>
      <c r="FUA131" s="7"/>
      <c r="FUB131" s="7"/>
      <c r="FUC131" s="7"/>
      <c r="FUD131" s="7"/>
      <c r="FUE131" s="7"/>
      <c r="FUF131" s="7"/>
      <c r="FUG131" s="7"/>
      <c r="FUH131" s="7"/>
      <c r="FUI131" s="7"/>
      <c r="FUJ131" s="7"/>
      <c r="FUK131" s="7"/>
      <c r="FUL131" s="7"/>
      <c r="FUM131" s="7"/>
      <c r="FUN131" s="7"/>
      <c r="FUO131" s="7"/>
      <c r="FUP131" s="7"/>
      <c r="FUQ131" s="7"/>
      <c r="FUR131" s="7"/>
      <c r="FUS131" s="7"/>
      <c r="FUT131" s="7"/>
      <c r="FUU131" s="7"/>
      <c r="FUV131" s="7"/>
      <c r="FUW131" s="7"/>
      <c r="FUX131" s="7"/>
      <c r="FUY131" s="7"/>
      <c r="FUZ131" s="7"/>
      <c r="FVA131" s="7"/>
      <c r="FVB131" s="7"/>
      <c r="FVC131" s="7"/>
      <c r="FVD131" s="7"/>
      <c r="FVE131" s="7"/>
      <c r="FVF131" s="7"/>
      <c r="FVG131" s="7"/>
      <c r="FVH131" s="7"/>
      <c r="FVI131" s="7"/>
      <c r="FVJ131" s="7"/>
      <c r="FVK131" s="7"/>
      <c r="FVL131" s="7"/>
      <c r="FVM131" s="7"/>
      <c r="FVN131" s="7"/>
      <c r="FVO131" s="7"/>
      <c r="FVP131" s="7"/>
      <c r="FVQ131" s="7"/>
      <c r="FVR131" s="7"/>
      <c r="FVS131" s="7"/>
      <c r="FVT131" s="7"/>
      <c r="FVU131" s="7"/>
      <c r="FVV131" s="7"/>
      <c r="FVW131" s="7"/>
      <c r="FVX131" s="7"/>
      <c r="FVY131" s="7"/>
      <c r="FVZ131" s="7"/>
      <c r="FWA131" s="7"/>
      <c r="FWB131" s="7"/>
      <c r="FWC131" s="7"/>
      <c r="FWD131" s="7"/>
      <c r="FWE131" s="7"/>
      <c r="FWF131" s="7"/>
      <c r="FWG131" s="7"/>
      <c r="FWH131" s="7"/>
      <c r="FWI131" s="7"/>
      <c r="FWJ131" s="7"/>
      <c r="FWK131" s="7"/>
      <c r="FWL131" s="7"/>
      <c r="FWM131" s="7"/>
      <c r="FWN131" s="7"/>
      <c r="FWO131" s="7"/>
      <c r="FWP131" s="7"/>
      <c r="FWQ131" s="7"/>
      <c r="FWR131" s="7"/>
      <c r="FWS131" s="7"/>
      <c r="FWT131" s="7"/>
      <c r="FWU131" s="7"/>
      <c r="FWV131" s="7"/>
      <c r="FWW131" s="7"/>
      <c r="FWX131" s="7"/>
      <c r="FWY131" s="7"/>
      <c r="FWZ131" s="7"/>
      <c r="FXA131" s="7"/>
      <c r="FXB131" s="7"/>
      <c r="FXC131" s="7"/>
      <c r="FXD131" s="7"/>
      <c r="FXE131" s="7"/>
      <c r="FXF131" s="7"/>
      <c r="FXG131" s="7"/>
      <c r="FXH131" s="7"/>
      <c r="FXI131" s="7"/>
      <c r="FXJ131" s="7"/>
      <c r="FXK131" s="7"/>
      <c r="FXL131" s="7"/>
      <c r="FXM131" s="7"/>
      <c r="FXN131" s="7"/>
      <c r="FXO131" s="7"/>
      <c r="FXP131" s="7"/>
      <c r="FXQ131" s="7"/>
      <c r="FXR131" s="7"/>
      <c r="FXS131" s="7"/>
      <c r="FXT131" s="7"/>
      <c r="FXU131" s="7"/>
      <c r="FXV131" s="7"/>
      <c r="FXW131" s="7"/>
      <c r="FXX131" s="7"/>
      <c r="FXY131" s="7"/>
      <c r="FXZ131" s="7"/>
      <c r="FYA131" s="7"/>
      <c r="FYB131" s="7"/>
      <c r="FYC131" s="7"/>
      <c r="FYD131" s="7"/>
      <c r="FYE131" s="7"/>
      <c r="FYF131" s="7"/>
      <c r="FYG131" s="7"/>
      <c r="FYH131" s="7"/>
      <c r="FYI131" s="7"/>
      <c r="FYJ131" s="7"/>
      <c r="FYK131" s="7"/>
      <c r="FYL131" s="7"/>
      <c r="FYM131" s="7"/>
      <c r="FYN131" s="7"/>
      <c r="FYO131" s="7"/>
      <c r="FYP131" s="7"/>
      <c r="FYQ131" s="7"/>
      <c r="FYR131" s="7"/>
      <c r="FYS131" s="7"/>
      <c r="FYT131" s="7"/>
      <c r="FYU131" s="7"/>
      <c r="FYV131" s="7"/>
      <c r="FYW131" s="7"/>
      <c r="FYX131" s="7"/>
      <c r="FYY131" s="7"/>
      <c r="FYZ131" s="7"/>
      <c r="FZA131" s="7"/>
      <c r="FZB131" s="7"/>
      <c r="FZC131" s="7"/>
      <c r="FZD131" s="7"/>
      <c r="FZE131" s="7"/>
      <c r="FZF131" s="7"/>
      <c r="FZG131" s="7"/>
      <c r="FZH131" s="7"/>
      <c r="FZI131" s="7"/>
      <c r="FZJ131" s="7"/>
      <c r="FZK131" s="7"/>
      <c r="FZL131" s="7"/>
      <c r="FZM131" s="7"/>
      <c r="FZN131" s="7"/>
      <c r="FZO131" s="7"/>
      <c r="FZP131" s="7"/>
      <c r="FZQ131" s="7"/>
      <c r="FZR131" s="7"/>
      <c r="FZS131" s="7"/>
      <c r="FZT131" s="7"/>
      <c r="FZU131" s="7"/>
      <c r="FZV131" s="7"/>
      <c r="FZW131" s="7"/>
      <c r="FZX131" s="7"/>
      <c r="FZY131" s="7"/>
      <c r="FZZ131" s="7"/>
      <c r="GAA131" s="7"/>
      <c r="GAB131" s="7"/>
      <c r="GAC131" s="7"/>
      <c r="GAD131" s="7"/>
      <c r="GAE131" s="7"/>
      <c r="GAF131" s="7"/>
      <c r="GAG131" s="7"/>
      <c r="GAH131" s="7"/>
      <c r="GAI131" s="7"/>
      <c r="GAJ131" s="7"/>
      <c r="GAK131" s="7"/>
      <c r="GAL131" s="7"/>
      <c r="GAM131" s="7"/>
      <c r="GAN131" s="7"/>
      <c r="GAO131" s="7"/>
      <c r="GAP131" s="7"/>
      <c r="GAQ131" s="7"/>
      <c r="GAR131" s="7"/>
      <c r="GAS131" s="7"/>
      <c r="GAT131" s="7"/>
      <c r="GAU131" s="7"/>
      <c r="GAV131" s="7"/>
      <c r="GAW131" s="7"/>
      <c r="GAX131" s="7"/>
      <c r="GAY131" s="7"/>
      <c r="GAZ131" s="7"/>
      <c r="GBA131" s="7"/>
      <c r="GBB131" s="7"/>
      <c r="GBC131" s="7"/>
      <c r="GBD131" s="7"/>
      <c r="GBE131" s="7"/>
      <c r="GBF131" s="7"/>
      <c r="GBG131" s="7"/>
      <c r="GBH131" s="7"/>
      <c r="GBI131" s="7"/>
      <c r="GBJ131" s="7"/>
      <c r="GBK131" s="7"/>
      <c r="GBL131" s="7"/>
      <c r="GBM131" s="7"/>
      <c r="GBN131" s="7"/>
      <c r="GBO131" s="7"/>
      <c r="GBP131" s="7"/>
      <c r="GBQ131" s="7"/>
      <c r="GBR131" s="7"/>
      <c r="GBS131" s="7"/>
      <c r="GBT131" s="7"/>
      <c r="GBU131" s="7"/>
      <c r="GBV131" s="7"/>
      <c r="GBW131" s="7"/>
      <c r="GBX131" s="7"/>
      <c r="GBY131" s="7"/>
      <c r="GBZ131" s="7"/>
      <c r="GCA131" s="7"/>
      <c r="GCB131" s="7"/>
      <c r="GCC131" s="7"/>
      <c r="GCD131" s="7"/>
      <c r="GCE131" s="7"/>
      <c r="GCF131" s="7"/>
      <c r="GCG131" s="7"/>
      <c r="GCH131" s="7"/>
      <c r="GCI131" s="7"/>
      <c r="GCJ131" s="7"/>
      <c r="GCK131" s="7"/>
      <c r="GCL131" s="7"/>
      <c r="GCM131" s="7"/>
      <c r="GCN131" s="7"/>
      <c r="GCO131" s="7"/>
      <c r="GCP131" s="7"/>
      <c r="GCQ131" s="7"/>
      <c r="GCR131" s="7"/>
      <c r="GCS131" s="7"/>
      <c r="GCT131" s="7"/>
      <c r="GCU131" s="7"/>
      <c r="GCV131" s="7"/>
      <c r="GCW131" s="7"/>
      <c r="GCX131" s="7"/>
      <c r="GCY131" s="7"/>
      <c r="GCZ131" s="7"/>
      <c r="GDA131" s="7"/>
      <c r="GDB131" s="7"/>
      <c r="GDC131" s="7"/>
      <c r="GDD131" s="7"/>
      <c r="GDE131" s="7"/>
      <c r="GDF131" s="7"/>
      <c r="GDG131" s="7"/>
      <c r="GDH131" s="7"/>
      <c r="GDI131" s="7"/>
      <c r="GDJ131" s="7"/>
      <c r="GDK131" s="7"/>
      <c r="GDL131" s="7"/>
      <c r="GDM131" s="7"/>
      <c r="GDN131" s="7"/>
      <c r="GDO131" s="7"/>
      <c r="GDP131" s="7"/>
      <c r="GDQ131" s="7"/>
      <c r="GDR131" s="7"/>
      <c r="GDS131" s="7"/>
      <c r="GDT131" s="7"/>
      <c r="GDU131" s="7"/>
      <c r="GDV131" s="7"/>
      <c r="GDW131" s="7"/>
      <c r="GDX131" s="7"/>
      <c r="GDY131" s="7"/>
      <c r="GDZ131" s="7"/>
      <c r="GEA131" s="7"/>
      <c r="GEB131" s="7"/>
      <c r="GEC131" s="7"/>
      <c r="GED131" s="7"/>
      <c r="GEE131" s="7"/>
      <c r="GEF131" s="7"/>
      <c r="GEG131" s="7"/>
      <c r="GEH131" s="7"/>
      <c r="GEI131" s="7"/>
      <c r="GEJ131" s="7"/>
      <c r="GEK131" s="7"/>
      <c r="GEL131" s="7"/>
      <c r="GEM131" s="7"/>
      <c r="GEN131" s="7"/>
      <c r="GEO131" s="7"/>
      <c r="GEP131" s="7"/>
      <c r="GEQ131" s="7"/>
      <c r="GER131" s="7"/>
      <c r="GES131" s="7"/>
      <c r="GET131" s="7"/>
      <c r="GEU131" s="7"/>
      <c r="GEV131" s="7"/>
      <c r="GEW131" s="7"/>
      <c r="GEX131" s="7"/>
      <c r="GEY131" s="7"/>
      <c r="GEZ131" s="7"/>
      <c r="GFA131" s="7"/>
      <c r="GFB131" s="7"/>
      <c r="GFC131" s="7"/>
      <c r="GFD131" s="7"/>
      <c r="GFE131" s="7"/>
      <c r="GFF131" s="7"/>
      <c r="GFG131" s="7"/>
      <c r="GFH131" s="7"/>
      <c r="GFI131" s="7"/>
      <c r="GFJ131" s="7"/>
      <c r="GFK131" s="7"/>
      <c r="GFL131" s="7"/>
      <c r="GFM131" s="7"/>
      <c r="GFN131" s="7"/>
      <c r="GFO131" s="7"/>
      <c r="GFP131" s="7"/>
      <c r="GFQ131" s="7"/>
      <c r="GFR131" s="7"/>
      <c r="GFS131" s="7"/>
      <c r="GFT131" s="7"/>
      <c r="GFU131" s="7"/>
      <c r="GFV131" s="7"/>
      <c r="GFW131" s="7"/>
      <c r="GFX131" s="7"/>
      <c r="GFY131" s="7"/>
      <c r="GFZ131" s="7"/>
      <c r="GGA131" s="7"/>
      <c r="GGB131" s="7"/>
      <c r="GGC131" s="7"/>
      <c r="GGD131" s="7"/>
      <c r="GGE131" s="7"/>
      <c r="GGF131" s="7"/>
      <c r="GGG131" s="7"/>
      <c r="GGH131" s="7"/>
      <c r="GGI131" s="7"/>
      <c r="GGJ131" s="7"/>
      <c r="GGK131" s="7"/>
      <c r="GGL131" s="7"/>
      <c r="GGM131" s="7"/>
      <c r="GGN131" s="7"/>
      <c r="GGO131" s="7"/>
      <c r="GGP131" s="7"/>
      <c r="GGQ131" s="7"/>
      <c r="GGR131" s="7"/>
      <c r="GGS131" s="7"/>
      <c r="GGT131" s="7"/>
      <c r="GGU131" s="7"/>
      <c r="GGV131" s="7"/>
      <c r="GGW131" s="7"/>
      <c r="GGX131" s="7"/>
      <c r="GGY131" s="7"/>
      <c r="GGZ131" s="7"/>
      <c r="GHA131" s="7"/>
      <c r="GHB131" s="7"/>
      <c r="GHC131" s="7"/>
      <c r="GHD131" s="7"/>
      <c r="GHE131" s="7"/>
      <c r="GHF131" s="7"/>
      <c r="GHG131" s="7"/>
      <c r="GHH131" s="7"/>
      <c r="GHI131" s="7"/>
      <c r="GHJ131" s="7"/>
      <c r="GHK131" s="7"/>
      <c r="GHL131" s="7"/>
      <c r="GHM131" s="7"/>
      <c r="GHN131" s="7"/>
      <c r="GHO131" s="7"/>
      <c r="GHP131" s="7"/>
      <c r="GHQ131" s="7"/>
      <c r="GHR131" s="7"/>
      <c r="GHS131" s="7"/>
      <c r="GHT131" s="7"/>
      <c r="GHU131" s="7"/>
      <c r="GHV131" s="7"/>
      <c r="GHW131" s="7"/>
      <c r="GHX131" s="7"/>
      <c r="GHY131" s="7"/>
      <c r="GHZ131" s="7"/>
      <c r="GIA131" s="7"/>
      <c r="GIB131" s="7"/>
      <c r="GIC131" s="7"/>
      <c r="GID131" s="7"/>
      <c r="GIE131" s="7"/>
      <c r="GIF131" s="7"/>
      <c r="GIG131" s="7"/>
      <c r="GIH131" s="7"/>
      <c r="GII131" s="7"/>
      <c r="GIJ131" s="7"/>
      <c r="GIK131" s="7"/>
      <c r="GIL131" s="7"/>
      <c r="GIM131" s="7"/>
      <c r="GIN131" s="7"/>
      <c r="GIO131" s="7"/>
      <c r="GIP131" s="7"/>
      <c r="GIQ131" s="7"/>
      <c r="GIR131" s="7"/>
      <c r="GIS131" s="7"/>
      <c r="GIT131" s="7"/>
      <c r="GIU131" s="7"/>
      <c r="GIV131" s="7"/>
      <c r="GIW131" s="7"/>
      <c r="GIX131" s="7"/>
      <c r="GIY131" s="7"/>
      <c r="GIZ131" s="7"/>
      <c r="GJA131" s="7"/>
      <c r="GJB131" s="7"/>
      <c r="GJC131" s="7"/>
      <c r="GJD131" s="7"/>
      <c r="GJE131" s="7"/>
      <c r="GJF131" s="7"/>
      <c r="GJG131" s="7"/>
      <c r="GJH131" s="7"/>
      <c r="GJI131" s="7"/>
      <c r="GJJ131" s="7"/>
      <c r="GJK131" s="7"/>
      <c r="GJL131" s="7"/>
      <c r="GJM131" s="7"/>
      <c r="GJN131" s="7"/>
      <c r="GJO131" s="7"/>
      <c r="GJP131" s="7"/>
      <c r="GJQ131" s="7"/>
      <c r="GJR131" s="7"/>
      <c r="GJS131" s="7"/>
      <c r="GJT131" s="7"/>
      <c r="GJU131" s="7"/>
      <c r="GJV131" s="7"/>
      <c r="GJW131" s="7"/>
      <c r="GJX131" s="7"/>
      <c r="GJY131" s="7"/>
      <c r="GJZ131" s="7"/>
      <c r="GKA131" s="7"/>
      <c r="GKB131" s="7"/>
      <c r="GKC131" s="7"/>
      <c r="GKD131" s="7"/>
      <c r="GKE131" s="7"/>
      <c r="GKF131" s="7"/>
      <c r="GKG131" s="7"/>
      <c r="GKH131" s="7"/>
      <c r="GKI131" s="7"/>
      <c r="GKJ131" s="7"/>
      <c r="GKK131" s="7"/>
      <c r="GKL131" s="7"/>
      <c r="GKM131" s="7"/>
      <c r="GKN131" s="7"/>
      <c r="GKO131" s="7"/>
      <c r="GKP131" s="7"/>
      <c r="GKQ131" s="7"/>
      <c r="GKR131" s="7"/>
      <c r="GKS131" s="7"/>
      <c r="GKT131" s="7"/>
      <c r="GKU131" s="7"/>
      <c r="GKV131" s="7"/>
      <c r="GKW131" s="7"/>
      <c r="GKX131" s="7"/>
      <c r="GKY131" s="7"/>
      <c r="GKZ131" s="7"/>
      <c r="GLA131" s="7"/>
      <c r="GLB131" s="7"/>
      <c r="GLC131" s="7"/>
      <c r="GLD131" s="7"/>
      <c r="GLE131" s="7"/>
      <c r="GLF131" s="7"/>
      <c r="GLG131" s="7"/>
      <c r="GLH131" s="7"/>
      <c r="GLI131" s="7"/>
      <c r="GLJ131" s="7"/>
      <c r="GLK131" s="7"/>
      <c r="GLL131" s="7"/>
      <c r="GLM131" s="7"/>
      <c r="GLN131" s="7"/>
      <c r="GLO131" s="7"/>
      <c r="GLP131" s="7"/>
      <c r="GLQ131" s="7"/>
      <c r="GLR131" s="7"/>
      <c r="GLS131" s="7"/>
      <c r="GLT131" s="7"/>
      <c r="GLU131" s="7"/>
      <c r="GLV131" s="7"/>
      <c r="GLW131" s="7"/>
      <c r="GLX131" s="7"/>
      <c r="GLY131" s="7"/>
      <c r="GLZ131" s="7"/>
      <c r="GMA131" s="7"/>
      <c r="GMB131" s="7"/>
      <c r="GMC131" s="7"/>
      <c r="GMD131" s="7"/>
      <c r="GME131" s="7"/>
      <c r="GMF131" s="7"/>
      <c r="GMG131" s="7"/>
      <c r="GMH131" s="7"/>
      <c r="GMI131" s="7"/>
      <c r="GMJ131" s="7"/>
      <c r="GMK131" s="7"/>
      <c r="GML131" s="7"/>
      <c r="GMM131" s="7"/>
      <c r="GMN131" s="7"/>
      <c r="GMO131" s="7"/>
      <c r="GMP131" s="7"/>
      <c r="GMQ131" s="7"/>
      <c r="GMR131" s="7"/>
      <c r="GMS131" s="7"/>
      <c r="GMT131" s="7"/>
      <c r="GMU131" s="7"/>
      <c r="GMV131" s="7"/>
      <c r="GMW131" s="7"/>
      <c r="GMX131" s="7"/>
      <c r="GMY131" s="7"/>
      <c r="GMZ131" s="7"/>
      <c r="GNA131" s="7"/>
      <c r="GNB131" s="7"/>
      <c r="GNC131" s="7"/>
      <c r="GND131" s="7"/>
      <c r="GNE131" s="7"/>
      <c r="GNF131" s="7"/>
      <c r="GNG131" s="7"/>
      <c r="GNH131" s="7"/>
      <c r="GNI131" s="7"/>
      <c r="GNJ131" s="7"/>
      <c r="GNK131" s="7"/>
      <c r="GNL131" s="7"/>
      <c r="GNM131" s="7"/>
      <c r="GNN131" s="7"/>
      <c r="GNO131" s="7"/>
      <c r="GNP131" s="7"/>
      <c r="GNQ131" s="7"/>
      <c r="GNR131" s="7"/>
      <c r="GNS131" s="7"/>
      <c r="GNT131" s="7"/>
      <c r="GNU131" s="7"/>
      <c r="GNV131" s="7"/>
      <c r="GNW131" s="7"/>
      <c r="GNX131" s="7"/>
      <c r="GNY131" s="7"/>
      <c r="GNZ131" s="7"/>
      <c r="GOA131" s="7"/>
      <c r="GOB131" s="7"/>
      <c r="GOC131" s="7"/>
      <c r="GOD131" s="7"/>
      <c r="GOE131" s="7"/>
      <c r="GOF131" s="7"/>
      <c r="GOG131" s="7"/>
      <c r="GOH131" s="7"/>
      <c r="GOI131" s="7"/>
      <c r="GOJ131" s="7"/>
      <c r="GOK131" s="7"/>
      <c r="GOL131" s="7"/>
      <c r="GOM131" s="7"/>
      <c r="GON131" s="7"/>
      <c r="GOO131" s="7"/>
      <c r="GOP131" s="7"/>
      <c r="GOQ131" s="7"/>
      <c r="GOR131" s="7"/>
      <c r="GOS131" s="7"/>
      <c r="GOT131" s="7"/>
      <c r="GOU131" s="7"/>
      <c r="GOV131" s="7"/>
      <c r="GOW131" s="7"/>
      <c r="GOX131" s="7"/>
      <c r="GOY131" s="7"/>
      <c r="GOZ131" s="7"/>
      <c r="GPA131" s="7"/>
      <c r="GPB131" s="7"/>
      <c r="GPC131" s="7"/>
      <c r="GPD131" s="7"/>
      <c r="GPE131" s="7"/>
      <c r="GPF131" s="7"/>
      <c r="GPG131" s="7"/>
      <c r="GPH131" s="7"/>
      <c r="GPI131" s="7"/>
      <c r="GPJ131" s="7"/>
      <c r="GPK131" s="7"/>
      <c r="GPL131" s="7"/>
      <c r="GPM131" s="7"/>
      <c r="GPN131" s="7"/>
      <c r="GPO131" s="7"/>
      <c r="GPP131" s="7"/>
      <c r="GPQ131" s="7"/>
      <c r="GPR131" s="7"/>
      <c r="GPS131" s="7"/>
      <c r="GPT131" s="7"/>
      <c r="GPU131" s="7"/>
      <c r="GPV131" s="7"/>
      <c r="GPW131" s="7"/>
      <c r="GPX131" s="7"/>
      <c r="GPY131" s="7"/>
      <c r="GPZ131" s="7"/>
      <c r="GQA131" s="7"/>
      <c r="GQB131" s="7"/>
      <c r="GQC131" s="7"/>
      <c r="GQD131" s="7"/>
      <c r="GQE131" s="7"/>
      <c r="GQF131" s="7"/>
      <c r="GQG131" s="7"/>
      <c r="GQH131" s="7"/>
      <c r="GQI131" s="7"/>
      <c r="GQJ131" s="7"/>
      <c r="GQK131" s="7"/>
      <c r="GQL131" s="7"/>
      <c r="GQM131" s="7"/>
      <c r="GQN131" s="7"/>
      <c r="GQO131" s="7"/>
      <c r="GQP131" s="7"/>
      <c r="GQQ131" s="7"/>
      <c r="GQR131" s="7"/>
      <c r="GQS131" s="7"/>
      <c r="GQT131" s="7"/>
      <c r="GQU131" s="7"/>
      <c r="GQV131" s="7"/>
      <c r="GQW131" s="7"/>
      <c r="GQX131" s="7"/>
      <c r="GQY131" s="7"/>
      <c r="GQZ131" s="7"/>
      <c r="GRA131" s="7"/>
      <c r="GRB131" s="7"/>
      <c r="GRC131" s="7"/>
      <c r="GRD131" s="7"/>
      <c r="GRE131" s="7"/>
      <c r="GRF131" s="7"/>
      <c r="GRG131" s="7"/>
      <c r="GRH131" s="7"/>
      <c r="GRI131" s="7"/>
      <c r="GRJ131" s="7"/>
      <c r="GRK131" s="7"/>
      <c r="GRL131" s="7"/>
      <c r="GRM131" s="7"/>
      <c r="GRN131" s="7"/>
      <c r="GRO131" s="7"/>
      <c r="GRP131" s="7"/>
      <c r="GRQ131" s="7"/>
      <c r="GRR131" s="7"/>
      <c r="GRS131" s="7"/>
      <c r="GRT131" s="7"/>
      <c r="GRU131" s="7"/>
      <c r="GRV131" s="7"/>
      <c r="GRW131" s="7"/>
      <c r="GRX131" s="7"/>
      <c r="GRY131" s="7"/>
      <c r="GRZ131" s="7"/>
      <c r="GSA131" s="7"/>
      <c r="GSB131" s="7"/>
      <c r="GSC131" s="7"/>
      <c r="GSD131" s="7"/>
      <c r="GSE131" s="7"/>
      <c r="GSF131" s="7"/>
      <c r="GSG131" s="7"/>
      <c r="GSH131" s="7"/>
      <c r="GSI131" s="7"/>
      <c r="GSJ131" s="7"/>
      <c r="GSK131" s="7"/>
      <c r="GSL131" s="7"/>
      <c r="GSM131" s="7"/>
      <c r="GSN131" s="7"/>
      <c r="GSO131" s="7"/>
      <c r="GSP131" s="7"/>
      <c r="GSQ131" s="7"/>
      <c r="GSR131" s="7"/>
      <c r="GSS131" s="7"/>
      <c r="GST131" s="7"/>
      <c r="GSU131" s="7"/>
      <c r="GSV131" s="7"/>
      <c r="GSW131" s="7"/>
      <c r="GSX131" s="7"/>
      <c r="GSY131" s="7"/>
      <c r="GSZ131" s="7"/>
      <c r="GTA131" s="7"/>
      <c r="GTB131" s="7"/>
      <c r="GTC131" s="7"/>
      <c r="GTD131" s="7"/>
      <c r="GTE131" s="7"/>
      <c r="GTF131" s="7"/>
      <c r="GTG131" s="7"/>
      <c r="GTH131" s="7"/>
      <c r="GTI131" s="7"/>
      <c r="GTJ131" s="7"/>
      <c r="GTK131" s="7"/>
      <c r="GTL131" s="7"/>
      <c r="GTM131" s="7"/>
      <c r="GTN131" s="7"/>
      <c r="GTO131" s="7"/>
      <c r="GTP131" s="7"/>
      <c r="GTQ131" s="7"/>
      <c r="GTR131" s="7"/>
      <c r="GTS131" s="7"/>
      <c r="GTT131" s="7"/>
      <c r="GTU131" s="7"/>
      <c r="GTV131" s="7"/>
      <c r="GTW131" s="7"/>
      <c r="GTX131" s="7"/>
      <c r="GTY131" s="7"/>
      <c r="GTZ131" s="7"/>
      <c r="GUA131" s="7"/>
      <c r="GUB131" s="7"/>
      <c r="GUC131" s="7"/>
      <c r="GUD131" s="7"/>
      <c r="GUE131" s="7"/>
      <c r="GUF131" s="7"/>
      <c r="GUG131" s="7"/>
      <c r="GUH131" s="7"/>
      <c r="GUI131" s="7"/>
      <c r="GUJ131" s="7"/>
      <c r="GUK131" s="7"/>
      <c r="GUL131" s="7"/>
      <c r="GUM131" s="7"/>
      <c r="GUN131" s="7"/>
      <c r="GUO131" s="7"/>
      <c r="GUP131" s="7"/>
      <c r="GUQ131" s="7"/>
      <c r="GUR131" s="7"/>
      <c r="GUS131" s="7"/>
      <c r="GUT131" s="7"/>
      <c r="GUU131" s="7"/>
      <c r="GUV131" s="7"/>
      <c r="GUW131" s="7"/>
      <c r="GUX131" s="7"/>
      <c r="GUY131" s="7"/>
      <c r="GUZ131" s="7"/>
      <c r="GVA131" s="7"/>
      <c r="GVB131" s="7"/>
      <c r="GVC131" s="7"/>
      <c r="GVD131" s="7"/>
      <c r="GVE131" s="7"/>
      <c r="GVF131" s="7"/>
      <c r="GVG131" s="7"/>
      <c r="GVH131" s="7"/>
      <c r="GVI131" s="7"/>
      <c r="GVJ131" s="7"/>
      <c r="GVK131" s="7"/>
      <c r="GVL131" s="7"/>
      <c r="GVM131" s="7"/>
      <c r="GVN131" s="7"/>
      <c r="GVO131" s="7"/>
      <c r="GVP131" s="7"/>
      <c r="GVQ131" s="7"/>
      <c r="GVR131" s="7"/>
      <c r="GVS131" s="7"/>
      <c r="GVT131" s="7"/>
      <c r="GVU131" s="7"/>
      <c r="GVV131" s="7"/>
      <c r="GVW131" s="7"/>
      <c r="GVX131" s="7"/>
      <c r="GVY131" s="7"/>
      <c r="GVZ131" s="7"/>
      <c r="GWA131" s="7"/>
      <c r="GWB131" s="7"/>
      <c r="GWC131" s="7"/>
      <c r="GWD131" s="7"/>
      <c r="GWE131" s="7"/>
      <c r="GWF131" s="7"/>
      <c r="GWG131" s="7"/>
      <c r="GWH131" s="7"/>
      <c r="GWI131" s="7"/>
      <c r="GWJ131" s="7"/>
      <c r="GWK131" s="7"/>
      <c r="GWL131" s="7"/>
      <c r="GWM131" s="7"/>
      <c r="GWN131" s="7"/>
      <c r="GWO131" s="7"/>
      <c r="GWP131" s="7"/>
      <c r="GWQ131" s="7"/>
      <c r="GWR131" s="7"/>
      <c r="GWS131" s="7"/>
      <c r="GWT131" s="7"/>
      <c r="GWU131" s="7"/>
      <c r="GWV131" s="7"/>
      <c r="GWW131" s="7"/>
      <c r="GWX131" s="7"/>
      <c r="GWY131" s="7"/>
      <c r="GWZ131" s="7"/>
      <c r="GXA131" s="7"/>
      <c r="GXB131" s="7"/>
      <c r="GXC131" s="7"/>
      <c r="GXD131" s="7"/>
      <c r="GXE131" s="7"/>
      <c r="GXF131" s="7"/>
      <c r="GXG131" s="7"/>
      <c r="GXH131" s="7"/>
      <c r="GXI131" s="7"/>
      <c r="GXJ131" s="7"/>
      <c r="GXK131" s="7"/>
      <c r="GXL131" s="7"/>
      <c r="GXM131" s="7"/>
      <c r="GXN131" s="7"/>
      <c r="GXO131" s="7"/>
      <c r="GXP131" s="7"/>
      <c r="GXQ131" s="7"/>
      <c r="GXR131" s="7"/>
      <c r="GXS131" s="7"/>
      <c r="GXT131" s="7"/>
      <c r="GXU131" s="7"/>
      <c r="GXV131" s="7"/>
      <c r="GXW131" s="7"/>
      <c r="GXX131" s="7"/>
      <c r="GXY131" s="7"/>
      <c r="GXZ131" s="7"/>
      <c r="GYA131" s="7"/>
      <c r="GYB131" s="7"/>
      <c r="GYC131" s="7"/>
      <c r="GYD131" s="7"/>
      <c r="GYE131" s="7"/>
      <c r="GYF131" s="7"/>
      <c r="GYG131" s="7"/>
      <c r="GYH131" s="7"/>
      <c r="GYI131" s="7"/>
      <c r="GYJ131" s="7"/>
      <c r="GYK131" s="7"/>
      <c r="GYL131" s="7"/>
      <c r="GYM131" s="7"/>
      <c r="GYN131" s="7"/>
      <c r="GYO131" s="7"/>
      <c r="GYP131" s="7"/>
      <c r="GYQ131" s="7"/>
      <c r="GYR131" s="7"/>
      <c r="GYS131" s="7"/>
      <c r="GYT131" s="7"/>
      <c r="GYU131" s="7"/>
      <c r="GYV131" s="7"/>
      <c r="GYW131" s="7"/>
      <c r="GYX131" s="7"/>
      <c r="GYY131" s="7"/>
      <c r="GYZ131" s="7"/>
      <c r="GZA131" s="7"/>
      <c r="GZB131" s="7"/>
      <c r="GZC131" s="7"/>
      <c r="GZD131" s="7"/>
      <c r="GZE131" s="7"/>
      <c r="GZF131" s="7"/>
      <c r="GZG131" s="7"/>
      <c r="GZH131" s="7"/>
      <c r="GZI131" s="7"/>
      <c r="GZJ131" s="7"/>
      <c r="GZK131" s="7"/>
      <c r="GZL131" s="7"/>
      <c r="GZM131" s="7"/>
      <c r="GZN131" s="7"/>
      <c r="GZO131" s="7"/>
      <c r="GZP131" s="7"/>
      <c r="GZQ131" s="7"/>
      <c r="GZR131" s="7"/>
      <c r="GZS131" s="7"/>
      <c r="GZT131" s="7"/>
      <c r="GZU131" s="7"/>
      <c r="GZV131" s="7"/>
      <c r="GZW131" s="7"/>
      <c r="GZX131" s="7"/>
      <c r="GZY131" s="7"/>
      <c r="GZZ131" s="7"/>
      <c r="HAA131" s="7"/>
      <c r="HAB131" s="7"/>
      <c r="HAC131" s="7"/>
      <c r="HAD131" s="7"/>
      <c r="HAE131" s="7"/>
      <c r="HAF131" s="7"/>
      <c r="HAG131" s="7"/>
      <c r="HAH131" s="7"/>
      <c r="HAI131" s="7"/>
      <c r="HAJ131" s="7"/>
      <c r="HAK131" s="7"/>
      <c r="HAL131" s="7"/>
      <c r="HAM131" s="7"/>
      <c r="HAN131" s="7"/>
      <c r="HAO131" s="7"/>
      <c r="HAP131" s="7"/>
      <c r="HAQ131" s="7"/>
      <c r="HAR131" s="7"/>
      <c r="HAS131" s="7"/>
      <c r="HAT131" s="7"/>
      <c r="HAU131" s="7"/>
      <c r="HAV131" s="7"/>
      <c r="HAW131" s="7"/>
      <c r="HAX131" s="7"/>
      <c r="HAY131" s="7"/>
      <c r="HAZ131" s="7"/>
      <c r="HBA131" s="7"/>
      <c r="HBB131" s="7"/>
      <c r="HBC131" s="7"/>
      <c r="HBD131" s="7"/>
      <c r="HBE131" s="7"/>
      <c r="HBF131" s="7"/>
      <c r="HBG131" s="7"/>
      <c r="HBH131" s="7"/>
      <c r="HBI131" s="7"/>
      <c r="HBJ131" s="7"/>
      <c r="HBK131" s="7"/>
      <c r="HBL131" s="7"/>
      <c r="HBM131" s="7"/>
      <c r="HBN131" s="7"/>
      <c r="HBO131" s="7"/>
      <c r="HBP131" s="7"/>
      <c r="HBQ131" s="7"/>
      <c r="HBR131" s="7"/>
      <c r="HBS131" s="7"/>
      <c r="HBT131" s="7"/>
      <c r="HBU131" s="7"/>
      <c r="HBV131" s="7"/>
      <c r="HBW131" s="7"/>
      <c r="HBX131" s="7"/>
      <c r="HBY131" s="7"/>
      <c r="HBZ131" s="7"/>
      <c r="HCA131" s="7"/>
      <c r="HCB131" s="7"/>
      <c r="HCC131" s="7"/>
      <c r="HCD131" s="7"/>
      <c r="HCE131" s="7"/>
      <c r="HCF131" s="7"/>
      <c r="HCG131" s="7"/>
      <c r="HCH131" s="7"/>
      <c r="HCI131" s="7"/>
      <c r="HCJ131" s="7"/>
      <c r="HCK131" s="7"/>
      <c r="HCL131" s="7"/>
      <c r="HCM131" s="7"/>
      <c r="HCN131" s="7"/>
      <c r="HCO131" s="7"/>
      <c r="HCP131" s="7"/>
      <c r="HCQ131" s="7"/>
      <c r="HCR131" s="7"/>
      <c r="HCS131" s="7"/>
      <c r="HCT131" s="7"/>
      <c r="HCU131" s="7"/>
      <c r="HCV131" s="7"/>
      <c r="HCW131" s="7"/>
      <c r="HCX131" s="7"/>
      <c r="HCY131" s="7"/>
      <c r="HCZ131" s="7"/>
      <c r="HDA131" s="7"/>
      <c r="HDB131" s="7"/>
      <c r="HDC131" s="7"/>
      <c r="HDD131" s="7"/>
      <c r="HDE131" s="7"/>
      <c r="HDF131" s="7"/>
      <c r="HDG131" s="7"/>
      <c r="HDH131" s="7"/>
      <c r="HDI131" s="7"/>
      <c r="HDJ131" s="7"/>
      <c r="HDK131" s="7"/>
      <c r="HDL131" s="7"/>
      <c r="HDM131" s="7"/>
      <c r="HDN131" s="7"/>
      <c r="HDO131" s="7"/>
      <c r="HDP131" s="7"/>
      <c r="HDQ131" s="7"/>
      <c r="HDR131" s="7"/>
      <c r="HDS131" s="7"/>
      <c r="HDT131" s="7"/>
      <c r="HDU131" s="7"/>
      <c r="HDV131" s="7"/>
      <c r="HDW131" s="7"/>
      <c r="HDX131" s="7"/>
      <c r="HDY131" s="7"/>
      <c r="HDZ131" s="7"/>
      <c r="HEA131" s="7"/>
      <c r="HEB131" s="7"/>
      <c r="HEC131" s="7"/>
      <c r="HED131" s="7"/>
      <c r="HEE131" s="7"/>
      <c r="HEF131" s="7"/>
      <c r="HEG131" s="7"/>
      <c r="HEH131" s="7"/>
      <c r="HEI131" s="7"/>
      <c r="HEJ131" s="7"/>
      <c r="HEK131" s="7"/>
      <c r="HEL131" s="7"/>
      <c r="HEM131" s="7"/>
      <c r="HEN131" s="7"/>
      <c r="HEO131" s="7"/>
      <c r="HEP131" s="7"/>
      <c r="HEQ131" s="7"/>
      <c r="HER131" s="7"/>
      <c r="HES131" s="7"/>
      <c r="HET131" s="7"/>
      <c r="HEU131" s="7"/>
      <c r="HEV131" s="7"/>
      <c r="HEW131" s="7"/>
      <c r="HEX131" s="7"/>
      <c r="HEY131" s="7"/>
      <c r="HEZ131" s="7"/>
      <c r="HFA131" s="7"/>
      <c r="HFB131" s="7"/>
      <c r="HFC131" s="7"/>
      <c r="HFD131" s="7"/>
      <c r="HFE131" s="7"/>
      <c r="HFF131" s="7"/>
      <c r="HFG131" s="7"/>
      <c r="HFH131" s="7"/>
      <c r="HFI131" s="7"/>
      <c r="HFJ131" s="7"/>
      <c r="HFK131" s="7"/>
      <c r="HFL131" s="7"/>
      <c r="HFM131" s="7"/>
      <c r="HFN131" s="7"/>
      <c r="HFO131" s="7"/>
      <c r="HFP131" s="7"/>
      <c r="HFQ131" s="7"/>
      <c r="HFR131" s="7"/>
      <c r="HFS131" s="7"/>
      <c r="HFT131" s="7"/>
      <c r="HFU131" s="7"/>
      <c r="HFV131" s="7"/>
      <c r="HFW131" s="7"/>
      <c r="HFX131" s="7"/>
      <c r="HFY131" s="7"/>
      <c r="HFZ131" s="7"/>
      <c r="HGA131" s="7"/>
      <c r="HGB131" s="7"/>
      <c r="HGC131" s="7"/>
      <c r="HGD131" s="7"/>
      <c r="HGE131" s="7"/>
      <c r="HGF131" s="7"/>
      <c r="HGG131" s="7"/>
      <c r="HGH131" s="7"/>
      <c r="HGI131" s="7"/>
      <c r="HGJ131" s="7"/>
      <c r="HGK131" s="7"/>
      <c r="HGL131" s="7"/>
      <c r="HGM131" s="7"/>
      <c r="HGN131" s="7"/>
      <c r="HGO131" s="7"/>
      <c r="HGP131" s="7"/>
      <c r="HGQ131" s="7"/>
      <c r="HGR131" s="7"/>
      <c r="HGS131" s="7"/>
      <c r="HGT131" s="7"/>
      <c r="HGU131" s="7"/>
      <c r="HGV131" s="7"/>
      <c r="HGW131" s="7"/>
      <c r="HGX131" s="7"/>
      <c r="HGY131" s="7"/>
      <c r="HGZ131" s="7"/>
      <c r="HHA131" s="7"/>
      <c r="HHB131" s="7"/>
      <c r="HHC131" s="7"/>
      <c r="HHD131" s="7"/>
      <c r="HHE131" s="7"/>
      <c r="HHF131" s="7"/>
      <c r="HHG131" s="7"/>
      <c r="HHH131" s="7"/>
      <c r="HHI131" s="7"/>
      <c r="HHJ131" s="7"/>
      <c r="HHK131" s="7"/>
      <c r="HHL131" s="7"/>
      <c r="HHM131" s="7"/>
      <c r="HHN131" s="7"/>
      <c r="HHO131" s="7"/>
      <c r="HHP131" s="7"/>
      <c r="HHQ131" s="7"/>
      <c r="HHR131" s="7"/>
      <c r="HHS131" s="7"/>
      <c r="HHT131" s="7"/>
      <c r="HHU131" s="7"/>
      <c r="HHV131" s="7"/>
      <c r="HHW131" s="7"/>
      <c r="HHX131" s="7"/>
      <c r="HHY131" s="7"/>
      <c r="HHZ131" s="7"/>
      <c r="HIA131" s="7"/>
      <c r="HIB131" s="7"/>
      <c r="HIC131" s="7"/>
      <c r="HID131" s="7"/>
      <c r="HIE131" s="7"/>
      <c r="HIF131" s="7"/>
      <c r="HIG131" s="7"/>
      <c r="HIH131" s="7"/>
      <c r="HII131" s="7"/>
      <c r="HIJ131" s="7"/>
      <c r="HIK131" s="7"/>
      <c r="HIL131" s="7"/>
      <c r="HIM131" s="7"/>
      <c r="HIN131" s="7"/>
      <c r="HIO131" s="7"/>
      <c r="HIP131" s="7"/>
      <c r="HIQ131" s="7"/>
      <c r="HIR131" s="7"/>
      <c r="HIS131" s="7"/>
      <c r="HIT131" s="7"/>
      <c r="HIU131" s="7"/>
      <c r="HIV131" s="7"/>
      <c r="HIW131" s="7"/>
      <c r="HIX131" s="7"/>
      <c r="HIY131" s="7"/>
      <c r="HIZ131" s="7"/>
      <c r="HJA131" s="7"/>
      <c r="HJB131" s="7"/>
      <c r="HJC131" s="7"/>
      <c r="HJD131" s="7"/>
      <c r="HJE131" s="7"/>
      <c r="HJF131" s="7"/>
      <c r="HJG131" s="7"/>
      <c r="HJH131" s="7"/>
      <c r="HJI131" s="7"/>
      <c r="HJJ131" s="7"/>
      <c r="HJK131" s="7"/>
      <c r="HJL131" s="7"/>
      <c r="HJM131" s="7"/>
      <c r="HJN131" s="7"/>
      <c r="HJO131" s="7"/>
      <c r="HJP131" s="7"/>
      <c r="HJQ131" s="7"/>
      <c r="HJR131" s="7"/>
      <c r="HJS131" s="7"/>
      <c r="HJT131" s="7"/>
      <c r="HJU131" s="7"/>
      <c r="HJV131" s="7"/>
      <c r="HJW131" s="7"/>
      <c r="HJX131" s="7"/>
      <c r="HJY131" s="7"/>
      <c r="HJZ131" s="7"/>
      <c r="HKA131" s="7"/>
      <c r="HKB131" s="7"/>
      <c r="HKC131" s="7"/>
      <c r="HKD131" s="7"/>
      <c r="HKE131" s="7"/>
      <c r="HKF131" s="7"/>
      <c r="HKG131" s="7"/>
      <c r="HKH131" s="7"/>
      <c r="HKI131" s="7"/>
      <c r="HKJ131" s="7"/>
      <c r="HKK131" s="7"/>
      <c r="HKL131" s="7"/>
      <c r="HKM131" s="7"/>
      <c r="HKN131" s="7"/>
      <c r="HKO131" s="7"/>
      <c r="HKP131" s="7"/>
      <c r="HKQ131" s="7"/>
      <c r="HKR131" s="7"/>
      <c r="HKS131" s="7"/>
      <c r="HKT131" s="7"/>
      <c r="HKU131" s="7"/>
      <c r="HKV131" s="7"/>
      <c r="HKW131" s="7"/>
      <c r="HKX131" s="7"/>
      <c r="HKY131" s="7"/>
      <c r="HKZ131" s="7"/>
      <c r="HLA131" s="7"/>
      <c r="HLB131" s="7"/>
      <c r="HLC131" s="7"/>
      <c r="HLD131" s="7"/>
      <c r="HLE131" s="7"/>
      <c r="HLF131" s="7"/>
      <c r="HLG131" s="7"/>
      <c r="HLH131" s="7"/>
      <c r="HLI131" s="7"/>
      <c r="HLJ131" s="7"/>
      <c r="HLK131" s="7"/>
      <c r="HLL131" s="7"/>
      <c r="HLM131" s="7"/>
      <c r="HLN131" s="7"/>
      <c r="HLO131" s="7"/>
      <c r="HLP131" s="7"/>
      <c r="HLQ131" s="7"/>
      <c r="HLR131" s="7"/>
      <c r="HLS131" s="7"/>
      <c r="HLT131" s="7"/>
      <c r="HLU131" s="7"/>
      <c r="HLV131" s="7"/>
      <c r="HLW131" s="7"/>
      <c r="HLX131" s="7"/>
      <c r="HLY131" s="7"/>
      <c r="HLZ131" s="7"/>
      <c r="HMA131" s="7"/>
      <c r="HMB131" s="7"/>
      <c r="HMC131" s="7"/>
      <c r="HMD131" s="7"/>
      <c r="HME131" s="7"/>
      <c r="HMF131" s="7"/>
      <c r="HMG131" s="7"/>
      <c r="HMH131" s="7"/>
      <c r="HMI131" s="7"/>
      <c r="HMJ131" s="7"/>
      <c r="HMK131" s="7"/>
      <c r="HML131" s="7"/>
      <c r="HMM131" s="7"/>
      <c r="HMN131" s="7"/>
      <c r="HMO131" s="7"/>
      <c r="HMP131" s="7"/>
      <c r="HMQ131" s="7"/>
      <c r="HMR131" s="7"/>
      <c r="HMS131" s="7"/>
      <c r="HMT131" s="7"/>
      <c r="HMU131" s="7"/>
      <c r="HMV131" s="7"/>
      <c r="HMW131" s="7"/>
      <c r="HMX131" s="7"/>
      <c r="HMY131" s="7"/>
      <c r="HMZ131" s="7"/>
      <c r="HNA131" s="7"/>
      <c r="HNB131" s="7"/>
      <c r="HNC131" s="7"/>
      <c r="HND131" s="7"/>
      <c r="HNE131" s="7"/>
      <c r="HNF131" s="7"/>
      <c r="HNG131" s="7"/>
      <c r="HNH131" s="7"/>
      <c r="HNI131" s="7"/>
      <c r="HNJ131" s="7"/>
      <c r="HNK131" s="7"/>
      <c r="HNL131" s="7"/>
      <c r="HNM131" s="7"/>
      <c r="HNN131" s="7"/>
      <c r="HNO131" s="7"/>
      <c r="HNP131" s="7"/>
      <c r="HNQ131" s="7"/>
      <c r="HNR131" s="7"/>
      <c r="HNS131" s="7"/>
      <c r="HNT131" s="7"/>
      <c r="HNU131" s="7"/>
      <c r="HNV131" s="7"/>
      <c r="HNW131" s="7"/>
      <c r="HNX131" s="7"/>
      <c r="HNY131" s="7"/>
      <c r="HNZ131" s="7"/>
      <c r="HOA131" s="7"/>
      <c r="HOB131" s="7"/>
      <c r="HOC131" s="7"/>
      <c r="HOD131" s="7"/>
      <c r="HOE131" s="7"/>
      <c r="HOF131" s="7"/>
      <c r="HOG131" s="7"/>
      <c r="HOH131" s="7"/>
      <c r="HOI131" s="7"/>
      <c r="HOJ131" s="7"/>
      <c r="HOK131" s="7"/>
      <c r="HOL131" s="7"/>
      <c r="HOM131" s="7"/>
      <c r="HON131" s="7"/>
      <c r="HOO131" s="7"/>
      <c r="HOP131" s="7"/>
      <c r="HOQ131" s="7"/>
      <c r="HOR131" s="7"/>
      <c r="HOS131" s="7"/>
      <c r="HOT131" s="7"/>
      <c r="HOU131" s="7"/>
      <c r="HOV131" s="7"/>
      <c r="HOW131" s="7"/>
      <c r="HOX131" s="7"/>
      <c r="HOY131" s="7"/>
      <c r="HOZ131" s="7"/>
      <c r="HPA131" s="7"/>
      <c r="HPB131" s="7"/>
      <c r="HPC131" s="7"/>
      <c r="HPD131" s="7"/>
      <c r="HPE131" s="7"/>
      <c r="HPF131" s="7"/>
      <c r="HPG131" s="7"/>
      <c r="HPH131" s="7"/>
      <c r="HPI131" s="7"/>
      <c r="HPJ131" s="7"/>
      <c r="HPK131" s="7"/>
      <c r="HPL131" s="7"/>
      <c r="HPM131" s="7"/>
      <c r="HPN131" s="7"/>
      <c r="HPO131" s="7"/>
      <c r="HPP131" s="7"/>
      <c r="HPQ131" s="7"/>
      <c r="HPR131" s="7"/>
      <c r="HPS131" s="7"/>
      <c r="HPT131" s="7"/>
      <c r="HPU131" s="7"/>
      <c r="HPV131" s="7"/>
      <c r="HPW131" s="7"/>
      <c r="HPX131" s="7"/>
      <c r="HPY131" s="7"/>
      <c r="HPZ131" s="7"/>
      <c r="HQA131" s="7"/>
      <c r="HQB131" s="7"/>
      <c r="HQC131" s="7"/>
      <c r="HQD131" s="7"/>
      <c r="HQE131" s="7"/>
      <c r="HQF131" s="7"/>
      <c r="HQG131" s="7"/>
      <c r="HQH131" s="7"/>
      <c r="HQI131" s="7"/>
      <c r="HQJ131" s="7"/>
      <c r="HQK131" s="7"/>
      <c r="HQL131" s="7"/>
      <c r="HQM131" s="7"/>
      <c r="HQN131" s="7"/>
      <c r="HQO131" s="7"/>
      <c r="HQP131" s="7"/>
      <c r="HQQ131" s="7"/>
      <c r="HQR131" s="7"/>
      <c r="HQS131" s="7"/>
      <c r="HQT131" s="7"/>
      <c r="HQU131" s="7"/>
      <c r="HQV131" s="7"/>
      <c r="HQW131" s="7"/>
      <c r="HQX131" s="7"/>
      <c r="HQY131" s="7"/>
      <c r="HQZ131" s="7"/>
      <c r="HRA131" s="7"/>
      <c r="HRB131" s="7"/>
      <c r="HRC131" s="7"/>
      <c r="HRD131" s="7"/>
      <c r="HRE131" s="7"/>
      <c r="HRF131" s="7"/>
      <c r="HRG131" s="7"/>
      <c r="HRH131" s="7"/>
      <c r="HRI131" s="7"/>
      <c r="HRJ131" s="7"/>
      <c r="HRK131" s="7"/>
      <c r="HRL131" s="7"/>
      <c r="HRM131" s="7"/>
      <c r="HRN131" s="7"/>
      <c r="HRO131" s="7"/>
      <c r="HRP131" s="7"/>
      <c r="HRQ131" s="7"/>
      <c r="HRR131" s="7"/>
      <c r="HRS131" s="7"/>
      <c r="HRT131" s="7"/>
      <c r="HRU131" s="7"/>
      <c r="HRV131" s="7"/>
      <c r="HRW131" s="7"/>
      <c r="HRX131" s="7"/>
      <c r="HRY131" s="7"/>
      <c r="HRZ131" s="7"/>
      <c r="HSA131" s="7"/>
      <c r="HSB131" s="7"/>
      <c r="HSC131" s="7"/>
      <c r="HSD131" s="7"/>
      <c r="HSE131" s="7"/>
      <c r="HSF131" s="7"/>
      <c r="HSG131" s="7"/>
      <c r="HSH131" s="7"/>
      <c r="HSI131" s="7"/>
      <c r="HSJ131" s="7"/>
      <c r="HSK131" s="7"/>
      <c r="HSL131" s="7"/>
      <c r="HSM131" s="7"/>
      <c r="HSN131" s="7"/>
      <c r="HSO131" s="7"/>
      <c r="HSP131" s="7"/>
      <c r="HSQ131" s="7"/>
      <c r="HSR131" s="7"/>
      <c r="HSS131" s="7"/>
      <c r="HST131" s="7"/>
      <c r="HSU131" s="7"/>
      <c r="HSV131" s="7"/>
      <c r="HSW131" s="7"/>
      <c r="HSX131" s="7"/>
      <c r="HSY131" s="7"/>
      <c r="HSZ131" s="7"/>
      <c r="HTA131" s="7"/>
      <c r="HTB131" s="7"/>
      <c r="HTC131" s="7"/>
      <c r="HTD131" s="7"/>
      <c r="HTE131" s="7"/>
      <c r="HTF131" s="7"/>
      <c r="HTG131" s="7"/>
      <c r="HTH131" s="7"/>
      <c r="HTI131" s="7"/>
      <c r="HTJ131" s="7"/>
      <c r="HTK131" s="7"/>
      <c r="HTL131" s="7"/>
      <c r="HTM131" s="7"/>
      <c r="HTN131" s="7"/>
      <c r="HTO131" s="7"/>
      <c r="HTP131" s="7"/>
      <c r="HTQ131" s="7"/>
      <c r="HTR131" s="7"/>
      <c r="HTS131" s="7"/>
      <c r="HTT131" s="7"/>
      <c r="HTU131" s="7"/>
      <c r="HTV131" s="7"/>
      <c r="HTW131" s="7"/>
      <c r="HTX131" s="7"/>
      <c r="HTY131" s="7"/>
      <c r="HTZ131" s="7"/>
      <c r="HUA131" s="7"/>
      <c r="HUB131" s="7"/>
      <c r="HUC131" s="7"/>
      <c r="HUD131" s="7"/>
      <c r="HUE131" s="7"/>
      <c r="HUF131" s="7"/>
      <c r="HUG131" s="7"/>
      <c r="HUH131" s="7"/>
      <c r="HUI131" s="7"/>
      <c r="HUJ131" s="7"/>
      <c r="HUK131" s="7"/>
      <c r="HUL131" s="7"/>
      <c r="HUM131" s="7"/>
      <c r="HUN131" s="7"/>
      <c r="HUO131" s="7"/>
      <c r="HUP131" s="7"/>
      <c r="HUQ131" s="7"/>
      <c r="HUR131" s="7"/>
      <c r="HUS131" s="7"/>
      <c r="HUT131" s="7"/>
      <c r="HUU131" s="7"/>
      <c r="HUV131" s="7"/>
      <c r="HUW131" s="7"/>
      <c r="HUX131" s="7"/>
      <c r="HUY131" s="7"/>
      <c r="HUZ131" s="7"/>
      <c r="HVA131" s="7"/>
      <c r="HVB131" s="7"/>
      <c r="HVC131" s="7"/>
      <c r="HVD131" s="7"/>
      <c r="HVE131" s="7"/>
      <c r="HVF131" s="7"/>
      <c r="HVG131" s="7"/>
      <c r="HVH131" s="7"/>
      <c r="HVI131" s="7"/>
      <c r="HVJ131" s="7"/>
      <c r="HVK131" s="7"/>
      <c r="HVL131" s="7"/>
      <c r="HVM131" s="7"/>
      <c r="HVN131" s="7"/>
      <c r="HVO131" s="7"/>
      <c r="HVP131" s="7"/>
      <c r="HVQ131" s="7"/>
      <c r="HVR131" s="7"/>
      <c r="HVS131" s="7"/>
      <c r="HVT131" s="7"/>
      <c r="HVU131" s="7"/>
      <c r="HVV131" s="7"/>
      <c r="HVW131" s="7"/>
      <c r="HVX131" s="7"/>
      <c r="HVY131" s="7"/>
      <c r="HVZ131" s="7"/>
      <c r="HWA131" s="7"/>
      <c r="HWB131" s="7"/>
      <c r="HWC131" s="7"/>
      <c r="HWD131" s="7"/>
      <c r="HWE131" s="7"/>
      <c r="HWF131" s="7"/>
      <c r="HWG131" s="7"/>
      <c r="HWH131" s="7"/>
      <c r="HWI131" s="7"/>
      <c r="HWJ131" s="7"/>
      <c r="HWK131" s="7"/>
      <c r="HWL131" s="7"/>
      <c r="HWM131" s="7"/>
      <c r="HWN131" s="7"/>
      <c r="HWO131" s="7"/>
      <c r="HWP131" s="7"/>
      <c r="HWQ131" s="7"/>
      <c r="HWR131" s="7"/>
      <c r="HWS131" s="7"/>
      <c r="HWT131" s="7"/>
      <c r="HWU131" s="7"/>
      <c r="HWV131" s="7"/>
      <c r="HWW131" s="7"/>
      <c r="HWX131" s="7"/>
      <c r="HWY131" s="7"/>
      <c r="HWZ131" s="7"/>
      <c r="HXA131" s="7"/>
      <c r="HXB131" s="7"/>
      <c r="HXC131" s="7"/>
      <c r="HXD131" s="7"/>
      <c r="HXE131" s="7"/>
      <c r="HXF131" s="7"/>
      <c r="HXG131" s="7"/>
      <c r="HXH131" s="7"/>
      <c r="HXI131" s="7"/>
      <c r="HXJ131" s="7"/>
      <c r="HXK131" s="7"/>
      <c r="HXL131" s="7"/>
      <c r="HXM131" s="7"/>
      <c r="HXN131" s="7"/>
      <c r="HXO131" s="7"/>
      <c r="HXP131" s="7"/>
      <c r="HXQ131" s="7"/>
      <c r="HXR131" s="7"/>
      <c r="HXS131" s="7"/>
      <c r="HXT131" s="7"/>
      <c r="HXU131" s="7"/>
      <c r="HXV131" s="7"/>
      <c r="HXW131" s="7"/>
      <c r="HXX131" s="7"/>
      <c r="HXY131" s="7"/>
      <c r="HXZ131" s="7"/>
      <c r="HYA131" s="7"/>
      <c r="HYB131" s="7"/>
      <c r="HYC131" s="7"/>
      <c r="HYD131" s="7"/>
      <c r="HYE131" s="7"/>
      <c r="HYF131" s="7"/>
      <c r="HYG131" s="7"/>
      <c r="HYH131" s="7"/>
      <c r="HYI131" s="7"/>
      <c r="HYJ131" s="7"/>
      <c r="HYK131" s="7"/>
      <c r="HYL131" s="7"/>
      <c r="HYM131" s="7"/>
      <c r="HYN131" s="7"/>
      <c r="HYO131" s="7"/>
      <c r="HYP131" s="7"/>
      <c r="HYQ131" s="7"/>
      <c r="HYR131" s="7"/>
      <c r="HYS131" s="7"/>
      <c r="HYT131" s="7"/>
      <c r="HYU131" s="7"/>
      <c r="HYV131" s="7"/>
      <c r="HYW131" s="7"/>
      <c r="HYX131" s="7"/>
      <c r="HYY131" s="7"/>
      <c r="HYZ131" s="7"/>
      <c r="HZA131" s="7"/>
      <c r="HZB131" s="7"/>
      <c r="HZC131" s="7"/>
      <c r="HZD131" s="7"/>
      <c r="HZE131" s="7"/>
      <c r="HZF131" s="7"/>
      <c r="HZG131" s="7"/>
      <c r="HZH131" s="7"/>
      <c r="HZI131" s="7"/>
      <c r="HZJ131" s="7"/>
      <c r="HZK131" s="7"/>
      <c r="HZL131" s="7"/>
      <c r="HZM131" s="7"/>
      <c r="HZN131" s="7"/>
      <c r="HZO131" s="7"/>
      <c r="HZP131" s="7"/>
      <c r="HZQ131" s="7"/>
      <c r="HZR131" s="7"/>
      <c r="HZS131" s="7"/>
      <c r="HZT131" s="7"/>
      <c r="HZU131" s="7"/>
      <c r="HZV131" s="7"/>
      <c r="HZW131" s="7"/>
      <c r="HZX131" s="7"/>
      <c r="HZY131" s="7"/>
      <c r="HZZ131" s="7"/>
      <c r="IAA131" s="7"/>
      <c r="IAB131" s="7"/>
      <c r="IAC131" s="7"/>
      <c r="IAD131" s="7"/>
      <c r="IAE131" s="7"/>
      <c r="IAF131" s="7"/>
      <c r="IAG131" s="7"/>
      <c r="IAH131" s="7"/>
      <c r="IAI131" s="7"/>
      <c r="IAJ131" s="7"/>
      <c r="IAK131" s="7"/>
      <c r="IAL131" s="7"/>
      <c r="IAM131" s="7"/>
      <c r="IAN131" s="7"/>
      <c r="IAO131" s="7"/>
      <c r="IAP131" s="7"/>
      <c r="IAQ131" s="7"/>
      <c r="IAR131" s="7"/>
      <c r="IAS131" s="7"/>
      <c r="IAT131" s="7"/>
      <c r="IAU131" s="7"/>
      <c r="IAV131" s="7"/>
      <c r="IAW131" s="7"/>
      <c r="IAX131" s="7"/>
      <c r="IAY131" s="7"/>
      <c r="IAZ131" s="7"/>
      <c r="IBA131" s="7"/>
      <c r="IBB131" s="7"/>
      <c r="IBC131" s="7"/>
      <c r="IBD131" s="7"/>
      <c r="IBE131" s="7"/>
      <c r="IBF131" s="7"/>
      <c r="IBG131" s="7"/>
      <c r="IBH131" s="7"/>
      <c r="IBI131" s="7"/>
      <c r="IBJ131" s="7"/>
      <c r="IBK131" s="7"/>
      <c r="IBL131" s="7"/>
      <c r="IBM131" s="7"/>
      <c r="IBN131" s="7"/>
      <c r="IBO131" s="7"/>
      <c r="IBP131" s="7"/>
      <c r="IBQ131" s="7"/>
      <c r="IBR131" s="7"/>
      <c r="IBS131" s="7"/>
      <c r="IBT131" s="7"/>
      <c r="IBU131" s="7"/>
      <c r="IBV131" s="7"/>
      <c r="IBW131" s="7"/>
      <c r="IBX131" s="7"/>
      <c r="IBY131" s="7"/>
      <c r="IBZ131" s="7"/>
      <c r="ICA131" s="7"/>
      <c r="ICB131" s="7"/>
      <c r="ICC131" s="7"/>
      <c r="ICD131" s="7"/>
      <c r="ICE131" s="7"/>
      <c r="ICF131" s="7"/>
      <c r="ICG131" s="7"/>
      <c r="ICH131" s="7"/>
      <c r="ICI131" s="7"/>
      <c r="ICJ131" s="7"/>
      <c r="ICK131" s="7"/>
      <c r="ICL131" s="7"/>
      <c r="ICM131" s="7"/>
      <c r="ICN131" s="7"/>
      <c r="ICO131" s="7"/>
      <c r="ICP131" s="7"/>
      <c r="ICQ131" s="7"/>
      <c r="ICR131" s="7"/>
      <c r="ICS131" s="7"/>
      <c r="ICT131" s="7"/>
      <c r="ICU131" s="7"/>
      <c r="ICV131" s="7"/>
      <c r="ICW131" s="7"/>
      <c r="ICX131" s="7"/>
      <c r="ICY131" s="7"/>
      <c r="ICZ131" s="7"/>
      <c r="IDA131" s="7"/>
      <c r="IDB131" s="7"/>
      <c r="IDC131" s="7"/>
      <c r="IDD131" s="7"/>
      <c r="IDE131" s="7"/>
      <c r="IDF131" s="7"/>
      <c r="IDG131" s="7"/>
      <c r="IDH131" s="7"/>
      <c r="IDI131" s="7"/>
      <c r="IDJ131" s="7"/>
      <c r="IDK131" s="7"/>
      <c r="IDL131" s="7"/>
      <c r="IDM131" s="7"/>
      <c r="IDN131" s="7"/>
      <c r="IDO131" s="7"/>
      <c r="IDP131" s="7"/>
      <c r="IDQ131" s="7"/>
      <c r="IDR131" s="7"/>
      <c r="IDS131" s="7"/>
      <c r="IDT131" s="7"/>
      <c r="IDU131" s="7"/>
      <c r="IDV131" s="7"/>
      <c r="IDW131" s="7"/>
      <c r="IDX131" s="7"/>
      <c r="IDY131" s="7"/>
      <c r="IDZ131" s="7"/>
      <c r="IEA131" s="7"/>
      <c r="IEB131" s="7"/>
      <c r="IEC131" s="7"/>
      <c r="IED131" s="7"/>
      <c r="IEE131" s="7"/>
      <c r="IEF131" s="7"/>
      <c r="IEG131" s="7"/>
      <c r="IEH131" s="7"/>
      <c r="IEI131" s="7"/>
      <c r="IEJ131" s="7"/>
      <c r="IEK131" s="7"/>
      <c r="IEL131" s="7"/>
      <c r="IEM131" s="7"/>
      <c r="IEN131" s="7"/>
      <c r="IEO131" s="7"/>
      <c r="IEP131" s="7"/>
      <c r="IEQ131" s="7"/>
      <c r="IER131" s="7"/>
      <c r="IES131" s="7"/>
      <c r="IET131" s="7"/>
      <c r="IEU131" s="7"/>
      <c r="IEV131" s="7"/>
      <c r="IEW131" s="7"/>
      <c r="IEX131" s="7"/>
      <c r="IEY131" s="7"/>
      <c r="IEZ131" s="7"/>
      <c r="IFA131" s="7"/>
      <c r="IFB131" s="7"/>
      <c r="IFC131" s="7"/>
      <c r="IFD131" s="7"/>
      <c r="IFE131" s="7"/>
      <c r="IFF131" s="7"/>
      <c r="IFG131" s="7"/>
      <c r="IFH131" s="7"/>
      <c r="IFI131" s="7"/>
      <c r="IFJ131" s="7"/>
      <c r="IFK131" s="7"/>
      <c r="IFL131" s="7"/>
      <c r="IFM131" s="7"/>
      <c r="IFN131" s="7"/>
      <c r="IFO131" s="7"/>
      <c r="IFP131" s="7"/>
      <c r="IFQ131" s="7"/>
      <c r="IFR131" s="7"/>
      <c r="IFS131" s="7"/>
      <c r="IFT131" s="7"/>
      <c r="IFU131" s="7"/>
      <c r="IFV131" s="7"/>
      <c r="IFW131" s="7"/>
      <c r="IFX131" s="7"/>
      <c r="IFY131" s="7"/>
      <c r="IFZ131" s="7"/>
      <c r="IGA131" s="7"/>
      <c r="IGB131" s="7"/>
      <c r="IGC131" s="7"/>
      <c r="IGD131" s="7"/>
      <c r="IGE131" s="7"/>
      <c r="IGF131" s="7"/>
      <c r="IGG131" s="7"/>
      <c r="IGH131" s="7"/>
      <c r="IGI131" s="7"/>
      <c r="IGJ131" s="7"/>
      <c r="IGK131" s="7"/>
      <c r="IGL131" s="7"/>
      <c r="IGM131" s="7"/>
      <c r="IGN131" s="7"/>
      <c r="IGO131" s="7"/>
      <c r="IGP131" s="7"/>
      <c r="IGQ131" s="7"/>
      <c r="IGR131" s="7"/>
      <c r="IGS131" s="7"/>
      <c r="IGT131" s="7"/>
      <c r="IGU131" s="7"/>
      <c r="IGV131" s="7"/>
      <c r="IGW131" s="7"/>
      <c r="IGX131" s="7"/>
      <c r="IGY131" s="7"/>
      <c r="IGZ131" s="7"/>
      <c r="IHA131" s="7"/>
      <c r="IHB131" s="7"/>
      <c r="IHC131" s="7"/>
      <c r="IHD131" s="7"/>
      <c r="IHE131" s="7"/>
      <c r="IHF131" s="7"/>
      <c r="IHG131" s="7"/>
      <c r="IHH131" s="7"/>
      <c r="IHI131" s="7"/>
      <c r="IHJ131" s="7"/>
      <c r="IHK131" s="7"/>
      <c r="IHL131" s="7"/>
      <c r="IHM131" s="7"/>
      <c r="IHN131" s="7"/>
      <c r="IHO131" s="7"/>
      <c r="IHP131" s="7"/>
      <c r="IHQ131" s="7"/>
      <c r="IHR131" s="7"/>
      <c r="IHS131" s="7"/>
      <c r="IHT131" s="7"/>
      <c r="IHU131" s="7"/>
      <c r="IHV131" s="7"/>
      <c r="IHW131" s="7"/>
      <c r="IHX131" s="7"/>
      <c r="IHY131" s="7"/>
      <c r="IHZ131" s="7"/>
      <c r="IIA131" s="7"/>
      <c r="IIB131" s="7"/>
      <c r="IIC131" s="7"/>
      <c r="IID131" s="7"/>
      <c r="IIE131" s="7"/>
      <c r="IIF131" s="7"/>
      <c r="IIG131" s="7"/>
      <c r="IIH131" s="7"/>
      <c r="III131" s="7"/>
      <c r="IIJ131" s="7"/>
      <c r="IIK131" s="7"/>
      <c r="IIL131" s="7"/>
      <c r="IIM131" s="7"/>
      <c r="IIN131" s="7"/>
      <c r="IIO131" s="7"/>
      <c r="IIP131" s="7"/>
      <c r="IIQ131" s="7"/>
      <c r="IIR131" s="7"/>
      <c r="IIS131" s="7"/>
      <c r="IIT131" s="7"/>
      <c r="IIU131" s="7"/>
      <c r="IIV131" s="7"/>
      <c r="IIW131" s="7"/>
      <c r="IIX131" s="7"/>
      <c r="IIY131" s="7"/>
      <c r="IIZ131" s="7"/>
      <c r="IJA131" s="7"/>
      <c r="IJB131" s="7"/>
      <c r="IJC131" s="7"/>
      <c r="IJD131" s="7"/>
      <c r="IJE131" s="7"/>
      <c r="IJF131" s="7"/>
      <c r="IJG131" s="7"/>
      <c r="IJH131" s="7"/>
      <c r="IJI131" s="7"/>
      <c r="IJJ131" s="7"/>
      <c r="IJK131" s="7"/>
      <c r="IJL131" s="7"/>
      <c r="IJM131" s="7"/>
      <c r="IJN131" s="7"/>
      <c r="IJO131" s="7"/>
      <c r="IJP131" s="7"/>
      <c r="IJQ131" s="7"/>
      <c r="IJR131" s="7"/>
      <c r="IJS131" s="7"/>
      <c r="IJT131" s="7"/>
      <c r="IJU131" s="7"/>
      <c r="IJV131" s="7"/>
      <c r="IJW131" s="7"/>
      <c r="IJX131" s="7"/>
      <c r="IJY131" s="7"/>
      <c r="IJZ131" s="7"/>
      <c r="IKA131" s="7"/>
      <c r="IKB131" s="7"/>
      <c r="IKC131" s="7"/>
      <c r="IKD131" s="7"/>
      <c r="IKE131" s="7"/>
      <c r="IKF131" s="7"/>
      <c r="IKG131" s="7"/>
      <c r="IKH131" s="7"/>
      <c r="IKI131" s="7"/>
      <c r="IKJ131" s="7"/>
      <c r="IKK131" s="7"/>
      <c r="IKL131" s="7"/>
      <c r="IKM131" s="7"/>
      <c r="IKN131" s="7"/>
      <c r="IKO131" s="7"/>
      <c r="IKP131" s="7"/>
      <c r="IKQ131" s="7"/>
      <c r="IKR131" s="7"/>
      <c r="IKS131" s="7"/>
      <c r="IKT131" s="7"/>
      <c r="IKU131" s="7"/>
      <c r="IKV131" s="7"/>
      <c r="IKW131" s="7"/>
      <c r="IKX131" s="7"/>
      <c r="IKY131" s="7"/>
      <c r="IKZ131" s="7"/>
      <c r="ILA131" s="7"/>
      <c r="ILB131" s="7"/>
      <c r="ILC131" s="7"/>
      <c r="ILD131" s="7"/>
      <c r="ILE131" s="7"/>
      <c r="ILF131" s="7"/>
      <c r="ILG131" s="7"/>
      <c r="ILH131" s="7"/>
      <c r="ILI131" s="7"/>
      <c r="ILJ131" s="7"/>
      <c r="ILK131" s="7"/>
      <c r="ILL131" s="7"/>
      <c r="ILM131" s="7"/>
      <c r="ILN131" s="7"/>
      <c r="ILO131" s="7"/>
      <c r="ILP131" s="7"/>
      <c r="ILQ131" s="7"/>
      <c r="ILR131" s="7"/>
      <c r="ILS131" s="7"/>
      <c r="ILT131" s="7"/>
      <c r="ILU131" s="7"/>
      <c r="ILV131" s="7"/>
      <c r="ILW131" s="7"/>
      <c r="ILX131" s="7"/>
      <c r="ILY131" s="7"/>
      <c r="ILZ131" s="7"/>
      <c r="IMA131" s="7"/>
      <c r="IMB131" s="7"/>
      <c r="IMC131" s="7"/>
      <c r="IMD131" s="7"/>
      <c r="IME131" s="7"/>
      <c r="IMF131" s="7"/>
      <c r="IMG131" s="7"/>
      <c r="IMH131" s="7"/>
      <c r="IMI131" s="7"/>
      <c r="IMJ131" s="7"/>
      <c r="IMK131" s="7"/>
      <c r="IML131" s="7"/>
      <c r="IMM131" s="7"/>
      <c r="IMN131" s="7"/>
      <c r="IMO131" s="7"/>
      <c r="IMP131" s="7"/>
      <c r="IMQ131" s="7"/>
      <c r="IMR131" s="7"/>
      <c r="IMS131" s="7"/>
      <c r="IMT131" s="7"/>
      <c r="IMU131" s="7"/>
      <c r="IMV131" s="7"/>
      <c r="IMW131" s="7"/>
      <c r="IMX131" s="7"/>
      <c r="IMY131" s="7"/>
      <c r="IMZ131" s="7"/>
      <c r="INA131" s="7"/>
      <c r="INB131" s="7"/>
      <c r="INC131" s="7"/>
      <c r="IND131" s="7"/>
      <c r="INE131" s="7"/>
      <c r="INF131" s="7"/>
      <c r="ING131" s="7"/>
      <c r="INH131" s="7"/>
      <c r="INI131" s="7"/>
      <c r="INJ131" s="7"/>
      <c r="INK131" s="7"/>
      <c r="INL131" s="7"/>
      <c r="INM131" s="7"/>
      <c r="INN131" s="7"/>
      <c r="INO131" s="7"/>
      <c r="INP131" s="7"/>
      <c r="INQ131" s="7"/>
      <c r="INR131" s="7"/>
      <c r="INS131" s="7"/>
      <c r="INT131" s="7"/>
      <c r="INU131" s="7"/>
      <c r="INV131" s="7"/>
      <c r="INW131" s="7"/>
      <c r="INX131" s="7"/>
      <c r="INY131" s="7"/>
      <c r="INZ131" s="7"/>
      <c r="IOA131" s="7"/>
      <c r="IOB131" s="7"/>
      <c r="IOC131" s="7"/>
      <c r="IOD131" s="7"/>
      <c r="IOE131" s="7"/>
      <c r="IOF131" s="7"/>
      <c r="IOG131" s="7"/>
      <c r="IOH131" s="7"/>
      <c r="IOI131" s="7"/>
      <c r="IOJ131" s="7"/>
      <c r="IOK131" s="7"/>
      <c r="IOL131" s="7"/>
      <c r="IOM131" s="7"/>
      <c r="ION131" s="7"/>
      <c r="IOO131" s="7"/>
      <c r="IOP131" s="7"/>
      <c r="IOQ131" s="7"/>
      <c r="IOR131" s="7"/>
      <c r="IOS131" s="7"/>
      <c r="IOT131" s="7"/>
      <c r="IOU131" s="7"/>
      <c r="IOV131" s="7"/>
      <c r="IOW131" s="7"/>
      <c r="IOX131" s="7"/>
      <c r="IOY131" s="7"/>
      <c r="IOZ131" s="7"/>
      <c r="IPA131" s="7"/>
      <c r="IPB131" s="7"/>
      <c r="IPC131" s="7"/>
      <c r="IPD131" s="7"/>
      <c r="IPE131" s="7"/>
      <c r="IPF131" s="7"/>
      <c r="IPG131" s="7"/>
      <c r="IPH131" s="7"/>
      <c r="IPI131" s="7"/>
      <c r="IPJ131" s="7"/>
      <c r="IPK131" s="7"/>
      <c r="IPL131" s="7"/>
      <c r="IPM131" s="7"/>
      <c r="IPN131" s="7"/>
      <c r="IPO131" s="7"/>
      <c r="IPP131" s="7"/>
      <c r="IPQ131" s="7"/>
      <c r="IPR131" s="7"/>
      <c r="IPS131" s="7"/>
      <c r="IPT131" s="7"/>
      <c r="IPU131" s="7"/>
      <c r="IPV131" s="7"/>
      <c r="IPW131" s="7"/>
      <c r="IPX131" s="7"/>
      <c r="IPY131" s="7"/>
      <c r="IPZ131" s="7"/>
      <c r="IQA131" s="7"/>
      <c r="IQB131" s="7"/>
      <c r="IQC131" s="7"/>
      <c r="IQD131" s="7"/>
      <c r="IQE131" s="7"/>
      <c r="IQF131" s="7"/>
      <c r="IQG131" s="7"/>
      <c r="IQH131" s="7"/>
      <c r="IQI131" s="7"/>
      <c r="IQJ131" s="7"/>
      <c r="IQK131" s="7"/>
      <c r="IQL131" s="7"/>
      <c r="IQM131" s="7"/>
      <c r="IQN131" s="7"/>
      <c r="IQO131" s="7"/>
      <c r="IQP131" s="7"/>
      <c r="IQQ131" s="7"/>
      <c r="IQR131" s="7"/>
      <c r="IQS131" s="7"/>
      <c r="IQT131" s="7"/>
      <c r="IQU131" s="7"/>
      <c r="IQV131" s="7"/>
      <c r="IQW131" s="7"/>
      <c r="IQX131" s="7"/>
      <c r="IQY131" s="7"/>
      <c r="IQZ131" s="7"/>
      <c r="IRA131" s="7"/>
      <c r="IRB131" s="7"/>
      <c r="IRC131" s="7"/>
      <c r="IRD131" s="7"/>
      <c r="IRE131" s="7"/>
      <c r="IRF131" s="7"/>
      <c r="IRG131" s="7"/>
      <c r="IRH131" s="7"/>
      <c r="IRI131" s="7"/>
      <c r="IRJ131" s="7"/>
      <c r="IRK131" s="7"/>
      <c r="IRL131" s="7"/>
      <c r="IRM131" s="7"/>
      <c r="IRN131" s="7"/>
      <c r="IRO131" s="7"/>
      <c r="IRP131" s="7"/>
      <c r="IRQ131" s="7"/>
      <c r="IRR131" s="7"/>
      <c r="IRS131" s="7"/>
      <c r="IRT131" s="7"/>
      <c r="IRU131" s="7"/>
      <c r="IRV131" s="7"/>
      <c r="IRW131" s="7"/>
      <c r="IRX131" s="7"/>
      <c r="IRY131" s="7"/>
      <c r="IRZ131" s="7"/>
      <c r="ISA131" s="7"/>
      <c r="ISB131" s="7"/>
      <c r="ISC131" s="7"/>
      <c r="ISD131" s="7"/>
      <c r="ISE131" s="7"/>
      <c r="ISF131" s="7"/>
      <c r="ISG131" s="7"/>
      <c r="ISH131" s="7"/>
      <c r="ISI131" s="7"/>
      <c r="ISJ131" s="7"/>
      <c r="ISK131" s="7"/>
      <c r="ISL131" s="7"/>
      <c r="ISM131" s="7"/>
      <c r="ISN131" s="7"/>
      <c r="ISO131" s="7"/>
      <c r="ISP131" s="7"/>
      <c r="ISQ131" s="7"/>
      <c r="ISR131" s="7"/>
      <c r="ISS131" s="7"/>
      <c r="IST131" s="7"/>
      <c r="ISU131" s="7"/>
      <c r="ISV131" s="7"/>
      <c r="ISW131" s="7"/>
      <c r="ISX131" s="7"/>
      <c r="ISY131" s="7"/>
      <c r="ISZ131" s="7"/>
      <c r="ITA131" s="7"/>
      <c r="ITB131" s="7"/>
      <c r="ITC131" s="7"/>
      <c r="ITD131" s="7"/>
      <c r="ITE131" s="7"/>
      <c r="ITF131" s="7"/>
      <c r="ITG131" s="7"/>
      <c r="ITH131" s="7"/>
      <c r="ITI131" s="7"/>
      <c r="ITJ131" s="7"/>
      <c r="ITK131" s="7"/>
      <c r="ITL131" s="7"/>
      <c r="ITM131" s="7"/>
      <c r="ITN131" s="7"/>
      <c r="ITO131" s="7"/>
      <c r="ITP131" s="7"/>
      <c r="ITQ131" s="7"/>
      <c r="ITR131" s="7"/>
      <c r="ITS131" s="7"/>
      <c r="ITT131" s="7"/>
      <c r="ITU131" s="7"/>
      <c r="ITV131" s="7"/>
      <c r="ITW131" s="7"/>
      <c r="ITX131" s="7"/>
      <c r="ITY131" s="7"/>
      <c r="ITZ131" s="7"/>
      <c r="IUA131" s="7"/>
      <c r="IUB131" s="7"/>
      <c r="IUC131" s="7"/>
      <c r="IUD131" s="7"/>
      <c r="IUE131" s="7"/>
      <c r="IUF131" s="7"/>
      <c r="IUG131" s="7"/>
      <c r="IUH131" s="7"/>
      <c r="IUI131" s="7"/>
      <c r="IUJ131" s="7"/>
      <c r="IUK131" s="7"/>
      <c r="IUL131" s="7"/>
      <c r="IUM131" s="7"/>
      <c r="IUN131" s="7"/>
      <c r="IUO131" s="7"/>
      <c r="IUP131" s="7"/>
      <c r="IUQ131" s="7"/>
      <c r="IUR131" s="7"/>
      <c r="IUS131" s="7"/>
      <c r="IUT131" s="7"/>
      <c r="IUU131" s="7"/>
      <c r="IUV131" s="7"/>
      <c r="IUW131" s="7"/>
      <c r="IUX131" s="7"/>
      <c r="IUY131" s="7"/>
      <c r="IUZ131" s="7"/>
      <c r="IVA131" s="7"/>
      <c r="IVB131" s="7"/>
      <c r="IVC131" s="7"/>
      <c r="IVD131" s="7"/>
      <c r="IVE131" s="7"/>
      <c r="IVF131" s="7"/>
      <c r="IVG131" s="7"/>
      <c r="IVH131" s="7"/>
      <c r="IVI131" s="7"/>
      <c r="IVJ131" s="7"/>
      <c r="IVK131" s="7"/>
      <c r="IVL131" s="7"/>
      <c r="IVM131" s="7"/>
      <c r="IVN131" s="7"/>
      <c r="IVO131" s="7"/>
      <c r="IVP131" s="7"/>
      <c r="IVQ131" s="7"/>
      <c r="IVR131" s="7"/>
      <c r="IVS131" s="7"/>
      <c r="IVT131" s="7"/>
      <c r="IVU131" s="7"/>
      <c r="IVV131" s="7"/>
      <c r="IVW131" s="7"/>
      <c r="IVX131" s="7"/>
      <c r="IVY131" s="7"/>
      <c r="IVZ131" s="7"/>
      <c r="IWA131" s="7"/>
      <c r="IWB131" s="7"/>
      <c r="IWC131" s="7"/>
      <c r="IWD131" s="7"/>
      <c r="IWE131" s="7"/>
      <c r="IWF131" s="7"/>
      <c r="IWG131" s="7"/>
      <c r="IWH131" s="7"/>
      <c r="IWI131" s="7"/>
      <c r="IWJ131" s="7"/>
      <c r="IWK131" s="7"/>
      <c r="IWL131" s="7"/>
      <c r="IWM131" s="7"/>
      <c r="IWN131" s="7"/>
      <c r="IWO131" s="7"/>
      <c r="IWP131" s="7"/>
      <c r="IWQ131" s="7"/>
      <c r="IWR131" s="7"/>
      <c r="IWS131" s="7"/>
      <c r="IWT131" s="7"/>
      <c r="IWU131" s="7"/>
      <c r="IWV131" s="7"/>
      <c r="IWW131" s="7"/>
      <c r="IWX131" s="7"/>
      <c r="IWY131" s="7"/>
      <c r="IWZ131" s="7"/>
      <c r="IXA131" s="7"/>
      <c r="IXB131" s="7"/>
      <c r="IXC131" s="7"/>
      <c r="IXD131" s="7"/>
      <c r="IXE131" s="7"/>
      <c r="IXF131" s="7"/>
      <c r="IXG131" s="7"/>
      <c r="IXH131" s="7"/>
      <c r="IXI131" s="7"/>
      <c r="IXJ131" s="7"/>
      <c r="IXK131" s="7"/>
      <c r="IXL131" s="7"/>
      <c r="IXM131" s="7"/>
      <c r="IXN131" s="7"/>
      <c r="IXO131" s="7"/>
      <c r="IXP131" s="7"/>
      <c r="IXQ131" s="7"/>
      <c r="IXR131" s="7"/>
      <c r="IXS131" s="7"/>
      <c r="IXT131" s="7"/>
      <c r="IXU131" s="7"/>
      <c r="IXV131" s="7"/>
      <c r="IXW131" s="7"/>
      <c r="IXX131" s="7"/>
      <c r="IXY131" s="7"/>
      <c r="IXZ131" s="7"/>
      <c r="IYA131" s="7"/>
      <c r="IYB131" s="7"/>
      <c r="IYC131" s="7"/>
      <c r="IYD131" s="7"/>
      <c r="IYE131" s="7"/>
      <c r="IYF131" s="7"/>
      <c r="IYG131" s="7"/>
      <c r="IYH131" s="7"/>
      <c r="IYI131" s="7"/>
      <c r="IYJ131" s="7"/>
      <c r="IYK131" s="7"/>
      <c r="IYL131" s="7"/>
      <c r="IYM131" s="7"/>
      <c r="IYN131" s="7"/>
      <c r="IYO131" s="7"/>
      <c r="IYP131" s="7"/>
      <c r="IYQ131" s="7"/>
      <c r="IYR131" s="7"/>
      <c r="IYS131" s="7"/>
      <c r="IYT131" s="7"/>
      <c r="IYU131" s="7"/>
      <c r="IYV131" s="7"/>
      <c r="IYW131" s="7"/>
      <c r="IYX131" s="7"/>
      <c r="IYY131" s="7"/>
      <c r="IYZ131" s="7"/>
      <c r="IZA131" s="7"/>
      <c r="IZB131" s="7"/>
      <c r="IZC131" s="7"/>
      <c r="IZD131" s="7"/>
      <c r="IZE131" s="7"/>
      <c r="IZF131" s="7"/>
      <c r="IZG131" s="7"/>
      <c r="IZH131" s="7"/>
      <c r="IZI131" s="7"/>
      <c r="IZJ131" s="7"/>
      <c r="IZK131" s="7"/>
      <c r="IZL131" s="7"/>
      <c r="IZM131" s="7"/>
      <c r="IZN131" s="7"/>
      <c r="IZO131" s="7"/>
      <c r="IZP131" s="7"/>
      <c r="IZQ131" s="7"/>
      <c r="IZR131" s="7"/>
      <c r="IZS131" s="7"/>
      <c r="IZT131" s="7"/>
      <c r="IZU131" s="7"/>
      <c r="IZV131" s="7"/>
      <c r="IZW131" s="7"/>
      <c r="IZX131" s="7"/>
      <c r="IZY131" s="7"/>
      <c r="IZZ131" s="7"/>
      <c r="JAA131" s="7"/>
      <c r="JAB131" s="7"/>
      <c r="JAC131" s="7"/>
      <c r="JAD131" s="7"/>
      <c r="JAE131" s="7"/>
      <c r="JAF131" s="7"/>
      <c r="JAG131" s="7"/>
      <c r="JAH131" s="7"/>
      <c r="JAI131" s="7"/>
      <c r="JAJ131" s="7"/>
      <c r="JAK131" s="7"/>
      <c r="JAL131" s="7"/>
      <c r="JAM131" s="7"/>
      <c r="JAN131" s="7"/>
      <c r="JAO131" s="7"/>
      <c r="JAP131" s="7"/>
      <c r="JAQ131" s="7"/>
      <c r="JAR131" s="7"/>
      <c r="JAS131" s="7"/>
      <c r="JAT131" s="7"/>
      <c r="JAU131" s="7"/>
      <c r="JAV131" s="7"/>
      <c r="JAW131" s="7"/>
      <c r="JAX131" s="7"/>
      <c r="JAY131" s="7"/>
      <c r="JAZ131" s="7"/>
      <c r="JBA131" s="7"/>
      <c r="JBB131" s="7"/>
      <c r="JBC131" s="7"/>
      <c r="JBD131" s="7"/>
      <c r="JBE131" s="7"/>
      <c r="JBF131" s="7"/>
      <c r="JBG131" s="7"/>
      <c r="JBH131" s="7"/>
      <c r="JBI131" s="7"/>
      <c r="JBJ131" s="7"/>
      <c r="JBK131" s="7"/>
      <c r="JBL131" s="7"/>
      <c r="JBM131" s="7"/>
      <c r="JBN131" s="7"/>
      <c r="JBO131" s="7"/>
      <c r="JBP131" s="7"/>
      <c r="JBQ131" s="7"/>
      <c r="JBR131" s="7"/>
      <c r="JBS131" s="7"/>
      <c r="JBT131" s="7"/>
      <c r="JBU131" s="7"/>
      <c r="JBV131" s="7"/>
      <c r="JBW131" s="7"/>
      <c r="JBX131" s="7"/>
      <c r="JBY131" s="7"/>
      <c r="JBZ131" s="7"/>
      <c r="JCA131" s="7"/>
      <c r="JCB131" s="7"/>
      <c r="JCC131" s="7"/>
      <c r="JCD131" s="7"/>
      <c r="JCE131" s="7"/>
      <c r="JCF131" s="7"/>
      <c r="JCG131" s="7"/>
      <c r="JCH131" s="7"/>
      <c r="JCI131" s="7"/>
      <c r="JCJ131" s="7"/>
      <c r="JCK131" s="7"/>
      <c r="JCL131" s="7"/>
      <c r="JCM131" s="7"/>
      <c r="JCN131" s="7"/>
      <c r="JCO131" s="7"/>
      <c r="JCP131" s="7"/>
      <c r="JCQ131" s="7"/>
      <c r="JCR131" s="7"/>
      <c r="JCS131" s="7"/>
      <c r="JCT131" s="7"/>
      <c r="JCU131" s="7"/>
      <c r="JCV131" s="7"/>
      <c r="JCW131" s="7"/>
      <c r="JCX131" s="7"/>
      <c r="JCY131" s="7"/>
      <c r="JCZ131" s="7"/>
      <c r="JDA131" s="7"/>
      <c r="JDB131" s="7"/>
      <c r="JDC131" s="7"/>
      <c r="JDD131" s="7"/>
      <c r="JDE131" s="7"/>
      <c r="JDF131" s="7"/>
      <c r="JDG131" s="7"/>
      <c r="JDH131" s="7"/>
      <c r="JDI131" s="7"/>
      <c r="JDJ131" s="7"/>
      <c r="JDK131" s="7"/>
      <c r="JDL131" s="7"/>
      <c r="JDM131" s="7"/>
      <c r="JDN131" s="7"/>
      <c r="JDO131" s="7"/>
      <c r="JDP131" s="7"/>
      <c r="JDQ131" s="7"/>
      <c r="JDR131" s="7"/>
      <c r="JDS131" s="7"/>
      <c r="JDT131" s="7"/>
      <c r="JDU131" s="7"/>
      <c r="JDV131" s="7"/>
      <c r="JDW131" s="7"/>
      <c r="JDX131" s="7"/>
      <c r="JDY131" s="7"/>
      <c r="JDZ131" s="7"/>
      <c r="JEA131" s="7"/>
      <c r="JEB131" s="7"/>
      <c r="JEC131" s="7"/>
      <c r="JED131" s="7"/>
      <c r="JEE131" s="7"/>
      <c r="JEF131" s="7"/>
      <c r="JEG131" s="7"/>
      <c r="JEH131" s="7"/>
      <c r="JEI131" s="7"/>
      <c r="JEJ131" s="7"/>
      <c r="JEK131" s="7"/>
      <c r="JEL131" s="7"/>
      <c r="JEM131" s="7"/>
      <c r="JEN131" s="7"/>
      <c r="JEO131" s="7"/>
      <c r="JEP131" s="7"/>
      <c r="JEQ131" s="7"/>
      <c r="JER131" s="7"/>
      <c r="JES131" s="7"/>
      <c r="JET131" s="7"/>
      <c r="JEU131" s="7"/>
      <c r="JEV131" s="7"/>
      <c r="JEW131" s="7"/>
      <c r="JEX131" s="7"/>
      <c r="JEY131" s="7"/>
      <c r="JEZ131" s="7"/>
      <c r="JFA131" s="7"/>
      <c r="JFB131" s="7"/>
      <c r="JFC131" s="7"/>
      <c r="JFD131" s="7"/>
      <c r="JFE131" s="7"/>
      <c r="JFF131" s="7"/>
      <c r="JFG131" s="7"/>
      <c r="JFH131" s="7"/>
      <c r="JFI131" s="7"/>
      <c r="JFJ131" s="7"/>
      <c r="JFK131" s="7"/>
      <c r="JFL131" s="7"/>
      <c r="JFM131" s="7"/>
      <c r="JFN131" s="7"/>
      <c r="JFO131" s="7"/>
      <c r="JFP131" s="7"/>
      <c r="JFQ131" s="7"/>
      <c r="JFR131" s="7"/>
      <c r="JFS131" s="7"/>
      <c r="JFT131" s="7"/>
      <c r="JFU131" s="7"/>
      <c r="JFV131" s="7"/>
      <c r="JFW131" s="7"/>
      <c r="JFX131" s="7"/>
      <c r="JFY131" s="7"/>
      <c r="JFZ131" s="7"/>
      <c r="JGA131" s="7"/>
      <c r="JGB131" s="7"/>
      <c r="JGC131" s="7"/>
      <c r="JGD131" s="7"/>
      <c r="JGE131" s="7"/>
      <c r="JGF131" s="7"/>
      <c r="JGG131" s="7"/>
      <c r="JGH131" s="7"/>
      <c r="JGI131" s="7"/>
      <c r="JGJ131" s="7"/>
      <c r="JGK131" s="7"/>
      <c r="JGL131" s="7"/>
      <c r="JGM131" s="7"/>
      <c r="JGN131" s="7"/>
      <c r="JGO131" s="7"/>
      <c r="JGP131" s="7"/>
      <c r="JGQ131" s="7"/>
      <c r="JGR131" s="7"/>
      <c r="JGS131" s="7"/>
      <c r="JGT131" s="7"/>
      <c r="JGU131" s="7"/>
      <c r="JGV131" s="7"/>
      <c r="JGW131" s="7"/>
      <c r="JGX131" s="7"/>
      <c r="JGY131" s="7"/>
      <c r="JGZ131" s="7"/>
      <c r="JHA131" s="7"/>
      <c r="JHB131" s="7"/>
      <c r="JHC131" s="7"/>
      <c r="JHD131" s="7"/>
      <c r="JHE131" s="7"/>
      <c r="JHF131" s="7"/>
      <c r="JHG131" s="7"/>
      <c r="JHH131" s="7"/>
      <c r="JHI131" s="7"/>
      <c r="JHJ131" s="7"/>
      <c r="JHK131" s="7"/>
      <c r="JHL131" s="7"/>
      <c r="JHM131" s="7"/>
      <c r="JHN131" s="7"/>
      <c r="JHO131" s="7"/>
      <c r="JHP131" s="7"/>
      <c r="JHQ131" s="7"/>
      <c r="JHR131" s="7"/>
      <c r="JHS131" s="7"/>
      <c r="JHT131" s="7"/>
      <c r="JHU131" s="7"/>
      <c r="JHV131" s="7"/>
      <c r="JHW131" s="7"/>
      <c r="JHX131" s="7"/>
      <c r="JHY131" s="7"/>
      <c r="JHZ131" s="7"/>
      <c r="JIA131" s="7"/>
      <c r="JIB131" s="7"/>
      <c r="JIC131" s="7"/>
      <c r="JID131" s="7"/>
      <c r="JIE131" s="7"/>
      <c r="JIF131" s="7"/>
      <c r="JIG131" s="7"/>
      <c r="JIH131" s="7"/>
      <c r="JII131" s="7"/>
      <c r="JIJ131" s="7"/>
      <c r="JIK131" s="7"/>
      <c r="JIL131" s="7"/>
      <c r="JIM131" s="7"/>
      <c r="JIN131" s="7"/>
      <c r="JIO131" s="7"/>
      <c r="JIP131" s="7"/>
      <c r="JIQ131" s="7"/>
      <c r="JIR131" s="7"/>
      <c r="JIS131" s="7"/>
      <c r="JIT131" s="7"/>
      <c r="JIU131" s="7"/>
      <c r="JIV131" s="7"/>
      <c r="JIW131" s="7"/>
      <c r="JIX131" s="7"/>
      <c r="JIY131" s="7"/>
      <c r="JIZ131" s="7"/>
      <c r="JJA131" s="7"/>
      <c r="JJB131" s="7"/>
      <c r="JJC131" s="7"/>
      <c r="JJD131" s="7"/>
      <c r="JJE131" s="7"/>
      <c r="JJF131" s="7"/>
      <c r="JJG131" s="7"/>
      <c r="JJH131" s="7"/>
      <c r="JJI131" s="7"/>
      <c r="JJJ131" s="7"/>
      <c r="JJK131" s="7"/>
      <c r="JJL131" s="7"/>
      <c r="JJM131" s="7"/>
      <c r="JJN131" s="7"/>
      <c r="JJO131" s="7"/>
      <c r="JJP131" s="7"/>
      <c r="JJQ131" s="7"/>
      <c r="JJR131" s="7"/>
      <c r="JJS131" s="7"/>
      <c r="JJT131" s="7"/>
      <c r="JJU131" s="7"/>
      <c r="JJV131" s="7"/>
      <c r="JJW131" s="7"/>
      <c r="JJX131" s="7"/>
      <c r="JJY131" s="7"/>
      <c r="JJZ131" s="7"/>
      <c r="JKA131" s="7"/>
      <c r="JKB131" s="7"/>
      <c r="JKC131" s="7"/>
      <c r="JKD131" s="7"/>
      <c r="JKE131" s="7"/>
      <c r="JKF131" s="7"/>
      <c r="JKG131" s="7"/>
      <c r="JKH131" s="7"/>
      <c r="JKI131" s="7"/>
      <c r="JKJ131" s="7"/>
      <c r="JKK131" s="7"/>
      <c r="JKL131" s="7"/>
      <c r="JKM131" s="7"/>
      <c r="JKN131" s="7"/>
      <c r="JKO131" s="7"/>
      <c r="JKP131" s="7"/>
      <c r="JKQ131" s="7"/>
      <c r="JKR131" s="7"/>
      <c r="JKS131" s="7"/>
      <c r="JKT131" s="7"/>
      <c r="JKU131" s="7"/>
      <c r="JKV131" s="7"/>
      <c r="JKW131" s="7"/>
      <c r="JKX131" s="7"/>
      <c r="JKY131" s="7"/>
      <c r="JKZ131" s="7"/>
      <c r="JLA131" s="7"/>
      <c r="JLB131" s="7"/>
      <c r="JLC131" s="7"/>
      <c r="JLD131" s="7"/>
      <c r="JLE131" s="7"/>
      <c r="JLF131" s="7"/>
      <c r="JLG131" s="7"/>
      <c r="JLH131" s="7"/>
      <c r="JLI131" s="7"/>
      <c r="JLJ131" s="7"/>
      <c r="JLK131" s="7"/>
      <c r="JLL131" s="7"/>
      <c r="JLM131" s="7"/>
      <c r="JLN131" s="7"/>
      <c r="JLO131" s="7"/>
      <c r="JLP131" s="7"/>
      <c r="JLQ131" s="7"/>
      <c r="JLR131" s="7"/>
      <c r="JLS131" s="7"/>
      <c r="JLT131" s="7"/>
      <c r="JLU131" s="7"/>
      <c r="JLV131" s="7"/>
      <c r="JLW131" s="7"/>
      <c r="JLX131" s="7"/>
      <c r="JLY131" s="7"/>
      <c r="JLZ131" s="7"/>
      <c r="JMA131" s="7"/>
      <c r="JMB131" s="7"/>
      <c r="JMC131" s="7"/>
      <c r="JMD131" s="7"/>
      <c r="JME131" s="7"/>
      <c r="JMF131" s="7"/>
      <c r="JMG131" s="7"/>
      <c r="JMH131" s="7"/>
      <c r="JMI131" s="7"/>
      <c r="JMJ131" s="7"/>
      <c r="JMK131" s="7"/>
      <c r="JML131" s="7"/>
      <c r="JMM131" s="7"/>
      <c r="JMN131" s="7"/>
      <c r="JMO131" s="7"/>
      <c r="JMP131" s="7"/>
      <c r="JMQ131" s="7"/>
      <c r="JMR131" s="7"/>
      <c r="JMS131" s="7"/>
      <c r="JMT131" s="7"/>
      <c r="JMU131" s="7"/>
      <c r="JMV131" s="7"/>
      <c r="JMW131" s="7"/>
      <c r="JMX131" s="7"/>
      <c r="JMY131" s="7"/>
      <c r="JMZ131" s="7"/>
      <c r="JNA131" s="7"/>
      <c r="JNB131" s="7"/>
      <c r="JNC131" s="7"/>
      <c r="JND131" s="7"/>
      <c r="JNE131" s="7"/>
      <c r="JNF131" s="7"/>
      <c r="JNG131" s="7"/>
      <c r="JNH131" s="7"/>
      <c r="JNI131" s="7"/>
      <c r="JNJ131" s="7"/>
      <c r="JNK131" s="7"/>
      <c r="JNL131" s="7"/>
      <c r="JNM131" s="7"/>
      <c r="JNN131" s="7"/>
      <c r="JNO131" s="7"/>
      <c r="JNP131" s="7"/>
      <c r="JNQ131" s="7"/>
      <c r="JNR131" s="7"/>
      <c r="JNS131" s="7"/>
      <c r="JNT131" s="7"/>
      <c r="JNU131" s="7"/>
      <c r="JNV131" s="7"/>
      <c r="JNW131" s="7"/>
      <c r="JNX131" s="7"/>
      <c r="JNY131" s="7"/>
      <c r="JNZ131" s="7"/>
      <c r="JOA131" s="7"/>
      <c r="JOB131" s="7"/>
      <c r="JOC131" s="7"/>
      <c r="JOD131" s="7"/>
      <c r="JOE131" s="7"/>
      <c r="JOF131" s="7"/>
      <c r="JOG131" s="7"/>
      <c r="JOH131" s="7"/>
      <c r="JOI131" s="7"/>
      <c r="JOJ131" s="7"/>
      <c r="JOK131" s="7"/>
      <c r="JOL131" s="7"/>
      <c r="JOM131" s="7"/>
      <c r="JON131" s="7"/>
      <c r="JOO131" s="7"/>
      <c r="JOP131" s="7"/>
      <c r="JOQ131" s="7"/>
      <c r="JOR131" s="7"/>
      <c r="JOS131" s="7"/>
      <c r="JOT131" s="7"/>
      <c r="JOU131" s="7"/>
      <c r="JOV131" s="7"/>
      <c r="JOW131" s="7"/>
      <c r="JOX131" s="7"/>
      <c r="JOY131" s="7"/>
      <c r="JOZ131" s="7"/>
      <c r="JPA131" s="7"/>
      <c r="JPB131" s="7"/>
      <c r="JPC131" s="7"/>
      <c r="JPD131" s="7"/>
      <c r="JPE131" s="7"/>
      <c r="JPF131" s="7"/>
      <c r="JPG131" s="7"/>
      <c r="JPH131" s="7"/>
      <c r="JPI131" s="7"/>
      <c r="JPJ131" s="7"/>
      <c r="JPK131" s="7"/>
      <c r="JPL131" s="7"/>
      <c r="JPM131" s="7"/>
      <c r="JPN131" s="7"/>
      <c r="JPO131" s="7"/>
      <c r="JPP131" s="7"/>
      <c r="JPQ131" s="7"/>
      <c r="JPR131" s="7"/>
      <c r="JPS131" s="7"/>
      <c r="JPT131" s="7"/>
      <c r="JPU131" s="7"/>
      <c r="JPV131" s="7"/>
      <c r="JPW131" s="7"/>
      <c r="JPX131" s="7"/>
      <c r="JPY131" s="7"/>
      <c r="JPZ131" s="7"/>
      <c r="JQA131" s="7"/>
      <c r="JQB131" s="7"/>
      <c r="JQC131" s="7"/>
      <c r="JQD131" s="7"/>
      <c r="JQE131" s="7"/>
      <c r="JQF131" s="7"/>
      <c r="JQG131" s="7"/>
      <c r="JQH131" s="7"/>
      <c r="JQI131" s="7"/>
      <c r="JQJ131" s="7"/>
      <c r="JQK131" s="7"/>
      <c r="JQL131" s="7"/>
      <c r="JQM131" s="7"/>
      <c r="JQN131" s="7"/>
      <c r="JQO131" s="7"/>
      <c r="JQP131" s="7"/>
      <c r="JQQ131" s="7"/>
      <c r="JQR131" s="7"/>
      <c r="JQS131" s="7"/>
      <c r="JQT131" s="7"/>
      <c r="JQU131" s="7"/>
      <c r="JQV131" s="7"/>
      <c r="JQW131" s="7"/>
      <c r="JQX131" s="7"/>
      <c r="JQY131" s="7"/>
      <c r="JQZ131" s="7"/>
      <c r="JRA131" s="7"/>
      <c r="JRB131" s="7"/>
      <c r="JRC131" s="7"/>
      <c r="JRD131" s="7"/>
      <c r="JRE131" s="7"/>
      <c r="JRF131" s="7"/>
      <c r="JRG131" s="7"/>
      <c r="JRH131" s="7"/>
      <c r="JRI131" s="7"/>
      <c r="JRJ131" s="7"/>
      <c r="JRK131" s="7"/>
      <c r="JRL131" s="7"/>
      <c r="JRM131" s="7"/>
      <c r="JRN131" s="7"/>
      <c r="JRO131" s="7"/>
      <c r="JRP131" s="7"/>
      <c r="JRQ131" s="7"/>
      <c r="JRR131" s="7"/>
      <c r="JRS131" s="7"/>
      <c r="JRT131" s="7"/>
      <c r="JRU131" s="7"/>
      <c r="JRV131" s="7"/>
      <c r="JRW131" s="7"/>
      <c r="JRX131" s="7"/>
      <c r="JRY131" s="7"/>
      <c r="JRZ131" s="7"/>
      <c r="JSA131" s="7"/>
      <c r="JSB131" s="7"/>
      <c r="JSC131" s="7"/>
      <c r="JSD131" s="7"/>
      <c r="JSE131" s="7"/>
      <c r="JSF131" s="7"/>
      <c r="JSG131" s="7"/>
      <c r="JSH131" s="7"/>
      <c r="JSI131" s="7"/>
      <c r="JSJ131" s="7"/>
      <c r="JSK131" s="7"/>
      <c r="JSL131" s="7"/>
      <c r="JSM131" s="7"/>
      <c r="JSN131" s="7"/>
      <c r="JSO131" s="7"/>
      <c r="JSP131" s="7"/>
      <c r="JSQ131" s="7"/>
      <c r="JSR131" s="7"/>
      <c r="JSS131" s="7"/>
      <c r="JST131" s="7"/>
      <c r="JSU131" s="7"/>
      <c r="JSV131" s="7"/>
      <c r="JSW131" s="7"/>
      <c r="JSX131" s="7"/>
      <c r="JSY131" s="7"/>
      <c r="JSZ131" s="7"/>
      <c r="JTA131" s="7"/>
      <c r="JTB131" s="7"/>
      <c r="JTC131" s="7"/>
      <c r="JTD131" s="7"/>
      <c r="JTE131" s="7"/>
      <c r="JTF131" s="7"/>
      <c r="JTG131" s="7"/>
      <c r="JTH131" s="7"/>
      <c r="JTI131" s="7"/>
      <c r="JTJ131" s="7"/>
      <c r="JTK131" s="7"/>
      <c r="JTL131" s="7"/>
      <c r="JTM131" s="7"/>
      <c r="JTN131" s="7"/>
      <c r="JTO131" s="7"/>
      <c r="JTP131" s="7"/>
      <c r="JTQ131" s="7"/>
      <c r="JTR131" s="7"/>
      <c r="JTS131" s="7"/>
      <c r="JTT131" s="7"/>
      <c r="JTU131" s="7"/>
      <c r="JTV131" s="7"/>
      <c r="JTW131" s="7"/>
      <c r="JTX131" s="7"/>
      <c r="JTY131" s="7"/>
      <c r="JTZ131" s="7"/>
      <c r="JUA131" s="7"/>
      <c r="JUB131" s="7"/>
      <c r="JUC131" s="7"/>
      <c r="JUD131" s="7"/>
      <c r="JUE131" s="7"/>
      <c r="JUF131" s="7"/>
      <c r="JUG131" s="7"/>
      <c r="JUH131" s="7"/>
      <c r="JUI131" s="7"/>
      <c r="JUJ131" s="7"/>
      <c r="JUK131" s="7"/>
      <c r="JUL131" s="7"/>
      <c r="JUM131" s="7"/>
      <c r="JUN131" s="7"/>
      <c r="JUO131" s="7"/>
      <c r="JUP131" s="7"/>
      <c r="JUQ131" s="7"/>
      <c r="JUR131" s="7"/>
      <c r="JUS131" s="7"/>
      <c r="JUT131" s="7"/>
      <c r="JUU131" s="7"/>
      <c r="JUV131" s="7"/>
      <c r="JUW131" s="7"/>
      <c r="JUX131" s="7"/>
      <c r="JUY131" s="7"/>
      <c r="JUZ131" s="7"/>
      <c r="JVA131" s="7"/>
      <c r="JVB131" s="7"/>
      <c r="JVC131" s="7"/>
      <c r="JVD131" s="7"/>
      <c r="JVE131" s="7"/>
      <c r="JVF131" s="7"/>
      <c r="JVG131" s="7"/>
      <c r="JVH131" s="7"/>
      <c r="JVI131" s="7"/>
      <c r="JVJ131" s="7"/>
      <c r="JVK131" s="7"/>
      <c r="JVL131" s="7"/>
      <c r="JVM131" s="7"/>
      <c r="JVN131" s="7"/>
      <c r="JVO131" s="7"/>
      <c r="JVP131" s="7"/>
      <c r="JVQ131" s="7"/>
      <c r="JVR131" s="7"/>
      <c r="JVS131" s="7"/>
      <c r="JVT131" s="7"/>
      <c r="JVU131" s="7"/>
      <c r="JVV131" s="7"/>
      <c r="JVW131" s="7"/>
      <c r="JVX131" s="7"/>
      <c r="JVY131" s="7"/>
      <c r="JVZ131" s="7"/>
      <c r="JWA131" s="7"/>
      <c r="JWB131" s="7"/>
      <c r="JWC131" s="7"/>
      <c r="JWD131" s="7"/>
      <c r="JWE131" s="7"/>
      <c r="JWF131" s="7"/>
      <c r="JWG131" s="7"/>
      <c r="JWH131" s="7"/>
      <c r="JWI131" s="7"/>
      <c r="JWJ131" s="7"/>
      <c r="JWK131" s="7"/>
      <c r="JWL131" s="7"/>
      <c r="JWM131" s="7"/>
      <c r="JWN131" s="7"/>
      <c r="JWO131" s="7"/>
      <c r="JWP131" s="7"/>
      <c r="JWQ131" s="7"/>
      <c r="JWR131" s="7"/>
      <c r="JWS131" s="7"/>
      <c r="JWT131" s="7"/>
      <c r="JWU131" s="7"/>
      <c r="JWV131" s="7"/>
      <c r="JWW131" s="7"/>
      <c r="JWX131" s="7"/>
      <c r="JWY131" s="7"/>
      <c r="JWZ131" s="7"/>
      <c r="JXA131" s="7"/>
      <c r="JXB131" s="7"/>
      <c r="JXC131" s="7"/>
      <c r="JXD131" s="7"/>
      <c r="JXE131" s="7"/>
      <c r="JXF131" s="7"/>
      <c r="JXG131" s="7"/>
      <c r="JXH131" s="7"/>
      <c r="JXI131" s="7"/>
      <c r="JXJ131" s="7"/>
      <c r="JXK131" s="7"/>
      <c r="JXL131" s="7"/>
      <c r="JXM131" s="7"/>
      <c r="JXN131" s="7"/>
      <c r="JXO131" s="7"/>
      <c r="JXP131" s="7"/>
      <c r="JXQ131" s="7"/>
      <c r="JXR131" s="7"/>
      <c r="JXS131" s="7"/>
      <c r="JXT131" s="7"/>
      <c r="JXU131" s="7"/>
      <c r="JXV131" s="7"/>
      <c r="JXW131" s="7"/>
      <c r="JXX131" s="7"/>
      <c r="JXY131" s="7"/>
      <c r="JXZ131" s="7"/>
      <c r="JYA131" s="7"/>
      <c r="JYB131" s="7"/>
      <c r="JYC131" s="7"/>
      <c r="JYD131" s="7"/>
      <c r="JYE131" s="7"/>
      <c r="JYF131" s="7"/>
      <c r="JYG131" s="7"/>
      <c r="JYH131" s="7"/>
      <c r="JYI131" s="7"/>
      <c r="JYJ131" s="7"/>
      <c r="JYK131" s="7"/>
      <c r="JYL131" s="7"/>
      <c r="JYM131" s="7"/>
      <c r="JYN131" s="7"/>
      <c r="JYO131" s="7"/>
      <c r="JYP131" s="7"/>
      <c r="JYQ131" s="7"/>
      <c r="JYR131" s="7"/>
      <c r="JYS131" s="7"/>
      <c r="JYT131" s="7"/>
      <c r="JYU131" s="7"/>
      <c r="JYV131" s="7"/>
      <c r="JYW131" s="7"/>
      <c r="JYX131" s="7"/>
      <c r="JYY131" s="7"/>
      <c r="JYZ131" s="7"/>
      <c r="JZA131" s="7"/>
      <c r="JZB131" s="7"/>
      <c r="JZC131" s="7"/>
      <c r="JZD131" s="7"/>
      <c r="JZE131" s="7"/>
      <c r="JZF131" s="7"/>
      <c r="JZG131" s="7"/>
      <c r="JZH131" s="7"/>
      <c r="JZI131" s="7"/>
      <c r="JZJ131" s="7"/>
      <c r="JZK131" s="7"/>
      <c r="JZL131" s="7"/>
      <c r="JZM131" s="7"/>
      <c r="JZN131" s="7"/>
      <c r="JZO131" s="7"/>
      <c r="JZP131" s="7"/>
      <c r="JZQ131" s="7"/>
      <c r="JZR131" s="7"/>
      <c r="JZS131" s="7"/>
      <c r="JZT131" s="7"/>
      <c r="JZU131" s="7"/>
      <c r="JZV131" s="7"/>
      <c r="JZW131" s="7"/>
      <c r="JZX131" s="7"/>
      <c r="JZY131" s="7"/>
      <c r="JZZ131" s="7"/>
      <c r="KAA131" s="7"/>
      <c r="KAB131" s="7"/>
      <c r="KAC131" s="7"/>
      <c r="KAD131" s="7"/>
      <c r="KAE131" s="7"/>
      <c r="KAF131" s="7"/>
      <c r="KAG131" s="7"/>
      <c r="KAH131" s="7"/>
      <c r="KAI131" s="7"/>
      <c r="KAJ131" s="7"/>
      <c r="KAK131" s="7"/>
      <c r="KAL131" s="7"/>
      <c r="KAM131" s="7"/>
      <c r="KAN131" s="7"/>
      <c r="KAO131" s="7"/>
      <c r="KAP131" s="7"/>
      <c r="KAQ131" s="7"/>
      <c r="KAR131" s="7"/>
      <c r="KAS131" s="7"/>
      <c r="KAT131" s="7"/>
      <c r="KAU131" s="7"/>
      <c r="KAV131" s="7"/>
      <c r="KAW131" s="7"/>
      <c r="KAX131" s="7"/>
      <c r="KAY131" s="7"/>
      <c r="KAZ131" s="7"/>
      <c r="KBA131" s="7"/>
      <c r="KBB131" s="7"/>
      <c r="KBC131" s="7"/>
      <c r="KBD131" s="7"/>
      <c r="KBE131" s="7"/>
      <c r="KBF131" s="7"/>
      <c r="KBG131" s="7"/>
      <c r="KBH131" s="7"/>
      <c r="KBI131" s="7"/>
      <c r="KBJ131" s="7"/>
      <c r="KBK131" s="7"/>
      <c r="KBL131" s="7"/>
      <c r="KBM131" s="7"/>
      <c r="KBN131" s="7"/>
      <c r="KBO131" s="7"/>
      <c r="KBP131" s="7"/>
      <c r="KBQ131" s="7"/>
      <c r="KBR131" s="7"/>
      <c r="KBS131" s="7"/>
      <c r="KBT131" s="7"/>
      <c r="KBU131" s="7"/>
      <c r="KBV131" s="7"/>
      <c r="KBW131" s="7"/>
      <c r="KBX131" s="7"/>
      <c r="KBY131" s="7"/>
      <c r="KBZ131" s="7"/>
      <c r="KCA131" s="7"/>
      <c r="KCB131" s="7"/>
      <c r="KCC131" s="7"/>
      <c r="KCD131" s="7"/>
      <c r="KCE131" s="7"/>
      <c r="KCF131" s="7"/>
      <c r="KCG131" s="7"/>
      <c r="KCH131" s="7"/>
      <c r="KCI131" s="7"/>
      <c r="KCJ131" s="7"/>
      <c r="KCK131" s="7"/>
      <c r="KCL131" s="7"/>
      <c r="KCM131" s="7"/>
      <c r="KCN131" s="7"/>
      <c r="KCO131" s="7"/>
      <c r="KCP131" s="7"/>
      <c r="KCQ131" s="7"/>
      <c r="KCR131" s="7"/>
      <c r="KCS131" s="7"/>
      <c r="KCT131" s="7"/>
      <c r="KCU131" s="7"/>
      <c r="KCV131" s="7"/>
      <c r="KCW131" s="7"/>
      <c r="KCX131" s="7"/>
      <c r="KCY131" s="7"/>
      <c r="KCZ131" s="7"/>
      <c r="KDA131" s="7"/>
      <c r="KDB131" s="7"/>
      <c r="KDC131" s="7"/>
      <c r="KDD131" s="7"/>
      <c r="KDE131" s="7"/>
      <c r="KDF131" s="7"/>
      <c r="KDG131" s="7"/>
      <c r="KDH131" s="7"/>
      <c r="KDI131" s="7"/>
      <c r="KDJ131" s="7"/>
      <c r="KDK131" s="7"/>
      <c r="KDL131" s="7"/>
      <c r="KDM131" s="7"/>
      <c r="KDN131" s="7"/>
      <c r="KDO131" s="7"/>
      <c r="KDP131" s="7"/>
      <c r="KDQ131" s="7"/>
      <c r="KDR131" s="7"/>
      <c r="KDS131" s="7"/>
      <c r="KDT131" s="7"/>
      <c r="KDU131" s="7"/>
      <c r="KDV131" s="7"/>
      <c r="KDW131" s="7"/>
      <c r="KDX131" s="7"/>
      <c r="KDY131" s="7"/>
      <c r="KDZ131" s="7"/>
      <c r="KEA131" s="7"/>
      <c r="KEB131" s="7"/>
      <c r="KEC131" s="7"/>
      <c r="KED131" s="7"/>
      <c r="KEE131" s="7"/>
      <c r="KEF131" s="7"/>
      <c r="KEG131" s="7"/>
      <c r="KEH131" s="7"/>
      <c r="KEI131" s="7"/>
      <c r="KEJ131" s="7"/>
      <c r="KEK131" s="7"/>
      <c r="KEL131" s="7"/>
      <c r="KEM131" s="7"/>
      <c r="KEN131" s="7"/>
      <c r="KEO131" s="7"/>
      <c r="KEP131" s="7"/>
      <c r="KEQ131" s="7"/>
      <c r="KER131" s="7"/>
      <c r="KES131" s="7"/>
      <c r="KET131" s="7"/>
      <c r="KEU131" s="7"/>
      <c r="KEV131" s="7"/>
      <c r="KEW131" s="7"/>
      <c r="KEX131" s="7"/>
      <c r="KEY131" s="7"/>
      <c r="KEZ131" s="7"/>
      <c r="KFA131" s="7"/>
      <c r="KFB131" s="7"/>
      <c r="KFC131" s="7"/>
      <c r="KFD131" s="7"/>
      <c r="KFE131" s="7"/>
      <c r="KFF131" s="7"/>
      <c r="KFG131" s="7"/>
      <c r="KFH131" s="7"/>
      <c r="KFI131" s="7"/>
      <c r="KFJ131" s="7"/>
      <c r="KFK131" s="7"/>
      <c r="KFL131" s="7"/>
      <c r="KFM131" s="7"/>
      <c r="KFN131" s="7"/>
      <c r="KFO131" s="7"/>
      <c r="KFP131" s="7"/>
      <c r="KFQ131" s="7"/>
      <c r="KFR131" s="7"/>
      <c r="KFS131" s="7"/>
      <c r="KFT131" s="7"/>
      <c r="KFU131" s="7"/>
      <c r="KFV131" s="7"/>
      <c r="KFW131" s="7"/>
      <c r="KFX131" s="7"/>
      <c r="KFY131" s="7"/>
      <c r="KFZ131" s="7"/>
      <c r="KGA131" s="7"/>
      <c r="KGB131" s="7"/>
      <c r="KGC131" s="7"/>
      <c r="KGD131" s="7"/>
      <c r="KGE131" s="7"/>
      <c r="KGF131" s="7"/>
      <c r="KGG131" s="7"/>
      <c r="KGH131" s="7"/>
      <c r="KGI131" s="7"/>
      <c r="KGJ131" s="7"/>
      <c r="KGK131" s="7"/>
      <c r="KGL131" s="7"/>
      <c r="KGM131" s="7"/>
      <c r="KGN131" s="7"/>
      <c r="KGO131" s="7"/>
      <c r="KGP131" s="7"/>
      <c r="KGQ131" s="7"/>
      <c r="KGR131" s="7"/>
      <c r="KGS131" s="7"/>
      <c r="KGT131" s="7"/>
      <c r="KGU131" s="7"/>
      <c r="KGV131" s="7"/>
      <c r="KGW131" s="7"/>
      <c r="KGX131" s="7"/>
      <c r="KGY131" s="7"/>
      <c r="KGZ131" s="7"/>
      <c r="KHA131" s="7"/>
      <c r="KHB131" s="7"/>
      <c r="KHC131" s="7"/>
      <c r="KHD131" s="7"/>
      <c r="KHE131" s="7"/>
      <c r="KHF131" s="7"/>
      <c r="KHG131" s="7"/>
      <c r="KHH131" s="7"/>
      <c r="KHI131" s="7"/>
      <c r="KHJ131" s="7"/>
      <c r="KHK131" s="7"/>
      <c r="KHL131" s="7"/>
      <c r="KHM131" s="7"/>
      <c r="KHN131" s="7"/>
      <c r="KHO131" s="7"/>
      <c r="KHP131" s="7"/>
      <c r="KHQ131" s="7"/>
      <c r="KHR131" s="7"/>
      <c r="KHS131" s="7"/>
      <c r="KHT131" s="7"/>
      <c r="KHU131" s="7"/>
      <c r="KHV131" s="7"/>
      <c r="KHW131" s="7"/>
      <c r="KHX131" s="7"/>
      <c r="KHY131" s="7"/>
      <c r="KHZ131" s="7"/>
      <c r="KIA131" s="7"/>
      <c r="KIB131" s="7"/>
      <c r="KIC131" s="7"/>
      <c r="KID131" s="7"/>
      <c r="KIE131" s="7"/>
      <c r="KIF131" s="7"/>
      <c r="KIG131" s="7"/>
      <c r="KIH131" s="7"/>
      <c r="KII131" s="7"/>
      <c r="KIJ131" s="7"/>
      <c r="KIK131" s="7"/>
      <c r="KIL131" s="7"/>
      <c r="KIM131" s="7"/>
      <c r="KIN131" s="7"/>
      <c r="KIO131" s="7"/>
      <c r="KIP131" s="7"/>
      <c r="KIQ131" s="7"/>
      <c r="KIR131" s="7"/>
      <c r="KIS131" s="7"/>
      <c r="KIT131" s="7"/>
      <c r="KIU131" s="7"/>
      <c r="KIV131" s="7"/>
      <c r="KIW131" s="7"/>
      <c r="KIX131" s="7"/>
      <c r="KIY131" s="7"/>
      <c r="KIZ131" s="7"/>
      <c r="KJA131" s="7"/>
      <c r="KJB131" s="7"/>
      <c r="KJC131" s="7"/>
      <c r="KJD131" s="7"/>
      <c r="KJE131" s="7"/>
      <c r="KJF131" s="7"/>
      <c r="KJG131" s="7"/>
      <c r="KJH131" s="7"/>
      <c r="KJI131" s="7"/>
      <c r="KJJ131" s="7"/>
      <c r="KJK131" s="7"/>
      <c r="KJL131" s="7"/>
      <c r="KJM131" s="7"/>
      <c r="KJN131" s="7"/>
      <c r="KJO131" s="7"/>
      <c r="KJP131" s="7"/>
      <c r="KJQ131" s="7"/>
      <c r="KJR131" s="7"/>
      <c r="KJS131" s="7"/>
      <c r="KJT131" s="7"/>
      <c r="KJU131" s="7"/>
      <c r="KJV131" s="7"/>
      <c r="KJW131" s="7"/>
      <c r="KJX131" s="7"/>
      <c r="KJY131" s="7"/>
      <c r="KJZ131" s="7"/>
      <c r="KKA131" s="7"/>
      <c r="KKB131" s="7"/>
      <c r="KKC131" s="7"/>
      <c r="KKD131" s="7"/>
      <c r="KKE131" s="7"/>
      <c r="KKF131" s="7"/>
      <c r="KKG131" s="7"/>
      <c r="KKH131" s="7"/>
      <c r="KKI131" s="7"/>
      <c r="KKJ131" s="7"/>
      <c r="KKK131" s="7"/>
      <c r="KKL131" s="7"/>
      <c r="KKM131" s="7"/>
      <c r="KKN131" s="7"/>
      <c r="KKO131" s="7"/>
      <c r="KKP131" s="7"/>
      <c r="KKQ131" s="7"/>
      <c r="KKR131" s="7"/>
      <c r="KKS131" s="7"/>
      <c r="KKT131" s="7"/>
      <c r="KKU131" s="7"/>
      <c r="KKV131" s="7"/>
      <c r="KKW131" s="7"/>
      <c r="KKX131" s="7"/>
      <c r="KKY131" s="7"/>
      <c r="KKZ131" s="7"/>
      <c r="KLA131" s="7"/>
      <c r="KLB131" s="7"/>
      <c r="KLC131" s="7"/>
      <c r="KLD131" s="7"/>
      <c r="KLE131" s="7"/>
      <c r="KLF131" s="7"/>
      <c r="KLG131" s="7"/>
      <c r="KLH131" s="7"/>
      <c r="KLI131" s="7"/>
      <c r="KLJ131" s="7"/>
      <c r="KLK131" s="7"/>
      <c r="KLL131" s="7"/>
      <c r="KLM131" s="7"/>
      <c r="KLN131" s="7"/>
      <c r="KLO131" s="7"/>
      <c r="KLP131" s="7"/>
      <c r="KLQ131" s="7"/>
      <c r="KLR131" s="7"/>
      <c r="KLS131" s="7"/>
      <c r="KLT131" s="7"/>
      <c r="KLU131" s="7"/>
      <c r="KLV131" s="7"/>
      <c r="KLW131" s="7"/>
      <c r="KLX131" s="7"/>
      <c r="KLY131" s="7"/>
      <c r="KLZ131" s="7"/>
      <c r="KMA131" s="7"/>
      <c r="KMB131" s="7"/>
      <c r="KMC131" s="7"/>
      <c r="KMD131" s="7"/>
      <c r="KME131" s="7"/>
      <c r="KMF131" s="7"/>
      <c r="KMG131" s="7"/>
      <c r="KMH131" s="7"/>
      <c r="KMI131" s="7"/>
      <c r="KMJ131" s="7"/>
      <c r="KMK131" s="7"/>
      <c r="KML131" s="7"/>
      <c r="KMM131" s="7"/>
      <c r="KMN131" s="7"/>
      <c r="KMO131" s="7"/>
      <c r="KMP131" s="7"/>
      <c r="KMQ131" s="7"/>
      <c r="KMR131" s="7"/>
      <c r="KMS131" s="7"/>
      <c r="KMT131" s="7"/>
      <c r="KMU131" s="7"/>
      <c r="KMV131" s="7"/>
      <c r="KMW131" s="7"/>
      <c r="KMX131" s="7"/>
      <c r="KMY131" s="7"/>
      <c r="KMZ131" s="7"/>
      <c r="KNA131" s="7"/>
      <c r="KNB131" s="7"/>
      <c r="KNC131" s="7"/>
      <c r="KND131" s="7"/>
      <c r="KNE131" s="7"/>
      <c r="KNF131" s="7"/>
      <c r="KNG131" s="7"/>
      <c r="KNH131" s="7"/>
      <c r="KNI131" s="7"/>
      <c r="KNJ131" s="7"/>
      <c r="KNK131" s="7"/>
      <c r="KNL131" s="7"/>
      <c r="KNM131" s="7"/>
      <c r="KNN131" s="7"/>
      <c r="KNO131" s="7"/>
      <c r="KNP131" s="7"/>
      <c r="KNQ131" s="7"/>
      <c r="KNR131" s="7"/>
      <c r="KNS131" s="7"/>
      <c r="KNT131" s="7"/>
      <c r="KNU131" s="7"/>
      <c r="KNV131" s="7"/>
      <c r="KNW131" s="7"/>
      <c r="KNX131" s="7"/>
      <c r="KNY131" s="7"/>
      <c r="KNZ131" s="7"/>
      <c r="KOA131" s="7"/>
      <c r="KOB131" s="7"/>
      <c r="KOC131" s="7"/>
      <c r="KOD131" s="7"/>
      <c r="KOE131" s="7"/>
      <c r="KOF131" s="7"/>
      <c r="KOG131" s="7"/>
      <c r="KOH131" s="7"/>
      <c r="KOI131" s="7"/>
      <c r="KOJ131" s="7"/>
      <c r="KOK131" s="7"/>
      <c r="KOL131" s="7"/>
      <c r="KOM131" s="7"/>
      <c r="KON131" s="7"/>
      <c r="KOO131" s="7"/>
      <c r="KOP131" s="7"/>
      <c r="KOQ131" s="7"/>
      <c r="KOR131" s="7"/>
      <c r="KOS131" s="7"/>
      <c r="KOT131" s="7"/>
      <c r="KOU131" s="7"/>
      <c r="KOV131" s="7"/>
      <c r="KOW131" s="7"/>
      <c r="KOX131" s="7"/>
      <c r="KOY131" s="7"/>
      <c r="KOZ131" s="7"/>
      <c r="KPA131" s="7"/>
      <c r="KPB131" s="7"/>
      <c r="KPC131" s="7"/>
      <c r="KPD131" s="7"/>
      <c r="KPE131" s="7"/>
      <c r="KPF131" s="7"/>
      <c r="KPG131" s="7"/>
      <c r="KPH131" s="7"/>
      <c r="KPI131" s="7"/>
      <c r="KPJ131" s="7"/>
      <c r="KPK131" s="7"/>
      <c r="KPL131" s="7"/>
      <c r="KPM131" s="7"/>
      <c r="KPN131" s="7"/>
      <c r="KPO131" s="7"/>
      <c r="KPP131" s="7"/>
      <c r="KPQ131" s="7"/>
      <c r="KPR131" s="7"/>
      <c r="KPS131" s="7"/>
      <c r="KPT131" s="7"/>
      <c r="KPU131" s="7"/>
      <c r="KPV131" s="7"/>
      <c r="KPW131" s="7"/>
      <c r="KPX131" s="7"/>
      <c r="KPY131" s="7"/>
      <c r="KPZ131" s="7"/>
      <c r="KQA131" s="7"/>
      <c r="KQB131" s="7"/>
      <c r="KQC131" s="7"/>
      <c r="KQD131" s="7"/>
      <c r="KQE131" s="7"/>
      <c r="KQF131" s="7"/>
      <c r="KQG131" s="7"/>
      <c r="KQH131" s="7"/>
      <c r="KQI131" s="7"/>
      <c r="KQJ131" s="7"/>
      <c r="KQK131" s="7"/>
      <c r="KQL131" s="7"/>
      <c r="KQM131" s="7"/>
      <c r="KQN131" s="7"/>
      <c r="KQO131" s="7"/>
      <c r="KQP131" s="7"/>
      <c r="KQQ131" s="7"/>
      <c r="KQR131" s="7"/>
      <c r="KQS131" s="7"/>
      <c r="KQT131" s="7"/>
      <c r="KQU131" s="7"/>
      <c r="KQV131" s="7"/>
      <c r="KQW131" s="7"/>
      <c r="KQX131" s="7"/>
      <c r="KQY131" s="7"/>
      <c r="KQZ131" s="7"/>
      <c r="KRA131" s="7"/>
      <c r="KRB131" s="7"/>
      <c r="KRC131" s="7"/>
      <c r="KRD131" s="7"/>
      <c r="KRE131" s="7"/>
      <c r="KRF131" s="7"/>
      <c r="KRG131" s="7"/>
      <c r="KRH131" s="7"/>
      <c r="KRI131" s="7"/>
      <c r="KRJ131" s="7"/>
      <c r="KRK131" s="7"/>
      <c r="KRL131" s="7"/>
      <c r="KRM131" s="7"/>
      <c r="KRN131" s="7"/>
      <c r="KRO131" s="7"/>
      <c r="KRP131" s="7"/>
      <c r="KRQ131" s="7"/>
      <c r="KRR131" s="7"/>
      <c r="KRS131" s="7"/>
      <c r="KRT131" s="7"/>
      <c r="KRU131" s="7"/>
      <c r="KRV131" s="7"/>
      <c r="KRW131" s="7"/>
      <c r="KRX131" s="7"/>
      <c r="KRY131" s="7"/>
      <c r="KRZ131" s="7"/>
      <c r="KSA131" s="7"/>
      <c r="KSB131" s="7"/>
      <c r="KSC131" s="7"/>
      <c r="KSD131" s="7"/>
      <c r="KSE131" s="7"/>
      <c r="KSF131" s="7"/>
      <c r="KSG131" s="7"/>
      <c r="KSH131" s="7"/>
      <c r="KSI131" s="7"/>
      <c r="KSJ131" s="7"/>
      <c r="KSK131" s="7"/>
      <c r="KSL131" s="7"/>
      <c r="KSM131" s="7"/>
      <c r="KSN131" s="7"/>
      <c r="KSO131" s="7"/>
      <c r="KSP131" s="7"/>
      <c r="KSQ131" s="7"/>
      <c r="KSR131" s="7"/>
      <c r="KSS131" s="7"/>
      <c r="KST131" s="7"/>
      <c r="KSU131" s="7"/>
      <c r="KSV131" s="7"/>
      <c r="KSW131" s="7"/>
      <c r="KSX131" s="7"/>
      <c r="KSY131" s="7"/>
      <c r="KSZ131" s="7"/>
      <c r="KTA131" s="7"/>
      <c r="KTB131" s="7"/>
      <c r="KTC131" s="7"/>
      <c r="KTD131" s="7"/>
      <c r="KTE131" s="7"/>
      <c r="KTF131" s="7"/>
      <c r="KTG131" s="7"/>
      <c r="KTH131" s="7"/>
      <c r="KTI131" s="7"/>
      <c r="KTJ131" s="7"/>
      <c r="KTK131" s="7"/>
      <c r="KTL131" s="7"/>
      <c r="KTM131" s="7"/>
      <c r="KTN131" s="7"/>
      <c r="KTO131" s="7"/>
      <c r="KTP131" s="7"/>
      <c r="KTQ131" s="7"/>
      <c r="KTR131" s="7"/>
      <c r="KTS131" s="7"/>
      <c r="KTT131" s="7"/>
      <c r="KTU131" s="7"/>
      <c r="KTV131" s="7"/>
      <c r="KTW131" s="7"/>
      <c r="KTX131" s="7"/>
      <c r="KTY131" s="7"/>
      <c r="KTZ131" s="7"/>
      <c r="KUA131" s="7"/>
      <c r="KUB131" s="7"/>
      <c r="KUC131" s="7"/>
      <c r="KUD131" s="7"/>
      <c r="KUE131" s="7"/>
      <c r="KUF131" s="7"/>
      <c r="KUG131" s="7"/>
      <c r="KUH131" s="7"/>
      <c r="KUI131" s="7"/>
      <c r="KUJ131" s="7"/>
      <c r="KUK131" s="7"/>
      <c r="KUL131" s="7"/>
      <c r="KUM131" s="7"/>
      <c r="KUN131" s="7"/>
      <c r="KUO131" s="7"/>
      <c r="KUP131" s="7"/>
      <c r="KUQ131" s="7"/>
      <c r="KUR131" s="7"/>
      <c r="KUS131" s="7"/>
      <c r="KUT131" s="7"/>
      <c r="KUU131" s="7"/>
      <c r="KUV131" s="7"/>
      <c r="KUW131" s="7"/>
      <c r="KUX131" s="7"/>
      <c r="KUY131" s="7"/>
      <c r="KUZ131" s="7"/>
      <c r="KVA131" s="7"/>
      <c r="KVB131" s="7"/>
      <c r="KVC131" s="7"/>
      <c r="KVD131" s="7"/>
      <c r="KVE131" s="7"/>
      <c r="KVF131" s="7"/>
      <c r="KVG131" s="7"/>
      <c r="KVH131" s="7"/>
      <c r="KVI131" s="7"/>
      <c r="KVJ131" s="7"/>
      <c r="KVK131" s="7"/>
      <c r="KVL131" s="7"/>
      <c r="KVM131" s="7"/>
      <c r="KVN131" s="7"/>
      <c r="KVO131" s="7"/>
      <c r="KVP131" s="7"/>
      <c r="KVQ131" s="7"/>
      <c r="KVR131" s="7"/>
      <c r="KVS131" s="7"/>
      <c r="KVT131" s="7"/>
      <c r="KVU131" s="7"/>
      <c r="KVV131" s="7"/>
      <c r="KVW131" s="7"/>
      <c r="KVX131" s="7"/>
      <c r="KVY131" s="7"/>
      <c r="KVZ131" s="7"/>
      <c r="KWA131" s="7"/>
      <c r="KWB131" s="7"/>
      <c r="KWC131" s="7"/>
      <c r="KWD131" s="7"/>
      <c r="KWE131" s="7"/>
      <c r="KWF131" s="7"/>
      <c r="KWG131" s="7"/>
      <c r="KWH131" s="7"/>
      <c r="KWI131" s="7"/>
      <c r="KWJ131" s="7"/>
      <c r="KWK131" s="7"/>
      <c r="KWL131" s="7"/>
      <c r="KWM131" s="7"/>
      <c r="KWN131" s="7"/>
      <c r="KWO131" s="7"/>
      <c r="KWP131" s="7"/>
      <c r="KWQ131" s="7"/>
      <c r="KWR131" s="7"/>
      <c r="KWS131" s="7"/>
      <c r="KWT131" s="7"/>
      <c r="KWU131" s="7"/>
      <c r="KWV131" s="7"/>
      <c r="KWW131" s="7"/>
      <c r="KWX131" s="7"/>
      <c r="KWY131" s="7"/>
      <c r="KWZ131" s="7"/>
      <c r="KXA131" s="7"/>
      <c r="KXB131" s="7"/>
      <c r="KXC131" s="7"/>
      <c r="KXD131" s="7"/>
      <c r="KXE131" s="7"/>
      <c r="KXF131" s="7"/>
      <c r="KXG131" s="7"/>
      <c r="KXH131" s="7"/>
      <c r="KXI131" s="7"/>
      <c r="KXJ131" s="7"/>
      <c r="KXK131" s="7"/>
      <c r="KXL131" s="7"/>
      <c r="KXM131" s="7"/>
      <c r="KXN131" s="7"/>
      <c r="KXO131" s="7"/>
      <c r="KXP131" s="7"/>
      <c r="KXQ131" s="7"/>
      <c r="KXR131" s="7"/>
      <c r="KXS131" s="7"/>
      <c r="KXT131" s="7"/>
      <c r="KXU131" s="7"/>
      <c r="KXV131" s="7"/>
      <c r="KXW131" s="7"/>
      <c r="KXX131" s="7"/>
      <c r="KXY131" s="7"/>
      <c r="KXZ131" s="7"/>
      <c r="KYA131" s="7"/>
      <c r="KYB131" s="7"/>
      <c r="KYC131" s="7"/>
      <c r="KYD131" s="7"/>
      <c r="KYE131" s="7"/>
      <c r="KYF131" s="7"/>
      <c r="KYG131" s="7"/>
      <c r="KYH131" s="7"/>
      <c r="KYI131" s="7"/>
      <c r="KYJ131" s="7"/>
      <c r="KYK131" s="7"/>
      <c r="KYL131" s="7"/>
      <c r="KYM131" s="7"/>
      <c r="KYN131" s="7"/>
      <c r="KYO131" s="7"/>
      <c r="KYP131" s="7"/>
      <c r="KYQ131" s="7"/>
      <c r="KYR131" s="7"/>
      <c r="KYS131" s="7"/>
      <c r="KYT131" s="7"/>
      <c r="KYU131" s="7"/>
      <c r="KYV131" s="7"/>
      <c r="KYW131" s="7"/>
      <c r="KYX131" s="7"/>
      <c r="KYY131" s="7"/>
      <c r="KYZ131" s="7"/>
      <c r="KZA131" s="7"/>
      <c r="KZB131" s="7"/>
      <c r="KZC131" s="7"/>
      <c r="KZD131" s="7"/>
      <c r="KZE131" s="7"/>
      <c r="KZF131" s="7"/>
      <c r="KZG131" s="7"/>
      <c r="KZH131" s="7"/>
      <c r="KZI131" s="7"/>
      <c r="KZJ131" s="7"/>
      <c r="KZK131" s="7"/>
      <c r="KZL131" s="7"/>
      <c r="KZM131" s="7"/>
      <c r="KZN131" s="7"/>
      <c r="KZO131" s="7"/>
      <c r="KZP131" s="7"/>
      <c r="KZQ131" s="7"/>
      <c r="KZR131" s="7"/>
      <c r="KZS131" s="7"/>
      <c r="KZT131" s="7"/>
      <c r="KZU131" s="7"/>
      <c r="KZV131" s="7"/>
      <c r="KZW131" s="7"/>
      <c r="KZX131" s="7"/>
      <c r="KZY131" s="7"/>
      <c r="KZZ131" s="7"/>
      <c r="LAA131" s="7"/>
      <c r="LAB131" s="7"/>
      <c r="LAC131" s="7"/>
      <c r="LAD131" s="7"/>
      <c r="LAE131" s="7"/>
      <c r="LAF131" s="7"/>
      <c r="LAG131" s="7"/>
      <c r="LAH131" s="7"/>
      <c r="LAI131" s="7"/>
      <c r="LAJ131" s="7"/>
      <c r="LAK131" s="7"/>
      <c r="LAL131" s="7"/>
      <c r="LAM131" s="7"/>
      <c r="LAN131" s="7"/>
      <c r="LAO131" s="7"/>
      <c r="LAP131" s="7"/>
      <c r="LAQ131" s="7"/>
      <c r="LAR131" s="7"/>
      <c r="LAS131" s="7"/>
      <c r="LAT131" s="7"/>
      <c r="LAU131" s="7"/>
      <c r="LAV131" s="7"/>
      <c r="LAW131" s="7"/>
      <c r="LAX131" s="7"/>
      <c r="LAY131" s="7"/>
      <c r="LAZ131" s="7"/>
      <c r="LBA131" s="7"/>
      <c r="LBB131" s="7"/>
      <c r="LBC131" s="7"/>
      <c r="LBD131" s="7"/>
      <c r="LBE131" s="7"/>
      <c r="LBF131" s="7"/>
      <c r="LBG131" s="7"/>
      <c r="LBH131" s="7"/>
      <c r="LBI131" s="7"/>
      <c r="LBJ131" s="7"/>
      <c r="LBK131" s="7"/>
      <c r="LBL131" s="7"/>
      <c r="LBM131" s="7"/>
      <c r="LBN131" s="7"/>
      <c r="LBO131" s="7"/>
      <c r="LBP131" s="7"/>
      <c r="LBQ131" s="7"/>
      <c r="LBR131" s="7"/>
      <c r="LBS131" s="7"/>
      <c r="LBT131" s="7"/>
      <c r="LBU131" s="7"/>
      <c r="LBV131" s="7"/>
      <c r="LBW131" s="7"/>
      <c r="LBX131" s="7"/>
      <c r="LBY131" s="7"/>
      <c r="LBZ131" s="7"/>
      <c r="LCA131" s="7"/>
      <c r="LCB131" s="7"/>
      <c r="LCC131" s="7"/>
      <c r="LCD131" s="7"/>
      <c r="LCE131" s="7"/>
      <c r="LCF131" s="7"/>
      <c r="LCG131" s="7"/>
      <c r="LCH131" s="7"/>
      <c r="LCI131" s="7"/>
      <c r="LCJ131" s="7"/>
      <c r="LCK131" s="7"/>
      <c r="LCL131" s="7"/>
      <c r="LCM131" s="7"/>
      <c r="LCN131" s="7"/>
      <c r="LCO131" s="7"/>
      <c r="LCP131" s="7"/>
      <c r="LCQ131" s="7"/>
      <c r="LCR131" s="7"/>
      <c r="LCS131" s="7"/>
      <c r="LCT131" s="7"/>
      <c r="LCU131" s="7"/>
      <c r="LCV131" s="7"/>
      <c r="LCW131" s="7"/>
      <c r="LCX131" s="7"/>
      <c r="LCY131" s="7"/>
      <c r="LCZ131" s="7"/>
      <c r="LDA131" s="7"/>
      <c r="LDB131" s="7"/>
      <c r="LDC131" s="7"/>
      <c r="LDD131" s="7"/>
      <c r="LDE131" s="7"/>
      <c r="LDF131" s="7"/>
      <c r="LDG131" s="7"/>
      <c r="LDH131" s="7"/>
      <c r="LDI131" s="7"/>
      <c r="LDJ131" s="7"/>
      <c r="LDK131" s="7"/>
      <c r="LDL131" s="7"/>
      <c r="LDM131" s="7"/>
      <c r="LDN131" s="7"/>
      <c r="LDO131" s="7"/>
      <c r="LDP131" s="7"/>
      <c r="LDQ131" s="7"/>
      <c r="LDR131" s="7"/>
      <c r="LDS131" s="7"/>
      <c r="LDT131" s="7"/>
      <c r="LDU131" s="7"/>
      <c r="LDV131" s="7"/>
      <c r="LDW131" s="7"/>
      <c r="LDX131" s="7"/>
      <c r="LDY131" s="7"/>
      <c r="LDZ131" s="7"/>
      <c r="LEA131" s="7"/>
      <c r="LEB131" s="7"/>
      <c r="LEC131" s="7"/>
      <c r="LED131" s="7"/>
      <c r="LEE131" s="7"/>
      <c r="LEF131" s="7"/>
      <c r="LEG131" s="7"/>
      <c r="LEH131" s="7"/>
      <c r="LEI131" s="7"/>
      <c r="LEJ131" s="7"/>
      <c r="LEK131" s="7"/>
      <c r="LEL131" s="7"/>
      <c r="LEM131" s="7"/>
      <c r="LEN131" s="7"/>
      <c r="LEO131" s="7"/>
      <c r="LEP131" s="7"/>
      <c r="LEQ131" s="7"/>
      <c r="LER131" s="7"/>
      <c r="LES131" s="7"/>
      <c r="LET131" s="7"/>
      <c r="LEU131" s="7"/>
      <c r="LEV131" s="7"/>
      <c r="LEW131" s="7"/>
      <c r="LEX131" s="7"/>
      <c r="LEY131" s="7"/>
      <c r="LEZ131" s="7"/>
      <c r="LFA131" s="7"/>
      <c r="LFB131" s="7"/>
      <c r="LFC131" s="7"/>
      <c r="LFD131" s="7"/>
      <c r="LFE131" s="7"/>
      <c r="LFF131" s="7"/>
      <c r="LFG131" s="7"/>
      <c r="LFH131" s="7"/>
      <c r="LFI131" s="7"/>
      <c r="LFJ131" s="7"/>
      <c r="LFK131" s="7"/>
      <c r="LFL131" s="7"/>
      <c r="LFM131" s="7"/>
      <c r="LFN131" s="7"/>
      <c r="LFO131" s="7"/>
      <c r="LFP131" s="7"/>
      <c r="LFQ131" s="7"/>
      <c r="LFR131" s="7"/>
      <c r="LFS131" s="7"/>
      <c r="LFT131" s="7"/>
      <c r="LFU131" s="7"/>
      <c r="LFV131" s="7"/>
      <c r="LFW131" s="7"/>
      <c r="LFX131" s="7"/>
      <c r="LFY131" s="7"/>
      <c r="LFZ131" s="7"/>
      <c r="LGA131" s="7"/>
      <c r="LGB131" s="7"/>
      <c r="LGC131" s="7"/>
      <c r="LGD131" s="7"/>
      <c r="LGE131" s="7"/>
      <c r="LGF131" s="7"/>
      <c r="LGG131" s="7"/>
      <c r="LGH131" s="7"/>
      <c r="LGI131" s="7"/>
      <c r="LGJ131" s="7"/>
      <c r="LGK131" s="7"/>
      <c r="LGL131" s="7"/>
      <c r="LGM131" s="7"/>
      <c r="LGN131" s="7"/>
      <c r="LGO131" s="7"/>
      <c r="LGP131" s="7"/>
      <c r="LGQ131" s="7"/>
      <c r="LGR131" s="7"/>
      <c r="LGS131" s="7"/>
      <c r="LGT131" s="7"/>
      <c r="LGU131" s="7"/>
      <c r="LGV131" s="7"/>
      <c r="LGW131" s="7"/>
      <c r="LGX131" s="7"/>
      <c r="LGY131" s="7"/>
      <c r="LGZ131" s="7"/>
      <c r="LHA131" s="7"/>
      <c r="LHB131" s="7"/>
      <c r="LHC131" s="7"/>
      <c r="LHD131" s="7"/>
      <c r="LHE131" s="7"/>
      <c r="LHF131" s="7"/>
      <c r="LHG131" s="7"/>
      <c r="LHH131" s="7"/>
      <c r="LHI131" s="7"/>
      <c r="LHJ131" s="7"/>
      <c r="LHK131" s="7"/>
      <c r="LHL131" s="7"/>
      <c r="LHM131" s="7"/>
      <c r="LHN131" s="7"/>
      <c r="LHO131" s="7"/>
      <c r="LHP131" s="7"/>
      <c r="LHQ131" s="7"/>
      <c r="LHR131" s="7"/>
      <c r="LHS131" s="7"/>
      <c r="LHT131" s="7"/>
      <c r="LHU131" s="7"/>
      <c r="LHV131" s="7"/>
      <c r="LHW131" s="7"/>
      <c r="LHX131" s="7"/>
      <c r="LHY131" s="7"/>
      <c r="LHZ131" s="7"/>
      <c r="LIA131" s="7"/>
      <c r="LIB131" s="7"/>
      <c r="LIC131" s="7"/>
      <c r="LID131" s="7"/>
      <c r="LIE131" s="7"/>
      <c r="LIF131" s="7"/>
      <c r="LIG131" s="7"/>
      <c r="LIH131" s="7"/>
      <c r="LII131" s="7"/>
      <c r="LIJ131" s="7"/>
      <c r="LIK131" s="7"/>
      <c r="LIL131" s="7"/>
      <c r="LIM131" s="7"/>
      <c r="LIN131" s="7"/>
      <c r="LIO131" s="7"/>
      <c r="LIP131" s="7"/>
      <c r="LIQ131" s="7"/>
      <c r="LIR131" s="7"/>
      <c r="LIS131" s="7"/>
      <c r="LIT131" s="7"/>
      <c r="LIU131" s="7"/>
      <c r="LIV131" s="7"/>
      <c r="LIW131" s="7"/>
      <c r="LIX131" s="7"/>
      <c r="LIY131" s="7"/>
      <c r="LIZ131" s="7"/>
      <c r="LJA131" s="7"/>
      <c r="LJB131" s="7"/>
      <c r="LJC131" s="7"/>
      <c r="LJD131" s="7"/>
      <c r="LJE131" s="7"/>
      <c r="LJF131" s="7"/>
      <c r="LJG131" s="7"/>
      <c r="LJH131" s="7"/>
      <c r="LJI131" s="7"/>
      <c r="LJJ131" s="7"/>
      <c r="LJK131" s="7"/>
      <c r="LJL131" s="7"/>
      <c r="LJM131" s="7"/>
      <c r="LJN131" s="7"/>
      <c r="LJO131" s="7"/>
      <c r="LJP131" s="7"/>
      <c r="LJQ131" s="7"/>
      <c r="LJR131" s="7"/>
      <c r="LJS131" s="7"/>
      <c r="LJT131" s="7"/>
      <c r="LJU131" s="7"/>
      <c r="LJV131" s="7"/>
      <c r="LJW131" s="7"/>
      <c r="LJX131" s="7"/>
      <c r="LJY131" s="7"/>
      <c r="LJZ131" s="7"/>
      <c r="LKA131" s="7"/>
      <c r="LKB131" s="7"/>
      <c r="LKC131" s="7"/>
      <c r="LKD131" s="7"/>
      <c r="LKE131" s="7"/>
      <c r="LKF131" s="7"/>
      <c r="LKG131" s="7"/>
      <c r="LKH131" s="7"/>
      <c r="LKI131" s="7"/>
      <c r="LKJ131" s="7"/>
      <c r="LKK131" s="7"/>
      <c r="LKL131" s="7"/>
      <c r="LKM131" s="7"/>
      <c r="LKN131" s="7"/>
      <c r="LKO131" s="7"/>
      <c r="LKP131" s="7"/>
      <c r="LKQ131" s="7"/>
      <c r="LKR131" s="7"/>
      <c r="LKS131" s="7"/>
      <c r="LKT131" s="7"/>
      <c r="LKU131" s="7"/>
      <c r="LKV131" s="7"/>
      <c r="LKW131" s="7"/>
      <c r="LKX131" s="7"/>
      <c r="LKY131" s="7"/>
      <c r="LKZ131" s="7"/>
      <c r="LLA131" s="7"/>
      <c r="LLB131" s="7"/>
      <c r="LLC131" s="7"/>
      <c r="LLD131" s="7"/>
      <c r="LLE131" s="7"/>
      <c r="LLF131" s="7"/>
      <c r="LLG131" s="7"/>
      <c r="LLH131" s="7"/>
      <c r="LLI131" s="7"/>
      <c r="LLJ131" s="7"/>
      <c r="LLK131" s="7"/>
      <c r="LLL131" s="7"/>
      <c r="LLM131" s="7"/>
      <c r="LLN131" s="7"/>
      <c r="LLO131" s="7"/>
      <c r="LLP131" s="7"/>
      <c r="LLQ131" s="7"/>
      <c r="LLR131" s="7"/>
      <c r="LLS131" s="7"/>
      <c r="LLT131" s="7"/>
      <c r="LLU131" s="7"/>
      <c r="LLV131" s="7"/>
      <c r="LLW131" s="7"/>
      <c r="LLX131" s="7"/>
      <c r="LLY131" s="7"/>
      <c r="LLZ131" s="7"/>
      <c r="LMA131" s="7"/>
      <c r="LMB131" s="7"/>
      <c r="LMC131" s="7"/>
      <c r="LMD131" s="7"/>
      <c r="LME131" s="7"/>
      <c r="LMF131" s="7"/>
      <c r="LMG131" s="7"/>
      <c r="LMH131" s="7"/>
      <c r="LMI131" s="7"/>
      <c r="LMJ131" s="7"/>
      <c r="LMK131" s="7"/>
      <c r="LML131" s="7"/>
      <c r="LMM131" s="7"/>
      <c r="LMN131" s="7"/>
      <c r="LMO131" s="7"/>
      <c r="LMP131" s="7"/>
      <c r="LMQ131" s="7"/>
      <c r="LMR131" s="7"/>
      <c r="LMS131" s="7"/>
      <c r="LMT131" s="7"/>
      <c r="LMU131" s="7"/>
      <c r="LMV131" s="7"/>
      <c r="LMW131" s="7"/>
      <c r="LMX131" s="7"/>
      <c r="LMY131" s="7"/>
      <c r="LMZ131" s="7"/>
      <c r="LNA131" s="7"/>
      <c r="LNB131" s="7"/>
      <c r="LNC131" s="7"/>
      <c r="LND131" s="7"/>
      <c r="LNE131" s="7"/>
      <c r="LNF131" s="7"/>
      <c r="LNG131" s="7"/>
      <c r="LNH131" s="7"/>
      <c r="LNI131" s="7"/>
      <c r="LNJ131" s="7"/>
      <c r="LNK131" s="7"/>
      <c r="LNL131" s="7"/>
      <c r="LNM131" s="7"/>
      <c r="LNN131" s="7"/>
      <c r="LNO131" s="7"/>
      <c r="LNP131" s="7"/>
      <c r="LNQ131" s="7"/>
      <c r="LNR131" s="7"/>
      <c r="LNS131" s="7"/>
      <c r="LNT131" s="7"/>
      <c r="LNU131" s="7"/>
      <c r="LNV131" s="7"/>
      <c r="LNW131" s="7"/>
      <c r="LNX131" s="7"/>
      <c r="LNY131" s="7"/>
      <c r="LNZ131" s="7"/>
      <c r="LOA131" s="7"/>
      <c r="LOB131" s="7"/>
      <c r="LOC131" s="7"/>
      <c r="LOD131" s="7"/>
      <c r="LOE131" s="7"/>
      <c r="LOF131" s="7"/>
      <c r="LOG131" s="7"/>
      <c r="LOH131" s="7"/>
      <c r="LOI131" s="7"/>
      <c r="LOJ131" s="7"/>
      <c r="LOK131" s="7"/>
      <c r="LOL131" s="7"/>
      <c r="LOM131" s="7"/>
      <c r="LON131" s="7"/>
      <c r="LOO131" s="7"/>
      <c r="LOP131" s="7"/>
      <c r="LOQ131" s="7"/>
      <c r="LOR131" s="7"/>
      <c r="LOS131" s="7"/>
      <c r="LOT131" s="7"/>
      <c r="LOU131" s="7"/>
      <c r="LOV131" s="7"/>
      <c r="LOW131" s="7"/>
      <c r="LOX131" s="7"/>
      <c r="LOY131" s="7"/>
      <c r="LOZ131" s="7"/>
      <c r="LPA131" s="7"/>
      <c r="LPB131" s="7"/>
      <c r="LPC131" s="7"/>
      <c r="LPD131" s="7"/>
      <c r="LPE131" s="7"/>
      <c r="LPF131" s="7"/>
      <c r="LPG131" s="7"/>
      <c r="LPH131" s="7"/>
      <c r="LPI131" s="7"/>
      <c r="LPJ131" s="7"/>
      <c r="LPK131" s="7"/>
      <c r="LPL131" s="7"/>
      <c r="LPM131" s="7"/>
      <c r="LPN131" s="7"/>
      <c r="LPO131" s="7"/>
      <c r="LPP131" s="7"/>
      <c r="LPQ131" s="7"/>
      <c r="LPR131" s="7"/>
      <c r="LPS131" s="7"/>
      <c r="LPT131" s="7"/>
      <c r="LPU131" s="7"/>
      <c r="LPV131" s="7"/>
      <c r="LPW131" s="7"/>
      <c r="LPX131" s="7"/>
      <c r="LPY131" s="7"/>
      <c r="LPZ131" s="7"/>
      <c r="LQA131" s="7"/>
      <c r="LQB131" s="7"/>
      <c r="LQC131" s="7"/>
      <c r="LQD131" s="7"/>
      <c r="LQE131" s="7"/>
      <c r="LQF131" s="7"/>
      <c r="LQG131" s="7"/>
      <c r="LQH131" s="7"/>
      <c r="LQI131" s="7"/>
      <c r="LQJ131" s="7"/>
      <c r="LQK131" s="7"/>
      <c r="LQL131" s="7"/>
      <c r="LQM131" s="7"/>
      <c r="LQN131" s="7"/>
      <c r="LQO131" s="7"/>
      <c r="LQP131" s="7"/>
      <c r="LQQ131" s="7"/>
      <c r="LQR131" s="7"/>
      <c r="LQS131" s="7"/>
      <c r="LQT131" s="7"/>
      <c r="LQU131" s="7"/>
      <c r="LQV131" s="7"/>
      <c r="LQW131" s="7"/>
      <c r="LQX131" s="7"/>
      <c r="LQY131" s="7"/>
      <c r="LQZ131" s="7"/>
      <c r="LRA131" s="7"/>
      <c r="LRB131" s="7"/>
      <c r="LRC131" s="7"/>
      <c r="LRD131" s="7"/>
      <c r="LRE131" s="7"/>
      <c r="LRF131" s="7"/>
      <c r="LRG131" s="7"/>
      <c r="LRH131" s="7"/>
      <c r="LRI131" s="7"/>
      <c r="LRJ131" s="7"/>
      <c r="LRK131" s="7"/>
      <c r="LRL131" s="7"/>
      <c r="LRM131" s="7"/>
      <c r="LRN131" s="7"/>
      <c r="LRO131" s="7"/>
      <c r="LRP131" s="7"/>
      <c r="LRQ131" s="7"/>
      <c r="LRR131" s="7"/>
      <c r="LRS131" s="7"/>
      <c r="LRT131" s="7"/>
      <c r="LRU131" s="7"/>
      <c r="LRV131" s="7"/>
      <c r="LRW131" s="7"/>
      <c r="LRX131" s="7"/>
      <c r="LRY131" s="7"/>
      <c r="LRZ131" s="7"/>
      <c r="LSA131" s="7"/>
      <c r="LSB131" s="7"/>
      <c r="LSC131" s="7"/>
      <c r="LSD131" s="7"/>
      <c r="LSE131" s="7"/>
      <c r="LSF131" s="7"/>
      <c r="LSG131" s="7"/>
      <c r="LSH131" s="7"/>
      <c r="LSI131" s="7"/>
      <c r="LSJ131" s="7"/>
      <c r="LSK131" s="7"/>
      <c r="LSL131" s="7"/>
      <c r="LSM131" s="7"/>
      <c r="LSN131" s="7"/>
      <c r="LSO131" s="7"/>
      <c r="LSP131" s="7"/>
      <c r="LSQ131" s="7"/>
      <c r="LSR131" s="7"/>
      <c r="LSS131" s="7"/>
      <c r="LST131" s="7"/>
      <c r="LSU131" s="7"/>
      <c r="LSV131" s="7"/>
      <c r="LSW131" s="7"/>
      <c r="LSX131" s="7"/>
      <c r="LSY131" s="7"/>
      <c r="LSZ131" s="7"/>
      <c r="LTA131" s="7"/>
      <c r="LTB131" s="7"/>
      <c r="LTC131" s="7"/>
      <c r="LTD131" s="7"/>
      <c r="LTE131" s="7"/>
      <c r="LTF131" s="7"/>
      <c r="LTG131" s="7"/>
      <c r="LTH131" s="7"/>
      <c r="LTI131" s="7"/>
      <c r="LTJ131" s="7"/>
      <c r="LTK131" s="7"/>
      <c r="LTL131" s="7"/>
      <c r="LTM131" s="7"/>
      <c r="LTN131" s="7"/>
      <c r="LTO131" s="7"/>
      <c r="LTP131" s="7"/>
      <c r="LTQ131" s="7"/>
      <c r="LTR131" s="7"/>
      <c r="LTS131" s="7"/>
      <c r="LTT131" s="7"/>
      <c r="LTU131" s="7"/>
      <c r="LTV131" s="7"/>
      <c r="LTW131" s="7"/>
      <c r="LTX131" s="7"/>
      <c r="LTY131" s="7"/>
      <c r="LTZ131" s="7"/>
      <c r="LUA131" s="7"/>
      <c r="LUB131" s="7"/>
      <c r="LUC131" s="7"/>
      <c r="LUD131" s="7"/>
      <c r="LUE131" s="7"/>
      <c r="LUF131" s="7"/>
      <c r="LUG131" s="7"/>
      <c r="LUH131" s="7"/>
      <c r="LUI131" s="7"/>
      <c r="LUJ131" s="7"/>
      <c r="LUK131" s="7"/>
      <c r="LUL131" s="7"/>
      <c r="LUM131" s="7"/>
      <c r="LUN131" s="7"/>
      <c r="LUO131" s="7"/>
      <c r="LUP131" s="7"/>
      <c r="LUQ131" s="7"/>
      <c r="LUR131" s="7"/>
      <c r="LUS131" s="7"/>
      <c r="LUT131" s="7"/>
      <c r="LUU131" s="7"/>
      <c r="LUV131" s="7"/>
      <c r="LUW131" s="7"/>
      <c r="LUX131" s="7"/>
      <c r="LUY131" s="7"/>
      <c r="LUZ131" s="7"/>
      <c r="LVA131" s="7"/>
      <c r="LVB131" s="7"/>
      <c r="LVC131" s="7"/>
      <c r="LVD131" s="7"/>
      <c r="LVE131" s="7"/>
      <c r="LVF131" s="7"/>
      <c r="LVG131" s="7"/>
      <c r="LVH131" s="7"/>
      <c r="LVI131" s="7"/>
      <c r="LVJ131" s="7"/>
      <c r="LVK131" s="7"/>
      <c r="LVL131" s="7"/>
      <c r="LVM131" s="7"/>
      <c r="LVN131" s="7"/>
      <c r="LVO131" s="7"/>
      <c r="LVP131" s="7"/>
      <c r="LVQ131" s="7"/>
      <c r="LVR131" s="7"/>
      <c r="LVS131" s="7"/>
      <c r="LVT131" s="7"/>
      <c r="LVU131" s="7"/>
      <c r="LVV131" s="7"/>
      <c r="LVW131" s="7"/>
      <c r="LVX131" s="7"/>
      <c r="LVY131" s="7"/>
      <c r="LVZ131" s="7"/>
      <c r="LWA131" s="7"/>
      <c r="LWB131" s="7"/>
      <c r="LWC131" s="7"/>
      <c r="LWD131" s="7"/>
      <c r="LWE131" s="7"/>
      <c r="LWF131" s="7"/>
      <c r="LWG131" s="7"/>
      <c r="LWH131" s="7"/>
      <c r="LWI131" s="7"/>
      <c r="LWJ131" s="7"/>
      <c r="LWK131" s="7"/>
      <c r="LWL131" s="7"/>
      <c r="LWM131" s="7"/>
      <c r="LWN131" s="7"/>
      <c r="LWO131" s="7"/>
      <c r="LWP131" s="7"/>
      <c r="LWQ131" s="7"/>
      <c r="LWR131" s="7"/>
      <c r="LWS131" s="7"/>
      <c r="LWT131" s="7"/>
      <c r="LWU131" s="7"/>
      <c r="LWV131" s="7"/>
      <c r="LWW131" s="7"/>
      <c r="LWX131" s="7"/>
      <c r="LWY131" s="7"/>
      <c r="LWZ131" s="7"/>
      <c r="LXA131" s="7"/>
      <c r="LXB131" s="7"/>
      <c r="LXC131" s="7"/>
      <c r="LXD131" s="7"/>
      <c r="LXE131" s="7"/>
      <c r="LXF131" s="7"/>
      <c r="LXG131" s="7"/>
      <c r="LXH131" s="7"/>
      <c r="LXI131" s="7"/>
      <c r="LXJ131" s="7"/>
      <c r="LXK131" s="7"/>
      <c r="LXL131" s="7"/>
      <c r="LXM131" s="7"/>
      <c r="LXN131" s="7"/>
      <c r="LXO131" s="7"/>
      <c r="LXP131" s="7"/>
      <c r="LXQ131" s="7"/>
      <c r="LXR131" s="7"/>
      <c r="LXS131" s="7"/>
      <c r="LXT131" s="7"/>
      <c r="LXU131" s="7"/>
      <c r="LXV131" s="7"/>
      <c r="LXW131" s="7"/>
      <c r="LXX131" s="7"/>
      <c r="LXY131" s="7"/>
      <c r="LXZ131" s="7"/>
      <c r="LYA131" s="7"/>
      <c r="LYB131" s="7"/>
      <c r="LYC131" s="7"/>
      <c r="LYD131" s="7"/>
      <c r="LYE131" s="7"/>
      <c r="LYF131" s="7"/>
      <c r="LYG131" s="7"/>
      <c r="LYH131" s="7"/>
      <c r="LYI131" s="7"/>
      <c r="LYJ131" s="7"/>
      <c r="LYK131" s="7"/>
      <c r="LYL131" s="7"/>
      <c r="LYM131" s="7"/>
      <c r="LYN131" s="7"/>
      <c r="LYO131" s="7"/>
      <c r="LYP131" s="7"/>
      <c r="LYQ131" s="7"/>
      <c r="LYR131" s="7"/>
      <c r="LYS131" s="7"/>
      <c r="LYT131" s="7"/>
      <c r="LYU131" s="7"/>
      <c r="LYV131" s="7"/>
      <c r="LYW131" s="7"/>
      <c r="LYX131" s="7"/>
      <c r="LYY131" s="7"/>
      <c r="LYZ131" s="7"/>
      <c r="LZA131" s="7"/>
      <c r="LZB131" s="7"/>
      <c r="LZC131" s="7"/>
      <c r="LZD131" s="7"/>
      <c r="LZE131" s="7"/>
      <c r="LZF131" s="7"/>
      <c r="LZG131" s="7"/>
      <c r="LZH131" s="7"/>
      <c r="LZI131" s="7"/>
      <c r="LZJ131" s="7"/>
      <c r="LZK131" s="7"/>
      <c r="LZL131" s="7"/>
      <c r="LZM131" s="7"/>
      <c r="LZN131" s="7"/>
      <c r="LZO131" s="7"/>
      <c r="LZP131" s="7"/>
      <c r="LZQ131" s="7"/>
      <c r="LZR131" s="7"/>
      <c r="LZS131" s="7"/>
      <c r="LZT131" s="7"/>
      <c r="LZU131" s="7"/>
      <c r="LZV131" s="7"/>
      <c r="LZW131" s="7"/>
      <c r="LZX131" s="7"/>
      <c r="LZY131" s="7"/>
      <c r="LZZ131" s="7"/>
      <c r="MAA131" s="7"/>
      <c r="MAB131" s="7"/>
      <c r="MAC131" s="7"/>
      <c r="MAD131" s="7"/>
      <c r="MAE131" s="7"/>
      <c r="MAF131" s="7"/>
      <c r="MAG131" s="7"/>
      <c r="MAH131" s="7"/>
      <c r="MAI131" s="7"/>
      <c r="MAJ131" s="7"/>
      <c r="MAK131" s="7"/>
      <c r="MAL131" s="7"/>
      <c r="MAM131" s="7"/>
      <c r="MAN131" s="7"/>
      <c r="MAO131" s="7"/>
      <c r="MAP131" s="7"/>
      <c r="MAQ131" s="7"/>
      <c r="MAR131" s="7"/>
      <c r="MAS131" s="7"/>
      <c r="MAT131" s="7"/>
      <c r="MAU131" s="7"/>
      <c r="MAV131" s="7"/>
      <c r="MAW131" s="7"/>
      <c r="MAX131" s="7"/>
      <c r="MAY131" s="7"/>
      <c r="MAZ131" s="7"/>
      <c r="MBA131" s="7"/>
      <c r="MBB131" s="7"/>
      <c r="MBC131" s="7"/>
      <c r="MBD131" s="7"/>
      <c r="MBE131" s="7"/>
      <c r="MBF131" s="7"/>
      <c r="MBG131" s="7"/>
      <c r="MBH131" s="7"/>
      <c r="MBI131" s="7"/>
      <c r="MBJ131" s="7"/>
      <c r="MBK131" s="7"/>
      <c r="MBL131" s="7"/>
      <c r="MBM131" s="7"/>
      <c r="MBN131" s="7"/>
      <c r="MBO131" s="7"/>
      <c r="MBP131" s="7"/>
      <c r="MBQ131" s="7"/>
      <c r="MBR131" s="7"/>
      <c r="MBS131" s="7"/>
      <c r="MBT131" s="7"/>
      <c r="MBU131" s="7"/>
      <c r="MBV131" s="7"/>
      <c r="MBW131" s="7"/>
      <c r="MBX131" s="7"/>
      <c r="MBY131" s="7"/>
      <c r="MBZ131" s="7"/>
      <c r="MCA131" s="7"/>
      <c r="MCB131" s="7"/>
      <c r="MCC131" s="7"/>
      <c r="MCD131" s="7"/>
      <c r="MCE131" s="7"/>
      <c r="MCF131" s="7"/>
      <c r="MCG131" s="7"/>
      <c r="MCH131" s="7"/>
      <c r="MCI131" s="7"/>
      <c r="MCJ131" s="7"/>
      <c r="MCK131" s="7"/>
      <c r="MCL131" s="7"/>
      <c r="MCM131" s="7"/>
      <c r="MCN131" s="7"/>
      <c r="MCO131" s="7"/>
      <c r="MCP131" s="7"/>
      <c r="MCQ131" s="7"/>
      <c r="MCR131" s="7"/>
      <c r="MCS131" s="7"/>
      <c r="MCT131" s="7"/>
      <c r="MCU131" s="7"/>
      <c r="MCV131" s="7"/>
      <c r="MCW131" s="7"/>
      <c r="MCX131" s="7"/>
      <c r="MCY131" s="7"/>
      <c r="MCZ131" s="7"/>
      <c r="MDA131" s="7"/>
      <c r="MDB131" s="7"/>
      <c r="MDC131" s="7"/>
      <c r="MDD131" s="7"/>
      <c r="MDE131" s="7"/>
      <c r="MDF131" s="7"/>
      <c r="MDG131" s="7"/>
      <c r="MDH131" s="7"/>
      <c r="MDI131" s="7"/>
      <c r="MDJ131" s="7"/>
      <c r="MDK131" s="7"/>
      <c r="MDL131" s="7"/>
      <c r="MDM131" s="7"/>
      <c r="MDN131" s="7"/>
      <c r="MDO131" s="7"/>
      <c r="MDP131" s="7"/>
      <c r="MDQ131" s="7"/>
      <c r="MDR131" s="7"/>
      <c r="MDS131" s="7"/>
      <c r="MDT131" s="7"/>
      <c r="MDU131" s="7"/>
      <c r="MDV131" s="7"/>
      <c r="MDW131" s="7"/>
      <c r="MDX131" s="7"/>
      <c r="MDY131" s="7"/>
      <c r="MDZ131" s="7"/>
      <c r="MEA131" s="7"/>
      <c r="MEB131" s="7"/>
      <c r="MEC131" s="7"/>
      <c r="MED131" s="7"/>
      <c r="MEE131" s="7"/>
      <c r="MEF131" s="7"/>
      <c r="MEG131" s="7"/>
      <c r="MEH131" s="7"/>
      <c r="MEI131" s="7"/>
      <c r="MEJ131" s="7"/>
      <c r="MEK131" s="7"/>
      <c r="MEL131" s="7"/>
      <c r="MEM131" s="7"/>
      <c r="MEN131" s="7"/>
      <c r="MEO131" s="7"/>
      <c r="MEP131" s="7"/>
      <c r="MEQ131" s="7"/>
      <c r="MER131" s="7"/>
      <c r="MES131" s="7"/>
      <c r="MET131" s="7"/>
      <c r="MEU131" s="7"/>
      <c r="MEV131" s="7"/>
      <c r="MEW131" s="7"/>
      <c r="MEX131" s="7"/>
      <c r="MEY131" s="7"/>
      <c r="MEZ131" s="7"/>
      <c r="MFA131" s="7"/>
      <c r="MFB131" s="7"/>
      <c r="MFC131" s="7"/>
      <c r="MFD131" s="7"/>
      <c r="MFE131" s="7"/>
      <c r="MFF131" s="7"/>
      <c r="MFG131" s="7"/>
      <c r="MFH131" s="7"/>
      <c r="MFI131" s="7"/>
      <c r="MFJ131" s="7"/>
      <c r="MFK131" s="7"/>
      <c r="MFL131" s="7"/>
      <c r="MFM131" s="7"/>
      <c r="MFN131" s="7"/>
      <c r="MFO131" s="7"/>
      <c r="MFP131" s="7"/>
      <c r="MFQ131" s="7"/>
      <c r="MFR131" s="7"/>
      <c r="MFS131" s="7"/>
      <c r="MFT131" s="7"/>
      <c r="MFU131" s="7"/>
      <c r="MFV131" s="7"/>
      <c r="MFW131" s="7"/>
      <c r="MFX131" s="7"/>
      <c r="MFY131" s="7"/>
      <c r="MFZ131" s="7"/>
      <c r="MGA131" s="7"/>
      <c r="MGB131" s="7"/>
      <c r="MGC131" s="7"/>
      <c r="MGD131" s="7"/>
      <c r="MGE131" s="7"/>
      <c r="MGF131" s="7"/>
      <c r="MGG131" s="7"/>
      <c r="MGH131" s="7"/>
      <c r="MGI131" s="7"/>
      <c r="MGJ131" s="7"/>
      <c r="MGK131" s="7"/>
      <c r="MGL131" s="7"/>
      <c r="MGM131" s="7"/>
      <c r="MGN131" s="7"/>
      <c r="MGO131" s="7"/>
      <c r="MGP131" s="7"/>
      <c r="MGQ131" s="7"/>
      <c r="MGR131" s="7"/>
      <c r="MGS131" s="7"/>
      <c r="MGT131" s="7"/>
      <c r="MGU131" s="7"/>
      <c r="MGV131" s="7"/>
      <c r="MGW131" s="7"/>
      <c r="MGX131" s="7"/>
      <c r="MGY131" s="7"/>
      <c r="MGZ131" s="7"/>
      <c r="MHA131" s="7"/>
      <c r="MHB131" s="7"/>
      <c r="MHC131" s="7"/>
      <c r="MHD131" s="7"/>
      <c r="MHE131" s="7"/>
      <c r="MHF131" s="7"/>
      <c r="MHG131" s="7"/>
      <c r="MHH131" s="7"/>
      <c r="MHI131" s="7"/>
      <c r="MHJ131" s="7"/>
      <c r="MHK131" s="7"/>
      <c r="MHL131" s="7"/>
      <c r="MHM131" s="7"/>
      <c r="MHN131" s="7"/>
      <c r="MHO131" s="7"/>
      <c r="MHP131" s="7"/>
      <c r="MHQ131" s="7"/>
      <c r="MHR131" s="7"/>
      <c r="MHS131" s="7"/>
      <c r="MHT131" s="7"/>
      <c r="MHU131" s="7"/>
      <c r="MHV131" s="7"/>
      <c r="MHW131" s="7"/>
      <c r="MHX131" s="7"/>
      <c r="MHY131" s="7"/>
      <c r="MHZ131" s="7"/>
      <c r="MIA131" s="7"/>
      <c r="MIB131" s="7"/>
      <c r="MIC131" s="7"/>
      <c r="MID131" s="7"/>
      <c r="MIE131" s="7"/>
      <c r="MIF131" s="7"/>
      <c r="MIG131" s="7"/>
      <c r="MIH131" s="7"/>
      <c r="MII131" s="7"/>
      <c r="MIJ131" s="7"/>
      <c r="MIK131" s="7"/>
      <c r="MIL131" s="7"/>
      <c r="MIM131" s="7"/>
      <c r="MIN131" s="7"/>
      <c r="MIO131" s="7"/>
      <c r="MIP131" s="7"/>
      <c r="MIQ131" s="7"/>
      <c r="MIR131" s="7"/>
      <c r="MIS131" s="7"/>
      <c r="MIT131" s="7"/>
      <c r="MIU131" s="7"/>
      <c r="MIV131" s="7"/>
      <c r="MIW131" s="7"/>
      <c r="MIX131" s="7"/>
      <c r="MIY131" s="7"/>
      <c r="MIZ131" s="7"/>
      <c r="MJA131" s="7"/>
      <c r="MJB131" s="7"/>
      <c r="MJC131" s="7"/>
      <c r="MJD131" s="7"/>
      <c r="MJE131" s="7"/>
      <c r="MJF131" s="7"/>
      <c r="MJG131" s="7"/>
      <c r="MJH131" s="7"/>
      <c r="MJI131" s="7"/>
      <c r="MJJ131" s="7"/>
      <c r="MJK131" s="7"/>
      <c r="MJL131" s="7"/>
      <c r="MJM131" s="7"/>
      <c r="MJN131" s="7"/>
      <c r="MJO131" s="7"/>
      <c r="MJP131" s="7"/>
      <c r="MJQ131" s="7"/>
      <c r="MJR131" s="7"/>
      <c r="MJS131" s="7"/>
      <c r="MJT131" s="7"/>
      <c r="MJU131" s="7"/>
      <c r="MJV131" s="7"/>
      <c r="MJW131" s="7"/>
      <c r="MJX131" s="7"/>
      <c r="MJY131" s="7"/>
      <c r="MJZ131" s="7"/>
      <c r="MKA131" s="7"/>
      <c r="MKB131" s="7"/>
      <c r="MKC131" s="7"/>
      <c r="MKD131" s="7"/>
      <c r="MKE131" s="7"/>
      <c r="MKF131" s="7"/>
      <c r="MKG131" s="7"/>
      <c r="MKH131" s="7"/>
      <c r="MKI131" s="7"/>
      <c r="MKJ131" s="7"/>
      <c r="MKK131" s="7"/>
      <c r="MKL131" s="7"/>
      <c r="MKM131" s="7"/>
      <c r="MKN131" s="7"/>
      <c r="MKO131" s="7"/>
      <c r="MKP131" s="7"/>
      <c r="MKQ131" s="7"/>
      <c r="MKR131" s="7"/>
      <c r="MKS131" s="7"/>
      <c r="MKT131" s="7"/>
      <c r="MKU131" s="7"/>
      <c r="MKV131" s="7"/>
      <c r="MKW131" s="7"/>
      <c r="MKX131" s="7"/>
      <c r="MKY131" s="7"/>
      <c r="MKZ131" s="7"/>
      <c r="MLA131" s="7"/>
      <c r="MLB131" s="7"/>
      <c r="MLC131" s="7"/>
      <c r="MLD131" s="7"/>
      <c r="MLE131" s="7"/>
      <c r="MLF131" s="7"/>
      <c r="MLG131" s="7"/>
      <c r="MLH131" s="7"/>
      <c r="MLI131" s="7"/>
      <c r="MLJ131" s="7"/>
      <c r="MLK131" s="7"/>
      <c r="MLL131" s="7"/>
      <c r="MLM131" s="7"/>
      <c r="MLN131" s="7"/>
      <c r="MLO131" s="7"/>
      <c r="MLP131" s="7"/>
      <c r="MLQ131" s="7"/>
      <c r="MLR131" s="7"/>
      <c r="MLS131" s="7"/>
      <c r="MLT131" s="7"/>
      <c r="MLU131" s="7"/>
      <c r="MLV131" s="7"/>
      <c r="MLW131" s="7"/>
      <c r="MLX131" s="7"/>
      <c r="MLY131" s="7"/>
      <c r="MLZ131" s="7"/>
      <c r="MMA131" s="7"/>
      <c r="MMB131" s="7"/>
      <c r="MMC131" s="7"/>
      <c r="MMD131" s="7"/>
      <c r="MME131" s="7"/>
      <c r="MMF131" s="7"/>
      <c r="MMG131" s="7"/>
      <c r="MMH131" s="7"/>
      <c r="MMI131" s="7"/>
      <c r="MMJ131" s="7"/>
      <c r="MMK131" s="7"/>
      <c r="MML131" s="7"/>
      <c r="MMM131" s="7"/>
      <c r="MMN131" s="7"/>
      <c r="MMO131" s="7"/>
      <c r="MMP131" s="7"/>
      <c r="MMQ131" s="7"/>
      <c r="MMR131" s="7"/>
      <c r="MMS131" s="7"/>
      <c r="MMT131" s="7"/>
      <c r="MMU131" s="7"/>
      <c r="MMV131" s="7"/>
      <c r="MMW131" s="7"/>
      <c r="MMX131" s="7"/>
      <c r="MMY131" s="7"/>
      <c r="MMZ131" s="7"/>
      <c r="MNA131" s="7"/>
      <c r="MNB131" s="7"/>
      <c r="MNC131" s="7"/>
      <c r="MND131" s="7"/>
      <c r="MNE131" s="7"/>
      <c r="MNF131" s="7"/>
      <c r="MNG131" s="7"/>
      <c r="MNH131" s="7"/>
      <c r="MNI131" s="7"/>
      <c r="MNJ131" s="7"/>
      <c r="MNK131" s="7"/>
      <c r="MNL131" s="7"/>
      <c r="MNM131" s="7"/>
      <c r="MNN131" s="7"/>
      <c r="MNO131" s="7"/>
      <c r="MNP131" s="7"/>
      <c r="MNQ131" s="7"/>
      <c r="MNR131" s="7"/>
      <c r="MNS131" s="7"/>
      <c r="MNT131" s="7"/>
      <c r="MNU131" s="7"/>
      <c r="MNV131" s="7"/>
      <c r="MNW131" s="7"/>
      <c r="MNX131" s="7"/>
      <c r="MNY131" s="7"/>
      <c r="MNZ131" s="7"/>
      <c r="MOA131" s="7"/>
      <c r="MOB131" s="7"/>
      <c r="MOC131" s="7"/>
      <c r="MOD131" s="7"/>
      <c r="MOE131" s="7"/>
      <c r="MOF131" s="7"/>
      <c r="MOG131" s="7"/>
      <c r="MOH131" s="7"/>
      <c r="MOI131" s="7"/>
      <c r="MOJ131" s="7"/>
      <c r="MOK131" s="7"/>
      <c r="MOL131" s="7"/>
      <c r="MOM131" s="7"/>
      <c r="MON131" s="7"/>
      <c r="MOO131" s="7"/>
      <c r="MOP131" s="7"/>
      <c r="MOQ131" s="7"/>
      <c r="MOR131" s="7"/>
      <c r="MOS131" s="7"/>
      <c r="MOT131" s="7"/>
      <c r="MOU131" s="7"/>
      <c r="MOV131" s="7"/>
      <c r="MOW131" s="7"/>
      <c r="MOX131" s="7"/>
      <c r="MOY131" s="7"/>
      <c r="MOZ131" s="7"/>
      <c r="MPA131" s="7"/>
      <c r="MPB131" s="7"/>
      <c r="MPC131" s="7"/>
      <c r="MPD131" s="7"/>
      <c r="MPE131" s="7"/>
      <c r="MPF131" s="7"/>
      <c r="MPG131" s="7"/>
      <c r="MPH131" s="7"/>
      <c r="MPI131" s="7"/>
      <c r="MPJ131" s="7"/>
      <c r="MPK131" s="7"/>
      <c r="MPL131" s="7"/>
      <c r="MPM131" s="7"/>
      <c r="MPN131" s="7"/>
      <c r="MPO131" s="7"/>
      <c r="MPP131" s="7"/>
      <c r="MPQ131" s="7"/>
      <c r="MPR131" s="7"/>
      <c r="MPS131" s="7"/>
      <c r="MPT131" s="7"/>
      <c r="MPU131" s="7"/>
      <c r="MPV131" s="7"/>
      <c r="MPW131" s="7"/>
      <c r="MPX131" s="7"/>
      <c r="MPY131" s="7"/>
      <c r="MPZ131" s="7"/>
      <c r="MQA131" s="7"/>
      <c r="MQB131" s="7"/>
      <c r="MQC131" s="7"/>
      <c r="MQD131" s="7"/>
      <c r="MQE131" s="7"/>
      <c r="MQF131" s="7"/>
      <c r="MQG131" s="7"/>
      <c r="MQH131" s="7"/>
      <c r="MQI131" s="7"/>
      <c r="MQJ131" s="7"/>
      <c r="MQK131" s="7"/>
      <c r="MQL131" s="7"/>
      <c r="MQM131" s="7"/>
      <c r="MQN131" s="7"/>
      <c r="MQO131" s="7"/>
      <c r="MQP131" s="7"/>
      <c r="MQQ131" s="7"/>
      <c r="MQR131" s="7"/>
      <c r="MQS131" s="7"/>
      <c r="MQT131" s="7"/>
      <c r="MQU131" s="7"/>
      <c r="MQV131" s="7"/>
      <c r="MQW131" s="7"/>
      <c r="MQX131" s="7"/>
      <c r="MQY131" s="7"/>
      <c r="MQZ131" s="7"/>
      <c r="MRA131" s="7"/>
      <c r="MRB131" s="7"/>
      <c r="MRC131" s="7"/>
      <c r="MRD131" s="7"/>
      <c r="MRE131" s="7"/>
      <c r="MRF131" s="7"/>
      <c r="MRG131" s="7"/>
      <c r="MRH131" s="7"/>
      <c r="MRI131" s="7"/>
      <c r="MRJ131" s="7"/>
      <c r="MRK131" s="7"/>
      <c r="MRL131" s="7"/>
      <c r="MRM131" s="7"/>
      <c r="MRN131" s="7"/>
      <c r="MRO131" s="7"/>
      <c r="MRP131" s="7"/>
      <c r="MRQ131" s="7"/>
      <c r="MRR131" s="7"/>
      <c r="MRS131" s="7"/>
      <c r="MRT131" s="7"/>
      <c r="MRU131" s="7"/>
      <c r="MRV131" s="7"/>
      <c r="MRW131" s="7"/>
      <c r="MRX131" s="7"/>
      <c r="MRY131" s="7"/>
      <c r="MRZ131" s="7"/>
      <c r="MSA131" s="7"/>
      <c r="MSB131" s="7"/>
      <c r="MSC131" s="7"/>
      <c r="MSD131" s="7"/>
      <c r="MSE131" s="7"/>
      <c r="MSF131" s="7"/>
      <c r="MSG131" s="7"/>
      <c r="MSH131" s="7"/>
      <c r="MSI131" s="7"/>
      <c r="MSJ131" s="7"/>
      <c r="MSK131" s="7"/>
      <c r="MSL131" s="7"/>
      <c r="MSM131" s="7"/>
      <c r="MSN131" s="7"/>
      <c r="MSO131" s="7"/>
      <c r="MSP131" s="7"/>
      <c r="MSQ131" s="7"/>
      <c r="MSR131" s="7"/>
      <c r="MSS131" s="7"/>
      <c r="MST131" s="7"/>
      <c r="MSU131" s="7"/>
      <c r="MSV131" s="7"/>
      <c r="MSW131" s="7"/>
      <c r="MSX131" s="7"/>
      <c r="MSY131" s="7"/>
      <c r="MSZ131" s="7"/>
      <c r="MTA131" s="7"/>
      <c r="MTB131" s="7"/>
      <c r="MTC131" s="7"/>
      <c r="MTD131" s="7"/>
      <c r="MTE131" s="7"/>
      <c r="MTF131" s="7"/>
      <c r="MTG131" s="7"/>
      <c r="MTH131" s="7"/>
      <c r="MTI131" s="7"/>
      <c r="MTJ131" s="7"/>
      <c r="MTK131" s="7"/>
      <c r="MTL131" s="7"/>
      <c r="MTM131" s="7"/>
      <c r="MTN131" s="7"/>
      <c r="MTO131" s="7"/>
      <c r="MTP131" s="7"/>
      <c r="MTQ131" s="7"/>
      <c r="MTR131" s="7"/>
      <c r="MTS131" s="7"/>
      <c r="MTT131" s="7"/>
      <c r="MTU131" s="7"/>
      <c r="MTV131" s="7"/>
      <c r="MTW131" s="7"/>
      <c r="MTX131" s="7"/>
      <c r="MTY131" s="7"/>
      <c r="MTZ131" s="7"/>
      <c r="MUA131" s="7"/>
      <c r="MUB131" s="7"/>
      <c r="MUC131" s="7"/>
      <c r="MUD131" s="7"/>
      <c r="MUE131" s="7"/>
      <c r="MUF131" s="7"/>
      <c r="MUG131" s="7"/>
      <c r="MUH131" s="7"/>
      <c r="MUI131" s="7"/>
      <c r="MUJ131" s="7"/>
      <c r="MUK131" s="7"/>
      <c r="MUL131" s="7"/>
      <c r="MUM131" s="7"/>
      <c r="MUN131" s="7"/>
      <c r="MUO131" s="7"/>
      <c r="MUP131" s="7"/>
      <c r="MUQ131" s="7"/>
      <c r="MUR131" s="7"/>
      <c r="MUS131" s="7"/>
      <c r="MUT131" s="7"/>
      <c r="MUU131" s="7"/>
      <c r="MUV131" s="7"/>
      <c r="MUW131" s="7"/>
      <c r="MUX131" s="7"/>
      <c r="MUY131" s="7"/>
      <c r="MUZ131" s="7"/>
      <c r="MVA131" s="7"/>
      <c r="MVB131" s="7"/>
      <c r="MVC131" s="7"/>
      <c r="MVD131" s="7"/>
      <c r="MVE131" s="7"/>
      <c r="MVF131" s="7"/>
      <c r="MVG131" s="7"/>
      <c r="MVH131" s="7"/>
      <c r="MVI131" s="7"/>
      <c r="MVJ131" s="7"/>
      <c r="MVK131" s="7"/>
      <c r="MVL131" s="7"/>
      <c r="MVM131" s="7"/>
      <c r="MVN131" s="7"/>
      <c r="MVO131" s="7"/>
      <c r="MVP131" s="7"/>
      <c r="MVQ131" s="7"/>
      <c r="MVR131" s="7"/>
      <c r="MVS131" s="7"/>
      <c r="MVT131" s="7"/>
      <c r="MVU131" s="7"/>
      <c r="MVV131" s="7"/>
      <c r="MVW131" s="7"/>
      <c r="MVX131" s="7"/>
      <c r="MVY131" s="7"/>
      <c r="MVZ131" s="7"/>
      <c r="MWA131" s="7"/>
      <c r="MWB131" s="7"/>
      <c r="MWC131" s="7"/>
      <c r="MWD131" s="7"/>
      <c r="MWE131" s="7"/>
      <c r="MWF131" s="7"/>
      <c r="MWG131" s="7"/>
      <c r="MWH131" s="7"/>
      <c r="MWI131" s="7"/>
      <c r="MWJ131" s="7"/>
      <c r="MWK131" s="7"/>
      <c r="MWL131" s="7"/>
      <c r="MWM131" s="7"/>
      <c r="MWN131" s="7"/>
      <c r="MWO131" s="7"/>
      <c r="MWP131" s="7"/>
      <c r="MWQ131" s="7"/>
      <c r="MWR131" s="7"/>
      <c r="MWS131" s="7"/>
      <c r="MWT131" s="7"/>
      <c r="MWU131" s="7"/>
      <c r="MWV131" s="7"/>
      <c r="MWW131" s="7"/>
      <c r="MWX131" s="7"/>
      <c r="MWY131" s="7"/>
      <c r="MWZ131" s="7"/>
      <c r="MXA131" s="7"/>
      <c r="MXB131" s="7"/>
      <c r="MXC131" s="7"/>
      <c r="MXD131" s="7"/>
      <c r="MXE131" s="7"/>
      <c r="MXF131" s="7"/>
      <c r="MXG131" s="7"/>
      <c r="MXH131" s="7"/>
      <c r="MXI131" s="7"/>
      <c r="MXJ131" s="7"/>
      <c r="MXK131" s="7"/>
      <c r="MXL131" s="7"/>
      <c r="MXM131" s="7"/>
      <c r="MXN131" s="7"/>
      <c r="MXO131" s="7"/>
      <c r="MXP131" s="7"/>
      <c r="MXQ131" s="7"/>
      <c r="MXR131" s="7"/>
      <c r="MXS131" s="7"/>
      <c r="MXT131" s="7"/>
      <c r="MXU131" s="7"/>
      <c r="MXV131" s="7"/>
      <c r="MXW131" s="7"/>
      <c r="MXX131" s="7"/>
      <c r="MXY131" s="7"/>
      <c r="MXZ131" s="7"/>
      <c r="MYA131" s="7"/>
      <c r="MYB131" s="7"/>
      <c r="MYC131" s="7"/>
      <c r="MYD131" s="7"/>
      <c r="MYE131" s="7"/>
      <c r="MYF131" s="7"/>
      <c r="MYG131" s="7"/>
      <c r="MYH131" s="7"/>
      <c r="MYI131" s="7"/>
      <c r="MYJ131" s="7"/>
      <c r="MYK131" s="7"/>
      <c r="MYL131" s="7"/>
      <c r="MYM131" s="7"/>
      <c r="MYN131" s="7"/>
      <c r="MYO131" s="7"/>
      <c r="MYP131" s="7"/>
      <c r="MYQ131" s="7"/>
      <c r="MYR131" s="7"/>
      <c r="MYS131" s="7"/>
      <c r="MYT131" s="7"/>
      <c r="MYU131" s="7"/>
      <c r="MYV131" s="7"/>
      <c r="MYW131" s="7"/>
      <c r="MYX131" s="7"/>
      <c r="MYY131" s="7"/>
      <c r="MYZ131" s="7"/>
      <c r="MZA131" s="7"/>
      <c r="MZB131" s="7"/>
      <c r="MZC131" s="7"/>
      <c r="MZD131" s="7"/>
      <c r="MZE131" s="7"/>
      <c r="MZF131" s="7"/>
      <c r="MZG131" s="7"/>
      <c r="MZH131" s="7"/>
      <c r="MZI131" s="7"/>
      <c r="MZJ131" s="7"/>
      <c r="MZK131" s="7"/>
      <c r="MZL131" s="7"/>
      <c r="MZM131" s="7"/>
      <c r="MZN131" s="7"/>
      <c r="MZO131" s="7"/>
      <c r="MZP131" s="7"/>
      <c r="MZQ131" s="7"/>
      <c r="MZR131" s="7"/>
      <c r="MZS131" s="7"/>
      <c r="MZT131" s="7"/>
      <c r="MZU131" s="7"/>
      <c r="MZV131" s="7"/>
      <c r="MZW131" s="7"/>
      <c r="MZX131" s="7"/>
      <c r="MZY131" s="7"/>
      <c r="MZZ131" s="7"/>
      <c r="NAA131" s="7"/>
      <c r="NAB131" s="7"/>
      <c r="NAC131" s="7"/>
      <c r="NAD131" s="7"/>
      <c r="NAE131" s="7"/>
      <c r="NAF131" s="7"/>
      <c r="NAG131" s="7"/>
      <c r="NAH131" s="7"/>
      <c r="NAI131" s="7"/>
      <c r="NAJ131" s="7"/>
      <c r="NAK131" s="7"/>
      <c r="NAL131" s="7"/>
      <c r="NAM131" s="7"/>
      <c r="NAN131" s="7"/>
      <c r="NAO131" s="7"/>
      <c r="NAP131" s="7"/>
      <c r="NAQ131" s="7"/>
      <c r="NAR131" s="7"/>
      <c r="NAS131" s="7"/>
      <c r="NAT131" s="7"/>
      <c r="NAU131" s="7"/>
      <c r="NAV131" s="7"/>
      <c r="NAW131" s="7"/>
      <c r="NAX131" s="7"/>
      <c r="NAY131" s="7"/>
      <c r="NAZ131" s="7"/>
      <c r="NBA131" s="7"/>
      <c r="NBB131" s="7"/>
      <c r="NBC131" s="7"/>
      <c r="NBD131" s="7"/>
      <c r="NBE131" s="7"/>
      <c r="NBF131" s="7"/>
      <c r="NBG131" s="7"/>
      <c r="NBH131" s="7"/>
      <c r="NBI131" s="7"/>
      <c r="NBJ131" s="7"/>
      <c r="NBK131" s="7"/>
      <c r="NBL131" s="7"/>
      <c r="NBM131" s="7"/>
      <c r="NBN131" s="7"/>
      <c r="NBO131" s="7"/>
      <c r="NBP131" s="7"/>
      <c r="NBQ131" s="7"/>
      <c r="NBR131" s="7"/>
      <c r="NBS131" s="7"/>
      <c r="NBT131" s="7"/>
      <c r="NBU131" s="7"/>
      <c r="NBV131" s="7"/>
      <c r="NBW131" s="7"/>
      <c r="NBX131" s="7"/>
      <c r="NBY131" s="7"/>
      <c r="NBZ131" s="7"/>
      <c r="NCA131" s="7"/>
      <c r="NCB131" s="7"/>
      <c r="NCC131" s="7"/>
      <c r="NCD131" s="7"/>
      <c r="NCE131" s="7"/>
      <c r="NCF131" s="7"/>
      <c r="NCG131" s="7"/>
      <c r="NCH131" s="7"/>
      <c r="NCI131" s="7"/>
      <c r="NCJ131" s="7"/>
      <c r="NCK131" s="7"/>
      <c r="NCL131" s="7"/>
      <c r="NCM131" s="7"/>
      <c r="NCN131" s="7"/>
      <c r="NCO131" s="7"/>
      <c r="NCP131" s="7"/>
      <c r="NCQ131" s="7"/>
      <c r="NCR131" s="7"/>
      <c r="NCS131" s="7"/>
      <c r="NCT131" s="7"/>
      <c r="NCU131" s="7"/>
      <c r="NCV131" s="7"/>
      <c r="NCW131" s="7"/>
      <c r="NCX131" s="7"/>
      <c r="NCY131" s="7"/>
      <c r="NCZ131" s="7"/>
      <c r="NDA131" s="7"/>
      <c r="NDB131" s="7"/>
      <c r="NDC131" s="7"/>
      <c r="NDD131" s="7"/>
      <c r="NDE131" s="7"/>
      <c r="NDF131" s="7"/>
      <c r="NDG131" s="7"/>
      <c r="NDH131" s="7"/>
      <c r="NDI131" s="7"/>
      <c r="NDJ131" s="7"/>
      <c r="NDK131" s="7"/>
      <c r="NDL131" s="7"/>
      <c r="NDM131" s="7"/>
      <c r="NDN131" s="7"/>
      <c r="NDO131" s="7"/>
      <c r="NDP131" s="7"/>
      <c r="NDQ131" s="7"/>
      <c r="NDR131" s="7"/>
      <c r="NDS131" s="7"/>
      <c r="NDT131" s="7"/>
      <c r="NDU131" s="7"/>
      <c r="NDV131" s="7"/>
      <c r="NDW131" s="7"/>
      <c r="NDX131" s="7"/>
      <c r="NDY131" s="7"/>
      <c r="NDZ131" s="7"/>
      <c r="NEA131" s="7"/>
      <c r="NEB131" s="7"/>
      <c r="NEC131" s="7"/>
      <c r="NED131" s="7"/>
      <c r="NEE131" s="7"/>
      <c r="NEF131" s="7"/>
      <c r="NEG131" s="7"/>
      <c r="NEH131" s="7"/>
      <c r="NEI131" s="7"/>
      <c r="NEJ131" s="7"/>
      <c r="NEK131" s="7"/>
      <c r="NEL131" s="7"/>
      <c r="NEM131" s="7"/>
      <c r="NEN131" s="7"/>
      <c r="NEO131" s="7"/>
      <c r="NEP131" s="7"/>
      <c r="NEQ131" s="7"/>
      <c r="NER131" s="7"/>
      <c r="NES131" s="7"/>
      <c r="NET131" s="7"/>
      <c r="NEU131" s="7"/>
      <c r="NEV131" s="7"/>
      <c r="NEW131" s="7"/>
      <c r="NEX131" s="7"/>
      <c r="NEY131" s="7"/>
      <c r="NEZ131" s="7"/>
      <c r="NFA131" s="7"/>
      <c r="NFB131" s="7"/>
      <c r="NFC131" s="7"/>
      <c r="NFD131" s="7"/>
      <c r="NFE131" s="7"/>
      <c r="NFF131" s="7"/>
      <c r="NFG131" s="7"/>
      <c r="NFH131" s="7"/>
      <c r="NFI131" s="7"/>
      <c r="NFJ131" s="7"/>
      <c r="NFK131" s="7"/>
      <c r="NFL131" s="7"/>
      <c r="NFM131" s="7"/>
      <c r="NFN131" s="7"/>
      <c r="NFO131" s="7"/>
      <c r="NFP131" s="7"/>
      <c r="NFQ131" s="7"/>
      <c r="NFR131" s="7"/>
      <c r="NFS131" s="7"/>
      <c r="NFT131" s="7"/>
      <c r="NFU131" s="7"/>
      <c r="NFV131" s="7"/>
      <c r="NFW131" s="7"/>
      <c r="NFX131" s="7"/>
      <c r="NFY131" s="7"/>
      <c r="NFZ131" s="7"/>
      <c r="NGA131" s="7"/>
      <c r="NGB131" s="7"/>
      <c r="NGC131" s="7"/>
      <c r="NGD131" s="7"/>
      <c r="NGE131" s="7"/>
      <c r="NGF131" s="7"/>
      <c r="NGG131" s="7"/>
      <c r="NGH131" s="7"/>
      <c r="NGI131" s="7"/>
      <c r="NGJ131" s="7"/>
      <c r="NGK131" s="7"/>
      <c r="NGL131" s="7"/>
      <c r="NGM131" s="7"/>
      <c r="NGN131" s="7"/>
      <c r="NGO131" s="7"/>
      <c r="NGP131" s="7"/>
      <c r="NGQ131" s="7"/>
      <c r="NGR131" s="7"/>
      <c r="NGS131" s="7"/>
      <c r="NGT131" s="7"/>
      <c r="NGU131" s="7"/>
      <c r="NGV131" s="7"/>
      <c r="NGW131" s="7"/>
      <c r="NGX131" s="7"/>
      <c r="NGY131" s="7"/>
      <c r="NGZ131" s="7"/>
      <c r="NHA131" s="7"/>
      <c r="NHB131" s="7"/>
      <c r="NHC131" s="7"/>
      <c r="NHD131" s="7"/>
      <c r="NHE131" s="7"/>
      <c r="NHF131" s="7"/>
      <c r="NHG131" s="7"/>
      <c r="NHH131" s="7"/>
      <c r="NHI131" s="7"/>
      <c r="NHJ131" s="7"/>
      <c r="NHK131" s="7"/>
      <c r="NHL131" s="7"/>
      <c r="NHM131" s="7"/>
      <c r="NHN131" s="7"/>
      <c r="NHO131" s="7"/>
      <c r="NHP131" s="7"/>
      <c r="NHQ131" s="7"/>
      <c r="NHR131" s="7"/>
      <c r="NHS131" s="7"/>
      <c r="NHT131" s="7"/>
      <c r="NHU131" s="7"/>
      <c r="NHV131" s="7"/>
      <c r="NHW131" s="7"/>
      <c r="NHX131" s="7"/>
      <c r="NHY131" s="7"/>
      <c r="NHZ131" s="7"/>
      <c r="NIA131" s="7"/>
      <c r="NIB131" s="7"/>
      <c r="NIC131" s="7"/>
      <c r="NID131" s="7"/>
      <c r="NIE131" s="7"/>
      <c r="NIF131" s="7"/>
      <c r="NIG131" s="7"/>
      <c r="NIH131" s="7"/>
      <c r="NII131" s="7"/>
      <c r="NIJ131" s="7"/>
      <c r="NIK131" s="7"/>
      <c r="NIL131" s="7"/>
      <c r="NIM131" s="7"/>
      <c r="NIN131" s="7"/>
      <c r="NIO131" s="7"/>
      <c r="NIP131" s="7"/>
      <c r="NIQ131" s="7"/>
      <c r="NIR131" s="7"/>
      <c r="NIS131" s="7"/>
      <c r="NIT131" s="7"/>
      <c r="NIU131" s="7"/>
      <c r="NIV131" s="7"/>
      <c r="NIW131" s="7"/>
      <c r="NIX131" s="7"/>
      <c r="NIY131" s="7"/>
      <c r="NIZ131" s="7"/>
      <c r="NJA131" s="7"/>
      <c r="NJB131" s="7"/>
      <c r="NJC131" s="7"/>
      <c r="NJD131" s="7"/>
      <c r="NJE131" s="7"/>
      <c r="NJF131" s="7"/>
      <c r="NJG131" s="7"/>
      <c r="NJH131" s="7"/>
      <c r="NJI131" s="7"/>
      <c r="NJJ131" s="7"/>
      <c r="NJK131" s="7"/>
      <c r="NJL131" s="7"/>
      <c r="NJM131" s="7"/>
      <c r="NJN131" s="7"/>
      <c r="NJO131" s="7"/>
      <c r="NJP131" s="7"/>
      <c r="NJQ131" s="7"/>
      <c r="NJR131" s="7"/>
      <c r="NJS131" s="7"/>
      <c r="NJT131" s="7"/>
      <c r="NJU131" s="7"/>
      <c r="NJV131" s="7"/>
      <c r="NJW131" s="7"/>
      <c r="NJX131" s="7"/>
      <c r="NJY131" s="7"/>
      <c r="NJZ131" s="7"/>
      <c r="NKA131" s="7"/>
      <c r="NKB131" s="7"/>
      <c r="NKC131" s="7"/>
      <c r="NKD131" s="7"/>
      <c r="NKE131" s="7"/>
      <c r="NKF131" s="7"/>
      <c r="NKG131" s="7"/>
      <c r="NKH131" s="7"/>
      <c r="NKI131" s="7"/>
      <c r="NKJ131" s="7"/>
      <c r="NKK131" s="7"/>
      <c r="NKL131" s="7"/>
      <c r="NKM131" s="7"/>
      <c r="NKN131" s="7"/>
      <c r="NKO131" s="7"/>
      <c r="NKP131" s="7"/>
      <c r="NKQ131" s="7"/>
      <c r="NKR131" s="7"/>
      <c r="NKS131" s="7"/>
      <c r="NKT131" s="7"/>
      <c r="NKU131" s="7"/>
      <c r="NKV131" s="7"/>
      <c r="NKW131" s="7"/>
      <c r="NKX131" s="7"/>
      <c r="NKY131" s="7"/>
      <c r="NKZ131" s="7"/>
      <c r="NLA131" s="7"/>
      <c r="NLB131" s="7"/>
      <c r="NLC131" s="7"/>
      <c r="NLD131" s="7"/>
      <c r="NLE131" s="7"/>
      <c r="NLF131" s="7"/>
      <c r="NLG131" s="7"/>
      <c r="NLH131" s="7"/>
      <c r="NLI131" s="7"/>
      <c r="NLJ131" s="7"/>
      <c r="NLK131" s="7"/>
      <c r="NLL131" s="7"/>
      <c r="NLM131" s="7"/>
      <c r="NLN131" s="7"/>
      <c r="NLO131" s="7"/>
      <c r="NLP131" s="7"/>
      <c r="NLQ131" s="7"/>
      <c r="NLR131" s="7"/>
      <c r="NLS131" s="7"/>
      <c r="NLT131" s="7"/>
      <c r="NLU131" s="7"/>
      <c r="NLV131" s="7"/>
      <c r="NLW131" s="7"/>
      <c r="NLX131" s="7"/>
      <c r="NLY131" s="7"/>
      <c r="NLZ131" s="7"/>
      <c r="NMA131" s="7"/>
      <c r="NMB131" s="7"/>
      <c r="NMC131" s="7"/>
      <c r="NMD131" s="7"/>
      <c r="NME131" s="7"/>
      <c r="NMF131" s="7"/>
      <c r="NMG131" s="7"/>
      <c r="NMH131" s="7"/>
      <c r="NMI131" s="7"/>
      <c r="NMJ131" s="7"/>
      <c r="NMK131" s="7"/>
      <c r="NML131" s="7"/>
      <c r="NMM131" s="7"/>
      <c r="NMN131" s="7"/>
      <c r="NMO131" s="7"/>
      <c r="NMP131" s="7"/>
      <c r="NMQ131" s="7"/>
      <c r="NMR131" s="7"/>
      <c r="NMS131" s="7"/>
      <c r="NMT131" s="7"/>
      <c r="NMU131" s="7"/>
      <c r="NMV131" s="7"/>
      <c r="NMW131" s="7"/>
      <c r="NMX131" s="7"/>
      <c r="NMY131" s="7"/>
      <c r="NMZ131" s="7"/>
      <c r="NNA131" s="7"/>
      <c r="NNB131" s="7"/>
      <c r="NNC131" s="7"/>
      <c r="NND131" s="7"/>
      <c r="NNE131" s="7"/>
      <c r="NNF131" s="7"/>
      <c r="NNG131" s="7"/>
      <c r="NNH131" s="7"/>
      <c r="NNI131" s="7"/>
      <c r="NNJ131" s="7"/>
      <c r="NNK131" s="7"/>
      <c r="NNL131" s="7"/>
      <c r="NNM131" s="7"/>
      <c r="NNN131" s="7"/>
      <c r="NNO131" s="7"/>
      <c r="NNP131" s="7"/>
      <c r="NNQ131" s="7"/>
      <c r="NNR131" s="7"/>
      <c r="NNS131" s="7"/>
      <c r="NNT131" s="7"/>
      <c r="NNU131" s="7"/>
      <c r="NNV131" s="7"/>
      <c r="NNW131" s="7"/>
      <c r="NNX131" s="7"/>
      <c r="NNY131" s="7"/>
      <c r="NNZ131" s="7"/>
      <c r="NOA131" s="7"/>
      <c r="NOB131" s="7"/>
      <c r="NOC131" s="7"/>
      <c r="NOD131" s="7"/>
      <c r="NOE131" s="7"/>
      <c r="NOF131" s="7"/>
      <c r="NOG131" s="7"/>
      <c r="NOH131" s="7"/>
      <c r="NOI131" s="7"/>
      <c r="NOJ131" s="7"/>
      <c r="NOK131" s="7"/>
      <c r="NOL131" s="7"/>
      <c r="NOM131" s="7"/>
      <c r="NON131" s="7"/>
      <c r="NOO131" s="7"/>
      <c r="NOP131" s="7"/>
      <c r="NOQ131" s="7"/>
      <c r="NOR131" s="7"/>
      <c r="NOS131" s="7"/>
      <c r="NOT131" s="7"/>
      <c r="NOU131" s="7"/>
      <c r="NOV131" s="7"/>
      <c r="NOW131" s="7"/>
      <c r="NOX131" s="7"/>
      <c r="NOY131" s="7"/>
      <c r="NOZ131" s="7"/>
      <c r="NPA131" s="7"/>
      <c r="NPB131" s="7"/>
      <c r="NPC131" s="7"/>
      <c r="NPD131" s="7"/>
      <c r="NPE131" s="7"/>
      <c r="NPF131" s="7"/>
      <c r="NPG131" s="7"/>
      <c r="NPH131" s="7"/>
      <c r="NPI131" s="7"/>
      <c r="NPJ131" s="7"/>
      <c r="NPK131" s="7"/>
      <c r="NPL131" s="7"/>
      <c r="NPM131" s="7"/>
      <c r="NPN131" s="7"/>
      <c r="NPO131" s="7"/>
      <c r="NPP131" s="7"/>
      <c r="NPQ131" s="7"/>
      <c r="NPR131" s="7"/>
      <c r="NPS131" s="7"/>
      <c r="NPT131" s="7"/>
      <c r="NPU131" s="7"/>
      <c r="NPV131" s="7"/>
      <c r="NPW131" s="7"/>
      <c r="NPX131" s="7"/>
      <c r="NPY131" s="7"/>
      <c r="NPZ131" s="7"/>
      <c r="NQA131" s="7"/>
      <c r="NQB131" s="7"/>
      <c r="NQC131" s="7"/>
      <c r="NQD131" s="7"/>
      <c r="NQE131" s="7"/>
      <c r="NQF131" s="7"/>
      <c r="NQG131" s="7"/>
      <c r="NQH131" s="7"/>
      <c r="NQI131" s="7"/>
      <c r="NQJ131" s="7"/>
      <c r="NQK131" s="7"/>
      <c r="NQL131" s="7"/>
      <c r="NQM131" s="7"/>
      <c r="NQN131" s="7"/>
      <c r="NQO131" s="7"/>
      <c r="NQP131" s="7"/>
      <c r="NQQ131" s="7"/>
      <c r="NQR131" s="7"/>
      <c r="NQS131" s="7"/>
      <c r="NQT131" s="7"/>
      <c r="NQU131" s="7"/>
      <c r="NQV131" s="7"/>
      <c r="NQW131" s="7"/>
      <c r="NQX131" s="7"/>
      <c r="NQY131" s="7"/>
      <c r="NQZ131" s="7"/>
      <c r="NRA131" s="7"/>
      <c r="NRB131" s="7"/>
      <c r="NRC131" s="7"/>
      <c r="NRD131" s="7"/>
      <c r="NRE131" s="7"/>
      <c r="NRF131" s="7"/>
      <c r="NRG131" s="7"/>
      <c r="NRH131" s="7"/>
      <c r="NRI131" s="7"/>
      <c r="NRJ131" s="7"/>
      <c r="NRK131" s="7"/>
      <c r="NRL131" s="7"/>
      <c r="NRM131" s="7"/>
      <c r="NRN131" s="7"/>
      <c r="NRO131" s="7"/>
      <c r="NRP131" s="7"/>
      <c r="NRQ131" s="7"/>
      <c r="NRR131" s="7"/>
      <c r="NRS131" s="7"/>
      <c r="NRT131" s="7"/>
      <c r="NRU131" s="7"/>
      <c r="NRV131" s="7"/>
      <c r="NRW131" s="7"/>
      <c r="NRX131" s="7"/>
      <c r="NRY131" s="7"/>
      <c r="NRZ131" s="7"/>
      <c r="NSA131" s="7"/>
      <c r="NSB131" s="7"/>
      <c r="NSC131" s="7"/>
      <c r="NSD131" s="7"/>
      <c r="NSE131" s="7"/>
      <c r="NSF131" s="7"/>
      <c r="NSG131" s="7"/>
      <c r="NSH131" s="7"/>
      <c r="NSI131" s="7"/>
      <c r="NSJ131" s="7"/>
      <c r="NSK131" s="7"/>
      <c r="NSL131" s="7"/>
      <c r="NSM131" s="7"/>
      <c r="NSN131" s="7"/>
      <c r="NSO131" s="7"/>
      <c r="NSP131" s="7"/>
      <c r="NSQ131" s="7"/>
      <c r="NSR131" s="7"/>
      <c r="NSS131" s="7"/>
      <c r="NST131" s="7"/>
      <c r="NSU131" s="7"/>
      <c r="NSV131" s="7"/>
      <c r="NSW131" s="7"/>
      <c r="NSX131" s="7"/>
      <c r="NSY131" s="7"/>
      <c r="NSZ131" s="7"/>
      <c r="NTA131" s="7"/>
      <c r="NTB131" s="7"/>
      <c r="NTC131" s="7"/>
      <c r="NTD131" s="7"/>
      <c r="NTE131" s="7"/>
      <c r="NTF131" s="7"/>
      <c r="NTG131" s="7"/>
      <c r="NTH131" s="7"/>
      <c r="NTI131" s="7"/>
      <c r="NTJ131" s="7"/>
      <c r="NTK131" s="7"/>
      <c r="NTL131" s="7"/>
      <c r="NTM131" s="7"/>
      <c r="NTN131" s="7"/>
      <c r="NTO131" s="7"/>
      <c r="NTP131" s="7"/>
      <c r="NTQ131" s="7"/>
      <c r="NTR131" s="7"/>
      <c r="NTS131" s="7"/>
      <c r="NTT131" s="7"/>
      <c r="NTU131" s="7"/>
      <c r="NTV131" s="7"/>
      <c r="NTW131" s="7"/>
      <c r="NTX131" s="7"/>
      <c r="NTY131" s="7"/>
      <c r="NTZ131" s="7"/>
      <c r="NUA131" s="7"/>
      <c r="NUB131" s="7"/>
      <c r="NUC131" s="7"/>
      <c r="NUD131" s="7"/>
      <c r="NUE131" s="7"/>
      <c r="NUF131" s="7"/>
      <c r="NUG131" s="7"/>
      <c r="NUH131" s="7"/>
      <c r="NUI131" s="7"/>
      <c r="NUJ131" s="7"/>
      <c r="NUK131" s="7"/>
      <c r="NUL131" s="7"/>
      <c r="NUM131" s="7"/>
      <c r="NUN131" s="7"/>
      <c r="NUO131" s="7"/>
      <c r="NUP131" s="7"/>
      <c r="NUQ131" s="7"/>
      <c r="NUR131" s="7"/>
      <c r="NUS131" s="7"/>
      <c r="NUT131" s="7"/>
      <c r="NUU131" s="7"/>
      <c r="NUV131" s="7"/>
      <c r="NUW131" s="7"/>
      <c r="NUX131" s="7"/>
      <c r="NUY131" s="7"/>
      <c r="NUZ131" s="7"/>
      <c r="NVA131" s="7"/>
      <c r="NVB131" s="7"/>
      <c r="NVC131" s="7"/>
      <c r="NVD131" s="7"/>
      <c r="NVE131" s="7"/>
      <c r="NVF131" s="7"/>
      <c r="NVG131" s="7"/>
      <c r="NVH131" s="7"/>
      <c r="NVI131" s="7"/>
      <c r="NVJ131" s="7"/>
      <c r="NVK131" s="7"/>
      <c r="NVL131" s="7"/>
      <c r="NVM131" s="7"/>
      <c r="NVN131" s="7"/>
      <c r="NVO131" s="7"/>
      <c r="NVP131" s="7"/>
      <c r="NVQ131" s="7"/>
      <c r="NVR131" s="7"/>
      <c r="NVS131" s="7"/>
      <c r="NVT131" s="7"/>
      <c r="NVU131" s="7"/>
      <c r="NVV131" s="7"/>
      <c r="NVW131" s="7"/>
      <c r="NVX131" s="7"/>
      <c r="NVY131" s="7"/>
      <c r="NVZ131" s="7"/>
      <c r="NWA131" s="7"/>
      <c r="NWB131" s="7"/>
      <c r="NWC131" s="7"/>
      <c r="NWD131" s="7"/>
      <c r="NWE131" s="7"/>
      <c r="NWF131" s="7"/>
      <c r="NWG131" s="7"/>
      <c r="NWH131" s="7"/>
      <c r="NWI131" s="7"/>
      <c r="NWJ131" s="7"/>
      <c r="NWK131" s="7"/>
      <c r="NWL131" s="7"/>
      <c r="NWM131" s="7"/>
      <c r="NWN131" s="7"/>
      <c r="NWO131" s="7"/>
      <c r="NWP131" s="7"/>
      <c r="NWQ131" s="7"/>
      <c r="NWR131" s="7"/>
      <c r="NWS131" s="7"/>
      <c r="NWT131" s="7"/>
      <c r="NWU131" s="7"/>
      <c r="NWV131" s="7"/>
      <c r="NWW131" s="7"/>
      <c r="NWX131" s="7"/>
      <c r="NWY131" s="7"/>
      <c r="NWZ131" s="7"/>
      <c r="NXA131" s="7"/>
      <c r="NXB131" s="7"/>
      <c r="NXC131" s="7"/>
      <c r="NXD131" s="7"/>
      <c r="NXE131" s="7"/>
      <c r="NXF131" s="7"/>
      <c r="NXG131" s="7"/>
      <c r="NXH131" s="7"/>
      <c r="NXI131" s="7"/>
      <c r="NXJ131" s="7"/>
      <c r="NXK131" s="7"/>
      <c r="NXL131" s="7"/>
      <c r="NXM131" s="7"/>
      <c r="NXN131" s="7"/>
      <c r="NXO131" s="7"/>
      <c r="NXP131" s="7"/>
      <c r="NXQ131" s="7"/>
      <c r="NXR131" s="7"/>
      <c r="NXS131" s="7"/>
      <c r="NXT131" s="7"/>
      <c r="NXU131" s="7"/>
      <c r="NXV131" s="7"/>
      <c r="NXW131" s="7"/>
      <c r="NXX131" s="7"/>
      <c r="NXY131" s="7"/>
      <c r="NXZ131" s="7"/>
      <c r="NYA131" s="7"/>
      <c r="NYB131" s="7"/>
      <c r="NYC131" s="7"/>
      <c r="NYD131" s="7"/>
      <c r="NYE131" s="7"/>
      <c r="NYF131" s="7"/>
      <c r="NYG131" s="7"/>
      <c r="NYH131" s="7"/>
      <c r="NYI131" s="7"/>
      <c r="NYJ131" s="7"/>
      <c r="NYK131" s="7"/>
      <c r="NYL131" s="7"/>
      <c r="NYM131" s="7"/>
      <c r="NYN131" s="7"/>
      <c r="NYO131" s="7"/>
      <c r="NYP131" s="7"/>
      <c r="NYQ131" s="7"/>
      <c r="NYR131" s="7"/>
      <c r="NYS131" s="7"/>
      <c r="NYT131" s="7"/>
      <c r="NYU131" s="7"/>
      <c r="NYV131" s="7"/>
      <c r="NYW131" s="7"/>
      <c r="NYX131" s="7"/>
      <c r="NYY131" s="7"/>
      <c r="NYZ131" s="7"/>
      <c r="NZA131" s="7"/>
      <c r="NZB131" s="7"/>
      <c r="NZC131" s="7"/>
      <c r="NZD131" s="7"/>
      <c r="NZE131" s="7"/>
      <c r="NZF131" s="7"/>
      <c r="NZG131" s="7"/>
      <c r="NZH131" s="7"/>
      <c r="NZI131" s="7"/>
      <c r="NZJ131" s="7"/>
      <c r="NZK131" s="7"/>
      <c r="NZL131" s="7"/>
      <c r="NZM131" s="7"/>
      <c r="NZN131" s="7"/>
      <c r="NZO131" s="7"/>
      <c r="NZP131" s="7"/>
      <c r="NZQ131" s="7"/>
      <c r="NZR131" s="7"/>
      <c r="NZS131" s="7"/>
      <c r="NZT131" s="7"/>
      <c r="NZU131" s="7"/>
      <c r="NZV131" s="7"/>
      <c r="NZW131" s="7"/>
      <c r="NZX131" s="7"/>
      <c r="NZY131" s="7"/>
      <c r="NZZ131" s="7"/>
      <c r="OAA131" s="7"/>
      <c r="OAB131" s="7"/>
      <c r="OAC131" s="7"/>
      <c r="OAD131" s="7"/>
      <c r="OAE131" s="7"/>
      <c r="OAF131" s="7"/>
      <c r="OAG131" s="7"/>
      <c r="OAH131" s="7"/>
      <c r="OAI131" s="7"/>
      <c r="OAJ131" s="7"/>
      <c r="OAK131" s="7"/>
      <c r="OAL131" s="7"/>
      <c r="OAM131" s="7"/>
      <c r="OAN131" s="7"/>
      <c r="OAO131" s="7"/>
      <c r="OAP131" s="7"/>
      <c r="OAQ131" s="7"/>
      <c r="OAR131" s="7"/>
      <c r="OAS131" s="7"/>
      <c r="OAT131" s="7"/>
      <c r="OAU131" s="7"/>
      <c r="OAV131" s="7"/>
      <c r="OAW131" s="7"/>
      <c r="OAX131" s="7"/>
      <c r="OAY131" s="7"/>
      <c r="OAZ131" s="7"/>
      <c r="OBA131" s="7"/>
      <c r="OBB131" s="7"/>
      <c r="OBC131" s="7"/>
      <c r="OBD131" s="7"/>
      <c r="OBE131" s="7"/>
      <c r="OBF131" s="7"/>
      <c r="OBG131" s="7"/>
      <c r="OBH131" s="7"/>
      <c r="OBI131" s="7"/>
      <c r="OBJ131" s="7"/>
      <c r="OBK131" s="7"/>
      <c r="OBL131" s="7"/>
      <c r="OBM131" s="7"/>
      <c r="OBN131" s="7"/>
      <c r="OBO131" s="7"/>
      <c r="OBP131" s="7"/>
      <c r="OBQ131" s="7"/>
      <c r="OBR131" s="7"/>
      <c r="OBS131" s="7"/>
      <c r="OBT131" s="7"/>
      <c r="OBU131" s="7"/>
      <c r="OBV131" s="7"/>
      <c r="OBW131" s="7"/>
      <c r="OBX131" s="7"/>
      <c r="OBY131" s="7"/>
      <c r="OBZ131" s="7"/>
      <c r="OCA131" s="7"/>
      <c r="OCB131" s="7"/>
      <c r="OCC131" s="7"/>
      <c r="OCD131" s="7"/>
      <c r="OCE131" s="7"/>
      <c r="OCF131" s="7"/>
      <c r="OCG131" s="7"/>
      <c r="OCH131" s="7"/>
      <c r="OCI131" s="7"/>
      <c r="OCJ131" s="7"/>
      <c r="OCK131" s="7"/>
      <c r="OCL131" s="7"/>
      <c r="OCM131" s="7"/>
      <c r="OCN131" s="7"/>
      <c r="OCO131" s="7"/>
      <c r="OCP131" s="7"/>
      <c r="OCQ131" s="7"/>
      <c r="OCR131" s="7"/>
      <c r="OCS131" s="7"/>
      <c r="OCT131" s="7"/>
      <c r="OCU131" s="7"/>
      <c r="OCV131" s="7"/>
      <c r="OCW131" s="7"/>
      <c r="OCX131" s="7"/>
      <c r="OCY131" s="7"/>
      <c r="OCZ131" s="7"/>
      <c r="ODA131" s="7"/>
      <c r="ODB131" s="7"/>
      <c r="ODC131" s="7"/>
      <c r="ODD131" s="7"/>
      <c r="ODE131" s="7"/>
      <c r="ODF131" s="7"/>
      <c r="ODG131" s="7"/>
      <c r="ODH131" s="7"/>
      <c r="ODI131" s="7"/>
      <c r="ODJ131" s="7"/>
      <c r="ODK131" s="7"/>
      <c r="ODL131" s="7"/>
      <c r="ODM131" s="7"/>
      <c r="ODN131" s="7"/>
      <c r="ODO131" s="7"/>
      <c r="ODP131" s="7"/>
      <c r="ODQ131" s="7"/>
      <c r="ODR131" s="7"/>
      <c r="ODS131" s="7"/>
      <c r="ODT131" s="7"/>
      <c r="ODU131" s="7"/>
      <c r="ODV131" s="7"/>
      <c r="ODW131" s="7"/>
      <c r="ODX131" s="7"/>
      <c r="ODY131" s="7"/>
      <c r="ODZ131" s="7"/>
      <c r="OEA131" s="7"/>
      <c r="OEB131" s="7"/>
      <c r="OEC131" s="7"/>
      <c r="OED131" s="7"/>
      <c r="OEE131" s="7"/>
      <c r="OEF131" s="7"/>
      <c r="OEG131" s="7"/>
      <c r="OEH131" s="7"/>
      <c r="OEI131" s="7"/>
      <c r="OEJ131" s="7"/>
      <c r="OEK131" s="7"/>
      <c r="OEL131" s="7"/>
      <c r="OEM131" s="7"/>
      <c r="OEN131" s="7"/>
      <c r="OEO131" s="7"/>
      <c r="OEP131" s="7"/>
      <c r="OEQ131" s="7"/>
      <c r="OER131" s="7"/>
      <c r="OES131" s="7"/>
      <c r="OET131" s="7"/>
      <c r="OEU131" s="7"/>
      <c r="OEV131" s="7"/>
      <c r="OEW131" s="7"/>
      <c r="OEX131" s="7"/>
      <c r="OEY131" s="7"/>
      <c r="OEZ131" s="7"/>
      <c r="OFA131" s="7"/>
      <c r="OFB131" s="7"/>
      <c r="OFC131" s="7"/>
      <c r="OFD131" s="7"/>
      <c r="OFE131" s="7"/>
      <c r="OFF131" s="7"/>
      <c r="OFG131" s="7"/>
      <c r="OFH131" s="7"/>
      <c r="OFI131" s="7"/>
      <c r="OFJ131" s="7"/>
      <c r="OFK131" s="7"/>
      <c r="OFL131" s="7"/>
      <c r="OFM131" s="7"/>
      <c r="OFN131" s="7"/>
      <c r="OFO131" s="7"/>
      <c r="OFP131" s="7"/>
      <c r="OFQ131" s="7"/>
      <c r="OFR131" s="7"/>
      <c r="OFS131" s="7"/>
      <c r="OFT131" s="7"/>
      <c r="OFU131" s="7"/>
      <c r="OFV131" s="7"/>
      <c r="OFW131" s="7"/>
      <c r="OFX131" s="7"/>
      <c r="OFY131" s="7"/>
      <c r="OFZ131" s="7"/>
      <c r="OGA131" s="7"/>
      <c r="OGB131" s="7"/>
      <c r="OGC131" s="7"/>
      <c r="OGD131" s="7"/>
      <c r="OGE131" s="7"/>
      <c r="OGF131" s="7"/>
      <c r="OGG131" s="7"/>
      <c r="OGH131" s="7"/>
      <c r="OGI131" s="7"/>
      <c r="OGJ131" s="7"/>
      <c r="OGK131" s="7"/>
      <c r="OGL131" s="7"/>
      <c r="OGM131" s="7"/>
      <c r="OGN131" s="7"/>
      <c r="OGO131" s="7"/>
      <c r="OGP131" s="7"/>
      <c r="OGQ131" s="7"/>
      <c r="OGR131" s="7"/>
      <c r="OGS131" s="7"/>
      <c r="OGT131" s="7"/>
      <c r="OGU131" s="7"/>
      <c r="OGV131" s="7"/>
      <c r="OGW131" s="7"/>
      <c r="OGX131" s="7"/>
      <c r="OGY131" s="7"/>
      <c r="OGZ131" s="7"/>
      <c r="OHA131" s="7"/>
      <c r="OHB131" s="7"/>
      <c r="OHC131" s="7"/>
      <c r="OHD131" s="7"/>
      <c r="OHE131" s="7"/>
      <c r="OHF131" s="7"/>
      <c r="OHG131" s="7"/>
      <c r="OHH131" s="7"/>
      <c r="OHI131" s="7"/>
      <c r="OHJ131" s="7"/>
      <c r="OHK131" s="7"/>
      <c r="OHL131" s="7"/>
      <c r="OHM131" s="7"/>
      <c r="OHN131" s="7"/>
      <c r="OHO131" s="7"/>
      <c r="OHP131" s="7"/>
      <c r="OHQ131" s="7"/>
      <c r="OHR131" s="7"/>
      <c r="OHS131" s="7"/>
      <c r="OHT131" s="7"/>
      <c r="OHU131" s="7"/>
      <c r="OHV131" s="7"/>
      <c r="OHW131" s="7"/>
      <c r="OHX131" s="7"/>
      <c r="OHY131" s="7"/>
      <c r="OHZ131" s="7"/>
      <c r="OIA131" s="7"/>
      <c r="OIB131" s="7"/>
      <c r="OIC131" s="7"/>
      <c r="OID131" s="7"/>
      <c r="OIE131" s="7"/>
      <c r="OIF131" s="7"/>
      <c r="OIG131" s="7"/>
      <c r="OIH131" s="7"/>
      <c r="OII131" s="7"/>
      <c r="OIJ131" s="7"/>
      <c r="OIK131" s="7"/>
      <c r="OIL131" s="7"/>
      <c r="OIM131" s="7"/>
      <c r="OIN131" s="7"/>
      <c r="OIO131" s="7"/>
      <c r="OIP131" s="7"/>
      <c r="OIQ131" s="7"/>
      <c r="OIR131" s="7"/>
      <c r="OIS131" s="7"/>
      <c r="OIT131" s="7"/>
      <c r="OIU131" s="7"/>
      <c r="OIV131" s="7"/>
      <c r="OIW131" s="7"/>
      <c r="OIX131" s="7"/>
      <c r="OIY131" s="7"/>
      <c r="OIZ131" s="7"/>
      <c r="OJA131" s="7"/>
      <c r="OJB131" s="7"/>
      <c r="OJC131" s="7"/>
      <c r="OJD131" s="7"/>
      <c r="OJE131" s="7"/>
      <c r="OJF131" s="7"/>
      <c r="OJG131" s="7"/>
      <c r="OJH131" s="7"/>
      <c r="OJI131" s="7"/>
      <c r="OJJ131" s="7"/>
      <c r="OJK131" s="7"/>
      <c r="OJL131" s="7"/>
      <c r="OJM131" s="7"/>
      <c r="OJN131" s="7"/>
      <c r="OJO131" s="7"/>
      <c r="OJP131" s="7"/>
      <c r="OJQ131" s="7"/>
      <c r="OJR131" s="7"/>
      <c r="OJS131" s="7"/>
      <c r="OJT131" s="7"/>
      <c r="OJU131" s="7"/>
      <c r="OJV131" s="7"/>
      <c r="OJW131" s="7"/>
      <c r="OJX131" s="7"/>
      <c r="OJY131" s="7"/>
      <c r="OJZ131" s="7"/>
      <c r="OKA131" s="7"/>
      <c r="OKB131" s="7"/>
      <c r="OKC131" s="7"/>
      <c r="OKD131" s="7"/>
      <c r="OKE131" s="7"/>
      <c r="OKF131" s="7"/>
      <c r="OKG131" s="7"/>
      <c r="OKH131" s="7"/>
      <c r="OKI131" s="7"/>
      <c r="OKJ131" s="7"/>
      <c r="OKK131" s="7"/>
      <c r="OKL131" s="7"/>
      <c r="OKM131" s="7"/>
      <c r="OKN131" s="7"/>
      <c r="OKO131" s="7"/>
      <c r="OKP131" s="7"/>
      <c r="OKQ131" s="7"/>
      <c r="OKR131" s="7"/>
      <c r="OKS131" s="7"/>
      <c r="OKT131" s="7"/>
      <c r="OKU131" s="7"/>
      <c r="OKV131" s="7"/>
      <c r="OKW131" s="7"/>
      <c r="OKX131" s="7"/>
      <c r="OKY131" s="7"/>
      <c r="OKZ131" s="7"/>
      <c r="OLA131" s="7"/>
      <c r="OLB131" s="7"/>
      <c r="OLC131" s="7"/>
      <c r="OLD131" s="7"/>
      <c r="OLE131" s="7"/>
      <c r="OLF131" s="7"/>
      <c r="OLG131" s="7"/>
      <c r="OLH131" s="7"/>
      <c r="OLI131" s="7"/>
      <c r="OLJ131" s="7"/>
      <c r="OLK131" s="7"/>
      <c r="OLL131" s="7"/>
      <c r="OLM131" s="7"/>
      <c r="OLN131" s="7"/>
      <c r="OLO131" s="7"/>
      <c r="OLP131" s="7"/>
      <c r="OLQ131" s="7"/>
      <c r="OLR131" s="7"/>
      <c r="OLS131" s="7"/>
      <c r="OLT131" s="7"/>
      <c r="OLU131" s="7"/>
      <c r="OLV131" s="7"/>
      <c r="OLW131" s="7"/>
      <c r="OLX131" s="7"/>
      <c r="OLY131" s="7"/>
      <c r="OLZ131" s="7"/>
      <c r="OMA131" s="7"/>
      <c r="OMB131" s="7"/>
      <c r="OMC131" s="7"/>
      <c r="OMD131" s="7"/>
      <c r="OME131" s="7"/>
      <c r="OMF131" s="7"/>
      <c r="OMG131" s="7"/>
      <c r="OMH131" s="7"/>
      <c r="OMI131" s="7"/>
      <c r="OMJ131" s="7"/>
      <c r="OMK131" s="7"/>
      <c r="OML131" s="7"/>
      <c r="OMM131" s="7"/>
      <c r="OMN131" s="7"/>
      <c r="OMO131" s="7"/>
      <c r="OMP131" s="7"/>
      <c r="OMQ131" s="7"/>
      <c r="OMR131" s="7"/>
      <c r="OMS131" s="7"/>
      <c r="OMT131" s="7"/>
      <c r="OMU131" s="7"/>
      <c r="OMV131" s="7"/>
      <c r="OMW131" s="7"/>
      <c r="OMX131" s="7"/>
      <c r="OMY131" s="7"/>
      <c r="OMZ131" s="7"/>
      <c r="ONA131" s="7"/>
      <c r="ONB131" s="7"/>
      <c r="ONC131" s="7"/>
      <c r="OND131" s="7"/>
      <c r="ONE131" s="7"/>
      <c r="ONF131" s="7"/>
      <c r="ONG131" s="7"/>
      <c r="ONH131" s="7"/>
      <c r="ONI131" s="7"/>
      <c r="ONJ131" s="7"/>
      <c r="ONK131" s="7"/>
      <c r="ONL131" s="7"/>
      <c r="ONM131" s="7"/>
      <c r="ONN131" s="7"/>
      <c r="ONO131" s="7"/>
      <c r="ONP131" s="7"/>
      <c r="ONQ131" s="7"/>
      <c r="ONR131" s="7"/>
      <c r="ONS131" s="7"/>
      <c r="ONT131" s="7"/>
      <c r="ONU131" s="7"/>
      <c r="ONV131" s="7"/>
      <c r="ONW131" s="7"/>
      <c r="ONX131" s="7"/>
      <c r="ONY131" s="7"/>
      <c r="ONZ131" s="7"/>
      <c r="OOA131" s="7"/>
      <c r="OOB131" s="7"/>
      <c r="OOC131" s="7"/>
      <c r="OOD131" s="7"/>
      <c r="OOE131" s="7"/>
      <c r="OOF131" s="7"/>
      <c r="OOG131" s="7"/>
      <c r="OOH131" s="7"/>
      <c r="OOI131" s="7"/>
      <c r="OOJ131" s="7"/>
      <c r="OOK131" s="7"/>
      <c r="OOL131" s="7"/>
      <c r="OOM131" s="7"/>
      <c r="OON131" s="7"/>
      <c r="OOO131" s="7"/>
      <c r="OOP131" s="7"/>
      <c r="OOQ131" s="7"/>
      <c r="OOR131" s="7"/>
      <c r="OOS131" s="7"/>
      <c r="OOT131" s="7"/>
      <c r="OOU131" s="7"/>
      <c r="OOV131" s="7"/>
      <c r="OOW131" s="7"/>
      <c r="OOX131" s="7"/>
      <c r="OOY131" s="7"/>
      <c r="OOZ131" s="7"/>
      <c r="OPA131" s="7"/>
      <c r="OPB131" s="7"/>
      <c r="OPC131" s="7"/>
      <c r="OPD131" s="7"/>
      <c r="OPE131" s="7"/>
      <c r="OPF131" s="7"/>
      <c r="OPG131" s="7"/>
      <c r="OPH131" s="7"/>
      <c r="OPI131" s="7"/>
      <c r="OPJ131" s="7"/>
      <c r="OPK131" s="7"/>
      <c r="OPL131" s="7"/>
      <c r="OPM131" s="7"/>
      <c r="OPN131" s="7"/>
      <c r="OPO131" s="7"/>
      <c r="OPP131" s="7"/>
      <c r="OPQ131" s="7"/>
      <c r="OPR131" s="7"/>
      <c r="OPS131" s="7"/>
      <c r="OPT131" s="7"/>
      <c r="OPU131" s="7"/>
      <c r="OPV131" s="7"/>
      <c r="OPW131" s="7"/>
      <c r="OPX131" s="7"/>
      <c r="OPY131" s="7"/>
      <c r="OPZ131" s="7"/>
      <c r="OQA131" s="7"/>
      <c r="OQB131" s="7"/>
      <c r="OQC131" s="7"/>
      <c r="OQD131" s="7"/>
      <c r="OQE131" s="7"/>
      <c r="OQF131" s="7"/>
      <c r="OQG131" s="7"/>
      <c r="OQH131" s="7"/>
      <c r="OQI131" s="7"/>
      <c r="OQJ131" s="7"/>
      <c r="OQK131" s="7"/>
      <c r="OQL131" s="7"/>
      <c r="OQM131" s="7"/>
      <c r="OQN131" s="7"/>
      <c r="OQO131" s="7"/>
      <c r="OQP131" s="7"/>
      <c r="OQQ131" s="7"/>
      <c r="OQR131" s="7"/>
      <c r="OQS131" s="7"/>
      <c r="OQT131" s="7"/>
      <c r="OQU131" s="7"/>
      <c r="OQV131" s="7"/>
      <c r="OQW131" s="7"/>
      <c r="OQX131" s="7"/>
      <c r="OQY131" s="7"/>
      <c r="OQZ131" s="7"/>
      <c r="ORA131" s="7"/>
      <c r="ORB131" s="7"/>
      <c r="ORC131" s="7"/>
      <c r="ORD131" s="7"/>
      <c r="ORE131" s="7"/>
      <c r="ORF131" s="7"/>
      <c r="ORG131" s="7"/>
      <c r="ORH131" s="7"/>
      <c r="ORI131" s="7"/>
      <c r="ORJ131" s="7"/>
      <c r="ORK131" s="7"/>
      <c r="ORL131" s="7"/>
      <c r="ORM131" s="7"/>
      <c r="ORN131" s="7"/>
      <c r="ORO131" s="7"/>
      <c r="ORP131" s="7"/>
      <c r="ORQ131" s="7"/>
      <c r="ORR131" s="7"/>
      <c r="ORS131" s="7"/>
      <c r="ORT131" s="7"/>
      <c r="ORU131" s="7"/>
      <c r="ORV131" s="7"/>
      <c r="ORW131" s="7"/>
      <c r="ORX131" s="7"/>
      <c r="ORY131" s="7"/>
      <c r="ORZ131" s="7"/>
      <c r="OSA131" s="7"/>
      <c r="OSB131" s="7"/>
      <c r="OSC131" s="7"/>
      <c r="OSD131" s="7"/>
      <c r="OSE131" s="7"/>
      <c r="OSF131" s="7"/>
      <c r="OSG131" s="7"/>
      <c r="OSH131" s="7"/>
      <c r="OSI131" s="7"/>
      <c r="OSJ131" s="7"/>
      <c r="OSK131" s="7"/>
      <c r="OSL131" s="7"/>
      <c r="OSM131" s="7"/>
      <c r="OSN131" s="7"/>
      <c r="OSO131" s="7"/>
      <c r="OSP131" s="7"/>
      <c r="OSQ131" s="7"/>
      <c r="OSR131" s="7"/>
      <c r="OSS131" s="7"/>
      <c r="OST131" s="7"/>
      <c r="OSU131" s="7"/>
      <c r="OSV131" s="7"/>
      <c r="OSW131" s="7"/>
      <c r="OSX131" s="7"/>
      <c r="OSY131" s="7"/>
      <c r="OSZ131" s="7"/>
      <c r="OTA131" s="7"/>
      <c r="OTB131" s="7"/>
      <c r="OTC131" s="7"/>
      <c r="OTD131" s="7"/>
      <c r="OTE131" s="7"/>
      <c r="OTF131" s="7"/>
      <c r="OTG131" s="7"/>
      <c r="OTH131" s="7"/>
      <c r="OTI131" s="7"/>
      <c r="OTJ131" s="7"/>
      <c r="OTK131" s="7"/>
      <c r="OTL131" s="7"/>
      <c r="OTM131" s="7"/>
      <c r="OTN131" s="7"/>
      <c r="OTO131" s="7"/>
      <c r="OTP131" s="7"/>
      <c r="OTQ131" s="7"/>
      <c r="OTR131" s="7"/>
      <c r="OTS131" s="7"/>
      <c r="OTT131" s="7"/>
      <c r="OTU131" s="7"/>
      <c r="OTV131" s="7"/>
      <c r="OTW131" s="7"/>
      <c r="OTX131" s="7"/>
      <c r="OTY131" s="7"/>
      <c r="OTZ131" s="7"/>
      <c r="OUA131" s="7"/>
      <c r="OUB131" s="7"/>
      <c r="OUC131" s="7"/>
      <c r="OUD131" s="7"/>
      <c r="OUE131" s="7"/>
      <c r="OUF131" s="7"/>
      <c r="OUG131" s="7"/>
      <c r="OUH131" s="7"/>
      <c r="OUI131" s="7"/>
      <c r="OUJ131" s="7"/>
      <c r="OUK131" s="7"/>
      <c r="OUL131" s="7"/>
      <c r="OUM131" s="7"/>
      <c r="OUN131" s="7"/>
      <c r="OUO131" s="7"/>
      <c r="OUP131" s="7"/>
      <c r="OUQ131" s="7"/>
      <c r="OUR131" s="7"/>
      <c r="OUS131" s="7"/>
      <c r="OUT131" s="7"/>
      <c r="OUU131" s="7"/>
      <c r="OUV131" s="7"/>
      <c r="OUW131" s="7"/>
      <c r="OUX131" s="7"/>
      <c r="OUY131" s="7"/>
      <c r="OUZ131" s="7"/>
      <c r="OVA131" s="7"/>
      <c r="OVB131" s="7"/>
      <c r="OVC131" s="7"/>
      <c r="OVD131" s="7"/>
      <c r="OVE131" s="7"/>
      <c r="OVF131" s="7"/>
      <c r="OVG131" s="7"/>
      <c r="OVH131" s="7"/>
      <c r="OVI131" s="7"/>
      <c r="OVJ131" s="7"/>
      <c r="OVK131" s="7"/>
      <c r="OVL131" s="7"/>
      <c r="OVM131" s="7"/>
      <c r="OVN131" s="7"/>
      <c r="OVO131" s="7"/>
      <c r="OVP131" s="7"/>
      <c r="OVQ131" s="7"/>
      <c r="OVR131" s="7"/>
      <c r="OVS131" s="7"/>
      <c r="OVT131" s="7"/>
      <c r="OVU131" s="7"/>
      <c r="OVV131" s="7"/>
      <c r="OVW131" s="7"/>
      <c r="OVX131" s="7"/>
      <c r="OVY131" s="7"/>
      <c r="OVZ131" s="7"/>
      <c r="OWA131" s="7"/>
      <c r="OWB131" s="7"/>
      <c r="OWC131" s="7"/>
      <c r="OWD131" s="7"/>
      <c r="OWE131" s="7"/>
      <c r="OWF131" s="7"/>
      <c r="OWG131" s="7"/>
      <c r="OWH131" s="7"/>
      <c r="OWI131" s="7"/>
      <c r="OWJ131" s="7"/>
      <c r="OWK131" s="7"/>
      <c r="OWL131" s="7"/>
      <c r="OWM131" s="7"/>
      <c r="OWN131" s="7"/>
      <c r="OWO131" s="7"/>
      <c r="OWP131" s="7"/>
      <c r="OWQ131" s="7"/>
      <c r="OWR131" s="7"/>
      <c r="OWS131" s="7"/>
      <c r="OWT131" s="7"/>
      <c r="OWU131" s="7"/>
      <c r="OWV131" s="7"/>
      <c r="OWW131" s="7"/>
      <c r="OWX131" s="7"/>
      <c r="OWY131" s="7"/>
      <c r="OWZ131" s="7"/>
      <c r="OXA131" s="7"/>
      <c r="OXB131" s="7"/>
      <c r="OXC131" s="7"/>
      <c r="OXD131" s="7"/>
      <c r="OXE131" s="7"/>
      <c r="OXF131" s="7"/>
      <c r="OXG131" s="7"/>
      <c r="OXH131" s="7"/>
      <c r="OXI131" s="7"/>
      <c r="OXJ131" s="7"/>
      <c r="OXK131" s="7"/>
      <c r="OXL131" s="7"/>
      <c r="OXM131" s="7"/>
      <c r="OXN131" s="7"/>
      <c r="OXO131" s="7"/>
      <c r="OXP131" s="7"/>
      <c r="OXQ131" s="7"/>
      <c r="OXR131" s="7"/>
      <c r="OXS131" s="7"/>
      <c r="OXT131" s="7"/>
      <c r="OXU131" s="7"/>
      <c r="OXV131" s="7"/>
      <c r="OXW131" s="7"/>
      <c r="OXX131" s="7"/>
      <c r="OXY131" s="7"/>
      <c r="OXZ131" s="7"/>
      <c r="OYA131" s="7"/>
      <c r="OYB131" s="7"/>
      <c r="OYC131" s="7"/>
      <c r="OYD131" s="7"/>
      <c r="OYE131" s="7"/>
      <c r="OYF131" s="7"/>
      <c r="OYG131" s="7"/>
      <c r="OYH131" s="7"/>
      <c r="OYI131" s="7"/>
      <c r="OYJ131" s="7"/>
      <c r="OYK131" s="7"/>
      <c r="OYL131" s="7"/>
      <c r="OYM131" s="7"/>
      <c r="OYN131" s="7"/>
      <c r="OYO131" s="7"/>
      <c r="OYP131" s="7"/>
      <c r="OYQ131" s="7"/>
      <c r="OYR131" s="7"/>
      <c r="OYS131" s="7"/>
      <c r="OYT131" s="7"/>
      <c r="OYU131" s="7"/>
      <c r="OYV131" s="7"/>
      <c r="OYW131" s="7"/>
      <c r="OYX131" s="7"/>
      <c r="OYY131" s="7"/>
      <c r="OYZ131" s="7"/>
      <c r="OZA131" s="7"/>
      <c r="OZB131" s="7"/>
      <c r="OZC131" s="7"/>
      <c r="OZD131" s="7"/>
      <c r="OZE131" s="7"/>
      <c r="OZF131" s="7"/>
      <c r="OZG131" s="7"/>
      <c r="OZH131" s="7"/>
      <c r="OZI131" s="7"/>
      <c r="OZJ131" s="7"/>
      <c r="OZK131" s="7"/>
      <c r="OZL131" s="7"/>
      <c r="OZM131" s="7"/>
      <c r="OZN131" s="7"/>
      <c r="OZO131" s="7"/>
      <c r="OZP131" s="7"/>
      <c r="OZQ131" s="7"/>
      <c r="OZR131" s="7"/>
      <c r="OZS131" s="7"/>
      <c r="OZT131" s="7"/>
      <c r="OZU131" s="7"/>
      <c r="OZV131" s="7"/>
      <c r="OZW131" s="7"/>
      <c r="OZX131" s="7"/>
      <c r="OZY131" s="7"/>
      <c r="OZZ131" s="7"/>
      <c r="PAA131" s="7"/>
      <c r="PAB131" s="7"/>
      <c r="PAC131" s="7"/>
      <c r="PAD131" s="7"/>
      <c r="PAE131" s="7"/>
      <c r="PAF131" s="7"/>
      <c r="PAG131" s="7"/>
      <c r="PAH131" s="7"/>
      <c r="PAI131" s="7"/>
      <c r="PAJ131" s="7"/>
      <c r="PAK131" s="7"/>
      <c r="PAL131" s="7"/>
      <c r="PAM131" s="7"/>
      <c r="PAN131" s="7"/>
      <c r="PAO131" s="7"/>
      <c r="PAP131" s="7"/>
      <c r="PAQ131" s="7"/>
      <c r="PAR131" s="7"/>
      <c r="PAS131" s="7"/>
      <c r="PAT131" s="7"/>
      <c r="PAU131" s="7"/>
      <c r="PAV131" s="7"/>
      <c r="PAW131" s="7"/>
      <c r="PAX131" s="7"/>
      <c r="PAY131" s="7"/>
      <c r="PAZ131" s="7"/>
      <c r="PBA131" s="7"/>
      <c r="PBB131" s="7"/>
      <c r="PBC131" s="7"/>
      <c r="PBD131" s="7"/>
      <c r="PBE131" s="7"/>
      <c r="PBF131" s="7"/>
      <c r="PBG131" s="7"/>
      <c r="PBH131" s="7"/>
      <c r="PBI131" s="7"/>
      <c r="PBJ131" s="7"/>
      <c r="PBK131" s="7"/>
      <c r="PBL131" s="7"/>
      <c r="PBM131" s="7"/>
      <c r="PBN131" s="7"/>
      <c r="PBO131" s="7"/>
      <c r="PBP131" s="7"/>
      <c r="PBQ131" s="7"/>
      <c r="PBR131" s="7"/>
      <c r="PBS131" s="7"/>
      <c r="PBT131" s="7"/>
      <c r="PBU131" s="7"/>
      <c r="PBV131" s="7"/>
      <c r="PBW131" s="7"/>
      <c r="PBX131" s="7"/>
      <c r="PBY131" s="7"/>
      <c r="PBZ131" s="7"/>
      <c r="PCA131" s="7"/>
      <c r="PCB131" s="7"/>
      <c r="PCC131" s="7"/>
      <c r="PCD131" s="7"/>
      <c r="PCE131" s="7"/>
      <c r="PCF131" s="7"/>
      <c r="PCG131" s="7"/>
      <c r="PCH131" s="7"/>
      <c r="PCI131" s="7"/>
      <c r="PCJ131" s="7"/>
      <c r="PCK131" s="7"/>
      <c r="PCL131" s="7"/>
      <c r="PCM131" s="7"/>
      <c r="PCN131" s="7"/>
      <c r="PCO131" s="7"/>
      <c r="PCP131" s="7"/>
      <c r="PCQ131" s="7"/>
      <c r="PCR131" s="7"/>
      <c r="PCS131" s="7"/>
      <c r="PCT131" s="7"/>
      <c r="PCU131" s="7"/>
      <c r="PCV131" s="7"/>
      <c r="PCW131" s="7"/>
      <c r="PCX131" s="7"/>
      <c r="PCY131" s="7"/>
      <c r="PCZ131" s="7"/>
      <c r="PDA131" s="7"/>
      <c r="PDB131" s="7"/>
      <c r="PDC131" s="7"/>
      <c r="PDD131" s="7"/>
      <c r="PDE131" s="7"/>
      <c r="PDF131" s="7"/>
      <c r="PDG131" s="7"/>
      <c r="PDH131" s="7"/>
      <c r="PDI131" s="7"/>
      <c r="PDJ131" s="7"/>
      <c r="PDK131" s="7"/>
      <c r="PDL131" s="7"/>
      <c r="PDM131" s="7"/>
      <c r="PDN131" s="7"/>
      <c r="PDO131" s="7"/>
      <c r="PDP131" s="7"/>
      <c r="PDQ131" s="7"/>
      <c r="PDR131" s="7"/>
      <c r="PDS131" s="7"/>
      <c r="PDT131" s="7"/>
      <c r="PDU131" s="7"/>
      <c r="PDV131" s="7"/>
      <c r="PDW131" s="7"/>
      <c r="PDX131" s="7"/>
      <c r="PDY131" s="7"/>
      <c r="PDZ131" s="7"/>
      <c r="PEA131" s="7"/>
      <c r="PEB131" s="7"/>
      <c r="PEC131" s="7"/>
      <c r="PED131" s="7"/>
      <c r="PEE131" s="7"/>
      <c r="PEF131" s="7"/>
      <c r="PEG131" s="7"/>
      <c r="PEH131" s="7"/>
      <c r="PEI131" s="7"/>
      <c r="PEJ131" s="7"/>
      <c r="PEK131" s="7"/>
      <c r="PEL131" s="7"/>
      <c r="PEM131" s="7"/>
      <c r="PEN131" s="7"/>
      <c r="PEO131" s="7"/>
      <c r="PEP131" s="7"/>
      <c r="PEQ131" s="7"/>
      <c r="PER131" s="7"/>
      <c r="PES131" s="7"/>
      <c r="PET131" s="7"/>
      <c r="PEU131" s="7"/>
      <c r="PEV131" s="7"/>
      <c r="PEW131" s="7"/>
      <c r="PEX131" s="7"/>
      <c r="PEY131" s="7"/>
      <c r="PEZ131" s="7"/>
      <c r="PFA131" s="7"/>
      <c r="PFB131" s="7"/>
      <c r="PFC131" s="7"/>
      <c r="PFD131" s="7"/>
      <c r="PFE131" s="7"/>
      <c r="PFF131" s="7"/>
      <c r="PFG131" s="7"/>
      <c r="PFH131" s="7"/>
      <c r="PFI131" s="7"/>
      <c r="PFJ131" s="7"/>
      <c r="PFK131" s="7"/>
      <c r="PFL131" s="7"/>
      <c r="PFM131" s="7"/>
      <c r="PFN131" s="7"/>
      <c r="PFO131" s="7"/>
      <c r="PFP131" s="7"/>
      <c r="PFQ131" s="7"/>
      <c r="PFR131" s="7"/>
      <c r="PFS131" s="7"/>
      <c r="PFT131" s="7"/>
      <c r="PFU131" s="7"/>
      <c r="PFV131" s="7"/>
      <c r="PFW131" s="7"/>
      <c r="PFX131" s="7"/>
      <c r="PFY131" s="7"/>
      <c r="PFZ131" s="7"/>
      <c r="PGA131" s="7"/>
      <c r="PGB131" s="7"/>
      <c r="PGC131" s="7"/>
      <c r="PGD131" s="7"/>
      <c r="PGE131" s="7"/>
      <c r="PGF131" s="7"/>
      <c r="PGG131" s="7"/>
      <c r="PGH131" s="7"/>
      <c r="PGI131" s="7"/>
      <c r="PGJ131" s="7"/>
      <c r="PGK131" s="7"/>
      <c r="PGL131" s="7"/>
      <c r="PGM131" s="7"/>
      <c r="PGN131" s="7"/>
      <c r="PGO131" s="7"/>
      <c r="PGP131" s="7"/>
      <c r="PGQ131" s="7"/>
      <c r="PGR131" s="7"/>
      <c r="PGS131" s="7"/>
      <c r="PGT131" s="7"/>
      <c r="PGU131" s="7"/>
      <c r="PGV131" s="7"/>
      <c r="PGW131" s="7"/>
      <c r="PGX131" s="7"/>
      <c r="PGY131" s="7"/>
      <c r="PGZ131" s="7"/>
      <c r="PHA131" s="7"/>
      <c r="PHB131" s="7"/>
      <c r="PHC131" s="7"/>
      <c r="PHD131" s="7"/>
      <c r="PHE131" s="7"/>
      <c r="PHF131" s="7"/>
      <c r="PHG131" s="7"/>
      <c r="PHH131" s="7"/>
      <c r="PHI131" s="7"/>
      <c r="PHJ131" s="7"/>
      <c r="PHK131" s="7"/>
      <c r="PHL131" s="7"/>
      <c r="PHM131" s="7"/>
      <c r="PHN131" s="7"/>
      <c r="PHO131" s="7"/>
      <c r="PHP131" s="7"/>
      <c r="PHQ131" s="7"/>
      <c r="PHR131" s="7"/>
      <c r="PHS131" s="7"/>
      <c r="PHT131" s="7"/>
      <c r="PHU131" s="7"/>
      <c r="PHV131" s="7"/>
      <c r="PHW131" s="7"/>
      <c r="PHX131" s="7"/>
      <c r="PHY131" s="7"/>
      <c r="PHZ131" s="7"/>
      <c r="PIA131" s="7"/>
      <c r="PIB131" s="7"/>
      <c r="PIC131" s="7"/>
      <c r="PID131" s="7"/>
      <c r="PIE131" s="7"/>
      <c r="PIF131" s="7"/>
      <c r="PIG131" s="7"/>
      <c r="PIH131" s="7"/>
      <c r="PII131" s="7"/>
      <c r="PIJ131" s="7"/>
      <c r="PIK131" s="7"/>
      <c r="PIL131" s="7"/>
      <c r="PIM131" s="7"/>
      <c r="PIN131" s="7"/>
      <c r="PIO131" s="7"/>
      <c r="PIP131" s="7"/>
      <c r="PIQ131" s="7"/>
      <c r="PIR131" s="7"/>
      <c r="PIS131" s="7"/>
      <c r="PIT131" s="7"/>
      <c r="PIU131" s="7"/>
      <c r="PIV131" s="7"/>
      <c r="PIW131" s="7"/>
      <c r="PIX131" s="7"/>
      <c r="PIY131" s="7"/>
      <c r="PIZ131" s="7"/>
      <c r="PJA131" s="7"/>
      <c r="PJB131" s="7"/>
      <c r="PJC131" s="7"/>
      <c r="PJD131" s="7"/>
      <c r="PJE131" s="7"/>
      <c r="PJF131" s="7"/>
      <c r="PJG131" s="7"/>
      <c r="PJH131" s="7"/>
      <c r="PJI131" s="7"/>
      <c r="PJJ131" s="7"/>
      <c r="PJK131" s="7"/>
      <c r="PJL131" s="7"/>
      <c r="PJM131" s="7"/>
      <c r="PJN131" s="7"/>
      <c r="PJO131" s="7"/>
      <c r="PJP131" s="7"/>
      <c r="PJQ131" s="7"/>
      <c r="PJR131" s="7"/>
      <c r="PJS131" s="7"/>
      <c r="PJT131" s="7"/>
      <c r="PJU131" s="7"/>
      <c r="PJV131" s="7"/>
      <c r="PJW131" s="7"/>
      <c r="PJX131" s="7"/>
      <c r="PJY131" s="7"/>
      <c r="PJZ131" s="7"/>
      <c r="PKA131" s="7"/>
      <c r="PKB131" s="7"/>
      <c r="PKC131" s="7"/>
      <c r="PKD131" s="7"/>
      <c r="PKE131" s="7"/>
      <c r="PKF131" s="7"/>
      <c r="PKG131" s="7"/>
      <c r="PKH131" s="7"/>
      <c r="PKI131" s="7"/>
      <c r="PKJ131" s="7"/>
      <c r="PKK131" s="7"/>
      <c r="PKL131" s="7"/>
      <c r="PKM131" s="7"/>
      <c r="PKN131" s="7"/>
      <c r="PKO131" s="7"/>
      <c r="PKP131" s="7"/>
      <c r="PKQ131" s="7"/>
      <c r="PKR131" s="7"/>
      <c r="PKS131" s="7"/>
      <c r="PKT131" s="7"/>
      <c r="PKU131" s="7"/>
      <c r="PKV131" s="7"/>
      <c r="PKW131" s="7"/>
      <c r="PKX131" s="7"/>
      <c r="PKY131" s="7"/>
      <c r="PKZ131" s="7"/>
      <c r="PLA131" s="7"/>
      <c r="PLB131" s="7"/>
      <c r="PLC131" s="7"/>
      <c r="PLD131" s="7"/>
      <c r="PLE131" s="7"/>
      <c r="PLF131" s="7"/>
      <c r="PLG131" s="7"/>
      <c r="PLH131" s="7"/>
      <c r="PLI131" s="7"/>
      <c r="PLJ131" s="7"/>
      <c r="PLK131" s="7"/>
      <c r="PLL131" s="7"/>
      <c r="PLM131" s="7"/>
      <c r="PLN131" s="7"/>
      <c r="PLO131" s="7"/>
      <c r="PLP131" s="7"/>
      <c r="PLQ131" s="7"/>
      <c r="PLR131" s="7"/>
      <c r="PLS131" s="7"/>
      <c r="PLT131" s="7"/>
      <c r="PLU131" s="7"/>
      <c r="PLV131" s="7"/>
      <c r="PLW131" s="7"/>
      <c r="PLX131" s="7"/>
      <c r="PLY131" s="7"/>
      <c r="PLZ131" s="7"/>
      <c r="PMA131" s="7"/>
      <c r="PMB131" s="7"/>
      <c r="PMC131" s="7"/>
      <c r="PMD131" s="7"/>
      <c r="PME131" s="7"/>
      <c r="PMF131" s="7"/>
      <c r="PMG131" s="7"/>
      <c r="PMH131" s="7"/>
      <c r="PMI131" s="7"/>
      <c r="PMJ131" s="7"/>
      <c r="PMK131" s="7"/>
      <c r="PML131" s="7"/>
      <c r="PMM131" s="7"/>
      <c r="PMN131" s="7"/>
      <c r="PMO131" s="7"/>
      <c r="PMP131" s="7"/>
      <c r="PMQ131" s="7"/>
      <c r="PMR131" s="7"/>
      <c r="PMS131" s="7"/>
      <c r="PMT131" s="7"/>
      <c r="PMU131" s="7"/>
      <c r="PMV131" s="7"/>
      <c r="PMW131" s="7"/>
      <c r="PMX131" s="7"/>
      <c r="PMY131" s="7"/>
      <c r="PMZ131" s="7"/>
      <c r="PNA131" s="7"/>
      <c r="PNB131" s="7"/>
      <c r="PNC131" s="7"/>
      <c r="PND131" s="7"/>
      <c r="PNE131" s="7"/>
      <c r="PNF131" s="7"/>
      <c r="PNG131" s="7"/>
      <c r="PNH131" s="7"/>
      <c r="PNI131" s="7"/>
      <c r="PNJ131" s="7"/>
      <c r="PNK131" s="7"/>
      <c r="PNL131" s="7"/>
      <c r="PNM131" s="7"/>
      <c r="PNN131" s="7"/>
      <c r="PNO131" s="7"/>
      <c r="PNP131" s="7"/>
      <c r="PNQ131" s="7"/>
      <c r="PNR131" s="7"/>
      <c r="PNS131" s="7"/>
      <c r="PNT131" s="7"/>
      <c r="PNU131" s="7"/>
      <c r="PNV131" s="7"/>
      <c r="PNW131" s="7"/>
      <c r="PNX131" s="7"/>
      <c r="PNY131" s="7"/>
      <c r="PNZ131" s="7"/>
      <c r="POA131" s="7"/>
      <c r="POB131" s="7"/>
      <c r="POC131" s="7"/>
      <c r="POD131" s="7"/>
      <c r="POE131" s="7"/>
      <c r="POF131" s="7"/>
      <c r="POG131" s="7"/>
      <c r="POH131" s="7"/>
      <c r="POI131" s="7"/>
      <c r="POJ131" s="7"/>
      <c r="POK131" s="7"/>
      <c r="POL131" s="7"/>
      <c r="POM131" s="7"/>
      <c r="PON131" s="7"/>
      <c r="POO131" s="7"/>
      <c r="POP131" s="7"/>
      <c r="POQ131" s="7"/>
      <c r="POR131" s="7"/>
      <c r="POS131" s="7"/>
      <c r="POT131" s="7"/>
      <c r="POU131" s="7"/>
      <c r="POV131" s="7"/>
      <c r="POW131" s="7"/>
      <c r="POX131" s="7"/>
      <c r="POY131" s="7"/>
      <c r="POZ131" s="7"/>
      <c r="PPA131" s="7"/>
      <c r="PPB131" s="7"/>
      <c r="PPC131" s="7"/>
      <c r="PPD131" s="7"/>
      <c r="PPE131" s="7"/>
      <c r="PPF131" s="7"/>
      <c r="PPG131" s="7"/>
      <c r="PPH131" s="7"/>
      <c r="PPI131" s="7"/>
      <c r="PPJ131" s="7"/>
      <c r="PPK131" s="7"/>
      <c r="PPL131" s="7"/>
      <c r="PPM131" s="7"/>
      <c r="PPN131" s="7"/>
      <c r="PPO131" s="7"/>
      <c r="PPP131" s="7"/>
      <c r="PPQ131" s="7"/>
      <c r="PPR131" s="7"/>
      <c r="PPS131" s="7"/>
      <c r="PPT131" s="7"/>
      <c r="PPU131" s="7"/>
      <c r="PPV131" s="7"/>
      <c r="PPW131" s="7"/>
      <c r="PPX131" s="7"/>
      <c r="PPY131" s="7"/>
      <c r="PPZ131" s="7"/>
      <c r="PQA131" s="7"/>
      <c r="PQB131" s="7"/>
      <c r="PQC131" s="7"/>
      <c r="PQD131" s="7"/>
      <c r="PQE131" s="7"/>
      <c r="PQF131" s="7"/>
      <c r="PQG131" s="7"/>
      <c r="PQH131" s="7"/>
      <c r="PQI131" s="7"/>
      <c r="PQJ131" s="7"/>
      <c r="PQK131" s="7"/>
      <c r="PQL131" s="7"/>
      <c r="PQM131" s="7"/>
      <c r="PQN131" s="7"/>
      <c r="PQO131" s="7"/>
      <c r="PQP131" s="7"/>
      <c r="PQQ131" s="7"/>
      <c r="PQR131" s="7"/>
      <c r="PQS131" s="7"/>
      <c r="PQT131" s="7"/>
      <c r="PQU131" s="7"/>
      <c r="PQV131" s="7"/>
      <c r="PQW131" s="7"/>
      <c r="PQX131" s="7"/>
      <c r="PQY131" s="7"/>
      <c r="PQZ131" s="7"/>
      <c r="PRA131" s="7"/>
      <c r="PRB131" s="7"/>
      <c r="PRC131" s="7"/>
      <c r="PRD131" s="7"/>
      <c r="PRE131" s="7"/>
      <c r="PRF131" s="7"/>
      <c r="PRG131" s="7"/>
      <c r="PRH131" s="7"/>
      <c r="PRI131" s="7"/>
      <c r="PRJ131" s="7"/>
      <c r="PRK131" s="7"/>
      <c r="PRL131" s="7"/>
      <c r="PRM131" s="7"/>
      <c r="PRN131" s="7"/>
      <c r="PRO131" s="7"/>
      <c r="PRP131" s="7"/>
      <c r="PRQ131" s="7"/>
      <c r="PRR131" s="7"/>
      <c r="PRS131" s="7"/>
      <c r="PRT131" s="7"/>
      <c r="PRU131" s="7"/>
      <c r="PRV131" s="7"/>
      <c r="PRW131" s="7"/>
      <c r="PRX131" s="7"/>
      <c r="PRY131" s="7"/>
      <c r="PRZ131" s="7"/>
      <c r="PSA131" s="7"/>
      <c r="PSB131" s="7"/>
      <c r="PSC131" s="7"/>
      <c r="PSD131" s="7"/>
      <c r="PSE131" s="7"/>
      <c r="PSF131" s="7"/>
      <c r="PSG131" s="7"/>
      <c r="PSH131" s="7"/>
      <c r="PSI131" s="7"/>
      <c r="PSJ131" s="7"/>
      <c r="PSK131" s="7"/>
      <c r="PSL131" s="7"/>
      <c r="PSM131" s="7"/>
      <c r="PSN131" s="7"/>
      <c r="PSO131" s="7"/>
      <c r="PSP131" s="7"/>
      <c r="PSQ131" s="7"/>
      <c r="PSR131" s="7"/>
      <c r="PSS131" s="7"/>
      <c r="PST131" s="7"/>
      <c r="PSU131" s="7"/>
      <c r="PSV131" s="7"/>
      <c r="PSW131" s="7"/>
      <c r="PSX131" s="7"/>
      <c r="PSY131" s="7"/>
      <c r="PSZ131" s="7"/>
      <c r="PTA131" s="7"/>
      <c r="PTB131" s="7"/>
      <c r="PTC131" s="7"/>
      <c r="PTD131" s="7"/>
      <c r="PTE131" s="7"/>
      <c r="PTF131" s="7"/>
      <c r="PTG131" s="7"/>
      <c r="PTH131" s="7"/>
      <c r="PTI131" s="7"/>
      <c r="PTJ131" s="7"/>
      <c r="PTK131" s="7"/>
      <c r="PTL131" s="7"/>
      <c r="PTM131" s="7"/>
      <c r="PTN131" s="7"/>
      <c r="PTO131" s="7"/>
      <c r="PTP131" s="7"/>
      <c r="PTQ131" s="7"/>
      <c r="PTR131" s="7"/>
      <c r="PTS131" s="7"/>
      <c r="PTT131" s="7"/>
      <c r="PTU131" s="7"/>
      <c r="PTV131" s="7"/>
      <c r="PTW131" s="7"/>
      <c r="PTX131" s="7"/>
      <c r="PTY131" s="7"/>
      <c r="PTZ131" s="7"/>
      <c r="PUA131" s="7"/>
      <c r="PUB131" s="7"/>
      <c r="PUC131" s="7"/>
      <c r="PUD131" s="7"/>
      <c r="PUE131" s="7"/>
      <c r="PUF131" s="7"/>
      <c r="PUG131" s="7"/>
      <c r="PUH131" s="7"/>
      <c r="PUI131" s="7"/>
      <c r="PUJ131" s="7"/>
      <c r="PUK131" s="7"/>
      <c r="PUL131" s="7"/>
      <c r="PUM131" s="7"/>
      <c r="PUN131" s="7"/>
      <c r="PUO131" s="7"/>
      <c r="PUP131" s="7"/>
      <c r="PUQ131" s="7"/>
      <c r="PUR131" s="7"/>
      <c r="PUS131" s="7"/>
      <c r="PUT131" s="7"/>
      <c r="PUU131" s="7"/>
      <c r="PUV131" s="7"/>
      <c r="PUW131" s="7"/>
      <c r="PUX131" s="7"/>
      <c r="PUY131" s="7"/>
      <c r="PUZ131" s="7"/>
      <c r="PVA131" s="7"/>
      <c r="PVB131" s="7"/>
      <c r="PVC131" s="7"/>
      <c r="PVD131" s="7"/>
      <c r="PVE131" s="7"/>
      <c r="PVF131" s="7"/>
      <c r="PVG131" s="7"/>
      <c r="PVH131" s="7"/>
      <c r="PVI131" s="7"/>
      <c r="PVJ131" s="7"/>
      <c r="PVK131" s="7"/>
      <c r="PVL131" s="7"/>
      <c r="PVM131" s="7"/>
      <c r="PVN131" s="7"/>
      <c r="PVO131" s="7"/>
      <c r="PVP131" s="7"/>
      <c r="PVQ131" s="7"/>
      <c r="PVR131" s="7"/>
      <c r="PVS131" s="7"/>
      <c r="PVT131" s="7"/>
      <c r="PVU131" s="7"/>
      <c r="PVV131" s="7"/>
      <c r="PVW131" s="7"/>
      <c r="PVX131" s="7"/>
      <c r="PVY131" s="7"/>
      <c r="PVZ131" s="7"/>
      <c r="PWA131" s="7"/>
      <c r="PWB131" s="7"/>
      <c r="PWC131" s="7"/>
      <c r="PWD131" s="7"/>
      <c r="PWE131" s="7"/>
      <c r="PWF131" s="7"/>
      <c r="PWG131" s="7"/>
      <c r="PWH131" s="7"/>
      <c r="PWI131" s="7"/>
      <c r="PWJ131" s="7"/>
      <c r="PWK131" s="7"/>
      <c r="PWL131" s="7"/>
      <c r="PWM131" s="7"/>
      <c r="PWN131" s="7"/>
      <c r="PWO131" s="7"/>
      <c r="PWP131" s="7"/>
      <c r="PWQ131" s="7"/>
      <c r="PWR131" s="7"/>
      <c r="PWS131" s="7"/>
      <c r="PWT131" s="7"/>
      <c r="PWU131" s="7"/>
      <c r="PWV131" s="7"/>
      <c r="PWW131" s="7"/>
      <c r="PWX131" s="7"/>
      <c r="PWY131" s="7"/>
      <c r="PWZ131" s="7"/>
      <c r="PXA131" s="7"/>
      <c r="PXB131" s="7"/>
      <c r="PXC131" s="7"/>
      <c r="PXD131" s="7"/>
      <c r="PXE131" s="7"/>
      <c r="PXF131" s="7"/>
      <c r="PXG131" s="7"/>
      <c r="PXH131" s="7"/>
      <c r="PXI131" s="7"/>
      <c r="PXJ131" s="7"/>
      <c r="PXK131" s="7"/>
      <c r="PXL131" s="7"/>
      <c r="PXM131" s="7"/>
      <c r="PXN131" s="7"/>
      <c r="PXO131" s="7"/>
      <c r="PXP131" s="7"/>
      <c r="PXQ131" s="7"/>
      <c r="PXR131" s="7"/>
      <c r="PXS131" s="7"/>
      <c r="PXT131" s="7"/>
      <c r="PXU131" s="7"/>
      <c r="PXV131" s="7"/>
      <c r="PXW131" s="7"/>
      <c r="PXX131" s="7"/>
      <c r="PXY131" s="7"/>
      <c r="PXZ131" s="7"/>
      <c r="PYA131" s="7"/>
      <c r="PYB131" s="7"/>
      <c r="PYC131" s="7"/>
      <c r="PYD131" s="7"/>
      <c r="PYE131" s="7"/>
      <c r="PYF131" s="7"/>
      <c r="PYG131" s="7"/>
      <c r="PYH131" s="7"/>
      <c r="PYI131" s="7"/>
      <c r="PYJ131" s="7"/>
      <c r="PYK131" s="7"/>
      <c r="PYL131" s="7"/>
      <c r="PYM131" s="7"/>
      <c r="PYN131" s="7"/>
      <c r="PYO131" s="7"/>
      <c r="PYP131" s="7"/>
      <c r="PYQ131" s="7"/>
      <c r="PYR131" s="7"/>
      <c r="PYS131" s="7"/>
      <c r="PYT131" s="7"/>
      <c r="PYU131" s="7"/>
      <c r="PYV131" s="7"/>
      <c r="PYW131" s="7"/>
      <c r="PYX131" s="7"/>
      <c r="PYY131" s="7"/>
      <c r="PYZ131" s="7"/>
      <c r="PZA131" s="7"/>
      <c r="PZB131" s="7"/>
      <c r="PZC131" s="7"/>
      <c r="PZD131" s="7"/>
      <c r="PZE131" s="7"/>
      <c r="PZF131" s="7"/>
      <c r="PZG131" s="7"/>
      <c r="PZH131" s="7"/>
      <c r="PZI131" s="7"/>
      <c r="PZJ131" s="7"/>
      <c r="PZK131" s="7"/>
      <c r="PZL131" s="7"/>
      <c r="PZM131" s="7"/>
      <c r="PZN131" s="7"/>
      <c r="PZO131" s="7"/>
      <c r="PZP131" s="7"/>
      <c r="PZQ131" s="7"/>
      <c r="PZR131" s="7"/>
      <c r="PZS131" s="7"/>
      <c r="PZT131" s="7"/>
      <c r="PZU131" s="7"/>
      <c r="PZV131" s="7"/>
      <c r="PZW131" s="7"/>
      <c r="PZX131" s="7"/>
      <c r="PZY131" s="7"/>
      <c r="PZZ131" s="7"/>
      <c r="QAA131" s="7"/>
      <c r="QAB131" s="7"/>
      <c r="QAC131" s="7"/>
      <c r="QAD131" s="7"/>
      <c r="QAE131" s="7"/>
      <c r="QAF131" s="7"/>
      <c r="QAG131" s="7"/>
      <c r="QAH131" s="7"/>
      <c r="QAI131" s="7"/>
      <c r="QAJ131" s="7"/>
      <c r="QAK131" s="7"/>
      <c r="QAL131" s="7"/>
      <c r="QAM131" s="7"/>
      <c r="QAN131" s="7"/>
      <c r="QAO131" s="7"/>
      <c r="QAP131" s="7"/>
      <c r="QAQ131" s="7"/>
      <c r="QAR131" s="7"/>
      <c r="QAS131" s="7"/>
      <c r="QAT131" s="7"/>
      <c r="QAU131" s="7"/>
      <c r="QAV131" s="7"/>
      <c r="QAW131" s="7"/>
      <c r="QAX131" s="7"/>
      <c r="QAY131" s="7"/>
      <c r="QAZ131" s="7"/>
      <c r="QBA131" s="7"/>
      <c r="QBB131" s="7"/>
      <c r="QBC131" s="7"/>
      <c r="QBD131" s="7"/>
      <c r="QBE131" s="7"/>
      <c r="QBF131" s="7"/>
      <c r="QBG131" s="7"/>
      <c r="QBH131" s="7"/>
      <c r="QBI131" s="7"/>
      <c r="QBJ131" s="7"/>
      <c r="QBK131" s="7"/>
      <c r="QBL131" s="7"/>
      <c r="QBM131" s="7"/>
      <c r="QBN131" s="7"/>
      <c r="QBO131" s="7"/>
      <c r="QBP131" s="7"/>
      <c r="QBQ131" s="7"/>
      <c r="QBR131" s="7"/>
      <c r="QBS131" s="7"/>
      <c r="QBT131" s="7"/>
      <c r="QBU131" s="7"/>
      <c r="QBV131" s="7"/>
      <c r="QBW131" s="7"/>
      <c r="QBX131" s="7"/>
      <c r="QBY131" s="7"/>
      <c r="QBZ131" s="7"/>
      <c r="QCA131" s="7"/>
      <c r="QCB131" s="7"/>
      <c r="QCC131" s="7"/>
      <c r="QCD131" s="7"/>
      <c r="QCE131" s="7"/>
      <c r="QCF131" s="7"/>
      <c r="QCG131" s="7"/>
      <c r="QCH131" s="7"/>
      <c r="QCI131" s="7"/>
      <c r="QCJ131" s="7"/>
      <c r="QCK131" s="7"/>
      <c r="QCL131" s="7"/>
      <c r="QCM131" s="7"/>
      <c r="QCN131" s="7"/>
      <c r="QCO131" s="7"/>
      <c r="QCP131" s="7"/>
      <c r="QCQ131" s="7"/>
      <c r="QCR131" s="7"/>
      <c r="QCS131" s="7"/>
      <c r="QCT131" s="7"/>
      <c r="QCU131" s="7"/>
      <c r="QCV131" s="7"/>
      <c r="QCW131" s="7"/>
      <c r="QCX131" s="7"/>
      <c r="QCY131" s="7"/>
      <c r="QCZ131" s="7"/>
      <c r="QDA131" s="7"/>
      <c r="QDB131" s="7"/>
      <c r="QDC131" s="7"/>
      <c r="QDD131" s="7"/>
      <c r="QDE131" s="7"/>
      <c r="QDF131" s="7"/>
      <c r="QDG131" s="7"/>
      <c r="QDH131" s="7"/>
      <c r="QDI131" s="7"/>
      <c r="QDJ131" s="7"/>
      <c r="QDK131" s="7"/>
      <c r="QDL131" s="7"/>
      <c r="QDM131" s="7"/>
      <c r="QDN131" s="7"/>
      <c r="QDO131" s="7"/>
      <c r="QDP131" s="7"/>
      <c r="QDQ131" s="7"/>
      <c r="QDR131" s="7"/>
      <c r="QDS131" s="7"/>
      <c r="QDT131" s="7"/>
      <c r="QDU131" s="7"/>
      <c r="QDV131" s="7"/>
      <c r="QDW131" s="7"/>
      <c r="QDX131" s="7"/>
      <c r="QDY131" s="7"/>
      <c r="QDZ131" s="7"/>
      <c r="QEA131" s="7"/>
      <c r="QEB131" s="7"/>
      <c r="QEC131" s="7"/>
      <c r="QED131" s="7"/>
      <c r="QEE131" s="7"/>
      <c r="QEF131" s="7"/>
      <c r="QEG131" s="7"/>
      <c r="QEH131" s="7"/>
      <c r="QEI131" s="7"/>
      <c r="QEJ131" s="7"/>
      <c r="QEK131" s="7"/>
      <c r="QEL131" s="7"/>
      <c r="QEM131" s="7"/>
      <c r="QEN131" s="7"/>
      <c r="QEO131" s="7"/>
      <c r="QEP131" s="7"/>
      <c r="QEQ131" s="7"/>
      <c r="QER131" s="7"/>
      <c r="QES131" s="7"/>
      <c r="QET131" s="7"/>
      <c r="QEU131" s="7"/>
      <c r="QEV131" s="7"/>
      <c r="QEW131" s="7"/>
      <c r="QEX131" s="7"/>
      <c r="QEY131" s="7"/>
      <c r="QEZ131" s="7"/>
      <c r="QFA131" s="7"/>
      <c r="QFB131" s="7"/>
      <c r="QFC131" s="7"/>
      <c r="QFD131" s="7"/>
      <c r="QFE131" s="7"/>
      <c r="QFF131" s="7"/>
      <c r="QFG131" s="7"/>
      <c r="QFH131" s="7"/>
      <c r="QFI131" s="7"/>
      <c r="QFJ131" s="7"/>
      <c r="QFK131" s="7"/>
      <c r="QFL131" s="7"/>
      <c r="QFM131" s="7"/>
      <c r="QFN131" s="7"/>
      <c r="QFO131" s="7"/>
      <c r="QFP131" s="7"/>
      <c r="QFQ131" s="7"/>
      <c r="QFR131" s="7"/>
      <c r="QFS131" s="7"/>
      <c r="QFT131" s="7"/>
      <c r="QFU131" s="7"/>
      <c r="QFV131" s="7"/>
      <c r="QFW131" s="7"/>
      <c r="QFX131" s="7"/>
      <c r="QFY131" s="7"/>
      <c r="QFZ131" s="7"/>
      <c r="QGA131" s="7"/>
      <c r="QGB131" s="7"/>
      <c r="QGC131" s="7"/>
      <c r="QGD131" s="7"/>
      <c r="QGE131" s="7"/>
      <c r="QGF131" s="7"/>
      <c r="QGG131" s="7"/>
      <c r="QGH131" s="7"/>
      <c r="QGI131" s="7"/>
      <c r="QGJ131" s="7"/>
      <c r="QGK131" s="7"/>
      <c r="QGL131" s="7"/>
      <c r="QGM131" s="7"/>
      <c r="QGN131" s="7"/>
      <c r="QGO131" s="7"/>
      <c r="QGP131" s="7"/>
      <c r="QGQ131" s="7"/>
      <c r="QGR131" s="7"/>
      <c r="QGS131" s="7"/>
      <c r="QGT131" s="7"/>
      <c r="QGU131" s="7"/>
      <c r="QGV131" s="7"/>
      <c r="QGW131" s="7"/>
      <c r="QGX131" s="7"/>
      <c r="QGY131" s="7"/>
      <c r="QGZ131" s="7"/>
      <c r="QHA131" s="7"/>
      <c r="QHB131" s="7"/>
      <c r="QHC131" s="7"/>
      <c r="QHD131" s="7"/>
      <c r="QHE131" s="7"/>
      <c r="QHF131" s="7"/>
      <c r="QHG131" s="7"/>
      <c r="QHH131" s="7"/>
      <c r="QHI131" s="7"/>
      <c r="QHJ131" s="7"/>
      <c r="QHK131" s="7"/>
      <c r="QHL131" s="7"/>
      <c r="QHM131" s="7"/>
      <c r="QHN131" s="7"/>
      <c r="QHO131" s="7"/>
      <c r="QHP131" s="7"/>
      <c r="QHQ131" s="7"/>
      <c r="QHR131" s="7"/>
      <c r="QHS131" s="7"/>
      <c r="QHT131" s="7"/>
      <c r="QHU131" s="7"/>
      <c r="QHV131" s="7"/>
      <c r="QHW131" s="7"/>
      <c r="QHX131" s="7"/>
      <c r="QHY131" s="7"/>
      <c r="QHZ131" s="7"/>
      <c r="QIA131" s="7"/>
      <c r="QIB131" s="7"/>
      <c r="QIC131" s="7"/>
      <c r="QID131" s="7"/>
      <c r="QIE131" s="7"/>
      <c r="QIF131" s="7"/>
      <c r="QIG131" s="7"/>
      <c r="QIH131" s="7"/>
      <c r="QII131" s="7"/>
      <c r="QIJ131" s="7"/>
      <c r="QIK131" s="7"/>
      <c r="QIL131" s="7"/>
      <c r="QIM131" s="7"/>
      <c r="QIN131" s="7"/>
      <c r="QIO131" s="7"/>
      <c r="QIP131" s="7"/>
      <c r="QIQ131" s="7"/>
      <c r="QIR131" s="7"/>
      <c r="QIS131" s="7"/>
      <c r="QIT131" s="7"/>
      <c r="QIU131" s="7"/>
      <c r="QIV131" s="7"/>
      <c r="QIW131" s="7"/>
      <c r="QIX131" s="7"/>
      <c r="QIY131" s="7"/>
      <c r="QIZ131" s="7"/>
      <c r="QJA131" s="7"/>
      <c r="QJB131" s="7"/>
      <c r="QJC131" s="7"/>
      <c r="QJD131" s="7"/>
      <c r="QJE131" s="7"/>
      <c r="QJF131" s="7"/>
      <c r="QJG131" s="7"/>
      <c r="QJH131" s="7"/>
      <c r="QJI131" s="7"/>
      <c r="QJJ131" s="7"/>
      <c r="QJK131" s="7"/>
      <c r="QJL131" s="7"/>
      <c r="QJM131" s="7"/>
      <c r="QJN131" s="7"/>
      <c r="QJO131" s="7"/>
      <c r="QJP131" s="7"/>
      <c r="QJQ131" s="7"/>
      <c r="QJR131" s="7"/>
      <c r="QJS131" s="7"/>
      <c r="QJT131" s="7"/>
      <c r="QJU131" s="7"/>
      <c r="QJV131" s="7"/>
      <c r="QJW131" s="7"/>
      <c r="QJX131" s="7"/>
      <c r="QJY131" s="7"/>
      <c r="QJZ131" s="7"/>
      <c r="QKA131" s="7"/>
      <c r="QKB131" s="7"/>
      <c r="QKC131" s="7"/>
      <c r="QKD131" s="7"/>
      <c r="QKE131" s="7"/>
      <c r="QKF131" s="7"/>
      <c r="QKG131" s="7"/>
      <c r="QKH131" s="7"/>
      <c r="QKI131" s="7"/>
      <c r="QKJ131" s="7"/>
      <c r="QKK131" s="7"/>
      <c r="QKL131" s="7"/>
      <c r="QKM131" s="7"/>
      <c r="QKN131" s="7"/>
      <c r="QKO131" s="7"/>
      <c r="QKP131" s="7"/>
      <c r="QKQ131" s="7"/>
      <c r="QKR131" s="7"/>
      <c r="QKS131" s="7"/>
      <c r="QKT131" s="7"/>
      <c r="QKU131" s="7"/>
      <c r="QKV131" s="7"/>
      <c r="QKW131" s="7"/>
      <c r="QKX131" s="7"/>
      <c r="QKY131" s="7"/>
      <c r="QKZ131" s="7"/>
      <c r="QLA131" s="7"/>
      <c r="QLB131" s="7"/>
      <c r="QLC131" s="7"/>
      <c r="QLD131" s="7"/>
      <c r="QLE131" s="7"/>
      <c r="QLF131" s="7"/>
      <c r="QLG131" s="7"/>
      <c r="QLH131" s="7"/>
      <c r="QLI131" s="7"/>
      <c r="QLJ131" s="7"/>
      <c r="QLK131" s="7"/>
      <c r="QLL131" s="7"/>
      <c r="QLM131" s="7"/>
      <c r="QLN131" s="7"/>
      <c r="QLO131" s="7"/>
      <c r="QLP131" s="7"/>
      <c r="QLQ131" s="7"/>
      <c r="QLR131" s="7"/>
      <c r="QLS131" s="7"/>
      <c r="QLT131" s="7"/>
      <c r="QLU131" s="7"/>
      <c r="QLV131" s="7"/>
      <c r="QLW131" s="7"/>
      <c r="QLX131" s="7"/>
      <c r="QLY131" s="7"/>
      <c r="QLZ131" s="7"/>
      <c r="QMA131" s="7"/>
      <c r="QMB131" s="7"/>
      <c r="QMC131" s="7"/>
      <c r="QMD131" s="7"/>
      <c r="QME131" s="7"/>
      <c r="QMF131" s="7"/>
      <c r="QMG131" s="7"/>
      <c r="QMH131" s="7"/>
      <c r="QMI131" s="7"/>
      <c r="QMJ131" s="7"/>
      <c r="QMK131" s="7"/>
      <c r="QML131" s="7"/>
      <c r="QMM131" s="7"/>
      <c r="QMN131" s="7"/>
      <c r="QMO131" s="7"/>
      <c r="QMP131" s="7"/>
      <c r="QMQ131" s="7"/>
      <c r="QMR131" s="7"/>
      <c r="QMS131" s="7"/>
      <c r="QMT131" s="7"/>
      <c r="QMU131" s="7"/>
      <c r="QMV131" s="7"/>
      <c r="QMW131" s="7"/>
      <c r="QMX131" s="7"/>
      <c r="QMY131" s="7"/>
      <c r="QMZ131" s="7"/>
      <c r="QNA131" s="7"/>
      <c r="QNB131" s="7"/>
      <c r="QNC131" s="7"/>
      <c r="QND131" s="7"/>
      <c r="QNE131" s="7"/>
      <c r="QNF131" s="7"/>
      <c r="QNG131" s="7"/>
      <c r="QNH131" s="7"/>
      <c r="QNI131" s="7"/>
      <c r="QNJ131" s="7"/>
      <c r="QNK131" s="7"/>
      <c r="QNL131" s="7"/>
      <c r="QNM131" s="7"/>
      <c r="QNN131" s="7"/>
      <c r="QNO131" s="7"/>
      <c r="QNP131" s="7"/>
      <c r="QNQ131" s="7"/>
      <c r="QNR131" s="7"/>
      <c r="QNS131" s="7"/>
      <c r="QNT131" s="7"/>
      <c r="QNU131" s="7"/>
      <c r="QNV131" s="7"/>
      <c r="QNW131" s="7"/>
      <c r="QNX131" s="7"/>
      <c r="QNY131" s="7"/>
      <c r="QNZ131" s="7"/>
      <c r="QOA131" s="7"/>
      <c r="QOB131" s="7"/>
      <c r="QOC131" s="7"/>
      <c r="QOD131" s="7"/>
      <c r="QOE131" s="7"/>
      <c r="QOF131" s="7"/>
      <c r="QOG131" s="7"/>
      <c r="QOH131" s="7"/>
      <c r="QOI131" s="7"/>
      <c r="QOJ131" s="7"/>
      <c r="QOK131" s="7"/>
      <c r="QOL131" s="7"/>
      <c r="QOM131" s="7"/>
      <c r="QON131" s="7"/>
      <c r="QOO131" s="7"/>
      <c r="QOP131" s="7"/>
      <c r="QOQ131" s="7"/>
      <c r="QOR131" s="7"/>
      <c r="QOS131" s="7"/>
      <c r="QOT131" s="7"/>
      <c r="QOU131" s="7"/>
      <c r="QOV131" s="7"/>
      <c r="QOW131" s="7"/>
      <c r="QOX131" s="7"/>
      <c r="QOY131" s="7"/>
      <c r="QOZ131" s="7"/>
      <c r="QPA131" s="7"/>
      <c r="QPB131" s="7"/>
      <c r="QPC131" s="7"/>
      <c r="QPD131" s="7"/>
      <c r="QPE131" s="7"/>
      <c r="QPF131" s="7"/>
      <c r="QPG131" s="7"/>
      <c r="QPH131" s="7"/>
      <c r="QPI131" s="7"/>
      <c r="QPJ131" s="7"/>
      <c r="QPK131" s="7"/>
      <c r="QPL131" s="7"/>
      <c r="QPM131" s="7"/>
      <c r="QPN131" s="7"/>
      <c r="QPO131" s="7"/>
      <c r="QPP131" s="7"/>
      <c r="QPQ131" s="7"/>
      <c r="QPR131" s="7"/>
      <c r="QPS131" s="7"/>
      <c r="QPT131" s="7"/>
      <c r="QPU131" s="7"/>
      <c r="QPV131" s="7"/>
      <c r="QPW131" s="7"/>
      <c r="QPX131" s="7"/>
      <c r="QPY131" s="7"/>
      <c r="QPZ131" s="7"/>
      <c r="QQA131" s="7"/>
      <c r="QQB131" s="7"/>
      <c r="QQC131" s="7"/>
      <c r="QQD131" s="7"/>
      <c r="QQE131" s="7"/>
      <c r="QQF131" s="7"/>
      <c r="QQG131" s="7"/>
      <c r="QQH131" s="7"/>
      <c r="QQI131" s="7"/>
      <c r="QQJ131" s="7"/>
      <c r="QQK131" s="7"/>
      <c r="QQL131" s="7"/>
      <c r="QQM131" s="7"/>
      <c r="QQN131" s="7"/>
      <c r="QQO131" s="7"/>
      <c r="QQP131" s="7"/>
      <c r="QQQ131" s="7"/>
      <c r="QQR131" s="7"/>
      <c r="QQS131" s="7"/>
      <c r="QQT131" s="7"/>
      <c r="QQU131" s="7"/>
      <c r="QQV131" s="7"/>
      <c r="QQW131" s="7"/>
      <c r="QQX131" s="7"/>
      <c r="QQY131" s="7"/>
      <c r="QQZ131" s="7"/>
      <c r="QRA131" s="7"/>
      <c r="QRB131" s="7"/>
      <c r="QRC131" s="7"/>
      <c r="QRD131" s="7"/>
      <c r="QRE131" s="7"/>
      <c r="QRF131" s="7"/>
      <c r="QRG131" s="7"/>
      <c r="QRH131" s="7"/>
      <c r="QRI131" s="7"/>
      <c r="QRJ131" s="7"/>
      <c r="QRK131" s="7"/>
      <c r="QRL131" s="7"/>
      <c r="QRM131" s="7"/>
      <c r="QRN131" s="7"/>
      <c r="QRO131" s="7"/>
      <c r="QRP131" s="7"/>
      <c r="QRQ131" s="7"/>
      <c r="QRR131" s="7"/>
      <c r="QRS131" s="7"/>
      <c r="QRT131" s="7"/>
      <c r="QRU131" s="7"/>
      <c r="QRV131" s="7"/>
      <c r="QRW131" s="7"/>
      <c r="QRX131" s="7"/>
      <c r="QRY131" s="7"/>
      <c r="QRZ131" s="7"/>
      <c r="QSA131" s="7"/>
      <c r="QSB131" s="7"/>
      <c r="QSC131" s="7"/>
      <c r="QSD131" s="7"/>
      <c r="QSE131" s="7"/>
      <c r="QSF131" s="7"/>
      <c r="QSG131" s="7"/>
      <c r="QSH131" s="7"/>
      <c r="QSI131" s="7"/>
      <c r="QSJ131" s="7"/>
      <c r="QSK131" s="7"/>
      <c r="QSL131" s="7"/>
      <c r="QSM131" s="7"/>
      <c r="QSN131" s="7"/>
      <c r="QSO131" s="7"/>
      <c r="QSP131" s="7"/>
      <c r="QSQ131" s="7"/>
      <c r="QSR131" s="7"/>
      <c r="QSS131" s="7"/>
      <c r="QST131" s="7"/>
      <c r="QSU131" s="7"/>
      <c r="QSV131" s="7"/>
      <c r="QSW131" s="7"/>
      <c r="QSX131" s="7"/>
      <c r="QSY131" s="7"/>
      <c r="QSZ131" s="7"/>
      <c r="QTA131" s="7"/>
      <c r="QTB131" s="7"/>
      <c r="QTC131" s="7"/>
      <c r="QTD131" s="7"/>
      <c r="QTE131" s="7"/>
      <c r="QTF131" s="7"/>
      <c r="QTG131" s="7"/>
      <c r="QTH131" s="7"/>
      <c r="QTI131" s="7"/>
      <c r="QTJ131" s="7"/>
      <c r="QTK131" s="7"/>
      <c r="QTL131" s="7"/>
      <c r="QTM131" s="7"/>
      <c r="QTN131" s="7"/>
      <c r="QTO131" s="7"/>
      <c r="QTP131" s="7"/>
      <c r="QTQ131" s="7"/>
      <c r="QTR131" s="7"/>
      <c r="QTS131" s="7"/>
      <c r="QTT131" s="7"/>
      <c r="QTU131" s="7"/>
      <c r="QTV131" s="7"/>
      <c r="QTW131" s="7"/>
      <c r="QTX131" s="7"/>
      <c r="QTY131" s="7"/>
      <c r="QTZ131" s="7"/>
      <c r="QUA131" s="7"/>
      <c r="QUB131" s="7"/>
      <c r="QUC131" s="7"/>
      <c r="QUD131" s="7"/>
      <c r="QUE131" s="7"/>
      <c r="QUF131" s="7"/>
      <c r="QUG131" s="7"/>
      <c r="QUH131" s="7"/>
      <c r="QUI131" s="7"/>
      <c r="QUJ131" s="7"/>
      <c r="QUK131" s="7"/>
      <c r="QUL131" s="7"/>
      <c r="QUM131" s="7"/>
      <c r="QUN131" s="7"/>
      <c r="QUO131" s="7"/>
      <c r="QUP131" s="7"/>
      <c r="QUQ131" s="7"/>
      <c r="QUR131" s="7"/>
      <c r="QUS131" s="7"/>
      <c r="QUT131" s="7"/>
      <c r="QUU131" s="7"/>
      <c r="QUV131" s="7"/>
      <c r="QUW131" s="7"/>
      <c r="QUX131" s="7"/>
      <c r="QUY131" s="7"/>
      <c r="QUZ131" s="7"/>
      <c r="QVA131" s="7"/>
      <c r="QVB131" s="7"/>
      <c r="QVC131" s="7"/>
      <c r="QVD131" s="7"/>
      <c r="QVE131" s="7"/>
      <c r="QVF131" s="7"/>
      <c r="QVG131" s="7"/>
      <c r="QVH131" s="7"/>
      <c r="QVI131" s="7"/>
      <c r="QVJ131" s="7"/>
      <c r="QVK131" s="7"/>
      <c r="QVL131" s="7"/>
      <c r="QVM131" s="7"/>
      <c r="QVN131" s="7"/>
      <c r="QVO131" s="7"/>
      <c r="QVP131" s="7"/>
      <c r="QVQ131" s="7"/>
      <c r="QVR131" s="7"/>
      <c r="QVS131" s="7"/>
      <c r="QVT131" s="7"/>
      <c r="QVU131" s="7"/>
      <c r="QVV131" s="7"/>
      <c r="QVW131" s="7"/>
      <c r="QVX131" s="7"/>
      <c r="QVY131" s="7"/>
      <c r="QVZ131" s="7"/>
      <c r="QWA131" s="7"/>
      <c r="QWB131" s="7"/>
      <c r="QWC131" s="7"/>
      <c r="QWD131" s="7"/>
      <c r="QWE131" s="7"/>
      <c r="QWF131" s="7"/>
      <c r="QWG131" s="7"/>
      <c r="QWH131" s="7"/>
      <c r="QWI131" s="7"/>
      <c r="QWJ131" s="7"/>
      <c r="QWK131" s="7"/>
      <c r="QWL131" s="7"/>
      <c r="QWM131" s="7"/>
      <c r="QWN131" s="7"/>
      <c r="QWO131" s="7"/>
      <c r="QWP131" s="7"/>
      <c r="QWQ131" s="7"/>
      <c r="QWR131" s="7"/>
      <c r="QWS131" s="7"/>
      <c r="QWT131" s="7"/>
      <c r="QWU131" s="7"/>
      <c r="QWV131" s="7"/>
      <c r="QWW131" s="7"/>
      <c r="QWX131" s="7"/>
      <c r="QWY131" s="7"/>
      <c r="QWZ131" s="7"/>
      <c r="QXA131" s="7"/>
      <c r="QXB131" s="7"/>
      <c r="QXC131" s="7"/>
      <c r="QXD131" s="7"/>
      <c r="QXE131" s="7"/>
      <c r="QXF131" s="7"/>
      <c r="QXG131" s="7"/>
      <c r="QXH131" s="7"/>
      <c r="QXI131" s="7"/>
      <c r="QXJ131" s="7"/>
      <c r="QXK131" s="7"/>
      <c r="QXL131" s="7"/>
      <c r="QXM131" s="7"/>
      <c r="QXN131" s="7"/>
      <c r="QXO131" s="7"/>
      <c r="QXP131" s="7"/>
      <c r="QXQ131" s="7"/>
      <c r="QXR131" s="7"/>
      <c r="QXS131" s="7"/>
      <c r="QXT131" s="7"/>
      <c r="QXU131" s="7"/>
      <c r="QXV131" s="7"/>
      <c r="QXW131" s="7"/>
      <c r="QXX131" s="7"/>
      <c r="QXY131" s="7"/>
      <c r="QXZ131" s="7"/>
      <c r="QYA131" s="7"/>
      <c r="QYB131" s="7"/>
      <c r="QYC131" s="7"/>
      <c r="QYD131" s="7"/>
      <c r="QYE131" s="7"/>
      <c r="QYF131" s="7"/>
      <c r="QYG131" s="7"/>
      <c r="QYH131" s="7"/>
      <c r="QYI131" s="7"/>
      <c r="QYJ131" s="7"/>
      <c r="QYK131" s="7"/>
      <c r="QYL131" s="7"/>
      <c r="QYM131" s="7"/>
      <c r="QYN131" s="7"/>
      <c r="QYO131" s="7"/>
      <c r="QYP131" s="7"/>
      <c r="QYQ131" s="7"/>
      <c r="QYR131" s="7"/>
      <c r="QYS131" s="7"/>
      <c r="QYT131" s="7"/>
      <c r="QYU131" s="7"/>
      <c r="QYV131" s="7"/>
      <c r="QYW131" s="7"/>
      <c r="QYX131" s="7"/>
      <c r="QYY131" s="7"/>
      <c r="QYZ131" s="7"/>
      <c r="QZA131" s="7"/>
      <c r="QZB131" s="7"/>
      <c r="QZC131" s="7"/>
      <c r="QZD131" s="7"/>
      <c r="QZE131" s="7"/>
      <c r="QZF131" s="7"/>
      <c r="QZG131" s="7"/>
      <c r="QZH131" s="7"/>
      <c r="QZI131" s="7"/>
      <c r="QZJ131" s="7"/>
      <c r="QZK131" s="7"/>
      <c r="QZL131" s="7"/>
      <c r="QZM131" s="7"/>
      <c r="QZN131" s="7"/>
      <c r="QZO131" s="7"/>
      <c r="QZP131" s="7"/>
      <c r="QZQ131" s="7"/>
      <c r="QZR131" s="7"/>
      <c r="QZS131" s="7"/>
      <c r="QZT131" s="7"/>
      <c r="QZU131" s="7"/>
      <c r="QZV131" s="7"/>
      <c r="QZW131" s="7"/>
      <c r="QZX131" s="7"/>
      <c r="QZY131" s="7"/>
      <c r="QZZ131" s="7"/>
      <c r="RAA131" s="7"/>
      <c r="RAB131" s="7"/>
      <c r="RAC131" s="7"/>
      <c r="RAD131" s="7"/>
      <c r="RAE131" s="7"/>
      <c r="RAF131" s="7"/>
      <c r="RAG131" s="7"/>
      <c r="RAH131" s="7"/>
      <c r="RAI131" s="7"/>
      <c r="RAJ131" s="7"/>
      <c r="RAK131" s="7"/>
      <c r="RAL131" s="7"/>
      <c r="RAM131" s="7"/>
      <c r="RAN131" s="7"/>
      <c r="RAO131" s="7"/>
      <c r="RAP131" s="7"/>
      <c r="RAQ131" s="7"/>
      <c r="RAR131" s="7"/>
      <c r="RAS131" s="7"/>
      <c r="RAT131" s="7"/>
      <c r="RAU131" s="7"/>
      <c r="RAV131" s="7"/>
      <c r="RAW131" s="7"/>
      <c r="RAX131" s="7"/>
      <c r="RAY131" s="7"/>
      <c r="RAZ131" s="7"/>
      <c r="RBA131" s="7"/>
      <c r="RBB131" s="7"/>
      <c r="RBC131" s="7"/>
      <c r="RBD131" s="7"/>
      <c r="RBE131" s="7"/>
      <c r="RBF131" s="7"/>
      <c r="RBG131" s="7"/>
      <c r="RBH131" s="7"/>
      <c r="RBI131" s="7"/>
      <c r="RBJ131" s="7"/>
      <c r="RBK131" s="7"/>
      <c r="RBL131" s="7"/>
      <c r="RBM131" s="7"/>
      <c r="RBN131" s="7"/>
      <c r="RBO131" s="7"/>
      <c r="RBP131" s="7"/>
      <c r="RBQ131" s="7"/>
      <c r="RBR131" s="7"/>
      <c r="RBS131" s="7"/>
      <c r="RBT131" s="7"/>
      <c r="RBU131" s="7"/>
      <c r="RBV131" s="7"/>
      <c r="RBW131" s="7"/>
      <c r="RBX131" s="7"/>
      <c r="RBY131" s="7"/>
      <c r="RBZ131" s="7"/>
      <c r="RCA131" s="7"/>
      <c r="RCB131" s="7"/>
      <c r="RCC131" s="7"/>
      <c r="RCD131" s="7"/>
      <c r="RCE131" s="7"/>
      <c r="RCF131" s="7"/>
      <c r="RCG131" s="7"/>
      <c r="RCH131" s="7"/>
      <c r="RCI131" s="7"/>
      <c r="RCJ131" s="7"/>
      <c r="RCK131" s="7"/>
      <c r="RCL131" s="7"/>
      <c r="RCM131" s="7"/>
      <c r="RCN131" s="7"/>
      <c r="RCO131" s="7"/>
      <c r="RCP131" s="7"/>
      <c r="RCQ131" s="7"/>
      <c r="RCR131" s="7"/>
      <c r="RCS131" s="7"/>
      <c r="RCT131" s="7"/>
      <c r="RCU131" s="7"/>
      <c r="RCV131" s="7"/>
      <c r="RCW131" s="7"/>
      <c r="RCX131" s="7"/>
      <c r="RCY131" s="7"/>
      <c r="RCZ131" s="7"/>
      <c r="RDA131" s="7"/>
      <c r="RDB131" s="7"/>
      <c r="RDC131" s="7"/>
      <c r="RDD131" s="7"/>
      <c r="RDE131" s="7"/>
      <c r="RDF131" s="7"/>
      <c r="RDG131" s="7"/>
      <c r="RDH131" s="7"/>
      <c r="RDI131" s="7"/>
      <c r="RDJ131" s="7"/>
      <c r="RDK131" s="7"/>
      <c r="RDL131" s="7"/>
      <c r="RDM131" s="7"/>
      <c r="RDN131" s="7"/>
      <c r="RDO131" s="7"/>
      <c r="RDP131" s="7"/>
      <c r="RDQ131" s="7"/>
      <c r="RDR131" s="7"/>
      <c r="RDS131" s="7"/>
      <c r="RDT131" s="7"/>
      <c r="RDU131" s="7"/>
      <c r="RDV131" s="7"/>
      <c r="RDW131" s="7"/>
      <c r="RDX131" s="7"/>
      <c r="RDY131" s="7"/>
      <c r="RDZ131" s="7"/>
      <c r="REA131" s="7"/>
      <c r="REB131" s="7"/>
      <c r="REC131" s="7"/>
      <c r="RED131" s="7"/>
      <c r="REE131" s="7"/>
      <c r="REF131" s="7"/>
      <c r="REG131" s="7"/>
      <c r="REH131" s="7"/>
      <c r="REI131" s="7"/>
      <c r="REJ131" s="7"/>
      <c r="REK131" s="7"/>
      <c r="REL131" s="7"/>
      <c r="REM131" s="7"/>
      <c r="REN131" s="7"/>
      <c r="REO131" s="7"/>
      <c r="REP131" s="7"/>
      <c r="REQ131" s="7"/>
      <c r="RER131" s="7"/>
      <c r="RES131" s="7"/>
      <c r="RET131" s="7"/>
      <c r="REU131" s="7"/>
      <c r="REV131" s="7"/>
      <c r="REW131" s="7"/>
      <c r="REX131" s="7"/>
      <c r="REY131" s="7"/>
      <c r="REZ131" s="7"/>
      <c r="RFA131" s="7"/>
      <c r="RFB131" s="7"/>
      <c r="RFC131" s="7"/>
      <c r="RFD131" s="7"/>
      <c r="RFE131" s="7"/>
      <c r="RFF131" s="7"/>
      <c r="RFG131" s="7"/>
      <c r="RFH131" s="7"/>
      <c r="RFI131" s="7"/>
      <c r="RFJ131" s="7"/>
      <c r="RFK131" s="7"/>
      <c r="RFL131" s="7"/>
      <c r="RFM131" s="7"/>
      <c r="RFN131" s="7"/>
      <c r="RFO131" s="7"/>
      <c r="RFP131" s="7"/>
      <c r="RFQ131" s="7"/>
      <c r="RFR131" s="7"/>
      <c r="RFS131" s="7"/>
      <c r="RFT131" s="7"/>
      <c r="RFU131" s="7"/>
      <c r="RFV131" s="7"/>
      <c r="RFW131" s="7"/>
      <c r="RFX131" s="7"/>
      <c r="RFY131" s="7"/>
      <c r="RFZ131" s="7"/>
      <c r="RGA131" s="7"/>
      <c r="RGB131" s="7"/>
      <c r="RGC131" s="7"/>
      <c r="RGD131" s="7"/>
      <c r="RGE131" s="7"/>
      <c r="RGF131" s="7"/>
      <c r="RGG131" s="7"/>
      <c r="RGH131" s="7"/>
      <c r="RGI131" s="7"/>
      <c r="RGJ131" s="7"/>
      <c r="RGK131" s="7"/>
      <c r="RGL131" s="7"/>
      <c r="RGM131" s="7"/>
      <c r="RGN131" s="7"/>
      <c r="RGO131" s="7"/>
      <c r="RGP131" s="7"/>
      <c r="RGQ131" s="7"/>
      <c r="RGR131" s="7"/>
      <c r="RGS131" s="7"/>
      <c r="RGT131" s="7"/>
      <c r="RGU131" s="7"/>
      <c r="RGV131" s="7"/>
      <c r="RGW131" s="7"/>
      <c r="RGX131" s="7"/>
      <c r="RGY131" s="7"/>
      <c r="RGZ131" s="7"/>
      <c r="RHA131" s="7"/>
      <c r="RHB131" s="7"/>
      <c r="RHC131" s="7"/>
      <c r="RHD131" s="7"/>
      <c r="RHE131" s="7"/>
      <c r="RHF131" s="7"/>
      <c r="RHG131" s="7"/>
      <c r="RHH131" s="7"/>
      <c r="RHI131" s="7"/>
      <c r="RHJ131" s="7"/>
      <c r="RHK131" s="7"/>
      <c r="RHL131" s="7"/>
      <c r="RHM131" s="7"/>
      <c r="RHN131" s="7"/>
      <c r="RHO131" s="7"/>
      <c r="RHP131" s="7"/>
      <c r="RHQ131" s="7"/>
      <c r="RHR131" s="7"/>
      <c r="RHS131" s="7"/>
      <c r="RHT131" s="7"/>
      <c r="RHU131" s="7"/>
      <c r="RHV131" s="7"/>
      <c r="RHW131" s="7"/>
      <c r="RHX131" s="7"/>
      <c r="RHY131" s="7"/>
      <c r="RHZ131" s="7"/>
      <c r="RIA131" s="7"/>
      <c r="RIB131" s="7"/>
      <c r="RIC131" s="7"/>
      <c r="RID131" s="7"/>
      <c r="RIE131" s="7"/>
      <c r="RIF131" s="7"/>
      <c r="RIG131" s="7"/>
      <c r="RIH131" s="7"/>
      <c r="RII131" s="7"/>
      <c r="RIJ131" s="7"/>
      <c r="RIK131" s="7"/>
      <c r="RIL131" s="7"/>
      <c r="RIM131" s="7"/>
      <c r="RIN131" s="7"/>
      <c r="RIO131" s="7"/>
      <c r="RIP131" s="7"/>
      <c r="RIQ131" s="7"/>
      <c r="RIR131" s="7"/>
      <c r="RIS131" s="7"/>
      <c r="RIT131" s="7"/>
      <c r="RIU131" s="7"/>
      <c r="RIV131" s="7"/>
      <c r="RIW131" s="7"/>
      <c r="RIX131" s="7"/>
      <c r="RIY131" s="7"/>
      <c r="RIZ131" s="7"/>
      <c r="RJA131" s="7"/>
      <c r="RJB131" s="7"/>
      <c r="RJC131" s="7"/>
      <c r="RJD131" s="7"/>
      <c r="RJE131" s="7"/>
      <c r="RJF131" s="7"/>
      <c r="RJG131" s="7"/>
      <c r="RJH131" s="7"/>
      <c r="RJI131" s="7"/>
      <c r="RJJ131" s="7"/>
      <c r="RJK131" s="7"/>
      <c r="RJL131" s="7"/>
      <c r="RJM131" s="7"/>
      <c r="RJN131" s="7"/>
      <c r="RJO131" s="7"/>
      <c r="RJP131" s="7"/>
      <c r="RJQ131" s="7"/>
      <c r="RJR131" s="7"/>
      <c r="RJS131" s="7"/>
      <c r="RJT131" s="7"/>
      <c r="RJU131" s="7"/>
      <c r="RJV131" s="7"/>
      <c r="RJW131" s="7"/>
      <c r="RJX131" s="7"/>
      <c r="RJY131" s="7"/>
      <c r="RJZ131" s="7"/>
      <c r="RKA131" s="7"/>
      <c r="RKB131" s="7"/>
      <c r="RKC131" s="7"/>
      <c r="RKD131" s="7"/>
      <c r="RKE131" s="7"/>
      <c r="RKF131" s="7"/>
      <c r="RKG131" s="7"/>
      <c r="RKH131" s="7"/>
      <c r="RKI131" s="7"/>
      <c r="RKJ131" s="7"/>
      <c r="RKK131" s="7"/>
      <c r="RKL131" s="7"/>
      <c r="RKM131" s="7"/>
      <c r="RKN131" s="7"/>
      <c r="RKO131" s="7"/>
      <c r="RKP131" s="7"/>
      <c r="RKQ131" s="7"/>
      <c r="RKR131" s="7"/>
      <c r="RKS131" s="7"/>
      <c r="RKT131" s="7"/>
      <c r="RKU131" s="7"/>
      <c r="RKV131" s="7"/>
      <c r="RKW131" s="7"/>
      <c r="RKX131" s="7"/>
      <c r="RKY131" s="7"/>
      <c r="RKZ131" s="7"/>
      <c r="RLA131" s="7"/>
      <c r="RLB131" s="7"/>
      <c r="RLC131" s="7"/>
      <c r="RLD131" s="7"/>
      <c r="RLE131" s="7"/>
      <c r="RLF131" s="7"/>
      <c r="RLG131" s="7"/>
      <c r="RLH131" s="7"/>
      <c r="RLI131" s="7"/>
      <c r="RLJ131" s="7"/>
      <c r="RLK131" s="7"/>
      <c r="RLL131" s="7"/>
      <c r="RLM131" s="7"/>
      <c r="RLN131" s="7"/>
      <c r="RLO131" s="7"/>
      <c r="RLP131" s="7"/>
      <c r="RLQ131" s="7"/>
      <c r="RLR131" s="7"/>
      <c r="RLS131" s="7"/>
      <c r="RLT131" s="7"/>
      <c r="RLU131" s="7"/>
      <c r="RLV131" s="7"/>
      <c r="RLW131" s="7"/>
      <c r="RLX131" s="7"/>
      <c r="RLY131" s="7"/>
      <c r="RLZ131" s="7"/>
      <c r="RMA131" s="7"/>
      <c r="RMB131" s="7"/>
      <c r="RMC131" s="7"/>
      <c r="RMD131" s="7"/>
      <c r="RME131" s="7"/>
      <c r="RMF131" s="7"/>
      <c r="RMG131" s="7"/>
      <c r="RMH131" s="7"/>
      <c r="RMI131" s="7"/>
      <c r="RMJ131" s="7"/>
      <c r="RMK131" s="7"/>
      <c r="RML131" s="7"/>
      <c r="RMM131" s="7"/>
      <c r="RMN131" s="7"/>
      <c r="RMO131" s="7"/>
      <c r="RMP131" s="7"/>
      <c r="RMQ131" s="7"/>
      <c r="RMR131" s="7"/>
      <c r="RMS131" s="7"/>
      <c r="RMT131" s="7"/>
      <c r="RMU131" s="7"/>
      <c r="RMV131" s="7"/>
      <c r="RMW131" s="7"/>
      <c r="RMX131" s="7"/>
      <c r="RMY131" s="7"/>
      <c r="RMZ131" s="7"/>
      <c r="RNA131" s="7"/>
      <c r="RNB131" s="7"/>
      <c r="RNC131" s="7"/>
      <c r="RND131" s="7"/>
      <c r="RNE131" s="7"/>
      <c r="RNF131" s="7"/>
      <c r="RNG131" s="7"/>
      <c r="RNH131" s="7"/>
      <c r="RNI131" s="7"/>
      <c r="RNJ131" s="7"/>
      <c r="RNK131" s="7"/>
      <c r="RNL131" s="7"/>
      <c r="RNM131" s="7"/>
      <c r="RNN131" s="7"/>
      <c r="RNO131" s="7"/>
      <c r="RNP131" s="7"/>
      <c r="RNQ131" s="7"/>
      <c r="RNR131" s="7"/>
      <c r="RNS131" s="7"/>
      <c r="RNT131" s="7"/>
      <c r="RNU131" s="7"/>
      <c r="RNV131" s="7"/>
      <c r="RNW131" s="7"/>
      <c r="RNX131" s="7"/>
      <c r="RNY131" s="7"/>
      <c r="RNZ131" s="7"/>
      <c r="ROA131" s="7"/>
      <c r="ROB131" s="7"/>
      <c r="ROC131" s="7"/>
      <c r="ROD131" s="7"/>
      <c r="ROE131" s="7"/>
      <c r="ROF131" s="7"/>
      <c r="ROG131" s="7"/>
      <c r="ROH131" s="7"/>
      <c r="ROI131" s="7"/>
      <c r="ROJ131" s="7"/>
      <c r="ROK131" s="7"/>
      <c r="ROL131" s="7"/>
      <c r="ROM131" s="7"/>
      <c r="RON131" s="7"/>
      <c r="ROO131" s="7"/>
      <c r="ROP131" s="7"/>
      <c r="ROQ131" s="7"/>
      <c r="ROR131" s="7"/>
      <c r="ROS131" s="7"/>
      <c r="ROT131" s="7"/>
      <c r="ROU131" s="7"/>
      <c r="ROV131" s="7"/>
      <c r="ROW131" s="7"/>
      <c r="ROX131" s="7"/>
      <c r="ROY131" s="7"/>
      <c r="ROZ131" s="7"/>
      <c r="RPA131" s="7"/>
      <c r="RPB131" s="7"/>
      <c r="RPC131" s="7"/>
      <c r="RPD131" s="7"/>
      <c r="RPE131" s="7"/>
      <c r="RPF131" s="7"/>
      <c r="RPG131" s="7"/>
      <c r="RPH131" s="7"/>
      <c r="RPI131" s="7"/>
      <c r="RPJ131" s="7"/>
      <c r="RPK131" s="7"/>
      <c r="RPL131" s="7"/>
      <c r="RPM131" s="7"/>
      <c r="RPN131" s="7"/>
      <c r="RPO131" s="7"/>
      <c r="RPP131" s="7"/>
      <c r="RPQ131" s="7"/>
      <c r="RPR131" s="7"/>
      <c r="RPS131" s="7"/>
      <c r="RPT131" s="7"/>
      <c r="RPU131" s="7"/>
      <c r="RPV131" s="7"/>
      <c r="RPW131" s="7"/>
      <c r="RPX131" s="7"/>
      <c r="RPY131" s="7"/>
      <c r="RPZ131" s="7"/>
      <c r="RQA131" s="7"/>
      <c r="RQB131" s="7"/>
      <c r="RQC131" s="7"/>
      <c r="RQD131" s="7"/>
      <c r="RQE131" s="7"/>
      <c r="RQF131" s="7"/>
      <c r="RQG131" s="7"/>
      <c r="RQH131" s="7"/>
      <c r="RQI131" s="7"/>
      <c r="RQJ131" s="7"/>
      <c r="RQK131" s="7"/>
      <c r="RQL131" s="7"/>
      <c r="RQM131" s="7"/>
      <c r="RQN131" s="7"/>
      <c r="RQO131" s="7"/>
      <c r="RQP131" s="7"/>
      <c r="RQQ131" s="7"/>
      <c r="RQR131" s="7"/>
      <c r="RQS131" s="7"/>
      <c r="RQT131" s="7"/>
      <c r="RQU131" s="7"/>
      <c r="RQV131" s="7"/>
      <c r="RQW131" s="7"/>
      <c r="RQX131" s="7"/>
      <c r="RQY131" s="7"/>
      <c r="RQZ131" s="7"/>
      <c r="RRA131" s="7"/>
      <c r="RRB131" s="7"/>
      <c r="RRC131" s="7"/>
      <c r="RRD131" s="7"/>
      <c r="RRE131" s="7"/>
      <c r="RRF131" s="7"/>
      <c r="RRG131" s="7"/>
      <c r="RRH131" s="7"/>
      <c r="RRI131" s="7"/>
      <c r="RRJ131" s="7"/>
      <c r="RRK131" s="7"/>
      <c r="RRL131" s="7"/>
      <c r="RRM131" s="7"/>
      <c r="RRN131" s="7"/>
      <c r="RRO131" s="7"/>
      <c r="RRP131" s="7"/>
      <c r="RRQ131" s="7"/>
      <c r="RRR131" s="7"/>
      <c r="RRS131" s="7"/>
      <c r="RRT131" s="7"/>
      <c r="RRU131" s="7"/>
      <c r="RRV131" s="7"/>
      <c r="RRW131" s="7"/>
      <c r="RRX131" s="7"/>
      <c r="RRY131" s="7"/>
      <c r="RRZ131" s="7"/>
      <c r="RSA131" s="7"/>
      <c r="RSB131" s="7"/>
      <c r="RSC131" s="7"/>
      <c r="RSD131" s="7"/>
      <c r="RSE131" s="7"/>
      <c r="RSF131" s="7"/>
      <c r="RSG131" s="7"/>
      <c r="RSH131" s="7"/>
      <c r="RSI131" s="7"/>
      <c r="RSJ131" s="7"/>
      <c r="RSK131" s="7"/>
      <c r="RSL131" s="7"/>
      <c r="RSM131" s="7"/>
      <c r="RSN131" s="7"/>
      <c r="RSO131" s="7"/>
      <c r="RSP131" s="7"/>
      <c r="RSQ131" s="7"/>
      <c r="RSR131" s="7"/>
      <c r="RSS131" s="7"/>
      <c r="RST131" s="7"/>
      <c r="RSU131" s="7"/>
      <c r="RSV131" s="7"/>
      <c r="RSW131" s="7"/>
      <c r="RSX131" s="7"/>
      <c r="RSY131" s="7"/>
      <c r="RSZ131" s="7"/>
      <c r="RTA131" s="7"/>
      <c r="RTB131" s="7"/>
      <c r="RTC131" s="7"/>
      <c r="RTD131" s="7"/>
      <c r="RTE131" s="7"/>
      <c r="RTF131" s="7"/>
      <c r="RTG131" s="7"/>
      <c r="RTH131" s="7"/>
      <c r="RTI131" s="7"/>
      <c r="RTJ131" s="7"/>
      <c r="RTK131" s="7"/>
      <c r="RTL131" s="7"/>
      <c r="RTM131" s="7"/>
      <c r="RTN131" s="7"/>
      <c r="RTO131" s="7"/>
      <c r="RTP131" s="7"/>
      <c r="RTQ131" s="7"/>
      <c r="RTR131" s="7"/>
      <c r="RTS131" s="7"/>
      <c r="RTT131" s="7"/>
      <c r="RTU131" s="7"/>
      <c r="RTV131" s="7"/>
      <c r="RTW131" s="7"/>
      <c r="RTX131" s="7"/>
      <c r="RTY131" s="7"/>
      <c r="RTZ131" s="7"/>
      <c r="RUA131" s="7"/>
      <c r="RUB131" s="7"/>
      <c r="RUC131" s="7"/>
      <c r="RUD131" s="7"/>
      <c r="RUE131" s="7"/>
      <c r="RUF131" s="7"/>
      <c r="RUG131" s="7"/>
      <c r="RUH131" s="7"/>
      <c r="RUI131" s="7"/>
      <c r="RUJ131" s="7"/>
      <c r="RUK131" s="7"/>
      <c r="RUL131" s="7"/>
      <c r="RUM131" s="7"/>
      <c r="RUN131" s="7"/>
      <c r="RUO131" s="7"/>
      <c r="RUP131" s="7"/>
      <c r="RUQ131" s="7"/>
      <c r="RUR131" s="7"/>
      <c r="RUS131" s="7"/>
      <c r="RUT131" s="7"/>
      <c r="RUU131" s="7"/>
      <c r="RUV131" s="7"/>
      <c r="RUW131" s="7"/>
      <c r="RUX131" s="7"/>
      <c r="RUY131" s="7"/>
      <c r="RUZ131" s="7"/>
      <c r="RVA131" s="7"/>
      <c r="RVB131" s="7"/>
      <c r="RVC131" s="7"/>
      <c r="RVD131" s="7"/>
      <c r="RVE131" s="7"/>
      <c r="RVF131" s="7"/>
      <c r="RVG131" s="7"/>
      <c r="RVH131" s="7"/>
      <c r="RVI131" s="7"/>
      <c r="RVJ131" s="7"/>
      <c r="RVK131" s="7"/>
      <c r="RVL131" s="7"/>
      <c r="RVM131" s="7"/>
      <c r="RVN131" s="7"/>
      <c r="RVO131" s="7"/>
      <c r="RVP131" s="7"/>
      <c r="RVQ131" s="7"/>
      <c r="RVR131" s="7"/>
      <c r="RVS131" s="7"/>
      <c r="RVT131" s="7"/>
      <c r="RVU131" s="7"/>
      <c r="RVV131" s="7"/>
      <c r="RVW131" s="7"/>
      <c r="RVX131" s="7"/>
      <c r="RVY131" s="7"/>
      <c r="RVZ131" s="7"/>
      <c r="RWA131" s="7"/>
      <c r="RWB131" s="7"/>
      <c r="RWC131" s="7"/>
      <c r="RWD131" s="7"/>
      <c r="RWE131" s="7"/>
      <c r="RWF131" s="7"/>
      <c r="RWG131" s="7"/>
      <c r="RWH131" s="7"/>
      <c r="RWI131" s="7"/>
      <c r="RWJ131" s="7"/>
      <c r="RWK131" s="7"/>
      <c r="RWL131" s="7"/>
      <c r="RWM131" s="7"/>
      <c r="RWN131" s="7"/>
      <c r="RWO131" s="7"/>
      <c r="RWP131" s="7"/>
      <c r="RWQ131" s="7"/>
      <c r="RWR131" s="7"/>
      <c r="RWS131" s="7"/>
      <c r="RWT131" s="7"/>
      <c r="RWU131" s="7"/>
      <c r="RWV131" s="7"/>
      <c r="RWW131" s="7"/>
      <c r="RWX131" s="7"/>
      <c r="RWY131" s="7"/>
      <c r="RWZ131" s="7"/>
      <c r="RXA131" s="7"/>
      <c r="RXB131" s="7"/>
      <c r="RXC131" s="7"/>
      <c r="RXD131" s="7"/>
      <c r="RXE131" s="7"/>
      <c r="RXF131" s="7"/>
      <c r="RXG131" s="7"/>
      <c r="RXH131" s="7"/>
      <c r="RXI131" s="7"/>
      <c r="RXJ131" s="7"/>
      <c r="RXK131" s="7"/>
      <c r="RXL131" s="7"/>
      <c r="RXM131" s="7"/>
      <c r="RXN131" s="7"/>
      <c r="RXO131" s="7"/>
      <c r="RXP131" s="7"/>
      <c r="RXQ131" s="7"/>
      <c r="RXR131" s="7"/>
      <c r="RXS131" s="7"/>
      <c r="RXT131" s="7"/>
      <c r="RXU131" s="7"/>
      <c r="RXV131" s="7"/>
      <c r="RXW131" s="7"/>
      <c r="RXX131" s="7"/>
      <c r="RXY131" s="7"/>
      <c r="RXZ131" s="7"/>
      <c r="RYA131" s="7"/>
      <c r="RYB131" s="7"/>
      <c r="RYC131" s="7"/>
      <c r="RYD131" s="7"/>
      <c r="RYE131" s="7"/>
      <c r="RYF131" s="7"/>
      <c r="RYG131" s="7"/>
      <c r="RYH131" s="7"/>
      <c r="RYI131" s="7"/>
      <c r="RYJ131" s="7"/>
      <c r="RYK131" s="7"/>
      <c r="RYL131" s="7"/>
      <c r="RYM131" s="7"/>
      <c r="RYN131" s="7"/>
      <c r="RYO131" s="7"/>
      <c r="RYP131" s="7"/>
      <c r="RYQ131" s="7"/>
      <c r="RYR131" s="7"/>
      <c r="RYS131" s="7"/>
      <c r="RYT131" s="7"/>
      <c r="RYU131" s="7"/>
      <c r="RYV131" s="7"/>
      <c r="RYW131" s="7"/>
      <c r="RYX131" s="7"/>
      <c r="RYY131" s="7"/>
      <c r="RYZ131" s="7"/>
      <c r="RZA131" s="7"/>
      <c r="RZB131" s="7"/>
      <c r="RZC131" s="7"/>
      <c r="RZD131" s="7"/>
      <c r="RZE131" s="7"/>
      <c r="RZF131" s="7"/>
      <c r="RZG131" s="7"/>
      <c r="RZH131" s="7"/>
      <c r="RZI131" s="7"/>
      <c r="RZJ131" s="7"/>
      <c r="RZK131" s="7"/>
      <c r="RZL131" s="7"/>
      <c r="RZM131" s="7"/>
      <c r="RZN131" s="7"/>
      <c r="RZO131" s="7"/>
      <c r="RZP131" s="7"/>
      <c r="RZQ131" s="7"/>
      <c r="RZR131" s="7"/>
      <c r="RZS131" s="7"/>
      <c r="RZT131" s="7"/>
      <c r="RZU131" s="7"/>
      <c r="RZV131" s="7"/>
      <c r="RZW131" s="7"/>
      <c r="RZX131" s="7"/>
      <c r="RZY131" s="7"/>
      <c r="RZZ131" s="7"/>
      <c r="SAA131" s="7"/>
      <c r="SAB131" s="7"/>
      <c r="SAC131" s="7"/>
      <c r="SAD131" s="7"/>
      <c r="SAE131" s="7"/>
      <c r="SAF131" s="7"/>
      <c r="SAG131" s="7"/>
      <c r="SAH131" s="7"/>
      <c r="SAI131" s="7"/>
      <c r="SAJ131" s="7"/>
      <c r="SAK131" s="7"/>
      <c r="SAL131" s="7"/>
      <c r="SAM131" s="7"/>
      <c r="SAN131" s="7"/>
      <c r="SAO131" s="7"/>
      <c r="SAP131" s="7"/>
      <c r="SAQ131" s="7"/>
      <c r="SAR131" s="7"/>
      <c r="SAS131" s="7"/>
      <c r="SAT131" s="7"/>
      <c r="SAU131" s="7"/>
      <c r="SAV131" s="7"/>
      <c r="SAW131" s="7"/>
      <c r="SAX131" s="7"/>
      <c r="SAY131" s="7"/>
      <c r="SAZ131" s="7"/>
      <c r="SBA131" s="7"/>
      <c r="SBB131" s="7"/>
      <c r="SBC131" s="7"/>
      <c r="SBD131" s="7"/>
      <c r="SBE131" s="7"/>
      <c r="SBF131" s="7"/>
      <c r="SBG131" s="7"/>
      <c r="SBH131" s="7"/>
      <c r="SBI131" s="7"/>
      <c r="SBJ131" s="7"/>
      <c r="SBK131" s="7"/>
      <c r="SBL131" s="7"/>
      <c r="SBM131" s="7"/>
      <c r="SBN131" s="7"/>
      <c r="SBO131" s="7"/>
      <c r="SBP131" s="7"/>
      <c r="SBQ131" s="7"/>
      <c r="SBR131" s="7"/>
      <c r="SBS131" s="7"/>
      <c r="SBT131" s="7"/>
      <c r="SBU131" s="7"/>
      <c r="SBV131" s="7"/>
      <c r="SBW131" s="7"/>
      <c r="SBX131" s="7"/>
      <c r="SBY131" s="7"/>
      <c r="SBZ131" s="7"/>
      <c r="SCA131" s="7"/>
      <c r="SCB131" s="7"/>
      <c r="SCC131" s="7"/>
      <c r="SCD131" s="7"/>
      <c r="SCE131" s="7"/>
      <c r="SCF131" s="7"/>
      <c r="SCG131" s="7"/>
      <c r="SCH131" s="7"/>
      <c r="SCI131" s="7"/>
      <c r="SCJ131" s="7"/>
      <c r="SCK131" s="7"/>
      <c r="SCL131" s="7"/>
      <c r="SCM131" s="7"/>
      <c r="SCN131" s="7"/>
      <c r="SCO131" s="7"/>
      <c r="SCP131" s="7"/>
      <c r="SCQ131" s="7"/>
      <c r="SCR131" s="7"/>
      <c r="SCS131" s="7"/>
      <c r="SCT131" s="7"/>
      <c r="SCU131" s="7"/>
      <c r="SCV131" s="7"/>
      <c r="SCW131" s="7"/>
      <c r="SCX131" s="7"/>
      <c r="SCY131" s="7"/>
      <c r="SCZ131" s="7"/>
      <c r="SDA131" s="7"/>
      <c r="SDB131" s="7"/>
      <c r="SDC131" s="7"/>
      <c r="SDD131" s="7"/>
      <c r="SDE131" s="7"/>
      <c r="SDF131" s="7"/>
      <c r="SDG131" s="7"/>
      <c r="SDH131" s="7"/>
      <c r="SDI131" s="7"/>
      <c r="SDJ131" s="7"/>
      <c r="SDK131" s="7"/>
      <c r="SDL131" s="7"/>
      <c r="SDM131" s="7"/>
      <c r="SDN131" s="7"/>
      <c r="SDO131" s="7"/>
      <c r="SDP131" s="7"/>
      <c r="SDQ131" s="7"/>
      <c r="SDR131" s="7"/>
      <c r="SDS131" s="7"/>
      <c r="SDT131" s="7"/>
      <c r="SDU131" s="7"/>
      <c r="SDV131" s="7"/>
      <c r="SDW131" s="7"/>
      <c r="SDX131" s="7"/>
      <c r="SDY131" s="7"/>
      <c r="SDZ131" s="7"/>
      <c r="SEA131" s="7"/>
      <c r="SEB131" s="7"/>
      <c r="SEC131" s="7"/>
      <c r="SED131" s="7"/>
      <c r="SEE131" s="7"/>
      <c r="SEF131" s="7"/>
      <c r="SEG131" s="7"/>
      <c r="SEH131" s="7"/>
      <c r="SEI131" s="7"/>
      <c r="SEJ131" s="7"/>
      <c r="SEK131" s="7"/>
      <c r="SEL131" s="7"/>
      <c r="SEM131" s="7"/>
      <c r="SEN131" s="7"/>
      <c r="SEO131" s="7"/>
      <c r="SEP131" s="7"/>
      <c r="SEQ131" s="7"/>
      <c r="SER131" s="7"/>
      <c r="SES131" s="7"/>
      <c r="SET131" s="7"/>
      <c r="SEU131" s="7"/>
      <c r="SEV131" s="7"/>
      <c r="SEW131" s="7"/>
      <c r="SEX131" s="7"/>
      <c r="SEY131" s="7"/>
      <c r="SEZ131" s="7"/>
      <c r="SFA131" s="7"/>
      <c r="SFB131" s="7"/>
      <c r="SFC131" s="7"/>
      <c r="SFD131" s="7"/>
      <c r="SFE131" s="7"/>
      <c r="SFF131" s="7"/>
      <c r="SFG131" s="7"/>
      <c r="SFH131" s="7"/>
      <c r="SFI131" s="7"/>
      <c r="SFJ131" s="7"/>
      <c r="SFK131" s="7"/>
      <c r="SFL131" s="7"/>
      <c r="SFM131" s="7"/>
      <c r="SFN131" s="7"/>
      <c r="SFO131" s="7"/>
      <c r="SFP131" s="7"/>
      <c r="SFQ131" s="7"/>
      <c r="SFR131" s="7"/>
      <c r="SFS131" s="7"/>
      <c r="SFT131" s="7"/>
      <c r="SFU131" s="7"/>
      <c r="SFV131" s="7"/>
      <c r="SFW131" s="7"/>
      <c r="SFX131" s="7"/>
      <c r="SFY131" s="7"/>
      <c r="SFZ131" s="7"/>
      <c r="SGA131" s="7"/>
      <c r="SGB131" s="7"/>
      <c r="SGC131" s="7"/>
      <c r="SGD131" s="7"/>
      <c r="SGE131" s="7"/>
      <c r="SGF131" s="7"/>
      <c r="SGG131" s="7"/>
      <c r="SGH131" s="7"/>
      <c r="SGI131" s="7"/>
      <c r="SGJ131" s="7"/>
      <c r="SGK131" s="7"/>
      <c r="SGL131" s="7"/>
      <c r="SGM131" s="7"/>
      <c r="SGN131" s="7"/>
      <c r="SGO131" s="7"/>
      <c r="SGP131" s="7"/>
      <c r="SGQ131" s="7"/>
      <c r="SGR131" s="7"/>
      <c r="SGS131" s="7"/>
      <c r="SGT131" s="7"/>
      <c r="SGU131" s="7"/>
      <c r="SGV131" s="7"/>
      <c r="SGW131" s="7"/>
      <c r="SGX131" s="7"/>
      <c r="SGY131" s="7"/>
      <c r="SGZ131" s="7"/>
      <c r="SHA131" s="7"/>
      <c r="SHB131" s="7"/>
      <c r="SHC131" s="7"/>
      <c r="SHD131" s="7"/>
      <c r="SHE131" s="7"/>
      <c r="SHF131" s="7"/>
      <c r="SHG131" s="7"/>
      <c r="SHH131" s="7"/>
      <c r="SHI131" s="7"/>
      <c r="SHJ131" s="7"/>
      <c r="SHK131" s="7"/>
      <c r="SHL131" s="7"/>
      <c r="SHM131" s="7"/>
      <c r="SHN131" s="7"/>
      <c r="SHO131" s="7"/>
      <c r="SHP131" s="7"/>
      <c r="SHQ131" s="7"/>
      <c r="SHR131" s="7"/>
      <c r="SHS131" s="7"/>
      <c r="SHT131" s="7"/>
      <c r="SHU131" s="7"/>
      <c r="SHV131" s="7"/>
      <c r="SHW131" s="7"/>
      <c r="SHX131" s="7"/>
      <c r="SHY131" s="7"/>
      <c r="SHZ131" s="7"/>
      <c r="SIA131" s="7"/>
      <c r="SIB131" s="7"/>
      <c r="SIC131" s="7"/>
      <c r="SID131" s="7"/>
      <c r="SIE131" s="7"/>
      <c r="SIF131" s="7"/>
      <c r="SIG131" s="7"/>
      <c r="SIH131" s="7"/>
      <c r="SII131" s="7"/>
      <c r="SIJ131" s="7"/>
      <c r="SIK131" s="7"/>
      <c r="SIL131" s="7"/>
      <c r="SIM131" s="7"/>
      <c r="SIN131" s="7"/>
      <c r="SIO131" s="7"/>
      <c r="SIP131" s="7"/>
      <c r="SIQ131" s="7"/>
      <c r="SIR131" s="7"/>
      <c r="SIS131" s="7"/>
      <c r="SIT131" s="7"/>
      <c r="SIU131" s="7"/>
      <c r="SIV131" s="7"/>
      <c r="SIW131" s="7"/>
      <c r="SIX131" s="7"/>
      <c r="SIY131" s="7"/>
      <c r="SIZ131" s="7"/>
      <c r="SJA131" s="7"/>
      <c r="SJB131" s="7"/>
      <c r="SJC131" s="7"/>
      <c r="SJD131" s="7"/>
      <c r="SJE131" s="7"/>
      <c r="SJF131" s="7"/>
      <c r="SJG131" s="7"/>
      <c r="SJH131" s="7"/>
      <c r="SJI131" s="7"/>
      <c r="SJJ131" s="7"/>
      <c r="SJK131" s="7"/>
      <c r="SJL131" s="7"/>
      <c r="SJM131" s="7"/>
      <c r="SJN131" s="7"/>
      <c r="SJO131" s="7"/>
      <c r="SJP131" s="7"/>
      <c r="SJQ131" s="7"/>
      <c r="SJR131" s="7"/>
      <c r="SJS131" s="7"/>
      <c r="SJT131" s="7"/>
      <c r="SJU131" s="7"/>
      <c r="SJV131" s="7"/>
      <c r="SJW131" s="7"/>
      <c r="SJX131" s="7"/>
      <c r="SJY131" s="7"/>
      <c r="SJZ131" s="7"/>
      <c r="SKA131" s="7"/>
      <c r="SKB131" s="7"/>
      <c r="SKC131" s="7"/>
      <c r="SKD131" s="7"/>
      <c r="SKE131" s="7"/>
      <c r="SKF131" s="7"/>
      <c r="SKG131" s="7"/>
      <c r="SKH131" s="7"/>
      <c r="SKI131" s="7"/>
      <c r="SKJ131" s="7"/>
      <c r="SKK131" s="7"/>
      <c r="SKL131" s="7"/>
      <c r="SKM131" s="7"/>
      <c r="SKN131" s="7"/>
      <c r="SKO131" s="7"/>
      <c r="SKP131" s="7"/>
      <c r="SKQ131" s="7"/>
      <c r="SKR131" s="7"/>
      <c r="SKS131" s="7"/>
      <c r="SKT131" s="7"/>
      <c r="SKU131" s="7"/>
      <c r="SKV131" s="7"/>
      <c r="SKW131" s="7"/>
      <c r="SKX131" s="7"/>
      <c r="SKY131" s="7"/>
      <c r="SKZ131" s="7"/>
      <c r="SLA131" s="7"/>
      <c r="SLB131" s="7"/>
      <c r="SLC131" s="7"/>
      <c r="SLD131" s="7"/>
      <c r="SLE131" s="7"/>
      <c r="SLF131" s="7"/>
      <c r="SLG131" s="7"/>
      <c r="SLH131" s="7"/>
      <c r="SLI131" s="7"/>
      <c r="SLJ131" s="7"/>
      <c r="SLK131" s="7"/>
      <c r="SLL131" s="7"/>
      <c r="SLM131" s="7"/>
      <c r="SLN131" s="7"/>
      <c r="SLO131" s="7"/>
      <c r="SLP131" s="7"/>
      <c r="SLQ131" s="7"/>
      <c r="SLR131" s="7"/>
      <c r="SLS131" s="7"/>
      <c r="SLT131" s="7"/>
      <c r="SLU131" s="7"/>
      <c r="SLV131" s="7"/>
      <c r="SLW131" s="7"/>
      <c r="SLX131" s="7"/>
      <c r="SLY131" s="7"/>
      <c r="SLZ131" s="7"/>
      <c r="SMA131" s="7"/>
      <c r="SMB131" s="7"/>
      <c r="SMC131" s="7"/>
      <c r="SMD131" s="7"/>
      <c r="SME131" s="7"/>
      <c r="SMF131" s="7"/>
      <c r="SMG131" s="7"/>
      <c r="SMH131" s="7"/>
      <c r="SMI131" s="7"/>
      <c r="SMJ131" s="7"/>
      <c r="SMK131" s="7"/>
      <c r="SML131" s="7"/>
      <c r="SMM131" s="7"/>
      <c r="SMN131" s="7"/>
      <c r="SMO131" s="7"/>
      <c r="SMP131" s="7"/>
      <c r="SMQ131" s="7"/>
      <c r="SMR131" s="7"/>
      <c r="SMS131" s="7"/>
      <c r="SMT131" s="7"/>
      <c r="SMU131" s="7"/>
      <c r="SMV131" s="7"/>
      <c r="SMW131" s="7"/>
      <c r="SMX131" s="7"/>
      <c r="SMY131" s="7"/>
      <c r="SMZ131" s="7"/>
      <c r="SNA131" s="7"/>
      <c r="SNB131" s="7"/>
      <c r="SNC131" s="7"/>
      <c r="SND131" s="7"/>
      <c r="SNE131" s="7"/>
      <c r="SNF131" s="7"/>
      <c r="SNG131" s="7"/>
      <c r="SNH131" s="7"/>
      <c r="SNI131" s="7"/>
      <c r="SNJ131" s="7"/>
      <c r="SNK131" s="7"/>
      <c r="SNL131" s="7"/>
      <c r="SNM131" s="7"/>
      <c r="SNN131" s="7"/>
      <c r="SNO131" s="7"/>
      <c r="SNP131" s="7"/>
      <c r="SNQ131" s="7"/>
      <c r="SNR131" s="7"/>
      <c r="SNS131" s="7"/>
      <c r="SNT131" s="7"/>
      <c r="SNU131" s="7"/>
      <c r="SNV131" s="7"/>
      <c r="SNW131" s="7"/>
      <c r="SNX131" s="7"/>
      <c r="SNY131" s="7"/>
      <c r="SNZ131" s="7"/>
      <c r="SOA131" s="7"/>
      <c r="SOB131" s="7"/>
      <c r="SOC131" s="7"/>
      <c r="SOD131" s="7"/>
      <c r="SOE131" s="7"/>
      <c r="SOF131" s="7"/>
      <c r="SOG131" s="7"/>
      <c r="SOH131" s="7"/>
      <c r="SOI131" s="7"/>
      <c r="SOJ131" s="7"/>
      <c r="SOK131" s="7"/>
      <c r="SOL131" s="7"/>
      <c r="SOM131" s="7"/>
      <c r="SON131" s="7"/>
      <c r="SOO131" s="7"/>
      <c r="SOP131" s="7"/>
      <c r="SOQ131" s="7"/>
      <c r="SOR131" s="7"/>
      <c r="SOS131" s="7"/>
      <c r="SOT131" s="7"/>
      <c r="SOU131" s="7"/>
      <c r="SOV131" s="7"/>
      <c r="SOW131" s="7"/>
      <c r="SOX131" s="7"/>
      <c r="SOY131" s="7"/>
      <c r="SOZ131" s="7"/>
      <c r="SPA131" s="7"/>
      <c r="SPB131" s="7"/>
      <c r="SPC131" s="7"/>
      <c r="SPD131" s="7"/>
      <c r="SPE131" s="7"/>
      <c r="SPF131" s="7"/>
      <c r="SPG131" s="7"/>
      <c r="SPH131" s="7"/>
      <c r="SPI131" s="7"/>
      <c r="SPJ131" s="7"/>
      <c r="SPK131" s="7"/>
      <c r="SPL131" s="7"/>
      <c r="SPM131" s="7"/>
      <c r="SPN131" s="7"/>
      <c r="SPO131" s="7"/>
      <c r="SPP131" s="7"/>
      <c r="SPQ131" s="7"/>
      <c r="SPR131" s="7"/>
      <c r="SPS131" s="7"/>
      <c r="SPT131" s="7"/>
      <c r="SPU131" s="7"/>
      <c r="SPV131" s="7"/>
      <c r="SPW131" s="7"/>
      <c r="SPX131" s="7"/>
      <c r="SPY131" s="7"/>
      <c r="SPZ131" s="7"/>
      <c r="SQA131" s="7"/>
      <c r="SQB131" s="7"/>
      <c r="SQC131" s="7"/>
      <c r="SQD131" s="7"/>
      <c r="SQE131" s="7"/>
      <c r="SQF131" s="7"/>
      <c r="SQG131" s="7"/>
      <c r="SQH131" s="7"/>
      <c r="SQI131" s="7"/>
      <c r="SQJ131" s="7"/>
      <c r="SQK131" s="7"/>
      <c r="SQL131" s="7"/>
      <c r="SQM131" s="7"/>
      <c r="SQN131" s="7"/>
      <c r="SQO131" s="7"/>
      <c r="SQP131" s="7"/>
      <c r="SQQ131" s="7"/>
      <c r="SQR131" s="7"/>
      <c r="SQS131" s="7"/>
      <c r="SQT131" s="7"/>
      <c r="SQU131" s="7"/>
      <c r="SQV131" s="7"/>
      <c r="SQW131" s="7"/>
      <c r="SQX131" s="7"/>
      <c r="SQY131" s="7"/>
      <c r="SQZ131" s="7"/>
      <c r="SRA131" s="7"/>
      <c r="SRB131" s="7"/>
      <c r="SRC131" s="7"/>
      <c r="SRD131" s="7"/>
      <c r="SRE131" s="7"/>
      <c r="SRF131" s="7"/>
      <c r="SRG131" s="7"/>
      <c r="SRH131" s="7"/>
      <c r="SRI131" s="7"/>
      <c r="SRJ131" s="7"/>
      <c r="SRK131" s="7"/>
      <c r="SRL131" s="7"/>
      <c r="SRM131" s="7"/>
      <c r="SRN131" s="7"/>
      <c r="SRO131" s="7"/>
      <c r="SRP131" s="7"/>
      <c r="SRQ131" s="7"/>
      <c r="SRR131" s="7"/>
      <c r="SRS131" s="7"/>
      <c r="SRT131" s="7"/>
      <c r="SRU131" s="7"/>
      <c r="SRV131" s="7"/>
      <c r="SRW131" s="7"/>
      <c r="SRX131" s="7"/>
      <c r="SRY131" s="7"/>
      <c r="SRZ131" s="7"/>
      <c r="SSA131" s="7"/>
      <c r="SSB131" s="7"/>
      <c r="SSC131" s="7"/>
      <c r="SSD131" s="7"/>
      <c r="SSE131" s="7"/>
      <c r="SSF131" s="7"/>
      <c r="SSG131" s="7"/>
      <c r="SSH131" s="7"/>
      <c r="SSI131" s="7"/>
      <c r="SSJ131" s="7"/>
      <c r="SSK131" s="7"/>
      <c r="SSL131" s="7"/>
      <c r="SSM131" s="7"/>
      <c r="SSN131" s="7"/>
      <c r="SSO131" s="7"/>
      <c r="SSP131" s="7"/>
      <c r="SSQ131" s="7"/>
      <c r="SSR131" s="7"/>
      <c r="SSS131" s="7"/>
      <c r="SST131" s="7"/>
      <c r="SSU131" s="7"/>
      <c r="SSV131" s="7"/>
      <c r="SSW131" s="7"/>
      <c r="SSX131" s="7"/>
      <c r="SSY131" s="7"/>
      <c r="SSZ131" s="7"/>
      <c r="STA131" s="7"/>
      <c r="STB131" s="7"/>
      <c r="STC131" s="7"/>
      <c r="STD131" s="7"/>
      <c r="STE131" s="7"/>
      <c r="STF131" s="7"/>
      <c r="STG131" s="7"/>
      <c r="STH131" s="7"/>
      <c r="STI131" s="7"/>
      <c r="STJ131" s="7"/>
      <c r="STK131" s="7"/>
      <c r="STL131" s="7"/>
      <c r="STM131" s="7"/>
      <c r="STN131" s="7"/>
      <c r="STO131" s="7"/>
      <c r="STP131" s="7"/>
      <c r="STQ131" s="7"/>
      <c r="STR131" s="7"/>
      <c r="STS131" s="7"/>
      <c r="STT131" s="7"/>
      <c r="STU131" s="7"/>
      <c r="STV131" s="7"/>
      <c r="STW131" s="7"/>
      <c r="STX131" s="7"/>
      <c r="STY131" s="7"/>
      <c r="STZ131" s="7"/>
      <c r="SUA131" s="7"/>
      <c r="SUB131" s="7"/>
      <c r="SUC131" s="7"/>
      <c r="SUD131" s="7"/>
      <c r="SUE131" s="7"/>
      <c r="SUF131" s="7"/>
      <c r="SUG131" s="7"/>
      <c r="SUH131" s="7"/>
      <c r="SUI131" s="7"/>
      <c r="SUJ131" s="7"/>
      <c r="SUK131" s="7"/>
      <c r="SUL131" s="7"/>
      <c r="SUM131" s="7"/>
      <c r="SUN131" s="7"/>
      <c r="SUO131" s="7"/>
      <c r="SUP131" s="7"/>
      <c r="SUQ131" s="7"/>
      <c r="SUR131" s="7"/>
      <c r="SUS131" s="7"/>
      <c r="SUT131" s="7"/>
      <c r="SUU131" s="7"/>
      <c r="SUV131" s="7"/>
      <c r="SUW131" s="7"/>
      <c r="SUX131" s="7"/>
      <c r="SUY131" s="7"/>
      <c r="SUZ131" s="7"/>
      <c r="SVA131" s="7"/>
      <c r="SVB131" s="7"/>
      <c r="SVC131" s="7"/>
      <c r="SVD131" s="7"/>
      <c r="SVE131" s="7"/>
      <c r="SVF131" s="7"/>
      <c r="SVG131" s="7"/>
      <c r="SVH131" s="7"/>
      <c r="SVI131" s="7"/>
      <c r="SVJ131" s="7"/>
      <c r="SVK131" s="7"/>
      <c r="SVL131" s="7"/>
      <c r="SVM131" s="7"/>
      <c r="SVN131" s="7"/>
      <c r="SVO131" s="7"/>
      <c r="SVP131" s="7"/>
      <c r="SVQ131" s="7"/>
      <c r="SVR131" s="7"/>
      <c r="SVS131" s="7"/>
      <c r="SVT131" s="7"/>
      <c r="SVU131" s="7"/>
      <c r="SVV131" s="7"/>
      <c r="SVW131" s="7"/>
      <c r="SVX131" s="7"/>
      <c r="SVY131" s="7"/>
      <c r="SVZ131" s="7"/>
      <c r="SWA131" s="7"/>
      <c r="SWB131" s="7"/>
      <c r="SWC131" s="7"/>
      <c r="SWD131" s="7"/>
      <c r="SWE131" s="7"/>
      <c r="SWF131" s="7"/>
      <c r="SWG131" s="7"/>
      <c r="SWH131" s="7"/>
      <c r="SWI131" s="7"/>
      <c r="SWJ131" s="7"/>
      <c r="SWK131" s="7"/>
      <c r="SWL131" s="7"/>
      <c r="SWM131" s="7"/>
      <c r="SWN131" s="7"/>
      <c r="SWO131" s="7"/>
      <c r="SWP131" s="7"/>
      <c r="SWQ131" s="7"/>
      <c r="SWR131" s="7"/>
      <c r="SWS131" s="7"/>
      <c r="SWT131" s="7"/>
      <c r="SWU131" s="7"/>
      <c r="SWV131" s="7"/>
      <c r="SWW131" s="7"/>
      <c r="SWX131" s="7"/>
      <c r="SWY131" s="7"/>
      <c r="SWZ131" s="7"/>
      <c r="SXA131" s="7"/>
      <c r="SXB131" s="7"/>
      <c r="SXC131" s="7"/>
      <c r="SXD131" s="7"/>
      <c r="SXE131" s="7"/>
      <c r="SXF131" s="7"/>
      <c r="SXG131" s="7"/>
      <c r="SXH131" s="7"/>
      <c r="SXI131" s="7"/>
      <c r="SXJ131" s="7"/>
      <c r="SXK131" s="7"/>
      <c r="SXL131" s="7"/>
      <c r="SXM131" s="7"/>
      <c r="SXN131" s="7"/>
      <c r="SXO131" s="7"/>
      <c r="SXP131" s="7"/>
      <c r="SXQ131" s="7"/>
      <c r="SXR131" s="7"/>
      <c r="SXS131" s="7"/>
      <c r="SXT131" s="7"/>
      <c r="SXU131" s="7"/>
      <c r="SXV131" s="7"/>
      <c r="SXW131" s="7"/>
      <c r="SXX131" s="7"/>
      <c r="SXY131" s="7"/>
      <c r="SXZ131" s="7"/>
      <c r="SYA131" s="7"/>
      <c r="SYB131" s="7"/>
      <c r="SYC131" s="7"/>
      <c r="SYD131" s="7"/>
      <c r="SYE131" s="7"/>
      <c r="SYF131" s="7"/>
      <c r="SYG131" s="7"/>
      <c r="SYH131" s="7"/>
      <c r="SYI131" s="7"/>
      <c r="SYJ131" s="7"/>
      <c r="SYK131" s="7"/>
      <c r="SYL131" s="7"/>
      <c r="SYM131" s="7"/>
      <c r="SYN131" s="7"/>
      <c r="SYO131" s="7"/>
      <c r="SYP131" s="7"/>
      <c r="SYQ131" s="7"/>
      <c r="SYR131" s="7"/>
      <c r="SYS131" s="7"/>
      <c r="SYT131" s="7"/>
      <c r="SYU131" s="7"/>
      <c r="SYV131" s="7"/>
      <c r="SYW131" s="7"/>
      <c r="SYX131" s="7"/>
      <c r="SYY131" s="7"/>
      <c r="SYZ131" s="7"/>
      <c r="SZA131" s="7"/>
      <c r="SZB131" s="7"/>
      <c r="SZC131" s="7"/>
      <c r="SZD131" s="7"/>
      <c r="SZE131" s="7"/>
      <c r="SZF131" s="7"/>
      <c r="SZG131" s="7"/>
      <c r="SZH131" s="7"/>
      <c r="SZI131" s="7"/>
      <c r="SZJ131" s="7"/>
      <c r="SZK131" s="7"/>
      <c r="SZL131" s="7"/>
      <c r="SZM131" s="7"/>
      <c r="SZN131" s="7"/>
      <c r="SZO131" s="7"/>
      <c r="SZP131" s="7"/>
      <c r="SZQ131" s="7"/>
      <c r="SZR131" s="7"/>
      <c r="SZS131" s="7"/>
      <c r="SZT131" s="7"/>
      <c r="SZU131" s="7"/>
      <c r="SZV131" s="7"/>
      <c r="SZW131" s="7"/>
      <c r="SZX131" s="7"/>
      <c r="SZY131" s="7"/>
      <c r="SZZ131" s="7"/>
      <c r="TAA131" s="7"/>
      <c r="TAB131" s="7"/>
      <c r="TAC131" s="7"/>
      <c r="TAD131" s="7"/>
      <c r="TAE131" s="7"/>
      <c r="TAF131" s="7"/>
      <c r="TAG131" s="7"/>
      <c r="TAH131" s="7"/>
      <c r="TAI131" s="7"/>
      <c r="TAJ131" s="7"/>
      <c r="TAK131" s="7"/>
      <c r="TAL131" s="7"/>
      <c r="TAM131" s="7"/>
      <c r="TAN131" s="7"/>
      <c r="TAO131" s="7"/>
      <c r="TAP131" s="7"/>
      <c r="TAQ131" s="7"/>
      <c r="TAR131" s="7"/>
      <c r="TAS131" s="7"/>
      <c r="TAT131" s="7"/>
      <c r="TAU131" s="7"/>
      <c r="TAV131" s="7"/>
      <c r="TAW131" s="7"/>
      <c r="TAX131" s="7"/>
      <c r="TAY131" s="7"/>
      <c r="TAZ131" s="7"/>
      <c r="TBA131" s="7"/>
      <c r="TBB131" s="7"/>
      <c r="TBC131" s="7"/>
      <c r="TBD131" s="7"/>
      <c r="TBE131" s="7"/>
      <c r="TBF131" s="7"/>
      <c r="TBG131" s="7"/>
      <c r="TBH131" s="7"/>
      <c r="TBI131" s="7"/>
      <c r="TBJ131" s="7"/>
      <c r="TBK131" s="7"/>
      <c r="TBL131" s="7"/>
      <c r="TBM131" s="7"/>
      <c r="TBN131" s="7"/>
      <c r="TBO131" s="7"/>
      <c r="TBP131" s="7"/>
      <c r="TBQ131" s="7"/>
      <c r="TBR131" s="7"/>
      <c r="TBS131" s="7"/>
      <c r="TBT131" s="7"/>
      <c r="TBU131" s="7"/>
      <c r="TBV131" s="7"/>
      <c r="TBW131" s="7"/>
      <c r="TBX131" s="7"/>
      <c r="TBY131" s="7"/>
      <c r="TBZ131" s="7"/>
      <c r="TCA131" s="7"/>
      <c r="TCB131" s="7"/>
      <c r="TCC131" s="7"/>
      <c r="TCD131" s="7"/>
      <c r="TCE131" s="7"/>
      <c r="TCF131" s="7"/>
      <c r="TCG131" s="7"/>
      <c r="TCH131" s="7"/>
      <c r="TCI131" s="7"/>
      <c r="TCJ131" s="7"/>
      <c r="TCK131" s="7"/>
      <c r="TCL131" s="7"/>
      <c r="TCM131" s="7"/>
      <c r="TCN131" s="7"/>
      <c r="TCO131" s="7"/>
      <c r="TCP131" s="7"/>
      <c r="TCQ131" s="7"/>
      <c r="TCR131" s="7"/>
      <c r="TCS131" s="7"/>
      <c r="TCT131" s="7"/>
      <c r="TCU131" s="7"/>
      <c r="TCV131" s="7"/>
      <c r="TCW131" s="7"/>
      <c r="TCX131" s="7"/>
      <c r="TCY131" s="7"/>
      <c r="TCZ131" s="7"/>
      <c r="TDA131" s="7"/>
      <c r="TDB131" s="7"/>
      <c r="TDC131" s="7"/>
      <c r="TDD131" s="7"/>
      <c r="TDE131" s="7"/>
      <c r="TDF131" s="7"/>
      <c r="TDG131" s="7"/>
      <c r="TDH131" s="7"/>
      <c r="TDI131" s="7"/>
      <c r="TDJ131" s="7"/>
      <c r="TDK131" s="7"/>
      <c r="TDL131" s="7"/>
      <c r="TDM131" s="7"/>
      <c r="TDN131" s="7"/>
      <c r="TDO131" s="7"/>
      <c r="TDP131" s="7"/>
      <c r="TDQ131" s="7"/>
      <c r="TDR131" s="7"/>
      <c r="TDS131" s="7"/>
      <c r="TDT131" s="7"/>
      <c r="TDU131" s="7"/>
      <c r="TDV131" s="7"/>
      <c r="TDW131" s="7"/>
      <c r="TDX131" s="7"/>
      <c r="TDY131" s="7"/>
      <c r="TDZ131" s="7"/>
      <c r="TEA131" s="7"/>
      <c r="TEB131" s="7"/>
      <c r="TEC131" s="7"/>
      <c r="TED131" s="7"/>
      <c r="TEE131" s="7"/>
      <c r="TEF131" s="7"/>
      <c r="TEG131" s="7"/>
      <c r="TEH131" s="7"/>
      <c r="TEI131" s="7"/>
      <c r="TEJ131" s="7"/>
      <c r="TEK131" s="7"/>
      <c r="TEL131" s="7"/>
      <c r="TEM131" s="7"/>
      <c r="TEN131" s="7"/>
      <c r="TEO131" s="7"/>
      <c r="TEP131" s="7"/>
      <c r="TEQ131" s="7"/>
      <c r="TER131" s="7"/>
      <c r="TES131" s="7"/>
      <c r="TET131" s="7"/>
      <c r="TEU131" s="7"/>
      <c r="TEV131" s="7"/>
      <c r="TEW131" s="7"/>
      <c r="TEX131" s="7"/>
      <c r="TEY131" s="7"/>
      <c r="TEZ131" s="7"/>
      <c r="TFA131" s="7"/>
      <c r="TFB131" s="7"/>
      <c r="TFC131" s="7"/>
      <c r="TFD131" s="7"/>
      <c r="TFE131" s="7"/>
      <c r="TFF131" s="7"/>
      <c r="TFG131" s="7"/>
      <c r="TFH131" s="7"/>
      <c r="TFI131" s="7"/>
      <c r="TFJ131" s="7"/>
      <c r="TFK131" s="7"/>
      <c r="TFL131" s="7"/>
      <c r="TFM131" s="7"/>
      <c r="TFN131" s="7"/>
      <c r="TFO131" s="7"/>
      <c r="TFP131" s="7"/>
      <c r="TFQ131" s="7"/>
      <c r="TFR131" s="7"/>
      <c r="TFS131" s="7"/>
      <c r="TFT131" s="7"/>
      <c r="TFU131" s="7"/>
      <c r="TFV131" s="7"/>
      <c r="TFW131" s="7"/>
      <c r="TFX131" s="7"/>
      <c r="TFY131" s="7"/>
      <c r="TFZ131" s="7"/>
      <c r="TGA131" s="7"/>
      <c r="TGB131" s="7"/>
      <c r="TGC131" s="7"/>
      <c r="TGD131" s="7"/>
      <c r="TGE131" s="7"/>
      <c r="TGF131" s="7"/>
      <c r="TGG131" s="7"/>
      <c r="TGH131" s="7"/>
      <c r="TGI131" s="7"/>
      <c r="TGJ131" s="7"/>
      <c r="TGK131" s="7"/>
      <c r="TGL131" s="7"/>
      <c r="TGM131" s="7"/>
      <c r="TGN131" s="7"/>
      <c r="TGO131" s="7"/>
      <c r="TGP131" s="7"/>
      <c r="TGQ131" s="7"/>
      <c r="TGR131" s="7"/>
      <c r="TGS131" s="7"/>
      <c r="TGT131" s="7"/>
      <c r="TGU131" s="7"/>
      <c r="TGV131" s="7"/>
      <c r="TGW131" s="7"/>
      <c r="TGX131" s="7"/>
      <c r="TGY131" s="7"/>
      <c r="TGZ131" s="7"/>
      <c r="THA131" s="7"/>
      <c r="THB131" s="7"/>
      <c r="THC131" s="7"/>
      <c r="THD131" s="7"/>
      <c r="THE131" s="7"/>
      <c r="THF131" s="7"/>
      <c r="THG131" s="7"/>
      <c r="THH131" s="7"/>
      <c r="THI131" s="7"/>
      <c r="THJ131" s="7"/>
      <c r="THK131" s="7"/>
      <c r="THL131" s="7"/>
      <c r="THM131" s="7"/>
      <c r="THN131" s="7"/>
      <c r="THO131" s="7"/>
      <c r="THP131" s="7"/>
      <c r="THQ131" s="7"/>
      <c r="THR131" s="7"/>
      <c r="THS131" s="7"/>
      <c r="THT131" s="7"/>
      <c r="THU131" s="7"/>
      <c r="THV131" s="7"/>
      <c r="THW131" s="7"/>
      <c r="THX131" s="7"/>
      <c r="THY131" s="7"/>
      <c r="THZ131" s="7"/>
      <c r="TIA131" s="7"/>
      <c r="TIB131" s="7"/>
      <c r="TIC131" s="7"/>
      <c r="TID131" s="7"/>
      <c r="TIE131" s="7"/>
      <c r="TIF131" s="7"/>
      <c r="TIG131" s="7"/>
      <c r="TIH131" s="7"/>
      <c r="TII131" s="7"/>
      <c r="TIJ131" s="7"/>
      <c r="TIK131" s="7"/>
      <c r="TIL131" s="7"/>
      <c r="TIM131" s="7"/>
      <c r="TIN131" s="7"/>
      <c r="TIO131" s="7"/>
      <c r="TIP131" s="7"/>
      <c r="TIQ131" s="7"/>
      <c r="TIR131" s="7"/>
      <c r="TIS131" s="7"/>
      <c r="TIT131" s="7"/>
      <c r="TIU131" s="7"/>
      <c r="TIV131" s="7"/>
      <c r="TIW131" s="7"/>
      <c r="TIX131" s="7"/>
      <c r="TIY131" s="7"/>
      <c r="TIZ131" s="7"/>
      <c r="TJA131" s="7"/>
      <c r="TJB131" s="7"/>
      <c r="TJC131" s="7"/>
      <c r="TJD131" s="7"/>
      <c r="TJE131" s="7"/>
      <c r="TJF131" s="7"/>
      <c r="TJG131" s="7"/>
      <c r="TJH131" s="7"/>
      <c r="TJI131" s="7"/>
      <c r="TJJ131" s="7"/>
      <c r="TJK131" s="7"/>
      <c r="TJL131" s="7"/>
      <c r="TJM131" s="7"/>
      <c r="TJN131" s="7"/>
      <c r="TJO131" s="7"/>
      <c r="TJP131" s="7"/>
      <c r="TJQ131" s="7"/>
      <c r="TJR131" s="7"/>
      <c r="TJS131" s="7"/>
      <c r="TJT131" s="7"/>
      <c r="TJU131" s="7"/>
      <c r="TJV131" s="7"/>
      <c r="TJW131" s="7"/>
      <c r="TJX131" s="7"/>
      <c r="TJY131" s="7"/>
      <c r="TJZ131" s="7"/>
      <c r="TKA131" s="7"/>
      <c r="TKB131" s="7"/>
      <c r="TKC131" s="7"/>
      <c r="TKD131" s="7"/>
      <c r="TKE131" s="7"/>
      <c r="TKF131" s="7"/>
      <c r="TKG131" s="7"/>
      <c r="TKH131" s="7"/>
      <c r="TKI131" s="7"/>
      <c r="TKJ131" s="7"/>
      <c r="TKK131" s="7"/>
      <c r="TKL131" s="7"/>
      <c r="TKM131" s="7"/>
      <c r="TKN131" s="7"/>
      <c r="TKO131" s="7"/>
      <c r="TKP131" s="7"/>
      <c r="TKQ131" s="7"/>
      <c r="TKR131" s="7"/>
      <c r="TKS131" s="7"/>
      <c r="TKT131" s="7"/>
      <c r="TKU131" s="7"/>
      <c r="TKV131" s="7"/>
      <c r="TKW131" s="7"/>
      <c r="TKX131" s="7"/>
      <c r="TKY131" s="7"/>
      <c r="TKZ131" s="7"/>
      <c r="TLA131" s="7"/>
      <c r="TLB131" s="7"/>
      <c r="TLC131" s="7"/>
      <c r="TLD131" s="7"/>
      <c r="TLE131" s="7"/>
      <c r="TLF131" s="7"/>
      <c r="TLG131" s="7"/>
      <c r="TLH131" s="7"/>
      <c r="TLI131" s="7"/>
      <c r="TLJ131" s="7"/>
      <c r="TLK131" s="7"/>
      <c r="TLL131" s="7"/>
      <c r="TLM131" s="7"/>
      <c r="TLN131" s="7"/>
      <c r="TLO131" s="7"/>
      <c r="TLP131" s="7"/>
      <c r="TLQ131" s="7"/>
      <c r="TLR131" s="7"/>
      <c r="TLS131" s="7"/>
      <c r="TLT131" s="7"/>
      <c r="TLU131" s="7"/>
      <c r="TLV131" s="7"/>
      <c r="TLW131" s="7"/>
      <c r="TLX131" s="7"/>
      <c r="TLY131" s="7"/>
      <c r="TLZ131" s="7"/>
      <c r="TMA131" s="7"/>
      <c r="TMB131" s="7"/>
      <c r="TMC131" s="7"/>
      <c r="TMD131" s="7"/>
      <c r="TME131" s="7"/>
      <c r="TMF131" s="7"/>
      <c r="TMG131" s="7"/>
      <c r="TMH131" s="7"/>
      <c r="TMI131" s="7"/>
      <c r="TMJ131" s="7"/>
      <c r="TMK131" s="7"/>
      <c r="TML131" s="7"/>
      <c r="TMM131" s="7"/>
      <c r="TMN131" s="7"/>
      <c r="TMO131" s="7"/>
      <c r="TMP131" s="7"/>
      <c r="TMQ131" s="7"/>
      <c r="TMR131" s="7"/>
      <c r="TMS131" s="7"/>
      <c r="TMT131" s="7"/>
      <c r="TMU131" s="7"/>
      <c r="TMV131" s="7"/>
      <c r="TMW131" s="7"/>
      <c r="TMX131" s="7"/>
      <c r="TMY131" s="7"/>
      <c r="TMZ131" s="7"/>
      <c r="TNA131" s="7"/>
      <c r="TNB131" s="7"/>
      <c r="TNC131" s="7"/>
      <c r="TND131" s="7"/>
      <c r="TNE131" s="7"/>
      <c r="TNF131" s="7"/>
      <c r="TNG131" s="7"/>
      <c r="TNH131" s="7"/>
      <c r="TNI131" s="7"/>
      <c r="TNJ131" s="7"/>
      <c r="TNK131" s="7"/>
      <c r="TNL131" s="7"/>
      <c r="TNM131" s="7"/>
      <c r="TNN131" s="7"/>
      <c r="TNO131" s="7"/>
      <c r="TNP131" s="7"/>
      <c r="TNQ131" s="7"/>
      <c r="TNR131" s="7"/>
      <c r="TNS131" s="7"/>
      <c r="TNT131" s="7"/>
      <c r="TNU131" s="7"/>
      <c r="TNV131" s="7"/>
      <c r="TNW131" s="7"/>
      <c r="TNX131" s="7"/>
      <c r="TNY131" s="7"/>
      <c r="TNZ131" s="7"/>
      <c r="TOA131" s="7"/>
      <c r="TOB131" s="7"/>
      <c r="TOC131" s="7"/>
      <c r="TOD131" s="7"/>
      <c r="TOE131" s="7"/>
      <c r="TOF131" s="7"/>
      <c r="TOG131" s="7"/>
      <c r="TOH131" s="7"/>
      <c r="TOI131" s="7"/>
      <c r="TOJ131" s="7"/>
      <c r="TOK131" s="7"/>
      <c r="TOL131" s="7"/>
      <c r="TOM131" s="7"/>
      <c r="TON131" s="7"/>
      <c r="TOO131" s="7"/>
      <c r="TOP131" s="7"/>
      <c r="TOQ131" s="7"/>
      <c r="TOR131" s="7"/>
      <c r="TOS131" s="7"/>
      <c r="TOT131" s="7"/>
      <c r="TOU131" s="7"/>
      <c r="TOV131" s="7"/>
      <c r="TOW131" s="7"/>
      <c r="TOX131" s="7"/>
      <c r="TOY131" s="7"/>
      <c r="TOZ131" s="7"/>
      <c r="TPA131" s="7"/>
      <c r="TPB131" s="7"/>
      <c r="TPC131" s="7"/>
      <c r="TPD131" s="7"/>
      <c r="TPE131" s="7"/>
      <c r="TPF131" s="7"/>
      <c r="TPG131" s="7"/>
      <c r="TPH131" s="7"/>
      <c r="TPI131" s="7"/>
      <c r="TPJ131" s="7"/>
      <c r="TPK131" s="7"/>
      <c r="TPL131" s="7"/>
      <c r="TPM131" s="7"/>
      <c r="TPN131" s="7"/>
      <c r="TPO131" s="7"/>
      <c r="TPP131" s="7"/>
      <c r="TPQ131" s="7"/>
      <c r="TPR131" s="7"/>
      <c r="TPS131" s="7"/>
      <c r="TPT131" s="7"/>
      <c r="TPU131" s="7"/>
      <c r="TPV131" s="7"/>
      <c r="TPW131" s="7"/>
      <c r="TPX131" s="7"/>
      <c r="TPY131" s="7"/>
      <c r="TPZ131" s="7"/>
      <c r="TQA131" s="7"/>
      <c r="TQB131" s="7"/>
      <c r="TQC131" s="7"/>
      <c r="TQD131" s="7"/>
      <c r="TQE131" s="7"/>
      <c r="TQF131" s="7"/>
      <c r="TQG131" s="7"/>
      <c r="TQH131" s="7"/>
      <c r="TQI131" s="7"/>
      <c r="TQJ131" s="7"/>
      <c r="TQK131" s="7"/>
      <c r="TQL131" s="7"/>
      <c r="TQM131" s="7"/>
      <c r="TQN131" s="7"/>
      <c r="TQO131" s="7"/>
      <c r="TQP131" s="7"/>
      <c r="TQQ131" s="7"/>
      <c r="TQR131" s="7"/>
      <c r="TQS131" s="7"/>
      <c r="TQT131" s="7"/>
      <c r="TQU131" s="7"/>
      <c r="TQV131" s="7"/>
      <c r="TQW131" s="7"/>
      <c r="TQX131" s="7"/>
      <c r="TQY131" s="7"/>
      <c r="TQZ131" s="7"/>
      <c r="TRA131" s="7"/>
      <c r="TRB131" s="7"/>
      <c r="TRC131" s="7"/>
      <c r="TRD131" s="7"/>
      <c r="TRE131" s="7"/>
      <c r="TRF131" s="7"/>
      <c r="TRG131" s="7"/>
      <c r="TRH131" s="7"/>
      <c r="TRI131" s="7"/>
      <c r="TRJ131" s="7"/>
      <c r="TRK131" s="7"/>
      <c r="TRL131" s="7"/>
      <c r="TRM131" s="7"/>
      <c r="TRN131" s="7"/>
      <c r="TRO131" s="7"/>
      <c r="TRP131" s="7"/>
      <c r="TRQ131" s="7"/>
      <c r="TRR131" s="7"/>
      <c r="TRS131" s="7"/>
      <c r="TRT131" s="7"/>
      <c r="TRU131" s="7"/>
      <c r="TRV131" s="7"/>
      <c r="TRW131" s="7"/>
      <c r="TRX131" s="7"/>
      <c r="TRY131" s="7"/>
      <c r="TRZ131" s="7"/>
      <c r="TSA131" s="7"/>
      <c r="TSB131" s="7"/>
      <c r="TSC131" s="7"/>
      <c r="TSD131" s="7"/>
      <c r="TSE131" s="7"/>
      <c r="TSF131" s="7"/>
      <c r="TSG131" s="7"/>
      <c r="TSH131" s="7"/>
      <c r="TSI131" s="7"/>
      <c r="TSJ131" s="7"/>
      <c r="TSK131" s="7"/>
      <c r="TSL131" s="7"/>
      <c r="TSM131" s="7"/>
      <c r="TSN131" s="7"/>
      <c r="TSO131" s="7"/>
      <c r="TSP131" s="7"/>
      <c r="TSQ131" s="7"/>
      <c r="TSR131" s="7"/>
      <c r="TSS131" s="7"/>
      <c r="TST131" s="7"/>
      <c r="TSU131" s="7"/>
      <c r="TSV131" s="7"/>
      <c r="TSW131" s="7"/>
      <c r="TSX131" s="7"/>
      <c r="TSY131" s="7"/>
      <c r="TSZ131" s="7"/>
      <c r="TTA131" s="7"/>
      <c r="TTB131" s="7"/>
      <c r="TTC131" s="7"/>
      <c r="TTD131" s="7"/>
      <c r="TTE131" s="7"/>
      <c r="TTF131" s="7"/>
      <c r="TTG131" s="7"/>
      <c r="TTH131" s="7"/>
      <c r="TTI131" s="7"/>
      <c r="TTJ131" s="7"/>
      <c r="TTK131" s="7"/>
      <c r="TTL131" s="7"/>
      <c r="TTM131" s="7"/>
      <c r="TTN131" s="7"/>
      <c r="TTO131" s="7"/>
      <c r="TTP131" s="7"/>
      <c r="TTQ131" s="7"/>
      <c r="TTR131" s="7"/>
      <c r="TTS131" s="7"/>
      <c r="TTT131" s="7"/>
      <c r="TTU131" s="7"/>
      <c r="TTV131" s="7"/>
      <c r="TTW131" s="7"/>
      <c r="TTX131" s="7"/>
      <c r="TTY131" s="7"/>
      <c r="TTZ131" s="7"/>
      <c r="TUA131" s="7"/>
      <c r="TUB131" s="7"/>
      <c r="TUC131" s="7"/>
      <c r="TUD131" s="7"/>
      <c r="TUE131" s="7"/>
      <c r="TUF131" s="7"/>
      <c r="TUG131" s="7"/>
      <c r="TUH131" s="7"/>
      <c r="TUI131" s="7"/>
      <c r="TUJ131" s="7"/>
      <c r="TUK131" s="7"/>
      <c r="TUL131" s="7"/>
      <c r="TUM131" s="7"/>
      <c r="TUN131" s="7"/>
      <c r="TUO131" s="7"/>
      <c r="TUP131" s="7"/>
      <c r="TUQ131" s="7"/>
      <c r="TUR131" s="7"/>
      <c r="TUS131" s="7"/>
      <c r="TUT131" s="7"/>
      <c r="TUU131" s="7"/>
      <c r="TUV131" s="7"/>
      <c r="TUW131" s="7"/>
      <c r="TUX131" s="7"/>
      <c r="TUY131" s="7"/>
      <c r="TUZ131" s="7"/>
      <c r="TVA131" s="7"/>
      <c r="TVB131" s="7"/>
      <c r="TVC131" s="7"/>
      <c r="TVD131" s="7"/>
      <c r="TVE131" s="7"/>
      <c r="TVF131" s="7"/>
      <c r="TVG131" s="7"/>
      <c r="TVH131" s="7"/>
      <c r="TVI131" s="7"/>
      <c r="TVJ131" s="7"/>
      <c r="TVK131" s="7"/>
      <c r="TVL131" s="7"/>
      <c r="TVM131" s="7"/>
      <c r="TVN131" s="7"/>
      <c r="TVO131" s="7"/>
      <c r="TVP131" s="7"/>
      <c r="TVQ131" s="7"/>
      <c r="TVR131" s="7"/>
      <c r="TVS131" s="7"/>
      <c r="TVT131" s="7"/>
      <c r="TVU131" s="7"/>
      <c r="TVV131" s="7"/>
      <c r="TVW131" s="7"/>
      <c r="TVX131" s="7"/>
      <c r="TVY131" s="7"/>
      <c r="TVZ131" s="7"/>
      <c r="TWA131" s="7"/>
      <c r="TWB131" s="7"/>
      <c r="TWC131" s="7"/>
      <c r="TWD131" s="7"/>
      <c r="TWE131" s="7"/>
      <c r="TWF131" s="7"/>
      <c r="TWG131" s="7"/>
      <c r="TWH131" s="7"/>
      <c r="TWI131" s="7"/>
      <c r="TWJ131" s="7"/>
      <c r="TWK131" s="7"/>
      <c r="TWL131" s="7"/>
      <c r="TWM131" s="7"/>
      <c r="TWN131" s="7"/>
      <c r="TWO131" s="7"/>
      <c r="TWP131" s="7"/>
      <c r="TWQ131" s="7"/>
      <c r="TWR131" s="7"/>
      <c r="TWS131" s="7"/>
      <c r="TWT131" s="7"/>
      <c r="TWU131" s="7"/>
      <c r="TWV131" s="7"/>
      <c r="TWW131" s="7"/>
      <c r="TWX131" s="7"/>
      <c r="TWY131" s="7"/>
      <c r="TWZ131" s="7"/>
      <c r="TXA131" s="7"/>
      <c r="TXB131" s="7"/>
      <c r="TXC131" s="7"/>
      <c r="TXD131" s="7"/>
      <c r="TXE131" s="7"/>
      <c r="TXF131" s="7"/>
      <c r="TXG131" s="7"/>
      <c r="TXH131" s="7"/>
      <c r="TXI131" s="7"/>
      <c r="TXJ131" s="7"/>
      <c r="TXK131" s="7"/>
      <c r="TXL131" s="7"/>
      <c r="TXM131" s="7"/>
      <c r="TXN131" s="7"/>
      <c r="TXO131" s="7"/>
      <c r="TXP131" s="7"/>
      <c r="TXQ131" s="7"/>
      <c r="TXR131" s="7"/>
      <c r="TXS131" s="7"/>
      <c r="TXT131" s="7"/>
      <c r="TXU131" s="7"/>
      <c r="TXV131" s="7"/>
      <c r="TXW131" s="7"/>
      <c r="TXX131" s="7"/>
      <c r="TXY131" s="7"/>
      <c r="TXZ131" s="7"/>
      <c r="TYA131" s="7"/>
      <c r="TYB131" s="7"/>
      <c r="TYC131" s="7"/>
      <c r="TYD131" s="7"/>
      <c r="TYE131" s="7"/>
      <c r="TYF131" s="7"/>
      <c r="TYG131" s="7"/>
      <c r="TYH131" s="7"/>
      <c r="TYI131" s="7"/>
      <c r="TYJ131" s="7"/>
      <c r="TYK131" s="7"/>
      <c r="TYL131" s="7"/>
      <c r="TYM131" s="7"/>
      <c r="TYN131" s="7"/>
      <c r="TYO131" s="7"/>
      <c r="TYP131" s="7"/>
      <c r="TYQ131" s="7"/>
      <c r="TYR131" s="7"/>
      <c r="TYS131" s="7"/>
      <c r="TYT131" s="7"/>
      <c r="TYU131" s="7"/>
      <c r="TYV131" s="7"/>
      <c r="TYW131" s="7"/>
      <c r="TYX131" s="7"/>
      <c r="TYY131" s="7"/>
      <c r="TYZ131" s="7"/>
      <c r="TZA131" s="7"/>
      <c r="TZB131" s="7"/>
      <c r="TZC131" s="7"/>
      <c r="TZD131" s="7"/>
      <c r="TZE131" s="7"/>
      <c r="TZF131" s="7"/>
      <c r="TZG131" s="7"/>
      <c r="TZH131" s="7"/>
      <c r="TZI131" s="7"/>
      <c r="TZJ131" s="7"/>
      <c r="TZK131" s="7"/>
      <c r="TZL131" s="7"/>
      <c r="TZM131" s="7"/>
      <c r="TZN131" s="7"/>
      <c r="TZO131" s="7"/>
      <c r="TZP131" s="7"/>
      <c r="TZQ131" s="7"/>
      <c r="TZR131" s="7"/>
      <c r="TZS131" s="7"/>
      <c r="TZT131" s="7"/>
      <c r="TZU131" s="7"/>
      <c r="TZV131" s="7"/>
      <c r="TZW131" s="7"/>
      <c r="TZX131" s="7"/>
      <c r="TZY131" s="7"/>
      <c r="TZZ131" s="7"/>
      <c r="UAA131" s="7"/>
      <c r="UAB131" s="7"/>
      <c r="UAC131" s="7"/>
      <c r="UAD131" s="7"/>
      <c r="UAE131" s="7"/>
      <c r="UAF131" s="7"/>
      <c r="UAG131" s="7"/>
      <c r="UAH131" s="7"/>
      <c r="UAI131" s="7"/>
      <c r="UAJ131" s="7"/>
      <c r="UAK131" s="7"/>
      <c r="UAL131" s="7"/>
      <c r="UAM131" s="7"/>
      <c r="UAN131" s="7"/>
      <c r="UAO131" s="7"/>
      <c r="UAP131" s="7"/>
      <c r="UAQ131" s="7"/>
      <c r="UAR131" s="7"/>
      <c r="UAS131" s="7"/>
      <c r="UAT131" s="7"/>
      <c r="UAU131" s="7"/>
      <c r="UAV131" s="7"/>
      <c r="UAW131" s="7"/>
      <c r="UAX131" s="7"/>
      <c r="UAY131" s="7"/>
      <c r="UAZ131" s="7"/>
      <c r="UBA131" s="7"/>
      <c r="UBB131" s="7"/>
      <c r="UBC131" s="7"/>
      <c r="UBD131" s="7"/>
      <c r="UBE131" s="7"/>
      <c r="UBF131" s="7"/>
      <c r="UBG131" s="7"/>
      <c r="UBH131" s="7"/>
      <c r="UBI131" s="7"/>
      <c r="UBJ131" s="7"/>
      <c r="UBK131" s="7"/>
      <c r="UBL131" s="7"/>
      <c r="UBM131" s="7"/>
      <c r="UBN131" s="7"/>
      <c r="UBO131" s="7"/>
      <c r="UBP131" s="7"/>
      <c r="UBQ131" s="7"/>
      <c r="UBR131" s="7"/>
      <c r="UBS131" s="7"/>
      <c r="UBT131" s="7"/>
      <c r="UBU131" s="7"/>
      <c r="UBV131" s="7"/>
      <c r="UBW131" s="7"/>
      <c r="UBX131" s="7"/>
      <c r="UBY131" s="7"/>
      <c r="UBZ131" s="7"/>
      <c r="UCA131" s="7"/>
      <c r="UCB131" s="7"/>
      <c r="UCC131" s="7"/>
      <c r="UCD131" s="7"/>
      <c r="UCE131" s="7"/>
      <c r="UCF131" s="7"/>
      <c r="UCG131" s="7"/>
      <c r="UCH131" s="7"/>
      <c r="UCI131" s="7"/>
      <c r="UCJ131" s="7"/>
      <c r="UCK131" s="7"/>
      <c r="UCL131" s="7"/>
      <c r="UCM131" s="7"/>
      <c r="UCN131" s="7"/>
      <c r="UCO131" s="7"/>
      <c r="UCP131" s="7"/>
      <c r="UCQ131" s="7"/>
      <c r="UCR131" s="7"/>
      <c r="UCS131" s="7"/>
      <c r="UCT131" s="7"/>
      <c r="UCU131" s="7"/>
      <c r="UCV131" s="7"/>
      <c r="UCW131" s="7"/>
      <c r="UCX131" s="7"/>
      <c r="UCY131" s="7"/>
      <c r="UCZ131" s="7"/>
      <c r="UDA131" s="7"/>
      <c r="UDB131" s="7"/>
      <c r="UDC131" s="7"/>
      <c r="UDD131" s="7"/>
      <c r="UDE131" s="7"/>
      <c r="UDF131" s="7"/>
      <c r="UDG131" s="7"/>
      <c r="UDH131" s="7"/>
      <c r="UDI131" s="7"/>
      <c r="UDJ131" s="7"/>
      <c r="UDK131" s="7"/>
      <c r="UDL131" s="7"/>
      <c r="UDM131" s="7"/>
      <c r="UDN131" s="7"/>
      <c r="UDO131" s="7"/>
      <c r="UDP131" s="7"/>
      <c r="UDQ131" s="7"/>
      <c r="UDR131" s="7"/>
      <c r="UDS131" s="7"/>
      <c r="UDT131" s="7"/>
      <c r="UDU131" s="7"/>
      <c r="UDV131" s="7"/>
      <c r="UDW131" s="7"/>
      <c r="UDX131" s="7"/>
      <c r="UDY131" s="7"/>
      <c r="UDZ131" s="7"/>
      <c r="UEA131" s="7"/>
      <c r="UEB131" s="7"/>
      <c r="UEC131" s="7"/>
      <c r="UED131" s="7"/>
      <c r="UEE131" s="7"/>
      <c r="UEF131" s="7"/>
      <c r="UEG131" s="7"/>
      <c r="UEH131" s="7"/>
      <c r="UEI131" s="7"/>
      <c r="UEJ131" s="7"/>
      <c r="UEK131" s="7"/>
      <c r="UEL131" s="7"/>
      <c r="UEM131" s="7"/>
      <c r="UEN131" s="7"/>
      <c r="UEO131" s="7"/>
      <c r="UEP131" s="7"/>
      <c r="UEQ131" s="7"/>
      <c r="UER131" s="7"/>
      <c r="UES131" s="7"/>
      <c r="UET131" s="7"/>
      <c r="UEU131" s="7"/>
      <c r="UEV131" s="7"/>
      <c r="UEW131" s="7"/>
      <c r="UEX131" s="7"/>
      <c r="UEY131" s="7"/>
      <c r="UEZ131" s="7"/>
      <c r="UFA131" s="7"/>
      <c r="UFB131" s="7"/>
      <c r="UFC131" s="7"/>
      <c r="UFD131" s="7"/>
      <c r="UFE131" s="7"/>
      <c r="UFF131" s="7"/>
      <c r="UFG131" s="7"/>
      <c r="UFH131" s="7"/>
      <c r="UFI131" s="7"/>
      <c r="UFJ131" s="7"/>
      <c r="UFK131" s="7"/>
      <c r="UFL131" s="7"/>
      <c r="UFM131" s="7"/>
      <c r="UFN131" s="7"/>
      <c r="UFO131" s="7"/>
      <c r="UFP131" s="7"/>
      <c r="UFQ131" s="7"/>
      <c r="UFR131" s="7"/>
      <c r="UFS131" s="7"/>
      <c r="UFT131" s="7"/>
      <c r="UFU131" s="7"/>
      <c r="UFV131" s="7"/>
      <c r="UFW131" s="7"/>
      <c r="UFX131" s="7"/>
      <c r="UFY131" s="7"/>
      <c r="UFZ131" s="7"/>
      <c r="UGA131" s="7"/>
      <c r="UGB131" s="7"/>
      <c r="UGC131" s="7"/>
      <c r="UGD131" s="7"/>
      <c r="UGE131" s="7"/>
      <c r="UGF131" s="7"/>
      <c r="UGG131" s="7"/>
      <c r="UGH131" s="7"/>
      <c r="UGI131" s="7"/>
      <c r="UGJ131" s="7"/>
      <c r="UGK131" s="7"/>
      <c r="UGL131" s="7"/>
      <c r="UGM131" s="7"/>
      <c r="UGN131" s="7"/>
      <c r="UGO131" s="7"/>
      <c r="UGP131" s="7"/>
      <c r="UGQ131" s="7"/>
      <c r="UGR131" s="7"/>
      <c r="UGS131" s="7"/>
      <c r="UGT131" s="7"/>
      <c r="UGU131" s="7"/>
      <c r="UGV131" s="7"/>
      <c r="UGW131" s="7"/>
      <c r="UGX131" s="7"/>
      <c r="UGY131" s="7"/>
      <c r="UGZ131" s="7"/>
      <c r="UHA131" s="7"/>
      <c r="UHB131" s="7"/>
      <c r="UHC131" s="7"/>
      <c r="UHD131" s="7"/>
      <c r="UHE131" s="7"/>
      <c r="UHF131" s="7"/>
      <c r="UHG131" s="7"/>
      <c r="UHH131" s="7"/>
      <c r="UHI131" s="7"/>
      <c r="UHJ131" s="7"/>
      <c r="UHK131" s="7"/>
      <c r="UHL131" s="7"/>
      <c r="UHM131" s="7"/>
      <c r="UHN131" s="7"/>
      <c r="UHO131" s="7"/>
      <c r="UHP131" s="7"/>
      <c r="UHQ131" s="7"/>
      <c r="UHR131" s="7"/>
      <c r="UHS131" s="7"/>
      <c r="UHT131" s="7"/>
      <c r="UHU131" s="7"/>
      <c r="UHV131" s="7"/>
      <c r="UHW131" s="7"/>
      <c r="UHX131" s="7"/>
      <c r="UHY131" s="7"/>
      <c r="UHZ131" s="7"/>
      <c r="UIA131" s="7"/>
      <c r="UIB131" s="7"/>
      <c r="UIC131" s="7"/>
      <c r="UID131" s="7"/>
      <c r="UIE131" s="7"/>
      <c r="UIF131" s="7"/>
      <c r="UIG131" s="7"/>
      <c r="UIH131" s="7"/>
      <c r="UII131" s="7"/>
      <c r="UIJ131" s="7"/>
      <c r="UIK131" s="7"/>
      <c r="UIL131" s="7"/>
      <c r="UIM131" s="7"/>
      <c r="UIN131" s="7"/>
      <c r="UIO131" s="7"/>
      <c r="UIP131" s="7"/>
      <c r="UIQ131" s="7"/>
      <c r="UIR131" s="7"/>
      <c r="UIS131" s="7"/>
      <c r="UIT131" s="7"/>
      <c r="UIU131" s="7"/>
      <c r="UIV131" s="7"/>
      <c r="UIW131" s="7"/>
      <c r="UIX131" s="7"/>
      <c r="UIY131" s="7"/>
      <c r="UIZ131" s="7"/>
      <c r="UJA131" s="7"/>
      <c r="UJB131" s="7"/>
      <c r="UJC131" s="7"/>
      <c r="UJD131" s="7"/>
      <c r="UJE131" s="7"/>
      <c r="UJF131" s="7"/>
      <c r="UJG131" s="7"/>
      <c r="UJH131" s="7"/>
      <c r="UJI131" s="7"/>
      <c r="UJJ131" s="7"/>
      <c r="UJK131" s="7"/>
      <c r="UJL131" s="7"/>
      <c r="UJM131" s="7"/>
      <c r="UJN131" s="7"/>
      <c r="UJO131" s="7"/>
      <c r="UJP131" s="7"/>
      <c r="UJQ131" s="7"/>
      <c r="UJR131" s="7"/>
      <c r="UJS131" s="7"/>
      <c r="UJT131" s="7"/>
      <c r="UJU131" s="7"/>
      <c r="UJV131" s="7"/>
      <c r="UJW131" s="7"/>
      <c r="UJX131" s="7"/>
      <c r="UJY131" s="7"/>
      <c r="UJZ131" s="7"/>
      <c r="UKA131" s="7"/>
      <c r="UKB131" s="7"/>
      <c r="UKC131" s="7"/>
      <c r="UKD131" s="7"/>
      <c r="UKE131" s="7"/>
      <c r="UKF131" s="7"/>
      <c r="UKG131" s="7"/>
      <c r="UKH131" s="7"/>
      <c r="UKI131" s="7"/>
      <c r="UKJ131" s="7"/>
      <c r="UKK131" s="7"/>
      <c r="UKL131" s="7"/>
      <c r="UKM131" s="7"/>
      <c r="UKN131" s="7"/>
      <c r="UKO131" s="7"/>
      <c r="UKP131" s="7"/>
      <c r="UKQ131" s="7"/>
      <c r="UKR131" s="7"/>
      <c r="UKS131" s="7"/>
      <c r="UKT131" s="7"/>
      <c r="UKU131" s="7"/>
      <c r="UKV131" s="7"/>
      <c r="UKW131" s="7"/>
      <c r="UKX131" s="7"/>
      <c r="UKY131" s="7"/>
      <c r="UKZ131" s="7"/>
      <c r="ULA131" s="7"/>
      <c r="ULB131" s="7"/>
      <c r="ULC131" s="7"/>
      <c r="ULD131" s="7"/>
      <c r="ULE131" s="7"/>
      <c r="ULF131" s="7"/>
      <c r="ULG131" s="7"/>
      <c r="ULH131" s="7"/>
      <c r="ULI131" s="7"/>
      <c r="ULJ131" s="7"/>
      <c r="ULK131" s="7"/>
      <c r="ULL131" s="7"/>
      <c r="ULM131" s="7"/>
      <c r="ULN131" s="7"/>
      <c r="ULO131" s="7"/>
      <c r="ULP131" s="7"/>
      <c r="ULQ131" s="7"/>
      <c r="ULR131" s="7"/>
      <c r="ULS131" s="7"/>
      <c r="ULT131" s="7"/>
      <c r="ULU131" s="7"/>
      <c r="ULV131" s="7"/>
      <c r="ULW131" s="7"/>
      <c r="ULX131" s="7"/>
      <c r="ULY131" s="7"/>
      <c r="ULZ131" s="7"/>
      <c r="UMA131" s="7"/>
      <c r="UMB131" s="7"/>
      <c r="UMC131" s="7"/>
      <c r="UMD131" s="7"/>
      <c r="UME131" s="7"/>
      <c r="UMF131" s="7"/>
      <c r="UMG131" s="7"/>
      <c r="UMH131" s="7"/>
      <c r="UMI131" s="7"/>
      <c r="UMJ131" s="7"/>
      <c r="UMK131" s="7"/>
      <c r="UML131" s="7"/>
      <c r="UMM131" s="7"/>
      <c r="UMN131" s="7"/>
      <c r="UMO131" s="7"/>
      <c r="UMP131" s="7"/>
      <c r="UMQ131" s="7"/>
      <c r="UMR131" s="7"/>
      <c r="UMS131" s="7"/>
      <c r="UMT131" s="7"/>
      <c r="UMU131" s="7"/>
      <c r="UMV131" s="7"/>
      <c r="UMW131" s="7"/>
      <c r="UMX131" s="7"/>
      <c r="UMY131" s="7"/>
      <c r="UMZ131" s="7"/>
      <c r="UNA131" s="7"/>
      <c r="UNB131" s="7"/>
      <c r="UNC131" s="7"/>
      <c r="UND131" s="7"/>
      <c r="UNE131" s="7"/>
      <c r="UNF131" s="7"/>
      <c r="UNG131" s="7"/>
      <c r="UNH131" s="7"/>
      <c r="UNI131" s="7"/>
      <c r="UNJ131" s="7"/>
      <c r="UNK131" s="7"/>
      <c r="UNL131" s="7"/>
      <c r="UNM131" s="7"/>
      <c r="UNN131" s="7"/>
      <c r="UNO131" s="7"/>
      <c r="UNP131" s="7"/>
      <c r="UNQ131" s="7"/>
      <c r="UNR131" s="7"/>
      <c r="UNS131" s="7"/>
      <c r="UNT131" s="7"/>
      <c r="UNU131" s="7"/>
      <c r="UNV131" s="7"/>
      <c r="UNW131" s="7"/>
      <c r="UNX131" s="7"/>
      <c r="UNY131" s="7"/>
      <c r="UNZ131" s="7"/>
      <c r="UOA131" s="7"/>
      <c r="UOB131" s="7"/>
      <c r="UOC131" s="7"/>
      <c r="UOD131" s="7"/>
      <c r="UOE131" s="7"/>
      <c r="UOF131" s="7"/>
      <c r="UOG131" s="7"/>
      <c r="UOH131" s="7"/>
      <c r="UOI131" s="7"/>
      <c r="UOJ131" s="7"/>
      <c r="UOK131" s="7"/>
      <c r="UOL131" s="7"/>
      <c r="UOM131" s="7"/>
      <c r="UON131" s="7"/>
      <c r="UOO131" s="7"/>
      <c r="UOP131" s="7"/>
      <c r="UOQ131" s="7"/>
      <c r="UOR131" s="7"/>
      <c r="UOS131" s="7"/>
      <c r="UOT131" s="7"/>
      <c r="UOU131" s="7"/>
      <c r="UOV131" s="7"/>
      <c r="UOW131" s="7"/>
      <c r="UOX131" s="7"/>
      <c r="UOY131" s="7"/>
      <c r="UOZ131" s="7"/>
      <c r="UPA131" s="7"/>
      <c r="UPB131" s="7"/>
      <c r="UPC131" s="7"/>
      <c r="UPD131" s="7"/>
      <c r="UPE131" s="7"/>
      <c r="UPF131" s="7"/>
      <c r="UPG131" s="7"/>
      <c r="UPH131" s="7"/>
      <c r="UPI131" s="7"/>
      <c r="UPJ131" s="7"/>
      <c r="UPK131" s="7"/>
      <c r="UPL131" s="7"/>
      <c r="UPM131" s="7"/>
      <c r="UPN131" s="7"/>
      <c r="UPO131" s="7"/>
      <c r="UPP131" s="7"/>
      <c r="UPQ131" s="7"/>
      <c r="UPR131" s="7"/>
      <c r="UPS131" s="7"/>
      <c r="UPT131" s="7"/>
      <c r="UPU131" s="7"/>
      <c r="UPV131" s="7"/>
      <c r="UPW131" s="7"/>
      <c r="UPX131" s="7"/>
      <c r="UPY131" s="7"/>
      <c r="UPZ131" s="7"/>
      <c r="UQA131" s="7"/>
      <c r="UQB131" s="7"/>
      <c r="UQC131" s="7"/>
      <c r="UQD131" s="7"/>
      <c r="UQE131" s="7"/>
      <c r="UQF131" s="7"/>
      <c r="UQG131" s="7"/>
      <c r="UQH131" s="7"/>
      <c r="UQI131" s="7"/>
      <c r="UQJ131" s="7"/>
      <c r="UQK131" s="7"/>
      <c r="UQL131" s="7"/>
      <c r="UQM131" s="7"/>
      <c r="UQN131" s="7"/>
      <c r="UQO131" s="7"/>
      <c r="UQP131" s="7"/>
      <c r="UQQ131" s="7"/>
      <c r="UQR131" s="7"/>
      <c r="UQS131" s="7"/>
      <c r="UQT131" s="7"/>
      <c r="UQU131" s="7"/>
      <c r="UQV131" s="7"/>
      <c r="UQW131" s="7"/>
      <c r="UQX131" s="7"/>
      <c r="UQY131" s="7"/>
      <c r="UQZ131" s="7"/>
      <c r="URA131" s="7"/>
      <c r="URB131" s="7"/>
      <c r="URC131" s="7"/>
      <c r="URD131" s="7"/>
      <c r="URE131" s="7"/>
      <c r="URF131" s="7"/>
      <c r="URG131" s="7"/>
      <c r="URH131" s="7"/>
      <c r="URI131" s="7"/>
      <c r="URJ131" s="7"/>
      <c r="URK131" s="7"/>
      <c r="URL131" s="7"/>
      <c r="URM131" s="7"/>
      <c r="URN131" s="7"/>
      <c r="URO131" s="7"/>
      <c r="URP131" s="7"/>
      <c r="URQ131" s="7"/>
      <c r="URR131" s="7"/>
      <c r="URS131" s="7"/>
      <c r="URT131" s="7"/>
      <c r="URU131" s="7"/>
      <c r="URV131" s="7"/>
      <c r="URW131" s="7"/>
      <c r="URX131" s="7"/>
      <c r="URY131" s="7"/>
      <c r="URZ131" s="7"/>
      <c r="USA131" s="7"/>
      <c r="USB131" s="7"/>
      <c r="USC131" s="7"/>
      <c r="USD131" s="7"/>
      <c r="USE131" s="7"/>
      <c r="USF131" s="7"/>
      <c r="USG131" s="7"/>
      <c r="USH131" s="7"/>
      <c r="USI131" s="7"/>
      <c r="USJ131" s="7"/>
      <c r="USK131" s="7"/>
      <c r="USL131" s="7"/>
      <c r="USM131" s="7"/>
      <c r="USN131" s="7"/>
      <c r="USO131" s="7"/>
      <c r="USP131" s="7"/>
      <c r="USQ131" s="7"/>
      <c r="USR131" s="7"/>
      <c r="USS131" s="7"/>
      <c r="UST131" s="7"/>
      <c r="USU131" s="7"/>
      <c r="USV131" s="7"/>
      <c r="USW131" s="7"/>
      <c r="USX131" s="7"/>
      <c r="USY131" s="7"/>
      <c r="USZ131" s="7"/>
      <c r="UTA131" s="7"/>
      <c r="UTB131" s="7"/>
      <c r="UTC131" s="7"/>
      <c r="UTD131" s="7"/>
      <c r="UTE131" s="7"/>
      <c r="UTF131" s="7"/>
      <c r="UTG131" s="7"/>
      <c r="UTH131" s="7"/>
      <c r="UTI131" s="7"/>
      <c r="UTJ131" s="7"/>
      <c r="UTK131" s="7"/>
      <c r="UTL131" s="7"/>
      <c r="UTM131" s="7"/>
      <c r="UTN131" s="7"/>
      <c r="UTO131" s="7"/>
      <c r="UTP131" s="7"/>
      <c r="UTQ131" s="7"/>
      <c r="UTR131" s="7"/>
      <c r="UTS131" s="7"/>
      <c r="UTT131" s="7"/>
      <c r="UTU131" s="7"/>
      <c r="UTV131" s="7"/>
      <c r="UTW131" s="7"/>
      <c r="UTX131" s="7"/>
      <c r="UTY131" s="7"/>
      <c r="UTZ131" s="7"/>
      <c r="UUA131" s="7"/>
      <c r="UUB131" s="7"/>
      <c r="UUC131" s="7"/>
      <c r="UUD131" s="7"/>
      <c r="UUE131" s="7"/>
      <c r="UUF131" s="7"/>
      <c r="UUG131" s="7"/>
      <c r="UUH131" s="7"/>
      <c r="UUI131" s="7"/>
      <c r="UUJ131" s="7"/>
      <c r="UUK131" s="7"/>
      <c r="UUL131" s="7"/>
      <c r="UUM131" s="7"/>
      <c r="UUN131" s="7"/>
      <c r="UUO131" s="7"/>
      <c r="UUP131" s="7"/>
      <c r="UUQ131" s="7"/>
      <c r="UUR131" s="7"/>
      <c r="UUS131" s="7"/>
      <c r="UUT131" s="7"/>
      <c r="UUU131" s="7"/>
      <c r="UUV131" s="7"/>
      <c r="UUW131" s="7"/>
      <c r="UUX131" s="7"/>
      <c r="UUY131" s="7"/>
      <c r="UUZ131" s="7"/>
      <c r="UVA131" s="7"/>
      <c r="UVB131" s="7"/>
      <c r="UVC131" s="7"/>
      <c r="UVD131" s="7"/>
      <c r="UVE131" s="7"/>
      <c r="UVF131" s="7"/>
      <c r="UVG131" s="7"/>
      <c r="UVH131" s="7"/>
      <c r="UVI131" s="7"/>
      <c r="UVJ131" s="7"/>
      <c r="UVK131" s="7"/>
      <c r="UVL131" s="7"/>
      <c r="UVM131" s="7"/>
      <c r="UVN131" s="7"/>
      <c r="UVO131" s="7"/>
      <c r="UVP131" s="7"/>
      <c r="UVQ131" s="7"/>
      <c r="UVR131" s="7"/>
      <c r="UVS131" s="7"/>
      <c r="UVT131" s="7"/>
      <c r="UVU131" s="7"/>
      <c r="UVV131" s="7"/>
      <c r="UVW131" s="7"/>
      <c r="UVX131" s="7"/>
      <c r="UVY131" s="7"/>
      <c r="UVZ131" s="7"/>
      <c r="UWA131" s="7"/>
      <c r="UWB131" s="7"/>
      <c r="UWC131" s="7"/>
      <c r="UWD131" s="7"/>
      <c r="UWE131" s="7"/>
      <c r="UWF131" s="7"/>
      <c r="UWG131" s="7"/>
      <c r="UWH131" s="7"/>
      <c r="UWI131" s="7"/>
      <c r="UWJ131" s="7"/>
      <c r="UWK131" s="7"/>
      <c r="UWL131" s="7"/>
      <c r="UWM131" s="7"/>
      <c r="UWN131" s="7"/>
      <c r="UWO131" s="7"/>
      <c r="UWP131" s="7"/>
      <c r="UWQ131" s="7"/>
      <c r="UWR131" s="7"/>
      <c r="UWS131" s="7"/>
      <c r="UWT131" s="7"/>
      <c r="UWU131" s="7"/>
      <c r="UWV131" s="7"/>
      <c r="UWW131" s="7"/>
      <c r="UWX131" s="7"/>
      <c r="UWY131" s="7"/>
      <c r="UWZ131" s="7"/>
      <c r="UXA131" s="7"/>
      <c r="UXB131" s="7"/>
      <c r="UXC131" s="7"/>
      <c r="UXD131" s="7"/>
      <c r="UXE131" s="7"/>
      <c r="UXF131" s="7"/>
      <c r="UXG131" s="7"/>
      <c r="UXH131" s="7"/>
      <c r="UXI131" s="7"/>
      <c r="UXJ131" s="7"/>
      <c r="UXK131" s="7"/>
      <c r="UXL131" s="7"/>
      <c r="UXM131" s="7"/>
      <c r="UXN131" s="7"/>
      <c r="UXO131" s="7"/>
      <c r="UXP131" s="7"/>
      <c r="UXQ131" s="7"/>
      <c r="UXR131" s="7"/>
      <c r="UXS131" s="7"/>
      <c r="UXT131" s="7"/>
      <c r="UXU131" s="7"/>
      <c r="UXV131" s="7"/>
      <c r="UXW131" s="7"/>
      <c r="UXX131" s="7"/>
      <c r="UXY131" s="7"/>
      <c r="UXZ131" s="7"/>
      <c r="UYA131" s="7"/>
      <c r="UYB131" s="7"/>
      <c r="UYC131" s="7"/>
      <c r="UYD131" s="7"/>
      <c r="UYE131" s="7"/>
      <c r="UYF131" s="7"/>
      <c r="UYG131" s="7"/>
      <c r="UYH131" s="7"/>
      <c r="UYI131" s="7"/>
      <c r="UYJ131" s="7"/>
      <c r="UYK131" s="7"/>
      <c r="UYL131" s="7"/>
      <c r="UYM131" s="7"/>
      <c r="UYN131" s="7"/>
      <c r="UYO131" s="7"/>
      <c r="UYP131" s="7"/>
      <c r="UYQ131" s="7"/>
      <c r="UYR131" s="7"/>
      <c r="UYS131" s="7"/>
      <c r="UYT131" s="7"/>
      <c r="UYU131" s="7"/>
      <c r="UYV131" s="7"/>
      <c r="UYW131" s="7"/>
      <c r="UYX131" s="7"/>
      <c r="UYY131" s="7"/>
      <c r="UYZ131" s="7"/>
      <c r="UZA131" s="7"/>
      <c r="UZB131" s="7"/>
      <c r="UZC131" s="7"/>
      <c r="UZD131" s="7"/>
      <c r="UZE131" s="7"/>
      <c r="UZF131" s="7"/>
      <c r="UZG131" s="7"/>
      <c r="UZH131" s="7"/>
      <c r="UZI131" s="7"/>
      <c r="UZJ131" s="7"/>
      <c r="UZK131" s="7"/>
      <c r="UZL131" s="7"/>
      <c r="UZM131" s="7"/>
      <c r="UZN131" s="7"/>
      <c r="UZO131" s="7"/>
      <c r="UZP131" s="7"/>
      <c r="UZQ131" s="7"/>
      <c r="UZR131" s="7"/>
      <c r="UZS131" s="7"/>
      <c r="UZT131" s="7"/>
      <c r="UZU131" s="7"/>
      <c r="UZV131" s="7"/>
      <c r="UZW131" s="7"/>
      <c r="UZX131" s="7"/>
      <c r="UZY131" s="7"/>
      <c r="UZZ131" s="7"/>
      <c r="VAA131" s="7"/>
      <c r="VAB131" s="7"/>
      <c r="VAC131" s="7"/>
      <c r="VAD131" s="7"/>
      <c r="VAE131" s="7"/>
      <c r="VAF131" s="7"/>
      <c r="VAG131" s="7"/>
      <c r="VAH131" s="7"/>
      <c r="VAI131" s="7"/>
      <c r="VAJ131" s="7"/>
      <c r="VAK131" s="7"/>
      <c r="VAL131" s="7"/>
      <c r="VAM131" s="7"/>
      <c r="VAN131" s="7"/>
      <c r="VAO131" s="7"/>
      <c r="VAP131" s="7"/>
      <c r="VAQ131" s="7"/>
      <c r="VAR131" s="7"/>
      <c r="VAS131" s="7"/>
      <c r="VAT131" s="7"/>
      <c r="VAU131" s="7"/>
      <c r="VAV131" s="7"/>
      <c r="VAW131" s="7"/>
      <c r="VAX131" s="7"/>
      <c r="VAY131" s="7"/>
      <c r="VAZ131" s="7"/>
      <c r="VBA131" s="7"/>
      <c r="VBB131" s="7"/>
      <c r="VBC131" s="7"/>
      <c r="VBD131" s="7"/>
      <c r="VBE131" s="7"/>
      <c r="VBF131" s="7"/>
      <c r="VBG131" s="7"/>
      <c r="VBH131" s="7"/>
      <c r="VBI131" s="7"/>
      <c r="VBJ131" s="7"/>
      <c r="VBK131" s="7"/>
      <c r="VBL131" s="7"/>
      <c r="VBM131" s="7"/>
      <c r="VBN131" s="7"/>
      <c r="VBO131" s="7"/>
      <c r="VBP131" s="7"/>
      <c r="VBQ131" s="7"/>
      <c r="VBR131" s="7"/>
      <c r="VBS131" s="7"/>
      <c r="VBT131" s="7"/>
      <c r="VBU131" s="7"/>
      <c r="VBV131" s="7"/>
      <c r="VBW131" s="7"/>
      <c r="VBX131" s="7"/>
      <c r="VBY131" s="7"/>
      <c r="VBZ131" s="7"/>
      <c r="VCA131" s="7"/>
      <c r="VCB131" s="7"/>
      <c r="VCC131" s="7"/>
      <c r="VCD131" s="7"/>
      <c r="VCE131" s="7"/>
      <c r="VCF131" s="7"/>
      <c r="VCG131" s="7"/>
      <c r="VCH131" s="7"/>
      <c r="VCI131" s="7"/>
      <c r="VCJ131" s="7"/>
      <c r="VCK131" s="7"/>
      <c r="VCL131" s="7"/>
      <c r="VCM131" s="7"/>
      <c r="VCN131" s="7"/>
      <c r="VCO131" s="7"/>
      <c r="VCP131" s="7"/>
      <c r="VCQ131" s="7"/>
      <c r="VCR131" s="7"/>
      <c r="VCS131" s="7"/>
      <c r="VCT131" s="7"/>
      <c r="VCU131" s="7"/>
      <c r="VCV131" s="7"/>
      <c r="VCW131" s="7"/>
      <c r="VCX131" s="7"/>
      <c r="VCY131" s="7"/>
      <c r="VCZ131" s="7"/>
      <c r="VDA131" s="7"/>
      <c r="VDB131" s="7"/>
      <c r="VDC131" s="7"/>
      <c r="VDD131" s="7"/>
      <c r="VDE131" s="7"/>
      <c r="VDF131" s="7"/>
      <c r="VDG131" s="7"/>
      <c r="VDH131" s="7"/>
      <c r="VDI131" s="7"/>
      <c r="VDJ131" s="7"/>
      <c r="VDK131" s="7"/>
      <c r="VDL131" s="7"/>
      <c r="VDM131" s="7"/>
      <c r="VDN131" s="7"/>
      <c r="VDO131" s="7"/>
      <c r="VDP131" s="7"/>
      <c r="VDQ131" s="7"/>
      <c r="VDR131" s="7"/>
      <c r="VDS131" s="7"/>
      <c r="VDT131" s="7"/>
      <c r="VDU131" s="7"/>
      <c r="VDV131" s="7"/>
      <c r="VDW131" s="7"/>
      <c r="VDX131" s="7"/>
      <c r="VDY131" s="7"/>
      <c r="VDZ131" s="7"/>
      <c r="VEA131" s="7"/>
      <c r="VEB131" s="7"/>
      <c r="VEC131" s="7"/>
      <c r="VED131" s="7"/>
      <c r="VEE131" s="7"/>
      <c r="VEF131" s="7"/>
      <c r="VEG131" s="7"/>
      <c r="VEH131" s="7"/>
      <c r="VEI131" s="7"/>
      <c r="VEJ131" s="7"/>
      <c r="VEK131" s="7"/>
      <c r="VEL131" s="7"/>
      <c r="VEM131" s="7"/>
      <c r="VEN131" s="7"/>
      <c r="VEO131" s="7"/>
      <c r="VEP131" s="7"/>
      <c r="VEQ131" s="7"/>
      <c r="VER131" s="7"/>
      <c r="VES131" s="7"/>
      <c r="VET131" s="7"/>
      <c r="VEU131" s="7"/>
      <c r="VEV131" s="7"/>
      <c r="VEW131" s="7"/>
      <c r="VEX131" s="7"/>
      <c r="VEY131" s="7"/>
      <c r="VEZ131" s="7"/>
      <c r="VFA131" s="7"/>
      <c r="VFB131" s="7"/>
      <c r="VFC131" s="7"/>
      <c r="VFD131" s="7"/>
      <c r="VFE131" s="7"/>
      <c r="VFF131" s="7"/>
      <c r="VFG131" s="7"/>
      <c r="VFH131" s="7"/>
      <c r="VFI131" s="7"/>
      <c r="VFJ131" s="7"/>
      <c r="VFK131" s="7"/>
      <c r="VFL131" s="7"/>
      <c r="VFM131" s="7"/>
      <c r="VFN131" s="7"/>
      <c r="VFO131" s="7"/>
      <c r="VFP131" s="7"/>
      <c r="VFQ131" s="7"/>
      <c r="VFR131" s="7"/>
      <c r="VFS131" s="7"/>
      <c r="VFT131" s="7"/>
      <c r="VFU131" s="7"/>
      <c r="VFV131" s="7"/>
      <c r="VFW131" s="7"/>
      <c r="VFX131" s="7"/>
      <c r="VFY131" s="7"/>
      <c r="VFZ131" s="7"/>
      <c r="VGA131" s="7"/>
      <c r="VGB131" s="7"/>
      <c r="VGC131" s="7"/>
      <c r="VGD131" s="7"/>
      <c r="VGE131" s="7"/>
      <c r="VGF131" s="7"/>
      <c r="VGG131" s="7"/>
      <c r="VGH131" s="7"/>
      <c r="VGI131" s="7"/>
      <c r="VGJ131" s="7"/>
      <c r="VGK131" s="7"/>
      <c r="VGL131" s="7"/>
      <c r="VGM131" s="7"/>
      <c r="VGN131" s="7"/>
      <c r="VGO131" s="7"/>
      <c r="VGP131" s="7"/>
      <c r="VGQ131" s="7"/>
      <c r="VGR131" s="7"/>
      <c r="VGS131" s="7"/>
      <c r="VGT131" s="7"/>
      <c r="VGU131" s="7"/>
      <c r="VGV131" s="7"/>
      <c r="VGW131" s="7"/>
      <c r="VGX131" s="7"/>
      <c r="VGY131" s="7"/>
      <c r="VGZ131" s="7"/>
      <c r="VHA131" s="7"/>
      <c r="VHB131" s="7"/>
      <c r="VHC131" s="7"/>
      <c r="VHD131" s="7"/>
      <c r="VHE131" s="7"/>
      <c r="VHF131" s="7"/>
      <c r="VHG131" s="7"/>
      <c r="VHH131" s="7"/>
      <c r="VHI131" s="7"/>
      <c r="VHJ131" s="7"/>
      <c r="VHK131" s="7"/>
      <c r="VHL131" s="7"/>
      <c r="VHM131" s="7"/>
      <c r="VHN131" s="7"/>
      <c r="VHO131" s="7"/>
      <c r="VHP131" s="7"/>
      <c r="VHQ131" s="7"/>
      <c r="VHR131" s="7"/>
      <c r="VHS131" s="7"/>
      <c r="VHT131" s="7"/>
      <c r="VHU131" s="7"/>
      <c r="VHV131" s="7"/>
      <c r="VHW131" s="7"/>
      <c r="VHX131" s="7"/>
      <c r="VHY131" s="7"/>
      <c r="VHZ131" s="7"/>
      <c r="VIA131" s="7"/>
      <c r="VIB131" s="7"/>
      <c r="VIC131" s="7"/>
      <c r="VID131" s="7"/>
      <c r="VIE131" s="7"/>
      <c r="VIF131" s="7"/>
      <c r="VIG131" s="7"/>
      <c r="VIH131" s="7"/>
      <c r="VII131" s="7"/>
      <c r="VIJ131" s="7"/>
      <c r="VIK131" s="7"/>
      <c r="VIL131" s="7"/>
      <c r="VIM131" s="7"/>
      <c r="VIN131" s="7"/>
      <c r="VIO131" s="7"/>
      <c r="VIP131" s="7"/>
      <c r="VIQ131" s="7"/>
      <c r="VIR131" s="7"/>
      <c r="VIS131" s="7"/>
      <c r="VIT131" s="7"/>
      <c r="VIU131" s="7"/>
      <c r="VIV131" s="7"/>
      <c r="VIW131" s="7"/>
      <c r="VIX131" s="7"/>
      <c r="VIY131" s="7"/>
      <c r="VIZ131" s="7"/>
      <c r="VJA131" s="7"/>
      <c r="VJB131" s="7"/>
      <c r="VJC131" s="7"/>
      <c r="VJD131" s="7"/>
      <c r="VJE131" s="7"/>
      <c r="VJF131" s="7"/>
      <c r="VJG131" s="7"/>
      <c r="VJH131" s="7"/>
      <c r="VJI131" s="7"/>
      <c r="VJJ131" s="7"/>
      <c r="VJK131" s="7"/>
      <c r="VJL131" s="7"/>
      <c r="VJM131" s="7"/>
      <c r="VJN131" s="7"/>
      <c r="VJO131" s="7"/>
      <c r="VJP131" s="7"/>
      <c r="VJQ131" s="7"/>
      <c r="VJR131" s="7"/>
      <c r="VJS131" s="7"/>
      <c r="VJT131" s="7"/>
      <c r="VJU131" s="7"/>
      <c r="VJV131" s="7"/>
      <c r="VJW131" s="7"/>
      <c r="VJX131" s="7"/>
      <c r="VJY131" s="7"/>
      <c r="VJZ131" s="7"/>
      <c r="VKA131" s="7"/>
      <c r="VKB131" s="7"/>
      <c r="VKC131" s="7"/>
      <c r="VKD131" s="7"/>
      <c r="VKE131" s="7"/>
      <c r="VKF131" s="7"/>
      <c r="VKG131" s="7"/>
      <c r="VKH131" s="7"/>
      <c r="VKI131" s="7"/>
      <c r="VKJ131" s="7"/>
      <c r="VKK131" s="7"/>
      <c r="VKL131" s="7"/>
      <c r="VKM131" s="7"/>
      <c r="VKN131" s="7"/>
      <c r="VKO131" s="7"/>
      <c r="VKP131" s="7"/>
      <c r="VKQ131" s="7"/>
      <c r="VKR131" s="7"/>
      <c r="VKS131" s="7"/>
      <c r="VKT131" s="7"/>
      <c r="VKU131" s="7"/>
      <c r="VKV131" s="7"/>
      <c r="VKW131" s="7"/>
      <c r="VKX131" s="7"/>
      <c r="VKY131" s="7"/>
      <c r="VKZ131" s="7"/>
      <c r="VLA131" s="7"/>
      <c r="VLB131" s="7"/>
      <c r="VLC131" s="7"/>
      <c r="VLD131" s="7"/>
      <c r="VLE131" s="7"/>
      <c r="VLF131" s="7"/>
      <c r="VLG131" s="7"/>
      <c r="VLH131" s="7"/>
      <c r="VLI131" s="7"/>
      <c r="VLJ131" s="7"/>
      <c r="VLK131" s="7"/>
      <c r="VLL131" s="7"/>
      <c r="VLM131" s="7"/>
      <c r="VLN131" s="7"/>
      <c r="VLO131" s="7"/>
      <c r="VLP131" s="7"/>
      <c r="VLQ131" s="7"/>
      <c r="VLR131" s="7"/>
      <c r="VLS131" s="7"/>
      <c r="VLT131" s="7"/>
      <c r="VLU131" s="7"/>
      <c r="VLV131" s="7"/>
      <c r="VLW131" s="7"/>
      <c r="VLX131" s="7"/>
      <c r="VLY131" s="7"/>
      <c r="VLZ131" s="7"/>
      <c r="VMA131" s="7"/>
      <c r="VMB131" s="7"/>
      <c r="VMC131" s="7"/>
      <c r="VMD131" s="7"/>
      <c r="VME131" s="7"/>
      <c r="VMF131" s="7"/>
      <c r="VMG131" s="7"/>
      <c r="VMH131" s="7"/>
      <c r="VMI131" s="7"/>
      <c r="VMJ131" s="7"/>
      <c r="VMK131" s="7"/>
      <c r="VML131" s="7"/>
      <c r="VMM131" s="7"/>
      <c r="VMN131" s="7"/>
      <c r="VMO131" s="7"/>
      <c r="VMP131" s="7"/>
      <c r="VMQ131" s="7"/>
      <c r="VMR131" s="7"/>
      <c r="VMS131" s="7"/>
      <c r="VMT131" s="7"/>
      <c r="VMU131" s="7"/>
      <c r="VMV131" s="7"/>
      <c r="VMW131" s="7"/>
      <c r="VMX131" s="7"/>
      <c r="VMY131" s="7"/>
      <c r="VMZ131" s="7"/>
      <c r="VNA131" s="7"/>
      <c r="VNB131" s="7"/>
      <c r="VNC131" s="7"/>
      <c r="VND131" s="7"/>
      <c r="VNE131" s="7"/>
      <c r="VNF131" s="7"/>
      <c r="VNG131" s="7"/>
      <c r="VNH131" s="7"/>
      <c r="VNI131" s="7"/>
      <c r="VNJ131" s="7"/>
      <c r="VNK131" s="7"/>
      <c r="VNL131" s="7"/>
      <c r="VNM131" s="7"/>
      <c r="VNN131" s="7"/>
      <c r="VNO131" s="7"/>
      <c r="VNP131" s="7"/>
      <c r="VNQ131" s="7"/>
      <c r="VNR131" s="7"/>
      <c r="VNS131" s="7"/>
      <c r="VNT131" s="7"/>
      <c r="VNU131" s="7"/>
      <c r="VNV131" s="7"/>
      <c r="VNW131" s="7"/>
      <c r="VNX131" s="7"/>
      <c r="VNY131" s="7"/>
      <c r="VNZ131" s="7"/>
      <c r="VOA131" s="7"/>
      <c r="VOB131" s="7"/>
      <c r="VOC131" s="7"/>
      <c r="VOD131" s="7"/>
      <c r="VOE131" s="7"/>
      <c r="VOF131" s="7"/>
      <c r="VOG131" s="7"/>
      <c r="VOH131" s="7"/>
      <c r="VOI131" s="7"/>
      <c r="VOJ131" s="7"/>
      <c r="VOK131" s="7"/>
      <c r="VOL131" s="7"/>
      <c r="VOM131" s="7"/>
      <c r="VON131" s="7"/>
      <c r="VOO131" s="7"/>
      <c r="VOP131" s="7"/>
      <c r="VOQ131" s="7"/>
      <c r="VOR131" s="7"/>
      <c r="VOS131" s="7"/>
      <c r="VOT131" s="7"/>
      <c r="VOU131" s="7"/>
      <c r="VOV131" s="7"/>
      <c r="VOW131" s="7"/>
      <c r="VOX131" s="7"/>
      <c r="VOY131" s="7"/>
      <c r="VOZ131" s="7"/>
      <c r="VPA131" s="7"/>
      <c r="VPB131" s="7"/>
      <c r="VPC131" s="7"/>
      <c r="VPD131" s="7"/>
      <c r="VPE131" s="7"/>
      <c r="VPF131" s="7"/>
      <c r="VPG131" s="7"/>
      <c r="VPH131" s="7"/>
      <c r="VPI131" s="7"/>
      <c r="VPJ131" s="7"/>
      <c r="VPK131" s="7"/>
      <c r="VPL131" s="7"/>
      <c r="VPM131" s="7"/>
      <c r="VPN131" s="7"/>
      <c r="VPO131" s="7"/>
      <c r="VPP131" s="7"/>
      <c r="VPQ131" s="7"/>
      <c r="VPR131" s="7"/>
      <c r="VPS131" s="7"/>
      <c r="VPT131" s="7"/>
      <c r="VPU131" s="7"/>
      <c r="VPV131" s="7"/>
      <c r="VPW131" s="7"/>
      <c r="VPX131" s="7"/>
      <c r="VPY131" s="7"/>
      <c r="VPZ131" s="7"/>
      <c r="VQA131" s="7"/>
      <c r="VQB131" s="7"/>
      <c r="VQC131" s="7"/>
      <c r="VQD131" s="7"/>
      <c r="VQE131" s="7"/>
      <c r="VQF131" s="7"/>
      <c r="VQG131" s="7"/>
      <c r="VQH131" s="7"/>
      <c r="VQI131" s="7"/>
      <c r="VQJ131" s="7"/>
      <c r="VQK131" s="7"/>
      <c r="VQL131" s="7"/>
      <c r="VQM131" s="7"/>
      <c r="VQN131" s="7"/>
      <c r="VQO131" s="7"/>
      <c r="VQP131" s="7"/>
      <c r="VQQ131" s="7"/>
      <c r="VQR131" s="7"/>
      <c r="VQS131" s="7"/>
      <c r="VQT131" s="7"/>
      <c r="VQU131" s="7"/>
      <c r="VQV131" s="7"/>
      <c r="VQW131" s="7"/>
      <c r="VQX131" s="7"/>
      <c r="VQY131" s="7"/>
      <c r="VQZ131" s="7"/>
      <c r="VRA131" s="7"/>
      <c r="VRB131" s="7"/>
      <c r="VRC131" s="7"/>
      <c r="VRD131" s="7"/>
      <c r="VRE131" s="7"/>
      <c r="VRF131" s="7"/>
      <c r="VRG131" s="7"/>
      <c r="VRH131" s="7"/>
      <c r="VRI131" s="7"/>
      <c r="VRJ131" s="7"/>
      <c r="VRK131" s="7"/>
      <c r="VRL131" s="7"/>
      <c r="VRM131" s="7"/>
      <c r="VRN131" s="7"/>
      <c r="VRO131" s="7"/>
      <c r="VRP131" s="7"/>
      <c r="VRQ131" s="7"/>
      <c r="VRR131" s="7"/>
      <c r="VRS131" s="7"/>
      <c r="VRT131" s="7"/>
      <c r="VRU131" s="7"/>
      <c r="VRV131" s="7"/>
      <c r="VRW131" s="7"/>
      <c r="VRX131" s="7"/>
      <c r="VRY131" s="7"/>
      <c r="VRZ131" s="7"/>
      <c r="VSA131" s="7"/>
      <c r="VSB131" s="7"/>
      <c r="VSC131" s="7"/>
      <c r="VSD131" s="7"/>
      <c r="VSE131" s="7"/>
      <c r="VSF131" s="7"/>
      <c r="VSG131" s="7"/>
      <c r="VSH131" s="7"/>
      <c r="VSI131" s="7"/>
      <c r="VSJ131" s="7"/>
      <c r="VSK131" s="7"/>
      <c r="VSL131" s="7"/>
      <c r="VSM131" s="7"/>
      <c r="VSN131" s="7"/>
      <c r="VSO131" s="7"/>
      <c r="VSP131" s="7"/>
      <c r="VSQ131" s="7"/>
      <c r="VSR131" s="7"/>
      <c r="VSS131" s="7"/>
      <c r="VST131" s="7"/>
      <c r="VSU131" s="7"/>
      <c r="VSV131" s="7"/>
      <c r="VSW131" s="7"/>
      <c r="VSX131" s="7"/>
      <c r="VSY131" s="7"/>
      <c r="VSZ131" s="7"/>
      <c r="VTA131" s="7"/>
      <c r="VTB131" s="7"/>
      <c r="VTC131" s="7"/>
      <c r="VTD131" s="7"/>
      <c r="VTE131" s="7"/>
      <c r="VTF131" s="7"/>
      <c r="VTG131" s="7"/>
      <c r="VTH131" s="7"/>
      <c r="VTI131" s="7"/>
      <c r="VTJ131" s="7"/>
      <c r="VTK131" s="7"/>
      <c r="VTL131" s="7"/>
      <c r="VTM131" s="7"/>
      <c r="VTN131" s="7"/>
      <c r="VTO131" s="7"/>
      <c r="VTP131" s="7"/>
      <c r="VTQ131" s="7"/>
      <c r="VTR131" s="7"/>
      <c r="VTS131" s="7"/>
      <c r="VTT131" s="7"/>
      <c r="VTU131" s="7"/>
      <c r="VTV131" s="7"/>
      <c r="VTW131" s="7"/>
      <c r="VTX131" s="7"/>
      <c r="VTY131" s="7"/>
      <c r="VTZ131" s="7"/>
      <c r="VUA131" s="7"/>
      <c r="VUB131" s="7"/>
      <c r="VUC131" s="7"/>
      <c r="VUD131" s="7"/>
      <c r="VUE131" s="7"/>
      <c r="VUF131" s="7"/>
      <c r="VUG131" s="7"/>
      <c r="VUH131" s="7"/>
      <c r="VUI131" s="7"/>
      <c r="VUJ131" s="7"/>
      <c r="VUK131" s="7"/>
      <c r="VUL131" s="7"/>
      <c r="VUM131" s="7"/>
      <c r="VUN131" s="7"/>
      <c r="VUO131" s="7"/>
      <c r="VUP131" s="7"/>
      <c r="VUQ131" s="7"/>
      <c r="VUR131" s="7"/>
      <c r="VUS131" s="7"/>
      <c r="VUT131" s="7"/>
      <c r="VUU131" s="7"/>
      <c r="VUV131" s="7"/>
      <c r="VUW131" s="7"/>
      <c r="VUX131" s="7"/>
      <c r="VUY131" s="7"/>
      <c r="VUZ131" s="7"/>
      <c r="VVA131" s="7"/>
      <c r="VVB131" s="7"/>
      <c r="VVC131" s="7"/>
      <c r="VVD131" s="7"/>
      <c r="VVE131" s="7"/>
      <c r="VVF131" s="7"/>
      <c r="VVG131" s="7"/>
      <c r="VVH131" s="7"/>
      <c r="VVI131" s="7"/>
      <c r="VVJ131" s="7"/>
      <c r="VVK131" s="7"/>
      <c r="VVL131" s="7"/>
      <c r="VVM131" s="7"/>
      <c r="VVN131" s="7"/>
      <c r="VVO131" s="7"/>
      <c r="VVP131" s="7"/>
      <c r="VVQ131" s="7"/>
      <c r="VVR131" s="7"/>
      <c r="VVS131" s="7"/>
      <c r="VVT131" s="7"/>
      <c r="VVU131" s="7"/>
      <c r="VVV131" s="7"/>
      <c r="VVW131" s="7"/>
      <c r="VVX131" s="7"/>
      <c r="VVY131" s="7"/>
      <c r="VVZ131" s="7"/>
      <c r="VWA131" s="7"/>
      <c r="VWB131" s="7"/>
      <c r="VWC131" s="7"/>
      <c r="VWD131" s="7"/>
      <c r="VWE131" s="7"/>
      <c r="VWF131" s="7"/>
      <c r="VWG131" s="7"/>
      <c r="VWH131" s="7"/>
      <c r="VWI131" s="7"/>
      <c r="VWJ131" s="7"/>
      <c r="VWK131" s="7"/>
      <c r="VWL131" s="7"/>
      <c r="VWM131" s="7"/>
      <c r="VWN131" s="7"/>
      <c r="VWO131" s="7"/>
      <c r="VWP131" s="7"/>
      <c r="VWQ131" s="7"/>
      <c r="VWR131" s="7"/>
      <c r="VWS131" s="7"/>
      <c r="VWT131" s="7"/>
      <c r="VWU131" s="7"/>
      <c r="VWV131" s="7"/>
      <c r="VWW131" s="7"/>
      <c r="VWX131" s="7"/>
      <c r="VWY131" s="7"/>
      <c r="VWZ131" s="7"/>
      <c r="VXA131" s="7"/>
      <c r="VXB131" s="7"/>
      <c r="VXC131" s="7"/>
      <c r="VXD131" s="7"/>
      <c r="VXE131" s="7"/>
      <c r="VXF131" s="7"/>
      <c r="VXG131" s="7"/>
      <c r="VXH131" s="7"/>
      <c r="VXI131" s="7"/>
      <c r="VXJ131" s="7"/>
      <c r="VXK131" s="7"/>
      <c r="VXL131" s="7"/>
      <c r="VXM131" s="7"/>
      <c r="VXN131" s="7"/>
      <c r="VXO131" s="7"/>
      <c r="VXP131" s="7"/>
      <c r="VXQ131" s="7"/>
      <c r="VXR131" s="7"/>
      <c r="VXS131" s="7"/>
      <c r="VXT131" s="7"/>
      <c r="VXU131" s="7"/>
      <c r="VXV131" s="7"/>
      <c r="VXW131" s="7"/>
      <c r="VXX131" s="7"/>
      <c r="VXY131" s="7"/>
      <c r="VXZ131" s="7"/>
      <c r="VYA131" s="7"/>
      <c r="VYB131" s="7"/>
      <c r="VYC131" s="7"/>
      <c r="VYD131" s="7"/>
      <c r="VYE131" s="7"/>
      <c r="VYF131" s="7"/>
      <c r="VYG131" s="7"/>
      <c r="VYH131" s="7"/>
      <c r="VYI131" s="7"/>
      <c r="VYJ131" s="7"/>
      <c r="VYK131" s="7"/>
      <c r="VYL131" s="7"/>
      <c r="VYM131" s="7"/>
      <c r="VYN131" s="7"/>
      <c r="VYO131" s="7"/>
      <c r="VYP131" s="7"/>
      <c r="VYQ131" s="7"/>
      <c r="VYR131" s="7"/>
      <c r="VYS131" s="7"/>
      <c r="VYT131" s="7"/>
      <c r="VYU131" s="7"/>
      <c r="VYV131" s="7"/>
      <c r="VYW131" s="7"/>
      <c r="VYX131" s="7"/>
      <c r="VYY131" s="7"/>
      <c r="VYZ131" s="7"/>
      <c r="VZA131" s="7"/>
      <c r="VZB131" s="7"/>
      <c r="VZC131" s="7"/>
      <c r="VZD131" s="7"/>
      <c r="VZE131" s="7"/>
      <c r="VZF131" s="7"/>
      <c r="VZG131" s="7"/>
      <c r="VZH131" s="7"/>
      <c r="VZI131" s="7"/>
      <c r="VZJ131" s="7"/>
      <c r="VZK131" s="7"/>
      <c r="VZL131" s="7"/>
      <c r="VZM131" s="7"/>
      <c r="VZN131" s="7"/>
      <c r="VZO131" s="7"/>
      <c r="VZP131" s="7"/>
      <c r="VZQ131" s="7"/>
      <c r="VZR131" s="7"/>
      <c r="VZS131" s="7"/>
      <c r="VZT131" s="7"/>
      <c r="VZU131" s="7"/>
      <c r="VZV131" s="7"/>
      <c r="VZW131" s="7"/>
      <c r="VZX131" s="7"/>
      <c r="VZY131" s="7"/>
      <c r="VZZ131" s="7"/>
      <c r="WAA131" s="7"/>
      <c r="WAB131" s="7"/>
      <c r="WAC131" s="7"/>
      <c r="WAD131" s="7"/>
      <c r="WAE131" s="7"/>
      <c r="WAF131" s="7"/>
      <c r="WAG131" s="7"/>
      <c r="WAH131" s="7"/>
      <c r="WAI131" s="7"/>
      <c r="WAJ131" s="7"/>
      <c r="WAK131" s="7"/>
      <c r="WAL131" s="7"/>
      <c r="WAM131" s="7"/>
      <c r="WAN131" s="7"/>
      <c r="WAO131" s="7"/>
      <c r="WAP131" s="7"/>
      <c r="WAQ131" s="7"/>
      <c r="WAR131" s="7"/>
      <c r="WAS131" s="7"/>
      <c r="WAT131" s="7"/>
      <c r="WAU131" s="7"/>
      <c r="WAV131" s="7"/>
      <c r="WAW131" s="7"/>
      <c r="WAX131" s="7"/>
      <c r="WAY131" s="7"/>
      <c r="WAZ131" s="7"/>
      <c r="WBA131" s="7"/>
      <c r="WBB131" s="7"/>
      <c r="WBC131" s="7"/>
      <c r="WBD131" s="7"/>
      <c r="WBE131" s="7"/>
      <c r="WBF131" s="7"/>
      <c r="WBG131" s="7"/>
      <c r="WBH131" s="7"/>
      <c r="WBI131" s="7"/>
      <c r="WBJ131" s="7"/>
      <c r="WBK131" s="7"/>
      <c r="WBL131" s="7"/>
      <c r="WBM131" s="7"/>
      <c r="WBN131" s="7"/>
      <c r="WBO131" s="7"/>
      <c r="WBP131" s="7"/>
      <c r="WBQ131" s="7"/>
      <c r="WBR131" s="7"/>
      <c r="WBS131" s="7"/>
      <c r="WBT131" s="7"/>
      <c r="WBU131" s="7"/>
      <c r="WBV131" s="7"/>
      <c r="WBW131" s="7"/>
      <c r="WBX131" s="7"/>
      <c r="WBY131" s="7"/>
      <c r="WBZ131" s="7"/>
      <c r="WCA131" s="7"/>
      <c r="WCB131" s="7"/>
      <c r="WCC131" s="7"/>
      <c r="WCD131" s="7"/>
      <c r="WCE131" s="7"/>
      <c r="WCF131" s="7"/>
      <c r="WCG131" s="7"/>
      <c r="WCH131" s="7"/>
      <c r="WCI131" s="7"/>
      <c r="WCJ131" s="7"/>
      <c r="WCK131" s="7"/>
      <c r="WCL131" s="7"/>
      <c r="WCM131" s="7"/>
      <c r="WCN131" s="7"/>
      <c r="WCO131" s="7"/>
      <c r="WCP131" s="7"/>
      <c r="WCQ131" s="7"/>
      <c r="WCR131" s="7"/>
      <c r="WCS131" s="7"/>
      <c r="WCT131" s="7"/>
      <c r="WCU131" s="7"/>
      <c r="WCV131" s="7"/>
      <c r="WCW131" s="7"/>
      <c r="WCX131" s="7"/>
      <c r="WCY131" s="7"/>
      <c r="WCZ131" s="7"/>
      <c r="WDA131" s="7"/>
      <c r="WDB131" s="7"/>
      <c r="WDC131" s="7"/>
      <c r="WDD131" s="7"/>
      <c r="WDE131" s="7"/>
      <c r="WDF131" s="7"/>
      <c r="WDG131" s="7"/>
      <c r="WDH131" s="7"/>
      <c r="WDI131" s="7"/>
      <c r="WDJ131" s="7"/>
      <c r="WDK131" s="7"/>
      <c r="WDL131" s="7"/>
      <c r="WDM131" s="7"/>
      <c r="WDN131" s="7"/>
      <c r="WDO131" s="7"/>
      <c r="WDP131" s="7"/>
      <c r="WDQ131" s="7"/>
      <c r="WDR131" s="7"/>
      <c r="WDS131" s="7"/>
      <c r="WDT131" s="7"/>
      <c r="WDU131" s="7"/>
      <c r="WDV131" s="7"/>
      <c r="WDW131" s="7"/>
      <c r="WDX131" s="7"/>
      <c r="WDY131" s="7"/>
      <c r="WDZ131" s="7"/>
      <c r="WEA131" s="7"/>
      <c r="WEB131" s="7"/>
      <c r="WEC131" s="7"/>
      <c r="WED131" s="7"/>
      <c r="WEE131" s="7"/>
      <c r="WEF131" s="7"/>
      <c r="WEG131" s="7"/>
      <c r="WEH131" s="7"/>
      <c r="WEI131" s="7"/>
      <c r="WEJ131" s="7"/>
      <c r="WEK131" s="7"/>
      <c r="WEL131" s="7"/>
      <c r="WEM131" s="7"/>
      <c r="WEN131" s="7"/>
      <c r="WEO131" s="7"/>
      <c r="WEP131" s="7"/>
      <c r="WEQ131" s="7"/>
      <c r="WER131" s="7"/>
      <c r="WES131" s="7"/>
      <c r="WET131" s="7"/>
      <c r="WEU131" s="7"/>
      <c r="WEV131" s="7"/>
      <c r="WEW131" s="7"/>
      <c r="WEX131" s="7"/>
      <c r="WEY131" s="7"/>
      <c r="WEZ131" s="7"/>
      <c r="WFA131" s="7"/>
      <c r="WFB131" s="7"/>
      <c r="WFC131" s="7"/>
      <c r="WFD131" s="7"/>
      <c r="WFE131" s="7"/>
      <c r="WFF131" s="7"/>
      <c r="WFG131" s="7"/>
      <c r="WFH131" s="7"/>
      <c r="WFI131" s="7"/>
      <c r="WFJ131" s="7"/>
      <c r="WFK131" s="7"/>
      <c r="WFL131" s="7"/>
      <c r="WFM131" s="7"/>
      <c r="WFN131" s="7"/>
      <c r="WFO131" s="7"/>
      <c r="WFP131" s="7"/>
      <c r="WFQ131" s="7"/>
      <c r="WFR131" s="7"/>
      <c r="WFS131" s="7"/>
      <c r="WFT131" s="7"/>
      <c r="WFU131" s="7"/>
      <c r="WFV131" s="7"/>
      <c r="WFW131" s="7"/>
      <c r="WFX131" s="7"/>
      <c r="WFY131" s="7"/>
      <c r="WFZ131" s="7"/>
      <c r="WGA131" s="7"/>
      <c r="WGB131" s="7"/>
      <c r="WGC131" s="7"/>
      <c r="WGD131" s="7"/>
      <c r="WGE131" s="7"/>
      <c r="WGF131" s="7"/>
      <c r="WGG131" s="7"/>
      <c r="WGH131" s="7"/>
      <c r="WGI131" s="7"/>
      <c r="WGJ131" s="7"/>
      <c r="WGK131" s="7"/>
      <c r="WGL131" s="7"/>
      <c r="WGM131" s="7"/>
      <c r="WGN131" s="7"/>
      <c r="WGO131" s="7"/>
      <c r="WGP131" s="7"/>
      <c r="WGQ131" s="7"/>
      <c r="WGR131" s="7"/>
      <c r="WGS131" s="7"/>
      <c r="WGT131" s="7"/>
      <c r="WGU131" s="7"/>
      <c r="WGV131" s="7"/>
      <c r="WGW131" s="7"/>
      <c r="WGX131" s="7"/>
      <c r="WGY131" s="7"/>
      <c r="WGZ131" s="7"/>
      <c r="WHA131" s="7"/>
      <c r="WHB131" s="7"/>
      <c r="WHC131" s="7"/>
      <c r="WHD131" s="7"/>
      <c r="WHE131" s="7"/>
      <c r="WHF131" s="7"/>
      <c r="WHG131" s="7"/>
      <c r="WHH131" s="7"/>
      <c r="WHI131" s="7"/>
      <c r="WHJ131" s="7"/>
      <c r="WHK131" s="7"/>
      <c r="WHL131" s="7"/>
      <c r="WHM131" s="7"/>
      <c r="WHN131" s="7"/>
      <c r="WHO131" s="7"/>
      <c r="WHP131" s="7"/>
      <c r="WHQ131" s="7"/>
      <c r="WHR131" s="7"/>
      <c r="WHS131" s="7"/>
      <c r="WHT131" s="7"/>
      <c r="WHU131" s="7"/>
      <c r="WHV131" s="7"/>
      <c r="WHW131" s="7"/>
      <c r="WHX131" s="7"/>
      <c r="WHY131" s="7"/>
      <c r="WHZ131" s="7"/>
      <c r="WIA131" s="7"/>
      <c r="WIB131" s="7"/>
      <c r="WIC131" s="7"/>
      <c r="WID131" s="7"/>
      <c r="WIE131" s="7"/>
      <c r="WIF131" s="7"/>
      <c r="WIG131" s="7"/>
      <c r="WIH131" s="7"/>
      <c r="WII131" s="7"/>
      <c r="WIJ131" s="7"/>
      <c r="WIK131" s="7"/>
      <c r="WIL131" s="7"/>
      <c r="WIM131" s="7"/>
      <c r="WIN131" s="7"/>
      <c r="WIO131" s="7"/>
      <c r="WIP131" s="7"/>
      <c r="WIQ131" s="7"/>
      <c r="WIR131" s="7"/>
      <c r="WIS131" s="7"/>
      <c r="WIT131" s="7"/>
      <c r="WIU131" s="7"/>
      <c r="WIV131" s="7"/>
      <c r="WIW131" s="7"/>
      <c r="WIX131" s="7"/>
      <c r="WIY131" s="7"/>
      <c r="WIZ131" s="7"/>
      <c r="WJA131" s="7"/>
      <c r="WJB131" s="7"/>
      <c r="WJC131" s="7"/>
      <c r="WJD131" s="7"/>
      <c r="WJE131" s="7"/>
      <c r="WJF131" s="7"/>
      <c r="WJG131" s="7"/>
      <c r="WJH131" s="7"/>
      <c r="WJI131" s="7"/>
      <c r="WJJ131" s="7"/>
      <c r="WJK131" s="7"/>
      <c r="WJL131" s="7"/>
      <c r="WJM131" s="7"/>
      <c r="WJN131" s="7"/>
      <c r="WJO131" s="7"/>
      <c r="WJP131" s="7"/>
      <c r="WJQ131" s="7"/>
      <c r="WJR131" s="7"/>
      <c r="WJS131" s="7"/>
      <c r="WJT131" s="7"/>
      <c r="WJU131" s="7"/>
      <c r="WJV131" s="7"/>
      <c r="WJW131" s="7"/>
      <c r="WJX131" s="7"/>
      <c r="WJY131" s="7"/>
      <c r="WJZ131" s="7"/>
      <c r="WKA131" s="7"/>
      <c r="WKB131" s="7"/>
      <c r="WKC131" s="7"/>
      <c r="WKD131" s="7"/>
      <c r="WKE131" s="7"/>
      <c r="WKF131" s="7"/>
      <c r="WKG131" s="7"/>
      <c r="WKH131" s="7"/>
      <c r="WKI131" s="7"/>
      <c r="WKJ131" s="7"/>
      <c r="WKK131" s="7"/>
      <c r="WKL131" s="7"/>
      <c r="WKM131" s="7"/>
      <c r="WKN131" s="7"/>
      <c r="WKO131" s="7"/>
      <c r="WKP131" s="7"/>
      <c r="WKQ131" s="7"/>
      <c r="WKR131" s="7"/>
      <c r="WKS131" s="7"/>
      <c r="WKT131" s="7"/>
      <c r="WKU131" s="7"/>
      <c r="WKV131" s="7"/>
      <c r="WKW131" s="7"/>
      <c r="WKX131" s="7"/>
      <c r="WKY131" s="7"/>
      <c r="WKZ131" s="7"/>
      <c r="WLA131" s="7"/>
      <c r="WLB131" s="7"/>
      <c r="WLC131" s="7"/>
      <c r="WLD131" s="7"/>
      <c r="WLE131" s="7"/>
      <c r="WLF131" s="7"/>
      <c r="WLG131" s="7"/>
      <c r="WLH131" s="7"/>
      <c r="WLI131" s="7"/>
      <c r="WLJ131" s="7"/>
      <c r="WLK131" s="7"/>
      <c r="WLL131" s="7"/>
      <c r="WLM131" s="7"/>
      <c r="WLN131" s="7"/>
      <c r="WLO131" s="7"/>
      <c r="WLP131" s="7"/>
      <c r="WLQ131" s="7"/>
      <c r="WLR131" s="7"/>
      <c r="WLS131" s="7"/>
      <c r="WLT131" s="7"/>
      <c r="WLU131" s="7"/>
      <c r="WLV131" s="7"/>
      <c r="WLW131" s="7"/>
      <c r="WLX131" s="7"/>
      <c r="WLY131" s="7"/>
      <c r="WLZ131" s="7"/>
      <c r="WMA131" s="7"/>
      <c r="WMB131" s="7"/>
      <c r="WMC131" s="7"/>
      <c r="WMD131" s="7"/>
      <c r="WME131" s="7"/>
      <c r="WMF131" s="7"/>
      <c r="WMG131" s="7"/>
      <c r="WMH131" s="7"/>
      <c r="WMI131" s="7"/>
      <c r="WMJ131" s="7"/>
      <c r="WMK131" s="7"/>
      <c r="WML131" s="7"/>
      <c r="WMM131" s="7"/>
      <c r="WMN131" s="7"/>
      <c r="WMO131" s="7"/>
      <c r="WMP131" s="7"/>
      <c r="WMQ131" s="7"/>
      <c r="WMR131" s="7"/>
      <c r="WMS131" s="7"/>
      <c r="WMT131" s="7"/>
      <c r="WMU131" s="7"/>
      <c r="WMV131" s="7"/>
      <c r="WMW131" s="7"/>
      <c r="WMX131" s="7"/>
      <c r="WMY131" s="7"/>
      <c r="WMZ131" s="7"/>
      <c r="WNA131" s="7"/>
      <c r="WNB131" s="7"/>
      <c r="WNC131" s="7"/>
      <c r="WND131" s="7"/>
      <c r="WNE131" s="7"/>
      <c r="WNF131" s="7"/>
      <c r="WNG131" s="7"/>
      <c r="WNH131" s="7"/>
      <c r="WNI131" s="7"/>
      <c r="WNJ131" s="7"/>
      <c r="WNK131" s="7"/>
      <c r="WNL131" s="7"/>
      <c r="WNM131" s="7"/>
      <c r="WNN131" s="7"/>
      <c r="WNO131" s="7"/>
      <c r="WNP131" s="7"/>
      <c r="WNQ131" s="7"/>
      <c r="WNR131" s="7"/>
      <c r="WNS131" s="7"/>
      <c r="WNT131" s="7"/>
      <c r="WNU131" s="7"/>
      <c r="WNV131" s="7"/>
      <c r="WNW131" s="7"/>
      <c r="WNX131" s="7"/>
      <c r="WNY131" s="7"/>
      <c r="WNZ131" s="7"/>
      <c r="WOA131" s="7"/>
      <c r="WOB131" s="7"/>
      <c r="WOC131" s="7"/>
      <c r="WOD131" s="7"/>
      <c r="WOE131" s="7"/>
      <c r="WOF131" s="7"/>
      <c r="WOG131" s="7"/>
      <c r="WOH131" s="7"/>
      <c r="WOI131" s="7"/>
      <c r="WOJ131" s="7"/>
      <c r="WOK131" s="7"/>
      <c r="WOL131" s="7"/>
      <c r="WOM131" s="7"/>
      <c r="WON131" s="7"/>
      <c r="WOO131" s="7"/>
      <c r="WOP131" s="7"/>
      <c r="WOQ131" s="7"/>
      <c r="WOR131" s="7"/>
      <c r="WOS131" s="7"/>
      <c r="WOT131" s="7"/>
      <c r="WOU131" s="7"/>
      <c r="WOV131" s="7"/>
      <c r="WOW131" s="7"/>
      <c r="WOX131" s="7"/>
      <c r="WOY131" s="7"/>
      <c r="WOZ131" s="7"/>
      <c r="WPA131" s="7"/>
      <c r="WPB131" s="7"/>
      <c r="WPC131" s="7"/>
      <c r="WPD131" s="7"/>
      <c r="WPE131" s="7"/>
      <c r="WPF131" s="7"/>
      <c r="WPG131" s="7"/>
      <c r="WPH131" s="7"/>
      <c r="WPI131" s="7"/>
      <c r="WPJ131" s="7"/>
      <c r="WPK131" s="7"/>
      <c r="WPL131" s="7"/>
      <c r="WPM131" s="7"/>
      <c r="WPN131" s="7"/>
      <c r="WPO131" s="7"/>
      <c r="WPP131" s="7"/>
      <c r="WPQ131" s="7"/>
      <c r="WPR131" s="7"/>
      <c r="WPS131" s="7"/>
      <c r="WPT131" s="7"/>
      <c r="WPU131" s="7"/>
      <c r="WPV131" s="7"/>
      <c r="WPW131" s="7"/>
      <c r="WPX131" s="7"/>
      <c r="WPY131" s="7"/>
      <c r="WPZ131" s="7"/>
      <c r="WQA131" s="7"/>
      <c r="WQB131" s="7"/>
      <c r="WQC131" s="7"/>
      <c r="WQD131" s="7"/>
      <c r="WQE131" s="7"/>
      <c r="WQF131" s="7"/>
      <c r="WQG131" s="7"/>
      <c r="WQH131" s="7"/>
      <c r="WQI131" s="7"/>
      <c r="WQJ131" s="7"/>
      <c r="WQK131" s="7"/>
      <c r="WQL131" s="7"/>
      <c r="WQM131" s="7"/>
      <c r="WQN131" s="7"/>
      <c r="WQO131" s="7"/>
      <c r="WQP131" s="7"/>
      <c r="WQQ131" s="7"/>
      <c r="WQR131" s="7"/>
      <c r="WQS131" s="7"/>
      <c r="WQT131" s="7"/>
      <c r="WQU131" s="7"/>
      <c r="WQV131" s="7"/>
      <c r="WQW131" s="7"/>
      <c r="WQX131" s="7"/>
      <c r="WQY131" s="7"/>
      <c r="WQZ131" s="7"/>
      <c r="WRA131" s="7"/>
      <c r="WRB131" s="7"/>
      <c r="WRC131" s="7"/>
      <c r="WRD131" s="7"/>
      <c r="WRE131" s="7"/>
      <c r="WRF131" s="7"/>
      <c r="WRG131" s="7"/>
      <c r="WRH131" s="7"/>
      <c r="WRI131" s="7"/>
      <c r="WRJ131" s="7"/>
      <c r="WRK131" s="7"/>
      <c r="WRL131" s="7"/>
      <c r="WRM131" s="7"/>
      <c r="WRN131" s="7"/>
      <c r="WRO131" s="7"/>
      <c r="WRP131" s="7"/>
      <c r="WRQ131" s="7"/>
      <c r="WRR131" s="7"/>
      <c r="WRS131" s="7"/>
      <c r="WRT131" s="7"/>
      <c r="WRU131" s="7"/>
      <c r="WRV131" s="7"/>
      <c r="WRW131" s="7"/>
      <c r="WRX131" s="7"/>
      <c r="WRY131" s="7"/>
      <c r="WRZ131" s="7"/>
      <c r="WSA131" s="7"/>
      <c r="WSB131" s="7"/>
      <c r="WSC131" s="7"/>
      <c r="WSD131" s="7"/>
      <c r="WSE131" s="7"/>
      <c r="WSF131" s="7"/>
      <c r="WSG131" s="7"/>
      <c r="WSH131" s="7"/>
      <c r="WSI131" s="7"/>
      <c r="WSJ131" s="7"/>
      <c r="WSK131" s="7"/>
      <c r="WSL131" s="7"/>
      <c r="WSM131" s="7"/>
      <c r="WSN131" s="7"/>
      <c r="WSO131" s="7"/>
      <c r="WSP131" s="7"/>
      <c r="WSQ131" s="7"/>
      <c r="WSR131" s="7"/>
      <c r="WSS131" s="7"/>
      <c r="WST131" s="7"/>
      <c r="WSU131" s="7"/>
      <c r="WSV131" s="7"/>
      <c r="WSW131" s="7"/>
      <c r="WSX131" s="7"/>
      <c r="WSY131" s="7"/>
      <c r="WSZ131" s="7"/>
      <c r="WTA131" s="7"/>
      <c r="WTB131" s="7"/>
      <c r="WTC131" s="7"/>
      <c r="WTD131" s="7"/>
      <c r="WTE131" s="7"/>
      <c r="WTF131" s="7"/>
      <c r="WTG131" s="7"/>
      <c r="WTH131" s="7"/>
      <c r="WTI131" s="7"/>
      <c r="WTJ131" s="7"/>
      <c r="WTK131" s="7"/>
      <c r="WTL131" s="7"/>
      <c r="WTM131" s="7"/>
      <c r="WTN131" s="7"/>
      <c r="WTO131" s="7"/>
      <c r="WTP131" s="7"/>
      <c r="WTQ131" s="7"/>
      <c r="WTR131" s="7"/>
      <c r="WTS131" s="7"/>
      <c r="WTT131" s="7"/>
      <c r="WTU131" s="7"/>
      <c r="WTV131" s="7"/>
      <c r="WTW131" s="7"/>
      <c r="WTX131" s="7"/>
      <c r="WTY131" s="7"/>
      <c r="WTZ131" s="7"/>
      <c r="WUA131" s="7"/>
      <c r="WUB131" s="7"/>
      <c r="WUC131" s="7"/>
      <c r="WUD131" s="7"/>
      <c r="WUE131" s="7"/>
      <c r="WUF131" s="7"/>
      <c r="WUG131" s="7"/>
      <c r="WUH131" s="7"/>
      <c r="WUI131" s="7"/>
      <c r="WUJ131" s="7"/>
      <c r="WUK131" s="7"/>
      <c r="WUL131" s="7"/>
      <c r="WUM131" s="7"/>
      <c r="WUN131" s="7"/>
      <c r="WUO131" s="7"/>
      <c r="WUP131" s="7"/>
      <c r="WUQ131" s="7"/>
      <c r="WUR131" s="7"/>
      <c r="WUS131" s="7"/>
      <c r="WUT131" s="7"/>
      <c r="WUU131" s="7"/>
      <c r="WUV131" s="7"/>
      <c r="WUW131" s="7"/>
      <c r="WUX131" s="7"/>
      <c r="WUY131" s="7"/>
      <c r="WUZ131" s="7"/>
      <c r="WVA131" s="7"/>
      <c r="WVB131" s="7"/>
      <c r="WVC131" s="7"/>
      <c r="WVD131" s="7"/>
      <c r="WVE131" s="7"/>
      <c r="WVF131" s="7"/>
      <c r="WVG131" s="7"/>
      <c r="WVH131" s="7"/>
      <c r="WVI131" s="7"/>
      <c r="WVJ131" s="7"/>
      <c r="WVK131" s="7"/>
      <c r="WVL131" s="7"/>
      <c r="WVM131" s="7"/>
      <c r="WVN131" s="7"/>
      <c r="WVO131" s="7"/>
      <c r="WVP131" s="7"/>
      <c r="WVQ131" s="7"/>
      <c r="WVR131" s="7"/>
      <c r="WVS131" s="7"/>
      <c r="WVT131" s="7"/>
      <c r="WVU131" s="7"/>
      <c r="WVV131" s="7"/>
      <c r="WVW131" s="7"/>
      <c r="WVX131" s="7"/>
      <c r="WVY131" s="7"/>
      <c r="WVZ131" s="7"/>
      <c r="WWA131" s="7"/>
      <c r="WWB131" s="7"/>
      <c r="WWC131" s="7"/>
      <c r="WWD131" s="7"/>
      <c r="WWE131" s="7"/>
      <c r="WWF131" s="7"/>
      <c r="WWG131" s="7"/>
      <c r="WWH131" s="7"/>
      <c r="WWI131" s="7"/>
      <c r="WWJ131" s="7"/>
      <c r="WWK131" s="7"/>
      <c r="WWL131" s="7"/>
      <c r="WWM131" s="7"/>
      <c r="WWN131" s="7"/>
      <c r="WWO131" s="7"/>
      <c r="WWP131" s="7"/>
      <c r="WWQ131" s="7"/>
      <c r="WWR131" s="7"/>
      <c r="WWS131" s="7"/>
      <c r="WWT131" s="7"/>
      <c r="WWU131" s="7"/>
      <c r="WWV131" s="7"/>
      <c r="WWW131" s="7"/>
      <c r="WWX131" s="7"/>
      <c r="WWY131" s="7"/>
      <c r="WWZ131" s="7"/>
      <c r="WXA131" s="7"/>
      <c r="WXB131" s="7"/>
      <c r="WXC131" s="7"/>
      <c r="WXD131" s="7"/>
      <c r="WXE131" s="7"/>
      <c r="WXF131" s="7"/>
      <c r="WXG131" s="7"/>
      <c r="WXH131" s="7"/>
      <c r="WXI131" s="7"/>
      <c r="WXJ131" s="7"/>
      <c r="WXK131" s="7"/>
      <c r="WXL131" s="7"/>
      <c r="WXM131" s="7"/>
      <c r="WXN131" s="7"/>
      <c r="WXO131" s="7"/>
      <c r="WXP131" s="7"/>
      <c r="WXQ131" s="7"/>
      <c r="WXR131" s="7"/>
      <c r="WXS131" s="7"/>
      <c r="WXT131" s="7"/>
      <c r="WXU131" s="7"/>
      <c r="WXV131" s="7"/>
      <c r="WXW131" s="7"/>
      <c r="WXX131" s="7"/>
      <c r="WXY131" s="7"/>
      <c r="WXZ131" s="7"/>
      <c r="WYA131" s="7"/>
      <c r="WYB131" s="7"/>
      <c r="WYC131" s="7"/>
      <c r="WYD131" s="7"/>
      <c r="WYE131" s="7"/>
      <c r="WYF131" s="7"/>
      <c r="WYG131" s="7"/>
      <c r="WYH131" s="7"/>
      <c r="WYI131" s="7"/>
      <c r="WYJ131" s="7"/>
      <c r="WYK131" s="7"/>
      <c r="WYL131" s="7"/>
      <c r="WYM131" s="7"/>
      <c r="WYN131" s="7"/>
      <c r="WYO131" s="7"/>
      <c r="WYP131" s="7"/>
      <c r="WYQ131" s="7"/>
      <c r="WYR131" s="7"/>
      <c r="WYS131" s="7"/>
      <c r="WYT131" s="7"/>
      <c r="WYU131" s="7"/>
      <c r="WYV131" s="7"/>
      <c r="WYW131" s="7"/>
      <c r="WYX131" s="7"/>
      <c r="WYY131" s="7"/>
      <c r="WYZ131" s="7"/>
      <c r="WZA131" s="7"/>
      <c r="WZB131" s="7"/>
      <c r="WZC131" s="7"/>
      <c r="WZD131" s="7"/>
      <c r="WZE131" s="7"/>
      <c r="WZF131" s="7"/>
      <c r="WZG131" s="7"/>
      <c r="WZH131" s="7"/>
      <c r="WZI131" s="7"/>
      <c r="WZJ131" s="7"/>
      <c r="WZK131" s="7"/>
      <c r="WZL131" s="7"/>
      <c r="WZM131" s="7"/>
      <c r="WZN131" s="7"/>
      <c r="WZO131" s="7"/>
      <c r="WZP131" s="7"/>
      <c r="WZQ131" s="7"/>
      <c r="WZR131" s="7"/>
      <c r="WZS131" s="7"/>
      <c r="WZT131" s="7"/>
      <c r="WZU131" s="7"/>
      <c r="WZV131" s="7"/>
      <c r="WZW131" s="7"/>
      <c r="WZX131" s="7"/>
      <c r="WZY131" s="7"/>
      <c r="WZZ131" s="7"/>
      <c r="XAA131" s="7"/>
      <c r="XAB131" s="7"/>
      <c r="XAC131" s="7"/>
      <c r="XAD131" s="7"/>
      <c r="XAE131" s="7"/>
      <c r="XAF131" s="7"/>
      <c r="XAG131" s="7"/>
      <c r="XAH131" s="7"/>
      <c r="XAI131" s="7"/>
      <c r="XAJ131" s="7"/>
      <c r="XAK131" s="7"/>
      <c r="XAL131" s="7"/>
      <c r="XAM131" s="7"/>
      <c r="XAN131" s="7"/>
      <c r="XAO131" s="7"/>
      <c r="XAP131" s="7"/>
      <c r="XAQ131" s="7"/>
      <c r="XAR131" s="7"/>
      <c r="XAS131" s="7"/>
      <c r="XAT131" s="7"/>
      <c r="XAU131" s="7"/>
      <c r="XAV131" s="7"/>
      <c r="XAW131" s="7"/>
      <c r="XAX131" s="7"/>
      <c r="XAY131" s="7"/>
      <c r="XAZ131" s="7"/>
      <c r="XBA131" s="7"/>
      <c r="XBB131" s="7"/>
      <c r="XBC131" s="7"/>
      <c r="XBD131" s="7"/>
      <c r="XBE131" s="7"/>
      <c r="XBF131" s="7"/>
      <c r="XBG131" s="7"/>
      <c r="XBH131" s="7"/>
      <c r="XBI131" s="7"/>
      <c r="XBJ131" s="7"/>
      <c r="XBK131" s="7"/>
      <c r="XBL131" s="7"/>
      <c r="XBM131" s="7"/>
      <c r="XBN131" s="7"/>
      <c r="XBO131" s="7"/>
      <c r="XBP131" s="7"/>
      <c r="XBQ131" s="7"/>
      <c r="XBR131" s="7"/>
      <c r="XBS131" s="7"/>
      <c r="XBT131" s="7"/>
      <c r="XBU131" s="7"/>
      <c r="XBV131" s="7"/>
      <c r="XBW131" s="7"/>
      <c r="XBX131" s="7"/>
      <c r="XBY131" s="7"/>
      <c r="XBZ131" s="7"/>
      <c r="XCA131" s="7"/>
      <c r="XCB131" s="7"/>
      <c r="XCC131" s="7"/>
      <c r="XCD131" s="7"/>
      <c r="XCE131" s="7"/>
      <c r="XCF131" s="7"/>
      <c r="XCG131" s="7"/>
      <c r="XCH131" s="7"/>
      <c r="XCI131" s="7"/>
      <c r="XCJ131" s="7"/>
      <c r="XCK131" s="7"/>
      <c r="XCL131" s="7"/>
      <c r="XCM131" s="7"/>
      <c r="XCN131" s="7"/>
      <c r="XCO131" s="7"/>
      <c r="XCP131" s="7"/>
      <c r="XCQ131" s="7"/>
      <c r="XCR131" s="7"/>
      <c r="XCS131" s="7"/>
      <c r="XCT131" s="7"/>
      <c r="XCU131" s="7"/>
      <c r="XCV131" s="7"/>
      <c r="XCW131" s="7"/>
      <c r="XCX131" s="7"/>
      <c r="XCY131" s="7"/>
      <c r="XCZ131" s="7"/>
      <c r="XDA131" s="7"/>
      <c r="XDB131" s="7"/>
      <c r="XDC131" s="7"/>
      <c r="XDD131" s="7"/>
      <c r="XDE131" s="7"/>
      <c r="XDF131" s="7"/>
      <c r="XDG131" s="7"/>
      <c r="XDH131" s="7"/>
      <c r="XDI131" s="7"/>
      <c r="XDJ131" s="7"/>
      <c r="XDK131" s="7"/>
      <c r="XDL131" s="7"/>
      <c r="XDM131" s="7"/>
      <c r="XDN131" s="7"/>
      <c r="XDO131" s="7"/>
      <c r="XDP131" s="7"/>
      <c r="XDQ131" s="7"/>
      <c r="XDR131" s="7"/>
      <c r="XDS131" s="7"/>
      <c r="XDT131" s="7"/>
      <c r="XDU131" s="7"/>
      <c r="XDV131" s="7"/>
      <c r="XDW131" s="7"/>
      <c r="XDX131" s="7"/>
      <c r="XDY131" s="7"/>
      <c r="XDZ131" s="7"/>
      <c r="XEA131" s="7"/>
      <c r="XEB131" s="7"/>
      <c r="XEC131" s="7"/>
      <c r="XED131" s="7"/>
      <c r="XEE131" s="7"/>
      <c r="XEF131" s="7"/>
      <c r="XEG131" s="7"/>
      <c r="XEH131" s="7"/>
      <c r="XEI131" s="7"/>
      <c r="XEJ131" s="7"/>
      <c r="XEK131" s="7"/>
      <c r="XEL131" s="7"/>
      <c r="XEM131" s="7"/>
      <c r="XEN131" s="7"/>
      <c r="XEO131" s="7"/>
      <c r="XEP131" s="7"/>
      <c r="XEQ131" s="7"/>
      <c r="XER131" s="7"/>
      <c r="XES131" s="7"/>
      <c r="XET131" s="7"/>
      <c r="XEU131" s="7"/>
      <c r="XEV131" s="7"/>
    </row>
    <row r="132" spans="1:16376" ht="11.4" customHeight="1" x14ac:dyDescent="0.25">
      <c r="A132" s="176"/>
      <c r="B132" s="240"/>
      <c r="D132" s="182"/>
      <c r="F132" s="7"/>
      <c r="G132" s="7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7"/>
      <c r="AC132" s="7"/>
      <c r="AD132" s="7"/>
      <c r="AE132" s="7"/>
      <c r="AF132" s="7"/>
      <c r="AG132" s="7"/>
      <c r="AH132" s="7"/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  <c r="CZ132" s="7"/>
      <c r="DA132" s="7"/>
      <c r="DB132" s="7"/>
      <c r="DC132" s="7"/>
      <c r="DD132" s="7"/>
      <c r="DE132" s="7"/>
      <c r="DF132" s="7"/>
      <c r="DG132" s="7"/>
      <c r="DH132" s="7"/>
      <c r="DI132" s="7"/>
      <c r="DJ132" s="7"/>
      <c r="DK132" s="7"/>
      <c r="DL132" s="7"/>
      <c r="DM132" s="7"/>
      <c r="DN132" s="7"/>
      <c r="DO132" s="7"/>
      <c r="DP132" s="7"/>
      <c r="DQ132" s="7"/>
      <c r="DR132" s="7"/>
      <c r="DS132" s="7"/>
      <c r="DT132" s="7"/>
      <c r="DU132" s="7"/>
      <c r="DV132" s="7"/>
      <c r="DW132" s="7"/>
      <c r="DX132" s="7"/>
      <c r="DY132" s="7"/>
      <c r="DZ132" s="7"/>
      <c r="EA132" s="7"/>
      <c r="EB132" s="7"/>
      <c r="EC132" s="7"/>
      <c r="ED132" s="7"/>
      <c r="EE132" s="7"/>
      <c r="EF132" s="7"/>
      <c r="EG132" s="7"/>
      <c r="EH132" s="7"/>
      <c r="EI132" s="7"/>
      <c r="EJ132" s="7"/>
      <c r="EK132" s="7"/>
      <c r="EL132" s="7"/>
      <c r="EM132" s="7"/>
      <c r="EN132" s="7"/>
      <c r="EO132" s="7"/>
      <c r="EP132" s="7"/>
      <c r="EQ132" s="7"/>
      <c r="ER132" s="7"/>
      <c r="ES132" s="7"/>
      <c r="ET132" s="7"/>
      <c r="EU132" s="7"/>
      <c r="EV132" s="7"/>
      <c r="EW132" s="7"/>
      <c r="EX132" s="7"/>
      <c r="EY132" s="7"/>
      <c r="EZ132" s="7"/>
      <c r="FA132" s="7"/>
      <c r="FB132" s="7"/>
      <c r="FC132" s="7"/>
      <c r="FD132" s="7"/>
      <c r="FE132" s="7"/>
      <c r="FF132" s="7"/>
      <c r="FG132" s="7"/>
      <c r="FH132" s="7"/>
      <c r="FI132" s="7"/>
      <c r="FJ132" s="7"/>
      <c r="FK132" s="7"/>
      <c r="FL132" s="7"/>
      <c r="FM132" s="7"/>
      <c r="FN132" s="7"/>
      <c r="FO132" s="7"/>
      <c r="FP132" s="7"/>
      <c r="FQ132" s="7"/>
      <c r="FR132" s="7"/>
      <c r="FS132" s="7"/>
      <c r="FT132" s="7"/>
      <c r="FU132" s="7"/>
      <c r="FV132" s="7"/>
      <c r="FW132" s="7"/>
      <c r="FX132" s="7"/>
      <c r="FY132" s="7"/>
      <c r="FZ132" s="7"/>
      <c r="GA132" s="7"/>
      <c r="GB132" s="7"/>
      <c r="GC132" s="7"/>
      <c r="GD132" s="7"/>
      <c r="GE132" s="7"/>
      <c r="GF132" s="7"/>
      <c r="GG132" s="7"/>
      <c r="GH132" s="7"/>
      <c r="GI132" s="7"/>
      <c r="GJ132" s="7"/>
      <c r="GK132" s="7"/>
      <c r="GL132" s="7"/>
      <c r="GM132" s="7"/>
      <c r="GN132" s="7"/>
      <c r="GO132" s="7"/>
      <c r="GP132" s="7"/>
      <c r="GQ132" s="7"/>
      <c r="GR132" s="7"/>
      <c r="GS132" s="7"/>
      <c r="GT132" s="7"/>
      <c r="GU132" s="7"/>
      <c r="GV132" s="7"/>
      <c r="GW132" s="7"/>
      <c r="GX132" s="7"/>
      <c r="GY132" s="7"/>
      <c r="GZ132" s="7"/>
      <c r="HA132" s="7"/>
      <c r="HB132" s="7"/>
      <c r="HC132" s="7"/>
      <c r="HD132" s="7"/>
      <c r="HE132" s="7"/>
      <c r="HF132" s="7"/>
      <c r="HG132" s="7"/>
      <c r="HH132" s="7"/>
      <c r="HI132" s="7"/>
      <c r="HJ132" s="7"/>
      <c r="HK132" s="7"/>
      <c r="HL132" s="7"/>
      <c r="HM132" s="7"/>
      <c r="HN132" s="7"/>
      <c r="HO132" s="7"/>
      <c r="HP132" s="7"/>
      <c r="HQ132" s="7"/>
      <c r="HR132" s="7"/>
      <c r="HS132" s="7"/>
      <c r="HT132" s="7"/>
      <c r="HU132" s="7"/>
      <c r="HV132" s="7"/>
      <c r="HW132" s="7"/>
      <c r="HX132" s="7"/>
      <c r="HY132" s="7"/>
      <c r="HZ132" s="7"/>
      <c r="IA132" s="7"/>
      <c r="IB132" s="7"/>
      <c r="IC132" s="7"/>
      <c r="ID132" s="7"/>
      <c r="IE132" s="7"/>
      <c r="IF132" s="7"/>
      <c r="IG132" s="7"/>
      <c r="IH132" s="7"/>
      <c r="II132" s="7"/>
      <c r="IJ132" s="7"/>
      <c r="IK132" s="7"/>
      <c r="IL132" s="7"/>
      <c r="IM132" s="7"/>
      <c r="IN132" s="7"/>
      <c r="IO132" s="7"/>
      <c r="IP132" s="7"/>
      <c r="IQ132" s="7"/>
      <c r="IR132" s="7"/>
      <c r="IS132" s="7"/>
      <c r="IT132" s="7"/>
      <c r="IU132" s="7"/>
      <c r="IV132" s="7"/>
      <c r="IW132" s="7"/>
      <c r="IX132" s="7"/>
      <c r="IY132" s="7"/>
      <c r="IZ132" s="7"/>
      <c r="JA132" s="7"/>
      <c r="JB132" s="7"/>
      <c r="JC132" s="7"/>
      <c r="JD132" s="7"/>
      <c r="JE132" s="7"/>
      <c r="JF132" s="7"/>
      <c r="JG132" s="7"/>
      <c r="JH132" s="7"/>
      <c r="JI132" s="7"/>
      <c r="JJ132" s="7"/>
      <c r="JK132" s="7"/>
      <c r="JL132" s="7"/>
      <c r="JM132" s="7"/>
      <c r="JN132" s="7"/>
      <c r="JO132" s="7"/>
      <c r="JP132" s="7"/>
      <c r="JQ132" s="7"/>
      <c r="JR132" s="7"/>
      <c r="JS132" s="7"/>
      <c r="JT132" s="7"/>
      <c r="JU132" s="7"/>
      <c r="JV132" s="7"/>
      <c r="JW132" s="7"/>
      <c r="JX132" s="7"/>
      <c r="JY132" s="7"/>
      <c r="JZ132" s="7"/>
      <c r="KA132" s="7"/>
      <c r="KB132" s="7"/>
      <c r="KC132" s="7"/>
      <c r="KD132" s="7"/>
      <c r="KE132" s="7"/>
      <c r="KF132" s="7"/>
      <c r="KG132" s="7"/>
      <c r="KH132" s="7"/>
      <c r="KI132" s="7"/>
      <c r="KJ132" s="7"/>
      <c r="KK132" s="7"/>
      <c r="KL132" s="7"/>
      <c r="KM132" s="7"/>
      <c r="KN132" s="7"/>
      <c r="KO132" s="7"/>
      <c r="KP132" s="7"/>
      <c r="KQ132" s="7"/>
      <c r="KR132" s="7"/>
      <c r="KS132" s="7"/>
      <c r="KT132" s="7"/>
      <c r="KU132" s="7"/>
      <c r="KV132" s="7"/>
      <c r="KW132" s="7"/>
      <c r="KX132" s="7"/>
      <c r="KY132" s="7"/>
      <c r="KZ132" s="7"/>
      <c r="LA132" s="7"/>
      <c r="LB132" s="7"/>
      <c r="LC132" s="7"/>
      <c r="LD132" s="7"/>
      <c r="LE132" s="7"/>
      <c r="LF132" s="7"/>
      <c r="LG132" s="7"/>
      <c r="LH132" s="7"/>
      <c r="LI132" s="7"/>
      <c r="LJ132" s="7"/>
      <c r="LK132" s="7"/>
      <c r="LL132" s="7"/>
      <c r="LM132" s="7"/>
      <c r="LN132" s="7"/>
      <c r="LO132" s="7"/>
      <c r="LP132" s="7"/>
      <c r="LQ132" s="7"/>
      <c r="LR132" s="7"/>
      <c r="LS132" s="7"/>
      <c r="LT132" s="7"/>
      <c r="LU132" s="7"/>
      <c r="LV132" s="7"/>
      <c r="LW132" s="7"/>
      <c r="LX132" s="7"/>
      <c r="LY132" s="7"/>
      <c r="LZ132" s="7"/>
      <c r="MA132" s="7"/>
      <c r="MB132" s="7"/>
      <c r="MC132" s="7"/>
      <c r="MD132" s="7"/>
      <c r="ME132" s="7"/>
      <c r="MF132" s="7"/>
      <c r="MG132" s="7"/>
      <c r="MH132" s="7"/>
      <c r="MI132" s="7"/>
      <c r="MJ132" s="7"/>
      <c r="MK132" s="7"/>
      <c r="ML132" s="7"/>
      <c r="MM132" s="7"/>
      <c r="MN132" s="7"/>
      <c r="MO132" s="7"/>
      <c r="MP132" s="7"/>
      <c r="MQ132" s="7"/>
      <c r="MR132" s="7"/>
      <c r="MS132" s="7"/>
      <c r="MT132" s="7"/>
      <c r="MU132" s="7"/>
      <c r="MV132" s="7"/>
      <c r="MW132" s="7"/>
      <c r="MX132" s="7"/>
      <c r="MY132" s="7"/>
      <c r="MZ132" s="7"/>
      <c r="NA132" s="7"/>
      <c r="NB132" s="7"/>
      <c r="NC132" s="7"/>
      <c r="ND132" s="7"/>
      <c r="NE132" s="7"/>
      <c r="NF132" s="7"/>
      <c r="NG132" s="7"/>
      <c r="NH132" s="7"/>
      <c r="NI132" s="7"/>
      <c r="NJ132" s="7"/>
      <c r="NK132" s="7"/>
      <c r="NL132" s="7"/>
      <c r="NM132" s="7"/>
      <c r="NN132" s="7"/>
      <c r="NO132" s="7"/>
      <c r="NP132" s="7"/>
      <c r="NQ132" s="7"/>
      <c r="NR132" s="7"/>
      <c r="NS132" s="7"/>
      <c r="NT132" s="7"/>
      <c r="NU132" s="7"/>
      <c r="NV132" s="7"/>
      <c r="NW132" s="7"/>
      <c r="NX132" s="7"/>
      <c r="NY132" s="7"/>
      <c r="NZ132" s="7"/>
      <c r="OA132" s="7"/>
      <c r="OB132" s="7"/>
      <c r="OC132" s="7"/>
      <c r="OD132" s="7"/>
      <c r="OE132" s="7"/>
      <c r="OF132" s="7"/>
      <c r="OG132" s="7"/>
      <c r="OH132" s="7"/>
      <c r="OI132" s="7"/>
      <c r="OJ132" s="7"/>
      <c r="OK132" s="7"/>
      <c r="OL132" s="7"/>
      <c r="OM132" s="7"/>
      <c r="ON132" s="7"/>
      <c r="OO132" s="7"/>
      <c r="OP132" s="7"/>
      <c r="OQ132" s="7"/>
      <c r="OR132" s="7"/>
      <c r="OS132" s="7"/>
      <c r="OT132" s="7"/>
      <c r="OU132" s="7"/>
      <c r="OV132" s="7"/>
      <c r="OW132" s="7"/>
      <c r="OX132" s="7"/>
      <c r="OY132" s="7"/>
      <c r="OZ132" s="7"/>
      <c r="PA132" s="7"/>
      <c r="PB132" s="7"/>
      <c r="PC132" s="7"/>
      <c r="PD132" s="7"/>
      <c r="PE132" s="7"/>
      <c r="PF132" s="7"/>
      <c r="PG132" s="7"/>
      <c r="PH132" s="7"/>
      <c r="PI132" s="7"/>
      <c r="PJ132" s="7"/>
      <c r="PK132" s="7"/>
      <c r="PL132" s="7"/>
      <c r="PM132" s="7"/>
      <c r="PN132" s="7"/>
      <c r="PO132" s="7"/>
      <c r="PP132" s="7"/>
      <c r="PQ132" s="7"/>
      <c r="PR132" s="7"/>
      <c r="PS132" s="7"/>
      <c r="PT132" s="7"/>
      <c r="PU132" s="7"/>
      <c r="PV132" s="7"/>
      <c r="PW132" s="7"/>
      <c r="PX132" s="7"/>
      <c r="PY132" s="7"/>
      <c r="PZ132" s="7"/>
      <c r="QA132" s="7"/>
      <c r="QB132" s="7"/>
      <c r="QC132" s="7"/>
      <c r="QD132" s="7"/>
      <c r="QE132" s="7"/>
      <c r="QF132" s="7"/>
      <c r="QG132" s="7"/>
      <c r="QH132" s="7"/>
      <c r="QI132" s="7"/>
      <c r="QJ132" s="7"/>
      <c r="QK132" s="7"/>
      <c r="QL132" s="7"/>
      <c r="QM132" s="7"/>
      <c r="QN132" s="7"/>
      <c r="QO132" s="7"/>
      <c r="QP132" s="7"/>
      <c r="QQ132" s="7"/>
      <c r="QR132" s="7"/>
      <c r="QS132" s="7"/>
      <c r="QT132" s="7"/>
      <c r="QU132" s="7"/>
      <c r="QV132" s="7"/>
      <c r="QW132" s="7"/>
      <c r="QX132" s="7"/>
      <c r="QY132" s="7"/>
      <c r="QZ132" s="7"/>
      <c r="RA132" s="7"/>
      <c r="RB132" s="7"/>
      <c r="RC132" s="7"/>
      <c r="RD132" s="7"/>
      <c r="RE132" s="7"/>
      <c r="RF132" s="7"/>
      <c r="RG132" s="7"/>
      <c r="RH132" s="7"/>
      <c r="RI132" s="7"/>
      <c r="RJ132" s="7"/>
      <c r="RK132" s="7"/>
      <c r="RL132" s="7"/>
      <c r="RM132" s="7"/>
      <c r="RN132" s="7"/>
      <c r="RO132" s="7"/>
      <c r="RP132" s="7"/>
      <c r="RQ132" s="7"/>
      <c r="RR132" s="7"/>
      <c r="RS132" s="7"/>
      <c r="RT132" s="7"/>
      <c r="RU132" s="7"/>
      <c r="RV132" s="7"/>
      <c r="RW132" s="7"/>
      <c r="RX132" s="7"/>
      <c r="RY132" s="7"/>
      <c r="RZ132" s="7"/>
      <c r="SA132" s="7"/>
      <c r="SB132" s="7"/>
      <c r="SC132" s="7"/>
      <c r="SD132" s="7"/>
      <c r="SE132" s="7"/>
      <c r="SF132" s="7"/>
      <c r="SG132" s="7"/>
      <c r="SH132" s="7"/>
      <c r="SI132" s="7"/>
      <c r="SJ132" s="7"/>
      <c r="SK132" s="7"/>
      <c r="SL132" s="7"/>
      <c r="SM132" s="7"/>
      <c r="SN132" s="7"/>
      <c r="SO132" s="7"/>
      <c r="SP132" s="7"/>
      <c r="SQ132" s="7"/>
      <c r="SR132" s="7"/>
      <c r="SS132" s="7"/>
      <c r="ST132" s="7"/>
      <c r="SU132" s="7"/>
      <c r="SV132" s="7"/>
      <c r="SW132" s="7"/>
      <c r="SX132" s="7"/>
      <c r="SY132" s="7"/>
      <c r="SZ132" s="7"/>
      <c r="TA132" s="7"/>
      <c r="TB132" s="7"/>
      <c r="TC132" s="7"/>
      <c r="TD132" s="7"/>
      <c r="TE132" s="7"/>
      <c r="TF132" s="7"/>
      <c r="TG132" s="7"/>
      <c r="TH132" s="7"/>
      <c r="TI132" s="7"/>
      <c r="TJ132" s="7"/>
      <c r="TK132" s="7"/>
      <c r="TL132" s="7"/>
      <c r="TM132" s="7"/>
      <c r="TN132" s="7"/>
      <c r="TO132" s="7"/>
      <c r="TP132" s="7"/>
      <c r="TQ132" s="7"/>
      <c r="TR132" s="7"/>
      <c r="TS132" s="7"/>
      <c r="TT132" s="7"/>
      <c r="TU132" s="7"/>
      <c r="TV132" s="7"/>
      <c r="TW132" s="7"/>
      <c r="TX132" s="7"/>
      <c r="TY132" s="7"/>
      <c r="TZ132" s="7"/>
      <c r="UA132" s="7"/>
      <c r="UB132" s="7"/>
      <c r="UC132" s="7"/>
      <c r="UD132" s="7"/>
      <c r="UE132" s="7"/>
      <c r="UF132" s="7"/>
      <c r="UG132" s="7"/>
      <c r="UH132" s="7"/>
      <c r="UI132" s="7"/>
      <c r="UJ132" s="7"/>
      <c r="UK132" s="7"/>
      <c r="UL132" s="7"/>
      <c r="UM132" s="7"/>
      <c r="UN132" s="7"/>
      <c r="UO132" s="7"/>
      <c r="UP132" s="7"/>
      <c r="UQ132" s="7"/>
      <c r="UR132" s="7"/>
      <c r="US132" s="7"/>
      <c r="UT132" s="7"/>
      <c r="UU132" s="7"/>
      <c r="UV132" s="7"/>
      <c r="UW132" s="7"/>
      <c r="UX132" s="7"/>
      <c r="UY132" s="7"/>
      <c r="UZ132" s="7"/>
      <c r="VA132" s="7"/>
      <c r="VB132" s="7"/>
      <c r="VC132" s="7"/>
      <c r="VD132" s="7"/>
      <c r="VE132" s="7"/>
      <c r="VF132" s="7"/>
      <c r="VG132" s="7"/>
      <c r="VH132" s="7"/>
      <c r="VI132" s="7"/>
      <c r="VJ132" s="7"/>
      <c r="VK132" s="7"/>
      <c r="VL132" s="7"/>
      <c r="VM132" s="7"/>
      <c r="VN132" s="7"/>
      <c r="VO132" s="7"/>
      <c r="VP132" s="7"/>
      <c r="VQ132" s="7"/>
      <c r="VR132" s="7"/>
      <c r="VS132" s="7"/>
      <c r="VT132" s="7"/>
      <c r="VU132" s="7"/>
      <c r="VV132" s="7"/>
      <c r="VW132" s="7"/>
      <c r="VX132" s="7"/>
      <c r="VY132" s="7"/>
      <c r="VZ132" s="7"/>
      <c r="WA132" s="7"/>
      <c r="WB132" s="7"/>
      <c r="WC132" s="7"/>
      <c r="WD132" s="7"/>
      <c r="WE132" s="7"/>
      <c r="WF132" s="7"/>
      <c r="WG132" s="7"/>
      <c r="WH132" s="7"/>
      <c r="WI132" s="7"/>
      <c r="WJ132" s="7"/>
      <c r="WK132" s="7"/>
      <c r="WL132" s="7"/>
      <c r="WM132" s="7"/>
      <c r="WN132" s="7"/>
      <c r="WO132" s="7"/>
      <c r="WP132" s="7"/>
      <c r="WQ132" s="7"/>
      <c r="WR132" s="7"/>
      <c r="WS132" s="7"/>
      <c r="WT132" s="7"/>
      <c r="WU132" s="7"/>
      <c r="WV132" s="7"/>
      <c r="WW132" s="7"/>
      <c r="WX132" s="7"/>
      <c r="WY132" s="7"/>
      <c r="WZ132" s="7"/>
      <c r="XA132" s="7"/>
      <c r="XB132" s="7"/>
      <c r="XC132" s="7"/>
      <c r="XD132" s="7"/>
      <c r="XE132" s="7"/>
      <c r="XF132" s="7"/>
      <c r="XG132" s="7"/>
      <c r="XH132" s="7"/>
      <c r="XI132" s="7"/>
      <c r="XJ132" s="7"/>
      <c r="XK132" s="7"/>
      <c r="XL132" s="7"/>
      <c r="XM132" s="7"/>
      <c r="XN132" s="7"/>
      <c r="XO132" s="7"/>
      <c r="XP132" s="7"/>
      <c r="XQ132" s="7"/>
      <c r="XR132" s="7"/>
      <c r="XS132" s="7"/>
      <c r="XT132" s="7"/>
      <c r="XU132" s="7"/>
      <c r="XV132" s="7"/>
      <c r="XW132" s="7"/>
      <c r="XX132" s="7"/>
      <c r="XY132" s="7"/>
      <c r="XZ132" s="7"/>
      <c r="YA132" s="7"/>
      <c r="YB132" s="7"/>
      <c r="YC132" s="7"/>
      <c r="YD132" s="7"/>
      <c r="YE132" s="7"/>
      <c r="YF132" s="7"/>
      <c r="YG132" s="7"/>
      <c r="YH132" s="7"/>
      <c r="YI132" s="7"/>
      <c r="YJ132" s="7"/>
      <c r="YK132" s="7"/>
      <c r="YL132" s="7"/>
      <c r="YM132" s="7"/>
      <c r="YN132" s="7"/>
      <c r="YO132" s="7"/>
      <c r="YP132" s="7"/>
      <c r="YQ132" s="7"/>
      <c r="YR132" s="7"/>
      <c r="YS132" s="7"/>
      <c r="YT132" s="7"/>
      <c r="YU132" s="7"/>
      <c r="YV132" s="7"/>
      <c r="YW132" s="7"/>
      <c r="YX132" s="7"/>
      <c r="YY132" s="7"/>
      <c r="YZ132" s="7"/>
      <c r="ZA132" s="7"/>
      <c r="ZB132" s="7"/>
      <c r="ZC132" s="7"/>
      <c r="ZD132" s="7"/>
      <c r="ZE132" s="7"/>
      <c r="ZF132" s="7"/>
      <c r="ZG132" s="7"/>
      <c r="ZH132" s="7"/>
      <c r="ZI132" s="7"/>
      <c r="ZJ132" s="7"/>
      <c r="ZK132" s="7"/>
      <c r="ZL132" s="7"/>
      <c r="ZM132" s="7"/>
      <c r="ZN132" s="7"/>
      <c r="ZO132" s="7"/>
      <c r="ZP132" s="7"/>
      <c r="ZQ132" s="7"/>
      <c r="ZR132" s="7"/>
      <c r="ZS132" s="7"/>
      <c r="ZT132" s="7"/>
      <c r="ZU132" s="7"/>
      <c r="ZV132" s="7"/>
      <c r="ZW132" s="7"/>
      <c r="ZX132" s="7"/>
      <c r="ZY132" s="7"/>
      <c r="ZZ132" s="7"/>
      <c r="AAA132" s="7"/>
      <c r="AAB132" s="7"/>
      <c r="AAC132" s="7"/>
      <c r="AAD132" s="7"/>
      <c r="AAE132" s="7"/>
      <c r="AAF132" s="7"/>
      <c r="AAG132" s="7"/>
      <c r="AAH132" s="7"/>
      <c r="AAI132" s="7"/>
      <c r="AAJ132" s="7"/>
      <c r="AAK132" s="7"/>
      <c r="AAL132" s="7"/>
      <c r="AAM132" s="7"/>
      <c r="AAN132" s="7"/>
      <c r="AAO132" s="7"/>
      <c r="AAP132" s="7"/>
      <c r="AAQ132" s="7"/>
      <c r="AAR132" s="7"/>
      <c r="AAS132" s="7"/>
      <c r="AAT132" s="7"/>
      <c r="AAU132" s="7"/>
      <c r="AAV132" s="7"/>
      <c r="AAW132" s="7"/>
      <c r="AAX132" s="7"/>
      <c r="AAY132" s="7"/>
      <c r="AAZ132" s="7"/>
      <c r="ABA132" s="7"/>
      <c r="ABB132" s="7"/>
      <c r="ABC132" s="7"/>
      <c r="ABD132" s="7"/>
      <c r="ABE132" s="7"/>
      <c r="ABF132" s="7"/>
      <c r="ABG132" s="7"/>
      <c r="ABH132" s="7"/>
      <c r="ABI132" s="7"/>
      <c r="ABJ132" s="7"/>
      <c r="ABK132" s="7"/>
      <c r="ABL132" s="7"/>
      <c r="ABM132" s="7"/>
      <c r="ABN132" s="7"/>
      <c r="ABO132" s="7"/>
      <c r="ABP132" s="7"/>
      <c r="ABQ132" s="7"/>
      <c r="ABR132" s="7"/>
      <c r="ABS132" s="7"/>
      <c r="ABT132" s="7"/>
      <c r="ABU132" s="7"/>
      <c r="ABV132" s="7"/>
      <c r="ABW132" s="7"/>
      <c r="ABX132" s="7"/>
      <c r="ABY132" s="7"/>
      <c r="ABZ132" s="7"/>
      <c r="ACA132" s="7"/>
      <c r="ACB132" s="7"/>
      <c r="ACC132" s="7"/>
      <c r="ACD132" s="7"/>
      <c r="ACE132" s="7"/>
      <c r="ACF132" s="7"/>
      <c r="ACG132" s="7"/>
      <c r="ACH132" s="7"/>
      <c r="ACI132" s="7"/>
      <c r="ACJ132" s="7"/>
      <c r="ACK132" s="7"/>
      <c r="ACL132" s="7"/>
      <c r="ACM132" s="7"/>
      <c r="ACN132" s="7"/>
      <c r="ACO132" s="7"/>
      <c r="ACP132" s="7"/>
      <c r="ACQ132" s="7"/>
      <c r="ACR132" s="7"/>
      <c r="ACS132" s="7"/>
      <c r="ACT132" s="7"/>
      <c r="ACU132" s="7"/>
      <c r="ACV132" s="7"/>
      <c r="ACW132" s="7"/>
      <c r="ACX132" s="7"/>
      <c r="ACY132" s="7"/>
      <c r="ACZ132" s="7"/>
      <c r="ADA132" s="7"/>
      <c r="ADB132" s="7"/>
      <c r="ADC132" s="7"/>
      <c r="ADD132" s="7"/>
      <c r="ADE132" s="7"/>
      <c r="ADF132" s="7"/>
      <c r="ADG132" s="7"/>
      <c r="ADH132" s="7"/>
      <c r="ADI132" s="7"/>
      <c r="ADJ132" s="7"/>
      <c r="ADK132" s="7"/>
      <c r="ADL132" s="7"/>
      <c r="ADM132" s="7"/>
      <c r="ADN132" s="7"/>
      <c r="ADO132" s="7"/>
      <c r="ADP132" s="7"/>
      <c r="ADQ132" s="7"/>
      <c r="ADR132" s="7"/>
      <c r="ADS132" s="7"/>
      <c r="ADT132" s="7"/>
      <c r="ADU132" s="7"/>
      <c r="ADV132" s="7"/>
      <c r="ADW132" s="7"/>
      <c r="ADX132" s="7"/>
      <c r="ADY132" s="7"/>
      <c r="ADZ132" s="7"/>
      <c r="AEA132" s="7"/>
      <c r="AEB132" s="7"/>
      <c r="AEC132" s="7"/>
      <c r="AED132" s="7"/>
      <c r="AEE132" s="7"/>
      <c r="AEF132" s="7"/>
      <c r="AEG132" s="7"/>
      <c r="AEH132" s="7"/>
      <c r="AEI132" s="7"/>
      <c r="AEJ132" s="7"/>
      <c r="AEK132" s="7"/>
      <c r="AEL132" s="7"/>
      <c r="AEM132" s="7"/>
      <c r="AEN132" s="7"/>
      <c r="AEO132" s="7"/>
      <c r="AEP132" s="7"/>
      <c r="AEQ132" s="7"/>
      <c r="AER132" s="7"/>
      <c r="AES132" s="7"/>
      <c r="AET132" s="7"/>
      <c r="AEU132" s="7"/>
      <c r="AEV132" s="7"/>
      <c r="AEW132" s="7"/>
      <c r="AEX132" s="7"/>
      <c r="AEY132" s="7"/>
      <c r="AEZ132" s="7"/>
      <c r="AFA132" s="7"/>
      <c r="AFB132" s="7"/>
      <c r="AFC132" s="7"/>
      <c r="AFD132" s="7"/>
      <c r="AFE132" s="7"/>
      <c r="AFF132" s="7"/>
      <c r="AFG132" s="7"/>
      <c r="AFH132" s="7"/>
      <c r="AFI132" s="7"/>
      <c r="AFJ132" s="7"/>
      <c r="AFK132" s="7"/>
      <c r="AFL132" s="7"/>
      <c r="AFM132" s="7"/>
      <c r="AFN132" s="7"/>
      <c r="AFO132" s="7"/>
      <c r="AFP132" s="7"/>
      <c r="AFQ132" s="7"/>
      <c r="AFR132" s="7"/>
      <c r="AFS132" s="7"/>
      <c r="AFT132" s="7"/>
      <c r="AFU132" s="7"/>
      <c r="AFV132" s="7"/>
      <c r="AFW132" s="7"/>
      <c r="AFX132" s="7"/>
      <c r="AFY132" s="7"/>
      <c r="AFZ132" s="7"/>
      <c r="AGA132" s="7"/>
      <c r="AGB132" s="7"/>
      <c r="AGC132" s="7"/>
      <c r="AGD132" s="7"/>
      <c r="AGE132" s="7"/>
      <c r="AGF132" s="7"/>
      <c r="AGG132" s="7"/>
      <c r="AGH132" s="7"/>
      <c r="AGI132" s="7"/>
      <c r="AGJ132" s="7"/>
      <c r="AGK132" s="7"/>
      <c r="AGL132" s="7"/>
      <c r="AGM132" s="7"/>
      <c r="AGN132" s="7"/>
      <c r="AGO132" s="7"/>
      <c r="AGP132" s="7"/>
      <c r="AGQ132" s="7"/>
      <c r="AGR132" s="7"/>
      <c r="AGS132" s="7"/>
      <c r="AGT132" s="7"/>
      <c r="AGU132" s="7"/>
      <c r="AGV132" s="7"/>
      <c r="AGW132" s="7"/>
      <c r="AGX132" s="7"/>
      <c r="AGY132" s="7"/>
      <c r="AGZ132" s="7"/>
      <c r="AHA132" s="7"/>
      <c r="AHB132" s="7"/>
      <c r="AHC132" s="7"/>
      <c r="AHD132" s="7"/>
      <c r="AHE132" s="7"/>
      <c r="AHF132" s="7"/>
      <c r="AHG132" s="7"/>
      <c r="AHH132" s="7"/>
      <c r="AHI132" s="7"/>
      <c r="AHJ132" s="7"/>
      <c r="AHK132" s="7"/>
      <c r="AHL132" s="7"/>
      <c r="AHM132" s="7"/>
      <c r="AHN132" s="7"/>
      <c r="AHO132" s="7"/>
      <c r="AHP132" s="7"/>
      <c r="AHQ132" s="7"/>
      <c r="AHR132" s="7"/>
      <c r="AHS132" s="7"/>
      <c r="AHT132" s="7"/>
      <c r="AHU132" s="7"/>
      <c r="AHV132" s="7"/>
      <c r="AHW132" s="7"/>
      <c r="AHX132" s="7"/>
      <c r="AHY132" s="7"/>
      <c r="AHZ132" s="7"/>
      <c r="AIA132" s="7"/>
      <c r="AIB132" s="7"/>
      <c r="AIC132" s="7"/>
      <c r="AID132" s="7"/>
      <c r="AIE132" s="7"/>
      <c r="AIF132" s="7"/>
      <c r="AIG132" s="7"/>
      <c r="AIH132" s="7"/>
      <c r="AII132" s="7"/>
      <c r="AIJ132" s="7"/>
      <c r="AIK132" s="7"/>
      <c r="AIL132" s="7"/>
      <c r="AIM132" s="7"/>
      <c r="AIN132" s="7"/>
      <c r="AIO132" s="7"/>
      <c r="AIP132" s="7"/>
      <c r="AIQ132" s="7"/>
      <c r="AIR132" s="7"/>
      <c r="AIS132" s="7"/>
      <c r="AIT132" s="7"/>
      <c r="AIU132" s="7"/>
      <c r="AIV132" s="7"/>
      <c r="AIW132" s="7"/>
      <c r="AIX132" s="7"/>
      <c r="AIY132" s="7"/>
      <c r="AIZ132" s="7"/>
      <c r="AJA132" s="7"/>
      <c r="AJB132" s="7"/>
      <c r="AJC132" s="7"/>
      <c r="AJD132" s="7"/>
      <c r="AJE132" s="7"/>
      <c r="AJF132" s="7"/>
      <c r="AJG132" s="7"/>
      <c r="AJH132" s="7"/>
      <c r="AJI132" s="7"/>
      <c r="AJJ132" s="7"/>
      <c r="AJK132" s="7"/>
      <c r="AJL132" s="7"/>
      <c r="AJM132" s="7"/>
      <c r="AJN132" s="7"/>
      <c r="AJO132" s="7"/>
      <c r="AJP132" s="7"/>
      <c r="AJQ132" s="7"/>
      <c r="AJR132" s="7"/>
      <c r="AJS132" s="7"/>
      <c r="AJT132" s="7"/>
      <c r="AJU132" s="7"/>
      <c r="AJV132" s="7"/>
      <c r="AJW132" s="7"/>
      <c r="AJX132" s="7"/>
      <c r="AJY132" s="7"/>
      <c r="AJZ132" s="7"/>
      <c r="AKA132" s="7"/>
      <c r="AKB132" s="7"/>
      <c r="AKC132" s="7"/>
      <c r="AKD132" s="7"/>
      <c r="AKE132" s="7"/>
      <c r="AKF132" s="7"/>
      <c r="AKG132" s="7"/>
      <c r="AKH132" s="7"/>
      <c r="AKI132" s="7"/>
      <c r="AKJ132" s="7"/>
      <c r="AKK132" s="7"/>
      <c r="AKL132" s="7"/>
      <c r="AKM132" s="7"/>
      <c r="AKN132" s="7"/>
      <c r="AKO132" s="7"/>
      <c r="AKP132" s="7"/>
      <c r="AKQ132" s="7"/>
      <c r="AKR132" s="7"/>
      <c r="AKS132" s="7"/>
      <c r="AKT132" s="7"/>
      <c r="AKU132" s="7"/>
      <c r="AKV132" s="7"/>
      <c r="AKW132" s="7"/>
      <c r="AKX132" s="7"/>
      <c r="AKY132" s="7"/>
      <c r="AKZ132" s="7"/>
      <c r="ALA132" s="7"/>
      <c r="ALB132" s="7"/>
      <c r="ALC132" s="7"/>
      <c r="ALD132" s="7"/>
      <c r="ALE132" s="7"/>
      <c r="ALF132" s="7"/>
      <c r="ALG132" s="7"/>
      <c r="ALH132" s="7"/>
      <c r="ALI132" s="7"/>
      <c r="ALJ132" s="7"/>
      <c r="ALK132" s="7"/>
      <c r="ALL132" s="7"/>
      <c r="ALM132" s="7"/>
      <c r="ALN132" s="7"/>
      <c r="ALO132" s="7"/>
      <c r="ALP132" s="7"/>
      <c r="ALQ132" s="7"/>
      <c r="ALR132" s="7"/>
      <c r="ALS132" s="7"/>
      <c r="ALT132" s="7"/>
      <c r="ALU132" s="7"/>
      <c r="ALV132" s="7"/>
      <c r="ALW132" s="7"/>
      <c r="ALX132" s="7"/>
      <c r="ALY132" s="7"/>
      <c r="ALZ132" s="7"/>
      <c r="AMA132" s="7"/>
      <c r="AMB132" s="7"/>
      <c r="AMC132" s="7"/>
      <c r="AMD132" s="7"/>
      <c r="AME132" s="7"/>
      <c r="AMF132" s="7"/>
      <c r="AMG132" s="7"/>
      <c r="AMH132" s="7"/>
      <c r="AMI132" s="7"/>
      <c r="AMJ132" s="7"/>
      <c r="AMK132" s="7"/>
      <c r="AML132" s="7"/>
      <c r="AMM132" s="7"/>
      <c r="AMN132" s="7"/>
      <c r="AMO132" s="7"/>
      <c r="AMP132" s="7"/>
      <c r="AMQ132" s="7"/>
      <c r="AMR132" s="7"/>
      <c r="AMS132" s="7"/>
      <c r="AMT132" s="7"/>
      <c r="AMU132" s="7"/>
      <c r="AMV132" s="7"/>
      <c r="AMW132" s="7"/>
      <c r="AMX132" s="7"/>
      <c r="AMY132" s="7"/>
      <c r="AMZ132" s="7"/>
      <c r="ANA132" s="7"/>
      <c r="ANB132" s="7"/>
      <c r="ANC132" s="7"/>
      <c r="AND132" s="7"/>
      <c r="ANE132" s="7"/>
      <c r="ANF132" s="7"/>
      <c r="ANG132" s="7"/>
      <c r="ANH132" s="7"/>
      <c r="ANI132" s="7"/>
      <c r="ANJ132" s="7"/>
      <c r="ANK132" s="7"/>
      <c r="ANL132" s="7"/>
      <c r="ANM132" s="7"/>
      <c r="ANN132" s="7"/>
      <c r="ANO132" s="7"/>
      <c r="ANP132" s="7"/>
      <c r="ANQ132" s="7"/>
      <c r="ANR132" s="7"/>
      <c r="ANS132" s="7"/>
      <c r="ANT132" s="7"/>
      <c r="ANU132" s="7"/>
      <c r="ANV132" s="7"/>
      <c r="ANW132" s="7"/>
      <c r="ANX132" s="7"/>
      <c r="ANY132" s="7"/>
      <c r="ANZ132" s="7"/>
      <c r="AOA132" s="7"/>
      <c r="AOB132" s="7"/>
      <c r="AOC132" s="7"/>
      <c r="AOD132" s="7"/>
      <c r="AOE132" s="7"/>
      <c r="AOF132" s="7"/>
      <c r="AOG132" s="7"/>
      <c r="AOH132" s="7"/>
      <c r="AOI132" s="7"/>
      <c r="AOJ132" s="7"/>
      <c r="AOK132" s="7"/>
      <c r="AOL132" s="7"/>
      <c r="AOM132" s="7"/>
      <c r="AON132" s="7"/>
      <c r="AOO132" s="7"/>
      <c r="AOP132" s="7"/>
      <c r="AOQ132" s="7"/>
      <c r="AOR132" s="7"/>
      <c r="AOS132" s="7"/>
      <c r="AOT132" s="7"/>
      <c r="AOU132" s="7"/>
      <c r="AOV132" s="7"/>
      <c r="AOW132" s="7"/>
      <c r="AOX132" s="7"/>
      <c r="AOY132" s="7"/>
      <c r="AOZ132" s="7"/>
      <c r="APA132" s="7"/>
      <c r="APB132" s="7"/>
      <c r="APC132" s="7"/>
      <c r="APD132" s="7"/>
      <c r="APE132" s="7"/>
      <c r="APF132" s="7"/>
      <c r="APG132" s="7"/>
      <c r="APH132" s="7"/>
      <c r="API132" s="7"/>
      <c r="APJ132" s="7"/>
      <c r="APK132" s="7"/>
      <c r="APL132" s="7"/>
      <c r="APM132" s="7"/>
      <c r="APN132" s="7"/>
      <c r="APO132" s="7"/>
      <c r="APP132" s="7"/>
      <c r="APQ132" s="7"/>
      <c r="APR132" s="7"/>
      <c r="APS132" s="7"/>
      <c r="APT132" s="7"/>
      <c r="APU132" s="7"/>
      <c r="APV132" s="7"/>
      <c r="APW132" s="7"/>
      <c r="APX132" s="7"/>
      <c r="APY132" s="7"/>
      <c r="APZ132" s="7"/>
      <c r="AQA132" s="7"/>
      <c r="AQB132" s="7"/>
      <c r="AQC132" s="7"/>
      <c r="AQD132" s="7"/>
      <c r="AQE132" s="7"/>
      <c r="AQF132" s="7"/>
      <c r="AQG132" s="7"/>
      <c r="AQH132" s="7"/>
      <c r="AQI132" s="7"/>
      <c r="AQJ132" s="7"/>
      <c r="AQK132" s="7"/>
      <c r="AQL132" s="7"/>
      <c r="AQM132" s="7"/>
      <c r="AQN132" s="7"/>
      <c r="AQO132" s="7"/>
      <c r="AQP132" s="7"/>
      <c r="AQQ132" s="7"/>
      <c r="AQR132" s="7"/>
      <c r="AQS132" s="7"/>
      <c r="AQT132" s="7"/>
      <c r="AQU132" s="7"/>
      <c r="AQV132" s="7"/>
      <c r="AQW132" s="7"/>
      <c r="AQX132" s="7"/>
      <c r="AQY132" s="7"/>
      <c r="AQZ132" s="7"/>
      <c r="ARA132" s="7"/>
      <c r="ARB132" s="7"/>
      <c r="ARC132" s="7"/>
      <c r="ARD132" s="7"/>
      <c r="ARE132" s="7"/>
      <c r="ARF132" s="7"/>
      <c r="ARG132" s="7"/>
      <c r="ARH132" s="7"/>
      <c r="ARI132" s="7"/>
      <c r="ARJ132" s="7"/>
      <c r="ARK132" s="7"/>
      <c r="ARL132" s="7"/>
      <c r="ARM132" s="7"/>
      <c r="ARN132" s="7"/>
      <c r="ARO132" s="7"/>
      <c r="ARP132" s="7"/>
      <c r="ARQ132" s="7"/>
      <c r="ARR132" s="7"/>
      <c r="ARS132" s="7"/>
      <c r="ART132" s="7"/>
      <c r="ARU132" s="7"/>
      <c r="ARV132" s="7"/>
      <c r="ARW132" s="7"/>
      <c r="ARX132" s="7"/>
      <c r="ARY132" s="7"/>
      <c r="ARZ132" s="7"/>
      <c r="ASA132" s="7"/>
      <c r="ASB132" s="7"/>
      <c r="ASC132" s="7"/>
      <c r="ASD132" s="7"/>
      <c r="ASE132" s="7"/>
      <c r="ASF132" s="7"/>
      <c r="ASG132" s="7"/>
      <c r="ASH132" s="7"/>
      <c r="ASI132" s="7"/>
      <c r="ASJ132" s="7"/>
      <c r="ASK132" s="7"/>
      <c r="ASL132" s="7"/>
      <c r="ASM132" s="7"/>
      <c r="ASN132" s="7"/>
      <c r="ASO132" s="7"/>
      <c r="ASP132" s="7"/>
      <c r="ASQ132" s="7"/>
      <c r="ASR132" s="7"/>
      <c r="ASS132" s="7"/>
      <c r="AST132" s="7"/>
      <c r="ASU132" s="7"/>
      <c r="ASV132" s="7"/>
      <c r="ASW132" s="7"/>
      <c r="ASX132" s="7"/>
      <c r="ASY132" s="7"/>
      <c r="ASZ132" s="7"/>
      <c r="ATA132" s="7"/>
      <c r="ATB132" s="7"/>
      <c r="ATC132" s="7"/>
      <c r="ATD132" s="7"/>
      <c r="ATE132" s="7"/>
      <c r="ATF132" s="7"/>
      <c r="ATG132" s="7"/>
      <c r="ATH132" s="7"/>
      <c r="ATI132" s="7"/>
      <c r="ATJ132" s="7"/>
      <c r="ATK132" s="7"/>
      <c r="ATL132" s="7"/>
      <c r="ATM132" s="7"/>
      <c r="ATN132" s="7"/>
      <c r="ATO132" s="7"/>
      <c r="ATP132" s="7"/>
      <c r="ATQ132" s="7"/>
      <c r="ATR132" s="7"/>
      <c r="ATS132" s="7"/>
      <c r="ATT132" s="7"/>
      <c r="ATU132" s="7"/>
      <c r="ATV132" s="7"/>
      <c r="ATW132" s="7"/>
      <c r="ATX132" s="7"/>
      <c r="ATY132" s="7"/>
      <c r="ATZ132" s="7"/>
      <c r="AUA132" s="7"/>
      <c r="AUB132" s="7"/>
      <c r="AUC132" s="7"/>
      <c r="AUD132" s="7"/>
      <c r="AUE132" s="7"/>
      <c r="AUF132" s="7"/>
      <c r="AUG132" s="7"/>
      <c r="AUH132" s="7"/>
      <c r="AUI132" s="7"/>
      <c r="AUJ132" s="7"/>
      <c r="AUK132" s="7"/>
      <c r="AUL132" s="7"/>
      <c r="AUM132" s="7"/>
      <c r="AUN132" s="7"/>
      <c r="AUO132" s="7"/>
      <c r="AUP132" s="7"/>
      <c r="AUQ132" s="7"/>
      <c r="AUR132" s="7"/>
      <c r="AUS132" s="7"/>
      <c r="AUT132" s="7"/>
      <c r="AUU132" s="7"/>
      <c r="AUV132" s="7"/>
      <c r="AUW132" s="7"/>
      <c r="AUX132" s="7"/>
      <c r="AUY132" s="7"/>
      <c r="AUZ132" s="7"/>
      <c r="AVA132" s="7"/>
      <c r="AVB132" s="7"/>
      <c r="AVC132" s="7"/>
      <c r="AVD132" s="7"/>
      <c r="AVE132" s="7"/>
      <c r="AVF132" s="7"/>
      <c r="AVG132" s="7"/>
      <c r="AVH132" s="7"/>
      <c r="AVI132" s="7"/>
      <c r="AVJ132" s="7"/>
      <c r="AVK132" s="7"/>
      <c r="AVL132" s="7"/>
      <c r="AVM132" s="7"/>
      <c r="AVN132" s="7"/>
      <c r="AVO132" s="7"/>
      <c r="AVP132" s="7"/>
      <c r="AVQ132" s="7"/>
      <c r="AVR132" s="7"/>
      <c r="AVS132" s="7"/>
      <c r="AVT132" s="7"/>
      <c r="AVU132" s="7"/>
      <c r="AVV132" s="7"/>
      <c r="AVW132" s="7"/>
      <c r="AVX132" s="7"/>
      <c r="AVY132" s="7"/>
      <c r="AVZ132" s="7"/>
      <c r="AWA132" s="7"/>
      <c r="AWB132" s="7"/>
      <c r="AWC132" s="7"/>
      <c r="AWD132" s="7"/>
      <c r="AWE132" s="7"/>
      <c r="AWF132" s="7"/>
      <c r="AWG132" s="7"/>
      <c r="AWH132" s="7"/>
      <c r="AWI132" s="7"/>
      <c r="AWJ132" s="7"/>
      <c r="AWK132" s="7"/>
      <c r="AWL132" s="7"/>
      <c r="AWM132" s="7"/>
      <c r="AWN132" s="7"/>
      <c r="AWO132" s="7"/>
      <c r="AWP132" s="7"/>
      <c r="AWQ132" s="7"/>
      <c r="AWR132" s="7"/>
      <c r="AWS132" s="7"/>
      <c r="AWT132" s="7"/>
      <c r="AWU132" s="7"/>
      <c r="AWV132" s="7"/>
      <c r="AWW132" s="7"/>
      <c r="AWX132" s="7"/>
      <c r="AWY132" s="7"/>
      <c r="AWZ132" s="7"/>
      <c r="AXA132" s="7"/>
      <c r="AXB132" s="7"/>
      <c r="AXC132" s="7"/>
      <c r="AXD132" s="7"/>
      <c r="AXE132" s="7"/>
      <c r="AXF132" s="7"/>
      <c r="AXG132" s="7"/>
      <c r="AXH132" s="7"/>
      <c r="AXI132" s="7"/>
      <c r="AXJ132" s="7"/>
      <c r="AXK132" s="7"/>
      <c r="AXL132" s="7"/>
      <c r="AXM132" s="7"/>
      <c r="AXN132" s="7"/>
      <c r="AXO132" s="7"/>
      <c r="AXP132" s="7"/>
      <c r="AXQ132" s="7"/>
      <c r="AXR132" s="7"/>
      <c r="AXS132" s="7"/>
      <c r="AXT132" s="7"/>
      <c r="AXU132" s="7"/>
      <c r="AXV132" s="7"/>
      <c r="AXW132" s="7"/>
      <c r="AXX132" s="7"/>
      <c r="AXY132" s="7"/>
      <c r="AXZ132" s="7"/>
      <c r="AYA132" s="7"/>
      <c r="AYB132" s="7"/>
      <c r="AYC132" s="7"/>
      <c r="AYD132" s="7"/>
      <c r="AYE132" s="7"/>
      <c r="AYF132" s="7"/>
      <c r="AYG132" s="7"/>
      <c r="AYH132" s="7"/>
      <c r="AYI132" s="7"/>
      <c r="AYJ132" s="7"/>
      <c r="AYK132" s="7"/>
      <c r="AYL132" s="7"/>
      <c r="AYM132" s="7"/>
      <c r="AYN132" s="7"/>
      <c r="AYO132" s="7"/>
      <c r="AYP132" s="7"/>
      <c r="AYQ132" s="7"/>
      <c r="AYR132" s="7"/>
      <c r="AYS132" s="7"/>
      <c r="AYT132" s="7"/>
      <c r="AYU132" s="7"/>
      <c r="AYV132" s="7"/>
      <c r="AYW132" s="7"/>
      <c r="AYX132" s="7"/>
      <c r="AYY132" s="7"/>
      <c r="AYZ132" s="7"/>
      <c r="AZA132" s="7"/>
      <c r="AZB132" s="7"/>
      <c r="AZC132" s="7"/>
      <c r="AZD132" s="7"/>
      <c r="AZE132" s="7"/>
      <c r="AZF132" s="7"/>
      <c r="AZG132" s="7"/>
      <c r="AZH132" s="7"/>
      <c r="AZI132" s="7"/>
      <c r="AZJ132" s="7"/>
      <c r="AZK132" s="7"/>
      <c r="AZL132" s="7"/>
      <c r="AZM132" s="7"/>
      <c r="AZN132" s="7"/>
      <c r="AZO132" s="7"/>
      <c r="AZP132" s="7"/>
      <c r="AZQ132" s="7"/>
      <c r="AZR132" s="7"/>
      <c r="AZS132" s="7"/>
      <c r="AZT132" s="7"/>
      <c r="AZU132" s="7"/>
      <c r="AZV132" s="7"/>
      <c r="AZW132" s="7"/>
      <c r="AZX132" s="7"/>
      <c r="AZY132" s="7"/>
      <c r="AZZ132" s="7"/>
      <c r="BAA132" s="7"/>
      <c r="BAB132" s="7"/>
      <c r="BAC132" s="7"/>
      <c r="BAD132" s="7"/>
      <c r="BAE132" s="7"/>
      <c r="BAF132" s="7"/>
      <c r="BAG132" s="7"/>
      <c r="BAH132" s="7"/>
      <c r="BAI132" s="7"/>
      <c r="BAJ132" s="7"/>
      <c r="BAK132" s="7"/>
      <c r="BAL132" s="7"/>
      <c r="BAM132" s="7"/>
      <c r="BAN132" s="7"/>
      <c r="BAO132" s="7"/>
      <c r="BAP132" s="7"/>
      <c r="BAQ132" s="7"/>
      <c r="BAR132" s="7"/>
      <c r="BAS132" s="7"/>
      <c r="BAT132" s="7"/>
      <c r="BAU132" s="7"/>
      <c r="BAV132" s="7"/>
      <c r="BAW132" s="7"/>
      <c r="BAX132" s="7"/>
      <c r="BAY132" s="7"/>
      <c r="BAZ132" s="7"/>
      <c r="BBA132" s="7"/>
      <c r="BBB132" s="7"/>
      <c r="BBC132" s="7"/>
      <c r="BBD132" s="7"/>
      <c r="BBE132" s="7"/>
      <c r="BBF132" s="7"/>
      <c r="BBG132" s="7"/>
      <c r="BBH132" s="7"/>
      <c r="BBI132" s="7"/>
      <c r="BBJ132" s="7"/>
      <c r="BBK132" s="7"/>
      <c r="BBL132" s="7"/>
      <c r="BBM132" s="7"/>
      <c r="BBN132" s="7"/>
      <c r="BBO132" s="7"/>
      <c r="BBP132" s="7"/>
      <c r="BBQ132" s="7"/>
      <c r="BBR132" s="7"/>
      <c r="BBS132" s="7"/>
      <c r="BBT132" s="7"/>
      <c r="BBU132" s="7"/>
      <c r="BBV132" s="7"/>
      <c r="BBW132" s="7"/>
      <c r="BBX132" s="7"/>
      <c r="BBY132" s="7"/>
      <c r="BBZ132" s="7"/>
      <c r="BCA132" s="7"/>
      <c r="BCB132" s="7"/>
      <c r="BCC132" s="7"/>
      <c r="BCD132" s="7"/>
      <c r="BCE132" s="7"/>
      <c r="BCF132" s="7"/>
      <c r="BCG132" s="7"/>
      <c r="BCH132" s="7"/>
      <c r="BCI132" s="7"/>
      <c r="BCJ132" s="7"/>
      <c r="BCK132" s="7"/>
      <c r="BCL132" s="7"/>
      <c r="BCM132" s="7"/>
      <c r="BCN132" s="7"/>
      <c r="BCO132" s="7"/>
      <c r="BCP132" s="7"/>
      <c r="BCQ132" s="7"/>
      <c r="BCR132" s="7"/>
      <c r="BCS132" s="7"/>
      <c r="BCT132" s="7"/>
      <c r="BCU132" s="7"/>
      <c r="BCV132" s="7"/>
      <c r="BCW132" s="7"/>
      <c r="BCX132" s="7"/>
      <c r="BCY132" s="7"/>
      <c r="BCZ132" s="7"/>
      <c r="BDA132" s="7"/>
      <c r="BDB132" s="7"/>
      <c r="BDC132" s="7"/>
      <c r="BDD132" s="7"/>
      <c r="BDE132" s="7"/>
      <c r="BDF132" s="7"/>
      <c r="BDG132" s="7"/>
      <c r="BDH132" s="7"/>
      <c r="BDI132" s="7"/>
      <c r="BDJ132" s="7"/>
      <c r="BDK132" s="7"/>
      <c r="BDL132" s="7"/>
      <c r="BDM132" s="7"/>
      <c r="BDN132" s="7"/>
      <c r="BDO132" s="7"/>
      <c r="BDP132" s="7"/>
      <c r="BDQ132" s="7"/>
      <c r="BDR132" s="7"/>
      <c r="BDS132" s="7"/>
      <c r="BDT132" s="7"/>
      <c r="BDU132" s="7"/>
      <c r="BDV132" s="7"/>
      <c r="BDW132" s="7"/>
      <c r="BDX132" s="7"/>
      <c r="BDY132" s="7"/>
      <c r="BDZ132" s="7"/>
      <c r="BEA132" s="7"/>
      <c r="BEB132" s="7"/>
      <c r="BEC132" s="7"/>
      <c r="BED132" s="7"/>
      <c r="BEE132" s="7"/>
      <c r="BEF132" s="7"/>
      <c r="BEG132" s="7"/>
      <c r="BEH132" s="7"/>
      <c r="BEI132" s="7"/>
      <c r="BEJ132" s="7"/>
      <c r="BEK132" s="7"/>
      <c r="BEL132" s="7"/>
      <c r="BEM132" s="7"/>
      <c r="BEN132" s="7"/>
      <c r="BEO132" s="7"/>
      <c r="BEP132" s="7"/>
      <c r="BEQ132" s="7"/>
      <c r="BER132" s="7"/>
      <c r="BES132" s="7"/>
      <c r="BET132" s="7"/>
      <c r="BEU132" s="7"/>
      <c r="BEV132" s="7"/>
      <c r="BEW132" s="7"/>
      <c r="BEX132" s="7"/>
      <c r="BEY132" s="7"/>
      <c r="BEZ132" s="7"/>
      <c r="BFA132" s="7"/>
      <c r="BFB132" s="7"/>
      <c r="BFC132" s="7"/>
      <c r="BFD132" s="7"/>
      <c r="BFE132" s="7"/>
      <c r="BFF132" s="7"/>
      <c r="BFG132" s="7"/>
      <c r="BFH132" s="7"/>
      <c r="BFI132" s="7"/>
      <c r="BFJ132" s="7"/>
      <c r="BFK132" s="7"/>
      <c r="BFL132" s="7"/>
      <c r="BFM132" s="7"/>
      <c r="BFN132" s="7"/>
      <c r="BFO132" s="7"/>
      <c r="BFP132" s="7"/>
      <c r="BFQ132" s="7"/>
      <c r="BFR132" s="7"/>
      <c r="BFS132" s="7"/>
      <c r="BFT132" s="7"/>
      <c r="BFU132" s="7"/>
      <c r="BFV132" s="7"/>
      <c r="BFW132" s="7"/>
      <c r="BFX132" s="7"/>
      <c r="BFY132" s="7"/>
      <c r="BFZ132" s="7"/>
      <c r="BGA132" s="7"/>
      <c r="BGB132" s="7"/>
      <c r="BGC132" s="7"/>
      <c r="BGD132" s="7"/>
      <c r="BGE132" s="7"/>
      <c r="BGF132" s="7"/>
      <c r="BGG132" s="7"/>
      <c r="BGH132" s="7"/>
      <c r="BGI132" s="7"/>
      <c r="BGJ132" s="7"/>
      <c r="BGK132" s="7"/>
      <c r="BGL132" s="7"/>
      <c r="BGM132" s="7"/>
      <c r="BGN132" s="7"/>
      <c r="BGO132" s="7"/>
      <c r="BGP132" s="7"/>
      <c r="BGQ132" s="7"/>
      <c r="BGR132" s="7"/>
      <c r="BGS132" s="7"/>
      <c r="BGT132" s="7"/>
      <c r="BGU132" s="7"/>
      <c r="BGV132" s="7"/>
      <c r="BGW132" s="7"/>
      <c r="BGX132" s="7"/>
      <c r="BGY132" s="7"/>
      <c r="BGZ132" s="7"/>
      <c r="BHA132" s="7"/>
      <c r="BHB132" s="7"/>
      <c r="BHC132" s="7"/>
      <c r="BHD132" s="7"/>
      <c r="BHE132" s="7"/>
      <c r="BHF132" s="7"/>
      <c r="BHG132" s="7"/>
      <c r="BHH132" s="7"/>
      <c r="BHI132" s="7"/>
      <c r="BHJ132" s="7"/>
      <c r="BHK132" s="7"/>
      <c r="BHL132" s="7"/>
      <c r="BHM132" s="7"/>
      <c r="BHN132" s="7"/>
      <c r="BHO132" s="7"/>
      <c r="BHP132" s="7"/>
      <c r="BHQ132" s="7"/>
      <c r="BHR132" s="7"/>
      <c r="BHS132" s="7"/>
      <c r="BHT132" s="7"/>
      <c r="BHU132" s="7"/>
      <c r="BHV132" s="7"/>
      <c r="BHW132" s="7"/>
      <c r="BHX132" s="7"/>
      <c r="BHY132" s="7"/>
      <c r="BHZ132" s="7"/>
      <c r="BIA132" s="7"/>
      <c r="BIB132" s="7"/>
      <c r="BIC132" s="7"/>
      <c r="BID132" s="7"/>
      <c r="BIE132" s="7"/>
      <c r="BIF132" s="7"/>
      <c r="BIG132" s="7"/>
      <c r="BIH132" s="7"/>
      <c r="BII132" s="7"/>
      <c r="BIJ132" s="7"/>
      <c r="BIK132" s="7"/>
      <c r="BIL132" s="7"/>
      <c r="BIM132" s="7"/>
      <c r="BIN132" s="7"/>
      <c r="BIO132" s="7"/>
      <c r="BIP132" s="7"/>
      <c r="BIQ132" s="7"/>
      <c r="BIR132" s="7"/>
      <c r="BIS132" s="7"/>
      <c r="BIT132" s="7"/>
      <c r="BIU132" s="7"/>
      <c r="BIV132" s="7"/>
      <c r="BIW132" s="7"/>
      <c r="BIX132" s="7"/>
      <c r="BIY132" s="7"/>
      <c r="BIZ132" s="7"/>
      <c r="BJA132" s="7"/>
      <c r="BJB132" s="7"/>
      <c r="BJC132" s="7"/>
      <c r="BJD132" s="7"/>
      <c r="BJE132" s="7"/>
      <c r="BJF132" s="7"/>
      <c r="BJG132" s="7"/>
      <c r="BJH132" s="7"/>
      <c r="BJI132" s="7"/>
      <c r="BJJ132" s="7"/>
      <c r="BJK132" s="7"/>
      <c r="BJL132" s="7"/>
      <c r="BJM132" s="7"/>
      <c r="BJN132" s="7"/>
      <c r="BJO132" s="7"/>
      <c r="BJP132" s="7"/>
      <c r="BJQ132" s="7"/>
      <c r="BJR132" s="7"/>
      <c r="BJS132" s="7"/>
      <c r="BJT132" s="7"/>
      <c r="BJU132" s="7"/>
      <c r="BJV132" s="7"/>
      <c r="BJW132" s="7"/>
      <c r="BJX132" s="7"/>
      <c r="BJY132" s="7"/>
      <c r="BJZ132" s="7"/>
      <c r="BKA132" s="7"/>
      <c r="BKB132" s="7"/>
      <c r="BKC132" s="7"/>
      <c r="BKD132" s="7"/>
      <c r="BKE132" s="7"/>
      <c r="BKF132" s="7"/>
      <c r="BKG132" s="7"/>
      <c r="BKH132" s="7"/>
      <c r="BKI132" s="7"/>
      <c r="BKJ132" s="7"/>
      <c r="BKK132" s="7"/>
      <c r="BKL132" s="7"/>
      <c r="BKM132" s="7"/>
      <c r="BKN132" s="7"/>
      <c r="BKO132" s="7"/>
      <c r="BKP132" s="7"/>
      <c r="BKQ132" s="7"/>
      <c r="BKR132" s="7"/>
      <c r="BKS132" s="7"/>
      <c r="BKT132" s="7"/>
      <c r="BKU132" s="7"/>
      <c r="BKV132" s="7"/>
      <c r="BKW132" s="7"/>
      <c r="BKX132" s="7"/>
      <c r="BKY132" s="7"/>
      <c r="BKZ132" s="7"/>
      <c r="BLA132" s="7"/>
      <c r="BLB132" s="7"/>
      <c r="BLC132" s="7"/>
      <c r="BLD132" s="7"/>
      <c r="BLE132" s="7"/>
      <c r="BLF132" s="7"/>
      <c r="BLG132" s="7"/>
      <c r="BLH132" s="7"/>
      <c r="BLI132" s="7"/>
      <c r="BLJ132" s="7"/>
      <c r="BLK132" s="7"/>
      <c r="BLL132" s="7"/>
      <c r="BLM132" s="7"/>
      <c r="BLN132" s="7"/>
      <c r="BLO132" s="7"/>
      <c r="BLP132" s="7"/>
      <c r="BLQ132" s="7"/>
      <c r="BLR132" s="7"/>
      <c r="BLS132" s="7"/>
      <c r="BLT132" s="7"/>
      <c r="BLU132" s="7"/>
      <c r="BLV132" s="7"/>
      <c r="BLW132" s="7"/>
      <c r="BLX132" s="7"/>
      <c r="BLY132" s="7"/>
      <c r="BLZ132" s="7"/>
      <c r="BMA132" s="7"/>
      <c r="BMB132" s="7"/>
      <c r="BMC132" s="7"/>
      <c r="BMD132" s="7"/>
      <c r="BME132" s="7"/>
      <c r="BMF132" s="7"/>
      <c r="BMG132" s="7"/>
      <c r="BMH132" s="7"/>
      <c r="BMI132" s="7"/>
      <c r="BMJ132" s="7"/>
      <c r="BMK132" s="7"/>
      <c r="BML132" s="7"/>
      <c r="BMM132" s="7"/>
      <c r="BMN132" s="7"/>
      <c r="BMO132" s="7"/>
      <c r="BMP132" s="7"/>
      <c r="BMQ132" s="7"/>
      <c r="BMR132" s="7"/>
      <c r="BMS132" s="7"/>
      <c r="BMT132" s="7"/>
      <c r="BMU132" s="7"/>
      <c r="BMV132" s="7"/>
      <c r="BMW132" s="7"/>
      <c r="BMX132" s="7"/>
      <c r="BMY132" s="7"/>
      <c r="BMZ132" s="7"/>
      <c r="BNA132" s="7"/>
      <c r="BNB132" s="7"/>
      <c r="BNC132" s="7"/>
      <c r="BND132" s="7"/>
      <c r="BNE132" s="7"/>
      <c r="BNF132" s="7"/>
      <c r="BNG132" s="7"/>
      <c r="BNH132" s="7"/>
      <c r="BNI132" s="7"/>
      <c r="BNJ132" s="7"/>
      <c r="BNK132" s="7"/>
      <c r="BNL132" s="7"/>
      <c r="BNM132" s="7"/>
      <c r="BNN132" s="7"/>
      <c r="BNO132" s="7"/>
      <c r="BNP132" s="7"/>
      <c r="BNQ132" s="7"/>
      <c r="BNR132" s="7"/>
      <c r="BNS132" s="7"/>
      <c r="BNT132" s="7"/>
      <c r="BNU132" s="7"/>
      <c r="BNV132" s="7"/>
      <c r="BNW132" s="7"/>
      <c r="BNX132" s="7"/>
      <c r="BNY132" s="7"/>
      <c r="BNZ132" s="7"/>
      <c r="BOA132" s="7"/>
      <c r="BOB132" s="7"/>
      <c r="BOC132" s="7"/>
      <c r="BOD132" s="7"/>
      <c r="BOE132" s="7"/>
      <c r="BOF132" s="7"/>
      <c r="BOG132" s="7"/>
      <c r="BOH132" s="7"/>
      <c r="BOI132" s="7"/>
      <c r="BOJ132" s="7"/>
      <c r="BOK132" s="7"/>
      <c r="BOL132" s="7"/>
      <c r="BOM132" s="7"/>
      <c r="BON132" s="7"/>
      <c r="BOO132" s="7"/>
      <c r="BOP132" s="7"/>
      <c r="BOQ132" s="7"/>
      <c r="BOR132" s="7"/>
      <c r="BOS132" s="7"/>
      <c r="BOT132" s="7"/>
      <c r="BOU132" s="7"/>
      <c r="BOV132" s="7"/>
      <c r="BOW132" s="7"/>
      <c r="BOX132" s="7"/>
      <c r="BOY132" s="7"/>
      <c r="BOZ132" s="7"/>
      <c r="BPA132" s="7"/>
      <c r="BPB132" s="7"/>
      <c r="BPC132" s="7"/>
      <c r="BPD132" s="7"/>
      <c r="BPE132" s="7"/>
      <c r="BPF132" s="7"/>
      <c r="BPG132" s="7"/>
      <c r="BPH132" s="7"/>
      <c r="BPI132" s="7"/>
      <c r="BPJ132" s="7"/>
      <c r="BPK132" s="7"/>
      <c r="BPL132" s="7"/>
      <c r="BPM132" s="7"/>
      <c r="BPN132" s="7"/>
      <c r="BPO132" s="7"/>
      <c r="BPP132" s="7"/>
      <c r="BPQ132" s="7"/>
      <c r="BPR132" s="7"/>
      <c r="BPS132" s="7"/>
      <c r="BPT132" s="7"/>
      <c r="BPU132" s="7"/>
      <c r="BPV132" s="7"/>
      <c r="BPW132" s="7"/>
      <c r="BPX132" s="7"/>
      <c r="BPY132" s="7"/>
      <c r="BPZ132" s="7"/>
      <c r="BQA132" s="7"/>
      <c r="BQB132" s="7"/>
      <c r="BQC132" s="7"/>
      <c r="BQD132" s="7"/>
      <c r="BQE132" s="7"/>
      <c r="BQF132" s="7"/>
      <c r="BQG132" s="7"/>
      <c r="BQH132" s="7"/>
      <c r="BQI132" s="7"/>
      <c r="BQJ132" s="7"/>
      <c r="BQK132" s="7"/>
      <c r="BQL132" s="7"/>
      <c r="BQM132" s="7"/>
      <c r="BQN132" s="7"/>
      <c r="BQO132" s="7"/>
      <c r="BQP132" s="7"/>
      <c r="BQQ132" s="7"/>
      <c r="BQR132" s="7"/>
      <c r="BQS132" s="7"/>
      <c r="BQT132" s="7"/>
      <c r="BQU132" s="7"/>
      <c r="BQV132" s="7"/>
      <c r="BQW132" s="7"/>
      <c r="BQX132" s="7"/>
      <c r="BQY132" s="7"/>
      <c r="BQZ132" s="7"/>
      <c r="BRA132" s="7"/>
      <c r="BRB132" s="7"/>
      <c r="BRC132" s="7"/>
      <c r="BRD132" s="7"/>
      <c r="BRE132" s="7"/>
      <c r="BRF132" s="7"/>
      <c r="BRG132" s="7"/>
      <c r="BRH132" s="7"/>
      <c r="BRI132" s="7"/>
      <c r="BRJ132" s="7"/>
      <c r="BRK132" s="7"/>
      <c r="BRL132" s="7"/>
      <c r="BRM132" s="7"/>
      <c r="BRN132" s="7"/>
      <c r="BRO132" s="7"/>
      <c r="BRP132" s="7"/>
      <c r="BRQ132" s="7"/>
      <c r="BRR132" s="7"/>
      <c r="BRS132" s="7"/>
      <c r="BRT132" s="7"/>
      <c r="BRU132" s="7"/>
      <c r="BRV132" s="7"/>
      <c r="BRW132" s="7"/>
      <c r="BRX132" s="7"/>
      <c r="BRY132" s="7"/>
      <c r="BRZ132" s="7"/>
      <c r="BSA132" s="7"/>
      <c r="BSB132" s="7"/>
      <c r="BSC132" s="7"/>
      <c r="BSD132" s="7"/>
      <c r="BSE132" s="7"/>
      <c r="BSF132" s="7"/>
      <c r="BSG132" s="7"/>
      <c r="BSH132" s="7"/>
      <c r="BSI132" s="7"/>
      <c r="BSJ132" s="7"/>
      <c r="BSK132" s="7"/>
      <c r="BSL132" s="7"/>
      <c r="BSM132" s="7"/>
      <c r="BSN132" s="7"/>
      <c r="BSO132" s="7"/>
      <c r="BSP132" s="7"/>
      <c r="BSQ132" s="7"/>
      <c r="BSR132" s="7"/>
      <c r="BSS132" s="7"/>
      <c r="BST132" s="7"/>
      <c r="BSU132" s="7"/>
      <c r="BSV132" s="7"/>
      <c r="BSW132" s="7"/>
      <c r="BSX132" s="7"/>
      <c r="BSY132" s="7"/>
      <c r="BSZ132" s="7"/>
      <c r="BTA132" s="7"/>
      <c r="BTB132" s="7"/>
      <c r="BTC132" s="7"/>
      <c r="BTD132" s="7"/>
      <c r="BTE132" s="7"/>
      <c r="BTF132" s="7"/>
      <c r="BTG132" s="7"/>
      <c r="BTH132" s="7"/>
      <c r="BTI132" s="7"/>
      <c r="BTJ132" s="7"/>
      <c r="BTK132" s="7"/>
      <c r="BTL132" s="7"/>
      <c r="BTM132" s="7"/>
      <c r="BTN132" s="7"/>
      <c r="BTO132" s="7"/>
      <c r="BTP132" s="7"/>
      <c r="BTQ132" s="7"/>
      <c r="BTR132" s="7"/>
      <c r="BTS132" s="7"/>
      <c r="BTT132" s="7"/>
      <c r="BTU132" s="7"/>
      <c r="BTV132" s="7"/>
      <c r="BTW132" s="7"/>
      <c r="BTX132" s="7"/>
      <c r="BTY132" s="7"/>
      <c r="BTZ132" s="7"/>
      <c r="BUA132" s="7"/>
      <c r="BUB132" s="7"/>
      <c r="BUC132" s="7"/>
      <c r="BUD132" s="7"/>
      <c r="BUE132" s="7"/>
      <c r="BUF132" s="7"/>
      <c r="BUG132" s="7"/>
      <c r="BUH132" s="7"/>
      <c r="BUI132" s="7"/>
      <c r="BUJ132" s="7"/>
      <c r="BUK132" s="7"/>
      <c r="BUL132" s="7"/>
      <c r="BUM132" s="7"/>
      <c r="BUN132" s="7"/>
      <c r="BUO132" s="7"/>
      <c r="BUP132" s="7"/>
      <c r="BUQ132" s="7"/>
      <c r="BUR132" s="7"/>
      <c r="BUS132" s="7"/>
      <c r="BUT132" s="7"/>
      <c r="BUU132" s="7"/>
      <c r="BUV132" s="7"/>
      <c r="BUW132" s="7"/>
      <c r="BUX132" s="7"/>
      <c r="BUY132" s="7"/>
      <c r="BUZ132" s="7"/>
      <c r="BVA132" s="7"/>
      <c r="BVB132" s="7"/>
      <c r="BVC132" s="7"/>
      <c r="BVD132" s="7"/>
      <c r="BVE132" s="7"/>
      <c r="BVF132" s="7"/>
      <c r="BVG132" s="7"/>
      <c r="BVH132" s="7"/>
      <c r="BVI132" s="7"/>
      <c r="BVJ132" s="7"/>
      <c r="BVK132" s="7"/>
      <c r="BVL132" s="7"/>
      <c r="BVM132" s="7"/>
      <c r="BVN132" s="7"/>
      <c r="BVO132" s="7"/>
      <c r="BVP132" s="7"/>
      <c r="BVQ132" s="7"/>
      <c r="BVR132" s="7"/>
      <c r="BVS132" s="7"/>
      <c r="BVT132" s="7"/>
      <c r="BVU132" s="7"/>
      <c r="BVV132" s="7"/>
      <c r="BVW132" s="7"/>
      <c r="BVX132" s="7"/>
      <c r="BVY132" s="7"/>
      <c r="BVZ132" s="7"/>
      <c r="BWA132" s="7"/>
      <c r="BWB132" s="7"/>
      <c r="BWC132" s="7"/>
      <c r="BWD132" s="7"/>
      <c r="BWE132" s="7"/>
      <c r="BWF132" s="7"/>
      <c r="BWG132" s="7"/>
      <c r="BWH132" s="7"/>
      <c r="BWI132" s="7"/>
      <c r="BWJ132" s="7"/>
      <c r="BWK132" s="7"/>
      <c r="BWL132" s="7"/>
      <c r="BWM132" s="7"/>
      <c r="BWN132" s="7"/>
      <c r="BWO132" s="7"/>
      <c r="BWP132" s="7"/>
      <c r="BWQ132" s="7"/>
      <c r="BWR132" s="7"/>
      <c r="BWS132" s="7"/>
      <c r="BWT132" s="7"/>
      <c r="BWU132" s="7"/>
      <c r="BWV132" s="7"/>
      <c r="BWW132" s="7"/>
      <c r="BWX132" s="7"/>
      <c r="BWY132" s="7"/>
      <c r="BWZ132" s="7"/>
      <c r="BXA132" s="7"/>
      <c r="BXB132" s="7"/>
      <c r="BXC132" s="7"/>
      <c r="BXD132" s="7"/>
      <c r="BXE132" s="7"/>
      <c r="BXF132" s="7"/>
      <c r="BXG132" s="7"/>
      <c r="BXH132" s="7"/>
      <c r="BXI132" s="7"/>
      <c r="BXJ132" s="7"/>
      <c r="BXK132" s="7"/>
      <c r="BXL132" s="7"/>
      <c r="BXM132" s="7"/>
      <c r="BXN132" s="7"/>
      <c r="BXO132" s="7"/>
      <c r="BXP132" s="7"/>
      <c r="BXQ132" s="7"/>
      <c r="BXR132" s="7"/>
      <c r="BXS132" s="7"/>
      <c r="BXT132" s="7"/>
      <c r="BXU132" s="7"/>
      <c r="BXV132" s="7"/>
      <c r="BXW132" s="7"/>
      <c r="BXX132" s="7"/>
      <c r="BXY132" s="7"/>
      <c r="BXZ132" s="7"/>
      <c r="BYA132" s="7"/>
      <c r="BYB132" s="7"/>
      <c r="BYC132" s="7"/>
      <c r="BYD132" s="7"/>
      <c r="BYE132" s="7"/>
      <c r="BYF132" s="7"/>
      <c r="BYG132" s="7"/>
      <c r="BYH132" s="7"/>
      <c r="BYI132" s="7"/>
      <c r="BYJ132" s="7"/>
      <c r="BYK132" s="7"/>
      <c r="BYL132" s="7"/>
      <c r="BYM132" s="7"/>
      <c r="BYN132" s="7"/>
      <c r="BYO132" s="7"/>
      <c r="BYP132" s="7"/>
      <c r="BYQ132" s="7"/>
      <c r="BYR132" s="7"/>
      <c r="BYS132" s="7"/>
      <c r="BYT132" s="7"/>
      <c r="BYU132" s="7"/>
      <c r="BYV132" s="7"/>
      <c r="BYW132" s="7"/>
      <c r="BYX132" s="7"/>
      <c r="BYY132" s="7"/>
      <c r="BYZ132" s="7"/>
      <c r="BZA132" s="7"/>
      <c r="BZB132" s="7"/>
      <c r="BZC132" s="7"/>
      <c r="BZD132" s="7"/>
      <c r="BZE132" s="7"/>
      <c r="BZF132" s="7"/>
      <c r="BZG132" s="7"/>
      <c r="BZH132" s="7"/>
      <c r="BZI132" s="7"/>
      <c r="BZJ132" s="7"/>
      <c r="BZK132" s="7"/>
      <c r="BZL132" s="7"/>
      <c r="BZM132" s="7"/>
      <c r="BZN132" s="7"/>
      <c r="BZO132" s="7"/>
      <c r="BZP132" s="7"/>
      <c r="BZQ132" s="7"/>
      <c r="BZR132" s="7"/>
      <c r="BZS132" s="7"/>
      <c r="BZT132" s="7"/>
      <c r="BZU132" s="7"/>
      <c r="BZV132" s="7"/>
      <c r="BZW132" s="7"/>
      <c r="BZX132" s="7"/>
      <c r="BZY132" s="7"/>
      <c r="BZZ132" s="7"/>
      <c r="CAA132" s="7"/>
      <c r="CAB132" s="7"/>
      <c r="CAC132" s="7"/>
      <c r="CAD132" s="7"/>
      <c r="CAE132" s="7"/>
      <c r="CAF132" s="7"/>
      <c r="CAG132" s="7"/>
      <c r="CAH132" s="7"/>
      <c r="CAI132" s="7"/>
      <c r="CAJ132" s="7"/>
      <c r="CAK132" s="7"/>
      <c r="CAL132" s="7"/>
      <c r="CAM132" s="7"/>
      <c r="CAN132" s="7"/>
      <c r="CAO132" s="7"/>
      <c r="CAP132" s="7"/>
      <c r="CAQ132" s="7"/>
      <c r="CAR132" s="7"/>
      <c r="CAS132" s="7"/>
      <c r="CAT132" s="7"/>
      <c r="CAU132" s="7"/>
      <c r="CAV132" s="7"/>
      <c r="CAW132" s="7"/>
      <c r="CAX132" s="7"/>
      <c r="CAY132" s="7"/>
      <c r="CAZ132" s="7"/>
      <c r="CBA132" s="7"/>
      <c r="CBB132" s="7"/>
      <c r="CBC132" s="7"/>
      <c r="CBD132" s="7"/>
      <c r="CBE132" s="7"/>
      <c r="CBF132" s="7"/>
      <c r="CBG132" s="7"/>
      <c r="CBH132" s="7"/>
      <c r="CBI132" s="7"/>
      <c r="CBJ132" s="7"/>
      <c r="CBK132" s="7"/>
      <c r="CBL132" s="7"/>
      <c r="CBM132" s="7"/>
      <c r="CBN132" s="7"/>
      <c r="CBO132" s="7"/>
      <c r="CBP132" s="7"/>
      <c r="CBQ132" s="7"/>
      <c r="CBR132" s="7"/>
      <c r="CBS132" s="7"/>
      <c r="CBT132" s="7"/>
      <c r="CBU132" s="7"/>
      <c r="CBV132" s="7"/>
      <c r="CBW132" s="7"/>
      <c r="CBX132" s="7"/>
      <c r="CBY132" s="7"/>
      <c r="CBZ132" s="7"/>
      <c r="CCA132" s="7"/>
      <c r="CCB132" s="7"/>
      <c r="CCC132" s="7"/>
      <c r="CCD132" s="7"/>
      <c r="CCE132" s="7"/>
      <c r="CCF132" s="7"/>
      <c r="CCG132" s="7"/>
      <c r="CCH132" s="7"/>
      <c r="CCI132" s="7"/>
      <c r="CCJ132" s="7"/>
      <c r="CCK132" s="7"/>
      <c r="CCL132" s="7"/>
      <c r="CCM132" s="7"/>
      <c r="CCN132" s="7"/>
      <c r="CCO132" s="7"/>
      <c r="CCP132" s="7"/>
      <c r="CCQ132" s="7"/>
      <c r="CCR132" s="7"/>
      <c r="CCS132" s="7"/>
      <c r="CCT132" s="7"/>
      <c r="CCU132" s="7"/>
      <c r="CCV132" s="7"/>
      <c r="CCW132" s="7"/>
      <c r="CCX132" s="7"/>
      <c r="CCY132" s="7"/>
      <c r="CCZ132" s="7"/>
      <c r="CDA132" s="7"/>
      <c r="CDB132" s="7"/>
      <c r="CDC132" s="7"/>
      <c r="CDD132" s="7"/>
      <c r="CDE132" s="7"/>
      <c r="CDF132" s="7"/>
      <c r="CDG132" s="7"/>
      <c r="CDH132" s="7"/>
      <c r="CDI132" s="7"/>
      <c r="CDJ132" s="7"/>
      <c r="CDK132" s="7"/>
      <c r="CDL132" s="7"/>
      <c r="CDM132" s="7"/>
      <c r="CDN132" s="7"/>
      <c r="CDO132" s="7"/>
      <c r="CDP132" s="7"/>
      <c r="CDQ132" s="7"/>
      <c r="CDR132" s="7"/>
      <c r="CDS132" s="7"/>
      <c r="CDT132" s="7"/>
      <c r="CDU132" s="7"/>
      <c r="CDV132" s="7"/>
      <c r="CDW132" s="7"/>
      <c r="CDX132" s="7"/>
      <c r="CDY132" s="7"/>
      <c r="CDZ132" s="7"/>
      <c r="CEA132" s="7"/>
      <c r="CEB132" s="7"/>
      <c r="CEC132" s="7"/>
      <c r="CED132" s="7"/>
      <c r="CEE132" s="7"/>
      <c r="CEF132" s="7"/>
      <c r="CEG132" s="7"/>
      <c r="CEH132" s="7"/>
      <c r="CEI132" s="7"/>
      <c r="CEJ132" s="7"/>
      <c r="CEK132" s="7"/>
      <c r="CEL132" s="7"/>
      <c r="CEM132" s="7"/>
      <c r="CEN132" s="7"/>
      <c r="CEO132" s="7"/>
      <c r="CEP132" s="7"/>
      <c r="CEQ132" s="7"/>
      <c r="CER132" s="7"/>
      <c r="CES132" s="7"/>
      <c r="CET132" s="7"/>
      <c r="CEU132" s="7"/>
      <c r="CEV132" s="7"/>
      <c r="CEW132" s="7"/>
      <c r="CEX132" s="7"/>
      <c r="CEY132" s="7"/>
      <c r="CEZ132" s="7"/>
      <c r="CFA132" s="7"/>
      <c r="CFB132" s="7"/>
      <c r="CFC132" s="7"/>
      <c r="CFD132" s="7"/>
      <c r="CFE132" s="7"/>
      <c r="CFF132" s="7"/>
      <c r="CFG132" s="7"/>
      <c r="CFH132" s="7"/>
      <c r="CFI132" s="7"/>
      <c r="CFJ132" s="7"/>
      <c r="CFK132" s="7"/>
      <c r="CFL132" s="7"/>
      <c r="CFM132" s="7"/>
      <c r="CFN132" s="7"/>
      <c r="CFO132" s="7"/>
      <c r="CFP132" s="7"/>
      <c r="CFQ132" s="7"/>
      <c r="CFR132" s="7"/>
      <c r="CFS132" s="7"/>
      <c r="CFT132" s="7"/>
      <c r="CFU132" s="7"/>
      <c r="CFV132" s="7"/>
      <c r="CFW132" s="7"/>
      <c r="CFX132" s="7"/>
      <c r="CFY132" s="7"/>
      <c r="CFZ132" s="7"/>
      <c r="CGA132" s="7"/>
      <c r="CGB132" s="7"/>
      <c r="CGC132" s="7"/>
      <c r="CGD132" s="7"/>
      <c r="CGE132" s="7"/>
      <c r="CGF132" s="7"/>
      <c r="CGG132" s="7"/>
      <c r="CGH132" s="7"/>
      <c r="CGI132" s="7"/>
      <c r="CGJ132" s="7"/>
      <c r="CGK132" s="7"/>
      <c r="CGL132" s="7"/>
      <c r="CGM132" s="7"/>
      <c r="CGN132" s="7"/>
      <c r="CGO132" s="7"/>
      <c r="CGP132" s="7"/>
      <c r="CGQ132" s="7"/>
      <c r="CGR132" s="7"/>
      <c r="CGS132" s="7"/>
      <c r="CGT132" s="7"/>
      <c r="CGU132" s="7"/>
      <c r="CGV132" s="7"/>
      <c r="CGW132" s="7"/>
      <c r="CGX132" s="7"/>
      <c r="CGY132" s="7"/>
      <c r="CGZ132" s="7"/>
      <c r="CHA132" s="7"/>
      <c r="CHB132" s="7"/>
      <c r="CHC132" s="7"/>
      <c r="CHD132" s="7"/>
      <c r="CHE132" s="7"/>
      <c r="CHF132" s="7"/>
      <c r="CHG132" s="7"/>
      <c r="CHH132" s="7"/>
      <c r="CHI132" s="7"/>
      <c r="CHJ132" s="7"/>
      <c r="CHK132" s="7"/>
      <c r="CHL132" s="7"/>
      <c r="CHM132" s="7"/>
      <c r="CHN132" s="7"/>
      <c r="CHO132" s="7"/>
      <c r="CHP132" s="7"/>
      <c r="CHQ132" s="7"/>
      <c r="CHR132" s="7"/>
      <c r="CHS132" s="7"/>
      <c r="CHT132" s="7"/>
      <c r="CHU132" s="7"/>
      <c r="CHV132" s="7"/>
      <c r="CHW132" s="7"/>
      <c r="CHX132" s="7"/>
      <c r="CHY132" s="7"/>
      <c r="CHZ132" s="7"/>
      <c r="CIA132" s="7"/>
      <c r="CIB132" s="7"/>
      <c r="CIC132" s="7"/>
      <c r="CID132" s="7"/>
      <c r="CIE132" s="7"/>
      <c r="CIF132" s="7"/>
      <c r="CIG132" s="7"/>
      <c r="CIH132" s="7"/>
      <c r="CII132" s="7"/>
      <c r="CIJ132" s="7"/>
      <c r="CIK132" s="7"/>
      <c r="CIL132" s="7"/>
      <c r="CIM132" s="7"/>
      <c r="CIN132" s="7"/>
      <c r="CIO132" s="7"/>
      <c r="CIP132" s="7"/>
      <c r="CIQ132" s="7"/>
      <c r="CIR132" s="7"/>
      <c r="CIS132" s="7"/>
      <c r="CIT132" s="7"/>
      <c r="CIU132" s="7"/>
      <c r="CIV132" s="7"/>
      <c r="CIW132" s="7"/>
      <c r="CIX132" s="7"/>
      <c r="CIY132" s="7"/>
      <c r="CIZ132" s="7"/>
      <c r="CJA132" s="7"/>
      <c r="CJB132" s="7"/>
      <c r="CJC132" s="7"/>
      <c r="CJD132" s="7"/>
      <c r="CJE132" s="7"/>
      <c r="CJF132" s="7"/>
      <c r="CJG132" s="7"/>
      <c r="CJH132" s="7"/>
      <c r="CJI132" s="7"/>
      <c r="CJJ132" s="7"/>
      <c r="CJK132" s="7"/>
      <c r="CJL132" s="7"/>
      <c r="CJM132" s="7"/>
      <c r="CJN132" s="7"/>
      <c r="CJO132" s="7"/>
      <c r="CJP132" s="7"/>
      <c r="CJQ132" s="7"/>
      <c r="CJR132" s="7"/>
      <c r="CJS132" s="7"/>
      <c r="CJT132" s="7"/>
      <c r="CJU132" s="7"/>
      <c r="CJV132" s="7"/>
      <c r="CJW132" s="7"/>
      <c r="CJX132" s="7"/>
      <c r="CJY132" s="7"/>
      <c r="CJZ132" s="7"/>
      <c r="CKA132" s="7"/>
      <c r="CKB132" s="7"/>
      <c r="CKC132" s="7"/>
      <c r="CKD132" s="7"/>
      <c r="CKE132" s="7"/>
      <c r="CKF132" s="7"/>
      <c r="CKG132" s="7"/>
      <c r="CKH132" s="7"/>
      <c r="CKI132" s="7"/>
      <c r="CKJ132" s="7"/>
      <c r="CKK132" s="7"/>
      <c r="CKL132" s="7"/>
      <c r="CKM132" s="7"/>
      <c r="CKN132" s="7"/>
      <c r="CKO132" s="7"/>
      <c r="CKP132" s="7"/>
      <c r="CKQ132" s="7"/>
      <c r="CKR132" s="7"/>
      <c r="CKS132" s="7"/>
      <c r="CKT132" s="7"/>
      <c r="CKU132" s="7"/>
      <c r="CKV132" s="7"/>
      <c r="CKW132" s="7"/>
      <c r="CKX132" s="7"/>
      <c r="CKY132" s="7"/>
      <c r="CKZ132" s="7"/>
      <c r="CLA132" s="7"/>
      <c r="CLB132" s="7"/>
      <c r="CLC132" s="7"/>
      <c r="CLD132" s="7"/>
      <c r="CLE132" s="7"/>
      <c r="CLF132" s="7"/>
      <c r="CLG132" s="7"/>
      <c r="CLH132" s="7"/>
      <c r="CLI132" s="7"/>
      <c r="CLJ132" s="7"/>
      <c r="CLK132" s="7"/>
      <c r="CLL132" s="7"/>
      <c r="CLM132" s="7"/>
      <c r="CLN132" s="7"/>
      <c r="CLO132" s="7"/>
      <c r="CLP132" s="7"/>
      <c r="CLQ132" s="7"/>
      <c r="CLR132" s="7"/>
      <c r="CLS132" s="7"/>
      <c r="CLT132" s="7"/>
      <c r="CLU132" s="7"/>
      <c r="CLV132" s="7"/>
      <c r="CLW132" s="7"/>
      <c r="CLX132" s="7"/>
      <c r="CLY132" s="7"/>
      <c r="CLZ132" s="7"/>
      <c r="CMA132" s="7"/>
      <c r="CMB132" s="7"/>
      <c r="CMC132" s="7"/>
      <c r="CMD132" s="7"/>
      <c r="CME132" s="7"/>
      <c r="CMF132" s="7"/>
      <c r="CMG132" s="7"/>
      <c r="CMH132" s="7"/>
      <c r="CMI132" s="7"/>
      <c r="CMJ132" s="7"/>
      <c r="CMK132" s="7"/>
      <c r="CML132" s="7"/>
      <c r="CMM132" s="7"/>
      <c r="CMN132" s="7"/>
      <c r="CMO132" s="7"/>
      <c r="CMP132" s="7"/>
      <c r="CMQ132" s="7"/>
      <c r="CMR132" s="7"/>
      <c r="CMS132" s="7"/>
      <c r="CMT132" s="7"/>
      <c r="CMU132" s="7"/>
      <c r="CMV132" s="7"/>
      <c r="CMW132" s="7"/>
      <c r="CMX132" s="7"/>
      <c r="CMY132" s="7"/>
      <c r="CMZ132" s="7"/>
      <c r="CNA132" s="7"/>
      <c r="CNB132" s="7"/>
      <c r="CNC132" s="7"/>
      <c r="CND132" s="7"/>
      <c r="CNE132" s="7"/>
      <c r="CNF132" s="7"/>
      <c r="CNG132" s="7"/>
      <c r="CNH132" s="7"/>
      <c r="CNI132" s="7"/>
      <c r="CNJ132" s="7"/>
      <c r="CNK132" s="7"/>
      <c r="CNL132" s="7"/>
      <c r="CNM132" s="7"/>
      <c r="CNN132" s="7"/>
      <c r="CNO132" s="7"/>
      <c r="CNP132" s="7"/>
      <c r="CNQ132" s="7"/>
      <c r="CNR132" s="7"/>
      <c r="CNS132" s="7"/>
      <c r="CNT132" s="7"/>
      <c r="CNU132" s="7"/>
      <c r="CNV132" s="7"/>
      <c r="CNW132" s="7"/>
      <c r="CNX132" s="7"/>
      <c r="CNY132" s="7"/>
      <c r="CNZ132" s="7"/>
      <c r="COA132" s="7"/>
      <c r="COB132" s="7"/>
      <c r="COC132" s="7"/>
      <c r="COD132" s="7"/>
      <c r="COE132" s="7"/>
      <c r="COF132" s="7"/>
      <c r="COG132" s="7"/>
      <c r="COH132" s="7"/>
      <c r="COI132" s="7"/>
      <c r="COJ132" s="7"/>
      <c r="COK132" s="7"/>
      <c r="COL132" s="7"/>
      <c r="COM132" s="7"/>
      <c r="CON132" s="7"/>
      <c r="COO132" s="7"/>
      <c r="COP132" s="7"/>
      <c r="COQ132" s="7"/>
      <c r="COR132" s="7"/>
      <c r="COS132" s="7"/>
      <c r="COT132" s="7"/>
      <c r="COU132" s="7"/>
      <c r="COV132" s="7"/>
      <c r="COW132" s="7"/>
      <c r="COX132" s="7"/>
      <c r="COY132" s="7"/>
      <c r="COZ132" s="7"/>
      <c r="CPA132" s="7"/>
      <c r="CPB132" s="7"/>
      <c r="CPC132" s="7"/>
      <c r="CPD132" s="7"/>
      <c r="CPE132" s="7"/>
      <c r="CPF132" s="7"/>
      <c r="CPG132" s="7"/>
      <c r="CPH132" s="7"/>
      <c r="CPI132" s="7"/>
      <c r="CPJ132" s="7"/>
      <c r="CPK132" s="7"/>
      <c r="CPL132" s="7"/>
      <c r="CPM132" s="7"/>
      <c r="CPN132" s="7"/>
      <c r="CPO132" s="7"/>
      <c r="CPP132" s="7"/>
      <c r="CPQ132" s="7"/>
      <c r="CPR132" s="7"/>
      <c r="CPS132" s="7"/>
      <c r="CPT132" s="7"/>
      <c r="CPU132" s="7"/>
      <c r="CPV132" s="7"/>
      <c r="CPW132" s="7"/>
      <c r="CPX132" s="7"/>
      <c r="CPY132" s="7"/>
      <c r="CPZ132" s="7"/>
      <c r="CQA132" s="7"/>
      <c r="CQB132" s="7"/>
      <c r="CQC132" s="7"/>
      <c r="CQD132" s="7"/>
      <c r="CQE132" s="7"/>
      <c r="CQF132" s="7"/>
      <c r="CQG132" s="7"/>
      <c r="CQH132" s="7"/>
      <c r="CQI132" s="7"/>
      <c r="CQJ132" s="7"/>
      <c r="CQK132" s="7"/>
      <c r="CQL132" s="7"/>
      <c r="CQM132" s="7"/>
      <c r="CQN132" s="7"/>
      <c r="CQO132" s="7"/>
      <c r="CQP132" s="7"/>
      <c r="CQQ132" s="7"/>
      <c r="CQR132" s="7"/>
      <c r="CQS132" s="7"/>
      <c r="CQT132" s="7"/>
      <c r="CQU132" s="7"/>
      <c r="CQV132" s="7"/>
      <c r="CQW132" s="7"/>
      <c r="CQX132" s="7"/>
      <c r="CQY132" s="7"/>
      <c r="CQZ132" s="7"/>
      <c r="CRA132" s="7"/>
      <c r="CRB132" s="7"/>
      <c r="CRC132" s="7"/>
      <c r="CRD132" s="7"/>
      <c r="CRE132" s="7"/>
      <c r="CRF132" s="7"/>
      <c r="CRG132" s="7"/>
      <c r="CRH132" s="7"/>
      <c r="CRI132" s="7"/>
      <c r="CRJ132" s="7"/>
      <c r="CRK132" s="7"/>
      <c r="CRL132" s="7"/>
      <c r="CRM132" s="7"/>
      <c r="CRN132" s="7"/>
      <c r="CRO132" s="7"/>
      <c r="CRP132" s="7"/>
      <c r="CRQ132" s="7"/>
      <c r="CRR132" s="7"/>
      <c r="CRS132" s="7"/>
      <c r="CRT132" s="7"/>
      <c r="CRU132" s="7"/>
      <c r="CRV132" s="7"/>
      <c r="CRW132" s="7"/>
      <c r="CRX132" s="7"/>
      <c r="CRY132" s="7"/>
      <c r="CRZ132" s="7"/>
      <c r="CSA132" s="7"/>
      <c r="CSB132" s="7"/>
      <c r="CSC132" s="7"/>
      <c r="CSD132" s="7"/>
      <c r="CSE132" s="7"/>
      <c r="CSF132" s="7"/>
      <c r="CSG132" s="7"/>
      <c r="CSH132" s="7"/>
      <c r="CSI132" s="7"/>
      <c r="CSJ132" s="7"/>
      <c r="CSK132" s="7"/>
      <c r="CSL132" s="7"/>
      <c r="CSM132" s="7"/>
      <c r="CSN132" s="7"/>
      <c r="CSO132" s="7"/>
      <c r="CSP132" s="7"/>
      <c r="CSQ132" s="7"/>
      <c r="CSR132" s="7"/>
      <c r="CSS132" s="7"/>
      <c r="CST132" s="7"/>
      <c r="CSU132" s="7"/>
      <c r="CSV132" s="7"/>
      <c r="CSW132" s="7"/>
      <c r="CSX132" s="7"/>
      <c r="CSY132" s="7"/>
      <c r="CSZ132" s="7"/>
      <c r="CTA132" s="7"/>
      <c r="CTB132" s="7"/>
      <c r="CTC132" s="7"/>
      <c r="CTD132" s="7"/>
      <c r="CTE132" s="7"/>
      <c r="CTF132" s="7"/>
      <c r="CTG132" s="7"/>
      <c r="CTH132" s="7"/>
      <c r="CTI132" s="7"/>
      <c r="CTJ132" s="7"/>
      <c r="CTK132" s="7"/>
      <c r="CTL132" s="7"/>
      <c r="CTM132" s="7"/>
      <c r="CTN132" s="7"/>
      <c r="CTO132" s="7"/>
      <c r="CTP132" s="7"/>
      <c r="CTQ132" s="7"/>
      <c r="CTR132" s="7"/>
      <c r="CTS132" s="7"/>
      <c r="CTT132" s="7"/>
      <c r="CTU132" s="7"/>
      <c r="CTV132" s="7"/>
      <c r="CTW132" s="7"/>
      <c r="CTX132" s="7"/>
      <c r="CTY132" s="7"/>
      <c r="CTZ132" s="7"/>
      <c r="CUA132" s="7"/>
      <c r="CUB132" s="7"/>
      <c r="CUC132" s="7"/>
      <c r="CUD132" s="7"/>
      <c r="CUE132" s="7"/>
      <c r="CUF132" s="7"/>
      <c r="CUG132" s="7"/>
      <c r="CUH132" s="7"/>
      <c r="CUI132" s="7"/>
      <c r="CUJ132" s="7"/>
      <c r="CUK132" s="7"/>
      <c r="CUL132" s="7"/>
      <c r="CUM132" s="7"/>
      <c r="CUN132" s="7"/>
      <c r="CUO132" s="7"/>
      <c r="CUP132" s="7"/>
      <c r="CUQ132" s="7"/>
      <c r="CUR132" s="7"/>
      <c r="CUS132" s="7"/>
      <c r="CUT132" s="7"/>
      <c r="CUU132" s="7"/>
      <c r="CUV132" s="7"/>
      <c r="CUW132" s="7"/>
      <c r="CUX132" s="7"/>
      <c r="CUY132" s="7"/>
      <c r="CUZ132" s="7"/>
      <c r="CVA132" s="7"/>
      <c r="CVB132" s="7"/>
      <c r="CVC132" s="7"/>
      <c r="CVD132" s="7"/>
      <c r="CVE132" s="7"/>
      <c r="CVF132" s="7"/>
      <c r="CVG132" s="7"/>
      <c r="CVH132" s="7"/>
      <c r="CVI132" s="7"/>
      <c r="CVJ132" s="7"/>
      <c r="CVK132" s="7"/>
      <c r="CVL132" s="7"/>
      <c r="CVM132" s="7"/>
      <c r="CVN132" s="7"/>
      <c r="CVO132" s="7"/>
      <c r="CVP132" s="7"/>
      <c r="CVQ132" s="7"/>
      <c r="CVR132" s="7"/>
      <c r="CVS132" s="7"/>
      <c r="CVT132" s="7"/>
      <c r="CVU132" s="7"/>
      <c r="CVV132" s="7"/>
      <c r="CVW132" s="7"/>
      <c r="CVX132" s="7"/>
      <c r="CVY132" s="7"/>
      <c r="CVZ132" s="7"/>
      <c r="CWA132" s="7"/>
      <c r="CWB132" s="7"/>
      <c r="CWC132" s="7"/>
      <c r="CWD132" s="7"/>
      <c r="CWE132" s="7"/>
      <c r="CWF132" s="7"/>
      <c r="CWG132" s="7"/>
      <c r="CWH132" s="7"/>
      <c r="CWI132" s="7"/>
      <c r="CWJ132" s="7"/>
      <c r="CWK132" s="7"/>
      <c r="CWL132" s="7"/>
      <c r="CWM132" s="7"/>
      <c r="CWN132" s="7"/>
      <c r="CWO132" s="7"/>
      <c r="CWP132" s="7"/>
      <c r="CWQ132" s="7"/>
      <c r="CWR132" s="7"/>
      <c r="CWS132" s="7"/>
      <c r="CWT132" s="7"/>
      <c r="CWU132" s="7"/>
      <c r="CWV132" s="7"/>
      <c r="CWW132" s="7"/>
      <c r="CWX132" s="7"/>
      <c r="CWY132" s="7"/>
      <c r="CWZ132" s="7"/>
      <c r="CXA132" s="7"/>
      <c r="CXB132" s="7"/>
      <c r="CXC132" s="7"/>
      <c r="CXD132" s="7"/>
      <c r="CXE132" s="7"/>
      <c r="CXF132" s="7"/>
      <c r="CXG132" s="7"/>
      <c r="CXH132" s="7"/>
      <c r="CXI132" s="7"/>
      <c r="CXJ132" s="7"/>
      <c r="CXK132" s="7"/>
      <c r="CXL132" s="7"/>
      <c r="CXM132" s="7"/>
      <c r="CXN132" s="7"/>
      <c r="CXO132" s="7"/>
      <c r="CXP132" s="7"/>
      <c r="CXQ132" s="7"/>
      <c r="CXR132" s="7"/>
      <c r="CXS132" s="7"/>
      <c r="CXT132" s="7"/>
      <c r="CXU132" s="7"/>
      <c r="CXV132" s="7"/>
      <c r="CXW132" s="7"/>
      <c r="CXX132" s="7"/>
      <c r="CXY132" s="7"/>
      <c r="CXZ132" s="7"/>
      <c r="CYA132" s="7"/>
      <c r="CYB132" s="7"/>
      <c r="CYC132" s="7"/>
      <c r="CYD132" s="7"/>
      <c r="CYE132" s="7"/>
      <c r="CYF132" s="7"/>
      <c r="CYG132" s="7"/>
      <c r="CYH132" s="7"/>
      <c r="CYI132" s="7"/>
      <c r="CYJ132" s="7"/>
      <c r="CYK132" s="7"/>
      <c r="CYL132" s="7"/>
      <c r="CYM132" s="7"/>
      <c r="CYN132" s="7"/>
      <c r="CYO132" s="7"/>
      <c r="CYP132" s="7"/>
      <c r="CYQ132" s="7"/>
      <c r="CYR132" s="7"/>
      <c r="CYS132" s="7"/>
      <c r="CYT132" s="7"/>
      <c r="CYU132" s="7"/>
      <c r="CYV132" s="7"/>
      <c r="CYW132" s="7"/>
      <c r="CYX132" s="7"/>
      <c r="CYY132" s="7"/>
      <c r="CYZ132" s="7"/>
      <c r="CZA132" s="7"/>
      <c r="CZB132" s="7"/>
      <c r="CZC132" s="7"/>
      <c r="CZD132" s="7"/>
      <c r="CZE132" s="7"/>
      <c r="CZF132" s="7"/>
      <c r="CZG132" s="7"/>
      <c r="CZH132" s="7"/>
      <c r="CZI132" s="7"/>
      <c r="CZJ132" s="7"/>
      <c r="CZK132" s="7"/>
      <c r="CZL132" s="7"/>
      <c r="CZM132" s="7"/>
      <c r="CZN132" s="7"/>
      <c r="CZO132" s="7"/>
      <c r="CZP132" s="7"/>
      <c r="CZQ132" s="7"/>
      <c r="CZR132" s="7"/>
      <c r="CZS132" s="7"/>
      <c r="CZT132" s="7"/>
      <c r="CZU132" s="7"/>
      <c r="CZV132" s="7"/>
      <c r="CZW132" s="7"/>
      <c r="CZX132" s="7"/>
      <c r="CZY132" s="7"/>
      <c r="CZZ132" s="7"/>
      <c r="DAA132" s="7"/>
      <c r="DAB132" s="7"/>
      <c r="DAC132" s="7"/>
      <c r="DAD132" s="7"/>
      <c r="DAE132" s="7"/>
      <c r="DAF132" s="7"/>
      <c r="DAG132" s="7"/>
      <c r="DAH132" s="7"/>
      <c r="DAI132" s="7"/>
      <c r="DAJ132" s="7"/>
      <c r="DAK132" s="7"/>
      <c r="DAL132" s="7"/>
      <c r="DAM132" s="7"/>
      <c r="DAN132" s="7"/>
      <c r="DAO132" s="7"/>
      <c r="DAP132" s="7"/>
      <c r="DAQ132" s="7"/>
      <c r="DAR132" s="7"/>
      <c r="DAS132" s="7"/>
      <c r="DAT132" s="7"/>
      <c r="DAU132" s="7"/>
      <c r="DAV132" s="7"/>
      <c r="DAW132" s="7"/>
      <c r="DAX132" s="7"/>
      <c r="DAY132" s="7"/>
      <c r="DAZ132" s="7"/>
      <c r="DBA132" s="7"/>
      <c r="DBB132" s="7"/>
      <c r="DBC132" s="7"/>
      <c r="DBD132" s="7"/>
      <c r="DBE132" s="7"/>
      <c r="DBF132" s="7"/>
      <c r="DBG132" s="7"/>
      <c r="DBH132" s="7"/>
      <c r="DBI132" s="7"/>
      <c r="DBJ132" s="7"/>
      <c r="DBK132" s="7"/>
      <c r="DBL132" s="7"/>
      <c r="DBM132" s="7"/>
      <c r="DBN132" s="7"/>
      <c r="DBO132" s="7"/>
      <c r="DBP132" s="7"/>
      <c r="DBQ132" s="7"/>
      <c r="DBR132" s="7"/>
      <c r="DBS132" s="7"/>
      <c r="DBT132" s="7"/>
      <c r="DBU132" s="7"/>
      <c r="DBV132" s="7"/>
      <c r="DBW132" s="7"/>
      <c r="DBX132" s="7"/>
      <c r="DBY132" s="7"/>
      <c r="DBZ132" s="7"/>
      <c r="DCA132" s="7"/>
      <c r="DCB132" s="7"/>
      <c r="DCC132" s="7"/>
      <c r="DCD132" s="7"/>
      <c r="DCE132" s="7"/>
      <c r="DCF132" s="7"/>
      <c r="DCG132" s="7"/>
      <c r="DCH132" s="7"/>
      <c r="DCI132" s="7"/>
      <c r="DCJ132" s="7"/>
      <c r="DCK132" s="7"/>
      <c r="DCL132" s="7"/>
      <c r="DCM132" s="7"/>
      <c r="DCN132" s="7"/>
      <c r="DCO132" s="7"/>
      <c r="DCP132" s="7"/>
      <c r="DCQ132" s="7"/>
      <c r="DCR132" s="7"/>
      <c r="DCS132" s="7"/>
      <c r="DCT132" s="7"/>
      <c r="DCU132" s="7"/>
      <c r="DCV132" s="7"/>
      <c r="DCW132" s="7"/>
      <c r="DCX132" s="7"/>
      <c r="DCY132" s="7"/>
      <c r="DCZ132" s="7"/>
      <c r="DDA132" s="7"/>
      <c r="DDB132" s="7"/>
      <c r="DDC132" s="7"/>
      <c r="DDD132" s="7"/>
      <c r="DDE132" s="7"/>
      <c r="DDF132" s="7"/>
      <c r="DDG132" s="7"/>
      <c r="DDH132" s="7"/>
      <c r="DDI132" s="7"/>
      <c r="DDJ132" s="7"/>
      <c r="DDK132" s="7"/>
      <c r="DDL132" s="7"/>
      <c r="DDM132" s="7"/>
      <c r="DDN132" s="7"/>
      <c r="DDO132" s="7"/>
      <c r="DDP132" s="7"/>
      <c r="DDQ132" s="7"/>
      <c r="DDR132" s="7"/>
      <c r="DDS132" s="7"/>
      <c r="DDT132" s="7"/>
      <c r="DDU132" s="7"/>
      <c r="DDV132" s="7"/>
      <c r="DDW132" s="7"/>
      <c r="DDX132" s="7"/>
      <c r="DDY132" s="7"/>
      <c r="DDZ132" s="7"/>
      <c r="DEA132" s="7"/>
      <c r="DEB132" s="7"/>
      <c r="DEC132" s="7"/>
      <c r="DED132" s="7"/>
      <c r="DEE132" s="7"/>
      <c r="DEF132" s="7"/>
      <c r="DEG132" s="7"/>
      <c r="DEH132" s="7"/>
      <c r="DEI132" s="7"/>
      <c r="DEJ132" s="7"/>
      <c r="DEK132" s="7"/>
      <c r="DEL132" s="7"/>
      <c r="DEM132" s="7"/>
      <c r="DEN132" s="7"/>
      <c r="DEO132" s="7"/>
      <c r="DEP132" s="7"/>
      <c r="DEQ132" s="7"/>
      <c r="DER132" s="7"/>
      <c r="DES132" s="7"/>
      <c r="DET132" s="7"/>
      <c r="DEU132" s="7"/>
      <c r="DEV132" s="7"/>
      <c r="DEW132" s="7"/>
      <c r="DEX132" s="7"/>
      <c r="DEY132" s="7"/>
      <c r="DEZ132" s="7"/>
      <c r="DFA132" s="7"/>
      <c r="DFB132" s="7"/>
      <c r="DFC132" s="7"/>
      <c r="DFD132" s="7"/>
      <c r="DFE132" s="7"/>
      <c r="DFF132" s="7"/>
      <c r="DFG132" s="7"/>
      <c r="DFH132" s="7"/>
      <c r="DFI132" s="7"/>
      <c r="DFJ132" s="7"/>
      <c r="DFK132" s="7"/>
      <c r="DFL132" s="7"/>
      <c r="DFM132" s="7"/>
      <c r="DFN132" s="7"/>
      <c r="DFO132" s="7"/>
      <c r="DFP132" s="7"/>
      <c r="DFQ132" s="7"/>
      <c r="DFR132" s="7"/>
      <c r="DFS132" s="7"/>
      <c r="DFT132" s="7"/>
      <c r="DFU132" s="7"/>
      <c r="DFV132" s="7"/>
      <c r="DFW132" s="7"/>
      <c r="DFX132" s="7"/>
      <c r="DFY132" s="7"/>
      <c r="DFZ132" s="7"/>
      <c r="DGA132" s="7"/>
      <c r="DGB132" s="7"/>
      <c r="DGC132" s="7"/>
      <c r="DGD132" s="7"/>
      <c r="DGE132" s="7"/>
      <c r="DGF132" s="7"/>
      <c r="DGG132" s="7"/>
      <c r="DGH132" s="7"/>
      <c r="DGI132" s="7"/>
      <c r="DGJ132" s="7"/>
      <c r="DGK132" s="7"/>
      <c r="DGL132" s="7"/>
      <c r="DGM132" s="7"/>
      <c r="DGN132" s="7"/>
      <c r="DGO132" s="7"/>
      <c r="DGP132" s="7"/>
      <c r="DGQ132" s="7"/>
      <c r="DGR132" s="7"/>
      <c r="DGS132" s="7"/>
      <c r="DGT132" s="7"/>
      <c r="DGU132" s="7"/>
      <c r="DGV132" s="7"/>
      <c r="DGW132" s="7"/>
      <c r="DGX132" s="7"/>
      <c r="DGY132" s="7"/>
      <c r="DGZ132" s="7"/>
      <c r="DHA132" s="7"/>
      <c r="DHB132" s="7"/>
      <c r="DHC132" s="7"/>
      <c r="DHD132" s="7"/>
      <c r="DHE132" s="7"/>
      <c r="DHF132" s="7"/>
      <c r="DHG132" s="7"/>
      <c r="DHH132" s="7"/>
      <c r="DHI132" s="7"/>
      <c r="DHJ132" s="7"/>
      <c r="DHK132" s="7"/>
      <c r="DHL132" s="7"/>
      <c r="DHM132" s="7"/>
      <c r="DHN132" s="7"/>
      <c r="DHO132" s="7"/>
      <c r="DHP132" s="7"/>
      <c r="DHQ132" s="7"/>
      <c r="DHR132" s="7"/>
      <c r="DHS132" s="7"/>
      <c r="DHT132" s="7"/>
      <c r="DHU132" s="7"/>
      <c r="DHV132" s="7"/>
      <c r="DHW132" s="7"/>
      <c r="DHX132" s="7"/>
      <c r="DHY132" s="7"/>
      <c r="DHZ132" s="7"/>
      <c r="DIA132" s="7"/>
      <c r="DIB132" s="7"/>
      <c r="DIC132" s="7"/>
      <c r="DID132" s="7"/>
      <c r="DIE132" s="7"/>
      <c r="DIF132" s="7"/>
      <c r="DIG132" s="7"/>
      <c r="DIH132" s="7"/>
      <c r="DII132" s="7"/>
      <c r="DIJ132" s="7"/>
      <c r="DIK132" s="7"/>
      <c r="DIL132" s="7"/>
      <c r="DIM132" s="7"/>
      <c r="DIN132" s="7"/>
      <c r="DIO132" s="7"/>
      <c r="DIP132" s="7"/>
      <c r="DIQ132" s="7"/>
      <c r="DIR132" s="7"/>
      <c r="DIS132" s="7"/>
      <c r="DIT132" s="7"/>
      <c r="DIU132" s="7"/>
      <c r="DIV132" s="7"/>
      <c r="DIW132" s="7"/>
      <c r="DIX132" s="7"/>
      <c r="DIY132" s="7"/>
      <c r="DIZ132" s="7"/>
      <c r="DJA132" s="7"/>
      <c r="DJB132" s="7"/>
      <c r="DJC132" s="7"/>
      <c r="DJD132" s="7"/>
      <c r="DJE132" s="7"/>
      <c r="DJF132" s="7"/>
      <c r="DJG132" s="7"/>
      <c r="DJH132" s="7"/>
      <c r="DJI132" s="7"/>
      <c r="DJJ132" s="7"/>
      <c r="DJK132" s="7"/>
      <c r="DJL132" s="7"/>
      <c r="DJM132" s="7"/>
      <c r="DJN132" s="7"/>
      <c r="DJO132" s="7"/>
      <c r="DJP132" s="7"/>
      <c r="DJQ132" s="7"/>
      <c r="DJR132" s="7"/>
      <c r="DJS132" s="7"/>
      <c r="DJT132" s="7"/>
      <c r="DJU132" s="7"/>
      <c r="DJV132" s="7"/>
      <c r="DJW132" s="7"/>
      <c r="DJX132" s="7"/>
      <c r="DJY132" s="7"/>
      <c r="DJZ132" s="7"/>
      <c r="DKA132" s="7"/>
      <c r="DKB132" s="7"/>
      <c r="DKC132" s="7"/>
      <c r="DKD132" s="7"/>
      <c r="DKE132" s="7"/>
      <c r="DKF132" s="7"/>
      <c r="DKG132" s="7"/>
      <c r="DKH132" s="7"/>
      <c r="DKI132" s="7"/>
      <c r="DKJ132" s="7"/>
      <c r="DKK132" s="7"/>
      <c r="DKL132" s="7"/>
      <c r="DKM132" s="7"/>
      <c r="DKN132" s="7"/>
      <c r="DKO132" s="7"/>
      <c r="DKP132" s="7"/>
      <c r="DKQ132" s="7"/>
      <c r="DKR132" s="7"/>
      <c r="DKS132" s="7"/>
      <c r="DKT132" s="7"/>
      <c r="DKU132" s="7"/>
      <c r="DKV132" s="7"/>
      <c r="DKW132" s="7"/>
      <c r="DKX132" s="7"/>
      <c r="DKY132" s="7"/>
      <c r="DKZ132" s="7"/>
      <c r="DLA132" s="7"/>
      <c r="DLB132" s="7"/>
      <c r="DLC132" s="7"/>
      <c r="DLD132" s="7"/>
      <c r="DLE132" s="7"/>
      <c r="DLF132" s="7"/>
      <c r="DLG132" s="7"/>
      <c r="DLH132" s="7"/>
      <c r="DLI132" s="7"/>
      <c r="DLJ132" s="7"/>
      <c r="DLK132" s="7"/>
      <c r="DLL132" s="7"/>
      <c r="DLM132" s="7"/>
      <c r="DLN132" s="7"/>
      <c r="DLO132" s="7"/>
      <c r="DLP132" s="7"/>
      <c r="DLQ132" s="7"/>
      <c r="DLR132" s="7"/>
      <c r="DLS132" s="7"/>
      <c r="DLT132" s="7"/>
      <c r="DLU132" s="7"/>
      <c r="DLV132" s="7"/>
      <c r="DLW132" s="7"/>
      <c r="DLX132" s="7"/>
      <c r="DLY132" s="7"/>
      <c r="DLZ132" s="7"/>
      <c r="DMA132" s="7"/>
      <c r="DMB132" s="7"/>
      <c r="DMC132" s="7"/>
      <c r="DMD132" s="7"/>
      <c r="DME132" s="7"/>
      <c r="DMF132" s="7"/>
      <c r="DMG132" s="7"/>
      <c r="DMH132" s="7"/>
      <c r="DMI132" s="7"/>
      <c r="DMJ132" s="7"/>
      <c r="DMK132" s="7"/>
      <c r="DML132" s="7"/>
      <c r="DMM132" s="7"/>
      <c r="DMN132" s="7"/>
      <c r="DMO132" s="7"/>
      <c r="DMP132" s="7"/>
      <c r="DMQ132" s="7"/>
      <c r="DMR132" s="7"/>
      <c r="DMS132" s="7"/>
      <c r="DMT132" s="7"/>
      <c r="DMU132" s="7"/>
      <c r="DMV132" s="7"/>
      <c r="DMW132" s="7"/>
      <c r="DMX132" s="7"/>
      <c r="DMY132" s="7"/>
      <c r="DMZ132" s="7"/>
      <c r="DNA132" s="7"/>
      <c r="DNB132" s="7"/>
      <c r="DNC132" s="7"/>
      <c r="DND132" s="7"/>
      <c r="DNE132" s="7"/>
      <c r="DNF132" s="7"/>
      <c r="DNG132" s="7"/>
      <c r="DNH132" s="7"/>
      <c r="DNI132" s="7"/>
      <c r="DNJ132" s="7"/>
      <c r="DNK132" s="7"/>
      <c r="DNL132" s="7"/>
      <c r="DNM132" s="7"/>
      <c r="DNN132" s="7"/>
      <c r="DNO132" s="7"/>
      <c r="DNP132" s="7"/>
      <c r="DNQ132" s="7"/>
      <c r="DNR132" s="7"/>
      <c r="DNS132" s="7"/>
      <c r="DNT132" s="7"/>
      <c r="DNU132" s="7"/>
      <c r="DNV132" s="7"/>
      <c r="DNW132" s="7"/>
      <c r="DNX132" s="7"/>
      <c r="DNY132" s="7"/>
      <c r="DNZ132" s="7"/>
      <c r="DOA132" s="7"/>
      <c r="DOB132" s="7"/>
      <c r="DOC132" s="7"/>
      <c r="DOD132" s="7"/>
      <c r="DOE132" s="7"/>
      <c r="DOF132" s="7"/>
      <c r="DOG132" s="7"/>
      <c r="DOH132" s="7"/>
      <c r="DOI132" s="7"/>
      <c r="DOJ132" s="7"/>
      <c r="DOK132" s="7"/>
      <c r="DOL132" s="7"/>
      <c r="DOM132" s="7"/>
      <c r="DON132" s="7"/>
      <c r="DOO132" s="7"/>
      <c r="DOP132" s="7"/>
      <c r="DOQ132" s="7"/>
      <c r="DOR132" s="7"/>
      <c r="DOS132" s="7"/>
      <c r="DOT132" s="7"/>
      <c r="DOU132" s="7"/>
      <c r="DOV132" s="7"/>
      <c r="DOW132" s="7"/>
      <c r="DOX132" s="7"/>
      <c r="DOY132" s="7"/>
      <c r="DOZ132" s="7"/>
      <c r="DPA132" s="7"/>
      <c r="DPB132" s="7"/>
      <c r="DPC132" s="7"/>
      <c r="DPD132" s="7"/>
      <c r="DPE132" s="7"/>
      <c r="DPF132" s="7"/>
      <c r="DPG132" s="7"/>
      <c r="DPH132" s="7"/>
      <c r="DPI132" s="7"/>
      <c r="DPJ132" s="7"/>
      <c r="DPK132" s="7"/>
      <c r="DPL132" s="7"/>
      <c r="DPM132" s="7"/>
      <c r="DPN132" s="7"/>
      <c r="DPO132" s="7"/>
      <c r="DPP132" s="7"/>
      <c r="DPQ132" s="7"/>
      <c r="DPR132" s="7"/>
      <c r="DPS132" s="7"/>
      <c r="DPT132" s="7"/>
      <c r="DPU132" s="7"/>
      <c r="DPV132" s="7"/>
      <c r="DPW132" s="7"/>
      <c r="DPX132" s="7"/>
      <c r="DPY132" s="7"/>
      <c r="DPZ132" s="7"/>
      <c r="DQA132" s="7"/>
      <c r="DQB132" s="7"/>
      <c r="DQC132" s="7"/>
      <c r="DQD132" s="7"/>
      <c r="DQE132" s="7"/>
      <c r="DQF132" s="7"/>
      <c r="DQG132" s="7"/>
      <c r="DQH132" s="7"/>
      <c r="DQI132" s="7"/>
      <c r="DQJ132" s="7"/>
      <c r="DQK132" s="7"/>
      <c r="DQL132" s="7"/>
      <c r="DQM132" s="7"/>
      <c r="DQN132" s="7"/>
      <c r="DQO132" s="7"/>
      <c r="DQP132" s="7"/>
      <c r="DQQ132" s="7"/>
      <c r="DQR132" s="7"/>
      <c r="DQS132" s="7"/>
      <c r="DQT132" s="7"/>
      <c r="DQU132" s="7"/>
      <c r="DQV132" s="7"/>
      <c r="DQW132" s="7"/>
      <c r="DQX132" s="7"/>
      <c r="DQY132" s="7"/>
      <c r="DQZ132" s="7"/>
      <c r="DRA132" s="7"/>
      <c r="DRB132" s="7"/>
      <c r="DRC132" s="7"/>
      <c r="DRD132" s="7"/>
      <c r="DRE132" s="7"/>
      <c r="DRF132" s="7"/>
      <c r="DRG132" s="7"/>
      <c r="DRH132" s="7"/>
      <c r="DRI132" s="7"/>
      <c r="DRJ132" s="7"/>
      <c r="DRK132" s="7"/>
      <c r="DRL132" s="7"/>
      <c r="DRM132" s="7"/>
      <c r="DRN132" s="7"/>
      <c r="DRO132" s="7"/>
      <c r="DRP132" s="7"/>
      <c r="DRQ132" s="7"/>
      <c r="DRR132" s="7"/>
      <c r="DRS132" s="7"/>
      <c r="DRT132" s="7"/>
      <c r="DRU132" s="7"/>
      <c r="DRV132" s="7"/>
      <c r="DRW132" s="7"/>
      <c r="DRX132" s="7"/>
      <c r="DRY132" s="7"/>
      <c r="DRZ132" s="7"/>
      <c r="DSA132" s="7"/>
      <c r="DSB132" s="7"/>
      <c r="DSC132" s="7"/>
      <c r="DSD132" s="7"/>
      <c r="DSE132" s="7"/>
      <c r="DSF132" s="7"/>
      <c r="DSG132" s="7"/>
      <c r="DSH132" s="7"/>
      <c r="DSI132" s="7"/>
      <c r="DSJ132" s="7"/>
      <c r="DSK132" s="7"/>
      <c r="DSL132" s="7"/>
      <c r="DSM132" s="7"/>
      <c r="DSN132" s="7"/>
      <c r="DSO132" s="7"/>
      <c r="DSP132" s="7"/>
      <c r="DSQ132" s="7"/>
      <c r="DSR132" s="7"/>
      <c r="DSS132" s="7"/>
      <c r="DST132" s="7"/>
      <c r="DSU132" s="7"/>
      <c r="DSV132" s="7"/>
      <c r="DSW132" s="7"/>
      <c r="DSX132" s="7"/>
      <c r="DSY132" s="7"/>
      <c r="DSZ132" s="7"/>
      <c r="DTA132" s="7"/>
      <c r="DTB132" s="7"/>
      <c r="DTC132" s="7"/>
      <c r="DTD132" s="7"/>
      <c r="DTE132" s="7"/>
      <c r="DTF132" s="7"/>
      <c r="DTG132" s="7"/>
      <c r="DTH132" s="7"/>
      <c r="DTI132" s="7"/>
      <c r="DTJ132" s="7"/>
      <c r="DTK132" s="7"/>
      <c r="DTL132" s="7"/>
      <c r="DTM132" s="7"/>
      <c r="DTN132" s="7"/>
      <c r="DTO132" s="7"/>
      <c r="DTP132" s="7"/>
      <c r="DTQ132" s="7"/>
      <c r="DTR132" s="7"/>
      <c r="DTS132" s="7"/>
      <c r="DTT132" s="7"/>
      <c r="DTU132" s="7"/>
      <c r="DTV132" s="7"/>
      <c r="DTW132" s="7"/>
      <c r="DTX132" s="7"/>
      <c r="DTY132" s="7"/>
      <c r="DTZ132" s="7"/>
      <c r="DUA132" s="7"/>
      <c r="DUB132" s="7"/>
      <c r="DUC132" s="7"/>
      <c r="DUD132" s="7"/>
      <c r="DUE132" s="7"/>
      <c r="DUF132" s="7"/>
      <c r="DUG132" s="7"/>
      <c r="DUH132" s="7"/>
      <c r="DUI132" s="7"/>
      <c r="DUJ132" s="7"/>
      <c r="DUK132" s="7"/>
      <c r="DUL132" s="7"/>
      <c r="DUM132" s="7"/>
      <c r="DUN132" s="7"/>
      <c r="DUO132" s="7"/>
      <c r="DUP132" s="7"/>
      <c r="DUQ132" s="7"/>
      <c r="DUR132" s="7"/>
      <c r="DUS132" s="7"/>
      <c r="DUT132" s="7"/>
      <c r="DUU132" s="7"/>
      <c r="DUV132" s="7"/>
      <c r="DUW132" s="7"/>
      <c r="DUX132" s="7"/>
      <c r="DUY132" s="7"/>
      <c r="DUZ132" s="7"/>
      <c r="DVA132" s="7"/>
      <c r="DVB132" s="7"/>
      <c r="DVC132" s="7"/>
      <c r="DVD132" s="7"/>
      <c r="DVE132" s="7"/>
      <c r="DVF132" s="7"/>
      <c r="DVG132" s="7"/>
      <c r="DVH132" s="7"/>
      <c r="DVI132" s="7"/>
      <c r="DVJ132" s="7"/>
      <c r="DVK132" s="7"/>
      <c r="DVL132" s="7"/>
      <c r="DVM132" s="7"/>
      <c r="DVN132" s="7"/>
      <c r="DVO132" s="7"/>
      <c r="DVP132" s="7"/>
      <c r="DVQ132" s="7"/>
      <c r="DVR132" s="7"/>
      <c r="DVS132" s="7"/>
      <c r="DVT132" s="7"/>
      <c r="DVU132" s="7"/>
      <c r="DVV132" s="7"/>
      <c r="DVW132" s="7"/>
      <c r="DVX132" s="7"/>
      <c r="DVY132" s="7"/>
      <c r="DVZ132" s="7"/>
      <c r="DWA132" s="7"/>
      <c r="DWB132" s="7"/>
      <c r="DWC132" s="7"/>
      <c r="DWD132" s="7"/>
      <c r="DWE132" s="7"/>
      <c r="DWF132" s="7"/>
      <c r="DWG132" s="7"/>
      <c r="DWH132" s="7"/>
      <c r="DWI132" s="7"/>
      <c r="DWJ132" s="7"/>
      <c r="DWK132" s="7"/>
      <c r="DWL132" s="7"/>
      <c r="DWM132" s="7"/>
      <c r="DWN132" s="7"/>
      <c r="DWO132" s="7"/>
      <c r="DWP132" s="7"/>
      <c r="DWQ132" s="7"/>
      <c r="DWR132" s="7"/>
      <c r="DWS132" s="7"/>
      <c r="DWT132" s="7"/>
      <c r="DWU132" s="7"/>
      <c r="DWV132" s="7"/>
      <c r="DWW132" s="7"/>
      <c r="DWX132" s="7"/>
      <c r="DWY132" s="7"/>
      <c r="DWZ132" s="7"/>
      <c r="DXA132" s="7"/>
      <c r="DXB132" s="7"/>
      <c r="DXC132" s="7"/>
      <c r="DXD132" s="7"/>
      <c r="DXE132" s="7"/>
      <c r="DXF132" s="7"/>
      <c r="DXG132" s="7"/>
      <c r="DXH132" s="7"/>
      <c r="DXI132" s="7"/>
      <c r="DXJ132" s="7"/>
      <c r="DXK132" s="7"/>
      <c r="DXL132" s="7"/>
      <c r="DXM132" s="7"/>
      <c r="DXN132" s="7"/>
      <c r="DXO132" s="7"/>
      <c r="DXP132" s="7"/>
      <c r="DXQ132" s="7"/>
      <c r="DXR132" s="7"/>
      <c r="DXS132" s="7"/>
      <c r="DXT132" s="7"/>
      <c r="DXU132" s="7"/>
      <c r="DXV132" s="7"/>
      <c r="DXW132" s="7"/>
      <c r="DXX132" s="7"/>
      <c r="DXY132" s="7"/>
      <c r="DXZ132" s="7"/>
      <c r="DYA132" s="7"/>
      <c r="DYB132" s="7"/>
      <c r="DYC132" s="7"/>
      <c r="DYD132" s="7"/>
      <c r="DYE132" s="7"/>
      <c r="DYF132" s="7"/>
      <c r="DYG132" s="7"/>
      <c r="DYH132" s="7"/>
      <c r="DYI132" s="7"/>
      <c r="DYJ132" s="7"/>
      <c r="DYK132" s="7"/>
      <c r="DYL132" s="7"/>
      <c r="DYM132" s="7"/>
      <c r="DYN132" s="7"/>
      <c r="DYO132" s="7"/>
      <c r="DYP132" s="7"/>
      <c r="DYQ132" s="7"/>
      <c r="DYR132" s="7"/>
      <c r="DYS132" s="7"/>
      <c r="DYT132" s="7"/>
      <c r="DYU132" s="7"/>
      <c r="DYV132" s="7"/>
      <c r="DYW132" s="7"/>
      <c r="DYX132" s="7"/>
      <c r="DYY132" s="7"/>
      <c r="DYZ132" s="7"/>
      <c r="DZA132" s="7"/>
      <c r="DZB132" s="7"/>
      <c r="DZC132" s="7"/>
      <c r="DZD132" s="7"/>
      <c r="DZE132" s="7"/>
      <c r="DZF132" s="7"/>
      <c r="DZG132" s="7"/>
      <c r="DZH132" s="7"/>
      <c r="DZI132" s="7"/>
      <c r="DZJ132" s="7"/>
      <c r="DZK132" s="7"/>
      <c r="DZL132" s="7"/>
      <c r="DZM132" s="7"/>
      <c r="DZN132" s="7"/>
      <c r="DZO132" s="7"/>
      <c r="DZP132" s="7"/>
      <c r="DZQ132" s="7"/>
      <c r="DZR132" s="7"/>
      <c r="DZS132" s="7"/>
      <c r="DZT132" s="7"/>
      <c r="DZU132" s="7"/>
      <c r="DZV132" s="7"/>
      <c r="DZW132" s="7"/>
      <c r="DZX132" s="7"/>
      <c r="DZY132" s="7"/>
      <c r="DZZ132" s="7"/>
      <c r="EAA132" s="7"/>
      <c r="EAB132" s="7"/>
      <c r="EAC132" s="7"/>
      <c r="EAD132" s="7"/>
      <c r="EAE132" s="7"/>
      <c r="EAF132" s="7"/>
      <c r="EAG132" s="7"/>
      <c r="EAH132" s="7"/>
      <c r="EAI132" s="7"/>
      <c r="EAJ132" s="7"/>
      <c r="EAK132" s="7"/>
      <c r="EAL132" s="7"/>
      <c r="EAM132" s="7"/>
      <c r="EAN132" s="7"/>
      <c r="EAO132" s="7"/>
      <c r="EAP132" s="7"/>
      <c r="EAQ132" s="7"/>
      <c r="EAR132" s="7"/>
      <c r="EAS132" s="7"/>
      <c r="EAT132" s="7"/>
      <c r="EAU132" s="7"/>
      <c r="EAV132" s="7"/>
      <c r="EAW132" s="7"/>
      <c r="EAX132" s="7"/>
      <c r="EAY132" s="7"/>
      <c r="EAZ132" s="7"/>
      <c r="EBA132" s="7"/>
      <c r="EBB132" s="7"/>
      <c r="EBC132" s="7"/>
      <c r="EBD132" s="7"/>
      <c r="EBE132" s="7"/>
      <c r="EBF132" s="7"/>
      <c r="EBG132" s="7"/>
      <c r="EBH132" s="7"/>
      <c r="EBI132" s="7"/>
      <c r="EBJ132" s="7"/>
      <c r="EBK132" s="7"/>
      <c r="EBL132" s="7"/>
      <c r="EBM132" s="7"/>
      <c r="EBN132" s="7"/>
      <c r="EBO132" s="7"/>
      <c r="EBP132" s="7"/>
      <c r="EBQ132" s="7"/>
      <c r="EBR132" s="7"/>
      <c r="EBS132" s="7"/>
      <c r="EBT132" s="7"/>
      <c r="EBU132" s="7"/>
      <c r="EBV132" s="7"/>
      <c r="EBW132" s="7"/>
      <c r="EBX132" s="7"/>
      <c r="EBY132" s="7"/>
      <c r="EBZ132" s="7"/>
      <c r="ECA132" s="7"/>
      <c r="ECB132" s="7"/>
      <c r="ECC132" s="7"/>
      <c r="ECD132" s="7"/>
      <c r="ECE132" s="7"/>
      <c r="ECF132" s="7"/>
      <c r="ECG132" s="7"/>
      <c r="ECH132" s="7"/>
      <c r="ECI132" s="7"/>
      <c r="ECJ132" s="7"/>
      <c r="ECK132" s="7"/>
      <c r="ECL132" s="7"/>
      <c r="ECM132" s="7"/>
      <c r="ECN132" s="7"/>
      <c r="ECO132" s="7"/>
      <c r="ECP132" s="7"/>
      <c r="ECQ132" s="7"/>
      <c r="ECR132" s="7"/>
      <c r="ECS132" s="7"/>
      <c r="ECT132" s="7"/>
      <c r="ECU132" s="7"/>
      <c r="ECV132" s="7"/>
      <c r="ECW132" s="7"/>
      <c r="ECX132" s="7"/>
      <c r="ECY132" s="7"/>
      <c r="ECZ132" s="7"/>
      <c r="EDA132" s="7"/>
      <c r="EDB132" s="7"/>
      <c r="EDC132" s="7"/>
      <c r="EDD132" s="7"/>
      <c r="EDE132" s="7"/>
      <c r="EDF132" s="7"/>
      <c r="EDG132" s="7"/>
      <c r="EDH132" s="7"/>
      <c r="EDI132" s="7"/>
      <c r="EDJ132" s="7"/>
      <c r="EDK132" s="7"/>
      <c r="EDL132" s="7"/>
      <c r="EDM132" s="7"/>
      <c r="EDN132" s="7"/>
      <c r="EDO132" s="7"/>
      <c r="EDP132" s="7"/>
      <c r="EDQ132" s="7"/>
      <c r="EDR132" s="7"/>
      <c r="EDS132" s="7"/>
      <c r="EDT132" s="7"/>
      <c r="EDU132" s="7"/>
      <c r="EDV132" s="7"/>
      <c r="EDW132" s="7"/>
      <c r="EDX132" s="7"/>
      <c r="EDY132" s="7"/>
      <c r="EDZ132" s="7"/>
      <c r="EEA132" s="7"/>
      <c r="EEB132" s="7"/>
      <c r="EEC132" s="7"/>
      <c r="EED132" s="7"/>
      <c r="EEE132" s="7"/>
      <c r="EEF132" s="7"/>
      <c r="EEG132" s="7"/>
      <c r="EEH132" s="7"/>
      <c r="EEI132" s="7"/>
      <c r="EEJ132" s="7"/>
      <c r="EEK132" s="7"/>
      <c r="EEL132" s="7"/>
      <c r="EEM132" s="7"/>
      <c r="EEN132" s="7"/>
      <c r="EEO132" s="7"/>
      <c r="EEP132" s="7"/>
      <c r="EEQ132" s="7"/>
      <c r="EER132" s="7"/>
      <c r="EES132" s="7"/>
      <c r="EET132" s="7"/>
      <c r="EEU132" s="7"/>
      <c r="EEV132" s="7"/>
      <c r="EEW132" s="7"/>
      <c r="EEX132" s="7"/>
      <c r="EEY132" s="7"/>
      <c r="EEZ132" s="7"/>
      <c r="EFA132" s="7"/>
      <c r="EFB132" s="7"/>
      <c r="EFC132" s="7"/>
      <c r="EFD132" s="7"/>
      <c r="EFE132" s="7"/>
      <c r="EFF132" s="7"/>
      <c r="EFG132" s="7"/>
      <c r="EFH132" s="7"/>
      <c r="EFI132" s="7"/>
      <c r="EFJ132" s="7"/>
      <c r="EFK132" s="7"/>
      <c r="EFL132" s="7"/>
      <c r="EFM132" s="7"/>
      <c r="EFN132" s="7"/>
      <c r="EFO132" s="7"/>
      <c r="EFP132" s="7"/>
      <c r="EFQ132" s="7"/>
      <c r="EFR132" s="7"/>
      <c r="EFS132" s="7"/>
      <c r="EFT132" s="7"/>
      <c r="EFU132" s="7"/>
      <c r="EFV132" s="7"/>
      <c r="EFW132" s="7"/>
      <c r="EFX132" s="7"/>
      <c r="EFY132" s="7"/>
      <c r="EFZ132" s="7"/>
      <c r="EGA132" s="7"/>
      <c r="EGB132" s="7"/>
      <c r="EGC132" s="7"/>
      <c r="EGD132" s="7"/>
      <c r="EGE132" s="7"/>
      <c r="EGF132" s="7"/>
      <c r="EGG132" s="7"/>
      <c r="EGH132" s="7"/>
      <c r="EGI132" s="7"/>
      <c r="EGJ132" s="7"/>
      <c r="EGK132" s="7"/>
      <c r="EGL132" s="7"/>
      <c r="EGM132" s="7"/>
      <c r="EGN132" s="7"/>
      <c r="EGO132" s="7"/>
      <c r="EGP132" s="7"/>
      <c r="EGQ132" s="7"/>
      <c r="EGR132" s="7"/>
      <c r="EGS132" s="7"/>
      <c r="EGT132" s="7"/>
      <c r="EGU132" s="7"/>
      <c r="EGV132" s="7"/>
      <c r="EGW132" s="7"/>
      <c r="EGX132" s="7"/>
      <c r="EGY132" s="7"/>
      <c r="EGZ132" s="7"/>
      <c r="EHA132" s="7"/>
      <c r="EHB132" s="7"/>
      <c r="EHC132" s="7"/>
      <c r="EHD132" s="7"/>
      <c r="EHE132" s="7"/>
      <c r="EHF132" s="7"/>
      <c r="EHG132" s="7"/>
      <c r="EHH132" s="7"/>
      <c r="EHI132" s="7"/>
      <c r="EHJ132" s="7"/>
      <c r="EHK132" s="7"/>
      <c r="EHL132" s="7"/>
      <c r="EHM132" s="7"/>
      <c r="EHN132" s="7"/>
      <c r="EHO132" s="7"/>
      <c r="EHP132" s="7"/>
      <c r="EHQ132" s="7"/>
      <c r="EHR132" s="7"/>
      <c r="EHS132" s="7"/>
      <c r="EHT132" s="7"/>
      <c r="EHU132" s="7"/>
      <c r="EHV132" s="7"/>
      <c r="EHW132" s="7"/>
      <c r="EHX132" s="7"/>
      <c r="EHY132" s="7"/>
      <c r="EHZ132" s="7"/>
      <c r="EIA132" s="7"/>
      <c r="EIB132" s="7"/>
      <c r="EIC132" s="7"/>
      <c r="EID132" s="7"/>
      <c r="EIE132" s="7"/>
      <c r="EIF132" s="7"/>
      <c r="EIG132" s="7"/>
      <c r="EIH132" s="7"/>
      <c r="EII132" s="7"/>
      <c r="EIJ132" s="7"/>
      <c r="EIK132" s="7"/>
      <c r="EIL132" s="7"/>
      <c r="EIM132" s="7"/>
      <c r="EIN132" s="7"/>
      <c r="EIO132" s="7"/>
      <c r="EIP132" s="7"/>
      <c r="EIQ132" s="7"/>
      <c r="EIR132" s="7"/>
      <c r="EIS132" s="7"/>
      <c r="EIT132" s="7"/>
      <c r="EIU132" s="7"/>
      <c r="EIV132" s="7"/>
      <c r="EIW132" s="7"/>
      <c r="EIX132" s="7"/>
      <c r="EIY132" s="7"/>
      <c r="EIZ132" s="7"/>
      <c r="EJA132" s="7"/>
      <c r="EJB132" s="7"/>
      <c r="EJC132" s="7"/>
      <c r="EJD132" s="7"/>
      <c r="EJE132" s="7"/>
      <c r="EJF132" s="7"/>
      <c r="EJG132" s="7"/>
      <c r="EJH132" s="7"/>
      <c r="EJI132" s="7"/>
      <c r="EJJ132" s="7"/>
      <c r="EJK132" s="7"/>
      <c r="EJL132" s="7"/>
      <c r="EJM132" s="7"/>
      <c r="EJN132" s="7"/>
      <c r="EJO132" s="7"/>
      <c r="EJP132" s="7"/>
      <c r="EJQ132" s="7"/>
      <c r="EJR132" s="7"/>
      <c r="EJS132" s="7"/>
      <c r="EJT132" s="7"/>
      <c r="EJU132" s="7"/>
      <c r="EJV132" s="7"/>
      <c r="EJW132" s="7"/>
      <c r="EJX132" s="7"/>
      <c r="EJY132" s="7"/>
      <c r="EJZ132" s="7"/>
      <c r="EKA132" s="7"/>
      <c r="EKB132" s="7"/>
      <c r="EKC132" s="7"/>
      <c r="EKD132" s="7"/>
      <c r="EKE132" s="7"/>
      <c r="EKF132" s="7"/>
      <c r="EKG132" s="7"/>
      <c r="EKH132" s="7"/>
      <c r="EKI132" s="7"/>
      <c r="EKJ132" s="7"/>
      <c r="EKK132" s="7"/>
      <c r="EKL132" s="7"/>
      <c r="EKM132" s="7"/>
      <c r="EKN132" s="7"/>
      <c r="EKO132" s="7"/>
      <c r="EKP132" s="7"/>
      <c r="EKQ132" s="7"/>
      <c r="EKR132" s="7"/>
      <c r="EKS132" s="7"/>
      <c r="EKT132" s="7"/>
      <c r="EKU132" s="7"/>
      <c r="EKV132" s="7"/>
      <c r="EKW132" s="7"/>
      <c r="EKX132" s="7"/>
      <c r="EKY132" s="7"/>
      <c r="EKZ132" s="7"/>
      <c r="ELA132" s="7"/>
      <c r="ELB132" s="7"/>
      <c r="ELC132" s="7"/>
      <c r="ELD132" s="7"/>
      <c r="ELE132" s="7"/>
      <c r="ELF132" s="7"/>
      <c r="ELG132" s="7"/>
      <c r="ELH132" s="7"/>
      <c r="ELI132" s="7"/>
      <c r="ELJ132" s="7"/>
      <c r="ELK132" s="7"/>
      <c r="ELL132" s="7"/>
      <c r="ELM132" s="7"/>
      <c r="ELN132" s="7"/>
      <c r="ELO132" s="7"/>
      <c r="ELP132" s="7"/>
      <c r="ELQ132" s="7"/>
      <c r="ELR132" s="7"/>
      <c r="ELS132" s="7"/>
      <c r="ELT132" s="7"/>
      <c r="ELU132" s="7"/>
      <c r="ELV132" s="7"/>
      <c r="ELW132" s="7"/>
      <c r="ELX132" s="7"/>
      <c r="ELY132" s="7"/>
      <c r="ELZ132" s="7"/>
      <c r="EMA132" s="7"/>
      <c r="EMB132" s="7"/>
      <c r="EMC132" s="7"/>
      <c r="EMD132" s="7"/>
      <c r="EME132" s="7"/>
      <c r="EMF132" s="7"/>
      <c r="EMG132" s="7"/>
      <c r="EMH132" s="7"/>
      <c r="EMI132" s="7"/>
      <c r="EMJ132" s="7"/>
      <c r="EMK132" s="7"/>
      <c r="EML132" s="7"/>
      <c r="EMM132" s="7"/>
      <c r="EMN132" s="7"/>
      <c r="EMO132" s="7"/>
      <c r="EMP132" s="7"/>
      <c r="EMQ132" s="7"/>
      <c r="EMR132" s="7"/>
      <c r="EMS132" s="7"/>
      <c r="EMT132" s="7"/>
      <c r="EMU132" s="7"/>
      <c r="EMV132" s="7"/>
      <c r="EMW132" s="7"/>
      <c r="EMX132" s="7"/>
      <c r="EMY132" s="7"/>
      <c r="EMZ132" s="7"/>
      <c r="ENA132" s="7"/>
      <c r="ENB132" s="7"/>
      <c r="ENC132" s="7"/>
      <c r="END132" s="7"/>
      <c r="ENE132" s="7"/>
      <c r="ENF132" s="7"/>
      <c r="ENG132" s="7"/>
      <c r="ENH132" s="7"/>
      <c r="ENI132" s="7"/>
      <c r="ENJ132" s="7"/>
      <c r="ENK132" s="7"/>
      <c r="ENL132" s="7"/>
      <c r="ENM132" s="7"/>
      <c r="ENN132" s="7"/>
      <c r="ENO132" s="7"/>
      <c r="ENP132" s="7"/>
      <c r="ENQ132" s="7"/>
      <c r="ENR132" s="7"/>
      <c r="ENS132" s="7"/>
      <c r="ENT132" s="7"/>
      <c r="ENU132" s="7"/>
      <c r="ENV132" s="7"/>
      <c r="ENW132" s="7"/>
      <c r="ENX132" s="7"/>
      <c r="ENY132" s="7"/>
      <c r="ENZ132" s="7"/>
      <c r="EOA132" s="7"/>
      <c r="EOB132" s="7"/>
      <c r="EOC132" s="7"/>
      <c r="EOD132" s="7"/>
      <c r="EOE132" s="7"/>
      <c r="EOF132" s="7"/>
      <c r="EOG132" s="7"/>
      <c r="EOH132" s="7"/>
      <c r="EOI132" s="7"/>
      <c r="EOJ132" s="7"/>
      <c r="EOK132" s="7"/>
      <c r="EOL132" s="7"/>
      <c r="EOM132" s="7"/>
      <c r="EON132" s="7"/>
      <c r="EOO132" s="7"/>
      <c r="EOP132" s="7"/>
      <c r="EOQ132" s="7"/>
      <c r="EOR132" s="7"/>
      <c r="EOS132" s="7"/>
      <c r="EOT132" s="7"/>
      <c r="EOU132" s="7"/>
      <c r="EOV132" s="7"/>
      <c r="EOW132" s="7"/>
      <c r="EOX132" s="7"/>
      <c r="EOY132" s="7"/>
      <c r="EOZ132" s="7"/>
      <c r="EPA132" s="7"/>
      <c r="EPB132" s="7"/>
      <c r="EPC132" s="7"/>
      <c r="EPD132" s="7"/>
      <c r="EPE132" s="7"/>
      <c r="EPF132" s="7"/>
      <c r="EPG132" s="7"/>
      <c r="EPH132" s="7"/>
      <c r="EPI132" s="7"/>
      <c r="EPJ132" s="7"/>
      <c r="EPK132" s="7"/>
      <c r="EPL132" s="7"/>
      <c r="EPM132" s="7"/>
      <c r="EPN132" s="7"/>
      <c r="EPO132" s="7"/>
      <c r="EPP132" s="7"/>
      <c r="EPQ132" s="7"/>
      <c r="EPR132" s="7"/>
      <c r="EPS132" s="7"/>
      <c r="EPT132" s="7"/>
      <c r="EPU132" s="7"/>
      <c r="EPV132" s="7"/>
      <c r="EPW132" s="7"/>
      <c r="EPX132" s="7"/>
      <c r="EPY132" s="7"/>
      <c r="EPZ132" s="7"/>
      <c r="EQA132" s="7"/>
      <c r="EQB132" s="7"/>
      <c r="EQC132" s="7"/>
      <c r="EQD132" s="7"/>
      <c r="EQE132" s="7"/>
      <c r="EQF132" s="7"/>
      <c r="EQG132" s="7"/>
      <c r="EQH132" s="7"/>
      <c r="EQI132" s="7"/>
      <c r="EQJ132" s="7"/>
      <c r="EQK132" s="7"/>
      <c r="EQL132" s="7"/>
      <c r="EQM132" s="7"/>
      <c r="EQN132" s="7"/>
      <c r="EQO132" s="7"/>
      <c r="EQP132" s="7"/>
      <c r="EQQ132" s="7"/>
      <c r="EQR132" s="7"/>
      <c r="EQS132" s="7"/>
      <c r="EQT132" s="7"/>
      <c r="EQU132" s="7"/>
      <c r="EQV132" s="7"/>
      <c r="EQW132" s="7"/>
      <c r="EQX132" s="7"/>
      <c r="EQY132" s="7"/>
      <c r="EQZ132" s="7"/>
      <c r="ERA132" s="7"/>
      <c r="ERB132" s="7"/>
      <c r="ERC132" s="7"/>
      <c r="ERD132" s="7"/>
      <c r="ERE132" s="7"/>
      <c r="ERF132" s="7"/>
      <c r="ERG132" s="7"/>
      <c r="ERH132" s="7"/>
      <c r="ERI132" s="7"/>
      <c r="ERJ132" s="7"/>
      <c r="ERK132" s="7"/>
      <c r="ERL132" s="7"/>
      <c r="ERM132" s="7"/>
      <c r="ERN132" s="7"/>
      <c r="ERO132" s="7"/>
      <c r="ERP132" s="7"/>
      <c r="ERQ132" s="7"/>
      <c r="ERR132" s="7"/>
      <c r="ERS132" s="7"/>
      <c r="ERT132" s="7"/>
      <c r="ERU132" s="7"/>
      <c r="ERV132" s="7"/>
      <c r="ERW132" s="7"/>
      <c r="ERX132" s="7"/>
      <c r="ERY132" s="7"/>
      <c r="ERZ132" s="7"/>
      <c r="ESA132" s="7"/>
      <c r="ESB132" s="7"/>
      <c r="ESC132" s="7"/>
      <c r="ESD132" s="7"/>
      <c r="ESE132" s="7"/>
      <c r="ESF132" s="7"/>
      <c r="ESG132" s="7"/>
      <c r="ESH132" s="7"/>
      <c r="ESI132" s="7"/>
      <c r="ESJ132" s="7"/>
      <c r="ESK132" s="7"/>
      <c r="ESL132" s="7"/>
      <c r="ESM132" s="7"/>
      <c r="ESN132" s="7"/>
      <c r="ESO132" s="7"/>
      <c r="ESP132" s="7"/>
      <c r="ESQ132" s="7"/>
      <c r="ESR132" s="7"/>
      <c r="ESS132" s="7"/>
      <c r="EST132" s="7"/>
      <c r="ESU132" s="7"/>
      <c r="ESV132" s="7"/>
      <c r="ESW132" s="7"/>
      <c r="ESX132" s="7"/>
      <c r="ESY132" s="7"/>
      <c r="ESZ132" s="7"/>
      <c r="ETA132" s="7"/>
      <c r="ETB132" s="7"/>
      <c r="ETC132" s="7"/>
      <c r="ETD132" s="7"/>
      <c r="ETE132" s="7"/>
      <c r="ETF132" s="7"/>
      <c r="ETG132" s="7"/>
      <c r="ETH132" s="7"/>
      <c r="ETI132" s="7"/>
      <c r="ETJ132" s="7"/>
      <c r="ETK132" s="7"/>
      <c r="ETL132" s="7"/>
      <c r="ETM132" s="7"/>
      <c r="ETN132" s="7"/>
      <c r="ETO132" s="7"/>
      <c r="ETP132" s="7"/>
      <c r="ETQ132" s="7"/>
      <c r="ETR132" s="7"/>
      <c r="ETS132" s="7"/>
      <c r="ETT132" s="7"/>
      <c r="ETU132" s="7"/>
      <c r="ETV132" s="7"/>
      <c r="ETW132" s="7"/>
      <c r="ETX132" s="7"/>
      <c r="ETY132" s="7"/>
      <c r="ETZ132" s="7"/>
      <c r="EUA132" s="7"/>
      <c r="EUB132" s="7"/>
      <c r="EUC132" s="7"/>
      <c r="EUD132" s="7"/>
      <c r="EUE132" s="7"/>
      <c r="EUF132" s="7"/>
      <c r="EUG132" s="7"/>
      <c r="EUH132" s="7"/>
      <c r="EUI132" s="7"/>
      <c r="EUJ132" s="7"/>
      <c r="EUK132" s="7"/>
      <c r="EUL132" s="7"/>
      <c r="EUM132" s="7"/>
      <c r="EUN132" s="7"/>
      <c r="EUO132" s="7"/>
      <c r="EUP132" s="7"/>
      <c r="EUQ132" s="7"/>
      <c r="EUR132" s="7"/>
      <c r="EUS132" s="7"/>
      <c r="EUT132" s="7"/>
      <c r="EUU132" s="7"/>
      <c r="EUV132" s="7"/>
      <c r="EUW132" s="7"/>
      <c r="EUX132" s="7"/>
      <c r="EUY132" s="7"/>
      <c r="EUZ132" s="7"/>
      <c r="EVA132" s="7"/>
      <c r="EVB132" s="7"/>
      <c r="EVC132" s="7"/>
      <c r="EVD132" s="7"/>
      <c r="EVE132" s="7"/>
      <c r="EVF132" s="7"/>
      <c r="EVG132" s="7"/>
      <c r="EVH132" s="7"/>
      <c r="EVI132" s="7"/>
      <c r="EVJ132" s="7"/>
      <c r="EVK132" s="7"/>
      <c r="EVL132" s="7"/>
      <c r="EVM132" s="7"/>
      <c r="EVN132" s="7"/>
      <c r="EVO132" s="7"/>
      <c r="EVP132" s="7"/>
      <c r="EVQ132" s="7"/>
      <c r="EVR132" s="7"/>
      <c r="EVS132" s="7"/>
      <c r="EVT132" s="7"/>
      <c r="EVU132" s="7"/>
      <c r="EVV132" s="7"/>
      <c r="EVW132" s="7"/>
      <c r="EVX132" s="7"/>
      <c r="EVY132" s="7"/>
      <c r="EVZ132" s="7"/>
      <c r="EWA132" s="7"/>
      <c r="EWB132" s="7"/>
      <c r="EWC132" s="7"/>
      <c r="EWD132" s="7"/>
      <c r="EWE132" s="7"/>
      <c r="EWF132" s="7"/>
      <c r="EWG132" s="7"/>
      <c r="EWH132" s="7"/>
      <c r="EWI132" s="7"/>
      <c r="EWJ132" s="7"/>
      <c r="EWK132" s="7"/>
      <c r="EWL132" s="7"/>
      <c r="EWM132" s="7"/>
      <c r="EWN132" s="7"/>
      <c r="EWO132" s="7"/>
      <c r="EWP132" s="7"/>
      <c r="EWQ132" s="7"/>
      <c r="EWR132" s="7"/>
      <c r="EWS132" s="7"/>
      <c r="EWT132" s="7"/>
      <c r="EWU132" s="7"/>
      <c r="EWV132" s="7"/>
      <c r="EWW132" s="7"/>
      <c r="EWX132" s="7"/>
      <c r="EWY132" s="7"/>
      <c r="EWZ132" s="7"/>
      <c r="EXA132" s="7"/>
      <c r="EXB132" s="7"/>
      <c r="EXC132" s="7"/>
      <c r="EXD132" s="7"/>
      <c r="EXE132" s="7"/>
      <c r="EXF132" s="7"/>
      <c r="EXG132" s="7"/>
      <c r="EXH132" s="7"/>
      <c r="EXI132" s="7"/>
      <c r="EXJ132" s="7"/>
      <c r="EXK132" s="7"/>
      <c r="EXL132" s="7"/>
      <c r="EXM132" s="7"/>
      <c r="EXN132" s="7"/>
      <c r="EXO132" s="7"/>
      <c r="EXP132" s="7"/>
      <c r="EXQ132" s="7"/>
      <c r="EXR132" s="7"/>
      <c r="EXS132" s="7"/>
      <c r="EXT132" s="7"/>
      <c r="EXU132" s="7"/>
      <c r="EXV132" s="7"/>
      <c r="EXW132" s="7"/>
      <c r="EXX132" s="7"/>
      <c r="EXY132" s="7"/>
      <c r="EXZ132" s="7"/>
      <c r="EYA132" s="7"/>
      <c r="EYB132" s="7"/>
      <c r="EYC132" s="7"/>
      <c r="EYD132" s="7"/>
      <c r="EYE132" s="7"/>
      <c r="EYF132" s="7"/>
      <c r="EYG132" s="7"/>
      <c r="EYH132" s="7"/>
      <c r="EYI132" s="7"/>
      <c r="EYJ132" s="7"/>
      <c r="EYK132" s="7"/>
      <c r="EYL132" s="7"/>
      <c r="EYM132" s="7"/>
      <c r="EYN132" s="7"/>
      <c r="EYO132" s="7"/>
      <c r="EYP132" s="7"/>
      <c r="EYQ132" s="7"/>
      <c r="EYR132" s="7"/>
      <c r="EYS132" s="7"/>
      <c r="EYT132" s="7"/>
      <c r="EYU132" s="7"/>
      <c r="EYV132" s="7"/>
      <c r="EYW132" s="7"/>
      <c r="EYX132" s="7"/>
      <c r="EYY132" s="7"/>
      <c r="EYZ132" s="7"/>
      <c r="EZA132" s="7"/>
      <c r="EZB132" s="7"/>
      <c r="EZC132" s="7"/>
      <c r="EZD132" s="7"/>
      <c r="EZE132" s="7"/>
      <c r="EZF132" s="7"/>
      <c r="EZG132" s="7"/>
      <c r="EZH132" s="7"/>
      <c r="EZI132" s="7"/>
      <c r="EZJ132" s="7"/>
      <c r="EZK132" s="7"/>
      <c r="EZL132" s="7"/>
      <c r="EZM132" s="7"/>
      <c r="EZN132" s="7"/>
      <c r="EZO132" s="7"/>
      <c r="EZP132" s="7"/>
      <c r="EZQ132" s="7"/>
      <c r="EZR132" s="7"/>
      <c r="EZS132" s="7"/>
      <c r="EZT132" s="7"/>
      <c r="EZU132" s="7"/>
      <c r="EZV132" s="7"/>
      <c r="EZW132" s="7"/>
      <c r="EZX132" s="7"/>
      <c r="EZY132" s="7"/>
      <c r="EZZ132" s="7"/>
      <c r="FAA132" s="7"/>
      <c r="FAB132" s="7"/>
      <c r="FAC132" s="7"/>
      <c r="FAD132" s="7"/>
      <c r="FAE132" s="7"/>
      <c r="FAF132" s="7"/>
      <c r="FAG132" s="7"/>
      <c r="FAH132" s="7"/>
      <c r="FAI132" s="7"/>
      <c r="FAJ132" s="7"/>
      <c r="FAK132" s="7"/>
      <c r="FAL132" s="7"/>
      <c r="FAM132" s="7"/>
      <c r="FAN132" s="7"/>
      <c r="FAO132" s="7"/>
      <c r="FAP132" s="7"/>
      <c r="FAQ132" s="7"/>
      <c r="FAR132" s="7"/>
      <c r="FAS132" s="7"/>
      <c r="FAT132" s="7"/>
      <c r="FAU132" s="7"/>
      <c r="FAV132" s="7"/>
      <c r="FAW132" s="7"/>
      <c r="FAX132" s="7"/>
      <c r="FAY132" s="7"/>
      <c r="FAZ132" s="7"/>
      <c r="FBA132" s="7"/>
      <c r="FBB132" s="7"/>
      <c r="FBC132" s="7"/>
      <c r="FBD132" s="7"/>
      <c r="FBE132" s="7"/>
      <c r="FBF132" s="7"/>
      <c r="FBG132" s="7"/>
      <c r="FBH132" s="7"/>
      <c r="FBI132" s="7"/>
      <c r="FBJ132" s="7"/>
      <c r="FBK132" s="7"/>
      <c r="FBL132" s="7"/>
      <c r="FBM132" s="7"/>
      <c r="FBN132" s="7"/>
      <c r="FBO132" s="7"/>
      <c r="FBP132" s="7"/>
      <c r="FBQ132" s="7"/>
      <c r="FBR132" s="7"/>
      <c r="FBS132" s="7"/>
      <c r="FBT132" s="7"/>
      <c r="FBU132" s="7"/>
      <c r="FBV132" s="7"/>
      <c r="FBW132" s="7"/>
      <c r="FBX132" s="7"/>
      <c r="FBY132" s="7"/>
      <c r="FBZ132" s="7"/>
      <c r="FCA132" s="7"/>
      <c r="FCB132" s="7"/>
      <c r="FCC132" s="7"/>
      <c r="FCD132" s="7"/>
      <c r="FCE132" s="7"/>
      <c r="FCF132" s="7"/>
      <c r="FCG132" s="7"/>
      <c r="FCH132" s="7"/>
      <c r="FCI132" s="7"/>
      <c r="FCJ132" s="7"/>
      <c r="FCK132" s="7"/>
      <c r="FCL132" s="7"/>
      <c r="FCM132" s="7"/>
      <c r="FCN132" s="7"/>
      <c r="FCO132" s="7"/>
      <c r="FCP132" s="7"/>
      <c r="FCQ132" s="7"/>
      <c r="FCR132" s="7"/>
      <c r="FCS132" s="7"/>
      <c r="FCT132" s="7"/>
      <c r="FCU132" s="7"/>
      <c r="FCV132" s="7"/>
      <c r="FCW132" s="7"/>
      <c r="FCX132" s="7"/>
      <c r="FCY132" s="7"/>
      <c r="FCZ132" s="7"/>
      <c r="FDA132" s="7"/>
      <c r="FDB132" s="7"/>
      <c r="FDC132" s="7"/>
      <c r="FDD132" s="7"/>
      <c r="FDE132" s="7"/>
      <c r="FDF132" s="7"/>
      <c r="FDG132" s="7"/>
      <c r="FDH132" s="7"/>
      <c r="FDI132" s="7"/>
      <c r="FDJ132" s="7"/>
      <c r="FDK132" s="7"/>
      <c r="FDL132" s="7"/>
      <c r="FDM132" s="7"/>
      <c r="FDN132" s="7"/>
      <c r="FDO132" s="7"/>
      <c r="FDP132" s="7"/>
      <c r="FDQ132" s="7"/>
      <c r="FDR132" s="7"/>
      <c r="FDS132" s="7"/>
      <c r="FDT132" s="7"/>
      <c r="FDU132" s="7"/>
      <c r="FDV132" s="7"/>
      <c r="FDW132" s="7"/>
      <c r="FDX132" s="7"/>
      <c r="FDY132" s="7"/>
      <c r="FDZ132" s="7"/>
      <c r="FEA132" s="7"/>
      <c r="FEB132" s="7"/>
      <c r="FEC132" s="7"/>
      <c r="FED132" s="7"/>
      <c r="FEE132" s="7"/>
      <c r="FEF132" s="7"/>
      <c r="FEG132" s="7"/>
      <c r="FEH132" s="7"/>
      <c r="FEI132" s="7"/>
      <c r="FEJ132" s="7"/>
      <c r="FEK132" s="7"/>
      <c r="FEL132" s="7"/>
      <c r="FEM132" s="7"/>
      <c r="FEN132" s="7"/>
      <c r="FEO132" s="7"/>
      <c r="FEP132" s="7"/>
      <c r="FEQ132" s="7"/>
      <c r="FER132" s="7"/>
      <c r="FES132" s="7"/>
      <c r="FET132" s="7"/>
      <c r="FEU132" s="7"/>
      <c r="FEV132" s="7"/>
      <c r="FEW132" s="7"/>
      <c r="FEX132" s="7"/>
      <c r="FEY132" s="7"/>
      <c r="FEZ132" s="7"/>
      <c r="FFA132" s="7"/>
      <c r="FFB132" s="7"/>
      <c r="FFC132" s="7"/>
      <c r="FFD132" s="7"/>
      <c r="FFE132" s="7"/>
      <c r="FFF132" s="7"/>
      <c r="FFG132" s="7"/>
      <c r="FFH132" s="7"/>
      <c r="FFI132" s="7"/>
      <c r="FFJ132" s="7"/>
      <c r="FFK132" s="7"/>
      <c r="FFL132" s="7"/>
      <c r="FFM132" s="7"/>
      <c r="FFN132" s="7"/>
      <c r="FFO132" s="7"/>
      <c r="FFP132" s="7"/>
      <c r="FFQ132" s="7"/>
      <c r="FFR132" s="7"/>
      <c r="FFS132" s="7"/>
      <c r="FFT132" s="7"/>
      <c r="FFU132" s="7"/>
      <c r="FFV132" s="7"/>
      <c r="FFW132" s="7"/>
      <c r="FFX132" s="7"/>
      <c r="FFY132" s="7"/>
      <c r="FFZ132" s="7"/>
      <c r="FGA132" s="7"/>
      <c r="FGB132" s="7"/>
      <c r="FGC132" s="7"/>
      <c r="FGD132" s="7"/>
      <c r="FGE132" s="7"/>
      <c r="FGF132" s="7"/>
      <c r="FGG132" s="7"/>
      <c r="FGH132" s="7"/>
      <c r="FGI132" s="7"/>
      <c r="FGJ132" s="7"/>
      <c r="FGK132" s="7"/>
      <c r="FGL132" s="7"/>
      <c r="FGM132" s="7"/>
      <c r="FGN132" s="7"/>
      <c r="FGO132" s="7"/>
      <c r="FGP132" s="7"/>
      <c r="FGQ132" s="7"/>
      <c r="FGR132" s="7"/>
      <c r="FGS132" s="7"/>
      <c r="FGT132" s="7"/>
      <c r="FGU132" s="7"/>
      <c r="FGV132" s="7"/>
      <c r="FGW132" s="7"/>
      <c r="FGX132" s="7"/>
      <c r="FGY132" s="7"/>
      <c r="FGZ132" s="7"/>
      <c r="FHA132" s="7"/>
      <c r="FHB132" s="7"/>
      <c r="FHC132" s="7"/>
      <c r="FHD132" s="7"/>
      <c r="FHE132" s="7"/>
      <c r="FHF132" s="7"/>
      <c r="FHG132" s="7"/>
      <c r="FHH132" s="7"/>
      <c r="FHI132" s="7"/>
      <c r="FHJ132" s="7"/>
      <c r="FHK132" s="7"/>
      <c r="FHL132" s="7"/>
      <c r="FHM132" s="7"/>
      <c r="FHN132" s="7"/>
      <c r="FHO132" s="7"/>
      <c r="FHP132" s="7"/>
      <c r="FHQ132" s="7"/>
      <c r="FHR132" s="7"/>
      <c r="FHS132" s="7"/>
      <c r="FHT132" s="7"/>
      <c r="FHU132" s="7"/>
      <c r="FHV132" s="7"/>
      <c r="FHW132" s="7"/>
      <c r="FHX132" s="7"/>
      <c r="FHY132" s="7"/>
      <c r="FHZ132" s="7"/>
      <c r="FIA132" s="7"/>
      <c r="FIB132" s="7"/>
      <c r="FIC132" s="7"/>
      <c r="FID132" s="7"/>
      <c r="FIE132" s="7"/>
      <c r="FIF132" s="7"/>
      <c r="FIG132" s="7"/>
      <c r="FIH132" s="7"/>
      <c r="FII132" s="7"/>
      <c r="FIJ132" s="7"/>
      <c r="FIK132" s="7"/>
      <c r="FIL132" s="7"/>
      <c r="FIM132" s="7"/>
      <c r="FIN132" s="7"/>
      <c r="FIO132" s="7"/>
      <c r="FIP132" s="7"/>
      <c r="FIQ132" s="7"/>
      <c r="FIR132" s="7"/>
      <c r="FIS132" s="7"/>
      <c r="FIT132" s="7"/>
      <c r="FIU132" s="7"/>
      <c r="FIV132" s="7"/>
      <c r="FIW132" s="7"/>
      <c r="FIX132" s="7"/>
      <c r="FIY132" s="7"/>
      <c r="FIZ132" s="7"/>
      <c r="FJA132" s="7"/>
      <c r="FJB132" s="7"/>
      <c r="FJC132" s="7"/>
      <c r="FJD132" s="7"/>
      <c r="FJE132" s="7"/>
      <c r="FJF132" s="7"/>
      <c r="FJG132" s="7"/>
      <c r="FJH132" s="7"/>
      <c r="FJI132" s="7"/>
      <c r="FJJ132" s="7"/>
      <c r="FJK132" s="7"/>
      <c r="FJL132" s="7"/>
      <c r="FJM132" s="7"/>
      <c r="FJN132" s="7"/>
      <c r="FJO132" s="7"/>
      <c r="FJP132" s="7"/>
      <c r="FJQ132" s="7"/>
      <c r="FJR132" s="7"/>
      <c r="FJS132" s="7"/>
      <c r="FJT132" s="7"/>
      <c r="FJU132" s="7"/>
      <c r="FJV132" s="7"/>
      <c r="FJW132" s="7"/>
      <c r="FJX132" s="7"/>
      <c r="FJY132" s="7"/>
      <c r="FJZ132" s="7"/>
      <c r="FKA132" s="7"/>
      <c r="FKB132" s="7"/>
      <c r="FKC132" s="7"/>
      <c r="FKD132" s="7"/>
      <c r="FKE132" s="7"/>
      <c r="FKF132" s="7"/>
      <c r="FKG132" s="7"/>
      <c r="FKH132" s="7"/>
      <c r="FKI132" s="7"/>
      <c r="FKJ132" s="7"/>
      <c r="FKK132" s="7"/>
      <c r="FKL132" s="7"/>
      <c r="FKM132" s="7"/>
      <c r="FKN132" s="7"/>
      <c r="FKO132" s="7"/>
      <c r="FKP132" s="7"/>
      <c r="FKQ132" s="7"/>
      <c r="FKR132" s="7"/>
      <c r="FKS132" s="7"/>
      <c r="FKT132" s="7"/>
      <c r="FKU132" s="7"/>
      <c r="FKV132" s="7"/>
      <c r="FKW132" s="7"/>
      <c r="FKX132" s="7"/>
      <c r="FKY132" s="7"/>
      <c r="FKZ132" s="7"/>
      <c r="FLA132" s="7"/>
      <c r="FLB132" s="7"/>
      <c r="FLC132" s="7"/>
      <c r="FLD132" s="7"/>
      <c r="FLE132" s="7"/>
      <c r="FLF132" s="7"/>
      <c r="FLG132" s="7"/>
      <c r="FLH132" s="7"/>
      <c r="FLI132" s="7"/>
      <c r="FLJ132" s="7"/>
      <c r="FLK132" s="7"/>
      <c r="FLL132" s="7"/>
      <c r="FLM132" s="7"/>
      <c r="FLN132" s="7"/>
      <c r="FLO132" s="7"/>
      <c r="FLP132" s="7"/>
      <c r="FLQ132" s="7"/>
      <c r="FLR132" s="7"/>
      <c r="FLS132" s="7"/>
      <c r="FLT132" s="7"/>
      <c r="FLU132" s="7"/>
      <c r="FLV132" s="7"/>
      <c r="FLW132" s="7"/>
      <c r="FLX132" s="7"/>
      <c r="FLY132" s="7"/>
      <c r="FLZ132" s="7"/>
      <c r="FMA132" s="7"/>
      <c r="FMB132" s="7"/>
      <c r="FMC132" s="7"/>
      <c r="FMD132" s="7"/>
      <c r="FME132" s="7"/>
      <c r="FMF132" s="7"/>
      <c r="FMG132" s="7"/>
      <c r="FMH132" s="7"/>
      <c r="FMI132" s="7"/>
      <c r="FMJ132" s="7"/>
      <c r="FMK132" s="7"/>
      <c r="FML132" s="7"/>
      <c r="FMM132" s="7"/>
      <c r="FMN132" s="7"/>
      <c r="FMO132" s="7"/>
      <c r="FMP132" s="7"/>
      <c r="FMQ132" s="7"/>
      <c r="FMR132" s="7"/>
      <c r="FMS132" s="7"/>
      <c r="FMT132" s="7"/>
      <c r="FMU132" s="7"/>
      <c r="FMV132" s="7"/>
      <c r="FMW132" s="7"/>
      <c r="FMX132" s="7"/>
      <c r="FMY132" s="7"/>
      <c r="FMZ132" s="7"/>
      <c r="FNA132" s="7"/>
      <c r="FNB132" s="7"/>
      <c r="FNC132" s="7"/>
      <c r="FND132" s="7"/>
      <c r="FNE132" s="7"/>
      <c r="FNF132" s="7"/>
      <c r="FNG132" s="7"/>
      <c r="FNH132" s="7"/>
      <c r="FNI132" s="7"/>
      <c r="FNJ132" s="7"/>
      <c r="FNK132" s="7"/>
      <c r="FNL132" s="7"/>
      <c r="FNM132" s="7"/>
      <c r="FNN132" s="7"/>
      <c r="FNO132" s="7"/>
      <c r="FNP132" s="7"/>
      <c r="FNQ132" s="7"/>
      <c r="FNR132" s="7"/>
      <c r="FNS132" s="7"/>
      <c r="FNT132" s="7"/>
      <c r="FNU132" s="7"/>
      <c r="FNV132" s="7"/>
      <c r="FNW132" s="7"/>
      <c r="FNX132" s="7"/>
      <c r="FNY132" s="7"/>
      <c r="FNZ132" s="7"/>
      <c r="FOA132" s="7"/>
      <c r="FOB132" s="7"/>
      <c r="FOC132" s="7"/>
      <c r="FOD132" s="7"/>
      <c r="FOE132" s="7"/>
      <c r="FOF132" s="7"/>
      <c r="FOG132" s="7"/>
      <c r="FOH132" s="7"/>
      <c r="FOI132" s="7"/>
      <c r="FOJ132" s="7"/>
      <c r="FOK132" s="7"/>
      <c r="FOL132" s="7"/>
      <c r="FOM132" s="7"/>
      <c r="FON132" s="7"/>
      <c r="FOO132" s="7"/>
      <c r="FOP132" s="7"/>
      <c r="FOQ132" s="7"/>
      <c r="FOR132" s="7"/>
      <c r="FOS132" s="7"/>
      <c r="FOT132" s="7"/>
      <c r="FOU132" s="7"/>
      <c r="FOV132" s="7"/>
      <c r="FOW132" s="7"/>
      <c r="FOX132" s="7"/>
      <c r="FOY132" s="7"/>
      <c r="FOZ132" s="7"/>
      <c r="FPA132" s="7"/>
      <c r="FPB132" s="7"/>
      <c r="FPC132" s="7"/>
      <c r="FPD132" s="7"/>
      <c r="FPE132" s="7"/>
      <c r="FPF132" s="7"/>
      <c r="FPG132" s="7"/>
      <c r="FPH132" s="7"/>
      <c r="FPI132" s="7"/>
      <c r="FPJ132" s="7"/>
      <c r="FPK132" s="7"/>
      <c r="FPL132" s="7"/>
      <c r="FPM132" s="7"/>
      <c r="FPN132" s="7"/>
      <c r="FPO132" s="7"/>
      <c r="FPP132" s="7"/>
      <c r="FPQ132" s="7"/>
      <c r="FPR132" s="7"/>
      <c r="FPS132" s="7"/>
      <c r="FPT132" s="7"/>
      <c r="FPU132" s="7"/>
      <c r="FPV132" s="7"/>
      <c r="FPW132" s="7"/>
      <c r="FPX132" s="7"/>
      <c r="FPY132" s="7"/>
      <c r="FPZ132" s="7"/>
      <c r="FQA132" s="7"/>
      <c r="FQB132" s="7"/>
      <c r="FQC132" s="7"/>
      <c r="FQD132" s="7"/>
      <c r="FQE132" s="7"/>
      <c r="FQF132" s="7"/>
      <c r="FQG132" s="7"/>
      <c r="FQH132" s="7"/>
      <c r="FQI132" s="7"/>
      <c r="FQJ132" s="7"/>
      <c r="FQK132" s="7"/>
      <c r="FQL132" s="7"/>
      <c r="FQM132" s="7"/>
      <c r="FQN132" s="7"/>
      <c r="FQO132" s="7"/>
      <c r="FQP132" s="7"/>
      <c r="FQQ132" s="7"/>
      <c r="FQR132" s="7"/>
      <c r="FQS132" s="7"/>
      <c r="FQT132" s="7"/>
      <c r="FQU132" s="7"/>
      <c r="FQV132" s="7"/>
      <c r="FQW132" s="7"/>
      <c r="FQX132" s="7"/>
      <c r="FQY132" s="7"/>
      <c r="FQZ132" s="7"/>
      <c r="FRA132" s="7"/>
      <c r="FRB132" s="7"/>
      <c r="FRC132" s="7"/>
      <c r="FRD132" s="7"/>
      <c r="FRE132" s="7"/>
      <c r="FRF132" s="7"/>
      <c r="FRG132" s="7"/>
      <c r="FRH132" s="7"/>
      <c r="FRI132" s="7"/>
      <c r="FRJ132" s="7"/>
      <c r="FRK132" s="7"/>
      <c r="FRL132" s="7"/>
      <c r="FRM132" s="7"/>
      <c r="FRN132" s="7"/>
      <c r="FRO132" s="7"/>
      <c r="FRP132" s="7"/>
      <c r="FRQ132" s="7"/>
      <c r="FRR132" s="7"/>
      <c r="FRS132" s="7"/>
      <c r="FRT132" s="7"/>
      <c r="FRU132" s="7"/>
      <c r="FRV132" s="7"/>
      <c r="FRW132" s="7"/>
      <c r="FRX132" s="7"/>
      <c r="FRY132" s="7"/>
      <c r="FRZ132" s="7"/>
      <c r="FSA132" s="7"/>
      <c r="FSB132" s="7"/>
      <c r="FSC132" s="7"/>
      <c r="FSD132" s="7"/>
      <c r="FSE132" s="7"/>
      <c r="FSF132" s="7"/>
      <c r="FSG132" s="7"/>
      <c r="FSH132" s="7"/>
      <c r="FSI132" s="7"/>
      <c r="FSJ132" s="7"/>
      <c r="FSK132" s="7"/>
      <c r="FSL132" s="7"/>
      <c r="FSM132" s="7"/>
      <c r="FSN132" s="7"/>
      <c r="FSO132" s="7"/>
      <c r="FSP132" s="7"/>
      <c r="FSQ132" s="7"/>
      <c r="FSR132" s="7"/>
      <c r="FSS132" s="7"/>
      <c r="FST132" s="7"/>
      <c r="FSU132" s="7"/>
      <c r="FSV132" s="7"/>
      <c r="FSW132" s="7"/>
      <c r="FSX132" s="7"/>
      <c r="FSY132" s="7"/>
      <c r="FSZ132" s="7"/>
      <c r="FTA132" s="7"/>
      <c r="FTB132" s="7"/>
      <c r="FTC132" s="7"/>
      <c r="FTD132" s="7"/>
      <c r="FTE132" s="7"/>
      <c r="FTF132" s="7"/>
      <c r="FTG132" s="7"/>
      <c r="FTH132" s="7"/>
      <c r="FTI132" s="7"/>
      <c r="FTJ132" s="7"/>
      <c r="FTK132" s="7"/>
      <c r="FTL132" s="7"/>
      <c r="FTM132" s="7"/>
      <c r="FTN132" s="7"/>
      <c r="FTO132" s="7"/>
      <c r="FTP132" s="7"/>
      <c r="FTQ132" s="7"/>
      <c r="FTR132" s="7"/>
      <c r="FTS132" s="7"/>
      <c r="FTT132" s="7"/>
      <c r="FTU132" s="7"/>
      <c r="FTV132" s="7"/>
      <c r="FTW132" s="7"/>
      <c r="FTX132" s="7"/>
      <c r="FTY132" s="7"/>
      <c r="FTZ132" s="7"/>
      <c r="FUA132" s="7"/>
      <c r="FUB132" s="7"/>
      <c r="FUC132" s="7"/>
      <c r="FUD132" s="7"/>
      <c r="FUE132" s="7"/>
      <c r="FUF132" s="7"/>
      <c r="FUG132" s="7"/>
      <c r="FUH132" s="7"/>
      <c r="FUI132" s="7"/>
      <c r="FUJ132" s="7"/>
      <c r="FUK132" s="7"/>
      <c r="FUL132" s="7"/>
      <c r="FUM132" s="7"/>
      <c r="FUN132" s="7"/>
      <c r="FUO132" s="7"/>
      <c r="FUP132" s="7"/>
      <c r="FUQ132" s="7"/>
      <c r="FUR132" s="7"/>
      <c r="FUS132" s="7"/>
      <c r="FUT132" s="7"/>
      <c r="FUU132" s="7"/>
      <c r="FUV132" s="7"/>
      <c r="FUW132" s="7"/>
      <c r="FUX132" s="7"/>
      <c r="FUY132" s="7"/>
      <c r="FUZ132" s="7"/>
      <c r="FVA132" s="7"/>
      <c r="FVB132" s="7"/>
      <c r="FVC132" s="7"/>
      <c r="FVD132" s="7"/>
      <c r="FVE132" s="7"/>
      <c r="FVF132" s="7"/>
      <c r="FVG132" s="7"/>
      <c r="FVH132" s="7"/>
      <c r="FVI132" s="7"/>
      <c r="FVJ132" s="7"/>
      <c r="FVK132" s="7"/>
      <c r="FVL132" s="7"/>
      <c r="FVM132" s="7"/>
      <c r="FVN132" s="7"/>
      <c r="FVO132" s="7"/>
      <c r="FVP132" s="7"/>
      <c r="FVQ132" s="7"/>
      <c r="FVR132" s="7"/>
      <c r="FVS132" s="7"/>
      <c r="FVT132" s="7"/>
      <c r="FVU132" s="7"/>
      <c r="FVV132" s="7"/>
      <c r="FVW132" s="7"/>
      <c r="FVX132" s="7"/>
      <c r="FVY132" s="7"/>
      <c r="FVZ132" s="7"/>
      <c r="FWA132" s="7"/>
      <c r="FWB132" s="7"/>
      <c r="FWC132" s="7"/>
      <c r="FWD132" s="7"/>
      <c r="FWE132" s="7"/>
      <c r="FWF132" s="7"/>
      <c r="FWG132" s="7"/>
      <c r="FWH132" s="7"/>
      <c r="FWI132" s="7"/>
      <c r="FWJ132" s="7"/>
      <c r="FWK132" s="7"/>
      <c r="FWL132" s="7"/>
      <c r="FWM132" s="7"/>
      <c r="FWN132" s="7"/>
      <c r="FWO132" s="7"/>
      <c r="FWP132" s="7"/>
      <c r="FWQ132" s="7"/>
      <c r="FWR132" s="7"/>
      <c r="FWS132" s="7"/>
      <c r="FWT132" s="7"/>
      <c r="FWU132" s="7"/>
      <c r="FWV132" s="7"/>
      <c r="FWW132" s="7"/>
      <c r="FWX132" s="7"/>
      <c r="FWY132" s="7"/>
      <c r="FWZ132" s="7"/>
      <c r="FXA132" s="7"/>
      <c r="FXB132" s="7"/>
      <c r="FXC132" s="7"/>
      <c r="FXD132" s="7"/>
      <c r="FXE132" s="7"/>
      <c r="FXF132" s="7"/>
      <c r="FXG132" s="7"/>
      <c r="FXH132" s="7"/>
      <c r="FXI132" s="7"/>
      <c r="FXJ132" s="7"/>
      <c r="FXK132" s="7"/>
      <c r="FXL132" s="7"/>
      <c r="FXM132" s="7"/>
      <c r="FXN132" s="7"/>
      <c r="FXO132" s="7"/>
      <c r="FXP132" s="7"/>
      <c r="FXQ132" s="7"/>
      <c r="FXR132" s="7"/>
      <c r="FXS132" s="7"/>
      <c r="FXT132" s="7"/>
      <c r="FXU132" s="7"/>
      <c r="FXV132" s="7"/>
      <c r="FXW132" s="7"/>
      <c r="FXX132" s="7"/>
      <c r="FXY132" s="7"/>
      <c r="FXZ132" s="7"/>
      <c r="FYA132" s="7"/>
      <c r="FYB132" s="7"/>
      <c r="FYC132" s="7"/>
      <c r="FYD132" s="7"/>
      <c r="FYE132" s="7"/>
      <c r="FYF132" s="7"/>
      <c r="FYG132" s="7"/>
      <c r="FYH132" s="7"/>
      <c r="FYI132" s="7"/>
      <c r="FYJ132" s="7"/>
      <c r="FYK132" s="7"/>
      <c r="FYL132" s="7"/>
      <c r="FYM132" s="7"/>
      <c r="FYN132" s="7"/>
      <c r="FYO132" s="7"/>
      <c r="FYP132" s="7"/>
      <c r="FYQ132" s="7"/>
      <c r="FYR132" s="7"/>
      <c r="FYS132" s="7"/>
      <c r="FYT132" s="7"/>
      <c r="FYU132" s="7"/>
      <c r="FYV132" s="7"/>
      <c r="FYW132" s="7"/>
      <c r="FYX132" s="7"/>
      <c r="FYY132" s="7"/>
      <c r="FYZ132" s="7"/>
      <c r="FZA132" s="7"/>
      <c r="FZB132" s="7"/>
      <c r="FZC132" s="7"/>
      <c r="FZD132" s="7"/>
      <c r="FZE132" s="7"/>
      <c r="FZF132" s="7"/>
      <c r="FZG132" s="7"/>
      <c r="FZH132" s="7"/>
      <c r="FZI132" s="7"/>
      <c r="FZJ132" s="7"/>
      <c r="FZK132" s="7"/>
      <c r="FZL132" s="7"/>
      <c r="FZM132" s="7"/>
      <c r="FZN132" s="7"/>
      <c r="FZO132" s="7"/>
      <c r="FZP132" s="7"/>
      <c r="FZQ132" s="7"/>
      <c r="FZR132" s="7"/>
      <c r="FZS132" s="7"/>
      <c r="FZT132" s="7"/>
      <c r="FZU132" s="7"/>
      <c r="FZV132" s="7"/>
      <c r="FZW132" s="7"/>
      <c r="FZX132" s="7"/>
      <c r="FZY132" s="7"/>
      <c r="FZZ132" s="7"/>
      <c r="GAA132" s="7"/>
      <c r="GAB132" s="7"/>
      <c r="GAC132" s="7"/>
      <c r="GAD132" s="7"/>
      <c r="GAE132" s="7"/>
      <c r="GAF132" s="7"/>
      <c r="GAG132" s="7"/>
      <c r="GAH132" s="7"/>
      <c r="GAI132" s="7"/>
      <c r="GAJ132" s="7"/>
      <c r="GAK132" s="7"/>
      <c r="GAL132" s="7"/>
      <c r="GAM132" s="7"/>
      <c r="GAN132" s="7"/>
      <c r="GAO132" s="7"/>
      <c r="GAP132" s="7"/>
      <c r="GAQ132" s="7"/>
      <c r="GAR132" s="7"/>
      <c r="GAS132" s="7"/>
      <c r="GAT132" s="7"/>
      <c r="GAU132" s="7"/>
      <c r="GAV132" s="7"/>
      <c r="GAW132" s="7"/>
      <c r="GAX132" s="7"/>
      <c r="GAY132" s="7"/>
      <c r="GAZ132" s="7"/>
      <c r="GBA132" s="7"/>
      <c r="GBB132" s="7"/>
      <c r="GBC132" s="7"/>
      <c r="GBD132" s="7"/>
      <c r="GBE132" s="7"/>
      <c r="GBF132" s="7"/>
      <c r="GBG132" s="7"/>
      <c r="GBH132" s="7"/>
      <c r="GBI132" s="7"/>
      <c r="GBJ132" s="7"/>
      <c r="GBK132" s="7"/>
      <c r="GBL132" s="7"/>
      <c r="GBM132" s="7"/>
      <c r="GBN132" s="7"/>
      <c r="GBO132" s="7"/>
      <c r="GBP132" s="7"/>
      <c r="GBQ132" s="7"/>
      <c r="GBR132" s="7"/>
      <c r="GBS132" s="7"/>
      <c r="GBT132" s="7"/>
      <c r="GBU132" s="7"/>
      <c r="GBV132" s="7"/>
      <c r="GBW132" s="7"/>
      <c r="GBX132" s="7"/>
      <c r="GBY132" s="7"/>
      <c r="GBZ132" s="7"/>
      <c r="GCA132" s="7"/>
      <c r="GCB132" s="7"/>
      <c r="GCC132" s="7"/>
      <c r="GCD132" s="7"/>
      <c r="GCE132" s="7"/>
      <c r="GCF132" s="7"/>
      <c r="GCG132" s="7"/>
      <c r="GCH132" s="7"/>
      <c r="GCI132" s="7"/>
      <c r="GCJ132" s="7"/>
      <c r="GCK132" s="7"/>
      <c r="GCL132" s="7"/>
      <c r="GCM132" s="7"/>
      <c r="GCN132" s="7"/>
      <c r="GCO132" s="7"/>
      <c r="GCP132" s="7"/>
      <c r="GCQ132" s="7"/>
      <c r="GCR132" s="7"/>
      <c r="GCS132" s="7"/>
      <c r="GCT132" s="7"/>
      <c r="GCU132" s="7"/>
      <c r="GCV132" s="7"/>
      <c r="GCW132" s="7"/>
      <c r="GCX132" s="7"/>
      <c r="GCY132" s="7"/>
      <c r="GCZ132" s="7"/>
      <c r="GDA132" s="7"/>
      <c r="GDB132" s="7"/>
      <c r="GDC132" s="7"/>
      <c r="GDD132" s="7"/>
      <c r="GDE132" s="7"/>
      <c r="GDF132" s="7"/>
      <c r="GDG132" s="7"/>
      <c r="GDH132" s="7"/>
      <c r="GDI132" s="7"/>
      <c r="GDJ132" s="7"/>
      <c r="GDK132" s="7"/>
      <c r="GDL132" s="7"/>
      <c r="GDM132" s="7"/>
      <c r="GDN132" s="7"/>
      <c r="GDO132" s="7"/>
      <c r="GDP132" s="7"/>
      <c r="GDQ132" s="7"/>
      <c r="GDR132" s="7"/>
      <c r="GDS132" s="7"/>
      <c r="GDT132" s="7"/>
      <c r="GDU132" s="7"/>
      <c r="GDV132" s="7"/>
      <c r="GDW132" s="7"/>
      <c r="GDX132" s="7"/>
      <c r="GDY132" s="7"/>
      <c r="GDZ132" s="7"/>
      <c r="GEA132" s="7"/>
      <c r="GEB132" s="7"/>
      <c r="GEC132" s="7"/>
      <c r="GED132" s="7"/>
      <c r="GEE132" s="7"/>
      <c r="GEF132" s="7"/>
      <c r="GEG132" s="7"/>
      <c r="GEH132" s="7"/>
      <c r="GEI132" s="7"/>
      <c r="GEJ132" s="7"/>
      <c r="GEK132" s="7"/>
      <c r="GEL132" s="7"/>
      <c r="GEM132" s="7"/>
      <c r="GEN132" s="7"/>
      <c r="GEO132" s="7"/>
      <c r="GEP132" s="7"/>
      <c r="GEQ132" s="7"/>
      <c r="GER132" s="7"/>
      <c r="GES132" s="7"/>
      <c r="GET132" s="7"/>
      <c r="GEU132" s="7"/>
      <c r="GEV132" s="7"/>
      <c r="GEW132" s="7"/>
      <c r="GEX132" s="7"/>
      <c r="GEY132" s="7"/>
      <c r="GEZ132" s="7"/>
      <c r="GFA132" s="7"/>
      <c r="GFB132" s="7"/>
      <c r="GFC132" s="7"/>
      <c r="GFD132" s="7"/>
      <c r="GFE132" s="7"/>
      <c r="GFF132" s="7"/>
      <c r="GFG132" s="7"/>
      <c r="GFH132" s="7"/>
      <c r="GFI132" s="7"/>
      <c r="GFJ132" s="7"/>
      <c r="GFK132" s="7"/>
      <c r="GFL132" s="7"/>
      <c r="GFM132" s="7"/>
      <c r="GFN132" s="7"/>
      <c r="GFO132" s="7"/>
      <c r="GFP132" s="7"/>
      <c r="GFQ132" s="7"/>
      <c r="GFR132" s="7"/>
      <c r="GFS132" s="7"/>
      <c r="GFT132" s="7"/>
      <c r="GFU132" s="7"/>
      <c r="GFV132" s="7"/>
      <c r="GFW132" s="7"/>
      <c r="GFX132" s="7"/>
      <c r="GFY132" s="7"/>
      <c r="GFZ132" s="7"/>
      <c r="GGA132" s="7"/>
      <c r="GGB132" s="7"/>
      <c r="GGC132" s="7"/>
      <c r="GGD132" s="7"/>
      <c r="GGE132" s="7"/>
      <c r="GGF132" s="7"/>
      <c r="GGG132" s="7"/>
      <c r="GGH132" s="7"/>
      <c r="GGI132" s="7"/>
      <c r="GGJ132" s="7"/>
      <c r="GGK132" s="7"/>
      <c r="GGL132" s="7"/>
      <c r="GGM132" s="7"/>
      <c r="GGN132" s="7"/>
      <c r="GGO132" s="7"/>
      <c r="GGP132" s="7"/>
      <c r="GGQ132" s="7"/>
      <c r="GGR132" s="7"/>
      <c r="GGS132" s="7"/>
      <c r="GGT132" s="7"/>
      <c r="GGU132" s="7"/>
      <c r="GGV132" s="7"/>
      <c r="GGW132" s="7"/>
      <c r="GGX132" s="7"/>
      <c r="GGY132" s="7"/>
      <c r="GGZ132" s="7"/>
      <c r="GHA132" s="7"/>
      <c r="GHB132" s="7"/>
      <c r="GHC132" s="7"/>
      <c r="GHD132" s="7"/>
      <c r="GHE132" s="7"/>
      <c r="GHF132" s="7"/>
      <c r="GHG132" s="7"/>
      <c r="GHH132" s="7"/>
      <c r="GHI132" s="7"/>
      <c r="GHJ132" s="7"/>
      <c r="GHK132" s="7"/>
      <c r="GHL132" s="7"/>
      <c r="GHM132" s="7"/>
      <c r="GHN132" s="7"/>
      <c r="GHO132" s="7"/>
      <c r="GHP132" s="7"/>
      <c r="GHQ132" s="7"/>
      <c r="GHR132" s="7"/>
      <c r="GHS132" s="7"/>
      <c r="GHT132" s="7"/>
      <c r="GHU132" s="7"/>
      <c r="GHV132" s="7"/>
      <c r="GHW132" s="7"/>
      <c r="GHX132" s="7"/>
      <c r="GHY132" s="7"/>
      <c r="GHZ132" s="7"/>
      <c r="GIA132" s="7"/>
      <c r="GIB132" s="7"/>
      <c r="GIC132" s="7"/>
      <c r="GID132" s="7"/>
      <c r="GIE132" s="7"/>
      <c r="GIF132" s="7"/>
      <c r="GIG132" s="7"/>
      <c r="GIH132" s="7"/>
      <c r="GII132" s="7"/>
      <c r="GIJ132" s="7"/>
      <c r="GIK132" s="7"/>
      <c r="GIL132" s="7"/>
      <c r="GIM132" s="7"/>
      <c r="GIN132" s="7"/>
      <c r="GIO132" s="7"/>
      <c r="GIP132" s="7"/>
      <c r="GIQ132" s="7"/>
      <c r="GIR132" s="7"/>
      <c r="GIS132" s="7"/>
      <c r="GIT132" s="7"/>
      <c r="GIU132" s="7"/>
      <c r="GIV132" s="7"/>
      <c r="GIW132" s="7"/>
      <c r="GIX132" s="7"/>
      <c r="GIY132" s="7"/>
      <c r="GIZ132" s="7"/>
      <c r="GJA132" s="7"/>
      <c r="GJB132" s="7"/>
      <c r="GJC132" s="7"/>
      <c r="GJD132" s="7"/>
      <c r="GJE132" s="7"/>
      <c r="GJF132" s="7"/>
      <c r="GJG132" s="7"/>
      <c r="GJH132" s="7"/>
      <c r="GJI132" s="7"/>
      <c r="GJJ132" s="7"/>
      <c r="GJK132" s="7"/>
      <c r="GJL132" s="7"/>
      <c r="GJM132" s="7"/>
      <c r="GJN132" s="7"/>
      <c r="GJO132" s="7"/>
      <c r="GJP132" s="7"/>
      <c r="GJQ132" s="7"/>
      <c r="GJR132" s="7"/>
      <c r="GJS132" s="7"/>
      <c r="GJT132" s="7"/>
      <c r="GJU132" s="7"/>
      <c r="GJV132" s="7"/>
      <c r="GJW132" s="7"/>
      <c r="GJX132" s="7"/>
      <c r="GJY132" s="7"/>
      <c r="GJZ132" s="7"/>
      <c r="GKA132" s="7"/>
      <c r="GKB132" s="7"/>
      <c r="GKC132" s="7"/>
      <c r="GKD132" s="7"/>
      <c r="GKE132" s="7"/>
      <c r="GKF132" s="7"/>
      <c r="GKG132" s="7"/>
      <c r="GKH132" s="7"/>
      <c r="GKI132" s="7"/>
      <c r="GKJ132" s="7"/>
      <c r="GKK132" s="7"/>
      <c r="GKL132" s="7"/>
      <c r="GKM132" s="7"/>
      <c r="GKN132" s="7"/>
      <c r="GKO132" s="7"/>
      <c r="GKP132" s="7"/>
      <c r="GKQ132" s="7"/>
      <c r="GKR132" s="7"/>
      <c r="GKS132" s="7"/>
      <c r="GKT132" s="7"/>
      <c r="GKU132" s="7"/>
      <c r="GKV132" s="7"/>
      <c r="GKW132" s="7"/>
      <c r="GKX132" s="7"/>
      <c r="GKY132" s="7"/>
      <c r="GKZ132" s="7"/>
      <c r="GLA132" s="7"/>
      <c r="GLB132" s="7"/>
      <c r="GLC132" s="7"/>
      <c r="GLD132" s="7"/>
      <c r="GLE132" s="7"/>
      <c r="GLF132" s="7"/>
      <c r="GLG132" s="7"/>
      <c r="GLH132" s="7"/>
      <c r="GLI132" s="7"/>
      <c r="GLJ132" s="7"/>
      <c r="GLK132" s="7"/>
      <c r="GLL132" s="7"/>
      <c r="GLM132" s="7"/>
      <c r="GLN132" s="7"/>
      <c r="GLO132" s="7"/>
      <c r="GLP132" s="7"/>
      <c r="GLQ132" s="7"/>
      <c r="GLR132" s="7"/>
      <c r="GLS132" s="7"/>
      <c r="GLT132" s="7"/>
      <c r="GLU132" s="7"/>
      <c r="GLV132" s="7"/>
      <c r="GLW132" s="7"/>
      <c r="GLX132" s="7"/>
      <c r="GLY132" s="7"/>
      <c r="GLZ132" s="7"/>
      <c r="GMA132" s="7"/>
      <c r="GMB132" s="7"/>
      <c r="GMC132" s="7"/>
      <c r="GMD132" s="7"/>
      <c r="GME132" s="7"/>
      <c r="GMF132" s="7"/>
      <c r="GMG132" s="7"/>
      <c r="GMH132" s="7"/>
      <c r="GMI132" s="7"/>
      <c r="GMJ132" s="7"/>
      <c r="GMK132" s="7"/>
      <c r="GML132" s="7"/>
      <c r="GMM132" s="7"/>
      <c r="GMN132" s="7"/>
      <c r="GMO132" s="7"/>
      <c r="GMP132" s="7"/>
      <c r="GMQ132" s="7"/>
      <c r="GMR132" s="7"/>
      <c r="GMS132" s="7"/>
      <c r="GMT132" s="7"/>
      <c r="GMU132" s="7"/>
      <c r="GMV132" s="7"/>
      <c r="GMW132" s="7"/>
      <c r="GMX132" s="7"/>
      <c r="GMY132" s="7"/>
      <c r="GMZ132" s="7"/>
      <c r="GNA132" s="7"/>
      <c r="GNB132" s="7"/>
      <c r="GNC132" s="7"/>
      <c r="GND132" s="7"/>
      <c r="GNE132" s="7"/>
      <c r="GNF132" s="7"/>
      <c r="GNG132" s="7"/>
      <c r="GNH132" s="7"/>
      <c r="GNI132" s="7"/>
      <c r="GNJ132" s="7"/>
      <c r="GNK132" s="7"/>
      <c r="GNL132" s="7"/>
      <c r="GNM132" s="7"/>
      <c r="GNN132" s="7"/>
      <c r="GNO132" s="7"/>
      <c r="GNP132" s="7"/>
      <c r="GNQ132" s="7"/>
      <c r="GNR132" s="7"/>
      <c r="GNS132" s="7"/>
      <c r="GNT132" s="7"/>
      <c r="GNU132" s="7"/>
      <c r="GNV132" s="7"/>
      <c r="GNW132" s="7"/>
      <c r="GNX132" s="7"/>
      <c r="GNY132" s="7"/>
      <c r="GNZ132" s="7"/>
      <c r="GOA132" s="7"/>
      <c r="GOB132" s="7"/>
      <c r="GOC132" s="7"/>
      <c r="GOD132" s="7"/>
      <c r="GOE132" s="7"/>
      <c r="GOF132" s="7"/>
      <c r="GOG132" s="7"/>
      <c r="GOH132" s="7"/>
      <c r="GOI132" s="7"/>
      <c r="GOJ132" s="7"/>
      <c r="GOK132" s="7"/>
      <c r="GOL132" s="7"/>
      <c r="GOM132" s="7"/>
      <c r="GON132" s="7"/>
      <c r="GOO132" s="7"/>
      <c r="GOP132" s="7"/>
      <c r="GOQ132" s="7"/>
      <c r="GOR132" s="7"/>
      <c r="GOS132" s="7"/>
      <c r="GOT132" s="7"/>
      <c r="GOU132" s="7"/>
      <c r="GOV132" s="7"/>
      <c r="GOW132" s="7"/>
      <c r="GOX132" s="7"/>
      <c r="GOY132" s="7"/>
      <c r="GOZ132" s="7"/>
      <c r="GPA132" s="7"/>
      <c r="GPB132" s="7"/>
      <c r="GPC132" s="7"/>
      <c r="GPD132" s="7"/>
      <c r="GPE132" s="7"/>
      <c r="GPF132" s="7"/>
      <c r="GPG132" s="7"/>
      <c r="GPH132" s="7"/>
      <c r="GPI132" s="7"/>
      <c r="GPJ132" s="7"/>
      <c r="GPK132" s="7"/>
      <c r="GPL132" s="7"/>
      <c r="GPM132" s="7"/>
      <c r="GPN132" s="7"/>
      <c r="GPO132" s="7"/>
      <c r="GPP132" s="7"/>
      <c r="GPQ132" s="7"/>
      <c r="GPR132" s="7"/>
      <c r="GPS132" s="7"/>
      <c r="GPT132" s="7"/>
      <c r="GPU132" s="7"/>
      <c r="GPV132" s="7"/>
      <c r="GPW132" s="7"/>
      <c r="GPX132" s="7"/>
      <c r="GPY132" s="7"/>
      <c r="GPZ132" s="7"/>
      <c r="GQA132" s="7"/>
      <c r="GQB132" s="7"/>
      <c r="GQC132" s="7"/>
      <c r="GQD132" s="7"/>
      <c r="GQE132" s="7"/>
      <c r="GQF132" s="7"/>
      <c r="GQG132" s="7"/>
      <c r="GQH132" s="7"/>
      <c r="GQI132" s="7"/>
      <c r="GQJ132" s="7"/>
      <c r="GQK132" s="7"/>
      <c r="GQL132" s="7"/>
      <c r="GQM132" s="7"/>
      <c r="GQN132" s="7"/>
      <c r="GQO132" s="7"/>
      <c r="GQP132" s="7"/>
      <c r="GQQ132" s="7"/>
      <c r="GQR132" s="7"/>
      <c r="GQS132" s="7"/>
      <c r="GQT132" s="7"/>
      <c r="GQU132" s="7"/>
      <c r="GQV132" s="7"/>
      <c r="GQW132" s="7"/>
      <c r="GQX132" s="7"/>
      <c r="GQY132" s="7"/>
      <c r="GQZ132" s="7"/>
      <c r="GRA132" s="7"/>
      <c r="GRB132" s="7"/>
      <c r="GRC132" s="7"/>
      <c r="GRD132" s="7"/>
      <c r="GRE132" s="7"/>
      <c r="GRF132" s="7"/>
      <c r="GRG132" s="7"/>
      <c r="GRH132" s="7"/>
      <c r="GRI132" s="7"/>
      <c r="GRJ132" s="7"/>
      <c r="GRK132" s="7"/>
      <c r="GRL132" s="7"/>
      <c r="GRM132" s="7"/>
      <c r="GRN132" s="7"/>
      <c r="GRO132" s="7"/>
      <c r="GRP132" s="7"/>
      <c r="GRQ132" s="7"/>
      <c r="GRR132" s="7"/>
      <c r="GRS132" s="7"/>
      <c r="GRT132" s="7"/>
      <c r="GRU132" s="7"/>
      <c r="GRV132" s="7"/>
      <c r="GRW132" s="7"/>
      <c r="GRX132" s="7"/>
      <c r="GRY132" s="7"/>
      <c r="GRZ132" s="7"/>
      <c r="GSA132" s="7"/>
      <c r="GSB132" s="7"/>
      <c r="GSC132" s="7"/>
      <c r="GSD132" s="7"/>
      <c r="GSE132" s="7"/>
      <c r="GSF132" s="7"/>
      <c r="GSG132" s="7"/>
      <c r="GSH132" s="7"/>
      <c r="GSI132" s="7"/>
      <c r="GSJ132" s="7"/>
      <c r="GSK132" s="7"/>
      <c r="GSL132" s="7"/>
      <c r="GSM132" s="7"/>
      <c r="GSN132" s="7"/>
      <c r="GSO132" s="7"/>
      <c r="GSP132" s="7"/>
      <c r="GSQ132" s="7"/>
      <c r="GSR132" s="7"/>
      <c r="GSS132" s="7"/>
      <c r="GST132" s="7"/>
      <c r="GSU132" s="7"/>
      <c r="GSV132" s="7"/>
      <c r="GSW132" s="7"/>
      <c r="GSX132" s="7"/>
      <c r="GSY132" s="7"/>
      <c r="GSZ132" s="7"/>
      <c r="GTA132" s="7"/>
      <c r="GTB132" s="7"/>
      <c r="GTC132" s="7"/>
      <c r="GTD132" s="7"/>
      <c r="GTE132" s="7"/>
      <c r="GTF132" s="7"/>
      <c r="GTG132" s="7"/>
      <c r="GTH132" s="7"/>
      <c r="GTI132" s="7"/>
      <c r="GTJ132" s="7"/>
      <c r="GTK132" s="7"/>
      <c r="GTL132" s="7"/>
      <c r="GTM132" s="7"/>
      <c r="GTN132" s="7"/>
      <c r="GTO132" s="7"/>
      <c r="GTP132" s="7"/>
      <c r="GTQ132" s="7"/>
      <c r="GTR132" s="7"/>
      <c r="GTS132" s="7"/>
      <c r="GTT132" s="7"/>
      <c r="GTU132" s="7"/>
      <c r="GTV132" s="7"/>
      <c r="GTW132" s="7"/>
      <c r="GTX132" s="7"/>
      <c r="GTY132" s="7"/>
      <c r="GTZ132" s="7"/>
      <c r="GUA132" s="7"/>
      <c r="GUB132" s="7"/>
      <c r="GUC132" s="7"/>
      <c r="GUD132" s="7"/>
      <c r="GUE132" s="7"/>
      <c r="GUF132" s="7"/>
      <c r="GUG132" s="7"/>
      <c r="GUH132" s="7"/>
      <c r="GUI132" s="7"/>
      <c r="GUJ132" s="7"/>
      <c r="GUK132" s="7"/>
      <c r="GUL132" s="7"/>
      <c r="GUM132" s="7"/>
      <c r="GUN132" s="7"/>
      <c r="GUO132" s="7"/>
      <c r="GUP132" s="7"/>
      <c r="GUQ132" s="7"/>
      <c r="GUR132" s="7"/>
      <c r="GUS132" s="7"/>
      <c r="GUT132" s="7"/>
      <c r="GUU132" s="7"/>
      <c r="GUV132" s="7"/>
      <c r="GUW132" s="7"/>
      <c r="GUX132" s="7"/>
      <c r="GUY132" s="7"/>
      <c r="GUZ132" s="7"/>
      <c r="GVA132" s="7"/>
      <c r="GVB132" s="7"/>
      <c r="GVC132" s="7"/>
      <c r="GVD132" s="7"/>
      <c r="GVE132" s="7"/>
      <c r="GVF132" s="7"/>
      <c r="GVG132" s="7"/>
      <c r="GVH132" s="7"/>
      <c r="GVI132" s="7"/>
      <c r="GVJ132" s="7"/>
      <c r="GVK132" s="7"/>
      <c r="GVL132" s="7"/>
      <c r="GVM132" s="7"/>
      <c r="GVN132" s="7"/>
      <c r="GVO132" s="7"/>
      <c r="GVP132" s="7"/>
      <c r="GVQ132" s="7"/>
      <c r="GVR132" s="7"/>
      <c r="GVS132" s="7"/>
      <c r="GVT132" s="7"/>
      <c r="GVU132" s="7"/>
      <c r="GVV132" s="7"/>
      <c r="GVW132" s="7"/>
      <c r="GVX132" s="7"/>
      <c r="GVY132" s="7"/>
      <c r="GVZ132" s="7"/>
      <c r="GWA132" s="7"/>
      <c r="GWB132" s="7"/>
      <c r="GWC132" s="7"/>
      <c r="GWD132" s="7"/>
      <c r="GWE132" s="7"/>
      <c r="GWF132" s="7"/>
      <c r="GWG132" s="7"/>
      <c r="GWH132" s="7"/>
      <c r="GWI132" s="7"/>
      <c r="GWJ132" s="7"/>
      <c r="GWK132" s="7"/>
      <c r="GWL132" s="7"/>
      <c r="GWM132" s="7"/>
      <c r="GWN132" s="7"/>
      <c r="GWO132" s="7"/>
      <c r="GWP132" s="7"/>
      <c r="GWQ132" s="7"/>
      <c r="GWR132" s="7"/>
      <c r="GWS132" s="7"/>
      <c r="GWT132" s="7"/>
      <c r="GWU132" s="7"/>
      <c r="GWV132" s="7"/>
      <c r="GWW132" s="7"/>
      <c r="GWX132" s="7"/>
      <c r="GWY132" s="7"/>
      <c r="GWZ132" s="7"/>
      <c r="GXA132" s="7"/>
      <c r="GXB132" s="7"/>
      <c r="GXC132" s="7"/>
      <c r="GXD132" s="7"/>
      <c r="GXE132" s="7"/>
      <c r="GXF132" s="7"/>
      <c r="GXG132" s="7"/>
      <c r="GXH132" s="7"/>
      <c r="GXI132" s="7"/>
      <c r="GXJ132" s="7"/>
      <c r="GXK132" s="7"/>
      <c r="GXL132" s="7"/>
      <c r="GXM132" s="7"/>
      <c r="GXN132" s="7"/>
      <c r="GXO132" s="7"/>
      <c r="GXP132" s="7"/>
      <c r="GXQ132" s="7"/>
      <c r="GXR132" s="7"/>
      <c r="GXS132" s="7"/>
      <c r="GXT132" s="7"/>
      <c r="GXU132" s="7"/>
      <c r="GXV132" s="7"/>
      <c r="GXW132" s="7"/>
      <c r="GXX132" s="7"/>
      <c r="GXY132" s="7"/>
      <c r="GXZ132" s="7"/>
      <c r="GYA132" s="7"/>
      <c r="GYB132" s="7"/>
      <c r="GYC132" s="7"/>
      <c r="GYD132" s="7"/>
      <c r="GYE132" s="7"/>
      <c r="GYF132" s="7"/>
      <c r="GYG132" s="7"/>
      <c r="GYH132" s="7"/>
      <c r="GYI132" s="7"/>
      <c r="GYJ132" s="7"/>
      <c r="GYK132" s="7"/>
      <c r="GYL132" s="7"/>
      <c r="GYM132" s="7"/>
      <c r="GYN132" s="7"/>
      <c r="GYO132" s="7"/>
      <c r="GYP132" s="7"/>
      <c r="GYQ132" s="7"/>
      <c r="GYR132" s="7"/>
      <c r="GYS132" s="7"/>
      <c r="GYT132" s="7"/>
      <c r="GYU132" s="7"/>
      <c r="GYV132" s="7"/>
      <c r="GYW132" s="7"/>
      <c r="GYX132" s="7"/>
      <c r="GYY132" s="7"/>
      <c r="GYZ132" s="7"/>
      <c r="GZA132" s="7"/>
      <c r="GZB132" s="7"/>
      <c r="GZC132" s="7"/>
      <c r="GZD132" s="7"/>
      <c r="GZE132" s="7"/>
      <c r="GZF132" s="7"/>
      <c r="GZG132" s="7"/>
      <c r="GZH132" s="7"/>
      <c r="GZI132" s="7"/>
      <c r="GZJ132" s="7"/>
      <c r="GZK132" s="7"/>
      <c r="GZL132" s="7"/>
      <c r="GZM132" s="7"/>
      <c r="GZN132" s="7"/>
      <c r="GZO132" s="7"/>
      <c r="GZP132" s="7"/>
      <c r="GZQ132" s="7"/>
      <c r="GZR132" s="7"/>
      <c r="GZS132" s="7"/>
      <c r="GZT132" s="7"/>
      <c r="GZU132" s="7"/>
      <c r="GZV132" s="7"/>
      <c r="GZW132" s="7"/>
      <c r="GZX132" s="7"/>
      <c r="GZY132" s="7"/>
      <c r="GZZ132" s="7"/>
      <c r="HAA132" s="7"/>
      <c r="HAB132" s="7"/>
      <c r="HAC132" s="7"/>
      <c r="HAD132" s="7"/>
      <c r="HAE132" s="7"/>
      <c r="HAF132" s="7"/>
      <c r="HAG132" s="7"/>
      <c r="HAH132" s="7"/>
      <c r="HAI132" s="7"/>
      <c r="HAJ132" s="7"/>
      <c r="HAK132" s="7"/>
      <c r="HAL132" s="7"/>
      <c r="HAM132" s="7"/>
      <c r="HAN132" s="7"/>
      <c r="HAO132" s="7"/>
      <c r="HAP132" s="7"/>
      <c r="HAQ132" s="7"/>
      <c r="HAR132" s="7"/>
      <c r="HAS132" s="7"/>
      <c r="HAT132" s="7"/>
      <c r="HAU132" s="7"/>
      <c r="HAV132" s="7"/>
      <c r="HAW132" s="7"/>
      <c r="HAX132" s="7"/>
      <c r="HAY132" s="7"/>
      <c r="HAZ132" s="7"/>
      <c r="HBA132" s="7"/>
      <c r="HBB132" s="7"/>
      <c r="HBC132" s="7"/>
      <c r="HBD132" s="7"/>
      <c r="HBE132" s="7"/>
      <c r="HBF132" s="7"/>
      <c r="HBG132" s="7"/>
      <c r="HBH132" s="7"/>
      <c r="HBI132" s="7"/>
      <c r="HBJ132" s="7"/>
      <c r="HBK132" s="7"/>
      <c r="HBL132" s="7"/>
      <c r="HBM132" s="7"/>
      <c r="HBN132" s="7"/>
      <c r="HBO132" s="7"/>
      <c r="HBP132" s="7"/>
      <c r="HBQ132" s="7"/>
      <c r="HBR132" s="7"/>
      <c r="HBS132" s="7"/>
      <c r="HBT132" s="7"/>
      <c r="HBU132" s="7"/>
      <c r="HBV132" s="7"/>
      <c r="HBW132" s="7"/>
      <c r="HBX132" s="7"/>
      <c r="HBY132" s="7"/>
      <c r="HBZ132" s="7"/>
      <c r="HCA132" s="7"/>
      <c r="HCB132" s="7"/>
      <c r="HCC132" s="7"/>
      <c r="HCD132" s="7"/>
      <c r="HCE132" s="7"/>
      <c r="HCF132" s="7"/>
      <c r="HCG132" s="7"/>
      <c r="HCH132" s="7"/>
      <c r="HCI132" s="7"/>
      <c r="HCJ132" s="7"/>
      <c r="HCK132" s="7"/>
      <c r="HCL132" s="7"/>
      <c r="HCM132" s="7"/>
      <c r="HCN132" s="7"/>
      <c r="HCO132" s="7"/>
      <c r="HCP132" s="7"/>
      <c r="HCQ132" s="7"/>
      <c r="HCR132" s="7"/>
      <c r="HCS132" s="7"/>
      <c r="HCT132" s="7"/>
      <c r="HCU132" s="7"/>
      <c r="HCV132" s="7"/>
      <c r="HCW132" s="7"/>
      <c r="HCX132" s="7"/>
      <c r="HCY132" s="7"/>
      <c r="HCZ132" s="7"/>
      <c r="HDA132" s="7"/>
      <c r="HDB132" s="7"/>
      <c r="HDC132" s="7"/>
      <c r="HDD132" s="7"/>
      <c r="HDE132" s="7"/>
      <c r="HDF132" s="7"/>
      <c r="HDG132" s="7"/>
      <c r="HDH132" s="7"/>
      <c r="HDI132" s="7"/>
      <c r="HDJ132" s="7"/>
      <c r="HDK132" s="7"/>
      <c r="HDL132" s="7"/>
      <c r="HDM132" s="7"/>
      <c r="HDN132" s="7"/>
      <c r="HDO132" s="7"/>
      <c r="HDP132" s="7"/>
      <c r="HDQ132" s="7"/>
      <c r="HDR132" s="7"/>
      <c r="HDS132" s="7"/>
      <c r="HDT132" s="7"/>
      <c r="HDU132" s="7"/>
      <c r="HDV132" s="7"/>
      <c r="HDW132" s="7"/>
      <c r="HDX132" s="7"/>
      <c r="HDY132" s="7"/>
      <c r="HDZ132" s="7"/>
      <c r="HEA132" s="7"/>
      <c r="HEB132" s="7"/>
      <c r="HEC132" s="7"/>
      <c r="HED132" s="7"/>
      <c r="HEE132" s="7"/>
      <c r="HEF132" s="7"/>
      <c r="HEG132" s="7"/>
      <c r="HEH132" s="7"/>
      <c r="HEI132" s="7"/>
      <c r="HEJ132" s="7"/>
      <c r="HEK132" s="7"/>
      <c r="HEL132" s="7"/>
      <c r="HEM132" s="7"/>
      <c r="HEN132" s="7"/>
      <c r="HEO132" s="7"/>
      <c r="HEP132" s="7"/>
      <c r="HEQ132" s="7"/>
      <c r="HER132" s="7"/>
      <c r="HES132" s="7"/>
      <c r="HET132" s="7"/>
      <c r="HEU132" s="7"/>
      <c r="HEV132" s="7"/>
      <c r="HEW132" s="7"/>
      <c r="HEX132" s="7"/>
      <c r="HEY132" s="7"/>
      <c r="HEZ132" s="7"/>
      <c r="HFA132" s="7"/>
      <c r="HFB132" s="7"/>
      <c r="HFC132" s="7"/>
      <c r="HFD132" s="7"/>
      <c r="HFE132" s="7"/>
      <c r="HFF132" s="7"/>
      <c r="HFG132" s="7"/>
      <c r="HFH132" s="7"/>
      <c r="HFI132" s="7"/>
      <c r="HFJ132" s="7"/>
      <c r="HFK132" s="7"/>
      <c r="HFL132" s="7"/>
      <c r="HFM132" s="7"/>
      <c r="HFN132" s="7"/>
      <c r="HFO132" s="7"/>
      <c r="HFP132" s="7"/>
      <c r="HFQ132" s="7"/>
      <c r="HFR132" s="7"/>
      <c r="HFS132" s="7"/>
      <c r="HFT132" s="7"/>
      <c r="HFU132" s="7"/>
      <c r="HFV132" s="7"/>
      <c r="HFW132" s="7"/>
      <c r="HFX132" s="7"/>
      <c r="HFY132" s="7"/>
      <c r="HFZ132" s="7"/>
      <c r="HGA132" s="7"/>
      <c r="HGB132" s="7"/>
      <c r="HGC132" s="7"/>
      <c r="HGD132" s="7"/>
      <c r="HGE132" s="7"/>
      <c r="HGF132" s="7"/>
      <c r="HGG132" s="7"/>
      <c r="HGH132" s="7"/>
      <c r="HGI132" s="7"/>
      <c r="HGJ132" s="7"/>
      <c r="HGK132" s="7"/>
      <c r="HGL132" s="7"/>
      <c r="HGM132" s="7"/>
      <c r="HGN132" s="7"/>
      <c r="HGO132" s="7"/>
      <c r="HGP132" s="7"/>
      <c r="HGQ132" s="7"/>
      <c r="HGR132" s="7"/>
      <c r="HGS132" s="7"/>
      <c r="HGT132" s="7"/>
      <c r="HGU132" s="7"/>
      <c r="HGV132" s="7"/>
      <c r="HGW132" s="7"/>
      <c r="HGX132" s="7"/>
      <c r="HGY132" s="7"/>
      <c r="HGZ132" s="7"/>
      <c r="HHA132" s="7"/>
      <c r="HHB132" s="7"/>
      <c r="HHC132" s="7"/>
      <c r="HHD132" s="7"/>
      <c r="HHE132" s="7"/>
      <c r="HHF132" s="7"/>
      <c r="HHG132" s="7"/>
      <c r="HHH132" s="7"/>
      <c r="HHI132" s="7"/>
      <c r="HHJ132" s="7"/>
      <c r="HHK132" s="7"/>
      <c r="HHL132" s="7"/>
      <c r="HHM132" s="7"/>
      <c r="HHN132" s="7"/>
      <c r="HHO132" s="7"/>
      <c r="HHP132" s="7"/>
      <c r="HHQ132" s="7"/>
      <c r="HHR132" s="7"/>
      <c r="HHS132" s="7"/>
      <c r="HHT132" s="7"/>
      <c r="HHU132" s="7"/>
      <c r="HHV132" s="7"/>
      <c r="HHW132" s="7"/>
      <c r="HHX132" s="7"/>
      <c r="HHY132" s="7"/>
      <c r="HHZ132" s="7"/>
      <c r="HIA132" s="7"/>
      <c r="HIB132" s="7"/>
      <c r="HIC132" s="7"/>
      <c r="HID132" s="7"/>
      <c r="HIE132" s="7"/>
      <c r="HIF132" s="7"/>
      <c r="HIG132" s="7"/>
      <c r="HIH132" s="7"/>
      <c r="HII132" s="7"/>
      <c r="HIJ132" s="7"/>
      <c r="HIK132" s="7"/>
      <c r="HIL132" s="7"/>
      <c r="HIM132" s="7"/>
      <c r="HIN132" s="7"/>
      <c r="HIO132" s="7"/>
      <c r="HIP132" s="7"/>
      <c r="HIQ132" s="7"/>
      <c r="HIR132" s="7"/>
      <c r="HIS132" s="7"/>
      <c r="HIT132" s="7"/>
      <c r="HIU132" s="7"/>
      <c r="HIV132" s="7"/>
      <c r="HIW132" s="7"/>
      <c r="HIX132" s="7"/>
      <c r="HIY132" s="7"/>
      <c r="HIZ132" s="7"/>
      <c r="HJA132" s="7"/>
      <c r="HJB132" s="7"/>
      <c r="HJC132" s="7"/>
      <c r="HJD132" s="7"/>
      <c r="HJE132" s="7"/>
      <c r="HJF132" s="7"/>
      <c r="HJG132" s="7"/>
      <c r="HJH132" s="7"/>
      <c r="HJI132" s="7"/>
      <c r="HJJ132" s="7"/>
      <c r="HJK132" s="7"/>
      <c r="HJL132" s="7"/>
      <c r="HJM132" s="7"/>
      <c r="HJN132" s="7"/>
      <c r="HJO132" s="7"/>
      <c r="HJP132" s="7"/>
      <c r="HJQ132" s="7"/>
      <c r="HJR132" s="7"/>
      <c r="HJS132" s="7"/>
      <c r="HJT132" s="7"/>
      <c r="HJU132" s="7"/>
      <c r="HJV132" s="7"/>
      <c r="HJW132" s="7"/>
      <c r="HJX132" s="7"/>
      <c r="HJY132" s="7"/>
      <c r="HJZ132" s="7"/>
      <c r="HKA132" s="7"/>
      <c r="HKB132" s="7"/>
      <c r="HKC132" s="7"/>
      <c r="HKD132" s="7"/>
      <c r="HKE132" s="7"/>
      <c r="HKF132" s="7"/>
      <c r="HKG132" s="7"/>
      <c r="HKH132" s="7"/>
      <c r="HKI132" s="7"/>
      <c r="HKJ132" s="7"/>
      <c r="HKK132" s="7"/>
      <c r="HKL132" s="7"/>
      <c r="HKM132" s="7"/>
      <c r="HKN132" s="7"/>
      <c r="HKO132" s="7"/>
      <c r="HKP132" s="7"/>
      <c r="HKQ132" s="7"/>
      <c r="HKR132" s="7"/>
      <c r="HKS132" s="7"/>
      <c r="HKT132" s="7"/>
      <c r="HKU132" s="7"/>
      <c r="HKV132" s="7"/>
      <c r="HKW132" s="7"/>
      <c r="HKX132" s="7"/>
      <c r="HKY132" s="7"/>
      <c r="HKZ132" s="7"/>
      <c r="HLA132" s="7"/>
      <c r="HLB132" s="7"/>
      <c r="HLC132" s="7"/>
      <c r="HLD132" s="7"/>
      <c r="HLE132" s="7"/>
      <c r="HLF132" s="7"/>
      <c r="HLG132" s="7"/>
      <c r="HLH132" s="7"/>
      <c r="HLI132" s="7"/>
      <c r="HLJ132" s="7"/>
      <c r="HLK132" s="7"/>
      <c r="HLL132" s="7"/>
      <c r="HLM132" s="7"/>
      <c r="HLN132" s="7"/>
      <c r="HLO132" s="7"/>
      <c r="HLP132" s="7"/>
      <c r="HLQ132" s="7"/>
      <c r="HLR132" s="7"/>
      <c r="HLS132" s="7"/>
      <c r="HLT132" s="7"/>
      <c r="HLU132" s="7"/>
      <c r="HLV132" s="7"/>
      <c r="HLW132" s="7"/>
      <c r="HLX132" s="7"/>
      <c r="HLY132" s="7"/>
      <c r="HLZ132" s="7"/>
      <c r="HMA132" s="7"/>
      <c r="HMB132" s="7"/>
      <c r="HMC132" s="7"/>
      <c r="HMD132" s="7"/>
      <c r="HME132" s="7"/>
      <c r="HMF132" s="7"/>
      <c r="HMG132" s="7"/>
      <c r="HMH132" s="7"/>
      <c r="HMI132" s="7"/>
      <c r="HMJ132" s="7"/>
      <c r="HMK132" s="7"/>
      <c r="HML132" s="7"/>
      <c r="HMM132" s="7"/>
      <c r="HMN132" s="7"/>
      <c r="HMO132" s="7"/>
      <c r="HMP132" s="7"/>
      <c r="HMQ132" s="7"/>
      <c r="HMR132" s="7"/>
      <c r="HMS132" s="7"/>
      <c r="HMT132" s="7"/>
      <c r="HMU132" s="7"/>
      <c r="HMV132" s="7"/>
      <c r="HMW132" s="7"/>
      <c r="HMX132" s="7"/>
      <c r="HMY132" s="7"/>
      <c r="HMZ132" s="7"/>
      <c r="HNA132" s="7"/>
      <c r="HNB132" s="7"/>
      <c r="HNC132" s="7"/>
      <c r="HND132" s="7"/>
      <c r="HNE132" s="7"/>
      <c r="HNF132" s="7"/>
      <c r="HNG132" s="7"/>
      <c r="HNH132" s="7"/>
      <c r="HNI132" s="7"/>
      <c r="HNJ132" s="7"/>
      <c r="HNK132" s="7"/>
      <c r="HNL132" s="7"/>
      <c r="HNM132" s="7"/>
      <c r="HNN132" s="7"/>
      <c r="HNO132" s="7"/>
      <c r="HNP132" s="7"/>
      <c r="HNQ132" s="7"/>
      <c r="HNR132" s="7"/>
      <c r="HNS132" s="7"/>
      <c r="HNT132" s="7"/>
      <c r="HNU132" s="7"/>
      <c r="HNV132" s="7"/>
      <c r="HNW132" s="7"/>
      <c r="HNX132" s="7"/>
      <c r="HNY132" s="7"/>
      <c r="HNZ132" s="7"/>
      <c r="HOA132" s="7"/>
      <c r="HOB132" s="7"/>
      <c r="HOC132" s="7"/>
      <c r="HOD132" s="7"/>
      <c r="HOE132" s="7"/>
      <c r="HOF132" s="7"/>
      <c r="HOG132" s="7"/>
      <c r="HOH132" s="7"/>
      <c r="HOI132" s="7"/>
      <c r="HOJ132" s="7"/>
      <c r="HOK132" s="7"/>
      <c r="HOL132" s="7"/>
      <c r="HOM132" s="7"/>
      <c r="HON132" s="7"/>
      <c r="HOO132" s="7"/>
      <c r="HOP132" s="7"/>
      <c r="HOQ132" s="7"/>
      <c r="HOR132" s="7"/>
      <c r="HOS132" s="7"/>
      <c r="HOT132" s="7"/>
      <c r="HOU132" s="7"/>
      <c r="HOV132" s="7"/>
      <c r="HOW132" s="7"/>
      <c r="HOX132" s="7"/>
      <c r="HOY132" s="7"/>
      <c r="HOZ132" s="7"/>
      <c r="HPA132" s="7"/>
      <c r="HPB132" s="7"/>
      <c r="HPC132" s="7"/>
      <c r="HPD132" s="7"/>
      <c r="HPE132" s="7"/>
      <c r="HPF132" s="7"/>
      <c r="HPG132" s="7"/>
      <c r="HPH132" s="7"/>
      <c r="HPI132" s="7"/>
      <c r="HPJ132" s="7"/>
      <c r="HPK132" s="7"/>
      <c r="HPL132" s="7"/>
      <c r="HPM132" s="7"/>
      <c r="HPN132" s="7"/>
      <c r="HPO132" s="7"/>
      <c r="HPP132" s="7"/>
      <c r="HPQ132" s="7"/>
      <c r="HPR132" s="7"/>
      <c r="HPS132" s="7"/>
      <c r="HPT132" s="7"/>
      <c r="HPU132" s="7"/>
      <c r="HPV132" s="7"/>
      <c r="HPW132" s="7"/>
      <c r="HPX132" s="7"/>
      <c r="HPY132" s="7"/>
      <c r="HPZ132" s="7"/>
      <c r="HQA132" s="7"/>
      <c r="HQB132" s="7"/>
      <c r="HQC132" s="7"/>
      <c r="HQD132" s="7"/>
      <c r="HQE132" s="7"/>
      <c r="HQF132" s="7"/>
      <c r="HQG132" s="7"/>
      <c r="HQH132" s="7"/>
      <c r="HQI132" s="7"/>
      <c r="HQJ132" s="7"/>
      <c r="HQK132" s="7"/>
      <c r="HQL132" s="7"/>
      <c r="HQM132" s="7"/>
      <c r="HQN132" s="7"/>
      <c r="HQO132" s="7"/>
      <c r="HQP132" s="7"/>
      <c r="HQQ132" s="7"/>
      <c r="HQR132" s="7"/>
      <c r="HQS132" s="7"/>
      <c r="HQT132" s="7"/>
      <c r="HQU132" s="7"/>
      <c r="HQV132" s="7"/>
      <c r="HQW132" s="7"/>
      <c r="HQX132" s="7"/>
      <c r="HQY132" s="7"/>
      <c r="HQZ132" s="7"/>
      <c r="HRA132" s="7"/>
      <c r="HRB132" s="7"/>
      <c r="HRC132" s="7"/>
      <c r="HRD132" s="7"/>
      <c r="HRE132" s="7"/>
      <c r="HRF132" s="7"/>
      <c r="HRG132" s="7"/>
      <c r="HRH132" s="7"/>
      <c r="HRI132" s="7"/>
      <c r="HRJ132" s="7"/>
      <c r="HRK132" s="7"/>
      <c r="HRL132" s="7"/>
      <c r="HRM132" s="7"/>
      <c r="HRN132" s="7"/>
      <c r="HRO132" s="7"/>
      <c r="HRP132" s="7"/>
      <c r="HRQ132" s="7"/>
      <c r="HRR132" s="7"/>
      <c r="HRS132" s="7"/>
      <c r="HRT132" s="7"/>
      <c r="HRU132" s="7"/>
      <c r="HRV132" s="7"/>
      <c r="HRW132" s="7"/>
      <c r="HRX132" s="7"/>
      <c r="HRY132" s="7"/>
      <c r="HRZ132" s="7"/>
      <c r="HSA132" s="7"/>
      <c r="HSB132" s="7"/>
      <c r="HSC132" s="7"/>
      <c r="HSD132" s="7"/>
      <c r="HSE132" s="7"/>
      <c r="HSF132" s="7"/>
      <c r="HSG132" s="7"/>
      <c r="HSH132" s="7"/>
      <c r="HSI132" s="7"/>
      <c r="HSJ132" s="7"/>
      <c r="HSK132" s="7"/>
      <c r="HSL132" s="7"/>
      <c r="HSM132" s="7"/>
      <c r="HSN132" s="7"/>
      <c r="HSO132" s="7"/>
      <c r="HSP132" s="7"/>
      <c r="HSQ132" s="7"/>
      <c r="HSR132" s="7"/>
      <c r="HSS132" s="7"/>
      <c r="HST132" s="7"/>
      <c r="HSU132" s="7"/>
      <c r="HSV132" s="7"/>
      <c r="HSW132" s="7"/>
      <c r="HSX132" s="7"/>
      <c r="HSY132" s="7"/>
      <c r="HSZ132" s="7"/>
      <c r="HTA132" s="7"/>
      <c r="HTB132" s="7"/>
      <c r="HTC132" s="7"/>
      <c r="HTD132" s="7"/>
      <c r="HTE132" s="7"/>
      <c r="HTF132" s="7"/>
      <c r="HTG132" s="7"/>
      <c r="HTH132" s="7"/>
      <c r="HTI132" s="7"/>
      <c r="HTJ132" s="7"/>
      <c r="HTK132" s="7"/>
      <c r="HTL132" s="7"/>
      <c r="HTM132" s="7"/>
      <c r="HTN132" s="7"/>
      <c r="HTO132" s="7"/>
      <c r="HTP132" s="7"/>
      <c r="HTQ132" s="7"/>
      <c r="HTR132" s="7"/>
      <c r="HTS132" s="7"/>
      <c r="HTT132" s="7"/>
      <c r="HTU132" s="7"/>
      <c r="HTV132" s="7"/>
      <c r="HTW132" s="7"/>
      <c r="HTX132" s="7"/>
      <c r="HTY132" s="7"/>
      <c r="HTZ132" s="7"/>
      <c r="HUA132" s="7"/>
      <c r="HUB132" s="7"/>
      <c r="HUC132" s="7"/>
      <c r="HUD132" s="7"/>
      <c r="HUE132" s="7"/>
      <c r="HUF132" s="7"/>
      <c r="HUG132" s="7"/>
      <c r="HUH132" s="7"/>
      <c r="HUI132" s="7"/>
      <c r="HUJ132" s="7"/>
      <c r="HUK132" s="7"/>
      <c r="HUL132" s="7"/>
      <c r="HUM132" s="7"/>
      <c r="HUN132" s="7"/>
      <c r="HUO132" s="7"/>
      <c r="HUP132" s="7"/>
      <c r="HUQ132" s="7"/>
      <c r="HUR132" s="7"/>
      <c r="HUS132" s="7"/>
      <c r="HUT132" s="7"/>
      <c r="HUU132" s="7"/>
      <c r="HUV132" s="7"/>
      <c r="HUW132" s="7"/>
      <c r="HUX132" s="7"/>
      <c r="HUY132" s="7"/>
      <c r="HUZ132" s="7"/>
      <c r="HVA132" s="7"/>
      <c r="HVB132" s="7"/>
      <c r="HVC132" s="7"/>
      <c r="HVD132" s="7"/>
      <c r="HVE132" s="7"/>
      <c r="HVF132" s="7"/>
      <c r="HVG132" s="7"/>
      <c r="HVH132" s="7"/>
      <c r="HVI132" s="7"/>
      <c r="HVJ132" s="7"/>
      <c r="HVK132" s="7"/>
      <c r="HVL132" s="7"/>
      <c r="HVM132" s="7"/>
      <c r="HVN132" s="7"/>
      <c r="HVO132" s="7"/>
      <c r="HVP132" s="7"/>
      <c r="HVQ132" s="7"/>
      <c r="HVR132" s="7"/>
      <c r="HVS132" s="7"/>
      <c r="HVT132" s="7"/>
      <c r="HVU132" s="7"/>
      <c r="HVV132" s="7"/>
      <c r="HVW132" s="7"/>
      <c r="HVX132" s="7"/>
      <c r="HVY132" s="7"/>
      <c r="HVZ132" s="7"/>
      <c r="HWA132" s="7"/>
      <c r="HWB132" s="7"/>
      <c r="HWC132" s="7"/>
      <c r="HWD132" s="7"/>
      <c r="HWE132" s="7"/>
      <c r="HWF132" s="7"/>
      <c r="HWG132" s="7"/>
      <c r="HWH132" s="7"/>
      <c r="HWI132" s="7"/>
      <c r="HWJ132" s="7"/>
      <c r="HWK132" s="7"/>
      <c r="HWL132" s="7"/>
      <c r="HWM132" s="7"/>
      <c r="HWN132" s="7"/>
      <c r="HWO132" s="7"/>
      <c r="HWP132" s="7"/>
      <c r="HWQ132" s="7"/>
      <c r="HWR132" s="7"/>
      <c r="HWS132" s="7"/>
      <c r="HWT132" s="7"/>
      <c r="HWU132" s="7"/>
      <c r="HWV132" s="7"/>
      <c r="HWW132" s="7"/>
      <c r="HWX132" s="7"/>
      <c r="HWY132" s="7"/>
      <c r="HWZ132" s="7"/>
      <c r="HXA132" s="7"/>
      <c r="HXB132" s="7"/>
      <c r="HXC132" s="7"/>
      <c r="HXD132" s="7"/>
      <c r="HXE132" s="7"/>
      <c r="HXF132" s="7"/>
      <c r="HXG132" s="7"/>
      <c r="HXH132" s="7"/>
      <c r="HXI132" s="7"/>
      <c r="HXJ132" s="7"/>
      <c r="HXK132" s="7"/>
      <c r="HXL132" s="7"/>
      <c r="HXM132" s="7"/>
      <c r="HXN132" s="7"/>
      <c r="HXO132" s="7"/>
      <c r="HXP132" s="7"/>
      <c r="HXQ132" s="7"/>
      <c r="HXR132" s="7"/>
      <c r="HXS132" s="7"/>
      <c r="HXT132" s="7"/>
      <c r="HXU132" s="7"/>
      <c r="HXV132" s="7"/>
      <c r="HXW132" s="7"/>
      <c r="HXX132" s="7"/>
      <c r="HXY132" s="7"/>
      <c r="HXZ132" s="7"/>
      <c r="HYA132" s="7"/>
      <c r="HYB132" s="7"/>
      <c r="HYC132" s="7"/>
      <c r="HYD132" s="7"/>
      <c r="HYE132" s="7"/>
      <c r="HYF132" s="7"/>
      <c r="HYG132" s="7"/>
      <c r="HYH132" s="7"/>
      <c r="HYI132" s="7"/>
      <c r="HYJ132" s="7"/>
      <c r="HYK132" s="7"/>
      <c r="HYL132" s="7"/>
      <c r="HYM132" s="7"/>
      <c r="HYN132" s="7"/>
      <c r="HYO132" s="7"/>
      <c r="HYP132" s="7"/>
      <c r="HYQ132" s="7"/>
      <c r="HYR132" s="7"/>
      <c r="HYS132" s="7"/>
      <c r="HYT132" s="7"/>
      <c r="HYU132" s="7"/>
      <c r="HYV132" s="7"/>
      <c r="HYW132" s="7"/>
      <c r="HYX132" s="7"/>
      <c r="HYY132" s="7"/>
      <c r="HYZ132" s="7"/>
      <c r="HZA132" s="7"/>
      <c r="HZB132" s="7"/>
      <c r="HZC132" s="7"/>
      <c r="HZD132" s="7"/>
      <c r="HZE132" s="7"/>
      <c r="HZF132" s="7"/>
      <c r="HZG132" s="7"/>
      <c r="HZH132" s="7"/>
      <c r="HZI132" s="7"/>
      <c r="HZJ132" s="7"/>
      <c r="HZK132" s="7"/>
      <c r="HZL132" s="7"/>
      <c r="HZM132" s="7"/>
      <c r="HZN132" s="7"/>
      <c r="HZO132" s="7"/>
      <c r="HZP132" s="7"/>
      <c r="HZQ132" s="7"/>
      <c r="HZR132" s="7"/>
      <c r="HZS132" s="7"/>
      <c r="HZT132" s="7"/>
      <c r="HZU132" s="7"/>
      <c r="HZV132" s="7"/>
      <c r="HZW132" s="7"/>
      <c r="HZX132" s="7"/>
      <c r="HZY132" s="7"/>
      <c r="HZZ132" s="7"/>
      <c r="IAA132" s="7"/>
      <c r="IAB132" s="7"/>
      <c r="IAC132" s="7"/>
      <c r="IAD132" s="7"/>
      <c r="IAE132" s="7"/>
      <c r="IAF132" s="7"/>
      <c r="IAG132" s="7"/>
      <c r="IAH132" s="7"/>
      <c r="IAI132" s="7"/>
      <c r="IAJ132" s="7"/>
      <c r="IAK132" s="7"/>
      <c r="IAL132" s="7"/>
      <c r="IAM132" s="7"/>
      <c r="IAN132" s="7"/>
      <c r="IAO132" s="7"/>
      <c r="IAP132" s="7"/>
      <c r="IAQ132" s="7"/>
      <c r="IAR132" s="7"/>
      <c r="IAS132" s="7"/>
      <c r="IAT132" s="7"/>
      <c r="IAU132" s="7"/>
      <c r="IAV132" s="7"/>
      <c r="IAW132" s="7"/>
      <c r="IAX132" s="7"/>
      <c r="IAY132" s="7"/>
      <c r="IAZ132" s="7"/>
      <c r="IBA132" s="7"/>
      <c r="IBB132" s="7"/>
      <c r="IBC132" s="7"/>
      <c r="IBD132" s="7"/>
      <c r="IBE132" s="7"/>
      <c r="IBF132" s="7"/>
      <c r="IBG132" s="7"/>
      <c r="IBH132" s="7"/>
      <c r="IBI132" s="7"/>
      <c r="IBJ132" s="7"/>
      <c r="IBK132" s="7"/>
      <c r="IBL132" s="7"/>
      <c r="IBM132" s="7"/>
      <c r="IBN132" s="7"/>
      <c r="IBO132" s="7"/>
      <c r="IBP132" s="7"/>
      <c r="IBQ132" s="7"/>
      <c r="IBR132" s="7"/>
      <c r="IBS132" s="7"/>
      <c r="IBT132" s="7"/>
      <c r="IBU132" s="7"/>
      <c r="IBV132" s="7"/>
      <c r="IBW132" s="7"/>
      <c r="IBX132" s="7"/>
      <c r="IBY132" s="7"/>
      <c r="IBZ132" s="7"/>
      <c r="ICA132" s="7"/>
      <c r="ICB132" s="7"/>
      <c r="ICC132" s="7"/>
      <c r="ICD132" s="7"/>
      <c r="ICE132" s="7"/>
      <c r="ICF132" s="7"/>
      <c r="ICG132" s="7"/>
      <c r="ICH132" s="7"/>
      <c r="ICI132" s="7"/>
      <c r="ICJ132" s="7"/>
      <c r="ICK132" s="7"/>
      <c r="ICL132" s="7"/>
      <c r="ICM132" s="7"/>
      <c r="ICN132" s="7"/>
      <c r="ICO132" s="7"/>
      <c r="ICP132" s="7"/>
      <c r="ICQ132" s="7"/>
      <c r="ICR132" s="7"/>
      <c r="ICS132" s="7"/>
      <c r="ICT132" s="7"/>
      <c r="ICU132" s="7"/>
      <c r="ICV132" s="7"/>
      <c r="ICW132" s="7"/>
      <c r="ICX132" s="7"/>
      <c r="ICY132" s="7"/>
      <c r="ICZ132" s="7"/>
      <c r="IDA132" s="7"/>
      <c r="IDB132" s="7"/>
      <c r="IDC132" s="7"/>
      <c r="IDD132" s="7"/>
      <c r="IDE132" s="7"/>
      <c r="IDF132" s="7"/>
      <c r="IDG132" s="7"/>
      <c r="IDH132" s="7"/>
      <c r="IDI132" s="7"/>
      <c r="IDJ132" s="7"/>
      <c r="IDK132" s="7"/>
      <c r="IDL132" s="7"/>
      <c r="IDM132" s="7"/>
      <c r="IDN132" s="7"/>
      <c r="IDO132" s="7"/>
      <c r="IDP132" s="7"/>
      <c r="IDQ132" s="7"/>
      <c r="IDR132" s="7"/>
      <c r="IDS132" s="7"/>
      <c r="IDT132" s="7"/>
      <c r="IDU132" s="7"/>
      <c r="IDV132" s="7"/>
      <c r="IDW132" s="7"/>
      <c r="IDX132" s="7"/>
      <c r="IDY132" s="7"/>
      <c r="IDZ132" s="7"/>
      <c r="IEA132" s="7"/>
      <c r="IEB132" s="7"/>
      <c r="IEC132" s="7"/>
      <c r="IED132" s="7"/>
      <c r="IEE132" s="7"/>
      <c r="IEF132" s="7"/>
      <c r="IEG132" s="7"/>
      <c r="IEH132" s="7"/>
      <c r="IEI132" s="7"/>
      <c r="IEJ132" s="7"/>
      <c r="IEK132" s="7"/>
      <c r="IEL132" s="7"/>
      <c r="IEM132" s="7"/>
      <c r="IEN132" s="7"/>
      <c r="IEO132" s="7"/>
      <c r="IEP132" s="7"/>
      <c r="IEQ132" s="7"/>
      <c r="IER132" s="7"/>
      <c r="IES132" s="7"/>
      <c r="IET132" s="7"/>
      <c r="IEU132" s="7"/>
      <c r="IEV132" s="7"/>
      <c r="IEW132" s="7"/>
      <c r="IEX132" s="7"/>
      <c r="IEY132" s="7"/>
      <c r="IEZ132" s="7"/>
      <c r="IFA132" s="7"/>
      <c r="IFB132" s="7"/>
      <c r="IFC132" s="7"/>
      <c r="IFD132" s="7"/>
      <c r="IFE132" s="7"/>
      <c r="IFF132" s="7"/>
      <c r="IFG132" s="7"/>
      <c r="IFH132" s="7"/>
      <c r="IFI132" s="7"/>
      <c r="IFJ132" s="7"/>
      <c r="IFK132" s="7"/>
      <c r="IFL132" s="7"/>
      <c r="IFM132" s="7"/>
      <c r="IFN132" s="7"/>
      <c r="IFO132" s="7"/>
      <c r="IFP132" s="7"/>
      <c r="IFQ132" s="7"/>
      <c r="IFR132" s="7"/>
      <c r="IFS132" s="7"/>
      <c r="IFT132" s="7"/>
      <c r="IFU132" s="7"/>
      <c r="IFV132" s="7"/>
      <c r="IFW132" s="7"/>
      <c r="IFX132" s="7"/>
      <c r="IFY132" s="7"/>
      <c r="IFZ132" s="7"/>
      <c r="IGA132" s="7"/>
      <c r="IGB132" s="7"/>
      <c r="IGC132" s="7"/>
      <c r="IGD132" s="7"/>
      <c r="IGE132" s="7"/>
      <c r="IGF132" s="7"/>
      <c r="IGG132" s="7"/>
      <c r="IGH132" s="7"/>
      <c r="IGI132" s="7"/>
      <c r="IGJ132" s="7"/>
      <c r="IGK132" s="7"/>
      <c r="IGL132" s="7"/>
      <c r="IGM132" s="7"/>
      <c r="IGN132" s="7"/>
      <c r="IGO132" s="7"/>
      <c r="IGP132" s="7"/>
      <c r="IGQ132" s="7"/>
      <c r="IGR132" s="7"/>
      <c r="IGS132" s="7"/>
      <c r="IGT132" s="7"/>
      <c r="IGU132" s="7"/>
      <c r="IGV132" s="7"/>
      <c r="IGW132" s="7"/>
      <c r="IGX132" s="7"/>
      <c r="IGY132" s="7"/>
      <c r="IGZ132" s="7"/>
      <c r="IHA132" s="7"/>
      <c r="IHB132" s="7"/>
      <c r="IHC132" s="7"/>
      <c r="IHD132" s="7"/>
      <c r="IHE132" s="7"/>
      <c r="IHF132" s="7"/>
      <c r="IHG132" s="7"/>
      <c r="IHH132" s="7"/>
      <c r="IHI132" s="7"/>
      <c r="IHJ132" s="7"/>
      <c r="IHK132" s="7"/>
      <c r="IHL132" s="7"/>
      <c r="IHM132" s="7"/>
      <c r="IHN132" s="7"/>
      <c r="IHO132" s="7"/>
      <c r="IHP132" s="7"/>
      <c r="IHQ132" s="7"/>
      <c r="IHR132" s="7"/>
      <c r="IHS132" s="7"/>
      <c r="IHT132" s="7"/>
      <c r="IHU132" s="7"/>
      <c r="IHV132" s="7"/>
      <c r="IHW132" s="7"/>
      <c r="IHX132" s="7"/>
      <c r="IHY132" s="7"/>
      <c r="IHZ132" s="7"/>
      <c r="IIA132" s="7"/>
      <c r="IIB132" s="7"/>
      <c r="IIC132" s="7"/>
      <c r="IID132" s="7"/>
      <c r="IIE132" s="7"/>
      <c r="IIF132" s="7"/>
      <c r="IIG132" s="7"/>
      <c r="IIH132" s="7"/>
      <c r="III132" s="7"/>
      <c r="IIJ132" s="7"/>
      <c r="IIK132" s="7"/>
      <c r="IIL132" s="7"/>
      <c r="IIM132" s="7"/>
      <c r="IIN132" s="7"/>
      <c r="IIO132" s="7"/>
      <c r="IIP132" s="7"/>
      <c r="IIQ132" s="7"/>
      <c r="IIR132" s="7"/>
      <c r="IIS132" s="7"/>
      <c r="IIT132" s="7"/>
      <c r="IIU132" s="7"/>
      <c r="IIV132" s="7"/>
      <c r="IIW132" s="7"/>
      <c r="IIX132" s="7"/>
      <c r="IIY132" s="7"/>
      <c r="IIZ132" s="7"/>
      <c r="IJA132" s="7"/>
      <c r="IJB132" s="7"/>
      <c r="IJC132" s="7"/>
      <c r="IJD132" s="7"/>
      <c r="IJE132" s="7"/>
      <c r="IJF132" s="7"/>
      <c r="IJG132" s="7"/>
      <c r="IJH132" s="7"/>
      <c r="IJI132" s="7"/>
      <c r="IJJ132" s="7"/>
      <c r="IJK132" s="7"/>
      <c r="IJL132" s="7"/>
      <c r="IJM132" s="7"/>
      <c r="IJN132" s="7"/>
      <c r="IJO132" s="7"/>
      <c r="IJP132" s="7"/>
      <c r="IJQ132" s="7"/>
      <c r="IJR132" s="7"/>
      <c r="IJS132" s="7"/>
      <c r="IJT132" s="7"/>
      <c r="IJU132" s="7"/>
      <c r="IJV132" s="7"/>
      <c r="IJW132" s="7"/>
      <c r="IJX132" s="7"/>
      <c r="IJY132" s="7"/>
      <c r="IJZ132" s="7"/>
      <c r="IKA132" s="7"/>
      <c r="IKB132" s="7"/>
      <c r="IKC132" s="7"/>
      <c r="IKD132" s="7"/>
      <c r="IKE132" s="7"/>
      <c r="IKF132" s="7"/>
      <c r="IKG132" s="7"/>
      <c r="IKH132" s="7"/>
      <c r="IKI132" s="7"/>
      <c r="IKJ132" s="7"/>
      <c r="IKK132" s="7"/>
      <c r="IKL132" s="7"/>
      <c r="IKM132" s="7"/>
      <c r="IKN132" s="7"/>
      <c r="IKO132" s="7"/>
      <c r="IKP132" s="7"/>
      <c r="IKQ132" s="7"/>
      <c r="IKR132" s="7"/>
      <c r="IKS132" s="7"/>
      <c r="IKT132" s="7"/>
      <c r="IKU132" s="7"/>
      <c r="IKV132" s="7"/>
      <c r="IKW132" s="7"/>
      <c r="IKX132" s="7"/>
      <c r="IKY132" s="7"/>
      <c r="IKZ132" s="7"/>
      <c r="ILA132" s="7"/>
      <c r="ILB132" s="7"/>
      <c r="ILC132" s="7"/>
      <c r="ILD132" s="7"/>
      <c r="ILE132" s="7"/>
      <c r="ILF132" s="7"/>
      <c r="ILG132" s="7"/>
      <c r="ILH132" s="7"/>
      <c r="ILI132" s="7"/>
      <c r="ILJ132" s="7"/>
      <c r="ILK132" s="7"/>
      <c r="ILL132" s="7"/>
      <c r="ILM132" s="7"/>
      <c r="ILN132" s="7"/>
      <c r="ILO132" s="7"/>
      <c r="ILP132" s="7"/>
      <c r="ILQ132" s="7"/>
      <c r="ILR132" s="7"/>
      <c r="ILS132" s="7"/>
      <c r="ILT132" s="7"/>
      <c r="ILU132" s="7"/>
      <c r="ILV132" s="7"/>
      <c r="ILW132" s="7"/>
      <c r="ILX132" s="7"/>
      <c r="ILY132" s="7"/>
      <c r="ILZ132" s="7"/>
      <c r="IMA132" s="7"/>
      <c r="IMB132" s="7"/>
      <c r="IMC132" s="7"/>
      <c r="IMD132" s="7"/>
      <c r="IME132" s="7"/>
      <c r="IMF132" s="7"/>
      <c r="IMG132" s="7"/>
      <c r="IMH132" s="7"/>
      <c r="IMI132" s="7"/>
      <c r="IMJ132" s="7"/>
      <c r="IMK132" s="7"/>
      <c r="IML132" s="7"/>
      <c r="IMM132" s="7"/>
      <c r="IMN132" s="7"/>
      <c r="IMO132" s="7"/>
      <c r="IMP132" s="7"/>
      <c r="IMQ132" s="7"/>
      <c r="IMR132" s="7"/>
      <c r="IMS132" s="7"/>
      <c r="IMT132" s="7"/>
      <c r="IMU132" s="7"/>
      <c r="IMV132" s="7"/>
      <c r="IMW132" s="7"/>
      <c r="IMX132" s="7"/>
      <c r="IMY132" s="7"/>
      <c r="IMZ132" s="7"/>
      <c r="INA132" s="7"/>
      <c r="INB132" s="7"/>
      <c r="INC132" s="7"/>
      <c r="IND132" s="7"/>
      <c r="INE132" s="7"/>
      <c r="INF132" s="7"/>
      <c r="ING132" s="7"/>
      <c r="INH132" s="7"/>
      <c r="INI132" s="7"/>
      <c r="INJ132" s="7"/>
      <c r="INK132" s="7"/>
      <c r="INL132" s="7"/>
      <c r="INM132" s="7"/>
      <c r="INN132" s="7"/>
      <c r="INO132" s="7"/>
      <c r="INP132" s="7"/>
      <c r="INQ132" s="7"/>
      <c r="INR132" s="7"/>
      <c r="INS132" s="7"/>
      <c r="INT132" s="7"/>
      <c r="INU132" s="7"/>
      <c r="INV132" s="7"/>
      <c r="INW132" s="7"/>
      <c r="INX132" s="7"/>
      <c r="INY132" s="7"/>
      <c r="INZ132" s="7"/>
      <c r="IOA132" s="7"/>
      <c r="IOB132" s="7"/>
      <c r="IOC132" s="7"/>
      <c r="IOD132" s="7"/>
      <c r="IOE132" s="7"/>
      <c r="IOF132" s="7"/>
      <c r="IOG132" s="7"/>
      <c r="IOH132" s="7"/>
      <c r="IOI132" s="7"/>
      <c r="IOJ132" s="7"/>
      <c r="IOK132" s="7"/>
      <c r="IOL132" s="7"/>
      <c r="IOM132" s="7"/>
      <c r="ION132" s="7"/>
      <c r="IOO132" s="7"/>
      <c r="IOP132" s="7"/>
      <c r="IOQ132" s="7"/>
      <c r="IOR132" s="7"/>
      <c r="IOS132" s="7"/>
      <c r="IOT132" s="7"/>
      <c r="IOU132" s="7"/>
      <c r="IOV132" s="7"/>
      <c r="IOW132" s="7"/>
      <c r="IOX132" s="7"/>
      <c r="IOY132" s="7"/>
      <c r="IOZ132" s="7"/>
      <c r="IPA132" s="7"/>
      <c r="IPB132" s="7"/>
      <c r="IPC132" s="7"/>
      <c r="IPD132" s="7"/>
      <c r="IPE132" s="7"/>
      <c r="IPF132" s="7"/>
      <c r="IPG132" s="7"/>
      <c r="IPH132" s="7"/>
      <c r="IPI132" s="7"/>
      <c r="IPJ132" s="7"/>
      <c r="IPK132" s="7"/>
      <c r="IPL132" s="7"/>
      <c r="IPM132" s="7"/>
      <c r="IPN132" s="7"/>
      <c r="IPO132" s="7"/>
      <c r="IPP132" s="7"/>
      <c r="IPQ132" s="7"/>
      <c r="IPR132" s="7"/>
      <c r="IPS132" s="7"/>
      <c r="IPT132" s="7"/>
      <c r="IPU132" s="7"/>
      <c r="IPV132" s="7"/>
      <c r="IPW132" s="7"/>
      <c r="IPX132" s="7"/>
      <c r="IPY132" s="7"/>
      <c r="IPZ132" s="7"/>
      <c r="IQA132" s="7"/>
      <c r="IQB132" s="7"/>
      <c r="IQC132" s="7"/>
      <c r="IQD132" s="7"/>
      <c r="IQE132" s="7"/>
      <c r="IQF132" s="7"/>
      <c r="IQG132" s="7"/>
      <c r="IQH132" s="7"/>
      <c r="IQI132" s="7"/>
      <c r="IQJ132" s="7"/>
      <c r="IQK132" s="7"/>
      <c r="IQL132" s="7"/>
      <c r="IQM132" s="7"/>
      <c r="IQN132" s="7"/>
      <c r="IQO132" s="7"/>
      <c r="IQP132" s="7"/>
      <c r="IQQ132" s="7"/>
      <c r="IQR132" s="7"/>
      <c r="IQS132" s="7"/>
      <c r="IQT132" s="7"/>
      <c r="IQU132" s="7"/>
      <c r="IQV132" s="7"/>
      <c r="IQW132" s="7"/>
      <c r="IQX132" s="7"/>
      <c r="IQY132" s="7"/>
      <c r="IQZ132" s="7"/>
      <c r="IRA132" s="7"/>
      <c r="IRB132" s="7"/>
      <c r="IRC132" s="7"/>
      <c r="IRD132" s="7"/>
      <c r="IRE132" s="7"/>
      <c r="IRF132" s="7"/>
      <c r="IRG132" s="7"/>
      <c r="IRH132" s="7"/>
      <c r="IRI132" s="7"/>
      <c r="IRJ132" s="7"/>
      <c r="IRK132" s="7"/>
      <c r="IRL132" s="7"/>
      <c r="IRM132" s="7"/>
      <c r="IRN132" s="7"/>
      <c r="IRO132" s="7"/>
      <c r="IRP132" s="7"/>
      <c r="IRQ132" s="7"/>
      <c r="IRR132" s="7"/>
      <c r="IRS132" s="7"/>
      <c r="IRT132" s="7"/>
      <c r="IRU132" s="7"/>
      <c r="IRV132" s="7"/>
      <c r="IRW132" s="7"/>
      <c r="IRX132" s="7"/>
      <c r="IRY132" s="7"/>
      <c r="IRZ132" s="7"/>
      <c r="ISA132" s="7"/>
      <c r="ISB132" s="7"/>
      <c r="ISC132" s="7"/>
      <c r="ISD132" s="7"/>
      <c r="ISE132" s="7"/>
      <c r="ISF132" s="7"/>
      <c r="ISG132" s="7"/>
      <c r="ISH132" s="7"/>
      <c r="ISI132" s="7"/>
      <c r="ISJ132" s="7"/>
      <c r="ISK132" s="7"/>
      <c r="ISL132" s="7"/>
      <c r="ISM132" s="7"/>
      <c r="ISN132" s="7"/>
      <c r="ISO132" s="7"/>
      <c r="ISP132" s="7"/>
      <c r="ISQ132" s="7"/>
      <c r="ISR132" s="7"/>
      <c r="ISS132" s="7"/>
      <c r="IST132" s="7"/>
      <c r="ISU132" s="7"/>
      <c r="ISV132" s="7"/>
      <c r="ISW132" s="7"/>
      <c r="ISX132" s="7"/>
      <c r="ISY132" s="7"/>
      <c r="ISZ132" s="7"/>
      <c r="ITA132" s="7"/>
      <c r="ITB132" s="7"/>
      <c r="ITC132" s="7"/>
      <c r="ITD132" s="7"/>
      <c r="ITE132" s="7"/>
      <c r="ITF132" s="7"/>
      <c r="ITG132" s="7"/>
      <c r="ITH132" s="7"/>
      <c r="ITI132" s="7"/>
      <c r="ITJ132" s="7"/>
      <c r="ITK132" s="7"/>
      <c r="ITL132" s="7"/>
      <c r="ITM132" s="7"/>
      <c r="ITN132" s="7"/>
      <c r="ITO132" s="7"/>
      <c r="ITP132" s="7"/>
      <c r="ITQ132" s="7"/>
      <c r="ITR132" s="7"/>
      <c r="ITS132" s="7"/>
      <c r="ITT132" s="7"/>
      <c r="ITU132" s="7"/>
      <c r="ITV132" s="7"/>
      <c r="ITW132" s="7"/>
      <c r="ITX132" s="7"/>
      <c r="ITY132" s="7"/>
      <c r="ITZ132" s="7"/>
      <c r="IUA132" s="7"/>
      <c r="IUB132" s="7"/>
      <c r="IUC132" s="7"/>
      <c r="IUD132" s="7"/>
      <c r="IUE132" s="7"/>
      <c r="IUF132" s="7"/>
      <c r="IUG132" s="7"/>
      <c r="IUH132" s="7"/>
      <c r="IUI132" s="7"/>
      <c r="IUJ132" s="7"/>
      <c r="IUK132" s="7"/>
      <c r="IUL132" s="7"/>
      <c r="IUM132" s="7"/>
      <c r="IUN132" s="7"/>
      <c r="IUO132" s="7"/>
      <c r="IUP132" s="7"/>
      <c r="IUQ132" s="7"/>
      <c r="IUR132" s="7"/>
      <c r="IUS132" s="7"/>
      <c r="IUT132" s="7"/>
      <c r="IUU132" s="7"/>
      <c r="IUV132" s="7"/>
      <c r="IUW132" s="7"/>
      <c r="IUX132" s="7"/>
      <c r="IUY132" s="7"/>
      <c r="IUZ132" s="7"/>
      <c r="IVA132" s="7"/>
      <c r="IVB132" s="7"/>
      <c r="IVC132" s="7"/>
      <c r="IVD132" s="7"/>
      <c r="IVE132" s="7"/>
      <c r="IVF132" s="7"/>
      <c r="IVG132" s="7"/>
      <c r="IVH132" s="7"/>
      <c r="IVI132" s="7"/>
      <c r="IVJ132" s="7"/>
      <c r="IVK132" s="7"/>
      <c r="IVL132" s="7"/>
      <c r="IVM132" s="7"/>
      <c r="IVN132" s="7"/>
      <c r="IVO132" s="7"/>
      <c r="IVP132" s="7"/>
      <c r="IVQ132" s="7"/>
      <c r="IVR132" s="7"/>
      <c r="IVS132" s="7"/>
      <c r="IVT132" s="7"/>
      <c r="IVU132" s="7"/>
      <c r="IVV132" s="7"/>
      <c r="IVW132" s="7"/>
      <c r="IVX132" s="7"/>
      <c r="IVY132" s="7"/>
      <c r="IVZ132" s="7"/>
      <c r="IWA132" s="7"/>
      <c r="IWB132" s="7"/>
      <c r="IWC132" s="7"/>
      <c r="IWD132" s="7"/>
      <c r="IWE132" s="7"/>
      <c r="IWF132" s="7"/>
      <c r="IWG132" s="7"/>
      <c r="IWH132" s="7"/>
      <c r="IWI132" s="7"/>
      <c r="IWJ132" s="7"/>
      <c r="IWK132" s="7"/>
      <c r="IWL132" s="7"/>
      <c r="IWM132" s="7"/>
      <c r="IWN132" s="7"/>
      <c r="IWO132" s="7"/>
      <c r="IWP132" s="7"/>
      <c r="IWQ132" s="7"/>
      <c r="IWR132" s="7"/>
      <c r="IWS132" s="7"/>
      <c r="IWT132" s="7"/>
      <c r="IWU132" s="7"/>
      <c r="IWV132" s="7"/>
      <c r="IWW132" s="7"/>
      <c r="IWX132" s="7"/>
      <c r="IWY132" s="7"/>
      <c r="IWZ132" s="7"/>
      <c r="IXA132" s="7"/>
      <c r="IXB132" s="7"/>
      <c r="IXC132" s="7"/>
      <c r="IXD132" s="7"/>
      <c r="IXE132" s="7"/>
      <c r="IXF132" s="7"/>
      <c r="IXG132" s="7"/>
      <c r="IXH132" s="7"/>
      <c r="IXI132" s="7"/>
      <c r="IXJ132" s="7"/>
      <c r="IXK132" s="7"/>
      <c r="IXL132" s="7"/>
      <c r="IXM132" s="7"/>
      <c r="IXN132" s="7"/>
      <c r="IXO132" s="7"/>
      <c r="IXP132" s="7"/>
      <c r="IXQ132" s="7"/>
      <c r="IXR132" s="7"/>
      <c r="IXS132" s="7"/>
      <c r="IXT132" s="7"/>
      <c r="IXU132" s="7"/>
      <c r="IXV132" s="7"/>
      <c r="IXW132" s="7"/>
      <c r="IXX132" s="7"/>
      <c r="IXY132" s="7"/>
      <c r="IXZ132" s="7"/>
      <c r="IYA132" s="7"/>
      <c r="IYB132" s="7"/>
      <c r="IYC132" s="7"/>
      <c r="IYD132" s="7"/>
      <c r="IYE132" s="7"/>
      <c r="IYF132" s="7"/>
      <c r="IYG132" s="7"/>
      <c r="IYH132" s="7"/>
      <c r="IYI132" s="7"/>
      <c r="IYJ132" s="7"/>
      <c r="IYK132" s="7"/>
      <c r="IYL132" s="7"/>
      <c r="IYM132" s="7"/>
      <c r="IYN132" s="7"/>
      <c r="IYO132" s="7"/>
      <c r="IYP132" s="7"/>
      <c r="IYQ132" s="7"/>
      <c r="IYR132" s="7"/>
      <c r="IYS132" s="7"/>
      <c r="IYT132" s="7"/>
      <c r="IYU132" s="7"/>
      <c r="IYV132" s="7"/>
      <c r="IYW132" s="7"/>
      <c r="IYX132" s="7"/>
      <c r="IYY132" s="7"/>
      <c r="IYZ132" s="7"/>
      <c r="IZA132" s="7"/>
      <c r="IZB132" s="7"/>
      <c r="IZC132" s="7"/>
      <c r="IZD132" s="7"/>
      <c r="IZE132" s="7"/>
      <c r="IZF132" s="7"/>
      <c r="IZG132" s="7"/>
      <c r="IZH132" s="7"/>
      <c r="IZI132" s="7"/>
      <c r="IZJ132" s="7"/>
      <c r="IZK132" s="7"/>
      <c r="IZL132" s="7"/>
      <c r="IZM132" s="7"/>
      <c r="IZN132" s="7"/>
      <c r="IZO132" s="7"/>
      <c r="IZP132" s="7"/>
      <c r="IZQ132" s="7"/>
      <c r="IZR132" s="7"/>
      <c r="IZS132" s="7"/>
      <c r="IZT132" s="7"/>
      <c r="IZU132" s="7"/>
      <c r="IZV132" s="7"/>
      <c r="IZW132" s="7"/>
      <c r="IZX132" s="7"/>
      <c r="IZY132" s="7"/>
      <c r="IZZ132" s="7"/>
      <c r="JAA132" s="7"/>
      <c r="JAB132" s="7"/>
      <c r="JAC132" s="7"/>
      <c r="JAD132" s="7"/>
      <c r="JAE132" s="7"/>
      <c r="JAF132" s="7"/>
      <c r="JAG132" s="7"/>
      <c r="JAH132" s="7"/>
      <c r="JAI132" s="7"/>
      <c r="JAJ132" s="7"/>
      <c r="JAK132" s="7"/>
      <c r="JAL132" s="7"/>
      <c r="JAM132" s="7"/>
      <c r="JAN132" s="7"/>
      <c r="JAO132" s="7"/>
      <c r="JAP132" s="7"/>
      <c r="JAQ132" s="7"/>
      <c r="JAR132" s="7"/>
      <c r="JAS132" s="7"/>
      <c r="JAT132" s="7"/>
      <c r="JAU132" s="7"/>
      <c r="JAV132" s="7"/>
      <c r="JAW132" s="7"/>
      <c r="JAX132" s="7"/>
      <c r="JAY132" s="7"/>
      <c r="JAZ132" s="7"/>
      <c r="JBA132" s="7"/>
      <c r="JBB132" s="7"/>
      <c r="JBC132" s="7"/>
      <c r="JBD132" s="7"/>
      <c r="JBE132" s="7"/>
      <c r="JBF132" s="7"/>
      <c r="JBG132" s="7"/>
      <c r="JBH132" s="7"/>
      <c r="JBI132" s="7"/>
      <c r="JBJ132" s="7"/>
      <c r="JBK132" s="7"/>
      <c r="JBL132" s="7"/>
      <c r="JBM132" s="7"/>
      <c r="JBN132" s="7"/>
      <c r="JBO132" s="7"/>
      <c r="JBP132" s="7"/>
      <c r="JBQ132" s="7"/>
      <c r="JBR132" s="7"/>
      <c r="JBS132" s="7"/>
      <c r="JBT132" s="7"/>
      <c r="JBU132" s="7"/>
      <c r="JBV132" s="7"/>
      <c r="JBW132" s="7"/>
      <c r="JBX132" s="7"/>
      <c r="JBY132" s="7"/>
      <c r="JBZ132" s="7"/>
      <c r="JCA132" s="7"/>
      <c r="JCB132" s="7"/>
      <c r="JCC132" s="7"/>
      <c r="JCD132" s="7"/>
      <c r="JCE132" s="7"/>
      <c r="JCF132" s="7"/>
      <c r="JCG132" s="7"/>
      <c r="JCH132" s="7"/>
      <c r="JCI132" s="7"/>
      <c r="JCJ132" s="7"/>
      <c r="JCK132" s="7"/>
      <c r="JCL132" s="7"/>
      <c r="JCM132" s="7"/>
      <c r="JCN132" s="7"/>
      <c r="JCO132" s="7"/>
      <c r="JCP132" s="7"/>
      <c r="JCQ132" s="7"/>
      <c r="JCR132" s="7"/>
      <c r="JCS132" s="7"/>
      <c r="JCT132" s="7"/>
      <c r="JCU132" s="7"/>
      <c r="JCV132" s="7"/>
      <c r="JCW132" s="7"/>
      <c r="JCX132" s="7"/>
      <c r="JCY132" s="7"/>
      <c r="JCZ132" s="7"/>
      <c r="JDA132" s="7"/>
      <c r="JDB132" s="7"/>
      <c r="JDC132" s="7"/>
      <c r="JDD132" s="7"/>
      <c r="JDE132" s="7"/>
      <c r="JDF132" s="7"/>
      <c r="JDG132" s="7"/>
      <c r="JDH132" s="7"/>
      <c r="JDI132" s="7"/>
      <c r="JDJ132" s="7"/>
      <c r="JDK132" s="7"/>
      <c r="JDL132" s="7"/>
      <c r="JDM132" s="7"/>
      <c r="JDN132" s="7"/>
      <c r="JDO132" s="7"/>
      <c r="JDP132" s="7"/>
      <c r="JDQ132" s="7"/>
      <c r="JDR132" s="7"/>
      <c r="JDS132" s="7"/>
      <c r="JDT132" s="7"/>
      <c r="JDU132" s="7"/>
      <c r="JDV132" s="7"/>
      <c r="JDW132" s="7"/>
      <c r="JDX132" s="7"/>
      <c r="JDY132" s="7"/>
      <c r="JDZ132" s="7"/>
      <c r="JEA132" s="7"/>
      <c r="JEB132" s="7"/>
      <c r="JEC132" s="7"/>
      <c r="JED132" s="7"/>
      <c r="JEE132" s="7"/>
      <c r="JEF132" s="7"/>
      <c r="JEG132" s="7"/>
      <c r="JEH132" s="7"/>
      <c r="JEI132" s="7"/>
      <c r="JEJ132" s="7"/>
      <c r="JEK132" s="7"/>
      <c r="JEL132" s="7"/>
      <c r="JEM132" s="7"/>
      <c r="JEN132" s="7"/>
      <c r="JEO132" s="7"/>
      <c r="JEP132" s="7"/>
      <c r="JEQ132" s="7"/>
      <c r="JER132" s="7"/>
      <c r="JES132" s="7"/>
      <c r="JET132" s="7"/>
      <c r="JEU132" s="7"/>
      <c r="JEV132" s="7"/>
      <c r="JEW132" s="7"/>
      <c r="JEX132" s="7"/>
      <c r="JEY132" s="7"/>
      <c r="JEZ132" s="7"/>
      <c r="JFA132" s="7"/>
      <c r="JFB132" s="7"/>
      <c r="JFC132" s="7"/>
      <c r="JFD132" s="7"/>
      <c r="JFE132" s="7"/>
      <c r="JFF132" s="7"/>
      <c r="JFG132" s="7"/>
      <c r="JFH132" s="7"/>
      <c r="JFI132" s="7"/>
      <c r="JFJ132" s="7"/>
      <c r="JFK132" s="7"/>
      <c r="JFL132" s="7"/>
      <c r="JFM132" s="7"/>
      <c r="JFN132" s="7"/>
      <c r="JFO132" s="7"/>
      <c r="JFP132" s="7"/>
      <c r="JFQ132" s="7"/>
      <c r="JFR132" s="7"/>
      <c r="JFS132" s="7"/>
      <c r="JFT132" s="7"/>
      <c r="JFU132" s="7"/>
      <c r="JFV132" s="7"/>
      <c r="JFW132" s="7"/>
      <c r="JFX132" s="7"/>
      <c r="JFY132" s="7"/>
      <c r="JFZ132" s="7"/>
      <c r="JGA132" s="7"/>
      <c r="JGB132" s="7"/>
      <c r="JGC132" s="7"/>
      <c r="JGD132" s="7"/>
      <c r="JGE132" s="7"/>
      <c r="JGF132" s="7"/>
      <c r="JGG132" s="7"/>
      <c r="JGH132" s="7"/>
      <c r="JGI132" s="7"/>
      <c r="JGJ132" s="7"/>
      <c r="JGK132" s="7"/>
      <c r="JGL132" s="7"/>
      <c r="JGM132" s="7"/>
      <c r="JGN132" s="7"/>
      <c r="JGO132" s="7"/>
      <c r="JGP132" s="7"/>
      <c r="JGQ132" s="7"/>
      <c r="JGR132" s="7"/>
      <c r="JGS132" s="7"/>
      <c r="JGT132" s="7"/>
      <c r="JGU132" s="7"/>
      <c r="JGV132" s="7"/>
      <c r="JGW132" s="7"/>
      <c r="JGX132" s="7"/>
      <c r="JGY132" s="7"/>
      <c r="JGZ132" s="7"/>
      <c r="JHA132" s="7"/>
      <c r="JHB132" s="7"/>
      <c r="JHC132" s="7"/>
      <c r="JHD132" s="7"/>
      <c r="JHE132" s="7"/>
      <c r="JHF132" s="7"/>
      <c r="JHG132" s="7"/>
      <c r="JHH132" s="7"/>
      <c r="JHI132" s="7"/>
      <c r="JHJ132" s="7"/>
      <c r="JHK132" s="7"/>
      <c r="JHL132" s="7"/>
      <c r="JHM132" s="7"/>
      <c r="JHN132" s="7"/>
      <c r="JHO132" s="7"/>
      <c r="JHP132" s="7"/>
      <c r="JHQ132" s="7"/>
      <c r="JHR132" s="7"/>
      <c r="JHS132" s="7"/>
      <c r="JHT132" s="7"/>
      <c r="JHU132" s="7"/>
      <c r="JHV132" s="7"/>
      <c r="JHW132" s="7"/>
      <c r="JHX132" s="7"/>
      <c r="JHY132" s="7"/>
      <c r="JHZ132" s="7"/>
      <c r="JIA132" s="7"/>
      <c r="JIB132" s="7"/>
      <c r="JIC132" s="7"/>
      <c r="JID132" s="7"/>
      <c r="JIE132" s="7"/>
      <c r="JIF132" s="7"/>
      <c r="JIG132" s="7"/>
      <c r="JIH132" s="7"/>
      <c r="JII132" s="7"/>
      <c r="JIJ132" s="7"/>
      <c r="JIK132" s="7"/>
      <c r="JIL132" s="7"/>
      <c r="JIM132" s="7"/>
      <c r="JIN132" s="7"/>
      <c r="JIO132" s="7"/>
      <c r="JIP132" s="7"/>
      <c r="JIQ132" s="7"/>
      <c r="JIR132" s="7"/>
      <c r="JIS132" s="7"/>
      <c r="JIT132" s="7"/>
      <c r="JIU132" s="7"/>
      <c r="JIV132" s="7"/>
      <c r="JIW132" s="7"/>
      <c r="JIX132" s="7"/>
      <c r="JIY132" s="7"/>
      <c r="JIZ132" s="7"/>
      <c r="JJA132" s="7"/>
      <c r="JJB132" s="7"/>
      <c r="JJC132" s="7"/>
      <c r="JJD132" s="7"/>
      <c r="JJE132" s="7"/>
      <c r="JJF132" s="7"/>
      <c r="JJG132" s="7"/>
      <c r="JJH132" s="7"/>
      <c r="JJI132" s="7"/>
      <c r="JJJ132" s="7"/>
      <c r="JJK132" s="7"/>
      <c r="JJL132" s="7"/>
      <c r="JJM132" s="7"/>
      <c r="JJN132" s="7"/>
      <c r="JJO132" s="7"/>
      <c r="JJP132" s="7"/>
      <c r="JJQ132" s="7"/>
      <c r="JJR132" s="7"/>
      <c r="JJS132" s="7"/>
      <c r="JJT132" s="7"/>
      <c r="JJU132" s="7"/>
      <c r="JJV132" s="7"/>
      <c r="JJW132" s="7"/>
      <c r="JJX132" s="7"/>
      <c r="JJY132" s="7"/>
      <c r="JJZ132" s="7"/>
      <c r="JKA132" s="7"/>
      <c r="JKB132" s="7"/>
      <c r="JKC132" s="7"/>
      <c r="JKD132" s="7"/>
      <c r="JKE132" s="7"/>
      <c r="JKF132" s="7"/>
      <c r="JKG132" s="7"/>
      <c r="JKH132" s="7"/>
      <c r="JKI132" s="7"/>
      <c r="JKJ132" s="7"/>
      <c r="JKK132" s="7"/>
      <c r="JKL132" s="7"/>
      <c r="JKM132" s="7"/>
      <c r="JKN132" s="7"/>
      <c r="JKO132" s="7"/>
      <c r="JKP132" s="7"/>
      <c r="JKQ132" s="7"/>
      <c r="JKR132" s="7"/>
      <c r="JKS132" s="7"/>
      <c r="JKT132" s="7"/>
      <c r="JKU132" s="7"/>
      <c r="JKV132" s="7"/>
      <c r="JKW132" s="7"/>
      <c r="JKX132" s="7"/>
      <c r="JKY132" s="7"/>
      <c r="JKZ132" s="7"/>
      <c r="JLA132" s="7"/>
      <c r="JLB132" s="7"/>
      <c r="JLC132" s="7"/>
      <c r="JLD132" s="7"/>
      <c r="JLE132" s="7"/>
      <c r="JLF132" s="7"/>
      <c r="JLG132" s="7"/>
      <c r="JLH132" s="7"/>
      <c r="JLI132" s="7"/>
      <c r="JLJ132" s="7"/>
      <c r="JLK132" s="7"/>
      <c r="JLL132" s="7"/>
      <c r="JLM132" s="7"/>
      <c r="JLN132" s="7"/>
      <c r="JLO132" s="7"/>
      <c r="JLP132" s="7"/>
      <c r="JLQ132" s="7"/>
      <c r="JLR132" s="7"/>
      <c r="JLS132" s="7"/>
      <c r="JLT132" s="7"/>
      <c r="JLU132" s="7"/>
      <c r="JLV132" s="7"/>
      <c r="JLW132" s="7"/>
      <c r="JLX132" s="7"/>
      <c r="JLY132" s="7"/>
      <c r="JLZ132" s="7"/>
      <c r="JMA132" s="7"/>
      <c r="JMB132" s="7"/>
      <c r="JMC132" s="7"/>
      <c r="JMD132" s="7"/>
      <c r="JME132" s="7"/>
      <c r="JMF132" s="7"/>
      <c r="JMG132" s="7"/>
      <c r="JMH132" s="7"/>
      <c r="JMI132" s="7"/>
      <c r="JMJ132" s="7"/>
      <c r="JMK132" s="7"/>
      <c r="JML132" s="7"/>
      <c r="JMM132" s="7"/>
      <c r="JMN132" s="7"/>
      <c r="JMO132" s="7"/>
      <c r="JMP132" s="7"/>
      <c r="JMQ132" s="7"/>
      <c r="JMR132" s="7"/>
      <c r="JMS132" s="7"/>
      <c r="JMT132" s="7"/>
      <c r="JMU132" s="7"/>
      <c r="JMV132" s="7"/>
      <c r="JMW132" s="7"/>
      <c r="JMX132" s="7"/>
      <c r="JMY132" s="7"/>
      <c r="JMZ132" s="7"/>
      <c r="JNA132" s="7"/>
      <c r="JNB132" s="7"/>
      <c r="JNC132" s="7"/>
      <c r="JND132" s="7"/>
      <c r="JNE132" s="7"/>
      <c r="JNF132" s="7"/>
      <c r="JNG132" s="7"/>
      <c r="JNH132" s="7"/>
      <c r="JNI132" s="7"/>
      <c r="JNJ132" s="7"/>
      <c r="JNK132" s="7"/>
      <c r="JNL132" s="7"/>
      <c r="JNM132" s="7"/>
      <c r="JNN132" s="7"/>
      <c r="JNO132" s="7"/>
      <c r="JNP132" s="7"/>
      <c r="JNQ132" s="7"/>
      <c r="JNR132" s="7"/>
      <c r="JNS132" s="7"/>
      <c r="JNT132" s="7"/>
      <c r="JNU132" s="7"/>
      <c r="JNV132" s="7"/>
      <c r="JNW132" s="7"/>
      <c r="JNX132" s="7"/>
      <c r="JNY132" s="7"/>
      <c r="JNZ132" s="7"/>
      <c r="JOA132" s="7"/>
      <c r="JOB132" s="7"/>
      <c r="JOC132" s="7"/>
      <c r="JOD132" s="7"/>
      <c r="JOE132" s="7"/>
      <c r="JOF132" s="7"/>
      <c r="JOG132" s="7"/>
      <c r="JOH132" s="7"/>
      <c r="JOI132" s="7"/>
      <c r="JOJ132" s="7"/>
      <c r="JOK132" s="7"/>
      <c r="JOL132" s="7"/>
      <c r="JOM132" s="7"/>
      <c r="JON132" s="7"/>
      <c r="JOO132" s="7"/>
      <c r="JOP132" s="7"/>
      <c r="JOQ132" s="7"/>
      <c r="JOR132" s="7"/>
      <c r="JOS132" s="7"/>
      <c r="JOT132" s="7"/>
      <c r="JOU132" s="7"/>
      <c r="JOV132" s="7"/>
      <c r="JOW132" s="7"/>
      <c r="JOX132" s="7"/>
      <c r="JOY132" s="7"/>
      <c r="JOZ132" s="7"/>
      <c r="JPA132" s="7"/>
      <c r="JPB132" s="7"/>
      <c r="JPC132" s="7"/>
      <c r="JPD132" s="7"/>
      <c r="JPE132" s="7"/>
      <c r="JPF132" s="7"/>
      <c r="JPG132" s="7"/>
      <c r="JPH132" s="7"/>
      <c r="JPI132" s="7"/>
      <c r="JPJ132" s="7"/>
      <c r="JPK132" s="7"/>
      <c r="JPL132" s="7"/>
      <c r="JPM132" s="7"/>
      <c r="JPN132" s="7"/>
      <c r="JPO132" s="7"/>
      <c r="JPP132" s="7"/>
      <c r="JPQ132" s="7"/>
      <c r="JPR132" s="7"/>
      <c r="JPS132" s="7"/>
      <c r="JPT132" s="7"/>
      <c r="JPU132" s="7"/>
      <c r="JPV132" s="7"/>
      <c r="JPW132" s="7"/>
      <c r="JPX132" s="7"/>
      <c r="JPY132" s="7"/>
      <c r="JPZ132" s="7"/>
      <c r="JQA132" s="7"/>
      <c r="JQB132" s="7"/>
      <c r="JQC132" s="7"/>
      <c r="JQD132" s="7"/>
      <c r="JQE132" s="7"/>
      <c r="JQF132" s="7"/>
      <c r="JQG132" s="7"/>
      <c r="JQH132" s="7"/>
      <c r="JQI132" s="7"/>
      <c r="JQJ132" s="7"/>
      <c r="JQK132" s="7"/>
      <c r="JQL132" s="7"/>
      <c r="JQM132" s="7"/>
      <c r="JQN132" s="7"/>
      <c r="JQO132" s="7"/>
      <c r="JQP132" s="7"/>
      <c r="JQQ132" s="7"/>
      <c r="JQR132" s="7"/>
      <c r="JQS132" s="7"/>
      <c r="JQT132" s="7"/>
      <c r="JQU132" s="7"/>
      <c r="JQV132" s="7"/>
      <c r="JQW132" s="7"/>
      <c r="JQX132" s="7"/>
      <c r="JQY132" s="7"/>
      <c r="JQZ132" s="7"/>
      <c r="JRA132" s="7"/>
      <c r="JRB132" s="7"/>
      <c r="JRC132" s="7"/>
      <c r="JRD132" s="7"/>
      <c r="JRE132" s="7"/>
      <c r="JRF132" s="7"/>
      <c r="JRG132" s="7"/>
      <c r="JRH132" s="7"/>
      <c r="JRI132" s="7"/>
      <c r="JRJ132" s="7"/>
      <c r="JRK132" s="7"/>
      <c r="JRL132" s="7"/>
      <c r="JRM132" s="7"/>
      <c r="JRN132" s="7"/>
      <c r="JRO132" s="7"/>
      <c r="JRP132" s="7"/>
      <c r="JRQ132" s="7"/>
      <c r="JRR132" s="7"/>
      <c r="JRS132" s="7"/>
      <c r="JRT132" s="7"/>
      <c r="JRU132" s="7"/>
      <c r="JRV132" s="7"/>
      <c r="JRW132" s="7"/>
      <c r="JRX132" s="7"/>
      <c r="JRY132" s="7"/>
      <c r="JRZ132" s="7"/>
      <c r="JSA132" s="7"/>
      <c r="JSB132" s="7"/>
      <c r="JSC132" s="7"/>
      <c r="JSD132" s="7"/>
      <c r="JSE132" s="7"/>
      <c r="JSF132" s="7"/>
      <c r="JSG132" s="7"/>
      <c r="JSH132" s="7"/>
      <c r="JSI132" s="7"/>
      <c r="JSJ132" s="7"/>
      <c r="JSK132" s="7"/>
      <c r="JSL132" s="7"/>
      <c r="JSM132" s="7"/>
      <c r="JSN132" s="7"/>
      <c r="JSO132" s="7"/>
      <c r="JSP132" s="7"/>
      <c r="JSQ132" s="7"/>
      <c r="JSR132" s="7"/>
      <c r="JSS132" s="7"/>
      <c r="JST132" s="7"/>
      <c r="JSU132" s="7"/>
      <c r="JSV132" s="7"/>
      <c r="JSW132" s="7"/>
      <c r="JSX132" s="7"/>
      <c r="JSY132" s="7"/>
      <c r="JSZ132" s="7"/>
      <c r="JTA132" s="7"/>
      <c r="JTB132" s="7"/>
      <c r="JTC132" s="7"/>
      <c r="JTD132" s="7"/>
      <c r="JTE132" s="7"/>
      <c r="JTF132" s="7"/>
      <c r="JTG132" s="7"/>
      <c r="JTH132" s="7"/>
      <c r="JTI132" s="7"/>
      <c r="JTJ132" s="7"/>
      <c r="JTK132" s="7"/>
      <c r="JTL132" s="7"/>
      <c r="JTM132" s="7"/>
      <c r="JTN132" s="7"/>
      <c r="JTO132" s="7"/>
      <c r="JTP132" s="7"/>
      <c r="JTQ132" s="7"/>
      <c r="JTR132" s="7"/>
      <c r="JTS132" s="7"/>
      <c r="JTT132" s="7"/>
      <c r="JTU132" s="7"/>
      <c r="JTV132" s="7"/>
      <c r="JTW132" s="7"/>
      <c r="JTX132" s="7"/>
      <c r="JTY132" s="7"/>
      <c r="JTZ132" s="7"/>
      <c r="JUA132" s="7"/>
      <c r="JUB132" s="7"/>
      <c r="JUC132" s="7"/>
      <c r="JUD132" s="7"/>
      <c r="JUE132" s="7"/>
      <c r="JUF132" s="7"/>
      <c r="JUG132" s="7"/>
      <c r="JUH132" s="7"/>
      <c r="JUI132" s="7"/>
      <c r="JUJ132" s="7"/>
      <c r="JUK132" s="7"/>
      <c r="JUL132" s="7"/>
      <c r="JUM132" s="7"/>
      <c r="JUN132" s="7"/>
      <c r="JUO132" s="7"/>
      <c r="JUP132" s="7"/>
      <c r="JUQ132" s="7"/>
      <c r="JUR132" s="7"/>
      <c r="JUS132" s="7"/>
      <c r="JUT132" s="7"/>
      <c r="JUU132" s="7"/>
      <c r="JUV132" s="7"/>
      <c r="JUW132" s="7"/>
      <c r="JUX132" s="7"/>
      <c r="JUY132" s="7"/>
      <c r="JUZ132" s="7"/>
      <c r="JVA132" s="7"/>
      <c r="JVB132" s="7"/>
      <c r="JVC132" s="7"/>
      <c r="JVD132" s="7"/>
      <c r="JVE132" s="7"/>
      <c r="JVF132" s="7"/>
      <c r="JVG132" s="7"/>
      <c r="JVH132" s="7"/>
      <c r="JVI132" s="7"/>
      <c r="JVJ132" s="7"/>
      <c r="JVK132" s="7"/>
      <c r="JVL132" s="7"/>
      <c r="JVM132" s="7"/>
      <c r="JVN132" s="7"/>
      <c r="JVO132" s="7"/>
      <c r="JVP132" s="7"/>
      <c r="JVQ132" s="7"/>
      <c r="JVR132" s="7"/>
      <c r="JVS132" s="7"/>
      <c r="JVT132" s="7"/>
      <c r="JVU132" s="7"/>
      <c r="JVV132" s="7"/>
      <c r="JVW132" s="7"/>
      <c r="JVX132" s="7"/>
      <c r="JVY132" s="7"/>
      <c r="JVZ132" s="7"/>
      <c r="JWA132" s="7"/>
      <c r="JWB132" s="7"/>
      <c r="JWC132" s="7"/>
      <c r="JWD132" s="7"/>
      <c r="JWE132" s="7"/>
      <c r="JWF132" s="7"/>
      <c r="JWG132" s="7"/>
      <c r="JWH132" s="7"/>
      <c r="JWI132" s="7"/>
      <c r="JWJ132" s="7"/>
      <c r="JWK132" s="7"/>
      <c r="JWL132" s="7"/>
      <c r="JWM132" s="7"/>
      <c r="JWN132" s="7"/>
      <c r="JWO132" s="7"/>
      <c r="JWP132" s="7"/>
      <c r="JWQ132" s="7"/>
      <c r="JWR132" s="7"/>
      <c r="JWS132" s="7"/>
      <c r="JWT132" s="7"/>
      <c r="JWU132" s="7"/>
      <c r="JWV132" s="7"/>
      <c r="JWW132" s="7"/>
      <c r="JWX132" s="7"/>
      <c r="JWY132" s="7"/>
      <c r="JWZ132" s="7"/>
      <c r="JXA132" s="7"/>
      <c r="JXB132" s="7"/>
      <c r="JXC132" s="7"/>
      <c r="JXD132" s="7"/>
      <c r="JXE132" s="7"/>
      <c r="JXF132" s="7"/>
      <c r="JXG132" s="7"/>
      <c r="JXH132" s="7"/>
      <c r="JXI132" s="7"/>
      <c r="JXJ132" s="7"/>
      <c r="JXK132" s="7"/>
      <c r="JXL132" s="7"/>
      <c r="JXM132" s="7"/>
      <c r="JXN132" s="7"/>
      <c r="JXO132" s="7"/>
      <c r="JXP132" s="7"/>
      <c r="JXQ132" s="7"/>
      <c r="JXR132" s="7"/>
      <c r="JXS132" s="7"/>
      <c r="JXT132" s="7"/>
      <c r="JXU132" s="7"/>
      <c r="JXV132" s="7"/>
      <c r="JXW132" s="7"/>
      <c r="JXX132" s="7"/>
      <c r="JXY132" s="7"/>
      <c r="JXZ132" s="7"/>
      <c r="JYA132" s="7"/>
      <c r="JYB132" s="7"/>
      <c r="JYC132" s="7"/>
      <c r="JYD132" s="7"/>
      <c r="JYE132" s="7"/>
      <c r="JYF132" s="7"/>
      <c r="JYG132" s="7"/>
      <c r="JYH132" s="7"/>
      <c r="JYI132" s="7"/>
      <c r="JYJ132" s="7"/>
      <c r="JYK132" s="7"/>
      <c r="JYL132" s="7"/>
      <c r="JYM132" s="7"/>
      <c r="JYN132" s="7"/>
      <c r="JYO132" s="7"/>
      <c r="JYP132" s="7"/>
      <c r="JYQ132" s="7"/>
      <c r="JYR132" s="7"/>
      <c r="JYS132" s="7"/>
      <c r="JYT132" s="7"/>
      <c r="JYU132" s="7"/>
      <c r="JYV132" s="7"/>
      <c r="JYW132" s="7"/>
      <c r="JYX132" s="7"/>
      <c r="JYY132" s="7"/>
      <c r="JYZ132" s="7"/>
      <c r="JZA132" s="7"/>
      <c r="JZB132" s="7"/>
      <c r="JZC132" s="7"/>
      <c r="JZD132" s="7"/>
      <c r="JZE132" s="7"/>
      <c r="JZF132" s="7"/>
      <c r="JZG132" s="7"/>
      <c r="JZH132" s="7"/>
      <c r="JZI132" s="7"/>
      <c r="JZJ132" s="7"/>
      <c r="JZK132" s="7"/>
      <c r="JZL132" s="7"/>
      <c r="JZM132" s="7"/>
      <c r="JZN132" s="7"/>
      <c r="JZO132" s="7"/>
      <c r="JZP132" s="7"/>
      <c r="JZQ132" s="7"/>
      <c r="JZR132" s="7"/>
      <c r="JZS132" s="7"/>
      <c r="JZT132" s="7"/>
      <c r="JZU132" s="7"/>
      <c r="JZV132" s="7"/>
      <c r="JZW132" s="7"/>
      <c r="JZX132" s="7"/>
      <c r="JZY132" s="7"/>
      <c r="JZZ132" s="7"/>
      <c r="KAA132" s="7"/>
      <c r="KAB132" s="7"/>
      <c r="KAC132" s="7"/>
      <c r="KAD132" s="7"/>
      <c r="KAE132" s="7"/>
      <c r="KAF132" s="7"/>
      <c r="KAG132" s="7"/>
      <c r="KAH132" s="7"/>
      <c r="KAI132" s="7"/>
      <c r="KAJ132" s="7"/>
      <c r="KAK132" s="7"/>
      <c r="KAL132" s="7"/>
      <c r="KAM132" s="7"/>
      <c r="KAN132" s="7"/>
      <c r="KAO132" s="7"/>
      <c r="KAP132" s="7"/>
      <c r="KAQ132" s="7"/>
      <c r="KAR132" s="7"/>
      <c r="KAS132" s="7"/>
      <c r="KAT132" s="7"/>
      <c r="KAU132" s="7"/>
      <c r="KAV132" s="7"/>
      <c r="KAW132" s="7"/>
      <c r="KAX132" s="7"/>
      <c r="KAY132" s="7"/>
      <c r="KAZ132" s="7"/>
      <c r="KBA132" s="7"/>
      <c r="KBB132" s="7"/>
      <c r="KBC132" s="7"/>
      <c r="KBD132" s="7"/>
      <c r="KBE132" s="7"/>
      <c r="KBF132" s="7"/>
      <c r="KBG132" s="7"/>
      <c r="KBH132" s="7"/>
      <c r="KBI132" s="7"/>
      <c r="KBJ132" s="7"/>
      <c r="KBK132" s="7"/>
      <c r="KBL132" s="7"/>
      <c r="KBM132" s="7"/>
      <c r="KBN132" s="7"/>
      <c r="KBO132" s="7"/>
      <c r="KBP132" s="7"/>
      <c r="KBQ132" s="7"/>
      <c r="KBR132" s="7"/>
      <c r="KBS132" s="7"/>
      <c r="KBT132" s="7"/>
      <c r="KBU132" s="7"/>
      <c r="KBV132" s="7"/>
      <c r="KBW132" s="7"/>
      <c r="KBX132" s="7"/>
      <c r="KBY132" s="7"/>
      <c r="KBZ132" s="7"/>
      <c r="KCA132" s="7"/>
      <c r="KCB132" s="7"/>
      <c r="KCC132" s="7"/>
      <c r="KCD132" s="7"/>
      <c r="KCE132" s="7"/>
      <c r="KCF132" s="7"/>
      <c r="KCG132" s="7"/>
      <c r="KCH132" s="7"/>
      <c r="KCI132" s="7"/>
      <c r="KCJ132" s="7"/>
      <c r="KCK132" s="7"/>
      <c r="KCL132" s="7"/>
      <c r="KCM132" s="7"/>
      <c r="KCN132" s="7"/>
      <c r="KCO132" s="7"/>
      <c r="KCP132" s="7"/>
      <c r="KCQ132" s="7"/>
      <c r="KCR132" s="7"/>
      <c r="KCS132" s="7"/>
      <c r="KCT132" s="7"/>
      <c r="KCU132" s="7"/>
      <c r="KCV132" s="7"/>
      <c r="KCW132" s="7"/>
      <c r="KCX132" s="7"/>
      <c r="KCY132" s="7"/>
      <c r="KCZ132" s="7"/>
      <c r="KDA132" s="7"/>
      <c r="KDB132" s="7"/>
      <c r="KDC132" s="7"/>
      <c r="KDD132" s="7"/>
      <c r="KDE132" s="7"/>
      <c r="KDF132" s="7"/>
      <c r="KDG132" s="7"/>
      <c r="KDH132" s="7"/>
      <c r="KDI132" s="7"/>
      <c r="KDJ132" s="7"/>
      <c r="KDK132" s="7"/>
      <c r="KDL132" s="7"/>
      <c r="KDM132" s="7"/>
      <c r="KDN132" s="7"/>
      <c r="KDO132" s="7"/>
      <c r="KDP132" s="7"/>
      <c r="KDQ132" s="7"/>
      <c r="KDR132" s="7"/>
      <c r="KDS132" s="7"/>
      <c r="KDT132" s="7"/>
      <c r="KDU132" s="7"/>
      <c r="KDV132" s="7"/>
      <c r="KDW132" s="7"/>
      <c r="KDX132" s="7"/>
      <c r="KDY132" s="7"/>
      <c r="KDZ132" s="7"/>
      <c r="KEA132" s="7"/>
      <c r="KEB132" s="7"/>
      <c r="KEC132" s="7"/>
      <c r="KED132" s="7"/>
      <c r="KEE132" s="7"/>
      <c r="KEF132" s="7"/>
      <c r="KEG132" s="7"/>
      <c r="KEH132" s="7"/>
      <c r="KEI132" s="7"/>
      <c r="KEJ132" s="7"/>
      <c r="KEK132" s="7"/>
      <c r="KEL132" s="7"/>
      <c r="KEM132" s="7"/>
      <c r="KEN132" s="7"/>
      <c r="KEO132" s="7"/>
      <c r="KEP132" s="7"/>
      <c r="KEQ132" s="7"/>
      <c r="KER132" s="7"/>
      <c r="KES132" s="7"/>
      <c r="KET132" s="7"/>
      <c r="KEU132" s="7"/>
      <c r="KEV132" s="7"/>
      <c r="KEW132" s="7"/>
      <c r="KEX132" s="7"/>
      <c r="KEY132" s="7"/>
      <c r="KEZ132" s="7"/>
      <c r="KFA132" s="7"/>
      <c r="KFB132" s="7"/>
      <c r="KFC132" s="7"/>
      <c r="KFD132" s="7"/>
      <c r="KFE132" s="7"/>
      <c r="KFF132" s="7"/>
      <c r="KFG132" s="7"/>
      <c r="KFH132" s="7"/>
      <c r="KFI132" s="7"/>
      <c r="KFJ132" s="7"/>
      <c r="KFK132" s="7"/>
      <c r="KFL132" s="7"/>
      <c r="KFM132" s="7"/>
      <c r="KFN132" s="7"/>
      <c r="KFO132" s="7"/>
      <c r="KFP132" s="7"/>
      <c r="KFQ132" s="7"/>
      <c r="KFR132" s="7"/>
      <c r="KFS132" s="7"/>
      <c r="KFT132" s="7"/>
      <c r="KFU132" s="7"/>
      <c r="KFV132" s="7"/>
      <c r="KFW132" s="7"/>
      <c r="KFX132" s="7"/>
      <c r="KFY132" s="7"/>
      <c r="KFZ132" s="7"/>
      <c r="KGA132" s="7"/>
      <c r="KGB132" s="7"/>
      <c r="KGC132" s="7"/>
      <c r="KGD132" s="7"/>
      <c r="KGE132" s="7"/>
      <c r="KGF132" s="7"/>
      <c r="KGG132" s="7"/>
      <c r="KGH132" s="7"/>
      <c r="KGI132" s="7"/>
      <c r="KGJ132" s="7"/>
      <c r="KGK132" s="7"/>
      <c r="KGL132" s="7"/>
      <c r="KGM132" s="7"/>
      <c r="KGN132" s="7"/>
      <c r="KGO132" s="7"/>
      <c r="KGP132" s="7"/>
      <c r="KGQ132" s="7"/>
      <c r="KGR132" s="7"/>
      <c r="KGS132" s="7"/>
      <c r="KGT132" s="7"/>
      <c r="KGU132" s="7"/>
      <c r="KGV132" s="7"/>
      <c r="KGW132" s="7"/>
      <c r="KGX132" s="7"/>
      <c r="KGY132" s="7"/>
      <c r="KGZ132" s="7"/>
      <c r="KHA132" s="7"/>
      <c r="KHB132" s="7"/>
      <c r="KHC132" s="7"/>
      <c r="KHD132" s="7"/>
      <c r="KHE132" s="7"/>
      <c r="KHF132" s="7"/>
      <c r="KHG132" s="7"/>
      <c r="KHH132" s="7"/>
      <c r="KHI132" s="7"/>
      <c r="KHJ132" s="7"/>
      <c r="KHK132" s="7"/>
      <c r="KHL132" s="7"/>
      <c r="KHM132" s="7"/>
      <c r="KHN132" s="7"/>
      <c r="KHO132" s="7"/>
      <c r="KHP132" s="7"/>
      <c r="KHQ132" s="7"/>
      <c r="KHR132" s="7"/>
      <c r="KHS132" s="7"/>
      <c r="KHT132" s="7"/>
      <c r="KHU132" s="7"/>
      <c r="KHV132" s="7"/>
      <c r="KHW132" s="7"/>
      <c r="KHX132" s="7"/>
      <c r="KHY132" s="7"/>
      <c r="KHZ132" s="7"/>
      <c r="KIA132" s="7"/>
      <c r="KIB132" s="7"/>
      <c r="KIC132" s="7"/>
      <c r="KID132" s="7"/>
      <c r="KIE132" s="7"/>
      <c r="KIF132" s="7"/>
      <c r="KIG132" s="7"/>
      <c r="KIH132" s="7"/>
      <c r="KII132" s="7"/>
      <c r="KIJ132" s="7"/>
      <c r="KIK132" s="7"/>
      <c r="KIL132" s="7"/>
      <c r="KIM132" s="7"/>
      <c r="KIN132" s="7"/>
      <c r="KIO132" s="7"/>
      <c r="KIP132" s="7"/>
      <c r="KIQ132" s="7"/>
      <c r="KIR132" s="7"/>
      <c r="KIS132" s="7"/>
      <c r="KIT132" s="7"/>
      <c r="KIU132" s="7"/>
      <c r="KIV132" s="7"/>
      <c r="KIW132" s="7"/>
      <c r="KIX132" s="7"/>
      <c r="KIY132" s="7"/>
      <c r="KIZ132" s="7"/>
      <c r="KJA132" s="7"/>
      <c r="KJB132" s="7"/>
      <c r="KJC132" s="7"/>
      <c r="KJD132" s="7"/>
      <c r="KJE132" s="7"/>
      <c r="KJF132" s="7"/>
      <c r="KJG132" s="7"/>
      <c r="KJH132" s="7"/>
      <c r="KJI132" s="7"/>
      <c r="KJJ132" s="7"/>
      <c r="KJK132" s="7"/>
      <c r="KJL132" s="7"/>
      <c r="KJM132" s="7"/>
      <c r="KJN132" s="7"/>
      <c r="KJO132" s="7"/>
      <c r="KJP132" s="7"/>
      <c r="KJQ132" s="7"/>
      <c r="KJR132" s="7"/>
      <c r="KJS132" s="7"/>
      <c r="KJT132" s="7"/>
      <c r="KJU132" s="7"/>
      <c r="KJV132" s="7"/>
      <c r="KJW132" s="7"/>
      <c r="KJX132" s="7"/>
      <c r="KJY132" s="7"/>
      <c r="KJZ132" s="7"/>
      <c r="KKA132" s="7"/>
      <c r="KKB132" s="7"/>
      <c r="KKC132" s="7"/>
      <c r="KKD132" s="7"/>
      <c r="KKE132" s="7"/>
      <c r="KKF132" s="7"/>
      <c r="KKG132" s="7"/>
      <c r="KKH132" s="7"/>
      <c r="KKI132" s="7"/>
      <c r="KKJ132" s="7"/>
      <c r="KKK132" s="7"/>
      <c r="KKL132" s="7"/>
      <c r="KKM132" s="7"/>
      <c r="KKN132" s="7"/>
      <c r="KKO132" s="7"/>
      <c r="KKP132" s="7"/>
      <c r="KKQ132" s="7"/>
      <c r="KKR132" s="7"/>
      <c r="KKS132" s="7"/>
      <c r="KKT132" s="7"/>
      <c r="KKU132" s="7"/>
      <c r="KKV132" s="7"/>
      <c r="KKW132" s="7"/>
      <c r="KKX132" s="7"/>
      <c r="KKY132" s="7"/>
      <c r="KKZ132" s="7"/>
      <c r="KLA132" s="7"/>
      <c r="KLB132" s="7"/>
      <c r="KLC132" s="7"/>
      <c r="KLD132" s="7"/>
      <c r="KLE132" s="7"/>
      <c r="KLF132" s="7"/>
      <c r="KLG132" s="7"/>
      <c r="KLH132" s="7"/>
      <c r="KLI132" s="7"/>
      <c r="KLJ132" s="7"/>
      <c r="KLK132" s="7"/>
      <c r="KLL132" s="7"/>
      <c r="KLM132" s="7"/>
      <c r="KLN132" s="7"/>
      <c r="KLO132" s="7"/>
      <c r="KLP132" s="7"/>
      <c r="KLQ132" s="7"/>
      <c r="KLR132" s="7"/>
      <c r="KLS132" s="7"/>
      <c r="KLT132" s="7"/>
      <c r="KLU132" s="7"/>
      <c r="KLV132" s="7"/>
      <c r="KLW132" s="7"/>
      <c r="KLX132" s="7"/>
      <c r="KLY132" s="7"/>
      <c r="KLZ132" s="7"/>
      <c r="KMA132" s="7"/>
      <c r="KMB132" s="7"/>
      <c r="KMC132" s="7"/>
      <c r="KMD132" s="7"/>
      <c r="KME132" s="7"/>
      <c r="KMF132" s="7"/>
      <c r="KMG132" s="7"/>
      <c r="KMH132" s="7"/>
      <c r="KMI132" s="7"/>
      <c r="KMJ132" s="7"/>
      <c r="KMK132" s="7"/>
      <c r="KML132" s="7"/>
      <c r="KMM132" s="7"/>
      <c r="KMN132" s="7"/>
      <c r="KMO132" s="7"/>
      <c r="KMP132" s="7"/>
      <c r="KMQ132" s="7"/>
      <c r="KMR132" s="7"/>
      <c r="KMS132" s="7"/>
      <c r="KMT132" s="7"/>
      <c r="KMU132" s="7"/>
      <c r="KMV132" s="7"/>
      <c r="KMW132" s="7"/>
      <c r="KMX132" s="7"/>
      <c r="KMY132" s="7"/>
      <c r="KMZ132" s="7"/>
      <c r="KNA132" s="7"/>
      <c r="KNB132" s="7"/>
      <c r="KNC132" s="7"/>
      <c r="KND132" s="7"/>
      <c r="KNE132" s="7"/>
      <c r="KNF132" s="7"/>
      <c r="KNG132" s="7"/>
      <c r="KNH132" s="7"/>
      <c r="KNI132" s="7"/>
      <c r="KNJ132" s="7"/>
      <c r="KNK132" s="7"/>
      <c r="KNL132" s="7"/>
      <c r="KNM132" s="7"/>
      <c r="KNN132" s="7"/>
      <c r="KNO132" s="7"/>
      <c r="KNP132" s="7"/>
      <c r="KNQ132" s="7"/>
      <c r="KNR132" s="7"/>
      <c r="KNS132" s="7"/>
      <c r="KNT132" s="7"/>
      <c r="KNU132" s="7"/>
      <c r="KNV132" s="7"/>
      <c r="KNW132" s="7"/>
      <c r="KNX132" s="7"/>
      <c r="KNY132" s="7"/>
      <c r="KNZ132" s="7"/>
      <c r="KOA132" s="7"/>
      <c r="KOB132" s="7"/>
      <c r="KOC132" s="7"/>
      <c r="KOD132" s="7"/>
      <c r="KOE132" s="7"/>
      <c r="KOF132" s="7"/>
      <c r="KOG132" s="7"/>
      <c r="KOH132" s="7"/>
      <c r="KOI132" s="7"/>
      <c r="KOJ132" s="7"/>
      <c r="KOK132" s="7"/>
      <c r="KOL132" s="7"/>
      <c r="KOM132" s="7"/>
      <c r="KON132" s="7"/>
      <c r="KOO132" s="7"/>
      <c r="KOP132" s="7"/>
      <c r="KOQ132" s="7"/>
      <c r="KOR132" s="7"/>
      <c r="KOS132" s="7"/>
      <c r="KOT132" s="7"/>
      <c r="KOU132" s="7"/>
      <c r="KOV132" s="7"/>
      <c r="KOW132" s="7"/>
      <c r="KOX132" s="7"/>
      <c r="KOY132" s="7"/>
      <c r="KOZ132" s="7"/>
      <c r="KPA132" s="7"/>
      <c r="KPB132" s="7"/>
      <c r="KPC132" s="7"/>
      <c r="KPD132" s="7"/>
      <c r="KPE132" s="7"/>
      <c r="KPF132" s="7"/>
      <c r="KPG132" s="7"/>
      <c r="KPH132" s="7"/>
      <c r="KPI132" s="7"/>
      <c r="KPJ132" s="7"/>
      <c r="KPK132" s="7"/>
      <c r="KPL132" s="7"/>
      <c r="KPM132" s="7"/>
      <c r="KPN132" s="7"/>
      <c r="KPO132" s="7"/>
      <c r="KPP132" s="7"/>
      <c r="KPQ132" s="7"/>
      <c r="KPR132" s="7"/>
      <c r="KPS132" s="7"/>
      <c r="KPT132" s="7"/>
      <c r="KPU132" s="7"/>
      <c r="KPV132" s="7"/>
      <c r="KPW132" s="7"/>
      <c r="KPX132" s="7"/>
      <c r="KPY132" s="7"/>
      <c r="KPZ132" s="7"/>
      <c r="KQA132" s="7"/>
      <c r="KQB132" s="7"/>
      <c r="KQC132" s="7"/>
      <c r="KQD132" s="7"/>
      <c r="KQE132" s="7"/>
      <c r="KQF132" s="7"/>
      <c r="KQG132" s="7"/>
      <c r="KQH132" s="7"/>
      <c r="KQI132" s="7"/>
      <c r="KQJ132" s="7"/>
      <c r="KQK132" s="7"/>
      <c r="KQL132" s="7"/>
      <c r="KQM132" s="7"/>
      <c r="KQN132" s="7"/>
      <c r="KQO132" s="7"/>
      <c r="KQP132" s="7"/>
      <c r="KQQ132" s="7"/>
      <c r="KQR132" s="7"/>
      <c r="KQS132" s="7"/>
      <c r="KQT132" s="7"/>
      <c r="KQU132" s="7"/>
      <c r="KQV132" s="7"/>
      <c r="KQW132" s="7"/>
      <c r="KQX132" s="7"/>
      <c r="KQY132" s="7"/>
      <c r="KQZ132" s="7"/>
      <c r="KRA132" s="7"/>
      <c r="KRB132" s="7"/>
      <c r="KRC132" s="7"/>
      <c r="KRD132" s="7"/>
      <c r="KRE132" s="7"/>
      <c r="KRF132" s="7"/>
      <c r="KRG132" s="7"/>
      <c r="KRH132" s="7"/>
      <c r="KRI132" s="7"/>
      <c r="KRJ132" s="7"/>
      <c r="KRK132" s="7"/>
      <c r="KRL132" s="7"/>
      <c r="KRM132" s="7"/>
      <c r="KRN132" s="7"/>
      <c r="KRO132" s="7"/>
      <c r="KRP132" s="7"/>
      <c r="KRQ132" s="7"/>
      <c r="KRR132" s="7"/>
      <c r="KRS132" s="7"/>
      <c r="KRT132" s="7"/>
      <c r="KRU132" s="7"/>
      <c r="KRV132" s="7"/>
      <c r="KRW132" s="7"/>
      <c r="KRX132" s="7"/>
      <c r="KRY132" s="7"/>
      <c r="KRZ132" s="7"/>
      <c r="KSA132" s="7"/>
      <c r="KSB132" s="7"/>
      <c r="KSC132" s="7"/>
      <c r="KSD132" s="7"/>
      <c r="KSE132" s="7"/>
      <c r="KSF132" s="7"/>
      <c r="KSG132" s="7"/>
      <c r="KSH132" s="7"/>
      <c r="KSI132" s="7"/>
      <c r="KSJ132" s="7"/>
      <c r="KSK132" s="7"/>
      <c r="KSL132" s="7"/>
      <c r="KSM132" s="7"/>
      <c r="KSN132" s="7"/>
      <c r="KSO132" s="7"/>
      <c r="KSP132" s="7"/>
      <c r="KSQ132" s="7"/>
      <c r="KSR132" s="7"/>
      <c r="KSS132" s="7"/>
      <c r="KST132" s="7"/>
      <c r="KSU132" s="7"/>
      <c r="KSV132" s="7"/>
      <c r="KSW132" s="7"/>
      <c r="KSX132" s="7"/>
      <c r="KSY132" s="7"/>
      <c r="KSZ132" s="7"/>
      <c r="KTA132" s="7"/>
      <c r="KTB132" s="7"/>
      <c r="KTC132" s="7"/>
      <c r="KTD132" s="7"/>
      <c r="KTE132" s="7"/>
      <c r="KTF132" s="7"/>
      <c r="KTG132" s="7"/>
      <c r="KTH132" s="7"/>
      <c r="KTI132" s="7"/>
      <c r="KTJ132" s="7"/>
      <c r="KTK132" s="7"/>
      <c r="KTL132" s="7"/>
      <c r="KTM132" s="7"/>
      <c r="KTN132" s="7"/>
      <c r="KTO132" s="7"/>
      <c r="KTP132" s="7"/>
      <c r="KTQ132" s="7"/>
      <c r="KTR132" s="7"/>
      <c r="KTS132" s="7"/>
      <c r="KTT132" s="7"/>
      <c r="KTU132" s="7"/>
      <c r="KTV132" s="7"/>
      <c r="KTW132" s="7"/>
      <c r="KTX132" s="7"/>
      <c r="KTY132" s="7"/>
      <c r="KTZ132" s="7"/>
      <c r="KUA132" s="7"/>
      <c r="KUB132" s="7"/>
      <c r="KUC132" s="7"/>
      <c r="KUD132" s="7"/>
      <c r="KUE132" s="7"/>
      <c r="KUF132" s="7"/>
      <c r="KUG132" s="7"/>
      <c r="KUH132" s="7"/>
      <c r="KUI132" s="7"/>
      <c r="KUJ132" s="7"/>
      <c r="KUK132" s="7"/>
      <c r="KUL132" s="7"/>
      <c r="KUM132" s="7"/>
      <c r="KUN132" s="7"/>
      <c r="KUO132" s="7"/>
      <c r="KUP132" s="7"/>
      <c r="KUQ132" s="7"/>
      <c r="KUR132" s="7"/>
      <c r="KUS132" s="7"/>
      <c r="KUT132" s="7"/>
      <c r="KUU132" s="7"/>
      <c r="KUV132" s="7"/>
      <c r="KUW132" s="7"/>
      <c r="KUX132" s="7"/>
      <c r="KUY132" s="7"/>
      <c r="KUZ132" s="7"/>
      <c r="KVA132" s="7"/>
      <c r="KVB132" s="7"/>
      <c r="KVC132" s="7"/>
      <c r="KVD132" s="7"/>
      <c r="KVE132" s="7"/>
      <c r="KVF132" s="7"/>
      <c r="KVG132" s="7"/>
      <c r="KVH132" s="7"/>
      <c r="KVI132" s="7"/>
      <c r="KVJ132" s="7"/>
      <c r="KVK132" s="7"/>
      <c r="KVL132" s="7"/>
      <c r="KVM132" s="7"/>
      <c r="KVN132" s="7"/>
      <c r="KVO132" s="7"/>
      <c r="KVP132" s="7"/>
      <c r="KVQ132" s="7"/>
      <c r="KVR132" s="7"/>
      <c r="KVS132" s="7"/>
      <c r="KVT132" s="7"/>
      <c r="KVU132" s="7"/>
      <c r="KVV132" s="7"/>
      <c r="KVW132" s="7"/>
      <c r="KVX132" s="7"/>
      <c r="KVY132" s="7"/>
      <c r="KVZ132" s="7"/>
      <c r="KWA132" s="7"/>
      <c r="KWB132" s="7"/>
      <c r="KWC132" s="7"/>
      <c r="KWD132" s="7"/>
      <c r="KWE132" s="7"/>
      <c r="KWF132" s="7"/>
      <c r="KWG132" s="7"/>
      <c r="KWH132" s="7"/>
      <c r="KWI132" s="7"/>
      <c r="KWJ132" s="7"/>
      <c r="KWK132" s="7"/>
      <c r="KWL132" s="7"/>
      <c r="KWM132" s="7"/>
      <c r="KWN132" s="7"/>
      <c r="KWO132" s="7"/>
      <c r="KWP132" s="7"/>
      <c r="KWQ132" s="7"/>
      <c r="KWR132" s="7"/>
      <c r="KWS132" s="7"/>
      <c r="KWT132" s="7"/>
      <c r="KWU132" s="7"/>
      <c r="KWV132" s="7"/>
      <c r="KWW132" s="7"/>
      <c r="KWX132" s="7"/>
      <c r="KWY132" s="7"/>
      <c r="KWZ132" s="7"/>
      <c r="KXA132" s="7"/>
      <c r="KXB132" s="7"/>
      <c r="KXC132" s="7"/>
      <c r="KXD132" s="7"/>
      <c r="KXE132" s="7"/>
      <c r="KXF132" s="7"/>
      <c r="KXG132" s="7"/>
      <c r="KXH132" s="7"/>
      <c r="KXI132" s="7"/>
      <c r="KXJ132" s="7"/>
      <c r="KXK132" s="7"/>
      <c r="KXL132" s="7"/>
      <c r="KXM132" s="7"/>
      <c r="KXN132" s="7"/>
      <c r="KXO132" s="7"/>
      <c r="KXP132" s="7"/>
      <c r="KXQ132" s="7"/>
      <c r="KXR132" s="7"/>
      <c r="KXS132" s="7"/>
      <c r="KXT132" s="7"/>
      <c r="KXU132" s="7"/>
      <c r="KXV132" s="7"/>
      <c r="KXW132" s="7"/>
      <c r="KXX132" s="7"/>
      <c r="KXY132" s="7"/>
      <c r="KXZ132" s="7"/>
      <c r="KYA132" s="7"/>
      <c r="KYB132" s="7"/>
      <c r="KYC132" s="7"/>
      <c r="KYD132" s="7"/>
      <c r="KYE132" s="7"/>
      <c r="KYF132" s="7"/>
      <c r="KYG132" s="7"/>
      <c r="KYH132" s="7"/>
      <c r="KYI132" s="7"/>
      <c r="KYJ132" s="7"/>
      <c r="KYK132" s="7"/>
      <c r="KYL132" s="7"/>
      <c r="KYM132" s="7"/>
      <c r="KYN132" s="7"/>
      <c r="KYO132" s="7"/>
      <c r="KYP132" s="7"/>
      <c r="KYQ132" s="7"/>
      <c r="KYR132" s="7"/>
      <c r="KYS132" s="7"/>
      <c r="KYT132" s="7"/>
      <c r="KYU132" s="7"/>
      <c r="KYV132" s="7"/>
      <c r="KYW132" s="7"/>
      <c r="KYX132" s="7"/>
      <c r="KYY132" s="7"/>
      <c r="KYZ132" s="7"/>
      <c r="KZA132" s="7"/>
      <c r="KZB132" s="7"/>
      <c r="KZC132" s="7"/>
      <c r="KZD132" s="7"/>
      <c r="KZE132" s="7"/>
      <c r="KZF132" s="7"/>
      <c r="KZG132" s="7"/>
      <c r="KZH132" s="7"/>
      <c r="KZI132" s="7"/>
      <c r="KZJ132" s="7"/>
      <c r="KZK132" s="7"/>
      <c r="KZL132" s="7"/>
      <c r="KZM132" s="7"/>
      <c r="KZN132" s="7"/>
      <c r="KZO132" s="7"/>
      <c r="KZP132" s="7"/>
      <c r="KZQ132" s="7"/>
      <c r="KZR132" s="7"/>
      <c r="KZS132" s="7"/>
      <c r="KZT132" s="7"/>
      <c r="KZU132" s="7"/>
      <c r="KZV132" s="7"/>
      <c r="KZW132" s="7"/>
      <c r="KZX132" s="7"/>
      <c r="KZY132" s="7"/>
      <c r="KZZ132" s="7"/>
      <c r="LAA132" s="7"/>
      <c r="LAB132" s="7"/>
      <c r="LAC132" s="7"/>
      <c r="LAD132" s="7"/>
      <c r="LAE132" s="7"/>
      <c r="LAF132" s="7"/>
      <c r="LAG132" s="7"/>
      <c r="LAH132" s="7"/>
      <c r="LAI132" s="7"/>
      <c r="LAJ132" s="7"/>
      <c r="LAK132" s="7"/>
      <c r="LAL132" s="7"/>
      <c r="LAM132" s="7"/>
      <c r="LAN132" s="7"/>
      <c r="LAO132" s="7"/>
      <c r="LAP132" s="7"/>
      <c r="LAQ132" s="7"/>
      <c r="LAR132" s="7"/>
      <c r="LAS132" s="7"/>
      <c r="LAT132" s="7"/>
      <c r="LAU132" s="7"/>
      <c r="LAV132" s="7"/>
      <c r="LAW132" s="7"/>
      <c r="LAX132" s="7"/>
      <c r="LAY132" s="7"/>
      <c r="LAZ132" s="7"/>
      <c r="LBA132" s="7"/>
      <c r="LBB132" s="7"/>
      <c r="LBC132" s="7"/>
      <c r="LBD132" s="7"/>
      <c r="LBE132" s="7"/>
      <c r="LBF132" s="7"/>
      <c r="LBG132" s="7"/>
      <c r="LBH132" s="7"/>
      <c r="LBI132" s="7"/>
      <c r="LBJ132" s="7"/>
      <c r="LBK132" s="7"/>
      <c r="LBL132" s="7"/>
      <c r="LBM132" s="7"/>
      <c r="LBN132" s="7"/>
      <c r="LBO132" s="7"/>
      <c r="LBP132" s="7"/>
      <c r="LBQ132" s="7"/>
      <c r="LBR132" s="7"/>
      <c r="LBS132" s="7"/>
      <c r="LBT132" s="7"/>
      <c r="LBU132" s="7"/>
      <c r="LBV132" s="7"/>
      <c r="LBW132" s="7"/>
      <c r="LBX132" s="7"/>
      <c r="LBY132" s="7"/>
      <c r="LBZ132" s="7"/>
      <c r="LCA132" s="7"/>
      <c r="LCB132" s="7"/>
      <c r="LCC132" s="7"/>
      <c r="LCD132" s="7"/>
      <c r="LCE132" s="7"/>
      <c r="LCF132" s="7"/>
      <c r="LCG132" s="7"/>
      <c r="LCH132" s="7"/>
      <c r="LCI132" s="7"/>
      <c r="LCJ132" s="7"/>
      <c r="LCK132" s="7"/>
      <c r="LCL132" s="7"/>
      <c r="LCM132" s="7"/>
      <c r="LCN132" s="7"/>
      <c r="LCO132" s="7"/>
      <c r="LCP132" s="7"/>
      <c r="LCQ132" s="7"/>
      <c r="LCR132" s="7"/>
      <c r="LCS132" s="7"/>
      <c r="LCT132" s="7"/>
      <c r="LCU132" s="7"/>
      <c r="LCV132" s="7"/>
      <c r="LCW132" s="7"/>
      <c r="LCX132" s="7"/>
      <c r="LCY132" s="7"/>
      <c r="LCZ132" s="7"/>
      <c r="LDA132" s="7"/>
      <c r="LDB132" s="7"/>
      <c r="LDC132" s="7"/>
      <c r="LDD132" s="7"/>
      <c r="LDE132" s="7"/>
      <c r="LDF132" s="7"/>
      <c r="LDG132" s="7"/>
      <c r="LDH132" s="7"/>
      <c r="LDI132" s="7"/>
      <c r="LDJ132" s="7"/>
      <c r="LDK132" s="7"/>
      <c r="LDL132" s="7"/>
      <c r="LDM132" s="7"/>
      <c r="LDN132" s="7"/>
      <c r="LDO132" s="7"/>
      <c r="LDP132" s="7"/>
      <c r="LDQ132" s="7"/>
      <c r="LDR132" s="7"/>
      <c r="LDS132" s="7"/>
      <c r="LDT132" s="7"/>
      <c r="LDU132" s="7"/>
      <c r="LDV132" s="7"/>
      <c r="LDW132" s="7"/>
      <c r="LDX132" s="7"/>
      <c r="LDY132" s="7"/>
      <c r="LDZ132" s="7"/>
      <c r="LEA132" s="7"/>
      <c r="LEB132" s="7"/>
      <c r="LEC132" s="7"/>
      <c r="LED132" s="7"/>
      <c r="LEE132" s="7"/>
      <c r="LEF132" s="7"/>
      <c r="LEG132" s="7"/>
      <c r="LEH132" s="7"/>
      <c r="LEI132" s="7"/>
      <c r="LEJ132" s="7"/>
      <c r="LEK132" s="7"/>
      <c r="LEL132" s="7"/>
      <c r="LEM132" s="7"/>
      <c r="LEN132" s="7"/>
      <c r="LEO132" s="7"/>
      <c r="LEP132" s="7"/>
      <c r="LEQ132" s="7"/>
      <c r="LER132" s="7"/>
      <c r="LES132" s="7"/>
      <c r="LET132" s="7"/>
      <c r="LEU132" s="7"/>
      <c r="LEV132" s="7"/>
      <c r="LEW132" s="7"/>
      <c r="LEX132" s="7"/>
      <c r="LEY132" s="7"/>
      <c r="LEZ132" s="7"/>
      <c r="LFA132" s="7"/>
      <c r="LFB132" s="7"/>
      <c r="LFC132" s="7"/>
      <c r="LFD132" s="7"/>
      <c r="LFE132" s="7"/>
      <c r="LFF132" s="7"/>
      <c r="LFG132" s="7"/>
      <c r="LFH132" s="7"/>
      <c r="LFI132" s="7"/>
      <c r="LFJ132" s="7"/>
      <c r="LFK132" s="7"/>
      <c r="LFL132" s="7"/>
      <c r="LFM132" s="7"/>
      <c r="LFN132" s="7"/>
      <c r="LFO132" s="7"/>
      <c r="LFP132" s="7"/>
      <c r="LFQ132" s="7"/>
      <c r="LFR132" s="7"/>
      <c r="LFS132" s="7"/>
      <c r="LFT132" s="7"/>
      <c r="LFU132" s="7"/>
      <c r="LFV132" s="7"/>
      <c r="LFW132" s="7"/>
      <c r="LFX132" s="7"/>
      <c r="LFY132" s="7"/>
      <c r="LFZ132" s="7"/>
      <c r="LGA132" s="7"/>
      <c r="LGB132" s="7"/>
      <c r="LGC132" s="7"/>
      <c r="LGD132" s="7"/>
      <c r="LGE132" s="7"/>
      <c r="LGF132" s="7"/>
      <c r="LGG132" s="7"/>
      <c r="LGH132" s="7"/>
      <c r="LGI132" s="7"/>
      <c r="LGJ132" s="7"/>
      <c r="LGK132" s="7"/>
      <c r="LGL132" s="7"/>
      <c r="LGM132" s="7"/>
      <c r="LGN132" s="7"/>
      <c r="LGO132" s="7"/>
      <c r="LGP132" s="7"/>
      <c r="LGQ132" s="7"/>
      <c r="LGR132" s="7"/>
      <c r="LGS132" s="7"/>
      <c r="LGT132" s="7"/>
      <c r="LGU132" s="7"/>
      <c r="LGV132" s="7"/>
      <c r="LGW132" s="7"/>
      <c r="LGX132" s="7"/>
      <c r="LGY132" s="7"/>
      <c r="LGZ132" s="7"/>
      <c r="LHA132" s="7"/>
      <c r="LHB132" s="7"/>
      <c r="LHC132" s="7"/>
      <c r="LHD132" s="7"/>
      <c r="LHE132" s="7"/>
      <c r="LHF132" s="7"/>
      <c r="LHG132" s="7"/>
      <c r="LHH132" s="7"/>
      <c r="LHI132" s="7"/>
      <c r="LHJ132" s="7"/>
      <c r="LHK132" s="7"/>
      <c r="LHL132" s="7"/>
      <c r="LHM132" s="7"/>
      <c r="LHN132" s="7"/>
      <c r="LHO132" s="7"/>
      <c r="LHP132" s="7"/>
      <c r="LHQ132" s="7"/>
      <c r="LHR132" s="7"/>
      <c r="LHS132" s="7"/>
      <c r="LHT132" s="7"/>
      <c r="LHU132" s="7"/>
      <c r="LHV132" s="7"/>
      <c r="LHW132" s="7"/>
      <c r="LHX132" s="7"/>
      <c r="LHY132" s="7"/>
      <c r="LHZ132" s="7"/>
      <c r="LIA132" s="7"/>
      <c r="LIB132" s="7"/>
      <c r="LIC132" s="7"/>
      <c r="LID132" s="7"/>
      <c r="LIE132" s="7"/>
      <c r="LIF132" s="7"/>
      <c r="LIG132" s="7"/>
      <c r="LIH132" s="7"/>
      <c r="LII132" s="7"/>
      <c r="LIJ132" s="7"/>
      <c r="LIK132" s="7"/>
      <c r="LIL132" s="7"/>
      <c r="LIM132" s="7"/>
      <c r="LIN132" s="7"/>
      <c r="LIO132" s="7"/>
      <c r="LIP132" s="7"/>
      <c r="LIQ132" s="7"/>
      <c r="LIR132" s="7"/>
      <c r="LIS132" s="7"/>
      <c r="LIT132" s="7"/>
      <c r="LIU132" s="7"/>
      <c r="LIV132" s="7"/>
      <c r="LIW132" s="7"/>
      <c r="LIX132" s="7"/>
      <c r="LIY132" s="7"/>
      <c r="LIZ132" s="7"/>
      <c r="LJA132" s="7"/>
      <c r="LJB132" s="7"/>
      <c r="LJC132" s="7"/>
      <c r="LJD132" s="7"/>
      <c r="LJE132" s="7"/>
      <c r="LJF132" s="7"/>
      <c r="LJG132" s="7"/>
      <c r="LJH132" s="7"/>
      <c r="LJI132" s="7"/>
      <c r="LJJ132" s="7"/>
      <c r="LJK132" s="7"/>
      <c r="LJL132" s="7"/>
      <c r="LJM132" s="7"/>
      <c r="LJN132" s="7"/>
      <c r="LJO132" s="7"/>
      <c r="LJP132" s="7"/>
      <c r="LJQ132" s="7"/>
      <c r="LJR132" s="7"/>
      <c r="LJS132" s="7"/>
      <c r="LJT132" s="7"/>
      <c r="LJU132" s="7"/>
      <c r="LJV132" s="7"/>
      <c r="LJW132" s="7"/>
      <c r="LJX132" s="7"/>
      <c r="LJY132" s="7"/>
      <c r="LJZ132" s="7"/>
      <c r="LKA132" s="7"/>
      <c r="LKB132" s="7"/>
      <c r="LKC132" s="7"/>
      <c r="LKD132" s="7"/>
      <c r="LKE132" s="7"/>
      <c r="LKF132" s="7"/>
      <c r="LKG132" s="7"/>
      <c r="LKH132" s="7"/>
      <c r="LKI132" s="7"/>
      <c r="LKJ132" s="7"/>
      <c r="LKK132" s="7"/>
      <c r="LKL132" s="7"/>
      <c r="LKM132" s="7"/>
      <c r="LKN132" s="7"/>
      <c r="LKO132" s="7"/>
      <c r="LKP132" s="7"/>
      <c r="LKQ132" s="7"/>
      <c r="LKR132" s="7"/>
      <c r="LKS132" s="7"/>
      <c r="LKT132" s="7"/>
      <c r="LKU132" s="7"/>
      <c r="LKV132" s="7"/>
      <c r="LKW132" s="7"/>
      <c r="LKX132" s="7"/>
      <c r="LKY132" s="7"/>
      <c r="LKZ132" s="7"/>
      <c r="LLA132" s="7"/>
      <c r="LLB132" s="7"/>
      <c r="LLC132" s="7"/>
      <c r="LLD132" s="7"/>
      <c r="LLE132" s="7"/>
      <c r="LLF132" s="7"/>
      <c r="LLG132" s="7"/>
      <c r="LLH132" s="7"/>
      <c r="LLI132" s="7"/>
      <c r="LLJ132" s="7"/>
      <c r="LLK132" s="7"/>
      <c r="LLL132" s="7"/>
      <c r="LLM132" s="7"/>
      <c r="LLN132" s="7"/>
      <c r="LLO132" s="7"/>
      <c r="LLP132" s="7"/>
      <c r="LLQ132" s="7"/>
      <c r="LLR132" s="7"/>
      <c r="LLS132" s="7"/>
      <c r="LLT132" s="7"/>
      <c r="LLU132" s="7"/>
      <c r="LLV132" s="7"/>
      <c r="LLW132" s="7"/>
      <c r="LLX132" s="7"/>
      <c r="LLY132" s="7"/>
      <c r="LLZ132" s="7"/>
      <c r="LMA132" s="7"/>
      <c r="LMB132" s="7"/>
      <c r="LMC132" s="7"/>
      <c r="LMD132" s="7"/>
      <c r="LME132" s="7"/>
      <c r="LMF132" s="7"/>
      <c r="LMG132" s="7"/>
      <c r="LMH132" s="7"/>
      <c r="LMI132" s="7"/>
      <c r="LMJ132" s="7"/>
      <c r="LMK132" s="7"/>
      <c r="LML132" s="7"/>
      <c r="LMM132" s="7"/>
      <c r="LMN132" s="7"/>
      <c r="LMO132" s="7"/>
      <c r="LMP132" s="7"/>
      <c r="LMQ132" s="7"/>
      <c r="LMR132" s="7"/>
      <c r="LMS132" s="7"/>
      <c r="LMT132" s="7"/>
      <c r="LMU132" s="7"/>
      <c r="LMV132" s="7"/>
      <c r="LMW132" s="7"/>
      <c r="LMX132" s="7"/>
      <c r="LMY132" s="7"/>
      <c r="LMZ132" s="7"/>
      <c r="LNA132" s="7"/>
      <c r="LNB132" s="7"/>
      <c r="LNC132" s="7"/>
      <c r="LND132" s="7"/>
      <c r="LNE132" s="7"/>
      <c r="LNF132" s="7"/>
      <c r="LNG132" s="7"/>
      <c r="LNH132" s="7"/>
      <c r="LNI132" s="7"/>
      <c r="LNJ132" s="7"/>
      <c r="LNK132" s="7"/>
      <c r="LNL132" s="7"/>
      <c r="LNM132" s="7"/>
      <c r="LNN132" s="7"/>
      <c r="LNO132" s="7"/>
      <c r="LNP132" s="7"/>
      <c r="LNQ132" s="7"/>
      <c r="LNR132" s="7"/>
      <c r="LNS132" s="7"/>
      <c r="LNT132" s="7"/>
      <c r="LNU132" s="7"/>
      <c r="LNV132" s="7"/>
      <c r="LNW132" s="7"/>
      <c r="LNX132" s="7"/>
      <c r="LNY132" s="7"/>
      <c r="LNZ132" s="7"/>
      <c r="LOA132" s="7"/>
      <c r="LOB132" s="7"/>
      <c r="LOC132" s="7"/>
      <c r="LOD132" s="7"/>
      <c r="LOE132" s="7"/>
      <c r="LOF132" s="7"/>
      <c r="LOG132" s="7"/>
      <c r="LOH132" s="7"/>
      <c r="LOI132" s="7"/>
      <c r="LOJ132" s="7"/>
      <c r="LOK132" s="7"/>
      <c r="LOL132" s="7"/>
      <c r="LOM132" s="7"/>
      <c r="LON132" s="7"/>
      <c r="LOO132" s="7"/>
      <c r="LOP132" s="7"/>
      <c r="LOQ132" s="7"/>
      <c r="LOR132" s="7"/>
      <c r="LOS132" s="7"/>
      <c r="LOT132" s="7"/>
      <c r="LOU132" s="7"/>
      <c r="LOV132" s="7"/>
      <c r="LOW132" s="7"/>
      <c r="LOX132" s="7"/>
      <c r="LOY132" s="7"/>
      <c r="LOZ132" s="7"/>
      <c r="LPA132" s="7"/>
      <c r="LPB132" s="7"/>
      <c r="LPC132" s="7"/>
      <c r="LPD132" s="7"/>
      <c r="LPE132" s="7"/>
      <c r="LPF132" s="7"/>
      <c r="LPG132" s="7"/>
      <c r="LPH132" s="7"/>
      <c r="LPI132" s="7"/>
      <c r="LPJ132" s="7"/>
      <c r="LPK132" s="7"/>
      <c r="LPL132" s="7"/>
      <c r="LPM132" s="7"/>
      <c r="LPN132" s="7"/>
      <c r="LPO132" s="7"/>
      <c r="LPP132" s="7"/>
      <c r="LPQ132" s="7"/>
      <c r="LPR132" s="7"/>
      <c r="LPS132" s="7"/>
      <c r="LPT132" s="7"/>
      <c r="LPU132" s="7"/>
      <c r="LPV132" s="7"/>
      <c r="LPW132" s="7"/>
      <c r="LPX132" s="7"/>
      <c r="LPY132" s="7"/>
      <c r="LPZ132" s="7"/>
      <c r="LQA132" s="7"/>
      <c r="LQB132" s="7"/>
      <c r="LQC132" s="7"/>
      <c r="LQD132" s="7"/>
      <c r="LQE132" s="7"/>
      <c r="LQF132" s="7"/>
      <c r="LQG132" s="7"/>
      <c r="LQH132" s="7"/>
      <c r="LQI132" s="7"/>
      <c r="LQJ132" s="7"/>
      <c r="LQK132" s="7"/>
      <c r="LQL132" s="7"/>
      <c r="LQM132" s="7"/>
      <c r="LQN132" s="7"/>
      <c r="LQO132" s="7"/>
      <c r="LQP132" s="7"/>
      <c r="LQQ132" s="7"/>
      <c r="LQR132" s="7"/>
      <c r="LQS132" s="7"/>
      <c r="LQT132" s="7"/>
      <c r="LQU132" s="7"/>
      <c r="LQV132" s="7"/>
      <c r="LQW132" s="7"/>
      <c r="LQX132" s="7"/>
      <c r="LQY132" s="7"/>
      <c r="LQZ132" s="7"/>
      <c r="LRA132" s="7"/>
      <c r="LRB132" s="7"/>
      <c r="LRC132" s="7"/>
      <c r="LRD132" s="7"/>
      <c r="LRE132" s="7"/>
      <c r="LRF132" s="7"/>
      <c r="LRG132" s="7"/>
      <c r="LRH132" s="7"/>
      <c r="LRI132" s="7"/>
      <c r="LRJ132" s="7"/>
      <c r="LRK132" s="7"/>
      <c r="LRL132" s="7"/>
      <c r="LRM132" s="7"/>
      <c r="LRN132" s="7"/>
      <c r="LRO132" s="7"/>
      <c r="LRP132" s="7"/>
      <c r="LRQ132" s="7"/>
      <c r="LRR132" s="7"/>
      <c r="LRS132" s="7"/>
      <c r="LRT132" s="7"/>
      <c r="LRU132" s="7"/>
      <c r="LRV132" s="7"/>
      <c r="LRW132" s="7"/>
      <c r="LRX132" s="7"/>
      <c r="LRY132" s="7"/>
      <c r="LRZ132" s="7"/>
      <c r="LSA132" s="7"/>
      <c r="LSB132" s="7"/>
      <c r="LSC132" s="7"/>
      <c r="LSD132" s="7"/>
      <c r="LSE132" s="7"/>
      <c r="LSF132" s="7"/>
      <c r="LSG132" s="7"/>
      <c r="LSH132" s="7"/>
      <c r="LSI132" s="7"/>
      <c r="LSJ132" s="7"/>
      <c r="LSK132" s="7"/>
      <c r="LSL132" s="7"/>
      <c r="LSM132" s="7"/>
      <c r="LSN132" s="7"/>
      <c r="LSO132" s="7"/>
      <c r="LSP132" s="7"/>
      <c r="LSQ132" s="7"/>
      <c r="LSR132" s="7"/>
      <c r="LSS132" s="7"/>
      <c r="LST132" s="7"/>
      <c r="LSU132" s="7"/>
      <c r="LSV132" s="7"/>
      <c r="LSW132" s="7"/>
      <c r="LSX132" s="7"/>
      <c r="LSY132" s="7"/>
      <c r="LSZ132" s="7"/>
      <c r="LTA132" s="7"/>
      <c r="LTB132" s="7"/>
      <c r="LTC132" s="7"/>
      <c r="LTD132" s="7"/>
      <c r="LTE132" s="7"/>
      <c r="LTF132" s="7"/>
      <c r="LTG132" s="7"/>
      <c r="LTH132" s="7"/>
      <c r="LTI132" s="7"/>
      <c r="LTJ132" s="7"/>
      <c r="LTK132" s="7"/>
      <c r="LTL132" s="7"/>
      <c r="LTM132" s="7"/>
      <c r="LTN132" s="7"/>
      <c r="LTO132" s="7"/>
      <c r="LTP132" s="7"/>
      <c r="LTQ132" s="7"/>
      <c r="LTR132" s="7"/>
      <c r="LTS132" s="7"/>
      <c r="LTT132" s="7"/>
      <c r="LTU132" s="7"/>
      <c r="LTV132" s="7"/>
      <c r="LTW132" s="7"/>
      <c r="LTX132" s="7"/>
      <c r="LTY132" s="7"/>
      <c r="LTZ132" s="7"/>
      <c r="LUA132" s="7"/>
      <c r="LUB132" s="7"/>
      <c r="LUC132" s="7"/>
      <c r="LUD132" s="7"/>
      <c r="LUE132" s="7"/>
      <c r="LUF132" s="7"/>
      <c r="LUG132" s="7"/>
      <c r="LUH132" s="7"/>
      <c r="LUI132" s="7"/>
      <c r="LUJ132" s="7"/>
      <c r="LUK132" s="7"/>
      <c r="LUL132" s="7"/>
      <c r="LUM132" s="7"/>
      <c r="LUN132" s="7"/>
      <c r="LUO132" s="7"/>
      <c r="LUP132" s="7"/>
      <c r="LUQ132" s="7"/>
      <c r="LUR132" s="7"/>
      <c r="LUS132" s="7"/>
      <c r="LUT132" s="7"/>
      <c r="LUU132" s="7"/>
      <c r="LUV132" s="7"/>
      <c r="LUW132" s="7"/>
      <c r="LUX132" s="7"/>
      <c r="LUY132" s="7"/>
      <c r="LUZ132" s="7"/>
      <c r="LVA132" s="7"/>
      <c r="LVB132" s="7"/>
      <c r="LVC132" s="7"/>
      <c r="LVD132" s="7"/>
      <c r="LVE132" s="7"/>
      <c r="LVF132" s="7"/>
      <c r="LVG132" s="7"/>
      <c r="LVH132" s="7"/>
      <c r="LVI132" s="7"/>
      <c r="LVJ132" s="7"/>
      <c r="LVK132" s="7"/>
      <c r="LVL132" s="7"/>
      <c r="LVM132" s="7"/>
      <c r="LVN132" s="7"/>
      <c r="LVO132" s="7"/>
      <c r="LVP132" s="7"/>
      <c r="LVQ132" s="7"/>
      <c r="LVR132" s="7"/>
      <c r="LVS132" s="7"/>
      <c r="LVT132" s="7"/>
      <c r="LVU132" s="7"/>
      <c r="LVV132" s="7"/>
      <c r="LVW132" s="7"/>
      <c r="LVX132" s="7"/>
      <c r="LVY132" s="7"/>
      <c r="LVZ132" s="7"/>
      <c r="LWA132" s="7"/>
      <c r="LWB132" s="7"/>
      <c r="LWC132" s="7"/>
      <c r="LWD132" s="7"/>
      <c r="LWE132" s="7"/>
      <c r="LWF132" s="7"/>
      <c r="LWG132" s="7"/>
      <c r="LWH132" s="7"/>
      <c r="LWI132" s="7"/>
      <c r="LWJ132" s="7"/>
      <c r="LWK132" s="7"/>
      <c r="LWL132" s="7"/>
      <c r="LWM132" s="7"/>
      <c r="LWN132" s="7"/>
      <c r="LWO132" s="7"/>
      <c r="LWP132" s="7"/>
      <c r="LWQ132" s="7"/>
      <c r="LWR132" s="7"/>
      <c r="LWS132" s="7"/>
      <c r="LWT132" s="7"/>
      <c r="LWU132" s="7"/>
      <c r="LWV132" s="7"/>
      <c r="LWW132" s="7"/>
      <c r="LWX132" s="7"/>
      <c r="LWY132" s="7"/>
      <c r="LWZ132" s="7"/>
      <c r="LXA132" s="7"/>
      <c r="LXB132" s="7"/>
      <c r="LXC132" s="7"/>
      <c r="LXD132" s="7"/>
      <c r="LXE132" s="7"/>
      <c r="LXF132" s="7"/>
      <c r="LXG132" s="7"/>
      <c r="LXH132" s="7"/>
      <c r="LXI132" s="7"/>
      <c r="LXJ132" s="7"/>
      <c r="LXK132" s="7"/>
      <c r="LXL132" s="7"/>
      <c r="LXM132" s="7"/>
      <c r="LXN132" s="7"/>
      <c r="LXO132" s="7"/>
      <c r="LXP132" s="7"/>
      <c r="LXQ132" s="7"/>
      <c r="LXR132" s="7"/>
      <c r="LXS132" s="7"/>
      <c r="LXT132" s="7"/>
      <c r="LXU132" s="7"/>
      <c r="LXV132" s="7"/>
      <c r="LXW132" s="7"/>
      <c r="LXX132" s="7"/>
      <c r="LXY132" s="7"/>
      <c r="LXZ132" s="7"/>
      <c r="LYA132" s="7"/>
      <c r="LYB132" s="7"/>
      <c r="LYC132" s="7"/>
      <c r="LYD132" s="7"/>
      <c r="LYE132" s="7"/>
      <c r="LYF132" s="7"/>
      <c r="LYG132" s="7"/>
      <c r="LYH132" s="7"/>
      <c r="LYI132" s="7"/>
      <c r="LYJ132" s="7"/>
      <c r="LYK132" s="7"/>
      <c r="LYL132" s="7"/>
      <c r="LYM132" s="7"/>
      <c r="LYN132" s="7"/>
      <c r="LYO132" s="7"/>
      <c r="LYP132" s="7"/>
      <c r="LYQ132" s="7"/>
      <c r="LYR132" s="7"/>
      <c r="LYS132" s="7"/>
      <c r="LYT132" s="7"/>
      <c r="LYU132" s="7"/>
      <c r="LYV132" s="7"/>
      <c r="LYW132" s="7"/>
      <c r="LYX132" s="7"/>
      <c r="LYY132" s="7"/>
      <c r="LYZ132" s="7"/>
      <c r="LZA132" s="7"/>
      <c r="LZB132" s="7"/>
      <c r="LZC132" s="7"/>
      <c r="LZD132" s="7"/>
      <c r="LZE132" s="7"/>
      <c r="LZF132" s="7"/>
      <c r="LZG132" s="7"/>
      <c r="LZH132" s="7"/>
      <c r="LZI132" s="7"/>
      <c r="LZJ132" s="7"/>
      <c r="LZK132" s="7"/>
      <c r="LZL132" s="7"/>
      <c r="LZM132" s="7"/>
      <c r="LZN132" s="7"/>
      <c r="LZO132" s="7"/>
      <c r="LZP132" s="7"/>
      <c r="LZQ132" s="7"/>
      <c r="LZR132" s="7"/>
      <c r="LZS132" s="7"/>
      <c r="LZT132" s="7"/>
      <c r="LZU132" s="7"/>
      <c r="LZV132" s="7"/>
      <c r="LZW132" s="7"/>
      <c r="LZX132" s="7"/>
      <c r="LZY132" s="7"/>
      <c r="LZZ132" s="7"/>
      <c r="MAA132" s="7"/>
      <c r="MAB132" s="7"/>
      <c r="MAC132" s="7"/>
      <c r="MAD132" s="7"/>
      <c r="MAE132" s="7"/>
      <c r="MAF132" s="7"/>
      <c r="MAG132" s="7"/>
      <c r="MAH132" s="7"/>
      <c r="MAI132" s="7"/>
      <c r="MAJ132" s="7"/>
      <c r="MAK132" s="7"/>
      <c r="MAL132" s="7"/>
      <c r="MAM132" s="7"/>
      <c r="MAN132" s="7"/>
      <c r="MAO132" s="7"/>
      <c r="MAP132" s="7"/>
      <c r="MAQ132" s="7"/>
      <c r="MAR132" s="7"/>
      <c r="MAS132" s="7"/>
      <c r="MAT132" s="7"/>
      <c r="MAU132" s="7"/>
      <c r="MAV132" s="7"/>
      <c r="MAW132" s="7"/>
      <c r="MAX132" s="7"/>
      <c r="MAY132" s="7"/>
      <c r="MAZ132" s="7"/>
      <c r="MBA132" s="7"/>
      <c r="MBB132" s="7"/>
      <c r="MBC132" s="7"/>
      <c r="MBD132" s="7"/>
      <c r="MBE132" s="7"/>
      <c r="MBF132" s="7"/>
      <c r="MBG132" s="7"/>
      <c r="MBH132" s="7"/>
      <c r="MBI132" s="7"/>
      <c r="MBJ132" s="7"/>
      <c r="MBK132" s="7"/>
      <c r="MBL132" s="7"/>
      <c r="MBM132" s="7"/>
      <c r="MBN132" s="7"/>
      <c r="MBO132" s="7"/>
      <c r="MBP132" s="7"/>
      <c r="MBQ132" s="7"/>
      <c r="MBR132" s="7"/>
      <c r="MBS132" s="7"/>
      <c r="MBT132" s="7"/>
      <c r="MBU132" s="7"/>
      <c r="MBV132" s="7"/>
      <c r="MBW132" s="7"/>
      <c r="MBX132" s="7"/>
      <c r="MBY132" s="7"/>
      <c r="MBZ132" s="7"/>
      <c r="MCA132" s="7"/>
      <c r="MCB132" s="7"/>
      <c r="MCC132" s="7"/>
      <c r="MCD132" s="7"/>
      <c r="MCE132" s="7"/>
      <c r="MCF132" s="7"/>
      <c r="MCG132" s="7"/>
      <c r="MCH132" s="7"/>
      <c r="MCI132" s="7"/>
      <c r="MCJ132" s="7"/>
      <c r="MCK132" s="7"/>
      <c r="MCL132" s="7"/>
      <c r="MCM132" s="7"/>
      <c r="MCN132" s="7"/>
      <c r="MCO132" s="7"/>
      <c r="MCP132" s="7"/>
      <c r="MCQ132" s="7"/>
      <c r="MCR132" s="7"/>
      <c r="MCS132" s="7"/>
      <c r="MCT132" s="7"/>
      <c r="MCU132" s="7"/>
      <c r="MCV132" s="7"/>
      <c r="MCW132" s="7"/>
      <c r="MCX132" s="7"/>
      <c r="MCY132" s="7"/>
      <c r="MCZ132" s="7"/>
      <c r="MDA132" s="7"/>
      <c r="MDB132" s="7"/>
      <c r="MDC132" s="7"/>
      <c r="MDD132" s="7"/>
      <c r="MDE132" s="7"/>
      <c r="MDF132" s="7"/>
      <c r="MDG132" s="7"/>
      <c r="MDH132" s="7"/>
      <c r="MDI132" s="7"/>
      <c r="MDJ132" s="7"/>
      <c r="MDK132" s="7"/>
      <c r="MDL132" s="7"/>
      <c r="MDM132" s="7"/>
      <c r="MDN132" s="7"/>
      <c r="MDO132" s="7"/>
      <c r="MDP132" s="7"/>
      <c r="MDQ132" s="7"/>
      <c r="MDR132" s="7"/>
      <c r="MDS132" s="7"/>
      <c r="MDT132" s="7"/>
      <c r="MDU132" s="7"/>
      <c r="MDV132" s="7"/>
      <c r="MDW132" s="7"/>
      <c r="MDX132" s="7"/>
      <c r="MDY132" s="7"/>
      <c r="MDZ132" s="7"/>
      <c r="MEA132" s="7"/>
      <c r="MEB132" s="7"/>
      <c r="MEC132" s="7"/>
      <c r="MED132" s="7"/>
      <c r="MEE132" s="7"/>
      <c r="MEF132" s="7"/>
      <c r="MEG132" s="7"/>
      <c r="MEH132" s="7"/>
      <c r="MEI132" s="7"/>
      <c r="MEJ132" s="7"/>
      <c r="MEK132" s="7"/>
      <c r="MEL132" s="7"/>
      <c r="MEM132" s="7"/>
      <c r="MEN132" s="7"/>
      <c r="MEO132" s="7"/>
      <c r="MEP132" s="7"/>
      <c r="MEQ132" s="7"/>
      <c r="MER132" s="7"/>
      <c r="MES132" s="7"/>
      <c r="MET132" s="7"/>
      <c r="MEU132" s="7"/>
      <c r="MEV132" s="7"/>
      <c r="MEW132" s="7"/>
      <c r="MEX132" s="7"/>
      <c r="MEY132" s="7"/>
      <c r="MEZ132" s="7"/>
      <c r="MFA132" s="7"/>
      <c r="MFB132" s="7"/>
      <c r="MFC132" s="7"/>
      <c r="MFD132" s="7"/>
      <c r="MFE132" s="7"/>
      <c r="MFF132" s="7"/>
      <c r="MFG132" s="7"/>
      <c r="MFH132" s="7"/>
      <c r="MFI132" s="7"/>
      <c r="MFJ132" s="7"/>
      <c r="MFK132" s="7"/>
      <c r="MFL132" s="7"/>
      <c r="MFM132" s="7"/>
      <c r="MFN132" s="7"/>
      <c r="MFO132" s="7"/>
      <c r="MFP132" s="7"/>
      <c r="MFQ132" s="7"/>
      <c r="MFR132" s="7"/>
      <c r="MFS132" s="7"/>
      <c r="MFT132" s="7"/>
      <c r="MFU132" s="7"/>
      <c r="MFV132" s="7"/>
      <c r="MFW132" s="7"/>
      <c r="MFX132" s="7"/>
      <c r="MFY132" s="7"/>
      <c r="MFZ132" s="7"/>
      <c r="MGA132" s="7"/>
      <c r="MGB132" s="7"/>
      <c r="MGC132" s="7"/>
      <c r="MGD132" s="7"/>
      <c r="MGE132" s="7"/>
      <c r="MGF132" s="7"/>
      <c r="MGG132" s="7"/>
      <c r="MGH132" s="7"/>
      <c r="MGI132" s="7"/>
      <c r="MGJ132" s="7"/>
      <c r="MGK132" s="7"/>
      <c r="MGL132" s="7"/>
      <c r="MGM132" s="7"/>
      <c r="MGN132" s="7"/>
      <c r="MGO132" s="7"/>
      <c r="MGP132" s="7"/>
      <c r="MGQ132" s="7"/>
      <c r="MGR132" s="7"/>
      <c r="MGS132" s="7"/>
      <c r="MGT132" s="7"/>
      <c r="MGU132" s="7"/>
      <c r="MGV132" s="7"/>
      <c r="MGW132" s="7"/>
      <c r="MGX132" s="7"/>
      <c r="MGY132" s="7"/>
      <c r="MGZ132" s="7"/>
      <c r="MHA132" s="7"/>
      <c r="MHB132" s="7"/>
      <c r="MHC132" s="7"/>
      <c r="MHD132" s="7"/>
      <c r="MHE132" s="7"/>
      <c r="MHF132" s="7"/>
      <c r="MHG132" s="7"/>
      <c r="MHH132" s="7"/>
      <c r="MHI132" s="7"/>
      <c r="MHJ132" s="7"/>
      <c r="MHK132" s="7"/>
      <c r="MHL132" s="7"/>
      <c r="MHM132" s="7"/>
      <c r="MHN132" s="7"/>
      <c r="MHO132" s="7"/>
      <c r="MHP132" s="7"/>
      <c r="MHQ132" s="7"/>
      <c r="MHR132" s="7"/>
      <c r="MHS132" s="7"/>
      <c r="MHT132" s="7"/>
      <c r="MHU132" s="7"/>
      <c r="MHV132" s="7"/>
      <c r="MHW132" s="7"/>
      <c r="MHX132" s="7"/>
      <c r="MHY132" s="7"/>
      <c r="MHZ132" s="7"/>
      <c r="MIA132" s="7"/>
      <c r="MIB132" s="7"/>
      <c r="MIC132" s="7"/>
      <c r="MID132" s="7"/>
      <c r="MIE132" s="7"/>
      <c r="MIF132" s="7"/>
      <c r="MIG132" s="7"/>
      <c r="MIH132" s="7"/>
      <c r="MII132" s="7"/>
      <c r="MIJ132" s="7"/>
      <c r="MIK132" s="7"/>
      <c r="MIL132" s="7"/>
      <c r="MIM132" s="7"/>
      <c r="MIN132" s="7"/>
      <c r="MIO132" s="7"/>
      <c r="MIP132" s="7"/>
      <c r="MIQ132" s="7"/>
      <c r="MIR132" s="7"/>
      <c r="MIS132" s="7"/>
      <c r="MIT132" s="7"/>
      <c r="MIU132" s="7"/>
      <c r="MIV132" s="7"/>
      <c r="MIW132" s="7"/>
      <c r="MIX132" s="7"/>
      <c r="MIY132" s="7"/>
      <c r="MIZ132" s="7"/>
      <c r="MJA132" s="7"/>
      <c r="MJB132" s="7"/>
      <c r="MJC132" s="7"/>
      <c r="MJD132" s="7"/>
      <c r="MJE132" s="7"/>
      <c r="MJF132" s="7"/>
      <c r="MJG132" s="7"/>
      <c r="MJH132" s="7"/>
      <c r="MJI132" s="7"/>
      <c r="MJJ132" s="7"/>
      <c r="MJK132" s="7"/>
      <c r="MJL132" s="7"/>
      <c r="MJM132" s="7"/>
      <c r="MJN132" s="7"/>
      <c r="MJO132" s="7"/>
      <c r="MJP132" s="7"/>
      <c r="MJQ132" s="7"/>
      <c r="MJR132" s="7"/>
      <c r="MJS132" s="7"/>
      <c r="MJT132" s="7"/>
      <c r="MJU132" s="7"/>
      <c r="MJV132" s="7"/>
      <c r="MJW132" s="7"/>
      <c r="MJX132" s="7"/>
      <c r="MJY132" s="7"/>
      <c r="MJZ132" s="7"/>
      <c r="MKA132" s="7"/>
      <c r="MKB132" s="7"/>
      <c r="MKC132" s="7"/>
      <c r="MKD132" s="7"/>
      <c r="MKE132" s="7"/>
      <c r="MKF132" s="7"/>
      <c r="MKG132" s="7"/>
      <c r="MKH132" s="7"/>
      <c r="MKI132" s="7"/>
      <c r="MKJ132" s="7"/>
      <c r="MKK132" s="7"/>
      <c r="MKL132" s="7"/>
      <c r="MKM132" s="7"/>
      <c r="MKN132" s="7"/>
      <c r="MKO132" s="7"/>
      <c r="MKP132" s="7"/>
      <c r="MKQ132" s="7"/>
      <c r="MKR132" s="7"/>
      <c r="MKS132" s="7"/>
      <c r="MKT132" s="7"/>
      <c r="MKU132" s="7"/>
      <c r="MKV132" s="7"/>
      <c r="MKW132" s="7"/>
      <c r="MKX132" s="7"/>
      <c r="MKY132" s="7"/>
      <c r="MKZ132" s="7"/>
      <c r="MLA132" s="7"/>
      <c r="MLB132" s="7"/>
      <c r="MLC132" s="7"/>
      <c r="MLD132" s="7"/>
      <c r="MLE132" s="7"/>
      <c r="MLF132" s="7"/>
      <c r="MLG132" s="7"/>
      <c r="MLH132" s="7"/>
      <c r="MLI132" s="7"/>
      <c r="MLJ132" s="7"/>
      <c r="MLK132" s="7"/>
      <c r="MLL132" s="7"/>
      <c r="MLM132" s="7"/>
      <c r="MLN132" s="7"/>
      <c r="MLO132" s="7"/>
      <c r="MLP132" s="7"/>
      <c r="MLQ132" s="7"/>
      <c r="MLR132" s="7"/>
      <c r="MLS132" s="7"/>
      <c r="MLT132" s="7"/>
      <c r="MLU132" s="7"/>
      <c r="MLV132" s="7"/>
      <c r="MLW132" s="7"/>
      <c r="MLX132" s="7"/>
      <c r="MLY132" s="7"/>
      <c r="MLZ132" s="7"/>
      <c r="MMA132" s="7"/>
      <c r="MMB132" s="7"/>
      <c r="MMC132" s="7"/>
      <c r="MMD132" s="7"/>
      <c r="MME132" s="7"/>
      <c r="MMF132" s="7"/>
      <c r="MMG132" s="7"/>
      <c r="MMH132" s="7"/>
      <c r="MMI132" s="7"/>
      <c r="MMJ132" s="7"/>
      <c r="MMK132" s="7"/>
      <c r="MML132" s="7"/>
      <c r="MMM132" s="7"/>
      <c r="MMN132" s="7"/>
      <c r="MMO132" s="7"/>
      <c r="MMP132" s="7"/>
      <c r="MMQ132" s="7"/>
      <c r="MMR132" s="7"/>
      <c r="MMS132" s="7"/>
      <c r="MMT132" s="7"/>
      <c r="MMU132" s="7"/>
      <c r="MMV132" s="7"/>
      <c r="MMW132" s="7"/>
      <c r="MMX132" s="7"/>
      <c r="MMY132" s="7"/>
      <c r="MMZ132" s="7"/>
      <c r="MNA132" s="7"/>
      <c r="MNB132" s="7"/>
      <c r="MNC132" s="7"/>
      <c r="MND132" s="7"/>
      <c r="MNE132" s="7"/>
      <c r="MNF132" s="7"/>
      <c r="MNG132" s="7"/>
      <c r="MNH132" s="7"/>
      <c r="MNI132" s="7"/>
      <c r="MNJ132" s="7"/>
      <c r="MNK132" s="7"/>
      <c r="MNL132" s="7"/>
      <c r="MNM132" s="7"/>
      <c r="MNN132" s="7"/>
      <c r="MNO132" s="7"/>
      <c r="MNP132" s="7"/>
      <c r="MNQ132" s="7"/>
      <c r="MNR132" s="7"/>
      <c r="MNS132" s="7"/>
      <c r="MNT132" s="7"/>
      <c r="MNU132" s="7"/>
      <c r="MNV132" s="7"/>
      <c r="MNW132" s="7"/>
      <c r="MNX132" s="7"/>
      <c r="MNY132" s="7"/>
      <c r="MNZ132" s="7"/>
      <c r="MOA132" s="7"/>
      <c r="MOB132" s="7"/>
      <c r="MOC132" s="7"/>
      <c r="MOD132" s="7"/>
      <c r="MOE132" s="7"/>
      <c r="MOF132" s="7"/>
      <c r="MOG132" s="7"/>
      <c r="MOH132" s="7"/>
      <c r="MOI132" s="7"/>
      <c r="MOJ132" s="7"/>
      <c r="MOK132" s="7"/>
      <c r="MOL132" s="7"/>
      <c r="MOM132" s="7"/>
      <c r="MON132" s="7"/>
      <c r="MOO132" s="7"/>
      <c r="MOP132" s="7"/>
      <c r="MOQ132" s="7"/>
      <c r="MOR132" s="7"/>
      <c r="MOS132" s="7"/>
      <c r="MOT132" s="7"/>
      <c r="MOU132" s="7"/>
      <c r="MOV132" s="7"/>
      <c r="MOW132" s="7"/>
      <c r="MOX132" s="7"/>
      <c r="MOY132" s="7"/>
      <c r="MOZ132" s="7"/>
      <c r="MPA132" s="7"/>
      <c r="MPB132" s="7"/>
      <c r="MPC132" s="7"/>
      <c r="MPD132" s="7"/>
      <c r="MPE132" s="7"/>
      <c r="MPF132" s="7"/>
      <c r="MPG132" s="7"/>
      <c r="MPH132" s="7"/>
      <c r="MPI132" s="7"/>
      <c r="MPJ132" s="7"/>
      <c r="MPK132" s="7"/>
      <c r="MPL132" s="7"/>
      <c r="MPM132" s="7"/>
      <c r="MPN132" s="7"/>
      <c r="MPO132" s="7"/>
      <c r="MPP132" s="7"/>
      <c r="MPQ132" s="7"/>
      <c r="MPR132" s="7"/>
      <c r="MPS132" s="7"/>
      <c r="MPT132" s="7"/>
      <c r="MPU132" s="7"/>
      <c r="MPV132" s="7"/>
      <c r="MPW132" s="7"/>
      <c r="MPX132" s="7"/>
      <c r="MPY132" s="7"/>
      <c r="MPZ132" s="7"/>
      <c r="MQA132" s="7"/>
      <c r="MQB132" s="7"/>
      <c r="MQC132" s="7"/>
      <c r="MQD132" s="7"/>
      <c r="MQE132" s="7"/>
      <c r="MQF132" s="7"/>
      <c r="MQG132" s="7"/>
      <c r="MQH132" s="7"/>
      <c r="MQI132" s="7"/>
      <c r="MQJ132" s="7"/>
      <c r="MQK132" s="7"/>
      <c r="MQL132" s="7"/>
      <c r="MQM132" s="7"/>
      <c r="MQN132" s="7"/>
      <c r="MQO132" s="7"/>
      <c r="MQP132" s="7"/>
      <c r="MQQ132" s="7"/>
      <c r="MQR132" s="7"/>
      <c r="MQS132" s="7"/>
      <c r="MQT132" s="7"/>
      <c r="MQU132" s="7"/>
      <c r="MQV132" s="7"/>
      <c r="MQW132" s="7"/>
      <c r="MQX132" s="7"/>
      <c r="MQY132" s="7"/>
      <c r="MQZ132" s="7"/>
      <c r="MRA132" s="7"/>
      <c r="MRB132" s="7"/>
      <c r="MRC132" s="7"/>
      <c r="MRD132" s="7"/>
      <c r="MRE132" s="7"/>
      <c r="MRF132" s="7"/>
      <c r="MRG132" s="7"/>
      <c r="MRH132" s="7"/>
      <c r="MRI132" s="7"/>
      <c r="MRJ132" s="7"/>
      <c r="MRK132" s="7"/>
      <c r="MRL132" s="7"/>
      <c r="MRM132" s="7"/>
      <c r="MRN132" s="7"/>
      <c r="MRO132" s="7"/>
      <c r="MRP132" s="7"/>
      <c r="MRQ132" s="7"/>
      <c r="MRR132" s="7"/>
      <c r="MRS132" s="7"/>
      <c r="MRT132" s="7"/>
      <c r="MRU132" s="7"/>
      <c r="MRV132" s="7"/>
      <c r="MRW132" s="7"/>
      <c r="MRX132" s="7"/>
      <c r="MRY132" s="7"/>
      <c r="MRZ132" s="7"/>
      <c r="MSA132" s="7"/>
      <c r="MSB132" s="7"/>
      <c r="MSC132" s="7"/>
      <c r="MSD132" s="7"/>
      <c r="MSE132" s="7"/>
      <c r="MSF132" s="7"/>
      <c r="MSG132" s="7"/>
      <c r="MSH132" s="7"/>
      <c r="MSI132" s="7"/>
      <c r="MSJ132" s="7"/>
      <c r="MSK132" s="7"/>
      <c r="MSL132" s="7"/>
      <c r="MSM132" s="7"/>
      <c r="MSN132" s="7"/>
      <c r="MSO132" s="7"/>
      <c r="MSP132" s="7"/>
      <c r="MSQ132" s="7"/>
      <c r="MSR132" s="7"/>
      <c r="MSS132" s="7"/>
      <c r="MST132" s="7"/>
      <c r="MSU132" s="7"/>
      <c r="MSV132" s="7"/>
      <c r="MSW132" s="7"/>
      <c r="MSX132" s="7"/>
      <c r="MSY132" s="7"/>
      <c r="MSZ132" s="7"/>
      <c r="MTA132" s="7"/>
      <c r="MTB132" s="7"/>
      <c r="MTC132" s="7"/>
      <c r="MTD132" s="7"/>
      <c r="MTE132" s="7"/>
      <c r="MTF132" s="7"/>
      <c r="MTG132" s="7"/>
      <c r="MTH132" s="7"/>
      <c r="MTI132" s="7"/>
      <c r="MTJ132" s="7"/>
      <c r="MTK132" s="7"/>
      <c r="MTL132" s="7"/>
      <c r="MTM132" s="7"/>
      <c r="MTN132" s="7"/>
      <c r="MTO132" s="7"/>
      <c r="MTP132" s="7"/>
      <c r="MTQ132" s="7"/>
      <c r="MTR132" s="7"/>
      <c r="MTS132" s="7"/>
      <c r="MTT132" s="7"/>
      <c r="MTU132" s="7"/>
      <c r="MTV132" s="7"/>
      <c r="MTW132" s="7"/>
      <c r="MTX132" s="7"/>
      <c r="MTY132" s="7"/>
      <c r="MTZ132" s="7"/>
      <c r="MUA132" s="7"/>
      <c r="MUB132" s="7"/>
      <c r="MUC132" s="7"/>
      <c r="MUD132" s="7"/>
      <c r="MUE132" s="7"/>
      <c r="MUF132" s="7"/>
      <c r="MUG132" s="7"/>
      <c r="MUH132" s="7"/>
      <c r="MUI132" s="7"/>
      <c r="MUJ132" s="7"/>
      <c r="MUK132" s="7"/>
      <c r="MUL132" s="7"/>
      <c r="MUM132" s="7"/>
      <c r="MUN132" s="7"/>
      <c r="MUO132" s="7"/>
      <c r="MUP132" s="7"/>
      <c r="MUQ132" s="7"/>
      <c r="MUR132" s="7"/>
      <c r="MUS132" s="7"/>
      <c r="MUT132" s="7"/>
      <c r="MUU132" s="7"/>
      <c r="MUV132" s="7"/>
      <c r="MUW132" s="7"/>
      <c r="MUX132" s="7"/>
      <c r="MUY132" s="7"/>
      <c r="MUZ132" s="7"/>
      <c r="MVA132" s="7"/>
      <c r="MVB132" s="7"/>
      <c r="MVC132" s="7"/>
      <c r="MVD132" s="7"/>
      <c r="MVE132" s="7"/>
      <c r="MVF132" s="7"/>
      <c r="MVG132" s="7"/>
      <c r="MVH132" s="7"/>
      <c r="MVI132" s="7"/>
      <c r="MVJ132" s="7"/>
      <c r="MVK132" s="7"/>
      <c r="MVL132" s="7"/>
      <c r="MVM132" s="7"/>
      <c r="MVN132" s="7"/>
      <c r="MVO132" s="7"/>
      <c r="MVP132" s="7"/>
      <c r="MVQ132" s="7"/>
      <c r="MVR132" s="7"/>
      <c r="MVS132" s="7"/>
      <c r="MVT132" s="7"/>
      <c r="MVU132" s="7"/>
      <c r="MVV132" s="7"/>
      <c r="MVW132" s="7"/>
      <c r="MVX132" s="7"/>
      <c r="MVY132" s="7"/>
      <c r="MVZ132" s="7"/>
      <c r="MWA132" s="7"/>
      <c r="MWB132" s="7"/>
      <c r="MWC132" s="7"/>
      <c r="MWD132" s="7"/>
      <c r="MWE132" s="7"/>
      <c r="MWF132" s="7"/>
      <c r="MWG132" s="7"/>
      <c r="MWH132" s="7"/>
      <c r="MWI132" s="7"/>
      <c r="MWJ132" s="7"/>
      <c r="MWK132" s="7"/>
      <c r="MWL132" s="7"/>
      <c r="MWM132" s="7"/>
      <c r="MWN132" s="7"/>
      <c r="MWO132" s="7"/>
      <c r="MWP132" s="7"/>
      <c r="MWQ132" s="7"/>
      <c r="MWR132" s="7"/>
      <c r="MWS132" s="7"/>
      <c r="MWT132" s="7"/>
      <c r="MWU132" s="7"/>
      <c r="MWV132" s="7"/>
      <c r="MWW132" s="7"/>
      <c r="MWX132" s="7"/>
      <c r="MWY132" s="7"/>
      <c r="MWZ132" s="7"/>
      <c r="MXA132" s="7"/>
      <c r="MXB132" s="7"/>
      <c r="MXC132" s="7"/>
      <c r="MXD132" s="7"/>
      <c r="MXE132" s="7"/>
      <c r="MXF132" s="7"/>
      <c r="MXG132" s="7"/>
      <c r="MXH132" s="7"/>
      <c r="MXI132" s="7"/>
      <c r="MXJ132" s="7"/>
      <c r="MXK132" s="7"/>
      <c r="MXL132" s="7"/>
      <c r="MXM132" s="7"/>
      <c r="MXN132" s="7"/>
      <c r="MXO132" s="7"/>
      <c r="MXP132" s="7"/>
      <c r="MXQ132" s="7"/>
      <c r="MXR132" s="7"/>
      <c r="MXS132" s="7"/>
      <c r="MXT132" s="7"/>
      <c r="MXU132" s="7"/>
      <c r="MXV132" s="7"/>
      <c r="MXW132" s="7"/>
      <c r="MXX132" s="7"/>
      <c r="MXY132" s="7"/>
      <c r="MXZ132" s="7"/>
      <c r="MYA132" s="7"/>
      <c r="MYB132" s="7"/>
      <c r="MYC132" s="7"/>
      <c r="MYD132" s="7"/>
      <c r="MYE132" s="7"/>
      <c r="MYF132" s="7"/>
      <c r="MYG132" s="7"/>
      <c r="MYH132" s="7"/>
      <c r="MYI132" s="7"/>
      <c r="MYJ132" s="7"/>
      <c r="MYK132" s="7"/>
      <c r="MYL132" s="7"/>
      <c r="MYM132" s="7"/>
      <c r="MYN132" s="7"/>
      <c r="MYO132" s="7"/>
      <c r="MYP132" s="7"/>
      <c r="MYQ132" s="7"/>
      <c r="MYR132" s="7"/>
      <c r="MYS132" s="7"/>
      <c r="MYT132" s="7"/>
      <c r="MYU132" s="7"/>
      <c r="MYV132" s="7"/>
      <c r="MYW132" s="7"/>
      <c r="MYX132" s="7"/>
      <c r="MYY132" s="7"/>
      <c r="MYZ132" s="7"/>
      <c r="MZA132" s="7"/>
      <c r="MZB132" s="7"/>
      <c r="MZC132" s="7"/>
      <c r="MZD132" s="7"/>
      <c r="MZE132" s="7"/>
      <c r="MZF132" s="7"/>
      <c r="MZG132" s="7"/>
      <c r="MZH132" s="7"/>
      <c r="MZI132" s="7"/>
      <c r="MZJ132" s="7"/>
      <c r="MZK132" s="7"/>
      <c r="MZL132" s="7"/>
      <c r="MZM132" s="7"/>
      <c r="MZN132" s="7"/>
      <c r="MZO132" s="7"/>
      <c r="MZP132" s="7"/>
      <c r="MZQ132" s="7"/>
      <c r="MZR132" s="7"/>
      <c r="MZS132" s="7"/>
      <c r="MZT132" s="7"/>
      <c r="MZU132" s="7"/>
      <c r="MZV132" s="7"/>
      <c r="MZW132" s="7"/>
      <c r="MZX132" s="7"/>
      <c r="MZY132" s="7"/>
      <c r="MZZ132" s="7"/>
      <c r="NAA132" s="7"/>
      <c r="NAB132" s="7"/>
      <c r="NAC132" s="7"/>
      <c r="NAD132" s="7"/>
      <c r="NAE132" s="7"/>
      <c r="NAF132" s="7"/>
      <c r="NAG132" s="7"/>
      <c r="NAH132" s="7"/>
      <c r="NAI132" s="7"/>
      <c r="NAJ132" s="7"/>
      <c r="NAK132" s="7"/>
      <c r="NAL132" s="7"/>
      <c r="NAM132" s="7"/>
      <c r="NAN132" s="7"/>
      <c r="NAO132" s="7"/>
      <c r="NAP132" s="7"/>
      <c r="NAQ132" s="7"/>
      <c r="NAR132" s="7"/>
      <c r="NAS132" s="7"/>
      <c r="NAT132" s="7"/>
      <c r="NAU132" s="7"/>
      <c r="NAV132" s="7"/>
      <c r="NAW132" s="7"/>
      <c r="NAX132" s="7"/>
      <c r="NAY132" s="7"/>
      <c r="NAZ132" s="7"/>
      <c r="NBA132" s="7"/>
      <c r="NBB132" s="7"/>
      <c r="NBC132" s="7"/>
      <c r="NBD132" s="7"/>
      <c r="NBE132" s="7"/>
      <c r="NBF132" s="7"/>
      <c r="NBG132" s="7"/>
      <c r="NBH132" s="7"/>
      <c r="NBI132" s="7"/>
      <c r="NBJ132" s="7"/>
      <c r="NBK132" s="7"/>
      <c r="NBL132" s="7"/>
      <c r="NBM132" s="7"/>
      <c r="NBN132" s="7"/>
      <c r="NBO132" s="7"/>
      <c r="NBP132" s="7"/>
      <c r="NBQ132" s="7"/>
      <c r="NBR132" s="7"/>
      <c r="NBS132" s="7"/>
      <c r="NBT132" s="7"/>
      <c r="NBU132" s="7"/>
      <c r="NBV132" s="7"/>
      <c r="NBW132" s="7"/>
      <c r="NBX132" s="7"/>
      <c r="NBY132" s="7"/>
      <c r="NBZ132" s="7"/>
      <c r="NCA132" s="7"/>
      <c r="NCB132" s="7"/>
      <c r="NCC132" s="7"/>
      <c r="NCD132" s="7"/>
      <c r="NCE132" s="7"/>
      <c r="NCF132" s="7"/>
      <c r="NCG132" s="7"/>
      <c r="NCH132" s="7"/>
      <c r="NCI132" s="7"/>
      <c r="NCJ132" s="7"/>
      <c r="NCK132" s="7"/>
      <c r="NCL132" s="7"/>
      <c r="NCM132" s="7"/>
      <c r="NCN132" s="7"/>
      <c r="NCO132" s="7"/>
      <c r="NCP132" s="7"/>
      <c r="NCQ132" s="7"/>
      <c r="NCR132" s="7"/>
      <c r="NCS132" s="7"/>
      <c r="NCT132" s="7"/>
      <c r="NCU132" s="7"/>
      <c r="NCV132" s="7"/>
      <c r="NCW132" s="7"/>
      <c r="NCX132" s="7"/>
      <c r="NCY132" s="7"/>
      <c r="NCZ132" s="7"/>
      <c r="NDA132" s="7"/>
      <c r="NDB132" s="7"/>
      <c r="NDC132" s="7"/>
      <c r="NDD132" s="7"/>
      <c r="NDE132" s="7"/>
      <c r="NDF132" s="7"/>
      <c r="NDG132" s="7"/>
      <c r="NDH132" s="7"/>
      <c r="NDI132" s="7"/>
      <c r="NDJ132" s="7"/>
      <c r="NDK132" s="7"/>
      <c r="NDL132" s="7"/>
      <c r="NDM132" s="7"/>
      <c r="NDN132" s="7"/>
      <c r="NDO132" s="7"/>
      <c r="NDP132" s="7"/>
      <c r="NDQ132" s="7"/>
      <c r="NDR132" s="7"/>
      <c r="NDS132" s="7"/>
      <c r="NDT132" s="7"/>
      <c r="NDU132" s="7"/>
      <c r="NDV132" s="7"/>
      <c r="NDW132" s="7"/>
      <c r="NDX132" s="7"/>
      <c r="NDY132" s="7"/>
      <c r="NDZ132" s="7"/>
      <c r="NEA132" s="7"/>
      <c r="NEB132" s="7"/>
      <c r="NEC132" s="7"/>
      <c r="NED132" s="7"/>
      <c r="NEE132" s="7"/>
      <c r="NEF132" s="7"/>
      <c r="NEG132" s="7"/>
      <c r="NEH132" s="7"/>
      <c r="NEI132" s="7"/>
      <c r="NEJ132" s="7"/>
      <c r="NEK132" s="7"/>
      <c r="NEL132" s="7"/>
      <c r="NEM132" s="7"/>
      <c r="NEN132" s="7"/>
      <c r="NEO132" s="7"/>
      <c r="NEP132" s="7"/>
      <c r="NEQ132" s="7"/>
      <c r="NER132" s="7"/>
      <c r="NES132" s="7"/>
      <c r="NET132" s="7"/>
      <c r="NEU132" s="7"/>
      <c r="NEV132" s="7"/>
      <c r="NEW132" s="7"/>
      <c r="NEX132" s="7"/>
      <c r="NEY132" s="7"/>
      <c r="NEZ132" s="7"/>
      <c r="NFA132" s="7"/>
      <c r="NFB132" s="7"/>
      <c r="NFC132" s="7"/>
      <c r="NFD132" s="7"/>
      <c r="NFE132" s="7"/>
      <c r="NFF132" s="7"/>
      <c r="NFG132" s="7"/>
      <c r="NFH132" s="7"/>
      <c r="NFI132" s="7"/>
      <c r="NFJ132" s="7"/>
      <c r="NFK132" s="7"/>
      <c r="NFL132" s="7"/>
      <c r="NFM132" s="7"/>
      <c r="NFN132" s="7"/>
      <c r="NFO132" s="7"/>
      <c r="NFP132" s="7"/>
      <c r="NFQ132" s="7"/>
      <c r="NFR132" s="7"/>
      <c r="NFS132" s="7"/>
      <c r="NFT132" s="7"/>
      <c r="NFU132" s="7"/>
      <c r="NFV132" s="7"/>
      <c r="NFW132" s="7"/>
      <c r="NFX132" s="7"/>
      <c r="NFY132" s="7"/>
      <c r="NFZ132" s="7"/>
      <c r="NGA132" s="7"/>
      <c r="NGB132" s="7"/>
      <c r="NGC132" s="7"/>
      <c r="NGD132" s="7"/>
      <c r="NGE132" s="7"/>
      <c r="NGF132" s="7"/>
      <c r="NGG132" s="7"/>
      <c r="NGH132" s="7"/>
      <c r="NGI132" s="7"/>
      <c r="NGJ132" s="7"/>
      <c r="NGK132" s="7"/>
      <c r="NGL132" s="7"/>
      <c r="NGM132" s="7"/>
      <c r="NGN132" s="7"/>
      <c r="NGO132" s="7"/>
      <c r="NGP132" s="7"/>
      <c r="NGQ132" s="7"/>
      <c r="NGR132" s="7"/>
      <c r="NGS132" s="7"/>
      <c r="NGT132" s="7"/>
      <c r="NGU132" s="7"/>
      <c r="NGV132" s="7"/>
      <c r="NGW132" s="7"/>
      <c r="NGX132" s="7"/>
      <c r="NGY132" s="7"/>
      <c r="NGZ132" s="7"/>
      <c r="NHA132" s="7"/>
      <c r="NHB132" s="7"/>
      <c r="NHC132" s="7"/>
      <c r="NHD132" s="7"/>
      <c r="NHE132" s="7"/>
      <c r="NHF132" s="7"/>
      <c r="NHG132" s="7"/>
      <c r="NHH132" s="7"/>
      <c r="NHI132" s="7"/>
      <c r="NHJ132" s="7"/>
      <c r="NHK132" s="7"/>
      <c r="NHL132" s="7"/>
      <c r="NHM132" s="7"/>
      <c r="NHN132" s="7"/>
      <c r="NHO132" s="7"/>
      <c r="NHP132" s="7"/>
      <c r="NHQ132" s="7"/>
      <c r="NHR132" s="7"/>
      <c r="NHS132" s="7"/>
      <c r="NHT132" s="7"/>
      <c r="NHU132" s="7"/>
      <c r="NHV132" s="7"/>
      <c r="NHW132" s="7"/>
      <c r="NHX132" s="7"/>
      <c r="NHY132" s="7"/>
      <c r="NHZ132" s="7"/>
      <c r="NIA132" s="7"/>
      <c r="NIB132" s="7"/>
      <c r="NIC132" s="7"/>
      <c r="NID132" s="7"/>
      <c r="NIE132" s="7"/>
      <c r="NIF132" s="7"/>
      <c r="NIG132" s="7"/>
      <c r="NIH132" s="7"/>
      <c r="NII132" s="7"/>
      <c r="NIJ132" s="7"/>
      <c r="NIK132" s="7"/>
      <c r="NIL132" s="7"/>
      <c r="NIM132" s="7"/>
      <c r="NIN132" s="7"/>
      <c r="NIO132" s="7"/>
      <c r="NIP132" s="7"/>
      <c r="NIQ132" s="7"/>
      <c r="NIR132" s="7"/>
      <c r="NIS132" s="7"/>
      <c r="NIT132" s="7"/>
      <c r="NIU132" s="7"/>
      <c r="NIV132" s="7"/>
      <c r="NIW132" s="7"/>
      <c r="NIX132" s="7"/>
      <c r="NIY132" s="7"/>
      <c r="NIZ132" s="7"/>
      <c r="NJA132" s="7"/>
      <c r="NJB132" s="7"/>
      <c r="NJC132" s="7"/>
      <c r="NJD132" s="7"/>
      <c r="NJE132" s="7"/>
      <c r="NJF132" s="7"/>
      <c r="NJG132" s="7"/>
      <c r="NJH132" s="7"/>
      <c r="NJI132" s="7"/>
      <c r="NJJ132" s="7"/>
      <c r="NJK132" s="7"/>
      <c r="NJL132" s="7"/>
      <c r="NJM132" s="7"/>
      <c r="NJN132" s="7"/>
      <c r="NJO132" s="7"/>
      <c r="NJP132" s="7"/>
      <c r="NJQ132" s="7"/>
      <c r="NJR132" s="7"/>
      <c r="NJS132" s="7"/>
      <c r="NJT132" s="7"/>
      <c r="NJU132" s="7"/>
      <c r="NJV132" s="7"/>
      <c r="NJW132" s="7"/>
      <c r="NJX132" s="7"/>
      <c r="NJY132" s="7"/>
      <c r="NJZ132" s="7"/>
      <c r="NKA132" s="7"/>
      <c r="NKB132" s="7"/>
      <c r="NKC132" s="7"/>
      <c r="NKD132" s="7"/>
      <c r="NKE132" s="7"/>
      <c r="NKF132" s="7"/>
      <c r="NKG132" s="7"/>
      <c r="NKH132" s="7"/>
      <c r="NKI132" s="7"/>
      <c r="NKJ132" s="7"/>
      <c r="NKK132" s="7"/>
      <c r="NKL132" s="7"/>
      <c r="NKM132" s="7"/>
      <c r="NKN132" s="7"/>
      <c r="NKO132" s="7"/>
      <c r="NKP132" s="7"/>
      <c r="NKQ132" s="7"/>
      <c r="NKR132" s="7"/>
      <c r="NKS132" s="7"/>
      <c r="NKT132" s="7"/>
      <c r="NKU132" s="7"/>
      <c r="NKV132" s="7"/>
      <c r="NKW132" s="7"/>
      <c r="NKX132" s="7"/>
      <c r="NKY132" s="7"/>
      <c r="NKZ132" s="7"/>
      <c r="NLA132" s="7"/>
      <c r="NLB132" s="7"/>
      <c r="NLC132" s="7"/>
      <c r="NLD132" s="7"/>
      <c r="NLE132" s="7"/>
      <c r="NLF132" s="7"/>
      <c r="NLG132" s="7"/>
      <c r="NLH132" s="7"/>
      <c r="NLI132" s="7"/>
      <c r="NLJ132" s="7"/>
      <c r="NLK132" s="7"/>
      <c r="NLL132" s="7"/>
      <c r="NLM132" s="7"/>
      <c r="NLN132" s="7"/>
      <c r="NLO132" s="7"/>
      <c r="NLP132" s="7"/>
      <c r="NLQ132" s="7"/>
      <c r="NLR132" s="7"/>
      <c r="NLS132" s="7"/>
      <c r="NLT132" s="7"/>
      <c r="NLU132" s="7"/>
      <c r="NLV132" s="7"/>
      <c r="NLW132" s="7"/>
      <c r="NLX132" s="7"/>
      <c r="NLY132" s="7"/>
      <c r="NLZ132" s="7"/>
      <c r="NMA132" s="7"/>
      <c r="NMB132" s="7"/>
      <c r="NMC132" s="7"/>
      <c r="NMD132" s="7"/>
      <c r="NME132" s="7"/>
      <c r="NMF132" s="7"/>
      <c r="NMG132" s="7"/>
      <c r="NMH132" s="7"/>
      <c r="NMI132" s="7"/>
      <c r="NMJ132" s="7"/>
      <c r="NMK132" s="7"/>
      <c r="NML132" s="7"/>
      <c r="NMM132" s="7"/>
      <c r="NMN132" s="7"/>
      <c r="NMO132" s="7"/>
      <c r="NMP132" s="7"/>
      <c r="NMQ132" s="7"/>
      <c r="NMR132" s="7"/>
      <c r="NMS132" s="7"/>
      <c r="NMT132" s="7"/>
      <c r="NMU132" s="7"/>
      <c r="NMV132" s="7"/>
      <c r="NMW132" s="7"/>
      <c r="NMX132" s="7"/>
      <c r="NMY132" s="7"/>
      <c r="NMZ132" s="7"/>
      <c r="NNA132" s="7"/>
      <c r="NNB132" s="7"/>
      <c r="NNC132" s="7"/>
      <c r="NND132" s="7"/>
      <c r="NNE132" s="7"/>
      <c r="NNF132" s="7"/>
      <c r="NNG132" s="7"/>
      <c r="NNH132" s="7"/>
      <c r="NNI132" s="7"/>
      <c r="NNJ132" s="7"/>
      <c r="NNK132" s="7"/>
      <c r="NNL132" s="7"/>
      <c r="NNM132" s="7"/>
      <c r="NNN132" s="7"/>
      <c r="NNO132" s="7"/>
      <c r="NNP132" s="7"/>
      <c r="NNQ132" s="7"/>
      <c r="NNR132" s="7"/>
      <c r="NNS132" s="7"/>
      <c r="NNT132" s="7"/>
      <c r="NNU132" s="7"/>
      <c r="NNV132" s="7"/>
      <c r="NNW132" s="7"/>
      <c r="NNX132" s="7"/>
      <c r="NNY132" s="7"/>
      <c r="NNZ132" s="7"/>
      <c r="NOA132" s="7"/>
      <c r="NOB132" s="7"/>
      <c r="NOC132" s="7"/>
      <c r="NOD132" s="7"/>
      <c r="NOE132" s="7"/>
      <c r="NOF132" s="7"/>
      <c r="NOG132" s="7"/>
      <c r="NOH132" s="7"/>
      <c r="NOI132" s="7"/>
      <c r="NOJ132" s="7"/>
      <c r="NOK132" s="7"/>
      <c r="NOL132" s="7"/>
      <c r="NOM132" s="7"/>
      <c r="NON132" s="7"/>
      <c r="NOO132" s="7"/>
      <c r="NOP132" s="7"/>
      <c r="NOQ132" s="7"/>
      <c r="NOR132" s="7"/>
      <c r="NOS132" s="7"/>
      <c r="NOT132" s="7"/>
      <c r="NOU132" s="7"/>
      <c r="NOV132" s="7"/>
      <c r="NOW132" s="7"/>
      <c r="NOX132" s="7"/>
      <c r="NOY132" s="7"/>
      <c r="NOZ132" s="7"/>
      <c r="NPA132" s="7"/>
      <c r="NPB132" s="7"/>
      <c r="NPC132" s="7"/>
      <c r="NPD132" s="7"/>
      <c r="NPE132" s="7"/>
      <c r="NPF132" s="7"/>
      <c r="NPG132" s="7"/>
      <c r="NPH132" s="7"/>
      <c r="NPI132" s="7"/>
      <c r="NPJ132" s="7"/>
      <c r="NPK132" s="7"/>
      <c r="NPL132" s="7"/>
      <c r="NPM132" s="7"/>
      <c r="NPN132" s="7"/>
      <c r="NPO132" s="7"/>
      <c r="NPP132" s="7"/>
      <c r="NPQ132" s="7"/>
      <c r="NPR132" s="7"/>
      <c r="NPS132" s="7"/>
      <c r="NPT132" s="7"/>
      <c r="NPU132" s="7"/>
      <c r="NPV132" s="7"/>
      <c r="NPW132" s="7"/>
      <c r="NPX132" s="7"/>
      <c r="NPY132" s="7"/>
      <c r="NPZ132" s="7"/>
      <c r="NQA132" s="7"/>
      <c r="NQB132" s="7"/>
      <c r="NQC132" s="7"/>
      <c r="NQD132" s="7"/>
      <c r="NQE132" s="7"/>
      <c r="NQF132" s="7"/>
      <c r="NQG132" s="7"/>
      <c r="NQH132" s="7"/>
      <c r="NQI132" s="7"/>
      <c r="NQJ132" s="7"/>
      <c r="NQK132" s="7"/>
      <c r="NQL132" s="7"/>
      <c r="NQM132" s="7"/>
      <c r="NQN132" s="7"/>
      <c r="NQO132" s="7"/>
      <c r="NQP132" s="7"/>
      <c r="NQQ132" s="7"/>
      <c r="NQR132" s="7"/>
      <c r="NQS132" s="7"/>
      <c r="NQT132" s="7"/>
      <c r="NQU132" s="7"/>
      <c r="NQV132" s="7"/>
      <c r="NQW132" s="7"/>
      <c r="NQX132" s="7"/>
      <c r="NQY132" s="7"/>
      <c r="NQZ132" s="7"/>
      <c r="NRA132" s="7"/>
      <c r="NRB132" s="7"/>
      <c r="NRC132" s="7"/>
      <c r="NRD132" s="7"/>
      <c r="NRE132" s="7"/>
      <c r="NRF132" s="7"/>
      <c r="NRG132" s="7"/>
      <c r="NRH132" s="7"/>
      <c r="NRI132" s="7"/>
      <c r="NRJ132" s="7"/>
      <c r="NRK132" s="7"/>
      <c r="NRL132" s="7"/>
      <c r="NRM132" s="7"/>
      <c r="NRN132" s="7"/>
      <c r="NRO132" s="7"/>
      <c r="NRP132" s="7"/>
      <c r="NRQ132" s="7"/>
      <c r="NRR132" s="7"/>
      <c r="NRS132" s="7"/>
      <c r="NRT132" s="7"/>
      <c r="NRU132" s="7"/>
      <c r="NRV132" s="7"/>
      <c r="NRW132" s="7"/>
      <c r="NRX132" s="7"/>
      <c r="NRY132" s="7"/>
      <c r="NRZ132" s="7"/>
      <c r="NSA132" s="7"/>
      <c r="NSB132" s="7"/>
      <c r="NSC132" s="7"/>
      <c r="NSD132" s="7"/>
      <c r="NSE132" s="7"/>
      <c r="NSF132" s="7"/>
      <c r="NSG132" s="7"/>
      <c r="NSH132" s="7"/>
      <c r="NSI132" s="7"/>
      <c r="NSJ132" s="7"/>
      <c r="NSK132" s="7"/>
      <c r="NSL132" s="7"/>
      <c r="NSM132" s="7"/>
      <c r="NSN132" s="7"/>
      <c r="NSO132" s="7"/>
      <c r="NSP132" s="7"/>
      <c r="NSQ132" s="7"/>
      <c r="NSR132" s="7"/>
      <c r="NSS132" s="7"/>
      <c r="NST132" s="7"/>
      <c r="NSU132" s="7"/>
      <c r="NSV132" s="7"/>
      <c r="NSW132" s="7"/>
      <c r="NSX132" s="7"/>
      <c r="NSY132" s="7"/>
      <c r="NSZ132" s="7"/>
      <c r="NTA132" s="7"/>
      <c r="NTB132" s="7"/>
      <c r="NTC132" s="7"/>
      <c r="NTD132" s="7"/>
      <c r="NTE132" s="7"/>
      <c r="NTF132" s="7"/>
      <c r="NTG132" s="7"/>
      <c r="NTH132" s="7"/>
      <c r="NTI132" s="7"/>
      <c r="NTJ132" s="7"/>
      <c r="NTK132" s="7"/>
      <c r="NTL132" s="7"/>
      <c r="NTM132" s="7"/>
      <c r="NTN132" s="7"/>
      <c r="NTO132" s="7"/>
      <c r="NTP132" s="7"/>
      <c r="NTQ132" s="7"/>
      <c r="NTR132" s="7"/>
      <c r="NTS132" s="7"/>
      <c r="NTT132" s="7"/>
      <c r="NTU132" s="7"/>
      <c r="NTV132" s="7"/>
      <c r="NTW132" s="7"/>
      <c r="NTX132" s="7"/>
      <c r="NTY132" s="7"/>
      <c r="NTZ132" s="7"/>
      <c r="NUA132" s="7"/>
      <c r="NUB132" s="7"/>
      <c r="NUC132" s="7"/>
      <c r="NUD132" s="7"/>
      <c r="NUE132" s="7"/>
      <c r="NUF132" s="7"/>
      <c r="NUG132" s="7"/>
      <c r="NUH132" s="7"/>
      <c r="NUI132" s="7"/>
      <c r="NUJ132" s="7"/>
      <c r="NUK132" s="7"/>
      <c r="NUL132" s="7"/>
      <c r="NUM132" s="7"/>
      <c r="NUN132" s="7"/>
      <c r="NUO132" s="7"/>
      <c r="NUP132" s="7"/>
      <c r="NUQ132" s="7"/>
      <c r="NUR132" s="7"/>
      <c r="NUS132" s="7"/>
      <c r="NUT132" s="7"/>
      <c r="NUU132" s="7"/>
      <c r="NUV132" s="7"/>
      <c r="NUW132" s="7"/>
      <c r="NUX132" s="7"/>
      <c r="NUY132" s="7"/>
      <c r="NUZ132" s="7"/>
      <c r="NVA132" s="7"/>
      <c r="NVB132" s="7"/>
      <c r="NVC132" s="7"/>
      <c r="NVD132" s="7"/>
      <c r="NVE132" s="7"/>
      <c r="NVF132" s="7"/>
      <c r="NVG132" s="7"/>
      <c r="NVH132" s="7"/>
      <c r="NVI132" s="7"/>
      <c r="NVJ132" s="7"/>
      <c r="NVK132" s="7"/>
      <c r="NVL132" s="7"/>
      <c r="NVM132" s="7"/>
      <c r="NVN132" s="7"/>
      <c r="NVO132" s="7"/>
      <c r="NVP132" s="7"/>
      <c r="NVQ132" s="7"/>
      <c r="NVR132" s="7"/>
      <c r="NVS132" s="7"/>
      <c r="NVT132" s="7"/>
      <c r="NVU132" s="7"/>
      <c r="NVV132" s="7"/>
      <c r="NVW132" s="7"/>
      <c r="NVX132" s="7"/>
      <c r="NVY132" s="7"/>
      <c r="NVZ132" s="7"/>
      <c r="NWA132" s="7"/>
      <c r="NWB132" s="7"/>
      <c r="NWC132" s="7"/>
      <c r="NWD132" s="7"/>
      <c r="NWE132" s="7"/>
      <c r="NWF132" s="7"/>
      <c r="NWG132" s="7"/>
      <c r="NWH132" s="7"/>
      <c r="NWI132" s="7"/>
      <c r="NWJ132" s="7"/>
      <c r="NWK132" s="7"/>
      <c r="NWL132" s="7"/>
      <c r="NWM132" s="7"/>
      <c r="NWN132" s="7"/>
      <c r="NWO132" s="7"/>
      <c r="NWP132" s="7"/>
      <c r="NWQ132" s="7"/>
      <c r="NWR132" s="7"/>
      <c r="NWS132" s="7"/>
      <c r="NWT132" s="7"/>
      <c r="NWU132" s="7"/>
      <c r="NWV132" s="7"/>
      <c r="NWW132" s="7"/>
      <c r="NWX132" s="7"/>
      <c r="NWY132" s="7"/>
      <c r="NWZ132" s="7"/>
      <c r="NXA132" s="7"/>
      <c r="NXB132" s="7"/>
      <c r="NXC132" s="7"/>
      <c r="NXD132" s="7"/>
      <c r="NXE132" s="7"/>
      <c r="NXF132" s="7"/>
      <c r="NXG132" s="7"/>
      <c r="NXH132" s="7"/>
      <c r="NXI132" s="7"/>
      <c r="NXJ132" s="7"/>
      <c r="NXK132" s="7"/>
      <c r="NXL132" s="7"/>
      <c r="NXM132" s="7"/>
      <c r="NXN132" s="7"/>
      <c r="NXO132" s="7"/>
      <c r="NXP132" s="7"/>
      <c r="NXQ132" s="7"/>
      <c r="NXR132" s="7"/>
      <c r="NXS132" s="7"/>
      <c r="NXT132" s="7"/>
      <c r="NXU132" s="7"/>
      <c r="NXV132" s="7"/>
      <c r="NXW132" s="7"/>
      <c r="NXX132" s="7"/>
      <c r="NXY132" s="7"/>
      <c r="NXZ132" s="7"/>
      <c r="NYA132" s="7"/>
      <c r="NYB132" s="7"/>
      <c r="NYC132" s="7"/>
      <c r="NYD132" s="7"/>
      <c r="NYE132" s="7"/>
      <c r="NYF132" s="7"/>
      <c r="NYG132" s="7"/>
      <c r="NYH132" s="7"/>
      <c r="NYI132" s="7"/>
      <c r="NYJ132" s="7"/>
      <c r="NYK132" s="7"/>
      <c r="NYL132" s="7"/>
      <c r="NYM132" s="7"/>
      <c r="NYN132" s="7"/>
      <c r="NYO132" s="7"/>
      <c r="NYP132" s="7"/>
      <c r="NYQ132" s="7"/>
      <c r="NYR132" s="7"/>
      <c r="NYS132" s="7"/>
      <c r="NYT132" s="7"/>
      <c r="NYU132" s="7"/>
      <c r="NYV132" s="7"/>
      <c r="NYW132" s="7"/>
      <c r="NYX132" s="7"/>
      <c r="NYY132" s="7"/>
      <c r="NYZ132" s="7"/>
      <c r="NZA132" s="7"/>
      <c r="NZB132" s="7"/>
      <c r="NZC132" s="7"/>
      <c r="NZD132" s="7"/>
      <c r="NZE132" s="7"/>
      <c r="NZF132" s="7"/>
      <c r="NZG132" s="7"/>
      <c r="NZH132" s="7"/>
      <c r="NZI132" s="7"/>
      <c r="NZJ132" s="7"/>
      <c r="NZK132" s="7"/>
      <c r="NZL132" s="7"/>
      <c r="NZM132" s="7"/>
      <c r="NZN132" s="7"/>
      <c r="NZO132" s="7"/>
      <c r="NZP132" s="7"/>
      <c r="NZQ132" s="7"/>
      <c r="NZR132" s="7"/>
      <c r="NZS132" s="7"/>
      <c r="NZT132" s="7"/>
      <c r="NZU132" s="7"/>
      <c r="NZV132" s="7"/>
      <c r="NZW132" s="7"/>
      <c r="NZX132" s="7"/>
      <c r="NZY132" s="7"/>
      <c r="NZZ132" s="7"/>
      <c r="OAA132" s="7"/>
      <c r="OAB132" s="7"/>
      <c r="OAC132" s="7"/>
      <c r="OAD132" s="7"/>
      <c r="OAE132" s="7"/>
      <c r="OAF132" s="7"/>
      <c r="OAG132" s="7"/>
      <c r="OAH132" s="7"/>
      <c r="OAI132" s="7"/>
      <c r="OAJ132" s="7"/>
      <c r="OAK132" s="7"/>
      <c r="OAL132" s="7"/>
      <c r="OAM132" s="7"/>
      <c r="OAN132" s="7"/>
      <c r="OAO132" s="7"/>
      <c r="OAP132" s="7"/>
      <c r="OAQ132" s="7"/>
      <c r="OAR132" s="7"/>
      <c r="OAS132" s="7"/>
      <c r="OAT132" s="7"/>
      <c r="OAU132" s="7"/>
      <c r="OAV132" s="7"/>
      <c r="OAW132" s="7"/>
      <c r="OAX132" s="7"/>
      <c r="OAY132" s="7"/>
      <c r="OAZ132" s="7"/>
      <c r="OBA132" s="7"/>
      <c r="OBB132" s="7"/>
      <c r="OBC132" s="7"/>
      <c r="OBD132" s="7"/>
      <c r="OBE132" s="7"/>
      <c r="OBF132" s="7"/>
      <c r="OBG132" s="7"/>
      <c r="OBH132" s="7"/>
      <c r="OBI132" s="7"/>
      <c r="OBJ132" s="7"/>
      <c r="OBK132" s="7"/>
      <c r="OBL132" s="7"/>
      <c r="OBM132" s="7"/>
      <c r="OBN132" s="7"/>
      <c r="OBO132" s="7"/>
      <c r="OBP132" s="7"/>
      <c r="OBQ132" s="7"/>
      <c r="OBR132" s="7"/>
      <c r="OBS132" s="7"/>
      <c r="OBT132" s="7"/>
      <c r="OBU132" s="7"/>
      <c r="OBV132" s="7"/>
      <c r="OBW132" s="7"/>
      <c r="OBX132" s="7"/>
      <c r="OBY132" s="7"/>
      <c r="OBZ132" s="7"/>
      <c r="OCA132" s="7"/>
      <c r="OCB132" s="7"/>
      <c r="OCC132" s="7"/>
      <c r="OCD132" s="7"/>
      <c r="OCE132" s="7"/>
      <c r="OCF132" s="7"/>
      <c r="OCG132" s="7"/>
      <c r="OCH132" s="7"/>
      <c r="OCI132" s="7"/>
      <c r="OCJ132" s="7"/>
      <c r="OCK132" s="7"/>
      <c r="OCL132" s="7"/>
      <c r="OCM132" s="7"/>
      <c r="OCN132" s="7"/>
      <c r="OCO132" s="7"/>
      <c r="OCP132" s="7"/>
      <c r="OCQ132" s="7"/>
      <c r="OCR132" s="7"/>
      <c r="OCS132" s="7"/>
      <c r="OCT132" s="7"/>
      <c r="OCU132" s="7"/>
      <c r="OCV132" s="7"/>
      <c r="OCW132" s="7"/>
      <c r="OCX132" s="7"/>
      <c r="OCY132" s="7"/>
      <c r="OCZ132" s="7"/>
      <c r="ODA132" s="7"/>
      <c r="ODB132" s="7"/>
      <c r="ODC132" s="7"/>
      <c r="ODD132" s="7"/>
      <c r="ODE132" s="7"/>
      <c r="ODF132" s="7"/>
      <c r="ODG132" s="7"/>
      <c r="ODH132" s="7"/>
      <c r="ODI132" s="7"/>
      <c r="ODJ132" s="7"/>
      <c r="ODK132" s="7"/>
      <c r="ODL132" s="7"/>
      <c r="ODM132" s="7"/>
      <c r="ODN132" s="7"/>
      <c r="ODO132" s="7"/>
      <c r="ODP132" s="7"/>
      <c r="ODQ132" s="7"/>
      <c r="ODR132" s="7"/>
      <c r="ODS132" s="7"/>
      <c r="ODT132" s="7"/>
      <c r="ODU132" s="7"/>
      <c r="ODV132" s="7"/>
      <c r="ODW132" s="7"/>
      <c r="ODX132" s="7"/>
      <c r="ODY132" s="7"/>
      <c r="ODZ132" s="7"/>
      <c r="OEA132" s="7"/>
      <c r="OEB132" s="7"/>
      <c r="OEC132" s="7"/>
      <c r="OED132" s="7"/>
      <c r="OEE132" s="7"/>
      <c r="OEF132" s="7"/>
      <c r="OEG132" s="7"/>
      <c r="OEH132" s="7"/>
      <c r="OEI132" s="7"/>
      <c r="OEJ132" s="7"/>
      <c r="OEK132" s="7"/>
      <c r="OEL132" s="7"/>
      <c r="OEM132" s="7"/>
      <c r="OEN132" s="7"/>
      <c r="OEO132" s="7"/>
      <c r="OEP132" s="7"/>
      <c r="OEQ132" s="7"/>
      <c r="OER132" s="7"/>
      <c r="OES132" s="7"/>
      <c r="OET132" s="7"/>
      <c r="OEU132" s="7"/>
      <c r="OEV132" s="7"/>
      <c r="OEW132" s="7"/>
      <c r="OEX132" s="7"/>
      <c r="OEY132" s="7"/>
      <c r="OEZ132" s="7"/>
      <c r="OFA132" s="7"/>
      <c r="OFB132" s="7"/>
      <c r="OFC132" s="7"/>
      <c r="OFD132" s="7"/>
      <c r="OFE132" s="7"/>
      <c r="OFF132" s="7"/>
      <c r="OFG132" s="7"/>
      <c r="OFH132" s="7"/>
      <c r="OFI132" s="7"/>
      <c r="OFJ132" s="7"/>
      <c r="OFK132" s="7"/>
      <c r="OFL132" s="7"/>
      <c r="OFM132" s="7"/>
      <c r="OFN132" s="7"/>
      <c r="OFO132" s="7"/>
      <c r="OFP132" s="7"/>
      <c r="OFQ132" s="7"/>
      <c r="OFR132" s="7"/>
      <c r="OFS132" s="7"/>
      <c r="OFT132" s="7"/>
      <c r="OFU132" s="7"/>
      <c r="OFV132" s="7"/>
      <c r="OFW132" s="7"/>
      <c r="OFX132" s="7"/>
      <c r="OFY132" s="7"/>
      <c r="OFZ132" s="7"/>
      <c r="OGA132" s="7"/>
      <c r="OGB132" s="7"/>
      <c r="OGC132" s="7"/>
      <c r="OGD132" s="7"/>
      <c r="OGE132" s="7"/>
      <c r="OGF132" s="7"/>
      <c r="OGG132" s="7"/>
      <c r="OGH132" s="7"/>
      <c r="OGI132" s="7"/>
      <c r="OGJ132" s="7"/>
      <c r="OGK132" s="7"/>
      <c r="OGL132" s="7"/>
      <c r="OGM132" s="7"/>
      <c r="OGN132" s="7"/>
      <c r="OGO132" s="7"/>
      <c r="OGP132" s="7"/>
      <c r="OGQ132" s="7"/>
      <c r="OGR132" s="7"/>
      <c r="OGS132" s="7"/>
      <c r="OGT132" s="7"/>
      <c r="OGU132" s="7"/>
      <c r="OGV132" s="7"/>
      <c r="OGW132" s="7"/>
      <c r="OGX132" s="7"/>
      <c r="OGY132" s="7"/>
      <c r="OGZ132" s="7"/>
      <c r="OHA132" s="7"/>
      <c r="OHB132" s="7"/>
      <c r="OHC132" s="7"/>
      <c r="OHD132" s="7"/>
      <c r="OHE132" s="7"/>
      <c r="OHF132" s="7"/>
      <c r="OHG132" s="7"/>
      <c r="OHH132" s="7"/>
      <c r="OHI132" s="7"/>
      <c r="OHJ132" s="7"/>
      <c r="OHK132" s="7"/>
      <c r="OHL132" s="7"/>
      <c r="OHM132" s="7"/>
      <c r="OHN132" s="7"/>
      <c r="OHO132" s="7"/>
      <c r="OHP132" s="7"/>
      <c r="OHQ132" s="7"/>
      <c r="OHR132" s="7"/>
      <c r="OHS132" s="7"/>
      <c r="OHT132" s="7"/>
      <c r="OHU132" s="7"/>
      <c r="OHV132" s="7"/>
      <c r="OHW132" s="7"/>
      <c r="OHX132" s="7"/>
      <c r="OHY132" s="7"/>
      <c r="OHZ132" s="7"/>
      <c r="OIA132" s="7"/>
      <c r="OIB132" s="7"/>
      <c r="OIC132" s="7"/>
      <c r="OID132" s="7"/>
      <c r="OIE132" s="7"/>
      <c r="OIF132" s="7"/>
      <c r="OIG132" s="7"/>
      <c r="OIH132" s="7"/>
      <c r="OII132" s="7"/>
      <c r="OIJ132" s="7"/>
      <c r="OIK132" s="7"/>
      <c r="OIL132" s="7"/>
      <c r="OIM132" s="7"/>
      <c r="OIN132" s="7"/>
      <c r="OIO132" s="7"/>
      <c r="OIP132" s="7"/>
      <c r="OIQ132" s="7"/>
      <c r="OIR132" s="7"/>
      <c r="OIS132" s="7"/>
      <c r="OIT132" s="7"/>
      <c r="OIU132" s="7"/>
      <c r="OIV132" s="7"/>
      <c r="OIW132" s="7"/>
      <c r="OIX132" s="7"/>
      <c r="OIY132" s="7"/>
      <c r="OIZ132" s="7"/>
      <c r="OJA132" s="7"/>
      <c r="OJB132" s="7"/>
      <c r="OJC132" s="7"/>
      <c r="OJD132" s="7"/>
      <c r="OJE132" s="7"/>
      <c r="OJF132" s="7"/>
      <c r="OJG132" s="7"/>
      <c r="OJH132" s="7"/>
      <c r="OJI132" s="7"/>
      <c r="OJJ132" s="7"/>
      <c r="OJK132" s="7"/>
      <c r="OJL132" s="7"/>
      <c r="OJM132" s="7"/>
      <c r="OJN132" s="7"/>
      <c r="OJO132" s="7"/>
      <c r="OJP132" s="7"/>
      <c r="OJQ132" s="7"/>
      <c r="OJR132" s="7"/>
      <c r="OJS132" s="7"/>
      <c r="OJT132" s="7"/>
      <c r="OJU132" s="7"/>
      <c r="OJV132" s="7"/>
      <c r="OJW132" s="7"/>
      <c r="OJX132" s="7"/>
      <c r="OJY132" s="7"/>
      <c r="OJZ132" s="7"/>
      <c r="OKA132" s="7"/>
      <c r="OKB132" s="7"/>
      <c r="OKC132" s="7"/>
      <c r="OKD132" s="7"/>
      <c r="OKE132" s="7"/>
      <c r="OKF132" s="7"/>
      <c r="OKG132" s="7"/>
      <c r="OKH132" s="7"/>
      <c r="OKI132" s="7"/>
      <c r="OKJ132" s="7"/>
      <c r="OKK132" s="7"/>
      <c r="OKL132" s="7"/>
      <c r="OKM132" s="7"/>
      <c r="OKN132" s="7"/>
      <c r="OKO132" s="7"/>
      <c r="OKP132" s="7"/>
      <c r="OKQ132" s="7"/>
      <c r="OKR132" s="7"/>
      <c r="OKS132" s="7"/>
      <c r="OKT132" s="7"/>
      <c r="OKU132" s="7"/>
      <c r="OKV132" s="7"/>
      <c r="OKW132" s="7"/>
      <c r="OKX132" s="7"/>
      <c r="OKY132" s="7"/>
      <c r="OKZ132" s="7"/>
      <c r="OLA132" s="7"/>
      <c r="OLB132" s="7"/>
      <c r="OLC132" s="7"/>
      <c r="OLD132" s="7"/>
      <c r="OLE132" s="7"/>
      <c r="OLF132" s="7"/>
      <c r="OLG132" s="7"/>
      <c r="OLH132" s="7"/>
      <c r="OLI132" s="7"/>
      <c r="OLJ132" s="7"/>
      <c r="OLK132" s="7"/>
      <c r="OLL132" s="7"/>
      <c r="OLM132" s="7"/>
      <c r="OLN132" s="7"/>
      <c r="OLO132" s="7"/>
      <c r="OLP132" s="7"/>
      <c r="OLQ132" s="7"/>
      <c r="OLR132" s="7"/>
      <c r="OLS132" s="7"/>
      <c r="OLT132" s="7"/>
      <c r="OLU132" s="7"/>
      <c r="OLV132" s="7"/>
      <c r="OLW132" s="7"/>
      <c r="OLX132" s="7"/>
      <c r="OLY132" s="7"/>
      <c r="OLZ132" s="7"/>
      <c r="OMA132" s="7"/>
      <c r="OMB132" s="7"/>
      <c r="OMC132" s="7"/>
      <c r="OMD132" s="7"/>
      <c r="OME132" s="7"/>
      <c r="OMF132" s="7"/>
      <c r="OMG132" s="7"/>
      <c r="OMH132" s="7"/>
      <c r="OMI132" s="7"/>
      <c r="OMJ132" s="7"/>
      <c r="OMK132" s="7"/>
      <c r="OML132" s="7"/>
      <c r="OMM132" s="7"/>
      <c r="OMN132" s="7"/>
      <c r="OMO132" s="7"/>
      <c r="OMP132" s="7"/>
      <c r="OMQ132" s="7"/>
      <c r="OMR132" s="7"/>
      <c r="OMS132" s="7"/>
      <c r="OMT132" s="7"/>
      <c r="OMU132" s="7"/>
      <c r="OMV132" s="7"/>
      <c r="OMW132" s="7"/>
      <c r="OMX132" s="7"/>
      <c r="OMY132" s="7"/>
      <c r="OMZ132" s="7"/>
      <c r="ONA132" s="7"/>
      <c r="ONB132" s="7"/>
      <c r="ONC132" s="7"/>
      <c r="OND132" s="7"/>
      <c r="ONE132" s="7"/>
      <c r="ONF132" s="7"/>
      <c r="ONG132" s="7"/>
      <c r="ONH132" s="7"/>
      <c r="ONI132" s="7"/>
      <c r="ONJ132" s="7"/>
      <c r="ONK132" s="7"/>
      <c r="ONL132" s="7"/>
      <c r="ONM132" s="7"/>
      <c r="ONN132" s="7"/>
      <c r="ONO132" s="7"/>
      <c r="ONP132" s="7"/>
      <c r="ONQ132" s="7"/>
      <c r="ONR132" s="7"/>
      <c r="ONS132" s="7"/>
      <c r="ONT132" s="7"/>
      <c r="ONU132" s="7"/>
      <c r="ONV132" s="7"/>
      <c r="ONW132" s="7"/>
      <c r="ONX132" s="7"/>
      <c r="ONY132" s="7"/>
      <c r="ONZ132" s="7"/>
      <c r="OOA132" s="7"/>
      <c r="OOB132" s="7"/>
      <c r="OOC132" s="7"/>
      <c r="OOD132" s="7"/>
      <c r="OOE132" s="7"/>
      <c r="OOF132" s="7"/>
      <c r="OOG132" s="7"/>
      <c r="OOH132" s="7"/>
      <c r="OOI132" s="7"/>
      <c r="OOJ132" s="7"/>
      <c r="OOK132" s="7"/>
      <c r="OOL132" s="7"/>
      <c r="OOM132" s="7"/>
      <c r="OON132" s="7"/>
      <c r="OOO132" s="7"/>
      <c r="OOP132" s="7"/>
      <c r="OOQ132" s="7"/>
      <c r="OOR132" s="7"/>
      <c r="OOS132" s="7"/>
      <c r="OOT132" s="7"/>
      <c r="OOU132" s="7"/>
      <c r="OOV132" s="7"/>
      <c r="OOW132" s="7"/>
      <c r="OOX132" s="7"/>
      <c r="OOY132" s="7"/>
      <c r="OOZ132" s="7"/>
      <c r="OPA132" s="7"/>
      <c r="OPB132" s="7"/>
      <c r="OPC132" s="7"/>
      <c r="OPD132" s="7"/>
      <c r="OPE132" s="7"/>
      <c r="OPF132" s="7"/>
      <c r="OPG132" s="7"/>
      <c r="OPH132" s="7"/>
      <c r="OPI132" s="7"/>
      <c r="OPJ132" s="7"/>
      <c r="OPK132" s="7"/>
      <c r="OPL132" s="7"/>
      <c r="OPM132" s="7"/>
      <c r="OPN132" s="7"/>
      <c r="OPO132" s="7"/>
      <c r="OPP132" s="7"/>
      <c r="OPQ132" s="7"/>
      <c r="OPR132" s="7"/>
      <c r="OPS132" s="7"/>
      <c r="OPT132" s="7"/>
      <c r="OPU132" s="7"/>
      <c r="OPV132" s="7"/>
      <c r="OPW132" s="7"/>
      <c r="OPX132" s="7"/>
      <c r="OPY132" s="7"/>
      <c r="OPZ132" s="7"/>
      <c r="OQA132" s="7"/>
      <c r="OQB132" s="7"/>
      <c r="OQC132" s="7"/>
      <c r="OQD132" s="7"/>
      <c r="OQE132" s="7"/>
      <c r="OQF132" s="7"/>
      <c r="OQG132" s="7"/>
      <c r="OQH132" s="7"/>
      <c r="OQI132" s="7"/>
      <c r="OQJ132" s="7"/>
      <c r="OQK132" s="7"/>
      <c r="OQL132" s="7"/>
      <c r="OQM132" s="7"/>
      <c r="OQN132" s="7"/>
      <c r="OQO132" s="7"/>
      <c r="OQP132" s="7"/>
      <c r="OQQ132" s="7"/>
      <c r="OQR132" s="7"/>
      <c r="OQS132" s="7"/>
      <c r="OQT132" s="7"/>
      <c r="OQU132" s="7"/>
      <c r="OQV132" s="7"/>
      <c r="OQW132" s="7"/>
      <c r="OQX132" s="7"/>
      <c r="OQY132" s="7"/>
      <c r="OQZ132" s="7"/>
      <c r="ORA132" s="7"/>
      <c r="ORB132" s="7"/>
      <c r="ORC132" s="7"/>
      <c r="ORD132" s="7"/>
      <c r="ORE132" s="7"/>
      <c r="ORF132" s="7"/>
      <c r="ORG132" s="7"/>
      <c r="ORH132" s="7"/>
      <c r="ORI132" s="7"/>
      <c r="ORJ132" s="7"/>
      <c r="ORK132" s="7"/>
      <c r="ORL132" s="7"/>
      <c r="ORM132" s="7"/>
      <c r="ORN132" s="7"/>
      <c r="ORO132" s="7"/>
      <c r="ORP132" s="7"/>
      <c r="ORQ132" s="7"/>
      <c r="ORR132" s="7"/>
      <c r="ORS132" s="7"/>
      <c r="ORT132" s="7"/>
      <c r="ORU132" s="7"/>
      <c r="ORV132" s="7"/>
      <c r="ORW132" s="7"/>
      <c r="ORX132" s="7"/>
      <c r="ORY132" s="7"/>
      <c r="ORZ132" s="7"/>
      <c r="OSA132" s="7"/>
      <c r="OSB132" s="7"/>
      <c r="OSC132" s="7"/>
      <c r="OSD132" s="7"/>
      <c r="OSE132" s="7"/>
      <c r="OSF132" s="7"/>
      <c r="OSG132" s="7"/>
      <c r="OSH132" s="7"/>
      <c r="OSI132" s="7"/>
      <c r="OSJ132" s="7"/>
      <c r="OSK132" s="7"/>
      <c r="OSL132" s="7"/>
      <c r="OSM132" s="7"/>
      <c r="OSN132" s="7"/>
      <c r="OSO132" s="7"/>
      <c r="OSP132" s="7"/>
      <c r="OSQ132" s="7"/>
      <c r="OSR132" s="7"/>
      <c r="OSS132" s="7"/>
      <c r="OST132" s="7"/>
      <c r="OSU132" s="7"/>
      <c r="OSV132" s="7"/>
      <c r="OSW132" s="7"/>
      <c r="OSX132" s="7"/>
      <c r="OSY132" s="7"/>
      <c r="OSZ132" s="7"/>
      <c r="OTA132" s="7"/>
      <c r="OTB132" s="7"/>
      <c r="OTC132" s="7"/>
      <c r="OTD132" s="7"/>
      <c r="OTE132" s="7"/>
      <c r="OTF132" s="7"/>
      <c r="OTG132" s="7"/>
      <c r="OTH132" s="7"/>
      <c r="OTI132" s="7"/>
      <c r="OTJ132" s="7"/>
      <c r="OTK132" s="7"/>
      <c r="OTL132" s="7"/>
      <c r="OTM132" s="7"/>
      <c r="OTN132" s="7"/>
      <c r="OTO132" s="7"/>
      <c r="OTP132" s="7"/>
      <c r="OTQ132" s="7"/>
      <c r="OTR132" s="7"/>
      <c r="OTS132" s="7"/>
      <c r="OTT132" s="7"/>
      <c r="OTU132" s="7"/>
      <c r="OTV132" s="7"/>
      <c r="OTW132" s="7"/>
      <c r="OTX132" s="7"/>
      <c r="OTY132" s="7"/>
      <c r="OTZ132" s="7"/>
      <c r="OUA132" s="7"/>
      <c r="OUB132" s="7"/>
      <c r="OUC132" s="7"/>
      <c r="OUD132" s="7"/>
      <c r="OUE132" s="7"/>
      <c r="OUF132" s="7"/>
      <c r="OUG132" s="7"/>
      <c r="OUH132" s="7"/>
      <c r="OUI132" s="7"/>
      <c r="OUJ132" s="7"/>
      <c r="OUK132" s="7"/>
      <c r="OUL132" s="7"/>
      <c r="OUM132" s="7"/>
      <c r="OUN132" s="7"/>
      <c r="OUO132" s="7"/>
      <c r="OUP132" s="7"/>
      <c r="OUQ132" s="7"/>
      <c r="OUR132" s="7"/>
      <c r="OUS132" s="7"/>
      <c r="OUT132" s="7"/>
      <c r="OUU132" s="7"/>
      <c r="OUV132" s="7"/>
      <c r="OUW132" s="7"/>
      <c r="OUX132" s="7"/>
      <c r="OUY132" s="7"/>
      <c r="OUZ132" s="7"/>
      <c r="OVA132" s="7"/>
      <c r="OVB132" s="7"/>
      <c r="OVC132" s="7"/>
      <c r="OVD132" s="7"/>
      <c r="OVE132" s="7"/>
      <c r="OVF132" s="7"/>
      <c r="OVG132" s="7"/>
      <c r="OVH132" s="7"/>
      <c r="OVI132" s="7"/>
      <c r="OVJ132" s="7"/>
      <c r="OVK132" s="7"/>
      <c r="OVL132" s="7"/>
      <c r="OVM132" s="7"/>
      <c r="OVN132" s="7"/>
      <c r="OVO132" s="7"/>
      <c r="OVP132" s="7"/>
      <c r="OVQ132" s="7"/>
      <c r="OVR132" s="7"/>
      <c r="OVS132" s="7"/>
      <c r="OVT132" s="7"/>
      <c r="OVU132" s="7"/>
      <c r="OVV132" s="7"/>
      <c r="OVW132" s="7"/>
      <c r="OVX132" s="7"/>
      <c r="OVY132" s="7"/>
      <c r="OVZ132" s="7"/>
      <c r="OWA132" s="7"/>
      <c r="OWB132" s="7"/>
      <c r="OWC132" s="7"/>
      <c r="OWD132" s="7"/>
      <c r="OWE132" s="7"/>
      <c r="OWF132" s="7"/>
      <c r="OWG132" s="7"/>
      <c r="OWH132" s="7"/>
      <c r="OWI132" s="7"/>
      <c r="OWJ132" s="7"/>
      <c r="OWK132" s="7"/>
      <c r="OWL132" s="7"/>
      <c r="OWM132" s="7"/>
      <c r="OWN132" s="7"/>
      <c r="OWO132" s="7"/>
      <c r="OWP132" s="7"/>
      <c r="OWQ132" s="7"/>
      <c r="OWR132" s="7"/>
      <c r="OWS132" s="7"/>
      <c r="OWT132" s="7"/>
      <c r="OWU132" s="7"/>
      <c r="OWV132" s="7"/>
      <c r="OWW132" s="7"/>
      <c r="OWX132" s="7"/>
      <c r="OWY132" s="7"/>
      <c r="OWZ132" s="7"/>
      <c r="OXA132" s="7"/>
      <c r="OXB132" s="7"/>
      <c r="OXC132" s="7"/>
      <c r="OXD132" s="7"/>
      <c r="OXE132" s="7"/>
      <c r="OXF132" s="7"/>
      <c r="OXG132" s="7"/>
      <c r="OXH132" s="7"/>
      <c r="OXI132" s="7"/>
      <c r="OXJ132" s="7"/>
      <c r="OXK132" s="7"/>
      <c r="OXL132" s="7"/>
      <c r="OXM132" s="7"/>
      <c r="OXN132" s="7"/>
      <c r="OXO132" s="7"/>
      <c r="OXP132" s="7"/>
      <c r="OXQ132" s="7"/>
      <c r="OXR132" s="7"/>
      <c r="OXS132" s="7"/>
      <c r="OXT132" s="7"/>
      <c r="OXU132" s="7"/>
      <c r="OXV132" s="7"/>
      <c r="OXW132" s="7"/>
      <c r="OXX132" s="7"/>
      <c r="OXY132" s="7"/>
      <c r="OXZ132" s="7"/>
      <c r="OYA132" s="7"/>
      <c r="OYB132" s="7"/>
      <c r="OYC132" s="7"/>
      <c r="OYD132" s="7"/>
      <c r="OYE132" s="7"/>
      <c r="OYF132" s="7"/>
      <c r="OYG132" s="7"/>
      <c r="OYH132" s="7"/>
      <c r="OYI132" s="7"/>
      <c r="OYJ132" s="7"/>
      <c r="OYK132" s="7"/>
      <c r="OYL132" s="7"/>
      <c r="OYM132" s="7"/>
      <c r="OYN132" s="7"/>
      <c r="OYO132" s="7"/>
      <c r="OYP132" s="7"/>
      <c r="OYQ132" s="7"/>
      <c r="OYR132" s="7"/>
      <c r="OYS132" s="7"/>
      <c r="OYT132" s="7"/>
      <c r="OYU132" s="7"/>
      <c r="OYV132" s="7"/>
      <c r="OYW132" s="7"/>
      <c r="OYX132" s="7"/>
      <c r="OYY132" s="7"/>
      <c r="OYZ132" s="7"/>
      <c r="OZA132" s="7"/>
      <c r="OZB132" s="7"/>
      <c r="OZC132" s="7"/>
      <c r="OZD132" s="7"/>
      <c r="OZE132" s="7"/>
      <c r="OZF132" s="7"/>
      <c r="OZG132" s="7"/>
      <c r="OZH132" s="7"/>
      <c r="OZI132" s="7"/>
      <c r="OZJ132" s="7"/>
      <c r="OZK132" s="7"/>
      <c r="OZL132" s="7"/>
      <c r="OZM132" s="7"/>
      <c r="OZN132" s="7"/>
      <c r="OZO132" s="7"/>
      <c r="OZP132" s="7"/>
      <c r="OZQ132" s="7"/>
      <c r="OZR132" s="7"/>
      <c r="OZS132" s="7"/>
      <c r="OZT132" s="7"/>
      <c r="OZU132" s="7"/>
      <c r="OZV132" s="7"/>
      <c r="OZW132" s="7"/>
      <c r="OZX132" s="7"/>
      <c r="OZY132" s="7"/>
      <c r="OZZ132" s="7"/>
      <c r="PAA132" s="7"/>
      <c r="PAB132" s="7"/>
      <c r="PAC132" s="7"/>
      <c r="PAD132" s="7"/>
      <c r="PAE132" s="7"/>
      <c r="PAF132" s="7"/>
      <c r="PAG132" s="7"/>
      <c r="PAH132" s="7"/>
      <c r="PAI132" s="7"/>
      <c r="PAJ132" s="7"/>
      <c r="PAK132" s="7"/>
      <c r="PAL132" s="7"/>
      <c r="PAM132" s="7"/>
      <c r="PAN132" s="7"/>
      <c r="PAO132" s="7"/>
      <c r="PAP132" s="7"/>
      <c r="PAQ132" s="7"/>
      <c r="PAR132" s="7"/>
      <c r="PAS132" s="7"/>
      <c r="PAT132" s="7"/>
      <c r="PAU132" s="7"/>
      <c r="PAV132" s="7"/>
      <c r="PAW132" s="7"/>
      <c r="PAX132" s="7"/>
      <c r="PAY132" s="7"/>
      <c r="PAZ132" s="7"/>
      <c r="PBA132" s="7"/>
      <c r="PBB132" s="7"/>
      <c r="PBC132" s="7"/>
      <c r="PBD132" s="7"/>
      <c r="PBE132" s="7"/>
      <c r="PBF132" s="7"/>
      <c r="PBG132" s="7"/>
      <c r="PBH132" s="7"/>
      <c r="PBI132" s="7"/>
      <c r="PBJ132" s="7"/>
      <c r="PBK132" s="7"/>
      <c r="PBL132" s="7"/>
      <c r="PBM132" s="7"/>
      <c r="PBN132" s="7"/>
      <c r="PBO132" s="7"/>
      <c r="PBP132" s="7"/>
      <c r="PBQ132" s="7"/>
      <c r="PBR132" s="7"/>
      <c r="PBS132" s="7"/>
      <c r="PBT132" s="7"/>
      <c r="PBU132" s="7"/>
      <c r="PBV132" s="7"/>
      <c r="PBW132" s="7"/>
      <c r="PBX132" s="7"/>
      <c r="PBY132" s="7"/>
      <c r="PBZ132" s="7"/>
      <c r="PCA132" s="7"/>
      <c r="PCB132" s="7"/>
      <c r="PCC132" s="7"/>
      <c r="PCD132" s="7"/>
      <c r="PCE132" s="7"/>
      <c r="PCF132" s="7"/>
      <c r="PCG132" s="7"/>
      <c r="PCH132" s="7"/>
      <c r="PCI132" s="7"/>
      <c r="PCJ132" s="7"/>
      <c r="PCK132" s="7"/>
      <c r="PCL132" s="7"/>
      <c r="PCM132" s="7"/>
      <c r="PCN132" s="7"/>
      <c r="PCO132" s="7"/>
      <c r="PCP132" s="7"/>
      <c r="PCQ132" s="7"/>
      <c r="PCR132" s="7"/>
      <c r="PCS132" s="7"/>
      <c r="PCT132" s="7"/>
      <c r="PCU132" s="7"/>
      <c r="PCV132" s="7"/>
      <c r="PCW132" s="7"/>
      <c r="PCX132" s="7"/>
      <c r="PCY132" s="7"/>
      <c r="PCZ132" s="7"/>
      <c r="PDA132" s="7"/>
      <c r="PDB132" s="7"/>
      <c r="PDC132" s="7"/>
      <c r="PDD132" s="7"/>
      <c r="PDE132" s="7"/>
      <c r="PDF132" s="7"/>
      <c r="PDG132" s="7"/>
      <c r="PDH132" s="7"/>
      <c r="PDI132" s="7"/>
      <c r="PDJ132" s="7"/>
      <c r="PDK132" s="7"/>
      <c r="PDL132" s="7"/>
      <c r="PDM132" s="7"/>
      <c r="PDN132" s="7"/>
      <c r="PDO132" s="7"/>
      <c r="PDP132" s="7"/>
      <c r="PDQ132" s="7"/>
      <c r="PDR132" s="7"/>
      <c r="PDS132" s="7"/>
      <c r="PDT132" s="7"/>
      <c r="PDU132" s="7"/>
      <c r="PDV132" s="7"/>
      <c r="PDW132" s="7"/>
      <c r="PDX132" s="7"/>
      <c r="PDY132" s="7"/>
      <c r="PDZ132" s="7"/>
      <c r="PEA132" s="7"/>
      <c r="PEB132" s="7"/>
      <c r="PEC132" s="7"/>
      <c r="PED132" s="7"/>
      <c r="PEE132" s="7"/>
      <c r="PEF132" s="7"/>
      <c r="PEG132" s="7"/>
      <c r="PEH132" s="7"/>
      <c r="PEI132" s="7"/>
      <c r="PEJ132" s="7"/>
      <c r="PEK132" s="7"/>
      <c r="PEL132" s="7"/>
      <c r="PEM132" s="7"/>
      <c r="PEN132" s="7"/>
      <c r="PEO132" s="7"/>
      <c r="PEP132" s="7"/>
      <c r="PEQ132" s="7"/>
      <c r="PER132" s="7"/>
      <c r="PES132" s="7"/>
      <c r="PET132" s="7"/>
      <c r="PEU132" s="7"/>
      <c r="PEV132" s="7"/>
      <c r="PEW132" s="7"/>
      <c r="PEX132" s="7"/>
      <c r="PEY132" s="7"/>
      <c r="PEZ132" s="7"/>
      <c r="PFA132" s="7"/>
      <c r="PFB132" s="7"/>
      <c r="PFC132" s="7"/>
      <c r="PFD132" s="7"/>
      <c r="PFE132" s="7"/>
      <c r="PFF132" s="7"/>
      <c r="PFG132" s="7"/>
      <c r="PFH132" s="7"/>
      <c r="PFI132" s="7"/>
      <c r="PFJ132" s="7"/>
      <c r="PFK132" s="7"/>
      <c r="PFL132" s="7"/>
      <c r="PFM132" s="7"/>
      <c r="PFN132" s="7"/>
      <c r="PFO132" s="7"/>
      <c r="PFP132" s="7"/>
      <c r="PFQ132" s="7"/>
      <c r="PFR132" s="7"/>
      <c r="PFS132" s="7"/>
      <c r="PFT132" s="7"/>
      <c r="PFU132" s="7"/>
      <c r="PFV132" s="7"/>
      <c r="PFW132" s="7"/>
      <c r="PFX132" s="7"/>
      <c r="PFY132" s="7"/>
      <c r="PFZ132" s="7"/>
      <c r="PGA132" s="7"/>
      <c r="PGB132" s="7"/>
      <c r="PGC132" s="7"/>
      <c r="PGD132" s="7"/>
      <c r="PGE132" s="7"/>
      <c r="PGF132" s="7"/>
      <c r="PGG132" s="7"/>
      <c r="PGH132" s="7"/>
      <c r="PGI132" s="7"/>
      <c r="PGJ132" s="7"/>
      <c r="PGK132" s="7"/>
      <c r="PGL132" s="7"/>
      <c r="PGM132" s="7"/>
      <c r="PGN132" s="7"/>
      <c r="PGO132" s="7"/>
      <c r="PGP132" s="7"/>
      <c r="PGQ132" s="7"/>
      <c r="PGR132" s="7"/>
      <c r="PGS132" s="7"/>
      <c r="PGT132" s="7"/>
      <c r="PGU132" s="7"/>
      <c r="PGV132" s="7"/>
      <c r="PGW132" s="7"/>
      <c r="PGX132" s="7"/>
      <c r="PGY132" s="7"/>
      <c r="PGZ132" s="7"/>
      <c r="PHA132" s="7"/>
      <c r="PHB132" s="7"/>
      <c r="PHC132" s="7"/>
      <c r="PHD132" s="7"/>
      <c r="PHE132" s="7"/>
      <c r="PHF132" s="7"/>
      <c r="PHG132" s="7"/>
      <c r="PHH132" s="7"/>
      <c r="PHI132" s="7"/>
      <c r="PHJ132" s="7"/>
      <c r="PHK132" s="7"/>
      <c r="PHL132" s="7"/>
      <c r="PHM132" s="7"/>
      <c r="PHN132" s="7"/>
      <c r="PHO132" s="7"/>
      <c r="PHP132" s="7"/>
      <c r="PHQ132" s="7"/>
      <c r="PHR132" s="7"/>
      <c r="PHS132" s="7"/>
      <c r="PHT132" s="7"/>
      <c r="PHU132" s="7"/>
      <c r="PHV132" s="7"/>
      <c r="PHW132" s="7"/>
      <c r="PHX132" s="7"/>
      <c r="PHY132" s="7"/>
      <c r="PHZ132" s="7"/>
      <c r="PIA132" s="7"/>
      <c r="PIB132" s="7"/>
      <c r="PIC132" s="7"/>
      <c r="PID132" s="7"/>
      <c r="PIE132" s="7"/>
      <c r="PIF132" s="7"/>
      <c r="PIG132" s="7"/>
      <c r="PIH132" s="7"/>
      <c r="PII132" s="7"/>
      <c r="PIJ132" s="7"/>
      <c r="PIK132" s="7"/>
      <c r="PIL132" s="7"/>
      <c r="PIM132" s="7"/>
      <c r="PIN132" s="7"/>
      <c r="PIO132" s="7"/>
      <c r="PIP132" s="7"/>
      <c r="PIQ132" s="7"/>
      <c r="PIR132" s="7"/>
      <c r="PIS132" s="7"/>
      <c r="PIT132" s="7"/>
      <c r="PIU132" s="7"/>
      <c r="PIV132" s="7"/>
      <c r="PIW132" s="7"/>
      <c r="PIX132" s="7"/>
      <c r="PIY132" s="7"/>
      <c r="PIZ132" s="7"/>
      <c r="PJA132" s="7"/>
      <c r="PJB132" s="7"/>
      <c r="PJC132" s="7"/>
      <c r="PJD132" s="7"/>
      <c r="PJE132" s="7"/>
      <c r="PJF132" s="7"/>
      <c r="PJG132" s="7"/>
      <c r="PJH132" s="7"/>
      <c r="PJI132" s="7"/>
      <c r="PJJ132" s="7"/>
      <c r="PJK132" s="7"/>
      <c r="PJL132" s="7"/>
      <c r="PJM132" s="7"/>
      <c r="PJN132" s="7"/>
      <c r="PJO132" s="7"/>
      <c r="PJP132" s="7"/>
      <c r="PJQ132" s="7"/>
      <c r="PJR132" s="7"/>
      <c r="PJS132" s="7"/>
      <c r="PJT132" s="7"/>
      <c r="PJU132" s="7"/>
      <c r="PJV132" s="7"/>
      <c r="PJW132" s="7"/>
      <c r="PJX132" s="7"/>
      <c r="PJY132" s="7"/>
      <c r="PJZ132" s="7"/>
      <c r="PKA132" s="7"/>
      <c r="PKB132" s="7"/>
      <c r="PKC132" s="7"/>
      <c r="PKD132" s="7"/>
      <c r="PKE132" s="7"/>
      <c r="PKF132" s="7"/>
      <c r="PKG132" s="7"/>
      <c r="PKH132" s="7"/>
      <c r="PKI132" s="7"/>
      <c r="PKJ132" s="7"/>
      <c r="PKK132" s="7"/>
      <c r="PKL132" s="7"/>
      <c r="PKM132" s="7"/>
      <c r="PKN132" s="7"/>
      <c r="PKO132" s="7"/>
      <c r="PKP132" s="7"/>
      <c r="PKQ132" s="7"/>
      <c r="PKR132" s="7"/>
      <c r="PKS132" s="7"/>
      <c r="PKT132" s="7"/>
      <c r="PKU132" s="7"/>
      <c r="PKV132" s="7"/>
      <c r="PKW132" s="7"/>
      <c r="PKX132" s="7"/>
      <c r="PKY132" s="7"/>
      <c r="PKZ132" s="7"/>
      <c r="PLA132" s="7"/>
      <c r="PLB132" s="7"/>
      <c r="PLC132" s="7"/>
      <c r="PLD132" s="7"/>
      <c r="PLE132" s="7"/>
      <c r="PLF132" s="7"/>
      <c r="PLG132" s="7"/>
      <c r="PLH132" s="7"/>
      <c r="PLI132" s="7"/>
      <c r="PLJ132" s="7"/>
      <c r="PLK132" s="7"/>
      <c r="PLL132" s="7"/>
      <c r="PLM132" s="7"/>
      <c r="PLN132" s="7"/>
      <c r="PLO132" s="7"/>
      <c r="PLP132" s="7"/>
      <c r="PLQ132" s="7"/>
      <c r="PLR132" s="7"/>
      <c r="PLS132" s="7"/>
      <c r="PLT132" s="7"/>
      <c r="PLU132" s="7"/>
      <c r="PLV132" s="7"/>
      <c r="PLW132" s="7"/>
      <c r="PLX132" s="7"/>
      <c r="PLY132" s="7"/>
      <c r="PLZ132" s="7"/>
      <c r="PMA132" s="7"/>
      <c r="PMB132" s="7"/>
      <c r="PMC132" s="7"/>
      <c r="PMD132" s="7"/>
      <c r="PME132" s="7"/>
      <c r="PMF132" s="7"/>
      <c r="PMG132" s="7"/>
      <c r="PMH132" s="7"/>
      <c r="PMI132" s="7"/>
      <c r="PMJ132" s="7"/>
      <c r="PMK132" s="7"/>
      <c r="PML132" s="7"/>
      <c r="PMM132" s="7"/>
      <c r="PMN132" s="7"/>
      <c r="PMO132" s="7"/>
      <c r="PMP132" s="7"/>
      <c r="PMQ132" s="7"/>
      <c r="PMR132" s="7"/>
      <c r="PMS132" s="7"/>
      <c r="PMT132" s="7"/>
      <c r="PMU132" s="7"/>
      <c r="PMV132" s="7"/>
      <c r="PMW132" s="7"/>
      <c r="PMX132" s="7"/>
      <c r="PMY132" s="7"/>
      <c r="PMZ132" s="7"/>
      <c r="PNA132" s="7"/>
      <c r="PNB132" s="7"/>
      <c r="PNC132" s="7"/>
      <c r="PND132" s="7"/>
      <c r="PNE132" s="7"/>
      <c r="PNF132" s="7"/>
      <c r="PNG132" s="7"/>
      <c r="PNH132" s="7"/>
      <c r="PNI132" s="7"/>
      <c r="PNJ132" s="7"/>
      <c r="PNK132" s="7"/>
      <c r="PNL132" s="7"/>
      <c r="PNM132" s="7"/>
      <c r="PNN132" s="7"/>
      <c r="PNO132" s="7"/>
      <c r="PNP132" s="7"/>
      <c r="PNQ132" s="7"/>
      <c r="PNR132" s="7"/>
      <c r="PNS132" s="7"/>
      <c r="PNT132" s="7"/>
      <c r="PNU132" s="7"/>
      <c r="PNV132" s="7"/>
      <c r="PNW132" s="7"/>
      <c r="PNX132" s="7"/>
      <c r="PNY132" s="7"/>
      <c r="PNZ132" s="7"/>
      <c r="POA132" s="7"/>
      <c r="POB132" s="7"/>
      <c r="POC132" s="7"/>
      <c r="POD132" s="7"/>
      <c r="POE132" s="7"/>
      <c r="POF132" s="7"/>
      <c r="POG132" s="7"/>
      <c r="POH132" s="7"/>
      <c r="POI132" s="7"/>
      <c r="POJ132" s="7"/>
      <c r="POK132" s="7"/>
      <c r="POL132" s="7"/>
      <c r="POM132" s="7"/>
      <c r="PON132" s="7"/>
      <c r="POO132" s="7"/>
      <c r="POP132" s="7"/>
      <c r="POQ132" s="7"/>
      <c r="POR132" s="7"/>
      <c r="POS132" s="7"/>
      <c r="POT132" s="7"/>
      <c r="POU132" s="7"/>
      <c r="POV132" s="7"/>
      <c r="POW132" s="7"/>
      <c r="POX132" s="7"/>
      <c r="POY132" s="7"/>
      <c r="POZ132" s="7"/>
      <c r="PPA132" s="7"/>
      <c r="PPB132" s="7"/>
      <c r="PPC132" s="7"/>
      <c r="PPD132" s="7"/>
      <c r="PPE132" s="7"/>
      <c r="PPF132" s="7"/>
      <c r="PPG132" s="7"/>
      <c r="PPH132" s="7"/>
      <c r="PPI132" s="7"/>
      <c r="PPJ132" s="7"/>
      <c r="PPK132" s="7"/>
      <c r="PPL132" s="7"/>
      <c r="PPM132" s="7"/>
      <c r="PPN132" s="7"/>
      <c r="PPO132" s="7"/>
      <c r="PPP132" s="7"/>
      <c r="PPQ132" s="7"/>
      <c r="PPR132" s="7"/>
      <c r="PPS132" s="7"/>
      <c r="PPT132" s="7"/>
      <c r="PPU132" s="7"/>
      <c r="PPV132" s="7"/>
      <c r="PPW132" s="7"/>
      <c r="PPX132" s="7"/>
      <c r="PPY132" s="7"/>
      <c r="PPZ132" s="7"/>
      <c r="PQA132" s="7"/>
      <c r="PQB132" s="7"/>
      <c r="PQC132" s="7"/>
      <c r="PQD132" s="7"/>
      <c r="PQE132" s="7"/>
      <c r="PQF132" s="7"/>
      <c r="PQG132" s="7"/>
      <c r="PQH132" s="7"/>
      <c r="PQI132" s="7"/>
      <c r="PQJ132" s="7"/>
      <c r="PQK132" s="7"/>
      <c r="PQL132" s="7"/>
      <c r="PQM132" s="7"/>
      <c r="PQN132" s="7"/>
      <c r="PQO132" s="7"/>
      <c r="PQP132" s="7"/>
      <c r="PQQ132" s="7"/>
      <c r="PQR132" s="7"/>
      <c r="PQS132" s="7"/>
      <c r="PQT132" s="7"/>
      <c r="PQU132" s="7"/>
      <c r="PQV132" s="7"/>
      <c r="PQW132" s="7"/>
      <c r="PQX132" s="7"/>
      <c r="PQY132" s="7"/>
      <c r="PQZ132" s="7"/>
      <c r="PRA132" s="7"/>
      <c r="PRB132" s="7"/>
      <c r="PRC132" s="7"/>
      <c r="PRD132" s="7"/>
      <c r="PRE132" s="7"/>
      <c r="PRF132" s="7"/>
      <c r="PRG132" s="7"/>
      <c r="PRH132" s="7"/>
      <c r="PRI132" s="7"/>
      <c r="PRJ132" s="7"/>
      <c r="PRK132" s="7"/>
      <c r="PRL132" s="7"/>
      <c r="PRM132" s="7"/>
      <c r="PRN132" s="7"/>
      <c r="PRO132" s="7"/>
      <c r="PRP132" s="7"/>
      <c r="PRQ132" s="7"/>
      <c r="PRR132" s="7"/>
      <c r="PRS132" s="7"/>
      <c r="PRT132" s="7"/>
      <c r="PRU132" s="7"/>
      <c r="PRV132" s="7"/>
      <c r="PRW132" s="7"/>
      <c r="PRX132" s="7"/>
      <c r="PRY132" s="7"/>
      <c r="PRZ132" s="7"/>
      <c r="PSA132" s="7"/>
      <c r="PSB132" s="7"/>
      <c r="PSC132" s="7"/>
      <c r="PSD132" s="7"/>
      <c r="PSE132" s="7"/>
      <c r="PSF132" s="7"/>
      <c r="PSG132" s="7"/>
      <c r="PSH132" s="7"/>
      <c r="PSI132" s="7"/>
      <c r="PSJ132" s="7"/>
      <c r="PSK132" s="7"/>
      <c r="PSL132" s="7"/>
      <c r="PSM132" s="7"/>
      <c r="PSN132" s="7"/>
      <c r="PSO132" s="7"/>
      <c r="PSP132" s="7"/>
      <c r="PSQ132" s="7"/>
      <c r="PSR132" s="7"/>
      <c r="PSS132" s="7"/>
      <c r="PST132" s="7"/>
      <c r="PSU132" s="7"/>
      <c r="PSV132" s="7"/>
      <c r="PSW132" s="7"/>
      <c r="PSX132" s="7"/>
      <c r="PSY132" s="7"/>
      <c r="PSZ132" s="7"/>
      <c r="PTA132" s="7"/>
      <c r="PTB132" s="7"/>
      <c r="PTC132" s="7"/>
      <c r="PTD132" s="7"/>
      <c r="PTE132" s="7"/>
      <c r="PTF132" s="7"/>
      <c r="PTG132" s="7"/>
      <c r="PTH132" s="7"/>
      <c r="PTI132" s="7"/>
      <c r="PTJ132" s="7"/>
      <c r="PTK132" s="7"/>
      <c r="PTL132" s="7"/>
      <c r="PTM132" s="7"/>
      <c r="PTN132" s="7"/>
      <c r="PTO132" s="7"/>
      <c r="PTP132" s="7"/>
      <c r="PTQ132" s="7"/>
      <c r="PTR132" s="7"/>
      <c r="PTS132" s="7"/>
      <c r="PTT132" s="7"/>
      <c r="PTU132" s="7"/>
      <c r="PTV132" s="7"/>
      <c r="PTW132" s="7"/>
      <c r="PTX132" s="7"/>
      <c r="PTY132" s="7"/>
      <c r="PTZ132" s="7"/>
      <c r="PUA132" s="7"/>
      <c r="PUB132" s="7"/>
      <c r="PUC132" s="7"/>
      <c r="PUD132" s="7"/>
      <c r="PUE132" s="7"/>
      <c r="PUF132" s="7"/>
      <c r="PUG132" s="7"/>
      <c r="PUH132" s="7"/>
      <c r="PUI132" s="7"/>
      <c r="PUJ132" s="7"/>
      <c r="PUK132" s="7"/>
      <c r="PUL132" s="7"/>
      <c r="PUM132" s="7"/>
      <c r="PUN132" s="7"/>
      <c r="PUO132" s="7"/>
      <c r="PUP132" s="7"/>
      <c r="PUQ132" s="7"/>
      <c r="PUR132" s="7"/>
      <c r="PUS132" s="7"/>
      <c r="PUT132" s="7"/>
      <c r="PUU132" s="7"/>
      <c r="PUV132" s="7"/>
      <c r="PUW132" s="7"/>
      <c r="PUX132" s="7"/>
      <c r="PUY132" s="7"/>
      <c r="PUZ132" s="7"/>
      <c r="PVA132" s="7"/>
      <c r="PVB132" s="7"/>
      <c r="PVC132" s="7"/>
      <c r="PVD132" s="7"/>
      <c r="PVE132" s="7"/>
      <c r="PVF132" s="7"/>
      <c r="PVG132" s="7"/>
      <c r="PVH132" s="7"/>
      <c r="PVI132" s="7"/>
      <c r="PVJ132" s="7"/>
      <c r="PVK132" s="7"/>
      <c r="PVL132" s="7"/>
      <c r="PVM132" s="7"/>
      <c r="PVN132" s="7"/>
      <c r="PVO132" s="7"/>
      <c r="PVP132" s="7"/>
      <c r="PVQ132" s="7"/>
      <c r="PVR132" s="7"/>
      <c r="PVS132" s="7"/>
      <c r="PVT132" s="7"/>
      <c r="PVU132" s="7"/>
      <c r="PVV132" s="7"/>
      <c r="PVW132" s="7"/>
      <c r="PVX132" s="7"/>
      <c r="PVY132" s="7"/>
      <c r="PVZ132" s="7"/>
      <c r="PWA132" s="7"/>
      <c r="PWB132" s="7"/>
      <c r="PWC132" s="7"/>
      <c r="PWD132" s="7"/>
      <c r="PWE132" s="7"/>
      <c r="PWF132" s="7"/>
      <c r="PWG132" s="7"/>
      <c r="PWH132" s="7"/>
      <c r="PWI132" s="7"/>
      <c r="PWJ132" s="7"/>
      <c r="PWK132" s="7"/>
      <c r="PWL132" s="7"/>
      <c r="PWM132" s="7"/>
      <c r="PWN132" s="7"/>
      <c r="PWO132" s="7"/>
      <c r="PWP132" s="7"/>
      <c r="PWQ132" s="7"/>
      <c r="PWR132" s="7"/>
      <c r="PWS132" s="7"/>
      <c r="PWT132" s="7"/>
      <c r="PWU132" s="7"/>
      <c r="PWV132" s="7"/>
      <c r="PWW132" s="7"/>
      <c r="PWX132" s="7"/>
      <c r="PWY132" s="7"/>
      <c r="PWZ132" s="7"/>
      <c r="PXA132" s="7"/>
      <c r="PXB132" s="7"/>
      <c r="PXC132" s="7"/>
      <c r="PXD132" s="7"/>
      <c r="PXE132" s="7"/>
      <c r="PXF132" s="7"/>
      <c r="PXG132" s="7"/>
      <c r="PXH132" s="7"/>
      <c r="PXI132" s="7"/>
      <c r="PXJ132" s="7"/>
      <c r="PXK132" s="7"/>
      <c r="PXL132" s="7"/>
      <c r="PXM132" s="7"/>
      <c r="PXN132" s="7"/>
      <c r="PXO132" s="7"/>
      <c r="PXP132" s="7"/>
      <c r="PXQ132" s="7"/>
      <c r="PXR132" s="7"/>
      <c r="PXS132" s="7"/>
      <c r="PXT132" s="7"/>
      <c r="PXU132" s="7"/>
      <c r="PXV132" s="7"/>
      <c r="PXW132" s="7"/>
      <c r="PXX132" s="7"/>
      <c r="PXY132" s="7"/>
      <c r="PXZ132" s="7"/>
      <c r="PYA132" s="7"/>
      <c r="PYB132" s="7"/>
      <c r="PYC132" s="7"/>
      <c r="PYD132" s="7"/>
      <c r="PYE132" s="7"/>
      <c r="PYF132" s="7"/>
      <c r="PYG132" s="7"/>
      <c r="PYH132" s="7"/>
      <c r="PYI132" s="7"/>
      <c r="PYJ132" s="7"/>
      <c r="PYK132" s="7"/>
      <c r="PYL132" s="7"/>
      <c r="PYM132" s="7"/>
      <c r="PYN132" s="7"/>
      <c r="PYO132" s="7"/>
      <c r="PYP132" s="7"/>
      <c r="PYQ132" s="7"/>
      <c r="PYR132" s="7"/>
      <c r="PYS132" s="7"/>
      <c r="PYT132" s="7"/>
      <c r="PYU132" s="7"/>
      <c r="PYV132" s="7"/>
      <c r="PYW132" s="7"/>
      <c r="PYX132" s="7"/>
      <c r="PYY132" s="7"/>
      <c r="PYZ132" s="7"/>
      <c r="PZA132" s="7"/>
      <c r="PZB132" s="7"/>
      <c r="PZC132" s="7"/>
      <c r="PZD132" s="7"/>
      <c r="PZE132" s="7"/>
      <c r="PZF132" s="7"/>
      <c r="PZG132" s="7"/>
      <c r="PZH132" s="7"/>
      <c r="PZI132" s="7"/>
      <c r="PZJ132" s="7"/>
      <c r="PZK132" s="7"/>
      <c r="PZL132" s="7"/>
      <c r="PZM132" s="7"/>
      <c r="PZN132" s="7"/>
      <c r="PZO132" s="7"/>
      <c r="PZP132" s="7"/>
      <c r="PZQ132" s="7"/>
      <c r="PZR132" s="7"/>
      <c r="PZS132" s="7"/>
      <c r="PZT132" s="7"/>
      <c r="PZU132" s="7"/>
      <c r="PZV132" s="7"/>
      <c r="PZW132" s="7"/>
      <c r="PZX132" s="7"/>
      <c r="PZY132" s="7"/>
      <c r="PZZ132" s="7"/>
      <c r="QAA132" s="7"/>
      <c r="QAB132" s="7"/>
      <c r="QAC132" s="7"/>
      <c r="QAD132" s="7"/>
      <c r="QAE132" s="7"/>
      <c r="QAF132" s="7"/>
      <c r="QAG132" s="7"/>
      <c r="QAH132" s="7"/>
      <c r="QAI132" s="7"/>
      <c r="QAJ132" s="7"/>
      <c r="QAK132" s="7"/>
      <c r="QAL132" s="7"/>
      <c r="QAM132" s="7"/>
      <c r="QAN132" s="7"/>
      <c r="QAO132" s="7"/>
      <c r="QAP132" s="7"/>
      <c r="QAQ132" s="7"/>
      <c r="QAR132" s="7"/>
      <c r="QAS132" s="7"/>
      <c r="QAT132" s="7"/>
      <c r="QAU132" s="7"/>
      <c r="QAV132" s="7"/>
      <c r="QAW132" s="7"/>
      <c r="QAX132" s="7"/>
      <c r="QAY132" s="7"/>
      <c r="QAZ132" s="7"/>
      <c r="QBA132" s="7"/>
      <c r="QBB132" s="7"/>
      <c r="QBC132" s="7"/>
      <c r="QBD132" s="7"/>
      <c r="QBE132" s="7"/>
      <c r="QBF132" s="7"/>
      <c r="QBG132" s="7"/>
      <c r="QBH132" s="7"/>
      <c r="QBI132" s="7"/>
      <c r="QBJ132" s="7"/>
      <c r="QBK132" s="7"/>
      <c r="QBL132" s="7"/>
      <c r="QBM132" s="7"/>
      <c r="QBN132" s="7"/>
      <c r="QBO132" s="7"/>
      <c r="QBP132" s="7"/>
      <c r="QBQ132" s="7"/>
      <c r="QBR132" s="7"/>
      <c r="QBS132" s="7"/>
      <c r="QBT132" s="7"/>
      <c r="QBU132" s="7"/>
      <c r="QBV132" s="7"/>
      <c r="QBW132" s="7"/>
      <c r="QBX132" s="7"/>
      <c r="QBY132" s="7"/>
      <c r="QBZ132" s="7"/>
      <c r="QCA132" s="7"/>
      <c r="QCB132" s="7"/>
      <c r="QCC132" s="7"/>
      <c r="QCD132" s="7"/>
      <c r="QCE132" s="7"/>
      <c r="QCF132" s="7"/>
      <c r="QCG132" s="7"/>
      <c r="QCH132" s="7"/>
      <c r="QCI132" s="7"/>
      <c r="QCJ132" s="7"/>
      <c r="QCK132" s="7"/>
      <c r="QCL132" s="7"/>
      <c r="QCM132" s="7"/>
      <c r="QCN132" s="7"/>
      <c r="QCO132" s="7"/>
      <c r="QCP132" s="7"/>
      <c r="QCQ132" s="7"/>
      <c r="QCR132" s="7"/>
      <c r="QCS132" s="7"/>
      <c r="QCT132" s="7"/>
      <c r="QCU132" s="7"/>
      <c r="QCV132" s="7"/>
      <c r="QCW132" s="7"/>
      <c r="QCX132" s="7"/>
      <c r="QCY132" s="7"/>
      <c r="QCZ132" s="7"/>
      <c r="QDA132" s="7"/>
      <c r="QDB132" s="7"/>
      <c r="QDC132" s="7"/>
      <c r="QDD132" s="7"/>
      <c r="QDE132" s="7"/>
      <c r="QDF132" s="7"/>
      <c r="QDG132" s="7"/>
      <c r="QDH132" s="7"/>
      <c r="QDI132" s="7"/>
      <c r="QDJ132" s="7"/>
      <c r="QDK132" s="7"/>
      <c r="QDL132" s="7"/>
      <c r="QDM132" s="7"/>
      <c r="QDN132" s="7"/>
      <c r="QDO132" s="7"/>
      <c r="QDP132" s="7"/>
      <c r="QDQ132" s="7"/>
      <c r="QDR132" s="7"/>
      <c r="QDS132" s="7"/>
      <c r="QDT132" s="7"/>
      <c r="QDU132" s="7"/>
      <c r="QDV132" s="7"/>
      <c r="QDW132" s="7"/>
      <c r="QDX132" s="7"/>
      <c r="QDY132" s="7"/>
      <c r="QDZ132" s="7"/>
      <c r="QEA132" s="7"/>
      <c r="QEB132" s="7"/>
      <c r="QEC132" s="7"/>
      <c r="QED132" s="7"/>
      <c r="QEE132" s="7"/>
      <c r="QEF132" s="7"/>
      <c r="QEG132" s="7"/>
      <c r="QEH132" s="7"/>
      <c r="QEI132" s="7"/>
      <c r="QEJ132" s="7"/>
      <c r="QEK132" s="7"/>
      <c r="QEL132" s="7"/>
      <c r="QEM132" s="7"/>
      <c r="QEN132" s="7"/>
      <c r="QEO132" s="7"/>
      <c r="QEP132" s="7"/>
      <c r="QEQ132" s="7"/>
      <c r="QER132" s="7"/>
      <c r="QES132" s="7"/>
      <c r="QET132" s="7"/>
      <c r="QEU132" s="7"/>
      <c r="QEV132" s="7"/>
      <c r="QEW132" s="7"/>
      <c r="QEX132" s="7"/>
      <c r="QEY132" s="7"/>
      <c r="QEZ132" s="7"/>
      <c r="QFA132" s="7"/>
      <c r="QFB132" s="7"/>
      <c r="QFC132" s="7"/>
      <c r="QFD132" s="7"/>
      <c r="QFE132" s="7"/>
      <c r="QFF132" s="7"/>
      <c r="QFG132" s="7"/>
      <c r="QFH132" s="7"/>
      <c r="QFI132" s="7"/>
      <c r="QFJ132" s="7"/>
      <c r="QFK132" s="7"/>
      <c r="QFL132" s="7"/>
      <c r="QFM132" s="7"/>
      <c r="QFN132" s="7"/>
      <c r="QFO132" s="7"/>
      <c r="QFP132" s="7"/>
      <c r="QFQ132" s="7"/>
      <c r="QFR132" s="7"/>
      <c r="QFS132" s="7"/>
      <c r="QFT132" s="7"/>
      <c r="QFU132" s="7"/>
      <c r="QFV132" s="7"/>
      <c r="QFW132" s="7"/>
      <c r="QFX132" s="7"/>
      <c r="QFY132" s="7"/>
      <c r="QFZ132" s="7"/>
      <c r="QGA132" s="7"/>
      <c r="QGB132" s="7"/>
      <c r="QGC132" s="7"/>
      <c r="QGD132" s="7"/>
      <c r="QGE132" s="7"/>
      <c r="QGF132" s="7"/>
      <c r="QGG132" s="7"/>
      <c r="QGH132" s="7"/>
      <c r="QGI132" s="7"/>
      <c r="QGJ132" s="7"/>
      <c r="QGK132" s="7"/>
      <c r="QGL132" s="7"/>
      <c r="QGM132" s="7"/>
      <c r="QGN132" s="7"/>
      <c r="QGO132" s="7"/>
      <c r="QGP132" s="7"/>
      <c r="QGQ132" s="7"/>
      <c r="QGR132" s="7"/>
      <c r="QGS132" s="7"/>
      <c r="QGT132" s="7"/>
      <c r="QGU132" s="7"/>
      <c r="QGV132" s="7"/>
      <c r="QGW132" s="7"/>
      <c r="QGX132" s="7"/>
      <c r="QGY132" s="7"/>
      <c r="QGZ132" s="7"/>
      <c r="QHA132" s="7"/>
      <c r="QHB132" s="7"/>
      <c r="QHC132" s="7"/>
      <c r="QHD132" s="7"/>
      <c r="QHE132" s="7"/>
      <c r="QHF132" s="7"/>
      <c r="QHG132" s="7"/>
      <c r="QHH132" s="7"/>
      <c r="QHI132" s="7"/>
      <c r="QHJ132" s="7"/>
      <c r="QHK132" s="7"/>
      <c r="QHL132" s="7"/>
      <c r="QHM132" s="7"/>
      <c r="QHN132" s="7"/>
      <c r="QHO132" s="7"/>
      <c r="QHP132" s="7"/>
      <c r="QHQ132" s="7"/>
      <c r="QHR132" s="7"/>
      <c r="QHS132" s="7"/>
      <c r="QHT132" s="7"/>
      <c r="QHU132" s="7"/>
      <c r="QHV132" s="7"/>
      <c r="QHW132" s="7"/>
      <c r="QHX132" s="7"/>
      <c r="QHY132" s="7"/>
      <c r="QHZ132" s="7"/>
      <c r="QIA132" s="7"/>
      <c r="QIB132" s="7"/>
      <c r="QIC132" s="7"/>
      <c r="QID132" s="7"/>
      <c r="QIE132" s="7"/>
      <c r="QIF132" s="7"/>
      <c r="QIG132" s="7"/>
      <c r="QIH132" s="7"/>
      <c r="QII132" s="7"/>
      <c r="QIJ132" s="7"/>
      <c r="QIK132" s="7"/>
      <c r="QIL132" s="7"/>
      <c r="QIM132" s="7"/>
      <c r="QIN132" s="7"/>
      <c r="QIO132" s="7"/>
      <c r="QIP132" s="7"/>
      <c r="QIQ132" s="7"/>
      <c r="QIR132" s="7"/>
      <c r="QIS132" s="7"/>
      <c r="QIT132" s="7"/>
      <c r="QIU132" s="7"/>
      <c r="QIV132" s="7"/>
      <c r="QIW132" s="7"/>
      <c r="QIX132" s="7"/>
      <c r="QIY132" s="7"/>
      <c r="QIZ132" s="7"/>
      <c r="QJA132" s="7"/>
      <c r="QJB132" s="7"/>
      <c r="QJC132" s="7"/>
      <c r="QJD132" s="7"/>
      <c r="QJE132" s="7"/>
      <c r="QJF132" s="7"/>
      <c r="QJG132" s="7"/>
      <c r="QJH132" s="7"/>
      <c r="QJI132" s="7"/>
      <c r="QJJ132" s="7"/>
      <c r="QJK132" s="7"/>
      <c r="QJL132" s="7"/>
      <c r="QJM132" s="7"/>
      <c r="QJN132" s="7"/>
      <c r="QJO132" s="7"/>
      <c r="QJP132" s="7"/>
      <c r="QJQ132" s="7"/>
      <c r="QJR132" s="7"/>
      <c r="QJS132" s="7"/>
      <c r="QJT132" s="7"/>
      <c r="QJU132" s="7"/>
      <c r="QJV132" s="7"/>
      <c r="QJW132" s="7"/>
      <c r="QJX132" s="7"/>
      <c r="QJY132" s="7"/>
      <c r="QJZ132" s="7"/>
      <c r="QKA132" s="7"/>
      <c r="QKB132" s="7"/>
      <c r="QKC132" s="7"/>
      <c r="QKD132" s="7"/>
      <c r="QKE132" s="7"/>
      <c r="QKF132" s="7"/>
      <c r="QKG132" s="7"/>
      <c r="QKH132" s="7"/>
      <c r="QKI132" s="7"/>
      <c r="QKJ132" s="7"/>
      <c r="QKK132" s="7"/>
      <c r="QKL132" s="7"/>
      <c r="QKM132" s="7"/>
      <c r="QKN132" s="7"/>
      <c r="QKO132" s="7"/>
      <c r="QKP132" s="7"/>
      <c r="QKQ132" s="7"/>
      <c r="QKR132" s="7"/>
      <c r="QKS132" s="7"/>
      <c r="QKT132" s="7"/>
      <c r="QKU132" s="7"/>
      <c r="QKV132" s="7"/>
      <c r="QKW132" s="7"/>
      <c r="QKX132" s="7"/>
      <c r="QKY132" s="7"/>
      <c r="QKZ132" s="7"/>
      <c r="QLA132" s="7"/>
      <c r="QLB132" s="7"/>
      <c r="QLC132" s="7"/>
      <c r="QLD132" s="7"/>
      <c r="QLE132" s="7"/>
      <c r="QLF132" s="7"/>
      <c r="QLG132" s="7"/>
      <c r="QLH132" s="7"/>
      <c r="QLI132" s="7"/>
      <c r="QLJ132" s="7"/>
      <c r="QLK132" s="7"/>
      <c r="QLL132" s="7"/>
      <c r="QLM132" s="7"/>
      <c r="QLN132" s="7"/>
      <c r="QLO132" s="7"/>
      <c r="QLP132" s="7"/>
      <c r="QLQ132" s="7"/>
      <c r="QLR132" s="7"/>
      <c r="QLS132" s="7"/>
      <c r="QLT132" s="7"/>
      <c r="QLU132" s="7"/>
      <c r="QLV132" s="7"/>
      <c r="QLW132" s="7"/>
      <c r="QLX132" s="7"/>
      <c r="QLY132" s="7"/>
      <c r="QLZ132" s="7"/>
      <c r="QMA132" s="7"/>
      <c r="QMB132" s="7"/>
      <c r="QMC132" s="7"/>
      <c r="QMD132" s="7"/>
      <c r="QME132" s="7"/>
      <c r="QMF132" s="7"/>
      <c r="QMG132" s="7"/>
      <c r="QMH132" s="7"/>
      <c r="QMI132" s="7"/>
      <c r="QMJ132" s="7"/>
      <c r="QMK132" s="7"/>
      <c r="QML132" s="7"/>
      <c r="QMM132" s="7"/>
      <c r="QMN132" s="7"/>
      <c r="QMO132" s="7"/>
      <c r="QMP132" s="7"/>
      <c r="QMQ132" s="7"/>
      <c r="QMR132" s="7"/>
      <c r="QMS132" s="7"/>
      <c r="QMT132" s="7"/>
      <c r="QMU132" s="7"/>
      <c r="QMV132" s="7"/>
      <c r="QMW132" s="7"/>
      <c r="QMX132" s="7"/>
      <c r="QMY132" s="7"/>
      <c r="QMZ132" s="7"/>
      <c r="QNA132" s="7"/>
      <c r="QNB132" s="7"/>
      <c r="QNC132" s="7"/>
      <c r="QND132" s="7"/>
      <c r="QNE132" s="7"/>
      <c r="QNF132" s="7"/>
      <c r="QNG132" s="7"/>
      <c r="QNH132" s="7"/>
      <c r="QNI132" s="7"/>
      <c r="QNJ132" s="7"/>
      <c r="QNK132" s="7"/>
      <c r="QNL132" s="7"/>
      <c r="QNM132" s="7"/>
      <c r="QNN132" s="7"/>
      <c r="QNO132" s="7"/>
      <c r="QNP132" s="7"/>
      <c r="QNQ132" s="7"/>
      <c r="QNR132" s="7"/>
      <c r="QNS132" s="7"/>
      <c r="QNT132" s="7"/>
      <c r="QNU132" s="7"/>
      <c r="QNV132" s="7"/>
      <c r="QNW132" s="7"/>
      <c r="QNX132" s="7"/>
      <c r="QNY132" s="7"/>
      <c r="QNZ132" s="7"/>
      <c r="QOA132" s="7"/>
      <c r="QOB132" s="7"/>
      <c r="QOC132" s="7"/>
      <c r="QOD132" s="7"/>
      <c r="QOE132" s="7"/>
      <c r="QOF132" s="7"/>
      <c r="QOG132" s="7"/>
      <c r="QOH132" s="7"/>
      <c r="QOI132" s="7"/>
      <c r="QOJ132" s="7"/>
      <c r="QOK132" s="7"/>
      <c r="QOL132" s="7"/>
      <c r="QOM132" s="7"/>
      <c r="QON132" s="7"/>
      <c r="QOO132" s="7"/>
      <c r="QOP132" s="7"/>
      <c r="QOQ132" s="7"/>
      <c r="QOR132" s="7"/>
      <c r="QOS132" s="7"/>
      <c r="QOT132" s="7"/>
      <c r="QOU132" s="7"/>
      <c r="QOV132" s="7"/>
      <c r="QOW132" s="7"/>
      <c r="QOX132" s="7"/>
      <c r="QOY132" s="7"/>
      <c r="QOZ132" s="7"/>
      <c r="QPA132" s="7"/>
      <c r="QPB132" s="7"/>
      <c r="QPC132" s="7"/>
      <c r="QPD132" s="7"/>
      <c r="QPE132" s="7"/>
      <c r="QPF132" s="7"/>
      <c r="QPG132" s="7"/>
      <c r="QPH132" s="7"/>
      <c r="QPI132" s="7"/>
      <c r="QPJ132" s="7"/>
      <c r="QPK132" s="7"/>
      <c r="QPL132" s="7"/>
      <c r="QPM132" s="7"/>
      <c r="QPN132" s="7"/>
      <c r="QPO132" s="7"/>
      <c r="QPP132" s="7"/>
      <c r="QPQ132" s="7"/>
      <c r="QPR132" s="7"/>
      <c r="QPS132" s="7"/>
      <c r="QPT132" s="7"/>
      <c r="QPU132" s="7"/>
      <c r="QPV132" s="7"/>
      <c r="QPW132" s="7"/>
      <c r="QPX132" s="7"/>
      <c r="QPY132" s="7"/>
      <c r="QPZ132" s="7"/>
      <c r="QQA132" s="7"/>
      <c r="QQB132" s="7"/>
      <c r="QQC132" s="7"/>
      <c r="QQD132" s="7"/>
      <c r="QQE132" s="7"/>
      <c r="QQF132" s="7"/>
      <c r="QQG132" s="7"/>
      <c r="QQH132" s="7"/>
      <c r="QQI132" s="7"/>
      <c r="QQJ132" s="7"/>
      <c r="QQK132" s="7"/>
      <c r="QQL132" s="7"/>
      <c r="QQM132" s="7"/>
      <c r="QQN132" s="7"/>
      <c r="QQO132" s="7"/>
      <c r="QQP132" s="7"/>
      <c r="QQQ132" s="7"/>
      <c r="QQR132" s="7"/>
      <c r="QQS132" s="7"/>
      <c r="QQT132" s="7"/>
      <c r="QQU132" s="7"/>
      <c r="QQV132" s="7"/>
      <c r="QQW132" s="7"/>
      <c r="QQX132" s="7"/>
      <c r="QQY132" s="7"/>
      <c r="QQZ132" s="7"/>
      <c r="QRA132" s="7"/>
      <c r="QRB132" s="7"/>
      <c r="QRC132" s="7"/>
      <c r="QRD132" s="7"/>
      <c r="QRE132" s="7"/>
      <c r="QRF132" s="7"/>
      <c r="QRG132" s="7"/>
      <c r="QRH132" s="7"/>
      <c r="QRI132" s="7"/>
      <c r="QRJ132" s="7"/>
      <c r="QRK132" s="7"/>
      <c r="QRL132" s="7"/>
      <c r="QRM132" s="7"/>
      <c r="QRN132" s="7"/>
      <c r="QRO132" s="7"/>
      <c r="QRP132" s="7"/>
      <c r="QRQ132" s="7"/>
      <c r="QRR132" s="7"/>
      <c r="QRS132" s="7"/>
      <c r="QRT132" s="7"/>
      <c r="QRU132" s="7"/>
      <c r="QRV132" s="7"/>
      <c r="QRW132" s="7"/>
      <c r="QRX132" s="7"/>
      <c r="QRY132" s="7"/>
      <c r="QRZ132" s="7"/>
      <c r="QSA132" s="7"/>
      <c r="QSB132" s="7"/>
      <c r="QSC132" s="7"/>
      <c r="QSD132" s="7"/>
      <c r="QSE132" s="7"/>
      <c r="QSF132" s="7"/>
      <c r="QSG132" s="7"/>
      <c r="QSH132" s="7"/>
      <c r="QSI132" s="7"/>
      <c r="QSJ132" s="7"/>
      <c r="QSK132" s="7"/>
      <c r="QSL132" s="7"/>
      <c r="QSM132" s="7"/>
      <c r="QSN132" s="7"/>
      <c r="QSO132" s="7"/>
      <c r="QSP132" s="7"/>
      <c r="QSQ132" s="7"/>
      <c r="QSR132" s="7"/>
      <c r="QSS132" s="7"/>
      <c r="QST132" s="7"/>
      <c r="QSU132" s="7"/>
      <c r="QSV132" s="7"/>
      <c r="QSW132" s="7"/>
      <c r="QSX132" s="7"/>
      <c r="QSY132" s="7"/>
      <c r="QSZ132" s="7"/>
      <c r="QTA132" s="7"/>
      <c r="QTB132" s="7"/>
      <c r="QTC132" s="7"/>
      <c r="QTD132" s="7"/>
      <c r="QTE132" s="7"/>
      <c r="QTF132" s="7"/>
      <c r="QTG132" s="7"/>
      <c r="QTH132" s="7"/>
      <c r="QTI132" s="7"/>
      <c r="QTJ132" s="7"/>
      <c r="QTK132" s="7"/>
      <c r="QTL132" s="7"/>
      <c r="QTM132" s="7"/>
      <c r="QTN132" s="7"/>
      <c r="QTO132" s="7"/>
      <c r="QTP132" s="7"/>
      <c r="QTQ132" s="7"/>
      <c r="QTR132" s="7"/>
      <c r="QTS132" s="7"/>
      <c r="QTT132" s="7"/>
      <c r="QTU132" s="7"/>
      <c r="QTV132" s="7"/>
      <c r="QTW132" s="7"/>
      <c r="QTX132" s="7"/>
      <c r="QTY132" s="7"/>
      <c r="QTZ132" s="7"/>
      <c r="QUA132" s="7"/>
      <c r="QUB132" s="7"/>
      <c r="QUC132" s="7"/>
      <c r="QUD132" s="7"/>
      <c r="QUE132" s="7"/>
      <c r="QUF132" s="7"/>
      <c r="QUG132" s="7"/>
      <c r="QUH132" s="7"/>
      <c r="QUI132" s="7"/>
      <c r="QUJ132" s="7"/>
      <c r="QUK132" s="7"/>
      <c r="QUL132" s="7"/>
      <c r="QUM132" s="7"/>
      <c r="QUN132" s="7"/>
      <c r="QUO132" s="7"/>
      <c r="QUP132" s="7"/>
      <c r="QUQ132" s="7"/>
      <c r="QUR132" s="7"/>
      <c r="QUS132" s="7"/>
      <c r="QUT132" s="7"/>
      <c r="QUU132" s="7"/>
      <c r="QUV132" s="7"/>
      <c r="QUW132" s="7"/>
      <c r="QUX132" s="7"/>
      <c r="QUY132" s="7"/>
      <c r="QUZ132" s="7"/>
      <c r="QVA132" s="7"/>
      <c r="QVB132" s="7"/>
      <c r="QVC132" s="7"/>
      <c r="QVD132" s="7"/>
      <c r="QVE132" s="7"/>
      <c r="QVF132" s="7"/>
      <c r="QVG132" s="7"/>
      <c r="QVH132" s="7"/>
      <c r="QVI132" s="7"/>
      <c r="QVJ132" s="7"/>
      <c r="QVK132" s="7"/>
      <c r="QVL132" s="7"/>
      <c r="QVM132" s="7"/>
      <c r="QVN132" s="7"/>
      <c r="QVO132" s="7"/>
      <c r="QVP132" s="7"/>
      <c r="QVQ132" s="7"/>
      <c r="QVR132" s="7"/>
      <c r="QVS132" s="7"/>
      <c r="QVT132" s="7"/>
      <c r="QVU132" s="7"/>
      <c r="QVV132" s="7"/>
      <c r="QVW132" s="7"/>
      <c r="QVX132" s="7"/>
      <c r="QVY132" s="7"/>
      <c r="QVZ132" s="7"/>
      <c r="QWA132" s="7"/>
      <c r="QWB132" s="7"/>
      <c r="QWC132" s="7"/>
      <c r="QWD132" s="7"/>
      <c r="QWE132" s="7"/>
      <c r="QWF132" s="7"/>
      <c r="QWG132" s="7"/>
      <c r="QWH132" s="7"/>
      <c r="QWI132" s="7"/>
      <c r="QWJ132" s="7"/>
      <c r="QWK132" s="7"/>
      <c r="QWL132" s="7"/>
      <c r="QWM132" s="7"/>
      <c r="QWN132" s="7"/>
      <c r="QWO132" s="7"/>
      <c r="QWP132" s="7"/>
      <c r="QWQ132" s="7"/>
      <c r="QWR132" s="7"/>
      <c r="QWS132" s="7"/>
      <c r="QWT132" s="7"/>
      <c r="QWU132" s="7"/>
      <c r="QWV132" s="7"/>
      <c r="QWW132" s="7"/>
      <c r="QWX132" s="7"/>
      <c r="QWY132" s="7"/>
      <c r="QWZ132" s="7"/>
      <c r="QXA132" s="7"/>
      <c r="QXB132" s="7"/>
      <c r="QXC132" s="7"/>
      <c r="QXD132" s="7"/>
      <c r="QXE132" s="7"/>
      <c r="QXF132" s="7"/>
      <c r="QXG132" s="7"/>
      <c r="QXH132" s="7"/>
      <c r="QXI132" s="7"/>
      <c r="QXJ132" s="7"/>
      <c r="QXK132" s="7"/>
      <c r="QXL132" s="7"/>
      <c r="QXM132" s="7"/>
      <c r="QXN132" s="7"/>
      <c r="QXO132" s="7"/>
      <c r="QXP132" s="7"/>
      <c r="QXQ132" s="7"/>
      <c r="QXR132" s="7"/>
      <c r="QXS132" s="7"/>
      <c r="QXT132" s="7"/>
      <c r="QXU132" s="7"/>
      <c r="QXV132" s="7"/>
      <c r="QXW132" s="7"/>
      <c r="QXX132" s="7"/>
      <c r="QXY132" s="7"/>
      <c r="QXZ132" s="7"/>
      <c r="QYA132" s="7"/>
      <c r="QYB132" s="7"/>
      <c r="QYC132" s="7"/>
      <c r="QYD132" s="7"/>
      <c r="QYE132" s="7"/>
      <c r="QYF132" s="7"/>
      <c r="QYG132" s="7"/>
      <c r="QYH132" s="7"/>
      <c r="QYI132" s="7"/>
      <c r="QYJ132" s="7"/>
      <c r="QYK132" s="7"/>
      <c r="QYL132" s="7"/>
      <c r="QYM132" s="7"/>
      <c r="QYN132" s="7"/>
      <c r="QYO132" s="7"/>
      <c r="QYP132" s="7"/>
      <c r="QYQ132" s="7"/>
      <c r="QYR132" s="7"/>
      <c r="QYS132" s="7"/>
      <c r="QYT132" s="7"/>
      <c r="QYU132" s="7"/>
      <c r="QYV132" s="7"/>
      <c r="QYW132" s="7"/>
      <c r="QYX132" s="7"/>
      <c r="QYY132" s="7"/>
      <c r="QYZ132" s="7"/>
      <c r="QZA132" s="7"/>
      <c r="QZB132" s="7"/>
      <c r="QZC132" s="7"/>
      <c r="QZD132" s="7"/>
      <c r="QZE132" s="7"/>
      <c r="QZF132" s="7"/>
      <c r="QZG132" s="7"/>
      <c r="QZH132" s="7"/>
      <c r="QZI132" s="7"/>
      <c r="QZJ132" s="7"/>
      <c r="QZK132" s="7"/>
      <c r="QZL132" s="7"/>
      <c r="QZM132" s="7"/>
      <c r="QZN132" s="7"/>
      <c r="QZO132" s="7"/>
      <c r="QZP132" s="7"/>
      <c r="QZQ132" s="7"/>
      <c r="QZR132" s="7"/>
      <c r="QZS132" s="7"/>
      <c r="QZT132" s="7"/>
      <c r="QZU132" s="7"/>
      <c r="QZV132" s="7"/>
      <c r="QZW132" s="7"/>
      <c r="QZX132" s="7"/>
      <c r="QZY132" s="7"/>
      <c r="QZZ132" s="7"/>
      <c r="RAA132" s="7"/>
      <c r="RAB132" s="7"/>
      <c r="RAC132" s="7"/>
      <c r="RAD132" s="7"/>
      <c r="RAE132" s="7"/>
      <c r="RAF132" s="7"/>
      <c r="RAG132" s="7"/>
      <c r="RAH132" s="7"/>
      <c r="RAI132" s="7"/>
      <c r="RAJ132" s="7"/>
      <c r="RAK132" s="7"/>
      <c r="RAL132" s="7"/>
      <c r="RAM132" s="7"/>
      <c r="RAN132" s="7"/>
      <c r="RAO132" s="7"/>
      <c r="RAP132" s="7"/>
      <c r="RAQ132" s="7"/>
      <c r="RAR132" s="7"/>
      <c r="RAS132" s="7"/>
      <c r="RAT132" s="7"/>
      <c r="RAU132" s="7"/>
      <c r="RAV132" s="7"/>
      <c r="RAW132" s="7"/>
      <c r="RAX132" s="7"/>
      <c r="RAY132" s="7"/>
      <c r="RAZ132" s="7"/>
      <c r="RBA132" s="7"/>
      <c r="RBB132" s="7"/>
      <c r="RBC132" s="7"/>
      <c r="RBD132" s="7"/>
      <c r="RBE132" s="7"/>
      <c r="RBF132" s="7"/>
      <c r="RBG132" s="7"/>
      <c r="RBH132" s="7"/>
      <c r="RBI132" s="7"/>
      <c r="RBJ132" s="7"/>
      <c r="RBK132" s="7"/>
      <c r="RBL132" s="7"/>
      <c r="RBM132" s="7"/>
      <c r="RBN132" s="7"/>
      <c r="RBO132" s="7"/>
      <c r="RBP132" s="7"/>
      <c r="RBQ132" s="7"/>
      <c r="RBR132" s="7"/>
      <c r="RBS132" s="7"/>
      <c r="RBT132" s="7"/>
      <c r="RBU132" s="7"/>
      <c r="RBV132" s="7"/>
      <c r="RBW132" s="7"/>
      <c r="RBX132" s="7"/>
      <c r="RBY132" s="7"/>
      <c r="RBZ132" s="7"/>
      <c r="RCA132" s="7"/>
      <c r="RCB132" s="7"/>
      <c r="RCC132" s="7"/>
      <c r="RCD132" s="7"/>
      <c r="RCE132" s="7"/>
      <c r="RCF132" s="7"/>
      <c r="RCG132" s="7"/>
      <c r="RCH132" s="7"/>
      <c r="RCI132" s="7"/>
      <c r="RCJ132" s="7"/>
      <c r="RCK132" s="7"/>
      <c r="RCL132" s="7"/>
      <c r="RCM132" s="7"/>
      <c r="RCN132" s="7"/>
      <c r="RCO132" s="7"/>
      <c r="RCP132" s="7"/>
      <c r="RCQ132" s="7"/>
      <c r="RCR132" s="7"/>
      <c r="RCS132" s="7"/>
      <c r="RCT132" s="7"/>
      <c r="RCU132" s="7"/>
      <c r="RCV132" s="7"/>
      <c r="RCW132" s="7"/>
      <c r="RCX132" s="7"/>
      <c r="RCY132" s="7"/>
      <c r="RCZ132" s="7"/>
      <c r="RDA132" s="7"/>
      <c r="RDB132" s="7"/>
      <c r="RDC132" s="7"/>
      <c r="RDD132" s="7"/>
      <c r="RDE132" s="7"/>
      <c r="RDF132" s="7"/>
      <c r="RDG132" s="7"/>
      <c r="RDH132" s="7"/>
      <c r="RDI132" s="7"/>
      <c r="RDJ132" s="7"/>
      <c r="RDK132" s="7"/>
      <c r="RDL132" s="7"/>
      <c r="RDM132" s="7"/>
      <c r="RDN132" s="7"/>
      <c r="RDO132" s="7"/>
      <c r="RDP132" s="7"/>
      <c r="RDQ132" s="7"/>
      <c r="RDR132" s="7"/>
      <c r="RDS132" s="7"/>
      <c r="RDT132" s="7"/>
      <c r="RDU132" s="7"/>
      <c r="RDV132" s="7"/>
      <c r="RDW132" s="7"/>
      <c r="RDX132" s="7"/>
      <c r="RDY132" s="7"/>
      <c r="RDZ132" s="7"/>
      <c r="REA132" s="7"/>
      <c r="REB132" s="7"/>
      <c r="REC132" s="7"/>
      <c r="RED132" s="7"/>
      <c r="REE132" s="7"/>
      <c r="REF132" s="7"/>
      <c r="REG132" s="7"/>
      <c r="REH132" s="7"/>
      <c r="REI132" s="7"/>
      <c r="REJ132" s="7"/>
      <c r="REK132" s="7"/>
      <c r="REL132" s="7"/>
      <c r="REM132" s="7"/>
      <c r="REN132" s="7"/>
      <c r="REO132" s="7"/>
      <c r="REP132" s="7"/>
      <c r="REQ132" s="7"/>
      <c r="RER132" s="7"/>
      <c r="RES132" s="7"/>
      <c r="RET132" s="7"/>
      <c r="REU132" s="7"/>
      <c r="REV132" s="7"/>
      <c r="REW132" s="7"/>
      <c r="REX132" s="7"/>
      <c r="REY132" s="7"/>
      <c r="REZ132" s="7"/>
      <c r="RFA132" s="7"/>
      <c r="RFB132" s="7"/>
      <c r="RFC132" s="7"/>
      <c r="RFD132" s="7"/>
      <c r="RFE132" s="7"/>
      <c r="RFF132" s="7"/>
      <c r="RFG132" s="7"/>
      <c r="RFH132" s="7"/>
      <c r="RFI132" s="7"/>
      <c r="RFJ132" s="7"/>
      <c r="RFK132" s="7"/>
      <c r="RFL132" s="7"/>
      <c r="RFM132" s="7"/>
      <c r="RFN132" s="7"/>
      <c r="RFO132" s="7"/>
      <c r="RFP132" s="7"/>
      <c r="RFQ132" s="7"/>
      <c r="RFR132" s="7"/>
      <c r="RFS132" s="7"/>
      <c r="RFT132" s="7"/>
      <c r="RFU132" s="7"/>
      <c r="RFV132" s="7"/>
      <c r="RFW132" s="7"/>
      <c r="RFX132" s="7"/>
      <c r="RFY132" s="7"/>
      <c r="RFZ132" s="7"/>
      <c r="RGA132" s="7"/>
      <c r="RGB132" s="7"/>
      <c r="RGC132" s="7"/>
      <c r="RGD132" s="7"/>
      <c r="RGE132" s="7"/>
      <c r="RGF132" s="7"/>
      <c r="RGG132" s="7"/>
      <c r="RGH132" s="7"/>
      <c r="RGI132" s="7"/>
      <c r="RGJ132" s="7"/>
      <c r="RGK132" s="7"/>
      <c r="RGL132" s="7"/>
      <c r="RGM132" s="7"/>
      <c r="RGN132" s="7"/>
      <c r="RGO132" s="7"/>
      <c r="RGP132" s="7"/>
      <c r="RGQ132" s="7"/>
      <c r="RGR132" s="7"/>
      <c r="RGS132" s="7"/>
      <c r="RGT132" s="7"/>
      <c r="RGU132" s="7"/>
      <c r="RGV132" s="7"/>
      <c r="RGW132" s="7"/>
      <c r="RGX132" s="7"/>
      <c r="RGY132" s="7"/>
      <c r="RGZ132" s="7"/>
      <c r="RHA132" s="7"/>
      <c r="RHB132" s="7"/>
      <c r="RHC132" s="7"/>
      <c r="RHD132" s="7"/>
      <c r="RHE132" s="7"/>
      <c r="RHF132" s="7"/>
      <c r="RHG132" s="7"/>
      <c r="RHH132" s="7"/>
      <c r="RHI132" s="7"/>
      <c r="RHJ132" s="7"/>
      <c r="RHK132" s="7"/>
      <c r="RHL132" s="7"/>
      <c r="RHM132" s="7"/>
      <c r="RHN132" s="7"/>
      <c r="RHO132" s="7"/>
      <c r="RHP132" s="7"/>
      <c r="RHQ132" s="7"/>
      <c r="RHR132" s="7"/>
      <c r="RHS132" s="7"/>
      <c r="RHT132" s="7"/>
      <c r="RHU132" s="7"/>
      <c r="RHV132" s="7"/>
      <c r="RHW132" s="7"/>
      <c r="RHX132" s="7"/>
      <c r="RHY132" s="7"/>
      <c r="RHZ132" s="7"/>
      <c r="RIA132" s="7"/>
      <c r="RIB132" s="7"/>
      <c r="RIC132" s="7"/>
      <c r="RID132" s="7"/>
      <c r="RIE132" s="7"/>
      <c r="RIF132" s="7"/>
      <c r="RIG132" s="7"/>
      <c r="RIH132" s="7"/>
      <c r="RII132" s="7"/>
      <c r="RIJ132" s="7"/>
      <c r="RIK132" s="7"/>
      <c r="RIL132" s="7"/>
      <c r="RIM132" s="7"/>
      <c r="RIN132" s="7"/>
      <c r="RIO132" s="7"/>
      <c r="RIP132" s="7"/>
      <c r="RIQ132" s="7"/>
      <c r="RIR132" s="7"/>
      <c r="RIS132" s="7"/>
      <c r="RIT132" s="7"/>
      <c r="RIU132" s="7"/>
      <c r="RIV132" s="7"/>
      <c r="RIW132" s="7"/>
      <c r="RIX132" s="7"/>
      <c r="RIY132" s="7"/>
      <c r="RIZ132" s="7"/>
      <c r="RJA132" s="7"/>
      <c r="RJB132" s="7"/>
      <c r="RJC132" s="7"/>
      <c r="RJD132" s="7"/>
      <c r="RJE132" s="7"/>
      <c r="RJF132" s="7"/>
      <c r="RJG132" s="7"/>
      <c r="RJH132" s="7"/>
      <c r="RJI132" s="7"/>
      <c r="RJJ132" s="7"/>
      <c r="RJK132" s="7"/>
      <c r="RJL132" s="7"/>
      <c r="RJM132" s="7"/>
      <c r="RJN132" s="7"/>
      <c r="RJO132" s="7"/>
      <c r="RJP132" s="7"/>
      <c r="RJQ132" s="7"/>
      <c r="RJR132" s="7"/>
      <c r="RJS132" s="7"/>
      <c r="RJT132" s="7"/>
      <c r="RJU132" s="7"/>
      <c r="RJV132" s="7"/>
      <c r="RJW132" s="7"/>
      <c r="RJX132" s="7"/>
      <c r="RJY132" s="7"/>
      <c r="RJZ132" s="7"/>
      <c r="RKA132" s="7"/>
      <c r="RKB132" s="7"/>
      <c r="RKC132" s="7"/>
      <c r="RKD132" s="7"/>
      <c r="RKE132" s="7"/>
      <c r="RKF132" s="7"/>
      <c r="RKG132" s="7"/>
      <c r="RKH132" s="7"/>
      <c r="RKI132" s="7"/>
      <c r="RKJ132" s="7"/>
      <c r="RKK132" s="7"/>
      <c r="RKL132" s="7"/>
      <c r="RKM132" s="7"/>
      <c r="RKN132" s="7"/>
      <c r="RKO132" s="7"/>
      <c r="RKP132" s="7"/>
      <c r="RKQ132" s="7"/>
      <c r="RKR132" s="7"/>
      <c r="RKS132" s="7"/>
      <c r="RKT132" s="7"/>
      <c r="RKU132" s="7"/>
      <c r="RKV132" s="7"/>
      <c r="RKW132" s="7"/>
      <c r="RKX132" s="7"/>
      <c r="RKY132" s="7"/>
      <c r="RKZ132" s="7"/>
      <c r="RLA132" s="7"/>
      <c r="RLB132" s="7"/>
      <c r="RLC132" s="7"/>
      <c r="RLD132" s="7"/>
      <c r="RLE132" s="7"/>
      <c r="RLF132" s="7"/>
      <c r="RLG132" s="7"/>
      <c r="RLH132" s="7"/>
      <c r="RLI132" s="7"/>
      <c r="RLJ132" s="7"/>
      <c r="RLK132" s="7"/>
      <c r="RLL132" s="7"/>
      <c r="RLM132" s="7"/>
      <c r="RLN132" s="7"/>
      <c r="RLO132" s="7"/>
      <c r="RLP132" s="7"/>
      <c r="RLQ132" s="7"/>
      <c r="RLR132" s="7"/>
      <c r="RLS132" s="7"/>
      <c r="RLT132" s="7"/>
      <c r="RLU132" s="7"/>
      <c r="RLV132" s="7"/>
      <c r="RLW132" s="7"/>
      <c r="RLX132" s="7"/>
      <c r="RLY132" s="7"/>
      <c r="RLZ132" s="7"/>
      <c r="RMA132" s="7"/>
      <c r="RMB132" s="7"/>
      <c r="RMC132" s="7"/>
      <c r="RMD132" s="7"/>
      <c r="RME132" s="7"/>
      <c r="RMF132" s="7"/>
      <c r="RMG132" s="7"/>
      <c r="RMH132" s="7"/>
      <c r="RMI132" s="7"/>
      <c r="RMJ132" s="7"/>
      <c r="RMK132" s="7"/>
      <c r="RML132" s="7"/>
      <c r="RMM132" s="7"/>
      <c r="RMN132" s="7"/>
      <c r="RMO132" s="7"/>
      <c r="RMP132" s="7"/>
      <c r="RMQ132" s="7"/>
      <c r="RMR132" s="7"/>
      <c r="RMS132" s="7"/>
      <c r="RMT132" s="7"/>
      <c r="RMU132" s="7"/>
      <c r="RMV132" s="7"/>
      <c r="RMW132" s="7"/>
      <c r="RMX132" s="7"/>
      <c r="RMY132" s="7"/>
      <c r="RMZ132" s="7"/>
      <c r="RNA132" s="7"/>
      <c r="RNB132" s="7"/>
      <c r="RNC132" s="7"/>
      <c r="RND132" s="7"/>
      <c r="RNE132" s="7"/>
      <c r="RNF132" s="7"/>
      <c r="RNG132" s="7"/>
      <c r="RNH132" s="7"/>
      <c r="RNI132" s="7"/>
      <c r="RNJ132" s="7"/>
      <c r="RNK132" s="7"/>
      <c r="RNL132" s="7"/>
      <c r="RNM132" s="7"/>
      <c r="RNN132" s="7"/>
      <c r="RNO132" s="7"/>
      <c r="RNP132" s="7"/>
      <c r="RNQ132" s="7"/>
      <c r="RNR132" s="7"/>
      <c r="RNS132" s="7"/>
      <c r="RNT132" s="7"/>
      <c r="RNU132" s="7"/>
      <c r="RNV132" s="7"/>
      <c r="RNW132" s="7"/>
      <c r="RNX132" s="7"/>
      <c r="RNY132" s="7"/>
      <c r="RNZ132" s="7"/>
      <c r="ROA132" s="7"/>
      <c r="ROB132" s="7"/>
      <c r="ROC132" s="7"/>
      <c r="ROD132" s="7"/>
      <c r="ROE132" s="7"/>
      <c r="ROF132" s="7"/>
      <c r="ROG132" s="7"/>
      <c r="ROH132" s="7"/>
      <c r="ROI132" s="7"/>
      <c r="ROJ132" s="7"/>
      <c r="ROK132" s="7"/>
      <c r="ROL132" s="7"/>
      <c r="ROM132" s="7"/>
      <c r="RON132" s="7"/>
      <c r="ROO132" s="7"/>
      <c r="ROP132" s="7"/>
      <c r="ROQ132" s="7"/>
      <c r="ROR132" s="7"/>
      <c r="ROS132" s="7"/>
      <c r="ROT132" s="7"/>
      <c r="ROU132" s="7"/>
      <c r="ROV132" s="7"/>
      <c r="ROW132" s="7"/>
      <c r="ROX132" s="7"/>
      <c r="ROY132" s="7"/>
      <c r="ROZ132" s="7"/>
      <c r="RPA132" s="7"/>
      <c r="RPB132" s="7"/>
      <c r="RPC132" s="7"/>
      <c r="RPD132" s="7"/>
      <c r="RPE132" s="7"/>
      <c r="RPF132" s="7"/>
      <c r="RPG132" s="7"/>
      <c r="RPH132" s="7"/>
      <c r="RPI132" s="7"/>
      <c r="RPJ132" s="7"/>
      <c r="RPK132" s="7"/>
      <c r="RPL132" s="7"/>
      <c r="RPM132" s="7"/>
      <c r="RPN132" s="7"/>
      <c r="RPO132" s="7"/>
      <c r="RPP132" s="7"/>
      <c r="RPQ132" s="7"/>
      <c r="RPR132" s="7"/>
      <c r="RPS132" s="7"/>
      <c r="RPT132" s="7"/>
      <c r="RPU132" s="7"/>
      <c r="RPV132" s="7"/>
      <c r="RPW132" s="7"/>
      <c r="RPX132" s="7"/>
      <c r="RPY132" s="7"/>
      <c r="RPZ132" s="7"/>
      <c r="RQA132" s="7"/>
      <c r="RQB132" s="7"/>
      <c r="RQC132" s="7"/>
      <c r="RQD132" s="7"/>
      <c r="RQE132" s="7"/>
      <c r="RQF132" s="7"/>
      <c r="RQG132" s="7"/>
      <c r="RQH132" s="7"/>
      <c r="RQI132" s="7"/>
      <c r="RQJ132" s="7"/>
      <c r="RQK132" s="7"/>
      <c r="RQL132" s="7"/>
      <c r="RQM132" s="7"/>
      <c r="RQN132" s="7"/>
      <c r="RQO132" s="7"/>
      <c r="RQP132" s="7"/>
      <c r="RQQ132" s="7"/>
      <c r="RQR132" s="7"/>
      <c r="RQS132" s="7"/>
      <c r="RQT132" s="7"/>
      <c r="RQU132" s="7"/>
      <c r="RQV132" s="7"/>
      <c r="RQW132" s="7"/>
      <c r="RQX132" s="7"/>
      <c r="RQY132" s="7"/>
      <c r="RQZ132" s="7"/>
      <c r="RRA132" s="7"/>
      <c r="RRB132" s="7"/>
      <c r="RRC132" s="7"/>
      <c r="RRD132" s="7"/>
      <c r="RRE132" s="7"/>
      <c r="RRF132" s="7"/>
      <c r="RRG132" s="7"/>
      <c r="RRH132" s="7"/>
      <c r="RRI132" s="7"/>
      <c r="RRJ132" s="7"/>
      <c r="RRK132" s="7"/>
      <c r="RRL132" s="7"/>
      <c r="RRM132" s="7"/>
      <c r="RRN132" s="7"/>
      <c r="RRO132" s="7"/>
      <c r="RRP132" s="7"/>
      <c r="RRQ132" s="7"/>
      <c r="RRR132" s="7"/>
      <c r="RRS132" s="7"/>
      <c r="RRT132" s="7"/>
      <c r="RRU132" s="7"/>
      <c r="RRV132" s="7"/>
      <c r="RRW132" s="7"/>
      <c r="RRX132" s="7"/>
      <c r="RRY132" s="7"/>
      <c r="RRZ132" s="7"/>
      <c r="RSA132" s="7"/>
      <c r="RSB132" s="7"/>
      <c r="RSC132" s="7"/>
      <c r="RSD132" s="7"/>
      <c r="RSE132" s="7"/>
      <c r="RSF132" s="7"/>
      <c r="RSG132" s="7"/>
      <c r="RSH132" s="7"/>
      <c r="RSI132" s="7"/>
      <c r="RSJ132" s="7"/>
      <c r="RSK132" s="7"/>
      <c r="RSL132" s="7"/>
      <c r="RSM132" s="7"/>
      <c r="RSN132" s="7"/>
      <c r="RSO132" s="7"/>
      <c r="RSP132" s="7"/>
      <c r="RSQ132" s="7"/>
      <c r="RSR132" s="7"/>
      <c r="RSS132" s="7"/>
      <c r="RST132" s="7"/>
      <c r="RSU132" s="7"/>
      <c r="RSV132" s="7"/>
      <c r="RSW132" s="7"/>
      <c r="RSX132" s="7"/>
      <c r="RSY132" s="7"/>
      <c r="RSZ132" s="7"/>
      <c r="RTA132" s="7"/>
      <c r="RTB132" s="7"/>
      <c r="RTC132" s="7"/>
      <c r="RTD132" s="7"/>
      <c r="RTE132" s="7"/>
      <c r="RTF132" s="7"/>
      <c r="RTG132" s="7"/>
      <c r="RTH132" s="7"/>
      <c r="RTI132" s="7"/>
      <c r="RTJ132" s="7"/>
      <c r="RTK132" s="7"/>
      <c r="RTL132" s="7"/>
      <c r="RTM132" s="7"/>
      <c r="RTN132" s="7"/>
      <c r="RTO132" s="7"/>
      <c r="RTP132" s="7"/>
      <c r="RTQ132" s="7"/>
      <c r="RTR132" s="7"/>
      <c r="RTS132" s="7"/>
      <c r="RTT132" s="7"/>
      <c r="RTU132" s="7"/>
      <c r="RTV132" s="7"/>
      <c r="RTW132" s="7"/>
      <c r="RTX132" s="7"/>
      <c r="RTY132" s="7"/>
      <c r="RTZ132" s="7"/>
      <c r="RUA132" s="7"/>
      <c r="RUB132" s="7"/>
      <c r="RUC132" s="7"/>
      <c r="RUD132" s="7"/>
      <c r="RUE132" s="7"/>
      <c r="RUF132" s="7"/>
      <c r="RUG132" s="7"/>
      <c r="RUH132" s="7"/>
      <c r="RUI132" s="7"/>
      <c r="RUJ132" s="7"/>
      <c r="RUK132" s="7"/>
      <c r="RUL132" s="7"/>
      <c r="RUM132" s="7"/>
      <c r="RUN132" s="7"/>
      <c r="RUO132" s="7"/>
      <c r="RUP132" s="7"/>
      <c r="RUQ132" s="7"/>
      <c r="RUR132" s="7"/>
      <c r="RUS132" s="7"/>
      <c r="RUT132" s="7"/>
      <c r="RUU132" s="7"/>
      <c r="RUV132" s="7"/>
      <c r="RUW132" s="7"/>
      <c r="RUX132" s="7"/>
      <c r="RUY132" s="7"/>
      <c r="RUZ132" s="7"/>
      <c r="RVA132" s="7"/>
      <c r="RVB132" s="7"/>
      <c r="RVC132" s="7"/>
      <c r="RVD132" s="7"/>
      <c r="RVE132" s="7"/>
      <c r="RVF132" s="7"/>
      <c r="RVG132" s="7"/>
      <c r="RVH132" s="7"/>
      <c r="RVI132" s="7"/>
      <c r="RVJ132" s="7"/>
      <c r="RVK132" s="7"/>
      <c r="RVL132" s="7"/>
      <c r="RVM132" s="7"/>
      <c r="RVN132" s="7"/>
      <c r="RVO132" s="7"/>
      <c r="RVP132" s="7"/>
      <c r="RVQ132" s="7"/>
      <c r="RVR132" s="7"/>
      <c r="RVS132" s="7"/>
      <c r="RVT132" s="7"/>
      <c r="RVU132" s="7"/>
      <c r="RVV132" s="7"/>
      <c r="RVW132" s="7"/>
      <c r="RVX132" s="7"/>
      <c r="RVY132" s="7"/>
      <c r="RVZ132" s="7"/>
      <c r="RWA132" s="7"/>
      <c r="RWB132" s="7"/>
      <c r="RWC132" s="7"/>
      <c r="RWD132" s="7"/>
      <c r="RWE132" s="7"/>
      <c r="RWF132" s="7"/>
      <c r="RWG132" s="7"/>
      <c r="RWH132" s="7"/>
      <c r="RWI132" s="7"/>
      <c r="RWJ132" s="7"/>
      <c r="RWK132" s="7"/>
      <c r="RWL132" s="7"/>
      <c r="RWM132" s="7"/>
      <c r="RWN132" s="7"/>
      <c r="RWO132" s="7"/>
      <c r="RWP132" s="7"/>
      <c r="RWQ132" s="7"/>
      <c r="RWR132" s="7"/>
      <c r="RWS132" s="7"/>
      <c r="RWT132" s="7"/>
      <c r="RWU132" s="7"/>
      <c r="RWV132" s="7"/>
      <c r="RWW132" s="7"/>
      <c r="RWX132" s="7"/>
      <c r="RWY132" s="7"/>
      <c r="RWZ132" s="7"/>
      <c r="RXA132" s="7"/>
      <c r="RXB132" s="7"/>
      <c r="RXC132" s="7"/>
      <c r="RXD132" s="7"/>
      <c r="RXE132" s="7"/>
      <c r="RXF132" s="7"/>
      <c r="RXG132" s="7"/>
      <c r="RXH132" s="7"/>
      <c r="RXI132" s="7"/>
      <c r="RXJ132" s="7"/>
      <c r="RXK132" s="7"/>
      <c r="RXL132" s="7"/>
      <c r="RXM132" s="7"/>
      <c r="RXN132" s="7"/>
      <c r="RXO132" s="7"/>
      <c r="RXP132" s="7"/>
      <c r="RXQ132" s="7"/>
      <c r="RXR132" s="7"/>
      <c r="RXS132" s="7"/>
      <c r="RXT132" s="7"/>
      <c r="RXU132" s="7"/>
      <c r="RXV132" s="7"/>
      <c r="RXW132" s="7"/>
      <c r="RXX132" s="7"/>
      <c r="RXY132" s="7"/>
      <c r="RXZ132" s="7"/>
      <c r="RYA132" s="7"/>
      <c r="RYB132" s="7"/>
      <c r="RYC132" s="7"/>
      <c r="RYD132" s="7"/>
      <c r="RYE132" s="7"/>
      <c r="RYF132" s="7"/>
      <c r="RYG132" s="7"/>
      <c r="RYH132" s="7"/>
      <c r="RYI132" s="7"/>
      <c r="RYJ132" s="7"/>
      <c r="RYK132" s="7"/>
      <c r="RYL132" s="7"/>
      <c r="RYM132" s="7"/>
      <c r="RYN132" s="7"/>
      <c r="RYO132" s="7"/>
      <c r="RYP132" s="7"/>
      <c r="RYQ132" s="7"/>
      <c r="RYR132" s="7"/>
      <c r="RYS132" s="7"/>
      <c r="RYT132" s="7"/>
      <c r="RYU132" s="7"/>
      <c r="RYV132" s="7"/>
      <c r="RYW132" s="7"/>
      <c r="RYX132" s="7"/>
      <c r="RYY132" s="7"/>
      <c r="RYZ132" s="7"/>
      <c r="RZA132" s="7"/>
      <c r="RZB132" s="7"/>
      <c r="RZC132" s="7"/>
      <c r="RZD132" s="7"/>
      <c r="RZE132" s="7"/>
      <c r="RZF132" s="7"/>
      <c r="RZG132" s="7"/>
      <c r="RZH132" s="7"/>
      <c r="RZI132" s="7"/>
      <c r="RZJ132" s="7"/>
      <c r="RZK132" s="7"/>
      <c r="RZL132" s="7"/>
      <c r="RZM132" s="7"/>
      <c r="RZN132" s="7"/>
      <c r="RZO132" s="7"/>
      <c r="RZP132" s="7"/>
      <c r="RZQ132" s="7"/>
      <c r="RZR132" s="7"/>
      <c r="RZS132" s="7"/>
      <c r="RZT132" s="7"/>
      <c r="RZU132" s="7"/>
      <c r="RZV132" s="7"/>
      <c r="RZW132" s="7"/>
      <c r="RZX132" s="7"/>
      <c r="RZY132" s="7"/>
      <c r="RZZ132" s="7"/>
      <c r="SAA132" s="7"/>
      <c r="SAB132" s="7"/>
      <c r="SAC132" s="7"/>
      <c r="SAD132" s="7"/>
      <c r="SAE132" s="7"/>
      <c r="SAF132" s="7"/>
      <c r="SAG132" s="7"/>
      <c r="SAH132" s="7"/>
      <c r="SAI132" s="7"/>
      <c r="SAJ132" s="7"/>
      <c r="SAK132" s="7"/>
      <c r="SAL132" s="7"/>
      <c r="SAM132" s="7"/>
      <c r="SAN132" s="7"/>
      <c r="SAO132" s="7"/>
      <c r="SAP132" s="7"/>
      <c r="SAQ132" s="7"/>
      <c r="SAR132" s="7"/>
      <c r="SAS132" s="7"/>
      <c r="SAT132" s="7"/>
      <c r="SAU132" s="7"/>
      <c r="SAV132" s="7"/>
      <c r="SAW132" s="7"/>
      <c r="SAX132" s="7"/>
      <c r="SAY132" s="7"/>
      <c r="SAZ132" s="7"/>
      <c r="SBA132" s="7"/>
      <c r="SBB132" s="7"/>
      <c r="SBC132" s="7"/>
      <c r="SBD132" s="7"/>
      <c r="SBE132" s="7"/>
      <c r="SBF132" s="7"/>
      <c r="SBG132" s="7"/>
      <c r="SBH132" s="7"/>
      <c r="SBI132" s="7"/>
      <c r="SBJ132" s="7"/>
      <c r="SBK132" s="7"/>
      <c r="SBL132" s="7"/>
      <c r="SBM132" s="7"/>
      <c r="SBN132" s="7"/>
      <c r="SBO132" s="7"/>
      <c r="SBP132" s="7"/>
      <c r="SBQ132" s="7"/>
      <c r="SBR132" s="7"/>
      <c r="SBS132" s="7"/>
      <c r="SBT132" s="7"/>
      <c r="SBU132" s="7"/>
      <c r="SBV132" s="7"/>
      <c r="SBW132" s="7"/>
      <c r="SBX132" s="7"/>
      <c r="SBY132" s="7"/>
      <c r="SBZ132" s="7"/>
      <c r="SCA132" s="7"/>
      <c r="SCB132" s="7"/>
      <c r="SCC132" s="7"/>
      <c r="SCD132" s="7"/>
      <c r="SCE132" s="7"/>
      <c r="SCF132" s="7"/>
      <c r="SCG132" s="7"/>
      <c r="SCH132" s="7"/>
      <c r="SCI132" s="7"/>
      <c r="SCJ132" s="7"/>
      <c r="SCK132" s="7"/>
      <c r="SCL132" s="7"/>
      <c r="SCM132" s="7"/>
      <c r="SCN132" s="7"/>
      <c r="SCO132" s="7"/>
      <c r="SCP132" s="7"/>
      <c r="SCQ132" s="7"/>
      <c r="SCR132" s="7"/>
      <c r="SCS132" s="7"/>
      <c r="SCT132" s="7"/>
      <c r="SCU132" s="7"/>
      <c r="SCV132" s="7"/>
      <c r="SCW132" s="7"/>
      <c r="SCX132" s="7"/>
      <c r="SCY132" s="7"/>
      <c r="SCZ132" s="7"/>
      <c r="SDA132" s="7"/>
      <c r="SDB132" s="7"/>
      <c r="SDC132" s="7"/>
      <c r="SDD132" s="7"/>
      <c r="SDE132" s="7"/>
      <c r="SDF132" s="7"/>
      <c r="SDG132" s="7"/>
      <c r="SDH132" s="7"/>
      <c r="SDI132" s="7"/>
      <c r="SDJ132" s="7"/>
      <c r="SDK132" s="7"/>
      <c r="SDL132" s="7"/>
      <c r="SDM132" s="7"/>
      <c r="SDN132" s="7"/>
      <c r="SDO132" s="7"/>
      <c r="SDP132" s="7"/>
      <c r="SDQ132" s="7"/>
      <c r="SDR132" s="7"/>
      <c r="SDS132" s="7"/>
      <c r="SDT132" s="7"/>
      <c r="SDU132" s="7"/>
      <c r="SDV132" s="7"/>
      <c r="SDW132" s="7"/>
      <c r="SDX132" s="7"/>
      <c r="SDY132" s="7"/>
      <c r="SDZ132" s="7"/>
      <c r="SEA132" s="7"/>
      <c r="SEB132" s="7"/>
      <c r="SEC132" s="7"/>
      <c r="SED132" s="7"/>
      <c r="SEE132" s="7"/>
      <c r="SEF132" s="7"/>
      <c r="SEG132" s="7"/>
      <c r="SEH132" s="7"/>
      <c r="SEI132" s="7"/>
      <c r="SEJ132" s="7"/>
      <c r="SEK132" s="7"/>
      <c r="SEL132" s="7"/>
      <c r="SEM132" s="7"/>
      <c r="SEN132" s="7"/>
      <c r="SEO132" s="7"/>
      <c r="SEP132" s="7"/>
      <c r="SEQ132" s="7"/>
      <c r="SER132" s="7"/>
      <c r="SES132" s="7"/>
      <c r="SET132" s="7"/>
      <c r="SEU132" s="7"/>
      <c r="SEV132" s="7"/>
      <c r="SEW132" s="7"/>
      <c r="SEX132" s="7"/>
      <c r="SEY132" s="7"/>
      <c r="SEZ132" s="7"/>
      <c r="SFA132" s="7"/>
      <c r="SFB132" s="7"/>
      <c r="SFC132" s="7"/>
      <c r="SFD132" s="7"/>
      <c r="SFE132" s="7"/>
      <c r="SFF132" s="7"/>
      <c r="SFG132" s="7"/>
      <c r="SFH132" s="7"/>
      <c r="SFI132" s="7"/>
      <c r="SFJ132" s="7"/>
      <c r="SFK132" s="7"/>
      <c r="SFL132" s="7"/>
      <c r="SFM132" s="7"/>
      <c r="SFN132" s="7"/>
      <c r="SFO132" s="7"/>
      <c r="SFP132" s="7"/>
      <c r="SFQ132" s="7"/>
      <c r="SFR132" s="7"/>
      <c r="SFS132" s="7"/>
      <c r="SFT132" s="7"/>
      <c r="SFU132" s="7"/>
      <c r="SFV132" s="7"/>
      <c r="SFW132" s="7"/>
      <c r="SFX132" s="7"/>
      <c r="SFY132" s="7"/>
      <c r="SFZ132" s="7"/>
      <c r="SGA132" s="7"/>
      <c r="SGB132" s="7"/>
      <c r="SGC132" s="7"/>
      <c r="SGD132" s="7"/>
      <c r="SGE132" s="7"/>
      <c r="SGF132" s="7"/>
      <c r="SGG132" s="7"/>
      <c r="SGH132" s="7"/>
      <c r="SGI132" s="7"/>
      <c r="SGJ132" s="7"/>
      <c r="SGK132" s="7"/>
      <c r="SGL132" s="7"/>
      <c r="SGM132" s="7"/>
      <c r="SGN132" s="7"/>
      <c r="SGO132" s="7"/>
      <c r="SGP132" s="7"/>
      <c r="SGQ132" s="7"/>
      <c r="SGR132" s="7"/>
      <c r="SGS132" s="7"/>
      <c r="SGT132" s="7"/>
      <c r="SGU132" s="7"/>
      <c r="SGV132" s="7"/>
      <c r="SGW132" s="7"/>
      <c r="SGX132" s="7"/>
      <c r="SGY132" s="7"/>
      <c r="SGZ132" s="7"/>
      <c r="SHA132" s="7"/>
      <c r="SHB132" s="7"/>
      <c r="SHC132" s="7"/>
      <c r="SHD132" s="7"/>
      <c r="SHE132" s="7"/>
      <c r="SHF132" s="7"/>
      <c r="SHG132" s="7"/>
      <c r="SHH132" s="7"/>
      <c r="SHI132" s="7"/>
      <c r="SHJ132" s="7"/>
      <c r="SHK132" s="7"/>
      <c r="SHL132" s="7"/>
      <c r="SHM132" s="7"/>
      <c r="SHN132" s="7"/>
      <c r="SHO132" s="7"/>
      <c r="SHP132" s="7"/>
      <c r="SHQ132" s="7"/>
      <c r="SHR132" s="7"/>
      <c r="SHS132" s="7"/>
      <c r="SHT132" s="7"/>
      <c r="SHU132" s="7"/>
      <c r="SHV132" s="7"/>
      <c r="SHW132" s="7"/>
      <c r="SHX132" s="7"/>
      <c r="SHY132" s="7"/>
      <c r="SHZ132" s="7"/>
      <c r="SIA132" s="7"/>
      <c r="SIB132" s="7"/>
      <c r="SIC132" s="7"/>
      <c r="SID132" s="7"/>
      <c r="SIE132" s="7"/>
      <c r="SIF132" s="7"/>
      <c r="SIG132" s="7"/>
      <c r="SIH132" s="7"/>
      <c r="SII132" s="7"/>
      <c r="SIJ132" s="7"/>
      <c r="SIK132" s="7"/>
      <c r="SIL132" s="7"/>
      <c r="SIM132" s="7"/>
      <c r="SIN132" s="7"/>
      <c r="SIO132" s="7"/>
      <c r="SIP132" s="7"/>
      <c r="SIQ132" s="7"/>
      <c r="SIR132" s="7"/>
      <c r="SIS132" s="7"/>
      <c r="SIT132" s="7"/>
      <c r="SIU132" s="7"/>
      <c r="SIV132" s="7"/>
      <c r="SIW132" s="7"/>
      <c r="SIX132" s="7"/>
      <c r="SIY132" s="7"/>
      <c r="SIZ132" s="7"/>
      <c r="SJA132" s="7"/>
      <c r="SJB132" s="7"/>
      <c r="SJC132" s="7"/>
      <c r="SJD132" s="7"/>
      <c r="SJE132" s="7"/>
      <c r="SJF132" s="7"/>
      <c r="SJG132" s="7"/>
      <c r="SJH132" s="7"/>
      <c r="SJI132" s="7"/>
      <c r="SJJ132" s="7"/>
      <c r="SJK132" s="7"/>
      <c r="SJL132" s="7"/>
      <c r="SJM132" s="7"/>
      <c r="SJN132" s="7"/>
      <c r="SJO132" s="7"/>
      <c r="SJP132" s="7"/>
      <c r="SJQ132" s="7"/>
      <c r="SJR132" s="7"/>
      <c r="SJS132" s="7"/>
      <c r="SJT132" s="7"/>
      <c r="SJU132" s="7"/>
      <c r="SJV132" s="7"/>
      <c r="SJW132" s="7"/>
      <c r="SJX132" s="7"/>
      <c r="SJY132" s="7"/>
      <c r="SJZ132" s="7"/>
      <c r="SKA132" s="7"/>
      <c r="SKB132" s="7"/>
      <c r="SKC132" s="7"/>
      <c r="SKD132" s="7"/>
      <c r="SKE132" s="7"/>
      <c r="SKF132" s="7"/>
      <c r="SKG132" s="7"/>
      <c r="SKH132" s="7"/>
      <c r="SKI132" s="7"/>
      <c r="SKJ132" s="7"/>
      <c r="SKK132" s="7"/>
      <c r="SKL132" s="7"/>
      <c r="SKM132" s="7"/>
      <c r="SKN132" s="7"/>
      <c r="SKO132" s="7"/>
      <c r="SKP132" s="7"/>
      <c r="SKQ132" s="7"/>
      <c r="SKR132" s="7"/>
      <c r="SKS132" s="7"/>
      <c r="SKT132" s="7"/>
      <c r="SKU132" s="7"/>
      <c r="SKV132" s="7"/>
      <c r="SKW132" s="7"/>
      <c r="SKX132" s="7"/>
      <c r="SKY132" s="7"/>
      <c r="SKZ132" s="7"/>
      <c r="SLA132" s="7"/>
      <c r="SLB132" s="7"/>
      <c r="SLC132" s="7"/>
      <c r="SLD132" s="7"/>
      <c r="SLE132" s="7"/>
      <c r="SLF132" s="7"/>
      <c r="SLG132" s="7"/>
      <c r="SLH132" s="7"/>
      <c r="SLI132" s="7"/>
      <c r="SLJ132" s="7"/>
      <c r="SLK132" s="7"/>
      <c r="SLL132" s="7"/>
      <c r="SLM132" s="7"/>
      <c r="SLN132" s="7"/>
      <c r="SLO132" s="7"/>
      <c r="SLP132" s="7"/>
      <c r="SLQ132" s="7"/>
      <c r="SLR132" s="7"/>
      <c r="SLS132" s="7"/>
      <c r="SLT132" s="7"/>
      <c r="SLU132" s="7"/>
      <c r="SLV132" s="7"/>
      <c r="SLW132" s="7"/>
      <c r="SLX132" s="7"/>
      <c r="SLY132" s="7"/>
      <c r="SLZ132" s="7"/>
      <c r="SMA132" s="7"/>
      <c r="SMB132" s="7"/>
      <c r="SMC132" s="7"/>
      <c r="SMD132" s="7"/>
      <c r="SME132" s="7"/>
      <c r="SMF132" s="7"/>
      <c r="SMG132" s="7"/>
      <c r="SMH132" s="7"/>
      <c r="SMI132" s="7"/>
      <c r="SMJ132" s="7"/>
      <c r="SMK132" s="7"/>
      <c r="SML132" s="7"/>
      <c r="SMM132" s="7"/>
      <c r="SMN132" s="7"/>
      <c r="SMO132" s="7"/>
      <c r="SMP132" s="7"/>
      <c r="SMQ132" s="7"/>
      <c r="SMR132" s="7"/>
      <c r="SMS132" s="7"/>
      <c r="SMT132" s="7"/>
      <c r="SMU132" s="7"/>
      <c r="SMV132" s="7"/>
      <c r="SMW132" s="7"/>
      <c r="SMX132" s="7"/>
      <c r="SMY132" s="7"/>
      <c r="SMZ132" s="7"/>
      <c r="SNA132" s="7"/>
      <c r="SNB132" s="7"/>
      <c r="SNC132" s="7"/>
      <c r="SND132" s="7"/>
      <c r="SNE132" s="7"/>
      <c r="SNF132" s="7"/>
      <c r="SNG132" s="7"/>
      <c r="SNH132" s="7"/>
      <c r="SNI132" s="7"/>
      <c r="SNJ132" s="7"/>
      <c r="SNK132" s="7"/>
      <c r="SNL132" s="7"/>
      <c r="SNM132" s="7"/>
      <c r="SNN132" s="7"/>
      <c r="SNO132" s="7"/>
      <c r="SNP132" s="7"/>
      <c r="SNQ132" s="7"/>
      <c r="SNR132" s="7"/>
      <c r="SNS132" s="7"/>
      <c r="SNT132" s="7"/>
      <c r="SNU132" s="7"/>
      <c r="SNV132" s="7"/>
      <c r="SNW132" s="7"/>
      <c r="SNX132" s="7"/>
      <c r="SNY132" s="7"/>
      <c r="SNZ132" s="7"/>
      <c r="SOA132" s="7"/>
      <c r="SOB132" s="7"/>
      <c r="SOC132" s="7"/>
      <c r="SOD132" s="7"/>
      <c r="SOE132" s="7"/>
      <c r="SOF132" s="7"/>
      <c r="SOG132" s="7"/>
      <c r="SOH132" s="7"/>
      <c r="SOI132" s="7"/>
      <c r="SOJ132" s="7"/>
      <c r="SOK132" s="7"/>
      <c r="SOL132" s="7"/>
      <c r="SOM132" s="7"/>
      <c r="SON132" s="7"/>
      <c r="SOO132" s="7"/>
      <c r="SOP132" s="7"/>
      <c r="SOQ132" s="7"/>
      <c r="SOR132" s="7"/>
      <c r="SOS132" s="7"/>
      <c r="SOT132" s="7"/>
      <c r="SOU132" s="7"/>
      <c r="SOV132" s="7"/>
      <c r="SOW132" s="7"/>
      <c r="SOX132" s="7"/>
      <c r="SOY132" s="7"/>
      <c r="SOZ132" s="7"/>
      <c r="SPA132" s="7"/>
      <c r="SPB132" s="7"/>
      <c r="SPC132" s="7"/>
      <c r="SPD132" s="7"/>
      <c r="SPE132" s="7"/>
      <c r="SPF132" s="7"/>
      <c r="SPG132" s="7"/>
      <c r="SPH132" s="7"/>
      <c r="SPI132" s="7"/>
      <c r="SPJ132" s="7"/>
      <c r="SPK132" s="7"/>
      <c r="SPL132" s="7"/>
      <c r="SPM132" s="7"/>
      <c r="SPN132" s="7"/>
      <c r="SPO132" s="7"/>
      <c r="SPP132" s="7"/>
      <c r="SPQ132" s="7"/>
      <c r="SPR132" s="7"/>
      <c r="SPS132" s="7"/>
      <c r="SPT132" s="7"/>
      <c r="SPU132" s="7"/>
      <c r="SPV132" s="7"/>
      <c r="SPW132" s="7"/>
      <c r="SPX132" s="7"/>
      <c r="SPY132" s="7"/>
      <c r="SPZ132" s="7"/>
      <c r="SQA132" s="7"/>
      <c r="SQB132" s="7"/>
      <c r="SQC132" s="7"/>
      <c r="SQD132" s="7"/>
      <c r="SQE132" s="7"/>
      <c r="SQF132" s="7"/>
      <c r="SQG132" s="7"/>
      <c r="SQH132" s="7"/>
      <c r="SQI132" s="7"/>
      <c r="SQJ132" s="7"/>
      <c r="SQK132" s="7"/>
      <c r="SQL132" s="7"/>
      <c r="SQM132" s="7"/>
      <c r="SQN132" s="7"/>
      <c r="SQO132" s="7"/>
      <c r="SQP132" s="7"/>
      <c r="SQQ132" s="7"/>
      <c r="SQR132" s="7"/>
      <c r="SQS132" s="7"/>
      <c r="SQT132" s="7"/>
      <c r="SQU132" s="7"/>
      <c r="SQV132" s="7"/>
      <c r="SQW132" s="7"/>
      <c r="SQX132" s="7"/>
      <c r="SQY132" s="7"/>
      <c r="SQZ132" s="7"/>
      <c r="SRA132" s="7"/>
      <c r="SRB132" s="7"/>
      <c r="SRC132" s="7"/>
      <c r="SRD132" s="7"/>
      <c r="SRE132" s="7"/>
      <c r="SRF132" s="7"/>
      <c r="SRG132" s="7"/>
      <c r="SRH132" s="7"/>
      <c r="SRI132" s="7"/>
      <c r="SRJ132" s="7"/>
      <c r="SRK132" s="7"/>
      <c r="SRL132" s="7"/>
      <c r="SRM132" s="7"/>
      <c r="SRN132" s="7"/>
      <c r="SRO132" s="7"/>
      <c r="SRP132" s="7"/>
      <c r="SRQ132" s="7"/>
      <c r="SRR132" s="7"/>
      <c r="SRS132" s="7"/>
      <c r="SRT132" s="7"/>
      <c r="SRU132" s="7"/>
      <c r="SRV132" s="7"/>
      <c r="SRW132" s="7"/>
      <c r="SRX132" s="7"/>
      <c r="SRY132" s="7"/>
      <c r="SRZ132" s="7"/>
      <c r="SSA132" s="7"/>
      <c r="SSB132" s="7"/>
      <c r="SSC132" s="7"/>
      <c r="SSD132" s="7"/>
      <c r="SSE132" s="7"/>
      <c r="SSF132" s="7"/>
      <c r="SSG132" s="7"/>
      <c r="SSH132" s="7"/>
      <c r="SSI132" s="7"/>
      <c r="SSJ132" s="7"/>
      <c r="SSK132" s="7"/>
      <c r="SSL132" s="7"/>
      <c r="SSM132" s="7"/>
      <c r="SSN132" s="7"/>
      <c r="SSO132" s="7"/>
      <c r="SSP132" s="7"/>
      <c r="SSQ132" s="7"/>
      <c r="SSR132" s="7"/>
      <c r="SSS132" s="7"/>
      <c r="SST132" s="7"/>
      <c r="SSU132" s="7"/>
      <c r="SSV132" s="7"/>
      <c r="SSW132" s="7"/>
      <c r="SSX132" s="7"/>
      <c r="SSY132" s="7"/>
      <c r="SSZ132" s="7"/>
      <c r="STA132" s="7"/>
      <c r="STB132" s="7"/>
      <c r="STC132" s="7"/>
      <c r="STD132" s="7"/>
      <c r="STE132" s="7"/>
      <c r="STF132" s="7"/>
      <c r="STG132" s="7"/>
      <c r="STH132" s="7"/>
      <c r="STI132" s="7"/>
      <c r="STJ132" s="7"/>
      <c r="STK132" s="7"/>
      <c r="STL132" s="7"/>
      <c r="STM132" s="7"/>
      <c r="STN132" s="7"/>
      <c r="STO132" s="7"/>
      <c r="STP132" s="7"/>
      <c r="STQ132" s="7"/>
      <c r="STR132" s="7"/>
      <c r="STS132" s="7"/>
      <c r="STT132" s="7"/>
      <c r="STU132" s="7"/>
      <c r="STV132" s="7"/>
      <c r="STW132" s="7"/>
      <c r="STX132" s="7"/>
      <c r="STY132" s="7"/>
      <c r="STZ132" s="7"/>
      <c r="SUA132" s="7"/>
      <c r="SUB132" s="7"/>
      <c r="SUC132" s="7"/>
      <c r="SUD132" s="7"/>
      <c r="SUE132" s="7"/>
      <c r="SUF132" s="7"/>
      <c r="SUG132" s="7"/>
      <c r="SUH132" s="7"/>
      <c r="SUI132" s="7"/>
      <c r="SUJ132" s="7"/>
      <c r="SUK132" s="7"/>
      <c r="SUL132" s="7"/>
      <c r="SUM132" s="7"/>
      <c r="SUN132" s="7"/>
      <c r="SUO132" s="7"/>
      <c r="SUP132" s="7"/>
      <c r="SUQ132" s="7"/>
      <c r="SUR132" s="7"/>
      <c r="SUS132" s="7"/>
      <c r="SUT132" s="7"/>
      <c r="SUU132" s="7"/>
      <c r="SUV132" s="7"/>
      <c r="SUW132" s="7"/>
      <c r="SUX132" s="7"/>
      <c r="SUY132" s="7"/>
      <c r="SUZ132" s="7"/>
      <c r="SVA132" s="7"/>
      <c r="SVB132" s="7"/>
      <c r="SVC132" s="7"/>
      <c r="SVD132" s="7"/>
      <c r="SVE132" s="7"/>
      <c r="SVF132" s="7"/>
      <c r="SVG132" s="7"/>
      <c r="SVH132" s="7"/>
      <c r="SVI132" s="7"/>
      <c r="SVJ132" s="7"/>
      <c r="SVK132" s="7"/>
      <c r="SVL132" s="7"/>
      <c r="SVM132" s="7"/>
      <c r="SVN132" s="7"/>
      <c r="SVO132" s="7"/>
      <c r="SVP132" s="7"/>
      <c r="SVQ132" s="7"/>
      <c r="SVR132" s="7"/>
      <c r="SVS132" s="7"/>
      <c r="SVT132" s="7"/>
      <c r="SVU132" s="7"/>
      <c r="SVV132" s="7"/>
      <c r="SVW132" s="7"/>
      <c r="SVX132" s="7"/>
      <c r="SVY132" s="7"/>
      <c r="SVZ132" s="7"/>
      <c r="SWA132" s="7"/>
      <c r="SWB132" s="7"/>
      <c r="SWC132" s="7"/>
      <c r="SWD132" s="7"/>
      <c r="SWE132" s="7"/>
      <c r="SWF132" s="7"/>
      <c r="SWG132" s="7"/>
      <c r="SWH132" s="7"/>
      <c r="SWI132" s="7"/>
      <c r="SWJ132" s="7"/>
      <c r="SWK132" s="7"/>
      <c r="SWL132" s="7"/>
      <c r="SWM132" s="7"/>
      <c r="SWN132" s="7"/>
      <c r="SWO132" s="7"/>
      <c r="SWP132" s="7"/>
      <c r="SWQ132" s="7"/>
      <c r="SWR132" s="7"/>
      <c r="SWS132" s="7"/>
      <c r="SWT132" s="7"/>
      <c r="SWU132" s="7"/>
      <c r="SWV132" s="7"/>
      <c r="SWW132" s="7"/>
      <c r="SWX132" s="7"/>
      <c r="SWY132" s="7"/>
      <c r="SWZ132" s="7"/>
      <c r="SXA132" s="7"/>
      <c r="SXB132" s="7"/>
      <c r="SXC132" s="7"/>
      <c r="SXD132" s="7"/>
      <c r="SXE132" s="7"/>
      <c r="SXF132" s="7"/>
      <c r="SXG132" s="7"/>
      <c r="SXH132" s="7"/>
      <c r="SXI132" s="7"/>
      <c r="SXJ132" s="7"/>
      <c r="SXK132" s="7"/>
      <c r="SXL132" s="7"/>
      <c r="SXM132" s="7"/>
      <c r="SXN132" s="7"/>
      <c r="SXO132" s="7"/>
      <c r="SXP132" s="7"/>
      <c r="SXQ132" s="7"/>
      <c r="SXR132" s="7"/>
      <c r="SXS132" s="7"/>
      <c r="SXT132" s="7"/>
      <c r="SXU132" s="7"/>
      <c r="SXV132" s="7"/>
      <c r="SXW132" s="7"/>
      <c r="SXX132" s="7"/>
      <c r="SXY132" s="7"/>
      <c r="SXZ132" s="7"/>
      <c r="SYA132" s="7"/>
      <c r="SYB132" s="7"/>
      <c r="SYC132" s="7"/>
      <c r="SYD132" s="7"/>
      <c r="SYE132" s="7"/>
      <c r="SYF132" s="7"/>
      <c r="SYG132" s="7"/>
      <c r="SYH132" s="7"/>
      <c r="SYI132" s="7"/>
      <c r="SYJ132" s="7"/>
      <c r="SYK132" s="7"/>
      <c r="SYL132" s="7"/>
      <c r="SYM132" s="7"/>
      <c r="SYN132" s="7"/>
      <c r="SYO132" s="7"/>
      <c r="SYP132" s="7"/>
      <c r="SYQ132" s="7"/>
      <c r="SYR132" s="7"/>
      <c r="SYS132" s="7"/>
      <c r="SYT132" s="7"/>
      <c r="SYU132" s="7"/>
      <c r="SYV132" s="7"/>
      <c r="SYW132" s="7"/>
      <c r="SYX132" s="7"/>
      <c r="SYY132" s="7"/>
      <c r="SYZ132" s="7"/>
      <c r="SZA132" s="7"/>
      <c r="SZB132" s="7"/>
      <c r="SZC132" s="7"/>
      <c r="SZD132" s="7"/>
      <c r="SZE132" s="7"/>
      <c r="SZF132" s="7"/>
      <c r="SZG132" s="7"/>
      <c r="SZH132" s="7"/>
      <c r="SZI132" s="7"/>
      <c r="SZJ132" s="7"/>
      <c r="SZK132" s="7"/>
      <c r="SZL132" s="7"/>
      <c r="SZM132" s="7"/>
      <c r="SZN132" s="7"/>
      <c r="SZO132" s="7"/>
      <c r="SZP132" s="7"/>
      <c r="SZQ132" s="7"/>
      <c r="SZR132" s="7"/>
      <c r="SZS132" s="7"/>
      <c r="SZT132" s="7"/>
      <c r="SZU132" s="7"/>
      <c r="SZV132" s="7"/>
      <c r="SZW132" s="7"/>
      <c r="SZX132" s="7"/>
      <c r="SZY132" s="7"/>
      <c r="SZZ132" s="7"/>
      <c r="TAA132" s="7"/>
      <c r="TAB132" s="7"/>
      <c r="TAC132" s="7"/>
      <c r="TAD132" s="7"/>
      <c r="TAE132" s="7"/>
      <c r="TAF132" s="7"/>
      <c r="TAG132" s="7"/>
      <c r="TAH132" s="7"/>
      <c r="TAI132" s="7"/>
      <c r="TAJ132" s="7"/>
      <c r="TAK132" s="7"/>
      <c r="TAL132" s="7"/>
      <c r="TAM132" s="7"/>
      <c r="TAN132" s="7"/>
      <c r="TAO132" s="7"/>
      <c r="TAP132" s="7"/>
      <c r="TAQ132" s="7"/>
      <c r="TAR132" s="7"/>
      <c r="TAS132" s="7"/>
      <c r="TAT132" s="7"/>
      <c r="TAU132" s="7"/>
      <c r="TAV132" s="7"/>
      <c r="TAW132" s="7"/>
      <c r="TAX132" s="7"/>
      <c r="TAY132" s="7"/>
      <c r="TAZ132" s="7"/>
      <c r="TBA132" s="7"/>
      <c r="TBB132" s="7"/>
      <c r="TBC132" s="7"/>
      <c r="TBD132" s="7"/>
      <c r="TBE132" s="7"/>
      <c r="TBF132" s="7"/>
      <c r="TBG132" s="7"/>
      <c r="TBH132" s="7"/>
      <c r="TBI132" s="7"/>
      <c r="TBJ132" s="7"/>
      <c r="TBK132" s="7"/>
      <c r="TBL132" s="7"/>
      <c r="TBM132" s="7"/>
      <c r="TBN132" s="7"/>
      <c r="TBO132" s="7"/>
      <c r="TBP132" s="7"/>
      <c r="TBQ132" s="7"/>
      <c r="TBR132" s="7"/>
      <c r="TBS132" s="7"/>
      <c r="TBT132" s="7"/>
      <c r="TBU132" s="7"/>
      <c r="TBV132" s="7"/>
      <c r="TBW132" s="7"/>
      <c r="TBX132" s="7"/>
      <c r="TBY132" s="7"/>
      <c r="TBZ132" s="7"/>
      <c r="TCA132" s="7"/>
      <c r="TCB132" s="7"/>
      <c r="TCC132" s="7"/>
      <c r="TCD132" s="7"/>
      <c r="TCE132" s="7"/>
      <c r="TCF132" s="7"/>
      <c r="TCG132" s="7"/>
      <c r="TCH132" s="7"/>
      <c r="TCI132" s="7"/>
      <c r="TCJ132" s="7"/>
      <c r="TCK132" s="7"/>
      <c r="TCL132" s="7"/>
      <c r="TCM132" s="7"/>
      <c r="TCN132" s="7"/>
      <c r="TCO132" s="7"/>
      <c r="TCP132" s="7"/>
      <c r="TCQ132" s="7"/>
      <c r="TCR132" s="7"/>
      <c r="TCS132" s="7"/>
      <c r="TCT132" s="7"/>
      <c r="TCU132" s="7"/>
      <c r="TCV132" s="7"/>
      <c r="TCW132" s="7"/>
      <c r="TCX132" s="7"/>
      <c r="TCY132" s="7"/>
      <c r="TCZ132" s="7"/>
      <c r="TDA132" s="7"/>
      <c r="TDB132" s="7"/>
      <c r="TDC132" s="7"/>
      <c r="TDD132" s="7"/>
      <c r="TDE132" s="7"/>
      <c r="TDF132" s="7"/>
      <c r="TDG132" s="7"/>
      <c r="TDH132" s="7"/>
      <c r="TDI132" s="7"/>
      <c r="TDJ132" s="7"/>
      <c r="TDK132" s="7"/>
      <c r="TDL132" s="7"/>
      <c r="TDM132" s="7"/>
      <c r="TDN132" s="7"/>
      <c r="TDO132" s="7"/>
      <c r="TDP132" s="7"/>
      <c r="TDQ132" s="7"/>
      <c r="TDR132" s="7"/>
      <c r="TDS132" s="7"/>
      <c r="TDT132" s="7"/>
      <c r="TDU132" s="7"/>
      <c r="TDV132" s="7"/>
      <c r="TDW132" s="7"/>
      <c r="TDX132" s="7"/>
      <c r="TDY132" s="7"/>
      <c r="TDZ132" s="7"/>
      <c r="TEA132" s="7"/>
      <c r="TEB132" s="7"/>
      <c r="TEC132" s="7"/>
      <c r="TED132" s="7"/>
      <c r="TEE132" s="7"/>
      <c r="TEF132" s="7"/>
      <c r="TEG132" s="7"/>
      <c r="TEH132" s="7"/>
      <c r="TEI132" s="7"/>
      <c r="TEJ132" s="7"/>
      <c r="TEK132" s="7"/>
      <c r="TEL132" s="7"/>
      <c r="TEM132" s="7"/>
      <c r="TEN132" s="7"/>
      <c r="TEO132" s="7"/>
      <c r="TEP132" s="7"/>
      <c r="TEQ132" s="7"/>
      <c r="TER132" s="7"/>
      <c r="TES132" s="7"/>
      <c r="TET132" s="7"/>
      <c r="TEU132" s="7"/>
      <c r="TEV132" s="7"/>
      <c r="TEW132" s="7"/>
      <c r="TEX132" s="7"/>
      <c r="TEY132" s="7"/>
      <c r="TEZ132" s="7"/>
      <c r="TFA132" s="7"/>
      <c r="TFB132" s="7"/>
      <c r="TFC132" s="7"/>
      <c r="TFD132" s="7"/>
      <c r="TFE132" s="7"/>
      <c r="TFF132" s="7"/>
      <c r="TFG132" s="7"/>
      <c r="TFH132" s="7"/>
      <c r="TFI132" s="7"/>
      <c r="TFJ132" s="7"/>
      <c r="TFK132" s="7"/>
      <c r="TFL132" s="7"/>
      <c r="TFM132" s="7"/>
      <c r="TFN132" s="7"/>
      <c r="TFO132" s="7"/>
      <c r="TFP132" s="7"/>
      <c r="TFQ132" s="7"/>
      <c r="TFR132" s="7"/>
      <c r="TFS132" s="7"/>
      <c r="TFT132" s="7"/>
      <c r="TFU132" s="7"/>
      <c r="TFV132" s="7"/>
      <c r="TFW132" s="7"/>
      <c r="TFX132" s="7"/>
      <c r="TFY132" s="7"/>
      <c r="TFZ132" s="7"/>
      <c r="TGA132" s="7"/>
      <c r="TGB132" s="7"/>
      <c r="TGC132" s="7"/>
      <c r="TGD132" s="7"/>
      <c r="TGE132" s="7"/>
      <c r="TGF132" s="7"/>
      <c r="TGG132" s="7"/>
      <c r="TGH132" s="7"/>
      <c r="TGI132" s="7"/>
      <c r="TGJ132" s="7"/>
      <c r="TGK132" s="7"/>
      <c r="TGL132" s="7"/>
      <c r="TGM132" s="7"/>
      <c r="TGN132" s="7"/>
      <c r="TGO132" s="7"/>
      <c r="TGP132" s="7"/>
      <c r="TGQ132" s="7"/>
      <c r="TGR132" s="7"/>
      <c r="TGS132" s="7"/>
      <c r="TGT132" s="7"/>
      <c r="TGU132" s="7"/>
      <c r="TGV132" s="7"/>
      <c r="TGW132" s="7"/>
      <c r="TGX132" s="7"/>
      <c r="TGY132" s="7"/>
      <c r="TGZ132" s="7"/>
      <c r="THA132" s="7"/>
      <c r="THB132" s="7"/>
      <c r="THC132" s="7"/>
      <c r="THD132" s="7"/>
      <c r="THE132" s="7"/>
      <c r="THF132" s="7"/>
      <c r="THG132" s="7"/>
      <c r="THH132" s="7"/>
      <c r="THI132" s="7"/>
      <c r="THJ132" s="7"/>
      <c r="THK132" s="7"/>
      <c r="THL132" s="7"/>
      <c r="THM132" s="7"/>
      <c r="THN132" s="7"/>
      <c r="THO132" s="7"/>
      <c r="THP132" s="7"/>
      <c r="THQ132" s="7"/>
      <c r="THR132" s="7"/>
      <c r="THS132" s="7"/>
      <c r="THT132" s="7"/>
      <c r="THU132" s="7"/>
      <c r="THV132" s="7"/>
      <c r="THW132" s="7"/>
      <c r="THX132" s="7"/>
      <c r="THY132" s="7"/>
      <c r="THZ132" s="7"/>
      <c r="TIA132" s="7"/>
      <c r="TIB132" s="7"/>
      <c r="TIC132" s="7"/>
      <c r="TID132" s="7"/>
      <c r="TIE132" s="7"/>
      <c r="TIF132" s="7"/>
      <c r="TIG132" s="7"/>
      <c r="TIH132" s="7"/>
      <c r="TII132" s="7"/>
      <c r="TIJ132" s="7"/>
      <c r="TIK132" s="7"/>
      <c r="TIL132" s="7"/>
      <c r="TIM132" s="7"/>
      <c r="TIN132" s="7"/>
      <c r="TIO132" s="7"/>
      <c r="TIP132" s="7"/>
      <c r="TIQ132" s="7"/>
      <c r="TIR132" s="7"/>
      <c r="TIS132" s="7"/>
      <c r="TIT132" s="7"/>
      <c r="TIU132" s="7"/>
      <c r="TIV132" s="7"/>
      <c r="TIW132" s="7"/>
      <c r="TIX132" s="7"/>
      <c r="TIY132" s="7"/>
      <c r="TIZ132" s="7"/>
      <c r="TJA132" s="7"/>
      <c r="TJB132" s="7"/>
      <c r="TJC132" s="7"/>
      <c r="TJD132" s="7"/>
      <c r="TJE132" s="7"/>
      <c r="TJF132" s="7"/>
      <c r="TJG132" s="7"/>
      <c r="TJH132" s="7"/>
      <c r="TJI132" s="7"/>
      <c r="TJJ132" s="7"/>
      <c r="TJK132" s="7"/>
      <c r="TJL132" s="7"/>
      <c r="TJM132" s="7"/>
      <c r="TJN132" s="7"/>
      <c r="TJO132" s="7"/>
      <c r="TJP132" s="7"/>
      <c r="TJQ132" s="7"/>
      <c r="TJR132" s="7"/>
      <c r="TJS132" s="7"/>
      <c r="TJT132" s="7"/>
      <c r="TJU132" s="7"/>
      <c r="TJV132" s="7"/>
      <c r="TJW132" s="7"/>
      <c r="TJX132" s="7"/>
      <c r="TJY132" s="7"/>
      <c r="TJZ132" s="7"/>
      <c r="TKA132" s="7"/>
      <c r="TKB132" s="7"/>
      <c r="TKC132" s="7"/>
      <c r="TKD132" s="7"/>
      <c r="TKE132" s="7"/>
      <c r="TKF132" s="7"/>
      <c r="TKG132" s="7"/>
      <c r="TKH132" s="7"/>
      <c r="TKI132" s="7"/>
      <c r="TKJ132" s="7"/>
      <c r="TKK132" s="7"/>
      <c r="TKL132" s="7"/>
      <c r="TKM132" s="7"/>
      <c r="TKN132" s="7"/>
      <c r="TKO132" s="7"/>
      <c r="TKP132" s="7"/>
      <c r="TKQ132" s="7"/>
      <c r="TKR132" s="7"/>
      <c r="TKS132" s="7"/>
      <c r="TKT132" s="7"/>
      <c r="TKU132" s="7"/>
      <c r="TKV132" s="7"/>
      <c r="TKW132" s="7"/>
      <c r="TKX132" s="7"/>
      <c r="TKY132" s="7"/>
      <c r="TKZ132" s="7"/>
      <c r="TLA132" s="7"/>
      <c r="TLB132" s="7"/>
      <c r="TLC132" s="7"/>
      <c r="TLD132" s="7"/>
      <c r="TLE132" s="7"/>
      <c r="TLF132" s="7"/>
      <c r="TLG132" s="7"/>
      <c r="TLH132" s="7"/>
      <c r="TLI132" s="7"/>
      <c r="TLJ132" s="7"/>
      <c r="TLK132" s="7"/>
      <c r="TLL132" s="7"/>
      <c r="TLM132" s="7"/>
      <c r="TLN132" s="7"/>
      <c r="TLO132" s="7"/>
      <c r="TLP132" s="7"/>
      <c r="TLQ132" s="7"/>
      <c r="TLR132" s="7"/>
      <c r="TLS132" s="7"/>
      <c r="TLT132" s="7"/>
      <c r="TLU132" s="7"/>
      <c r="TLV132" s="7"/>
      <c r="TLW132" s="7"/>
      <c r="TLX132" s="7"/>
      <c r="TLY132" s="7"/>
      <c r="TLZ132" s="7"/>
      <c r="TMA132" s="7"/>
      <c r="TMB132" s="7"/>
      <c r="TMC132" s="7"/>
      <c r="TMD132" s="7"/>
      <c r="TME132" s="7"/>
      <c r="TMF132" s="7"/>
      <c r="TMG132" s="7"/>
      <c r="TMH132" s="7"/>
      <c r="TMI132" s="7"/>
      <c r="TMJ132" s="7"/>
      <c r="TMK132" s="7"/>
      <c r="TML132" s="7"/>
      <c r="TMM132" s="7"/>
      <c r="TMN132" s="7"/>
      <c r="TMO132" s="7"/>
      <c r="TMP132" s="7"/>
      <c r="TMQ132" s="7"/>
      <c r="TMR132" s="7"/>
      <c r="TMS132" s="7"/>
      <c r="TMT132" s="7"/>
      <c r="TMU132" s="7"/>
      <c r="TMV132" s="7"/>
      <c r="TMW132" s="7"/>
      <c r="TMX132" s="7"/>
      <c r="TMY132" s="7"/>
      <c r="TMZ132" s="7"/>
      <c r="TNA132" s="7"/>
      <c r="TNB132" s="7"/>
      <c r="TNC132" s="7"/>
      <c r="TND132" s="7"/>
      <c r="TNE132" s="7"/>
      <c r="TNF132" s="7"/>
      <c r="TNG132" s="7"/>
      <c r="TNH132" s="7"/>
      <c r="TNI132" s="7"/>
      <c r="TNJ132" s="7"/>
      <c r="TNK132" s="7"/>
      <c r="TNL132" s="7"/>
      <c r="TNM132" s="7"/>
      <c r="TNN132" s="7"/>
      <c r="TNO132" s="7"/>
      <c r="TNP132" s="7"/>
      <c r="TNQ132" s="7"/>
      <c r="TNR132" s="7"/>
      <c r="TNS132" s="7"/>
      <c r="TNT132" s="7"/>
      <c r="TNU132" s="7"/>
      <c r="TNV132" s="7"/>
      <c r="TNW132" s="7"/>
      <c r="TNX132" s="7"/>
      <c r="TNY132" s="7"/>
      <c r="TNZ132" s="7"/>
      <c r="TOA132" s="7"/>
      <c r="TOB132" s="7"/>
      <c r="TOC132" s="7"/>
      <c r="TOD132" s="7"/>
      <c r="TOE132" s="7"/>
      <c r="TOF132" s="7"/>
      <c r="TOG132" s="7"/>
      <c r="TOH132" s="7"/>
      <c r="TOI132" s="7"/>
      <c r="TOJ132" s="7"/>
      <c r="TOK132" s="7"/>
      <c r="TOL132" s="7"/>
      <c r="TOM132" s="7"/>
      <c r="TON132" s="7"/>
      <c r="TOO132" s="7"/>
      <c r="TOP132" s="7"/>
      <c r="TOQ132" s="7"/>
      <c r="TOR132" s="7"/>
      <c r="TOS132" s="7"/>
      <c r="TOT132" s="7"/>
      <c r="TOU132" s="7"/>
      <c r="TOV132" s="7"/>
      <c r="TOW132" s="7"/>
      <c r="TOX132" s="7"/>
      <c r="TOY132" s="7"/>
      <c r="TOZ132" s="7"/>
      <c r="TPA132" s="7"/>
      <c r="TPB132" s="7"/>
      <c r="TPC132" s="7"/>
      <c r="TPD132" s="7"/>
      <c r="TPE132" s="7"/>
      <c r="TPF132" s="7"/>
      <c r="TPG132" s="7"/>
      <c r="TPH132" s="7"/>
      <c r="TPI132" s="7"/>
      <c r="TPJ132" s="7"/>
      <c r="TPK132" s="7"/>
      <c r="TPL132" s="7"/>
      <c r="TPM132" s="7"/>
      <c r="TPN132" s="7"/>
      <c r="TPO132" s="7"/>
      <c r="TPP132" s="7"/>
      <c r="TPQ132" s="7"/>
      <c r="TPR132" s="7"/>
      <c r="TPS132" s="7"/>
      <c r="TPT132" s="7"/>
      <c r="TPU132" s="7"/>
      <c r="TPV132" s="7"/>
      <c r="TPW132" s="7"/>
      <c r="TPX132" s="7"/>
      <c r="TPY132" s="7"/>
      <c r="TPZ132" s="7"/>
      <c r="TQA132" s="7"/>
      <c r="TQB132" s="7"/>
      <c r="TQC132" s="7"/>
      <c r="TQD132" s="7"/>
      <c r="TQE132" s="7"/>
      <c r="TQF132" s="7"/>
      <c r="TQG132" s="7"/>
      <c r="TQH132" s="7"/>
      <c r="TQI132" s="7"/>
      <c r="TQJ132" s="7"/>
      <c r="TQK132" s="7"/>
      <c r="TQL132" s="7"/>
      <c r="TQM132" s="7"/>
      <c r="TQN132" s="7"/>
      <c r="TQO132" s="7"/>
      <c r="TQP132" s="7"/>
      <c r="TQQ132" s="7"/>
      <c r="TQR132" s="7"/>
      <c r="TQS132" s="7"/>
      <c r="TQT132" s="7"/>
      <c r="TQU132" s="7"/>
      <c r="TQV132" s="7"/>
      <c r="TQW132" s="7"/>
      <c r="TQX132" s="7"/>
      <c r="TQY132" s="7"/>
      <c r="TQZ132" s="7"/>
      <c r="TRA132" s="7"/>
      <c r="TRB132" s="7"/>
      <c r="TRC132" s="7"/>
      <c r="TRD132" s="7"/>
      <c r="TRE132" s="7"/>
      <c r="TRF132" s="7"/>
      <c r="TRG132" s="7"/>
      <c r="TRH132" s="7"/>
      <c r="TRI132" s="7"/>
      <c r="TRJ132" s="7"/>
      <c r="TRK132" s="7"/>
      <c r="TRL132" s="7"/>
      <c r="TRM132" s="7"/>
      <c r="TRN132" s="7"/>
      <c r="TRO132" s="7"/>
      <c r="TRP132" s="7"/>
      <c r="TRQ132" s="7"/>
      <c r="TRR132" s="7"/>
      <c r="TRS132" s="7"/>
      <c r="TRT132" s="7"/>
      <c r="TRU132" s="7"/>
      <c r="TRV132" s="7"/>
      <c r="TRW132" s="7"/>
      <c r="TRX132" s="7"/>
      <c r="TRY132" s="7"/>
      <c r="TRZ132" s="7"/>
      <c r="TSA132" s="7"/>
      <c r="TSB132" s="7"/>
      <c r="TSC132" s="7"/>
      <c r="TSD132" s="7"/>
      <c r="TSE132" s="7"/>
      <c r="TSF132" s="7"/>
      <c r="TSG132" s="7"/>
      <c r="TSH132" s="7"/>
      <c r="TSI132" s="7"/>
      <c r="TSJ132" s="7"/>
      <c r="TSK132" s="7"/>
      <c r="TSL132" s="7"/>
      <c r="TSM132" s="7"/>
      <c r="TSN132" s="7"/>
      <c r="TSO132" s="7"/>
      <c r="TSP132" s="7"/>
      <c r="TSQ132" s="7"/>
      <c r="TSR132" s="7"/>
      <c r="TSS132" s="7"/>
      <c r="TST132" s="7"/>
      <c r="TSU132" s="7"/>
      <c r="TSV132" s="7"/>
      <c r="TSW132" s="7"/>
      <c r="TSX132" s="7"/>
      <c r="TSY132" s="7"/>
      <c r="TSZ132" s="7"/>
      <c r="TTA132" s="7"/>
      <c r="TTB132" s="7"/>
      <c r="TTC132" s="7"/>
      <c r="TTD132" s="7"/>
      <c r="TTE132" s="7"/>
      <c r="TTF132" s="7"/>
      <c r="TTG132" s="7"/>
      <c r="TTH132" s="7"/>
      <c r="TTI132" s="7"/>
      <c r="TTJ132" s="7"/>
      <c r="TTK132" s="7"/>
      <c r="TTL132" s="7"/>
      <c r="TTM132" s="7"/>
      <c r="TTN132" s="7"/>
      <c r="TTO132" s="7"/>
      <c r="TTP132" s="7"/>
      <c r="TTQ132" s="7"/>
      <c r="TTR132" s="7"/>
      <c r="TTS132" s="7"/>
      <c r="TTT132" s="7"/>
      <c r="TTU132" s="7"/>
      <c r="TTV132" s="7"/>
      <c r="TTW132" s="7"/>
      <c r="TTX132" s="7"/>
      <c r="TTY132" s="7"/>
      <c r="TTZ132" s="7"/>
      <c r="TUA132" s="7"/>
      <c r="TUB132" s="7"/>
      <c r="TUC132" s="7"/>
      <c r="TUD132" s="7"/>
      <c r="TUE132" s="7"/>
      <c r="TUF132" s="7"/>
      <c r="TUG132" s="7"/>
      <c r="TUH132" s="7"/>
      <c r="TUI132" s="7"/>
      <c r="TUJ132" s="7"/>
      <c r="TUK132" s="7"/>
      <c r="TUL132" s="7"/>
      <c r="TUM132" s="7"/>
      <c r="TUN132" s="7"/>
      <c r="TUO132" s="7"/>
      <c r="TUP132" s="7"/>
      <c r="TUQ132" s="7"/>
      <c r="TUR132" s="7"/>
      <c r="TUS132" s="7"/>
      <c r="TUT132" s="7"/>
      <c r="TUU132" s="7"/>
      <c r="TUV132" s="7"/>
      <c r="TUW132" s="7"/>
      <c r="TUX132" s="7"/>
      <c r="TUY132" s="7"/>
      <c r="TUZ132" s="7"/>
      <c r="TVA132" s="7"/>
      <c r="TVB132" s="7"/>
      <c r="TVC132" s="7"/>
      <c r="TVD132" s="7"/>
      <c r="TVE132" s="7"/>
      <c r="TVF132" s="7"/>
      <c r="TVG132" s="7"/>
      <c r="TVH132" s="7"/>
      <c r="TVI132" s="7"/>
      <c r="TVJ132" s="7"/>
      <c r="TVK132" s="7"/>
      <c r="TVL132" s="7"/>
      <c r="TVM132" s="7"/>
      <c r="TVN132" s="7"/>
      <c r="TVO132" s="7"/>
      <c r="TVP132" s="7"/>
      <c r="TVQ132" s="7"/>
      <c r="TVR132" s="7"/>
      <c r="TVS132" s="7"/>
      <c r="TVT132" s="7"/>
      <c r="TVU132" s="7"/>
      <c r="TVV132" s="7"/>
      <c r="TVW132" s="7"/>
      <c r="TVX132" s="7"/>
      <c r="TVY132" s="7"/>
      <c r="TVZ132" s="7"/>
      <c r="TWA132" s="7"/>
      <c r="TWB132" s="7"/>
      <c r="TWC132" s="7"/>
      <c r="TWD132" s="7"/>
      <c r="TWE132" s="7"/>
      <c r="TWF132" s="7"/>
      <c r="TWG132" s="7"/>
      <c r="TWH132" s="7"/>
      <c r="TWI132" s="7"/>
      <c r="TWJ132" s="7"/>
      <c r="TWK132" s="7"/>
      <c r="TWL132" s="7"/>
      <c r="TWM132" s="7"/>
      <c r="TWN132" s="7"/>
      <c r="TWO132" s="7"/>
      <c r="TWP132" s="7"/>
      <c r="TWQ132" s="7"/>
      <c r="TWR132" s="7"/>
      <c r="TWS132" s="7"/>
      <c r="TWT132" s="7"/>
      <c r="TWU132" s="7"/>
      <c r="TWV132" s="7"/>
      <c r="TWW132" s="7"/>
      <c r="TWX132" s="7"/>
      <c r="TWY132" s="7"/>
      <c r="TWZ132" s="7"/>
      <c r="TXA132" s="7"/>
      <c r="TXB132" s="7"/>
      <c r="TXC132" s="7"/>
      <c r="TXD132" s="7"/>
      <c r="TXE132" s="7"/>
      <c r="TXF132" s="7"/>
      <c r="TXG132" s="7"/>
      <c r="TXH132" s="7"/>
      <c r="TXI132" s="7"/>
      <c r="TXJ132" s="7"/>
      <c r="TXK132" s="7"/>
      <c r="TXL132" s="7"/>
      <c r="TXM132" s="7"/>
      <c r="TXN132" s="7"/>
      <c r="TXO132" s="7"/>
      <c r="TXP132" s="7"/>
      <c r="TXQ132" s="7"/>
      <c r="TXR132" s="7"/>
      <c r="TXS132" s="7"/>
      <c r="TXT132" s="7"/>
      <c r="TXU132" s="7"/>
      <c r="TXV132" s="7"/>
      <c r="TXW132" s="7"/>
      <c r="TXX132" s="7"/>
      <c r="TXY132" s="7"/>
      <c r="TXZ132" s="7"/>
      <c r="TYA132" s="7"/>
      <c r="TYB132" s="7"/>
      <c r="TYC132" s="7"/>
      <c r="TYD132" s="7"/>
      <c r="TYE132" s="7"/>
      <c r="TYF132" s="7"/>
      <c r="TYG132" s="7"/>
      <c r="TYH132" s="7"/>
      <c r="TYI132" s="7"/>
      <c r="TYJ132" s="7"/>
      <c r="TYK132" s="7"/>
      <c r="TYL132" s="7"/>
      <c r="TYM132" s="7"/>
      <c r="TYN132" s="7"/>
      <c r="TYO132" s="7"/>
      <c r="TYP132" s="7"/>
      <c r="TYQ132" s="7"/>
      <c r="TYR132" s="7"/>
      <c r="TYS132" s="7"/>
      <c r="TYT132" s="7"/>
      <c r="TYU132" s="7"/>
      <c r="TYV132" s="7"/>
      <c r="TYW132" s="7"/>
      <c r="TYX132" s="7"/>
      <c r="TYY132" s="7"/>
      <c r="TYZ132" s="7"/>
      <c r="TZA132" s="7"/>
      <c r="TZB132" s="7"/>
      <c r="TZC132" s="7"/>
      <c r="TZD132" s="7"/>
      <c r="TZE132" s="7"/>
      <c r="TZF132" s="7"/>
      <c r="TZG132" s="7"/>
      <c r="TZH132" s="7"/>
      <c r="TZI132" s="7"/>
      <c r="TZJ132" s="7"/>
      <c r="TZK132" s="7"/>
      <c r="TZL132" s="7"/>
      <c r="TZM132" s="7"/>
      <c r="TZN132" s="7"/>
      <c r="TZO132" s="7"/>
      <c r="TZP132" s="7"/>
      <c r="TZQ132" s="7"/>
      <c r="TZR132" s="7"/>
      <c r="TZS132" s="7"/>
      <c r="TZT132" s="7"/>
      <c r="TZU132" s="7"/>
      <c r="TZV132" s="7"/>
      <c r="TZW132" s="7"/>
      <c r="TZX132" s="7"/>
      <c r="TZY132" s="7"/>
      <c r="TZZ132" s="7"/>
      <c r="UAA132" s="7"/>
      <c r="UAB132" s="7"/>
      <c r="UAC132" s="7"/>
      <c r="UAD132" s="7"/>
      <c r="UAE132" s="7"/>
      <c r="UAF132" s="7"/>
      <c r="UAG132" s="7"/>
      <c r="UAH132" s="7"/>
      <c r="UAI132" s="7"/>
      <c r="UAJ132" s="7"/>
      <c r="UAK132" s="7"/>
      <c r="UAL132" s="7"/>
      <c r="UAM132" s="7"/>
      <c r="UAN132" s="7"/>
      <c r="UAO132" s="7"/>
      <c r="UAP132" s="7"/>
      <c r="UAQ132" s="7"/>
      <c r="UAR132" s="7"/>
      <c r="UAS132" s="7"/>
      <c r="UAT132" s="7"/>
      <c r="UAU132" s="7"/>
      <c r="UAV132" s="7"/>
      <c r="UAW132" s="7"/>
      <c r="UAX132" s="7"/>
      <c r="UAY132" s="7"/>
      <c r="UAZ132" s="7"/>
      <c r="UBA132" s="7"/>
      <c r="UBB132" s="7"/>
      <c r="UBC132" s="7"/>
      <c r="UBD132" s="7"/>
      <c r="UBE132" s="7"/>
      <c r="UBF132" s="7"/>
      <c r="UBG132" s="7"/>
      <c r="UBH132" s="7"/>
      <c r="UBI132" s="7"/>
      <c r="UBJ132" s="7"/>
      <c r="UBK132" s="7"/>
      <c r="UBL132" s="7"/>
      <c r="UBM132" s="7"/>
      <c r="UBN132" s="7"/>
      <c r="UBO132" s="7"/>
      <c r="UBP132" s="7"/>
      <c r="UBQ132" s="7"/>
      <c r="UBR132" s="7"/>
      <c r="UBS132" s="7"/>
      <c r="UBT132" s="7"/>
      <c r="UBU132" s="7"/>
      <c r="UBV132" s="7"/>
      <c r="UBW132" s="7"/>
      <c r="UBX132" s="7"/>
      <c r="UBY132" s="7"/>
      <c r="UBZ132" s="7"/>
      <c r="UCA132" s="7"/>
      <c r="UCB132" s="7"/>
      <c r="UCC132" s="7"/>
      <c r="UCD132" s="7"/>
      <c r="UCE132" s="7"/>
      <c r="UCF132" s="7"/>
      <c r="UCG132" s="7"/>
      <c r="UCH132" s="7"/>
      <c r="UCI132" s="7"/>
      <c r="UCJ132" s="7"/>
      <c r="UCK132" s="7"/>
      <c r="UCL132" s="7"/>
      <c r="UCM132" s="7"/>
      <c r="UCN132" s="7"/>
      <c r="UCO132" s="7"/>
      <c r="UCP132" s="7"/>
      <c r="UCQ132" s="7"/>
      <c r="UCR132" s="7"/>
      <c r="UCS132" s="7"/>
      <c r="UCT132" s="7"/>
      <c r="UCU132" s="7"/>
      <c r="UCV132" s="7"/>
      <c r="UCW132" s="7"/>
      <c r="UCX132" s="7"/>
      <c r="UCY132" s="7"/>
      <c r="UCZ132" s="7"/>
      <c r="UDA132" s="7"/>
      <c r="UDB132" s="7"/>
      <c r="UDC132" s="7"/>
      <c r="UDD132" s="7"/>
      <c r="UDE132" s="7"/>
      <c r="UDF132" s="7"/>
      <c r="UDG132" s="7"/>
      <c r="UDH132" s="7"/>
      <c r="UDI132" s="7"/>
      <c r="UDJ132" s="7"/>
      <c r="UDK132" s="7"/>
      <c r="UDL132" s="7"/>
      <c r="UDM132" s="7"/>
      <c r="UDN132" s="7"/>
      <c r="UDO132" s="7"/>
      <c r="UDP132" s="7"/>
      <c r="UDQ132" s="7"/>
      <c r="UDR132" s="7"/>
      <c r="UDS132" s="7"/>
      <c r="UDT132" s="7"/>
      <c r="UDU132" s="7"/>
      <c r="UDV132" s="7"/>
      <c r="UDW132" s="7"/>
      <c r="UDX132" s="7"/>
      <c r="UDY132" s="7"/>
      <c r="UDZ132" s="7"/>
      <c r="UEA132" s="7"/>
      <c r="UEB132" s="7"/>
      <c r="UEC132" s="7"/>
      <c r="UED132" s="7"/>
      <c r="UEE132" s="7"/>
      <c r="UEF132" s="7"/>
      <c r="UEG132" s="7"/>
      <c r="UEH132" s="7"/>
      <c r="UEI132" s="7"/>
      <c r="UEJ132" s="7"/>
      <c r="UEK132" s="7"/>
      <c r="UEL132" s="7"/>
      <c r="UEM132" s="7"/>
      <c r="UEN132" s="7"/>
      <c r="UEO132" s="7"/>
      <c r="UEP132" s="7"/>
      <c r="UEQ132" s="7"/>
      <c r="UER132" s="7"/>
      <c r="UES132" s="7"/>
      <c r="UET132" s="7"/>
      <c r="UEU132" s="7"/>
      <c r="UEV132" s="7"/>
      <c r="UEW132" s="7"/>
      <c r="UEX132" s="7"/>
      <c r="UEY132" s="7"/>
      <c r="UEZ132" s="7"/>
      <c r="UFA132" s="7"/>
      <c r="UFB132" s="7"/>
      <c r="UFC132" s="7"/>
      <c r="UFD132" s="7"/>
      <c r="UFE132" s="7"/>
      <c r="UFF132" s="7"/>
      <c r="UFG132" s="7"/>
      <c r="UFH132" s="7"/>
      <c r="UFI132" s="7"/>
      <c r="UFJ132" s="7"/>
      <c r="UFK132" s="7"/>
      <c r="UFL132" s="7"/>
      <c r="UFM132" s="7"/>
      <c r="UFN132" s="7"/>
      <c r="UFO132" s="7"/>
      <c r="UFP132" s="7"/>
      <c r="UFQ132" s="7"/>
      <c r="UFR132" s="7"/>
      <c r="UFS132" s="7"/>
      <c r="UFT132" s="7"/>
      <c r="UFU132" s="7"/>
      <c r="UFV132" s="7"/>
      <c r="UFW132" s="7"/>
      <c r="UFX132" s="7"/>
      <c r="UFY132" s="7"/>
      <c r="UFZ132" s="7"/>
      <c r="UGA132" s="7"/>
      <c r="UGB132" s="7"/>
      <c r="UGC132" s="7"/>
      <c r="UGD132" s="7"/>
      <c r="UGE132" s="7"/>
      <c r="UGF132" s="7"/>
      <c r="UGG132" s="7"/>
      <c r="UGH132" s="7"/>
      <c r="UGI132" s="7"/>
      <c r="UGJ132" s="7"/>
      <c r="UGK132" s="7"/>
      <c r="UGL132" s="7"/>
      <c r="UGM132" s="7"/>
      <c r="UGN132" s="7"/>
      <c r="UGO132" s="7"/>
      <c r="UGP132" s="7"/>
      <c r="UGQ132" s="7"/>
      <c r="UGR132" s="7"/>
      <c r="UGS132" s="7"/>
      <c r="UGT132" s="7"/>
      <c r="UGU132" s="7"/>
      <c r="UGV132" s="7"/>
      <c r="UGW132" s="7"/>
      <c r="UGX132" s="7"/>
      <c r="UGY132" s="7"/>
      <c r="UGZ132" s="7"/>
      <c r="UHA132" s="7"/>
      <c r="UHB132" s="7"/>
      <c r="UHC132" s="7"/>
      <c r="UHD132" s="7"/>
      <c r="UHE132" s="7"/>
      <c r="UHF132" s="7"/>
      <c r="UHG132" s="7"/>
      <c r="UHH132" s="7"/>
      <c r="UHI132" s="7"/>
      <c r="UHJ132" s="7"/>
      <c r="UHK132" s="7"/>
      <c r="UHL132" s="7"/>
      <c r="UHM132" s="7"/>
      <c r="UHN132" s="7"/>
      <c r="UHO132" s="7"/>
      <c r="UHP132" s="7"/>
      <c r="UHQ132" s="7"/>
      <c r="UHR132" s="7"/>
      <c r="UHS132" s="7"/>
      <c r="UHT132" s="7"/>
      <c r="UHU132" s="7"/>
      <c r="UHV132" s="7"/>
      <c r="UHW132" s="7"/>
      <c r="UHX132" s="7"/>
      <c r="UHY132" s="7"/>
      <c r="UHZ132" s="7"/>
      <c r="UIA132" s="7"/>
      <c r="UIB132" s="7"/>
      <c r="UIC132" s="7"/>
      <c r="UID132" s="7"/>
      <c r="UIE132" s="7"/>
      <c r="UIF132" s="7"/>
      <c r="UIG132" s="7"/>
      <c r="UIH132" s="7"/>
      <c r="UII132" s="7"/>
      <c r="UIJ132" s="7"/>
      <c r="UIK132" s="7"/>
      <c r="UIL132" s="7"/>
      <c r="UIM132" s="7"/>
      <c r="UIN132" s="7"/>
      <c r="UIO132" s="7"/>
      <c r="UIP132" s="7"/>
      <c r="UIQ132" s="7"/>
      <c r="UIR132" s="7"/>
      <c r="UIS132" s="7"/>
      <c r="UIT132" s="7"/>
      <c r="UIU132" s="7"/>
      <c r="UIV132" s="7"/>
      <c r="UIW132" s="7"/>
      <c r="UIX132" s="7"/>
      <c r="UIY132" s="7"/>
      <c r="UIZ132" s="7"/>
      <c r="UJA132" s="7"/>
      <c r="UJB132" s="7"/>
      <c r="UJC132" s="7"/>
      <c r="UJD132" s="7"/>
      <c r="UJE132" s="7"/>
      <c r="UJF132" s="7"/>
      <c r="UJG132" s="7"/>
      <c r="UJH132" s="7"/>
      <c r="UJI132" s="7"/>
      <c r="UJJ132" s="7"/>
      <c r="UJK132" s="7"/>
      <c r="UJL132" s="7"/>
      <c r="UJM132" s="7"/>
      <c r="UJN132" s="7"/>
      <c r="UJO132" s="7"/>
      <c r="UJP132" s="7"/>
      <c r="UJQ132" s="7"/>
      <c r="UJR132" s="7"/>
      <c r="UJS132" s="7"/>
      <c r="UJT132" s="7"/>
      <c r="UJU132" s="7"/>
      <c r="UJV132" s="7"/>
      <c r="UJW132" s="7"/>
      <c r="UJX132" s="7"/>
      <c r="UJY132" s="7"/>
      <c r="UJZ132" s="7"/>
      <c r="UKA132" s="7"/>
      <c r="UKB132" s="7"/>
      <c r="UKC132" s="7"/>
      <c r="UKD132" s="7"/>
      <c r="UKE132" s="7"/>
      <c r="UKF132" s="7"/>
      <c r="UKG132" s="7"/>
      <c r="UKH132" s="7"/>
      <c r="UKI132" s="7"/>
      <c r="UKJ132" s="7"/>
      <c r="UKK132" s="7"/>
      <c r="UKL132" s="7"/>
      <c r="UKM132" s="7"/>
      <c r="UKN132" s="7"/>
      <c r="UKO132" s="7"/>
      <c r="UKP132" s="7"/>
      <c r="UKQ132" s="7"/>
      <c r="UKR132" s="7"/>
      <c r="UKS132" s="7"/>
      <c r="UKT132" s="7"/>
      <c r="UKU132" s="7"/>
      <c r="UKV132" s="7"/>
      <c r="UKW132" s="7"/>
      <c r="UKX132" s="7"/>
      <c r="UKY132" s="7"/>
      <c r="UKZ132" s="7"/>
      <c r="ULA132" s="7"/>
      <c r="ULB132" s="7"/>
      <c r="ULC132" s="7"/>
      <c r="ULD132" s="7"/>
      <c r="ULE132" s="7"/>
      <c r="ULF132" s="7"/>
      <c r="ULG132" s="7"/>
      <c r="ULH132" s="7"/>
      <c r="ULI132" s="7"/>
      <c r="ULJ132" s="7"/>
      <c r="ULK132" s="7"/>
      <c r="ULL132" s="7"/>
      <c r="ULM132" s="7"/>
      <c r="ULN132" s="7"/>
      <c r="ULO132" s="7"/>
      <c r="ULP132" s="7"/>
      <c r="ULQ132" s="7"/>
      <c r="ULR132" s="7"/>
      <c r="ULS132" s="7"/>
      <c r="ULT132" s="7"/>
      <c r="ULU132" s="7"/>
      <c r="ULV132" s="7"/>
      <c r="ULW132" s="7"/>
      <c r="ULX132" s="7"/>
      <c r="ULY132" s="7"/>
      <c r="ULZ132" s="7"/>
      <c r="UMA132" s="7"/>
      <c r="UMB132" s="7"/>
      <c r="UMC132" s="7"/>
      <c r="UMD132" s="7"/>
      <c r="UME132" s="7"/>
      <c r="UMF132" s="7"/>
      <c r="UMG132" s="7"/>
      <c r="UMH132" s="7"/>
      <c r="UMI132" s="7"/>
      <c r="UMJ132" s="7"/>
      <c r="UMK132" s="7"/>
      <c r="UML132" s="7"/>
      <c r="UMM132" s="7"/>
      <c r="UMN132" s="7"/>
      <c r="UMO132" s="7"/>
      <c r="UMP132" s="7"/>
      <c r="UMQ132" s="7"/>
      <c r="UMR132" s="7"/>
      <c r="UMS132" s="7"/>
      <c r="UMT132" s="7"/>
      <c r="UMU132" s="7"/>
      <c r="UMV132" s="7"/>
      <c r="UMW132" s="7"/>
      <c r="UMX132" s="7"/>
      <c r="UMY132" s="7"/>
      <c r="UMZ132" s="7"/>
      <c r="UNA132" s="7"/>
      <c r="UNB132" s="7"/>
      <c r="UNC132" s="7"/>
      <c r="UND132" s="7"/>
      <c r="UNE132" s="7"/>
      <c r="UNF132" s="7"/>
      <c r="UNG132" s="7"/>
      <c r="UNH132" s="7"/>
      <c r="UNI132" s="7"/>
      <c r="UNJ132" s="7"/>
      <c r="UNK132" s="7"/>
      <c r="UNL132" s="7"/>
      <c r="UNM132" s="7"/>
      <c r="UNN132" s="7"/>
      <c r="UNO132" s="7"/>
      <c r="UNP132" s="7"/>
      <c r="UNQ132" s="7"/>
      <c r="UNR132" s="7"/>
      <c r="UNS132" s="7"/>
      <c r="UNT132" s="7"/>
      <c r="UNU132" s="7"/>
      <c r="UNV132" s="7"/>
      <c r="UNW132" s="7"/>
      <c r="UNX132" s="7"/>
      <c r="UNY132" s="7"/>
      <c r="UNZ132" s="7"/>
      <c r="UOA132" s="7"/>
      <c r="UOB132" s="7"/>
      <c r="UOC132" s="7"/>
      <c r="UOD132" s="7"/>
      <c r="UOE132" s="7"/>
      <c r="UOF132" s="7"/>
      <c r="UOG132" s="7"/>
      <c r="UOH132" s="7"/>
      <c r="UOI132" s="7"/>
      <c r="UOJ132" s="7"/>
      <c r="UOK132" s="7"/>
      <c r="UOL132" s="7"/>
      <c r="UOM132" s="7"/>
      <c r="UON132" s="7"/>
      <c r="UOO132" s="7"/>
      <c r="UOP132" s="7"/>
      <c r="UOQ132" s="7"/>
      <c r="UOR132" s="7"/>
      <c r="UOS132" s="7"/>
      <c r="UOT132" s="7"/>
      <c r="UOU132" s="7"/>
      <c r="UOV132" s="7"/>
      <c r="UOW132" s="7"/>
      <c r="UOX132" s="7"/>
      <c r="UOY132" s="7"/>
      <c r="UOZ132" s="7"/>
      <c r="UPA132" s="7"/>
      <c r="UPB132" s="7"/>
      <c r="UPC132" s="7"/>
      <c r="UPD132" s="7"/>
      <c r="UPE132" s="7"/>
      <c r="UPF132" s="7"/>
      <c r="UPG132" s="7"/>
      <c r="UPH132" s="7"/>
      <c r="UPI132" s="7"/>
      <c r="UPJ132" s="7"/>
      <c r="UPK132" s="7"/>
      <c r="UPL132" s="7"/>
      <c r="UPM132" s="7"/>
      <c r="UPN132" s="7"/>
      <c r="UPO132" s="7"/>
      <c r="UPP132" s="7"/>
      <c r="UPQ132" s="7"/>
      <c r="UPR132" s="7"/>
      <c r="UPS132" s="7"/>
      <c r="UPT132" s="7"/>
      <c r="UPU132" s="7"/>
      <c r="UPV132" s="7"/>
      <c r="UPW132" s="7"/>
      <c r="UPX132" s="7"/>
      <c r="UPY132" s="7"/>
      <c r="UPZ132" s="7"/>
      <c r="UQA132" s="7"/>
      <c r="UQB132" s="7"/>
      <c r="UQC132" s="7"/>
      <c r="UQD132" s="7"/>
      <c r="UQE132" s="7"/>
      <c r="UQF132" s="7"/>
      <c r="UQG132" s="7"/>
      <c r="UQH132" s="7"/>
      <c r="UQI132" s="7"/>
      <c r="UQJ132" s="7"/>
      <c r="UQK132" s="7"/>
      <c r="UQL132" s="7"/>
      <c r="UQM132" s="7"/>
      <c r="UQN132" s="7"/>
      <c r="UQO132" s="7"/>
      <c r="UQP132" s="7"/>
      <c r="UQQ132" s="7"/>
      <c r="UQR132" s="7"/>
      <c r="UQS132" s="7"/>
      <c r="UQT132" s="7"/>
      <c r="UQU132" s="7"/>
      <c r="UQV132" s="7"/>
      <c r="UQW132" s="7"/>
      <c r="UQX132" s="7"/>
      <c r="UQY132" s="7"/>
      <c r="UQZ132" s="7"/>
      <c r="URA132" s="7"/>
      <c r="URB132" s="7"/>
      <c r="URC132" s="7"/>
      <c r="URD132" s="7"/>
      <c r="URE132" s="7"/>
      <c r="URF132" s="7"/>
      <c r="URG132" s="7"/>
      <c r="URH132" s="7"/>
      <c r="URI132" s="7"/>
      <c r="URJ132" s="7"/>
      <c r="URK132" s="7"/>
      <c r="URL132" s="7"/>
      <c r="URM132" s="7"/>
      <c r="URN132" s="7"/>
      <c r="URO132" s="7"/>
      <c r="URP132" s="7"/>
      <c r="URQ132" s="7"/>
      <c r="URR132" s="7"/>
      <c r="URS132" s="7"/>
      <c r="URT132" s="7"/>
      <c r="URU132" s="7"/>
      <c r="URV132" s="7"/>
      <c r="URW132" s="7"/>
      <c r="URX132" s="7"/>
      <c r="URY132" s="7"/>
      <c r="URZ132" s="7"/>
      <c r="USA132" s="7"/>
      <c r="USB132" s="7"/>
      <c r="USC132" s="7"/>
      <c r="USD132" s="7"/>
      <c r="USE132" s="7"/>
      <c r="USF132" s="7"/>
      <c r="USG132" s="7"/>
      <c r="USH132" s="7"/>
      <c r="USI132" s="7"/>
      <c r="USJ132" s="7"/>
      <c r="USK132" s="7"/>
      <c r="USL132" s="7"/>
      <c r="USM132" s="7"/>
      <c r="USN132" s="7"/>
      <c r="USO132" s="7"/>
      <c r="USP132" s="7"/>
      <c r="USQ132" s="7"/>
      <c r="USR132" s="7"/>
      <c r="USS132" s="7"/>
      <c r="UST132" s="7"/>
      <c r="USU132" s="7"/>
      <c r="USV132" s="7"/>
      <c r="USW132" s="7"/>
      <c r="USX132" s="7"/>
      <c r="USY132" s="7"/>
      <c r="USZ132" s="7"/>
      <c r="UTA132" s="7"/>
      <c r="UTB132" s="7"/>
      <c r="UTC132" s="7"/>
      <c r="UTD132" s="7"/>
      <c r="UTE132" s="7"/>
      <c r="UTF132" s="7"/>
      <c r="UTG132" s="7"/>
      <c r="UTH132" s="7"/>
      <c r="UTI132" s="7"/>
      <c r="UTJ132" s="7"/>
      <c r="UTK132" s="7"/>
      <c r="UTL132" s="7"/>
      <c r="UTM132" s="7"/>
      <c r="UTN132" s="7"/>
      <c r="UTO132" s="7"/>
      <c r="UTP132" s="7"/>
      <c r="UTQ132" s="7"/>
      <c r="UTR132" s="7"/>
      <c r="UTS132" s="7"/>
      <c r="UTT132" s="7"/>
      <c r="UTU132" s="7"/>
      <c r="UTV132" s="7"/>
      <c r="UTW132" s="7"/>
      <c r="UTX132" s="7"/>
      <c r="UTY132" s="7"/>
      <c r="UTZ132" s="7"/>
      <c r="UUA132" s="7"/>
      <c r="UUB132" s="7"/>
      <c r="UUC132" s="7"/>
      <c r="UUD132" s="7"/>
      <c r="UUE132" s="7"/>
      <c r="UUF132" s="7"/>
      <c r="UUG132" s="7"/>
      <c r="UUH132" s="7"/>
      <c r="UUI132" s="7"/>
      <c r="UUJ132" s="7"/>
      <c r="UUK132" s="7"/>
      <c r="UUL132" s="7"/>
      <c r="UUM132" s="7"/>
      <c r="UUN132" s="7"/>
      <c r="UUO132" s="7"/>
      <c r="UUP132" s="7"/>
      <c r="UUQ132" s="7"/>
      <c r="UUR132" s="7"/>
      <c r="UUS132" s="7"/>
      <c r="UUT132" s="7"/>
      <c r="UUU132" s="7"/>
      <c r="UUV132" s="7"/>
      <c r="UUW132" s="7"/>
      <c r="UUX132" s="7"/>
      <c r="UUY132" s="7"/>
      <c r="UUZ132" s="7"/>
      <c r="UVA132" s="7"/>
      <c r="UVB132" s="7"/>
      <c r="UVC132" s="7"/>
      <c r="UVD132" s="7"/>
      <c r="UVE132" s="7"/>
      <c r="UVF132" s="7"/>
      <c r="UVG132" s="7"/>
      <c r="UVH132" s="7"/>
      <c r="UVI132" s="7"/>
      <c r="UVJ132" s="7"/>
      <c r="UVK132" s="7"/>
      <c r="UVL132" s="7"/>
      <c r="UVM132" s="7"/>
      <c r="UVN132" s="7"/>
      <c r="UVO132" s="7"/>
      <c r="UVP132" s="7"/>
      <c r="UVQ132" s="7"/>
      <c r="UVR132" s="7"/>
      <c r="UVS132" s="7"/>
      <c r="UVT132" s="7"/>
      <c r="UVU132" s="7"/>
      <c r="UVV132" s="7"/>
      <c r="UVW132" s="7"/>
      <c r="UVX132" s="7"/>
      <c r="UVY132" s="7"/>
      <c r="UVZ132" s="7"/>
      <c r="UWA132" s="7"/>
      <c r="UWB132" s="7"/>
      <c r="UWC132" s="7"/>
      <c r="UWD132" s="7"/>
      <c r="UWE132" s="7"/>
      <c r="UWF132" s="7"/>
      <c r="UWG132" s="7"/>
      <c r="UWH132" s="7"/>
      <c r="UWI132" s="7"/>
      <c r="UWJ132" s="7"/>
      <c r="UWK132" s="7"/>
      <c r="UWL132" s="7"/>
      <c r="UWM132" s="7"/>
      <c r="UWN132" s="7"/>
      <c r="UWO132" s="7"/>
      <c r="UWP132" s="7"/>
      <c r="UWQ132" s="7"/>
      <c r="UWR132" s="7"/>
      <c r="UWS132" s="7"/>
      <c r="UWT132" s="7"/>
      <c r="UWU132" s="7"/>
      <c r="UWV132" s="7"/>
      <c r="UWW132" s="7"/>
      <c r="UWX132" s="7"/>
      <c r="UWY132" s="7"/>
      <c r="UWZ132" s="7"/>
      <c r="UXA132" s="7"/>
      <c r="UXB132" s="7"/>
      <c r="UXC132" s="7"/>
      <c r="UXD132" s="7"/>
      <c r="UXE132" s="7"/>
      <c r="UXF132" s="7"/>
      <c r="UXG132" s="7"/>
      <c r="UXH132" s="7"/>
      <c r="UXI132" s="7"/>
      <c r="UXJ132" s="7"/>
      <c r="UXK132" s="7"/>
      <c r="UXL132" s="7"/>
      <c r="UXM132" s="7"/>
      <c r="UXN132" s="7"/>
      <c r="UXO132" s="7"/>
      <c r="UXP132" s="7"/>
      <c r="UXQ132" s="7"/>
      <c r="UXR132" s="7"/>
      <c r="UXS132" s="7"/>
      <c r="UXT132" s="7"/>
      <c r="UXU132" s="7"/>
      <c r="UXV132" s="7"/>
      <c r="UXW132" s="7"/>
      <c r="UXX132" s="7"/>
      <c r="UXY132" s="7"/>
      <c r="UXZ132" s="7"/>
      <c r="UYA132" s="7"/>
      <c r="UYB132" s="7"/>
      <c r="UYC132" s="7"/>
      <c r="UYD132" s="7"/>
      <c r="UYE132" s="7"/>
      <c r="UYF132" s="7"/>
      <c r="UYG132" s="7"/>
      <c r="UYH132" s="7"/>
      <c r="UYI132" s="7"/>
      <c r="UYJ132" s="7"/>
      <c r="UYK132" s="7"/>
      <c r="UYL132" s="7"/>
      <c r="UYM132" s="7"/>
      <c r="UYN132" s="7"/>
      <c r="UYO132" s="7"/>
      <c r="UYP132" s="7"/>
      <c r="UYQ132" s="7"/>
      <c r="UYR132" s="7"/>
      <c r="UYS132" s="7"/>
      <c r="UYT132" s="7"/>
      <c r="UYU132" s="7"/>
      <c r="UYV132" s="7"/>
      <c r="UYW132" s="7"/>
      <c r="UYX132" s="7"/>
      <c r="UYY132" s="7"/>
      <c r="UYZ132" s="7"/>
      <c r="UZA132" s="7"/>
      <c r="UZB132" s="7"/>
      <c r="UZC132" s="7"/>
      <c r="UZD132" s="7"/>
      <c r="UZE132" s="7"/>
      <c r="UZF132" s="7"/>
      <c r="UZG132" s="7"/>
      <c r="UZH132" s="7"/>
      <c r="UZI132" s="7"/>
      <c r="UZJ132" s="7"/>
      <c r="UZK132" s="7"/>
      <c r="UZL132" s="7"/>
      <c r="UZM132" s="7"/>
      <c r="UZN132" s="7"/>
      <c r="UZO132" s="7"/>
      <c r="UZP132" s="7"/>
      <c r="UZQ132" s="7"/>
      <c r="UZR132" s="7"/>
      <c r="UZS132" s="7"/>
      <c r="UZT132" s="7"/>
      <c r="UZU132" s="7"/>
      <c r="UZV132" s="7"/>
      <c r="UZW132" s="7"/>
      <c r="UZX132" s="7"/>
      <c r="UZY132" s="7"/>
      <c r="UZZ132" s="7"/>
      <c r="VAA132" s="7"/>
      <c r="VAB132" s="7"/>
      <c r="VAC132" s="7"/>
      <c r="VAD132" s="7"/>
      <c r="VAE132" s="7"/>
      <c r="VAF132" s="7"/>
      <c r="VAG132" s="7"/>
      <c r="VAH132" s="7"/>
      <c r="VAI132" s="7"/>
      <c r="VAJ132" s="7"/>
      <c r="VAK132" s="7"/>
      <c r="VAL132" s="7"/>
      <c r="VAM132" s="7"/>
      <c r="VAN132" s="7"/>
      <c r="VAO132" s="7"/>
      <c r="VAP132" s="7"/>
      <c r="VAQ132" s="7"/>
      <c r="VAR132" s="7"/>
      <c r="VAS132" s="7"/>
      <c r="VAT132" s="7"/>
      <c r="VAU132" s="7"/>
      <c r="VAV132" s="7"/>
      <c r="VAW132" s="7"/>
      <c r="VAX132" s="7"/>
      <c r="VAY132" s="7"/>
      <c r="VAZ132" s="7"/>
      <c r="VBA132" s="7"/>
      <c r="VBB132" s="7"/>
      <c r="VBC132" s="7"/>
      <c r="VBD132" s="7"/>
      <c r="VBE132" s="7"/>
      <c r="VBF132" s="7"/>
      <c r="VBG132" s="7"/>
      <c r="VBH132" s="7"/>
      <c r="VBI132" s="7"/>
      <c r="VBJ132" s="7"/>
      <c r="VBK132" s="7"/>
      <c r="VBL132" s="7"/>
      <c r="VBM132" s="7"/>
      <c r="VBN132" s="7"/>
      <c r="VBO132" s="7"/>
      <c r="VBP132" s="7"/>
      <c r="VBQ132" s="7"/>
      <c r="VBR132" s="7"/>
      <c r="VBS132" s="7"/>
      <c r="VBT132" s="7"/>
      <c r="VBU132" s="7"/>
      <c r="VBV132" s="7"/>
      <c r="VBW132" s="7"/>
      <c r="VBX132" s="7"/>
      <c r="VBY132" s="7"/>
      <c r="VBZ132" s="7"/>
      <c r="VCA132" s="7"/>
      <c r="VCB132" s="7"/>
      <c r="VCC132" s="7"/>
      <c r="VCD132" s="7"/>
      <c r="VCE132" s="7"/>
      <c r="VCF132" s="7"/>
      <c r="VCG132" s="7"/>
      <c r="VCH132" s="7"/>
      <c r="VCI132" s="7"/>
      <c r="VCJ132" s="7"/>
      <c r="VCK132" s="7"/>
      <c r="VCL132" s="7"/>
      <c r="VCM132" s="7"/>
      <c r="VCN132" s="7"/>
      <c r="VCO132" s="7"/>
      <c r="VCP132" s="7"/>
      <c r="VCQ132" s="7"/>
      <c r="VCR132" s="7"/>
      <c r="VCS132" s="7"/>
      <c r="VCT132" s="7"/>
      <c r="VCU132" s="7"/>
      <c r="VCV132" s="7"/>
      <c r="VCW132" s="7"/>
      <c r="VCX132" s="7"/>
      <c r="VCY132" s="7"/>
      <c r="VCZ132" s="7"/>
      <c r="VDA132" s="7"/>
      <c r="VDB132" s="7"/>
      <c r="VDC132" s="7"/>
      <c r="VDD132" s="7"/>
      <c r="VDE132" s="7"/>
      <c r="VDF132" s="7"/>
      <c r="VDG132" s="7"/>
      <c r="VDH132" s="7"/>
      <c r="VDI132" s="7"/>
      <c r="VDJ132" s="7"/>
      <c r="VDK132" s="7"/>
      <c r="VDL132" s="7"/>
      <c r="VDM132" s="7"/>
      <c r="VDN132" s="7"/>
      <c r="VDO132" s="7"/>
      <c r="VDP132" s="7"/>
      <c r="VDQ132" s="7"/>
      <c r="VDR132" s="7"/>
      <c r="VDS132" s="7"/>
      <c r="VDT132" s="7"/>
      <c r="VDU132" s="7"/>
      <c r="VDV132" s="7"/>
      <c r="VDW132" s="7"/>
      <c r="VDX132" s="7"/>
      <c r="VDY132" s="7"/>
      <c r="VDZ132" s="7"/>
      <c r="VEA132" s="7"/>
      <c r="VEB132" s="7"/>
      <c r="VEC132" s="7"/>
      <c r="VED132" s="7"/>
      <c r="VEE132" s="7"/>
      <c r="VEF132" s="7"/>
      <c r="VEG132" s="7"/>
      <c r="VEH132" s="7"/>
      <c r="VEI132" s="7"/>
      <c r="VEJ132" s="7"/>
      <c r="VEK132" s="7"/>
      <c r="VEL132" s="7"/>
      <c r="VEM132" s="7"/>
      <c r="VEN132" s="7"/>
      <c r="VEO132" s="7"/>
      <c r="VEP132" s="7"/>
      <c r="VEQ132" s="7"/>
      <c r="VER132" s="7"/>
      <c r="VES132" s="7"/>
      <c r="VET132" s="7"/>
      <c r="VEU132" s="7"/>
      <c r="VEV132" s="7"/>
      <c r="VEW132" s="7"/>
      <c r="VEX132" s="7"/>
      <c r="VEY132" s="7"/>
      <c r="VEZ132" s="7"/>
      <c r="VFA132" s="7"/>
      <c r="VFB132" s="7"/>
      <c r="VFC132" s="7"/>
      <c r="VFD132" s="7"/>
      <c r="VFE132" s="7"/>
      <c r="VFF132" s="7"/>
      <c r="VFG132" s="7"/>
      <c r="VFH132" s="7"/>
      <c r="VFI132" s="7"/>
      <c r="VFJ132" s="7"/>
      <c r="VFK132" s="7"/>
      <c r="VFL132" s="7"/>
      <c r="VFM132" s="7"/>
      <c r="VFN132" s="7"/>
      <c r="VFO132" s="7"/>
      <c r="VFP132" s="7"/>
      <c r="VFQ132" s="7"/>
      <c r="VFR132" s="7"/>
      <c r="VFS132" s="7"/>
      <c r="VFT132" s="7"/>
      <c r="VFU132" s="7"/>
      <c r="VFV132" s="7"/>
      <c r="VFW132" s="7"/>
      <c r="VFX132" s="7"/>
      <c r="VFY132" s="7"/>
      <c r="VFZ132" s="7"/>
      <c r="VGA132" s="7"/>
      <c r="VGB132" s="7"/>
      <c r="VGC132" s="7"/>
      <c r="VGD132" s="7"/>
      <c r="VGE132" s="7"/>
      <c r="VGF132" s="7"/>
      <c r="VGG132" s="7"/>
      <c r="VGH132" s="7"/>
      <c r="VGI132" s="7"/>
      <c r="VGJ132" s="7"/>
      <c r="VGK132" s="7"/>
      <c r="VGL132" s="7"/>
      <c r="VGM132" s="7"/>
      <c r="VGN132" s="7"/>
      <c r="VGO132" s="7"/>
      <c r="VGP132" s="7"/>
      <c r="VGQ132" s="7"/>
      <c r="VGR132" s="7"/>
      <c r="VGS132" s="7"/>
      <c r="VGT132" s="7"/>
      <c r="VGU132" s="7"/>
      <c r="VGV132" s="7"/>
      <c r="VGW132" s="7"/>
      <c r="VGX132" s="7"/>
      <c r="VGY132" s="7"/>
      <c r="VGZ132" s="7"/>
      <c r="VHA132" s="7"/>
      <c r="VHB132" s="7"/>
      <c r="VHC132" s="7"/>
      <c r="VHD132" s="7"/>
      <c r="VHE132" s="7"/>
      <c r="VHF132" s="7"/>
      <c r="VHG132" s="7"/>
      <c r="VHH132" s="7"/>
      <c r="VHI132" s="7"/>
      <c r="VHJ132" s="7"/>
      <c r="VHK132" s="7"/>
      <c r="VHL132" s="7"/>
      <c r="VHM132" s="7"/>
      <c r="VHN132" s="7"/>
      <c r="VHO132" s="7"/>
      <c r="VHP132" s="7"/>
      <c r="VHQ132" s="7"/>
      <c r="VHR132" s="7"/>
      <c r="VHS132" s="7"/>
      <c r="VHT132" s="7"/>
      <c r="VHU132" s="7"/>
      <c r="VHV132" s="7"/>
      <c r="VHW132" s="7"/>
      <c r="VHX132" s="7"/>
      <c r="VHY132" s="7"/>
      <c r="VHZ132" s="7"/>
      <c r="VIA132" s="7"/>
      <c r="VIB132" s="7"/>
      <c r="VIC132" s="7"/>
      <c r="VID132" s="7"/>
      <c r="VIE132" s="7"/>
      <c r="VIF132" s="7"/>
      <c r="VIG132" s="7"/>
      <c r="VIH132" s="7"/>
      <c r="VII132" s="7"/>
      <c r="VIJ132" s="7"/>
      <c r="VIK132" s="7"/>
      <c r="VIL132" s="7"/>
      <c r="VIM132" s="7"/>
      <c r="VIN132" s="7"/>
      <c r="VIO132" s="7"/>
      <c r="VIP132" s="7"/>
      <c r="VIQ132" s="7"/>
      <c r="VIR132" s="7"/>
      <c r="VIS132" s="7"/>
      <c r="VIT132" s="7"/>
      <c r="VIU132" s="7"/>
      <c r="VIV132" s="7"/>
      <c r="VIW132" s="7"/>
      <c r="VIX132" s="7"/>
      <c r="VIY132" s="7"/>
      <c r="VIZ132" s="7"/>
      <c r="VJA132" s="7"/>
      <c r="VJB132" s="7"/>
      <c r="VJC132" s="7"/>
      <c r="VJD132" s="7"/>
      <c r="VJE132" s="7"/>
      <c r="VJF132" s="7"/>
      <c r="VJG132" s="7"/>
      <c r="VJH132" s="7"/>
      <c r="VJI132" s="7"/>
      <c r="VJJ132" s="7"/>
      <c r="VJK132" s="7"/>
      <c r="VJL132" s="7"/>
      <c r="VJM132" s="7"/>
      <c r="VJN132" s="7"/>
      <c r="VJO132" s="7"/>
      <c r="VJP132" s="7"/>
      <c r="VJQ132" s="7"/>
      <c r="VJR132" s="7"/>
      <c r="VJS132" s="7"/>
      <c r="VJT132" s="7"/>
      <c r="VJU132" s="7"/>
      <c r="VJV132" s="7"/>
      <c r="VJW132" s="7"/>
      <c r="VJX132" s="7"/>
      <c r="VJY132" s="7"/>
      <c r="VJZ132" s="7"/>
      <c r="VKA132" s="7"/>
      <c r="VKB132" s="7"/>
      <c r="VKC132" s="7"/>
      <c r="VKD132" s="7"/>
      <c r="VKE132" s="7"/>
      <c r="VKF132" s="7"/>
      <c r="VKG132" s="7"/>
      <c r="VKH132" s="7"/>
      <c r="VKI132" s="7"/>
      <c r="VKJ132" s="7"/>
      <c r="VKK132" s="7"/>
      <c r="VKL132" s="7"/>
      <c r="VKM132" s="7"/>
      <c r="VKN132" s="7"/>
      <c r="VKO132" s="7"/>
      <c r="VKP132" s="7"/>
      <c r="VKQ132" s="7"/>
      <c r="VKR132" s="7"/>
      <c r="VKS132" s="7"/>
      <c r="VKT132" s="7"/>
      <c r="VKU132" s="7"/>
      <c r="VKV132" s="7"/>
      <c r="VKW132" s="7"/>
      <c r="VKX132" s="7"/>
      <c r="VKY132" s="7"/>
      <c r="VKZ132" s="7"/>
      <c r="VLA132" s="7"/>
      <c r="VLB132" s="7"/>
      <c r="VLC132" s="7"/>
      <c r="VLD132" s="7"/>
      <c r="VLE132" s="7"/>
      <c r="VLF132" s="7"/>
      <c r="VLG132" s="7"/>
      <c r="VLH132" s="7"/>
      <c r="VLI132" s="7"/>
      <c r="VLJ132" s="7"/>
      <c r="VLK132" s="7"/>
      <c r="VLL132" s="7"/>
      <c r="VLM132" s="7"/>
      <c r="VLN132" s="7"/>
      <c r="VLO132" s="7"/>
      <c r="VLP132" s="7"/>
      <c r="VLQ132" s="7"/>
      <c r="VLR132" s="7"/>
      <c r="VLS132" s="7"/>
      <c r="VLT132" s="7"/>
      <c r="VLU132" s="7"/>
      <c r="VLV132" s="7"/>
      <c r="VLW132" s="7"/>
      <c r="VLX132" s="7"/>
      <c r="VLY132" s="7"/>
      <c r="VLZ132" s="7"/>
      <c r="VMA132" s="7"/>
      <c r="VMB132" s="7"/>
      <c r="VMC132" s="7"/>
      <c r="VMD132" s="7"/>
      <c r="VME132" s="7"/>
      <c r="VMF132" s="7"/>
      <c r="VMG132" s="7"/>
      <c r="VMH132" s="7"/>
      <c r="VMI132" s="7"/>
      <c r="VMJ132" s="7"/>
      <c r="VMK132" s="7"/>
      <c r="VML132" s="7"/>
      <c r="VMM132" s="7"/>
      <c r="VMN132" s="7"/>
      <c r="VMO132" s="7"/>
      <c r="VMP132" s="7"/>
      <c r="VMQ132" s="7"/>
      <c r="VMR132" s="7"/>
      <c r="VMS132" s="7"/>
      <c r="VMT132" s="7"/>
      <c r="VMU132" s="7"/>
      <c r="VMV132" s="7"/>
      <c r="VMW132" s="7"/>
      <c r="VMX132" s="7"/>
      <c r="VMY132" s="7"/>
      <c r="VMZ132" s="7"/>
      <c r="VNA132" s="7"/>
      <c r="VNB132" s="7"/>
      <c r="VNC132" s="7"/>
      <c r="VND132" s="7"/>
      <c r="VNE132" s="7"/>
      <c r="VNF132" s="7"/>
      <c r="VNG132" s="7"/>
      <c r="VNH132" s="7"/>
      <c r="VNI132" s="7"/>
      <c r="VNJ132" s="7"/>
      <c r="VNK132" s="7"/>
      <c r="VNL132" s="7"/>
      <c r="VNM132" s="7"/>
      <c r="VNN132" s="7"/>
      <c r="VNO132" s="7"/>
      <c r="VNP132" s="7"/>
      <c r="VNQ132" s="7"/>
      <c r="VNR132" s="7"/>
      <c r="VNS132" s="7"/>
      <c r="VNT132" s="7"/>
      <c r="VNU132" s="7"/>
      <c r="VNV132" s="7"/>
      <c r="VNW132" s="7"/>
      <c r="VNX132" s="7"/>
      <c r="VNY132" s="7"/>
      <c r="VNZ132" s="7"/>
      <c r="VOA132" s="7"/>
      <c r="VOB132" s="7"/>
      <c r="VOC132" s="7"/>
      <c r="VOD132" s="7"/>
      <c r="VOE132" s="7"/>
      <c r="VOF132" s="7"/>
      <c r="VOG132" s="7"/>
      <c r="VOH132" s="7"/>
      <c r="VOI132" s="7"/>
      <c r="VOJ132" s="7"/>
      <c r="VOK132" s="7"/>
      <c r="VOL132" s="7"/>
      <c r="VOM132" s="7"/>
      <c r="VON132" s="7"/>
      <c r="VOO132" s="7"/>
      <c r="VOP132" s="7"/>
      <c r="VOQ132" s="7"/>
      <c r="VOR132" s="7"/>
      <c r="VOS132" s="7"/>
      <c r="VOT132" s="7"/>
      <c r="VOU132" s="7"/>
      <c r="VOV132" s="7"/>
      <c r="VOW132" s="7"/>
      <c r="VOX132" s="7"/>
      <c r="VOY132" s="7"/>
      <c r="VOZ132" s="7"/>
      <c r="VPA132" s="7"/>
      <c r="VPB132" s="7"/>
      <c r="VPC132" s="7"/>
      <c r="VPD132" s="7"/>
      <c r="VPE132" s="7"/>
      <c r="VPF132" s="7"/>
      <c r="VPG132" s="7"/>
      <c r="VPH132" s="7"/>
      <c r="VPI132" s="7"/>
      <c r="VPJ132" s="7"/>
      <c r="VPK132" s="7"/>
      <c r="VPL132" s="7"/>
      <c r="VPM132" s="7"/>
      <c r="VPN132" s="7"/>
      <c r="VPO132" s="7"/>
      <c r="VPP132" s="7"/>
      <c r="VPQ132" s="7"/>
      <c r="VPR132" s="7"/>
      <c r="VPS132" s="7"/>
      <c r="VPT132" s="7"/>
      <c r="VPU132" s="7"/>
      <c r="VPV132" s="7"/>
      <c r="VPW132" s="7"/>
      <c r="VPX132" s="7"/>
      <c r="VPY132" s="7"/>
      <c r="VPZ132" s="7"/>
      <c r="VQA132" s="7"/>
      <c r="VQB132" s="7"/>
      <c r="VQC132" s="7"/>
      <c r="VQD132" s="7"/>
      <c r="VQE132" s="7"/>
      <c r="VQF132" s="7"/>
      <c r="VQG132" s="7"/>
      <c r="VQH132" s="7"/>
      <c r="VQI132" s="7"/>
      <c r="VQJ132" s="7"/>
      <c r="VQK132" s="7"/>
      <c r="VQL132" s="7"/>
      <c r="VQM132" s="7"/>
      <c r="VQN132" s="7"/>
      <c r="VQO132" s="7"/>
      <c r="VQP132" s="7"/>
      <c r="VQQ132" s="7"/>
      <c r="VQR132" s="7"/>
      <c r="VQS132" s="7"/>
      <c r="VQT132" s="7"/>
      <c r="VQU132" s="7"/>
      <c r="VQV132" s="7"/>
      <c r="VQW132" s="7"/>
      <c r="VQX132" s="7"/>
      <c r="VQY132" s="7"/>
      <c r="VQZ132" s="7"/>
      <c r="VRA132" s="7"/>
      <c r="VRB132" s="7"/>
      <c r="VRC132" s="7"/>
      <c r="VRD132" s="7"/>
      <c r="VRE132" s="7"/>
      <c r="VRF132" s="7"/>
      <c r="VRG132" s="7"/>
      <c r="VRH132" s="7"/>
      <c r="VRI132" s="7"/>
      <c r="VRJ132" s="7"/>
      <c r="VRK132" s="7"/>
      <c r="VRL132" s="7"/>
      <c r="VRM132" s="7"/>
      <c r="VRN132" s="7"/>
      <c r="VRO132" s="7"/>
      <c r="VRP132" s="7"/>
      <c r="VRQ132" s="7"/>
      <c r="VRR132" s="7"/>
      <c r="VRS132" s="7"/>
      <c r="VRT132" s="7"/>
      <c r="VRU132" s="7"/>
      <c r="VRV132" s="7"/>
      <c r="VRW132" s="7"/>
      <c r="VRX132" s="7"/>
      <c r="VRY132" s="7"/>
      <c r="VRZ132" s="7"/>
      <c r="VSA132" s="7"/>
      <c r="VSB132" s="7"/>
      <c r="VSC132" s="7"/>
      <c r="VSD132" s="7"/>
      <c r="VSE132" s="7"/>
      <c r="VSF132" s="7"/>
      <c r="VSG132" s="7"/>
      <c r="VSH132" s="7"/>
      <c r="VSI132" s="7"/>
      <c r="VSJ132" s="7"/>
      <c r="VSK132" s="7"/>
      <c r="VSL132" s="7"/>
      <c r="VSM132" s="7"/>
      <c r="VSN132" s="7"/>
      <c r="VSO132" s="7"/>
      <c r="VSP132" s="7"/>
      <c r="VSQ132" s="7"/>
      <c r="VSR132" s="7"/>
      <c r="VSS132" s="7"/>
      <c r="VST132" s="7"/>
      <c r="VSU132" s="7"/>
      <c r="VSV132" s="7"/>
      <c r="VSW132" s="7"/>
      <c r="VSX132" s="7"/>
      <c r="VSY132" s="7"/>
      <c r="VSZ132" s="7"/>
      <c r="VTA132" s="7"/>
      <c r="VTB132" s="7"/>
      <c r="VTC132" s="7"/>
      <c r="VTD132" s="7"/>
      <c r="VTE132" s="7"/>
      <c r="VTF132" s="7"/>
      <c r="VTG132" s="7"/>
      <c r="VTH132" s="7"/>
      <c r="VTI132" s="7"/>
      <c r="VTJ132" s="7"/>
      <c r="VTK132" s="7"/>
      <c r="VTL132" s="7"/>
      <c r="VTM132" s="7"/>
      <c r="VTN132" s="7"/>
      <c r="VTO132" s="7"/>
      <c r="VTP132" s="7"/>
      <c r="VTQ132" s="7"/>
      <c r="VTR132" s="7"/>
      <c r="VTS132" s="7"/>
      <c r="VTT132" s="7"/>
      <c r="VTU132" s="7"/>
      <c r="VTV132" s="7"/>
      <c r="VTW132" s="7"/>
      <c r="VTX132" s="7"/>
      <c r="VTY132" s="7"/>
      <c r="VTZ132" s="7"/>
      <c r="VUA132" s="7"/>
      <c r="VUB132" s="7"/>
      <c r="VUC132" s="7"/>
      <c r="VUD132" s="7"/>
      <c r="VUE132" s="7"/>
      <c r="VUF132" s="7"/>
      <c r="VUG132" s="7"/>
      <c r="VUH132" s="7"/>
      <c r="VUI132" s="7"/>
      <c r="VUJ132" s="7"/>
      <c r="VUK132" s="7"/>
      <c r="VUL132" s="7"/>
      <c r="VUM132" s="7"/>
      <c r="VUN132" s="7"/>
      <c r="VUO132" s="7"/>
      <c r="VUP132" s="7"/>
      <c r="VUQ132" s="7"/>
      <c r="VUR132" s="7"/>
      <c r="VUS132" s="7"/>
      <c r="VUT132" s="7"/>
      <c r="VUU132" s="7"/>
      <c r="VUV132" s="7"/>
      <c r="VUW132" s="7"/>
      <c r="VUX132" s="7"/>
      <c r="VUY132" s="7"/>
      <c r="VUZ132" s="7"/>
      <c r="VVA132" s="7"/>
      <c r="VVB132" s="7"/>
      <c r="VVC132" s="7"/>
      <c r="VVD132" s="7"/>
      <c r="VVE132" s="7"/>
      <c r="VVF132" s="7"/>
      <c r="VVG132" s="7"/>
      <c r="VVH132" s="7"/>
      <c r="VVI132" s="7"/>
      <c r="VVJ132" s="7"/>
      <c r="VVK132" s="7"/>
      <c r="VVL132" s="7"/>
      <c r="VVM132" s="7"/>
      <c r="VVN132" s="7"/>
      <c r="VVO132" s="7"/>
      <c r="VVP132" s="7"/>
      <c r="VVQ132" s="7"/>
      <c r="VVR132" s="7"/>
      <c r="VVS132" s="7"/>
      <c r="VVT132" s="7"/>
      <c r="VVU132" s="7"/>
      <c r="VVV132" s="7"/>
      <c r="VVW132" s="7"/>
      <c r="VVX132" s="7"/>
      <c r="VVY132" s="7"/>
      <c r="VVZ132" s="7"/>
      <c r="VWA132" s="7"/>
      <c r="VWB132" s="7"/>
      <c r="VWC132" s="7"/>
      <c r="VWD132" s="7"/>
      <c r="VWE132" s="7"/>
      <c r="VWF132" s="7"/>
      <c r="VWG132" s="7"/>
      <c r="VWH132" s="7"/>
      <c r="VWI132" s="7"/>
      <c r="VWJ132" s="7"/>
      <c r="VWK132" s="7"/>
      <c r="VWL132" s="7"/>
      <c r="VWM132" s="7"/>
      <c r="VWN132" s="7"/>
      <c r="VWO132" s="7"/>
      <c r="VWP132" s="7"/>
      <c r="VWQ132" s="7"/>
      <c r="VWR132" s="7"/>
      <c r="VWS132" s="7"/>
      <c r="VWT132" s="7"/>
      <c r="VWU132" s="7"/>
      <c r="VWV132" s="7"/>
      <c r="VWW132" s="7"/>
      <c r="VWX132" s="7"/>
      <c r="VWY132" s="7"/>
      <c r="VWZ132" s="7"/>
      <c r="VXA132" s="7"/>
      <c r="VXB132" s="7"/>
      <c r="VXC132" s="7"/>
      <c r="VXD132" s="7"/>
      <c r="VXE132" s="7"/>
      <c r="VXF132" s="7"/>
      <c r="VXG132" s="7"/>
      <c r="VXH132" s="7"/>
      <c r="VXI132" s="7"/>
      <c r="VXJ132" s="7"/>
      <c r="VXK132" s="7"/>
      <c r="VXL132" s="7"/>
      <c r="VXM132" s="7"/>
      <c r="VXN132" s="7"/>
      <c r="VXO132" s="7"/>
      <c r="VXP132" s="7"/>
      <c r="VXQ132" s="7"/>
      <c r="VXR132" s="7"/>
      <c r="VXS132" s="7"/>
      <c r="VXT132" s="7"/>
      <c r="VXU132" s="7"/>
      <c r="VXV132" s="7"/>
      <c r="VXW132" s="7"/>
      <c r="VXX132" s="7"/>
      <c r="VXY132" s="7"/>
      <c r="VXZ132" s="7"/>
      <c r="VYA132" s="7"/>
      <c r="VYB132" s="7"/>
      <c r="VYC132" s="7"/>
      <c r="VYD132" s="7"/>
      <c r="VYE132" s="7"/>
      <c r="VYF132" s="7"/>
      <c r="VYG132" s="7"/>
      <c r="VYH132" s="7"/>
      <c r="VYI132" s="7"/>
      <c r="VYJ132" s="7"/>
      <c r="VYK132" s="7"/>
      <c r="VYL132" s="7"/>
      <c r="VYM132" s="7"/>
      <c r="VYN132" s="7"/>
      <c r="VYO132" s="7"/>
      <c r="VYP132" s="7"/>
      <c r="VYQ132" s="7"/>
      <c r="VYR132" s="7"/>
      <c r="VYS132" s="7"/>
      <c r="VYT132" s="7"/>
      <c r="VYU132" s="7"/>
      <c r="VYV132" s="7"/>
      <c r="VYW132" s="7"/>
      <c r="VYX132" s="7"/>
      <c r="VYY132" s="7"/>
      <c r="VYZ132" s="7"/>
      <c r="VZA132" s="7"/>
      <c r="VZB132" s="7"/>
      <c r="VZC132" s="7"/>
      <c r="VZD132" s="7"/>
      <c r="VZE132" s="7"/>
      <c r="VZF132" s="7"/>
      <c r="VZG132" s="7"/>
      <c r="VZH132" s="7"/>
      <c r="VZI132" s="7"/>
      <c r="VZJ132" s="7"/>
      <c r="VZK132" s="7"/>
      <c r="VZL132" s="7"/>
      <c r="VZM132" s="7"/>
      <c r="VZN132" s="7"/>
      <c r="VZO132" s="7"/>
      <c r="VZP132" s="7"/>
      <c r="VZQ132" s="7"/>
      <c r="VZR132" s="7"/>
      <c r="VZS132" s="7"/>
      <c r="VZT132" s="7"/>
      <c r="VZU132" s="7"/>
      <c r="VZV132" s="7"/>
      <c r="VZW132" s="7"/>
      <c r="VZX132" s="7"/>
      <c r="VZY132" s="7"/>
      <c r="VZZ132" s="7"/>
      <c r="WAA132" s="7"/>
      <c r="WAB132" s="7"/>
      <c r="WAC132" s="7"/>
      <c r="WAD132" s="7"/>
      <c r="WAE132" s="7"/>
      <c r="WAF132" s="7"/>
      <c r="WAG132" s="7"/>
      <c r="WAH132" s="7"/>
      <c r="WAI132" s="7"/>
      <c r="WAJ132" s="7"/>
      <c r="WAK132" s="7"/>
      <c r="WAL132" s="7"/>
      <c r="WAM132" s="7"/>
      <c r="WAN132" s="7"/>
      <c r="WAO132" s="7"/>
      <c r="WAP132" s="7"/>
      <c r="WAQ132" s="7"/>
      <c r="WAR132" s="7"/>
      <c r="WAS132" s="7"/>
      <c r="WAT132" s="7"/>
      <c r="WAU132" s="7"/>
      <c r="WAV132" s="7"/>
      <c r="WAW132" s="7"/>
      <c r="WAX132" s="7"/>
      <c r="WAY132" s="7"/>
      <c r="WAZ132" s="7"/>
      <c r="WBA132" s="7"/>
      <c r="WBB132" s="7"/>
      <c r="WBC132" s="7"/>
      <c r="WBD132" s="7"/>
      <c r="WBE132" s="7"/>
      <c r="WBF132" s="7"/>
      <c r="WBG132" s="7"/>
      <c r="WBH132" s="7"/>
      <c r="WBI132" s="7"/>
      <c r="WBJ132" s="7"/>
      <c r="WBK132" s="7"/>
      <c r="WBL132" s="7"/>
      <c r="WBM132" s="7"/>
      <c r="WBN132" s="7"/>
      <c r="WBO132" s="7"/>
      <c r="WBP132" s="7"/>
      <c r="WBQ132" s="7"/>
      <c r="WBR132" s="7"/>
      <c r="WBS132" s="7"/>
      <c r="WBT132" s="7"/>
      <c r="WBU132" s="7"/>
      <c r="WBV132" s="7"/>
      <c r="WBW132" s="7"/>
      <c r="WBX132" s="7"/>
      <c r="WBY132" s="7"/>
      <c r="WBZ132" s="7"/>
      <c r="WCA132" s="7"/>
      <c r="WCB132" s="7"/>
      <c r="WCC132" s="7"/>
      <c r="WCD132" s="7"/>
      <c r="WCE132" s="7"/>
      <c r="WCF132" s="7"/>
      <c r="WCG132" s="7"/>
      <c r="WCH132" s="7"/>
      <c r="WCI132" s="7"/>
      <c r="WCJ132" s="7"/>
      <c r="WCK132" s="7"/>
      <c r="WCL132" s="7"/>
      <c r="WCM132" s="7"/>
      <c r="WCN132" s="7"/>
      <c r="WCO132" s="7"/>
      <c r="WCP132" s="7"/>
      <c r="WCQ132" s="7"/>
      <c r="WCR132" s="7"/>
      <c r="WCS132" s="7"/>
      <c r="WCT132" s="7"/>
      <c r="WCU132" s="7"/>
      <c r="WCV132" s="7"/>
      <c r="WCW132" s="7"/>
      <c r="WCX132" s="7"/>
      <c r="WCY132" s="7"/>
      <c r="WCZ132" s="7"/>
      <c r="WDA132" s="7"/>
      <c r="WDB132" s="7"/>
      <c r="WDC132" s="7"/>
      <c r="WDD132" s="7"/>
      <c r="WDE132" s="7"/>
      <c r="WDF132" s="7"/>
      <c r="WDG132" s="7"/>
      <c r="WDH132" s="7"/>
      <c r="WDI132" s="7"/>
      <c r="WDJ132" s="7"/>
      <c r="WDK132" s="7"/>
      <c r="WDL132" s="7"/>
      <c r="WDM132" s="7"/>
      <c r="WDN132" s="7"/>
      <c r="WDO132" s="7"/>
      <c r="WDP132" s="7"/>
      <c r="WDQ132" s="7"/>
      <c r="WDR132" s="7"/>
      <c r="WDS132" s="7"/>
      <c r="WDT132" s="7"/>
      <c r="WDU132" s="7"/>
      <c r="WDV132" s="7"/>
      <c r="WDW132" s="7"/>
      <c r="WDX132" s="7"/>
      <c r="WDY132" s="7"/>
      <c r="WDZ132" s="7"/>
      <c r="WEA132" s="7"/>
      <c r="WEB132" s="7"/>
      <c r="WEC132" s="7"/>
      <c r="WED132" s="7"/>
      <c r="WEE132" s="7"/>
      <c r="WEF132" s="7"/>
      <c r="WEG132" s="7"/>
      <c r="WEH132" s="7"/>
      <c r="WEI132" s="7"/>
      <c r="WEJ132" s="7"/>
      <c r="WEK132" s="7"/>
      <c r="WEL132" s="7"/>
      <c r="WEM132" s="7"/>
      <c r="WEN132" s="7"/>
      <c r="WEO132" s="7"/>
      <c r="WEP132" s="7"/>
      <c r="WEQ132" s="7"/>
      <c r="WER132" s="7"/>
      <c r="WES132" s="7"/>
      <c r="WET132" s="7"/>
      <c r="WEU132" s="7"/>
      <c r="WEV132" s="7"/>
      <c r="WEW132" s="7"/>
      <c r="WEX132" s="7"/>
      <c r="WEY132" s="7"/>
      <c r="WEZ132" s="7"/>
      <c r="WFA132" s="7"/>
      <c r="WFB132" s="7"/>
      <c r="WFC132" s="7"/>
      <c r="WFD132" s="7"/>
      <c r="WFE132" s="7"/>
      <c r="WFF132" s="7"/>
      <c r="WFG132" s="7"/>
      <c r="WFH132" s="7"/>
      <c r="WFI132" s="7"/>
      <c r="WFJ132" s="7"/>
      <c r="WFK132" s="7"/>
      <c r="WFL132" s="7"/>
      <c r="WFM132" s="7"/>
      <c r="WFN132" s="7"/>
      <c r="WFO132" s="7"/>
      <c r="WFP132" s="7"/>
      <c r="WFQ132" s="7"/>
      <c r="WFR132" s="7"/>
      <c r="WFS132" s="7"/>
      <c r="WFT132" s="7"/>
      <c r="WFU132" s="7"/>
      <c r="WFV132" s="7"/>
      <c r="WFW132" s="7"/>
      <c r="WFX132" s="7"/>
      <c r="WFY132" s="7"/>
      <c r="WFZ132" s="7"/>
      <c r="WGA132" s="7"/>
      <c r="WGB132" s="7"/>
      <c r="WGC132" s="7"/>
      <c r="WGD132" s="7"/>
      <c r="WGE132" s="7"/>
      <c r="WGF132" s="7"/>
      <c r="WGG132" s="7"/>
      <c r="WGH132" s="7"/>
      <c r="WGI132" s="7"/>
      <c r="WGJ132" s="7"/>
      <c r="WGK132" s="7"/>
      <c r="WGL132" s="7"/>
      <c r="WGM132" s="7"/>
      <c r="WGN132" s="7"/>
      <c r="WGO132" s="7"/>
      <c r="WGP132" s="7"/>
      <c r="WGQ132" s="7"/>
      <c r="WGR132" s="7"/>
      <c r="WGS132" s="7"/>
      <c r="WGT132" s="7"/>
      <c r="WGU132" s="7"/>
      <c r="WGV132" s="7"/>
      <c r="WGW132" s="7"/>
      <c r="WGX132" s="7"/>
      <c r="WGY132" s="7"/>
      <c r="WGZ132" s="7"/>
      <c r="WHA132" s="7"/>
      <c r="WHB132" s="7"/>
      <c r="WHC132" s="7"/>
      <c r="WHD132" s="7"/>
      <c r="WHE132" s="7"/>
      <c r="WHF132" s="7"/>
      <c r="WHG132" s="7"/>
      <c r="WHH132" s="7"/>
      <c r="WHI132" s="7"/>
      <c r="WHJ132" s="7"/>
      <c r="WHK132" s="7"/>
      <c r="WHL132" s="7"/>
      <c r="WHM132" s="7"/>
      <c r="WHN132" s="7"/>
      <c r="WHO132" s="7"/>
      <c r="WHP132" s="7"/>
      <c r="WHQ132" s="7"/>
      <c r="WHR132" s="7"/>
      <c r="WHS132" s="7"/>
      <c r="WHT132" s="7"/>
      <c r="WHU132" s="7"/>
      <c r="WHV132" s="7"/>
      <c r="WHW132" s="7"/>
      <c r="WHX132" s="7"/>
      <c r="WHY132" s="7"/>
      <c r="WHZ132" s="7"/>
      <c r="WIA132" s="7"/>
      <c r="WIB132" s="7"/>
      <c r="WIC132" s="7"/>
      <c r="WID132" s="7"/>
      <c r="WIE132" s="7"/>
      <c r="WIF132" s="7"/>
      <c r="WIG132" s="7"/>
      <c r="WIH132" s="7"/>
      <c r="WII132" s="7"/>
      <c r="WIJ132" s="7"/>
      <c r="WIK132" s="7"/>
      <c r="WIL132" s="7"/>
      <c r="WIM132" s="7"/>
      <c r="WIN132" s="7"/>
      <c r="WIO132" s="7"/>
      <c r="WIP132" s="7"/>
      <c r="WIQ132" s="7"/>
      <c r="WIR132" s="7"/>
      <c r="WIS132" s="7"/>
      <c r="WIT132" s="7"/>
      <c r="WIU132" s="7"/>
      <c r="WIV132" s="7"/>
      <c r="WIW132" s="7"/>
      <c r="WIX132" s="7"/>
      <c r="WIY132" s="7"/>
      <c r="WIZ132" s="7"/>
      <c r="WJA132" s="7"/>
      <c r="WJB132" s="7"/>
      <c r="WJC132" s="7"/>
      <c r="WJD132" s="7"/>
      <c r="WJE132" s="7"/>
      <c r="WJF132" s="7"/>
      <c r="WJG132" s="7"/>
      <c r="WJH132" s="7"/>
      <c r="WJI132" s="7"/>
      <c r="WJJ132" s="7"/>
      <c r="WJK132" s="7"/>
      <c r="WJL132" s="7"/>
      <c r="WJM132" s="7"/>
      <c r="WJN132" s="7"/>
      <c r="WJO132" s="7"/>
      <c r="WJP132" s="7"/>
      <c r="WJQ132" s="7"/>
      <c r="WJR132" s="7"/>
      <c r="WJS132" s="7"/>
      <c r="WJT132" s="7"/>
      <c r="WJU132" s="7"/>
      <c r="WJV132" s="7"/>
      <c r="WJW132" s="7"/>
      <c r="WJX132" s="7"/>
      <c r="WJY132" s="7"/>
      <c r="WJZ132" s="7"/>
      <c r="WKA132" s="7"/>
      <c r="WKB132" s="7"/>
      <c r="WKC132" s="7"/>
      <c r="WKD132" s="7"/>
      <c r="WKE132" s="7"/>
      <c r="WKF132" s="7"/>
      <c r="WKG132" s="7"/>
      <c r="WKH132" s="7"/>
      <c r="WKI132" s="7"/>
      <c r="WKJ132" s="7"/>
      <c r="WKK132" s="7"/>
      <c r="WKL132" s="7"/>
      <c r="WKM132" s="7"/>
      <c r="WKN132" s="7"/>
      <c r="WKO132" s="7"/>
      <c r="WKP132" s="7"/>
      <c r="WKQ132" s="7"/>
      <c r="WKR132" s="7"/>
      <c r="WKS132" s="7"/>
      <c r="WKT132" s="7"/>
      <c r="WKU132" s="7"/>
      <c r="WKV132" s="7"/>
      <c r="WKW132" s="7"/>
      <c r="WKX132" s="7"/>
      <c r="WKY132" s="7"/>
      <c r="WKZ132" s="7"/>
      <c r="WLA132" s="7"/>
      <c r="WLB132" s="7"/>
      <c r="WLC132" s="7"/>
      <c r="WLD132" s="7"/>
      <c r="WLE132" s="7"/>
      <c r="WLF132" s="7"/>
      <c r="WLG132" s="7"/>
      <c r="WLH132" s="7"/>
      <c r="WLI132" s="7"/>
      <c r="WLJ132" s="7"/>
      <c r="WLK132" s="7"/>
      <c r="WLL132" s="7"/>
      <c r="WLM132" s="7"/>
      <c r="WLN132" s="7"/>
      <c r="WLO132" s="7"/>
      <c r="WLP132" s="7"/>
      <c r="WLQ132" s="7"/>
      <c r="WLR132" s="7"/>
      <c r="WLS132" s="7"/>
      <c r="WLT132" s="7"/>
      <c r="WLU132" s="7"/>
      <c r="WLV132" s="7"/>
      <c r="WLW132" s="7"/>
      <c r="WLX132" s="7"/>
      <c r="WLY132" s="7"/>
      <c r="WLZ132" s="7"/>
      <c r="WMA132" s="7"/>
      <c r="WMB132" s="7"/>
      <c r="WMC132" s="7"/>
      <c r="WMD132" s="7"/>
      <c r="WME132" s="7"/>
      <c r="WMF132" s="7"/>
      <c r="WMG132" s="7"/>
      <c r="WMH132" s="7"/>
      <c r="WMI132" s="7"/>
      <c r="WMJ132" s="7"/>
      <c r="WMK132" s="7"/>
      <c r="WML132" s="7"/>
      <c r="WMM132" s="7"/>
      <c r="WMN132" s="7"/>
      <c r="WMO132" s="7"/>
      <c r="WMP132" s="7"/>
      <c r="WMQ132" s="7"/>
      <c r="WMR132" s="7"/>
      <c r="WMS132" s="7"/>
      <c r="WMT132" s="7"/>
      <c r="WMU132" s="7"/>
      <c r="WMV132" s="7"/>
      <c r="WMW132" s="7"/>
      <c r="WMX132" s="7"/>
      <c r="WMY132" s="7"/>
      <c r="WMZ132" s="7"/>
      <c r="WNA132" s="7"/>
      <c r="WNB132" s="7"/>
      <c r="WNC132" s="7"/>
      <c r="WND132" s="7"/>
      <c r="WNE132" s="7"/>
      <c r="WNF132" s="7"/>
      <c r="WNG132" s="7"/>
      <c r="WNH132" s="7"/>
      <c r="WNI132" s="7"/>
      <c r="WNJ132" s="7"/>
      <c r="WNK132" s="7"/>
      <c r="WNL132" s="7"/>
      <c r="WNM132" s="7"/>
      <c r="WNN132" s="7"/>
      <c r="WNO132" s="7"/>
      <c r="WNP132" s="7"/>
      <c r="WNQ132" s="7"/>
      <c r="WNR132" s="7"/>
      <c r="WNS132" s="7"/>
      <c r="WNT132" s="7"/>
      <c r="WNU132" s="7"/>
      <c r="WNV132" s="7"/>
      <c r="WNW132" s="7"/>
      <c r="WNX132" s="7"/>
      <c r="WNY132" s="7"/>
      <c r="WNZ132" s="7"/>
      <c r="WOA132" s="7"/>
      <c r="WOB132" s="7"/>
      <c r="WOC132" s="7"/>
      <c r="WOD132" s="7"/>
      <c r="WOE132" s="7"/>
      <c r="WOF132" s="7"/>
      <c r="WOG132" s="7"/>
      <c r="WOH132" s="7"/>
      <c r="WOI132" s="7"/>
      <c r="WOJ132" s="7"/>
      <c r="WOK132" s="7"/>
      <c r="WOL132" s="7"/>
      <c r="WOM132" s="7"/>
      <c r="WON132" s="7"/>
      <c r="WOO132" s="7"/>
      <c r="WOP132" s="7"/>
      <c r="WOQ132" s="7"/>
      <c r="WOR132" s="7"/>
      <c r="WOS132" s="7"/>
      <c r="WOT132" s="7"/>
      <c r="WOU132" s="7"/>
      <c r="WOV132" s="7"/>
      <c r="WOW132" s="7"/>
      <c r="WOX132" s="7"/>
      <c r="WOY132" s="7"/>
      <c r="WOZ132" s="7"/>
      <c r="WPA132" s="7"/>
      <c r="WPB132" s="7"/>
      <c r="WPC132" s="7"/>
      <c r="WPD132" s="7"/>
      <c r="WPE132" s="7"/>
      <c r="WPF132" s="7"/>
      <c r="WPG132" s="7"/>
      <c r="WPH132" s="7"/>
      <c r="WPI132" s="7"/>
      <c r="WPJ132" s="7"/>
      <c r="WPK132" s="7"/>
      <c r="WPL132" s="7"/>
      <c r="WPM132" s="7"/>
      <c r="WPN132" s="7"/>
      <c r="WPO132" s="7"/>
      <c r="WPP132" s="7"/>
      <c r="WPQ132" s="7"/>
      <c r="WPR132" s="7"/>
      <c r="WPS132" s="7"/>
      <c r="WPT132" s="7"/>
      <c r="WPU132" s="7"/>
      <c r="WPV132" s="7"/>
      <c r="WPW132" s="7"/>
      <c r="WPX132" s="7"/>
      <c r="WPY132" s="7"/>
      <c r="WPZ132" s="7"/>
      <c r="WQA132" s="7"/>
      <c r="WQB132" s="7"/>
      <c r="WQC132" s="7"/>
      <c r="WQD132" s="7"/>
      <c r="WQE132" s="7"/>
      <c r="WQF132" s="7"/>
      <c r="WQG132" s="7"/>
      <c r="WQH132" s="7"/>
      <c r="WQI132" s="7"/>
      <c r="WQJ132" s="7"/>
      <c r="WQK132" s="7"/>
      <c r="WQL132" s="7"/>
      <c r="WQM132" s="7"/>
      <c r="WQN132" s="7"/>
      <c r="WQO132" s="7"/>
      <c r="WQP132" s="7"/>
      <c r="WQQ132" s="7"/>
      <c r="WQR132" s="7"/>
      <c r="WQS132" s="7"/>
      <c r="WQT132" s="7"/>
      <c r="WQU132" s="7"/>
      <c r="WQV132" s="7"/>
      <c r="WQW132" s="7"/>
      <c r="WQX132" s="7"/>
      <c r="WQY132" s="7"/>
      <c r="WQZ132" s="7"/>
      <c r="WRA132" s="7"/>
      <c r="WRB132" s="7"/>
      <c r="WRC132" s="7"/>
      <c r="WRD132" s="7"/>
      <c r="WRE132" s="7"/>
      <c r="WRF132" s="7"/>
      <c r="WRG132" s="7"/>
      <c r="WRH132" s="7"/>
      <c r="WRI132" s="7"/>
      <c r="WRJ132" s="7"/>
      <c r="WRK132" s="7"/>
      <c r="WRL132" s="7"/>
      <c r="WRM132" s="7"/>
      <c r="WRN132" s="7"/>
      <c r="WRO132" s="7"/>
      <c r="WRP132" s="7"/>
      <c r="WRQ132" s="7"/>
      <c r="WRR132" s="7"/>
      <c r="WRS132" s="7"/>
      <c r="WRT132" s="7"/>
      <c r="WRU132" s="7"/>
      <c r="WRV132" s="7"/>
      <c r="WRW132" s="7"/>
      <c r="WRX132" s="7"/>
      <c r="WRY132" s="7"/>
      <c r="WRZ132" s="7"/>
      <c r="WSA132" s="7"/>
      <c r="WSB132" s="7"/>
      <c r="WSC132" s="7"/>
      <c r="WSD132" s="7"/>
      <c r="WSE132" s="7"/>
      <c r="WSF132" s="7"/>
      <c r="WSG132" s="7"/>
      <c r="WSH132" s="7"/>
      <c r="WSI132" s="7"/>
      <c r="WSJ132" s="7"/>
      <c r="WSK132" s="7"/>
      <c r="WSL132" s="7"/>
      <c r="WSM132" s="7"/>
      <c r="WSN132" s="7"/>
      <c r="WSO132" s="7"/>
      <c r="WSP132" s="7"/>
      <c r="WSQ132" s="7"/>
      <c r="WSR132" s="7"/>
      <c r="WSS132" s="7"/>
      <c r="WST132" s="7"/>
      <c r="WSU132" s="7"/>
      <c r="WSV132" s="7"/>
      <c r="WSW132" s="7"/>
      <c r="WSX132" s="7"/>
      <c r="WSY132" s="7"/>
      <c r="WSZ132" s="7"/>
      <c r="WTA132" s="7"/>
      <c r="WTB132" s="7"/>
      <c r="WTC132" s="7"/>
      <c r="WTD132" s="7"/>
      <c r="WTE132" s="7"/>
      <c r="WTF132" s="7"/>
      <c r="WTG132" s="7"/>
      <c r="WTH132" s="7"/>
      <c r="WTI132" s="7"/>
      <c r="WTJ132" s="7"/>
      <c r="WTK132" s="7"/>
      <c r="WTL132" s="7"/>
      <c r="WTM132" s="7"/>
      <c r="WTN132" s="7"/>
      <c r="WTO132" s="7"/>
      <c r="WTP132" s="7"/>
      <c r="WTQ132" s="7"/>
      <c r="WTR132" s="7"/>
      <c r="WTS132" s="7"/>
      <c r="WTT132" s="7"/>
      <c r="WTU132" s="7"/>
      <c r="WTV132" s="7"/>
      <c r="WTW132" s="7"/>
      <c r="WTX132" s="7"/>
      <c r="WTY132" s="7"/>
      <c r="WTZ132" s="7"/>
      <c r="WUA132" s="7"/>
      <c r="WUB132" s="7"/>
      <c r="WUC132" s="7"/>
      <c r="WUD132" s="7"/>
      <c r="WUE132" s="7"/>
      <c r="WUF132" s="7"/>
      <c r="WUG132" s="7"/>
      <c r="WUH132" s="7"/>
      <c r="WUI132" s="7"/>
      <c r="WUJ132" s="7"/>
      <c r="WUK132" s="7"/>
      <c r="WUL132" s="7"/>
      <c r="WUM132" s="7"/>
      <c r="WUN132" s="7"/>
      <c r="WUO132" s="7"/>
      <c r="WUP132" s="7"/>
      <c r="WUQ132" s="7"/>
      <c r="WUR132" s="7"/>
      <c r="WUS132" s="7"/>
      <c r="WUT132" s="7"/>
      <c r="WUU132" s="7"/>
      <c r="WUV132" s="7"/>
      <c r="WUW132" s="7"/>
      <c r="WUX132" s="7"/>
      <c r="WUY132" s="7"/>
      <c r="WUZ132" s="7"/>
      <c r="WVA132" s="7"/>
      <c r="WVB132" s="7"/>
      <c r="WVC132" s="7"/>
      <c r="WVD132" s="7"/>
      <c r="WVE132" s="7"/>
      <c r="WVF132" s="7"/>
      <c r="WVG132" s="7"/>
      <c r="WVH132" s="7"/>
      <c r="WVI132" s="7"/>
      <c r="WVJ132" s="7"/>
      <c r="WVK132" s="7"/>
      <c r="WVL132" s="7"/>
      <c r="WVM132" s="7"/>
      <c r="WVN132" s="7"/>
      <c r="WVO132" s="7"/>
      <c r="WVP132" s="7"/>
      <c r="WVQ132" s="7"/>
      <c r="WVR132" s="7"/>
      <c r="WVS132" s="7"/>
      <c r="WVT132" s="7"/>
      <c r="WVU132" s="7"/>
      <c r="WVV132" s="7"/>
      <c r="WVW132" s="7"/>
      <c r="WVX132" s="7"/>
      <c r="WVY132" s="7"/>
      <c r="WVZ132" s="7"/>
      <c r="WWA132" s="7"/>
      <c r="WWB132" s="7"/>
      <c r="WWC132" s="7"/>
      <c r="WWD132" s="7"/>
      <c r="WWE132" s="7"/>
      <c r="WWF132" s="7"/>
      <c r="WWG132" s="7"/>
      <c r="WWH132" s="7"/>
      <c r="WWI132" s="7"/>
      <c r="WWJ132" s="7"/>
      <c r="WWK132" s="7"/>
      <c r="WWL132" s="7"/>
      <c r="WWM132" s="7"/>
      <c r="WWN132" s="7"/>
      <c r="WWO132" s="7"/>
      <c r="WWP132" s="7"/>
      <c r="WWQ132" s="7"/>
      <c r="WWR132" s="7"/>
      <c r="WWS132" s="7"/>
      <c r="WWT132" s="7"/>
      <c r="WWU132" s="7"/>
      <c r="WWV132" s="7"/>
      <c r="WWW132" s="7"/>
      <c r="WWX132" s="7"/>
      <c r="WWY132" s="7"/>
      <c r="WWZ132" s="7"/>
      <c r="WXA132" s="7"/>
      <c r="WXB132" s="7"/>
      <c r="WXC132" s="7"/>
      <c r="WXD132" s="7"/>
      <c r="WXE132" s="7"/>
      <c r="WXF132" s="7"/>
      <c r="WXG132" s="7"/>
      <c r="WXH132" s="7"/>
      <c r="WXI132" s="7"/>
      <c r="WXJ132" s="7"/>
      <c r="WXK132" s="7"/>
      <c r="WXL132" s="7"/>
      <c r="WXM132" s="7"/>
      <c r="WXN132" s="7"/>
      <c r="WXO132" s="7"/>
      <c r="WXP132" s="7"/>
      <c r="WXQ132" s="7"/>
      <c r="WXR132" s="7"/>
      <c r="WXS132" s="7"/>
      <c r="WXT132" s="7"/>
      <c r="WXU132" s="7"/>
      <c r="WXV132" s="7"/>
      <c r="WXW132" s="7"/>
      <c r="WXX132" s="7"/>
      <c r="WXY132" s="7"/>
      <c r="WXZ132" s="7"/>
      <c r="WYA132" s="7"/>
      <c r="WYB132" s="7"/>
      <c r="WYC132" s="7"/>
      <c r="WYD132" s="7"/>
      <c r="WYE132" s="7"/>
      <c r="WYF132" s="7"/>
      <c r="WYG132" s="7"/>
      <c r="WYH132" s="7"/>
      <c r="WYI132" s="7"/>
      <c r="WYJ132" s="7"/>
      <c r="WYK132" s="7"/>
      <c r="WYL132" s="7"/>
      <c r="WYM132" s="7"/>
      <c r="WYN132" s="7"/>
      <c r="WYO132" s="7"/>
      <c r="WYP132" s="7"/>
      <c r="WYQ132" s="7"/>
      <c r="WYR132" s="7"/>
      <c r="WYS132" s="7"/>
      <c r="WYT132" s="7"/>
      <c r="WYU132" s="7"/>
      <c r="WYV132" s="7"/>
      <c r="WYW132" s="7"/>
      <c r="WYX132" s="7"/>
      <c r="WYY132" s="7"/>
      <c r="WYZ132" s="7"/>
      <c r="WZA132" s="7"/>
      <c r="WZB132" s="7"/>
      <c r="WZC132" s="7"/>
      <c r="WZD132" s="7"/>
      <c r="WZE132" s="7"/>
      <c r="WZF132" s="7"/>
      <c r="WZG132" s="7"/>
      <c r="WZH132" s="7"/>
      <c r="WZI132" s="7"/>
      <c r="WZJ132" s="7"/>
      <c r="WZK132" s="7"/>
      <c r="WZL132" s="7"/>
      <c r="WZM132" s="7"/>
      <c r="WZN132" s="7"/>
      <c r="WZO132" s="7"/>
      <c r="WZP132" s="7"/>
      <c r="WZQ132" s="7"/>
      <c r="WZR132" s="7"/>
      <c r="WZS132" s="7"/>
      <c r="WZT132" s="7"/>
      <c r="WZU132" s="7"/>
      <c r="WZV132" s="7"/>
      <c r="WZW132" s="7"/>
      <c r="WZX132" s="7"/>
      <c r="WZY132" s="7"/>
      <c r="WZZ132" s="7"/>
      <c r="XAA132" s="7"/>
      <c r="XAB132" s="7"/>
      <c r="XAC132" s="7"/>
      <c r="XAD132" s="7"/>
      <c r="XAE132" s="7"/>
      <c r="XAF132" s="7"/>
      <c r="XAG132" s="7"/>
      <c r="XAH132" s="7"/>
      <c r="XAI132" s="7"/>
      <c r="XAJ132" s="7"/>
      <c r="XAK132" s="7"/>
      <c r="XAL132" s="7"/>
      <c r="XAM132" s="7"/>
      <c r="XAN132" s="7"/>
      <c r="XAO132" s="7"/>
      <c r="XAP132" s="7"/>
      <c r="XAQ132" s="7"/>
      <c r="XAR132" s="7"/>
      <c r="XAS132" s="7"/>
      <c r="XAT132" s="7"/>
      <c r="XAU132" s="7"/>
      <c r="XAV132" s="7"/>
      <c r="XAW132" s="7"/>
      <c r="XAX132" s="7"/>
      <c r="XAY132" s="7"/>
      <c r="XAZ132" s="7"/>
      <c r="XBA132" s="7"/>
      <c r="XBB132" s="7"/>
      <c r="XBC132" s="7"/>
      <c r="XBD132" s="7"/>
      <c r="XBE132" s="7"/>
      <c r="XBF132" s="7"/>
      <c r="XBG132" s="7"/>
      <c r="XBH132" s="7"/>
      <c r="XBI132" s="7"/>
      <c r="XBJ132" s="7"/>
      <c r="XBK132" s="7"/>
      <c r="XBL132" s="7"/>
      <c r="XBM132" s="7"/>
      <c r="XBN132" s="7"/>
      <c r="XBO132" s="7"/>
      <c r="XBP132" s="7"/>
      <c r="XBQ132" s="7"/>
      <c r="XBR132" s="7"/>
      <c r="XBS132" s="7"/>
      <c r="XBT132" s="7"/>
      <c r="XBU132" s="7"/>
      <c r="XBV132" s="7"/>
      <c r="XBW132" s="7"/>
      <c r="XBX132" s="7"/>
      <c r="XBY132" s="7"/>
      <c r="XBZ132" s="7"/>
      <c r="XCA132" s="7"/>
      <c r="XCB132" s="7"/>
      <c r="XCC132" s="7"/>
      <c r="XCD132" s="7"/>
      <c r="XCE132" s="7"/>
      <c r="XCF132" s="7"/>
      <c r="XCG132" s="7"/>
      <c r="XCH132" s="7"/>
      <c r="XCI132" s="7"/>
      <c r="XCJ132" s="7"/>
      <c r="XCK132" s="7"/>
      <c r="XCL132" s="7"/>
      <c r="XCM132" s="7"/>
      <c r="XCN132" s="7"/>
      <c r="XCO132" s="7"/>
      <c r="XCP132" s="7"/>
      <c r="XCQ132" s="7"/>
      <c r="XCR132" s="7"/>
      <c r="XCS132" s="7"/>
      <c r="XCT132" s="7"/>
      <c r="XCU132" s="7"/>
      <c r="XCV132" s="7"/>
      <c r="XCW132" s="7"/>
      <c r="XCX132" s="7"/>
      <c r="XCY132" s="7"/>
      <c r="XCZ132" s="7"/>
      <c r="XDA132" s="7"/>
      <c r="XDB132" s="7"/>
      <c r="XDC132" s="7"/>
      <c r="XDD132" s="7"/>
      <c r="XDE132" s="7"/>
      <c r="XDF132" s="7"/>
      <c r="XDG132" s="7"/>
      <c r="XDH132" s="7"/>
      <c r="XDI132" s="7"/>
      <c r="XDJ132" s="7"/>
      <c r="XDK132" s="7"/>
      <c r="XDL132" s="7"/>
      <c r="XDM132" s="7"/>
      <c r="XDN132" s="7"/>
      <c r="XDO132" s="7"/>
      <c r="XDP132" s="7"/>
      <c r="XDQ132" s="7"/>
      <c r="XDR132" s="7"/>
      <c r="XDS132" s="7"/>
      <c r="XDT132" s="7"/>
      <c r="XDU132" s="7"/>
      <c r="XDV132" s="7"/>
      <c r="XDW132" s="7"/>
      <c r="XDX132" s="7"/>
      <c r="XDY132" s="7"/>
      <c r="XDZ132" s="7"/>
      <c r="XEA132" s="7"/>
      <c r="XEB132" s="7"/>
      <c r="XEC132" s="7"/>
      <c r="XED132" s="7"/>
      <c r="XEE132" s="7"/>
      <c r="XEF132" s="7"/>
      <c r="XEG132" s="7"/>
      <c r="XEH132" s="7"/>
      <c r="XEI132" s="7"/>
      <c r="XEJ132" s="7"/>
      <c r="XEK132" s="7"/>
      <c r="XEL132" s="7"/>
      <c r="XEM132" s="7"/>
      <c r="XEN132" s="7"/>
      <c r="XEO132" s="7"/>
      <c r="XEP132" s="7"/>
      <c r="XEQ132" s="7"/>
      <c r="XER132" s="7"/>
      <c r="XES132" s="7"/>
      <c r="XET132" s="7"/>
      <c r="XEU132" s="7"/>
      <c r="XEV132" s="7"/>
    </row>
    <row r="133" spans="1:16376" ht="11.4" customHeight="1" x14ac:dyDescent="0.25">
      <c r="A133" s="176"/>
      <c r="B133" s="240"/>
      <c r="F133" s="7"/>
      <c r="G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  <c r="CZ133" s="7"/>
      <c r="DA133" s="7"/>
      <c r="DB133" s="7"/>
      <c r="DC133" s="7"/>
      <c r="DD133" s="7"/>
      <c r="DE133" s="7"/>
      <c r="DF133" s="7"/>
      <c r="DG133" s="7"/>
      <c r="DH133" s="7"/>
      <c r="DI133" s="7"/>
      <c r="DJ133" s="7"/>
      <c r="DK133" s="7"/>
      <c r="DL133" s="7"/>
      <c r="DM133" s="7"/>
      <c r="DN133" s="7"/>
      <c r="DO133" s="7"/>
      <c r="DP133" s="7"/>
      <c r="DQ133" s="7"/>
      <c r="DR133" s="7"/>
      <c r="DS133" s="7"/>
      <c r="DT133" s="7"/>
      <c r="DU133" s="7"/>
      <c r="DV133" s="7"/>
      <c r="DW133" s="7"/>
      <c r="DX133" s="7"/>
      <c r="DY133" s="7"/>
      <c r="DZ133" s="7"/>
      <c r="EA133" s="7"/>
      <c r="EB133" s="7"/>
      <c r="EC133" s="7"/>
      <c r="ED133" s="7"/>
      <c r="EE133" s="7"/>
      <c r="EF133" s="7"/>
      <c r="EG133" s="7"/>
      <c r="EH133" s="7"/>
      <c r="EI133" s="7"/>
      <c r="EJ133" s="7"/>
      <c r="EK133" s="7"/>
      <c r="EL133" s="7"/>
      <c r="EM133" s="7"/>
      <c r="EN133" s="7"/>
      <c r="EO133" s="7"/>
      <c r="EP133" s="7"/>
      <c r="EQ133" s="7"/>
      <c r="ER133" s="7"/>
      <c r="ES133" s="7"/>
      <c r="ET133" s="7"/>
      <c r="EU133" s="7"/>
      <c r="EV133" s="7"/>
      <c r="EW133" s="7"/>
      <c r="EX133" s="7"/>
      <c r="EY133" s="7"/>
      <c r="EZ133" s="7"/>
      <c r="FA133" s="7"/>
      <c r="FB133" s="7"/>
      <c r="FC133" s="7"/>
      <c r="FD133" s="7"/>
      <c r="FE133" s="7"/>
      <c r="FF133" s="7"/>
      <c r="FG133" s="7"/>
      <c r="FH133" s="7"/>
      <c r="FI133" s="7"/>
      <c r="FJ133" s="7"/>
      <c r="FK133" s="7"/>
      <c r="FL133" s="7"/>
      <c r="FM133" s="7"/>
      <c r="FN133" s="7"/>
      <c r="FO133" s="7"/>
      <c r="FP133" s="7"/>
      <c r="FQ133" s="7"/>
      <c r="FR133" s="7"/>
      <c r="FS133" s="7"/>
      <c r="FT133" s="7"/>
      <c r="FU133" s="7"/>
      <c r="FV133" s="7"/>
      <c r="FW133" s="7"/>
      <c r="FX133" s="7"/>
      <c r="FY133" s="7"/>
      <c r="FZ133" s="7"/>
      <c r="GA133" s="7"/>
      <c r="GB133" s="7"/>
      <c r="GC133" s="7"/>
      <c r="GD133" s="7"/>
      <c r="GE133" s="7"/>
      <c r="GF133" s="7"/>
      <c r="GG133" s="7"/>
      <c r="GH133" s="7"/>
      <c r="GI133" s="7"/>
      <c r="GJ133" s="7"/>
      <c r="GK133" s="7"/>
      <c r="GL133" s="7"/>
      <c r="GM133" s="7"/>
      <c r="GN133" s="7"/>
      <c r="GO133" s="7"/>
      <c r="GP133" s="7"/>
      <c r="GQ133" s="7"/>
      <c r="GR133" s="7"/>
      <c r="GS133" s="7"/>
      <c r="GT133" s="7"/>
      <c r="GU133" s="7"/>
      <c r="GV133" s="7"/>
      <c r="GW133" s="7"/>
      <c r="GX133" s="7"/>
      <c r="GY133" s="7"/>
      <c r="GZ133" s="7"/>
      <c r="HA133" s="7"/>
      <c r="HB133" s="7"/>
      <c r="HC133" s="7"/>
      <c r="HD133" s="7"/>
      <c r="HE133" s="7"/>
      <c r="HF133" s="7"/>
      <c r="HG133" s="7"/>
      <c r="HH133" s="7"/>
      <c r="HI133" s="7"/>
      <c r="HJ133" s="7"/>
      <c r="HK133" s="7"/>
      <c r="HL133" s="7"/>
      <c r="HM133" s="7"/>
      <c r="HN133" s="7"/>
      <c r="HO133" s="7"/>
      <c r="HP133" s="7"/>
      <c r="HQ133" s="7"/>
      <c r="HR133" s="7"/>
      <c r="HS133" s="7"/>
      <c r="HT133" s="7"/>
      <c r="HU133" s="7"/>
      <c r="HV133" s="7"/>
      <c r="HW133" s="7"/>
      <c r="HX133" s="7"/>
      <c r="HY133" s="7"/>
      <c r="HZ133" s="7"/>
      <c r="IA133" s="7"/>
      <c r="IB133" s="7"/>
      <c r="IC133" s="7"/>
      <c r="ID133" s="7"/>
      <c r="IE133" s="7"/>
      <c r="IF133" s="7"/>
      <c r="IG133" s="7"/>
      <c r="IH133" s="7"/>
      <c r="II133" s="7"/>
      <c r="IJ133" s="7"/>
      <c r="IK133" s="7"/>
      <c r="IL133" s="7"/>
      <c r="IM133" s="7"/>
      <c r="IN133" s="7"/>
      <c r="IO133" s="7"/>
      <c r="IP133" s="7"/>
      <c r="IQ133" s="7"/>
      <c r="IR133" s="7"/>
      <c r="IS133" s="7"/>
      <c r="IT133" s="7"/>
      <c r="IU133" s="7"/>
      <c r="IV133" s="7"/>
      <c r="IW133" s="7"/>
      <c r="IX133" s="7"/>
      <c r="IY133" s="7"/>
      <c r="IZ133" s="7"/>
      <c r="JA133" s="7"/>
      <c r="JB133" s="7"/>
      <c r="JC133" s="7"/>
      <c r="JD133" s="7"/>
      <c r="JE133" s="7"/>
      <c r="JF133" s="7"/>
      <c r="JG133" s="7"/>
      <c r="JH133" s="7"/>
      <c r="JI133" s="7"/>
      <c r="JJ133" s="7"/>
      <c r="JK133" s="7"/>
      <c r="JL133" s="7"/>
      <c r="JM133" s="7"/>
      <c r="JN133" s="7"/>
      <c r="JO133" s="7"/>
      <c r="JP133" s="7"/>
      <c r="JQ133" s="7"/>
      <c r="JR133" s="7"/>
      <c r="JS133" s="7"/>
      <c r="JT133" s="7"/>
      <c r="JU133" s="7"/>
      <c r="JV133" s="7"/>
      <c r="JW133" s="7"/>
      <c r="JX133" s="7"/>
      <c r="JY133" s="7"/>
      <c r="JZ133" s="7"/>
      <c r="KA133" s="7"/>
      <c r="KB133" s="7"/>
      <c r="KC133" s="7"/>
      <c r="KD133" s="7"/>
      <c r="KE133" s="7"/>
      <c r="KF133" s="7"/>
      <c r="KG133" s="7"/>
      <c r="KH133" s="7"/>
      <c r="KI133" s="7"/>
      <c r="KJ133" s="7"/>
      <c r="KK133" s="7"/>
      <c r="KL133" s="7"/>
      <c r="KM133" s="7"/>
      <c r="KN133" s="7"/>
      <c r="KO133" s="7"/>
      <c r="KP133" s="7"/>
      <c r="KQ133" s="7"/>
      <c r="KR133" s="7"/>
      <c r="KS133" s="7"/>
      <c r="KT133" s="7"/>
      <c r="KU133" s="7"/>
      <c r="KV133" s="7"/>
      <c r="KW133" s="7"/>
      <c r="KX133" s="7"/>
      <c r="KY133" s="7"/>
      <c r="KZ133" s="7"/>
      <c r="LA133" s="7"/>
      <c r="LB133" s="7"/>
      <c r="LC133" s="7"/>
      <c r="LD133" s="7"/>
      <c r="LE133" s="7"/>
      <c r="LF133" s="7"/>
      <c r="LG133" s="7"/>
      <c r="LH133" s="7"/>
      <c r="LI133" s="7"/>
      <c r="LJ133" s="7"/>
      <c r="LK133" s="7"/>
      <c r="LL133" s="7"/>
      <c r="LM133" s="7"/>
      <c r="LN133" s="7"/>
      <c r="LO133" s="7"/>
      <c r="LP133" s="7"/>
      <c r="LQ133" s="7"/>
      <c r="LR133" s="7"/>
      <c r="LS133" s="7"/>
      <c r="LT133" s="7"/>
      <c r="LU133" s="7"/>
      <c r="LV133" s="7"/>
      <c r="LW133" s="7"/>
      <c r="LX133" s="7"/>
      <c r="LY133" s="7"/>
      <c r="LZ133" s="7"/>
      <c r="MA133" s="7"/>
      <c r="MB133" s="7"/>
      <c r="MC133" s="7"/>
      <c r="MD133" s="7"/>
      <c r="ME133" s="7"/>
      <c r="MF133" s="7"/>
      <c r="MG133" s="7"/>
      <c r="MH133" s="7"/>
      <c r="MI133" s="7"/>
      <c r="MJ133" s="7"/>
      <c r="MK133" s="7"/>
      <c r="ML133" s="7"/>
      <c r="MM133" s="7"/>
      <c r="MN133" s="7"/>
      <c r="MO133" s="7"/>
      <c r="MP133" s="7"/>
      <c r="MQ133" s="7"/>
      <c r="MR133" s="7"/>
      <c r="MS133" s="7"/>
      <c r="MT133" s="7"/>
      <c r="MU133" s="7"/>
      <c r="MV133" s="7"/>
      <c r="MW133" s="7"/>
      <c r="MX133" s="7"/>
      <c r="MY133" s="7"/>
      <c r="MZ133" s="7"/>
      <c r="NA133" s="7"/>
      <c r="NB133" s="7"/>
      <c r="NC133" s="7"/>
      <c r="ND133" s="7"/>
      <c r="NE133" s="7"/>
      <c r="NF133" s="7"/>
      <c r="NG133" s="7"/>
      <c r="NH133" s="7"/>
      <c r="NI133" s="7"/>
      <c r="NJ133" s="7"/>
      <c r="NK133" s="7"/>
      <c r="NL133" s="7"/>
      <c r="NM133" s="7"/>
      <c r="NN133" s="7"/>
      <c r="NO133" s="7"/>
      <c r="NP133" s="7"/>
      <c r="NQ133" s="7"/>
      <c r="NR133" s="7"/>
      <c r="NS133" s="7"/>
      <c r="NT133" s="7"/>
      <c r="NU133" s="7"/>
      <c r="NV133" s="7"/>
      <c r="NW133" s="7"/>
      <c r="NX133" s="7"/>
      <c r="NY133" s="7"/>
      <c r="NZ133" s="7"/>
      <c r="OA133" s="7"/>
      <c r="OB133" s="7"/>
      <c r="OC133" s="7"/>
      <c r="OD133" s="7"/>
      <c r="OE133" s="7"/>
      <c r="OF133" s="7"/>
      <c r="OG133" s="7"/>
      <c r="OH133" s="7"/>
      <c r="OI133" s="7"/>
      <c r="OJ133" s="7"/>
      <c r="OK133" s="7"/>
      <c r="OL133" s="7"/>
      <c r="OM133" s="7"/>
      <c r="ON133" s="7"/>
      <c r="OO133" s="7"/>
      <c r="OP133" s="7"/>
      <c r="OQ133" s="7"/>
      <c r="OR133" s="7"/>
      <c r="OS133" s="7"/>
      <c r="OT133" s="7"/>
      <c r="OU133" s="7"/>
      <c r="OV133" s="7"/>
      <c r="OW133" s="7"/>
      <c r="OX133" s="7"/>
      <c r="OY133" s="7"/>
      <c r="OZ133" s="7"/>
      <c r="PA133" s="7"/>
      <c r="PB133" s="7"/>
      <c r="PC133" s="7"/>
      <c r="PD133" s="7"/>
      <c r="PE133" s="7"/>
      <c r="PF133" s="7"/>
      <c r="PG133" s="7"/>
      <c r="PH133" s="7"/>
      <c r="PI133" s="7"/>
      <c r="PJ133" s="7"/>
      <c r="PK133" s="7"/>
      <c r="PL133" s="7"/>
      <c r="PM133" s="7"/>
      <c r="PN133" s="7"/>
      <c r="PO133" s="7"/>
      <c r="PP133" s="7"/>
      <c r="PQ133" s="7"/>
      <c r="PR133" s="7"/>
      <c r="PS133" s="7"/>
      <c r="PT133" s="7"/>
      <c r="PU133" s="7"/>
      <c r="PV133" s="7"/>
      <c r="PW133" s="7"/>
      <c r="PX133" s="7"/>
      <c r="PY133" s="7"/>
      <c r="PZ133" s="7"/>
      <c r="QA133" s="7"/>
      <c r="QB133" s="7"/>
      <c r="QC133" s="7"/>
      <c r="QD133" s="7"/>
      <c r="QE133" s="7"/>
      <c r="QF133" s="7"/>
      <c r="QG133" s="7"/>
      <c r="QH133" s="7"/>
      <c r="QI133" s="7"/>
      <c r="QJ133" s="7"/>
      <c r="QK133" s="7"/>
      <c r="QL133" s="7"/>
      <c r="QM133" s="7"/>
      <c r="QN133" s="7"/>
      <c r="QO133" s="7"/>
      <c r="QP133" s="7"/>
      <c r="QQ133" s="7"/>
      <c r="QR133" s="7"/>
      <c r="QS133" s="7"/>
      <c r="QT133" s="7"/>
      <c r="QU133" s="7"/>
      <c r="QV133" s="7"/>
      <c r="QW133" s="7"/>
      <c r="QX133" s="7"/>
      <c r="QY133" s="7"/>
      <c r="QZ133" s="7"/>
      <c r="RA133" s="7"/>
      <c r="RB133" s="7"/>
      <c r="RC133" s="7"/>
      <c r="RD133" s="7"/>
      <c r="RE133" s="7"/>
      <c r="RF133" s="7"/>
      <c r="RG133" s="7"/>
      <c r="RH133" s="7"/>
      <c r="RI133" s="7"/>
      <c r="RJ133" s="7"/>
      <c r="RK133" s="7"/>
      <c r="RL133" s="7"/>
      <c r="RM133" s="7"/>
      <c r="RN133" s="7"/>
      <c r="RO133" s="7"/>
      <c r="RP133" s="7"/>
      <c r="RQ133" s="7"/>
      <c r="RR133" s="7"/>
      <c r="RS133" s="7"/>
      <c r="RT133" s="7"/>
      <c r="RU133" s="7"/>
      <c r="RV133" s="7"/>
      <c r="RW133" s="7"/>
      <c r="RX133" s="7"/>
      <c r="RY133" s="7"/>
      <c r="RZ133" s="7"/>
      <c r="SA133" s="7"/>
      <c r="SB133" s="7"/>
      <c r="SC133" s="7"/>
      <c r="SD133" s="7"/>
      <c r="SE133" s="7"/>
      <c r="SF133" s="7"/>
      <c r="SG133" s="7"/>
      <c r="SH133" s="7"/>
      <c r="SI133" s="7"/>
      <c r="SJ133" s="7"/>
      <c r="SK133" s="7"/>
      <c r="SL133" s="7"/>
      <c r="SM133" s="7"/>
      <c r="SN133" s="7"/>
      <c r="SO133" s="7"/>
      <c r="SP133" s="7"/>
      <c r="SQ133" s="7"/>
      <c r="SR133" s="7"/>
      <c r="SS133" s="7"/>
      <c r="ST133" s="7"/>
      <c r="SU133" s="7"/>
      <c r="SV133" s="7"/>
      <c r="SW133" s="7"/>
      <c r="SX133" s="7"/>
      <c r="SY133" s="7"/>
      <c r="SZ133" s="7"/>
      <c r="TA133" s="7"/>
      <c r="TB133" s="7"/>
      <c r="TC133" s="7"/>
      <c r="TD133" s="7"/>
      <c r="TE133" s="7"/>
      <c r="TF133" s="7"/>
      <c r="TG133" s="7"/>
      <c r="TH133" s="7"/>
      <c r="TI133" s="7"/>
      <c r="TJ133" s="7"/>
      <c r="TK133" s="7"/>
      <c r="TL133" s="7"/>
      <c r="TM133" s="7"/>
      <c r="TN133" s="7"/>
      <c r="TO133" s="7"/>
      <c r="TP133" s="7"/>
      <c r="TQ133" s="7"/>
      <c r="TR133" s="7"/>
      <c r="TS133" s="7"/>
      <c r="TT133" s="7"/>
      <c r="TU133" s="7"/>
      <c r="TV133" s="7"/>
      <c r="TW133" s="7"/>
      <c r="TX133" s="7"/>
      <c r="TY133" s="7"/>
      <c r="TZ133" s="7"/>
      <c r="UA133" s="7"/>
      <c r="UB133" s="7"/>
      <c r="UC133" s="7"/>
      <c r="UD133" s="7"/>
      <c r="UE133" s="7"/>
      <c r="UF133" s="7"/>
      <c r="UG133" s="7"/>
      <c r="UH133" s="7"/>
      <c r="UI133" s="7"/>
      <c r="UJ133" s="7"/>
      <c r="UK133" s="7"/>
      <c r="UL133" s="7"/>
      <c r="UM133" s="7"/>
      <c r="UN133" s="7"/>
      <c r="UO133" s="7"/>
      <c r="UP133" s="7"/>
      <c r="UQ133" s="7"/>
      <c r="UR133" s="7"/>
      <c r="US133" s="7"/>
      <c r="UT133" s="7"/>
      <c r="UU133" s="7"/>
      <c r="UV133" s="7"/>
      <c r="UW133" s="7"/>
      <c r="UX133" s="7"/>
      <c r="UY133" s="7"/>
      <c r="UZ133" s="7"/>
      <c r="VA133" s="7"/>
      <c r="VB133" s="7"/>
      <c r="VC133" s="7"/>
      <c r="VD133" s="7"/>
      <c r="VE133" s="7"/>
      <c r="VF133" s="7"/>
      <c r="VG133" s="7"/>
      <c r="VH133" s="7"/>
      <c r="VI133" s="7"/>
      <c r="VJ133" s="7"/>
      <c r="VK133" s="7"/>
      <c r="VL133" s="7"/>
      <c r="VM133" s="7"/>
      <c r="VN133" s="7"/>
      <c r="VO133" s="7"/>
      <c r="VP133" s="7"/>
      <c r="VQ133" s="7"/>
      <c r="VR133" s="7"/>
      <c r="VS133" s="7"/>
      <c r="VT133" s="7"/>
      <c r="VU133" s="7"/>
      <c r="VV133" s="7"/>
      <c r="VW133" s="7"/>
      <c r="VX133" s="7"/>
      <c r="VY133" s="7"/>
      <c r="VZ133" s="7"/>
      <c r="WA133" s="7"/>
      <c r="WB133" s="7"/>
      <c r="WC133" s="7"/>
      <c r="WD133" s="7"/>
      <c r="WE133" s="7"/>
      <c r="WF133" s="7"/>
      <c r="WG133" s="7"/>
      <c r="WH133" s="7"/>
      <c r="WI133" s="7"/>
      <c r="WJ133" s="7"/>
      <c r="WK133" s="7"/>
      <c r="WL133" s="7"/>
      <c r="WM133" s="7"/>
      <c r="WN133" s="7"/>
      <c r="WO133" s="7"/>
      <c r="WP133" s="7"/>
      <c r="WQ133" s="7"/>
      <c r="WR133" s="7"/>
      <c r="WS133" s="7"/>
      <c r="WT133" s="7"/>
      <c r="WU133" s="7"/>
      <c r="WV133" s="7"/>
      <c r="WW133" s="7"/>
      <c r="WX133" s="7"/>
      <c r="WY133" s="7"/>
      <c r="WZ133" s="7"/>
      <c r="XA133" s="7"/>
      <c r="XB133" s="7"/>
      <c r="XC133" s="7"/>
      <c r="XD133" s="7"/>
      <c r="XE133" s="7"/>
      <c r="XF133" s="7"/>
      <c r="XG133" s="7"/>
      <c r="XH133" s="7"/>
      <c r="XI133" s="7"/>
      <c r="XJ133" s="7"/>
      <c r="XK133" s="7"/>
      <c r="XL133" s="7"/>
      <c r="XM133" s="7"/>
      <c r="XN133" s="7"/>
      <c r="XO133" s="7"/>
      <c r="XP133" s="7"/>
      <c r="XQ133" s="7"/>
      <c r="XR133" s="7"/>
      <c r="XS133" s="7"/>
      <c r="XT133" s="7"/>
      <c r="XU133" s="7"/>
      <c r="XV133" s="7"/>
      <c r="XW133" s="7"/>
      <c r="XX133" s="7"/>
      <c r="XY133" s="7"/>
      <c r="XZ133" s="7"/>
      <c r="YA133" s="7"/>
      <c r="YB133" s="7"/>
      <c r="YC133" s="7"/>
      <c r="YD133" s="7"/>
      <c r="YE133" s="7"/>
      <c r="YF133" s="7"/>
      <c r="YG133" s="7"/>
      <c r="YH133" s="7"/>
      <c r="YI133" s="7"/>
      <c r="YJ133" s="7"/>
      <c r="YK133" s="7"/>
      <c r="YL133" s="7"/>
      <c r="YM133" s="7"/>
      <c r="YN133" s="7"/>
      <c r="YO133" s="7"/>
      <c r="YP133" s="7"/>
      <c r="YQ133" s="7"/>
      <c r="YR133" s="7"/>
      <c r="YS133" s="7"/>
      <c r="YT133" s="7"/>
      <c r="YU133" s="7"/>
      <c r="YV133" s="7"/>
      <c r="YW133" s="7"/>
      <c r="YX133" s="7"/>
      <c r="YY133" s="7"/>
      <c r="YZ133" s="7"/>
      <c r="ZA133" s="7"/>
      <c r="ZB133" s="7"/>
      <c r="ZC133" s="7"/>
      <c r="ZD133" s="7"/>
      <c r="ZE133" s="7"/>
      <c r="ZF133" s="7"/>
      <c r="ZG133" s="7"/>
      <c r="ZH133" s="7"/>
      <c r="ZI133" s="7"/>
      <c r="ZJ133" s="7"/>
      <c r="ZK133" s="7"/>
      <c r="ZL133" s="7"/>
      <c r="ZM133" s="7"/>
      <c r="ZN133" s="7"/>
      <c r="ZO133" s="7"/>
      <c r="ZP133" s="7"/>
      <c r="ZQ133" s="7"/>
      <c r="ZR133" s="7"/>
      <c r="ZS133" s="7"/>
      <c r="ZT133" s="7"/>
      <c r="ZU133" s="7"/>
      <c r="ZV133" s="7"/>
      <c r="ZW133" s="7"/>
      <c r="ZX133" s="7"/>
      <c r="ZY133" s="7"/>
      <c r="ZZ133" s="7"/>
      <c r="AAA133" s="7"/>
      <c r="AAB133" s="7"/>
      <c r="AAC133" s="7"/>
      <c r="AAD133" s="7"/>
      <c r="AAE133" s="7"/>
      <c r="AAF133" s="7"/>
      <c r="AAG133" s="7"/>
      <c r="AAH133" s="7"/>
      <c r="AAI133" s="7"/>
      <c r="AAJ133" s="7"/>
      <c r="AAK133" s="7"/>
      <c r="AAL133" s="7"/>
      <c r="AAM133" s="7"/>
      <c r="AAN133" s="7"/>
      <c r="AAO133" s="7"/>
      <c r="AAP133" s="7"/>
      <c r="AAQ133" s="7"/>
      <c r="AAR133" s="7"/>
      <c r="AAS133" s="7"/>
      <c r="AAT133" s="7"/>
      <c r="AAU133" s="7"/>
      <c r="AAV133" s="7"/>
      <c r="AAW133" s="7"/>
      <c r="AAX133" s="7"/>
      <c r="AAY133" s="7"/>
      <c r="AAZ133" s="7"/>
      <c r="ABA133" s="7"/>
      <c r="ABB133" s="7"/>
      <c r="ABC133" s="7"/>
      <c r="ABD133" s="7"/>
      <c r="ABE133" s="7"/>
      <c r="ABF133" s="7"/>
      <c r="ABG133" s="7"/>
      <c r="ABH133" s="7"/>
      <c r="ABI133" s="7"/>
      <c r="ABJ133" s="7"/>
      <c r="ABK133" s="7"/>
      <c r="ABL133" s="7"/>
      <c r="ABM133" s="7"/>
      <c r="ABN133" s="7"/>
      <c r="ABO133" s="7"/>
      <c r="ABP133" s="7"/>
      <c r="ABQ133" s="7"/>
      <c r="ABR133" s="7"/>
      <c r="ABS133" s="7"/>
      <c r="ABT133" s="7"/>
      <c r="ABU133" s="7"/>
      <c r="ABV133" s="7"/>
      <c r="ABW133" s="7"/>
      <c r="ABX133" s="7"/>
      <c r="ABY133" s="7"/>
      <c r="ABZ133" s="7"/>
      <c r="ACA133" s="7"/>
      <c r="ACB133" s="7"/>
      <c r="ACC133" s="7"/>
      <c r="ACD133" s="7"/>
      <c r="ACE133" s="7"/>
      <c r="ACF133" s="7"/>
      <c r="ACG133" s="7"/>
      <c r="ACH133" s="7"/>
      <c r="ACI133" s="7"/>
      <c r="ACJ133" s="7"/>
      <c r="ACK133" s="7"/>
      <c r="ACL133" s="7"/>
      <c r="ACM133" s="7"/>
      <c r="ACN133" s="7"/>
      <c r="ACO133" s="7"/>
      <c r="ACP133" s="7"/>
      <c r="ACQ133" s="7"/>
      <c r="ACR133" s="7"/>
      <c r="ACS133" s="7"/>
      <c r="ACT133" s="7"/>
      <c r="ACU133" s="7"/>
      <c r="ACV133" s="7"/>
      <c r="ACW133" s="7"/>
      <c r="ACX133" s="7"/>
      <c r="ACY133" s="7"/>
      <c r="ACZ133" s="7"/>
      <c r="ADA133" s="7"/>
      <c r="ADB133" s="7"/>
      <c r="ADC133" s="7"/>
      <c r="ADD133" s="7"/>
      <c r="ADE133" s="7"/>
      <c r="ADF133" s="7"/>
      <c r="ADG133" s="7"/>
      <c r="ADH133" s="7"/>
      <c r="ADI133" s="7"/>
      <c r="ADJ133" s="7"/>
      <c r="ADK133" s="7"/>
      <c r="ADL133" s="7"/>
      <c r="ADM133" s="7"/>
      <c r="ADN133" s="7"/>
      <c r="ADO133" s="7"/>
      <c r="ADP133" s="7"/>
      <c r="ADQ133" s="7"/>
      <c r="ADR133" s="7"/>
      <c r="ADS133" s="7"/>
      <c r="ADT133" s="7"/>
      <c r="ADU133" s="7"/>
      <c r="ADV133" s="7"/>
      <c r="ADW133" s="7"/>
      <c r="ADX133" s="7"/>
      <c r="ADY133" s="7"/>
      <c r="ADZ133" s="7"/>
      <c r="AEA133" s="7"/>
      <c r="AEB133" s="7"/>
      <c r="AEC133" s="7"/>
      <c r="AED133" s="7"/>
      <c r="AEE133" s="7"/>
      <c r="AEF133" s="7"/>
      <c r="AEG133" s="7"/>
      <c r="AEH133" s="7"/>
      <c r="AEI133" s="7"/>
      <c r="AEJ133" s="7"/>
      <c r="AEK133" s="7"/>
      <c r="AEL133" s="7"/>
      <c r="AEM133" s="7"/>
      <c r="AEN133" s="7"/>
      <c r="AEO133" s="7"/>
      <c r="AEP133" s="7"/>
      <c r="AEQ133" s="7"/>
      <c r="AER133" s="7"/>
      <c r="AES133" s="7"/>
      <c r="AET133" s="7"/>
      <c r="AEU133" s="7"/>
      <c r="AEV133" s="7"/>
      <c r="AEW133" s="7"/>
      <c r="AEX133" s="7"/>
      <c r="AEY133" s="7"/>
      <c r="AEZ133" s="7"/>
      <c r="AFA133" s="7"/>
      <c r="AFB133" s="7"/>
      <c r="AFC133" s="7"/>
      <c r="AFD133" s="7"/>
      <c r="AFE133" s="7"/>
      <c r="AFF133" s="7"/>
      <c r="AFG133" s="7"/>
      <c r="AFH133" s="7"/>
      <c r="AFI133" s="7"/>
      <c r="AFJ133" s="7"/>
      <c r="AFK133" s="7"/>
      <c r="AFL133" s="7"/>
      <c r="AFM133" s="7"/>
      <c r="AFN133" s="7"/>
      <c r="AFO133" s="7"/>
      <c r="AFP133" s="7"/>
      <c r="AFQ133" s="7"/>
      <c r="AFR133" s="7"/>
      <c r="AFS133" s="7"/>
      <c r="AFT133" s="7"/>
      <c r="AFU133" s="7"/>
      <c r="AFV133" s="7"/>
      <c r="AFW133" s="7"/>
      <c r="AFX133" s="7"/>
      <c r="AFY133" s="7"/>
      <c r="AFZ133" s="7"/>
      <c r="AGA133" s="7"/>
      <c r="AGB133" s="7"/>
      <c r="AGC133" s="7"/>
      <c r="AGD133" s="7"/>
      <c r="AGE133" s="7"/>
      <c r="AGF133" s="7"/>
      <c r="AGG133" s="7"/>
      <c r="AGH133" s="7"/>
      <c r="AGI133" s="7"/>
      <c r="AGJ133" s="7"/>
      <c r="AGK133" s="7"/>
      <c r="AGL133" s="7"/>
      <c r="AGM133" s="7"/>
      <c r="AGN133" s="7"/>
      <c r="AGO133" s="7"/>
      <c r="AGP133" s="7"/>
      <c r="AGQ133" s="7"/>
      <c r="AGR133" s="7"/>
      <c r="AGS133" s="7"/>
      <c r="AGT133" s="7"/>
      <c r="AGU133" s="7"/>
      <c r="AGV133" s="7"/>
      <c r="AGW133" s="7"/>
      <c r="AGX133" s="7"/>
      <c r="AGY133" s="7"/>
      <c r="AGZ133" s="7"/>
      <c r="AHA133" s="7"/>
      <c r="AHB133" s="7"/>
      <c r="AHC133" s="7"/>
      <c r="AHD133" s="7"/>
      <c r="AHE133" s="7"/>
      <c r="AHF133" s="7"/>
      <c r="AHG133" s="7"/>
      <c r="AHH133" s="7"/>
      <c r="AHI133" s="7"/>
      <c r="AHJ133" s="7"/>
      <c r="AHK133" s="7"/>
      <c r="AHL133" s="7"/>
      <c r="AHM133" s="7"/>
      <c r="AHN133" s="7"/>
      <c r="AHO133" s="7"/>
      <c r="AHP133" s="7"/>
      <c r="AHQ133" s="7"/>
      <c r="AHR133" s="7"/>
      <c r="AHS133" s="7"/>
      <c r="AHT133" s="7"/>
      <c r="AHU133" s="7"/>
      <c r="AHV133" s="7"/>
      <c r="AHW133" s="7"/>
      <c r="AHX133" s="7"/>
      <c r="AHY133" s="7"/>
      <c r="AHZ133" s="7"/>
      <c r="AIA133" s="7"/>
      <c r="AIB133" s="7"/>
      <c r="AIC133" s="7"/>
      <c r="AID133" s="7"/>
      <c r="AIE133" s="7"/>
      <c r="AIF133" s="7"/>
      <c r="AIG133" s="7"/>
      <c r="AIH133" s="7"/>
      <c r="AII133" s="7"/>
      <c r="AIJ133" s="7"/>
      <c r="AIK133" s="7"/>
      <c r="AIL133" s="7"/>
      <c r="AIM133" s="7"/>
      <c r="AIN133" s="7"/>
      <c r="AIO133" s="7"/>
      <c r="AIP133" s="7"/>
      <c r="AIQ133" s="7"/>
      <c r="AIR133" s="7"/>
      <c r="AIS133" s="7"/>
      <c r="AIT133" s="7"/>
      <c r="AIU133" s="7"/>
      <c r="AIV133" s="7"/>
      <c r="AIW133" s="7"/>
      <c r="AIX133" s="7"/>
      <c r="AIY133" s="7"/>
      <c r="AIZ133" s="7"/>
      <c r="AJA133" s="7"/>
      <c r="AJB133" s="7"/>
      <c r="AJC133" s="7"/>
      <c r="AJD133" s="7"/>
      <c r="AJE133" s="7"/>
      <c r="AJF133" s="7"/>
      <c r="AJG133" s="7"/>
      <c r="AJH133" s="7"/>
      <c r="AJI133" s="7"/>
      <c r="AJJ133" s="7"/>
      <c r="AJK133" s="7"/>
      <c r="AJL133" s="7"/>
      <c r="AJM133" s="7"/>
      <c r="AJN133" s="7"/>
      <c r="AJO133" s="7"/>
      <c r="AJP133" s="7"/>
      <c r="AJQ133" s="7"/>
      <c r="AJR133" s="7"/>
      <c r="AJS133" s="7"/>
      <c r="AJT133" s="7"/>
      <c r="AJU133" s="7"/>
      <c r="AJV133" s="7"/>
      <c r="AJW133" s="7"/>
      <c r="AJX133" s="7"/>
      <c r="AJY133" s="7"/>
      <c r="AJZ133" s="7"/>
      <c r="AKA133" s="7"/>
      <c r="AKB133" s="7"/>
      <c r="AKC133" s="7"/>
      <c r="AKD133" s="7"/>
      <c r="AKE133" s="7"/>
      <c r="AKF133" s="7"/>
      <c r="AKG133" s="7"/>
      <c r="AKH133" s="7"/>
      <c r="AKI133" s="7"/>
      <c r="AKJ133" s="7"/>
      <c r="AKK133" s="7"/>
      <c r="AKL133" s="7"/>
      <c r="AKM133" s="7"/>
      <c r="AKN133" s="7"/>
      <c r="AKO133" s="7"/>
      <c r="AKP133" s="7"/>
      <c r="AKQ133" s="7"/>
      <c r="AKR133" s="7"/>
      <c r="AKS133" s="7"/>
      <c r="AKT133" s="7"/>
      <c r="AKU133" s="7"/>
      <c r="AKV133" s="7"/>
      <c r="AKW133" s="7"/>
      <c r="AKX133" s="7"/>
      <c r="AKY133" s="7"/>
      <c r="AKZ133" s="7"/>
      <c r="ALA133" s="7"/>
      <c r="ALB133" s="7"/>
      <c r="ALC133" s="7"/>
      <c r="ALD133" s="7"/>
      <c r="ALE133" s="7"/>
      <c r="ALF133" s="7"/>
      <c r="ALG133" s="7"/>
      <c r="ALH133" s="7"/>
      <c r="ALI133" s="7"/>
      <c r="ALJ133" s="7"/>
      <c r="ALK133" s="7"/>
      <c r="ALL133" s="7"/>
      <c r="ALM133" s="7"/>
      <c r="ALN133" s="7"/>
      <c r="ALO133" s="7"/>
      <c r="ALP133" s="7"/>
      <c r="ALQ133" s="7"/>
      <c r="ALR133" s="7"/>
      <c r="ALS133" s="7"/>
      <c r="ALT133" s="7"/>
      <c r="ALU133" s="7"/>
      <c r="ALV133" s="7"/>
      <c r="ALW133" s="7"/>
      <c r="ALX133" s="7"/>
      <c r="ALY133" s="7"/>
      <c r="ALZ133" s="7"/>
      <c r="AMA133" s="7"/>
      <c r="AMB133" s="7"/>
      <c r="AMC133" s="7"/>
      <c r="AMD133" s="7"/>
      <c r="AME133" s="7"/>
      <c r="AMF133" s="7"/>
      <c r="AMG133" s="7"/>
      <c r="AMH133" s="7"/>
      <c r="AMI133" s="7"/>
      <c r="AMJ133" s="7"/>
      <c r="AMK133" s="7"/>
      <c r="AML133" s="7"/>
      <c r="AMM133" s="7"/>
      <c r="AMN133" s="7"/>
      <c r="AMO133" s="7"/>
      <c r="AMP133" s="7"/>
      <c r="AMQ133" s="7"/>
      <c r="AMR133" s="7"/>
      <c r="AMS133" s="7"/>
      <c r="AMT133" s="7"/>
      <c r="AMU133" s="7"/>
      <c r="AMV133" s="7"/>
      <c r="AMW133" s="7"/>
      <c r="AMX133" s="7"/>
      <c r="AMY133" s="7"/>
      <c r="AMZ133" s="7"/>
      <c r="ANA133" s="7"/>
      <c r="ANB133" s="7"/>
      <c r="ANC133" s="7"/>
      <c r="AND133" s="7"/>
      <c r="ANE133" s="7"/>
      <c r="ANF133" s="7"/>
      <c r="ANG133" s="7"/>
      <c r="ANH133" s="7"/>
      <c r="ANI133" s="7"/>
      <c r="ANJ133" s="7"/>
      <c r="ANK133" s="7"/>
      <c r="ANL133" s="7"/>
      <c r="ANM133" s="7"/>
      <c r="ANN133" s="7"/>
      <c r="ANO133" s="7"/>
      <c r="ANP133" s="7"/>
      <c r="ANQ133" s="7"/>
      <c r="ANR133" s="7"/>
      <c r="ANS133" s="7"/>
      <c r="ANT133" s="7"/>
      <c r="ANU133" s="7"/>
      <c r="ANV133" s="7"/>
      <c r="ANW133" s="7"/>
      <c r="ANX133" s="7"/>
      <c r="ANY133" s="7"/>
      <c r="ANZ133" s="7"/>
      <c r="AOA133" s="7"/>
      <c r="AOB133" s="7"/>
      <c r="AOC133" s="7"/>
      <c r="AOD133" s="7"/>
      <c r="AOE133" s="7"/>
      <c r="AOF133" s="7"/>
      <c r="AOG133" s="7"/>
      <c r="AOH133" s="7"/>
      <c r="AOI133" s="7"/>
      <c r="AOJ133" s="7"/>
      <c r="AOK133" s="7"/>
      <c r="AOL133" s="7"/>
      <c r="AOM133" s="7"/>
      <c r="AON133" s="7"/>
      <c r="AOO133" s="7"/>
      <c r="AOP133" s="7"/>
      <c r="AOQ133" s="7"/>
      <c r="AOR133" s="7"/>
      <c r="AOS133" s="7"/>
      <c r="AOT133" s="7"/>
      <c r="AOU133" s="7"/>
      <c r="AOV133" s="7"/>
      <c r="AOW133" s="7"/>
      <c r="AOX133" s="7"/>
      <c r="AOY133" s="7"/>
      <c r="AOZ133" s="7"/>
      <c r="APA133" s="7"/>
      <c r="APB133" s="7"/>
      <c r="APC133" s="7"/>
      <c r="APD133" s="7"/>
      <c r="APE133" s="7"/>
      <c r="APF133" s="7"/>
      <c r="APG133" s="7"/>
      <c r="APH133" s="7"/>
      <c r="API133" s="7"/>
      <c r="APJ133" s="7"/>
      <c r="APK133" s="7"/>
      <c r="APL133" s="7"/>
      <c r="APM133" s="7"/>
      <c r="APN133" s="7"/>
      <c r="APO133" s="7"/>
      <c r="APP133" s="7"/>
      <c r="APQ133" s="7"/>
      <c r="APR133" s="7"/>
      <c r="APS133" s="7"/>
      <c r="APT133" s="7"/>
      <c r="APU133" s="7"/>
      <c r="APV133" s="7"/>
      <c r="APW133" s="7"/>
      <c r="APX133" s="7"/>
      <c r="APY133" s="7"/>
      <c r="APZ133" s="7"/>
      <c r="AQA133" s="7"/>
      <c r="AQB133" s="7"/>
      <c r="AQC133" s="7"/>
      <c r="AQD133" s="7"/>
      <c r="AQE133" s="7"/>
      <c r="AQF133" s="7"/>
      <c r="AQG133" s="7"/>
      <c r="AQH133" s="7"/>
      <c r="AQI133" s="7"/>
      <c r="AQJ133" s="7"/>
      <c r="AQK133" s="7"/>
      <c r="AQL133" s="7"/>
      <c r="AQM133" s="7"/>
      <c r="AQN133" s="7"/>
      <c r="AQO133" s="7"/>
      <c r="AQP133" s="7"/>
      <c r="AQQ133" s="7"/>
      <c r="AQR133" s="7"/>
      <c r="AQS133" s="7"/>
      <c r="AQT133" s="7"/>
      <c r="AQU133" s="7"/>
      <c r="AQV133" s="7"/>
      <c r="AQW133" s="7"/>
      <c r="AQX133" s="7"/>
      <c r="AQY133" s="7"/>
      <c r="AQZ133" s="7"/>
      <c r="ARA133" s="7"/>
      <c r="ARB133" s="7"/>
      <c r="ARC133" s="7"/>
      <c r="ARD133" s="7"/>
      <c r="ARE133" s="7"/>
      <c r="ARF133" s="7"/>
      <c r="ARG133" s="7"/>
      <c r="ARH133" s="7"/>
      <c r="ARI133" s="7"/>
      <c r="ARJ133" s="7"/>
      <c r="ARK133" s="7"/>
      <c r="ARL133" s="7"/>
      <c r="ARM133" s="7"/>
      <c r="ARN133" s="7"/>
      <c r="ARO133" s="7"/>
      <c r="ARP133" s="7"/>
      <c r="ARQ133" s="7"/>
      <c r="ARR133" s="7"/>
      <c r="ARS133" s="7"/>
      <c r="ART133" s="7"/>
      <c r="ARU133" s="7"/>
      <c r="ARV133" s="7"/>
      <c r="ARW133" s="7"/>
      <c r="ARX133" s="7"/>
      <c r="ARY133" s="7"/>
      <c r="ARZ133" s="7"/>
      <c r="ASA133" s="7"/>
      <c r="ASB133" s="7"/>
      <c r="ASC133" s="7"/>
      <c r="ASD133" s="7"/>
      <c r="ASE133" s="7"/>
      <c r="ASF133" s="7"/>
      <c r="ASG133" s="7"/>
      <c r="ASH133" s="7"/>
      <c r="ASI133" s="7"/>
      <c r="ASJ133" s="7"/>
      <c r="ASK133" s="7"/>
      <c r="ASL133" s="7"/>
      <c r="ASM133" s="7"/>
      <c r="ASN133" s="7"/>
      <c r="ASO133" s="7"/>
      <c r="ASP133" s="7"/>
      <c r="ASQ133" s="7"/>
      <c r="ASR133" s="7"/>
      <c r="ASS133" s="7"/>
      <c r="AST133" s="7"/>
      <c r="ASU133" s="7"/>
      <c r="ASV133" s="7"/>
      <c r="ASW133" s="7"/>
      <c r="ASX133" s="7"/>
      <c r="ASY133" s="7"/>
      <c r="ASZ133" s="7"/>
      <c r="ATA133" s="7"/>
      <c r="ATB133" s="7"/>
      <c r="ATC133" s="7"/>
      <c r="ATD133" s="7"/>
      <c r="ATE133" s="7"/>
      <c r="ATF133" s="7"/>
      <c r="ATG133" s="7"/>
      <c r="ATH133" s="7"/>
      <c r="ATI133" s="7"/>
      <c r="ATJ133" s="7"/>
      <c r="ATK133" s="7"/>
      <c r="ATL133" s="7"/>
      <c r="ATM133" s="7"/>
      <c r="ATN133" s="7"/>
      <c r="ATO133" s="7"/>
      <c r="ATP133" s="7"/>
      <c r="ATQ133" s="7"/>
      <c r="ATR133" s="7"/>
      <c r="ATS133" s="7"/>
      <c r="ATT133" s="7"/>
      <c r="ATU133" s="7"/>
      <c r="ATV133" s="7"/>
      <c r="ATW133" s="7"/>
      <c r="ATX133" s="7"/>
      <c r="ATY133" s="7"/>
      <c r="ATZ133" s="7"/>
      <c r="AUA133" s="7"/>
      <c r="AUB133" s="7"/>
      <c r="AUC133" s="7"/>
      <c r="AUD133" s="7"/>
      <c r="AUE133" s="7"/>
      <c r="AUF133" s="7"/>
      <c r="AUG133" s="7"/>
      <c r="AUH133" s="7"/>
      <c r="AUI133" s="7"/>
      <c r="AUJ133" s="7"/>
      <c r="AUK133" s="7"/>
      <c r="AUL133" s="7"/>
      <c r="AUM133" s="7"/>
      <c r="AUN133" s="7"/>
      <c r="AUO133" s="7"/>
      <c r="AUP133" s="7"/>
      <c r="AUQ133" s="7"/>
      <c r="AUR133" s="7"/>
      <c r="AUS133" s="7"/>
      <c r="AUT133" s="7"/>
      <c r="AUU133" s="7"/>
      <c r="AUV133" s="7"/>
      <c r="AUW133" s="7"/>
      <c r="AUX133" s="7"/>
      <c r="AUY133" s="7"/>
      <c r="AUZ133" s="7"/>
      <c r="AVA133" s="7"/>
      <c r="AVB133" s="7"/>
      <c r="AVC133" s="7"/>
      <c r="AVD133" s="7"/>
      <c r="AVE133" s="7"/>
      <c r="AVF133" s="7"/>
      <c r="AVG133" s="7"/>
      <c r="AVH133" s="7"/>
      <c r="AVI133" s="7"/>
      <c r="AVJ133" s="7"/>
      <c r="AVK133" s="7"/>
      <c r="AVL133" s="7"/>
      <c r="AVM133" s="7"/>
      <c r="AVN133" s="7"/>
      <c r="AVO133" s="7"/>
      <c r="AVP133" s="7"/>
      <c r="AVQ133" s="7"/>
      <c r="AVR133" s="7"/>
      <c r="AVS133" s="7"/>
      <c r="AVT133" s="7"/>
      <c r="AVU133" s="7"/>
      <c r="AVV133" s="7"/>
      <c r="AVW133" s="7"/>
      <c r="AVX133" s="7"/>
      <c r="AVY133" s="7"/>
      <c r="AVZ133" s="7"/>
      <c r="AWA133" s="7"/>
      <c r="AWB133" s="7"/>
      <c r="AWC133" s="7"/>
      <c r="AWD133" s="7"/>
      <c r="AWE133" s="7"/>
      <c r="AWF133" s="7"/>
      <c r="AWG133" s="7"/>
      <c r="AWH133" s="7"/>
      <c r="AWI133" s="7"/>
      <c r="AWJ133" s="7"/>
      <c r="AWK133" s="7"/>
      <c r="AWL133" s="7"/>
      <c r="AWM133" s="7"/>
      <c r="AWN133" s="7"/>
      <c r="AWO133" s="7"/>
      <c r="AWP133" s="7"/>
      <c r="AWQ133" s="7"/>
      <c r="AWR133" s="7"/>
      <c r="AWS133" s="7"/>
      <c r="AWT133" s="7"/>
      <c r="AWU133" s="7"/>
      <c r="AWV133" s="7"/>
      <c r="AWW133" s="7"/>
      <c r="AWX133" s="7"/>
      <c r="AWY133" s="7"/>
      <c r="AWZ133" s="7"/>
      <c r="AXA133" s="7"/>
      <c r="AXB133" s="7"/>
      <c r="AXC133" s="7"/>
      <c r="AXD133" s="7"/>
      <c r="AXE133" s="7"/>
      <c r="AXF133" s="7"/>
      <c r="AXG133" s="7"/>
      <c r="AXH133" s="7"/>
      <c r="AXI133" s="7"/>
      <c r="AXJ133" s="7"/>
      <c r="AXK133" s="7"/>
      <c r="AXL133" s="7"/>
      <c r="AXM133" s="7"/>
      <c r="AXN133" s="7"/>
      <c r="AXO133" s="7"/>
      <c r="AXP133" s="7"/>
      <c r="AXQ133" s="7"/>
      <c r="AXR133" s="7"/>
      <c r="AXS133" s="7"/>
      <c r="AXT133" s="7"/>
      <c r="AXU133" s="7"/>
      <c r="AXV133" s="7"/>
      <c r="AXW133" s="7"/>
      <c r="AXX133" s="7"/>
      <c r="AXY133" s="7"/>
      <c r="AXZ133" s="7"/>
      <c r="AYA133" s="7"/>
      <c r="AYB133" s="7"/>
      <c r="AYC133" s="7"/>
      <c r="AYD133" s="7"/>
      <c r="AYE133" s="7"/>
      <c r="AYF133" s="7"/>
      <c r="AYG133" s="7"/>
      <c r="AYH133" s="7"/>
      <c r="AYI133" s="7"/>
      <c r="AYJ133" s="7"/>
      <c r="AYK133" s="7"/>
      <c r="AYL133" s="7"/>
      <c r="AYM133" s="7"/>
      <c r="AYN133" s="7"/>
      <c r="AYO133" s="7"/>
      <c r="AYP133" s="7"/>
      <c r="AYQ133" s="7"/>
      <c r="AYR133" s="7"/>
      <c r="AYS133" s="7"/>
      <c r="AYT133" s="7"/>
      <c r="AYU133" s="7"/>
      <c r="AYV133" s="7"/>
      <c r="AYW133" s="7"/>
      <c r="AYX133" s="7"/>
      <c r="AYY133" s="7"/>
      <c r="AYZ133" s="7"/>
      <c r="AZA133" s="7"/>
      <c r="AZB133" s="7"/>
      <c r="AZC133" s="7"/>
      <c r="AZD133" s="7"/>
      <c r="AZE133" s="7"/>
      <c r="AZF133" s="7"/>
      <c r="AZG133" s="7"/>
      <c r="AZH133" s="7"/>
      <c r="AZI133" s="7"/>
      <c r="AZJ133" s="7"/>
      <c r="AZK133" s="7"/>
      <c r="AZL133" s="7"/>
      <c r="AZM133" s="7"/>
      <c r="AZN133" s="7"/>
      <c r="AZO133" s="7"/>
      <c r="AZP133" s="7"/>
      <c r="AZQ133" s="7"/>
      <c r="AZR133" s="7"/>
      <c r="AZS133" s="7"/>
      <c r="AZT133" s="7"/>
      <c r="AZU133" s="7"/>
      <c r="AZV133" s="7"/>
      <c r="AZW133" s="7"/>
      <c r="AZX133" s="7"/>
      <c r="AZY133" s="7"/>
      <c r="AZZ133" s="7"/>
      <c r="BAA133" s="7"/>
      <c r="BAB133" s="7"/>
      <c r="BAC133" s="7"/>
      <c r="BAD133" s="7"/>
      <c r="BAE133" s="7"/>
      <c r="BAF133" s="7"/>
      <c r="BAG133" s="7"/>
      <c r="BAH133" s="7"/>
      <c r="BAI133" s="7"/>
      <c r="BAJ133" s="7"/>
      <c r="BAK133" s="7"/>
      <c r="BAL133" s="7"/>
      <c r="BAM133" s="7"/>
      <c r="BAN133" s="7"/>
      <c r="BAO133" s="7"/>
      <c r="BAP133" s="7"/>
      <c r="BAQ133" s="7"/>
      <c r="BAR133" s="7"/>
      <c r="BAS133" s="7"/>
      <c r="BAT133" s="7"/>
      <c r="BAU133" s="7"/>
      <c r="BAV133" s="7"/>
      <c r="BAW133" s="7"/>
      <c r="BAX133" s="7"/>
      <c r="BAY133" s="7"/>
      <c r="BAZ133" s="7"/>
      <c r="BBA133" s="7"/>
      <c r="BBB133" s="7"/>
      <c r="BBC133" s="7"/>
      <c r="BBD133" s="7"/>
      <c r="BBE133" s="7"/>
      <c r="BBF133" s="7"/>
      <c r="BBG133" s="7"/>
      <c r="BBH133" s="7"/>
      <c r="BBI133" s="7"/>
      <c r="BBJ133" s="7"/>
      <c r="BBK133" s="7"/>
      <c r="BBL133" s="7"/>
      <c r="BBM133" s="7"/>
      <c r="BBN133" s="7"/>
      <c r="BBO133" s="7"/>
      <c r="BBP133" s="7"/>
      <c r="BBQ133" s="7"/>
      <c r="BBR133" s="7"/>
      <c r="BBS133" s="7"/>
      <c r="BBT133" s="7"/>
      <c r="BBU133" s="7"/>
      <c r="BBV133" s="7"/>
      <c r="BBW133" s="7"/>
      <c r="BBX133" s="7"/>
      <c r="BBY133" s="7"/>
      <c r="BBZ133" s="7"/>
      <c r="BCA133" s="7"/>
      <c r="BCB133" s="7"/>
      <c r="BCC133" s="7"/>
      <c r="BCD133" s="7"/>
      <c r="BCE133" s="7"/>
      <c r="BCF133" s="7"/>
      <c r="BCG133" s="7"/>
      <c r="BCH133" s="7"/>
      <c r="BCI133" s="7"/>
      <c r="BCJ133" s="7"/>
      <c r="BCK133" s="7"/>
      <c r="BCL133" s="7"/>
      <c r="BCM133" s="7"/>
      <c r="BCN133" s="7"/>
      <c r="BCO133" s="7"/>
      <c r="BCP133" s="7"/>
      <c r="BCQ133" s="7"/>
      <c r="BCR133" s="7"/>
      <c r="BCS133" s="7"/>
      <c r="BCT133" s="7"/>
      <c r="BCU133" s="7"/>
      <c r="BCV133" s="7"/>
      <c r="BCW133" s="7"/>
      <c r="BCX133" s="7"/>
      <c r="BCY133" s="7"/>
      <c r="BCZ133" s="7"/>
      <c r="BDA133" s="7"/>
      <c r="BDB133" s="7"/>
      <c r="BDC133" s="7"/>
      <c r="BDD133" s="7"/>
      <c r="BDE133" s="7"/>
      <c r="BDF133" s="7"/>
      <c r="BDG133" s="7"/>
      <c r="BDH133" s="7"/>
      <c r="BDI133" s="7"/>
      <c r="BDJ133" s="7"/>
      <c r="BDK133" s="7"/>
      <c r="BDL133" s="7"/>
      <c r="BDM133" s="7"/>
      <c r="BDN133" s="7"/>
      <c r="BDO133" s="7"/>
      <c r="BDP133" s="7"/>
      <c r="BDQ133" s="7"/>
      <c r="BDR133" s="7"/>
      <c r="BDS133" s="7"/>
      <c r="BDT133" s="7"/>
      <c r="BDU133" s="7"/>
      <c r="BDV133" s="7"/>
      <c r="BDW133" s="7"/>
      <c r="BDX133" s="7"/>
      <c r="BDY133" s="7"/>
      <c r="BDZ133" s="7"/>
      <c r="BEA133" s="7"/>
      <c r="BEB133" s="7"/>
      <c r="BEC133" s="7"/>
      <c r="BED133" s="7"/>
      <c r="BEE133" s="7"/>
      <c r="BEF133" s="7"/>
      <c r="BEG133" s="7"/>
      <c r="BEH133" s="7"/>
      <c r="BEI133" s="7"/>
      <c r="BEJ133" s="7"/>
      <c r="BEK133" s="7"/>
      <c r="BEL133" s="7"/>
      <c r="BEM133" s="7"/>
      <c r="BEN133" s="7"/>
      <c r="BEO133" s="7"/>
      <c r="BEP133" s="7"/>
      <c r="BEQ133" s="7"/>
      <c r="BER133" s="7"/>
      <c r="BES133" s="7"/>
      <c r="BET133" s="7"/>
      <c r="BEU133" s="7"/>
      <c r="BEV133" s="7"/>
      <c r="BEW133" s="7"/>
      <c r="BEX133" s="7"/>
      <c r="BEY133" s="7"/>
      <c r="BEZ133" s="7"/>
      <c r="BFA133" s="7"/>
      <c r="BFB133" s="7"/>
      <c r="BFC133" s="7"/>
      <c r="BFD133" s="7"/>
      <c r="BFE133" s="7"/>
      <c r="BFF133" s="7"/>
      <c r="BFG133" s="7"/>
      <c r="BFH133" s="7"/>
      <c r="BFI133" s="7"/>
      <c r="BFJ133" s="7"/>
      <c r="BFK133" s="7"/>
      <c r="BFL133" s="7"/>
      <c r="BFM133" s="7"/>
      <c r="BFN133" s="7"/>
      <c r="BFO133" s="7"/>
      <c r="BFP133" s="7"/>
      <c r="BFQ133" s="7"/>
      <c r="BFR133" s="7"/>
      <c r="BFS133" s="7"/>
      <c r="BFT133" s="7"/>
      <c r="BFU133" s="7"/>
      <c r="BFV133" s="7"/>
      <c r="BFW133" s="7"/>
      <c r="BFX133" s="7"/>
      <c r="BFY133" s="7"/>
      <c r="BFZ133" s="7"/>
      <c r="BGA133" s="7"/>
      <c r="BGB133" s="7"/>
      <c r="BGC133" s="7"/>
      <c r="BGD133" s="7"/>
      <c r="BGE133" s="7"/>
      <c r="BGF133" s="7"/>
      <c r="BGG133" s="7"/>
      <c r="BGH133" s="7"/>
      <c r="BGI133" s="7"/>
      <c r="BGJ133" s="7"/>
      <c r="BGK133" s="7"/>
      <c r="BGL133" s="7"/>
      <c r="BGM133" s="7"/>
      <c r="BGN133" s="7"/>
      <c r="BGO133" s="7"/>
      <c r="BGP133" s="7"/>
      <c r="BGQ133" s="7"/>
      <c r="BGR133" s="7"/>
      <c r="BGS133" s="7"/>
      <c r="BGT133" s="7"/>
      <c r="BGU133" s="7"/>
      <c r="BGV133" s="7"/>
      <c r="BGW133" s="7"/>
      <c r="BGX133" s="7"/>
      <c r="BGY133" s="7"/>
      <c r="BGZ133" s="7"/>
      <c r="BHA133" s="7"/>
      <c r="BHB133" s="7"/>
      <c r="BHC133" s="7"/>
      <c r="BHD133" s="7"/>
      <c r="BHE133" s="7"/>
      <c r="BHF133" s="7"/>
      <c r="BHG133" s="7"/>
      <c r="BHH133" s="7"/>
      <c r="BHI133" s="7"/>
      <c r="BHJ133" s="7"/>
      <c r="BHK133" s="7"/>
      <c r="BHL133" s="7"/>
      <c r="BHM133" s="7"/>
      <c r="BHN133" s="7"/>
      <c r="BHO133" s="7"/>
      <c r="BHP133" s="7"/>
      <c r="BHQ133" s="7"/>
      <c r="BHR133" s="7"/>
      <c r="BHS133" s="7"/>
      <c r="BHT133" s="7"/>
      <c r="BHU133" s="7"/>
      <c r="BHV133" s="7"/>
      <c r="BHW133" s="7"/>
      <c r="BHX133" s="7"/>
      <c r="BHY133" s="7"/>
      <c r="BHZ133" s="7"/>
      <c r="BIA133" s="7"/>
      <c r="BIB133" s="7"/>
      <c r="BIC133" s="7"/>
      <c r="BID133" s="7"/>
      <c r="BIE133" s="7"/>
      <c r="BIF133" s="7"/>
      <c r="BIG133" s="7"/>
      <c r="BIH133" s="7"/>
      <c r="BII133" s="7"/>
      <c r="BIJ133" s="7"/>
      <c r="BIK133" s="7"/>
      <c r="BIL133" s="7"/>
      <c r="BIM133" s="7"/>
      <c r="BIN133" s="7"/>
      <c r="BIO133" s="7"/>
      <c r="BIP133" s="7"/>
      <c r="BIQ133" s="7"/>
      <c r="BIR133" s="7"/>
      <c r="BIS133" s="7"/>
      <c r="BIT133" s="7"/>
      <c r="BIU133" s="7"/>
      <c r="BIV133" s="7"/>
      <c r="BIW133" s="7"/>
      <c r="BIX133" s="7"/>
      <c r="BIY133" s="7"/>
      <c r="BIZ133" s="7"/>
      <c r="BJA133" s="7"/>
      <c r="BJB133" s="7"/>
      <c r="BJC133" s="7"/>
      <c r="BJD133" s="7"/>
      <c r="BJE133" s="7"/>
      <c r="BJF133" s="7"/>
      <c r="BJG133" s="7"/>
      <c r="BJH133" s="7"/>
      <c r="BJI133" s="7"/>
      <c r="BJJ133" s="7"/>
      <c r="BJK133" s="7"/>
      <c r="BJL133" s="7"/>
      <c r="BJM133" s="7"/>
      <c r="BJN133" s="7"/>
      <c r="BJO133" s="7"/>
      <c r="BJP133" s="7"/>
      <c r="BJQ133" s="7"/>
      <c r="BJR133" s="7"/>
      <c r="BJS133" s="7"/>
      <c r="BJT133" s="7"/>
      <c r="BJU133" s="7"/>
      <c r="BJV133" s="7"/>
      <c r="BJW133" s="7"/>
      <c r="BJX133" s="7"/>
      <c r="BJY133" s="7"/>
      <c r="BJZ133" s="7"/>
      <c r="BKA133" s="7"/>
      <c r="BKB133" s="7"/>
      <c r="BKC133" s="7"/>
      <c r="BKD133" s="7"/>
      <c r="BKE133" s="7"/>
      <c r="BKF133" s="7"/>
      <c r="BKG133" s="7"/>
      <c r="BKH133" s="7"/>
      <c r="BKI133" s="7"/>
      <c r="BKJ133" s="7"/>
      <c r="BKK133" s="7"/>
      <c r="BKL133" s="7"/>
      <c r="BKM133" s="7"/>
      <c r="BKN133" s="7"/>
      <c r="BKO133" s="7"/>
      <c r="BKP133" s="7"/>
      <c r="BKQ133" s="7"/>
      <c r="BKR133" s="7"/>
      <c r="BKS133" s="7"/>
      <c r="BKT133" s="7"/>
      <c r="BKU133" s="7"/>
      <c r="BKV133" s="7"/>
      <c r="BKW133" s="7"/>
      <c r="BKX133" s="7"/>
      <c r="BKY133" s="7"/>
      <c r="BKZ133" s="7"/>
      <c r="BLA133" s="7"/>
      <c r="BLB133" s="7"/>
      <c r="BLC133" s="7"/>
      <c r="BLD133" s="7"/>
      <c r="BLE133" s="7"/>
      <c r="BLF133" s="7"/>
      <c r="BLG133" s="7"/>
      <c r="BLH133" s="7"/>
      <c r="BLI133" s="7"/>
      <c r="BLJ133" s="7"/>
      <c r="BLK133" s="7"/>
      <c r="BLL133" s="7"/>
      <c r="BLM133" s="7"/>
      <c r="BLN133" s="7"/>
      <c r="BLO133" s="7"/>
      <c r="BLP133" s="7"/>
      <c r="BLQ133" s="7"/>
      <c r="BLR133" s="7"/>
      <c r="BLS133" s="7"/>
      <c r="BLT133" s="7"/>
      <c r="BLU133" s="7"/>
      <c r="BLV133" s="7"/>
      <c r="BLW133" s="7"/>
      <c r="BLX133" s="7"/>
      <c r="BLY133" s="7"/>
      <c r="BLZ133" s="7"/>
      <c r="BMA133" s="7"/>
      <c r="BMB133" s="7"/>
      <c r="BMC133" s="7"/>
      <c r="BMD133" s="7"/>
      <c r="BME133" s="7"/>
      <c r="BMF133" s="7"/>
      <c r="BMG133" s="7"/>
      <c r="BMH133" s="7"/>
      <c r="BMI133" s="7"/>
      <c r="BMJ133" s="7"/>
      <c r="BMK133" s="7"/>
      <c r="BML133" s="7"/>
      <c r="BMM133" s="7"/>
      <c r="BMN133" s="7"/>
      <c r="BMO133" s="7"/>
      <c r="BMP133" s="7"/>
      <c r="BMQ133" s="7"/>
      <c r="BMR133" s="7"/>
      <c r="BMS133" s="7"/>
      <c r="BMT133" s="7"/>
      <c r="BMU133" s="7"/>
      <c r="BMV133" s="7"/>
      <c r="BMW133" s="7"/>
      <c r="BMX133" s="7"/>
      <c r="BMY133" s="7"/>
      <c r="BMZ133" s="7"/>
      <c r="BNA133" s="7"/>
      <c r="BNB133" s="7"/>
      <c r="BNC133" s="7"/>
      <c r="BND133" s="7"/>
      <c r="BNE133" s="7"/>
      <c r="BNF133" s="7"/>
      <c r="BNG133" s="7"/>
      <c r="BNH133" s="7"/>
      <c r="BNI133" s="7"/>
      <c r="BNJ133" s="7"/>
      <c r="BNK133" s="7"/>
      <c r="BNL133" s="7"/>
      <c r="BNM133" s="7"/>
      <c r="BNN133" s="7"/>
      <c r="BNO133" s="7"/>
      <c r="BNP133" s="7"/>
      <c r="BNQ133" s="7"/>
      <c r="BNR133" s="7"/>
      <c r="BNS133" s="7"/>
      <c r="BNT133" s="7"/>
      <c r="BNU133" s="7"/>
      <c r="BNV133" s="7"/>
      <c r="BNW133" s="7"/>
      <c r="BNX133" s="7"/>
      <c r="BNY133" s="7"/>
      <c r="BNZ133" s="7"/>
      <c r="BOA133" s="7"/>
      <c r="BOB133" s="7"/>
      <c r="BOC133" s="7"/>
      <c r="BOD133" s="7"/>
      <c r="BOE133" s="7"/>
      <c r="BOF133" s="7"/>
      <c r="BOG133" s="7"/>
      <c r="BOH133" s="7"/>
      <c r="BOI133" s="7"/>
      <c r="BOJ133" s="7"/>
      <c r="BOK133" s="7"/>
      <c r="BOL133" s="7"/>
      <c r="BOM133" s="7"/>
      <c r="BON133" s="7"/>
      <c r="BOO133" s="7"/>
      <c r="BOP133" s="7"/>
      <c r="BOQ133" s="7"/>
      <c r="BOR133" s="7"/>
      <c r="BOS133" s="7"/>
      <c r="BOT133" s="7"/>
      <c r="BOU133" s="7"/>
      <c r="BOV133" s="7"/>
      <c r="BOW133" s="7"/>
      <c r="BOX133" s="7"/>
      <c r="BOY133" s="7"/>
      <c r="BOZ133" s="7"/>
      <c r="BPA133" s="7"/>
      <c r="BPB133" s="7"/>
      <c r="BPC133" s="7"/>
      <c r="BPD133" s="7"/>
      <c r="BPE133" s="7"/>
      <c r="BPF133" s="7"/>
      <c r="BPG133" s="7"/>
      <c r="BPH133" s="7"/>
      <c r="BPI133" s="7"/>
      <c r="BPJ133" s="7"/>
      <c r="BPK133" s="7"/>
      <c r="BPL133" s="7"/>
      <c r="BPM133" s="7"/>
      <c r="BPN133" s="7"/>
      <c r="BPO133" s="7"/>
      <c r="BPP133" s="7"/>
      <c r="BPQ133" s="7"/>
      <c r="BPR133" s="7"/>
      <c r="BPS133" s="7"/>
      <c r="BPT133" s="7"/>
      <c r="BPU133" s="7"/>
      <c r="BPV133" s="7"/>
      <c r="BPW133" s="7"/>
      <c r="BPX133" s="7"/>
      <c r="BPY133" s="7"/>
      <c r="BPZ133" s="7"/>
      <c r="BQA133" s="7"/>
      <c r="BQB133" s="7"/>
      <c r="BQC133" s="7"/>
      <c r="BQD133" s="7"/>
      <c r="BQE133" s="7"/>
      <c r="BQF133" s="7"/>
      <c r="BQG133" s="7"/>
      <c r="BQH133" s="7"/>
      <c r="BQI133" s="7"/>
      <c r="BQJ133" s="7"/>
      <c r="BQK133" s="7"/>
      <c r="BQL133" s="7"/>
      <c r="BQM133" s="7"/>
      <c r="BQN133" s="7"/>
      <c r="BQO133" s="7"/>
      <c r="BQP133" s="7"/>
      <c r="BQQ133" s="7"/>
      <c r="BQR133" s="7"/>
      <c r="BQS133" s="7"/>
      <c r="BQT133" s="7"/>
      <c r="BQU133" s="7"/>
      <c r="BQV133" s="7"/>
      <c r="BQW133" s="7"/>
      <c r="BQX133" s="7"/>
      <c r="BQY133" s="7"/>
      <c r="BQZ133" s="7"/>
      <c r="BRA133" s="7"/>
      <c r="BRB133" s="7"/>
      <c r="BRC133" s="7"/>
      <c r="BRD133" s="7"/>
      <c r="BRE133" s="7"/>
      <c r="BRF133" s="7"/>
      <c r="BRG133" s="7"/>
      <c r="BRH133" s="7"/>
      <c r="BRI133" s="7"/>
      <c r="BRJ133" s="7"/>
      <c r="BRK133" s="7"/>
      <c r="BRL133" s="7"/>
      <c r="BRM133" s="7"/>
      <c r="BRN133" s="7"/>
      <c r="BRO133" s="7"/>
      <c r="BRP133" s="7"/>
      <c r="BRQ133" s="7"/>
      <c r="BRR133" s="7"/>
      <c r="BRS133" s="7"/>
      <c r="BRT133" s="7"/>
      <c r="BRU133" s="7"/>
      <c r="BRV133" s="7"/>
      <c r="BRW133" s="7"/>
      <c r="BRX133" s="7"/>
      <c r="BRY133" s="7"/>
      <c r="BRZ133" s="7"/>
      <c r="BSA133" s="7"/>
      <c r="BSB133" s="7"/>
      <c r="BSC133" s="7"/>
      <c r="BSD133" s="7"/>
      <c r="BSE133" s="7"/>
      <c r="BSF133" s="7"/>
      <c r="BSG133" s="7"/>
      <c r="BSH133" s="7"/>
      <c r="BSI133" s="7"/>
      <c r="BSJ133" s="7"/>
      <c r="BSK133" s="7"/>
      <c r="BSL133" s="7"/>
      <c r="BSM133" s="7"/>
      <c r="BSN133" s="7"/>
      <c r="BSO133" s="7"/>
      <c r="BSP133" s="7"/>
      <c r="BSQ133" s="7"/>
      <c r="BSR133" s="7"/>
      <c r="BSS133" s="7"/>
      <c r="BST133" s="7"/>
      <c r="BSU133" s="7"/>
      <c r="BSV133" s="7"/>
      <c r="BSW133" s="7"/>
      <c r="BSX133" s="7"/>
      <c r="BSY133" s="7"/>
      <c r="BSZ133" s="7"/>
      <c r="BTA133" s="7"/>
      <c r="BTB133" s="7"/>
      <c r="BTC133" s="7"/>
      <c r="BTD133" s="7"/>
      <c r="BTE133" s="7"/>
      <c r="BTF133" s="7"/>
      <c r="BTG133" s="7"/>
      <c r="BTH133" s="7"/>
      <c r="BTI133" s="7"/>
      <c r="BTJ133" s="7"/>
      <c r="BTK133" s="7"/>
      <c r="BTL133" s="7"/>
      <c r="BTM133" s="7"/>
      <c r="BTN133" s="7"/>
      <c r="BTO133" s="7"/>
      <c r="BTP133" s="7"/>
      <c r="BTQ133" s="7"/>
      <c r="BTR133" s="7"/>
      <c r="BTS133" s="7"/>
      <c r="BTT133" s="7"/>
      <c r="BTU133" s="7"/>
      <c r="BTV133" s="7"/>
      <c r="BTW133" s="7"/>
      <c r="BTX133" s="7"/>
      <c r="BTY133" s="7"/>
      <c r="BTZ133" s="7"/>
      <c r="BUA133" s="7"/>
      <c r="BUB133" s="7"/>
      <c r="BUC133" s="7"/>
      <c r="BUD133" s="7"/>
      <c r="BUE133" s="7"/>
      <c r="BUF133" s="7"/>
      <c r="BUG133" s="7"/>
      <c r="BUH133" s="7"/>
      <c r="BUI133" s="7"/>
      <c r="BUJ133" s="7"/>
      <c r="BUK133" s="7"/>
      <c r="BUL133" s="7"/>
      <c r="BUM133" s="7"/>
      <c r="BUN133" s="7"/>
      <c r="BUO133" s="7"/>
      <c r="BUP133" s="7"/>
      <c r="BUQ133" s="7"/>
      <c r="BUR133" s="7"/>
      <c r="BUS133" s="7"/>
      <c r="BUT133" s="7"/>
      <c r="BUU133" s="7"/>
      <c r="BUV133" s="7"/>
      <c r="BUW133" s="7"/>
      <c r="BUX133" s="7"/>
      <c r="BUY133" s="7"/>
      <c r="BUZ133" s="7"/>
      <c r="BVA133" s="7"/>
      <c r="BVB133" s="7"/>
      <c r="BVC133" s="7"/>
      <c r="BVD133" s="7"/>
      <c r="BVE133" s="7"/>
      <c r="BVF133" s="7"/>
      <c r="BVG133" s="7"/>
      <c r="BVH133" s="7"/>
      <c r="BVI133" s="7"/>
      <c r="BVJ133" s="7"/>
      <c r="BVK133" s="7"/>
      <c r="BVL133" s="7"/>
      <c r="BVM133" s="7"/>
      <c r="BVN133" s="7"/>
      <c r="BVO133" s="7"/>
      <c r="BVP133" s="7"/>
      <c r="BVQ133" s="7"/>
      <c r="BVR133" s="7"/>
      <c r="BVS133" s="7"/>
      <c r="BVT133" s="7"/>
      <c r="BVU133" s="7"/>
      <c r="BVV133" s="7"/>
      <c r="BVW133" s="7"/>
      <c r="BVX133" s="7"/>
      <c r="BVY133" s="7"/>
      <c r="BVZ133" s="7"/>
      <c r="BWA133" s="7"/>
      <c r="BWB133" s="7"/>
      <c r="BWC133" s="7"/>
      <c r="BWD133" s="7"/>
      <c r="BWE133" s="7"/>
      <c r="BWF133" s="7"/>
      <c r="BWG133" s="7"/>
      <c r="BWH133" s="7"/>
      <c r="BWI133" s="7"/>
      <c r="BWJ133" s="7"/>
      <c r="BWK133" s="7"/>
      <c r="BWL133" s="7"/>
      <c r="BWM133" s="7"/>
      <c r="BWN133" s="7"/>
      <c r="BWO133" s="7"/>
      <c r="BWP133" s="7"/>
      <c r="BWQ133" s="7"/>
      <c r="BWR133" s="7"/>
      <c r="BWS133" s="7"/>
      <c r="BWT133" s="7"/>
      <c r="BWU133" s="7"/>
      <c r="BWV133" s="7"/>
      <c r="BWW133" s="7"/>
      <c r="BWX133" s="7"/>
      <c r="BWY133" s="7"/>
      <c r="BWZ133" s="7"/>
      <c r="BXA133" s="7"/>
      <c r="BXB133" s="7"/>
      <c r="BXC133" s="7"/>
      <c r="BXD133" s="7"/>
      <c r="BXE133" s="7"/>
      <c r="BXF133" s="7"/>
      <c r="BXG133" s="7"/>
      <c r="BXH133" s="7"/>
      <c r="BXI133" s="7"/>
      <c r="BXJ133" s="7"/>
      <c r="BXK133" s="7"/>
      <c r="BXL133" s="7"/>
      <c r="BXM133" s="7"/>
      <c r="BXN133" s="7"/>
      <c r="BXO133" s="7"/>
      <c r="BXP133" s="7"/>
      <c r="BXQ133" s="7"/>
      <c r="BXR133" s="7"/>
      <c r="BXS133" s="7"/>
      <c r="BXT133" s="7"/>
      <c r="BXU133" s="7"/>
      <c r="BXV133" s="7"/>
      <c r="BXW133" s="7"/>
      <c r="BXX133" s="7"/>
      <c r="BXY133" s="7"/>
      <c r="BXZ133" s="7"/>
      <c r="BYA133" s="7"/>
      <c r="BYB133" s="7"/>
      <c r="BYC133" s="7"/>
      <c r="BYD133" s="7"/>
      <c r="BYE133" s="7"/>
      <c r="BYF133" s="7"/>
      <c r="BYG133" s="7"/>
      <c r="BYH133" s="7"/>
      <c r="BYI133" s="7"/>
      <c r="BYJ133" s="7"/>
      <c r="BYK133" s="7"/>
      <c r="BYL133" s="7"/>
      <c r="BYM133" s="7"/>
      <c r="BYN133" s="7"/>
      <c r="BYO133" s="7"/>
      <c r="BYP133" s="7"/>
      <c r="BYQ133" s="7"/>
      <c r="BYR133" s="7"/>
      <c r="BYS133" s="7"/>
      <c r="BYT133" s="7"/>
      <c r="BYU133" s="7"/>
      <c r="BYV133" s="7"/>
      <c r="BYW133" s="7"/>
      <c r="BYX133" s="7"/>
      <c r="BYY133" s="7"/>
      <c r="BYZ133" s="7"/>
      <c r="BZA133" s="7"/>
      <c r="BZB133" s="7"/>
      <c r="BZC133" s="7"/>
      <c r="BZD133" s="7"/>
      <c r="BZE133" s="7"/>
      <c r="BZF133" s="7"/>
      <c r="BZG133" s="7"/>
      <c r="BZH133" s="7"/>
      <c r="BZI133" s="7"/>
      <c r="BZJ133" s="7"/>
      <c r="BZK133" s="7"/>
      <c r="BZL133" s="7"/>
      <c r="BZM133" s="7"/>
      <c r="BZN133" s="7"/>
      <c r="BZO133" s="7"/>
      <c r="BZP133" s="7"/>
      <c r="BZQ133" s="7"/>
      <c r="BZR133" s="7"/>
      <c r="BZS133" s="7"/>
      <c r="BZT133" s="7"/>
      <c r="BZU133" s="7"/>
      <c r="BZV133" s="7"/>
      <c r="BZW133" s="7"/>
      <c r="BZX133" s="7"/>
      <c r="BZY133" s="7"/>
      <c r="BZZ133" s="7"/>
      <c r="CAA133" s="7"/>
      <c r="CAB133" s="7"/>
      <c r="CAC133" s="7"/>
      <c r="CAD133" s="7"/>
      <c r="CAE133" s="7"/>
      <c r="CAF133" s="7"/>
      <c r="CAG133" s="7"/>
      <c r="CAH133" s="7"/>
      <c r="CAI133" s="7"/>
      <c r="CAJ133" s="7"/>
      <c r="CAK133" s="7"/>
      <c r="CAL133" s="7"/>
      <c r="CAM133" s="7"/>
      <c r="CAN133" s="7"/>
      <c r="CAO133" s="7"/>
      <c r="CAP133" s="7"/>
      <c r="CAQ133" s="7"/>
      <c r="CAR133" s="7"/>
      <c r="CAS133" s="7"/>
      <c r="CAT133" s="7"/>
      <c r="CAU133" s="7"/>
      <c r="CAV133" s="7"/>
      <c r="CAW133" s="7"/>
      <c r="CAX133" s="7"/>
      <c r="CAY133" s="7"/>
      <c r="CAZ133" s="7"/>
      <c r="CBA133" s="7"/>
      <c r="CBB133" s="7"/>
      <c r="CBC133" s="7"/>
      <c r="CBD133" s="7"/>
      <c r="CBE133" s="7"/>
      <c r="CBF133" s="7"/>
      <c r="CBG133" s="7"/>
      <c r="CBH133" s="7"/>
      <c r="CBI133" s="7"/>
      <c r="CBJ133" s="7"/>
      <c r="CBK133" s="7"/>
      <c r="CBL133" s="7"/>
      <c r="CBM133" s="7"/>
      <c r="CBN133" s="7"/>
      <c r="CBO133" s="7"/>
      <c r="CBP133" s="7"/>
      <c r="CBQ133" s="7"/>
      <c r="CBR133" s="7"/>
      <c r="CBS133" s="7"/>
      <c r="CBT133" s="7"/>
      <c r="CBU133" s="7"/>
      <c r="CBV133" s="7"/>
      <c r="CBW133" s="7"/>
      <c r="CBX133" s="7"/>
      <c r="CBY133" s="7"/>
      <c r="CBZ133" s="7"/>
      <c r="CCA133" s="7"/>
      <c r="CCB133" s="7"/>
      <c r="CCC133" s="7"/>
      <c r="CCD133" s="7"/>
      <c r="CCE133" s="7"/>
      <c r="CCF133" s="7"/>
      <c r="CCG133" s="7"/>
      <c r="CCH133" s="7"/>
      <c r="CCI133" s="7"/>
      <c r="CCJ133" s="7"/>
      <c r="CCK133" s="7"/>
      <c r="CCL133" s="7"/>
      <c r="CCM133" s="7"/>
      <c r="CCN133" s="7"/>
      <c r="CCO133" s="7"/>
      <c r="CCP133" s="7"/>
      <c r="CCQ133" s="7"/>
      <c r="CCR133" s="7"/>
      <c r="CCS133" s="7"/>
      <c r="CCT133" s="7"/>
      <c r="CCU133" s="7"/>
      <c r="CCV133" s="7"/>
      <c r="CCW133" s="7"/>
      <c r="CCX133" s="7"/>
      <c r="CCY133" s="7"/>
      <c r="CCZ133" s="7"/>
      <c r="CDA133" s="7"/>
      <c r="CDB133" s="7"/>
      <c r="CDC133" s="7"/>
      <c r="CDD133" s="7"/>
      <c r="CDE133" s="7"/>
      <c r="CDF133" s="7"/>
      <c r="CDG133" s="7"/>
      <c r="CDH133" s="7"/>
      <c r="CDI133" s="7"/>
      <c r="CDJ133" s="7"/>
      <c r="CDK133" s="7"/>
      <c r="CDL133" s="7"/>
      <c r="CDM133" s="7"/>
      <c r="CDN133" s="7"/>
      <c r="CDO133" s="7"/>
      <c r="CDP133" s="7"/>
      <c r="CDQ133" s="7"/>
      <c r="CDR133" s="7"/>
      <c r="CDS133" s="7"/>
      <c r="CDT133" s="7"/>
      <c r="CDU133" s="7"/>
      <c r="CDV133" s="7"/>
      <c r="CDW133" s="7"/>
      <c r="CDX133" s="7"/>
      <c r="CDY133" s="7"/>
      <c r="CDZ133" s="7"/>
      <c r="CEA133" s="7"/>
      <c r="CEB133" s="7"/>
      <c r="CEC133" s="7"/>
      <c r="CED133" s="7"/>
      <c r="CEE133" s="7"/>
      <c r="CEF133" s="7"/>
      <c r="CEG133" s="7"/>
      <c r="CEH133" s="7"/>
      <c r="CEI133" s="7"/>
      <c r="CEJ133" s="7"/>
      <c r="CEK133" s="7"/>
      <c r="CEL133" s="7"/>
      <c r="CEM133" s="7"/>
      <c r="CEN133" s="7"/>
      <c r="CEO133" s="7"/>
      <c r="CEP133" s="7"/>
      <c r="CEQ133" s="7"/>
      <c r="CER133" s="7"/>
      <c r="CES133" s="7"/>
      <c r="CET133" s="7"/>
      <c r="CEU133" s="7"/>
      <c r="CEV133" s="7"/>
      <c r="CEW133" s="7"/>
      <c r="CEX133" s="7"/>
      <c r="CEY133" s="7"/>
      <c r="CEZ133" s="7"/>
      <c r="CFA133" s="7"/>
      <c r="CFB133" s="7"/>
      <c r="CFC133" s="7"/>
      <c r="CFD133" s="7"/>
      <c r="CFE133" s="7"/>
      <c r="CFF133" s="7"/>
      <c r="CFG133" s="7"/>
      <c r="CFH133" s="7"/>
      <c r="CFI133" s="7"/>
      <c r="CFJ133" s="7"/>
      <c r="CFK133" s="7"/>
      <c r="CFL133" s="7"/>
      <c r="CFM133" s="7"/>
      <c r="CFN133" s="7"/>
      <c r="CFO133" s="7"/>
      <c r="CFP133" s="7"/>
      <c r="CFQ133" s="7"/>
      <c r="CFR133" s="7"/>
      <c r="CFS133" s="7"/>
      <c r="CFT133" s="7"/>
      <c r="CFU133" s="7"/>
      <c r="CFV133" s="7"/>
      <c r="CFW133" s="7"/>
      <c r="CFX133" s="7"/>
      <c r="CFY133" s="7"/>
      <c r="CFZ133" s="7"/>
      <c r="CGA133" s="7"/>
      <c r="CGB133" s="7"/>
      <c r="CGC133" s="7"/>
      <c r="CGD133" s="7"/>
      <c r="CGE133" s="7"/>
      <c r="CGF133" s="7"/>
      <c r="CGG133" s="7"/>
      <c r="CGH133" s="7"/>
      <c r="CGI133" s="7"/>
      <c r="CGJ133" s="7"/>
      <c r="CGK133" s="7"/>
      <c r="CGL133" s="7"/>
      <c r="CGM133" s="7"/>
      <c r="CGN133" s="7"/>
      <c r="CGO133" s="7"/>
      <c r="CGP133" s="7"/>
      <c r="CGQ133" s="7"/>
      <c r="CGR133" s="7"/>
      <c r="CGS133" s="7"/>
      <c r="CGT133" s="7"/>
      <c r="CGU133" s="7"/>
      <c r="CGV133" s="7"/>
      <c r="CGW133" s="7"/>
      <c r="CGX133" s="7"/>
      <c r="CGY133" s="7"/>
      <c r="CGZ133" s="7"/>
      <c r="CHA133" s="7"/>
      <c r="CHB133" s="7"/>
      <c r="CHC133" s="7"/>
      <c r="CHD133" s="7"/>
      <c r="CHE133" s="7"/>
      <c r="CHF133" s="7"/>
      <c r="CHG133" s="7"/>
      <c r="CHH133" s="7"/>
      <c r="CHI133" s="7"/>
      <c r="CHJ133" s="7"/>
      <c r="CHK133" s="7"/>
      <c r="CHL133" s="7"/>
      <c r="CHM133" s="7"/>
      <c r="CHN133" s="7"/>
      <c r="CHO133" s="7"/>
      <c r="CHP133" s="7"/>
      <c r="CHQ133" s="7"/>
      <c r="CHR133" s="7"/>
      <c r="CHS133" s="7"/>
      <c r="CHT133" s="7"/>
      <c r="CHU133" s="7"/>
      <c r="CHV133" s="7"/>
      <c r="CHW133" s="7"/>
      <c r="CHX133" s="7"/>
      <c r="CHY133" s="7"/>
      <c r="CHZ133" s="7"/>
      <c r="CIA133" s="7"/>
      <c r="CIB133" s="7"/>
      <c r="CIC133" s="7"/>
      <c r="CID133" s="7"/>
      <c r="CIE133" s="7"/>
      <c r="CIF133" s="7"/>
      <c r="CIG133" s="7"/>
      <c r="CIH133" s="7"/>
      <c r="CII133" s="7"/>
      <c r="CIJ133" s="7"/>
      <c r="CIK133" s="7"/>
      <c r="CIL133" s="7"/>
      <c r="CIM133" s="7"/>
      <c r="CIN133" s="7"/>
      <c r="CIO133" s="7"/>
      <c r="CIP133" s="7"/>
      <c r="CIQ133" s="7"/>
      <c r="CIR133" s="7"/>
      <c r="CIS133" s="7"/>
      <c r="CIT133" s="7"/>
      <c r="CIU133" s="7"/>
      <c r="CIV133" s="7"/>
      <c r="CIW133" s="7"/>
      <c r="CIX133" s="7"/>
      <c r="CIY133" s="7"/>
      <c r="CIZ133" s="7"/>
      <c r="CJA133" s="7"/>
      <c r="CJB133" s="7"/>
      <c r="CJC133" s="7"/>
      <c r="CJD133" s="7"/>
      <c r="CJE133" s="7"/>
      <c r="CJF133" s="7"/>
      <c r="CJG133" s="7"/>
      <c r="CJH133" s="7"/>
      <c r="CJI133" s="7"/>
      <c r="CJJ133" s="7"/>
      <c r="CJK133" s="7"/>
      <c r="CJL133" s="7"/>
      <c r="CJM133" s="7"/>
      <c r="CJN133" s="7"/>
      <c r="CJO133" s="7"/>
      <c r="CJP133" s="7"/>
      <c r="CJQ133" s="7"/>
      <c r="CJR133" s="7"/>
      <c r="CJS133" s="7"/>
      <c r="CJT133" s="7"/>
      <c r="CJU133" s="7"/>
      <c r="CJV133" s="7"/>
      <c r="CJW133" s="7"/>
      <c r="CJX133" s="7"/>
      <c r="CJY133" s="7"/>
      <c r="CJZ133" s="7"/>
      <c r="CKA133" s="7"/>
      <c r="CKB133" s="7"/>
      <c r="CKC133" s="7"/>
      <c r="CKD133" s="7"/>
      <c r="CKE133" s="7"/>
      <c r="CKF133" s="7"/>
      <c r="CKG133" s="7"/>
      <c r="CKH133" s="7"/>
      <c r="CKI133" s="7"/>
      <c r="CKJ133" s="7"/>
      <c r="CKK133" s="7"/>
      <c r="CKL133" s="7"/>
      <c r="CKM133" s="7"/>
      <c r="CKN133" s="7"/>
      <c r="CKO133" s="7"/>
      <c r="CKP133" s="7"/>
      <c r="CKQ133" s="7"/>
      <c r="CKR133" s="7"/>
      <c r="CKS133" s="7"/>
      <c r="CKT133" s="7"/>
      <c r="CKU133" s="7"/>
      <c r="CKV133" s="7"/>
      <c r="CKW133" s="7"/>
      <c r="CKX133" s="7"/>
      <c r="CKY133" s="7"/>
      <c r="CKZ133" s="7"/>
      <c r="CLA133" s="7"/>
      <c r="CLB133" s="7"/>
      <c r="CLC133" s="7"/>
      <c r="CLD133" s="7"/>
      <c r="CLE133" s="7"/>
      <c r="CLF133" s="7"/>
      <c r="CLG133" s="7"/>
      <c r="CLH133" s="7"/>
      <c r="CLI133" s="7"/>
      <c r="CLJ133" s="7"/>
      <c r="CLK133" s="7"/>
      <c r="CLL133" s="7"/>
      <c r="CLM133" s="7"/>
      <c r="CLN133" s="7"/>
      <c r="CLO133" s="7"/>
      <c r="CLP133" s="7"/>
      <c r="CLQ133" s="7"/>
      <c r="CLR133" s="7"/>
      <c r="CLS133" s="7"/>
      <c r="CLT133" s="7"/>
      <c r="CLU133" s="7"/>
      <c r="CLV133" s="7"/>
      <c r="CLW133" s="7"/>
      <c r="CLX133" s="7"/>
      <c r="CLY133" s="7"/>
      <c r="CLZ133" s="7"/>
      <c r="CMA133" s="7"/>
      <c r="CMB133" s="7"/>
      <c r="CMC133" s="7"/>
      <c r="CMD133" s="7"/>
      <c r="CME133" s="7"/>
      <c r="CMF133" s="7"/>
      <c r="CMG133" s="7"/>
      <c r="CMH133" s="7"/>
      <c r="CMI133" s="7"/>
      <c r="CMJ133" s="7"/>
      <c r="CMK133" s="7"/>
      <c r="CML133" s="7"/>
      <c r="CMM133" s="7"/>
      <c r="CMN133" s="7"/>
      <c r="CMO133" s="7"/>
      <c r="CMP133" s="7"/>
      <c r="CMQ133" s="7"/>
      <c r="CMR133" s="7"/>
      <c r="CMS133" s="7"/>
      <c r="CMT133" s="7"/>
      <c r="CMU133" s="7"/>
      <c r="CMV133" s="7"/>
      <c r="CMW133" s="7"/>
      <c r="CMX133" s="7"/>
      <c r="CMY133" s="7"/>
      <c r="CMZ133" s="7"/>
      <c r="CNA133" s="7"/>
      <c r="CNB133" s="7"/>
      <c r="CNC133" s="7"/>
      <c r="CND133" s="7"/>
      <c r="CNE133" s="7"/>
      <c r="CNF133" s="7"/>
      <c r="CNG133" s="7"/>
      <c r="CNH133" s="7"/>
      <c r="CNI133" s="7"/>
      <c r="CNJ133" s="7"/>
      <c r="CNK133" s="7"/>
      <c r="CNL133" s="7"/>
      <c r="CNM133" s="7"/>
      <c r="CNN133" s="7"/>
      <c r="CNO133" s="7"/>
      <c r="CNP133" s="7"/>
      <c r="CNQ133" s="7"/>
      <c r="CNR133" s="7"/>
      <c r="CNS133" s="7"/>
      <c r="CNT133" s="7"/>
      <c r="CNU133" s="7"/>
      <c r="CNV133" s="7"/>
      <c r="CNW133" s="7"/>
      <c r="CNX133" s="7"/>
      <c r="CNY133" s="7"/>
      <c r="CNZ133" s="7"/>
      <c r="COA133" s="7"/>
      <c r="COB133" s="7"/>
      <c r="COC133" s="7"/>
      <c r="COD133" s="7"/>
      <c r="COE133" s="7"/>
      <c r="COF133" s="7"/>
      <c r="COG133" s="7"/>
      <c r="COH133" s="7"/>
      <c r="COI133" s="7"/>
      <c r="COJ133" s="7"/>
      <c r="COK133" s="7"/>
      <c r="COL133" s="7"/>
      <c r="COM133" s="7"/>
      <c r="CON133" s="7"/>
      <c r="COO133" s="7"/>
      <c r="COP133" s="7"/>
      <c r="COQ133" s="7"/>
      <c r="COR133" s="7"/>
      <c r="COS133" s="7"/>
      <c r="COT133" s="7"/>
      <c r="COU133" s="7"/>
      <c r="COV133" s="7"/>
      <c r="COW133" s="7"/>
      <c r="COX133" s="7"/>
      <c r="COY133" s="7"/>
      <c r="COZ133" s="7"/>
      <c r="CPA133" s="7"/>
      <c r="CPB133" s="7"/>
      <c r="CPC133" s="7"/>
      <c r="CPD133" s="7"/>
      <c r="CPE133" s="7"/>
      <c r="CPF133" s="7"/>
      <c r="CPG133" s="7"/>
      <c r="CPH133" s="7"/>
      <c r="CPI133" s="7"/>
      <c r="CPJ133" s="7"/>
      <c r="CPK133" s="7"/>
      <c r="CPL133" s="7"/>
      <c r="CPM133" s="7"/>
      <c r="CPN133" s="7"/>
      <c r="CPO133" s="7"/>
      <c r="CPP133" s="7"/>
      <c r="CPQ133" s="7"/>
      <c r="CPR133" s="7"/>
      <c r="CPS133" s="7"/>
      <c r="CPT133" s="7"/>
      <c r="CPU133" s="7"/>
      <c r="CPV133" s="7"/>
      <c r="CPW133" s="7"/>
      <c r="CPX133" s="7"/>
      <c r="CPY133" s="7"/>
      <c r="CPZ133" s="7"/>
      <c r="CQA133" s="7"/>
      <c r="CQB133" s="7"/>
      <c r="CQC133" s="7"/>
      <c r="CQD133" s="7"/>
      <c r="CQE133" s="7"/>
      <c r="CQF133" s="7"/>
      <c r="CQG133" s="7"/>
      <c r="CQH133" s="7"/>
      <c r="CQI133" s="7"/>
      <c r="CQJ133" s="7"/>
      <c r="CQK133" s="7"/>
      <c r="CQL133" s="7"/>
      <c r="CQM133" s="7"/>
      <c r="CQN133" s="7"/>
      <c r="CQO133" s="7"/>
      <c r="CQP133" s="7"/>
      <c r="CQQ133" s="7"/>
      <c r="CQR133" s="7"/>
      <c r="CQS133" s="7"/>
      <c r="CQT133" s="7"/>
      <c r="CQU133" s="7"/>
      <c r="CQV133" s="7"/>
      <c r="CQW133" s="7"/>
      <c r="CQX133" s="7"/>
      <c r="CQY133" s="7"/>
      <c r="CQZ133" s="7"/>
      <c r="CRA133" s="7"/>
      <c r="CRB133" s="7"/>
      <c r="CRC133" s="7"/>
      <c r="CRD133" s="7"/>
      <c r="CRE133" s="7"/>
      <c r="CRF133" s="7"/>
      <c r="CRG133" s="7"/>
      <c r="CRH133" s="7"/>
      <c r="CRI133" s="7"/>
      <c r="CRJ133" s="7"/>
      <c r="CRK133" s="7"/>
      <c r="CRL133" s="7"/>
      <c r="CRM133" s="7"/>
      <c r="CRN133" s="7"/>
      <c r="CRO133" s="7"/>
      <c r="CRP133" s="7"/>
      <c r="CRQ133" s="7"/>
      <c r="CRR133" s="7"/>
      <c r="CRS133" s="7"/>
      <c r="CRT133" s="7"/>
      <c r="CRU133" s="7"/>
      <c r="CRV133" s="7"/>
      <c r="CRW133" s="7"/>
      <c r="CRX133" s="7"/>
      <c r="CRY133" s="7"/>
      <c r="CRZ133" s="7"/>
      <c r="CSA133" s="7"/>
      <c r="CSB133" s="7"/>
      <c r="CSC133" s="7"/>
      <c r="CSD133" s="7"/>
      <c r="CSE133" s="7"/>
      <c r="CSF133" s="7"/>
      <c r="CSG133" s="7"/>
      <c r="CSH133" s="7"/>
      <c r="CSI133" s="7"/>
      <c r="CSJ133" s="7"/>
      <c r="CSK133" s="7"/>
      <c r="CSL133" s="7"/>
      <c r="CSM133" s="7"/>
      <c r="CSN133" s="7"/>
      <c r="CSO133" s="7"/>
      <c r="CSP133" s="7"/>
      <c r="CSQ133" s="7"/>
      <c r="CSR133" s="7"/>
      <c r="CSS133" s="7"/>
      <c r="CST133" s="7"/>
      <c r="CSU133" s="7"/>
      <c r="CSV133" s="7"/>
      <c r="CSW133" s="7"/>
      <c r="CSX133" s="7"/>
      <c r="CSY133" s="7"/>
      <c r="CSZ133" s="7"/>
      <c r="CTA133" s="7"/>
      <c r="CTB133" s="7"/>
      <c r="CTC133" s="7"/>
      <c r="CTD133" s="7"/>
      <c r="CTE133" s="7"/>
      <c r="CTF133" s="7"/>
      <c r="CTG133" s="7"/>
      <c r="CTH133" s="7"/>
      <c r="CTI133" s="7"/>
      <c r="CTJ133" s="7"/>
      <c r="CTK133" s="7"/>
      <c r="CTL133" s="7"/>
      <c r="CTM133" s="7"/>
      <c r="CTN133" s="7"/>
      <c r="CTO133" s="7"/>
      <c r="CTP133" s="7"/>
      <c r="CTQ133" s="7"/>
      <c r="CTR133" s="7"/>
      <c r="CTS133" s="7"/>
      <c r="CTT133" s="7"/>
      <c r="CTU133" s="7"/>
      <c r="CTV133" s="7"/>
      <c r="CTW133" s="7"/>
      <c r="CTX133" s="7"/>
      <c r="CTY133" s="7"/>
      <c r="CTZ133" s="7"/>
      <c r="CUA133" s="7"/>
      <c r="CUB133" s="7"/>
      <c r="CUC133" s="7"/>
      <c r="CUD133" s="7"/>
      <c r="CUE133" s="7"/>
      <c r="CUF133" s="7"/>
      <c r="CUG133" s="7"/>
      <c r="CUH133" s="7"/>
      <c r="CUI133" s="7"/>
      <c r="CUJ133" s="7"/>
      <c r="CUK133" s="7"/>
      <c r="CUL133" s="7"/>
      <c r="CUM133" s="7"/>
      <c r="CUN133" s="7"/>
      <c r="CUO133" s="7"/>
      <c r="CUP133" s="7"/>
      <c r="CUQ133" s="7"/>
      <c r="CUR133" s="7"/>
      <c r="CUS133" s="7"/>
      <c r="CUT133" s="7"/>
      <c r="CUU133" s="7"/>
      <c r="CUV133" s="7"/>
      <c r="CUW133" s="7"/>
      <c r="CUX133" s="7"/>
      <c r="CUY133" s="7"/>
      <c r="CUZ133" s="7"/>
      <c r="CVA133" s="7"/>
      <c r="CVB133" s="7"/>
      <c r="CVC133" s="7"/>
      <c r="CVD133" s="7"/>
      <c r="CVE133" s="7"/>
      <c r="CVF133" s="7"/>
      <c r="CVG133" s="7"/>
      <c r="CVH133" s="7"/>
      <c r="CVI133" s="7"/>
      <c r="CVJ133" s="7"/>
      <c r="CVK133" s="7"/>
      <c r="CVL133" s="7"/>
      <c r="CVM133" s="7"/>
      <c r="CVN133" s="7"/>
      <c r="CVO133" s="7"/>
      <c r="CVP133" s="7"/>
      <c r="CVQ133" s="7"/>
      <c r="CVR133" s="7"/>
      <c r="CVS133" s="7"/>
      <c r="CVT133" s="7"/>
      <c r="CVU133" s="7"/>
      <c r="CVV133" s="7"/>
      <c r="CVW133" s="7"/>
      <c r="CVX133" s="7"/>
      <c r="CVY133" s="7"/>
      <c r="CVZ133" s="7"/>
      <c r="CWA133" s="7"/>
      <c r="CWB133" s="7"/>
      <c r="CWC133" s="7"/>
      <c r="CWD133" s="7"/>
      <c r="CWE133" s="7"/>
      <c r="CWF133" s="7"/>
      <c r="CWG133" s="7"/>
      <c r="CWH133" s="7"/>
      <c r="CWI133" s="7"/>
      <c r="CWJ133" s="7"/>
      <c r="CWK133" s="7"/>
      <c r="CWL133" s="7"/>
      <c r="CWM133" s="7"/>
      <c r="CWN133" s="7"/>
      <c r="CWO133" s="7"/>
      <c r="CWP133" s="7"/>
      <c r="CWQ133" s="7"/>
      <c r="CWR133" s="7"/>
      <c r="CWS133" s="7"/>
      <c r="CWT133" s="7"/>
      <c r="CWU133" s="7"/>
      <c r="CWV133" s="7"/>
      <c r="CWW133" s="7"/>
      <c r="CWX133" s="7"/>
      <c r="CWY133" s="7"/>
      <c r="CWZ133" s="7"/>
      <c r="CXA133" s="7"/>
      <c r="CXB133" s="7"/>
      <c r="CXC133" s="7"/>
      <c r="CXD133" s="7"/>
      <c r="CXE133" s="7"/>
      <c r="CXF133" s="7"/>
      <c r="CXG133" s="7"/>
      <c r="CXH133" s="7"/>
      <c r="CXI133" s="7"/>
      <c r="CXJ133" s="7"/>
      <c r="CXK133" s="7"/>
      <c r="CXL133" s="7"/>
      <c r="CXM133" s="7"/>
      <c r="CXN133" s="7"/>
      <c r="CXO133" s="7"/>
      <c r="CXP133" s="7"/>
      <c r="CXQ133" s="7"/>
      <c r="CXR133" s="7"/>
      <c r="CXS133" s="7"/>
      <c r="CXT133" s="7"/>
      <c r="CXU133" s="7"/>
      <c r="CXV133" s="7"/>
      <c r="CXW133" s="7"/>
      <c r="CXX133" s="7"/>
      <c r="CXY133" s="7"/>
      <c r="CXZ133" s="7"/>
      <c r="CYA133" s="7"/>
      <c r="CYB133" s="7"/>
      <c r="CYC133" s="7"/>
      <c r="CYD133" s="7"/>
      <c r="CYE133" s="7"/>
      <c r="CYF133" s="7"/>
      <c r="CYG133" s="7"/>
      <c r="CYH133" s="7"/>
      <c r="CYI133" s="7"/>
      <c r="CYJ133" s="7"/>
      <c r="CYK133" s="7"/>
      <c r="CYL133" s="7"/>
      <c r="CYM133" s="7"/>
      <c r="CYN133" s="7"/>
      <c r="CYO133" s="7"/>
      <c r="CYP133" s="7"/>
      <c r="CYQ133" s="7"/>
      <c r="CYR133" s="7"/>
      <c r="CYS133" s="7"/>
      <c r="CYT133" s="7"/>
      <c r="CYU133" s="7"/>
      <c r="CYV133" s="7"/>
      <c r="CYW133" s="7"/>
      <c r="CYX133" s="7"/>
      <c r="CYY133" s="7"/>
      <c r="CYZ133" s="7"/>
      <c r="CZA133" s="7"/>
      <c r="CZB133" s="7"/>
      <c r="CZC133" s="7"/>
      <c r="CZD133" s="7"/>
      <c r="CZE133" s="7"/>
      <c r="CZF133" s="7"/>
      <c r="CZG133" s="7"/>
      <c r="CZH133" s="7"/>
      <c r="CZI133" s="7"/>
      <c r="CZJ133" s="7"/>
      <c r="CZK133" s="7"/>
      <c r="CZL133" s="7"/>
      <c r="CZM133" s="7"/>
      <c r="CZN133" s="7"/>
      <c r="CZO133" s="7"/>
      <c r="CZP133" s="7"/>
      <c r="CZQ133" s="7"/>
      <c r="CZR133" s="7"/>
      <c r="CZS133" s="7"/>
      <c r="CZT133" s="7"/>
      <c r="CZU133" s="7"/>
      <c r="CZV133" s="7"/>
      <c r="CZW133" s="7"/>
      <c r="CZX133" s="7"/>
      <c r="CZY133" s="7"/>
      <c r="CZZ133" s="7"/>
      <c r="DAA133" s="7"/>
      <c r="DAB133" s="7"/>
      <c r="DAC133" s="7"/>
      <c r="DAD133" s="7"/>
      <c r="DAE133" s="7"/>
      <c r="DAF133" s="7"/>
      <c r="DAG133" s="7"/>
      <c r="DAH133" s="7"/>
      <c r="DAI133" s="7"/>
      <c r="DAJ133" s="7"/>
      <c r="DAK133" s="7"/>
      <c r="DAL133" s="7"/>
      <c r="DAM133" s="7"/>
      <c r="DAN133" s="7"/>
      <c r="DAO133" s="7"/>
      <c r="DAP133" s="7"/>
      <c r="DAQ133" s="7"/>
      <c r="DAR133" s="7"/>
      <c r="DAS133" s="7"/>
      <c r="DAT133" s="7"/>
      <c r="DAU133" s="7"/>
      <c r="DAV133" s="7"/>
      <c r="DAW133" s="7"/>
      <c r="DAX133" s="7"/>
      <c r="DAY133" s="7"/>
      <c r="DAZ133" s="7"/>
      <c r="DBA133" s="7"/>
      <c r="DBB133" s="7"/>
      <c r="DBC133" s="7"/>
      <c r="DBD133" s="7"/>
      <c r="DBE133" s="7"/>
      <c r="DBF133" s="7"/>
      <c r="DBG133" s="7"/>
      <c r="DBH133" s="7"/>
      <c r="DBI133" s="7"/>
      <c r="DBJ133" s="7"/>
      <c r="DBK133" s="7"/>
      <c r="DBL133" s="7"/>
      <c r="DBM133" s="7"/>
      <c r="DBN133" s="7"/>
      <c r="DBO133" s="7"/>
      <c r="DBP133" s="7"/>
      <c r="DBQ133" s="7"/>
      <c r="DBR133" s="7"/>
      <c r="DBS133" s="7"/>
      <c r="DBT133" s="7"/>
      <c r="DBU133" s="7"/>
      <c r="DBV133" s="7"/>
      <c r="DBW133" s="7"/>
      <c r="DBX133" s="7"/>
      <c r="DBY133" s="7"/>
      <c r="DBZ133" s="7"/>
      <c r="DCA133" s="7"/>
      <c r="DCB133" s="7"/>
      <c r="DCC133" s="7"/>
      <c r="DCD133" s="7"/>
      <c r="DCE133" s="7"/>
      <c r="DCF133" s="7"/>
      <c r="DCG133" s="7"/>
      <c r="DCH133" s="7"/>
      <c r="DCI133" s="7"/>
      <c r="DCJ133" s="7"/>
      <c r="DCK133" s="7"/>
      <c r="DCL133" s="7"/>
      <c r="DCM133" s="7"/>
      <c r="DCN133" s="7"/>
      <c r="DCO133" s="7"/>
      <c r="DCP133" s="7"/>
      <c r="DCQ133" s="7"/>
      <c r="DCR133" s="7"/>
      <c r="DCS133" s="7"/>
      <c r="DCT133" s="7"/>
      <c r="DCU133" s="7"/>
      <c r="DCV133" s="7"/>
      <c r="DCW133" s="7"/>
      <c r="DCX133" s="7"/>
      <c r="DCY133" s="7"/>
      <c r="DCZ133" s="7"/>
      <c r="DDA133" s="7"/>
      <c r="DDB133" s="7"/>
      <c r="DDC133" s="7"/>
      <c r="DDD133" s="7"/>
      <c r="DDE133" s="7"/>
      <c r="DDF133" s="7"/>
      <c r="DDG133" s="7"/>
      <c r="DDH133" s="7"/>
      <c r="DDI133" s="7"/>
      <c r="DDJ133" s="7"/>
      <c r="DDK133" s="7"/>
      <c r="DDL133" s="7"/>
      <c r="DDM133" s="7"/>
      <c r="DDN133" s="7"/>
      <c r="DDO133" s="7"/>
      <c r="DDP133" s="7"/>
      <c r="DDQ133" s="7"/>
      <c r="DDR133" s="7"/>
      <c r="DDS133" s="7"/>
      <c r="DDT133" s="7"/>
      <c r="DDU133" s="7"/>
      <c r="DDV133" s="7"/>
      <c r="DDW133" s="7"/>
      <c r="DDX133" s="7"/>
      <c r="DDY133" s="7"/>
      <c r="DDZ133" s="7"/>
      <c r="DEA133" s="7"/>
      <c r="DEB133" s="7"/>
      <c r="DEC133" s="7"/>
      <c r="DED133" s="7"/>
      <c r="DEE133" s="7"/>
      <c r="DEF133" s="7"/>
      <c r="DEG133" s="7"/>
      <c r="DEH133" s="7"/>
      <c r="DEI133" s="7"/>
      <c r="DEJ133" s="7"/>
      <c r="DEK133" s="7"/>
      <c r="DEL133" s="7"/>
      <c r="DEM133" s="7"/>
      <c r="DEN133" s="7"/>
      <c r="DEO133" s="7"/>
      <c r="DEP133" s="7"/>
      <c r="DEQ133" s="7"/>
      <c r="DER133" s="7"/>
      <c r="DES133" s="7"/>
      <c r="DET133" s="7"/>
      <c r="DEU133" s="7"/>
      <c r="DEV133" s="7"/>
      <c r="DEW133" s="7"/>
      <c r="DEX133" s="7"/>
      <c r="DEY133" s="7"/>
      <c r="DEZ133" s="7"/>
      <c r="DFA133" s="7"/>
      <c r="DFB133" s="7"/>
      <c r="DFC133" s="7"/>
      <c r="DFD133" s="7"/>
      <c r="DFE133" s="7"/>
      <c r="DFF133" s="7"/>
      <c r="DFG133" s="7"/>
      <c r="DFH133" s="7"/>
      <c r="DFI133" s="7"/>
      <c r="DFJ133" s="7"/>
      <c r="DFK133" s="7"/>
      <c r="DFL133" s="7"/>
      <c r="DFM133" s="7"/>
      <c r="DFN133" s="7"/>
      <c r="DFO133" s="7"/>
      <c r="DFP133" s="7"/>
      <c r="DFQ133" s="7"/>
      <c r="DFR133" s="7"/>
      <c r="DFS133" s="7"/>
      <c r="DFT133" s="7"/>
      <c r="DFU133" s="7"/>
      <c r="DFV133" s="7"/>
      <c r="DFW133" s="7"/>
      <c r="DFX133" s="7"/>
      <c r="DFY133" s="7"/>
      <c r="DFZ133" s="7"/>
      <c r="DGA133" s="7"/>
      <c r="DGB133" s="7"/>
      <c r="DGC133" s="7"/>
      <c r="DGD133" s="7"/>
      <c r="DGE133" s="7"/>
      <c r="DGF133" s="7"/>
      <c r="DGG133" s="7"/>
      <c r="DGH133" s="7"/>
      <c r="DGI133" s="7"/>
      <c r="DGJ133" s="7"/>
      <c r="DGK133" s="7"/>
      <c r="DGL133" s="7"/>
      <c r="DGM133" s="7"/>
      <c r="DGN133" s="7"/>
      <c r="DGO133" s="7"/>
      <c r="DGP133" s="7"/>
      <c r="DGQ133" s="7"/>
      <c r="DGR133" s="7"/>
      <c r="DGS133" s="7"/>
      <c r="DGT133" s="7"/>
      <c r="DGU133" s="7"/>
      <c r="DGV133" s="7"/>
      <c r="DGW133" s="7"/>
      <c r="DGX133" s="7"/>
      <c r="DGY133" s="7"/>
      <c r="DGZ133" s="7"/>
      <c r="DHA133" s="7"/>
      <c r="DHB133" s="7"/>
      <c r="DHC133" s="7"/>
      <c r="DHD133" s="7"/>
      <c r="DHE133" s="7"/>
      <c r="DHF133" s="7"/>
      <c r="DHG133" s="7"/>
      <c r="DHH133" s="7"/>
      <c r="DHI133" s="7"/>
      <c r="DHJ133" s="7"/>
      <c r="DHK133" s="7"/>
      <c r="DHL133" s="7"/>
      <c r="DHM133" s="7"/>
      <c r="DHN133" s="7"/>
      <c r="DHO133" s="7"/>
      <c r="DHP133" s="7"/>
      <c r="DHQ133" s="7"/>
      <c r="DHR133" s="7"/>
      <c r="DHS133" s="7"/>
      <c r="DHT133" s="7"/>
      <c r="DHU133" s="7"/>
      <c r="DHV133" s="7"/>
      <c r="DHW133" s="7"/>
      <c r="DHX133" s="7"/>
      <c r="DHY133" s="7"/>
      <c r="DHZ133" s="7"/>
      <c r="DIA133" s="7"/>
      <c r="DIB133" s="7"/>
      <c r="DIC133" s="7"/>
      <c r="DID133" s="7"/>
      <c r="DIE133" s="7"/>
      <c r="DIF133" s="7"/>
      <c r="DIG133" s="7"/>
      <c r="DIH133" s="7"/>
      <c r="DII133" s="7"/>
      <c r="DIJ133" s="7"/>
      <c r="DIK133" s="7"/>
      <c r="DIL133" s="7"/>
      <c r="DIM133" s="7"/>
      <c r="DIN133" s="7"/>
      <c r="DIO133" s="7"/>
      <c r="DIP133" s="7"/>
      <c r="DIQ133" s="7"/>
      <c r="DIR133" s="7"/>
      <c r="DIS133" s="7"/>
      <c r="DIT133" s="7"/>
      <c r="DIU133" s="7"/>
      <c r="DIV133" s="7"/>
      <c r="DIW133" s="7"/>
      <c r="DIX133" s="7"/>
      <c r="DIY133" s="7"/>
      <c r="DIZ133" s="7"/>
      <c r="DJA133" s="7"/>
      <c r="DJB133" s="7"/>
      <c r="DJC133" s="7"/>
      <c r="DJD133" s="7"/>
      <c r="DJE133" s="7"/>
      <c r="DJF133" s="7"/>
      <c r="DJG133" s="7"/>
      <c r="DJH133" s="7"/>
      <c r="DJI133" s="7"/>
      <c r="DJJ133" s="7"/>
      <c r="DJK133" s="7"/>
      <c r="DJL133" s="7"/>
      <c r="DJM133" s="7"/>
      <c r="DJN133" s="7"/>
      <c r="DJO133" s="7"/>
      <c r="DJP133" s="7"/>
      <c r="DJQ133" s="7"/>
      <c r="DJR133" s="7"/>
      <c r="DJS133" s="7"/>
      <c r="DJT133" s="7"/>
      <c r="DJU133" s="7"/>
      <c r="DJV133" s="7"/>
      <c r="DJW133" s="7"/>
      <c r="DJX133" s="7"/>
      <c r="DJY133" s="7"/>
      <c r="DJZ133" s="7"/>
      <c r="DKA133" s="7"/>
      <c r="DKB133" s="7"/>
      <c r="DKC133" s="7"/>
      <c r="DKD133" s="7"/>
      <c r="DKE133" s="7"/>
      <c r="DKF133" s="7"/>
      <c r="DKG133" s="7"/>
      <c r="DKH133" s="7"/>
      <c r="DKI133" s="7"/>
      <c r="DKJ133" s="7"/>
      <c r="DKK133" s="7"/>
      <c r="DKL133" s="7"/>
      <c r="DKM133" s="7"/>
      <c r="DKN133" s="7"/>
      <c r="DKO133" s="7"/>
      <c r="DKP133" s="7"/>
      <c r="DKQ133" s="7"/>
      <c r="DKR133" s="7"/>
      <c r="DKS133" s="7"/>
      <c r="DKT133" s="7"/>
      <c r="DKU133" s="7"/>
      <c r="DKV133" s="7"/>
      <c r="DKW133" s="7"/>
      <c r="DKX133" s="7"/>
      <c r="DKY133" s="7"/>
      <c r="DKZ133" s="7"/>
      <c r="DLA133" s="7"/>
      <c r="DLB133" s="7"/>
      <c r="DLC133" s="7"/>
      <c r="DLD133" s="7"/>
      <c r="DLE133" s="7"/>
      <c r="DLF133" s="7"/>
      <c r="DLG133" s="7"/>
      <c r="DLH133" s="7"/>
      <c r="DLI133" s="7"/>
      <c r="DLJ133" s="7"/>
      <c r="DLK133" s="7"/>
      <c r="DLL133" s="7"/>
      <c r="DLM133" s="7"/>
      <c r="DLN133" s="7"/>
      <c r="DLO133" s="7"/>
      <c r="DLP133" s="7"/>
      <c r="DLQ133" s="7"/>
      <c r="DLR133" s="7"/>
      <c r="DLS133" s="7"/>
      <c r="DLT133" s="7"/>
      <c r="DLU133" s="7"/>
      <c r="DLV133" s="7"/>
      <c r="DLW133" s="7"/>
      <c r="DLX133" s="7"/>
      <c r="DLY133" s="7"/>
      <c r="DLZ133" s="7"/>
      <c r="DMA133" s="7"/>
      <c r="DMB133" s="7"/>
      <c r="DMC133" s="7"/>
      <c r="DMD133" s="7"/>
      <c r="DME133" s="7"/>
      <c r="DMF133" s="7"/>
      <c r="DMG133" s="7"/>
      <c r="DMH133" s="7"/>
      <c r="DMI133" s="7"/>
      <c r="DMJ133" s="7"/>
      <c r="DMK133" s="7"/>
      <c r="DML133" s="7"/>
      <c r="DMM133" s="7"/>
      <c r="DMN133" s="7"/>
      <c r="DMO133" s="7"/>
      <c r="DMP133" s="7"/>
      <c r="DMQ133" s="7"/>
      <c r="DMR133" s="7"/>
      <c r="DMS133" s="7"/>
      <c r="DMT133" s="7"/>
      <c r="DMU133" s="7"/>
      <c r="DMV133" s="7"/>
      <c r="DMW133" s="7"/>
      <c r="DMX133" s="7"/>
      <c r="DMY133" s="7"/>
      <c r="DMZ133" s="7"/>
      <c r="DNA133" s="7"/>
      <c r="DNB133" s="7"/>
      <c r="DNC133" s="7"/>
      <c r="DND133" s="7"/>
      <c r="DNE133" s="7"/>
      <c r="DNF133" s="7"/>
      <c r="DNG133" s="7"/>
      <c r="DNH133" s="7"/>
      <c r="DNI133" s="7"/>
      <c r="DNJ133" s="7"/>
      <c r="DNK133" s="7"/>
      <c r="DNL133" s="7"/>
      <c r="DNM133" s="7"/>
      <c r="DNN133" s="7"/>
      <c r="DNO133" s="7"/>
      <c r="DNP133" s="7"/>
      <c r="DNQ133" s="7"/>
      <c r="DNR133" s="7"/>
      <c r="DNS133" s="7"/>
      <c r="DNT133" s="7"/>
      <c r="DNU133" s="7"/>
      <c r="DNV133" s="7"/>
      <c r="DNW133" s="7"/>
      <c r="DNX133" s="7"/>
      <c r="DNY133" s="7"/>
      <c r="DNZ133" s="7"/>
      <c r="DOA133" s="7"/>
      <c r="DOB133" s="7"/>
      <c r="DOC133" s="7"/>
      <c r="DOD133" s="7"/>
      <c r="DOE133" s="7"/>
      <c r="DOF133" s="7"/>
      <c r="DOG133" s="7"/>
      <c r="DOH133" s="7"/>
      <c r="DOI133" s="7"/>
      <c r="DOJ133" s="7"/>
      <c r="DOK133" s="7"/>
      <c r="DOL133" s="7"/>
      <c r="DOM133" s="7"/>
      <c r="DON133" s="7"/>
      <c r="DOO133" s="7"/>
      <c r="DOP133" s="7"/>
      <c r="DOQ133" s="7"/>
      <c r="DOR133" s="7"/>
      <c r="DOS133" s="7"/>
      <c r="DOT133" s="7"/>
      <c r="DOU133" s="7"/>
      <c r="DOV133" s="7"/>
      <c r="DOW133" s="7"/>
      <c r="DOX133" s="7"/>
      <c r="DOY133" s="7"/>
      <c r="DOZ133" s="7"/>
      <c r="DPA133" s="7"/>
      <c r="DPB133" s="7"/>
      <c r="DPC133" s="7"/>
      <c r="DPD133" s="7"/>
      <c r="DPE133" s="7"/>
      <c r="DPF133" s="7"/>
      <c r="DPG133" s="7"/>
      <c r="DPH133" s="7"/>
      <c r="DPI133" s="7"/>
      <c r="DPJ133" s="7"/>
      <c r="DPK133" s="7"/>
      <c r="DPL133" s="7"/>
      <c r="DPM133" s="7"/>
      <c r="DPN133" s="7"/>
      <c r="DPO133" s="7"/>
      <c r="DPP133" s="7"/>
      <c r="DPQ133" s="7"/>
      <c r="DPR133" s="7"/>
      <c r="DPS133" s="7"/>
      <c r="DPT133" s="7"/>
      <c r="DPU133" s="7"/>
      <c r="DPV133" s="7"/>
      <c r="DPW133" s="7"/>
      <c r="DPX133" s="7"/>
      <c r="DPY133" s="7"/>
      <c r="DPZ133" s="7"/>
      <c r="DQA133" s="7"/>
      <c r="DQB133" s="7"/>
      <c r="DQC133" s="7"/>
      <c r="DQD133" s="7"/>
      <c r="DQE133" s="7"/>
      <c r="DQF133" s="7"/>
      <c r="DQG133" s="7"/>
      <c r="DQH133" s="7"/>
      <c r="DQI133" s="7"/>
      <c r="DQJ133" s="7"/>
      <c r="DQK133" s="7"/>
      <c r="DQL133" s="7"/>
      <c r="DQM133" s="7"/>
      <c r="DQN133" s="7"/>
      <c r="DQO133" s="7"/>
      <c r="DQP133" s="7"/>
      <c r="DQQ133" s="7"/>
      <c r="DQR133" s="7"/>
      <c r="DQS133" s="7"/>
      <c r="DQT133" s="7"/>
      <c r="DQU133" s="7"/>
      <c r="DQV133" s="7"/>
      <c r="DQW133" s="7"/>
      <c r="DQX133" s="7"/>
      <c r="DQY133" s="7"/>
      <c r="DQZ133" s="7"/>
      <c r="DRA133" s="7"/>
      <c r="DRB133" s="7"/>
      <c r="DRC133" s="7"/>
      <c r="DRD133" s="7"/>
      <c r="DRE133" s="7"/>
      <c r="DRF133" s="7"/>
      <c r="DRG133" s="7"/>
      <c r="DRH133" s="7"/>
      <c r="DRI133" s="7"/>
      <c r="DRJ133" s="7"/>
      <c r="DRK133" s="7"/>
      <c r="DRL133" s="7"/>
      <c r="DRM133" s="7"/>
      <c r="DRN133" s="7"/>
      <c r="DRO133" s="7"/>
      <c r="DRP133" s="7"/>
      <c r="DRQ133" s="7"/>
      <c r="DRR133" s="7"/>
      <c r="DRS133" s="7"/>
      <c r="DRT133" s="7"/>
      <c r="DRU133" s="7"/>
      <c r="DRV133" s="7"/>
      <c r="DRW133" s="7"/>
      <c r="DRX133" s="7"/>
      <c r="DRY133" s="7"/>
      <c r="DRZ133" s="7"/>
      <c r="DSA133" s="7"/>
      <c r="DSB133" s="7"/>
      <c r="DSC133" s="7"/>
      <c r="DSD133" s="7"/>
      <c r="DSE133" s="7"/>
      <c r="DSF133" s="7"/>
      <c r="DSG133" s="7"/>
      <c r="DSH133" s="7"/>
      <c r="DSI133" s="7"/>
      <c r="DSJ133" s="7"/>
      <c r="DSK133" s="7"/>
      <c r="DSL133" s="7"/>
      <c r="DSM133" s="7"/>
      <c r="DSN133" s="7"/>
      <c r="DSO133" s="7"/>
      <c r="DSP133" s="7"/>
      <c r="DSQ133" s="7"/>
      <c r="DSR133" s="7"/>
      <c r="DSS133" s="7"/>
      <c r="DST133" s="7"/>
      <c r="DSU133" s="7"/>
      <c r="DSV133" s="7"/>
      <c r="DSW133" s="7"/>
      <c r="DSX133" s="7"/>
      <c r="DSY133" s="7"/>
      <c r="DSZ133" s="7"/>
      <c r="DTA133" s="7"/>
      <c r="DTB133" s="7"/>
      <c r="DTC133" s="7"/>
      <c r="DTD133" s="7"/>
      <c r="DTE133" s="7"/>
      <c r="DTF133" s="7"/>
      <c r="DTG133" s="7"/>
      <c r="DTH133" s="7"/>
      <c r="DTI133" s="7"/>
      <c r="DTJ133" s="7"/>
      <c r="DTK133" s="7"/>
      <c r="DTL133" s="7"/>
      <c r="DTM133" s="7"/>
      <c r="DTN133" s="7"/>
      <c r="DTO133" s="7"/>
      <c r="DTP133" s="7"/>
      <c r="DTQ133" s="7"/>
      <c r="DTR133" s="7"/>
      <c r="DTS133" s="7"/>
      <c r="DTT133" s="7"/>
      <c r="DTU133" s="7"/>
      <c r="DTV133" s="7"/>
      <c r="DTW133" s="7"/>
      <c r="DTX133" s="7"/>
      <c r="DTY133" s="7"/>
      <c r="DTZ133" s="7"/>
      <c r="DUA133" s="7"/>
      <c r="DUB133" s="7"/>
      <c r="DUC133" s="7"/>
      <c r="DUD133" s="7"/>
      <c r="DUE133" s="7"/>
      <c r="DUF133" s="7"/>
      <c r="DUG133" s="7"/>
      <c r="DUH133" s="7"/>
      <c r="DUI133" s="7"/>
      <c r="DUJ133" s="7"/>
      <c r="DUK133" s="7"/>
      <c r="DUL133" s="7"/>
      <c r="DUM133" s="7"/>
      <c r="DUN133" s="7"/>
      <c r="DUO133" s="7"/>
      <c r="DUP133" s="7"/>
      <c r="DUQ133" s="7"/>
      <c r="DUR133" s="7"/>
      <c r="DUS133" s="7"/>
      <c r="DUT133" s="7"/>
      <c r="DUU133" s="7"/>
      <c r="DUV133" s="7"/>
      <c r="DUW133" s="7"/>
      <c r="DUX133" s="7"/>
      <c r="DUY133" s="7"/>
      <c r="DUZ133" s="7"/>
      <c r="DVA133" s="7"/>
      <c r="DVB133" s="7"/>
      <c r="DVC133" s="7"/>
      <c r="DVD133" s="7"/>
      <c r="DVE133" s="7"/>
      <c r="DVF133" s="7"/>
      <c r="DVG133" s="7"/>
      <c r="DVH133" s="7"/>
      <c r="DVI133" s="7"/>
      <c r="DVJ133" s="7"/>
      <c r="DVK133" s="7"/>
      <c r="DVL133" s="7"/>
      <c r="DVM133" s="7"/>
      <c r="DVN133" s="7"/>
      <c r="DVO133" s="7"/>
      <c r="DVP133" s="7"/>
      <c r="DVQ133" s="7"/>
      <c r="DVR133" s="7"/>
      <c r="DVS133" s="7"/>
      <c r="DVT133" s="7"/>
      <c r="DVU133" s="7"/>
      <c r="DVV133" s="7"/>
      <c r="DVW133" s="7"/>
      <c r="DVX133" s="7"/>
      <c r="DVY133" s="7"/>
      <c r="DVZ133" s="7"/>
      <c r="DWA133" s="7"/>
      <c r="DWB133" s="7"/>
      <c r="DWC133" s="7"/>
      <c r="DWD133" s="7"/>
      <c r="DWE133" s="7"/>
      <c r="DWF133" s="7"/>
      <c r="DWG133" s="7"/>
      <c r="DWH133" s="7"/>
      <c r="DWI133" s="7"/>
      <c r="DWJ133" s="7"/>
      <c r="DWK133" s="7"/>
      <c r="DWL133" s="7"/>
      <c r="DWM133" s="7"/>
      <c r="DWN133" s="7"/>
      <c r="DWO133" s="7"/>
      <c r="DWP133" s="7"/>
      <c r="DWQ133" s="7"/>
      <c r="DWR133" s="7"/>
      <c r="DWS133" s="7"/>
      <c r="DWT133" s="7"/>
      <c r="DWU133" s="7"/>
      <c r="DWV133" s="7"/>
      <c r="DWW133" s="7"/>
      <c r="DWX133" s="7"/>
      <c r="DWY133" s="7"/>
      <c r="DWZ133" s="7"/>
      <c r="DXA133" s="7"/>
      <c r="DXB133" s="7"/>
      <c r="DXC133" s="7"/>
      <c r="DXD133" s="7"/>
      <c r="DXE133" s="7"/>
      <c r="DXF133" s="7"/>
      <c r="DXG133" s="7"/>
      <c r="DXH133" s="7"/>
      <c r="DXI133" s="7"/>
      <c r="DXJ133" s="7"/>
      <c r="DXK133" s="7"/>
      <c r="DXL133" s="7"/>
      <c r="DXM133" s="7"/>
      <c r="DXN133" s="7"/>
      <c r="DXO133" s="7"/>
      <c r="DXP133" s="7"/>
      <c r="DXQ133" s="7"/>
      <c r="DXR133" s="7"/>
      <c r="DXS133" s="7"/>
      <c r="DXT133" s="7"/>
      <c r="DXU133" s="7"/>
      <c r="DXV133" s="7"/>
      <c r="DXW133" s="7"/>
      <c r="DXX133" s="7"/>
      <c r="DXY133" s="7"/>
      <c r="DXZ133" s="7"/>
      <c r="DYA133" s="7"/>
      <c r="DYB133" s="7"/>
      <c r="DYC133" s="7"/>
      <c r="DYD133" s="7"/>
      <c r="DYE133" s="7"/>
      <c r="DYF133" s="7"/>
      <c r="DYG133" s="7"/>
      <c r="DYH133" s="7"/>
      <c r="DYI133" s="7"/>
      <c r="DYJ133" s="7"/>
      <c r="DYK133" s="7"/>
      <c r="DYL133" s="7"/>
      <c r="DYM133" s="7"/>
      <c r="DYN133" s="7"/>
      <c r="DYO133" s="7"/>
      <c r="DYP133" s="7"/>
      <c r="DYQ133" s="7"/>
      <c r="DYR133" s="7"/>
      <c r="DYS133" s="7"/>
      <c r="DYT133" s="7"/>
      <c r="DYU133" s="7"/>
      <c r="DYV133" s="7"/>
      <c r="DYW133" s="7"/>
      <c r="DYX133" s="7"/>
      <c r="DYY133" s="7"/>
      <c r="DYZ133" s="7"/>
      <c r="DZA133" s="7"/>
      <c r="DZB133" s="7"/>
      <c r="DZC133" s="7"/>
      <c r="DZD133" s="7"/>
      <c r="DZE133" s="7"/>
      <c r="DZF133" s="7"/>
      <c r="DZG133" s="7"/>
      <c r="DZH133" s="7"/>
      <c r="DZI133" s="7"/>
      <c r="DZJ133" s="7"/>
      <c r="DZK133" s="7"/>
      <c r="DZL133" s="7"/>
      <c r="DZM133" s="7"/>
      <c r="DZN133" s="7"/>
      <c r="DZO133" s="7"/>
      <c r="DZP133" s="7"/>
      <c r="DZQ133" s="7"/>
      <c r="DZR133" s="7"/>
      <c r="DZS133" s="7"/>
      <c r="DZT133" s="7"/>
      <c r="DZU133" s="7"/>
      <c r="DZV133" s="7"/>
      <c r="DZW133" s="7"/>
      <c r="DZX133" s="7"/>
      <c r="DZY133" s="7"/>
      <c r="DZZ133" s="7"/>
      <c r="EAA133" s="7"/>
      <c r="EAB133" s="7"/>
      <c r="EAC133" s="7"/>
      <c r="EAD133" s="7"/>
      <c r="EAE133" s="7"/>
      <c r="EAF133" s="7"/>
      <c r="EAG133" s="7"/>
      <c r="EAH133" s="7"/>
      <c r="EAI133" s="7"/>
      <c r="EAJ133" s="7"/>
      <c r="EAK133" s="7"/>
      <c r="EAL133" s="7"/>
      <c r="EAM133" s="7"/>
      <c r="EAN133" s="7"/>
      <c r="EAO133" s="7"/>
      <c r="EAP133" s="7"/>
      <c r="EAQ133" s="7"/>
      <c r="EAR133" s="7"/>
      <c r="EAS133" s="7"/>
      <c r="EAT133" s="7"/>
      <c r="EAU133" s="7"/>
      <c r="EAV133" s="7"/>
      <c r="EAW133" s="7"/>
      <c r="EAX133" s="7"/>
      <c r="EAY133" s="7"/>
      <c r="EAZ133" s="7"/>
      <c r="EBA133" s="7"/>
      <c r="EBB133" s="7"/>
      <c r="EBC133" s="7"/>
      <c r="EBD133" s="7"/>
      <c r="EBE133" s="7"/>
      <c r="EBF133" s="7"/>
      <c r="EBG133" s="7"/>
      <c r="EBH133" s="7"/>
      <c r="EBI133" s="7"/>
      <c r="EBJ133" s="7"/>
      <c r="EBK133" s="7"/>
      <c r="EBL133" s="7"/>
      <c r="EBM133" s="7"/>
      <c r="EBN133" s="7"/>
      <c r="EBO133" s="7"/>
      <c r="EBP133" s="7"/>
      <c r="EBQ133" s="7"/>
      <c r="EBR133" s="7"/>
      <c r="EBS133" s="7"/>
      <c r="EBT133" s="7"/>
      <c r="EBU133" s="7"/>
      <c r="EBV133" s="7"/>
      <c r="EBW133" s="7"/>
      <c r="EBX133" s="7"/>
      <c r="EBY133" s="7"/>
      <c r="EBZ133" s="7"/>
      <c r="ECA133" s="7"/>
      <c r="ECB133" s="7"/>
      <c r="ECC133" s="7"/>
      <c r="ECD133" s="7"/>
      <c r="ECE133" s="7"/>
      <c r="ECF133" s="7"/>
      <c r="ECG133" s="7"/>
      <c r="ECH133" s="7"/>
      <c r="ECI133" s="7"/>
      <c r="ECJ133" s="7"/>
      <c r="ECK133" s="7"/>
      <c r="ECL133" s="7"/>
      <c r="ECM133" s="7"/>
      <c r="ECN133" s="7"/>
      <c r="ECO133" s="7"/>
      <c r="ECP133" s="7"/>
      <c r="ECQ133" s="7"/>
      <c r="ECR133" s="7"/>
      <c r="ECS133" s="7"/>
      <c r="ECT133" s="7"/>
      <c r="ECU133" s="7"/>
      <c r="ECV133" s="7"/>
      <c r="ECW133" s="7"/>
      <c r="ECX133" s="7"/>
      <c r="ECY133" s="7"/>
      <c r="ECZ133" s="7"/>
      <c r="EDA133" s="7"/>
      <c r="EDB133" s="7"/>
      <c r="EDC133" s="7"/>
      <c r="EDD133" s="7"/>
      <c r="EDE133" s="7"/>
      <c r="EDF133" s="7"/>
      <c r="EDG133" s="7"/>
      <c r="EDH133" s="7"/>
      <c r="EDI133" s="7"/>
      <c r="EDJ133" s="7"/>
      <c r="EDK133" s="7"/>
      <c r="EDL133" s="7"/>
      <c r="EDM133" s="7"/>
      <c r="EDN133" s="7"/>
      <c r="EDO133" s="7"/>
      <c r="EDP133" s="7"/>
      <c r="EDQ133" s="7"/>
      <c r="EDR133" s="7"/>
      <c r="EDS133" s="7"/>
      <c r="EDT133" s="7"/>
      <c r="EDU133" s="7"/>
      <c r="EDV133" s="7"/>
      <c r="EDW133" s="7"/>
      <c r="EDX133" s="7"/>
      <c r="EDY133" s="7"/>
      <c r="EDZ133" s="7"/>
      <c r="EEA133" s="7"/>
      <c r="EEB133" s="7"/>
      <c r="EEC133" s="7"/>
      <c r="EED133" s="7"/>
      <c r="EEE133" s="7"/>
      <c r="EEF133" s="7"/>
      <c r="EEG133" s="7"/>
      <c r="EEH133" s="7"/>
      <c r="EEI133" s="7"/>
      <c r="EEJ133" s="7"/>
      <c r="EEK133" s="7"/>
      <c r="EEL133" s="7"/>
      <c r="EEM133" s="7"/>
      <c r="EEN133" s="7"/>
      <c r="EEO133" s="7"/>
      <c r="EEP133" s="7"/>
      <c r="EEQ133" s="7"/>
      <c r="EER133" s="7"/>
      <c r="EES133" s="7"/>
      <c r="EET133" s="7"/>
      <c r="EEU133" s="7"/>
      <c r="EEV133" s="7"/>
      <c r="EEW133" s="7"/>
      <c r="EEX133" s="7"/>
      <c r="EEY133" s="7"/>
      <c r="EEZ133" s="7"/>
      <c r="EFA133" s="7"/>
      <c r="EFB133" s="7"/>
      <c r="EFC133" s="7"/>
      <c r="EFD133" s="7"/>
      <c r="EFE133" s="7"/>
      <c r="EFF133" s="7"/>
      <c r="EFG133" s="7"/>
      <c r="EFH133" s="7"/>
      <c r="EFI133" s="7"/>
      <c r="EFJ133" s="7"/>
      <c r="EFK133" s="7"/>
      <c r="EFL133" s="7"/>
      <c r="EFM133" s="7"/>
      <c r="EFN133" s="7"/>
      <c r="EFO133" s="7"/>
      <c r="EFP133" s="7"/>
      <c r="EFQ133" s="7"/>
      <c r="EFR133" s="7"/>
      <c r="EFS133" s="7"/>
      <c r="EFT133" s="7"/>
      <c r="EFU133" s="7"/>
      <c r="EFV133" s="7"/>
      <c r="EFW133" s="7"/>
      <c r="EFX133" s="7"/>
      <c r="EFY133" s="7"/>
      <c r="EFZ133" s="7"/>
      <c r="EGA133" s="7"/>
      <c r="EGB133" s="7"/>
      <c r="EGC133" s="7"/>
      <c r="EGD133" s="7"/>
      <c r="EGE133" s="7"/>
      <c r="EGF133" s="7"/>
      <c r="EGG133" s="7"/>
      <c r="EGH133" s="7"/>
      <c r="EGI133" s="7"/>
      <c r="EGJ133" s="7"/>
      <c r="EGK133" s="7"/>
      <c r="EGL133" s="7"/>
      <c r="EGM133" s="7"/>
      <c r="EGN133" s="7"/>
      <c r="EGO133" s="7"/>
      <c r="EGP133" s="7"/>
      <c r="EGQ133" s="7"/>
      <c r="EGR133" s="7"/>
      <c r="EGS133" s="7"/>
      <c r="EGT133" s="7"/>
      <c r="EGU133" s="7"/>
      <c r="EGV133" s="7"/>
      <c r="EGW133" s="7"/>
      <c r="EGX133" s="7"/>
      <c r="EGY133" s="7"/>
      <c r="EGZ133" s="7"/>
      <c r="EHA133" s="7"/>
      <c r="EHB133" s="7"/>
      <c r="EHC133" s="7"/>
      <c r="EHD133" s="7"/>
      <c r="EHE133" s="7"/>
      <c r="EHF133" s="7"/>
      <c r="EHG133" s="7"/>
      <c r="EHH133" s="7"/>
      <c r="EHI133" s="7"/>
      <c r="EHJ133" s="7"/>
      <c r="EHK133" s="7"/>
      <c r="EHL133" s="7"/>
      <c r="EHM133" s="7"/>
      <c r="EHN133" s="7"/>
      <c r="EHO133" s="7"/>
      <c r="EHP133" s="7"/>
      <c r="EHQ133" s="7"/>
      <c r="EHR133" s="7"/>
      <c r="EHS133" s="7"/>
      <c r="EHT133" s="7"/>
      <c r="EHU133" s="7"/>
      <c r="EHV133" s="7"/>
      <c r="EHW133" s="7"/>
      <c r="EHX133" s="7"/>
      <c r="EHY133" s="7"/>
      <c r="EHZ133" s="7"/>
      <c r="EIA133" s="7"/>
      <c r="EIB133" s="7"/>
      <c r="EIC133" s="7"/>
      <c r="EID133" s="7"/>
      <c r="EIE133" s="7"/>
      <c r="EIF133" s="7"/>
      <c r="EIG133" s="7"/>
      <c r="EIH133" s="7"/>
      <c r="EII133" s="7"/>
      <c r="EIJ133" s="7"/>
      <c r="EIK133" s="7"/>
      <c r="EIL133" s="7"/>
      <c r="EIM133" s="7"/>
      <c r="EIN133" s="7"/>
      <c r="EIO133" s="7"/>
      <c r="EIP133" s="7"/>
      <c r="EIQ133" s="7"/>
      <c r="EIR133" s="7"/>
      <c r="EIS133" s="7"/>
      <c r="EIT133" s="7"/>
      <c r="EIU133" s="7"/>
      <c r="EIV133" s="7"/>
      <c r="EIW133" s="7"/>
      <c r="EIX133" s="7"/>
      <c r="EIY133" s="7"/>
      <c r="EIZ133" s="7"/>
      <c r="EJA133" s="7"/>
      <c r="EJB133" s="7"/>
      <c r="EJC133" s="7"/>
      <c r="EJD133" s="7"/>
      <c r="EJE133" s="7"/>
      <c r="EJF133" s="7"/>
      <c r="EJG133" s="7"/>
      <c r="EJH133" s="7"/>
      <c r="EJI133" s="7"/>
      <c r="EJJ133" s="7"/>
      <c r="EJK133" s="7"/>
      <c r="EJL133" s="7"/>
      <c r="EJM133" s="7"/>
      <c r="EJN133" s="7"/>
      <c r="EJO133" s="7"/>
      <c r="EJP133" s="7"/>
      <c r="EJQ133" s="7"/>
      <c r="EJR133" s="7"/>
      <c r="EJS133" s="7"/>
      <c r="EJT133" s="7"/>
      <c r="EJU133" s="7"/>
      <c r="EJV133" s="7"/>
      <c r="EJW133" s="7"/>
      <c r="EJX133" s="7"/>
      <c r="EJY133" s="7"/>
      <c r="EJZ133" s="7"/>
      <c r="EKA133" s="7"/>
      <c r="EKB133" s="7"/>
      <c r="EKC133" s="7"/>
      <c r="EKD133" s="7"/>
      <c r="EKE133" s="7"/>
      <c r="EKF133" s="7"/>
      <c r="EKG133" s="7"/>
      <c r="EKH133" s="7"/>
      <c r="EKI133" s="7"/>
      <c r="EKJ133" s="7"/>
      <c r="EKK133" s="7"/>
      <c r="EKL133" s="7"/>
      <c r="EKM133" s="7"/>
      <c r="EKN133" s="7"/>
      <c r="EKO133" s="7"/>
      <c r="EKP133" s="7"/>
      <c r="EKQ133" s="7"/>
      <c r="EKR133" s="7"/>
      <c r="EKS133" s="7"/>
      <c r="EKT133" s="7"/>
      <c r="EKU133" s="7"/>
      <c r="EKV133" s="7"/>
      <c r="EKW133" s="7"/>
      <c r="EKX133" s="7"/>
      <c r="EKY133" s="7"/>
      <c r="EKZ133" s="7"/>
      <c r="ELA133" s="7"/>
      <c r="ELB133" s="7"/>
      <c r="ELC133" s="7"/>
      <c r="ELD133" s="7"/>
      <c r="ELE133" s="7"/>
      <c r="ELF133" s="7"/>
      <c r="ELG133" s="7"/>
      <c r="ELH133" s="7"/>
      <c r="ELI133" s="7"/>
      <c r="ELJ133" s="7"/>
      <c r="ELK133" s="7"/>
      <c r="ELL133" s="7"/>
      <c r="ELM133" s="7"/>
      <c r="ELN133" s="7"/>
      <c r="ELO133" s="7"/>
      <c r="ELP133" s="7"/>
      <c r="ELQ133" s="7"/>
      <c r="ELR133" s="7"/>
      <c r="ELS133" s="7"/>
      <c r="ELT133" s="7"/>
      <c r="ELU133" s="7"/>
      <c r="ELV133" s="7"/>
      <c r="ELW133" s="7"/>
      <c r="ELX133" s="7"/>
      <c r="ELY133" s="7"/>
      <c r="ELZ133" s="7"/>
      <c r="EMA133" s="7"/>
      <c r="EMB133" s="7"/>
      <c r="EMC133" s="7"/>
      <c r="EMD133" s="7"/>
      <c r="EME133" s="7"/>
      <c r="EMF133" s="7"/>
      <c r="EMG133" s="7"/>
      <c r="EMH133" s="7"/>
      <c r="EMI133" s="7"/>
      <c r="EMJ133" s="7"/>
      <c r="EMK133" s="7"/>
      <c r="EML133" s="7"/>
      <c r="EMM133" s="7"/>
      <c r="EMN133" s="7"/>
      <c r="EMO133" s="7"/>
      <c r="EMP133" s="7"/>
      <c r="EMQ133" s="7"/>
      <c r="EMR133" s="7"/>
      <c r="EMS133" s="7"/>
      <c r="EMT133" s="7"/>
      <c r="EMU133" s="7"/>
      <c r="EMV133" s="7"/>
      <c r="EMW133" s="7"/>
      <c r="EMX133" s="7"/>
      <c r="EMY133" s="7"/>
      <c r="EMZ133" s="7"/>
      <c r="ENA133" s="7"/>
      <c r="ENB133" s="7"/>
      <c r="ENC133" s="7"/>
      <c r="END133" s="7"/>
      <c r="ENE133" s="7"/>
      <c r="ENF133" s="7"/>
      <c r="ENG133" s="7"/>
      <c r="ENH133" s="7"/>
      <c r="ENI133" s="7"/>
      <c r="ENJ133" s="7"/>
      <c r="ENK133" s="7"/>
      <c r="ENL133" s="7"/>
      <c r="ENM133" s="7"/>
      <c r="ENN133" s="7"/>
      <c r="ENO133" s="7"/>
      <c r="ENP133" s="7"/>
      <c r="ENQ133" s="7"/>
      <c r="ENR133" s="7"/>
      <c r="ENS133" s="7"/>
      <c r="ENT133" s="7"/>
      <c r="ENU133" s="7"/>
      <c r="ENV133" s="7"/>
      <c r="ENW133" s="7"/>
      <c r="ENX133" s="7"/>
      <c r="ENY133" s="7"/>
      <c r="ENZ133" s="7"/>
      <c r="EOA133" s="7"/>
      <c r="EOB133" s="7"/>
      <c r="EOC133" s="7"/>
      <c r="EOD133" s="7"/>
      <c r="EOE133" s="7"/>
      <c r="EOF133" s="7"/>
      <c r="EOG133" s="7"/>
      <c r="EOH133" s="7"/>
      <c r="EOI133" s="7"/>
      <c r="EOJ133" s="7"/>
      <c r="EOK133" s="7"/>
      <c r="EOL133" s="7"/>
      <c r="EOM133" s="7"/>
      <c r="EON133" s="7"/>
      <c r="EOO133" s="7"/>
      <c r="EOP133" s="7"/>
      <c r="EOQ133" s="7"/>
      <c r="EOR133" s="7"/>
      <c r="EOS133" s="7"/>
      <c r="EOT133" s="7"/>
      <c r="EOU133" s="7"/>
      <c r="EOV133" s="7"/>
      <c r="EOW133" s="7"/>
      <c r="EOX133" s="7"/>
      <c r="EOY133" s="7"/>
      <c r="EOZ133" s="7"/>
      <c r="EPA133" s="7"/>
      <c r="EPB133" s="7"/>
      <c r="EPC133" s="7"/>
      <c r="EPD133" s="7"/>
      <c r="EPE133" s="7"/>
      <c r="EPF133" s="7"/>
      <c r="EPG133" s="7"/>
      <c r="EPH133" s="7"/>
      <c r="EPI133" s="7"/>
      <c r="EPJ133" s="7"/>
      <c r="EPK133" s="7"/>
      <c r="EPL133" s="7"/>
      <c r="EPM133" s="7"/>
      <c r="EPN133" s="7"/>
      <c r="EPO133" s="7"/>
      <c r="EPP133" s="7"/>
      <c r="EPQ133" s="7"/>
      <c r="EPR133" s="7"/>
      <c r="EPS133" s="7"/>
      <c r="EPT133" s="7"/>
      <c r="EPU133" s="7"/>
      <c r="EPV133" s="7"/>
      <c r="EPW133" s="7"/>
      <c r="EPX133" s="7"/>
      <c r="EPY133" s="7"/>
      <c r="EPZ133" s="7"/>
      <c r="EQA133" s="7"/>
      <c r="EQB133" s="7"/>
      <c r="EQC133" s="7"/>
      <c r="EQD133" s="7"/>
      <c r="EQE133" s="7"/>
      <c r="EQF133" s="7"/>
      <c r="EQG133" s="7"/>
      <c r="EQH133" s="7"/>
      <c r="EQI133" s="7"/>
      <c r="EQJ133" s="7"/>
      <c r="EQK133" s="7"/>
      <c r="EQL133" s="7"/>
      <c r="EQM133" s="7"/>
      <c r="EQN133" s="7"/>
      <c r="EQO133" s="7"/>
      <c r="EQP133" s="7"/>
      <c r="EQQ133" s="7"/>
      <c r="EQR133" s="7"/>
      <c r="EQS133" s="7"/>
      <c r="EQT133" s="7"/>
      <c r="EQU133" s="7"/>
      <c r="EQV133" s="7"/>
      <c r="EQW133" s="7"/>
      <c r="EQX133" s="7"/>
      <c r="EQY133" s="7"/>
      <c r="EQZ133" s="7"/>
      <c r="ERA133" s="7"/>
      <c r="ERB133" s="7"/>
      <c r="ERC133" s="7"/>
      <c r="ERD133" s="7"/>
      <c r="ERE133" s="7"/>
      <c r="ERF133" s="7"/>
      <c r="ERG133" s="7"/>
      <c r="ERH133" s="7"/>
      <c r="ERI133" s="7"/>
      <c r="ERJ133" s="7"/>
      <c r="ERK133" s="7"/>
      <c r="ERL133" s="7"/>
      <c r="ERM133" s="7"/>
      <c r="ERN133" s="7"/>
      <c r="ERO133" s="7"/>
      <c r="ERP133" s="7"/>
      <c r="ERQ133" s="7"/>
      <c r="ERR133" s="7"/>
      <c r="ERS133" s="7"/>
      <c r="ERT133" s="7"/>
      <c r="ERU133" s="7"/>
      <c r="ERV133" s="7"/>
      <c r="ERW133" s="7"/>
      <c r="ERX133" s="7"/>
      <c r="ERY133" s="7"/>
      <c r="ERZ133" s="7"/>
      <c r="ESA133" s="7"/>
      <c r="ESB133" s="7"/>
      <c r="ESC133" s="7"/>
      <c r="ESD133" s="7"/>
      <c r="ESE133" s="7"/>
      <c r="ESF133" s="7"/>
      <c r="ESG133" s="7"/>
      <c r="ESH133" s="7"/>
      <c r="ESI133" s="7"/>
      <c r="ESJ133" s="7"/>
      <c r="ESK133" s="7"/>
      <c r="ESL133" s="7"/>
      <c r="ESM133" s="7"/>
      <c r="ESN133" s="7"/>
      <c r="ESO133" s="7"/>
      <c r="ESP133" s="7"/>
      <c r="ESQ133" s="7"/>
      <c r="ESR133" s="7"/>
      <c r="ESS133" s="7"/>
      <c r="EST133" s="7"/>
      <c r="ESU133" s="7"/>
      <c r="ESV133" s="7"/>
      <c r="ESW133" s="7"/>
      <c r="ESX133" s="7"/>
      <c r="ESY133" s="7"/>
      <c r="ESZ133" s="7"/>
      <c r="ETA133" s="7"/>
      <c r="ETB133" s="7"/>
      <c r="ETC133" s="7"/>
      <c r="ETD133" s="7"/>
      <c r="ETE133" s="7"/>
      <c r="ETF133" s="7"/>
      <c r="ETG133" s="7"/>
      <c r="ETH133" s="7"/>
      <c r="ETI133" s="7"/>
      <c r="ETJ133" s="7"/>
      <c r="ETK133" s="7"/>
      <c r="ETL133" s="7"/>
      <c r="ETM133" s="7"/>
      <c r="ETN133" s="7"/>
      <c r="ETO133" s="7"/>
      <c r="ETP133" s="7"/>
      <c r="ETQ133" s="7"/>
      <c r="ETR133" s="7"/>
      <c r="ETS133" s="7"/>
      <c r="ETT133" s="7"/>
      <c r="ETU133" s="7"/>
      <c r="ETV133" s="7"/>
      <c r="ETW133" s="7"/>
      <c r="ETX133" s="7"/>
      <c r="ETY133" s="7"/>
      <c r="ETZ133" s="7"/>
      <c r="EUA133" s="7"/>
      <c r="EUB133" s="7"/>
      <c r="EUC133" s="7"/>
      <c r="EUD133" s="7"/>
      <c r="EUE133" s="7"/>
      <c r="EUF133" s="7"/>
      <c r="EUG133" s="7"/>
      <c r="EUH133" s="7"/>
      <c r="EUI133" s="7"/>
      <c r="EUJ133" s="7"/>
      <c r="EUK133" s="7"/>
      <c r="EUL133" s="7"/>
      <c r="EUM133" s="7"/>
      <c r="EUN133" s="7"/>
      <c r="EUO133" s="7"/>
      <c r="EUP133" s="7"/>
      <c r="EUQ133" s="7"/>
      <c r="EUR133" s="7"/>
      <c r="EUS133" s="7"/>
      <c r="EUT133" s="7"/>
      <c r="EUU133" s="7"/>
      <c r="EUV133" s="7"/>
      <c r="EUW133" s="7"/>
      <c r="EUX133" s="7"/>
      <c r="EUY133" s="7"/>
      <c r="EUZ133" s="7"/>
      <c r="EVA133" s="7"/>
      <c r="EVB133" s="7"/>
      <c r="EVC133" s="7"/>
      <c r="EVD133" s="7"/>
      <c r="EVE133" s="7"/>
      <c r="EVF133" s="7"/>
      <c r="EVG133" s="7"/>
      <c r="EVH133" s="7"/>
      <c r="EVI133" s="7"/>
      <c r="EVJ133" s="7"/>
      <c r="EVK133" s="7"/>
      <c r="EVL133" s="7"/>
      <c r="EVM133" s="7"/>
      <c r="EVN133" s="7"/>
      <c r="EVO133" s="7"/>
      <c r="EVP133" s="7"/>
      <c r="EVQ133" s="7"/>
      <c r="EVR133" s="7"/>
      <c r="EVS133" s="7"/>
      <c r="EVT133" s="7"/>
      <c r="EVU133" s="7"/>
      <c r="EVV133" s="7"/>
      <c r="EVW133" s="7"/>
      <c r="EVX133" s="7"/>
      <c r="EVY133" s="7"/>
      <c r="EVZ133" s="7"/>
      <c r="EWA133" s="7"/>
      <c r="EWB133" s="7"/>
      <c r="EWC133" s="7"/>
      <c r="EWD133" s="7"/>
      <c r="EWE133" s="7"/>
      <c r="EWF133" s="7"/>
      <c r="EWG133" s="7"/>
      <c r="EWH133" s="7"/>
      <c r="EWI133" s="7"/>
      <c r="EWJ133" s="7"/>
      <c r="EWK133" s="7"/>
      <c r="EWL133" s="7"/>
      <c r="EWM133" s="7"/>
      <c r="EWN133" s="7"/>
      <c r="EWO133" s="7"/>
      <c r="EWP133" s="7"/>
      <c r="EWQ133" s="7"/>
      <c r="EWR133" s="7"/>
      <c r="EWS133" s="7"/>
      <c r="EWT133" s="7"/>
      <c r="EWU133" s="7"/>
      <c r="EWV133" s="7"/>
      <c r="EWW133" s="7"/>
      <c r="EWX133" s="7"/>
      <c r="EWY133" s="7"/>
      <c r="EWZ133" s="7"/>
      <c r="EXA133" s="7"/>
      <c r="EXB133" s="7"/>
      <c r="EXC133" s="7"/>
      <c r="EXD133" s="7"/>
      <c r="EXE133" s="7"/>
      <c r="EXF133" s="7"/>
      <c r="EXG133" s="7"/>
      <c r="EXH133" s="7"/>
      <c r="EXI133" s="7"/>
      <c r="EXJ133" s="7"/>
      <c r="EXK133" s="7"/>
      <c r="EXL133" s="7"/>
      <c r="EXM133" s="7"/>
      <c r="EXN133" s="7"/>
      <c r="EXO133" s="7"/>
      <c r="EXP133" s="7"/>
      <c r="EXQ133" s="7"/>
      <c r="EXR133" s="7"/>
      <c r="EXS133" s="7"/>
      <c r="EXT133" s="7"/>
      <c r="EXU133" s="7"/>
      <c r="EXV133" s="7"/>
      <c r="EXW133" s="7"/>
      <c r="EXX133" s="7"/>
      <c r="EXY133" s="7"/>
      <c r="EXZ133" s="7"/>
      <c r="EYA133" s="7"/>
      <c r="EYB133" s="7"/>
      <c r="EYC133" s="7"/>
      <c r="EYD133" s="7"/>
      <c r="EYE133" s="7"/>
      <c r="EYF133" s="7"/>
      <c r="EYG133" s="7"/>
      <c r="EYH133" s="7"/>
      <c r="EYI133" s="7"/>
      <c r="EYJ133" s="7"/>
      <c r="EYK133" s="7"/>
      <c r="EYL133" s="7"/>
      <c r="EYM133" s="7"/>
      <c r="EYN133" s="7"/>
      <c r="EYO133" s="7"/>
      <c r="EYP133" s="7"/>
      <c r="EYQ133" s="7"/>
      <c r="EYR133" s="7"/>
      <c r="EYS133" s="7"/>
      <c r="EYT133" s="7"/>
      <c r="EYU133" s="7"/>
      <c r="EYV133" s="7"/>
      <c r="EYW133" s="7"/>
      <c r="EYX133" s="7"/>
      <c r="EYY133" s="7"/>
      <c r="EYZ133" s="7"/>
      <c r="EZA133" s="7"/>
      <c r="EZB133" s="7"/>
      <c r="EZC133" s="7"/>
      <c r="EZD133" s="7"/>
      <c r="EZE133" s="7"/>
      <c r="EZF133" s="7"/>
      <c r="EZG133" s="7"/>
      <c r="EZH133" s="7"/>
      <c r="EZI133" s="7"/>
      <c r="EZJ133" s="7"/>
      <c r="EZK133" s="7"/>
      <c r="EZL133" s="7"/>
      <c r="EZM133" s="7"/>
      <c r="EZN133" s="7"/>
      <c r="EZO133" s="7"/>
      <c r="EZP133" s="7"/>
      <c r="EZQ133" s="7"/>
      <c r="EZR133" s="7"/>
      <c r="EZS133" s="7"/>
      <c r="EZT133" s="7"/>
      <c r="EZU133" s="7"/>
      <c r="EZV133" s="7"/>
      <c r="EZW133" s="7"/>
      <c r="EZX133" s="7"/>
      <c r="EZY133" s="7"/>
      <c r="EZZ133" s="7"/>
      <c r="FAA133" s="7"/>
      <c r="FAB133" s="7"/>
      <c r="FAC133" s="7"/>
      <c r="FAD133" s="7"/>
      <c r="FAE133" s="7"/>
      <c r="FAF133" s="7"/>
      <c r="FAG133" s="7"/>
      <c r="FAH133" s="7"/>
      <c r="FAI133" s="7"/>
      <c r="FAJ133" s="7"/>
      <c r="FAK133" s="7"/>
      <c r="FAL133" s="7"/>
      <c r="FAM133" s="7"/>
      <c r="FAN133" s="7"/>
      <c r="FAO133" s="7"/>
      <c r="FAP133" s="7"/>
      <c r="FAQ133" s="7"/>
      <c r="FAR133" s="7"/>
      <c r="FAS133" s="7"/>
      <c r="FAT133" s="7"/>
      <c r="FAU133" s="7"/>
      <c r="FAV133" s="7"/>
      <c r="FAW133" s="7"/>
      <c r="FAX133" s="7"/>
      <c r="FAY133" s="7"/>
      <c r="FAZ133" s="7"/>
      <c r="FBA133" s="7"/>
      <c r="FBB133" s="7"/>
      <c r="FBC133" s="7"/>
      <c r="FBD133" s="7"/>
      <c r="FBE133" s="7"/>
      <c r="FBF133" s="7"/>
      <c r="FBG133" s="7"/>
      <c r="FBH133" s="7"/>
      <c r="FBI133" s="7"/>
      <c r="FBJ133" s="7"/>
      <c r="FBK133" s="7"/>
      <c r="FBL133" s="7"/>
      <c r="FBM133" s="7"/>
      <c r="FBN133" s="7"/>
      <c r="FBO133" s="7"/>
      <c r="FBP133" s="7"/>
      <c r="FBQ133" s="7"/>
      <c r="FBR133" s="7"/>
      <c r="FBS133" s="7"/>
      <c r="FBT133" s="7"/>
      <c r="FBU133" s="7"/>
      <c r="FBV133" s="7"/>
      <c r="FBW133" s="7"/>
      <c r="FBX133" s="7"/>
      <c r="FBY133" s="7"/>
      <c r="FBZ133" s="7"/>
      <c r="FCA133" s="7"/>
      <c r="FCB133" s="7"/>
      <c r="FCC133" s="7"/>
      <c r="FCD133" s="7"/>
      <c r="FCE133" s="7"/>
      <c r="FCF133" s="7"/>
      <c r="FCG133" s="7"/>
      <c r="FCH133" s="7"/>
      <c r="FCI133" s="7"/>
      <c r="FCJ133" s="7"/>
      <c r="FCK133" s="7"/>
      <c r="FCL133" s="7"/>
      <c r="FCM133" s="7"/>
      <c r="FCN133" s="7"/>
      <c r="FCO133" s="7"/>
      <c r="FCP133" s="7"/>
      <c r="FCQ133" s="7"/>
      <c r="FCR133" s="7"/>
      <c r="FCS133" s="7"/>
      <c r="FCT133" s="7"/>
      <c r="FCU133" s="7"/>
      <c r="FCV133" s="7"/>
      <c r="FCW133" s="7"/>
      <c r="FCX133" s="7"/>
      <c r="FCY133" s="7"/>
      <c r="FCZ133" s="7"/>
      <c r="FDA133" s="7"/>
      <c r="FDB133" s="7"/>
      <c r="FDC133" s="7"/>
      <c r="FDD133" s="7"/>
      <c r="FDE133" s="7"/>
      <c r="FDF133" s="7"/>
      <c r="FDG133" s="7"/>
      <c r="FDH133" s="7"/>
      <c r="FDI133" s="7"/>
      <c r="FDJ133" s="7"/>
      <c r="FDK133" s="7"/>
      <c r="FDL133" s="7"/>
      <c r="FDM133" s="7"/>
      <c r="FDN133" s="7"/>
      <c r="FDO133" s="7"/>
      <c r="FDP133" s="7"/>
      <c r="FDQ133" s="7"/>
      <c r="FDR133" s="7"/>
      <c r="FDS133" s="7"/>
      <c r="FDT133" s="7"/>
      <c r="FDU133" s="7"/>
      <c r="FDV133" s="7"/>
      <c r="FDW133" s="7"/>
      <c r="FDX133" s="7"/>
      <c r="FDY133" s="7"/>
      <c r="FDZ133" s="7"/>
      <c r="FEA133" s="7"/>
      <c r="FEB133" s="7"/>
      <c r="FEC133" s="7"/>
      <c r="FED133" s="7"/>
      <c r="FEE133" s="7"/>
      <c r="FEF133" s="7"/>
      <c r="FEG133" s="7"/>
      <c r="FEH133" s="7"/>
      <c r="FEI133" s="7"/>
      <c r="FEJ133" s="7"/>
      <c r="FEK133" s="7"/>
      <c r="FEL133" s="7"/>
      <c r="FEM133" s="7"/>
      <c r="FEN133" s="7"/>
      <c r="FEO133" s="7"/>
      <c r="FEP133" s="7"/>
      <c r="FEQ133" s="7"/>
      <c r="FER133" s="7"/>
      <c r="FES133" s="7"/>
      <c r="FET133" s="7"/>
      <c r="FEU133" s="7"/>
      <c r="FEV133" s="7"/>
      <c r="FEW133" s="7"/>
      <c r="FEX133" s="7"/>
      <c r="FEY133" s="7"/>
      <c r="FEZ133" s="7"/>
      <c r="FFA133" s="7"/>
      <c r="FFB133" s="7"/>
      <c r="FFC133" s="7"/>
      <c r="FFD133" s="7"/>
      <c r="FFE133" s="7"/>
      <c r="FFF133" s="7"/>
      <c r="FFG133" s="7"/>
      <c r="FFH133" s="7"/>
      <c r="FFI133" s="7"/>
      <c r="FFJ133" s="7"/>
      <c r="FFK133" s="7"/>
      <c r="FFL133" s="7"/>
      <c r="FFM133" s="7"/>
      <c r="FFN133" s="7"/>
      <c r="FFO133" s="7"/>
      <c r="FFP133" s="7"/>
      <c r="FFQ133" s="7"/>
      <c r="FFR133" s="7"/>
      <c r="FFS133" s="7"/>
      <c r="FFT133" s="7"/>
      <c r="FFU133" s="7"/>
      <c r="FFV133" s="7"/>
      <c r="FFW133" s="7"/>
      <c r="FFX133" s="7"/>
      <c r="FFY133" s="7"/>
      <c r="FFZ133" s="7"/>
      <c r="FGA133" s="7"/>
      <c r="FGB133" s="7"/>
      <c r="FGC133" s="7"/>
      <c r="FGD133" s="7"/>
      <c r="FGE133" s="7"/>
      <c r="FGF133" s="7"/>
      <c r="FGG133" s="7"/>
      <c r="FGH133" s="7"/>
      <c r="FGI133" s="7"/>
      <c r="FGJ133" s="7"/>
      <c r="FGK133" s="7"/>
      <c r="FGL133" s="7"/>
      <c r="FGM133" s="7"/>
      <c r="FGN133" s="7"/>
      <c r="FGO133" s="7"/>
      <c r="FGP133" s="7"/>
      <c r="FGQ133" s="7"/>
      <c r="FGR133" s="7"/>
      <c r="FGS133" s="7"/>
      <c r="FGT133" s="7"/>
      <c r="FGU133" s="7"/>
      <c r="FGV133" s="7"/>
      <c r="FGW133" s="7"/>
      <c r="FGX133" s="7"/>
      <c r="FGY133" s="7"/>
      <c r="FGZ133" s="7"/>
      <c r="FHA133" s="7"/>
      <c r="FHB133" s="7"/>
      <c r="FHC133" s="7"/>
      <c r="FHD133" s="7"/>
      <c r="FHE133" s="7"/>
      <c r="FHF133" s="7"/>
      <c r="FHG133" s="7"/>
      <c r="FHH133" s="7"/>
      <c r="FHI133" s="7"/>
      <c r="FHJ133" s="7"/>
      <c r="FHK133" s="7"/>
      <c r="FHL133" s="7"/>
      <c r="FHM133" s="7"/>
      <c r="FHN133" s="7"/>
      <c r="FHO133" s="7"/>
      <c r="FHP133" s="7"/>
      <c r="FHQ133" s="7"/>
      <c r="FHR133" s="7"/>
      <c r="FHS133" s="7"/>
      <c r="FHT133" s="7"/>
      <c r="FHU133" s="7"/>
      <c r="FHV133" s="7"/>
      <c r="FHW133" s="7"/>
      <c r="FHX133" s="7"/>
      <c r="FHY133" s="7"/>
      <c r="FHZ133" s="7"/>
      <c r="FIA133" s="7"/>
      <c r="FIB133" s="7"/>
      <c r="FIC133" s="7"/>
      <c r="FID133" s="7"/>
      <c r="FIE133" s="7"/>
      <c r="FIF133" s="7"/>
      <c r="FIG133" s="7"/>
      <c r="FIH133" s="7"/>
      <c r="FII133" s="7"/>
      <c r="FIJ133" s="7"/>
      <c r="FIK133" s="7"/>
      <c r="FIL133" s="7"/>
      <c r="FIM133" s="7"/>
      <c r="FIN133" s="7"/>
      <c r="FIO133" s="7"/>
      <c r="FIP133" s="7"/>
      <c r="FIQ133" s="7"/>
      <c r="FIR133" s="7"/>
      <c r="FIS133" s="7"/>
      <c r="FIT133" s="7"/>
      <c r="FIU133" s="7"/>
      <c r="FIV133" s="7"/>
      <c r="FIW133" s="7"/>
      <c r="FIX133" s="7"/>
      <c r="FIY133" s="7"/>
      <c r="FIZ133" s="7"/>
      <c r="FJA133" s="7"/>
      <c r="FJB133" s="7"/>
      <c r="FJC133" s="7"/>
      <c r="FJD133" s="7"/>
      <c r="FJE133" s="7"/>
      <c r="FJF133" s="7"/>
      <c r="FJG133" s="7"/>
      <c r="FJH133" s="7"/>
      <c r="FJI133" s="7"/>
      <c r="FJJ133" s="7"/>
      <c r="FJK133" s="7"/>
      <c r="FJL133" s="7"/>
      <c r="FJM133" s="7"/>
      <c r="FJN133" s="7"/>
      <c r="FJO133" s="7"/>
      <c r="FJP133" s="7"/>
      <c r="FJQ133" s="7"/>
      <c r="FJR133" s="7"/>
      <c r="FJS133" s="7"/>
      <c r="FJT133" s="7"/>
      <c r="FJU133" s="7"/>
      <c r="FJV133" s="7"/>
      <c r="FJW133" s="7"/>
      <c r="FJX133" s="7"/>
      <c r="FJY133" s="7"/>
      <c r="FJZ133" s="7"/>
      <c r="FKA133" s="7"/>
      <c r="FKB133" s="7"/>
      <c r="FKC133" s="7"/>
      <c r="FKD133" s="7"/>
      <c r="FKE133" s="7"/>
      <c r="FKF133" s="7"/>
      <c r="FKG133" s="7"/>
      <c r="FKH133" s="7"/>
      <c r="FKI133" s="7"/>
      <c r="FKJ133" s="7"/>
      <c r="FKK133" s="7"/>
      <c r="FKL133" s="7"/>
      <c r="FKM133" s="7"/>
      <c r="FKN133" s="7"/>
      <c r="FKO133" s="7"/>
      <c r="FKP133" s="7"/>
      <c r="FKQ133" s="7"/>
      <c r="FKR133" s="7"/>
      <c r="FKS133" s="7"/>
      <c r="FKT133" s="7"/>
      <c r="FKU133" s="7"/>
      <c r="FKV133" s="7"/>
      <c r="FKW133" s="7"/>
      <c r="FKX133" s="7"/>
      <c r="FKY133" s="7"/>
      <c r="FKZ133" s="7"/>
      <c r="FLA133" s="7"/>
      <c r="FLB133" s="7"/>
      <c r="FLC133" s="7"/>
      <c r="FLD133" s="7"/>
      <c r="FLE133" s="7"/>
      <c r="FLF133" s="7"/>
      <c r="FLG133" s="7"/>
      <c r="FLH133" s="7"/>
      <c r="FLI133" s="7"/>
      <c r="FLJ133" s="7"/>
      <c r="FLK133" s="7"/>
      <c r="FLL133" s="7"/>
      <c r="FLM133" s="7"/>
      <c r="FLN133" s="7"/>
      <c r="FLO133" s="7"/>
      <c r="FLP133" s="7"/>
      <c r="FLQ133" s="7"/>
      <c r="FLR133" s="7"/>
      <c r="FLS133" s="7"/>
      <c r="FLT133" s="7"/>
      <c r="FLU133" s="7"/>
      <c r="FLV133" s="7"/>
      <c r="FLW133" s="7"/>
      <c r="FLX133" s="7"/>
      <c r="FLY133" s="7"/>
      <c r="FLZ133" s="7"/>
      <c r="FMA133" s="7"/>
      <c r="FMB133" s="7"/>
      <c r="FMC133" s="7"/>
      <c r="FMD133" s="7"/>
      <c r="FME133" s="7"/>
      <c r="FMF133" s="7"/>
      <c r="FMG133" s="7"/>
      <c r="FMH133" s="7"/>
      <c r="FMI133" s="7"/>
      <c r="FMJ133" s="7"/>
      <c r="FMK133" s="7"/>
      <c r="FML133" s="7"/>
      <c r="FMM133" s="7"/>
      <c r="FMN133" s="7"/>
      <c r="FMO133" s="7"/>
      <c r="FMP133" s="7"/>
      <c r="FMQ133" s="7"/>
      <c r="FMR133" s="7"/>
      <c r="FMS133" s="7"/>
      <c r="FMT133" s="7"/>
      <c r="FMU133" s="7"/>
      <c r="FMV133" s="7"/>
      <c r="FMW133" s="7"/>
      <c r="FMX133" s="7"/>
      <c r="FMY133" s="7"/>
      <c r="FMZ133" s="7"/>
      <c r="FNA133" s="7"/>
      <c r="FNB133" s="7"/>
      <c r="FNC133" s="7"/>
      <c r="FND133" s="7"/>
      <c r="FNE133" s="7"/>
      <c r="FNF133" s="7"/>
      <c r="FNG133" s="7"/>
      <c r="FNH133" s="7"/>
      <c r="FNI133" s="7"/>
      <c r="FNJ133" s="7"/>
      <c r="FNK133" s="7"/>
      <c r="FNL133" s="7"/>
      <c r="FNM133" s="7"/>
      <c r="FNN133" s="7"/>
      <c r="FNO133" s="7"/>
      <c r="FNP133" s="7"/>
      <c r="FNQ133" s="7"/>
      <c r="FNR133" s="7"/>
      <c r="FNS133" s="7"/>
      <c r="FNT133" s="7"/>
      <c r="FNU133" s="7"/>
      <c r="FNV133" s="7"/>
      <c r="FNW133" s="7"/>
      <c r="FNX133" s="7"/>
      <c r="FNY133" s="7"/>
      <c r="FNZ133" s="7"/>
      <c r="FOA133" s="7"/>
      <c r="FOB133" s="7"/>
      <c r="FOC133" s="7"/>
      <c r="FOD133" s="7"/>
      <c r="FOE133" s="7"/>
      <c r="FOF133" s="7"/>
      <c r="FOG133" s="7"/>
      <c r="FOH133" s="7"/>
      <c r="FOI133" s="7"/>
      <c r="FOJ133" s="7"/>
      <c r="FOK133" s="7"/>
      <c r="FOL133" s="7"/>
      <c r="FOM133" s="7"/>
      <c r="FON133" s="7"/>
      <c r="FOO133" s="7"/>
      <c r="FOP133" s="7"/>
      <c r="FOQ133" s="7"/>
      <c r="FOR133" s="7"/>
      <c r="FOS133" s="7"/>
      <c r="FOT133" s="7"/>
      <c r="FOU133" s="7"/>
      <c r="FOV133" s="7"/>
      <c r="FOW133" s="7"/>
      <c r="FOX133" s="7"/>
      <c r="FOY133" s="7"/>
      <c r="FOZ133" s="7"/>
      <c r="FPA133" s="7"/>
      <c r="FPB133" s="7"/>
      <c r="FPC133" s="7"/>
      <c r="FPD133" s="7"/>
      <c r="FPE133" s="7"/>
      <c r="FPF133" s="7"/>
      <c r="FPG133" s="7"/>
      <c r="FPH133" s="7"/>
      <c r="FPI133" s="7"/>
      <c r="FPJ133" s="7"/>
      <c r="FPK133" s="7"/>
      <c r="FPL133" s="7"/>
      <c r="FPM133" s="7"/>
      <c r="FPN133" s="7"/>
      <c r="FPO133" s="7"/>
      <c r="FPP133" s="7"/>
      <c r="FPQ133" s="7"/>
      <c r="FPR133" s="7"/>
      <c r="FPS133" s="7"/>
      <c r="FPT133" s="7"/>
      <c r="FPU133" s="7"/>
      <c r="FPV133" s="7"/>
      <c r="FPW133" s="7"/>
      <c r="FPX133" s="7"/>
      <c r="FPY133" s="7"/>
      <c r="FPZ133" s="7"/>
      <c r="FQA133" s="7"/>
      <c r="FQB133" s="7"/>
      <c r="FQC133" s="7"/>
      <c r="FQD133" s="7"/>
      <c r="FQE133" s="7"/>
      <c r="FQF133" s="7"/>
      <c r="FQG133" s="7"/>
      <c r="FQH133" s="7"/>
      <c r="FQI133" s="7"/>
      <c r="FQJ133" s="7"/>
      <c r="FQK133" s="7"/>
      <c r="FQL133" s="7"/>
      <c r="FQM133" s="7"/>
      <c r="FQN133" s="7"/>
      <c r="FQO133" s="7"/>
      <c r="FQP133" s="7"/>
      <c r="FQQ133" s="7"/>
      <c r="FQR133" s="7"/>
      <c r="FQS133" s="7"/>
      <c r="FQT133" s="7"/>
      <c r="FQU133" s="7"/>
      <c r="FQV133" s="7"/>
      <c r="FQW133" s="7"/>
      <c r="FQX133" s="7"/>
      <c r="FQY133" s="7"/>
      <c r="FQZ133" s="7"/>
      <c r="FRA133" s="7"/>
      <c r="FRB133" s="7"/>
      <c r="FRC133" s="7"/>
      <c r="FRD133" s="7"/>
      <c r="FRE133" s="7"/>
      <c r="FRF133" s="7"/>
      <c r="FRG133" s="7"/>
      <c r="FRH133" s="7"/>
      <c r="FRI133" s="7"/>
      <c r="FRJ133" s="7"/>
      <c r="FRK133" s="7"/>
      <c r="FRL133" s="7"/>
      <c r="FRM133" s="7"/>
      <c r="FRN133" s="7"/>
      <c r="FRO133" s="7"/>
      <c r="FRP133" s="7"/>
      <c r="FRQ133" s="7"/>
      <c r="FRR133" s="7"/>
      <c r="FRS133" s="7"/>
      <c r="FRT133" s="7"/>
      <c r="FRU133" s="7"/>
      <c r="FRV133" s="7"/>
      <c r="FRW133" s="7"/>
      <c r="FRX133" s="7"/>
      <c r="FRY133" s="7"/>
      <c r="FRZ133" s="7"/>
      <c r="FSA133" s="7"/>
      <c r="FSB133" s="7"/>
      <c r="FSC133" s="7"/>
      <c r="FSD133" s="7"/>
      <c r="FSE133" s="7"/>
      <c r="FSF133" s="7"/>
      <c r="FSG133" s="7"/>
      <c r="FSH133" s="7"/>
      <c r="FSI133" s="7"/>
      <c r="FSJ133" s="7"/>
      <c r="FSK133" s="7"/>
      <c r="FSL133" s="7"/>
      <c r="FSM133" s="7"/>
      <c r="FSN133" s="7"/>
      <c r="FSO133" s="7"/>
      <c r="FSP133" s="7"/>
      <c r="FSQ133" s="7"/>
      <c r="FSR133" s="7"/>
      <c r="FSS133" s="7"/>
      <c r="FST133" s="7"/>
      <c r="FSU133" s="7"/>
      <c r="FSV133" s="7"/>
      <c r="FSW133" s="7"/>
      <c r="FSX133" s="7"/>
      <c r="FSY133" s="7"/>
      <c r="FSZ133" s="7"/>
      <c r="FTA133" s="7"/>
      <c r="FTB133" s="7"/>
      <c r="FTC133" s="7"/>
      <c r="FTD133" s="7"/>
      <c r="FTE133" s="7"/>
      <c r="FTF133" s="7"/>
      <c r="FTG133" s="7"/>
      <c r="FTH133" s="7"/>
      <c r="FTI133" s="7"/>
      <c r="FTJ133" s="7"/>
      <c r="FTK133" s="7"/>
      <c r="FTL133" s="7"/>
      <c r="FTM133" s="7"/>
      <c r="FTN133" s="7"/>
      <c r="FTO133" s="7"/>
      <c r="FTP133" s="7"/>
      <c r="FTQ133" s="7"/>
      <c r="FTR133" s="7"/>
      <c r="FTS133" s="7"/>
      <c r="FTT133" s="7"/>
      <c r="FTU133" s="7"/>
      <c r="FTV133" s="7"/>
      <c r="FTW133" s="7"/>
      <c r="FTX133" s="7"/>
      <c r="FTY133" s="7"/>
      <c r="FTZ133" s="7"/>
      <c r="FUA133" s="7"/>
      <c r="FUB133" s="7"/>
      <c r="FUC133" s="7"/>
      <c r="FUD133" s="7"/>
      <c r="FUE133" s="7"/>
      <c r="FUF133" s="7"/>
      <c r="FUG133" s="7"/>
      <c r="FUH133" s="7"/>
      <c r="FUI133" s="7"/>
      <c r="FUJ133" s="7"/>
      <c r="FUK133" s="7"/>
      <c r="FUL133" s="7"/>
      <c r="FUM133" s="7"/>
      <c r="FUN133" s="7"/>
      <c r="FUO133" s="7"/>
      <c r="FUP133" s="7"/>
      <c r="FUQ133" s="7"/>
      <c r="FUR133" s="7"/>
      <c r="FUS133" s="7"/>
      <c r="FUT133" s="7"/>
      <c r="FUU133" s="7"/>
      <c r="FUV133" s="7"/>
      <c r="FUW133" s="7"/>
      <c r="FUX133" s="7"/>
      <c r="FUY133" s="7"/>
      <c r="FUZ133" s="7"/>
      <c r="FVA133" s="7"/>
      <c r="FVB133" s="7"/>
      <c r="FVC133" s="7"/>
      <c r="FVD133" s="7"/>
      <c r="FVE133" s="7"/>
      <c r="FVF133" s="7"/>
      <c r="FVG133" s="7"/>
      <c r="FVH133" s="7"/>
      <c r="FVI133" s="7"/>
      <c r="FVJ133" s="7"/>
      <c r="FVK133" s="7"/>
      <c r="FVL133" s="7"/>
      <c r="FVM133" s="7"/>
      <c r="FVN133" s="7"/>
      <c r="FVO133" s="7"/>
      <c r="FVP133" s="7"/>
      <c r="FVQ133" s="7"/>
      <c r="FVR133" s="7"/>
      <c r="FVS133" s="7"/>
      <c r="FVT133" s="7"/>
      <c r="FVU133" s="7"/>
      <c r="FVV133" s="7"/>
      <c r="FVW133" s="7"/>
      <c r="FVX133" s="7"/>
      <c r="FVY133" s="7"/>
      <c r="FVZ133" s="7"/>
      <c r="FWA133" s="7"/>
      <c r="FWB133" s="7"/>
      <c r="FWC133" s="7"/>
      <c r="FWD133" s="7"/>
      <c r="FWE133" s="7"/>
      <c r="FWF133" s="7"/>
      <c r="FWG133" s="7"/>
      <c r="FWH133" s="7"/>
      <c r="FWI133" s="7"/>
      <c r="FWJ133" s="7"/>
      <c r="FWK133" s="7"/>
      <c r="FWL133" s="7"/>
      <c r="FWM133" s="7"/>
      <c r="FWN133" s="7"/>
      <c r="FWO133" s="7"/>
      <c r="FWP133" s="7"/>
      <c r="FWQ133" s="7"/>
      <c r="FWR133" s="7"/>
      <c r="FWS133" s="7"/>
      <c r="FWT133" s="7"/>
      <c r="FWU133" s="7"/>
      <c r="FWV133" s="7"/>
      <c r="FWW133" s="7"/>
      <c r="FWX133" s="7"/>
      <c r="FWY133" s="7"/>
      <c r="FWZ133" s="7"/>
      <c r="FXA133" s="7"/>
      <c r="FXB133" s="7"/>
      <c r="FXC133" s="7"/>
      <c r="FXD133" s="7"/>
      <c r="FXE133" s="7"/>
      <c r="FXF133" s="7"/>
      <c r="FXG133" s="7"/>
      <c r="FXH133" s="7"/>
      <c r="FXI133" s="7"/>
      <c r="FXJ133" s="7"/>
      <c r="FXK133" s="7"/>
      <c r="FXL133" s="7"/>
      <c r="FXM133" s="7"/>
      <c r="FXN133" s="7"/>
      <c r="FXO133" s="7"/>
      <c r="FXP133" s="7"/>
      <c r="FXQ133" s="7"/>
      <c r="FXR133" s="7"/>
      <c r="FXS133" s="7"/>
      <c r="FXT133" s="7"/>
      <c r="FXU133" s="7"/>
      <c r="FXV133" s="7"/>
      <c r="FXW133" s="7"/>
      <c r="FXX133" s="7"/>
      <c r="FXY133" s="7"/>
      <c r="FXZ133" s="7"/>
      <c r="FYA133" s="7"/>
      <c r="FYB133" s="7"/>
      <c r="FYC133" s="7"/>
      <c r="FYD133" s="7"/>
      <c r="FYE133" s="7"/>
      <c r="FYF133" s="7"/>
      <c r="FYG133" s="7"/>
      <c r="FYH133" s="7"/>
      <c r="FYI133" s="7"/>
      <c r="FYJ133" s="7"/>
      <c r="FYK133" s="7"/>
      <c r="FYL133" s="7"/>
      <c r="FYM133" s="7"/>
      <c r="FYN133" s="7"/>
      <c r="FYO133" s="7"/>
      <c r="FYP133" s="7"/>
      <c r="FYQ133" s="7"/>
      <c r="FYR133" s="7"/>
      <c r="FYS133" s="7"/>
      <c r="FYT133" s="7"/>
      <c r="FYU133" s="7"/>
      <c r="FYV133" s="7"/>
      <c r="FYW133" s="7"/>
      <c r="FYX133" s="7"/>
      <c r="FYY133" s="7"/>
      <c r="FYZ133" s="7"/>
      <c r="FZA133" s="7"/>
      <c r="FZB133" s="7"/>
      <c r="FZC133" s="7"/>
      <c r="FZD133" s="7"/>
      <c r="FZE133" s="7"/>
      <c r="FZF133" s="7"/>
      <c r="FZG133" s="7"/>
      <c r="FZH133" s="7"/>
      <c r="FZI133" s="7"/>
      <c r="FZJ133" s="7"/>
      <c r="FZK133" s="7"/>
      <c r="FZL133" s="7"/>
      <c r="FZM133" s="7"/>
      <c r="FZN133" s="7"/>
      <c r="FZO133" s="7"/>
      <c r="FZP133" s="7"/>
      <c r="FZQ133" s="7"/>
      <c r="FZR133" s="7"/>
      <c r="FZS133" s="7"/>
      <c r="FZT133" s="7"/>
      <c r="FZU133" s="7"/>
      <c r="FZV133" s="7"/>
      <c r="FZW133" s="7"/>
      <c r="FZX133" s="7"/>
      <c r="FZY133" s="7"/>
      <c r="FZZ133" s="7"/>
      <c r="GAA133" s="7"/>
      <c r="GAB133" s="7"/>
      <c r="GAC133" s="7"/>
      <c r="GAD133" s="7"/>
      <c r="GAE133" s="7"/>
      <c r="GAF133" s="7"/>
      <c r="GAG133" s="7"/>
      <c r="GAH133" s="7"/>
      <c r="GAI133" s="7"/>
      <c r="GAJ133" s="7"/>
      <c r="GAK133" s="7"/>
      <c r="GAL133" s="7"/>
      <c r="GAM133" s="7"/>
      <c r="GAN133" s="7"/>
      <c r="GAO133" s="7"/>
      <c r="GAP133" s="7"/>
      <c r="GAQ133" s="7"/>
      <c r="GAR133" s="7"/>
      <c r="GAS133" s="7"/>
      <c r="GAT133" s="7"/>
      <c r="GAU133" s="7"/>
      <c r="GAV133" s="7"/>
      <c r="GAW133" s="7"/>
      <c r="GAX133" s="7"/>
      <c r="GAY133" s="7"/>
      <c r="GAZ133" s="7"/>
      <c r="GBA133" s="7"/>
      <c r="GBB133" s="7"/>
      <c r="GBC133" s="7"/>
      <c r="GBD133" s="7"/>
      <c r="GBE133" s="7"/>
      <c r="GBF133" s="7"/>
      <c r="GBG133" s="7"/>
      <c r="GBH133" s="7"/>
      <c r="GBI133" s="7"/>
      <c r="GBJ133" s="7"/>
      <c r="GBK133" s="7"/>
      <c r="GBL133" s="7"/>
      <c r="GBM133" s="7"/>
      <c r="GBN133" s="7"/>
      <c r="GBO133" s="7"/>
      <c r="GBP133" s="7"/>
      <c r="GBQ133" s="7"/>
      <c r="GBR133" s="7"/>
      <c r="GBS133" s="7"/>
      <c r="GBT133" s="7"/>
      <c r="GBU133" s="7"/>
      <c r="GBV133" s="7"/>
      <c r="GBW133" s="7"/>
      <c r="GBX133" s="7"/>
      <c r="GBY133" s="7"/>
      <c r="GBZ133" s="7"/>
      <c r="GCA133" s="7"/>
      <c r="GCB133" s="7"/>
      <c r="GCC133" s="7"/>
      <c r="GCD133" s="7"/>
      <c r="GCE133" s="7"/>
      <c r="GCF133" s="7"/>
      <c r="GCG133" s="7"/>
      <c r="GCH133" s="7"/>
      <c r="GCI133" s="7"/>
      <c r="GCJ133" s="7"/>
      <c r="GCK133" s="7"/>
      <c r="GCL133" s="7"/>
      <c r="GCM133" s="7"/>
      <c r="GCN133" s="7"/>
      <c r="GCO133" s="7"/>
      <c r="GCP133" s="7"/>
      <c r="GCQ133" s="7"/>
      <c r="GCR133" s="7"/>
      <c r="GCS133" s="7"/>
      <c r="GCT133" s="7"/>
      <c r="GCU133" s="7"/>
      <c r="GCV133" s="7"/>
      <c r="GCW133" s="7"/>
      <c r="GCX133" s="7"/>
      <c r="GCY133" s="7"/>
      <c r="GCZ133" s="7"/>
      <c r="GDA133" s="7"/>
      <c r="GDB133" s="7"/>
      <c r="GDC133" s="7"/>
      <c r="GDD133" s="7"/>
      <c r="GDE133" s="7"/>
      <c r="GDF133" s="7"/>
      <c r="GDG133" s="7"/>
      <c r="GDH133" s="7"/>
      <c r="GDI133" s="7"/>
      <c r="GDJ133" s="7"/>
      <c r="GDK133" s="7"/>
      <c r="GDL133" s="7"/>
      <c r="GDM133" s="7"/>
      <c r="GDN133" s="7"/>
      <c r="GDO133" s="7"/>
      <c r="GDP133" s="7"/>
      <c r="GDQ133" s="7"/>
      <c r="GDR133" s="7"/>
      <c r="GDS133" s="7"/>
      <c r="GDT133" s="7"/>
      <c r="GDU133" s="7"/>
      <c r="GDV133" s="7"/>
      <c r="GDW133" s="7"/>
      <c r="GDX133" s="7"/>
      <c r="GDY133" s="7"/>
      <c r="GDZ133" s="7"/>
      <c r="GEA133" s="7"/>
      <c r="GEB133" s="7"/>
      <c r="GEC133" s="7"/>
      <c r="GED133" s="7"/>
      <c r="GEE133" s="7"/>
      <c r="GEF133" s="7"/>
      <c r="GEG133" s="7"/>
      <c r="GEH133" s="7"/>
      <c r="GEI133" s="7"/>
      <c r="GEJ133" s="7"/>
      <c r="GEK133" s="7"/>
      <c r="GEL133" s="7"/>
      <c r="GEM133" s="7"/>
      <c r="GEN133" s="7"/>
      <c r="GEO133" s="7"/>
      <c r="GEP133" s="7"/>
      <c r="GEQ133" s="7"/>
      <c r="GER133" s="7"/>
      <c r="GES133" s="7"/>
      <c r="GET133" s="7"/>
      <c r="GEU133" s="7"/>
      <c r="GEV133" s="7"/>
      <c r="GEW133" s="7"/>
      <c r="GEX133" s="7"/>
      <c r="GEY133" s="7"/>
      <c r="GEZ133" s="7"/>
      <c r="GFA133" s="7"/>
      <c r="GFB133" s="7"/>
      <c r="GFC133" s="7"/>
      <c r="GFD133" s="7"/>
      <c r="GFE133" s="7"/>
      <c r="GFF133" s="7"/>
      <c r="GFG133" s="7"/>
      <c r="GFH133" s="7"/>
      <c r="GFI133" s="7"/>
      <c r="GFJ133" s="7"/>
      <c r="GFK133" s="7"/>
      <c r="GFL133" s="7"/>
      <c r="GFM133" s="7"/>
      <c r="GFN133" s="7"/>
      <c r="GFO133" s="7"/>
      <c r="GFP133" s="7"/>
      <c r="GFQ133" s="7"/>
      <c r="GFR133" s="7"/>
      <c r="GFS133" s="7"/>
      <c r="GFT133" s="7"/>
      <c r="GFU133" s="7"/>
      <c r="GFV133" s="7"/>
      <c r="GFW133" s="7"/>
      <c r="GFX133" s="7"/>
      <c r="GFY133" s="7"/>
      <c r="GFZ133" s="7"/>
      <c r="GGA133" s="7"/>
      <c r="GGB133" s="7"/>
      <c r="GGC133" s="7"/>
      <c r="GGD133" s="7"/>
      <c r="GGE133" s="7"/>
      <c r="GGF133" s="7"/>
      <c r="GGG133" s="7"/>
      <c r="GGH133" s="7"/>
      <c r="GGI133" s="7"/>
      <c r="GGJ133" s="7"/>
      <c r="GGK133" s="7"/>
      <c r="GGL133" s="7"/>
      <c r="GGM133" s="7"/>
      <c r="GGN133" s="7"/>
      <c r="GGO133" s="7"/>
      <c r="GGP133" s="7"/>
      <c r="GGQ133" s="7"/>
      <c r="GGR133" s="7"/>
      <c r="GGS133" s="7"/>
      <c r="GGT133" s="7"/>
      <c r="GGU133" s="7"/>
      <c r="GGV133" s="7"/>
      <c r="GGW133" s="7"/>
      <c r="GGX133" s="7"/>
      <c r="GGY133" s="7"/>
      <c r="GGZ133" s="7"/>
      <c r="GHA133" s="7"/>
      <c r="GHB133" s="7"/>
      <c r="GHC133" s="7"/>
      <c r="GHD133" s="7"/>
      <c r="GHE133" s="7"/>
      <c r="GHF133" s="7"/>
      <c r="GHG133" s="7"/>
      <c r="GHH133" s="7"/>
      <c r="GHI133" s="7"/>
      <c r="GHJ133" s="7"/>
      <c r="GHK133" s="7"/>
      <c r="GHL133" s="7"/>
      <c r="GHM133" s="7"/>
      <c r="GHN133" s="7"/>
      <c r="GHO133" s="7"/>
      <c r="GHP133" s="7"/>
      <c r="GHQ133" s="7"/>
      <c r="GHR133" s="7"/>
      <c r="GHS133" s="7"/>
      <c r="GHT133" s="7"/>
      <c r="GHU133" s="7"/>
      <c r="GHV133" s="7"/>
      <c r="GHW133" s="7"/>
      <c r="GHX133" s="7"/>
      <c r="GHY133" s="7"/>
      <c r="GHZ133" s="7"/>
      <c r="GIA133" s="7"/>
      <c r="GIB133" s="7"/>
      <c r="GIC133" s="7"/>
      <c r="GID133" s="7"/>
      <c r="GIE133" s="7"/>
      <c r="GIF133" s="7"/>
      <c r="GIG133" s="7"/>
      <c r="GIH133" s="7"/>
      <c r="GII133" s="7"/>
      <c r="GIJ133" s="7"/>
      <c r="GIK133" s="7"/>
      <c r="GIL133" s="7"/>
      <c r="GIM133" s="7"/>
      <c r="GIN133" s="7"/>
      <c r="GIO133" s="7"/>
      <c r="GIP133" s="7"/>
      <c r="GIQ133" s="7"/>
      <c r="GIR133" s="7"/>
      <c r="GIS133" s="7"/>
      <c r="GIT133" s="7"/>
      <c r="GIU133" s="7"/>
      <c r="GIV133" s="7"/>
      <c r="GIW133" s="7"/>
      <c r="GIX133" s="7"/>
      <c r="GIY133" s="7"/>
      <c r="GIZ133" s="7"/>
      <c r="GJA133" s="7"/>
      <c r="GJB133" s="7"/>
      <c r="GJC133" s="7"/>
      <c r="GJD133" s="7"/>
      <c r="GJE133" s="7"/>
      <c r="GJF133" s="7"/>
      <c r="GJG133" s="7"/>
      <c r="GJH133" s="7"/>
      <c r="GJI133" s="7"/>
      <c r="GJJ133" s="7"/>
      <c r="GJK133" s="7"/>
      <c r="GJL133" s="7"/>
      <c r="GJM133" s="7"/>
      <c r="GJN133" s="7"/>
      <c r="GJO133" s="7"/>
      <c r="GJP133" s="7"/>
      <c r="GJQ133" s="7"/>
      <c r="GJR133" s="7"/>
      <c r="GJS133" s="7"/>
      <c r="GJT133" s="7"/>
      <c r="GJU133" s="7"/>
      <c r="GJV133" s="7"/>
      <c r="GJW133" s="7"/>
      <c r="GJX133" s="7"/>
      <c r="GJY133" s="7"/>
      <c r="GJZ133" s="7"/>
      <c r="GKA133" s="7"/>
      <c r="GKB133" s="7"/>
      <c r="GKC133" s="7"/>
      <c r="GKD133" s="7"/>
      <c r="GKE133" s="7"/>
      <c r="GKF133" s="7"/>
      <c r="GKG133" s="7"/>
      <c r="GKH133" s="7"/>
      <c r="GKI133" s="7"/>
      <c r="GKJ133" s="7"/>
      <c r="GKK133" s="7"/>
      <c r="GKL133" s="7"/>
      <c r="GKM133" s="7"/>
      <c r="GKN133" s="7"/>
      <c r="GKO133" s="7"/>
      <c r="GKP133" s="7"/>
      <c r="GKQ133" s="7"/>
      <c r="GKR133" s="7"/>
      <c r="GKS133" s="7"/>
      <c r="GKT133" s="7"/>
      <c r="GKU133" s="7"/>
      <c r="GKV133" s="7"/>
      <c r="GKW133" s="7"/>
      <c r="GKX133" s="7"/>
      <c r="GKY133" s="7"/>
      <c r="GKZ133" s="7"/>
      <c r="GLA133" s="7"/>
      <c r="GLB133" s="7"/>
      <c r="GLC133" s="7"/>
      <c r="GLD133" s="7"/>
      <c r="GLE133" s="7"/>
      <c r="GLF133" s="7"/>
      <c r="GLG133" s="7"/>
      <c r="GLH133" s="7"/>
      <c r="GLI133" s="7"/>
      <c r="GLJ133" s="7"/>
      <c r="GLK133" s="7"/>
      <c r="GLL133" s="7"/>
      <c r="GLM133" s="7"/>
      <c r="GLN133" s="7"/>
      <c r="GLO133" s="7"/>
      <c r="GLP133" s="7"/>
      <c r="GLQ133" s="7"/>
      <c r="GLR133" s="7"/>
      <c r="GLS133" s="7"/>
      <c r="GLT133" s="7"/>
      <c r="GLU133" s="7"/>
      <c r="GLV133" s="7"/>
      <c r="GLW133" s="7"/>
      <c r="GLX133" s="7"/>
      <c r="GLY133" s="7"/>
      <c r="GLZ133" s="7"/>
      <c r="GMA133" s="7"/>
      <c r="GMB133" s="7"/>
      <c r="GMC133" s="7"/>
      <c r="GMD133" s="7"/>
      <c r="GME133" s="7"/>
      <c r="GMF133" s="7"/>
      <c r="GMG133" s="7"/>
      <c r="GMH133" s="7"/>
      <c r="GMI133" s="7"/>
      <c r="GMJ133" s="7"/>
      <c r="GMK133" s="7"/>
      <c r="GML133" s="7"/>
      <c r="GMM133" s="7"/>
      <c r="GMN133" s="7"/>
      <c r="GMO133" s="7"/>
      <c r="GMP133" s="7"/>
      <c r="GMQ133" s="7"/>
      <c r="GMR133" s="7"/>
      <c r="GMS133" s="7"/>
      <c r="GMT133" s="7"/>
      <c r="GMU133" s="7"/>
      <c r="GMV133" s="7"/>
      <c r="GMW133" s="7"/>
      <c r="GMX133" s="7"/>
      <c r="GMY133" s="7"/>
      <c r="GMZ133" s="7"/>
      <c r="GNA133" s="7"/>
      <c r="GNB133" s="7"/>
      <c r="GNC133" s="7"/>
      <c r="GND133" s="7"/>
      <c r="GNE133" s="7"/>
      <c r="GNF133" s="7"/>
      <c r="GNG133" s="7"/>
      <c r="GNH133" s="7"/>
      <c r="GNI133" s="7"/>
      <c r="GNJ133" s="7"/>
      <c r="GNK133" s="7"/>
      <c r="GNL133" s="7"/>
      <c r="GNM133" s="7"/>
      <c r="GNN133" s="7"/>
      <c r="GNO133" s="7"/>
      <c r="GNP133" s="7"/>
      <c r="GNQ133" s="7"/>
      <c r="GNR133" s="7"/>
      <c r="GNS133" s="7"/>
      <c r="GNT133" s="7"/>
      <c r="GNU133" s="7"/>
      <c r="GNV133" s="7"/>
      <c r="GNW133" s="7"/>
      <c r="GNX133" s="7"/>
      <c r="GNY133" s="7"/>
      <c r="GNZ133" s="7"/>
      <c r="GOA133" s="7"/>
      <c r="GOB133" s="7"/>
      <c r="GOC133" s="7"/>
      <c r="GOD133" s="7"/>
      <c r="GOE133" s="7"/>
      <c r="GOF133" s="7"/>
      <c r="GOG133" s="7"/>
      <c r="GOH133" s="7"/>
      <c r="GOI133" s="7"/>
      <c r="GOJ133" s="7"/>
      <c r="GOK133" s="7"/>
      <c r="GOL133" s="7"/>
      <c r="GOM133" s="7"/>
      <c r="GON133" s="7"/>
      <c r="GOO133" s="7"/>
      <c r="GOP133" s="7"/>
      <c r="GOQ133" s="7"/>
      <c r="GOR133" s="7"/>
      <c r="GOS133" s="7"/>
      <c r="GOT133" s="7"/>
      <c r="GOU133" s="7"/>
      <c r="GOV133" s="7"/>
      <c r="GOW133" s="7"/>
      <c r="GOX133" s="7"/>
      <c r="GOY133" s="7"/>
      <c r="GOZ133" s="7"/>
      <c r="GPA133" s="7"/>
      <c r="GPB133" s="7"/>
      <c r="GPC133" s="7"/>
      <c r="GPD133" s="7"/>
      <c r="GPE133" s="7"/>
      <c r="GPF133" s="7"/>
      <c r="GPG133" s="7"/>
      <c r="GPH133" s="7"/>
      <c r="GPI133" s="7"/>
      <c r="GPJ133" s="7"/>
      <c r="GPK133" s="7"/>
      <c r="GPL133" s="7"/>
      <c r="GPM133" s="7"/>
      <c r="GPN133" s="7"/>
      <c r="GPO133" s="7"/>
      <c r="GPP133" s="7"/>
      <c r="GPQ133" s="7"/>
      <c r="GPR133" s="7"/>
      <c r="GPS133" s="7"/>
      <c r="GPT133" s="7"/>
      <c r="GPU133" s="7"/>
      <c r="GPV133" s="7"/>
      <c r="GPW133" s="7"/>
      <c r="GPX133" s="7"/>
      <c r="GPY133" s="7"/>
      <c r="GPZ133" s="7"/>
      <c r="GQA133" s="7"/>
      <c r="GQB133" s="7"/>
      <c r="GQC133" s="7"/>
      <c r="GQD133" s="7"/>
      <c r="GQE133" s="7"/>
      <c r="GQF133" s="7"/>
      <c r="GQG133" s="7"/>
      <c r="GQH133" s="7"/>
      <c r="GQI133" s="7"/>
      <c r="GQJ133" s="7"/>
      <c r="GQK133" s="7"/>
      <c r="GQL133" s="7"/>
      <c r="GQM133" s="7"/>
      <c r="GQN133" s="7"/>
      <c r="GQO133" s="7"/>
      <c r="GQP133" s="7"/>
      <c r="GQQ133" s="7"/>
      <c r="GQR133" s="7"/>
      <c r="GQS133" s="7"/>
      <c r="GQT133" s="7"/>
      <c r="GQU133" s="7"/>
      <c r="GQV133" s="7"/>
      <c r="GQW133" s="7"/>
      <c r="GQX133" s="7"/>
      <c r="GQY133" s="7"/>
      <c r="GQZ133" s="7"/>
      <c r="GRA133" s="7"/>
      <c r="GRB133" s="7"/>
      <c r="GRC133" s="7"/>
      <c r="GRD133" s="7"/>
      <c r="GRE133" s="7"/>
      <c r="GRF133" s="7"/>
      <c r="GRG133" s="7"/>
      <c r="GRH133" s="7"/>
      <c r="GRI133" s="7"/>
      <c r="GRJ133" s="7"/>
      <c r="GRK133" s="7"/>
      <c r="GRL133" s="7"/>
      <c r="GRM133" s="7"/>
      <c r="GRN133" s="7"/>
      <c r="GRO133" s="7"/>
      <c r="GRP133" s="7"/>
      <c r="GRQ133" s="7"/>
      <c r="GRR133" s="7"/>
      <c r="GRS133" s="7"/>
      <c r="GRT133" s="7"/>
      <c r="GRU133" s="7"/>
      <c r="GRV133" s="7"/>
      <c r="GRW133" s="7"/>
      <c r="GRX133" s="7"/>
      <c r="GRY133" s="7"/>
      <c r="GRZ133" s="7"/>
      <c r="GSA133" s="7"/>
      <c r="GSB133" s="7"/>
      <c r="GSC133" s="7"/>
      <c r="GSD133" s="7"/>
      <c r="GSE133" s="7"/>
      <c r="GSF133" s="7"/>
      <c r="GSG133" s="7"/>
      <c r="GSH133" s="7"/>
      <c r="GSI133" s="7"/>
      <c r="GSJ133" s="7"/>
      <c r="GSK133" s="7"/>
      <c r="GSL133" s="7"/>
      <c r="GSM133" s="7"/>
      <c r="GSN133" s="7"/>
      <c r="GSO133" s="7"/>
      <c r="GSP133" s="7"/>
      <c r="GSQ133" s="7"/>
      <c r="GSR133" s="7"/>
      <c r="GSS133" s="7"/>
      <c r="GST133" s="7"/>
      <c r="GSU133" s="7"/>
      <c r="GSV133" s="7"/>
      <c r="GSW133" s="7"/>
      <c r="GSX133" s="7"/>
      <c r="GSY133" s="7"/>
      <c r="GSZ133" s="7"/>
      <c r="GTA133" s="7"/>
      <c r="GTB133" s="7"/>
      <c r="GTC133" s="7"/>
      <c r="GTD133" s="7"/>
      <c r="GTE133" s="7"/>
      <c r="GTF133" s="7"/>
      <c r="GTG133" s="7"/>
      <c r="GTH133" s="7"/>
      <c r="GTI133" s="7"/>
      <c r="GTJ133" s="7"/>
      <c r="GTK133" s="7"/>
      <c r="GTL133" s="7"/>
      <c r="GTM133" s="7"/>
      <c r="GTN133" s="7"/>
      <c r="GTO133" s="7"/>
      <c r="GTP133" s="7"/>
      <c r="GTQ133" s="7"/>
      <c r="GTR133" s="7"/>
      <c r="GTS133" s="7"/>
      <c r="GTT133" s="7"/>
      <c r="GTU133" s="7"/>
      <c r="GTV133" s="7"/>
      <c r="GTW133" s="7"/>
      <c r="GTX133" s="7"/>
      <c r="GTY133" s="7"/>
      <c r="GTZ133" s="7"/>
      <c r="GUA133" s="7"/>
      <c r="GUB133" s="7"/>
      <c r="GUC133" s="7"/>
      <c r="GUD133" s="7"/>
      <c r="GUE133" s="7"/>
      <c r="GUF133" s="7"/>
      <c r="GUG133" s="7"/>
      <c r="GUH133" s="7"/>
      <c r="GUI133" s="7"/>
      <c r="GUJ133" s="7"/>
      <c r="GUK133" s="7"/>
      <c r="GUL133" s="7"/>
      <c r="GUM133" s="7"/>
      <c r="GUN133" s="7"/>
      <c r="GUO133" s="7"/>
      <c r="GUP133" s="7"/>
      <c r="GUQ133" s="7"/>
      <c r="GUR133" s="7"/>
      <c r="GUS133" s="7"/>
      <c r="GUT133" s="7"/>
      <c r="GUU133" s="7"/>
      <c r="GUV133" s="7"/>
      <c r="GUW133" s="7"/>
      <c r="GUX133" s="7"/>
      <c r="GUY133" s="7"/>
      <c r="GUZ133" s="7"/>
      <c r="GVA133" s="7"/>
      <c r="GVB133" s="7"/>
      <c r="GVC133" s="7"/>
      <c r="GVD133" s="7"/>
      <c r="GVE133" s="7"/>
      <c r="GVF133" s="7"/>
      <c r="GVG133" s="7"/>
      <c r="GVH133" s="7"/>
      <c r="GVI133" s="7"/>
      <c r="GVJ133" s="7"/>
      <c r="GVK133" s="7"/>
      <c r="GVL133" s="7"/>
      <c r="GVM133" s="7"/>
      <c r="GVN133" s="7"/>
      <c r="GVO133" s="7"/>
      <c r="GVP133" s="7"/>
      <c r="GVQ133" s="7"/>
      <c r="GVR133" s="7"/>
      <c r="GVS133" s="7"/>
      <c r="GVT133" s="7"/>
      <c r="GVU133" s="7"/>
      <c r="GVV133" s="7"/>
      <c r="GVW133" s="7"/>
      <c r="GVX133" s="7"/>
      <c r="GVY133" s="7"/>
      <c r="GVZ133" s="7"/>
      <c r="GWA133" s="7"/>
      <c r="GWB133" s="7"/>
      <c r="GWC133" s="7"/>
      <c r="GWD133" s="7"/>
      <c r="GWE133" s="7"/>
      <c r="GWF133" s="7"/>
      <c r="GWG133" s="7"/>
      <c r="GWH133" s="7"/>
      <c r="GWI133" s="7"/>
      <c r="GWJ133" s="7"/>
      <c r="GWK133" s="7"/>
      <c r="GWL133" s="7"/>
      <c r="GWM133" s="7"/>
      <c r="GWN133" s="7"/>
      <c r="GWO133" s="7"/>
      <c r="GWP133" s="7"/>
      <c r="GWQ133" s="7"/>
      <c r="GWR133" s="7"/>
      <c r="GWS133" s="7"/>
      <c r="GWT133" s="7"/>
      <c r="GWU133" s="7"/>
      <c r="GWV133" s="7"/>
      <c r="GWW133" s="7"/>
      <c r="GWX133" s="7"/>
      <c r="GWY133" s="7"/>
      <c r="GWZ133" s="7"/>
      <c r="GXA133" s="7"/>
      <c r="GXB133" s="7"/>
      <c r="GXC133" s="7"/>
      <c r="GXD133" s="7"/>
      <c r="GXE133" s="7"/>
      <c r="GXF133" s="7"/>
      <c r="GXG133" s="7"/>
      <c r="GXH133" s="7"/>
      <c r="GXI133" s="7"/>
      <c r="GXJ133" s="7"/>
      <c r="GXK133" s="7"/>
      <c r="GXL133" s="7"/>
      <c r="GXM133" s="7"/>
      <c r="GXN133" s="7"/>
      <c r="GXO133" s="7"/>
      <c r="GXP133" s="7"/>
      <c r="GXQ133" s="7"/>
      <c r="GXR133" s="7"/>
      <c r="GXS133" s="7"/>
      <c r="GXT133" s="7"/>
      <c r="GXU133" s="7"/>
      <c r="GXV133" s="7"/>
      <c r="GXW133" s="7"/>
      <c r="GXX133" s="7"/>
      <c r="GXY133" s="7"/>
      <c r="GXZ133" s="7"/>
      <c r="GYA133" s="7"/>
      <c r="GYB133" s="7"/>
      <c r="GYC133" s="7"/>
      <c r="GYD133" s="7"/>
      <c r="GYE133" s="7"/>
      <c r="GYF133" s="7"/>
      <c r="GYG133" s="7"/>
      <c r="GYH133" s="7"/>
      <c r="GYI133" s="7"/>
      <c r="GYJ133" s="7"/>
      <c r="GYK133" s="7"/>
      <c r="GYL133" s="7"/>
      <c r="GYM133" s="7"/>
      <c r="GYN133" s="7"/>
      <c r="GYO133" s="7"/>
      <c r="GYP133" s="7"/>
      <c r="GYQ133" s="7"/>
      <c r="GYR133" s="7"/>
      <c r="GYS133" s="7"/>
      <c r="GYT133" s="7"/>
      <c r="GYU133" s="7"/>
      <c r="GYV133" s="7"/>
      <c r="GYW133" s="7"/>
      <c r="GYX133" s="7"/>
      <c r="GYY133" s="7"/>
      <c r="GYZ133" s="7"/>
      <c r="GZA133" s="7"/>
      <c r="GZB133" s="7"/>
      <c r="GZC133" s="7"/>
      <c r="GZD133" s="7"/>
      <c r="GZE133" s="7"/>
      <c r="GZF133" s="7"/>
      <c r="GZG133" s="7"/>
      <c r="GZH133" s="7"/>
      <c r="GZI133" s="7"/>
      <c r="GZJ133" s="7"/>
      <c r="GZK133" s="7"/>
      <c r="GZL133" s="7"/>
      <c r="GZM133" s="7"/>
      <c r="GZN133" s="7"/>
      <c r="GZO133" s="7"/>
      <c r="GZP133" s="7"/>
      <c r="GZQ133" s="7"/>
      <c r="GZR133" s="7"/>
      <c r="GZS133" s="7"/>
      <c r="GZT133" s="7"/>
      <c r="GZU133" s="7"/>
      <c r="GZV133" s="7"/>
      <c r="GZW133" s="7"/>
      <c r="GZX133" s="7"/>
      <c r="GZY133" s="7"/>
      <c r="GZZ133" s="7"/>
      <c r="HAA133" s="7"/>
      <c r="HAB133" s="7"/>
      <c r="HAC133" s="7"/>
      <c r="HAD133" s="7"/>
      <c r="HAE133" s="7"/>
      <c r="HAF133" s="7"/>
      <c r="HAG133" s="7"/>
      <c r="HAH133" s="7"/>
      <c r="HAI133" s="7"/>
      <c r="HAJ133" s="7"/>
      <c r="HAK133" s="7"/>
      <c r="HAL133" s="7"/>
      <c r="HAM133" s="7"/>
      <c r="HAN133" s="7"/>
      <c r="HAO133" s="7"/>
      <c r="HAP133" s="7"/>
      <c r="HAQ133" s="7"/>
      <c r="HAR133" s="7"/>
      <c r="HAS133" s="7"/>
      <c r="HAT133" s="7"/>
      <c r="HAU133" s="7"/>
      <c r="HAV133" s="7"/>
      <c r="HAW133" s="7"/>
      <c r="HAX133" s="7"/>
      <c r="HAY133" s="7"/>
      <c r="HAZ133" s="7"/>
      <c r="HBA133" s="7"/>
      <c r="HBB133" s="7"/>
      <c r="HBC133" s="7"/>
      <c r="HBD133" s="7"/>
      <c r="HBE133" s="7"/>
      <c r="HBF133" s="7"/>
      <c r="HBG133" s="7"/>
      <c r="HBH133" s="7"/>
      <c r="HBI133" s="7"/>
      <c r="HBJ133" s="7"/>
      <c r="HBK133" s="7"/>
      <c r="HBL133" s="7"/>
      <c r="HBM133" s="7"/>
      <c r="HBN133" s="7"/>
      <c r="HBO133" s="7"/>
      <c r="HBP133" s="7"/>
      <c r="HBQ133" s="7"/>
      <c r="HBR133" s="7"/>
      <c r="HBS133" s="7"/>
      <c r="HBT133" s="7"/>
      <c r="HBU133" s="7"/>
      <c r="HBV133" s="7"/>
      <c r="HBW133" s="7"/>
      <c r="HBX133" s="7"/>
      <c r="HBY133" s="7"/>
      <c r="HBZ133" s="7"/>
      <c r="HCA133" s="7"/>
      <c r="HCB133" s="7"/>
      <c r="HCC133" s="7"/>
      <c r="HCD133" s="7"/>
      <c r="HCE133" s="7"/>
      <c r="HCF133" s="7"/>
      <c r="HCG133" s="7"/>
      <c r="HCH133" s="7"/>
      <c r="HCI133" s="7"/>
      <c r="HCJ133" s="7"/>
      <c r="HCK133" s="7"/>
      <c r="HCL133" s="7"/>
      <c r="HCM133" s="7"/>
      <c r="HCN133" s="7"/>
      <c r="HCO133" s="7"/>
      <c r="HCP133" s="7"/>
      <c r="HCQ133" s="7"/>
      <c r="HCR133" s="7"/>
      <c r="HCS133" s="7"/>
      <c r="HCT133" s="7"/>
      <c r="HCU133" s="7"/>
      <c r="HCV133" s="7"/>
      <c r="HCW133" s="7"/>
      <c r="HCX133" s="7"/>
      <c r="HCY133" s="7"/>
      <c r="HCZ133" s="7"/>
      <c r="HDA133" s="7"/>
      <c r="HDB133" s="7"/>
      <c r="HDC133" s="7"/>
      <c r="HDD133" s="7"/>
      <c r="HDE133" s="7"/>
      <c r="HDF133" s="7"/>
      <c r="HDG133" s="7"/>
      <c r="HDH133" s="7"/>
      <c r="HDI133" s="7"/>
      <c r="HDJ133" s="7"/>
      <c r="HDK133" s="7"/>
      <c r="HDL133" s="7"/>
      <c r="HDM133" s="7"/>
      <c r="HDN133" s="7"/>
      <c r="HDO133" s="7"/>
      <c r="HDP133" s="7"/>
      <c r="HDQ133" s="7"/>
      <c r="HDR133" s="7"/>
      <c r="HDS133" s="7"/>
      <c r="HDT133" s="7"/>
      <c r="HDU133" s="7"/>
      <c r="HDV133" s="7"/>
      <c r="HDW133" s="7"/>
      <c r="HDX133" s="7"/>
      <c r="HDY133" s="7"/>
      <c r="HDZ133" s="7"/>
      <c r="HEA133" s="7"/>
      <c r="HEB133" s="7"/>
      <c r="HEC133" s="7"/>
      <c r="HED133" s="7"/>
      <c r="HEE133" s="7"/>
      <c r="HEF133" s="7"/>
      <c r="HEG133" s="7"/>
      <c r="HEH133" s="7"/>
      <c r="HEI133" s="7"/>
      <c r="HEJ133" s="7"/>
      <c r="HEK133" s="7"/>
      <c r="HEL133" s="7"/>
      <c r="HEM133" s="7"/>
      <c r="HEN133" s="7"/>
      <c r="HEO133" s="7"/>
      <c r="HEP133" s="7"/>
      <c r="HEQ133" s="7"/>
      <c r="HER133" s="7"/>
      <c r="HES133" s="7"/>
      <c r="HET133" s="7"/>
      <c r="HEU133" s="7"/>
      <c r="HEV133" s="7"/>
      <c r="HEW133" s="7"/>
      <c r="HEX133" s="7"/>
      <c r="HEY133" s="7"/>
      <c r="HEZ133" s="7"/>
      <c r="HFA133" s="7"/>
      <c r="HFB133" s="7"/>
      <c r="HFC133" s="7"/>
      <c r="HFD133" s="7"/>
      <c r="HFE133" s="7"/>
      <c r="HFF133" s="7"/>
      <c r="HFG133" s="7"/>
      <c r="HFH133" s="7"/>
      <c r="HFI133" s="7"/>
      <c r="HFJ133" s="7"/>
      <c r="HFK133" s="7"/>
      <c r="HFL133" s="7"/>
      <c r="HFM133" s="7"/>
      <c r="HFN133" s="7"/>
      <c r="HFO133" s="7"/>
      <c r="HFP133" s="7"/>
      <c r="HFQ133" s="7"/>
      <c r="HFR133" s="7"/>
      <c r="HFS133" s="7"/>
      <c r="HFT133" s="7"/>
      <c r="HFU133" s="7"/>
      <c r="HFV133" s="7"/>
      <c r="HFW133" s="7"/>
      <c r="HFX133" s="7"/>
      <c r="HFY133" s="7"/>
      <c r="HFZ133" s="7"/>
      <c r="HGA133" s="7"/>
      <c r="HGB133" s="7"/>
      <c r="HGC133" s="7"/>
      <c r="HGD133" s="7"/>
      <c r="HGE133" s="7"/>
      <c r="HGF133" s="7"/>
      <c r="HGG133" s="7"/>
      <c r="HGH133" s="7"/>
      <c r="HGI133" s="7"/>
      <c r="HGJ133" s="7"/>
      <c r="HGK133" s="7"/>
      <c r="HGL133" s="7"/>
      <c r="HGM133" s="7"/>
      <c r="HGN133" s="7"/>
      <c r="HGO133" s="7"/>
      <c r="HGP133" s="7"/>
      <c r="HGQ133" s="7"/>
      <c r="HGR133" s="7"/>
      <c r="HGS133" s="7"/>
      <c r="HGT133" s="7"/>
      <c r="HGU133" s="7"/>
      <c r="HGV133" s="7"/>
      <c r="HGW133" s="7"/>
      <c r="HGX133" s="7"/>
      <c r="HGY133" s="7"/>
      <c r="HGZ133" s="7"/>
      <c r="HHA133" s="7"/>
      <c r="HHB133" s="7"/>
      <c r="HHC133" s="7"/>
      <c r="HHD133" s="7"/>
      <c r="HHE133" s="7"/>
      <c r="HHF133" s="7"/>
      <c r="HHG133" s="7"/>
      <c r="HHH133" s="7"/>
      <c r="HHI133" s="7"/>
      <c r="HHJ133" s="7"/>
      <c r="HHK133" s="7"/>
      <c r="HHL133" s="7"/>
      <c r="HHM133" s="7"/>
      <c r="HHN133" s="7"/>
      <c r="HHO133" s="7"/>
      <c r="HHP133" s="7"/>
      <c r="HHQ133" s="7"/>
      <c r="HHR133" s="7"/>
      <c r="HHS133" s="7"/>
      <c r="HHT133" s="7"/>
      <c r="HHU133" s="7"/>
      <c r="HHV133" s="7"/>
      <c r="HHW133" s="7"/>
      <c r="HHX133" s="7"/>
      <c r="HHY133" s="7"/>
      <c r="HHZ133" s="7"/>
      <c r="HIA133" s="7"/>
      <c r="HIB133" s="7"/>
      <c r="HIC133" s="7"/>
      <c r="HID133" s="7"/>
      <c r="HIE133" s="7"/>
      <c r="HIF133" s="7"/>
      <c r="HIG133" s="7"/>
      <c r="HIH133" s="7"/>
      <c r="HII133" s="7"/>
      <c r="HIJ133" s="7"/>
      <c r="HIK133" s="7"/>
      <c r="HIL133" s="7"/>
      <c r="HIM133" s="7"/>
      <c r="HIN133" s="7"/>
      <c r="HIO133" s="7"/>
      <c r="HIP133" s="7"/>
      <c r="HIQ133" s="7"/>
      <c r="HIR133" s="7"/>
      <c r="HIS133" s="7"/>
      <c r="HIT133" s="7"/>
      <c r="HIU133" s="7"/>
      <c r="HIV133" s="7"/>
      <c r="HIW133" s="7"/>
      <c r="HIX133" s="7"/>
      <c r="HIY133" s="7"/>
      <c r="HIZ133" s="7"/>
      <c r="HJA133" s="7"/>
      <c r="HJB133" s="7"/>
      <c r="HJC133" s="7"/>
      <c r="HJD133" s="7"/>
      <c r="HJE133" s="7"/>
      <c r="HJF133" s="7"/>
      <c r="HJG133" s="7"/>
      <c r="HJH133" s="7"/>
      <c r="HJI133" s="7"/>
      <c r="HJJ133" s="7"/>
      <c r="HJK133" s="7"/>
      <c r="HJL133" s="7"/>
      <c r="HJM133" s="7"/>
      <c r="HJN133" s="7"/>
      <c r="HJO133" s="7"/>
      <c r="HJP133" s="7"/>
      <c r="HJQ133" s="7"/>
      <c r="HJR133" s="7"/>
      <c r="HJS133" s="7"/>
      <c r="HJT133" s="7"/>
      <c r="HJU133" s="7"/>
      <c r="HJV133" s="7"/>
      <c r="HJW133" s="7"/>
      <c r="HJX133" s="7"/>
      <c r="HJY133" s="7"/>
      <c r="HJZ133" s="7"/>
      <c r="HKA133" s="7"/>
      <c r="HKB133" s="7"/>
      <c r="HKC133" s="7"/>
      <c r="HKD133" s="7"/>
      <c r="HKE133" s="7"/>
      <c r="HKF133" s="7"/>
      <c r="HKG133" s="7"/>
      <c r="HKH133" s="7"/>
      <c r="HKI133" s="7"/>
      <c r="HKJ133" s="7"/>
      <c r="HKK133" s="7"/>
      <c r="HKL133" s="7"/>
      <c r="HKM133" s="7"/>
      <c r="HKN133" s="7"/>
      <c r="HKO133" s="7"/>
      <c r="HKP133" s="7"/>
      <c r="HKQ133" s="7"/>
      <c r="HKR133" s="7"/>
      <c r="HKS133" s="7"/>
      <c r="HKT133" s="7"/>
      <c r="HKU133" s="7"/>
      <c r="HKV133" s="7"/>
      <c r="HKW133" s="7"/>
      <c r="HKX133" s="7"/>
      <c r="HKY133" s="7"/>
      <c r="HKZ133" s="7"/>
      <c r="HLA133" s="7"/>
      <c r="HLB133" s="7"/>
      <c r="HLC133" s="7"/>
      <c r="HLD133" s="7"/>
      <c r="HLE133" s="7"/>
      <c r="HLF133" s="7"/>
      <c r="HLG133" s="7"/>
      <c r="HLH133" s="7"/>
      <c r="HLI133" s="7"/>
      <c r="HLJ133" s="7"/>
      <c r="HLK133" s="7"/>
      <c r="HLL133" s="7"/>
      <c r="HLM133" s="7"/>
      <c r="HLN133" s="7"/>
      <c r="HLO133" s="7"/>
      <c r="HLP133" s="7"/>
      <c r="HLQ133" s="7"/>
      <c r="HLR133" s="7"/>
      <c r="HLS133" s="7"/>
      <c r="HLT133" s="7"/>
      <c r="HLU133" s="7"/>
      <c r="HLV133" s="7"/>
      <c r="HLW133" s="7"/>
      <c r="HLX133" s="7"/>
      <c r="HLY133" s="7"/>
      <c r="HLZ133" s="7"/>
      <c r="HMA133" s="7"/>
      <c r="HMB133" s="7"/>
      <c r="HMC133" s="7"/>
      <c r="HMD133" s="7"/>
      <c r="HME133" s="7"/>
      <c r="HMF133" s="7"/>
      <c r="HMG133" s="7"/>
      <c r="HMH133" s="7"/>
      <c r="HMI133" s="7"/>
      <c r="HMJ133" s="7"/>
      <c r="HMK133" s="7"/>
      <c r="HML133" s="7"/>
      <c r="HMM133" s="7"/>
      <c r="HMN133" s="7"/>
      <c r="HMO133" s="7"/>
      <c r="HMP133" s="7"/>
      <c r="HMQ133" s="7"/>
      <c r="HMR133" s="7"/>
      <c r="HMS133" s="7"/>
      <c r="HMT133" s="7"/>
      <c r="HMU133" s="7"/>
      <c r="HMV133" s="7"/>
      <c r="HMW133" s="7"/>
      <c r="HMX133" s="7"/>
      <c r="HMY133" s="7"/>
      <c r="HMZ133" s="7"/>
      <c r="HNA133" s="7"/>
      <c r="HNB133" s="7"/>
      <c r="HNC133" s="7"/>
      <c r="HND133" s="7"/>
      <c r="HNE133" s="7"/>
      <c r="HNF133" s="7"/>
      <c r="HNG133" s="7"/>
      <c r="HNH133" s="7"/>
      <c r="HNI133" s="7"/>
      <c r="HNJ133" s="7"/>
      <c r="HNK133" s="7"/>
      <c r="HNL133" s="7"/>
      <c r="HNM133" s="7"/>
      <c r="HNN133" s="7"/>
      <c r="HNO133" s="7"/>
      <c r="HNP133" s="7"/>
      <c r="HNQ133" s="7"/>
      <c r="HNR133" s="7"/>
      <c r="HNS133" s="7"/>
      <c r="HNT133" s="7"/>
      <c r="HNU133" s="7"/>
      <c r="HNV133" s="7"/>
      <c r="HNW133" s="7"/>
      <c r="HNX133" s="7"/>
      <c r="HNY133" s="7"/>
      <c r="HNZ133" s="7"/>
      <c r="HOA133" s="7"/>
      <c r="HOB133" s="7"/>
      <c r="HOC133" s="7"/>
      <c r="HOD133" s="7"/>
      <c r="HOE133" s="7"/>
      <c r="HOF133" s="7"/>
      <c r="HOG133" s="7"/>
      <c r="HOH133" s="7"/>
      <c r="HOI133" s="7"/>
      <c r="HOJ133" s="7"/>
      <c r="HOK133" s="7"/>
      <c r="HOL133" s="7"/>
      <c r="HOM133" s="7"/>
      <c r="HON133" s="7"/>
      <c r="HOO133" s="7"/>
      <c r="HOP133" s="7"/>
      <c r="HOQ133" s="7"/>
      <c r="HOR133" s="7"/>
      <c r="HOS133" s="7"/>
      <c r="HOT133" s="7"/>
      <c r="HOU133" s="7"/>
      <c r="HOV133" s="7"/>
      <c r="HOW133" s="7"/>
      <c r="HOX133" s="7"/>
      <c r="HOY133" s="7"/>
      <c r="HOZ133" s="7"/>
      <c r="HPA133" s="7"/>
      <c r="HPB133" s="7"/>
      <c r="HPC133" s="7"/>
      <c r="HPD133" s="7"/>
      <c r="HPE133" s="7"/>
      <c r="HPF133" s="7"/>
      <c r="HPG133" s="7"/>
      <c r="HPH133" s="7"/>
      <c r="HPI133" s="7"/>
      <c r="HPJ133" s="7"/>
      <c r="HPK133" s="7"/>
      <c r="HPL133" s="7"/>
      <c r="HPM133" s="7"/>
      <c r="HPN133" s="7"/>
      <c r="HPO133" s="7"/>
      <c r="HPP133" s="7"/>
      <c r="HPQ133" s="7"/>
      <c r="HPR133" s="7"/>
      <c r="HPS133" s="7"/>
      <c r="HPT133" s="7"/>
      <c r="HPU133" s="7"/>
      <c r="HPV133" s="7"/>
      <c r="HPW133" s="7"/>
      <c r="HPX133" s="7"/>
      <c r="HPY133" s="7"/>
      <c r="HPZ133" s="7"/>
      <c r="HQA133" s="7"/>
      <c r="HQB133" s="7"/>
      <c r="HQC133" s="7"/>
      <c r="HQD133" s="7"/>
      <c r="HQE133" s="7"/>
      <c r="HQF133" s="7"/>
      <c r="HQG133" s="7"/>
      <c r="HQH133" s="7"/>
      <c r="HQI133" s="7"/>
      <c r="HQJ133" s="7"/>
      <c r="HQK133" s="7"/>
      <c r="HQL133" s="7"/>
      <c r="HQM133" s="7"/>
      <c r="HQN133" s="7"/>
      <c r="HQO133" s="7"/>
      <c r="HQP133" s="7"/>
      <c r="HQQ133" s="7"/>
      <c r="HQR133" s="7"/>
      <c r="HQS133" s="7"/>
      <c r="HQT133" s="7"/>
      <c r="HQU133" s="7"/>
      <c r="HQV133" s="7"/>
      <c r="HQW133" s="7"/>
      <c r="HQX133" s="7"/>
      <c r="HQY133" s="7"/>
      <c r="HQZ133" s="7"/>
      <c r="HRA133" s="7"/>
      <c r="HRB133" s="7"/>
      <c r="HRC133" s="7"/>
      <c r="HRD133" s="7"/>
      <c r="HRE133" s="7"/>
      <c r="HRF133" s="7"/>
      <c r="HRG133" s="7"/>
      <c r="HRH133" s="7"/>
      <c r="HRI133" s="7"/>
      <c r="HRJ133" s="7"/>
      <c r="HRK133" s="7"/>
      <c r="HRL133" s="7"/>
      <c r="HRM133" s="7"/>
      <c r="HRN133" s="7"/>
      <c r="HRO133" s="7"/>
      <c r="HRP133" s="7"/>
      <c r="HRQ133" s="7"/>
      <c r="HRR133" s="7"/>
      <c r="HRS133" s="7"/>
      <c r="HRT133" s="7"/>
      <c r="HRU133" s="7"/>
      <c r="HRV133" s="7"/>
      <c r="HRW133" s="7"/>
      <c r="HRX133" s="7"/>
      <c r="HRY133" s="7"/>
      <c r="HRZ133" s="7"/>
      <c r="HSA133" s="7"/>
      <c r="HSB133" s="7"/>
      <c r="HSC133" s="7"/>
      <c r="HSD133" s="7"/>
      <c r="HSE133" s="7"/>
      <c r="HSF133" s="7"/>
      <c r="HSG133" s="7"/>
      <c r="HSH133" s="7"/>
      <c r="HSI133" s="7"/>
      <c r="HSJ133" s="7"/>
      <c r="HSK133" s="7"/>
      <c r="HSL133" s="7"/>
      <c r="HSM133" s="7"/>
      <c r="HSN133" s="7"/>
      <c r="HSO133" s="7"/>
      <c r="HSP133" s="7"/>
      <c r="HSQ133" s="7"/>
      <c r="HSR133" s="7"/>
      <c r="HSS133" s="7"/>
      <c r="HST133" s="7"/>
      <c r="HSU133" s="7"/>
      <c r="HSV133" s="7"/>
      <c r="HSW133" s="7"/>
      <c r="HSX133" s="7"/>
      <c r="HSY133" s="7"/>
      <c r="HSZ133" s="7"/>
      <c r="HTA133" s="7"/>
      <c r="HTB133" s="7"/>
      <c r="HTC133" s="7"/>
      <c r="HTD133" s="7"/>
      <c r="HTE133" s="7"/>
      <c r="HTF133" s="7"/>
      <c r="HTG133" s="7"/>
      <c r="HTH133" s="7"/>
      <c r="HTI133" s="7"/>
      <c r="HTJ133" s="7"/>
      <c r="HTK133" s="7"/>
      <c r="HTL133" s="7"/>
      <c r="HTM133" s="7"/>
      <c r="HTN133" s="7"/>
      <c r="HTO133" s="7"/>
      <c r="HTP133" s="7"/>
      <c r="HTQ133" s="7"/>
      <c r="HTR133" s="7"/>
      <c r="HTS133" s="7"/>
      <c r="HTT133" s="7"/>
      <c r="HTU133" s="7"/>
      <c r="HTV133" s="7"/>
      <c r="HTW133" s="7"/>
      <c r="HTX133" s="7"/>
      <c r="HTY133" s="7"/>
      <c r="HTZ133" s="7"/>
      <c r="HUA133" s="7"/>
      <c r="HUB133" s="7"/>
      <c r="HUC133" s="7"/>
      <c r="HUD133" s="7"/>
      <c r="HUE133" s="7"/>
      <c r="HUF133" s="7"/>
      <c r="HUG133" s="7"/>
      <c r="HUH133" s="7"/>
      <c r="HUI133" s="7"/>
      <c r="HUJ133" s="7"/>
      <c r="HUK133" s="7"/>
      <c r="HUL133" s="7"/>
      <c r="HUM133" s="7"/>
      <c r="HUN133" s="7"/>
      <c r="HUO133" s="7"/>
      <c r="HUP133" s="7"/>
      <c r="HUQ133" s="7"/>
      <c r="HUR133" s="7"/>
      <c r="HUS133" s="7"/>
      <c r="HUT133" s="7"/>
      <c r="HUU133" s="7"/>
      <c r="HUV133" s="7"/>
      <c r="HUW133" s="7"/>
      <c r="HUX133" s="7"/>
      <c r="HUY133" s="7"/>
      <c r="HUZ133" s="7"/>
      <c r="HVA133" s="7"/>
      <c r="HVB133" s="7"/>
      <c r="HVC133" s="7"/>
      <c r="HVD133" s="7"/>
      <c r="HVE133" s="7"/>
      <c r="HVF133" s="7"/>
      <c r="HVG133" s="7"/>
      <c r="HVH133" s="7"/>
      <c r="HVI133" s="7"/>
      <c r="HVJ133" s="7"/>
      <c r="HVK133" s="7"/>
      <c r="HVL133" s="7"/>
      <c r="HVM133" s="7"/>
      <c r="HVN133" s="7"/>
      <c r="HVO133" s="7"/>
      <c r="HVP133" s="7"/>
      <c r="HVQ133" s="7"/>
      <c r="HVR133" s="7"/>
      <c r="HVS133" s="7"/>
      <c r="HVT133" s="7"/>
      <c r="HVU133" s="7"/>
      <c r="HVV133" s="7"/>
      <c r="HVW133" s="7"/>
      <c r="HVX133" s="7"/>
      <c r="HVY133" s="7"/>
      <c r="HVZ133" s="7"/>
      <c r="HWA133" s="7"/>
      <c r="HWB133" s="7"/>
      <c r="HWC133" s="7"/>
      <c r="HWD133" s="7"/>
      <c r="HWE133" s="7"/>
      <c r="HWF133" s="7"/>
      <c r="HWG133" s="7"/>
      <c r="HWH133" s="7"/>
      <c r="HWI133" s="7"/>
      <c r="HWJ133" s="7"/>
      <c r="HWK133" s="7"/>
      <c r="HWL133" s="7"/>
      <c r="HWM133" s="7"/>
      <c r="HWN133" s="7"/>
      <c r="HWO133" s="7"/>
      <c r="HWP133" s="7"/>
      <c r="HWQ133" s="7"/>
      <c r="HWR133" s="7"/>
      <c r="HWS133" s="7"/>
      <c r="HWT133" s="7"/>
      <c r="HWU133" s="7"/>
      <c r="HWV133" s="7"/>
      <c r="HWW133" s="7"/>
      <c r="HWX133" s="7"/>
      <c r="HWY133" s="7"/>
      <c r="HWZ133" s="7"/>
      <c r="HXA133" s="7"/>
      <c r="HXB133" s="7"/>
      <c r="HXC133" s="7"/>
      <c r="HXD133" s="7"/>
      <c r="HXE133" s="7"/>
      <c r="HXF133" s="7"/>
      <c r="HXG133" s="7"/>
      <c r="HXH133" s="7"/>
      <c r="HXI133" s="7"/>
      <c r="HXJ133" s="7"/>
      <c r="HXK133" s="7"/>
      <c r="HXL133" s="7"/>
      <c r="HXM133" s="7"/>
      <c r="HXN133" s="7"/>
      <c r="HXO133" s="7"/>
      <c r="HXP133" s="7"/>
      <c r="HXQ133" s="7"/>
      <c r="HXR133" s="7"/>
      <c r="HXS133" s="7"/>
      <c r="HXT133" s="7"/>
      <c r="HXU133" s="7"/>
      <c r="HXV133" s="7"/>
      <c r="HXW133" s="7"/>
      <c r="HXX133" s="7"/>
      <c r="HXY133" s="7"/>
      <c r="HXZ133" s="7"/>
      <c r="HYA133" s="7"/>
      <c r="HYB133" s="7"/>
      <c r="HYC133" s="7"/>
      <c r="HYD133" s="7"/>
      <c r="HYE133" s="7"/>
      <c r="HYF133" s="7"/>
      <c r="HYG133" s="7"/>
      <c r="HYH133" s="7"/>
      <c r="HYI133" s="7"/>
      <c r="HYJ133" s="7"/>
      <c r="HYK133" s="7"/>
      <c r="HYL133" s="7"/>
      <c r="HYM133" s="7"/>
      <c r="HYN133" s="7"/>
      <c r="HYO133" s="7"/>
      <c r="HYP133" s="7"/>
      <c r="HYQ133" s="7"/>
      <c r="HYR133" s="7"/>
      <c r="HYS133" s="7"/>
      <c r="HYT133" s="7"/>
      <c r="HYU133" s="7"/>
      <c r="HYV133" s="7"/>
      <c r="HYW133" s="7"/>
      <c r="HYX133" s="7"/>
      <c r="HYY133" s="7"/>
      <c r="HYZ133" s="7"/>
      <c r="HZA133" s="7"/>
      <c r="HZB133" s="7"/>
      <c r="HZC133" s="7"/>
      <c r="HZD133" s="7"/>
      <c r="HZE133" s="7"/>
      <c r="HZF133" s="7"/>
      <c r="HZG133" s="7"/>
      <c r="HZH133" s="7"/>
      <c r="HZI133" s="7"/>
      <c r="HZJ133" s="7"/>
      <c r="HZK133" s="7"/>
      <c r="HZL133" s="7"/>
      <c r="HZM133" s="7"/>
      <c r="HZN133" s="7"/>
      <c r="HZO133" s="7"/>
      <c r="HZP133" s="7"/>
      <c r="HZQ133" s="7"/>
      <c r="HZR133" s="7"/>
      <c r="HZS133" s="7"/>
      <c r="HZT133" s="7"/>
      <c r="HZU133" s="7"/>
      <c r="HZV133" s="7"/>
      <c r="HZW133" s="7"/>
      <c r="HZX133" s="7"/>
      <c r="HZY133" s="7"/>
      <c r="HZZ133" s="7"/>
      <c r="IAA133" s="7"/>
      <c r="IAB133" s="7"/>
      <c r="IAC133" s="7"/>
      <c r="IAD133" s="7"/>
      <c r="IAE133" s="7"/>
      <c r="IAF133" s="7"/>
      <c r="IAG133" s="7"/>
      <c r="IAH133" s="7"/>
      <c r="IAI133" s="7"/>
      <c r="IAJ133" s="7"/>
      <c r="IAK133" s="7"/>
      <c r="IAL133" s="7"/>
      <c r="IAM133" s="7"/>
      <c r="IAN133" s="7"/>
      <c r="IAO133" s="7"/>
      <c r="IAP133" s="7"/>
      <c r="IAQ133" s="7"/>
      <c r="IAR133" s="7"/>
      <c r="IAS133" s="7"/>
      <c r="IAT133" s="7"/>
      <c r="IAU133" s="7"/>
      <c r="IAV133" s="7"/>
      <c r="IAW133" s="7"/>
      <c r="IAX133" s="7"/>
      <c r="IAY133" s="7"/>
      <c r="IAZ133" s="7"/>
      <c r="IBA133" s="7"/>
      <c r="IBB133" s="7"/>
      <c r="IBC133" s="7"/>
      <c r="IBD133" s="7"/>
      <c r="IBE133" s="7"/>
      <c r="IBF133" s="7"/>
      <c r="IBG133" s="7"/>
      <c r="IBH133" s="7"/>
      <c r="IBI133" s="7"/>
      <c r="IBJ133" s="7"/>
      <c r="IBK133" s="7"/>
      <c r="IBL133" s="7"/>
      <c r="IBM133" s="7"/>
      <c r="IBN133" s="7"/>
      <c r="IBO133" s="7"/>
      <c r="IBP133" s="7"/>
      <c r="IBQ133" s="7"/>
      <c r="IBR133" s="7"/>
      <c r="IBS133" s="7"/>
      <c r="IBT133" s="7"/>
      <c r="IBU133" s="7"/>
      <c r="IBV133" s="7"/>
      <c r="IBW133" s="7"/>
      <c r="IBX133" s="7"/>
      <c r="IBY133" s="7"/>
      <c r="IBZ133" s="7"/>
      <c r="ICA133" s="7"/>
      <c r="ICB133" s="7"/>
      <c r="ICC133" s="7"/>
      <c r="ICD133" s="7"/>
      <c r="ICE133" s="7"/>
      <c r="ICF133" s="7"/>
      <c r="ICG133" s="7"/>
      <c r="ICH133" s="7"/>
      <c r="ICI133" s="7"/>
      <c r="ICJ133" s="7"/>
      <c r="ICK133" s="7"/>
      <c r="ICL133" s="7"/>
      <c r="ICM133" s="7"/>
      <c r="ICN133" s="7"/>
      <c r="ICO133" s="7"/>
      <c r="ICP133" s="7"/>
      <c r="ICQ133" s="7"/>
      <c r="ICR133" s="7"/>
      <c r="ICS133" s="7"/>
      <c r="ICT133" s="7"/>
      <c r="ICU133" s="7"/>
      <c r="ICV133" s="7"/>
      <c r="ICW133" s="7"/>
      <c r="ICX133" s="7"/>
      <c r="ICY133" s="7"/>
      <c r="ICZ133" s="7"/>
      <c r="IDA133" s="7"/>
      <c r="IDB133" s="7"/>
      <c r="IDC133" s="7"/>
      <c r="IDD133" s="7"/>
      <c r="IDE133" s="7"/>
      <c r="IDF133" s="7"/>
      <c r="IDG133" s="7"/>
      <c r="IDH133" s="7"/>
      <c r="IDI133" s="7"/>
      <c r="IDJ133" s="7"/>
      <c r="IDK133" s="7"/>
      <c r="IDL133" s="7"/>
      <c r="IDM133" s="7"/>
      <c r="IDN133" s="7"/>
      <c r="IDO133" s="7"/>
      <c r="IDP133" s="7"/>
      <c r="IDQ133" s="7"/>
      <c r="IDR133" s="7"/>
      <c r="IDS133" s="7"/>
      <c r="IDT133" s="7"/>
      <c r="IDU133" s="7"/>
      <c r="IDV133" s="7"/>
      <c r="IDW133" s="7"/>
      <c r="IDX133" s="7"/>
      <c r="IDY133" s="7"/>
      <c r="IDZ133" s="7"/>
      <c r="IEA133" s="7"/>
      <c r="IEB133" s="7"/>
      <c r="IEC133" s="7"/>
      <c r="IED133" s="7"/>
      <c r="IEE133" s="7"/>
      <c r="IEF133" s="7"/>
      <c r="IEG133" s="7"/>
      <c r="IEH133" s="7"/>
      <c r="IEI133" s="7"/>
      <c r="IEJ133" s="7"/>
      <c r="IEK133" s="7"/>
      <c r="IEL133" s="7"/>
      <c r="IEM133" s="7"/>
      <c r="IEN133" s="7"/>
      <c r="IEO133" s="7"/>
      <c r="IEP133" s="7"/>
      <c r="IEQ133" s="7"/>
      <c r="IER133" s="7"/>
      <c r="IES133" s="7"/>
      <c r="IET133" s="7"/>
      <c r="IEU133" s="7"/>
      <c r="IEV133" s="7"/>
      <c r="IEW133" s="7"/>
      <c r="IEX133" s="7"/>
      <c r="IEY133" s="7"/>
      <c r="IEZ133" s="7"/>
      <c r="IFA133" s="7"/>
      <c r="IFB133" s="7"/>
      <c r="IFC133" s="7"/>
      <c r="IFD133" s="7"/>
      <c r="IFE133" s="7"/>
      <c r="IFF133" s="7"/>
      <c r="IFG133" s="7"/>
      <c r="IFH133" s="7"/>
      <c r="IFI133" s="7"/>
      <c r="IFJ133" s="7"/>
      <c r="IFK133" s="7"/>
      <c r="IFL133" s="7"/>
      <c r="IFM133" s="7"/>
      <c r="IFN133" s="7"/>
      <c r="IFO133" s="7"/>
      <c r="IFP133" s="7"/>
      <c r="IFQ133" s="7"/>
      <c r="IFR133" s="7"/>
      <c r="IFS133" s="7"/>
      <c r="IFT133" s="7"/>
      <c r="IFU133" s="7"/>
      <c r="IFV133" s="7"/>
      <c r="IFW133" s="7"/>
      <c r="IFX133" s="7"/>
      <c r="IFY133" s="7"/>
      <c r="IFZ133" s="7"/>
      <c r="IGA133" s="7"/>
      <c r="IGB133" s="7"/>
      <c r="IGC133" s="7"/>
      <c r="IGD133" s="7"/>
      <c r="IGE133" s="7"/>
      <c r="IGF133" s="7"/>
      <c r="IGG133" s="7"/>
      <c r="IGH133" s="7"/>
      <c r="IGI133" s="7"/>
      <c r="IGJ133" s="7"/>
      <c r="IGK133" s="7"/>
      <c r="IGL133" s="7"/>
      <c r="IGM133" s="7"/>
      <c r="IGN133" s="7"/>
      <c r="IGO133" s="7"/>
      <c r="IGP133" s="7"/>
      <c r="IGQ133" s="7"/>
      <c r="IGR133" s="7"/>
      <c r="IGS133" s="7"/>
      <c r="IGT133" s="7"/>
      <c r="IGU133" s="7"/>
      <c r="IGV133" s="7"/>
      <c r="IGW133" s="7"/>
      <c r="IGX133" s="7"/>
      <c r="IGY133" s="7"/>
      <c r="IGZ133" s="7"/>
      <c r="IHA133" s="7"/>
      <c r="IHB133" s="7"/>
      <c r="IHC133" s="7"/>
      <c r="IHD133" s="7"/>
      <c r="IHE133" s="7"/>
      <c r="IHF133" s="7"/>
      <c r="IHG133" s="7"/>
      <c r="IHH133" s="7"/>
      <c r="IHI133" s="7"/>
      <c r="IHJ133" s="7"/>
      <c r="IHK133" s="7"/>
      <c r="IHL133" s="7"/>
      <c r="IHM133" s="7"/>
      <c r="IHN133" s="7"/>
      <c r="IHO133" s="7"/>
      <c r="IHP133" s="7"/>
      <c r="IHQ133" s="7"/>
      <c r="IHR133" s="7"/>
      <c r="IHS133" s="7"/>
      <c r="IHT133" s="7"/>
      <c r="IHU133" s="7"/>
      <c r="IHV133" s="7"/>
      <c r="IHW133" s="7"/>
      <c r="IHX133" s="7"/>
      <c r="IHY133" s="7"/>
      <c r="IHZ133" s="7"/>
      <c r="IIA133" s="7"/>
      <c r="IIB133" s="7"/>
      <c r="IIC133" s="7"/>
      <c r="IID133" s="7"/>
      <c r="IIE133" s="7"/>
      <c r="IIF133" s="7"/>
      <c r="IIG133" s="7"/>
      <c r="IIH133" s="7"/>
      <c r="III133" s="7"/>
      <c r="IIJ133" s="7"/>
      <c r="IIK133" s="7"/>
      <c r="IIL133" s="7"/>
      <c r="IIM133" s="7"/>
      <c r="IIN133" s="7"/>
      <c r="IIO133" s="7"/>
      <c r="IIP133" s="7"/>
      <c r="IIQ133" s="7"/>
      <c r="IIR133" s="7"/>
      <c r="IIS133" s="7"/>
      <c r="IIT133" s="7"/>
      <c r="IIU133" s="7"/>
      <c r="IIV133" s="7"/>
      <c r="IIW133" s="7"/>
      <c r="IIX133" s="7"/>
      <c r="IIY133" s="7"/>
      <c r="IIZ133" s="7"/>
      <c r="IJA133" s="7"/>
      <c r="IJB133" s="7"/>
      <c r="IJC133" s="7"/>
      <c r="IJD133" s="7"/>
      <c r="IJE133" s="7"/>
      <c r="IJF133" s="7"/>
      <c r="IJG133" s="7"/>
      <c r="IJH133" s="7"/>
      <c r="IJI133" s="7"/>
      <c r="IJJ133" s="7"/>
      <c r="IJK133" s="7"/>
      <c r="IJL133" s="7"/>
      <c r="IJM133" s="7"/>
      <c r="IJN133" s="7"/>
      <c r="IJO133" s="7"/>
      <c r="IJP133" s="7"/>
      <c r="IJQ133" s="7"/>
      <c r="IJR133" s="7"/>
      <c r="IJS133" s="7"/>
      <c r="IJT133" s="7"/>
      <c r="IJU133" s="7"/>
      <c r="IJV133" s="7"/>
      <c r="IJW133" s="7"/>
      <c r="IJX133" s="7"/>
      <c r="IJY133" s="7"/>
      <c r="IJZ133" s="7"/>
      <c r="IKA133" s="7"/>
      <c r="IKB133" s="7"/>
      <c r="IKC133" s="7"/>
      <c r="IKD133" s="7"/>
      <c r="IKE133" s="7"/>
      <c r="IKF133" s="7"/>
      <c r="IKG133" s="7"/>
      <c r="IKH133" s="7"/>
      <c r="IKI133" s="7"/>
      <c r="IKJ133" s="7"/>
      <c r="IKK133" s="7"/>
      <c r="IKL133" s="7"/>
      <c r="IKM133" s="7"/>
      <c r="IKN133" s="7"/>
      <c r="IKO133" s="7"/>
      <c r="IKP133" s="7"/>
      <c r="IKQ133" s="7"/>
      <c r="IKR133" s="7"/>
      <c r="IKS133" s="7"/>
      <c r="IKT133" s="7"/>
      <c r="IKU133" s="7"/>
      <c r="IKV133" s="7"/>
      <c r="IKW133" s="7"/>
      <c r="IKX133" s="7"/>
      <c r="IKY133" s="7"/>
      <c r="IKZ133" s="7"/>
      <c r="ILA133" s="7"/>
      <c r="ILB133" s="7"/>
      <c r="ILC133" s="7"/>
      <c r="ILD133" s="7"/>
      <c r="ILE133" s="7"/>
      <c r="ILF133" s="7"/>
      <c r="ILG133" s="7"/>
      <c r="ILH133" s="7"/>
      <c r="ILI133" s="7"/>
      <c r="ILJ133" s="7"/>
      <c r="ILK133" s="7"/>
      <c r="ILL133" s="7"/>
      <c r="ILM133" s="7"/>
      <c r="ILN133" s="7"/>
      <c r="ILO133" s="7"/>
      <c r="ILP133" s="7"/>
      <c r="ILQ133" s="7"/>
      <c r="ILR133" s="7"/>
      <c r="ILS133" s="7"/>
      <c r="ILT133" s="7"/>
      <c r="ILU133" s="7"/>
      <c r="ILV133" s="7"/>
      <c r="ILW133" s="7"/>
      <c r="ILX133" s="7"/>
      <c r="ILY133" s="7"/>
      <c r="ILZ133" s="7"/>
      <c r="IMA133" s="7"/>
      <c r="IMB133" s="7"/>
      <c r="IMC133" s="7"/>
      <c r="IMD133" s="7"/>
      <c r="IME133" s="7"/>
      <c r="IMF133" s="7"/>
      <c r="IMG133" s="7"/>
      <c r="IMH133" s="7"/>
      <c r="IMI133" s="7"/>
      <c r="IMJ133" s="7"/>
      <c r="IMK133" s="7"/>
      <c r="IML133" s="7"/>
      <c r="IMM133" s="7"/>
      <c r="IMN133" s="7"/>
      <c r="IMO133" s="7"/>
      <c r="IMP133" s="7"/>
      <c r="IMQ133" s="7"/>
      <c r="IMR133" s="7"/>
      <c r="IMS133" s="7"/>
      <c r="IMT133" s="7"/>
      <c r="IMU133" s="7"/>
      <c r="IMV133" s="7"/>
      <c r="IMW133" s="7"/>
      <c r="IMX133" s="7"/>
      <c r="IMY133" s="7"/>
      <c r="IMZ133" s="7"/>
      <c r="INA133" s="7"/>
      <c r="INB133" s="7"/>
      <c r="INC133" s="7"/>
      <c r="IND133" s="7"/>
      <c r="INE133" s="7"/>
      <c r="INF133" s="7"/>
      <c r="ING133" s="7"/>
      <c r="INH133" s="7"/>
      <c r="INI133" s="7"/>
      <c r="INJ133" s="7"/>
      <c r="INK133" s="7"/>
      <c r="INL133" s="7"/>
      <c r="INM133" s="7"/>
      <c r="INN133" s="7"/>
      <c r="INO133" s="7"/>
      <c r="INP133" s="7"/>
      <c r="INQ133" s="7"/>
      <c r="INR133" s="7"/>
      <c r="INS133" s="7"/>
      <c r="INT133" s="7"/>
      <c r="INU133" s="7"/>
      <c r="INV133" s="7"/>
      <c r="INW133" s="7"/>
      <c r="INX133" s="7"/>
      <c r="INY133" s="7"/>
      <c r="INZ133" s="7"/>
      <c r="IOA133" s="7"/>
      <c r="IOB133" s="7"/>
      <c r="IOC133" s="7"/>
      <c r="IOD133" s="7"/>
      <c r="IOE133" s="7"/>
      <c r="IOF133" s="7"/>
      <c r="IOG133" s="7"/>
      <c r="IOH133" s="7"/>
      <c r="IOI133" s="7"/>
      <c r="IOJ133" s="7"/>
      <c r="IOK133" s="7"/>
      <c r="IOL133" s="7"/>
      <c r="IOM133" s="7"/>
      <c r="ION133" s="7"/>
      <c r="IOO133" s="7"/>
      <c r="IOP133" s="7"/>
      <c r="IOQ133" s="7"/>
      <c r="IOR133" s="7"/>
      <c r="IOS133" s="7"/>
      <c r="IOT133" s="7"/>
      <c r="IOU133" s="7"/>
      <c r="IOV133" s="7"/>
      <c r="IOW133" s="7"/>
      <c r="IOX133" s="7"/>
      <c r="IOY133" s="7"/>
      <c r="IOZ133" s="7"/>
      <c r="IPA133" s="7"/>
      <c r="IPB133" s="7"/>
      <c r="IPC133" s="7"/>
      <c r="IPD133" s="7"/>
      <c r="IPE133" s="7"/>
      <c r="IPF133" s="7"/>
      <c r="IPG133" s="7"/>
      <c r="IPH133" s="7"/>
      <c r="IPI133" s="7"/>
      <c r="IPJ133" s="7"/>
      <c r="IPK133" s="7"/>
      <c r="IPL133" s="7"/>
      <c r="IPM133" s="7"/>
      <c r="IPN133" s="7"/>
      <c r="IPO133" s="7"/>
      <c r="IPP133" s="7"/>
      <c r="IPQ133" s="7"/>
      <c r="IPR133" s="7"/>
      <c r="IPS133" s="7"/>
      <c r="IPT133" s="7"/>
      <c r="IPU133" s="7"/>
      <c r="IPV133" s="7"/>
      <c r="IPW133" s="7"/>
      <c r="IPX133" s="7"/>
      <c r="IPY133" s="7"/>
      <c r="IPZ133" s="7"/>
      <c r="IQA133" s="7"/>
      <c r="IQB133" s="7"/>
      <c r="IQC133" s="7"/>
      <c r="IQD133" s="7"/>
      <c r="IQE133" s="7"/>
      <c r="IQF133" s="7"/>
      <c r="IQG133" s="7"/>
      <c r="IQH133" s="7"/>
      <c r="IQI133" s="7"/>
      <c r="IQJ133" s="7"/>
      <c r="IQK133" s="7"/>
      <c r="IQL133" s="7"/>
      <c r="IQM133" s="7"/>
      <c r="IQN133" s="7"/>
      <c r="IQO133" s="7"/>
      <c r="IQP133" s="7"/>
      <c r="IQQ133" s="7"/>
      <c r="IQR133" s="7"/>
      <c r="IQS133" s="7"/>
      <c r="IQT133" s="7"/>
      <c r="IQU133" s="7"/>
      <c r="IQV133" s="7"/>
      <c r="IQW133" s="7"/>
      <c r="IQX133" s="7"/>
      <c r="IQY133" s="7"/>
      <c r="IQZ133" s="7"/>
      <c r="IRA133" s="7"/>
      <c r="IRB133" s="7"/>
      <c r="IRC133" s="7"/>
      <c r="IRD133" s="7"/>
      <c r="IRE133" s="7"/>
      <c r="IRF133" s="7"/>
      <c r="IRG133" s="7"/>
      <c r="IRH133" s="7"/>
      <c r="IRI133" s="7"/>
      <c r="IRJ133" s="7"/>
      <c r="IRK133" s="7"/>
      <c r="IRL133" s="7"/>
      <c r="IRM133" s="7"/>
      <c r="IRN133" s="7"/>
      <c r="IRO133" s="7"/>
      <c r="IRP133" s="7"/>
      <c r="IRQ133" s="7"/>
      <c r="IRR133" s="7"/>
      <c r="IRS133" s="7"/>
      <c r="IRT133" s="7"/>
      <c r="IRU133" s="7"/>
      <c r="IRV133" s="7"/>
      <c r="IRW133" s="7"/>
      <c r="IRX133" s="7"/>
      <c r="IRY133" s="7"/>
      <c r="IRZ133" s="7"/>
      <c r="ISA133" s="7"/>
      <c r="ISB133" s="7"/>
      <c r="ISC133" s="7"/>
      <c r="ISD133" s="7"/>
      <c r="ISE133" s="7"/>
      <c r="ISF133" s="7"/>
      <c r="ISG133" s="7"/>
      <c r="ISH133" s="7"/>
      <c r="ISI133" s="7"/>
      <c r="ISJ133" s="7"/>
      <c r="ISK133" s="7"/>
      <c r="ISL133" s="7"/>
      <c r="ISM133" s="7"/>
      <c r="ISN133" s="7"/>
      <c r="ISO133" s="7"/>
      <c r="ISP133" s="7"/>
      <c r="ISQ133" s="7"/>
      <c r="ISR133" s="7"/>
      <c r="ISS133" s="7"/>
      <c r="IST133" s="7"/>
      <c r="ISU133" s="7"/>
      <c r="ISV133" s="7"/>
      <c r="ISW133" s="7"/>
      <c r="ISX133" s="7"/>
      <c r="ISY133" s="7"/>
      <c r="ISZ133" s="7"/>
      <c r="ITA133" s="7"/>
      <c r="ITB133" s="7"/>
      <c r="ITC133" s="7"/>
      <c r="ITD133" s="7"/>
      <c r="ITE133" s="7"/>
      <c r="ITF133" s="7"/>
      <c r="ITG133" s="7"/>
      <c r="ITH133" s="7"/>
      <c r="ITI133" s="7"/>
      <c r="ITJ133" s="7"/>
      <c r="ITK133" s="7"/>
      <c r="ITL133" s="7"/>
      <c r="ITM133" s="7"/>
      <c r="ITN133" s="7"/>
      <c r="ITO133" s="7"/>
      <c r="ITP133" s="7"/>
      <c r="ITQ133" s="7"/>
      <c r="ITR133" s="7"/>
      <c r="ITS133" s="7"/>
      <c r="ITT133" s="7"/>
      <c r="ITU133" s="7"/>
      <c r="ITV133" s="7"/>
      <c r="ITW133" s="7"/>
      <c r="ITX133" s="7"/>
      <c r="ITY133" s="7"/>
      <c r="ITZ133" s="7"/>
      <c r="IUA133" s="7"/>
      <c r="IUB133" s="7"/>
      <c r="IUC133" s="7"/>
      <c r="IUD133" s="7"/>
      <c r="IUE133" s="7"/>
      <c r="IUF133" s="7"/>
      <c r="IUG133" s="7"/>
      <c r="IUH133" s="7"/>
      <c r="IUI133" s="7"/>
      <c r="IUJ133" s="7"/>
      <c r="IUK133" s="7"/>
      <c r="IUL133" s="7"/>
      <c r="IUM133" s="7"/>
      <c r="IUN133" s="7"/>
      <c r="IUO133" s="7"/>
      <c r="IUP133" s="7"/>
      <c r="IUQ133" s="7"/>
      <c r="IUR133" s="7"/>
      <c r="IUS133" s="7"/>
      <c r="IUT133" s="7"/>
      <c r="IUU133" s="7"/>
      <c r="IUV133" s="7"/>
      <c r="IUW133" s="7"/>
      <c r="IUX133" s="7"/>
      <c r="IUY133" s="7"/>
      <c r="IUZ133" s="7"/>
      <c r="IVA133" s="7"/>
      <c r="IVB133" s="7"/>
      <c r="IVC133" s="7"/>
      <c r="IVD133" s="7"/>
      <c r="IVE133" s="7"/>
      <c r="IVF133" s="7"/>
      <c r="IVG133" s="7"/>
      <c r="IVH133" s="7"/>
      <c r="IVI133" s="7"/>
      <c r="IVJ133" s="7"/>
      <c r="IVK133" s="7"/>
      <c r="IVL133" s="7"/>
      <c r="IVM133" s="7"/>
      <c r="IVN133" s="7"/>
      <c r="IVO133" s="7"/>
      <c r="IVP133" s="7"/>
      <c r="IVQ133" s="7"/>
      <c r="IVR133" s="7"/>
      <c r="IVS133" s="7"/>
      <c r="IVT133" s="7"/>
      <c r="IVU133" s="7"/>
      <c r="IVV133" s="7"/>
      <c r="IVW133" s="7"/>
      <c r="IVX133" s="7"/>
      <c r="IVY133" s="7"/>
      <c r="IVZ133" s="7"/>
      <c r="IWA133" s="7"/>
      <c r="IWB133" s="7"/>
      <c r="IWC133" s="7"/>
      <c r="IWD133" s="7"/>
      <c r="IWE133" s="7"/>
      <c r="IWF133" s="7"/>
      <c r="IWG133" s="7"/>
      <c r="IWH133" s="7"/>
      <c r="IWI133" s="7"/>
      <c r="IWJ133" s="7"/>
      <c r="IWK133" s="7"/>
      <c r="IWL133" s="7"/>
      <c r="IWM133" s="7"/>
      <c r="IWN133" s="7"/>
      <c r="IWO133" s="7"/>
      <c r="IWP133" s="7"/>
      <c r="IWQ133" s="7"/>
      <c r="IWR133" s="7"/>
      <c r="IWS133" s="7"/>
      <c r="IWT133" s="7"/>
      <c r="IWU133" s="7"/>
      <c r="IWV133" s="7"/>
      <c r="IWW133" s="7"/>
      <c r="IWX133" s="7"/>
      <c r="IWY133" s="7"/>
      <c r="IWZ133" s="7"/>
      <c r="IXA133" s="7"/>
      <c r="IXB133" s="7"/>
      <c r="IXC133" s="7"/>
      <c r="IXD133" s="7"/>
      <c r="IXE133" s="7"/>
      <c r="IXF133" s="7"/>
      <c r="IXG133" s="7"/>
      <c r="IXH133" s="7"/>
      <c r="IXI133" s="7"/>
      <c r="IXJ133" s="7"/>
      <c r="IXK133" s="7"/>
      <c r="IXL133" s="7"/>
      <c r="IXM133" s="7"/>
      <c r="IXN133" s="7"/>
      <c r="IXO133" s="7"/>
      <c r="IXP133" s="7"/>
      <c r="IXQ133" s="7"/>
      <c r="IXR133" s="7"/>
      <c r="IXS133" s="7"/>
      <c r="IXT133" s="7"/>
      <c r="IXU133" s="7"/>
      <c r="IXV133" s="7"/>
      <c r="IXW133" s="7"/>
      <c r="IXX133" s="7"/>
      <c r="IXY133" s="7"/>
      <c r="IXZ133" s="7"/>
      <c r="IYA133" s="7"/>
      <c r="IYB133" s="7"/>
      <c r="IYC133" s="7"/>
      <c r="IYD133" s="7"/>
      <c r="IYE133" s="7"/>
      <c r="IYF133" s="7"/>
      <c r="IYG133" s="7"/>
      <c r="IYH133" s="7"/>
      <c r="IYI133" s="7"/>
      <c r="IYJ133" s="7"/>
      <c r="IYK133" s="7"/>
      <c r="IYL133" s="7"/>
      <c r="IYM133" s="7"/>
      <c r="IYN133" s="7"/>
      <c r="IYO133" s="7"/>
      <c r="IYP133" s="7"/>
      <c r="IYQ133" s="7"/>
      <c r="IYR133" s="7"/>
      <c r="IYS133" s="7"/>
      <c r="IYT133" s="7"/>
      <c r="IYU133" s="7"/>
      <c r="IYV133" s="7"/>
      <c r="IYW133" s="7"/>
      <c r="IYX133" s="7"/>
      <c r="IYY133" s="7"/>
      <c r="IYZ133" s="7"/>
      <c r="IZA133" s="7"/>
      <c r="IZB133" s="7"/>
      <c r="IZC133" s="7"/>
      <c r="IZD133" s="7"/>
      <c r="IZE133" s="7"/>
      <c r="IZF133" s="7"/>
      <c r="IZG133" s="7"/>
      <c r="IZH133" s="7"/>
      <c r="IZI133" s="7"/>
      <c r="IZJ133" s="7"/>
      <c r="IZK133" s="7"/>
      <c r="IZL133" s="7"/>
      <c r="IZM133" s="7"/>
      <c r="IZN133" s="7"/>
      <c r="IZO133" s="7"/>
      <c r="IZP133" s="7"/>
      <c r="IZQ133" s="7"/>
      <c r="IZR133" s="7"/>
      <c r="IZS133" s="7"/>
      <c r="IZT133" s="7"/>
      <c r="IZU133" s="7"/>
      <c r="IZV133" s="7"/>
      <c r="IZW133" s="7"/>
      <c r="IZX133" s="7"/>
      <c r="IZY133" s="7"/>
      <c r="IZZ133" s="7"/>
      <c r="JAA133" s="7"/>
      <c r="JAB133" s="7"/>
      <c r="JAC133" s="7"/>
      <c r="JAD133" s="7"/>
      <c r="JAE133" s="7"/>
      <c r="JAF133" s="7"/>
      <c r="JAG133" s="7"/>
      <c r="JAH133" s="7"/>
      <c r="JAI133" s="7"/>
      <c r="JAJ133" s="7"/>
      <c r="JAK133" s="7"/>
      <c r="JAL133" s="7"/>
      <c r="JAM133" s="7"/>
      <c r="JAN133" s="7"/>
      <c r="JAO133" s="7"/>
      <c r="JAP133" s="7"/>
      <c r="JAQ133" s="7"/>
      <c r="JAR133" s="7"/>
      <c r="JAS133" s="7"/>
      <c r="JAT133" s="7"/>
      <c r="JAU133" s="7"/>
      <c r="JAV133" s="7"/>
      <c r="JAW133" s="7"/>
      <c r="JAX133" s="7"/>
      <c r="JAY133" s="7"/>
      <c r="JAZ133" s="7"/>
      <c r="JBA133" s="7"/>
      <c r="JBB133" s="7"/>
      <c r="JBC133" s="7"/>
      <c r="JBD133" s="7"/>
      <c r="JBE133" s="7"/>
      <c r="JBF133" s="7"/>
      <c r="JBG133" s="7"/>
      <c r="JBH133" s="7"/>
      <c r="JBI133" s="7"/>
      <c r="JBJ133" s="7"/>
      <c r="JBK133" s="7"/>
      <c r="JBL133" s="7"/>
      <c r="JBM133" s="7"/>
      <c r="JBN133" s="7"/>
      <c r="JBO133" s="7"/>
      <c r="JBP133" s="7"/>
      <c r="JBQ133" s="7"/>
      <c r="JBR133" s="7"/>
      <c r="JBS133" s="7"/>
      <c r="JBT133" s="7"/>
      <c r="JBU133" s="7"/>
      <c r="JBV133" s="7"/>
      <c r="JBW133" s="7"/>
      <c r="JBX133" s="7"/>
      <c r="JBY133" s="7"/>
      <c r="JBZ133" s="7"/>
      <c r="JCA133" s="7"/>
      <c r="JCB133" s="7"/>
      <c r="JCC133" s="7"/>
      <c r="JCD133" s="7"/>
      <c r="JCE133" s="7"/>
      <c r="JCF133" s="7"/>
      <c r="JCG133" s="7"/>
      <c r="JCH133" s="7"/>
      <c r="JCI133" s="7"/>
      <c r="JCJ133" s="7"/>
      <c r="JCK133" s="7"/>
      <c r="JCL133" s="7"/>
      <c r="JCM133" s="7"/>
      <c r="JCN133" s="7"/>
      <c r="JCO133" s="7"/>
      <c r="JCP133" s="7"/>
      <c r="JCQ133" s="7"/>
      <c r="JCR133" s="7"/>
      <c r="JCS133" s="7"/>
      <c r="JCT133" s="7"/>
      <c r="JCU133" s="7"/>
      <c r="JCV133" s="7"/>
      <c r="JCW133" s="7"/>
      <c r="JCX133" s="7"/>
      <c r="JCY133" s="7"/>
      <c r="JCZ133" s="7"/>
      <c r="JDA133" s="7"/>
      <c r="JDB133" s="7"/>
      <c r="JDC133" s="7"/>
      <c r="JDD133" s="7"/>
      <c r="JDE133" s="7"/>
      <c r="JDF133" s="7"/>
      <c r="JDG133" s="7"/>
      <c r="JDH133" s="7"/>
      <c r="JDI133" s="7"/>
      <c r="JDJ133" s="7"/>
      <c r="JDK133" s="7"/>
      <c r="JDL133" s="7"/>
      <c r="JDM133" s="7"/>
      <c r="JDN133" s="7"/>
      <c r="JDO133" s="7"/>
      <c r="JDP133" s="7"/>
      <c r="JDQ133" s="7"/>
      <c r="JDR133" s="7"/>
      <c r="JDS133" s="7"/>
      <c r="JDT133" s="7"/>
      <c r="JDU133" s="7"/>
      <c r="JDV133" s="7"/>
      <c r="JDW133" s="7"/>
      <c r="JDX133" s="7"/>
      <c r="JDY133" s="7"/>
      <c r="JDZ133" s="7"/>
      <c r="JEA133" s="7"/>
      <c r="JEB133" s="7"/>
      <c r="JEC133" s="7"/>
      <c r="JED133" s="7"/>
      <c r="JEE133" s="7"/>
      <c r="JEF133" s="7"/>
      <c r="JEG133" s="7"/>
      <c r="JEH133" s="7"/>
      <c r="JEI133" s="7"/>
      <c r="JEJ133" s="7"/>
      <c r="JEK133" s="7"/>
      <c r="JEL133" s="7"/>
      <c r="JEM133" s="7"/>
      <c r="JEN133" s="7"/>
      <c r="JEO133" s="7"/>
      <c r="JEP133" s="7"/>
      <c r="JEQ133" s="7"/>
      <c r="JER133" s="7"/>
      <c r="JES133" s="7"/>
      <c r="JET133" s="7"/>
      <c r="JEU133" s="7"/>
      <c r="JEV133" s="7"/>
      <c r="JEW133" s="7"/>
      <c r="JEX133" s="7"/>
      <c r="JEY133" s="7"/>
      <c r="JEZ133" s="7"/>
      <c r="JFA133" s="7"/>
      <c r="JFB133" s="7"/>
      <c r="JFC133" s="7"/>
      <c r="JFD133" s="7"/>
      <c r="JFE133" s="7"/>
      <c r="JFF133" s="7"/>
      <c r="JFG133" s="7"/>
      <c r="JFH133" s="7"/>
      <c r="JFI133" s="7"/>
      <c r="JFJ133" s="7"/>
      <c r="JFK133" s="7"/>
      <c r="JFL133" s="7"/>
      <c r="JFM133" s="7"/>
      <c r="JFN133" s="7"/>
      <c r="JFO133" s="7"/>
      <c r="JFP133" s="7"/>
      <c r="JFQ133" s="7"/>
      <c r="JFR133" s="7"/>
      <c r="JFS133" s="7"/>
      <c r="JFT133" s="7"/>
      <c r="JFU133" s="7"/>
      <c r="JFV133" s="7"/>
      <c r="JFW133" s="7"/>
      <c r="JFX133" s="7"/>
      <c r="JFY133" s="7"/>
      <c r="JFZ133" s="7"/>
      <c r="JGA133" s="7"/>
      <c r="JGB133" s="7"/>
      <c r="JGC133" s="7"/>
      <c r="JGD133" s="7"/>
      <c r="JGE133" s="7"/>
      <c r="JGF133" s="7"/>
      <c r="JGG133" s="7"/>
      <c r="JGH133" s="7"/>
      <c r="JGI133" s="7"/>
      <c r="JGJ133" s="7"/>
      <c r="JGK133" s="7"/>
      <c r="JGL133" s="7"/>
      <c r="JGM133" s="7"/>
      <c r="JGN133" s="7"/>
      <c r="JGO133" s="7"/>
      <c r="JGP133" s="7"/>
      <c r="JGQ133" s="7"/>
      <c r="JGR133" s="7"/>
      <c r="JGS133" s="7"/>
      <c r="JGT133" s="7"/>
      <c r="JGU133" s="7"/>
      <c r="JGV133" s="7"/>
      <c r="JGW133" s="7"/>
      <c r="JGX133" s="7"/>
      <c r="JGY133" s="7"/>
      <c r="JGZ133" s="7"/>
      <c r="JHA133" s="7"/>
      <c r="JHB133" s="7"/>
      <c r="JHC133" s="7"/>
      <c r="JHD133" s="7"/>
      <c r="JHE133" s="7"/>
      <c r="JHF133" s="7"/>
      <c r="JHG133" s="7"/>
      <c r="JHH133" s="7"/>
      <c r="JHI133" s="7"/>
      <c r="JHJ133" s="7"/>
      <c r="JHK133" s="7"/>
      <c r="JHL133" s="7"/>
      <c r="JHM133" s="7"/>
      <c r="JHN133" s="7"/>
      <c r="JHO133" s="7"/>
      <c r="JHP133" s="7"/>
      <c r="JHQ133" s="7"/>
      <c r="JHR133" s="7"/>
      <c r="JHS133" s="7"/>
      <c r="JHT133" s="7"/>
      <c r="JHU133" s="7"/>
      <c r="JHV133" s="7"/>
      <c r="JHW133" s="7"/>
      <c r="JHX133" s="7"/>
      <c r="JHY133" s="7"/>
      <c r="JHZ133" s="7"/>
      <c r="JIA133" s="7"/>
      <c r="JIB133" s="7"/>
      <c r="JIC133" s="7"/>
      <c r="JID133" s="7"/>
      <c r="JIE133" s="7"/>
      <c r="JIF133" s="7"/>
      <c r="JIG133" s="7"/>
      <c r="JIH133" s="7"/>
      <c r="JII133" s="7"/>
      <c r="JIJ133" s="7"/>
      <c r="JIK133" s="7"/>
      <c r="JIL133" s="7"/>
      <c r="JIM133" s="7"/>
      <c r="JIN133" s="7"/>
      <c r="JIO133" s="7"/>
      <c r="JIP133" s="7"/>
      <c r="JIQ133" s="7"/>
      <c r="JIR133" s="7"/>
      <c r="JIS133" s="7"/>
      <c r="JIT133" s="7"/>
      <c r="JIU133" s="7"/>
      <c r="JIV133" s="7"/>
      <c r="JIW133" s="7"/>
      <c r="JIX133" s="7"/>
      <c r="JIY133" s="7"/>
      <c r="JIZ133" s="7"/>
      <c r="JJA133" s="7"/>
      <c r="JJB133" s="7"/>
      <c r="JJC133" s="7"/>
      <c r="JJD133" s="7"/>
      <c r="JJE133" s="7"/>
      <c r="JJF133" s="7"/>
      <c r="JJG133" s="7"/>
      <c r="JJH133" s="7"/>
      <c r="JJI133" s="7"/>
      <c r="JJJ133" s="7"/>
      <c r="JJK133" s="7"/>
      <c r="JJL133" s="7"/>
      <c r="JJM133" s="7"/>
      <c r="JJN133" s="7"/>
      <c r="JJO133" s="7"/>
      <c r="JJP133" s="7"/>
      <c r="JJQ133" s="7"/>
      <c r="JJR133" s="7"/>
      <c r="JJS133" s="7"/>
      <c r="JJT133" s="7"/>
      <c r="JJU133" s="7"/>
      <c r="JJV133" s="7"/>
      <c r="JJW133" s="7"/>
      <c r="JJX133" s="7"/>
      <c r="JJY133" s="7"/>
      <c r="JJZ133" s="7"/>
      <c r="JKA133" s="7"/>
      <c r="JKB133" s="7"/>
      <c r="JKC133" s="7"/>
      <c r="JKD133" s="7"/>
      <c r="JKE133" s="7"/>
      <c r="JKF133" s="7"/>
      <c r="JKG133" s="7"/>
      <c r="JKH133" s="7"/>
      <c r="JKI133" s="7"/>
      <c r="JKJ133" s="7"/>
      <c r="JKK133" s="7"/>
      <c r="JKL133" s="7"/>
      <c r="JKM133" s="7"/>
      <c r="JKN133" s="7"/>
      <c r="JKO133" s="7"/>
      <c r="JKP133" s="7"/>
      <c r="JKQ133" s="7"/>
      <c r="JKR133" s="7"/>
      <c r="JKS133" s="7"/>
      <c r="JKT133" s="7"/>
      <c r="JKU133" s="7"/>
      <c r="JKV133" s="7"/>
      <c r="JKW133" s="7"/>
      <c r="JKX133" s="7"/>
      <c r="JKY133" s="7"/>
      <c r="JKZ133" s="7"/>
      <c r="JLA133" s="7"/>
      <c r="JLB133" s="7"/>
      <c r="JLC133" s="7"/>
      <c r="JLD133" s="7"/>
      <c r="JLE133" s="7"/>
      <c r="JLF133" s="7"/>
      <c r="JLG133" s="7"/>
      <c r="JLH133" s="7"/>
      <c r="JLI133" s="7"/>
      <c r="JLJ133" s="7"/>
      <c r="JLK133" s="7"/>
      <c r="JLL133" s="7"/>
      <c r="JLM133" s="7"/>
      <c r="JLN133" s="7"/>
      <c r="JLO133" s="7"/>
      <c r="JLP133" s="7"/>
      <c r="JLQ133" s="7"/>
      <c r="JLR133" s="7"/>
      <c r="JLS133" s="7"/>
      <c r="JLT133" s="7"/>
      <c r="JLU133" s="7"/>
      <c r="JLV133" s="7"/>
      <c r="JLW133" s="7"/>
      <c r="JLX133" s="7"/>
      <c r="JLY133" s="7"/>
      <c r="JLZ133" s="7"/>
      <c r="JMA133" s="7"/>
      <c r="JMB133" s="7"/>
      <c r="JMC133" s="7"/>
      <c r="JMD133" s="7"/>
      <c r="JME133" s="7"/>
      <c r="JMF133" s="7"/>
      <c r="JMG133" s="7"/>
      <c r="JMH133" s="7"/>
      <c r="JMI133" s="7"/>
      <c r="JMJ133" s="7"/>
      <c r="JMK133" s="7"/>
      <c r="JML133" s="7"/>
      <c r="JMM133" s="7"/>
      <c r="JMN133" s="7"/>
      <c r="JMO133" s="7"/>
      <c r="JMP133" s="7"/>
      <c r="JMQ133" s="7"/>
      <c r="JMR133" s="7"/>
      <c r="JMS133" s="7"/>
      <c r="JMT133" s="7"/>
      <c r="JMU133" s="7"/>
      <c r="JMV133" s="7"/>
      <c r="JMW133" s="7"/>
      <c r="JMX133" s="7"/>
      <c r="JMY133" s="7"/>
      <c r="JMZ133" s="7"/>
      <c r="JNA133" s="7"/>
      <c r="JNB133" s="7"/>
      <c r="JNC133" s="7"/>
      <c r="JND133" s="7"/>
      <c r="JNE133" s="7"/>
      <c r="JNF133" s="7"/>
      <c r="JNG133" s="7"/>
      <c r="JNH133" s="7"/>
      <c r="JNI133" s="7"/>
      <c r="JNJ133" s="7"/>
      <c r="JNK133" s="7"/>
      <c r="JNL133" s="7"/>
      <c r="JNM133" s="7"/>
      <c r="JNN133" s="7"/>
      <c r="JNO133" s="7"/>
      <c r="JNP133" s="7"/>
      <c r="JNQ133" s="7"/>
      <c r="JNR133" s="7"/>
      <c r="JNS133" s="7"/>
      <c r="JNT133" s="7"/>
      <c r="JNU133" s="7"/>
      <c r="JNV133" s="7"/>
      <c r="JNW133" s="7"/>
      <c r="JNX133" s="7"/>
      <c r="JNY133" s="7"/>
      <c r="JNZ133" s="7"/>
      <c r="JOA133" s="7"/>
      <c r="JOB133" s="7"/>
      <c r="JOC133" s="7"/>
      <c r="JOD133" s="7"/>
      <c r="JOE133" s="7"/>
      <c r="JOF133" s="7"/>
      <c r="JOG133" s="7"/>
      <c r="JOH133" s="7"/>
      <c r="JOI133" s="7"/>
      <c r="JOJ133" s="7"/>
      <c r="JOK133" s="7"/>
      <c r="JOL133" s="7"/>
      <c r="JOM133" s="7"/>
      <c r="JON133" s="7"/>
      <c r="JOO133" s="7"/>
      <c r="JOP133" s="7"/>
      <c r="JOQ133" s="7"/>
      <c r="JOR133" s="7"/>
      <c r="JOS133" s="7"/>
      <c r="JOT133" s="7"/>
      <c r="JOU133" s="7"/>
      <c r="JOV133" s="7"/>
      <c r="JOW133" s="7"/>
      <c r="JOX133" s="7"/>
      <c r="JOY133" s="7"/>
      <c r="JOZ133" s="7"/>
      <c r="JPA133" s="7"/>
      <c r="JPB133" s="7"/>
      <c r="JPC133" s="7"/>
      <c r="JPD133" s="7"/>
      <c r="JPE133" s="7"/>
      <c r="JPF133" s="7"/>
      <c r="JPG133" s="7"/>
      <c r="JPH133" s="7"/>
      <c r="JPI133" s="7"/>
      <c r="JPJ133" s="7"/>
      <c r="JPK133" s="7"/>
      <c r="JPL133" s="7"/>
      <c r="JPM133" s="7"/>
      <c r="JPN133" s="7"/>
      <c r="JPO133" s="7"/>
      <c r="JPP133" s="7"/>
      <c r="JPQ133" s="7"/>
      <c r="JPR133" s="7"/>
      <c r="JPS133" s="7"/>
      <c r="JPT133" s="7"/>
      <c r="JPU133" s="7"/>
      <c r="JPV133" s="7"/>
      <c r="JPW133" s="7"/>
      <c r="JPX133" s="7"/>
      <c r="JPY133" s="7"/>
      <c r="JPZ133" s="7"/>
      <c r="JQA133" s="7"/>
      <c r="JQB133" s="7"/>
      <c r="JQC133" s="7"/>
      <c r="JQD133" s="7"/>
      <c r="JQE133" s="7"/>
      <c r="JQF133" s="7"/>
      <c r="JQG133" s="7"/>
      <c r="JQH133" s="7"/>
      <c r="JQI133" s="7"/>
      <c r="JQJ133" s="7"/>
      <c r="JQK133" s="7"/>
      <c r="JQL133" s="7"/>
      <c r="JQM133" s="7"/>
      <c r="JQN133" s="7"/>
      <c r="JQO133" s="7"/>
      <c r="JQP133" s="7"/>
      <c r="JQQ133" s="7"/>
      <c r="JQR133" s="7"/>
      <c r="JQS133" s="7"/>
      <c r="JQT133" s="7"/>
      <c r="JQU133" s="7"/>
      <c r="JQV133" s="7"/>
      <c r="JQW133" s="7"/>
      <c r="JQX133" s="7"/>
      <c r="JQY133" s="7"/>
      <c r="JQZ133" s="7"/>
      <c r="JRA133" s="7"/>
      <c r="JRB133" s="7"/>
      <c r="JRC133" s="7"/>
      <c r="JRD133" s="7"/>
      <c r="JRE133" s="7"/>
      <c r="JRF133" s="7"/>
      <c r="JRG133" s="7"/>
      <c r="JRH133" s="7"/>
      <c r="JRI133" s="7"/>
      <c r="JRJ133" s="7"/>
      <c r="JRK133" s="7"/>
      <c r="JRL133" s="7"/>
      <c r="JRM133" s="7"/>
      <c r="JRN133" s="7"/>
      <c r="JRO133" s="7"/>
      <c r="JRP133" s="7"/>
      <c r="JRQ133" s="7"/>
      <c r="JRR133" s="7"/>
      <c r="JRS133" s="7"/>
      <c r="JRT133" s="7"/>
      <c r="JRU133" s="7"/>
      <c r="JRV133" s="7"/>
      <c r="JRW133" s="7"/>
      <c r="JRX133" s="7"/>
      <c r="JRY133" s="7"/>
      <c r="JRZ133" s="7"/>
      <c r="JSA133" s="7"/>
      <c r="JSB133" s="7"/>
      <c r="JSC133" s="7"/>
      <c r="JSD133" s="7"/>
      <c r="JSE133" s="7"/>
      <c r="JSF133" s="7"/>
      <c r="JSG133" s="7"/>
      <c r="JSH133" s="7"/>
      <c r="JSI133" s="7"/>
      <c r="JSJ133" s="7"/>
      <c r="JSK133" s="7"/>
      <c r="JSL133" s="7"/>
      <c r="JSM133" s="7"/>
      <c r="JSN133" s="7"/>
      <c r="JSO133" s="7"/>
      <c r="JSP133" s="7"/>
      <c r="JSQ133" s="7"/>
      <c r="JSR133" s="7"/>
      <c r="JSS133" s="7"/>
      <c r="JST133" s="7"/>
      <c r="JSU133" s="7"/>
      <c r="JSV133" s="7"/>
      <c r="JSW133" s="7"/>
      <c r="JSX133" s="7"/>
      <c r="JSY133" s="7"/>
      <c r="JSZ133" s="7"/>
      <c r="JTA133" s="7"/>
      <c r="JTB133" s="7"/>
      <c r="JTC133" s="7"/>
      <c r="JTD133" s="7"/>
      <c r="JTE133" s="7"/>
      <c r="JTF133" s="7"/>
      <c r="JTG133" s="7"/>
      <c r="JTH133" s="7"/>
      <c r="JTI133" s="7"/>
      <c r="JTJ133" s="7"/>
      <c r="JTK133" s="7"/>
      <c r="JTL133" s="7"/>
      <c r="JTM133" s="7"/>
      <c r="JTN133" s="7"/>
      <c r="JTO133" s="7"/>
      <c r="JTP133" s="7"/>
      <c r="JTQ133" s="7"/>
      <c r="JTR133" s="7"/>
      <c r="JTS133" s="7"/>
      <c r="JTT133" s="7"/>
      <c r="JTU133" s="7"/>
      <c r="JTV133" s="7"/>
      <c r="JTW133" s="7"/>
      <c r="JTX133" s="7"/>
      <c r="JTY133" s="7"/>
      <c r="JTZ133" s="7"/>
      <c r="JUA133" s="7"/>
      <c r="JUB133" s="7"/>
      <c r="JUC133" s="7"/>
      <c r="JUD133" s="7"/>
      <c r="JUE133" s="7"/>
      <c r="JUF133" s="7"/>
      <c r="JUG133" s="7"/>
      <c r="JUH133" s="7"/>
      <c r="JUI133" s="7"/>
      <c r="JUJ133" s="7"/>
      <c r="JUK133" s="7"/>
      <c r="JUL133" s="7"/>
      <c r="JUM133" s="7"/>
      <c r="JUN133" s="7"/>
      <c r="JUO133" s="7"/>
      <c r="JUP133" s="7"/>
      <c r="JUQ133" s="7"/>
      <c r="JUR133" s="7"/>
      <c r="JUS133" s="7"/>
      <c r="JUT133" s="7"/>
      <c r="JUU133" s="7"/>
      <c r="JUV133" s="7"/>
      <c r="JUW133" s="7"/>
      <c r="JUX133" s="7"/>
      <c r="JUY133" s="7"/>
      <c r="JUZ133" s="7"/>
      <c r="JVA133" s="7"/>
      <c r="JVB133" s="7"/>
      <c r="JVC133" s="7"/>
      <c r="JVD133" s="7"/>
      <c r="JVE133" s="7"/>
      <c r="JVF133" s="7"/>
      <c r="JVG133" s="7"/>
      <c r="JVH133" s="7"/>
      <c r="JVI133" s="7"/>
      <c r="JVJ133" s="7"/>
      <c r="JVK133" s="7"/>
      <c r="JVL133" s="7"/>
      <c r="JVM133" s="7"/>
      <c r="JVN133" s="7"/>
      <c r="JVO133" s="7"/>
      <c r="JVP133" s="7"/>
      <c r="JVQ133" s="7"/>
      <c r="JVR133" s="7"/>
      <c r="JVS133" s="7"/>
      <c r="JVT133" s="7"/>
      <c r="JVU133" s="7"/>
      <c r="JVV133" s="7"/>
      <c r="JVW133" s="7"/>
      <c r="JVX133" s="7"/>
      <c r="JVY133" s="7"/>
      <c r="JVZ133" s="7"/>
      <c r="JWA133" s="7"/>
      <c r="JWB133" s="7"/>
      <c r="JWC133" s="7"/>
      <c r="JWD133" s="7"/>
      <c r="JWE133" s="7"/>
      <c r="JWF133" s="7"/>
      <c r="JWG133" s="7"/>
      <c r="JWH133" s="7"/>
      <c r="JWI133" s="7"/>
      <c r="JWJ133" s="7"/>
      <c r="JWK133" s="7"/>
      <c r="JWL133" s="7"/>
      <c r="JWM133" s="7"/>
      <c r="JWN133" s="7"/>
      <c r="JWO133" s="7"/>
      <c r="JWP133" s="7"/>
      <c r="JWQ133" s="7"/>
      <c r="JWR133" s="7"/>
      <c r="JWS133" s="7"/>
      <c r="JWT133" s="7"/>
      <c r="JWU133" s="7"/>
      <c r="JWV133" s="7"/>
      <c r="JWW133" s="7"/>
      <c r="JWX133" s="7"/>
      <c r="JWY133" s="7"/>
      <c r="JWZ133" s="7"/>
      <c r="JXA133" s="7"/>
      <c r="JXB133" s="7"/>
      <c r="JXC133" s="7"/>
      <c r="JXD133" s="7"/>
      <c r="JXE133" s="7"/>
      <c r="JXF133" s="7"/>
      <c r="JXG133" s="7"/>
      <c r="JXH133" s="7"/>
      <c r="JXI133" s="7"/>
      <c r="JXJ133" s="7"/>
      <c r="JXK133" s="7"/>
      <c r="JXL133" s="7"/>
      <c r="JXM133" s="7"/>
      <c r="JXN133" s="7"/>
      <c r="JXO133" s="7"/>
      <c r="JXP133" s="7"/>
      <c r="JXQ133" s="7"/>
      <c r="JXR133" s="7"/>
      <c r="JXS133" s="7"/>
      <c r="JXT133" s="7"/>
      <c r="JXU133" s="7"/>
      <c r="JXV133" s="7"/>
      <c r="JXW133" s="7"/>
      <c r="JXX133" s="7"/>
      <c r="JXY133" s="7"/>
      <c r="JXZ133" s="7"/>
      <c r="JYA133" s="7"/>
      <c r="JYB133" s="7"/>
      <c r="JYC133" s="7"/>
      <c r="JYD133" s="7"/>
      <c r="JYE133" s="7"/>
      <c r="JYF133" s="7"/>
      <c r="JYG133" s="7"/>
      <c r="JYH133" s="7"/>
      <c r="JYI133" s="7"/>
      <c r="JYJ133" s="7"/>
      <c r="JYK133" s="7"/>
      <c r="JYL133" s="7"/>
      <c r="JYM133" s="7"/>
      <c r="JYN133" s="7"/>
      <c r="JYO133" s="7"/>
      <c r="JYP133" s="7"/>
      <c r="JYQ133" s="7"/>
      <c r="JYR133" s="7"/>
      <c r="JYS133" s="7"/>
      <c r="JYT133" s="7"/>
      <c r="JYU133" s="7"/>
      <c r="JYV133" s="7"/>
      <c r="JYW133" s="7"/>
      <c r="JYX133" s="7"/>
      <c r="JYY133" s="7"/>
      <c r="JYZ133" s="7"/>
      <c r="JZA133" s="7"/>
      <c r="JZB133" s="7"/>
      <c r="JZC133" s="7"/>
      <c r="JZD133" s="7"/>
      <c r="JZE133" s="7"/>
      <c r="JZF133" s="7"/>
      <c r="JZG133" s="7"/>
      <c r="JZH133" s="7"/>
      <c r="JZI133" s="7"/>
      <c r="JZJ133" s="7"/>
      <c r="JZK133" s="7"/>
      <c r="JZL133" s="7"/>
      <c r="JZM133" s="7"/>
      <c r="JZN133" s="7"/>
      <c r="JZO133" s="7"/>
      <c r="JZP133" s="7"/>
      <c r="JZQ133" s="7"/>
      <c r="JZR133" s="7"/>
      <c r="JZS133" s="7"/>
      <c r="JZT133" s="7"/>
      <c r="JZU133" s="7"/>
      <c r="JZV133" s="7"/>
      <c r="JZW133" s="7"/>
      <c r="JZX133" s="7"/>
      <c r="JZY133" s="7"/>
      <c r="JZZ133" s="7"/>
      <c r="KAA133" s="7"/>
      <c r="KAB133" s="7"/>
      <c r="KAC133" s="7"/>
      <c r="KAD133" s="7"/>
      <c r="KAE133" s="7"/>
      <c r="KAF133" s="7"/>
      <c r="KAG133" s="7"/>
      <c r="KAH133" s="7"/>
      <c r="KAI133" s="7"/>
      <c r="KAJ133" s="7"/>
      <c r="KAK133" s="7"/>
      <c r="KAL133" s="7"/>
      <c r="KAM133" s="7"/>
      <c r="KAN133" s="7"/>
      <c r="KAO133" s="7"/>
      <c r="KAP133" s="7"/>
      <c r="KAQ133" s="7"/>
      <c r="KAR133" s="7"/>
      <c r="KAS133" s="7"/>
      <c r="KAT133" s="7"/>
      <c r="KAU133" s="7"/>
      <c r="KAV133" s="7"/>
      <c r="KAW133" s="7"/>
      <c r="KAX133" s="7"/>
      <c r="KAY133" s="7"/>
      <c r="KAZ133" s="7"/>
      <c r="KBA133" s="7"/>
      <c r="KBB133" s="7"/>
      <c r="KBC133" s="7"/>
      <c r="KBD133" s="7"/>
      <c r="KBE133" s="7"/>
      <c r="KBF133" s="7"/>
      <c r="KBG133" s="7"/>
      <c r="KBH133" s="7"/>
      <c r="KBI133" s="7"/>
      <c r="KBJ133" s="7"/>
      <c r="KBK133" s="7"/>
      <c r="KBL133" s="7"/>
      <c r="KBM133" s="7"/>
      <c r="KBN133" s="7"/>
      <c r="KBO133" s="7"/>
      <c r="KBP133" s="7"/>
      <c r="KBQ133" s="7"/>
      <c r="KBR133" s="7"/>
      <c r="KBS133" s="7"/>
      <c r="KBT133" s="7"/>
      <c r="KBU133" s="7"/>
      <c r="KBV133" s="7"/>
      <c r="KBW133" s="7"/>
      <c r="KBX133" s="7"/>
      <c r="KBY133" s="7"/>
      <c r="KBZ133" s="7"/>
      <c r="KCA133" s="7"/>
      <c r="KCB133" s="7"/>
      <c r="KCC133" s="7"/>
      <c r="KCD133" s="7"/>
      <c r="KCE133" s="7"/>
      <c r="KCF133" s="7"/>
      <c r="KCG133" s="7"/>
      <c r="KCH133" s="7"/>
      <c r="KCI133" s="7"/>
      <c r="KCJ133" s="7"/>
      <c r="KCK133" s="7"/>
      <c r="KCL133" s="7"/>
      <c r="KCM133" s="7"/>
      <c r="KCN133" s="7"/>
      <c r="KCO133" s="7"/>
      <c r="KCP133" s="7"/>
      <c r="KCQ133" s="7"/>
      <c r="KCR133" s="7"/>
      <c r="KCS133" s="7"/>
      <c r="KCT133" s="7"/>
      <c r="KCU133" s="7"/>
      <c r="KCV133" s="7"/>
      <c r="KCW133" s="7"/>
      <c r="KCX133" s="7"/>
      <c r="KCY133" s="7"/>
      <c r="KCZ133" s="7"/>
      <c r="KDA133" s="7"/>
      <c r="KDB133" s="7"/>
      <c r="KDC133" s="7"/>
      <c r="KDD133" s="7"/>
      <c r="KDE133" s="7"/>
      <c r="KDF133" s="7"/>
      <c r="KDG133" s="7"/>
      <c r="KDH133" s="7"/>
      <c r="KDI133" s="7"/>
      <c r="KDJ133" s="7"/>
      <c r="KDK133" s="7"/>
      <c r="KDL133" s="7"/>
      <c r="KDM133" s="7"/>
      <c r="KDN133" s="7"/>
      <c r="KDO133" s="7"/>
      <c r="KDP133" s="7"/>
      <c r="KDQ133" s="7"/>
      <c r="KDR133" s="7"/>
      <c r="KDS133" s="7"/>
      <c r="KDT133" s="7"/>
      <c r="KDU133" s="7"/>
      <c r="KDV133" s="7"/>
      <c r="KDW133" s="7"/>
      <c r="KDX133" s="7"/>
      <c r="KDY133" s="7"/>
      <c r="KDZ133" s="7"/>
      <c r="KEA133" s="7"/>
      <c r="KEB133" s="7"/>
      <c r="KEC133" s="7"/>
      <c r="KED133" s="7"/>
      <c r="KEE133" s="7"/>
      <c r="KEF133" s="7"/>
      <c r="KEG133" s="7"/>
      <c r="KEH133" s="7"/>
      <c r="KEI133" s="7"/>
      <c r="KEJ133" s="7"/>
      <c r="KEK133" s="7"/>
      <c r="KEL133" s="7"/>
      <c r="KEM133" s="7"/>
      <c r="KEN133" s="7"/>
      <c r="KEO133" s="7"/>
      <c r="KEP133" s="7"/>
      <c r="KEQ133" s="7"/>
      <c r="KER133" s="7"/>
      <c r="KES133" s="7"/>
      <c r="KET133" s="7"/>
      <c r="KEU133" s="7"/>
      <c r="KEV133" s="7"/>
      <c r="KEW133" s="7"/>
      <c r="KEX133" s="7"/>
      <c r="KEY133" s="7"/>
      <c r="KEZ133" s="7"/>
      <c r="KFA133" s="7"/>
      <c r="KFB133" s="7"/>
      <c r="KFC133" s="7"/>
      <c r="KFD133" s="7"/>
      <c r="KFE133" s="7"/>
      <c r="KFF133" s="7"/>
      <c r="KFG133" s="7"/>
      <c r="KFH133" s="7"/>
      <c r="KFI133" s="7"/>
      <c r="KFJ133" s="7"/>
      <c r="KFK133" s="7"/>
      <c r="KFL133" s="7"/>
      <c r="KFM133" s="7"/>
      <c r="KFN133" s="7"/>
      <c r="KFO133" s="7"/>
      <c r="KFP133" s="7"/>
      <c r="KFQ133" s="7"/>
      <c r="KFR133" s="7"/>
      <c r="KFS133" s="7"/>
      <c r="KFT133" s="7"/>
      <c r="KFU133" s="7"/>
      <c r="KFV133" s="7"/>
      <c r="KFW133" s="7"/>
      <c r="KFX133" s="7"/>
      <c r="KFY133" s="7"/>
      <c r="KFZ133" s="7"/>
      <c r="KGA133" s="7"/>
      <c r="KGB133" s="7"/>
      <c r="KGC133" s="7"/>
      <c r="KGD133" s="7"/>
      <c r="KGE133" s="7"/>
      <c r="KGF133" s="7"/>
      <c r="KGG133" s="7"/>
      <c r="KGH133" s="7"/>
      <c r="KGI133" s="7"/>
      <c r="KGJ133" s="7"/>
      <c r="KGK133" s="7"/>
      <c r="KGL133" s="7"/>
      <c r="KGM133" s="7"/>
      <c r="KGN133" s="7"/>
      <c r="KGO133" s="7"/>
      <c r="KGP133" s="7"/>
      <c r="KGQ133" s="7"/>
      <c r="KGR133" s="7"/>
      <c r="KGS133" s="7"/>
      <c r="KGT133" s="7"/>
      <c r="KGU133" s="7"/>
      <c r="KGV133" s="7"/>
      <c r="KGW133" s="7"/>
      <c r="KGX133" s="7"/>
      <c r="KGY133" s="7"/>
      <c r="KGZ133" s="7"/>
      <c r="KHA133" s="7"/>
      <c r="KHB133" s="7"/>
      <c r="KHC133" s="7"/>
      <c r="KHD133" s="7"/>
      <c r="KHE133" s="7"/>
      <c r="KHF133" s="7"/>
      <c r="KHG133" s="7"/>
      <c r="KHH133" s="7"/>
      <c r="KHI133" s="7"/>
      <c r="KHJ133" s="7"/>
      <c r="KHK133" s="7"/>
      <c r="KHL133" s="7"/>
      <c r="KHM133" s="7"/>
      <c r="KHN133" s="7"/>
      <c r="KHO133" s="7"/>
      <c r="KHP133" s="7"/>
      <c r="KHQ133" s="7"/>
      <c r="KHR133" s="7"/>
      <c r="KHS133" s="7"/>
      <c r="KHT133" s="7"/>
      <c r="KHU133" s="7"/>
      <c r="KHV133" s="7"/>
      <c r="KHW133" s="7"/>
      <c r="KHX133" s="7"/>
      <c r="KHY133" s="7"/>
      <c r="KHZ133" s="7"/>
      <c r="KIA133" s="7"/>
      <c r="KIB133" s="7"/>
      <c r="KIC133" s="7"/>
      <c r="KID133" s="7"/>
      <c r="KIE133" s="7"/>
      <c r="KIF133" s="7"/>
      <c r="KIG133" s="7"/>
      <c r="KIH133" s="7"/>
      <c r="KII133" s="7"/>
      <c r="KIJ133" s="7"/>
      <c r="KIK133" s="7"/>
      <c r="KIL133" s="7"/>
      <c r="KIM133" s="7"/>
      <c r="KIN133" s="7"/>
      <c r="KIO133" s="7"/>
      <c r="KIP133" s="7"/>
      <c r="KIQ133" s="7"/>
      <c r="KIR133" s="7"/>
      <c r="KIS133" s="7"/>
      <c r="KIT133" s="7"/>
      <c r="KIU133" s="7"/>
      <c r="KIV133" s="7"/>
      <c r="KIW133" s="7"/>
      <c r="KIX133" s="7"/>
      <c r="KIY133" s="7"/>
      <c r="KIZ133" s="7"/>
      <c r="KJA133" s="7"/>
      <c r="KJB133" s="7"/>
      <c r="KJC133" s="7"/>
      <c r="KJD133" s="7"/>
      <c r="KJE133" s="7"/>
      <c r="KJF133" s="7"/>
      <c r="KJG133" s="7"/>
      <c r="KJH133" s="7"/>
      <c r="KJI133" s="7"/>
      <c r="KJJ133" s="7"/>
      <c r="KJK133" s="7"/>
      <c r="KJL133" s="7"/>
      <c r="KJM133" s="7"/>
      <c r="KJN133" s="7"/>
      <c r="KJO133" s="7"/>
      <c r="KJP133" s="7"/>
      <c r="KJQ133" s="7"/>
      <c r="KJR133" s="7"/>
      <c r="KJS133" s="7"/>
      <c r="KJT133" s="7"/>
      <c r="KJU133" s="7"/>
      <c r="KJV133" s="7"/>
      <c r="KJW133" s="7"/>
      <c r="KJX133" s="7"/>
      <c r="KJY133" s="7"/>
      <c r="KJZ133" s="7"/>
      <c r="KKA133" s="7"/>
      <c r="KKB133" s="7"/>
      <c r="KKC133" s="7"/>
      <c r="KKD133" s="7"/>
      <c r="KKE133" s="7"/>
      <c r="KKF133" s="7"/>
      <c r="KKG133" s="7"/>
      <c r="KKH133" s="7"/>
      <c r="KKI133" s="7"/>
      <c r="KKJ133" s="7"/>
      <c r="KKK133" s="7"/>
      <c r="KKL133" s="7"/>
      <c r="KKM133" s="7"/>
      <c r="KKN133" s="7"/>
      <c r="KKO133" s="7"/>
      <c r="KKP133" s="7"/>
      <c r="KKQ133" s="7"/>
      <c r="KKR133" s="7"/>
      <c r="KKS133" s="7"/>
      <c r="KKT133" s="7"/>
      <c r="KKU133" s="7"/>
      <c r="KKV133" s="7"/>
      <c r="KKW133" s="7"/>
      <c r="KKX133" s="7"/>
      <c r="KKY133" s="7"/>
      <c r="KKZ133" s="7"/>
      <c r="KLA133" s="7"/>
      <c r="KLB133" s="7"/>
      <c r="KLC133" s="7"/>
      <c r="KLD133" s="7"/>
      <c r="KLE133" s="7"/>
      <c r="KLF133" s="7"/>
      <c r="KLG133" s="7"/>
      <c r="KLH133" s="7"/>
      <c r="KLI133" s="7"/>
      <c r="KLJ133" s="7"/>
      <c r="KLK133" s="7"/>
      <c r="KLL133" s="7"/>
      <c r="KLM133" s="7"/>
      <c r="KLN133" s="7"/>
      <c r="KLO133" s="7"/>
      <c r="KLP133" s="7"/>
      <c r="KLQ133" s="7"/>
      <c r="KLR133" s="7"/>
      <c r="KLS133" s="7"/>
      <c r="KLT133" s="7"/>
      <c r="KLU133" s="7"/>
      <c r="KLV133" s="7"/>
      <c r="KLW133" s="7"/>
      <c r="KLX133" s="7"/>
      <c r="KLY133" s="7"/>
      <c r="KLZ133" s="7"/>
      <c r="KMA133" s="7"/>
      <c r="KMB133" s="7"/>
      <c r="KMC133" s="7"/>
      <c r="KMD133" s="7"/>
      <c r="KME133" s="7"/>
      <c r="KMF133" s="7"/>
      <c r="KMG133" s="7"/>
      <c r="KMH133" s="7"/>
      <c r="KMI133" s="7"/>
      <c r="KMJ133" s="7"/>
      <c r="KMK133" s="7"/>
      <c r="KML133" s="7"/>
      <c r="KMM133" s="7"/>
      <c r="KMN133" s="7"/>
      <c r="KMO133" s="7"/>
      <c r="KMP133" s="7"/>
      <c r="KMQ133" s="7"/>
      <c r="KMR133" s="7"/>
      <c r="KMS133" s="7"/>
      <c r="KMT133" s="7"/>
      <c r="KMU133" s="7"/>
      <c r="KMV133" s="7"/>
      <c r="KMW133" s="7"/>
      <c r="KMX133" s="7"/>
      <c r="KMY133" s="7"/>
      <c r="KMZ133" s="7"/>
      <c r="KNA133" s="7"/>
      <c r="KNB133" s="7"/>
      <c r="KNC133" s="7"/>
      <c r="KND133" s="7"/>
      <c r="KNE133" s="7"/>
      <c r="KNF133" s="7"/>
      <c r="KNG133" s="7"/>
      <c r="KNH133" s="7"/>
      <c r="KNI133" s="7"/>
      <c r="KNJ133" s="7"/>
      <c r="KNK133" s="7"/>
      <c r="KNL133" s="7"/>
      <c r="KNM133" s="7"/>
      <c r="KNN133" s="7"/>
      <c r="KNO133" s="7"/>
      <c r="KNP133" s="7"/>
      <c r="KNQ133" s="7"/>
      <c r="KNR133" s="7"/>
      <c r="KNS133" s="7"/>
      <c r="KNT133" s="7"/>
      <c r="KNU133" s="7"/>
      <c r="KNV133" s="7"/>
      <c r="KNW133" s="7"/>
      <c r="KNX133" s="7"/>
      <c r="KNY133" s="7"/>
      <c r="KNZ133" s="7"/>
      <c r="KOA133" s="7"/>
      <c r="KOB133" s="7"/>
      <c r="KOC133" s="7"/>
      <c r="KOD133" s="7"/>
      <c r="KOE133" s="7"/>
      <c r="KOF133" s="7"/>
      <c r="KOG133" s="7"/>
      <c r="KOH133" s="7"/>
      <c r="KOI133" s="7"/>
      <c r="KOJ133" s="7"/>
      <c r="KOK133" s="7"/>
      <c r="KOL133" s="7"/>
      <c r="KOM133" s="7"/>
      <c r="KON133" s="7"/>
      <c r="KOO133" s="7"/>
      <c r="KOP133" s="7"/>
      <c r="KOQ133" s="7"/>
      <c r="KOR133" s="7"/>
      <c r="KOS133" s="7"/>
      <c r="KOT133" s="7"/>
      <c r="KOU133" s="7"/>
      <c r="KOV133" s="7"/>
      <c r="KOW133" s="7"/>
      <c r="KOX133" s="7"/>
      <c r="KOY133" s="7"/>
      <c r="KOZ133" s="7"/>
      <c r="KPA133" s="7"/>
      <c r="KPB133" s="7"/>
      <c r="KPC133" s="7"/>
      <c r="KPD133" s="7"/>
      <c r="KPE133" s="7"/>
      <c r="KPF133" s="7"/>
      <c r="KPG133" s="7"/>
      <c r="KPH133" s="7"/>
      <c r="KPI133" s="7"/>
      <c r="KPJ133" s="7"/>
      <c r="KPK133" s="7"/>
      <c r="KPL133" s="7"/>
      <c r="KPM133" s="7"/>
      <c r="KPN133" s="7"/>
      <c r="KPO133" s="7"/>
      <c r="KPP133" s="7"/>
      <c r="KPQ133" s="7"/>
      <c r="KPR133" s="7"/>
      <c r="KPS133" s="7"/>
      <c r="KPT133" s="7"/>
      <c r="KPU133" s="7"/>
      <c r="KPV133" s="7"/>
      <c r="KPW133" s="7"/>
      <c r="KPX133" s="7"/>
      <c r="KPY133" s="7"/>
      <c r="KPZ133" s="7"/>
      <c r="KQA133" s="7"/>
      <c r="KQB133" s="7"/>
      <c r="KQC133" s="7"/>
      <c r="KQD133" s="7"/>
      <c r="KQE133" s="7"/>
      <c r="KQF133" s="7"/>
      <c r="KQG133" s="7"/>
      <c r="KQH133" s="7"/>
      <c r="KQI133" s="7"/>
      <c r="KQJ133" s="7"/>
      <c r="KQK133" s="7"/>
      <c r="KQL133" s="7"/>
      <c r="KQM133" s="7"/>
      <c r="KQN133" s="7"/>
      <c r="KQO133" s="7"/>
      <c r="KQP133" s="7"/>
      <c r="KQQ133" s="7"/>
      <c r="KQR133" s="7"/>
      <c r="KQS133" s="7"/>
      <c r="KQT133" s="7"/>
      <c r="KQU133" s="7"/>
      <c r="KQV133" s="7"/>
      <c r="KQW133" s="7"/>
      <c r="KQX133" s="7"/>
      <c r="KQY133" s="7"/>
      <c r="KQZ133" s="7"/>
      <c r="KRA133" s="7"/>
      <c r="KRB133" s="7"/>
      <c r="KRC133" s="7"/>
      <c r="KRD133" s="7"/>
      <c r="KRE133" s="7"/>
      <c r="KRF133" s="7"/>
      <c r="KRG133" s="7"/>
      <c r="KRH133" s="7"/>
      <c r="KRI133" s="7"/>
      <c r="KRJ133" s="7"/>
      <c r="KRK133" s="7"/>
      <c r="KRL133" s="7"/>
      <c r="KRM133" s="7"/>
      <c r="KRN133" s="7"/>
      <c r="KRO133" s="7"/>
      <c r="KRP133" s="7"/>
      <c r="KRQ133" s="7"/>
      <c r="KRR133" s="7"/>
      <c r="KRS133" s="7"/>
      <c r="KRT133" s="7"/>
      <c r="KRU133" s="7"/>
      <c r="KRV133" s="7"/>
      <c r="KRW133" s="7"/>
      <c r="KRX133" s="7"/>
      <c r="KRY133" s="7"/>
      <c r="KRZ133" s="7"/>
      <c r="KSA133" s="7"/>
      <c r="KSB133" s="7"/>
      <c r="KSC133" s="7"/>
      <c r="KSD133" s="7"/>
      <c r="KSE133" s="7"/>
      <c r="KSF133" s="7"/>
      <c r="KSG133" s="7"/>
      <c r="KSH133" s="7"/>
      <c r="KSI133" s="7"/>
      <c r="KSJ133" s="7"/>
      <c r="KSK133" s="7"/>
      <c r="KSL133" s="7"/>
      <c r="KSM133" s="7"/>
      <c r="KSN133" s="7"/>
      <c r="KSO133" s="7"/>
      <c r="KSP133" s="7"/>
      <c r="KSQ133" s="7"/>
      <c r="KSR133" s="7"/>
      <c r="KSS133" s="7"/>
      <c r="KST133" s="7"/>
      <c r="KSU133" s="7"/>
      <c r="KSV133" s="7"/>
      <c r="KSW133" s="7"/>
      <c r="KSX133" s="7"/>
      <c r="KSY133" s="7"/>
      <c r="KSZ133" s="7"/>
      <c r="KTA133" s="7"/>
      <c r="KTB133" s="7"/>
      <c r="KTC133" s="7"/>
      <c r="KTD133" s="7"/>
      <c r="KTE133" s="7"/>
      <c r="KTF133" s="7"/>
      <c r="KTG133" s="7"/>
      <c r="KTH133" s="7"/>
      <c r="KTI133" s="7"/>
      <c r="KTJ133" s="7"/>
      <c r="KTK133" s="7"/>
      <c r="KTL133" s="7"/>
      <c r="KTM133" s="7"/>
      <c r="KTN133" s="7"/>
      <c r="KTO133" s="7"/>
      <c r="KTP133" s="7"/>
      <c r="KTQ133" s="7"/>
      <c r="KTR133" s="7"/>
      <c r="KTS133" s="7"/>
      <c r="KTT133" s="7"/>
      <c r="KTU133" s="7"/>
      <c r="KTV133" s="7"/>
      <c r="KTW133" s="7"/>
      <c r="KTX133" s="7"/>
      <c r="KTY133" s="7"/>
      <c r="KTZ133" s="7"/>
      <c r="KUA133" s="7"/>
      <c r="KUB133" s="7"/>
      <c r="KUC133" s="7"/>
      <c r="KUD133" s="7"/>
      <c r="KUE133" s="7"/>
      <c r="KUF133" s="7"/>
      <c r="KUG133" s="7"/>
      <c r="KUH133" s="7"/>
      <c r="KUI133" s="7"/>
      <c r="KUJ133" s="7"/>
      <c r="KUK133" s="7"/>
      <c r="KUL133" s="7"/>
      <c r="KUM133" s="7"/>
      <c r="KUN133" s="7"/>
      <c r="KUO133" s="7"/>
      <c r="KUP133" s="7"/>
      <c r="KUQ133" s="7"/>
      <c r="KUR133" s="7"/>
      <c r="KUS133" s="7"/>
      <c r="KUT133" s="7"/>
      <c r="KUU133" s="7"/>
      <c r="KUV133" s="7"/>
      <c r="KUW133" s="7"/>
      <c r="KUX133" s="7"/>
      <c r="KUY133" s="7"/>
      <c r="KUZ133" s="7"/>
      <c r="KVA133" s="7"/>
      <c r="KVB133" s="7"/>
      <c r="KVC133" s="7"/>
      <c r="KVD133" s="7"/>
      <c r="KVE133" s="7"/>
      <c r="KVF133" s="7"/>
      <c r="KVG133" s="7"/>
      <c r="KVH133" s="7"/>
      <c r="KVI133" s="7"/>
      <c r="KVJ133" s="7"/>
      <c r="KVK133" s="7"/>
      <c r="KVL133" s="7"/>
      <c r="KVM133" s="7"/>
      <c r="KVN133" s="7"/>
      <c r="KVO133" s="7"/>
      <c r="KVP133" s="7"/>
      <c r="KVQ133" s="7"/>
      <c r="KVR133" s="7"/>
      <c r="KVS133" s="7"/>
      <c r="KVT133" s="7"/>
      <c r="KVU133" s="7"/>
      <c r="KVV133" s="7"/>
      <c r="KVW133" s="7"/>
      <c r="KVX133" s="7"/>
      <c r="KVY133" s="7"/>
      <c r="KVZ133" s="7"/>
      <c r="KWA133" s="7"/>
      <c r="KWB133" s="7"/>
      <c r="KWC133" s="7"/>
      <c r="KWD133" s="7"/>
      <c r="KWE133" s="7"/>
      <c r="KWF133" s="7"/>
      <c r="KWG133" s="7"/>
      <c r="KWH133" s="7"/>
      <c r="KWI133" s="7"/>
      <c r="KWJ133" s="7"/>
      <c r="KWK133" s="7"/>
      <c r="KWL133" s="7"/>
      <c r="KWM133" s="7"/>
      <c r="KWN133" s="7"/>
      <c r="KWO133" s="7"/>
      <c r="KWP133" s="7"/>
      <c r="KWQ133" s="7"/>
      <c r="KWR133" s="7"/>
      <c r="KWS133" s="7"/>
      <c r="KWT133" s="7"/>
      <c r="KWU133" s="7"/>
      <c r="KWV133" s="7"/>
      <c r="KWW133" s="7"/>
      <c r="KWX133" s="7"/>
      <c r="KWY133" s="7"/>
      <c r="KWZ133" s="7"/>
      <c r="KXA133" s="7"/>
      <c r="KXB133" s="7"/>
      <c r="KXC133" s="7"/>
      <c r="KXD133" s="7"/>
      <c r="KXE133" s="7"/>
      <c r="KXF133" s="7"/>
      <c r="KXG133" s="7"/>
      <c r="KXH133" s="7"/>
      <c r="KXI133" s="7"/>
      <c r="KXJ133" s="7"/>
      <c r="KXK133" s="7"/>
      <c r="KXL133" s="7"/>
      <c r="KXM133" s="7"/>
      <c r="KXN133" s="7"/>
      <c r="KXO133" s="7"/>
      <c r="KXP133" s="7"/>
      <c r="KXQ133" s="7"/>
      <c r="KXR133" s="7"/>
      <c r="KXS133" s="7"/>
      <c r="KXT133" s="7"/>
      <c r="KXU133" s="7"/>
      <c r="KXV133" s="7"/>
      <c r="KXW133" s="7"/>
      <c r="KXX133" s="7"/>
      <c r="KXY133" s="7"/>
      <c r="KXZ133" s="7"/>
      <c r="KYA133" s="7"/>
      <c r="KYB133" s="7"/>
      <c r="KYC133" s="7"/>
      <c r="KYD133" s="7"/>
      <c r="KYE133" s="7"/>
      <c r="KYF133" s="7"/>
      <c r="KYG133" s="7"/>
      <c r="KYH133" s="7"/>
      <c r="KYI133" s="7"/>
      <c r="KYJ133" s="7"/>
      <c r="KYK133" s="7"/>
      <c r="KYL133" s="7"/>
      <c r="KYM133" s="7"/>
      <c r="KYN133" s="7"/>
      <c r="KYO133" s="7"/>
      <c r="KYP133" s="7"/>
      <c r="KYQ133" s="7"/>
      <c r="KYR133" s="7"/>
      <c r="KYS133" s="7"/>
      <c r="KYT133" s="7"/>
      <c r="KYU133" s="7"/>
      <c r="KYV133" s="7"/>
      <c r="KYW133" s="7"/>
      <c r="KYX133" s="7"/>
      <c r="KYY133" s="7"/>
      <c r="KYZ133" s="7"/>
      <c r="KZA133" s="7"/>
      <c r="KZB133" s="7"/>
      <c r="KZC133" s="7"/>
      <c r="KZD133" s="7"/>
      <c r="KZE133" s="7"/>
      <c r="KZF133" s="7"/>
      <c r="KZG133" s="7"/>
      <c r="KZH133" s="7"/>
      <c r="KZI133" s="7"/>
      <c r="KZJ133" s="7"/>
      <c r="KZK133" s="7"/>
      <c r="KZL133" s="7"/>
      <c r="KZM133" s="7"/>
      <c r="KZN133" s="7"/>
      <c r="KZO133" s="7"/>
      <c r="KZP133" s="7"/>
      <c r="KZQ133" s="7"/>
      <c r="KZR133" s="7"/>
      <c r="KZS133" s="7"/>
      <c r="KZT133" s="7"/>
      <c r="KZU133" s="7"/>
      <c r="KZV133" s="7"/>
      <c r="KZW133" s="7"/>
      <c r="KZX133" s="7"/>
      <c r="KZY133" s="7"/>
      <c r="KZZ133" s="7"/>
      <c r="LAA133" s="7"/>
      <c r="LAB133" s="7"/>
      <c r="LAC133" s="7"/>
      <c r="LAD133" s="7"/>
      <c r="LAE133" s="7"/>
      <c r="LAF133" s="7"/>
      <c r="LAG133" s="7"/>
      <c r="LAH133" s="7"/>
      <c r="LAI133" s="7"/>
      <c r="LAJ133" s="7"/>
      <c r="LAK133" s="7"/>
      <c r="LAL133" s="7"/>
      <c r="LAM133" s="7"/>
      <c r="LAN133" s="7"/>
      <c r="LAO133" s="7"/>
      <c r="LAP133" s="7"/>
      <c r="LAQ133" s="7"/>
      <c r="LAR133" s="7"/>
      <c r="LAS133" s="7"/>
      <c r="LAT133" s="7"/>
      <c r="LAU133" s="7"/>
      <c r="LAV133" s="7"/>
      <c r="LAW133" s="7"/>
      <c r="LAX133" s="7"/>
      <c r="LAY133" s="7"/>
      <c r="LAZ133" s="7"/>
      <c r="LBA133" s="7"/>
      <c r="LBB133" s="7"/>
      <c r="LBC133" s="7"/>
      <c r="LBD133" s="7"/>
      <c r="LBE133" s="7"/>
      <c r="LBF133" s="7"/>
      <c r="LBG133" s="7"/>
      <c r="LBH133" s="7"/>
      <c r="LBI133" s="7"/>
      <c r="LBJ133" s="7"/>
      <c r="LBK133" s="7"/>
      <c r="LBL133" s="7"/>
      <c r="LBM133" s="7"/>
      <c r="LBN133" s="7"/>
      <c r="LBO133" s="7"/>
      <c r="LBP133" s="7"/>
      <c r="LBQ133" s="7"/>
      <c r="LBR133" s="7"/>
      <c r="LBS133" s="7"/>
      <c r="LBT133" s="7"/>
      <c r="LBU133" s="7"/>
      <c r="LBV133" s="7"/>
      <c r="LBW133" s="7"/>
      <c r="LBX133" s="7"/>
      <c r="LBY133" s="7"/>
      <c r="LBZ133" s="7"/>
      <c r="LCA133" s="7"/>
      <c r="LCB133" s="7"/>
      <c r="LCC133" s="7"/>
      <c r="LCD133" s="7"/>
      <c r="LCE133" s="7"/>
      <c r="LCF133" s="7"/>
      <c r="LCG133" s="7"/>
      <c r="LCH133" s="7"/>
      <c r="LCI133" s="7"/>
      <c r="LCJ133" s="7"/>
      <c r="LCK133" s="7"/>
      <c r="LCL133" s="7"/>
      <c r="LCM133" s="7"/>
      <c r="LCN133" s="7"/>
      <c r="LCO133" s="7"/>
      <c r="LCP133" s="7"/>
      <c r="LCQ133" s="7"/>
      <c r="LCR133" s="7"/>
      <c r="LCS133" s="7"/>
      <c r="LCT133" s="7"/>
      <c r="LCU133" s="7"/>
      <c r="LCV133" s="7"/>
      <c r="LCW133" s="7"/>
      <c r="LCX133" s="7"/>
      <c r="LCY133" s="7"/>
      <c r="LCZ133" s="7"/>
      <c r="LDA133" s="7"/>
      <c r="LDB133" s="7"/>
      <c r="LDC133" s="7"/>
      <c r="LDD133" s="7"/>
      <c r="LDE133" s="7"/>
      <c r="LDF133" s="7"/>
      <c r="LDG133" s="7"/>
      <c r="LDH133" s="7"/>
      <c r="LDI133" s="7"/>
      <c r="LDJ133" s="7"/>
      <c r="LDK133" s="7"/>
      <c r="LDL133" s="7"/>
      <c r="LDM133" s="7"/>
      <c r="LDN133" s="7"/>
      <c r="LDO133" s="7"/>
      <c r="LDP133" s="7"/>
      <c r="LDQ133" s="7"/>
      <c r="LDR133" s="7"/>
      <c r="LDS133" s="7"/>
      <c r="LDT133" s="7"/>
      <c r="LDU133" s="7"/>
      <c r="LDV133" s="7"/>
      <c r="LDW133" s="7"/>
      <c r="LDX133" s="7"/>
      <c r="LDY133" s="7"/>
      <c r="LDZ133" s="7"/>
      <c r="LEA133" s="7"/>
      <c r="LEB133" s="7"/>
      <c r="LEC133" s="7"/>
      <c r="LED133" s="7"/>
      <c r="LEE133" s="7"/>
      <c r="LEF133" s="7"/>
      <c r="LEG133" s="7"/>
      <c r="LEH133" s="7"/>
      <c r="LEI133" s="7"/>
      <c r="LEJ133" s="7"/>
      <c r="LEK133" s="7"/>
      <c r="LEL133" s="7"/>
      <c r="LEM133" s="7"/>
      <c r="LEN133" s="7"/>
      <c r="LEO133" s="7"/>
      <c r="LEP133" s="7"/>
      <c r="LEQ133" s="7"/>
      <c r="LER133" s="7"/>
      <c r="LES133" s="7"/>
      <c r="LET133" s="7"/>
      <c r="LEU133" s="7"/>
      <c r="LEV133" s="7"/>
      <c r="LEW133" s="7"/>
      <c r="LEX133" s="7"/>
      <c r="LEY133" s="7"/>
      <c r="LEZ133" s="7"/>
      <c r="LFA133" s="7"/>
      <c r="LFB133" s="7"/>
      <c r="LFC133" s="7"/>
      <c r="LFD133" s="7"/>
      <c r="LFE133" s="7"/>
      <c r="LFF133" s="7"/>
      <c r="LFG133" s="7"/>
      <c r="LFH133" s="7"/>
      <c r="LFI133" s="7"/>
      <c r="LFJ133" s="7"/>
      <c r="LFK133" s="7"/>
      <c r="LFL133" s="7"/>
      <c r="LFM133" s="7"/>
      <c r="LFN133" s="7"/>
      <c r="LFO133" s="7"/>
      <c r="LFP133" s="7"/>
      <c r="LFQ133" s="7"/>
      <c r="LFR133" s="7"/>
      <c r="LFS133" s="7"/>
      <c r="LFT133" s="7"/>
      <c r="LFU133" s="7"/>
      <c r="LFV133" s="7"/>
      <c r="LFW133" s="7"/>
      <c r="LFX133" s="7"/>
      <c r="LFY133" s="7"/>
      <c r="LFZ133" s="7"/>
      <c r="LGA133" s="7"/>
      <c r="LGB133" s="7"/>
      <c r="LGC133" s="7"/>
      <c r="LGD133" s="7"/>
      <c r="LGE133" s="7"/>
      <c r="LGF133" s="7"/>
      <c r="LGG133" s="7"/>
      <c r="LGH133" s="7"/>
      <c r="LGI133" s="7"/>
      <c r="LGJ133" s="7"/>
      <c r="LGK133" s="7"/>
      <c r="LGL133" s="7"/>
      <c r="LGM133" s="7"/>
      <c r="LGN133" s="7"/>
      <c r="LGO133" s="7"/>
      <c r="LGP133" s="7"/>
      <c r="LGQ133" s="7"/>
      <c r="LGR133" s="7"/>
      <c r="LGS133" s="7"/>
      <c r="LGT133" s="7"/>
      <c r="LGU133" s="7"/>
      <c r="LGV133" s="7"/>
      <c r="LGW133" s="7"/>
      <c r="LGX133" s="7"/>
      <c r="LGY133" s="7"/>
      <c r="LGZ133" s="7"/>
      <c r="LHA133" s="7"/>
      <c r="LHB133" s="7"/>
      <c r="LHC133" s="7"/>
      <c r="LHD133" s="7"/>
      <c r="LHE133" s="7"/>
      <c r="LHF133" s="7"/>
      <c r="LHG133" s="7"/>
      <c r="LHH133" s="7"/>
      <c r="LHI133" s="7"/>
      <c r="LHJ133" s="7"/>
      <c r="LHK133" s="7"/>
      <c r="LHL133" s="7"/>
      <c r="LHM133" s="7"/>
      <c r="LHN133" s="7"/>
      <c r="LHO133" s="7"/>
      <c r="LHP133" s="7"/>
      <c r="LHQ133" s="7"/>
      <c r="LHR133" s="7"/>
      <c r="LHS133" s="7"/>
      <c r="LHT133" s="7"/>
      <c r="LHU133" s="7"/>
      <c r="LHV133" s="7"/>
      <c r="LHW133" s="7"/>
      <c r="LHX133" s="7"/>
      <c r="LHY133" s="7"/>
      <c r="LHZ133" s="7"/>
      <c r="LIA133" s="7"/>
      <c r="LIB133" s="7"/>
      <c r="LIC133" s="7"/>
      <c r="LID133" s="7"/>
      <c r="LIE133" s="7"/>
      <c r="LIF133" s="7"/>
      <c r="LIG133" s="7"/>
      <c r="LIH133" s="7"/>
      <c r="LII133" s="7"/>
      <c r="LIJ133" s="7"/>
      <c r="LIK133" s="7"/>
      <c r="LIL133" s="7"/>
      <c r="LIM133" s="7"/>
      <c r="LIN133" s="7"/>
      <c r="LIO133" s="7"/>
      <c r="LIP133" s="7"/>
      <c r="LIQ133" s="7"/>
      <c r="LIR133" s="7"/>
      <c r="LIS133" s="7"/>
      <c r="LIT133" s="7"/>
      <c r="LIU133" s="7"/>
      <c r="LIV133" s="7"/>
      <c r="LIW133" s="7"/>
      <c r="LIX133" s="7"/>
      <c r="LIY133" s="7"/>
      <c r="LIZ133" s="7"/>
      <c r="LJA133" s="7"/>
      <c r="LJB133" s="7"/>
      <c r="LJC133" s="7"/>
      <c r="LJD133" s="7"/>
      <c r="LJE133" s="7"/>
      <c r="LJF133" s="7"/>
      <c r="LJG133" s="7"/>
      <c r="LJH133" s="7"/>
      <c r="LJI133" s="7"/>
      <c r="LJJ133" s="7"/>
      <c r="LJK133" s="7"/>
      <c r="LJL133" s="7"/>
      <c r="LJM133" s="7"/>
      <c r="LJN133" s="7"/>
      <c r="LJO133" s="7"/>
      <c r="LJP133" s="7"/>
      <c r="LJQ133" s="7"/>
      <c r="LJR133" s="7"/>
      <c r="LJS133" s="7"/>
      <c r="LJT133" s="7"/>
      <c r="LJU133" s="7"/>
      <c r="LJV133" s="7"/>
      <c r="LJW133" s="7"/>
      <c r="LJX133" s="7"/>
      <c r="LJY133" s="7"/>
      <c r="LJZ133" s="7"/>
      <c r="LKA133" s="7"/>
      <c r="LKB133" s="7"/>
      <c r="LKC133" s="7"/>
      <c r="LKD133" s="7"/>
      <c r="LKE133" s="7"/>
      <c r="LKF133" s="7"/>
      <c r="LKG133" s="7"/>
      <c r="LKH133" s="7"/>
      <c r="LKI133" s="7"/>
      <c r="LKJ133" s="7"/>
      <c r="LKK133" s="7"/>
      <c r="LKL133" s="7"/>
      <c r="LKM133" s="7"/>
      <c r="LKN133" s="7"/>
      <c r="LKO133" s="7"/>
      <c r="LKP133" s="7"/>
      <c r="LKQ133" s="7"/>
      <c r="LKR133" s="7"/>
      <c r="LKS133" s="7"/>
      <c r="LKT133" s="7"/>
      <c r="LKU133" s="7"/>
      <c r="LKV133" s="7"/>
      <c r="LKW133" s="7"/>
      <c r="LKX133" s="7"/>
      <c r="LKY133" s="7"/>
      <c r="LKZ133" s="7"/>
      <c r="LLA133" s="7"/>
      <c r="LLB133" s="7"/>
      <c r="LLC133" s="7"/>
      <c r="LLD133" s="7"/>
      <c r="LLE133" s="7"/>
      <c r="LLF133" s="7"/>
      <c r="LLG133" s="7"/>
      <c r="LLH133" s="7"/>
      <c r="LLI133" s="7"/>
      <c r="LLJ133" s="7"/>
      <c r="LLK133" s="7"/>
      <c r="LLL133" s="7"/>
      <c r="LLM133" s="7"/>
      <c r="LLN133" s="7"/>
      <c r="LLO133" s="7"/>
      <c r="LLP133" s="7"/>
      <c r="LLQ133" s="7"/>
      <c r="LLR133" s="7"/>
      <c r="LLS133" s="7"/>
      <c r="LLT133" s="7"/>
      <c r="LLU133" s="7"/>
      <c r="LLV133" s="7"/>
      <c r="LLW133" s="7"/>
      <c r="LLX133" s="7"/>
      <c r="LLY133" s="7"/>
      <c r="LLZ133" s="7"/>
      <c r="LMA133" s="7"/>
      <c r="LMB133" s="7"/>
      <c r="LMC133" s="7"/>
      <c r="LMD133" s="7"/>
      <c r="LME133" s="7"/>
      <c r="LMF133" s="7"/>
      <c r="LMG133" s="7"/>
      <c r="LMH133" s="7"/>
      <c r="LMI133" s="7"/>
      <c r="LMJ133" s="7"/>
      <c r="LMK133" s="7"/>
      <c r="LML133" s="7"/>
      <c r="LMM133" s="7"/>
      <c r="LMN133" s="7"/>
      <c r="LMO133" s="7"/>
      <c r="LMP133" s="7"/>
      <c r="LMQ133" s="7"/>
      <c r="LMR133" s="7"/>
      <c r="LMS133" s="7"/>
      <c r="LMT133" s="7"/>
      <c r="LMU133" s="7"/>
      <c r="LMV133" s="7"/>
      <c r="LMW133" s="7"/>
      <c r="LMX133" s="7"/>
      <c r="LMY133" s="7"/>
      <c r="LMZ133" s="7"/>
      <c r="LNA133" s="7"/>
      <c r="LNB133" s="7"/>
      <c r="LNC133" s="7"/>
      <c r="LND133" s="7"/>
      <c r="LNE133" s="7"/>
      <c r="LNF133" s="7"/>
      <c r="LNG133" s="7"/>
      <c r="LNH133" s="7"/>
      <c r="LNI133" s="7"/>
      <c r="LNJ133" s="7"/>
      <c r="LNK133" s="7"/>
      <c r="LNL133" s="7"/>
      <c r="LNM133" s="7"/>
      <c r="LNN133" s="7"/>
      <c r="LNO133" s="7"/>
      <c r="LNP133" s="7"/>
      <c r="LNQ133" s="7"/>
      <c r="LNR133" s="7"/>
      <c r="LNS133" s="7"/>
      <c r="LNT133" s="7"/>
      <c r="LNU133" s="7"/>
      <c r="LNV133" s="7"/>
      <c r="LNW133" s="7"/>
      <c r="LNX133" s="7"/>
      <c r="LNY133" s="7"/>
      <c r="LNZ133" s="7"/>
      <c r="LOA133" s="7"/>
      <c r="LOB133" s="7"/>
      <c r="LOC133" s="7"/>
      <c r="LOD133" s="7"/>
      <c r="LOE133" s="7"/>
      <c r="LOF133" s="7"/>
      <c r="LOG133" s="7"/>
      <c r="LOH133" s="7"/>
      <c r="LOI133" s="7"/>
      <c r="LOJ133" s="7"/>
      <c r="LOK133" s="7"/>
      <c r="LOL133" s="7"/>
      <c r="LOM133" s="7"/>
      <c r="LON133" s="7"/>
      <c r="LOO133" s="7"/>
      <c r="LOP133" s="7"/>
      <c r="LOQ133" s="7"/>
      <c r="LOR133" s="7"/>
      <c r="LOS133" s="7"/>
      <c r="LOT133" s="7"/>
      <c r="LOU133" s="7"/>
      <c r="LOV133" s="7"/>
      <c r="LOW133" s="7"/>
      <c r="LOX133" s="7"/>
      <c r="LOY133" s="7"/>
      <c r="LOZ133" s="7"/>
      <c r="LPA133" s="7"/>
      <c r="LPB133" s="7"/>
      <c r="LPC133" s="7"/>
      <c r="LPD133" s="7"/>
      <c r="LPE133" s="7"/>
      <c r="LPF133" s="7"/>
      <c r="LPG133" s="7"/>
      <c r="LPH133" s="7"/>
      <c r="LPI133" s="7"/>
      <c r="LPJ133" s="7"/>
      <c r="LPK133" s="7"/>
      <c r="LPL133" s="7"/>
      <c r="LPM133" s="7"/>
      <c r="LPN133" s="7"/>
      <c r="LPO133" s="7"/>
      <c r="LPP133" s="7"/>
      <c r="LPQ133" s="7"/>
      <c r="LPR133" s="7"/>
      <c r="LPS133" s="7"/>
      <c r="LPT133" s="7"/>
      <c r="LPU133" s="7"/>
      <c r="LPV133" s="7"/>
      <c r="LPW133" s="7"/>
      <c r="LPX133" s="7"/>
      <c r="LPY133" s="7"/>
      <c r="LPZ133" s="7"/>
      <c r="LQA133" s="7"/>
      <c r="LQB133" s="7"/>
      <c r="LQC133" s="7"/>
      <c r="LQD133" s="7"/>
      <c r="LQE133" s="7"/>
      <c r="LQF133" s="7"/>
      <c r="LQG133" s="7"/>
      <c r="LQH133" s="7"/>
      <c r="LQI133" s="7"/>
      <c r="LQJ133" s="7"/>
      <c r="LQK133" s="7"/>
      <c r="LQL133" s="7"/>
      <c r="LQM133" s="7"/>
      <c r="LQN133" s="7"/>
      <c r="LQO133" s="7"/>
      <c r="LQP133" s="7"/>
      <c r="LQQ133" s="7"/>
      <c r="LQR133" s="7"/>
      <c r="LQS133" s="7"/>
      <c r="LQT133" s="7"/>
      <c r="LQU133" s="7"/>
      <c r="LQV133" s="7"/>
      <c r="LQW133" s="7"/>
      <c r="LQX133" s="7"/>
      <c r="LQY133" s="7"/>
      <c r="LQZ133" s="7"/>
      <c r="LRA133" s="7"/>
      <c r="LRB133" s="7"/>
      <c r="LRC133" s="7"/>
      <c r="LRD133" s="7"/>
      <c r="LRE133" s="7"/>
      <c r="LRF133" s="7"/>
      <c r="LRG133" s="7"/>
      <c r="LRH133" s="7"/>
      <c r="LRI133" s="7"/>
      <c r="LRJ133" s="7"/>
      <c r="LRK133" s="7"/>
      <c r="LRL133" s="7"/>
      <c r="LRM133" s="7"/>
      <c r="LRN133" s="7"/>
      <c r="LRO133" s="7"/>
      <c r="LRP133" s="7"/>
      <c r="LRQ133" s="7"/>
      <c r="LRR133" s="7"/>
      <c r="LRS133" s="7"/>
      <c r="LRT133" s="7"/>
      <c r="LRU133" s="7"/>
      <c r="LRV133" s="7"/>
      <c r="LRW133" s="7"/>
      <c r="LRX133" s="7"/>
      <c r="LRY133" s="7"/>
      <c r="LRZ133" s="7"/>
      <c r="LSA133" s="7"/>
      <c r="LSB133" s="7"/>
      <c r="LSC133" s="7"/>
      <c r="LSD133" s="7"/>
      <c r="LSE133" s="7"/>
      <c r="LSF133" s="7"/>
      <c r="LSG133" s="7"/>
      <c r="LSH133" s="7"/>
      <c r="LSI133" s="7"/>
      <c r="LSJ133" s="7"/>
      <c r="LSK133" s="7"/>
      <c r="LSL133" s="7"/>
      <c r="LSM133" s="7"/>
      <c r="LSN133" s="7"/>
      <c r="LSO133" s="7"/>
      <c r="LSP133" s="7"/>
      <c r="LSQ133" s="7"/>
      <c r="LSR133" s="7"/>
      <c r="LSS133" s="7"/>
      <c r="LST133" s="7"/>
      <c r="LSU133" s="7"/>
      <c r="LSV133" s="7"/>
      <c r="LSW133" s="7"/>
      <c r="LSX133" s="7"/>
      <c r="LSY133" s="7"/>
      <c r="LSZ133" s="7"/>
      <c r="LTA133" s="7"/>
      <c r="LTB133" s="7"/>
      <c r="LTC133" s="7"/>
      <c r="LTD133" s="7"/>
      <c r="LTE133" s="7"/>
      <c r="LTF133" s="7"/>
      <c r="LTG133" s="7"/>
      <c r="LTH133" s="7"/>
      <c r="LTI133" s="7"/>
      <c r="LTJ133" s="7"/>
      <c r="LTK133" s="7"/>
      <c r="LTL133" s="7"/>
      <c r="LTM133" s="7"/>
      <c r="LTN133" s="7"/>
      <c r="LTO133" s="7"/>
      <c r="LTP133" s="7"/>
      <c r="LTQ133" s="7"/>
      <c r="LTR133" s="7"/>
      <c r="LTS133" s="7"/>
      <c r="LTT133" s="7"/>
      <c r="LTU133" s="7"/>
      <c r="LTV133" s="7"/>
      <c r="LTW133" s="7"/>
      <c r="LTX133" s="7"/>
      <c r="LTY133" s="7"/>
      <c r="LTZ133" s="7"/>
      <c r="LUA133" s="7"/>
      <c r="LUB133" s="7"/>
      <c r="LUC133" s="7"/>
      <c r="LUD133" s="7"/>
      <c r="LUE133" s="7"/>
      <c r="LUF133" s="7"/>
      <c r="LUG133" s="7"/>
      <c r="LUH133" s="7"/>
      <c r="LUI133" s="7"/>
      <c r="LUJ133" s="7"/>
      <c r="LUK133" s="7"/>
      <c r="LUL133" s="7"/>
      <c r="LUM133" s="7"/>
      <c r="LUN133" s="7"/>
      <c r="LUO133" s="7"/>
      <c r="LUP133" s="7"/>
      <c r="LUQ133" s="7"/>
      <c r="LUR133" s="7"/>
      <c r="LUS133" s="7"/>
      <c r="LUT133" s="7"/>
      <c r="LUU133" s="7"/>
      <c r="LUV133" s="7"/>
      <c r="LUW133" s="7"/>
      <c r="LUX133" s="7"/>
      <c r="LUY133" s="7"/>
      <c r="LUZ133" s="7"/>
      <c r="LVA133" s="7"/>
      <c r="LVB133" s="7"/>
      <c r="LVC133" s="7"/>
      <c r="LVD133" s="7"/>
      <c r="LVE133" s="7"/>
      <c r="LVF133" s="7"/>
      <c r="LVG133" s="7"/>
      <c r="LVH133" s="7"/>
      <c r="LVI133" s="7"/>
      <c r="LVJ133" s="7"/>
      <c r="LVK133" s="7"/>
      <c r="LVL133" s="7"/>
      <c r="LVM133" s="7"/>
      <c r="LVN133" s="7"/>
      <c r="LVO133" s="7"/>
      <c r="LVP133" s="7"/>
      <c r="LVQ133" s="7"/>
      <c r="LVR133" s="7"/>
      <c r="LVS133" s="7"/>
      <c r="LVT133" s="7"/>
      <c r="LVU133" s="7"/>
      <c r="LVV133" s="7"/>
      <c r="LVW133" s="7"/>
      <c r="LVX133" s="7"/>
      <c r="LVY133" s="7"/>
      <c r="LVZ133" s="7"/>
      <c r="LWA133" s="7"/>
      <c r="LWB133" s="7"/>
      <c r="LWC133" s="7"/>
      <c r="LWD133" s="7"/>
      <c r="LWE133" s="7"/>
      <c r="LWF133" s="7"/>
      <c r="LWG133" s="7"/>
      <c r="LWH133" s="7"/>
      <c r="LWI133" s="7"/>
      <c r="LWJ133" s="7"/>
      <c r="LWK133" s="7"/>
      <c r="LWL133" s="7"/>
      <c r="LWM133" s="7"/>
      <c r="LWN133" s="7"/>
      <c r="LWO133" s="7"/>
      <c r="LWP133" s="7"/>
      <c r="LWQ133" s="7"/>
      <c r="LWR133" s="7"/>
      <c r="LWS133" s="7"/>
      <c r="LWT133" s="7"/>
      <c r="LWU133" s="7"/>
      <c r="LWV133" s="7"/>
      <c r="LWW133" s="7"/>
      <c r="LWX133" s="7"/>
      <c r="LWY133" s="7"/>
      <c r="LWZ133" s="7"/>
      <c r="LXA133" s="7"/>
      <c r="LXB133" s="7"/>
      <c r="LXC133" s="7"/>
      <c r="LXD133" s="7"/>
      <c r="LXE133" s="7"/>
      <c r="LXF133" s="7"/>
      <c r="LXG133" s="7"/>
      <c r="LXH133" s="7"/>
      <c r="LXI133" s="7"/>
      <c r="LXJ133" s="7"/>
      <c r="LXK133" s="7"/>
      <c r="LXL133" s="7"/>
      <c r="LXM133" s="7"/>
      <c r="LXN133" s="7"/>
      <c r="LXO133" s="7"/>
      <c r="LXP133" s="7"/>
      <c r="LXQ133" s="7"/>
      <c r="LXR133" s="7"/>
      <c r="LXS133" s="7"/>
      <c r="LXT133" s="7"/>
      <c r="LXU133" s="7"/>
      <c r="LXV133" s="7"/>
      <c r="LXW133" s="7"/>
      <c r="LXX133" s="7"/>
      <c r="LXY133" s="7"/>
      <c r="LXZ133" s="7"/>
      <c r="LYA133" s="7"/>
      <c r="LYB133" s="7"/>
      <c r="LYC133" s="7"/>
      <c r="LYD133" s="7"/>
      <c r="LYE133" s="7"/>
      <c r="LYF133" s="7"/>
      <c r="LYG133" s="7"/>
      <c r="LYH133" s="7"/>
      <c r="LYI133" s="7"/>
      <c r="LYJ133" s="7"/>
      <c r="LYK133" s="7"/>
      <c r="LYL133" s="7"/>
      <c r="LYM133" s="7"/>
      <c r="LYN133" s="7"/>
      <c r="LYO133" s="7"/>
      <c r="LYP133" s="7"/>
      <c r="LYQ133" s="7"/>
      <c r="LYR133" s="7"/>
      <c r="LYS133" s="7"/>
      <c r="LYT133" s="7"/>
      <c r="LYU133" s="7"/>
      <c r="LYV133" s="7"/>
      <c r="LYW133" s="7"/>
      <c r="LYX133" s="7"/>
      <c r="LYY133" s="7"/>
      <c r="LYZ133" s="7"/>
      <c r="LZA133" s="7"/>
      <c r="LZB133" s="7"/>
      <c r="LZC133" s="7"/>
      <c r="LZD133" s="7"/>
      <c r="LZE133" s="7"/>
      <c r="LZF133" s="7"/>
      <c r="LZG133" s="7"/>
      <c r="LZH133" s="7"/>
      <c r="LZI133" s="7"/>
      <c r="LZJ133" s="7"/>
      <c r="LZK133" s="7"/>
      <c r="LZL133" s="7"/>
      <c r="LZM133" s="7"/>
      <c r="LZN133" s="7"/>
      <c r="LZO133" s="7"/>
      <c r="LZP133" s="7"/>
      <c r="LZQ133" s="7"/>
      <c r="LZR133" s="7"/>
      <c r="LZS133" s="7"/>
      <c r="LZT133" s="7"/>
      <c r="LZU133" s="7"/>
      <c r="LZV133" s="7"/>
      <c r="LZW133" s="7"/>
      <c r="LZX133" s="7"/>
      <c r="LZY133" s="7"/>
      <c r="LZZ133" s="7"/>
      <c r="MAA133" s="7"/>
      <c r="MAB133" s="7"/>
      <c r="MAC133" s="7"/>
      <c r="MAD133" s="7"/>
      <c r="MAE133" s="7"/>
      <c r="MAF133" s="7"/>
      <c r="MAG133" s="7"/>
      <c r="MAH133" s="7"/>
      <c r="MAI133" s="7"/>
      <c r="MAJ133" s="7"/>
      <c r="MAK133" s="7"/>
      <c r="MAL133" s="7"/>
      <c r="MAM133" s="7"/>
      <c r="MAN133" s="7"/>
      <c r="MAO133" s="7"/>
      <c r="MAP133" s="7"/>
      <c r="MAQ133" s="7"/>
      <c r="MAR133" s="7"/>
      <c r="MAS133" s="7"/>
      <c r="MAT133" s="7"/>
      <c r="MAU133" s="7"/>
      <c r="MAV133" s="7"/>
      <c r="MAW133" s="7"/>
      <c r="MAX133" s="7"/>
      <c r="MAY133" s="7"/>
      <c r="MAZ133" s="7"/>
      <c r="MBA133" s="7"/>
      <c r="MBB133" s="7"/>
      <c r="MBC133" s="7"/>
      <c r="MBD133" s="7"/>
      <c r="MBE133" s="7"/>
      <c r="MBF133" s="7"/>
      <c r="MBG133" s="7"/>
      <c r="MBH133" s="7"/>
      <c r="MBI133" s="7"/>
      <c r="MBJ133" s="7"/>
      <c r="MBK133" s="7"/>
      <c r="MBL133" s="7"/>
      <c r="MBM133" s="7"/>
      <c r="MBN133" s="7"/>
      <c r="MBO133" s="7"/>
      <c r="MBP133" s="7"/>
      <c r="MBQ133" s="7"/>
      <c r="MBR133" s="7"/>
      <c r="MBS133" s="7"/>
      <c r="MBT133" s="7"/>
      <c r="MBU133" s="7"/>
      <c r="MBV133" s="7"/>
      <c r="MBW133" s="7"/>
      <c r="MBX133" s="7"/>
      <c r="MBY133" s="7"/>
      <c r="MBZ133" s="7"/>
      <c r="MCA133" s="7"/>
      <c r="MCB133" s="7"/>
      <c r="MCC133" s="7"/>
      <c r="MCD133" s="7"/>
      <c r="MCE133" s="7"/>
      <c r="MCF133" s="7"/>
      <c r="MCG133" s="7"/>
      <c r="MCH133" s="7"/>
      <c r="MCI133" s="7"/>
      <c r="MCJ133" s="7"/>
      <c r="MCK133" s="7"/>
      <c r="MCL133" s="7"/>
      <c r="MCM133" s="7"/>
      <c r="MCN133" s="7"/>
      <c r="MCO133" s="7"/>
      <c r="MCP133" s="7"/>
      <c r="MCQ133" s="7"/>
      <c r="MCR133" s="7"/>
      <c r="MCS133" s="7"/>
      <c r="MCT133" s="7"/>
      <c r="MCU133" s="7"/>
      <c r="MCV133" s="7"/>
      <c r="MCW133" s="7"/>
      <c r="MCX133" s="7"/>
      <c r="MCY133" s="7"/>
      <c r="MCZ133" s="7"/>
      <c r="MDA133" s="7"/>
      <c r="MDB133" s="7"/>
      <c r="MDC133" s="7"/>
      <c r="MDD133" s="7"/>
      <c r="MDE133" s="7"/>
      <c r="MDF133" s="7"/>
      <c r="MDG133" s="7"/>
      <c r="MDH133" s="7"/>
      <c r="MDI133" s="7"/>
      <c r="MDJ133" s="7"/>
      <c r="MDK133" s="7"/>
      <c r="MDL133" s="7"/>
      <c r="MDM133" s="7"/>
      <c r="MDN133" s="7"/>
      <c r="MDO133" s="7"/>
      <c r="MDP133" s="7"/>
      <c r="MDQ133" s="7"/>
      <c r="MDR133" s="7"/>
      <c r="MDS133" s="7"/>
      <c r="MDT133" s="7"/>
      <c r="MDU133" s="7"/>
      <c r="MDV133" s="7"/>
      <c r="MDW133" s="7"/>
      <c r="MDX133" s="7"/>
      <c r="MDY133" s="7"/>
      <c r="MDZ133" s="7"/>
      <c r="MEA133" s="7"/>
      <c r="MEB133" s="7"/>
      <c r="MEC133" s="7"/>
      <c r="MED133" s="7"/>
      <c r="MEE133" s="7"/>
      <c r="MEF133" s="7"/>
      <c r="MEG133" s="7"/>
      <c r="MEH133" s="7"/>
      <c r="MEI133" s="7"/>
      <c r="MEJ133" s="7"/>
      <c r="MEK133" s="7"/>
      <c r="MEL133" s="7"/>
      <c r="MEM133" s="7"/>
      <c r="MEN133" s="7"/>
      <c r="MEO133" s="7"/>
      <c r="MEP133" s="7"/>
      <c r="MEQ133" s="7"/>
      <c r="MER133" s="7"/>
      <c r="MES133" s="7"/>
      <c r="MET133" s="7"/>
      <c r="MEU133" s="7"/>
      <c r="MEV133" s="7"/>
      <c r="MEW133" s="7"/>
      <c r="MEX133" s="7"/>
      <c r="MEY133" s="7"/>
      <c r="MEZ133" s="7"/>
      <c r="MFA133" s="7"/>
      <c r="MFB133" s="7"/>
      <c r="MFC133" s="7"/>
      <c r="MFD133" s="7"/>
      <c r="MFE133" s="7"/>
      <c r="MFF133" s="7"/>
      <c r="MFG133" s="7"/>
      <c r="MFH133" s="7"/>
      <c r="MFI133" s="7"/>
      <c r="MFJ133" s="7"/>
      <c r="MFK133" s="7"/>
      <c r="MFL133" s="7"/>
      <c r="MFM133" s="7"/>
      <c r="MFN133" s="7"/>
      <c r="MFO133" s="7"/>
      <c r="MFP133" s="7"/>
      <c r="MFQ133" s="7"/>
      <c r="MFR133" s="7"/>
      <c r="MFS133" s="7"/>
      <c r="MFT133" s="7"/>
      <c r="MFU133" s="7"/>
      <c r="MFV133" s="7"/>
      <c r="MFW133" s="7"/>
      <c r="MFX133" s="7"/>
      <c r="MFY133" s="7"/>
      <c r="MFZ133" s="7"/>
      <c r="MGA133" s="7"/>
      <c r="MGB133" s="7"/>
      <c r="MGC133" s="7"/>
      <c r="MGD133" s="7"/>
      <c r="MGE133" s="7"/>
      <c r="MGF133" s="7"/>
      <c r="MGG133" s="7"/>
      <c r="MGH133" s="7"/>
      <c r="MGI133" s="7"/>
      <c r="MGJ133" s="7"/>
      <c r="MGK133" s="7"/>
      <c r="MGL133" s="7"/>
      <c r="MGM133" s="7"/>
      <c r="MGN133" s="7"/>
      <c r="MGO133" s="7"/>
      <c r="MGP133" s="7"/>
      <c r="MGQ133" s="7"/>
      <c r="MGR133" s="7"/>
      <c r="MGS133" s="7"/>
      <c r="MGT133" s="7"/>
      <c r="MGU133" s="7"/>
      <c r="MGV133" s="7"/>
      <c r="MGW133" s="7"/>
      <c r="MGX133" s="7"/>
      <c r="MGY133" s="7"/>
      <c r="MGZ133" s="7"/>
      <c r="MHA133" s="7"/>
      <c r="MHB133" s="7"/>
      <c r="MHC133" s="7"/>
      <c r="MHD133" s="7"/>
      <c r="MHE133" s="7"/>
      <c r="MHF133" s="7"/>
      <c r="MHG133" s="7"/>
      <c r="MHH133" s="7"/>
      <c r="MHI133" s="7"/>
      <c r="MHJ133" s="7"/>
      <c r="MHK133" s="7"/>
      <c r="MHL133" s="7"/>
      <c r="MHM133" s="7"/>
      <c r="MHN133" s="7"/>
      <c r="MHO133" s="7"/>
      <c r="MHP133" s="7"/>
      <c r="MHQ133" s="7"/>
      <c r="MHR133" s="7"/>
      <c r="MHS133" s="7"/>
      <c r="MHT133" s="7"/>
      <c r="MHU133" s="7"/>
      <c r="MHV133" s="7"/>
      <c r="MHW133" s="7"/>
      <c r="MHX133" s="7"/>
      <c r="MHY133" s="7"/>
      <c r="MHZ133" s="7"/>
      <c r="MIA133" s="7"/>
      <c r="MIB133" s="7"/>
      <c r="MIC133" s="7"/>
      <c r="MID133" s="7"/>
      <c r="MIE133" s="7"/>
      <c r="MIF133" s="7"/>
      <c r="MIG133" s="7"/>
      <c r="MIH133" s="7"/>
      <c r="MII133" s="7"/>
      <c r="MIJ133" s="7"/>
      <c r="MIK133" s="7"/>
      <c r="MIL133" s="7"/>
      <c r="MIM133" s="7"/>
      <c r="MIN133" s="7"/>
      <c r="MIO133" s="7"/>
      <c r="MIP133" s="7"/>
      <c r="MIQ133" s="7"/>
      <c r="MIR133" s="7"/>
      <c r="MIS133" s="7"/>
      <c r="MIT133" s="7"/>
      <c r="MIU133" s="7"/>
      <c r="MIV133" s="7"/>
      <c r="MIW133" s="7"/>
      <c r="MIX133" s="7"/>
      <c r="MIY133" s="7"/>
      <c r="MIZ133" s="7"/>
      <c r="MJA133" s="7"/>
      <c r="MJB133" s="7"/>
      <c r="MJC133" s="7"/>
      <c r="MJD133" s="7"/>
      <c r="MJE133" s="7"/>
      <c r="MJF133" s="7"/>
      <c r="MJG133" s="7"/>
      <c r="MJH133" s="7"/>
      <c r="MJI133" s="7"/>
      <c r="MJJ133" s="7"/>
      <c r="MJK133" s="7"/>
      <c r="MJL133" s="7"/>
      <c r="MJM133" s="7"/>
      <c r="MJN133" s="7"/>
      <c r="MJO133" s="7"/>
      <c r="MJP133" s="7"/>
      <c r="MJQ133" s="7"/>
      <c r="MJR133" s="7"/>
      <c r="MJS133" s="7"/>
      <c r="MJT133" s="7"/>
      <c r="MJU133" s="7"/>
      <c r="MJV133" s="7"/>
      <c r="MJW133" s="7"/>
      <c r="MJX133" s="7"/>
      <c r="MJY133" s="7"/>
      <c r="MJZ133" s="7"/>
      <c r="MKA133" s="7"/>
      <c r="MKB133" s="7"/>
      <c r="MKC133" s="7"/>
      <c r="MKD133" s="7"/>
      <c r="MKE133" s="7"/>
      <c r="MKF133" s="7"/>
      <c r="MKG133" s="7"/>
      <c r="MKH133" s="7"/>
      <c r="MKI133" s="7"/>
      <c r="MKJ133" s="7"/>
      <c r="MKK133" s="7"/>
      <c r="MKL133" s="7"/>
      <c r="MKM133" s="7"/>
      <c r="MKN133" s="7"/>
      <c r="MKO133" s="7"/>
      <c r="MKP133" s="7"/>
      <c r="MKQ133" s="7"/>
      <c r="MKR133" s="7"/>
      <c r="MKS133" s="7"/>
      <c r="MKT133" s="7"/>
      <c r="MKU133" s="7"/>
      <c r="MKV133" s="7"/>
      <c r="MKW133" s="7"/>
      <c r="MKX133" s="7"/>
      <c r="MKY133" s="7"/>
      <c r="MKZ133" s="7"/>
      <c r="MLA133" s="7"/>
      <c r="MLB133" s="7"/>
      <c r="MLC133" s="7"/>
      <c r="MLD133" s="7"/>
      <c r="MLE133" s="7"/>
      <c r="MLF133" s="7"/>
      <c r="MLG133" s="7"/>
      <c r="MLH133" s="7"/>
      <c r="MLI133" s="7"/>
      <c r="MLJ133" s="7"/>
      <c r="MLK133" s="7"/>
      <c r="MLL133" s="7"/>
      <c r="MLM133" s="7"/>
      <c r="MLN133" s="7"/>
      <c r="MLO133" s="7"/>
      <c r="MLP133" s="7"/>
      <c r="MLQ133" s="7"/>
      <c r="MLR133" s="7"/>
      <c r="MLS133" s="7"/>
      <c r="MLT133" s="7"/>
      <c r="MLU133" s="7"/>
      <c r="MLV133" s="7"/>
      <c r="MLW133" s="7"/>
      <c r="MLX133" s="7"/>
      <c r="MLY133" s="7"/>
      <c r="MLZ133" s="7"/>
      <c r="MMA133" s="7"/>
      <c r="MMB133" s="7"/>
      <c r="MMC133" s="7"/>
      <c r="MMD133" s="7"/>
      <c r="MME133" s="7"/>
      <c r="MMF133" s="7"/>
      <c r="MMG133" s="7"/>
      <c r="MMH133" s="7"/>
      <c r="MMI133" s="7"/>
      <c r="MMJ133" s="7"/>
      <c r="MMK133" s="7"/>
      <c r="MML133" s="7"/>
      <c r="MMM133" s="7"/>
      <c r="MMN133" s="7"/>
      <c r="MMO133" s="7"/>
      <c r="MMP133" s="7"/>
      <c r="MMQ133" s="7"/>
      <c r="MMR133" s="7"/>
      <c r="MMS133" s="7"/>
      <c r="MMT133" s="7"/>
      <c r="MMU133" s="7"/>
      <c r="MMV133" s="7"/>
      <c r="MMW133" s="7"/>
      <c r="MMX133" s="7"/>
      <c r="MMY133" s="7"/>
      <c r="MMZ133" s="7"/>
      <c r="MNA133" s="7"/>
      <c r="MNB133" s="7"/>
      <c r="MNC133" s="7"/>
      <c r="MND133" s="7"/>
      <c r="MNE133" s="7"/>
      <c r="MNF133" s="7"/>
      <c r="MNG133" s="7"/>
      <c r="MNH133" s="7"/>
      <c r="MNI133" s="7"/>
      <c r="MNJ133" s="7"/>
      <c r="MNK133" s="7"/>
      <c r="MNL133" s="7"/>
      <c r="MNM133" s="7"/>
      <c r="MNN133" s="7"/>
      <c r="MNO133" s="7"/>
      <c r="MNP133" s="7"/>
      <c r="MNQ133" s="7"/>
      <c r="MNR133" s="7"/>
      <c r="MNS133" s="7"/>
      <c r="MNT133" s="7"/>
      <c r="MNU133" s="7"/>
      <c r="MNV133" s="7"/>
      <c r="MNW133" s="7"/>
      <c r="MNX133" s="7"/>
      <c r="MNY133" s="7"/>
      <c r="MNZ133" s="7"/>
      <c r="MOA133" s="7"/>
      <c r="MOB133" s="7"/>
      <c r="MOC133" s="7"/>
      <c r="MOD133" s="7"/>
      <c r="MOE133" s="7"/>
      <c r="MOF133" s="7"/>
      <c r="MOG133" s="7"/>
      <c r="MOH133" s="7"/>
      <c r="MOI133" s="7"/>
      <c r="MOJ133" s="7"/>
      <c r="MOK133" s="7"/>
      <c r="MOL133" s="7"/>
      <c r="MOM133" s="7"/>
      <c r="MON133" s="7"/>
      <c r="MOO133" s="7"/>
      <c r="MOP133" s="7"/>
      <c r="MOQ133" s="7"/>
      <c r="MOR133" s="7"/>
      <c r="MOS133" s="7"/>
      <c r="MOT133" s="7"/>
      <c r="MOU133" s="7"/>
      <c r="MOV133" s="7"/>
      <c r="MOW133" s="7"/>
      <c r="MOX133" s="7"/>
      <c r="MOY133" s="7"/>
      <c r="MOZ133" s="7"/>
      <c r="MPA133" s="7"/>
      <c r="MPB133" s="7"/>
      <c r="MPC133" s="7"/>
      <c r="MPD133" s="7"/>
      <c r="MPE133" s="7"/>
      <c r="MPF133" s="7"/>
      <c r="MPG133" s="7"/>
      <c r="MPH133" s="7"/>
      <c r="MPI133" s="7"/>
      <c r="MPJ133" s="7"/>
      <c r="MPK133" s="7"/>
      <c r="MPL133" s="7"/>
      <c r="MPM133" s="7"/>
      <c r="MPN133" s="7"/>
      <c r="MPO133" s="7"/>
      <c r="MPP133" s="7"/>
      <c r="MPQ133" s="7"/>
      <c r="MPR133" s="7"/>
      <c r="MPS133" s="7"/>
      <c r="MPT133" s="7"/>
      <c r="MPU133" s="7"/>
      <c r="MPV133" s="7"/>
      <c r="MPW133" s="7"/>
      <c r="MPX133" s="7"/>
      <c r="MPY133" s="7"/>
      <c r="MPZ133" s="7"/>
      <c r="MQA133" s="7"/>
      <c r="MQB133" s="7"/>
      <c r="MQC133" s="7"/>
      <c r="MQD133" s="7"/>
      <c r="MQE133" s="7"/>
      <c r="MQF133" s="7"/>
      <c r="MQG133" s="7"/>
      <c r="MQH133" s="7"/>
      <c r="MQI133" s="7"/>
      <c r="MQJ133" s="7"/>
      <c r="MQK133" s="7"/>
      <c r="MQL133" s="7"/>
      <c r="MQM133" s="7"/>
      <c r="MQN133" s="7"/>
      <c r="MQO133" s="7"/>
      <c r="MQP133" s="7"/>
      <c r="MQQ133" s="7"/>
      <c r="MQR133" s="7"/>
      <c r="MQS133" s="7"/>
      <c r="MQT133" s="7"/>
      <c r="MQU133" s="7"/>
      <c r="MQV133" s="7"/>
      <c r="MQW133" s="7"/>
      <c r="MQX133" s="7"/>
      <c r="MQY133" s="7"/>
      <c r="MQZ133" s="7"/>
      <c r="MRA133" s="7"/>
      <c r="MRB133" s="7"/>
      <c r="MRC133" s="7"/>
      <c r="MRD133" s="7"/>
      <c r="MRE133" s="7"/>
      <c r="MRF133" s="7"/>
      <c r="MRG133" s="7"/>
      <c r="MRH133" s="7"/>
      <c r="MRI133" s="7"/>
      <c r="MRJ133" s="7"/>
      <c r="MRK133" s="7"/>
      <c r="MRL133" s="7"/>
      <c r="MRM133" s="7"/>
      <c r="MRN133" s="7"/>
      <c r="MRO133" s="7"/>
      <c r="MRP133" s="7"/>
      <c r="MRQ133" s="7"/>
      <c r="MRR133" s="7"/>
      <c r="MRS133" s="7"/>
      <c r="MRT133" s="7"/>
      <c r="MRU133" s="7"/>
      <c r="MRV133" s="7"/>
      <c r="MRW133" s="7"/>
      <c r="MRX133" s="7"/>
      <c r="MRY133" s="7"/>
      <c r="MRZ133" s="7"/>
      <c r="MSA133" s="7"/>
      <c r="MSB133" s="7"/>
      <c r="MSC133" s="7"/>
      <c r="MSD133" s="7"/>
      <c r="MSE133" s="7"/>
      <c r="MSF133" s="7"/>
      <c r="MSG133" s="7"/>
      <c r="MSH133" s="7"/>
      <c r="MSI133" s="7"/>
      <c r="MSJ133" s="7"/>
      <c r="MSK133" s="7"/>
      <c r="MSL133" s="7"/>
      <c r="MSM133" s="7"/>
      <c r="MSN133" s="7"/>
      <c r="MSO133" s="7"/>
      <c r="MSP133" s="7"/>
      <c r="MSQ133" s="7"/>
      <c r="MSR133" s="7"/>
      <c r="MSS133" s="7"/>
      <c r="MST133" s="7"/>
      <c r="MSU133" s="7"/>
      <c r="MSV133" s="7"/>
      <c r="MSW133" s="7"/>
      <c r="MSX133" s="7"/>
      <c r="MSY133" s="7"/>
      <c r="MSZ133" s="7"/>
      <c r="MTA133" s="7"/>
      <c r="MTB133" s="7"/>
      <c r="MTC133" s="7"/>
      <c r="MTD133" s="7"/>
      <c r="MTE133" s="7"/>
      <c r="MTF133" s="7"/>
      <c r="MTG133" s="7"/>
      <c r="MTH133" s="7"/>
      <c r="MTI133" s="7"/>
      <c r="MTJ133" s="7"/>
      <c r="MTK133" s="7"/>
      <c r="MTL133" s="7"/>
      <c r="MTM133" s="7"/>
      <c r="MTN133" s="7"/>
      <c r="MTO133" s="7"/>
      <c r="MTP133" s="7"/>
      <c r="MTQ133" s="7"/>
      <c r="MTR133" s="7"/>
      <c r="MTS133" s="7"/>
      <c r="MTT133" s="7"/>
      <c r="MTU133" s="7"/>
      <c r="MTV133" s="7"/>
      <c r="MTW133" s="7"/>
      <c r="MTX133" s="7"/>
      <c r="MTY133" s="7"/>
      <c r="MTZ133" s="7"/>
      <c r="MUA133" s="7"/>
      <c r="MUB133" s="7"/>
      <c r="MUC133" s="7"/>
      <c r="MUD133" s="7"/>
      <c r="MUE133" s="7"/>
      <c r="MUF133" s="7"/>
      <c r="MUG133" s="7"/>
      <c r="MUH133" s="7"/>
      <c r="MUI133" s="7"/>
      <c r="MUJ133" s="7"/>
      <c r="MUK133" s="7"/>
      <c r="MUL133" s="7"/>
      <c r="MUM133" s="7"/>
      <c r="MUN133" s="7"/>
      <c r="MUO133" s="7"/>
      <c r="MUP133" s="7"/>
      <c r="MUQ133" s="7"/>
      <c r="MUR133" s="7"/>
      <c r="MUS133" s="7"/>
      <c r="MUT133" s="7"/>
      <c r="MUU133" s="7"/>
      <c r="MUV133" s="7"/>
      <c r="MUW133" s="7"/>
      <c r="MUX133" s="7"/>
      <c r="MUY133" s="7"/>
      <c r="MUZ133" s="7"/>
      <c r="MVA133" s="7"/>
      <c r="MVB133" s="7"/>
      <c r="MVC133" s="7"/>
      <c r="MVD133" s="7"/>
      <c r="MVE133" s="7"/>
      <c r="MVF133" s="7"/>
      <c r="MVG133" s="7"/>
      <c r="MVH133" s="7"/>
      <c r="MVI133" s="7"/>
      <c r="MVJ133" s="7"/>
      <c r="MVK133" s="7"/>
      <c r="MVL133" s="7"/>
      <c r="MVM133" s="7"/>
      <c r="MVN133" s="7"/>
      <c r="MVO133" s="7"/>
      <c r="MVP133" s="7"/>
      <c r="MVQ133" s="7"/>
      <c r="MVR133" s="7"/>
      <c r="MVS133" s="7"/>
      <c r="MVT133" s="7"/>
      <c r="MVU133" s="7"/>
      <c r="MVV133" s="7"/>
      <c r="MVW133" s="7"/>
      <c r="MVX133" s="7"/>
      <c r="MVY133" s="7"/>
      <c r="MVZ133" s="7"/>
      <c r="MWA133" s="7"/>
      <c r="MWB133" s="7"/>
      <c r="MWC133" s="7"/>
      <c r="MWD133" s="7"/>
      <c r="MWE133" s="7"/>
      <c r="MWF133" s="7"/>
      <c r="MWG133" s="7"/>
      <c r="MWH133" s="7"/>
      <c r="MWI133" s="7"/>
      <c r="MWJ133" s="7"/>
      <c r="MWK133" s="7"/>
      <c r="MWL133" s="7"/>
      <c r="MWM133" s="7"/>
      <c r="MWN133" s="7"/>
      <c r="MWO133" s="7"/>
      <c r="MWP133" s="7"/>
      <c r="MWQ133" s="7"/>
      <c r="MWR133" s="7"/>
      <c r="MWS133" s="7"/>
      <c r="MWT133" s="7"/>
      <c r="MWU133" s="7"/>
      <c r="MWV133" s="7"/>
      <c r="MWW133" s="7"/>
      <c r="MWX133" s="7"/>
      <c r="MWY133" s="7"/>
      <c r="MWZ133" s="7"/>
      <c r="MXA133" s="7"/>
      <c r="MXB133" s="7"/>
      <c r="MXC133" s="7"/>
      <c r="MXD133" s="7"/>
      <c r="MXE133" s="7"/>
      <c r="MXF133" s="7"/>
      <c r="MXG133" s="7"/>
      <c r="MXH133" s="7"/>
      <c r="MXI133" s="7"/>
      <c r="MXJ133" s="7"/>
      <c r="MXK133" s="7"/>
      <c r="MXL133" s="7"/>
      <c r="MXM133" s="7"/>
      <c r="MXN133" s="7"/>
      <c r="MXO133" s="7"/>
      <c r="MXP133" s="7"/>
      <c r="MXQ133" s="7"/>
      <c r="MXR133" s="7"/>
      <c r="MXS133" s="7"/>
      <c r="MXT133" s="7"/>
      <c r="MXU133" s="7"/>
      <c r="MXV133" s="7"/>
      <c r="MXW133" s="7"/>
      <c r="MXX133" s="7"/>
      <c r="MXY133" s="7"/>
      <c r="MXZ133" s="7"/>
      <c r="MYA133" s="7"/>
      <c r="MYB133" s="7"/>
      <c r="MYC133" s="7"/>
      <c r="MYD133" s="7"/>
      <c r="MYE133" s="7"/>
      <c r="MYF133" s="7"/>
      <c r="MYG133" s="7"/>
      <c r="MYH133" s="7"/>
      <c r="MYI133" s="7"/>
      <c r="MYJ133" s="7"/>
      <c r="MYK133" s="7"/>
      <c r="MYL133" s="7"/>
      <c r="MYM133" s="7"/>
      <c r="MYN133" s="7"/>
      <c r="MYO133" s="7"/>
      <c r="MYP133" s="7"/>
      <c r="MYQ133" s="7"/>
      <c r="MYR133" s="7"/>
      <c r="MYS133" s="7"/>
      <c r="MYT133" s="7"/>
      <c r="MYU133" s="7"/>
      <c r="MYV133" s="7"/>
      <c r="MYW133" s="7"/>
      <c r="MYX133" s="7"/>
      <c r="MYY133" s="7"/>
      <c r="MYZ133" s="7"/>
      <c r="MZA133" s="7"/>
      <c r="MZB133" s="7"/>
      <c r="MZC133" s="7"/>
      <c r="MZD133" s="7"/>
      <c r="MZE133" s="7"/>
      <c r="MZF133" s="7"/>
      <c r="MZG133" s="7"/>
      <c r="MZH133" s="7"/>
      <c r="MZI133" s="7"/>
      <c r="MZJ133" s="7"/>
      <c r="MZK133" s="7"/>
      <c r="MZL133" s="7"/>
      <c r="MZM133" s="7"/>
      <c r="MZN133" s="7"/>
      <c r="MZO133" s="7"/>
      <c r="MZP133" s="7"/>
      <c r="MZQ133" s="7"/>
      <c r="MZR133" s="7"/>
      <c r="MZS133" s="7"/>
      <c r="MZT133" s="7"/>
      <c r="MZU133" s="7"/>
      <c r="MZV133" s="7"/>
      <c r="MZW133" s="7"/>
      <c r="MZX133" s="7"/>
      <c r="MZY133" s="7"/>
      <c r="MZZ133" s="7"/>
      <c r="NAA133" s="7"/>
      <c r="NAB133" s="7"/>
      <c r="NAC133" s="7"/>
      <c r="NAD133" s="7"/>
      <c r="NAE133" s="7"/>
      <c r="NAF133" s="7"/>
      <c r="NAG133" s="7"/>
      <c r="NAH133" s="7"/>
      <c r="NAI133" s="7"/>
      <c r="NAJ133" s="7"/>
      <c r="NAK133" s="7"/>
      <c r="NAL133" s="7"/>
      <c r="NAM133" s="7"/>
      <c r="NAN133" s="7"/>
      <c r="NAO133" s="7"/>
      <c r="NAP133" s="7"/>
      <c r="NAQ133" s="7"/>
      <c r="NAR133" s="7"/>
      <c r="NAS133" s="7"/>
      <c r="NAT133" s="7"/>
      <c r="NAU133" s="7"/>
      <c r="NAV133" s="7"/>
      <c r="NAW133" s="7"/>
      <c r="NAX133" s="7"/>
      <c r="NAY133" s="7"/>
      <c r="NAZ133" s="7"/>
      <c r="NBA133" s="7"/>
      <c r="NBB133" s="7"/>
      <c r="NBC133" s="7"/>
      <c r="NBD133" s="7"/>
      <c r="NBE133" s="7"/>
      <c r="NBF133" s="7"/>
      <c r="NBG133" s="7"/>
      <c r="NBH133" s="7"/>
      <c r="NBI133" s="7"/>
      <c r="NBJ133" s="7"/>
      <c r="NBK133" s="7"/>
      <c r="NBL133" s="7"/>
      <c r="NBM133" s="7"/>
      <c r="NBN133" s="7"/>
      <c r="NBO133" s="7"/>
      <c r="NBP133" s="7"/>
      <c r="NBQ133" s="7"/>
      <c r="NBR133" s="7"/>
      <c r="NBS133" s="7"/>
      <c r="NBT133" s="7"/>
      <c r="NBU133" s="7"/>
      <c r="NBV133" s="7"/>
      <c r="NBW133" s="7"/>
      <c r="NBX133" s="7"/>
      <c r="NBY133" s="7"/>
      <c r="NBZ133" s="7"/>
      <c r="NCA133" s="7"/>
      <c r="NCB133" s="7"/>
      <c r="NCC133" s="7"/>
      <c r="NCD133" s="7"/>
      <c r="NCE133" s="7"/>
      <c r="NCF133" s="7"/>
      <c r="NCG133" s="7"/>
      <c r="NCH133" s="7"/>
      <c r="NCI133" s="7"/>
      <c r="NCJ133" s="7"/>
      <c r="NCK133" s="7"/>
      <c r="NCL133" s="7"/>
      <c r="NCM133" s="7"/>
      <c r="NCN133" s="7"/>
      <c r="NCO133" s="7"/>
      <c r="NCP133" s="7"/>
      <c r="NCQ133" s="7"/>
      <c r="NCR133" s="7"/>
      <c r="NCS133" s="7"/>
      <c r="NCT133" s="7"/>
      <c r="NCU133" s="7"/>
      <c r="NCV133" s="7"/>
      <c r="NCW133" s="7"/>
      <c r="NCX133" s="7"/>
      <c r="NCY133" s="7"/>
      <c r="NCZ133" s="7"/>
      <c r="NDA133" s="7"/>
      <c r="NDB133" s="7"/>
      <c r="NDC133" s="7"/>
      <c r="NDD133" s="7"/>
      <c r="NDE133" s="7"/>
      <c r="NDF133" s="7"/>
      <c r="NDG133" s="7"/>
      <c r="NDH133" s="7"/>
      <c r="NDI133" s="7"/>
      <c r="NDJ133" s="7"/>
      <c r="NDK133" s="7"/>
      <c r="NDL133" s="7"/>
      <c r="NDM133" s="7"/>
      <c r="NDN133" s="7"/>
      <c r="NDO133" s="7"/>
      <c r="NDP133" s="7"/>
      <c r="NDQ133" s="7"/>
      <c r="NDR133" s="7"/>
      <c r="NDS133" s="7"/>
      <c r="NDT133" s="7"/>
      <c r="NDU133" s="7"/>
      <c r="NDV133" s="7"/>
      <c r="NDW133" s="7"/>
      <c r="NDX133" s="7"/>
      <c r="NDY133" s="7"/>
      <c r="NDZ133" s="7"/>
      <c r="NEA133" s="7"/>
      <c r="NEB133" s="7"/>
      <c r="NEC133" s="7"/>
      <c r="NED133" s="7"/>
      <c r="NEE133" s="7"/>
      <c r="NEF133" s="7"/>
      <c r="NEG133" s="7"/>
      <c r="NEH133" s="7"/>
      <c r="NEI133" s="7"/>
      <c r="NEJ133" s="7"/>
      <c r="NEK133" s="7"/>
      <c r="NEL133" s="7"/>
      <c r="NEM133" s="7"/>
      <c r="NEN133" s="7"/>
      <c r="NEO133" s="7"/>
      <c r="NEP133" s="7"/>
      <c r="NEQ133" s="7"/>
      <c r="NER133" s="7"/>
      <c r="NES133" s="7"/>
      <c r="NET133" s="7"/>
      <c r="NEU133" s="7"/>
      <c r="NEV133" s="7"/>
      <c r="NEW133" s="7"/>
      <c r="NEX133" s="7"/>
      <c r="NEY133" s="7"/>
      <c r="NEZ133" s="7"/>
      <c r="NFA133" s="7"/>
      <c r="NFB133" s="7"/>
      <c r="NFC133" s="7"/>
      <c r="NFD133" s="7"/>
      <c r="NFE133" s="7"/>
      <c r="NFF133" s="7"/>
      <c r="NFG133" s="7"/>
      <c r="NFH133" s="7"/>
      <c r="NFI133" s="7"/>
      <c r="NFJ133" s="7"/>
      <c r="NFK133" s="7"/>
      <c r="NFL133" s="7"/>
      <c r="NFM133" s="7"/>
      <c r="NFN133" s="7"/>
      <c r="NFO133" s="7"/>
      <c r="NFP133" s="7"/>
      <c r="NFQ133" s="7"/>
      <c r="NFR133" s="7"/>
      <c r="NFS133" s="7"/>
      <c r="NFT133" s="7"/>
      <c r="NFU133" s="7"/>
      <c r="NFV133" s="7"/>
      <c r="NFW133" s="7"/>
      <c r="NFX133" s="7"/>
      <c r="NFY133" s="7"/>
      <c r="NFZ133" s="7"/>
      <c r="NGA133" s="7"/>
      <c r="NGB133" s="7"/>
      <c r="NGC133" s="7"/>
      <c r="NGD133" s="7"/>
      <c r="NGE133" s="7"/>
      <c r="NGF133" s="7"/>
      <c r="NGG133" s="7"/>
      <c r="NGH133" s="7"/>
      <c r="NGI133" s="7"/>
      <c r="NGJ133" s="7"/>
      <c r="NGK133" s="7"/>
      <c r="NGL133" s="7"/>
      <c r="NGM133" s="7"/>
      <c r="NGN133" s="7"/>
      <c r="NGO133" s="7"/>
      <c r="NGP133" s="7"/>
      <c r="NGQ133" s="7"/>
      <c r="NGR133" s="7"/>
      <c r="NGS133" s="7"/>
      <c r="NGT133" s="7"/>
      <c r="NGU133" s="7"/>
      <c r="NGV133" s="7"/>
      <c r="NGW133" s="7"/>
      <c r="NGX133" s="7"/>
      <c r="NGY133" s="7"/>
      <c r="NGZ133" s="7"/>
      <c r="NHA133" s="7"/>
      <c r="NHB133" s="7"/>
      <c r="NHC133" s="7"/>
      <c r="NHD133" s="7"/>
      <c r="NHE133" s="7"/>
      <c r="NHF133" s="7"/>
      <c r="NHG133" s="7"/>
      <c r="NHH133" s="7"/>
      <c r="NHI133" s="7"/>
      <c r="NHJ133" s="7"/>
      <c r="NHK133" s="7"/>
      <c r="NHL133" s="7"/>
      <c r="NHM133" s="7"/>
      <c r="NHN133" s="7"/>
      <c r="NHO133" s="7"/>
      <c r="NHP133" s="7"/>
      <c r="NHQ133" s="7"/>
      <c r="NHR133" s="7"/>
      <c r="NHS133" s="7"/>
      <c r="NHT133" s="7"/>
      <c r="NHU133" s="7"/>
      <c r="NHV133" s="7"/>
      <c r="NHW133" s="7"/>
      <c r="NHX133" s="7"/>
      <c r="NHY133" s="7"/>
      <c r="NHZ133" s="7"/>
      <c r="NIA133" s="7"/>
      <c r="NIB133" s="7"/>
      <c r="NIC133" s="7"/>
      <c r="NID133" s="7"/>
      <c r="NIE133" s="7"/>
      <c r="NIF133" s="7"/>
      <c r="NIG133" s="7"/>
      <c r="NIH133" s="7"/>
      <c r="NII133" s="7"/>
      <c r="NIJ133" s="7"/>
      <c r="NIK133" s="7"/>
      <c r="NIL133" s="7"/>
      <c r="NIM133" s="7"/>
      <c r="NIN133" s="7"/>
      <c r="NIO133" s="7"/>
      <c r="NIP133" s="7"/>
      <c r="NIQ133" s="7"/>
      <c r="NIR133" s="7"/>
      <c r="NIS133" s="7"/>
      <c r="NIT133" s="7"/>
      <c r="NIU133" s="7"/>
      <c r="NIV133" s="7"/>
      <c r="NIW133" s="7"/>
      <c r="NIX133" s="7"/>
      <c r="NIY133" s="7"/>
      <c r="NIZ133" s="7"/>
      <c r="NJA133" s="7"/>
      <c r="NJB133" s="7"/>
      <c r="NJC133" s="7"/>
      <c r="NJD133" s="7"/>
      <c r="NJE133" s="7"/>
      <c r="NJF133" s="7"/>
      <c r="NJG133" s="7"/>
      <c r="NJH133" s="7"/>
      <c r="NJI133" s="7"/>
      <c r="NJJ133" s="7"/>
      <c r="NJK133" s="7"/>
      <c r="NJL133" s="7"/>
      <c r="NJM133" s="7"/>
      <c r="NJN133" s="7"/>
      <c r="NJO133" s="7"/>
      <c r="NJP133" s="7"/>
      <c r="NJQ133" s="7"/>
      <c r="NJR133" s="7"/>
      <c r="NJS133" s="7"/>
      <c r="NJT133" s="7"/>
      <c r="NJU133" s="7"/>
      <c r="NJV133" s="7"/>
      <c r="NJW133" s="7"/>
      <c r="NJX133" s="7"/>
      <c r="NJY133" s="7"/>
      <c r="NJZ133" s="7"/>
      <c r="NKA133" s="7"/>
      <c r="NKB133" s="7"/>
      <c r="NKC133" s="7"/>
      <c r="NKD133" s="7"/>
      <c r="NKE133" s="7"/>
      <c r="NKF133" s="7"/>
      <c r="NKG133" s="7"/>
      <c r="NKH133" s="7"/>
      <c r="NKI133" s="7"/>
      <c r="NKJ133" s="7"/>
      <c r="NKK133" s="7"/>
      <c r="NKL133" s="7"/>
      <c r="NKM133" s="7"/>
      <c r="NKN133" s="7"/>
      <c r="NKO133" s="7"/>
      <c r="NKP133" s="7"/>
      <c r="NKQ133" s="7"/>
      <c r="NKR133" s="7"/>
      <c r="NKS133" s="7"/>
      <c r="NKT133" s="7"/>
      <c r="NKU133" s="7"/>
      <c r="NKV133" s="7"/>
      <c r="NKW133" s="7"/>
      <c r="NKX133" s="7"/>
      <c r="NKY133" s="7"/>
      <c r="NKZ133" s="7"/>
      <c r="NLA133" s="7"/>
      <c r="NLB133" s="7"/>
      <c r="NLC133" s="7"/>
      <c r="NLD133" s="7"/>
      <c r="NLE133" s="7"/>
      <c r="NLF133" s="7"/>
      <c r="NLG133" s="7"/>
      <c r="NLH133" s="7"/>
      <c r="NLI133" s="7"/>
      <c r="NLJ133" s="7"/>
      <c r="NLK133" s="7"/>
      <c r="NLL133" s="7"/>
      <c r="NLM133" s="7"/>
      <c r="NLN133" s="7"/>
      <c r="NLO133" s="7"/>
      <c r="NLP133" s="7"/>
      <c r="NLQ133" s="7"/>
      <c r="NLR133" s="7"/>
      <c r="NLS133" s="7"/>
      <c r="NLT133" s="7"/>
      <c r="NLU133" s="7"/>
      <c r="NLV133" s="7"/>
      <c r="NLW133" s="7"/>
      <c r="NLX133" s="7"/>
      <c r="NLY133" s="7"/>
      <c r="NLZ133" s="7"/>
      <c r="NMA133" s="7"/>
      <c r="NMB133" s="7"/>
      <c r="NMC133" s="7"/>
      <c r="NMD133" s="7"/>
      <c r="NME133" s="7"/>
      <c r="NMF133" s="7"/>
      <c r="NMG133" s="7"/>
      <c r="NMH133" s="7"/>
      <c r="NMI133" s="7"/>
      <c r="NMJ133" s="7"/>
      <c r="NMK133" s="7"/>
      <c r="NML133" s="7"/>
      <c r="NMM133" s="7"/>
      <c r="NMN133" s="7"/>
      <c r="NMO133" s="7"/>
      <c r="NMP133" s="7"/>
      <c r="NMQ133" s="7"/>
      <c r="NMR133" s="7"/>
      <c r="NMS133" s="7"/>
      <c r="NMT133" s="7"/>
      <c r="NMU133" s="7"/>
      <c r="NMV133" s="7"/>
      <c r="NMW133" s="7"/>
      <c r="NMX133" s="7"/>
      <c r="NMY133" s="7"/>
      <c r="NMZ133" s="7"/>
      <c r="NNA133" s="7"/>
      <c r="NNB133" s="7"/>
      <c r="NNC133" s="7"/>
      <c r="NND133" s="7"/>
      <c r="NNE133" s="7"/>
      <c r="NNF133" s="7"/>
      <c r="NNG133" s="7"/>
      <c r="NNH133" s="7"/>
      <c r="NNI133" s="7"/>
      <c r="NNJ133" s="7"/>
      <c r="NNK133" s="7"/>
      <c r="NNL133" s="7"/>
      <c r="NNM133" s="7"/>
      <c r="NNN133" s="7"/>
      <c r="NNO133" s="7"/>
      <c r="NNP133" s="7"/>
      <c r="NNQ133" s="7"/>
      <c r="NNR133" s="7"/>
      <c r="NNS133" s="7"/>
      <c r="NNT133" s="7"/>
      <c r="NNU133" s="7"/>
      <c r="NNV133" s="7"/>
      <c r="NNW133" s="7"/>
      <c r="NNX133" s="7"/>
      <c r="NNY133" s="7"/>
      <c r="NNZ133" s="7"/>
      <c r="NOA133" s="7"/>
      <c r="NOB133" s="7"/>
      <c r="NOC133" s="7"/>
      <c r="NOD133" s="7"/>
      <c r="NOE133" s="7"/>
      <c r="NOF133" s="7"/>
      <c r="NOG133" s="7"/>
      <c r="NOH133" s="7"/>
      <c r="NOI133" s="7"/>
      <c r="NOJ133" s="7"/>
      <c r="NOK133" s="7"/>
      <c r="NOL133" s="7"/>
      <c r="NOM133" s="7"/>
      <c r="NON133" s="7"/>
      <c r="NOO133" s="7"/>
      <c r="NOP133" s="7"/>
      <c r="NOQ133" s="7"/>
      <c r="NOR133" s="7"/>
      <c r="NOS133" s="7"/>
      <c r="NOT133" s="7"/>
      <c r="NOU133" s="7"/>
      <c r="NOV133" s="7"/>
      <c r="NOW133" s="7"/>
      <c r="NOX133" s="7"/>
      <c r="NOY133" s="7"/>
      <c r="NOZ133" s="7"/>
      <c r="NPA133" s="7"/>
      <c r="NPB133" s="7"/>
      <c r="NPC133" s="7"/>
      <c r="NPD133" s="7"/>
      <c r="NPE133" s="7"/>
      <c r="NPF133" s="7"/>
      <c r="NPG133" s="7"/>
      <c r="NPH133" s="7"/>
      <c r="NPI133" s="7"/>
      <c r="NPJ133" s="7"/>
      <c r="NPK133" s="7"/>
      <c r="NPL133" s="7"/>
      <c r="NPM133" s="7"/>
      <c r="NPN133" s="7"/>
      <c r="NPO133" s="7"/>
      <c r="NPP133" s="7"/>
      <c r="NPQ133" s="7"/>
      <c r="NPR133" s="7"/>
      <c r="NPS133" s="7"/>
      <c r="NPT133" s="7"/>
      <c r="NPU133" s="7"/>
      <c r="NPV133" s="7"/>
      <c r="NPW133" s="7"/>
      <c r="NPX133" s="7"/>
      <c r="NPY133" s="7"/>
      <c r="NPZ133" s="7"/>
      <c r="NQA133" s="7"/>
      <c r="NQB133" s="7"/>
      <c r="NQC133" s="7"/>
      <c r="NQD133" s="7"/>
      <c r="NQE133" s="7"/>
      <c r="NQF133" s="7"/>
      <c r="NQG133" s="7"/>
      <c r="NQH133" s="7"/>
      <c r="NQI133" s="7"/>
      <c r="NQJ133" s="7"/>
      <c r="NQK133" s="7"/>
      <c r="NQL133" s="7"/>
      <c r="NQM133" s="7"/>
      <c r="NQN133" s="7"/>
      <c r="NQO133" s="7"/>
      <c r="NQP133" s="7"/>
      <c r="NQQ133" s="7"/>
      <c r="NQR133" s="7"/>
      <c r="NQS133" s="7"/>
      <c r="NQT133" s="7"/>
      <c r="NQU133" s="7"/>
      <c r="NQV133" s="7"/>
      <c r="NQW133" s="7"/>
      <c r="NQX133" s="7"/>
      <c r="NQY133" s="7"/>
      <c r="NQZ133" s="7"/>
      <c r="NRA133" s="7"/>
      <c r="NRB133" s="7"/>
      <c r="NRC133" s="7"/>
      <c r="NRD133" s="7"/>
      <c r="NRE133" s="7"/>
      <c r="NRF133" s="7"/>
      <c r="NRG133" s="7"/>
      <c r="NRH133" s="7"/>
      <c r="NRI133" s="7"/>
      <c r="NRJ133" s="7"/>
      <c r="NRK133" s="7"/>
      <c r="NRL133" s="7"/>
      <c r="NRM133" s="7"/>
      <c r="NRN133" s="7"/>
      <c r="NRO133" s="7"/>
      <c r="NRP133" s="7"/>
      <c r="NRQ133" s="7"/>
      <c r="NRR133" s="7"/>
      <c r="NRS133" s="7"/>
      <c r="NRT133" s="7"/>
      <c r="NRU133" s="7"/>
      <c r="NRV133" s="7"/>
      <c r="NRW133" s="7"/>
      <c r="NRX133" s="7"/>
      <c r="NRY133" s="7"/>
      <c r="NRZ133" s="7"/>
      <c r="NSA133" s="7"/>
      <c r="NSB133" s="7"/>
      <c r="NSC133" s="7"/>
      <c r="NSD133" s="7"/>
      <c r="NSE133" s="7"/>
      <c r="NSF133" s="7"/>
      <c r="NSG133" s="7"/>
      <c r="NSH133" s="7"/>
      <c r="NSI133" s="7"/>
      <c r="NSJ133" s="7"/>
      <c r="NSK133" s="7"/>
      <c r="NSL133" s="7"/>
      <c r="NSM133" s="7"/>
      <c r="NSN133" s="7"/>
      <c r="NSO133" s="7"/>
      <c r="NSP133" s="7"/>
      <c r="NSQ133" s="7"/>
      <c r="NSR133" s="7"/>
      <c r="NSS133" s="7"/>
      <c r="NST133" s="7"/>
      <c r="NSU133" s="7"/>
      <c r="NSV133" s="7"/>
      <c r="NSW133" s="7"/>
      <c r="NSX133" s="7"/>
      <c r="NSY133" s="7"/>
      <c r="NSZ133" s="7"/>
      <c r="NTA133" s="7"/>
      <c r="NTB133" s="7"/>
      <c r="NTC133" s="7"/>
      <c r="NTD133" s="7"/>
      <c r="NTE133" s="7"/>
      <c r="NTF133" s="7"/>
      <c r="NTG133" s="7"/>
      <c r="NTH133" s="7"/>
      <c r="NTI133" s="7"/>
      <c r="NTJ133" s="7"/>
      <c r="NTK133" s="7"/>
      <c r="NTL133" s="7"/>
      <c r="NTM133" s="7"/>
      <c r="NTN133" s="7"/>
      <c r="NTO133" s="7"/>
      <c r="NTP133" s="7"/>
      <c r="NTQ133" s="7"/>
      <c r="NTR133" s="7"/>
      <c r="NTS133" s="7"/>
      <c r="NTT133" s="7"/>
      <c r="NTU133" s="7"/>
      <c r="NTV133" s="7"/>
      <c r="NTW133" s="7"/>
      <c r="NTX133" s="7"/>
      <c r="NTY133" s="7"/>
      <c r="NTZ133" s="7"/>
      <c r="NUA133" s="7"/>
      <c r="NUB133" s="7"/>
      <c r="NUC133" s="7"/>
      <c r="NUD133" s="7"/>
      <c r="NUE133" s="7"/>
      <c r="NUF133" s="7"/>
      <c r="NUG133" s="7"/>
      <c r="NUH133" s="7"/>
      <c r="NUI133" s="7"/>
      <c r="NUJ133" s="7"/>
      <c r="NUK133" s="7"/>
      <c r="NUL133" s="7"/>
      <c r="NUM133" s="7"/>
      <c r="NUN133" s="7"/>
      <c r="NUO133" s="7"/>
      <c r="NUP133" s="7"/>
      <c r="NUQ133" s="7"/>
      <c r="NUR133" s="7"/>
      <c r="NUS133" s="7"/>
      <c r="NUT133" s="7"/>
      <c r="NUU133" s="7"/>
      <c r="NUV133" s="7"/>
      <c r="NUW133" s="7"/>
      <c r="NUX133" s="7"/>
      <c r="NUY133" s="7"/>
      <c r="NUZ133" s="7"/>
      <c r="NVA133" s="7"/>
      <c r="NVB133" s="7"/>
      <c r="NVC133" s="7"/>
      <c r="NVD133" s="7"/>
      <c r="NVE133" s="7"/>
      <c r="NVF133" s="7"/>
      <c r="NVG133" s="7"/>
      <c r="NVH133" s="7"/>
      <c r="NVI133" s="7"/>
      <c r="NVJ133" s="7"/>
      <c r="NVK133" s="7"/>
      <c r="NVL133" s="7"/>
      <c r="NVM133" s="7"/>
      <c r="NVN133" s="7"/>
      <c r="NVO133" s="7"/>
      <c r="NVP133" s="7"/>
      <c r="NVQ133" s="7"/>
      <c r="NVR133" s="7"/>
      <c r="NVS133" s="7"/>
      <c r="NVT133" s="7"/>
      <c r="NVU133" s="7"/>
      <c r="NVV133" s="7"/>
      <c r="NVW133" s="7"/>
      <c r="NVX133" s="7"/>
      <c r="NVY133" s="7"/>
      <c r="NVZ133" s="7"/>
      <c r="NWA133" s="7"/>
      <c r="NWB133" s="7"/>
      <c r="NWC133" s="7"/>
      <c r="NWD133" s="7"/>
      <c r="NWE133" s="7"/>
      <c r="NWF133" s="7"/>
      <c r="NWG133" s="7"/>
      <c r="NWH133" s="7"/>
      <c r="NWI133" s="7"/>
      <c r="NWJ133" s="7"/>
      <c r="NWK133" s="7"/>
      <c r="NWL133" s="7"/>
      <c r="NWM133" s="7"/>
      <c r="NWN133" s="7"/>
      <c r="NWO133" s="7"/>
      <c r="NWP133" s="7"/>
      <c r="NWQ133" s="7"/>
      <c r="NWR133" s="7"/>
      <c r="NWS133" s="7"/>
      <c r="NWT133" s="7"/>
      <c r="NWU133" s="7"/>
      <c r="NWV133" s="7"/>
      <c r="NWW133" s="7"/>
      <c r="NWX133" s="7"/>
      <c r="NWY133" s="7"/>
      <c r="NWZ133" s="7"/>
      <c r="NXA133" s="7"/>
      <c r="NXB133" s="7"/>
      <c r="NXC133" s="7"/>
      <c r="NXD133" s="7"/>
      <c r="NXE133" s="7"/>
      <c r="NXF133" s="7"/>
      <c r="NXG133" s="7"/>
      <c r="NXH133" s="7"/>
      <c r="NXI133" s="7"/>
      <c r="NXJ133" s="7"/>
      <c r="NXK133" s="7"/>
      <c r="NXL133" s="7"/>
      <c r="NXM133" s="7"/>
      <c r="NXN133" s="7"/>
      <c r="NXO133" s="7"/>
      <c r="NXP133" s="7"/>
      <c r="NXQ133" s="7"/>
      <c r="NXR133" s="7"/>
      <c r="NXS133" s="7"/>
      <c r="NXT133" s="7"/>
      <c r="NXU133" s="7"/>
      <c r="NXV133" s="7"/>
      <c r="NXW133" s="7"/>
      <c r="NXX133" s="7"/>
      <c r="NXY133" s="7"/>
      <c r="NXZ133" s="7"/>
      <c r="NYA133" s="7"/>
      <c r="NYB133" s="7"/>
      <c r="NYC133" s="7"/>
      <c r="NYD133" s="7"/>
      <c r="NYE133" s="7"/>
      <c r="NYF133" s="7"/>
      <c r="NYG133" s="7"/>
      <c r="NYH133" s="7"/>
      <c r="NYI133" s="7"/>
      <c r="NYJ133" s="7"/>
      <c r="NYK133" s="7"/>
      <c r="NYL133" s="7"/>
      <c r="NYM133" s="7"/>
      <c r="NYN133" s="7"/>
      <c r="NYO133" s="7"/>
      <c r="NYP133" s="7"/>
      <c r="NYQ133" s="7"/>
      <c r="NYR133" s="7"/>
      <c r="NYS133" s="7"/>
      <c r="NYT133" s="7"/>
      <c r="NYU133" s="7"/>
      <c r="NYV133" s="7"/>
      <c r="NYW133" s="7"/>
      <c r="NYX133" s="7"/>
      <c r="NYY133" s="7"/>
      <c r="NYZ133" s="7"/>
      <c r="NZA133" s="7"/>
      <c r="NZB133" s="7"/>
      <c r="NZC133" s="7"/>
      <c r="NZD133" s="7"/>
      <c r="NZE133" s="7"/>
      <c r="NZF133" s="7"/>
      <c r="NZG133" s="7"/>
      <c r="NZH133" s="7"/>
      <c r="NZI133" s="7"/>
      <c r="NZJ133" s="7"/>
      <c r="NZK133" s="7"/>
      <c r="NZL133" s="7"/>
      <c r="NZM133" s="7"/>
      <c r="NZN133" s="7"/>
      <c r="NZO133" s="7"/>
      <c r="NZP133" s="7"/>
      <c r="NZQ133" s="7"/>
      <c r="NZR133" s="7"/>
      <c r="NZS133" s="7"/>
      <c r="NZT133" s="7"/>
      <c r="NZU133" s="7"/>
      <c r="NZV133" s="7"/>
      <c r="NZW133" s="7"/>
      <c r="NZX133" s="7"/>
      <c r="NZY133" s="7"/>
      <c r="NZZ133" s="7"/>
      <c r="OAA133" s="7"/>
      <c r="OAB133" s="7"/>
      <c r="OAC133" s="7"/>
      <c r="OAD133" s="7"/>
      <c r="OAE133" s="7"/>
      <c r="OAF133" s="7"/>
      <c r="OAG133" s="7"/>
      <c r="OAH133" s="7"/>
      <c r="OAI133" s="7"/>
      <c r="OAJ133" s="7"/>
      <c r="OAK133" s="7"/>
      <c r="OAL133" s="7"/>
      <c r="OAM133" s="7"/>
      <c r="OAN133" s="7"/>
      <c r="OAO133" s="7"/>
      <c r="OAP133" s="7"/>
      <c r="OAQ133" s="7"/>
      <c r="OAR133" s="7"/>
      <c r="OAS133" s="7"/>
      <c r="OAT133" s="7"/>
      <c r="OAU133" s="7"/>
      <c r="OAV133" s="7"/>
      <c r="OAW133" s="7"/>
      <c r="OAX133" s="7"/>
      <c r="OAY133" s="7"/>
      <c r="OAZ133" s="7"/>
      <c r="OBA133" s="7"/>
      <c r="OBB133" s="7"/>
      <c r="OBC133" s="7"/>
      <c r="OBD133" s="7"/>
      <c r="OBE133" s="7"/>
      <c r="OBF133" s="7"/>
      <c r="OBG133" s="7"/>
      <c r="OBH133" s="7"/>
      <c r="OBI133" s="7"/>
      <c r="OBJ133" s="7"/>
      <c r="OBK133" s="7"/>
      <c r="OBL133" s="7"/>
      <c r="OBM133" s="7"/>
      <c r="OBN133" s="7"/>
      <c r="OBO133" s="7"/>
      <c r="OBP133" s="7"/>
      <c r="OBQ133" s="7"/>
      <c r="OBR133" s="7"/>
      <c r="OBS133" s="7"/>
      <c r="OBT133" s="7"/>
      <c r="OBU133" s="7"/>
      <c r="OBV133" s="7"/>
      <c r="OBW133" s="7"/>
      <c r="OBX133" s="7"/>
      <c r="OBY133" s="7"/>
      <c r="OBZ133" s="7"/>
      <c r="OCA133" s="7"/>
      <c r="OCB133" s="7"/>
      <c r="OCC133" s="7"/>
      <c r="OCD133" s="7"/>
      <c r="OCE133" s="7"/>
      <c r="OCF133" s="7"/>
      <c r="OCG133" s="7"/>
      <c r="OCH133" s="7"/>
      <c r="OCI133" s="7"/>
      <c r="OCJ133" s="7"/>
      <c r="OCK133" s="7"/>
      <c r="OCL133" s="7"/>
      <c r="OCM133" s="7"/>
      <c r="OCN133" s="7"/>
      <c r="OCO133" s="7"/>
      <c r="OCP133" s="7"/>
      <c r="OCQ133" s="7"/>
      <c r="OCR133" s="7"/>
      <c r="OCS133" s="7"/>
      <c r="OCT133" s="7"/>
      <c r="OCU133" s="7"/>
      <c r="OCV133" s="7"/>
      <c r="OCW133" s="7"/>
      <c r="OCX133" s="7"/>
      <c r="OCY133" s="7"/>
      <c r="OCZ133" s="7"/>
      <c r="ODA133" s="7"/>
      <c r="ODB133" s="7"/>
      <c r="ODC133" s="7"/>
      <c r="ODD133" s="7"/>
      <c r="ODE133" s="7"/>
      <c r="ODF133" s="7"/>
      <c r="ODG133" s="7"/>
      <c r="ODH133" s="7"/>
      <c r="ODI133" s="7"/>
      <c r="ODJ133" s="7"/>
      <c r="ODK133" s="7"/>
      <c r="ODL133" s="7"/>
      <c r="ODM133" s="7"/>
      <c r="ODN133" s="7"/>
      <c r="ODO133" s="7"/>
      <c r="ODP133" s="7"/>
      <c r="ODQ133" s="7"/>
      <c r="ODR133" s="7"/>
      <c r="ODS133" s="7"/>
      <c r="ODT133" s="7"/>
      <c r="ODU133" s="7"/>
      <c r="ODV133" s="7"/>
      <c r="ODW133" s="7"/>
      <c r="ODX133" s="7"/>
      <c r="ODY133" s="7"/>
      <c r="ODZ133" s="7"/>
      <c r="OEA133" s="7"/>
      <c r="OEB133" s="7"/>
      <c r="OEC133" s="7"/>
      <c r="OED133" s="7"/>
      <c r="OEE133" s="7"/>
      <c r="OEF133" s="7"/>
      <c r="OEG133" s="7"/>
      <c r="OEH133" s="7"/>
      <c r="OEI133" s="7"/>
      <c r="OEJ133" s="7"/>
      <c r="OEK133" s="7"/>
      <c r="OEL133" s="7"/>
      <c r="OEM133" s="7"/>
      <c r="OEN133" s="7"/>
      <c r="OEO133" s="7"/>
      <c r="OEP133" s="7"/>
      <c r="OEQ133" s="7"/>
      <c r="OER133" s="7"/>
      <c r="OES133" s="7"/>
      <c r="OET133" s="7"/>
      <c r="OEU133" s="7"/>
      <c r="OEV133" s="7"/>
      <c r="OEW133" s="7"/>
      <c r="OEX133" s="7"/>
      <c r="OEY133" s="7"/>
      <c r="OEZ133" s="7"/>
      <c r="OFA133" s="7"/>
      <c r="OFB133" s="7"/>
      <c r="OFC133" s="7"/>
      <c r="OFD133" s="7"/>
      <c r="OFE133" s="7"/>
      <c r="OFF133" s="7"/>
      <c r="OFG133" s="7"/>
      <c r="OFH133" s="7"/>
      <c r="OFI133" s="7"/>
      <c r="OFJ133" s="7"/>
      <c r="OFK133" s="7"/>
      <c r="OFL133" s="7"/>
      <c r="OFM133" s="7"/>
      <c r="OFN133" s="7"/>
      <c r="OFO133" s="7"/>
      <c r="OFP133" s="7"/>
      <c r="OFQ133" s="7"/>
      <c r="OFR133" s="7"/>
      <c r="OFS133" s="7"/>
      <c r="OFT133" s="7"/>
      <c r="OFU133" s="7"/>
      <c r="OFV133" s="7"/>
      <c r="OFW133" s="7"/>
      <c r="OFX133" s="7"/>
      <c r="OFY133" s="7"/>
      <c r="OFZ133" s="7"/>
      <c r="OGA133" s="7"/>
      <c r="OGB133" s="7"/>
      <c r="OGC133" s="7"/>
      <c r="OGD133" s="7"/>
      <c r="OGE133" s="7"/>
      <c r="OGF133" s="7"/>
      <c r="OGG133" s="7"/>
      <c r="OGH133" s="7"/>
      <c r="OGI133" s="7"/>
      <c r="OGJ133" s="7"/>
      <c r="OGK133" s="7"/>
      <c r="OGL133" s="7"/>
      <c r="OGM133" s="7"/>
      <c r="OGN133" s="7"/>
      <c r="OGO133" s="7"/>
      <c r="OGP133" s="7"/>
      <c r="OGQ133" s="7"/>
      <c r="OGR133" s="7"/>
      <c r="OGS133" s="7"/>
      <c r="OGT133" s="7"/>
      <c r="OGU133" s="7"/>
      <c r="OGV133" s="7"/>
      <c r="OGW133" s="7"/>
      <c r="OGX133" s="7"/>
      <c r="OGY133" s="7"/>
      <c r="OGZ133" s="7"/>
      <c r="OHA133" s="7"/>
      <c r="OHB133" s="7"/>
      <c r="OHC133" s="7"/>
      <c r="OHD133" s="7"/>
      <c r="OHE133" s="7"/>
      <c r="OHF133" s="7"/>
      <c r="OHG133" s="7"/>
      <c r="OHH133" s="7"/>
      <c r="OHI133" s="7"/>
      <c r="OHJ133" s="7"/>
      <c r="OHK133" s="7"/>
      <c r="OHL133" s="7"/>
      <c r="OHM133" s="7"/>
      <c r="OHN133" s="7"/>
      <c r="OHO133" s="7"/>
      <c r="OHP133" s="7"/>
      <c r="OHQ133" s="7"/>
      <c r="OHR133" s="7"/>
      <c r="OHS133" s="7"/>
      <c r="OHT133" s="7"/>
      <c r="OHU133" s="7"/>
      <c r="OHV133" s="7"/>
      <c r="OHW133" s="7"/>
      <c r="OHX133" s="7"/>
      <c r="OHY133" s="7"/>
      <c r="OHZ133" s="7"/>
      <c r="OIA133" s="7"/>
      <c r="OIB133" s="7"/>
      <c r="OIC133" s="7"/>
      <c r="OID133" s="7"/>
      <c r="OIE133" s="7"/>
      <c r="OIF133" s="7"/>
      <c r="OIG133" s="7"/>
      <c r="OIH133" s="7"/>
      <c r="OII133" s="7"/>
      <c r="OIJ133" s="7"/>
      <c r="OIK133" s="7"/>
      <c r="OIL133" s="7"/>
      <c r="OIM133" s="7"/>
      <c r="OIN133" s="7"/>
      <c r="OIO133" s="7"/>
      <c r="OIP133" s="7"/>
      <c r="OIQ133" s="7"/>
      <c r="OIR133" s="7"/>
      <c r="OIS133" s="7"/>
      <c r="OIT133" s="7"/>
      <c r="OIU133" s="7"/>
      <c r="OIV133" s="7"/>
      <c r="OIW133" s="7"/>
      <c r="OIX133" s="7"/>
      <c r="OIY133" s="7"/>
      <c r="OIZ133" s="7"/>
      <c r="OJA133" s="7"/>
      <c r="OJB133" s="7"/>
      <c r="OJC133" s="7"/>
      <c r="OJD133" s="7"/>
      <c r="OJE133" s="7"/>
      <c r="OJF133" s="7"/>
      <c r="OJG133" s="7"/>
      <c r="OJH133" s="7"/>
      <c r="OJI133" s="7"/>
      <c r="OJJ133" s="7"/>
      <c r="OJK133" s="7"/>
      <c r="OJL133" s="7"/>
      <c r="OJM133" s="7"/>
      <c r="OJN133" s="7"/>
      <c r="OJO133" s="7"/>
      <c r="OJP133" s="7"/>
      <c r="OJQ133" s="7"/>
      <c r="OJR133" s="7"/>
      <c r="OJS133" s="7"/>
      <c r="OJT133" s="7"/>
      <c r="OJU133" s="7"/>
      <c r="OJV133" s="7"/>
      <c r="OJW133" s="7"/>
      <c r="OJX133" s="7"/>
      <c r="OJY133" s="7"/>
      <c r="OJZ133" s="7"/>
      <c r="OKA133" s="7"/>
      <c r="OKB133" s="7"/>
      <c r="OKC133" s="7"/>
      <c r="OKD133" s="7"/>
      <c r="OKE133" s="7"/>
      <c r="OKF133" s="7"/>
      <c r="OKG133" s="7"/>
      <c r="OKH133" s="7"/>
      <c r="OKI133" s="7"/>
      <c r="OKJ133" s="7"/>
      <c r="OKK133" s="7"/>
      <c r="OKL133" s="7"/>
      <c r="OKM133" s="7"/>
      <c r="OKN133" s="7"/>
      <c r="OKO133" s="7"/>
      <c r="OKP133" s="7"/>
      <c r="OKQ133" s="7"/>
      <c r="OKR133" s="7"/>
      <c r="OKS133" s="7"/>
      <c r="OKT133" s="7"/>
      <c r="OKU133" s="7"/>
      <c r="OKV133" s="7"/>
      <c r="OKW133" s="7"/>
      <c r="OKX133" s="7"/>
      <c r="OKY133" s="7"/>
      <c r="OKZ133" s="7"/>
      <c r="OLA133" s="7"/>
      <c r="OLB133" s="7"/>
      <c r="OLC133" s="7"/>
      <c r="OLD133" s="7"/>
      <c r="OLE133" s="7"/>
      <c r="OLF133" s="7"/>
      <c r="OLG133" s="7"/>
      <c r="OLH133" s="7"/>
      <c r="OLI133" s="7"/>
      <c r="OLJ133" s="7"/>
      <c r="OLK133" s="7"/>
      <c r="OLL133" s="7"/>
      <c r="OLM133" s="7"/>
      <c r="OLN133" s="7"/>
      <c r="OLO133" s="7"/>
      <c r="OLP133" s="7"/>
      <c r="OLQ133" s="7"/>
      <c r="OLR133" s="7"/>
      <c r="OLS133" s="7"/>
      <c r="OLT133" s="7"/>
      <c r="OLU133" s="7"/>
      <c r="OLV133" s="7"/>
      <c r="OLW133" s="7"/>
      <c r="OLX133" s="7"/>
      <c r="OLY133" s="7"/>
      <c r="OLZ133" s="7"/>
      <c r="OMA133" s="7"/>
      <c r="OMB133" s="7"/>
      <c r="OMC133" s="7"/>
      <c r="OMD133" s="7"/>
      <c r="OME133" s="7"/>
      <c r="OMF133" s="7"/>
      <c r="OMG133" s="7"/>
      <c r="OMH133" s="7"/>
      <c r="OMI133" s="7"/>
      <c r="OMJ133" s="7"/>
      <c r="OMK133" s="7"/>
      <c r="OML133" s="7"/>
      <c r="OMM133" s="7"/>
      <c r="OMN133" s="7"/>
      <c r="OMO133" s="7"/>
      <c r="OMP133" s="7"/>
      <c r="OMQ133" s="7"/>
      <c r="OMR133" s="7"/>
      <c r="OMS133" s="7"/>
      <c r="OMT133" s="7"/>
      <c r="OMU133" s="7"/>
      <c r="OMV133" s="7"/>
      <c r="OMW133" s="7"/>
      <c r="OMX133" s="7"/>
      <c r="OMY133" s="7"/>
      <c r="OMZ133" s="7"/>
      <c r="ONA133" s="7"/>
      <c r="ONB133" s="7"/>
      <c r="ONC133" s="7"/>
      <c r="OND133" s="7"/>
      <c r="ONE133" s="7"/>
      <c r="ONF133" s="7"/>
      <c r="ONG133" s="7"/>
      <c r="ONH133" s="7"/>
      <c r="ONI133" s="7"/>
      <c r="ONJ133" s="7"/>
      <c r="ONK133" s="7"/>
      <c r="ONL133" s="7"/>
      <c r="ONM133" s="7"/>
      <c r="ONN133" s="7"/>
      <c r="ONO133" s="7"/>
      <c r="ONP133" s="7"/>
      <c r="ONQ133" s="7"/>
      <c r="ONR133" s="7"/>
      <c r="ONS133" s="7"/>
      <c r="ONT133" s="7"/>
      <c r="ONU133" s="7"/>
      <c r="ONV133" s="7"/>
      <c r="ONW133" s="7"/>
      <c r="ONX133" s="7"/>
      <c r="ONY133" s="7"/>
      <c r="ONZ133" s="7"/>
      <c r="OOA133" s="7"/>
      <c r="OOB133" s="7"/>
      <c r="OOC133" s="7"/>
      <c r="OOD133" s="7"/>
      <c r="OOE133" s="7"/>
      <c r="OOF133" s="7"/>
      <c r="OOG133" s="7"/>
      <c r="OOH133" s="7"/>
      <c r="OOI133" s="7"/>
      <c r="OOJ133" s="7"/>
      <c r="OOK133" s="7"/>
      <c r="OOL133" s="7"/>
      <c r="OOM133" s="7"/>
      <c r="OON133" s="7"/>
      <c r="OOO133" s="7"/>
      <c r="OOP133" s="7"/>
      <c r="OOQ133" s="7"/>
      <c r="OOR133" s="7"/>
      <c r="OOS133" s="7"/>
      <c r="OOT133" s="7"/>
      <c r="OOU133" s="7"/>
      <c r="OOV133" s="7"/>
      <c r="OOW133" s="7"/>
      <c r="OOX133" s="7"/>
      <c r="OOY133" s="7"/>
      <c r="OOZ133" s="7"/>
      <c r="OPA133" s="7"/>
      <c r="OPB133" s="7"/>
      <c r="OPC133" s="7"/>
      <c r="OPD133" s="7"/>
      <c r="OPE133" s="7"/>
      <c r="OPF133" s="7"/>
      <c r="OPG133" s="7"/>
      <c r="OPH133" s="7"/>
      <c r="OPI133" s="7"/>
      <c r="OPJ133" s="7"/>
      <c r="OPK133" s="7"/>
      <c r="OPL133" s="7"/>
      <c r="OPM133" s="7"/>
      <c r="OPN133" s="7"/>
      <c r="OPO133" s="7"/>
      <c r="OPP133" s="7"/>
      <c r="OPQ133" s="7"/>
      <c r="OPR133" s="7"/>
      <c r="OPS133" s="7"/>
      <c r="OPT133" s="7"/>
      <c r="OPU133" s="7"/>
      <c r="OPV133" s="7"/>
      <c r="OPW133" s="7"/>
      <c r="OPX133" s="7"/>
      <c r="OPY133" s="7"/>
      <c r="OPZ133" s="7"/>
      <c r="OQA133" s="7"/>
      <c r="OQB133" s="7"/>
      <c r="OQC133" s="7"/>
      <c r="OQD133" s="7"/>
      <c r="OQE133" s="7"/>
      <c r="OQF133" s="7"/>
      <c r="OQG133" s="7"/>
      <c r="OQH133" s="7"/>
      <c r="OQI133" s="7"/>
      <c r="OQJ133" s="7"/>
      <c r="OQK133" s="7"/>
      <c r="OQL133" s="7"/>
      <c r="OQM133" s="7"/>
      <c r="OQN133" s="7"/>
      <c r="OQO133" s="7"/>
      <c r="OQP133" s="7"/>
      <c r="OQQ133" s="7"/>
      <c r="OQR133" s="7"/>
      <c r="OQS133" s="7"/>
      <c r="OQT133" s="7"/>
      <c r="OQU133" s="7"/>
      <c r="OQV133" s="7"/>
      <c r="OQW133" s="7"/>
      <c r="OQX133" s="7"/>
      <c r="OQY133" s="7"/>
      <c r="OQZ133" s="7"/>
      <c r="ORA133" s="7"/>
      <c r="ORB133" s="7"/>
      <c r="ORC133" s="7"/>
      <c r="ORD133" s="7"/>
      <c r="ORE133" s="7"/>
      <c r="ORF133" s="7"/>
      <c r="ORG133" s="7"/>
      <c r="ORH133" s="7"/>
      <c r="ORI133" s="7"/>
      <c r="ORJ133" s="7"/>
      <c r="ORK133" s="7"/>
      <c r="ORL133" s="7"/>
      <c r="ORM133" s="7"/>
      <c r="ORN133" s="7"/>
      <c r="ORO133" s="7"/>
      <c r="ORP133" s="7"/>
      <c r="ORQ133" s="7"/>
      <c r="ORR133" s="7"/>
      <c r="ORS133" s="7"/>
      <c r="ORT133" s="7"/>
      <c r="ORU133" s="7"/>
      <c r="ORV133" s="7"/>
      <c r="ORW133" s="7"/>
      <c r="ORX133" s="7"/>
      <c r="ORY133" s="7"/>
      <c r="ORZ133" s="7"/>
      <c r="OSA133" s="7"/>
      <c r="OSB133" s="7"/>
      <c r="OSC133" s="7"/>
      <c r="OSD133" s="7"/>
      <c r="OSE133" s="7"/>
      <c r="OSF133" s="7"/>
      <c r="OSG133" s="7"/>
      <c r="OSH133" s="7"/>
      <c r="OSI133" s="7"/>
      <c r="OSJ133" s="7"/>
      <c r="OSK133" s="7"/>
      <c r="OSL133" s="7"/>
      <c r="OSM133" s="7"/>
      <c r="OSN133" s="7"/>
      <c r="OSO133" s="7"/>
      <c r="OSP133" s="7"/>
      <c r="OSQ133" s="7"/>
      <c r="OSR133" s="7"/>
      <c r="OSS133" s="7"/>
      <c r="OST133" s="7"/>
      <c r="OSU133" s="7"/>
      <c r="OSV133" s="7"/>
      <c r="OSW133" s="7"/>
      <c r="OSX133" s="7"/>
      <c r="OSY133" s="7"/>
      <c r="OSZ133" s="7"/>
      <c r="OTA133" s="7"/>
      <c r="OTB133" s="7"/>
      <c r="OTC133" s="7"/>
      <c r="OTD133" s="7"/>
      <c r="OTE133" s="7"/>
      <c r="OTF133" s="7"/>
      <c r="OTG133" s="7"/>
      <c r="OTH133" s="7"/>
      <c r="OTI133" s="7"/>
      <c r="OTJ133" s="7"/>
      <c r="OTK133" s="7"/>
      <c r="OTL133" s="7"/>
      <c r="OTM133" s="7"/>
      <c r="OTN133" s="7"/>
      <c r="OTO133" s="7"/>
      <c r="OTP133" s="7"/>
      <c r="OTQ133" s="7"/>
      <c r="OTR133" s="7"/>
      <c r="OTS133" s="7"/>
      <c r="OTT133" s="7"/>
      <c r="OTU133" s="7"/>
      <c r="OTV133" s="7"/>
      <c r="OTW133" s="7"/>
      <c r="OTX133" s="7"/>
      <c r="OTY133" s="7"/>
      <c r="OTZ133" s="7"/>
      <c r="OUA133" s="7"/>
      <c r="OUB133" s="7"/>
      <c r="OUC133" s="7"/>
      <c r="OUD133" s="7"/>
      <c r="OUE133" s="7"/>
      <c r="OUF133" s="7"/>
      <c r="OUG133" s="7"/>
      <c r="OUH133" s="7"/>
      <c r="OUI133" s="7"/>
      <c r="OUJ133" s="7"/>
      <c r="OUK133" s="7"/>
      <c r="OUL133" s="7"/>
      <c r="OUM133" s="7"/>
      <c r="OUN133" s="7"/>
      <c r="OUO133" s="7"/>
      <c r="OUP133" s="7"/>
      <c r="OUQ133" s="7"/>
      <c r="OUR133" s="7"/>
      <c r="OUS133" s="7"/>
      <c r="OUT133" s="7"/>
      <c r="OUU133" s="7"/>
      <c r="OUV133" s="7"/>
      <c r="OUW133" s="7"/>
      <c r="OUX133" s="7"/>
      <c r="OUY133" s="7"/>
      <c r="OUZ133" s="7"/>
      <c r="OVA133" s="7"/>
      <c r="OVB133" s="7"/>
      <c r="OVC133" s="7"/>
      <c r="OVD133" s="7"/>
      <c r="OVE133" s="7"/>
      <c r="OVF133" s="7"/>
      <c r="OVG133" s="7"/>
      <c r="OVH133" s="7"/>
      <c r="OVI133" s="7"/>
      <c r="OVJ133" s="7"/>
      <c r="OVK133" s="7"/>
      <c r="OVL133" s="7"/>
      <c r="OVM133" s="7"/>
      <c r="OVN133" s="7"/>
      <c r="OVO133" s="7"/>
      <c r="OVP133" s="7"/>
      <c r="OVQ133" s="7"/>
      <c r="OVR133" s="7"/>
      <c r="OVS133" s="7"/>
      <c r="OVT133" s="7"/>
      <c r="OVU133" s="7"/>
      <c r="OVV133" s="7"/>
      <c r="OVW133" s="7"/>
      <c r="OVX133" s="7"/>
      <c r="OVY133" s="7"/>
      <c r="OVZ133" s="7"/>
      <c r="OWA133" s="7"/>
      <c r="OWB133" s="7"/>
      <c r="OWC133" s="7"/>
      <c r="OWD133" s="7"/>
      <c r="OWE133" s="7"/>
      <c r="OWF133" s="7"/>
      <c r="OWG133" s="7"/>
      <c r="OWH133" s="7"/>
      <c r="OWI133" s="7"/>
      <c r="OWJ133" s="7"/>
      <c r="OWK133" s="7"/>
      <c r="OWL133" s="7"/>
      <c r="OWM133" s="7"/>
      <c r="OWN133" s="7"/>
      <c r="OWO133" s="7"/>
      <c r="OWP133" s="7"/>
      <c r="OWQ133" s="7"/>
      <c r="OWR133" s="7"/>
      <c r="OWS133" s="7"/>
      <c r="OWT133" s="7"/>
      <c r="OWU133" s="7"/>
      <c r="OWV133" s="7"/>
      <c r="OWW133" s="7"/>
      <c r="OWX133" s="7"/>
      <c r="OWY133" s="7"/>
      <c r="OWZ133" s="7"/>
      <c r="OXA133" s="7"/>
      <c r="OXB133" s="7"/>
      <c r="OXC133" s="7"/>
      <c r="OXD133" s="7"/>
      <c r="OXE133" s="7"/>
      <c r="OXF133" s="7"/>
      <c r="OXG133" s="7"/>
      <c r="OXH133" s="7"/>
      <c r="OXI133" s="7"/>
      <c r="OXJ133" s="7"/>
      <c r="OXK133" s="7"/>
      <c r="OXL133" s="7"/>
      <c r="OXM133" s="7"/>
      <c r="OXN133" s="7"/>
      <c r="OXO133" s="7"/>
      <c r="OXP133" s="7"/>
      <c r="OXQ133" s="7"/>
      <c r="OXR133" s="7"/>
      <c r="OXS133" s="7"/>
      <c r="OXT133" s="7"/>
      <c r="OXU133" s="7"/>
      <c r="OXV133" s="7"/>
      <c r="OXW133" s="7"/>
      <c r="OXX133" s="7"/>
      <c r="OXY133" s="7"/>
      <c r="OXZ133" s="7"/>
      <c r="OYA133" s="7"/>
      <c r="OYB133" s="7"/>
      <c r="OYC133" s="7"/>
      <c r="OYD133" s="7"/>
      <c r="OYE133" s="7"/>
      <c r="OYF133" s="7"/>
      <c r="OYG133" s="7"/>
      <c r="OYH133" s="7"/>
      <c r="OYI133" s="7"/>
      <c r="OYJ133" s="7"/>
      <c r="OYK133" s="7"/>
      <c r="OYL133" s="7"/>
      <c r="OYM133" s="7"/>
      <c r="OYN133" s="7"/>
      <c r="OYO133" s="7"/>
      <c r="OYP133" s="7"/>
      <c r="OYQ133" s="7"/>
      <c r="OYR133" s="7"/>
      <c r="OYS133" s="7"/>
      <c r="OYT133" s="7"/>
      <c r="OYU133" s="7"/>
      <c r="OYV133" s="7"/>
      <c r="OYW133" s="7"/>
      <c r="OYX133" s="7"/>
      <c r="OYY133" s="7"/>
      <c r="OYZ133" s="7"/>
      <c r="OZA133" s="7"/>
      <c r="OZB133" s="7"/>
      <c r="OZC133" s="7"/>
      <c r="OZD133" s="7"/>
      <c r="OZE133" s="7"/>
      <c r="OZF133" s="7"/>
      <c r="OZG133" s="7"/>
      <c r="OZH133" s="7"/>
      <c r="OZI133" s="7"/>
      <c r="OZJ133" s="7"/>
      <c r="OZK133" s="7"/>
      <c r="OZL133" s="7"/>
      <c r="OZM133" s="7"/>
      <c r="OZN133" s="7"/>
      <c r="OZO133" s="7"/>
      <c r="OZP133" s="7"/>
      <c r="OZQ133" s="7"/>
      <c r="OZR133" s="7"/>
      <c r="OZS133" s="7"/>
      <c r="OZT133" s="7"/>
      <c r="OZU133" s="7"/>
      <c r="OZV133" s="7"/>
      <c r="OZW133" s="7"/>
      <c r="OZX133" s="7"/>
      <c r="OZY133" s="7"/>
      <c r="OZZ133" s="7"/>
      <c r="PAA133" s="7"/>
      <c r="PAB133" s="7"/>
      <c r="PAC133" s="7"/>
      <c r="PAD133" s="7"/>
      <c r="PAE133" s="7"/>
      <c r="PAF133" s="7"/>
      <c r="PAG133" s="7"/>
      <c r="PAH133" s="7"/>
      <c r="PAI133" s="7"/>
      <c r="PAJ133" s="7"/>
      <c r="PAK133" s="7"/>
      <c r="PAL133" s="7"/>
      <c r="PAM133" s="7"/>
      <c r="PAN133" s="7"/>
      <c r="PAO133" s="7"/>
      <c r="PAP133" s="7"/>
      <c r="PAQ133" s="7"/>
      <c r="PAR133" s="7"/>
      <c r="PAS133" s="7"/>
      <c r="PAT133" s="7"/>
      <c r="PAU133" s="7"/>
      <c r="PAV133" s="7"/>
      <c r="PAW133" s="7"/>
      <c r="PAX133" s="7"/>
      <c r="PAY133" s="7"/>
      <c r="PAZ133" s="7"/>
      <c r="PBA133" s="7"/>
      <c r="PBB133" s="7"/>
      <c r="PBC133" s="7"/>
      <c r="PBD133" s="7"/>
      <c r="PBE133" s="7"/>
      <c r="PBF133" s="7"/>
      <c r="PBG133" s="7"/>
      <c r="PBH133" s="7"/>
      <c r="PBI133" s="7"/>
      <c r="PBJ133" s="7"/>
      <c r="PBK133" s="7"/>
      <c r="PBL133" s="7"/>
      <c r="PBM133" s="7"/>
      <c r="PBN133" s="7"/>
      <c r="PBO133" s="7"/>
      <c r="PBP133" s="7"/>
      <c r="PBQ133" s="7"/>
      <c r="PBR133" s="7"/>
      <c r="PBS133" s="7"/>
      <c r="PBT133" s="7"/>
      <c r="PBU133" s="7"/>
      <c r="PBV133" s="7"/>
      <c r="PBW133" s="7"/>
      <c r="PBX133" s="7"/>
      <c r="PBY133" s="7"/>
      <c r="PBZ133" s="7"/>
      <c r="PCA133" s="7"/>
      <c r="PCB133" s="7"/>
      <c r="PCC133" s="7"/>
      <c r="PCD133" s="7"/>
      <c r="PCE133" s="7"/>
      <c r="PCF133" s="7"/>
      <c r="PCG133" s="7"/>
      <c r="PCH133" s="7"/>
      <c r="PCI133" s="7"/>
      <c r="PCJ133" s="7"/>
      <c r="PCK133" s="7"/>
      <c r="PCL133" s="7"/>
      <c r="PCM133" s="7"/>
      <c r="PCN133" s="7"/>
      <c r="PCO133" s="7"/>
      <c r="PCP133" s="7"/>
      <c r="PCQ133" s="7"/>
      <c r="PCR133" s="7"/>
      <c r="PCS133" s="7"/>
      <c r="PCT133" s="7"/>
      <c r="PCU133" s="7"/>
      <c r="PCV133" s="7"/>
      <c r="PCW133" s="7"/>
      <c r="PCX133" s="7"/>
      <c r="PCY133" s="7"/>
      <c r="PCZ133" s="7"/>
      <c r="PDA133" s="7"/>
      <c r="PDB133" s="7"/>
      <c r="PDC133" s="7"/>
      <c r="PDD133" s="7"/>
      <c r="PDE133" s="7"/>
      <c r="PDF133" s="7"/>
      <c r="PDG133" s="7"/>
      <c r="PDH133" s="7"/>
      <c r="PDI133" s="7"/>
      <c r="PDJ133" s="7"/>
      <c r="PDK133" s="7"/>
      <c r="PDL133" s="7"/>
      <c r="PDM133" s="7"/>
      <c r="PDN133" s="7"/>
      <c r="PDO133" s="7"/>
      <c r="PDP133" s="7"/>
      <c r="PDQ133" s="7"/>
      <c r="PDR133" s="7"/>
      <c r="PDS133" s="7"/>
      <c r="PDT133" s="7"/>
      <c r="PDU133" s="7"/>
      <c r="PDV133" s="7"/>
      <c r="PDW133" s="7"/>
      <c r="PDX133" s="7"/>
      <c r="PDY133" s="7"/>
      <c r="PDZ133" s="7"/>
      <c r="PEA133" s="7"/>
      <c r="PEB133" s="7"/>
      <c r="PEC133" s="7"/>
      <c r="PED133" s="7"/>
      <c r="PEE133" s="7"/>
      <c r="PEF133" s="7"/>
      <c r="PEG133" s="7"/>
      <c r="PEH133" s="7"/>
      <c r="PEI133" s="7"/>
      <c r="PEJ133" s="7"/>
      <c r="PEK133" s="7"/>
      <c r="PEL133" s="7"/>
      <c r="PEM133" s="7"/>
      <c r="PEN133" s="7"/>
      <c r="PEO133" s="7"/>
      <c r="PEP133" s="7"/>
      <c r="PEQ133" s="7"/>
      <c r="PER133" s="7"/>
      <c r="PES133" s="7"/>
      <c r="PET133" s="7"/>
      <c r="PEU133" s="7"/>
      <c r="PEV133" s="7"/>
      <c r="PEW133" s="7"/>
      <c r="PEX133" s="7"/>
      <c r="PEY133" s="7"/>
      <c r="PEZ133" s="7"/>
      <c r="PFA133" s="7"/>
      <c r="PFB133" s="7"/>
      <c r="PFC133" s="7"/>
      <c r="PFD133" s="7"/>
      <c r="PFE133" s="7"/>
      <c r="PFF133" s="7"/>
      <c r="PFG133" s="7"/>
      <c r="PFH133" s="7"/>
      <c r="PFI133" s="7"/>
      <c r="PFJ133" s="7"/>
      <c r="PFK133" s="7"/>
      <c r="PFL133" s="7"/>
      <c r="PFM133" s="7"/>
      <c r="PFN133" s="7"/>
      <c r="PFO133" s="7"/>
      <c r="PFP133" s="7"/>
      <c r="PFQ133" s="7"/>
      <c r="PFR133" s="7"/>
      <c r="PFS133" s="7"/>
      <c r="PFT133" s="7"/>
      <c r="PFU133" s="7"/>
      <c r="PFV133" s="7"/>
      <c r="PFW133" s="7"/>
      <c r="PFX133" s="7"/>
      <c r="PFY133" s="7"/>
      <c r="PFZ133" s="7"/>
      <c r="PGA133" s="7"/>
      <c r="PGB133" s="7"/>
      <c r="PGC133" s="7"/>
      <c r="PGD133" s="7"/>
      <c r="PGE133" s="7"/>
      <c r="PGF133" s="7"/>
      <c r="PGG133" s="7"/>
      <c r="PGH133" s="7"/>
      <c r="PGI133" s="7"/>
      <c r="PGJ133" s="7"/>
      <c r="PGK133" s="7"/>
      <c r="PGL133" s="7"/>
      <c r="PGM133" s="7"/>
      <c r="PGN133" s="7"/>
      <c r="PGO133" s="7"/>
      <c r="PGP133" s="7"/>
      <c r="PGQ133" s="7"/>
      <c r="PGR133" s="7"/>
      <c r="PGS133" s="7"/>
      <c r="PGT133" s="7"/>
      <c r="PGU133" s="7"/>
      <c r="PGV133" s="7"/>
      <c r="PGW133" s="7"/>
      <c r="PGX133" s="7"/>
      <c r="PGY133" s="7"/>
      <c r="PGZ133" s="7"/>
      <c r="PHA133" s="7"/>
      <c r="PHB133" s="7"/>
      <c r="PHC133" s="7"/>
      <c r="PHD133" s="7"/>
      <c r="PHE133" s="7"/>
      <c r="PHF133" s="7"/>
      <c r="PHG133" s="7"/>
      <c r="PHH133" s="7"/>
      <c r="PHI133" s="7"/>
      <c r="PHJ133" s="7"/>
      <c r="PHK133" s="7"/>
      <c r="PHL133" s="7"/>
      <c r="PHM133" s="7"/>
      <c r="PHN133" s="7"/>
      <c r="PHO133" s="7"/>
      <c r="PHP133" s="7"/>
      <c r="PHQ133" s="7"/>
      <c r="PHR133" s="7"/>
      <c r="PHS133" s="7"/>
      <c r="PHT133" s="7"/>
      <c r="PHU133" s="7"/>
      <c r="PHV133" s="7"/>
      <c r="PHW133" s="7"/>
      <c r="PHX133" s="7"/>
      <c r="PHY133" s="7"/>
      <c r="PHZ133" s="7"/>
      <c r="PIA133" s="7"/>
      <c r="PIB133" s="7"/>
      <c r="PIC133" s="7"/>
      <c r="PID133" s="7"/>
      <c r="PIE133" s="7"/>
      <c r="PIF133" s="7"/>
      <c r="PIG133" s="7"/>
      <c r="PIH133" s="7"/>
      <c r="PII133" s="7"/>
      <c r="PIJ133" s="7"/>
      <c r="PIK133" s="7"/>
      <c r="PIL133" s="7"/>
      <c r="PIM133" s="7"/>
      <c r="PIN133" s="7"/>
      <c r="PIO133" s="7"/>
      <c r="PIP133" s="7"/>
      <c r="PIQ133" s="7"/>
      <c r="PIR133" s="7"/>
      <c r="PIS133" s="7"/>
      <c r="PIT133" s="7"/>
      <c r="PIU133" s="7"/>
      <c r="PIV133" s="7"/>
      <c r="PIW133" s="7"/>
      <c r="PIX133" s="7"/>
      <c r="PIY133" s="7"/>
      <c r="PIZ133" s="7"/>
      <c r="PJA133" s="7"/>
      <c r="PJB133" s="7"/>
      <c r="PJC133" s="7"/>
      <c r="PJD133" s="7"/>
      <c r="PJE133" s="7"/>
      <c r="PJF133" s="7"/>
      <c r="PJG133" s="7"/>
      <c r="PJH133" s="7"/>
      <c r="PJI133" s="7"/>
      <c r="PJJ133" s="7"/>
      <c r="PJK133" s="7"/>
      <c r="PJL133" s="7"/>
      <c r="PJM133" s="7"/>
      <c r="PJN133" s="7"/>
      <c r="PJO133" s="7"/>
      <c r="PJP133" s="7"/>
      <c r="PJQ133" s="7"/>
      <c r="PJR133" s="7"/>
      <c r="PJS133" s="7"/>
      <c r="PJT133" s="7"/>
      <c r="PJU133" s="7"/>
      <c r="PJV133" s="7"/>
      <c r="PJW133" s="7"/>
      <c r="PJX133" s="7"/>
      <c r="PJY133" s="7"/>
      <c r="PJZ133" s="7"/>
      <c r="PKA133" s="7"/>
      <c r="PKB133" s="7"/>
      <c r="PKC133" s="7"/>
      <c r="PKD133" s="7"/>
      <c r="PKE133" s="7"/>
      <c r="PKF133" s="7"/>
      <c r="PKG133" s="7"/>
      <c r="PKH133" s="7"/>
      <c r="PKI133" s="7"/>
      <c r="PKJ133" s="7"/>
      <c r="PKK133" s="7"/>
      <c r="PKL133" s="7"/>
      <c r="PKM133" s="7"/>
      <c r="PKN133" s="7"/>
      <c r="PKO133" s="7"/>
      <c r="PKP133" s="7"/>
      <c r="PKQ133" s="7"/>
      <c r="PKR133" s="7"/>
      <c r="PKS133" s="7"/>
      <c r="PKT133" s="7"/>
      <c r="PKU133" s="7"/>
      <c r="PKV133" s="7"/>
      <c r="PKW133" s="7"/>
      <c r="PKX133" s="7"/>
      <c r="PKY133" s="7"/>
      <c r="PKZ133" s="7"/>
      <c r="PLA133" s="7"/>
      <c r="PLB133" s="7"/>
      <c r="PLC133" s="7"/>
      <c r="PLD133" s="7"/>
      <c r="PLE133" s="7"/>
      <c r="PLF133" s="7"/>
      <c r="PLG133" s="7"/>
      <c r="PLH133" s="7"/>
      <c r="PLI133" s="7"/>
      <c r="PLJ133" s="7"/>
      <c r="PLK133" s="7"/>
      <c r="PLL133" s="7"/>
      <c r="PLM133" s="7"/>
      <c r="PLN133" s="7"/>
      <c r="PLO133" s="7"/>
      <c r="PLP133" s="7"/>
      <c r="PLQ133" s="7"/>
      <c r="PLR133" s="7"/>
      <c r="PLS133" s="7"/>
      <c r="PLT133" s="7"/>
      <c r="PLU133" s="7"/>
      <c r="PLV133" s="7"/>
      <c r="PLW133" s="7"/>
      <c r="PLX133" s="7"/>
      <c r="PLY133" s="7"/>
      <c r="PLZ133" s="7"/>
      <c r="PMA133" s="7"/>
      <c r="PMB133" s="7"/>
      <c r="PMC133" s="7"/>
      <c r="PMD133" s="7"/>
      <c r="PME133" s="7"/>
      <c r="PMF133" s="7"/>
      <c r="PMG133" s="7"/>
      <c r="PMH133" s="7"/>
      <c r="PMI133" s="7"/>
      <c r="PMJ133" s="7"/>
      <c r="PMK133" s="7"/>
      <c r="PML133" s="7"/>
      <c r="PMM133" s="7"/>
      <c r="PMN133" s="7"/>
      <c r="PMO133" s="7"/>
      <c r="PMP133" s="7"/>
      <c r="PMQ133" s="7"/>
      <c r="PMR133" s="7"/>
      <c r="PMS133" s="7"/>
      <c r="PMT133" s="7"/>
      <c r="PMU133" s="7"/>
      <c r="PMV133" s="7"/>
      <c r="PMW133" s="7"/>
      <c r="PMX133" s="7"/>
      <c r="PMY133" s="7"/>
      <c r="PMZ133" s="7"/>
      <c r="PNA133" s="7"/>
      <c r="PNB133" s="7"/>
      <c r="PNC133" s="7"/>
      <c r="PND133" s="7"/>
      <c r="PNE133" s="7"/>
      <c r="PNF133" s="7"/>
      <c r="PNG133" s="7"/>
      <c r="PNH133" s="7"/>
      <c r="PNI133" s="7"/>
      <c r="PNJ133" s="7"/>
      <c r="PNK133" s="7"/>
      <c r="PNL133" s="7"/>
      <c r="PNM133" s="7"/>
      <c r="PNN133" s="7"/>
      <c r="PNO133" s="7"/>
      <c r="PNP133" s="7"/>
      <c r="PNQ133" s="7"/>
      <c r="PNR133" s="7"/>
      <c r="PNS133" s="7"/>
      <c r="PNT133" s="7"/>
      <c r="PNU133" s="7"/>
      <c r="PNV133" s="7"/>
      <c r="PNW133" s="7"/>
      <c r="PNX133" s="7"/>
      <c r="PNY133" s="7"/>
      <c r="PNZ133" s="7"/>
      <c r="POA133" s="7"/>
      <c r="POB133" s="7"/>
      <c r="POC133" s="7"/>
      <c r="POD133" s="7"/>
      <c r="POE133" s="7"/>
      <c r="POF133" s="7"/>
      <c r="POG133" s="7"/>
      <c r="POH133" s="7"/>
      <c r="POI133" s="7"/>
      <c r="POJ133" s="7"/>
      <c r="POK133" s="7"/>
      <c r="POL133" s="7"/>
      <c r="POM133" s="7"/>
      <c r="PON133" s="7"/>
      <c r="POO133" s="7"/>
      <c r="POP133" s="7"/>
      <c r="POQ133" s="7"/>
      <c r="POR133" s="7"/>
      <c r="POS133" s="7"/>
      <c r="POT133" s="7"/>
      <c r="POU133" s="7"/>
      <c r="POV133" s="7"/>
      <c r="POW133" s="7"/>
      <c r="POX133" s="7"/>
      <c r="POY133" s="7"/>
      <c r="POZ133" s="7"/>
      <c r="PPA133" s="7"/>
      <c r="PPB133" s="7"/>
      <c r="PPC133" s="7"/>
      <c r="PPD133" s="7"/>
      <c r="PPE133" s="7"/>
      <c r="PPF133" s="7"/>
      <c r="PPG133" s="7"/>
      <c r="PPH133" s="7"/>
      <c r="PPI133" s="7"/>
      <c r="PPJ133" s="7"/>
      <c r="PPK133" s="7"/>
      <c r="PPL133" s="7"/>
      <c r="PPM133" s="7"/>
      <c r="PPN133" s="7"/>
      <c r="PPO133" s="7"/>
      <c r="PPP133" s="7"/>
      <c r="PPQ133" s="7"/>
      <c r="PPR133" s="7"/>
      <c r="PPS133" s="7"/>
      <c r="PPT133" s="7"/>
      <c r="PPU133" s="7"/>
      <c r="PPV133" s="7"/>
      <c r="PPW133" s="7"/>
      <c r="PPX133" s="7"/>
      <c r="PPY133" s="7"/>
      <c r="PPZ133" s="7"/>
      <c r="PQA133" s="7"/>
      <c r="PQB133" s="7"/>
      <c r="PQC133" s="7"/>
      <c r="PQD133" s="7"/>
      <c r="PQE133" s="7"/>
      <c r="PQF133" s="7"/>
      <c r="PQG133" s="7"/>
      <c r="PQH133" s="7"/>
      <c r="PQI133" s="7"/>
      <c r="PQJ133" s="7"/>
      <c r="PQK133" s="7"/>
      <c r="PQL133" s="7"/>
      <c r="PQM133" s="7"/>
      <c r="PQN133" s="7"/>
      <c r="PQO133" s="7"/>
      <c r="PQP133" s="7"/>
      <c r="PQQ133" s="7"/>
      <c r="PQR133" s="7"/>
      <c r="PQS133" s="7"/>
      <c r="PQT133" s="7"/>
      <c r="PQU133" s="7"/>
      <c r="PQV133" s="7"/>
      <c r="PQW133" s="7"/>
      <c r="PQX133" s="7"/>
      <c r="PQY133" s="7"/>
      <c r="PQZ133" s="7"/>
      <c r="PRA133" s="7"/>
      <c r="PRB133" s="7"/>
      <c r="PRC133" s="7"/>
      <c r="PRD133" s="7"/>
      <c r="PRE133" s="7"/>
      <c r="PRF133" s="7"/>
      <c r="PRG133" s="7"/>
      <c r="PRH133" s="7"/>
      <c r="PRI133" s="7"/>
      <c r="PRJ133" s="7"/>
      <c r="PRK133" s="7"/>
      <c r="PRL133" s="7"/>
      <c r="PRM133" s="7"/>
      <c r="PRN133" s="7"/>
      <c r="PRO133" s="7"/>
      <c r="PRP133" s="7"/>
      <c r="PRQ133" s="7"/>
      <c r="PRR133" s="7"/>
      <c r="PRS133" s="7"/>
      <c r="PRT133" s="7"/>
      <c r="PRU133" s="7"/>
      <c r="PRV133" s="7"/>
      <c r="PRW133" s="7"/>
      <c r="PRX133" s="7"/>
      <c r="PRY133" s="7"/>
      <c r="PRZ133" s="7"/>
      <c r="PSA133" s="7"/>
      <c r="PSB133" s="7"/>
      <c r="PSC133" s="7"/>
      <c r="PSD133" s="7"/>
      <c r="PSE133" s="7"/>
      <c r="PSF133" s="7"/>
      <c r="PSG133" s="7"/>
      <c r="PSH133" s="7"/>
      <c r="PSI133" s="7"/>
      <c r="PSJ133" s="7"/>
      <c r="PSK133" s="7"/>
      <c r="PSL133" s="7"/>
      <c r="PSM133" s="7"/>
      <c r="PSN133" s="7"/>
      <c r="PSO133" s="7"/>
      <c r="PSP133" s="7"/>
      <c r="PSQ133" s="7"/>
      <c r="PSR133" s="7"/>
      <c r="PSS133" s="7"/>
      <c r="PST133" s="7"/>
      <c r="PSU133" s="7"/>
      <c r="PSV133" s="7"/>
      <c r="PSW133" s="7"/>
      <c r="PSX133" s="7"/>
      <c r="PSY133" s="7"/>
      <c r="PSZ133" s="7"/>
      <c r="PTA133" s="7"/>
      <c r="PTB133" s="7"/>
      <c r="PTC133" s="7"/>
      <c r="PTD133" s="7"/>
      <c r="PTE133" s="7"/>
      <c r="PTF133" s="7"/>
      <c r="PTG133" s="7"/>
      <c r="PTH133" s="7"/>
      <c r="PTI133" s="7"/>
      <c r="PTJ133" s="7"/>
      <c r="PTK133" s="7"/>
      <c r="PTL133" s="7"/>
      <c r="PTM133" s="7"/>
      <c r="PTN133" s="7"/>
      <c r="PTO133" s="7"/>
      <c r="PTP133" s="7"/>
      <c r="PTQ133" s="7"/>
      <c r="PTR133" s="7"/>
      <c r="PTS133" s="7"/>
      <c r="PTT133" s="7"/>
      <c r="PTU133" s="7"/>
      <c r="PTV133" s="7"/>
      <c r="PTW133" s="7"/>
      <c r="PTX133" s="7"/>
      <c r="PTY133" s="7"/>
      <c r="PTZ133" s="7"/>
      <c r="PUA133" s="7"/>
      <c r="PUB133" s="7"/>
      <c r="PUC133" s="7"/>
      <c r="PUD133" s="7"/>
      <c r="PUE133" s="7"/>
      <c r="PUF133" s="7"/>
      <c r="PUG133" s="7"/>
      <c r="PUH133" s="7"/>
      <c r="PUI133" s="7"/>
      <c r="PUJ133" s="7"/>
      <c r="PUK133" s="7"/>
      <c r="PUL133" s="7"/>
      <c r="PUM133" s="7"/>
      <c r="PUN133" s="7"/>
      <c r="PUO133" s="7"/>
      <c r="PUP133" s="7"/>
      <c r="PUQ133" s="7"/>
      <c r="PUR133" s="7"/>
      <c r="PUS133" s="7"/>
      <c r="PUT133" s="7"/>
      <c r="PUU133" s="7"/>
      <c r="PUV133" s="7"/>
      <c r="PUW133" s="7"/>
      <c r="PUX133" s="7"/>
      <c r="PUY133" s="7"/>
      <c r="PUZ133" s="7"/>
      <c r="PVA133" s="7"/>
      <c r="PVB133" s="7"/>
      <c r="PVC133" s="7"/>
      <c r="PVD133" s="7"/>
      <c r="PVE133" s="7"/>
      <c r="PVF133" s="7"/>
      <c r="PVG133" s="7"/>
      <c r="PVH133" s="7"/>
      <c r="PVI133" s="7"/>
      <c r="PVJ133" s="7"/>
      <c r="PVK133" s="7"/>
      <c r="PVL133" s="7"/>
      <c r="PVM133" s="7"/>
      <c r="PVN133" s="7"/>
      <c r="PVO133" s="7"/>
      <c r="PVP133" s="7"/>
      <c r="PVQ133" s="7"/>
      <c r="PVR133" s="7"/>
      <c r="PVS133" s="7"/>
      <c r="PVT133" s="7"/>
      <c r="PVU133" s="7"/>
      <c r="PVV133" s="7"/>
      <c r="PVW133" s="7"/>
      <c r="PVX133" s="7"/>
      <c r="PVY133" s="7"/>
      <c r="PVZ133" s="7"/>
      <c r="PWA133" s="7"/>
      <c r="PWB133" s="7"/>
      <c r="PWC133" s="7"/>
      <c r="PWD133" s="7"/>
      <c r="PWE133" s="7"/>
      <c r="PWF133" s="7"/>
      <c r="PWG133" s="7"/>
      <c r="PWH133" s="7"/>
      <c r="PWI133" s="7"/>
      <c r="PWJ133" s="7"/>
      <c r="PWK133" s="7"/>
      <c r="PWL133" s="7"/>
      <c r="PWM133" s="7"/>
      <c r="PWN133" s="7"/>
      <c r="PWO133" s="7"/>
      <c r="PWP133" s="7"/>
      <c r="PWQ133" s="7"/>
      <c r="PWR133" s="7"/>
      <c r="PWS133" s="7"/>
      <c r="PWT133" s="7"/>
      <c r="PWU133" s="7"/>
      <c r="PWV133" s="7"/>
      <c r="PWW133" s="7"/>
      <c r="PWX133" s="7"/>
      <c r="PWY133" s="7"/>
      <c r="PWZ133" s="7"/>
      <c r="PXA133" s="7"/>
      <c r="PXB133" s="7"/>
      <c r="PXC133" s="7"/>
      <c r="PXD133" s="7"/>
      <c r="PXE133" s="7"/>
      <c r="PXF133" s="7"/>
      <c r="PXG133" s="7"/>
      <c r="PXH133" s="7"/>
      <c r="PXI133" s="7"/>
      <c r="PXJ133" s="7"/>
      <c r="PXK133" s="7"/>
      <c r="PXL133" s="7"/>
      <c r="PXM133" s="7"/>
      <c r="PXN133" s="7"/>
      <c r="PXO133" s="7"/>
      <c r="PXP133" s="7"/>
      <c r="PXQ133" s="7"/>
      <c r="PXR133" s="7"/>
      <c r="PXS133" s="7"/>
      <c r="PXT133" s="7"/>
      <c r="PXU133" s="7"/>
      <c r="PXV133" s="7"/>
      <c r="PXW133" s="7"/>
      <c r="PXX133" s="7"/>
      <c r="PXY133" s="7"/>
      <c r="PXZ133" s="7"/>
      <c r="PYA133" s="7"/>
      <c r="PYB133" s="7"/>
      <c r="PYC133" s="7"/>
      <c r="PYD133" s="7"/>
      <c r="PYE133" s="7"/>
      <c r="PYF133" s="7"/>
      <c r="PYG133" s="7"/>
      <c r="PYH133" s="7"/>
      <c r="PYI133" s="7"/>
      <c r="PYJ133" s="7"/>
      <c r="PYK133" s="7"/>
      <c r="PYL133" s="7"/>
      <c r="PYM133" s="7"/>
      <c r="PYN133" s="7"/>
      <c r="PYO133" s="7"/>
      <c r="PYP133" s="7"/>
      <c r="PYQ133" s="7"/>
      <c r="PYR133" s="7"/>
      <c r="PYS133" s="7"/>
      <c r="PYT133" s="7"/>
      <c r="PYU133" s="7"/>
      <c r="PYV133" s="7"/>
      <c r="PYW133" s="7"/>
      <c r="PYX133" s="7"/>
      <c r="PYY133" s="7"/>
      <c r="PYZ133" s="7"/>
      <c r="PZA133" s="7"/>
      <c r="PZB133" s="7"/>
      <c r="PZC133" s="7"/>
      <c r="PZD133" s="7"/>
      <c r="PZE133" s="7"/>
      <c r="PZF133" s="7"/>
      <c r="PZG133" s="7"/>
      <c r="PZH133" s="7"/>
      <c r="PZI133" s="7"/>
      <c r="PZJ133" s="7"/>
      <c r="PZK133" s="7"/>
      <c r="PZL133" s="7"/>
      <c r="PZM133" s="7"/>
      <c r="PZN133" s="7"/>
      <c r="PZO133" s="7"/>
      <c r="PZP133" s="7"/>
      <c r="PZQ133" s="7"/>
      <c r="PZR133" s="7"/>
      <c r="PZS133" s="7"/>
      <c r="PZT133" s="7"/>
      <c r="PZU133" s="7"/>
      <c r="PZV133" s="7"/>
      <c r="PZW133" s="7"/>
      <c r="PZX133" s="7"/>
      <c r="PZY133" s="7"/>
      <c r="PZZ133" s="7"/>
      <c r="QAA133" s="7"/>
      <c r="QAB133" s="7"/>
      <c r="QAC133" s="7"/>
      <c r="QAD133" s="7"/>
      <c r="QAE133" s="7"/>
      <c r="QAF133" s="7"/>
      <c r="QAG133" s="7"/>
      <c r="QAH133" s="7"/>
      <c r="QAI133" s="7"/>
      <c r="QAJ133" s="7"/>
      <c r="QAK133" s="7"/>
      <c r="QAL133" s="7"/>
      <c r="QAM133" s="7"/>
      <c r="QAN133" s="7"/>
      <c r="QAO133" s="7"/>
      <c r="QAP133" s="7"/>
      <c r="QAQ133" s="7"/>
      <c r="QAR133" s="7"/>
      <c r="QAS133" s="7"/>
      <c r="QAT133" s="7"/>
      <c r="QAU133" s="7"/>
      <c r="QAV133" s="7"/>
      <c r="QAW133" s="7"/>
      <c r="QAX133" s="7"/>
      <c r="QAY133" s="7"/>
      <c r="QAZ133" s="7"/>
      <c r="QBA133" s="7"/>
      <c r="QBB133" s="7"/>
      <c r="QBC133" s="7"/>
      <c r="QBD133" s="7"/>
      <c r="QBE133" s="7"/>
      <c r="QBF133" s="7"/>
      <c r="QBG133" s="7"/>
      <c r="QBH133" s="7"/>
      <c r="QBI133" s="7"/>
      <c r="QBJ133" s="7"/>
      <c r="QBK133" s="7"/>
      <c r="QBL133" s="7"/>
      <c r="QBM133" s="7"/>
      <c r="QBN133" s="7"/>
      <c r="QBO133" s="7"/>
      <c r="QBP133" s="7"/>
      <c r="QBQ133" s="7"/>
      <c r="QBR133" s="7"/>
      <c r="QBS133" s="7"/>
      <c r="QBT133" s="7"/>
      <c r="QBU133" s="7"/>
      <c r="QBV133" s="7"/>
      <c r="QBW133" s="7"/>
      <c r="QBX133" s="7"/>
      <c r="QBY133" s="7"/>
      <c r="QBZ133" s="7"/>
      <c r="QCA133" s="7"/>
      <c r="QCB133" s="7"/>
      <c r="QCC133" s="7"/>
      <c r="QCD133" s="7"/>
      <c r="QCE133" s="7"/>
      <c r="QCF133" s="7"/>
      <c r="QCG133" s="7"/>
      <c r="QCH133" s="7"/>
      <c r="QCI133" s="7"/>
      <c r="QCJ133" s="7"/>
      <c r="QCK133" s="7"/>
      <c r="QCL133" s="7"/>
      <c r="QCM133" s="7"/>
      <c r="QCN133" s="7"/>
      <c r="QCO133" s="7"/>
      <c r="QCP133" s="7"/>
      <c r="QCQ133" s="7"/>
      <c r="QCR133" s="7"/>
      <c r="QCS133" s="7"/>
      <c r="QCT133" s="7"/>
      <c r="QCU133" s="7"/>
      <c r="QCV133" s="7"/>
      <c r="QCW133" s="7"/>
      <c r="QCX133" s="7"/>
      <c r="QCY133" s="7"/>
      <c r="QCZ133" s="7"/>
      <c r="QDA133" s="7"/>
      <c r="QDB133" s="7"/>
      <c r="QDC133" s="7"/>
      <c r="QDD133" s="7"/>
      <c r="QDE133" s="7"/>
      <c r="QDF133" s="7"/>
      <c r="QDG133" s="7"/>
      <c r="QDH133" s="7"/>
      <c r="QDI133" s="7"/>
      <c r="QDJ133" s="7"/>
      <c r="QDK133" s="7"/>
      <c r="QDL133" s="7"/>
      <c r="QDM133" s="7"/>
      <c r="QDN133" s="7"/>
      <c r="QDO133" s="7"/>
      <c r="QDP133" s="7"/>
      <c r="QDQ133" s="7"/>
      <c r="QDR133" s="7"/>
      <c r="QDS133" s="7"/>
      <c r="QDT133" s="7"/>
      <c r="QDU133" s="7"/>
      <c r="QDV133" s="7"/>
      <c r="QDW133" s="7"/>
      <c r="QDX133" s="7"/>
      <c r="QDY133" s="7"/>
      <c r="QDZ133" s="7"/>
      <c r="QEA133" s="7"/>
      <c r="QEB133" s="7"/>
      <c r="QEC133" s="7"/>
      <c r="QED133" s="7"/>
      <c r="QEE133" s="7"/>
      <c r="QEF133" s="7"/>
      <c r="QEG133" s="7"/>
      <c r="QEH133" s="7"/>
      <c r="QEI133" s="7"/>
      <c r="QEJ133" s="7"/>
      <c r="QEK133" s="7"/>
      <c r="QEL133" s="7"/>
      <c r="QEM133" s="7"/>
      <c r="QEN133" s="7"/>
      <c r="QEO133" s="7"/>
      <c r="QEP133" s="7"/>
      <c r="QEQ133" s="7"/>
      <c r="QER133" s="7"/>
      <c r="QES133" s="7"/>
      <c r="QET133" s="7"/>
      <c r="QEU133" s="7"/>
      <c r="QEV133" s="7"/>
      <c r="QEW133" s="7"/>
      <c r="QEX133" s="7"/>
      <c r="QEY133" s="7"/>
      <c r="QEZ133" s="7"/>
      <c r="QFA133" s="7"/>
      <c r="QFB133" s="7"/>
      <c r="QFC133" s="7"/>
      <c r="QFD133" s="7"/>
      <c r="QFE133" s="7"/>
      <c r="QFF133" s="7"/>
      <c r="QFG133" s="7"/>
      <c r="QFH133" s="7"/>
      <c r="QFI133" s="7"/>
      <c r="QFJ133" s="7"/>
      <c r="QFK133" s="7"/>
      <c r="QFL133" s="7"/>
      <c r="QFM133" s="7"/>
      <c r="QFN133" s="7"/>
      <c r="QFO133" s="7"/>
      <c r="QFP133" s="7"/>
      <c r="QFQ133" s="7"/>
      <c r="QFR133" s="7"/>
      <c r="QFS133" s="7"/>
      <c r="QFT133" s="7"/>
      <c r="QFU133" s="7"/>
      <c r="QFV133" s="7"/>
      <c r="QFW133" s="7"/>
      <c r="QFX133" s="7"/>
      <c r="QFY133" s="7"/>
      <c r="QFZ133" s="7"/>
      <c r="QGA133" s="7"/>
      <c r="QGB133" s="7"/>
      <c r="QGC133" s="7"/>
      <c r="QGD133" s="7"/>
      <c r="QGE133" s="7"/>
      <c r="QGF133" s="7"/>
      <c r="QGG133" s="7"/>
      <c r="QGH133" s="7"/>
      <c r="QGI133" s="7"/>
      <c r="QGJ133" s="7"/>
      <c r="QGK133" s="7"/>
      <c r="QGL133" s="7"/>
      <c r="QGM133" s="7"/>
      <c r="QGN133" s="7"/>
      <c r="QGO133" s="7"/>
      <c r="QGP133" s="7"/>
      <c r="QGQ133" s="7"/>
      <c r="QGR133" s="7"/>
      <c r="QGS133" s="7"/>
      <c r="QGT133" s="7"/>
      <c r="QGU133" s="7"/>
      <c r="QGV133" s="7"/>
      <c r="QGW133" s="7"/>
      <c r="QGX133" s="7"/>
      <c r="QGY133" s="7"/>
      <c r="QGZ133" s="7"/>
      <c r="QHA133" s="7"/>
      <c r="QHB133" s="7"/>
      <c r="QHC133" s="7"/>
      <c r="QHD133" s="7"/>
      <c r="QHE133" s="7"/>
      <c r="QHF133" s="7"/>
      <c r="QHG133" s="7"/>
      <c r="QHH133" s="7"/>
      <c r="QHI133" s="7"/>
      <c r="QHJ133" s="7"/>
      <c r="QHK133" s="7"/>
      <c r="QHL133" s="7"/>
      <c r="QHM133" s="7"/>
      <c r="QHN133" s="7"/>
      <c r="QHO133" s="7"/>
      <c r="QHP133" s="7"/>
      <c r="QHQ133" s="7"/>
      <c r="QHR133" s="7"/>
      <c r="QHS133" s="7"/>
      <c r="QHT133" s="7"/>
      <c r="QHU133" s="7"/>
      <c r="QHV133" s="7"/>
      <c r="QHW133" s="7"/>
      <c r="QHX133" s="7"/>
      <c r="QHY133" s="7"/>
      <c r="QHZ133" s="7"/>
      <c r="QIA133" s="7"/>
      <c r="QIB133" s="7"/>
      <c r="QIC133" s="7"/>
      <c r="QID133" s="7"/>
      <c r="QIE133" s="7"/>
      <c r="QIF133" s="7"/>
      <c r="QIG133" s="7"/>
      <c r="QIH133" s="7"/>
      <c r="QII133" s="7"/>
      <c r="QIJ133" s="7"/>
      <c r="QIK133" s="7"/>
      <c r="QIL133" s="7"/>
      <c r="QIM133" s="7"/>
      <c r="QIN133" s="7"/>
      <c r="QIO133" s="7"/>
      <c r="QIP133" s="7"/>
      <c r="QIQ133" s="7"/>
      <c r="QIR133" s="7"/>
      <c r="QIS133" s="7"/>
      <c r="QIT133" s="7"/>
      <c r="QIU133" s="7"/>
      <c r="QIV133" s="7"/>
      <c r="QIW133" s="7"/>
      <c r="QIX133" s="7"/>
      <c r="QIY133" s="7"/>
      <c r="QIZ133" s="7"/>
      <c r="QJA133" s="7"/>
      <c r="QJB133" s="7"/>
      <c r="QJC133" s="7"/>
      <c r="QJD133" s="7"/>
      <c r="QJE133" s="7"/>
      <c r="QJF133" s="7"/>
      <c r="QJG133" s="7"/>
      <c r="QJH133" s="7"/>
      <c r="QJI133" s="7"/>
      <c r="QJJ133" s="7"/>
      <c r="QJK133" s="7"/>
      <c r="QJL133" s="7"/>
      <c r="QJM133" s="7"/>
      <c r="QJN133" s="7"/>
      <c r="QJO133" s="7"/>
      <c r="QJP133" s="7"/>
      <c r="QJQ133" s="7"/>
      <c r="QJR133" s="7"/>
      <c r="QJS133" s="7"/>
      <c r="QJT133" s="7"/>
      <c r="QJU133" s="7"/>
      <c r="QJV133" s="7"/>
      <c r="QJW133" s="7"/>
      <c r="QJX133" s="7"/>
      <c r="QJY133" s="7"/>
      <c r="QJZ133" s="7"/>
      <c r="QKA133" s="7"/>
      <c r="QKB133" s="7"/>
      <c r="QKC133" s="7"/>
      <c r="QKD133" s="7"/>
      <c r="QKE133" s="7"/>
      <c r="QKF133" s="7"/>
      <c r="QKG133" s="7"/>
      <c r="QKH133" s="7"/>
      <c r="QKI133" s="7"/>
      <c r="QKJ133" s="7"/>
      <c r="QKK133" s="7"/>
      <c r="QKL133" s="7"/>
      <c r="QKM133" s="7"/>
      <c r="QKN133" s="7"/>
      <c r="QKO133" s="7"/>
      <c r="QKP133" s="7"/>
      <c r="QKQ133" s="7"/>
      <c r="QKR133" s="7"/>
      <c r="QKS133" s="7"/>
      <c r="QKT133" s="7"/>
      <c r="QKU133" s="7"/>
      <c r="QKV133" s="7"/>
      <c r="QKW133" s="7"/>
      <c r="QKX133" s="7"/>
      <c r="QKY133" s="7"/>
      <c r="QKZ133" s="7"/>
      <c r="QLA133" s="7"/>
      <c r="QLB133" s="7"/>
      <c r="QLC133" s="7"/>
      <c r="QLD133" s="7"/>
      <c r="QLE133" s="7"/>
      <c r="QLF133" s="7"/>
      <c r="QLG133" s="7"/>
      <c r="QLH133" s="7"/>
      <c r="QLI133" s="7"/>
      <c r="QLJ133" s="7"/>
      <c r="QLK133" s="7"/>
      <c r="QLL133" s="7"/>
      <c r="QLM133" s="7"/>
      <c r="QLN133" s="7"/>
      <c r="QLO133" s="7"/>
      <c r="QLP133" s="7"/>
      <c r="QLQ133" s="7"/>
      <c r="QLR133" s="7"/>
      <c r="QLS133" s="7"/>
      <c r="QLT133" s="7"/>
      <c r="QLU133" s="7"/>
      <c r="QLV133" s="7"/>
      <c r="QLW133" s="7"/>
      <c r="QLX133" s="7"/>
      <c r="QLY133" s="7"/>
      <c r="QLZ133" s="7"/>
      <c r="QMA133" s="7"/>
      <c r="QMB133" s="7"/>
      <c r="QMC133" s="7"/>
      <c r="QMD133" s="7"/>
      <c r="QME133" s="7"/>
      <c r="QMF133" s="7"/>
      <c r="QMG133" s="7"/>
      <c r="QMH133" s="7"/>
      <c r="QMI133" s="7"/>
      <c r="QMJ133" s="7"/>
      <c r="QMK133" s="7"/>
      <c r="QML133" s="7"/>
      <c r="QMM133" s="7"/>
      <c r="QMN133" s="7"/>
      <c r="QMO133" s="7"/>
      <c r="QMP133" s="7"/>
      <c r="QMQ133" s="7"/>
      <c r="QMR133" s="7"/>
      <c r="QMS133" s="7"/>
      <c r="QMT133" s="7"/>
      <c r="QMU133" s="7"/>
      <c r="QMV133" s="7"/>
      <c r="QMW133" s="7"/>
      <c r="QMX133" s="7"/>
      <c r="QMY133" s="7"/>
      <c r="QMZ133" s="7"/>
      <c r="QNA133" s="7"/>
      <c r="QNB133" s="7"/>
      <c r="QNC133" s="7"/>
      <c r="QND133" s="7"/>
      <c r="QNE133" s="7"/>
      <c r="QNF133" s="7"/>
      <c r="QNG133" s="7"/>
      <c r="QNH133" s="7"/>
      <c r="QNI133" s="7"/>
      <c r="QNJ133" s="7"/>
      <c r="QNK133" s="7"/>
      <c r="QNL133" s="7"/>
      <c r="QNM133" s="7"/>
      <c r="QNN133" s="7"/>
      <c r="QNO133" s="7"/>
      <c r="QNP133" s="7"/>
      <c r="QNQ133" s="7"/>
      <c r="QNR133" s="7"/>
      <c r="QNS133" s="7"/>
      <c r="QNT133" s="7"/>
      <c r="QNU133" s="7"/>
      <c r="QNV133" s="7"/>
      <c r="QNW133" s="7"/>
      <c r="QNX133" s="7"/>
      <c r="QNY133" s="7"/>
      <c r="QNZ133" s="7"/>
      <c r="QOA133" s="7"/>
      <c r="QOB133" s="7"/>
      <c r="QOC133" s="7"/>
      <c r="QOD133" s="7"/>
      <c r="QOE133" s="7"/>
      <c r="QOF133" s="7"/>
      <c r="QOG133" s="7"/>
      <c r="QOH133" s="7"/>
      <c r="QOI133" s="7"/>
      <c r="QOJ133" s="7"/>
      <c r="QOK133" s="7"/>
      <c r="QOL133" s="7"/>
      <c r="QOM133" s="7"/>
      <c r="QON133" s="7"/>
      <c r="QOO133" s="7"/>
      <c r="QOP133" s="7"/>
      <c r="QOQ133" s="7"/>
      <c r="QOR133" s="7"/>
      <c r="QOS133" s="7"/>
      <c r="QOT133" s="7"/>
      <c r="QOU133" s="7"/>
      <c r="QOV133" s="7"/>
      <c r="QOW133" s="7"/>
      <c r="QOX133" s="7"/>
      <c r="QOY133" s="7"/>
      <c r="QOZ133" s="7"/>
      <c r="QPA133" s="7"/>
      <c r="QPB133" s="7"/>
      <c r="QPC133" s="7"/>
      <c r="QPD133" s="7"/>
      <c r="QPE133" s="7"/>
      <c r="QPF133" s="7"/>
      <c r="QPG133" s="7"/>
      <c r="QPH133" s="7"/>
      <c r="QPI133" s="7"/>
      <c r="QPJ133" s="7"/>
      <c r="QPK133" s="7"/>
      <c r="QPL133" s="7"/>
      <c r="QPM133" s="7"/>
      <c r="QPN133" s="7"/>
      <c r="QPO133" s="7"/>
      <c r="QPP133" s="7"/>
      <c r="QPQ133" s="7"/>
      <c r="QPR133" s="7"/>
      <c r="QPS133" s="7"/>
      <c r="QPT133" s="7"/>
      <c r="QPU133" s="7"/>
      <c r="QPV133" s="7"/>
      <c r="QPW133" s="7"/>
      <c r="QPX133" s="7"/>
      <c r="QPY133" s="7"/>
      <c r="QPZ133" s="7"/>
      <c r="QQA133" s="7"/>
      <c r="QQB133" s="7"/>
      <c r="QQC133" s="7"/>
      <c r="QQD133" s="7"/>
      <c r="QQE133" s="7"/>
      <c r="QQF133" s="7"/>
      <c r="QQG133" s="7"/>
      <c r="QQH133" s="7"/>
      <c r="QQI133" s="7"/>
      <c r="QQJ133" s="7"/>
      <c r="QQK133" s="7"/>
      <c r="QQL133" s="7"/>
      <c r="QQM133" s="7"/>
      <c r="QQN133" s="7"/>
      <c r="QQO133" s="7"/>
      <c r="QQP133" s="7"/>
      <c r="QQQ133" s="7"/>
      <c r="QQR133" s="7"/>
      <c r="QQS133" s="7"/>
      <c r="QQT133" s="7"/>
      <c r="QQU133" s="7"/>
      <c r="QQV133" s="7"/>
      <c r="QQW133" s="7"/>
      <c r="QQX133" s="7"/>
      <c r="QQY133" s="7"/>
      <c r="QQZ133" s="7"/>
      <c r="QRA133" s="7"/>
      <c r="QRB133" s="7"/>
      <c r="QRC133" s="7"/>
      <c r="QRD133" s="7"/>
      <c r="QRE133" s="7"/>
      <c r="QRF133" s="7"/>
      <c r="QRG133" s="7"/>
      <c r="QRH133" s="7"/>
      <c r="QRI133" s="7"/>
      <c r="QRJ133" s="7"/>
      <c r="QRK133" s="7"/>
      <c r="QRL133" s="7"/>
      <c r="QRM133" s="7"/>
      <c r="QRN133" s="7"/>
      <c r="QRO133" s="7"/>
      <c r="QRP133" s="7"/>
      <c r="QRQ133" s="7"/>
      <c r="QRR133" s="7"/>
      <c r="QRS133" s="7"/>
      <c r="QRT133" s="7"/>
      <c r="QRU133" s="7"/>
      <c r="QRV133" s="7"/>
      <c r="QRW133" s="7"/>
      <c r="QRX133" s="7"/>
      <c r="QRY133" s="7"/>
      <c r="QRZ133" s="7"/>
      <c r="QSA133" s="7"/>
      <c r="QSB133" s="7"/>
      <c r="QSC133" s="7"/>
      <c r="QSD133" s="7"/>
      <c r="QSE133" s="7"/>
      <c r="QSF133" s="7"/>
      <c r="QSG133" s="7"/>
      <c r="QSH133" s="7"/>
      <c r="QSI133" s="7"/>
      <c r="QSJ133" s="7"/>
      <c r="QSK133" s="7"/>
      <c r="QSL133" s="7"/>
      <c r="QSM133" s="7"/>
      <c r="QSN133" s="7"/>
      <c r="QSO133" s="7"/>
      <c r="QSP133" s="7"/>
      <c r="QSQ133" s="7"/>
      <c r="QSR133" s="7"/>
      <c r="QSS133" s="7"/>
      <c r="QST133" s="7"/>
      <c r="QSU133" s="7"/>
      <c r="QSV133" s="7"/>
      <c r="QSW133" s="7"/>
      <c r="QSX133" s="7"/>
      <c r="QSY133" s="7"/>
      <c r="QSZ133" s="7"/>
      <c r="QTA133" s="7"/>
      <c r="QTB133" s="7"/>
      <c r="QTC133" s="7"/>
      <c r="QTD133" s="7"/>
      <c r="QTE133" s="7"/>
      <c r="QTF133" s="7"/>
      <c r="QTG133" s="7"/>
      <c r="QTH133" s="7"/>
      <c r="QTI133" s="7"/>
      <c r="QTJ133" s="7"/>
      <c r="QTK133" s="7"/>
      <c r="QTL133" s="7"/>
      <c r="QTM133" s="7"/>
      <c r="QTN133" s="7"/>
      <c r="QTO133" s="7"/>
      <c r="QTP133" s="7"/>
      <c r="QTQ133" s="7"/>
      <c r="QTR133" s="7"/>
      <c r="QTS133" s="7"/>
      <c r="QTT133" s="7"/>
      <c r="QTU133" s="7"/>
      <c r="QTV133" s="7"/>
      <c r="QTW133" s="7"/>
      <c r="QTX133" s="7"/>
      <c r="QTY133" s="7"/>
      <c r="QTZ133" s="7"/>
      <c r="QUA133" s="7"/>
      <c r="QUB133" s="7"/>
      <c r="QUC133" s="7"/>
      <c r="QUD133" s="7"/>
      <c r="QUE133" s="7"/>
      <c r="QUF133" s="7"/>
      <c r="QUG133" s="7"/>
      <c r="QUH133" s="7"/>
      <c r="QUI133" s="7"/>
      <c r="QUJ133" s="7"/>
      <c r="QUK133" s="7"/>
      <c r="QUL133" s="7"/>
      <c r="QUM133" s="7"/>
      <c r="QUN133" s="7"/>
      <c r="QUO133" s="7"/>
      <c r="QUP133" s="7"/>
      <c r="QUQ133" s="7"/>
      <c r="QUR133" s="7"/>
      <c r="QUS133" s="7"/>
      <c r="QUT133" s="7"/>
      <c r="QUU133" s="7"/>
      <c r="QUV133" s="7"/>
      <c r="QUW133" s="7"/>
      <c r="QUX133" s="7"/>
      <c r="QUY133" s="7"/>
      <c r="QUZ133" s="7"/>
      <c r="QVA133" s="7"/>
      <c r="QVB133" s="7"/>
      <c r="QVC133" s="7"/>
      <c r="QVD133" s="7"/>
      <c r="QVE133" s="7"/>
      <c r="QVF133" s="7"/>
      <c r="QVG133" s="7"/>
      <c r="QVH133" s="7"/>
      <c r="QVI133" s="7"/>
      <c r="QVJ133" s="7"/>
      <c r="QVK133" s="7"/>
      <c r="QVL133" s="7"/>
      <c r="QVM133" s="7"/>
      <c r="QVN133" s="7"/>
      <c r="QVO133" s="7"/>
      <c r="QVP133" s="7"/>
      <c r="QVQ133" s="7"/>
      <c r="QVR133" s="7"/>
      <c r="QVS133" s="7"/>
      <c r="QVT133" s="7"/>
      <c r="QVU133" s="7"/>
      <c r="QVV133" s="7"/>
      <c r="QVW133" s="7"/>
      <c r="QVX133" s="7"/>
      <c r="QVY133" s="7"/>
      <c r="QVZ133" s="7"/>
      <c r="QWA133" s="7"/>
      <c r="QWB133" s="7"/>
      <c r="QWC133" s="7"/>
      <c r="QWD133" s="7"/>
      <c r="QWE133" s="7"/>
      <c r="QWF133" s="7"/>
      <c r="QWG133" s="7"/>
      <c r="QWH133" s="7"/>
      <c r="QWI133" s="7"/>
      <c r="QWJ133" s="7"/>
      <c r="QWK133" s="7"/>
      <c r="QWL133" s="7"/>
      <c r="QWM133" s="7"/>
      <c r="QWN133" s="7"/>
      <c r="QWO133" s="7"/>
      <c r="QWP133" s="7"/>
      <c r="QWQ133" s="7"/>
      <c r="QWR133" s="7"/>
      <c r="QWS133" s="7"/>
      <c r="QWT133" s="7"/>
      <c r="QWU133" s="7"/>
      <c r="QWV133" s="7"/>
      <c r="QWW133" s="7"/>
      <c r="QWX133" s="7"/>
      <c r="QWY133" s="7"/>
      <c r="QWZ133" s="7"/>
      <c r="QXA133" s="7"/>
      <c r="QXB133" s="7"/>
      <c r="QXC133" s="7"/>
      <c r="QXD133" s="7"/>
      <c r="QXE133" s="7"/>
      <c r="QXF133" s="7"/>
      <c r="QXG133" s="7"/>
      <c r="QXH133" s="7"/>
      <c r="QXI133" s="7"/>
      <c r="QXJ133" s="7"/>
      <c r="QXK133" s="7"/>
      <c r="QXL133" s="7"/>
      <c r="QXM133" s="7"/>
      <c r="QXN133" s="7"/>
      <c r="QXO133" s="7"/>
      <c r="QXP133" s="7"/>
      <c r="QXQ133" s="7"/>
      <c r="QXR133" s="7"/>
      <c r="QXS133" s="7"/>
      <c r="QXT133" s="7"/>
      <c r="QXU133" s="7"/>
      <c r="QXV133" s="7"/>
      <c r="QXW133" s="7"/>
      <c r="QXX133" s="7"/>
      <c r="QXY133" s="7"/>
      <c r="QXZ133" s="7"/>
      <c r="QYA133" s="7"/>
      <c r="QYB133" s="7"/>
      <c r="QYC133" s="7"/>
      <c r="QYD133" s="7"/>
      <c r="QYE133" s="7"/>
      <c r="QYF133" s="7"/>
      <c r="QYG133" s="7"/>
      <c r="QYH133" s="7"/>
      <c r="QYI133" s="7"/>
      <c r="QYJ133" s="7"/>
      <c r="QYK133" s="7"/>
      <c r="QYL133" s="7"/>
      <c r="QYM133" s="7"/>
      <c r="QYN133" s="7"/>
      <c r="QYO133" s="7"/>
      <c r="QYP133" s="7"/>
      <c r="QYQ133" s="7"/>
      <c r="QYR133" s="7"/>
      <c r="QYS133" s="7"/>
      <c r="QYT133" s="7"/>
      <c r="QYU133" s="7"/>
      <c r="QYV133" s="7"/>
      <c r="QYW133" s="7"/>
      <c r="QYX133" s="7"/>
      <c r="QYY133" s="7"/>
      <c r="QYZ133" s="7"/>
      <c r="QZA133" s="7"/>
      <c r="QZB133" s="7"/>
      <c r="QZC133" s="7"/>
      <c r="QZD133" s="7"/>
      <c r="QZE133" s="7"/>
      <c r="QZF133" s="7"/>
      <c r="QZG133" s="7"/>
      <c r="QZH133" s="7"/>
      <c r="QZI133" s="7"/>
      <c r="QZJ133" s="7"/>
      <c r="QZK133" s="7"/>
      <c r="QZL133" s="7"/>
      <c r="QZM133" s="7"/>
      <c r="QZN133" s="7"/>
      <c r="QZO133" s="7"/>
      <c r="QZP133" s="7"/>
      <c r="QZQ133" s="7"/>
      <c r="QZR133" s="7"/>
      <c r="QZS133" s="7"/>
      <c r="QZT133" s="7"/>
      <c r="QZU133" s="7"/>
      <c r="QZV133" s="7"/>
      <c r="QZW133" s="7"/>
      <c r="QZX133" s="7"/>
      <c r="QZY133" s="7"/>
      <c r="QZZ133" s="7"/>
      <c r="RAA133" s="7"/>
      <c r="RAB133" s="7"/>
      <c r="RAC133" s="7"/>
      <c r="RAD133" s="7"/>
      <c r="RAE133" s="7"/>
      <c r="RAF133" s="7"/>
      <c r="RAG133" s="7"/>
      <c r="RAH133" s="7"/>
      <c r="RAI133" s="7"/>
      <c r="RAJ133" s="7"/>
      <c r="RAK133" s="7"/>
      <c r="RAL133" s="7"/>
      <c r="RAM133" s="7"/>
      <c r="RAN133" s="7"/>
      <c r="RAO133" s="7"/>
      <c r="RAP133" s="7"/>
      <c r="RAQ133" s="7"/>
      <c r="RAR133" s="7"/>
      <c r="RAS133" s="7"/>
      <c r="RAT133" s="7"/>
      <c r="RAU133" s="7"/>
      <c r="RAV133" s="7"/>
      <c r="RAW133" s="7"/>
      <c r="RAX133" s="7"/>
      <c r="RAY133" s="7"/>
      <c r="RAZ133" s="7"/>
      <c r="RBA133" s="7"/>
      <c r="RBB133" s="7"/>
      <c r="RBC133" s="7"/>
      <c r="RBD133" s="7"/>
      <c r="RBE133" s="7"/>
      <c r="RBF133" s="7"/>
      <c r="RBG133" s="7"/>
      <c r="RBH133" s="7"/>
      <c r="RBI133" s="7"/>
      <c r="RBJ133" s="7"/>
      <c r="RBK133" s="7"/>
      <c r="RBL133" s="7"/>
      <c r="RBM133" s="7"/>
      <c r="RBN133" s="7"/>
      <c r="RBO133" s="7"/>
      <c r="RBP133" s="7"/>
      <c r="RBQ133" s="7"/>
      <c r="RBR133" s="7"/>
      <c r="RBS133" s="7"/>
      <c r="RBT133" s="7"/>
      <c r="RBU133" s="7"/>
      <c r="RBV133" s="7"/>
      <c r="RBW133" s="7"/>
      <c r="RBX133" s="7"/>
      <c r="RBY133" s="7"/>
      <c r="RBZ133" s="7"/>
      <c r="RCA133" s="7"/>
      <c r="RCB133" s="7"/>
      <c r="RCC133" s="7"/>
      <c r="RCD133" s="7"/>
      <c r="RCE133" s="7"/>
      <c r="RCF133" s="7"/>
      <c r="RCG133" s="7"/>
      <c r="RCH133" s="7"/>
      <c r="RCI133" s="7"/>
      <c r="RCJ133" s="7"/>
      <c r="RCK133" s="7"/>
      <c r="RCL133" s="7"/>
      <c r="RCM133" s="7"/>
      <c r="RCN133" s="7"/>
      <c r="RCO133" s="7"/>
      <c r="RCP133" s="7"/>
      <c r="RCQ133" s="7"/>
      <c r="RCR133" s="7"/>
      <c r="RCS133" s="7"/>
      <c r="RCT133" s="7"/>
      <c r="RCU133" s="7"/>
      <c r="RCV133" s="7"/>
      <c r="RCW133" s="7"/>
      <c r="RCX133" s="7"/>
      <c r="RCY133" s="7"/>
      <c r="RCZ133" s="7"/>
      <c r="RDA133" s="7"/>
      <c r="RDB133" s="7"/>
      <c r="RDC133" s="7"/>
      <c r="RDD133" s="7"/>
      <c r="RDE133" s="7"/>
      <c r="RDF133" s="7"/>
      <c r="RDG133" s="7"/>
      <c r="RDH133" s="7"/>
      <c r="RDI133" s="7"/>
      <c r="RDJ133" s="7"/>
      <c r="RDK133" s="7"/>
      <c r="RDL133" s="7"/>
      <c r="RDM133" s="7"/>
      <c r="RDN133" s="7"/>
      <c r="RDO133" s="7"/>
      <c r="RDP133" s="7"/>
      <c r="RDQ133" s="7"/>
      <c r="RDR133" s="7"/>
      <c r="RDS133" s="7"/>
      <c r="RDT133" s="7"/>
      <c r="RDU133" s="7"/>
      <c r="RDV133" s="7"/>
      <c r="RDW133" s="7"/>
      <c r="RDX133" s="7"/>
      <c r="RDY133" s="7"/>
      <c r="RDZ133" s="7"/>
      <c r="REA133" s="7"/>
      <c r="REB133" s="7"/>
      <c r="REC133" s="7"/>
      <c r="RED133" s="7"/>
      <c r="REE133" s="7"/>
      <c r="REF133" s="7"/>
      <c r="REG133" s="7"/>
      <c r="REH133" s="7"/>
      <c r="REI133" s="7"/>
      <c r="REJ133" s="7"/>
      <c r="REK133" s="7"/>
      <c r="REL133" s="7"/>
      <c r="REM133" s="7"/>
      <c r="REN133" s="7"/>
      <c r="REO133" s="7"/>
      <c r="REP133" s="7"/>
      <c r="REQ133" s="7"/>
      <c r="RER133" s="7"/>
      <c r="RES133" s="7"/>
      <c r="RET133" s="7"/>
      <c r="REU133" s="7"/>
      <c r="REV133" s="7"/>
      <c r="REW133" s="7"/>
      <c r="REX133" s="7"/>
      <c r="REY133" s="7"/>
      <c r="REZ133" s="7"/>
      <c r="RFA133" s="7"/>
      <c r="RFB133" s="7"/>
      <c r="RFC133" s="7"/>
      <c r="RFD133" s="7"/>
      <c r="RFE133" s="7"/>
      <c r="RFF133" s="7"/>
      <c r="RFG133" s="7"/>
      <c r="RFH133" s="7"/>
      <c r="RFI133" s="7"/>
      <c r="RFJ133" s="7"/>
      <c r="RFK133" s="7"/>
      <c r="RFL133" s="7"/>
      <c r="RFM133" s="7"/>
      <c r="RFN133" s="7"/>
      <c r="RFO133" s="7"/>
      <c r="RFP133" s="7"/>
      <c r="RFQ133" s="7"/>
      <c r="RFR133" s="7"/>
      <c r="RFS133" s="7"/>
      <c r="RFT133" s="7"/>
      <c r="RFU133" s="7"/>
      <c r="RFV133" s="7"/>
      <c r="RFW133" s="7"/>
      <c r="RFX133" s="7"/>
      <c r="RFY133" s="7"/>
      <c r="RFZ133" s="7"/>
      <c r="RGA133" s="7"/>
      <c r="RGB133" s="7"/>
      <c r="RGC133" s="7"/>
      <c r="RGD133" s="7"/>
      <c r="RGE133" s="7"/>
      <c r="RGF133" s="7"/>
      <c r="RGG133" s="7"/>
      <c r="RGH133" s="7"/>
      <c r="RGI133" s="7"/>
      <c r="RGJ133" s="7"/>
      <c r="RGK133" s="7"/>
      <c r="RGL133" s="7"/>
      <c r="RGM133" s="7"/>
      <c r="RGN133" s="7"/>
      <c r="RGO133" s="7"/>
      <c r="RGP133" s="7"/>
      <c r="RGQ133" s="7"/>
      <c r="RGR133" s="7"/>
      <c r="RGS133" s="7"/>
      <c r="RGT133" s="7"/>
      <c r="RGU133" s="7"/>
      <c r="RGV133" s="7"/>
      <c r="RGW133" s="7"/>
      <c r="RGX133" s="7"/>
      <c r="RGY133" s="7"/>
      <c r="RGZ133" s="7"/>
      <c r="RHA133" s="7"/>
      <c r="RHB133" s="7"/>
      <c r="RHC133" s="7"/>
      <c r="RHD133" s="7"/>
      <c r="RHE133" s="7"/>
      <c r="RHF133" s="7"/>
      <c r="RHG133" s="7"/>
      <c r="RHH133" s="7"/>
      <c r="RHI133" s="7"/>
      <c r="RHJ133" s="7"/>
      <c r="RHK133" s="7"/>
      <c r="RHL133" s="7"/>
      <c r="RHM133" s="7"/>
      <c r="RHN133" s="7"/>
      <c r="RHO133" s="7"/>
      <c r="RHP133" s="7"/>
      <c r="RHQ133" s="7"/>
      <c r="RHR133" s="7"/>
      <c r="RHS133" s="7"/>
      <c r="RHT133" s="7"/>
      <c r="RHU133" s="7"/>
      <c r="RHV133" s="7"/>
      <c r="RHW133" s="7"/>
      <c r="RHX133" s="7"/>
      <c r="RHY133" s="7"/>
      <c r="RHZ133" s="7"/>
      <c r="RIA133" s="7"/>
      <c r="RIB133" s="7"/>
      <c r="RIC133" s="7"/>
      <c r="RID133" s="7"/>
      <c r="RIE133" s="7"/>
      <c r="RIF133" s="7"/>
      <c r="RIG133" s="7"/>
      <c r="RIH133" s="7"/>
      <c r="RII133" s="7"/>
      <c r="RIJ133" s="7"/>
      <c r="RIK133" s="7"/>
      <c r="RIL133" s="7"/>
      <c r="RIM133" s="7"/>
      <c r="RIN133" s="7"/>
      <c r="RIO133" s="7"/>
      <c r="RIP133" s="7"/>
      <c r="RIQ133" s="7"/>
      <c r="RIR133" s="7"/>
      <c r="RIS133" s="7"/>
      <c r="RIT133" s="7"/>
      <c r="RIU133" s="7"/>
      <c r="RIV133" s="7"/>
      <c r="RIW133" s="7"/>
      <c r="RIX133" s="7"/>
      <c r="RIY133" s="7"/>
      <c r="RIZ133" s="7"/>
      <c r="RJA133" s="7"/>
      <c r="RJB133" s="7"/>
      <c r="RJC133" s="7"/>
      <c r="RJD133" s="7"/>
      <c r="RJE133" s="7"/>
      <c r="RJF133" s="7"/>
      <c r="RJG133" s="7"/>
      <c r="RJH133" s="7"/>
      <c r="RJI133" s="7"/>
      <c r="RJJ133" s="7"/>
      <c r="RJK133" s="7"/>
      <c r="RJL133" s="7"/>
      <c r="RJM133" s="7"/>
      <c r="RJN133" s="7"/>
      <c r="RJO133" s="7"/>
      <c r="RJP133" s="7"/>
      <c r="RJQ133" s="7"/>
      <c r="RJR133" s="7"/>
      <c r="RJS133" s="7"/>
      <c r="RJT133" s="7"/>
      <c r="RJU133" s="7"/>
      <c r="RJV133" s="7"/>
      <c r="RJW133" s="7"/>
      <c r="RJX133" s="7"/>
      <c r="RJY133" s="7"/>
      <c r="RJZ133" s="7"/>
      <c r="RKA133" s="7"/>
      <c r="RKB133" s="7"/>
      <c r="RKC133" s="7"/>
      <c r="RKD133" s="7"/>
      <c r="RKE133" s="7"/>
      <c r="RKF133" s="7"/>
      <c r="RKG133" s="7"/>
      <c r="RKH133" s="7"/>
      <c r="RKI133" s="7"/>
      <c r="RKJ133" s="7"/>
      <c r="RKK133" s="7"/>
      <c r="RKL133" s="7"/>
      <c r="RKM133" s="7"/>
      <c r="RKN133" s="7"/>
      <c r="RKO133" s="7"/>
      <c r="RKP133" s="7"/>
      <c r="RKQ133" s="7"/>
      <c r="RKR133" s="7"/>
      <c r="RKS133" s="7"/>
      <c r="RKT133" s="7"/>
      <c r="RKU133" s="7"/>
      <c r="RKV133" s="7"/>
      <c r="RKW133" s="7"/>
      <c r="RKX133" s="7"/>
      <c r="RKY133" s="7"/>
      <c r="RKZ133" s="7"/>
      <c r="RLA133" s="7"/>
      <c r="RLB133" s="7"/>
      <c r="RLC133" s="7"/>
      <c r="RLD133" s="7"/>
      <c r="RLE133" s="7"/>
      <c r="RLF133" s="7"/>
      <c r="RLG133" s="7"/>
      <c r="RLH133" s="7"/>
      <c r="RLI133" s="7"/>
      <c r="RLJ133" s="7"/>
      <c r="RLK133" s="7"/>
      <c r="RLL133" s="7"/>
      <c r="RLM133" s="7"/>
      <c r="RLN133" s="7"/>
      <c r="RLO133" s="7"/>
      <c r="RLP133" s="7"/>
      <c r="RLQ133" s="7"/>
      <c r="RLR133" s="7"/>
      <c r="RLS133" s="7"/>
      <c r="RLT133" s="7"/>
      <c r="RLU133" s="7"/>
      <c r="RLV133" s="7"/>
      <c r="RLW133" s="7"/>
      <c r="RLX133" s="7"/>
      <c r="RLY133" s="7"/>
      <c r="RLZ133" s="7"/>
      <c r="RMA133" s="7"/>
      <c r="RMB133" s="7"/>
      <c r="RMC133" s="7"/>
      <c r="RMD133" s="7"/>
      <c r="RME133" s="7"/>
      <c r="RMF133" s="7"/>
      <c r="RMG133" s="7"/>
      <c r="RMH133" s="7"/>
      <c r="RMI133" s="7"/>
      <c r="RMJ133" s="7"/>
      <c r="RMK133" s="7"/>
      <c r="RML133" s="7"/>
      <c r="RMM133" s="7"/>
      <c r="RMN133" s="7"/>
      <c r="RMO133" s="7"/>
      <c r="RMP133" s="7"/>
      <c r="RMQ133" s="7"/>
      <c r="RMR133" s="7"/>
      <c r="RMS133" s="7"/>
      <c r="RMT133" s="7"/>
      <c r="RMU133" s="7"/>
      <c r="RMV133" s="7"/>
      <c r="RMW133" s="7"/>
      <c r="RMX133" s="7"/>
      <c r="RMY133" s="7"/>
      <c r="RMZ133" s="7"/>
      <c r="RNA133" s="7"/>
      <c r="RNB133" s="7"/>
      <c r="RNC133" s="7"/>
      <c r="RND133" s="7"/>
      <c r="RNE133" s="7"/>
      <c r="RNF133" s="7"/>
      <c r="RNG133" s="7"/>
      <c r="RNH133" s="7"/>
      <c r="RNI133" s="7"/>
      <c r="RNJ133" s="7"/>
      <c r="RNK133" s="7"/>
      <c r="RNL133" s="7"/>
      <c r="RNM133" s="7"/>
      <c r="RNN133" s="7"/>
      <c r="RNO133" s="7"/>
      <c r="RNP133" s="7"/>
      <c r="RNQ133" s="7"/>
      <c r="RNR133" s="7"/>
      <c r="RNS133" s="7"/>
      <c r="RNT133" s="7"/>
      <c r="RNU133" s="7"/>
      <c r="RNV133" s="7"/>
      <c r="RNW133" s="7"/>
      <c r="RNX133" s="7"/>
      <c r="RNY133" s="7"/>
      <c r="RNZ133" s="7"/>
      <c r="ROA133" s="7"/>
      <c r="ROB133" s="7"/>
      <c r="ROC133" s="7"/>
      <c r="ROD133" s="7"/>
      <c r="ROE133" s="7"/>
      <c r="ROF133" s="7"/>
      <c r="ROG133" s="7"/>
      <c r="ROH133" s="7"/>
      <c r="ROI133" s="7"/>
      <c r="ROJ133" s="7"/>
      <c r="ROK133" s="7"/>
      <c r="ROL133" s="7"/>
      <c r="ROM133" s="7"/>
      <c r="RON133" s="7"/>
      <c r="ROO133" s="7"/>
      <c r="ROP133" s="7"/>
      <c r="ROQ133" s="7"/>
      <c r="ROR133" s="7"/>
      <c r="ROS133" s="7"/>
      <c r="ROT133" s="7"/>
      <c r="ROU133" s="7"/>
      <c r="ROV133" s="7"/>
      <c r="ROW133" s="7"/>
      <c r="ROX133" s="7"/>
      <c r="ROY133" s="7"/>
      <c r="ROZ133" s="7"/>
      <c r="RPA133" s="7"/>
      <c r="RPB133" s="7"/>
      <c r="RPC133" s="7"/>
      <c r="RPD133" s="7"/>
      <c r="RPE133" s="7"/>
      <c r="RPF133" s="7"/>
      <c r="RPG133" s="7"/>
      <c r="RPH133" s="7"/>
      <c r="RPI133" s="7"/>
      <c r="RPJ133" s="7"/>
      <c r="RPK133" s="7"/>
      <c r="RPL133" s="7"/>
      <c r="RPM133" s="7"/>
      <c r="RPN133" s="7"/>
      <c r="RPO133" s="7"/>
      <c r="RPP133" s="7"/>
      <c r="RPQ133" s="7"/>
      <c r="RPR133" s="7"/>
      <c r="RPS133" s="7"/>
      <c r="RPT133" s="7"/>
      <c r="RPU133" s="7"/>
      <c r="RPV133" s="7"/>
      <c r="RPW133" s="7"/>
      <c r="RPX133" s="7"/>
      <c r="RPY133" s="7"/>
      <c r="RPZ133" s="7"/>
      <c r="RQA133" s="7"/>
      <c r="RQB133" s="7"/>
      <c r="RQC133" s="7"/>
      <c r="RQD133" s="7"/>
      <c r="RQE133" s="7"/>
      <c r="RQF133" s="7"/>
      <c r="RQG133" s="7"/>
      <c r="RQH133" s="7"/>
      <c r="RQI133" s="7"/>
      <c r="RQJ133" s="7"/>
      <c r="RQK133" s="7"/>
      <c r="RQL133" s="7"/>
      <c r="RQM133" s="7"/>
      <c r="RQN133" s="7"/>
      <c r="RQO133" s="7"/>
      <c r="RQP133" s="7"/>
      <c r="RQQ133" s="7"/>
      <c r="RQR133" s="7"/>
      <c r="RQS133" s="7"/>
      <c r="RQT133" s="7"/>
      <c r="RQU133" s="7"/>
      <c r="RQV133" s="7"/>
      <c r="RQW133" s="7"/>
      <c r="RQX133" s="7"/>
      <c r="RQY133" s="7"/>
      <c r="RQZ133" s="7"/>
      <c r="RRA133" s="7"/>
      <c r="RRB133" s="7"/>
      <c r="RRC133" s="7"/>
      <c r="RRD133" s="7"/>
      <c r="RRE133" s="7"/>
      <c r="RRF133" s="7"/>
      <c r="RRG133" s="7"/>
      <c r="RRH133" s="7"/>
      <c r="RRI133" s="7"/>
      <c r="RRJ133" s="7"/>
      <c r="RRK133" s="7"/>
      <c r="RRL133" s="7"/>
      <c r="RRM133" s="7"/>
      <c r="RRN133" s="7"/>
      <c r="RRO133" s="7"/>
      <c r="RRP133" s="7"/>
      <c r="RRQ133" s="7"/>
      <c r="RRR133" s="7"/>
      <c r="RRS133" s="7"/>
      <c r="RRT133" s="7"/>
      <c r="RRU133" s="7"/>
      <c r="RRV133" s="7"/>
      <c r="RRW133" s="7"/>
      <c r="RRX133" s="7"/>
      <c r="RRY133" s="7"/>
      <c r="RRZ133" s="7"/>
      <c r="RSA133" s="7"/>
      <c r="RSB133" s="7"/>
      <c r="RSC133" s="7"/>
      <c r="RSD133" s="7"/>
      <c r="RSE133" s="7"/>
      <c r="RSF133" s="7"/>
      <c r="RSG133" s="7"/>
      <c r="RSH133" s="7"/>
      <c r="RSI133" s="7"/>
      <c r="RSJ133" s="7"/>
      <c r="RSK133" s="7"/>
      <c r="RSL133" s="7"/>
      <c r="RSM133" s="7"/>
      <c r="RSN133" s="7"/>
      <c r="RSO133" s="7"/>
      <c r="RSP133" s="7"/>
      <c r="RSQ133" s="7"/>
      <c r="RSR133" s="7"/>
      <c r="RSS133" s="7"/>
      <c r="RST133" s="7"/>
      <c r="RSU133" s="7"/>
      <c r="RSV133" s="7"/>
      <c r="RSW133" s="7"/>
      <c r="RSX133" s="7"/>
      <c r="RSY133" s="7"/>
      <c r="RSZ133" s="7"/>
      <c r="RTA133" s="7"/>
      <c r="RTB133" s="7"/>
      <c r="RTC133" s="7"/>
      <c r="RTD133" s="7"/>
      <c r="RTE133" s="7"/>
      <c r="RTF133" s="7"/>
      <c r="RTG133" s="7"/>
      <c r="RTH133" s="7"/>
      <c r="RTI133" s="7"/>
      <c r="RTJ133" s="7"/>
      <c r="RTK133" s="7"/>
      <c r="RTL133" s="7"/>
      <c r="RTM133" s="7"/>
      <c r="RTN133" s="7"/>
      <c r="RTO133" s="7"/>
      <c r="RTP133" s="7"/>
      <c r="RTQ133" s="7"/>
      <c r="RTR133" s="7"/>
      <c r="RTS133" s="7"/>
      <c r="RTT133" s="7"/>
      <c r="RTU133" s="7"/>
      <c r="RTV133" s="7"/>
      <c r="RTW133" s="7"/>
      <c r="RTX133" s="7"/>
      <c r="RTY133" s="7"/>
      <c r="RTZ133" s="7"/>
      <c r="RUA133" s="7"/>
      <c r="RUB133" s="7"/>
      <c r="RUC133" s="7"/>
      <c r="RUD133" s="7"/>
      <c r="RUE133" s="7"/>
      <c r="RUF133" s="7"/>
      <c r="RUG133" s="7"/>
      <c r="RUH133" s="7"/>
      <c r="RUI133" s="7"/>
      <c r="RUJ133" s="7"/>
      <c r="RUK133" s="7"/>
      <c r="RUL133" s="7"/>
      <c r="RUM133" s="7"/>
      <c r="RUN133" s="7"/>
      <c r="RUO133" s="7"/>
      <c r="RUP133" s="7"/>
      <c r="RUQ133" s="7"/>
      <c r="RUR133" s="7"/>
      <c r="RUS133" s="7"/>
      <c r="RUT133" s="7"/>
      <c r="RUU133" s="7"/>
      <c r="RUV133" s="7"/>
      <c r="RUW133" s="7"/>
      <c r="RUX133" s="7"/>
      <c r="RUY133" s="7"/>
      <c r="RUZ133" s="7"/>
      <c r="RVA133" s="7"/>
      <c r="RVB133" s="7"/>
      <c r="RVC133" s="7"/>
      <c r="RVD133" s="7"/>
      <c r="RVE133" s="7"/>
      <c r="RVF133" s="7"/>
      <c r="RVG133" s="7"/>
      <c r="RVH133" s="7"/>
      <c r="RVI133" s="7"/>
      <c r="RVJ133" s="7"/>
      <c r="RVK133" s="7"/>
      <c r="RVL133" s="7"/>
      <c r="RVM133" s="7"/>
      <c r="RVN133" s="7"/>
      <c r="RVO133" s="7"/>
      <c r="RVP133" s="7"/>
      <c r="RVQ133" s="7"/>
      <c r="RVR133" s="7"/>
      <c r="RVS133" s="7"/>
      <c r="RVT133" s="7"/>
      <c r="RVU133" s="7"/>
      <c r="RVV133" s="7"/>
      <c r="RVW133" s="7"/>
      <c r="RVX133" s="7"/>
      <c r="RVY133" s="7"/>
      <c r="RVZ133" s="7"/>
      <c r="RWA133" s="7"/>
      <c r="RWB133" s="7"/>
      <c r="RWC133" s="7"/>
      <c r="RWD133" s="7"/>
      <c r="RWE133" s="7"/>
      <c r="RWF133" s="7"/>
      <c r="RWG133" s="7"/>
      <c r="RWH133" s="7"/>
      <c r="RWI133" s="7"/>
      <c r="RWJ133" s="7"/>
      <c r="RWK133" s="7"/>
      <c r="RWL133" s="7"/>
      <c r="RWM133" s="7"/>
      <c r="RWN133" s="7"/>
      <c r="RWO133" s="7"/>
      <c r="RWP133" s="7"/>
      <c r="RWQ133" s="7"/>
      <c r="RWR133" s="7"/>
      <c r="RWS133" s="7"/>
      <c r="RWT133" s="7"/>
      <c r="RWU133" s="7"/>
      <c r="RWV133" s="7"/>
      <c r="RWW133" s="7"/>
      <c r="RWX133" s="7"/>
      <c r="RWY133" s="7"/>
      <c r="RWZ133" s="7"/>
      <c r="RXA133" s="7"/>
      <c r="RXB133" s="7"/>
      <c r="RXC133" s="7"/>
      <c r="RXD133" s="7"/>
      <c r="RXE133" s="7"/>
      <c r="RXF133" s="7"/>
      <c r="RXG133" s="7"/>
      <c r="RXH133" s="7"/>
      <c r="RXI133" s="7"/>
      <c r="RXJ133" s="7"/>
      <c r="RXK133" s="7"/>
      <c r="RXL133" s="7"/>
      <c r="RXM133" s="7"/>
      <c r="RXN133" s="7"/>
      <c r="RXO133" s="7"/>
      <c r="RXP133" s="7"/>
      <c r="RXQ133" s="7"/>
      <c r="RXR133" s="7"/>
      <c r="RXS133" s="7"/>
      <c r="RXT133" s="7"/>
      <c r="RXU133" s="7"/>
      <c r="RXV133" s="7"/>
      <c r="RXW133" s="7"/>
      <c r="RXX133" s="7"/>
      <c r="RXY133" s="7"/>
      <c r="RXZ133" s="7"/>
      <c r="RYA133" s="7"/>
      <c r="RYB133" s="7"/>
      <c r="RYC133" s="7"/>
      <c r="RYD133" s="7"/>
      <c r="RYE133" s="7"/>
      <c r="RYF133" s="7"/>
      <c r="RYG133" s="7"/>
      <c r="RYH133" s="7"/>
      <c r="RYI133" s="7"/>
      <c r="RYJ133" s="7"/>
      <c r="RYK133" s="7"/>
      <c r="RYL133" s="7"/>
      <c r="RYM133" s="7"/>
      <c r="RYN133" s="7"/>
      <c r="RYO133" s="7"/>
      <c r="RYP133" s="7"/>
      <c r="RYQ133" s="7"/>
      <c r="RYR133" s="7"/>
      <c r="RYS133" s="7"/>
      <c r="RYT133" s="7"/>
      <c r="RYU133" s="7"/>
      <c r="RYV133" s="7"/>
      <c r="RYW133" s="7"/>
      <c r="RYX133" s="7"/>
      <c r="RYY133" s="7"/>
      <c r="RYZ133" s="7"/>
      <c r="RZA133" s="7"/>
      <c r="RZB133" s="7"/>
      <c r="RZC133" s="7"/>
      <c r="RZD133" s="7"/>
      <c r="RZE133" s="7"/>
      <c r="RZF133" s="7"/>
      <c r="RZG133" s="7"/>
      <c r="RZH133" s="7"/>
      <c r="RZI133" s="7"/>
      <c r="RZJ133" s="7"/>
      <c r="RZK133" s="7"/>
      <c r="RZL133" s="7"/>
      <c r="RZM133" s="7"/>
      <c r="RZN133" s="7"/>
      <c r="RZO133" s="7"/>
      <c r="RZP133" s="7"/>
      <c r="RZQ133" s="7"/>
      <c r="RZR133" s="7"/>
      <c r="RZS133" s="7"/>
      <c r="RZT133" s="7"/>
      <c r="RZU133" s="7"/>
      <c r="RZV133" s="7"/>
      <c r="RZW133" s="7"/>
      <c r="RZX133" s="7"/>
      <c r="RZY133" s="7"/>
      <c r="RZZ133" s="7"/>
      <c r="SAA133" s="7"/>
      <c r="SAB133" s="7"/>
      <c r="SAC133" s="7"/>
      <c r="SAD133" s="7"/>
      <c r="SAE133" s="7"/>
      <c r="SAF133" s="7"/>
      <c r="SAG133" s="7"/>
      <c r="SAH133" s="7"/>
      <c r="SAI133" s="7"/>
      <c r="SAJ133" s="7"/>
      <c r="SAK133" s="7"/>
      <c r="SAL133" s="7"/>
      <c r="SAM133" s="7"/>
      <c r="SAN133" s="7"/>
      <c r="SAO133" s="7"/>
      <c r="SAP133" s="7"/>
      <c r="SAQ133" s="7"/>
      <c r="SAR133" s="7"/>
      <c r="SAS133" s="7"/>
      <c r="SAT133" s="7"/>
      <c r="SAU133" s="7"/>
      <c r="SAV133" s="7"/>
      <c r="SAW133" s="7"/>
      <c r="SAX133" s="7"/>
      <c r="SAY133" s="7"/>
      <c r="SAZ133" s="7"/>
      <c r="SBA133" s="7"/>
      <c r="SBB133" s="7"/>
      <c r="SBC133" s="7"/>
      <c r="SBD133" s="7"/>
      <c r="SBE133" s="7"/>
      <c r="SBF133" s="7"/>
      <c r="SBG133" s="7"/>
      <c r="SBH133" s="7"/>
      <c r="SBI133" s="7"/>
      <c r="SBJ133" s="7"/>
      <c r="SBK133" s="7"/>
      <c r="SBL133" s="7"/>
      <c r="SBM133" s="7"/>
      <c r="SBN133" s="7"/>
      <c r="SBO133" s="7"/>
      <c r="SBP133" s="7"/>
      <c r="SBQ133" s="7"/>
      <c r="SBR133" s="7"/>
      <c r="SBS133" s="7"/>
      <c r="SBT133" s="7"/>
      <c r="SBU133" s="7"/>
      <c r="SBV133" s="7"/>
      <c r="SBW133" s="7"/>
      <c r="SBX133" s="7"/>
      <c r="SBY133" s="7"/>
      <c r="SBZ133" s="7"/>
      <c r="SCA133" s="7"/>
      <c r="SCB133" s="7"/>
      <c r="SCC133" s="7"/>
      <c r="SCD133" s="7"/>
      <c r="SCE133" s="7"/>
      <c r="SCF133" s="7"/>
      <c r="SCG133" s="7"/>
      <c r="SCH133" s="7"/>
      <c r="SCI133" s="7"/>
      <c r="SCJ133" s="7"/>
      <c r="SCK133" s="7"/>
      <c r="SCL133" s="7"/>
      <c r="SCM133" s="7"/>
      <c r="SCN133" s="7"/>
      <c r="SCO133" s="7"/>
      <c r="SCP133" s="7"/>
      <c r="SCQ133" s="7"/>
      <c r="SCR133" s="7"/>
      <c r="SCS133" s="7"/>
      <c r="SCT133" s="7"/>
      <c r="SCU133" s="7"/>
      <c r="SCV133" s="7"/>
      <c r="SCW133" s="7"/>
      <c r="SCX133" s="7"/>
      <c r="SCY133" s="7"/>
      <c r="SCZ133" s="7"/>
      <c r="SDA133" s="7"/>
      <c r="SDB133" s="7"/>
      <c r="SDC133" s="7"/>
      <c r="SDD133" s="7"/>
      <c r="SDE133" s="7"/>
      <c r="SDF133" s="7"/>
      <c r="SDG133" s="7"/>
      <c r="SDH133" s="7"/>
      <c r="SDI133" s="7"/>
      <c r="SDJ133" s="7"/>
      <c r="SDK133" s="7"/>
      <c r="SDL133" s="7"/>
      <c r="SDM133" s="7"/>
      <c r="SDN133" s="7"/>
      <c r="SDO133" s="7"/>
      <c r="SDP133" s="7"/>
      <c r="SDQ133" s="7"/>
      <c r="SDR133" s="7"/>
      <c r="SDS133" s="7"/>
      <c r="SDT133" s="7"/>
      <c r="SDU133" s="7"/>
      <c r="SDV133" s="7"/>
      <c r="SDW133" s="7"/>
      <c r="SDX133" s="7"/>
      <c r="SDY133" s="7"/>
      <c r="SDZ133" s="7"/>
      <c r="SEA133" s="7"/>
      <c r="SEB133" s="7"/>
      <c r="SEC133" s="7"/>
      <c r="SED133" s="7"/>
      <c r="SEE133" s="7"/>
      <c r="SEF133" s="7"/>
      <c r="SEG133" s="7"/>
      <c r="SEH133" s="7"/>
      <c r="SEI133" s="7"/>
      <c r="SEJ133" s="7"/>
      <c r="SEK133" s="7"/>
      <c r="SEL133" s="7"/>
      <c r="SEM133" s="7"/>
      <c r="SEN133" s="7"/>
      <c r="SEO133" s="7"/>
      <c r="SEP133" s="7"/>
      <c r="SEQ133" s="7"/>
      <c r="SER133" s="7"/>
      <c r="SES133" s="7"/>
      <c r="SET133" s="7"/>
      <c r="SEU133" s="7"/>
      <c r="SEV133" s="7"/>
      <c r="SEW133" s="7"/>
      <c r="SEX133" s="7"/>
      <c r="SEY133" s="7"/>
      <c r="SEZ133" s="7"/>
      <c r="SFA133" s="7"/>
      <c r="SFB133" s="7"/>
      <c r="SFC133" s="7"/>
      <c r="SFD133" s="7"/>
      <c r="SFE133" s="7"/>
      <c r="SFF133" s="7"/>
      <c r="SFG133" s="7"/>
      <c r="SFH133" s="7"/>
      <c r="SFI133" s="7"/>
      <c r="SFJ133" s="7"/>
      <c r="SFK133" s="7"/>
      <c r="SFL133" s="7"/>
      <c r="SFM133" s="7"/>
      <c r="SFN133" s="7"/>
      <c r="SFO133" s="7"/>
      <c r="SFP133" s="7"/>
      <c r="SFQ133" s="7"/>
      <c r="SFR133" s="7"/>
      <c r="SFS133" s="7"/>
      <c r="SFT133" s="7"/>
      <c r="SFU133" s="7"/>
      <c r="SFV133" s="7"/>
      <c r="SFW133" s="7"/>
      <c r="SFX133" s="7"/>
      <c r="SFY133" s="7"/>
      <c r="SFZ133" s="7"/>
      <c r="SGA133" s="7"/>
      <c r="SGB133" s="7"/>
      <c r="SGC133" s="7"/>
      <c r="SGD133" s="7"/>
      <c r="SGE133" s="7"/>
      <c r="SGF133" s="7"/>
      <c r="SGG133" s="7"/>
      <c r="SGH133" s="7"/>
      <c r="SGI133" s="7"/>
      <c r="SGJ133" s="7"/>
      <c r="SGK133" s="7"/>
      <c r="SGL133" s="7"/>
      <c r="SGM133" s="7"/>
      <c r="SGN133" s="7"/>
      <c r="SGO133" s="7"/>
      <c r="SGP133" s="7"/>
      <c r="SGQ133" s="7"/>
      <c r="SGR133" s="7"/>
      <c r="SGS133" s="7"/>
      <c r="SGT133" s="7"/>
      <c r="SGU133" s="7"/>
      <c r="SGV133" s="7"/>
      <c r="SGW133" s="7"/>
      <c r="SGX133" s="7"/>
      <c r="SGY133" s="7"/>
      <c r="SGZ133" s="7"/>
      <c r="SHA133" s="7"/>
      <c r="SHB133" s="7"/>
      <c r="SHC133" s="7"/>
      <c r="SHD133" s="7"/>
      <c r="SHE133" s="7"/>
      <c r="SHF133" s="7"/>
      <c r="SHG133" s="7"/>
      <c r="SHH133" s="7"/>
      <c r="SHI133" s="7"/>
      <c r="SHJ133" s="7"/>
      <c r="SHK133" s="7"/>
      <c r="SHL133" s="7"/>
      <c r="SHM133" s="7"/>
      <c r="SHN133" s="7"/>
      <c r="SHO133" s="7"/>
      <c r="SHP133" s="7"/>
      <c r="SHQ133" s="7"/>
      <c r="SHR133" s="7"/>
      <c r="SHS133" s="7"/>
      <c r="SHT133" s="7"/>
      <c r="SHU133" s="7"/>
      <c r="SHV133" s="7"/>
      <c r="SHW133" s="7"/>
      <c r="SHX133" s="7"/>
      <c r="SHY133" s="7"/>
      <c r="SHZ133" s="7"/>
      <c r="SIA133" s="7"/>
      <c r="SIB133" s="7"/>
      <c r="SIC133" s="7"/>
      <c r="SID133" s="7"/>
      <c r="SIE133" s="7"/>
      <c r="SIF133" s="7"/>
      <c r="SIG133" s="7"/>
      <c r="SIH133" s="7"/>
      <c r="SII133" s="7"/>
      <c r="SIJ133" s="7"/>
      <c r="SIK133" s="7"/>
      <c r="SIL133" s="7"/>
      <c r="SIM133" s="7"/>
      <c r="SIN133" s="7"/>
      <c r="SIO133" s="7"/>
      <c r="SIP133" s="7"/>
      <c r="SIQ133" s="7"/>
      <c r="SIR133" s="7"/>
      <c r="SIS133" s="7"/>
      <c r="SIT133" s="7"/>
      <c r="SIU133" s="7"/>
      <c r="SIV133" s="7"/>
      <c r="SIW133" s="7"/>
      <c r="SIX133" s="7"/>
      <c r="SIY133" s="7"/>
      <c r="SIZ133" s="7"/>
      <c r="SJA133" s="7"/>
      <c r="SJB133" s="7"/>
      <c r="SJC133" s="7"/>
      <c r="SJD133" s="7"/>
      <c r="SJE133" s="7"/>
      <c r="SJF133" s="7"/>
      <c r="SJG133" s="7"/>
      <c r="SJH133" s="7"/>
      <c r="SJI133" s="7"/>
      <c r="SJJ133" s="7"/>
      <c r="SJK133" s="7"/>
      <c r="SJL133" s="7"/>
      <c r="SJM133" s="7"/>
      <c r="SJN133" s="7"/>
      <c r="SJO133" s="7"/>
      <c r="SJP133" s="7"/>
      <c r="SJQ133" s="7"/>
      <c r="SJR133" s="7"/>
      <c r="SJS133" s="7"/>
      <c r="SJT133" s="7"/>
      <c r="SJU133" s="7"/>
      <c r="SJV133" s="7"/>
      <c r="SJW133" s="7"/>
      <c r="SJX133" s="7"/>
      <c r="SJY133" s="7"/>
      <c r="SJZ133" s="7"/>
      <c r="SKA133" s="7"/>
      <c r="SKB133" s="7"/>
      <c r="SKC133" s="7"/>
      <c r="SKD133" s="7"/>
      <c r="SKE133" s="7"/>
      <c r="SKF133" s="7"/>
      <c r="SKG133" s="7"/>
      <c r="SKH133" s="7"/>
      <c r="SKI133" s="7"/>
      <c r="SKJ133" s="7"/>
      <c r="SKK133" s="7"/>
      <c r="SKL133" s="7"/>
      <c r="SKM133" s="7"/>
      <c r="SKN133" s="7"/>
      <c r="SKO133" s="7"/>
      <c r="SKP133" s="7"/>
      <c r="SKQ133" s="7"/>
      <c r="SKR133" s="7"/>
      <c r="SKS133" s="7"/>
      <c r="SKT133" s="7"/>
      <c r="SKU133" s="7"/>
      <c r="SKV133" s="7"/>
      <c r="SKW133" s="7"/>
      <c r="SKX133" s="7"/>
      <c r="SKY133" s="7"/>
      <c r="SKZ133" s="7"/>
      <c r="SLA133" s="7"/>
      <c r="SLB133" s="7"/>
      <c r="SLC133" s="7"/>
      <c r="SLD133" s="7"/>
      <c r="SLE133" s="7"/>
      <c r="SLF133" s="7"/>
      <c r="SLG133" s="7"/>
      <c r="SLH133" s="7"/>
      <c r="SLI133" s="7"/>
      <c r="SLJ133" s="7"/>
      <c r="SLK133" s="7"/>
      <c r="SLL133" s="7"/>
      <c r="SLM133" s="7"/>
      <c r="SLN133" s="7"/>
      <c r="SLO133" s="7"/>
      <c r="SLP133" s="7"/>
      <c r="SLQ133" s="7"/>
      <c r="SLR133" s="7"/>
      <c r="SLS133" s="7"/>
      <c r="SLT133" s="7"/>
      <c r="SLU133" s="7"/>
      <c r="SLV133" s="7"/>
      <c r="SLW133" s="7"/>
      <c r="SLX133" s="7"/>
      <c r="SLY133" s="7"/>
      <c r="SLZ133" s="7"/>
      <c r="SMA133" s="7"/>
      <c r="SMB133" s="7"/>
      <c r="SMC133" s="7"/>
      <c r="SMD133" s="7"/>
      <c r="SME133" s="7"/>
      <c r="SMF133" s="7"/>
      <c r="SMG133" s="7"/>
      <c r="SMH133" s="7"/>
      <c r="SMI133" s="7"/>
      <c r="SMJ133" s="7"/>
      <c r="SMK133" s="7"/>
      <c r="SML133" s="7"/>
      <c r="SMM133" s="7"/>
      <c r="SMN133" s="7"/>
      <c r="SMO133" s="7"/>
      <c r="SMP133" s="7"/>
      <c r="SMQ133" s="7"/>
      <c r="SMR133" s="7"/>
      <c r="SMS133" s="7"/>
      <c r="SMT133" s="7"/>
      <c r="SMU133" s="7"/>
      <c r="SMV133" s="7"/>
      <c r="SMW133" s="7"/>
      <c r="SMX133" s="7"/>
      <c r="SMY133" s="7"/>
      <c r="SMZ133" s="7"/>
      <c r="SNA133" s="7"/>
      <c r="SNB133" s="7"/>
      <c r="SNC133" s="7"/>
      <c r="SND133" s="7"/>
      <c r="SNE133" s="7"/>
      <c r="SNF133" s="7"/>
      <c r="SNG133" s="7"/>
      <c r="SNH133" s="7"/>
      <c r="SNI133" s="7"/>
      <c r="SNJ133" s="7"/>
      <c r="SNK133" s="7"/>
      <c r="SNL133" s="7"/>
      <c r="SNM133" s="7"/>
      <c r="SNN133" s="7"/>
      <c r="SNO133" s="7"/>
      <c r="SNP133" s="7"/>
      <c r="SNQ133" s="7"/>
      <c r="SNR133" s="7"/>
      <c r="SNS133" s="7"/>
      <c r="SNT133" s="7"/>
      <c r="SNU133" s="7"/>
      <c r="SNV133" s="7"/>
      <c r="SNW133" s="7"/>
      <c r="SNX133" s="7"/>
      <c r="SNY133" s="7"/>
      <c r="SNZ133" s="7"/>
      <c r="SOA133" s="7"/>
      <c r="SOB133" s="7"/>
      <c r="SOC133" s="7"/>
      <c r="SOD133" s="7"/>
      <c r="SOE133" s="7"/>
      <c r="SOF133" s="7"/>
      <c r="SOG133" s="7"/>
      <c r="SOH133" s="7"/>
      <c r="SOI133" s="7"/>
      <c r="SOJ133" s="7"/>
      <c r="SOK133" s="7"/>
      <c r="SOL133" s="7"/>
      <c r="SOM133" s="7"/>
      <c r="SON133" s="7"/>
      <c r="SOO133" s="7"/>
      <c r="SOP133" s="7"/>
      <c r="SOQ133" s="7"/>
      <c r="SOR133" s="7"/>
      <c r="SOS133" s="7"/>
      <c r="SOT133" s="7"/>
      <c r="SOU133" s="7"/>
      <c r="SOV133" s="7"/>
      <c r="SOW133" s="7"/>
      <c r="SOX133" s="7"/>
      <c r="SOY133" s="7"/>
      <c r="SOZ133" s="7"/>
      <c r="SPA133" s="7"/>
      <c r="SPB133" s="7"/>
      <c r="SPC133" s="7"/>
      <c r="SPD133" s="7"/>
      <c r="SPE133" s="7"/>
      <c r="SPF133" s="7"/>
      <c r="SPG133" s="7"/>
      <c r="SPH133" s="7"/>
      <c r="SPI133" s="7"/>
      <c r="SPJ133" s="7"/>
      <c r="SPK133" s="7"/>
      <c r="SPL133" s="7"/>
      <c r="SPM133" s="7"/>
      <c r="SPN133" s="7"/>
      <c r="SPO133" s="7"/>
      <c r="SPP133" s="7"/>
      <c r="SPQ133" s="7"/>
      <c r="SPR133" s="7"/>
      <c r="SPS133" s="7"/>
      <c r="SPT133" s="7"/>
      <c r="SPU133" s="7"/>
      <c r="SPV133" s="7"/>
      <c r="SPW133" s="7"/>
      <c r="SPX133" s="7"/>
      <c r="SPY133" s="7"/>
      <c r="SPZ133" s="7"/>
      <c r="SQA133" s="7"/>
      <c r="SQB133" s="7"/>
      <c r="SQC133" s="7"/>
      <c r="SQD133" s="7"/>
      <c r="SQE133" s="7"/>
      <c r="SQF133" s="7"/>
      <c r="SQG133" s="7"/>
      <c r="SQH133" s="7"/>
      <c r="SQI133" s="7"/>
      <c r="SQJ133" s="7"/>
      <c r="SQK133" s="7"/>
      <c r="SQL133" s="7"/>
      <c r="SQM133" s="7"/>
      <c r="SQN133" s="7"/>
      <c r="SQO133" s="7"/>
      <c r="SQP133" s="7"/>
      <c r="SQQ133" s="7"/>
      <c r="SQR133" s="7"/>
      <c r="SQS133" s="7"/>
      <c r="SQT133" s="7"/>
      <c r="SQU133" s="7"/>
      <c r="SQV133" s="7"/>
      <c r="SQW133" s="7"/>
      <c r="SQX133" s="7"/>
      <c r="SQY133" s="7"/>
      <c r="SQZ133" s="7"/>
      <c r="SRA133" s="7"/>
      <c r="SRB133" s="7"/>
      <c r="SRC133" s="7"/>
      <c r="SRD133" s="7"/>
      <c r="SRE133" s="7"/>
      <c r="SRF133" s="7"/>
      <c r="SRG133" s="7"/>
      <c r="SRH133" s="7"/>
      <c r="SRI133" s="7"/>
      <c r="SRJ133" s="7"/>
      <c r="SRK133" s="7"/>
      <c r="SRL133" s="7"/>
      <c r="SRM133" s="7"/>
      <c r="SRN133" s="7"/>
      <c r="SRO133" s="7"/>
      <c r="SRP133" s="7"/>
      <c r="SRQ133" s="7"/>
      <c r="SRR133" s="7"/>
      <c r="SRS133" s="7"/>
      <c r="SRT133" s="7"/>
      <c r="SRU133" s="7"/>
      <c r="SRV133" s="7"/>
      <c r="SRW133" s="7"/>
      <c r="SRX133" s="7"/>
      <c r="SRY133" s="7"/>
      <c r="SRZ133" s="7"/>
      <c r="SSA133" s="7"/>
      <c r="SSB133" s="7"/>
      <c r="SSC133" s="7"/>
      <c r="SSD133" s="7"/>
      <c r="SSE133" s="7"/>
      <c r="SSF133" s="7"/>
      <c r="SSG133" s="7"/>
      <c r="SSH133" s="7"/>
      <c r="SSI133" s="7"/>
      <c r="SSJ133" s="7"/>
      <c r="SSK133" s="7"/>
      <c r="SSL133" s="7"/>
      <c r="SSM133" s="7"/>
      <c r="SSN133" s="7"/>
      <c r="SSO133" s="7"/>
      <c r="SSP133" s="7"/>
      <c r="SSQ133" s="7"/>
      <c r="SSR133" s="7"/>
      <c r="SSS133" s="7"/>
      <c r="SST133" s="7"/>
      <c r="SSU133" s="7"/>
      <c r="SSV133" s="7"/>
      <c r="SSW133" s="7"/>
      <c r="SSX133" s="7"/>
      <c r="SSY133" s="7"/>
      <c r="SSZ133" s="7"/>
      <c r="STA133" s="7"/>
      <c r="STB133" s="7"/>
      <c r="STC133" s="7"/>
      <c r="STD133" s="7"/>
      <c r="STE133" s="7"/>
      <c r="STF133" s="7"/>
      <c r="STG133" s="7"/>
      <c r="STH133" s="7"/>
      <c r="STI133" s="7"/>
      <c r="STJ133" s="7"/>
      <c r="STK133" s="7"/>
      <c r="STL133" s="7"/>
      <c r="STM133" s="7"/>
      <c r="STN133" s="7"/>
      <c r="STO133" s="7"/>
      <c r="STP133" s="7"/>
      <c r="STQ133" s="7"/>
      <c r="STR133" s="7"/>
      <c r="STS133" s="7"/>
      <c r="STT133" s="7"/>
      <c r="STU133" s="7"/>
      <c r="STV133" s="7"/>
      <c r="STW133" s="7"/>
      <c r="STX133" s="7"/>
      <c r="STY133" s="7"/>
      <c r="STZ133" s="7"/>
      <c r="SUA133" s="7"/>
      <c r="SUB133" s="7"/>
      <c r="SUC133" s="7"/>
      <c r="SUD133" s="7"/>
      <c r="SUE133" s="7"/>
      <c r="SUF133" s="7"/>
      <c r="SUG133" s="7"/>
      <c r="SUH133" s="7"/>
      <c r="SUI133" s="7"/>
      <c r="SUJ133" s="7"/>
      <c r="SUK133" s="7"/>
      <c r="SUL133" s="7"/>
      <c r="SUM133" s="7"/>
      <c r="SUN133" s="7"/>
      <c r="SUO133" s="7"/>
      <c r="SUP133" s="7"/>
      <c r="SUQ133" s="7"/>
      <c r="SUR133" s="7"/>
      <c r="SUS133" s="7"/>
      <c r="SUT133" s="7"/>
      <c r="SUU133" s="7"/>
      <c r="SUV133" s="7"/>
      <c r="SUW133" s="7"/>
      <c r="SUX133" s="7"/>
      <c r="SUY133" s="7"/>
      <c r="SUZ133" s="7"/>
      <c r="SVA133" s="7"/>
      <c r="SVB133" s="7"/>
      <c r="SVC133" s="7"/>
      <c r="SVD133" s="7"/>
      <c r="SVE133" s="7"/>
      <c r="SVF133" s="7"/>
      <c r="SVG133" s="7"/>
      <c r="SVH133" s="7"/>
      <c r="SVI133" s="7"/>
      <c r="SVJ133" s="7"/>
      <c r="SVK133" s="7"/>
      <c r="SVL133" s="7"/>
      <c r="SVM133" s="7"/>
      <c r="SVN133" s="7"/>
      <c r="SVO133" s="7"/>
      <c r="SVP133" s="7"/>
      <c r="SVQ133" s="7"/>
      <c r="SVR133" s="7"/>
      <c r="SVS133" s="7"/>
      <c r="SVT133" s="7"/>
      <c r="SVU133" s="7"/>
      <c r="SVV133" s="7"/>
      <c r="SVW133" s="7"/>
      <c r="SVX133" s="7"/>
      <c r="SVY133" s="7"/>
      <c r="SVZ133" s="7"/>
      <c r="SWA133" s="7"/>
      <c r="SWB133" s="7"/>
      <c r="SWC133" s="7"/>
      <c r="SWD133" s="7"/>
      <c r="SWE133" s="7"/>
      <c r="SWF133" s="7"/>
      <c r="SWG133" s="7"/>
      <c r="SWH133" s="7"/>
      <c r="SWI133" s="7"/>
      <c r="SWJ133" s="7"/>
      <c r="SWK133" s="7"/>
      <c r="SWL133" s="7"/>
      <c r="SWM133" s="7"/>
      <c r="SWN133" s="7"/>
      <c r="SWO133" s="7"/>
      <c r="SWP133" s="7"/>
      <c r="SWQ133" s="7"/>
      <c r="SWR133" s="7"/>
      <c r="SWS133" s="7"/>
      <c r="SWT133" s="7"/>
      <c r="SWU133" s="7"/>
      <c r="SWV133" s="7"/>
      <c r="SWW133" s="7"/>
      <c r="SWX133" s="7"/>
      <c r="SWY133" s="7"/>
      <c r="SWZ133" s="7"/>
      <c r="SXA133" s="7"/>
      <c r="SXB133" s="7"/>
      <c r="SXC133" s="7"/>
      <c r="SXD133" s="7"/>
      <c r="SXE133" s="7"/>
      <c r="SXF133" s="7"/>
      <c r="SXG133" s="7"/>
      <c r="SXH133" s="7"/>
      <c r="SXI133" s="7"/>
      <c r="SXJ133" s="7"/>
      <c r="SXK133" s="7"/>
      <c r="SXL133" s="7"/>
      <c r="SXM133" s="7"/>
      <c r="SXN133" s="7"/>
      <c r="SXO133" s="7"/>
      <c r="SXP133" s="7"/>
      <c r="SXQ133" s="7"/>
      <c r="SXR133" s="7"/>
      <c r="SXS133" s="7"/>
      <c r="SXT133" s="7"/>
      <c r="SXU133" s="7"/>
      <c r="SXV133" s="7"/>
      <c r="SXW133" s="7"/>
      <c r="SXX133" s="7"/>
      <c r="SXY133" s="7"/>
      <c r="SXZ133" s="7"/>
      <c r="SYA133" s="7"/>
      <c r="SYB133" s="7"/>
      <c r="SYC133" s="7"/>
      <c r="SYD133" s="7"/>
      <c r="SYE133" s="7"/>
      <c r="SYF133" s="7"/>
      <c r="SYG133" s="7"/>
      <c r="SYH133" s="7"/>
      <c r="SYI133" s="7"/>
      <c r="SYJ133" s="7"/>
      <c r="SYK133" s="7"/>
      <c r="SYL133" s="7"/>
      <c r="SYM133" s="7"/>
      <c r="SYN133" s="7"/>
      <c r="SYO133" s="7"/>
      <c r="SYP133" s="7"/>
      <c r="SYQ133" s="7"/>
      <c r="SYR133" s="7"/>
      <c r="SYS133" s="7"/>
      <c r="SYT133" s="7"/>
      <c r="SYU133" s="7"/>
      <c r="SYV133" s="7"/>
      <c r="SYW133" s="7"/>
      <c r="SYX133" s="7"/>
      <c r="SYY133" s="7"/>
      <c r="SYZ133" s="7"/>
      <c r="SZA133" s="7"/>
      <c r="SZB133" s="7"/>
      <c r="SZC133" s="7"/>
      <c r="SZD133" s="7"/>
      <c r="SZE133" s="7"/>
      <c r="SZF133" s="7"/>
      <c r="SZG133" s="7"/>
      <c r="SZH133" s="7"/>
      <c r="SZI133" s="7"/>
      <c r="SZJ133" s="7"/>
      <c r="SZK133" s="7"/>
      <c r="SZL133" s="7"/>
      <c r="SZM133" s="7"/>
      <c r="SZN133" s="7"/>
      <c r="SZO133" s="7"/>
      <c r="SZP133" s="7"/>
      <c r="SZQ133" s="7"/>
      <c r="SZR133" s="7"/>
      <c r="SZS133" s="7"/>
      <c r="SZT133" s="7"/>
      <c r="SZU133" s="7"/>
      <c r="SZV133" s="7"/>
      <c r="SZW133" s="7"/>
      <c r="SZX133" s="7"/>
      <c r="SZY133" s="7"/>
      <c r="SZZ133" s="7"/>
      <c r="TAA133" s="7"/>
      <c r="TAB133" s="7"/>
      <c r="TAC133" s="7"/>
      <c r="TAD133" s="7"/>
      <c r="TAE133" s="7"/>
      <c r="TAF133" s="7"/>
      <c r="TAG133" s="7"/>
      <c r="TAH133" s="7"/>
      <c r="TAI133" s="7"/>
      <c r="TAJ133" s="7"/>
      <c r="TAK133" s="7"/>
      <c r="TAL133" s="7"/>
      <c r="TAM133" s="7"/>
      <c r="TAN133" s="7"/>
      <c r="TAO133" s="7"/>
      <c r="TAP133" s="7"/>
      <c r="TAQ133" s="7"/>
      <c r="TAR133" s="7"/>
      <c r="TAS133" s="7"/>
      <c r="TAT133" s="7"/>
      <c r="TAU133" s="7"/>
      <c r="TAV133" s="7"/>
      <c r="TAW133" s="7"/>
      <c r="TAX133" s="7"/>
      <c r="TAY133" s="7"/>
      <c r="TAZ133" s="7"/>
      <c r="TBA133" s="7"/>
      <c r="TBB133" s="7"/>
      <c r="TBC133" s="7"/>
      <c r="TBD133" s="7"/>
      <c r="TBE133" s="7"/>
      <c r="TBF133" s="7"/>
      <c r="TBG133" s="7"/>
      <c r="TBH133" s="7"/>
      <c r="TBI133" s="7"/>
      <c r="TBJ133" s="7"/>
      <c r="TBK133" s="7"/>
      <c r="TBL133" s="7"/>
      <c r="TBM133" s="7"/>
      <c r="TBN133" s="7"/>
      <c r="TBO133" s="7"/>
      <c r="TBP133" s="7"/>
      <c r="TBQ133" s="7"/>
      <c r="TBR133" s="7"/>
      <c r="TBS133" s="7"/>
      <c r="TBT133" s="7"/>
      <c r="TBU133" s="7"/>
      <c r="TBV133" s="7"/>
      <c r="TBW133" s="7"/>
      <c r="TBX133" s="7"/>
      <c r="TBY133" s="7"/>
      <c r="TBZ133" s="7"/>
      <c r="TCA133" s="7"/>
      <c r="TCB133" s="7"/>
      <c r="TCC133" s="7"/>
      <c r="TCD133" s="7"/>
      <c r="TCE133" s="7"/>
      <c r="TCF133" s="7"/>
      <c r="TCG133" s="7"/>
      <c r="TCH133" s="7"/>
      <c r="TCI133" s="7"/>
      <c r="TCJ133" s="7"/>
      <c r="TCK133" s="7"/>
      <c r="TCL133" s="7"/>
      <c r="TCM133" s="7"/>
      <c r="TCN133" s="7"/>
      <c r="TCO133" s="7"/>
      <c r="TCP133" s="7"/>
      <c r="TCQ133" s="7"/>
      <c r="TCR133" s="7"/>
      <c r="TCS133" s="7"/>
      <c r="TCT133" s="7"/>
      <c r="TCU133" s="7"/>
      <c r="TCV133" s="7"/>
      <c r="TCW133" s="7"/>
      <c r="TCX133" s="7"/>
      <c r="TCY133" s="7"/>
      <c r="TCZ133" s="7"/>
      <c r="TDA133" s="7"/>
      <c r="TDB133" s="7"/>
      <c r="TDC133" s="7"/>
      <c r="TDD133" s="7"/>
      <c r="TDE133" s="7"/>
      <c r="TDF133" s="7"/>
      <c r="TDG133" s="7"/>
      <c r="TDH133" s="7"/>
      <c r="TDI133" s="7"/>
      <c r="TDJ133" s="7"/>
      <c r="TDK133" s="7"/>
      <c r="TDL133" s="7"/>
      <c r="TDM133" s="7"/>
      <c r="TDN133" s="7"/>
      <c r="TDO133" s="7"/>
      <c r="TDP133" s="7"/>
      <c r="TDQ133" s="7"/>
      <c r="TDR133" s="7"/>
      <c r="TDS133" s="7"/>
      <c r="TDT133" s="7"/>
      <c r="TDU133" s="7"/>
      <c r="TDV133" s="7"/>
      <c r="TDW133" s="7"/>
      <c r="TDX133" s="7"/>
      <c r="TDY133" s="7"/>
      <c r="TDZ133" s="7"/>
      <c r="TEA133" s="7"/>
      <c r="TEB133" s="7"/>
      <c r="TEC133" s="7"/>
      <c r="TED133" s="7"/>
      <c r="TEE133" s="7"/>
      <c r="TEF133" s="7"/>
      <c r="TEG133" s="7"/>
      <c r="TEH133" s="7"/>
      <c r="TEI133" s="7"/>
      <c r="TEJ133" s="7"/>
      <c r="TEK133" s="7"/>
      <c r="TEL133" s="7"/>
      <c r="TEM133" s="7"/>
      <c r="TEN133" s="7"/>
      <c r="TEO133" s="7"/>
      <c r="TEP133" s="7"/>
      <c r="TEQ133" s="7"/>
      <c r="TER133" s="7"/>
      <c r="TES133" s="7"/>
      <c r="TET133" s="7"/>
      <c r="TEU133" s="7"/>
      <c r="TEV133" s="7"/>
      <c r="TEW133" s="7"/>
      <c r="TEX133" s="7"/>
      <c r="TEY133" s="7"/>
      <c r="TEZ133" s="7"/>
      <c r="TFA133" s="7"/>
      <c r="TFB133" s="7"/>
      <c r="TFC133" s="7"/>
      <c r="TFD133" s="7"/>
      <c r="TFE133" s="7"/>
      <c r="TFF133" s="7"/>
      <c r="TFG133" s="7"/>
      <c r="TFH133" s="7"/>
      <c r="TFI133" s="7"/>
      <c r="TFJ133" s="7"/>
      <c r="TFK133" s="7"/>
      <c r="TFL133" s="7"/>
      <c r="TFM133" s="7"/>
      <c r="TFN133" s="7"/>
      <c r="TFO133" s="7"/>
      <c r="TFP133" s="7"/>
      <c r="TFQ133" s="7"/>
      <c r="TFR133" s="7"/>
      <c r="TFS133" s="7"/>
      <c r="TFT133" s="7"/>
      <c r="TFU133" s="7"/>
      <c r="TFV133" s="7"/>
      <c r="TFW133" s="7"/>
      <c r="TFX133" s="7"/>
      <c r="TFY133" s="7"/>
      <c r="TFZ133" s="7"/>
      <c r="TGA133" s="7"/>
      <c r="TGB133" s="7"/>
      <c r="TGC133" s="7"/>
      <c r="TGD133" s="7"/>
      <c r="TGE133" s="7"/>
      <c r="TGF133" s="7"/>
      <c r="TGG133" s="7"/>
      <c r="TGH133" s="7"/>
      <c r="TGI133" s="7"/>
      <c r="TGJ133" s="7"/>
      <c r="TGK133" s="7"/>
      <c r="TGL133" s="7"/>
      <c r="TGM133" s="7"/>
      <c r="TGN133" s="7"/>
      <c r="TGO133" s="7"/>
      <c r="TGP133" s="7"/>
      <c r="TGQ133" s="7"/>
      <c r="TGR133" s="7"/>
      <c r="TGS133" s="7"/>
      <c r="TGT133" s="7"/>
      <c r="TGU133" s="7"/>
      <c r="TGV133" s="7"/>
      <c r="TGW133" s="7"/>
      <c r="TGX133" s="7"/>
      <c r="TGY133" s="7"/>
      <c r="TGZ133" s="7"/>
      <c r="THA133" s="7"/>
      <c r="THB133" s="7"/>
      <c r="THC133" s="7"/>
      <c r="THD133" s="7"/>
      <c r="THE133" s="7"/>
      <c r="THF133" s="7"/>
      <c r="THG133" s="7"/>
      <c r="THH133" s="7"/>
      <c r="THI133" s="7"/>
      <c r="THJ133" s="7"/>
      <c r="THK133" s="7"/>
      <c r="THL133" s="7"/>
      <c r="THM133" s="7"/>
      <c r="THN133" s="7"/>
      <c r="THO133" s="7"/>
      <c r="THP133" s="7"/>
      <c r="THQ133" s="7"/>
      <c r="THR133" s="7"/>
      <c r="THS133" s="7"/>
      <c r="THT133" s="7"/>
      <c r="THU133" s="7"/>
      <c r="THV133" s="7"/>
      <c r="THW133" s="7"/>
      <c r="THX133" s="7"/>
      <c r="THY133" s="7"/>
      <c r="THZ133" s="7"/>
      <c r="TIA133" s="7"/>
      <c r="TIB133" s="7"/>
      <c r="TIC133" s="7"/>
      <c r="TID133" s="7"/>
      <c r="TIE133" s="7"/>
      <c r="TIF133" s="7"/>
      <c r="TIG133" s="7"/>
      <c r="TIH133" s="7"/>
      <c r="TII133" s="7"/>
      <c r="TIJ133" s="7"/>
      <c r="TIK133" s="7"/>
      <c r="TIL133" s="7"/>
      <c r="TIM133" s="7"/>
      <c r="TIN133" s="7"/>
      <c r="TIO133" s="7"/>
      <c r="TIP133" s="7"/>
      <c r="TIQ133" s="7"/>
      <c r="TIR133" s="7"/>
      <c r="TIS133" s="7"/>
      <c r="TIT133" s="7"/>
      <c r="TIU133" s="7"/>
      <c r="TIV133" s="7"/>
      <c r="TIW133" s="7"/>
      <c r="TIX133" s="7"/>
      <c r="TIY133" s="7"/>
      <c r="TIZ133" s="7"/>
      <c r="TJA133" s="7"/>
      <c r="TJB133" s="7"/>
      <c r="TJC133" s="7"/>
      <c r="TJD133" s="7"/>
      <c r="TJE133" s="7"/>
      <c r="TJF133" s="7"/>
      <c r="TJG133" s="7"/>
      <c r="TJH133" s="7"/>
      <c r="TJI133" s="7"/>
      <c r="TJJ133" s="7"/>
      <c r="TJK133" s="7"/>
      <c r="TJL133" s="7"/>
      <c r="TJM133" s="7"/>
      <c r="TJN133" s="7"/>
      <c r="TJO133" s="7"/>
      <c r="TJP133" s="7"/>
      <c r="TJQ133" s="7"/>
      <c r="TJR133" s="7"/>
      <c r="TJS133" s="7"/>
      <c r="TJT133" s="7"/>
      <c r="TJU133" s="7"/>
      <c r="TJV133" s="7"/>
      <c r="TJW133" s="7"/>
      <c r="TJX133" s="7"/>
      <c r="TJY133" s="7"/>
      <c r="TJZ133" s="7"/>
      <c r="TKA133" s="7"/>
      <c r="TKB133" s="7"/>
      <c r="TKC133" s="7"/>
      <c r="TKD133" s="7"/>
      <c r="TKE133" s="7"/>
      <c r="TKF133" s="7"/>
      <c r="TKG133" s="7"/>
      <c r="TKH133" s="7"/>
      <c r="TKI133" s="7"/>
      <c r="TKJ133" s="7"/>
      <c r="TKK133" s="7"/>
      <c r="TKL133" s="7"/>
      <c r="TKM133" s="7"/>
      <c r="TKN133" s="7"/>
      <c r="TKO133" s="7"/>
      <c r="TKP133" s="7"/>
      <c r="TKQ133" s="7"/>
      <c r="TKR133" s="7"/>
      <c r="TKS133" s="7"/>
      <c r="TKT133" s="7"/>
      <c r="TKU133" s="7"/>
      <c r="TKV133" s="7"/>
      <c r="TKW133" s="7"/>
      <c r="TKX133" s="7"/>
      <c r="TKY133" s="7"/>
      <c r="TKZ133" s="7"/>
      <c r="TLA133" s="7"/>
      <c r="TLB133" s="7"/>
      <c r="TLC133" s="7"/>
      <c r="TLD133" s="7"/>
      <c r="TLE133" s="7"/>
      <c r="TLF133" s="7"/>
      <c r="TLG133" s="7"/>
      <c r="TLH133" s="7"/>
      <c r="TLI133" s="7"/>
      <c r="TLJ133" s="7"/>
      <c r="TLK133" s="7"/>
      <c r="TLL133" s="7"/>
      <c r="TLM133" s="7"/>
      <c r="TLN133" s="7"/>
      <c r="TLO133" s="7"/>
      <c r="TLP133" s="7"/>
      <c r="TLQ133" s="7"/>
      <c r="TLR133" s="7"/>
      <c r="TLS133" s="7"/>
      <c r="TLT133" s="7"/>
      <c r="TLU133" s="7"/>
      <c r="TLV133" s="7"/>
      <c r="TLW133" s="7"/>
      <c r="TLX133" s="7"/>
      <c r="TLY133" s="7"/>
      <c r="TLZ133" s="7"/>
      <c r="TMA133" s="7"/>
      <c r="TMB133" s="7"/>
      <c r="TMC133" s="7"/>
      <c r="TMD133" s="7"/>
      <c r="TME133" s="7"/>
      <c r="TMF133" s="7"/>
      <c r="TMG133" s="7"/>
      <c r="TMH133" s="7"/>
      <c r="TMI133" s="7"/>
      <c r="TMJ133" s="7"/>
      <c r="TMK133" s="7"/>
      <c r="TML133" s="7"/>
      <c r="TMM133" s="7"/>
      <c r="TMN133" s="7"/>
      <c r="TMO133" s="7"/>
      <c r="TMP133" s="7"/>
      <c r="TMQ133" s="7"/>
      <c r="TMR133" s="7"/>
      <c r="TMS133" s="7"/>
      <c r="TMT133" s="7"/>
      <c r="TMU133" s="7"/>
      <c r="TMV133" s="7"/>
      <c r="TMW133" s="7"/>
      <c r="TMX133" s="7"/>
      <c r="TMY133" s="7"/>
      <c r="TMZ133" s="7"/>
      <c r="TNA133" s="7"/>
      <c r="TNB133" s="7"/>
      <c r="TNC133" s="7"/>
      <c r="TND133" s="7"/>
      <c r="TNE133" s="7"/>
      <c r="TNF133" s="7"/>
      <c r="TNG133" s="7"/>
      <c r="TNH133" s="7"/>
      <c r="TNI133" s="7"/>
      <c r="TNJ133" s="7"/>
      <c r="TNK133" s="7"/>
      <c r="TNL133" s="7"/>
      <c r="TNM133" s="7"/>
      <c r="TNN133" s="7"/>
      <c r="TNO133" s="7"/>
      <c r="TNP133" s="7"/>
      <c r="TNQ133" s="7"/>
      <c r="TNR133" s="7"/>
      <c r="TNS133" s="7"/>
      <c r="TNT133" s="7"/>
      <c r="TNU133" s="7"/>
      <c r="TNV133" s="7"/>
      <c r="TNW133" s="7"/>
      <c r="TNX133" s="7"/>
      <c r="TNY133" s="7"/>
      <c r="TNZ133" s="7"/>
      <c r="TOA133" s="7"/>
      <c r="TOB133" s="7"/>
      <c r="TOC133" s="7"/>
      <c r="TOD133" s="7"/>
      <c r="TOE133" s="7"/>
      <c r="TOF133" s="7"/>
      <c r="TOG133" s="7"/>
      <c r="TOH133" s="7"/>
      <c r="TOI133" s="7"/>
      <c r="TOJ133" s="7"/>
      <c r="TOK133" s="7"/>
      <c r="TOL133" s="7"/>
      <c r="TOM133" s="7"/>
      <c r="TON133" s="7"/>
      <c r="TOO133" s="7"/>
      <c r="TOP133" s="7"/>
      <c r="TOQ133" s="7"/>
      <c r="TOR133" s="7"/>
      <c r="TOS133" s="7"/>
      <c r="TOT133" s="7"/>
      <c r="TOU133" s="7"/>
      <c r="TOV133" s="7"/>
      <c r="TOW133" s="7"/>
      <c r="TOX133" s="7"/>
      <c r="TOY133" s="7"/>
      <c r="TOZ133" s="7"/>
      <c r="TPA133" s="7"/>
      <c r="TPB133" s="7"/>
      <c r="TPC133" s="7"/>
      <c r="TPD133" s="7"/>
      <c r="TPE133" s="7"/>
      <c r="TPF133" s="7"/>
      <c r="TPG133" s="7"/>
      <c r="TPH133" s="7"/>
      <c r="TPI133" s="7"/>
      <c r="TPJ133" s="7"/>
      <c r="TPK133" s="7"/>
      <c r="TPL133" s="7"/>
      <c r="TPM133" s="7"/>
      <c r="TPN133" s="7"/>
      <c r="TPO133" s="7"/>
      <c r="TPP133" s="7"/>
      <c r="TPQ133" s="7"/>
      <c r="TPR133" s="7"/>
      <c r="TPS133" s="7"/>
      <c r="TPT133" s="7"/>
      <c r="TPU133" s="7"/>
      <c r="TPV133" s="7"/>
      <c r="TPW133" s="7"/>
      <c r="TPX133" s="7"/>
      <c r="TPY133" s="7"/>
      <c r="TPZ133" s="7"/>
      <c r="TQA133" s="7"/>
      <c r="TQB133" s="7"/>
      <c r="TQC133" s="7"/>
      <c r="TQD133" s="7"/>
      <c r="TQE133" s="7"/>
      <c r="TQF133" s="7"/>
      <c r="TQG133" s="7"/>
      <c r="TQH133" s="7"/>
      <c r="TQI133" s="7"/>
      <c r="TQJ133" s="7"/>
      <c r="TQK133" s="7"/>
      <c r="TQL133" s="7"/>
      <c r="TQM133" s="7"/>
      <c r="TQN133" s="7"/>
      <c r="TQO133" s="7"/>
      <c r="TQP133" s="7"/>
      <c r="TQQ133" s="7"/>
      <c r="TQR133" s="7"/>
      <c r="TQS133" s="7"/>
      <c r="TQT133" s="7"/>
      <c r="TQU133" s="7"/>
      <c r="TQV133" s="7"/>
      <c r="TQW133" s="7"/>
      <c r="TQX133" s="7"/>
      <c r="TQY133" s="7"/>
      <c r="TQZ133" s="7"/>
      <c r="TRA133" s="7"/>
      <c r="TRB133" s="7"/>
      <c r="TRC133" s="7"/>
      <c r="TRD133" s="7"/>
      <c r="TRE133" s="7"/>
      <c r="TRF133" s="7"/>
      <c r="TRG133" s="7"/>
      <c r="TRH133" s="7"/>
      <c r="TRI133" s="7"/>
      <c r="TRJ133" s="7"/>
      <c r="TRK133" s="7"/>
      <c r="TRL133" s="7"/>
      <c r="TRM133" s="7"/>
      <c r="TRN133" s="7"/>
      <c r="TRO133" s="7"/>
      <c r="TRP133" s="7"/>
      <c r="TRQ133" s="7"/>
      <c r="TRR133" s="7"/>
      <c r="TRS133" s="7"/>
      <c r="TRT133" s="7"/>
      <c r="TRU133" s="7"/>
      <c r="TRV133" s="7"/>
      <c r="TRW133" s="7"/>
      <c r="TRX133" s="7"/>
      <c r="TRY133" s="7"/>
      <c r="TRZ133" s="7"/>
      <c r="TSA133" s="7"/>
      <c r="TSB133" s="7"/>
      <c r="TSC133" s="7"/>
      <c r="TSD133" s="7"/>
      <c r="TSE133" s="7"/>
      <c r="TSF133" s="7"/>
      <c r="TSG133" s="7"/>
      <c r="TSH133" s="7"/>
      <c r="TSI133" s="7"/>
      <c r="TSJ133" s="7"/>
      <c r="TSK133" s="7"/>
      <c r="TSL133" s="7"/>
      <c r="TSM133" s="7"/>
      <c r="TSN133" s="7"/>
      <c r="TSO133" s="7"/>
      <c r="TSP133" s="7"/>
      <c r="TSQ133" s="7"/>
      <c r="TSR133" s="7"/>
      <c r="TSS133" s="7"/>
      <c r="TST133" s="7"/>
      <c r="TSU133" s="7"/>
      <c r="TSV133" s="7"/>
      <c r="TSW133" s="7"/>
      <c r="TSX133" s="7"/>
      <c r="TSY133" s="7"/>
      <c r="TSZ133" s="7"/>
      <c r="TTA133" s="7"/>
      <c r="TTB133" s="7"/>
      <c r="TTC133" s="7"/>
      <c r="TTD133" s="7"/>
      <c r="TTE133" s="7"/>
      <c r="TTF133" s="7"/>
      <c r="TTG133" s="7"/>
      <c r="TTH133" s="7"/>
      <c r="TTI133" s="7"/>
      <c r="TTJ133" s="7"/>
      <c r="TTK133" s="7"/>
      <c r="TTL133" s="7"/>
      <c r="TTM133" s="7"/>
      <c r="TTN133" s="7"/>
      <c r="TTO133" s="7"/>
      <c r="TTP133" s="7"/>
      <c r="TTQ133" s="7"/>
      <c r="TTR133" s="7"/>
      <c r="TTS133" s="7"/>
      <c r="TTT133" s="7"/>
      <c r="TTU133" s="7"/>
      <c r="TTV133" s="7"/>
      <c r="TTW133" s="7"/>
      <c r="TTX133" s="7"/>
      <c r="TTY133" s="7"/>
      <c r="TTZ133" s="7"/>
      <c r="TUA133" s="7"/>
      <c r="TUB133" s="7"/>
      <c r="TUC133" s="7"/>
      <c r="TUD133" s="7"/>
      <c r="TUE133" s="7"/>
      <c r="TUF133" s="7"/>
      <c r="TUG133" s="7"/>
      <c r="TUH133" s="7"/>
      <c r="TUI133" s="7"/>
      <c r="TUJ133" s="7"/>
      <c r="TUK133" s="7"/>
      <c r="TUL133" s="7"/>
      <c r="TUM133" s="7"/>
      <c r="TUN133" s="7"/>
      <c r="TUO133" s="7"/>
      <c r="TUP133" s="7"/>
      <c r="TUQ133" s="7"/>
      <c r="TUR133" s="7"/>
      <c r="TUS133" s="7"/>
      <c r="TUT133" s="7"/>
      <c r="TUU133" s="7"/>
      <c r="TUV133" s="7"/>
      <c r="TUW133" s="7"/>
      <c r="TUX133" s="7"/>
      <c r="TUY133" s="7"/>
      <c r="TUZ133" s="7"/>
      <c r="TVA133" s="7"/>
      <c r="TVB133" s="7"/>
      <c r="TVC133" s="7"/>
      <c r="TVD133" s="7"/>
      <c r="TVE133" s="7"/>
      <c r="TVF133" s="7"/>
      <c r="TVG133" s="7"/>
      <c r="TVH133" s="7"/>
      <c r="TVI133" s="7"/>
      <c r="TVJ133" s="7"/>
      <c r="TVK133" s="7"/>
      <c r="TVL133" s="7"/>
      <c r="TVM133" s="7"/>
      <c r="TVN133" s="7"/>
      <c r="TVO133" s="7"/>
      <c r="TVP133" s="7"/>
      <c r="TVQ133" s="7"/>
      <c r="TVR133" s="7"/>
      <c r="TVS133" s="7"/>
      <c r="TVT133" s="7"/>
      <c r="TVU133" s="7"/>
      <c r="TVV133" s="7"/>
      <c r="TVW133" s="7"/>
      <c r="TVX133" s="7"/>
      <c r="TVY133" s="7"/>
      <c r="TVZ133" s="7"/>
      <c r="TWA133" s="7"/>
      <c r="TWB133" s="7"/>
      <c r="TWC133" s="7"/>
      <c r="TWD133" s="7"/>
      <c r="TWE133" s="7"/>
      <c r="TWF133" s="7"/>
      <c r="TWG133" s="7"/>
      <c r="TWH133" s="7"/>
      <c r="TWI133" s="7"/>
      <c r="TWJ133" s="7"/>
      <c r="TWK133" s="7"/>
      <c r="TWL133" s="7"/>
      <c r="TWM133" s="7"/>
      <c r="TWN133" s="7"/>
      <c r="TWO133" s="7"/>
      <c r="TWP133" s="7"/>
      <c r="TWQ133" s="7"/>
      <c r="TWR133" s="7"/>
      <c r="TWS133" s="7"/>
      <c r="TWT133" s="7"/>
      <c r="TWU133" s="7"/>
      <c r="TWV133" s="7"/>
      <c r="TWW133" s="7"/>
      <c r="TWX133" s="7"/>
      <c r="TWY133" s="7"/>
      <c r="TWZ133" s="7"/>
      <c r="TXA133" s="7"/>
      <c r="TXB133" s="7"/>
      <c r="TXC133" s="7"/>
      <c r="TXD133" s="7"/>
      <c r="TXE133" s="7"/>
      <c r="TXF133" s="7"/>
      <c r="TXG133" s="7"/>
      <c r="TXH133" s="7"/>
      <c r="TXI133" s="7"/>
      <c r="TXJ133" s="7"/>
      <c r="TXK133" s="7"/>
      <c r="TXL133" s="7"/>
      <c r="TXM133" s="7"/>
      <c r="TXN133" s="7"/>
      <c r="TXO133" s="7"/>
      <c r="TXP133" s="7"/>
      <c r="TXQ133" s="7"/>
      <c r="TXR133" s="7"/>
      <c r="TXS133" s="7"/>
      <c r="TXT133" s="7"/>
      <c r="TXU133" s="7"/>
      <c r="TXV133" s="7"/>
      <c r="TXW133" s="7"/>
      <c r="TXX133" s="7"/>
      <c r="TXY133" s="7"/>
      <c r="TXZ133" s="7"/>
      <c r="TYA133" s="7"/>
      <c r="TYB133" s="7"/>
      <c r="TYC133" s="7"/>
      <c r="TYD133" s="7"/>
      <c r="TYE133" s="7"/>
      <c r="TYF133" s="7"/>
      <c r="TYG133" s="7"/>
      <c r="TYH133" s="7"/>
      <c r="TYI133" s="7"/>
      <c r="TYJ133" s="7"/>
      <c r="TYK133" s="7"/>
      <c r="TYL133" s="7"/>
      <c r="TYM133" s="7"/>
      <c r="TYN133" s="7"/>
      <c r="TYO133" s="7"/>
      <c r="TYP133" s="7"/>
      <c r="TYQ133" s="7"/>
      <c r="TYR133" s="7"/>
      <c r="TYS133" s="7"/>
      <c r="TYT133" s="7"/>
      <c r="TYU133" s="7"/>
      <c r="TYV133" s="7"/>
      <c r="TYW133" s="7"/>
      <c r="TYX133" s="7"/>
      <c r="TYY133" s="7"/>
      <c r="TYZ133" s="7"/>
      <c r="TZA133" s="7"/>
      <c r="TZB133" s="7"/>
      <c r="TZC133" s="7"/>
      <c r="TZD133" s="7"/>
      <c r="TZE133" s="7"/>
      <c r="TZF133" s="7"/>
      <c r="TZG133" s="7"/>
      <c r="TZH133" s="7"/>
      <c r="TZI133" s="7"/>
      <c r="TZJ133" s="7"/>
      <c r="TZK133" s="7"/>
      <c r="TZL133" s="7"/>
      <c r="TZM133" s="7"/>
      <c r="TZN133" s="7"/>
      <c r="TZO133" s="7"/>
      <c r="TZP133" s="7"/>
      <c r="TZQ133" s="7"/>
      <c r="TZR133" s="7"/>
      <c r="TZS133" s="7"/>
      <c r="TZT133" s="7"/>
      <c r="TZU133" s="7"/>
      <c r="TZV133" s="7"/>
      <c r="TZW133" s="7"/>
      <c r="TZX133" s="7"/>
      <c r="TZY133" s="7"/>
      <c r="TZZ133" s="7"/>
      <c r="UAA133" s="7"/>
      <c r="UAB133" s="7"/>
      <c r="UAC133" s="7"/>
      <c r="UAD133" s="7"/>
      <c r="UAE133" s="7"/>
      <c r="UAF133" s="7"/>
      <c r="UAG133" s="7"/>
      <c r="UAH133" s="7"/>
      <c r="UAI133" s="7"/>
      <c r="UAJ133" s="7"/>
      <c r="UAK133" s="7"/>
      <c r="UAL133" s="7"/>
      <c r="UAM133" s="7"/>
      <c r="UAN133" s="7"/>
      <c r="UAO133" s="7"/>
      <c r="UAP133" s="7"/>
      <c r="UAQ133" s="7"/>
      <c r="UAR133" s="7"/>
      <c r="UAS133" s="7"/>
      <c r="UAT133" s="7"/>
      <c r="UAU133" s="7"/>
      <c r="UAV133" s="7"/>
      <c r="UAW133" s="7"/>
      <c r="UAX133" s="7"/>
      <c r="UAY133" s="7"/>
      <c r="UAZ133" s="7"/>
      <c r="UBA133" s="7"/>
      <c r="UBB133" s="7"/>
      <c r="UBC133" s="7"/>
      <c r="UBD133" s="7"/>
      <c r="UBE133" s="7"/>
      <c r="UBF133" s="7"/>
      <c r="UBG133" s="7"/>
      <c r="UBH133" s="7"/>
      <c r="UBI133" s="7"/>
      <c r="UBJ133" s="7"/>
      <c r="UBK133" s="7"/>
      <c r="UBL133" s="7"/>
      <c r="UBM133" s="7"/>
      <c r="UBN133" s="7"/>
      <c r="UBO133" s="7"/>
      <c r="UBP133" s="7"/>
      <c r="UBQ133" s="7"/>
      <c r="UBR133" s="7"/>
      <c r="UBS133" s="7"/>
      <c r="UBT133" s="7"/>
      <c r="UBU133" s="7"/>
      <c r="UBV133" s="7"/>
      <c r="UBW133" s="7"/>
      <c r="UBX133" s="7"/>
      <c r="UBY133" s="7"/>
      <c r="UBZ133" s="7"/>
      <c r="UCA133" s="7"/>
      <c r="UCB133" s="7"/>
      <c r="UCC133" s="7"/>
      <c r="UCD133" s="7"/>
      <c r="UCE133" s="7"/>
      <c r="UCF133" s="7"/>
      <c r="UCG133" s="7"/>
      <c r="UCH133" s="7"/>
      <c r="UCI133" s="7"/>
      <c r="UCJ133" s="7"/>
      <c r="UCK133" s="7"/>
      <c r="UCL133" s="7"/>
      <c r="UCM133" s="7"/>
      <c r="UCN133" s="7"/>
      <c r="UCO133" s="7"/>
      <c r="UCP133" s="7"/>
      <c r="UCQ133" s="7"/>
      <c r="UCR133" s="7"/>
      <c r="UCS133" s="7"/>
      <c r="UCT133" s="7"/>
      <c r="UCU133" s="7"/>
      <c r="UCV133" s="7"/>
      <c r="UCW133" s="7"/>
      <c r="UCX133" s="7"/>
      <c r="UCY133" s="7"/>
      <c r="UCZ133" s="7"/>
      <c r="UDA133" s="7"/>
      <c r="UDB133" s="7"/>
      <c r="UDC133" s="7"/>
      <c r="UDD133" s="7"/>
      <c r="UDE133" s="7"/>
      <c r="UDF133" s="7"/>
      <c r="UDG133" s="7"/>
      <c r="UDH133" s="7"/>
      <c r="UDI133" s="7"/>
      <c r="UDJ133" s="7"/>
      <c r="UDK133" s="7"/>
      <c r="UDL133" s="7"/>
      <c r="UDM133" s="7"/>
      <c r="UDN133" s="7"/>
      <c r="UDO133" s="7"/>
      <c r="UDP133" s="7"/>
      <c r="UDQ133" s="7"/>
      <c r="UDR133" s="7"/>
      <c r="UDS133" s="7"/>
      <c r="UDT133" s="7"/>
      <c r="UDU133" s="7"/>
      <c r="UDV133" s="7"/>
      <c r="UDW133" s="7"/>
      <c r="UDX133" s="7"/>
      <c r="UDY133" s="7"/>
      <c r="UDZ133" s="7"/>
      <c r="UEA133" s="7"/>
      <c r="UEB133" s="7"/>
      <c r="UEC133" s="7"/>
      <c r="UED133" s="7"/>
      <c r="UEE133" s="7"/>
      <c r="UEF133" s="7"/>
      <c r="UEG133" s="7"/>
      <c r="UEH133" s="7"/>
      <c r="UEI133" s="7"/>
      <c r="UEJ133" s="7"/>
      <c r="UEK133" s="7"/>
      <c r="UEL133" s="7"/>
      <c r="UEM133" s="7"/>
      <c r="UEN133" s="7"/>
      <c r="UEO133" s="7"/>
      <c r="UEP133" s="7"/>
      <c r="UEQ133" s="7"/>
      <c r="UER133" s="7"/>
      <c r="UES133" s="7"/>
      <c r="UET133" s="7"/>
      <c r="UEU133" s="7"/>
      <c r="UEV133" s="7"/>
      <c r="UEW133" s="7"/>
      <c r="UEX133" s="7"/>
      <c r="UEY133" s="7"/>
      <c r="UEZ133" s="7"/>
      <c r="UFA133" s="7"/>
      <c r="UFB133" s="7"/>
      <c r="UFC133" s="7"/>
      <c r="UFD133" s="7"/>
      <c r="UFE133" s="7"/>
      <c r="UFF133" s="7"/>
      <c r="UFG133" s="7"/>
      <c r="UFH133" s="7"/>
      <c r="UFI133" s="7"/>
      <c r="UFJ133" s="7"/>
      <c r="UFK133" s="7"/>
      <c r="UFL133" s="7"/>
      <c r="UFM133" s="7"/>
      <c r="UFN133" s="7"/>
      <c r="UFO133" s="7"/>
      <c r="UFP133" s="7"/>
      <c r="UFQ133" s="7"/>
      <c r="UFR133" s="7"/>
      <c r="UFS133" s="7"/>
      <c r="UFT133" s="7"/>
      <c r="UFU133" s="7"/>
      <c r="UFV133" s="7"/>
      <c r="UFW133" s="7"/>
      <c r="UFX133" s="7"/>
      <c r="UFY133" s="7"/>
      <c r="UFZ133" s="7"/>
      <c r="UGA133" s="7"/>
      <c r="UGB133" s="7"/>
      <c r="UGC133" s="7"/>
      <c r="UGD133" s="7"/>
      <c r="UGE133" s="7"/>
      <c r="UGF133" s="7"/>
      <c r="UGG133" s="7"/>
      <c r="UGH133" s="7"/>
      <c r="UGI133" s="7"/>
      <c r="UGJ133" s="7"/>
      <c r="UGK133" s="7"/>
      <c r="UGL133" s="7"/>
      <c r="UGM133" s="7"/>
      <c r="UGN133" s="7"/>
      <c r="UGO133" s="7"/>
      <c r="UGP133" s="7"/>
      <c r="UGQ133" s="7"/>
      <c r="UGR133" s="7"/>
      <c r="UGS133" s="7"/>
      <c r="UGT133" s="7"/>
      <c r="UGU133" s="7"/>
      <c r="UGV133" s="7"/>
      <c r="UGW133" s="7"/>
      <c r="UGX133" s="7"/>
      <c r="UGY133" s="7"/>
      <c r="UGZ133" s="7"/>
      <c r="UHA133" s="7"/>
      <c r="UHB133" s="7"/>
      <c r="UHC133" s="7"/>
      <c r="UHD133" s="7"/>
      <c r="UHE133" s="7"/>
      <c r="UHF133" s="7"/>
      <c r="UHG133" s="7"/>
      <c r="UHH133" s="7"/>
      <c r="UHI133" s="7"/>
      <c r="UHJ133" s="7"/>
      <c r="UHK133" s="7"/>
      <c r="UHL133" s="7"/>
      <c r="UHM133" s="7"/>
      <c r="UHN133" s="7"/>
      <c r="UHO133" s="7"/>
      <c r="UHP133" s="7"/>
      <c r="UHQ133" s="7"/>
      <c r="UHR133" s="7"/>
      <c r="UHS133" s="7"/>
      <c r="UHT133" s="7"/>
      <c r="UHU133" s="7"/>
      <c r="UHV133" s="7"/>
      <c r="UHW133" s="7"/>
      <c r="UHX133" s="7"/>
      <c r="UHY133" s="7"/>
      <c r="UHZ133" s="7"/>
      <c r="UIA133" s="7"/>
      <c r="UIB133" s="7"/>
      <c r="UIC133" s="7"/>
      <c r="UID133" s="7"/>
      <c r="UIE133" s="7"/>
      <c r="UIF133" s="7"/>
      <c r="UIG133" s="7"/>
      <c r="UIH133" s="7"/>
      <c r="UII133" s="7"/>
      <c r="UIJ133" s="7"/>
      <c r="UIK133" s="7"/>
      <c r="UIL133" s="7"/>
      <c r="UIM133" s="7"/>
      <c r="UIN133" s="7"/>
      <c r="UIO133" s="7"/>
      <c r="UIP133" s="7"/>
      <c r="UIQ133" s="7"/>
      <c r="UIR133" s="7"/>
      <c r="UIS133" s="7"/>
      <c r="UIT133" s="7"/>
      <c r="UIU133" s="7"/>
      <c r="UIV133" s="7"/>
      <c r="UIW133" s="7"/>
      <c r="UIX133" s="7"/>
      <c r="UIY133" s="7"/>
      <c r="UIZ133" s="7"/>
      <c r="UJA133" s="7"/>
      <c r="UJB133" s="7"/>
      <c r="UJC133" s="7"/>
      <c r="UJD133" s="7"/>
      <c r="UJE133" s="7"/>
      <c r="UJF133" s="7"/>
      <c r="UJG133" s="7"/>
      <c r="UJH133" s="7"/>
      <c r="UJI133" s="7"/>
      <c r="UJJ133" s="7"/>
      <c r="UJK133" s="7"/>
      <c r="UJL133" s="7"/>
      <c r="UJM133" s="7"/>
      <c r="UJN133" s="7"/>
      <c r="UJO133" s="7"/>
      <c r="UJP133" s="7"/>
      <c r="UJQ133" s="7"/>
      <c r="UJR133" s="7"/>
      <c r="UJS133" s="7"/>
      <c r="UJT133" s="7"/>
      <c r="UJU133" s="7"/>
      <c r="UJV133" s="7"/>
      <c r="UJW133" s="7"/>
      <c r="UJX133" s="7"/>
      <c r="UJY133" s="7"/>
      <c r="UJZ133" s="7"/>
      <c r="UKA133" s="7"/>
      <c r="UKB133" s="7"/>
      <c r="UKC133" s="7"/>
      <c r="UKD133" s="7"/>
      <c r="UKE133" s="7"/>
      <c r="UKF133" s="7"/>
      <c r="UKG133" s="7"/>
      <c r="UKH133" s="7"/>
      <c r="UKI133" s="7"/>
      <c r="UKJ133" s="7"/>
      <c r="UKK133" s="7"/>
      <c r="UKL133" s="7"/>
      <c r="UKM133" s="7"/>
      <c r="UKN133" s="7"/>
      <c r="UKO133" s="7"/>
      <c r="UKP133" s="7"/>
      <c r="UKQ133" s="7"/>
      <c r="UKR133" s="7"/>
      <c r="UKS133" s="7"/>
      <c r="UKT133" s="7"/>
      <c r="UKU133" s="7"/>
      <c r="UKV133" s="7"/>
      <c r="UKW133" s="7"/>
      <c r="UKX133" s="7"/>
      <c r="UKY133" s="7"/>
      <c r="UKZ133" s="7"/>
      <c r="ULA133" s="7"/>
      <c r="ULB133" s="7"/>
      <c r="ULC133" s="7"/>
      <c r="ULD133" s="7"/>
      <c r="ULE133" s="7"/>
      <c r="ULF133" s="7"/>
      <c r="ULG133" s="7"/>
      <c r="ULH133" s="7"/>
      <c r="ULI133" s="7"/>
      <c r="ULJ133" s="7"/>
      <c r="ULK133" s="7"/>
      <c r="ULL133" s="7"/>
      <c r="ULM133" s="7"/>
      <c r="ULN133" s="7"/>
      <c r="ULO133" s="7"/>
      <c r="ULP133" s="7"/>
      <c r="ULQ133" s="7"/>
      <c r="ULR133" s="7"/>
      <c r="ULS133" s="7"/>
      <c r="ULT133" s="7"/>
      <c r="ULU133" s="7"/>
      <c r="ULV133" s="7"/>
      <c r="ULW133" s="7"/>
      <c r="ULX133" s="7"/>
      <c r="ULY133" s="7"/>
      <c r="ULZ133" s="7"/>
      <c r="UMA133" s="7"/>
      <c r="UMB133" s="7"/>
      <c r="UMC133" s="7"/>
      <c r="UMD133" s="7"/>
      <c r="UME133" s="7"/>
      <c r="UMF133" s="7"/>
      <c r="UMG133" s="7"/>
      <c r="UMH133" s="7"/>
      <c r="UMI133" s="7"/>
      <c r="UMJ133" s="7"/>
      <c r="UMK133" s="7"/>
      <c r="UML133" s="7"/>
      <c r="UMM133" s="7"/>
      <c r="UMN133" s="7"/>
      <c r="UMO133" s="7"/>
      <c r="UMP133" s="7"/>
      <c r="UMQ133" s="7"/>
      <c r="UMR133" s="7"/>
      <c r="UMS133" s="7"/>
      <c r="UMT133" s="7"/>
      <c r="UMU133" s="7"/>
      <c r="UMV133" s="7"/>
      <c r="UMW133" s="7"/>
      <c r="UMX133" s="7"/>
      <c r="UMY133" s="7"/>
      <c r="UMZ133" s="7"/>
      <c r="UNA133" s="7"/>
      <c r="UNB133" s="7"/>
      <c r="UNC133" s="7"/>
      <c r="UND133" s="7"/>
      <c r="UNE133" s="7"/>
      <c r="UNF133" s="7"/>
      <c r="UNG133" s="7"/>
      <c r="UNH133" s="7"/>
      <c r="UNI133" s="7"/>
      <c r="UNJ133" s="7"/>
      <c r="UNK133" s="7"/>
      <c r="UNL133" s="7"/>
      <c r="UNM133" s="7"/>
      <c r="UNN133" s="7"/>
      <c r="UNO133" s="7"/>
      <c r="UNP133" s="7"/>
      <c r="UNQ133" s="7"/>
      <c r="UNR133" s="7"/>
      <c r="UNS133" s="7"/>
      <c r="UNT133" s="7"/>
      <c r="UNU133" s="7"/>
      <c r="UNV133" s="7"/>
      <c r="UNW133" s="7"/>
      <c r="UNX133" s="7"/>
      <c r="UNY133" s="7"/>
      <c r="UNZ133" s="7"/>
      <c r="UOA133" s="7"/>
      <c r="UOB133" s="7"/>
      <c r="UOC133" s="7"/>
      <c r="UOD133" s="7"/>
      <c r="UOE133" s="7"/>
      <c r="UOF133" s="7"/>
      <c r="UOG133" s="7"/>
      <c r="UOH133" s="7"/>
      <c r="UOI133" s="7"/>
      <c r="UOJ133" s="7"/>
      <c r="UOK133" s="7"/>
      <c r="UOL133" s="7"/>
      <c r="UOM133" s="7"/>
      <c r="UON133" s="7"/>
      <c r="UOO133" s="7"/>
      <c r="UOP133" s="7"/>
      <c r="UOQ133" s="7"/>
      <c r="UOR133" s="7"/>
      <c r="UOS133" s="7"/>
      <c r="UOT133" s="7"/>
      <c r="UOU133" s="7"/>
      <c r="UOV133" s="7"/>
      <c r="UOW133" s="7"/>
      <c r="UOX133" s="7"/>
      <c r="UOY133" s="7"/>
      <c r="UOZ133" s="7"/>
      <c r="UPA133" s="7"/>
      <c r="UPB133" s="7"/>
      <c r="UPC133" s="7"/>
      <c r="UPD133" s="7"/>
      <c r="UPE133" s="7"/>
      <c r="UPF133" s="7"/>
      <c r="UPG133" s="7"/>
      <c r="UPH133" s="7"/>
      <c r="UPI133" s="7"/>
      <c r="UPJ133" s="7"/>
      <c r="UPK133" s="7"/>
      <c r="UPL133" s="7"/>
      <c r="UPM133" s="7"/>
      <c r="UPN133" s="7"/>
      <c r="UPO133" s="7"/>
      <c r="UPP133" s="7"/>
      <c r="UPQ133" s="7"/>
      <c r="UPR133" s="7"/>
      <c r="UPS133" s="7"/>
      <c r="UPT133" s="7"/>
      <c r="UPU133" s="7"/>
      <c r="UPV133" s="7"/>
      <c r="UPW133" s="7"/>
      <c r="UPX133" s="7"/>
      <c r="UPY133" s="7"/>
      <c r="UPZ133" s="7"/>
      <c r="UQA133" s="7"/>
      <c r="UQB133" s="7"/>
      <c r="UQC133" s="7"/>
      <c r="UQD133" s="7"/>
      <c r="UQE133" s="7"/>
      <c r="UQF133" s="7"/>
      <c r="UQG133" s="7"/>
      <c r="UQH133" s="7"/>
      <c r="UQI133" s="7"/>
      <c r="UQJ133" s="7"/>
      <c r="UQK133" s="7"/>
      <c r="UQL133" s="7"/>
      <c r="UQM133" s="7"/>
      <c r="UQN133" s="7"/>
      <c r="UQO133" s="7"/>
      <c r="UQP133" s="7"/>
      <c r="UQQ133" s="7"/>
      <c r="UQR133" s="7"/>
      <c r="UQS133" s="7"/>
      <c r="UQT133" s="7"/>
      <c r="UQU133" s="7"/>
      <c r="UQV133" s="7"/>
      <c r="UQW133" s="7"/>
      <c r="UQX133" s="7"/>
      <c r="UQY133" s="7"/>
      <c r="UQZ133" s="7"/>
      <c r="URA133" s="7"/>
      <c r="URB133" s="7"/>
      <c r="URC133" s="7"/>
      <c r="URD133" s="7"/>
      <c r="URE133" s="7"/>
      <c r="URF133" s="7"/>
      <c r="URG133" s="7"/>
      <c r="URH133" s="7"/>
      <c r="URI133" s="7"/>
      <c r="URJ133" s="7"/>
      <c r="URK133" s="7"/>
      <c r="URL133" s="7"/>
      <c r="URM133" s="7"/>
      <c r="URN133" s="7"/>
      <c r="URO133" s="7"/>
      <c r="URP133" s="7"/>
      <c r="URQ133" s="7"/>
      <c r="URR133" s="7"/>
      <c r="URS133" s="7"/>
      <c r="URT133" s="7"/>
      <c r="URU133" s="7"/>
      <c r="URV133" s="7"/>
      <c r="URW133" s="7"/>
      <c r="URX133" s="7"/>
      <c r="URY133" s="7"/>
      <c r="URZ133" s="7"/>
      <c r="USA133" s="7"/>
      <c r="USB133" s="7"/>
      <c r="USC133" s="7"/>
      <c r="USD133" s="7"/>
      <c r="USE133" s="7"/>
      <c r="USF133" s="7"/>
      <c r="USG133" s="7"/>
      <c r="USH133" s="7"/>
      <c r="USI133" s="7"/>
      <c r="USJ133" s="7"/>
      <c r="USK133" s="7"/>
      <c r="USL133" s="7"/>
      <c r="USM133" s="7"/>
      <c r="USN133" s="7"/>
      <c r="USO133" s="7"/>
      <c r="USP133" s="7"/>
      <c r="USQ133" s="7"/>
      <c r="USR133" s="7"/>
      <c r="USS133" s="7"/>
      <c r="UST133" s="7"/>
      <c r="USU133" s="7"/>
      <c r="USV133" s="7"/>
      <c r="USW133" s="7"/>
      <c r="USX133" s="7"/>
      <c r="USY133" s="7"/>
      <c r="USZ133" s="7"/>
      <c r="UTA133" s="7"/>
      <c r="UTB133" s="7"/>
      <c r="UTC133" s="7"/>
      <c r="UTD133" s="7"/>
      <c r="UTE133" s="7"/>
      <c r="UTF133" s="7"/>
      <c r="UTG133" s="7"/>
      <c r="UTH133" s="7"/>
      <c r="UTI133" s="7"/>
      <c r="UTJ133" s="7"/>
      <c r="UTK133" s="7"/>
      <c r="UTL133" s="7"/>
      <c r="UTM133" s="7"/>
      <c r="UTN133" s="7"/>
      <c r="UTO133" s="7"/>
      <c r="UTP133" s="7"/>
      <c r="UTQ133" s="7"/>
      <c r="UTR133" s="7"/>
      <c r="UTS133" s="7"/>
      <c r="UTT133" s="7"/>
      <c r="UTU133" s="7"/>
      <c r="UTV133" s="7"/>
      <c r="UTW133" s="7"/>
      <c r="UTX133" s="7"/>
      <c r="UTY133" s="7"/>
      <c r="UTZ133" s="7"/>
      <c r="UUA133" s="7"/>
      <c r="UUB133" s="7"/>
      <c r="UUC133" s="7"/>
      <c r="UUD133" s="7"/>
      <c r="UUE133" s="7"/>
      <c r="UUF133" s="7"/>
      <c r="UUG133" s="7"/>
      <c r="UUH133" s="7"/>
      <c r="UUI133" s="7"/>
      <c r="UUJ133" s="7"/>
      <c r="UUK133" s="7"/>
      <c r="UUL133" s="7"/>
      <c r="UUM133" s="7"/>
      <c r="UUN133" s="7"/>
      <c r="UUO133" s="7"/>
      <c r="UUP133" s="7"/>
      <c r="UUQ133" s="7"/>
      <c r="UUR133" s="7"/>
      <c r="UUS133" s="7"/>
      <c r="UUT133" s="7"/>
      <c r="UUU133" s="7"/>
      <c r="UUV133" s="7"/>
      <c r="UUW133" s="7"/>
      <c r="UUX133" s="7"/>
      <c r="UUY133" s="7"/>
      <c r="UUZ133" s="7"/>
      <c r="UVA133" s="7"/>
      <c r="UVB133" s="7"/>
      <c r="UVC133" s="7"/>
      <c r="UVD133" s="7"/>
      <c r="UVE133" s="7"/>
      <c r="UVF133" s="7"/>
      <c r="UVG133" s="7"/>
      <c r="UVH133" s="7"/>
      <c r="UVI133" s="7"/>
      <c r="UVJ133" s="7"/>
      <c r="UVK133" s="7"/>
      <c r="UVL133" s="7"/>
      <c r="UVM133" s="7"/>
      <c r="UVN133" s="7"/>
      <c r="UVO133" s="7"/>
      <c r="UVP133" s="7"/>
      <c r="UVQ133" s="7"/>
      <c r="UVR133" s="7"/>
      <c r="UVS133" s="7"/>
      <c r="UVT133" s="7"/>
      <c r="UVU133" s="7"/>
      <c r="UVV133" s="7"/>
      <c r="UVW133" s="7"/>
      <c r="UVX133" s="7"/>
      <c r="UVY133" s="7"/>
      <c r="UVZ133" s="7"/>
      <c r="UWA133" s="7"/>
      <c r="UWB133" s="7"/>
      <c r="UWC133" s="7"/>
      <c r="UWD133" s="7"/>
      <c r="UWE133" s="7"/>
      <c r="UWF133" s="7"/>
      <c r="UWG133" s="7"/>
      <c r="UWH133" s="7"/>
      <c r="UWI133" s="7"/>
      <c r="UWJ133" s="7"/>
      <c r="UWK133" s="7"/>
      <c r="UWL133" s="7"/>
      <c r="UWM133" s="7"/>
      <c r="UWN133" s="7"/>
      <c r="UWO133" s="7"/>
      <c r="UWP133" s="7"/>
      <c r="UWQ133" s="7"/>
      <c r="UWR133" s="7"/>
      <c r="UWS133" s="7"/>
      <c r="UWT133" s="7"/>
      <c r="UWU133" s="7"/>
      <c r="UWV133" s="7"/>
      <c r="UWW133" s="7"/>
      <c r="UWX133" s="7"/>
      <c r="UWY133" s="7"/>
      <c r="UWZ133" s="7"/>
      <c r="UXA133" s="7"/>
      <c r="UXB133" s="7"/>
      <c r="UXC133" s="7"/>
      <c r="UXD133" s="7"/>
      <c r="UXE133" s="7"/>
      <c r="UXF133" s="7"/>
      <c r="UXG133" s="7"/>
      <c r="UXH133" s="7"/>
      <c r="UXI133" s="7"/>
      <c r="UXJ133" s="7"/>
      <c r="UXK133" s="7"/>
      <c r="UXL133" s="7"/>
      <c r="UXM133" s="7"/>
      <c r="UXN133" s="7"/>
      <c r="UXO133" s="7"/>
      <c r="UXP133" s="7"/>
      <c r="UXQ133" s="7"/>
      <c r="UXR133" s="7"/>
      <c r="UXS133" s="7"/>
      <c r="UXT133" s="7"/>
      <c r="UXU133" s="7"/>
      <c r="UXV133" s="7"/>
      <c r="UXW133" s="7"/>
      <c r="UXX133" s="7"/>
      <c r="UXY133" s="7"/>
      <c r="UXZ133" s="7"/>
      <c r="UYA133" s="7"/>
      <c r="UYB133" s="7"/>
      <c r="UYC133" s="7"/>
      <c r="UYD133" s="7"/>
      <c r="UYE133" s="7"/>
      <c r="UYF133" s="7"/>
      <c r="UYG133" s="7"/>
      <c r="UYH133" s="7"/>
      <c r="UYI133" s="7"/>
      <c r="UYJ133" s="7"/>
      <c r="UYK133" s="7"/>
      <c r="UYL133" s="7"/>
      <c r="UYM133" s="7"/>
      <c r="UYN133" s="7"/>
      <c r="UYO133" s="7"/>
      <c r="UYP133" s="7"/>
      <c r="UYQ133" s="7"/>
      <c r="UYR133" s="7"/>
      <c r="UYS133" s="7"/>
      <c r="UYT133" s="7"/>
      <c r="UYU133" s="7"/>
      <c r="UYV133" s="7"/>
      <c r="UYW133" s="7"/>
      <c r="UYX133" s="7"/>
      <c r="UYY133" s="7"/>
      <c r="UYZ133" s="7"/>
      <c r="UZA133" s="7"/>
      <c r="UZB133" s="7"/>
      <c r="UZC133" s="7"/>
      <c r="UZD133" s="7"/>
      <c r="UZE133" s="7"/>
      <c r="UZF133" s="7"/>
      <c r="UZG133" s="7"/>
      <c r="UZH133" s="7"/>
      <c r="UZI133" s="7"/>
      <c r="UZJ133" s="7"/>
      <c r="UZK133" s="7"/>
      <c r="UZL133" s="7"/>
      <c r="UZM133" s="7"/>
      <c r="UZN133" s="7"/>
      <c r="UZO133" s="7"/>
      <c r="UZP133" s="7"/>
      <c r="UZQ133" s="7"/>
      <c r="UZR133" s="7"/>
      <c r="UZS133" s="7"/>
      <c r="UZT133" s="7"/>
      <c r="UZU133" s="7"/>
      <c r="UZV133" s="7"/>
      <c r="UZW133" s="7"/>
      <c r="UZX133" s="7"/>
      <c r="UZY133" s="7"/>
      <c r="UZZ133" s="7"/>
      <c r="VAA133" s="7"/>
      <c r="VAB133" s="7"/>
      <c r="VAC133" s="7"/>
      <c r="VAD133" s="7"/>
      <c r="VAE133" s="7"/>
      <c r="VAF133" s="7"/>
      <c r="VAG133" s="7"/>
      <c r="VAH133" s="7"/>
      <c r="VAI133" s="7"/>
      <c r="VAJ133" s="7"/>
      <c r="VAK133" s="7"/>
      <c r="VAL133" s="7"/>
      <c r="VAM133" s="7"/>
      <c r="VAN133" s="7"/>
      <c r="VAO133" s="7"/>
      <c r="VAP133" s="7"/>
      <c r="VAQ133" s="7"/>
      <c r="VAR133" s="7"/>
      <c r="VAS133" s="7"/>
      <c r="VAT133" s="7"/>
      <c r="VAU133" s="7"/>
      <c r="VAV133" s="7"/>
      <c r="VAW133" s="7"/>
      <c r="VAX133" s="7"/>
      <c r="VAY133" s="7"/>
      <c r="VAZ133" s="7"/>
      <c r="VBA133" s="7"/>
      <c r="VBB133" s="7"/>
      <c r="VBC133" s="7"/>
      <c r="VBD133" s="7"/>
      <c r="VBE133" s="7"/>
      <c r="VBF133" s="7"/>
      <c r="VBG133" s="7"/>
      <c r="VBH133" s="7"/>
      <c r="VBI133" s="7"/>
      <c r="VBJ133" s="7"/>
      <c r="VBK133" s="7"/>
      <c r="VBL133" s="7"/>
      <c r="VBM133" s="7"/>
      <c r="VBN133" s="7"/>
      <c r="VBO133" s="7"/>
      <c r="VBP133" s="7"/>
      <c r="VBQ133" s="7"/>
      <c r="VBR133" s="7"/>
      <c r="VBS133" s="7"/>
      <c r="VBT133" s="7"/>
      <c r="VBU133" s="7"/>
      <c r="VBV133" s="7"/>
      <c r="VBW133" s="7"/>
      <c r="VBX133" s="7"/>
      <c r="VBY133" s="7"/>
      <c r="VBZ133" s="7"/>
      <c r="VCA133" s="7"/>
      <c r="VCB133" s="7"/>
      <c r="VCC133" s="7"/>
      <c r="VCD133" s="7"/>
      <c r="VCE133" s="7"/>
      <c r="VCF133" s="7"/>
      <c r="VCG133" s="7"/>
      <c r="VCH133" s="7"/>
      <c r="VCI133" s="7"/>
      <c r="VCJ133" s="7"/>
      <c r="VCK133" s="7"/>
      <c r="VCL133" s="7"/>
      <c r="VCM133" s="7"/>
      <c r="VCN133" s="7"/>
      <c r="VCO133" s="7"/>
      <c r="VCP133" s="7"/>
      <c r="VCQ133" s="7"/>
      <c r="VCR133" s="7"/>
      <c r="VCS133" s="7"/>
      <c r="VCT133" s="7"/>
      <c r="VCU133" s="7"/>
      <c r="VCV133" s="7"/>
      <c r="VCW133" s="7"/>
      <c r="VCX133" s="7"/>
      <c r="VCY133" s="7"/>
      <c r="VCZ133" s="7"/>
      <c r="VDA133" s="7"/>
      <c r="VDB133" s="7"/>
      <c r="VDC133" s="7"/>
      <c r="VDD133" s="7"/>
      <c r="VDE133" s="7"/>
      <c r="VDF133" s="7"/>
      <c r="VDG133" s="7"/>
      <c r="VDH133" s="7"/>
      <c r="VDI133" s="7"/>
      <c r="VDJ133" s="7"/>
      <c r="VDK133" s="7"/>
      <c r="VDL133" s="7"/>
      <c r="VDM133" s="7"/>
      <c r="VDN133" s="7"/>
      <c r="VDO133" s="7"/>
      <c r="VDP133" s="7"/>
      <c r="VDQ133" s="7"/>
      <c r="VDR133" s="7"/>
      <c r="VDS133" s="7"/>
      <c r="VDT133" s="7"/>
      <c r="VDU133" s="7"/>
      <c r="VDV133" s="7"/>
      <c r="VDW133" s="7"/>
      <c r="VDX133" s="7"/>
      <c r="VDY133" s="7"/>
      <c r="VDZ133" s="7"/>
      <c r="VEA133" s="7"/>
      <c r="VEB133" s="7"/>
      <c r="VEC133" s="7"/>
      <c r="VED133" s="7"/>
      <c r="VEE133" s="7"/>
      <c r="VEF133" s="7"/>
      <c r="VEG133" s="7"/>
      <c r="VEH133" s="7"/>
      <c r="VEI133" s="7"/>
      <c r="VEJ133" s="7"/>
      <c r="VEK133" s="7"/>
      <c r="VEL133" s="7"/>
      <c r="VEM133" s="7"/>
      <c r="VEN133" s="7"/>
      <c r="VEO133" s="7"/>
      <c r="VEP133" s="7"/>
      <c r="VEQ133" s="7"/>
      <c r="VER133" s="7"/>
      <c r="VES133" s="7"/>
      <c r="VET133" s="7"/>
      <c r="VEU133" s="7"/>
      <c r="VEV133" s="7"/>
      <c r="VEW133" s="7"/>
      <c r="VEX133" s="7"/>
      <c r="VEY133" s="7"/>
      <c r="VEZ133" s="7"/>
      <c r="VFA133" s="7"/>
      <c r="VFB133" s="7"/>
      <c r="VFC133" s="7"/>
      <c r="VFD133" s="7"/>
      <c r="VFE133" s="7"/>
      <c r="VFF133" s="7"/>
      <c r="VFG133" s="7"/>
      <c r="VFH133" s="7"/>
      <c r="VFI133" s="7"/>
      <c r="VFJ133" s="7"/>
      <c r="VFK133" s="7"/>
      <c r="VFL133" s="7"/>
      <c r="VFM133" s="7"/>
      <c r="VFN133" s="7"/>
      <c r="VFO133" s="7"/>
      <c r="VFP133" s="7"/>
      <c r="VFQ133" s="7"/>
      <c r="VFR133" s="7"/>
      <c r="VFS133" s="7"/>
      <c r="VFT133" s="7"/>
      <c r="VFU133" s="7"/>
      <c r="VFV133" s="7"/>
      <c r="VFW133" s="7"/>
      <c r="VFX133" s="7"/>
      <c r="VFY133" s="7"/>
      <c r="VFZ133" s="7"/>
      <c r="VGA133" s="7"/>
      <c r="VGB133" s="7"/>
      <c r="VGC133" s="7"/>
      <c r="VGD133" s="7"/>
      <c r="VGE133" s="7"/>
      <c r="VGF133" s="7"/>
      <c r="VGG133" s="7"/>
      <c r="VGH133" s="7"/>
      <c r="VGI133" s="7"/>
      <c r="VGJ133" s="7"/>
      <c r="VGK133" s="7"/>
      <c r="VGL133" s="7"/>
      <c r="VGM133" s="7"/>
      <c r="VGN133" s="7"/>
      <c r="VGO133" s="7"/>
      <c r="VGP133" s="7"/>
      <c r="VGQ133" s="7"/>
      <c r="VGR133" s="7"/>
      <c r="VGS133" s="7"/>
      <c r="VGT133" s="7"/>
      <c r="VGU133" s="7"/>
      <c r="VGV133" s="7"/>
      <c r="VGW133" s="7"/>
      <c r="VGX133" s="7"/>
      <c r="VGY133" s="7"/>
      <c r="VGZ133" s="7"/>
      <c r="VHA133" s="7"/>
      <c r="VHB133" s="7"/>
      <c r="VHC133" s="7"/>
      <c r="VHD133" s="7"/>
      <c r="VHE133" s="7"/>
      <c r="VHF133" s="7"/>
      <c r="VHG133" s="7"/>
      <c r="VHH133" s="7"/>
      <c r="VHI133" s="7"/>
      <c r="VHJ133" s="7"/>
      <c r="VHK133" s="7"/>
      <c r="VHL133" s="7"/>
      <c r="VHM133" s="7"/>
      <c r="VHN133" s="7"/>
      <c r="VHO133" s="7"/>
      <c r="VHP133" s="7"/>
      <c r="VHQ133" s="7"/>
      <c r="VHR133" s="7"/>
      <c r="VHS133" s="7"/>
      <c r="VHT133" s="7"/>
      <c r="VHU133" s="7"/>
      <c r="VHV133" s="7"/>
      <c r="VHW133" s="7"/>
      <c r="VHX133" s="7"/>
      <c r="VHY133" s="7"/>
      <c r="VHZ133" s="7"/>
      <c r="VIA133" s="7"/>
      <c r="VIB133" s="7"/>
      <c r="VIC133" s="7"/>
      <c r="VID133" s="7"/>
      <c r="VIE133" s="7"/>
      <c r="VIF133" s="7"/>
      <c r="VIG133" s="7"/>
      <c r="VIH133" s="7"/>
      <c r="VII133" s="7"/>
      <c r="VIJ133" s="7"/>
      <c r="VIK133" s="7"/>
      <c r="VIL133" s="7"/>
      <c r="VIM133" s="7"/>
      <c r="VIN133" s="7"/>
      <c r="VIO133" s="7"/>
      <c r="VIP133" s="7"/>
      <c r="VIQ133" s="7"/>
      <c r="VIR133" s="7"/>
      <c r="VIS133" s="7"/>
      <c r="VIT133" s="7"/>
      <c r="VIU133" s="7"/>
      <c r="VIV133" s="7"/>
      <c r="VIW133" s="7"/>
      <c r="VIX133" s="7"/>
      <c r="VIY133" s="7"/>
      <c r="VIZ133" s="7"/>
      <c r="VJA133" s="7"/>
      <c r="VJB133" s="7"/>
      <c r="VJC133" s="7"/>
      <c r="VJD133" s="7"/>
      <c r="VJE133" s="7"/>
      <c r="VJF133" s="7"/>
      <c r="VJG133" s="7"/>
      <c r="VJH133" s="7"/>
      <c r="VJI133" s="7"/>
      <c r="VJJ133" s="7"/>
      <c r="VJK133" s="7"/>
      <c r="VJL133" s="7"/>
      <c r="VJM133" s="7"/>
      <c r="VJN133" s="7"/>
      <c r="VJO133" s="7"/>
      <c r="VJP133" s="7"/>
      <c r="VJQ133" s="7"/>
      <c r="VJR133" s="7"/>
      <c r="VJS133" s="7"/>
      <c r="VJT133" s="7"/>
      <c r="VJU133" s="7"/>
      <c r="VJV133" s="7"/>
      <c r="VJW133" s="7"/>
      <c r="VJX133" s="7"/>
      <c r="VJY133" s="7"/>
      <c r="VJZ133" s="7"/>
      <c r="VKA133" s="7"/>
      <c r="VKB133" s="7"/>
      <c r="VKC133" s="7"/>
      <c r="VKD133" s="7"/>
      <c r="VKE133" s="7"/>
      <c r="VKF133" s="7"/>
      <c r="VKG133" s="7"/>
      <c r="VKH133" s="7"/>
      <c r="VKI133" s="7"/>
      <c r="VKJ133" s="7"/>
      <c r="VKK133" s="7"/>
      <c r="VKL133" s="7"/>
      <c r="VKM133" s="7"/>
      <c r="VKN133" s="7"/>
      <c r="VKO133" s="7"/>
      <c r="VKP133" s="7"/>
      <c r="VKQ133" s="7"/>
      <c r="VKR133" s="7"/>
      <c r="VKS133" s="7"/>
      <c r="VKT133" s="7"/>
      <c r="VKU133" s="7"/>
      <c r="VKV133" s="7"/>
      <c r="VKW133" s="7"/>
      <c r="VKX133" s="7"/>
      <c r="VKY133" s="7"/>
      <c r="VKZ133" s="7"/>
      <c r="VLA133" s="7"/>
      <c r="VLB133" s="7"/>
      <c r="VLC133" s="7"/>
      <c r="VLD133" s="7"/>
      <c r="VLE133" s="7"/>
      <c r="VLF133" s="7"/>
      <c r="VLG133" s="7"/>
      <c r="VLH133" s="7"/>
      <c r="VLI133" s="7"/>
      <c r="VLJ133" s="7"/>
      <c r="VLK133" s="7"/>
      <c r="VLL133" s="7"/>
      <c r="VLM133" s="7"/>
      <c r="VLN133" s="7"/>
      <c r="VLO133" s="7"/>
      <c r="VLP133" s="7"/>
      <c r="VLQ133" s="7"/>
      <c r="VLR133" s="7"/>
      <c r="VLS133" s="7"/>
      <c r="VLT133" s="7"/>
      <c r="VLU133" s="7"/>
      <c r="VLV133" s="7"/>
      <c r="VLW133" s="7"/>
      <c r="VLX133" s="7"/>
      <c r="VLY133" s="7"/>
      <c r="VLZ133" s="7"/>
      <c r="VMA133" s="7"/>
      <c r="VMB133" s="7"/>
      <c r="VMC133" s="7"/>
      <c r="VMD133" s="7"/>
      <c r="VME133" s="7"/>
      <c r="VMF133" s="7"/>
      <c r="VMG133" s="7"/>
      <c r="VMH133" s="7"/>
      <c r="VMI133" s="7"/>
      <c r="VMJ133" s="7"/>
      <c r="VMK133" s="7"/>
      <c r="VML133" s="7"/>
      <c r="VMM133" s="7"/>
      <c r="VMN133" s="7"/>
      <c r="VMO133" s="7"/>
      <c r="VMP133" s="7"/>
      <c r="VMQ133" s="7"/>
      <c r="VMR133" s="7"/>
      <c r="VMS133" s="7"/>
      <c r="VMT133" s="7"/>
      <c r="VMU133" s="7"/>
      <c r="VMV133" s="7"/>
      <c r="VMW133" s="7"/>
      <c r="VMX133" s="7"/>
      <c r="VMY133" s="7"/>
      <c r="VMZ133" s="7"/>
      <c r="VNA133" s="7"/>
      <c r="VNB133" s="7"/>
      <c r="VNC133" s="7"/>
      <c r="VND133" s="7"/>
      <c r="VNE133" s="7"/>
      <c r="VNF133" s="7"/>
      <c r="VNG133" s="7"/>
      <c r="VNH133" s="7"/>
      <c r="VNI133" s="7"/>
      <c r="VNJ133" s="7"/>
      <c r="VNK133" s="7"/>
      <c r="VNL133" s="7"/>
      <c r="VNM133" s="7"/>
      <c r="VNN133" s="7"/>
      <c r="VNO133" s="7"/>
      <c r="VNP133" s="7"/>
      <c r="VNQ133" s="7"/>
      <c r="VNR133" s="7"/>
      <c r="VNS133" s="7"/>
      <c r="VNT133" s="7"/>
      <c r="VNU133" s="7"/>
      <c r="VNV133" s="7"/>
      <c r="VNW133" s="7"/>
      <c r="VNX133" s="7"/>
      <c r="VNY133" s="7"/>
      <c r="VNZ133" s="7"/>
      <c r="VOA133" s="7"/>
      <c r="VOB133" s="7"/>
      <c r="VOC133" s="7"/>
      <c r="VOD133" s="7"/>
      <c r="VOE133" s="7"/>
      <c r="VOF133" s="7"/>
      <c r="VOG133" s="7"/>
      <c r="VOH133" s="7"/>
      <c r="VOI133" s="7"/>
      <c r="VOJ133" s="7"/>
      <c r="VOK133" s="7"/>
      <c r="VOL133" s="7"/>
      <c r="VOM133" s="7"/>
      <c r="VON133" s="7"/>
      <c r="VOO133" s="7"/>
      <c r="VOP133" s="7"/>
      <c r="VOQ133" s="7"/>
      <c r="VOR133" s="7"/>
      <c r="VOS133" s="7"/>
      <c r="VOT133" s="7"/>
      <c r="VOU133" s="7"/>
      <c r="VOV133" s="7"/>
      <c r="VOW133" s="7"/>
      <c r="VOX133" s="7"/>
      <c r="VOY133" s="7"/>
      <c r="VOZ133" s="7"/>
      <c r="VPA133" s="7"/>
      <c r="VPB133" s="7"/>
      <c r="VPC133" s="7"/>
      <c r="VPD133" s="7"/>
      <c r="VPE133" s="7"/>
      <c r="VPF133" s="7"/>
      <c r="VPG133" s="7"/>
      <c r="VPH133" s="7"/>
      <c r="VPI133" s="7"/>
      <c r="VPJ133" s="7"/>
      <c r="VPK133" s="7"/>
      <c r="VPL133" s="7"/>
      <c r="VPM133" s="7"/>
      <c r="VPN133" s="7"/>
      <c r="VPO133" s="7"/>
      <c r="VPP133" s="7"/>
      <c r="VPQ133" s="7"/>
      <c r="VPR133" s="7"/>
      <c r="VPS133" s="7"/>
      <c r="VPT133" s="7"/>
      <c r="VPU133" s="7"/>
      <c r="VPV133" s="7"/>
      <c r="VPW133" s="7"/>
      <c r="VPX133" s="7"/>
      <c r="VPY133" s="7"/>
      <c r="VPZ133" s="7"/>
      <c r="VQA133" s="7"/>
      <c r="VQB133" s="7"/>
      <c r="VQC133" s="7"/>
      <c r="VQD133" s="7"/>
      <c r="VQE133" s="7"/>
      <c r="VQF133" s="7"/>
      <c r="VQG133" s="7"/>
      <c r="VQH133" s="7"/>
      <c r="VQI133" s="7"/>
      <c r="VQJ133" s="7"/>
      <c r="VQK133" s="7"/>
      <c r="VQL133" s="7"/>
      <c r="VQM133" s="7"/>
      <c r="VQN133" s="7"/>
      <c r="VQO133" s="7"/>
      <c r="VQP133" s="7"/>
      <c r="VQQ133" s="7"/>
      <c r="VQR133" s="7"/>
      <c r="VQS133" s="7"/>
      <c r="VQT133" s="7"/>
      <c r="VQU133" s="7"/>
      <c r="VQV133" s="7"/>
      <c r="VQW133" s="7"/>
      <c r="VQX133" s="7"/>
      <c r="VQY133" s="7"/>
      <c r="VQZ133" s="7"/>
      <c r="VRA133" s="7"/>
      <c r="VRB133" s="7"/>
      <c r="VRC133" s="7"/>
      <c r="VRD133" s="7"/>
      <c r="VRE133" s="7"/>
      <c r="VRF133" s="7"/>
      <c r="VRG133" s="7"/>
      <c r="VRH133" s="7"/>
      <c r="VRI133" s="7"/>
      <c r="VRJ133" s="7"/>
      <c r="VRK133" s="7"/>
      <c r="VRL133" s="7"/>
      <c r="VRM133" s="7"/>
      <c r="VRN133" s="7"/>
      <c r="VRO133" s="7"/>
      <c r="VRP133" s="7"/>
      <c r="VRQ133" s="7"/>
      <c r="VRR133" s="7"/>
      <c r="VRS133" s="7"/>
      <c r="VRT133" s="7"/>
      <c r="VRU133" s="7"/>
      <c r="VRV133" s="7"/>
      <c r="VRW133" s="7"/>
      <c r="VRX133" s="7"/>
      <c r="VRY133" s="7"/>
      <c r="VRZ133" s="7"/>
      <c r="VSA133" s="7"/>
      <c r="VSB133" s="7"/>
      <c r="VSC133" s="7"/>
      <c r="VSD133" s="7"/>
      <c r="VSE133" s="7"/>
      <c r="VSF133" s="7"/>
      <c r="VSG133" s="7"/>
      <c r="VSH133" s="7"/>
      <c r="VSI133" s="7"/>
      <c r="VSJ133" s="7"/>
      <c r="VSK133" s="7"/>
      <c r="VSL133" s="7"/>
      <c r="VSM133" s="7"/>
      <c r="VSN133" s="7"/>
      <c r="VSO133" s="7"/>
      <c r="VSP133" s="7"/>
      <c r="VSQ133" s="7"/>
      <c r="VSR133" s="7"/>
      <c r="VSS133" s="7"/>
      <c r="VST133" s="7"/>
      <c r="VSU133" s="7"/>
      <c r="VSV133" s="7"/>
      <c r="VSW133" s="7"/>
      <c r="VSX133" s="7"/>
      <c r="VSY133" s="7"/>
      <c r="VSZ133" s="7"/>
      <c r="VTA133" s="7"/>
      <c r="VTB133" s="7"/>
      <c r="VTC133" s="7"/>
      <c r="VTD133" s="7"/>
      <c r="VTE133" s="7"/>
      <c r="VTF133" s="7"/>
      <c r="VTG133" s="7"/>
      <c r="VTH133" s="7"/>
      <c r="VTI133" s="7"/>
      <c r="VTJ133" s="7"/>
      <c r="VTK133" s="7"/>
      <c r="VTL133" s="7"/>
      <c r="VTM133" s="7"/>
      <c r="VTN133" s="7"/>
      <c r="VTO133" s="7"/>
      <c r="VTP133" s="7"/>
      <c r="VTQ133" s="7"/>
      <c r="VTR133" s="7"/>
      <c r="VTS133" s="7"/>
      <c r="VTT133" s="7"/>
      <c r="VTU133" s="7"/>
      <c r="VTV133" s="7"/>
      <c r="VTW133" s="7"/>
      <c r="VTX133" s="7"/>
      <c r="VTY133" s="7"/>
      <c r="VTZ133" s="7"/>
      <c r="VUA133" s="7"/>
      <c r="VUB133" s="7"/>
      <c r="VUC133" s="7"/>
      <c r="VUD133" s="7"/>
      <c r="VUE133" s="7"/>
      <c r="VUF133" s="7"/>
      <c r="VUG133" s="7"/>
      <c r="VUH133" s="7"/>
      <c r="VUI133" s="7"/>
      <c r="VUJ133" s="7"/>
      <c r="VUK133" s="7"/>
      <c r="VUL133" s="7"/>
      <c r="VUM133" s="7"/>
      <c r="VUN133" s="7"/>
      <c r="VUO133" s="7"/>
      <c r="VUP133" s="7"/>
      <c r="VUQ133" s="7"/>
      <c r="VUR133" s="7"/>
      <c r="VUS133" s="7"/>
      <c r="VUT133" s="7"/>
      <c r="VUU133" s="7"/>
      <c r="VUV133" s="7"/>
      <c r="VUW133" s="7"/>
      <c r="VUX133" s="7"/>
      <c r="VUY133" s="7"/>
      <c r="VUZ133" s="7"/>
      <c r="VVA133" s="7"/>
      <c r="VVB133" s="7"/>
      <c r="VVC133" s="7"/>
      <c r="VVD133" s="7"/>
      <c r="VVE133" s="7"/>
      <c r="VVF133" s="7"/>
      <c r="VVG133" s="7"/>
      <c r="VVH133" s="7"/>
      <c r="VVI133" s="7"/>
      <c r="VVJ133" s="7"/>
      <c r="VVK133" s="7"/>
      <c r="VVL133" s="7"/>
      <c r="VVM133" s="7"/>
      <c r="VVN133" s="7"/>
      <c r="VVO133" s="7"/>
      <c r="VVP133" s="7"/>
      <c r="VVQ133" s="7"/>
      <c r="VVR133" s="7"/>
      <c r="VVS133" s="7"/>
      <c r="VVT133" s="7"/>
      <c r="VVU133" s="7"/>
      <c r="VVV133" s="7"/>
      <c r="VVW133" s="7"/>
      <c r="VVX133" s="7"/>
      <c r="VVY133" s="7"/>
      <c r="VVZ133" s="7"/>
      <c r="VWA133" s="7"/>
      <c r="VWB133" s="7"/>
      <c r="VWC133" s="7"/>
      <c r="VWD133" s="7"/>
      <c r="VWE133" s="7"/>
      <c r="VWF133" s="7"/>
      <c r="VWG133" s="7"/>
      <c r="VWH133" s="7"/>
      <c r="VWI133" s="7"/>
      <c r="VWJ133" s="7"/>
      <c r="VWK133" s="7"/>
      <c r="VWL133" s="7"/>
      <c r="VWM133" s="7"/>
      <c r="VWN133" s="7"/>
      <c r="VWO133" s="7"/>
      <c r="VWP133" s="7"/>
      <c r="VWQ133" s="7"/>
      <c r="VWR133" s="7"/>
      <c r="VWS133" s="7"/>
      <c r="VWT133" s="7"/>
      <c r="VWU133" s="7"/>
      <c r="VWV133" s="7"/>
      <c r="VWW133" s="7"/>
      <c r="VWX133" s="7"/>
      <c r="VWY133" s="7"/>
      <c r="VWZ133" s="7"/>
      <c r="VXA133" s="7"/>
      <c r="VXB133" s="7"/>
      <c r="VXC133" s="7"/>
      <c r="VXD133" s="7"/>
      <c r="VXE133" s="7"/>
      <c r="VXF133" s="7"/>
      <c r="VXG133" s="7"/>
      <c r="VXH133" s="7"/>
      <c r="VXI133" s="7"/>
      <c r="VXJ133" s="7"/>
      <c r="VXK133" s="7"/>
      <c r="VXL133" s="7"/>
      <c r="VXM133" s="7"/>
      <c r="VXN133" s="7"/>
      <c r="VXO133" s="7"/>
      <c r="VXP133" s="7"/>
      <c r="VXQ133" s="7"/>
      <c r="VXR133" s="7"/>
      <c r="VXS133" s="7"/>
      <c r="VXT133" s="7"/>
      <c r="VXU133" s="7"/>
      <c r="VXV133" s="7"/>
      <c r="VXW133" s="7"/>
      <c r="VXX133" s="7"/>
      <c r="VXY133" s="7"/>
      <c r="VXZ133" s="7"/>
      <c r="VYA133" s="7"/>
      <c r="VYB133" s="7"/>
      <c r="VYC133" s="7"/>
      <c r="VYD133" s="7"/>
      <c r="VYE133" s="7"/>
      <c r="VYF133" s="7"/>
      <c r="VYG133" s="7"/>
      <c r="VYH133" s="7"/>
      <c r="VYI133" s="7"/>
      <c r="VYJ133" s="7"/>
      <c r="VYK133" s="7"/>
      <c r="VYL133" s="7"/>
      <c r="VYM133" s="7"/>
      <c r="VYN133" s="7"/>
      <c r="VYO133" s="7"/>
      <c r="VYP133" s="7"/>
      <c r="VYQ133" s="7"/>
      <c r="VYR133" s="7"/>
      <c r="VYS133" s="7"/>
      <c r="VYT133" s="7"/>
      <c r="VYU133" s="7"/>
      <c r="VYV133" s="7"/>
      <c r="VYW133" s="7"/>
      <c r="VYX133" s="7"/>
      <c r="VYY133" s="7"/>
      <c r="VYZ133" s="7"/>
      <c r="VZA133" s="7"/>
      <c r="VZB133" s="7"/>
      <c r="VZC133" s="7"/>
      <c r="VZD133" s="7"/>
      <c r="VZE133" s="7"/>
      <c r="VZF133" s="7"/>
      <c r="VZG133" s="7"/>
      <c r="VZH133" s="7"/>
      <c r="VZI133" s="7"/>
      <c r="VZJ133" s="7"/>
      <c r="VZK133" s="7"/>
      <c r="VZL133" s="7"/>
      <c r="VZM133" s="7"/>
      <c r="VZN133" s="7"/>
      <c r="VZO133" s="7"/>
      <c r="VZP133" s="7"/>
      <c r="VZQ133" s="7"/>
      <c r="VZR133" s="7"/>
      <c r="VZS133" s="7"/>
      <c r="VZT133" s="7"/>
      <c r="VZU133" s="7"/>
      <c r="VZV133" s="7"/>
      <c r="VZW133" s="7"/>
      <c r="VZX133" s="7"/>
      <c r="VZY133" s="7"/>
      <c r="VZZ133" s="7"/>
      <c r="WAA133" s="7"/>
      <c r="WAB133" s="7"/>
      <c r="WAC133" s="7"/>
      <c r="WAD133" s="7"/>
      <c r="WAE133" s="7"/>
      <c r="WAF133" s="7"/>
      <c r="WAG133" s="7"/>
      <c r="WAH133" s="7"/>
      <c r="WAI133" s="7"/>
      <c r="WAJ133" s="7"/>
      <c r="WAK133" s="7"/>
      <c r="WAL133" s="7"/>
      <c r="WAM133" s="7"/>
      <c r="WAN133" s="7"/>
      <c r="WAO133" s="7"/>
      <c r="WAP133" s="7"/>
      <c r="WAQ133" s="7"/>
      <c r="WAR133" s="7"/>
      <c r="WAS133" s="7"/>
      <c r="WAT133" s="7"/>
      <c r="WAU133" s="7"/>
      <c r="WAV133" s="7"/>
      <c r="WAW133" s="7"/>
      <c r="WAX133" s="7"/>
      <c r="WAY133" s="7"/>
      <c r="WAZ133" s="7"/>
      <c r="WBA133" s="7"/>
      <c r="WBB133" s="7"/>
      <c r="WBC133" s="7"/>
      <c r="WBD133" s="7"/>
      <c r="WBE133" s="7"/>
      <c r="WBF133" s="7"/>
      <c r="WBG133" s="7"/>
      <c r="WBH133" s="7"/>
      <c r="WBI133" s="7"/>
      <c r="WBJ133" s="7"/>
      <c r="WBK133" s="7"/>
      <c r="WBL133" s="7"/>
      <c r="WBM133" s="7"/>
      <c r="WBN133" s="7"/>
      <c r="WBO133" s="7"/>
      <c r="WBP133" s="7"/>
      <c r="WBQ133" s="7"/>
      <c r="WBR133" s="7"/>
      <c r="WBS133" s="7"/>
      <c r="WBT133" s="7"/>
      <c r="WBU133" s="7"/>
      <c r="WBV133" s="7"/>
      <c r="WBW133" s="7"/>
      <c r="WBX133" s="7"/>
      <c r="WBY133" s="7"/>
      <c r="WBZ133" s="7"/>
      <c r="WCA133" s="7"/>
      <c r="WCB133" s="7"/>
      <c r="WCC133" s="7"/>
      <c r="WCD133" s="7"/>
      <c r="WCE133" s="7"/>
      <c r="WCF133" s="7"/>
      <c r="WCG133" s="7"/>
      <c r="WCH133" s="7"/>
      <c r="WCI133" s="7"/>
      <c r="WCJ133" s="7"/>
      <c r="WCK133" s="7"/>
      <c r="WCL133" s="7"/>
      <c r="WCM133" s="7"/>
      <c r="WCN133" s="7"/>
      <c r="WCO133" s="7"/>
      <c r="WCP133" s="7"/>
      <c r="WCQ133" s="7"/>
      <c r="WCR133" s="7"/>
      <c r="WCS133" s="7"/>
      <c r="WCT133" s="7"/>
      <c r="WCU133" s="7"/>
      <c r="WCV133" s="7"/>
      <c r="WCW133" s="7"/>
      <c r="WCX133" s="7"/>
      <c r="WCY133" s="7"/>
      <c r="WCZ133" s="7"/>
      <c r="WDA133" s="7"/>
      <c r="WDB133" s="7"/>
      <c r="WDC133" s="7"/>
      <c r="WDD133" s="7"/>
      <c r="WDE133" s="7"/>
      <c r="WDF133" s="7"/>
      <c r="WDG133" s="7"/>
      <c r="WDH133" s="7"/>
      <c r="WDI133" s="7"/>
      <c r="WDJ133" s="7"/>
      <c r="WDK133" s="7"/>
      <c r="WDL133" s="7"/>
      <c r="WDM133" s="7"/>
      <c r="WDN133" s="7"/>
      <c r="WDO133" s="7"/>
      <c r="WDP133" s="7"/>
      <c r="WDQ133" s="7"/>
      <c r="WDR133" s="7"/>
      <c r="WDS133" s="7"/>
      <c r="WDT133" s="7"/>
      <c r="WDU133" s="7"/>
      <c r="WDV133" s="7"/>
      <c r="WDW133" s="7"/>
      <c r="WDX133" s="7"/>
      <c r="WDY133" s="7"/>
      <c r="WDZ133" s="7"/>
      <c r="WEA133" s="7"/>
      <c r="WEB133" s="7"/>
      <c r="WEC133" s="7"/>
      <c r="WED133" s="7"/>
      <c r="WEE133" s="7"/>
      <c r="WEF133" s="7"/>
      <c r="WEG133" s="7"/>
      <c r="WEH133" s="7"/>
      <c r="WEI133" s="7"/>
      <c r="WEJ133" s="7"/>
      <c r="WEK133" s="7"/>
      <c r="WEL133" s="7"/>
      <c r="WEM133" s="7"/>
      <c r="WEN133" s="7"/>
      <c r="WEO133" s="7"/>
      <c r="WEP133" s="7"/>
      <c r="WEQ133" s="7"/>
      <c r="WER133" s="7"/>
      <c r="WES133" s="7"/>
      <c r="WET133" s="7"/>
      <c r="WEU133" s="7"/>
      <c r="WEV133" s="7"/>
      <c r="WEW133" s="7"/>
      <c r="WEX133" s="7"/>
      <c r="WEY133" s="7"/>
      <c r="WEZ133" s="7"/>
      <c r="WFA133" s="7"/>
      <c r="WFB133" s="7"/>
      <c r="WFC133" s="7"/>
      <c r="WFD133" s="7"/>
      <c r="WFE133" s="7"/>
      <c r="WFF133" s="7"/>
      <c r="WFG133" s="7"/>
      <c r="WFH133" s="7"/>
      <c r="WFI133" s="7"/>
      <c r="WFJ133" s="7"/>
      <c r="WFK133" s="7"/>
      <c r="WFL133" s="7"/>
      <c r="WFM133" s="7"/>
      <c r="WFN133" s="7"/>
      <c r="WFO133" s="7"/>
      <c r="WFP133" s="7"/>
      <c r="WFQ133" s="7"/>
      <c r="WFR133" s="7"/>
      <c r="WFS133" s="7"/>
      <c r="WFT133" s="7"/>
      <c r="WFU133" s="7"/>
      <c r="WFV133" s="7"/>
      <c r="WFW133" s="7"/>
      <c r="WFX133" s="7"/>
      <c r="WFY133" s="7"/>
      <c r="WFZ133" s="7"/>
      <c r="WGA133" s="7"/>
      <c r="WGB133" s="7"/>
      <c r="WGC133" s="7"/>
      <c r="WGD133" s="7"/>
      <c r="WGE133" s="7"/>
      <c r="WGF133" s="7"/>
      <c r="WGG133" s="7"/>
      <c r="WGH133" s="7"/>
      <c r="WGI133" s="7"/>
      <c r="WGJ133" s="7"/>
      <c r="WGK133" s="7"/>
      <c r="WGL133" s="7"/>
      <c r="WGM133" s="7"/>
      <c r="WGN133" s="7"/>
      <c r="WGO133" s="7"/>
      <c r="WGP133" s="7"/>
      <c r="WGQ133" s="7"/>
      <c r="WGR133" s="7"/>
      <c r="WGS133" s="7"/>
      <c r="WGT133" s="7"/>
      <c r="WGU133" s="7"/>
      <c r="WGV133" s="7"/>
      <c r="WGW133" s="7"/>
      <c r="WGX133" s="7"/>
      <c r="WGY133" s="7"/>
      <c r="WGZ133" s="7"/>
      <c r="WHA133" s="7"/>
      <c r="WHB133" s="7"/>
      <c r="WHC133" s="7"/>
      <c r="WHD133" s="7"/>
      <c r="WHE133" s="7"/>
      <c r="WHF133" s="7"/>
      <c r="WHG133" s="7"/>
      <c r="WHH133" s="7"/>
      <c r="WHI133" s="7"/>
      <c r="WHJ133" s="7"/>
      <c r="WHK133" s="7"/>
      <c r="WHL133" s="7"/>
      <c r="WHM133" s="7"/>
      <c r="WHN133" s="7"/>
      <c r="WHO133" s="7"/>
      <c r="WHP133" s="7"/>
      <c r="WHQ133" s="7"/>
      <c r="WHR133" s="7"/>
      <c r="WHS133" s="7"/>
      <c r="WHT133" s="7"/>
      <c r="WHU133" s="7"/>
      <c r="WHV133" s="7"/>
      <c r="WHW133" s="7"/>
      <c r="WHX133" s="7"/>
      <c r="WHY133" s="7"/>
      <c r="WHZ133" s="7"/>
      <c r="WIA133" s="7"/>
      <c r="WIB133" s="7"/>
      <c r="WIC133" s="7"/>
      <c r="WID133" s="7"/>
      <c r="WIE133" s="7"/>
      <c r="WIF133" s="7"/>
      <c r="WIG133" s="7"/>
      <c r="WIH133" s="7"/>
      <c r="WII133" s="7"/>
      <c r="WIJ133" s="7"/>
      <c r="WIK133" s="7"/>
      <c r="WIL133" s="7"/>
      <c r="WIM133" s="7"/>
      <c r="WIN133" s="7"/>
      <c r="WIO133" s="7"/>
      <c r="WIP133" s="7"/>
      <c r="WIQ133" s="7"/>
      <c r="WIR133" s="7"/>
      <c r="WIS133" s="7"/>
      <c r="WIT133" s="7"/>
      <c r="WIU133" s="7"/>
      <c r="WIV133" s="7"/>
      <c r="WIW133" s="7"/>
      <c r="WIX133" s="7"/>
      <c r="WIY133" s="7"/>
      <c r="WIZ133" s="7"/>
      <c r="WJA133" s="7"/>
      <c r="WJB133" s="7"/>
      <c r="WJC133" s="7"/>
      <c r="WJD133" s="7"/>
      <c r="WJE133" s="7"/>
      <c r="WJF133" s="7"/>
      <c r="WJG133" s="7"/>
      <c r="WJH133" s="7"/>
      <c r="WJI133" s="7"/>
      <c r="WJJ133" s="7"/>
      <c r="WJK133" s="7"/>
      <c r="WJL133" s="7"/>
      <c r="WJM133" s="7"/>
      <c r="WJN133" s="7"/>
      <c r="WJO133" s="7"/>
      <c r="WJP133" s="7"/>
      <c r="WJQ133" s="7"/>
      <c r="WJR133" s="7"/>
      <c r="WJS133" s="7"/>
      <c r="WJT133" s="7"/>
      <c r="WJU133" s="7"/>
      <c r="WJV133" s="7"/>
      <c r="WJW133" s="7"/>
      <c r="WJX133" s="7"/>
      <c r="WJY133" s="7"/>
      <c r="WJZ133" s="7"/>
      <c r="WKA133" s="7"/>
      <c r="WKB133" s="7"/>
      <c r="WKC133" s="7"/>
      <c r="WKD133" s="7"/>
      <c r="WKE133" s="7"/>
      <c r="WKF133" s="7"/>
      <c r="WKG133" s="7"/>
      <c r="WKH133" s="7"/>
      <c r="WKI133" s="7"/>
      <c r="WKJ133" s="7"/>
      <c r="WKK133" s="7"/>
      <c r="WKL133" s="7"/>
      <c r="WKM133" s="7"/>
      <c r="WKN133" s="7"/>
      <c r="WKO133" s="7"/>
      <c r="WKP133" s="7"/>
      <c r="WKQ133" s="7"/>
      <c r="WKR133" s="7"/>
      <c r="WKS133" s="7"/>
      <c r="WKT133" s="7"/>
      <c r="WKU133" s="7"/>
      <c r="WKV133" s="7"/>
      <c r="WKW133" s="7"/>
      <c r="WKX133" s="7"/>
      <c r="WKY133" s="7"/>
      <c r="WKZ133" s="7"/>
      <c r="WLA133" s="7"/>
      <c r="WLB133" s="7"/>
      <c r="WLC133" s="7"/>
      <c r="WLD133" s="7"/>
      <c r="WLE133" s="7"/>
      <c r="WLF133" s="7"/>
      <c r="WLG133" s="7"/>
      <c r="WLH133" s="7"/>
      <c r="WLI133" s="7"/>
      <c r="WLJ133" s="7"/>
      <c r="WLK133" s="7"/>
      <c r="WLL133" s="7"/>
      <c r="WLM133" s="7"/>
      <c r="WLN133" s="7"/>
      <c r="WLO133" s="7"/>
      <c r="WLP133" s="7"/>
      <c r="WLQ133" s="7"/>
      <c r="WLR133" s="7"/>
      <c r="WLS133" s="7"/>
      <c r="WLT133" s="7"/>
      <c r="WLU133" s="7"/>
      <c r="WLV133" s="7"/>
      <c r="WLW133" s="7"/>
      <c r="WLX133" s="7"/>
      <c r="WLY133" s="7"/>
      <c r="WLZ133" s="7"/>
      <c r="WMA133" s="7"/>
      <c r="WMB133" s="7"/>
      <c r="WMC133" s="7"/>
      <c r="WMD133" s="7"/>
      <c r="WME133" s="7"/>
      <c r="WMF133" s="7"/>
      <c r="WMG133" s="7"/>
      <c r="WMH133" s="7"/>
      <c r="WMI133" s="7"/>
      <c r="WMJ133" s="7"/>
      <c r="WMK133" s="7"/>
      <c r="WML133" s="7"/>
      <c r="WMM133" s="7"/>
      <c r="WMN133" s="7"/>
      <c r="WMO133" s="7"/>
      <c r="WMP133" s="7"/>
      <c r="WMQ133" s="7"/>
      <c r="WMR133" s="7"/>
      <c r="WMS133" s="7"/>
      <c r="WMT133" s="7"/>
      <c r="WMU133" s="7"/>
      <c r="WMV133" s="7"/>
      <c r="WMW133" s="7"/>
      <c r="WMX133" s="7"/>
      <c r="WMY133" s="7"/>
      <c r="WMZ133" s="7"/>
      <c r="WNA133" s="7"/>
      <c r="WNB133" s="7"/>
      <c r="WNC133" s="7"/>
      <c r="WND133" s="7"/>
      <c r="WNE133" s="7"/>
      <c r="WNF133" s="7"/>
      <c r="WNG133" s="7"/>
      <c r="WNH133" s="7"/>
      <c r="WNI133" s="7"/>
      <c r="WNJ133" s="7"/>
      <c r="WNK133" s="7"/>
      <c r="WNL133" s="7"/>
      <c r="WNM133" s="7"/>
      <c r="WNN133" s="7"/>
      <c r="WNO133" s="7"/>
      <c r="WNP133" s="7"/>
      <c r="WNQ133" s="7"/>
      <c r="WNR133" s="7"/>
      <c r="WNS133" s="7"/>
      <c r="WNT133" s="7"/>
      <c r="WNU133" s="7"/>
      <c r="WNV133" s="7"/>
      <c r="WNW133" s="7"/>
      <c r="WNX133" s="7"/>
      <c r="WNY133" s="7"/>
      <c r="WNZ133" s="7"/>
      <c r="WOA133" s="7"/>
      <c r="WOB133" s="7"/>
      <c r="WOC133" s="7"/>
      <c r="WOD133" s="7"/>
      <c r="WOE133" s="7"/>
      <c r="WOF133" s="7"/>
      <c r="WOG133" s="7"/>
      <c r="WOH133" s="7"/>
      <c r="WOI133" s="7"/>
      <c r="WOJ133" s="7"/>
      <c r="WOK133" s="7"/>
      <c r="WOL133" s="7"/>
      <c r="WOM133" s="7"/>
      <c r="WON133" s="7"/>
      <c r="WOO133" s="7"/>
      <c r="WOP133" s="7"/>
      <c r="WOQ133" s="7"/>
      <c r="WOR133" s="7"/>
      <c r="WOS133" s="7"/>
      <c r="WOT133" s="7"/>
      <c r="WOU133" s="7"/>
      <c r="WOV133" s="7"/>
      <c r="WOW133" s="7"/>
      <c r="WOX133" s="7"/>
      <c r="WOY133" s="7"/>
      <c r="WOZ133" s="7"/>
      <c r="WPA133" s="7"/>
      <c r="WPB133" s="7"/>
      <c r="WPC133" s="7"/>
      <c r="WPD133" s="7"/>
      <c r="WPE133" s="7"/>
      <c r="WPF133" s="7"/>
      <c r="WPG133" s="7"/>
      <c r="WPH133" s="7"/>
      <c r="WPI133" s="7"/>
      <c r="WPJ133" s="7"/>
      <c r="WPK133" s="7"/>
      <c r="WPL133" s="7"/>
      <c r="WPM133" s="7"/>
      <c r="WPN133" s="7"/>
      <c r="WPO133" s="7"/>
      <c r="WPP133" s="7"/>
      <c r="WPQ133" s="7"/>
      <c r="WPR133" s="7"/>
      <c r="WPS133" s="7"/>
      <c r="WPT133" s="7"/>
      <c r="WPU133" s="7"/>
      <c r="WPV133" s="7"/>
      <c r="WPW133" s="7"/>
      <c r="WPX133" s="7"/>
      <c r="WPY133" s="7"/>
      <c r="WPZ133" s="7"/>
      <c r="WQA133" s="7"/>
      <c r="WQB133" s="7"/>
      <c r="WQC133" s="7"/>
      <c r="WQD133" s="7"/>
      <c r="WQE133" s="7"/>
      <c r="WQF133" s="7"/>
      <c r="WQG133" s="7"/>
      <c r="WQH133" s="7"/>
      <c r="WQI133" s="7"/>
      <c r="WQJ133" s="7"/>
      <c r="WQK133" s="7"/>
      <c r="WQL133" s="7"/>
      <c r="WQM133" s="7"/>
      <c r="WQN133" s="7"/>
      <c r="WQO133" s="7"/>
      <c r="WQP133" s="7"/>
      <c r="WQQ133" s="7"/>
      <c r="WQR133" s="7"/>
      <c r="WQS133" s="7"/>
      <c r="WQT133" s="7"/>
      <c r="WQU133" s="7"/>
      <c r="WQV133" s="7"/>
      <c r="WQW133" s="7"/>
      <c r="WQX133" s="7"/>
      <c r="WQY133" s="7"/>
      <c r="WQZ133" s="7"/>
      <c r="WRA133" s="7"/>
      <c r="WRB133" s="7"/>
      <c r="WRC133" s="7"/>
      <c r="WRD133" s="7"/>
      <c r="WRE133" s="7"/>
      <c r="WRF133" s="7"/>
      <c r="WRG133" s="7"/>
      <c r="WRH133" s="7"/>
      <c r="WRI133" s="7"/>
      <c r="WRJ133" s="7"/>
      <c r="WRK133" s="7"/>
      <c r="WRL133" s="7"/>
      <c r="WRM133" s="7"/>
      <c r="WRN133" s="7"/>
      <c r="WRO133" s="7"/>
      <c r="WRP133" s="7"/>
      <c r="WRQ133" s="7"/>
      <c r="WRR133" s="7"/>
      <c r="WRS133" s="7"/>
      <c r="WRT133" s="7"/>
      <c r="WRU133" s="7"/>
      <c r="WRV133" s="7"/>
      <c r="WRW133" s="7"/>
      <c r="WRX133" s="7"/>
      <c r="WRY133" s="7"/>
      <c r="WRZ133" s="7"/>
      <c r="WSA133" s="7"/>
      <c r="WSB133" s="7"/>
      <c r="WSC133" s="7"/>
      <c r="WSD133" s="7"/>
      <c r="WSE133" s="7"/>
      <c r="WSF133" s="7"/>
      <c r="WSG133" s="7"/>
      <c r="WSH133" s="7"/>
      <c r="WSI133" s="7"/>
      <c r="WSJ133" s="7"/>
      <c r="WSK133" s="7"/>
      <c r="WSL133" s="7"/>
      <c r="WSM133" s="7"/>
      <c r="WSN133" s="7"/>
      <c r="WSO133" s="7"/>
      <c r="WSP133" s="7"/>
      <c r="WSQ133" s="7"/>
      <c r="WSR133" s="7"/>
      <c r="WSS133" s="7"/>
      <c r="WST133" s="7"/>
      <c r="WSU133" s="7"/>
      <c r="WSV133" s="7"/>
      <c r="WSW133" s="7"/>
      <c r="WSX133" s="7"/>
      <c r="WSY133" s="7"/>
      <c r="WSZ133" s="7"/>
      <c r="WTA133" s="7"/>
      <c r="WTB133" s="7"/>
      <c r="WTC133" s="7"/>
      <c r="WTD133" s="7"/>
      <c r="WTE133" s="7"/>
      <c r="WTF133" s="7"/>
      <c r="WTG133" s="7"/>
      <c r="WTH133" s="7"/>
      <c r="WTI133" s="7"/>
      <c r="WTJ133" s="7"/>
      <c r="WTK133" s="7"/>
      <c r="WTL133" s="7"/>
      <c r="WTM133" s="7"/>
      <c r="WTN133" s="7"/>
      <c r="WTO133" s="7"/>
      <c r="WTP133" s="7"/>
      <c r="WTQ133" s="7"/>
      <c r="WTR133" s="7"/>
      <c r="WTS133" s="7"/>
      <c r="WTT133" s="7"/>
      <c r="WTU133" s="7"/>
      <c r="WTV133" s="7"/>
      <c r="WTW133" s="7"/>
      <c r="WTX133" s="7"/>
      <c r="WTY133" s="7"/>
      <c r="WTZ133" s="7"/>
      <c r="WUA133" s="7"/>
      <c r="WUB133" s="7"/>
      <c r="WUC133" s="7"/>
      <c r="WUD133" s="7"/>
      <c r="WUE133" s="7"/>
      <c r="WUF133" s="7"/>
      <c r="WUG133" s="7"/>
      <c r="WUH133" s="7"/>
      <c r="WUI133" s="7"/>
      <c r="WUJ133" s="7"/>
      <c r="WUK133" s="7"/>
      <c r="WUL133" s="7"/>
      <c r="WUM133" s="7"/>
      <c r="WUN133" s="7"/>
      <c r="WUO133" s="7"/>
      <c r="WUP133" s="7"/>
      <c r="WUQ133" s="7"/>
      <c r="WUR133" s="7"/>
      <c r="WUS133" s="7"/>
      <c r="WUT133" s="7"/>
      <c r="WUU133" s="7"/>
      <c r="WUV133" s="7"/>
      <c r="WUW133" s="7"/>
      <c r="WUX133" s="7"/>
      <c r="WUY133" s="7"/>
      <c r="WUZ133" s="7"/>
      <c r="WVA133" s="7"/>
      <c r="WVB133" s="7"/>
      <c r="WVC133" s="7"/>
      <c r="WVD133" s="7"/>
      <c r="WVE133" s="7"/>
      <c r="WVF133" s="7"/>
      <c r="WVG133" s="7"/>
      <c r="WVH133" s="7"/>
      <c r="WVI133" s="7"/>
      <c r="WVJ133" s="7"/>
      <c r="WVK133" s="7"/>
      <c r="WVL133" s="7"/>
      <c r="WVM133" s="7"/>
      <c r="WVN133" s="7"/>
      <c r="WVO133" s="7"/>
      <c r="WVP133" s="7"/>
      <c r="WVQ133" s="7"/>
      <c r="WVR133" s="7"/>
      <c r="WVS133" s="7"/>
      <c r="WVT133" s="7"/>
      <c r="WVU133" s="7"/>
      <c r="WVV133" s="7"/>
      <c r="WVW133" s="7"/>
      <c r="WVX133" s="7"/>
      <c r="WVY133" s="7"/>
      <c r="WVZ133" s="7"/>
      <c r="WWA133" s="7"/>
      <c r="WWB133" s="7"/>
      <c r="WWC133" s="7"/>
      <c r="WWD133" s="7"/>
      <c r="WWE133" s="7"/>
      <c r="WWF133" s="7"/>
      <c r="WWG133" s="7"/>
      <c r="WWH133" s="7"/>
      <c r="WWI133" s="7"/>
      <c r="WWJ133" s="7"/>
      <c r="WWK133" s="7"/>
      <c r="WWL133" s="7"/>
      <c r="WWM133" s="7"/>
      <c r="WWN133" s="7"/>
      <c r="WWO133" s="7"/>
      <c r="WWP133" s="7"/>
      <c r="WWQ133" s="7"/>
      <c r="WWR133" s="7"/>
      <c r="WWS133" s="7"/>
      <c r="WWT133" s="7"/>
      <c r="WWU133" s="7"/>
      <c r="WWV133" s="7"/>
      <c r="WWW133" s="7"/>
      <c r="WWX133" s="7"/>
      <c r="WWY133" s="7"/>
      <c r="WWZ133" s="7"/>
      <c r="WXA133" s="7"/>
      <c r="WXB133" s="7"/>
      <c r="WXC133" s="7"/>
      <c r="WXD133" s="7"/>
      <c r="WXE133" s="7"/>
      <c r="WXF133" s="7"/>
      <c r="WXG133" s="7"/>
      <c r="WXH133" s="7"/>
      <c r="WXI133" s="7"/>
      <c r="WXJ133" s="7"/>
      <c r="WXK133" s="7"/>
      <c r="WXL133" s="7"/>
      <c r="WXM133" s="7"/>
      <c r="WXN133" s="7"/>
      <c r="WXO133" s="7"/>
      <c r="WXP133" s="7"/>
      <c r="WXQ133" s="7"/>
      <c r="WXR133" s="7"/>
      <c r="WXS133" s="7"/>
      <c r="WXT133" s="7"/>
      <c r="WXU133" s="7"/>
      <c r="WXV133" s="7"/>
      <c r="WXW133" s="7"/>
      <c r="WXX133" s="7"/>
      <c r="WXY133" s="7"/>
      <c r="WXZ133" s="7"/>
      <c r="WYA133" s="7"/>
      <c r="WYB133" s="7"/>
      <c r="WYC133" s="7"/>
      <c r="WYD133" s="7"/>
      <c r="WYE133" s="7"/>
      <c r="WYF133" s="7"/>
      <c r="WYG133" s="7"/>
      <c r="WYH133" s="7"/>
      <c r="WYI133" s="7"/>
      <c r="WYJ133" s="7"/>
      <c r="WYK133" s="7"/>
      <c r="WYL133" s="7"/>
      <c r="WYM133" s="7"/>
      <c r="WYN133" s="7"/>
      <c r="WYO133" s="7"/>
      <c r="WYP133" s="7"/>
      <c r="WYQ133" s="7"/>
      <c r="WYR133" s="7"/>
      <c r="WYS133" s="7"/>
      <c r="WYT133" s="7"/>
      <c r="WYU133" s="7"/>
      <c r="WYV133" s="7"/>
      <c r="WYW133" s="7"/>
      <c r="WYX133" s="7"/>
      <c r="WYY133" s="7"/>
      <c r="WYZ133" s="7"/>
      <c r="WZA133" s="7"/>
      <c r="WZB133" s="7"/>
      <c r="WZC133" s="7"/>
      <c r="WZD133" s="7"/>
      <c r="WZE133" s="7"/>
      <c r="WZF133" s="7"/>
      <c r="WZG133" s="7"/>
      <c r="WZH133" s="7"/>
      <c r="WZI133" s="7"/>
      <c r="WZJ133" s="7"/>
      <c r="WZK133" s="7"/>
      <c r="WZL133" s="7"/>
      <c r="WZM133" s="7"/>
      <c r="WZN133" s="7"/>
      <c r="WZO133" s="7"/>
      <c r="WZP133" s="7"/>
      <c r="WZQ133" s="7"/>
      <c r="WZR133" s="7"/>
      <c r="WZS133" s="7"/>
      <c r="WZT133" s="7"/>
      <c r="WZU133" s="7"/>
      <c r="WZV133" s="7"/>
      <c r="WZW133" s="7"/>
      <c r="WZX133" s="7"/>
      <c r="WZY133" s="7"/>
      <c r="WZZ133" s="7"/>
      <c r="XAA133" s="7"/>
      <c r="XAB133" s="7"/>
      <c r="XAC133" s="7"/>
      <c r="XAD133" s="7"/>
      <c r="XAE133" s="7"/>
      <c r="XAF133" s="7"/>
      <c r="XAG133" s="7"/>
      <c r="XAH133" s="7"/>
      <c r="XAI133" s="7"/>
      <c r="XAJ133" s="7"/>
      <c r="XAK133" s="7"/>
      <c r="XAL133" s="7"/>
      <c r="XAM133" s="7"/>
      <c r="XAN133" s="7"/>
      <c r="XAO133" s="7"/>
      <c r="XAP133" s="7"/>
      <c r="XAQ133" s="7"/>
      <c r="XAR133" s="7"/>
      <c r="XAS133" s="7"/>
      <c r="XAT133" s="7"/>
      <c r="XAU133" s="7"/>
      <c r="XAV133" s="7"/>
      <c r="XAW133" s="7"/>
      <c r="XAX133" s="7"/>
      <c r="XAY133" s="7"/>
      <c r="XAZ133" s="7"/>
      <c r="XBA133" s="7"/>
      <c r="XBB133" s="7"/>
      <c r="XBC133" s="7"/>
      <c r="XBD133" s="7"/>
      <c r="XBE133" s="7"/>
      <c r="XBF133" s="7"/>
      <c r="XBG133" s="7"/>
      <c r="XBH133" s="7"/>
      <c r="XBI133" s="7"/>
      <c r="XBJ133" s="7"/>
      <c r="XBK133" s="7"/>
      <c r="XBL133" s="7"/>
      <c r="XBM133" s="7"/>
      <c r="XBN133" s="7"/>
      <c r="XBO133" s="7"/>
      <c r="XBP133" s="7"/>
      <c r="XBQ133" s="7"/>
      <c r="XBR133" s="7"/>
      <c r="XBS133" s="7"/>
      <c r="XBT133" s="7"/>
      <c r="XBU133" s="7"/>
      <c r="XBV133" s="7"/>
      <c r="XBW133" s="7"/>
      <c r="XBX133" s="7"/>
      <c r="XBY133" s="7"/>
      <c r="XBZ133" s="7"/>
      <c r="XCA133" s="7"/>
      <c r="XCB133" s="7"/>
      <c r="XCC133" s="7"/>
      <c r="XCD133" s="7"/>
      <c r="XCE133" s="7"/>
      <c r="XCF133" s="7"/>
      <c r="XCG133" s="7"/>
      <c r="XCH133" s="7"/>
      <c r="XCI133" s="7"/>
      <c r="XCJ133" s="7"/>
      <c r="XCK133" s="7"/>
      <c r="XCL133" s="7"/>
      <c r="XCM133" s="7"/>
      <c r="XCN133" s="7"/>
      <c r="XCO133" s="7"/>
      <c r="XCP133" s="7"/>
      <c r="XCQ133" s="7"/>
      <c r="XCR133" s="7"/>
      <c r="XCS133" s="7"/>
      <c r="XCT133" s="7"/>
      <c r="XCU133" s="7"/>
      <c r="XCV133" s="7"/>
      <c r="XCW133" s="7"/>
      <c r="XCX133" s="7"/>
      <c r="XCY133" s="7"/>
      <c r="XCZ133" s="7"/>
      <c r="XDA133" s="7"/>
      <c r="XDB133" s="7"/>
      <c r="XDC133" s="7"/>
      <c r="XDD133" s="7"/>
      <c r="XDE133" s="7"/>
      <c r="XDF133" s="7"/>
      <c r="XDG133" s="7"/>
      <c r="XDH133" s="7"/>
      <c r="XDI133" s="7"/>
      <c r="XDJ133" s="7"/>
      <c r="XDK133" s="7"/>
      <c r="XDL133" s="7"/>
      <c r="XDM133" s="7"/>
      <c r="XDN133" s="7"/>
      <c r="XDO133" s="7"/>
      <c r="XDP133" s="7"/>
      <c r="XDQ133" s="7"/>
      <c r="XDR133" s="7"/>
      <c r="XDS133" s="7"/>
      <c r="XDT133" s="7"/>
      <c r="XDU133" s="7"/>
      <c r="XDV133" s="7"/>
      <c r="XDW133" s="7"/>
      <c r="XDX133" s="7"/>
      <c r="XDY133" s="7"/>
      <c r="XDZ133" s="7"/>
      <c r="XEA133" s="7"/>
      <c r="XEB133" s="7"/>
      <c r="XEC133" s="7"/>
      <c r="XED133" s="7"/>
      <c r="XEE133" s="7"/>
      <c r="XEF133" s="7"/>
      <c r="XEG133" s="7"/>
      <c r="XEH133" s="7"/>
      <c r="XEI133" s="7"/>
      <c r="XEJ133" s="7"/>
      <c r="XEK133" s="7"/>
      <c r="XEL133" s="7"/>
      <c r="XEM133" s="7"/>
      <c r="XEN133" s="7"/>
      <c r="XEO133" s="7"/>
      <c r="XEP133" s="7"/>
      <c r="XEQ133" s="7"/>
      <c r="XER133" s="7"/>
      <c r="XES133" s="7"/>
      <c r="XET133" s="7"/>
      <c r="XEU133" s="7"/>
      <c r="XEV133" s="7"/>
    </row>
    <row r="134" spans="1:16376" ht="12" x14ac:dyDescent="0.25">
      <c r="A134" s="179"/>
      <c r="B134" s="246" t="s">
        <v>302</v>
      </c>
      <c r="D134" s="61">
        <f>D121+D131</f>
        <v>0</v>
      </c>
      <c r="F134" s="7"/>
      <c r="H134" s="16"/>
      <c r="I134" s="16"/>
      <c r="J134" s="16"/>
      <c r="K134" s="16"/>
      <c r="L134" s="16"/>
      <c r="M134" s="16"/>
      <c r="N134" s="16"/>
      <c r="O134" s="16"/>
      <c r="P134" s="16"/>
      <c r="Q134" s="16"/>
      <c r="R134" s="16"/>
      <c r="S134" s="16"/>
      <c r="T134" s="16"/>
      <c r="U134" s="16"/>
      <c r="V134" s="16"/>
      <c r="W134" s="16"/>
      <c r="X134" s="16"/>
      <c r="Y134" s="16"/>
      <c r="Z134" s="16"/>
      <c r="AA134" s="16"/>
    </row>
    <row r="135" spans="1:16376" x14ac:dyDescent="0.2">
      <c r="B135" s="247"/>
    </row>
    <row r="136" spans="1:16376" ht="24" x14ac:dyDescent="0.25">
      <c r="A136" s="11" t="s">
        <v>277</v>
      </c>
      <c r="B136" s="242" t="s">
        <v>283</v>
      </c>
      <c r="C136" s="12"/>
      <c r="D136" s="15"/>
      <c r="E136" s="15"/>
      <c r="F136" s="12"/>
      <c r="G136" s="12"/>
      <c r="H136" s="12"/>
      <c r="I136" s="12"/>
      <c r="J136" s="12"/>
      <c r="K136" s="12"/>
      <c r="L136" s="12"/>
      <c r="M136" s="12"/>
      <c r="N136" s="12"/>
      <c r="O136" s="12"/>
      <c r="P136" s="12"/>
      <c r="Q136" s="12"/>
      <c r="R136" s="12"/>
      <c r="S136" s="12"/>
      <c r="T136" s="12"/>
      <c r="U136" s="12"/>
      <c r="V136" s="12"/>
      <c r="W136" s="12"/>
      <c r="X136" s="12"/>
      <c r="Y136" s="12"/>
      <c r="Z136" s="12"/>
      <c r="AA136" s="12"/>
    </row>
    <row r="137" spans="1:16376" x14ac:dyDescent="0.2"/>
    <row r="138" spans="1:16376" ht="12.6" thickBot="1" x14ac:dyDescent="0.3">
      <c r="A138" s="7"/>
      <c r="B138" s="244" t="s">
        <v>146</v>
      </c>
    </row>
    <row r="139" spans="1:16376" ht="12.6" thickTop="1" x14ac:dyDescent="0.25">
      <c r="B139" s="237"/>
    </row>
    <row r="140" spans="1:16376" x14ac:dyDescent="0.2">
      <c r="B140" s="241" t="str">
        <f>"Trenutna vrijednost bruto dodane vrijednosti po zaposleniku ["&amp;D115&amp;"]"</f>
        <v>Trenutna vrijednost bruto dodane vrijednosti po zaposleniku []</v>
      </c>
      <c r="E140" s="70"/>
      <c r="F140" s="43" t="s">
        <v>236</v>
      </c>
      <c r="H140" s="60" t="str">
        <f>IFERROR(VLOOKUP($D$115,Podaci!$B$11:$G$32,4),"")</f>
        <v/>
      </c>
      <c r="I140" s="60" t="str">
        <f>IFERROR(VLOOKUP($D$115,Podaci!$B$11:$G$32,4),"")</f>
        <v/>
      </c>
      <c r="J140" s="60" t="str">
        <f>IFERROR(VLOOKUP($D$115,Podaci!$B$11:$G$32,4),"")</f>
        <v/>
      </c>
      <c r="K140" s="60" t="str">
        <f>IFERROR(VLOOKUP($D$115,Podaci!$B$11:$G$32,4),"")</f>
        <v/>
      </c>
      <c r="L140" s="60" t="str">
        <f>IFERROR(VLOOKUP($D$115,Podaci!$B$11:$G$32,4),"")</f>
        <v/>
      </c>
      <c r="M140" s="60" t="str">
        <f>IFERROR(VLOOKUP($D$115,Podaci!$B$11:$G$32,4),"")</f>
        <v/>
      </c>
      <c r="N140" s="60" t="str">
        <f>IFERROR(VLOOKUP($D$115,Podaci!$B$11:$G$32,4),"")</f>
        <v/>
      </c>
      <c r="O140" s="60" t="str">
        <f>IFERROR(VLOOKUP($D$115,Podaci!$B$11:$G$32,4),"")</f>
        <v/>
      </c>
      <c r="P140" s="60" t="str">
        <f>IFERROR(VLOOKUP($D$115,Podaci!$B$11:$G$32,4),"")</f>
        <v/>
      </c>
      <c r="Q140" s="60" t="str">
        <f>IFERROR(VLOOKUP($D$115,Podaci!$B$11:$G$32,4),"")</f>
        <v/>
      </c>
      <c r="R140" s="60" t="str">
        <f>IFERROR(VLOOKUP($D$115,Podaci!$B$11:$G$32,4),"")</f>
        <v/>
      </c>
      <c r="S140" s="60" t="str">
        <f>IFERROR(VLOOKUP($D$115,Podaci!$B$11:$G$32,4),"")</f>
        <v/>
      </c>
      <c r="T140" s="60" t="str">
        <f>IFERROR(VLOOKUP($D$115,Podaci!$B$11:$G$32,4),"")</f>
        <v/>
      </c>
      <c r="U140" s="60" t="str">
        <f>IFERROR(VLOOKUP($D$115,Podaci!$B$11:$G$32,4),"")</f>
        <v/>
      </c>
      <c r="V140" s="60" t="str">
        <f>IFERROR(VLOOKUP($D$115,Podaci!$B$11:$G$32,4),"")</f>
        <v/>
      </c>
      <c r="W140" s="60" t="str">
        <f>IFERROR(VLOOKUP($D$115,Podaci!$B$11:$G$32,4),"")</f>
        <v/>
      </c>
      <c r="X140" s="60" t="str">
        <f>IFERROR(VLOOKUP($D$115,Podaci!$B$11:$G$32,4),"")</f>
        <v/>
      </c>
      <c r="Y140" s="60" t="str">
        <f>IFERROR(VLOOKUP($D$115,Podaci!$B$11:$G$32,4),"")</f>
        <v/>
      </c>
      <c r="Z140" s="60" t="str">
        <f>IFERROR(VLOOKUP($D$115,Podaci!$B$11:$G$32,4),"")</f>
        <v/>
      </c>
      <c r="AA140" s="60" t="str">
        <f>IFERROR(VLOOKUP($D$115,Podaci!$B$11:$G$32,4),"")</f>
        <v/>
      </c>
    </row>
    <row r="141" spans="1:16376" x14ac:dyDescent="0.2">
      <c r="B141" s="241"/>
      <c r="F141" s="7"/>
    </row>
    <row r="142" spans="1:16376" x14ac:dyDescent="0.2">
      <c r="B142" s="241" t="s">
        <v>157</v>
      </c>
      <c r="F142" s="7" t="s">
        <v>8</v>
      </c>
      <c r="G142" s="191"/>
      <c r="H142" s="184">
        <f t="shared" ref="H142:AA142" si="22">H2</f>
        <v>1</v>
      </c>
      <c r="I142" s="184">
        <f t="shared" si="22"/>
        <v>2</v>
      </c>
      <c r="J142" s="184">
        <f t="shared" si="22"/>
        <v>3</v>
      </c>
      <c r="K142" s="184">
        <f t="shared" si="22"/>
        <v>4</v>
      </c>
      <c r="L142" s="184">
        <f t="shared" si="22"/>
        <v>5</v>
      </c>
      <c r="M142" s="184">
        <f t="shared" si="22"/>
        <v>6</v>
      </c>
      <c r="N142" s="184">
        <f t="shared" si="22"/>
        <v>7</v>
      </c>
      <c r="O142" s="184">
        <f t="shared" si="22"/>
        <v>8</v>
      </c>
      <c r="P142" s="184">
        <f t="shared" si="22"/>
        <v>9</v>
      </c>
      <c r="Q142" s="184">
        <f t="shared" si="22"/>
        <v>10</v>
      </c>
      <c r="R142" s="184">
        <f t="shared" si="22"/>
        <v>11</v>
      </c>
      <c r="S142" s="184">
        <f t="shared" si="22"/>
        <v>12</v>
      </c>
      <c r="T142" s="184">
        <f t="shared" si="22"/>
        <v>13</v>
      </c>
      <c r="U142" s="184">
        <f t="shared" si="22"/>
        <v>14</v>
      </c>
      <c r="V142" s="184">
        <f t="shared" si="22"/>
        <v>15</v>
      </c>
      <c r="W142" s="184">
        <f t="shared" si="22"/>
        <v>16</v>
      </c>
      <c r="X142" s="184">
        <f t="shared" si="22"/>
        <v>17</v>
      </c>
      <c r="Y142" s="184">
        <f t="shared" si="22"/>
        <v>18</v>
      </c>
      <c r="Z142" s="184">
        <f t="shared" si="22"/>
        <v>19</v>
      </c>
      <c r="AA142" s="184">
        <f t="shared" si="22"/>
        <v>20</v>
      </c>
    </row>
    <row r="143" spans="1:16376" x14ac:dyDescent="0.2">
      <c r="A143" s="189"/>
      <c r="B143" s="240" t="s">
        <v>270</v>
      </c>
      <c r="E143" s="16"/>
      <c r="F143" s="7" t="s">
        <v>4</v>
      </c>
      <c r="G143" s="191"/>
      <c r="H143" s="5">
        <f>IF(H121=0,0,0.4%)</f>
        <v>0</v>
      </c>
      <c r="I143" s="5">
        <f>IF(I121=0,0,IF(H143=4%,4%,IF(H143=0,0.4%,H143+0.4%)))</f>
        <v>0</v>
      </c>
      <c r="J143" s="5">
        <f t="shared" ref="J143" si="23">IF(J121=0,0,IF(I143=4%,4%,IF(I143=0,0.4%,I143+0.4%)))</f>
        <v>0</v>
      </c>
      <c r="K143" s="5">
        <f t="shared" ref="K143" si="24">IF(K121=0,0,IF(J143=4%,4%,IF(J143=0,0.4%,J143+0.4%)))</f>
        <v>0</v>
      </c>
      <c r="L143" s="5">
        <f t="shared" ref="L143" si="25">IF(L121=0,0,IF(K143=4%,4%,IF(K143=0,0.4%,K143+0.4%)))</f>
        <v>0</v>
      </c>
      <c r="M143" s="5">
        <f t="shared" ref="M143" si="26">IF(M121=0,0,IF(L143=4%,4%,IF(L143=0,0.4%,L143+0.4%)))</f>
        <v>0</v>
      </c>
      <c r="N143" s="5">
        <f t="shared" ref="N143" si="27">IF(N121=0,0,IF(M143=4%,4%,IF(M143=0,0.4%,M143+0.4%)))</f>
        <v>0</v>
      </c>
      <c r="O143" s="5">
        <f t="shared" ref="O143" si="28">IF(O121=0,0,IF(N143=4%,4%,IF(N143=0,0.4%,N143+0.4%)))</f>
        <v>0</v>
      </c>
      <c r="P143" s="5">
        <f t="shared" ref="P143" si="29">IF(P121=0,0,IF(O143=4%,4%,IF(O143=0,0.4%,O143+0.4%)))</f>
        <v>0</v>
      </c>
      <c r="Q143" s="5">
        <f t="shared" ref="Q143" si="30">IF(Q121=0,0,IF(P143=4%,4%,IF(P143=0,0.4%,P143+0.4%)))</f>
        <v>0</v>
      </c>
      <c r="R143" s="5">
        <f t="shared" ref="R143" si="31">IF(R121=0,0,IF(Q143=4%,4%,IF(Q143=0,0.4%,Q143+0.4%)))</f>
        <v>0</v>
      </c>
      <c r="S143" s="5">
        <f t="shared" ref="S143" si="32">IF(S121=0,0,IF(R143=4%,4%,IF(R143=0,0.4%,R143+0.4%)))</f>
        <v>0</v>
      </c>
      <c r="T143" s="5">
        <f t="shared" ref="T143" si="33">IF(T121=0,0,IF(S143=4%,4%,IF(S143=0,0.4%,S143+0.4%)))</f>
        <v>0</v>
      </c>
      <c r="U143" s="5">
        <f t="shared" ref="U143" si="34">IF(U121=0,0,IF(T143=4%,4%,IF(T143=0,0.4%,T143+0.4%)))</f>
        <v>0</v>
      </c>
      <c r="V143" s="5">
        <f t="shared" ref="V143" si="35">IF(V121=0,0,IF(U143=4%,4%,IF(U143=0,0.4%,U143+0.4%)))</f>
        <v>0</v>
      </c>
      <c r="W143" s="5">
        <f t="shared" ref="W143" si="36">IF(W121=0,0,IF(V143=4%,4%,IF(V143=0,0.4%,V143+0.4%)))</f>
        <v>0</v>
      </c>
      <c r="X143" s="5">
        <f t="shared" ref="X143" si="37">IF(X121=0,0,IF(W143=4%,4%,IF(W143=0,0.4%,W143+0.4%)))</f>
        <v>0</v>
      </c>
      <c r="Y143" s="5">
        <f t="shared" ref="Y143" si="38">IF(Y121=0,0,IF(X143=4%,4%,IF(X143=0,0.4%,X143+0.4%)))</f>
        <v>0</v>
      </c>
      <c r="Z143" s="5">
        <f t="shared" ref="Z143" si="39">IF(Z121=0,0,IF(Y143=4%,4%,IF(Y143=0,0.4%,Y143+0.4%)))</f>
        <v>0</v>
      </c>
      <c r="AA143" s="5">
        <f t="shared" ref="AA143" si="40">IF(AA121=0,0,IF(Z143=4%,4%,IF(Z143=0,0.4%,Z143+0.4%)))</f>
        <v>0</v>
      </c>
    </row>
    <row r="144" spans="1:16376" ht="12" x14ac:dyDescent="0.2">
      <c r="B144" s="248"/>
      <c r="E144" s="16"/>
      <c r="F144" s="7"/>
      <c r="H144" s="186"/>
      <c r="I144" s="186"/>
      <c r="J144" s="188"/>
      <c r="K144" s="188"/>
      <c r="L144" s="188"/>
      <c r="M144" s="188"/>
      <c r="N144" s="188"/>
      <c r="O144" s="188"/>
      <c r="P144" s="188"/>
      <c r="Q144" s="188"/>
      <c r="R144" s="188"/>
      <c r="S144" s="187"/>
      <c r="T144" s="187"/>
      <c r="U144" s="187"/>
      <c r="V144" s="187"/>
      <c r="W144" s="187"/>
      <c r="X144" s="187"/>
      <c r="Y144" s="187"/>
      <c r="Z144" s="187"/>
      <c r="AA144" s="187"/>
    </row>
    <row r="145" spans="1:16376" ht="12.6" thickBot="1" x14ac:dyDescent="0.3">
      <c r="B145" s="244" t="s">
        <v>148</v>
      </c>
      <c r="F145" s="55"/>
    </row>
    <row r="146" spans="1:16376" ht="12" thickTop="1" x14ac:dyDescent="0.2">
      <c r="H146" s="16"/>
      <c r="I146" s="16"/>
      <c r="J146" s="16"/>
      <c r="K146" s="16"/>
      <c r="L146" s="16"/>
      <c r="M146" s="16"/>
      <c r="N146" s="16"/>
      <c r="O146" s="16"/>
      <c r="P146" s="16"/>
      <c r="Q146" s="16"/>
      <c r="R146" s="16"/>
      <c r="S146" s="16"/>
      <c r="T146" s="16"/>
      <c r="U146" s="16"/>
      <c r="V146" s="16"/>
      <c r="W146" s="16"/>
      <c r="X146" s="16"/>
      <c r="Y146" s="16"/>
      <c r="Z146" s="16"/>
      <c r="AA146" s="16"/>
    </row>
    <row r="147" spans="1:16376" x14ac:dyDescent="0.2">
      <c r="B147" s="79" t="s">
        <v>271</v>
      </c>
      <c r="E147" s="23"/>
      <c r="F147" s="37" t="s">
        <v>252</v>
      </c>
      <c r="G147" s="191"/>
      <c r="H147" s="13">
        <f>20*12*$D$31</f>
        <v>240</v>
      </c>
      <c r="I147" s="13">
        <f t="shared" ref="I147" si="41">20*12*$D$31</f>
        <v>240</v>
      </c>
      <c r="J147" s="13">
        <f>20*12*$D$31</f>
        <v>240</v>
      </c>
      <c r="K147" s="13">
        <f t="shared" ref="K147:AA147" si="42">20*12*$D$31</f>
        <v>240</v>
      </c>
      <c r="L147" s="13">
        <f t="shared" si="42"/>
        <v>240</v>
      </c>
      <c r="M147" s="13">
        <f t="shared" si="42"/>
        <v>240</v>
      </c>
      <c r="N147" s="13">
        <f t="shared" si="42"/>
        <v>240</v>
      </c>
      <c r="O147" s="13">
        <f t="shared" si="42"/>
        <v>240</v>
      </c>
      <c r="P147" s="13">
        <f t="shared" si="42"/>
        <v>240</v>
      </c>
      <c r="Q147" s="13">
        <f t="shared" si="42"/>
        <v>240</v>
      </c>
      <c r="R147" s="13">
        <f t="shared" si="42"/>
        <v>240</v>
      </c>
      <c r="S147" s="13">
        <f t="shared" si="42"/>
        <v>240</v>
      </c>
      <c r="T147" s="13">
        <f t="shared" si="42"/>
        <v>240</v>
      </c>
      <c r="U147" s="13">
        <f t="shared" si="42"/>
        <v>240</v>
      </c>
      <c r="V147" s="13">
        <f t="shared" si="42"/>
        <v>240</v>
      </c>
      <c r="W147" s="13">
        <f t="shared" si="42"/>
        <v>240</v>
      </c>
      <c r="X147" s="13">
        <f t="shared" si="42"/>
        <v>240</v>
      </c>
      <c r="Y147" s="13">
        <f t="shared" si="42"/>
        <v>240</v>
      </c>
      <c r="Z147" s="13">
        <f t="shared" si="42"/>
        <v>240</v>
      </c>
      <c r="AA147" s="13">
        <f t="shared" si="42"/>
        <v>240</v>
      </c>
    </row>
    <row r="148" spans="1:16376" x14ac:dyDescent="0.2">
      <c r="E148" s="23"/>
      <c r="F148" s="37"/>
      <c r="G148" s="191"/>
      <c r="H148" s="168"/>
      <c r="I148" s="168"/>
      <c r="J148" s="168"/>
      <c r="K148" s="168"/>
      <c r="L148" s="168"/>
      <c r="M148" s="168"/>
      <c r="N148" s="168"/>
      <c r="O148" s="168"/>
      <c r="P148" s="168"/>
      <c r="Q148" s="168"/>
      <c r="R148" s="168"/>
      <c r="S148" s="168"/>
      <c r="T148" s="168"/>
      <c r="U148" s="168"/>
      <c r="V148" s="168"/>
      <c r="W148" s="168"/>
      <c r="X148" s="168"/>
      <c r="Y148" s="168"/>
      <c r="Z148" s="168"/>
      <c r="AA148" s="168"/>
    </row>
    <row r="149" spans="1:16376" ht="24" x14ac:dyDescent="0.25">
      <c r="A149" s="199" t="s">
        <v>278</v>
      </c>
      <c r="B149" s="242" t="s">
        <v>304</v>
      </c>
      <c r="C149" s="12"/>
      <c r="D149" s="15"/>
      <c r="E149" s="15"/>
      <c r="F149" s="12"/>
      <c r="G149" s="12"/>
      <c r="H149" s="12"/>
      <c r="I149" s="12"/>
      <c r="J149" s="12"/>
      <c r="K149" s="12"/>
      <c r="L149" s="12"/>
      <c r="M149" s="12"/>
      <c r="N149" s="12"/>
      <c r="O149" s="12"/>
      <c r="P149" s="12"/>
      <c r="Q149" s="12"/>
      <c r="R149" s="12"/>
      <c r="S149" s="12"/>
      <c r="T149" s="12"/>
      <c r="U149" s="12"/>
      <c r="V149" s="12"/>
      <c r="W149" s="12"/>
      <c r="X149" s="12"/>
      <c r="Y149" s="12"/>
      <c r="Z149" s="12"/>
      <c r="AA149" s="12"/>
    </row>
    <row r="150" spans="1:16376" x14ac:dyDescent="0.2">
      <c r="D150" s="191"/>
      <c r="E150" s="191"/>
      <c r="F150" s="191"/>
    </row>
    <row r="151" spans="1:16376" ht="12" x14ac:dyDescent="0.25">
      <c r="B151" s="237" t="s">
        <v>166</v>
      </c>
      <c r="D151" s="156"/>
      <c r="E151" s="191"/>
      <c r="F151" s="37" t="s">
        <v>128</v>
      </c>
    </row>
    <row r="152" spans="1:16376" x14ac:dyDescent="0.2">
      <c r="A152" s="189"/>
      <c r="B152" s="243"/>
    </row>
    <row r="153" spans="1:16376" ht="12.6" thickBot="1" x14ac:dyDescent="0.3">
      <c r="A153" s="176"/>
      <c r="B153" s="244" t="s">
        <v>64</v>
      </c>
    </row>
    <row r="154" spans="1:16376" ht="12.6" thickTop="1" x14ac:dyDescent="0.25">
      <c r="A154" s="176"/>
      <c r="B154" s="245"/>
    </row>
    <row r="155" spans="1:16376" ht="11.4" customHeight="1" x14ac:dyDescent="0.25">
      <c r="A155" s="176"/>
      <c r="B155" s="240" t="s">
        <v>264</v>
      </c>
      <c r="D155" s="72"/>
      <c r="F155" s="190" t="s">
        <v>254</v>
      </c>
      <c r="H155" s="158"/>
      <c r="I155" s="158"/>
      <c r="J155" s="158"/>
      <c r="K155" s="158"/>
      <c r="L155" s="158"/>
      <c r="M155" s="158"/>
      <c r="N155" s="158"/>
      <c r="O155" s="158"/>
      <c r="P155" s="158"/>
      <c r="Q155" s="158"/>
      <c r="R155" s="158"/>
      <c r="S155" s="158"/>
      <c r="T155" s="158"/>
      <c r="U155" s="158"/>
      <c r="V155" s="158"/>
      <c r="W155" s="158"/>
      <c r="X155" s="158"/>
      <c r="Y155" s="158"/>
      <c r="Z155" s="158"/>
      <c r="AA155" s="158"/>
    </row>
    <row r="156" spans="1:16376" ht="11.4" customHeight="1" x14ac:dyDescent="0.25">
      <c r="A156" s="176"/>
      <c r="B156" s="240"/>
      <c r="F156" s="190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7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O156" s="7"/>
      <c r="AP156" s="7"/>
      <c r="AQ156" s="7"/>
      <c r="AR156" s="7"/>
      <c r="AS156" s="7"/>
      <c r="AT156" s="7"/>
      <c r="AU156" s="7"/>
      <c r="AV156" s="7"/>
      <c r="AW156" s="7"/>
      <c r="AX156" s="7"/>
      <c r="AY156" s="7"/>
      <c r="AZ156" s="7"/>
      <c r="BA156" s="7"/>
      <c r="BB156" s="7"/>
      <c r="BC156" s="7"/>
      <c r="BD156" s="7"/>
      <c r="BE156" s="7"/>
      <c r="BF156" s="7"/>
      <c r="BG156" s="7"/>
      <c r="BH156" s="7"/>
      <c r="BI156" s="7"/>
      <c r="BJ156" s="7"/>
      <c r="BK156" s="7"/>
      <c r="BL156" s="7"/>
      <c r="BM156" s="7"/>
      <c r="BN156" s="7"/>
      <c r="BO156" s="7"/>
      <c r="BP156" s="7"/>
      <c r="BQ156" s="7"/>
      <c r="BR156" s="7"/>
      <c r="BS156" s="7"/>
      <c r="BT156" s="7"/>
      <c r="BU156" s="7"/>
      <c r="BV156" s="7"/>
      <c r="BW156" s="7"/>
      <c r="BX156" s="7"/>
      <c r="BY156" s="7"/>
      <c r="BZ156" s="7"/>
      <c r="CA156" s="7"/>
      <c r="CB156" s="7"/>
      <c r="CC156" s="7"/>
      <c r="CD156" s="7"/>
      <c r="CE156" s="7"/>
      <c r="CF156" s="7"/>
      <c r="CG156" s="7"/>
      <c r="CH156" s="7"/>
      <c r="CI156" s="7"/>
      <c r="CJ156" s="7"/>
      <c r="CK156" s="7"/>
      <c r="CL156" s="7"/>
      <c r="CM156" s="7"/>
      <c r="CN156" s="7"/>
      <c r="CO156" s="7"/>
      <c r="CP156" s="7"/>
      <c r="CQ156" s="7"/>
      <c r="CR156" s="7"/>
      <c r="CS156" s="7"/>
      <c r="CT156" s="7"/>
      <c r="CU156" s="7"/>
      <c r="CV156" s="7"/>
      <c r="CW156" s="7"/>
      <c r="CX156" s="7"/>
      <c r="CY156" s="7"/>
      <c r="CZ156" s="7"/>
      <c r="DA156" s="7"/>
      <c r="DB156" s="7"/>
      <c r="DC156" s="7"/>
      <c r="DD156" s="7"/>
      <c r="DE156" s="7"/>
      <c r="DF156" s="7"/>
      <c r="DG156" s="7"/>
      <c r="DH156" s="7"/>
      <c r="DI156" s="7"/>
      <c r="DJ156" s="7"/>
      <c r="DK156" s="7"/>
      <c r="DL156" s="7"/>
      <c r="DM156" s="7"/>
      <c r="DN156" s="7"/>
      <c r="DO156" s="7"/>
      <c r="DP156" s="7"/>
      <c r="DQ156" s="7"/>
      <c r="DR156" s="7"/>
      <c r="DS156" s="7"/>
      <c r="DT156" s="7"/>
      <c r="DU156" s="7"/>
      <c r="DV156" s="7"/>
      <c r="DW156" s="7"/>
      <c r="DX156" s="7"/>
      <c r="DY156" s="7"/>
      <c r="DZ156" s="7"/>
      <c r="EA156" s="7"/>
      <c r="EB156" s="7"/>
      <c r="EC156" s="7"/>
      <c r="ED156" s="7"/>
      <c r="EE156" s="7"/>
      <c r="EF156" s="7"/>
      <c r="EG156" s="7"/>
      <c r="EH156" s="7"/>
      <c r="EI156" s="7"/>
      <c r="EJ156" s="7"/>
      <c r="EK156" s="7"/>
      <c r="EL156" s="7"/>
      <c r="EM156" s="7"/>
      <c r="EN156" s="7"/>
      <c r="EO156" s="7"/>
      <c r="EP156" s="7"/>
      <c r="EQ156" s="7"/>
      <c r="ER156" s="7"/>
      <c r="ES156" s="7"/>
      <c r="ET156" s="7"/>
      <c r="EU156" s="7"/>
      <c r="EV156" s="7"/>
      <c r="EW156" s="7"/>
      <c r="EX156" s="7"/>
      <c r="EY156" s="7"/>
      <c r="EZ156" s="7"/>
      <c r="FA156" s="7"/>
      <c r="FB156" s="7"/>
      <c r="FC156" s="7"/>
      <c r="FD156" s="7"/>
      <c r="FE156" s="7"/>
      <c r="FF156" s="7"/>
      <c r="FG156" s="7"/>
      <c r="FH156" s="7"/>
      <c r="FI156" s="7"/>
      <c r="FJ156" s="7"/>
      <c r="FK156" s="7"/>
      <c r="FL156" s="7"/>
      <c r="FM156" s="7"/>
      <c r="FN156" s="7"/>
      <c r="FO156" s="7"/>
      <c r="FP156" s="7"/>
      <c r="FQ156" s="7"/>
      <c r="FR156" s="7"/>
      <c r="FS156" s="7"/>
      <c r="FT156" s="7"/>
      <c r="FU156" s="7"/>
      <c r="FV156" s="7"/>
      <c r="FW156" s="7"/>
      <c r="FX156" s="7"/>
      <c r="FY156" s="7"/>
      <c r="FZ156" s="7"/>
      <c r="GA156" s="7"/>
      <c r="GB156" s="7"/>
      <c r="GC156" s="7"/>
      <c r="GD156" s="7"/>
      <c r="GE156" s="7"/>
      <c r="GF156" s="7"/>
      <c r="GG156" s="7"/>
      <c r="GH156" s="7"/>
      <c r="GI156" s="7"/>
      <c r="GJ156" s="7"/>
      <c r="GK156" s="7"/>
      <c r="GL156" s="7"/>
      <c r="GM156" s="7"/>
      <c r="GN156" s="7"/>
      <c r="GO156" s="7"/>
      <c r="GP156" s="7"/>
      <c r="GQ156" s="7"/>
      <c r="GR156" s="7"/>
      <c r="GS156" s="7"/>
      <c r="GT156" s="7"/>
      <c r="GU156" s="7"/>
      <c r="GV156" s="7"/>
      <c r="GW156" s="7"/>
      <c r="GX156" s="7"/>
      <c r="GY156" s="7"/>
      <c r="GZ156" s="7"/>
      <c r="HA156" s="7"/>
      <c r="HB156" s="7"/>
      <c r="HC156" s="7"/>
      <c r="HD156" s="7"/>
      <c r="HE156" s="7"/>
      <c r="HF156" s="7"/>
      <c r="HG156" s="7"/>
      <c r="HH156" s="7"/>
      <c r="HI156" s="7"/>
      <c r="HJ156" s="7"/>
      <c r="HK156" s="7"/>
      <c r="HL156" s="7"/>
      <c r="HM156" s="7"/>
      <c r="HN156" s="7"/>
      <c r="HO156" s="7"/>
      <c r="HP156" s="7"/>
      <c r="HQ156" s="7"/>
      <c r="HR156" s="7"/>
      <c r="HS156" s="7"/>
      <c r="HT156" s="7"/>
      <c r="HU156" s="7"/>
      <c r="HV156" s="7"/>
      <c r="HW156" s="7"/>
      <c r="HX156" s="7"/>
      <c r="HY156" s="7"/>
      <c r="HZ156" s="7"/>
      <c r="IA156" s="7"/>
      <c r="IB156" s="7"/>
      <c r="IC156" s="7"/>
      <c r="ID156" s="7"/>
      <c r="IE156" s="7"/>
      <c r="IF156" s="7"/>
      <c r="IG156" s="7"/>
      <c r="IH156" s="7"/>
      <c r="II156" s="7"/>
      <c r="IJ156" s="7"/>
      <c r="IK156" s="7"/>
      <c r="IL156" s="7"/>
      <c r="IM156" s="7"/>
      <c r="IN156" s="7"/>
      <c r="IO156" s="7"/>
      <c r="IP156" s="7"/>
      <c r="IQ156" s="7"/>
      <c r="IR156" s="7"/>
      <c r="IS156" s="7"/>
      <c r="IT156" s="7"/>
      <c r="IU156" s="7"/>
      <c r="IV156" s="7"/>
      <c r="IW156" s="7"/>
      <c r="IX156" s="7"/>
      <c r="IY156" s="7"/>
      <c r="IZ156" s="7"/>
      <c r="JA156" s="7"/>
      <c r="JB156" s="7"/>
      <c r="JC156" s="7"/>
      <c r="JD156" s="7"/>
      <c r="JE156" s="7"/>
      <c r="JF156" s="7"/>
      <c r="JG156" s="7"/>
      <c r="JH156" s="7"/>
      <c r="JI156" s="7"/>
      <c r="JJ156" s="7"/>
      <c r="JK156" s="7"/>
      <c r="JL156" s="7"/>
      <c r="JM156" s="7"/>
      <c r="JN156" s="7"/>
      <c r="JO156" s="7"/>
      <c r="JP156" s="7"/>
      <c r="JQ156" s="7"/>
      <c r="JR156" s="7"/>
      <c r="JS156" s="7"/>
      <c r="JT156" s="7"/>
      <c r="JU156" s="7"/>
      <c r="JV156" s="7"/>
      <c r="JW156" s="7"/>
      <c r="JX156" s="7"/>
      <c r="JY156" s="7"/>
      <c r="JZ156" s="7"/>
      <c r="KA156" s="7"/>
      <c r="KB156" s="7"/>
      <c r="KC156" s="7"/>
      <c r="KD156" s="7"/>
      <c r="KE156" s="7"/>
      <c r="KF156" s="7"/>
      <c r="KG156" s="7"/>
      <c r="KH156" s="7"/>
      <c r="KI156" s="7"/>
      <c r="KJ156" s="7"/>
      <c r="KK156" s="7"/>
      <c r="KL156" s="7"/>
      <c r="KM156" s="7"/>
      <c r="KN156" s="7"/>
      <c r="KO156" s="7"/>
      <c r="KP156" s="7"/>
      <c r="KQ156" s="7"/>
      <c r="KR156" s="7"/>
      <c r="KS156" s="7"/>
      <c r="KT156" s="7"/>
      <c r="KU156" s="7"/>
      <c r="KV156" s="7"/>
      <c r="KW156" s="7"/>
      <c r="KX156" s="7"/>
      <c r="KY156" s="7"/>
      <c r="KZ156" s="7"/>
      <c r="LA156" s="7"/>
      <c r="LB156" s="7"/>
      <c r="LC156" s="7"/>
      <c r="LD156" s="7"/>
      <c r="LE156" s="7"/>
      <c r="LF156" s="7"/>
      <c r="LG156" s="7"/>
      <c r="LH156" s="7"/>
      <c r="LI156" s="7"/>
      <c r="LJ156" s="7"/>
      <c r="LK156" s="7"/>
      <c r="LL156" s="7"/>
      <c r="LM156" s="7"/>
      <c r="LN156" s="7"/>
      <c r="LO156" s="7"/>
      <c r="LP156" s="7"/>
      <c r="LQ156" s="7"/>
      <c r="LR156" s="7"/>
      <c r="LS156" s="7"/>
      <c r="LT156" s="7"/>
      <c r="LU156" s="7"/>
      <c r="LV156" s="7"/>
      <c r="LW156" s="7"/>
      <c r="LX156" s="7"/>
      <c r="LY156" s="7"/>
      <c r="LZ156" s="7"/>
      <c r="MA156" s="7"/>
      <c r="MB156" s="7"/>
      <c r="MC156" s="7"/>
      <c r="MD156" s="7"/>
      <c r="ME156" s="7"/>
      <c r="MF156" s="7"/>
      <c r="MG156" s="7"/>
      <c r="MH156" s="7"/>
      <c r="MI156" s="7"/>
      <c r="MJ156" s="7"/>
      <c r="MK156" s="7"/>
      <c r="ML156" s="7"/>
      <c r="MM156" s="7"/>
      <c r="MN156" s="7"/>
      <c r="MO156" s="7"/>
      <c r="MP156" s="7"/>
      <c r="MQ156" s="7"/>
      <c r="MR156" s="7"/>
      <c r="MS156" s="7"/>
      <c r="MT156" s="7"/>
      <c r="MU156" s="7"/>
      <c r="MV156" s="7"/>
      <c r="MW156" s="7"/>
      <c r="MX156" s="7"/>
      <c r="MY156" s="7"/>
      <c r="MZ156" s="7"/>
      <c r="NA156" s="7"/>
      <c r="NB156" s="7"/>
      <c r="NC156" s="7"/>
      <c r="ND156" s="7"/>
      <c r="NE156" s="7"/>
      <c r="NF156" s="7"/>
      <c r="NG156" s="7"/>
      <c r="NH156" s="7"/>
      <c r="NI156" s="7"/>
      <c r="NJ156" s="7"/>
      <c r="NK156" s="7"/>
      <c r="NL156" s="7"/>
      <c r="NM156" s="7"/>
      <c r="NN156" s="7"/>
      <c r="NO156" s="7"/>
      <c r="NP156" s="7"/>
      <c r="NQ156" s="7"/>
      <c r="NR156" s="7"/>
      <c r="NS156" s="7"/>
      <c r="NT156" s="7"/>
      <c r="NU156" s="7"/>
      <c r="NV156" s="7"/>
      <c r="NW156" s="7"/>
      <c r="NX156" s="7"/>
      <c r="NY156" s="7"/>
      <c r="NZ156" s="7"/>
      <c r="OA156" s="7"/>
      <c r="OB156" s="7"/>
      <c r="OC156" s="7"/>
      <c r="OD156" s="7"/>
      <c r="OE156" s="7"/>
      <c r="OF156" s="7"/>
      <c r="OG156" s="7"/>
      <c r="OH156" s="7"/>
      <c r="OI156" s="7"/>
      <c r="OJ156" s="7"/>
      <c r="OK156" s="7"/>
      <c r="OL156" s="7"/>
      <c r="OM156" s="7"/>
      <c r="ON156" s="7"/>
      <c r="OO156" s="7"/>
      <c r="OP156" s="7"/>
      <c r="OQ156" s="7"/>
      <c r="OR156" s="7"/>
      <c r="OS156" s="7"/>
      <c r="OT156" s="7"/>
      <c r="OU156" s="7"/>
      <c r="OV156" s="7"/>
      <c r="OW156" s="7"/>
      <c r="OX156" s="7"/>
      <c r="OY156" s="7"/>
      <c r="OZ156" s="7"/>
      <c r="PA156" s="7"/>
      <c r="PB156" s="7"/>
      <c r="PC156" s="7"/>
      <c r="PD156" s="7"/>
      <c r="PE156" s="7"/>
      <c r="PF156" s="7"/>
      <c r="PG156" s="7"/>
      <c r="PH156" s="7"/>
      <c r="PI156" s="7"/>
      <c r="PJ156" s="7"/>
      <c r="PK156" s="7"/>
      <c r="PL156" s="7"/>
      <c r="PM156" s="7"/>
      <c r="PN156" s="7"/>
      <c r="PO156" s="7"/>
      <c r="PP156" s="7"/>
      <c r="PQ156" s="7"/>
      <c r="PR156" s="7"/>
      <c r="PS156" s="7"/>
      <c r="PT156" s="7"/>
      <c r="PU156" s="7"/>
      <c r="PV156" s="7"/>
      <c r="PW156" s="7"/>
      <c r="PX156" s="7"/>
      <c r="PY156" s="7"/>
      <c r="PZ156" s="7"/>
      <c r="QA156" s="7"/>
      <c r="QB156" s="7"/>
      <c r="QC156" s="7"/>
      <c r="QD156" s="7"/>
      <c r="QE156" s="7"/>
      <c r="QF156" s="7"/>
      <c r="QG156" s="7"/>
      <c r="QH156" s="7"/>
      <c r="QI156" s="7"/>
      <c r="QJ156" s="7"/>
      <c r="QK156" s="7"/>
      <c r="QL156" s="7"/>
      <c r="QM156" s="7"/>
      <c r="QN156" s="7"/>
      <c r="QO156" s="7"/>
      <c r="QP156" s="7"/>
      <c r="QQ156" s="7"/>
      <c r="QR156" s="7"/>
      <c r="QS156" s="7"/>
      <c r="QT156" s="7"/>
      <c r="QU156" s="7"/>
      <c r="QV156" s="7"/>
      <c r="QW156" s="7"/>
      <c r="QX156" s="7"/>
      <c r="QY156" s="7"/>
      <c r="QZ156" s="7"/>
      <c r="RA156" s="7"/>
      <c r="RB156" s="7"/>
      <c r="RC156" s="7"/>
      <c r="RD156" s="7"/>
      <c r="RE156" s="7"/>
      <c r="RF156" s="7"/>
      <c r="RG156" s="7"/>
      <c r="RH156" s="7"/>
      <c r="RI156" s="7"/>
      <c r="RJ156" s="7"/>
      <c r="RK156" s="7"/>
      <c r="RL156" s="7"/>
      <c r="RM156" s="7"/>
      <c r="RN156" s="7"/>
      <c r="RO156" s="7"/>
      <c r="RP156" s="7"/>
      <c r="RQ156" s="7"/>
      <c r="RR156" s="7"/>
      <c r="RS156" s="7"/>
      <c r="RT156" s="7"/>
      <c r="RU156" s="7"/>
      <c r="RV156" s="7"/>
      <c r="RW156" s="7"/>
      <c r="RX156" s="7"/>
      <c r="RY156" s="7"/>
      <c r="RZ156" s="7"/>
      <c r="SA156" s="7"/>
      <c r="SB156" s="7"/>
      <c r="SC156" s="7"/>
      <c r="SD156" s="7"/>
      <c r="SE156" s="7"/>
      <c r="SF156" s="7"/>
      <c r="SG156" s="7"/>
      <c r="SH156" s="7"/>
      <c r="SI156" s="7"/>
      <c r="SJ156" s="7"/>
      <c r="SK156" s="7"/>
      <c r="SL156" s="7"/>
      <c r="SM156" s="7"/>
      <c r="SN156" s="7"/>
      <c r="SO156" s="7"/>
      <c r="SP156" s="7"/>
      <c r="SQ156" s="7"/>
      <c r="SR156" s="7"/>
      <c r="SS156" s="7"/>
      <c r="ST156" s="7"/>
      <c r="SU156" s="7"/>
      <c r="SV156" s="7"/>
      <c r="SW156" s="7"/>
      <c r="SX156" s="7"/>
      <c r="SY156" s="7"/>
      <c r="SZ156" s="7"/>
      <c r="TA156" s="7"/>
      <c r="TB156" s="7"/>
      <c r="TC156" s="7"/>
      <c r="TD156" s="7"/>
      <c r="TE156" s="7"/>
      <c r="TF156" s="7"/>
      <c r="TG156" s="7"/>
      <c r="TH156" s="7"/>
      <c r="TI156" s="7"/>
      <c r="TJ156" s="7"/>
      <c r="TK156" s="7"/>
      <c r="TL156" s="7"/>
      <c r="TM156" s="7"/>
      <c r="TN156" s="7"/>
      <c r="TO156" s="7"/>
      <c r="TP156" s="7"/>
      <c r="TQ156" s="7"/>
      <c r="TR156" s="7"/>
      <c r="TS156" s="7"/>
      <c r="TT156" s="7"/>
      <c r="TU156" s="7"/>
      <c r="TV156" s="7"/>
      <c r="TW156" s="7"/>
      <c r="TX156" s="7"/>
      <c r="TY156" s="7"/>
      <c r="TZ156" s="7"/>
      <c r="UA156" s="7"/>
      <c r="UB156" s="7"/>
      <c r="UC156" s="7"/>
      <c r="UD156" s="7"/>
      <c r="UE156" s="7"/>
      <c r="UF156" s="7"/>
      <c r="UG156" s="7"/>
      <c r="UH156" s="7"/>
      <c r="UI156" s="7"/>
      <c r="UJ156" s="7"/>
      <c r="UK156" s="7"/>
      <c r="UL156" s="7"/>
      <c r="UM156" s="7"/>
      <c r="UN156" s="7"/>
      <c r="UO156" s="7"/>
      <c r="UP156" s="7"/>
      <c r="UQ156" s="7"/>
      <c r="UR156" s="7"/>
      <c r="US156" s="7"/>
      <c r="UT156" s="7"/>
      <c r="UU156" s="7"/>
      <c r="UV156" s="7"/>
      <c r="UW156" s="7"/>
      <c r="UX156" s="7"/>
      <c r="UY156" s="7"/>
      <c r="UZ156" s="7"/>
      <c r="VA156" s="7"/>
      <c r="VB156" s="7"/>
      <c r="VC156" s="7"/>
      <c r="VD156" s="7"/>
      <c r="VE156" s="7"/>
      <c r="VF156" s="7"/>
      <c r="VG156" s="7"/>
      <c r="VH156" s="7"/>
      <c r="VI156" s="7"/>
      <c r="VJ156" s="7"/>
      <c r="VK156" s="7"/>
      <c r="VL156" s="7"/>
      <c r="VM156" s="7"/>
      <c r="VN156" s="7"/>
      <c r="VO156" s="7"/>
      <c r="VP156" s="7"/>
      <c r="VQ156" s="7"/>
      <c r="VR156" s="7"/>
      <c r="VS156" s="7"/>
      <c r="VT156" s="7"/>
      <c r="VU156" s="7"/>
      <c r="VV156" s="7"/>
      <c r="VW156" s="7"/>
      <c r="VX156" s="7"/>
      <c r="VY156" s="7"/>
      <c r="VZ156" s="7"/>
      <c r="WA156" s="7"/>
      <c r="WB156" s="7"/>
      <c r="WC156" s="7"/>
      <c r="WD156" s="7"/>
      <c r="WE156" s="7"/>
      <c r="WF156" s="7"/>
      <c r="WG156" s="7"/>
      <c r="WH156" s="7"/>
      <c r="WI156" s="7"/>
      <c r="WJ156" s="7"/>
      <c r="WK156" s="7"/>
      <c r="WL156" s="7"/>
      <c r="WM156" s="7"/>
      <c r="WN156" s="7"/>
      <c r="WO156" s="7"/>
      <c r="WP156" s="7"/>
      <c r="WQ156" s="7"/>
      <c r="WR156" s="7"/>
      <c r="WS156" s="7"/>
      <c r="WT156" s="7"/>
      <c r="WU156" s="7"/>
      <c r="WV156" s="7"/>
      <c r="WW156" s="7"/>
      <c r="WX156" s="7"/>
      <c r="WY156" s="7"/>
      <c r="WZ156" s="7"/>
      <c r="XA156" s="7"/>
      <c r="XB156" s="7"/>
      <c r="XC156" s="7"/>
      <c r="XD156" s="7"/>
      <c r="XE156" s="7"/>
      <c r="XF156" s="7"/>
      <c r="XG156" s="7"/>
      <c r="XH156" s="7"/>
      <c r="XI156" s="7"/>
      <c r="XJ156" s="7"/>
      <c r="XK156" s="7"/>
      <c r="XL156" s="7"/>
      <c r="XM156" s="7"/>
      <c r="XN156" s="7"/>
      <c r="XO156" s="7"/>
      <c r="XP156" s="7"/>
      <c r="XQ156" s="7"/>
      <c r="XR156" s="7"/>
      <c r="XS156" s="7"/>
      <c r="XT156" s="7"/>
      <c r="XU156" s="7"/>
      <c r="XV156" s="7"/>
      <c r="XW156" s="7"/>
      <c r="XX156" s="7"/>
      <c r="XY156" s="7"/>
      <c r="XZ156" s="7"/>
      <c r="YA156" s="7"/>
      <c r="YB156" s="7"/>
      <c r="YC156" s="7"/>
      <c r="YD156" s="7"/>
      <c r="YE156" s="7"/>
      <c r="YF156" s="7"/>
      <c r="YG156" s="7"/>
      <c r="YH156" s="7"/>
      <c r="YI156" s="7"/>
      <c r="YJ156" s="7"/>
      <c r="YK156" s="7"/>
      <c r="YL156" s="7"/>
      <c r="YM156" s="7"/>
      <c r="YN156" s="7"/>
      <c r="YO156" s="7"/>
      <c r="YP156" s="7"/>
      <c r="YQ156" s="7"/>
      <c r="YR156" s="7"/>
      <c r="YS156" s="7"/>
      <c r="YT156" s="7"/>
      <c r="YU156" s="7"/>
      <c r="YV156" s="7"/>
      <c r="YW156" s="7"/>
      <c r="YX156" s="7"/>
      <c r="YY156" s="7"/>
      <c r="YZ156" s="7"/>
      <c r="ZA156" s="7"/>
      <c r="ZB156" s="7"/>
      <c r="ZC156" s="7"/>
      <c r="ZD156" s="7"/>
      <c r="ZE156" s="7"/>
      <c r="ZF156" s="7"/>
      <c r="ZG156" s="7"/>
      <c r="ZH156" s="7"/>
      <c r="ZI156" s="7"/>
      <c r="ZJ156" s="7"/>
      <c r="ZK156" s="7"/>
      <c r="ZL156" s="7"/>
      <c r="ZM156" s="7"/>
      <c r="ZN156" s="7"/>
      <c r="ZO156" s="7"/>
      <c r="ZP156" s="7"/>
      <c r="ZQ156" s="7"/>
      <c r="ZR156" s="7"/>
      <c r="ZS156" s="7"/>
      <c r="ZT156" s="7"/>
      <c r="ZU156" s="7"/>
      <c r="ZV156" s="7"/>
      <c r="ZW156" s="7"/>
      <c r="ZX156" s="7"/>
      <c r="ZY156" s="7"/>
      <c r="ZZ156" s="7"/>
      <c r="AAA156" s="7"/>
      <c r="AAB156" s="7"/>
      <c r="AAC156" s="7"/>
      <c r="AAD156" s="7"/>
      <c r="AAE156" s="7"/>
      <c r="AAF156" s="7"/>
      <c r="AAG156" s="7"/>
      <c r="AAH156" s="7"/>
      <c r="AAI156" s="7"/>
      <c r="AAJ156" s="7"/>
      <c r="AAK156" s="7"/>
      <c r="AAL156" s="7"/>
      <c r="AAM156" s="7"/>
      <c r="AAN156" s="7"/>
      <c r="AAO156" s="7"/>
      <c r="AAP156" s="7"/>
      <c r="AAQ156" s="7"/>
      <c r="AAR156" s="7"/>
      <c r="AAS156" s="7"/>
      <c r="AAT156" s="7"/>
      <c r="AAU156" s="7"/>
      <c r="AAV156" s="7"/>
      <c r="AAW156" s="7"/>
      <c r="AAX156" s="7"/>
      <c r="AAY156" s="7"/>
      <c r="AAZ156" s="7"/>
      <c r="ABA156" s="7"/>
      <c r="ABB156" s="7"/>
      <c r="ABC156" s="7"/>
      <c r="ABD156" s="7"/>
      <c r="ABE156" s="7"/>
      <c r="ABF156" s="7"/>
      <c r="ABG156" s="7"/>
      <c r="ABH156" s="7"/>
      <c r="ABI156" s="7"/>
      <c r="ABJ156" s="7"/>
      <c r="ABK156" s="7"/>
      <c r="ABL156" s="7"/>
      <c r="ABM156" s="7"/>
      <c r="ABN156" s="7"/>
      <c r="ABO156" s="7"/>
      <c r="ABP156" s="7"/>
      <c r="ABQ156" s="7"/>
      <c r="ABR156" s="7"/>
      <c r="ABS156" s="7"/>
      <c r="ABT156" s="7"/>
      <c r="ABU156" s="7"/>
      <c r="ABV156" s="7"/>
      <c r="ABW156" s="7"/>
      <c r="ABX156" s="7"/>
      <c r="ABY156" s="7"/>
      <c r="ABZ156" s="7"/>
      <c r="ACA156" s="7"/>
      <c r="ACB156" s="7"/>
      <c r="ACC156" s="7"/>
      <c r="ACD156" s="7"/>
      <c r="ACE156" s="7"/>
      <c r="ACF156" s="7"/>
      <c r="ACG156" s="7"/>
      <c r="ACH156" s="7"/>
      <c r="ACI156" s="7"/>
      <c r="ACJ156" s="7"/>
      <c r="ACK156" s="7"/>
      <c r="ACL156" s="7"/>
      <c r="ACM156" s="7"/>
      <c r="ACN156" s="7"/>
      <c r="ACO156" s="7"/>
      <c r="ACP156" s="7"/>
      <c r="ACQ156" s="7"/>
      <c r="ACR156" s="7"/>
      <c r="ACS156" s="7"/>
      <c r="ACT156" s="7"/>
      <c r="ACU156" s="7"/>
      <c r="ACV156" s="7"/>
      <c r="ACW156" s="7"/>
      <c r="ACX156" s="7"/>
      <c r="ACY156" s="7"/>
      <c r="ACZ156" s="7"/>
      <c r="ADA156" s="7"/>
      <c r="ADB156" s="7"/>
      <c r="ADC156" s="7"/>
      <c r="ADD156" s="7"/>
      <c r="ADE156" s="7"/>
      <c r="ADF156" s="7"/>
      <c r="ADG156" s="7"/>
      <c r="ADH156" s="7"/>
      <c r="ADI156" s="7"/>
      <c r="ADJ156" s="7"/>
      <c r="ADK156" s="7"/>
      <c r="ADL156" s="7"/>
      <c r="ADM156" s="7"/>
      <c r="ADN156" s="7"/>
      <c r="ADO156" s="7"/>
      <c r="ADP156" s="7"/>
      <c r="ADQ156" s="7"/>
      <c r="ADR156" s="7"/>
      <c r="ADS156" s="7"/>
      <c r="ADT156" s="7"/>
      <c r="ADU156" s="7"/>
      <c r="ADV156" s="7"/>
      <c r="ADW156" s="7"/>
      <c r="ADX156" s="7"/>
      <c r="ADY156" s="7"/>
      <c r="ADZ156" s="7"/>
      <c r="AEA156" s="7"/>
      <c r="AEB156" s="7"/>
      <c r="AEC156" s="7"/>
      <c r="AED156" s="7"/>
      <c r="AEE156" s="7"/>
      <c r="AEF156" s="7"/>
      <c r="AEG156" s="7"/>
      <c r="AEH156" s="7"/>
      <c r="AEI156" s="7"/>
      <c r="AEJ156" s="7"/>
      <c r="AEK156" s="7"/>
      <c r="AEL156" s="7"/>
      <c r="AEM156" s="7"/>
      <c r="AEN156" s="7"/>
      <c r="AEO156" s="7"/>
      <c r="AEP156" s="7"/>
      <c r="AEQ156" s="7"/>
      <c r="AER156" s="7"/>
      <c r="AES156" s="7"/>
      <c r="AET156" s="7"/>
      <c r="AEU156" s="7"/>
      <c r="AEV156" s="7"/>
      <c r="AEW156" s="7"/>
      <c r="AEX156" s="7"/>
      <c r="AEY156" s="7"/>
      <c r="AEZ156" s="7"/>
      <c r="AFA156" s="7"/>
      <c r="AFB156" s="7"/>
      <c r="AFC156" s="7"/>
      <c r="AFD156" s="7"/>
      <c r="AFE156" s="7"/>
      <c r="AFF156" s="7"/>
      <c r="AFG156" s="7"/>
      <c r="AFH156" s="7"/>
      <c r="AFI156" s="7"/>
      <c r="AFJ156" s="7"/>
      <c r="AFK156" s="7"/>
      <c r="AFL156" s="7"/>
      <c r="AFM156" s="7"/>
      <c r="AFN156" s="7"/>
      <c r="AFO156" s="7"/>
      <c r="AFP156" s="7"/>
      <c r="AFQ156" s="7"/>
      <c r="AFR156" s="7"/>
      <c r="AFS156" s="7"/>
      <c r="AFT156" s="7"/>
      <c r="AFU156" s="7"/>
      <c r="AFV156" s="7"/>
      <c r="AFW156" s="7"/>
      <c r="AFX156" s="7"/>
      <c r="AFY156" s="7"/>
      <c r="AFZ156" s="7"/>
      <c r="AGA156" s="7"/>
      <c r="AGB156" s="7"/>
      <c r="AGC156" s="7"/>
      <c r="AGD156" s="7"/>
      <c r="AGE156" s="7"/>
      <c r="AGF156" s="7"/>
      <c r="AGG156" s="7"/>
      <c r="AGH156" s="7"/>
      <c r="AGI156" s="7"/>
      <c r="AGJ156" s="7"/>
      <c r="AGK156" s="7"/>
      <c r="AGL156" s="7"/>
      <c r="AGM156" s="7"/>
      <c r="AGN156" s="7"/>
      <c r="AGO156" s="7"/>
      <c r="AGP156" s="7"/>
      <c r="AGQ156" s="7"/>
      <c r="AGR156" s="7"/>
      <c r="AGS156" s="7"/>
      <c r="AGT156" s="7"/>
      <c r="AGU156" s="7"/>
      <c r="AGV156" s="7"/>
      <c r="AGW156" s="7"/>
      <c r="AGX156" s="7"/>
      <c r="AGY156" s="7"/>
      <c r="AGZ156" s="7"/>
      <c r="AHA156" s="7"/>
      <c r="AHB156" s="7"/>
      <c r="AHC156" s="7"/>
      <c r="AHD156" s="7"/>
      <c r="AHE156" s="7"/>
      <c r="AHF156" s="7"/>
      <c r="AHG156" s="7"/>
      <c r="AHH156" s="7"/>
      <c r="AHI156" s="7"/>
      <c r="AHJ156" s="7"/>
      <c r="AHK156" s="7"/>
      <c r="AHL156" s="7"/>
      <c r="AHM156" s="7"/>
      <c r="AHN156" s="7"/>
      <c r="AHO156" s="7"/>
      <c r="AHP156" s="7"/>
      <c r="AHQ156" s="7"/>
      <c r="AHR156" s="7"/>
      <c r="AHS156" s="7"/>
      <c r="AHT156" s="7"/>
      <c r="AHU156" s="7"/>
      <c r="AHV156" s="7"/>
      <c r="AHW156" s="7"/>
      <c r="AHX156" s="7"/>
      <c r="AHY156" s="7"/>
      <c r="AHZ156" s="7"/>
      <c r="AIA156" s="7"/>
      <c r="AIB156" s="7"/>
      <c r="AIC156" s="7"/>
      <c r="AID156" s="7"/>
      <c r="AIE156" s="7"/>
      <c r="AIF156" s="7"/>
      <c r="AIG156" s="7"/>
      <c r="AIH156" s="7"/>
      <c r="AII156" s="7"/>
      <c r="AIJ156" s="7"/>
      <c r="AIK156" s="7"/>
      <c r="AIL156" s="7"/>
      <c r="AIM156" s="7"/>
      <c r="AIN156" s="7"/>
      <c r="AIO156" s="7"/>
      <c r="AIP156" s="7"/>
      <c r="AIQ156" s="7"/>
      <c r="AIR156" s="7"/>
      <c r="AIS156" s="7"/>
      <c r="AIT156" s="7"/>
      <c r="AIU156" s="7"/>
      <c r="AIV156" s="7"/>
      <c r="AIW156" s="7"/>
      <c r="AIX156" s="7"/>
      <c r="AIY156" s="7"/>
      <c r="AIZ156" s="7"/>
      <c r="AJA156" s="7"/>
      <c r="AJB156" s="7"/>
      <c r="AJC156" s="7"/>
      <c r="AJD156" s="7"/>
      <c r="AJE156" s="7"/>
      <c r="AJF156" s="7"/>
      <c r="AJG156" s="7"/>
      <c r="AJH156" s="7"/>
      <c r="AJI156" s="7"/>
      <c r="AJJ156" s="7"/>
      <c r="AJK156" s="7"/>
      <c r="AJL156" s="7"/>
      <c r="AJM156" s="7"/>
      <c r="AJN156" s="7"/>
      <c r="AJO156" s="7"/>
      <c r="AJP156" s="7"/>
      <c r="AJQ156" s="7"/>
      <c r="AJR156" s="7"/>
      <c r="AJS156" s="7"/>
      <c r="AJT156" s="7"/>
      <c r="AJU156" s="7"/>
      <c r="AJV156" s="7"/>
      <c r="AJW156" s="7"/>
      <c r="AJX156" s="7"/>
      <c r="AJY156" s="7"/>
      <c r="AJZ156" s="7"/>
      <c r="AKA156" s="7"/>
      <c r="AKB156" s="7"/>
      <c r="AKC156" s="7"/>
      <c r="AKD156" s="7"/>
      <c r="AKE156" s="7"/>
      <c r="AKF156" s="7"/>
      <c r="AKG156" s="7"/>
      <c r="AKH156" s="7"/>
      <c r="AKI156" s="7"/>
      <c r="AKJ156" s="7"/>
      <c r="AKK156" s="7"/>
      <c r="AKL156" s="7"/>
      <c r="AKM156" s="7"/>
      <c r="AKN156" s="7"/>
      <c r="AKO156" s="7"/>
      <c r="AKP156" s="7"/>
      <c r="AKQ156" s="7"/>
      <c r="AKR156" s="7"/>
      <c r="AKS156" s="7"/>
      <c r="AKT156" s="7"/>
      <c r="AKU156" s="7"/>
      <c r="AKV156" s="7"/>
      <c r="AKW156" s="7"/>
      <c r="AKX156" s="7"/>
      <c r="AKY156" s="7"/>
      <c r="AKZ156" s="7"/>
      <c r="ALA156" s="7"/>
      <c r="ALB156" s="7"/>
      <c r="ALC156" s="7"/>
      <c r="ALD156" s="7"/>
      <c r="ALE156" s="7"/>
      <c r="ALF156" s="7"/>
      <c r="ALG156" s="7"/>
      <c r="ALH156" s="7"/>
      <c r="ALI156" s="7"/>
      <c r="ALJ156" s="7"/>
      <c r="ALK156" s="7"/>
      <c r="ALL156" s="7"/>
      <c r="ALM156" s="7"/>
      <c r="ALN156" s="7"/>
      <c r="ALO156" s="7"/>
      <c r="ALP156" s="7"/>
      <c r="ALQ156" s="7"/>
      <c r="ALR156" s="7"/>
      <c r="ALS156" s="7"/>
      <c r="ALT156" s="7"/>
      <c r="ALU156" s="7"/>
      <c r="ALV156" s="7"/>
      <c r="ALW156" s="7"/>
      <c r="ALX156" s="7"/>
      <c r="ALY156" s="7"/>
      <c r="ALZ156" s="7"/>
      <c r="AMA156" s="7"/>
      <c r="AMB156" s="7"/>
      <c r="AMC156" s="7"/>
      <c r="AMD156" s="7"/>
      <c r="AME156" s="7"/>
      <c r="AMF156" s="7"/>
      <c r="AMG156" s="7"/>
      <c r="AMH156" s="7"/>
      <c r="AMI156" s="7"/>
      <c r="AMJ156" s="7"/>
      <c r="AMK156" s="7"/>
      <c r="AML156" s="7"/>
      <c r="AMM156" s="7"/>
      <c r="AMN156" s="7"/>
      <c r="AMO156" s="7"/>
      <c r="AMP156" s="7"/>
      <c r="AMQ156" s="7"/>
      <c r="AMR156" s="7"/>
      <c r="AMS156" s="7"/>
      <c r="AMT156" s="7"/>
      <c r="AMU156" s="7"/>
      <c r="AMV156" s="7"/>
      <c r="AMW156" s="7"/>
      <c r="AMX156" s="7"/>
      <c r="AMY156" s="7"/>
      <c r="AMZ156" s="7"/>
      <c r="ANA156" s="7"/>
      <c r="ANB156" s="7"/>
      <c r="ANC156" s="7"/>
      <c r="AND156" s="7"/>
      <c r="ANE156" s="7"/>
      <c r="ANF156" s="7"/>
      <c r="ANG156" s="7"/>
      <c r="ANH156" s="7"/>
      <c r="ANI156" s="7"/>
      <c r="ANJ156" s="7"/>
      <c r="ANK156" s="7"/>
      <c r="ANL156" s="7"/>
      <c r="ANM156" s="7"/>
      <c r="ANN156" s="7"/>
      <c r="ANO156" s="7"/>
      <c r="ANP156" s="7"/>
      <c r="ANQ156" s="7"/>
      <c r="ANR156" s="7"/>
      <c r="ANS156" s="7"/>
      <c r="ANT156" s="7"/>
      <c r="ANU156" s="7"/>
      <c r="ANV156" s="7"/>
      <c r="ANW156" s="7"/>
      <c r="ANX156" s="7"/>
      <c r="ANY156" s="7"/>
      <c r="ANZ156" s="7"/>
      <c r="AOA156" s="7"/>
      <c r="AOB156" s="7"/>
      <c r="AOC156" s="7"/>
      <c r="AOD156" s="7"/>
      <c r="AOE156" s="7"/>
      <c r="AOF156" s="7"/>
      <c r="AOG156" s="7"/>
      <c r="AOH156" s="7"/>
      <c r="AOI156" s="7"/>
      <c r="AOJ156" s="7"/>
      <c r="AOK156" s="7"/>
      <c r="AOL156" s="7"/>
      <c r="AOM156" s="7"/>
      <c r="AON156" s="7"/>
      <c r="AOO156" s="7"/>
      <c r="AOP156" s="7"/>
      <c r="AOQ156" s="7"/>
      <c r="AOR156" s="7"/>
      <c r="AOS156" s="7"/>
      <c r="AOT156" s="7"/>
      <c r="AOU156" s="7"/>
      <c r="AOV156" s="7"/>
      <c r="AOW156" s="7"/>
      <c r="AOX156" s="7"/>
      <c r="AOY156" s="7"/>
      <c r="AOZ156" s="7"/>
      <c r="APA156" s="7"/>
      <c r="APB156" s="7"/>
      <c r="APC156" s="7"/>
      <c r="APD156" s="7"/>
      <c r="APE156" s="7"/>
      <c r="APF156" s="7"/>
      <c r="APG156" s="7"/>
      <c r="APH156" s="7"/>
      <c r="API156" s="7"/>
      <c r="APJ156" s="7"/>
      <c r="APK156" s="7"/>
      <c r="APL156" s="7"/>
      <c r="APM156" s="7"/>
      <c r="APN156" s="7"/>
      <c r="APO156" s="7"/>
      <c r="APP156" s="7"/>
      <c r="APQ156" s="7"/>
      <c r="APR156" s="7"/>
      <c r="APS156" s="7"/>
      <c r="APT156" s="7"/>
      <c r="APU156" s="7"/>
      <c r="APV156" s="7"/>
      <c r="APW156" s="7"/>
      <c r="APX156" s="7"/>
      <c r="APY156" s="7"/>
      <c r="APZ156" s="7"/>
      <c r="AQA156" s="7"/>
      <c r="AQB156" s="7"/>
      <c r="AQC156" s="7"/>
      <c r="AQD156" s="7"/>
      <c r="AQE156" s="7"/>
      <c r="AQF156" s="7"/>
      <c r="AQG156" s="7"/>
      <c r="AQH156" s="7"/>
      <c r="AQI156" s="7"/>
      <c r="AQJ156" s="7"/>
      <c r="AQK156" s="7"/>
      <c r="AQL156" s="7"/>
      <c r="AQM156" s="7"/>
      <c r="AQN156" s="7"/>
      <c r="AQO156" s="7"/>
      <c r="AQP156" s="7"/>
      <c r="AQQ156" s="7"/>
      <c r="AQR156" s="7"/>
      <c r="AQS156" s="7"/>
      <c r="AQT156" s="7"/>
      <c r="AQU156" s="7"/>
      <c r="AQV156" s="7"/>
      <c r="AQW156" s="7"/>
      <c r="AQX156" s="7"/>
      <c r="AQY156" s="7"/>
      <c r="AQZ156" s="7"/>
      <c r="ARA156" s="7"/>
      <c r="ARB156" s="7"/>
      <c r="ARC156" s="7"/>
      <c r="ARD156" s="7"/>
      <c r="ARE156" s="7"/>
      <c r="ARF156" s="7"/>
      <c r="ARG156" s="7"/>
      <c r="ARH156" s="7"/>
      <c r="ARI156" s="7"/>
      <c r="ARJ156" s="7"/>
      <c r="ARK156" s="7"/>
      <c r="ARL156" s="7"/>
      <c r="ARM156" s="7"/>
      <c r="ARN156" s="7"/>
      <c r="ARO156" s="7"/>
      <c r="ARP156" s="7"/>
      <c r="ARQ156" s="7"/>
      <c r="ARR156" s="7"/>
      <c r="ARS156" s="7"/>
      <c r="ART156" s="7"/>
      <c r="ARU156" s="7"/>
      <c r="ARV156" s="7"/>
      <c r="ARW156" s="7"/>
      <c r="ARX156" s="7"/>
      <c r="ARY156" s="7"/>
      <c r="ARZ156" s="7"/>
      <c r="ASA156" s="7"/>
      <c r="ASB156" s="7"/>
      <c r="ASC156" s="7"/>
      <c r="ASD156" s="7"/>
      <c r="ASE156" s="7"/>
      <c r="ASF156" s="7"/>
      <c r="ASG156" s="7"/>
      <c r="ASH156" s="7"/>
      <c r="ASI156" s="7"/>
      <c r="ASJ156" s="7"/>
      <c r="ASK156" s="7"/>
      <c r="ASL156" s="7"/>
      <c r="ASM156" s="7"/>
      <c r="ASN156" s="7"/>
      <c r="ASO156" s="7"/>
      <c r="ASP156" s="7"/>
      <c r="ASQ156" s="7"/>
      <c r="ASR156" s="7"/>
      <c r="ASS156" s="7"/>
      <c r="AST156" s="7"/>
      <c r="ASU156" s="7"/>
      <c r="ASV156" s="7"/>
      <c r="ASW156" s="7"/>
      <c r="ASX156" s="7"/>
      <c r="ASY156" s="7"/>
      <c r="ASZ156" s="7"/>
      <c r="ATA156" s="7"/>
      <c r="ATB156" s="7"/>
      <c r="ATC156" s="7"/>
      <c r="ATD156" s="7"/>
      <c r="ATE156" s="7"/>
      <c r="ATF156" s="7"/>
      <c r="ATG156" s="7"/>
      <c r="ATH156" s="7"/>
      <c r="ATI156" s="7"/>
      <c r="ATJ156" s="7"/>
      <c r="ATK156" s="7"/>
      <c r="ATL156" s="7"/>
      <c r="ATM156" s="7"/>
      <c r="ATN156" s="7"/>
      <c r="ATO156" s="7"/>
      <c r="ATP156" s="7"/>
      <c r="ATQ156" s="7"/>
      <c r="ATR156" s="7"/>
      <c r="ATS156" s="7"/>
      <c r="ATT156" s="7"/>
      <c r="ATU156" s="7"/>
      <c r="ATV156" s="7"/>
      <c r="ATW156" s="7"/>
      <c r="ATX156" s="7"/>
      <c r="ATY156" s="7"/>
      <c r="ATZ156" s="7"/>
      <c r="AUA156" s="7"/>
      <c r="AUB156" s="7"/>
      <c r="AUC156" s="7"/>
      <c r="AUD156" s="7"/>
      <c r="AUE156" s="7"/>
      <c r="AUF156" s="7"/>
      <c r="AUG156" s="7"/>
      <c r="AUH156" s="7"/>
      <c r="AUI156" s="7"/>
      <c r="AUJ156" s="7"/>
      <c r="AUK156" s="7"/>
      <c r="AUL156" s="7"/>
      <c r="AUM156" s="7"/>
      <c r="AUN156" s="7"/>
      <c r="AUO156" s="7"/>
      <c r="AUP156" s="7"/>
      <c r="AUQ156" s="7"/>
      <c r="AUR156" s="7"/>
      <c r="AUS156" s="7"/>
      <c r="AUT156" s="7"/>
      <c r="AUU156" s="7"/>
      <c r="AUV156" s="7"/>
      <c r="AUW156" s="7"/>
      <c r="AUX156" s="7"/>
      <c r="AUY156" s="7"/>
      <c r="AUZ156" s="7"/>
      <c r="AVA156" s="7"/>
      <c r="AVB156" s="7"/>
      <c r="AVC156" s="7"/>
      <c r="AVD156" s="7"/>
      <c r="AVE156" s="7"/>
      <c r="AVF156" s="7"/>
      <c r="AVG156" s="7"/>
      <c r="AVH156" s="7"/>
      <c r="AVI156" s="7"/>
      <c r="AVJ156" s="7"/>
      <c r="AVK156" s="7"/>
      <c r="AVL156" s="7"/>
      <c r="AVM156" s="7"/>
      <c r="AVN156" s="7"/>
      <c r="AVO156" s="7"/>
      <c r="AVP156" s="7"/>
      <c r="AVQ156" s="7"/>
      <c r="AVR156" s="7"/>
      <c r="AVS156" s="7"/>
      <c r="AVT156" s="7"/>
      <c r="AVU156" s="7"/>
      <c r="AVV156" s="7"/>
      <c r="AVW156" s="7"/>
      <c r="AVX156" s="7"/>
      <c r="AVY156" s="7"/>
      <c r="AVZ156" s="7"/>
      <c r="AWA156" s="7"/>
      <c r="AWB156" s="7"/>
      <c r="AWC156" s="7"/>
      <c r="AWD156" s="7"/>
      <c r="AWE156" s="7"/>
      <c r="AWF156" s="7"/>
      <c r="AWG156" s="7"/>
      <c r="AWH156" s="7"/>
      <c r="AWI156" s="7"/>
      <c r="AWJ156" s="7"/>
      <c r="AWK156" s="7"/>
      <c r="AWL156" s="7"/>
      <c r="AWM156" s="7"/>
      <c r="AWN156" s="7"/>
      <c r="AWO156" s="7"/>
      <c r="AWP156" s="7"/>
      <c r="AWQ156" s="7"/>
      <c r="AWR156" s="7"/>
      <c r="AWS156" s="7"/>
      <c r="AWT156" s="7"/>
      <c r="AWU156" s="7"/>
      <c r="AWV156" s="7"/>
      <c r="AWW156" s="7"/>
      <c r="AWX156" s="7"/>
      <c r="AWY156" s="7"/>
      <c r="AWZ156" s="7"/>
      <c r="AXA156" s="7"/>
      <c r="AXB156" s="7"/>
      <c r="AXC156" s="7"/>
      <c r="AXD156" s="7"/>
      <c r="AXE156" s="7"/>
      <c r="AXF156" s="7"/>
      <c r="AXG156" s="7"/>
      <c r="AXH156" s="7"/>
      <c r="AXI156" s="7"/>
      <c r="AXJ156" s="7"/>
      <c r="AXK156" s="7"/>
      <c r="AXL156" s="7"/>
      <c r="AXM156" s="7"/>
      <c r="AXN156" s="7"/>
      <c r="AXO156" s="7"/>
      <c r="AXP156" s="7"/>
      <c r="AXQ156" s="7"/>
      <c r="AXR156" s="7"/>
      <c r="AXS156" s="7"/>
      <c r="AXT156" s="7"/>
      <c r="AXU156" s="7"/>
      <c r="AXV156" s="7"/>
      <c r="AXW156" s="7"/>
      <c r="AXX156" s="7"/>
      <c r="AXY156" s="7"/>
      <c r="AXZ156" s="7"/>
      <c r="AYA156" s="7"/>
      <c r="AYB156" s="7"/>
      <c r="AYC156" s="7"/>
      <c r="AYD156" s="7"/>
      <c r="AYE156" s="7"/>
      <c r="AYF156" s="7"/>
      <c r="AYG156" s="7"/>
      <c r="AYH156" s="7"/>
      <c r="AYI156" s="7"/>
      <c r="AYJ156" s="7"/>
      <c r="AYK156" s="7"/>
      <c r="AYL156" s="7"/>
      <c r="AYM156" s="7"/>
      <c r="AYN156" s="7"/>
      <c r="AYO156" s="7"/>
      <c r="AYP156" s="7"/>
      <c r="AYQ156" s="7"/>
      <c r="AYR156" s="7"/>
      <c r="AYS156" s="7"/>
      <c r="AYT156" s="7"/>
      <c r="AYU156" s="7"/>
      <c r="AYV156" s="7"/>
      <c r="AYW156" s="7"/>
      <c r="AYX156" s="7"/>
      <c r="AYY156" s="7"/>
      <c r="AYZ156" s="7"/>
      <c r="AZA156" s="7"/>
      <c r="AZB156" s="7"/>
      <c r="AZC156" s="7"/>
      <c r="AZD156" s="7"/>
      <c r="AZE156" s="7"/>
      <c r="AZF156" s="7"/>
      <c r="AZG156" s="7"/>
      <c r="AZH156" s="7"/>
      <c r="AZI156" s="7"/>
      <c r="AZJ156" s="7"/>
      <c r="AZK156" s="7"/>
      <c r="AZL156" s="7"/>
      <c r="AZM156" s="7"/>
      <c r="AZN156" s="7"/>
      <c r="AZO156" s="7"/>
      <c r="AZP156" s="7"/>
      <c r="AZQ156" s="7"/>
      <c r="AZR156" s="7"/>
      <c r="AZS156" s="7"/>
      <c r="AZT156" s="7"/>
      <c r="AZU156" s="7"/>
      <c r="AZV156" s="7"/>
      <c r="AZW156" s="7"/>
      <c r="AZX156" s="7"/>
      <c r="AZY156" s="7"/>
      <c r="AZZ156" s="7"/>
      <c r="BAA156" s="7"/>
      <c r="BAB156" s="7"/>
      <c r="BAC156" s="7"/>
      <c r="BAD156" s="7"/>
      <c r="BAE156" s="7"/>
      <c r="BAF156" s="7"/>
      <c r="BAG156" s="7"/>
      <c r="BAH156" s="7"/>
      <c r="BAI156" s="7"/>
      <c r="BAJ156" s="7"/>
      <c r="BAK156" s="7"/>
      <c r="BAL156" s="7"/>
      <c r="BAM156" s="7"/>
      <c r="BAN156" s="7"/>
      <c r="BAO156" s="7"/>
      <c r="BAP156" s="7"/>
      <c r="BAQ156" s="7"/>
      <c r="BAR156" s="7"/>
      <c r="BAS156" s="7"/>
      <c r="BAT156" s="7"/>
      <c r="BAU156" s="7"/>
      <c r="BAV156" s="7"/>
      <c r="BAW156" s="7"/>
      <c r="BAX156" s="7"/>
      <c r="BAY156" s="7"/>
      <c r="BAZ156" s="7"/>
      <c r="BBA156" s="7"/>
      <c r="BBB156" s="7"/>
      <c r="BBC156" s="7"/>
      <c r="BBD156" s="7"/>
      <c r="BBE156" s="7"/>
      <c r="BBF156" s="7"/>
      <c r="BBG156" s="7"/>
      <c r="BBH156" s="7"/>
      <c r="BBI156" s="7"/>
      <c r="BBJ156" s="7"/>
      <c r="BBK156" s="7"/>
      <c r="BBL156" s="7"/>
      <c r="BBM156" s="7"/>
      <c r="BBN156" s="7"/>
      <c r="BBO156" s="7"/>
      <c r="BBP156" s="7"/>
      <c r="BBQ156" s="7"/>
      <c r="BBR156" s="7"/>
      <c r="BBS156" s="7"/>
      <c r="BBT156" s="7"/>
      <c r="BBU156" s="7"/>
      <c r="BBV156" s="7"/>
      <c r="BBW156" s="7"/>
      <c r="BBX156" s="7"/>
      <c r="BBY156" s="7"/>
      <c r="BBZ156" s="7"/>
      <c r="BCA156" s="7"/>
      <c r="BCB156" s="7"/>
      <c r="BCC156" s="7"/>
      <c r="BCD156" s="7"/>
      <c r="BCE156" s="7"/>
      <c r="BCF156" s="7"/>
      <c r="BCG156" s="7"/>
      <c r="BCH156" s="7"/>
      <c r="BCI156" s="7"/>
      <c r="BCJ156" s="7"/>
      <c r="BCK156" s="7"/>
      <c r="BCL156" s="7"/>
      <c r="BCM156" s="7"/>
      <c r="BCN156" s="7"/>
      <c r="BCO156" s="7"/>
      <c r="BCP156" s="7"/>
      <c r="BCQ156" s="7"/>
      <c r="BCR156" s="7"/>
      <c r="BCS156" s="7"/>
      <c r="BCT156" s="7"/>
      <c r="BCU156" s="7"/>
      <c r="BCV156" s="7"/>
      <c r="BCW156" s="7"/>
      <c r="BCX156" s="7"/>
      <c r="BCY156" s="7"/>
      <c r="BCZ156" s="7"/>
      <c r="BDA156" s="7"/>
      <c r="BDB156" s="7"/>
      <c r="BDC156" s="7"/>
      <c r="BDD156" s="7"/>
      <c r="BDE156" s="7"/>
      <c r="BDF156" s="7"/>
      <c r="BDG156" s="7"/>
      <c r="BDH156" s="7"/>
      <c r="BDI156" s="7"/>
      <c r="BDJ156" s="7"/>
      <c r="BDK156" s="7"/>
      <c r="BDL156" s="7"/>
      <c r="BDM156" s="7"/>
      <c r="BDN156" s="7"/>
      <c r="BDO156" s="7"/>
      <c r="BDP156" s="7"/>
      <c r="BDQ156" s="7"/>
      <c r="BDR156" s="7"/>
      <c r="BDS156" s="7"/>
      <c r="BDT156" s="7"/>
      <c r="BDU156" s="7"/>
      <c r="BDV156" s="7"/>
      <c r="BDW156" s="7"/>
      <c r="BDX156" s="7"/>
      <c r="BDY156" s="7"/>
      <c r="BDZ156" s="7"/>
      <c r="BEA156" s="7"/>
      <c r="BEB156" s="7"/>
      <c r="BEC156" s="7"/>
      <c r="BED156" s="7"/>
      <c r="BEE156" s="7"/>
      <c r="BEF156" s="7"/>
      <c r="BEG156" s="7"/>
      <c r="BEH156" s="7"/>
      <c r="BEI156" s="7"/>
      <c r="BEJ156" s="7"/>
      <c r="BEK156" s="7"/>
      <c r="BEL156" s="7"/>
      <c r="BEM156" s="7"/>
      <c r="BEN156" s="7"/>
      <c r="BEO156" s="7"/>
      <c r="BEP156" s="7"/>
      <c r="BEQ156" s="7"/>
      <c r="BER156" s="7"/>
      <c r="BES156" s="7"/>
      <c r="BET156" s="7"/>
      <c r="BEU156" s="7"/>
      <c r="BEV156" s="7"/>
      <c r="BEW156" s="7"/>
      <c r="BEX156" s="7"/>
      <c r="BEY156" s="7"/>
      <c r="BEZ156" s="7"/>
      <c r="BFA156" s="7"/>
      <c r="BFB156" s="7"/>
      <c r="BFC156" s="7"/>
      <c r="BFD156" s="7"/>
      <c r="BFE156" s="7"/>
      <c r="BFF156" s="7"/>
      <c r="BFG156" s="7"/>
      <c r="BFH156" s="7"/>
      <c r="BFI156" s="7"/>
      <c r="BFJ156" s="7"/>
      <c r="BFK156" s="7"/>
      <c r="BFL156" s="7"/>
      <c r="BFM156" s="7"/>
      <c r="BFN156" s="7"/>
      <c r="BFO156" s="7"/>
      <c r="BFP156" s="7"/>
      <c r="BFQ156" s="7"/>
      <c r="BFR156" s="7"/>
      <c r="BFS156" s="7"/>
      <c r="BFT156" s="7"/>
      <c r="BFU156" s="7"/>
      <c r="BFV156" s="7"/>
      <c r="BFW156" s="7"/>
      <c r="BFX156" s="7"/>
      <c r="BFY156" s="7"/>
      <c r="BFZ156" s="7"/>
      <c r="BGA156" s="7"/>
      <c r="BGB156" s="7"/>
      <c r="BGC156" s="7"/>
      <c r="BGD156" s="7"/>
      <c r="BGE156" s="7"/>
      <c r="BGF156" s="7"/>
      <c r="BGG156" s="7"/>
      <c r="BGH156" s="7"/>
      <c r="BGI156" s="7"/>
      <c r="BGJ156" s="7"/>
      <c r="BGK156" s="7"/>
      <c r="BGL156" s="7"/>
      <c r="BGM156" s="7"/>
      <c r="BGN156" s="7"/>
      <c r="BGO156" s="7"/>
      <c r="BGP156" s="7"/>
      <c r="BGQ156" s="7"/>
      <c r="BGR156" s="7"/>
      <c r="BGS156" s="7"/>
      <c r="BGT156" s="7"/>
      <c r="BGU156" s="7"/>
      <c r="BGV156" s="7"/>
      <c r="BGW156" s="7"/>
      <c r="BGX156" s="7"/>
      <c r="BGY156" s="7"/>
      <c r="BGZ156" s="7"/>
      <c r="BHA156" s="7"/>
      <c r="BHB156" s="7"/>
      <c r="BHC156" s="7"/>
      <c r="BHD156" s="7"/>
      <c r="BHE156" s="7"/>
      <c r="BHF156" s="7"/>
      <c r="BHG156" s="7"/>
      <c r="BHH156" s="7"/>
      <c r="BHI156" s="7"/>
      <c r="BHJ156" s="7"/>
      <c r="BHK156" s="7"/>
      <c r="BHL156" s="7"/>
      <c r="BHM156" s="7"/>
      <c r="BHN156" s="7"/>
      <c r="BHO156" s="7"/>
      <c r="BHP156" s="7"/>
      <c r="BHQ156" s="7"/>
      <c r="BHR156" s="7"/>
      <c r="BHS156" s="7"/>
      <c r="BHT156" s="7"/>
      <c r="BHU156" s="7"/>
      <c r="BHV156" s="7"/>
      <c r="BHW156" s="7"/>
      <c r="BHX156" s="7"/>
      <c r="BHY156" s="7"/>
      <c r="BHZ156" s="7"/>
      <c r="BIA156" s="7"/>
      <c r="BIB156" s="7"/>
      <c r="BIC156" s="7"/>
      <c r="BID156" s="7"/>
      <c r="BIE156" s="7"/>
      <c r="BIF156" s="7"/>
      <c r="BIG156" s="7"/>
      <c r="BIH156" s="7"/>
      <c r="BII156" s="7"/>
      <c r="BIJ156" s="7"/>
      <c r="BIK156" s="7"/>
      <c r="BIL156" s="7"/>
      <c r="BIM156" s="7"/>
      <c r="BIN156" s="7"/>
      <c r="BIO156" s="7"/>
      <c r="BIP156" s="7"/>
      <c r="BIQ156" s="7"/>
      <c r="BIR156" s="7"/>
      <c r="BIS156" s="7"/>
      <c r="BIT156" s="7"/>
      <c r="BIU156" s="7"/>
      <c r="BIV156" s="7"/>
      <c r="BIW156" s="7"/>
      <c r="BIX156" s="7"/>
      <c r="BIY156" s="7"/>
      <c r="BIZ156" s="7"/>
      <c r="BJA156" s="7"/>
      <c r="BJB156" s="7"/>
      <c r="BJC156" s="7"/>
      <c r="BJD156" s="7"/>
      <c r="BJE156" s="7"/>
      <c r="BJF156" s="7"/>
      <c r="BJG156" s="7"/>
      <c r="BJH156" s="7"/>
      <c r="BJI156" s="7"/>
      <c r="BJJ156" s="7"/>
      <c r="BJK156" s="7"/>
      <c r="BJL156" s="7"/>
      <c r="BJM156" s="7"/>
      <c r="BJN156" s="7"/>
      <c r="BJO156" s="7"/>
      <c r="BJP156" s="7"/>
      <c r="BJQ156" s="7"/>
      <c r="BJR156" s="7"/>
      <c r="BJS156" s="7"/>
      <c r="BJT156" s="7"/>
      <c r="BJU156" s="7"/>
      <c r="BJV156" s="7"/>
      <c r="BJW156" s="7"/>
      <c r="BJX156" s="7"/>
      <c r="BJY156" s="7"/>
      <c r="BJZ156" s="7"/>
      <c r="BKA156" s="7"/>
      <c r="BKB156" s="7"/>
      <c r="BKC156" s="7"/>
      <c r="BKD156" s="7"/>
      <c r="BKE156" s="7"/>
      <c r="BKF156" s="7"/>
      <c r="BKG156" s="7"/>
      <c r="BKH156" s="7"/>
      <c r="BKI156" s="7"/>
      <c r="BKJ156" s="7"/>
      <c r="BKK156" s="7"/>
      <c r="BKL156" s="7"/>
      <c r="BKM156" s="7"/>
      <c r="BKN156" s="7"/>
      <c r="BKO156" s="7"/>
      <c r="BKP156" s="7"/>
      <c r="BKQ156" s="7"/>
      <c r="BKR156" s="7"/>
      <c r="BKS156" s="7"/>
      <c r="BKT156" s="7"/>
      <c r="BKU156" s="7"/>
      <c r="BKV156" s="7"/>
      <c r="BKW156" s="7"/>
      <c r="BKX156" s="7"/>
      <c r="BKY156" s="7"/>
      <c r="BKZ156" s="7"/>
      <c r="BLA156" s="7"/>
      <c r="BLB156" s="7"/>
      <c r="BLC156" s="7"/>
      <c r="BLD156" s="7"/>
      <c r="BLE156" s="7"/>
      <c r="BLF156" s="7"/>
      <c r="BLG156" s="7"/>
      <c r="BLH156" s="7"/>
      <c r="BLI156" s="7"/>
      <c r="BLJ156" s="7"/>
      <c r="BLK156" s="7"/>
      <c r="BLL156" s="7"/>
      <c r="BLM156" s="7"/>
      <c r="BLN156" s="7"/>
      <c r="BLO156" s="7"/>
      <c r="BLP156" s="7"/>
      <c r="BLQ156" s="7"/>
      <c r="BLR156" s="7"/>
      <c r="BLS156" s="7"/>
      <c r="BLT156" s="7"/>
      <c r="BLU156" s="7"/>
      <c r="BLV156" s="7"/>
      <c r="BLW156" s="7"/>
      <c r="BLX156" s="7"/>
      <c r="BLY156" s="7"/>
      <c r="BLZ156" s="7"/>
      <c r="BMA156" s="7"/>
      <c r="BMB156" s="7"/>
      <c r="BMC156" s="7"/>
      <c r="BMD156" s="7"/>
      <c r="BME156" s="7"/>
      <c r="BMF156" s="7"/>
      <c r="BMG156" s="7"/>
      <c r="BMH156" s="7"/>
      <c r="BMI156" s="7"/>
      <c r="BMJ156" s="7"/>
      <c r="BMK156" s="7"/>
      <c r="BML156" s="7"/>
      <c r="BMM156" s="7"/>
      <c r="BMN156" s="7"/>
      <c r="BMO156" s="7"/>
      <c r="BMP156" s="7"/>
      <c r="BMQ156" s="7"/>
      <c r="BMR156" s="7"/>
      <c r="BMS156" s="7"/>
      <c r="BMT156" s="7"/>
      <c r="BMU156" s="7"/>
      <c r="BMV156" s="7"/>
      <c r="BMW156" s="7"/>
      <c r="BMX156" s="7"/>
      <c r="BMY156" s="7"/>
      <c r="BMZ156" s="7"/>
      <c r="BNA156" s="7"/>
      <c r="BNB156" s="7"/>
      <c r="BNC156" s="7"/>
      <c r="BND156" s="7"/>
      <c r="BNE156" s="7"/>
      <c r="BNF156" s="7"/>
      <c r="BNG156" s="7"/>
      <c r="BNH156" s="7"/>
      <c r="BNI156" s="7"/>
      <c r="BNJ156" s="7"/>
      <c r="BNK156" s="7"/>
      <c r="BNL156" s="7"/>
      <c r="BNM156" s="7"/>
      <c r="BNN156" s="7"/>
      <c r="BNO156" s="7"/>
      <c r="BNP156" s="7"/>
      <c r="BNQ156" s="7"/>
      <c r="BNR156" s="7"/>
      <c r="BNS156" s="7"/>
      <c r="BNT156" s="7"/>
      <c r="BNU156" s="7"/>
      <c r="BNV156" s="7"/>
      <c r="BNW156" s="7"/>
      <c r="BNX156" s="7"/>
      <c r="BNY156" s="7"/>
      <c r="BNZ156" s="7"/>
      <c r="BOA156" s="7"/>
      <c r="BOB156" s="7"/>
      <c r="BOC156" s="7"/>
      <c r="BOD156" s="7"/>
      <c r="BOE156" s="7"/>
      <c r="BOF156" s="7"/>
      <c r="BOG156" s="7"/>
      <c r="BOH156" s="7"/>
      <c r="BOI156" s="7"/>
      <c r="BOJ156" s="7"/>
      <c r="BOK156" s="7"/>
      <c r="BOL156" s="7"/>
      <c r="BOM156" s="7"/>
      <c r="BON156" s="7"/>
      <c r="BOO156" s="7"/>
      <c r="BOP156" s="7"/>
      <c r="BOQ156" s="7"/>
      <c r="BOR156" s="7"/>
      <c r="BOS156" s="7"/>
      <c r="BOT156" s="7"/>
      <c r="BOU156" s="7"/>
      <c r="BOV156" s="7"/>
      <c r="BOW156" s="7"/>
      <c r="BOX156" s="7"/>
      <c r="BOY156" s="7"/>
      <c r="BOZ156" s="7"/>
      <c r="BPA156" s="7"/>
      <c r="BPB156" s="7"/>
      <c r="BPC156" s="7"/>
      <c r="BPD156" s="7"/>
      <c r="BPE156" s="7"/>
      <c r="BPF156" s="7"/>
      <c r="BPG156" s="7"/>
      <c r="BPH156" s="7"/>
      <c r="BPI156" s="7"/>
      <c r="BPJ156" s="7"/>
      <c r="BPK156" s="7"/>
      <c r="BPL156" s="7"/>
      <c r="BPM156" s="7"/>
      <c r="BPN156" s="7"/>
      <c r="BPO156" s="7"/>
      <c r="BPP156" s="7"/>
      <c r="BPQ156" s="7"/>
      <c r="BPR156" s="7"/>
      <c r="BPS156" s="7"/>
      <c r="BPT156" s="7"/>
      <c r="BPU156" s="7"/>
      <c r="BPV156" s="7"/>
      <c r="BPW156" s="7"/>
      <c r="BPX156" s="7"/>
      <c r="BPY156" s="7"/>
      <c r="BPZ156" s="7"/>
      <c r="BQA156" s="7"/>
      <c r="BQB156" s="7"/>
      <c r="BQC156" s="7"/>
      <c r="BQD156" s="7"/>
      <c r="BQE156" s="7"/>
      <c r="BQF156" s="7"/>
      <c r="BQG156" s="7"/>
      <c r="BQH156" s="7"/>
      <c r="BQI156" s="7"/>
      <c r="BQJ156" s="7"/>
      <c r="BQK156" s="7"/>
      <c r="BQL156" s="7"/>
      <c r="BQM156" s="7"/>
      <c r="BQN156" s="7"/>
      <c r="BQO156" s="7"/>
      <c r="BQP156" s="7"/>
      <c r="BQQ156" s="7"/>
      <c r="BQR156" s="7"/>
      <c r="BQS156" s="7"/>
      <c r="BQT156" s="7"/>
      <c r="BQU156" s="7"/>
      <c r="BQV156" s="7"/>
      <c r="BQW156" s="7"/>
      <c r="BQX156" s="7"/>
      <c r="BQY156" s="7"/>
      <c r="BQZ156" s="7"/>
      <c r="BRA156" s="7"/>
      <c r="BRB156" s="7"/>
      <c r="BRC156" s="7"/>
      <c r="BRD156" s="7"/>
      <c r="BRE156" s="7"/>
      <c r="BRF156" s="7"/>
      <c r="BRG156" s="7"/>
      <c r="BRH156" s="7"/>
      <c r="BRI156" s="7"/>
      <c r="BRJ156" s="7"/>
      <c r="BRK156" s="7"/>
      <c r="BRL156" s="7"/>
      <c r="BRM156" s="7"/>
      <c r="BRN156" s="7"/>
      <c r="BRO156" s="7"/>
      <c r="BRP156" s="7"/>
      <c r="BRQ156" s="7"/>
      <c r="BRR156" s="7"/>
      <c r="BRS156" s="7"/>
      <c r="BRT156" s="7"/>
      <c r="BRU156" s="7"/>
      <c r="BRV156" s="7"/>
      <c r="BRW156" s="7"/>
      <c r="BRX156" s="7"/>
      <c r="BRY156" s="7"/>
      <c r="BRZ156" s="7"/>
      <c r="BSA156" s="7"/>
      <c r="BSB156" s="7"/>
      <c r="BSC156" s="7"/>
      <c r="BSD156" s="7"/>
      <c r="BSE156" s="7"/>
      <c r="BSF156" s="7"/>
      <c r="BSG156" s="7"/>
      <c r="BSH156" s="7"/>
      <c r="BSI156" s="7"/>
      <c r="BSJ156" s="7"/>
      <c r="BSK156" s="7"/>
      <c r="BSL156" s="7"/>
      <c r="BSM156" s="7"/>
      <c r="BSN156" s="7"/>
      <c r="BSO156" s="7"/>
      <c r="BSP156" s="7"/>
      <c r="BSQ156" s="7"/>
      <c r="BSR156" s="7"/>
      <c r="BSS156" s="7"/>
      <c r="BST156" s="7"/>
      <c r="BSU156" s="7"/>
      <c r="BSV156" s="7"/>
      <c r="BSW156" s="7"/>
      <c r="BSX156" s="7"/>
      <c r="BSY156" s="7"/>
      <c r="BSZ156" s="7"/>
      <c r="BTA156" s="7"/>
      <c r="BTB156" s="7"/>
      <c r="BTC156" s="7"/>
      <c r="BTD156" s="7"/>
      <c r="BTE156" s="7"/>
      <c r="BTF156" s="7"/>
      <c r="BTG156" s="7"/>
      <c r="BTH156" s="7"/>
      <c r="BTI156" s="7"/>
      <c r="BTJ156" s="7"/>
      <c r="BTK156" s="7"/>
      <c r="BTL156" s="7"/>
      <c r="BTM156" s="7"/>
      <c r="BTN156" s="7"/>
      <c r="BTO156" s="7"/>
      <c r="BTP156" s="7"/>
      <c r="BTQ156" s="7"/>
      <c r="BTR156" s="7"/>
      <c r="BTS156" s="7"/>
      <c r="BTT156" s="7"/>
      <c r="BTU156" s="7"/>
      <c r="BTV156" s="7"/>
      <c r="BTW156" s="7"/>
      <c r="BTX156" s="7"/>
      <c r="BTY156" s="7"/>
      <c r="BTZ156" s="7"/>
      <c r="BUA156" s="7"/>
      <c r="BUB156" s="7"/>
      <c r="BUC156" s="7"/>
      <c r="BUD156" s="7"/>
      <c r="BUE156" s="7"/>
      <c r="BUF156" s="7"/>
      <c r="BUG156" s="7"/>
      <c r="BUH156" s="7"/>
      <c r="BUI156" s="7"/>
      <c r="BUJ156" s="7"/>
      <c r="BUK156" s="7"/>
      <c r="BUL156" s="7"/>
      <c r="BUM156" s="7"/>
      <c r="BUN156" s="7"/>
      <c r="BUO156" s="7"/>
      <c r="BUP156" s="7"/>
      <c r="BUQ156" s="7"/>
      <c r="BUR156" s="7"/>
      <c r="BUS156" s="7"/>
      <c r="BUT156" s="7"/>
      <c r="BUU156" s="7"/>
      <c r="BUV156" s="7"/>
      <c r="BUW156" s="7"/>
      <c r="BUX156" s="7"/>
      <c r="BUY156" s="7"/>
      <c r="BUZ156" s="7"/>
      <c r="BVA156" s="7"/>
      <c r="BVB156" s="7"/>
      <c r="BVC156" s="7"/>
      <c r="BVD156" s="7"/>
      <c r="BVE156" s="7"/>
      <c r="BVF156" s="7"/>
      <c r="BVG156" s="7"/>
      <c r="BVH156" s="7"/>
      <c r="BVI156" s="7"/>
      <c r="BVJ156" s="7"/>
      <c r="BVK156" s="7"/>
      <c r="BVL156" s="7"/>
      <c r="BVM156" s="7"/>
      <c r="BVN156" s="7"/>
      <c r="BVO156" s="7"/>
      <c r="BVP156" s="7"/>
      <c r="BVQ156" s="7"/>
      <c r="BVR156" s="7"/>
      <c r="BVS156" s="7"/>
      <c r="BVT156" s="7"/>
      <c r="BVU156" s="7"/>
      <c r="BVV156" s="7"/>
      <c r="BVW156" s="7"/>
      <c r="BVX156" s="7"/>
      <c r="BVY156" s="7"/>
      <c r="BVZ156" s="7"/>
      <c r="BWA156" s="7"/>
      <c r="BWB156" s="7"/>
      <c r="BWC156" s="7"/>
      <c r="BWD156" s="7"/>
      <c r="BWE156" s="7"/>
      <c r="BWF156" s="7"/>
      <c r="BWG156" s="7"/>
      <c r="BWH156" s="7"/>
      <c r="BWI156" s="7"/>
      <c r="BWJ156" s="7"/>
      <c r="BWK156" s="7"/>
      <c r="BWL156" s="7"/>
      <c r="BWM156" s="7"/>
      <c r="BWN156" s="7"/>
      <c r="BWO156" s="7"/>
      <c r="BWP156" s="7"/>
      <c r="BWQ156" s="7"/>
      <c r="BWR156" s="7"/>
      <c r="BWS156" s="7"/>
      <c r="BWT156" s="7"/>
      <c r="BWU156" s="7"/>
      <c r="BWV156" s="7"/>
      <c r="BWW156" s="7"/>
      <c r="BWX156" s="7"/>
      <c r="BWY156" s="7"/>
      <c r="BWZ156" s="7"/>
      <c r="BXA156" s="7"/>
      <c r="BXB156" s="7"/>
      <c r="BXC156" s="7"/>
      <c r="BXD156" s="7"/>
      <c r="BXE156" s="7"/>
      <c r="BXF156" s="7"/>
      <c r="BXG156" s="7"/>
      <c r="BXH156" s="7"/>
      <c r="BXI156" s="7"/>
      <c r="BXJ156" s="7"/>
      <c r="BXK156" s="7"/>
      <c r="BXL156" s="7"/>
      <c r="BXM156" s="7"/>
      <c r="BXN156" s="7"/>
      <c r="BXO156" s="7"/>
      <c r="BXP156" s="7"/>
      <c r="BXQ156" s="7"/>
      <c r="BXR156" s="7"/>
      <c r="BXS156" s="7"/>
      <c r="BXT156" s="7"/>
      <c r="BXU156" s="7"/>
      <c r="BXV156" s="7"/>
      <c r="BXW156" s="7"/>
      <c r="BXX156" s="7"/>
      <c r="BXY156" s="7"/>
      <c r="BXZ156" s="7"/>
      <c r="BYA156" s="7"/>
      <c r="BYB156" s="7"/>
      <c r="BYC156" s="7"/>
      <c r="BYD156" s="7"/>
      <c r="BYE156" s="7"/>
      <c r="BYF156" s="7"/>
      <c r="BYG156" s="7"/>
      <c r="BYH156" s="7"/>
      <c r="BYI156" s="7"/>
      <c r="BYJ156" s="7"/>
      <c r="BYK156" s="7"/>
      <c r="BYL156" s="7"/>
      <c r="BYM156" s="7"/>
      <c r="BYN156" s="7"/>
      <c r="BYO156" s="7"/>
      <c r="BYP156" s="7"/>
      <c r="BYQ156" s="7"/>
      <c r="BYR156" s="7"/>
      <c r="BYS156" s="7"/>
      <c r="BYT156" s="7"/>
      <c r="BYU156" s="7"/>
      <c r="BYV156" s="7"/>
      <c r="BYW156" s="7"/>
      <c r="BYX156" s="7"/>
      <c r="BYY156" s="7"/>
      <c r="BYZ156" s="7"/>
      <c r="BZA156" s="7"/>
      <c r="BZB156" s="7"/>
      <c r="BZC156" s="7"/>
      <c r="BZD156" s="7"/>
      <c r="BZE156" s="7"/>
      <c r="BZF156" s="7"/>
      <c r="BZG156" s="7"/>
      <c r="BZH156" s="7"/>
      <c r="BZI156" s="7"/>
      <c r="BZJ156" s="7"/>
      <c r="BZK156" s="7"/>
      <c r="BZL156" s="7"/>
      <c r="BZM156" s="7"/>
      <c r="BZN156" s="7"/>
      <c r="BZO156" s="7"/>
      <c r="BZP156" s="7"/>
      <c r="BZQ156" s="7"/>
      <c r="BZR156" s="7"/>
      <c r="BZS156" s="7"/>
      <c r="BZT156" s="7"/>
      <c r="BZU156" s="7"/>
      <c r="BZV156" s="7"/>
      <c r="BZW156" s="7"/>
      <c r="BZX156" s="7"/>
      <c r="BZY156" s="7"/>
      <c r="BZZ156" s="7"/>
      <c r="CAA156" s="7"/>
      <c r="CAB156" s="7"/>
      <c r="CAC156" s="7"/>
      <c r="CAD156" s="7"/>
      <c r="CAE156" s="7"/>
      <c r="CAF156" s="7"/>
      <c r="CAG156" s="7"/>
      <c r="CAH156" s="7"/>
      <c r="CAI156" s="7"/>
      <c r="CAJ156" s="7"/>
      <c r="CAK156" s="7"/>
      <c r="CAL156" s="7"/>
      <c r="CAM156" s="7"/>
      <c r="CAN156" s="7"/>
      <c r="CAO156" s="7"/>
      <c r="CAP156" s="7"/>
      <c r="CAQ156" s="7"/>
      <c r="CAR156" s="7"/>
      <c r="CAS156" s="7"/>
      <c r="CAT156" s="7"/>
      <c r="CAU156" s="7"/>
      <c r="CAV156" s="7"/>
      <c r="CAW156" s="7"/>
      <c r="CAX156" s="7"/>
      <c r="CAY156" s="7"/>
      <c r="CAZ156" s="7"/>
      <c r="CBA156" s="7"/>
      <c r="CBB156" s="7"/>
      <c r="CBC156" s="7"/>
      <c r="CBD156" s="7"/>
      <c r="CBE156" s="7"/>
      <c r="CBF156" s="7"/>
      <c r="CBG156" s="7"/>
      <c r="CBH156" s="7"/>
      <c r="CBI156" s="7"/>
      <c r="CBJ156" s="7"/>
      <c r="CBK156" s="7"/>
      <c r="CBL156" s="7"/>
      <c r="CBM156" s="7"/>
      <c r="CBN156" s="7"/>
      <c r="CBO156" s="7"/>
      <c r="CBP156" s="7"/>
      <c r="CBQ156" s="7"/>
      <c r="CBR156" s="7"/>
      <c r="CBS156" s="7"/>
      <c r="CBT156" s="7"/>
      <c r="CBU156" s="7"/>
      <c r="CBV156" s="7"/>
      <c r="CBW156" s="7"/>
      <c r="CBX156" s="7"/>
      <c r="CBY156" s="7"/>
      <c r="CBZ156" s="7"/>
      <c r="CCA156" s="7"/>
      <c r="CCB156" s="7"/>
      <c r="CCC156" s="7"/>
      <c r="CCD156" s="7"/>
      <c r="CCE156" s="7"/>
      <c r="CCF156" s="7"/>
      <c r="CCG156" s="7"/>
      <c r="CCH156" s="7"/>
      <c r="CCI156" s="7"/>
      <c r="CCJ156" s="7"/>
      <c r="CCK156" s="7"/>
      <c r="CCL156" s="7"/>
      <c r="CCM156" s="7"/>
      <c r="CCN156" s="7"/>
      <c r="CCO156" s="7"/>
      <c r="CCP156" s="7"/>
      <c r="CCQ156" s="7"/>
      <c r="CCR156" s="7"/>
      <c r="CCS156" s="7"/>
      <c r="CCT156" s="7"/>
      <c r="CCU156" s="7"/>
      <c r="CCV156" s="7"/>
      <c r="CCW156" s="7"/>
      <c r="CCX156" s="7"/>
      <c r="CCY156" s="7"/>
      <c r="CCZ156" s="7"/>
      <c r="CDA156" s="7"/>
      <c r="CDB156" s="7"/>
      <c r="CDC156" s="7"/>
      <c r="CDD156" s="7"/>
      <c r="CDE156" s="7"/>
      <c r="CDF156" s="7"/>
      <c r="CDG156" s="7"/>
      <c r="CDH156" s="7"/>
      <c r="CDI156" s="7"/>
      <c r="CDJ156" s="7"/>
      <c r="CDK156" s="7"/>
      <c r="CDL156" s="7"/>
      <c r="CDM156" s="7"/>
      <c r="CDN156" s="7"/>
      <c r="CDO156" s="7"/>
      <c r="CDP156" s="7"/>
      <c r="CDQ156" s="7"/>
      <c r="CDR156" s="7"/>
      <c r="CDS156" s="7"/>
      <c r="CDT156" s="7"/>
      <c r="CDU156" s="7"/>
      <c r="CDV156" s="7"/>
      <c r="CDW156" s="7"/>
      <c r="CDX156" s="7"/>
      <c r="CDY156" s="7"/>
      <c r="CDZ156" s="7"/>
      <c r="CEA156" s="7"/>
      <c r="CEB156" s="7"/>
      <c r="CEC156" s="7"/>
      <c r="CED156" s="7"/>
      <c r="CEE156" s="7"/>
      <c r="CEF156" s="7"/>
      <c r="CEG156" s="7"/>
      <c r="CEH156" s="7"/>
      <c r="CEI156" s="7"/>
      <c r="CEJ156" s="7"/>
      <c r="CEK156" s="7"/>
      <c r="CEL156" s="7"/>
      <c r="CEM156" s="7"/>
      <c r="CEN156" s="7"/>
      <c r="CEO156" s="7"/>
      <c r="CEP156" s="7"/>
      <c r="CEQ156" s="7"/>
      <c r="CER156" s="7"/>
      <c r="CES156" s="7"/>
      <c r="CET156" s="7"/>
      <c r="CEU156" s="7"/>
      <c r="CEV156" s="7"/>
      <c r="CEW156" s="7"/>
      <c r="CEX156" s="7"/>
      <c r="CEY156" s="7"/>
      <c r="CEZ156" s="7"/>
      <c r="CFA156" s="7"/>
      <c r="CFB156" s="7"/>
      <c r="CFC156" s="7"/>
      <c r="CFD156" s="7"/>
      <c r="CFE156" s="7"/>
      <c r="CFF156" s="7"/>
      <c r="CFG156" s="7"/>
      <c r="CFH156" s="7"/>
      <c r="CFI156" s="7"/>
      <c r="CFJ156" s="7"/>
      <c r="CFK156" s="7"/>
      <c r="CFL156" s="7"/>
      <c r="CFM156" s="7"/>
      <c r="CFN156" s="7"/>
      <c r="CFO156" s="7"/>
      <c r="CFP156" s="7"/>
      <c r="CFQ156" s="7"/>
      <c r="CFR156" s="7"/>
      <c r="CFS156" s="7"/>
      <c r="CFT156" s="7"/>
      <c r="CFU156" s="7"/>
      <c r="CFV156" s="7"/>
      <c r="CFW156" s="7"/>
      <c r="CFX156" s="7"/>
      <c r="CFY156" s="7"/>
      <c r="CFZ156" s="7"/>
      <c r="CGA156" s="7"/>
      <c r="CGB156" s="7"/>
      <c r="CGC156" s="7"/>
      <c r="CGD156" s="7"/>
      <c r="CGE156" s="7"/>
      <c r="CGF156" s="7"/>
      <c r="CGG156" s="7"/>
      <c r="CGH156" s="7"/>
      <c r="CGI156" s="7"/>
      <c r="CGJ156" s="7"/>
      <c r="CGK156" s="7"/>
      <c r="CGL156" s="7"/>
      <c r="CGM156" s="7"/>
      <c r="CGN156" s="7"/>
      <c r="CGO156" s="7"/>
      <c r="CGP156" s="7"/>
      <c r="CGQ156" s="7"/>
      <c r="CGR156" s="7"/>
      <c r="CGS156" s="7"/>
      <c r="CGT156" s="7"/>
      <c r="CGU156" s="7"/>
      <c r="CGV156" s="7"/>
      <c r="CGW156" s="7"/>
      <c r="CGX156" s="7"/>
      <c r="CGY156" s="7"/>
      <c r="CGZ156" s="7"/>
      <c r="CHA156" s="7"/>
      <c r="CHB156" s="7"/>
      <c r="CHC156" s="7"/>
      <c r="CHD156" s="7"/>
      <c r="CHE156" s="7"/>
      <c r="CHF156" s="7"/>
      <c r="CHG156" s="7"/>
      <c r="CHH156" s="7"/>
      <c r="CHI156" s="7"/>
      <c r="CHJ156" s="7"/>
      <c r="CHK156" s="7"/>
      <c r="CHL156" s="7"/>
      <c r="CHM156" s="7"/>
      <c r="CHN156" s="7"/>
      <c r="CHO156" s="7"/>
      <c r="CHP156" s="7"/>
      <c r="CHQ156" s="7"/>
      <c r="CHR156" s="7"/>
      <c r="CHS156" s="7"/>
      <c r="CHT156" s="7"/>
      <c r="CHU156" s="7"/>
      <c r="CHV156" s="7"/>
      <c r="CHW156" s="7"/>
      <c r="CHX156" s="7"/>
      <c r="CHY156" s="7"/>
      <c r="CHZ156" s="7"/>
      <c r="CIA156" s="7"/>
      <c r="CIB156" s="7"/>
      <c r="CIC156" s="7"/>
      <c r="CID156" s="7"/>
      <c r="CIE156" s="7"/>
      <c r="CIF156" s="7"/>
      <c r="CIG156" s="7"/>
      <c r="CIH156" s="7"/>
      <c r="CII156" s="7"/>
      <c r="CIJ156" s="7"/>
      <c r="CIK156" s="7"/>
      <c r="CIL156" s="7"/>
      <c r="CIM156" s="7"/>
      <c r="CIN156" s="7"/>
      <c r="CIO156" s="7"/>
      <c r="CIP156" s="7"/>
      <c r="CIQ156" s="7"/>
      <c r="CIR156" s="7"/>
      <c r="CIS156" s="7"/>
      <c r="CIT156" s="7"/>
      <c r="CIU156" s="7"/>
      <c r="CIV156" s="7"/>
      <c r="CIW156" s="7"/>
      <c r="CIX156" s="7"/>
      <c r="CIY156" s="7"/>
      <c r="CIZ156" s="7"/>
      <c r="CJA156" s="7"/>
      <c r="CJB156" s="7"/>
      <c r="CJC156" s="7"/>
      <c r="CJD156" s="7"/>
      <c r="CJE156" s="7"/>
      <c r="CJF156" s="7"/>
      <c r="CJG156" s="7"/>
      <c r="CJH156" s="7"/>
      <c r="CJI156" s="7"/>
      <c r="CJJ156" s="7"/>
      <c r="CJK156" s="7"/>
      <c r="CJL156" s="7"/>
      <c r="CJM156" s="7"/>
      <c r="CJN156" s="7"/>
      <c r="CJO156" s="7"/>
      <c r="CJP156" s="7"/>
      <c r="CJQ156" s="7"/>
      <c r="CJR156" s="7"/>
      <c r="CJS156" s="7"/>
      <c r="CJT156" s="7"/>
      <c r="CJU156" s="7"/>
      <c r="CJV156" s="7"/>
      <c r="CJW156" s="7"/>
      <c r="CJX156" s="7"/>
      <c r="CJY156" s="7"/>
      <c r="CJZ156" s="7"/>
      <c r="CKA156" s="7"/>
      <c r="CKB156" s="7"/>
      <c r="CKC156" s="7"/>
      <c r="CKD156" s="7"/>
      <c r="CKE156" s="7"/>
      <c r="CKF156" s="7"/>
      <c r="CKG156" s="7"/>
      <c r="CKH156" s="7"/>
      <c r="CKI156" s="7"/>
      <c r="CKJ156" s="7"/>
      <c r="CKK156" s="7"/>
      <c r="CKL156" s="7"/>
      <c r="CKM156" s="7"/>
      <c r="CKN156" s="7"/>
      <c r="CKO156" s="7"/>
      <c r="CKP156" s="7"/>
      <c r="CKQ156" s="7"/>
      <c r="CKR156" s="7"/>
      <c r="CKS156" s="7"/>
      <c r="CKT156" s="7"/>
      <c r="CKU156" s="7"/>
      <c r="CKV156" s="7"/>
      <c r="CKW156" s="7"/>
      <c r="CKX156" s="7"/>
      <c r="CKY156" s="7"/>
      <c r="CKZ156" s="7"/>
      <c r="CLA156" s="7"/>
      <c r="CLB156" s="7"/>
      <c r="CLC156" s="7"/>
      <c r="CLD156" s="7"/>
      <c r="CLE156" s="7"/>
      <c r="CLF156" s="7"/>
      <c r="CLG156" s="7"/>
      <c r="CLH156" s="7"/>
      <c r="CLI156" s="7"/>
      <c r="CLJ156" s="7"/>
      <c r="CLK156" s="7"/>
      <c r="CLL156" s="7"/>
      <c r="CLM156" s="7"/>
      <c r="CLN156" s="7"/>
      <c r="CLO156" s="7"/>
      <c r="CLP156" s="7"/>
      <c r="CLQ156" s="7"/>
      <c r="CLR156" s="7"/>
      <c r="CLS156" s="7"/>
      <c r="CLT156" s="7"/>
      <c r="CLU156" s="7"/>
      <c r="CLV156" s="7"/>
      <c r="CLW156" s="7"/>
      <c r="CLX156" s="7"/>
      <c r="CLY156" s="7"/>
      <c r="CLZ156" s="7"/>
      <c r="CMA156" s="7"/>
      <c r="CMB156" s="7"/>
      <c r="CMC156" s="7"/>
      <c r="CMD156" s="7"/>
      <c r="CME156" s="7"/>
      <c r="CMF156" s="7"/>
      <c r="CMG156" s="7"/>
      <c r="CMH156" s="7"/>
      <c r="CMI156" s="7"/>
      <c r="CMJ156" s="7"/>
      <c r="CMK156" s="7"/>
      <c r="CML156" s="7"/>
      <c r="CMM156" s="7"/>
      <c r="CMN156" s="7"/>
      <c r="CMO156" s="7"/>
      <c r="CMP156" s="7"/>
      <c r="CMQ156" s="7"/>
      <c r="CMR156" s="7"/>
      <c r="CMS156" s="7"/>
      <c r="CMT156" s="7"/>
      <c r="CMU156" s="7"/>
      <c r="CMV156" s="7"/>
      <c r="CMW156" s="7"/>
      <c r="CMX156" s="7"/>
      <c r="CMY156" s="7"/>
      <c r="CMZ156" s="7"/>
      <c r="CNA156" s="7"/>
      <c r="CNB156" s="7"/>
      <c r="CNC156" s="7"/>
      <c r="CND156" s="7"/>
      <c r="CNE156" s="7"/>
      <c r="CNF156" s="7"/>
      <c r="CNG156" s="7"/>
      <c r="CNH156" s="7"/>
      <c r="CNI156" s="7"/>
      <c r="CNJ156" s="7"/>
      <c r="CNK156" s="7"/>
      <c r="CNL156" s="7"/>
      <c r="CNM156" s="7"/>
      <c r="CNN156" s="7"/>
      <c r="CNO156" s="7"/>
      <c r="CNP156" s="7"/>
      <c r="CNQ156" s="7"/>
      <c r="CNR156" s="7"/>
      <c r="CNS156" s="7"/>
      <c r="CNT156" s="7"/>
      <c r="CNU156" s="7"/>
      <c r="CNV156" s="7"/>
      <c r="CNW156" s="7"/>
      <c r="CNX156" s="7"/>
      <c r="CNY156" s="7"/>
      <c r="CNZ156" s="7"/>
      <c r="COA156" s="7"/>
      <c r="COB156" s="7"/>
      <c r="COC156" s="7"/>
      <c r="COD156" s="7"/>
      <c r="COE156" s="7"/>
      <c r="COF156" s="7"/>
      <c r="COG156" s="7"/>
      <c r="COH156" s="7"/>
      <c r="COI156" s="7"/>
      <c r="COJ156" s="7"/>
      <c r="COK156" s="7"/>
      <c r="COL156" s="7"/>
      <c r="COM156" s="7"/>
      <c r="CON156" s="7"/>
      <c r="COO156" s="7"/>
      <c r="COP156" s="7"/>
      <c r="COQ156" s="7"/>
      <c r="COR156" s="7"/>
      <c r="COS156" s="7"/>
      <c r="COT156" s="7"/>
      <c r="COU156" s="7"/>
      <c r="COV156" s="7"/>
      <c r="COW156" s="7"/>
      <c r="COX156" s="7"/>
      <c r="COY156" s="7"/>
      <c r="COZ156" s="7"/>
      <c r="CPA156" s="7"/>
      <c r="CPB156" s="7"/>
      <c r="CPC156" s="7"/>
      <c r="CPD156" s="7"/>
      <c r="CPE156" s="7"/>
      <c r="CPF156" s="7"/>
      <c r="CPG156" s="7"/>
      <c r="CPH156" s="7"/>
      <c r="CPI156" s="7"/>
      <c r="CPJ156" s="7"/>
      <c r="CPK156" s="7"/>
      <c r="CPL156" s="7"/>
      <c r="CPM156" s="7"/>
      <c r="CPN156" s="7"/>
      <c r="CPO156" s="7"/>
      <c r="CPP156" s="7"/>
      <c r="CPQ156" s="7"/>
      <c r="CPR156" s="7"/>
      <c r="CPS156" s="7"/>
      <c r="CPT156" s="7"/>
      <c r="CPU156" s="7"/>
      <c r="CPV156" s="7"/>
      <c r="CPW156" s="7"/>
      <c r="CPX156" s="7"/>
      <c r="CPY156" s="7"/>
      <c r="CPZ156" s="7"/>
      <c r="CQA156" s="7"/>
      <c r="CQB156" s="7"/>
      <c r="CQC156" s="7"/>
      <c r="CQD156" s="7"/>
      <c r="CQE156" s="7"/>
      <c r="CQF156" s="7"/>
      <c r="CQG156" s="7"/>
      <c r="CQH156" s="7"/>
      <c r="CQI156" s="7"/>
      <c r="CQJ156" s="7"/>
      <c r="CQK156" s="7"/>
      <c r="CQL156" s="7"/>
      <c r="CQM156" s="7"/>
      <c r="CQN156" s="7"/>
      <c r="CQO156" s="7"/>
      <c r="CQP156" s="7"/>
      <c r="CQQ156" s="7"/>
      <c r="CQR156" s="7"/>
      <c r="CQS156" s="7"/>
      <c r="CQT156" s="7"/>
      <c r="CQU156" s="7"/>
      <c r="CQV156" s="7"/>
      <c r="CQW156" s="7"/>
      <c r="CQX156" s="7"/>
      <c r="CQY156" s="7"/>
      <c r="CQZ156" s="7"/>
      <c r="CRA156" s="7"/>
      <c r="CRB156" s="7"/>
      <c r="CRC156" s="7"/>
      <c r="CRD156" s="7"/>
      <c r="CRE156" s="7"/>
      <c r="CRF156" s="7"/>
      <c r="CRG156" s="7"/>
      <c r="CRH156" s="7"/>
      <c r="CRI156" s="7"/>
      <c r="CRJ156" s="7"/>
      <c r="CRK156" s="7"/>
      <c r="CRL156" s="7"/>
      <c r="CRM156" s="7"/>
      <c r="CRN156" s="7"/>
      <c r="CRO156" s="7"/>
      <c r="CRP156" s="7"/>
      <c r="CRQ156" s="7"/>
      <c r="CRR156" s="7"/>
      <c r="CRS156" s="7"/>
      <c r="CRT156" s="7"/>
      <c r="CRU156" s="7"/>
      <c r="CRV156" s="7"/>
      <c r="CRW156" s="7"/>
      <c r="CRX156" s="7"/>
      <c r="CRY156" s="7"/>
      <c r="CRZ156" s="7"/>
      <c r="CSA156" s="7"/>
      <c r="CSB156" s="7"/>
      <c r="CSC156" s="7"/>
      <c r="CSD156" s="7"/>
      <c r="CSE156" s="7"/>
      <c r="CSF156" s="7"/>
      <c r="CSG156" s="7"/>
      <c r="CSH156" s="7"/>
      <c r="CSI156" s="7"/>
      <c r="CSJ156" s="7"/>
      <c r="CSK156" s="7"/>
      <c r="CSL156" s="7"/>
      <c r="CSM156" s="7"/>
      <c r="CSN156" s="7"/>
      <c r="CSO156" s="7"/>
      <c r="CSP156" s="7"/>
      <c r="CSQ156" s="7"/>
      <c r="CSR156" s="7"/>
      <c r="CSS156" s="7"/>
      <c r="CST156" s="7"/>
      <c r="CSU156" s="7"/>
      <c r="CSV156" s="7"/>
      <c r="CSW156" s="7"/>
      <c r="CSX156" s="7"/>
      <c r="CSY156" s="7"/>
      <c r="CSZ156" s="7"/>
      <c r="CTA156" s="7"/>
      <c r="CTB156" s="7"/>
      <c r="CTC156" s="7"/>
      <c r="CTD156" s="7"/>
      <c r="CTE156" s="7"/>
      <c r="CTF156" s="7"/>
      <c r="CTG156" s="7"/>
      <c r="CTH156" s="7"/>
      <c r="CTI156" s="7"/>
      <c r="CTJ156" s="7"/>
      <c r="CTK156" s="7"/>
      <c r="CTL156" s="7"/>
      <c r="CTM156" s="7"/>
      <c r="CTN156" s="7"/>
      <c r="CTO156" s="7"/>
      <c r="CTP156" s="7"/>
      <c r="CTQ156" s="7"/>
      <c r="CTR156" s="7"/>
      <c r="CTS156" s="7"/>
      <c r="CTT156" s="7"/>
      <c r="CTU156" s="7"/>
      <c r="CTV156" s="7"/>
      <c r="CTW156" s="7"/>
      <c r="CTX156" s="7"/>
      <c r="CTY156" s="7"/>
      <c r="CTZ156" s="7"/>
      <c r="CUA156" s="7"/>
      <c r="CUB156" s="7"/>
      <c r="CUC156" s="7"/>
      <c r="CUD156" s="7"/>
      <c r="CUE156" s="7"/>
      <c r="CUF156" s="7"/>
      <c r="CUG156" s="7"/>
      <c r="CUH156" s="7"/>
      <c r="CUI156" s="7"/>
      <c r="CUJ156" s="7"/>
      <c r="CUK156" s="7"/>
      <c r="CUL156" s="7"/>
      <c r="CUM156" s="7"/>
      <c r="CUN156" s="7"/>
      <c r="CUO156" s="7"/>
      <c r="CUP156" s="7"/>
      <c r="CUQ156" s="7"/>
      <c r="CUR156" s="7"/>
      <c r="CUS156" s="7"/>
      <c r="CUT156" s="7"/>
      <c r="CUU156" s="7"/>
      <c r="CUV156" s="7"/>
      <c r="CUW156" s="7"/>
      <c r="CUX156" s="7"/>
      <c r="CUY156" s="7"/>
      <c r="CUZ156" s="7"/>
      <c r="CVA156" s="7"/>
      <c r="CVB156" s="7"/>
      <c r="CVC156" s="7"/>
      <c r="CVD156" s="7"/>
      <c r="CVE156" s="7"/>
      <c r="CVF156" s="7"/>
      <c r="CVG156" s="7"/>
      <c r="CVH156" s="7"/>
      <c r="CVI156" s="7"/>
      <c r="CVJ156" s="7"/>
      <c r="CVK156" s="7"/>
      <c r="CVL156" s="7"/>
      <c r="CVM156" s="7"/>
      <c r="CVN156" s="7"/>
      <c r="CVO156" s="7"/>
      <c r="CVP156" s="7"/>
      <c r="CVQ156" s="7"/>
      <c r="CVR156" s="7"/>
      <c r="CVS156" s="7"/>
      <c r="CVT156" s="7"/>
      <c r="CVU156" s="7"/>
      <c r="CVV156" s="7"/>
      <c r="CVW156" s="7"/>
      <c r="CVX156" s="7"/>
      <c r="CVY156" s="7"/>
      <c r="CVZ156" s="7"/>
      <c r="CWA156" s="7"/>
      <c r="CWB156" s="7"/>
      <c r="CWC156" s="7"/>
      <c r="CWD156" s="7"/>
      <c r="CWE156" s="7"/>
      <c r="CWF156" s="7"/>
      <c r="CWG156" s="7"/>
      <c r="CWH156" s="7"/>
      <c r="CWI156" s="7"/>
      <c r="CWJ156" s="7"/>
      <c r="CWK156" s="7"/>
      <c r="CWL156" s="7"/>
      <c r="CWM156" s="7"/>
      <c r="CWN156" s="7"/>
      <c r="CWO156" s="7"/>
      <c r="CWP156" s="7"/>
      <c r="CWQ156" s="7"/>
      <c r="CWR156" s="7"/>
      <c r="CWS156" s="7"/>
      <c r="CWT156" s="7"/>
      <c r="CWU156" s="7"/>
      <c r="CWV156" s="7"/>
      <c r="CWW156" s="7"/>
      <c r="CWX156" s="7"/>
      <c r="CWY156" s="7"/>
      <c r="CWZ156" s="7"/>
      <c r="CXA156" s="7"/>
      <c r="CXB156" s="7"/>
      <c r="CXC156" s="7"/>
      <c r="CXD156" s="7"/>
      <c r="CXE156" s="7"/>
      <c r="CXF156" s="7"/>
      <c r="CXG156" s="7"/>
      <c r="CXH156" s="7"/>
      <c r="CXI156" s="7"/>
      <c r="CXJ156" s="7"/>
      <c r="CXK156" s="7"/>
      <c r="CXL156" s="7"/>
      <c r="CXM156" s="7"/>
      <c r="CXN156" s="7"/>
      <c r="CXO156" s="7"/>
      <c r="CXP156" s="7"/>
      <c r="CXQ156" s="7"/>
      <c r="CXR156" s="7"/>
      <c r="CXS156" s="7"/>
      <c r="CXT156" s="7"/>
      <c r="CXU156" s="7"/>
      <c r="CXV156" s="7"/>
      <c r="CXW156" s="7"/>
      <c r="CXX156" s="7"/>
      <c r="CXY156" s="7"/>
      <c r="CXZ156" s="7"/>
      <c r="CYA156" s="7"/>
      <c r="CYB156" s="7"/>
      <c r="CYC156" s="7"/>
      <c r="CYD156" s="7"/>
      <c r="CYE156" s="7"/>
      <c r="CYF156" s="7"/>
      <c r="CYG156" s="7"/>
      <c r="CYH156" s="7"/>
      <c r="CYI156" s="7"/>
      <c r="CYJ156" s="7"/>
      <c r="CYK156" s="7"/>
      <c r="CYL156" s="7"/>
      <c r="CYM156" s="7"/>
      <c r="CYN156" s="7"/>
      <c r="CYO156" s="7"/>
      <c r="CYP156" s="7"/>
      <c r="CYQ156" s="7"/>
      <c r="CYR156" s="7"/>
      <c r="CYS156" s="7"/>
      <c r="CYT156" s="7"/>
      <c r="CYU156" s="7"/>
      <c r="CYV156" s="7"/>
      <c r="CYW156" s="7"/>
      <c r="CYX156" s="7"/>
      <c r="CYY156" s="7"/>
      <c r="CYZ156" s="7"/>
      <c r="CZA156" s="7"/>
      <c r="CZB156" s="7"/>
      <c r="CZC156" s="7"/>
      <c r="CZD156" s="7"/>
      <c r="CZE156" s="7"/>
      <c r="CZF156" s="7"/>
      <c r="CZG156" s="7"/>
      <c r="CZH156" s="7"/>
      <c r="CZI156" s="7"/>
      <c r="CZJ156" s="7"/>
      <c r="CZK156" s="7"/>
      <c r="CZL156" s="7"/>
      <c r="CZM156" s="7"/>
      <c r="CZN156" s="7"/>
      <c r="CZO156" s="7"/>
      <c r="CZP156" s="7"/>
      <c r="CZQ156" s="7"/>
      <c r="CZR156" s="7"/>
      <c r="CZS156" s="7"/>
      <c r="CZT156" s="7"/>
      <c r="CZU156" s="7"/>
      <c r="CZV156" s="7"/>
      <c r="CZW156" s="7"/>
      <c r="CZX156" s="7"/>
      <c r="CZY156" s="7"/>
      <c r="CZZ156" s="7"/>
      <c r="DAA156" s="7"/>
      <c r="DAB156" s="7"/>
      <c r="DAC156" s="7"/>
      <c r="DAD156" s="7"/>
      <c r="DAE156" s="7"/>
      <c r="DAF156" s="7"/>
      <c r="DAG156" s="7"/>
      <c r="DAH156" s="7"/>
      <c r="DAI156" s="7"/>
      <c r="DAJ156" s="7"/>
      <c r="DAK156" s="7"/>
      <c r="DAL156" s="7"/>
      <c r="DAM156" s="7"/>
      <c r="DAN156" s="7"/>
      <c r="DAO156" s="7"/>
      <c r="DAP156" s="7"/>
      <c r="DAQ156" s="7"/>
      <c r="DAR156" s="7"/>
      <c r="DAS156" s="7"/>
      <c r="DAT156" s="7"/>
      <c r="DAU156" s="7"/>
      <c r="DAV156" s="7"/>
      <c r="DAW156" s="7"/>
      <c r="DAX156" s="7"/>
      <c r="DAY156" s="7"/>
      <c r="DAZ156" s="7"/>
      <c r="DBA156" s="7"/>
      <c r="DBB156" s="7"/>
      <c r="DBC156" s="7"/>
      <c r="DBD156" s="7"/>
      <c r="DBE156" s="7"/>
      <c r="DBF156" s="7"/>
      <c r="DBG156" s="7"/>
      <c r="DBH156" s="7"/>
      <c r="DBI156" s="7"/>
      <c r="DBJ156" s="7"/>
      <c r="DBK156" s="7"/>
      <c r="DBL156" s="7"/>
      <c r="DBM156" s="7"/>
      <c r="DBN156" s="7"/>
      <c r="DBO156" s="7"/>
      <c r="DBP156" s="7"/>
      <c r="DBQ156" s="7"/>
      <c r="DBR156" s="7"/>
      <c r="DBS156" s="7"/>
      <c r="DBT156" s="7"/>
      <c r="DBU156" s="7"/>
      <c r="DBV156" s="7"/>
      <c r="DBW156" s="7"/>
      <c r="DBX156" s="7"/>
      <c r="DBY156" s="7"/>
      <c r="DBZ156" s="7"/>
      <c r="DCA156" s="7"/>
      <c r="DCB156" s="7"/>
      <c r="DCC156" s="7"/>
      <c r="DCD156" s="7"/>
      <c r="DCE156" s="7"/>
      <c r="DCF156" s="7"/>
      <c r="DCG156" s="7"/>
      <c r="DCH156" s="7"/>
      <c r="DCI156" s="7"/>
      <c r="DCJ156" s="7"/>
      <c r="DCK156" s="7"/>
      <c r="DCL156" s="7"/>
      <c r="DCM156" s="7"/>
      <c r="DCN156" s="7"/>
      <c r="DCO156" s="7"/>
      <c r="DCP156" s="7"/>
      <c r="DCQ156" s="7"/>
      <c r="DCR156" s="7"/>
      <c r="DCS156" s="7"/>
      <c r="DCT156" s="7"/>
      <c r="DCU156" s="7"/>
      <c r="DCV156" s="7"/>
      <c r="DCW156" s="7"/>
      <c r="DCX156" s="7"/>
      <c r="DCY156" s="7"/>
      <c r="DCZ156" s="7"/>
      <c r="DDA156" s="7"/>
      <c r="DDB156" s="7"/>
      <c r="DDC156" s="7"/>
      <c r="DDD156" s="7"/>
      <c r="DDE156" s="7"/>
      <c r="DDF156" s="7"/>
      <c r="DDG156" s="7"/>
      <c r="DDH156" s="7"/>
      <c r="DDI156" s="7"/>
      <c r="DDJ156" s="7"/>
      <c r="DDK156" s="7"/>
      <c r="DDL156" s="7"/>
      <c r="DDM156" s="7"/>
      <c r="DDN156" s="7"/>
      <c r="DDO156" s="7"/>
      <c r="DDP156" s="7"/>
      <c r="DDQ156" s="7"/>
      <c r="DDR156" s="7"/>
      <c r="DDS156" s="7"/>
      <c r="DDT156" s="7"/>
      <c r="DDU156" s="7"/>
      <c r="DDV156" s="7"/>
      <c r="DDW156" s="7"/>
      <c r="DDX156" s="7"/>
      <c r="DDY156" s="7"/>
      <c r="DDZ156" s="7"/>
      <c r="DEA156" s="7"/>
      <c r="DEB156" s="7"/>
      <c r="DEC156" s="7"/>
      <c r="DED156" s="7"/>
      <c r="DEE156" s="7"/>
      <c r="DEF156" s="7"/>
      <c r="DEG156" s="7"/>
      <c r="DEH156" s="7"/>
      <c r="DEI156" s="7"/>
      <c r="DEJ156" s="7"/>
      <c r="DEK156" s="7"/>
      <c r="DEL156" s="7"/>
      <c r="DEM156" s="7"/>
      <c r="DEN156" s="7"/>
      <c r="DEO156" s="7"/>
      <c r="DEP156" s="7"/>
      <c r="DEQ156" s="7"/>
      <c r="DER156" s="7"/>
      <c r="DES156" s="7"/>
      <c r="DET156" s="7"/>
      <c r="DEU156" s="7"/>
      <c r="DEV156" s="7"/>
      <c r="DEW156" s="7"/>
      <c r="DEX156" s="7"/>
      <c r="DEY156" s="7"/>
      <c r="DEZ156" s="7"/>
      <c r="DFA156" s="7"/>
      <c r="DFB156" s="7"/>
      <c r="DFC156" s="7"/>
      <c r="DFD156" s="7"/>
      <c r="DFE156" s="7"/>
      <c r="DFF156" s="7"/>
      <c r="DFG156" s="7"/>
      <c r="DFH156" s="7"/>
      <c r="DFI156" s="7"/>
      <c r="DFJ156" s="7"/>
      <c r="DFK156" s="7"/>
      <c r="DFL156" s="7"/>
      <c r="DFM156" s="7"/>
      <c r="DFN156" s="7"/>
      <c r="DFO156" s="7"/>
      <c r="DFP156" s="7"/>
      <c r="DFQ156" s="7"/>
      <c r="DFR156" s="7"/>
      <c r="DFS156" s="7"/>
      <c r="DFT156" s="7"/>
      <c r="DFU156" s="7"/>
      <c r="DFV156" s="7"/>
      <c r="DFW156" s="7"/>
      <c r="DFX156" s="7"/>
      <c r="DFY156" s="7"/>
      <c r="DFZ156" s="7"/>
      <c r="DGA156" s="7"/>
      <c r="DGB156" s="7"/>
      <c r="DGC156" s="7"/>
      <c r="DGD156" s="7"/>
      <c r="DGE156" s="7"/>
      <c r="DGF156" s="7"/>
      <c r="DGG156" s="7"/>
      <c r="DGH156" s="7"/>
      <c r="DGI156" s="7"/>
      <c r="DGJ156" s="7"/>
      <c r="DGK156" s="7"/>
      <c r="DGL156" s="7"/>
      <c r="DGM156" s="7"/>
      <c r="DGN156" s="7"/>
      <c r="DGO156" s="7"/>
      <c r="DGP156" s="7"/>
      <c r="DGQ156" s="7"/>
      <c r="DGR156" s="7"/>
      <c r="DGS156" s="7"/>
      <c r="DGT156" s="7"/>
      <c r="DGU156" s="7"/>
      <c r="DGV156" s="7"/>
      <c r="DGW156" s="7"/>
      <c r="DGX156" s="7"/>
      <c r="DGY156" s="7"/>
      <c r="DGZ156" s="7"/>
      <c r="DHA156" s="7"/>
      <c r="DHB156" s="7"/>
      <c r="DHC156" s="7"/>
      <c r="DHD156" s="7"/>
      <c r="DHE156" s="7"/>
      <c r="DHF156" s="7"/>
      <c r="DHG156" s="7"/>
      <c r="DHH156" s="7"/>
      <c r="DHI156" s="7"/>
      <c r="DHJ156" s="7"/>
      <c r="DHK156" s="7"/>
      <c r="DHL156" s="7"/>
      <c r="DHM156" s="7"/>
      <c r="DHN156" s="7"/>
      <c r="DHO156" s="7"/>
      <c r="DHP156" s="7"/>
      <c r="DHQ156" s="7"/>
      <c r="DHR156" s="7"/>
      <c r="DHS156" s="7"/>
      <c r="DHT156" s="7"/>
      <c r="DHU156" s="7"/>
      <c r="DHV156" s="7"/>
      <c r="DHW156" s="7"/>
      <c r="DHX156" s="7"/>
      <c r="DHY156" s="7"/>
      <c r="DHZ156" s="7"/>
      <c r="DIA156" s="7"/>
      <c r="DIB156" s="7"/>
      <c r="DIC156" s="7"/>
      <c r="DID156" s="7"/>
      <c r="DIE156" s="7"/>
      <c r="DIF156" s="7"/>
      <c r="DIG156" s="7"/>
      <c r="DIH156" s="7"/>
      <c r="DII156" s="7"/>
      <c r="DIJ156" s="7"/>
      <c r="DIK156" s="7"/>
      <c r="DIL156" s="7"/>
      <c r="DIM156" s="7"/>
      <c r="DIN156" s="7"/>
      <c r="DIO156" s="7"/>
      <c r="DIP156" s="7"/>
      <c r="DIQ156" s="7"/>
      <c r="DIR156" s="7"/>
      <c r="DIS156" s="7"/>
      <c r="DIT156" s="7"/>
      <c r="DIU156" s="7"/>
      <c r="DIV156" s="7"/>
      <c r="DIW156" s="7"/>
      <c r="DIX156" s="7"/>
      <c r="DIY156" s="7"/>
      <c r="DIZ156" s="7"/>
      <c r="DJA156" s="7"/>
      <c r="DJB156" s="7"/>
      <c r="DJC156" s="7"/>
      <c r="DJD156" s="7"/>
      <c r="DJE156" s="7"/>
      <c r="DJF156" s="7"/>
      <c r="DJG156" s="7"/>
      <c r="DJH156" s="7"/>
      <c r="DJI156" s="7"/>
      <c r="DJJ156" s="7"/>
      <c r="DJK156" s="7"/>
      <c r="DJL156" s="7"/>
      <c r="DJM156" s="7"/>
      <c r="DJN156" s="7"/>
      <c r="DJO156" s="7"/>
      <c r="DJP156" s="7"/>
      <c r="DJQ156" s="7"/>
      <c r="DJR156" s="7"/>
      <c r="DJS156" s="7"/>
      <c r="DJT156" s="7"/>
      <c r="DJU156" s="7"/>
      <c r="DJV156" s="7"/>
      <c r="DJW156" s="7"/>
      <c r="DJX156" s="7"/>
      <c r="DJY156" s="7"/>
      <c r="DJZ156" s="7"/>
      <c r="DKA156" s="7"/>
      <c r="DKB156" s="7"/>
      <c r="DKC156" s="7"/>
      <c r="DKD156" s="7"/>
      <c r="DKE156" s="7"/>
      <c r="DKF156" s="7"/>
      <c r="DKG156" s="7"/>
      <c r="DKH156" s="7"/>
      <c r="DKI156" s="7"/>
      <c r="DKJ156" s="7"/>
      <c r="DKK156" s="7"/>
      <c r="DKL156" s="7"/>
      <c r="DKM156" s="7"/>
      <c r="DKN156" s="7"/>
      <c r="DKO156" s="7"/>
      <c r="DKP156" s="7"/>
      <c r="DKQ156" s="7"/>
      <c r="DKR156" s="7"/>
      <c r="DKS156" s="7"/>
      <c r="DKT156" s="7"/>
      <c r="DKU156" s="7"/>
      <c r="DKV156" s="7"/>
      <c r="DKW156" s="7"/>
      <c r="DKX156" s="7"/>
      <c r="DKY156" s="7"/>
      <c r="DKZ156" s="7"/>
      <c r="DLA156" s="7"/>
      <c r="DLB156" s="7"/>
      <c r="DLC156" s="7"/>
      <c r="DLD156" s="7"/>
      <c r="DLE156" s="7"/>
      <c r="DLF156" s="7"/>
      <c r="DLG156" s="7"/>
      <c r="DLH156" s="7"/>
      <c r="DLI156" s="7"/>
      <c r="DLJ156" s="7"/>
      <c r="DLK156" s="7"/>
      <c r="DLL156" s="7"/>
      <c r="DLM156" s="7"/>
      <c r="DLN156" s="7"/>
      <c r="DLO156" s="7"/>
      <c r="DLP156" s="7"/>
      <c r="DLQ156" s="7"/>
      <c r="DLR156" s="7"/>
      <c r="DLS156" s="7"/>
      <c r="DLT156" s="7"/>
      <c r="DLU156" s="7"/>
      <c r="DLV156" s="7"/>
      <c r="DLW156" s="7"/>
      <c r="DLX156" s="7"/>
      <c r="DLY156" s="7"/>
      <c r="DLZ156" s="7"/>
      <c r="DMA156" s="7"/>
      <c r="DMB156" s="7"/>
      <c r="DMC156" s="7"/>
      <c r="DMD156" s="7"/>
      <c r="DME156" s="7"/>
      <c r="DMF156" s="7"/>
      <c r="DMG156" s="7"/>
      <c r="DMH156" s="7"/>
      <c r="DMI156" s="7"/>
      <c r="DMJ156" s="7"/>
      <c r="DMK156" s="7"/>
      <c r="DML156" s="7"/>
      <c r="DMM156" s="7"/>
      <c r="DMN156" s="7"/>
      <c r="DMO156" s="7"/>
      <c r="DMP156" s="7"/>
      <c r="DMQ156" s="7"/>
      <c r="DMR156" s="7"/>
      <c r="DMS156" s="7"/>
      <c r="DMT156" s="7"/>
      <c r="DMU156" s="7"/>
      <c r="DMV156" s="7"/>
      <c r="DMW156" s="7"/>
      <c r="DMX156" s="7"/>
      <c r="DMY156" s="7"/>
      <c r="DMZ156" s="7"/>
      <c r="DNA156" s="7"/>
      <c r="DNB156" s="7"/>
      <c r="DNC156" s="7"/>
      <c r="DND156" s="7"/>
      <c r="DNE156" s="7"/>
      <c r="DNF156" s="7"/>
      <c r="DNG156" s="7"/>
      <c r="DNH156" s="7"/>
      <c r="DNI156" s="7"/>
      <c r="DNJ156" s="7"/>
      <c r="DNK156" s="7"/>
      <c r="DNL156" s="7"/>
      <c r="DNM156" s="7"/>
      <c r="DNN156" s="7"/>
      <c r="DNO156" s="7"/>
      <c r="DNP156" s="7"/>
      <c r="DNQ156" s="7"/>
      <c r="DNR156" s="7"/>
      <c r="DNS156" s="7"/>
      <c r="DNT156" s="7"/>
      <c r="DNU156" s="7"/>
      <c r="DNV156" s="7"/>
      <c r="DNW156" s="7"/>
      <c r="DNX156" s="7"/>
      <c r="DNY156" s="7"/>
      <c r="DNZ156" s="7"/>
      <c r="DOA156" s="7"/>
      <c r="DOB156" s="7"/>
      <c r="DOC156" s="7"/>
      <c r="DOD156" s="7"/>
      <c r="DOE156" s="7"/>
      <c r="DOF156" s="7"/>
      <c r="DOG156" s="7"/>
      <c r="DOH156" s="7"/>
      <c r="DOI156" s="7"/>
      <c r="DOJ156" s="7"/>
      <c r="DOK156" s="7"/>
      <c r="DOL156" s="7"/>
      <c r="DOM156" s="7"/>
      <c r="DON156" s="7"/>
      <c r="DOO156" s="7"/>
      <c r="DOP156" s="7"/>
      <c r="DOQ156" s="7"/>
      <c r="DOR156" s="7"/>
      <c r="DOS156" s="7"/>
      <c r="DOT156" s="7"/>
      <c r="DOU156" s="7"/>
      <c r="DOV156" s="7"/>
      <c r="DOW156" s="7"/>
      <c r="DOX156" s="7"/>
      <c r="DOY156" s="7"/>
      <c r="DOZ156" s="7"/>
      <c r="DPA156" s="7"/>
      <c r="DPB156" s="7"/>
      <c r="DPC156" s="7"/>
      <c r="DPD156" s="7"/>
      <c r="DPE156" s="7"/>
      <c r="DPF156" s="7"/>
      <c r="DPG156" s="7"/>
      <c r="DPH156" s="7"/>
      <c r="DPI156" s="7"/>
      <c r="DPJ156" s="7"/>
      <c r="DPK156" s="7"/>
      <c r="DPL156" s="7"/>
      <c r="DPM156" s="7"/>
      <c r="DPN156" s="7"/>
      <c r="DPO156" s="7"/>
      <c r="DPP156" s="7"/>
      <c r="DPQ156" s="7"/>
      <c r="DPR156" s="7"/>
      <c r="DPS156" s="7"/>
      <c r="DPT156" s="7"/>
      <c r="DPU156" s="7"/>
      <c r="DPV156" s="7"/>
      <c r="DPW156" s="7"/>
      <c r="DPX156" s="7"/>
      <c r="DPY156" s="7"/>
      <c r="DPZ156" s="7"/>
      <c r="DQA156" s="7"/>
      <c r="DQB156" s="7"/>
      <c r="DQC156" s="7"/>
      <c r="DQD156" s="7"/>
      <c r="DQE156" s="7"/>
      <c r="DQF156" s="7"/>
      <c r="DQG156" s="7"/>
      <c r="DQH156" s="7"/>
      <c r="DQI156" s="7"/>
      <c r="DQJ156" s="7"/>
      <c r="DQK156" s="7"/>
      <c r="DQL156" s="7"/>
      <c r="DQM156" s="7"/>
      <c r="DQN156" s="7"/>
      <c r="DQO156" s="7"/>
      <c r="DQP156" s="7"/>
      <c r="DQQ156" s="7"/>
      <c r="DQR156" s="7"/>
      <c r="DQS156" s="7"/>
      <c r="DQT156" s="7"/>
      <c r="DQU156" s="7"/>
      <c r="DQV156" s="7"/>
      <c r="DQW156" s="7"/>
      <c r="DQX156" s="7"/>
      <c r="DQY156" s="7"/>
      <c r="DQZ156" s="7"/>
      <c r="DRA156" s="7"/>
      <c r="DRB156" s="7"/>
      <c r="DRC156" s="7"/>
      <c r="DRD156" s="7"/>
      <c r="DRE156" s="7"/>
      <c r="DRF156" s="7"/>
      <c r="DRG156" s="7"/>
      <c r="DRH156" s="7"/>
      <c r="DRI156" s="7"/>
      <c r="DRJ156" s="7"/>
      <c r="DRK156" s="7"/>
      <c r="DRL156" s="7"/>
      <c r="DRM156" s="7"/>
      <c r="DRN156" s="7"/>
      <c r="DRO156" s="7"/>
      <c r="DRP156" s="7"/>
      <c r="DRQ156" s="7"/>
      <c r="DRR156" s="7"/>
      <c r="DRS156" s="7"/>
      <c r="DRT156" s="7"/>
      <c r="DRU156" s="7"/>
      <c r="DRV156" s="7"/>
      <c r="DRW156" s="7"/>
      <c r="DRX156" s="7"/>
      <c r="DRY156" s="7"/>
      <c r="DRZ156" s="7"/>
      <c r="DSA156" s="7"/>
      <c r="DSB156" s="7"/>
      <c r="DSC156" s="7"/>
      <c r="DSD156" s="7"/>
      <c r="DSE156" s="7"/>
      <c r="DSF156" s="7"/>
      <c r="DSG156" s="7"/>
      <c r="DSH156" s="7"/>
      <c r="DSI156" s="7"/>
      <c r="DSJ156" s="7"/>
      <c r="DSK156" s="7"/>
      <c r="DSL156" s="7"/>
      <c r="DSM156" s="7"/>
      <c r="DSN156" s="7"/>
      <c r="DSO156" s="7"/>
      <c r="DSP156" s="7"/>
      <c r="DSQ156" s="7"/>
      <c r="DSR156" s="7"/>
      <c r="DSS156" s="7"/>
      <c r="DST156" s="7"/>
      <c r="DSU156" s="7"/>
      <c r="DSV156" s="7"/>
      <c r="DSW156" s="7"/>
      <c r="DSX156" s="7"/>
      <c r="DSY156" s="7"/>
      <c r="DSZ156" s="7"/>
      <c r="DTA156" s="7"/>
      <c r="DTB156" s="7"/>
      <c r="DTC156" s="7"/>
      <c r="DTD156" s="7"/>
      <c r="DTE156" s="7"/>
      <c r="DTF156" s="7"/>
      <c r="DTG156" s="7"/>
      <c r="DTH156" s="7"/>
      <c r="DTI156" s="7"/>
      <c r="DTJ156" s="7"/>
      <c r="DTK156" s="7"/>
      <c r="DTL156" s="7"/>
      <c r="DTM156" s="7"/>
      <c r="DTN156" s="7"/>
      <c r="DTO156" s="7"/>
      <c r="DTP156" s="7"/>
      <c r="DTQ156" s="7"/>
      <c r="DTR156" s="7"/>
      <c r="DTS156" s="7"/>
      <c r="DTT156" s="7"/>
      <c r="DTU156" s="7"/>
      <c r="DTV156" s="7"/>
      <c r="DTW156" s="7"/>
      <c r="DTX156" s="7"/>
      <c r="DTY156" s="7"/>
      <c r="DTZ156" s="7"/>
      <c r="DUA156" s="7"/>
      <c r="DUB156" s="7"/>
      <c r="DUC156" s="7"/>
      <c r="DUD156" s="7"/>
      <c r="DUE156" s="7"/>
      <c r="DUF156" s="7"/>
      <c r="DUG156" s="7"/>
      <c r="DUH156" s="7"/>
      <c r="DUI156" s="7"/>
      <c r="DUJ156" s="7"/>
      <c r="DUK156" s="7"/>
      <c r="DUL156" s="7"/>
      <c r="DUM156" s="7"/>
      <c r="DUN156" s="7"/>
      <c r="DUO156" s="7"/>
      <c r="DUP156" s="7"/>
      <c r="DUQ156" s="7"/>
      <c r="DUR156" s="7"/>
      <c r="DUS156" s="7"/>
      <c r="DUT156" s="7"/>
      <c r="DUU156" s="7"/>
      <c r="DUV156" s="7"/>
      <c r="DUW156" s="7"/>
      <c r="DUX156" s="7"/>
      <c r="DUY156" s="7"/>
      <c r="DUZ156" s="7"/>
      <c r="DVA156" s="7"/>
      <c r="DVB156" s="7"/>
      <c r="DVC156" s="7"/>
      <c r="DVD156" s="7"/>
      <c r="DVE156" s="7"/>
      <c r="DVF156" s="7"/>
      <c r="DVG156" s="7"/>
      <c r="DVH156" s="7"/>
      <c r="DVI156" s="7"/>
      <c r="DVJ156" s="7"/>
      <c r="DVK156" s="7"/>
      <c r="DVL156" s="7"/>
      <c r="DVM156" s="7"/>
      <c r="DVN156" s="7"/>
      <c r="DVO156" s="7"/>
      <c r="DVP156" s="7"/>
      <c r="DVQ156" s="7"/>
      <c r="DVR156" s="7"/>
      <c r="DVS156" s="7"/>
      <c r="DVT156" s="7"/>
      <c r="DVU156" s="7"/>
      <c r="DVV156" s="7"/>
      <c r="DVW156" s="7"/>
      <c r="DVX156" s="7"/>
      <c r="DVY156" s="7"/>
      <c r="DVZ156" s="7"/>
      <c r="DWA156" s="7"/>
      <c r="DWB156" s="7"/>
      <c r="DWC156" s="7"/>
      <c r="DWD156" s="7"/>
      <c r="DWE156" s="7"/>
      <c r="DWF156" s="7"/>
      <c r="DWG156" s="7"/>
      <c r="DWH156" s="7"/>
      <c r="DWI156" s="7"/>
      <c r="DWJ156" s="7"/>
      <c r="DWK156" s="7"/>
      <c r="DWL156" s="7"/>
      <c r="DWM156" s="7"/>
      <c r="DWN156" s="7"/>
      <c r="DWO156" s="7"/>
      <c r="DWP156" s="7"/>
      <c r="DWQ156" s="7"/>
      <c r="DWR156" s="7"/>
      <c r="DWS156" s="7"/>
      <c r="DWT156" s="7"/>
      <c r="DWU156" s="7"/>
      <c r="DWV156" s="7"/>
      <c r="DWW156" s="7"/>
      <c r="DWX156" s="7"/>
      <c r="DWY156" s="7"/>
      <c r="DWZ156" s="7"/>
      <c r="DXA156" s="7"/>
      <c r="DXB156" s="7"/>
      <c r="DXC156" s="7"/>
      <c r="DXD156" s="7"/>
      <c r="DXE156" s="7"/>
      <c r="DXF156" s="7"/>
      <c r="DXG156" s="7"/>
      <c r="DXH156" s="7"/>
      <c r="DXI156" s="7"/>
      <c r="DXJ156" s="7"/>
      <c r="DXK156" s="7"/>
      <c r="DXL156" s="7"/>
      <c r="DXM156" s="7"/>
      <c r="DXN156" s="7"/>
      <c r="DXO156" s="7"/>
      <c r="DXP156" s="7"/>
      <c r="DXQ156" s="7"/>
      <c r="DXR156" s="7"/>
      <c r="DXS156" s="7"/>
      <c r="DXT156" s="7"/>
      <c r="DXU156" s="7"/>
      <c r="DXV156" s="7"/>
      <c r="DXW156" s="7"/>
      <c r="DXX156" s="7"/>
      <c r="DXY156" s="7"/>
      <c r="DXZ156" s="7"/>
      <c r="DYA156" s="7"/>
      <c r="DYB156" s="7"/>
      <c r="DYC156" s="7"/>
      <c r="DYD156" s="7"/>
      <c r="DYE156" s="7"/>
      <c r="DYF156" s="7"/>
      <c r="DYG156" s="7"/>
      <c r="DYH156" s="7"/>
      <c r="DYI156" s="7"/>
      <c r="DYJ156" s="7"/>
      <c r="DYK156" s="7"/>
      <c r="DYL156" s="7"/>
      <c r="DYM156" s="7"/>
      <c r="DYN156" s="7"/>
      <c r="DYO156" s="7"/>
      <c r="DYP156" s="7"/>
      <c r="DYQ156" s="7"/>
      <c r="DYR156" s="7"/>
      <c r="DYS156" s="7"/>
      <c r="DYT156" s="7"/>
      <c r="DYU156" s="7"/>
      <c r="DYV156" s="7"/>
      <c r="DYW156" s="7"/>
      <c r="DYX156" s="7"/>
      <c r="DYY156" s="7"/>
      <c r="DYZ156" s="7"/>
      <c r="DZA156" s="7"/>
      <c r="DZB156" s="7"/>
      <c r="DZC156" s="7"/>
      <c r="DZD156" s="7"/>
      <c r="DZE156" s="7"/>
      <c r="DZF156" s="7"/>
      <c r="DZG156" s="7"/>
      <c r="DZH156" s="7"/>
      <c r="DZI156" s="7"/>
      <c r="DZJ156" s="7"/>
      <c r="DZK156" s="7"/>
      <c r="DZL156" s="7"/>
      <c r="DZM156" s="7"/>
      <c r="DZN156" s="7"/>
      <c r="DZO156" s="7"/>
      <c r="DZP156" s="7"/>
      <c r="DZQ156" s="7"/>
      <c r="DZR156" s="7"/>
      <c r="DZS156" s="7"/>
      <c r="DZT156" s="7"/>
      <c r="DZU156" s="7"/>
      <c r="DZV156" s="7"/>
      <c r="DZW156" s="7"/>
      <c r="DZX156" s="7"/>
      <c r="DZY156" s="7"/>
      <c r="DZZ156" s="7"/>
      <c r="EAA156" s="7"/>
      <c r="EAB156" s="7"/>
      <c r="EAC156" s="7"/>
      <c r="EAD156" s="7"/>
      <c r="EAE156" s="7"/>
      <c r="EAF156" s="7"/>
      <c r="EAG156" s="7"/>
      <c r="EAH156" s="7"/>
      <c r="EAI156" s="7"/>
      <c r="EAJ156" s="7"/>
      <c r="EAK156" s="7"/>
      <c r="EAL156" s="7"/>
      <c r="EAM156" s="7"/>
      <c r="EAN156" s="7"/>
      <c r="EAO156" s="7"/>
      <c r="EAP156" s="7"/>
      <c r="EAQ156" s="7"/>
      <c r="EAR156" s="7"/>
      <c r="EAS156" s="7"/>
      <c r="EAT156" s="7"/>
      <c r="EAU156" s="7"/>
      <c r="EAV156" s="7"/>
      <c r="EAW156" s="7"/>
      <c r="EAX156" s="7"/>
      <c r="EAY156" s="7"/>
      <c r="EAZ156" s="7"/>
      <c r="EBA156" s="7"/>
      <c r="EBB156" s="7"/>
      <c r="EBC156" s="7"/>
      <c r="EBD156" s="7"/>
      <c r="EBE156" s="7"/>
      <c r="EBF156" s="7"/>
      <c r="EBG156" s="7"/>
      <c r="EBH156" s="7"/>
      <c r="EBI156" s="7"/>
      <c r="EBJ156" s="7"/>
      <c r="EBK156" s="7"/>
      <c r="EBL156" s="7"/>
      <c r="EBM156" s="7"/>
      <c r="EBN156" s="7"/>
      <c r="EBO156" s="7"/>
      <c r="EBP156" s="7"/>
      <c r="EBQ156" s="7"/>
      <c r="EBR156" s="7"/>
      <c r="EBS156" s="7"/>
      <c r="EBT156" s="7"/>
      <c r="EBU156" s="7"/>
      <c r="EBV156" s="7"/>
      <c r="EBW156" s="7"/>
      <c r="EBX156" s="7"/>
      <c r="EBY156" s="7"/>
      <c r="EBZ156" s="7"/>
      <c r="ECA156" s="7"/>
      <c r="ECB156" s="7"/>
      <c r="ECC156" s="7"/>
      <c r="ECD156" s="7"/>
      <c r="ECE156" s="7"/>
      <c r="ECF156" s="7"/>
      <c r="ECG156" s="7"/>
      <c r="ECH156" s="7"/>
      <c r="ECI156" s="7"/>
      <c r="ECJ156" s="7"/>
      <c r="ECK156" s="7"/>
      <c r="ECL156" s="7"/>
      <c r="ECM156" s="7"/>
      <c r="ECN156" s="7"/>
      <c r="ECO156" s="7"/>
      <c r="ECP156" s="7"/>
      <c r="ECQ156" s="7"/>
      <c r="ECR156" s="7"/>
      <c r="ECS156" s="7"/>
      <c r="ECT156" s="7"/>
      <c r="ECU156" s="7"/>
      <c r="ECV156" s="7"/>
      <c r="ECW156" s="7"/>
      <c r="ECX156" s="7"/>
      <c r="ECY156" s="7"/>
      <c r="ECZ156" s="7"/>
      <c r="EDA156" s="7"/>
      <c r="EDB156" s="7"/>
      <c r="EDC156" s="7"/>
      <c r="EDD156" s="7"/>
      <c r="EDE156" s="7"/>
      <c r="EDF156" s="7"/>
      <c r="EDG156" s="7"/>
      <c r="EDH156" s="7"/>
      <c r="EDI156" s="7"/>
      <c r="EDJ156" s="7"/>
      <c r="EDK156" s="7"/>
      <c r="EDL156" s="7"/>
      <c r="EDM156" s="7"/>
      <c r="EDN156" s="7"/>
      <c r="EDO156" s="7"/>
      <c r="EDP156" s="7"/>
      <c r="EDQ156" s="7"/>
      <c r="EDR156" s="7"/>
      <c r="EDS156" s="7"/>
      <c r="EDT156" s="7"/>
      <c r="EDU156" s="7"/>
      <c r="EDV156" s="7"/>
      <c r="EDW156" s="7"/>
      <c r="EDX156" s="7"/>
      <c r="EDY156" s="7"/>
      <c r="EDZ156" s="7"/>
      <c r="EEA156" s="7"/>
      <c r="EEB156" s="7"/>
      <c r="EEC156" s="7"/>
      <c r="EED156" s="7"/>
      <c r="EEE156" s="7"/>
      <c r="EEF156" s="7"/>
      <c r="EEG156" s="7"/>
      <c r="EEH156" s="7"/>
      <c r="EEI156" s="7"/>
      <c r="EEJ156" s="7"/>
      <c r="EEK156" s="7"/>
      <c r="EEL156" s="7"/>
      <c r="EEM156" s="7"/>
      <c r="EEN156" s="7"/>
      <c r="EEO156" s="7"/>
      <c r="EEP156" s="7"/>
      <c r="EEQ156" s="7"/>
      <c r="EER156" s="7"/>
      <c r="EES156" s="7"/>
      <c r="EET156" s="7"/>
      <c r="EEU156" s="7"/>
      <c r="EEV156" s="7"/>
      <c r="EEW156" s="7"/>
      <c r="EEX156" s="7"/>
      <c r="EEY156" s="7"/>
      <c r="EEZ156" s="7"/>
      <c r="EFA156" s="7"/>
      <c r="EFB156" s="7"/>
      <c r="EFC156" s="7"/>
      <c r="EFD156" s="7"/>
      <c r="EFE156" s="7"/>
      <c r="EFF156" s="7"/>
      <c r="EFG156" s="7"/>
      <c r="EFH156" s="7"/>
      <c r="EFI156" s="7"/>
      <c r="EFJ156" s="7"/>
      <c r="EFK156" s="7"/>
      <c r="EFL156" s="7"/>
      <c r="EFM156" s="7"/>
      <c r="EFN156" s="7"/>
      <c r="EFO156" s="7"/>
      <c r="EFP156" s="7"/>
      <c r="EFQ156" s="7"/>
      <c r="EFR156" s="7"/>
      <c r="EFS156" s="7"/>
      <c r="EFT156" s="7"/>
      <c r="EFU156" s="7"/>
      <c r="EFV156" s="7"/>
      <c r="EFW156" s="7"/>
      <c r="EFX156" s="7"/>
      <c r="EFY156" s="7"/>
      <c r="EFZ156" s="7"/>
      <c r="EGA156" s="7"/>
      <c r="EGB156" s="7"/>
      <c r="EGC156" s="7"/>
      <c r="EGD156" s="7"/>
      <c r="EGE156" s="7"/>
      <c r="EGF156" s="7"/>
      <c r="EGG156" s="7"/>
      <c r="EGH156" s="7"/>
      <c r="EGI156" s="7"/>
      <c r="EGJ156" s="7"/>
      <c r="EGK156" s="7"/>
      <c r="EGL156" s="7"/>
      <c r="EGM156" s="7"/>
      <c r="EGN156" s="7"/>
      <c r="EGO156" s="7"/>
      <c r="EGP156" s="7"/>
      <c r="EGQ156" s="7"/>
      <c r="EGR156" s="7"/>
      <c r="EGS156" s="7"/>
      <c r="EGT156" s="7"/>
      <c r="EGU156" s="7"/>
      <c r="EGV156" s="7"/>
      <c r="EGW156" s="7"/>
      <c r="EGX156" s="7"/>
      <c r="EGY156" s="7"/>
      <c r="EGZ156" s="7"/>
      <c r="EHA156" s="7"/>
      <c r="EHB156" s="7"/>
      <c r="EHC156" s="7"/>
      <c r="EHD156" s="7"/>
      <c r="EHE156" s="7"/>
      <c r="EHF156" s="7"/>
      <c r="EHG156" s="7"/>
      <c r="EHH156" s="7"/>
      <c r="EHI156" s="7"/>
      <c r="EHJ156" s="7"/>
      <c r="EHK156" s="7"/>
      <c r="EHL156" s="7"/>
      <c r="EHM156" s="7"/>
      <c r="EHN156" s="7"/>
      <c r="EHO156" s="7"/>
      <c r="EHP156" s="7"/>
      <c r="EHQ156" s="7"/>
      <c r="EHR156" s="7"/>
      <c r="EHS156" s="7"/>
      <c r="EHT156" s="7"/>
      <c r="EHU156" s="7"/>
      <c r="EHV156" s="7"/>
      <c r="EHW156" s="7"/>
      <c r="EHX156" s="7"/>
      <c r="EHY156" s="7"/>
      <c r="EHZ156" s="7"/>
      <c r="EIA156" s="7"/>
      <c r="EIB156" s="7"/>
      <c r="EIC156" s="7"/>
      <c r="EID156" s="7"/>
      <c r="EIE156" s="7"/>
      <c r="EIF156" s="7"/>
      <c r="EIG156" s="7"/>
      <c r="EIH156" s="7"/>
      <c r="EII156" s="7"/>
      <c r="EIJ156" s="7"/>
      <c r="EIK156" s="7"/>
      <c r="EIL156" s="7"/>
      <c r="EIM156" s="7"/>
      <c r="EIN156" s="7"/>
      <c r="EIO156" s="7"/>
      <c r="EIP156" s="7"/>
      <c r="EIQ156" s="7"/>
      <c r="EIR156" s="7"/>
      <c r="EIS156" s="7"/>
      <c r="EIT156" s="7"/>
      <c r="EIU156" s="7"/>
      <c r="EIV156" s="7"/>
      <c r="EIW156" s="7"/>
      <c r="EIX156" s="7"/>
      <c r="EIY156" s="7"/>
      <c r="EIZ156" s="7"/>
      <c r="EJA156" s="7"/>
      <c r="EJB156" s="7"/>
      <c r="EJC156" s="7"/>
      <c r="EJD156" s="7"/>
      <c r="EJE156" s="7"/>
      <c r="EJF156" s="7"/>
      <c r="EJG156" s="7"/>
      <c r="EJH156" s="7"/>
      <c r="EJI156" s="7"/>
      <c r="EJJ156" s="7"/>
      <c r="EJK156" s="7"/>
      <c r="EJL156" s="7"/>
      <c r="EJM156" s="7"/>
      <c r="EJN156" s="7"/>
      <c r="EJO156" s="7"/>
      <c r="EJP156" s="7"/>
      <c r="EJQ156" s="7"/>
      <c r="EJR156" s="7"/>
      <c r="EJS156" s="7"/>
      <c r="EJT156" s="7"/>
      <c r="EJU156" s="7"/>
      <c r="EJV156" s="7"/>
      <c r="EJW156" s="7"/>
      <c r="EJX156" s="7"/>
      <c r="EJY156" s="7"/>
      <c r="EJZ156" s="7"/>
      <c r="EKA156" s="7"/>
      <c r="EKB156" s="7"/>
      <c r="EKC156" s="7"/>
      <c r="EKD156" s="7"/>
      <c r="EKE156" s="7"/>
      <c r="EKF156" s="7"/>
      <c r="EKG156" s="7"/>
      <c r="EKH156" s="7"/>
      <c r="EKI156" s="7"/>
      <c r="EKJ156" s="7"/>
      <c r="EKK156" s="7"/>
      <c r="EKL156" s="7"/>
      <c r="EKM156" s="7"/>
      <c r="EKN156" s="7"/>
      <c r="EKO156" s="7"/>
      <c r="EKP156" s="7"/>
      <c r="EKQ156" s="7"/>
      <c r="EKR156" s="7"/>
      <c r="EKS156" s="7"/>
      <c r="EKT156" s="7"/>
      <c r="EKU156" s="7"/>
      <c r="EKV156" s="7"/>
      <c r="EKW156" s="7"/>
      <c r="EKX156" s="7"/>
      <c r="EKY156" s="7"/>
      <c r="EKZ156" s="7"/>
      <c r="ELA156" s="7"/>
      <c r="ELB156" s="7"/>
      <c r="ELC156" s="7"/>
      <c r="ELD156" s="7"/>
      <c r="ELE156" s="7"/>
      <c r="ELF156" s="7"/>
      <c r="ELG156" s="7"/>
      <c r="ELH156" s="7"/>
      <c r="ELI156" s="7"/>
      <c r="ELJ156" s="7"/>
      <c r="ELK156" s="7"/>
      <c r="ELL156" s="7"/>
      <c r="ELM156" s="7"/>
      <c r="ELN156" s="7"/>
      <c r="ELO156" s="7"/>
      <c r="ELP156" s="7"/>
      <c r="ELQ156" s="7"/>
      <c r="ELR156" s="7"/>
      <c r="ELS156" s="7"/>
      <c r="ELT156" s="7"/>
      <c r="ELU156" s="7"/>
      <c r="ELV156" s="7"/>
      <c r="ELW156" s="7"/>
      <c r="ELX156" s="7"/>
      <c r="ELY156" s="7"/>
      <c r="ELZ156" s="7"/>
      <c r="EMA156" s="7"/>
      <c r="EMB156" s="7"/>
      <c r="EMC156" s="7"/>
      <c r="EMD156" s="7"/>
      <c r="EME156" s="7"/>
      <c r="EMF156" s="7"/>
      <c r="EMG156" s="7"/>
      <c r="EMH156" s="7"/>
      <c r="EMI156" s="7"/>
      <c r="EMJ156" s="7"/>
      <c r="EMK156" s="7"/>
      <c r="EML156" s="7"/>
      <c r="EMM156" s="7"/>
      <c r="EMN156" s="7"/>
      <c r="EMO156" s="7"/>
      <c r="EMP156" s="7"/>
      <c r="EMQ156" s="7"/>
      <c r="EMR156" s="7"/>
      <c r="EMS156" s="7"/>
      <c r="EMT156" s="7"/>
      <c r="EMU156" s="7"/>
      <c r="EMV156" s="7"/>
      <c r="EMW156" s="7"/>
      <c r="EMX156" s="7"/>
      <c r="EMY156" s="7"/>
      <c r="EMZ156" s="7"/>
      <c r="ENA156" s="7"/>
      <c r="ENB156" s="7"/>
      <c r="ENC156" s="7"/>
      <c r="END156" s="7"/>
      <c r="ENE156" s="7"/>
      <c r="ENF156" s="7"/>
      <c r="ENG156" s="7"/>
      <c r="ENH156" s="7"/>
      <c r="ENI156" s="7"/>
      <c r="ENJ156" s="7"/>
      <c r="ENK156" s="7"/>
      <c r="ENL156" s="7"/>
      <c r="ENM156" s="7"/>
      <c r="ENN156" s="7"/>
      <c r="ENO156" s="7"/>
      <c r="ENP156" s="7"/>
      <c r="ENQ156" s="7"/>
      <c r="ENR156" s="7"/>
      <c r="ENS156" s="7"/>
      <c r="ENT156" s="7"/>
      <c r="ENU156" s="7"/>
      <c r="ENV156" s="7"/>
      <c r="ENW156" s="7"/>
      <c r="ENX156" s="7"/>
      <c r="ENY156" s="7"/>
      <c r="ENZ156" s="7"/>
      <c r="EOA156" s="7"/>
      <c r="EOB156" s="7"/>
      <c r="EOC156" s="7"/>
      <c r="EOD156" s="7"/>
      <c r="EOE156" s="7"/>
      <c r="EOF156" s="7"/>
      <c r="EOG156" s="7"/>
      <c r="EOH156" s="7"/>
      <c r="EOI156" s="7"/>
      <c r="EOJ156" s="7"/>
      <c r="EOK156" s="7"/>
      <c r="EOL156" s="7"/>
      <c r="EOM156" s="7"/>
      <c r="EON156" s="7"/>
      <c r="EOO156" s="7"/>
      <c r="EOP156" s="7"/>
      <c r="EOQ156" s="7"/>
      <c r="EOR156" s="7"/>
      <c r="EOS156" s="7"/>
      <c r="EOT156" s="7"/>
      <c r="EOU156" s="7"/>
      <c r="EOV156" s="7"/>
      <c r="EOW156" s="7"/>
      <c r="EOX156" s="7"/>
      <c r="EOY156" s="7"/>
      <c r="EOZ156" s="7"/>
      <c r="EPA156" s="7"/>
      <c r="EPB156" s="7"/>
      <c r="EPC156" s="7"/>
      <c r="EPD156" s="7"/>
      <c r="EPE156" s="7"/>
      <c r="EPF156" s="7"/>
      <c r="EPG156" s="7"/>
      <c r="EPH156" s="7"/>
      <c r="EPI156" s="7"/>
      <c r="EPJ156" s="7"/>
      <c r="EPK156" s="7"/>
      <c r="EPL156" s="7"/>
      <c r="EPM156" s="7"/>
      <c r="EPN156" s="7"/>
      <c r="EPO156" s="7"/>
      <c r="EPP156" s="7"/>
      <c r="EPQ156" s="7"/>
      <c r="EPR156" s="7"/>
      <c r="EPS156" s="7"/>
      <c r="EPT156" s="7"/>
      <c r="EPU156" s="7"/>
      <c r="EPV156" s="7"/>
      <c r="EPW156" s="7"/>
      <c r="EPX156" s="7"/>
      <c r="EPY156" s="7"/>
      <c r="EPZ156" s="7"/>
      <c r="EQA156" s="7"/>
      <c r="EQB156" s="7"/>
      <c r="EQC156" s="7"/>
      <c r="EQD156" s="7"/>
      <c r="EQE156" s="7"/>
      <c r="EQF156" s="7"/>
      <c r="EQG156" s="7"/>
      <c r="EQH156" s="7"/>
      <c r="EQI156" s="7"/>
      <c r="EQJ156" s="7"/>
      <c r="EQK156" s="7"/>
      <c r="EQL156" s="7"/>
      <c r="EQM156" s="7"/>
      <c r="EQN156" s="7"/>
      <c r="EQO156" s="7"/>
      <c r="EQP156" s="7"/>
      <c r="EQQ156" s="7"/>
      <c r="EQR156" s="7"/>
      <c r="EQS156" s="7"/>
      <c r="EQT156" s="7"/>
      <c r="EQU156" s="7"/>
      <c r="EQV156" s="7"/>
      <c r="EQW156" s="7"/>
      <c r="EQX156" s="7"/>
      <c r="EQY156" s="7"/>
      <c r="EQZ156" s="7"/>
      <c r="ERA156" s="7"/>
      <c r="ERB156" s="7"/>
      <c r="ERC156" s="7"/>
      <c r="ERD156" s="7"/>
      <c r="ERE156" s="7"/>
      <c r="ERF156" s="7"/>
      <c r="ERG156" s="7"/>
      <c r="ERH156" s="7"/>
      <c r="ERI156" s="7"/>
      <c r="ERJ156" s="7"/>
      <c r="ERK156" s="7"/>
      <c r="ERL156" s="7"/>
      <c r="ERM156" s="7"/>
      <c r="ERN156" s="7"/>
      <c r="ERO156" s="7"/>
      <c r="ERP156" s="7"/>
      <c r="ERQ156" s="7"/>
      <c r="ERR156" s="7"/>
      <c r="ERS156" s="7"/>
      <c r="ERT156" s="7"/>
      <c r="ERU156" s="7"/>
      <c r="ERV156" s="7"/>
      <c r="ERW156" s="7"/>
      <c r="ERX156" s="7"/>
      <c r="ERY156" s="7"/>
      <c r="ERZ156" s="7"/>
      <c r="ESA156" s="7"/>
      <c r="ESB156" s="7"/>
      <c r="ESC156" s="7"/>
      <c r="ESD156" s="7"/>
      <c r="ESE156" s="7"/>
      <c r="ESF156" s="7"/>
      <c r="ESG156" s="7"/>
      <c r="ESH156" s="7"/>
      <c r="ESI156" s="7"/>
      <c r="ESJ156" s="7"/>
      <c r="ESK156" s="7"/>
      <c r="ESL156" s="7"/>
      <c r="ESM156" s="7"/>
      <c r="ESN156" s="7"/>
      <c r="ESO156" s="7"/>
      <c r="ESP156" s="7"/>
      <c r="ESQ156" s="7"/>
      <c r="ESR156" s="7"/>
      <c r="ESS156" s="7"/>
      <c r="EST156" s="7"/>
      <c r="ESU156" s="7"/>
      <c r="ESV156" s="7"/>
      <c r="ESW156" s="7"/>
      <c r="ESX156" s="7"/>
      <c r="ESY156" s="7"/>
      <c r="ESZ156" s="7"/>
      <c r="ETA156" s="7"/>
      <c r="ETB156" s="7"/>
      <c r="ETC156" s="7"/>
      <c r="ETD156" s="7"/>
      <c r="ETE156" s="7"/>
      <c r="ETF156" s="7"/>
      <c r="ETG156" s="7"/>
      <c r="ETH156" s="7"/>
      <c r="ETI156" s="7"/>
      <c r="ETJ156" s="7"/>
      <c r="ETK156" s="7"/>
      <c r="ETL156" s="7"/>
      <c r="ETM156" s="7"/>
      <c r="ETN156" s="7"/>
      <c r="ETO156" s="7"/>
      <c r="ETP156" s="7"/>
      <c r="ETQ156" s="7"/>
      <c r="ETR156" s="7"/>
      <c r="ETS156" s="7"/>
      <c r="ETT156" s="7"/>
      <c r="ETU156" s="7"/>
      <c r="ETV156" s="7"/>
      <c r="ETW156" s="7"/>
      <c r="ETX156" s="7"/>
      <c r="ETY156" s="7"/>
      <c r="ETZ156" s="7"/>
      <c r="EUA156" s="7"/>
      <c r="EUB156" s="7"/>
      <c r="EUC156" s="7"/>
      <c r="EUD156" s="7"/>
      <c r="EUE156" s="7"/>
      <c r="EUF156" s="7"/>
      <c r="EUG156" s="7"/>
      <c r="EUH156" s="7"/>
      <c r="EUI156" s="7"/>
      <c r="EUJ156" s="7"/>
      <c r="EUK156" s="7"/>
      <c r="EUL156" s="7"/>
      <c r="EUM156" s="7"/>
      <c r="EUN156" s="7"/>
      <c r="EUO156" s="7"/>
      <c r="EUP156" s="7"/>
      <c r="EUQ156" s="7"/>
      <c r="EUR156" s="7"/>
      <c r="EUS156" s="7"/>
      <c r="EUT156" s="7"/>
      <c r="EUU156" s="7"/>
      <c r="EUV156" s="7"/>
      <c r="EUW156" s="7"/>
      <c r="EUX156" s="7"/>
      <c r="EUY156" s="7"/>
      <c r="EUZ156" s="7"/>
      <c r="EVA156" s="7"/>
      <c r="EVB156" s="7"/>
      <c r="EVC156" s="7"/>
      <c r="EVD156" s="7"/>
      <c r="EVE156" s="7"/>
      <c r="EVF156" s="7"/>
      <c r="EVG156" s="7"/>
      <c r="EVH156" s="7"/>
      <c r="EVI156" s="7"/>
      <c r="EVJ156" s="7"/>
      <c r="EVK156" s="7"/>
      <c r="EVL156" s="7"/>
      <c r="EVM156" s="7"/>
      <c r="EVN156" s="7"/>
      <c r="EVO156" s="7"/>
      <c r="EVP156" s="7"/>
      <c r="EVQ156" s="7"/>
      <c r="EVR156" s="7"/>
      <c r="EVS156" s="7"/>
      <c r="EVT156" s="7"/>
      <c r="EVU156" s="7"/>
      <c r="EVV156" s="7"/>
      <c r="EVW156" s="7"/>
      <c r="EVX156" s="7"/>
      <c r="EVY156" s="7"/>
      <c r="EVZ156" s="7"/>
      <c r="EWA156" s="7"/>
      <c r="EWB156" s="7"/>
      <c r="EWC156" s="7"/>
      <c r="EWD156" s="7"/>
      <c r="EWE156" s="7"/>
      <c r="EWF156" s="7"/>
      <c r="EWG156" s="7"/>
      <c r="EWH156" s="7"/>
      <c r="EWI156" s="7"/>
      <c r="EWJ156" s="7"/>
      <c r="EWK156" s="7"/>
      <c r="EWL156" s="7"/>
      <c r="EWM156" s="7"/>
      <c r="EWN156" s="7"/>
      <c r="EWO156" s="7"/>
      <c r="EWP156" s="7"/>
      <c r="EWQ156" s="7"/>
      <c r="EWR156" s="7"/>
      <c r="EWS156" s="7"/>
      <c r="EWT156" s="7"/>
      <c r="EWU156" s="7"/>
      <c r="EWV156" s="7"/>
      <c r="EWW156" s="7"/>
      <c r="EWX156" s="7"/>
      <c r="EWY156" s="7"/>
      <c r="EWZ156" s="7"/>
      <c r="EXA156" s="7"/>
      <c r="EXB156" s="7"/>
      <c r="EXC156" s="7"/>
      <c r="EXD156" s="7"/>
      <c r="EXE156" s="7"/>
      <c r="EXF156" s="7"/>
      <c r="EXG156" s="7"/>
      <c r="EXH156" s="7"/>
      <c r="EXI156" s="7"/>
      <c r="EXJ156" s="7"/>
      <c r="EXK156" s="7"/>
      <c r="EXL156" s="7"/>
      <c r="EXM156" s="7"/>
      <c r="EXN156" s="7"/>
      <c r="EXO156" s="7"/>
      <c r="EXP156" s="7"/>
      <c r="EXQ156" s="7"/>
      <c r="EXR156" s="7"/>
      <c r="EXS156" s="7"/>
      <c r="EXT156" s="7"/>
      <c r="EXU156" s="7"/>
      <c r="EXV156" s="7"/>
      <c r="EXW156" s="7"/>
      <c r="EXX156" s="7"/>
      <c r="EXY156" s="7"/>
      <c r="EXZ156" s="7"/>
      <c r="EYA156" s="7"/>
      <c r="EYB156" s="7"/>
      <c r="EYC156" s="7"/>
      <c r="EYD156" s="7"/>
      <c r="EYE156" s="7"/>
      <c r="EYF156" s="7"/>
      <c r="EYG156" s="7"/>
      <c r="EYH156" s="7"/>
      <c r="EYI156" s="7"/>
      <c r="EYJ156" s="7"/>
      <c r="EYK156" s="7"/>
      <c r="EYL156" s="7"/>
      <c r="EYM156" s="7"/>
      <c r="EYN156" s="7"/>
      <c r="EYO156" s="7"/>
      <c r="EYP156" s="7"/>
      <c r="EYQ156" s="7"/>
      <c r="EYR156" s="7"/>
      <c r="EYS156" s="7"/>
      <c r="EYT156" s="7"/>
      <c r="EYU156" s="7"/>
      <c r="EYV156" s="7"/>
      <c r="EYW156" s="7"/>
      <c r="EYX156" s="7"/>
      <c r="EYY156" s="7"/>
      <c r="EYZ156" s="7"/>
      <c r="EZA156" s="7"/>
      <c r="EZB156" s="7"/>
      <c r="EZC156" s="7"/>
      <c r="EZD156" s="7"/>
      <c r="EZE156" s="7"/>
      <c r="EZF156" s="7"/>
      <c r="EZG156" s="7"/>
      <c r="EZH156" s="7"/>
      <c r="EZI156" s="7"/>
      <c r="EZJ156" s="7"/>
      <c r="EZK156" s="7"/>
      <c r="EZL156" s="7"/>
      <c r="EZM156" s="7"/>
      <c r="EZN156" s="7"/>
      <c r="EZO156" s="7"/>
      <c r="EZP156" s="7"/>
      <c r="EZQ156" s="7"/>
      <c r="EZR156" s="7"/>
      <c r="EZS156" s="7"/>
      <c r="EZT156" s="7"/>
      <c r="EZU156" s="7"/>
      <c r="EZV156" s="7"/>
      <c r="EZW156" s="7"/>
      <c r="EZX156" s="7"/>
      <c r="EZY156" s="7"/>
      <c r="EZZ156" s="7"/>
      <c r="FAA156" s="7"/>
      <c r="FAB156" s="7"/>
      <c r="FAC156" s="7"/>
      <c r="FAD156" s="7"/>
      <c r="FAE156" s="7"/>
      <c r="FAF156" s="7"/>
      <c r="FAG156" s="7"/>
      <c r="FAH156" s="7"/>
      <c r="FAI156" s="7"/>
      <c r="FAJ156" s="7"/>
      <c r="FAK156" s="7"/>
      <c r="FAL156" s="7"/>
      <c r="FAM156" s="7"/>
      <c r="FAN156" s="7"/>
      <c r="FAO156" s="7"/>
      <c r="FAP156" s="7"/>
      <c r="FAQ156" s="7"/>
      <c r="FAR156" s="7"/>
      <c r="FAS156" s="7"/>
      <c r="FAT156" s="7"/>
      <c r="FAU156" s="7"/>
      <c r="FAV156" s="7"/>
      <c r="FAW156" s="7"/>
      <c r="FAX156" s="7"/>
      <c r="FAY156" s="7"/>
      <c r="FAZ156" s="7"/>
      <c r="FBA156" s="7"/>
      <c r="FBB156" s="7"/>
      <c r="FBC156" s="7"/>
      <c r="FBD156" s="7"/>
      <c r="FBE156" s="7"/>
      <c r="FBF156" s="7"/>
      <c r="FBG156" s="7"/>
      <c r="FBH156" s="7"/>
      <c r="FBI156" s="7"/>
      <c r="FBJ156" s="7"/>
      <c r="FBK156" s="7"/>
      <c r="FBL156" s="7"/>
      <c r="FBM156" s="7"/>
      <c r="FBN156" s="7"/>
      <c r="FBO156" s="7"/>
      <c r="FBP156" s="7"/>
      <c r="FBQ156" s="7"/>
      <c r="FBR156" s="7"/>
      <c r="FBS156" s="7"/>
      <c r="FBT156" s="7"/>
      <c r="FBU156" s="7"/>
      <c r="FBV156" s="7"/>
      <c r="FBW156" s="7"/>
      <c r="FBX156" s="7"/>
      <c r="FBY156" s="7"/>
      <c r="FBZ156" s="7"/>
      <c r="FCA156" s="7"/>
      <c r="FCB156" s="7"/>
      <c r="FCC156" s="7"/>
      <c r="FCD156" s="7"/>
      <c r="FCE156" s="7"/>
      <c r="FCF156" s="7"/>
      <c r="FCG156" s="7"/>
      <c r="FCH156" s="7"/>
      <c r="FCI156" s="7"/>
      <c r="FCJ156" s="7"/>
      <c r="FCK156" s="7"/>
      <c r="FCL156" s="7"/>
      <c r="FCM156" s="7"/>
      <c r="FCN156" s="7"/>
      <c r="FCO156" s="7"/>
      <c r="FCP156" s="7"/>
      <c r="FCQ156" s="7"/>
      <c r="FCR156" s="7"/>
      <c r="FCS156" s="7"/>
      <c r="FCT156" s="7"/>
      <c r="FCU156" s="7"/>
      <c r="FCV156" s="7"/>
      <c r="FCW156" s="7"/>
      <c r="FCX156" s="7"/>
      <c r="FCY156" s="7"/>
      <c r="FCZ156" s="7"/>
      <c r="FDA156" s="7"/>
      <c r="FDB156" s="7"/>
      <c r="FDC156" s="7"/>
      <c r="FDD156" s="7"/>
      <c r="FDE156" s="7"/>
      <c r="FDF156" s="7"/>
      <c r="FDG156" s="7"/>
      <c r="FDH156" s="7"/>
      <c r="FDI156" s="7"/>
      <c r="FDJ156" s="7"/>
      <c r="FDK156" s="7"/>
      <c r="FDL156" s="7"/>
      <c r="FDM156" s="7"/>
      <c r="FDN156" s="7"/>
      <c r="FDO156" s="7"/>
      <c r="FDP156" s="7"/>
      <c r="FDQ156" s="7"/>
      <c r="FDR156" s="7"/>
      <c r="FDS156" s="7"/>
      <c r="FDT156" s="7"/>
      <c r="FDU156" s="7"/>
      <c r="FDV156" s="7"/>
      <c r="FDW156" s="7"/>
      <c r="FDX156" s="7"/>
      <c r="FDY156" s="7"/>
      <c r="FDZ156" s="7"/>
      <c r="FEA156" s="7"/>
      <c r="FEB156" s="7"/>
      <c r="FEC156" s="7"/>
      <c r="FED156" s="7"/>
      <c r="FEE156" s="7"/>
      <c r="FEF156" s="7"/>
      <c r="FEG156" s="7"/>
      <c r="FEH156" s="7"/>
      <c r="FEI156" s="7"/>
      <c r="FEJ156" s="7"/>
      <c r="FEK156" s="7"/>
      <c r="FEL156" s="7"/>
      <c r="FEM156" s="7"/>
      <c r="FEN156" s="7"/>
      <c r="FEO156" s="7"/>
      <c r="FEP156" s="7"/>
      <c r="FEQ156" s="7"/>
      <c r="FER156" s="7"/>
      <c r="FES156" s="7"/>
      <c r="FET156" s="7"/>
      <c r="FEU156" s="7"/>
      <c r="FEV156" s="7"/>
      <c r="FEW156" s="7"/>
      <c r="FEX156" s="7"/>
      <c r="FEY156" s="7"/>
      <c r="FEZ156" s="7"/>
      <c r="FFA156" s="7"/>
      <c r="FFB156" s="7"/>
      <c r="FFC156" s="7"/>
      <c r="FFD156" s="7"/>
      <c r="FFE156" s="7"/>
      <c r="FFF156" s="7"/>
      <c r="FFG156" s="7"/>
      <c r="FFH156" s="7"/>
      <c r="FFI156" s="7"/>
      <c r="FFJ156" s="7"/>
      <c r="FFK156" s="7"/>
      <c r="FFL156" s="7"/>
      <c r="FFM156" s="7"/>
      <c r="FFN156" s="7"/>
      <c r="FFO156" s="7"/>
      <c r="FFP156" s="7"/>
      <c r="FFQ156" s="7"/>
      <c r="FFR156" s="7"/>
      <c r="FFS156" s="7"/>
      <c r="FFT156" s="7"/>
      <c r="FFU156" s="7"/>
      <c r="FFV156" s="7"/>
      <c r="FFW156" s="7"/>
      <c r="FFX156" s="7"/>
      <c r="FFY156" s="7"/>
      <c r="FFZ156" s="7"/>
      <c r="FGA156" s="7"/>
      <c r="FGB156" s="7"/>
      <c r="FGC156" s="7"/>
      <c r="FGD156" s="7"/>
      <c r="FGE156" s="7"/>
      <c r="FGF156" s="7"/>
      <c r="FGG156" s="7"/>
      <c r="FGH156" s="7"/>
      <c r="FGI156" s="7"/>
      <c r="FGJ156" s="7"/>
      <c r="FGK156" s="7"/>
      <c r="FGL156" s="7"/>
      <c r="FGM156" s="7"/>
      <c r="FGN156" s="7"/>
      <c r="FGO156" s="7"/>
      <c r="FGP156" s="7"/>
      <c r="FGQ156" s="7"/>
      <c r="FGR156" s="7"/>
      <c r="FGS156" s="7"/>
      <c r="FGT156" s="7"/>
      <c r="FGU156" s="7"/>
      <c r="FGV156" s="7"/>
      <c r="FGW156" s="7"/>
      <c r="FGX156" s="7"/>
      <c r="FGY156" s="7"/>
      <c r="FGZ156" s="7"/>
      <c r="FHA156" s="7"/>
      <c r="FHB156" s="7"/>
      <c r="FHC156" s="7"/>
      <c r="FHD156" s="7"/>
      <c r="FHE156" s="7"/>
      <c r="FHF156" s="7"/>
      <c r="FHG156" s="7"/>
      <c r="FHH156" s="7"/>
      <c r="FHI156" s="7"/>
      <c r="FHJ156" s="7"/>
      <c r="FHK156" s="7"/>
      <c r="FHL156" s="7"/>
      <c r="FHM156" s="7"/>
      <c r="FHN156" s="7"/>
      <c r="FHO156" s="7"/>
      <c r="FHP156" s="7"/>
      <c r="FHQ156" s="7"/>
      <c r="FHR156" s="7"/>
      <c r="FHS156" s="7"/>
      <c r="FHT156" s="7"/>
      <c r="FHU156" s="7"/>
      <c r="FHV156" s="7"/>
      <c r="FHW156" s="7"/>
      <c r="FHX156" s="7"/>
      <c r="FHY156" s="7"/>
      <c r="FHZ156" s="7"/>
      <c r="FIA156" s="7"/>
      <c r="FIB156" s="7"/>
      <c r="FIC156" s="7"/>
      <c r="FID156" s="7"/>
      <c r="FIE156" s="7"/>
      <c r="FIF156" s="7"/>
      <c r="FIG156" s="7"/>
      <c r="FIH156" s="7"/>
      <c r="FII156" s="7"/>
      <c r="FIJ156" s="7"/>
      <c r="FIK156" s="7"/>
      <c r="FIL156" s="7"/>
      <c r="FIM156" s="7"/>
      <c r="FIN156" s="7"/>
      <c r="FIO156" s="7"/>
      <c r="FIP156" s="7"/>
      <c r="FIQ156" s="7"/>
      <c r="FIR156" s="7"/>
      <c r="FIS156" s="7"/>
      <c r="FIT156" s="7"/>
      <c r="FIU156" s="7"/>
      <c r="FIV156" s="7"/>
      <c r="FIW156" s="7"/>
      <c r="FIX156" s="7"/>
      <c r="FIY156" s="7"/>
      <c r="FIZ156" s="7"/>
      <c r="FJA156" s="7"/>
      <c r="FJB156" s="7"/>
      <c r="FJC156" s="7"/>
      <c r="FJD156" s="7"/>
      <c r="FJE156" s="7"/>
      <c r="FJF156" s="7"/>
      <c r="FJG156" s="7"/>
      <c r="FJH156" s="7"/>
      <c r="FJI156" s="7"/>
      <c r="FJJ156" s="7"/>
      <c r="FJK156" s="7"/>
      <c r="FJL156" s="7"/>
      <c r="FJM156" s="7"/>
      <c r="FJN156" s="7"/>
      <c r="FJO156" s="7"/>
      <c r="FJP156" s="7"/>
      <c r="FJQ156" s="7"/>
      <c r="FJR156" s="7"/>
      <c r="FJS156" s="7"/>
      <c r="FJT156" s="7"/>
      <c r="FJU156" s="7"/>
      <c r="FJV156" s="7"/>
      <c r="FJW156" s="7"/>
      <c r="FJX156" s="7"/>
      <c r="FJY156" s="7"/>
      <c r="FJZ156" s="7"/>
      <c r="FKA156" s="7"/>
      <c r="FKB156" s="7"/>
      <c r="FKC156" s="7"/>
      <c r="FKD156" s="7"/>
      <c r="FKE156" s="7"/>
      <c r="FKF156" s="7"/>
      <c r="FKG156" s="7"/>
      <c r="FKH156" s="7"/>
      <c r="FKI156" s="7"/>
      <c r="FKJ156" s="7"/>
      <c r="FKK156" s="7"/>
      <c r="FKL156" s="7"/>
      <c r="FKM156" s="7"/>
      <c r="FKN156" s="7"/>
      <c r="FKO156" s="7"/>
      <c r="FKP156" s="7"/>
      <c r="FKQ156" s="7"/>
      <c r="FKR156" s="7"/>
      <c r="FKS156" s="7"/>
      <c r="FKT156" s="7"/>
      <c r="FKU156" s="7"/>
      <c r="FKV156" s="7"/>
      <c r="FKW156" s="7"/>
      <c r="FKX156" s="7"/>
      <c r="FKY156" s="7"/>
      <c r="FKZ156" s="7"/>
      <c r="FLA156" s="7"/>
      <c r="FLB156" s="7"/>
      <c r="FLC156" s="7"/>
      <c r="FLD156" s="7"/>
      <c r="FLE156" s="7"/>
      <c r="FLF156" s="7"/>
      <c r="FLG156" s="7"/>
      <c r="FLH156" s="7"/>
      <c r="FLI156" s="7"/>
      <c r="FLJ156" s="7"/>
      <c r="FLK156" s="7"/>
      <c r="FLL156" s="7"/>
      <c r="FLM156" s="7"/>
      <c r="FLN156" s="7"/>
      <c r="FLO156" s="7"/>
      <c r="FLP156" s="7"/>
      <c r="FLQ156" s="7"/>
      <c r="FLR156" s="7"/>
      <c r="FLS156" s="7"/>
      <c r="FLT156" s="7"/>
      <c r="FLU156" s="7"/>
      <c r="FLV156" s="7"/>
      <c r="FLW156" s="7"/>
      <c r="FLX156" s="7"/>
      <c r="FLY156" s="7"/>
      <c r="FLZ156" s="7"/>
      <c r="FMA156" s="7"/>
      <c r="FMB156" s="7"/>
      <c r="FMC156" s="7"/>
      <c r="FMD156" s="7"/>
      <c r="FME156" s="7"/>
      <c r="FMF156" s="7"/>
      <c r="FMG156" s="7"/>
      <c r="FMH156" s="7"/>
      <c r="FMI156" s="7"/>
      <c r="FMJ156" s="7"/>
      <c r="FMK156" s="7"/>
      <c r="FML156" s="7"/>
      <c r="FMM156" s="7"/>
      <c r="FMN156" s="7"/>
      <c r="FMO156" s="7"/>
      <c r="FMP156" s="7"/>
      <c r="FMQ156" s="7"/>
      <c r="FMR156" s="7"/>
      <c r="FMS156" s="7"/>
      <c r="FMT156" s="7"/>
      <c r="FMU156" s="7"/>
      <c r="FMV156" s="7"/>
      <c r="FMW156" s="7"/>
      <c r="FMX156" s="7"/>
      <c r="FMY156" s="7"/>
      <c r="FMZ156" s="7"/>
      <c r="FNA156" s="7"/>
      <c r="FNB156" s="7"/>
      <c r="FNC156" s="7"/>
      <c r="FND156" s="7"/>
      <c r="FNE156" s="7"/>
      <c r="FNF156" s="7"/>
      <c r="FNG156" s="7"/>
      <c r="FNH156" s="7"/>
      <c r="FNI156" s="7"/>
      <c r="FNJ156" s="7"/>
      <c r="FNK156" s="7"/>
      <c r="FNL156" s="7"/>
      <c r="FNM156" s="7"/>
      <c r="FNN156" s="7"/>
      <c r="FNO156" s="7"/>
      <c r="FNP156" s="7"/>
      <c r="FNQ156" s="7"/>
      <c r="FNR156" s="7"/>
      <c r="FNS156" s="7"/>
      <c r="FNT156" s="7"/>
      <c r="FNU156" s="7"/>
      <c r="FNV156" s="7"/>
      <c r="FNW156" s="7"/>
      <c r="FNX156" s="7"/>
      <c r="FNY156" s="7"/>
      <c r="FNZ156" s="7"/>
      <c r="FOA156" s="7"/>
      <c r="FOB156" s="7"/>
      <c r="FOC156" s="7"/>
      <c r="FOD156" s="7"/>
      <c r="FOE156" s="7"/>
      <c r="FOF156" s="7"/>
      <c r="FOG156" s="7"/>
      <c r="FOH156" s="7"/>
      <c r="FOI156" s="7"/>
      <c r="FOJ156" s="7"/>
      <c r="FOK156" s="7"/>
      <c r="FOL156" s="7"/>
      <c r="FOM156" s="7"/>
      <c r="FON156" s="7"/>
      <c r="FOO156" s="7"/>
      <c r="FOP156" s="7"/>
      <c r="FOQ156" s="7"/>
      <c r="FOR156" s="7"/>
      <c r="FOS156" s="7"/>
      <c r="FOT156" s="7"/>
      <c r="FOU156" s="7"/>
      <c r="FOV156" s="7"/>
      <c r="FOW156" s="7"/>
      <c r="FOX156" s="7"/>
      <c r="FOY156" s="7"/>
      <c r="FOZ156" s="7"/>
      <c r="FPA156" s="7"/>
      <c r="FPB156" s="7"/>
      <c r="FPC156" s="7"/>
      <c r="FPD156" s="7"/>
      <c r="FPE156" s="7"/>
      <c r="FPF156" s="7"/>
      <c r="FPG156" s="7"/>
      <c r="FPH156" s="7"/>
      <c r="FPI156" s="7"/>
      <c r="FPJ156" s="7"/>
      <c r="FPK156" s="7"/>
      <c r="FPL156" s="7"/>
      <c r="FPM156" s="7"/>
      <c r="FPN156" s="7"/>
      <c r="FPO156" s="7"/>
      <c r="FPP156" s="7"/>
      <c r="FPQ156" s="7"/>
      <c r="FPR156" s="7"/>
      <c r="FPS156" s="7"/>
      <c r="FPT156" s="7"/>
      <c r="FPU156" s="7"/>
      <c r="FPV156" s="7"/>
      <c r="FPW156" s="7"/>
      <c r="FPX156" s="7"/>
      <c r="FPY156" s="7"/>
      <c r="FPZ156" s="7"/>
      <c r="FQA156" s="7"/>
      <c r="FQB156" s="7"/>
      <c r="FQC156" s="7"/>
      <c r="FQD156" s="7"/>
      <c r="FQE156" s="7"/>
      <c r="FQF156" s="7"/>
      <c r="FQG156" s="7"/>
      <c r="FQH156" s="7"/>
      <c r="FQI156" s="7"/>
      <c r="FQJ156" s="7"/>
      <c r="FQK156" s="7"/>
      <c r="FQL156" s="7"/>
      <c r="FQM156" s="7"/>
      <c r="FQN156" s="7"/>
      <c r="FQO156" s="7"/>
      <c r="FQP156" s="7"/>
      <c r="FQQ156" s="7"/>
      <c r="FQR156" s="7"/>
      <c r="FQS156" s="7"/>
      <c r="FQT156" s="7"/>
      <c r="FQU156" s="7"/>
      <c r="FQV156" s="7"/>
      <c r="FQW156" s="7"/>
      <c r="FQX156" s="7"/>
      <c r="FQY156" s="7"/>
      <c r="FQZ156" s="7"/>
      <c r="FRA156" s="7"/>
      <c r="FRB156" s="7"/>
      <c r="FRC156" s="7"/>
      <c r="FRD156" s="7"/>
      <c r="FRE156" s="7"/>
      <c r="FRF156" s="7"/>
      <c r="FRG156" s="7"/>
      <c r="FRH156" s="7"/>
      <c r="FRI156" s="7"/>
      <c r="FRJ156" s="7"/>
      <c r="FRK156" s="7"/>
      <c r="FRL156" s="7"/>
      <c r="FRM156" s="7"/>
      <c r="FRN156" s="7"/>
      <c r="FRO156" s="7"/>
      <c r="FRP156" s="7"/>
      <c r="FRQ156" s="7"/>
      <c r="FRR156" s="7"/>
      <c r="FRS156" s="7"/>
      <c r="FRT156" s="7"/>
      <c r="FRU156" s="7"/>
      <c r="FRV156" s="7"/>
      <c r="FRW156" s="7"/>
      <c r="FRX156" s="7"/>
      <c r="FRY156" s="7"/>
      <c r="FRZ156" s="7"/>
      <c r="FSA156" s="7"/>
      <c r="FSB156" s="7"/>
      <c r="FSC156" s="7"/>
      <c r="FSD156" s="7"/>
      <c r="FSE156" s="7"/>
      <c r="FSF156" s="7"/>
      <c r="FSG156" s="7"/>
      <c r="FSH156" s="7"/>
      <c r="FSI156" s="7"/>
      <c r="FSJ156" s="7"/>
      <c r="FSK156" s="7"/>
      <c r="FSL156" s="7"/>
      <c r="FSM156" s="7"/>
      <c r="FSN156" s="7"/>
      <c r="FSO156" s="7"/>
      <c r="FSP156" s="7"/>
      <c r="FSQ156" s="7"/>
      <c r="FSR156" s="7"/>
      <c r="FSS156" s="7"/>
      <c r="FST156" s="7"/>
      <c r="FSU156" s="7"/>
      <c r="FSV156" s="7"/>
      <c r="FSW156" s="7"/>
      <c r="FSX156" s="7"/>
      <c r="FSY156" s="7"/>
      <c r="FSZ156" s="7"/>
      <c r="FTA156" s="7"/>
      <c r="FTB156" s="7"/>
      <c r="FTC156" s="7"/>
      <c r="FTD156" s="7"/>
      <c r="FTE156" s="7"/>
      <c r="FTF156" s="7"/>
      <c r="FTG156" s="7"/>
      <c r="FTH156" s="7"/>
      <c r="FTI156" s="7"/>
      <c r="FTJ156" s="7"/>
      <c r="FTK156" s="7"/>
      <c r="FTL156" s="7"/>
      <c r="FTM156" s="7"/>
      <c r="FTN156" s="7"/>
      <c r="FTO156" s="7"/>
      <c r="FTP156" s="7"/>
      <c r="FTQ156" s="7"/>
      <c r="FTR156" s="7"/>
      <c r="FTS156" s="7"/>
      <c r="FTT156" s="7"/>
      <c r="FTU156" s="7"/>
      <c r="FTV156" s="7"/>
      <c r="FTW156" s="7"/>
      <c r="FTX156" s="7"/>
      <c r="FTY156" s="7"/>
      <c r="FTZ156" s="7"/>
      <c r="FUA156" s="7"/>
      <c r="FUB156" s="7"/>
      <c r="FUC156" s="7"/>
      <c r="FUD156" s="7"/>
      <c r="FUE156" s="7"/>
      <c r="FUF156" s="7"/>
      <c r="FUG156" s="7"/>
      <c r="FUH156" s="7"/>
      <c r="FUI156" s="7"/>
      <c r="FUJ156" s="7"/>
      <c r="FUK156" s="7"/>
      <c r="FUL156" s="7"/>
      <c r="FUM156" s="7"/>
      <c r="FUN156" s="7"/>
      <c r="FUO156" s="7"/>
      <c r="FUP156" s="7"/>
      <c r="FUQ156" s="7"/>
      <c r="FUR156" s="7"/>
      <c r="FUS156" s="7"/>
      <c r="FUT156" s="7"/>
      <c r="FUU156" s="7"/>
      <c r="FUV156" s="7"/>
      <c r="FUW156" s="7"/>
      <c r="FUX156" s="7"/>
      <c r="FUY156" s="7"/>
      <c r="FUZ156" s="7"/>
      <c r="FVA156" s="7"/>
      <c r="FVB156" s="7"/>
      <c r="FVC156" s="7"/>
      <c r="FVD156" s="7"/>
      <c r="FVE156" s="7"/>
      <c r="FVF156" s="7"/>
      <c r="FVG156" s="7"/>
      <c r="FVH156" s="7"/>
      <c r="FVI156" s="7"/>
      <c r="FVJ156" s="7"/>
      <c r="FVK156" s="7"/>
      <c r="FVL156" s="7"/>
      <c r="FVM156" s="7"/>
      <c r="FVN156" s="7"/>
      <c r="FVO156" s="7"/>
      <c r="FVP156" s="7"/>
      <c r="FVQ156" s="7"/>
      <c r="FVR156" s="7"/>
      <c r="FVS156" s="7"/>
      <c r="FVT156" s="7"/>
      <c r="FVU156" s="7"/>
      <c r="FVV156" s="7"/>
      <c r="FVW156" s="7"/>
      <c r="FVX156" s="7"/>
      <c r="FVY156" s="7"/>
      <c r="FVZ156" s="7"/>
      <c r="FWA156" s="7"/>
      <c r="FWB156" s="7"/>
      <c r="FWC156" s="7"/>
      <c r="FWD156" s="7"/>
      <c r="FWE156" s="7"/>
      <c r="FWF156" s="7"/>
      <c r="FWG156" s="7"/>
      <c r="FWH156" s="7"/>
      <c r="FWI156" s="7"/>
      <c r="FWJ156" s="7"/>
      <c r="FWK156" s="7"/>
      <c r="FWL156" s="7"/>
      <c r="FWM156" s="7"/>
      <c r="FWN156" s="7"/>
      <c r="FWO156" s="7"/>
      <c r="FWP156" s="7"/>
      <c r="FWQ156" s="7"/>
      <c r="FWR156" s="7"/>
      <c r="FWS156" s="7"/>
      <c r="FWT156" s="7"/>
      <c r="FWU156" s="7"/>
      <c r="FWV156" s="7"/>
      <c r="FWW156" s="7"/>
      <c r="FWX156" s="7"/>
      <c r="FWY156" s="7"/>
      <c r="FWZ156" s="7"/>
      <c r="FXA156" s="7"/>
      <c r="FXB156" s="7"/>
      <c r="FXC156" s="7"/>
      <c r="FXD156" s="7"/>
      <c r="FXE156" s="7"/>
      <c r="FXF156" s="7"/>
      <c r="FXG156" s="7"/>
      <c r="FXH156" s="7"/>
      <c r="FXI156" s="7"/>
      <c r="FXJ156" s="7"/>
      <c r="FXK156" s="7"/>
      <c r="FXL156" s="7"/>
      <c r="FXM156" s="7"/>
      <c r="FXN156" s="7"/>
      <c r="FXO156" s="7"/>
      <c r="FXP156" s="7"/>
      <c r="FXQ156" s="7"/>
      <c r="FXR156" s="7"/>
      <c r="FXS156" s="7"/>
      <c r="FXT156" s="7"/>
      <c r="FXU156" s="7"/>
      <c r="FXV156" s="7"/>
      <c r="FXW156" s="7"/>
      <c r="FXX156" s="7"/>
      <c r="FXY156" s="7"/>
      <c r="FXZ156" s="7"/>
      <c r="FYA156" s="7"/>
      <c r="FYB156" s="7"/>
      <c r="FYC156" s="7"/>
      <c r="FYD156" s="7"/>
      <c r="FYE156" s="7"/>
      <c r="FYF156" s="7"/>
      <c r="FYG156" s="7"/>
      <c r="FYH156" s="7"/>
      <c r="FYI156" s="7"/>
      <c r="FYJ156" s="7"/>
      <c r="FYK156" s="7"/>
      <c r="FYL156" s="7"/>
      <c r="FYM156" s="7"/>
      <c r="FYN156" s="7"/>
      <c r="FYO156" s="7"/>
      <c r="FYP156" s="7"/>
      <c r="FYQ156" s="7"/>
      <c r="FYR156" s="7"/>
      <c r="FYS156" s="7"/>
      <c r="FYT156" s="7"/>
      <c r="FYU156" s="7"/>
      <c r="FYV156" s="7"/>
      <c r="FYW156" s="7"/>
      <c r="FYX156" s="7"/>
      <c r="FYY156" s="7"/>
      <c r="FYZ156" s="7"/>
      <c r="FZA156" s="7"/>
      <c r="FZB156" s="7"/>
      <c r="FZC156" s="7"/>
      <c r="FZD156" s="7"/>
      <c r="FZE156" s="7"/>
      <c r="FZF156" s="7"/>
      <c r="FZG156" s="7"/>
      <c r="FZH156" s="7"/>
      <c r="FZI156" s="7"/>
      <c r="FZJ156" s="7"/>
      <c r="FZK156" s="7"/>
      <c r="FZL156" s="7"/>
      <c r="FZM156" s="7"/>
      <c r="FZN156" s="7"/>
      <c r="FZO156" s="7"/>
      <c r="FZP156" s="7"/>
      <c r="FZQ156" s="7"/>
      <c r="FZR156" s="7"/>
      <c r="FZS156" s="7"/>
      <c r="FZT156" s="7"/>
      <c r="FZU156" s="7"/>
      <c r="FZV156" s="7"/>
      <c r="FZW156" s="7"/>
      <c r="FZX156" s="7"/>
      <c r="FZY156" s="7"/>
      <c r="FZZ156" s="7"/>
      <c r="GAA156" s="7"/>
      <c r="GAB156" s="7"/>
      <c r="GAC156" s="7"/>
      <c r="GAD156" s="7"/>
      <c r="GAE156" s="7"/>
      <c r="GAF156" s="7"/>
      <c r="GAG156" s="7"/>
      <c r="GAH156" s="7"/>
      <c r="GAI156" s="7"/>
      <c r="GAJ156" s="7"/>
      <c r="GAK156" s="7"/>
      <c r="GAL156" s="7"/>
      <c r="GAM156" s="7"/>
      <c r="GAN156" s="7"/>
      <c r="GAO156" s="7"/>
      <c r="GAP156" s="7"/>
      <c r="GAQ156" s="7"/>
      <c r="GAR156" s="7"/>
      <c r="GAS156" s="7"/>
      <c r="GAT156" s="7"/>
      <c r="GAU156" s="7"/>
      <c r="GAV156" s="7"/>
      <c r="GAW156" s="7"/>
      <c r="GAX156" s="7"/>
      <c r="GAY156" s="7"/>
      <c r="GAZ156" s="7"/>
      <c r="GBA156" s="7"/>
      <c r="GBB156" s="7"/>
      <c r="GBC156" s="7"/>
      <c r="GBD156" s="7"/>
      <c r="GBE156" s="7"/>
      <c r="GBF156" s="7"/>
      <c r="GBG156" s="7"/>
      <c r="GBH156" s="7"/>
      <c r="GBI156" s="7"/>
      <c r="GBJ156" s="7"/>
      <c r="GBK156" s="7"/>
      <c r="GBL156" s="7"/>
      <c r="GBM156" s="7"/>
      <c r="GBN156" s="7"/>
      <c r="GBO156" s="7"/>
      <c r="GBP156" s="7"/>
      <c r="GBQ156" s="7"/>
      <c r="GBR156" s="7"/>
      <c r="GBS156" s="7"/>
      <c r="GBT156" s="7"/>
      <c r="GBU156" s="7"/>
      <c r="GBV156" s="7"/>
      <c r="GBW156" s="7"/>
      <c r="GBX156" s="7"/>
      <c r="GBY156" s="7"/>
      <c r="GBZ156" s="7"/>
      <c r="GCA156" s="7"/>
      <c r="GCB156" s="7"/>
      <c r="GCC156" s="7"/>
      <c r="GCD156" s="7"/>
      <c r="GCE156" s="7"/>
      <c r="GCF156" s="7"/>
      <c r="GCG156" s="7"/>
      <c r="GCH156" s="7"/>
      <c r="GCI156" s="7"/>
      <c r="GCJ156" s="7"/>
      <c r="GCK156" s="7"/>
      <c r="GCL156" s="7"/>
      <c r="GCM156" s="7"/>
      <c r="GCN156" s="7"/>
      <c r="GCO156" s="7"/>
      <c r="GCP156" s="7"/>
      <c r="GCQ156" s="7"/>
      <c r="GCR156" s="7"/>
      <c r="GCS156" s="7"/>
      <c r="GCT156" s="7"/>
      <c r="GCU156" s="7"/>
      <c r="GCV156" s="7"/>
      <c r="GCW156" s="7"/>
      <c r="GCX156" s="7"/>
      <c r="GCY156" s="7"/>
      <c r="GCZ156" s="7"/>
      <c r="GDA156" s="7"/>
      <c r="GDB156" s="7"/>
      <c r="GDC156" s="7"/>
      <c r="GDD156" s="7"/>
      <c r="GDE156" s="7"/>
      <c r="GDF156" s="7"/>
      <c r="GDG156" s="7"/>
      <c r="GDH156" s="7"/>
      <c r="GDI156" s="7"/>
      <c r="GDJ156" s="7"/>
      <c r="GDK156" s="7"/>
      <c r="GDL156" s="7"/>
      <c r="GDM156" s="7"/>
      <c r="GDN156" s="7"/>
      <c r="GDO156" s="7"/>
      <c r="GDP156" s="7"/>
      <c r="GDQ156" s="7"/>
      <c r="GDR156" s="7"/>
      <c r="GDS156" s="7"/>
      <c r="GDT156" s="7"/>
      <c r="GDU156" s="7"/>
      <c r="GDV156" s="7"/>
      <c r="GDW156" s="7"/>
      <c r="GDX156" s="7"/>
      <c r="GDY156" s="7"/>
      <c r="GDZ156" s="7"/>
      <c r="GEA156" s="7"/>
      <c r="GEB156" s="7"/>
      <c r="GEC156" s="7"/>
      <c r="GED156" s="7"/>
      <c r="GEE156" s="7"/>
      <c r="GEF156" s="7"/>
      <c r="GEG156" s="7"/>
      <c r="GEH156" s="7"/>
      <c r="GEI156" s="7"/>
      <c r="GEJ156" s="7"/>
      <c r="GEK156" s="7"/>
      <c r="GEL156" s="7"/>
      <c r="GEM156" s="7"/>
      <c r="GEN156" s="7"/>
      <c r="GEO156" s="7"/>
      <c r="GEP156" s="7"/>
      <c r="GEQ156" s="7"/>
      <c r="GER156" s="7"/>
      <c r="GES156" s="7"/>
      <c r="GET156" s="7"/>
      <c r="GEU156" s="7"/>
      <c r="GEV156" s="7"/>
      <c r="GEW156" s="7"/>
      <c r="GEX156" s="7"/>
      <c r="GEY156" s="7"/>
      <c r="GEZ156" s="7"/>
      <c r="GFA156" s="7"/>
      <c r="GFB156" s="7"/>
      <c r="GFC156" s="7"/>
      <c r="GFD156" s="7"/>
      <c r="GFE156" s="7"/>
      <c r="GFF156" s="7"/>
      <c r="GFG156" s="7"/>
      <c r="GFH156" s="7"/>
      <c r="GFI156" s="7"/>
      <c r="GFJ156" s="7"/>
      <c r="GFK156" s="7"/>
      <c r="GFL156" s="7"/>
      <c r="GFM156" s="7"/>
      <c r="GFN156" s="7"/>
      <c r="GFO156" s="7"/>
      <c r="GFP156" s="7"/>
      <c r="GFQ156" s="7"/>
      <c r="GFR156" s="7"/>
      <c r="GFS156" s="7"/>
      <c r="GFT156" s="7"/>
      <c r="GFU156" s="7"/>
      <c r="GFV156" s="7"/>
      <c r="GFW156" s="7"/>
      <c r="GFX156" s="7"/>
      <c r="GFY156" s="7"/>
      <c r="GFZ156" s="7"/>
      <c r="GGA156" s="7"/>
      <c r="GGB156" s="7"/>
      <c r="GGC156" s="7"/>
      <c r="GGD156" s="7"/>
      <c r="GGE156" s="7"/>
      <c r="GGF156" s="7"/>
      <c r="GGG156" s="7"/>
      <c r="GGH156" s="7"/>
      <c r="GGI156" s="7"/>
      <c r="GGJ156" s="7"/>
      <c r="GGK156" s="7"/>
      <c r="GGL156" s="7"/>
      <c r="GGM156" s="7"/>
      <c r="GGN156" s="7"/>
      <c r="GGO156" s="7"/>
      <c r="GGP156" s="7"/>
      <c r="GGQ156" s="7"/>
      <c r="GGR156" s="7"/>
      <c r="GGS156" s="7"/>
      <c r="GGT156" s="7"/>
      <c r="GGU156" s="7"/>
      <c r="GGV156" s="7"/>
      <c r="GGW156" s="7"/>
      <c r="GGX156" s="7"/>
      <c r="GGY156" s="7"/>
      <c r="GGZ156" s="7"/>
      <c r="GHA156" s="7"/>
      <c r="GHB156" s="7"/>
      <c r="GHC156" s="7"/>
      <c r="GHD156" s="7"/>
      <c r="GHE156" s="7"/>
      <c r="GHF156" s="7"/>
      <c r="GHG156" s="7"/>
      <c r="GHH156" s="7"/>
      <c r="GHI156" s="7"/>
      <c r="GHJ156" s="7"/>
      <c r="GHK156" s="7"/>
      <c r="GHL156" s="7"/>
      <c r="GHM156" s="7"/>
      <c r="GHN156" s="7"/>
      <c r="GHO156" s="7"/>
      <c r="GHP156" s="7"/>
      <c r="GHQ156" s="7"/>
      <c r="GHR156" s="7"/>
      <c r="GHS156" s="7"/>
      <c r="GHT156" s="7"/>
      <c r="GHU156" s="7"/>
      <c r="GHV156" s="7"/>
      <c r="GHW156" s="7"/>
      <c r="GHX156" s="7"/>
      <c r="GHY156" s="7"/>
      <c r="GHZ156" s="7"/>
      <c r="GIA156" s="7"/>
      <c r="GIB156" s="7"/>
      <c r="GIC156" s="7"/>
      <c r="GID156" s="7"/>
      <c r="GIE156" s="7"/>
      <c r="GIF156" s="7"/>
      <c r="GIG156" s="7"/>
      <c r="GIH156" s="7"/>
      <c r="GII156" s="7"/>
      <c r="GIJ156" s="7"/>
      <c r="GIK156" s="7"/>
      <c r="GIL156" s="7"/>
      <c r="GIM156" s="7"/>
      <c r="GIN156" s="7"/>
      <c r="GIO156" s="7"/>
      <c r="GIP156" s="7"/>
      <c r="GIQ156" s="7"/>
      <c r="GIR156" s="7"/>
      <c r="GIS156" s="7"/>
      <c r="GIT156" s="7"/>
      <c r="GIU156" s="7"/>
      <c r="GIV156" s="7"/>
      <c r="GIW156" s="7"/>
      <c r="GIX156" s="7"/>
      <c r="GIY156" s="7"/>
      <c r="GIZ156" s="7"/>
      <c r="GJA156" s="7"/>
      <c r="GJB156" s="7"/>
      <c r="GJC156" s="7"/>
      <c r="GJD156" s="7"/>
      <c r="GJE156" s="7"/>
      <c r="GJF156" s="7"/>
      <c r="GJG156" s="7"/>
      <c r="GJH156" s="7"/>
      <c r="GJI156" s="7"/>
      <c r="GJJ156" s="7"/>
      <c r="GJK156" s="7"/>
      <c r="GJL156" s="7"/>
      <c r="GJM156" s="7"/>
      <c r="GJN156" s="7"/>
      <c r="GJO156" s="7"/>
      <c r="GJP156" s="7"/>
      <c r="GJQ156" s="7"/>
      <c r="GJR156" s="7"/>
      <c r="GJS156" s="7"/>
      <c r="GJT156" s="7"/>
      <c r="GJU156" s="7"/>
      <c r="GJV156" s="7"/>
      <c r="GJW156" s="7"/>
      <c r="GJX156" s="7"/>
      <c r="GJY156" s="7"/>
      <c r="GJZ156" s="7"/>
      <c r="GKA156" s="7"/>
      <c r="GKB156" s="7"/>
      <c r="GKC156" s="7"/>
      <c r="GKD156" s="7"/>
      <c r="GKE156" s="7"/>
      <c r="GKF156" s="7"/>
      <c r="GKG156" s="7"/>
      <c r="GKH156" s="7"/>
      <c r="GKI156" s="7"/>
      <c r="GKJ156" s="7"/>
      <c r="GKK156" s="7"/>
      <c r="GKL156" s="7"/>
      <c r="GKM156" s="7"/>
      <c r="GKN156" s="7"/>
      <c r="GKO156" s="7"/>
      <c r="GKP156" s="7"/>
      <c r="GKQ156" s="7"/>
      <c r="GKR156" s="7"/>
      <c r="GKS156" s="7"/>
      <c r="GKT156" s="7"/>
      <c r="GKU156" s="7"/>
      <c r="GKV156" s="7"/>
      <c r="GKW156" s="7"/>
      <c r="GKX156" s="7"/>
      <c r="GKY156" s="7"/>
      <c r="GKZ156" s="7"/>
      <c r="GLA156" s="7"/>
      <c r="GLB156" s="7"/>
      <c r="GLC156" s="7"/>
      <c r="GLD156" s="7"/>
      <c r="GLE156" s="7"/>
      <c r="GLF156" s="7"/>
      <c r="GLG156" s="7"/>
      <c r="GLH156" s="7"/>
      <c r="GLI156" s="7"/>
      <c r="GLJ156" s="7"/>
      <c r="GLK156" s="7"/>
      <c r="GLL156" s="7"/>
      <c r="GLM156" s="7"/>
      <c r="GLN156" s="7"/>
      <c r="GLO156" s="7"/>
      <c r="GLP156" s="7"/>
      <c r="GLQ156" s="7"/>
      <c r="GLR156" s="7"/>
      <c r="GLS156" s="7"/>
      <c r="GLT156" s="7"/>
      <c r="GLU156" s="7"/>
      <c r="GLV156" s="7"/>
      <c r="GLW156" s="7"/>
      <c r="GLX156" s="7"/>
      <c r="GLY156" s="7"/>
      <c r="GLZ156" s="7"/>
      <c r="GMA156" s="7"/>
      <c r="GMB156" s="7"/>
      <c r="GMC156" s="7"/>
      <c r="GMD156" s="7"/>
      <c r="GME156" s="7"/>
      <c r="GMF156" s="7"/>
      <c r="GMG156" s="7"/>
      <c r="GMH156" s="7"/>
      <c r="GMI156" s="7"/>
      <c r="GMJ156" s="7"/>
      <c r="GMK156" s="7"/>
      <c r="GML156" s="7"/>
      <c r="GMM156" s="7"/>
      <c r="GMN156" s="7"/>
      <c r="GMO156" s="7"/>
      <c r="GMP156" s="7"/>
      <c r="GMQ156" s="7"/>
      <c r="GMR156" s="7"/>
      <c r="GMS156" s="7"/>
      <c r="GMT156" s="7"/>
      <c r="GMU156" s="7"/>
      <c r="GMV156" s="7"/>
      <c r="GMW156" s="7"/>
      <c r="GMX156" s="7"/>
      <c r="GMY156" s="7"/>
      <c r="GMZ156" s="7"/>
      <c r="GNA156" s="7"/>
      <c r="GNB156" s="7"/>
      <c r="GNC156" s="7"/>
      <c r="GND156" s="7"/>
      <c r="GNE156" s="7"/>
      <c r="GNF156" s="7"/>
      <c r="GNG156" s="7"/>
      <c r="GNH156" s="7"/>
      <c r="GNI156" s="7"/>
      <c r="GNJ156" s="7"/>
      <c r="GNK156" s="7"/>
      <c r="GNL156" s="7"/>
      <c r="GNM156" s="7"/>
      <c r="GNN156" s="7"/>
      <c r="GNO156" s="7"/>
      <c r="GNP156" s="7"/>
      <c r="GNQ156" s="7"/>
      <c r="GNR156" s="7"/>
      <c r="GNS156" s="7"/>
      <c r="GNT156" s="7"/>
      <c r="GNU156" s="7"/>
      <c r="GNV156" s="7"/>
      <c r="GNW156" s="7"/>
      <c r="GNX156" s="7"/>
      <c r="GNY156" s="7"/>
      <c r="GNZ156" s="7"/>
      <c r="GOA156" s="7"/>
      <c r="GOB156" s="7"/>
      <c r="GOC156" s="7"/>
      <c r="GOD156" s="7"/>
      <c r="GOE156" s="7"/>
      <c r="GOF156" s="7"/>
      <c r="GOG156" s="7"/>
      <c r="GOH156" s="7"/>
      <c r="GOI156" s="7"/>
      <c r="GOJ156" s="7"/>
      <c r="GOK156" s="7"/>
      <c r="GOL156" s="7"/>
      <c r="GOM156" s="7"/>
      <c r="GON156" s="7"/>
      <c r="GOO156" s="7"/>
      <c r="GOP156" s="7"/>
      <c r="GOQ156" s="7"/>
      <c r="GOR156" s="7"/>
      <c r="GOS156" s="7"/>
      <c r="GOT156" s="7"/>
      <c r="GOU156" s="7"/>
      <c r="GOV156" s="7"/>
      <c r="GOW156" s="7"/>
      <c r="GOX156" s="7"/>
      <c r="GOY156" s="7"/>
      <c r="GOZ156" s="7"/>
      <c r="GPA156" s="7"/>
      <c r="GPB156" s="7"/>
      <c r="GPC156" s="7"/>
      <c r="GPD156" s="7"/>
      <c r="GPE156" s="7"/>
      <c r="GPF156" s="7"/>
      <c r="GPG156" s="7"/>
      <c r="GPH156" s="7"/>
      <c r="GPI156" s="7"/>
      <c r="GPJ156" s="7"/>
      <c r="GPK156" s="7"/>
      <c r="GPL156" s="7"/>
      <c r="GPM156" s="7"/>
      <c r="GPN156" s="7"/>
      <c r="GPO156" s="7"/>
      <c r="GPP156" s="7"/>
      <c r="GPQ156" s="7"/>
      <c r="GPR156" s="7"/>
      <c r="GPS156" s="7"/>
      <c r="GPT156" s="7"/>
      <c r="GPU156" s="7"/>
      <c r="GPV156" s="7"/>
      <c r="GPW156" s="7"/>
      <c r="GPX156" s="7"/>
      <c r="GPY156" s="7"/>
      <c r="GPZ156" s="7"/>
      <c r="GQA156" s="7"/>
      <c r="GQB156" s="7"/>
      <c r="GQC156" s="7"/>
      <c r="GQD156" s="7"/>
      <c r="GQE156" s="7"/>
      <c r="GQF156" s="7"/>
      <c r="GQG156" s="7"/>
      <c r="GQH156" s="7"/>
      <c r="GQI156" s="7"/>
      <c r="GQJ156" s="7"/>
      <c r="GQK156" s="7"/>
      <c r="GQL156" s="7"/>
      <c r="GQM156" s="7"/>
      <c r="GQN156" s="7"/>
      <c r="GQO156" s="7"/>
      <c r="GQP156" s="7"/>
      <c r="GQQ156" s="7"/>
      <c r="GQR156" s="7"/>
      <c r="GQS156" s="7"/>
      <c r="GQT156" s="7"/>
      <c r="GQU156" s="7"/>
      <c r="GQV156" s="7"/>
      <c r="GQW156" s="7"/>
      <c r="GQX156" s="7"/>
      <c r="GQY156" s="7"/>
      <c r="GQZ156" s="7"/>
      <c r="GRA156" s="7"/>
      <c r="GRB156" s="7"/>
      <c r="GRC156" s="7"/>
      <c r="GRD156" s="7"/>
      <c r="GRE156" s="7"/>
      <c r="GRF156" s="7"/>
      <c r="GRG156" s="7"/>
      <c r="GRH156" s="7"/>
      <c r="GRI156" s="7"/>
      <c r="GRJ156" s="7"/>
      <c r="GRK156" s="7"/>
      <c r="GRL156" s="7"/>
      <c r="GRM156" s="7"/>
      <c r="GRN156" s="7"/>
      <c r="GRO156" s="7"/>
      <c r="GRP156" s="7"/>
      <c r="GRQ156" s="7"/>
      <c r="GRR156" s="7"/>
      <c r="GRS156" s="7"/>
      <c r="GRT156" s="7"/>
      <c r="GRU156" s="7"/>
      <c r="GRV156" s="7"/>
      <c r="GRW156" s="7"/>
      <c r="GRX156" s="7"/>
      <c r="GRY156" s="7"/>
      <c r="GRZ156" s="7"/>
      <c r="GSA156" s="7"/>
      <c r="GSB156" s="7"/>
      <c r="GSC156" s="7"/>
      <c r="GSD156" s="7"/>
      <c r="GSE156" s="7"/>
      <c r="GSF156" s="7"/>
      <c r="GSG156" s="7"/>
      <c r="GSH156" s="7"/>
      <c r="GSI156" s="7"/>
      <c r="GSJ156" s="7"/>
      <c r="GSK156" s="7"/>
      <c r="GSL156" s="7"/>
      <c r="GSM156" s="7"/>
      <c r="GSN156" s="7"/>
      <c r="GSO156" s="7"/>
      <c r="GSP156" s="7"/>
      <c r="GSQ156" s="7"/>
      <c r="GSR156" s="7"/>
      <c r="GSS156" s="7"/>
      <c r="GST156" s="7"/>
      <c r="GSU156" s="7"/>
      <c r="GSV156" s="7"/>
      <c r="GSW156" s="7"/>
      <c r="GSX156" s="7"/>
      <c r="GSY156" s="7"/>
      <c r="GSZ156" s="7"/>
      <c r="GTA156" s="7"/>
      <c r="GTB156" s="7"/>
      <c r="GTC156" s="7"/>
      <c r="GTD156" s="7"/>
      <c r="GTE156" s="7"/>
      <c r="GTF156" s="7"/>
      <c r="GTG156" s="7"/>
      <c r="GTH156" s="7"/>
      <c r="GTI156" s="7"/>
      <c r="GTJ156" s="7"/>
      <c r="GTK156" s="7"/>
      <c r="GTL156" s="7"/>
      <c r="GTM156" s="7"/>
      <c r="GTN156" s="7"/>
      <c r="GTO156" s="7"/>
      <c r="GTP156" s="7"/>
      <c r="GTQ156" s="7"/>
      <c r="GTR156" s="7"/>
      <c r="GTS156" s="7"/>
      <c r="GTT156" s="7"/>
      <c r="GTU156" s="7"/>
      <c r="GTV156" s="7"/>
      <c r="GTW156" s="7"/>
      <c r="GTX156" s="7"/>
      <c r="GTY156" s="7"/>
      <c r="GTZ156" s="7"/>
      <c r="GUA156" s="7"/>
      <c r="GUB156" s="7"/>
      <c r="GUC156" s="7"/>
      <c r="GUD156" s="7"/>
      <c r="GUE156" s="7"/>
      <c r="GUF156" s="7"/>
      <c r="GUG156" s="7"/>
      <c r="GUH156" s="7"/>
      <c r="GUI156" s="7"/>
      <c r="GUJ156" s="7"/>
      <c r="GUK156" s="7"/>
      <c r="GUL156" s="7"/>
      <c r="GUM156" s="7"/>
      <c r="GUN156" s="7"/>
      <c r="GUO156" s="7"/>
      <c r="GUP156" s="7"/>
      <c r="GUQ156" s="7"/>
      <c r="GUR156" s="7"/>
      <c r="GUS156" s="7"/>
      <c r="GUT156" s="7"/>
      <c r="GUU156" s="7"/>
      <c r="GUV156" s="7"/>
      <c r="GUW156" s="7"/>
      <c r="GUX156" s="7"/>
      <c r="GUY156" s="7"/>
      <c r="GUZ156" s="7"/>
      <c r="GVA156" s="7"/>
      <c r="GVB156" s="7"/>
      <c r="GVC156" s="7"/>
      <c r="GVD156" s="7"/>
      <c r="GVE156" s="7"/>
      <c r="GVF156" s="7"/>
      <c r="GVG156" s="7"/>
      <c r="GVH156" s="7"/>
      <c r="GVI156" s="7"/>
      <c r="GVJ156" s="7"/>
      <c r="GVK156" s="7"/>
      <c r="GVL156" s="7"/>
      <c r="GVM156" s="7"/>
      <c r="GVN156" s="7"/>
      <c r="GVO156" s="7"/>
      <c r="GVP156" s="7"/>
      <c r="GVQ156" s="7"/>
      <c r="GVR156" s="7"/>
      <c r="GVS156" s="7"/>
      <c r="GVT156" s="7"/>
      <c r="GVU156" s="7"/>
      <c r="GVV156" s="7"/>
      <c r="GVW156" s="7"/>
      <c r="GVX156" s="7"/>
      <c r="GVY156" s="7"/>
      <c r="GVZ156" s="7"/>
      <c r="GWA156" s="7"/>
      <c r="GWB156" s="7"/>
      <c r="GWC156" s="7"/>
      <c r="GWD156" s="7"/>
      <c r="GWE156" s="7"/>
      <c r="GWF156" s="7"/>
      <c r="GWG156" s="7"/>
      <c r="GWH156" s="7"/>
      <c r="GWI156" s="7"/>
      <c r="GWJ156" s="7"/>
      <c r="GWK156" s="7"/>
      <c r="GWL156" s="7"/>
      <c r="GWM156" s="7"/>
      <c r="GWN156" s="7"/>
      <c r="GWO156" s="7"/>
      <c r="GWP156" s="7"/>
      <c r="GWQ156" s="7"/>
      <c r="GWR156" s="7"/>
      <c r="GWS156" s="7"/>
      <c r="GWT156" s="7"/>
      <c r="GWU156" s="7"/>
      <c r="GWV156" s="7"/>
      <c r="GWW156" s="7"/>
      <c r="GWX156" s="7"/>
      <c r="GWY156" s="7"/>
      <c r="GWZ156" s="7"/>
      <c r="GXA156" s="7"/>
      <c r="GXB156" s="7"/>
      <c r="GXC156" s="7"/>
      <c r="GXD156" s="7"/>
      <c r="GXE156" s="7"/>
      <c r="GXF156" s="7"/>
      <c r="GXG156" s="7"/>
      <c r="GXH156" s="7"/>
      <c r="GXI156" s="7"/>
      <c r="GXJ156" s="7"/>
      <c r="GXK156" s="7"/>
      <c r="GXL156" s="7"/>
      <c r="GXM156" s="7"/>
      <c r="GXN156" s="7"/>
      <c r="GXO156" s="7"/>
      <c r="GXP156" s="7"/>
      <c r="GXQ156" s="7"/>
      <c r="GXR156" s="7"/>
      <c r="GXS156" s="7"/>
      <c r="GXT156" s="7"/>
      <c r="GXU156" s="7"/>
      <c r="GXV156" s="7"/>
      <c r="GXW156" s="7"/>
      <c r="GXX156" s="7"/>
      <c r="GXY156" s="7"/>
      <c r="GXZ156" s="7"/>
      <c r="GYA156" s="7"/>
      <c r="GYB156" s="7"/>
      <c r="GYC156" s="7"/>
      <c r="GYD156" s="7"/>
      <c r="GYE156" s="7"/>
      <c r="GYF156" s="7"/>
      <c r="GYG156" s="7"/>
      <c r="GYH156" s="7"/>
      <c r="GYI156" s="7"/>
      <c r="GYJ156" s="7"/>
      <c r="GYK156" s="7"/>
      <c r="GYL156" s="7"/>
      <c r="GYM156" s="7"/>
      <c r="GYN156" s="7"/>
      <c r="GYO156" s="7"/>
      <c r="GYP156" s="7"/>
      <c r="GYQ156" s="7"/>
      <c r="GYR156" s="7"/>
      <c r="GYS156" s="7"/>
      <c r="GYT156" s="7"/>
      <c r="GYU156" s="7"/>
      <c r="GYV156" s="7"/>
      <c r="GYW156" s="7"/>
      <c r="GYX156" s="7"/>
      <c r="GYY156" s="7"/>
      <c r="GYZ156" s="7"/>
      <c r="GZA156" s="7"/>
      <c r="GZB156" s="7"/>
      <c r="GZC156" s="7"/>
      <c r="GZD156" s="7"/>
      <c r="GZE156" s="7"/>
      <c r="GZF156" s="7"/>
      <c r="GZG156" s="7"/>
      <c r="GZH156" s="7"/>
      <c r="GZI156" s="7"/>
      <c r="GZJ156" s="7"/>
      <c r="GZK156" s="7"/>
      <c r="GZL156" s="7"/>
      <c r="GZM156" s="7"/>
      <c r="GZN156" s="7"/>
      <c r="GZO156" s="7"/>
      <c r="GZP156" s="7"/>
      <c r="GZQ156" s="7"/>
      <c r="GZR156" s="7"/>
      <c r="GZS156" s="7"/>
      <c r="GZT156" s="7"/>
      <c r="GZU156" s="7"/>
      <c r="GZV156" s="7"/>
      <c r="GZW156" s="7"/>
      <c r="GZX156" s="7"/>
      <c r="GZY156" s="7"/>
      <c r="GZZ156" s="7"/>
      <c r="HAA156" s="7"/>
      <c r="HAB156" s="7"/>
      <c r="HAC156" s="7"/>
      <c r="HAD156" s="7"/>
      <c r="HAE156" s="7"/>
      <c r="HAF156" s="7"/>
      <c r="HAG156" s="7"/>
      <c r="HAH156" s="7"/>
      <c r="HAI156" s="7"/>
      <c r="HAJ156" s="7"/>
      <c r="HAK156" s="7"/>
      <c r="HAL156" s="7"/>
      <c r="HAM156" s="7"/>
      <c r="HAN156" s="7"/>
      <c r="HAO156" s="7"/>
      <c r="HAP156" s="7"/>
      <c r="HAQ156" s="7"/>
      <c r="HAR156" s="7"/>
      <c r="HAS156" s="7"/>
      <c r="HAT156" s="7"/>
      <c r="HAU156" s="7"/>
      <c r="HAV156" s="7"/>
      <c r="HAW156" s="7"/>
      <c r="HAX156" s="7"/>
      <c r="HAY156" s="7"/>
      <c r="HAZ156" s="7"/>
      <c r="HBA156" s="7"/>
      <c r="HBB156" s="7"/>
      <c r="HBC156" s="7"/>
      <c r="HBD156" s="7"/>
      <c r="HBE156" s="7"/>
      <c r="HBF156" s="7"/>
      <c r="HBG156" s="7"/>
      <c r="HBH156" s="7"/>
      <c r="HBI156" s="7"/>
      <c r="HBJ156" s="7"/>
      <c r="HBK156" s="7"/>
      <c r="HBL156" s="7"/>
      <c r="HBM156" s="7"/>
      <c r="HBN156" s="7"/>
      <c r="HBO156" s="7"/>
      <c r="HBP156" s="7"/>
      <c r="HBQ156" s="7"/>
      <c r="HBR156" s="7"/>
      <c r="HBS156" s="7"/>
      <c r="HBT156" s="7"/>
      <c r="HBU156" s="7"/>
      <c r="HBV156" s="7"/>
      <c r="HBW156" s="7"/>
      <c r="HBX156" s="7"/>
      <c r="HBY156" s="7"/>
      <c r="HBZ156" s="7"/>
      <c r="HCA156" s="7"/>
      <c r="HCB156" s="7"/>
      <c r="HCC156" s="7"/>
      <c r="HCD156" s="7"/>
      <c r="HCE156" s="7"/>
      <c r="HCF156" s="7"/>
      <c r="HCG156" s="7"/>
      <c r="HCH156" s="7"/>
      <c r="HCI156" s="7"/>
      <c r="HCJ156" s="7"/>
      <c r="HCK156" s="7"/>
      <c r="HCL156" s="7"/>
      <c r="HCM156" s="7"/>
      <c r="HCN156" s="7"/>
      <c r="HCO156" s="7"/>
      <c r="HCP156" s="7"/>
      <c r="HCQ156" s="7"/>
      <c r="HCR156" s="7"/>
      <c r="HCS156" s="7"/>
      <c r="HCT156" s="7"/>
      <c r="HCU156" s="7"/>
      <c r="HCV156" s="7"/>
      <c r="HCW156" s="7"/>
      <c r="HCX156" s="7"/>
      <c r="HCY156" s="7"/>
      <c r="HCZ156" s="7"/>
      <c r="HDA156" s="7"/>
      <c r="HDB156" s="7"/>
      <c r="HDC156" s="7"/>
      <c r="HDD156" s="7"/>
      <c r="HDE156" s="7"/>
      <c r="HDF156" s="7"/>
      <c r="HDG156" s="7"/>
      <c r="HDH156" s="7"/>
      <c r="HDI156" s="7"/>
      <c r="HDJ156" s="7"/>
      <c r="HDK156" s="7"/>
      <c r="HDL156" s="7"/>
      <c r="HDM156" s="7"/>
      <c r="HDN156" s="7"/>
      <c r="HDO156" s="7"/>
      <c r="HDP156" s="7"/>
      <c r="HDQ156" s="7"/>
      <c r="HDR156" s="7"/>
      <c r="HDS156" s="7"/>
      <c r="HDT156" s="7"/>
      <c r="HDU156" s="7"/>
      <c r="HDV156" s="7"/>
      <c r="HDW156" s="7"/>
      <c r="HDX156" s="7"/>
      <c r="HDY156" s="7"/>
      <c r="HDZ156" s="7"/>
      <c r="HEA156" s="7"/>
      <c r="HEB156" s="7"/>
      <c r="HEC156" s="7"/>
      <c r="HED156" s="7"/>
      <c r="HEE156" s="7"/>
      <c r="HEF156" s="7"/>
      <c r="HEG156" s="7"/>
      <c r="HEH156" s="7"/>
      <c r="HEI156" s="7"/>
      <c r="HEJ156" s="7"/>
      <c r="HEK156" s="7"/>
      <c r="HEL156" s="7"/>
      <c r="HEM156" s="7"/>
      <c r="HEN156" s="7"/>
      <c r="HEO156" s="7"/>
      <c r="HEP156" s="7"/>
      <c r="HEQ156" s="7"/>
      <c r="HER156" s="7"/>
      <c r="HES156" s="7"/>
      <c r="HET156" s="7"/>
      <c r="HEU156" s="7"/>
      <c r="HEV156" s="7"/>
      <c r="HEW156" s="7"/>
      <c r="HEX156" s="7"/>
      <c r="HEY156" s="7"/>
      <c r="HEZ156" s="7"/>
      <c r="HFA156" s="7"/>
      <c r="HFB156" s="7"/>
      <c r="HFC156" s="7"/>
      <c r="HFD156" s="7"/>
      <c r="HFE156" s="7"/>
      <c r="HFF156" s="7"/>
      <c r="HFG156" s="7"/>
      <c r="HFH156" s="7"/>
      <c r="HFI156" s="7"/>
      <c r="HFJ156" s="7"/>
      <c r="HFK156" s="7"/>
      <c r="HFL156" s="7"/>
      <c r="HFM156" s="7"/>
      <c r="HFN156" s="7"/>
      <c r="HFO156" s="7"/>
      <c r="HFP156" s="7"/>
      <c r="HFQ156" s="7"/>
      <c r="HFR156" s="7"/>
      <c r="HFS156" s="7"/>
      <c r="HFT156" s="7"/>
      <c r="HFU156" s="7"/>
      <c r="HFV156" s="7"/>
      <c r="HFW156" s="7"/>
      <c r="HFX156" s="7"/>
      <c r="HFY156" s="7"/>
      <c r="HFZ156" s="7"/>
      <c r="HGA156" s="7"/>
      <c r="HGB156" s="7"/>
      <c r="HGC156" s="7"/>
      <c r="HGD156" s="7"/>
      <c r="HGE156" s="7"/>
      <c r="HGF156" s="7"/>
      <c r="HGG156" s="7"/>
      <c r="HGH156" s="7"/>
      <c r="HGI156" s="7"/>
      <c r="HGJ156" s="7"/>
      <c r="HGK156" s="7"/>
      <c r="HGL156" s="7"/>
      <c r="HGM156" s="7"/>
      <c r="HGN156" s="7"/>
      <c r="HGO156" s="7"/>
      <c r="HGP156" s="7"/>
      <c r="HGQ156" s="7"/>
      <c r="HGR156" s="7"/>
      <c r="HGS156" s="7"/>
      <c r="HGT156" s="7"/>
      <c r="HGU156" s="7"/>
      <c r="HGV156" s="7"/>
      <c r="HGW156" s="7"/>
      <c r="HGX156" s="7"/>
      <c r="HGY156" s="7"/>
      <c r="HGZ156" s="7"/>
      <c r="HHA156" s="7"/>
      <c r="HHB156" s="7"/>
      <c r="HHC156" s="7"/>
      <c r="HHD156" s="7"/>
      <c r="HHE156" s="7"/>
      <c r="HHF156" s="7"/>
      <c r="HHG156" s="7"/>
      <c r="HHH156" s="7"/>
      <c r="HHI156" s="7"/>
      <c r="HHJ156" s="7"/>
      <c r="HHK156" s="7"/>
      <c r="HHL156" s="7"/>
      <c r="HHM156" s="7"/>
      <c r="HHN156" s="7"/>
      <c r="HHO156" s="7"/>
      <c r="HHP156" s="7"/>
      <c r="HHQ156" s="7"/>
      <c r="HHR156" s="7"/>
      <c r="HHS156" s="7"/>
      <c r="HHT156" s="7"/>
      <c r="HHU156" s="7"/>
      <c r="HHV156" s="7"/>
      <c r="HHW156" s="7"/>
      <c r="HHX156" s="7"/>
      <c r="HHY156" s="7"/>
      <c r="HHZ156" s="7"/>
      <c r="HIA156" s="7"/>
      <c r="HIB156" s="7"/>
      <c r="HIC156" s="7"/>
      <c r="HID156" s="7"/>
      <c r="HIE156" s="7"/>
      <c r="HIF156" s="7"/>
      <c r="HIG156" s="7"/>
      <c r="HIH156" s="7"/>
      <c r="HII156" s="7"/>
      <c r="HIJ156" s="7"/>
      <c r="HIK156" s="7"/>
      <c r="HIL156" s="7"/>
      <c r="HIM156" s="7"/>
      <c r="HIN156" s="7"/>
      <c r="HIO156" s="7"/>
      <c r="HIP156" s="7"/>
      <c r="HIQ156" s="7"/>
      <c r="HIR156" s="7"/>
      <c r="HIS156" s="7"/>
      <c r="HIT156" s="7"/>
      <c r="HIU156" s="7"/>
      <c r="HIV156" s="7"/>
      <c r="HIW156" s="7"/>
      <c r="HIX156" s="7"/>
      <c r="HIY156" s="7"/>
      <c r="HIZ156" s="7"/>
      <c r="HJA156" s="7"/>
      <c r="HJB156" s="7"/>
      <c r="HJC156" s="7"/>
      <c r="HJD156" s="7"/>
      <c r="HJE156" s="7"/>
      <c r="HJF156" s="7"/>
      <c r="HJG156" s="7"/>
      <c r="HJH156" s="7"/>
      <c r="HJI156" s="7"/>
      <c r="HJJ156" s="7"/>
      <c r="HJK156" s="7"/>
      <c r="HJL156" s="7"/>
      <c r="HJM156" s="7"/>
      <c r="HJN156" s="7"/>
      <c r="HJO156" s="7"/>
      <c r="HJP156" s="7"/>
      <c r="HJQ156" s="7"/>
      <c r="HJR156" s="7"/>
      <c r="HJS156" s="7"/>
      <c r="HJT156" s="7"/>
      <c r="HJU156" s="7"/>
      <c r="HJV156" s="7"/>
      <c r="HJW156" s="7"/>
      <c r="HJX156" s="7"/>
      <c r="HJY156" s="7"/>
      <c r="HJZ156" s="7"/>
      <c r="HKA156" s="7"/>
      <c r="HKB156" s="7"/>
      <c r="HKC156" s="7"/>
      <c r="HKD156" s="7"/>
      <c r="HKE156" s="7"/>
      <c r="HKF156" s="7"/>
      <c r="HKG156" s="7"/>
      <c r="HKH156" s="7"/>
      <c r="HKI156" s="7"/>
      <c r="HKJ156" s="7"/>
      <c r="HKK156" s="7"/>
      <c r="HKL156" s="7"/>
      <c r="HKM156" s="7"/>
      <c r="HKN156" s="7"/>
      <c r="HKO156" s="7"/>
      <c r="HKP156" s="7"/>
      <c r="HKQ156" s="7"/>
      <c r="HKR156" s="7"/>
      <c r="HKS156" s="7"/>
      <c r="HKT156" s="7"/>
      <c r="HKU156" s="7"/>
      <c r="HKV156" s="7"/>
      <c r="HKW156" s="7"/>
      <c r="HKX156" s="7"/>
      <c r="HKY156" s="7"/>
      <c r="HKZ156" s="7"/>
      <c r="HLA156" s="7"/>
      <c r="HLB156" s="7"/>
      <c r="HLC156" s="7"/>
      <c r="HLD156" s="7"/>
      <c r="HLE156" s="7"/>
      <c r="HLF156" s="7"/>
      <c r="HLG156" s="7"/>
      <c r="HLH156" s="7"/>
      <c r="HLI156" s="7"/>
      <c r="HLJ156" s="7"/>
      <c r="HLK156" s="7"/>
      <c r="HLL156" s="7"/>
      <c r="HLM156" s="7"/>
      <c r="HLN156" s="7"/>
      <c r="HLO156" s="7"/>
      <c r="HLP156" s="7"/>
      <c r="HLQ156" s="7"/>
      <c r="HLR156" s="7"/>
      <c r="HLS156" s="7"/>
      <c r="HLT156" s="7"/>
      <c r="HLU156" s="7"/>
      <c r="HLV156" s="7"/>
      <c r="HLW156" s="7"/>
      <c r="HLX156" s="7"/>
      <c r="HLY156" s="7"/>
      <c r="HLZ156" s="7"/>
      <c r="HMA156" s="7"/>
      <c r="HMB156" s="7"/>
      <c r="HMC156" s="7"/>
      <c r="HMD156" s="7"/>
      <c r="HME156" s="7"/>
      <c r="HMF156" s="7"/>
      <c r="HMG156" s="7"/>
      <c r="HMH156" s="7"/>
      <c r="HMI156" s="7"/>
      <c r="HMJ156" s="7"/>
      <c r="HMK156" s="7"/>
      <c r="HML156" s="7"/>
      <c r="HMM156" s="7"/>
      <c r="HMN156" s="7"/>
      <c r="HMO156" s="7"/>
      <c r="HMP156" s="7"/>
      <c r="HMQ156" s="7"/>
      <c r="HMR156" s="7"/>
      <c r="HMS156" s="7"/>
      <c r="HMT156" s="7"/>
      <c r="HMU156" s="7"/>
      <c r="HMV156" s="7"/>
      <c r="HMW156" s="7"/>
      <c r="HMX156" s="7"/>
      <c r="HMY156" s="7"/>
      <c r="HMZ156" s="7"/>
      <c r="HNA156" s="7"/>
      <c r="HNB156" s="7"/>
      <c r="HNC156" s="7"/>
      <c r="HND156" s="7"/>
      <c r="HNE156" s="7"/>
      <c r="HNF156" s="7"/>
      <c r="HNG156" s="7"/>
      <c r="HNH156" s="7"/>
      <c r="HNI156" s="7"/>
      <c r="HNJ156" s="7"/>
      <c r="HNK156" s="7"/>
      <c r="HNL156" s="7"/>
      <c r="HNM156" s="7"/>
      <c r="HNN156" s="7"/>
      <c r="HNO156" s="7"/>
      <c r="HNP156" s="7"/>
      <c r="HNQ156" s="7"/>
      <c r="HNR156" s="7"/>
      <c r="HNS156" s="7"/>
      <c r="HNT156" s="7"/>
      <c r="HNU156" s="7"/>
      <c r="HNV156" s="7"/>
      <c r="HNW156" s="7"/>
      <c r="HNX156" s="7"/>
      <c r="HNY156" s="7"/>
      <c r="HNZ156" s="7"/>
      <c r="HOA156" s="7"/>
      <c r="HOB156" s="7"/>
      <c r="HOC156" s="7"/>
      <c r="HOD156" s="7"/>
      <c r="HOE156" s="7"/>
      <c r="HOF156" s="7"/>
      <c r="HOG156" s="7"/>
      <c r="HOH156" s="7"/>
      <c r="HOI156" s="7"/>
      <c r="HOJ156" s="7"/>
      <c r="HOK156" s="7"/>
      <c r="HOL156" s="7"/>
      <c r="HOM156" s="7"/>
      <c r="HON156" s="7"/>
      <c r="HOO156" s="7"/>
      <c r="HOP156" s="7"/>
      <c r="HOQ156" s="7"/>
      <c r="HOR156" s="7"/>
      <c r="HOS156" s="7"/>
      <c r="HOT156" s="7"/>
      <c r="HOU156" s="7"/>
      <c r="HOV156" s="7"/>
      <c r="HOW156" s="7"/>
      <c r="HOX156" s="7"/>
      <c r="HOY156" s="7"/>
      <c r="HOZ156" s="7"/>
      <c r="HPA156" s="7"/>
      <c r="HPB156" s="7"/>
      <c r="HPC156" s="7"/>
      <c r="HPD156" s="7"/>
      <c r="HPE156" s="7"/>
      <c r="HPF156" s="7"/>
      <c r="HPG156" s="7"/>
      <c r="HPH156" s="7"/>
      <c r="HPI156" s="7"/>
      <c r="HPJ156" s="7"/>
      <c r="HPK156" s="7"/>
      <c r="HPL156" s="7"/>
      <c r="HPM156" s="7"/>
      <c r="HPN156" s="7"/>
      <c r="HPO156" s="7"/>
      <c r="HPP156" s="7"/>
      <c r="HPQ156" s="7"/>
      <c r="HPR156" s="7"/>
      <c r="HPS156" s="7"/>
      <c r="HPT156" s="7"/>
      <c r="HPU156" s="7"/>
      <c r="HPV156" s="7"/>
      <c r="HPW156" s="7"/>
      <c r="HPX156" s="7"/>
      <c r="HPY156" s="7"/>
      <c r="HPZ156" s="7"/>
      <c r="HQA156" s="7"/>
      <c r="HQB156" s="7"/>
      <c r="HQC156" s="7"/>
      <c r="HQD156" s="7"/>
      <c r="HQE156" s="7"/>
      <c r="HQF156" s="7"/>
      <c r="HQG156" s="7"/>
      <c r="HQH156" s="7"/>
      <c r="HQI156" s="7"/>
      <c r="HQJ156" s="7"/>
      <c r="HQK156" s="7"/>
      <c r="HQL156" s="7"/>
      <c r="HQM156" s="7"/>
      <c r="HQN156" s="7"/>
      <c r="HQO156" s="7"/>
      <c r="HQP156" s="7"/>
      <c r="HQQ156" s="7"/>
      <c r="HQR156" s="7"/>
      <c r="HQS156" s="7"/>
      <c r="HQT156" s="7"/>
      <c r="HQU156" s="7"/>
      <c r="HQV156" s="7"/>
      <c r="HQW156" s="7"/>
      <c r="HQX156" s="7"/>
      <c r="HQY156" s="7"/>
      <c r="HQZ156" s="7"/>
      <c r="HRA156" s="7"/>
      <c r="HRB156" s="7"/>
      <c r="HRC156" s="7"/>
      <c r="HRD156" s="7"/>
      <c r="HRE156" s="7"/>
      <c r="HRF156" s="7"/>
      <c r="HRG156" s="7"/>
      <c r="HRH156" s="7"/>
      <c r="HRI156" s="7"/>
      <c r="HRJ156" s="7"/>
      <c r="HRK156" s="7"/>
      <c r="HRL156" s="7"/>
      <c r="HRM156" s="7"/>
      <c r="HRN156" s="7"/>
      <c r="HRO156" s="7"/>
      <c r="HRP156" s="7"/>
      <c r="HRQ156" s="7"/>
      <c r="HRR156" s="7"/>
      <c r="HRS156" s="7"/>
      <c r="HRT156" s="7"/>
      <c r="HRU156" s="7"/>
      <c r="HRV156" s="7"/>
      <c r="HRW156" s="7"/>
      <c r="HRX156" s="7"/>
      <c r="HRY156" s="7"/>
      <c r="HRZ156" s="7"/>
      <c r="HSA156" s="7"/>
      <c r="HSB156" s="7"/>
      <c r="HSC156" s="7"/>
      <c r="HSD156" s="7"/>
      <c r="HSE156" s="7"/>
      <c r="HSF156" s="7"/>
      <c r="HSG156" s="7"/>
      <c r="HSH156" s="7"/>
      <c r="HSI156" s="7"/>
      <c r="HSJ156" s="7"/>
      <c r="HSK156" s="7"/>
      <c r="HSL156" s="7"/>
      <c r="HSM156" s="7"/>
      <c r="HSN156" s="7"/>
      <c r="HSO156" s="7"/>
      <c r="HSP156" s="7"/>
      <c r="HSQ156" s="7"/>
      <c r="HSR156" s="7"/>
      <c r="HSS156" s="7"/>
      <c r="HST156" s="7"/>
      <c r="HSU156" s="7"/>
      <c r="HSV156" s="7"/>
      <c r="HSW156" s="7"/>
      <c r="HSX156" s="7"/>
      <c r="HSY156" s="7"/>
      <c r="HSZ156" s="7"/>
      <c r="HTA156" s="7"/>
      <c r="HTB156" s="7"/>
      <c r="HTC156" s="7"/>
      <c r="HTD156" s="7"/>
      <c r="HTE156" s="7"/>
      <c r="HTF156" s="7"/>
      <c r="HTG156" s="7"/>
      <c r="HTH156" s="7"/>
      <c r="HTI156" s="7"/>
      <c r="HTJ156" s="7"/>
      <c r="HTK156" s="7"/>
      <c r="HTL156" s="7"/>
      <c r="HTM156" s="7"/>
      <c r="HTN156" s="7"/>
      <c r="HTO156" s="7"/>
      <c r="HTP156" s="7"/>
      <c r="HTQ156" s="7"/>
      <c r="HTR156" s="7"/>
      <c r="HTS156" s="7"/>
      <c r="HTT156" s="7"/>
      <c r="HTU156" s="7"/>
      <c r="HTV156" s="7"/>
      <c r="HTW156" s="7"/>
      <c r="HTX156" s="7"/>
      <c r="HTY156" s="7"/>
      <c r="HTZ156" s="7"/>
      <c r="HUA156" s="7"/>
      <c r="HUB156" s="7"/>
      <c r="HUC156" s="7"/>
      <c r="HUD156" s="7"/>
      <c r="HUE156" s="7"/>
      <c r="HUF156" s="7"/>
      <c r="HUG156" s="7"/>
      <c r="HUH156" s="7"/>
      <c r="HUI156" s="7"/>
      <c r="HUJ156" s="7"/>
      <c r="HUK156" s="7"/>
      <c r="HUL156" s="7"/>
      <c r="HUM156" s="7"/>
      <c r="HUN156" s="7"/>
      <c r="HUO156" s="7"/>
      <c r="HUP156" s="7"/>
      <c r="HUQ156" s="7"/>
      <c r="HUR156" s="7"/>
      <c r="HUS156" s="7"/>
      <c r="HUT156" s="7"/>
      <c r="HUU156" s="7"/>
      <c r="HUV156" s="7"/>
      <c r="HUW156" s="7"/>
      <c r="HUX156" s="7"/>
      <c r="HUY156" s="7"/>
      <c r="HUZ156" s="7"/>
      <c r="HVA156" s="7"/>
      <c r="HVB156" s="7"/>
      <c r="HVC156" s="7"/>
      <c r="HVD156" s="7"/>
      <c r="HVE156" s="7"/>
      <c r="HVF156" s="7"/>
      <c r="HVG156" s="7"/>
      <c r="HVH156" s="7"/>
      <c r="HVI156" s="7"/>
      <c r="HVJ156" s="7"/>
      <c r="HVK156" s="7"/>
      <c r="HVL156" s="7"/>
      <c r="HVM156" s="7"/>
      <c r="HVN156" s="7"/>
      <c r="HVO156" s="7"/>
      <c r="HVP156" s="7"/>
      <c r="HVQ156" s="7"/>
      <c r="HVR156" s="7"/>
      <c r="HVS156" s="7"/>
      <c r="HVT156" s="7"/>
      <c r="HVU156" s="7"/>
      <c r="HVV156" s="7"/>
      <c r="HVW156" s="7"/>
      <c r="HVX156" s="7"/>
      <c r="HVY156" s="7"/>
      <c r="HVZ156" s="7"/>
      <c r="HWA156" s="7"/>
      <c r="HWB156" s="7"/>
      <c r="HWC156" s="7"/>
      <c r="HWD156" s="7"/>
      <c r="HWE156" s="7"/>
      <c r="HWF156" s="7"/>
      <c r="HWG156" s="7"/>
      <c r="HWH156" s="7"/>
      <c r="HWI156" s="7"/>
      <c r="HWJ156" s="7"/>
      <c r="HWK156" s="7"/>
      <c r="HWL156" s="7"/>
      <c r="HWM156" s="7"/>
      <c r="HWN156" s="7"/>
      <c r="HWO156" s="7"/>
      <c r="HWP156" s="7"/>
      <c r="HWQ156" s="7"/>
      <c r="HWR156" s="7"/>
      <c r="HWS156" s="7"/>
      <c r="HWT156" s="7"/>
      <c r="HWU156" s="7"/>
      <c r="HWV156" s="7"/>
      <c r="HWW156" s="7"/>
      <c r="HWX156" s="7"/>
      <c r="HWY156" s="7"/>
      <c r="HWZ156" s="7"/>
      <c r="HXA156" s="7"/>
      <c r="HXB156" s="7"/>
      <c r="HXC156" s="7"/>
      <c r="HXD156" s="7"/>
      <c r="HXE156" s="7"/>
      <c r="HXF156" s="7"/>
      <c r="HXG156" s="7"/>
      <c r="HXH156" s="7"/>
      <c r="HXI156" s="7"/>
      <c r="HXJ156" s="7"/>
      <c r="HXK156" s="7"/>
      <c r="HXL156" s="7"/>
      <c r="HXM156" s="7"/>
      <c r="HXN156" s="7"/>
      <c r="HXO156" s="7"/>
      <c r="HXP156" s="7"/>
      <c r="HXQ156" s="7"/>
      <c r="HXR156" s="7"/>
      <c r="HXS156" s="7"/>
      <c r="HXT156" s="7"/>
      <c r="HXU156" s="7"/>
      <c r="HXV156" s="7"/>
      <c r="HXW156" s="7"/>
      <c r="HXX156" s="7"/>
      <c r="HXY156" s="7"/>
      <c r="HXZ156" s="7"/>
      <c r="HYA156" s="7"/>
      <c r="HYB156" s="7"/>
      <c r="HYC156" s="7"/>
      <c r="HYD156" s="7"/>
      <c r="HYE156" s="7"/>
      <c r="HYF156" s="7"/>
      <c r="HYG156" s="7"/>
      <c r="HYH156" s="7"/>
      <c r="HYI156" s="7"/>
      <c r="HYJ156" s="7"/>
      <c r="HYK156" s="7"/>
      <c r="HYL156" s="7"/>
      <c r="HYM156" s="7"/>
      <c r="HYN156" s="7"/>
      <c r="HYO156" s="7"/>
      <c r="HYP156" s="7"/>
      <c r="HYQ156" s="7"/>
      <c r="HYR156" s="7"/>
      <c r="HYS156" s="7"/>
      <c r="HYT156" s="7"/>
      <c r="HYU156" s="7"/>
      <c r="HYV156" s="7"/>
      <c r="HYW156" s="7"/>
      <c r="HYX156" s="7"/>
      <c r="HYY156" s="7"/>
      <c r="HYZ156" s="7"/>
      <c r="HZA156" s="7"/>
      <c r="HZB156" s="7"/>
      <c r="HZC156" s="7"/>
      <c r="HZD156" s="7"/>
      <c r="HZE156" s="7"/>
      <c r="HZF156" s="7"/>
      <c r="HZG156" s="7"/>
      <c r="HZH156" s="7"/>
      <c r="HZI156" s="7"/>
      <c r="HZJ156" s="7"/>
      <c r="HZK156" s="7"/>
      <c r="HZL156" s="7"/>
      <c r="HZM156" s="7"/>
      <c r="HZN156" s="7"/>
      <c r="HZO156" s="7"/>
      <c r="HZP156" s="7"/>
      <c r="HZQ156" s="7"/>
      <c r="HZR156" s="7"/>
      <c r="HZS156" s="7"/>
      <c r="HZT156" s="7"/>
      <c r="HZU156" s="7"/>
      <c r="HZV156" s="7"/>
      <c r="HZW156" s="7"/>
      <c r="HZX156" s="7"/>
      <c r="HZY156" s="7"/>
      <c r="HZZ156" s="7"/>
      <c r="IAA156" s="7"/>
      <c r="IAB156" s="7"/>
      <c r="IAC156" s="7"/>
      <c r="IAD156" s="7"/>
      <c r="IAE156" s="7"/>
      <c r="IAF156" s="7"/>
      <c r="IAG156" s="7"/>
      <c r="IAH156" s="7"/>
      <c r="IAI156" s="7"/>
      <c r="IAJ156" s="7"/>
      <c r="IAK156" s="7"/>
      <c r="IAL156" s="7"/>
      <c r="IAM156" s="7"/>
      <c r="IAN156" s="7"/>
      <c r="IAO156" s="7"/>
      <c r="IAP156" s="7"/>
      <c r="IAQ156" s="7"/>
      <c r="IAR156" s="7"/>
      <c r="IAS156" s="7"/>
      <c r="IAT156" s="7"/>
      <c r="IAU156" s="7"/>
      <c r="IAV156" s="7"/>
      <c r="IAW156" s="7"/>
      <c r="IAX156" s="7"/>
      <c r="IAY156" s="7"/>
      <c r="IAZ156" s="7"/>
      <c r="IBA156" s="7"/>
      <c r="IBB156" s="7"/>
      <c r="IBC156" s="7"/>
      <c r="IBD156" s="7"/>
      <c r="IBE156" s="7"/>
      <c r="IBF156" s="7"/>
      <c r="IBG156" s="7"/>
      <c r="IBH156" s="7"/>
      <c r="IBI156" s="7"/>
      <c r="IBJ156" s="7"/>
      <c r="IBK156" s="7"/>
      <c r="IBL156" s="7"/>
      <c r="IBM156" s="7"/>
      <c r="IBN156" s="7"/>
      <c r="IBO156" s="7"/>
      <c r="IBP156" s="7"/>
      <c r="IBQ156" s="7"/>
      <c r="IBR156" s="7"/>
      <c r="IBS156" s="7"/>
      <c r="IBT156" s="7"/>
      <c r="IBU156" s="7"/>
      <c r="IBV156" s="7"/>
      <c r="IBW156" s="7"/>
      <c r="IBX156" s="7"/>
      <c r="IBY156" s="7"/>
      <c r="IBZ156" s="7"/>
      <c r="ICA156" s="7"/>
      <c r="ICB156" s="7"/>
      <c r="ICC156" s="7"/>
      <c r="ICD156" s="7"/>
      <c r="ICE156" s="7"/>
      <c r="ICF156" s="7"/>
      <c r="ICG156" s="7"/>
      <c r="ICH156" s="7"/>
      <c r="ICI156" s="7"/>
      <c r="ICJ156" s="7"/>
      <c r="ICK156" s="7"/>
      <c r="ICL156" s="7"/>
      <c r="ICM156" s="7"/>
      <c r="ICN156" s="7"/>
      <c r="ICO156" s="7"/>
      <c r="ICP156" s="7"/>
      <c r="ICQ156" s="7"/>
      <c r="ICR156" s="7"/>
      <c r="ICS156" s="7"/>
      <c r="ICT156" s="7"/>
      <c r="ICU156" s="7"/>
      <c r="ICV156" s="7"/>
      <c r="ICW156" s="7"/>
      <c r="ICX156" s="7"/>
      <c r="ICY156" s="7"/>
      <c r="ICZ156" s="7"/>
      <c r="IDA156" s="7"/>
      <c r="IDB156" s="7"/>
      <c r="IDC156" s="7"/>
      <c r="IDD156" s="7"/>
      <c r="IDE156" s="7"/>
      <c r="IDF156" s="7"/>
      <c r="IDG156" s="7"/>
      <c r="IDH156" s="7"/>
      <c r="IDI156" s="7"/>
      <c r="IDJ156" s="7"/>
      <c r="IDK156" s="7"/>
      <c r="IDL156" s="7"/>
      <c r="IDM156" s="7"/>
      <c r="IDN156" s="7"/>
      <c r="IDO156" s="7"/>
      <c r="IDP156" s="7"/>
      <c r="IDQ156" s="7"/>
      <c r="IDR156" s="7"/>
      <c r="IDS156" s="7"/>
      <c r="IDT156" s="7"/>
      <c r="IDU156" s="7"/>
      <c r="IDV156" s="7"/>
      <c r="IDW156" s="7"/>
      <c r="IDX156" s="7"/>
      <c r="IDY156" s="7"/>
      <c r="IDZ156" s="7"/>
      <c r="IEA156" s="7"/>
      <c r="IEB156" s="7"/>
      <c r="IEC156" s="7"/>
      <c r="IED156" s="7"/>
      <c r="IEE156" s="7"/>
      <c r="IEF156" s="7"/>
      <c r="IEG156" s="7"/>
      <c r="IEH156" s="7"/>
      <c r="IEI156" s="7"/>
      <c r="IEJ156" s="7"/>
      <c r="IEK156" s="7"/>
      <c r="IEL156" s="7"/>
      <c r="IEM156" s="7"/>
      <c r="IEN156" s="7"/>
      <c r="IEO156" s="7"/>
      <c r="IEP156" s="7"/>
      <c r="IEQ156" s="7"/>
      <c r="IER156" s="7"/>
      <c r="IES156" s="7"/>
      <c r="IET156" s="7"/>
      <c r="IEU156" s="7"/>
      <c r="IEV156" s="7"/>
      <c r="IEW156" s="7"/>
      <c r="IEX156" s="7"/>
      <c r="IEY156" s="7"/>
      <c r="IEZ156" s="7"/>
      <c r="IFA156" s="7"/>
      <c r="IFB156" s="7"/>
      <c r="IFC156" s="7"/>
      <c r="IFD156" s="7"/>
      <c r="IFE156" s="7"/>
      <c r="IFF156" s="7"/>
      <c r="IFG156" s="7"/>
      <c r="IFH156" s="7"/>
      <c r="IFI156" s="7"/>
      <c r="IFJ156" s="7"/>
      <c r="IFK156" s="7"/>
      <c r="IFL156" s="7"/>
      <c r="IFM156" s="7"/>
      <c r="IFN156" s="7"/>
      <c r="IFO156" s="7"/>
      <c r="IFP156" s="7"/>
      <c r="IFQ156" s="7"/>
      <c r="IFR156" s="7"/>
      <c r="IFS156" s="7"/>
      <c r="IFT156" s="7"/>
      <c r="IFU156" s="7"/>
      <c r="IFV156" s="7"/>
      <c r="IFW156" s="7"/>
      <c r="IFX156" s="7"/>
      <c r="IFY156" s="7"/>
      <c r="IFZ156" s="7"/>
      <c r="IGA156" s="7"/>
      <c r="IGB156" s="7"/>
      <c r="IGC156" s="7"/>
      <c r="IGD156" s="7"/>
      <c r="IGE156" s="7"/>
      <c r="IGF156" s="7"/>
      <c r="IGG156" s="7"/>
      <c r="IGH156" s="7"/>
      <c r="IGI156" s="7"/>
      <c r="IGJ156" s="7"/>
      <c r="IGK156" s="7"/>
      <c r="IGL156" s="7"/>
      <c r="IGM156" s="7"/>
      <c r="IGN156" s="7"/>
      <c r="IGO156" s="7"/>
      <c r="IGP156" s="7"/>
      <c r="IGQ156" s="7"/>
      <c r="IGR156" s="7"/>
      <c r="IGS156" s="7"/>
      <c r="IGT156" s="7"/>
      <c r="IGU156" s="7"/>
      <c r="IGV156" s="7"/>
      <c r="IGW156" s="7"/>
      <c r="IGX156" s="7"/>
      <c r="IGY156" s="7"/>
      <c r="IGZ156" s="7"/>
      <c r="IHA156" s="7"/>
      <c r="IHB156" s="7"/>
      <c r="IHC156" s="7"/>
      <c r="IHD156" s="7"/>
      <c r="IHE156" s="7"/>
      <c r="IHF156" s="7"/>
      <c r="IHG156" s="7"/>
      <c r="IHH156" s="7"/>
      <c r="IHI156" s="7"/>
      <c r="IHJ156" s="7"/>
      <c r="IHK156" s="7"/>
      <c r="IHL156" s="7"/>
      <c r="IHM156" s="7"/>
      <c r="IHN156" s="7"/>
      <c r="IHO156" s="7"/>
      <c r="IHP156" s="7"/>
      <c r="IHQ156" s="7"/>
      <c r="IHR156" s="7"/>
      <c r="IHS156" s="7"/>
      <c r="IHT156" s="7"/>
      <c r="IHU156" s="7"/>
      <c r="IHV156" s="7"/>
      <c r="IHW156" s="7"/>
      <c r="IHX156" s="7"/>
      <c r="IHY156" s="7"/>
      <c r="IHZ156" s="7"/>
      <c r="IIA156" s="7"/>
      <c r="IIB156" s="7"/>
      <c r="IIC156" s="7"/>
      <c r="IID156" s="7"/>
      <c r="IIE156" s="7"/>
      <c r="IIF156" s="7"/>
      <c r="IIG156" s="7"/>
      <c r="IIH156" s="7"/>
      <c r="III156" s="7"/>
      <c r="IIJ156" s="7"/>
      <c r="IIK156" s="7"/>
      <c r="IIL156" s="7"/>
      <c r="IIM156" s="7"/>
      <c r="IIN156" s="7"/>
      <c r="IIO156" s="7"/>
      <c r="IIP156" s="7"/>
      <c r="IIQ156" s="7"/>
      <c r="IIR156" s="7"/>
      <c r="IIS156" s="7"/>
      <c r="IIT156" s="7"/>
      <c r="IIU156" s="7"/>
      <c r="IIV156" s="7"/>
      <c r="IIW156" s="7"/>
      <c r="IIX156" s="7"/>
      <c r="IIY156" s="7"/>
      <c r="IIZ156" s="7"/>
      <c r="IJA156" s="7"/>
      <c r="IJB156" s="7"/>
      <c r="IJC156" s="7"/>
      <c r="IJD156" s="7"/>
      <c r="IJE156" s="7"/>
      <c r="IJF156" s="7"/>
      <c r="IJG156" s="7"/>
      <c r="IJH156" s="7"/>
      <c r="IJI156" s="7"/>
      <c r="IJJ156" s="7"/>
      <c r="IJK156" s="7"/>
      <c r="IJL156" s="7"/>
      <c r="IJM156" s="7"/>
      <c r="IJN156" s="7"/>
      <c r="IJO156" s="7"/>
      <c r="IJP156" s="7"/>
      <c r="IJQ156" s="7"/>
      <c r="IJR156" s="7"/>
      <c r="IJS156" s="7"/>
      <c r="IJT156" s="7"/>
      <c r="IJU156" s="7"/>
      <c r="IJV156" s="7"/>
      <c r="IJW156" s="7"/>
      <c r="IJX156" s="7"/>
      <c r="IJY156" s="7"/>
      <c r="IJZ156" s="7"/>
      <c r="IKA156" s="7"/>
      <c r="IKB156" s="7"/>
      <c r="IKC156" s="7"/>
      <c r="IKD156" s="7"/>
      <c r="IKE156" s="7"/>
      <c r="IKF156" s="7"/>
      <c r="IKG156" s="7"/>
      <c r="IKH156" s="7"/>
      <c r="IKI156" s="7"/>
      <c r="IKJ156" s="7"/>
      <c r="IKK156" s="7"/>
      <c r="IKL156" s="7"/>
      <c r="IKM156" s="7"/>
      <c r="IKN156" s="7"/>
      <c r="IKO156" s="7"/>
      <c r="IKP156" s="7"/>
      <c r="IKQ156" s="7"/>
      <c r="IKR156" s="7"/>
      <c r="IKS156" s="7"/>
      <c r="IKT156" s="7"/>
      <c r="IKU156" s="7"/>
      <c r="IKV156" s="7"/>
      <c r="IKW156" s="7"/>
      <c r="IKX156" s="7"/>
      <c r="IKY156" s="7"/>
      <c r="IKZ156" s="7"/>
      <c r="ILA156" s="7"/>
      <c r="ILB156" s="7"/>
      <c r="ILC156" s="7"/>
      <c r="ILD156" s="7"/>
      <c r="ILE156" s="7"/>
      <c r="ILF156" s="7"/>
      <c r="ILG156" s="7"/>
      <c r="ILH156" s="7"/>
      <c r="ILI156" s="7"/>
      <c r="ILJ156" s="7"/>
      <c r="ILK156" s="7"/>
      <c r="ILL156" s="7"/>
      <c r="ILM156" s="7"/>
      <c r="ILN156" s="7"/>
      <c r="ILO156" s="7"/>
      <c r="ILP156" s="7"/>
      <c r="ILQ156" s="7"/>
      <c r="ILR156" s="7"/>
      <c r="ILS156" s="7"/>
      <c r="ILT156" s="7"/>
      <c r="ILU156" s="7"/>
      <c r="ILV156" s="7"/>
      <c r="ILW156" s="7"/>
      <c r="ILX156" s="7"/>
      <c r="ILY156" s="7"/>
      <c r="ILZ156" s="7"/>
      <c r="IMA156" s="7"/>
      <c r="IMB156" s="7"/>
      <c r="IMC156" s="7"/>
      <c r="IMD156" s="7"/>
      <c r="IME156" s="7"/>
      <c r="IMF156" s="7"/>
      <c r="IMG156" s="7"/>
      <c r="IMH156" s="7"/>
      <c r="IMI156" s="7"/>
      <c r="IMJ156" s="7"/>
      <c r="IMK156" s="7"/>
      <c r="IML156" s="7"/>
      <c r="IMM156" s="7"/>
      <c r="IMN156" s="7"/>
      <c r="IMO156" s="7"/>
      <c r="IMP156" s="7"/>
      <c r="IMQ156" s="7"/>
      <c r="IMR156" s="7"/>
      <c r="IMS156" s="7"/>
      <c r="IMT156" s="7"/>
      <c r="IMU156" s="7"/>
      <c r="IMV156" s="7"/>
      <c r="IMW156" s="7"/>
      <c r="IMX156" s="7"/>
      <c r="IMY156" s="7"/>
      <c r="IMZ156" s="7"/>
      <c r="INA156" s="7"/>
      <c r="INB156" s="7"/>
      <c r="INC156" s="7"/>
      <c r="IND156" s="7"/>
      <c r="INE156" s="7"/>
      <c r="INF156" s="7"/>
      <c r="ING156" s="7"/>
      <c r="INH156" s="7"/>
      <c r="INI156" s="7"/>
      <c r="INJ156" s="7"/>
      <c r="INK156" s="7"/>
      <c r="INL156" s="7"/>
      <c r="INM156" s="7"/>
      <c r="INN156" s="7"/>
      <c r="INO156" s="7"/>
      <c r="INP156" s="7"/>
      <c r="INQ156" s="7"/>
      <c r="INR156" s="7"/>
      <c r="INS156" s="7"/>
      <c r="INT156" s="7"/>
      <c r="INU156" s="7"/>
      <c r="INV156" s="7"/>
      <c r="INW156" s="7"/>
      <c r="INX156" s="7"/>
      <c r="INY156" s="7"/>
      <c r="INZ156" s="7"/>
      <c r="IOA156" s="7"/>
      <c r="IOB156" s="7"/>
      <c r="IOC156" s="7"/>
      <c r="IOD156" s="7"/>
      <c r="IOE156" s="7"/>
      <c r="IOF156" s="7"/>
      <c r="IOG156" s="7"/>
      <c r="IOH156" s="7"/>
      <c r="IOI156" s="7"/>
      <c r="IOJ156" s="7"/>
      <c r="IOK156" s="7"/>
      <c r="IOL156" s="7"/>
      <c r="IOM156" s="7"/>
      <c r="ION156" s="7"/>
      <c r="IOO156" s="7"/>
      <c r="IOP156" s="7"/>
      <c r="IOQ156" s="7"/>
      <c r="IOR156" s="7"/>
      <c r="IOS156" s="7"/>
      <c r="IOT156" s="7"/>
      <c r="IOU156" s="7"/>
      <c r="IOV156" s="7"/>
      <c r="IOW156" s="7"/>
      <c r="IOX156" s="7"/>
      <c r="IOY156" s="7"/>
      <c r="IOZ156" s="7"/>
      <c r="IPA156" s="7"/>
      <c r="IPB156" s="7"/>
      <c r="IPC156" s="7"/>
      <c r="IPD156" s="7"/>
      <c r="IPE156" s="7"/>
      <c r="IPF156" s="7"/>
      <c r="IPG156" s="7"/>
      <c r="IPH156" s="7"/>
      <c r="IPI156" s="7"/>
      <c r="IPJ156" s="7"/>
      <c r="IPK156" s="7"/>
      <c r="IPL156" s="7"/>
      <c r="IPM156" s="7"/>
      <c r="IPN156" s="7"/>
      <c r="IPO156" s="7"/>
      <c r="IPP156" s="7"/>
      <c r="IPQ156" s="7"/>
      <c r="IPR156" s="7"/>
      <c r="IPS156" s="7"/>
      <c r="IPT156" s="7"/>
      <c r="IPU156" s="7"/>
      <c r="IPV156" s="7"/>
      <c r="IPW156" s="7"/>
      <c r="IPX156" s="7"/>
      <c r="IPY156" s="7"/>
      <c r="IPZ156" s="7"/>
      <c r="IQA156" s="7"/>
      <c r="IQB156" s="7"/>
      <c r="IQC156" s="7"/>
      <c r="IQD156" s="7"/>
      <c r="IQE156" s="7"/>
      <c r="IQF156" s="7"/>
      <c r="IQG156" s="7"/>
      <c r="IQH156" s="7"/>
      <c r="IQI156" s="7"/>
      <c r="IQJ156" s="7"/>
      <c r="IQK156" s="7"/>
      <c r="IQL156" s="7"/>
      <c r="IQM156" s="7"/>
      <c r="IQN156" s="7"/>
      <c r="IQO156" s="7"/>
      <c r="IQP156" s="7"/>
      <c r="IQQ156" s="7"/>
      <c r="IQR156" s="7"/>
      <c r="IQS156" s="7"/>
      <c r="IQT156" s="7"/>
      <c r="IQU156" s="7"/>
      <c r="IQV156" s="7"/>
      <c r="IQW156" s="7"/>
      <c r="IQX156" s="7"/>
      <c r="IQY156" s="7"/>
      <c r="IQZ156" s="7"/>
      <c r="IRA156" s="7"/>
      <c r="IRB156" s="7"/>
      <c r="IRC156" s="7"/>
      <c r="IRD156" s="7"/>
      <c r="IRE156" s="7"/>
      <c r="IRF156" s="7"/>
      <c r="IRG156" s="7"/>
      <c r="IRH156" s="7"/>
      <c r="IRI156" s="7"/>
      <c r="IRJ156" s="7"/>
      <c r="IRK156" s="7"/>
      <c r="IRL156" s="7"/>
      <c r="IRM156" s="7"/>
      <c r="IRN156" s="7"/>
      <c r="IRO156" s="7"/>
      <c r="IRP156" s="7"/>
      <c r="IRQ156" s="7"/>
      <c r="IRR156" s="7"/>
      <c r="IRS156" s="7"/>
      <c r="IRT156" s="7"/>
      <c r="IRU156" s="7"/>
      <c r="IRV156" s="7"/>
      <c r="IRW156" s="7"/>
      <c r="IRX156" s="7"/>
      <c r="IRY156" s="7"/>
      <c r="IRZ156" s="7"/>
      <c r="ISA156" s="7"/>
      <c r="ISB156" s="7"/>
      <c r="ISC156" s="7"/>
      <c r="ISD156" s="7"/>
      <c r="ISE156" s="7"/>
      <c r="ISF156" s="7"/>
      <c r="ISG156" s="7"/>
      <c r="ISH156" s="7"/>
      <c r="ISI156" s="7"/>
      <c r="ISJ156" s="7"/>
      <c r="ISK156" s="7"/>
      <c r="ISL156" s="7"/>
      <c r="ISM156" s="7"/>
      <c r="ISN156" s="7"/>
      <c r="ISO156" s="7"/>
      <c r="ISP156" s="7"/>
      <c r="ISQ156" s="7"/>
      <c r="ISR156" s="7"/>
      <c r="ISS156" s="7"/>
      <c r="IST156" s="7"/>
      <c r="ISU156" s="7"/>
      <c r="ISV156" s="7"/>
      <c r="ISW156" s="7"/>
      <c r="ISX156" s="7"/>
      <c r="ISY156" s="7"/>
      <c r="ISZ156" s="7"/>
      <c r="ITA156" s="7"/>
      <c r="ITB156" s="7"/>
      <c r="ITC156" s="7"/>
      <c r="ITD156" s="7"/>
      <c r="ITE156" s="7"/>
      <c r="ITF156" s="7"/>
      <c r="ITG156" s="7"/>
      <c r="ITH156" s="7"/>
      <c r="ITI156" s="7"/>
      <c r="ITJ156" s="7"/>
      <c r="ITK156" s="7"/>
      <c r="ITL156" s="7"/>
      <c r="ITM156" s="7"/>
      <c r="ITN156" s="7"/>
      <c r="ITO156" s="7"/>
      <c r="ITP156" s="7"/>
      <c r="ITQ156" s="7"/>
      <c r="ITR156" s="7"/>
      <c r="ITS156" s="7"/>
      <c r="ITT156" s="7"/>
      <c r="ITU156" s="7"/>
      <c r="ITV156" s="7"/>
      <c r="ITW156" s="7"/>
      <c r="ITX156" s="7"/>
      <c r="ITY156" s="7"/>
      <c r="ITZ156" s="7"/>
      <c r="IUA156" s="7"/>
      <c r="IUB156" s="7"/>
      <c r="IUC156" s="7"/>
      <c r="IUD156" s="7"/>
      <c r="IUE156" s="7"/>
      <c r="IUF156" s="7"/>
      <c r="IUG156" s="7"/>
      <c r="IUH156" s="7"/>
      <c r="IUI156" s="7"/>
      <c r="IUJ156" s="7"/>
      <c r="IUK156" s="7"/>
      <c r="IUL156" s="7"/>
      <c r="IUM156" s="7"/>
      <c r="IUN156" s="7"/>
      <c r="IUO156" s="7"/>
      <c r="IUP156" s="7"/>
      <c r="IUQ156" s="7"/>
      <c r="IUR156" s="7"/>
      <c r="IUS156" s="7"/>
      <c r="IUT156" s="7"/>
      <c r="IUU156" s="7"/>
      <c r="IUV156" s="7"/>
      <c r="IUW156" s="7"/>
      <c r="IUX156" s="7"/>
      <c r="IUY156" s="7"/>
      <c r="IUZ156" s="7"/>
      <c r="IVA156" s="7"/>
      <c r="IVB156" s="7"/>
      <c r="IVC156" s="7"/>
      <c r="IVD156" s="7"/>
      <c r="IVE156" s="7"/>
      <c r="IVF156" s="7"/>
      <c r="IVG156" s="7"/>
      <c r="IVH156" s="7"/>
      <c r="IVI156" s="7"/>
      <c r="IVJ156" s="7"/>
      <c r="IVK156" s="7"/>
      <c r="IVL156" s="7"/>
      <c r="IVM156" s="7"/>
      <c r="IVN156" s="7"/>
      <c r="IVO156" s="7"/>
      <c r="IVP156" s="7"/>
      <c r="IVQ156" s="7"/>
      <c r="IVR156" s="7"/>
      <c r="IVS156" s="7"/>
      <c r="IVT156" s="7"/>
      <c r="IVU156" s="7"/>
      <c r="IVV156" s="7"/>
      <c r="IVW156" s="7"/>
      <c r="IVX156" s="7"/>
      <c r="IVY156" s="7"/>
      <c r="IVZ156" s="7"/>
      <c r="IWA156" s="7"/>
      <c r="IWB156" s="7"/>
      <c r="IWC156" s="7"/>
      <c r="IWD156" s="7"/>
      <c r="IWE156" s="7"/>
      <c r="IWF156" s="7"/>
      <c r="IWG156" s="7"/>
      <c r="IWH156" s="7"/>
      <c r="IWI156" s="7"/>
      <c r="IWJ156" s="7"/>
      <c r="IWK156" s="7"/>
      <c r="IWL156" s="7"/>
      <c r="IWM156" s="7"/>
      <c r="IWN156" s="7"/>
      <c r="IWO156" s="7"/>
      <c r="IWP156" s="7"/>
      <c r="IWQ156" s="7"/>
      <c r="IWR156" s="7"/>
      <c r="IWS156" s="7"/>
      <c r="IWT156" s="7"/>
      <c r="IWU156" s="7"/>
      <c r="IWV156" s="7"/>
      <c r="IWW156" s="7"/>
      <c r="IWX156" s="7"/>
      <c r="IWY156" s="7"/>
      <c r="IWZ156" s="7"/>
      <c r="IXA156" s="7"/>
      <c r="IXB156" s="7"/>
      <c r="IXC156" s="7"/>
      <c r="IXD156" s="7"/>
      <c r="IXE156" s="7"/>
      <c r="IXF156" s="7"/>
      <c r="IXG156" s="7"/>
      <c r="IXH156" s="7"/>
      <c r="IXI156" s="7"/>
      <c r="IXJ156" s="7"/>
      <c r="IXK156" s="7"/>
      <c r="IXL156" s="7"/>
      <c r="IXM156" s="7"/>
      <c r="IXN156" s="7"/>
      <c r="IXO156" s="7"/>
      <c r="IXP156" s="7"/>
      <c r="IXQ156" s="7"/>
      <c r="IXR156" s="7"/>
      <c r="IXS156" s="7"/>
      <c r="IXT156" s="7"/>
      <c r="IXU156" s="7"/>
      <c r="IXV156" s="7"/>
      <c r="IXW156" s="7"/>
      <c r="IXX156" s="7"/>
      <c r="IXY156" s="7"/>
      <c r="IXZ156" s="7"/>
      <c r="IYA156" s="7"/>
      <c r="IYB156" s="7"/>
      <c r="IYC156" s="7"/>
      <c r="IYD156" s="7"/>
      <c r="IYE156" s="7"/>
      <c r="IYF156" s="7"/>
      <c r="IYG156" s="7"/>
      <c r="IYH156" s="7"/>
      <c r="IYI156" s="7"/>
      <c r="IYJ156" s="7"/>
      <c r="IYK156" s="7"/>
      <c r="IYL156" s="7"/>
      <c r="IYM156" s="7"/>
      <c r="IYN156" s="7"/>
      <c r="IYO156" s="7"/>
      <c r="IYP156" s="7"/>
      <c r="IYQ156" s="7"/>
      <c r="IYR156" s="7"/>
      <c r="IYS156" s="7"/>
      <c r="IYT156" s="7"/>
      <c r="IYU156" s="7"/>
      <c r="IYV156" s="7"/>
      <c r="IYW156" s="7"/>
      <c r="IYX156" s="7"/>
      <c r="IYY156" s="7"/>
      <c r="IYZ156" s="7"/>
      <c r="IZA156" s="7"/>
      <c r="IZB156" s="7"/>
      <c r="IZC156" s="7"/>
      <c r="IZD156" s="7"/>
      <c r="IZE156" s="7"/>
      <c r="IZF156" s="7"/>
      <c r="IZG156" s="7"/>
      <c r="IZH156" s="7"/>
      <c r="IZI156" s="7"/>
      <c r="IZJ156" s="7"/>
      <c r="IZK156" s="7"/>
      <c r="IZL156" s="7"/>
      <c r="IZM156" s="7"/>
      <c r="IZN156" s="7"/>
      <c r="IZO156" s="7"/>
      <c r="IZP156" s="7"/>
      <c r="IZQ156" s="7"/>
      <c r="IZR156" s="7"/>
      <c r="IZS156" s="7"/>
      <c r="IZT156" s="7"/>
      <c r="IZU156" s="7"/>
      <c r="IZV156" s="7"/>
      <c r="IZW156" s="7"/>
      <c r="IZX156" s="7"/>
      <c r="IZY156" s="7"/>
      <c r="IZZ156" s="7"/>
      <c r="JAA156" s="7"/>
      <c r="JAB156" s="7"/>
      <c r="JAC156" s="7"/>
      <c r="JAD156" s="7"/>
      <c r="JAE156" s="7"/>
      <c r="JAF156" s="7"/>
      <c r="JAG156" s="7"/>
      <c r="JAH156" s="7"/>
      <c r="JAI156" s="7"/>
      <c r="JAJ156" s="7"/>
      <c r="JAK156" s="7"/>
      <c r="JAL156" s="7"/>
      <c r="JAM156" s="7"/>
      <c r="JAN156" s="7"/>
      <c r="JAO156" s="7"/>
      <c r="JAP156" s="7"/>
      <c r="JAQ156" s="7"/>
      <c r="JAR156" s="7"/>
      <c r="JAS156" s="7"/>
      <c r="JAT156" s="7"/>
      <c r="JAU156" s="7"/>
      <c r="JAV156" s="7"/>
      <c r="JAW156" s="7"/>
      <c r="JAX156" s="7"/>
      <c r="JAY156" s="7"/>
      <c r="JAZ156" s="7"/>
      <c r="JBA156" s="7"/>
      <c r="JBB156" s="7"/>
      <c r="JBC156" s="7"/>
      <c r="JBD156" s="7"/>
      <c r="JBE156" s="7"/>
      <c r="JBF156" s="7"/>
      <c r="JBG156" s="7"/>
      <c r="JBH156" s="7"/>
      <c r="JBI156" s="7"/>
      <c r="JBJ156" s="7"/>
      <c r="JBK156" s="7"/>
      <c r="JBL156" s="7"/>
      <c r="JBM156" s="7"/>
      <c r="JBN156" s="7"/>
      <c r="JBO156" s="7"/>
      <c r="JBP156" s="7"/>
      <c r="JBQ156" s="7"/>
      <c r="JBR156" s="7"/>
      <c r="JBS156" s="7"/>
      <c r="JBT156" s="7"/>
      <c r="JBU156" s="7"/>
      <c r="JBV156" s="7"/>
      <c r="JBW156" s="7"/>
      <c r="JBX156" s="7"/>
      <c r="JBY156" s="7"/>
      <c r="JBZ156" s="7"/>
      <c r="JCA156" s="7"/>
      <c r="JCB156" s="7"/>
      <c r="JCC156" s="7"/>
      <c r="JCD156" s="7"/>
      <c r="JCE156" s="7"/>
      <c r="JCF156" s="7"/>
      <c r="JCG156" s="7"/>
      <c r="JCH156" s="7"/>
      <c r="JCI156" s="7"/>
      <c r="JCJ156" s="7"/>
      <c r="JCK156" s="7"/>
      <c r="JCL156" s="7"/>
      <c r="JCM156" s="7"/>
      <c r="JCN156" s="7"/>
      <c r="JCO156" s="7"/>
      <c r="JCP156" s="7"/>
      <c r="JCQ156" s="7"/>
      <c r="JCR156" s="7"/>
      <c r="JCS156" s="7"/>
      <c r="JCT156" s="7"/>
      <c r="JCU156" s="7"/>
      <c r="JCV156" s="7"/>
      <c r="JCW156" s="7"/>
      <c r="JCX156" s="7"/>
      <c r="JCY156" s="7"/>
      <c r="JCZ156" s="7"/>
      <c r="JDA156" s="7"/>
      <c r="JDB156" s="7"/>
      <c r="JDC156" s="7"/>
      <c r="JDD156" s="7"/>
      <c r="JDE156" s="7"/>
      <c r="JDF156" s="7"/>
      <c r="JDG156" s="7"/>
      <c r="JDH156" s="7"/>
      <c r="JDI156" s="7"/>
      <c r="JDJ156" s="7"/>
      <c r="JDK156" s="7"/>
      <c r="JDL156" s="7"/>
      <c r="JDM156" s="7"/>
      <c r="JDN156" s="7"/>
      <c r="JDO156" s="7"/>
      <c r="JDP156" s="7"/>
      <c r="JDQ156" s="7"/>
      <c r="JDR156" s="7"/>
      <c r="JDS156" s="7"/>
      <c r="JDT156" s="7"/>
      <c r="JDU156" s="7"/>
      <c r="JDV156" s="7"/>
      <c r="JDW156" s="7"/>
      <c r="JDX156" s="7"/>
      <c r="JDY156" s="7"/>
      <c r="JDZ156" s="7"/>
      <c r="JEA156" s="7"/>
      <c r="JEB156" s="7"/>
      <c r="JEC156" s="7"/>
      <c r="JED156" s="7"/>
      <c r="JEE156" s="7"/>
      <c r="JEF156" s="7"/>
      <c r="JEG156" s="7"/>
      <c r="JEH156" s="7"/>
      <c r="JEI156" s="7"/>
      <c r="JEJ156" s="7"/>
      <c r="JEK156" s="7"/>
      <c r="JEL156" s="7"/>
      <c r="JEM156" s="7"/>
      <c r="JEN156" s="7"/>
      <c r="JEO156" s="7"/>
      <c r="JEP156" s="7"/>
      <c r="JEQ156" s="7"/>
      <c r="JER156" s="7"/>
      <c r="JES156" s="7"/>
      <c r="JET156" s="7"/>
      <c r="JEU156" s="7"/>
      <c r="JEV156" s="7"/>
      <c r="JEW156" s="7"/>
      <c r="JEX156" s="7"/>
      <c r="JEY156" s="7"/>
      <c r="JEZ156" s="7"/>
      <c r="JFA156" s="7"/>
      <c r="JFB156" s="7"/>
      <c r="JFC156" s="7"/>
      <c r="JFD156" s="7"/>
      <c r="JFE156" s="7"/>
      <c r="JFF156" s="7"/>
      <c r="JFG156" s="7"/>
      <c r="JFH156" s="7"/>
      <c r="JFI156" s="7"/>
      <c r="JFJ156" s="7"/>
      <c r="JFK156" s="7"/>
      <c r="JFL156" s="7"/>
      <c r="JFM156" s="7"/>
      <c r="JFN156" s="7"/>
      <c r="JFO156" s="7"/>
      <c r="JFP156" s="7"/>
      <c r="JFQ156" s="7"/>
      <c r="JFR156" s="7"/>
      <c r="JFS156" s="7"/>
      <c r="JFT156" s="7"/>
      <c r="JFU156" s="7"/>
      <c r="JFV156" s="7"/>
      <c r="JFW156" s="7"/>
      <c r="JFX156" s="7"/>
      <c r="JFY156" s="7"/>
      <c r="JFZ156" s="7"/>
      <c r="JGA156" s="7"/>
      <c r="JGB156" s="7"/>
      <c r="JGC156" s="7"/>
      <c r="JGD156" s="7"/>
      <c r="JGE156" s="7"/>
      <c r="JGF156" s="7"/>
      <c r="JGG156" s="7"/>
      <c r="JGH156" s="7"/>
      <c r="JGI156" s="7"/>
      <c r="JGJ156" s="7"/>
      <c r="JGK156" s="7"/>
      <c r="JGL156" s="7"/>
      <c r="JGM156" s="7"/>
      <c r="JGN156" s="7"/>
      <c r="JGO156" s="7"/>
      <c r="JGP156" s="7"/>
      <c r="JGQ156" s="7"/>
      <c r="JGR156" s="7"/>
      <c r="JGS156" s="7"/>
      <c r="JGT156" s="7"/>
      <c r="JGU156" s="7"/>
      <c r="JGV156" s="7"/>
      <c r="JGW156" s="7"/>
      <c r="JGX156" s="7"/>
      <c r="JGY156" s="7"/>
      <c r="JGZ156" s="7"/>
      <c r="JHA156" s="7"/>
      <c r="JHB156" s="7"/>
      <c r="JHC156" s="7"/>
      <c r="JHD156" s="7"/>
      <c r="JHE156" s="7"/>
      <c r="JHF156" s="7"/>
      <c r="JHG156" s="7"/>
      <c r="JHH156" s="7"/>
      <c r="JHI156" s="7"/>
      <c r="JHJ156" s="7"/>
      <c r="JHK156" s="7"/>
      <c r="JHL156" s="7"/>
      <c r="JHM156" s="7"/>
      <c r="JHN156" s="7"/>
      <c r="JHO156" s="7"/>
      <c r="JHP156" s="7"/>
      <c r="JHQ156" s="7"/>
      <c r="JHR156" s="7"/>
      <c r="JHS156" s="7"/>
      <c r="JHT156" s="7"/>
      <c r="JHU156" s="7"/>
      <c r="JHV156" s="7"/>
      <c r="JHW156" s="7"/>
      <c r="JHX156" s="7"/>
      <c r="JHY156" s="7"/>
      <c r="JHZ156" s="7"/>
      <c r="JIA156" s="7"/>
      <c r="JIB156" s="7"/>
      <c r="JIC156" s="7"/>
      <c r="JID156" s="7"/>
      <c r="JIE156" s="7"/>
      <c r="JIF156" s="7"/>
      <c r="JIG156" s="7"/>
      <c r="JIH156" s="7"/>
      <c r="JII156" s="7"/>
      <c r="JIJ156" s="7"/>
      <c r="JIK156" s="7"/>
      <c r="JIL156" s="7"/>
      <c r="JIM156" s="7"/>
      <c r="JIN156" s="7"/>
      <c r="JIO156" s="7"/>
      <c r="JIP156" s="7"/>
      <c r="JIQ156" s="7"/>
      <c r="JIR156" s="7"/>
      <c r="JIS156" s="7"/>
      <c r="JIT156" s="7"/>
      <c r="JIU156" s="7"/>
      <c r="JIV156" s="7"/>
      <c r="JIW156" s="7"/>
      <c r="JIX156" s="7"/>
      <c r="JIY156" s="7"/>
      <c r="JIZ156" s="7"/>
      <c r="JJA156" s="7"/>
      <c r="JJB156" s="7"/>
      <c r="JJC156" s="7"/>
      <c r="JJD156" s="7"/>
      <c r="JJE156" s="7"/>
      <c r="JJF156" s="7"/>
      <c r="JJG156" s="7"/>
      <c r="JJH156" s="7"/>
      <c r="JJI156" s="7"/>
      <c r="JJJ156" s="7"/>
      <c r="JJK156" s="7"/>
      <c r="JJL156" s="7"/>
      <c r="JJM156" s="7"/>
      <c r="JJN156" s="7"/>
      <c r="JJO156" s="7"/>
      <c r="JJP156" s="7"/>
      <c r="JJQ156" s="7"/>
      <c r="JJR156" s="7"/>
      <c r="JJS156" s="7"/>
      <c r="JJT156" s="7"/>
      <c r="JJU156" s="7"/>
      <c r="JJV156" s="7"/>
      <c r="JJW156" s="7"/>
      <c r="JJX156" s="7"/>
      <c r="JJY156" s="7"/>
      <c r="JJZ156" s="7"/>
      <c r="JKA156" s="7"/>
      <c r="JKB156" s="7"/>
      <c r="JKC156" s="7"/>
      <c r="JKD156" s="7"/>
      <c r="JKE156" s="7"/>
      <c r="JKF156" s="7"/>
      <c r="JKG156" s="7"/>
      <c r="JKH156" s="7"/>
      <c r="JKI156" s="7"/>
      <c r="JKJ156" s="7"/>
      <c r="JKK156" s="7"/>
      <c r="JKL156" s="7"/>
      <c r="JKM156" s="7"/>
      <c r="JKN156" s="7"/>
      <c r="JKO156" s="7"/>
      <c r="JKP156" s="7"/>
      <c r="JKQ156" s="7"/>
      <c r="JKR156" s="7"/>
      <c r="JKS156" s="7"/>
      <c r="JKT156" s="7"/>
      <c r="JKU156" s="7"/>
      <c r="JKV156" s="7"/>
      <c r="JKW156" s="7"/>
      <c r="JKX156" s="7"/>
      <c r="JKY156" s="7"/>
      <c r="JKZ156" s="7"/>
      <c r="JLA156" s="7"/>
      <c r="JLB156" s="7"/>
      <c r="JLC156" s="7"/>
      <c r="JLD156" s="7"/>
      <c r="JLE156" s="7"/>
      <c r="JLF156" s="7"/>
      <c r="JLG156" s="7"/>
      <c r="JLH156" s="7"/>
      <c r="JLI156" s="7"/>
      <c r="JLJ156" s="7"/>
      <c r="JLK156" s="7"/>
      <c r="JLL156" s="7"/>
      <c r="JLM156" s="7"/>
      <c r="JLN156" s="7"/>
      <c r="JLO156" s="7"/>
      <c r="JLP156" s="7"/>
      <c r="JLQ156" s="7"/>
      <c r="JLR156" s="7"/>
      <c r="JLS156" s="7"/>
      <c r="JLT156" s="7"/>
      <c r="JLU156" s="7"/>
      <c r="JLV156" s="7"/>
      <c r="JLW156" s="7"/>
      <c r="JLX156" s="7"/>
      <c r="JLY156" s="7"/>
      <c r="JLZ156" s="7"/>
      <c r="JMA156" s="7"/>
      <c r="JMB156" s="7"/>
      <c r="JMC156" s="7"/>
      <c r="JMD156" s="7"/>
      <c r="JME156" s="7"/>
      <c r="JMF156" s="7"/>
      <c r="JMG156" s="7"/>
      <c r="JMH156" s="7"/>
      <c r="JMI156" s="7"/>
      <c r="JMJ156" s="7"/>
      <c r="JMK156" s="7"/>
      <c r="JML156" s="7"/>
      <c r="JMM156" s="7"/>
      <c r="JMN156" s="7"/>
      <c r="JMO156" s="7"/>
      <c r="JMP156" s="7"/>
      <c r="JMQ156" s="7"/>
      <c r="JMR156" s="7"/>
      <c r="JMS156" s="7"/>
      <c r="JMT156" s="7"/>
      <c r="JMU156" s="7"/>
      <c r="JMV156" s="7"/>
      <c r="JMW156" s="7"/>
      <c r="JMX156" s="7"/>
      <c r="JMY156" s="7"/>
      <c r="JMZ156" s="7"/>
      <c r="JNA156" s="7"/>
      <c r="JNB156" s="7"/>
      <c r="JNC156" s="7"/>
      <c r="JND156" s="7"/>
      <c r="JNE156" s="7"/>
      <c r="JNF156" s="7"/>
      <c r="JNG156" s="7"/>
      <c r="JNH156" s="7"/>
      <c r="JNI156" s="7"/>
      <c r="JNJ156" s="7"/>
      <c r="JNK156" s="7"/>
      <c r="JNL156" s="7"/>
      <c r="JNM156" s="7"/>
      <c r="JNN156" s="7"/>
      <c r="JNO156" s="7"/>
      <c r="JNP156" s="7"/>
      <c r="JNQ156" s="7"/>
      <c r="JNR156" s="7"/>
      <c r="JNS156" s="7"/>
      <c r="JNT156" s="7"/>
      <c r="JNU156" s="7"/>
      <c r="JNV156" s="7"/>
      <c r="JNW156" s="7"/>
      <c r="JNX156" s="7"/>
      <c r="JNY156" s="7"/>
      <c r="JNZ156" s="7"/>
      <c r="JOA156" s="7"/>
      <c r="JOB156" s="7"/>
      <c r="JOC156" s="7"/>
      <c r="JOD156" s="7"/>
      <c r="JOE156" s="7"/>
      <c r="JOF156" s="7"/>
      <c r="JOG156" s="7"/>
      <c r="JOH156" s="7"/>
      <c r="JOI156" s="7"/>
      <c r="JOJ156" s="7"/>
      <c r="JOK156" s="7"/>
      <c r="JOL156" s="7"/>
      <c r="JOM156" s="7"/>
      <c r="JON156" s="7"/>
      <c r="JOO156" s="7"/>
      <c r="JOP156" s="7"/>
      <c r="JOQ156" s="7"/>
      <c r="JOR156" s="7"/>
      <c r="JOS156" s="7"/>
      <c r="JOT156" s="7"/>
      <c r="JOU156" s="7"/>
      <c r="JOV156" s="7"/>
      <c r="JOW156" s="7"/>
      <c r="JOX156" s="7"/>
      <c r="JOY156" s="7"/>
      <c r="JOZ156" s="7"/>
      <c r="JPA156" s="7"/>
      <c r="JPB156" s="7"/>
      <c r="JPC156" s="7"/>
      <c r="JPD156" s="7"/>
      <c r="JPE156" s="7"/>
      <c r="JPF156" s="7"/>
      <c r="JPG156" s="7"/>
      <c r="JPH156" s="7"/>
      <c r="JPI156" s="7"/>
      <c r="JPJ156" s="7"/>
      <c r="JPK156" s="7"/>
      <c r="JPL156" s="7"/>
      <c r="JPM156" s="7"/>
      <c r="JPN156" s="7"/>
      <c r="JPO156" s="7"/>
      <c r="JPP156" s="7"/>
      <c r="JPQ156" s="7"/>
      <c r="JPR156" s="7"/>
      <c r="JPS156" s="7"/>
      <c r="JPT156" s="7"/>
      <c r="JPU156" s="7"/>
      <c r="JPV156" s="7"/>
      <c r="JPW156" s="7"/>
      <c r="JPX156" s="7"/>
      <c r="JPY156" s="7"/>
      <c r="JPZ156" s="7"/>
      <c r="JQA156" s="7"/>
      <c r="JQB156" s="7"/>
      <c r="JQC156" s="7"/>
      <c r="JQD156" s="7"/>
      <c r="JQE156" s="7"/>
      <c r="JQF156" s="7"/>
      <c r="JQG156" s="7"/>
      <c r="JQH156" s="7"/>
      <c r="JQI156" s="7"/>
      <c r="JQJ156" s="7"/>
      <c r="JQK156" s="7"/>
      <c r="JQL156" s="7"/>
      <c r="JQM156" s="7"/>
      <c r="JQN156" s="7"/>
      <c r="JQO156" s="7"/>
      <c r="JQP156" s="7"/>
      <c r="JQQ156" s="7"/>
      <c r="JQR156" s="7"/>
      <c r="JQS156" s="7"/>
      <c r="JQT156" s="7"/>
      <c r="JQU156" s="7"/>
      <c r="JQV156" s="7"/>
      <c r="JQW156" s="7"/>
      <c r="JQX156" s="7"/>
      <c r="JQY156" s="7"/>
      <c r="JQZ156" s="7"/>
      <c r="JRA156" s="7"/>
      <c r="JRB156" s="7"/>
      <c r="JRC156" s="7"/>
      <c r="JRD156" s="7"/>
      <c r="JRE156" s="7"/>
      <c r="JRF156" s="7"/>
      <c r="JRG156" s="7"/>
      <c r="JRH156" s="7"/>
      <c r="JRI156" s="7"/>
      <c r="JRJ156" s="7"/>
      <c r="JRK156" s="7"/>
      <c r="JRL156" s="7"/>
      <c r="JRM156" s="7"/>
      <c r="JRN156" s="7"/>
      <c r="JRO156" s="7"/>
      <c r="JRP156" s="7"/>
      <c r="JRQ156" s="7"/>
      <c r="JRR156" s="7"/>
      <c r="JRS156" s="7"/>
      <c r="JRT156" s="7"/>
      <c r="JRU156" s="7"/>
      <c r="JRV156" s="7"/>
      <c r="JRW156" s="7"/>
      <c r="JRX156" s="7"/>
      <c r="JRY156" s="7"/>
      <c r="JRZ156" s="7"/>
      <c r="JSA156" s="7"/>
      <c r="JSB156" s="7"/>
      <c r="JSC156" s="7"/>
      <c r="JSD156" s="7"/>
      <c r="JSE156" s="7"/>
      <c r="JSF156" s="7"/>
      <c r="JSG156" s="7"/>
      <c r="JSH156" s="7"/>
      <c r="JSI156" s="7"/>
      <c r="JSJ156" s="7"/>
      <c r="JSK156" s="7"/>
      <c r="JSL156" s="7"/>
      <c r="JSM156" s="7"/>
      <c r="JSN156" s="7"/>
      <c r="JSO156" s="7"/>
      <c r="JSP156" s="7"/>
      <c r="JSQ156" s="7"/>
      <c r="JSR156" s="7"/>
      <c r="JSS156" s="7"/>
      <c r="JST156" s="7"/>
      <c r="JSU156" s="7"/>
      <c r="JSV156" s="7"/>
      <c r="JSW156" s="7"/>
      <c r="JSX156" s="7"/>
      <c r="JSY156" s="7"/>
      <c r="JSZ156" s="7"/>
      <c r="JTA156" s="7"/>
      <c r="JTB156" s="7"/>
      <c r="JTC156" s="7"/>
      <c r="JTD156" s="7"/>
      <c r="JTE156" s="7"/>
      <c r="JTF156" s="7"/>
      <c r="JTG156" s="7"/>
      <c r="JTH156" s="7"/>
      <c r="JTI156" s="7"/>
      <c r="JTJ156" s="7"/>
      <c r="JTK156" s="7"/>
      <c r="JTL156" s="7"/>
      <c r="JTM156" s="7"/>
      <c r="JTN156" s="7"/>
      <c r="JTO156" s="7"/>
      <c r="JTP156" s="7"/>
      <c r="JTQ156" s="7"/>
      <c r="JTR156" s="7"/>
      <c r="JTS156" s="7"/>
      <c r="JTT156" s="7"/>
      <c r="JTU156" s="7"/>
      <c r="JTV156" s="7"/>
      <c r="JTW156" s="7"/>
      <c r="JTX156" s="7"/>
      <c r="JTY156" s="7"/>
      <c r="JTZ156" s="7"/>
      <c r="JUA156" s="7"/>
      <c r="JUB156" s="7"/>
      <c r="JUC156" s="7"/>
      <c r="JUD156" s="7"/>
      <c r="JUE156" s="7"/>
      <c r="JUF156" s="7"/>
      <c r="JUG156" s="7"/>
      <c r="JUH156" s="7"/>
      <c r="JUI156" s="7"/>
      <c r="JUJ156" s="7"/>
      <c r="JUK156" s="7"/>
      <c r="JUL156" s="7"/>
      <c r="JUM156" s="7"/>
      <c r="JUN156" s="7"/>
      <c r="JUO156" s="7"/>
      <c r="JUP156" s="7"/>
      <c r="JUQ156" s="7"/>
      <c r="JUR156" s="7"/>
      <c r="JUS156" s="7"/>
      <c r="JUT156" s="7"/>
      <c r="JUU156" s="7"/>
      <c r="JUV156" s="7"/>
      <c r="JUW156" s="7"/>
      <c r="JUX156" s="7"/>
      <c r="JUY156" s="7"/>
      <c r="JUZ156" s="7"/>
      <c r="JVA156" s="7"/>
      <c r="JVB156" s="7"/>
      <c r="JVC156" s="7"/>
      <c r="JVD156" s="7"/>
      <c r="JVE156" s="7"/>
      <c r="JVF156" s="7"/>
      <c r="JVG156" s="7"/>
      <c r="JVH156" s="7"/>
      <c r="JVI156" s="7"/>
      <c r="JVJ156" s="7"/>
      <c r="JVK156" s="7"/>
      <c r="JVL156" s="7"/>
      <c r="JVM156" s="7"/>
      <c r="JVN156" s="7"/>
      <c r="JVO156" s="7"/>
      <c r="JVP156" s="7"/>
      <c r="JVQ156" s="7"/>
      <c r="JVR156" s="7"/>
      <c r="JVS156" s="7"/>
      <c r="JVT156" s="7"/>
      <c r="JVU156" s="7"/>
      <c r="JVV156" s="7"/>
      <c r="JVW156" s="7"/>
      <c r="JVX156" s="7"/>
      <c r="JVY156" s="7"/>
      <c r="JVZ156" s="7"/>
      <c r="JWA156" s="7"/>
      <c r="JWB156" s="7"/>
      <c r="JWC156" s="7"/>
      <c r="JWD156" s="7"/>
      <c r="JWE156" s="7"/>
      <c r="JWF156" s="7"/>
      <c r="JWG156" s="7"/>
      <c r="JWH156" s="7"/>
      <c r="JWI156" s="7"/>
      <c r="JWJ156" s="7"/>
      <c r="JWK156" s="7"/>
      <c r="JWL156" s="7"/>
      <c r="JWM156" s="7"/>
      <c r="JWN156" s="7"/>
      <c r="JWO156" s="7"/>
      <c r="JWP156" s="7"/>
      <c r="JWQ156" s="7"/>
      <c r="JWR156" s="7"/>
      <c r="JWS156" s="7"/>
      <c r="JWT156" s="7"/>
      <c r="JWU156" s="7"/>
      <c r="JWV156" s="7"/>
      <c r="JWW156" s="7"/>
      <c r="JWX156" s="7"/>
      <c r="JWY156" s="7"/>
      <c r="JWZ156" s="7"/>
      <c r="JXA156" s="7"/>
      <c r="JXB156" s="7"/>
      <c r="JXC156" s="7"/>
      <c r="JXD156" s="7"/>
      <c r="JXE156" s="7"/>
      <c r="JXF156" s="7"/>
      <c r="JXG156" s="7"/>
      <c r="JXH156" s="7"/>
      <c r="JXI156" s="7"/>
      <c r="JXJ156" s="7"/>
      <c r="JXK156" s="7"/>
      <c r="JXL156" s="7"/>
      <c r="JXM156" s="7"/>
      <c r="JXN156" s="7"/>
      <c r="JXO156" s="7"/>
      <c r="JXP156" s="7"/>
      <c r="JXQ156" s="7"/>
      <c r="JXR156" s="7"/>
      <c r="JXS156" s="7"/>
      <c r="JXT156" s="7"/>
      <c r="JXU156" s="7"/>
      <c r="JXV156" s="7"/>
      <c r="JXW156" s="7"/>
      <c r="JXX156" s="7"/>
      <c r="JXY156" s="7"/>
      <c r="JXZ156" s="7"/>
      <c r="JYA156" s="7"/>
      <c r="JYB156" s="7"/>
      <c r="JYC156" s="7"/>
      <c r="JYD156" s="7"/>
      <c r="JYE156" s="7"/>
      <c r="JYF156" s="7"/>
      <c r="JYG156" s="7"/>
      <c r="JYH156" s="7"/>
      <c r="JYI156" s="7"/>
      <c r="JYJ156" s="7"/>
      <c r="JYK156" s="7"/>
      <c r="JYL156" s="7"/>
      <c r="JYM156" s="7"/>
      <c r="JYN156" s="7"/>
      <c r="JYO156" s="7"/>
      <c r="JYP156" s="7"/>
      <c r="JYQ156" s="7"/>
      <c r="JYR156" s="7"/>
      <c r="JYS156" s="7"/>
      <c r="JYT156" s="7"/>
      <c r="JYU156" s="7"/>
      <c r="JYV156" s="7"/>
      <c r="JYW156" s="7"/>
      <c r="JYX156" s="7"/>
      <c r="JYY156" s="7"/>
      <c r="JYZ156" s="7"/>
      <c r="JZA156" s="7"/>
      <c r="JZB156" s="7"/>
      <c r="JZC156" s="7"/>
      <c r="JZD156" s="7"/>
      <c r="JZE156" s="7"/>
      <c r="JZF156" s="7"/>
      <c r="JZG156" s="7"/>
      <c r="JZH156" s="7"/>
      <c r="JZI156" s="7"/>
      <c r="JZJ156" s="7"/>
      <c r="JZK156" s="7"/>
      <c r="JZL156" s="7"/>
      <c r="JZM156" s="7"/>
      <c r="JZN156" s="7"/>
      <c r="JZO156" s="7"/>
      <c r="JZP156" s="7"/>
      <c r="JZQ156" s="7"/>
      <c r="JZR156" s="7"/>
      <c r="JZS156" s="7"/>
      <c r="JZT156" s="7"/>
      <c r="JZU156" s="7"/>
      <c r="JZV156" s="7"/>
      <c r="JZW156" s="7"/>
      <c r="JZX156" s="7"/>
      <c r="JZY156" s="7"/>
      <c r="JZZ156" s="7"/>
      <c r="KAA156" s="7"/>
      <c r="KAB156" s="7"/>
      <c r="KAC156" s="7"/>
      <c r="KAD156" s="7"/>
      <c r="KAE156" s="7"/>
      <c r="KAF156" s="7"/>
      <c r="KAG156" s="7"/>
      <c r="KAH156" s="7"/>
      <c r="KAI156" s="7"/>
      <c r="KAJ156" s="7"/>
      <c r="KAK156" s="7"/>
      <c r="KAL156" s="7"/>
      <c r="KAM156" s="7"/>
      <c r="KAN156" s="7"/>
      <c r="KAO156" s="7"/>
      <c r="KAP156" s="7"/>
      <c r="KAQ156" s="7"/>
      <c r="KAR156" s="7"/>
      <c r="KAS156" s="7"/>
      <c r="KAT156" s="7"/>
      <c r="KAU156" s="7"/>
      <c r="KAV156" s="7"/>
      <c r="KAW156" s="7"/>
      <c r="KAX156" s="7"/>
      <c r="KAY156" s="7"/>
      <c r="KAZ156" s="7"/>
      <c r="KBA156" s="7"/>
      <c r="KBB156" s="7"/>
      <c r="KBC156" s="7"/>
      <c r="KBD156" s="7"/>
      <c r="KBE156" s="7"/>
      <c r="KBF156" s="7"/>
      <c r="KBG156" s="7"/>
      <c r="KBH156" s="7"/>
      <c r="KBI156" s="7"/>
      <c r="KBJ156" s="7"/>
      <c r="KBK156" s="7"/>
      <c r="KBL156" s="7"/>
      <c r="KBM156" s="7"/>
      <c r="KBN156" s="7"/>
      <c r="KBO156" s="7"/>
      <c r="KBP156" s="7"/>
      <c r="KBQ156" s="7"/>
      <c r="KBR156" s="7"/>
      <c r="KBS156" s="7"/>
      <c r="KBT156" s="7"/>
      <c r="KBU156" s="7"/>
      <c r="KBV156" s="7"/>
      <c r="KBW156" s="7"/>
      <c r="KBX156" s="7"/>
      <c r="KBY156" s="7"/>
      <c r="KBZ156" s="7"/>
      <c r="KCA156" s="7"/>
      <c r="KCB156" s="7"/>
      <c r="KCC156" s="7"/>
      <c r="KCD156" s="7"/>
      <c r="KCE156" s="7"/>
      <c r="KCF156" s="7"/>
      <c r="KCG156" s="7"/>
      <c r="KCH156" s="7"/>
      <c r="KCI156" s="7"/>
      <c r="KCJ156" s="7"/>
      <c r="KCK156" s="7"/>
      <c r="KCL156" s="7"/>
      <c r="KCM156" s="7"/>
      <c r="KCN156" s="7"/>
      <c r="KCO156" s="7"/>
      <c r="KCP156" s="7"/>
      <c r="KCQ156" s="7"/>
      <c r="KCR156" s="7"/>
      <c r="KCS156" s="7"/>
      <c r="KCT156" s="7"/>
      <c r="KCU156" s="7"/>
      <c r="KCV156" s="7"/>
      <c r="KCW156" s="7"/>
      <c r="KCX156" s="7"/>
      <c r="KCY156" s="7"/>
      <c r="KCZ156" s="7"/>
      <c r="KDA156" s="7"/>
      <c r="KDB156" s="7"/>
      <c r="KDC156" s="7"/>
      <c r="KDD156" s="7"/>
      <c r="KDE156" s="7"/>
      <c r="KDF156" s="7"/>
      <c r="KDG156" s="7"/>
      <c r="KDH156" s="7"/>
      <c r="KDI156" s="7"/>
      <c r="KDJ156" s="7"/>
      <c r="KDK156" s="7"/>
      <c r="KDL156" s="7"/>
      <c r="KDM156" s="7"/>
      <c r="KDN156" s="7"/>
      <c r="KDO156" s="7"/>
      <c r="KDP156" s="7"/>
      <c r="KDQ156" s="7"/>
      <c r="KDR156" s="7"/>
      <c r="KDS156" s="7"/>
      <c r="KDT156" s="7"/>
      <c r="KDU156" s="7"/>
      <c r="KDV156" s="7"/>
      <c r="KDW156" s="7"/>
      <c r="KDX156" s="7"/>
      <c r="KDY156" s="7"/>
      <c r="KDZ156" s="7"/>
      <c r="KEA156" s="7"/>
      <c r="KEB156" s="7"/>
      <c r="KEC156" s="7"/>
      <c r="KED156" s="7"/>
      <c r="KEE156" s="7"/>
      <c r="KEF156" s="7"/>
      <c r="KEG156" s="7"/>
      <c r="KEH156" s="7"/>
      <c r="KEI156" s="7"/>
      <c r="KEJ156" s="7"/>
      <c r="KEK156" s="7"/>
      <c r="KEL156" s="7"/>
      <c r="KEM156" s="7"/>
      <c r="KEN156" s="7"/>
      <c r="KEO156" s="7"/>
      <c r="KEP156" s="7"/>
      <c r="KEQ156" s="7"/>
      <c r="KER156" s="7"/>
      <c r="KES156" s="7"/>
      <c r="KET156" s="7"/>
      <c r="KEU156" s="7"/>
      <c r="KEV156" s="7"/>
      <c r="KEW156" s="7"/>
      <c r="KEX156" s="7"/>
      <c r="KEY156" s="7"/>
      <c r="KEZ156" s="7"/>
      <c r="KFA156" s="7"/>
      <c r="KFB156" s="7"/>
      <c r="KFC156" s="7"/>
      <c r="KFD156" s="7"/>
      <c r="KFE156" s="7"/>
      <c r="KFF156" s="7"/>
      <c r="KFG156" s="7"/>
      <c r="KFH156" s="7"/>
      <c r="KFI156" s="7"/>
      <c r="KFJ156" s="7"/>
      <c r="KFK156" s="7"/>
      <c r="KFL156" s="7"/>
      <c r="KFM156" s="7"/>
      <c r="KFN156" s="7"/>
      <c r="KFO156" s="7"/>
      <c r="KFP156" s="7"/>
      <c r="KFQ156" s="7"/>
      <c r="KFR156" s="7"/>
      <c r="KFS156" s="7"/>
      <c r="KFT156" s="7"/>
      <c r="KFU156" s="7"/>
      <c r="KFV156" s="7"/>
      <c r="KFW156" s="7"/>
      <c r="KFX156" s="7"/>
      <c r="KFY156" s="7"/>
      <c r="KFZ156" s="7"/>
      <c r="KGA156" s="7"/>
      <c r="KGB156" s="7"/>
      <c r="KGC156" s="7"/>
      <c r="KGD156" s="7"/>
      <c r="KGE156" s="7"/>
      <c r="KGF156" s="7"/>
      <c r="KGG156" s="7"/>
      <c r="KGH156" s="7"/>
      <c r="KGI156" s="7"/>
      <c r="KGJ156" s="7"/>
      <c r="KGK156" s="7"/>
      <c r="KGL156" s="7"/>
      <c r="KGM156" s="7"/>
      <c r="KGN156" s="7"/>
      <c r="KGO156" s="7"/>
      <c r="KGP156" s="7"/>
      <c r="KGQ156" s="7"/>
      <c r="KGR156" s="7"/>
      <c r="KGS156" s="7"/>
      <c r="KGT156" s="7"/>
      <c r="KGU156" s="7"/>
      <c r="KGV156" s="7"/>
      <c r="KGW156" s="7"/>
      <c r="KGX156" s="7"/>
      <c r="KGY156" s="7"/>
      <c r="KGZ156" s="7"/>
      <c r="KHA156" s="7"/>
      <c r="KHB156" s="7"/>
      <c r="KHC156" s="7"/>
      <c r="KHD156" s="7"/>
      <c r="KHE156" s="7"/>
      <c r="KHF156" s="7"/>
      <c r="KHG156" s="7"/>
      <c r="KHH156" s="7"/>
      <c r="KHI156" s="7"/>
      <c r="KHJ156" s="7"/>
      <c r="KHK156" s="7"/>
      <c r="KHL156" s="7"/>
      <c r="KHM156" s="7"/>
      <c r="KHN156" s="7"/>
      <c r="KHO156" s="7"/>
      <c r="KHP156" s="7"/>
      <c r="KHQ156" s="7"/>
      <c r="KHR156" s="7"/>
      <c r="KHS156" s="7"/>
      <c r="KHT156" s="7"/>
      <c r="KHU156" s="7"/>
      <c r="KHV156" s="7"/>
      <c r="KHW156" s="7"/>
      <c r="KHX156" s="7"/>
      <c r="KHY156" s="7"/>
      <c r="KHZ156" s="7"/>
      <c r="KIA156" s="7"/>
      <c r="KIB156" s="7"/>
      <c r="KIC156" s="7"/>
      <c r="KID156" s="7"/>
      <c r="KIE156" s="7"/>
      <c r="KIF156" s="7"/>
      <c r="KIG156" s="7"/>
      <c r="KIH156" s="7"/>
      <c r="KII156" s="7"/>
      <c r="KIJ156" s="7"/>
      <c r="KIK156" s="7"/>
      <c r="KIL156" s="7"/>
      <c r="KIM156" s="7"/>
      <c r="KIN156" s="7"/>
      <c r="KIO156" s="7"/>
      <c r="KIP156" s="7"/>
      <c r="KIQ156" s="7"/>
      <c r="KIR156" s="7"/>
      <c r="KIS156" s="7"/>
      <c r="KIT156" s="7"/>
      <c r="KIU156" s="7"/>
      <c r="KIV156" s="7"/>
      <c r="KIW156" s="7"/>
      <c r="KIX156" s="7"/>
      <c r="KIY156" s="7"/>
      <c r="KIZ156" s="7"/>
      <c r="KJA156" s="7"/>
      <c r="KJB156" s="7"/>
      <c r="KJC156" s="7"/>
      <c r="KJD156" s="7"/>
      <c r="KJE156" s="7"/>
      <c r="KJF156" s="7"/>
      <c r="KJG156" s="7"/>
      <c r="KJH156" s="7"/>
      <c r="KJI156" s="7"/>
      <c r="KJJ156" s="7"/>
      <c r="KJK156" s="7"/>
      <c r="KJL156" s="7"/>
      <c r="KJM156" s="7"/>
      <c r="KJN156" s="7"/>
      <c r="KJO156" s="7"/>
      <c r="KJP156" s="7"/>
      <c r="KJQ156" s="7"/>
      <c r="KJR156" s="7"/>
      <c r="KJS156" s="7"/>
      <c r="KJT156" s="7"/>
      <c r="KJU156" s="7"/>
      <c r="KJV156" s="7"/>
      <c r="KJW156" s="7"/>
      <c r="KJX156" s="7"/>
      <c r="KJY156" s="7"/>
      <c r="KJZ156" s="7"/>
      <c r="KKA156" s="7"/>
      <c r="KKB156" s="7"/>
      <c r="KKC156" s="7"/>
      <c r="KKD156" s="7"/>
      <c r="KKE156" s="7"/>
      <c r="KKF156" s="7"/>
      <c r="KKG156" s="7"/>
      <c r="KKH156" s="7"/>
      <c r="KKI156" s="7"/>
      <c r="KKJ156" s="7"/>
      <c r="KKK156" s="7"/>
      <c r="KKL156" s="7"/>
      <c r="KKM156" s="7"/>
      <c r="KKN156" s="7"/>
      <c r="KKO156" s="7"/>
      <c r="KKP156" s="7"/>
      <c r="KKQ156" s="7"/>
      <c r="KKR156" s="7"/>
      <c r="KKS156" s="7"/>
      <c r="KKT156" s="7"/>
      <c r="KKU156" s="7"/>
      <c r="KKV156" s="7"/>
      <c r="KKW156" s="7"/>
      <c r="KKX156" s="7"/>
      <c r="KKY156" s="7"/>
      <c r="KKZ156" s="7"/>
      <c r="KLA156" s="7"/>
      <c r="KLB156" s="7"/>
      <c r="KLC156" s="7"/>
      <c r="KLD156" s="7"/>
      <c r="KLE156" s="7"/>
      <c r="KLF156" s="7"/>
      <c r="KLG156" s="7"/>
      <c r="KLH156" s="7"/>
      <c r="KLI156" s="7"/>
      <c r="KLJ156" s="7"/>
      <c r="KLK156" s="7"/>
      <c r="KLL156" s="7"/>
      <c r="KLM156" s="7"/>
      <c r="KLN156" s="7"/>
      <c r="KLO156" s="7"/>
      <c r="KLP156" s="7"/>
      <c r="KLQ156" s="7"/>
      <c r="KLR156" s="7"/>
      <c r="KLS156" s="7"/>
      <c r="KLT156" s="7"/>
      <c r="KLU156" s="7"/>
      <c r="KLV156" s="7"/>
      <c r="KLW156" s="7"/>
      <c r="KLX156" s="7"/>
      <c r="KLY156" s="7"/>
      <c r="KLZ156" s="7"/>
      <c r="KMA156" s="7"/>
      <c r="KMB156" s="7"/>
      <c r="KMC156" s="7"/>
      <c r="KMD156" s="7"/>
      <c r="KME156" s="7"/>
      <c r="KMF156" s="7"/>
      <c r="KMG156" s="7"/>
      <c r="KMH156" s="7"/>
      <c r="KMI156" s="7"/>
      <c r="KMJ156" s="7"/>
      <c r="KMK156" s="7"/>
      <c r="KML156" s="7"/>
      <c r="KMM156" s="7"/>
      <c r="KMN156" s="7"/>
      <c r="KMO156" s="7"/>
      <c r="KMP156" s="7"/>
      <c r="KMQ156" s="7"/>
      <c r="KMR156" s="7"/>
      <c r="KMS156" s="7"/>
      <c r="KMT156" s="7"/>
      <c r="KMU156" s="7"/>
      <c r="KMV156" s="7"/>
      <c r="KMW156" s="7"/>
      <c r="KMX156" s="7"/>
      <c r="KMY156" s="7"/>
      <c r="KMZ156" s="7"/>
      <c r="KNA156" s="7"/>
      <c r="KNB156" s="7"/>
      <c r="KNC156" s="7"/>
      <c r="KND156" s="7"/>
      <c r="KNE156" s="7"/>
      <c r="KNF156" s="7"/>
      <c r="KNG156" s="7"/>
      <c r="KNH156" s="7"/>
      <c r="KNI156" s="7"/>
      <c r="KNJ156" s="7"/>
      <c r="KNK156" s="7"/>
      <c r="KNL156" s="7"/>
      <c r="KNM156" s="7"/>
      <c r="KNN156" s="7"/>
      <c r="KNO156" s="7"/>
      <c r="KNP156" s="7"/>
      <c r="KNQ156" s="7"/>
      <c r="KNR156" s="7"/>
      <c r="KNS156" s="7"/>
      <c r="KNT156" s="7"/>
      <c r="KNU156" s="7"/>
      <c r="KNV156" s="7"/>
      <c r="KNW156" s="7"/>
      <c r="KNX156" s="7"/>
      <c r="KNY156" s="7"/>
      <c r="KNZ156" s="7"/>
      <c r="KOA156" s="7"/>
      <c r="KOB156" s="7"/>
      <c r="KOC156" s="7"/>
      <c r="KOD156" s="7"/>
      <c r="KOE156" s="7"/>
      <c r="KOF156" s="7"/>
      <c r="KOG156" s="7"/>
      <c r="KOH156" s="7"/>
      <c r="KOI156" s="7"/>
      <c r="KOJ156" s="7"/>
      <c r="KOK156" s="7"/>
      <c r="KOL156" s="7"/>
      <c r="KOM156" s="7"/>
      <c r="KON156" s="7"/>
      <c r="KOO156" s="7"/>
      <c r="KOP156" s="7"/>
      <c r="KOQ156" s="7"/>
      <c r="KOR156" s="7"/>
      <c r="KOS156" s="7"/>
      <c r="KOT156" s="7"/>
      <c r="KOU156" s="7"/>
      <c r="KOV156" s="7"/>
      <c r="KOW156" s="7"/>
      <c r="KOX156" s="7"/>
      <c r="KOY156" s="7"/>
      <c r="KOZ156" s="7"/>
      <c r="KPA156" s="7"/>
      <c r="KPB156" s="7"/>
      <c r="KPC156" s="7"/>
      <c r="KPD156" s="7"/>
      <c r="KPE156" s="7"/>
      <c r="KPF156" s="7"/>
      <c r="KPG156" s="7"/>
      <c r="KPH156" s="7"/>
      <c r="KPI156" s="7"/>
      <c r="KPJ156" s="7"/>
      <c r="KPK156" s="7"/>
      <c r="KPL156" s="7"/>
      <c r="KPM156" s="7"/>
      <c r="KPN156" s="7"/>
      <c r="KPO156" s="7"/>
      <c r="KPP156" s="7"/>
      <c r="KPQ156" s="7"/>
      <c r="KPR156" s="7"/>
      <c r="KPS156" s="7"/>
      <c r="KPT156" s="7"/>
      <c r="KPU156" s="7"/>
      <c r="KPV156" s="7"/>
      <c r="KPW156" s="7"/>
      <c r="KPX156" s="7"/>
      <c r="KPY156" s="7"/>
      <c r="KPZ156" s="7"/>
      <c r="KQA156" s="7"/>
      <c r="KQB156" s="7"/>
      <c r="KQC156" s="7"/>
      <c r="KQD156" s="7"/>
      <c r="KQE156" s="7"/>
      <c r="KQF156" s="7"/>
      <c r="KQG156" s="7"/>
      <c r="KQH156" s="7"/>
      <c r="KQI156" s="7"/>
      <c r="KQJ156" s="7"/>
      <c r="KQK156" s="7"/>
      <c r="KQL156" s="7"/>
      <c r="KQM156" s="7"/>
      <c r="KQN156" s="7"/>
      <c r="KQO156" s="7"/>
      <c r="KQP156" s="7"/>
      <c r="KQQ156" s="7"/>
      <c r="KQR156" s="7"/>
      <c r="KQS156" s="7"/>
      <c r="KQT156" s="7"/>
      <c r="KQU156" s="7"/>
      <c r="KQV156" s="7"/>
      <c r="KQW156" s="7"/>
      <c r="KQX156" s="7"/>
      <c r="KQY156" s="7"/>
      <c r="KQZ156" s="7"/>
      <c r="KRA156" s="7"/>
      <c r="KRB156" s="7"/>
      <c r="KRC156" s="7"/>
      <c r="KRD156" s="7"/>
      <c r="KRE156" s="7"/>
      <c r="KRF156" s="7"/>
      <c r="KRG156" s="7"/>
      <c r="KRH156" s="7"/>
      <c r="KRI156" s="7"/>
      <c r="KRJ156" s="7"/>
      <c r="KRK156" s="7"/>
      <c r="KRL156" s="7"/>
      <c r="KRM156" s="7"/>
      <c r="KRN156" s="7"/>
      <c r="KRO156" s="7"/>
      <c r="KRP156" s="7"/>
      <c r="KRQ156" s="7"/>
      <c r="KRR156" s="7"/>
      <c r="KRS156" s="7"/>
      <c r="KRT156" s="7"/>
      <c r="KRU156" s="7"/>
      <c r="KRV156" s="7"/>
      <c r="KRW156" s="7"/>
      <c r="KRX156" s="7"/>
      <c r="KRY156" s="7"/>
      <c r="KRZ156" s="7"/>
      <c r="KSA156" s="7"/>
      <c r="KSB156" s="7"/>
      <c r="KSC156" s="7"/>
      <c r="KSD156" s="7"/>
      <c r="KSE156" s="7"/>
      <c r="KSF156" s="7"/>
      <c r="KSG156" s="7"/>
      <c r="KSH156" s="7"/>
      <c r="KSI156" s="7"/>
      <c r="KSJ156" s="7"/>
      <c r="KSK156" s="7"/>
      <c r="KSL156" s="7"/>
      <c r="KSM156" s="7"/>
      <c r="KSN156" s="7"/>
      <c r="KSO156" s="7"/>
      <c r="KSP156" s="7"/>
      <c r="KSQ156" s="7"/>
      <c r="KSR156" s="7"/>
      <c r="KSS156" s="7"/>
      <c r="KST156" s="7"/>
      <c r="KSU156" s="7"/>
      <c r="KSV156" s="7"/>
      <c r="KSW156" s="7"/>
      <c r="KSX156" s="7"/>
      <c r="KSY156" s="7"/>
      <c r="KSZ156" s="7"/>
      <c r="KTA156" s="7"/>
      <c r="KTB156" s="7"/>
      <c r="KTC156" s="7"/>
      <c r="KTD156" s="7"/>
      <c r="KTE156" s="7"/>
      <c r="KTF156" s="7"/>
      <c r="KTG156" s="7"/>
      <c r="KTH156" s="7"/>
      <c r="KTI156" s="7"/>
      <c r="KTJ156" s="7"/>
      <c r="KTK156" s="7"/>
      <c r="KTL156" s="7"/>
      <c r="KTM156" s="7"/>
      <c r="KTN156" s="7"/>
      <c r="KTO156" s="7"/>
      <c r="KTP156" s="7"/>
      <c r="KTQ156" s="7"/>
      <c r="KTR156" s="7"/>
      <c r="KTS156" s="7"/>
      <c r="KTT156" s="7"/>
      <c r="KTU156" s="7"/>
      <c r="KTV156" s="7"/>
      <c r="KTW156" s="7"/>
      <c r="KTX156" s="7"/>
      <c r="KTY156" s="7"/>
      <c r="KTZ156" s="7"/>
      <c r="KUA156" s="7"/>
      <c r="KUB156" s="7"/>
      <c r="KUC156" s="7"/>
      <c r="KUD156" s="7"/>
      <c r="KUE156" s="7"/>
      <c r="KUF156" s="7"/>
      <c r="KUG156" s="7"/>
      <c r="KUH156" s="7"/>
      <c r="KUI156" s="7"/>
      <c r="KUJ156" s="7"/>
      <c r="KUK156" s="7"/>
      <c r="KUL156" s="7"/>
      <c r="KUM156" s="7"/>
      <c r="KUN156" s="7"/>
      <c r="KUO156" s="7"/>
      <c r="KUP156" s="7"/>
      <c r="KUQ156" s="7"/>
      <c r="KUR156" s="7"/>
      <c r="KUS156" s="7"/>
      <c r="KUT156" s="7"/>
      <c r="KUU156" s="7"/>
      <c r="KUV156" s="7"/>
      <c r="KUW156" s="7"/>
      <c r="KUX156" s="7"/>
      <c r="KUY156" s="7"/>
      <c r="KUZ156" s="7"/>
      <c r="KVA156" s="7"/>
      <c r="KVB156" s="7"/>
      <c r="KVC156" s="7"/>
      <c r="KVD156" s="7"/>
      <c r="KVE156" s="7"/>
      <c r="KVF156" s="7"/>
      <c r="KVG156" s="7"/>
      <c r="KVH156" s="7"/>
      <c r="KVI156" s="7"/>
      <c r="KVJ156" s="7"/>
      <c r="KVK156" s="7"/>
      <c r="KVL156" s="7"/>
      <c r="KVM156" s="7"/>
      <c r="KVN156" s="7"/>
      <c r="KVO156" s="7"/>
      <c r="KVP156" s="7"/>
      <c r="KVQ156" s="7"/>
      <c r="KVR156" s="7"/>
      <c r="KVS156" s="7"/>
      <c r="KVT156" s="7"/>
      <c r="KVU156" s="7"/>
      <c r="KVV156" s="7"/>
      <c r="KVW156" s="7"/>
      <c r="KVX156" s="7"/>
      <c r="KVY156" s="7"/>
      <c r="KVZ156" s="7"/>
      <c r="KWA156" s="7"/>
      <c r="KWB156" s="7"/>
      <c r="KWC156" s="7"/>
      <c r="KWD156" s="7"/>
      <c r="KWE156" s="7"/>
      <c r="KWF156" s="7"/>
      <c r="KWG156" s="7"/>
      <c r="KWH156" s="7"/>
      <c r="KWI156" s="7"/>
      <c r="KWJ156" s="7"/>
      <c r="KWK156" s="7"/>
      <c r="KWL156" s="7"/>
      <c r="KWM156" s="7"/>
      <c r="KWN156" s="7"/>
      <c r="KWO156" s="7"/>
      <c r="KWP156" s="7"/>
      <c r="KWQ156" s="7"/>
      <c r="KWR156" s="7"/>
      <c r="KWS156" s="7"/>
      <c r="KWT156" s="7"/>
      <c r="KWU156" s="7"/>
      <c r="KWV156" s="7"/>
      <c r="KWW156" s="7"/>
      <c r="KWX156" s="7"/>
      <c r="KWY156" s="7"/>
      <c r="KWZ156" s="7"/>
      <c r="KXA156" s="7"/>
      <c r="KXB156" s="7"/>
      <c r="KXC156" s="7"/>
      <c r="KXD156" s="7"/>
      <c r="KXE156" s="7"/>
      <c r="KXF156" s="7"/>
      <c r="KXG156" s="7"/>
      <c r="KXH156" s="7"/>
      <c r="KXI156" s="7"/>
      <c r="KXJ156" s="7"/>
      <c r="KXK156" s="7"/>
      <c r="KXL156" s="7"/>
      <c r="KXM156" s="7"/>
      <c r="KXN156" s="7"/>
      <c r="KXO156" s="7"/>
      <c r="KXP156" s="7"/>
      <c r="KXQ156" s="7"/>
      <c r="KXR156" s="7"/>
      <c r="KXS156" s="7"/>
      <c r="KXT156" s="7"/>
      <c r="KXU156" s="7"/>
      <c r="KXV156" s="7"/>
      <c r="KXW156" s="7"/>
      <c r="KXX156" s="7"/>
      <c r="KXY156" s="7"/>
      <c r="KXZ156" s="7"/>
      <c r="KYA156" s="7"/>
      <c r="KYB156" s="7"/>
      <c r="KYC156" s="7"/>
      <c r="KYD156" s="7"/>
      <c r="KYE156" s="7"/>
      <c r="KYF156" s="7"/>
      <c r="KYG156" s="7"/>
      <c r="KYH156" s="7"/>
      <c r="KYI156" s="7"/>
      <c r="KYJ156" s="7"/>
      <c r="KYK156" s="7"/>
      <c r="KYL156" s="7"/>
      <c r="KYM156" s="7"/>
      <c r="KYN156" s="7"/>
      <c r="KYO156" s="7"/>
      <c r="KYP156" s="7"/>
      <c r="KYQ156" s="7"/>
      <c r="KYR156" s="7"/>
      <c r="KYS156" s="7"/>
      <c r="KYT156" s="7"/>
      <c r="KYU156" s="7"/>
      <c r="KYV156" s="7"/>
      <c r="KYW156" s="7"/>
      <c r="KYX156" s="7"/>
      <c r="KYY156" s="7"/>
      <c r="KYZ156" s="7"/>
      <c r="KZA156" s="7"/>
      <c r="KZB156" s="7"/>
      <c r="KZC156" s="7"/>
      <c r="KZD156" s="7"/>
      <c r="KZE156" s="7"/>
      <c r="KZF156" s="7"/>
      <c r="KZG156" s="7"/>
      <c r="KZH156" s="7"/>
      <c r="KZI156" s="7"/>
      <c r="KZJ156" s="7"/>
      <c r="KZK156" s="7"/>
      <c r="KZL156" s="7"/>
      <c r="KZM156" s="7"/>
      <c r="KZN156" s="7"/>
      <c r="KZO156" s="7"/>
      <c r="KZP156" s="7"/>
      <c r="KZQ156" s="7"/>
      <c r="KZR156" s="7"/>
      <c r="KZS156" s="7"/>
      <c r="KZT156" s="7"/>
      <c r="KZU156" s="7"/>
      <c r="KZV156" s="7"/>
      <c r="KZW156" s="7"/>
      <c r="KZX156" s="7"/>
      <c r="KZY156" s="7"/>
      <c r="KZZ156" s="7"/>
      <c r="LAA156" s="7"/>
      <c r="LAB156" s="7"/>
      <c r="LAC156" s="7"/>
      <c r="LAD156" s="7"/>
      <c r="LAE156" s="7"/>
      <c r="LAF156" s="7"/>
      <c r="LAG156" s="7"/>
      <c r="LAH156" s="7"/>
      <c r="LAI156" s="7"/>
      <c r="LAJ156" s="7"/>
      <c r="LAK156" s="7"/>
      <c r="LAL156" s="7"/>
      <c r="LAM156" s="7"/>
      <c r="LAN156" s="7"/>
      <c r="LAO156" s="7"/>
      <c r="LAP156" s="7"/>
      <c r="LAQ156" s="7"/>
      <c r="LAR156" s="7"/>
      <c r="LAS156" s="7"/>
      <c r="LAT156" s="7"/>
      <c r="LAU156" s="7"/>
      <c r="LAV156" s="7"/>
      <c r="LAW156" s="7"/>
      <c r="LAX156" s="7"/>
      <c r="LAY156" s="7"/>
      <c r="LAZ156" s="7"/>
      <c r="LBA156" s="7"/>
      <c r="LBB156" s="7"/>
      <c r="LBC156" s="7"/>
      <c r="LBD156" s="7"/>
      <c r="LBE156" s="7"/>
      <c r="LBF156" s="7"/>
      <c r="LBG156" s="7"/>
      <c r="LBH156" s="7"/>
      <c r="LBI156" s="7"/>
      <c r="LBJ156" s="7"/>
      <c r="LBK156" s="7"/>
      <c r="LBL156" s="7"/>
      <c r="LBM156" s="7"/>
      <c r="LBN156" s="7"/>
      <c r="LBO156" s="7"/>
      <c r="LBP156" s="7"/>
      <c r="LBQ156" s="7"/>
      <c r="LBR156" s="7"/>
      <c r="LBS156" s="7"/>
      <c r="LBT156" s="7"/>
      <c r="LBU156" s="7"/>
      <c r="LBV156" s="7"/>
      <c r="LBW156" s="7"/>
      <c r="LBX156" s="7"/>
      <c r="LBY156" s="7"/>
      <c r="LBZ156" s="7"/>
      <c r="LCA156" s="7"/>
      <c r="LCB156" s="7"/>
      <c r="LCC156" s="7"/>
      <c r="LCD156" s="7"/>
      <c r="LCE156" s="7"/>
      <c r="LCF156" s="7"/>
      <c r="LCG156" s="7"/>
      <c r="LCH156" s="7"/>
      <c r="LCI156" s="7"/>
      <c r="LCJ156" s="7"/>
      <c r="LCK156" s="7"/>
      <c r="LCL156" s="7"/>
      <c r="LCM156" s="7"/>
      <c r="LCN156" s="7"/>
      <c r="LCO156" s="7"/>
      <c r="LCP156" s="7"/>
      <c r="LCQ156" s="7"/>
      <c r="LCR156" s="7"/>
      <c r="LCS156" s="7"/>
      <c r="LCT156" s="7"/>
      <c r="LCU156" s="7"/>
      <c r="LCV156" s="7"/>
      <c r="LCW156" s="7"/>
      <c r="LCX156" s="7"/>
      <c r="LCY156" s="7"/>
      <c r="LCZ156" s="7"/>
      <c r="LDA156" s="7"/>
      <c r="LDB156" s="7"/>
      <c r="LDC156" s="7"/>
      <c r="LDD156" s="7"/>
      <c r="LDE156" s="7"/>
      <c r="LDF156" s="7"/>
      <c r="LDG156" s="7"/>
      <c r="LDH156" s="7"/>
      <c r="LDI156" s="7"/>
      <c r="LDJ156" s="7"/>
      <c r="LDK156" s="7"/>
      <c r="LDL156" s="7"/>
      <c r="LDM156" s="7"/>
      <c r="LDN156" s="7"/>
      <c r="LDO156" s="7"/>
      <c r="LDP156" s="7"/>
      <c r="LDQ156" s="7"/>
      <c r="LDR156" s="7"/>
      <c r="LDS156" s="7"/>
      <c r="LDT156" s="7"/>
      <c r="LDU156" s="7"/>
      <c r="LDV156" s="7"/>
      <c r="LDW156" s="7"/>
      <c r="LDX156" s="7"/>
      <c r="LDY156" s="7"/>
      <c r="LDZ156" s="7"/>
      <c r="LEA156" s="7"/>
      <c r="LEB156" s="7"/>
      <c r="LEC156" s="7"/>
      <c r="LED156" s="7"/>
      <c r="LEE156" s="7"/>
      <c r="LEF156" s="7"/>
      <c r="LEG156" s="7"/>
      <c r="LEH156" s="7"/>
      <c r="LEI156" s="7"/>
      <c r="LEJ156" s="7"/>
      <c r="LEK156" s="7"/>
      <c r="LEL156" s="7"/>
      <c r="LEM156" s="7"/>
      <c r="LEN156" s="7"/>
      <c r="LEO156" s="7"/>
      <c r="LEP156" s="7"/>
      <c r="LEQ156" s="7"/>
      <c r="LER156" s="7"/>
      <c r="LES156" s="7"/>
      <c r="LET156" s="7"/>
      <c r="LEU156" s="7"/>
      <c r="LEV156" s="7"/>
      <c r="LEW156" s="7"/>
      <c r="LEX156" s="7"/>
      <c r="LEY156" s="7"/>
      <c r="LEZ156" s="7"/>
      <c r="LFA156" s="7"/>
      <c r="LFB156" s="7"/>
      <c r="LFC156" s="7"/>
      <c r="LFD156" s="7"/>
      <c r="LFE156" s="7"/>
      <c r="LFF156" s="7"/>
      <c r="LFG156" s="7"/>
      <c r="LFH156" s="7"/>
      <c r="LFI156" s="7"/>
      <c r="LFJ156" s="7"/>
      <c r="LFK156" s="7"/>
      <c r="LFL156" s="7"/>
      <c r="LFM156" s="7"/>
      <c r="LFN156" s="7"/>
      <c r="LFO156" s="7"/>
      <c r="LFP156" s="7"/>
      <c r="LFQ156" s="7"/>
      <c r="LFR156" s="7"/>
      <c r="LFS156" s="7"/>
      <c r="LFT156" s="7"/>
      <c r="LFU156" s="7"/>
      <c r="LFV156" s="7"/>
      <c r="LFW156" s="7"/>
      <c r="LFX156" s="7"/>
      <c r="LFY156" s="7"/>
      <c r="LFZ156" s="7"/>
      <c r="LGA156" s="7"/>
      <c r="LGB156" s="7"/>
      <c r="LGC156" s="7"/>
      <c r="LGD156" s="7"/>
      <c r="LGE156" s="7"/>
      <c r="LGF156" s="7"/>
      <c r="LGG156" s="7"/>
      <c r="LGH156" s="7"/>
      <c r="LGI156" s="7"/>
      <c r="LGJ156" s="7"/>
      <c r="LGK156" s="7"/>
      <c r="LGL156" s="7"/>
      <c r="LGM156" s="7"/>
      <c r="LGN156" s="7"/>
      <c r="LGO156" s="7"/>
      <c r="LGP156" s="7"/>
      <c r="LGQ156" s="7"/>
      <c r="LGR156" s="7"/>
      <c r="LGS156" s="7"/>
      <c r="LGT156" s="7"/>
      <c r="LGU156" s="7"/>
      <c r="LGV156" s="7"/>
      <c r="LGW156" s="7"/>
      <c r="LGX156" s="7"/>
      <c r="LGY156" s="7"/>
      <c r="LGZ156" s="7"/>
      <c r="LHA156" s="7"/>
      <c r="LHB156" s="7"/>
      <c r="LHC156" s="7"/>
      <c r="LHD156" s="7"/>
      <c r="LHE156" s="7"/>
      <c r="LHF156" s="7"/>
      <c r="LHG156" s="7"/>
      <c r="LHH156" s="7"/>
      <c r="LHI156" s="7"/>
      <c r="LHJ156" s="7"/>
      <c r="LHK156" s="7"/>
      <c r="LHL156" s="7"/>
      <c r="LHM156" s="7"/>
      <c r="LHN156" s="7"/>
      <c r="LHO156" s="7"/>
      <c r="LHP156" s="7"/>
      <c r="LHQ156" s="7"/>
      <c r="LHR156" s="7"/>
      <c r="LHS156" s="7"/>
      <c r="LHT156" s="7"/>
      <c r="LHU156" s="7"/>
      <c r="LHV156" s="7"/>
      <c r="LHW156" s="7"/>
      <c r="LHX156" s="7"/>
      <c r="LHY156" s="7"/>
      <c r="LHZ156" s="7"/>
      <c r="LIA156" s="7"/>
      <c r="LIB156" s="7"/>
      <c r="LIC156" s="7"/>
      <c r="LID156" s="7"/>
      <c r="LIE156" s="7"/>
      <c r="LIF156" s="7"/>
      <c r="LIG156" s="7"/>
      <c r="LIH156" s="7"/>
      <c r="LII156" s="7"/>
      <c r="LIJ156" s="7"/>
      <c r="LIK156" s="7"/>
      <c r="LIL156" s="7"/>
      <c r="LIM156" s="7"/>
      <c r="LIN156" s="7"/>
      <c r="LIO156" s="7"/>
      <c r="LIP156" s="7"/>
      <c r="LIQ156" s="7"/>
      <c r="LIR156" s="7"/>
      <c r="LIS156" s="7"/>
      <c r="LIT156" s="7"/>
      <c r="LIU156" s="7"/>
      <c r="LIV156" s="7"/>
      <c r="LIW156" s="7"/>
      <c r="LIX156" s="7"/>
      <c r="LIY156" s="7"/>
      <c r="LIZ156" s="7"/>
      <c r="LJA156" s="7"/>
      <c r="LJB156" s="7"/>
      <c r="LJC156" s="7"/>
      <c r="LJD156" s="7"/>
      <c r="LJE156" s="7"/>
      <c r="LJF156" s="7"/>
      <c r="LJG156" s="7"/>
      <c r="LJH156" s="7"/>
      <c r="LJI156" s="7"/>
      <c r="LJJ156" s="7"/>
      <c r="LJK156" s="7"/>
      <c r="LJL156" s="7"/>
      <c r="LJM156" s="7"/>
      <c r="LJN156" s="7"/>
      <c r="LJO156" s="7"/>
      <c r="LJP156" s="7"/>
      <c r="LJQ156" s="7"/>
      <c r="LJR156" s="7"/>
      <c r="LJS156" s="7"/>
      <c r="LJT156" s="7"/>
      <c r="LJU156" s="7"/>
      <c r="LJV156" s="7"/>
      <c r="LJW156" s="7"/>
      <c r="LJX156" s="7"/>
      <c r="LJY156" s="7"/>
      <c r="LJZ156" s="7"/>
      <c r="LKA156" s="7"/>
      <c r="LKB156" s="7"/>
      <c r="LKC156" s="7"/>
      <c r="LKD156" s="7"/>
      <c r="LKE156" s="7"/>
      <c r="LKF156" s="7"/>
      <c r="LKG156" s="7"/>
      <c r="LKH156" s="7"/>
      <c r="LKI156" s="7"/>
      <c r="LKJ156" s="7"/>
      <c r="LKK156" s="7"/>
      <c r="LKL156" s="7"/>
      <c r="LKM156" s="7"/>
      <c r="LKN156" s="7"/>
      <c r="LKO156" s="7"/>
      <c r="LKP156" s="7"/>
      <c r="LKQ156" s="7"/>
      <c r="LKR156" s="7"/>
      <c r="LKS156" s="7"/>
      <c r="LKT156" s="7"/>
      <c r="LKU156" s="7"/>
      <c r="LKV156" s="7"/>
      <c r="LKW156" s="7"/>
      <c r="LKX156" s="7"/>
      <c r="LKY156" s="7"/>
      <c r="LKZ156" s="7"/>
      <c r="LLA156" s="7"/>
      <c r="LLB156" s="7"/>
      <c r="LLC156" s="7"/>
      <c r="LLD156" s="7"/>
      <c r="LLE156" s="7"/>
      <c r="LLF156" s="7"/>
      <c r="LLG156" s="7"/>
      <c r="LLH156" s="7"/>
      <c r="LLI156" s="7"/>
      <c r="LLJ156" s="7"/>
      <c r="LLK156" s="7"/>
      <c r="LLL156" s="7"/>
      <c r="LLM156" s="7"/>
      <c r="LLN156" s="7"/>
      <c r="LLO156" s="7"/>
      <c r="LLP156" s="7"/>
      <c r="LLQ156" s="7"/>
      <c r="LLR156" s="7"/>
      <c r="LLS156" s="7"/>
      <c r="LLT156" s="7"/>
      <c r="LLU156" s="7"/>
      <c r="LLV156" s="7"/>
      <c r="LLW156" s="7"/>
      <c r="LLX156" s="7"/>
      <c r="LLY156" s="7"/>
      <c r="LLZ156" s="7"/>
      <c r="LMA156" s="7"/>
      <c r="LMB156" s="7"/>
      <c r="LMC156" s="7"/>
      <c r="LMD156" s="7"/>
      <c r="LME156" s="7"/>
      <c r="LMF156" s="7"/>
      <c r="LMG156" s="7"/>
      <c r="LMH156" s="7"/>
      <c r="LMI156" s="7"/>
      <c r="LMJ156" s="7"/>
      <c r="LMK156" s="7"/>
      <c r="LML156" s="7"/>
      <c r="LMM156" s="7"/>
      <c r="LMN156" s="7"/>
      <c r="LMO156" s="7"/>
      <c r="LMP156" s="7"/>
      <c r="LMQ156" s="7"/>
      <c r="LMR156" s="7"/>
      <c r="LMS156" s="7"/>
      <c r="LMT156" s="7"/>
      <c r="LMU156" s="7"/>
      <c r="LMV156" s="7"/>
      <c r="LMW156" s="7"/>
      <c r="LMX156" s="7"/>
      <c r="LMY156" s="7"/>
      <c r="LMZ156" s="7"/>
      <c r="LNA156" s="7"/>
      <c r="LNB156" s="7"/>
      <c r="LNC156" s="7"/>
      <c r="LND156" s="7"/>
      <c r="LNE156" s="7"/>
      <c r="LNF156" s="7"/>
      <c r="LNG156" s="7"/>
      <c r="LNH156" s="7"/>
      <c r="LNI156" s="7"/>
      <c r="LNJ156" s="7"/>
      <c r="LNK156" s="7"/>
      <c r="LNL156" s="7"/>
      <c r="LNM156" s="7"/>
      <c r="LNN156" s="7"/>
      <c r="LNO156" s="7"/>
      <c r="LNP156" s="7"/>
      <c r="LNQ156" s="7"/>
      <c r="LNR156" s="7"/>
      <c r="LNS156" s="7"/>
      <c r="LNT156" s="7"/>
      <c r="LNU156" s="7"/>
      <c r="LNV156" s="7"/>
      <c r="LNW156" s="7"/>
      <c r="LNX156" s="7"/>
      <c r="LNY156" s="7"/>
      <c r="LNZ156" s="7"/>
      <c r="LOA156" s="7"/>
      <c r="LOB156" s="7"/>
      <c r="LOC156" s="7"/>
      <c r="LOD156" s="7"/>
      <c r="LOE156" s="7"/>
      <c r="LOF156" s="7"/>
      <c r="LOG156" s="7"/>
      <c r="LOH156" s="7"/>
      <c r="LOI156" s="7"/>
      <c r="LOJ156" s="7"/>
      <c r="LOK156" s="7"/>
      <c r="LOL156" s="7"/>
      <c r="LOM156" s="7"/>
      <c r="LON156" s="7"/>
      <c r="LOO156" s="7"/>
      <c r="LOP156" s="7"/>
      <c r="LOQ156" s="7"/>
      <c r="LOR156" s="7"/>
      <c r="LOS156" s="7"/>
      <c r="LOT156" s="7"/>
      <c r="LOU156" s="7"/>
      <c r="LOV156" s="7"/>
      <c r="LOW156" s="7"/>
      <c r="LOX156" s="7"/>
      <c r="LOY156" s="7"/>
      <c r="LOZ156" s="7"/>
      <c r="LPA156" s="7"/>
      <c r="LPB156" s="7"/>
      <c r="LPC156" s="7"/>
      <c r="LPD156" s="7"/>
      <c r="LPE156" s="7"/>
      <c r="LPF156" s="7"/>
      <c r="LPG156" s="7"/>
      <c r="LPH156" s="7"/>
      <c r="LPI156" s="7"/>
      <c r="LPJ156" s="7"/>
      <c r="LPK156" s="7"/>
      <c r="LPL156" s="7"/>
      <c r="LPM156" s="7"/>
      <c r="LPN156" s="7"/>
      <c r="LPO156" s="7"/>
      <c r="LPP156" s="7"/>
      <c r="LPQ156" s="7"/>
      <c r="LPR156" s="7"/>
      <c r="LPS156" s="7"/>
      <c r="LPT156" s="7"/>
      <c r="LPU156" s="7"/>
      <c r="LPV156" s="7"/>
      <c r="LPW156" s="7"/>
      <c r="LPX156" s="7"/>
      <c r="LPY156" s="7"/>
      <c r="LPZ156" s="7"/>
      <c r="LQA156" s="7"/>
      <c r="LQB156" s="7"/>
      <c r="LQC156" s="7"/>
      <c r="LQD156" s="7"/>
      <c r="LQE156" s="7"/>
      <c r="LQF156" s="7"/>
      <c r="LQG156" s="7"/>
      <c r="LQH156" s="7"/>
      <c r="LQI156" s="7"/>
      <c r="LQJ156" s="7"/>
      <c r="LQK156" s="7"/>
      <c r="LQL156" s="7"/>
      <c r="LQM156" s="7"/>
      <c r="LQN156" s="7"/>
      <c r="LQO156" s="7"/>
      <c r="LQP156" s="7"/>
      <c r="LQQ156" s="7"/>
      <c r="LQR156" s="7"/>
      <c r="LQS156" s="7"/>
      <c r="LQT156" s="7"/>
      <c r="LQU156" s="7"/>
      <c r="LQV156" s="7"/>
      <c r="LQW156" s="7"/>
      <c r="LQX156" s="7"/>
      <c r="LQY156" s="7"/>
      <c r="LQZ156" s="7"/>
      <c r="LRA156" s="7"/>
      <c r="LRB156" s="7"/>
      <c r="LRC156" s="7"/>
      <c r="LRD156" s="7"/>
      <c r="LRE156" s="7"/>
      <c r="LRF156" s="7"/>
      <c r="LRG156" s="7"/>
      <c r="LRH156" s="7"/>
      <c r="LRI156" s="7"/>
      <c r="LRJ156" s="7"/>
      <c r="LRK156" s="7"/>
      <c r="LRL156" s="7"/>
      <c r="LRM156" s="7"/>
      <c r="LRN156" s="7"/>
      <c r="LRO156" s="7"/>
      <c r="LRP156" s="7"/>
      <c r="LRQ156" s="7"/>
      <c r="LRR156" s="7"/>
      <c r="LRS156" s="7"/>
      <c r="LRT156" s="7"/>
      <c r="LRU156" s="7"/>
      <c r="LRV156" s="7"/>
      <c r="LRW156" s="7"/>
      <c r="LRX156" s="7"/>
      <c r="LRY156" s="7"/>
      <c r="LRZ156" s="7"/>
      <c r="LSA156" s="7"/>
      <c r="LSB156" s="7"/>
      <c r="LSC156" s="7"/>
      <c r="LSD156" s="7"/>
      <c r="LSE156" s="7"/>
      <c r="LSF156" s="7"/>
      <c r="LSG156" s="7"/>
      <c r="LSH156" s="7"/>
      <c r="LSI156" s="7"/>
      <c r="LSJ156" s="7"/>
      <c r="LSK156" s="7"/>
      <c r="LSL156" s="7"/>
      <c r="LSM156" s="7"/>
      <c r="LSN156" s="7"/>
      <c r="LSO156" s="7"/>
      <c r="LSP156" s="7"/>
      <c r="LSQ156" s="7"/>
      <c r="LSR156" s="7"/>
      <c r="LSS156" s="7"/>
      <c r="LST156" s="7"/>
      <c r="LSU156" s="7"/>
      <c r="LSV156" s="7"/>
      <c r="LSW156" s="7"/>
      <c r="LSX156" s="7"/>
      <c r="LSY156" s="7"/>
      <c r="LSZ156" s="7"/>
      <c r="LTA156" s="7"/>
      <c r="LTB156" s="7"/>
      <c r="LTC156" s="7"/>
      <c r="LTD156" s="7"/>
      <c r="LTE156" s="7"/>
      <c r="LTF156" s="7"/>
      <c r="LTG156" s="7"/>
      <c r="LTH156" s="7"/>
      <c r="LTI156" s="7"/>
      <c r="LTJ156" s="7"/>
      <c r="LTK156" s="7"/>
      <c r="LTL156" s="7"/>
      <c r="LTM156" s="7"/>
      <c r="LTN156" s="7"/>
      <c r="LTO156" s="7"/>
      <c r="LTP156" s="7"/>
      <c r="LTQ156" s="7"/>
      <c r="LTR156" s="7"/>
      <c r="LTS156" s="7"/>
      <c r="LTT156" s="7"/>
      <c r="LTU156" s="7"/>
      <c r="LTV156" s="7"/>
      <c r="LTW156" s="7"/>
      <c r="LTX156" s="7"/>
      <c r="LTY156" s="7"/>
      <c r="LTZ156" s="7"/>
      <c r="LUA156" s="7"/>
      <c r="LUB156" s="7"/>
      <c r="LUC156" s="7"/>
      <c r="LUD156" s="7"/>
      <c r="LUE156" s="7"/>
      <c r="LUF156" s="7"/>
      <c r="LUG156" s="7"/>
      <c r="LUH156" s="7"/>
      <c r="LUI156" s="7"/>
      <c r="LUJ156" s="7"/>
      <c r="LUK156" s="7"/>
      <c r="LUL156" s="7"/>
      <c r="LUM156" s="7"/>
      <c r="LUN156" s="7"/>
      <c r="LUO156" s="7"/>
      <c r="LUP156" s="7"/>
      <c r="LUQ156" s="7"/>
      <c r="LUR156" s="7"/>
      <c r="LUS156" s="7"/>
      <c r="LUT156" s="7"/>
      <c r="LUU156" s="7"/>
      <c r="LUV156" s="7"/>
      <c r="LUW156" s="7"/>
      <c r="LUX156" s="7"/>
      <c r="LUY156" s="7"/>
      <c r="LUZ156" s="7"/>
      <c r="LVA156" s="7"/>
      <c r="LVB156" s="7"/>
      <c r="LVC156" s="7"/>
      <c r="LVD156" s="7"/>
      <c r="LVE156" s="7"/>
      <c r="LVF156" s="7"/>
      <c r="LVG156" s="7"/>
      <c r="LVH156" s="7"/>
      <c r="LVI156" s="7"/>
      <c r="LVJ156" s="7"/>
      <c r="LVK156" s="7"/>
      <c r="LVL156" s="7"/>
      <c r="LVM156" s="7"/>
      <c r="LVN156" s="7"/>
      <c r="LVO156" s="7"/>
      <c r="LVP156" s="7"/>
      <c r="LVQ156" s="7"/>
      <c r="LVR156" s="7"/>
      <c r="LVS156" s="7"/>
      <c r="LVT156" s="7"/>
      <c r="LVU156" s="7"/>
      <c r="LVV156" s="7"/>
      <c r="LVW156" s="7"/>
      <c r="LVX156" s="7"/>
      <c r="LVY156" s="7"/>
      <c r="LVZ156" s="7"/>
      <c r="LWA156" s="7"/>
      <c r="LWB156" s="7"/>
      <c r="LWC156" s="7"/>
      <c r="LWD156" s="7"/>
      <c r="LWE156" s="7"/>
      <c r="LWF156" s="7"/>
      <c r="LWG156" s="7"/>
      <c r="LWH156" s="7"/>
      <c r="LWI156" s="7"/>
      <c r="LWJ156" s="7"/>
      <c r="LWK156" s="7"/>
      <c r="LWL156" s="7"/>
      <c r="LWM156" s="7"/>
      <c r="LWN156" s="7"/>
      <c r="LWO156" s="7"/>
      <c r="LWP156" s="7"/>
      <c r="LWQ156" s="7"/>
      <c r="LWR156" s="7"/>
      <c r="LWS156" s="7"/>
      <c r="LWT156" s="7"/>
      <c r="LWU156" s="7"/>
      <c r="LWV156" s="7"/>
      <c r="LWW156" s="7"/>
      <c r="LWX156" s="7"/>
      <c r="LWY156" s="7"/>
      <c r="LWZ156" s="7"/>
      <c r="LXA156" s="7"/>
      <c r="LXB156" s="7"/>
      <c r="LXC156" s="7"/>
      <c r="LXD156" s="7"/>
      <c r="LXE156" s="7"/>
      <c r="LXF156" s="7"/>
      <c r="LXG156" s="7"/>
      <c r="LXH156" s="7"/>
      <c r="LXI156" s="7"/>
      <c r="LXJ156" s="7"/>
      <c r="LXK156" s="7"/>
      <c r="LXL156" s="7"/>
      <c r="LXM156" s="7"/>
      <c r="LXN156" s="7"/>
      <c r="LXO156" s="7"/>
      <c r="LXP156" s="7"/>
      <c r="LXQ156" s="7"/>
      <c r="LXR156" s="7"/>
      <c r="LXS156" s="7"/>
      <c r="LXT156" s="7"/>
      <c r="LXU156" s="7"/>
      <c r="LXV156" s="7"/>
      <c r="LXW156" s="7"/>
      <c r="LXX156" s="7"/>
      <c r="LXY156" s="7"/>
      <c r="LXZ156" s="7"/>
      <c r="LYA156" s="7"/>
      <c r="LYB156" s="7"/>
      <c r="LYC156" s="7"/>
      <c r="LYD156" s="7"/>
      <c r="LYE156" s="7"/>
      <c r="LYF156" s="7"/>
      <c r="LYG156" s="7"/>
      <c r="LYH156" s="7"/>
      <c r="LYI156" s="7"/>
      <c r="LYJ156" s="7"/>
      <c r="LYK156" s="7"/>
      <c r="LYL156" s="7"/>
      <c r="LYM156" s="7"/>
      <c r="LYN156" s="7"/>
      <c r="LYO156" s="7"/>
      <c r="LYP156" s="7"/>
      <c r="LYQ156" s="7"/>
      <c r="LYR156" s="7"/>
      <c r="LYS156" s="7"/>
      <c r="LYT156" s="7"/>
      <c r="LYU156" s="7"/>
      <c r="LYV156" s="7"/>
      <c r="LYW156" s="7"/>
      <c r="LYX156" s="7"/>
      <c r="LYY156" s="7"/>
      <c r="LYZ156" s="7"/>
      <c r="LZA156" s="7"/>
      <c r="LZB156" s="7"/>
      <c r="LZC156" s="7"/>
      <c r="LZD156" s="7"/>
      <c r="LZE156" s="7"/>
      <c r="LZF156" s="7"/>
      <c r="LZG156" s="7"/>
      <c r="LZH156" s="7"/>
      <c r="LZI156" s="7"/>
      <c r="LZJ156" s="7"/>
      <c r="LZK156" s="7"/>
      <c r="LZL156" s="7"/>
      <c r="LZM156" s="7"/>
      <c r="LZN156" s="7"/>
      <c r="LZO156" s="7"/>
      <c r="LZP156" s="7"/>
      <c r="LZQ156" s="7"/>
      <c r="LZR156" s="7"/>
      <c r="LZS156" s="7"/>
      <c r="LZT156" s="7"/>
      <c r="LZU156" s="7"/>
      <c r="LZV156" s="7"/>
      <c r="LZW156" s="7"/>
      <c r="LZX156" s="7"/>
      <c r="LZY156" s="7"/>
      <c r="LZZ156" s="7"/>
      <c r="MAA156" s="7"/>
      <c r="MAB156" s="7"/>
      <c r="MAC156" s="7"/>
      <c r="MAD156" s="7"/>
      <c r="MAE156" s="7"/>
      <c r="MAF156" s="7"/>
      <c r="MAG156" s="7"/>
      <c r="MAH156" s="7"/>
      <c r="MAI156" s="7"/>
      <c r="MAJ156" s="7"/>
      <c r="MAK156" s="7"/>
      <c r="MAL156" s="7"/>
      <c r="MAM156" s="7"/>
      <c r="MAN156" s="7"/>
      <c r="MAO156" s="7"/>
      <c r="MAP156" s="7"/>
      <c r="MAQ156" s="7"/>
      <c r="MAR156" s="7"/>
      <c r="MAS156" s="7"/>
      <c r="MAT156" s="7"/>
      <c r="MAU156" s="7"/>
      <c r="MAV156" s="7"/>
      <c r="MAW156" s="7"/>
      <c r="MAX156" s="7"/>
      <c r="MAY156" s="7"/>
      <c r="MAZ156" s="7"/>
      <c r="MBA156" s="7"/>
      <c r="MBB156" s="7"/>
      <c r="MBC156" s="7"/>
      <c r="MBD156" s="7"/>
      <c r="MBE156" s="7"/>
      <c r="MBF156" s="7"/>
      <c r="MBG156" s="7"/>
      <c r="MBH156" s="7"/>
      <c r="MBI156" s="7"/>
      <c r="MBJ156" s="7"/>
      <c r="MBK156" s="7"/>
      <c r="MBL156" s="7"/>
      <c r="MBM156" s="7"/>
      <c r="MBN156" s="7"/>
      <c r="MBO156" s="7"/>
      <c r="MBP156" s="7"/>
      <c r="MBQ156" s="7"/>
      <c r="MBR156" s="7"/>
      <c r="MBS156" s="7"/>
      <c r="MBT156" s="7"/>
      <c r="MBU156" s="7"/>
      <c r="MBV156" s="7"/>
      <c r="MBW156" s="7"/>
      <c r="MBX156" s="7"/>
      <c r="MBY156" s="7"/>
      <c r="MBZ156" s="7"/>
      <c r="MCA156" s="7"/>
      <c r="MCB156" s="7"/>
      <c r="MCC156" s="7"/>
      <c r="MCD156" s="7"/>
      <c r="MCE156" s="7"/>
      <c r="MCF156" s="7"/>
      <c r="MCG156" s="7"/>
      <c r="MCH156" s="7"/>
      <c r="MCI156" s="7"/>
      <c r="MCJ156" s="7"/>
      <c r="MCK156" s="7"/>
      <c r="MCL156" s="7"/>
      <c r="MCM156" s="7"/>
      <c r="MCN156" s="7"/>
      <c r="MCO156" s="7"/>
      <c r="MCP156" s="7"/>
      <c r="MCQ156" s="7"/>
      <c r="MCR156" s="7"/>
      <c r="MCS156" s="7"/>
      <c r="MCT156" s="7"/>
      <c r="MCU156" s="7"/>
      <c r="MCV156" s="7"/>
      <c r="MCW156" s="7"/>
      <c r="MCX156" s="7"/>
      <c r="MCY156" s="7"/>
      <c r="MCZ156" s="7"/>
      <c r="MDA156" s="7"/>
      <c r="MDB156" s="7"/>
      <c r="MDC156" s="7"/>
      <c r="MDD156" s="7"/>
      <c r="MDE156" s="7"/>
      <c r="MDF156" s="7"/>
      <c r="MDG156" s="7"/>
      <c r="MDH156" s="7"/>
      <c r="MDI156" s="7"/>
      <c r="MDJ156" s="7"/>
      <c r="MDK156" s="7"/>
      <c r="MDL156" s="7"/>
      <c r="MDM156" s="7"/>
      <c r="MDN156" s="7"/>
      <c r="MDO156" s="7"/>
      <c r="MDP156" s="7"/>
      <c r="MDQ156" s="7"/>
      <c r="MDR156" s="7"/>
      <c r="MDS156" s="7"/>
      <c r="MDT156" s="7"/>
      <c r="MDU156" s="7"/>
      <c r="MDV156" s="7"/>
      <c r="MDW156" s="7"/>
      <c r="MDX156" s="7"/>
      <c r="MDY156" s="7"/>
      <c r="MDZ156" s="7"/>
      <c r="MEA156" s="7"/>
      <c r="MEB156" s="7"/>
      <c r="MEC156" s="7"/>
      <c r="MED156" s="7"/>
      <c r="MEE156" s="7"/>
      <c r="MEF156" s="7"/>
      <c r="MEG156" s="7"/>
      <c r="MEH156" s="7"/>
      <c r="MEI156" s="7"/>
      <c r="MEJ156" s="7"/>
      <c r="MEK156" s="7"/>
      <c r="MEL156" s="7"/>
      <c r="MEM156" s="7"/>
      <c r="MEN156" s="7"/>
      <c r="MEO156" s="7"/>
      <c r="MEP156" s="7"/>
      <c r="MEQ156" s="7"/>
      <c r="MER156" s="7"/>
      <c r="MES156" s="7"/>
      <c r="MET156" s="7"/>
      <c r="MEU156" s="7"/>
      <c r="MEV156" s="7"/>
      <c r="MEW156" s="7"/>
      <c r="MEX156" s="7"/>
      <c r="MEY156" s="7"/>
      <c r="MEZ156" s="7"/>
      <c r="MFA156" s="7"/>
      <c r="MFB156" s="7"/>
      <c r="MFC156" s="7"/>
      <c r="MFD156" s="7"/>
      <c r="MFE156" s="7"/>
      <c r="MFF156" s="7"/>
      <c r="MFG156" s="7"/>
      <c r="MFH156" s="7"/>
      <c r="MFI156" s="7"/>
      <c r="MFJ156" s="7"/>
      <c r="MFK156" s="7"/>
      <c r="MFL156" s="7"/>
      <c r="MFM156" s="7"/>
      <c r="MFN156" s="7"/>
      <c r="MFO156" s="7"/>
      <c r="MFP156" s="7"/>
      <c r="MFQ156" s="7"/>
      <c r="MFR156" s="7"/>
      <c r="MFS156" s="7"/>
      <c r="MFT156" s="7"/>
      <c r="MFU156" s="7"/>
      <c r="MFV156" s="7"/>
      <c r="MFW156" s="7"/>
      <c r="MFX156" s="7"/>
      <c r="MFY156" s="7"/>
      <c r="MFZ156" s="7"/>
      <c r="MGA156" s="7"/>
      <c r="MGB156" s="7"/>
      <c r="MGC156" s="7"/>
      <c r="MGD156" s="7"/>
      <c r="MGE156" s="7"/>
      <c r="MGF156" s="7"/>
      <c r="MGG156" s="7"/>
      <c r="MGH156" s="7"/>
      <c r="MGI156" s="7"/>
      <c r="MGJ156" s="7"/>
      <c r="MGK156" s="7"/>
      <c r="MGL156" s="7"/>
      <c r="MGM156" s="7"/>
      <c r="MGN156" s="7"/>
      <c r="MGO156" s="7"/>
      <c r="MGP156" s="7"/>
      <c r="MGQ156" s="7"/>
      <c r="MGR156" s="7"/>
      <c r="MGS156" s="7"/>
      <c r="MGT156" s="7"/>
      <c r="MGU156" s="7"/>
      <c r="MGV156" s="7"/>
      <c r="MGW156" s="7"/>
      <c r="MGX156" s="7"/>
      <c r="MGY156" s="7"/>
      <c r="MGZ156" s="7"/>
      <c r="MHA156" s="7"/>
      <c r="MHB156" s="7"/>
      <c r="MHC156" s="7"/>
      <c r="MHD156" s="7"/>
      <c r="MHE156" s="7"/>
      <c r="MHF156" s="7"/>
      <c r="MHG156" s="7"/>
      <c r="MHH156" s="7"/>
      <c r="MHI156" s="7"/>
      <c r="MHJ156" s="7"/>
      <c r="MHK156" s="7"/>
      <c r="MHL156" s="7"/>
      <c r="MHM156" s="7"/>
      <c r="MHN156" s="7"/>
      <c r="MHO156" s="7"/>
      <c r="MHP156" s="7"/>
      <c r="MHQ156" s="7"/>
      <c r="MHR156" s="7"/>
      <c r="MHS156" s="7"/>
      <c r="MHT156" s="7"/>
      <c r="MHU156" s="7"/>
      <c r="MHV156" s="7"/>
      <c r="MHW156" s="7"/>
      <c r="MHX156" s="7"/>
      <c r="MHY156" s="7"/>
      <c r="MHZ156" s="7"/>
      <c r="MIA156" s="7"/>
      <c r="MIB156" s="7"/>
      <c r="MIC156" s="7"/>
      <c r="MID156" s="7"/>
      <c r="MIE156" s="7"/>
      <c r="MIF156" s="7"/>
      <c r="MIG156" s="7"/>
      <c r="MIH156" s="7"/>
      <c r="MII156" s="7"/>
      <c r="MIJ156" s="7"/>
      <c r="MIK156" s="7"/>
      <c r="MIL156" s="7"/>
      <c r="MIM156" s="7"/>
      <c r="MIN156" s="7"/>
      <c r="MIO156" s="7"/>
      <c r="MIP156" s="7"/>
      <c r="MIQ156" s="7"/>
      <c r="MIR156" s="7"/>
      <c r="MIS156" s="7"/>
      <c r="MIT156" s="7"/>
      <c r="MIU156" s="7"/>
      <c r="MIV156" s="7"/>
      <c r="MIW156" s="7"/>
      <c r="MIX156" s="7"/>
      <c r="MIY156" s="7"/>
      <c r="MIZ156" s="7"/>
      <c r="MJA156" s="7"/>
      <c r="MJB156" s="7"/>
      <c r="MJC156" s="7"/>
      <c r="MJD156" s="7"/>
      <c r="MJE156" s="7"/>
      <c r="MJF156" s="7"/>
      <c r="MJG156" s="7"/>
      <c r="MJH156" s="7"/>
      <c r="MJI156" s="7"/>
      <c r="MJJ156" s="7"/>
      <c r="MJK156" s="7"/>
      <c r="MJL156" s="7"/>
      <c r="MJM156" s="7"/>
      <c r="MJN156" s="7"/>
      <c r="MJO156" s="7"/>
      <c r="MJP156" s="7"/>
      <c r="MJQ156" s="7"/>
      <c r="MJR156" s="7"/>
      <c r="MJS156" s="7"/>
      <c r="MJT156" s="7"/>
      <c r="MJU156" s="7"/>
      <c r="MJV156" s="7"/>
      <c r="MJW156" s="7"/>
      <c r="MJX156" s="7"/>
      <c r="MJY156" s="7"/>
      <c r="MJZ156" s="7"/>
      <c r="MKA156" s="7"/>
      <c r="MKB156" s="7"/>
      <c r="MKC156" s="7"/>
      <c r="MKD156" s="7"/>
      <c r="MKE156" s="7"/>
      <c r="MKF156" s="7"/>
      <c r="MKG156" s="7"/>
      <c r="MKH156" s="7"/>
      <c r="MKI156" s="7"/>
      <c r="MKJ156" s="7"/>
      <c r="MKK156" s="7"/>
      <c r="MKL156" s="7"/>
      <c r="MKM156" s="7"/>
      <c r="MKN156" s="7"/>
      <c r="MKO156" s="7"/>
      <c r="MKP156" s="7"/>
      <c r="MKQ156" s="7"/>
      <c r="MKR156" s="7"/>
      <c r="MKS156" s="7"/>
      <c r="MKT156" s="7"/>
      <c r="MKU156" s="7"/>
      <c r="MKV156" s="7"/>
      <c r="MKW156" s="7"/>
      <c r="MKX156" s="7"/>
      <c r="MKY156" s="7"/>
      <c r="MKZ156" s="7"/>
      <c r="MLA156" s="7"/>
      <c r="MLB156" s="7"/>
      <c r="MLC156" s="7"/>
      <c r="MLD156" s="7"/>
      <c r="MLE156" s="7"/>
      <c r="MLF156" s="7"/>
      <c r="MLG156" s="7"/>
      <c r="MLH156" s="7"/>
      <c r="MLI156" s="7"/>
      <c r="MLJ156" s="7"/>
      <c r="MLK156" s="7"/>
      <c r="MLL156" s="7"/>
      <c r="MLM156" s="7"/>
      <c r="MLN156" s="7"/>
      <c r="MLO156" s="7"/>
      <c r="MLP156" s="7"/>
      <c r="MLQ156" s="7"/>
      <c r="MLR156" s="7"/>
      <c r="MLS156" s="7"/>
      <c r="MLT156" s="7"/>
      <c r="MLU156" s="7"/>
      <c r="MLV156" s="7"/>
      <c r="MLW156" s="7"/>
      <c r="MLX156" s="7"/>
      <c r="MLY156" s="7"/>
      <c r="MLZ156" s="7"/>
      <c r="MMA156" s="7"/>
      <c r="MMB156" s="7"/>
      <c r="MMC156" s="7"/>
      <c r="MMD156" s="7"/>
      <c r="MME156" s="7"/>
      <c r="MMF156" s="7"/>
      <c r="MMG156" s="7"/>
      <c r="MMH156" s="7"/>
      <c r="MMI156" s="7"/>
      <c r="MMJ156" s="7"/>
      <c r="MMK156" s="7"/>
      <c r="MML156" s="7"/>
      <c r="MMM156" s="7"/>
      <c r="MMN156" s="7"/>
      <c r="MMO156" s="7"/>
      <c r="MMP156" s="7"/>
      <c r="MMQ156" s="7"/>
      <c r="MMR156" s="7"/>
      <c r="MMS156" s="7"/>
      <c r="MMT156" s="7"/>
      <c r="MMU156" s="7"/>
      <c r="MMV156" s="7"/>
      <c r="MMW156" s="7"/>
      <c r="MMX156" s="7"/>
      <c r="MMY156" s="7"/>
      <c r="MMZ156" s="7"/>
      <c r="MNA156" s="7"/>
      <c r="MNB156" s="7"/>
      <c r="MNC156" s="7"/>
      <c r="MND156" s="7"/>
      <c r="MNE156" s="7"/>
      <c r="MNF156" s="7"/>
      <c r="MNG156" s="7"/>
      <c r="MNH156" s="7"/>
      <c r="MNI156" s="7"/>
      <c r="MNJ156" s="7"/>
      <c r="MNK156" s="7"/>
      <c r="MNL156" s="7"/>
      <c r="MNM156" s="7"/>
      <c r="MNN156" s="7"/>
      <c r="MNO156" s="7"/>
      <c r="MNP156" s="7"/>
      <c r="MNQ156" s="7"/>
      <c r="MNR156" s="7"/>
      <c r="MNS156" s="7"/>
      <c r="MNT156" s="7"/>
      <c r="MNU156" s="7"/>
      <c r="MNV156" s="7"/>
      <c r="MNW156" s="7"/>
      <c r="MNX156" s="7"/>
      <c r="MNY156" s="7"/>
      <c r="MNZ156" s="7"/>
      <c r="MOA156" s="7"/>
      <c r="MOB156" s="7"/>
      <c r="MOC156" s="7"/>
      <c r="MOD156" s="7"/>
      <c r="MOE156" s="7"/>
      <c r="MOF156" s="7"/>
      <c r="MOG156" s="7"/>
      <c r="MOH156" s="7"/>
      <c r="MOI156" s="7"/>
      <c r="MOJ156" s="7"/>
      <c r="MOK156" s="7"/>
      <c r="MOL156" s="7"/>
      <c r="MOM156" s="7"/>
      <c r="MON156" s="7"/>
      <c r="MOO156" s="7"/>
      <c r="MOP156" s="7"/>
      <c r="MOQ156" s="7"/>
      <c r="MOR156" s="7"/>
      <c r="MOS156" s="7"/>
      <c r="MOT156" s="7"/>
      <c r="MOU156" s="7"/>
      <c r="MOV156" s="7"/>
      <c r="MOW156" s="7"/>
      <c r="MOX156" s="7"/>
      <c r="MOY156" s="7"/>
      <c r="MOZ156" s="7"/>
      <c r="MPA156" s="7"/>
      <c r="MPB156" s="7"/>
      <c r="MPC156" s="7"/>
      <c r="MPD156" s="7"/>
      <c r="MPE156" s="7"/>
      <c r="MPF156" s="7"/>
      <c r="MPG156" s="7"/>
      <c r="MPH156" s="7"/>
      <c r="MPI156" s="7"/>
      <c r="MPJ156" s="7"/>
      <c r="MPK156" s="7"/>
      <c r="MPL156" s="7"/>
      <c r="MPM156" s="7"/>
      <c r="MPN156" s="7"/>
      <c r="MPO156" s="7"/>
      <c r="MPP156" s="7"/>
      <c r="MPQ156" s="7"/>
      <c r="MPR156" s="7"/>
      <c r="MPS156" s="7"/>
      <c r="MPT156" s="7"/>
      <c r="MPU156" s="7"/>
      <c r="MPV156" s="7"/>
      <c r="MPW156" s="7"/>
      <c r="MPX156" s="7"/>
      <c r="MPY156" s="7"/>
      <c r="MPZ156" s="7"/>
      <c r="MQA156" s="7"/>
      <c r="MQB156" s="7"/>
      <c r="MQC156" s="7"/>
      <c r="MQD156" s="7"/>
      <c r="MQE156" s="7"/>
      <c r="MQF156" s="7"/>
      <c r="MQG156" s="7"/>
      <c r="MQH156" s="7"/>
      <c r="MQI156" s="7"/>
      <c r="MQJ156" s="7"/>
      <c r="MQK156" s="7"/>
      <c r="MQL156" s="7"/>
      <c r="MQM156" s="7"/>
      <c r="MQN156" s="7"/>
      <c r="MQO156" s="7"/>
      <c r="MQP156" s="7"/>
      <c r="MQQ156" s="7"/>
      <c r="MQR156" s="7"/>
      <c r="MQS156" s="7"/>
      <c r="MQT156" s="7"/>
      <c r="MQU156" s="7"/>
      <c r="MQV156" s="7"/>
      <c r="MQW156" s="7"/>
      <c r="MQX156" s="7"/>
      <c r="MQY156" s="7"/>
      <c r="MQZ156" s="7"/>
      <c r="MRA156" s="7"/>
      <c r="MRB156" s="7"/>
      <c r="MRC156" s="7"/>
      <c r="MRD156" s="7"/>
      <c r="MRE156" s="7"/>
      <c r="MRF156" s="7"/>
      <c r="MRG156" s="7"/>
      <c r="MRH156" s="7"/>
      <c r="MRI156" s="7"/>
      <c r="MRJ156" s="7"/>
      <c r="MRK156" s="7"/>
      <c r="MRL156" s="7"/>
      <c r="MRM156" s="7"/>
      <c r="MRN156" s="7"/>
      <c r="MRO156" s="7"/>
      <c r="MRP156" s="7"/>
      <c r="MRQ156" s="7"/>
      <c r="MRR156" s="7"/>
      <c r="MRS156" s="7"/>
      <c r="MRT156" s="7"/>
      <c r="MRU156" s="7"/>
      <c r="MRV156" s="7"/>
      <c r="MRW156" s="7"/>
      <c r="MRX156" s="7"/>
      <c r="MRY156" s="7"/>
      <c r="MRZ156" s="7"/>
      <c r="MSA156" s="7"/>
      <c r="MSB156" s="7"/>
      <c r="MSC156" s="7"/>
      <c r="MSD156" s="7"/>
      <c r="MSE156" s="7"/>
      <c r="MSF156" s="7"/>
      <c r="MSG156" s="7"/>
      <c r="MSH156" s="7"/>
      <c r="MSI156" s="7"/>
      <c r="MSJ156" s="7"/>
      <c r="MSK156" s="7"/>
      <c r="MSL156" s="7"/>
      <c r="MSM156" s="7"/>
      <c r="MSN156" s="7"/>
      <c r="MSO156" s="7"/>
      <c r="MSP156" s="7"/>
      <c r="MSQ156" s="7"/>
      <c r="MSR156" s="7"/>
      <c r="MSS156" s="7"/>
      <c r="MST156" s="7"/>
      <c r="MSU156" s="7"/>
      <c r="MSV156" s="7"/>
      <c r="MSW156" s="7"/>
      <c r="MSX156" s="7"/>
      <c r="MSY156" s="7"/>
      <c r="MSZ156" s="7"/>
      <c r="MTA156" s="7"/>
      <c r="MTB156" s="7"/>
      <c r="MTC156" s="7"/>
      <c r="MTD156" s="7"/>
      <c r="MTE156" s="7"/>
      <c r="MTF156" s="7"/>
      <c r="MTG156" s="7"/>
      <c r="MTH156" s="7"/>
      <c r="MTI156" s="7"/>
      <c r="MTJ156" s="7"/>
      <c r="MTK156" s="7"/>
      <c r="MTL156" s="7"/>
      <c r="MTM156" s="7"/>
      <c r="MTN156" s="7"/>
      <c r="MTO156" s="7"/>
      <c r="MTP156" s="7"/>
      <c r="MTQ156" s="7"/>
      <c r="MTR156" s="7"/>
      <c r="MTS156" s="7"/>
      <c r="MTT156" s="7"/>
      <c r="MTU156" s="7"/>
      <c r="MTV156" s="7"/>
      <c r="MTW156" s="7"/>
      <c r="MTX156" s="7"/>
      <c r="MTY156" s="7"/>
      <c r="MTZ156" s="7"/>
      <c r="MUA156" s="7"/>
      <c r="MUB156" s="7"/>
      <c r="MUC156" s="7"/>
      <c r="MUD156" s="7"/>
      <c r="MUE156" s="7"/>
      <c r="MUF156" s="7"/>
      <c r="MUG156" s="7"/>
      <c r="MUH156" s="7"/>
      <c r="MUI156" s="7"/>
      <c r="MUJ156" s="7"/>
      <c r="MUK156" s="7"/>
      <c r="MUL156" s="7"/>
      <c r="MUM156" s="7"/>
      <c r="MUN156" s="7"/>
      <c r="MUO156" s="7"/>
      <c r="MUP156" s="7"/>
      <c r="MUQ156" s="7"/>
      <c r="MUR156" s="7"/>
      <c r="MUS156" s="7"/>
      <c r="MUT156" s="7"/>
      <c r="MUU156" s="7"/>
      <c r="MUV156" s="7"/>
      <c r="MUW156" s="7"/>
      <c r="MUX156" s="7"/>
      <c r="MUY156" s="7"/>
      <c r="MUZ156" s="7"/>
      <c r="MVA156" s="7"/>
      <c r="MVB156" s="7"/>
      <c r="MVC156" s="7"/>
      <c r="MVD156" s="7"/>
      <c r="MVE156" s="7"/>
      <c r="MVF156" s="7"/>
      <c r="MVG156" s="7"/>
      <c r="MVH156" s="7"/>
      <c r="MVI156" s="7"/>
      <c r="MVJ156" s="7"/>
      <c r="MVK156" s="7"/>
      <c r="MVL156" s="7"/>
      <c r="MVM156" s="7"/>
      <c r="MVN156" s="7"/>
      <c r="MVO156" s="7"/>
      <c r="MVP156" s="7"/>
      <c r="MVQ156" s="7"/>
      <c r="MVR156" s="7"/>
      <c r="MVS156" s="7"/>
      <c r="MVT156" s="7"/>
      <c r="MVU156" s="7"/>
      <c r="MVV156" s="7"/>
      <c r="MVW156" s="7"/>
      <c r="MVX156" s="7"/>
      <c r="MVY156" s="7"/>
      <c r="MVZ156" s="7"/>
      <c r="MWA156" s="7"/>
      <c r="MWB156" s="7"/>
      <c r="MWC156" s="7"/>
      <c r="MWD156" s="7"/>
      <c r="MWE156" s="7"/>
      <c r="MWF156" s="7"/>
      <c r="MWG156" s="7"/>
      <c r="MWH156" s="7"/>
      <c r="MWI156" s="7"/>
      <c r="MWJ156" s="7"/>
      <c r="MWK156" s="7"/>
      <c r="MWL156" s="7"/>
      <c r="MWM156" s="7"/>
      <c r="MWN156" s="7"/>
      <c r="MWO156" s="7"/>
      <c r="MWP156" s="7"/>
      <c r="MWQ156" s="7"/>
      <c r="MWR156" s="7"/>
      <c r="MWS156" s="7"/>
      <c r="MWT156" s="7"/>
      <c r="MWU156" s="7"/>
      <c r="MWV156" s="7"/>
      <c r="MWW156" s="7"/>
      <c r="MWX156" s="7"/>
      <c r="MWY156" s="7"/>
      <c r="MWZ156" s="7"/>
      <c r="MXA156" s="7"/>
      <c r="MXB156" s="7"/>
      <c r="MXC156" s="7"/>
      <c r="MXD156" s="7"/>
      <c r="MXE156" s="7"/>
      <c r="MXF156" s="7"/>
      <c r="MXG156" s="7"/>
      <c r="MXH156" s="7"/>
      <c r="MXI156" s="7"/>
      <c r="MXJ156" s="7"/>
      <c r="MXK156" s="7"/>
      <c r="MXL156" s="7"/>
      <c r="MXM156" s="7"/>
      <c r="MXN156" s="7"/>
      <c r="MXO156" s="7"/>
      <c r="MXP156" s="7"/>
      <c r="MXQ156" s="7"/>
      <c r="MXR156" s="7"/>
      <c r="MXS156" s="7"/>
      <c r="MXT156" s="7"/>
      <c r="MXU156" s="7"/>
      <c r="MXV156" s="7"/>
      <c r="MXW156" s="7"/>
      <c r="MXX156" s="7"/>
      <c r="MXY156" s="7"/>
      <c r="MXZ156" s="7"/>
      <c r="MYA156" s="7"/>
      <c r="MYB156" s="7"/>
      <c r="MYC156" s="7"/>
      <c r="MYD156" s="7"/>
      <c r="MYE156" s="7"/>
      <c r="MYF156" s="7"/>
      <c r="MYG156" s="7"/>
      <c r="MYH156" s="7"/>
      <c r="MYI156" s="7"/>
      <c r="MYJ156" s="7"/>
      <c r="MYK156" s="7"/>
      <c r="MYL156" s="7"/>
      <c r="MYM156" s="7"/>
      <c r="MYN156" s="7"/>
      <c r="MYO156" s="7"/>
      <c r="MYP156" s="7"/>
      <c r="MYQ156" s="7"/>
      <c r="MYR156" s="7"/>
      <c r="MYS156" s="7"/>
      <c r="MYT156" s="7"/>
      <c r="MYU156" s="7"/>
      <c r="MYV156" s="7"/>
      <c r="MYW156" s="7"/>
      <c r="MYX156" s="7"/>
      <c r="MYY156" s="7"/>
      <c r="MYZ156" s="7"/>
      <c r="MZA156" s="7"/>
      <c r="MZB156" s="7"/>
      <c r="MZC156" s="7"/>
      <c r="MZD156" s="7"/>
      <c r="MZE156" s="7"/>
      <c r="MZF156" s="7"/>
      <c r="MZG156" s="7"/>
      <c r="MZH156" s="7"/>
      <c r="MZI156" s="7"/>
      <c r="MZJ156" s="7"/>
      <c r="MZK156" s="7"/>
      <c r="MZL156" s="7"/>
      <c r="MZM156" s="7"/>
      <c r="MZN156" s="7"/>
      <c r="MZO156" s="7"/>
      <c r="MZP156" s="7"/>
      <c r="MZQ156" s="7"/>
      <c r="MZR156" s="7"/>
      <c r="MZS156" s="7"/>
      <c r="MZT156" s="7"/>
      <c r="MZU156" s="7"/>
      <c r="MZV156" s="7"/>
      <c r="MZW156" s="7"/>
      <c r="MZX156" s="7"/>
      <c r="MZY156" s="7"/>
      <c r="MZZ156" s="7"/>
      <c r="NAA156" s="7"/>
      <c r="NAB156" s="7"/>
      <c r="NAC156" s="7"/>
      <c r="NAD156" s="7"/>
      <c r="NAE156" s="7"/>
      <c r="NAF156" s="7"/>
      <c r="NAG156" s="7"/>
      <c r="NAH156" s="7"/>
      <c r="NAI156" s="7"/>
      <c r="NAJ156" s="7"/>
      <c r="NAK156" s="7"/>
      <c r="NAL156" s="7"/>
      <c r="NAM156" s="7"/>
      <c r="NAN156" s="7"/>
      <c r="NAO156" s="7"/>
      <c r="NAP156" s="7"/>
      <c r="NAQ156" s="7"/>
      <c r="NAR156" s="7"/>
      <c r="NAS156" s="7"/>
      <c r="NAT156" s="7"/>
      <c r="NAU156" s="7"/>
      <c r="NAV156" s="7"/>
      <c r="NAW156" s="7"/>
      <c r="NAX156" s="7"/>
      <c r="NAY156" s="7"/>
      <c r="NAZ156" s="7"/>
      <c r="NBA156" s="7"/>
      <c r="NBB156" s="7"/>
      <c r="NBC156" s="7"/>
      <c r="NBD156" s="7"/>
      <c r="NBE156" s="7"/>
      <c r="NBF156" s="7"/>
      <c r="NBG156" s="7"/>
      <c r="NBH156" s="7"/>
      <c r="NBI156" s="7"/>
      <c r="NBJ156" s="7"/>
      <c r="NBK156" s="7"/>
      <c r="NBL156" s="7"/>
      <c r="NBM156" s="7"/>
      <c r="NBN156" s="7"/>
      <c r="NBO156" s="7"/>
      <c r="NBP156" s="7"/>
      <c r="NBQ156" s="7"/>
      <c r="NBR156" s="7"/>
      <c r="NBS156" s="7"/>
      <c r="NBT156" s="7"/>
      <c r="NBU156" s="7"/>
      <c r="NBV156" s="7"/>
      <c r="NBW156" s="7"/>
      <c r="NBX156" s="7"/>
      <c r="NBY156" s="7"/>
      <c r="NBZ156" s="7"/>
      <c r="NCA156" s="7"/>
      <c r="NCB156" s="7"/>
      <c r="NCC156" s="7"/>
      <c r="NCD156" s="7"/>
      <c r="NCE156" s="7"/>
      <c r="NCF156" s="7"/>
      <c r="NCG156" s="7"/>
      <c r="NCH156" s="7"/>
      <c r="NCI156" s="7"/>
      <c r="NCJ156" s="7"/>
      <c r="NCK156" s="7"/>
      <c r="NCL156" s="7"/>
      <c r="NCM156" s="7"/>
      <c r="NCN156" s="7"/>
      <c r="NCO156" s="7"/>
      <c r="NCP156" s="7"/>
      <c r="NCQ156" s="7"/>
      <c r="NCR156" s="7"/>
      <c r="NCS156" s="7"/>
      <c r="NCT156" s="7"/>
      <c r="NCU156" s="7"/>
      <c r="NCV156" s="7"/>
      <c r="NCW156" s="7"/>
      <c r="NCX156" s="7"/>
      <c r="NCY156" s="7"/>
      <c r="NCZ156" s="7"/>
      <c r="NDA156" s="7"/>
      <c r="NDB156" s="7"/>
      <c r="NDC156" s="7"/>
      <c r="NDD156" s="7"/>
      <c r="NDE156" s="7"/>
      <c r="NDF156" s="7"/>
      <c r="NDG156" s="7"/>
      <c r="NDH156" s="7"/>
      <c r="NDI156" s="7"/>
      <c r="NDJ156" s="7"/>
      <c r="NDK156" s="7"/>
      <c r="NDL156" s="7"/>
      <c r="NDM156" s="7"/>
      <c r="NDN156" s="7"/>
      <c r="NDO156" s="7"/>
      <c r="NDP156" s="7"/>
      <c r="NDQ156" s="7"/>
      <c r="NDR156" s="7"/>
      <c r="NDS156" s="7"/>
      <c r="NDT156" s="7"/>
      <c r="NDU156" s="7"/>
      <c r="NDV156" s="7"/>
      <c r="NDW156" s="7"/>
      <c r="NDX156" s="7"/>
      <c r="NDY156" s="7"/>
      <c r="NDZ156" s="7"/>
      <c r="NEA156" s="7"/>
      <c r="NEB156" s="7"/>
      <c r="NEC156" s="7"/>
      <c r="NED156" s="7"/>
      <c r="NEE156" s="7"/>
      <c r="NEF156" s="7"/>
      <c r="NEG156" s="7"/>
      <c r="NEH156" s="7"/>
      <c r="NEI156" s="7"/>
      <c r="NEJ156" s="7"/>
      <c r="NEK156" s="7"/>
      <c r="NEL156" s="7"/>
      <c r="NEM156" s="7"/>
      <c r="NEN156" s="7"/>
      <c r="NEO156" s="7"/>
      <c r="NEP156" s="7"/>
      <c r="NEQ156" s="7"/>
      <c r="NER156" s="7"/>
      <c r="NES156" s="7"/>
      <c r="NET156" s="7"/>
      <c r="NEU156" s="7"/>
      <c r="NEV156" s="7"/>
      <c r="NEW156" s="7"/>
      <c r="NEX156" s="7"/>
      <c r="NEY156" s="7"/>
      <c r="NEZ156" s="7"/>
      <c r="NFA156" s="7"/>
      <c r="NFB156" s="7"/>
      <c r="NFC156" s="7"/>
      <c r="NFD156" s="7"/>
      <c r="NFE156" s="7"/>
      <c r="NFF156" s="7"/>
      <c r="NFG156" s="7"/>
      <c r="NFH156" s="7"/>
      <c r="NFI156" s="7"/>
      <c r="NFJ156" s="7"/>
      <c r="NFK156" s="7"/>
      <c r="NFL156" s="7"/>
      <c r="NFM156" s="7"/>
      <c r="NFN156" s="7"/>
      <c r="NFO156" s="7"/>
      <c r="NFP156" s="7"/>
      <c r="NFQ156" s="7"/>
      <c r="NFR156" s="7"/>
      <c r="NFS156" s="7"/>
      <c r="NFT156" s="7"/>
      <c r="NFU156" s="7"/>
      <c r="NFV156" s="7"/>
      <c r="NFW156" s="7"/>
      <c r="NFX156" s="7"/>
      <c r="NFY156" s="7"/>
      <c r="NFZ156" s="7"/>
      <c r="NGA156" s="7"/>
      <c r="NGB156" s="7"/>
      <c r="NGC156" s="7"/>
      <c r="NGD156" s="7"/>
      <c r="NGE156" s="7"/>
      <c r="NGF156" s="7"/>
      <c r="NGG156" s="7"/>
      <c r="NGH156" s="7"/>
      <c r="NGI156" s="7"/>
      <c r="NGJ156" s="7"/>
      <c r="NGK156" s="7"/>
      <c r="NGL156" s="7"/>
      <c r="NGM156" s="7"/>
      <c r="NGN156" s="7"/>
      <c r="NGO156" s="7"/>
      <c r="NGP156" s="7"/>
      <c r="NGQ156" s="7"/>
      <c r="NGR156" s="7"/>
      <c r="NGS156" s="7"/>
      <c r="NGT156" s="7"/>
      <c r="NGU156" s="7"/>
      <c r="NGV156" s="7"/>
      <c r="NGW156" s="7"/>
      <c r="NGX156" s="7"/>
      <c r="NGY156" s="7"/>
      <c r="NGZ156" s="7"/>
      <c r="NHA156" s="7"/>
      <c r="NHB156" s="7"/>
      <c r="NHC156" s="7"/>
      <c r="NHD156" s="7"/>
      <c r="NHE156" s="7"/>
      <c r="NHF156" s="7"/>
      <c r="NHG156" s="7"/>
      <c r="NHH156" s="7"/>
      <c r="NHI156" s="7"/>
      <c r="NHJ156" s="7"/>
      <c r="NHK156" s="7"/>
      <c r="NHL156" s="7"/>
      <c r="NHM156" s="7"/>
      <c r="NHN156" s="7"/>
      <c r="NHO156" s="7"/>
      <c r="NHP156" s="7"/>
      <c r="NHQ156" s="7"/>
      <c r="NHR156" s="7"/>
      <c r="NHS156" s="7"/>
      <c r="NHT156" s="7"/>
      <c r="NHU156" s="7"/>
      <c r="NHV156" s="7"/>
      <c r="NHW156" s="7"/>
      <c r="NHX156" s="7"/>
      <c r="NHY156" s="7"/>
      <c r="NHZ156" s="7"/>
      <c r="NIA156" s="7"/>
      <c r="NIB156" s="7"/>
      <c r="NIC156" s="7"/>
      <c r="NID156" s="7"/>
      <c r="NIE156" s="7"/>
      <c r="NIF156" s="7"/>
      <c r="NIG156" s="7"/>
      <c r="NIH156" s="7"/>
      <c r="NII156" s="7"/>
      <c r="NIJ156" s="7"/>
      <c r="NIK156" s="7"/>
      <c r="NIL156" s="7"/>
      <c r="NIM156" s="7"/>
      <c r="NIN156" s="7"/>
      <c r="NIO156" s="7"/>
      <c r="NIP156" s="7"/>
      <c r="NIQ156" s="7"/>
      <c r="NIR156" s="7"/>
      <c r="NIS156" s="7"/>
      <c r="NIT156" s="7"/>
      <c r="NIU156" s="7"/>
      <c r="NIV156" s="7"/>
      <c r="NIW156" s="7"/>
      <c r="NIX156" s="7"/>
      <c r="NIY156" s="7"/>
      <c r="NIZ156" s="7"/>
      <c r="NJA156" s="7"/>
      <c r="NJB156" s="7"/>
      <c r="NJC156" s="7"/>
      <c r="NJD156" s="7"/>
      <c r="NJE156" s="7"/>
      <c r="NJF156" s="7"/>
      <c r="NJG156" s="7"/>
      <c r="NJH156" s="7"/>
      <c r="NJI156" s="7"/>
      <c r="NJJ156" s="7"/>
      <c r="NJK156" s="7"/>
      <c r="NJL156" s="7"/>
      <c r="NJM156" s="7"/>
      <c r="NJN156" s="7"/>
      <c r="NJO156" s="7"/>
      <c r="NJP156" s="7"/>
      <c r="NJQ156" s="7"/>
      <c r="NJR156" s="7"/>
      <c r="NJS156" s="7"/>
      <c r="NJT156" s="7"/>
      <c r="NJU156" s="7"/>
      <c r="NJV156" s="7"/>
      <c r="NJW156" s="7"/>
      <c r="NJX156" s="7"/>
      <c r="NJY156" s="7"/>
      <c r="NJZ156" s="7"/>
      <c r="NKA156" s="7"/>
      <c r="NKB156" s="7"/>
      <c r="NKC156" s="7"/>
      <c r="NKD156" s="7"/>
      <c r="NKE156" s="7"/>
      <c r="NKF156" s="7"/>
      <c r="NKG156" s="7"/>
      <c r="NKH156" s="7"/>
      <c r="NKI156" s="7"/>
      <c r="NKJ156" s="7"/>
      <c r="NKK156" s="7"/>
      <c r="NKL156" s="7"/>
      <c r="NKM156" s="7"/>
      <c r="NKN156" s="7"/>
      <c r="NKO156" s="7"/>
      <c r="NKP156" s="7"/>
      <c r="NKQ156" s="7"/>
      <c r="NKR156" s="7"/>
      <c r="NKS156" s="7"/>
      <c r="NKT156" s="7"/>
      <c r="NKU156" s="7"/>
      <c r="NKV156" s="7"/>
      <c r="NKW156" s="7"/>
      <c r="NKX156" s="7"/>
      <c r="NKY156" s="7"/>
      <c r="NKZ156" s="7"/>
      <c r="NLA156" s="7"/>
      <c r="NLB156" s="7"/>
      <c r="NLC156" s="7"/>
      <c r="NLD156" s="7"/>
      <c r="NLE156" s="7"/>
      <c r="NLF156" s="7"/>
      <c r="NLG156" s="7"/>
      <c r="NLH156" s="7"/>
      <c r="NLI156" s="7"/>
      <c r="NLJ156" s="7"/>
      <c r="NLK156" s="7"/>
      <c r="NLL156" s="7"/>
      <c r="NLM156" s="7"/>
      <c r="NLN156" s="7"/>
      <c r="NLO156" s="7"/>
      <c r="NLP156" s="7"/>
      <c r="NLQ156" s="7"/>
      <c r="NLR156" s="7"/>
      <c r="NLS156" s="7"/>
      <c r="NLT156" s="7"/>
      <c r="NLU156" s="7"/>
      <c r="NLV156" s="7"/>
      <c r="NLW156" s="7"/>
      <c r="NLX156" s="7"/>
      <c r="NLY156" s="7"/>
      <c r="NLZ156" s="7"/>
      <c r="NMA156" s="7"/>
      <c r="NMB156" s="7"/>
      <c r="NMC156" s="7"/>
      <c r="NMD156" s="7"/>
      <c r="NME156" s="7"/>
      <c r="NMF156" s="7"/>
      <c r="NMG156" s="7"/>
      <c r="NMH156" s="7"/>
      <c r="NMI156" s="7"/>
      <c r="NMJ156" s="7"/>
      <c r="NMK156" s="7"/>
      <c r="NML156" s="7"/>
      <c r="NMM156" s="7"/>
      <c r="NMN156" s="7"/>
      <c r="NMO156" s="7"/>
      <c r="NMP156" s="7"/>
      <c r="NMQ156" s="7"/>
      <c r="NMR156" s="7"/>
      <c r="NMS156" s="7"/>
      <c r="NMT156" s="7"/>
      <c r="NMU156" s="7"/>
      <c r="NMV156" s="7"/>
      <c r="NMW156" s="7"/>
      <c r="NMX156" s="7"/>
      <c r="NMY156" s="7"/>
      <c r="NMZ156" s="7"/>
      <c r="NNA156" s="7"/>
      <c r="NNB156" s="7"/>
      <c r="NNC156" s="7"/>
      <c r="NND156" s="7"/>
      <c r="NNE156" s="7"/>
      <c r="NNF156" s="7"/>
      <c r="NNG156" s="7"/>
      <c r="NNH156" s="7"/>
      <c r="NNI156" s="7"/>
      <c r="NNJ156" s="7"/>
      <c r="NNK156" s="7"/>
      <c r="NNL156" s="7"/>
      <c r="NNM156" s="7"/>
      <c r="NNN156" s="7"/>
      <c r="NNO156" s="7"/>
      <c r="NNP156" s="7"/>
      <c r="NNQ156" s="7"/>
      <c r="NNR156" s="7"/>
      <c r="NNS156" s="7"/>
      <c r="NNT156" s="7"/>
      <c r="NNU156" s="7"/>
      <c r="NNV156" s="7"/>
      <c r="NNW156" s="7"/>
      <c r="NNX156" s="7"/>
      <c r="NNY156" s="7"/>
      <c r="NNZ156" s="7"/>
      <c r="NOA156" s="7"/>
      <c r="NOB156" s="7"/>
      <c r="NOC156" s="7"/>
      <c r="NOD156" s="7"/>
      <c r="NOE156" s="7"/>
      <c r="NOF156" s="7"/>
      <c r="NOG156" s="7"/>
      <c r="NOH156" s="7"/>
      <c r="NOI156" s="7"/>
      <c r="NOJ156" s="7"/>
      <c r="NOK156" s="7"/>
      <c r="NOL156" s="7"/>
      <c r="NOM156" s="7"/>
      <c r="NON156" s="7"/>
      <c r="NOO156" s="7"/>
      <c r="NOP156" s="7"/>
      <c r="NOQ156" s="7"/>
      <c r="NOR156" s="7"/>
      <c r="NOS156" s="7"/>
      <c r="NOT156" s="7"/>
      <c r="NOU156" s="7"/>
      <c r="NOV156" s="7"/>
      <c r="NOW156" s="7"/>
      <c r="NOX156" s="7"/>
      <c r="NOY156" s="7"/>
      <c r="NOZ156" s="7"/>
      <c r="NPA156" s="7"/>
      <c r="NPB156" s="7"/>
      <c r="NPC156" s="7"/>
      <c r="NPD156" s="7"/>
      <c r="NPE156" s="7"/>
      <c r="NPF156" s="7"/>
      <c r="NPG156" s="7"/>
      <c r="NPH156" s="7"/>
      <c r="NPI156" s="7"/>
      <c r="NPJ156" s="7"/>
      <c r="NPK156" s="7"/>
      <c r="NPL156" s="7"/>
      <c r="NPM156" s="7"/>
      <c r="NPN156" s="7"/>
      <c r="NPO156" s="7"/>
      <c r="NPP156" s="7"/>
      <c r="NPQ156" s="7"/>
      <c r="NPR156" s="7"/>
      <c r="NPS156" s="7"/>
      <c r="NPT156" s="7"/>
      <c r="NPU156" s="7"/>
      <c r="NPV156" s="7"/>
      <c r="NPW156" s="7"/>
      <c r="NPX156" s="7"/>
      <c r="NPY156" s="7"/>
      <c r="NPZ156" s="7"/>
      <c r="NQA156" s="7"/>
      <c r="NQB156" s="7"/>
      <c r="NQC156" s="7"/>
      <c r="NQD156" s="7"/>
      <c r="NQE156" s="7"/>
      <c r="NQF156" s="7"/>
      <c r="NQG156" s="7"/>
      <c r="NQH156" s="7"/>
      <c r="NQI156" s="7"/>
      <c r="NQJ156" s="7"/>
      <c r="NQK156" s="7"/>
      <c r="NQL156" s="7"/>
      <c r="NQM156" s="7"/>
      <c r="NQN156" s="7"/>
      <c r="NQO156" s="7"/>
      <c r="NQP156" s="7"/>
      <c r="NQQ156" s="7"/>
      <c r="NQR156" s="7"/>
      <c r="NQS156" s="7"/>
      <c r="NQT156" s="7"/>
      <c r="NQU156" s="7"/>
      <c r="NQV156" s="7"/>
      <c r="NQW156" s="7"/>
      <c r="NQX156" s="7"/>
      <c r="NQY156" s="7"/>
      <c r="NQZ156" s="7"/>
      <c r="NRA156" s="7"/>
      <c r="NRB156" s="7"/>
      <c r="NRC156" s="7"/>
      <c r="NRD156" s="7"/>
      <c r="NRE156" s="7"/>
      <c r="NRF156" s="7"/>
      <c r="NRG156" s="7"/>
      <c r="NRH156" s="7"/>
      <c r="NRI156" s="7"/>
      <c r="NRJ156" s="7"/>
      <c r="NRK156" s="7"/>
      <c r="NRL156" s="7"/>
      <c r="NRM156" s="7"/>
      <c r="NRN156" s="7"/>
      <c r="NRO156" s="7"/>
      <c r="NRP156" s="7"/>
      <c r="NRQ156" s="7"/>
      <c r="NRR156" s="7"/>
      <c r="NRS156" s="7"/>
      <c r="NRT156" s="7"/>
      <c r="NRU156" s="7"/>
      <c r="NRV156" s="7"/>
      <c r="NRW156" s="7"/>
      <c r="NRX156" s="7"/>
      <c r="NRY156" s="7"/>
      <c r="NRZ156" s="7"/>
      <c r="NSA156" s="7"/>
      <c r="NSB156" s="7"/>
      <c r="NSC156" s="7"/>
      <c r="NSD156" s="7"/>
      <c r="NSE156" s="7"/>
      <c r="NSF156" s="7"/>
      <c r="NSG156" s="7"/>
      <c r="NSH156" s="7"/>
      <c r="NSI156" s="7"/>
      <c r="NSJ156" s="7"/>
      <c r="NSK156" s="7"/>
      <c r="NSL156" s="7"/>
      <c r="NSM156" s="7"/>
      <c r="NSN156" s="7"/>
      <c r="NSO156" s="7"/>
      <c r="NSP156" s="7"/>
      <c r="NSQ156" s="7"/>
      <c r="NSR156" s="7"/>
      <c r="NSS156" s="7"/>
      <c r="NST156" s="7"/>
      <c r="NSU156" s="7"/>
      <c r="NSV156" s="7"/>
      <c r="NSW156" s="7"/>
      <c r="NSX156" s="7"/>
      <c r="NSY156" s="7"/>
      <c r="NSZ156" s="7"/>
      <c r="NTA156" s="7"/>
      <c r="NTB156" s="7"/>
      <c r="NTC156" s="7"/>
      <c r="NTD156" s="7"/>
      <c r="NTE156" s="7"/>
      <c r="NTF156" s="7"/>
      <c r="NTG156" s="7"/>
      <c r="NTH156" s="7"/>
      <c r="NTI156" s="7"/>
      <c r="NTJ156" s="7"/>
      <c r="NTK156" s="7"/>
      <c r="NTL156" s="7"/>
      <c r="NTM156" s="7"/>
      <c r="NTN156" s="7"/>
      <c r="NTO156" s="7"/>
      <c r="NTP156" s="7"/>
      <c r="NTQ156" s="7"/>
      <c r="NTR156" s="7"/>
      <c r="NTS156" s="7"/>
      <c r="NTT156" s="7"/>
      <c r="NTU156" s="7"/>
      <c r="NTV156" s="7"/>
      <c r="NTW156" s="7"/>
      <c r="NTX156" s="7"/>
      <c r="NTY156" s="7"/>
      <c r="NTZ156" s="7"/>
      <c r="NUA156" s="7"/>
      <c r="NUB156" s="7"/>
      <c r="NUC156" s="7"/>
      <c r="NUD156" s="7"/>
      <c r="NUE156" s="7"/>
      <c r="NUF156" s="7"/>
      <c r="NUG156" s="7"/>
      <c r="NUH156" s="7"/>
      <c r="NUI156" s="7"/>
      <c r="NUJ156" s="7"/>
      <c r="NUK156" s="7"/>
      <c r="NUL156" s="7"/>
      <c r="NUM156" s="7"/>
      <c r="NUN156" s="7"/>
      <c r="NUO156" s="7"/>
      <c r="NUP156" s="7"/>
      <c r="NUQ156" s="7"/>
      <c r="NUR156" s="7"/>
      <c r="NUS156" s="7"/>
      <c r="NUT156" s="7"/>
      <c r="NUU156" s="7"/>
      <c r="NUV156" s="7"/>
      <c r="NUW156" s="7"/>
      <c r="NUX156" s="7"/>
      <c r="NUY156" s="7"/>
      <c r="NUZ156" s="7"/>
      <c r="NVA156" s="7"/>
      <c r="NVB156" s="7"/>
      <c r="NVC156" s="7"/>
      <c r="NVD156" s="7"/>
      <c r="NVE156" s="7"/>
      <c r="NVF156" s="7"/>
      <c r="NVG156" s="7"/>
      <c r="NVH156" s="7"/>
      <c r="NVI156" s="7"/>
      <c r="NVJ156" s="7"/>
      <c r="NVK156" s="7"/>
      <c r="NVL156" s="7"/>
      <c r="NVM156" s="7"/>
      <c r="NVN156" s="7"/>
      <c r="NVO156" s="7"/>
      <c r="NVP156" s="7"/>
      <c r="NVQ156" s="7"/>
      <c r="NVR156" s="7"/>
      <c r="NVS156" s="7"/>
      <c r="NVT156" s="7"/>
      <c r="NVU156" s="7"/>
      <c r="NVV156" s="7"/>
      <c r="NVW156" s="7"/>
      <c r="NVX156" s="7"/>
      <c r="NVY156" s="7"/>
      <c r="NVZ156" s="7"/>
      <c r="NWA156" s="7"/>
      <c r="NWB156" s="7"/>
      <c r="NWC156" s="7"/>
      <c r="NWD156" s="7"/>
      <c r="NWE156" s="7"/>
      <c r="NWF156" s="7"/>
      <c r="NWG156" s="7"/>
      <c r="NWH156" s="7"/>
      <c r="NWI156" s="7"/>
      <c r="NWJ156" s="7"/>
      <c r="NWK156" s="7"/>
      <c r="NWL156" s="7"/>
      <c r="NWM156" s="7"/>
      <c r="NWN156" s="7"/>
      <c r="NWO156" s="7"/>
      <c r="NWP156" s="7"/>
      <c r="NWQ156" s="7"/>
      <c r="NWR156" s="7"/>
      <c r="NWS156" s="7"/>
      <c r="NWT156" s="7"/>
      <c r="NWU156" s="7"/>
      <c r="NWV156" s="7"/>
      <c r="NWW156" s="7"/>
      <c r="NWX156" s="7"/>
      <c r="NWY156" s="7"/>
      <c r="NWZ156" s="7"/>
      <c r="NXA156" s="7"/>
      <c r="NXB156" s="7"/>
      <c r="NXC156" s="7"/>
      <c r="NXD156" s="7"/>
      <c r="NXE156" s="7"/>
      <c r="NXF156" s="7"/>
      <c r="NXG156" s="7"/>
      <c r="NXH156" s="7"/>
      <c r="NXI156" s="7"/>
      <c r="NXJ156" s="7"/>
      <c r="NXK156" s="7"/>
      <c r="NXL156" s="7"/>
      <c r="NXM156" s="7"/>
      <c r="NXN156" s="7"/>
      <c r="NXO156" s="7"/>
      <c r="NXP156" s="7"/>
      <c r="NXQ156" s="7"/>
      <c r="NXR156" s="7"/>
      <c r="NXS156" s="7"/>
      <c r="NXT156" s="7"/>
      <c r="NXU156" s="7"/>
      <c r="NXV156" s="7"/>
      <c r="NXW156" s="7"/>
      <c r="NXX156" s="7"/>
      <c r="NXY156" s="7"/>
      <c r="NXZ156" s="7"/>
      <c r="NYA156" s="7"/>
      <c r="NYB156" s="7"/>
      <c r="NYC156" s="7"/>
      <c r="NYD156" s="7"/>
      <c r="NYE156" s="7"/>
      <c r="NYF156" s="7"/>
      <c r="NYG156" s="7"/>
      <c r="NYH156" s="7"/>
      <c r="NYI156" s="7"/>
      <c r="NYJ156" s="7"/>
      <c r="NYK156" s="7"/>
      <c r="NYL156" s="7"/>
      <c r="NYM156" s="7"/>
      <c r="NYN156" s="7"/>
      <c r="NYO156" s="7"/>
      <c r="NYP156" s="7"/>
      <c r="NYQ156" s="7"/>
      <c r="NYR156" s="7"/>
      <c r="NYS156" s="7"/>
      <c r="NYT156" s="7"/>
      <c r="NYU156" s="7"/>
      <c r="NYV156" s="7"/>
      <c r="NYW156" s="7"/>
      <c r="NYX156" s="7"/>
      <c r="NYY156" s="7"/>
      <c r="NYZ156" s="7"/>
      <c r="NZA156" s="7"/>
      <c r="NZB156" s="7"/>
      <c r="NZC156" s="7"/>
      <c r="NZD156" s="7"/>
      <c r="NZE156" s="7"/>
      <c r="NZF156" s="7"/>
      <c r="NZG156" s="7"/>
      <c r="NZH156" s="7"/>
      <c r="NZI156" s="7"/>
      <c r="NZJ156" s="7"/>
      <c r="NZK156" s="7"/>
      <c r="NZL156" s="7"/>
      <c r="NZM156" s="7"/>
      <c r="NZN156" s="7"/>
      <c r="NZO156" s="7"/>
      <c r="NZP156" s="7"/>
      <c r="NZQ156" s="7"/>
      <c r="NZR156" s="7"/>
      <c r="NZS156" s="7"/>
      <c r="NZT156" s="7"/>
      <c r="NZU156" s="7"/>
      <c r="NZV156" s="7"/>
      <c r="NZW156" s="7"/>
      <c r="NZX156" s="7"/>
      <c r="NZY156" s="7"/>
      <c r="NZZ156" s="7"/>
      <c r="OAA156" s="7"/>
      <c r="OAB156" s="7"/>
      <c r="OAC156" s="7"/>
      <c r="OAD156" s="7"/>
      <c r="OAE156" s="7"/>
      <c r="OAF156" s="7"/>
      <c r="OAG156" s="7"/>
      <c r="OAH156" s="7"/>
      <c r="OAI156" s="7"/>
      <c r="OAJ156" s="7"/>
      <c r="OAK156" s="7"/>
      <c r="OAL156" s="7"/>
      <c r="OAM156" s="7"/>
      <c r="OAN156" s="7"/>
      <c r="OAO156" s="7"/>
      <c r="OAP156" s="7"/>
      <c r="OAQ156" s="7"/>
      <c r="OAR156" s="7"/>
      <c r="OAS156" s="7"/>
      <c r="OAT156" s="7"/>
      <c r="OAU156" s="7"/>
      <c r="OAV156" s="7"/>
      <c r="OAW156" s="7"/>
      <c r="OAX156" s="7"/>
      <c r="OAY156" s="7"/>
      <c r="OAZ156" s="7"/>
      <c r="OBA156" s="7"/>
      <c r="OBB156" s="7"/>
      <c r="OBC156" s="7"/>
      <c r="OBD156" s="7"/>
      <c r="OBE156" s="7"/>
      <c r="OBF156" s="7"/>
      <c r="OBG156" s="7"/>
      <c r="OBH156" s="7"/>
      <c r="OBI156" s="7"/>
      <c r="OBJ156" s="7"/>
      <c r="OBK156" s="7"/>
      <c r="OBL156" s="7"/>
      <c r="OBM156" s="7"/>
      <c r="OBN156" s="7"/>
      <c r="OBO156" s="7"/>
      <c r="OBP156" s="7"/>
      <c r="OBQ156" s="7"/>
      <c r="OBR156" s="7"/>
      <c r="OBS156" s="7"/>
      <c r="OBT156" s="7"/>
      <c r="OBU156" s="7"/>
      <c r="OBV156" s="7"/>
      <c r="OBW156" s="7"/>
      <c r="OBX156" s="7"/>
      <c r="OBY156" s="7"/>
      <c r="OBZ156" s="7"/>
      <c r="OCA156" s="7"/>
      <c r="OCB156" s="7"/>
      <c r="OCC156" s="7"/>
      <c r="OCD156" s="7"/>
      <c r="OCE156" s="7"/>
      <c r="OCF156" s="7"/>
      <c r="OCG156" s="7"/>
      <c r="OCH156" s="7"/>
      <c r="OCI156" s="7"/>
      <c r="OCJ156" s="7"/>
      <c r="OCK156" s="7"/>
      <c r="OCL156" s="7"/>
      <c r="OCM156" s="7"/>
      <c r="OCN156" s="7"/>
      <c r="OCO156" s="7"/>
      <c r="OCP156" s="7"/>
      <c r="OCQ156" s="7"/>
      <c r="OCR156" s="7"/>
      <c r="OCS156" s="7"/>
      <c r="OCT156" s="7"/>
      <c r="OCU156" s="7"/>
      <c r="OCV156" s="7"/>
      <c r="OCW156" s="7"/>
      <c r="OCX156" s="7"/>
      <c r="OCY156" s="7"/>
      <c r="OCZ156" s="7"/>
      <c r="ODA156" s="7"/>
      <c r="ODB156" s="7"/>
      <c r="ODC156" s="7"/>
      <c r="ODD156" s="7"/>
      <c r="ODE156" s="7"/>
      <c r="ODF156" s="7"/>
      <c r="ODG156" s="7"/>
      <c r="ODH156" s="7"/>
      <c r="ODI156" s="7"/>
      <c r="ODJ156" s="7"/>
      <c r="ODK156" s="7"/>
      <c r="ODL156" s="7"/>
      <c r="ODM156" s="7"/>
      <c r="ODN156" s="7"/>
      <c r="ODO156" s="7"/>
      <c r="ODP156" s="7"/>
      <c r="ODQ156" s="7"/>
      <c r="ODR156" s="7"/>
      <c r="ODS156" s="7"/>
      <c r="ODT156" s="7"/>
      <c r="ODU156" s="7"/>
      <c r="ODV156" s="7"/>
      <c r="ODW156" s="7"/>
      <c r="ODX156" s="7"/>
      <c r="ODY156" s="7"/>
      <c r="ODZ156" s="7"/>
      <c r="OEA156" s="7"/>
      <c r="OEB156" s="7"/>
      <c r="OEC156" s="7"/>
      <c r="OED156" s="7"/>
      <c r="OEE156" s="7"/>
      <c r="OEF156" s="7"/>
      <c r="OEG156" s="7"/>
      <c r="OEH156" s="7"/>
      <c r="OEI156" s="7"/>
      <c r="OEJ156" s="7"/>
      <c r="OEK156" s="7"/>
      <c r="OEL156" s="7"/>
      <c r="OEM156" s="7"/>
      <c r="OEN156" s="7"/>
      <c r="OEO156" s="7"/>
      <c r="OEP156" s="7"/>
      <c r="OEQ156" s="7"/>
      <c r="OER156" s="7"/>
      <c r="OES156" s="7"/>
      <c r="OET156" s="7"/>
      <c r="OEU156" s="7"/>
      <c r="OEV156" s="7"/>
      <c r="OEW156" s="7"/>
      <c r="OEX156" s="7"/>
      <c r="OEY156" s="7"/>
      <c r="OEZ156" s="7"/>
      <c r="OFA156" s="7"/>
      <c r="OFB156" s="7"/>
      <c r="OFC156" s="7"/>
      <c r="OFD156" s="7"/>
      <c r="OFE156" s="7"/>
      <c r="OFF156" s="7"/>
      <c r="OFG156" s="7"/>
      <c r="OFH156" s="7"/>
      <c r="OFI156" s="7"/>
      <c r="OFJ156" s="7"/>
      <c r="OFK156" s="7"/>
      <c r="OFL156" s="7"/>
      <c r="OFM156" s="7"/>
      <c r="OFN156" s="7"/>
      <c r="OFO156" s="7"/>
      <c r="OFP156" s="7"/>
      <c r="OFQ156" s="7"/>
      <c r="OFR156" s="7"/>
      <c r="OFS156" s="7"/>
      <c r="OFT156" s="7"/>
      <c r="OFU156" s="7"/>
      <c r="OFV156" s="7"/>
      <c r="OFW156" s="7"/>
      <c r="OFX156" s="7"/>
      <c r="OFY156" s="7"/>
      <c r="OFZ156" s="7"/>
      <c r="OGA156" s="7"/>
      <c r="OGB156" s="7"/>
      <c r="OGC156" s="7"/>
      <c r="OGD156" s="7"/>
      <c r="OGE156" s="7"/>
      <c r="OGF156" s="7"/>
      <c r="OGG156" s="7"/>
      <c r="OGH156" s="7"/>
      <c r="OGI156" s="7"/>
      <c r="OGJ156" s="7"/>
      <c r="OGK156" s="7"/>
      <c r="OGL156" s="7"/>
      <c r="OGM156" s="7"/>
      <c r="OGN156" s="7"/>
      <c r="OGO156" s="7"/>
      <c r="OGP156" s="7"/>
      <c r="OGQ156" s="7"/>
      <c r="OGR156" s="7"/>
      <c r="OGS156" s="7"/>
      <c r="OGT156" s="7"/>
      <c r="OGU156" s="7"/>
      <c r="OGV156" s="7"/>
      <c r="OGW156" s="7"/>
      <c r="OGX156" s="7"/>
      <c r="OGY156" s="7"/>
      <c r="OGZ156" s="7"/>
      <c r="OHA156" s="7"/>
      <c r="OHB156" s="7"/>
      <c r="OHC156" s="7"/>
      <c r="OHD156" s="7"/>
      <c r="OHE156" s="7"/>
      <c r="OHF156" s="7"/>
      <c r="OHG156" s="7"/>
      <c r="OHH156" s="7"/>
      <c r="OHI156" s="7"/>
      <c r="OHJ156" s="7"/>
      <c r="OHK156" s="7"/>
      <c r="OHL156" s="7"/>
      <c r="OHM156" s="7"/>
      <c r="OHN156" s="7"/>
      <c r="OHO156" s="7"/>
      <c r="OHP156" s="7"/>
      <c r="OHQ156" s="7"/>
      <c r="OHR156" s="7"/>
      <c r="OHS156" s="7"/>
      <c r="OHT156" s="7"/>
      <c r="OHU156" s="7"/>
      <c r="OHV156" s="7"/>
      <c r="OHW156" s="7"/>
      <c r="OHX156" s="7"/>
      <c r="OHY156" s="7"/>
      <c r="OHZ156" s="7"/>
      <c r="OIA156" s="7"/>
      <c r="OIB156" s="7"/>
      <c r="OIC156" s="7"/>
      <c r="OID156" s="7"/>
      <c r="OIE156" s="7"/>
      <c r="OIF156" s="7"/>
      <c r="OIG156" s="7"/>
      <c r="OIH156" s="7"/>
      <c r="OII156" s="7"/>
      <c r="OIJ156" s="7"/>
      <c r="OIK156" s="7"/>
      <c r="OIL156" s="7"/>
      <c r="OIM156" s="7"/>
      <c r="OIN156" s="7"/>
      <c r="OIO156" s="7"/>
      <c r="OIP156" s="7"/>
      <c r="OIQ156" s="7"/>
      <c r="OIR156" s="7"/>
      <c r="OIS156" s="7"/>
      <c r="OIT156" s="7"/>
      <c r="OIU156" s="7"/>
      <c r="OIV156" s="7"/>
      <c r="OIW156" s="7"/>
      <c r="OIX156" s="7"/>
      <c r="OIY156" s="7"/>
      <c r="OIZ156" s="7"/>
      <c r="OJA156" s="7"/>
      <c r="OJB156" s="7"/>
      <c r="OJC156" s="7"/>
      <c r="OJD156" s="7"/>
      <c r="OJE156" s="7"/>
      <c r="OJF156" s="7"/>
      <c r="OJG156" s="7"/>
      <c r="OJH156" s="7"/>
      <c r="OJI156" s="7"/>
      <c r="OJJ156" s="7"/>
      <c r="OJK156" s="7"/>
      <c r="OJL156" s="7"/>
      <c r="OJM156" s="7"/>
      <c r="OJN156" s="7"/>
      <c r="OJO156" s="7"/>
      <c r="OJP156" s="7"/>
      <c r="OJQ156" s="7"/>
      <c r="OJR156" s="7"/>
      <c r="OJS156" s="7"/>
      <c r="OJT156" s="7"/>
      <c r="OJU156" s="7"/>
      <c r="OJV156" s="7"/>
      <c r="OJW156" s="7"/>
      <c r="OJX156" s="7"/>
      <c r="OJY156" s="7"/>
      <c r="OJZ156" s="7"/>
      <c r="OKA156" s="7"/>
      <c r="OKB156" s="7"/>
      <c r="OKC156" s="7"/>
      <c r="OKD156" s="7"/>
      <c r="OKE156" s="7"/>
      <c r="OKF156" s="7"/>
      <c r="OKG156" s="7"/>
      <c r="OKH156" s="7"/>
      <c r="OKI156" s="7"/>
      <c r="OKJ156" s="7"/>
      <c r="OKK156" s="7"/>
      <c r="OKL156" s="7"/>
      <c r="OKM156" s="7"/>
      <c r="OKN156" s="7"/>
      <c r="OKO156" s="7"/>
      <c r="OKP156" s="7"/>
      <c r="OKQ156" s="7"/>
      <c r="OKR156" s="7"/>
      <c r="OKS156" s="7"/>
      <c r="OKT156" s="7"/>
      <c r="OKU156" s="7"/>
      <c r="OKV156" s="7"/>
      <c r="OKW156" s="7"/>
      <c r="OKX156" s="7"/>
      <c r="OKY156" s="7"/>
      <c r="OKZ156" s="7"/>
      <c r="OLA156" s="7"/>
      <c r="OLB156" s="7"/>
      <c r="OLC156" s="7"/>
      <c r="OLD156" s="7"/>
      <c r="OLE156" s="7"/>
      <c r="OLF156" s="7"/>
      <c r="OLG156" s="7"/>
      <c r="OLH156" s="7"/>
      <c r="OLI156" s="7"/>
      <c r="OLJ156" s="7"/>
      <c r="OLK156" s="7"/>
      <c r="OLL156" s="7"/>
      <c r="OLM156" s="7"/>
      <c r="OLN156" s="7"/>
      <c r="OLO156" s="7"/>
      <c r="OLP156" s="7"/>
      <c r="OLQ156" s="7"/>
      <c r="OLR156" s="7"/>
      <c r="OLS156" s="7"/>
      <c r="OLT156" s="7"/>
      <c r="OLU156" s="7"/>
      <c r="OLV156" s="7"/>
      <c r="OLW156" s="7"/>
      <c r="OLX156" s="7"/>
      <c r="OLY156" s="7"/>
      <c r="OLZ156" s="7"/>
      <c r="OMA156" s="7"/>
      <c r="OMB156" s="7"/>
      <c r="OMC156" s="7"/>
      <c r="OMD156" s="7"/>
      <c r="OME156" s="7"/>
      <c r="OMF156" s="7"/>
      <c r="OMG156" s="7"/>
      <c r="OMH156" s="7"/>
      <c r="OMI156" s="7"/>
      <c r="OMJ156" s="7"/>
      <c r="OMK156" s="7"/>
      <c r="OML156" s="7"/>
      <c r="OMM156" s="7"/>
      <c r="OMN156" s="7"/>
      <c r="OMO156" s="7"/>
      <c r="OMP156" s="7"/>
      <c r="OMQ156" s="7"/>
      <c r="OMR156" s="7"/>
      <c r="OMS156" s="7"/>
      <c r="OMT156" s="7"/>
      <c r="OMU156" s="7"/>
      <c r="OMV156" s="7"/>
      <c r="OMW156" s="7"/>
      <c r="OMX156" s="7"/>
      <c r="OMY156" s="7"/>
      <c r="OMZ156" s="7"/>
      <c r="ONA156" s="7"/>
      <c r="ONB156" s="7"/>
      <c r="ONC156" s="7"/>
      <c r="OND156" s="7"/>
      <c r="ONE156" s="7"/>
      <c r="ONF156" s="7"/>
      <c r="ONG156" s="7"/>
      <c r="ONH156" s="7"/>
      <c r="ONI156" s="7"/>
      <c r="ONJ156" s="7"/>
      <c r="ONK156" s="7"/>
      <c r="ONL156" s="7"/>
      <c r="ONM156" s="7"/>
      <c r="ONN156" s="7"/>
      <c r="ONO156" s="7"/>
      <c r="ONP156" s="7"/>
      <c r="ONQ156" s="7"/>
      <c r="ONR156" s="7"/>
      <c r="ONS156" s="7"/>
      <c r="ONT156" s="7"/>
      <c r="ONU156" s="7"/>
      <c r="ONV156" s="7"/>
      <c r="ONW156" s="7"/>
      <c r="ONX156" s="7"/>
      <c r="ONY156" s="7"/>
      <c r="ONZ156" s="7"/>
      <c r="OOA156" s="7"/>
      <c r="OOB156" s="7"/>
      <c r="OOC156" s="7"/>
      <c r="OOD156" s="7"/>
      <c r="OOE156" s="7"/>
      <c r="OOF156" s="7"/>
      <c r="OOG156" s="7"/>
      <c r="OOH156" s="7"/>
      <c r="OOI156" s="7"/>
      <c r="OOJ156" s="7"/>
      <c r="OOK156" s="7"/>
      <c r="OOL156" s="7"/>
      <c r="OOM156" s="7"/>
      <c r="OON156" s="7"/>
      <c r="OOO156" s="7"/>
      <c r="OOP156" s="7"/>
      <c r="OOQ156" s="7"/>
      <c r="OOR156" s="7"/>
      <c r="OOS156" s="7"/>
      <c r="OOT156" s="7"/>
      <c r="OOU156" s="7"/>
      <c r="OOV156" s="7"/>
      <c r="OOW156" s="7"/>
      <c r="OOX156" s="7"/>
      <c r="OOY156" s="7"/>
      <c r="OOZ156" s="7"/>
      <c r="OPA156" s="7"/>
      <c r="OPB156" s="7"/>
      <c r="OPC156" s="7"/>
      <c r="OPD156" s="7"/>
      <c r="OPE156" s="7"/>
      <c r="OPF156" s="7"/>
      <c r="OPG156" s="7"/>
      <c r="OPH156" s="7"/>
      <c r="OPI156" s="7"/>
      <c r="OPJ156" s="7"/>
      <c r="OPK156" s="7"/>
      <c r="OPL156" s="7"/>
      <c r="OPM156" s="7"/>
      <c r="OPN156" s="7"/>
      <c r="OPO156" s="7"/>
      <c r="OPP156" s="7"/>
      <c r="OPQ156" s="7"/>
      <c r="OPR156" s="7"/>
      <c r="OPS156" s="7"/>
      <c r="OPT156" s="7"/>
      <c r="OPU156" s="7"/>
      <c r="OPV156" s="7"/>
      <c r="OPW156" s="7"/>
      <c r="OPX156" s="7"/>
      <c r="OPY156" s="7"/>
      <c r="OPZ156" s="7"/>
      <c r="OQA156" s="7"/>
      <c r="OQB156" s="7"/>
      <c r="OQC156" s="7"/>
      <c r="OQD156" s="7"/>
      <c r="OQE156" s="7"/>
      <c r="OQF156" s="7"/>
      <c r="OQG156" s="7"/>
      <c r="OQH156" s="7"/>
      <c r="OQI156" s="7"/>
      <c r="OQJ156" s="7"/>
      <c r="OQK156" s="7"/>
      <c r="OQL156" s="7"/>
      <c r="OQM156" s="7"/>
      <c r="OQN156" s="7"/>
      <c r="OQO156" s="7"/>
      <c r="OQP156" s="7"/>
      <c r="OQQ156" s="7"/>
      <c r="OQR156" s="7"/>
      <c r="OQS156" s="7"/>
      <c r="OQT156" s="7"/>
      <c r="OQU156" s="7"/>
      <c r="OQV156" s="7"/>
      <c r="OQW156" s="7"/>
      <c r="OQX156" s="7"/>
      <c r="OQY156" s="7"/>
      <c r="OQZ156" s="7"/>
      <c r="ORA156" s="7"/>
      <c r="ORB156" s="7"/>
      <c r="ORC156" s="7"/>
      <c r="ORD156" s="7"/>
      <c r="ORE156" s="7"/>
      <c r="ORF156" s="7"/>
      <c r="ORG156" s="7"/>
      <c r="ORH156" s="7"/>
      <c r="ORI156" s="7"/>
      <c r="ORJ156" s="7"/>
      <c r="ORK156" s="7"/>
      <c r="ORL156" s="7"/>
      <c r="ORM156" s="7"/>
      <c r="ORN156" s="7"/>
      <c r="ORO156" s="7"/>
      <c r="ORP156" s="7"/>
      <c r="ORQ156" s="7"/>
      <c r="ORR156" s="7"/>
      <c r="ORS156" s="7"/>
      <c r="ORT156" s="7"/>
      <c r="ORU156" s="7"/>
      <c r="ORV156" s="7"/>
      <c r="ORW156" s="7"/>
      <c r="ORX156" s="7"/>
      <c r="ORY156" s="7"/>
      <c r="ORZ156" s="7"/>
      <c r="OSA156" s="7"/>
      <c r="OSB156" s="7"/>
      <c r="OSC156" s="7"/>
      <c r="OSD156" s="7"/>
      <c r="OSE156" s="7"/>
      <c r="OSF156" s="7"/>
      <c r="OSG156" s="7"/>
      <c r="OSH156" s="7"/>
      <c r="OSI156" s="7"/>
      <c r="OSJ156" s="7"/>
      <c r="OSK156" s="7"/>
      <c r="OSL156" s="7"/>
      <c r="OSM156" s="7"/>
      <c r="OSN156" s="7"/>
      <c r="OSO156" s="7"/>
      <c r="OSP156" s="7"/>
      <c r="OSQ156" s="7"/>
      <c r="OSR156" s="7"/>
      <c r="OSS156" s="7"/>
      <c r="OST156" s="7"/>
      <c r="OSU156" s="7"/>
      <c r="OSV156" s="7"/>
      <c r="OSW156" s="7"/>
      <c r="OSX156" s="7"/>
      <c r="OSY156" s="7"/>
      <c r="OSZ156" s="7"/>
      <c r="OTA156" s="7"/>
      <c r="OTB156" s="7"/>
      <c r="OTC156" s="7"/>
      <c r="OTD156" s="7"/>
      <c r="OTE156" s="7"/>
      <c r="OTF156" s="7"/>
      <c r="OTG156" s="7"/>
      <c r="OTH156" s="7"/>
      <c r="OTI156" s="7"/>
      <c r="OTJ156" s="7"/>
      <c r="OTK156" s="7"/>
      <c r="OTL156" s="7"/>
      <c r="OTM156" s="7"/>
      <c r="OTN156" s="7"/>
      <c r="OTO156" s="7"/>
      <c r="OTP156" s="7"/>
      <c r="OTQ156" s="7"/>
      <c r="OTR156" s="7"/>
      <c r="OTS156" s="7"/>
      <c r="OTT156" s="7"/>
      <c r="OTU156" s="7"/>
      <c r="OTV156" s="7"/>
      <c r="OTW156" s="7"/>
      <c r="OTX156" s="7"/>
      <c r="OTY156" s="7"/>
      <c r="OTZ156" s="7"/>
      <c r="OUA156" s="7"/>
      <c r="OUB156" s="7"/>
      <c r="OUC156" s="7"/>
      <c r="OUD156" s="7"/>
      <c r="OUE156" s="7"/>
      <c r="OUF156" s="7"/>
      <c r="OUG156" s="7"/>
      <c r="OUH156" s="7"/>
      <c r="OUI156" s="7"/>
      <c r="OUJ156" s="7"/>
      <c r="OUK156" s="7"/>
      <c r="OUL156" s="7"/>
      <c r="OUM156" s="7"/>
      <c r="OUN156" s="7"/>
      <c r="OUO156" s="7"/>
      <c r="OUP156" s="7"/>
      <c r="OUQ156" s="7"/>
      <c r="OUR156" s="7"/>
      <c r="OUS156" s="7"/>
      <c r="OUT156" s="7"/>
      <c r="OUU156" s="7"/>
      <c r="OUV156" s="7"/>
      <c r="OUW156" s="7"/>
      <c r="OUX156" s="7"/>
      <c r="OUY156" s="7"/>
      <c r="OUZ156" s="7"/>
      <c r="OVA156" s="7"/>
      <c r="OVB156" s="7"/>
      <c r="OVC156" s="7"/>
      <c r="OVD156" s="7"/>
      <c r="OVE156" s="7"/>
      <c r="OVF156" s="7"/>
      <c r="OVG156" s="7"/>
      <c r="OVH156" s="7"/>
      <c r="OVI156" s="7"/>
      <c r="OVJ156" s="7"/>
      <c r="OVK156" s="7"/>
      <c r="OVL156" s="7"/>
      <c r="OVM156" s="7"/>
      <c r="OVN156" s="7"/>
      <c r="OVO156" s="7"/>
      <c r="OVP156" s="7"/>
      <c r="OVQ156" s="7"/>
      <c r="OVR156" s="7"/>
      <c r="OVS156" s="7"/>
      <c r="OVT156" s="7"/>
      <c r="OVU156" s="7"/>
      <c r="OVV156" s="7"/>
      <c r="OVW156" s="7"/>
      <c r="OVX156" s="7"/>
      <c r="OVY156" s="7"/>
      <c r="OVZ156" s="7"/>
      <c r="OWA156" s="7"/>
      <c r="OWB156" s="7"/>
      <c r="OWC156" s="7"/>
      <c r="OWD156" s="7"/>
      <c r="OWE156" s="7"/>
      <c r="OWF156" s="7"/>
      <c r="OWG156" s="7"/>
      <c r="OWH156" s="7"/>
      <c r="OWI156" s="7"/>
      <c r="OWJ156" s="7"/>
      <c r="OWK156" s="7"/>
      <c r="OWL156" s="7"/>
      <c r="OWM156" s="7"/>
      <c r="OWN156" s="7"/>
      <c r="OWO156" s="7"/>
      <c r="OWP156" s="7"/>
      <c r="OWQ156" s="7"/>
      <c r="OWR156" s="7"/>
      <c r="OWS156" s="7"/>
      <c r="OWT156" s="7"/>
      <c r="OWU156" s="7"/>
      <c r="OWV156" s="7"/>
      <c r="OWW156" s="7"/>
      <c r="OWX156" s="7"/>
      <c r="OWY156" s="7"/>
      <c r="OWZ156" s="7"/>
      <c r="OXA156" s="7"/>
      <c r="OXB156" s="7"/>
      <c r="OXC156" s="7"/>
      <c r="OXD156" s="7"/>
      <c r="OXE156" s="7"/>
      <c r="OXF156" s="7"/>
      <c r="OXG156" s="7"/>
      <c r="OXH156" s="7"/>
      <c r="OXI156" s="7"/>
      <c r="OXJ156" s="7"/>
      <c r="OXK156" s="7"/>
      <c r="OXL156" s="7"/>
      <c r="OXM156" s="7"/>
      <c r="OXN156" s="7"/>
      <c r="OXO156" s="7"/>
      <c r="OXP156" s="7"/>
      <c r="OXQ156" s="7"/>
      <c r="OXR156" s="7"/>
      <c r="OXS156" s="7"/>
      <c r="OXT156" s="7"/>
      <c r="OXU156" s="7"/>
      <c r="OXV156" s="7"/>
      <c r="OXW156" s="7"/>
      <c r="OXX156" s="7"/>
      <c r="OXY156" s="7"/>
      <c r="OXZ156" s="7"/>
      <c r="OYA156" s="7"/>
      <c r="OYB156" s="7"/>
      <c r="OYC156" s="7"/>
      <c r="OYD156" s="7"/>
      <c r="OYE156" s="7"/>
      <c r="OYF156" s="7"/>
      <c r="OYG156" s="7"/>
      <c r="OYH156" s="7"/>
      <c r="OYI156" s="7"/>
      <c r="OYJ156" s="7"/>
      <c r="OYK156" s="7"/>
      <c r="OYL156" s="7"/>
      <c r="OYM156" s="7"/>
      <c r="OYN156" s="7"/>
      <c r="OYO156" s="7"/>
      <c r="OYP156" s="7"/>
      <c r="OYQ156" s="7"/>
      <c r="OYR156" s="7"/>
      <c r="OYS156" s="7"/>
      <c r="OYT156" s="7"/>
      <c r="OYU156" s="7"/>
      <c r="OYV156" s="7"/>
      <c r="OYW156" s="7"/>
      <c r="OYX156" s="7"/>
      <c r="OYY156" s="7"/>
      <c r="OYZ156" s="7"/>
      <c r="OZA156" s="7"/>
      <c r="OZB156" s="7"/>
      <c r="OZC156" s="7"/>
      <c r="OZD156" s="7"/>
      <c r="OZE156" s="7"/>
      <c r="OZF156" s="7"/>
      <c r="OZG156" s="7"/>
      <c r="OZH156" s="7"/>
      <c r="OZI156" s="7"/>
      <c r="OZJ156" s="7"/>
      <c r="OZK156" s="7"/>
      <c r="OZL156" s="7"/>
      <c r="OZM156" s="7"/>
      <c r="OZN156" s="7"/>
      <c r="OZO156" s="7"/>
      <c r="OZP156" s="7"/>
      <c r="OZQ156" s="7"/>
      <c r="OZR156" s="7"/>
      <c r="OZS156" s="7"/>
      <c r="OZT156" s="7"/>
      <c r="OZU156" s="7"/>
      <c r="OZV156" s="7"/>
      <c r="OZW156" s="7"/>
      <c r="OZX156" s="7"/>
      <c r="OZY156" s="7"/>
      <c r="OZZ156" s="7"/>
      <c r="PAA156" s="7"/>
      <c r="PAB156" s="7"/>
      <c r="PAC156" s="7"/>
      <c r="PAD156" s="7"/>
      <c r="PAE156" s="7"/>
      <c r="PAF156" s="7"/>
      <c r="PAG156" s="7"/>
      <c r="PAH156" s="7"/>
      <c r="PAI156" s="7"/>
      <c r="PAJ156" s="7"/>
      <c r="PAK156" s="7"/>
      <c r="PAL156" s="7"/>
      <c r="PAM156" s="7"/>
      <c r="PAN156" s="7"/>
      <c r="PAO156" s="7"/>
      <c r="PAP156" s="7"/>
      <c r="PAQ156" s="7"/>
      <c r="PAR156" s="7"/>
      <c r="PAS156" s="7"/>
      <c r="PAT156" s="7"/>
      <c r="PAU156" s="7"/>
      <c r="PAV156" s="7"/>
      <c r="PAW156" s="7"/>
      <c r="PAX156" s="7"/>
      <c r="PAY156" s="7"/>
      <c r="PAZ156" s="7"/>
      <c r="PBA156" s="7"/>
      <c r="PBB156" s="7"/>
      <c r="PBC156" s="7"/>
      <c r="PBD156" s="7"/>
      <c r="PBE156" s="7"/>
      <c r="PBF156" s="7"/>
      <c r="PBG156" s="7"/>
      <c r="PBH156" s="7"/>
      <c r="PBI156" s="7"/>
      <c r="PBJ156" s="7"/>
      <c r="PBK156" s="7"/>
      <c r="PBL156" s="7"/>
      <c r="PBM156" s="7"/>
      <c r="PBN156" s="7"/>
      <c r="PBO156" s="7"/>
      <c r="PBP156" s="7"/>
      <c r="PBQ156" s="7"/>
      <c r="PBR156" s="7"/>
      <c r="PBS156" s="7"/>
      <c r="PBT156" s="7"/>
      <c r="PBU156" s="7"/>
      <c r="PBV156" s="7"/>
      <c r="PBW156" s="7"/>
      <c r="PBX156" s="7"/>
      <c r="PBY156" s="7"/>
      <c r="PBZ156" s="7"/>
      <c r="PCA156" s="7"/>
      <c r="PCB156" s="7"/>
      <c r="PCC156" s="7"/>
      <c r="PCD156" s="7"/>
      <c r="PCE156" s="7"/>
      <c r="PCF156" s="7"/>
      <c r="PCG156" s="7"/>
      <c r="PCH156" s="7"/>
      <c r="PCI156" s="7"/>
      <c r="PCJ156" s="7"/>
      <c r="PCK156" s="7"/>
      <c r="PCL156" s="7"/>
      <c r="PCM156" s="7"/>
      <c r="PCN156" s="7"/>
      <c r="PCO156" s="7"/>
      <c r="PCP156" s="7"/>
      <c r="PCQ156" s="7"/>
      <c r="PCR156" s="7"/>
      <c r="PCS156" s="7"/>
      <c r="PCT156" s="7"/>
      <c r="PCU156" s="7"/>
      <c r="PCV156" s="7"/>
      <c r="PCW156" s="7"/>
      <c r="PCX156" s="7"/>
      <c r="PCY156" s="7"/>
      <c r="PCZ156" s="7"/>
      <c r="PDA156" s="7"/>
      <c r="PDB156" s="7"/>
      <c r="PDC156" s="7"/>
      <c r="PDD156" s="7"/>
      <c r="PDE156" s="7"/>
      <c r="PDF156" s="7"/>
      <c r="PDG156" s="7"/>
      <c r="PDH156" s="7"/>
      <c r="PDI156" s="7"/>
      <c r="PDJ156" s="7"/>
      <c r="PDK156" s="7"/>
      <c r="PDL156" s="7"/>
      <c r="PDM156" s="7"/>
      <c r="PDN156" s="7"/>
      <c r="PDO156" s="7"/>
      <c r="PDP156" s="7"/>
      <c r="PDQ156" s="7"/>
      <c r="PDR156" s="7"/>
      <c r="PDS156" s="7"/>
      <c r="PDT156" s="7"/>
      <c r="PDU156" s="7"/>
      <c r="PDV156" s="7"/>
      <c r="PDW156" s="7"/>
      <c r="PDX156" s="7"/>
      <c r="PDY156" s="7"/>
      <c r="PDZ156" s="7"/>
      <c r="PEA156" s="7"/>
      <c r="PEB156" s="7"/>
      <c r="PEC156" s="7"/>
      <c r="PED156" s="7"/>
      <c r="PEE156" s="7"/>
      <c r="PEF156" s="7"/>
      <c r="PEG156" s="7"/>
      <c r="PEH156" s="7"/>
      <c r="PEI156" s="7"/>
      <c r="PEJ156" s="7"/>
      <c r="PEK156" s="7"/>
      <c r="PEL156" s="7"/>
      <c r="PEM156" s="7"/>
      <c r="PEN156" s="7"/>
      <c r="PEO156" s="7"/>
      <c r="PEP156" s="7"/>
      <c r="PEQ156" s="7"/>
      <c r="PER156" s="7"/>
      <c r="PES156" s="7"/>
      <c r="PET156" s="7"/>
      <c r="PEU156" s="7"/>
      <c r="PEV156" s="7"/>
      <c r="PEW156" s="7"/>
      <c r="PEX156" s="7"/>
      <c r="PEY156" s="7"/>
      <c r="PEZ156" s="7"/>
      <c r="PFA156" s="7"/>
      <c r="PFB156" s="7"/>
      <c r="PFC156" s="7"/>
      <c r="PFD156" s="7"/>
      <c r="PFE156" s="7"/>
      <c r="PFF156" s="7"/>
      <c r="PFG156" s="7"/>
      <c r="PFH156" s="7"/>
      <c r="PFI156" s="7"/>
      <c r="PFJ156" s="7"/>
      <c r="PFK156" s="7"/>
      <c r="PFL156" s="7"/>
      <c r="PFM156" s="7"/>
      <c r="PFN156" s="7"/>
      <c r="PFO156" s="7"/>
      <c r="PFP156" s="7"/>
      <c r="PFQ156" s="7"/>
      <c r="PFR156" s="7"/>
      <c r="PFS156" s="7"/>
      <c r="PFT156" s="7"/>
      <c r="PFU156" s="7"/>
      <c r="PFV156" s="7"/>
      <c r="PFW156" s="7"/>
      <c r="PFX156" s="7"/>
      <c r="PFY156" s="7"/>
      <c r="PFZ156" s="7"/>
      <c r="PGA156" s="7"/>
      <c r="PGB156" s="7"/>
      <c r="PGC156" s="7"/>
      <c r="PGD156" s="7"/>
      <c r="PGE156" s="7"/>
      <c r="PGF156" s="7"/>
      <c r="PGG156" s="7"/>
      <c r="PGH156" s="7"/>
      <c r="PGI156" s="7"/>
      <c r="PGJ156" s="7"/>
      <c r="PGK156" s="7"/>
      <c r="PGL156" s="7"/>
      <c r="PGM156" s="7"/>
      <c r="PGN156" s="7"/>
      <c r="PGO156" s="7"/>
      <c r="PGP156" s="7"/>
      <c r="PGQ156" s="7"/>
      <c r="PGR156" s="7"/>
      <c r="PGS156" s="7"/>
      <c r="PGT156" s="7"/>
      <c r="PGU156" s="7"/>
      <c r="PGV156" s="7"/>
      <c r="PGW156" s="7"/>
      <c r="PGX156" s="7"/>
      <c r="PGY156" s="7"/>
      <c r="PGZ156" s="7"/>
      <c r="PHA156" s="7"/>
      <c r="PHB156" s="7"/>
      <c r="PHC156" s="7"/>
      <c r="PHD156" s="7"/>
      <c r="PHE156" s="7"/>
      <c r="PHF156" s="7"/>
      <c r="PHG156" s="7"/>
      <c r="PHH156" s="7"/>
      <c r="PHI156" s="7"/>
      <c r="PHJ156" s="7"/>
      <c r="PHK156" s="7"/>
      <c r="PHL156" s="7"/>
      <c r="PHM156" s="7"/>
      <c r="PHN156" s="7"/>
      <c r="PHO156" s="7"/>
      <c r="PHP156" s="7"/>
      <c r="PHQ156" s="7"/>
      <c r="PHR156" s="7"/>
      <c r="PHS156" s="7"/>
      <c r="PHT156" s="7"/>
      <c r="PHU156" s="7"/>
      <c r="PHV156" s="7"/>
      <c r="PHW156" s="7"/>
      <c r="PHX156" s="7"/>
      <c r="PHY156" s="7"/>
      <c r="PHZ156" s="7"/>
      <c r="PIA156" s="7"/>
      <c r="PIB156" s="7"/>
      <c r="PIC156" s="7"/>
      <c r="PID156" s="7"/>
      <c r="PIE156" s="7"/>
      <c r="PIF156" s="7"/>
      <c r="PIG156" s="7"/>
      <c r="PIH156" s="7"/>
      <c r="PII156" s="7"/>
      <c r="PIJ156" s="7"/>
      <c r="PIK156" s="7"/>
      <c r="PIL156" s="7"/>
      <c r="PIM156" s="7"/>
      <c r="PIN156" s="7"/>
      <c r="PIO156" s="7"/>
      <c r="PIP156" s="7"/>
      <c r="PIQ156" s="7"/>
      <c r="PIR156" s="7"/>
      <c r="PIS156" s="7"/>
      <c r="PIT156" s="7"/>
      <c r="PIU156" s="7"/>
      <c r="PIV156" s="7"/>
      <c r="PIW156" s="7"/>
      <c r="PIX156" s="7"/>
      <c r="PIY156" s="7"/>
      <c r="PIZ156" s="7"/>
      <c r="PJA156" s="7"/>
      <c r="PJB156" s="7"/>
      <c r="PJC156" s="7"/>
      <c r="PJD156" s="7"/>
      <c r="PJE156" s="7"/>
      <c r="PJF156" s="7"/>
      <c r="PJG156" s="7"/>
      <c r="PJH156" s="7"/>
      <c r="PJI156" s="7"/>
      <c r="PJJ156" s="7"/>
      <c r="PJK156" s="7"/>
      <c r="PJL156" s="7"/>
      <c r="PJM156" s="7"/>
      <c r="PJN156" s="7"/>
      <c r="PJO156" s="7"/>
      <c r="PJP156" s="7"/>
      <c r="PJQ156" s="7"/>
      <c r="PJR156" s="7"/>
      <c r="PJS156" s="7"/>
      <c r="PJT156" s="7"/>
      <c r="PJU156" s="7"/>
      <c r="PJV156" s="7"/>
      <c r="PJW156" s="7"/>
      <c r="PJX156" s="7"/>
      <c r="PJY156" s="7"/>
      <c r="PJZ156" s="7"/>
      <c r="PKA156" s="7"/>
      <c r="PKB156" s="7"/>
      <c r="PKC156" s="7"/>
      <c r="PKD156" s="7"/>
      <c r="PKE156" s="7"/>
      <c r="PKF156" s="7"/>
      <c r="PKG156" s="7"/>
      <c r="PKH156" s="7"/>
      <c r="PKI156" s="7"/>
      <c r="PKJ156" s="7"/>
      <c r="PKK156" s="7"/>
      <c r="PKL156" s="7"/>
      <c r="PKM156" s="7"/>
      <c r="PKN156" s="7"/>
      <c r="PKO156" s="7"/>
      <c r="PKP156" s="7"/>
      <c r="PKQ156" s="7"/>
      <c r="PKR156" s="7"/>
      <c r="PKS156" s="7"/>
      <c r="PKT156" s="7"/>
      <c r="PKU156" s="7"/>
      <c r="PKV156" s="7"/>
      <c r="PKW156" s="7"/>
      <c r="PKX156" s="7"/>
      <c r="PKY156" s="7"/>
      <c r="PKZ156" s="7"/>
      <c r="PLA156" s="7"/>
      <c r="PLB156" s="7"/>
      <c r="PLC156" s="7"/>
      <c r="PLD156" s="7"/>
      <c r="PLE156" s="7"/>
      <c r="PLF156" s="7"/>
      <c r="PLG156" s="7"/>
      <c r="PLH156" s="7"/>
      <c r="PLI156" s="7"/>
      <c r="PLJ156" s="7"/>
      <c r="PLK156" s="7"/>
      <c r="PLL156" s="7"/>
      <c r="PLM156" s="7"/>
      <c r="PLN156" s="7"/>
      <c r="PLO156" s="7"/>
      <c r="PLP156" s="7"/>
      <c r="PLQ156" s="7"/>
      <c r="PLR156" s="7"/>
      <c r="PLS156" s="7"/>
      <c r="PLT156" s="7"/>
      <c r="PLU156" s="7"/>
      <c r="PLV156" s="7"/>
      <c r="PLW156" s="7"/>
      <c r="PLX156" s="7"/>
      <c r="PLY156" s="7"/>
      <c r="PLZ156" s="7"/>
      <c r="PMA156" s="7"/>
      <c r="PMB156" s="7"/>
      <c r="PMC156" s="7"/>
      <c r="PMD156" s="7"/>
      <c r="PME156" s="7"/>
      <c r="PMF156" s="7"/>
      <c r="PMG156" s="7"/>
      <c r="PMH156" s="7"/>
      <c r="PMI156" s="7"/>
      <c r="PMJ156" s="7"/>
      <c r="PMK156" s="7"/>
      <c r="PML156" s="7"/>
      <c r="PMM156" s="7"/>
      <c r="PMN156" s="7"/>
      <c r="PMO156" s="7"/>
      <c r="PMP156" s="7"/>
      <c r="PMQ156" s="7"/>
      <c r="PMR156" s="7"/>
      <c r="PMS156" s="7"/>
      <c r="PMT156" s="7"/>
      <c r="PMU156" s="7"/>
      <c r="PMV156" s="7"/>
      <c r="PMW156" s="7"/>
      <c r="PMX156" s="7"/>
      <c r="PMY156" s="7"/>
      <c r="PMZ156" s="7"/>
      <c r="PNA156" s="7"/>
      <c r="PNB156" s="7"/>
      <c r="PNC156" s="7"/>
      <c r="PND156" s="7"/>
      <c r="PNE156" s="7"/>
      <c r="PNF156" s="7"/>
      <c r="PNG156" s="7"/>
      <c r="PNH156" s="7"/>
      <c r="PNI156" s="7"/>
      <c r="PNJ156" s="7"/>
      <c r="PNK156" s="7"/>
      <c r="PNL156" s="7"/>
      <c r="PNM156" s="7"/>
      <c r="PNN156" s="7"/>
      <c r="PNO156" s="7"/>
      <c r="PNP156" s="7"/>
      <c r="PNQ156" s="7"/>
      <c r="PNR156" s="7"/>
      <c r="PNS156" s="7"/>
      <c r="PNT156" s="7"/>
      <c r="PNU156" s="7"/>
      <c r="PNV156" s="7"/>
      <c r="PNW156" s="7"/>
      <c r="PNX156" s="7"/>
      <c r="PNY156" s="7"/>
      <c r="PNZ156" s="7"/>
      <c r="POA156" s="7"/>
      <c r="POB156" s="7"/>
      <c r="POC156" s="7"/>
      <c r="POD156" s="7"/>
      <c r="POE156" s="7"/>
      <c r="POF156" s="7"/>
      <c r="POG156" s="7"/>
      <c r="POH156" s="7"/>
      <c r="POI156" s="7"/>
      <c r="POJ156" s="7"/>
      <c r="POK156" s="7"/>
      <c r="POL156" s="7"/>
      <c r="POM156" s="7"/>
      <c r="PON156" s="7"/>
      <c r="POO156" s="7"/>
      <c r="POP156" s="7"/>
      <c r="POQ156" s="7"/>
      <c r="POR156" s="7"/>
      <c r="POS156" s="7"/>
      <c r="POT156" s="7"/>
      <c r="POU156" s="7"/>
      <c r="POV156" s="7"/>
      <c r="POW156" s="7"/>
      <c r="POX156" s="7"/>
      <c r="POY156" s="7"/>
      <c r="POZ156" s="7"/>
      <c r="PPA156" s="7"/>
      <c r="PPB156" s="7"/>
      <c r="PPC156" s="7"/>
      <c r="PPD156" s="7"/>
      <c r="PPE156" s="7"/>
      <c r="PPF156" s="7"/>
      <c r="PPG156" s="7"/>
      <c r="PPH156" s="7"/>
      <c r="PPI156" s="7"/>
      <c r="PPJ156" s="7"/>
      <c r="PPK156" s="7"/>
      <c r="PPL156" s="7"/>
      <c r="PPM156" s="7"/>
      <c r="PPN156" s="7"/>
      <c r="PPO156" s="7"/>
      <c r="PPP156" s="7"/>
      <c r="PPQ156" s="7"/>
      <c r="PPR156" s="7"/>
      <c r="PPS156" s="7"/>
      <c r="PPT156" s="7"/>
      <c r="PPU156" s="7"/>
      <c r="PPV156" s="7"/>
      <c r="PPW156" s="7"/>
      <c r="PPX156" s="7"/>
      <c r="PPY156" s="7"/>
      <c r="PPZ156" s="7"/>
      <c r="PQA156" s="7"/>
      <c r="PQB156" s="7"/>
      <c r="PQC156" s="7"/>
      <c r="PQD156" s="7"/>
      <c r="PQE156" s="7"/>
      <c r="PQF156" s="7"/>
      <c r="PQG156" s="7"/>
      <c r="PQH156" s="7"/>
      <c r="PQI156" s="7"/>
      <c r="PQJ156" s="7"/>
      <c r="PQK156" s="7"/>
      <c r="PQL156" s="7"/>
      <c r="PQM156" s="7"/>
      <c r="PQN156" s="7"/>
      <c r="PQO156" s="7"/>
      <c r="PQP156" s="7"/>
      <c r="PQQ156" s="7"/>
      <c r="PQR156" s="7"/>
      <c r="PQS156" s="7"/>
      <c r="PQT156" s="7"/>
      <c r="PQU156" s="7"/>
      <c r="PQV156" s="7"/>
      <c r="PQW156" s="7"/>
      <c r="PQX156" s="7"/>
      <c r="PQY156" s="7"/>
      <c r="PQZ156" s="7"/>
      <c r="PRA156" s="7"/>
      <c r="PRB156" s="7"/>
      <c r="PRC156" s="7"/>
      <c r="PRD156" s="7"/>
      <c r="PRE156" s="7"/>
      <c r="PRF156" s="7"/>
      <c r="PRG156" s="7"/>
      <c r="PRH156" s="7"/>
      <c r="PRI156" s="7"/>
      <c r="PRJ156" s="7"/>
      <c r="PRK156" s="7"/>
      <c r="PRL156" s="7"/>
      <c r="PRM156" s="7"/>
      <c r="PRN156" s="7"/>
      <c r="PRO156" s="7"/>
      <c r="PRP156" s="7"/>
      <c r="PRQ156" s="7"/>
      <c r="PRR156" s="7"/>
      <c r="PRS156" s="7"/>
      <c r="PRT156" s="7"/>
      <c r="PRU156" s="7"/>
      <c r="PRV156" s="7"/>
      <c r="PRW156" s="7"/>
      <c r="PRX156" s="7"/>
      <c r="PRY156" s="7"/>
      <c r="PRZ156" s="7"/>
      <c r="PSA156" s="7"/>
      <c r="PSB156" s="7"/>
      <c r="PSC156" s="7"/>
      <c r="PSD156" s="7"/>
      <c r="PSE156" s="7"/>
      <c r="PSF156" s="7"/>
      <c r="PSG156" s="7"/>
      <c r="PSH156" s="7"/>
      <c r="PSI156" s="7"/>
      <c r="PSJ156" s="7"/>
      <c r="PSK156" s="7"/>
      <c r="PSL156" s="7"/>
      <c r="PSM156" s="7"/>
      <c r="PSN156" s="7"/>
      <c r="PSO156" s="7"/>
      <c r="PSP156" s="7"/>
      <c r="PSQ156" s="7"/>
      <c r="PSR156" s="7"/>
      <c r="PSS156" s="7"/>
      <c r="PST156" s="7"/>
      <c r="PSU156" s="7"/>
      <c r="PSV156" s="7"/>
      <c r="PSW156" s="7"/>
      <c r="PSX156" s="7"/>
      <c r="PSY156" s="7"/>
      <c r="PSZ156" s="7"/>
      <c r="PTA156" s="7"/>
      <c r="PTB156" s="7"/>
      <c r="PTC156" s="7"/>
      <c r="PTD156" s="7"/>
      <c r="PTE156" s="7"/>
      <c r="PTF156" s="7"/>
      <c r="PTG156" s="7"/>
      <c r="PTH156" s="7"/>
      <c r="PTI156" s="7"/>
      <c r="PTJ156" s="7"/>
      <c r="PTK156" s="7"/>
      <c r="PTL156" s="7"/>
      <c r="PTM156" s="7"/>
      <c r="PTN156" s="7"/>
      <c r="PTO156" s="7"/>
      <c r="PTP156" s="7"/>
      <c r="PTQ156" s="7"/>
      <c r="PTR156" s="7"/>
      <c r="PTS156" s="7"/>
      <c r="PTT156" s="7"/>
      <c r="PTU156" s="7"/>
      <c r="PTV156" s="7"/>
      <c r="PTW156" s="7"/>
      <c r="PTX156" s="7"/>
      <c r="PTY156" s="7"/>
      <c r="PTZ156" s="7"/>
      <c r="PUA156" s="7"/>
      <c r="PUB156" s="7"/>
      <c r="PUC156" s="7"/>
      <c r="PUD156" s="7"/>
      <c r="PUE156" s="7"/>
      <c r="PUF156" s="7"/>
      <c r="PUG156" s="7"/>
      <c r="PUH156" s="7"/>
      <c r="PUI156" s="7"/>
      <c r="PUJ156" s="7"/>
      <c r="PUK156" s="7"/>
      <c r="PUL156" s="7"/>
      <c r="PUM156" s="7"/>
      <c r="PUN156" s="7"/>
      <c r="PUO156" s="7"/>
      <c r="PUP156" s="7"/>
      <c r="PUQ156" s="7"/>
      <c r="PUR156" s="7"/>
      <c r="PUS156" s="7"/>
      <c r="PUT156" s="7"/>
      <c r="PUU156" s="7"/>
      <c r="PUV156" s="7"/>
      <c r="PUW156" s="7"/>
      <c r="PUX156" s="7"/>
      <c r="PUY156" s="7"/>
      <c r="PUZ156" s="7"/>
      <c r="PVA156" s="7"/>
      <c r="PVB156" s="7"/>
      <c r="PVC156" s="7"/>
      <c r="PVD156" s="7"/>
      <c r="PVE156" s="7"/>
      <c r="PVF156" s="7"/>
      <c r="PVG156" s="7"/>
      <c r="PVH156" s="7"/>
      <c r="PVI156" s="7"/>
      <c r="PVJ156" s="7"/>
      <c r="PVK156" s="7"/>
      <c r="PVL156" s="7"/>
      <c r="PVM156" s="7"/>
      <c r="PVN156" s="7"/>
      <c r="PVO156" s="7"/>
      <c r="PVP156" s="7"/>
      <c r="PVQ156" s="7"/>
      <c r="PVR156" s="7"/>
      <c r="PVS156" s="7"/>
      <c r="PVT156" s="7"/>
      <c r="PVU156" s="7"/>
      <c r="PVV156" s="7"/>
      <c r="PVW156" s="7"/>
      <c r="PVX156" s="7"/>
      <c r="PVY156" s="7"/>
      <c r="PVZ156" s="7"/>
      <c r="PWA156" s="7"/>
      <c r="PWB156" s="7"/>
      <c r="PWC156" s="7"/>
      <c r="PWD156" s="7"/>
      <c r="PWE156" s="7"/>
      <c r="PWF156" s="7"/>
      <c r="PWG156" s="7"/>
      <c r="PWH156" s="7"/>
      <c r="PWI156" s="7"/>
      <c r="PWJ156" s="7"/>
      <c r="PWK156" s="7"/>
      <c r="PWL156" s="7"/>
      <c r="PWM156" s="7"/>
      <c r="PWN156" s="7"/>
      <c r="PWO156" s="7"/>
      <c r="PWP156" s="7"/>
      <c r="PWQ156" s="7"/>
      <c r="PWR156" s="7"/>
      <c r="PWS156" s="7"/>
      <c r="PWT156" s="7"/>
      <c r="PWU156" s="7"/>
      <c r="PWV156" s="7"/>
      <c r="PWW156" s="7"/>
      <c r="PWX156" s="7"/>
      <c r="PWY156" s="7"/>
      <c r="PWZ156" s="7"/>
      <c r="PXA156" s="7"/>
      <c r="PXB156" s="7"/>
      <c r="PXC156" s="7"/>
      <c r="PXD156" s="7"/>
      <c r="PXE156" s="7"/>
      <c r="PXF156" s="7"/>
      <c r="PXG156" s="7"/>
      <c r="PXH156" s="7"/>
      <c r="PXI156" s="7"/>
      <c r="PXJ156" s="7"/>
      <c r="PXK156" s="7"/>
      <c r="PXL156" s="7"/>
      <c r="PXM156" s="7"/>
      <c r="PXN156" s="7"/>
      <c r="PXO156" s="7"/>
      <c r="PXP156" s="7"/>
      <c r="PXQ156" s="7"/>
      <c r="PXR156" s="7"/>
      <c r="PXS156" s="7"/>
      <c r="PXT156" s="7"/>
      <c r="PXU156" s="7"/>
      <c r="PXV156" s="7"/>
      <c r="PXW156" s="7"/>
      <c r="PXX156" s="7"/>
      <c r="PXY156" s="7"/>
      <c r="PXZ156" s="7"/>
      <c r="PYA156" s="7"/>
      <c r="PYB156" s="7"/>
      <c r="PYC156" s="7"/>
      <c r="PYD156" s="7"/>
      <c r="PYE156" s="7"/>
      <c r="PYF156" s="7"/>
      <c r="PYG156" s="7"/>
      <c r="PYH156" s="7"/>
      <c r="PYI156" s="7"/>
      <c r="PYJ156" s="7"/>
      <c r="PYK156" s="7"/>
      <c r="PYL156" s="7"/>
      <c r="PYM156" s="7"/>
      <c r="PYN156" s="7"/>
      <c r="PYO156" s="7"/>
      <c r="PYP156" s="7"/>
      <c r="PYQ156" s="7"/>
      <c r="PYR156" s="7"/>
      <c r="PYS156" s="7"/>
      <c r="PYT156" s="7"/>
      <c r="PYU156" s="7"/>
      <c r="PYV156" s="7"/>
      <c r="PYW156" s="7"/>
      <c r="PYX156" s="7"/>
      <c r="PYY156" s="7"/>
      <c r="PYZ156" s="7"/>
      <c r="PZA156" s="7"/>
      <c r="PZB156" s="7"/>
      <c r="PZC156" s="7"/>
      <c r="PZD156" s="7"/>
      <c r="PZE156" s="7"/>
      <c r="PZF156" s="7"/>
      <c r="PZG156" s="7"/>
      <c r="PZH156" s="7"/>
      <c r="PZI156" s="7"/>
      <c r="PZJ156" s="7"/>
      <c r="PZK156" s="7"/>
      <c r="PZL156" s="7"/>
      <c r="PZM156" s="7"/>
      <c r="PZN156" s="7"/>
      <c r="PZO156" s="7"/>
      <c r="PZP156" s="7"/>
      <c r="PZQ156" s="7"/>
      <c r="PZR156" s="7"/>
      <c r="PZS156" s="7"/>
      <c r="PZT156" s="7"/>
      <c r="PZU156" s="7"/>
      <c r="PZV156" s="7"/>
      <c r="PZW156" s="7"/>
      <c r="PZX156" s="7"/>
      <c r="PZY156" s="7"/>
      <c r="PZZ156" s="7"/>
      <c r="QAA156" s="7"/>
      <c r="QAB156" s="7"/>
      <c r="QAC156" s="7"/>
      <c r="QAD156" s="7"/>
      <c r="QAE156" s="7"/>
      <c r="QAF156" s="7"/>
      <c r="QAG156" s="7"/>
      <c r="QAH156" s="7"/>
      <c r="QAI156" s="7"/>
      <c r="QAJ156" s="7"/>
      <c r="QAK156" s="7"/>
      <c r="QAL156" s="7"/>
      <c r="QAM156" s="7"/>
      <c r="QAN156" s="7"/>
      <c r="QAO156" s="7"/>
      <c r="QAP156" s="7"/>
      <c r="QAQ156" s="7"/>
      <c r="QAR156" s="7"/>
      <c r="QAS156" s="7"/>
      <c r="QAT156" s="7"/>
      <c r="QAU156" s="7"/>
      <c r="QAV156" s="7"/>
      <c r="QAW156" s="7"/>
      <c r="QAX156" s="7"/>
      <c r="QAY156" s="7"/>
      <c r="QAZ156" s="7"/>
      <c r="QBA156" s="7"/>
      <c r="QBB156" s="7"/>
      <c r="QBC156" s="7"/>
      <c r="QBD156" s="7"/>
      <c r="QBE156" s="7"/>
      <c r="QBF156" s="7"/>
      <c r="QBG156" s="7"/>
      <c r="QBH156" s="7"/>
      <c r="QBI156" s="7"/>
      <c r="QBJ156" s="7"/>
      <c r="QBK156" s="7"/>
      <c r="QBL156" s="7"/>
      <c r="QBM156" s="7"/>
      <c r="QBN156" s="7"/>
      <c r="QBO156" s="7"/>
      <c r="QBP156" s="7"/>
      <c r="QBQ156" s="7"/>
      <c r="QBR156" s="7"/>
      <c r="QBS156" s="7"/>
      <c r="QBT156" s="7"/>
      <c r="QBU156" s="7"/>
      <c r="QBV156" s="7"/>
      <c r="QBW156" s="7"/>
      <c r="QBX156" s="7"/>
      <c r="QBY156" s="7"/>
      <c r="QBZ156" s="7"/>
      <c r="QCA156" s="7"/>
      <c r="QCB156" s="7"/>
      <c r="QCC156" s="7"/>
      <c r="QCD156" s="7"/>
      <c r="QCE156" s="7"/>
      <c r="QCF156" s="7"/>
      <c r="QCG156" s="7"/>
      <c r="QCH156" s="7"/>
      <c r="QCI156" s="7"/>
      <c r="QCJ156" s="7"/>
      <c r="QCK156" s="7"/>
      <c r="QCL156" s="7"/>
      <c r="QCM156" s="7"/>
      <c r="QCN156" s="7"/>
      <c r="QCO156" s="7"/>
      <c r="QCP156" s="7"/>
      <c r="QCQ156" s="7"/>
      <c r="QCR156" s="7"/>
      <c r="QCS156" s="7"/>
      <c r="QCT156" s="7"/>
      <c r="QCU156" s="7"/>
      <c r="QCV156" s="7"/>
      <c r="QCW156" s="7"/>
      <c r="QCX156" s="7"/>
      <c r="QCY156" s="7"/>
      <c r="QCZ156" s="7"/>
      <c r="QDA156" s="7"/>
      <c r="QDB156" s="7"/>
      <c r="QDC156" s="7"/>
      <c r="QDD156" s="7"/>
      <c r="QDE156" s="7"/>
      <c r="QDF156" s="7"/>
      <c r="QDG156" s="7"/>
      <c r="QDH156" s="7"/>
      <c r="QDI156" s="7"/>
      <c r="QDJ156" s="7"/>
      <c r="QDK156" s="7"/>
      <c r="QDL156" s="7"/>
      <c r="QDM156" s="7"/>
      <c r="QDN156" s="7"/>
      <c r="QDO156" s="7"/>
      <c r="QDP156" s="7"/>
      <c r="QDQ156" s="7"/>
      <c r="QDR156" s="7"/>
      <c r="QDS156" s="7"/>
      <c r="QDT156" s="7"/>
      <c r="QDU156" s="7"/>
      <c r="QDV156" s="7"/>
      <c r="QDW156" s="7"/>
      <c r="QDX156" s="7"/>
      <c r="QDY156" s="7"/>
      <c r="QDZ156" s="7"/>
      <c r="QEA156" s="7"/>
      <c r="QEB156" s="7"/>
      <c r="QEC156" s="7"/>
      <c r="QED156" s="7"/>
      <c r="QEE156" s="7"/>
      <c r="QEF156" s="7"/>
      <c r="QEG156" s="7"/>
      <c r="QEH156" s="7"/>
      <c r="QEI156" s="7"/>
      <c r="QEJ156" s="7"/>
      <c r="QEK156" s="7"/>
      <c r="QEL156" s="7"/>
      <c r="QEM156" s="7"/>
      <c r="QEN156" s="7"/>
      <c r="QEO156" s="7"/>
      <c r="QEP156" s="7"/>
      <c r="QEQ156" s="7"/>
      <c r="QER156" s="7"/>
      <c r="QES156" s="7"/>
      <c r="QET156" s="7"/>
      <c r="QEU156" s="7"/>
      <c r="QEV156" s="7"/>
      <c r="QEW156" s="7"/>
      <c r="QEX156" s="7"/>
      <c r="QEY156" s="7"/>
      <c r="QEZ156" s="7"/>
      <c r="QFA156" s="7"/>
      <c r="QFB156" s="7"/>
      <c r="QFC156" s="7"/>
      <c r="QFD156" s="7"/>
      <c r="QFE156" s="7"/>
      <c r="QFF156" s="7"/>
      <c r="QFG156" s="7"/>
      <c r="QFH156" s="7"/>
      <c r="QFI156" s="7"/>
      <c r="QFJ156" s="7"/>
      <c r="QFK156" s="7"/>
      <c r="QFL156" s="7"/>
      <c r="QFM156" s="7"/>
      <c r="QFN156" s="7"/>
      <c r="QFO156" s="7"/>
      <c r="QFP156" s="7"/>
      <c r="QFQ156" s="7"/>
      <c r="QFR156" s="7"/>
      <c r="QFS156" s="7"/>
      <c r="QFT156" s="7"/>
      <c r="QFU156" s="7"/>
      <c r="QFV156" s="7"/>
      <c r="QFW156" s="7"/>
      <c r="QFX156" s="7"/>
      <c r="QFY156" s="7"/>
      <c r="QFZ156" s="7"/>
      <c r="QGA156" s="7"/>
      <c r="QGB156" s="7"/>
      <c r="QGC156" s="7"/>
      <c r="QGD156" s="7"/>
      <c r="QGE156" s="7"/>
      <c r="QGF156" s="7"/>
      <c r="QGG156" s="7"/>
      <c r="QGH156" s="7"/>
      <c r="QGI156" s="7"/>
      <c r="QGJ156" s="7"/>
      <c r="QGK156" s="7"/>
      <c r="QGL156" s="7"/>
      <c r="QGM156" s="7"/>
      <c r="QGN156" s="7"/>
      <c r="QGO156" s="7"/>
      <c r="QGP156" s="7"/>
      <c r="QGQ156" s="7"/>
      <c r="QGR156" s="7"/>
      <c r="QGS156" s="7"/>
      <c r="QGT156" s="7"/>
      <c r="QGU156" s="7"/>
      <c r="QGV156" s="7"/>
      <c r="QGW156" s="7"/>
      <c r="QGX156" s="7"/>
      <c r="QGY156" s="7"/>
      <c r="QGZ156" s="7"/>
      <c r="QHA156" s="7"/>
      <c r="QHB156" s="7"/>
      <c r="QHC156" s="7"/>
      <c r="QHD156" s="7"/>
      <c r="QHE156" s="7"/>
      <c r="QHF156" s="7"/>
      <c r="QHG156" s="7"/>
      <c r="QHH156" s="7"/>
      <c r="QHI156" s="7"/>
      <c r="QHJ156" s="7"/>
      <c r="QHK156" s="7"/>
      <c r="QHL156" s="7"/>
      <c r="QHM156" s="7"/>
      <c r="QHN156" s="7"/>
      <c r="QHO156" s="7"/>
      <c r="QHP156" s="7"/>
      <c r="QHQ156" s="7"/>
      <c r="QHR156" s="7"/>
      <c r="QHS156" s="7"/>
      <c r="QHT156" s="7"/>
      <c r="QHU156" s="7"/>
      <c r="QHV156" s="7"/>
      <c r="QHW156" s="7"/>
      <c r="QHX156" s="7"/>
      <c r="QHY156" s="7"/>
      <c r="QHZ156" s="7"/>
      <c r="QIA156" s="7"/>
      <c r="QIB156" s="7"/>
      <c r="QIC156" s="7"/>
      <c r="QID156" s="7"/>
      <c r="QIE156" s="7"/>
      <c r="QIF156" s="7"/>
      <c r="QIG156" s="7"/>
      <c r="QIH156" s="7"/>
      <c r="QII156" s="7"/>
      <c r="QIJ156" s="7"/>
      <c r="QIK156" s="7"/>
      <c r="QIL156" s="7"/>
      <c r="QIM156" s="7"/>
      <c r="QIN156" s="7"/>
      <c r="QIO156" s="7"/>
      <c r="QIP156" s="7"/>
      <c r="QIQ156" s="7"/>
      <c r="QIR156" s="7"/>
      <c r="QIS156" s="7"/>
      <c r="QIT156" s="7"/>
      <c r="QIU156" s="7"/>
      <c r="QIV156" s="7"/>
      <c r="QIW156" s="7"/>
      <c r="QIX156" s="7"/>
      <c r="QIY156" s="7"/>
      <c r="QIZ156" s="7"/>
      <c r="QJA156" s="7"/>
      <c r="QJB156" s="7"/>
      <c r="QJC156" s="7"/>
      <c r="QJD156" s="7"/>
      <c r="QJE156" s="7"/>
      <c r="QJF156" s="7"/>
      <c r="QJG156" s="7"/>
      <c r="QJH156" s="7"/>
      <c r="QJI156" s="7"/>
      <c r="QJJ156" s="7"/>
      <c r="QJK156" s="7"/>
      <c r="QJL156" s="7"/>
      <c r="QJM156" s="7"/>
      <c r="QJN156" s="7"/>
      <c r="QJO156" s="7"/>
      <c r="QJP156" s="7"/>
      <c r="QJQ156" s="7"/>
      <c r="QJR156" s="7"/>
      <c r="QJS156" s="7"/>
      <c r="QJT156" s="7"/>
      <c r="QJU156" s="7"/>
      <c r="QJV156" s="7"/>
      <c r="QJW156" s="7"/>
      <c r="QJX156" s="7"/>
      <c r="QJY156" s="7"/>
      <c r="QJZ156" s="7"/>
      <c r="QKA156" s="7"/>
      <c r="QKB156" s="7"/>
      <c r="QKC156" s="7"/>
      <c r="QKD156" s="7"/>
      <c r="QKE156" s="7"/>
      <c r="QKF156" s="7"/>
      <c r="QKG156" s="7"/>
      <c r="QKH156" s="7"/>
      <c r="QKI156" s="7"/>
      <c r="QKJ156" s="7"/>
      <c r="QKK156" s="7"/>
      <c r="QKL156" s="7"/>
      <c r="QKM156" s="7"/>
      <c r="QKN156" s="7"/>
      <c r="QKO156" s="7"/>
      <c r="QKP156" s="7"/>
      <c r="QKQ156" s="7"/>
      <c r="QKR156" s="7"/>
      <c r="QKS156" s="7"/>
      <c r="QKT156" s="7"/>
      <c r="QKU156" s="7"/>
      <c r="QKV156" s="7"/>
      <c r="QKW156" s="7"/>
      <c r="QKX156" s="7"/>
      <c r="QKY156" s="7"/>
      <c r="QKZ156" s="7"/>
      <c r="QLA156" s="7"/>
      <c r="QLB156" s="7"/>
      <c r="QLC156" s="7"/>
      <c r="QLD156" s="7"/>
      <c r="QLE156" s="7"/>
      <c r="QLF156" s="7"/>
      <c r="QLG156" s="7"/>
      <c r="QLH156" s="7"/>
      <c r="QLI156" s="7"/>
      <c r="QLJ156" s="7"/>
      <c r="QLK156" s="7"/>
      <c r="QLL156" s="7"/>
      <c r="QLM156" s="7"/>
      <c r="QLN156" s="7"/>
      <c r="QLO156" s="7"/>
      <c r="QLP156" s="7"/>
      <c r="QLQ156" s="7"/>
      <c r="QLR156" s="7"/>
      <c r="QLS156" s="7"/>
      <c r="QLT156" s="7"/>
      <c r="QLU156" s="7"/>
      <c r="QLV156" s="7"/>
      <c r="QLW156" s="7"/>
      <c r="QLX156" s="7"/>
      <c r="QLY156" s="7"/>
      <c r="QLZ156" s="7"/>
      <c r="QMA156" s="7"/>
      <c r="QMB156" s="7"/>
      <c r="QMC156" s="7"/>
      <c r="QMD156" s="7"/>
      <c r="QME156" s="7"/>
      <c r="QMF156" s="7"/>
      <c r="QMG156" s="7"/>
      <c r="QMH156" s="7"/>
      <c r="QMI156" s="7"/>
      <c r="QMJ156" s="7"/>
      <c r="QMK156" s="7"/>
      <c r="QML156" s="7"/>
      <c r="QMM156" s="7"/>
      <c r="QMN156" s="7"/>
      <c r="QMO156" s="7"/>
      <c r="QMP156" s="7"/>
      <c r="QMQ156" s="7"/>
      <c r="QMR156" s="7"/>
      <c r="QMS156" s="7"/>
      <c r="QMT156" s="7"/>
      <c r="QMU156" s="7"/>
      <c r="QMV156" s="7"/>
      <c r="QMW156" s="7"/>
      <c r="QMX156" s="7"/>
      <c r="QMY156" s="7"/>
      <c r="QMZ156" s="7"/>
      <c r="QNA156" s="7"/>
      <c r="QNB156" s="7"/>
      <c r="QNC156" s="7"/>
      <c r="QND156" s="7"/>
      <c r="QNE156" s="7"/>
      <c r="QNF156" s="7"/>
      <c r="QNG156" s="7"/>
      <c r="QNH156" s="7"/>
      <c r="QNI156" s="7"/>
      <c r="QNJ156" s="7"/>
      <c r="QNK156" s="7"/>
      <c r="QNL156" s="7"/>
      <c r="QNM156" s="7"/>
      <c r="QNN156" s="7"/>
      <c r="QNO156" s="7"/>
      <c r="QNP156" s="7"/>
      <c r="QNQ156" s="7"/>
      <c r="QNR156" s="7"/>
      <c r="QNS156" s="7"/>
      <c r="QNT156" s="7"/>
      <c r="QNU156" s="7"/>
      <c r="QNV156" s="7"/>
      <c r="QNW156" s="7"/>
      <c r="QNX156" s="7"/>
      <c r="QNY156" s="7"/>
      <c r="QNZ156" s="7"/>
      <c r="QOA156" s="7"/>
      <c r="QOB156" s="7"/>
      <c r="QOC156" s="7"/>
      <c r="QOD156" s="7"/>
      <c r="QOE156" s="7"/>
      <c r="QOF156" s="7"/>
      <c r="QOG156" s="7"/>
      <c r="QOH156" s="7"/>
      <c r="QOI156" s="7"/>
      <c r="QOJ156" s="7"/>
      <c r="QOK156" s="7"/>
      <c r="QOL156" s="7"/>
      <c r="QOM156" s="7"/>
      <c r="QON156" s="7"/>
      <c r="QOO156" s="7"/>
      <c r="QOP156" s="7"/>
      <c r="QOQ156" s="7"/>
      <c r="QOR156" s="7"/>
      <c r="QOS156" s="7"/>
      <c r="QOT156" s="7"/>
      <c r="QOU156" s="7"/>
      <c r="QOV156" s="7"/>
      <c r="QOW156" s="7"/>
      <c r="QOX156" s="7"/>
      <c r="QOY156" s="7"/>
      <c r="QOZ156" s="7"/>
      <c r="QPA156" s="7"/>
      <c r="QPB156" s="7"/>
      <c r="QPC156" s="7"/>
      <c r="QPD156" s="7"/>
      <c r="QPE156" s="7"/>
      <c r="QPF156" s="7"/>
      <c r="QPG156" s="7"/>
      <c r="QPH156" s="7"/>
      <c r="QPI156" s="7"/>
      <c r="QPJ156" s="7"/>
      <c r="QPK156" s="7"/>
      <c r="QPL156" s="7"/>
      <c r="QPM156" s="7"/>
      <c r="QPN156" s="7"/>
      <c r="QPO156" s="7"/>
      <c r="QPP156" s="7"/>
      <c r="QPQ156" s="7"/>
      <c r="QPR156" s="7"/>
      <c r="QPS156" s="7"/>
      <c r="QPT156" s="7"/>
      <c r="QPU156" s="7"/>
      <c r="QPV156" s="7"/>
      <c r="QPW156" s="7"/>
      <c r="QPX156" s="7"/>
      <c r="QPY156" s="7"/>
      <c r="QPZ156" s="7"/>
      <c r="QQA156" s="7"/>
      <c r="QQB156" s="7"/>
      <c r="QQC156" s="7"/>
      <c r="QQD156" s="7"/>
      <c r="QQE156" s="7"/>
      <c r="QQF156" s="7"/>
      <c r="QQG156" s="7"/>
      <c r="QQH156" s="7"/>
      <c r="QQI156" s="7"/>
      <c r="QQJ156" s="7"/>
      <c r="QQK156" s="7"/>
      <c r="QQL156" s="7"/>
      <c r="QQM156" s="7"/>
      <c r="QQN156" s="7"/>
      <c r="QQO156" s="7"/>
      <c r="QQP156" s="7"/>
      <c r="QQQ156" s="7"/>
      <c r="QQR156" s="7"/>
      <c r="QQS156" s="7"/>
      <c r="QQT156" s="7"/>
      <c r="QQU156" s="7"/>
      <c r="QQV156" s="7"/>
      <c r="QQW156" s="7"/>
      <c r="QQX156" s="7"/>
      <c r="QQY156" s="7"/>
      <c r="QQZ156" s="7"/>
      <c r="QRA156" s="7"/>
      <c r="QRB156" s="7"/>
      <c r="QRC156" s="7"/>
      <c r="QRD156" s="7"/>
      <c r="QRE156" s="7"/>
      <c r="QRF156" s="7"/>
      <c r="QRG156" s="7"/>
      <c r="QRH156" s="7"/>
      <c r="QRI156" s="7"/>
      <c r="QRJ156" s="7"/>
      <c r="QRK156" s="7"/>
      <c r="QRL156" s="7"/>
      <c r="QRM156" s="7"/>
      <c r="QRN156" s="7"/>
      <c r="QRO156" s="7"/>
      <c r="QRP156" s="7"/>
      <c r="QRQ156" s="7"/>
      <c r="QRR156" s="7"/>
      <c r="QRS156" s="7"/>
      <c r="QRT156" s="7"/>
      <c r="QRU156" s="7"/>
      <c r="QRV156" s="7"/>
      <c r="QRW156" s="7"/>
      <c r="QRX156" s="7"/>
      <c r="QRY156" s="7"/>
      <c r="QRZ156" s="7"/>
      <c r="QSA156" s="7"/>
      <c r="QSB156" s="7"/>
      <c r="QSC156" s="7"/>
      <c r="QSD156" s="7"/>
      <c r="QSE156" s="7"/>
      <c r="QSF156" s="7"/>
      <c r="QSG156" s="7"/>
      <c r="QSH156" s="7"/>
      <c r="QSI156" s="7"/>
      <c r="QSJ156" s="7"/>
      <c r="QSK156" s="7"/>
      <c r="QSL156" s="7"/>
      <c r="QSM156" s="7"/>
      <c r="QSN156" s="7"/>
      <c r="QSO156" s="7"/>
      <c r="QSP156" s="7"/>
      <c r="QSQ156" s="7"/>
      <c r="QSR156" s="7"/>
      <c r="QSS156" s="7"/>
      <c r="QST156" s="7"/>
      <c r="QSU156" s="7"/>
      <c r="QSV156" s="7"/>
      <c r="QSW156" s="7"/>
      <c r="QSX156" s="7"/>
      <c r="QSY156" s="7"/>
      <c r="QSZ156" s="7"/>
      <c r="QTA156" s="7"/>
      <c r="QTB156" s="7"/>
      <c r="QTC156" s="7"/>
      <c r="QTD156" s="7"/>
      <c r="QTE156" s="7"/>
      <c r="QTF156" s="7"/>
      <c r="QTG156" s="7"/>
      <c r="QTH156" s="7"/>
      <c r="QTI156" s="7"/>
      <c r="QTJ156" s="7"/>
      <c r="QTK156" s="7"/>
      <c r="QTL156" s="7"/>
      <c r="QTM156" s="7"/>
      <c r="QTN156" s="7"/>
      <c r="QTO156" s="7"/>
      <c r="QTP156" s="7"/>
      <c r="QTQ156" s="7"/>
      <c r="QTR156" s="7"/>
      <c r="QTS156" s="7"/>
      <c r="QTT156" s="7"/>
      <c r="QTU156" s="7"/>
      <c r="QTV156" s="7"/>
      <c r="QTW156" s="7"/>
      <c r="QTX156" s="7"/>
      <c r="QTY156" s="7"/>
      <c r="QTZ156" s="7"/>
      <c r="QUA156" s="7"/>
      <c r="QUB156" s="7"/>
      <c r="QUC156" s="7"/>
      <c r="QUD156" s="7"/>
      <c r="QUE156" s="7"/>
      <c r="QUF156" s="7"/>
      <c r="QUG156" s="7"/>
      <c r="QUH156" s="7"/>
      <c r="QUI156" s="7"/>
      <c r="QUJ156" s="7"/>
      <c r="QUK156" s="7"/>
      <c r="QUL156" s="7"/>
      <c r="QUM156" s="7"/>
      <c r="QUN156" s="7"/>
      <c r="QUO156" s="7"/>
      <c r="QUP156" s="7"/>
      <c r="QUQ156" s="7"/>
      <c r="QUR156" s="7"/>
      <c r="QUS156" s="7"/>
      <c r="QUT156" s="7"/>
      <c r="QUU156" s="7"/>
      <c r="QUV156" s="7"/>
      <c r="QUW156" s="7"/>
      <c r="QUX156" s="7"/>
      <c r="QUY156" s="7"/>
      <c r="QUZ156" s="7"/>
      <c r="QVA156" s="7"/>
      <c r="QVB156" s="7"/>
      <c r="QVC156" s="7"/>
      <c r="QVD156" s="7"/>
      <c r="QVE156" s="7"/>
      <c r="QVF156" s="7"/>
      <c r="QVG156" s="7"/>
      <c r="QVH156" s="7"/>
      <c r="QVI156" s="7"/>
      <c r="QVJ156" s="7"/>
      <c r="QVK156" s="7"/>
      <c r="QVL156" s="7"/>
      <c r="QVM156" s="7"/>
      <c r="QVN156" s="7"/>
      <c r="QVO156" s="7"/>
      <c r="QVP156" s="7"/>
      <c r="QVQ156" s="7"/>
      <c r="QVR156" s="7"/>
      <c r="QVS156" s="7"/>
      <c r="QVT156" s="7"/>
      <c r="QVU156" s="7"/>
      <c r="QVV156" s="7"/>
      <c r="QVW156" s="7"/>
      <c r="QVX156" s="7"/>
      <c r="QVY156" s="7"/>
      <c r="QVZ156" s="7"/>
      <c r="QWA156" s="7"/>
      <c r="QWB156" s="7"/>
      <c r="QWC156" s="7"/>
      <c r="QWD156" s="7"/>
      <c r="QWE156" s="7"/>
      <c r="QWF156" s="7"/>
      <c r="QWG156" s="7"/>
      <c r="QWH156" s="7"/>
      <c r="QWI156" s="7"/>
      <c r="QWJ156" s="7"/>
      <c r="QWK156" s="7"/>
      <c r="QWL156" s="7"/>
      <c r="QWM156" s="7"/>
      <c r="QWN156" s="7"/>
      <c r="QWO156" s="7"/>
      <c r="QWP156" s="7"/>
      <c r="QWQ156" s="7"/>
      <c r="QWR156" s="7"/>
      <c r="QWS156" s="7"/>
      <c r="QWT156" s="7"/>
      <c r="QWU156" s="7"/>
      <c r="QWV156" s="7"/>
      <c r="QWW156" s="7"/>
      <c r="QWX156" s="7"/>
      <c r="QWY156" s="7"/>
      <c r="QWZ156" s="7"/>
      <c r="QXA156" s="7"/>
      <c r="QXB156" s="7"/>
      <c r="QXC156" s="7"/>
      <c r="QXD156" s="7"/>
      <c r="QXE156" s="7"/>
      <c r="QXF156" s="7"/>
      <c r="QXG156" s="7"/>
      <c r="QXH156" s="7"/>
      <c r="QXI156" s="7"/>
      <c r="QXJ156" s="7"/>
      <c r="QXK156" s="7"/>
      <c r="QXL156" s="7"/>
      <c r="QXM156" s="7"/>
      <c r="QXN156" s="7"/>
      <c r="QXO156" s="7"/>
      <c r="QXP156" s="7"/>
      <c r="QXQ156" s="7"/>
      <c r="QXR156" s="7"/>
      <c r="QXS156" s="7"/>
      <c r="QXT156" s="7"/>
      <c r="QXU156" s="7"/>
      <c r="QXV156" s="7"/>
      <c r="QXW156" s="7"/>
      <c r="QXX156" s="7"/>
      <c r="QXY156" s="7"/>
      <c r="QXZ156" s="7"/>
      <c r="QYA156" s="7"/>
      <c r="QYB156" s="7"/>
      <c r="QYC156" s="7"/>
      <c r="QYD156" s="7"/>
      <c r="QYE156" s="7"/>
      <c r="QYF156" s="7"/>
      <c r="QYG156" s="7"/>
      <c r="QYH156" s="7"/>
      <c r="QYI156" s="7"/>
      <c r="QYJ156" s="7"/>
      <c r="QYK156" s="7"/>
      <c r="QYL156" s="7"/>
      <c r="QYM156" s="7"/>
      <c r="QYN156" s="7"/>
      <c r="QYO156" s="7"/>
      <c r="QYP156" s="7"/>
      <c r="QYQ156" s="7"/>
      <c r="QYR156" s="7"/>
      <c r="QYS156" s="7"/>
      <c r="QYT156" s="7"/>
      <c r="QYU156" s="7"/>
      <c r="QYV156" s="7"/>
      <c r="QYW156" s="7"/>
      <c r="QYX156" s="7"/>
      <c r="QYY156" s="7"/>
      <c r="QYZ156" s="7"/>
      <c r="QZA156" s="7"/>
      <c r="QZB156" s="7"/>
      <c r="QZC156" s="7"/>
      <c r="QZD156" s="7"/>
      <c r="QZE156" s="7"/>
      <c r="QZF156" s="7"/>
      <c r="QZG156" s="7"/>
      <c r="QZH156" s="7"/>
      <c r="QZI156" s="7"/>
      <c r="QZJ156" s="7"/>
      <c r="QZK156" s="7"/>
      <c r="QZL156" s="7"/>
      <c r="QZM156" s="7"/>
      <c r="QZN156" s="7"/>
      <c r="QZO156" s="7"/>
      <c r="QZP156" s="7"/>
      <c r="QZQ156" s="7"/>
      <c r="QZR156" s="7"/>
      <c r="QZS156" s="7"/>
      <c r="QZT156" s="7"/>
      <c r="QZU156" s="7"/>
      <c r="QZV156" s="7"/>
      <c r="QZW156" s="7"/>
      <c r="QZX156" s="7"/>
      <c r="QZY156" s="7"/>
      <c r="QZZ156" s="7"/>
      <c r="RAA156" s="7"/>
      <c r="RAB156" s="7"/>
      <c r="RAC156" s="7"/>
      <c r="RAD156" s="7"/>
      <c r="RAE156" s="7"/>
      <c r="RAF156" s="7"/>
      <c r="RAG156" s="7"/>
      <c r="RAH156" s="7"/>
      <c r="RAI156" s="7"/>
      <c r="RAJ156" s="7"/>
      <c r="RAK156" s="7"/>
      <c r="RAL156" s="7"/>
      <c r="RAM156" s="7"/>
      <c r="RAN156" s="7"/>
      <c r="RAO156" s="7"/>
      <c r="RAP156" s="7"/>
      <c r="RAQ156" s="7"/>
      <c r="RAR156" s="7"/>
      <c r="RAS156" s="7"/>
      <c r="RAT156" s="7"/>
      <c r="RAU156" s="7"/>
      <c r="RAV156" s="7"/>
      <c r="RAW156" s="7"/>
      <c r="RAX156" s="7"/>
      <c r="RAY156" s="7"/>
      <c r="RAZ156" s="7"/>
      <c r="RBA156" s="7"/>
      <c r="RBB156" s="7"/>
      <c r="RBC156" s="7"/>
      <c r="RBD156" s="7"/>
      <c r="RBE156" s="7"/>
      <c r="RBF156" s="7"/>
      <c r="RBG156" s="7"/>
      <c r="RBH156" s="7"/>
      <c r="RBI156" s="7"/>
      <c r="RBJ156" s="7"/>
      <c r="RBK156" s="7"/>
      <c r="RBL156" s="7"/>
      <c r="RBM156" s="7"/>
      <c r="RBN156" s="7"/>
      <c r="RBO156" s="7"/>
      <c r="RBP156" s="7"/>
      <c r="RBQ156" s="7"/>
      <c r="RBR156" s="7"/>
      <c r="RBS156" s="7"/>
      <c r="RBT156" s="7"/>
      <c r="RBU156" s="7"/>
      <c r="RBV156" s="7"/>
      <c r="RBW156" s="7"/>
      <c r="RBX156" s="7"/>
      <c r="RBY156" s="7"/>
      <c r="RBZ156" s="7"/>
      <c r="RCA156" s="7"/>
      <c r="RCB156" s="7"/>
      <c r="RCC156" s="7"/>
      <c r="RCD156" s="7"/>
      <c r="RCE156" s="7"/>
      <c r="RCF156" s="7"/>
      <c r="RCG156" s="7"/>
      <c r="RCH156" s="7"/>
      <c r="RCI156" s="7"/>
      <c r="RCJ156" s="7"/>
      <c r="RCK156" s="7"/>
      <c r="RCL156" s="7"/>
      <c r="RCM156" s="7"/>
      <c r="RCN156" s="7"/>
      <c r="RCO156" s="7"/>
      <c r="RCP156" s="7"/>
      <c r="RCQ156" s="7"/>
      <c r="RCR156" s="7"/>
      <c r="RCS156" s="7"/>
      <c r="RCT156" s="7"/>
      <c r="RCU156" s="7"/>
      <c r="RCV156" s="7"/>
      <c r="RCW156" s="7"/>
      <c r="RCX156" s="7"/>
      <c r="RCY156" s="7"/>
      <c r="RCZ156" s="7"/>
      <c r="RDA156" s="7"/>
      <c r="RDB156" s="7"/>
      <c r="RDC156" s="7"/>
      <c r="RDD156" s="7"/>
      <c r="RDE156" s="7"/>
      <c r="RDF156" s="7"/>
      <c r="RDG156" s="7"/>
      <c r="RDH156" s="7"/>
      <c r="RDI156" s="7"/>
      <c r="RDJ156" s="7"/>
      <c r="RDK156" s="7"/>
      <c r="RDL156" s="7"/>
      <c r="RDM156" s="7"/>
      <c r="RDN156" s="7"/>
      <c r="RDO156" s="7"/>
      <c r="RDP156" s="7"/>
      <c r="RDQ156" s="7"/>
      <c r="RDR156" s="7"/>
      <c r="RDS156" s="7"/>
      <c r="RDT156" s="7"/>
      <c r="RDU156" s="7"/>
      <c r="RDV156" s="7"/>
      <c r="RDW156" s="7"/>
      <c r="RDX156" s="7"/>
      <c r="RDY156" s="7"/>
      <c r="RDZ156" s="7"/>
      <c r="REA156" s="7"/>
      <c r="REB156" s="7"/>
      <c r="REC156" s="7"/>
      <c r="RED156" s="7"/>
      <c r="REE156" s="7"/>
      <c r="REF156" s="7"/>
      <c r="REG156" s="7"/>
      <c r="REH156" s="7"/>
      <c r="REI156" s="7"/>
      <c r="REJ156" s="7"/>
      <c r="REK156" s="7"/>
      <c r="REL156" s="7"/>
      <c r="REM156" s="7"/>
      <c r="REN156" s="7"/>
      <c r="REO156" s="7"/>
      <c r="REP156" s="7"/>
      <c r="REQ156" s="7"/>
      <c r="RER156" s="7"/>
      <c r="RES156" s="7"/>
      <c r="RET156" s="7"/>
      <c r="REU156" s="7"/>
      <c r="REV156" s="7"/>
      <c r="REW156" s="7"/>
      <c r="REX156" s="7"/>
      <c r="REY156" s="7"/>
      <c r="REZ156" s="7"/>
      <c r="RFA156" s="7"/>
      <c r="RFB156" s="7"/>
      <c r="RFC156" s="7"/>
      <c r="RFD156" s="7"/>
      <c r="RFE156" s="7"/>
      <c r="RFF156" s="7"/>
      <c r="RFG156" s="7"/>
      <c r="RFH156" s="7"/>
      <c r="RFI156" s="7"/>
      <c r="RFJ156" s="7"/>
      <c r="RFK156" s="7"/>
      <c r="RFL156" s="7"/>
      <c r="RFM156" s="7"/>
      <c r="RFN156" s="7"/>
      <c r="RFO156" s="7"/>
      <c r="RFP156" s="7"/>
      <c r="RFQ156" s="7"/>
      <c r="RFR156" s="7"/>
      <c r="RFS156" s="7"/>
      <c r="RFT156" s="7"/>
      <c r="RFU156" s="7"/>
      <c r="RFV156" s="7"/>
      <c r="RFW156" s="7"/>
      <c r="RFX156" s="7"/>
      <c r="RFY156" s="7"/>
      <c r="RFZ156" s="7"/>
      <c r="RGA156" s="7"/>
      <c r="RGB156" s="7"/>
      <c r="RGC156" s="7"/>
      <c r="RGD156" s="7"/>
      <c r="RGE156" s="7"/>
      <c r="RGF156" s="7"/>
      <c r="RGG156" s="7"/>
      <c r="RGH156" s="7"/>
      <c r="RGI156" s="7"/>
      <c r="RGJ156" s="7"/>
      <c r="RGK156" s="7"/>
      <c r="RGL156" s="7"/>
      <c r="RGM156" s="7"/>
      <c r="RGN156" s="7"/>
      <c r="RGO156" s="7"/>
      <c r="RGP156" s="7"/>
      <c r="RGQ156" s="7"/>
      <c r="RGR156" s="7"/>
      <c r="RGS156" s="7"/>
      <c r="RGT156" s="7"/>
      <c r="RGU156" s="7"/>
      <c r="RGV156" s="7"/>
      <c r="RGW156" s="7"/>
      <c r="RGX156" s="7"/>
      <c r="RGY156" s="7"/>
      <c r="RGZ156" s="7"/>
      <c r="RHA156" s="7"/>
      <c r="RHB156" s="7"/>
      <c r="RHC156" s="7"/>
      <c r="RHD156" s="7"/>
      <c r="RHE156" s="7"/>
      <c r="RHF156" s="7"/>
      <c r="RHG156" s="7"/>
      <c r="RHH156" s="7"/>
      <c r="RHI156" s="7"/>
      <c r="RHJ156" s="7"/>
      <c r="RHK156" s="7"/>
      <c r="RHL156" s="7"/>
      <c r="RHM156" s="7"/>
      <c r="RHN156" s="7"/>
      <c r="RHO156" s="7"/>
      <c r="RHP156" s="7"/>
      <c r="RHQ156" s="7"/>
      <c r="RHR156" s="7"/>
      <c r="RHS156" s="7"/>
      <c r="RHT156" s="7"/>
      <c r="RHU156" s="7"/>
      <c r="RHV156" s="7"/>
      <c r="RHW156" s="7"/>
      <c r="RHX156" s="7"/>
      <c r="RHY156" s="7"/>
      <c r="RHZ156" s="7"/>
      <c r="RIA156" s="7"/>
      <c r="RIB156" s="7"/>
      <c r="RIC156" s="7"/>
      <c r="RID156" s="7"/>
      <c r="RIE156" s="7"/>
      <c r="RIF156" s="7"/>
      <c r="RIG156" s="7"/>
      <c r="RIH156" s="7"/>
      <c r="RII156" s="7"/>
      <c r="RIJ156" s="7"/>
      <c r="RIK156" s="7"/>
      <c r="RIL156" s="7"/>
      <c r="RIM156" s="7"/>
      <c r="RIN156" s="7"/>
      <c r="RIO156" s="7"/>
      <c r="RIP156" s="7"/>
      <c r="RIQ156" s="7"/>
      <c r="RIR156" s="7"/>
      <c r="RIS156" s="7"/>
      <c r="RIT156" s="7"/>
      <c r="RIU156" s="7"/>
      <c r="RIV156" s="7"/>
      <c r="RIW156" s="7"/>
      <c r="RIX156" s="7"/>
      <c r="RIY156" s="7"/>
      <c r="RIZ156" s="7"/>
      <c r="RJA156" s="7"/>
      <c r="RJB156" s="7"/>
      <c r="RJC156" s="7"/>
      <c r="RJD156" s="7"/>
      <c r="RJE156" s="7"/>
      <c r="RJF156" s="7"/>
      <c r="RJG156" s="7"/>
      <c r="RJH156" s="7"/>
      <c r="RJI156" s="7"/>
      <c r="RJJ156" s="7"/>
      <c r="RJK156" s="7"/>
      <c r="RJL156" s="7"/>
      <c r="RJM156" s="7"/>
      <c r="RJN156" s="7"/>
      <c r="RJO156" s="7"/>
      <c r="RJP156" s="7"/>
      <c r="RJQ156" s="7"/>
      <c r="RJR156" s="7"/>
      <c r="RJS156" s="7"/>
      <c r="RJT156" s="7"/>
      <c r="RJU156" s="7"/>
      <c r="RJV156" s="7"/>
      <c r="RJW156" s="7"/>
      <c r="RJX156" s="7"/>
      <c r="RJY156" s="7"/>
      <c r="RJZ156" s="7"/>
      <c r="RKA156" s="7"/>
      <c r="RKB156" s="7"/>
      <c r="RKC156" s="7"/>
      <c r="RKD156" s="7"/>
      <c r="RKE156" s="7"/>
      <c r="RKF156" s="7"/>
      <c r="RKG156" s="7"/>
      <c r="RKH156" s="7"/>
      <c r="RKI156" s="7"/>
      <c r="RKJ156" s="7"/>
      <c r="RKK156" s="7"/>
      <c r="RKL156" s="7"/>
      <c r="RKM156" s="7"/>
      <c r="RKN156" s="7"/>
      <c r="RKO156" s="7"/>
      <c r="RKP156" s="7"/>
      <c r="RKQ156" s="7"/>
      <c r="RKR156" s="7"/>
      <c r="RKS156" s="7"/>
      <c r="RKT156" s="7"/>
      <c r="RKU156" s="7"/>
      <c r="RKV156" s="7"/>
      <c r="RKW156" s="7"/>
      <c r="RKX156" s="7"/>
      <c r="RKY156" s="7"/>
      <c r="RKZ156" s="7"/>
      <c r="RLA156" s="7"/>
      <c r="RLB156" s="7"/>
      <c r="RLC156" s="7"/>
      <c r="RLD156" s="7"/>
      <c r="RLE156" s="7"/>
      <c r="RLF156" s="7"/>
      <c r="RLG156" s="7"/>
      <c r="RLH156" s="7"/>
      <c r="RLI156" s="7"/>
      <c r="RLJ156" s="7"/>
      <c r="RLK156" s="7"/>
      <c r="RLL156" s="7"/>
      <c r="RLM156" s="7"/>
      <c r="RLN156" s="7"/>
      <c r="RLO156" s="7"/>
      <c r="RLP156" s="7"/>
      <c r="RLQ156" s="7"/>
      <c r="RLR156" s="7"/>
      <c r="RLS156" s="7"/>
      <c r="RLT156" s="7"/>
      <c r="RLU156" s="7"/>
      <c r="RLV156" s="7"/>
      <c r="RLW156" s="7"/>
      <c r="RLX156" s="7"/>
      <c r="RLY156" s="7"/>
      <c r="RLZ156" s="7"/>
      <c r="RMA156" s="7"/>
      <c r="RMB156" s="7"/>
      <c r="RMC156" s="7"/>
      <c r="RMD156" s="7"/>
      <c r="RME156" s="7"/>
      <c r="RMF156" s="7"/>
      <c r="RMG156" s="7"/>
      <c r="RMH156" s="7"/>
      <c r="RMI156" s="7"/>
      <c r="RMJ156" s="7"/>
      <c r="RMK156" s="7"/>
      <c r="RML156" s="7"/>
      <c r="RMM156" s="7"/>
      <c r="RMN156" s="7"/>
      <c r="RMO156" s="7"/>
      <c r="RMP156" s="7"/>
      <c r="RMQ156" s="7"/>
      <c r="RMR156" s="7"/>
      <c r="RMS156" s="7"/>
      <c r="RMT156" s="7"/>
      <c r="RMU156" s="7"/>
      <c r="RMV156" s="7"/>
      <c r="RMW156" s="7"/>
      <c r="RMX156" s="7"/>
      <c r="RMY156" s="7"/>
      <c r="RMZ156" s="7"/>
      <c r="RNA156" s="7"/>
      <c r="RNB156" s="7"/>
      <c r="RNC156" s="7"/>
      <c r="RND156" s="7"/>
      <c r="RNE156" s="7"/>
      <c r="RNF156" s="7"/>
      <c r="RNG156" s="7"/>
      <c r="RNH156" s="7"/>
      <c r="RNI156" s="7"/>
      <c r="RNJ156" s="7"/>
      <c r="RNK156" s="7"/>
      <c r="RNL156" s="7"/>
      <c r="RNM156" s="7"/>
      <c r="RNN156" s="7"/>
      <c r="RNO156" s="7"/>
      <c r="RNP156" s="7"/>
      <c r="RNQ156" s="7"/>
      <c r="RNR156" s="7"/>
      <c r="RNS156" s="7"/>
      <c r="RNT156" s="7"/>
      <c r="RNU156" s="7"/>
      <c r="RNV156" s="7"/>
      <c r="RNW156" s="7"/>
      <c r="RNX156" s="7"/>
      <c r="RNY156" s="7"/>
      <c r="RNZ156" s="7"/>
      <c r="ROA156" s="7"/>
      <c r="ROB156" s="7"/>
      <c r="ROC156" s="7"/>
      <c r="ROD156" s="7"/>
      <c r="ROE156" s="7"/>
      <c r="ROF156" s="7"/>
      <c r="ROG156" s="7"/>
      <c r="ROH156" s="7"/>
      <c r="ROI156" s="7"/>
      <c r="ROJ156" s="7"/>
      <c r="ROK156" s="7"/>
      <c r="ROL156" s="7"/>
      <c r="ROM156" s="7"/>
      <c r="RON156" s="7"/>
      <c r="ROO156" s="7"/>
      <c r="ROP156" s="7"/>
      <c r="ROQ156" s="7"/>
      <c r="ROR156" s="7"/>
      <c r="ROS156" s="7"/>
      <c r="ROT156" s="7"/>
      <c r="ROU156" s="7"/>
      <c r="ROV156" s="7"/>
      <c r="ROW156" s="7"/>
      <c r="ROX156" s="7"/>
      <c r="ROY156" s="7"/>
      <c r="ROZ156" s="7"/>
      <c r="RPA156" s="7"/>
      <c r="RPB156" s="7"/>
      <c r="RPC156" s="7"/>
      <c r="RPD156" s="7"/>
      <c r="RPE156" s="7"/>
      <c r="RPF156" s="7"/>
      <c r="RPG156" s="7"/>
      <c r="RPH156" s="7"/>
      <c r="RPI156" s="7"/>
      <c r="RPJ156" s="7"/>
      <c r="RPK156" s="7"/>
      <c r="RPL156" s="7"/>
      <c r="RPM156" s="7"/>
      <c r="RPN156" s="7"/>
      <c r="RPO156" s="7"/>
      <c r="RPP156" s="7"/>
      <c r="RPQ156" s="7"/>
      <c r="RPR156" s="7"/>
      <c r="RPS156" s="7"/>
      <c r="RPT156" s="7"/>
      <c r="RPU156" s="7"/>
      <c r="RPV156" s="7"/>
      <c r="RPW156" s="7"/>
      <c r="RPX156" s="7"/>
      <c r="RPY156" s="7"/>
      <c r="RPZ156" s="7"/>
      <c r="RQA156" s="7"/>
      <c r="RQB156" s="7"/>
      <c r="RQC156" s="7"/>
      <c r="RQD156" s="7"/>
      <c r="RQE156" s="7"/>
      <c r="RQF156" s="7"/>
      <c r="RQG156" s="7"/>
      <c r="RQH156" s="7"/>
      <c r="RQI156" s="7"/>
      <c r="RQJ156" s="7"/>
      <c r="RQK156" s="7"/>
      <c r="RQL156" s="7"/>
      <c r="RQM156" s="7"/>
      <c r="RQN156" s="7"/>
      <c r="RQO156" s="7"/>
      <c r="RQP156" s="7"/>
      <c r="RQQ156" s="7"/>
      <c r="RQR156" s="7"/>
      <c r="RQS156" s="7"/>
      <c r="RQT156" s="7"/>
      <c r="RQU156" s="7"/>
      <c r="RQV156" s="7"/>
      <c r="RQW156" s="7"/>
      <c r="RQX156" s="7"/>
      <c r="RQY156" s="7"/>
      <c r="RQZ156" s="7"/>
      <c r="RRA156" s="7"/>
      <c r="RRB156" s="7"/>
      <c r="RRC156" s="7"/>
      <c r="RRD156" s="7"/>
      <c r="RRE156" s="7"/>
      <c r="RRF156" s="7"/>
      <c r="RRG156" s="7"/>
      <c r="RRH156" s="7"/>
      <c r="RRI156" s="7"/>
      <c r="RRJ156" s="7"/>
      <c r="RRK156" s="7"/>
      <c r="RRL156" s="7"/>
      <c r="RRM156" s="7"/>
      <c r="RRN156" s="7"/>
      <c r="RRO156" s="7"/>
      <c r="RRP156" s="7"/>
      <c r="RRQ156" s="7"/>
      <c r="RRR156" s="7"/>
      <c r="RRS156" s="7"/>
      <c r="RRT156" s="7"/>
      <c r="RRU156" s="7"/>
      <c r="RRV156" s="7"/>
      <c r="RRW156" s="7"/>
      <c r="RRX156" s="7"/>
      <c r="RRY156" s="7"/>
      <c r="RRZ156" s="7"/>
      <c r="RSA156" s="7"/>
      <c r="RSB156" s="7"/>
      <c r="RSC156" s="7"/>
      <c r="RSD156" s="7"/>
      <c r="RSE156" s="7"/>
      <c r="RSF156" s="7"/>
      <c r="RSG156" s="7"/>
      <c r="RSH156" s="7"/>
      <c r="RSI156" s="7"/>
      <c r="RSJ156" s="7"/>
      <c r="RSK156" s="7"/>
      <c r="RSL156" s="7"/>
      <c r="RSM156" s="7"/>
      <c r="RSN156" s="7"/>
      <c r="RSO156" s="7"/>
      <c r="RSP156" s="7"/>
      <c r="RSQ156" s="7"/>
      <c r="RSR156" s="7"/>
      <c r="RSS156" s="7"/>
      <c r="RST156" s="7"/>
      <c r="RSU156" s="7"/>
      <c r="RSV156" s="7"/>
      <c r="RSW156" s="7"/>
      <c r="RSX156" s="7"/>
      <c r="RSY156" s="7"/>
      <c r="RSZ156" s="7"/>
      <c r="RTA156" s="7"/>
      <c r="RTB156" s="7"/>
      <c r="RTC156" s="7"/>
      <c r="RTD156" s="7"/>
      <c r="RTE156" s="7"/>
      <c r="RTF156" s="7"/>
      <c r="RTG156" s="7"/>
      <c r="RTH156" s="7"/>
      <c r="RTI156" s="7"/>
      <c r="RTJ156" s="7"/>
      <c r="RTK156" s="7"/>
      <c r="RTL156" s="7"/>
      <c r="RTM156" s="7"/>
      <c r="RTN156" s="7"/>
      <c r="RTO156" s="7"/>
      <c r="RTP156" s="7"/>
      <c r="RTQ156" s="7"/>
      <c r="RTR156" s="7"/>
      <c r="RTS156" s="7"/>
      <c r="RTT156" s="7"/>
      <c r="RTU156" s="7"/>
      <c r="RTV156" s="7"/>
      <c r="RTW156" s="7"/>
      <c r="RTX156" s="7"/>
      <c r="RTY156" s="7"/>
      <c r="RTZ156" s="7"/>
      <c r="RUA156" s="7"/>
      <c r="RUB156" s="7"/>
      <c r="RUC156" s="7"/>
      <c r="RUD156" s="7"/>
      <c r="RUE156" s="7"/>
      <c r="RUF156" s="7"/>
      <c r="RUG156" s="7"/>
      <c r="RUH156" s="7"/>
      <c r="RUI156" s="7"/>
      <c r="RUJ156" s="7"/>
      <c r="RUK156" s="7"/>
      <c r="RUL156" s="7"/>
      <c r="RUM156" s="7"/>
      <c r="RUN156" s="7"/>
      <c r="RUO156" s="7"/>
      <c r="RUP156" s="7"/>
      <c r="RUQ156" s="7"/>
      <c r="RUR156" s="7"/>
      <c r="RUS156" s="7"/>
      <c r="RUT156" s="7"/>
      <c r="RUU156" s="7"/>
      <c r="RUV156" s="7"/>
      <c r="RUW156" s="7"/>
      <c r="RUX156" s="7"/>
      <c r="RUY156" s="7"/>
      <c r="RUZ156" s="7"/>
      <c r="RVA156" s="7"/>
      <c r="RVB156" s="7"/>
      <c r="RVC156" s="7"/>
      <c r="RVD156" s="7"/>
      <c r="RVE156" s="7"/>
      <c r="RVF156" s="7"/>
      <c r="RVG156" s="7"/>
      <c r="RVH156" s="7"/>
      <c r="RVI156" s="7"/>
      <c r="RVJ156" s="7"/>
      <c r="RVK156" s="7"/>
      <c r="RVL156" s="7"/>
      <c r="RVM156" s="7"/>
      <c r="RVN156" s="7"/>
      <c r="RVO156" s="7"/>
      <c r="RVP156" s="7"/>
      <c r="RVQ156" s="7"/>
      <c r="RVR156" s="7"/>
      <c r="RVS156" s="7"/>
      <c r="RVT156" s="7"/>
      <c r="RVU156" s="7"/>
      <c r="RVV156" s="7"/>
      <c r="RVW156" s="7"/>
      <c r="RVX156" s="7"/>
      <c r="RVY156" s="7"/>
      <c r="RVZ156" s="7"/>
      <c r="RWA156" s="7"/>
      <c r="RWB156" s="7"/>
      <c r="RWC156" s="7"/>
      <c r="RWD156" s="7"/>
      <c r="RWE156" s="7"/>
      <c r="RWF156" s="7"/>
      <c r="RWG156" s="7"/>
      <c r="RWH156" s="7"/>
      <c r="RWI156" s="7"/>
      <c r="RWJ156" s="7"/>
      <c r="RWK156" s="7"/>
      <c r="RWL156" s="7"/>
      <c r="RWM156" s="7"/>
      <c r="RWN156" s="7"/>
      <c r="RWO156" s="7"/>
      <c r="RWP156" s="7"/>
      <c r="RWQ156" s="7"/>
      <c r="RWR156" s="7"/>
      <c r="RWS156" s="7"/>
      <c r="RWT156" s="7"/>
      <c r="RWU156" s="7"/>
      <c r="RWV156" s="7"/>
      <c r="RWW156" s="7"/>
      <c r="RWX156" s="7"/>
      <c r="RWY156" s="7"/>
      <c r="RWZ156" s="7"/>
      <c r="RXA156" s="7"/>
      <c r="RXB156" s="7"/>
      <c r="RXC156" s="7"/>
      <c r="RXD156" s="7"/>
      <c r="RXE156" s="7"/>
      <c r="RXF156" s="7"/>
      <c r="RXG156" s="7"/>
      <c r="RXH156" s="7"/>
      <c r="RXI156" s="7"/>
      <c r="RXJ156" s="7"/>
      <c r="RXK156" s="7"/>
      <c r="RXL156" s="7"/>
      <c r="RXM156" s="7"/>
      <c r="RXN156" s="7"/>
      <c r="RXO156" s="7"/>
      <c r="RXP156" s="7"/>
      <c r="RXQ156" s="7"/>
      <c r="RXR156" s="7"/>
      <c r="RXS156" s="7"/>
      <c r="RXT156" s="7"/>
      <c r="RXU156" s="7"/>
      <c r="RXV156" s="7"/>
      <c r="RXW156" s="7"/>
      <c r="RXX156" s="7"/>
      <c r="RXY156" s="7"/>
      <c r="RXZ156" s="7"/>
      <c r="RYA156" s="7"/>
      <c r="RYB156" s="7"/>
      <c r="RYC156" s="7"/>
      <c r="RYD156" s="7"/>
      <c r="RYE156" s="7"/>
      <c r="RYF156" s="7"/>
      <c r="RYG156" s="7"/>
      <c r="RYH156" s="7"/>
      <c r="RYI156" s="7"/>
      <c r="RYJ156" s="7"/>
      <c r="RYK156" s="7"/>
      <c r="RYL156" s="7"/>
      <c r="RYM156" s="7"/>
      <c r="RYN156" s="7"/>
      <c r="RYO156" s="7"/>
      <c r="RYP156" s="7"/>
      <c r="RYQ156" s="7"/>
      <c r="RYR156" s="7"/>
      <c r="RYS156" s="7"/>
      <c r="RYT156" s="7"/>
      <c r="RYU156" s="7"/>
      <c r="RYV156" s="7"/>
      <c r="RYW156" s="7"/>
      <c r="RYX156" s="7"/>
      <c r="RYY156" s="7"/>
      <c r="RYZ156" s="7"/>
      <c r="RZA156" s="7"/>
      <c r="RZB156" s="7"/>
      <c r="RZC156" s="7"/>
      <c r="RZD156" s="7"/>
      <c r="RZE156" s="7"/>
      <c r="RZF156" s="7"/>
      <c r="RZG156" s="7"/>
      <c r="RZH156" s="7"/>
      <c r="RZI156" s="7"/>
      <c r="RZJ156" s="7"/>
      <c r="RZK156" s="7"/>
      <c r="RZL156" s="7"/>
      <c r="RZM156" s="7"/>
      <c r="RZN156" s="7"/>
      <c r="RZO156" s="7"/>
      <c r="RZP156" s="7"/>
      <c r="RZQ156" s="7"/>
      <c r="RZR156" s="7"/>
      <c r="RZS156" s="7"/>
      <c r="RZT156" s="7"/>
      <c r="RZU156" s="7"/>
      <c r="RZV156" s="7"/>
      <c r="RZW156" s="7"/>
      <c r="RZX156" s="7"/>
      <c r="RZY156" s="7"/>
      <c r="RZZ156" s="7"/>
      <c r="SAA156" s="7"/>
      <c r="SAB156" s="7"/>
      <c r="SAC156" s="7"/>
      <c r="SAD156" s="7"/>
      <c r="SAE156" s="7"/>
      <c r="SAF156" s="7"/>
      <c r="SAG156" s="7"/>
      <c r="SAH156" s="7"/>
      <c r="SAI156" s="7"/>
      <c r="SAJ156" s="7"/>
      <c r="SAK156" s="7"/>
      <c r="SAL156" s="7"/>
      <c r="SAM156" s="7"/>
      <c r="SAN156" s="7"/>
      <c r="SAO156" s="7"/>
      <c r="SAP156" s="7"/>
      <c r="SAQ156" s="7"/>
      <c r="SAR156" s="7"/>
      <c r="SAS156" s="7"/>
      <c r="SAT156" s="7"/>
      <c r="SAU156" s="7"/>
      <c r="SAV156" s="7"/>
      <c r="SAW156" s="7"/>
      <c r="SAX156" s="7"/>
      <c r="SAY156" s="7"/>
      <c r="SAZ156" s="7"/>
      <c r="SBA156" s="7"/>
      <c r="SBB156" s="7"/>
      <c r="SBC156" s="7"/>
      <c r="SBD156" s="7"/>
      <c r="SBE156" s="7"/>
      <c r="SBF156" s="7"/>
      <c r="SBG156" s="7"/>
      <c r="SBH156" s="7"/>
      <c r="SBI156" s="7"/>
      <c r="SBJ156" s="7"/>
      <c r="SBK156" s="7"/>
      <c r="SBL156" s="7"/>
      <c r="SBM156" s="7"/>
      <c r="SBN156" s="7"/>
      <c r="SBO156" s="7"/>
      <c r="SBP156" s="7"/>
      <c r="SBQ156" s="7"/>
      <c r="SBR156" s="7"/>
      <c r="SBS156" s="7"/>
      <c r="SBT156" s="7"/>
      <c r="SBU156" s="7"/>
      <c r="SBV156" s="7"/>
      <c r="SBW156" s="7"/>
      <c r="SBX156" s="7"/>
      <c r="SBY156" s="7"/>
      <c r="SBZ156" s="7"/>
      <c r="SCA156" s="7"/>
      <c r="SCB156" s="7"/>
      <c r="SCC156" s="7"/>
      <c r="SCD156" s="7"/>
      <c r="SCE156" s="7"/>
      <c r="SCF156" s="7"/>
      <c r="SCG156" s="7"/>
      <c r="SCH156" s="7"/>
      <c r="SCI156" s="7"/>
      <c r="SCJ156" s="7"/>
      <c r="SCK156" s="7"/>
      <c r="SCL156" s="7"/>
      <c r="SCM156" s="7"/>
      <c r="SCN156" s="7"/>
      <c r="SCO156" s="7"/>
      <c r="SCP156" s="7"/>
      <c r="SCQ156" s="7"/>
      <c r="SCR156" s="7"/>
      <c r="SCS156" s="7"/>
      <c r="SCT156" s="7"/>
      <c r="SCU156" s="7"/>
      <c r="SCV156" s="7"/>
      <c r="SCW156" s="7"/>
      <c r="SCX156" s="7"/>
      <c r="SCY156" s="7"/>
      <c r="SCZ156" s="7"/>
      <c r="SDA156" s="7"/>
      <c r="SDB156" s="7"/>
      <c r="SDC156" s="7"/>
      <c r="SDD156" s="7"/>
      <c r="SDE156" s="7"/>
      <c r="SDF156" s="7"/>
      <c r="SDG156" s="7"/>
      <c r="SDH156" s="7"/>
      <c r="SDI156" s="7"/>
      <c r="SDJ156" s="7"/>
      <c r="SDK156" s="7"/>
      <c r="SDL156" s="7"/>
      <c r="SDM156" s="7"/>
      <c r="SDN156" s="7"/>
      <c r="SDO156" s="7"/>
      <c r="SDP156" s="7"/>
      <c r="SDQ156" s="7"/>
      <c r="SDR156" s="7"/>
      <c r="SDS156" s="7"/>
      <c r="SDT156" s="7"/>
      <c r="SDU156" s="7"/>
      <c r="SDV156" s="7"/>
      <c r="SDW156" s="7"/>
      <c r="SDX156" s="7"/>
      <c r="SDY156" s="7"/>
      <c r="SDZ156" s="7"/>
      <c r="SEA156" s="7"/>
      <c r="SEB156" s="7"/>
      <c r="SEC156" s="7"/>
      <c r="SED156" s="7"/>
      <c r="SEE156" s="7"/>
      <c r="SEF156" s="7"/>
      <c r="SEG156" s="7"/>
      <c r="SEH156" s="7"/>
      <c r="SEI156" s="7"/>
      <c r="SEJ156" s="7"/>
      <c r="SEK156" s="7"/>
      <c r="SEL156" s="7"/>
      <c r="SEM156" s="7"/>
      <c r="SEN156" s="7"/>
      <c r="SEO156" s="7"/>
      <c r="SEP156" s="7"/>
      <c r="SEQ156" s="7"/>
      <c r="SER156" s="7"/>
      <c r="SES156" s="7"/>
      <c r="SET156" s="7"/>
      <c r="SEU156" s="7"/>
      <c r="SEV156" s="7"/>
      <c r="SEW156" s="7"/>
      <c r="SEX156" s="7"/>
      <c r="SEY156" s="7"/>
      <c r="SEZ156" s="7"/>
      <c r="SFA156" s="7"/>
      <c r="SFB156" s="7"/>
      <c r="SFC156" s="7"/>
      <c r="SFD156" s="7"/>
      <c r="SFE156" s="7"/>
      <c r="SFF156" s="7"/>
      <c r="SFG156" s="7"/>
      <c r="SFH156" s="7"/>
      <c r="SFI156" s="7"/>
      <c r="SFJ156" s="7"/>
      <c r="SFK156" s="7"/>
      <c r="SFL156" s="7"/>
      <c r="SFM156" s="7"/>
      <c r="SFN156" s="7"/>
      <c r="SFO156" s="7"/>
      <c r="SFP156" s="7"/>
      <c r="SFQ156" s="7"/>
      <c r="SFR156" s="7"/>
      <c r="SFS156" s="7"/>
      <c r="SFT156" s="7"/>
      <c r="SFU156" s="7"/>
      <c r="SFV156" s="7"/>
      <c r="SFW156" s="7"/>
      <c r="SFX156" s="7"/>
      <c r="SFY156" s="7"/>
      <c r="SFZ156" s="7"/>
      <c r="SGA156" s="7"/>
      <c r="SGB156" s="7"/>
      <c r="SGC156" s="7"/>
      <c r="SGD156" s="7"/>
      <c r="SGE156" s="7"/>
      <c r="SGF156" s="7"/>
      <c r="SGG156" s="7"/>
      <c r="SGH156" s="7"/>
      <c r="SGI156" s="7"/>
      <c r="SGJ156" s="7"/>
      <c r="SGK156" s="7"/>
      <c r="SGL156" s="7"/>
      <c r="SGM156" s="7"/>
      <c r="SGN156" s="7"/>
      <c r="SGO156" s="7"/>
      <c r="SGP156" s="7"/>
      <c r="SGQ156" s="7"/>
      <c r="SGR156" s="7"/>
      <c r="SGS156" s="7"/>
      <c r="SGT156" s="7"/>
      <c r="SGU156" s="7"/>
      <c r="SGV156" s="7"/>
      <c r="SGW156" s="7"/>
      <c r="SGX156" s="7"/>
      <c r="SGY156" s="7"/>
      <c r="SGZ156" s="7"/>
      <c r="SHA156" s="7"/>
      <c r="SHB156" s="7"/>
      <c r="SHC156" s="7"/>
      <c r="SHD156" s="7"/>
      <c r="SHE156" s="7"/>
      <c r="SHF156" s="7"/>
      <c r="SHG156" s="7"/>
      <c r="SHH156" s="7"/>
      <c r="SHI156" s="7"/>
      <c r="SHJ156" s="7"/>
      <c r="SHK156" s="7"/>
      <c r="SHL156" s="7"/>
      <c r="SHM156" s="7"/>
      <c r="SHN156" s="7"/>
      <c r="SHO156" s="7"/>
      <c r="SHP156" s="7"/>
      <c r="SHQ156" s="7"/>
      <c r="SHR156" s="7"/>
      <c r="SHS156" s="7"/>
      <c r="SHT156" s="7"/>
      <c r="SHU156" s="7"/>
      <c r="SHV156" s="7"/>
      <c r="SHW156" s="7"/>
      <c r="SHX156" s="7"/>
      <c r="SHY156" s="7"/>
      <c r="SHZ156" s="7"/>
      <c r="SIA156" s="7"/>
      <c r="SIB156" s="7"/>
      <c r="SIC156" s="7"/>
      <c r="SID156" s="7"/>
      <c r="SIE156" s="7"/>
      <c r="SIF156" s="7"/>
      <c r="SIG156" s="7"/>
      <c r="SIH156" s="7"/>
      <c r="SII156" s="7"/>
      <c r="SIJ156" s="7"/>
      <c r="SIK156" s="7"/>
      <c r="SIL156" s="7"/>
      <c r="SIM156" s="7"/>
      <c r="SIN156" s="7"/>
      <c r="SIO156" s="7"/>
      <c r="SIP156" s="7"/>
      <c r="SIQ156" s="7"/>
      <c r="SIR156" s="7"/>
      <c r="SIS156" s="7"/>
      <c r="SIT156" s="7"/>
      <c r="SIU156" s="7"/>
      <c r="SIV156" s="7"/>
      <c r="SIW156" s="7"/>
      <c r="SIX156" s="7"/>
      <c r="SIY156" s="7"/>
      <c r="SIZ156" s="7"/>
      <c r="SJA156" s="7"/>
      <c r="SJB156" s="7"/>
      <c r="SJC156" s="7"/>
      <c r="SJD156" s="7"/>
      <c r="SJE156" s="7"/>
      <c r="SJF156" s="7"/>
      <c r="SJG156" s="7"/>
      <c r="SJH156" s="7"/>
      <c r="SJI156" s="7"/>
      <c r="SJJ156" s="7"/>
      <c r="SJK156" s="7"/>
      <c r="SJL156" s="7"/>
      <c r="SJM156" s="7"/>
      <c r="SJN156" s="7"/>
      <c r="SJO156" s="7"/>
      <c r="SJP156" s="7"/>
      <c r="SJQ156" s="7"/>
      <c r="SJR156" s="7"/>
      <c r="SJS156" s="7"/>
      <c r="SJT156" s="7"/>
      <c r="SJU156" s="7"/>
      <c r="SJV156" s="7"/>
      <c r="SJW156" s="7"/>
      <c r="SJX156" s="7"/>
      <c r="SJY156" s="7"/>
      <c r="SJZ156" s="7"/>
      <c r="SKA156" s="7"/>
      <c r="SKB156" s="7"/>
      <c r="SKC156" s="7"/>
      <c r="SKD156" s="7"/>
      <c r="SKE156" s="7"/>
      <c r="SKF156" s="7"/>
      <c r="SKG156" s="7"/>
      <c r="SKH156" s="7"/>
      <c r="SKI156" s="7"/>
      <c r="SKJ156" s="7"/>
      <c r="SKK156" s="7"/>
      <c r="SKL156" s="7"/>
      <c r="SKM156" s="7"/>
      <c r="SKN156" s="7"/>
      <c r="SKO156" s="7"/>
      <c r="SKP156" s="7"/>
      <c r="SKQ156" s="7"/>
      <c r="SKR156" s="7"/>
      <c r="SKS156" s="7"/>
      <c r="SKT156" s="7"/>
      <c r="SKU156" s="7"/>
      <c r="SKV156" s="7"/>
      <c r="SKW156" s="7"/>
      <c r="SKX156" s="7"/>
      <c r="SKY156" s="7"/>
      <c r="SKZ156" s="7"/>
      <c r="SLA156" s="7"/>
      <c r="SLB156" s="7"/>
      <c r="SLC156" s="7"/>
      <c r="SLD156" s="7"/>
      <c r="SLE156" s="7"/>
      <c r="SLF156" s="7"/>
      <c r="SLG156" s="7"/>
      <c r="SLH156" s="7"/>
      <c r="SLI156" s="7"/>
      <c r="SLJ156" s="7"/>
      <c r="SLK156" s="7"/>
      <c r="SLL156" s="7"/>
      <c r="SLM156" s="7"/>
      <c r="SLN156" s="7"/>
      <c r="SLO156" s="7"/>
      <c r="SLP156" s="7"/>
      <c r="SLQ156" s="7"/>
      <c r="SLR156" s="7"/>
      <c r="SLS156" s="7"/>
      <c r="SLT156" s="7"/>
      <c r="SLU156" s="7"/>
      <c r="SLV156" s="7"/>
      <c r="SLW156" s="7"/>
      <c r="SLX156" s="7"/>
      <c r="SLY156" s="7"/>
      <c r="SLZ156" s="7"/>
      <c r="SMA156" s="7"/>
      <c r="SMB156" s="7"/>
      <c r="SMC156" s="7"/>
      <c r="SMD156" s="7"/>
      <c r="SME156" s="7"/>
      <c r="SMF156" s="7"/>
      <c r="SMG156" s="7"/>
      <c r="SMH156" s="7"/>
      <c r="SMI156" s="7"/>
      <c r="SMJ156" s="7"/>
      <c r="SMK156" s="7"/>
      <c r="SML156" s="7"/>
      <c r="SMM156" s="7"/>
      <c r="SMN156" s="7"/>
      <c r="SMO156" s="7"/>
      <c r="SMP156" s="7"/>
      <c r="SMQ156" s="7"/>
      <c r="SMR156" s="7"/>
      <c r="SMS156" s="7"/>
      <c r="SMT156" s="7"/>
      <c r="SMU156" s="7"/>
      <c r="SMV156" s="7"/>
      <c r="SMW156" s="7"/>
      <c r="SMX156" s="7"/>
      <c r="SMY156" s="7"/>
      <c r="SMZ156" s="7"/>
      <c r="SNA156" s="7"/>
      <c r="SNB156" s="7"/>
      <c r="SNC156" s="7"/>
      <c r="SND156" s="7"/>
      <c r="SNE156" s="7"/>
      <c r="SNF156" s="7"/>
      <c r="SNG156" s="7"/>
      <c r="SNH156" s="7"/>
      <c r="SNI156" s="7"/>
      <c r="SNJ156" s="7"/>
      <c r="SNK156" s="7"/>
      <c r="SNL156" s="7"/>
      <c r="SNM156" s="7"/>
      <c r="SNN156" s="7"/>
      <c r="SNO156" s="7"/>
      <c r="SNP156" s="7"/>
      <c r="SNQ156" s="7"/>
      <c r="SNR156" s="7"/>
      <c r="SNS156" s="7"/>
      <c r="SNT156" s="7"/>
      <c r="SNU156" s="7"/>
      <c r="SNV156" s="7"/>
      <c r="SNW156" s="7"/>
      <c r="SNX156" s="7"/>
      <c r="SNY156" s="7"/>
      <c r="SNZ156" s="7"/>
      <c r="SOA156" s="7"/>
      <c r="SOB156" s="7"/>
      <c r="SOC156" s="7"/>
      <c r="SOD156" s="7"/>
      <c r="SOE156" s="7"/>
      <c r="SOF156" s="7"/>
      <c r="SOG156" s="7"/>
      <c r="SOH156" s="7"/>
      <c r="SOI156" s="7"/>
      <c r="SOJ156" s="7"/>
      <c r="SOK156" s="7"/>
      <c r="SOL156" s="7"/>
      <c r="SOM156" s="7"/>
      <c r="SON156" s="7"/>
      <c r="SOO156" s="7"/>
      <c r="SOP156" s="7"/>
      <c r="SOQ156" s="7"/>
      <c r="SOR156" s="7"/>
      <c r="SOS156" s="7"/>
      <c r="SOT156" s="7"/>
      <c r="SOU156" s="7"/>
      <c r="SOV156" s="7"/>
      <c r="SOW156" s="7"/>
      <c r="SOX156" s="7"/>
      <c r="SOY156" s="7"/>
      <c r="SOZ156" s="7"/>
      <c r="SPA156" s="7"/>
      <c r="SPB156" s="7"/>
      <c r="SPC156" s="7"/>
      <c r="SPD156" s="7"/>
      <c r="SPE156" s="7"/>
      <c r="SPF156" s="7"/>
      <c r="SPG156" s="7"/>
      <c r="SPH156" s="7"/>
      <c r="SPI156" s="7"/>
      <c r="SPJ156" s="7"/>
      <c r="SPK156" s="7"/>
      <c r="SPL156" s="7"/>
      <c r="SPM156" s="7"/>
      <c r="SPN156" s="7"/>
      <c r="SPO156" s="7"/>
      <c r="SPP156" s="7"/>
      <c r="SPQ156" s="7"/>
      <c r="SPR156" s="7"/>
      <c r="SPS156" s="7"/>
      <c r="SPT156" s="7"/>
      <c r="SPU156" s="7"/>
      <c r="SPV156" s="7"/>
      <c r="SPW156" s="7"/>
      <c r="SPX156" s="7"/>
      <c r="SPY156" s="7"/>
      <c r="SPZ156" s="7"/>
      <c r="SQA156" s="7"/>
      <c r="SQB156" s="7"/>
      <c r="SQC156" s="7"/>
      <c r="SQD156" s="7"/>
      <c r="SQE156" s="7"/>
      <c r="SQF156" s="7"/>
      <c r="SQG156" s="7"/>
      <c r="SQH156" s="7"/>
      <c r="SQI156" s="7"/>
      <c r="SQJ156" s="7"/>
      <c r="SQK156" s="7"/>
      <c r="SQL156" s="7"/>
      <c r="SQM156" s="7"/>
      <c r="SQN156" s="7"/>
      <c r="SQO156" s="7"/>
      <c r="SQP156" s="7"/>
      <c r="SQQ156" s="7"/>
      <c r="SQR156" s="7"/>
      <c r="SQS156" s="7"/>
      <c r="SQT156" s="7"/>
      <c r="SQU156" s="7"/>
      <c r="SQV156" s="7"/>
      <c r="SQW156" s="7"/>
      <c r="SQX156" s="7"/>
      <c r="SQY156" s="7"/>
      <c r="SQZ156" s="7"/>
      <c r="SRA156" s="7"/>
      <c r="SRB156" s="7"/>
      <c r="SRC156" s="7"/>
      <c r="SRD156" s="7"/>
      <c r="SRE156" s="7"/>
      <c r="SRF156" s="7"/>
      <c r="SRG156" s="7"/>
      <c r="SRH156" s="7"/>
      <c r="SRI156" s="7"/>
      <c r="SRJ156" s="7"/>
      <c r="SRK156" s="7"/>
      <c r="SRL156" s="7"/>
      <c r="SRM156" s="7"/>
      <c r="SRN156" s="7"/>
      <c r="SRO156" s="7"/>
      <c r="SRP156" s="7"/>
      <c r="SRQ156" s="7"/>
      <c r="SRR156" s="7"/>
      <c r="SRS156" s="7"/>
      <c r="SRT156" s="7"/>
      <c r="SRU156" s="7"/>
      <c r="SRV156" s="7"/>
      <c r="SRW156" s="7"/>
      <c r="SRX156" s="7"/>
      <c r="SRY156" s="7"/>
      <c r="SRZ156" s="7"/>
      <c r="SSA156" s="7"/>
      <c r="SSB156" s="7"/>
      <c r="SSC156" s="7"/>
      <c r="SSD156" s="7"/>
      <c r="SSE156" s="7"/>
      <c r="SSF156" s="7"/>
      <c r="SSG156" s="7"/>
      <c r="SSH156" s="7"/>
      <c r="SSI156" s="7"/>
      <c r="SSJ156" s="7"/>
      <c r="SSK156" s="7"/>
      <c r="SSL156" s="7"/>
      <c r="SSM156" s="7"/>
      <c r="SSN156" s="7"/>
      <c r="SSO156" s="7"/>
      <c r="SSP156" s="7"/>
      <c r="SSQ156" s="7"/>
      <c r="SSR156" s="7"/>
      <c r="SSS156" s="7"/>
      <c r="SST156" s="7"/>
      <c r="SSU156" s="7"/>
      <c r="SSV156" s="7"/>
      <c r="SSW156" s="7"/>
      <c r="SSX156" s="7"/>
      <c r="SSY156" s="7"/>
      <c r="SSZ156" s="7"/>
      <c r="STA156" s="7"/>
      <c r="STB156" s="7"/>
      <c r="STC156" s="7"/>
      <c r="STD156" s="7"/>
      <c r="STE156" s="7"/>
      <c r="STF156" s="7"/>
      <c r="STG156" s="7"/>
      <c r="STH156" s="7"/>
      <c r="STI156" s="7"/>
      <c r="STJ156" s="7"/>
      <c r="STK156" s="7"/>
      <c r="STL156" s="7"/>
      <c r="STM156" s="7"/>
      <c r="STN156" s="7"/>
      <c r="STO156" s="7"/>
      <c r="STP156" s="7"/>
      <c r="STQ156" s="7"/>
      <c r="STR156" s="7"/>
      <c r="STS156" s="7"/>
      <c r="STT156" s="7"/>
      <c r="STU156" s="7"/>
      <c r="STV156" s="7"/>
      <c r="STW156" s="7"/>
      <c r="STX156" s="7"/>
      <c r="STY156" s="7"/>
      <c r="STZ156" s="7"/>
      <c r="SUA156" s="7"/>
      <c r="SUB156" s="7"/>
      <c r="SUC156" s="7"/>
      <c r="SUD156" s="7"/>
      <c r="SUE156" s="7"/>
      <c r="SUF156" s="7"/>
      <c r="SUG156" s="7"/>
      <c r="SUH156" s="7"/>
      <c r="SUI156" s="7"/>
      <c r="SUJ156" s="7"/>
      <c r="SUK156" s="7"/>
      <c r="SUL156" s="7"/>
      <c r="SUM156" s="7"/>
      <c r="SUN156" s="7"/>
      <c r="SUO156" s="7"/>
      <c r="SUP156" s="7"/>
      <c r="SUQ156" s="7"/>
      <c r="SUR156" s="7"/>
      <c r="SUS156" s="7"/>
      <c r="SUT156" s="7"/>
      <c r="SUU156" s="7"/>
      <c r="SUV156" s="7"/>
      <c r="SUW156" s="7"/>
      <c r="SUX156" s="7"/>
      <c r="SUY156" s="7"/>
      <c r="SUZ156" s="7"/>
      <c r="SVA156" s="7"/>
      <c r="SVB156" s="7"/>
      <c r="SVC156" s="7"/>
      <c r="SVD156" s="7"/>
      <c r="SVE156" s="7"/>
      <c r="SVF156" s="7"/>
      <c r="SVG156" s="7"/>
      <c r="SVH156" s="7"/>
      <c r="SVI156" s="7"/>
      <c r="SVJ156" s="7"/>
      <c r="SVK156" s="7"/>
      <c r="SVL156" s="7"/>
      <c r="SVM156" s="7"/>
      <c r="SVN156" s="7"/>
      <c r="SVO156" s="7"/>
      <c r="SVP156" s="7"/>
      <c r="SVQ156" s="7"/>
      <c r="SVR156" s="7"/>
      <c r="SVS156" s="7"/>
      <c r="SVT156" s="7"/>
      <c r="SVU156" s="7"/>
      <c r="SVV156" s="7"/>
      <c r="SVW156" s="7"/>
      <c r="SVX156" s="7"/>
      <c r="SVY156" s="7"/>
      <c r="SVZ156" s="7"/>
      <c r="SWA156" s="7"/>
      <c r="SWB156" s="7"/>
      <c r="SWC156" s="7"/>
      <c r="SWD156" s="7"/>
      <c r="SWE156" s="7"/>
      <c r="SWF156" s="7"/>
      <c r="SWG156" s="7"/>
      <c r="SWH156" s="7"/>
      <c r="SWI156" s="7"/>
      <c r="SWJ156" s="7"/>
      <c r="SWK156" s="7"/>
      <c r="SWL156" s="7"/>
      <c r="SWM156" s="7"/>
      <c r="SWN156" s="7"/>
      <c r="SWO156" s="7"/>
      <c r="SWP156" s="7"/>
      <c r="SWQ156" s="7"/>
      <c r="SWR156" s="7"/>
      <c r="SWS156" s="7"/>
      <c r="SWT156" s="7"/>
      <c r="SWU156" s="7"/>
      <c r="SWV156" s="7"/>
      <c r="SWW156" s="7"/>
      <c r="SWX156" s="7"/>
      <c r="SWY156" s="7"/>
      <c r="SWZ156" s="7"/>
      <c r="SXA156" s="7"/>
      <c r="SXB156" s="7"/>
      <c r="SXC156" s="7"/>
      <c r="SXD156" s="7"/>
      <c r="SXE156" s="7"/>
      <c r="SXF156" s="7"/>
      <c r="SXG156" s="7"/>
      <c r="SXH156" s="7"/>
      <c r="SXI156" s="7"/>
      <c r="SXJ156" s="7"/>
      <c r="SXK156" s="7"/>
      <c r="SXL156" s="7"/>
      <c r="SXM156" s="7"/>
      <c r="SXN156" s="7"/>
      <c r="SXO156" s="7"/>
      <c r="SXP156" s="7"/>
      <c r="SXQ156" s="7"/>
      <c r="SXR156" s="7"/>
      <c r="SXS156" s="7"/>
      <c r="SXT156" s="7"/>
      <c r="SXU156" s="7"/>
      <c r="SXV156" s="7"/>
      <c r="SXW156" s="7"/>
      <c r="SXX156" s="7"/>
      <c r="SXY156" s="7"/>
      <c r="SXZ156" s="7"/>
      <c r="SYA156" s="7"/>
      <c r="SYB156" s="7"/>
      <c r="SYC156" s="7"/>
      <c r="SYD156" s="7"/>
      <c r="SYE156" s="7"/>
      <c r="SYF156" s="7"/>
      <c r="SYG156" s="7"/>
      <c r="SYH156" s="7"/>
      <c r="SYI156" s="7"/>
      <c r="SYJ156" s="7"/>
      <c r="SYK156" s="7"/>
      <c r="SYL156" s="7"/>
      <c r="SYM156" s="7"/>
      <c r="SYN156" s="7"/>
      <c r="SYO156" s="7"/>
      <c r="SYP156" s="7"/>
      <c r="SYQ156" s="7"/>
      <c r="SYR156" s="7"/>
      <c r="SYS156" s="7"/>
      <c r="SYT156" s="7"/>
      <c r="SYU156" s="7"/>
      <c r="SYV156" s="7"/>
      <c r="SYW156" s="7"/>
      <c r="SYX156" s="7"/>
      <c r="SYY156" s="7"/>
      <c r="SYZ156" s="7"/>
      <c r="SZA156" s="7"/>
      <c r="SZB156" s="7"/>
      <c r="SZC156" s="7"/>
      <c r="SZD156" s="7"/>
      <c r="SZE156" s="7"/>
      <c r="SZF156" s="7"/>
      <c r="SZG156" s="7"/>
      <c r="SZH156" s="7"/>
      <c r="SZI156" s="7"/>
      <c r="SZJ156" s="7"/>
      <c r="SZK156" s="7"/>
      <c r="SZL156" s="7"/>
      <c r="SZM156" s="7"/>
      <c r="SZN156" s="7"/>
      <c r="SZO156" s="7"/>
      <c r="SZP156" s="7"/>
      <c r="SZQ156" s="7"/>
      <c r="SZR156" s="7"/>
      <c r="SZS156" s="7"/>
      <c r="SZT156" s="7"/>
      <c r="SZU156" s="7"/>
      <c r="SZV156" s="7"/>
      <c r="SZW156" s="7"/>
      <c r="SZX156" s="7"/>
      <c r="SZY156" s="7"/>
      <c r="SZZ156" s="7"/>
      <c r="TAA156" s="7"/>
      <c r="TAB156" s="7"/>
      <c r="TAC156" s="7"/>
      <c r="TAD156" s="7"/>
      <c r="TAE156" s="7"/>
      <c r="TAF156" s="7"/>
      <c r="TAG156" s="7"/>
      <c r="TAH156" s="7"/>
      <c r="TAI156" s="7"/>
      <c r="TAJ156" s="7"/>
      <c r="TAK156" s="7"/>
      <c r="TAL156" s="7"/>
      <c r="TAM156" s="7"/>
      <c r="TAN156" s="7"/>
      <c r="TAO156" s="7"/>
      <c r="TAP156" s="7"/>
      <c r="TAQ156" s="7"/>
      <c r="TAR156" s="7"/>
      <c r="TAS156" s="7"/>
      <c r="TAT156" s="7"/>
      <c r="TAU156" s="7"/>
      <c r="TAV156" s="7"/>
      <c r="TAW156" s="7"/>
      <c r="TAX156" s="7"/>
      <c r="TAY156" s="7"/>
      <c r="TAZ156" s="7"/>
      <c r="TBA156" s="7"/>
      <c r="TBB156" s="7"/>
      <c r="TBC156" s="7"/>
      <c r="TBD156" s="7"/>
      <c r="TBE156" s="7"/>
      <c r="TBF156" s="7"/>
      <c r="TBG156" s="7"/>
      <c r="TBH156" s="7"/>
      <c r="TBI156" s="7"/>
      <c r="TBJ156" s="7"/>
      <c r="TBK156" s="7"/>
      <c r="TBL156" s="7"/>
      <c r="TBM156" s="7"/>
      <c r="TBN156" s="7"/>
      <c r="TBO156" s="7"/>
      <c r="TBP156" s="7"/>
      <c r="TBQ156" s="7"/>
      <c r="TBR156" s="7"/>
      <c r="TBS156" s="7"/>
      <c r="TBT156" s="7"/>
      <c r="TBU156" s="7"/>
      <c r="TBV156" s="7"/>
      <c r="TBW156" s="7"/>
      <c r="TBX156" s="7"/>
      <c r="TBY156" s="7"/>
      <c r="TBZ156" s="7"/>
      <c r="TCA156" s="7"/>
      <c r="TCB156" s="7"/>
      <c r="TCC156" s="7"/>
      <c r="TCD156" s="7"/>
      <c r="TCE156" s="7"/>
      <c r="TCF156" s="7"/>
      <c r="TCG156" s="7"/>
      <c r="TCH156" s="7"/>
      <c r="TCI156" s="7"/>
      <c r="TCJ156" s="7"/>
      <c r="TCK156" s="7"/>
      <c r="TCL156" s="7"/>
      <c r="TCM156" s="7"/>
      <c r="TCN156" s="7"/>
      <c r="TCO156" s="7"/>
      <c r="TCP156" s="7"/>
      <c r="TCQ156" s="7"/>
      <c r="TCR156" s="7"/>
      <c r="TCS156" s="7"/>
      <c r="TCT156" s="7"/>
      <c r="TCU156" s="7"/>
      <c r="TCV156" s="7"/>
      <c r="TCW156" s="7"/>
      <c r="TCX156" s="7"/>
      <c r="TCY156" s="7"/>
      <c r="TCZ156" s="7"/>
      <c r="TDA156" s="7"/>
      <c r="TDB156" s="7"/>
      <c r="TDC156" s="7"/>
      <c r="TDD156" s="7"/>
      <c r="TDE156" s="7"/>
      <c r="TDF156" s="7"/>
      <c r="TDG156" s="7"/>
      <c r="TDH156" s="7"/>
      <c r="TDI156" s="7"/>
      <c r="TDJ156" s="7"/>
      <c r="TDK156" s="7"/>
      <c r="TDL156" s="7"/>
      <c r="TDM156" s="7"/>
      <c r="TDN156" s="7"/>
      <c r="TDO156" s="7"/>
      <c r="TDP156" s="7"/>
      <c r="TDQ156" s="7"/>
      <c r="TDR156" s="7"/>
      <c r="TDS156" s="7"/>
      <c r="TDT156" s="7"/>
      <c r="TDU156" s="7"/>
      <c r="TDV156" s="7"/>
      <c r="TDW156" s="7"/>
      <c r="TDX156" s="7"/>
      <c r="TDY156" s="7"/>
      <c r="TDZ156" s="7"/>
      <c r="TEA156" s="7"/>
      <c r="TEB156" s="7"/>
      <c r="TEC156" s="7"/>
      <c r="TED156" s="7"/>
      <c r="TEE156" s="7"/>
      <c r="TEF156" s="7"/>
      <c r="TEG156" s="7"/>
      <c r="TEH156" s="7"/>
      <c r="TEI156" s="7"/>
      <c r="TEJ156" s="7"/>
      <c r="TEK156" s="7"/>
      <c r="TEL156" s="7"/>
      <c r="TEM156" s="7"/>
      <c r="TEN156" s="7"/>
      <c r="TEO156" s="7"/>
      <c r="TEP156" s="7"/>
      <c r="TEQ156" s="7"/>
      <c r="TER156" s="7"/>
      <c r="TES156" s="7"/>
      <c r="TET156" s="7"/>
      <c r="TEU156" s="7"/>
      <c r="TEV156" s="7"/>
      <c r="TEW156" s="7"/>
      <c r="TEX156" s="7"/>
      <c r="TEY156" s="7"/>
      <c r="TEZ156" s="7"/>
      <c r="TFA156" s="7"/>
      <c r="TFB156" s="7"/>
      <c r="TFC156" s="7"/>
      <c r="TFD156" s="7"/>
      <c r="TFE156" s="7"/>
      <c r="TFF156" s="7"/>
      <c r="TFG156" s="7"/>
      <c r="TFH156" s="7"/>
      <c r="TFI156" s="7"/>
      <c r="TFJ156" s="7"/>
      <c r="TFK156" s="7"/>
      <c r="TFL156" s="7"/>
      <c r="TFM156" s="7"/>
      <c r="TFN156" s="7"/>
      <c r="TFO156" s="7"/>
      <c r="TFP156" s="7"/>
      <c r="TFQ156" s="7"/>
      <c r="TFR156" s="7"/>
      <c r="TFS156" s="7"/>
      <c r="TFT156" s="7"/>
      <c r="TFU156" s="7"/>
      <c r="TFV156" s="7"/>
      <c r="TFW156" s="7"/>
      <c r="TFX156" s="7"/>
      <c r="TFY156" s="7"/>
      <c r="TFZ156" s="7"/>
      <c r="TGA156" s="7"/>
      <c r="TGB156" s="7"/>
      <c r="TGC156" s="7"/>
      <c r="TGD156" s="7"/>
      <c r="TGE156" s="7"/>
      <c r="TGF156" s="7"/>
      <c r="TGG156" s="7"/>
      <c r="TGH156" s="7"/>
      <c r="TGI156" s="7"/>
      <c r="TGJ156" s="7"/>
      <c r="TGK156" s="7"/>
      <c r="TGL156" s="7"/>
      <c r="TGM156" s="7"/>
      <c r="TGN156" s="7"/>
      <c r="TGO156" s="7"/>
      <c r="TGP156" s="7"/>
      <c r="TGQ156" s="7"/>
      <c r="TGR156" s="7"/>
      <c r="TGS156" s="7"/>
      <c r="TGT156" s="7"/>
      <c r="TGU156" s="7"/>
      <c r="TGV156" s="7"/>
      <c r="TGW156" s="7"/>
      <c r="TGX156" s="7"/>
      <c r="TGY156" s="7"/>
      <c r="TGZ156" s="7"/>
      <c r="THA156" s="7"/>
      <c r="THB156" s="7"/>
      <c r="THC156" s="7"/>
      <c r="THD156" s="7"/>
      <c r="THE156" s="7"/>
      <c r="THF156" s="7"/>
      <c r="THG156" s="7"/>
      <c r="THH156" s="7"/>
      <c r="THI156" s="7"/>
      <c r="THJ156" s="7"/>
      <c r="THK156" s="7"/>
      <c r="THL156" s="7"/>
      <c r="THM156" s="7"/>
      <c r="THN156" s="7"/>
      <c r="THO156" s="7"/>
      <c r="THP156" s="7"/>
      <c r="THQ156" s="7"/>
      <c r="THR156" s="7"/>
      <c r="THS156" s="7"/>
      <c r="THT156" s="7"/>
      <c r="THU156" s="7"/>
      <c r="THV156" s="7"/>
      <c r="THW156" s="7"/>
      <c r="THX156" s="7"/>
      <c r="THY156" s="7"/>
      <c r="THZ156" s="7"/>
      <c r="TIA156" s="7"/>
      <c r="TIB156" s="7"/>
      <c r="TIC156" s="7"/>
      <c r="TID156" s="7"/>
      <c r="TIE156" s="7"/>
      <c r="TIF156" s="7"/>
      <c r="TIG156" s="7"/>
      <c r="TIH156" s="7"/>
      <c r="TII156" s="7"/>
      <c r="TIJ156" s="7"/>
      <c r="TIK156" s="7"/>
      <c r="TIL156" s="7"/>
      <c r="TIM156" s="7"/>
      <c r="TIN156" s="7"/>
      <c r="TIO156" s="7"/>
      <c r="TIP156" s="7"/>
      <c r="TIQ156" s="7"/>
      <c r="TIR156" s="7"/>
      <c r="TIS156" s="7"/>
      <c r="TIT156" s="7"/>
      <c r="TIU156" s="7"/>
      <c r="TIV156" s="7"/>
      <c r="TIW156" s="7"/>
      <c r="TIX156" s="7"/>
      <c r="TIY156" s="7"/>
      <c r="TIZ156" s="7"/>
      <c r="TJA156" s="7"/>
      <c r="TJB156" s="7"/>
      <c r="TJC156" s="7"/>
      <c r="TJD156" s="7"/>
      <c r="TJE156" s="7"/>
      <c r="TJF156" s="7"/>
      <c r="TJG156" s="7"/>
      <c r="TJH156" s="7"/>
      <c r="TJI156" s="7"/>
      <c r="TJJ156" s="7"/>
      <c r="TJK156" s="7"/>
      <c r="TJL156" s="7"/>
      <c r="TJM156" s="7"/>
      <c r="TJN156" s="7"/>
      <c r="TJO156" s="7"/>
      <c r="TJP156" s="7"/>
      <c r="TJQ156" s="7"/>
      <c r="TJR156" s="7"/>
      <c r="TJS156" s="7"/>
      <c r="TJT156" s="7"/>
      <c r="TJU156" s="7"/>
      <c r="TJV156" s="7"/>
      <c r="TJW156" s="7"/>
      <c r="TJX156" s="7"/>
      <c r="TJY156" s="7"/>
      <c r="TJZ156" s="7"/>
      <c r="TKA156" s="7"/>
      <c r="TKB156" s="7"/>
      <c r="TKC156" s="7"/>
      <c r="TKD156" s="7"/>
      <c r="TKE156" s="7"/>
      <c r="TKF156" s="7"/>
      <c r="TKG156" s="7"/>
      <c r="TKH156" s="7"/>
      <c r="TKI156" s="7"/>
      <c r="TKJ156" s="7"/>
      <c r="TKK156" s="7"/>
      <c r="TKL156" s="7"/>
      <c r="TKM156" s="7"/>
      <c r="TKN156" s="7"/>
      <c r="TKO156" s="7"/>
      <c r="TKP156" s="7"/>
      <c r="TKQ156" s="7"/>
      <c r="TKR156" s="7"/>
      <c r="TKS156" s="7"/>
      <c r="TKT156" s="7"/>
      <c r="TKU156" s="7"/>
      <c r="TKV156" s="7"/>
      <c r="TKW156" s="7"/>
      <c r="TKX156" s="7"/>
      <c r="TKY156" s="7"/>
      <c r="TKZ156" s="7"/>
      <c r="TLA156" s="7"/>
      <c r="TLB156" s="7"/>
      <c r="TLC156" s="7"/>
      <c r="TLD156" s="7"/>
      <c r="TLE156" s="7"/>
      <c r="TLF156" s="7"/>
      <c r="TLG156" s="7"/>
      <c r="TLH156" s="7"/>
      <c r="TLI156" s="7"/>
      <c r="TLJ156" s="7"/>
      <c r="TLK156" s="7"/>
      <c r="TLL156" s="7"/>
      <c r="TLM156" s="7"/>
      <c r="TLN156" s="7"/>
      <c r="TLO156" s="7"/>
      <c r="TLP156" s="7"/>
      <c r="TLQ156" s="7"/>
      <c r="TLR156" s="7"/>
      <c r="TLS156" s="7"/>
      <c r="TLT156" s="7"/>
      <c r="TLU156" s="7"/>
      <c r="TLV156" s="7"/>
      <c r="TLW156" s="7"/>
      <c r="TLX156" s="7"/>
      <c r="TLY156" s="7"/>
      <c r="TLZ156" s="7"/>
      <c r="TMA156" s="7"/>
      <c r="TMB156" s="7"/>
      <c r="TMC156" s="7"/>
      <c r="TMD156" s="7"/>
      <c r="TME156" s="7"/>
      <c r="TMF156" s="7"/>
      <c r="TMG156" s="7"/>
      <c r="TMH156" s="7"/>
      <c r="TMI156" s="7"/>
      <c r="TMJ156" s="7"/>
      <c r="TMK156" s="7"/>
      <c r="TML156" s="7"/>
      <c r="TMM156" s="7"/>
      <c r="TMN156" s="7"/>
      <c r="TMO156" s="7"/>
      <c r="TMP156" s="7"/>
      <c r="TMQ156" s="7"/>
      <c r="TMR156" s="7"/>
      <c r="TMS156" s="7"/>
      <c r="TMT156" s="7"/>
      <c r="TMU156" s="7"/>
      <c r="TMV156" s="7"/>
      <c r="TMW156" s="7"/>
      <c r="TMX156" s="7"/>
      <c r="TMY156" s="7"/>
      <c r="TMZ156" s="7"/>
      <c r="TNA156" s="7"/>
      <c r="TNB156" s="7"/>
      <c r="TNC156" s="7"/>
      <c r="TND156" s="7"/>
      <c r="TNE156" s="7"/>
      <c r="TNF156" s="7"/>
      <c r="TNG156" s="7"/>
      <c r="TNH156" s="7"/>
      <c r="TNI156" s="7"/>
      <c r="TNJ156" s="7"/>
      <c r="TNK156" s="7"/>
      <c r="TNL156" s="7"/>
      <c r="TNM156" s="7"/>
      <c r="TNN156" s="7"/>
      <c r="TNO156" s="7"/>
      <c r="TNP156" s="7"/>
      <c r="TNQ156" s="7"/>
      <c r="TNR156" s="7"/>
      <c r="TNS156" s="7"/>
      <c r="TNT156" s="7"/>
      <c r="TNU156" s="7"/>
      <c r="TNV156" s="7"/>
      <c r="TNW156" s="7"/>
      <c r="TNX156" s="7"/>
      <c r="TNY156" s="7"/>
      <c r="TNZ156" s="7"/>
      <c r="TOA156" s="7"/>
      <c r="TOB156" s="7"/>
      <c r="TOC156" s="7"/>
      <c r="TOD156" s="7"/>
      <c r="TOE156" s="7"/>
      <c r="TOF156" s="7"/>
      <c r="TOG156" s="7"/>
      <c r="TOH156" s="7"/>
      <c r="TOI156" s="7"/>
      <c r="TOJ156" s="7"/>
      <c r="TOK156" s="7"/>
      <c r="TOL156" s="7"/>
      <c r="TOM156" s="7"/>
      <c r="TON156" s="7"/>
      <c r="TOO156" s="7"/>
      <c r="TOP156" s="7"/>
      <c r="TOQ156" s="7"/>
      <c r="TOR156" s="7"/>
      <c r="TOS156" s="7"/>
      <c r="TOT156" s="7"/>
      <c r="TOU156" s="7"/>
      <c r="TOV156" s="7"/>
      <c r="TOW156" s="7"/>
      <c r="TOX156" s="7"/>
      <c r="TOY156" s="7"/>
      <c r="TOZ156" s="7"/>
      <c r="TPA156" s="7"/>
      <c r="TPB156" s="7"/>
      <c r="TPC156" s="7"/>
      <c r="TPD156" s="7"/>
      <c r="TPE156" s="7"/>
      <c r="TPF156" s="7"/>
      <c r="TPG156" s="7"/>
      <c r="TPH156" s="7"/>
      <c r="TPI156" s="7"/>
      <c r="TPJ156" s="7"/>
      <c r="TPK156" s="7"/>
      <c r="TPL156" s="7"/>
      <c r="TPM156" s="7"/>
      <c r="TPN156" s="7"/>
      <c r="TPO156" s="7"/>
      <c r="TPP156" s="7"/>
      <c r="TPQ156" s="7"/>
      <c r="TPR156" s="7"/>
      <c r="TPS156" s="7"/>
      <c r="TPT156" s="7"/>
      <c r="TPU156" s="7"/>
      <c r="TPV156" s="7"/>
      <c r="TPW156" s="7"/>
      <c r="TPX156" s="7"/>
      <c r="TPY156" s="7"/>
      <c r="TPZ156" s="7"/>
      <c r="TQA156" s="7"/>
      <c r="TQB156" s="7"/>
      <c r="TQC156" s="7"/>
      <c r="TQD156" s="7"/>
      <c r="TQE156" s="7"/>
      <c r="TQF156" s="7"/>
      <c r="TQG156" s="7"/>
      <c r="TQH156" s="7"/>
      <c r="TQI156" s="7"/>
      <c r="TQJ156" s="7"/>
      <c r="TQK156" s="7"/>
      <c r="TQL156" s="7"/>
      <c r="TQM156" s="7"/>
      <c r="TQN156" s="7"/>
      <c r="TQO156" s="7"/>
      <c r="TQP156" s="7"/>
      <c r="TQQ156" s="7"/>
      <c r="TQR156" s="7"/>
      <c r="TQS156" s="7"/>
      <c r="TQT156" s="7"/>
      <c r="TQU156" s="7"/>
      <c r="TQV156" s="7"/>
      <c r="TQW156" s="7"/>
      <c r="TQX156" s="7"/>
      <c r="TQY156" s="7"/>
      <c r="TQZ156" s="7"/>
      <c r="TRA156" s="7"/>
      <c r="TRB156" s="7"/>
      <c r="TRC156" s="7"/>
      <c r="TRD156" s="7"/>
      <c r="TRE156" s="7"/>
      <c r="TRF156" s="7"/>
      <c r="TRG156" s="7"/>
      <c r="TRH156" s="7"/>
      <c r="TRI156" s="7"/>
      <c r="TRJ156" s="7"/>
      <c r="TRK156" s="7"/>
      <c r="TRL156" s="7"/>
      <c r="TRM156" s="7"/>
      <c r="TRN156" s="7"/>
      <c r="TRO156" s="7"/>
      <c r="TRP156" s="7"/>
      <c r="TRQ156" s="7"/>
      <c r="TRR156" s="7"/>
      <c r="TRS156" s="7"/>
      <c r="TRT156" s="7"/>
      <c r="TRU156" s="7"/>
      <c r="TRV156" s="7"/>
      <c r="TRW156" s="7"/>
      <c r="TRX156" s="7"/>
      <c r="TRY156" s="7"/>
      <c r="TRZ156" s="7"/>
      <c r="TSA156" s="7"/>
      <c r="TSB156" s="7"/>
      <c r="TSC156" s="7"/>
      <c r="TSD156" s="7"/>
      <c r="TSE156" s="7"/>
      <c r="TSF156" s="7"/>
      <c r="TSG156" s="7"/>
      <c r="TSH156" s="7"/>
      <c r="TSI156" s="7"/>
      <c r="TSJ156" s="7"/>
      <c r="TSK156" s="7"/>
      <c r="TSL156" s="7"/>
      <c r="TSM156" s="7"/>
      <c r="TSN156" s="7"/>
      <c r="TSO156" s="7"/>
      <c r="TSP156" s="7"/>
      <c r="TSQ156" s="7"/>
      <c r="TSR156" s="7"/>
      <c r="TSS156" s="7"/>
      <c r="TST156" s="7"/>
      <c r="TSU156" s="7"/>
      <c r="TSV156" s="7"/>
      <c r="TSW156" s="7"/>
      <c r="TSX156" s="7"/>
      <c r="TSY156" s="7"/>
      <c r="TSZ156" s="7"/>
      <c r="TTA156" s="7"/>
      <c r="TTB156" s="7"/>
      <c r="TTC156" s="7"/>
      <c r="TTD156" s="7"/>
      <c r="TTE156" s="7"/>
      <c r="TTF156" s="7"/>
      <c r="TTG156" s="7"/>
      <c r="TTH156" s="7"/>
      <c r="TTI156" s="7"/>
      <c r="TTJ156" s="7"/>
      <c r="TTK156" s="7"/>
      <c r="TTL156" s="7"/>
      <c r="TTM156" s="7"/>
      <c r="TTN156" s="7"/>
      <c r="TTO156" s="7"/>
      <c r="TTP156" s="7"/>
      <c r="TTQ156" s="7"/>
      <c r="TTR156" s="7"/>
      <c r="TTS156" s="7"/>
      <c r="TTT156" s="7"/>
      <c r="TTU156" s="7"/>
      <c r="TTV156" s="7"/>
      <c r="TTW156" s="7"/>
      <c r="TTX156" s="7"/>
      <c r="TTY156" s="7"/>
      <c r="TTZ156" s="7"/>
      <c r="TUA156" s="7"/>
      <c r="TUB156" s="7"/>
      <c r="TUC156" s="7"/>
      <c r="TUD156" s="7"/>
      <c r="TUE156" s="7"/>
      <c r="TUF156" s="7"/>
      <c r="TUG156" s="7"/>
      <c r="TUH156" s="7"/>
      <c r="TUI156" s="7"/>
      <c r="TUJ156" s="7"/>
      <c r="TUK156" s="7"/>
      <c r="TUL156" s="7"/>
      <c r="TUM156" s="7"/>
      <c r="TUN156" s="7"/>
      <c r="TUO156" s="7"/>
      <c r="TUP156" s="7"/>
      <c r="TUQ156" s="7"/>
      <c r="TUR156" s="7"/>
      <c r="TUS156" s="7"/>
      <c r="TUT156" s="7"/>
      <c r="TUU156" s="7"/>
      <c r="TUV156" s="7"/>
      <c r="TUW156" s="7"/>
      <c r="TUX156" s="7"/>
      <c r="TUY156" s="7"/>
      <c r="TUZ156" s="7"/>
      <c r="TVA156" s="7"/>
      <c r="TVB156" s="7"/>
      <c r="TVC156" s="7"/>
      <c r="TVD156" s="7"/>
      <c r="TVE156" s="7"/>
      <c r="TVF156" s="7"/>
      <c r="TVG156" s="7"/>
      <c r="TVH156" s="7"/>
      <c r="TVI156" s="7"/>
      <c r="TVJ156" s="7"/>
      <c r="TVK156" s="7"/>
      <c r="TVL156" s="7"/>
      <c r="TVM156" s="7"/>
      <c r="TVN156" s="7"/>
      <c r="TVO156" s="7"/>
      <c r="TVP156" s="7"/>
      <c r="TVQ156" s="7"/>
      <c r="TVR156" s="7"/>
      <c r="TVS156" s="7"/>
      <c r="TVT156" s="7"/>
      <c r="TVU156" s="7"/>
      <c r="TVV156" s="7"/>
      <c r="TVW156" s="7"/>
      <c r="TVX156" s="7"/>
      <c r="TVY156" s="7"/>
      <c r="TVZ156" s="7"/>
      <c r="TWA156" s="7"/>
      <c r="TWB156" s="7"/>
      <c r="TWC156" s="7"/>
      <c r="TWD156" s="7"/>
      <c r="TWE156" s="7"/>
      <c r="TWF156" s="7"/>
      <c r="TWG156" s="7"/>
      <c r="TWH156" s="7"/>
      <c r="TWI156" s="7"/>
      <c r="TWJ156" s="7"/>
      <c r="TWK156" s="7"/>
      <c r="TWL156" s="7"/>
      <c r="TWM156" s="7"/>
      <c r="TWN156" s="7"/>
      <c r="TWO156" s="7"/>
      <c r="TWP156" s="7"/>
      <c r="TWQ156" s="7"/>
      <c r="TWR156" s="7"/>
      <c r="TWS156" s="7"/>
      <c r="TWT156" s="7"/>
      <c r="TWU156" s="7"/>
      <c r="TWV156" s="7"/>
      <c r="TWW156" s="7"/>
      <c r="TWX156" s="7"/>
      <c r="TWY156" s="7"/>
      <c r="TWZ156" s="7"/>
      <c r="TXA156" s="7"/>
      <c r="TXB156" s="7"/>
      <c r="TXC156" s="7"/>
      <c r="TXD156" s="7"/>
      <c r="TXE156" s="7"/>
      <c r="TXF156" s="7"/>
      <c r="TXG156" s="7"/>
      <c r="TXH156" s="7"/>
      <c r="TXI156" s="7"/>
      <c r="TXJ156" s="7"/>
      <c r="TXK156" s="7"/>
      <c r="TXL156" s="7"/>
      <c r="TXM156" s="7"/>
      <c r="TXN156" s="7"/>
      <c r="TXO156" s="7"/>
      <c r="TXP156" s="7"/>
      <c r="TXQ156" s="7"/>
      <c r="TXR156" s="7"/>
      <c r="TXS156" s="7"/>
      <c r="TXT156" s="7"/>
      <c r="TXU156" s="7"/>
      <c r="TXV156" s="7"/>
      <c r="TXW156" s="7"/>
      <c r="TXX156" s="7"/>
      <c r="TXY156" s="7"/>
      <c r="TXZ156" s="7"/>
      <c r="TYA156" s="7"/>
      <c r="TYB156" s="7"/>
      <c r="TYC156" s="7"/>
      <c r="TYD156" s="7"/>
      <c r="TYE156" s="7"/>
      <c r="TYF156" s="7"/>
      <c r="TYG156" s="7"/>
      <c r="TYH156" s="7"/>
      <c r="TYI156" s="7"/>
      <c r="TYJ156" s="7"/>
      <c r="TYK156" s="7"/>
      <c r="TYL156" s="7"/>
      <c r="TYM156" s="7"/>
      <c r="TYN156" s="7"/>
      <c r="TYO156" s="7"/>
      <c r="TYP156" s="7"/>
      <c r="TYQ156" s="7"/>
      <c r="TYR156" s="7"/>
      <c r="TYS156" s="7"/>
      <c r="TYT156" s="7"/>
      <c r="TYU156" s="7"/>
      <c r="TYV156" s="7"/>
      <c r="TYW156" s="7"/>
      <c r="TYX156" s="7"/>
      <c r="TYY156" s="7"/>
      <c r="TYZ156" s="7"/>
      <c r="TZA156" s="7"/>
      <c r="TZB156" s="7"/>
      <c r="TZC156" s="7"/>
      <c r="TZD156" s="7"/>
      <c r="TZE156" s="7"/>
      <c r="TZF156" s="7"/>
      <c r="TZG156" s="7"/>
      <c r="TZH156" s="7"/>
      <c r="TZI156" s="7"/>
      <c r="TZJ156" s="7"/>
      <c r="TZK156" s="7"/>
      <c r="TZL156" s="7"/>
      <c r="TZM156" s="7"/>
      <c r="TZN156" s="7"/>
      <c r="TZO156" s="7"/>
      <c r="TZP156" s="7"/>
      <c r="TZQ156" s="7"/>
      <c r="TZR156" s="7"/>
      <c r="TZS156" s="7"/>
      <c r="TZT156" s="7"/>
      <c r="TZU156" s="7"/>
      <c r="TZV156" s="7"/>
      <c r="TZW156" s="7"/>
      <c r="TZX156" s="7"/>
      <c r="TZY156" s="7"/>
      <c r="TZZ156" s="7"/>
      <c r="UAA156" s="7"/>
      <c r="UAB156" s="7"/>
      <c r="UAC156" s="7"/>
      <c r="UAD156" s="7"/>
      <c r="UAE156" s="7"/>
      <c r="UAF156" s="7"/>
      <c r="UAG156" s="7"/>
      <c r="UAH156" s="7"/>
      <c r="UAI156" s="7"/>
      <c r="UAJ156" s="7"/>
      <c r="UAK156" s="7"/>
      <c r="UAL156" s="7"/>
      <c r="UAM156" s="7"/>
      <c r="UAN156" s="7"/>
      <c r="UAO156" s="7"/>
      <c r="UAP156" s="7"/>
      <c r="UAQ156" s="7"/>
      <c r="UAR156" s="7"/>
      <c r="UAS156" s="7"/>
      <c r="UAT156" s="7"/>
      <c r="UAU156" s="7"/>
      <c r="UAV156" s="7"/>
      <c r="UAW156" s="7"/>
      <c r="UAX156" s="7"/>
      <c r="UAY156" s="7"/>
      <c r="UAZ156" s="7"/>
      <c r="UBA156" s="7"/>
      <c r="UBB156" s="7"/>
      <c r="UBC156" s="7"/>
      <c r="UBD156" s="7"/>
      <c r="UBE156" s="7"/>
      <c r="UBF156" s="7"/>
      <c r="UBG156" s="7"/>
      <c r="UBH156" s="7"/>
      <c r="UBI156" s="7"/>
      <c r="UBJ156" s="7"/>
      <c r="UBK156" s="7"/>
      <c r="UBL156" s="7"/>
      <c r="UBM156" s="7"/>
      <c r="UBN156" s="7"/>
      <c r="UBO156" s="7"/>
      <c r="UBP156" s="7"/>
      <c r="UBQ156" s="7"/>
      <c r="UBR156" s="7"/>
      <c r="UBS156" s="7"/>
      <c r="UBT156" s="7"/>
      <c r="UBU156" s="7"/>
      <c r="UBV156" s="7"/>
      <c r="UBW156" s="7"/>
      <c r="UBX156" s="7"/>
      <c r="UBY156" s="7"/>
      <c r="UBZ156" s="7"/>
      <c r="UCA156" s="7"/>
      <c r="UCB156" s="7"/>
      <c r="UCC156" s="7"/>
      <c r="UCD156" s="7"/>
      <c r="UCE156" s="7"/>
      <c r="UCF156" s="7"/>
      <c r="UCG156" s="7"/>
      <c r="UCH156" s="7"/>
      <c r="UCI156" s="7"/>
      <c r="UCJ156" s="7"/>
      <c r="UCK156" s="7"/>
      <c r="UCL156" s="7"/>
      <c r="UCM156" s="7"/>
      <c r="UCN156" s="7"/>
      <c r="UCO156" s="7"/>
      <c r="UCP156" s="7"/>
      <c r="UCQ156" s="7"/>
      <c r="UCR156" s="7"/>
      <c r="UCS156" s="7"/>
      <c r="UCT156" s="7"/>
      <c r="UCU156" s="7"/>
      <c r="UCV156" s="7"/>
      <c r="UCW156" s="7"/>
      <c r="UCX156" s="7"/>
      <c r="UCY156" s="7"/>
      <c r="UCZ156" s="7"/>
      <c r="UDA156" s="7"/>
      <c r="UDB156" s="7"/>
      <c r="UDC156" s="7"/>
      <c r="UDD156" s="7"/>
      <c r="UDE156" s="7"/>
      <c r="UDF156" s="7"/>
      <c r="UDG156" s="7"/>
      <c r="UDH156" s="7"/>
      <c r="UDI156" s="7"/>
      <c r="UDJ156" s="7"/>
      <c r="UDK156" s="7"/>
      <c r="UDL156" s="7"/>
      <c r="UDM156" s="7"/>
      <c r="UDN156" s="7"/>
      <c r="UDO156" s="7"/>
      <c r="UDP156" s="7"/>
      <c r="UDQ156" s="7"/>
      <c r="UDR156" s="7"/>
      <c r="UDS156" s="7"/>
      <c r="UDT156" s="7"/>
      <c r="UDU156" s="7"/>
      <c r="UDV156" s="7"/>
      <c r="UDW156" s="7"/>
      <c r="UDX156" s="7"/>
      <c r="UDY156" s="7"/>
      <c r="UDZ156" s="7"/>
      <c r="UEA156" s="7"/>
      <c r="UEB156" s="7"/>
      <c r="UEC156" s="7"/>
      <c r="UED156" s="7"/>
      <c r="UEE156" s="7"/>
      <c r="UEF156" s="7"/>
      <c r="UEG156" s="7"/>
      <c r="UEH156" s="7"/>
      <c r="UEI156" s="7"/>
      <c r="UEJ156" s="7"/>
      <c r="UEK156" s="7"/>
      <c r="UEL156" s="7"/>
      <c r="UEM156" s="7"/>
      <c r="UEN156" s="7"/>
      <c r="UEO156" s="7"/>
      <c r="UEP156" s="7"/>
      <c r="UEQ156" s="7"/>
      <c r="UER156" s="7"/>
      <c r="UES156" s="7"/>
      <c r="UET156" s="7"/>
      <c r="UEU156" s="7"/>
      <c r="UEV156" s="7"/>
      <c r="UEW156" s="7"/>
      <c r="UEX156" s="7"/>
      <c r="UEY156" s="7"/>
      <c r="UEZ156" s="7"/>
      <c r="UFA156" s="7"/>
      <c r="UFB156" s="7"/>
      <c r="UFC156" s="7"/>
      <c r="UFD156" s="7"/>
      <c r="UFE156" s="7"/>
      <c r="UFF156" s="7"/>
      <c r="UFG156" s="7"/>
      <c r="UFH156" s="7"/>
      <c r="UFI156" s="7"/>
      <c r="UFJ156" s="7"/>
      <c r="UFK156" s="7"/>
      <c r="UFL156" s="7"/>
      <c r="UFM156" s="7"/>
      <c r="UFN156" s="7"/>
      <c r="UFO156" s="7"/>
      <c r="UFP156" s="7"/>
      <c r="UFQ156" s="7"/>
      <c r="UFR156" s="7"/>
      <c r="UFS156" s="7"/>
      <c r="UFT156" s="7"/>
      <c r="UFU156" s="7"/>
      <c r="UFV156" s="7"/>
      <c r="UFW156" s="7"/>
      <c r="UFX156" s="7"/>
      <c r="UFY156" s="7"/>
      <c r="UFZ156" s="7"/>
      <c r="UGA156" s="7"/>
      <c r="UGB156" s="7"/>
      <c r="UGC156" s="7"/>
      <c r="UGD156" s="7"/>
      <c r="UGE156" s="7"/>
      <c r="UGF156" s="7"/>
      <c r="UGG156" s="7"/>
      <c r="UGH156" s="7"/>
      <c r="UGI156" s="7"/>
      <c r="UGJ156" s="7"/>
      <c r="UGK156" s="7"/>
      <c r="UGL156" s="7"/>
      <c r="UGM156" s="7"/>
      <c r="UGN156" s="7"/>
      <c r="UGO156" s="7"/>
      <c r="UGP156" s="7"/>
      <c r="UGQ156" s="7"/>
      <c r="UGR156" s="7"/>
      <c r="UGS156" s="7"/>
      <c r="UGT156" s="7"/>
      <c r="UGU156" s="7"/>
      <c r="UGV156" s="7"/>
      <c r="UGW156" s="7"/>
      <c r="UGX156" s="7"/>
      <c r="UGY156" s="7"/>
      <c r="UGZ156" s="7"/>
      <c r="UHA156" s="7"/>
      <c r="UHB156" s="7"/>
      <c r="UHC156" s="7"/>
      <c r="UHD156" s="7"/>
      <c r="UHE156" s="7"/>
      <c r="UHF156" s="7"/>
      <c r="UHG156" s="7"/>
      <c r="UHH156" s="7"/>
      <c r="UHI156" s="7"/>
      <c r="UHJ156" s="7"/>
      <c r="UHK156" s="7"/>
      <c r="UHL156" s="7"/>
      <c r="UHM156" s="7"/>
      <c r="UHN156" s="7"/>
      <c r="UHO156" s="7"/>
      <c r="UHP156" s="7"/>
      <c r="UHQ156" s="7"/>
      <c r="UHR156" s="7"/>
      <c r="UHS156" s="7"/>
      <c r="UHT156" s="7"/>
      <c r="UHU156" s="7"/>
      <c r="UHV156" s="7"/>
      <c r="UHW156" s="7"/>
      <c r="UHX156" s="7"/>
      <c r="UHY156" s="7"/>
      <c r="UHZ156" s="7"/>
      <c r="UIA156" s="7"/>
      <c r="UIB156" s="7"/>
      <c r="UIC156" s="7"/>
      <c r="UID156" s="7"/>
      <c r="UIE156" s="7"/>
      <c r="UIF156" s="7"/>
      <c r="UIG156" s="7"/>
      <c r="UIH156" s="7"/>
      <c r="UII156" s="7"/>
      <c r="UIJ156" s="7"/>
      <c r="UIK156" s="7"/>
      <c r="UIL156" s="7"/>
      <c r="UIM156" s="7"/>
      <c r="UIN156" s="7"/>
      <c r="UIO156" s="7"/>
      <c r="UIP156" s="7"/>
      <c r="UIQ156" s="7"/>
      <c r="UIR156" s="7"/>
      <c r="UIS156" s="7"/>
      <c r="UIT156" s="7"/>
      <c r="UIU156" s="7"/>
      <c r="UIV156" s="7"/>
      <c r="UIW156" s="7"/>
      <c r="UIX156" s="7"/>
      <c r="UIY156" s="7"/>
      <c r="UIZ156" s="7"/>
      <c r="UJA156" s="7"/>
      <c r="UJB156" s="7"/>
      <c r="UJC156" s="7"/>
      <c r="UJD156" s="7"/>
      <c r="UJE156" s="7"/>
      <c r="UJF156" s="7"/>
      <c r="UJG156" s="7"/>
      <c r="UJH156" s="7"/>
      <c r="UJI156" s="7"/>
      <c r="UJJ156" s="7"/>
      <c r="UJK156" s="7"/>
      <c r="UJL156" s="7"/>
      <c r="UJM156" s="7"/>
      <c r="UJN156" s="7"/>
      <c r="UJO156" s="7"/>
      <c r="UJP156" s="7"/>
      <c r="UJQ156" s="7"/>
      <c r="UJR156" s="7"/>
      <c r="UJS156" s="7"/>
      <c r="UJT156" s="7"/>
      <c r="UJU156" s="7"/>
      <c r="UJV156" s="7"/>
      <c r="UJW156" s="7"/>
      <c r="UJX156" s="7"/>
      <c r="UJY156" s="7"/>
      <c r="UJZ156" s="7"/>
      <c r="UKA156" s="7"/>
      <c r="UKB156" s="7"/>
      <c r="UKC156" s="7"/>
      <c r="UKD156" s="7"/>
      <c r="UKE156" s="7"/>
      <c r="UKF156" s="7"/>
      <c r="UKG156" s="7"/>
      <c r="UKH156" s="7"/>
      <c r="UKI156" s="7"/>
      <c r="UKJ156" s="7"/>
      <c r="UKK156" s="7"/>
      <c r="UKL156" s="7"/>
      <c r="UKM156" s="7"/>
      <c r="UKN156" s="7"/>
      <c r="UKO156" s="7"/>
      <c r="UKP156" s="7"/>
      <c r="UKQ156" s="7"/>
      <c r="UKR156" s="7"/>
      <c r="UKS156" s="7"/>
      <c r="UKT156" s="7"/>
      <c r="UKU156" s="7"/>
      <c r="UKV156" s="7"/>
      <c r="UKW156" s="7"/>
      <c r="UKX156" s="7"/>
      <c r="UKY156" s="7"/>
      <c r="UKZ156" s="7"/>
      <c r="ULA156" s="7"/>
      <c r="ULB156" s="7"/>
      <c r="ULC156" s="7"/>
      <c r="ULD156" s="7"/>
      <c r="ULE156" s="7"/>
      <c r="ULF156" s="7"/>
      <c r="ULG156" s="7"/>
      <c r="ULH156" s="7"/>
      <c r="ULI156" s="7"/>
      <c r="ULJ156" s="7"/>
      <c r="ULK156" s="7"/>
      <c r="ULL156" s="7"/>
      <c r="ULM156" s="7"/>
      <c r="ULN156" s="7"/>
      <c r="ULO156" s="7"/>
      <c r="ULP156" s="7"/>
      <c r="ULQ156" s="7"/>
      <c r="ULR156" s="7"/>
      <c r="ULS156" s="7"/>
      <c r="ULT156" s="7"/>
      <c r="ULU156" s="7"/>
      <c r="ULV156" s="7"/>
      <c r="ULW156" s="7"/>
      <c r="ULX156" s="7"/>
      <c r="ULY156" s="7"/>
      <c r="ULZ156" s="7"/>
      <c r="UMA156" s="7"/>
      <c r="UMB156" s="7"/>
      <c r="UMC156" s="7"/>
      <c r="UMD156" s="7"/>
      <c r="UME156" s="7"/>
      <c r="UMF156" s="7"/>
      <c r="UMG156" s="7"/>
      <c r="UMH156" s="7"/>
      <c r="UMI156" s="7"/>
      <c r="UMJ156" s="7"/>
      <c r="UMK156" s="7"/>
      <c r="UML156" s="7"/>
      <c r="UMM156" s="7"/>
      <c r="UMN156" s="7"/>
      <c r="UMO156" s="7"/>
      <c r="UMP156" s="7"/>
      <c r="UMQ156" s="7"/>
      <c r="UMR156" s="7"/>
      <c r="UMS156" s="7"/>
      <c r="UMT156" s="7"/>
      <c r="UMU156" s="7"/>
      <c r="UMV156" s="7"/>
      <c r="UMW156" s="7"/>
      <c r="UMX156" s="7"/>
      <c r="UMY156" s="7"/>
      <c r="UMZ156" s="7"/>
      <c r="UNA156" s="7"/>
      <c r="UNB156" s="7"/>
      <c r="UNC156" s="7"/>
      <c r="UND156" s="7"/>
      <c r="UNE156" s="7"/>
      <c r="UNF156" s="7"/>
      <c r="UNG156" s="7"/>
      <c r="UNH156" s="7"/>
      <c r="UNI156" s="7"/>
      <c r="UNJ156" s="7"/>
      <c r="UNK156" s="7"/>
      <c r="UNL156" s="7"/>
      <c r="UNM156" s="7"/>
      <c r="UNN156" s="7"/>
      <c r="UNO156" s="7"/>
      <c r="UNP156" s="7"/>
      <c r="UNQ156" s="7"/>
      <c r="UNR156" s="7"/>
      <c r="UNS156" s="7"/>
      <c r="UNT156" s="7"/>
      <c r="UNU156" s="7"/>
      <c r="UNV156" s="7"/>
      <c r="UNW156" s="7"/>
      <c r="UNX156" s="7"/>
      <c r="UNY156" s="7"/>
      <c r="UNZ156" s="7"/>
      <c r="UOA156" s="7"/>
      <c r="UOB156" s="7"/>
      <c r="UOC156" s="7"/>
      <c r="UOD156" s="7"/>
      <c r="UOE156" s="7"/>
      <c r="UOF156" s="7"/>
      <c r="UOG156" s="7"/>
      <c r="UOH156" s="7"/>
      <c r="UOI156" s="7"/>
      <c r="UOJ156" s="7"/>
      <c r="UOK156" s="7"/>
      <c r="UOL156" s="7"/>
      <c r="UOM156" s="7"/>
      <c r="UON156" s="7"/>
      <c r="UOO156" s="7"/>
      <c r="UOP156" s="7"/>
      <c r="UOQ156" s="7"/>
      <c r="UOR156" s="7"/>
      <c r="UOS156" s="7"/>
      <c r="UOT156" s="7"/>
      <c r="UOU156" s="7"/>
      <c r="UOV156" s="7"/>
      <c r="UOW156" s="7"/>
      <c r="UOX156" s="7"/>
      <c r="UOY156" s="7"/>
      <c r="UOZ156" s="7"/>
      <c r="UPA156" s="7"/>
      <c r="UPB156" s="7"/>
      <c r="UPC156" s="7"/>
      <c r="UPD156" s="7"/>
      <c r="UPE156" s="7"/>
      <c r="UPF156" s="7"/>
      <c r="UPG156" s="7"/>
      <c r="UPH156" s="7"/>
      <c r="UPI156" s="7"/>
      <c r="UPJ156" s="7"/>
      <c r="UPK156" s="7"/>
      <c r="UPL156" s="7"/>
      <c r="UPM156" s="7"/>
      <c r="UPN156" s="7"/>
      <c r="UPO156" s="7"/>
      <c r="UPP156" s="7"/>
      <c r="UPQ156" s="7"/>
      <c r="UPR156" s="7"/>
      <c r="UPS156" s="7"/>
      <c r="UPT156" s="7"/>
      <c r="UPU156" s="7"/>
      <c r="UPV156" s="7"/>
      <c r="UPW156" s="7"/>
      <c r="UPX156" s="7"/>
      <c r="UPY156" s="7"/>
      <c r="UPZ156" s="7"/>
      <c r="UQA156" s="7"/>
      <c r="UQB156" s="7"/>
      <c r="UQC156" s="7"/>
      <c r="UQD156" s="7"/>
      <c r="UQE156" s="7"/>
      <c r="UQF156" s="7"/>
      <c r="UQG156" s="7"/>
      <c r="UQH156" s="7"/>
      <c r="UQI156" s="7"/>
      <c r="UQJ156" s="7"/>
      <c r="UQK156" s="7"/>
      <c r="UQL156" s="7"/>
      <c r="UQM156" s="7"/>
      <c r="UQN156" s="7"/>
      <c r="UQO156" s="7"/>
      <c r="UQP156" s="7"/>
      <c r="UQQ156" s="7"/>
      <c r="UQR156" s="7"/>
      <c r="UQS156" s="7"/>
      <c r="UQT156" s="7"/>
      <c r="UQU156" s="7"/>
      <c r="UQV156" s="7"/>
      <c r="UQW156" s="7"/>
      <c r="UQX156" s="7"/>
      <c r="UQY156" s="7"/>
      <c r="UQZ156" s="7"/>
      <c r="URA156" s="7"/>
      <c r="URB156" s="7"/>
      <c r="URC156" s="7"/>
      <c r="URD156" s="7"/>
      <c r="URE156" s="7"/>
      <c r="URF156" s="7"/>
      <c r="URG156" s="7"/>
      <c r="URH156" s="7"/>
      <c r="URI156" s="7"/>
      <c r="URJ156" s="7"/>
      <c r="URK156" s="7"/>
      <c r="URL156" s="7"/>
      <c r="URM156" s="7"/>
      <c r="URN156" s="7"/>
      <c r="URO156" s="7"/>
      <c r="URP156" s="7"/>
      <c r="URQ156" s="7"/>
      <c r="URR156" s="7"/>
      <c r="URS156" s="7"/>
      <c r="URT156" s="7"/>
      <c r="URU156" s="7"/>
      <c r="URV156" s="7"/>
      <c r="URW156" s="7"/>
      <c r="URX156" s="7"/>
      <c r="URY156" s="7"/>
      <c r="URZ156" s="7"/>
      <c r="USA156" s="7"/>
      <c r="USB156" s="7"/>
      <c r="USC156" s="7"/>
      <c r="USD156" s="7"/>
      <c r="USE156" s="7"/>
      <c r="USF156" s="7"/>
      <c r="USG156" s="7"/>
      <c r="USH156" s="7"/>
      <c r="USI156" s="7"/>
      <c r="USJ156" s="7"/>
      <c r="USK156" s="7"/>
      <c r="USL156" s="7"/>
      <c r="USM156" s="7"/>
      <c r="USN156" s="7"/>
      <c r="USO156" s="7"/>
      <c r="USP156" s="7"/>
      <c r="USQ156" s="7"/>
      <c r="USR156" s="7"/>
      <c r="USS156" s="7"/>
      <c r="UST156" s="7"/>
      <c r="USU156" s="7"/>
      <c r="USV156" s="7"/>
      <c r="USW156" s="7"/>
      <c r="USX156" s="7"/>
      <c r="USY156" s="7"/>
      <c r="USZ156" s="7"/>
      <c r="UTA156" s="7"/>
      <c r="UTB156" s="7"/>
      <c r="UTC156" s="7"/>
      <c r="UTD156" s="7"/>
      <c r="UTE156" s="7"/>
      <c r="UTF156" s="7"/>
      <c r="UTG156" s="7"/>
      <c r="UTH156" s="7"/>
      <c r="UTI156" s="7"/>
      <c r="UTJ156" s="7"/>
      <c r="UTK156" s="7"/>
      <c r="UTL156" s="7"/>
      <c r="UTM156" s="7"/>
      <c r="UTN156" s="7"/>
      <c r="UTO156" s="7"/>
      <c r="UTP156" s="7"/>
      <c r="UTQ156" s="7"/>
      <c r="UTR156" s="7"/>
      <c r="UTS156" s="7"/>
      <c r="UTT156" s="7"/>
      <c r="UTU156" s="7"/>
      <c r="UTV156" s="7"/>
      <c r="UTW156" s="7"/>
      <c r="UTX156" s="7"/>
      <c r="UTY156" s="7"/>
      <c r="UTZ156" s="7"/>
      <c r="UUA156" s="7"/>
      <c r="UUB156" s="7"/>
      <c r="UUC156" s="7"/>
      <c r="UUD156" s="7"/>
      <c r="UUE156" s="7"/>
      <c r="UUF156" s="7"/>
      <c r="UUG156" s="7"/>
      <c r="UUH156" s="7"/>
      <c r="UUI156" s="7"/>
      <c r="UUJ156" s="7"/>
      <c r="UUK156" s="7"/>
      <c r="UUL156" s="7"/>
      <c r="UUM156" s="7"/>
      <c r="UUN156" s="7"/>
      <c r="UUO156" s="7"/>
      <c r="UUP156" s="7"/>
      <c r="UUQ156" s="7"/>
      <c r="UUR156" s="7"/>
      <c r="UUS156" s="7"/>
      <c r="UUT156" s="7"/>
      <c r="UUU156" s="7"/>
      <c r="UUV156" s="7"/>
      <c r="UUW156" s="7"/>
      <c r="UUX156" s="7"/>
      <c r="UUY156" s="7"/>
      <c r="UUZ156" s="7"/>
      <c r="UVA156" s="7"/>
      <c r="UVB156" s="7"/>
      <c r="UVC156" s="7"/>
      <c r="UVD156" s="7"/>
      <c r="UVE156" s="7"/>
      <c r="UVF156" s="7"/>
      <c r="UVG156" s="7"/>
      <c r="UVH156" s="7"/>
      <c r="UVI156" s="7"/>
      <c r="UVJ156" s="7"/>
      <c r="UVK156" s="7"/>
      <c r="UVL156" s="7"/>
      <c r="UVM156" s="7"/>
      <c r="UVN156" s="7"/>
      <c r="UVO156" s="7"/>
      <c r="UVP156" s="7"/>
      <c r="UVQ156" s="7"/>
      <c r="UVR156" s="7"/>
      <c r="UVS156" s="7"/>
      <c r="UVT156" s="7"/>
      <c r="UVU156" s="7"/>
      <c r="UVV156" s="7"/>
      <c r="UVW156" s="7"/>
      <c r="UVX156" s="7"/>
      <c r="UVY156" s="7"/>
      <c r="UVZ156" s="7"/>
      <c r="UWA156" s="7"/>
      <c r="UWB156" s="7"/>
      <c r="UWC156" s="7"/>
      <c r="UWD156" s="7"/>
      <c r="UWE156" s="7"/>
      <c r="UWF156" s="7"/>
      <c r="UWG156" s="7"/>
      <c r="UWH156" s="7"/>
      <c r="UWI156" s="7"/>
      <c r="UWJ156" s="7"/>
      <c r="UWK156" s="7"/>
      <c r="UWL156" s="7"/>
      <c r="UWM156" s="7"/>
      <c r="UWN156" s="7"/>
      <c r="UWO156" s="7"/>
      <c r="UWP156" s="7"/>
      <c r="UWQ156" s="7"/>
      <c r="UWR156" s="7"/>
      <c r="UWS156" s="7"/>
      <c r="UWT156" s="7"/>
      <c r="UWU156" s="7"/>
      <c r="UWV156" s="7"/>
      <c r="UWW156" s="7"/>
      <c r="UWX156" s="7"/>
      <c r="UWY156" s="7"/>
      <c r="UWZ156" s="7"/>
      <c r="UXA156" s="7"/>
      <c r="UXB156" s="7"/>
      <c r="UXC156" s="7"/>
      <c r="UXD156" s="7"/>
      <c r="UXE156" s="7"/>
      <c r="UXF156" s="7"/>
      <c r="UXG156" s="7"/>
      <c r="UXH156" s="7"/>
      <c r="UXI156" s="7"/>
      <c r="UXJ156" s="7"/>
      <c r="UXK156" s="7"/>
      <c r="UXL156" s="7"/>
      <c r="UXM156" s="7"/>
      <c r="UXN156" s="7"/>
      <c r="UXO156" s="7"/>
      <c r="UXP156" s="7"/>
      <c r="UXQ156" s="7"/>
      <c r="UXR156" s="7"/>
      <c r="UXS156" s="7"/>
      <c r="UXT156" s="7"/>
      <c r="UXU156" s="7"/>
      <c r="UXV156" s="7"/>
      <c r="UXW156" s="7"/>
      <c r="UXX156" s="7"/>
      <c r="UXY156" s="7"/>
      <c r="UXZ156" s="7"/>
      <c r="UYA156" s="7"/>
      <c r="UYB156" s="7"/>
      <c r="UYC156" s="7"/>
      <c r="UYD156" s="7"/>
      <c r="UYE156" s="7"/>
      <c r="UYF156" s="7"/>
      <c r="UYG156" s="7"/>
      <c r="UYH156" s="7"/>
      <c r="UYI156" s="7"/>
      <c r="UYJ156" s="7"/>
      <c r="UYK156" s="7"/>
      <c r="UYL156" s="7"/>
      <c r="UYM156" s="7"/>
      <c r="UYN156" s="7"/>
      <c r="UYO156" s="7"/>
      <c r="UYP156" s="7"/>
      <c r="UYQ156" s="7"/>
      <c r="UYR156" s="7"/>
      <c r="UYS156" s="7"/>
      <c r="UYT156" s="7"/>
      <c r="UYU156" s="7"/>
      <c r="UYV156" s="7"/>
      <c r="UYW156" s="7"/>
      <c r="UYX156" s="7"/>
      <c r="UYY156" s="7"/>
      <c r="UYZ156" s="7"/>
      <c r="UZA156" s="7"/>
      <c r="UZB156" s="7"/>
      <c r="UZC156" s="7"/>
      <c r="UZD156" s="7"/>
      <c r="UZE156" s="7"/>
      <c r="UZF156" s="7"/>
      <c r="UZG156" s="7"/>
      <c r="UZH156" s="7"/>
      <c r="UZI156" s="7"/>
      <c r="UZJ156" s="7"/>
      <c r="UZK156" s="7"/>
      <c r="UZL156" s="7"/>
      <c r="UZM156" s="7"/>
      <c r="UZN156" s="7"/>
      <c r="UZO156" s="7"/>
      <c r="UZP156" s="7"/>
      <c r="UZQ156" s="7"/>
      <c r="UZR156" s="7"/>
      <c r="UZS156" s="7"/>
      <c r="UZT156" s="7"/>
      <c r="UZU156" s="7"/>
      <c r="UZV156" s="7"/>
      <c r="UZW156" s="7"/>
      <c r="UZX156" s="7"/>
      <c r="UZY156" s="7"/>
      <c r="UZZ156" s="7"/>
      <c r="VAA156" s="7"/>
      <c r="VAB156" s="7"/>
      <c r="VAC156" s="7"/>
      <c r="VAD156" s="7"/>
      <c r="VAE156" s="7"/>
      <c r="VAF156" s="7"/>
      <c r="VAG156" s="7"/>
      <c r="VAH156" s="7"/>
      <c r="VAI156" s="7"/>
      <c r="VAJ156" s="7"/>
      <c r="VAK156" s="7"/>
      <c r="VAL156" s="7"/>
      <c r="VAM156" s="7"/>
      <c r="VAN156" s="7"/>
      <c r="VAO156" s="7"/>
      <c r="VAP156" s="7"/>
      <c r="VAQ156" s="7"/>
      <c r="VAR156" s="7"/>
      <c r="VAS156" s="7"/>
      <c r="VAT156" s="7"/>
      <c r="VAU156" s="7"/>
      <c r="VAV156" s="7"/>
      <c r="VAW156" s="7"/>
      <c r="VAX156" s="7"/>
      <c r="VAY156" s="7"/>
      <c r="VAZ156" s="7"/>
      <c r="VBA156" s="7"/>
      <c r="VBB156" s="7"/>
      <c r="VBC156" s="7"/>
      <c r="VBD156" s="7"/>
      <c r="VBE156" s="7"/>
      <c r="VBF156" s="7"/>
      <c r="VBG156" s="7"/>
      <c r="VBH156" s="7"/>
      <c r="VBI156" s="7"/>
      <c r="VBJ156" s="7"/>
      <c r="VBK156" s="7"/>
      <c r="VBL156" s="7"/>
      <c r="VBM156" s="7"/>
      <c r="VBN156" s="7"/>
      <c r="VBO156" s="7"/>
      <c r="VBP156" s="7"/>
      <c r="VBQ156" s="7"/>
      <c r="VBR156" s="7"/>
      <c r="VBS156" s="7"/>
      <c r="VBT156" s="7"/>
      <c r="VBU156" s="7"/>
      <c r="VBV156" s="7"/>
      <c r="VBW156" s="7"/>
      <c r="VBX156" s="7"/>
      <c r="VBY156" s="7"/>
      <c r="VBZ156" s="7"/>
      <c r="VCA156" s="7"/>
      <c r="VCB156" s="7"/>
      <c r="VCC156" s="7"/>
      <c r="VCD156" s="7"/>
      <c r="VCE156" s="7"/>
      <c r="VCF156" s="7"/>
      <c r="VCG156" s="7"/>
      <c r="VCH156" s="7"/>
      <c r="VCI156" s="7"/>
      <c r="VCJ156" s="7"/>
      <c r="VCK156" s="7"/>
      <c r="VCL156" s="7"/>
      <c r="VCM156" s="7"/>
      <c r="VCN156" s="7"/>
      <c r="VCO156" s="7"/>
      <c r="VCP156" s="7"/>
      <c r="VCQ156" s="7"/>
      <c r="VCR156" s="7"/>
      <c r="VCS156" s="7"/>
      <c r="VCT156" s="7"/>
      <c r="VCU156" s="7"/>
      <c r="VCV156" s="7"/>
      <c r="VCW156" s="7"/>
      <c r="VCX156" s="7"/>
      <c r="VCY156" s="7"/>
      <c r="VCZ156" s="7"/>
      <c r="VDA156" s="7"/>
      <c r="VDB156" s="7"/>
      <c r="VDC156" s="7"/>
      <c r="VDD156" s="7"/>
      <c r="VDE156" s="7"/>
      <c r="VDF156" s="7"/>
      <c r="VDG156" s="7"/>
      <c r="VDH156" s="7"/>
      <c r="VDI156" s="7"/>
      <c r="VDJ156" s="7"/>
      <c r="VDK156" s="7"/>
      <c r="VDL156" s="7"/>
      <c r="VDM156" s="7"/>
      <c r="VDN156" s="7"/>
      <c r="VDO156" s="7"/>
      <c r="VDP156" s="7"/>
      <c r="VDQ156" s="7"/>
      <c r="VDR156" s="7"/>
      <c r="VDS156" s="7"/>
      <c r="VDT156" s="7"/>
      <c r="VDU156" s="7"/>
      <c r="VDV156" s="7"/>
      <c r="VDW156" s="7"/>
      <c r="VDX156" s="7"/>
      <c r="VDY156" s="7"/>
      <c r="VDZ156" s="7"/>
      <c r="VEA156" s="7"/>
      <c r="VEB156" s="7"/>
      <c r="VEC156" s="7"/>
      <c r="VED156" s="7"/>
      <c r="VEE156" s="7"/>
      <c r="VEF156" s="7"/>
      <c r="VEG156" s="7"/>
      <c r="VEH156" s="7"/>
      <c r="VEI156" s="7"/>
      <c r="VEJ156" s="7"/>
      <c r="VEK156" s="7"/>
      <c r="VEL156" s="7"/>
      <c r="VEM156" s="7"/>
      <c r="VEN156" s="7"/>
      <c r="VEO156" s="7"/>
      <c r="VEP156" s="7"/>
      <c r="VEQ156" s="7"/>
      <c r="VER156" s="7"/>
      <c r="VES156" s="7"/>
      <c r="VET156" s="7"/>
      <c r="VEU156" s="7"/>
      <c r="VEV156" s="7"/>
      <c r="VEW156" s="7"/>
      <c r="VEX156" s="7"/>
      <c r="VEY156" s="7"/>
      <c r="VEZ156" s="7"/>
      <c r="VFA156" s="7"/>
      <c r="VFB156" s="7"/>
      <c r="VFC156" s="7"/>
      <c r="VFD156" s="7"/>
      <c r="VFE156" s="7"/>
      <c r="VFF156" s="7"/>
      <c r="VFG156" s="7"/>
      <c r="VFH156" s="7"/>
      <c r="VFI156" s="7"/>
      <c r="VFJ156" s="7"/>
      <c r="VFK156" s="7"/>
      <c r="VFL156" s="7"/>
      <c r="VFM156" s="7"/>
      <c r="VFN156" s="7"/>
      <c r="VFO156" s="7"/>
      <c r="VFP156" s="7"/>
      <c r="VFQ156" s="7"/>
      <c r="VFR156" s="7"/>
      <c r="VFS156" s="7"/>
      <c r="VFT156" s="7"/>
      <c r="VFU156" s="7"/>
      <c r="VFV156" s="7"/>
      <c r="VFW156" s="7"/>
      <c r="VFX156" s="7"/>
      <c r="VFY156" s="7"/>
      <c r="VFZ156" s="7"/>
      <c r="VGA156" s="7"/>
      <c r="VGB156" s="7"/>
      <c r="VGC156" s="7"/>
      <c r="VGD156" s="7"/>
      <c r="VGE156" s="7"/>
      <c r="VGF156" s="7"/>
      <c r="VGG156" s="7"/>
      <c r="VGH156" s="7"/>
      <c r="VGI156" s="7"/>
      <c r="VGJ156" s="7"/>
      <c r="VGK156" s="7"/>
      <c r="VGL156" s="7"/>
      <c r="VGM156" s="7"/>
      <c r="VGN156" s="7"/>
      <c r="VGO156" s="7"/>
      <c r="VGP156" s="7"/>
      <c r="VGQ156" s="7"/>
      <c r="VGR156" s="7"/>
      <c r="VGS156" s="7"/>
      <c r="VGT156" s="7"/>
      <c r="VGU156" s="7"/>
      <c r="VGV156" s="7"/>
      <c r="VGW156" s="7"/>
      <c r="VGX156" s="7"/>
      <c r="VGY156" s="7"/>
      <c r="VGZ156" s="7"/>
      <c r="VHA156" s="7"/>
      <c r="VHB156" s="7"/>
      <c r="VHC156" s="7"/>
      <c r="VHD156" s="7"/>
      <c r="VHE156" s="7"/>
      <c r="VHF156" s="7"/>
      <c r="VHG156" s="7"/>
      <c r="VHH156" s="7"/>
      <c r="VHI156" s="7"/>
      <c r="VHJ156" s="7"/>
      <c r="VHK156" s="7"/>
      <c r="VHL156" s="7"/>
      <c r="VHM156" s="7"/>
      <c r="VHN156" s="7"/>
      <c r="VHO156" s="7"/>
      <c r="VHP156" s="7"/>
      <c r="VHQ156" s="7"/>
      <c r="VHR156" s="7"/>
      <c r="VHS156" s="7"/>
      <c r="VHT156" s="7"/>
      <c r="VHU156" s="7"/>
      <c r="VHV156" s="7"/>
      <c r="VHW156" s="7"/>
      <c r="VHX156" s="7"/>
      <c r="VHY156" s="7"/>
      <c r="VHZ156" s="7"/>
      <c r="VIA156" s="7"/>
      <c r="VIB156" s="7"/>
      <c r="VIC156" s="7"/>
      <c r="VID156" s="7"/>
      <c r="VIE156" s="7"/>
      <c r="VIF156" s="7"/>
      <c r="VIG156" s="7"/>
      <c r="VIH156" s="7"/>
      <c r="VII156" s="7"/>
      <c r="VIJ156" s="7"/>
      <c r="VIK156" s="7"/>
      <c r="VIL156" s="7"/>
      <c r="VIM156" s="7"/>
      <c r="VIN156" s="7"/>
      <c r="VIO156" s="7"/>
      <c r="VIP156" s="7"/>
      <c r="VIQ156" s="7"/>
      <c r="VIR156" s="7"/>
      <c r="VIS156" s="7"/>
      <c r="VIT156" s="7"/>
      <c r="VIU156" s="7"/>
      <c r="VIV156" s="7"/>
      <c r="VIW156" s="7"/>
      <c r="VIX156" s="7"/>
      <c r="VIY156" s="7"/>
      <c r="VIZ156" s="7"/>
      <c r="VJA156" s="7"/>
      <c r="VJB156" s="7"/>
      <c r="VJC156" s="7"/>
      <c r="VJD156" s="7"/>
      <c r="VJE156" s="7"/>
      <c r="VJF156" s="7"/>
      <c r="VJG156" s="7"/>
      <c r="VJH156" s="7"/>
      <c r="VJI156" s="7"/>
      <c r="VJJ156" s="7"/>
      <c r="VJK156" s="7"/>
      <c r="VJL156" s="7"/>
      <c r="VJM156" s="7"/>
      <c r="VJN156" s="7"/>
      <c r="VJO156" s="7"/>
      <c r="VJP156" s="7"/>
      <c r="VJQ156" s="7"/>
      <c r="VJR156" s="7"/>
      <c r="VJS156" s="7"/>
      <c r="VJT156" s="7"/>
      <c r="VJU156" s="7"/>
      <c r="VJV156" s="7"/>
      <c r="VJW156" s="7"/>
      <c r="VJX156" s="7"/>
      <c r="VJY156" s="7"/>
      <c r="VJZ156" s="7"/>
      <c r="VKA156" s="7"/>
      <c r="VKB156" s="7"/>
      <c r="VKC156" s="7"/>
      <c r="VKD156" s="7"/>
      <c r="VKE156" s="7"/>
      <c r="VKF156" s="7"/>
      <c r="VKG156" s="7"/>
      <c r="VKH156" s="7"/>
      <c r="VKI156" s="7"/>
      <c r="VKJ156" s="7"/>
      <c r="VKK156" s="7"/>
      <c r="VKL156" s="7"/>
      <c r="VKM156" s="7"/>
      <c r="VKN156" s="7"/>
      <c r="VKO156" s="7"/>
      <c r="VKP156" s="7"/>
      <c r="VKQ156" s="7"/>
      <c r="VKR156" s="7"/>
      <c r="VKS156" s="7"/>
      <c r="VKT156" s="7"/>
      <c r="VKU156" s="7"/>
      <c r="VKV156" s="7"/>
      <c r="VKW156" s="7"/>
      <c r="VKX156" s="7"/>
      <c r="VKY156" s="7"/>
      <c r="VKZ156" s="7"/>
      <c r="VLA156" s="7"/>
      <c r="VLB156" s="7"/>
      <c r="VLC156" s="7"/>
      <c r="VLD156" s="7"/>
      <c r="VLE156" s="7"/>
      <c r="VLF156" s="7"/>
      <c r="VLG156" s="7"/>
      <c r="VLH156" s="7"/>
      <c r="VLI156" s="7"/>
      <c r="VLJ156" s="7"/>
      <c r="VLK156" s="7"/>
      <c r="VLL156" s="7"/>
      <c r="VLM156" s="7"/>
      <c r="VLN156" s="7"/>
      <c r="VLO156" s="7"/>
      <c r="VLP156" s="7"/>
      <c r="VLQ156" s="7"/>
      <c r="VLR156" s="7"/>
      <c r="VLS156" s="7"/>
      <c r="VLT156" s="7"/>
      <c r="VLU156" s="7"/>
      <c r="VLV156" s="7"/>
      <c r="VLW156" s="7"/>
      <c r="VLX156" s="7"/>
      <c r="VLY156" s="7"/>
      <c r="VLZ156" s="7"/>
      <c r="VMA156" s="7"/>
      <c r="VMB156" s="7"/>
      <c r="VMC156" s="7"/>
      <c r="VMD156" s="7"/>
      <c r="VME156" s="7"/>
      <c r="VMF156" s="7"/>
      <c r="VMG156" s="7"/>
      <c r="VMH156" s="7"/>
      <c r="VMI156" s="7"/>
      <c r="VMJ156" s="7"/>
      <c r="VMK156" s="7"/>
      <c r="VML156" s="7"/>
      <c r="VMM156" s="7"/>
      <c r="VMN156" s="7"/>
      <c r="VMO156" s="7"/>
      <c r="VMP156" s="7"/>
      <c r="VMQ156" s="7"/>
      <c r="VMR156" s="7"/>
      <c r="VMS156" s="7"/>
      <c r="VMT156" s="7"/>
      <c r="VMU156" s="7"/>
      <c r="VMV156" s="7"/>
      <c r="VMW156" s="7"/>
      <c r="VMX156" s="7"/>
      <c r="VMY156" s="7"/>
      <c r="VMZ156" s="7"/>
      <c r="VNA156" s="7"/>
      <c r="VNB156" s="7"/>
      <c r="VNC156" s="7"/>
      <c r="VND156" s="7"/>
      <c r="VNE156" s="7"/>
      <c r="VNF156" s="7"/>
      <c r="VNG156" s="7"/>
      <c r="VNH156" s="7"/>
      <c r="VNI156" s="7"/>
      <c r="VNJ156" s="7"/>
      <c r="VNK156" s="7"/>
      <c r="VNL156" s="7"/>
      <c r="VNM156" s="7"/>
      <c r="VNN156" s="7"/>
      <c r="VNO156" s="7"/>
      <c r="VNP156" s="7"/>
      <c r="VNQ156" s="7"/>
      <c r="VNR156" s="7"/>
      <c r="VNS156" s="7"/>
      <c r="VNT156" s="7"/>
      <c r="VNU156" s="7"/>
      <c r="VNV156" s="7"/>
      <c r="VNW156" s="7"/>
      <c r="VNX156" s="7"/>
      <c r="VNY156" s="7"/>
      <c r="VNZ156" s="7"/>
      <c r="VOA156" s="7"/>
      <c r="VOB156" s="7"/>
      <c r="VOC156" s="7"/>
      <c r="VOD156" s="7"/>
      <c r="VOE156" s="7"/>
      <c r="VOF156" s="7"/>
      <c r="VOG156" s="7"/>
      <c r="VOH156" s="7"/>
      <c r="VOI156" s="7"/>
      <c r="VOJ156" s="7"/>
      <c r="VOK156" s="7"/>
      <c r="VOL156" s="7"/>
      <c r="VOM156" s="7"/>
      <c r="VON156" s="7"/>
      <c r="VOO156" s="7"/>
      <c r="VOP156" s="7"/>
      <c r="VOQ156" s="7"/>
      <c r="VOR156" s="7"/>
      <c r="VOS156" s="7"/>
      <c r="VOT156" s="7"/>
      <c r="VOU156" s="7"/>
      <c r="VOV156" s="7"/>
      <c r="VOW156" s="7"/>
      <c r="VOX156" s="7"/>
      <c r="VOY156" s="7"/>
      <c r="VOZ156" s="7"/>
      <c r="VPA156" s="7"/>
      <c r="VPB156" s="7"/>
      <c r="VPC156" s="7"/>
      <c r="VPD156" s="7"/>
      <c r="VPE156" s="7"/>
      <c r="VPF156" s="7"/>
      <c r="VPG156" s="7"/>
      <c r="VPH156" s="7"/>
      <c r="VPI156" s="7"/>
      <c r="VPJ156" s="7"/>
      <c r="VPK156" s="7"/>
      <c r="VPL156" s="7"/>
      <c r="VPM156" s="7"/>
      <c r="VPN156" s="7"/>
      <c r="VPO156" s="7"/>
      <c r="VPP156" s="7"/>
      <c r="VPQ156" s="7"/>
      <c r="VPR156" s="7"/>
      <c r="VPS156" s="7"/>
      <c r="VPT156" s="7"/>
      <c r="VPU156" s="7"/>
      <c r="VPV156" s="7"/>
      <c r="VPW156" s="7"/>
      <c r="VPX156" s="7"/>
      <c r="VPY156" s="7"/>
      <c r="VPZ156" s="7"/>
      <c r="VQA156" s="7"/>
      <c r="VQB156" s="7"/>
      <c r="VQC156" s="7"/>
      <c r="VQD156" s="7"/>
      <c r="VQE156" s="7"/>
      <c r="VQF156" s="7"/>
      <c r="VQG156" s="7"/>
      <c r="VQH156" s="7"/>
      <c r="VQI156" s="7"/>
      <c r="VQJ156" s="7"/>
      <c r="VQK156" s="7"/>
      <c r="VQL156" s="7"/>
      <c r="VQM156" s="7"/>
      <c r="VQN156" s="7"/>
      <c r="VQO156" s="7"/>
      <c r="VQP156" s="7"/>
      <c r="VQQ156" s="7"/>
      <c r="VQR156" s="7"/>
      <c r="VQS156" s="7"/>
      <c r="VQT156" s="7"/>
      <c r="VQU156" s="7"/>
      <c r="VQV156" s="7"/>
      <c r="VQW156" s="7"/>
      <c r="VQX156" s="7"/>
      <c r="VQY156" s="7"/>
      <c r="VQZ156" s="7"/>
      <c r="VRA156" s="7"/>
      <c r="VRB156" s="7"/>
      <c r="VRC156" s="7"/>
      <c r="VRD156" s="7"/>
      <c r="VRE156" s="7"/>
      <c r="VRF156" s="7"/>
      <c r="VRG156" s="7"/>
      <c r="VRH156" s="7"/>
      <c r="VRI156" s="7"/>
      <c r="VRJ156" s="7"/>
      <c r="VRK156" s="7"/>
      <c r="VRL156" s="7"/>
      <c r="VRM156" s="7"/>
      <c r="VRN156" s="7"/>
      <c r="VRO156" s="7"/>
      <c r="VRP156" s="7"/>
      <c r="VRQ156" s="7"/>
      <c r="VRR156" s="7"/>
      <c r="VRS156" s="7"/>
      <c r="VRT156" s="7"/>
      <c r="VRU156" s="7"/>
      <c r="VRV156" s="7"/>
      <c r="VRW156" s="7"/>
      <c r="VRX156" s="7"/>
      <c r="VRY156" s="7"/>
      <c r="VRZ156" s="7"/>
      <c r="VSA156" s="7"/>
      <c r="VSB156" s="7"/>
      <c r="VSC156" s="7"/>
      <c r="VSD156" s="7"/>
      <c r="VSE156" s="7"/>
      <c r="VSF156" s="7"/>
      <c r="VSG156" s="7"/>
      <c r="VSH156" s="7"/>
      <c r="VSI156" s="7"/>
      <c r="VSJ156" s="7"/>
      <c r="VSK156" s="7"/>
      <c r="VSL156" s="7"/>
      <c r="VSM156" s="7"/>
      <c r="VSN156" s="7"/>
      <c r="VSO156" s="7"/>
      <c r="VSP156" s="7"/>
      <c r="VSQ156" s="7"/>
      <c r="VSR156" s="7"/>
      <c r="VSS156" s="7"/>
      <c r="VST156" s="7"/>
      <c r="VSU156" s="7"/>
      <c r="VSV156" s="7"/>
      <c r="VSW156" s="7"/>
      <c r="VSX156" s="7"/>
      <c r="VSY156" s="7"/>
      <c r="VSZ156" s="7"/>
      <c r="VTA156" s="7"/>
      <c r="VTB156" s="7"/>
      <c r="VTC156" s="7"/>
      <c r="VTD156" s="7"/>
      <c r="VTE156" s="7"/>
      <c r="VTF156" s="7"/>
      <c r="VTG156" s="7"/>
      <c r="VTH156" s="7"/>
      <c r="VTI156" s="7"/>
      <c r="VTJ156" s="7"/>
      <c r="VTK156" s="7"/>
      <c r="VTL156" s="7"/>
      <c r="VTM156" s="7"/>
      <c r="VTN156" s="7"/>
      <c r="VTO156" s="7"/>
      <c r="VTP156" s="7"/>
      <c r="VTQ156" s="7"/>
      <c r="VTR156" s="7"/>
      <c r="VTS156" s="7"/>
      <c r="VTT156" s="7"/>
      <c r="VTU156" s="7"/>
      <c r="VTV156" s="7"/>
      <c r="VTW156" s="7"/>
      <c r="VTX156" s="7"/>
      <c r="VTY156" s="7"/>
      <c r="VTZ156" s="7"/>
      <c r="VUA156" s="7"/>
      <c r="VUB156" s="7"/>
      <c r="VUC156" s="7"/>
      <c r="VUD156" s="7"/>
      <c r="VUE156" s="7"/>
      <c r="VUF156" s="7"/>
      <c r="VUG156" s="7"/>
      <c r="VUH156" s="7"/>
      <c r="VUI156" s="7"/>
      <c r="VUJ156" s="7"/>
      <c r="VUK156" s="7"/>
      <c r="VUL156" s="7"/>
      <c r="VUM156" s="7"/>
      <c r="VUN156" s="7"/>
      <c r="VUO156" s="7"/>
      <c r="VUP156" s="7"/>
      <c r="VUQ156" s="7"/>
      <c r="VUR156" s="7"/>
      <c r="VUS156" s="7"/>
      <c r="VUT156" s="7"/>
      <c r="VUU156" s="7"/>
      <c r="VUV156" s="7"/>
      <c r="VUW156" s="7"/>
      <c r="VUX156" s="7"/>
      <c r="VUY156" s="7"/>
      <c r="VUZ156" s="7"/>
      <c r="VVA156" s="7"/>
      <c r="VVB156" s="7"/>
      <c r="VVC156" s="7"/>
      <c r="VVD156" s="7"/>
      <c r="VVE156" s="7"/>
      <c r="VVF156" s="7"/>
      <c r="VVG156" s="7"/>
      <c r="VVH156" s="7"/>
      <c r="VVI156" s="7"/>
      <c r="VVJ156" s="7"/>
      <c r="VVK156" s="7"/>
      <c r="VVL156" s="7"/>
      <c r="VVM156" s="7"/>
      <c r="VVN156" s="7"/>
      <c r="VVO156" s="7"/>
      <c r="VVP156" s="7"/>
      <c r="VVQ156" s="7"/>
      <c r="VVR156" s="7"/>
      <c r="VVS156" s="7"/>
      <c r="VVT156" s="7"/>
      <c r="VVU156" s="7"/>
      <c r="VVV156" s="7"/>
      <c r="VVW156" s="7"/>
      <c r="VVX156" s="7"/>
      <c r="VVY156" s="7"/>
      <c r="VVZ156" s="7"/>
      <c r="VWA156" s="7"/>
      <c r="VWB156" s="7"/>
      <c r="VWC156" s="7"/>
      <c r="VWD156" s="7"/>
      <c r="VWE156" s="7"/>
      <c r="VWF156" s="7"/>
      <c r="VWG156" s="7"/>
      <c r="VWH156" s="7"/>
      <c r="VWI156" s="7"/>
      <c r="VWJ156" s="7"/>
      <c r="VWK156" s="7"/>
      <c r="VWL156" s="7"/>
      <c r="VWM156" s="7"/>
      <c r="VWN156" s="7"/>
      <c r="VWO156" s="7"/>
      <c r="VWP156" s="7"/>
      <c r="VWQ156" s="7"/>
      <c r="VWR156" s="7"/>
      <c r="VWS156" s="7"/>
      <c r="VWT156" s="7"/>
      <c r="VWU156" s="7"/>
      <c r="VWV156" s="7"/>
      <c r="VWW156" s="7"/>
      <c r="VWX156" s="7"/>
      <c r="VWY156" s="7"/>
      <c r="VWZ156" s="7"/>
      <c r="VXA156" s="7"/>
      <c r="VXB156" s="7"/>
      <c r="VXC156" s="7"/>
      <c r="VXD156" s="7"/>
      <c r="VXE156" s="7"/>
      <c r="VXF156" s="7"/>
      <c r="VXG156" s="7"/>
      <c r="VXH156" s="7"/>
      <c r="VXI156" s="7"/>
      <c r="VXJ156" s="7"/>
      <c r="VXK156" s="7"/>
      <c r="VXL156" s="7"/>
      <c r="VXM156" s="7"/>
      <c r="VXN156" s="7"/>
      <c r="VXO156" s="7"/>
      <c r="VXP156" s="7"/>
      <c r="VXQ156" s="7"/>
      <c r="VXR156" s="7"/>
      <c r="VXS156" s="7"/>
      <c r="VXT156" s="7"/>
      <c r="VXU156" s="7"/>
      <c r="VXV156" s="7"/>
      <c r="VXW156" s="7"/>
      <c r="VXX156" s="7"/>
      <c r="VXY156" s="7"/>
      <c r="VXZ156" s="7"/>
      <c r="VYA156" s="7"/>
      <c r="VYB156" s="7"/>
      <c r="VYC156" s="7"/>
      <c r="VYD156" s="7"/>
      <c r="VYE156" s="7"/>
      <c r="VYF156" s="7"/>
      <c r="VYG156" s="7"/>
      <c r="VYH156" s="7"/>
      <c r="VYI156" s="7"/>
      <c r="VYJ156" s="7"/>
      <c r="VYK156" s="7"/>
      <c r="VYL156" s="7"/>
      <c r="VYM156" s="7"/>
      <c r="VYN156" s="7"/>
      <c r="VYO156" s="7"/>
      <c r="VYP156" s="7"/>
      <c r="VYQ156" s="7"/>
      <c r="VYR156" s="7"/>
      <c r="VYS156" s="7"/>
      <c r="VYT156" s="7"/>
      <c r="VYU156" s="7"/>
      <c r="VYV156" s="7"/>
      <c r="VYW156" s="7"/>
      <c r="VYX156" s="7"/>
      <c r="VYY156" s="7"/>
      <c r="VYZ156" s="7"/>
      <c r="VZA156" s="7"/>
      <c r="VZB156" s="7"/>
      <c r="VZC156" s="7"/>
      <c r="VZD156" s="7"/>
      <c r="VZE156" s="7"/>
      <c r="VZF156" s="7"/>
      <c r="VZG156" s="7"/>
      <c r="VZH156" s="7"/>
      <c r="VZI156" s="7"/>
      <c r="VZJ156" s="7"/>
      <c r="VZK156" s="7"/>
      <c r="VZL156" s="7"/>
      <c r="VZM156" s="7"/>
      <c r="VZN156" s="7"/>
      <c r="VZO156" s="7"/>
      <c r="VZP156" s="7"/>
      <c r="VZQ156" s="7"/>
      <c r="VZR156" s="7"/>
      <c r="VZS156" s="7"/>
      <c r="VZT156" s="7"/>
      <c r="VZU156" s="7"/>
      <c r="VZV156" s="7"/>
      <c r="VZW156" s="7"/>
      <c r="VZX156" s="7"/>
      <c r="VZY156" s="7"/>
      <c r="VZZ156" s="7"/>
      <c r="WAA156" s="7"/>
      <c r="WAB156" s="7"/>
      <c r="WAC156" s="7"/>
      <c r="WAD156" s="7"/>
      <c r="WAE156" s="7"/>
      <c r="WAF156" s="7"/>
      <c r="WAG156" s="7"/>
      <c r="WAH156" s="7"/>
      <c r="WAI156" s="7"/>
      <c r="WAJ156" s="7"/>
      <c r="WAK156" s="7"/>
      <c r="WAL156" s="7"/>
      <c r="WAM156" s="7"/>
      <c r="WAN156" s="7"/>
      <c r="WAO156" s="7"/>
      <c r="WAP156" s="7"/>
      <c r="WAQ156" s="7"/>
      <c r="WAR156" s="7"/>
      <c r="WAS156" s="7"/>
      <c r="WAT156" s="7"/>
      <c r="WAU156" s="7"/>
      <c r="WAV156" s="7"/>
      <c r="WAW156" s="7"/>
      <c r="WAX156" s="7"/>
      <c r="WAY156" s="7"/>
      <c r="WAZ156" s="7"/>
      <c r="WBA156" s="7"/>
      <c r="WBB156" s="7"/>
      <c r="WBC156" s="7"/>
      <c r="WBD156" s="7"/>
      <c r="WBE156" s="7"/>
      <c r="WBF156" s="7"/>
      <c r="WBG156" s="7"/>
      <c r="WBH156" s="7"/>
      <c r="WBI156" s="7"/>
      <c r="WBJ156" s="7"/>
      <c r="WBK156" s="7"/>
      <c r="WBL156" s="7"/>
      <c r="WBM156" s="7"/>
      <c r="WBN156" s="7"/>
      <c r="WBO156" s="7"/>
      <c r="WBP156" s="7"/>
      <c r="WBQ156" s="7"/>
      <c r="WBR156" s="7"/>
      <c r="WBS156" s="7"/>
      <c r="WBT156" s="7"/>
      <c r="WBU156" s="7"/>
      <c r="WBV156" s="7"/>
      <c r="WBW156" s="7"/>
      <c r="WBX156" s="7"/>
      <c r="WBY156" s="7"/>
      <c r="WBZ156" s="7"/>
      <c r="WCA156" s="7"/>
      <c r="WCB156" s="7"/>
      <c r="WCC156" s="7"/>
      <c r="WCD156" s="7"/>
      <c r="WCE156" s="7"/>
      <c r="WCF156" s="7"/>
      <c r="WCG156" s="7"/>
      <c r="WCH156" s="7"/>
      <c r="WCI156" s="7"/>
      <c r="WCJ156" s="7"/>
      <c r="WCK156" s="7"/>
      <c r="WCL156" s="7"/>
      <c r="WCM156" s="7"/>
      <c r="WCN156" s="7"/>
      <c r="WCO156" s="7"/>
      <c r="WCP156" s="7"/>
      <c r="WCQ156" s="7"/>
      <c r="WCR156" s="7"/>
      <c r="WCS156" s="7"/>
      <c r="WCT156" s="7"/>
      <c r="WCU156" s="7"/>
      <c r="WCV156" s="7"/>
      <c r="WCW156" s="7"/>
      <c r="WCX156" s="7"/>
      <c r="WCY156" s="7"/>
      <c r="WCZ156" s="7"/>
      <c r="WDA156" s="7"/>
      <c r="WDB156" s="7"/>
      <c r="WDC156" s="7"/>
      <c r="WDD156" s="7"/>
      <c r="WDE156" s="7"/>
      <c r="WDF156" s="7"/>
      <c r="WDG156" s="7"/>
      <c r="WDH156" s="7"/>
      <c r="WDI156" s="7"/>
      <c r="WDJ156" s="7"/>
      <c r="WDK156" s="7"/>
      <c r="WDL156" s="7"/>
      <c r="WDM156" s="7"/>
      <c r="WDN156" s="7"/>
      <c r="WDO156" s="7"/>
      <c r="WDP156" s="7"/>
      <c r="WDQ156" s="7"/>
      <c r="WDR156" s="7"/>
      <c r="WDS156" s="7"/>
      <c r="WDT156" s="7"/>
      <c r="WDU156" s="7"/>
      <c r="WDV156" s="7"/>
      <c r="WDW156" s="7"/>
      <c r="WDX156" s="7"/>
      <c r="WDY156" s="7"/>
      <c r="WDZ156" s="7"/>
      <c r="WEA156" s="7"/>
      <c r="WEB156" s="7"/>
      <c r="WEC156" s="7"/>
      <c r="WED156" s="7"/>
      <c r="WEE156" s="7"/>
      <c r="WEF156" s="7"/>
      <c r="WEG156" s="7"/>
      <c r="WEH156" s="7"/>
      <c r="WEI156" s="7"/>
      <c r="WEJ156" s="7"/>
      <c r="WEK156" s="7"/>
      <c r="WEL156" s="7"/>
      <c r="WEM156" s="7"/>
      <c r="WEN156" s="7"/>
      <c r="WEO156" s="7"/>
      <c r="WEP156" s="7"/>
      <c r="WEQ156" s="7"/>
      <c r="WER156" s="7"/>
      <c r="WES156" s="7"/>
      <c r="WET156" s="7"/>
      <c r="WEU156" s="7"/>
      <c r="WEV156" s="7"/>
      <c r="WEW156" s="7"/>
      <c r="WEX156" s="7"/>
      <c r="WEY156" s="7"/>
      <c r="WEZ156" s="7"/>
      <c r="WFA156" s="7"/>
      <c r="WFB156" s="7"/>
      <c r="WFC156" s="7"/>
      <c r="WFD156" s="7"/>
      <c r="WFE156" s="7"/>
      <c r="WFF156" s="7"/>
      <c r="WFG156" s="7"/>
      <c r="WFH156" s="7"/>
      <c r="WFI156" s="7"/>
      <c r="WFJ156" s="7"/>
      <c r="WFK156" s="7"/>
      <c r="WFL156" s="7"/>
      <c r="WFM156" s="7"/>
      <c r="WFN156" s="7"/>
      <c r="WFO156" s="7"/>
      <c r="WFP156" s="7"/>
      <c r="WFQ156" s="7"/>
      <c r="WFR156" s="7"/>
      <c r="WFS156" s="7"/>
      <c r="WFT156" s="7"/>
      <c r="WFU156" s="7"/>
      <c r="WFV156" s="7"/>
      <c r="WFW156" s="7"/>
      <c r="WFX156" s="7"/>
      <c r="WFY156" s="7"/>
      <c r="WFZ156" s="7"/>
      <c r="WGA156" s="7"/>
      <c r="WGB156" s="7"/>
      <c r="WGC156" s="7"/>
      <c r="WGD156" s="7"/>
      <c r="WGE156" s="7"/>
      <c r="WGF156" s="7"/>
      <c r="WGG156" s="7"/>
      <c r="WGH156" s="7"/>
      <c r="WGI156" s="7"/>
      <c r="WGJ156" s="7"/>
      <c r="WGK156" s="7"/>
      <c r="WGL156" s="7"/>
      <c r="WGM156" s="7"/>
      <c r="WGN156" s="7"/>
      <c r="WGO156" s="7"/>
      <c r="WGP156" s="7"/>
      <c r="WGQ156" s="7"/>
      <c r="WGR156" s="7"/>
      <c r="WGS156" s="7"/>
      <c r="WGT156" s="7"/>
      <c r="WGU156" s="7"/>
      <c r="WGV156" s="7"/>
      <c r="WGW156" s="7"/>
      <c r="WGX156" s="7"/>
      <c r="WGY156" s="7"/>
      <c r="WGZ156" s="7"/>
      <c r="WHA156" s="7"/>
      <c r="WHB156" s="7"/>
      <c r="WHC156" s="7"/>
      <c r="WHD156" s="7"/>
      <c r="WHE156" s="7"/>
      <c r="WHF156" s="7"/>
      <c r="WHG156" s="7"/>
      <c r="WHH156" s="7"/>
      <c r="WHI156" s="7"/>
      <c r="WHJ156" s="7"/>
      <c r="WHK156" s="7"/>
      <c r="WHL156" s="7"/>
      <c r="WHM156" s="7"/>
      <c r="WHN156" s="7"/>
      <c r="WHO156" s="7"/>
      <c r="WHP156" s="7"/>
      <c r="WHQ156" s="7"/>
      <c r="WHR156" s="7"/>
      <c r="WHS156" s="7"/>
      <c r="WHT156" s="7"/>
      <c r="WHU156" s="7"/>
      <c r="WHV156" s="7"/>
      <c r="WHW156" s="7"/>
      <c r="WHX156" s="7"/>
      <c r="WHY156" s="7"/>
      <c r="WHZ156" s="7"/>
      <c r="WIA156" s="7"/>
      <c r="WIB156" s="7"/>
      <c r="WIC156" s="7"/>
      <c r="WID156" s="7"/>
      <c r="WIE156" s="7"/>
      <c r="WIF156" s="7"/>
      <c r="WIG156" s="7"/>
      <c r="WIH156" s="7"/>
      <c r="WII156" s="7"/>
      <c r="WIJ156" s="7"/>
      <c r="WIK156" s="7"/>
      <c r="WIL156" s="7"/>
      <c r="WIM156" s="7"/>
      <c r="WIN156" s="7"/>
      <c r="WIO156" s="7"/>
      <c r="WIP156" s="7"/>
      <c r="WIQ156" s="7"/>
      <c r="WIR156" s="7"/>
      <c r="WIS156" s="7"/>
      <c r="WIT156" s="7"/>
      <c r="WIU156" s="7"/>
      <c r="WIV156" s="7"/>
      <c r="WIW156" s="7"/>
      <c r="WIX156" s="7"/>
      <c r="WIY156" s="7"/>
      <c r="WIZ156" s="7"/>
      <c r="WJA156" s="7"/>
      <c r="WJB156" s="7"/>
      <c r="WJC156" s="7"/>
      <c r="WJD156" s="7"/>
      <c r="WJE156" s="7"/>
      <c r="WJF156" s="7"/>
      <c r="WJG156" s="7"/>
      <c r="WJH156" s="7"/>
      <c r="WJI156" s="7"/>
      <c r="WJJ156" s="7"/>
      <c r="WJK156" s="7"/>
      <c r="WJL156" s="7"/>
      <c r="WJM156" s="7"/>
      <c r="WJN156" s="7"/>
      <c r="WJO156" s="7"/>
      <c r="WJP156" s="7"/>
      <c r="WJQ156" s="7"/>
      <c r="WJR156" s="7"/>
      <c r="WJS156" s="7"/>
      <c r="WJT156" s="7"/>
      <c r="WJU156" s="7"/>
      <c r="WJV156" s="7"/>
      <c r="WJW156" s="7"/>
      <c r="WJX156" s="7"/>
      <c r="WJY156" s="7"/>
      <c r="WJZ156" s="7"/>
      <c r="WKA156" s="7"/>
      <c r="WKB156" s="7"/>
      <c r="WKC156" s="7"/>
      <c r="WKD156" s="7"/>
      <c r="WKE156" s="7"/>
      <c r="WKF156" s="7"/>
      <c r="WKG156" s="7"/>
      <c r="WKH156" s="7"/>
      <c r="WKI156" s="7"/>
      <c r="WKJ156" s="7"/>
      <c r="WKK156" s="7"/>
      <c r="WKL156" s="7"/>
      <c r="WKM156" s="7"/>
      <c r="WKN156" s="7"/>
      <c r="WKO156" s="7"/>
      <c r="WKP156" s="7"/>
      <c r="WKQ156" s="7"/>
      <c r="WKR156" s="7"/>
      <c r="WKS156" s="7"/>
      <c r="WKT156" s="7"/>
      <c r="WKU156" s="7"/>
      <c r="WKV156" s="7"/>
      <c r="WKW156" s="7"/>
      <c r="WKX156" s="7"/>
      <c r="WKY156" s="7"/>
      <c r="WKZ156" s="7"/>
      <c r="WLA156" s="7"/>
      <c r="WLB156" s="7"/>
      <c r="WLC156" s="7"/>
      <c r="WLD156" s="7"/>
      <c r="WLE156" s="7"/>
      <c r="WLF156" s="7"/>
      <c r="WLG156" s="7"/>
      <c r="WLH156" s="7"/>
      <c r="WLI156" s="7"/>
      <c r="WLJ156" s="7"/>
      <c r="WLK156" s="7"/>
      <c r="WLL156" s="7"/>
      <c r="WLM156" s="7"/>
      <c r="WLN156" s="7"/>
      <c r="WLO156" s="7"/>
      <c r="WLP156" s="7"/>
      <c r="WLQ156" s="7"/>
      <c r="WLR156" s="7"/>
      <c r="WLS156" s="7"/>
      <c r="WLT156" s="7"/>
      <c r="WLU156" s="7"/>
      <c r="WLV156" s="7"/>
      <c r="WLW156" s="7"/>
      <c r="WLX156" s="7"/>
      <c r="WLY156" s="7"/>
      <c r="WLZ156" s="7"/>
      <c r="WMA156" s="7"/>
      <c r="WMB156" s="7"/>
      <c r="WMC156" s="7"/>
      <c r="WMD156" s="7"/>
      <c r="WME156" s="7"/>
      <c r="WMF156" s="7"/>
      <c r="WMG156" s="7"/>
      <c r="WMH156" s="7"/>
      <c r="WMI156" s="7"/>
      <c r="WMJ156" s="7"/>
      <c r="WMK156" s="7"/>
      <c r="WML156" s="7"/>
      <c r="WMM156" s="7"/>
      <c r="WMN156" s="7"/>
      <c r="WMO156" s="7"/>
      <c r="WMP156" s="7"/>
      <c r="WMQ156" s="7"/>
      <c r="WMR156" s="7"/>
      <c r="WMS156" s="7"/>
      <c r="WMT156" s="7"/>
      <c r="WMU156" s="7"/>
      <c r="WMV156" s="7"/>
      <c r="WMW156" s="7"/>
      <c r="WMX156" s="7"/>
      <c r="WMY156" s="7"/>
      <c r="WMZ156" s="7"/>
      <c r="WNA156" s="7"/>
      <c r="WNB156" s="7"/>
      <c r="WNC156" s="7"/>
      <c r="WND156" s="7"/>
      <c r="WNE156" s="7"/>
      <c r="WNF156" s="7"/>
      <c r="WNG156" s="7"/>
      <c r="WNH156" s="7"/>
      <c r="WNI156" s="7"/>
      <c r="WNJ156" s="7"/>
      <c r="WNK156" s="7"/>
      <c r="WNL156" s="7"/>
      <c r="WNM156" s="7"/>
      <c r="WNN156" s="7"/>
      <c r="WNO156" s="7"/>
      <c r="WNP156" s="7"/>
      <c r="WNQ156" s="7"/>
      <c r="WNR156" s="7"/>
      <c r="WNS156" s="7"/>
      <c r="WNT156" s="7"/>
      <c r="WNU156" s="7"/>
      <c r="WNV156" s="7"/>
      <c r="WNW156" s="7"/>
      <c r="WNX156" s="7"/>
      <c r="WNY156" s="7"/>
      <c r="WNZ156" s="7"/>
      <c r="WOA156" s="7"/>
      <c r="WOB156" s="7"/>
      <c r="WOC156" s="7"/>
      <c r="WOD156" s="7"/>
      <c r="WOE156" s="7"/>
      <c r="WOF156" s="7"/>
      <c r="WOG156" s="7"/>
      <c r="WOH156" s="7"/>
      <c r="WOI156" s="7"/>
      <c r="WOJ156" s="7"/>
      <c r="WOK156" s="7"/>
      <c r="WOL156" s="7"/>
      <c r="WOM156" s="7"/>
      <c r="WON156" s="7"/>
      <c r="WOO156" s="7"/>
      <c r="WOP156" s="7"/>
      <c r="WOQ156" s="7"/>
      <c r="WOR156" s="7"/>
      <c r="WOS156" s="7"/>
      <c r="WOT156" s="7"/>
      <c r="WOU156" s="7"/>
      <c r="WOV156" s="7"/>
      <c r="WOW156" s="7"/>
      <c r="WOX156" s="7"/>
      <c r="WOY156" s="7"/>
      <c r="WOZ156" s="7"/>
      <c r="WPA156" s="7"/>
      <c r="WPB156" s="7"/>
      <c r="WPC156" s="7"/>
      <c r="WPD156" s="7"/>
      <c r="WPE156" s="7"/>
      <c r="WPF156" s="7"/>
      <c r="WPG156" s="7"/>
      <c r="WPH156" s="7"/>
      <c r="WPI156" s="7"/>
      <c r="WPJ156" s="7"/>
      <c r="WPK156" s="7"/>
      <c r="WPL156" s="7"/>
      <c r="WPM156" s="7"/>
      <c r="WPN156" s="7"/>
      <c r="WPO156" s="7"/>
      <c r="WPP156" s="7"/>
      <c r="WPQ156" s="7"/>
      <c r="WPR156" s="7"/>
      <c r="WPS156" s="7"/>
      <c r="WPT156" s="7"/>
      <c r="WPU156" s="7"/>
      <c r="WPV156" s="7"/>
      <c r="WPW156" s="7"/>
      <c r="WPX156" s="7"/>
      <c r="WPY156" s="7"/>
      <c r="WPZ156" s="7"/>
      <c r="WQA156" s="7"/>
      <c r="WQB156" s="7"/>
      <c r="WQC156" s="7"/>
      <c r="WQD156" s="7"/>
      <c r="WQE156" s="7"/>
      <c r="WQF156" s="7"/>
      <c r="WQG156" s="7"/>
      <c r="WQH156" s="7"/>
      <c r="WQI156" s="7"/>
      <c r="WQJ156" s="7"/>
      <c r="WQK156" s="7"/>
      <c r="WQL156" s="7"/>
      <c r="WQM156" s="7"/>
      <c r="WQN156" s="7"/>
      <c r="WQO156" s="7"/>
      <c r="WQP156" s="7"/>
      <c r="WQQ156" s="7"/>
      <c r="WQR156" s="7"/>
      <c r="WQS156" s="7"/>
      <c r="WQT156" s="7"/>
      <c r="WQU156" s="7"/>
      <c r="WQV156" s="7"/>
      <c r="WQW156" s="7"/>
      <c r="WQX156" s="7"/>
      <c r="WQY156" s="7"/>
      <c r="WQZ156" s="7"/>
      <c r="WRA156" s="7"/>
      <c r="WRB156" s="7"/>
      <c r="WRC156" s="7"/>
      <c r="WRD156" s="7"/>
      <c r="WRE156" s="7"/>
      <c r="WRF156" s="7"/>
      <c r="WRG156" s="7"/>
      <c r="WRH156" s="7"/>
      <c r="WRI156" s="7"/>
      <c r="WRJ156" s="7"/>
      <c r="WRK156" s="7"/>
      <c r="WRL156" s="7"/>
      <c r="WRM156" s="7"/>
      <c r="WRN156" s="7"/>
      <c r="WRO156" s="7"/>
      <c r="WRP156" s="7"/>
      <c r="WRQ156" s="7"/>
      <c r="WRR156" s="7"/>
      <c r="WRS156" s="7"/>
      <c r="WRT156" s="7"/>
      <c r="WRU156" s="7"/>
      <c r="WRV156" s="7"/>
      <c r="WRW156" s="7"/>
      <c r="WRX156" s="7"/>
      <c r="WRY156" s="7"/>
      <c r="WRZ156" s="7"/>
      <c r="WSA156" s="7"/>
      <c r="WSB156" s="7"/>
      <c r="WSC156" s="7"/>
      <c r="WSD156" s="7"/>
      <c r="WSE156" s="7"/>
      <c r="WSF156" s="7"/>
      <c r="WSG156" s="7"/>
      <c r="WSH156" s="7"/>
      <c r="WSI156" s="7"/>
      <c r="WSJ156" s="7"/>
      <c r="WSK156" s="7"/>
      <c r="WSL156" s="7"/>
      <c r="WSM156" s="7"/>
      <c r="WSN156" s="7"/>
      <c r="WSO156" s="7"/>
      <c r="WSP156" s="7"/>
      <c r="WSQ156" s="7"/>
      <c r="WSR156" s="7"/>
      <c r="WSS156" s="7"/>
      <c r="WST156" s="7"/>
      <c r="WSU156" s="7"/>
      <c r="WSV156" s="7"/>
      <c r="WSW156" s="7"/>
      <c r="WSX156" s="7"/>
      <c r="WSY156" s="7"/>
      <c r="WSZ156" s="7"/>
      <c r="WTA156" s="7"/>
      <c r="WTB156" s="7"/>
      <c r="WTC156" s="7"/>
      <c r="WTD156" s="7"/>
      <c r="WTE156" s="7"/>
      <c r="WTF156" s="7"/>
      <c r="WTG156" s="7"/>
      <c r="WTH156" s="7"/>
      <c r="WTI156" s="7"/>
      <c r="WTJ156" s="7"/>
      <c r="WTK156" s="7"/>
      <c r="WTL156" s="7"/>
      <c r="WTM156" s="7"/>
      <c r="WTN156" s="7"/>
      <c r="WTO156" s="7"/>
      <c r="WTP156" s="7"/>
      <c r="WTQ156" s="7"/>
      <c r="WTR156" s="7"/>
      <c r="WTS156" s="7"/>
      <c r="WTT156" s="7"/>
      <c r="WTU156" s="7"/>
      <c r="WTV156" s="7"/>
      <c r="WTW156" s="7"/>
      <c r="WTX156" s="7"/>
      <c r="WTY156" s="7"/>
      <c r="WTZ156" s="7"/>
      <c r="WUA156" s="7"/>
      <c r="WUB156" s="7"/>
      <c r="WUC156" s="7"/>
      <c r="WUD156" s="7"/>
      <c r="WUE156" s="7"/>
      <c r="WUF156" s="7"/>
      <c r="WUG156" s="7"/>
      <c r="WUH156" s="7"/>
      <c r="WUI156" s="7"/>
      <c r="WUJ156" s="7"/>
      <c r="WUK156" s="7"/>
      <c r="WUL156" s="7"/>
      <c r="WUM156" s="7"/>
      <c r="WUN156" s="7"/>
      <c r="WUO156" s="7"/>
      <c r="WUP156" s="7"/>
      <c r="WUQ156" s="7"/>
      <c r="WUR156" s="7"/>
      <c r="WUS156" s="7"/>
      <c r="WUT156" s="7"/>
      <c r="WUU156" s="7"/>
      <c r="WUV156" s="7"/>
      <c r="WUW156" s="7"/>
      <c r="WUX156" s="7"/>
      <c r="WUY156" s="7"/>
      <c r="WUZ156" s="7"/>
      <c r="WVA156" s="7"/>
      <c r="WVB156" s="7"/>
      <c r="WVC156" s="7"/>
      <c r="WVD156" s="7"/>
      <c r="WVE156" s="7"/>
      <c r="WVF156" s="7"/>
      <c r="WVG156" s="7"/>
      <c r="WVH156" s="7"/>
      <c r="WVI156" s="7"/>
      <c r="WVJ156" s="7"/>
      <c r="WVK156" s="7"/>
      <c r="WVL156" s="7"/>
      <c r="WVM156" s="7"/>
      <c r="WVN156" s="7"/>
      <c r="WVO156" s="7"/>
      <c r="WVP156" s="7"/>
      <c r="WVQ156" s="7"/>
      <c r="WVR156" s="7"/>
      <c r="WVS156" s="7"/>
      <c r="WVT156" s="7"/>
      <c r="WVU156" s="7"/>
      <c r="WVV156" s="7"/>
      <c r="WVW156" s="7"/>
      <c r="WVX156" s="7"/>
      <c r="WVY156" s="7"/>
      <c r="WVZ156" s="7"/>
      <c r="WWA156" s="7"/>
      <c r="WWB156" s="7"/>
      <c r="WWC156" s="7"/>
      <c r="WWD156" s="7"/>
      <c r="WWE156" s="7"/>
      <c r="WWF156" s="7"/>
      <c r="WWG156" s="7"/>
      <c r="WWH156" s="7"/>
      <c r="WWI156" s="7"/>
      <c r="WWJ156" s="7"/>
      <c r="WWK156" s="7"/>
      <c r="WWL156" s="7"/>
      <c r="WWM156" s="7"/>
      <c r="WWN156" s="7"/>
      <c r="WWO156" s="7"/>
      <c r="WWP156" s="7"/>
      <c r="WWQ156" s="7"/>
      <c r="WWR156" s="7"/>
      <c r="WWS156" s="7"/>
      <c r="WWT156" s="7"/>
      <c r="WWU156" s="7"/>
      <c r="WWV156" s="7"/>
      <c r="WWW156" s="7"/>
      <c r="WWX156" s="7"/>
      <c r="WWY156" s="7"/>
      <c r="WWZ156" s="7"/>
      <c r="WXA156" s="7"/>
      <c r="WXB156" s="7"/>
      <c r="WXC156" s="7"/>
      <c r="WXD156" s="7"/>
      <c r="WXE156" s="7"/>
      <c r="WXF156" s="7"/>
      <c r="WXG156" s="7"/>
      <c r="WXH156" s="7"/>
      <c r="WXI156" s="7"/>
      <c r="WXJ156" s="7"/>
      <c r="WXK156" s="7"/>
      <c r="WXL156" s="7"/>
      <c r="WXM156" s="7"/>
      <c r="WXN156" s="7"/>
      <c r="WXO156" s="7"/>
      <c r="WXP156" s="7"/>
      <c r="WXQ156" s="7"/>
      <c r="WXR156" s="7"/>
      <c r="WXS156" s="7"/>
      <c r="WXT156" s="7"/>
      <c r="WXU156" s="7"/>
      <c r="WXV156" s="7"/>
      <c r="WXW156" s="7"/>
      <c r="WXX156" s="7"/>
      <c r="WXY156" s="7"/>
      <c r="WXZ156" s="7"/>
      <c r="WYA156" s="7"/>
      <c r="WYB156" s="7"/>
      <c r="WYC156" s="7"/>
      <c r="WYD156" s="7"/>
      <c r="WYE156" s="7"/>
      <c r="WYF156" s="7"/>
      <c r="WYG156" s="7"/>
      <c r="WYH156" s="7"/>
      <c r="WYI156" s="7"/>
      <c r="WYJ156" s="7"/>
      <c r="WYK156" s="7"/>
      <c r="WYL156" s="7"/>
      <c r="WYM156" s="7"/>
      <c r="WYN156" s="7"/>
      <c r="WYO156" s="7"/>
      <c r="WYP156" s="7"/>
      <c r="WYQ156" s="7"/>
      <c r="WYR156" s="7"/>
      <c r="WYS156" s="7"/>
      <c r="WYT156" s="7"/>
      <c r="WYU156" s="7"/>
      <c r="WYV156" s="7"/>
      <c r="WYW156" s="7"/>
      <c r="WYX156" s="7"/>
      <c r="WYY156" s="7"/>
      <c r="WYZ156" s="7"/>
      <c r="WZA156" s="7"/>
      <c r="WZB156" s="7"/>
      <c r="WZC156" s="7"/>
      <c r="WZD156" s="7"/>
      <c r="WZE156" s="7"/>
      <c r="WZF156" s="7"/>
      <c r="WZG156" s="7"/>
      <c r="WZH156" s="7"/>
      <c r="WZI156" s="7"/>
      <c r="WZJ156" s="7"/>
      <c r="WZK156" s="7"/>
      <c r="WZL156" s="7"/>
      <c r="WZM156" s="7"/>
      <c r="WZN156" s="7"/>
      <c r="WZO156" s="7"/>
      <c r="WZP156" s="7"/>
      <c r="WZQ156" s="7"/>
      <c r="WZR156" s="7"/>
      <c r="WZS156" s="7"/>
      <c r="WZT156" s="7"/>
      <c r="WZU156" s="7"/>
      <c r="WZV156" s="7"/>
      <c r="WZW156" s="7"/>
      <c r="WZX156" s="7"/>
      <c r="WZY156" s="7"/>
      <c r="WZZ156" s="7"/>
      <c r="XAA156" s="7"/>
      <c r="XAB156" s="7"/>
      <c r="XAC156" s="7"/>
      <c r="XAD156" s="7"/>
      <c r="XAE156" s="7"/>
      <c r="XAF156" s="7"/>
      <c r="XAG156" s="7"/>
      <c r="XAH156" s="7"/>
      <c r="XAI156" s="7"/>
      <c r="XAJ156" s="7"/>
      <c r="XAK156" s="7"/>
      <c r="XAL156" s="7"/>
      <c r="XAM156" s="7"/>
      <c r="XAN156" s="7"/>
      <c r="XAO156" s="7"/>
      <c r="XAP156" s="7"/>
      <c r="XAQ156" s="7"/>
      <c r="XAR156" s="7"/>
      <c r="XAS156" s="7"/>
      <c r="XAT156" s="7"/>
      <c r="XAU156" s="7"/>
      <c r="XAV156" s="7"/>
      <c r="XAW156" s="7"/>
      <c r="XAX156" s="7"/>
      <c r="XAY156" s="7"/>
      <c r="XAZ156" s="7"/>
      <c r="XBA156" s="7"/>
      <c r="XBB156" s="7"/>
      <c r="XBC156" s="7"/>
      <c r="XBD156" s="7"/>
      <c r="XBE156" s="7"/>
      <c r="XBF156" s="7"/>
      <c r="XBG156" s="7"/>
      <c r="XBH156" s="7"/>
      <c r="XBI156" s="7"/>
      <c r="XBJ156" s="7"/>
      <c r="XBK156" s="7"/>
      <c r="XBL156" s="7"/>
      <c r="XBM156" s="7"/>
      <c r="XBN156" s="7"/>
      <c r="XBO156" s="7"/>
      <c r="XBP156" s="7"/>
      <c r="XBQ156" s="7"/>
      <c r="XBR156" s="7"/>
      <c r="XBS156" s="7"/>
      <c r="XBT156" s="7"/>
      <c r="XBU156" s="7"/>
      <c r="XBV156" s="7"/>
      <c r="XBW156" s="7"/>
      <c r="XBX156" s="7"/>
      <c r="XBY156" s="7"/>
      <c r="XBZ156" s="7"/>
      <c r="XCA156" s="7"/>
      <c r="XCB156" s="7"/>
      <c r="XCC156" s="7"/>
      <c r="XCD156" s="7"/>
      <c r="XCE156" s="7"/>
      <c r="XCF156" s="7"/>
      <c r="XCG156" s="7"/>
      <c r="XCH156" s="7"/>
      <c r="XCI156" s="7"/>
      <c r="XCJ156" s="7"/>
      <c r="XCK156" s="7"/>
      <c r="XCL156" s="7"/>
      <c r="XCM156" s="7"/>
      <c r="XCN156" s="7"/>
      <c r="XCO156" s="7"/>
      <c r="XCP156" s="7"/>
      <c r="XCQ156" s="7"/>
      <c r="XCR156" s="7"/>
      <c r="XCS156" s="7"/>
      <c r="XCT156" s="7"/>
      <c r="XCU156" s="7"/>
      <c r="XCV156" s="7"/>
      <c r="XCW156" s="7"/>
      <c r="XCX156" s="7"/>
      <c r="XCY156" s="7"/>
      <c r="XCZ156" s="7"/>
      <c r="XDA156" s="7"/>
      <c r="XDB156" s="7"/>
      <c r="XDC156" s="7"/>
      <c r="XDD156" s="7"/>
      <c r="XDE156" s="7"/>
      <c r="XDF156" s="7"/>
      <c r="XDG156" s="7"/>
      <c r="XDH156" s="7"/>
      <c r="XDI156" s="7"/>
      <c r="XDJ156" s="7"/>
      <c r="XDK156" s="7"/>
      <c r="XDL156" s="7"/>
      <c r="XDM156" s="7"/>
      <c r="XDN156" s="7"/>
      <c r="XDO156" s="7"/>
      <c r="XDP156" s="7"/>
      <c r="XDQ156" s="7"/>
      <c r="XDR156" s="7"/>
      <c r="XDS156" s="7"/>
      <c r="XDT156" s="7"/>
      <c r="XDU156" s="7"/>
      <c r="XDV156" s="7"/>
      <c r="XDW156" s="7"/>
      <c r="XDX156" s="7"/>
      <c r="XDY156" s="7"/>
      <c r="XDZ156" s="7"/>
      <c r="XEA156" s="7"/>
      <c r="XEB156" s="7"/>
      <c r="XEC156" s="7"/>
      <c r="XED156" s="7"/>
      <c r="XEE156" s="7"/>
      <c r="XEF156" s="7"/>
      <c r="XEG156" s="7"/>
      <c r="XEH156" s="7"/>
      <c r="XEI156" s="7"/>
      <c r="XEJ156" s="7"/>
      <c r="XEK156" s="7"/>
      <c r="XEL156" s="7"/>
      <c r="XEM156" s="7"/>
      <c r="XEN156" s="7"/>
      <c r="XEO156" s="7"/>
      <c r="XEP156" s="7"/>
      <c r="XEQ156" s="7"/>
      <c r="XER156" s="7"/>
      <c r="XES156" s="7"/>
      <c r="XET156" s="7"/>
      <c r="XEU156" s="7"/>
      <c r="XEV156" s="7"/>
    </row>
    <row r="157" spans="1:16376" ht="11.4" customHeight="1" x14ac:dyDescent="0.25">
      <c r="A157" s="176"/>
      <c r="B157" s="240" t="s">
        <v>265</v>
      </c>
      <c r="D157" s="61">
        <f>MAX(H157:AA157)</f>
        <v>0</v>
      </c>
      <c r="F157" s="190" t="s">
        <v>255</v>
      </c>
      <c r="G157" s="7"/>
      <c r="H157" s="67">
        <f>SUM($H$155:H155)</f>
        <v>0</v>
      </c>
      <c r="I157" s="67">
        <f>SUM($H$155:I155)</f>
        <v>0</v>
      </c>
      <c r="J157" s="67">
        <f>SUM($H$155:J155)</f>
        <v>0</v>
      </c>
      <c r="K157" s="67">
        <f>SUM($H$155:K155)</f>
        <v>0</v>
      </c>
      <c r="L157" s="67">
        <f>SUM($H$155:L155)</f>
        <v>0</v>
      </c>
      <c r="M157" s="67">
        <f>SUM($H$155:M155)</f>
        <v>0</v>
      </c>
      <c r="N157" s="67">
        <f>SUM($H$155:N155)</f>
        <v>0</v>
      </c>
      <c r="O157" s="67">
        <f>SUM($H$155:O155)</f>
        <v>0</v>
      </c>
      <c r="P157" s="67">
        <f>SUM($H$155:P155)</f>
        <v>0</v>
      </c>
      <c r="Q157" s="67">
        <f>SUM($H$155:Q155)</f>
        <v>0</v>
      </c>
      <c r="R157" s="67">
        <f>SUM($H$155:R155)</f>
        <v>0</v>
      </c>
      <c r="S157" s="67">
        <f>SUM($H$155:S155)</f>
        <v>0</v>
      </c>
      <c r="T157" s="67">
        <f>SUM($H$155:T155)</f>
        <v>0</v>
      </c>
      <c r="U157" s="67">
        <f>SUM($H$155:U155)</f>
        <v>0</v>
      </c>
      <c r="V157" s="67">
        <f>SUM($H$155:V155)</f>
        <v>0</v>
      </c>
      <c r="W157" s="67">
        <f>SUM($H$155:W155)</f>
        <v>0</v>
      </c>
      <c r="X157" s="67">
        <f>SUM($H$155:X155)</f>
        <v>0</v>
      </c>
      <c r="Y157" s="67">
        <f>SUM($H$155:Y155)</f>
        <v>0</v>
      </c>
      <c r="Z157" s="67">
        <f>SUM($H$155:Z155)</f>
        <v>0</v>
      </c>
      <c r="AA157" s="67">
        <f>SUM($H$155:AA155)</f>
        <v>0</v>
      </c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O157" s="7"/>
      <c r="AP157" s="7"/>
      <c r="AQ157" s="7"/>
      <c r="AR157" s="7"/>
      <c r="AS157" s="7"/>
      <c r="AT157" s="7"/>
      <c r="AU157" s="7"/>
      <c r="AV157" s="7"/>
      <c r="AW157" s="7"/>
      <c r="AX157" s="7"/>
      <c r="AY157" s="7"/>
      <c r="AZ157" s="7"/>
      <c r="BA157" s="7"/>
      <c r="BB157" s="7"/>
      <c r="BC157" s="7"/>
      <c r="BD157" s="7"/>
      <c r="BE157" s="7"/>
      <c r="BF157" s="7"/>
      <c r="BG157" s="7"/>
      <c r="BH157" s="7"/>
      <c r="BI157" s="7"/>
      <c r="BJ157" s="7"/>
      <c r="BK157" s="7"/>
      <c r="BL157" s="7"/>
      <c r="BM157" s="7"/>
      <c r="BN157" s="7"/>
      <c r="BO157" s="7"/>
      <c r="BP157" s="7"/>
      <c r="BQ157" s="7"/>
      <c r="BR157" s="7"/>
      <c r="BS157" s="7"/>
      <c r="BT157" s="7"/>
      <c r="BU157" s="7"/>
      <c r="BV157" s="7"/>
      <c r="BW157" s="7"/>
      <c r="BX157" s="7"/>
      <c r="BY157" s="7"/>
      <c r="BZ157" s="7"/>
      <c r="CA157" s="7"/>
      <c r="CB157" s="7"/>
      <c r="CC157" s="7"/>
      <c r="CD157" s="7"/>
      <c r="CE157" s="7"/>
      <c r="CF157" s="7"/>
      <c r="CG157" s="7"/>
      <c r="CH157" s="7"/>
      <c r="CI157" s="7"/>
      <c r="CJ157" s="7"/>
      <c r="CK157" s="7"/>
      <c r="CL157" s="7"/>
      <c r="CM157" s="7"/>
      <c r="CN157" s="7"/>
      <c r="CO157" s="7"/>
      <c r="CP157" s="7"/>
      <c r="CQ157" s="7"/>
      <c r="CR157" s="7"/>
      <c r="CS157" s="7"/>
      <c r="CT157" s="7"/>
      <c r="CU157" s="7"/>
      <c r="CV157" s="7"/>
      <c r="CW157" s="7"/>
      <c r="CX157" s="7"/>
      <c r="CY157" s="7"/>
      <c r="CZ157" s="7"/>
      <c r="DA157" s="7"/>
      <c r="DB157" s="7"/>
      <c r="DC157" s="7"/>
      <c r="DD157" s="7"/>
      <c r="DE157" s="7"/>
      <c r="DF157" s="7"/>
      <c r="DG157" s="7"/>
      <c r="DH157" s="7"/>
      <c r="DI157" s="7"/>
      <c r="DJ157" s="7"/>
      <c r="DK157" s="7"/>
      <c r="DL157" s="7"/>
      <c r="DM157" s="7"/>
      <c r="DN157" s="7"/>
      <c r="DO157" s="7"/>
      <c r="DP157" s="7"/>
      <c r="DQ157" s="7"/>
      <c r="DR157" s="7"/>
      <c r="DS157" s="7"/>
      <c r="DT157" s="7"/>
      <c r="DU157" s="7"/>
      <c r="DV157" s="7"/>
      <c r="DW157" s="7"/>
      <c r="DX157" s="7"/>
      <c r="DY157" s="7"/>
      <c r="DZ157" s="7"/>
      <c r="EA157" s="7"/>
      <c r="EB157" s="7"/>
      <c r="EC157" s="7"/>
      <c r="ED157" s="7"/>
      <c r="EE157" s="7"/>
      <c r="EF157" s="7"/>
      <c r="EG157" s="7"/>
      <c r="EH157" s="7"/>
      <c r="EI157" s="7"/>
      <c r="EJ157" s="7"/>
      <c r="EK157" s="7"/>
      <c r="EL157" s="7"/>
      <c r="EM157" s="7"/>
      <c r="EN157" s="7"/>
      <c r="EO157" s="7"/>
      <c r="EP157" s="7"/>
      <c r="EQ157" s="7"/>
      <c r="ER157" s="7"/>
      <c r="ES157" s="7"/>
      <c r="ET157" s="7"/>
      <c r="EU157" s="7"/>
      <c r="EV157" s="7"/>
      <c r="EW157" s="7"/>
      <c r="EX157" s="7"/>
      <c r="EY157" s="7"/>
      <c r="EZ157" s="7"/>
      <c r="FA157" s="7"/>
      <c r="FB157" s="7"/>
      <c r="FC157" s="7"/>
      <c r="FD157" s="7"/>
      <c r="FE157" s="7"/>
      <c r="FF157" s="7"/>
      <c r="FG157" s="7"/>
      <c r="FH157" s="7"/>
      <c r="FI157" s="7"/>
      <c r="FJ157" s="7"/>
      <c r="FK157" s="7"/>
      <c r="FL157" s="7"/>
      <c r="FM157" s="7"/>
      <c r="FN157" s="7"/>
      <c r="FO157" s="7"/>
      <c r="FP157" s="7"/>
      <c r="FQ157" s="7"/>
      <c r="FR157" s="7"/>
      <c r="FS157" s="7"/>
      <c r="FT157" s="7"/>
      <c r="FU157" s="7"/>
      <c r="FV157" s="7"/>
      <c r="FW157" s="7"/>
      <c r="FX157" s="7"/>
      <c r="FY157" s="7"/>
      <c r="FZ157" s="7"/>
      <c r="GA157" s="7"/>
      <c r="GB157" s="7"/>
      <c r="GC157" s="7"/>
      <c r="GD157" s="7"/>
      <c r="GE157" s="7"/>
      <c r="GF157" s="7"/>
      <c r="GG157" s="7"/>
      <c r="GH157" s="7"/>
      <c r="GI157" s="7"/>
      <c r="GJ157" s="7"/>
      <c r="GK157" s="7"/>
      <c r="GL157" s="7"/>
      <c r="GM157" s="7"/>
      <c r="GN157" s="7"/>
      <c r="GO157" s="7"/>
      <c r="GP157" s="7"/>
      <c r="GQ157" s="7"/>
      <c r="GR157" s="7"/>
      <c r="GS157" s="7"/>
      <c r="GT157" s="7"/>
      <c r="GU157" s="7"/>
      <c r="GV157" s="7"/>
      <c r="GW157" s="7"/>
      <c r="GX157" s="7"/>
      <c r="GY157" s="7"/>
      <c r="GZ157" s="7"/>
      <c r="HA157" s="7"/>
      <c r="HB157" s="7"/>
      <c r="HC157" s="7"/>
      <c r="HD157" s="7"/>
      <c r="HE157" s="7"/>
      <c r="HF157" s="7"/>
      <c r="HG157" s="7"/>
      <c r="HH157" s="7"/>
      <c r="HI157" s="7"/>
      <c r="HJ157" s="7"/>
      <c r="HK157" s="7"/>
      <c r="HL157" s="7"/>
      <c r="HM157" s="7"/>
      <c r="HN157" s="7"/>
      <c r="HO157" s="7"/>
      <c r="HP157" s="7"/>
      <c r="HQ157" s="7"/>
      <c r="HR157" s="7"/>
      <c r="HS157" s="7"/>
      <c r="HT157" s="7"/>
      <c r="HU157" s="7"/>
      <c r="HV157" s="7"/>
      <c r="HW157" s="7"/>
      <c r="HX157" s="7"/>
      <c r="HY157" s="7"/>
      <c r="HZ157" s="7"/>
      <c r="IA157" s="7"/>
      <c r="IB157" s="7"/>
      <c r="IC157" s="7"/>
      <c r="ID157" s="7"/>
      <c r="IE157" s="7"/>
      <c r="IF157" s="7"/>
      <c r="IG157" s="7"/>
      <c r="IH157" s="7"/>
      <c r="II157" s="7"/>
      <c r="IJ157" s="7"/>
      <c r="IK157" s="7"/>
      <c r="IL157" s="7"/>
      <c r="IM157" s="7"/>
      <c r="IN157" s="7"/>
      <c r="IO157" s="7"/>
      <c r="IP157" s="7"/>
      <c r="IQ157" s="7"/>
      <c r="IR157" s="7"/>
      <c r="IS157" s="7"/>
      <c r="IT157" s="7"/>
      <c r="IU157" s="7"/>
      <c r="IV157" s="7"/>
      <c r="IW157" s="7"/>
      <c r="IX157" s="7"/>
      <c r="IY157" s="7"/>
      <c r="IZ157" s="7"/>
      <c r="JA157" s="7"/>
      <c r="JB157" s="7"/>
      <c r="JC157" s="7"/>
      <c r="JD157" s="7"/>
      <c r="JE157" s="7"/>
      <c r="JF157" s="7"/>
      <c r="JG157" s="7"/>
      <c r="JH157" s="7"/>
      <c r="JI157" s="7"/>
      <c r="JJ157" s="7"/>
      <c r="JK157" s="7"/>
      <c r="JL157" s="7"/>
      <c r="JM157" s="7"/>
      <c r="JN157" s="7"/>
      <c r="JO157" s="7"/>
      <c r="JP157" s="7"/>
      <c r="JQ157" s="7"/>
      <c r="JR157" s="7"/>
      <c r="JS157" s="7"/>
      <c r="JT157" s="7"/>
      <c r="JU157" s="7"/>
      <c r="JV157" s="7"/>
      <c r="JW157" s="7"/>
      <c r="JX157" s="7"/>
      <c r="JY157" s="7"/>
      <c r="JZ157" s="7"/>
      <c r="KA157" s="7"/>
      <c r="KB157" s="7"/>
      <c r="KC157" s="7"/>
      <c r="KD157" s="7"/>
      <c r="KE157" s="7"/>
      <c r="KF157" s="7"/>
      <c r="KG157" s="7"/>
      <c r="KH157" s="7"/>
      <c r="KI157" s="7"/>
      <c r="KJ157" s="7"/>
      <c r="KK157" s="7"/>
      <c r="KL157" s="7"/>
      <c r="KM157" s="7"/>
      <c r="KN157" s="7"/>
      <c r="KO157" s="7"/>
      <c r="KP157" s="7"/>
      <c r="KQ157" s="7"/>
      <c r="KR157" s="7"/>
      <c r="KS157" s="7"/>
      <c r="KT157" s="7"/>
      <c r="KU157" s="7"/>
      <c r="KV157" s="7"/>
      <c r="KW157" s="7"/>
      <c r="KX157" s="7"/>
      <c r="KY157" s="7"/>
      <c r="KZ157" s="7"/>
      <c r="LA157" s="7"/>
      <c r="LB157" s="7"/>
      <c r="LC157" s="7"/>
      <c r="LD157" s="7"/>
      <c r="LE157" s="7"/>
      <c r="LF157" s="7"/>
      <c r="LG157" s="7"/>
      <c r="LH157" s="7"/>
      <c r="LI157" s="7"/>
      <c r="LJ157" s="7"/>
      <c r="LK157" s="7"/>
      <c r="LL157" s="7"/>
      <c r="LM157" s="7"/>
      <c r="LN157" s="7"/>
      <c r="LO157" s="7"/>
      <c r="LP157" s="7"/>
      <c r="LQ157" s="7"/>
      <c r="LR157" s="7"/>
      <c r="LS157" s="7"/>
      <c r="LT157" s="7"/>
      <c r="LU157" s="7"/>
      <c r="LV157" s="7"/>
      <c r="LW157" s="7"/>
      <c r="LX157" s="7"/>
      <c r="LY157" s="7"/>
      <c r="LZ157" s="7"/>
      <c r="MA157" s="7"/>
      <c r="MB157" s="7"/>
      <c r="MC157" s="7"/>
      <c r="MD157" s="7"/>
      <c r="ME157" s="7"/>
      <c r="MF157" s="7"/>
      <c r="MG157" s="7"/>
      <c r="MH157" s="7"/>
      <c r="MI157" s="7"/>
      <c r="MJ157" s="7"/>
      <c r="MK157" s="7"/>
      <c r="ML157" s="7"/>
      <c r="MM157" s="7"/>
      <c r="MN157" s="7"/>
      <c r="MO157" s="7"/>
      <c r="MP157" s="7"/>
      <c r="MQ157" s="7"/>
      <c r="MR157" s="7"/>
      <c r="MS157" s="7"/>
      <c r="MT157" s="7"/>
      <c r="MU157" s="7"/>
      <c r="MV157" s="7"/>
      <c r="MW157" s="7"/>
      <c r="MX157" s="7"/>
      <c r="MY157" s="7"/>
      <c r="MZ157" s="7"/>
      <c r="NA157" s="7"/>
      <c r="NB157" s="7"/>
      <c r="NC157" s="7"/>
      <c r="ND157" s="7"/>
      <c r="NE157" s="7"/>
      <c r="NF157" s="7"/>
      <c r="NG157" s="7"/>
      <c r="NH157" s="7"/>
      <c r="NI157" s="7"/>
      <c r="NJ157" s="7"/>
      <c r="NK157" s="7"/>
      <c r="NL157" s="7"/>
      <c r="NM157" s="7"/>
      <c r="NN157" s="7"/>
      <c r="NO157" s="7"/>
      <c r="NP157" s="7"/>
      <c r="NQ157" s="7"/>
      <c r="NR157" s="7"/>
      <c r="NS157" s="7"/>
      <c r="NT157" s="7"/>
      <c r="NU157" s="7"/>
      <c r="NV157" s="7"/>
      <c r="NW157" s="7"/>
      <c r="NX157" s="7"/>
      <c r="NY157" s="7"/>
      <c r="NZ157" s="7"/>
      <c r="OA157" s="7"/>
      <c r="OB157" s="7"/>
      <c r="OC157" s="7"/>
      <c r="OD157" s="7"/>
      <c r="OE157" s="7"/>
      <c r="OF157" s="7"/>
      <c r="OG157" s="7"/>
      <c r="OH157" s="7"/>
      <c r="OI157" s="7"/>
      <c r="OJ157" s="7"/>
      <c r="OK157" s="7"/>
      <c r="OL157" s="7"/>
      <c r="OM157" s="7"/>
      <c r="ON157" s="7"/>
      <c r="OO157" s="7"/>
      <c r="OP157" s="7"/>
      <c r="OQ157" s="7"/>
      <c r="OR157" s="7"/>
      <c r="OS157" s="7"/>
      <c r="OT157" s="7"/>
      <c r="OU157" s="7"/>
      <c r="OV157" s="7"/>
      <c r="OW157" s="7"/>
      <c r="OX157" s="7"/>
      <c r="OY157" s="7"/>
      <c r="OZ157" s="7"/>
      <c r="PA157" s="7"/>
      <c r="PB157" s="7"/>
      <c r="PC157" s="7"/>
      <c r="PD157" s="7"/>
      <c r="PE157" s="7"/>
      <c r="PF157" s="7"/>
      <c r="PG157" s="7"/>
      <c r="PH157" s="7"/>
      <c r="PI157" s="7"/>
      <c r="PJ157" s="7"/>
      <c r="PK157" s="7"/>
      <c r="PL157" s="7"/>
      <c r="PM157" s="7"/>
      <c r="PN157" s="7"/>
      <c r="PO157" s="7"/>
      <c r="PP157" s="7"/>
      <c r="PQ157" s="7"/>
      <c r="PR157" s="7"/>
      <c r="PS157" s="7"/>
      <c r="PT157" s="7"/>
      <c r="PU157" s="7"/>
      <c r="PV157" s="7"/>
      <c r="PW157" s="7"/>
      <c r="PX157" s="7"/>
      <c r="PY157" s="7"/>
      <c r="PZ157" s="7"/>
      <c r="QA157" s="7"/>
      <c r="QB157" s="7"/>
      <c r="QC157" s="7"/>
      <c r="QD157" s="7"/>
      <c r="QE157" s="7"/>
      <c r="QF157" s="7"/>
      <c r="QG157" s="7"/>
      <c r="QH157" s="7"/>
      <c r="QI157" s="7"/>
      <c r="QJ157" s="7"/>
      <c r="QK157" s="7"/>
      <c r="QL157" s="7"/>
      <c r="QM157" s="7"/>
      <c r="QN157" s="7"/>
      <c r="QO157" s="7"/>
      <c r="QP157" s="7"/>
      <c r="QQ157" s="7"/>
      <c r="QR157" s="7"/>
      <c r="QS157" s="7"/>
      <c r="QT157" s="7"/>
      <c r="QU157" s="7"/>
      <c r="QV157" s="7"/>
      <c r="QW157" s="7"/>
      <c r="QX157" s="7"/>
      <c r="QY157" s="7"/>
      <c r="QZ157" s="7"/>
      <c r="RA157" s="7"/>
      <c r="RB157" s="7"/>
      <c r="RC157" s="7"/>
      <c r="RD157" s="7"/>
      <c r="RE157" s="7"/>
      <c r="RF157" s="7"/>
      <c r="RG157" s="7"/>
      <c r="RH157" s="7"/>
      <c r="RI157" s="7"/>
      <c r="RJ157" s="7"/>
      <c r="RK157" s="7"/>
      <c r="RL157" s="7"/>
      <c r="RM157" s="7"/>
      <c r="RN157" s="7"/>
      <c r="RO157" s="7"/>
      <c r="RP157" s="7"/>
      <c r="RQ157" s="7"/>
      <c r="RR157" s="7"/>
      <c r="RS157" s="7"/>
      <c r="RT157" s="7"/>
      <c r="RU157" s="7"/>
      <c r="RV157" s="7"/>
      <c r="RW157" s="7"/>
      <c r="RX157" s="7"/>
      <c r="RY157" s="7"/>
      <c r="RZ157" s="7"/>
      <c r="SA157" s="7"/>
      <c r="SB157" s="7"/>
      <c r="SC157" s="7"/>
      <c r="SD157" s="7"/>
      <c r="SE157" s="7"/>
      <c r="SF157" s="7"/>
      <c r="SG157" s="7"/>
      <c r="SH157" s="7"/>
      <c r="SI157" s="7"/>
      <c r="SJ157" s="7"/>
      <c r="SK157" s="7"/>
      <c r="SL157" s="7"/>
      <c r="SM157" s="7"/>
      <c r="SN157" s="7"/>
      <c r="SO157" s="7"/>
      <c r="SP157" s="7"/>
      <c r="SQ157" s="7"/>
      <c r="SR157" s="7"/>
      <c r="SS157" s="7"/>
      <c r="ST157" s="7"/>
      <c r="SU157" s="7"/>
      <c r="SV157" s="7"/>
      <c r="SW157" s="7"/>
      <c r="SX157" s="7"/>
      <c r="SY157" s="7"/>
      <c r="SZ157" s="7"/>
      <c r="TA157" s="7"/>
      <c r="TB157" s="7"/>
      <c r="TC157" s="7"/>
      <c r="TD157" s="7"/>
      <c r="TE157" s="7"/>
      <c r="TF157" s="7"/>
      <c r="TG157" s="7"/>
      <c r="TH157" s="7"/>
      <c r="TI157" s="7"/>
      <c r="TJ157" s="7"/>
      <c r="TK157" s="7"/>
      <c r="TL157" s="7"/>
      <c r="TM157" s="7"/>
      <c r="TN157" s="7"/>
      <c r="TO157" s="7"/>
      <c r="TP157" s="7"/>
      <c r="TQ157" s="7"/>
      <c r="TR157" s="7"/>
      <c r="TS157" s="7"/>
      <c r="TT157" s="7"/>
      <c r="TU157" s="7"/>
      <c r="TV157" s="7"/>
      <c r="TW157" s="7"/>
      <c r="TX157" s="7"/>
      <c r="TY157" s="7"/>
      <c r="TZ157" s="7"/>
      <c r="UA157" s="7"/>
      <c r="UB157" s="7"/>
      <c r="UC157" s="7"/>
      <c r="UD157" s="7"/>
      <c r="UE157" s="7"/>
      <c r="UF157" s="7"/>
      <c r="UG157" s="7"/>
      <c r="UH157" s="7"/>
      <c r="UI157" s="7"/>
      <c r="UJ157" s="7"/>
      <c r="UK157" s="7"/>
      <c r="UL157" s="7"/>
      <c r="UM157" s="7"/>
      <c r="UN157" s="7"/>
      <c r="UO157" s="7"/>
      <c r="UP157" s="7"/>
      <c r="UQ157" s="7"/>
      <c r="UR157" s="7"/>
      <c r="US157" s="7"/>
      <c r="UT157" s="7"/>
      <c r="UU157" s="7"/>
      <c r="UV157" s="7"/>
      <c r="UW157" s="7"/>
      <c r="UX157" s="7"/>
      <c r="UY157" s="7"/>
      <c r="UZ157" s="7"/>
      <c r="VA157" s="7"/>
      <c r="VB157" s="7"/>
      <c r="VC157" s="7"/>
      <c r="VD157" s="7"/>
      <c r="VE157" s="7"/>
      <c r="VF157" s="7"/>
      <c r="VG157" s="7"/>
      <c r="VH157" s="7"/>
      <c r="VI157" s="7"/>
      <c r="VJ157" s="7"/>
      <c r="VK157" s="7"/>
      <c r="VL157" s="7"/>
      <c r="VM157" s="7"/>
      <c r="VN157" s="7"/>
      <c r="VO157" s="7"/>
      <c r="VP157" s="7"/>
      <c r="VQ157" s="7"/>
      <c r="VR157" s="7"/>
      <c r="VS157" s="7"/>
      <c r="VT157" s="7"/>
      <c r="VU157" s="7"/>
      <c r="VV157" s="7"/>
      <c r="VW157" s="7"/>
      <c r="VX157" s="7"/>
      <c r="VY157" s="7"/>
      <c r="VZ157" s="7"/>
      <c r="WA157" s="7"/>
      <c r="WB157" s="7"/>
      <c r="WC157" s="7"/>
      <c r="WD157" s="7"/>
      <c r="WE157" s="7"/>
      <c r="WF157" s="7"/>
      <c r="WG157" s="7"/>
      <c r="WH157" s="7"/>
      <c r="WI157" s="7"/>
      <c r="WJ157" s="7"/>
      <c r="WK157" s="7"/>
      <c r="WL157" s="7"/>
      <c r="WM157" s="7"/>
      <c r="WN157" s="7"/>
      <c r="WO157" s="7"/>
      <c r="WP157" s="7"/>
      <c r="WQ157" s="7"/>
      <c r="WR157" s="7"/>
      <c r="WS157" s="7"/>
      <c r="WT157" s="7"/>
      <c r="WU157" s="7"/>
      <c r="WV157" s="7"/>
      <c r="WW157" s="7"/>
      <c r="WX157" s="7"/>
      <c r="WY157" s="7"/>
      <c r="WZ157" s="7"/>
      <c r="XA157" s="7"/>
      <c r="XB157" s="7"/>
      <c r="XC157" s="7"/>
      <c r="XD157" s="7"/>
      <c r="XE157" s="7"/>
      <c r="XF157" s="7"/>
      <c r="XG157" s="7"/>
      <c r="XH157" s="7"/>
      <c r="XI157" s="7"/>
      <c r="XJ157" s="7"/>
      <c r="XK157" s="7"/>
      <c r="XL157" s="7"/>
      <c r="XM157" s="7"/>
      <c r="XN157" s="7"/>
      <c r="XO157" s="7"/>
      <c r="XP157" s="7"/>
      <c r="XQ157" s="7"/>
      <c r="XR157" s="7"/>
      <c r="XS157" s="7"/>
      <c r="XT157" s="7"/>
      <c r="XU157" s="7"/>
      <c r="XV157" s="7"/>
      <c r="XW157" s="7"/>
      <c r="XX157" s="7"/>
      <c r="XY157" s="7"/>
      <c r="XZ157" s="7"/>
      <c r="YA157" s="7"/>
      <c r="YB157" s="7"/>
      <c r="YC157" s="7"/>
      <c r="YD157" s="7"/>
      <c r="YE157" s="7"/>
      <c r="YF157" s="7"/>
      <c r="YG157" s="7"/>
      <c r="YH157" s="7"/>
      <c r="YI157" s="7"/>
      <c r="YJ157" s="7"/>
      <c r="YK157" s="7"/>
      <c r="YL157" s="7"/>
      <c r="YM157" s="7"/>
      <c r="YN157" s="7"/>
      <c r="YO157" s="7"/>
      <c r="YP157" s="7"/>
      <c r="YQ157" s="7"/>
      <c r="YR157" s="7"/>
      <c r="YS157" s="7"/>
      <c r="YT157" s="7"/>
      <c r="YU157" s="7"/>
      <c r="YV157" s="7"/>
      <c r="YW157" s="7"/>
      <c r="YX157" s="7"/>
      <c r="YY157" s="7"/>
      <c r="YZ157" s="7"/>
      <c r="ZA157" s="7"/>
      <c r="ZB157" s="7"/>
      <c r="ZC157" s="7"/>
      <c r="ZD157" s="7"/>
      <c r="ZE157" s="7"/>
      <c r="ZF157" s="7"/>
      <c r="ZG157" s="7"/>
      <c r="ZH157" s="7"/>
      <c r="ZI157" s="7"/>
      <c r="ZJ157" s="7"/>
      <c r="ZK157" s="7"/>
      <c r="ZL157" s="7"/>
      <c r="ZM157" s="7"/>
      <c r="ZN157" s="7"/>
      <c r="ZO157" s="7"/>
      <c r="ZP157" s="7"/>
      <c r="ZQ157" s="7"/>
      <c r="ZR157" s="7"/>
      <c r="ZS157" s="7"/>
      <c r="ZT157" s="7"/>
      <c r="ZU157" s="7"/>
      <c r="ZV157" s="7"/>
      <c r="ZW157" s="7"/>
      <c r="ZX157" s="7"/>
      <c r="ZY157" s="7"/>
      <c r="ZZ157" s="7"/>
      <c r="AAA157" s="7"/>
      <c r="AAB157" s="7"/>
      <c r="AAC157" s="7"/>
      <c r="AAD157" s="7"/>
      <c r="AAE157" s="7"/>
      <c r="AAF157" s="7"/>
      <c r="AAG157" s="7"/>
      <c r="AAH157" s="7"/>
      <c r="AAI157" s="7"/>
      <c r="AAJ157" s="7"/>
      <c r="AAK157" s="7"/>
      <c r="AAL157" s="7"/>
      <c r="AAM157" s="7"/>
      <c r="AAN157" s="7"/>
      <c r="AAO157" s="7"/>
      <c r="AAP157" s="7"/>
      <c r="AAQ157" s="7"/>
      <c r="AAR157" s="7"/>
      <c r="AAS157" s="7"/>
      <c r="AAT157" s="7"/>
      <c r="AAU157" s="7"/>
      <c r="AAV157" s="7"/>
      <c r="AAW157" s="7"/>
      <c r="AAX157" s="7"/>
      <c r="AAY157" s="7"/>
      <c r="AAZ157" s="7"/>
      <c r="ABA157" s="7"/>
      <c r="ABB157" s="7"/>
      <c r="ABC157" s="7"/>
      <c r="ABD157" s="7"/>
      <c r="ABE157" s="7"/>
      <c r="ABF157" s="7"/>
      <c r="ABG157" s="7"/>
      <c r="ABH157" s="7"/>
      <c r="ABI157" s="7"/>
      <c r="ABJ157" s="7"/>
      <c r="ABK157" s="7"/>
      <c r="ABL157" s="7"/>
      <c r="ABM157" s="7"/>
      <c r="ABN157" s="7"/>
      <c r="ABO157" s="7"/>
      <c r="ABP157" s="7"/>
      <c r="ABQ157" s="7"/>
      <c r="ABR157" s="7"/>
      <c r="ABS157" s="7"/>
      <c r="ABT157" s="7"/>
      <c r="ABU157" s="7"/>
      <c r="ABV157" s="7"/>
      <c r="ABW157" s="7"/>
      <c r="ABX157" s="7"/>
      <c r="ABY157" s="7"/>
      <c r="ABZ157" s="7"/>
      <c r="ACA157" s="7"/>
      <c r="ACB157" s="7"/>
      <c r="ACC157" s="7"/>
      <c r="ACD157" s="7"/>
      <c r="ACE157" s="7"/>
      <c r="ACF157" s="7"/>
      <c r="ACG157" s="7"/>
      <c r="ACH157" s="7"/>
      <c r="ACI157" s="7"/>
      <c r="ACJ157" s="7"/>
      <c r="ACK157" s="7"/>
      <c r="ACL157" s="7"/>
      <c r="ACM157" s="7"/>
      <c r="ACN157" s="7"/>
      <c r="ACO157" s="7"/>
      <c r="ACP157" s="7"/>
      <c r="ACQ157" s="7"/>
      <c r="ACR157" s="7"/>
      <c r="ACS157" s="7"/>
      <c r="ACT157" s="7"/>
      <c r="ACU157" s="7"/>
      <c r="ACV157" s="7"/>
      <c r="ACW157" s="7"/>
      <c r="ACX157" s="7"/>
      <c r="ACY157" s="7"/>
      <c r="ACZ157" s="7"/>
      <c r="ADA157" s="7"/>
      <c r="ADB157" s="7"/>
      <c r="ADC157" s="7"/>
      <c r="ADD157" s="7"/>
      <c r="ADE157" s="7"/>
      <c r="ADF157" s="7"/>
      <c r="ADG157" s="7"/>
      <c r="ADH157" s="7"/>
      <c r="ADI157" s="7"/>
      <c r="ADJ157" s="7"/>
      <c r="ADK157" s="7"/>
      <c r="ADL157" s="7"/>
      <c r="ADM157" s="7"/>
      <c r="ADN157" s="7"/>
      <c r="ADO157" s="7"/>
      <c r="ADP157" s="7"/>
      <c r="ADQ157" s="7"/>
      <c r="ADR157" s="7"/>
      <c r="ADS157" s="7"/>
      <c r="ADT157" s="7"/>
      <c r="ADU157" s="7"/>
      <c r="ADV157" s="7"/>
      <c r="ADW157" s="7"/>
      <c r="ADX157" s="7"/>
      <c r="ADY157" s="7"/>
      <c r="ADZ157" s="7"/>
      <c r="AEA157" s="7"/>
      <c r="AEB157" s="7"/>
      <c r="AEC157" s="7"/>
      <c r="AED157" s="7"/>
      <c r="AEE157" s="7"/>
      <c r="AEF157" s="7"/>
      <c r="AEG157" s="7"/>
      <c r="AEH157" s="7"/>
      <c r="AEI157" s="7"/>
      <c r="AEJ157" s="7"/>
      <c r="AEK157" s="7"/>
      <c r="AEL157" s="7"/>
      <c r="AEM157" s="7"/>
      <c r="AEN157" s="7"/>
      <c r="AEO157" s="7"/>
      <c r="AEP157" s="7"/>
      <c r="AEQ157" s="7"/>
      <c r="AER157" s="7"/>
      <c r="AES157" s="7"/>
      <c r="AET157" s="7"/>
      <c r="AEU157" s="7"/>
      <c r="AEV157" s="7"/>
      <c r="AEW157" s="7"/>
      <c r="AEX157" s="7"/>
      <c r="AEY157" s="7"/>
      <c r="AEZ157" s="7"/>
      <c r="AFA157" s="7"/>
      <c r="AFB157" s="7"/>
      <c r="AFC157" s="7"/>
      <c r="AFD157" s="7"/>
      <c r="AFE157" s="7"/>
      <c r="AFF157" s="7"/>
      <c r="AFG157" s="7"/>
      <c r="AFH157" s="7"/>
      <c r="AFI157" s="7"/>
      <c r="AFJ157" s="7"/>
      <c r="AFK157" s="7"/>
      <c r="AFL157" s="7"/>
      <c r="AFM157" s="7"/>
      <c r="AFN157" s="7"/>
      <c r="AFO157" s="7"/>
      <c r="AFP157" s="7"/>
      <c r="AFQ157" s="7"/>
      <c r="AFR157" s="7"/>
      <c r="AFS157" s="7"/>
      <c r="AFT157" s="7"/>
      <c r="AFU157" s="7"/>
      <c r="AFV157" s="7"/>
      <c r="AFW157" s="7"/>
      <c r="AFX157" s="7"/>
      <c r="AFY157" s="7"/>
      <c r="AFZ157" s="7"/>
      <c r="AGA157" s="7"/>
      <c r="AGB157" s="7"/>
      <c r="AGC157" s="7"/>
      <c r="AGD157" s="7"/>
      <c r="AGE157" s="7"/>
      <c r="AGF157" s="7"/>
      <c r="AGG157" s="7"/>
      <c r="AGH157" s="7"/>
      <c r="AGI157" s="7"/>
      <c r="AGJ157" s="7"/>
      <c r="AGK157" s="7"/>
      <c r="AGL157" s="7"/>
      <c r="AGM157" s="7"/>
      <c r="AGN157" s="7"/>
      <c r="AGO157" s="7"/>
      <c r="AGP157" s="7"/>
      <c r="AGQ157" s="7"/>
      <c r="AGR157" s="7"/>
      <c r="AGS157" s="7"/>
      <c r="AGT157" s="7"/>
      <c r="AGU157" s="7"/>
      <c r="AGV157" s="7"/>
      <c r="AGW157" s="7"/>
      <c r="AGX157" s="7"/>
      <c r="AGY157" s="7"/>
      <c r="AGZ157" s="7"/>
      <c r="AHA157" s="7"/>
      <c r="AHB157" s="7"/>
      <c r="AHC157" s="7"/>
      <c r="AHD157" s="7"/>
      <c r="AHE157" s="7"/>
      <c r="AHF157" s="7"/>
      <c r="AHG157" s="7"/>
      <c r="AHH157" s="7"/>
      <c r="AHI157" s="7"/>
      <c r="AHJ157" s="7"/>
      <c r="AHK157" s="7"/>
      <c r="AHL157" s="7"/>
      <c r="AHM157" s="7"/>
      <c r="AHN157" s="7"/>
      <c r="AHO157" s="7"/>
      <c r="AHP157" s="7"/>
      <c r="AHQ157" s="7"/>
      <c r="AHR157" s="7"/>
      <c r="AHS157" s="7"/>
      <c r="AHT157" s="7"/>
      <c r="AHU157" s="7"/>
      <c r="AHV157" s="7"/>
      <c r="AHW157" s="7"/>
      <c r="AHX157" s="7"/>
      <c r="AHY157" s="7"/>
      <c r="AHZ157" s="7"/>
      <c r="AIA157" s="7"/>
      <c r="AIB157" s="7"/>
      <c r="AIC157" s="7"/>
      <c r="AID157" s="7"/>
      <c r="AIE157" s="7"/>
      <c r="AIF157" s="7"/>
      <c r="AIG157" s="7"/>
      <c r="AIH157" s="7"/>
      <c r="AII157" s="7"/>
      <c r="AIJ157" s="7"/>
      <c r="AIK157" s="7"/>
      <c r="AIL157" s="7"/>
      <c r="AIM157" s="7"/>
      <c r="AIN157" s="7"/>
      <c r="AIO157" s="7"/>
      <c r="AIP157" s="7"/>
      <c r="AIQ157" s="7"/>
      <c r="AIR157" s="7"/>
      <c r="AIS157" s="7"/>
      <c r="AIT157" s="7"/>
      <c r="AIU157" s="7"/>
      <c r="AIV157" s="7"/>
      <c r="AIW157" s="7"/>
      <c r="AIX157" s="7"/>
      <c r="AIY157" s="7"/>
      <c r="AIZ157" s="7"/>
      <c r="AJA157" s="7"/>
      <c r="AJB157" s="7"/>
      <c r="AJC157" s="7"/>
      <c r="AJD157" s="7"/>
      <c r="AJE157" s="7"/>
      <c r="AJF157" s="7"/>
      <c r="AJG157" s="7"/>
      <c r="AJH157" s="7"/>
      <c r="AJI157" s="7"/>
      <c r="AJJ157" s="7"/>
      <c r="AJK157" s="7"/>
      <c r="AJL157" s="7"/>
      <c r="AJM157" s="7"/>
      <c r="AJN157" s="7"/>
      <c r="AJO157" s="7"/>
      <c r="AJP157" s="7"/>
      <c r="AJQ157" s="7"/>
      <c r="AJR157" s="7"/>
      <c r="AJS157" s="7"/>
      <c r="AJT157" s="7"/>
      <c r="AJU157" s="7"/>
      <c r="AJV157" s="7"/>
      <c r="AJW157" s="7"/>
      <c r="AJX157" s="7"/>
      <c r="AJY157" s="7"/>
      <c r="AJZ157" s="7"/>
      <c r="AKA157" s="7"/>
      <c r="AKB157" s="7"/>
      <c r="AKC157" s="7"/>
      <c r="AKD157" s="7"/>
      <c r="AKE157" s="7"/>
      <c r="AKF157" s="7"/>
      <c r="AKG157" s="7"/>
      <c r="AKH157" s="7"/>
      <c r="AKI157" s="7"/>
      <c r="AKJ157" s="7"/>
      <c r="AKK157" s="7"/>
      <c r="AKL157" s="7"/>
      <c r="AKM157" s="7"/>
      <c r="AKN157" s="7"/>
      <c r="AKO157" s="7"/>
      <c r="AKP157" s="7"/>
      <c r="AKQ157" s="7"/>
      <c r="AKR157" s="7"/>
      <c r="AKS157" s="7"/>
      <c r="AKT157" s="7"/>
      <c r="AKU157" s="7"/>
      <c r="AKV157" s="7"/>
      <c r="AKW157" s="7"/>
      <c r="AKX157" s="7"/>
      <c r="AKY157" s="7"/>
      <c r="AKZ157" s="7"/>
      <c r="ALA157" s="7"/>
      <c r="ALB157" s="7"/>
      <c r="ALC157" s="7"/>
      <c r="ALD157" s="7"/>
      <c r="ALE157" s="7"/>
      <c r="ALF157" s="7"/>
      <c r="ALG157" s="7"/>
      <c r="ALH157" s="7"/>
      <c r="ALI157" s="7"/>
      <c r="ALJ157" s="7"/>
      <c r="ALK157" s="7"/>
      <c r="ALL157" s="7"/>
      <c r="ALM157" s="7"/>
      <c r="ALN157" s="7"/>
      <c r="ALO157" s="7"/>
      <c r="ALP157" s="7"/>
      <c r="ALQ157" s="7"/>
      <c r="ALR157" s="7"/>
      <c r="ALS157" s="7"/>
      <c r="ALT157" s="7"/>
      <c r="ALU157" s="7"/>
      <c r="ALV157" s="7"/>
      <c r="ALW157" s="7"/>
      <c r="ALX157" s="7"/>
      <c r="ALY157" s="7"/>
      <c r="ALZ157" s="7"/>
      <c r="AMA157" s="7"/>
      <c r="AMB157" s="7"/>
      <c r="AMC157" s="7"/>
      <c r="AMD157" s="7"/>
      <c r="AME157" s="7"/>
      <c r="AMF157" s="7"/>
      <c r="AMG157" s="7"/>
      <c r="AMH157" s="7"/>
      <c r="AMI157" s="7"/>
      <c r="AMJ157" s="7"/>
      <c r="AMK157" s="7"/>
      <c r="AML157" s="7"/>
      <c r="AMM157" s="7"/>
      <c r="AMN157" s="7"/>
      <c r="AMO157" s="7"/>
      <c r="AMP157" s="7"/>
      <c r="AMQ157" s="7"/>
      <c r="AMR157" s="7"/>
      <c r="AMS157" s="7"/>
      <c r="AMT157" s="7"/>
      <c r="AMU157" s="7"/>
      <c r="AMV157" s="7"/>
      <c r="AMW157" s="7"/>
      <c r="AMX157" s="7"/>
      <c r="AMY157" s="7"/>
      <c r="AMZ157" s="7"/>
      <c r="ANA157" s="7"/>
      <c r="ANB157" s="7"/>
      <c r="ANC157" s="7"/>
      <c r="AND157" s="7"/>
      <c r="ANE157" s="7"/>
      <c r="ANF157" s="7"/>
      <c r="ANG157" s="7"/>
      <c r="ANH157" s="7"/>
      <c r="ANI157" s="7"/>
      <c r="ANJ157" s="7"/>
      <c r="ANK157" s="7"/>
      <c r="ANL157" s="7"/>
      <c r="ANM157" s="7"/>
      <c r="ANN157" s="7"/>
      <c r="ANO157" s="7"/>
      <c r="ANP157" s="7"/>
      <c r="ANQ157" s="7"/>
      <c r="ANR157" s="7"/>
      <c r="ANS157" s="7"/>
      <c r="ANT157" s="7"/>
      <c r="ANU157" s="7"/>
      <c r="ANV157" s="7"/>
      <c r="ANW157" s="7"/>
      <c r="ANX157" s="7"/>
      <c r="ANY157" s="7"/>
      <c r="ANZ157" s="7"/>
      <c r="AOA157" s="7"/>
      <c r="AOB157" s="7"/>
      <c r="AOC157" s="7"/>
      <c r="AOD157" s="7"/>
      <c r="AOE157" s="7"/>
      <c r="AOF157" s="7"/>
      <c r="AOG157" s="7"/>
      <c r="AOH157" s="7"/>
      <c r="AOI157" s="7"/>
      <c r="AOJ157" s="7"/>
      <c r="AOK157" s="7"/>
      <c r="AOL157" s="7"/>
      <c r="AOM157" s="7"/>
      <c r="AON157" s="7"/>
      <c r="AOO157" s="7"/>
      <c r="AOP157" s="7"/>
      <c r="AOQ157" s="7"/>
      <c r="AOR157" s="7"/>
      <c r="AOS157" s="7"/>
      <c r="AOT157" s="7"/>
      <c r="AOU157" s="7"/>
      <c r="AOV157" s="7"/>
      <c r="AOW157" s="7"/>
      <c r="AOX157" s="7"/>
      <c r="AOY157" s="7"/>
      <c r="AOZ157" s="7"/>
      <c r="APA157" s="7"/>
      <c r="APB157" s="7"/>
      <c r="APC157" s="7"/>
      <c r="APD157" s="7"/>
      <c r="APE157" s="7"/>
      <c r="APF157" s="7"/>
      <c r="APG157" s="7"/>
      <c r="APH157" s="7"/>
      <c r="API157" s="7"/>
      <c r="APJ157" s="7"/>
      <c r="APK157" s="7"/>
      <c r="APL157" s="7"/>
      <c r="APM157" s="7"/>
      <c r="APN157" s="7"/>
      <c r="APO157" s="7"/>
      <c r="APP157" s="7"/>
      <c r="APQ157" s="7"/>
      <c r="APR157" s="7"/>
      <c r="APS157" s="7"/>
      <c r="APT157" s="7"/>
      <c r="APU157" s="7"/>
      <c r="APV157" s="7"/>
      <c r="APW157" s="7"/>
      <c r="APX157" s="7"/>
      <c r="APY157" s="7"/>
      <c r="APZ157" s="7"/>
      <c r="AQA157" s="7"/>
      <c r="AQB157" s="7"/>
      <c r="AQC157" s="7"/>
      <c r="AQD157" s="7"/>
      <c r="AQE157" s="7"/>
      <c r="AQF157" s="7"/>
      <c r="AQG157" s="7"/>
      <c r="AQH157" s="7"/>
      <c r="AQI157" s="7"/>
      <c r="AQJ157" s="7"/>
      <c r="AQK157" s="7"/>
      <c r="AQL157" s="7"/>
      <c r="AQM157" s="7"/>
      <c r="AQN157" s="7"/>
      <c r="AQO157" s="7"/>
      <c r="AQP157" s="7"/>
      <c r="AQQ157" s="7"/>
      <c r="AQR157" s="7"/>
      <c r="AQS157" s="7"/>
      <c r="AQT157" s="7"/>
      <c r="AQU157" s="7"/>
      <c r="AQV157" s="7"/>
      <c r="AQW157" s="7"/>
      <c r="AQX157" s="7"/>
      <c r="AQY157" s="7"/>
      <c r="AQZ157" s="7"/>
      <c r="ARA157" s="7"/>
      <c r="ARB157" s="7"/>
      <c r="ARC157" s="7"/>
      <c r="ARD157" s="7"/>
      <c r="ARE157" s="7"/>
      <c r="ARF157" s="7"/>
      <c r="ARG157" s="7"/>
      <c r="ARH157" s="7"/>
      <c r="ARI157" s="7"/>
      <c r="ARJ157" s="7"/>
      <c r="ARK157" s="7"/>
      <c r="ARL157" s="7"/>
      <c r="ARM157" s="7"/>
      <c r="ARN157" s="7"/>
      <c r="ARO157" s="7"/>
      <c r="ARP157" s="7"/>
      <c r="ARQ157" s="7"/>
      <c r="ARR157" s="7"/>
      <c r="ARS157" s="7"/>
      <c r="ART157" s="7"/>
      <c r="ARU157" s="7"/>
      <c r="ARV157" s="7"/>
      <c r="ARW157" s="7"/>
      <c r="ARX157" s="7"/>
      <c r="ARY157" s="7"/>
      <c r="ARZ157" s="7"/>
      <c r="ASA157" s="7"/>
      <c r="ASB157" s="7"/>
      <c r="ASC157" s="7"/>
      <c r="ASD157" s="7"/>
      <c r="ASE157" s="7"/>
      <c r="ASF157" s="7"/>
      <c r="ASG157" s="7"/>
      <c r="ASH157" s="7"/>
      <c r="ASI157" s="7"/>
      <c r="ASJ157" s="7"/>
      <c r="ASK157" s="7"/>
      <c r="ASL157" s="7"/>
      <c r="ASM157" s="7"/>
      <c r="ASN157" s="7"/>
      <c r="ASO157" s="7"/>
      <c r="ASP157" s="7"/>
      <c r="ASQ157" s="7"/>
      <c r="ASR157" s="7"/>
      <c r="ASS157" s="7"/>
      <c r="AST157" s="7"/>
      <c r="ASU157" s="7"/>
      <c r="ASV157" s="7"/>
      <c r="ASW157" s="7"/>
      <c r="ASX157" s="7"/>
      <c r="ASY157" s="7"/>
      <c r="ASZ157" s="7"/>
      <c r="ATA157" s="7"/>
      <c r="ATB157" s="7"/>
      <c r="ATC157" s="7"/>
      <c r="ATD157" s="7"/>
      <c r="ATE157" s="7"/>
      <c r="ATF157" s="7"/>
      <c r="ATG157" s="7"/>
      <c r="ATH157" s="7"/>
      <c r="ATI157" s="7"/>
      <c r="ATJ157" s="7"/>
      <c r="ATK157" s="7"/>
      <c r="ATL157" s="7"/>
      <c r="ATM157" s="7"/>
      <c r="ATN157" s="7"/>
      <c r="ATO157" s="7"/>
      <c r="ATP157" s="7"/>
      <c r="ATQ157" s="7"/>
      <c r="ATR157" s="7"/>
      <c r="ATS157" s="7"/>
      <c r="ATT157" s="7"/>
      <c r="ATU157" s="7"/>
      <c r="ATV157" s="7"/>
      <c r="ATW157" s="7"/>
      <c r="ATX157" s="7"/>
      <c r="ATY157" s="7"/>
      <c r="ATZ157" s="7"/>
      <c r="AUA157" s="7"/>
      <c r="AUB157" s="7"/>
      <c r="AUC157" s="7"/>
      <c r="AUD157" s="7"/>
      <c r="AUE157" s="7"/>
      <c r="AUF157" s="7"/>
      <c r="AUG157" s="7"/>
      <c r="AUH157" s="7"/>
      <c r="AUI157" s="7"/>
      <c r="AUJ157" s="7"/>
      <c r="AUK157" s="7"/>
      <c r="AUL157" s="7"/>
      <c r="AUM157" s="7"/>
      <c r="AUN157" s="7"/>
      <c r="AUO157" s="7"/>
      <c r="AUP157" s="7"/>
      <c r="AUQ157" s="7"/>
      <c r="AUR157" s="7"/>
      <c r="AUS157" s="7"/>
      <c r="AUT157" s="7"/>
      <c r="AUU157" s="7"/>
      <c r="AUV157" s="7"/>
      <c r="AUW157" s="7"/>
      <c r="AUX157" s="7"/>
      <c r="AUY157" s="7"/>
      <c r="AUZ157" s="7"/>
      <c r="AVA157" s="7"/>
      <c r="AVB157" s="7"/>
      <c r="AVC157" s="7"/>
      <c r="AVD157" s="7"/>
      <c r="AVE157" s="7"/>
      <c r="AVF157" s="7"/>
      <c r="AVG157" s="7"/>
      <c r="AVH157" s="7"/>
      <c r="AVI157" s="7"/>
      <c r="AVJ157" s="7"/>
      <c r="AVK157" s="7"/>
      <c r="AVL157" s="7"/>
      <c r="AVM157" s="7"/>
      <c r="AVN157" s="7"/>
      <c r="AVO157" s="7"/>
      <c r="AVP157" s="7"/>
      <c r="AVQ157" s="7"/>
      <c r="AVR157" s="7"/>
      <c r="AVS157" s="7"/>
      <c r="AVT157" s="7"/>
      <c r="AVU157" s="7"/>
      <c r="AVV157" s="7"/>
      <c r="AVW157" s="7"/>
      <c r="AVX157" s="7"/>
      <c r="AVY157" s="7"/>
      <c r="AVZ157" s="7"/>
      <c r="AWA157" s="7"/>
      <c r="AWB157" s="7"/>
      <c r="AWC157" s="7"/>
      <c r="AWD157" s="7"/>
      <c r="AWE157" s="7"/>
      <c r="AWF157" s="7"/>
      <c r="AWG157" s="7"/>
      <c r="AWH157" s="7"/>
      <c r="AWI157" s="7"/>
      <c r="AWJ157" s="7"/>
      <c r="AWK157" s="7"/>
      <c r="AWL157" s="7"/>
      <c r="AWM157" s="7"/>
      <c r="AWN157" s="7"/>
      <c r="AWO157" s="7"/>
      <c r="AWP157" s="7"/>
      <c r="AWQ157" s="7"/>
      <c r="AWR157" s="7"/>
      <c r="AWS157" s="7"/>
      <c r="AWT157" s="7"/>
      <c r="AWU157" s="7"/>
      <c r="AWV157" s="7"/>
      <c r="AWW157" s="7"/>
      <c r="AWX157" s="7"/>
      <c r="AWY157" s="7"/>
      <c r="AWZ157" s="7"/>
      <c r="AXA157" s="7"/>
      <c r="AXB157" s="7"/>
      <c r="AXC157" s="7"/>
      <c r="AXD157" s="7"/>
      <c r="AXE157" s="7"/>
      <c r="AXF157" s="7"/>
      <c r="AXG157" s="7"/>
      <c r="AXH157" s="7"/>
      <c r="AXI157" s="7"/>
      <c r="AXJ157" s="7"/>
      <c r="AXK157" s="7"/>
      <c r="AXL157" s="7"/>
      <c r="AXM157" s="7"/>
      <c r="AXN157" s="7"/>
      <c r="AXO157" s="7"/>
      <c r="AXP157" s="7"/>
      <c r="AXQ157" s="7"/>
      <c r="AXR157" s="7"/>
      <c r="AXS157" s="7"/>
      <c r="AXT157" s="7"/>
      <c r="AXU157" s="7"/>
      <c r="AXV157" s="7"/>
      <c r="AXW157" s="7"/>
      <c r="AXX157" s="7"/>
      <c r="AXY157" s="7"/>
      <c r="AXZ157" s="7"/>
      <c r="AYA157" s="7"/>
      <c r="AYB157" s="7"/>
      <c r="AYC157" s="7"/>
      <c r="AYD157" s="7"/>
      <c r="AYE157" s="7"/>
      <c r="AYF157" s="7"/>
      <c r="AYG157" s="7"/>
      <c r="AYH157" s="7"/>
      <c r="AYI157" s="7"/>
      <c r="AYJ157" s="7"/>
      <c r="AYK157" s="7"/>
      <c r="AYL157" s="7"/>
      <c r="AYM157" s="7"/>
      <c r="AYN157" s="7"/>
      <c r="AYO157" s="7"/>
      <c r="AYP157" s="7"/>
      <c r="AYQ157" s="7"/>
      <c r="AYR157" s="7"/>
      <c r="AYS157" s="7"/>
      <c r="AYT157" s="7"/>
      <c r="AYU157" s="7"/>
      <c r="AYV157" s="7"/>
      <c r="AYW157" s="7"/>
      <c r="AYX157" s="7"/>
      <c r="AYY157" s="7"/>
      <c r="AYZ157" s="7"/>
      <c r="AZA157" s="7"/>
      <c r="AZB157" s="7"/>
      <c r="AZC157" s="7"/>
      <c r="AZD157" s="7"/>
      <c r="AZE157" s="7"/>
      <c r="AZF157" s="7"/>
      <c r="AZG157" s="7"/>
      <c r="AZH157" s="7"/>
      <c r="AZI157" s="7"/>
      <c r="AZJ157" s="7"/>
      <c r="AZK157" s="7"/>
      <c r="AZL157" s="7"/>
      <c r="AZM157" s="7"/>
      <c r="AZN157" s="7"/>
      <c r="AZO157" s="7"/>
      <c r="AZP157" s="7"/>
      <c r="AZQ157" s="7"/>
      <c r="AZR157" s="7"/>
      <c r="AZS157" s="7"/>
      <c r="AZT157" s="7"/>
      <c r="AZU157" s="7"/>
      <c r="AZV157" s="7"/>
      <c r="AZW157" s="7"/>
      <c r="AZX157" s="7"/>
      <c r="AZY157" s="7"/>
      <c r="AZZ157" s="7"/>
      <c r="BAA157" s="7"/>
      <c r="BAB157" s="7"/>
      <c r="BAC157" s="7"/>
      <c r="BAD157" s="7"/>
      <c r="BAE157" s="7"/>
      <c r="BAF157" s="7"/>
      <c r="BAG157" s="7"/>
      <c r="BAH157" s="7"/>
      <c r="BAI157" s="7"/>
      <c r="BAJ157" s="7"/>
      <c r="BAK157" s="7"/>
      <c r="BAL157" s="7"/>
      <c r="BAM157" s="7"/>
      <c r="BAN157" s="7"/>
      <c r="BAO157" s="7"/>
      <c r="BAP157" s="7"/>
      <c r="BAQ157" s="7"/>
      <c r="BAR157" s="7"/>
      <c r="BAS157" s="7"/>
      <c r="BAT157" s="7"/>
      <c r="BAU157" s="7"/>
      <c r="BAV157" s="7"/>
      <c r="BAW157" s="7"/>
      <c r="BAX157" s="7"/>
      <c r="BAY157" s="7"/>
      <c r="BAZ157" s="7"/>
      <c r="BBA157" s="7"/>
      <c r="BBB157" s="7"/>
      <c r="BBC157" s="7"/>
      <c r="BBD157" s="7"/>
      <c r="BBE157" s="7"/>
      <c r="BBF157" s="7"/>
      <c r="BBG157" s="7"/>
      <c r="BBH157" s="7"/>
      <c r="BBI157" s="7"/>
      <c r="BBJ157" s="7"/>
      <c r="BBK157" s="7"/>
      <c r="BBL157" s="7"/>
      <c r="BBM157" s="7"/>
      <c r="BBN157" s="7"/>
      <c r="BBO157" s="7"/>
      <c r="BBP157" s="7"/>
      <c r="BBQ157" s="7"/>
      <c r="BBR157" s="7"/>
      <c r="BBS157" s="7"/>
      <c r="BBT157" s="7"/>
      <c r="BBU157" s="7"/>
      <c r="BBV157" s="7"/>
      <c r="BBW157" s="7"/>
      <c r="BBX157" s="7"/>
      <c r="BBY157" s="7"/>
      <c r="BBZ157" s="7"/>
      <c r="BCA157" s="7"/>
      <c r="BCB157" s="7"/>
      <c r="BCC157" s="7"/>
      <c r="BCD157" s="7"/>
      <c r="BCE157" s="7"/>
      <c r="BCF157" s="7"/>
      <c r="BCG157" s="7"/>
      <c r="BCH157" s="7"/>
      <c r="BCI157" s="7"/>
      <c r="BCJ157" s="7"/>
      <c r="BCK157" s="7"/>
      <c r="BCL157" s="7"/>
      <c r="BCM157" s="7"/>
      <c r="BCN157" s="7"/>
      <c r="BCO157" s="7"/>
      <c r="BCP157" s="7"/>
      <c r="BCQ157" s="7"/>
      <c r="BCR157" s="7"/>
      <c r="BCS157" s="7"/>
      <c r="BCT157" s="7"/>
      <c r="BCU157" s="7"/>
      <c r="BCV157" s="7"/>
      <c r="BCW157" s="7"/>
      <c r="BCX157" s="7"/>
      <c r="BCY157" s="7"/>
      <c r="BCZ157" s="7"/>
      <c r="BDA157" s="7"/>
      <c r="BDB157" s="7"/>
      <c r="BDC157" s="7"/>
      <c r="BDD157" s="7"/>
      <c r="BDE157" s="7"/>
      <c r="BDF157" s="7"/>
      <c r="BDG157" s="7"/>
      <c r="BDH157" s="7"/>
      <c r="BDI157" s="7"/>
      <c r="BDJ157" s="7"/>
      <c r="BDK157" s="7"/>
      <c r="BDL157" s="7"/>
      <c r="BDM157" s="7"/>
      <c r="BDN157" s="7"/>
      <c r="BDO157" s="7"/>
      <c r="BDP157" s="7"/>
      <c r="BDQ157" s="7"/>
      <c r="BDR157" s="7"/>
      <c r="BDS157" s="7"/>
      <c r="BDT157" s="7"/>
      <c r="BDU157" s="7"/>
      <c r="BDV157" s="7"/>
      <c r="BDW157" s="7"/>
      <c r="BDX157" s="7"/>
      <c r="BDY157" s="7"/>
      <c r="BDZ157" s="7"/>
      <c r="BEA157" s="7"/>
      <c r="BEB157" s="7"/>
      <c r="BEC157" s="7"/>
      <c r="BED157" s="7"/>
      <c r="BEE157" s="7"/>
      <c r="BEF157" s="7"/>
      <c r="BEG157" s="7"/>
      <c r="BEH157" s="7"/>
      <c r="BEI157" s="7"/>
      <c r="BEJ157" s="7"/>
      <c r="BEK157" s="7"/>
      <c r="BEL157" s="7"/>
      <c r="BEM157" s="7"/>
      <c r="BEN157" s="7"/>
      <c r="BEO157" s="7"/>
      <c r="BEP157" s="7"/>
      <c r="BEQ157" s="7"/>
      <c r="BER157" s="7"/>
      <c r="BES157" s="7"/>
      <c r="BET157" s="7"/>
      <c r="BEU157" s="7"/>
      <c r="BEV157" s="7"/>
      <c r="BEW157" s="7"/>
      <c r="BEX157" s="7"/>
      <c r="BEY157" s="7"/>
      <c r="BEZ157" s="7"/>
      <c r="BFA157" s="7"/>
      <c r="BFB157" s="7"/>
      <c r="BFC157" s="7"/>
      <c r="BFD157" s="7"/>
      <c r="BFE157" s="7"/>
      <c r="BFF157" s="7"/>
      <c r="BFG157" s="7"/>
      <c r="BFH157" s="7"/>
      <c r="BFI157" s="7"/>
      <c r="BFJ157" s="7"/>
      <c r="BFK157" s="7"/>
      <c r="BFL157" s="7"/>
      <c r="BFM157" s="7"/>
      <c r="BFN157" s="7"/>
      <c r="BFO157" s="7"/>
      <c r="BFP157" s="7"/>
      <c r="BFQ157" s="7"/>
      <c r="BFR157" s="7"/>
      <c r="BFS157" s="7"/>
      <c r="BFT157" s="7"/>
      <c r="BFU157" s="7"/>
      <c r="BFV157" s="7"/>
      <c r="BFW157" s="7"/>
      <c r="BFX157" s="7"/>
      <c r="BFY157" s="7"/>
      <c r="BFZ157" s="7"/>
      <c r="BGA157" s="7"/>
      <c r="BGB157" s="7"/>
      <c r="BGC157" s="7"/>
      <c r="BGD157" s="7"/>
      <c r="BGE157" s="7"/>
      <c r="BGF157" s="7"/>
      <c r="BGG157" s="7"/>
      <c r="BGH157" s="7"/>
      <c r="BGI157" s="7"/>
      <c r="BGJ157" s="7"/>
      <c r="BGK157" s="7"/>
      <c r="BGL157" s="7"/>
      <c r="BGM157" s="7"/>
      <c r="BGN157" s="7"/>
      <c r="BGO157" s="7"/>
      <c r="BGP157" s="7"/>
      <c r="BGQ157" s="7"/>
      <c r="BGR157" s="7"/>
      <c r="BGS157" s="7"/>
      <c r="BGT157" s="7"/>
      <c r="BGU157" s="7"/>
      <c r="BGV157" s="7"/>
      <c r="BGW157" s="7"/>
      <c r="BGX157" s="7"/>
      <c r="BGY157" s="7"/>
      <c r="BGZ157" s="7"/>
      <c r="BHA157" s="7"/>
      <c r="BHB157" s="7"/>
      <c r="BHC157" s="7"/>
      <c r="BHD157" s="7"/>
      <c r="BHE157" s="7"/>
      <c r="BHF157" s="7"/>
      <c r="BHG157" s="7"/>
      <c r="BHH157" s="7"/>
      <c r="BHI157" s="7"/>
      <c r="BHJ157" s="7"/>
      <c r="BHK157" s="7"/>
      <c r="BHL157" s="7"/>
      <c r="BHM157" s="7"/>
      <c r="BHN157" s="7"/>
      <c r="BHO157" s="7"/>
      <c r="BHP157" s="7"/>
      <c r="BHQ157" s="7"/>
      <c r="BHR157" s="7"/>
      <c r="BHS157" s="7"/>
      <c r="BHT157" s="7"/>
      <c r="BHU157" s="7"/>
      <c r="BHV157" s="7"/>
      <c r="BHW157" s="7"/>
      <c r="BHX157" s="7"/>
      <c r="BHY157" s="7"/>
      <c r="BHZ157" s="7"/>
      <c r="BIA157" s="7"/>
      <c r="BIB157" s="7"/>
      <c r="BIC157" s="7"/>
      <c r="BID157" s="7"/>
      <c r="BIE157" s="7"/>
      <c r="BIF157" s="7"/>
      <c r="BIG157" s="7"/>
      <c r="BIH157" s="7"/>
      <c r="BII157" s="7"/>
      <c r="BIJ157" s="7"/>
      <c r="BIK157" s="7"/>
      <c r="BIL157" s="7"/>
      <c r="BIM157" s="7"/>
      <c r="BIN157" s="7"/>
      <c r="BIO157" s="7"/>
      <c r="BIP157" s="7"/>
      <c r="BIQ157" s="7"/>
      <c r="BIR157" s="7"/>
      <c r="BIS157" s="7"/>
      <c r="BIT157" s="7"/>
      <c r="BIU157" s="7"/>
      <c r="BIV157" s="7"/>
      <c r="BIW157" s="7"/>
      <c r="BIX157" s="7"/>
      <c r="BIY157" s="7"/>
      <c r="BIZ157" s="7"/>
      <c r="BJA157" s="7"/>
      <c r="BJB157" s="7"/>
      <c r="BJC157" s="7"/>
      <c r="BJD157" s="7"/>
      <c r="BJE157" s="7"/>
      <c r="BJF157" s="7"/>
      <c r="BJG157" s="7"/>
      <c r="BJH157" s="7"/>
      <c r="BJI157" s="7"/>
      <c r="BJJ157" s="7"/>
      <c r="BJK157" s="7"/>
      <c r="BJL157" s="7"/>
      <c r="BJM157" s="7"/>
      <c r="BJN157" s="7"/>
      <c r="BJO157" s="7"/>
      <c r="BJP157" s="7"/>
      <c r="BJQ157" s="7"/>
      <c r="BJR157" s="7"/>
      <c r="BJS157" s="7"/>
      <c r="BJT157" s="7"/>
      <c r="BJU157" s="7"/>
      <c r="BJV157" s="7"/>
      <c r="BJW157" s="7"/>
      <c r="BJX157" s="7"/>
      <c r="BJY157" s="7"/>
      <c r="BJZ157" s="7"/>
      <c r="BKA157" s="7"/>
      <c r="BKB157" s="7"/>
      <c r="BKC157" s="7"/>
      <c r="BKD157" s="7"/>
      <c r="BKE157" s="7"/>
      <c r="BKF157" s="7"/>
      <c r="BKG157" s="7"/>
      <c r="BKH157" s="7"/>
      <c r="BKI157" s="7"/>
      <c r="BKJ157" s="7"/>
      <c r="BKK157" s="7"/>
      <c r="BKL157" s="7"/>
      <c r="BKM157" s="7"/>
      <c r="BKN157" s="7"/>
      <c r="BKO157" s="7"/>
      <c r="BKP157" s="7"/>
      <c r="BKQ157" s="7"/>
      <c r="BKR157" s="7"/>
      <c r="BKS157" s="7"/>
      <c r="BKT157" s="7"/>
      <c r="BKU157" s="7"/>
      <c r="BKV157" s="7"/>
      <c r="BKW157" s="7"/>
      <c r="BKX157" s="7"/>
      <c r="BKY157" s="7"/>
      <c r="BKZ157" s="7"/>
      <c r="BLA157" s="7"/>
      <c r="BLB157" s="7"/>
      <c r="BLC157" s="7"/>
      <c r="BLD157" s="7"/>
      <c r="BLE157" s="7"/>
      <c r="BLF157" s="7"/>
      <c r="BLG157" s="7"/>
      <c r="BLH157" s="7"/>
      <c r="BLI157" s="7"/>
      <c r="BLJ157" s="7"/>
      <c r="BLK157" s="7"/>
      <c r="BLL157" s="7"/>
      <c r="BLM157" s="7"/>
      <c r="BLN157" s="7"/>
      <c r="BLO157" s="7"/>
      <c r="BLP157" s="7"/>
      <c r="BLQ157" s="7"/>
      <c r="BLR157" s="7"/>
      <c r="BLS157" s="7"/>
      <c r="BLT157" s="7"/>
      <c r="BLU157" s="7"/>
      <c r="BLV157" s="7"/>
      <c r="BLW157" s="7"/>
      <c r="BLX157" s="7"/>
      <c r="BLY157" s="7"/>
      <c r="BLZ157" s="7"/>
      <c r="BMA157" s="7"/>
      <c r="BMB157" s="7"/>
      <c r="BMC157" s="7"/>
      <c r="BMD157" s="7"/>
      <c r="BME157" s="7"/>
      <c r="BMF157" s="7"/>
      <c r="BMG157" s="7"/>
      <c r="BMH157" s="7"/>
      <c r="BMI157" s="7"/>
      <c r="BMJ157" s="7"/>
      <c r="BMK157" s="7"/>
      <c r="BML157" s="7"/>
      <c r="BMM157" s="7"/>
      <c r="BMN157" s="7"/>
      <c r="BMO157" s="7"/>
      <c r="BMP157" s="7"/>
      <c r="BMQ157" s="7"/>
      <c r="BMR157" s="7"/>
      <c r="BMS157" s="7"/>
      <c r="BMT157" s="7"/>
      <c r="BMU157" s="7"/>
      <c r="BMV157" s="7"/>
      <c r="BMW157" s="7"/>
      <c r="BMX157" s="7"/>
      <c r="BMY157" s="7"/>
      <c r="BMZ157" s="7"/>
      <c r="BNA157" s="7"/>
      <c r="BNB157" s="7"/>
      <c r="BNC157" s="7"/>
      <c r="BND157" s="7"/>
      <c r="BNE157" s="7"/>
      <c r="BNF157" s="7"/>
      <c r="BNG157" s="7"/>
      <c r="BNH157" s="7"/>
      <c r="BNI157" s="7"/>
      <c r="BNJ157" s="7"/>
      <c r="BNK157" s="7"/>
      <c r="BNL157" s="7"/>
      <c r="BNM157" s="7"/>
      <c r="BNN157" s="7"/>
      <c r="BNO157" s="7"/>
      <c r="BNP157" s="7"/>
      <c r="BNQ157" s="7"/>
      <c r="BNR157" s="7"/>
      <c r="BNS157" s="7"/>
      <c r="BNT157" s="7"/>
      <c r="BNU157" s="7"/>
      <c r="BNV157" s="7"/>
      <c r="BNW157" s="7"/>
      <c r="BNX157" s="7"/>
      <c r="BNY157" s="7"/>
      <c r="BNZ157" s="7"/>
      <c r="BOA157" s="7"/>
      <c r="BOB157" s="7"/>
      <c r="BOC157" s="7"/>
      <c r="BOD157" s="7"/>
      <c r="BOE157" s="7"/>
      <c r="BOF157" s="7"/>
      <c r="BOG157" s="7"/>
      <c r="BOH157" s="7"/>
      <c r="BOI157" s="7"/>
      <c r="BOJ157" s="7"/>
      <c r="BOK157" s="7"/>
      <c r="BOL157" s="7"/>
      <c r="BOM157" s="7"/>
      <c r="BON157" s="7"/>
      <c r="BOO157" s="7"/>
      <c r="BOP157" s="7"/>
      <c r="BOQ157" s="7"/>
      <c r="BOR157" s="7"/>
      <c r="BOS157" s="7"/>
      <c r="BOT157" s="7"/>
      <c r="BOU157" s="7"/>
      <c r="BOV157" s="7"/>
      <c r="BOW157" s="7"/>
      <c r="BOX157" s="7"/>
      <c r="BOY157" s="7"/>
      <c r="BOZ157" s="7"/>
      <c r="BPA157" s="7"/>
      <c r="BPB157" s="7"/>
      <c r="BPC157" s="7"/>
      <c r="BPD157" s="7"/>
      <c r="BPE157" s="7"/>
      <c r="BPF157" s="7"/>
      <c r="BPG157" s="7"/>
      <c r="BPH157" s="7"/>
      <c r="BPI157" s="7"/>
      <c r="BPJ157" s="7"/>
      <c r="BPK157" s="7"/>
      <c r="BPL157" s="7"/>
      <c r="BPM157" s="7"/>
      <c r="BPN157" s="7"/>
      <c r="BPO157" s="7"/>
      <c r="BPP157" s="7"/>
      <c r="BPQ157" s="7"/>
      <c r="BPR157" s="7"/>
      <c r="BPS157" s="7"/>
      <c r="BPT157" s="7"/>
      <c r="BPU157" s="7"/>
      <c r="BPV157" s="7"/>
      <c r="BPW157" s="7"/>
      <c r="BPX157" s="7"/>
      <c r="BPY157" s="7"/>
      <c r="BPZ157" s="7"/>
      <c r="BQA157" s="7"/>
      <c r="BQB157" s="7"/>
      <c r="BQC157" s="7"/>
      <c r="BQD157" s="7"/>
      <c r="BQE157" s="7"/>
      <c r="BQF157" s="7"/>
      <c r="BQG157" s="7"/>
      <c r="BQH157" s="7"/>
      <c r="BQI157" s="7"/>
      <c r="BQJ157" s="7"/>
      <c r="BQK157" s="7"/>
      <c r="BQL157" s="7"/>
      <c r="BQM157" s="7"/>
      <c r="BQN157" s="7"/>
      <c r="BQO157" s="7"/>
      <c r="BQP157" s="7"/>
      <c r="BQQ157" s="7"/>
      <c r="BQR157" s="7"/>
      <c r="BQS157" s="7"/>
      <c r="BQT157" s="7"/>
      <c r="BQU157" s="7"/>
      <c r="BQV157" s="7"/>
      <c r="BQW157" s="7"/>
      <c r="BQX157" s="7"/>
      <c r="BQY157" s="7"/>
      <c r="BQZ157" s="7"/>
      <c r="BRA157" s="7"/>
      <c r="BRB157" s="7"/>
      <c r="BRC157" s="7"/>
      <c r="BRD157" s="7"/>
      <c r="BRE157" s="7"/>
      <c r="BRF157" s="7"/>
      <c r="BRG157" s="7"/>
      <c r="BRH157" s="7"/>
      <c r="BRI157" s="7"/>
      <c r="BRJ157" s="7"/>
      <c r="BRK157" s="7"/>
      <c r="BRL157" s="7"/>
      <c r="BRM157" s="7"/>
      <c r="BRN157" s="7"/>
      <c r="BRO157" s="7"/>
      <c r="BRP157" s="7"/>
      <c r="BRQ157" s="7"/>
      <c r="BRR157" s="7"/>
      <c r="BRS157" s="7"/>
      <c r="BRT157" s="7"/>
      <c r="BRU157" s="7"/>
      <c r="BRV157" s="7"/>
      <c r="BRW157" s="7"/>
      <c r="BRX157" s="7"/>
      <c r="BRY157" s="7"/>
      <c r="BRZ157" s="7"/>
      <c r="BSA157" s="7"/>
      <c r="BSB157" s="7"/>
      <c r="BSC157" s="7"/>
      <c r="BSD157" s="7"/>
      <c r="BSE157" s="7"/>
      <c r="BSF157" s="7"/>
      <c r="BSG157" s="7"/>
      <c r="BSH157" s="7"/>
      <c r="BSI157" s="7"/>
      <c r="BSJ157" s="7"/>
      <c r="BSK157" s="7"/>
      <c r="BSL157" s="7"/>
      <c r="BSM157" s="7"/>
      <c r="BSN157" s="7"/>
      <c r="BSO157" s="7"/>
      <c r="BSP157" s="7"/>
      <c r="BSQ157" s="7"/>
      <c r="BSR157" s="7"/>
      <c r="BSS157" s="7"/>
      <c r="BST157" s="7"/>
      <c r="BSU157" s="7"/>
      <c r="BSV157" s="7"/>
      <c r="BSW157" s="7"/>
      <c r="BSX157" s="7"/>
      <c r="BSY157" s="7"/>
      <c r="BSZ157" s="7"/>
      <c r="BTA157" s="7"/>
      <c r="BTB157" s="7"/>
      <c r="BTC157" s="7"/>
      <c r="BTD157" s="7"/>
      <c r="BTE157" s="7"/>
      <c r="BTF157" s="7"/>
      <c r="BTG157" s="7"/>
      <c r="BTH157" s="7"/>
      <c r="BTI157" s="7"/>
      <c r="BTJ157" s="7"/>
      <c r="BTK157" s="7"/>
      <c r="BTL157" s="7"/>
      <c r="BTM157" s="7"/>
      <c r="BTN157" s="7"/>
      <c r="BTO157" s="7"/>
      <c r="BTP157" s="7"/>
      <c r="BTQ157" s="7"/>
      <c r="BTR157" s="7"/>
      <c r="BTS157" s="7"/>
      <c r="BTT157" s="7"/>
      <c r="BTU157" s="7"/>
      <c r="BTV157" s="7"/>
      <c r="BTW157" s="7"/>
      <c r="BTX157" s="7"/>
      <c r="BTY157" s="7"/>
      <c r="BTZ157" s="7"/>
      <c r="BUA157" s="7"/>
      <c r="BUB157" s="7"/>
      <c r="BUC157" s="7"/>
      <c r="BUD157" s="7"/>
      <c r="BUE157" s="7"/>
      <c r="BUF157" s="7"/>
      <c r="BUG157" s="7"/>
      <c r="BUH157" s="7"/>
      <c r="BUI157" s="7"/>
      <c r="BUJ157" s="7"/>
      <c r="BUK157" s="7"/>
      <c r="BUL157" s="7"/>
      <c r="BUM157" s="7"/>
      <c r="BUN157" s="7"/>
      <c r="BUO157" s="7"/>
      <c r="BUP157" s="7"/>
      <c r="BUQ157" s="7"/>
      <c r="BUR157" s="7"/>
      <c r="BUS157" s="7"/>
      <c r="BUT157" s="7"/>
      <c r="BUU157" s="7"/>
      <c r="BUV157" s="7"/>
      <c r="BUW157" s="7"/>
      <c r="BUX157" s="7"/>
      <c r="BUY157" s="7"/>
      <c r="BUZ157" s="7"/>
      <c r="BVA157" s="7"/>
      <c r="BVB157" s="7"/>
      <c r="BVC157" s="7"/>
      <c r="BVD157" s="7"/>
      <c r="BVE157" s="7"/>
      <c r="BVF157" s="7"/>
      <c r="BVG157" s="7"/>
      <c r="BVH157" s="7"/>
      <c r="BVI157" s="7"/>
      <c r="BVJ157" s="7"/>
      <c r="BVK157" s="7"/>
      <c r="BVL157" s="7"/>
      <c r="BVM157" s="7"/>
      <c r="BVN157" s="7"/>
      <c r="BVO157" s="7"/>
      <c r="BVP157" s="7"/>
      <c r="BVQ157" s="7"/>
      <c r="BVR157" s="7"/>
      <c r="BVS157" s="7"/>
      <c r="BVT157" s="7"/>
      <c r="BVU157" s="7"/>
      <c r="BVV157" s="7"/>
      <c r="BVW157" s="7"/>
      <c r="BVX157" s="7"/>
      <c r="BVY157" s="7"/>
      <c r="BVZ157" s="7"/>
      <c r="BWA157" s="7"/>
      <c r="BWB157" s="7"/>
      <c r="BWC157" s="7"/>
      <c r="BWD157" s="7"/>
      <c r="BWE157" s="7"/>
      <c r="BWF157" s="7"/>
      <c r="BWG157" s="7"/>
      <c r="BWH157" s="7"/>
      <c r="BWI157" s="7"/>
      <c r="BWJ157" s="7"/>
      <c r="BWK157" s="7"/>
      <c r="BWL157" s="7"/>
      <c r="BWM157" s="7"/>
      <c r="BWN157" s="7"/>
      <c r="BWO157" s="7"/>
      <c r="BWP157" s="7"/>
      <c r="BWQ157" s="7"/>
      <c r="BWR157" s="7"/>
      <c r="BWS157" s="7"/>
      <c r="BWT157" s="7"/>
      <c r="BWU157" s="7"/>
      <c r="BWV157" s="7"/>
      <c r="BWW157" s="7"/>
      <c r="BWX157" s="7"/>
      <c r="BWY157" s="7"/>
      <c r="BWZ157" s="7"/>
      <c r="BXA157" s="7"/>
      <c r="BXB157" s="7"/>
      <c r="BXC157" s="7"/>
      <c r="BXD157" s="7"/>
      <c r="BXE157" s="7"/>
      <c r="BXF157" s="7"/>
      <c r="BXG157" s="7"/>
      <c r="BXH157" s="7"/>
      <c r="BXI157" s="7"/>
      <c r="BXJ157" s="7"/>
      <c r="BXK157" s="7"/>
      <c r="BXL157" s="7"/>
      <c r="BXM157" s="7"/>
      <c r="BXN157" s="7"/>
      <c r="BXO157" s="7"/>
      <c r="BXP157" s="7"/>
      <c r="BXQ157" s="7"/>
      <c r="BXR157" s="7"/>
      <c r="BXS157" s="7"/>
      <c r="BXT157" s="7"/>
      <c r="BXU157" s="7"/>
      <c r="BXV157" s="7"/>
      <c r="BXW157" s="7"/>
      <c r="BXX157" s="7"/>
      <c r="BXY157" s="7"/>
      <c r="BXZ157" s="7"/>
      <c r="BYA157" s="7"/>
      <c r="BYB157" s="7"/>
      <c r="BYC157" s="7"/>
      <c r="BYD157" s="7"/>
      <c r="BYE157" s="7"/>
      <c r="BYF157" s="7"/>
      <c r="BYG157" s="7"/>
      <c r="BYH157" s="7"/>
      <c r="BYI157" s="7"/>
      <c r="BYJ157" s="7"/>
      <c r="BYK157" s="7"/>
      <c r="BYL157" s="7"/>
      <c r="BYM157" s="7"/>
      <c r="BYN157" s="7"/>
      <c r="BYO157" s="7"/>
      <c r="BYP157" s="7"/>
      <c r="BYQ157" s="7"/>
      <c r="BYR157" s="7"/>
      <c r="BYS157" s="7"/>
      <c r="BYT157" s="7"/>
      <c r="BYU157" s="7"/>
      <c r="BYV157" s="7"/>
      <c r="BYW157" s="7"/>
      <c r="BYX157" s="7"/>
      <c r="BYY157" s="7"/>
      <c r="BYZ157" s="7"/>
      <c r="BZA157" s="7"/>
      <c r="BZB157" s="7"/>
      <c r="BZC157" s="7"/>
      <c r="BZD157" s="7"/>
      <c r="BZE157" s="7"/>
      <c r="BZF157" s="7"/>
      <c r="BZG157" s="7"/>
      <c r="BZH157" s="7"/>
      <c r="BZI157" s="7"/>
      <c r="BZJ157" s="7"/>
      <c r="BZK157" s="7"/>
      <c r="BZL157" s="7"/>
      <c r="BZM157" s="7"/>
      <c r="BZN157" s="7"/>
      <c r="BZO157" s="7"/>
      <c r="BZP157" s="7"/>
      <c r="BZQ157" s="7"/>
      <c r="BZR157" s="7"/>
      <c r="BZS157" s="7"/>
      <c r="BZT157" s="7"/>
      <c r="BZU157" s="7"/>
      <c r="BZV157" s="7"/>
      <c r="BZW157" s="7"/>
      <c r="BZX157" s="7"/>
      <c r="BZY157" s="7"/>
      <c r="BZZ157" s="7"/>
      <c r="CAA157" s="7"/>
      <c r="CAB157" s="7"/>
      <c r="CAC157" s="7"/>
      <c r="CAD157" s="7"/>
      <c r="CAE157" s="7"/>
      <c r="CAF157" s="7"/>
      <c r="CAG157" s="7"/>
      <c r="CAH157" s="7"/>
      <c r="CAI157" s="7"/>
      <c r="CAJ157" s="7"/>
      <c r="CAK157" s="7"/>
      <c r="CAL157" s="7"/>
      <c r="CAM157" s="7"/>
      <c r="CAN157" s="7"/>
      <c r="CAO157" s="7"/>
      <c r="CAP157" s="7"/>
      <c r="CAQ157" s="7"/>
      <c r="CAR157" s="7"/>
      <c r="CAS157" s="7"/>
      <c r="CAT157" s="7"/>
      <c r="CAU157" s="7"/>
      <c r="CAV157" s="7"/>
      <c r="CAW157" s="7"/>
      <c r="CAX157" s="7"/>
      <c r="CAY157" s="7"/>
      <c r="CAZ157" s="7"/>
      <c r="CBA157" s="7"/>
      <c r="CBB157" s="7"/>
      <c r="CBC157" s="7"/>
      <c r="CBD157" s="7"/>
      <c r="CBE157" s="7"/>
      <c r="CBF157" s="7"/>
      <c r="CBG157" s="7"/>
      <c r="CBH157" s="7"/>
      <c r="CBI157" s="7"/>
      <c r="CBJ157" s="7"/>
      <c r="CBK157" s="7"/>
      <c r="CBL157" s="7"/>
      <c r="CBM157" s="7"/>
      <c r="CBN157" s="7"/>
      <c r="CBO157" s="7"/>
      <c r="CBP157" s="7"/>
      <c r="CBQ157" s="7"/>
      <c r="CBR157" s="7"/>
      <c r="CBS157" s="7"/>
      <c r="CBT157" s="7"/>
      <c r="CBU157" s="7"/>
      <c r="CBV157" s="7"/>
      <c r="CBW157" s="7"/>
      <c r="CBX157" s="7"/>
      <c r="CBY157" s="7"/>
      <c r="CBZ157" s="7"/>
      <c r="CCA157" s="7"/>
      <c r="CCB157" s="7"/>
      <c r="CCC157" s="7"/>
      <c r="CCD157" s="7"/>
      <c r="CCE157" s="7"/>
      <c r="CCF157" s="7"/>
      <c r="CCG157" s="7"/>
      <c r="CCH157" s="7"/>
      <c r="CCI157" s="7"/>
      <c r="CCJ157" s="7"/>
      <c r="CCK157" s="7"/>
      <c r="CCL157" s="7"/>
      <c r="CCM157" s="7"/>
      <c r="CCN157" s="7"/>
      <c r="CCO157" s="7"/>
      <c r="CCP157" s="7"/>
      <c r="CCQ157" s="7"/>
      <c r="CCR157" s="7"/>
      <c r="CCS157" s="7"/>
      <c r="CCT157" s="7"/>
      <c r="CCU157" s="7"/>
      <c r="CCV157" s="7"/>
      <c r="CCW157" s="7"/>
      <c r="CCX157" s="7"/>
      <c r="CCY157" s="7"/>
      <c r="CCZ157" s="7"/>
      <c r="CDA157" s="7"/>
      <c r="CDB157" s="7"/>
      <c r="CDC157" s="7"/>
      <c r="CDD157" s="7"/>
      <c r="CDE157" s="7"/>
      <c r="CDF157" s="7"/>
      <c r="CDG157" s="7"/>
      <c r="CDH157" s="7"/>
      <c r="CDI157" s="7"/>
      <c r="CDJ157" s="7"/>
      <c r="CDK157" s="7"/>
      <c r="CDL157" s="7"/>
      <c r="CDM157" s="7"/>
      <c r="CDN157" s="7"/>
      <c r="CDO157" s="7"/>
      <c r="CDP157" s="7"/>
      <c r="CDQ157" s="7"/>
      <c r="CDR157" s="7"/>
      <c r="CDS157" s="7"/>
      <c r="CDT157" s="7"/>
      <c r="CDU157" s="7"/>
      <c r="CDV157" s="7"/>
      <c r="CDW157" s="7"/>
      <c r="CDX157" s="7"/>
      <c r="CDY157" s="7"/>
      <c r="CDZ157" s="7"/>
      <c r="CEA157" s="7"/>
      <c r="CEB157" s="7"/>
      <c r="CEC157" s="7"/>
      <c r="CED157" s="7"/>
      <c r="CEE157" s="7"/>
      <c r="CEF157" s="7"/>
      <c r="CEG157" s="7"/>
      <c r="CEH157" s="7"/>
      <c r="CEI157" s="7"/>
      <c r="CEJ157" s="7"/>
      <c r="CEK157" s="7"/>
      <c r="CEL157" s="7"/>
      <c r="CEM157" s="7"/>
      <c r="CEN157" s="7"/>
      <c r="CEO157" s="7"/>
      <c r="CEP157" s="7"/>
      <c r="CEQ157" s="7"/>
      <c r="CER157" s="7"/>
      <c r="CES157" s="7"/>
      <c r="CET157" s="7"/>
      <c r="CEU157" s="7"/>
      <c r="CEV157" s="7"/>
      <c r="CEW157" s="7"/>
      <c r="CEX157" s="7"/>
      <c r="CEY157" s="7"/>
      <c r="CEZ157" s="7"/>
      <c r="CFA157" s="7"/>
      <c r="CFB157" s="7"/>
      <c r="CFC157" s="7"/>
      <c r="CFD157" s="7"/>
      <c r="CFE157" s="7"/>
      <c r="CFF157" s="7"/>
      <c r="CFG157" s="7"/>
      <c r="CFH157" s="7"/>
      <c r="CFI157" s="7"/>
      <c r="CFJ157" s="7"/>
      <c r="CFK157" s="7"/>
      <c r="CFL157" s="7"/>
      <c r="CFM157" s="7"/>
      <c r="CFN157" s="7"/>
      <c r="CFO157" s="7"/>
      <c r="CFP157" s="7"/>
      <c r="CFQ157" s="7"/>
      <c r="CFR157" s="7"/>
      <c r="CFS157" s="7"/>
      <c r="CFT157" s="7"/>
      <c r="CFU157" s="7"/>
      <c r="CFV157" s="7"/>
      <c r="CFW157" s="7"/>
      <c r="CFX157" s="7"/>
      <c r="CFY157" s="7"/>
      <c r="CFZ157" s="7"/>
      <c r="CGA157" s="7"/>
      <c r="CGB157" s="7"/>
      <c r="CGC157" s="7"/>
      <c r="CGD157" s="7"/>
      <c r="CGE157" s="7"/>
      <c r="CGF157" s="7"/>
      <c r="CGG157" s="7"/>
      <c r="CGH157" s="7"/>
      <c r="CGI157" s="7"/>
      <c r="CGJ157" s="7"/>
      <c r="CGK157" s="7"/>
      <c r="CGL157" s="7"/>
      <c r="CGM157" s="7"/>
      <c r="CGN157" s="7"/>
      <c r="CGO157" s="7"/>
      <c r="CGP157" s="7"/>
      <c r="CGQ157" s="7"/>
      <c r="CGR157" s="7"/>
      <c r="CGS157" s="7"/>
      <c r="CGT157" s="7"/>
      <c r="CGU157" s="7"/>
      <c r="CGV157" s="7"/>
      <c r="CGW157" s="7"/>
      <c r="CGX157" s="7"/>
      <c r="CGY157" s="7"/>
      <c r="CGZ157" s="7"/>
      <c r="CHA157" s="7"/>
      <c r="CHB157" s="7"/>
      <c r="CHC157" s="7"/>
      <c r="CHD157" s="7"/>
      <c r="CHE157" s="7"/>
      <c r="CHF157" s="7"/>
      <c r="CHG157" s="7"/>
      <c r="CHH157" s="7"/>
      <c r="CHI157" s="7"/>
      <c r="CHJ157" s="7"/>
      <c r="CHK157" s="7"/>
      <c r="CHL157" s="7"/>
      <c r="CHM157" s="7"/>
      <c r="CHN157" s="7"/>
      <c r="CHO157" s="7"/>
      <c r="CHP157" s="7"/>
      <c r="CHQ157" s="7"/>
      <c r="CHR157" s="7"/>
      <c r="CHS157" s="7"/>
      <c r="CHT157" s="7"/>
      <c r="CHU157" s="7"/>
      <c r="CHV157" s="7"/>
      <c r="CHW157" s="7"/>
      <c r="CHX157" s="7"/>
      <c r="CHY157" s="7"/>
      <c r="CHZ157" s="7"/>
      <c r="CIA157" s="7"/>
      <c r="CIB157" s="7"/>
      <c r="CIC157" s="7"/>
      <c r="CID157" s="7"/>
      <c r="CIE157" s="7"/>
      <c r="CIF157" s="7"/>
      <c r="CIG157" s="7"/>
      <c r="CIH157" s="7"/>
      <c r="CII157" s="7"/>
      <c r="CIJ157" s="7"/>
      <c r="CIK157" s="7"/>
      <c r="CIL157" s="7"/>
      <c r="CIM157" s="7"/>
      <c r="CIN157" s="7"/>
      <c r="CIO157" s="7"/>
      <c r="CIP157" s="7"/>
      <c r="CIQ157" s="7"/>
      <c r="CIR157" s="7"/>
      <c r="CIS157" s="7"/>
      <c r="CIT157" s="7"/>
      <c r="CIU157" s="7"/>
      <c r="CIV157" s="7"/>
      <c r="CIW157" s="7"/>
      <c r="CIX157" s="7"/>
      <c r="CIY157" s="7"/>
      <c r="CIZ157" s="7"/>
      <c r="CJA157" s="7"/>
      <c r="CJB157" s="7"/>
      <c r="CJC157" s="7"/>
      <c r="CJD157" s="7"/>
      <c r="CJE157" s="7"/>
      <c r="CJF157" s="7"/>
      <c r="CJG157" s="7"/>
      <c r="CJH157" s="7"/>
      <c r="CJI157" s="7"/>
      <c r="CJJ157" s="7"/>
      <c r="CJK157" s="7"/>
      <c r="CJL157" s="7"/>
      <c r="CJM157" s="7"/>
      <c r="CJN157" s="7"/>
      <c r="CJO157" s="7"/>
      <c r="CJP157" s="7"/>
      <c r="CJQ157" s="7"/>
      <c r="CJR157" s="7"/>
      <c r="CJS157" s="7"/>
      <c r="CJT157" s="7"/>
      <c r="CJU157" s="7"/>
      <c r="CJV157" s="7"/>
      <c r="CJW157" s="7"/>
      <c r="CJX157" s="7"/>
      <c r="CJY157" s="7"/>
      <c r="CJZ157" s="7"/>
      <c r="CKA157" s="7"/>
      <c r="CKB157" s="7"/>
      <c r="CKC157" s="7"/>
      <c r="CKD157" s="7"/>
      <c r="CKE157" s="7"/>
      <c r="CKF157" s="7"/>
      <c r="CKG157" s="7"/>
      <c r="CKH157" s="7"/>
      <c r="CKI157" s="7"/>
      <c r="CKJ157" s="7"/>
      <c r="CKK157" s="7"/>
      <c r="CKL157" s="7"/>
      <c r="CKM157" s="7"/>
      <c r="CKN157" s="7"/>
      <c r="CKO157" s="7"/>
      <c r="CKP157" s="7"/>
      <c r="CKQ157" s="7"/>
      <c r="CKR157" s="7"/>
      <c r="CKS157" s="7"/>
      <c r="CKT157" s="7"/>
      <c r="CKU157" s="7"/>
      <c r="CKV157" s="7"/>
      <c r="CKW157" s="7"/>
      <c r="CKX157" s="7"/>
      <c r="CKY157" s="7"/>
      <c r="CKZ157" s="7"/>
      <c r="CLA157" s="7"/>
      <c r="CLB157" s="7"/>
      <c r="CLC157" s="7"/>
      <c r="CLD157" s="7"/>
      <c r="CLE157" s="7"/>
      <c r="CLF157" s="7"/>
      <c r="CLG157" s="7"/>
      <c r="CLH157" s="7"/>
      <c r="CLI157" s="7"/>
      <c r="CLJ157" s="7"/>
      <c r="CLK157" s="7"/>
      <c r="CLL157" s="7"/>
      <c r="CLM157" s="7"/>
      <c r="CLN157" s="7"/>
      <c r="CLO157" s="7"/>
      <c r="CLP157" s="7"/>
      <c r="CLQ157" s="7"/>
      <c r="CLR157" s="7"/>
      <c r="CLS157" s="7"/>
      <c r="CLT157" s="7"/>
      <c r="CLU157" s="7"/>
      <c r="CLV157" s="7"/>
      <c r="CLW157" s="7"/>
      <c r="CLX157" s="7"/>
      <c r="CLY157" s="7"/>
      <c r="CLZ157" s="7"/>
      <c r="CMA157" s="7"/>
      <c r="CMB157" s="7"/>
      <c r="CMC157" s="7"/>
      <c r="CMD157" s="7"/>
      <c r="CME157" s="7"/>
      <c r="CMF157" s="7"/>
      <c r="CMG157" s="7"/>
      <c r="CMH157" s="7"/>
      <c r="CMI157" s="7"/>
      <c r="CMJ157" s="7"/>
      <c r="CMK157" s="7"/>
      <c r="CML157" s="7"/>
      <c r="CMM157" s="7"/>
      <c r="CMN157" s="7"/>
      <c r="CMO157" s="7"/>
      <c r="CMP157" s="7"/>
      <c r="CMQ157" s="7"/>
      <c r="CMR157" s="7"/>
      <c r="CMS157" s="7"/>
      <c r="CMT157" s="7"/>
      <c r="CMU157" s="7"/>
      <c r="CMV157" s="7"/>
      <c r="CMW157" s="7"/>
      <c r="CMX157" s="7"/>
      <c r="CMY157" s="7"/>
      <c r="CMZ157" s="7"/>
      <c r="CNA157" s="7"/>
      <c r="CNB157" s="7"/>
      <c r="CNC157" s="7"/>
      <c r="CND157" s="7"/>
      <c r="CNE157" s="7"/>
      <c r="CNF157" s="7"/>
      <c r="CNG157" s="7"/>
      <c r="CNH157" s="7"/>
      <c r="CNI157" s="7"/>
      <c r="CNJ157" s="7"/>
      <c r="CNK157" s="7"/>
      <c r="CNL157" s="7"/>
      <c r="CNM157" s="7"/>
      <c r="CNN157" s="7"/>
      <c r="CNO157" s="7"/>
      <c r="CNP157" s="7"/>
      <c r="CNQ157" s="7"/>
      <c r="CNR157" s="7"/>
      <c r="CNS157" s="7"/>
      <c r="CNT157" s="7"/>
      <c r="CNU157" s="7"/>
      <c r="CNV157" s="7"/>
      <c r="CNW157" s="7"/>
      <c r="CNX157" s="7"/>
      <c r="CNY157" s="7"/>
      <c r="CNZ157" s="7"/>
      <c r="COA157" s="7"/>
      <c r="COB157" s="7"/>
      <c r="COC157" s="7"/>
      <c r="COD157" s="7"/>
      <c r="COE157" s="7"/>
      <c r="COF157" s="7"/>
      <c r="COG157" s="7"/>
      <c r="COH157" s="7"/>
      <c r="COI157" s="7"/>
      <c r="COJ157" s="7"/>
      <c r="COK157" s="7"/>
      <c r="COL157" s="7"/>
      <c r="COM157" s="7"/>
      <c r="CON157" s="7"/>
      <c r="COO157" s="7"/>
      <c r="COP157" s="7"/>
      <c r="COQ157" s="7"/>
      <c r="COR157" s="7"/>
      <c r="COS157" s="7"/>
      <c r="COT157" s="7"/>
      <c r="COU157" s="7"/>
      <c r="COV157" s="7"/>
      <c r="COW157" s="7"/>
      <c r="COX157" s="7"/>
      <c r="COY157" s="7"/>
      <c r="COZ157" s="7"/>
      <c r="CPA157" s="7"/>
      <c r="CPB157" s="7"/>
      <c r="CPC157" s="7"/>
      <c r="CPD157" s="7"/>
      <c r="CPE157" s="7"/>
      <c r="CPF157" s="7"/>
      <c r="CPG157" s="7"/>
      <c r="CPH157" s="7"/>
      <c r="CPI157" s="7"/>
      <c r="CPJ157" s="7"/>
      <c r="CPK157" s="7"/>
      <c r="CPL157" s="7"/>
      <c r="CPM157" s="7"/>
      <c r="CPN157" s="7"/>
      <c r="CPO157" s="7"/>
      <c r="CPP157" s="7"/>
      <c r="CPQ157" s="7"/>
      <c r="CPR157" s="7"/>
      <c r="CPS157" s="7"/>
      <c r="CPT157" s="7"/>
      <c r="CPU157" s="7"/>
      <c r="CPV157" s="7"/>
      <c r="CPW157" s="7"/>
      <c r="CPX157" s="7"/>
      <c r="CPY157" s="7"/>
      <c r="CPZ157" s="7"/>
      <c r="CQA157" s="7"/>
      <c r="CQB157" s="7"/>
      <c r="CQC157" s="7"/>
      <c r="CQD157" s="7"/>
      <c r="CQE157" s="7"/>
      <c r="CQF157" s="7"/>
      <c r="CQG157" s="7"/>
      <c r="CQH157" s="7"/>
      <c r="CQI157" s="7"/>
      <c r="CQJ157" s="7"/>
      <c r="CQK157" s="7"/>
      <c r="CQL157" s="7"/>
      <c r="CQM157" s="7"/>
      <c r="CQN157" s="7"/>
      <c r="CQO157" s="7"/>
      <c r="CQP157" s="7"/>
      <c r="CQQ157" s="7"/>
      <c r="CQR157" s="7"/>
      <c r="CQS157" s="7"/>
      <c r="CQT157" s="7"/>
      <c r="CQU157" s="7"/>
      <c r="CQV157" s="7"/>
      <c r="CQW157" s="7"/>
      <c r="CQX157" s="7"/>
      <c r="CQY157" s="7"/>
      <c r="CQZ157" s="7"/>
      <c r="CRA157" s="7"/>
      <c r="CRB157" s="7"/>
      <c r="CRC157" s="7"/>
      <c r="CRD157" s="7"/>
      <c r="CRE157" s="7"/>
      <c r="CRF157" s="7"/>
      <c r="CRG157" s="7"/>
      <c r="CRH157" s="7"/>
      <c r="CRI157" s="7"/>
      <c r="CRJ157" s="7"/>
      <c r="CRK157" s="7"/>
      <c r="CRL157" s="7"/>
      <c r="CRM157" s="7"/>
      <c r="CRN157" s="7"/>
      <c r="CRO157" s="7"/>
      <c r="CRP157" s="7"/>
      <c r="CRQ157" s="7"/>
      <c r="CRR157" s="7"/>
      <c r="CRS157" s="7"/>
      <c r="CRT157" s="7"/>
      <c r="CRU157" s="7"/>
      <c r="CRV157" s="7"/>
      <c r="CRW157" s="7"/>
      <c r="CRX157" s="7"/>
      <c r="CRY157" s="7"/>
      <c r="CRZ157" s="7"/>
      <c r="CSA157" s="7"/>
      <c r="CSB157" s="7"/>
      <c r="CSC157" s="7"/>
      <c r="CSD157" s="7"/>
      <c r="CSE157" s="7"/>
      <c r="CSF157" s="7"/>
      <c r="CSG157" s="7"/>
      <c r="CSH157" s="7"/>
      <c r="CSI157" s="7"/>
      <c r="CSJ157" s="7"/>
      <c r="CSK157" s="7"/>
      <c r="CSL157" s="7"/>
      <c r="CSM157" s="7"/>
      <c r="CSN157" s="7"/>
      <c r="CSO157" s="7"/>
      <c r="CSP157" s="7"/>
      <c r="CSQ157" s="7"/>
      <c r="CSR157" s="7"/>
      <c r="CSS157" s="7"/>
      <c r="CST157" s="7"/>
      <c r="CSU157" s="7"/>
      <c r="CSV157" s="7"/>
      <c r="CSW157" s="7"/>
      <c r="CSX157" s="7"/>
      <c r="CSY157" s="7"/>
      <c r="CSZ157" s="7"/>
      <c r="CTA157" s="7"/>
      <c r="CTB157" s="7"/>
      <c r="CTC157" s="7"/>
      <c r="CTD157" s="7"/>
      <c r="CTE157" s="7"/>
      <c r="CTF157" s="7"/>
      <c r="CTG157" s="7"/>
      <c r="CTH157" s="7"/>
      <c r="CTI157" s="7"/>
      <c r="CTJ157" s="7"/>
      <c r="CTK157" s="7"/>
      <c r="CTL157" s="7"/>
      <c r="CTM157" s="7"/>
      <c r="CTN157" s="7"/>
      <c r="CTO157" s="7"/>
      <c r="CTP157" s="7"/>
      <c r="CTQ157" s="7"/>
      <c r="CTR157" s="7"/>
      <c r="CTS157" s="7"/>
      <c r="CTT157" s="7"/>
      <c r="CTU157" s="7"/>
      <c r="CTV157" s="7"/>
      <c r="CTW157" s="7"/>
      <c r="CTX157" s="7"/>
      <c r="CTY157" s="7"/>
      <c r="CTZ157" s="7"/>
      <c r="CUA157" s="7"/>
      <c r="CUB157" s="7"/>
      <c r="CUC157" s="7"/>
      <c r="CUD157" s="7"/>
      <c r="CUE157" s="7"/>
      <c r="CUF157" s="7"/>
      <c r="CUG157" s="7"/>
      <c r="CUH157" s="7"/>
      <c r="CUI157" s="7"/>
      <c r="CUJ157" s="7"/>
      <c r="CUK157" s="7"/>
      <c r="CUL157" s="7"/>
      <c r="CUM157" s="7"/>
      <c r="CUN157" s="7"/>
      <c r="CUO157" s="7"/>
      <c r="CUP157" s="7"/>
      <c r="CUQ157" s="7"/>
      <c r="CUR157" s="7"/>
      <c r="CUS157" s="7"/>
      <c r="CUT157" s="7"/>
      <c r="CUU157" s="7"/>
      <c r="CUV157" s="7"/>
      <c r="CUW157" s="7"/>
      <c r="CUX157" s="7"/>
      <c r="CUY157" s="7"/>
      <c r="CUZ157" s="7"/>
      <c r="CVA157" s="7"/>
      <c r="CVB157" s="7"/>
      <c r="CVC157" s="7"/>
      <c r="CVD157" s="7"/>
      <c r="CVE157" s="7"/>
      <c r="CVF157" s="7"/>
      <c r="CVG157" s="7"/>
      <c r="CVH157" s="7"/>
      <c r="CVI157" s="7"/>
      <c r="CVJ157" s="7"/>
      <c r="CVK157" s="7"/>
      <c r="CVL157" s="7"/>
      <c r="CVM157" s="7"/>
      <c r="CVN157" s="7"/>
      <c r="CVO157" s="7"/>
      <c r="CVP157" s="7"/>
      <c r="CVQ157" s="7"/>
      <c r="CVR157" s="7"/>
      <c r="CVS157" s="7"/>
      <c r="CVT157" s="7"/>
      <c r="CVU157" s="7"/>
      <c r="CVV157" s="7"/>
      <c r="CVW157" s="7"/>
      <c r="CVX157" s="7"/>
      <c r="CVY157" s="7"/>
      <c r="CVZ157" s="7"/>
      <c r="CWA157" s="7"/>
      <c r="CWB157" s="7"/>
      <c r="CWC157" s="7"/>
      <c r="CWD157" s="7"/>
      <c r="CWE157" s="7"/>
      <c r="CWF157" s="7"/>
      <c r="CWG157" s="7"/>
      <c r="CWH157" s="7"/>
      <c r="CWI157" s="7"/>
      <c r="CWJ157" s="7"/>
      <c r="CWK157" s="7"/>
      <c r="CWL157" s="7"/>
      <c r="CWM157" s="7"/>
      <c r="CWN157" s="7"/>
      <c r="CWO157" s="7"/>
      <c r="CWP157" s="7"/>
      <c r="CWQ157" s="7"/>
      <c r="CWR157" s="7"/>
      <c r="CWS157" s="7"/>
      <c r="CWT157" s="7"/>
      <c r="CWU157" s="7"/>
      <c r="CWV157" s="7"/>
      <c r="CWW157" s="7"/>
      <c r="CWX157" s="7"/>
      <c r="CWY157" s="7"/>
      <c r="CWZ157" s="7"/>
      <c r="CXA157" s="7"/>
      <c r="CXB157" s="7"/>
      <c r="CXC157" s="7"/>
      <c r="CXD157" s="7"/>
      <c r="CXE157" s="7"/>
      <c r="CXF157" s="7"/>
      <c r="CXG157" s="7"/>
      <c r="CXH157" s="7"/>
      <c r="CXI157" s="7"/>
      <c r="CXJ157" s="7"/>
      <c r="CXK157" s="7"/>
      <c r="CXL157" s="7"/>
      <c r="CXM157" s="7"/>
      <c r="CXN157" s="7"/>
      <c r="CXO157" s="7"/>
      <c r="CXP157" s="7"/>
      <c r="CXQ157" s="7"/>
      <c r="CXR157" s="7"/>
      <c r="CXS157" s="7"/>
      <c r="CXT157" s="7"/>
      <c r="CXU157" s="7"/>
      <c r="CXV157" s="7"/>
      <c r="CXW157" s="7"/>
      <c r="CXX157" s="7"/>
      <c r="CXY157" s="7"/>
      <c r="CXZ157" s="7"/>
      <c r="CYA157" s="7"/>
      <c r="CYB157" s="7"/>
      <c r="CYC157" s="7"/>
      <c r="CYD157" s="7"/>
      <c r="CYE157" s="7"/>
      <c r="CYF157" s="7"/>
      <c r="CYG157" s="7"/>
      <c r="CYH157" s="7"/>
      <c r="CYI157" s="7"/>
      <c r="CYJ157" s="7"/>
      <c r="CYK157" s="7"/>
      <c r="CYL157" s="7"/>
      <c r="CYM157" s="7"/>
      <c r="CYN157" s="7"/>
      <c r="CYO157" s="7"/>
      <c r="CYP157" s="7"/>
      <c r="CYQ157" s="7"/>
      <c r="CYR157" s="7"/>
      <c r="CYS157" s="7"/>
      <c r="CYT157" s="7"/>
      <c r="CYU157" s="7"/>
      <c r="CYV157" s="7"/>
      <c r="CYW157" s="7"/>
      <c r="CYX157" s="7"/>
      <c r="CYY157" s="7"/>
      <c r="CYZ157" s="7"/>
      <c r="CZA157" s="7"/>
      <c r="CZB157" s="7"/>
      <c r="CZC157" s="7"/>
      <c r="CZD157" s="7"/>
      <c r="CZE157" s="7"/>
      <c r="CZF157" s="7"/>
      <c r="CZG157" s="7"/>
      <c r="CZH157" s="7"/>
      <c r="CZI157" s="7"/>
      <c r="CZJ157" s="7"/>
      <c r="CZK157" s="7"/>
      <c r="CZL157" s="7"/>
      <c r="CZM157" s="7"/>
      <c r="CZN157" s="7"/>
      <c r="CZO157" s="7"/>
      <c r="CZP157" s="7"/>
      <c r="CZQ157" s="7"/>
      <c r="CZR157" s="7"/>
      <c r="CZS157" s="7"/>
      <c r="CZT157" s="7"/>
      <c r="CZU157" s="7"/>
      <c r="CZV157" s="7"/>
      <c r="CZW157" s="7"/>
      <c r="CZX157" s="7"/>
      <c r="CZY157" s="7"/>
      <c r="CZZ157" s="7"/>
      <c r="DAA157" s="7"/>
      <c r="DAB157" s="7"/>
      <c r="DAC157" s="7"/>
      <c r="DAD157" s="7"/>
      <c r="DAE157" s="7"/>
      <c r="DAF157" s="7"/>
      <c r="DAG157" s="7"/>
      <c r="DAH157" s="7"/>
      <c r="DAI157" s="7"/>
      <c r="DAJ157" s="7"/>
      <c r="DAK157" s="7"/>
      <c r="DAL157" s="7"/>
      <c r="DAM157" s="7"/>
      <c r="DAN157" s="7"/>
      <c r="DAO157" s="7"/>
      <c r="DAP157" s="7"/>
      <c r="DAQ157" s="7"/>
      <c r="DAR157" s="7"/>
      <c r="DAS157" s="7"/>
      <c r="DAT157" s="7"/>
      <c r="DAU157" s="7"/>
      <c r="DAV157" s="7"/>
      <c r="DAW157" s="7"/>
      <c r="DAX157" s="7"/>
      <c r="DAY157" s="7"/>
      <c r="DAZ157" s="7"/>
      <c r="DBA157" s="7"/>
      <c r="DBB157" s="7"/>
      <c r="DBC157" s="7"/>
      <c r="DBD157" s="7"/>
      <c r="DBE157" s="7"/>
      <c r="DBF157" s="7"/>
      <c r="DBG157" s="7"/>
      <c r="DBH157" s="7"/>
      <c r="DBI157" s="7"/>
      <c r="DBJ157" s="7"/>
      <c r="DBK157" s="7"/>
      <c r="DBL157" s="7"/>
      <c r="DBM157" s="7"/>
      <c r="DBN157" s="7"/>
      <c r="DBO157" s="7"/>
      <c r="DBP157" s="7"/>
      <c r="DBQ157" s="7"/>
      <c r="DBR157" s="7"/>
      <c r="DBS157" s="7"/>
      <c r="DBT157" s="7"/>
      <c r="DBU157" s="7"/>
      <c r="DBV157" s="7"/>
      <c r="DBW157" s="7"/>
      <c r="DBX157" s="7"/>
      <c r="DBY157" s="7"/>
      <c r="DBZ157" s="7"/>
      <c r="DCA157" s="7"/>
      <c r="DCB157" s="7"/>
      <c r="DCC157" s="7"/>
      <c r="DCD157" s="7"/>
      <c r="DCE157" s="7"/>
      <c r="DCF157" s="7"/>
      <c r="DCG157" s="7"/>
      <c r="DCH157" s="7"/>
      <c r="DCI157" s="7"/>
      <c r="DCJ157" s="7"/>
      <c r="DCK157" s="7"/>
      <c r="DCL157" s="7"/>
      <c r="DCM157" s="7"/>
      <c r="DCN157" s="7"/>
      <c r="DCO157" s="7"/>
      <c r="DCP157" s="7"/>
      <c r="DCQ157" s="7"/>
      <c r="DCR157" s="7"/>
      <c r="DCS157" s="7"/>
      <c r="DCT157" s="7"/>
      <c r="DCU157" s="7"/>
      <c r="DCV157" s="7"/>
      <c r="DCW157" s="7"/>
      <c r="DCX157" s="7"/>
      <c r="DCY157" s="7"/>
      <c r="DCZ157" s="7"/>
      <c r="DDA157" s="7"/>
      <c r="DDB157" s="7"/>
      <c r="DDC157" s="7"/>
      <c r="DDD157" s="7"/>
      <c r="DDE157" s="7"/>
      <c r="DDF157" s="7"/>
      <c r="DDG157" s="7"/>
      <c r="DDH157" s="7"/>
      <c r="DDI157" s="7"/>
      <c r="DDJ157" s="7"/>
      <c r="DDK157" s="7"/>
      <c r="DDL157" s="7"/>
      <c r="DDM157" s="7"/>
      <c r="DDN157" s="7"/>
      <c r="DDO157" s="7"/>
      <c r="DDP157" s="7"/>
      <c r="DDQ157" s="7"/>
      <c r="DDR157" s="7"/>
      <c r="DDS157" s="7"/>
      <c r="DDT157" s="7"/>
      <c r="DDU157" s="7"/>
      <c r="DDV157" s="7"/>
      <c r="DDW157" s="7"/>
      <c r="DDX157" s="7"/>
      <c r="DDY157" s="7"/>
      <c r="DDZ157" s="7"/>
      <c r="DEA157" s="7"/>
      <c r="DEB157" s="7"/>
      <c r="DEC157" s="7"/>
      <c r="DED157" s="7"/>
      <c r="DEE157" s="7"/>
      <c r="DEF157" s="7"/>
      <c r="DEG157" s="7"/>
      <c r="DEH157" s="7"/>
      <c r="DEI157" s="7"/>
      <c r="DEJ157" s="7"/>
      <c r="DEK157" s="7"/>
      <c r="DEL157" s="7"/>
      <c r="DEM157" s="7"/>
      <c r="DEN157" s="7"/>
      <c r="DEO157" s="7"/>
      <c r="DEP157" s="7"/>
      <c r="DEQ157" s="7"/>
      <c r="DER157" s="7"/>
      <c r="DES157" s="7"/>
      <c r="DET157" s="7"/>
      <c r="DEU157" s="7"/>
      <c r="DEV157" s="7"/>
      <c r="DEW157" s="7"/>
      <c r="DEX157" s="7"/>
      <c r="DEY157" s="7"/>
      <c r="DEZ157" s="7"/>
      <c r="DFA157" s="7"/>
      <c r="DFB157" s="7"/>
      <c r="DFC157" s="7"/>
      <c r="DFD157" s="7"/>
      <c r="DFE157" s="7"/>
      <c r="DFF157" s="7"/>
      <c r="DFG157" s="7"/>
      <c r="DFH157" s="7"/>
      <c r="DFI157" s="7"/>
      <c r="DFJ157" s="7"/>
      <c r="DFK157" s="7"/>
      <c r="DFL157" s="7"/>
      <c r="DFM157" s="7"/>
      <c r="DFN157" s="7"/>
      <c r="DFO157" s="7"/>
      <c r="DFP157" s="7"/>
      <c r="DFQ157" s="7"/>
      <c r="DFR157" s="7"/>
      <c r="DFS157" s="7"/>
      <c r="DFT157" s="7"/>
      <c r="DFU157" s="7"/>
      <c r="DFV157" s="7"/>
      <c r="DFW157" s="7"/>
      <c r="DFX157" s="7"/>
      <c r="DFY157" s="7"/>
      <c r="DFZ157" s="7"/>
      <c r="DGA157" s="7"/>
      <c r="DGB157" s="7"/>
      <c r="DGC157" s="7"/>
      <c r="DGD157" s="7"/>
      <c r="DGE157" s="7"/>
      <c r="DGF157" s="7"/>
      <c r="DGG157" s="7"/>
      <c r="DGH157" s="7"/>
      <c r="DGI157" s="7"/>
      <c r="DGJ157" s="7"/>
      <c r="DGK157" s="7"/>
      <c r="DGL157" s="7"/>
      <c r="DGM157" s="7"/>
      <c r="DGN157" s="7"/>
      <c r="DGO157" s="7"/>
      <c r="DGP157" s="7"/>
      <c r="DGQ157" s="7"/>
      <c r="DGR157" s="7"/>
      <c r="DGS157" s="7"/>
      <c r="DGT157" s="7"/>
      <c r="DGU157" s="7"/>
      <c r="DGV157" s="7"/>
      <c r="DGW157" s="7"/>
      <c r="DGX157" s="7"/>
      <c r="DGY157" s="7"/>
      <c r="DGZ157" s="7"/>
      <c r="DHA157" s="7"/>
      <c r="DHB157" s="7"/>
      <c r="DHC157" s="7"/>
      <c r="DHD157" s="7"/>
      <c r="DHE157" s="7"/>
      <c r="DHF157" s="7"/>
      <c r="DHG157" s="7"/>
      <c r="DHH157" s="7"/>
      <c r="DHI157" s="7"/>
      <c r="DHJ157" s="7"/>
      <c r="DHK157" s="7"/>
      <c r="DHL157" s="7"/>
      <c r="DHM157" s="7"/>
      <c r="DHN157" s="7"/>
      <c r="DHO157" s="7"/>
      <c r="DHP157" s="7"/>
      <c r="DHQ157" s="7"/>
      <c r="DHR157" s="7"/>
      <c r="DHS157" s="7"/>
      <c r="DHT157" s="7"/>
      <c r="DHU157" s="7"/>
      <c r="DHV157" s="7"/>
      <c r="DHW157" s="7"/>
      <c r="DHX157" s="7"/>
      <c r="DHY157" s="7"/>
      <c r="DHZ157" s="7"/>
      <c r="DIA157" s="7"/>
      <c r="DIB157" s="7"/>
      <c r="DIC157" s="7"/>
      <c r="DID157" s="7"/>
      <c r="DIE157" s="7"/>
      <c r="DIF157" s="7"/>
      <c r="DIG157" s="7"/>
      <c r="DIH157" s="7"/>
      <c r="DII157" s="7"/>
      <c r="DIJ157" s="7"/>
      <c r="DIK157" s="7"/>
      <c r="DIL157" s="7"/>
      <c r="DIM157" s="7"/>
      <c r="DIN157" s="7"/>
      <c r="DIO157" s="7"/>
      <c r="DIP157" s="7"/>
      <c r="DIQ157" s="7"/>
      <c r="DIR157" s="7"/>
      <c r="DIS157" s="7"/>
      <c r="DIT157" s="7"/>
      <c r="DIU157" s="7"/>
      <c r="DIV157" s="7"/>
      <c r="DIW157" s="7"/>
      <c r="DIX157" s="7"/>
      <c r="DIY157" s="7"/>
      <c r="DIZ157" s="7"/>
      <c r="DJA157" s="7"/>
      <c r="DJB157" s="7"/>
      <c r="DJC157" s="7"/>
      <c r="DJD157" s="7"/>
      <c r="DJE157" s="7"/>
      <c r="DJF157" s="7"/>
      <c r="DJG157" s="7"/>
      <c r="DJH157" s="7"/>
      <c r="DJI157" s="7"/>
      <c r="DJJ157" s="7"/>
      <c r="DJK157" s="7"/>
      <c r="DJL157" s="7"/>
      <c r="DJM157" s="7"/>
      <c r="DJN157" s="7"/>
      <c r="DJO157" s="7"/>
      <c r="DJP157" s="7"/>
      <c r="DJQ157" s="7"/>
      <c r="DJR157" s="7"/>
      <c r="DJS157" s="7"/>
      <c r="DJT157" s="7"/>
      <c r="DJU157" s="7"/>
      <c r="DJV157" s="7"/>
      <c r="DJW157" s="7"/>
      <c r="DJX157" s="7"/>
      <c r="DJY157" s="7"/>
      <c r="DJZ157" s="7"/>
      <c r="DKA157" s="7"/>
      <c r="DKB157" s="7"/>
      <c r="DKC157" s="7"/>
      <c r="DKD157" s="7"/>
      <c r="DKE157" s="7"/>
      <c r="DKF157" s="7"/>
      <c r="DKG157" s="7"/>
      <c r="DKH157" s="7"/>
      <c r="DKI157" s="7"/>
      <c r="DKJ157" s="7"/>
      <c r="DKK157" s="7"/>
      <c r="DKL157" s="7"/>
      <c r="DKM157" s="7"/>
      <c r="DKN157" s="7"/>
      <c r="DKO157" s="7"/>
      <c r="DKP157" s="7"/>
      <c r="DKQ157" s="7"/>
      <c r="DKR157" s="7"/>
      <c r="DKS157" s="7"/>
      <c r="DKT157" s="7"/>
      <c r="DKU157" s="7"/>
      <c r="DKV157" s="7"/>
      <c r="DKW157" s="7"/>
      <c r="DKX157" s="7"/>
      <c r="DKY157" s="7"/>
      <c r="DKZ157" s="7"/>
      <c r="DLA157" s="7"/>
      <c r="DLB157" s="7"/>
      <c r="DLC157" s="7"/>
      <c r="DLD157" s="7"/>
      <c r="DLE157" s="7"/>
      <c r="DLF157" s="7"/>
      <c r="DLG157" s="7"/>
      <c r="DLH157" s="7"/>
      <c r="DLI157" s="7"/>
      <c r="DLJ157" s="7"/>
      <c r="DLK157" s="7"/>
      <c r="DLL157" s="7"/>
      <c r="DLM157" s="7"/>
      <c r="DLN157" s="7"/>
      <c r="DLO157" s="7"/>
      <c r="DLP157" s="7"/>
      <c r="DLQ157" s="7"/>
      <c r="DLR157" s="7"/>
      <c r="DLS157" s="7"/>
      <c r="DLT157" s="7"/>
      <c r="DLU157" s="7"/>
      <c r="DLV157" s="7"/>
      <c r="DLW157" s="7"/>
      <c r="DLX157" s="7"/>
      <c r="DLY157" s="7"/>
      <c r="DLZ157" s="7"/>
      <c r="DMA157" s="7"/>
      <c r="DMB157" s="7"/>
      <c r="DMC157" s="7"/>
      <c r="DMD157" s="7"/>
      <c r="DME157" s="7"/>
      <c r="DMF157" s="7"/>
      <c r="DMG157" s="7"/>
      <c r="DMH157" s="7"/>
      <c r="DMI157" s="7"/>
      <c r="DMJ157" s="7"/>
      <c r="DMK157" s="7"/>
      <c r="DML157" s="7"/>
      <c r="DMM157" s="7"/>
      <c r="DMN157" s="7"/>
      <c r="DMO157" s="7"/>
      <c r="DMP157" s="7"/>
      <c r="DMQ157" s="7"/>
      <c r="DMR157" s="7"/>
      <c r="DMS157" s="7"/>
      <c r="DMT157" s="7"/>
      <c r="DMU157" s="7"/>
      <c r="DMV157" s="7"/>
      <c r="DMW157" s="7"/>
      <c r="DMX157" s="7"/>
      <c r="DMY157" s="7"/>
      <c r="DMZ157" s="7"/>
      <c r="DNA157" s="7"/>
      <c r="DNB157" s="7"/>
      <c r="DNC157" s="7"/>
      <c r="DND157" s="7"/>
      <c r="DNE157" s="7"/>
      <c r="DNF157" s="7"/>
      <c r="DNG157" s="7"/>
      <c r="DNH157" s="7"/>
      <c r="DNI157" s="7"/>
      <c r="DNJ157" s="7"/>
      <c r="DNK157" s="7"/>
      <c r="DNL157" s="7"/>
      <c r="DNM157" s="7"/>
      <c r="DNN157" s="7"/>
      <c r="DNO157" s="7"/>
      <c r="DNP157" s="7"/>
      <c r="DNQ157" s="7"/>
      <c r="DNR157" s="7"/>
      <c r="DNS157" s="7"/>
      <c r="DNT157" s="7"/>
      <c r="DNU157" s="7"/>
      <c r="DNV157" s="7"/>
      <c r="DNW157" s="7"/>
      <c r="DNX157" s="7"/>
      <c r="DNY157" s="7"/>
      <c r="DNZ157" s="7"/>
      <c r="DOA157" s="7"/>
      <c r="DOB157" s="7"/>
      <c r="DOC157" s="7"/>
      <c r="DOD157" s="7"/>
      <c r="DOE157" s="7"/>
      <c r="DOF157" s="7"/>
      <c r="DOG157" s="7"/>
      <c r="DOH157" s="7"/>
      <c r="DOI157" s="7"/>
      <c r="DOJ157" s="7"/>
      <c r="DOK157" s="7"/>
      <c r="DOL157" s="7"/>
      <c r="DOM157" s="7"/>
      <c r="DON157" s="7"/>
      <c r="DOO157" s="7"/>
      <c r="DOP157" s="7"/>
      <c r="DOQ157" s="7"/>
      <c r="DOR157" s="7"/>
      <c r="DOS157" s="7"/>
      <c r="DOT157" s="7"/>
      <c r="DOU157" s="7"/>
      <c r="DOV157" s="7"/>
      <c r="DOW157" s="7"/>
      <c r="DOX157" s="7"/>
      <c r="DOY157" s="7"/>
      <c r="DOZ157" s="7"/>
      <c r="DPA157" s="7"/>
      <c r="DPB157" s="7"/>
      <c r="DPC157" s="7"/>
      <c r="DPD157" s="7"/>
      <c r="DPE157" s="7"/>
      <c r="DPF157" s="7"/>
      <c r="DPG157" s="7"/>
      <c r="DPH157" s="7"/>
      <c r="DPI157" s="7"/>
      <c r="DPJ157" s="7"/>
      <c r="DPK157" s="7"/>
      <c r="DPL157" s="7"/>
      <c r="DPM157" s="7"/>
      <c r="DPN157" s="7"/>
      <c r="DPO157" s="7"/>
      <c r="DPP157" s="7"/>
      <c r="DPQ157" s="7"/>
      <c r="DPR157" s="7"/>
      <c r="DPS157" s="7"/>
      <c r="DPT157" s="7"/>
      <c r="DPU157" s="7"/>
      <c r="DPV157" s="7"/>
      <c r="DPW157" s="7"/>
      <c r="DPX157" s="7"/>
      <c r="DPY157" s="7"/>
      <c r="DPZ157" s="7"/>
      <c r="DQA157" s="7"/>
      <c r="DQB157" s="7"/>
      <c r="DQC157" s="7"/>
      <c r="DQD157" s="7"/>
      <c r="DQE157" s="7"/>
      <c r="DQF157" s="7"/>
      <c r="DQG157" s="7"/>
      <c r="DQH157" s="7"/>
      <c r="DQI157" s="7"/>
      <c r="DQJ157" s="7"/>
      <c r="DQK157" s="7"/>
      <c r="DQL157" s="7"/>
      <c r="DQM157" s="7"/>
      <c r="DQN157" s="7"/>
      <c r="DQO157" s="7"/>
      <c r="DQP157" s="7"/>
      <c r="DQQ157" s="7"/>
      <c r="DQR157" s="7"/>
      <c r="DQS157" s="7"/>
      <c r="DQT157" s="7"/>
      <c r="DQU157" s="7"/>
      <c r="DQV157" s="7"/>
      <c r="DQW157" s="7"/>
      <c r="DQX157" s="7"/>
      <c r="DQY157" s="7"/>
      <c r="DQZ157" s="7"/>
      <c r="DRA157" s="7"/>
      <c r="DRB157" s="7"/>
      <c r="DRC157" s="7"/>
      <c r="DRD157" s="7"/>
      <c r="DRE157" s="7"/>
      <c r="DRF157" s="7"/>
      <c r="DRG157" s="7"/>
      <c r="DRH157" s="7"/>
      <c r="DRI157" s="7"/>
      <c r="DRJ157" s="7"/>
      <c r="DRK157" s="7"/>
      <c r="DRL157" s="7"/>
      <c r="DRM157" s="7"/>
      <c r="DRN157" s="7"/>
      <c r="DRO157" s="7"/>
      <c r="DRP157" s="7"/>
      <c r="DRQ157" s="7"/>
      <c r="DRR157" s="7"/>
      <c r="DRS157" s="7"/>
      <c r="DRT157" s="7"/>
      <c r="DRU157" s="7"/>
      <c r="DRV157" s="7"/>
      <c r="DRW157" s="7"/>
      <c r="DRX157" s="7"/>
      <c r="DRY157" s="7"/>
      <c r="DRZ157" s="7"/>
      <c r="DSA157" s="7"/>
      <c r="DSB157" s="7"/>
      <c r="DSC157" s="7"/>
      <c r="DSD157" s="7"/>
      <c r="DSE157" s="7"/>
      <c r="DSF157" s="7"/>
      <c r="DSG157" s="7"/>
      <c r="DSH157" s="7"/>
      <c r="DSI157" s="7"/>
      <c r="DSJ157" s="7"/>
      <c r="DSK157" s="7"/>
      <c r="DSL157" s="7"/>
      <c r="DSM157" s="7"/>
      <c r="DSN157" s="7"/>
      <c r="DSO157" s="7"/>
      <c r="DSP157" s="7"/>
      <c r="DSQ157" s="7"/>
      <c r="DSR157" s="7"/>
      <c r="DSS157" s="7"/>
      <c r="DST157" s="7"/>
      <c r="DSU157" s="7"/>
      <c r="DSV157" s="7"/>
      <c r="DSW157" s="7"/>
      <c r="DSX157" s="7"/>
      <c r="DSY157" s="7"/>
      <c r="DSZ157" s="7"/>
      <c r="DTA157" s="7"/>
      <c r="DTB157" s="7"/>
      <c r="DTC157" s="7"/>
      <c r="DTD157" s="7"/>
      <c r="DTE157" s="7"/>
      <c r="DTF157" s="7"/>
      <c r="DTG157" s="7"/>
      <c r="DTH157" s="7"/>
      <c r="DTI157" s="7"/>
      <c r="DTJ157" s="7"/>
      <c r="DTK157" s="7"/>
      <c r="DTL157" s="7"/>
      <c r="DTM157" s="7"/>
      <c r="DTN157" s="7"/>
      <c r="DTO157" s="7"/>
      <c r="DTP157" s="7"/>
      <c r="DTQ157" s="7"/>
      <c r="DTR157" s="7"/>
      <c r="DTS157" s="7"/>
      <c r="DTT157" s="7"/>
      <c r="DTU157" s="7"/>
      <c r="DTV157" s="7"/>
      <c r="DTW157" s="7"/>
      <c r="DTX157" s="7"/>
      <c r="DTY157" s="7"/>
      <c r="DTZ157" s="7"/>
      <c r="DUA157" s="7"/>
      <c r="DUB157" s="7"/>
      <c r="DUC157" s="7"/>
      <c r="DUD157" s="7"/>
      <c r="DUE157" s="7"/>
      <c r="DUF157" s="7"/>
      <c r="DUG157" s="7"/>
      <c r="DUH157" s="7"/>
      <c r="DUI157" s="7"/>
      <c r="DUJ157" s="7"/>
      <c r="DUK157" s="7"/>
      <c r="DUL157" s="7"/>
      <c r="DUM157" s="7"/>
      <c r="DUN157" s="7"/>
      <c r="DUO157" s="7"/>
      <c r="DUP157" s="7"/>
      <c r="DUQ157" s="7"/>
      <c r="DUR157" s="7"/>
      <c r="DUS157" s="7"/>
      <c r="DUT157" s="7"/>
      <c r="DUU157" s="7"/>
      <c r="DUV157" s="7"/>
      <c r="DUW157" s="7"/>
      <c r="DUX157" s="7"/>
      <c r="DUY157" s="7"/>
      <c r="DUZ157" s="7"/>
      <c r="DVA157" s="7"/>
      <c r="DVB157" s="7"/>
      <c r="DVC157" s="7"/>
      <c r="DVD157" s="7"/>
      <c r="DVE157" s="7"/>
      <c r="DVF157" s="7"/>
      <c r="DVG157" s="7"/>
      <c r="DVH157" s="7"/>
      <c r="DVI157" s="7"/>
      <c r="DVJ157" s="7"/>
      <c r="DVK157" s="7"/>
      <c r="DVL157" s="7"/>
      <c r="DVM157" s="7"/>
      <c r="DVN157" s="7"/>
      <c r="DVO157" s="7"/>
      <c r="DVP157" s="7"/>
      <c r="DVQ157" s="7"/>
      <c r="DVR157" s="7"/>
      <c r="DVS157" s="7"/>
      <c r="DVT157" s="7"/>
      <c r="DVU157" s="7"/>
      <c r="DVV157" s="7"/>
      <c r="DVW157" s="7"/>
      <c r="DVX157" s="7"/>
      <c r="DVY157" s="7"/>
      <c r="DVZ157" s="7"/>
      <c r="DWA157" s="7"/>
      <c r="DWB157" s="7"/>
      <c r="DWC157" s="7"/>
      <c r="DWD157" s="7"/>
      <c r="DWE157" s="7"/>
      <c r="DWF157" s="7"/>
      <c r="DWG157" s="7"/>
      <c r="DWH157" s="7"/>
      <c r="DWI157" s="7"/>
      <c r="DWJ157" s="7"/>
      <c r="DWK157" s="7"/>
      <c r="DWL157" s="7"/>
      <c r="DWM157" s="7"/>
      <c r="DWN157" s="7"/>
      <c r="DWO157" s="7"/>
      <c r="DWP157" s="7"/>
      <c r="DWQ157" s="7"/>
      <c r="DWR157" s="7"/>
      <c r="DWS157" s="7"/>
      <c r="DWT157" s="7"/>
      <c r="DWU157" s="7"/>
      <c r="DWV157" s="7"/>
      <c r="DWW157" s="7"/>
      <c r="DWX157" s="7"/>
      <c r="DWY157" s="7"/>
      <c r="DWZ157" s="7"/>
      <c r="DXA157" s="7"/>
      <c r="DXB157" s="7"/>
      <c r="DXC157" s="7"/>
      <c r="DXD157" s="7"/>
      <c r="DXE157" s="7"/>
      <c r="DXF157" s="7"/>
      <c r="DXG157" s="7"/>
      <c r="DXH157" s="7"/>
      <c r="DXI157" s="7"/>
      <c r="DXJ157" s="7"/>
      <c r="DXK157" s="7"/>
      <c r="DXL157" s="7"/>
      <c r="DXM157" s="7"/>
      <c r="DXN157" s="7"/>
      <c r="DXO157" s="7"/>
      <c r="DXP157" s="7"/>
      <c r="DXQ157" s="7"/>
      <c r="DXR157" s="7"/>
      <c r="DXS157" s="7"/>
      <c r="DXT157" s="7"/>
      <c r="DXU157" s="7"/>
      <c r="DXV157" s="7"/>
      <c r="DXW157" s="7"/>
      <c r="DXX157" s="7"/>
      <c r="DXY157" s="7"/>
      <c r="DXZ157" s="7"/>
      <c r="DYA157" s="7"/>
      <c r="DYB157" s="7"/>
      <c r="DYC157" s="7"/>
      <c r="DYD157" s="7"/>
      <c r="DYE157" s="7"/>
      <c r="DYF157" s="7"/>
      <c r="DYG157" s="7"/>
      <c r="DYH157" s="7"/>
      <c r="DYI157" s="7"/>
      <c r="DYJ157" s="7"/>
      <c r="DYK157" s="7"/>
      <c r="DYL157" s="7"/>
      <c r="DYM157" s="7"/>
      <c r="DYN157" s="7"/>
      <c r="DYO157" s="7"/>
      <c r="DYP157" s="7"/>
      <c r="DYQ157" s="7"/>
      <c r="DYR157" s="7"/>
      <c r="DYS157" s="7"/>
      <c r="DYT157" s="7"/>
      <c r="DYU157" s="7"/>
      <c r="DYV157" s="7"/>
      <c r="DYW157" s="7"/>
      <c r="DYX157" s="7"/>
      <c r="DYY157" s="7"/>
      <c r="DYZ157" s="7"/>
      <c r="DZA157" s="7"/>
      <c r="DZB157" s="7"/>
      <c r="DZC157" s="7"/>
      <c r="DZD157" s="7"/>
      <c r="DZE157" s="7"/>
      <c r="DZF157" s="7"/>
      <c r="DZG157" s="7"/>
      <c r="DZH157" s="7"/>
      <c r="DZI157" s="7"/>
      <c r="DZJ157" s="7"/>
      <c r="DZK157" s="7"/>
      <c r="DZL157" s="7"/>
      <c r="DZM157" s="7"/>
      <c r="DZN157" s="7"/>
      <c r="DZO157" s="7"/>
      <c r="DZP157" s="7"/>
      <c r="DZQ157" s="7"/>
      <c r="DZR157" s="7"/>
      <c r="DZS157" s="7"/>
      <c r="DZT157" s="7"/>
      <c r="DZU157" s="7"/>
      <c r="DZV157" s="7"/>
      <c r="DZW157" s="7"/>
      <c r="DZX157" s="7"/>
      <c r="DZY157" s="7"/>
      <c r="DZZ157" s="7"/>
      <c r="EAA157" s="7"/>
      <c r="EAB157" s="7"/>
      <c r="EAC157" s="7"/>
      <c r="EAD157" s="7"/>
      <c r="EAE157" s="7"/>
      <c r="EAF157" s="7"/>
      <c r="EAG157" s="7"/>
      <c r="EAH157" s="7"/>
      <c r="EAI157" s="7"/>
      <c r="EAJ157" s="7"/>
      <c r="EAK157" s="7"/>
      <c r="EAL157" s="7"/>
      <c r="EAM157" s="7"/>
      <c r="EAN157" s="7"/>
      <c r="EAO157" s="7"/>
      <c r="EAP157" s="7"/>
      <c r="EAQ157" s="7"/>
      <c r="EAR157" s="7"/>
      <c r="EAS157" s="7"/>
      <c r="EAT157" s="7"/>
      <c r="EAU157" s="7"/>
      <c r="EAV157" s="7"/>
      <c r="EAW157" s="7"/>
      <c r="EAX157" s="7"/>
      <c r="EAY157" s="7"/>
      <c r="EAZ157" s="7"/>
      <c r="EBA157" s="7"/>
      <c r="EBB157" s="7"/>
      <c r="EBC157" s="7"/>
      <c r="EBD157" s="7"/>
      <c r="EBE157" s="7"/>
      <c r="EBF157" s="7"/>
      <c r="EBG157" s="7"/>
      <c r="EBH157" s="7"/>
      <c r="EBI157" s="7"/>
      <c r="EBJ157" s="7"/>
      <c r="EBK157" s="7"/>
      <c r="EBL157" s="7"/>
      <c r="EBM157" s="7"/>
      <c r="EBN157" s="7"/>
      <c r="EBO157" s="7"/>
      <c r="EBP157" s="7"/>
      <c r="EBQ157" s="7"/>
      <c r="EBR157" s="7"/>
      <c r="EBS157" s="7"/>
      <c r="EBT157" s="7"/>
      <c r="EBU157" s="7"/>
      <c r="EBV157" s="7"/>
      <c r="EBW157" s="7"/>
      <c r="EBX157" s="7"/>
      <c r="EBY157" s="7"/>
      <c r="EBZ157" s="7"/>
      <c r="ECA157" s="7"/>
      <c r="ECB157" s="7"/>
      <c r="ECC157" s="7"/>
      <c r="ECD157" s="7"/>
      <c r="ECE157" s="7"/>
      <c r="ECF157" s="7"/>
      <c r="ECG157" s="7"/>
      <c r="ECH157" s="7"/>
      <c r="ECI157" s="7"/>
      <c r="ECJ157" s="7"/>
      <c r="ECK157" s="7"/>
      <c r="ECL157" s="7"/>
      <c r="ECM157" s="7"/>
      <c r="ECN157" s="7"/>
      <c r="ECO157" s="7"/>
      <c r="ECP157" s="7"/>
      <c r="ECQ157" s="7"/>
      <c r="ECR157" s="7"/>
      <c r="ECS157" s="7"/>
      <c r="ECT157" s="7"/>
      <c r="ECU157" s="7"/>
      <c r="ECV157" s="7"/>
      <c r="ECW157" s="7"/>
      <c r="ECX157" s="7"/>
      <c r="ECY157" s="7"/>
      <c r="ECZ157" s="7"/>
      <c r="EDA157" s="7"/>
      <c r="EDB157" s="7"/>
      <c r="EDC157" s="7"/>
      <c r="EDD157" s="7"/>
      <c r="EDE157" s="7"/>
      <c r="EDF157" s="7"/>
      <c r="EDG157" s="7"/>
      <c r="EDH157" s="7"/>
      <c r="EDI157" s="7"/>
      <c r="EDJ157" s="7"/>
      <c r="EDK157" s="7"/>
      <c r="EDL157" s="7"/>
      <c r="EDM157" s="7"/>
      <c r="EDN157" s="7"/>
      <c r="EDO157" s="7"/>
      <c r="EDP157" s="7"/>
      <c r="EDQ157" s="7"/>
      <c r="EDR157" s="7"/>
      <c r="EDS157" s="7"/>
      <c r="EDT157" s="7"/>
      <c r="EDU157" s="7"/>
      <c r="EDV157" s="7"/>
      <c r="EDW157" s="7"/>
      <c r="EDX157" s="7"/>
      <c r="EDY157" s="7"/>
      <c r="EDZ157" s="7"/>
      <c r="EEA157" s="7"/>
      <c r="EEB157" s="7"/>
      <c r="EEC157" s="7"/>
      <c r="EED157" s="7"/>
      <c r="EEE157" s="7"/>
      <c r="EEF157" s="7"/>
      <c r="EEG157" s="7"/>
      <c r="EEH157" s="7"/>
      <c r="EEI157" s="7"/>
      <c r="EEJ157" s="7"/>
      <c r="EEK157" s="7"/>
      <c r="EEL157" s="7"/>
      <c r="EEM157" s="7"/>
      <c r="EEN157" s="7"/>
      <c r="EEO157" s="7"/>
      <c r="EEP157" s="7"/>
      <c r="EEQ157" s="7"/>
      <c r="EER157" s="7"/>
      <c r="EES157" s="7"/>
      <c r="EET157" s="7"/>
      <c r="EEU157" s="7"/>
      <c r="EEV157" s="7"/>
      <c r="EEW157" s="7"/>
      <c r="EEX157" s="7"/>
      <c r="EEY157" s="7"/>
      <c r="EEZ157" s="7"/>
      <c r="EFA157" s="7"/>
      <c r="EFB157" s="7"/>
      <c r="EFC157" s="7"/>
      <c r="EFD157" s="7"/>
      <c r="EFE157" s="7"/>
      <c r="EFF157" s="7"/>
      <c r="EFG157" s="7"/>
      <c r="EFH157" s="7"/>
      <c r="EFI157" s="7"/>
      <c r="EFJ157" s="7"/>
      <c r="EFK157" s="7"/>
      <c r="EFL157" s="7"/>
      <c r="EFM157" s="7"/>
      <c r="EFN157" s="7"/>
      <c r="EFO157" s="7"/>
      <c r="EFP157" s="7"/>
      <c r="EFQ157" s="7"/>
      <c r="EFR157" s="7"/>
      <c r="EFS157" s="7"/>
      <c r="EFT157" s="7"/>
      <c r="EFU157" s="7"/>
      <c r="EFV157" s="7"/>
      <c r="EFW157" s="7"/>
      <c r="EFX157" s="7"/>
      <c r="EFY157" s="7"/>
      <c r="EFZ157" s="7"/>
      <c r="EGA157" s="7"/>
      <c r="EGB157" s="7"/>
      <c r="EGC157" s="7"/>
      <c r="EGD157" s="7"/>
      <c r="EGE157" s="7"/>
      <c r="EGF157" s="7"/>
      <c r="EGG157" s="7"/>
      <c r="EGH157" s="7"/>
      <c r="EGI157" s="7"/>
      <c r="EGJ157" s="7"/>
      <c r="EGK157" s="7"/>
      <c r="EGL157" s="7"/>
      <c r="EGM157" s="7"/>
      <c r="EGN157" s="7"/>
      <c r="EGO157" s="7"/>
      <c r="EGP157" s="7"/>
      <c r="EGQ157" s="7"/>
      <c r="EGR157" s="7"/>
      <c r="EGS157" s="7"/>
      <c r="EGT157" s="7"/>
      <c r="EGU157" s="7"/>
      <c r="EGV157" s="7"/>
      <c r="EGW157" s="7"/>
      <c r="EGX157" s="7"/>
      <c r="EGY157" s="7"/>
      <c r="EGZ157" s="7"/>
      <c r="EHA157" s="7"/>
      <c r="EHB157" s="7"/>
      <c r="EHC157" s="7"/>
      <c r="EHD157" s="7"/>
      <c r="EHE157" s="7"/>
      <c r="EHF157" s="7"/>
      <c r="EHG157" s="7"/>
      <c r="EHH157" s="7"/>
      <c r="EHI157" s="7"/>
      <c r="EHJ157" s="7"/>
      <c r="EHK157" s="7"/>
      <c r="EHL157" s="7"/>
      <c r="EHM157" s="7"/>
      <c r="EHN157" s="7"/>
      <c r="EHO157" s="7"/>
      <c r="EHP157" s="7"/>
      <c r="EHQ157" s="7"/>
      <c r="EHR157" s="7"/>
      <c r="EHS157" s="7"/>
      <c r="EHT157" s="7"/>
      <c r="EHU157" s="7"/>
      <c r="EHV157" s="7"/>
      <c r="EHW157" s="7"/>
      <c r="EHX157" s="7"/>
      <c r="EHY157" s="7"/>
      <c r="EHZ157" s="7"/>
      <c r="EIA157" s="7"/>
      <c r="EIB157" s="7"/>
      <c r="EIC157" s="7"/>
      <c r="EID157" s="7"/>
      <c r="EIE157" s="7"/>
      <c r="EIF157" s="7"/>
      <c r="EIG157" s="7"/>
      <c r="EIH157" s="7"/>
      <c r="EII157" s="7"/>
      <c r="EIJ157" s="7"/>
      <c r="EIK157" s="7"/>
      <c r="EIL157" s="7"/>
      <c r="EIM157" s="7"/>
      <c r="EIN157" s="7"/>
      <c r="EIO157" s="7"/>
      <c r="EIP157" s="7"/>
      <c r="EIQ157" s="7"/>
      <c r="EIR157" s="7"/>
      <c r="EIS157" s="7"/>
      <c r="EIT157" s="7"/>
      <c r="EIU157" s="7"/>
      <c r="EIV157" s="7"/>
      <c r="EIW157" s="7"/>
      <c r="EIX157" s="7"/>
      <c r="EIY157" s="7"/>
      <c r="EIZ157" s="7"/>
      <c r="EJA157" s="7"/>
      <c r="EJB157" s="7"/>
      <c r="EJC157" s="7"/>
      <c r="EJD157" s="7"/>
      <c r="EJE157" s="7"/>
      <c r="EJF157" s="7"/>
      <c r="EJG157" s="7"/>
      <c r="EJH157" s="7"/>
      <c r="EJI157" s="7"/>
      <c r="EJJ157" s="7"/>
      <c r="EJK157" s="7"/>
      <c r="EJL157" s="7"/>
      <c r="EJM157" s="7"/>
      <c r="EJN157" s="7"/>
      <c r="EJO157" s="7"/>
      <c r="EJP157" s="7"/>
      <c r="EJQ157" s="7"/>
      <c r="EJR157" s="7"/>
      <c r="EJS157" s="7"/>
      <c r="EJT157" s="7"/>
      <c r="EJU157" s="7"/>
      <c r="EJV157" s="7"/>
      <c r="EJW157" s="7"/>
      <c r="EJX157" s="7"/>
      <c r="EJY157" s="7"/>
      <c r="EJZ157" s="7"/>
      <c r="EKA157" s="7"/>
      <c r="EKB157" s="7"/>
      <c r="EKC157" s="7"/>
      <c r="EKD157" s="7"/>
      <c r="EKE157" s="7"/>
      <c r="EKF157" s="7"/>
      <c r="EKG157" s="7"/>
      <c r="EKH157" s="7"/>
      <c r="EKI157" s="7"/>
      <c r="EKJ157" s="7"/>
      <c r="EKK157" s="7"/>
      <c r="EKL157" s="7"/>
      <c r="EKM157" s="7"/>
      <c r="EKN157" s="7"/>
      <c r="EKO157" s="7"/>
      <c r="EKP157" s="7"/>
      <c r="EKQ157" s="7"/>
      <c r="EKR157" s="7"/>
      <c r="EKS157" s="7"/>
      <c r="EKT157" s="7"/>
      <c r="EKU157" s="7"/>
      <c r="EKV157" s="7"/>
      <c r="EKW157" s="7"/>
      <c r="EKX157" s="7"/>
      <c r="EKY157" s="7"/>
      <c r="EKZ157" s="7"/>
      <c r="ELA157" s="7"/>
      <c r="ELB157" s="7"/>
      <c r="ELC157" s="7"/>
      <c r="ELD157" s="7"/>
      <c r="ELE157" s="7"/>
      <c r="ELF157" s="7"/>
      <c r="ELG157" s="7"/>
      <c r="ELH157" s="7"/>
      <c r="ELI157" s="7"/>
      <c r="ELJ157" s="7"/>
      <c r="ELK157" s="7"/>
      <c r="ELL157" s="7"/>
      <c r="ELM157" s="7"/>
      <c r="ELN157" s="7"/>
      <c r="ELO157" s="7"/>
      <c r="ELP157" s="7"/>
      <c r="ELQ157" s="7"/>
      <c r="ELR157" s="7"/>
      <c r="ELS157" s="7"/>
      <c r="ELT157" s="7"/>
      <c r="ELU157" s="7"/>
      <c r="ELV157" s="7"/>
      <c r="ELW157" s="7"/>
      <c r="ELX157" s="7"/>
      <c r="ELY157" s="7"/>
      <c r="ELZ157" s="7"/>
      <c r="EMA157" s="7"/>
      <c r="EMB157" s="7"/>
      <c r="EMC157" s="7"/>
      <c r="EMD157" s="7"/>
      <c r="EME157" s="7"/>
      <c r="EMF157" s="7"/>
      <c r="EMG157" s="7"/>
      <c r="EMH157" s="7"/>
      <c r="EMI157" s="7"/>
      <c r="EMJ157" s="7"/>
      <c r="EMK157" s="7"/>
      <c r="EML157" s="7"/>
      <c r="EMM157" s="7"/>
      <c r="EMN157" s="7"/>
      <c r="EMO157" s="7"/>
      <c r="EMP157" s="7"/>
      <c r="EMQ157" s="7"/>
      <c r="EMR157" s="7"/>
      <c r="EMS157" s="7"/>
      <c r="EMT157" s="7"/>
      <c r="EMU157" s="7"/>
      <c r="EMV157" s="7"/>
      <c r="EMW157" s="7"/>
      <c r="EMX157" s="7"/>
      <c r="EMY157" s="7"/>
      <c r="EMZ157" s="7"/>
      <c r="ENA157" s="7"/>
      <c r="ENB157" s="7"/>
      <c r="ENC157" s="7"/>
      <c r="END157" s="7"/>
      <c r="ENE157" s="7"/>
      <c r="ENF157" s="7"/>
      <c r="ENG157" s="7"/>
      <c r="ENH157" s="7"/>
      <c r="ENI157" s="7"/>
      <c r="ENJ157" s="7"/>
      <c r="ENK157" s="7"/>
      <c r="ENL157" s="7"/>
      <c r="ENM157" s="7"/>
      <c r="ENN157" s="7"/>
      <c r="ENO157" s="7"/>
      <c r="ENP157" s="7"/>
      <c r="ENQ157" s="7"/>
      <c r="ENR157" s="7"/>
      <c r="ENS157" s="7"/>
      <c r="ENT157" s="7"/>
      <c r="ENU157" s="7"/>
      <c r="ENV157" s="7"/>
      <c r="ENW157" s="7"/>
      <c r="ENX157" s="7"/>
      <c r="ENY157" s="7"/>
      <c r="ENZ157" s="7"/>
      <c r="EOA157" s="7"/>
      <c r="EOB157" s="7"/>
      <c r="EOC157" s="7"/>
      <c r="EOD157" s="7"/>
      <c r="EOE157" s="7"/>
      <c r="EOF157" s="7"/>
      <c r="EOG157" s="7"/>
      <c r="EOH157" s="7"/>
      <c r="EOI157" s="7"/>
      <c r="EOJ157" s="7"/>
      <c r="EOK157" s="7"/>
      <c r="EOL157" s="7"/>
      <c r="EOM157" s="7"/>
      <c r="EON157" s="7"/>
      <c r="EOO157" s="7"/>
      <c r="EOP157" s="7"/>
      <c r="EOQ157" s="7"/>
      <c r="EOR157" s="7"/>
      <c r="EOS157" s="7"/>
      <c r="EOT157" s="7"/>
      <c r="EOU157" s="7"/>
      <c r="EOV157" s="7"/>
      <c r="EOW157" s="7"/>
      <c r="EOX157" s="7"/>
      <c r="EOY157" s="7"/>
      <c r="EOZ157" s="7"/>
      <c r="EPA157" s="7"/>
      <c r="EPB157" s="7"/>
      <c r="EPC157" s="7"/>
      <c r="EPD157" s="7"/>
      <c r="EPE157" s="7"/>
      <c r="EPF157" s="7"/>
      <c r="EPG157" s="7"/>
      <c r="EPH157" s="7"/>
      <c r="EPI157" s="7"/>
      <c r="EPJ157" s="7"/>
      <c r="EPK157" s="7"/>
      <c r="EPL157" s="7"/>
      <c r="EPM157" s="7"/>
      <c r="EPN157" s="7"/>
      <c r="EPO157" s="7"/>
      <c r="EPP157" s="7"/>
      <c r="EPQ157" s="7"/>
      <c r="EPR157" s="7"/>
      <c r="EPS157" s="7"/>
      <c r="EPT157" s="7"/>
      <c r="EPU157" s="7"/>
      <c r="EPV157" s="7"/>
      <c r="EPW157" s="7"/>
      <c r="EPX157" s="7"/>
      <c r="EPY157" s="7"/>
      <c r="EPZ157" s="7"/>
      <c r="EQA157" s="7"/>
      <c r="EQB157" s="7"/>
      <c r="EQC157" s="7"/>
      <c r="EQD157" s="7"/>
      <c r="EQE157" s="7"/>
      <c r="EQF157" s="7"/>
      <c r="EQG157" s="7"/>
      <c r="EQH157" s="7"/>
      <c r="EQI157" s="7"/>
      <c r="EQJ157" s="7"/>
      <c r="EQK157" s="7"/>
      <c r="EQL157" s="7"/>
      <c r="EQM157" s="7"/>
      <c r="EQN157" s="7"/>
      <c r="EQO157" s="7"/>
      <c r="EQP157" s="7"/>
      <c r="EQQ157" s="7"/>
      <c r="EQR157" s="7"/>
      <c r="EQS157" s="7"/>
      <c r="EQT157" s="7"/>
      <c r="EQU157" s="7"/>
      <c r="EQV157" s="7"/>
      <c r="EQW157" s="7"/>
      <c r="EQX157" s="7"/>
      <c r="EQY157" s="7"/>
      <c r="EQZ157" s="7"/>
      <c r="ERA157" s="7"/>
      <c r="ERB157" s="7"/>
      <c r="ERC157" s="7"/>
      <c r="ERD157" s="7"/>
      <c r="ERE157" s="7"/>
      <c r="ERF157" s="7"/>
      <c r="ERG157" s="7"/>
      <c r="ERH157" s="7"/>
      <c r="ERI157" s="7"/>
      <c r="ERJ157" s="7"/>
      <c r="ERK157" s="7"/>
      <c r="ERL157" s="7"/>
      <c r="ERM157" s="7"/>
      <c r="ERN157" s="7"/>
      <c r="ERO157" s="7"/>
      <c r="ERP157" s="7"/>
      <c r="ERQ157" s="7"/>
      <c r="ERR157" s="7"/>
      <c r="ERS157" s="7"/>
      <c r="ERT157" s="7"/>
      <c r="ERU157" s="7"/>
      <c r="ERV157" s="7"/>
      <c r="ERW157" s="7"/>
      <c r="ERX157" s="7"/>
      <c r="ERY157" s="7"/>
      <c r="ERZ157" s="7"/>
      <c r="ESA157" s="7"/>
      <c r="ESB157" s="7"/>
      <c r="ESC157" s="7"/>
      <c r="ESD157" s="7"/>
      <c r="ESE157" s="7"/>
      <c r="ESF157" s="7"/>
      <c r="ESG157" s="7"/>
      <c r="ESH157" s="7"/>
      <c r="ESI157" s="7"/>
      <c r="ESJ157" s="7"/>
      <c r="ESK157" s="7"/>
      <c r="ESL157" s="7"/>
      <c r="ESM157" s="7"/>
      <c r="ESN157" s="7"/>
      <c r="ESO157" s="7"/>
      <c r="ESP157" s="7"/>
      <c r="ESQ157" s="7"/>
      <c r="ESR157" s="7"/>
      <c r="ESS157" s="7"/>
      <c r="EST157" s="7"/>
      <c r="ESU157" s="7"/>
      <c r="ESV157" s="7"/>
      <c r="ESW157" s="7"/>
      <c r="ESX157" s="7"/>
      <c r="ESY157" s="7"/>
      <c r="ESZ157" s="7"/>
      <c r="ETA157" s="7"/>
      <c r="ETB157" s="7"/>
      <c r="ETC157" s="7"/>
      <c r="ETD157" s="7"/>
      <c r="ETE157" s="7"/>
      <c r="ETF157" s="7"/>
      <c r="ETG157" s="7"/>
      <c r="ETH157" s="7"/>
      <c r="ETI157" s="7"/>
      <c r="ETJ157" s="7"/>
      <c r="ETK157" s="7"/>
      <c r="ETL157" s="7"/>
      <c r="ETM157" s="7"/>
      <c r="ETN157" s="7"/>
      <c r="ETO157" s="7"/>
      <c r="ETP157" s="7"/>
      <c r="ETQ157" s="7"/>
      <c r="ETR157" s="7"/>
      <c r="ETS157" s="7"/>
      <c r="ETT157" s="7"/>
      <c r="ETU157" s="7"/>
      <c r="ETV157" s="7"/>
      <c r="ETW157" s="7"/>
      <c r="ETX157" s="7"/>
      <c r="ETY157" s="7"/>
      <c r="ETZ157" s="7"/>
      <c r="EUA157" s="7"/>
      <c r="EUB157" s="7"/>
      <c r="EUC157" s="7"/>
      <c r="EUD157" s="7"/>
      <c r="EUE157" s="7"/>
      <c r="EUF157" s="7"/>
      <c r="EUG157" s="7"/>
      <c r="EUH157" s="7"/>
      <c r="EUI157" s="7"/>
      <c r="EUJ157" s="7"/>
      <c r="EUK157" s="7"/>
      <c r="EUL157" s="7"/>
      <c r="EUM157" s="7"/>
      <c r="EUN157" s="7"/>
      <c r="EUO157" s="7"/>
      <c r="EUP157" s="7"/>
      <c r="EUQ157" s="7"/>
      <c r="EUR157" s="7"/>
      <c r="EUS157" s="7"/>
      <c r="EUT157" s="7"/>
      <c r="EUU157" s="7"/>
      <c r="EUV157" s="7"/>
      <c r="EUW157" s="7"/>
      <c r="EUX157" s="7"/>
      <c r="EUY157" s="7"/>
      <c r="EUZ157" s="7"/>
      <c r="EVA157" s="7"/>
      <c r="EVB157" s="7"/>
      <c r="EVC157" s="7"/>
      <c r="EVD157" s="7"/>
      <c r="EVE157" s="7"/>
      <c r="EVF157" s="7"/>
      <c r="EVG157" s="7"/>
      <c r="EVH157" s="7"/>
      <c r="EVI157" s="7"/>
      <c r="EVJ157" s="7"/>
      <c r="EVK157" s="7"/>
      <c r="EVL157" s="7"/>
      <c r="EVM157" s="7"/>
      <c r="EVN157" s="7"/>
      <c r="EVO157" s="7"/>
      <c r="EVP157" s="7"/>
      <c r="EVQ157" s="7"/>
      <c r="EVR157" s="7"/>
      <c r="EVS157" s="7"/>
      <c r="EVT157" s="7"/>
      <c r="EVU157" s="7"/>
      <c r="EVV157" s="7"/>
      <c r="EVW157" s="7"/>
      <c r="EVX157" s="7"/>
      <c r="EVY157" s="7"/>
      <c r="EVZ157" s="7"/>
      <c r="EWA157" s="7"/>
      <c r="EWB157" s="7"/>
      <c r="EWC157" s="7"/>
      <c r="EWD157" s="7"/>
      <c r="EWE157" s="7"/>
      <c r="EWF157" s="7"/>
      <c r="EWG157" s="7"/>
      <c r="EWH157" s="7"/>
      <c r="EWI157" s="7"/>
      <c r="EWJ157" s="7"/>
      <c r="EWK157" s="7"/>
      <c r="EWL157" s="7"/>
      <c r="EWM157" s="7"/>
      <c r="EWN157" s="7"/>
      <c r="EWO157" s="7"/>
      <c r="EWP157" s="7"/>
      <c r="EWQ157" s="7"/>
      <c r="EWR157" s="7"/>
      <c r="EWS157" s="7"/>
      <c r="EWT157" s="7"/>
      <c r="EWU157" s="7"/>
      <c r="EWV157" s="7"/>
      <c r="EWW157" s="7"/>
      <c r="EWX157" s="7"/>
      <c r="EWY157" s="7"/>
      <c r="EWZ157" s="7"/>
      <c r="EXA157" s="7"/>
      <c r="EXB157" s="7"/>
      <c r="EXC157" s="7"/>
      <c r="EXD157" s="7"/>
      <c r="EXE157" s="7"/>
      <c r="EXF157" s="7"/>
      <c r="EXG157" s="7"/>
      <c r="EXH157" s="7"/>
      <c r="EXI157" s="7"/>
      <c r="EXJ157" s="7"/>
      <c r="EXK157" s="7"/>
      <c r="EXL157" s="7"/>
      <c r="EXM157" s="7"/>
      <c r="EXN157" s="7"/>
      <c r="EXO157" s="7"/>
      <c r="EXP157" s="7"/>
      <c r="EXQ157" s="7"/>
      <c r="EXR157" s="7"/>
      <c r="EXS157" s="7"/>
      <c r="EXT157" s="7"/>
      <c r="EXU157" s="7"/>
      <c r="EXV157" s="7"/>
      <c r="EXW157" s="7"/>
      <c r="EXX157" s="7"/>
      <c r="EXY157" s="7"/>
      <c r="EXZ157" s="7"/>
      <c r="EYA157" s="7"/>
      <c r="EYB157" s="7"/>
      <c r="EYC157" s="7"/>
      <c r="EYD157" s="7"/>
      <c r="EYE157" s="7"/>
      <c r="EYF157" s="7"/>
      <c r="EYG157" s="7"/>
      <c r="EYH157" s="7"/>
      <c r="EYI157" s="7"/>
      <c r="EYJ157" s="7"/>
      <c r="EYK157" s="7"/>
      <c r="EYL157" s="7"/>
      <c r="EYM157" s="7"/>
      <c r="EYN157" s="7"/>
      <c r="EYO157" s="7"/>
      <c r="EYP157" s="7"/>
      <c r="EYQ157" s="7"/>
      <c r="EYR157" s="7"/>
      <c r="EYS157" s="7"/>
      <c r="EYT157" s="7"/>
      <c r="EYU157" s="7"/>
      <c r="EYV157" s="7"/>
      <c r="EYW157" s="7"/>
      <c r="EYX157" s="7"/>
      <c r="EYY157" s="7"/>
      <c r="EYZ157" s="7"/>
      <c r="EZA157" s="7"/>
      <c r="EZB157" s="7"/>
      <c r="EZC157" s="7"/>
      <c r="EZD157" s="7"/>
      <c r="EZE157" s="7"/>
      <c r="EZF157" s="7"/>
      <c r="EZG157" s="7"/>
      <c r="EZH157" s="7"/>
      <c r="EZI157" s="7"/>
      <c r="EZJ157" s="7"/>
      <c r="EZK157" s="7"/>
      <c r="EZL157" s="7"/>
      <c r="EZM157" s="7"/>
      <c r="EZN157" s="7"/>
      <c r="EZO157" s="7"/>
      <c r="EZP157" s="7"/>
      <c r="EZQ157" s="7"/>
      <c r="EZR157" s="7"/>
      <c r="EZS157" s="7"/>
      <c r="EZT157" s="7"/>
      <c r="EZU157" s="7"/>
      <c r="EZV157" s="7"/>
      <c r="EZW157" s="7"/>
      <c r="EZX157" s="7"/>
      <c r="EZY157" s="7"/>
      <c r="EZZ157" s="7"/>
      <c r="FAA157" s="7"/>
      <c r="FAB157" s="7"/>
      <c r="FAC157" s="7"/>
      <c r="FAD157" s="7"/>
      <c r="FAE157" s="7"/>
      <c r="FAF157" s="7"/>
      <c r="FAG157" s="7"/>
      <c r="FAH157" s="7"/>
      <c r="FAI157" s="7"/>
      <c r="FAJ157" s="7"/>
      <c r="FAK157" s="7"/>
      <c r="FAL157" s="7"/>
      <c r="FAM157" s="7"/>
      <c r="FAN157" s="7"/>
      <c r="FAO157" s="7"/>
      <c r="FAP157" s="7"/>
      <c r="FAQ157" s="7"/>
      <c r="FAR157" s="7"/>
      <c r="FAS157" s="7"/>
      <c r="FAT157" s="7"/>
      <c r="FAU157" s="7"/>
      <c r="FAV157" s="7"/>
      <c r="FAW157" s="7"/>
      <c r="FAX157" s="7"/>
      <c r="FAY157" s="7"/>
      <c r="FAZ157" s="7"/>
      <c r="FBA157" s="7"/>
      <c r="FBB157" s="7"/>
      <c r="FBC157" s="7"/>
      <c r="FBD157" s="7"/>
      <c r="FBE157" s="7"/>
      <c r="FBF157" s="7"/>
      <c r="FBG157" s="7"/>
      <c r="FBH157" s="7"/>
      <c r="FBI157" s="7"/>
      <c r="FBJ157" s="7"/>
      <c r="FBK157" s="7"/>
      <c r="FBL157" s="7"/>
      <c r="FBM157" s="7"/>
      <c r="FBN157" s="7"/>
      <c r="FBO157" s="7"/>
      <c r="FBP157" s="7"/>
      <c r="FBQ157" s="7"/>
      <c r="FBR157" s="7"/>
      <c r="FBS157" s="7"/>
      <c r="FBT157" s="7"/>
      <c r="FBU157" s="7"/>
      <c r="FBV157" s="7"/>
      <c r="FBW157" s="7"/>
      <c r="FBX157" s="7"/>
      <c r="FBY157" s="7"/>
      <c r="FBZ157" s="7"/>
      <c r="FCA157" s="7"/>
      <c r="FCB157" s="7"/>
      <c r="FCC157" s="7"/>
      <c r="FCD157" s="7"/>
      <c r="FCE157" s="7"/>
      <c r="FCF157" s="7"/>
      <c r="FCG157" s="7"/>
      <c r="FCH157" s="7"/>
      <c r="FCI157" s="7"/>
      <c r="FCJ157" s="7"/>
      <c r="FCK157" s="7"/>
      <c r="FCL157" s="7"/>
      <c r="FCM157" s="7"/>
      <c r="FCN157" s="7"/>
      <c r="FCO157" s="7"/>
      <c r="FCP157" s="7"/>
      <c r="FCQ157" s="7"/>
      <c r="FCR157" s="7"/>
      <c r="FCS157" s="7"/>
      <c r="FCT157" s="7"/>
      <c r="FCU157" s="7"/>
      <c r="FCV157" s="7"/>
      <c r="FCW157" s="7"/>
      <c r="FCX157" s="7"/>
      <c r="FCY157" s="7"/>
      <c r="FCZ157" s="7"/>
      <c r="FDA157" s="7"/>
      <c r="FDB157" s="7"/>
      <c r="FDC157" s="7"/>
      <c r="FDD157" s="7"/>
      <c r="FDE157" s="7"/>
      <c r="FDF157" s="7"/>
      <c r="FDG157" s="7"/>
      <c r="FDH157" s="7"/>
      <c r="FDI157" s="7"/>
      <c r="FDJ157" s="7"/>
      <c r="FDK157" s="7"/>
      <c r="FDL157" s="7"/>
      <c r="FDM157" s="7"/>
      <c r="FDN157" s="7"/>
      <c r="FDO157" s="7"/>
      <c r="FDP157" s="7"/>
      <c r="FDQ157" s="7"/>
      <c r="FDR157" s="7"/>
      <c r="FDS157" s="7"/>
      <c r="FDT157" s="7"/>
      <c r="FDU157" s="7"/>
      <c r="FDV157" s="7"/>
      <c r="FDW157" s="7"/>
      <c r="FDX157" s="7"/>
      <c r="FDY157" s="7"/>
      <c r="FDZ157" s="7"/>
      <c r="FEA157" s="7"/>
      <c r="FEB157" s="7"/>
      <c r="FEC157" s="7"/>
      <c r="FED157" s="7"/>
      <c r="FEE157" s="7"/>
      <c r="FEF157" s="7"/>
      <c r="FEG157" s="7"/>
      <c r="FEH157" s="7"/>
      <c r="FEI157" s="7"/>
      <c r="FEJ157" s="7"/>
      <c r="FEK157" s="7"/>
      <c r="FEL157" s="7"/>
      <c r="FEM157" s="7"/>
      <c r="FEN157" s="7"/>
      <c r="FEO157" s="7"/>
      <c r="FEP157" s="7"/>
      <c r="FEQ157" s="7"/>
      <c r="FER157" s="7"/>
      <c r="FES157" s="7"/>
      <c r="FET157" s="7"/>
      <c r="FEU157" s="7"/>
      <c r="FEV157" s="7"/>
      <c r="FEW157" s="7"/>
      <c r="FEX157" s="7"/>
      <c r="FEY157" s="7"/>
      <c r="FEZ157" s="7"/>
      <c r="FFA157" s="7"/>
      <c r="FFB157" s="7"/>
      <c r="FFC157" s="7"/>
      <c r="FFD157" s="7"/>
      <c r="FFE157" s="7"/>
      <c r="FFF157" s="7"/>
      <c r="FFG157" s="7"/>
      <c r="FFH157" s="7"/>
      <c r="FFI157" s="7"/>
      <c r="FFJ157" s="7"/>
      <c r="FFK157" s="7"/>
      <c r="FFL157" s="7"/>
      <c r="FFM157" s="7"/>
      <c r="FFN157" s="7"/>
      <c r="FFO157" s="7"/>
      <c r="FFP157" s="7"/>
      <c r="FFQ157" s="7"/>
      <c r="FFR157" s="7"/>
      <c r="FFS157" s="7"/>
      <c r="FFT157" s="7"/>
      <c r="FFU157" s="7"/>
      <c r="FFV157" s="7"/>
      <c r="FFW157" s="7"/>
      <c r="FFX157" s="7"/>
      <c r="FFY157" s="7"/>
      <c r="FFZ157" s="7"/>
      <c r="FGA157" s="7"/>
      <c r="FGB157" s="7"/>
      <c r="FGC157" s="7"/>
      <c r="FGD157" s="7"/>
      <c r="FGE157" s="7"/>
      <c r="FGF157" s="7"/>
      <c r="FGG157" s="7"/>
      <c r="FGH157" s="7"/>
      <c r="FGI157" s="7"/>
      <c r="FGJ157" s="7"/>
      <c r="FGK157" s="7"/>
      <c r="FGL157" s="7"/>
      <c r="FGM157" s="7"/>
      <c r="FGN157" s="7"/>
      <c r="FGO157" s="7"/>
      <c r="FGP157" s="7"/>
      <c r="FGQ157" s="7"/>
      <c r="FGR157" s="7"/>
      <c r="FGS157" s="7"/>
      <c r="FGT157" s="7"/>
      <c r="FGU157" s="7"/>
      <c r="FGV157" s="7"/>
      <c r="FGW157" s="7"/>
      <c r="FGX157" s="7"/>
      <c r="FGY157" s="7"/>
      <c r="FGZ157" s="7"/>
      <c r="FHA157" s="7"/>
      <c r="FHB157" s="7"/>
      <c r="FHC157" s="7"/>
      <c r="FHD157" s="7"/>
      <c r="FHE157" s="7"/>
      <c r="FHF157" s="7"/>
      <c r="FHG157" s="7"/>
      <c r="FHH157" s="7"/>
      <c r="FHI157" s="7"/>
      <c r="FHJ157" s="7"/>
      <c r="FHK157" s="7"/>
      <c r="FHL157" s="7"/>
      <c r="FHM157" s="7"/>
      <c r="FHN157" s="7"/>
      <c r="FHO157" s="7"/>
      <c r="FHP157" s="7"/>
      <c r="FHQ157" s="7"/>
      <c r="FHR157" s="7"/>
      <c r="FHS157" s="7"/>
      <c r="FHT157" s="7"/>
      <c r="FHU157" s="7"/>
      <c r="FHV157" s="7"/>
      <c r="FHW157" s="7"/>
      <c r="FHX157" s="7"/>
      <c r="FHY157" s="7"/>
      <c r="FHZ157" s="7"/>
      <c r="FIA157" s="7"/>
      <c r="FIB157" s="7"/>
      <c r="FIC157" s="7"/>
      <c r="FID157" s="7"/>
      <c r="FIE157" s="7"/>
      <c r="FIF157" s="7"/>
      <c r="FIG157" s="7"/>
      <c r="FIH157" s="7"/>
      <c r="FII157" s="7"/>
      <c r="FIJ157" s="7"/>
      <c r="FIK157" s="7"/>
      <c r="FIL157" s="7"/>
      <c r="FIM157" s="7"/>
      <c r="FIN157" s="7"/>
      <c r="FIO157" s="7"/>
      <c r="FIP157" s="7"/>
      <c r="FIQ157" s="7"/>
      <c r="FIR157" s="7"/>
      <c r="FIS157" s="7"/>
      <c r="FIT157" s="7"/>
      <c r="FIU157" s="7"/>
      <c r="FIV157" s="7"/>
      <c r="FIW157" s="7"/>
      <c r="FIX157" s="7"/>
      <c r="FIY157" s="7"/>
      <c r="FIZ157" s="7"/>
      <c r="FJA157" s="7"/>
      <c r="FJB157" s="7"/>
      <c r="FJC157" s="7"/>
      <c r="FJD157" s="7"/>
      <c r="FJE157" s="7"/>
      <c r="FJF157" s="7"/>
      <c r="FJG157" s="7"/>
      <c r="FJH157" s="7"/>
      <c r="FJI157" s="7"/>
      <c r="FJJ157" s="7"/>
      <c r="FJK157" s="7"/>
      <c r="FJL157" s="7"/>
      <c r="FJM157" s="7"/>
      <c r="FJN157" s="7"/>
      <c r="FJO157" s="7"/>
      <c r="FJP157" s="7"/>
      <c r="FJQ157" s="7"/>
      <c r="FJR157" s="7"/>
      <c r="FJS157" s="7"/>
      <c r="FJT157" s="7"/>
      <c r="FJU157" s="7"/>
      <c r="FJV157" s="7"/>
      <c r="FJW157" s="7"/>
      <c r="FJX157" s="7"/>
      <c r="FJY157" s="7"/>
      <c r="FJZ157" s="7"/>
      <c r="FKA157" s="7"/>
      <c r="FKB157" s="7"/>
      <c r="FKC157" s="7"/>
      <c r="FKD157" s="7"/>
      <c r="FKE157" s="7"/>
      <c r="FKF157" s="7"/>
      <c r="FKG157" s="7"/>
      <c r="FKH157" s="7"/>
      <c r="FKI157" s="7"/>
      <c r="FKJ157" s="7"/>
      <c r="FKK157" s="7"/>
      <c r="FKL157" s="7"/>
      <c r="FKM157" s="7"/>
      <c r="FKN157" s="7"/>
      <c r="FKO157" s="7"/>
      <c r="FKP157" s="7"/>
      <c r="FKQ157" s="7"/>
      <c r="FKR157" s="7"/>
      <c r="FKS157" s="7"/>
      <c r="FKT157" s="7"/>
      <c r="FKU157" s="7"/>
      <c r="FKV157" s="7"/>
      <c r="FKW157" s="7"/>
      <c r="FKX157" s="7"/>
      <c r="FKY157" s="7"/>
      <c r="FKZ157" s="7"/>
      <c r="FLA157" s="7"/>
      <c r="FLB157" s="7"/>
      <c r="FLC157" s="7"/>
      <c r="FLD157" s="7"/>
      <c r="FLE157" s="7"/>
      <c r="FLF157" s="7"/>
      <c r="FLG157" s="7"/>
      <c r="FLH157" s="7"/>
      <c r="FLI157" s="7"/>
      <c r="FLJ157" s="7"/>
      <c r="FLK157" s="7"/>
      <c r="FLL157" s="7"/>
      <c r="FLM157" s="7"/>
      <c r="FLN157" s="7"/>
      <c r="FLO157" s="7"/>
      <c r="FLP157" s="7"/>
      <c r="FLQ157" s="7"/>
      <c r="FLR157" s="7"/>
      <c r="FLS157" s="7"/>
      <c r="FLT157" s="7"/>
      <c r="FLU157" s="7"/>
      <c r="FLV157" s="7"/>
      <c r="FLW157" s="7"/>
      <c r="FLX157" s="7"/>
      <c r="FLY157" s="7"/>
      <c r="FLZ157" s="7"/>
      <c r="FMA157" s="7"/>
      <c r="FMB157" s="7"/>
      <c r="FMC157" s="7"/>
      <c r="FMD157" s="7"/>
      <c r="FME157" s="7"/>
      <c r="FMF157" s="7"/>
      <c r="FMG157" s="7"/>
      <c r="FMH157" s="7"/>
      <c r="FMI157" s="7"/>
      <c r="FMJ157" s="7"/>
      <c r="FMK157" s="7"/>
      <c r="FML157" s="7"/>
      <c r="FMM157" s="7"/>
      <c r="FMN157" s="7"/>
      <c r="FMO157" s="7"/>
      <c r="FMP157" s="7"/>
      <c r="FMQ157" s="7"/>
      <c r="FMR157" s="7"/>
      <c r="FMS157" s="7"/>
      <c r="FMT157" s="7"/>
      <c r="FMU157" s="7"/>
      <c r="FMV157" s="7"/>
      <c r="FMW157" s="7"/>
      <c r="FMX157" s="7"/>
      <c r="FMY157" s="7"/>
      <c r="FMZ157" s="7"/>
      <c r="FNA157" s="7"/>
      <c r="FNB157" s="7"/>
      <c r="FNC157" s="7"/>
      <c r="FND157" s="7"/>
      <c r="FNE157" s="7"/>
      <c r="FNF157" s="7"/>
      <c r="FNG157" s="7"/>
      <c r="FNH157" s="7"/>
      <c r="FNI157" s="7"/>
      <c r="FNJ157" s="7"/>
      <c r="FNK157" s="7"/>
      <c r="FNL157" s="7"/>
      <c r="FNM157" s="7"/>
      <c r="FNN157" s="7"/>
      <c r="FNO157" s="7"/>
      <c r="FNP157" s="7"/>
      <c r="FNQ157" s="7"/>
      <c r="FNR157" s="7"/>
      <c r="FNS157" s="7"/>
      <c r="FNT157" s="7"/>
      <c r="FNU157" s="7"/>
      <c r="FNV157" s="7"/>
      <c r="FNW157" s="7"/>
      <c r="FNX157" s="7"/>
      <c r="FNY157" s="7"/>
      <c r="FNZ157" s="7"/>
      <c r="FOA157" s="7"/>
      <c r="FOB157" s="7"/>
      <c r="FOC157" s="7"/>
      <c r="FOD157" s="7"/>
      <c r="FOE157" s="7"/>
      <c r="FOF157" s="7"/>
      <c r="FOG157" s="7"/>
      <c r="FOH157" s="7"/>
      <c r="FOI157" s="7"/>
      <c r="FOJ157" s="7"/>
      <c r="FOK157" s="7"/>
      <c r="FOL157" s="7"/>
      <c r="FOM157" s="7"/>
      <c r="FON157" s="7"/>
      <c r="FOO157" s="7"/>
      <c r="FOP157" s="7"/>
      <c r="FOQ157" s="7"/>
      <c r="FOR157" s="7"/>
      <c r="FOS157" s="7"/>
      <c r="FOT157" s="7"/>
      <c r="FOU157" s="7"/>
      <c r="FOV157" s="7"/>
      <c r="FOW157" s="7"/>
      <c r="FOX157" s="7"/>
      <c r="FOY157" s="7"/>
      <c r="FOZ157" s="7"/>
      <c r="FPA157" s="7"/>
      <c r="FPB157" s="7"/>
      <c r="FPC157" s="7"/>
      <c r="FPD157" s="7"/>
      <c r="FPE157" s="7"/>
      <c r="FPF157" s="7"/>
      <c r="FPG157" s="7"/>
      <c r="FPH157" s="7"/>
      <c r="FPI157" s="7"/>
      <c r="FPJ157" s="7"/>
      <c r="FPK157" s="7"/>
      <c r="FPL157" s="7"/>
      <c r="FPM157" s="7"/>
      <c r="FPN157" s="7"/>
      <c r="FPO157" s="7"/>
      <c r="FPP157" s="7"/>
      <c r="FPQ157" s="7"/>
      <c r="FPR157" s="7"/>
      <c r="FPS157" s="7"/>
      <c r="FPT157" s="7"/>
      <c r="FPU157" s="7"/>
      <c r="FPV157" s="7"/>
      <c r="FPW157" s="7"/>
      <c r="FPX157" s="7"/>
      <c r="FPY157" s="7"/>
      <c r="FPZ157" s="7"/>
      <c r="FQA157" s="7"/>
      <c r="FQB157" s="7"/>
      <c r="FQC157" s="7"/>
      <c r="FQD157" s="7"/>
      <c r="FQE157" s="7"/>
      <c r="FQF157" s="7"/>
      <c r="FQG157" s="7"/>
      <c r="FQH157" s="7"/>
      <c r="FQI157" s="7"/>
      <c r="FQJ157" s="7"/>
      <c r="FQK157" s="7"/>
      <c r="FQL157" s="7"/>
      <c r="FQM157" s="7"/>
      <c r="FQN157" s="7"/>
      <c r="FQO157" s="7"/>
      <c r="FQP157" s="7"/>
      <c r="FQQ157" s="7"/>
      <c r="FQR157" s="7"/>
      <c r="FQS157" s="7"/>
      <c r="FQT157" s="7"/>
      <c r="FQU157" s="7"/>
      <c r="FQV157" s="7"/>
      <c r="FQW157" s="7"/>
      <c r="FQX157" s="7"/>
      <c r="FQY157" s="7"/>
      <c r="FQZ157" s="7"/>
      <c r="FRA157" s="7"/>
      <c r="FRB157" s="7"/>
      <c r="FRC157" s="7"/>
      <c r="FRD157" s="7"/>
      <c r="FRE157" s="7"/>
      <c r="FRF157" s="7"/>
      <c r="FRG157" s="7"/>
      <c r="FRH157" s="7"/>
      <c r="FRI157" s="7"/>
      <c r="FRJ157" s="7"/>
      <c r="FRK157" s="7"/>
      <c r="FRL157" s="7"/>
      <c r="FRM157" s="7"/>
      <c r="FRN157" s="7"/>
      <c r="FRO157" s="7"/>
      <c r="FRP157" s="7"/>
      <c r="FRQ157" s="7"/>
      <c r="FRR157" s="7"/>
      <c r="FRS157" s="7"/>
      <c r="FRT157" s="7"/>
      <c r="FRU157" s="7"/>
      <c r="FRV157" s="7"/>
      <c r="FRW157" s="7"/>
      <c r="FRX157" s="7"/>
      <c r="FRY157" s="7"/>
      <c r="FRZ157" s="7"/>
      <c r="FSA157" s="7"/>
      <c r="FSB157" s="7"/>
      <c r="FSC157" s="7"/>
      <c r="FSD157" s="7"/>
      <c r="FSE157" s="7"/>
      <c r="FSF157" s="7"/>
      <c r="FSG157" s="7"/>
      <c r="FSH157" s="7"/>
      <c r="FSI157" s="7"/>
      <c r="FSJ157" s="7"/>
      <c r="FSK157" s="7"/>
      <c r="FSL157" s="7"/>
      <c r="FSM157" s="7"/>
      <c r="FSN157" s="7"/>
      <c r="FSO157" s="7"/>
      <c r="FSP157" s="7"/>
      <c r="FSQ157" s="7"/>
      <c r="FSR157" s="7"/>
      <c r="FSS157" s="7"/>
      <c r="FST157" s="7"/>
      <c r="FSU157" s="7"/>
      <c r="FSV157" s="7"/>
      <c r="FSW157" s="7"/>
      <c r="FSX157" s="7"/>
      <c r="FSY157" s="7"/>
      <c r="FSZ157" s="7"/>
      <c r="FTA157" s="7"/>
      <c r="FTB157" s="7"/>
      <c r="FTC157" s="7"/>
      <c r="FTD157" s="7"/>
      <c r="FTE157" s="7"/>
      <c r="FTF157" s="7"/>
      <c r="FTG157" s="7"/>
      <c r="FTH157" s="7"/>
      <c r="FTI157" s="7"/>
      <c r="FTJ157" s="7"/>
      <c r="FTK157" s="7"/>
      <c r="FTL157" s="7"/>
      <c r="FTM157" s="7"/>
      <c r="FTN157" s="7"/>
      <c r="FTO157" s="7"/>
      <c r="FTP157" s="7"/>
      <c r="FTQ157" s="7"/>
      <c r="FTR157" s="7"/>
      <c r="FTS157" s="7"/>
      <c r="FTT157" s="7"/>
      <c r="FTU157" s="7"/>
      <c r="FTV157" s="7"/>
      <c r="FTW157" s="7"/>
      <c r="FTX157" s="7"/>
      <c r="FTY157" s="7"/>
      <c r="FTZ157" s="7"/>
      <c r="FUA157" s="7"/>
      <c r="FUB157" s="7"/>
      <c r="FUC157" s="7"/>
      <c r="FUD157" s="7"/>
      <c r="FUE157" s="7"/>
      <c r="FUF157" s="7"/>
      <c r="FUG157" s="7"/>
      <c r="FUH157" s="7"/>
      <c r="FUI157" s="7"/>
      <c r="FUJ157" s="7"/>
      <c r="FUK157" s="7"/>
      <c r="FUL157" s="7"/>
      <c r="FUM157" s="7"/>
      <c r="FUN157" s="7"/>
      <c r="FUO157" s="7"/>
      <c r="FUP157" s="7"/>
      <c r="FUQ157" s="7"/>
      <c r="FUR157" s="7"/>
      <c r="FUS157" s="7"/>
      <c r="FUT157" s="7"/>
      <c r="FUU157" s="7"/>
      <c r="FUV157" s="7"/>
      <c r="FUW157" s="7"/>
      <c r="FUX157" s="7"/>
      <c r="FUY157" s="7"/>
      <c r="FUZ157" s="7"/>
      <c r="FVA157" s="7"/>
      <c r="FVB157" s="7"/>
      <c r="FVC157" s="7"/>
      <c r="FVD157" s="7"/>
      <c r="FVE157" s="7"/>
      <c r="FVF157" s="7"/>
      <c r="FVG157" s="7"/>
      <c r="FVH157" s="7"/>
      <c r="FVI157" s="7"/>
      <c r="FVJ157" s="7"/>
      <c r="FVK157" s="7"/>
      <c r="FVL157" s="7"/>
      <c r="FVM157" s="7"/>
      <c r="FVN157" s="7"/>
      <c r="FVO157" s="7"/>
      <c r="FVP157" s="7"/>
      <c r="FVQ157" s="7"/>
      <c r="FVR157" s="7"/>
      <c r="FVS157" s="7"/>
      <c r="FVT157" s="7"/>
      <c r="FVU157" s="7"/>
      <c r="FVV157" s="7"/>
      <c r="FVW157" s="7"/>
      <c r="FVX157" s="7"/>
      <c r="FVY157" s="7"/>
      <c r="FVZ157" s="7"/>
      <c r="FWA157" s="7"/>
      <c r="FWB157" s="7"/>
      <c r="FWC157" s="7"/>
      <c r="FWD157" s="7"/>
      <c r="FWE157" s="7"/>
      <c r="FWF157" s="7"/>
      <c r="FWG157" s="7"/>
      <c r="FWH157" s="7"/>
      <c r="FWI157" s="7"/>
      <c r="FWJ157" s="7"/>
      <c r="FWK157" s="7"/>
      <c r="FWL157" s="7"/>
      <c r="FWM157" s="7"/>
      <c r="FWN157" s="7"/>
      <c r="FWO157" s="7"/>
      <c r="FWP157" s="7"/>
      <c r="FWQ157" s="7"/>
      <c r="FWR157" s="7"/>
      <c r="FWS157" s="7"/>
      <c r="FWT157" s="7"/>
      <c r="FWU157" s="7"/>
      <c r="FWV157" s="7"/>
      <c r="FWW157" s="7"/>
      <c r="FWX157" s="7"/>
      <c r="FWY157" s="7"/>
      <c r="FWZ157" s="7"/>
      <c r="FXA157" s="7"/>
      <c r="FXB157" s="7"/>
      <c r="FXC157" s="7"/>
      <c r="FXD157" s="7"/>
      <c r="FXE157" s="7"/>
      <c r="FXF157" s="7"/>
      <c r="FXG157" s="7"/>
      <c r="FXH157" s="7"/>
      <c r="FXI157" s="7"/>
      <c r="FXJ157" s="7"/>
      <c r="FXK157" s="7"/>
      <c r="FXL157" s="7"/>
      <c r="FXM157" s="7"/>
      <c r="FXN157" s="7"/>
      <c r="FXO157" s="7"/>
      <c r="FXP157" s="7"/>
      <c r="FXQ157" s="7"/>
      <c r="FXR157" s="7"/>
      <c r="FXS157" s="7"/>
      <c r="FXT157" s="7"/>
      <c r="FXU157" s="7"/>
      <c r="FXV157" s="7"/>
      <c r="FXW157" s="7"/>
      <c r="FXX157" s="7"/>
      <c r="FXY157" s="7"/>
      <c r="FXZ157" s="7"/>
      <c r="FYA157" s="7"/>
      <c r="FYB157" s="7"/>
      <c r="FYC157" s="7"/>
      <c r="FYD157" s="7"/>
      <c r="FYE157" s="7"/>
      <c r="FYF157" s="7"/>
      <c r="FYG157" s="7"/>
      <c r="FYH157" s="7"/>
      <c r="FYI157" s="7"/>
      <c r="FYJ157" s="7"/>
      <c r="FYK157" s="7"/>
      <c r="FYL157" s="7"/>
      <c r="FYM157" s="7"/>
      <c r="FYN157" s="7"/>
      <c r="FYO157" s="7"/>
      <c r="FYP157" s="7"/>
      <c r="FYQ157" s="7"/>
      <c r="FYR157" s="7"/>
      <c r="FYS157" s="7"/>
      <c r="FYT157" s="7"/>
      <c r="FYU157" s="7"/>
      <c r="FYV157" s="7"/>
      <c r="FYW157" s="7"/>
      <c r="FYX157" s="7"/>
      <c r="FYY157" s="7"/>
      <c r="FYZ157" s="7"/>
      <c r="FZA157" s="7"/>
      <c r="FZB157" s="7"/>
      <c r="FZC157" s="7"/>
      <c r="FZD157" s="7"/>
      <c r="FZE157" s="7"/>
      <c r="FZF157" s="7"/>
      <c r="FZG157" s="7"/>
      <c r="FZH157" s="7"/>
      <c r="FZI157" s="7"/>
      <c r="FZJ157" s="7"/>
      <c r="FZK157" s="7"/>
      <c r="FZL157" s="7"/>
      <c r="FZM157" s="7"/>
      <c r="FZN157" s="7"/>
      <c r="FZO157" s="7"/>
      <c r="FZP157" s="7"/>
      <c r="FZQ157" s="7"/>
      <c r="FZR157" s="7"/>
      <c r="FZS157" s="7"/>
      <c r="FZT157" s="7"/>
      <c r="FZU157" s="7"/>
      <c r="FZV157" s="7"/>
      <c r="FZW157" s="7"/>
      <c r="FZX157" s="7"/>
      <c r="FZY157" s="7"/>
      <c r="FZZ157" s="7"/>
      <c r="GAA157" s="7"/>
      <c r="GAB157" s="7"/>
      <c r="GAC157" s="7"/>
      <c r="GAD157" s="7"/>
      <c r="GAE157" s="7"/>
      <c r="GAF157" s="7"/>
      <c r="GAG157" s="7"/>
      <c r="GAH157" s="7"/>
      <c r="GAI157" s="7"/>
      <c r="GAJ157" s="7"/>
      <c r="GAK157" s="7"/>
      <c r="GAL157" s="7"/>
      <c r="GAM157" s="7"/>
      <c r="GAN157" s="7"/>
      <c r="GAO157" s="7"/>
      <c r="GAP157" s="7"/>
      <c r="GAQ157" s="7"/>
      <c r="GAR157" s="7"/>
      <c r="GAS157" s="7"/>
      <c r="GAT157" s="7"/>
      <c r="GAU157" s="7"/>
      <c r="GAV157" s="7"/>
      <c r="GAW157" s="7"/>
      <c r="GAX157" s="7"/>
      <c r="GAY157" s="7"/>
      <c r="GAZ157" s="7"/>
      <c r="GBA157" s="7"/>
      <c r="GBB157" s="7"/>
      <c r="GBC157" s="7"/>
      <c r="GBD157" s="7"/>
      <c r="GBE157" s="7"/>
      <c r="GBF157" s="7"/>
      <c r="GBG157" s="7"/>
      <c r="GBH157" s="7"/>
      <c r="GBI157" s="7"/>
      <c r="GBJ157" s="7"/>
      <c r="GBK157" s="7"/>
      <c r="GBL157" s="7"/>
      <c r="GBM157" s="7"/>
      <c r="GBN157" s="7"/>
      <c r="GBO157" s="7"/>
      <c r="GBP157" s="7"/>
      <c r="GBQ157" s="7"/>
      <c r="GBR157" s="7"/>
      <c r="GBS157" s="7"/>
      <c r="GBT157" s="7"/>
      <c r="GBU157" s="7"/>
      <c r="GBV157" s="7"/>
      <c r="GBW157" s="7"/>
      <c r="GBX157" s="7"/>
      <c r="GBY157" s="7"/>
      <c r="GBZ157" s="7"/>
      <c r="GCA157" s="7"/>
      <c r="GCB157" s="7"/>
      <c r="GCC157" s="7"/>
      <c r="GCD157" s="7"/>
      <c r="GCE157" s="7"/>
      <c r="GCF157" s="7"/>
      <c r="GCG157" s="7"/>
      <c r="GCH157" s="7"/>
      <c r="GCI157" s="7"/>
      <c r="GCJ157" s="7"/>
      <c r="GCK157" s="7"/>
      <c r="GCL157" s="7"/>
      <c r="GCM157" s="7"/>
      <c r="GCN157" s="7"/>
      <c r="GCO157" s="7"/>
      <c r="GCP157" s="7"/>
      <c r="GCQ157" s="7"/>
      <c r="GCR157" s="7"/>
      <c r="GCS157" s="7"/>
      <c r="GCT157" s="7"/>
      <c r="GCU157" s="7"/>
      <c r="GCV157" s="7"/>
      <c r="GCW157" s="7"/>
      <c r="GCX157" s="7"/>
      <c r="GCY157" s="7"/>
      <c r="GCZ157" s="7"/>
      <c r="GDA157" s="7"/>
      <c r="GDB157" s="7"/>
      <c r="GDC157" s="7"/>
      <c r="GDD157" s="7"/>
      <c r="GDE157" s="7"/>
      <c r="GDF157" s="7"/>
      <c r="GDG157" s="7"/>
      <c r="GDH157" s="7"/>
      <c r="GDI157" s="7"/>
      <c r="GDJ157" s="7"/>
      <c r="GDK157" s="7"/>
      <c r="GDL157" s="7"/>
      <c r="GDM157" s="7"/>
      <c r="GDN157" s="7"/>
      <c r="GDO157" s="7"/>
      <c r="GDP157" s="7"/>
      <c r="GDQ157" s="7"/>
      <c r="GDR157" s="7"/>
      <c r="GDS157" s="7"/>
      <c r="GDT157" s="7"/>
      <c r="GDU157" s="7"/>
      <c r="GDV157" s="7"/>
      <c r="GDW157" s="7"/>
      <c r="GDX157" s="7"/>
      <c r="GDY157" s="7"/>
      <c r="GDZ157" s="7"/>
      <c r="GEA157" s="7"/>
      <c r="GEB157" s="7"/>
      <c r="GEC157" s="7"/>
      <c r="GED157" s="7"/>
      <c r="GEE157" s="7"/>
      <c r="GEF157" s="7"/>
      <c r="GEG157" s="7"/>
      <c r="GEH157" s="7"/>
      <c r="GEI157" s="7"/>
      <c r="GEJ157" s="7"/>
      <c r="GEK157" s="7"/>
      <c r="GEL157" s="7"/>
      <c r="GEM157" s="7"/>
      <c r="GEN157" s="7"/>
      <c r="GEO157" s="7"/>
      <c r="GEP157" s="7"/>
      <c r="GEQ157" s="7"/>
      <c r="GER157" s="7"/>
      <c r="GES157" s="7"/>
      <c r="GET157" s="7"/>
      <c r="GEU157" s="7"/>
      <c r="GEV157" s="7"/>
      <c r="GEW157" s="7"/>
      <c r="GEX157" s="7"/>
      <c r="GEY157" s="7"/>
      <c r="GEZ157" s="7"/>
      <c r="GFA157" s="7"/>
      <c r="GFB157" s="7"/>
      <c r="GFC157" s="7"/>
      <c r="GFD157" s="7"/>
      <c r="GFE157" s="7"/>
      <c r="GFF157" s="7"/>
      <c r="GFG157" s="7"/>
      <c r="GFH157" s="7"/>
      <c r="GFI157" s="7"/>
      <c r="GFJ157" s="7"/>
      <c r="GFK157" s="7"/>
      <c r="GFL157" s="7"/>
      <c r="GFM157" s="7"/>
      <c r="GFN157" s="7"/>
      <c r="GFO157" s="7"/>
      <c r="GFP157" s="7"/>
      <c r="GFQ157" s="7"/>
      <c r="GFR157" s="7"/>
      <c r="GFS157" s="7"/>
      <c r="GFT157" s="7"/>
      <c r="GFU157" s="7"/>
      <c r="GFV157" s="7"/>
      <c r="GFW157" s="7"/>
      <c r="GFX157" s="7"/>
      <c r="GFY157" s="7"/>
      <c r="GFZ157" s="7"/>
      <c r="GGA157" s="7"/>
      <c r="GGB157" s="7"/>
      <c r="GGC157" s="7"/>
      <c r="GGD157" s="7"/>
      <c r="GGE157" s="7"/>
      <c r="GGF157" s="7"/>
      <c r="GGG157" s="7"/>
      <c r="GGH157" s="7"/>
      <c r="GGI157" s="7"/>
      <c r="GGJ157" s="7"/>
      <c r="GGK157" s="7"/>
      <c r="GGL157" s="7"/>
      <c r="GGM157" s="7"/>
      <c r="GGN157" s="7"/>
      <c r="GGO157" s="7"/>
      <c r="GGP157" s="7"/>
      <c r="GGQ157" s="7"/>
      <c r="GGR157" s="7"/>
      <c r="GGS157" s="7"/>
      <c r="GGT157" s="7"/>
      <c r="GGU157" s="7"/>
      <c r="GGV157" s="7"/>
      <c r="GGW157" s="7"/>
      <c r="GGX157" s="7"/>
      <c r="GGY157" s="7"/>
      <c r="GGZ157" s="7"/>
      <c r="GHA157" s="7"/>
      <c r="GHB157" s="7"/>
      <c r="GHC157" s="7"/>
      <c r="GHD157" s="7"/>
      <c r="GHE157" s="7"/>
      <c r="GHF157" s="7"/>
      <c r="GHG157" s="7"/>
      <c r="GHH157" s="7"/>
      <c r="GHI157" s="7"/>
      <c r="GHJ157" s="7"/>
      <c r="GHK157" s="7"/>
      <c r="GHL157" s="7"/>
      <c r="GHM157" s="7"/>
      <c r="GHN157" s="7"/>
      <c r="GHO157" s="7"/>
      <c r="GHP157" s="7"/>
      <c r="GHQ157" s="7"/>
      <c r="GHR157" s="7"/>
      <c r="GHS157" s="7"/>
      <c r="GHT157" s="7"/>
      <c r="GHU157" s="7"/>
      <c r="GHV157" s="7"/>
      <c r="GHW157" s="7"/>
      <c r="GHX157" s="7"/>
      <c r="GHY157" s="7"/>
      <c r="GHZ157" s="7"/>
      <c r="GIA157" s="7"/>
      <c r="GIB157" s="7"/>
      <c r="GIC157" s="7"/>
      <c r="GID157" s="7"/>
      <c r="GIE157" s="7"/>
      <c r="GIF157" s="7"/>
      <c r="GIG157" s="7"/>
      <c r="GIH157" s="7"/>
      <c r="GII157" s="7"/>
      <c r="GIJ157" s="7"/>
      <c r="GIK157" s="7"/>
      <c r="GIL157" s="7"/>
      <c r="GIM157" s="7"/>
      <c r="GIN157" s="7"/>
      <c r="GIO157" s="7"/>
      <c r="GIP157" s="7"/>
      <c r="GIQ157" s="7"/>
      <c r="GIR157" s="7"/>
      <c r="GIS157" s="7"/>
      <c r="GIT157" s="7"/>
      <c r="GIU157" s="7"/>
      <c r="GIV157" s="7"/>
      <c r="GIW157" s="7"/>
      <c r="GIX157" s="7"/>
      <c r="GIY157" s="7"/>
      <c r="GIZ157" s="7"/>
      <c r="GJA157" s="7"/>
      <c r="GJB157" s="7"/>
      <c r="GJC157" s="7"/>
      <c r="GJD157" s="7"/>
      <c r="GJE157" s="7"/>
      <c r="GJF157" s="7"/>
      <c r="GJG157" s="7"/>
      <c r="GJH157" s="7"/>
      <c r="GJI157" s="7"/>
      <c r="GJJ157" s="7"/>
      <c r="GJK157" s="7"/>
      <c r="GJL157" s="7"/>
      <c r="GJM157" s="7"/>
      <c r="GJN157" s="7"/>
      <c r="GJO157" s="7"/>
      <c r="GJP157" s="7"/>
      <c r="GJQ157" s="7"/>
      <c r="GJR157" s="7"/>
      <c r="GJS157" s="7"/>
      <c r="GJT157" s="7"/>
      <c r="GJU157" s="7"/>
      <c r="GJV157" s="7"/>
      <c r="GJW157" s="7"/>
      <c r="GJX157" s="7"/>
      <c r="GJY157" s="7"/>
      <c r="GJZ157" s="7"/>
      <c r="GKA157" s="7"/>
      <c r="GKB157" s="7"/>
      <c r="GKC157" s="7"/>
      <c r="GKD157" s="7"/>
      <c r="GKE157" s="7"/>
      <c r="GKF157" s="7"/>
      <c r="GKG157" s="7"/>
      <c r="GKH157" s="7"/>
      <c r="GKI157" s="7"/>
      <c r="GKJ157" s="7"/>
      <c r="GKK157" s="7"/>
      <c r="GKL157" s="7"/>
      <c r="GKM157" s="7"/>
      <c r="GKN157" s="7"/>
      <c r="GKO157" s="7"/>
      <c r="GKP157" s="7"/>
      <c r="GKQ157" s="7"/>
      <c r="GKR157" s="7"/>
      <c r="GKS157" s="7"/>
      <c r="GKT157" s="7"/>
      <c r="GKU157" s="7"/>
      <c r="GKV157" s="7"/>
      <c r="GKW157" s="7"/>
      <c r="GKX157" s="7"/>
      <c r="GKY157" s="7"/>
      <c r="GKZ157" s="7"/>
      <c r="GLA157" s="7"/>
      <c r="GLB157" s="7"/>
      <c r="GLC157" s="7"/>
      <c r="GLD157" s="7"/>
      <c r="GLE157" s="7"/>
      <c r="GLF157" s="7"/>
      <c r="GLG157" s="7"/>
      <c r="GLH157" s="7"/>
      <c r="GLI157" s="7"/>
      <c r="GLJ157" s="7"/>
      <c r="GLK157" s="7"/>
      <c r="GLL157" s="7"/>
      <c r="GLM157" s="7"/>
      <c r="GLN157" s="7"/>
      <c r="GLO157" s="7"/>
      <c r="GLP157" s="7"/>
      <c r="GLQ157" s="7"/>
      <c r="GLR157" s="7"/>
      <c r="GLS157" s="7"/>
      <c r="GLT157" s="7"/>
      <c r="GLU157" s="7"/>
      <c r="GLV157" s="7"/>
      <c r="GLW157" s="7"/>
      <c r="GLX157" s="7"/>
      <c r="GLY157" s="7"/>
      <c r="GLZ157" s="7"/>
      <c r="GMA157" s="7"/>
      <c r="GMB157" s="7"/>
      <c r="GMC157" s="7"/>
      <c r="GMD157" s="7"/>
      <c r="GME157" s="7"/>
      <c r="GMF157" s="7"/>
      <c r="GMG157" s="7"/>
      <c r="GMH157" s="7"/>
      <c r="GMI157" s="7"/>
      <c r="GMJ157" s="7"/>
      <c r="GMK157" s="7"/>
      <c r="GML157" s="7"/>
      <c r="GMM157" s="7"/>
      <c r="GMN157" s="7"/>
      <c r="GMO157" s="7"/>
      <c r="GMP157" s="7"/>
      <c r="GMQ157" s="7"/>
      <c r="GMR157" s="7"/>
      <c r="GMS157" s="7"/>
      <c r="GMT157" s="7"/>
      <c r="GMU157" s="7"/>
      <c r="GMV157" s="7"/>
      <c r="GMW157" s="7"/>
      <c r="GMX157" s="7"/>
      <c r="GMY157" s="7"/>
      <c r="GMZ157" s="7"/>
      <c r="GNA157" s="7"/>
      <c r="GNB157" s="7"/>
      <c r="GNC157" s="7"/>
      <c r="GND157" s="7"/>
      <c r="GNE157" s="7"/>
      <c r="GNF157" s="7"/>
      <c r="GNG157" s="7"/>
      <c r="GNH157" s="7"/>
      <c r="GNI157" s="7"/>
      <c r="GNJ157" s="7"/>
      <c r="GNK157" s="7"/>
      <c r="GNL157" s="7"/>
      <c r="GNM157" s="7"/>
      <c r="GNN157" s="7"/>
      <c r="GNO157" s="7"/>
      <c r="GNP157" s="7"/>
      <c r="GNQ157" s="7"/>
      <c r="GNR157" s="7"/>
      <c r="GNS157" s="7"/>
      <c r="GNT157" s="7"/>
      <c r="GNU157" s="7"/>
      <c r="GNV157" s="7"/>
      <c r="GNW157" s="7"/>
      <c r="GNX157" s="7"/>
      <c r="GNY157" s="7"/>
      <c r="GNZ157" s="7"/>
      <c r="GOA157" s="7"/>
      <c r="GOB157" s="7"/>
      <c r="GOC157" s="7"/>
      <c r="GOD157" s="7"/>
      <c r="GOE157" s="7"/>
      <c r="GOF157" s="7"/>
      <c r="GOG157" s="7"/>
      <c r="GOH157" s="7"/>
      <c r="GOI157" s="7"/>
      <c r="GOJ157" s="7"/>
      <c r="GOK157" s="7"/>
      <c r="GOL157" s="7"/>
      <c r="GOM157" s="7"/>
      <c r="GON157" s="7"/>
      <c r="GOO157" s="7"/>
      <c r="GOP157" s="7"/>
      <c r="GOQ157" s="7"/>
      <c r="GOR157" s="7"/>
      <c r="GOS157" s="7"/>
      <c r="GOT157" s="7"/>
      <c r="GOU157" s="7"/>
      <c r="GOV157" s="7"/>
      <c r="GOW157" s="7"/>
      <c r="GOX157" s="7"/>
      <c r="GOY157" s="7"/>
      <c r="GOZ157" s="7"/>
      <c r="GPA157" s="7"/>
      <c r="GPB157" s="7"/>
      <c r="GPC157" s="7"/>
      <c r="GPD157" s="7"/>
      <c r="GPE157" s="7"/>
      <c r="GPF157" s="7"/>
      <c r="GPG157" s="7"/>
      <c r="GPH157" s="7"/>
      <c r="GPI157" s="7"/>
      <c r="GPJ157" s="7"/>
      <c r="GPK157" s="7"/>
      <c r="GPL157" s="7"/>
      <c r="GPM157" s="7"/>
      <c r="GPN157" s="7"/>
      <c r="GPO157" s="7"/>
      <c r="GPP157" s="7"/>
      <c r="GPQ157" s="7"/>
      <c r="GPR157" s="7"/>
      <c r="GPS157" s="7"/>
      <c r="GPT157" s="7"/>
      <c r="GPU157" s="7"/>
      <c r="GPV157" s="7"/>
      <c r="GPW157" s="7"/>
      <c r="GPX157" s="7"/>
      <c r="GPY157" s="7"/>
      <c r="GPZ157" s="7"/>
      <c r="GQA157" s="7"/>
      <c r="GQB157" s="7"/>
      <c r="GQC157" s="7"/>
      <c r="GQD157" s="7"/>
      <c r="GQE157" s="7"/>
      <c r="GQF157" s="7"/>
      <c r="GQG157" s="7"/>
      <c r="GQH157" s="7"/>
      <c r="GQI157" s="7"/>
      <c r="GQJ157" s="7"/>
      <c r="GQK157" s="7"/>
      <c r="GQL157" s="7"/>
      <c r="GQM157" s="7"/>
      <c r="GQN157" s="7"/>
      <c r="GQO157" s="7"/>
      <c r="GQP157" s="7"/>
      <c r="GQQ157" s="7"/>
      <c r="GQR157" s="7"/>
      <c r="GQS157" s="7"/>
      <c r="GQT157" s="7"/>
      <c r="GQU157" s="7"/>
      <c r="GQV157" s="7"/>
      <c r="GQW157" s="7"/>
      <c r="GQX157" s="7"/>
      <c r="GQY157" s="7"/>
      <c r="GQZ157" s="7"/>
      <c r="GRA157" s="7"/>
      <c r="GRB157" s="7"/>
      <c r="GRC157" s="7"/>
      <c r="GRD157" s="7"/>
      <c r="GRE157" s="7"/>
      <c r="GRF157" s="7"/>
      <c r="GRG157" s="7"/>
      <c r="GRH157" s="7"/>
      <c r="GRI157" s="7"/>
      <c r="GRJ157" s="7"/>
      <c r="GRK157" s="7"/>
      <c r="GRL157" s="7"/>
      <c r="GRM157" s="7"/>
      <c r="GRN157" s="7"/>
      <c r="GRO157" s="7"/>
      <c r="GRP157" s="7"/>
      <c r="GRQ157" s="7"/>
      <c r="GRR157" s="7"/>
      <c r="GRS157" s="7"/>
      <c r="GRT157" s="7"/>
      <c r="GRU157" s="7"/>
      <c r="GRV157" s="7"/>
      <c r="GRW157" s="7"/>
      <c r="GRX157" s="7"/>
      <c r="GRY157" s="7"/>
      <c r="GRZ157" s="7"/>
      <c r="GSA157" s="7"/>
      <c r="GSB157" s="7"/>
      <c r="GSC157" s="7"/>
      <c r="GSD157" s="7"/>
      <c r="GSE157" s="7"/>
      <c r="GSF157" s="7"/>
      <c r="GSG157" s="7"/>
      <c r="GSH157" s="7"/>
      <c r="GSI157" s="7"/>
      <c r="GSJ157" s="7"/>
      <c r="GSK157" s="7"/>
      <c r="GSL157" s="7"/>
      <c r="GSM157" s="7"/>
      <c r="GSN157" s="7"/>
      <c r="GSO157" s="7"/>
      <c r="GSP157" s="7"/>
      <c r="GSQ157" s="7"/>
      <c r="GSR157" s="7"/>
      <c r="GSS157" s="7"/>
      <c r="GST157" s="7"/>
      <c r="GSU157" s="7"/>
      <c r="GSV157" s="7"/>
      <c r="GSW157" s="7"/>
      <c r="GSX157" s="7"/>
      <c r="GSY157" s="7"/>
      <c r="GSZ157" s="7"/>
      <c r="GTA157" s="7"/>
      <c r="GTB157" s="7"/>
      <c r="GTC157" s="7"/>
      <c r="GTD157" s="7"/>
      <c r="GTE157" s="7"/>
      <c r="GTF157" s="7"/>
      <c r="GTG157" s="7"/>
      <c r="GTH157" s="7"/>
      <c r="GTI157" s="7"/>
      <c r="GTJ157" s="7"/>
      <c r="GTK157" s="7"/>
      <c r="GTL157" s="7"/>
      <c r="GTM157" s="7"/>
      <c r="GTN157" s="7"/>
      <c r="GTO157" s="7"/>
      <c r="GTP157" s="7"/>
      <c r="GTQ157" s="7"/>
      <c r="GTR157" s="7"/>
      <c r="GTS157" s="7"/>
      <c r="GTT157" s="7"/>
      <c r="GTU157" s="7"/>
      <c r="GTV157" s="7"/>
      <c r="GTW157" s="7"/>
      <c r="GTX157" s="7"/>
      <c r="GTY157" s="7"/>
      <c r="GTZ157" s="7"/>
      <c r="GUA157" s="7"/>
      <c r="GUB157" s="7"/>
      <c r="GUC157" s="7"/>
      <c r="GUD157" s="7"/>
      <c r="GUE157" s="7"/>
      <c r="GUF157" s="7"/>
      <c r="GUG157" s="7"/>
      <c r="GUH157" s="7"/>
      <c r="GUI157" s="7"/>
      <c r="GUJ157" s="7"/>
      <c r="GUK157" s="7"/>
      <c r="GUL157" s="7"/>
      <c r="GUM157" s="7"/>
      <c r="GUN157" s="7"/>
      <c r="GUO157" s="7"/>
      <c r="GUP157" s="7"/>
      <c r="GUQ157" s="7"/>
      <c r="GUR157" s="7"/>
      <c r="GUS157" s="7"/>
      <c r="GUT157" s="7"/>
      <c r="GUU157" s="7"/>
      <c r="GUV157" s="7"/>
      <c r="GUW157" s="7"/>
      <c r="GUX157" s="7"/>
      <c r="GUY157" s="7"/>
      <c r="GUZ157" s="7"/>
      <c r="GVA157" s="7"/>
      <c r="GVB157" s="7"/>
      <c r="GVC157" s="7"/>
      <c r="GVD157" s="7"/>
      <c r="GVE157" s="7"/>
      <c r="GVF157" s="7"/>
      <c r="GVG157" s="7"/>
      <c r="GVH157" s="7"/>
      <c r="GVI157" s="7"/>
      <c r="GVJ157" s="7"/>
      <c r="GVK157" s="7"/>
      <c r="GVL157" s="7"/>
      <c r="GVM157" s="7"/>
      <c r="GVN157" s="7"/>
      <c r="GVO157" s="7"/>
      <c r="GVP157" s="7"/>
      <c r="GVQ157" s="7"/>
      <c r="GVR157" s="7"/>
      <c r="GVS157" s="7"/>
      <c r="GVT157" s="7"/>
      <c r="GVU157" s="7"/>
      <c r="GVV157" s="7"/>
      <c r="GVW157" s="7"/>
      <c r="GVX157" s="7"/>
      <c r="GVY157" s="7"/>
      <c r="GVZ157" s="7"/>
      <c r="GWA157" s="7"/>
      <c r="GWB157" s="7"/>
      <c r="GWC157" s="7"/>
      <c r="GWD157" s="7"/>
      <c r="GWE157" s="7"/>
      <c r="GWF157" s="7"/>
      <c r="GWG157" s="7"/>
      <c r="GWH157" s="7"/>
      <c r="GWI157" s="7"/>
      <c r="GWJ157" s="7"/>
      <c r="GWK157" s="7"/>
      <c r="GWL157" s="7"/>
      <c r="GWM157" s="7"/>
      <c r="GWN157" s="7"/>
      <c r="GWO157" s="7"/>
      <c r="GWP157" s="7"/>
      <c r="GWQ157" s="7"/>
      <c r="GWR157" s="7"/>
      <c r="GWS157" s="7"/>
      <c r="GWT157" s="7"/>
      <c r="GWU157" s="7"/>
      <c r="GWV157" s="7"/>
      <c r="GWW157" s="7"/>
      <c r="GWX157" s="7"/>
      <c r="GWY157" s="7"/>
      <c r="GWZ157" s="7"/>
      <c r="GXA157" s="7"/>
      <c r="GXB157" s="7"/>
      <c r="GXC157" s="7"/>
      <c r="GXD157" s="7"/>
      <c r="GXE157" s="7"/>
      <c r="GXF157" s="7"/>
      <c r="GXG157" s="7"/>
      <c r="GXH157" s="7"/>
      <c r="GXI157" s="7"/>
      <c r="GXJ157" s="7"/>
      <c r="GXK157" s="7"/>
      <c r="GXL157" s="7"/>
      <c r="GXM157" s="7"/>
      <c r="GXN157" s="7"/>
      <c r="GXO157" s="7"/>
      <c r="GXP157" s="7"/>
      <c r="GXQ157" s="7"/>
      <c r="GXR157" s="7"/>
      <c r="GXS157" s="7"/>
      <c r="GXT157" s="7"/>
      <c r="GXU157" s="7"/>
      <c r="GXV157" s="7"/>
      <c r="GXW157" s="7"/>
      <c r="GXX157" s="7"/>
      <c r="GXY157" s="7"/>
      <c r="GXZ157" s="7"/>
      <c r="GYA157" s="7"/>
      <c r="GYB157" s="7"/>
      <c r="GYC157" s="7"/>
      <c r="GYD157" s="7"/>
      <c r="GYE157" s="7"/>
      <c r="GYF157" s="7"/>
      <c r="GYG157" s="7"/>
      <c r="GYH157" s="7"/>
      <c r="GYI157" s="7"/>
      <c r="GYJ157" s="7"/>
      <c r="GYK157" s="7"/>
      <c r="GYL157" s="7"/>
      <c r="GYM157" s="7"/>
      <c r="GYN157" s="7"/>
      <c r="GYO157" s="7"/>
      <c r="GYP157" s="7"/>
      <c r="GYQ157" s="7"/>
      <c r="GYR157" s="7"/>
      <c r="GYS157" s="7"/>
      <c r="GYT157" s="7"/>
      <c r="GYU157" s="7"/>
      <c r="GYV157" s="7"/>
      <c r="GYW157" s="7"/>
      <c r="GYX157" s="7"/>
      <c r="GYY157" s="7"/>
      <c r="GYZ157" s="7"/>
      <c r="GZA157" s="7"/>
      <c r="GZB157" s="7"/>
      <c r="GZC157" s="7"/>
      <c r="GZD157" s="7"/>
      <c r="GZE157" s="7"/>
      <c r="GZF157" s="7"/>
      <c r="GZG157" s="7"/>
      <c r="GZH157" s="7"/>
      <c r="GZI157" s="7"/>
      <c r="GZJ157" s="7"/>
      <c r="GZK157" s="7"/>
      <c r="GZL157" s="7"/>
      <c r="GZM157" s="7"/>
      <c r="GZN157" s="7"/>
      <c r="GZO157" s="7"/>
      <c r="GZP157" s="7"/>
      <c r="GZQ157" s="7"/>
      <c r="GZR157" s="7"/>
      <c r="GZS157" s="7"/>
      <c r="GZT157" s="7"/>
      <c r="GZU157" s="7"/>
      <c r="GZV157" s="7"/>
      <c r="GZW157" s="7"/>
      <c r="GZX157" s="7"/>
      <c r="GZY157" s="7"/>
      <c r="GZZ157" s="7"/>
      <c r="HAA157" s="7"/>
      <c r="HAB157" s="7"/>
      <c r="HAC157" s="7"/>
      <c r="HAD157" s="7"/>
      <c r="HAE157" s="7"/>
      <c r="HAF157" s="7"/>
      <c r="HAG157" s="7"/>
      <c r="HAH157" s="7"/>
      <c r="HAI157" s="7"/>
      <c r="HAJ157" s="7"/>
      <c r="HAK157" s="7"/>
      <c r="HAL157" s="7"/>
      <c r="HAM157" s="7"/>
      <c r="HAN157" s="7"/>
      <c r="HAO157" s="7"/>
      <c r="HAP157" s="7"/>
      <c r="HAQ157" s="7"/>
      <c r="HAR157" s="7"/>
      <c r="HAS157" s="7"/>
      <c r="HAT157" s="7"/>
      <c r="HAU157" s="7"/>
      <c r="HAV157" s="7"/>
      <c r="HAW157" s="7"/>
      <c r="HAX157" s="7"/>
      <c r="HAY157" s="7"/>
      <c r="HAZ157" s="7"/>
      <c r="HBA157" s="7"/>
      <c r="HBB157" s="7"/>
      <c r="HBC157" s="7"/>
      <c r="HBD157" s="7"/>
      <c r="HBE157" s="7"/>
      <c r="HBF157" s="7"/>
      <c r="HBG157" s="7"/>
      <c r="HBH157" s="7"/>
      <c r="HBI157" s="7"/>
      <c r="HBJ157" s="7"/>
      <c r="HBK157" s="7"/>
      <c r="HBL157" s="7"/>
      <c r="HBM157" s="7"/>
      <c r="HBN157" s="7"/>
      <c r="HBO157" s="7"/>
      <c r="HBP157" s="7"/>
      <c r="HBQ157" s="7"/>
      <c r="HBR157" s="7"/>
      <c r="HBS157" s="7"/>
      <c r="HBT157" s="7"/>
      <c r="HBU157" s="7"/>
      <c r="HBV157" s="7"/>
      <c r="HBW157" s="7"/>
      <c r="HBX157" s="7"/>
      <c r="HBY157" s="7"/>
      <c r="HBZ157" s="7"/>
      <c r="HCA157" s="7"/>
      <c r="HCB157" s="7"/>
      <c r="HCC157" s="7"/>
      <c r="HCD157" s="7"/>
      <c r="HCE157" s="7"/>
      <c r="HCF157" s="7"/>
      <c r="HCG157" s="7"/>
      <c r="HCH157" s="7"/>
      <c r="HCI157" s="7"/>
      <c r="HCJ157" s="7"/>
      <c r="HCK157" s="7"/>
      <c r="HCL157" s="7"/>
      <c r="HCM157" s="7"/>
      <c r="HCN157" s="7"/>
      <c r="HCO157" s="7"/>
      <c r="HCP157" s="7"/>
      <c r="HCQ157" s="7"/>
      <c r="HCR157" s="7"/>
      <c r="HCS157" s="7"/>
      <c r="HCT157" s="7"/>
      <c r="HCU157" s="7"/>
      <c r="HCV157" s="7"/>
      <c r="HCW157" s="7"/>
      <c r="HCX157" s="7"/>
      <c r="HCY157" s="7"/>
      <c r="HCZ157" s="7"/>
      <c r="HDA157" s="7"/>
      <c r="HDB157" s="7"/>
      <c r="HDC157" s="7"/>
      <c r="HDD157" s="7"/>
      <c r="HDE157" s="7"/>
      <c r="HDF157" s="7"/>
      <c r="HDG157" s="7"/>
      <c r="HDH157" s="7"/>
      <c r="HDI157" s="7"/>
      <c r="HDJ157" s="7"/>
      <c r="HDK157" s="7"/>
      <c r="HDL157" s="7"/>
      <c r="HDM157" s="7"/>
      <c r="HDN157" s="7"/>
      <c r="HDO157" s="7"/>
      <c r="HDP157" s="7"/>
      <c r="HDQ157" s="7"/>
      <c r="HDR157" s="7"/>
      <c r="HDS157" s="7"/>
      <c r="HDT157" s="7"/>
      <c r="HDU157" s="7"/>
      <c r="HDV157" s="7"/>
      <c r="HDW157" s="7"/>
      <c r="HDX157" s="7"/>
      <c r="HDY157" s="7"/>
      <c r="HDZ157" s="7"/>
      <c r="HEA157" s="7"/>
      <c r="HEB157" s="7"/>
      <c r="HEC157" s="7"/>
      <c r="HED157" s="7"/>
      <c r="HEE157" s="7"/>
      <c r="HEF157" s="7"/>
      <c r="HEG157" s="7"/>
      <c r="HEH157" s="7"/>
      <c r="HEI157" s="7"/>
      <c r="HEJ157" s="7"/>
      <c r="HEK157" s="7"/>
      <c r="HEL157" s="7"/>
      <c r="HEM157" s="7"/>
      <c r="HEN157" s="7"/>
      <c r="HEO157" s="7"/>
      <c r="HEP157" s="7"/>
      <c r="HEQ157" s="7"/>
      <c r="HER157" s="7"/>
      <c r="HES157" s="7"/>
      <c r="HET157" s="7"/>
      <c r="HEU157" s="7"/>
      <c r="HEV157" s="7"/>
      <c r="HEW157" s="7"/>
      <c r="HEX157" s="7"/>
      <c r="HEY157" s="7"/>
      <c r="HEZ157" s="7"/>
      <c r="HFA157" s="7"/>
      <c r="HFB157" s="7"/>
      <c r="HFC157" s="7"/>
      <c r="HFD157" s="7"/>
      <c r="HFE157" s="7"/>
      <c r="HFF157" s="7"/>
      <c r="HFG157" s="7"/>
      <c r="HFH157" s="7"/>
      <c r="HFI157" s="7"/>
      <c r="HFJ157" s="7"/>
      <c r="HFK157" s="7"/>
      <c r="HFL157" s="7"/>
      <c r="HFM157" s="7"/>
      <c r="HFN157" s="7"/>
      <c r="HFO157" s="7"/>
      <c r="HFP157" s="7"/>
      <c r="HFQ157" s="7"/>
      <c r="HFR157" s="7"/>
      <c r="HFS157" s="7"/>
      <c r="HFT157" s="7"/>
      <c r="HFU157" s="7"/>
      <c r="HFV157" s="7"/>
      <c r="HFW157" s="7"/>
      <c r="HFX157" s="7"/>
      <c r="HFY157" s="7"/>
      <c r="HFZ157" s="7"/>
      <c r="HGA157" s="7"/>
      <c r="HGB157" s="7"/>
      <c r="HGC157" s="7"/>
      <c r="HGD157" s="7"/>
      <c r="HGE157" s="7"/>
      <c r="HGF157" s="7"/>
      <c r="HGG157" s="7"/>
      <c r="HGH157" s="7"/>
      <c r="HGI157" s="7"/>
      <c r="HGJ157" s="7"/>
      <c r="HGK157" s="7"/>
      <c r="HGL157" s="7"/>
      <c r="HGM157" s="7"/>
      <c r="HGN157" s="7"/>
      <c r="HGO157" s="7"/>
      <c r="HGP157" s="7"/>
      <c r="HGQ157" s="7"/>
      <c r="HGR157" s="7"/>
      <c r="HGS157" s="7"/>
      <c r="HGT157" s="7"/>
      <c r="HGU157" s="7"/>
      <c r="HGV157" s="7"/>
      <c r="HGW157" s="7"/>
      <c r="HGX157" s="7"/>
      <c r="HGY157" s="7"/>
      <c r="HGZ157" s="7"/>
      <c r="HHA157" s="7"/>
      <c r="HHB157" s="7"/>
      <c r="HHC157" s="7"/>
      <c r="HHD157" s="7"/>
      <c r="HHE157" s="7"/>
      <c r="HHF157" s="7"/>
      <c r="HHG157" s="7"/>
      <c r="HHH157" s="7"/>
      <c r="HHI157" s="7"/>
      <c r="HHJ157" s="7"/>
      <c r="HHK157" s="7"/>
      <c r="HHL157" s="7"/>
      <c r="HHM157" s="7"/>
      <c r="HHN157" s="7"/>
      <c r="HHO157" s="7"/>
      <c r="HHP157" s="7"/>
      <c r="HHQ157" s="7"/>
      <c r="HHR157" s="7"/>
      <c r="HHS157" s="7"/>
      <c r="HHT157" s="7"/>
      <c r="HHU157" s="7"/>
      <c r="HHV157" s="7"/>
      <c r="HHW157" s="7"/>
      <c r="HHX157" s="7"/>
      <c r="HHY157" s="7"/>
      <c r="HHZ157" s="7"/>
      <c r="HIA157" s="7"/>
      <c r="HIB157" s="7"/>
      <c r="HIC157" s="7"/>
      <c r="HID157" s="7"/>
      <c r="HIE157" s="7"/>
      <c r="HIF157" s="7"/>
      <c r="HIG157" s="7"/>
      <c r="HIH157" s="7"/>
      <c r="HII157" s="7"/>
      <c r="HIJ157" s="7"/>
      <c r="HIK157" s="7"/>
      <c r="HIL157" s="7"/>
      <c r="HIM157" s="7"/>
      <c r="HIN157" s="7"/>
      <c r="HIO157" s="7"/>
      <c r="HIP157" s="7"/>
      <c r="HIQ157" s="7"/>
      <c r="HIR157" s="7"/>
      <c r="HIS157" s="7"/>
      <c r="HIT157" s="7"/>
      <c r="HIU157" s="7"/>
      <c r="HIV157" s="7"/>
      <c r="HIW157" s="7"/>
      <c r="HIX157" s="7"/>
      <c r="HIY157" s="7"/>
      <c r="HIZ157" s="7"/>
      <c r="HJA157" s="7"/>
      <c r="HJB157" s="7"/>
      <c r="HJC157" s="7"/>
      <c r="HJD157" s="7"/>
      <c r="HJE157" s="7"/>
      <c r="HJF157" s="7"/>
      <c r="HJG157" s="7"/>
      <c r="HJH157" s="7"/>
      <c r="HJI157" s="7"/>
      <c r="HJJ157" s="7"/>
      <c r="HJK157" s="7"/>
      <c r="HJL157" s="7"/>
      <c r="HJM157" s="7"/>
      <c r="HJN157" s="7"/>
      <c r="HJO157" s="7"/>
      <c r="HJP157" s="7"/>
      <c r="HJQ157" s="7"/>
      <c r="HJR157" s="7"/>
      <c r="HJS157" s="7"/>
      <c r="HJT157" s="7"/>
      <c r="HJU157" s="7"/>
      <c r="HJV157" s="7"/>
      <c r="HJW157" s="7"/>
      <c r="HJX157" s="7"/>
      <c r="HJY157" s="7"/>
      <c r="HJZ157" s="7"/>
      <c r="HKA157" s="7"/>
      <c r="HKB157" s="7"/>
      <c r="HKC157" s="7"/>
      <c r="HKD157" s="7"/>
      <c r="HKE157" s="7"/>
      <c r="HKF157" s="7"/>
      <c r="HKG157" s="7"/>
      <c r="HKH157" s="7"/>
      <c r="HKI157" s="7"/>
      <c r="HKJ157" s="7"/>
      <c r="HKK157" s="7"/>
      <c r="HKL157" s="7"/>
      <c r="HKM157" s="7"/>
      <c r="HKN157" s="7"/>
      <c r="HKO157" s="7"/>
      <c r="HKP157" s="7"/>
      <c r="HKQ157" s="7"/>
      <c r="HKR157" s="7"/>
      <c r="HKS157" s="7"/>
      <c r="HKT157" s="7"/>
      <c r="HKU157" s="7"/>
      <c r="HKV157" s="7"/>
      <c r="HKW157" s="7"/>
      <c r="HKX157" s="7"/>
      <c r="HKY157" s="7"/>
      <c r="HKZ157" s="7"/>
      <c r="HLA157" s="7"/>
      <c r="HLB157" s="7"/>
      <c r="HLC157" s="7"/>
      <c r="HLD157" s="7"/>
      <c r="HLE157" s="7"/>
      <c r="HLF157" s="7"/>
      <c r="HLG157" s="7"/>
      <c r="HLH157" s="7"/>
      <c r="HLI157" s="7"/>
      <c r="HLJ157" s="7"/>
      <c r="HLK157" s="7"/>
      <c r="HLL157" s="7"/>
      <c r="HLM157" s="7"/>
      <c r="HLN157" s="7"/>
      <c r="HLO157" s="7"/>
      <c r="HLP157" s="7"/>
      <c r="HLQ157" s="7"/>
      <c r="HLR157" s="7"/>
      <c r="HLS157" s="7"/>
      <c r="HLT157" s="7"/>
      <c r="HLU157" s="7"/>
      <c r="HLV157" s="7"/>
      <c r="HLW157" s="7"/>
      <c r="HLX157" s="7"/>
      <c r="HLY157" s="7"/>
      <c r="HLZ157" s="7"/>
      <c r="HMA157" s="7"/>
      <c r="HMB157" s="7"/>
      <c r="HMC157" s="7"/>
      <c r="HMD157" s="7"/>
      <c r="HME157" s="7"/>
      <c r="HMF157" s="7"/>
      <c r="HMG157" s="7"/>
      <c r="HMH157" s="7"/>
      <c r="HMI157" s="7"/>
      <c r="HMJ157" s="7"/>
      <c r="HMK157" s="7"/>
      <c r="HML157" s="7"/>
      <c r="HMM157" s="7"/>
      <c r="HMN157" s="7"/>
      <c r="HMO157" s="7"/>
      <c r="HMP157" s="7"/>
      <c r="HMQ157" s="7"/>
      <c r="HMR157" s="7"/>
      <c r="HMS157" s="7"/>
      <c r="HMT157" s="7"/>
      <c r="HMU157" s="7"/>
      <c r="HMV157" s="7"/>
      <c r="HMW157" s="7"/>
      <c r="HMX157" s="7"/>
      <c r="HMY157" s="7"/>
      <c r="HMZ157" s="7"/>
      <c r="HNA157" s="7"/>
      <c r="HNB157" s="7"/>
      <c r="HNC157" s="7"/>
      <c r="HND157" s="7"/>
      <c r="HNE157" s="7"/>
      <c r="HNF157" s="7"/>
      <c r="HNG157" s="7"/>
      <c r="HNH157" s="7"/>
      <c r="HNI157" s="7"/>
      <c r="HNJ157" s="7"/>
      <c r="HNK157" s="7"/>
      <c r="HNL157" s="7"/>
      <c r="HNM157" s="7"/>
      <c r="HNN157" s="7"/>
      <c r="HNO157" s="7"/>
      <c r="HNP157" s="7"/>
      <c r="HNQ157" s="7"/>
      <c r="HNR157" s="7"/>
      <c r="HNS157" s="7"/>
      <c r="HNT157" s="7"/>
      <c r="HNU157" s="7"/>
      <c r="HNV157" s="7"/>
      <c r="HNW157" s="7"/>
      <c r="HNX157" s="7"/>
      <c r="HNY157" s="7"/>
      <c r="HNZ157" s="7"/>
      <c r="HOA157" s="7"/>
      <c r="HOB157" s="7"/>
      <c r="HOC157" s="7"/>
      <c r="HOD157" s="7"/>
      <c r="HOE157" s="7"/>
      <c r="HOF157" s="7"/>
      <c r="HOG157" s="7"/>
      <c r="HOH157" s="7"/>
      <c r="HOI157" s="7"/>
      <c r="HOJ157" s="7"/>
      <c r="HOK157" s="7"/>
      <c r="HOL157" s="7"/>
      <c r="HOM157" s="7"/>
      <c r="HON157" s="7"/>
      <c r="HOO157" s="7"/>
      <c r="HOP157" s="7"/>
      <c r="HOQ157" s="7"/>
      <c r="HOR157" s="7"/>
      <c r="HOS157" s="7"/>
      <c r="HOT157" s="7"/>
      <c r="HOU157" s="7"/>
      <c r="HOV157" s="7"/>
      <c r="HOW157" s="7"/>
      <c r="HOX157" s="7"/>
      <c r="HOY157" s="7"/>
      <c r="HOZ157" s="7"/>
      <c r="HPA157" s="7"/>
      <c r="HPB157" s="7"/>
      <c r="HPC157" s="7"/>
      <c r="HPD157" s="7"/>
      <c r="HPE157" s="7"/>
      <c r="HPF157" s="7"/>
      <c r="HPG157" s="7"/>
      <c r="HPH157" s="7"/>
      <c r="HPI157" s="7"/>
      <c r="HPJ157" s="7"/>
      <c r="HPK157" s="7"/>
      <c r="HPL157" s="7"/>
      <c r="HPM157" s="7"/>
      <c r="HPN157" s="7"/>
      <c r="HPO157" s="7"/>
      <c r="HPP157" s="7"/>
      <c r="HPQ157" s="7"/>
      <c r="HPR157" s="7"/>
      <c r="HPS157" s="7"/>
      <c r="HPT157" s="7"/>
      <c r="HPU157" s="7"/>
      <c r="HPV157" s="7"/>
      <c r="HPW157" s="7"/>
      <c r="HPX157" s="7"/>
      <c r="HPY157" s="7"/>
      <c r="HPZ157" s="7"/>
      <c r="HQA157" s="7"/>
      <c r="HQB157" s="7"/>
      <c r="HQC157" s="7"/>
      <c r="HQD157" s="7"/>
      <c r="HQE157" s="7"/>
      <c r="HQF157" s="7"/>
      <c r="HQG157" s="7"/>
      <c r="HQH157" s="7"/>
      <c r="HQI157" s="7"/>
      <c r="HQJ157" s="7"/>
      <c r="HQK157" s="7"/>
      <c r="HQL157" s="7"/>
      <c r="HQM157" s="7"/>
      <c r="HQN157" s="7"/>
      <c r="HQO157" s="7"/>
      <c r="HQP157" s="7"/>
      <c r="HQQ157" s="7"/>
      <c r="HQR157" s="7"/>
      <c r="HQS157" s="7"/>
      <c r="HQT157" s="7"/>
      <c r="HQU157" s="7"/>
      <c r="HQV157" s="7"/>
      <c r="HQW157" s="7"/>
      <c r="HQX157" s="7"/>
      <c r="HQY157" s="7"/>
      <c r="HQZ157" s="7"/>
      <c r="HRA157" s="7"/>
      <c r="HRB157" s="7"/>
      <c r="HRC157" s="7"/>
      <c r="HRD157" s="7"/>
      <c r="HRE157" s="7"/>
      <c r="HRF157" s="7"/>
      <c r="HRG157" s="7"/>
      <c r="HRH157" s="7"/>
      <c r="HRI157" s="7"/>
      <c r="HRJ157" s="7"/>
      <c r="HRK157" s="7"/>
      <c r="HRL157" s="7"/>
      <c r="HRM157" s="7"/>
      <c r="HRN157" s="7"/>
      <c r="HRO157" s="7"/>
      <c r="HRP157" s="7"/>
      <c r="HRQ157" s="7"/>
      <c r="HRR157" s="7"/>
      <c r="HRS157" s="7"/>
      <c r="HRT157" s="7"/>
      <c r="HRU157" s="7"/>
      <c r="HRV157" s="7"/>
      <c r="HRW157" s="7"/>
      <c r="HRX157" s="7"/>
      <c r="HRY157" s="7"/>
      <c r="HRZ157" s="7"/>
      <c r="HSA157" s="7"/>
      <c r="HSB157" s="7"/>
      <c r="HSC157" s="7"/>
      <c r="HSD157" s="7"/>
      <c r="HSE157" s="7"/>
      <c r="HSF157" s="7"/>
      <c r="HSG157" s="7"/>
      <c r="HSH157" s="7"/>
      <c r="HSI157" s="7"/>
      <c r="HSJ157" s="7"/>
      <c r="HSK157" s="7"/>
      <c r="HSL157" s="7"/>
      <c r="HSM157" s="7"/>
      <c r="HSN157" s="7"/>
      <c r="HSO157" s="7"/>
      <c r="HSP157" s="7"/>
      <c r="HSQ157" s="7"/>
      <c r="HSR157" s="7"/>
      <c r="HSS157" s="7"/>
      <c r="HST157" s="7"/>
      <c r="HSU157" s="7"/>
      <c r="HSV157" s="7"/>
      <c r="HSW157" s="7"/>
      <c r="HSX157" s="7"/>
      <c r="HSY157" s="7"/>
      <c r="HSZ157" s="7"/>
      <c r="HTA157" s="7"/>
      <c r="HTB157" s="7"/>
      <c r="HTC157" s="7"/>
      <c r="HTD157" s="7"/>
      <c r="HTE157" s="7"/>
      <c r="HTF157" s="7"/>
      <c r="HTG157" s="7"/>
      <c r="HTH157" s="7"/>
      <c r="HTI157" s="7"/>
      <c r="HTJ157" s="7"/>
      <c r="HTK157" s="7"/>
      <c r="HTL157" s="7"/>
      <c r="HTM157" s="7"/>
      <c r="HTN157" s="7"/>
      <c r="HTO157" s="7"/>
      <c r="HTP157" s="7"/>
      <c r="HTQ157" s="7"/>
      <c r="HTR157" s="7"/>
      <c r="HTS157" s="7"/>
      <c r="HTT157" s="7"/>
      <c r="HTU157" s="7"/>
      <c r="HTV157" s="7"/>
      <c r="HTW157" s="7"/>
      <c r="HTX157" s="7"/>
      <c r="HTY157" s="7"/>
      <c r="HTZ157" s="7"/>
      <c r="HUA157" s="7"/>
      <c r="HUB157" s="7"/>
      <c r="HUC157" s="7"/>
      <c r="HUD157" s="7"/>
      <c r="HUE157" s="7"/>
      <c r="HUF157" s="7"/>
      <c r="HUG157" s="7"/>
      <c r="HUH157" s="7"/>
      <c r="HUI157" s="7"/>
      <c r="HUJ157" s="7"/>
      <c r="HUK157" s="7"/>
      <c r="HUL157" s="7"/>
      <c r="HUM157" s="7"/>
      <c r="HUN157" s="7"/>
      <c r="HUO157" s="7"/>
      <c r="HUP157" s="7"/>
      <c r="HUQ157" s="7"/>
      <c r="HUR157" s="7"/>
      <c r="HUS157" s="7"/>
      <c r="HUT157" s="7"/>
      <c r="HUU157" s="7"/>
      <c r="HUV157" s="7"/>
      <c r="HUW157" s="7"/>
      <c r="HUX157" s="7"/>
      <c r="HUY157" s="7"/>
      <c r="HUZ157" s="7"/>
      <c r="HVA157" s="7"/>
      <c r="HVB157" s="7"/>
      <c r="HVC157" s="7"/>
      <c r="HVD157" s="7"/>
      <c r="HVE157" s="7"/>
      <c r="HVF157" s="7"/>
      <c r="HVG157" s="7"/>
      <c r="HVH157" s="7"/>
      <c r="HVI157" s="7"/>
      <c r="HVJ157" s="7"/>
      <c r="HVK157" s="7"/>
      <c r="HVL157" s="7"/>
      <c r="HVM157" s="7"/>
      <c r="HVN157" s="7"/>
      <c r="HVO157" s="7"/>
      <c r="HVP157" s="7"/>
      <c r="HVQ157" s="7"/>
      <c r="HVR157" s="7"/>
      <c r="HVS157" s="7"/>
      <c r="HVT157" s="7"/>
      <c r="HVU157" s="7"/>
      <c r="HVV157" s="7"/>
      <c r="HVW157" s="7"/>
      <c r="HVX157" s="7"/>
      <c r="HVY157" s="7"/>
      <c r="HVZ157" s="7"/>
      <c r="HWA157" s="7"/>
      <c r="HWB157" s="7"/>
      <c r="HWC157" s="7"/>
      <c r="HWD157" s="7"/>
      <c r="HWE157" s="7"/>
      <c r="HWF157" s="7"/>
      <c r="HWG157" s="7"/>
      <c r="HWH157" s="7"/>
      <c r="HWI157" s="7"/>
      <c r="HWJ157" s="7"/>
      <c r="HWK157" s="7"/>
      <c r="HWL157" s="7"/>
      <c r="HWM157" s="7"/>
      <c r="HWN157" s="7"/>
      <c r="HWO157" s="7"/>
      <c r="HWP157" s="7"/>
      <c r="HWQ157" s="7"/>
      <c r="HWR157" s="7"/>
      <c r="HWS157" s="7"/>
      <c r="HWT157" s="7"/>
      <c r="HWU157" s="7"/>
      <c r="HWV157" s="7"/>
      <c r="HWW157" s="7"/>
      <c r="HWX157" s="7"/>
      <c r="HWY157" s="7"/>
      <c r="HWZ157" s="7"/>
      <c r="HXA157" s="7"/>
      <c r="HXB157" s="7"/>
      <c r="HXC157" s="7"/>
      <c r="HXD157" s="7"/>
      <c r="HXE157" s="7"/>
      <c r="HXF157" s="7"/>
      <c r="HXG157" s="7"/>
      <c r="HXH157" s="7"/>
      <c r="HXI157" s="7"/>
      <c r="HXJ157" s="7"/>
      <c r="HXK157" s="7"/>
      <c r="HXL157" s="7"/>
      <c r="HXM157" s="7"/>
      <c r="HXN157" s="7"/>
      <c r="HXO157" s="7"/>
      <c r="HXP157" s="7"/>
      <c r="HXQ157" s="7"/>
      <c r="HXR157" s="7"/>
      <c r="HXS157" s="7"/>
      <c r="HXT157" s="7"/>
      <c r="HXU157" s="7"/>
      <c r="HXV157" s="7"/>
      <c r="HXW157" s="7"/>
      <c r="HXX157" s="7"/>
      <c r="HXY157" s="7"/>
      <c r="HXZ157" s="7"/>
      <c r="HYA157" s="7"/>
      <c r="HYB157" s="7"/>
      <c r="HYC157" s="7"/>
      <c r="HYD157" s="7"/>
      <c r="HYE157" s="7"/>
      <c r="HYF157" s="7"/>
      <c r="HYG157" s="7"/>
      <c r="HYH157" s="7"/>
      <c r="HYI157" s="7"/>
      <c r="HYJ157" s="7"/>
      <c r="HYK157" s="7"/>
      <c r="HYL157" s="7"/>
      <c r="HYM157" s="7"/>
      <c r="HYN157" s="7"/>
      <c r="HYO157" s="7"/>
      <c r="HYP157" s="7"/>
      <c r="HYQ157" s="7"/>
      <c r="HYR157" s="7"/>
      <c r="HYS157" s="7"/>
      <c r="HYT157" s="7"/>
      <c r="HYU157" s="7"/>
      <c r="HYV157" s="7"/>
      <c r="HYW157" s="7"/>
      <c r="HYX157" s="7"/>
      <c r="HYY157" s="7"/>
      <c r="HYZ157" s="7"/>
      <c r="HZA157" s="7"/>
      <c r="HZB157" s="7"/>
      <c r="HZC157" s="7"/>
      <c r="HZD157" s="7"/>
      <c r="HZE157" s="7"/>
      <c r="HZF157" s="7"/>
      <c r="HZG157" s="7"/>
      <c r="HZH157" s="7"/>
      <c r="HZI157" s="7"/>
      <c r="HZJ157" s="7"/>
      <c r="HZK157" s="7"/>
      <c r="HZL157" s="7"/>
      <c r="HZM157" s="7"/>
      <c r="HZN157" s="7"/>
      <c r="HZO157" s="7"/>
      <c r="HZP157" s="7"/>
      <c r="HZQ157" s="7"/>
      <c r="HZR157" s="7"/>
      <c r="HZS157" s="7"/>
      <c r="HZT157" s="7"/>
      <c r="HZU157" s="7"/>
      <c r="HZV157" s="7"/>
      <c r="HZW157" s="7"/>
      <c r="HZX157" s="7"/>
      <c r="HZY157" s="7"/>
      <c r="HZZ157" s="7"/>
      <c r="IAA157" s="7"/>
      <c r="IAB157" s="7"/>
      <c r="IAC157" s="7"/>
      <c r="IAD157" s="7"/>
      <c r="IAE157" s="7"/>
      <c r="IAF157" s="7"/>
      <c r="IAG157" s="7"/>
      <c r="IAH157" s="7"/>
      <c r="IAI157" s="7"/>
      <c r="IAJ157" s="7"/>
      <c r="IAK157" s="7"/>
      <c r="IAL157" s="7"/>
      <c r="IAM157" s="7"/>
      <c r="IAN157" s="7"/>
      <c r="IAO157" s="7"/>
      <c r="IAP157" s="7"/>
      <c r="IAQ157" s="7"/>
      <c r="IAR157" s="7"/>
      <c r="IAS157" s="7"/>
      <c r="IAT157" s="7"/>
      <c r="IAU157" s="7"/>
      <c r="IAV157" s="7"/>
      <c r="IAW157" s="7"/>
      <c r="IAX157" s="7"/>
      <c r="IAY157" s="7"/>
      <c r="IAZ157" s="7"/>
      <c r="IBA157" s="7"/>
      <c r="IBB157" s="7"/>
      <c r="IBC157" s="7"/>
      <c r="IBD157" s="7"/>
      <c r="IBE157" s="7"/>
      <c r="IBF157" s="7"/>
      <c r="IBG157" s="7"/>
      <c r="IBH157" s="7"/>
      <c r="IBI157" s="7"/>
      <c r="IBJ157" s="7"/>
      <c r="IBK157" s="7"/>
      <c r="IBL157" s="7"/>
      <c r="IBM157" s="7"/>
      <c r="IBN157" s="7"/>
      <c r="IBO157" s="7"/>
      <c r="IBP157" s="7"/>
      <c r="IBQ157" s="7"/>
      <c r="IBR157" s="7"/>
      <c r="IBS157" s="7"/>
      <c r="IBT157" s="7"/>
      <c r="IBU157" s="7"/>
      <c r="IBV157" s="7"/>
      <c r="IBW157" s="7"/>
      <c r="IBX157" s="7"/>
      <c r="IBY157" s="7"/>
      <c r="IBZ157" s="7"/>
      <c r="ICA157" s="7"/>
      <c r="ICB157" s="7"/>
      <c r="ICC157" s="7"/>
      <c r="ICD157" s="7"/>
      <c r="ICE157" s="7"/>
      <c r="ICF157" s="7"/>
      <c r="ICG157" s="7"/>
      <c r="ICH157" s="7"/>
      <c r="ICI157" s="7"/>
      <c r="ICJ157" s="7"/>
      <c r="ICK157" s="7"/>
      <c r="ICL157" s="7"/>
      <c r="ICM157" s="7"/>
      <c r="ICN157" s="7"/>
      <c r="ICO157" s="7"/>
      <c r="ICP157" s="7"/>
      <c r="ICQ157" s="7"/>
      <c r="ICR157" s="7"/>
      <c r="ICS157" s="7"/>
      <c r="ICT157" s="7"/>
      <c r="ICU157" s="7"/>
      <c r="ICV157" s="7"/>
      <c r="ICW157" s="7"/>
      <c r="ICX157" s="7"/>
      <c r="ICY157" s="7"/>
      <c r="ICZ157" s="7"/>
      <c r="IDA157" s="7"/>
      <c r="IDB157" s="7"/>
      <c r="IDC157" s="7"/>
      <c r="IDD157" s="7"/>
      <c r="IDE157" s="7"/>
      <c r="IDF157" s="7"/>
      <c r="IDG157" s="7"/>
      <c r="IDH157" s="7"/>
      <c r="IDI157" s="7"/>
      <c r="IDJ157" s="7"/>
      <c r="IDK157" s="7"/>
      <c r="IDL157" s="7"/>
      <c r="IDM157" s="7"/>
      <c r="IDN157" s="7"/>
      <c r="IDO157" s="7"/>
      <c r="IDP157" s="7"/>
      <c r="IDQ157" s="7"/>
      <c r="IDR157" s="7"/>
      <c r="IDS157" s="7"/>
      <c r="IDT157" s="7"/>
      <c r="IDU157" s="7"/>
      <c r="IDV157" s="7"/>
      <c r="IDW157" s="7"/>
      <c r="IDX157" s="7"/>
      <c r="IDY157" s="7"/>
      <c r="IDZ157" s="7"/>
      <c r="IEA157" s="7"/>
      <c r="IEB157" s="7"/>
      <c r="IEC157" s="7"/>
      <c r="IED157" s="7"/>
      <c r="IEE157" s="7"/>
      <c r="IEF157" s="7"/>
      <c r="IEG157" s="7"/>
      <c r="IEH157" s="7"/>
      <c r="IEI157" s="7"/>
      <c r="IEJ157" s="7"/>
      <c r="IEK157" s="7"/>
      <c r="IEL157" s="7"/>
      <c r="IEM157" s="7"/>
      <c r="IEN157" s="7"/>
      <c r="IEO157" s="7"/>
      <c r="IEP157" s="7"/>
      <c r="IEQ157" s="7"/>
      <c r="IER157" s="7"/>
      <c r="IES157" s="7"/>
      <c r="IET157" s="7"/>
      <c r="IEU157" s="7"/>
      <c r="IEV157" s="7"/>
      <c r="IEW157" s="7"/>
      <c r="IEX157" s="7"/>
      <c r="IEY157" s="7"/>
      <c r="IEZ157" s="7"/>
      <c r="IFA157" s="7"/>
      <c r="IFB157" s="7"/>
      <c r="IFC157" s="7"/>
      <c r="IFD157" s="7"/>
      <c r="IFE157" s="7"/>
      <c r="IFF157" s="7"/>
      <c r="IFG157" s="7"/>
      <c r="IFH157" s="7"/>
      <c r="IFI157" s="7"/>
      <c r="IFJ157" s="7"/>
      <c r="IFK157" s="7"/>
      <c r="IFL157" s="7"/>
      <c r="IFM157" s="7"/>
      <c r="IFN157" s="7"/>
      <c r="IFO157" s="7"/>
      <c r="IFP157" s="7"/>
      <c r="IFQ157" s="7"/>
      <c r="IFR157" s="7"/>
      <c r="IFS157" s="7"/>
      <c r="IFT157" s="7"/>
      <c r="IFU157" s="7"/>
      <c r="IFV157" s="7"/>
      <c r="IFW157" s="7"/>
      <c r="IFX157" s="7"/>
      <c r="IFY157" s="7"/>
      <c r="IFZ157" s="7"/>
      <c r="IGA157" s="7"/>
      <c r="IGB157" s="7"/>
      <c r="IGC157" s="7"/>
      <c r="IGD157" s="7"/>
      <c r="IGE157" s="7"/>
      <c r="IGF157" s="7"/>
      <c r="IGG157" s="7"/>
      <c r="IGH157" s="7"/>
      <c r="IGI157" s="7"/>
      <c r="IGJ157" s="7"/>
      <c r="IGK157" s="7"/>
      <c r="IGL157" s="7"/>
      <c r="IGM157" s="7"/>
      <c r="IGN157" s="7"/>
      <c r="IGO157" s="7"/>
      <c r="IGP157" s="7"/>
      <c r="IGQ157" s="7"/>
      <c r="IGR157" s="7"/>
      <c r="IGS157" s="7"/>
      <c r="IGT157" s="7"/>
      <c r="IGU157" s="7"/>
      <c r="IGV157" s="7"/>
      <c r="IGW157" s="7"/>
      <c r="IGX157" s="7"/>
      <c r="IGY157" s="7"/>
      <c r="IGZ157" s="7"/>
      <c r="IHA157" s="7"/>
      <c r="IHB157" s="7"/>
      <c r="IHC157" s="7"/>
      <c r="IHD157" s="7"/>
      <c r="IHE157" s="7"/>
      <c r="IHF157" s="7"/>
      <c r="IHG157" s="7"/>
      <c r="IHH157" s="7"/>
      <c r="IHI157" s="7"/>
      <c r="IHJ157" s="7"/>
      <c r="IHK157" s="7"/>
      <c r="IHL157" s="7"/>
      <c r="IHM157" s="7"/>
      <c r="IHN157" s="7"/>
      <c r="IHO157" s="7"/>
      <c r="IHP157" s="7"/>
      <c r="IHQ157" s="7"/>
      <c r="IHR157" s="7"/>
      <c r="IHS157" s="7"/>
      <c r="IHT157" s="7"/>
      <c r="IHU157" s="7"/>
      <c r="IHV157" s="7"/>
      <c r="IHW157" s="7"/>
      <c r="IHX157" s="7"/>
      <c r="IHY157" s="7"/>
      <c r="IHZ157" s="7"/>
      <c r="IIA157" s="7"/>
      <c r="IIB157" s="7"/>
      <c r="IIC157" s="7"/>
      <c r="IID157" s="7"/>
      <c r="IIE157" s="7"/>
      <c r="IIF157" s="7"/>
      <c r="IIG157" s="7"/>
      <c r="IIH157" s="7"/>
      <c r="III157" s="7"/>
      <c r="IIJ157" s="7"/>
      <c r="IIK157" s="7"/>
      <c r="IIL157" s="7"/>
      <c r="IIM157" s="7"/>
      <c r="IIN157" s="7"/>
      <c r="IIO157" s="7"/>
      <c r="IIP157" s="7"/>
      <c r="IIQ157" s="7"/>
      <c r="IIR157" s="7"/>
      <c r="IIS157" s="7"/>
      <c r="IIT157" s="7"/>
      <c r="IIU157" s="7"/>
      <c r="IIV157" s="7"/>
      <c r="IIW157" s="7"/>
      <c r="IIX157" s="7"/>
      <c r="IIY157" s="7"/>
      <c r="IIZ157" s="7"/>
      <c r="IJA157" s="7"/>
      <c r="IJB157" s="7"/>
      <c r="IJC157" s="7"/>
      <c r="IJD157" s="7"/>
      <c r="IJE157" s="7"/>
      <c r="IJF157" s="7"/>
      <c r="IJG157" s="7"/>
      <c r="IJH157" s="7"/>
      <c r="IJI157" s="7"/>
      <c r="IJJ157" s="7"/>
      <c r="IJK157" s="7"/>
      <c r="IJL157" s="7"/>
      <c r="IJM157" s="7"/>
      <c r="IJN157" s="7"/>
      <c r="IJO157" s="7"/>
      <c r="IJP157" s="7"/>
      <c r="IJQ157" s="7"/>
      <c r="IJR157" s="7"/>
      <c r="IJS157" s="7"/>
      <c r="IJT157" s="7"/>
      <c r="IJU157" s="7"/>
      <c r="IJV157" s="7"/>
      <c r="IJW157" s="7"/>
      <c r="IJX157" s="7"/>
      <c r="IJY157" s="7"/>
      <c r="IJZ157" s="7"/>
      <c r="IKA157" s="7"/>
      <c r="IKB157" s="7"/>
      <c r="IKC157" s="7"/>
      <c r="IKD157" s="7"/>
      <c r="IKE157" s="7"/>
      <c r="IKF157" s="7"/>
      <c r="IKG157" s="7"/>
      <c r="IKH157" s="7"/>
      <c r="IKI157" s="7"/>
      <c r="IKJ157" s="7"/>
      <c r="IKK157" s="7"/>
      <c r="IKL157" s="7"/>
      <c r="IKM157" s="7"/>
      <c r="IKN157" s="7"/>
      <c r="IKO157" s="7"/>
      <c r="IKP157" s="7"/>
      <c r="IKQ157" s="7"/>
      <c r="IKR157" s="7"/>
      <c r="IKS157" s="7"/>
      <c r="IKT157" s="7"/>
      <c r="IKU157" s="7"/>
      <c r="IKV157" s="7"/>
      <c r="IKW157" s="7"/>
      <c r="IKX157" s="7"/>
      <c r="IKY157" s="7"/>
      <c r="IKZ157" s="7"/>
      <c r="ILA157" s="7"/>
      <c r="ILB157" s="7"/>
      <c r="ILC157" s="7"/>
      <c r="ILD157" s="7"/>
      <c r="ILE157" s="7"/>
      <c r="ILF157" s="7"/>
      <c r="ILG157" s="7"/>
      <c r="ILH157" s="7"/>
      <c r="ILI157" s="7"/>
      <c r="ILJ157" s="7"/>
      <c r="ILK157" s="7"/>
      <c r="ILL157" s="7"/>
      <c r="ILM157" s="7"/>
      <c r="ILN157" s="7"/>
      <c r="ILO157" s="7"/>
      <c r="ILP157" s="7"/>
      <c r="ILQ157" s="7"/>
      <c r="ILR157" s="7"/>
      <c r="ILS157" s="7"/>
      <c r="ILT157" s="7"/>
      <c r="ILU157" s="7"/>
      <c r="ILV157" s="7"/>
      <c r="ILW157" s="7"/>
      <c r="ILX157" s="7"/>
      <c r="ILY157" s="7"/>
      <c r="ILZ157" s="7"/>
      <c r="IMA157" s="7"/>
      <c r="IMB157" s="7"/>
      <c r="IMC157" s="7"/>
      <c r="IMD157" s="7"/>
      <c r="IME157" s="7"/>
      <c r="IMF157" s="7"/>
      <c r="IMG157" s="7"/>
      <c r="IMH157" s="7"/>
      <c r="IMI157" s="7"/>
      <c r="IMJ157" s="7"/>
      <c r="IMK157" s="7"/>
      <c r="IML157" s="7"/>
      <c r="IMM157" s="7"/>
      <c r="IMN157" s="7"/>
      <c r="IMO157" s="7"/>
      <c r="IMP157" s="7"/>
      <c r="IMQ157" s="7"/>
      <c r="IMR157" s="7"/>
      <c r="IMS157" s="7"/>
      <c r="IMT157" s="7"/>
      <c r="IMU157" s="7"/>
      <c r="IMV157" s="7"/>
      <c r="IMW157" s="7"/>
      <c r="IMX157" s="7"/>
      <c r="IMY157" s="7"/>
      <c r="IMZ157" s="7"/>
      <c r="INA157" s="7"/>
      <c r="INB157" s="7"/>
      <c r="INC157" s="7"/>
      <c r="IND157" s="7"/>
      <c r="INE157" s="7"/>
      <c r="INF157" s="7"/>
      <c r="ING157" s="7"/>
      <c r="INH157" s="7"/>
      <c r="INI157" s="7"/>
      <c r="INJ157" s="7"/>
      <c r="INK157" s="7"/>
      <c r="INL157" s="7"/>
      <c r="INM157" s="7"/>
      <c r="INN157" s="7"/>
      <c r="INO157" s="7"/>
      <c r="INP157" s="7"/>
      <c r="INQ157" s="7"/>
      <c r="INR157" s="7"/>
      <c r="INS157" s="7"/>
      <c r="INT157" s="7"/>
      <c r="INU157" s="7"/>
      <c r="INV157" s="7"/>
      <c r="INW157" s="7"/>
      <c r="INX157" s="7"/>
      <c r="INY157" s="7"/>
      <c r="INZ157" s="7"/>
      <c r="IOA157" s="7"/>
      <c r="IOB157" s="7"/>
      <c r="IOC157" s="7"/>
      <c r="IOD157" s="7"/>
      <c r="IOE157" s="7"/>
      <c r="IOF157" s="7"/>
      <c r="IOG157" s="7"/>
      <c r="IOH157" s="7"/>
      <c r="IOI157" s="7"/>
      <c r="IOJ157" s="7"/>
      <c r="IOK157" s="7"/>
      <c r="IOL157" s="7"/>
      <c r="IOM157" s="7"/>
      <c r="ION157" s="7"/>
      <c r="IOO157" s="7"/>
      <c r="IOP157" s="7"/>
      <c r="IOQ157" s="7"/>
      <c r="IOR157" s="7"/>
      <c r="IOS157" s="7"/>
      <c r="IOT157" s="7"/>
      <c r="IOU157" s="7"/>
      <c r="IOV157" s="7"/>
      <c r="IOW157" s="7"/>
      <c r="IOX157" s="7"/>
      <c r="IOY157" s="7"/>
      <c r="IOZ157" s="7"/>
      <c r="IPA157" s="7"/>
      <c r="IPB157" s="7"/>
      <c r="IPC157" s="7"/>
      <c r="IPD157" s="7"/>
      <c r="IPE157" s="7"/>
      <c r="IPF157" s="7"/>
      <c r="IPG157" s="7"/>
      <c r="IPH157" s="7"/>
      <c r="IPI157" s="7"/>
      <c r="IPJ157" s="7"/>
      <c r="IPK157" s="7"/>
      <c r="IPL157" s="7"/>
      <c r="IPM157" s="7"/>
      <c r="IPN157" s="7"/>
      <c r="IPO157" s="7"/>
      <c r="IPP157" s="7"/>
      <c r="IPQ157" s="7"/>
      <c r="IPR157" s="7"/>
      <c r="IPS157" s="7"/>
      <c r="IPT157" s="7"/>
      <c r="IPU157" s="7"/>
      <c r="IPV157" s="7"/>
      <c r="IPW157" s="7"/>
      <c r="IPX157" s="7"/>
      <c r="IPY157" s="7"/>
      <c r="IPZ157" s="7"/>
      <c r="IQA157" s="7"/>
      <c r="IQB157" s="7"/>
      <c r="IQC157" s="7"/>
      <c r="IQD157" s="7"/>
      <c r="IQE157" s="7"/>
      <c r="IQF157" s="7"/>
      <c r="IQG157" s="7"/>
      <c r="IQH157" s="7"/>
      <c r="IQI157" s="7"/>
      <c r="IQJ157" s="7"/>
      <c r="IQK157" s="7"/>
      <c r="IQL157" s="7"/>
      <c r="IQM157" s="7"/>
      <c r="IQN157" s="7"/>
      <c r="IQO157" s="7"/>
      <c r="IQP157" s="7"/>
      <c r="IQQ157" s="7"/>
      <c r="IQR157" s="7"/>
      <c r="IQS157" s="7"/>
      <c r="IQT157" s="7"/>
      <c r="IQU157" s="7"/>
      <c r="IQV157" s="7"/>
      <c r="IQW157" s="7"/>
      <c r="IQX157" s="7"/>
      <c r="IQY157" s="7"/>
      <c r="IQZ157" s="7"/>
      <c r="IRA157" s="7"/>
      <c r="IRB157" s="7"/>
      <c r="IRC157" s="7"/>
      <c r="IRD157" s="7"/>
      <c r="IRE157" s="7"/>
      <c r="IRF157" s="7"/>
      <c r="IRG157" s="7"/>
      <c r="IRH157" s="7"/>
      <c r="IRI157" s="7"/>
      <c r="IRJ157" s="7"/>
      <c r="IRK157" s="7"/>
      <c r="IRL157" s="7"/>
      <c r="IRM157" s="7"/>
      <c r="IRN157" s="7"/>
      <c r="IRO157" s="7"/>
      <c r="IRP157" s="7"/>
      <c r="IRQ157" s="7"/>
      <c r="IRR157" s="7"/>
      <c r="IRS157" s="7"/>
      <c r="IRT157" s="7"/>
      <c r="IRU157" s="7"/>
      <c r="IRV157" s="7"/>
      <c r="IRW157" s="7"/>
      <c r="IRX157" s="7"/>
      <c r="IRY157" s="7"/>
      <c r="IRZ157" s="7"/>
      <c r="ISA157" s="7"/>
      <c r="ISB157" s="7"/>
      <c r="ISC157" s="7"/>
      <c r="ISD157" s="7"/>
      <c r="ISE157" s="7"/>
      <c r="ISF157" s="7"/>
      <c r="ISG157" s="7"/>
      <c r="ISH157" s="7"/>
      <c r="ISI157" s="7"/>
      <c r="ISJ157" s="7"/>
      <c r="ISK157" s="7"/>
      <c r="ISL157" s="7"/>
      <c r="ISM157" s="7"/>
      <c r="ISN157" s="7"/>
      <c r="ISO157" s="7"/>
      <c r="ISP157" s="7"/>
      <c r="ISQ157" s="7"/>
      <c r="ISR157" s="7"/>
      <c r="ISS157" s="7"/>
      <c r="IST157" s="7"/>
      <c r="ISU157" s="7"/>
      <c r="ISV157" s="7"/>
      <c r="ISW157" s="7"/>
      <c r="ISX157" s="7"/>
      <c r="ISY157" s="7"/>
      <c r="ISZ157" s="7"/>
      <c r="ITA157" s="7"/>
      <c r="ITB157" s="7"/>
      <c r="ITC157" s="7"/>
      <c r="ITD157" s="7"/>
      <c r="ITE157" s="7"/>
      <c r="ITF157" s="7"/>
      <c r="ITG157" s="7"/>
      <c r="ITH157" s="7"/>
      <c r="ITI157" s="7"/>
      <c r="ITJ157" s="7"/>
      <c r="ITK157" s="7"/>
      <c r="ITL157" s="7"/>
      <c r="ITM157" s="7"/>
      <c r="ITN157" s="7"/>
      <c r="ITO157" s="7"/>
      <c r="ITP157" s="7"/>
      <c r="ITQ157" s="7"/>
      <c r="ITR157" s="7"/>
      <c r="ITS157" s="7"/>
      <c r="ITT157" s="7"/>
      <c r="ITU157" s="7"/>
      <c r="ITV157" s="7"/>
      <c r="ITW157" s="7"/>
      <c r="ITX157" s="7"/>
      <c r="ITY157" s="7"/>
      <c r="ITZ157" s="7"/>
      <c r="IUA157" s="7"/>
      <c r="IUB157" s="7"/>
      <c r="IUC157" s="7"/>
      <c r="IUD157" s="7"/>
      <c r="IUE157" s="7"/>
      <c r="IUF157" s="7"/>
      <c r="IUG157" s="7"/>
      <c r="IUH157" s="7"/>
      <c r="IUI157" s="7"/>
      <c r="IUJ157" s="7"/>
      <c r="IUK157" s="7"/>
      <c r="IUL157" s="7"/>
      <c r="IUM157" s="7"/>
      <c r="IUN157" s="7"/>
      <c r="IUO157" s="7"/>
      <c r="IUP157" s="7"/>
      <c r="IUQ157" s="7"/>
      <c r="IUR157" s="7"/>
      <c r="IUS157" s="7"/>
      <c r="IUT157" s="7"/>
      <c r="IUU157" s="7"/>
      <c r="IUV157" s="7"/>
      <c r="IUW157" s="7"/>
      <c r="IUX157" s="7"/>
      <c r="IUY157" s="7"/>
      <c r="IUZ157" s="7"/>
      <c r="IVA157" s="7"/>
      <c r="IVB157" s="7"/>
      <c r="IVC157" s="7"/>
      <c r="IVD157" s="7"/>
      <c r="IVE157" s="7"/>
      <c r="IVF157" s="7"/>
      <c r="IVG157" s="7"/>
      <c r="IVH157" s="7"/>
      <c r="IVI157" s="7"/>
      <c r="IVJ157" s="7"/>
      <c r="IVK157" s="7"/>
      <c r="IVL157" s="7"/>
      <c r="IVM157" s="7"/>
      <c r="IVN157" s="7"/>
      <c r="IVO157" s="7"/>
      <c r="IVP157" s="7"/>
      <c r="IVQ157" s="7"/>
      <c r="IVR157" s="7"/>
      <c r="IVS157" s="7"/>
      <c r="IVT157" s="7"/>
      <c r="IVU157" s="7"/>
      <c r="IVV157" s="7"/>
      <c r="IVW157" s="7"/>
      <c r="IVX157" s="7"/>
      <c r="IVY157" s="7"/>
      <c r="IVZ157" s="7"/>
      <c r="IWA157" s="7"/>
      <c r="IWB157" s="7"/>
      <c r="IWC157" s="7"/>
      <c r="IWD157" s="7"/>
      <c r="IWE157" s="7"/>
      <c r="IWF157" s="7"/>
      <c r="IWG157" s="7"/>
      <c r="IWH157" s="7"/>
      <c r="IWI157" s="7"/>
      <c r="IWJ157" s="7"/>
      <c r="IWK157" s="7"/>
      <c r="IWL157" s="7"/>
      <c r="IWM157" s="7"/>
      <c r="IWN157" s="7"/>
      <c r="IWO157" s="7"/>
      <c r="IWP157" s="7"/>
      <c r="IWQ157" s="7"/>
      <c r="IWR157" s="7"/>
      <c r="IWS157" s="7"/>
      <c r="IWT157" s="7"/>
      <c r="IWU157" s="7"/>
      <c r="IWV157" s="7"/>
      <c r="IWW157" s="7"/>
      <c r="IWX157" s="7"/>
      <c r="IWY157" s="7"/>
      <c r="IWZ157" s="7"/>
      <c r="IXA157" s="7"/>
      <c r="IXB157" s="7"/>
      <c r="IXC157" s="7"/>
      <c r="IXD157" s="7"/>
      <c r="IXE157" s="7"/>
      <c r="IXF157" s="7"/>
      <c r="IXG157" s="7"/>
      <c r="IXH157" s="7"/>
      <c r="IXI157" s="7"/>
      <c r="IXJ157" s="7"/>
      <c r="IXK157" s="7"/>
      <c r="IXL157" s="7"/>
      <c r="IXM157" s="7"/>
      <c r="IXN157" s="7"/>
      <c r="IXO157" s="7"/>
      <c r="IXP157" s="7"/>
      <c r="IXQ157" s="7"/>
      <c r="IXR157" s="7"/>
      <c r="IXS157" s="7"/>
      <c r="IXT157" s="7"/>
      <c r="IXU157" s="7"/>
      <c r="IXV157" s="7"/>
      <c r="IXW157" s="7"/>
      <c r="IXX157" s="7"/>
      <c r="IXY157" s="7"/>
      <c r="IXZ157" s="7"/>
      <c r="IYA157" s="7"/>
      <c r="IYB157" s="7"/>
      <c r="IYC157" s="7"/>
      <c r="IYD157" s="7"/>
      <c r="IYE157" s="7"/>
      <c r="IYF157" s="7"/>
      <c r="IYG157" s="7"/>
      <c r="IYH157" s="7"/>
      <c r="IYI157" s="7"/>
      <c r="IYJ157" s="7"/>
      <c r="IYK157" s="7"/>
      <c r="IYL157" s="7"/>
      <c r="IYM157" s="7"/>
      <c r="IYN157" s="7"/>
      <c r="IYO157" s="7"/>
      <c r="IYP157" s="7"/>
      <c r="IYQ157" s="7"/>
      <c r="IYR157" s="7"/>
      <c r="IYS157" s="7"/>
      <c r="IYT157" s="7"/>
      <c r="IYU157" s="7"/>
      <c r="IYV157" s="7"/>
      <c r="IYW157" s="7"/>
      <c r="IYX157" s="7"/>
      <c r="IYY157" s="7"/>
      <c r="IYZ157" s="7"/>
      <c r="IZA157" s="7"/>
      <c r="IZB157" s="7"/>
      <c r="IZC157" s="7"/>
      <c r="IZD157" s="7"/>
      <c r="IZE157" s="7"/>
      <c r="IZF157" s="7"/>
      <c r="IZG157" s="7"/>
      <c r="IZH157" s="7"/>
      <c r="IZI157" s="7"/>
      <c r="IZJ157" s="7"/>
      <c r="IZK157" s="7"/>
      <c r="IZL157" s="7"/>
      <c r="IZM157" s="7"/>
      <c r="IZN157" s="7"/>
      <c r="IZO157" s="7"/>
      <c r="IZP157" s="7"/>
      <c r="IZQ157" s="7"/>
      <c r="IZR157" s="7"/>
      <c r="IZS157" s="7"/>
      <c r="IZT157" s="7"/>
      <c r="IZU157" s="7"/>
      <c r="IZV157" s="7"/>
      <c r="IZW157" s="7"/>
      <c r="IZX157" s="7"/>
      <c r="IZY157" s="7"/>
      <c r="IZZ157" s="7"/>
      <c r="JAA157" s="7"/>
      <c r="JAB157" s="7"/>
      <c r="JAC157" s="7"/>
      <c r="JAD157" s="7"/>
      <c r="JAE157" s="7"/>
      <c r="JAF157" s="7"/>
      <c r="JAG157" s="7"/>
      <c r="JAH157" s="7"/>
      <c r="JAI157" s="7"/>
      <c r="JAJ157" s="7"/>
      <c r="JAK157" s="7"/>
      <c r="JAL157" s="7"/>
      <c r="JAM157" s="7"/>
      <c r="JAN157" s="7"/>
      <c r="JAO157" s="7"/>
      <c r="JAP157" s="7"/>
      <c r="JAQ157" s="7"/>
      <c r="JAR157" s="7"/>
      <c r="JAS157" s="7"/>
      <c r="JAT157" s="7"/>
      <c r="JAU157" s="7"/>
      <c r="JAV157" s="7"/>
      <c r="JAW157" s="7"/>
      <c r="JAX157" s="7"/>
      <c r="JAY157" s="7"/>
      <c r="JAZ157" s="7"/>
      <c r="JBA157" s="7"/>
      <c r="JBB157" s="7"/>
      <c r="JBC157" s="7"/>
      <c r="JBD157" s="7"/>
      <c r="JBE157" s="7"/>
      <c r="JBF157" s="7"/>
      <c r="JBG157" s="7"/>
      <c r="JBH157" s="7"/>
      <c r="JBI157" s="7"/>
      <c r="JBJ157" s="7"/>
      <c r="JBK157" s="7"/>
      <c r="JBL157" s="7"/>
      <c r="JBM157" s="7"/>
      <c r="JBN157" s="7"/>
      <c r="JBO157" s="7"/>
      <c r="JBP157" s="7"/>
      <c r="JBQ157" s="7"/>
      <c r="JBR157" s="7"/>
      <c r="JBS157" s="7"/>
      <c r="JBT157" s="7"/>
      <c r="JBU157" s="7"/>
      <c r="JBV157" s="7"/>
      <c r="JBW157" s="7"/>
      <c r="JBX157" s="7"/>
      <c r="JBY157" s="7"/>
      <c r="JBZ157" s="7"/>
      <c r="JCA157" s="7"/>
      <c r="JCB157" s="7"/>
      <c r="JCC157" s="7"/>
      <c r="JCD157" s="7"/>
      <c r="JCE157" s="7"/>
      <c r="JCF157" s="7"/>
      <c r="JCG157" s="7"/>
      <c r="JCH157" s="7"/>
      <c r="JCI157" s="7"/>
      <c r="JCJ157" s="7"/>
      <c r="JCK157" s="7"/>
      <c r="JCL157" s="7"/>
      <c r="JCM157" s="7"/>
      <c r="JCN157" s="7"/>
      <c r="JCO157" s="7"/>
      <c r="JCP157" s="7"/>
      <c r="JCQ157" s="7"/>
      <c r="JCR157" s="7"/>
      <c r="JCS157" s="7"/>
      <c r="JCT157" s="7"/>
      <c r="JCU157" s="7"/>
      <c r="JCV157" s="7"/>
      <c r="JCW157" s="7"/>
      <c r="JCX157" s="7"/>
      <c r="JCY157" s="7"/>
      <c r="JCZ157" s="7"/>
      <c r="JDA157" s="7"/>
      <c r="JDB157" s="7"/>
      <c r="JDC157" s="7"/>
      <c r="JDD157" s="7"/>
      <c r="JDE157" s="7"/>
      <c r="JDF157" s="7"/>
      <c r="JDG157" s="7"/>
      <c r="JDH157" s="7"/>
      <c r="JDI157" s="7"/>
      <c r="JDJ157" s="7"/>
      <c r="JDK157" s="7"/>
      <c r="JDL157" s="7"/>
      <c r="JDM157" s="7"/>
      <c r="JDN157" s="7"/>
      <c r="JDO157" s="7"/>
      <c r="JDP157" s="7"/>
      <c r="JDQ157" s="7"/>
      <c r="JDR157" s="7"/>
      <c r="JDS157" s="7"/>
      <c r="JDT157" s="7"/>
      <c r="JDU157" s="7"/>
      <c r="JDV157" s="7"/>
      <c r="JDW157" s="7"/>
      <c r="JDX157" s="7"/>
      <c r="JDY157" s="7"/>
      <c r="JDZ157" s="7"/>
      <c r="JEA157" s="7"/>
      <c r="JEB157" s="7"/>
      <c r="JEC157" s="7"/>
      <c r="JED157" s="7"/>
      <c r="JEE157" s="7"/>
      <c r="JEF157" s="7"/>
      <c r="JEG157" s="7"/>
      <c r="JEH157" s="7"/>
      <c r="JEI157" s="7"/>
      <c r="JEJ157" s="7"/>
      <c r="JEK157" s="7"/>
      <c r="JEL157" s="7"/>
      <c r="JEM157" s="7"/>
      <c r="JEN157" s="7"/>
      <c r="JEO157" s="7"/>
      <c r="JEP157" s="7"/>
      <c r="JEQ157" s="7"/>
      <c r="JER157" s="7"/>
      <c r="JES157" s="7"/>
      <c r="JET157" s="7"/>
      <c r="JEU157" s="7"/>
      <c r="JEV157" s="7"/>
      <c r="JEW157" s="7"/>
      <c r="JEX157" s="7"/>
      <c r="JEY157" s="7"/>
      <c r="JEZ157" s="7"/>
      <c r="JFA157" s="7"/>
      <c r="JFB157" s="7"/>
      <c r="JFC157" s="7"/>
      <c r="JFD157" s="7"/>
      <c r="JFE157" s="7"/>
      <c r="JFF157" s="7"/>
      <c r="JFG157" s="7"/>
      <c r="JFH157" s="7"/>
      <c r="JFI157" s="7"/>
      <c r="JFJ157" s="7"/>
      <c r="JFK157" s="7"/>
      <c r="JFL157" s="7"/>
      <c r="JFM157" s="7"/>
      <c r="JFN157" s="7"/>
      <c r="JFO157" s="7"/>
      <c r="JFP157" s="7"/>
      <c r="JFQ157" s="7"/>
      <c r="JFR157" s="7"/>
      <c r="JFS157" s="7"/>
      <c r="JFT157" s="7"/>
      <c r="JFU157" s="7"/>
      <c r="JFV157" s="7"/>
      <c r="JFW157" s="7"/>
      <c r="JFX157" s="7"/>
      <c r="JFY157" s="7"/>
      <c r="JFZ157" s="7"/>
      <c r="JGA157" s="7"/>
      <c r="JGB157" s="7"/>
      <c r="JGC157" s="7"/>
      <c r="JGD157" s="7"/>
      <c r="JGE157" s="7"/>
      <c r="JGF157" s="7"/>
      <c r="JGG157" s="7"/>
      <c r="JGH157" s="7"/>
      <c r="JGI157" s="7"/>
      <c r="JGJ157" s="7"/>
      <c r="JGK157" s="7"/>
      <c r="JGL157" s="7"/>
      <c r="JGM157" s="7"/>
      <c r="JGN157" s="7"/>
      <c r="JGO157" s="7"/>
      <c r="JGP157" s="7"/>
      <c r="JGQ157" s="7"/>
      <c r="JGR157" s="7"/>
      <c r="JGS157" s="7"/>
      <c r="JGT157" s="7"/>
      <c r="JGU157" s="7"/>
      <c r="JGV157" s="7"/>
      <c r="JGW157" s="7"/>
      <c r="JGX157" s="7"/>
      <c r="JGY157" s="7"/>
      <c r="JGZ157" s="7"/>
      <c r="JHA157" s="7"/>
      <c r="JHB157" s="7"/>
      <c r="JHC157" s="7"/>
      <c r="JHD157" s="7"/>
      <c r="JHE157" s="7"/>
      <c r="JHF157" s="7"/>
      <c r="JHG157" s="7"/>
      <c r="JHH157" s="7"/>
      <c r="JHI157" s="7"/>
      <c r="JHJ157" s="7"/>
      <c r="JHK157" s="7"/>
      <c r="JHL157" s="7"/>
      <c r="JHM157" s="7"/>
      <c r="JHN157" s="7"/>
      <c r="JHO157" s="7"/>
      <c r="JHP157" s="7"/>
      <c r="JHQ157" s="7"/>
      <c r="JHR157" s="7"/>
      <c r="JHS157" s="7"/>
      <c r="JHT157" s="7"/>
      <c r="JHU157" s="7"/>
      <c r="JHV157" s="7"/>
      <c r="JHW157" s="7"/>
      <c r="JHX157" s="7"/>
      <c r="JHY157" s="7"/>
      <c r="JHZ157" s="7"/>
      <c r="JIA157" s="7"/>
      <c r="JIB157" s="7"/>
      <c r="JIC157" s="7"/>
      <c r="JID157" s="7"/>
      <c r="JIE157" s="7"/>
      <c r="JIF157" s="7"/>
      <c r="JIG157" s="7"/>
      <c r="JIH157" s="7"/>
      <c r="JII157" s="7"/>
      <c r="JIJ157" s="7"/>
      <c r="JIK157" s="7"/>
      <c r="JIL157" s="7"/>
      <c r="JIM157" s="7"/>
      <c r="JIN157" s="7"/>
      <c r="JIO157" s="7"/>
      <c r="JIP157" s="7"/>
      <c r="JIQ157" s="7"/>
      <c r="JIR157" s="7"/>
      <c r="JIS157" s="7"/>
      <c r="JIT157" s="7"/>
      <c r="JIU157" s="7"/>
      <c r="JIV157" s="7"/>
      <c r="JIW157" s="7"/>
      <c r="JIX157" s="7"/>
      <c r="JIY157" s="7"/>
      <c r="JIZ157" s="7"/>
      <c r="JJA157" s="7"/>
      <c r="JJB157" s="7"/>
      <c r="JJC157" s="7"/>
      <c r="JJD157" s="7"/>
      <c r="JJE157" s="7"/>
      <c r="JJF157" s="7"/>
      <c r="JJG157" s="7"/>
      <c r="JJH157" s="7"/>
      <c r="JJI157" s="7"/>
      <c r="JJJ157" s="7"/>
      <c r="JJK157" s="7"/>
      <c r="JJL157" s="7"/>
      <c r="JJM157" s="7"/>
      <c r="JJN157" s="7"/>
      <c r="JJO157" s="7"/>
      <c r="JJP157" s="7"/>
      <c r="JJQ157" s="7"/>
      <c r="JJR157" s="7"/>
      <c r="JJS157" s="7"/>
      <c r="JJT157" s="7"/>
      <c r="JJU157" s="7"/>
      <c r="JJV157" s="7"/>
      <c r="JJW157" s="7"/>
      <c r="JJX157" s="7"/>
      <c r="JJY157" s="7"/>
      <c r="JJZ157" s="7"/>
      <c r="JKA157" s="7"/>
      <c r="JKB157" s="7"/>
      <c r="JKC157" s="7"/>
      <c r="JKD157" s="7"/>
      <c r="JKE157" s="7"/>
      <c r="JKF157" s="7"/>
      <c r="JKG157" s="7"/>
      <c r="JKH157" s="7"/>
      <c r="JKI157" s="7"/>
      <c r="JKJ157" s="7"/>
      <c r="JKK157" s="7"/>
      <c r="JKL157" s="7"/>
      <c r="JKM157" s="7"/>
      <c r="JKN157" s="7"/>
      <c r="JKO157" s="7"/>
      <c r="JKP157" s="7"/>
      <c r="JKQ157" s="7"/>
      <c r="JKR157" s="7"/>
      <c r="JKS157" s="7"/>
      <c r="JKT157" s="7"/>
      <c r="JKU157" s="7"/>
      <c r="JKV157" s="7"/>
      <c r="JKW157" s="7"/>
      <c r="JKX157" s="7"/>
      <c r="JKY157" s="7"/>
      <c r="JKZ157" s="7"/>
      <c r="JLA157" s="7"/>
      <c r="JLB157" s="7"/>
      <c r="JLC157" s="7"/>
      <c r="JLD157" s="7"/>
      <c r="JLE157" s="7"/>
      <c r="JLF157" s="7"/>
      <c r="JLG157" s="7"/>
      <c r="JLH157" s="7"/>
      <c r="JLI157" s="7"/>
      <c r="JLJ157" s="7"/>
      <c r="JLK157" s="7"/>
      <c r="JLL157" s="7"/>
      <c r="JLM157" s="7"/>
      <c r="JLN157" s="7"/>
      <c r="JLO157" s="7"/>
      <c r="JLP157" s="7"/>
      <c r="JLQ157" s="7"/>
      <c r="JLR157" s="7"/>
      <c r="JLS157" s="7"/>
      <c r="JLT157" s="7"/>
      <c r="JLU157" s="7"/>
      <c r="JLV157" s="7"/>
      <c r="JLW157" s="7"/>
      <c r="JLX157" s="7"/>
      <c r="JLY157" s="7"/>
      <c r="JLZ157" s="7"/>
      <c r="JMA157" s="7"/>
      <c r="JMB157" s="7"/>
      <c r="JMC157" s="7"/>
      <c r="JMD157" s="7"/>
      <c r="JME157" s="7"/>
      <c r="JMF157" s="7"/>
      <c r="JMG157" s="7"/>
      <c r="JMH157" s="7"/>
      <c r="JMI157" s="7"/>
      <c r="JMJ157" s="7"/>
      <c r="JMK157" s="7"/>
      <c r="JML157" s="7"/>
      <c r="JMM157" s="7"/>
      <c r="JMN157" s="7"/>
      <c r="JMO157" s="7"/>
      <c r="JMP157" s="7"/>
      <c r="JMQ157" s="7"/>
      <c r="JMR157" s="7"/>
      <c r="JMS157" s="7"/>
      <c r="JMT157" s="7"/>
      <c r="JMU157" s="7"/>
      <c r="JMV157" s="7"/>
      <c r="JMW157" s="7"/>
      <c r="JMX157" s="7"/>
      <c r="JMY157" s="7"/>
      <c r="JMZ157" s="7"/>
      <c r="JNA157" s="7"/>
      <c r="JNB157" s="7"/>
      <c r="JNC157" s="7"/>
      <c r="JND157" s="7"/>
      <c r="JNE157" s="7"/>
      <c r="JNF157" s="7"/>
      <c r="JNG157" s="7"/>
      <c r="JNH157" s="7"/>
      <c r="JNI157" s="7"/>
      <c r="JNJ157" s="7"/>
      <c r="JNK157" s="7"/>
      <c r="JNL157" s="7"/>
      <c r="JNM157" s="7"/>
      <c r="JNN157" s="7"/>
      <c r="JNO157" s="7"/>
      <c r="JNP157" s="7"/>
      <c r="JNQ157" s="7"/>
      <c r="JNR157" s="7"/>
      <c r="JNS157" s="7"/>
      <c r="JNT157" s="7"/>
      <c r="JNU157" s="7"/>
      <c r="JNV157" s="7"/>
      <c r="JNW157" s="7"/>
      <c r="JNX157" s="7"/>
      <c r="JNY157" s="7"/>
      <c r="JNZ157" s="7"/>
      <c r="JOA157" s="7"/>
      <c r="JOB157" s="7"/>
      <c r="JOC157" s="7"/>
      <c r="JOD157" s="7"/>
      <c r="JOE157" s="7"/>
      <c r="JOF157" s="7"/>
      <c r="JOG157" s="7"/>
      <c r="JOH157" s="7"/>
      <c r="JOI157" s="7"/>
      <c r="JOJ157" s="7"/>
      <c r="JOK157" s="7"/>
      <c r="JOL157" s="7"/>
      <c r="JOM157" s="7"/>
      <c r="JON157" s="7"/>
      <c r="JOO157" s="7"/>
      <c r="JOP157" s="7"/>
      <c r="JOQ157" s="7"/>
      <c r="JOR157" s="7"/>
      <c r="JOS157" s="7"/>
      <c r="JOT157" s="7"/>
      <c r="JOU157" s="7"/>
      <c r="JOV157" s="7"/>
      <c r="JOW157" s="7"/>
      <c r="JOX157" s="7"/>
      <c r="JOY157" s="7"/>
      <c r="JOZ157" s="7"/>
      <c r="JPA157" s="7"/>
      <c r="JPB157" s="7"/>
      <c r="JPC157" s="7"/>
      <c r="JPD157" s="7"/>
      <c r="JPE157" s="7"/>
      <c r="JPF157" s="7"/>
      <c r="JPG157" s="7"/>
      <c r="JPH157" s="7"/>
      <c r="JPI157" s="7"/>
      <c r="JPJ157" s="7"/>
      <c r="JPK157" s="7"/>
      <c r="JPL157" s="7"/>
      <c r="JPM157" s="7"/>
      <c r="JPN157" s="7"/>
      <c r="JPO157" s="7"/>
      <c r="JPP157" s="7"/>
      <c r="JPQ157" s="7"/>
      <c r="JPR157" s="7"/>
      <c r="JPS157" s="7"/>
      <c r="JPT157" s="7"/>
      <c r="JPU157" s="7"/>
      <c r="JPV157" s="7"/>
      <c r="JPW157" s="7"/>
      <c r="JPX157" s="7"/>
      <c r="JPY157" s="7"/>
      <c r="JPZ157" s="7"/>
      <c r="JQA157" s="7"/>
      <c r="JQB157" s="7"/>
      <c r="JQC157" s="7"/>
      <c r="JQD157" s="7"/>
      <c r="JQE157" s="7"/>
      <c r="JQF157" s="7"/>
      <c r="JQG157" s="7"/>
      <c r="JQH157" s="7"/>
      <c r="JQI157" s="7"/>
      <c r="JQJ157" s="7"/>
      <c r="JQK157" s="7"/>
      <c r="JQL157" s="7"/>
      <c r="JQM157" s="7"/>
      <c r="JQN157" s="7"/>
      <c r="JQO157" s="7"/>
      <c r="JQP157" s="7"/>
      <c r="JQQ157" s="7"/>
      <c r="JQR157" s="7"/>
      <c r="JQS157" s="7"/>
      <c r="JQT157" s="7"/>
      <c r="JQU157" s="7"/>
      <c r="JQV157" s="7"/>
      <c r="JQW157" s="7"/>
      <c r="JQX157" s="7"/>
      <c r="JQY157" s="7"/>
      <c r="JQZ157" s="7"/>
      <c r="JRA157" s="7"/>
      <c r="JRB157" s="7"/>
      <c r="JRC157" s="7"/>
      <c r="JRD157" s="7"/>
      <c r="JRE157" s="7"/>
      <c r="JRF157" s="7"/>
      <c r="JRG157" s="7"/>
      <c r="JRH157" s="7"/>
      <c r="JRI157" s="7"/>
      <c r="JRJ157" s="7"/>
      <c r="JRK157" s="7"/>
      <c r="JRL157" s="7"/>
      <c r="JRM157" s="7"/>
      <c r="JRN157" s="7"/>
      <c r="JRO157" s="7"/>
      <c r="JRP157" s="7"/>
      <c r="JRQ157" s="7"/>
      <c r="JRR157" s="7"/>
      <c r="JRS157" s="7"/>
      <c r="JRT157" s="7"/>
      <c r="JRU157" s="7"/>
      <c r="JRV157" s="7"/>
      <c r="JRW157" s="7"/>
      <c r="JRX157" s="7"/>
      <c r="JRY157" s="7"/>
      <c r="JRZ157" s="7"/>
      <c r="JSA157" s="7"/>
      <c r="JSB157" s="7"/>
      <c r="JSC157" s="7"/>
      <c r="JSD157" s="7"/>
      <c r="JSE157" s="7"/>
      <c r="JSF157" s="7"/>
      <c r="JSG157" s="7"/>
      <c r="JSH157" s="7"/>
      <c r="JSI157" s="7"/>
      <c r="JSJ157" s="7"/>
      <c r="JSK157" s="7"/>
      <c r="JSL157" s="7"/>
      <c r="JSM157" s="7"/>
      <c r="JSN157" s="7"/>
      <c r="JSO157" s="7"/>
      <c r="JSP157" s="7"/>
      <c r="JSQ157" s="7"/>
      <c r="JSR157" s="7"/>
      <c r="JSS157" s="7"/>
      <c r="JST157" s="7"/>
      <c r="JSU157" s="7"/>
      <c r="JSV157" s="7"/>
      <c r="JSW157" s="7"/>
      <c r="JSX157" s="7"/>
      <c r="JSY157" s="7"/>
      <c r="JSZ157" s="7"/>
      <c r="JTA157" s="7"/>
      <c r="JTB157" s="7"/>
      <c r="JTC157" s="7"/>
      <c r="JTD157" s="7"/>
      <c r="JTE157" s="7"/>
      <c r="JTF157" s="7"/>
      <c r="JTG157" s="7"/>
      <c r="JTH157" s="7"/>
      <c r="JTI157" s="7"/>
      <c r="JTJ157" s="7"/>
      <c r="JTK157" s="7"/>
      <c r="JTL157" s="7"/>
      <c r="JTM157" s="7"/>
      <c r="JTN157" s="7"/>
      <c r="JTO157" s="7"/>
      <c r="JTP157" s="7"/>
      <c r="JTQ157" s="7"/>
      <c r="JTR157" s="7"/>
      <c r="JTS157" s="7"/>
      <c r="JTT157" s="7"/>
      <c r="JTU157" s="7"/>
      <c r="JTV157" s="7"/>
      <c r="JTW157" s="7"/>
      <c r="JTX157" s="7"/>
      <c r="JTY157" s="7"/>
      <c r="JTZ157" s="7"/>
      <c r="JUA157" s="7"/>
      <c r="JUB157" s="7"/>
      <c r="JUC157" s="7"/>
      <c r="JUD157" s="7"/>
      <c r="JUE157" s="7"/>
      <c r="JUF157" s="7"/>
      <c r="JUG157" s="7"/>
      <c r="JUH157" s="7"/>
      <c r="JUI157" s="7"/>
      <c r="JUJ157" s="7"/>
      <c r="JUK157" s="7"/>
      <c r="JUL157" s="7"/>
      <c r="JUM157" s="7"/>
      <c r="JUN157" s="7"/>
      <c r="JUO157" s="7"/>
      <c r="JUP157" s="7"/>
      <c r="JUQ157" s="7"/>
      <c r="JUR157" s="7"/>
      <c r="JUS157" s="7"/>
      <c r="JUT157" s="7"/>
      <c r="JUU157" s="7"/>
      <c r="JUV157" s="7"/>
      <c r="JUW157" s="7"/>
      <c r="JUX157" s="7"/>
      <c r="JUY157" s="7"/>
      <c r="JUZ157" s="7"/>
      <c r="JVA157" s="7"/>
      <c r="JVB157" s="7"/>
      <c r="JVC157" s="7"/>
      <c r="JVD157" s="7"/>
      <c r="JVE157" s="7"/>
      <c r="JVF157" s="7"/>
      <c r="JVG157" s="7"/>
      <c r="JVH157" s="7"/>
      <c r="JVI157" s="7"/>
      <c r="JVJ157" s="7"/>
      <c r="JVK157" s="7"/>
      <c r="JVL157" s="7"/>
      <c r="JVM157" s="7"/>
      <c r="JVN157" s="7"/>
      <c r="JVO157" s="7"/>
      <c r="JVP157" s="7"/>
      <c r="JVQ157" s="7"/>
      <c r="JVR157" s="7"/>
      <c r="JVS157" s="7"/>
      <c r="JVT157" s="7"/>
      <c r="JVU157" s="7"/>
      <c r="JVV157" s="7"/>
      <c r="JVW157" s="7"/>
      <c r="JVX157" s="7"/>
      <c r="JVY157" s="7"/>
      <c r="JVZ157" s="7"/>
      <c r="JWA157" s="7"/>
      <c r="JWB157" s="7"/>
      <c r="JWC157" s="7"/>
      <c r="JWD157" s="7"/>
      <c r="JWE157" s="7"/>
      <c r="JWF157" s="7"/>
      <c r="JWG157" s="7"/>
      <c r="JWH157" s="7"/>
      <c r="JWI157" s="7"/>
      <c r="JWJ157" s="7"/>
      <c r="JWK157" s="7"/>
      <c r="JWL157" s="7"/>
      <c r="JWM157" s="7"/>
      <c r="JWN157" s="7"/>
      <c r="JWO157" s="7"/>
      <c r="JWP157" s="7"/>
      <c r="JWQ157" s="7"/>
      <c r="JWR157" s="7"/>
      <c r="JWS157" s="7"/>
      <c r="JWT157" s="7"/>
      <c r="JWU157" s="7"/>
      <c r="JWV157" s="7"/>
      <c r="JWW157" s="7"/>
      <c r="JWX157" s="7"/>
      <c r="JWY157" s="7"/>
      <c r="JWZ157" s="7"/>
      <c r="JXA157" s="7"/>
      <c r="JXB157" s="7"/>
      <c r="JXC157" s="7"/>
      <c r="JXD157" s="7"/>
      <c r="JXE157" s="7"/>
      <c r="JXF157" s="7"/>
      <c r="JXG157" s="7"/>
      <c r="JXH157" s="7"/>
      <c r="JXI157" s="7"/>
      <c r="JXJ157" s="7"/>
      <c r="JXK157" s="7"/>
      <c r="JXL157" s="7"/>
      <c r="JXM157" s="7"/>
      <c r="JXN157" s="7"/>
      <c r="JXO157" s="7"/>
      <c r="JXP157" s="7"/>
      <c r="JXQ157" s="7"/>
      <c r="JXR157" s="7"/>
      <c r="JXS157" s="7"/>
      <c r="JXT157" s="7"/>
      <c r="JXU157" s="7"/>
      <c r="JXV157" s="7"/>
      <c r="JXW157" s="7"/>
      <c r="JXX157" s="7"/>
      <c r="JXY157" s="7"/>
      <c r="JXZ157" s="7"/>
      <c r="JYA157" s="7"/>
      <c r="JYB157" s="7"/>
      <c r="JYC157" s="7"/>
      <c r="JYD157" s="7"/>
      <c r="JYE157" s="7"/>
      <c r="JYF157" s="7"/>
      <c r="JYG157" s="7"/>
      <c r="JYH157" s="7"/>
      <c r="JYI157" s="7"/>
      <c r="JYJ157" s="7"/>
      <c r="JYK157" s="7"/>
      <c r="JYL157" s="7"/>
      <c r="JYM157" s="7"/>
      <c r="JYN157" s="7"/>
      <c r="JYO157" s="7"/>
      <c r="JYP157" s="7"/>
      <c r="JYQ157" s="7"/>
      <c r="JYR157" s="7"/>
      <c r="JYS157" s="7"/>
      <c r="JYT157" s="7"/>
      <c r="JYU157" s="7"/>
      <c r="JYV157" s="7"/>
      <c r="JYW157" s="7"/>
      <c r="JYX157" s="7"/>
      <c r="JYY157" s="7"/>
      <c r="JYZ157" s="7"/>
      <c r="JZA157" s="7"/>
      <c r="JZB157" s="7"/>
      <c r="JZC157" s="7"/>
      <c r="JZD157" s="7"/>
      <c r="JZE157" s="7"/>
      <c r="JZF157" s="7"/>
      <c r="JZG157" s="7"/>
      <c r="JZH157" s="7"/>
      <c r="JZI157" s="7"/>
      <c r="JZJ157" s="7"/>
      <c r="JZK157" s="7"/>
      <c r="JZL157" s="7"/>
      <c r="JZM157" s="7"/>
      <c r="JZN157" s="7"/>
      <c r="JZO157" s="7"/>
      <c r="JZP157" s="7"/>
      <c r="JZQ157" s="7"/>
      <c r="JZR157" s="7"/>
      <c r="JZS157" s="7"/>
      <c r="JZT157" s="7"/>
      <c r="JZU157" s="7"/>
      <c r="JZV157" s="7"/>
      <c r="JZW157" s="7"/>
      <c r="JZX157" s="7"/>
      <c r="JZY157" s="7"/>
      <c r="JZZ157" s="7"/>
      <c r="KAA157" s="7"/>
      <c r="KAB157" s="7"/>
      <c r="KAC157" s="7"/>
      <c r="KAD157" s="7"/>
      <c r="KAE157" s="7"/>
      <c r="KAF157" s="7"/>
      <c r="KAG157" s="7"/>
      <c r="KAH157" s="7"/>
      <c r="KAI157" s="7"/>
      <c r="KAJ157" s="7"/>
      <c r="KAK157" s="7"/>
      <c r="KAL157" s="7"/>
      <c r="KAM157" s="7"/>
      <c r="KAN157" s="7"/>
      <c r="KAO157" s="7"/>
      <c r="KAP157" s="7"/>
      <c r="KAQ157" s="7"/>
      <c r="KAR157" s="7"/>
      <c r="KAS157" s="7"/>
      <c r="KAT157" s="7"/>
      <c r="KAU157" s="7"/>
      <c r="KAV157" s="7"/>
      <c r="KAW157" s="7"/>
      <c r="KAX157" s="7"/>
      <c r="KAY157" s="7"/>
      <c r="KAZ157" s="7"/>
      <c r="KBA157" s="7"/>
      <c r="KBB157" s="7"/>
      <c r="KBC157" s="7"/>
      <c r="KBD157" s="7"/>
      <c r="KBE157" s="7"/>
      <c r="KBF157" s="7"/>
      <c r="KBG157" s="7"/>
      <c r="KBH157" s="7"/>
      <c r="KBI157" s="7"/>
      <c r="KBJ157" s="7"/>
      <c r="KBK157" s="7"/>
      <c r="KBL157" s="7"/>
      <c r="KBM157" s="7"/>
      <c r="KBN157" s="7"/>
      <c r="KBO157" s="7"/>
      <c r="KBP157" s="7"/>
      <c r="KBQ157" s="7"/>
      <c r="KBR157" s="7"/>
      <c r="KBS157" s="7"/>
      <c r="KBT157" s="7"/>
      <c r="KBU157" s="7"/>
      <c r="KBV157" s="7"/>
      <c r="KBW157" s="7"/>
      <c r="KBX157" s="7"/>
      <c r="KBY157" s="7"/>
      <c r="KBZ157" s="7"/>
      <c r="KCA157" s="7"/>
      <c r="KCB157" s="7"/>
      <c r="KCC157" s="7"/>
      <c r="KCD157" s="7"/>
      <c r="KCE157" s="7"/>
      <c r="KCF157" s="7"/>
      <c r="KCG157" s="7"/>
      <c r="KCH157" s="7"/>
      <c r="KCI157" s="7"/>
      <c r="KCJ157" s="7"/>
      <c r="KCK157" s="7"/>
      <c r="KCL157" s="7"/>
      <c r="KCM157" s="7"/>
      <c r="KCN157" s="7"/>
      <c r="KCO157" s="7"/>
      <c r="KCP157" s="7"/>
      <c r="KCQ157" s="7"/>
      <c r="KCR157" s="7"/>
      <c r="KCS157" s="7"/>
      <c r="KCT157" s="7"/>
      <c r="KCU157" s="7"/>
      <c r="KCV157" s="7"/>
      <c r="KCW157" s="7"/>
      <c r="KCX157" s="7"/>
      <c r="KCY157" s="7"/>
      <c r="KCZ157" s="7"/>
      <c r="KDA157" s="7"/>
      <c r="KDB157" s="7"/>
      <c r="KDC157" s="7"/>
      <c r="KDD157" s="7"/>
      <c r="KDE157" s="7"/>
      <c r="KDF157" s="7"/>
      <c r="KDG157" s="7"/>
      <c r="KDH157" s="7"/>
      <c r="KDI157" s="7"/>
      <c r="KDJ157" s="7"/>
      <c r="KDK157" s="7"/>
      <c r="KDL157" s="7"/>
      <c r="KDM157" s="7"/>
      <c r="KDN157" s="7"/>
      <c r="KDO157" s="7"/>
      <c r="KDP157" s="7"/>
      <c r="KDQ157" s="7"/>
      <c r="KDR157" s="7"/>
      <c r="KDS157" s="7"/>
      <c r="KDT157" s="7"/>
      <c r="KDU157" s="7"/>
      <c r="KDV157" s="7"/>
      <c r="KDW157" s="7"/>
      <c r="KDX157" s="7"/>
      <c r="KDY157" s="7"/>
      <c r="KDZ157" s="7"/>
      <c r="KEA157" s="7"/>
      <c r="KEB157" s="7"/>
      <c r="KEC157" s="7"/>
      <c r="KED157" s="7"/>
      <c r="KEE157" s="7"/>
      <c r="KEF157" s="7"/>
      <c r="KEG157" s="7"/>
      <c r="KEH157" s="7"/>
      <c r="KEI157" s="7"/>
      <c r="KEJ157" s="7"/>
      <c r="KEK157" s="7"/>
      <c r="KEL157" s="7"/>
      <c r="KEM157" s="7"/>
      <c r="KEN157" s="7"/>
      <c r="KEO157" s="7"/>
      <c r="KEP157" s="7"/>
      <c r="KEQ157" s="7"/>
      <c r="KER157" s="7"/>
      <c r="KES157" s="7"/>
      <c r="KET157" s="7"/>
      <c r="KEU157" s="7"/>
      <c r="KEV157" s="7"/>
      <c r="KEW157" s="7"/>
      <c r="KEX157" s="7"/>
      <c r="KEY157" s="7"/>
      <c r="KEZ157" s="7"/>
      <c r="KFA157" s="7"/>
      <c r="KFB157" s="7"/>
      <c r="KFC157" s="7"/>
      <c r="KFD157" s="7"/>
      <c r="KFE157" s="7"/>
      <c r="KFF157" s="7"/>
      <c r="KFG157" s="7"/>
      <c r="KFH157" s="7"/>
      <c r="KFI157" s="7"/>
      <c r="KFJ157" s="7"/>
      <c r="KFK157" s="7"/>
      <c r="KFL157" s="7"/>
      <c r="KFM157" s="7"/>
      <c r="KFN157" s="7"/>
      <c r="KFO157" s="7"/>
      <c r="KFP157" s="7"/>
      <c r="KFQ157" s="7"/>
      <c r="KFR157" s="7"/>
      <c r="KFS157" s="7"/>
      <c r="KFT157" s="7"/>
      <c r="KFU157" s="7"/>
      <c r="KFV157" s="7"/>
      <c r="KFW157" s="7"/>
      <c r="KFX157" s="7"/>
      <c r="KFY157" s="7"/>
      <c r="KFZ157" s="7"/>
      <c r="KGA157" s="7"/>
      <c r="KGB157" s="7"/>
      <c r="KGC157" s="7"/>
      <c r="KGD157" s="7"/>
      <c r="KGE157" s="7"/>
      <c r="KGF157" s="7"/>
      <c r="KGG157" s="7"/>
      <c r="KGH157" s="7"/>
      <c r="KGI157" s="7"/>
      <c r="KGJ157" s="7"/>
      <c r="KGK157" s="7"/>
      <c r="KGL157" s="7"/>
      <c r="KGM157" s="7"/>
      <c r="KGN157" s="7"/>
      <c r="KGO157" s="7"/>
      <c r="KGP157" s="7"/>
      <c r="KGQ157" s="7"/>
      <c r="KGR157" s="7"/>
      <c r="KGS157" s="7"/>
      <c r="KGT157" s="7"/>
      <c r="KGU157" s="7"/>
      <c r="KGV157" s="7"/>
      <c r="KGW157" s="7"/>
      <c r="KGX157" s="7"/>
      <c r="KGY157" s="7"/>
      <c r="KGZ157" s="7"/>
      <c r="KHA157" s="7"/>
      <c r="KHB157" s="7"/>
      <c r="KHC157" s="7"/>
      <c r="KHD157" s="7"/>
      <c r="KHE157" s="7"/>
      <c r="KHF157" s="7"/>
      <c r="KHG157" s="7"/>
      <c r="KHH157" s="7"/>
      <c r="KHI157" s="7"/>
      <c r="KHJ157" s="7"/>
      <c r="KHK157" s="7"/>
      <c r="KHL157" s="7"/>
      <c r="KHM157" s="7"/>
      <c r="KHN157" s="7"/>
      <c r="KHO157" s="7"/>
      <c r="KHP157" s="7"/>
      <c r="KHQ157" s="7"/>
      <c r="KHR157" s="7"/>
      <c r="KHS157" s="7"/>
      <c r="KHT157" s="7"/>
      <c r="KHU157" s="7"/>
      <c r="KHV157" s="7"/>
      <c r="KHW157" s="7"/>
      <c r="KHX157" s="7"/>
      <c r="KHY157" s="7"/>
      <c r="KHZ157" s="7"/>
      <c r="KIA157" s="7"/>
      <c r="KIB157" s="7"/>
      <c r="KIC157" s="7"/>
      <c r="KID157" s="7"/>
      <c r="KIE157" s="7"/>
      <c r="KIF157" s="7"/>
      <c r="KIG157" s="7"/>
      <c r="KIH157" s="7"/>
      <c r="KII157" s="7"/>
      <c r="KIJ157" s="7"/>
      <c r="KIK157" s="7"/>
      <c r="KIL157" s="7"/>
      <c r="KIM157" s="7"/>
      <c r="KIN157" s="7"/>
      <c r="KIO157" s="7"/>
      <c r="KIP157" s="7"/>
      <c r="KIQ157" s="7"/>
      <c r="KIR157" s="7"/>
      <c r="KIS157" s="7"/>
      <c r="KIT157" s="7"/>
      <c r="KIU157" s="7"/>
      <c r="KIV157" s="7"/>
      <c r="KIW157" s="7"/>
      <c r="KIX157" s="7"/>
      <c r="KIY157" s="7"/>
      <c r="KIZ157" s="7"/>
      <c r="KJA157" s="7"/>
      <c r="KJB157" s="7"/>
      <c r="KJC157" s="7"/>
      <c r="KJD157" s="7"/>
      <c r="KJE157" s="7"/>
      <c r="KJF157" s="7"/>
      <c r="KJG157" s="7"/>
      <c r="KJH157" s="7"/>
      <c r="KJI157" s="7"/>
      <c r="KJJ157" s="7"/>
      <c r="KJK157" s="7"/>
      <c r="KJL157" s="7"/>
      <c r="KJM157" s="7"/>
      <c r="KJN157" s="7"/>
      <c r="KJO157" s="7"/>
      <c r="KJP157" s="7"/>
      <c r="KJQ157" s="7"/>
      <c r="KJR157" s="7"/>
      <c r="KJS157" s="7"/>
      <c r="KJT157" s="7"/>
      <c r="KJU157" s="7"/>
      <c r="KJV157" s="7"/>
      <c r="KJW157" s="7"/>
      <c r="KJX157" s="7"/>
      <c r="KJY157" s="7"/>
      <c r="KJZ157" s="7"/>
      <c r="KKA157" s="7"/>
      <c r="KKB157" s="7"/>
      <c r="KKC157" s="7"/>
      <c r="KKD157" s="7"/>
      <c r="KKE157" s="7"/>
      <c r="KKF157" s="7"/>
      <c r="KKG157" s="7"/>
      <c r="KKH157" s="7"/>
      <c r="KKI157" s="7"/>
      <c r="KKJ157" s="7"/>
      <c r="KKK157" s="7"/>
      <c r="KKL157" s="7"/>
      <c r="KKM157" s="7"/>
      <c r="KKN157" s="7"/>
      <c r="KKO157" s="7"/>
      <c r="KKP157" s="7"/>
      <c r="KKQ157" s="7"/>
      <c r="KKR157" s="7"/>
      <c r="KKS157" s="7"/>
      <c r="KKT157" s="7"/>
      <c r="KKU157" s="7"/>
      <c r="KKV157" s="7"/>
      <c r="KKW157" s="7"/>
      <c r="KKX157" s="7"/>
      <c r="KKY157" s="7"/>
      <c r="KKZ157" s="7"/>
      <c r="KLA157" s="7"/>
      <c r="KLB157" s="7"/>
      <c r="KLC157" s="7"/>
      <c r="KLD157" s="7"/>
      <c r="KLE157" s="7"/>
      <c r="KLF157" s="7"/>
      <c r="KLG157" s="7"/>
      <c r="KLH157" s="7"/>
      <c r="KLI157" s="7"/>
      <c r="KLJ157" s="7"/>
      <c r="KLK157" s="7"/>
      <c r="KLL157" s="7"/>
      <c r="KLM157" s="7"/>
      <c r="KLN157" s="7"/>
      <c r="KLO157" s="7"/>
      <c r="KLP157" s="7"/>
      <c r="KLQ157" s="7"/>
      <c r="KLR157" s="7"/>
      <c r="KLS157" s="7"/>
      <c r="KLT157" s="7"/>
      <c r="KLU157" s="7"/>
      <c r="KLV157" s="7"/>
      <c r="KLW157" s="7"/>
      <c r="KLX157" s="7"/>
      <c r="KLY157" s="7"/>
      <c r="KLZ157" s="7"/>
      <c r="KMA157" s="7"/>
      <c r="KMB157" s="7"/>
      <c r="KMC157" s="7"/>
      <c r="KMD157" s="7"/>
      <c r="KME157" s="7"/>
      <c r="KMF157" s="7"/>
      <c r="KMG157" s="7"/>
      <c r="KMH157" s="7"/>
      <c r="KMI157" s="7"/>
      <c r="KMJ157" s="7"/>
      <c r="KMK157" s="7"/>
      <c r="KML157" s="7"/>
      <c r="KMM157" s="7"/>
      <c r="KMN157" s="7"/>
      <c r="KMO157" s="7"/>
      <c r="KMP157" s="7"/>
      <c r="KMQ157" s="7"/>
      <c r="KMR157" s="7"/>
      <c r="KMS157" s="7"/>
      <c r="KMT157" s="7"/>
      <c r="KMU157" s="7"/>
      <c r="KMV157" s="7"/>
      <c r="KMW157" s="7"/>
      <c r="KMX157" s="7"/>
      <c r="KMY157" s="7"/>
      <c r="KMZ157" s="7"/>
      <c r="KNA157" s="7"/>
      <c r="KNB157" s="7"/>
      <c r="KNC157" s="7"/>
      <c r="KND157" s="7"/>
      <c r="KNE157" s="7"/>
      <c r="KNF157" s="7"/>
      <c r="KNG157" s="7"/>
      <c r="KNH157" s="7"/>
      <c r="KNI157" s="7"/>
      <c r="KNJ157" s="7"/>
      <c r="KNK157" s="7"/>
      <c r="KNL157" s="7"/>
      <c r="KNM157" s="7"/>
      <c r="KNN157" s="7"/>
      <c r="KNO157" s="7"/>
      <c r="KNP157" s="7"/>
      <c r="KNQ157" s="7"/>
      <c r="KNR157" s="7"/>
      <c r="KNS157" s="7"/>
      <c r="KNT157" s="7"/>
      <c r="KNU157" s="7"/>
      <c r="KNV157" s="7"/>
      <c r="KNW157" s="7"/>
      <c r="KNX157" s="7"/>
      <c r="KNY157" s="7"/>
      <c r="KNZ157" s="7"/>
      <c r="KOA157" s="7"/>
      <c r="KOB157" s="7"/>
      <c r="KOC157" s="7"/>
      <c r="KOD157" s="7"/>
      <c r="KOE157" s="7"/>
      <c r="KOF157" s="7"/>
      <c r="KOG157" s="7"/>
      <c r="KOH157" s="7"/>
      <c r="KOI157" s="7"/>
      <c r="KOJ157" s="7"/>
      <c r="KOK157" s="7"/>
      <c r="KOL157" s="7"/>
      <c r="KOM157" s="7"/>
      <c r="KON157" s="7"/>
      <c r="KOO157" s="7"/>
      <c r="KOP157" s="7"/>
      <c r="KOQ157" s="7"/>
      <c r="KOR157" s="7"/>
      <c r="KOS157" s="7"/>
      <c r="KOT157" s="7"/>
      <c r="KOU157" s="7"/>
      <c r="KOV157" s="7"/>
      <c r="KOW157" s="7"/>
      <c r="KOX157" s="7"/>
      <c r="KOY157" s="7"/>
      <c r="KOZ157" s="7"/>
      <c r="KPA157" s="7"/>
      <c r="KPB157" s="7"/>
      <c r="KPC157" s="7"/>
      <c r="KPD157" s="7"/>
      <c r="KPE157" s="7"/>
      <c r="KPF157" s="7"/>
      <c r="KPG157" s="7"/>
      <c r="KPH157" s="7"/>
      <c r="KPI157" s="7"/>
      <c r="KPJ157" s="7"/>
      <c r="KPK157" s="7"/>
      <c r="KPL157" s="7"/>
      <c r="KPM157" s="7"/>
      <c r="KPN157" s="7"/>
      <c r="KPO157" s="7"/>
      <c r="KPP157" s="7"/>
      <c r="KPQ157" s="7"/>
      <c r="KPR157" s="7"/>
      <c r="KPS157" s="7"/>
      <c r="KPT157" s="7"/>
      <c r="KPU157" s="7"/>
      <c r="KPV157" s="7"/>
      <c r="KPW157" s="7"/>
      <c r="KPX157" s="7"/>
      <c r="KPY157" s="7"/>
      <c r="KPZ157" s="7"/>
      <c r="KQA157" s="7"/>
      <c r="KQB157" s="7"/>
      <c r="KQC157" s="7"/>
      <c r="KQD157" s="7"/>
      <c r="KQE157" s="7"/>
      <c r="KQF157" s="7"/>
      <c r="KQG157" s="7"/>
      <c r="KQH157" s="7"/>
      <c r="KQI157" s="7"/>
      <c r="KQJ157" s="7"/>
      <c r="KQK157" s="7"/>
      <c r="KQL157" s="7"/>
      <c r="KQM157" s="7"/>
      <c r="KQN157" s="7"/>
      <c r="KQO157" s="7"/>
      <c r="KQP157" s="7"/>
      <c r="KQQ157" s="7"/>
      <c r="KQR157" s="7"/>
      <c r="KQS157" s="7"/>
      <c r="KQT157" s="7"/>
      <c r="KQU157" s="7"/>
      <c r="KQV157" s="7"/>
      <c r="KQW157" s="7"/>
      <c r="KQX157" s="7"/>
      <c r="KQY157" s="7"/>
      <c r="KQZ157" s="7"/>
      <c r="KRA157" s="7"/>
      <c r="KRB157" s="7"/>
      <c r="KRC157" s="7"/>
      <c r="KRD157" s="7"/>
      <c r="KRE157" s="7"/>
      <c r="KRF157" s="7"/>
      <c r="KRG157" s="7"/>
      <c r="KRH157" s="7"/>
      <c r="KRI157" s="7"/>
      <c r="KRJ157" s="7"/>
      <c r="KRK157" s="7"/>
      <c r="KRL157" s="7"/>
      <c r="KRM157" s="7"/>
      <c r="KRN157" s="7"/>
      <c r="KRO157" s="7"/>
      <c r="KRP157" s="7"/>
      <c r="KRQ157" s="7"/>
      <c r="KRR157" s="7"/>
      <c r="KRS157" s="7"/>
      <c r="KRT157" s="7"/>
      <c r="KRU157" s="7"/>
      <c r="KRV157" s="7"/>
      <c r="KRW157" s="7"/>
      <c r="KRX157" s="7"/>
      <c r="KRY157" s="7"/>
      <c r="KRZ157" s="7"/>
      <c r="KSA157" s="7"/>
      <c r="KSB157" s="7"/>
      <c r="KSC157" s="7"/>
      <c r="KSD157" s="7"/>
      <c r="KSE157" s="7"/>
      <c r="KSF157" s="7"/>
      <c r="KSG157" s="7"/>
      <c r="KSH157" s="7"/>
      <c r="KSI157" s="7"/>
      <c r="KSJ157" s="7"/>
      <c r="KSK157" s="7"/>
      <c r="KSL157" s="7"/>
      <c r="KSM157" s="7"/>
      <c r="KSN157" s="7"/>
      <c r="KSO157" s="7"/>
      <c r="KSP157" s="7"/>
      <c r="KSQ157" s="7"/>
      <c r="KSR157" s="7"/>
      <c r="KSS157" s="7"/>
      <c r="KST157" s="7"/>
      <c r="KSU157" s="7"/>
      <c r="KSV157" s="7"/>
      <c r="KSW157" s="7"/>
      <c r="KSX157" s="7"/>
      <c r="KSY157" s="7"/>
      <c r="KSZ157" s="7"/>
      <c r="KTA157" s="7"/>
      <c r="KTB157" s="7"/>
      <c r="KTC157" s="7"/>
      <c r="KTD157" s="7"/>
      <c r="KTE157" s="7"/>
      <c r="KTF157" s="7"/>
      <c r="KTG157" s="7"/>
      <c r="KTH157" s="7"/>
      <c r="KTI157" s="7"/>
      <c r="KTJ157" s="7"/>
      <c r="KTK157" s="7"/>
      <c r="KTL157" s="7"/>
      <c r="KTM157" s="7"/>
      <c r="KTN157" s="7"/>
      <c r="KTO157" s="7"/>
      <c r="KTP157" s="7"/>
      <c r="KTQ157" s="7"/>
      <c r="KTR157" s="7"/>
      <c r="KTS157" s="7"/>
      <c r="KTT157" s="7"/>
      <c r="KTU157" s="7"/>
      <c r="KTV157" s="7"/>
      <c r="KTW157" s="7"/>
      <c r="KTX157" s="7"/>
      <c r="KTY157" s="7"/>
      <c r="KTZ157" s="7"/>
      <c r="KUA157" s="7"/>
      <c r="KUB157" s="7"/>
      <c r="KUC157" s="7"/>
      <c r="KUD157" s="7"/>
      <c r="KUE157" s="7"/>
      <c r="KUF157" s="7"/>
      <c r="KUG157" s="7"/>
      <c r="KUH157" s="7"/>
      <c r="KUI157" s="7"/>
      <c r="KUJ157" s="7"/>
      <c r="KUK157" s="7"/>
      <c r="KUL157" s="7"/>
      <c r="KUM157" s="7"/>
      <c r="KUN157" s="7"/>
      <c r="KUO157" s="7"/>
      <c r="KUP157" s="7"/>
      <c r="KUQ157" s="7"/>
      <c r="KUR157" s="7"/>
      <c r="KUS157" s="7"/>
      <c r="KUT157" s="7"/>
      <c r="KUU157" s="7"/>
      <c r="KUV157" s="7"/>
      <c r="KUW157" s="7"/>
      <c r="KUX157" s="7"/>
      <c r="KUY157" s="7"/>
      <c r="KUZ157" s="7"/>
      <c r="KVA157" s="7"/>
      <c r="KVB157" s="7"/>
      <c r="KVC157" s="7"/>
      <c r="KVD157" s="7"/>
      <c r="KVE157" s="7"/>
      <c r="KVF157" s="7"/>
      <c r="KVG157" s="7"/>
      <c r="KVH157" s="7"/>
      <c r="KVI157" s="7"/>
      <c r="KVJ157" s="7"/>
      <c r="KVK157" s="7"/>
      <c r="KVL157" s="7"/>
      <c r="KVM157" s="7"/>
      <c r="KVN157" s="7"/>
      <c r="KVO157" s="7"/>
      <c r="KVP157" s="7"/>
      <c r="KVQ157" s="7"/>
      <c r="KVR157" s="7"/>
      <c r="KVS157" s="7"/>
      <c r="KVT157" s="7"/>
      <c r="KVU157" s="7"/>
      <c r="KVV157" s="7"/>
      <c r="KVW157" s="7"/>
      <c r="KVX157" s="7"/>
      <c r="KVY157" s="7"/>
      <c r="KVZ157" s="7"/>
      <c r="KWA157" s="7"/>
      <c r="KWB157" s="7"/>
      <c r="KWC157" s="7"/>
      <c r="KWD157" s="7"/>
      <c r="KWE157" s="7"/>
      <c r="KWF157" s="7"/>
      <c r="KWG157" s="7"/>
      <c r="KWH157" s="7"/>
      <c r="KWI157" s="7"/>
      <c r="KWJ157" s="7"/>
      <c r="KWK157" s="7"/>
      <c r="KWL157" s="7"/>
      <c r="KWM157" s="7"/>
      <c r="KWN157" s="7"/>
      <c r="KWO157" s="7"/>
      <c r="KWP157" s="7"/>
      <c r="KWQ157" s="7"/>
      <c r="KWR157" s="7"/>
      <c r="KWS157" s="7"/>
      <c r="KWT157" s="7"/>
      <c r="KWU157" s="7"/>
      <c r="KWV157" s="7"/>
      <c r="KWW157" s="7"/>
      <c r="KWX157" s="7"/>
      <c r="KWY157" s="7"/>
      <c r="KWZ157" s="7"/>
      <c r="KXA157" s="7"/>
      <c r="KXB157" s="7"/>
      <c r="KXC157" s="7"/>
      <c r="KXD157" s="7"/>
      <c r="KXE157" s="7"/>
      <c r="KXF157" s="7"/>
      <c r="KXG157" s="7"/>
      <c r="KXH157" s="7"/>
      <c r="KXI157" s="7"/>
      <c r="KXJ157" s="7"/>
      <c r="KXK157" s="7"/>
      <c r="KXL157" s="7"/>
      <c r="KXM157" s="7"/>
      <c r="KXN157" s="7"/>
      <c r="KXO157" s="7"/>
      <c r="KXP157" s="7"/>
      <c r="KXQ157" s="7"/>
      <c r="KXR157" s="7"/>
      <c r="KXS157" s="7"/>
      <c r="KXT157" s="7"/>
      <c r="KXU157" s="7"/>
      <c r="KXV157" s="7"/>
      <c r="KXW157" s="7"/>
      <c r="KXX157" s="7"/>
      <c r="KXY157" s="7"/>
      <c r="KXZ157" s="7"/>
      <c r="KYA157" s="7"/>
      <c r="KYB157" s="7"/>
      <c r="KYC157" s="7"/>
      <c r="KYD157" s="7"/>
      <c r="KYE157" s="7"/>
      <c r="KYF157" s="7"/>
      <c r="KYG157" s="7"/>
      <c r="KYH157" s="7"/>
      <c r="KYI157" s="7"/>
      <c r="KYJ157" s="7"/>
      <c r="KYK157" s="7"/>
      <c r="KYL157" s="7"/>
      <c r="KYM157" s="7"/>
      <c r="KYN157" s="7"/>
      <c r="KYO157" s="7"/>
      <c r="KYP157" s="7"/>
      <c r="KYQ157" s="7"/>
      <c r="KYR157" s="7"/>
      <c r="KYS157" s="7"/>
      <c r="KYT157" s="7"/>
      <c r="KYU157" s="7"/>
      <c r="KYV157" s="7"/>
      <c r="KYW157" s="7"/>
      <c r="KYX157" s="7"/>
      <c r="KYY157" s="7"/>
      <c r="KYZ157" s="7"/>
      <c r="KZA157" s="7"/>
      <c r="KZB157" s="7"/>
      <c r="KZC157" s="7"/>
      <c r="KZD157" s="7"/>
      <c r="KZE157" s="7"/>
      <c r="KZF157" s="7"/>
      <c r="KZG157" s="7"/>
      <c r="KZH157" s="7"/>
      <c r="KZI157" s="7"/>
      <c r="KZJ157" s="7"/>
      <c r="KZK157" s="7"/>
      <c r="KZL157" s="7"/>
      <c r="KZM157" s="7"/>
      <c r="KZN157" s="7"/>
      <c r="KZO157" s="7"/>
      <c r="KZP157" s="7"/>
      <c r="KZQ157" s="7"/>
      <c r="KZR157" s="7"/>
      <c r="KZS157" s="7"/>
      <c r="KZT157" s="7"/>
      <c r="KZU157" s="7"/>
      <c r="KZV157" s="7"/>
      <c r="KZW157" s="7"/>
      <c r="KZX157" s="7"/>
      <c r="KZY157" s="7"/>
      <c r="KZZ157" s="7"/>
      <c r="LAA157" s="7"/>
      <c r="LAB157" s="7"/>
      <c r="LAC157" s="7"/>
      <c r="LAD157" s="7"/>
      <c r="LAE157" s="7"/>
      <c r="LAF157" s="7"/>
      <c r="LAG157" s="7"/>
      <c r="LAH157" s="7"/>
      <c r="LAI157" s="7"/>
      <c r="LAJ157" s="7"/>
      <c r="LAK157" s="7"/>
      <c r="LAL157" s="7"/>
      <c r="LAM157" s="7"/>
      <c r="LAN157" s="7"/>
      <c r="LAO157" s="7"/>
      <c r="LAP157" s="7"/>
      <c r="LAQ157" s="7"/>
      <c r="LAR157" s="7"/>
      <c r="LAS157" s="7"/>
      <c r="LAT157" s="7"/>
      <c r="LAU157" s="7"/>
      <c r="LAV157" s="7"/>
      <c r="LAW157" s="7"/>
      <c r="LAX157" s="7"/>
      <c r="LAY157" s="7"/>
      <c r="LAZ157" s="7"/>
      <c r="LBA157" s="7"/>
      <c r="LBB157" s="7"/>
      <c r="LBC157" s="7"/>
      <c r="LBD157" s="7"/>
      <c r="LBE157" s="7"/>
      <c r="LBF157" s="7"/>
      <c r="LBG157" s="7"/>
      <c r="LBH157" s="7"/>
      <c r="LBI157" s="7"/>
      <c r="LBJ157" s="7"/>
      <c r="LBK157" s="7"/>
      <c r="LBL157" s="7"/>
      <c r="LBM157" s="7"/>
      <c r="LBN157" s="7"/>
      <c r="LBO157" s="7"/>
      <c r="LBP157" s="7"/>
      <c r="LBQ157" s="7"/>
      <c r="LBR157" s="7"/>
      <c r="LBS157" s="7"/>
      <c r="LBT157" s="7"/>
      <c r="LBU157" s="7"/>
      <c r="LBV157" s="7"/>
      <c r="LBW157" s="7"/>
      <c r="LBX157" s="7"/>
      <c r="LBY157" s="7"/>
      <c r="LBZ157" s="7"/>
      <c r="LCA157" s="7"/>
      <c r="LCB157" s="7"/>
      <c r="LCC157" s="7"/>
      <c r="LCD157" s="7"/>
      <c r="LCE157" s="7"/>
      <c r="LCF157" s="7"/>
      <c r="LCG157" s="7"/>
      <c r="LCH157" s="7"/>
      <c r="LCI157" s="7"/>
      <c r="LCJ157" s="7"/>
      <c r="LCK157" s="7"/>
      <c r="LCL157" s="7"/>
      <c r="LCM157" s="7"/>
      <c r="LCN157" s="7"/>
      <c r="LCO157" s="7"/>
      <c r="LCP157" s="7"/>
      <c r="LCQ157" s="7"/>
      <c r="LCR157" s="7"/>
      <c r="LCS157" s="7"/>
      <c r="LCT157" s="7"/>
      <c r="LCU157" s="7"/>
      <c r="LCV157" s="7"/>
      <c r="LCW157" s="7"/>
      <c r="LCX157" s="7"/>
      <c r="LCY157" s="7"/>
      <c r="LCZ157" s="7"/>
      <c r="LDA157" s="7"/>
      <c r="LDB157" s="7"/>
      <c r="LDC157" s="7"/>
      <c r="LDD157" s="7"/>
      <c r="LDE157" s="7"/>
      <c r="LDF157" s="7"/>
      <c r="LDG157" s="7"/>
      <c r="LDH157" s="7"/>
      <c r="LDI157" s="7"/>
      <c r="LDJ157" s="7"/>
      <c r="LDK157" s="7"/>
      <c r="LDL157" s="7"/>
      <c r="LDM157" s="7"/>
      <c r="LDN157" s="7"/>
      <c r="LDO157" s="7"/>
      <c r="LDP157" s="7"/>
      <c r="LDQ157" s="7"/>
      <c r="LDR157" s="7"/>
      <c r="LDS157" s="7"/>
      <c r="LDT157" s="7"/>
      <c r="LDU157" s="7"/>
      <c r="LDV157" s="7"/>
      <c r="LDW157" s="7"/>
      <c r="LDX157" s="7"/>
      <c r="LDY157" s="7"/>
      <c r="LDZ157" s="7"/>
      <c r="LEA157" s="7"/>
      <c r="LEB157" s="7"/>
      <c r="LEC157" s="7"/>
      <c r="LED157" s="7"/>
      <c r="LEE157" s="7"/>
      <c r="LEF157" s="7"/>
      <c r="LEG157" s="7"/>
      <c r="LEH157" s="7"/>
      <c r="LEI157" s="7"/>
      <c r="LEJ157" s="7"/>
      <c r="LEK157" s="7"/>
      <c r="LEL157" s="7"/>
      <c r="LEM157" s="7"/>
      <c r="LEN157" s="7"/>
      <c r="LEO157" s="7"/>
      <c r="LEP157" s="7"/>
      <c r="LEQ157" s="7"/>
      <c r="LER157" s="7"/>
      <c r="LES157" s="7"/>
      <c r="LET157" s="7"/>
      <c r="LEU157" s="7"/>
      <c r="LEV157" s="7"/>
      <c r="LEW157" s="7"/>
      <c r="LEX157" s="7"/>
      <c r="LEY157" s="7"/>
      <c r="LEZ157" s="7"/>
      <c r="LFA157" s="7"/>
      <c r="LFB157" s="7"/>
      <c r="LFC157" s="7"/>
      <c r="LFD157" s="7"/>
      <c r="LFE157" s="7"/>
      <c r="LFF157" s="7"/>
      <c r="LFG157" s="7"/>
      <c r="LFH157" s="7"/>
      <c r="LFI157" s="7"/>
      <c r="LFJ157" s="7"/>
      <c r="LFK157" s="7"/>
      <c r="LFL157" s="7"/>
      <c r="LFM157" s="7"/>
      <c r="LFN157" s="7"/>
      <c r="LFO157" s="7"/>
      <c r="LFP157" s="7"/>
      <c r="LFQ157" s="7"/>
      <c r="LFR157" s="7"/>
      <c r="LFS157" s="7"/>
      <c r="LFT157" s="7"/>
      <c r="LFU157" s="7"/>
      <c r="LFV157" s="7"/>
      <c r="LFW157" s="7"/>
      <c r="LFX157" s="7"/>
      <c r="LFY157" s="7"/>
      <c r="LFZ157" s="7"/>
      <c r="LGA157" s="7"/>
      <c r="LGB157" s="7"/>
      <c r="LGC157" s="7"/>
      <c r="LGD157" s="7"/>
      <c r="LGE157" s="7"/>
      <c r="LGF157" s="7"/>
      <c r="LGG157" s="7"/>
      <c r="LGH157" s="7"/>
      <c r="LGI157" s="7"/>
      <c r="LGJ157" s="7"/>
      <c r="LGK157" s="7"/>
      <c r="LGL157" s="7"/>
      <c r="LGM157" s="7"/>
      <c r="LGN157" s="7"/>
      <c r="LGO157" s="7"/>
      <c r="LGP157" s="7"/>
      <c r="LGQ157" s="7"/>
      <c r="LGR157" s="7"/>
      <c r="LGS157" s="7"/>
      <c r="LGT157" s="7"/>
      <c r="LGU157" s="7"/>
      <c r="LGV157" s="7"/>
      <c r="LGW157" s="7"/>
      <c r="LGX157" s="7"/>
      <c r="LGY157" s="7"/>
      <c r="LGZ157" s="7"/>
      <c r="LHA157" s="7"/>
      <c r="LHB157" s="7"/>
      <c r="LHC157" s="7"/>
      <c r="LHD157" s="7"/>
      <c r="LHE157" s="7"/>
      <c r="LHF157" s="7"/>
      <c r="LHG157" s="7"/>
      <c r="LHH157" s="7"/>
      <c r="LHI157" s="7"/>
      <c r="LHJ157" s="7"/>
      <c r="LHK157" s="7"/>
      <c r="LHL157" s="7"/>
      <c r="LHM157" s="7"/>
      <c r="LHN157" s="7"/>
      <c r="LHO157" s="7"/>
      <c r="LHP157" s="7"/>
      <c r="LHQ157" s="7"/>
      <c r="LHR157" s="7"/>
      <c r="LHS157" s="7"/>
      <c r="LHT157" s="7"/>
      <c r="LHU157" s="7"/>
      <c r="LHV157" s="7"/>
      <c r="LHW157" s="7"/>
      <c r="LHX157" s="7"/>
      <c r="LHY157" s="7"/>
      <c r="LHZ157" s="7"/>
      <c r="LIA157" s="7"/>
      <c r="LIB157" s="7"/>
      <c r="LIC157" s="7"/>
      <c r="LID157" s="7"/>
      <c r="LIE157" s="7"/>
      <c r="LIF157" s="7"/>
      <c r="LIG157" s="7"/>
      <c r="LIH157" s="7"/>
      <c r="LII157" s="7"/>
      <c r="LIJ157" s="7"/>
      <c r="LIK157" s="7"/>
      <c r="LIL157" s="7"/>
      <c r="LIM157" s="7"/>
      <c r="LIN157" s="7"/>
      <c r="LIO157" s="7"/>
      <c r="LIP157" s="7"/>
      <c r="LIQ157" s="7"/>
      <c r="LIR157" s="7"/>
      <c r="LIS157" s="7"/>
      <c r="LIT157" s="7"/>
      <c r="LIU157" s="7"/>
      <c r="LIV157" s="7"/>
      <c r="LIW157" s="7"/>
      <c r="LIX157" s="7"/>
      <c r="LIY157" s="7"/>
      <c r="LIZ157" s="7"/>
      <c r="LJA157" s="7"/>
      <c r="LJB157" s="7"/>
      <c r="LJC157" s="7"/>
      <c r="LJD157" s="7"/>
      <c r="LJE157" s="7"/>
      <c r="LJF157" s="7"/>
      <c r="LJG157" s="7"/>
      <c r="LJH157" s="7"/>
      <c r="LJI157" s="7"/>
      <c r="LJJ157" s="7"/>
      <c r="LJK157" s="7"/>
      <c r="LJL157" s="7"/>
      <c r="LJM157" s="7"/>
      <c r="LJN157" s="7"/>
      <c r="LJO157" s="7"/>
      <c r="LJP157" s="7"/>
      <c r="LJQ157" s="7"/>
      <c r="LJR157" s="7"/>
      <c r="LJS157" s="7"/>
      <c r="LJT157" s="7"/>
      <c r="LJU157" s="7"/>
      <c r="LJV157" s="7"/>
      <c r="LJW157" s="7"/>
      <c r="LJX157" s="7"/>
      <c r="LJY157" s="7"/>
      <c r="LJZ157" s="7"/>
      <c r="LKA157" s="7"/>
      <c r="LKB157" s="7"/>
      <c r="LKC157" s="7"/>
      <c r="LKD157" s="7"/>
      <c r="LKE157" s="7"/>
      <c r="LKF157" s="7"/>
      <c r="LKG157" s="7"/>
      <c r="LKH157" s="7"/>
      <c r="LKI157" s="7"/>
      <c r="LKJ157" s="7"/>
      <c r="LKK157" s="7"/>
      <c r="LKL157" s="7"/>
      <c r="LKM157" s="7"/>
      <c r="LKN157" s="7"/>
      <c r="LKO157" s="7"/>
      <c r="LKP157" s="7"/>
      <c r="LKQ157" s="7"/>
      <c r="LKR157" s="7"/>
      <c r="LKS157" s="7"/>
      <c r="LKT157" s="7"/>
      <c r="LKU157" s="7"/>
      <c r="LKV157" s="7"/>
      <c r="LKW157" s="7"/>
      <c r="LKX157" s="7"/>
      <c r="LKY157" s="7"/>
      <c r="LKZ157" s="7"/>
      <c r="LLA157" s="7"/>
      <c r="LLB157" s="7"/>
      <c r="LLC157" s="7"/>
      <c r="LLD157" s="7"/>
      <c r="LLE157" s="7"/>
      <c r="LLF157" s="7"/>
      <c r="LLG157" s="7"/>
      <c r="LLH157" s="7"/>
      <c r="LLI157" s="7"/>
      <c r="LLJ157" s="7"/>
      <c r="LLK157" s="7"/>
      <c r="LLL157" s="7"/>
      <c r="LLM157" s="7"/>
      <c r="LLN157" s="7"/>
      <c r="LLO157" s="7"/>
      <c r="LLP157" s="7"/>
      <c r="LLQ157" s="7"/>
      <c r="LLR157" s="7"/>
      <c r="LLS157" s="7"/>
      <c r="LLT157" s="7"/>
      <c r="LLU157" s="7"/>
      <c r="LLV157" s="7"/>
      <c r="LLW157" s="7"/>
      <c r="LLX157" s="7"/>
      <c r="LLY157" s="7"/>
      <c r="LLZ157" s="7"/>
      <c r="LMA157" s="7"/>
      <c r="LMB157" s="7"/>
      <c r="LMC157" s="7"/>
      <c r="LMD157" s="7"/>
      <c r="LME157" s="7"/>
      <c r="LMF157" s="7"/>
      <c r="LMG157" s="7"/>
      <c r="LMH157" s="7"/>
      <c r="LMI157" s="7"/>
      <c r="LMJ157" s="7"/>
      <c r="LMK157" s="7"/>
      <c r="LML157" s="7"/>
      <c r="LMM157" s="7"/>
      <c r="LMN157" s="7"/>
      <c r="LMO157" s="7"/>
      <c r="LMP157" s="7"/>
      <c r="LMQ157" s="7"/>
      <c r="LMR157" s="7"/>
      <c r="LMS157" s="7"/>
      <c r="LMT157" s="7"/>
      <c r="LMU157" s="7"/>
      <c r="LMV157" s="7"/>
      <c r="LMW157" s="7"/>
      <c r="LMX157" s="7"/>
      <c r="LMY157" s="7"/>
      <c r="LMZ157" s="7"/>
      <c r="LNA157" s="7"/>
      <c r="LNB157" s="7"/>
      <c r="LNC157" s="7"/>
      <c r="LND157" s="7"/>
      <c r="LNE157" s="7"/>
      <c r="LNF157" s="7"/>
      <c r="LNG157" s="7"/>
      <c r="LNH157" s="7"/>
      <c r="LNI157" s="7"/>
      <c r="LNJ157" s="7"/>
      <c r="LNK157" s="7"/>
      <c r="LNL157" s="7"/>
      <c r="LNM157" s="7"/>
      <c r="LNN157" s="7"/>
      <c r="LNO157" s="7"/>
      <c r="LNP157" s="7"/>
      <c r="LNQ157" s="7"/>
      <c r="LNR157" s="7"/>
      <c r="LNS157" s="7"/>
      <c r="LNT157" s="7"/>
      <c r="LNU157" s="7"/>
      <c r="LNV157" s="7"/>
      <c r="LNW157" s="7"/>
      <c r="LNX157" s="7"/>
      <c r="LNY157" s="7"/>
      <c r="LNZ157" s="7"/>
      <c r="LOA157" s="7"/>
      <c r="LOB157" s="7"/>
      <c r="LOC157" s="7"/>
      <c r="LOD157" s="7"/>
      <c r="LOE157" s="7"/>
      <c r="LOF157" s="7"/>
      <c r="LOG157" s="7"/>
      <c r="LOH157" s="7"/>
      <c r="LOI157" s="7"/>
      <c r="LOJ157" s="7"/>
      <c r="LOK157" s="7"/>
      <c r="LOL157" s="7"/>
      <c r="LOM157" s="7"/>
      <c r="LON157" s="7"/>
      <c r="LOO157" s="7"/>
      <c r="LOP157" s="7"/>
      <c r="LOQ157" s="7"/>
      <c r="LOR157" s="7"/>
      <c r="LOS157" s="7"/>
      <c r="LOT157" s="7"/>
      <c r="LOU157" s="7"/>
      <c r="LOV157" s="7"/>
      <c r="LOW157" s="7"/>
      <c r="LOX157" s="7"/>
      <c r="LOY157" s="7"/>
      <c r="LOZ157" s="7"/>
      <c r="LPA157" s="7"/>
      <c r="LPB157" s="7"/>
      <c r="LPC157" s="7"/>
      <c r="LPD157" s="7"/>
      <c r="LPE157" s="7"/>
      <c r="LPF157" s="7"/>
      <c r="LPG157" s="7"/>
      <c r="LPH157" s="7"/>
      <c r="LPI157" s="7"/>
      <c r="LPJ157" s="7"/>
      <c r="LPK157" s="7"/>
      <c r="LPL157" s="7"/>
      <c r="LPM157" s="7"/>
      <c r="LPN157" s="7"/>
      <c r="LPO157" s="7"/>
      <c r="LPP157" s="7"/>
      <c r="LPQ157" s="7"/>
      <c r="LPR157" s="7"/>
      <c r="LPS157" s="7"/>
      <c r="LPT157" s="7"/>
      <c r="LPU157" s="7"/>
      <c r="LPV157" s="7"/>
      <c r="LPW157" s="7"/>
      <c r="LPX157" s="7"/>
      <c r="LPY157" s="7"/>
      <c r="LPZ157" s="7"/>
      <c r="LQA157" s="7"/>
      <c r="LQB157" s="7"/>
      <c r="LQC157" s="7"/>
      <c r="LQD157" s="7"/>
      <c r="LQE157" s="7"/>
      <c r="LQF157" s="7"/>
      <c r="LQG157" s="7"/>
      <c r="LQH157" s="7"/>
      <c r="LQI157" s="7"/>
      <c r="LQJ157" s="7"/>
      <c r="LQK157" s="7"/>
      <c r="LQL157" s="7"/>
      <c r="LQM157" s="7"/>
      <c r="LQN157" s="7"/>
      <c r="LQO157" s="7"/>
      <c r="LQP157" s="7"/>
      <c r="LQQ157" s="7"/>
      <c r="LQR157" s="7"/>
      <c r="LQS157" s="7"/>
      <c r="LQT157" s="7"/>
      <c r="LQU157" s="7"/>
      <c r="LQV157" s="7"/>
      <c r="LQW157" s="7"/>
      <c r="LQX157" s="7"/>
      <c r="LQY157" s="7"/>
      <c r="LQZ157" s="7"/>
      <c r="LRA157" s="7"/>
      <c r="LRB157" s="7"/>
      <c r="LRC157" s="7"/>
      <c r="LRD157" s="7"/>
      <c r="LRE157" s="7"/>
      <c r="LRF157" s="7"/>
      <c r="LRG157" s="7"/>
      <c r="LRH157" s="7"/>
      <c r="LRI157" s="7"/>
      <c r="LRJ157" s="7"/>
      <c r="LRK157" s="7"/>
      <c r="LRL157" s="7"/>
      <c r="LRM157" s="7"/>
      <c r="LRN157" s="7"/>
      <c r="LRO157" s="7"/>
      <c r="LRP157" s="7"/>
      <c r="LRQ157" s="7"/>
      <c r="LRR157" s="7"/>
      <c r="LRS157" s="7"/>
      <c r="LRT157" s="7"/>
      <c r="LRU157" s="7"/>
      <c r="LRV157" s="7"/>
      <c r="LRW157" s="7"/>
      <c r="LRX157" s="7"/>
      <c r="LRY157" s="7"/>
      <c r="LRZ157" s="7"/>
      <c r="LSA157" s="7"/>
      <c r="LSB157" s="7"/>
      <c r="LSC157" s="7"/>
      <c r="LSD157" s="7"/>
      <c r="LSE157" s="7"/>
      <c r="LSF157" s="7"/>
      <c r="LSG157" s="7"/>
      <c r="LSH157" s="7"/>
      <c r="LSI157" s="7"/>
      <c r="LSJ157" s="7"/>
      <c r="LSK157" s="7"/>
      <c r="LSL157" s="7"/>
      <c r="LSM157" s="7"/>
      <c r="LSN157" s="7"/>
      <c r="LSO157" s="7"/>
      <c r="LSP157" s="7"/>
      <c r="LSQ157" s="7"/>
      <c r="LSR157" s="7"/>
      <c r="LSS157" s="7"/>
      <c r="LST157" s="7"/>
      <c r="LSU157" s="7"/>
      <c r="LSV157" s="7"/>
      <c r="LSW157" s="7"/>
      <c r="LSX157" s="7"/>
      <c r="LSY157" s="7"/>
      <c r="LSZ157" s="7"/>
      <c r="LTA157" s="7"/>
      <c r="LTB157" s="7"/>
      <c r="LTC157" s="7"/>
      <c r="LTD157" s="7"/>
      <c r="LTE157" s="7"/>
      <c r="LTF157" s="7"/>
      <c r="LTG157" s="7"/>
      <c r="LTH157" s="7"/>
      <c r="LTI157" s="7"/>
      <c r="LTJ157" s="7"/>
      <c r="LTK157" s="7"/>
      <c r="LTL157" s="7"/>
      <c r="LTM157" s="7"/>
      <c r="LTN157" s="7"/>
      <c r="LTO157" s="7"/>
      <c r="LTP157" s="7"/>
      <c r="LTQ157" s="7"/>
      <c r="LTR157" s="7"/>
      <c r="LTS157" s="7"/>
      <c r="LTT157" s="7"/>
      <c r="LTU157" s="7"/>
      <c r="LTV157" s="7"/>
      <c r="LTW157" s="7"/>
      <c r="LTX157" s="7"/>
      <c r="LTY157" s="7"/>
      <c r="LTZ157" s="7"/>
      <c r="LUA157" s="7"/>
      <c r="LUB157" s="7"/>
      <c r="LUC157" s="7"/>
      <c r="LUD157" s="7"/>
      <c r="LUE157" s="7"/>
      <c r="LUF157" s="7"/>
      <c r="LUG157" s="7"/>
      <c r="LUH157" s="7"/>
      <c r="LUI157" s="7"/>
      <c r="LUJ157" s="7"/>
      <c r="LUK157" s="7"/>
      <c r="LUL157" s="7"/>
      <c r="LUM157" s="7"/>
      <c r="LUN157" s="7"/>
      <c r="LUO157" s="7"/>
      <c r="LUP157" s="7"/>
      <c r="LUQ157" s="7"/>
      <c r="LUR157" s="7"/>
      <c r="LUS157" s="7"/>
      <c r="LUT157" s="7"/>
      <c r="LUU157" s="7"/>
      <c r="LUV157" s="7"/>
      <c r="LUW157" s="7"/>
      <c r="LUX157" s="7"/>
      <c r="LUY157" s="7"/>
      <c r="LUZ157" s="7"/>
      <c r="LVA157" s="7"/>
      <c r="LVB157" s="7"/>
      <c r="LVC157" s="7"/>
      <c r="LVD157" s="7"/>
      <c r="LVE157" s="7"/>
      <c r="LVF157" s="7"/>
      <c r="LVG157" s="7"/>
      <c r="LVH157" s="7"/>
      <c r="LVI157" s="7"/>
      <c r="LVJ157" s="7"/>
      <c r="LVK157" s="7"/>
      <c r="LVL157" s="7"/>
      <c r="LVM157" s="7"/>
      <c r="LVN157" s="7"/>
      <c r="LVO157" s="7"/>
      <c r="LVP157" s="7"/>
      <c r="LVQ157" s="7"/>
      <c r="LVR157" s="7"/>
      <c r="LVS157" s="7"/>
      <c r="LVT157" s="7"/>
      <c r="LVU157" s="7"/>
      <c r="LVV157" s="7"/>
      <c r="LVW157" s="7"/>
      <c r="LVX157" s="7"/>
      <c r="LVY157" s="7"/>
      <c r="LVZ157" s="7"/>
      <c r="LWA157" s="7"/>
      <c r="LWB157" s="7"/>
      <c r="LWC157" s="7"/>
      <c r="LWD157" s="7"/>
      <c r="LWE157" s="7"/>
      <c r="LWF157" s="7"/>
      <c r="LWG157" s="7"/>
      <c r="LWH157" s="7"/>
      <c r="LWI157" s="7"/>
      <c r="LWJ157" s="7"/>
      <c r="LWK157" s="7"/>
      <c r="LWL157" s="7"/>
      <c r="LWM157" s="7"/>
      <c r="LWN157" s="7"/>
      <c r="LWO157" s="7"/>
      <c r="LWP157" s="7"/>
      <c r="LWQ157" s="7"/>
      <c r="LWR157" s="7"/>
      <c r="LWS157" s="7"/>
      <c r="LWT157" s="7"/>
      <c r="LWU157" s="7"/>
      <c r="LWV157" s="7"/>
      <c r="LWW157" s="7"/>
      <c r="LWX157" s="7"/>
      <c r="LWY157" s="7"/>
      <c r="LWZ157" s="7"/>
      <c r="LXA157" s="7"/>
      <c r="LXB157" s="7"/>
      <c r="LXC157" s="7"/>
      <c r="LXD157" s="7"/>
      <c r="LXE157" s="7"/>
      <c r="LXF157" s="7"/>
      <c r="LXG157" s="7"/>
      <c r="LXH157" s="7"/>
      <c r="LXI157" s="7"/>
      <c r="LXJ157" s="7"/>
      <c r="LXK157" s="7"/>
      <c r="LXL157" s="7"/>
      <c r="LXM157" s="7"/>
      <c r="LXN157" s="7"/>
      <c r="LXO157" s="7"/>
      <c r="LXP157" s="7"/>
      <c r="LXQ157" s="7"/>
      <c r="LXR157" s="7"/>
      <c r="LXS157" s="7"/>
      <c r="LXT157" s="7"/>
      <c r="LXU157" s="7"/>
      <c r="LXV157" s="7"/>
      <c r="LXW157" s="7"/>
      <c r="LXX157" s="7"/>
      <c r="LXY157" s="7"/>
      <c r="LXZ157" s="7"/>
      <c r="LYA157" s="7"/>
      <c r="LYB157" s="7"/>
      <c r="LYC157" s="7"/>
      <c r="LYD157" s="7"/>
      <c r="LYE157" s="7"/>
      <c r="LYF157" s="7"/>
      <c r="LYG157" s="7"/>
      <c r="LYH157" s="7"/>
      <c r="LYI157" s="7"/>
      <c r="LYJ157" s="7"/>
      <c r="LYK157" s="7"/>
      <c r="LYL157" s="7"/>
      <c r="LYM157" s="7"/>
      <c r="LYN157" s="7"/>
      <c r="LYO157" s="7"/>
      <c r="LYP157" s="7"/>
      <c r="LYQ157" s="7"/>
      <c r="LYR157" s="7"/>
      <c r="LYS157" s="7"/>
      <c r="LYT157" s="7"/>
      <c r="LYU157" s="7"/>
      <c r="LYV157" s="7"/>
      <c r="LYW157" s="7"/>
      <c r="LYX157" s="7"/>
      <c r="LYY157" s="7"/>
      <c r="LYZ157" s="7"/>
      <c r="LZA157" s="7"/>
      <c r="LZB157" s="7"/>
      <c r="LZC157" s="7"/>
      <c r="LZD157" s="7"/>
      <c r="LZE157" s="7"/>
      <c r="LZF157" s="7"/>
      <c r="LZG157" s="7"/>
      <c r="LZH157" s="7"/>
      <c r="LZI157" s="7"/>
      <c r="LZJ157" s="7"/>
      <c r="LZK157" s="7"/>
      <c r="LZL157" s="7"/>
      <c r="LZM157" s="7"/>
      <c r="LZN157" s="7"/>
      <c r="LZO157" s="7"/>
      <c r="LZP157" s="7"/>
      <c r="LZQ157" s="7"/>
      <c r="LZR157" s="7"/>
      <c r="LZS157" s="7"/>
      <c r="LZT157" s="7"/>
      <c r="LZU157" s="7"/>
      <c r="LZV157" s="7"/>
      <c r="LZW157" s="7"/>
      <c r="LZX157" s="7"/>
      <c r="LZY157" s="7"/>
      <c r="LZZ157" s="7"/>
      <c r="MAA157" s="7"/>
      <c r="MAB157" s="7"/>
      <c r="MAC157" s="7"/>
      <c r="MAD157" s="7"/>
      <c r="MAE157" s="7"/>
      <c r="MAF157" s="7"/>
      <c r="MAG157" s="7"/>
      <c r="MAH157" s="7"/>
      <c r="MAI157" s="7"/>
      <c r="MAJ157" s="7"/>
      <c r="MAK157" s="7"/>
      <c r="MAL157" s="7"/>
      <c r="MAM157" s="7"/>
      <c r="MAN157" s="7"/>
      <c r="MAO157" s="7"/>
      <c r="MAP157" s="7"/>
      <c r="MAQ157" s="7"/>
      <c r="MAR157" s="7"/>
      <c r="MAS157" s="7"/>
      <c r="MAT157" s="7"/>
      <c r="MAU157" s="7"/>
      <c r="MAV157" s="7"/>
      <c r="MAW157" s="7"/>
      <c r="MAX157" s="7"/>
      <c r="MAY157" s="7"/>
      <c r="MAZ157" s="7"/>
      <c r="MBA157" s="7"/>
      <c r="MBB157" s="7"/>
      <c r="MBC157" s="7"/>
      <c r="MBD157" s="7"/>
      <c r="MBE157" s="7"/>
      <c r="MBF157" s="7"/>
      <c r="MBG157" s="7"/>
      <c r="MBH157" s="7"/>
      <c r="MBI157" s="7"/>
      <c r="MBJ157" s="7"/>
      <c r="MBK157" s="7"/>
      <c r="MBL157" s="7"/>
      <c r="MBM157" s="7"/>
      <c r="MBN157" s="7"/>
      <c r="MBO157" s="7"/>
      <c r="MBP157" s="7"/>
      <c r="MBQ157" s="7"/>
      <c r="MBR157" s="7"/>
      <c r="MBS157" s="7"/>
      <c r="MBT157" s="7"/>
      <c r="MBU157" s="7"/>
      <c r="MBV157" s="7"/>
      <c r="MBW157" s="7"/>
      <c r="MBX157" s="7"/>
      <c r="MBY157" s="7"/>
      <c r="MBZ157" s="7"/>
      <c r="MCA157" s="7"/>
      <c r="MCB157" s="7"/>
      <c r="MCC157" s="7"/>
      <c r="MCD157" s="7"/>
      <c r="MCE157" s="7"/>
      <c r="MCF157" s="7"/>
      <c r="MCG157" s="7"/>
      <c r="MCH157" s="7"/>
      <c r="MCI157" s="7"/>
      <c r="MCJ157" s="7"/>
      <c r="MCK157" s="7"/>
      <c r="MCL157" s="7"/>
      <c r="MCM157" s="7"/>
      <c r="MCN157" s="7"/>
      <c r="MCO157" s="7"/>
      <c r="MCP157" s="7"/>
      <c r="MCQ157" s="7"/>
      <c r="MCR157" s="7"/>
      <c r="MCS157" s="7"/>
      <c r="MCT157" s="7"/>
      <c r="MCU157" s="7"/>
      <c r="MCV157" s="7"/>
      <c r="MCW157" s="7"/>
      <c r="MCX157" s="7"/>
      <c r="MCY157" s="7"/>
      <c r="MCZ157" s="7"/>
      <c r="MDA157" s="7"/>
      <c r="MDB157" s="7"/>
      <c r="MDC157" s="7"/>
      <c r="MDD157" s="7"/>
      <c r="MDE157" s="7"/>
      <c r="MDF157" s="7"/>
      <c r="MDG157" s="7"/>
      <c r="MDH157" s="7"/>
      <c r="MDI157" s="7"/>
      <c r="MDJ157" s="7"/>
      <c r="MDK157" s="7"/>
      <c r="MDL157" s="7"/>
      <c r="MDM157" s="7"/>
      <c r="MDN157" s="7"/>
      <c r="MDO157" s="7"/>
      <c r="MDP157" s="7"/>
      <c r="MDQ157" s="7"/>
      <c r="MDR157" s="7"/>
      <c r="MDS157" s="7"/>
      <c r="MDT157" s="7"/>
      <c r="MDU157" s="7"/>
      <c r="MDV157" s="7"/>
      <c r="MDW157" s="7"/>
      <c r="MDX157" s="7"/>
      <c r="MDY157" s="7"/>
      <c r="MDZ157" s="7"/>
      <c r="MEA157" s="7"/>
      <c r="MEB157" s="7"/>
      <c r="MEC157" s="7"/>
      <c r="MED157" s="7"/>
      <c r="MEE157" s="7"/>
      <c r="MEF157" s="7"/>
      <c r="MEG157" s="7"/>
      <c r="MEH157" s="7"/>
      <c r="MEI157" s="7"/>
      <c r="MEJ157" s="7"/>
      <c r="MEK157" s="7"/>
      <c r="MEL157" s="7"/>
      <c r="MEM157" s="7"/>
      <c r="MEN157" s="7"/>
      <c r="MEO157" s="7"/>
      <c r="MEP157" s="7"/>
      <c r="MEQ157" s="7"/>
      <c r="MER157" s="7"/>
      <c r="MES157" s="7"/>
      <c r="MET157" s="7"/>
      <c r="MEU157" s="7"/>
      <c r="MEV157" s="7"/>
      <c r="MEW157" s="7"/>
      <c r="MEX157" s="7"/>
      <c r="MEY157" s="7"/>
      <c r="MEZ157" s="7"/>
      <c r="MFA157" s="7"/>
      <c r="MFB157" s="7"/>
      <c r="MFC157" s="7"/>
      <c r="MFD157" s="7"/>
      <c r="MFE157" s="7"/>
      <c r="MFF157" s="7"/>
      <c r="MFG157" s="7"/>
      <c r="MFH157" s="7"/>
      <c r="MFI157" s="7"/>
      <c r="MFJ157" s="7"/>
      <c r="MFK157" s="7"/>
      <c r="MFL157" s="7"/>
      <c r="MFM157" s="7"/>
      <c r="MFN157" s="7"/>
      <c r="MFO157" s="7"/>
      <c r="MFP157" s="7"/>
      <c r="MFQ157" s="7"/>
      <c r="MFR157" s="7"/>
      <c r="MFS157" s="7"/>
      <c r="MFT157" s="7"/>
      <c r="MFU157" s="7"/>
      <c r="MFV157" s="7"/>
      <c r="MFW157" s="7"/>
      <c r="MFX157" s="7"/>
      <c r="MFY157" s="7"/>
      <c r="MFZ157" s="7"/>
      <c r="MGA157" s="7"/>
      <c r="MGB157" s="7"/>
      <c r="MGC157" s="7"/>
      <c r="MGD157" s="7"/>
      <c r="MGE157" s="7"/>
      <c r="MGF157" s="7"/>
      <c r="MGG157" s="7"/>
      <c r="MGH157" s="7"/>
      <c r="MGI157" s="7"/>
      <c r="MGJ157" s="7"/>
      <c r="MGK157" s="7"/>
      <c r="MGL157" s="7"/>
      <c r="MGM157" s="7"/>
      <c r="MGN157" s="7"/>
      <c r="MGO157" s="7"/>
      <c r="MGP157" s="7"/>
      <c r="MGQ157" s="7"/>
      <c r="MGR157" s="7"/>
      <c r="MGS157" s="7"/>
      <c r="MGT157" s="7"/>
      <c r="MGU157" s="7"/>
      <c r="MGV157" s="7"/>
      <c r="MGW157" s="7"/>
      <c r="MGX157" s="7"/>
      <c r="MGY157" s="7"/>
      <c r="MGZ157" s="7"/>
      <c r="MHA157" s="7"/>
      <c r="MHB157" s="7"/>
      <c r="MHC157" s="7"/>
      <c r="MHD157" s="7"/>
      <c r="MHE157" s="7"/>
      <c r="MHF157" s="7"/>
      <c r="MHG157" s="7"/>
      <c r="MHH157" s="7"/>
      <c r="MHI157" s="7"/>
      <c r="MHJ157" s="7"/>
      <c r="MHK157" s="7"/>
      <c r="MHL157" s="7"/>
      <c r="MHM157" s="7"/>
      <c r="MHN157" s="7"/>
      <c r="MHO157" s="7"/>
      <c r="MHP157" s="7"/>
      <c r="MHQ157" s="7"/>
      <c r="MHR157" s="7"/>
      <c r="MHS157" s="7"/>
      <c r="MHT157" s="7"/>
      <c r="MHU157" s="7"/>
      <c r="MHV157" s="7"/>
      <c r="MHW157" s="7"/>
      <c r="MHX157" s="7"/>
      <c r="MHY157" s="7"/>
      <c r="MHZ157" s="7"/>
      <c r="MIA157" s="7"/>
      <c r="MIB157" s="7"/>
      <c r="MIC157" s="7"/>
      <c r="MID157" s="7"/>
      <c r="MIE157" s="7"/>
      <c r="MIF157" s="7"/>
      <c r="MIG157" s="7"/>
      <c r="MIH157" s="7"/>
      <c r="MII157" s="7"/>
      <c r="MIJ157" s="7"/>
      <c r="MIK157" s="7"/>
      <c r="MIL157" s="7"/>
      <c r="MIM157" s="7"/>
      <c r="MIN157" s="7"/>
      <c r="MIO157" s="7"/>
      <c r="MIP157" s="7"/>
      <c r="MIQ157" s="7"/>
      <c r="MIR157" s="7"/>
      <c r="MIS157" s="7"/>
      <c r="MIT157" s="7"/>
      <c r="MIU157" s="7"/>
      <c r="MIV157" s="7"/>
      <c r="MIW157" s="7"/>
      <c r="MIX157" s="7"/>
      <c r="MIY157" s="7"/>
      <c r="MIZ157" s="7"/>
      <c r="MJA157" s="7"/>
      <c r="MJB157" s="7"/>
      <c r="MJC157" s="7"/>
      <c r="MJD157" s="7"/>
      <c r="MJE157" s="7"/>
      <c r="MJF157" s="7"/>
      <c r="MJG157" s="7"/>
      <c r="MJH157" s="7"/>
      <c r="MJI157" s="7"/>
      <c r="MJJ157" s="7"/>
      <c r="MJK157" s="7"/>
      <c r="MJL157" s="7"/>
      <c r="MJM157" s="7"/>
      <c r="MJN157" s="7"/>
      <c r="MJO157" s="7"/>
      <c r="MJP157" s="7"/>
      <c r="MJQ157" s="7"/>
      <c r="MJR157" s="7"/>
      <c r="MJS157" s="7"/>
      <c r="MJT157" s="7"/>
      <c r="MJU157" s="7"/>
      <c r="MJV157" s="7"/>
      <c r="MJW157" s="7"/>
      <c r="MJX157" s="7"/>
      <c r="MJY157" s="7"/>
      <c r="MJZ157" s="7"/>
      <c r="MKA157" s="7"/>
      <c r="MKB157" s="7"/>
      <c r="MKC157" s="7"/>
      <c r="MKD157" s="7"/>
      <c r="MKE157" s="7"/>
      <c r="MKF157" s="7"/>
      <c r="MKG157" s="7"/>
      <c r="MKH157" s="7"/>
      <c r="MKI157" s="7"/>
      <c r="MKJ157" s="7"/>
      <c r="MKK157" s="7"/>
      <c r="MKL157" s="7"/>
      <c r="MKM157" s="7"/>
      <c r="MKN157" s="7"/>
      <c r="MKO157" s="7"/>
      <c r="MKP157" s="7"/>
      <c r="MKQ157" s="7"/>
      <c r="MKR157" s="7"/>
      <c r="MKS157" s="7"/>
      <c r="MKT157" s="7"/>
      <c r="MKU157" s="7"/>
      <c r="MKV157" s="7"/>
      <c r="MKW157" s="7"/>
      <c r="MKX157" s="7"/>
      <c r="MKY157" s="7"/>
      <c r="MKZ157" s="7"/>
      <c r="MLA157" s="7"/>
      <c r="MLB157" s="7"/>
      <c r="MLC157" s="7"/>
      <c r="MLD157" s="7"/>
      <c r="MLE157" s="7"/>
      <c r="MLF157" s="7"/>
      <c r="MLG157" s="7"/>
      <c r="MLH157" s="7"/>
      <c r="MLI157" s="7"/>
      <c r="MLJ157" s="7"/>
      <c r="MLK157" s="7"/>
      <c r="MLL157" s="7"/>
      <c r="MLM157" s="7"/>
      <c r="MLN157" s="7"/>
      <c r="MLO157" s="7"/>
      <c r="MLP157" s="7"/>
      <c r="MLQ157" s="7"/>
      <c r="MLR157" s="7"/>
      <c r="MLS157" s="7"/>
      <c r="MLT157" s="7"/>
      <c r="MLU157" s="7"/>
      <c r="MLV157" s="7"/>
      <c r="MLW157" s="7"/>
      <c r="MLX157" s="7"/>
      <c r="MLY157" s="7"/>
      <c r="MLZ157" s="7"/>
      <c r="MMA157" s="7"/>
      <c r="MMB157" s="7"/>
      <c r="MMC157" s="7"/>
      <c r="MMD157" s="7"/>
      <c r="MME157" s="7"/>
      <c r="MMF157" s="7"/>
      <c r="MMG157" s="7"/>
      <c r="MMH157" s="7"/>
      <c r="MMI157" s="7"/>
      <c r="MMJ157" s="7"/>
      <c r="MMK157" s="7"/>
      <c r="MML157" s="7"/>
      <c r="MMM157" s="7"/>
      <c r="MMN157" s="7"/>
      <c r="MMO157" s="7"/>
      <c r="MMP157" s="7"/>
      <c r="MMQ157" s="7"/>
      <c r="MMR157" s="7"/>
      <c r="MMS157" s="7"/>
      <c r="MMT157" s="7"/>
      <c r="MMU157" s="7"/>
      <c r="MMV157" s="7"/>
      <c r="MMW157" s="7"/>
      <c r="MMX157" s="7"/>
      <c r="MMY157" s="7"/>
      <c r="MMZ157" s="7"/>
      <c r="MNA157" s="7"/>
      <c r="MNB157" s="7"/>
      <c r="MNC157" s="7"/>
      <c r="MND157" s="7"/>
      <c r="MNE157" s="7"/>
      <c r="MNF157" s="7"/>
      <c r="MNG157" s="7"/>
      <c r="MNH157" s="7"/>
      <c r="MNI157" s="7"/>
      <c r="MNJ157" s="7"/>
      <c r="MNK157" s="7"/>
      <c r="MNL157" s="7"/>
      <c r="MNM157" s="7"/>
      <c r="MNN157" s="7"/>
      <c r="MNO157" s="7"/>
      <c r="MNP157" s="7"/>
      <c r="MNQ157" s="7"/>
      <c r="MNR157" s="7"/>
      <c r="MNS157" s="7"/>
      <c r="MNT157" s="7"/>
      <c r="MNU157" s="7"/>
      <c r="MNV157" s="7"/>
      <c r="MNW157" s="7"/>
      <c r="MNX157" s="7"/>
      <c r="MNY157" s="7"/>
      <c r="MNZ157" s="7"/>
      <c r="MOA157" s="7"/>
      <c r="MOB157" s="7"/>
      <c r="MOC157" s="7"/>
      <c r="MOD157" s="7"/>
      <c r="MOE157" s="7"/>
      <c r="MOF157" s="7"/>
      <c r="MOG157" s="7"/>
      <c r="MOH157" s="7"/>
      <c r="MOI157" s="7"/>
      <c r="MOJ157" s="7"/>
      <c r="MOK157" s="7"/>
      <c r="MOL157" s="7"/>
      <c r="MOM157" s="7"/>
      <c r="MON157" s="7"/>
      <c r="MOO157" s="7"/>
      <c r="MOP157" s="7"/>
      <c r="MOQ157" s="7"/>
      <c r="MOR157" s="7"/>
      <c r="MOS157" s="7"/>
      <c r="MOT157" s="7"/>
      <c r="MOU157" s="7"/>
      <c r="MOV157" s="7"/>
      <c r="MOW157" s="7"/>
      <c r="MOX157" s="7"/>
      <c r="MOY157" s="7"/>
      <c r="MOZ157" s="7"/>
      <c r="MPA157" s="7"/>
      <c r="MPB157" s="7"/>
      <c r="MPC157" s="7"/>
      <c r="MPD157" s="7"/>
      <c r="MPE157" s="7"/>
      <c r="MPF157" s="7"/>
      <c r="MPG157" s="7"/>
      <c r="MPH157" s="7"/>
      <c r="MPI157" s="7"/>
      <c r="MPJ157" s="7"/>
      <c r="MPK157" s="7"/>
      <c r="MPL157" s="7"/>
      <c r="MPM157" s="7"/>
      <c r="MPN157" s="7"/>
      <c r="MPO157" s="7"/>
      <c r="MPP157" s="7"/>
      <c r="MPQ157" s="7"/>
      <c r="MPR157" s="7"/>
      <c r="MPS157" s="7"/>
      <c r="MPT157" s="7"/>
      <c r="MPU157" s="7"/>
      <c r="MPV157" s="7"/>
      <c r="MPW157" s="7"/>
      <c r="MPX157" s="7"/>
      <c r="MPY157" s="7"/>
      <c r="MPZ157" s="7"/>
      <c r="MQA157" s="7"/>
      <c r="MQB157" s="7"/>
      <c r="MQC157" s="7"/>
      <c r="MQD157" s="7"/>
      <c r="MQE157" s="7"/>
      <c r="MQF157" s="7"/>
      <c r="MQG157" s="7"/>
      <c r="MQH157" s="7"/>
      <c r="MQI157" s="7"/>
      <c r="MQJ157" s="7"/>
      <c r="MQK157" s="7"/>
      <c r="MQL157" s="7"/>
      <c r="MQM157" s="7"/>
      <c r="MQN157" s="7"/>
      <c r="MQO157" s="7"/>
      <c r="MQP157" s="7"/>
      <c r="MQQ157" s="7"/>
      <c r="MQR157" s="7"/>
      <c r="MQS157" s="7"/>
      <c r="MQT157" s="7"/>
      <c r="MQU157" s="7"/>
      <c r="MQV157" s="7"/>
      <c r="MQW157" s="7"/>
      <c r="MQX157" s="7"/>
      <c r="MQY157" s="7"/>
      <c r="MQZ157" s="7"/>
      <c r="MRA157" s="7"/>
      <c r="MRB157" s="7"/>
      <c r="MRC157" s="7"/>
      <c r="MRD157" s="7"/>
      <c r="MRE157" s="7"/>
      <c r="MRF157" s="7"/>
      <c r="MRG157" s="7"/>
      <c r="MRH157" s="7"/>
      <c r="MRI157" s="7"/>
      <c r="MRJ157" s="7"/>
      <c r="MRK157" s="7"/>
      <c r="MRL157" s="7"/>
      <c r="MRM157" s="7"/>
      <c r="MRN157" s="7"/>
      <c r="MRO157" s="7"/>
      <c r="MRP157" s="7"/>
      <c r="MRQ157" s="7"/>
      <c r="MRR157" s="7"/>
      <c r="MRS157" s="7"/>
      <c r="MRT157" s="7"/>
      <c r="MRU157" s="7"/>
      <c r="MRV157" s="7"/>
      <c r="MRW157" s="7"/>
      <c r="MRX157" s="7"/>
      <c r="MRY157" s="7"/>
      <c r="MRZ157" s="7"/>
      <c r="MSA157" s="7"/>
      <c r="MSB157" s="7"/>
      <c r="MSC157" s="7"/>
      <c r="MSD157" s="7"/>
      <c r="MSE157" s="7"/>
      <c r="MSF157" s="7"/>
      <c r="MSG157" s="7"/>
      <c r="MSH157" s="7"/>
      <c r="MSI157" s="7"/>
      <c r="MSJ157" s="7"/>
      <c r="MSK157" s="7"/>
      <c r="MSL157" s="7"/>
      <c r="MSM157" s="7"/>
      <c r="MSN157" s="7"/>
      <c r="MSO157" s="7"/>
      <c r="MSP157" s="7"/>
      <c r="MSQ157" s="7"/>
      <c r="MSR157" s="7"/>
      <c r="MSS157" s="7"/>
      <c r="MST157" s="7"/>
      <c r="MSU157" s="7"/>
      <c r="MSV157" s="7"/>
      <c r="MSW157" s="7"/>
      <c r="MSX157" s="7"/>
      <c r="MSY157" s="7"/>
      <c r="MSZ157" s="7"/>
      <c r="MTA157" s="7"/>
      <c r="MTB157" s="7"/>
      <c r="MTC157" s="7"/>
      <c r="MTD157" s="7"/>
      <c r="MTE157" s="7"/>
      <c r="MTF157" s="7"/>
      <c r="MTG157" s="7"/>
      <c r="MTH157" s="7"/>
      <c r="MTI157" s="7"/>
      <c r="MTJ157" s="7"/>
      <c r="MTK157" s="7"/>
      <c r="MTL157" s="7"/>
      <c r="MTM157" s="7"/>
      <c r="MTN157" s="7"/>
      <c r="MTO157" s="7"/>
      <c r="MTP157" s="7"/>
      <c r="MTQ157" s="7"/>
      <c r="MTR157" s="7"/>
      <c r="MTS157" s="7"/>
      <c r="MTT157" s="7"/>
      <c r="MTU157" s="7"/>
      <c r="MTV157" s="7"/>
      <c r="MTW157" s="7"/>
      <c r="MTX157" s="7"/>
      <c r="MTY157" s="7"/>
      <c r="MTZ157" s="7"/>
      <c r="MUA157" s="7"/>
      <c r="MUB157" s="7"/>
      <c r="MUC157" s="7"/>
      <c r="MUD157" s="7"/>
      <c r="MUE157" s="7"/>
      <c r="MUF157" s="7"/>
      <c r="MUG157" s="7"/>
      <c r="MUH157" s="7"/>
      <c r="MUI157" s="7"/>
      <c r="MUJ157" s="7"/>
      <c r="MUK157" s="7"/>
      <c r="MUL157" s="7"/>
      <c r="MUM157" s="7"/>
      <c r="MUN157" s="7"/>
      <c r="MUO157" s="7"/>
      <c r="MUP157" s="7"/>
      <c r="MUQ157" s="7"/>
      <c r="MUR157" s="7"/>
      <c r="MUS157" s="7"/>
      <c r="MUT157" s="7"/>
      <c r="MUU157" s="7"/>
      <c r="MUV157" s="7"/>
      <c r="MUW157" s="7"/>
      <c r="MUX157" s="7"/>
      <c r="MUY157" s="7"/>
      <c r="MUZ157" s="7"/>
      <c r="MVA157" s="7"/>
      <c r="MVB157" s="7"/>
      <c r="MVC157" s="7"/>
      <c r="MVD157" s="7"/>
      <c r="MVE157" s="7"/>
      <c r="MVF157" s="7"/>
      <c r="MVG157" s="7"/>
      <c r="MVH157" s="7"/>
      <c r="MVI157" s="7"/>
      <c r="MVJ157" s="7"/>
      <c r="MVK157" s="7"/>
      <c r="MVL157" s="7"/>
      <c r="MVM157" s="7"/>
      <c r="MVN157" s="7"/>
      <c r="MVO157" s="7"/>
      <c r="MVP157" s="7"/>
      <c r="MVQ157" s="7"/>
      <c r="MVR157" s="7"/>
      <c r="MVS157" s="7"/>
      <c r="MVT157" s="7"/>
      <c r="MVU157" s="7"/>
      <c r="MVV157" s="7"/>
      <c r="MVW157" s="7"/>
      <c r="MVX157" s="7"/>
      <c r="MVY157" s="7"/>
      <c r="MVZ157" s="7"/>
      <c r="MWA157" s="7"/>
      <c r="MWB157" s="7"/>
      <c r="MWC157" s="7"/>
      <c r="MWD157" s="7"/>
      <c r="MWE157" s="7"/>
      <c r="MWF157" s="7"/>
      <c r="MWG157" s="7"/>
      <c r="MWH157" s="7"/>
      <c r="MWI157" s="7"/>
      <c r="MWJ157" s="7"/>
      <c r="MWK157" s="7"/>
      <c r="MWL157" s="7"/>
      <c r="MWM157" s="7"/>
      <c r="MWN157" s="7"/>
      <c r="MWO157" s="7"/>
      <c r="MWP157" s="7"/>
      <c r="MWQ157" s="7"/>
      <c r="MWR157" s="7"/>
      <c r="MWS157" s="7"/>
      <c r="MWT157" s="7"/>
      <c r="MWU157" s="7"/>
      <c r="MWV157" s="7"/>
      <c r="MWW157" s="7"/>
      <c r="MWX157" s="7"/>
      <c r="MWY157" s="7"/>
      <c r="MWZ157" s="7"/>
      <c r="MXA157" s="7"/>
      <c r="MXB157" s="7"/>
      <c r="MXC157" s="7"/>
      <c r="MXD157" s="7"/>
      <c r="MXE157" s="7"/>
      <c r="MXF157" s="7"/>
      <c r="MXG157" s="7"/>
      <c r="MXH157" s="7"/>
      <c r="MXI157" s="7"/>
      <c r="MXJ157" s="7"/>
      <c r="MXK157" s="7"/>
      <c r="MXL157" s="7"/>
      <c r="MXM157" s="7"/>
      <c r="MXN157" s="7"/>
      <c r="MXO157" s="7"/>
      <c r="MXP157" s="7"/>
      <c r="MXQ157" s="7"/>
      <c r="MXR157" s="7"/>
      <c r="MXS157" s="7"/>
      <c r="MXT157" s="7"/>
      <c r="MXU157" s="7"/>
      <c r="MXV157" s="7"/>
      <c r="MXW157" s="7"/>
      <c r="MXX157" s="7"/>
      <c r="MXY157" s="7"/>
      <c r="MXZ157" s="7"/>
      <c r="MYA157" s="7"/>
      <c r="MYB157" s="7"/>
      <c r="MYC157" s="7"/>
      <c r="MYD157" s="7"/>
      <c r="MYE157" s="7"/>
      <c r="MYF157" s="7"/>
      <c r="MYG157" s="7"/>
      <c r="MYH157" s="7"/>
      <c r="MYI157" s="7"/>
      <c r="MYJ157" s="7"/>
      <c r="MYK157" s="7"/>
      <c r="MYL157" s="7"/>
      <c r="MYM157" s="7"/>
      <c r="MYN157" s="7"/>
      <c r="MYO157" s="7"/>
      <c r="MYP157" s="7"/>
      <c r="MYQ157" s="7"/>
      <c r="MYR157" s="7"/>
      <c r="MYS157" s="7"/>
      <c r="MYT157" s="7"/>
      <c r="MYU157" s="7"/>
      <c r="MYV157" s="7"/>
      <c r="MYW157" s="7"/>
      <c r="MYX157" s="7"/>
      <c r="MYY157" s="7"/>
      <c r="MYZ157" s="7"/>
      <c r="MZA157" s="7"/>
      <c r="MZB157" s="7"/>
      <c r="MZC157" s="7"/>
      <c r="MZD157" s="7"/>
      <c r="MZE157" s="7"/>
      <c r="MZF157" s="7"/>
      <c r="MZG157" s="7"/>
      <c r="MZH157" s="7"/>
      <c r="MZI157" s="7"/>
      <c r="MZJ157" s="7"/>
      <c r="MZK157" s="7"/>
      <c r="MZL157" s="7"/>
      <c r="MZM157" s="7"/>
      <c r="MZN157" s="7"/>
      <c r="MZO157" s="7"/>
      <c r="MZP157" s="7"/>
      <c r="MZQ157" s="7"/>
      <c r="MZR157" s="7"/>
      <c r="MZS157" s="7"/>
      <c r="MZT157" s="7"/>
      <c r="MZU157" s="7"/>
      <c r="MZV157" s="7"/>
      <c r="MZW157" s="7"/>
      <c r="MZX157" s="7"/>
      <c r="MZY157" s="7"/>
      <c r="MZZ157" s="7"/>
      <c r="NAA157" s="7"/>
      <c r="NAB157" s="7"/>
      <c r="NAC157" s="7"/>
      <c r="NAD157" s="7"/>
      <c r="NAE157" s="7"/>
      <c r="NAF157" s="7"/>
      <c r="NAG157" s="7"/>
      <c r="NAH157" s="7"/>
      <c r="NAI157" s="7"/>
      <c r="NAJ157" s="7"/>
      <c r="NAK157" s="7"/>
      <c r="NAL157" s="7"/>
      <c r="NAM157" s="7"/>
      <c r="NAN157" s="7"/>
      <c r="NAO157" s="7"/>
      <c r="NAP157" s="7"/>
      <c r="NAQ157" s="7"/>
      <c r="NAR157" s="7"/>
      <c r="NAS157" s="7"/>
      <c r="NAT157" s="7"/>
      <c r="NAU157" s="7"/>
      <c r="NAV157" s="7"/>
      <c r="NAW157" s="7"/>
      <c r="NAX157" s="7"/>
      <c r="NAY157" s="7"/>
      <c r="NAZ157" s="7"/>
      <c r="NBA157" s="7"/>
      <c r="NBB157" s="7"/>
      <c r="NBC157" s="7"/>
      <c r="NBD157" s="7"/>
      <c r="NBE157" s="7"/>
      <c r="NBF157" s="7"/>
      <c r="NBG157" s="7"/>
      <c r="NBH157" s="7"/>
      <c r="NBI157" s="7"/>
      <c r="NBJ157" s="7"/>
      <c r="NBK157" s="7"/>
      <c r="NBL157" s="7"/>
      <c r="NBM157" s="7"/>
      <c r="NBN157" s="7"/>
      <c r="NBO157" s="7"/>
      <c r="NBP157" s="7"/>
      <c r="NBQ157" s="7"/>
      <c r="NBR157" s="7"/>
      <c r="NBS157" s="7"/>
      <c r="NBT157" s="7"/>
      <c r="NBU157" s="7"/>
      <c r="NBV157" s="7"/>
      <c r="NBW157" s="7"/>
      <c r="NBX157" s="7"/>
      <c r="NBY157" s="7"/>
      <c r="NBZ157" s="7"/>
      <c r="NCA157" s="7"/>
      <c r="NCB157" s="7"/>
      <c r="NCC157" s="7"/>
      <c r="NCD157" s="7"/>
      <c r="NCE157" s="7"/>
      <c r="NCF157" s="7"/>
      <c r="NCG157" s="7"/>
      <c r="NCH157" s="7"/>
      <c r="NCI157" s="7"/>
      <c r="NCJ157" s="7"/>
      <c r="NCK157" s="7"/>
      <c r="NCL157" s="7"/>
      <c r="NCM157" s="7"/>
      <c r="NCN157" s="7"/>
      <c r="NCO157" s="7"/>
      <c r="NCP157" s="7"/>
      <c r="NCQ157" s="7"/>
      <c r="NCR157" s="7"/>
      <c r="NCS157" s="7"/>
      <c r="NCT157" s="7"/>
      <c r="NCU157" s="7"/>
      <c r="NCV157" s="7"/>
      <c r="NCW157" s="7"/>
      <c r="NCX157" s="7"/>
      <c r="NCY157" s="7"/>
      <c r="NCZ157" s="7"/>
      <c r="NDA157" s="7"/>
      <c r="NDB157" s="7"/>
      <c r="NDC157" s="7"/>
      <c r="NDD157" s="7"/>
      <c r="NDE157" s="7"/>
      <c r="NDF157" s="7"/>
      <c r="NDG157" s="7"/>
      <c r="NDH157" s="7"/>
      <c r="NDI157" s="7"/>
      <c r="NDJ157" s="7"/>
      <c r="NDK157" s="7"/>
      <c r="NDL157" s="7"/>
      <c r="NDM157" s="7"/>
      <c r="NDN157" s="7"/>
      <c r="NDO157" s="7"/>
      <c r="NDP157" s="7"/>
      <c r="NDQ157" s="7"/>
      <c r="NDR157" s="7"/>
      <c r="NDS157" s="7"/>
      <c r="NDT157" s="7"/>
      <c r="NDU157" s="7"/>
      <c r="NDV157" s="7"/>
      <c r="NDW157" s="7"/>
      <c r="NDX157" s="7"/>
      <c r="NDY157" s="7"/>
      <c r="NDZ157" s="7"/>
      <c r="NEA157" s="7"/>
      <c r="NEB157" s="7"/>
      <c r="NEC157" s="7"/>
      <c r="NED157" s="7"/>
      <c r="NEE157" s="7"/>
      <c r="NEF157" s="7"/>
      <c r="NEG157" s="7"/>
      <c r="NEH157" s="7"/>
      <c r="NEI157" s="7"/>
      <c r="NEJ157" s="7"/>
      <c r="NEK157" s="7"/>
      <c r="NEL157" s="7"/>
      <c r="NEM157" s="7"/>
      <c r="NEN157" s="7"/>
      <c r="NEO157" s="7"/>
      <c r="NEP157" s="7"/>
      <c r="NEQ157" s="7"/>
      <c r="NER157" s="7"/>
      <c r="NES157" s="7"/>
      <c r="NET157" s="7"/>
      <c r="NEU157" s="7"/>
      <c r="NEV157" s="7"/>
      <c r="NEW157" s="7"/>
      <c r="NEX157" s="7"/>
      <c r="NEY157" s="7"/>
      <c r="NEZ157" s="7"/>
      <c r="NFA157" s="7"/>
      <c r="NFB157" s="7"/>
      <c r="NFC157" s="7"/>
      <c r="NFD157" s="7"/>
      <c r="NFE157" s="7"/>
      <c r="NFF157" s="7"/>
      <c r="NFG157" s="7"/>
      <c r="NFH157" s="7"/>
      <c r="NFI157" s="7"/>
      <c r="NFJ157" s="7"/>
      <c r="NFK157" s="7"/>
      <c r="NFL157" s="7"/>
      <c r="NFM157" s="7"/>
      <c r="NFN157" s="7"/>
      <c r="NFO157" s="7"/>
      <c r="NFP157" s="7"/>
      <c r="NFQ157" s="7"/>
      <c r="NFR157" s="7"/>
      <c r="NFS157" s="7"/>
      <c r="NFT157" s="7"/>
      <c r="NFU157" s="7"/>
      <c r="NFV157" s="7"/>
      <c r="NFW157" s="7"/>
      <c r="NFX157" s="7"/>
      <c r="NFY157" s="7"/>
      <c r="NFZ157" s="7"/>
      <c r="NGA157" s="7"/>
      <c r="NGB157" s="7"/>
      <c r="NGC157" s="7"/>
      <c r="NGD157" s="7"/>
      <c r="NGE157" s="7"/>
      <c r="NGF157" s="7"/>
      <c r="NGG157" s="7"/>
      <c r="NGH157" s="7"/>
      <c r="NGI157" s="7"/>
      <c r="NGJ157" s="7"/>
      <c r="NGK157" s="7"/>
      <c r="NGL157" s="7"/>
      <c r="NGM157" s="7"/>
      <c r="NGN157" s="7"/>
      <c r="NGO157" s="7"/>
      <c r="NGP157" s="7"/>
      <c r="NGQ157" s="7"/>
      <c r="NGR157" s="7"/>
      <c r="NGS157" s="7"/>
      <c r="NGT157" s="7"/>
      <c r="NGU157" s="7"/>
      <c r="NGV157" s="7"/>
      <c r="NGW157" s="7"/>
      <c r="NGX157" s="7"/>
      <c r="NGY157" s="7"/>
      <c r="NGZ157" s="7"/>
      <c r="NHA157" s="7"/>
      <c r="NHB157" s="7"/>
      <c r="NHC157" s="7"/>
      <c r="NHD157" s="7"/>
      <c r="NHE157" s="7"/>
      <c r="NHF157" s="7"/>
      <c r="NHG157" s="7"/>
      <c r="NHH157" s="7"/>
      <c r="NHI157" s="7"/>
      <c r="NHJ157" s="7"/>
      <c r="NHK157" s="7"/>
      <c r="NHL157" s="7"/>
      <c r="NHM157" s="7"/>
      <c r="NHN157" s="7"/>
      <c r="NHO157" s="7"/>
      <c r="NHP157" s="7"/>
      <c r="NHQ157" s="7"/>
      <c r="NHR157" s="7"/>
      <c r="NHS157" s="7"/>
      <c r="NHT157" s="7"/>
      <c r="NHU157" s="7"/>
      <c r="NHV157" s="7"/>
      <c r="NHW157" s="7"/>
      <c r="NHX157" s="7"/>
      <c r="NHY157" s="7"/>
      <c r="NHZ157" s="7"/>
      <c r="NIA157" s="7"/>
      <c r="NIB157" s="7"/>
      <c r="NIC157" s="7"/>
      <c r="NID157" s="7"/>
      <c r="NIE157" s="7"/>
      <c r="NIF157" s="7"/>
      <c r="NIG157" s="7"/>
      <c r="NIH157" s="7"/>
      <c r="NII157" s="7"/>
      <c r="NIJ157" s="7"/>
      <c r="NIK157" s="7"/>
      <c r="NIL157" s="7"/>
      <c r="NIM157" s="7"/>
      <c r="NIN157" s="7"/>
      <c r="NIO157" s="7"/>
      <c r="NIP157" s="7"/>
      <c r="NIQ157" s="7"/>
      <c r="NIR157" s="7"/>
      <c r="NIS157" s="7"/>
      <c r="NIT157" s="7"/>
      <c r="NIU157" s="7"/>
      <c r="NIV157" s="7"/>
      <c r="NIW157" s="7"/>
      <c r="NIX157" s="7"/>
      <c r="NIY157" s="7"/>
      <c r="NIZ157" s="7"/>
      <c r="NJA157" s="7"/>
      <c r="NJB157" s="7"/>
      <c r="NJC157" s="7"/>
      <c r="NJD157" s="7"/>
      <c r="NJE157" s="7"/>
      <c r="NJF157" s="7"/>
      <c r="NJG157" s="7"/>
      <c r="NJH157" s="7"/>
      <c r="NJI157" s="7"/>
      <c r="NJJ157" s="7"/>
      <c r="NJK157" s="7"/>
      <c r="NJL157" s="7"/>
      <c r="NJM157" s="7"/>
      <c r="NJN157" s="7"/>
      <c r="NJO157" s="7"/>
      <c r="NJP157" s="7"/>
      <c r="NJQ157" s="7"/>
      <c r="NJR157" s="7"/>
      <c r="NJS157" s="7"/>
      <c r="NJT157" s="7"/>
      <c r="NJU157" s="7"/>
      <c r="NJV157" s="7"/>
      <c r="NJW157" s="7"/>
      <c r="NJX157" s="7"/>
      <c r="NJY157" s="7"/>
      <c r="NJZ157" s="7"/>
      <c r="NKA157" s="7"/>
      <c r="NKB157" s="7"/>
      <c r="NKC157" s="7"/>
      <c r="NKD157" s="7"/>
      <c r="NKE157" s="7"/>
      <c r="NKF157" s="7"/>
      <c r="NKG157" s="7"/>
      <c r="NKH157" s="7"/>
      <c r="NKI157" s="7"/>
      <c r="NKJ157" s="7"/>
      <c r="NKK157" s="7"/>
      <c r="NKL157" s="7"/>
      <c r="NKM157" s="7"/>
      <c r="NKN157" s="7"/>
      <c r="NKO157" s="7"/>
      <c r="NKP157" s="7"/>
      <c r="NKQ157" s="7"/>
      <c r="NKR157" s="7"/>
      <c r="NKS157" s="7"/>
      <c r="NKT157" s="7"/>
      <c r="NKU157" s="7"/>
      <c r="NKV157" s="7"/>
      <c r="NKW157" s="7"/>
      <c r="NKX157" s="7"/>
      <c r="NKY157" s="7"/>
      <c r="NKZ157" s="7"/>
      <c r="NLA157" s="7"/>
      <c r="NLB157" s="7"/>
      <c r="NLC157" s="7"/>
      <c r="NLD157" s="7"/>
      <c r="NLE157" s="7"/>
      <c r="NLF157" s="7"/>
      <c r="NLG157" s="7"/>
      <c r="NLH157" s="7"/>
      <c r="NLI157" s="7"/>
      <c r="NLJ157" s="7"/>
      <c r="NLK157" s="7"/>
      <c r="NLL157" s="7"/>
      <c r="NLM157" s="7"/>
      <c r="NLN157" s="7"/>
      <c r="NLO157" s="7"/>
      <c r="NLP157" s="7"/>
      <c r="NLQ157" s="7"/>
      <c r="NLR157" s="7"/>
      <c r="NLS157" s="7"/>
      <c r="NLT157" s="7"/>
      <c r="NLU157" s="7"/>
      <c r="NLV157" s="7"/>
      <c r="NLW157" s="7"/>
      <c r="NLX157" s="7"/>
      <c r="NLY157" s="7"/>
      <c r="NLZ157" s="7"/>
      <c r="NMA157" s="7"/>
      <c r="NMB157" s="7"/>
      <c r="NMC157" s="7"/>
      <c r="NMD157" s="7"/>
      <c r="NME157" s="7"/>
      <c r="NMF157" s="7"/>
      <c r="NMG157" s="7"/>
      <c r="NMH157" s="7"/>
      <c r="NMI157" s="7"/>
      <c r="NMJ157" s="7"/>
      <c r="NMK157" s="7"/>
      <c r="NML157" s="7"/>
      <c r="NMM157" s="7"/>
      <c r="NMN157" s="7"/>
      <c r="NMO157" s="7"/>
      <c r="NMP157" s="7"/>
      <c r="NMQ157" s="7"/>
      <c r="NMR157" s="7"/>
      <c r="NMS157" s="7"/>
      <c r="NMT157" s="7"/>
      <c r="NMU157" s="7"/>
      <c r="NMV157" s="7"/>
      <c r="NMW157" s="7"/>
      <c r="NMX157" s="7"/>
      <c r="NMY157" s="7"/>
      <c r="NMZ157" s="7"/>
      <c r="NNA157" s="7"/>
      <c r="NNB157" s="7"/>
      <c r="NNC157" s="7"/>
      <c r="NND157" s="7"/>
      <c r="NNE157" s="7"/>
      <c r="NNF157" s="7"/>
      <c r="NNG157" s="7"/>
      <c r="NNH157" s="7"/>
      <c r="NNI157" s="7"/>
      <c r="NNJ157" s="7"/>
      <c r="NNK157" s="7"/>
      <c r="NNL157" s="7"/>
      <c r="NNM157" s="7"/>
      <c r="NNN157" s="7"/>
      <c r="NNO157" s="7"/>
      <c r="NNP157" s="7"/>
      <c r="NNQ157" s="7"/>
      <c r="NNR157" s="7"/>
      <c r="NNS157" s="7"/>
      <c r="NNT157" s="7"/>
      <c r="NNU157" s="7"/>
      <c r="NNV157" s="7"/>
      <c r="NNW157" s="7"/>
      <c r="NNX157" s="7"/>
      <c r="NNY157" s="7"/>
      <c r="NNZ157" s="7"/>
      <c r="NOA157" s="7"/>
      <c r="NOB157" s="7"/>
      <c r="NOC157" s="7"/>
      <c r="NOD157" s="7"/>
      <c r="NOE157" s="7"/>
      <c r="NOF157" s="7"/>
      <c r="NOG157" s="7"/>
      <c r="NOH157" s="7"/>
      <c r="NOI157" s="7"/>
      <c r="NOJ157" s="7"/>
      <c r="NOK157" s="7"/>
      <c r="NOL157" s="7"/>
      <c r="NOM157" s="7"/>
      <c r="NON157" s="7"/>
      <c r="NOO157" s="7"/>
      <c r="NOP157" s="7"/>
      <c r="NOQ157" s="7"/>
      <c r="NOR157" s="7"/>
      <c r="NOS157" s="7"/>
      <c r="NOT157" s="7"/>
      <c r="NOU157" s="7"/>
      <c r="NOV157" s="7"/>
      <c r="NOW157" s="7"/>
      <c r="NOX157" s="7"/>
      <c r="NOY157" s="7"/>
      <c r="NOZ157" s="7"/>
      <c r="NPA157" s="7"/>
      <c r="NPB157" s="7"/>
      <c r="NPC157" s="7"/>
      <c r="NPD157" s="7"/>
      <c r="NPE157" s="7"/>
      <c r="NPF157" s="7"/>
      <c r="NPG157" s="7"/>
      <c r="NPH157" s="7"/>
      <c r="NPI157" s="7"/>
      <c r="NPJ157" s="7"/>
      <c r="NPK157" s="7"/>
      <c r="NPL157" s="7"/>
      <c r="NPM157" s="7"/>
      <c r="NPN157" s="7"/>
      <c r="NPO157" s="7"/>
      <c r="NPP157" s="7"/>
      <c r="NPQ157" s="7"/>
      <c r="NPR157" s="7"/>
      <c r="NPS157" s="7"/>
      <c r="NPT157" s="7"/>
      <c r="NPU157" s="7"/>
      <c r="NPV157" s="7"/>
      <c r="NPW157" s="7"/>
      <c r="NPX157" s="7"/>
      <c r="NPY157" s="7"/>
      <c r="NPZ157" s="7"/>
      <c r="NQA157" s="7"/>
      <c r="NQB157" s="7"/>
      <c r="NQC157" s="7"/>
      <c r="NQD157" s="7"/>
      <c r="NQE157" s="7"/>
      <c r="NQF157" s="7"/>
      <c r="NQG157" s="7"/>
      <c r="NQH157" s="7"/>
      <c r="NQI157" s="7"/>
      <c r="NQJ157" s="7"/>
      <c r="NQK157" s="7"/>
      <c r="NQL157" s="7"/>
      <c r="NQM157" s="7"/>
      <c r="NQN157" s="7"/>
      <c r="NQO157" s="7"/>
      <c r="NQP157" s="7"/>
      <c r="NQQ157" s="7"/>
      <c r="NQR157" s="7"/>
      <c r="NQS157" s="7"/>
      <c r="NQT157" s="7"/>
      <c r="NQU157" s="7"/>
      <c r="NQV157" s="7"/>
      <c r="NQW157" s="7"/>
      <c r="NQX157" s="7"/>
      <c r="NQY157" s="7"/>
      <c r="NQZ157" s="7"/>
      <c r="NRA157" s="7"/>
      <c r="NRB157" s="7"/>
      <c r="NRC157" s="7"/>
      <c r="NRD157" s="7"/>
      <c r="NRE157" s="7"/>
      <c r="NRF157" s="7"/>
      <c r="NRG157" s="7"/>
      <c r="NRH157" s="7"/>
      <c r="NRI157" s="7"/>
      <c r="NRJ157" s="7"/>
      <c r="NRK157" s="7"/>
      <c r="NRL157" s="7"/>
      <c r="NRM157" s="7"/>
      <c r="NRN157" s="7"/>
      <c r="NRO157" s="7"/>
      <c r="NRP157" s="7"/>
      <c r="NRQ157" s="7"/>
      <c r="NRR157" s="7"/>
      <c r="NRS157" s="7"/>
      <c r="NRT157" s="7"/>
      <c r="NRU157" s="7"/>
      <c r="NRV157" s="7"/>
      <c r="NRW157" s="7"/>
      <c r="NRX157" s="7"/>
      <c r="NRY157" s="7"/>
      <c r="NRZ157" s="7"/>
      <c r="NSA157" s="7"/>
      <c r="NSB157" s="7"/>
      <c r="NSC157" s="7"/>
      <c r="NSD157" s="7"/>
      <c r="NSE157" s="7"/>
      <c r="NSF157" s="7"/>
      <c r="NSG157" s="7"/>
      <c r="NSH157" s="7"/>
      <c r="NSI157" s="7"/>
      <c r="NSJ157" s="7"/>
      <c r="NSK157" s="7"/>
      <c r="NSL157" s="7"/>
      <c r="NSM157" s="7"/>
      <c r="NSN157" s="7"/>
      <c r="NSO157" s="7"/>
      <c r="NSP157" s="7"/>
      <c r="NSQ157" s="7"/>
      <c r="NSR157" s="7"/>
      <c r="NSS157" s="7"/>
      <c r="NST157" s="7"/>
      <c r="NSU157" s="7"/>
      <c r="NSV157" s="7"/>
      <c r="NSW157" s="7"/>
      <c r="NSX157" s="7"/>
      <c r="NSY157" s="7"/>
      <c r="NSZ157" s="7"/>
      <c r="NTA157" s="7"/>
      <c r="NTB157" s="7"/>
      <c r="NTC157" s="7"/>
      <c r="NTD157" s="7"/>
      <c r="NTE157" s="7"/>
      <c r="NTF157" s="7"/>
      <c r="NTG157" s="7"/>
      <c r="NTH157" s="7"/>
      <c r="NTI157" s="7"/>
      <c r="NTJ157" s="7"/>
      <c r="NTK157" s="7"/>
      <c r="NTL157" s="7"/>
      <c r="NTM157" s="7"/>
      <c r="NTN157" s="7"/>
      <c r="NTO157" s="7"/>
      <c r="NTP157" s="7"/>
      <c r="NTQ157" s="7"/>
      <c r="NTR157" s="7"/>
      <c r="NTS157" s="7"/>
      <c r="NTT157" s="7"/>
      <c r="NTU157" s="7"/>
      <c r="NTV157" s="7"/>
      <c r="NTW157" s="7"/>
      <c r="NTX157" s="7"/>
      <c r="NTY157" s="7"/>
      <c r="NTZ157" s="7"/>
      <c r="NUA157" s="7"/>
      <c r="NUB157" s="7"/>
      <c r="NUC157" s="7"/>
      <c r="NUD157" s="7"/>
      <c r="NUE157" s="7"/>
      <c r="NUF157" s="7"/>
      <c r="NUG157" s="7"/>
      <c r="NUH157" s="7"/>
      <c r="NUI157" s="7"/>
      <c r="NUJ157" s="7"/>
      <c r="NUK157" s="7"/>
      <c r="NUL157" s="7"/>
      <c r="NUM157" s="7"/>
      <c r="NUN157" s="7"/>
      <c r="NUO157" s="7"/>
      <c r="NUP157" s="7"/>
      <c r="NUQ157" s="7"/>
      <c r="NUR157" s="7"/>
      <c r="NUS157" s="7"/>
      <c r="NUT157" s="7"/>
      <c r="NUU157" s="7"/>
      <c r="NUV157" s="7"/>
      <c r="NUW157" s="7"/>
      <c r="NUX157" s="7"/>
      <c r="NUY157" s="7"/>
      <c r="NUZ157" s="7"/>
      <c r="NVA157" s="7"/>
      <c r="NVB157" s="7"/>
      <c r="NVC157" s="7"/>
      <c r="NVD157" s="7"/>
      <c r="NVE157" s="7"/>
      <c r="NVF157" s="7"/>
      <c r="NVG157" s="7"/>
      <c r="NVH157" s="7"/>
      <c r="NVI157" s="7"/>
      <c r="NVJ157" s="7"/>
      <c r="NVK157" s="7"/>
      <c r="NVL157" s="7"/>
      <c r="NVM157" s="7"/>
      <c r="NVN157" s="7"/>
      <c r="NVO157" s="7"/>
      <c r="NVP157" s="7"/>
      <c r="NVQ157" s="7"/>
      <c r="NVR157" s="7"/>
      <c r="NVS157" s="7"/>
      <c r="NVT157" s="7"/>
      <c r="NVU157" s="7"/>
      <c r="NVV157" s="7"/>
      <c r="NVW157" s="7"/>
      <c r="NVX157" s="7"/>
      <c r="NVY157" s="7"/>
      <c r="NVZ157" s="7"/>
      <c r="NWA157" s="7"/>
      <c r="NWB157" s="7"/>
      <c r="NWC157" s="7"/>
      <c r="NWD157" s="7"/>
      <c r="NWE157" s="7"/>
      <c r="NWF157" s="7"/>
      <c r="NWG157" s="7"/>
      <c r="NWH157" s="7"/>
      <c r="NWI157" s="7"/>
      <c r="NWJ157" s="7"/>
      <c r="NWK157" s="7"/>
      <c r="NWL157" s="7"/>
      <c r="NWM157" s="7"/>
      <c r="NWN157" s="7"/>
      <c r="NWO157" s="7"/>
      <c r="NWP157" s="7"/>
      <c r="NWQ157" s="7"/>
      <c r="NWR157" s="7"/>
      <c r="NWS157" s="7"/>
      <c r="NWT157" s="7"/>
      <c r="NWU157" s="7"/>
      <c r="NWV157" s="7"/>
      <c r="NWW157" s="7"/>
      <c r="NWX157" s="7"/>
      <c r="NWY157" s="7"/>
      <c r="NWZ157" s="7"/>
      <c r="NXA157" s="7"/>
      <c r="NXB157" s="7"/>
      <c r="NXC157" s="7"/>
      <c r="NXD157" s="7"/>
      <c r="NXE157" s="7"/>
      <c r="NXF157" s="7"/>
      <c r="NXG157" s="7"/>
      <c r="NXH157" s="7"/>
      <c r="NXI157" s="7"/>
      <c r="NXJ157" s="7"/>
      <c r="NXK157" s="7"/>
      <c r="NXL157" s="7"/>
      <c r="NXM157" s="7"/>
      <c r="NXN157" s="7"/>
      <c r="NXO157" s="7"/>
      <c r="NXP157" s="7"/>
      <c r="NXQ157" s="7"/>
      <c r="NXR157" s="7"/>
      <c r="NXS157" s="7"/>
      <c r="NXT157" s="7"/>
      <c r="NXU157" s="7"/>
      <c r="NXV157" s="7"/>
      <c r="NXW157" s="7"/>
      <c r="NXX157" s="7"/>
      <c r="NXY157" s="7"/>
      <c r="NXZ157" s="7"/>
      <c r="NYA157" s="7"/>
      <c r="NYB157" s="7"/>
      <c r="NYC157" s="7"/>
      <c r="NYD157" s="7"/>
      <c r="NYE157" s="7"/>
      <c r="NYF157" s="7"/>
      <c r="NYG157" s="7"/>
      <c r="NYH157" s="7"/>
      <c r="NYI157" s="7"/>
      <c r="NYJ157" s="7"/>
      <c r="NYK157" s="7"/>
      <c r="NYL157" s="7"/>
      <c r="NYM157" s="7"/>
      <c r="NYN157" s="7"/>
      <c r="NYO157" s="7"/>
      <c r="NYP157" s="7"/>
      <c r="NYQ157" s="7"/>
      <c r="NYR157" s="7"/>
      <c r="NYS157" s="7"/>
      <c r="NYT157" s="7"/>
      <c r="NYU157" s="7"/>
      <c r="NYV157" s="7"/>
      <c r="NYW157" s="7"/>
      <c r="NYX157" s="7"/>
      <c r="NYY157" s="7"/>
      <c r="NYZ157" s="7"/>
      <c r="NZA157" s="7"/>
      <c r="NZB157" s="7"/>
      <c r="NZC157" s="7"/>
      <c r="NZD157" s="7"/>
      <c r="NZE157" s="7"/>
      <c r="NZF157" s="7"/>
      <c r="NZG157" s="7"/>
      <c r="NZH157" s="7"/>
      <c r="NZI157" s="7"/>
      <c r="NZJ157" s="7"/>
      <c r="NZK157" s="7"/>
      <c r="NZL157" s="7"/>
      <c r="NZM157" s="7"/>
      <c r="NZN157" s="7"/>
      <c r="NZO157" s="7"/>
      <c r="NZP157" s="7"/>
      <c r="NZQ157" s="7"/>
      <c r="NZR157" s="7"/>
      <c r="NZS157" s="7"/>
      <c r="NZT157" s="7"/>
      <c r="NZU157" s="7"/>
      <c r="NZV157" s="7"/>
      <c r="NZW157" s="7"/>
      <c r="NZX157" s="7"/>
      <c r="NZY157" s="7"/>
      <c r="NZZ157" s="7"/>
      <c r="OAA157" s="7"/>
      <c r="OAB157" s="7"/>
      <c r="OAC157" s="7"/>
      <c r="OAD157" s="7"/>
      <c r="OAE157" s="7"/>
      <c r="OAF157" s="7"/>
      <c r="OAG157" s="7"/>
      <c r="OAH157" s="7"/>
      <c r="OAI157" s="7"/>
      <c r="OAJ157" s="7"/>
      <c r="OAK157" s="7"/>
      <c r="OAL157" s="7"/>
      <c r="OAM157" s="7"/>
      <c r="OAN157" s="7"/>
      <c r="OAO157" s="7"/>
      <c r="OAP157" s="7"/>
      <c r="OAQ157" s="7"/>
      <c r="OAR157" s="7"/>
      <c r="OAS157" s="7"/>
      <c r="OAT157" s="7"/>
      <c r="OAU157" s="7"/>
      <c r="OAV157" s="7"/>
      <c r="OAW157" s="7"/>
      <c r="OAX157" s="7"/>
      <c r="OAY157" s="7"/>
      <c r="OAZ157" s="7"/>
      <c r="OBA157" s="7"/>
      <c r="OBB157" s="7"/>
      <c r="OBC157" s="7"/>
      <c r="OBD157" s="7"/>
      <c r="OBE157" s="7"/>
      <c r="OBF157" s="7"/>
      <c r="OBG157" s="7"/>
      <c r="OBH157" s="7"/>
      <c r="OBI157" s="7"/>
      <c r="OBJ157" s="7"/>
      <c r="OBK157" s="7"/>
      <c r="OBL157" s="7"/>
      <c r="OBM157" s="7"/>
      <c r="OBN157" s="7"/>
      <c r="OBO157" s="7"/>
      <c r="OBP157" s="7"/>
      <c r="OBQ157" s="7"/>
      <c r="OBR157" s="7"/>
      <c r="OBS157" s="7"/>
      <c r="OBT157" s="7"/>
      <c r="OBU157" s="7"/>
      <c r="OBV157" s="7"/>
      <c r="OBW157" s="7"/>
      <c r="OBX157" s="7"/>
      <c r="OBY157" s="7"/>
      <c r="OBZ157" s="7"/>
      <c r="OCA157" s="7"/>
      <c r="OCB157" s="7"/>
      <c r="OCC157" s="7"/>
      <c r="OCD157" s="7"/>
      <c r="OCE157" s="7"/>
      <c r="OCF157" s="7"/>
      <c r="OCG157" s="7"/>
      <c r="OCH157" s="7"/>
      <c r="OCI157" s="7"/>
      <c r="OCJ157" s="7"/>
      <c r="OCK157" s="7"/>
      <c r="OCL157" s="7"/>
      <c r="OCM157" s="7"/>
      <c r="OCN157" s="7"/>
      <c r="OCO157" s="7"/>
      <c r="OCP157" s="7"/>
      <c r="OCQ157" s="7"/>
      <c r="OCR157" s="7"/>
      <c r="OCS157" s="7"/>
      <c r="OCT157" s="7"/>
      <c r="OCU157" s="7"/>
      <c r="OCV157" s="7"/>
      <c r="OCW157" s="7"/>
      <c r="OCX157" s="7"/>
      <c r="OCY157" s="7"/>
      <c r="OCZ157" s="7"/>
      <c r="ODA157" s="7"/>
      <c r="ODB157" s="7"/>
      <c r="ODC157" s="7"/>
      <c r="ODD157" s="7"/>
      <c r="ODE157" s="7"/>
      <c r="ODF157" s="7"/>
      <c r="ODG157" s="7"/>
      <c r="ODH157" s="7"/>
      <c r="ODI157" s="7"/>
      <c r="ODJ157" s="7"/>
      <c r="ODK157" s="7"/>
      <c r="ODL157" s="7"/>
      <c r="ODM157" s="7"/>
      <c r="ODN157" s="7"/>
      <c r="ODO157" s="7"/>
      <c r="ODP157" s="7"/>
      <c r="ODQ157" s="7"/>
      <c r="ODR157" s="7"/>
      <c r="ODS157" s="7"/>
      <c r="ODT157" s="7"/>
      <c r="ODU157" s="7"/>
      <c r="ODV157" s="7"/>
      <c r="ODW157" s="7"/>
      <c r="ODX157" s="7"/>
      <c r="ODY157" s="7"/>
      <c r="ODZ157" s="7"/>
      <c r="OEA157" s="7"/>
      <c r="OEB157" s="7"/>
      <c r="OEC157" s="7"/>
      <c r="OED157" s="7"/>
      <c r="OEE157" s="7"/>
      <c r="OEF157" s="7"/>
      <c r="OEG157" s="7"/>
      <c r="OEH157" s="7"/>
      <c r="OEI157" s="7"/>
      <c r="OEJ157" s="7"/>
      <c r="OEK157" s="7"/>
      <c r="OEL157" s="7"/>
      <c r="OEM157" s="7"/>
      <c r="OEN157" s="7"/>
      <c r="OEO157" s="7"/>
      <c r="OEP157" s="7"/>
      <c r="OEQ157" s="7"/>
      <c r="OER157" s="7"/>
      <c r="OES157" s="7"/>
      <c r="OET157" s="7"/>
      <c r="OEU157" s="7"/>
      <c r="OEV157" s="7"/>
      <c r="OEW157" s="7"/>
      <c r="OEX157" s="7"/>
      <c r="OEY157" s="7"/>
      <c r="OEZ157" s="7"/>
      <c r="OFA157" s="7"/>
      <c r="OFB157" s="7"/>
      <c r="OFC157" s="7"/>
      <c r="OFD157" s="7"/>
      <c r="OFE157" s="7"/>
      <c r="OFF157" s="7"/>
      <c r="OFG157" s="7"/>
      <c r="OFH157" s="7"/>
      <c r="OFI157" s="7"/>
      <c r="OFJ157" s="7"/>
      <c r="OFK157" s="7"/>
      <c r="OFL157" s="7"/>
      <c r="OFM157" s="7"/>
      <c r="OFN157" s="7"/>
      <c r="OFO157" s="7"/>
      <c r="OFP157" s="7"/>
      <c r="OFQ157" s="7"/>
      <c r="OFR157" s="7"/>
      <c r="OFS157" s="7"/>
      <c r="OFT157" s="7"/>
      <c r="OFU157" s="7"/>
      <c r="OFV157" s="7"/>
      <c r="OFW157" s="7"/>
      <c r="OFX157" s="7"/>
      <c r="OFY157" s="7"/>
      <c r="OFZ157" s="7"/>
      <c r="OGA157" s="7"/>
      <c r="OGB157" s="7"/>
      <c r="OGC157" s="7"/>
      <c r="OGD157" s="7"/>
      <c r="OGE157" s="7"/>
      <c r="OGF157" s="7"/>
      <c r="OGG157" s="7"/>
      <c r="OGH157" s="7"/>
      <c r="OGI157" s="7"/>
      <c r="OGJ157" s="7"/>
      <c r="OGK157" s="7"/>
      <c r="OGL157" s="7"/>
      <c r="OGM157" s="7"/>
      <c r="OGN157" s="7"/>
      <c r="OGO157" s="7"/>
      <c r="OGP157" s="7"/>
      <c r="OGQ157" s="7"/>
      <c r="OGR157" s="7"/>
      <c r="OGS157" s="7"/>
      <c r="OGT157" s="7"/>
      <c r="OGU157" s="7"/>
      <c r="OGV157" s="7"/>
      <c r="OGW157" s="7"/>
      <c r="OGX157" s="7"/>
      <c r="OGY157" s="7"/>
      <c r="OGZ157" s="7"/>
      <c r="OHA157" s="7"/>
      <c r="OHB157" s="7"/>
      <c r="OHC157" s="7"/>
      <c r="OHD157" s="7"/>
      <c r="OHE157" s="7"/>
      <c r="OHF157" s="7"/>
      <c r="OHG157" s="7"/>
      <c r="OHH157" s="7"/>
      <c r="OHI157" s="7"/>
      <c r="OHJ157" s="7"/>
      <c r="OHK157" s="7"/>
      <c r="OHL157" s="7"/>
      <c r="OHM157" s="7"/>
      <c r="OHN157" s="7"/>
      <c r="OHO157" s="7"/>
      <c r="OHP157" s="7"/>
      <c r="OHQ157" s="7"/>
      <c r="OHR157" s="7"/>
      <c r="OHS157" s="7"/>
      <c r="OHT157" s="7"/>
      <c r="OHU157" s="7"/>
      <c r="OHV157" s="7"/>
      <c r="OHW157" s="7"/>
      <c r="OHX157" s="7"/>
      <c r="OHY157" s="7"/>
      <c r="OHZ157" s="7"/>
      <c r="OIA157" s="7"/>
      <c r="OIB157" s="7"/>
      <c r="OIC157" s="7"/>
      <c r="OID157" s="7"/>
      <c r="OIE157" s="7"/>
      <c r="OIF157" s="7"/>
      <c r="OIG157" s="7"/>
      <c r="OIH157" s="7"/>
      <c r="OII157" s="7"/>
      <c r="OIJ157" s="7"/>
      <c r="OIK157" s="7"/>
      <c r="OIL157" s="7"/>
      <c r="OIM157" s="7"/>
      <c r="OIN157" s="7"/>
      <c r="OIO157" s="7"/>
      <c r="OIP157" s="7"/>
      <c r="OIQ157" s="7"/>
      <c r="OIR157" s="7"/>
      <c r="OIS157" s="7"/>
      <c r="OIT157" s="7"/>
      <c r="OIU157" s="7"/>
      <c r="OIV157" s="7"/>
      <c r="OIW157" s="7"/>
      <c r="OIX157" s="7"/>
      <c r="OIY157" s="7"/>
      <c r="OIZ157" s="7"/>
      <c r="OJA157" s="7"/>
      <c r="OJB157" s="7"/>
      <c r="OJC157" s="7"/>
      <c r="OJD157" s="7"/>
      <c r="OJE157" s="7"/>
      <c r="OJF157" s="7"/>
      <c r="OJG157" s="7"/>
      <c r="OJH157" s="7"/>
      <c r="OJI157" s="7"/>
      <c r="OJJ157" s="7"/>
      <c r="OJK157" s="7"/>
      <c r="OJL157" s="7"/>
      <c r="OJM157" s="7"/>
      <c r="OJN157" s="7"/>
      <c r="OJO157" s="7"/>
      <c r="OJP157" s="7"/>
      <c r="OJQ157" s="7"/>
      <c r="OJR157" s="7"/>
      <c r="OJS157" s="7"/>
      <c r="OJT157" s="7"/>
      <c r="OJU157" s="7"/>
      <c r="OJV157" s="7"/>
      <c r="OJW157" s="7"/>
      <c r="OJX157" s="7"/>
      <c r="OJY157" s="7"/>
      <c r="OJZ157" s="7"/>
      <c r="OKA157" s="7"/>
      <c r="OKB157" s="7"/>
      <c r="OKC157" s="7"/>
      <c r="OKD157" s="7"/>
      <c r="OKE157" s="7"/>
      <c r="OKF157" s="7"/>
      <c r="OKG157" s="7"/>
      <c r="OKH157" s="7"/>
      <c r="OKI157" s="7"/>
      <c r="OKJ157" s="7"/>
      <c r="OKK157" s="7"/>
      <c r="OKL157" s="7"/>
      <c r="OKM157" s="7"/>
      <c r="OKN157" s="7"/>
      <c r="OKO157" s="7"/>
      <c r="OKP157" s="7"/>
      <c r="OKQ157" s="7"/>
      <c r="OKR157" s="7"/>
      <c r="OKS157" s="7"/>
      <c r="OKT157" s="7"/>
      <c r="OKU157" s="7"/>
      <c r="OKV157" s="7"/>
      <c r="OKW157" s="7"/>
      <c r="OKX157" s="7"/>
      <c r="OKY157" s="7"/>
      <c r="OKZ157" s="7"/>
      <c r="OLA157" s="7"/>
      <c r="OLB157" s="7"/>
      <c r="OLC157" s="7"/>
      <c r="OLD157" s="7"/>
      <c r="OLE157" s="7"/>
      <c r="OLF157" s="7"/>
      <c r="OLG157" s="7"/>
      <c r="OLH157" s="7"/>
      <c r="OLI157" s="7"/>
      <c r="OLJ157" s="7"/>
      <c r="OLK157" s="7"/>
      <c r="OLL157" s="7"/>
      <c r="OLM157" s="7"/>
      <c r="OLN157" s="7"/>
      <c r="OLO157" s="7"/>
      <c r="OLP157" s="7"/>
      <c r="OLQ157" s="7"/>
      <c r="OLR157" s="7"/>
      <c r="OLS157" s="7"/>
      <c r="OLT157" s="7"/>
      <c r="OLU157" s="7"/>
      <c r="OLV157" s="7"/>
      <c r="OLW157" s="7"/>
      <c r="OLX157" s="7"/>
      <c r="OLY157" s="7"/>
      <c r="OLZ157" s="7"/>
      <c r="OMA157" s="7"/>
      <c r="OMB157" s="7"/>
      <c r="OMC157" s="7"/>
      <c r="OMD157" s="7"/>
      <c r="OME157" s="7"/>
      <c r="OMF157" s="7"/>
      <c r="OMG157" s="7"/>
      <c r="OMH157" s="7"/>
      <c r="OMI157" s="7"/>
      <c r="OMJ157" s="7"/>
      <c r="OMK157" s="7"/>
      <c r="OML157" s="7"/>
      <c r="OMM157" s="7"/>
      <c r="OMN157" s="7"/>
      <c r="OMO157" s="7"/>
      <c r="OMP157" s="7"/>
      <c r="OMQ157" s="7"/>
      <c r="OMR157" s="7"/>
      <c r="OMS157" s="7"/>
      <c r="OMT157" s="7"/>
      <c r="OMU157" s="7"/>
      <c r="OMV157" s="7"/>
      <c r="OMW157" s="7"/>
      <c r="OMX157" s="7"/>
      <c r="OMY157" s="7"/>
      <c r="OMZ157" s="7"/>
      <c r="ONA157" s="7"/>
      <c r="ONB157" s="7"/>
      <c r="ONC157" s="7"/>
      <c r="OND157" s="7"/>
      <c r="ONE157" s="7"/>
      <c r="ONF157" s="7"/>
      <c r="ONG157" s="7"/>
      <c r="ONH157" s="7"/>
      <c r="ONI157" s="7"/>
      <c r="ONJ157" s="7"/>
      <c r="ONK157" s="7"/>
      <c r="ONL157" s="7"/>
      <c r="ONM157" s="7"/>
      <c r="ONN157" s="7"/>
      <c r="ONO157" s="7"/>
      <c r="ONP157" s="7"/>
      <c r="ONQ157" s="7"/>
      <c r="ONR157" s="7"/>
      <c r="ONS157" s="7"/>
      <c r="ONT157" s="7"/>
      <c r="ONU157" s="7"/>
      <c r="ONV157" s="7"/>
      <c r="ONW157" s="7"/>
      <c r="ONX157" s="7"/>
      <c r="ONY157" s="7"/>
      <c r="ONZ157" s="7"/>
      <c r="OOA157" s="7"/>
      <c r="OOB157" s="7"/>
      <c r="OOC157" s="7"/>
      <c r="OOD157" s="7"/>
      <c r="OOE157" s="7"/>
      <c r="OOF157" s="7"/>
      <c r="OOG157" s="7"/>
      <c r="OOH157" s="7"/>
      <c r="OOI157" s="7"/>
      <c r="OOJ157" s="7"/>
      <c r="OOK157" s="7"/>
      <c r="OOL157" s="7"/>
      <c r="OOM157" s="7"/>
      <c r="OON157" s="7"/>
      <c r="OOO157" s="7"/>
      <c r="OOP157" s="7"/>
      <c r="OOQ157" s="7"/>
      <c r="OOR157" s="7"/>
      <c r="OOS157" s="7"/>
      <c r="OOT157" s="7"/>
      <c r="OOU157" s="7"/>
      <c r="OOV157" s="7"/>
      <c r="OOW157" s="7"/>
      <c r="OOX157" s="7"/>
      <c r="OOY157" s="7"/>
      <c r="OOZ157" s="7"/>
      <c r="OPA157" s="7"/>
      <c r="OPB157" s="7"/>
      <c r="OPC157" s="7"/>
      <c r="OPD157" s="7"/>
      <c r="OPE157" s="7"/>
      <c r="OPF157" s="7"/>
      <c r="OPG157" s="7"/>
      <c r="OPH157" s="7"/>
      <c r="OPI157" s="7"/>
      <c r="OPJ157" s="7"/>
      <c r="OPK157" s="7"/>
      <c r="OPL157" s="7"/>
      <c r="OPM157" s="7"/>
      <c r="OPN157" s="7"/>
      <c r="OPO157" s="7"/>
      <c r="OPP157" s="7"/>
      <c r="OPQ157" s="7"/>
      <c r="OPR157" s="7"/>
      <c r="OPS157" s="7"/>
      <c r="OPT157" s="7"/>
      <c r="OPU157" s="7"/>
      <c r="OPV157" s="7"/>
      <c r="OPW157" s="7"/>
      <c r="OPX157" s="7"/>
      <c r="OPY157" s="7"/>
      <c r="OPZ157" s="7"/>
      <c r="OQA157" s="7"/>
      <c r="OQB157" s="7"/>
      <c r="OQC157" s="7"/>
      <c r="OQD157" s="7"/>
      <c r="OQE157" s="7"/>
      <c r="OQF157" s="7"/>
      <c r="OQG157" s="7"/>
      <c r="OQH157" s="7"/>
      <c r="OQI157" s="7"/>
      <c r="OQJ157" s="7"/>
      <c r="OQK157" s="7"/>
      <c r="OQL157" s="7"/>
      <c r="OQM157" s="7"/>
      <c r="OQN157" s="7"/>
      <c r="OQO157" s="7"/>
      <c r="OQP157" s="7"/>
      <c r="OQQ157" s="7"/>
      <c r="OQR157" s="7"/>
      <c r="OQS157" s="7"/>
      <c r="OQT157" s="7"/>
      <c r="OQU157" s="7"/>
      <c r="OQV157" s="7"/>
      <c r="OQW157" s="7"/>
      <c r="OQX157" s="7"/>
      <c r="OQY157" s="7"/>
      <c r="OQZ157" s="7"/>
      <c r="ORA157" s="7"/>
      <c r="ORB157" s="7"/>
      <c r="ORC157" s="7"/>
      <c r="ORD157" s="7"/>
      <c r="ORE157" s="7"/>
      <c r="ORF157" s="7"/>
      <c r="ORG157" s="7"/>
      <c r="ORH157" s="7"/>
      <c r="ORI157" s="7"/>
      <c r="ORJ157" s="7"/>
      <c r="ORK157" s="7"/>
      <c r="ORL157" s="7"/>
      <c r="ORM157" s="7"/>
      <c r="ORN157" s="7"/>
      <c r="ORO157" s="7"/>
      <c r="ORP157" s="7"/>
      <c r="ORQ157" s="7"/>
      <c r="ORR157" s="7"/>
      <c r="ORS157" s="7"/>
      <c r="ORT157" s="7"/>
      <c r="ORU157" s="7"/>
      <c r="ORV157" s="7"/>
      <c r="ORW157" s="7"/>
      <c r="ORX157" s="7"/>
      <c r="ORY157" s="7"/>
      <c r="ORZ157" s="7"/>
      <c r="OSA157" s="7"/>
      <c r="OSB157" s="7"/>
      <c r="OSC157" s="7"/>
      <c r="OSD157" s="7"/>
      <c r="OSE157" s="7"/>
      <c r="OSF157" s="7"/>
      <c r="OSG157" s="7"/>
      <c r="OSH157" s="7"/>
      <c r="OSI157" s="7"/>
      <c r="OSJ157" s="7"/>
      <c r="OSK157" s="7"/>
      <c r="OSL157" s="7"/>
      <c r="OSM157" s="7"/>
      <c r="OSN157" s="7"/>
      <c r="OSO157" s="7"/>
      <c r="OSP157" s="7"/>
      <c r="OSQ157" s="7"/>
      <c r="OSR157" s="7"/>
      <c r="OSS157" s="7"/>
      <c r="OST157" s="7"/>
      <c r="OSU157" s="7"/>
      <c r="OSV157" s="7"/>
      <c r="OSW157" s="7"/>
      <c r="OSX157" s="7"/>
      <c r="OSY157" s="7"/>
      <c r="OSZ157" s="7"/>
      <c r="OTA157" s="7"/>
      <c r="OTB157" s="7"/>
      <c r="OTC157" s="7"/>
      <c r="OTD157" s="7"/>
      <c r="OTE157" s="7"/>
      <c r="OTF157" s="7"/>
      <c r="OTG157" s="7"/>
      <c r="OTH157" s="7"/>
      <c r="OTI157" s="7"/>
      <c r="OTJ157" s="7"/>
      <c r="OTK157" s="7"/>
      <c r="OTL157" s="7"/>
      <c r="OTM157" s="7"/>
      <c r="OTN157" s="7"/>
      <c r="OTO157" s="7"/>
      <c r="OTP157" s="7"/>
      <c r="OTQ157" s="7"/>
      <c r="OTR157" s="7"/>
      <c r="OTS157" s="7"/>
      <c r="OTT157" s="7"/>
      <c r="OTU157" s="7"/>
      <c r="OTV157" s="7"/>
      <c r="OTW157" s="7"/>
      <c r="OTX157" s="7"/>
      <c r="OTY157" s="7"/>
      <c r="OTZ157" s="7"/>
      <c r="OUA157" s="7"/>
      <c r="OUB157" s="7"/>
      <c r="OUC157" s="7"/>
      <c r="OUD157" s="7"/>
      <c r="OUE157" s="7"/>
      <c r="OUF157" s="7"/>
      <c r="OUG157" s="7"/>
      <c r="OUH157" s="7"/>
      <c r="OUI157" s="7"/>
      <c r="OUJ157" s="7"/>
      <c r="OUK157" s="7"/>
      <c r="OUL157" s="7"/>
      <c r="OUM157" s="7"/>
      <c r="OUN157" s="7"/>
      <c r="OUO157" s="7"/>
      <c r="OUP157" s="7"/>
      <c r="OUQ157" s="7"/>
      <c r="OUR157" s="7"/>
      <c r="OUS157" s="7"/>
      <c r="OUT157" s="7"/>
      <c r="OUU157" s="7"/>
      <c r="OUV157" s="7"/>
      <c r="OUW157" s="7"/>
      <c r="OUX157" s="7"/>
      <c r="OUY157" s="7"/>
      <c r="OUZ157" s="7"/>
      <c r="OVA157" s="7"/>
      <c r="OVB157" s="7"/>
      <c r="OVC157" s="7"/>
      <c r="OVD157" s="7"/>
      <c r="OVE157" s="7"/>
      <c r="OVF157" s="7"/>
      <c r="OVG157" s="7"/>
      <c r="OVH157" s="7"/>
      <c r="OVI157" s="7"/>
      <c r="OVJ157" s="7"/>
      <c r="OVK157" s="7"/>
      <c r="OVL157" s="7"/>
      <c r="OVM157" s="7"/>
      <c r="OVN157" s="7"/>
      <c r="OVO157" s="7"/>
      <c r="OVP157" s="7"/>
      <c r="OVQ157" s="7"/>
      <c r="OVR157" s="7"/>
      <c r="OVS157" s="7"/>
      <c r="OVT157" s="7"/>
      <c r="OVU157" s="7"/>
      <c r="OVV157" s="7"/>
      <c r="OVW157" s="7"/>
      <c r="OVX157" s="7"/>
      <c r="OVY157" s="7"/>
      <c r="OVZ157" s="7"/>
      <c r="OWA157" s="7"/>
      <c r="OWB157" s="7"/>
      <c r="OWC157" s="7"/>
      <c r="OWD157" s="7"/>
      <c r="OWE157" s="7"/>
      <c r="OWF157" s="7"/>
      <c r="OWG157" s="7"/>
      <c r="OWH157" s="7"/>
      <c r="OWI157" s="7"/>
      <c r="OWJ157" s="7"/>
      <c r="OWK157" s="7"/>
      <c r="OWL157" s="7"/>
      <c r="OWM157" s="7"/>
      <c r="OWN157" s="7"/>
      <c r="OWO157" s="7"/>
      <c r="OWP157" s="7"/>
      <c r="OWQ157" s="7"/>
      <c r="OWR157" s="7"/>
      <c r="OWS157" s="7"/>
      <c r="OWT157" s="7"/>
      <c r="OWU157" s="7"/>
      <c r="OWV157" s="7"/>
      <c r="OWW157" s="7"/>
      <c r="OWX157" s="7"/>
      <c r="OWY157" s="7"/>
      <c r="OWZ157" s="7"/>
      <c r="OXA157" s="7"/>
      <c r="OXB157" s="7"/>
      <c r="OXC157" s="7"/>
      <c r="OXD157" s="7"/>
      <c r="OXE157" s="7"/>
      <c r="OXF157" s="7"/>
      <c r="OXG157" s="7"/>
      <c r="OXH157" s="7"/>
      <c r="OXI157" s="7"/>
      <c r="OXJ157" s="7"/>
      <c r="OXK157" s="7"/>
      <c r="OXL157" s="7"/>
      <c r="OXM157" s="7"/>
      <c r="OXN157" s="7"/>
      <c r="OXO157" s="7"/>
      <c r="OXP157" s="7"/>
      <c r="OXQ157" s="7"/>
      <c r="OXR157" s="7"/>
      <c r="OXS157" s="7"/>
      <c r="OXT157" s="7"/>
      <c r="OXU157" s="7"/>
      <c r="OXV157" s="7"/>
      <c r="OXW157" s="7"/>
      <c r="OXX157" s="7"/>
      <c r="OXY157" s="7"/>
      <c r="OXZ157" s="7"/>
      <c r="OYA157" s="7"/>
      <c r="OYB157" s="7"/>
      <c r="OYC157" s="7"/>
      <c r="OYD157" s="7"/>
      <c r="OYE157" s="7"/>
      <c r="OYF157" s="7"/>
      <c r="OYG157" s="7"/>
      <c r="OYH157" s="7"/>
      <c r="OYI157" s="7"/>
      <c r="OYJ157" s="7"/>
      <c r="OYK157" s="7"/>
      <c r="OYL157" s="7"/>
      <c r="OYM157" s="7"/>
      <c r="OYN157" s="7"/>
      <c r="OYO157" s="7"/>
      <c r="OYP157" s="7"/>
      <c r="OYQ157" s="7"/>
      <c r="OYR157" s="7"/>
      <c r="OYS157" s="7"/>
      <c r="OYT157" s="7"/>
      <c r="OYU157" s="7"/>
      <c r="OYV157" s="7"/>
      <c r="OYW157" s="7"/>
      <c r="OYX157" s="7"/>
      <c r="OYY157" s="7"/>
      <c r="OYZ157" s="7"/>
      <c r="OZA157" s="7"/>
      <c r="OZB157" s="7"/>
      <c r="OZC157" s="7"/>
      <c r="OZD157" s="7"/>
      <c r="OZE157" s="7"/>
      <c r="OZF157" s="7"/>
      <c r="OZG157" s="7"/>
      <c r="OZH157" s="7"/>
      <c r="OZI157" s="7"/>
      <c r="OZJ157" s="7"/>
      <c r="OZK157" s="7"/>
      <c r="OZL157" s="7"/>
      <c r="OZM157" s="7"/>
      <c r="OZN157" s="7"/>
      <c r="OZO157" s="7"/>
      <c r="OZP157" s="7"/>
      <c r="OZQ157" s="7"/>
      <c r="OZR157" s="7"/>
      <c r="OZS157" s="7"/>
      <c r="OZT157" s="7"/>
      <c r="OZU157" s="7"/>
      <c r="OZV157" s="7"/>
      <c r="OZW157" s="7"/>
      <c r="OZX157" s="7"/>
      <c r="OZY157" s="7"/>
      <c r="OZZ157" s="7"/>
      <c r="PAA157" s="7"/>
      <c r="PAB157" s="7"/>
      <c r="PAC157" s="7"/>
      <c r="PAD157" s="7"/>
      <c r="PAE157" s="7"/>
      <c r="PAF157" s="7"/>
      <c r="PAG157" s="7"/>
      <c r="PAH157" s="7"/>
      <c r="PAI157" s="7"/>
      <c r="PAJ157" s="7"/>
      <c r="PAK157" s="7"/>
      <c r="PAL157" s="7"/>
      <c r="PAM157" s="7"/>
      <c r="PAN157" s="7"/>
      <c r="PAO157" s="7"/>
      <c r="PAP157" s="7"/>
      <c r="PAQ157" s="7"/>
      <c r="PAR157" s="7"/>
      <c r="PAS157" s="7"/>
      <c r="PAT157" s="7"/>
      <c r="PAU157" s="7"/>
      <c r="PAV157" s="7"/>
      <c r="PAW157" s="7"/>
      <c r="PAX157" s="7"/>
      <c r="PAY157" s="7"/>
      <c r="PAZ157" s="7"/>
      <c r="PBA157" s="7"/>
      <c r="PBB157" s="7"/>
      <c r="PBC157" s="7"/>
      <c r="PBD157" s="7"/>
      <c r="PBE157" s="7"/>
      <c r="PBF157" s="7"/>
      <c r="PBG157" s="7"/>
      <c r="PBH157" s="7"/>
      <c r="PBI157" s="7"/>
      <c r="PBJ157" s="7"/>
      <c r="PBK157" s="7"/>
      <c r="PBL157" s="7"/>
      <c r="PBM157" s="7"/>
      <c r="PBN157" s="7"/>
      <c r="PBO157" s="7"/>
      <c r="PBP157" s="7"/>
      <c r="PBQ157" s="7"/>
      <c r="PBR157" s="7"/>
      <c r="PBS157" s="7"/>
      <c r="PBT157" s="7"/>
      <c r="PBU157" s="7"/>
      <c r="PBV157" s="7"/>
      <c r="PBW157" s="7"/>
      <c r="PBX157" s="7"/>
      <c r="PBY157" s="7"/>
      <c r="PBZ157" s="7"/>
      <c r="PCA157" s="7"/>
      <c r="PCB157" s="7"/>
      <c r="PCC157" s="7"/>
      <c r="PCD157" s="7"/>
      <c r="PCE157" s="7"/>
      <c r="PCF157" s="7"/>
      <c r="PCG157" s="7"/>
      <c r="PCH157" s="7"/>
      <c r="PCI157" s="7"/>
      <c r="PCJ157" s="7"/>
      <c r="PCK157" s="7"/>
      <c r="PCL157" s="7"/>
      <c r="PCM157" s="7"/>
      <c r="PCN157" s="7"/>
      <c r="PCO157" s="7"/>
      <c r="PCP157" s="7"/>
      <c r="PCQ157" s="7"/>
      <c r="PCR157" s="7"/>
      <c r="PCS157" s="7"/>
      <c r="PCT157" s="7"/>
      <c r="PCU157" s="7"/>
      <c r="PCV157" s="7"/>
      <c r="PCW157" s="7"/>
      <c r="PCX157" s="7"/>
      <c r="PCY157" s="7"/>
      <c r="PCZ157" s="7"/>
      <c r="PDA157" s="7"/>
      <c r="PDB157" s="7"/>
      <c r="PDC157" s="7"/>
      <c r="PDD157" s="7"/>
      <c r="PDE157" s="7"/>
      <c r="PDF157" s="7"/>
      <c r="PDG157" s="7"/>
      <c r="PDH157" s="7"/>
      <c r="PDI157" s="7"/>
      <c r="PDJ157" s="7"/>
      <c r="PDK157" s="7"/>
      <c r="PDL157" s="7"/>
      <c r="PDM157" s="7"/>
      <c r="PDN157" s="7"/>
      <c r="PDO157" s="7"/>
      <c r="PDP157" s="7"/>
      <c r="PDQ157" s="7"/>
      <c r="PDR157" s="7"/>
      <c r="PDS157" s="7"/>
      <c r="PDT157" s="7"/>
      <c r="PDU157" s="7"/>
      <c r="PDV157" s="7"/>
      <c r="PDW157" s="7"/>
      <c r="PDX157" s="7"/>
      <c r="PDY157" s="7"/>
      <c r="PDZ157" s="7"/>
      <c r="PEA157" s="7"/>
      <c r="PEB157" s="7"/>
      <c r="PEC157" s="7"/>
      <c r="PED157" s="7"/>
      <c r="PEE157" s="7"/>
      <c r="PEF157" s="7"/>
      <c r="PEG157" s="7"/>
      <c r="PEH157" s="7"/>
      <c r="PEI157" s="7"/>
      <c r="PEJ157" s="7"/>
      <c r="PEK157" s="7"/>
      <c r="PEL157" s="7"/>
      <c r="PEM157" s="7"/>
      <c r="PEN157" s="7"/>
      <c r="PEO157" s="7"/>
      <c r="PEP157" s="7"/>
      <c r="PEQ157" s="7"/>
      <c r="PER157" s="7"/>
      <c r="PES157" s="7"/>
      <c r="PET157" s="7"/>
      <c r="PEU157" s="7"/>
      <c r="PEV157" s="7"/>
      <c r="PEW157" s="7"/>
      <c r="PEX157" s="7"/>
      <c r="PEY157" s="7"/>
      <c r="PEZ157" s="7"/>
      <c r="PFA157" s="7"/>
      <c r="PFB157" s="7"/>
      <c r="PFC157" s="7"/>
      <c r="PFD157" s="7"/>
      <c r="PFE157" s="7"/>
      <c r="PFF157" s="7"/>
      <c r="PFG157" s="7"/>
      <c r="PFH157" s="7"/>
      <c r="PFI157" s="7"/>
      <c r="PFJ157" s="7"/>
      <c r="PFK157" s="7"/>
      <c r="PFL157" s="7"/>
      <c r="PFM157" s="7"/>
      <c r="PFN157" s="7"/>
      <c r="PFO157" s="7"/>
      <c r="PFP157" s="7"/>
      <c r="PFQ157" s="7"/>
      <c r="PFR157" s="7"/>
      <c r="PFS157" s="7"/>
      <c r="PFT157" s="7"/>
      <c r="PFU157" s="7"/>
      <c r="PFV157" s="7"/>
      <c r="PFW157" s="7"/>
      <c r="PFX157" s="7"/>
      <c r="PFY157" s="7"/>
      <c r="PFZ157" s="7"/>
      <c r="PGA157" s="7"/>
      <c r="PGB157" s="7"/>
      <c r="PGC157" s="7"/>
      <c r="PGD157" s="7"/>
      <c r="PGE157" s="7"/>
      <c r="PGF157" s="7"/>
      <c r="PGG157" s="7"/>
      <c r="PGH157" s="7"/>
      <c r="PGI157" s="7"/>
      <c r="PGJ157" s="7"/>
      <c r="PGK157" s="7"/>
      <c r="PGL157" s="7"/>
      <c r="PGM157" s="7"/>
      <c r="PGN157" s="7"/>
      <c r="PGO157" s="7"/>
      <c r="PGP157" s="7"/>
      <c r="PGQ157" s="7"/>
      <c r="PGR157" s="7"/>
      <c r="PGS157" s="7"/>
      <c r="PGT157" s="7"/>
      <c r="PGU157" s="7"/>
      <c r="PGV157" s="7"/>
      <c r="PGW157" s="7"/>
      <c r="PGX157" s="7"/>
      <c r="PGY157" s="7"/>
      <c r="PGZ157" s="7"/>
      <c r="PHA157" s="7"/>
      <c r="PHB157" s="7"/>
      <c r="PHC157" s="7"/>
      <c r="PHD157" s="7"/>
      <c r="PHE157" s="7"/>
      <c r="PHF157" s="7"/>
      <c r="PHG157" s="7"/>
      <c r="PHH157" s="7"/>
      <c r="PHI157" s="7"/>
      <c r="PHJ157" s="7"/>
      <c r="PHK157" s="7"/>
      <c r="PHL157" s="7"/>
      <c r="PHM157" s="7"/>
      <c r="PHN157" s="7"/>
      <c r="PHO157" s="7"/>
      <c r="PHP157" s="7"/>
      <c r="PHQ157" s="7"/>
      <c r="PHR157" s="7"/>
      <c r="PHS157" s="7"/>
      <c r="PHT157" s="7"/>
      <c r="PHU157" s="7"/>
      <c r="PHV157" s="7"/>
      <c r="PHW157" s="7"/>
      <c r="PHX157" s="7"/>
      <c r="PHY157" s="7"/>
      <c r="PHZ157" s="7"/>
      <c r="PIA157" s="7"/>
      <c r="PIB157" s="7"/>
      <c r="PIC157" s="7"/>
      <c r="PID157" s="7"/>
      <c r="PIE157" s="7"/>
      <c r="PIF157" s="7"/>
      <c r="PIG157" s="7"/>
      <c r="PIH157" s="7"/>
      <c r="PII157" s="7"/>
      <c r="PIJ157" s="7"/>
      <c r="PIK157" s="7"/>
      <c r="PIL157" s="7"/>
      <c r="PIM157" s="7"/>
      <c r="PIN157" s="7"/>
      <c r="PIO157" s="7"/>
      <c r="PIP157" s="7"/>
      <c r="PIQ157" s="7"/>
      <c r="PIR157" s="7"/>
      <c r="PIS157" s="7"/>
      <c r="PIT157" s="7"/>
      <c r="PIU157" s="7"/>
      <c r="PIV157" s="7"/>
      <c r="PIW157" s="7"/>
      <c r="PIX157" s="7"/>
      <c r="PIY157" s="7"/>
      <c r="PIZ157" s="7"/>
      <c r="PJA157" s="7"/>
      <c r="PJB157" s="7"/>
      <c r="PJC157" s="7"/>
      <c r="PJD157" s="7"/>
      <c r="PJE157" s="7"/>
      <c r="PJF157" s="7"/>
      <c r="PJG157" s="7"/>
      <c r="PJH157" s="7"/>
      <c r="PJI157" s="7"/>
      <c r="PJJ157" s="7"/>
      <c r="PJK157" s="7"/>
      <c r="PJL157" s="7"/>
      <c r="PJM157" s="7"/>
      <c r="PJN157" s="7"/>
      <c r="PJO157" s="7"/>
      <c r="PJP157" s="7"/>
      <c r="PJQ157" s="7"/>
      <c r="PJR157" s="7"/>
      <c r="PJS157" s="7"/>
      <c r="PJT157" s="7"/>
      <c r="PJU157" s="7"/>
      <c r="PJV157" s="7"/>
      <c r="PJW157" s="7"/>
      <c r="PJX157" s="7"/>
      <c r="PJY157" s="7"/>
      <c r="PJZ157" s="7"/>
      <c r="PKA157" s="7"/>
      <c r="PKB157" s="7"/>
      <c r="PKC157" s="7"/>
      <c r="PKD157" s="7"/>
      <c r="PKE157" s="7"/>
      <c r="PKF157" s="7"/>
      <c r="PKG157" s="7"/>
      <c r="PKH157" s="7"/>
      <c r="PKI157" s="7"/>
      <c r="PKJ157" s="7"/>
      <c r="PKK157" s="7"/>
      <c r="PKL157" s="7"/>
      <c r="PKM157" s="7"/>
      <c r="PKN157" s="7"/>
      <c r="PKO157" s="7"/>
      <c r="PKP157" s="7"/>
      <c r="PKQ157" s="7"/>
      <c r="PKR157" s="7"/>
      <c r="PKS157" s="7"/>
      <c r="PKT157" s="7"/>
      <c r="PKU157" s="7"/>
      <c r="PKV157" s="7"/>
      <c r="PKW157" s="7"/>
      <c r="PKX157" s="7"/>
      <c r="PKY157" s="7"/>
      <c r="PKZ157" s="7"/>
      <c r="PLA157" s="7"/>
      <c r="PLB157" s="7"/>
      <c r="PLC157" s="7"/>
      <c r="PLD157" s="7"/>
      <c r="PLE157" s="7"/>
      <c r="PLF157" s="7"/>
      <c r="PLG157" s="7"/>
      <c r="PLH157" s="7"/>
      <c r="PLI157" s="7"/>
      <c r="PLJ157" s="7"/>
      <c r="PLK157" s="7"/>
      <c r="PLL157" s="7"/>
      <c r="PLM157" s="7"/>
      <c r="PLN157" s="7"/>
      <c r="PLO157" s="7"/>
      <c r="PLP157" s="7"/>
      <c r="PLQ157" s="7"/>
      <c r="PLR157" s="7"/>
      <c r="PLS157" s="7"/>
      <c r="PLT157" s="7"/>
      <c r="PLU157" s="7"/>
      <c r="PLV157" s="7"/>
      <c r="PLW157" s="7"/>
      <c r="PLX157" s="7"/>
      <c r="PLY157" s="7"/>
      <c r="PLZ157" s="7"/>
      <c r="PMA157" s="7"/>
      <c r="PMB157" s="7"/>
      <c r="PMC157" s="7"/>
      <c r="PMD157" s="7"/>
      <c r="PME157" s="7"/>
      <c r="PMF157" s="7"/>
      <c r="PMG157" s="7"/>
      <c r="PMH157" s="7"/>
      <c r="PMI157" s="7"/>
      <c r="PMJ157" s="7"/>
      <c r="PMK157" s="7"/>
      <c r="PML157" s="7"/>
      <c r="PMM157" s="7"/>
      <c r="PMN157" s="7"/>
      <c r="PMO157" s="7"/>
      <c r="PMP157" s="7"/>
      <c r="PMQ157" s="7"/>
      <c r="PMR157" s="7"/>
      <c r="PMS157" s="7"/>
      <c r="PMT157" s="7"/>
      <c r="PMU157" s="7"/>
      <c r="PMV157" s="7"/>
      <c r="PMW157" s="7"/>
      <c r="PMX157" s="7"/>
      <c r="PMY157" s="7"/>
      <c r="PMZ157" s="7"/>
      <c r="PNA157" s="7"/>
      <c r="PNB157" s="7"/>
      <c r="PNC157" s="7"/>
      <c r="PND157" s="7"/>
      <c r="PNE157" s="7"/>
      <c r="PNF157" s="7"/>
      <c r="PNG157" s="7"/>
      <c r="PNH157" s="7"/>
      <c r="PNI157" s="7"/>
      <c r="PNJ157" s="7"/>
      <c r="PNK157" s="7"/>
      <c r="PNL157" s="7"/>
      <c r="PNM157" s="7"/>
      <c r="PNN157" s="7"/>
      <c r="PNO157" s="7"/>
      <c r="PNP157" s="7"/>
      <c r="PNQ157" s="7"/>
      <c r="PNR157" s="7"/>
      <c r="PNS157" s="7"/>
      <c r="PNT157" s="7"/>
      <c r="PNU157" s="7"/>
      <c r="PNV157" s="7"/>
      <c r="PNW157" s="7"/>
      <c r="PNX157" s="7"/>
      <c r="PNY157" s="7"/>
      <c r="PNZ157" s="7"/>
      <c r="POA157" s="7"/>
      <c r="POB157" s="7"/>
      <c r="POC157" s="7"/>
      <c r="POD157" s="7"/>
      <c r="POE157" s="7"/>
      <c r="POF157" s="7"/>
      <c r="POG157" s="7"/>
      <c r="POH157" s="7"/>
      <c r="POI157" s="7"/>
      <c r="POJ157" s="7"/>
      <c r="POK157" s="7"/>
      <c r="POL157" s="7"/>
      <c r="POM157" s="7"/>
      <c r="PON157" s="7"/>
      <c r="POO157" s="7"/>
      <c r="POP157" s="7"/>
      <c r="POQ157" s="7"/>
      <c r="POR157" s="7"/>
      <c r="POS157" s="7"/>
      <c r="POT157" s="7"/>
      <c r="POU157" s="7"/>
      <c r="POV157" s="7"/>
      <c r="POW157" s="7"/>
      <c r="POX157" s="7"/>
      <c r="POY157" s="7"/>
      <c r="POZ157" s="7"/>
      <c r="PPA157" s="7"/>
      <c r="PPB157" s="7"/>
      <c r="PPC157" s="7"/>
      <c r="PPD157" s="7"/>
      <c r="PPE157" s="7"/>
      <c r="PPF157" s="7"/>
      <c r="PPG157" s="7"/>
      <c r="PPH157" s="7"/>
      <c r="PPI157" s="7"/>
      <c r="PPJ157" s="7"/>
      <c r="PPK157" s="7"/>
      <c r="PPL157" s="7"/>
      <c r="PPM157" s="7"/>
      <c r="PPN157" s="7"/>
      <c r="PPO157" s="7"/>
      <c r="PPP157" s="7"/>
      <c r="PPQ157" s="7"/>
      <c r="PPR157" s="7"/>
      <c r="PPS157" s="7"/>
      <c r="PPT157" s="7"/>
      <c r="PPU157" s="7"/>
      <c r="PPV157" s="7"/>
      <c r="PPW157" s="7"/>
      <c r="PPX157" s="7"/>
      <c r="PPY157" s="7"/>
      <c r="PPZ157" s="7"/>
      <c r="PQA157" s="7"/>
      <c r="PQB157" s="7"/>
      <c r="PQC157" s="7"/>
      <c r="PQD157" s="7"/>
      <c r="PQE157" s="7"/>
      <c r="PQF157" s="7"/>
      <c r="PQG157" s="7"/>
      <c r="PQH157" s="7"/>
      <c r="PQI157" s="7"/>
      <c r="PQJ157" s="7"/>
      <c r="PQK157" s="7"/>
      <c r="PQL157" s="7"/>
      <c r="PQM157" s="7"/>
      <c r="PQN157" s="7"/>
      <c r="PQO157" s="7"/>
      <c r="PQP157" s="7"/>
      <c r="PQQ157" s="7"/>
      <c r="PQR157" s="7"/>
      <c r="PQS157" s="7"/>
      <c r="PQT157" s="7"/>
      <c r="PQU157" s="7"/>
      <c r="PQV157" s="7"/>
      <c r="PQW157" s="7"/>
      <c r="PQX157" s="7"/>
      <c r="PQY157" s="7"/>
      <c r="PQZ157" s="7"/>
      <c r="PRA157" s="7"/>
      <c r="PRB157" s="7"/>
      <c r="PRC157" s="7"/>
      <c r="PRD157" s="7"/>
      <c r="PRE157" s="7"/>
      <c r="PRF157" s="7"/>
      <c r="PRG157" s="7"/>
      <c r="PRH157" s="7"/>
      <c r="PRI157" s="7"/>
      <c r="PRJ157" s="7"/>
      <c r="PRK157" s="7"/>
      <c r="PRL157" s="7"/>
      <c r="PRM157" s="7"/>
      <c r="PRN157" s="7"/>
      <c r="PRO157" s="7"/>
      <c r="PRP157" s="7"/>
      <c r="PRQ157" s="7"/>
      <c r="PRR157" s="7"/>
      <c r="PRS157" s="7"/>
      <c r="PRT157" s="7"/>
      <c r="PRU157" s="7"/>
      <c r="PRV157" s="7"/>
      <c r="PRW157" s="7"/>
      <c r="PRX157" s="7"/>
      <c r="PRY157" s="7"/>
      <c r="PRZ157" s="7"/>
      <c r="PSA157" s="7"/>
      <c r="PSB157" s="7"/>
      <c r="PSC157" s="7"/>
      <c r="PSD157" s="7"/>
      <c r="PSE157" s="7"/>
      <c r="PSF157" s="7"/>
      <c r="PSG157" s="7"/>
      <c r="PSH157" s="7"/>
      <c r="PSI157" s="7"/>
      <c r="PSJ157" s="7"/>
      <c r="PSK157" s="7"/>
      <c r="PSL157" s="7"/>
      <c r="PSM157" s="7"/>
      <c r="PSN157" s="7"/>
      <c r="PSO157" s="7"/>
      <c r="PSP157" s="7"/>
      <c r="PSQ157" s="7"/>
      <c r="PSR157" s="7"/>
      <c r="PSS157" s="7"/>
      <c r="PST157" s="7"/>
      <c r="PSU157" s="7"/>
      <c r="PSV157" s="7"/>
      <c r="PSW157" s="7"/>
      <c r="PSX157" s="7"/>
      <c r="PSY157" s="7"/>
      <c r="PSZ157" s="7"/>
      <c r="PTA157" s="7"/>
      <c r="PTB157" s="7"/>
      <c r="PTC157" s="7"/>
      <c r="PTD157" s="7"/>
      <c r="PTE157" s="7"/>
      <c r="PTF157" s="7"/>
      <c r="PTG157" s="7"/>
      <c r="PTH157" s="7"/>
      <c r="PTI157" s="7"/>
      <c r="PTJ157" s="7"/>
      <c r="PTK157" s="7"/>
      <c r="PTL157" s="7"/>
      <c r="PTM157" s="7"/>
      <c r="PTN157" s="7"/>
      <c r="PTO157" s="7"/>
      <c r="PTP157" s="7"/>
      <c r="PTQ157" s="7"/>
      <c r="PTR157" s="7"/>
      <c r="PTS157" s="7"/>
      <c r="PTT157" s="7"/>
      <c r="PTU157" s="7"/>
      <c r="PTV157" s="7"/>
      <c r="PTW157" s="7"/>
      <c r="PTX157" s="7"/>
      <c r="PTY157" s="7"/>
      <c r="PTZ157" s="7"/>
      <c r="PUA157" s="7"/>
      <c r="PUB157" s="7"/>
      <c r="PUC157" s="7"/>
      <c r="PUD157" s="7"/>
      <c r="PUE157" s="7"/>
      <c r="PUF157" s="7"/>
      <c r="PUG157" s="7"/>
      <c r="PUH157" s="7"/>
      <c r="PUI157" s="7"/>
      <c r="PUJ157" s="7"/>
      <c r="PUK157" s="7"/>
      <c r="PUL157" s="7"/>
      <c r="PUM157" s="7"/>
      <c r="PUN157" s="7"/>
      <c r="PUO157" s="7"/>
      <c r="PUP157" s="7"/>
      <c r="PUQ157" s="7"/>
      <c r="PUR157" s="7"/>
      <c r="PUS157" s="7"/>
      <c r="PUT157" s="7"/>
      <c r="PUU157" s="7"/>
      <c r="PUV157" s="7"/>
      <c r="PUW157" s="7"/>
      <c r="PUX157" s="7"/>
      <c r="PUY157" s="7"/>
      <c r="PUZ157" s="7"/>
      <c r="PVA157" s="7"/>
      <c r="PVB157" s="7"/>
      <c r="PVC157" s="7"/>
      <c r="PVD157" s="7"/>
      <c r="PVE157" s="7"/>
      <c r="PVF157" s="7"/>
      <c r="PVG157" s="7"/>
      <c r="PVH157" s="7"/>
      <c r="PVI157" s="7"/>
      <c r="PVJ157" s="7"/>
      <c r="PVK157" s="7"/>
      <c r="PVL157" s="7"/>
      <c r="PVM157" s="7"/>
      <c r="PVN157" s="7"/>
      <c r="PVO157" s="7"/>
      <c r="PVP157" s="7"/>
      <c r="PVQ157" s="7"/>
      <c r="PVR157" s="7"/>
      <c r="PVS157" s="7"/>
      <c r="PVT157" s="7"/>
      <c r="PVU157" s="7"/>
      <c r="PVV157" s="7"/>
      <c r="PVW157" s="7"/>
      <c r="PVX157" s="7"/>
      <c r="PVY157" s="7"/>
      <c r="PVZ157" s="7"/>
      <c r="PWA157" s="7"/>
      <c r="PWB157" s="7"/>
      <c r="PWC157" s="7"/>
      <c r="PWD157" s="7"/>
      <c r="PWE157" s="7"/>
      <c r="PWF157" s="7"/>
      <c r="PWG157" s="7"/>
      <c r="PWH157" s="7"/>
      <c r="PWI157" s="7"/>
      <c r="PWJ157" s="7"/>
      <c r="PWK157" s="7"/>
      <c r="PWL157" s="7"/>
      <c r="PWM157" s="7"/>
      <c r="PWN157" s="7"/>
      <c r="PWO157" s="7"/>
      <c r="PWP157" s="7"/>
      <c r="PWQ157" s="7"/>
      <c r="PWR157" s="7"/>
      <c r="PWS157" s="7"/>
      <c r="PWT157" s="7"/>
      <c r="PWU157" s="7"/>
      <c r="PWV157" s="7"/>
      <c r="PWW157" s="7"/>
      <c r="PWX157" s="7"/>
      <c r="PWY157" s="7"/>
      <c r="PWZ157" s="7"/>
      <c r="PXA157" s="7"/>
      <c r="PXB157" s="7"/>
      <c r="PXC157" s="7"/>
      <c r="PXD157" s="7"/>
      <c r="PXE157" s="7"/>
      <c r="PXF157" s="7"/>
      <c r="PXG157" s="7"/>
      <c r="PXH157" s="7"/>
      <c r="PXI157" s="7"/>
      <c r="PXJ157" s="7"/>
      <c r="PXK157" s="7"/>
      <c r="PXL157" s="7"/>
      <c r="PXM157" s="7"/>
      <c r="PXN157" s="7"/>
      <c r="PXO157" s="7"/>
      <c r="PXP157" s="7"/>
      <c r="PXQ157" s="7"/>
      <c r="PXR157" s="7"/>
      <c r="PXS157" s="7"/>
      <c r="PXT157" s="7"/>
      <c r="PXU157" s="7"/>
      <c r="PXV157" s="7"/>
      <c r="PXW157" s="7"/>
      <c r="PXX157" s="7"/>
      <c r="PXY157" s="7"/>
      <c r="PXZ157" s="7"/>
      <c r="PYA157" s="7"/>
      <c r="PYB157" s="7"/>
      <c r="PYC157" s="7"/>
      <c r="PYD157" s="7"/>
      <c r="PYE157" s="7"/>
      <c r="PYF157" s="7"/>
      <c r="PYG157" s="7"/>
      <c r="PYH157" s="7"/>
      <c r="PYI157" s="7"/>
      <c r="PYJ157" s="7"/>
      <c r="PYK157" s="7"/>
      <c r="PYL157" s="7"/>
      <c r="PYM157" s="7"/>
      <c r="PYN157" s="7"/>
      <c r="PYO157" s="7"/>
      <c r="PYP157" s="7"/>
      <c r="PYQ157" s="7"/>
      <c r="PYR157" s="7"/>
      <c r="PYS157" s="7"/>
      <c r="PYT157" s="7"/>
      <c r="PYU157" s="7"/>
      <c r="PYV157" s="7"/>
      <c r="PYW157" s="7"/>
      <c r="PYX157" s="7"/>
      <c r="PYY157" s="7"/>
      <c r="PYZ157" s="7"/>
      <c r="PZA157" s="7"/>
      <c r="PZB157" s="7"/>
      <c r="PZC157" s="7"/>
      <c r="PZD157" s="7"/>
      <c r="PZE157" s="7"/>
      <c r="PZF157" s="7"/>
      <c r="PZG157" s="7"/>
      <c r="PZH157" s="7"/>
      <c r="PZI157" s="7"/>
      <c r="PZJ157" s="7"/>
      <c r="PZK157" s="7"/>
      <c r="PZL157" s="7"/>
      <c r="PZM157" s="7"/>
      <c r="PZN157" s="7"/>
      <c r="PZO157" s="7"/>
      <c r="PZP157" s="7"/>
      <c r="PZQ157" s="7"/>
      <c r="PZR157" s="7"/>
      <c r="PZS157" s="7"/>
      <c r="PZT157" s="7"/>
      <c r="PZU157" s="7"/>
      <c r="PZV157" s="7"/>
      <c r="PZW157" s="7"/>
      <c r="PZX157" s="7"/>
      <c r="PZY157" s="7"/>
      <c r="PZZ157" s="7"/>
      <c r="QAA157" s="7"/>
      <c r="QAB157" s="7"/>
      <c r="QAC157" s="7"/>
      <c r="QAD157" s="7"/>
      <c r="QAE157" s="7"/>
      <c r="QAF157" s="7"/>
      <c r="QAG157" s="7"/>
      <c r="QAH157" s="7"/>
      <c r="QAI157" s="7"/>
      <c r="QAJ157" s="7"/>
      <c r="QAK157" s="7"/>
      <c r="QAL157" s="7"/>
      <c r="QAM157" s="7"/>
      <c r="QAN157" s="7"/>
      <c r="QAO157" s="7"/>
      <c r="QAP157" s="7"/>
      <c r="QAQ157" s="7"/>
      <c r="QAR157" s="7"/>
      <c r="QAS157" s="7"/>
      <c r="QAT157" s="7"/>
      <c r="QAU157" s="7"/>
      <c r="QAV157" s="7"/>
      <c r="QAW157" s="7"/>
      <c r="QAX157" s="7"/>
      <c r="QAY157" s="7"/>
      <c r="QAZ157" s="7"/>
      <c r="QBA157" s="7"/>
      <c r="QBB157" s="7"/>
      <c r="QBC157" s="7"/>
      <c r="QBD157" s="7"/>
      <c r="QBE157" s="7"/>
      <c r="QBF157" s="7"/>
      <c r="QBG157" s="7"/>
      <c r="QBH157" s="7"/>
      <c r="QBI157" s="7"/>
      <c r="QBJ157" s="7"/>
      <c r="QBK157" s="7"/>
      <c r="QBL157" s="7"/>
      <c r="QBM157" s="7"/>
      <c r="QBN157" s="7"/>
      <c r="QBO157" s="7"/>
      <c r="QBP157" s="7"/>
      <c r="QBQ157" s="7"/>
      <c r="QBR157" s="7"/>
      <c r="QBS157" s="7"/>
      <c r="QBT157" s="7"/>
      <c r="QBU157" s="7"/>
      <c r="QBV157" s="7"/>
      <c r="QBW157" s="7"/>
      <c r="QBX157" s="7"/>
      <c r="QBY157" s="7"/>
      <c r="QBZ157" s="7"/>
      <c r="QCA157" s="7"/>
      <c r="QCB157" s="7"/>
      <c r="QCC157" s="7"/>
      <c r="QCD157" s="7"/>
      <c r="QCE157" s="7"/>
      <c r="QCF157" s="7"/>
      <c r="QCG157" s="7"/>
      <c r="QCH157" s="7"/>
      <c r="QCI157" s="7"/>
      <c r="QCJ157" s="7"/>
      <c r="QCK157" s="7"/>
      <c r="QCL157" s="7"/>
      <c r="QCM157" s="7"/>
      <c r="QCN157" s="7"/>
      <c r="QCO157" s="7"/>
      <c r="QCP157" s="7"/>
      <c r="QCQ157" s="7"/>
      <c r="QCR157" s="7"/>
      <c r="QCS157" s="7"/>
      <c r="QCT157" s="7"/>
      <c r="QCU157" s="7"/>
      <c r="QCV157" s="7"/>
      <c r="QCW157" s="7"/>
      <c r="QCX157" s="7"/>
      <c r="QCY157" s="7"/>
      <c r="QCZ157" s="7"/>
      <c r="QDA157" s="7"/>
      <c r="QDB157" s="7"/>
      <c r="QDC157" s="7"/>
      <c r="QDD157" s="7"/>
      <c r="QDE157" s="7"/>
      <c r="QDF157" s="7"/>
      <c r="QDG157" s="7"/>
      <c r="QDH157" s="7"/>
      <c r="QDI157" s="7"/>
      <c r="QDJ157" s="7"/>
      <c r="QDK157" s="7"/>
      <c r="QDL157" s="7"/>
      <c r="QDM157" s="7"/>
      <c r="QDN157" s="7"/>
      <c r="QDO157" s="7"/>
      <c r="QDP157" s="7"/>
      <c r="QDQ157" s="7"/>
      <c r="QDR157" s="7"/>
      <c r="QDS157" s="7"/>
      <c r="QDT157" s="7"/>
      <c r="QDU157" s="7"/>
      <c r="QDV157" s="7"/>
      <c r="QDW157" s="7"/>
      <c r="QDX157" s="7"/>
      <c r="QDY157" s="7"/>
      <c r="QDZ157" s="7"/>
      <c r="QEA157" s="7"/>
      <c r="QEB157" s="7"/>
      <c r="QEC157" s="7"/>
      <c r="QED157" s="7"/>
      <c r="QEE157" s="7"/>
      <c r="QEF157" s="7"/>
      <c r="QEG157" s="7"/>
      <c r="QEH157" s="7"/>
      <c r="QEI157" s="7"/>
      <c r="QEJ157" s="7"/>
      <c r="QEK157" s="7"/>
      <c r="QEL157" s="7"/>
      <c r="QEM157" s="7"/>
      <c r="QEN157" s="7"/>
      <c r="QEO157" s="7"/>
      <c r="QEP157" s="7"/>
      <c r="QEQ157" s="7"/>
      <c r="QER157" s="7"/>
      <c r="QES157" s="7"/>
      <c r="QET157" s="7"/>
      <c r="QEU157" s="7"/>
      <c r="QEV157" s="7"/>
      <c r="QEW157" s="7"/>
      <c r="QEX157" s="7"/>
      <c r="QEY157" s="7"/>
      <c r="QEZ157" s="7"/>
      <c r="QFA157" s="7"/>
      <c r="QFB157" s="7"/>
      <c r="QFC157" s="7"/>
      <c r="QFD157" s="7"/>
      <c r="QFE157" s="7"/>
      <c r="QFF157" s="7"/>
      <c r="QFG157" s="7"/>
      <c r="QFH157" s="7"/>
      <c r="QFI157" s="7"/>
      <c r="QFJ157" s="7"/>
      <c r="QFK157" s="7"/>
      <c r="QFL157" s="7"/>
      <c r="QFM157" s="7"/>
      <c r="QFN157" s="7"/>
      <c r="QFO157" s="7"/>
      <c r="QFP157" s="7"/>
      <c r="QFQ157" s="7"/>
      <c r="QFR157" s="7"/>
      <c r="QFS157" s="7"/>
      <c r="QFT157" s="7"/>
      <c r="QFU157" s="7"/>
      <c r="QFV157" s="7"/>
      <c r="QFW157" s="7"/>
      <c r="QFX157" s="7"/>
      <c r="QFY157" s="7"/>
      <c r="QFZ157" s="7"/>
      <c r="QGA157" s="7"/>
      <c r="QGB157" s="7"/>
      <c r="QGC157" s="7"/>
      <c r="QGD157" s="7"/>
      <c r="QGE157" s="7"/>
      <c r="QGF157" s="7"/>
      <c r="QGG157" s="7"/>
      <c r="QGH157" s="7"/>
      <c r="QGI157" s="7"/>
      <c r="QGJ157" s="7"/>
      <c r="QGK157" s="7"/>
      <c r="QGL157" s="7"/>
      <c r="QGM157" s="7"/>
      <c r="QGN157" s="7"/>
      <c r="QGO157" s="7"/>
      <c r="QGP157" s="7"/>
      <c r="QGQ157" s="7"/>
      <c r="QGR157" s="7"/>
      <c r="QGS157" s="7"/>
      <c r="QGT157" s="7"/>
      <c r="QGU157" s="7"/>
      <c r="QGV157" s="7"/>
      <c r="QGW157" s="7"/>
      <c r="QGX157" s="7"/>
      <c r="QGY157" s="7"/>
      <c r="QGZ157" s="7"/>
      <c r="QHA157" s="7"/>
      <c r="QHB157" s="7"/>
      <c r="QHC157" s="7"/>
      <c r="QHD157" s="7"/>
      <c r="QHE157" s="7"/>
      <c r="QHF157" s="7"/>
      <c r="QHG157" s="7"/>
      <c r="QHH157" s="7"/>
      <c r="QHI157" s="7"/>
      <c r="QHJ157" s="7"/>
      <c r="QHK157" s="7"/>
      <c r="QHL157" s="7"/>
      <c r="QHM157" s="7"/>
      <c r="QHN157" s="7"/>
      <c r="QHO157" s="7"/>
      <c r="QHP157" s="7"/>
      <c r="QHQ157" s="7"/>
      <c r="QHR157" s="7"/>
      <c r="QHS157" s="7"/>
      <c r="QHT157" s="7"/>
      <c r="QHU157" s="7"/>
      <c r="QHV157" s="7"/>
      <c r="QHW157" s="7"/>
      <c r="QHX157" s="7"/>
      <c r="QHY157" s="7"/>
      <c r="QHZ157" s="7"/>
      <c r="QIA157" s="7"/>
      <c r="QIB157" s="7"/>
      <c r="QIC157" s="7"/>
      <c r="QID157" s="7"/>
      <c r="QIE157" s="7"/>
      <c r="QIF157" s="7"/>
      <c r="QIG157" s="7"/>
      <c r="QIH157" s="7"/>
      <c r="QII157" s="7"/>
      <c r="QIJ157" s="7"/>
      <c r="QIK157" s="7"/>
      <c r="QIL157" s="7"/>
      <c r="QIM157" s="7"/>
      <c r="QIN157" s="7"/>
      <c r="QIO157" s="7"/>
      <c r="QIP157" s="7"/>
      <c r="QIQ157" s="7"/>
      <c r="QIR157" s="7"/>
      <c r="QIS157" s="7"/>
      <c r="QIT157" s="7"/>
      <c r="QIU157" s="7"/>
      <c r="QIV157" s="7"/>
      <c r="QIW157" s="7"/>
      <c r="QIX157" s="7"/>
      <c r="QIY157" s="7"/>
      <c r="QIZ157" s="7"/>
      <c r="QJA157" s="7"/>
      <c r="QJB157" s="7"/>
      <c r="QJC157" s="7"/>
      <c r="QJD157" s="7"/>
      <c r="QJE157" s="7"/>
      <c r="QJF157" s="7"/>
      <c r="QJG157" s="7"/>
      <c r="QJH157" s="7"/>
      <c r="QJI157" s="7"/>
      <c r="QJJ157" s="7"/>
      <c r="QJK157" s="7"/>
      <c r="QJL157" s="7"/>
      <c r="QJM157" s="7"/>
      <c r="QJN157" s="7"/>
      <c r="QJO157" s="7"/>
      <c r="QJP157" s="7"/>
      <c r="QJQ157" s="7"/>
      <c r="QJR157" s="7"/>
      <c r="QJS157" s="7"/>
      <c r="QJT157" s="7"/>
      <c r="QJU157" s="7"/>
      <c r="QJV157" s="7"/>
      <c r="QJW157" s="7"/>
      <c r="QJX157" s="7"/>
      <c r="QJY157" s="7"/>
      <c r="QJZ157" s="7"/>
      <c r="QKA157" s="7"/>
      <c r="QKB157" s="7"/>
      <c r="QKC157" s="7"/>
      <c r="QKD157" s="7"/>
      <c r="QKE157" s="7"/>
      <c r="QKF157" s="7"/>
      <c r="QKG157" s="7"/>
      <c r="QKH157" s="7"/>
      <c r="QKI157" s="7"/>
      <c r="QKJ157" s="7"/>
      <c r="QKK157" s="7"/>
      <c r="QKL157" s="7"/>
      <c r="QKM157" s="7"/>
      <c r="QKN157" s="7"/>
      <c r="QKO157" s="7"/>
      <c r="QKP157" s="7"/>
      <c r="QKQ157" s="7"/>
      <c r="QKR157" s="7"/>
      <c r="QKS157" s="7"/>
      <c r="QKT157" s="7"/>
      <c r="QKU157" s="7"/>
      <c r="QKV157" s="7"/>
      <c r="QKW157" s="7"/>
      <c r="QKX157" s="7"/>
      <c r="QKY157" s="7"/>
      <c r="QKZ157" s="7"/>
      <c r="QLA157" s="7"/>
      <c r="QLB157" s="7"/>
      <c r="QLC157" s="7"/>
      <c r="QLD157" s="7"/>
      <c r="QLE157" s="7"/>
      <c r="QLF157" s="7"/>
      <c r="QLG157" s="7"/>
      <c r="QLH157" s="7"/>
      <c r="QLI157" s="7"/>
      <c r="QLJ157" s="7"/>
      <c r="QLK157" s="7"/>
      <c r="QLL157" s="7"/>
      <c r="QLM157" s="7"/>
      <c r="QLN157" s="7"/>
      <c r="QLO157" s="7"/>
      <c r="QLP157" s="7"/>
      <c r="QLQ157" s="7"/>
      <c r="QLR157" s="7"/>
      <c r="QLS157" s="7"/>
      <c r="QLT157" s="7"/>
      <c r="QLU157" s="7"/>
      <c r="QLV157" s="7"/>
      <c r="QLW157" s="7"/>
      <c r="QLX157" s="7"/>
      <c r="QLY157" s="7"/>
      <c r="QLZ157" s="7"/>
      <c r="QMA157" s="7"/>
      <c r="QMB157" s="7"/>
      <c r="QMC157" s="7"/>
      <c r="QMD157" s="7"/>
      <c r="QME157" s="7"/>
      <c r="QMF157" s="7"/>
      <c r="QMG157" s="7"/>
      <c r="QMH157" s="7"/>
      <c r="QMI157" s="7"/>
      <c r="QMJ157" s="7"/>
      <c r="QMK157" s="7"/>
      <c r="QML157" s="7"/>
      <c r="QMM157" s="7"/>
      <c r="QMN157" s="7"/>
      <c r="QMO157" s="7"/>
      <c r="QMP157" s="7"/>
      <c r="QMQ157" s="7"/>
      <c r="QMR157" s="7"/>
      <c r="QMS157" s="7"/>
      <c r="QMT157" s="7"/>
      <c r="QMU157" s="7"/>
      <c r="QMV157" s="7"/>
      <c r="QMW157" s="7"/>
      <c r="QMX157" s="7"/>
      <c r="QMY157" s="7"/>
      <c r="QMZ157" s="7"/>
      <c r="QNA157" s="7"/>
      <c r="QNB157" s="7"/>
      <c r="QNC157" s="7"/>
      <c r="QND157" s="7"/>
      <c r="QNE157" s="7"/>
      <c r="QNF157" s="7"/>
      <c r="QNG157" s="7"/>
      <c r="QNH157" s="7"/>
      <c r="QNI157" s="7"/>
      <c r="QNJ157" s="7"/>
      <c r="QNK157" s="7"/>
      <c r="QNL157" s="7"/>
      <c r="QNM157" s="7"/>
      <c r="QNN157" s="7"/>
      <c r="QNO157" s="7"/>
      <c r="QNP157" s="7"/>
      <c r="QNQ157" s="7"/>
      <c r="QNR157" s="7"/>
      <c r="QNS157" s="7"/>
      <c r="QNT157" s="7"/>
      <c r="QNU157" s="7"/>
      <c r="QNV157" s="7"/>
      <c r="QNW157" s="7"/>
      <c r="QNX157" s="7"/>
      <c r="QNY157" s="7"/>
      <c r="QNZ157" s="7"/>
      <c r="QOA157" s="7"/>
      <c r="QOB157" s="7"/>
      <c r="QOC157" s="7"/>
      <c r="QOD157" s="7"/>
      <c r="QOE157" s="7"/>
      <c r="QOF157" s="7"/>
      <c r="QOG157" s="7"/>
      <c r="QOH157" s="7"/>
      <c r="QOI157" s="7"/>
      <c r="QOJ157" s="7"/>
      <c r="QOK157" s="7"/>
      <c r="QOL157" s="7"/>
      <c r="QOM157" s="7"/>
      <c r="QON157" s="7"/>
      <c r="QOO157" s="7"/>
      <c r="QOP157" s="7"/>
      <c r="QOQ157" s="7"/>
      <c r="QOR157" s="7"/>
      <c r="QOS157" s="7"/>
      <c r="QOT157" s="7"/>
      <c r="QOU157" s="7"/>
      <c r="QOV157" s="7"/>
      <c r="QOW157" s="7"/>
      <c r="QOX157" s="7"/>
      <c r="QOY157" s="7"/>
      <c r="QOZ157" s="7"/>
      <c r="QPA157" s="7"/>
      <c r="QPB157" s="7"/>
      <c r="QPC157" s="7"/>
      <c r="QPD157" s="7"/>
      <c r="QPE157" s="7"/>
      <c r="QPF157" s="7"/>
      <c r="QPG157" s="7"/>
      <c r="QPH157" s="7"/>
      <c r="QPI157" s="7"/>
      <c r="QPJ157" s="7"/>
      <c r="QPK157" s="7"/>
      <c r="QPL157" s="7"/>
      <c r="QPM157" s="7"/>
      <c r="QPN157" s="7"/>
      <c r="QPO157" s="7"/>
      <c r="QPP157" s="7"/>
      <c r="QPQ157" s="7"/>
      <c r="QPR157" s="7"/>
      <c r="QPS157" s="7"/>
      <c r="QPT157" s="7"/>
      <c r="QPU157" s="7"/>
      <c r="QPV157" s="7"/>
      <c r="QPW157" s="7"/>
      <c r="QPX157" s="7"/>
      <c r="QPY157" s="7"/>
      <c r="QPZ157" s="7"/>
      <c r="QQA157" s="7"/>
      <c r="QQB157" s="7"/>
      <c r="QQC157" s="7"/>
      <c r="QQD157" s="7"/>
      <c r="QQE157" s="7"/>
      <c r="QQF157" s="7"/>
      <c r="QQG157" s="7"/>
      <c r="QQH157" s="7"/>
      <c r="QQI157" s="7"/>
      <c r="QQJ157" s="7"/>
      <c r="QQK157" s="7"/>
      <c r="QQL157" s="7"/>
      <c r="QQM157" s="7"/>
      <c r="QQN157" s="7"/>
      <c r="QQO157" s="7"/>
      <c r="QQP157" s="7"/>
      <c r="QQQ157" s="7"/>
      <c r="QQR157" s="7"/>
      <c r="QQS157" s="7"/>
      <c r="QQT157" s="7"/>
      <c r="QQU157" s="7"/>
      <c r="QQV157" s="7"/>
      <c r="QQW157" s="7"/>
      <c r="QQX157" s="7"/>
      <c r="QQY157" s="7"/>
      <c r="QQZ157" s="7"/>
      <c r="QRA157" s="7"/>
      <c r="QRB157" s="7"/>
      <c r="QRC157" s="7"/>
      <c r="QRD157" s="7"/>
      <c r="QRE157" s="7"/>
      <c r="QRF157" s="7"/>
      <c r="QRG157" s="7"/>
      <c r="QRH157" s="7"/>
      <c r="QRI157" s="7"/>
      <c r="QRJ157" s="7"/>
      <c r="QRK157" s="7"/>
      <c r="QRL157" s="7"/>
      <c r="QRM157" s="7"/>
      <c r="QRN157" s="7"/>
      <c r="QRO157" s="7"/>
      <c r="QRP157" s="7"/>
      <c r="QRQ157" s="7"/>
      <c r="QRR157" s="7"/>
      <c r="QRS157" s="7"/>
      <c r="QRT157" s="7"/>
      <c r="QRU157" s="7"/>
      <c r="QRV157" s="7"/>
      <c r="QRW157" s="7"/>
      <c r="QRX157" s="7"/>
      <c r="QRY157" s="7"/>
      <c r="QRZ157" s="7"/>
      <c r="QSA157" s="7"/>
      <c r="QSB157" s="7"/>
      <c r="QSC157" s="7"/>
      <c r="QSD157" s="7"/>
      <c r="QSE157" s="7"/>
      <c r="QSF157" s="7"/>
      <c r="QSG157" s="7"/>
      <c r="QSH157" s="7"/>
      <c r="QSI157" s="7"/>
      <c r="QSJ157" s="7"/>
      <c r="QSK157" s="7"/>
      <c r="QSL157" s="7"/>
      <c r="QSM157" s="7"/>
      <c r="QSN157" s="7"/>
      <c r="QSO157" s="7"/>
      <c r="QSP157" s="7"/>
      <c r="QSQ157" s="7"/>
      <c r="QSR157" s="7"/>
      <c r="QSS157" s="7"/>
      <c r="QST157" s="7"/>
      <c r="QSU157" s="7"/>
      <c r="QSV157" s="7"/>
      <c r="QSW157" s="7"/>
      <c r="QSX157" s="7"/>
      <c r="QSY157" s="7"/>
      <c r="QSZ157" s="7"/>
      <c r="QTA157" s="7"/>
      <c r="QTB157" s="7"/>
      <c r="QTC157" s="7"/>
      <c r="QTD157" s="7"/>
      <c r="QTE157" s="7"/>
      <c r="QTF157" s="7"/>
      <c r="QTG157" s="7"/>
      <c r="QTH157" s="7"/>
      <c r="QTI157" s="7"/>
      <c r="QTJ157" s="7"/>
      <c r="QTK157" s="7"/>
      <c r="QTL157" s="7"/>
      <c r="QTM157" s="7"/>
      <c r="QTN157" s="7"/>
      <c r="QTO157" s="7"/>
      <c r="QTP157" s="7"/>
      <c r="QTQ157" s="7"/>
      <c r="QTR157" s="7"/>
      <c r="QTS157" s="7"/>
      <c r="QTT157" s="7"/>
      <c r="QTU157" s="7"/>
      <c r="QTV157" s="7"/>
      <c r="QTW157" s="7"/>
      <c r="QTX157" s="7"/>
      <c r="QTY157" s="7"/>
      <c r="QTZ157" s="7"/>
      <c r="QUA157" s="7"/>
      <c r="QUB157" s="7"/>
      <c r="QUC157" s="7"/>
      <c r="QUD157" s="7"/>
      <c r="QUE157" s="7"/>
      <c r="QUF157" s="7"/>
      <c r="QUG157" s="7"/>
      <c r="QUH157" s="7"/>
      <c r="QUI157" s="7"/>
      <c r="QUJ157" s="7"/>
      <c r="QUK157" s="7"/>
      <c r="QUL157" s="7"/>
      <c r="QUM157" s="7"/>
      <c r="QUN157" s="7"/>
      <c r="QUO157" s="7"/>
      <c r="QUP157" s="7"/>
      <c r="QUQ157" s="7"/>
      <c r="QUR157" s="7"/>
      <c r="QUS157" s="7"/>
      <c r="QUT157" s="7"/>
      <c r="QUU157" s="7"/>
      <c r="QUV157" s="7"/>
      <c r="QUW157" s="7"/>
      <c r="QUX157" s="7"/>
      <c r="QUY157" s="7"/>
      <c r="QUZ157" s="7"/>
      <c r="QVA157" s="7"/>
      <c r="QVB157" s="7"/>
      <c r="QVC157" s="7"/>
      <c r="QVD157" s="7"/>
      <c r="QVE157" s="7"/>
      <c r="QVF157" s="7"/>
      <c r="QVG157" s="7"/>
      <c r="QVH157" s="7"/>
      <c r="QVI157" s="7"/>
      <c r="QVJ157" s="7"/>
      <c r="QVK157" s="7"/>
      <c r="QVL157" s="7"/>
      <c r="QVM157" s="7"/>
      <c r="QVN157" s="7"/>
      <c r="QVO157" s="7"/>
      <c r="QVP157" s="7"/>
      <c r="QVQ157" s="7"/>
      <c r="QVR157" s="7"/>
      <c r="QVS157" s="7"/>
      <c r="QVT157" s="7"/>
      <c r="QVU157" s="7"/>
      <c r="QVV157" s="7"/>
      <c r="QVW157" s="7"/>
      <c r="QVX157" s="7"/>
      <c r="QVY157" s="7"/>
      <c r="QVZ157" s="7"/>
      <c r="QWA157" s="7"/>
      <c r="QWB157" s="7"/>
      <c r="QWC157" s="7"/>
      <c r="QWD157" s="7"/>
      <c r="QWE157" s="7"/>
      <c r="QWF157" s="7"/>
      <c r="QWG157" s="7"/>
      <c r="QWH157" s="7"/>
      <c r="QWI157" s="7"/>
      <c r="QWJ157" s="7"/>
      <c r="QWK157" s="7"/>
      <c r="QWL157" s="7"/>
      <c r="QWM157" s="7"/>
      <c r="QWN157" s="7"/>
      <c r="QWO157" s="7"/>
      <c r="QWP157" s="7"/>
      <c r="QWQ157" s="7"/>
      <c r="QWR157" s="7"/>
      <c r="QWS157" s="7"/>
      <c r="QWT157" s="7"/>
      <c r="QWU157" s="7"/>
      <c r="QWV157" s="7"/>
      <c r="QWW157" s="7"/>
      <c r="QWX157" s="7"/>
      <c r="QWY157" s="7"/>
      <c r="QWZ157" s="7"/>
      <c r="QXA157" s="7"/>
      <c r="QXB157" s="7"/>
      <c r="QXC157" s="7"/>
      <c r="QXD157" s="7"/>
      <c r="QXE157" s="7"/>
      <c r="QXF157" s="7"/>
      <c r="QXG157" s="7"/>
      <c r="QXH157" s="7"/>
      <c r="QXI157" s="7"/>
      <c r="QXJ157" s="7"/>
      <c r="QXK157" s="7"/>
      <c r="QXL157" s="7"/>
      <c r="QXM157" s="7"/>
      <c r="QXN157" s="7"/>
      <c r="QXO157" s="7"/>
      <c r="QXP157" s="7"/>
      <c r="QXQ157" s="7"/>
      <c r="QXR157" s="7"/>
      <c r="QXS157" s="7"/>
      <c r="QXT157" s="7"/>
      <c r="QXU157" s="7"/>
      <c r="QXV157" s="7"/>
      <c r="QXW157" s="7"/>
      <c r="QXX157" s="7"/>
      <c r="QXY157" s="7"/>
      <c r="QXZ157" s="7"/>
      <c r="QYA157" s="7"/>
      <c r="QYB157" s="7"/>
      <c r="QYC157" s="7"/>
      <c r="QYD157" s="7"/>
      <c r="QYE157" s="7"/>
      <c r="QYF157" s="7"/>
      <c r="QYG157" s="7"/>
      <c r="QYH157" s="7"/>
      <c r="QYI157" s="7"/>
      <c r="QYJ157" s="7"/>
      <c r="QYK157" s="7"/>
      <c r="QYL157" s="7"/>
      <c r="QYM157" s="7"/>
      <c r="QYN157" s="7"/>
      <c r="QYO157" s="7"/>
      <c r="QYP157" s="7"/>
      <c r="QYQ157" s="7"/>
      <c r="QYR157" s="7"/>
      <c r="QYS157" s="7"/>
      <c r="QYT157" s="7"/>
      <c r="QYU157" s="7"/>
      <c r="QYV157" s="7"/>
      <c r="QYW157" s="7"/>
      <c r="QYX157" s="7"/>
      <c r="QYY157" s="7"/>
      <c r="QYZ157" s="7"/>
      <c r="QZA157" s="7"/>
      <c r="QZB157" s="7"/>
      <c r="QZC157" s="7"/>
      <c r="QZD157" s="7"/>
      <c r="QZE157" s="7"/>
      <c r="QZF157" s="7"/>
      <c r="QZG157" s="7"/>
      <c r="QZH157" s="7"/>
      <c r="QZI157" s="7"/>
      <c r="QZJ157" s="7"/>
      <c r="QZK157" s="7"/>
      <c r="QZL157" s="7"/>
      <c r="QZM157" s="7"/>
      <c r="QZN157" s="7"/>
      <c r="QZO157" s="7"/>
      <c r="QZP157" s="7"/>
      <c r="QZQ157" s="7"/>
      <c r="QZR157" s="7"/>
      <c r="QZS157" s="7"/>
      <c r="QZT157" s="7"/>
      <c r="QZU157" s="7"/>
      <c r="QZV157" s="7"/>
      <c r="QZW157" s="7"/>
      <c r="QZX157" s="7"/>
      <c r="QZY157" s="7"/>
      <c r="QZZ157" s="7"/>
      <c r="RAA157" s="7"/>
      <c r="RAB157" s="7"/>
      <c r="RAC157" s="7"/>
      <c r="RAD157" s="7"/>
      <c r="RAE157" s="7"/>
      <c r="RAF157" s="7"/>
      <c r="RAG157" s="7"/>
      <c r="RAH157" s="7"/>
      <c r="RAI157" s="7"/>
      <c r="RAJ157" s="7"/>
      <c r="RAK157" s="7"/>
      <c r="RAL157" s="7"/>
      <c r="RAM157" s="7"/>
      <c r="RAN157" s="7"/>
      <c r="RAO157" s="7"/>
      <c r="RAP157" s="7"/>
      <c r="RAQ157" s="7"/>
      <c r="RAR157" s="7"/>
      <c r="RAS157" s="7"/>
      <c r="RAT157" s="7"/>
      <c r="RAU157" s="7"/>
      <c r="RAV157" s="7"/>
      <c r="RAW157" s="7"/>
      <c r="RAX157" s="7"/>
      <c r="RAY157" s="7"/>
      <c r="RAZ157" s="7"/>
      <c r="RBA157" s="7"/>
      <c r="RBB157" s="7"/>
      <c r="RBC157" s="7"/>
      <c r="RBD157" s="7"/>
      <c r="RBE157" s="7"/>
      <c r="RBF157" s="7"/>
      <c r="RBG157" s="7"/>
      <c r="RBH157" s="7"/>
      <c r="RBI157" s="7"/>
      <c r="RBJ157" s="7"/>
      <c r="RBK157" s="7"/>
      <c r="RBL157" s="7"/>
      <c r="RBM157" s="7"/>
      <c r="RBN157" s="7"/>
      <c r="RBO157" s="7"/>
      <c r="RBP157" s="7"/>
      <c r="RBQ157" s="7"/>
      <c r="RBR157" s="7"/>
      <c r="RBS157" s="7"/>
      <c r="RBT157" s="7"/>
      <c r="RBU157" s="7"/>
      <c r="RBV157" s="7"/>
      <c r="RBW157" s="7"/>
      <c r="RBX157" s="7"/>
      <c r="RBY157" s="7"/>
      <c r="RBZ157" s="7"/>
      <c r="RCA157" s="7"/>
      <c r="RCB157" s="7"/>
      <c r="RCC157" s="7"/>
      <c r="RCD157" s="7"/>
      <c r="RCE157" s="7"/>
      <c r="RCF157" s="7"/>
      <c r="RCG157" s="7"/>
      <c r="RCH157" s="7"/>
      <c r="RCI157" s="7"/>
      <c r="RCJ157" s="7"/>
      <c r="RCK157" s="7"/>
      <c r="RCL157" s="7"/>
      <c r="RCM157" s="7"/>
      <c r="RCN157" s="7"/>
      <c r="RCO157" s="7"/>
      <c r="RCP157" s="7"/>
      <c r="RCQ157" s="7"/>
      <c r="RCR157" s="7"/>
      <c r="RCS157" s="7"/>
      <c r="RCT157" s="7"/>
      <c r="RCU157" s="7"/>
      <c r="RCV157" s="7"/>
      <c r="RCW157" s="7"/>
      <c r="RCX157" s="7"/>
      <c r="RCY157" s="7"/>
      <c r="RCZ157" s="7"/>
      <c r="RDA157" s="7"/>
      <c r="RDB157" s="7"/>
      <c r="RDC157" s="7"/>
      <c r="RDD157" s="7"/>
      <c r="RDE157" s="7"/>
      <c r="RDF157" s="7"/>
      <c r="RDG157" s="7"/>
      <c r="RDH157" s="7"/>
      <c r="RDI157" s="7"/>
      <c r="RDJ157" s="7"/>
      <c r="RDK157" s="7"/>
      <c r="RDL157" s="7"/>
      <c r="RDM157" s="7"/>
      <c r="RDN157" s="7"/>
      <c r="RDO157" s="7"/>
      <c r="RDP157" s="7"/>
      <c r="RDQ157" s="7"/>
      <c r="RDR157" s="7"/>
      <c r="RDS157" s="7"/>
      <c r="RDT157" s="7"/>
      <c r="RDU157" s="7"/>
      <c r="RDV157" s="7"/>
      <c r="RDW157" s="7"/>
      <c r="RDX157" s="7"/>
      <c r="RDY157" s="7"/>
      <c r="RDZ157" s="7"/>
      <c r="REA157" s="7"/>
      <c r="REB157" s="7"/>
      <c r="REC157" s="7"/>
      <c r="RED157" s="7"/>
      <c r="REE157" s="7"/>
      <c r="REF157" s="7"/>
      <c r="REG157" s="7"/>
      <c r="REH157" s="7"/>
      <c r="REI157" s="7"/>
      <c r="REJ157" s="7"/>
      <c r="REK157" s="7"/>
      <c r="REL157" s="7"/>
      <c r="REM157" s="7"/>
      <c r="REN157" s="7"/>
      <c r="REO157" s="7"/>
      <c r="REP157" s="7"/>
      <c r="REQ157" s="7"/>
      <c r="RER157" s="7"/>
      <c r="RES157" s="7"/>
      <c r="RET157" s="7"/>
      <c r="REU157" s="7"/>
      <c r="REV157" s="7"/>
      <c r="REW157" s="7"/>
      <c r="REX157" s="7"/>
      <c r="REY157" s="7"/>
      <c r="REZ157" s="7"/>
      <c r="RFA157" s="7"/>
      <c r="RFB157" s="7"/>
      <c r="RFC157" s="7"/>
      <c r="RFD157" s="7"/>
      <c r="RFE157" s="7"/>
      <c r="RFF157" s="7"/>
      <c r="RFG157" s="7"/>
      <c r="RFH157" s="7"/>
      <c r="RFI157" s="7"/>
      <c r="RFJ157" s="7"/>
      <c r="RFK157" s="7"/>
      <c r="RFL157" s="7"/>
      <c r="RFM157" s="7"/>
      <c r="RFN157" s="7"/>
      <c r="RFO157" s="7"/>
      <c r="RFP157" s="7"/>
      <c r="RFQ157" s="7"/>
      <c r="RFR157" s="7"/>
      <c r="RFS157" s="7"/>
      <c r="RFT157" s="7"/>
      <c r="RFU157" s="7"/>
      <c r="RFV157" s="7"/>
      <c r="RFW157" s="7"/>
      <c r="RFX157" s="7"/>
      <c r="RFY157" s="7"/>
      <c r="RFZ157" s="7"/>
      <c r="RGA157" s="7"/>
      <c r="RGB157" s="7"/>
      <c r="RGC157" s="7"/>
      <c r="RGD157" s="7"/>
      <c r="RGE157" s="7"/>
      <c r="RGF157" s="7"/>
      <c r="RGG157" s="7"/>
      <c r="RGH157" s="7"/>
      <c r="RGI157" s="7"/>
      <c r="RGJ157" s="7"/>
      <c r="RGK157" s="7"/>
      <c r="RGL157" s="7"/>
      <c r="RGM157" s="7"/>
      <c r="RGN157" s="7"/>
      <c r="RGO157" s="7"/>
      <c r="RGP157" s="7"/>
      <c r="RGQ157" s="7"/>
      <c r="RGR157" s="7"/>
      <c r="RGS157" s="7"/>
      <c r="RGT157" s="7"/>
      <c r="RGU157" s="7"/>
      <c r="RGV157" s="7"/>
      <c r="RGW157" s="7"/>
      <c r="RGX157" s="7"/>
      <c r="RGY157" s="7"/>
      <c r="RGZ157" s="7"/>
      <c r="RHA157" s="7"/>
      <c r="RHB157" s="7"/>
      <c r="RHC157" s="7"/>
      <c r="RHD157" s="7"/>
      <c r="RHE157" s="7"/>
      <c r="RHF157" s="7"/>
      <c r="RHG157" s="7"/>
      <c r="RHH157" s="7"/>
      <c r="RHI157" s="7"/>
      <c r="RHJ157" s="7"/>
      <c r="RHK157" s="7"/>
      <c r="RHL157" s="7"/>
      <c r="RHM157" s="7"/>
      <c r="RHN157" s="7"/>
      <c r="RHO157" s="7"/>
      <c r="RHP157" s="7"/>
      <c r="RHQ157" s="7"/>
      <c r="RHR157" s="7"/>
      <c r="RHS157" s="7"/>
      <c r="RHT157" s="7"/>
      <c r="RHU157" s="7"/>
      <c r="RHV157" s="7"/>
      <c r="RHW157" s="7"/>
      <c r="RHX157" s="7"/>
      <c r="RHY157" s="7"/>
      <c r="RHZ157" s="7"/>
      <c r="RIA157" s="7"/>
      <c r="RIB157" s="7"/>
      <c r="RIC157" s="7"/>
      <c r="RID157" s="7"/>
      <c r="RIE157" s="7"/>
      <c r="RIF157" s="7"/>
      <c r="RIG157" s="7"/>
      <c r="RIH157" s="7"/>
      <c r="RII157" s="7"/>
      <c r="RIJ157" s="7"/>
      <c r="RIK157" s="7"/>
      <c r="RIL157" s="7"/>
      <c r="RIM157" s="7"/>
      <c r="RIN157" s="7"/>
      <c r="RIO157" s="7"/>
      <c r="RIP157" s="7"/>
      <c r="RIQ157" s="7"/>
      <c r="RIR157" s="7"/>
      <c r="RIS157" s="7"/>
      <c r="RIT157" s="7"/>
      <c r="RIU157" s="7"/>
      <c r="RIV157" s="7"/>
      <c r="RIW157" s="7"/>
      <c r="RIX157" s="7"/>
      <c r="RIY157" s="7"/>
      <c r="RIZ157" s="7"/>
      <c r="RJA157" s="7"/>
      <c r="RJB157" s="7"/>
      <c r="RJC157" s="7"/>
      <c r="RJD157" s="7"/>
      <c r="RJE157" s="7"/>
      <c r="RJF157" s="7"/>
      <c r="RJG157" s="7"/>
      <c r="RJH157" s="7"/>
      <c r="RJI157" s="7"/>
      <c r="RJJ157" s="7"/>
      <c r="RJK157" s="7"/>
      <c r="RJL157" s="7"/>
      <c r="RJM157" s="7"/>
      <c r="RJN157" s="7"/>
      <c r="RJO157" s="7"/>
      <c r="RJP157" s="7"/>
      <c r="RJQ157" s="7"/>
      <c r="RJR157" s="7"/>
      <c r="RJS157" s="7"/>
      <c r="RJT157" s="7"/>
      <c r="RJU157" s="7"/>
      <c r="RJV157" s="7"/>
      <c r="RJW157" s="7"/>
      <c r="RJX157" s="7"/>
      <c r="RJY157" s="7"/>
      <c r="RJZ157" s="7"/>
      <c r="RKA157" s="7"/>
      <c r="RKB157" s="7"/>
      <c r="RKC157" s="7"/>
      <c r="RKD157" s="7"/>
      <c r="RKE157" s="7"/>
      <c r="RKF157" s="7"/>
      <c r="RKG157" s="7"/>
      <c r="RKH157" s="7"/>
      <c r="RKI157" s="7"/>
      <c r="RKJ157" s="7"/>
      <c r="RKK157" s="7"/>
      <c r="RKL157" s="7"/>
      <c r="RKM157" s="7"/>
      <c r="RKN157" s="7"/>
      <c r="RKO157" s="7"/>
      <c r="RKP157" s="7"/>
      <c r="RKQ157" s="7"/>
      <c r="RKR157" s="7"/>
      <c r="RKS157" s="7"/>
      <c r="RKT157" s="7"/>
      <c r="RKU157" s="7"/>
      <c r="RKV157" s="7"/>
      <c r="RKW157" s="7"/>
      <c r="RKX157" s="7"/>
      <c r="RKY157" s="7"/>
      <c r="RKZ157" s="7"/>
      <c r="RLA157" s="7"/>
      <c r="RLB157" s="7"/>
      <c r="RLC157" s="7"/>
      <c r="RLD157" s="7"/>
      <c r="RLE157" s="7"/>
      <c r="RLF157" s="7"/>
      <c r="RLG157" s="7"/>
      <c r="RLH157" s="7"/>
      <c r="RLI157" s="7"/>
      <c r="RLJ157" s="7"/>
      <c r="RLK157" s="7"/>
      <c r="RLL157" s="7"/>
      <c r="RLM157" s="7"/>
      <c r="RLN157" s="7"/>
      <c r="RLO157" s="7"/>
      <c r="RLP157" s="7"/>
      <c r="RLQ157" s="7"/>
      <c r="RLR157" s="7"/>
      <c r="RLS157" s="7"/>
      <c r="RLT157" s="7"/>
      <c r="RLU157" s="7"/>
      <c r="RLV157" s="7"/>
      <c r="RLW157" s="7"/>
      <c r="RLX157" s="7"/>
      <c r="RLY157" s="7"/>
      <c r="RLZ157" s="7"/>
      <c r="RMA157" s="7"/>
      <c r="RMB157" s="7"/>
      <c r="RMC157" s="7"/>
      <c r="RMD157" s="7"/>
      <c r="RME157" s="7"/>
      <c r="RMF157" s="7"/>
      <c r="RMG157" s="7"/>
      <c r="RMH157" s="7"/>
      <c r="RMI157" s="7"/>
      <c r="RMJ157" s="7"/>
      <c r="RMK157" s="7"/>
      <c r="RML157" s="7"/>
      <c r="RMM157" s="7"/>
      <c r="RMN157" s="7"/>
      <c r="RMO157" s="7"/>
      <c r="RMP157" s="7"/>
      <c r="RMQ157" s="7"/>
      <c r="RMR157" s="7"/>
      <c r="RMS157" s="7"/>
      <c r="RMT157" s="7"/>
      <c r="RMU157" s="7"/>
      <c r="RMV157" s="7"/>
      <c r="RMW157" s="7"/>
      <c r="RMX157" s="7"/>
      <c r="RMY157" s="7"/>
      <c r="RMZ157" s="7"/>
      <c r="RNA157" s="7"/>
      <c r="RNB157" s="7"/>
      <c r="RNC157" s="7"/>
      <c r="RND157" s="7"/>
      <c r="RNE157" s="7"/>
      <c r="RNF157" s="7"/>
      <c r="RNG157" s="7"/>
      <c r="RNH157" s="7"/>
      <c r="RNI157" s="7"/>
      <c r="RNJ157" s="7"/>
      <c r="RNK157" s="7"/>
      <c r="RNL157" s="7"/>
      <c r="RNM157" s="7"/>
      <c r="RNN157" s="7"/>
      <c r="RNO157" s="7"/>
      <c r="RNP157" s="7"/>
      <c r="RNQ157" s="7"/>
      <c r="RNR157" s="7"/>
      <c r="RNS157" s="7"/>
      <c r="RNT157" s="7"/>
      <c r="RNU157" s="7"/>
      <c r="RNV157" s="7"/>
      <c r="RNW157" s="7"/>
      <c r="RNX157" s="7"/>
      <c r="RNY157" s="7"/>
      <c r="RNZ157" s="7"/>
      <c r="ROA157" s="7"/>
      <c r="ROB157" s="7"/>
      <c r="ROC157" s="7"/>
      <c r="ROD157" s="7"/>
      <c r="ROE157" s="7"/>
      <c r="ROF157" s="7"/>
      <c r="ROG157" s="7"/>
      <c r="ROH157" s="7"/>
      <c r="ROI157" s="7"/>
      <c r="ROJ157" s="7"/>
      <c r="ROK157" s="7"/>
      <c r="ROL157" s="7"/>
      <c r="ROM157" s="7"/>
      <c r="RON157" s="7"/>
      <c r="ROO157" s="7"/>
      <c r="ROP157" s="7"/>
      <c r="ROQ157" s="7"/>
      <c r="ROR157" s="7"/>
      <c r="ROS157" s="7"/>
      <c r="ROT157" s="7"/>
      <c r="ROU157" s="7"/>
      <c r="ROV157" s="7"/>
      <c r="ROW157" s="7"/>
      <c r="ROX157" s="7"/>
      <c r="ROY157" s="7"/>
      <c r="ROZ157" s="7"/>
      <c r="RPA157" s="7"/>
      <c r="RPB157" s="7"/>
      <c r="RPC157" s="7"/>
      <c r="RPD157" s="7"/>
      <c r="RPE157" s="7"/>
      <c r="RPF157" s="7"/>
      <c r="RPG157" s="7"/>
      <c r="RPH157" s="7"/>
      <c r="RPI157" s="7"/>
      <c r="RPJ157" s="7"/>
      <c r="RPK157" s="7"/>
      <c r="RPL157" s="7"/>
      <c r="RPM157" s="7"/>
      <c r="RPN157" s="7"/>
      <c r="RPO157" s="7"/>
      <c r="RPP157" s="7"/>
      <c r="RPQ157" s="7"/>
      <c r="RPR157" s="7"/>
      <c r="RPS157" s="7"/>
      <c r="RPT157" s="7"/>
      <c r="RPU157" s="7"/>
      <c r="RPV157" s="7"/>
      <c r="RPW157" s="7"/>
      <c r="RPX157" s="7"/>
      <c r="RPY157" s="7"/>
      <c r="RPZ157" s="7"/>
      <c r="RQA157" s="7"/>
      <c r="RQB157" s="7"/>
      <c r="RQC157" s="7"/>
      <c r="RQD157" s="7"/>
      <c r="RQE157" s="7"/>
      <c r="RQF157" s="7"/>
      <c r="RQG157" s="7"/>
      <c r="RQH157" s="7"/>
      <c r="RQI157" s="7"/>
      <c r="RQJ157" s="7"/>
      <c r="RQK157" s="7"/>
      <c r="RQL157" s="7"/>
      <c r="RQM157" s="7"/>
      <c r="RQN157" s="7"/>
      <c r="RQO157" s="7"/>
      <c r="RQP157" s="7"/>
      <c r="RQQ157" s="7"/>
      <c r="RQR157" s="7"/>
      <c r="RQS157" s="7"/>
      <c r="RQT157" s="7"/>
      <c r="RQU157" s="7"/>
      <c r="RQV157" s="7"/>
      <c r="RQW157" s="7"/>
      <c r="RQX157" s="7"/>
      <c r="RQY157" s="7"/>
      <c r="RQZ157" s="7"/>
      <c r="RRA157" s="7"/>
      <c r="RRB157" s="7"/>
      <c r="RRC157" s="7"/>
      <c r="RRD157" s="7"/>
      <c r="RRE157" s="7"/>
      <c r="RRF157" s="7"/>
      <c r="RRG157" s="7"/>
      <c r="RRH157" s="7"/>
      <c r="RRI157" s="7"/>
      <c r="RRJ157" s="7"/>
      <c r="RRK157" s="7"/>
      <c r="RRL157" s="7"/>
      <c r="RRM157" s="7"/>
      <c r="RRN157" s="7"/>
      <c r="RRO157" s="7"/>
      <c r="RRP157" s="7"/>
      <c r="RRQ157" s="7"/>
      <c r="RRR157" s="7"/>
      <c r="RRS157" s="7"/>
      <c r="RRT157" s="7"/>
      <c r="RRU157" s="7"/>
      <c r="RRV157" s="7"/>
      <c r="RRW157" s="7"/>
      <c r="RRX157" s="7"/>
      <c r="RRY157" s="7"/>
      <c r="RRZ157" s="7"/>
      <c r="RSA157" s="7"/>
      <c r="RSB157" s="7"/>
      <c r="RSC157" s="7"/>
      <c r="RSD157" s="7"/>
      <c r="RSE157" s="7"/>
      <c r="RSF157" s="7"/>
      <c r="RSG157" s="7"/>
      <c r="RSH157" s="7"/>
      <c r="RSI157" s="7"/>
      <c r="RSJ157" s="7"/>
      <c r="RSK157" s="7"/>
      <c r="RSL157" s="7"/>
      <c r="RSM157" s="7"/>
      <c r="RSN157" s="7"/>
      <c r="RSO157" s="7"/>
      <c r="RSP157" s="7"/>
      <c r="RSQ157" s="7"/>
      <c r="RSR157" s="7"/>
      <c r="RSS157" s="7"/>
      <c r="RST157" s="7"/>
      <c r="RSU157" s="7"/>
      <c r="RSV157" s="7"/>
      <c r="RSW157" s="7"/>
      <c r="RSX157" s="7"/>
      <c r="RSY157" s="7"/>
      <c r="RSZ157" s="7"/>
      <c r="RTA157" s="7"/>
      <c r="RTB157" s="7"/>
      <c r="RTC157" s="7"/>
      <c r="RTD157" s="7"/>
      <c r="RTE157" s="7"/>
      <c r="RTF157" s="7"/>
      <c r="RTG157" s="7"/>
      <c r="RTH157" s="7"/>
      <c r="RTI157" s="7"/>
      <c r="RTJ157" s="7"/>
      <c r="RTK157" s="7"/>
      <c r="RTL157" s="7"/>
      <c r="RTM157" s="7"/>
      <c r="RTN157" s="7"/>
      <c r="RTO157" s="7"/>
      <c r="RTP157" s="7"/>
      <c r="RTQ157" s="7"/>
      <c r="RTR157" s="7"/>
      <c r="RTS157" s="7"/>
      <c r="RTT157" s="7"/>
      <c r="RTU157" s="7"/>
      <c r="RTV157" s="7"/>
      <c r="RTW157" s="7"/>
      <c r="RTX157" s="7"/>
      <c r="RTY157" s="7"/>
      <c r="RTZ157" s="7"/>
      <c r="RUA157" s="7"/>
      <c r="RUB157" s="7"/>
      <c r="RUC157" s="7"/>
      <c r="RUD157" s="7"/>
      <c r="RUE157" s="7"/>
      <c r="RUF157" s="7"/>
      <c r="RUG157" s="7"/>
      <c r="RUH157" s="7"/>
      <c r="RUI157" s="7"/>
      <c r="RUJ157" s="7"/>
      <c r="RUK157" s="7"/>
      <c r="RUL157" s="7"/>
      <c r="RUM157" s="7"/>
      <c r="RUN157" s="7"/>
      <c r="RUO157" s="7"/>
      <c r="RUP157" s="7"/>
      <c r="RUQ157" s="7"/>
      <c r="RUR157" s="7"/>
      <c r="RUS157" s="7"/>
      <c r="RUT157" s="7"/>
      <c r="RUU157" s="7"/>
      <c r="RUV157" s="7"/>
      <c r="RUW157" s="7"/>
      <c r="RUX157" s="7"/>
      <c r="RUY157" s="7"/>
      <c r="RUZ157" s="7"/>
      <c r="RVA157" s="7"/>
      <c r="RVB157" s="7"/>
      <c r="RVC157" s="7"/>
      <c r="RVD157" s="7"/>
      <c r="RVE157" s="7"/>
      <c r="RVF157" s="7"/>
      <c r="RVG157" s="7"/>
      <c r="RVH157" s="7"/>
      <c r="RVI157" s="7"/>
      <c r="RVJ157" s="7"/>
      <c r="RVK157" s="7"/>
      <c r="RVL157" s="7"/>
      <c r="RVM157" s="7"/>
      <c r="RVN157" s="7"/>
      <c r="RVO157" s="7"/>
      <c r="RVP157" s="7"/>
      <c r="RVQ157" s="7"/>
      <c r="RVR157" s="7"/>
      <c r="RVS157" s="7"/>
      <c r="RVT157" s="7"/>
      <c r="RVU157" s="7"/>
      <c r="RVV157" s="7"/>
      <c r="RVW157" s="7"/>
      <c r="RVX157" s="7"/>
      <c r="RVY157" s="7"/>
      <c r="RVZ157" s="7"/>
      <c r="RWA157" s="7"/>
      <c r="RWB157" s="7"/>
      <c r="RWC157" s="7"/>
      <c r="RWD157" s="7"/>
      <c r="RWE157" s="7"/>
      <c r="RWF157" s="7"/>
      <c r="RWG157" s="7"/>
      <c r="RWH157" s="7"/>
      <c r="RWI157" s="7"/>
      <c r="RWJ157" s="7"/>
      <c r="RWK157" s="7"/>
      <c r="RWL157" s="7"/>
      <c r="RWM157" s="7"/>
      <c r="RWN157" s="7"/>
      <c r="RWO157" s="7"/>
      <c r="RWP157" s="7"/>
      <c r="RWQ157" s="7"/>
      <c r="RWR157" s="7"/>
      <c r="RWS157" s="7"/>
      <c r="RWT157" s="7"/>
      <c r="RWU157" s="7"/>
      <c r="RWV157" s="7"/>
      <c r="RWW157" s="7"/>
      <c r="RWX157" s="7"/>
      <c r="RWY157" s="7"/>
      <c r="RWZ157" s="7"/>
      <c r="RXA157" s="7"/>
      <c r="RXB157" s="7"/>
      <c r="RXC157" s="7"/>
      <c r="RXD157" s="7"/>
      <c r="RXE157" s="7"/>
      <c r="RXF157" s="7"/>
      <c r="RXG157" s="7"/>
      <c r="RXH157" s="7"/>
      <c r="RXI157" s="7"/>
      <c r="RXJ157" s="7"/>
      <c r="RXK157" s="7"/>
      <c r="RXL157" s="7"/>
      <c r="RXM157" s="7"/>
      <c r="RXN157" s="7"/>
      <c r="RXO157" s="7"/>
      <c r="RXP157" s="7"/>
      <c r="RXQ157" s="7"/>
      <c r="RXR157" s="7"/>
      <c r="RXS157" s="7"/>
      <c r="RXT157" s="7"/>
      <c r="RXU157" s="7"/>
      <c r="RXV157" s="7"/>
      <c r="RXW157" s="7"/>
      <c r="RXX157" s="7"/>
      <c r="RXY157" s="7"/>
      <c r="RXZ157" s="7"/>
      <c r="RYA157" s="7"/>
      <c r="RYB157" s="7"/>
      <c r="RYC157" s="7"/>
      <c r="RYD157" s="7"/>
      <c r="RYE157" s="7"/>
      <c r="RYF157" s="7"/>
      <c r="RYG157" s="7"/>
      <c r="RYH157" s="7"/>
      <c r="RYI157" s="7"/>
      <c r="RYJ157" s="7"/>
      <c r="RYK157" s="7"/>
      <c r="RYL157" s="7"/>
      <c r="RYM157" s="7"/>
      <c r="RYN157" s="7"/>
      <c r="RYO157" s="7"/>
      <c r="RYP157" s="7"/>
      <c r="RYQ157" s="7"/>
      <c r="RYR157" s="7"/>
      <c r="RYS157" s="7"/>
      <c r="RYT157" s="7"/>
      <c r="RYU157" s="7"/>
      <c r="RYV157" s="7"/>
      <c r="RYW157" s="7"/>
      <c r="RYX157" s="7"/>
      <c r="RYY157" s="7"/>
      <c r="RYZ157" s="7"/>
      <c r="RZA157" s="7"/>
      <c r="RZB157" s="7"/>
      <c r="RZC157" s="7"/>
      <c r="RZD157" s="7"/>
      <c r="RZE157" s="7"/>
      <c r="RZF157" s="7"/>
      <c r="RZG157" s="7"/>
      <c r="RZH157" s="7"/>
      <c r="RZI157" s="7"/>
      <c r="RZJ157" s="7"/>
      <c r="RZK157" s="7"/>
      <c r="RZL157" s="7"/>
      <c r="RZM157" s="7"/>
      <c r="RZN157" s="7"/>
      <c r="RZO157" s="7"/>
      <c r="RZP157" s="7"/>
      <c r="RZQ157" s="7"/>
      <c r="RZR157" s="7"/>
      <c r="RZS157" s="7"/>
      <c r="RZT157" s="7"/>
      <c r="RZU157" s="7"/>
      <c r="RZV157" s="7"/>
      <c r="RZW157" s="7"/>
      <c r="RZX157" s="7"/>
      <c r="RZY157" s="7"/>
      <c r="RZZ157" s="7"/>
      <c r="SAA157" s="7"/>
      <c r="SAB157" s="7"/>
      <c r="SAC157" s="7"/>
      <c r="SAD157" s="7"/>
      <c r="SAE157" s="7"/>
      <c r="SAF157" s="7"/>
      <c r="SAG157" s="7"/>
      <c r="SAH157" s="7"/>
      <c r="SAI157" s="7"/>
      <c r="SAJ157" s="7"/>
      <c r="SAK157" s="7"/>
      <c r="SAL157" s="7"/>
      <c r="SAM157" s="7"/>
      <c r="SAN157" s="7"/>
      <c r="SAO157" s="7"/>
      <c r="SAP157" s="7"/>
      <c r="SAQ157" s="7"/>
      <c r="SAR157" s="7"/>
      <c r="SAS157" s="7"/>
      <c r="SAT157" s="7"/>
      <c r="SAU157" s="7"/>
      <c r="SAV157" s="7"/>
      <c r="SAW157" s="7"/>
      <c r="SAX157" s="7"/>
      <c r="SAY157" s="7"/>
      <c r="SAZ157" s="7"/>
      <c r="SBA157" s="7"/>
      <c r="SBB157" s="7"/>
      <c r="SBC157" s="7"/>
      <c r="SBD157" s="7"/>
      <c r="SBE157" s="7"/>
      <c r="SBF157" s="7"/>
      <c r="SBG157" s="7"/>
      <c r="SBH157" s="7"/>
      <c r="SBI157" s="7"/>
      <c r="SBJ157" s="7"/>
      <c r="SBK157" s="7"/>
      <c r="SBL157" s="7"/>
      <c r="SBM157" s="7"/>
      <c r="SBN157" s="7"/>
      <c r="SBO157" s="7"/>
      <c r="SBP157" s="7"/>
      <c r="SBQ157" s="7"/>
      <c r="SBR157" s="7"/>
      <c r="SBS157" s="7"/>
      <c r="SBT157" s="7"/>
      <c r="SBU157" s="7"/>
      <c r="SBV157" s="7"/>
      <c r="SBW157" s="7"/>
      <c r="SBX157" s="7"/>
      <c r="SBY157" s="7"/>
      <c r="SBZ157" s="7"/>
      <c r="SCA157" s="7"/>
      <c r="SCB157" s="7"/>
      <c r="SCC157" s="7"/>
      <c r="SCD157" s="7"/>
      <c r="SCE157" s="7"/>
      <c r="SCF157" s="7"/>
      <c r="SCG157" s="7"/>
      <c r="SCH157" s="7"/>
      <c r="SCI157" s="7"/>
      <c r="SCJ157" s="7"/>
      <c r="SCK157" s="7"/>
      <c r="SCL157" s="7"/>
      <c r="SCM157" s="7"/>
      <c r="SCN157" s="7"/>
      <c r="SCO157" s="7"/>
      <c r="SCP157" s="7"/>
      <c r="SCQ157" s="7"/>
      <c r="SCR157" s="7"/>
      <c r="SCS157" s="7"/>
      <c r="SCT157" s="7"/>
      <c r="SCU157" s="7"/>
      <c r="SCV157" s="7"/>
      <c r="SCW157" s="7"/>
      <c r="SCX157" s="7"/>
      <c r="SCY157" s="7"/>
      <c r="SCZ157" s="7"/>
      <c r="SDA157" s="7"/>
      <c r="SDB157" s="7"/>
      <c r="SDC157" s="7"/>
      <c r="SDD157" s="7"/>
      <c r="SDE157" s="7"/>
      <c r="SDF157" s="7"/>
      <c r="SDG157" s="7"/>
      <c r="SDH157" s="7"/>
      <c r="SDI157" s="7"/>
      <c r="SDJ157" s="7"/>
      <c r="SDK157" s="7"/>
      <c r="SDL157" s="7"/>
      <c r="SDM157" s="7"/>
      <c r="SDN157" s="7"/>
      <c r="SDO157" s="7"/>
      <c r="SDP157" s="7"/>
      <c r="SDQ157" s="7"/>
      <c r="SDR157" s="7"/>
      <c r="SDS157" s="7"/>
      <c r="SDT157" s="7"/>
      <c r="SDU157" s="7"/>
      <c r="SDV157" s="7"/>
      <c r="SDW157" s="7"/>
      <c r="SDX157" s="7"/>
      <c r="SDY157" s="7"/>
      <c r="SDZ157" s="7"/>
      <c r="SEA157" s="7"/>
      <c r="SEB157" s="7"/>
      <c r="SEC157" s="7"/>
      <c r="SED157" s="7"/>
      <c r="SEE157" s="7"/>
      <c r="SEF157" s="7"/>
      <c r="SEG157" s="7"/>
      <c r="SEH157" s="7"/>
      <c r="SEI157" s="7"/>
      <c r="SEJ157" s="7"/>
      <c r="SEK157" s="7"/>
      <c r="SEL157" s="7"/>
      <c r="SEM157" s="7"/>
      <c r="SEN157" s="7"/>
      <c r="SEO157" s="7"/>
      <c r="SEP157" s="7"/>
      <c r="SEQ157" s="7"/>
      <c r="SER157" s="7"/>
      <c r="SES157" s="7"/>
      <c r="SET157" s="7"/>
      <c r="SEU157" s="7"/>
      <c r="SEV157" s="7"/>
      <c r="SEW157" s="7"/>
      <c r="SEX157" s="7"/>
      <c r="SEY157" s="7"/>
      <c r="SEZ157" s="7"/>
      <c r="SFA157" s="7"/>
      <c r="SFB157" s="7"/>
      <c r="SFC157" s="7"/>
      <c r="SFD157" s="7"/>
      <c r="SFE157" s="7"/>
      <c r="SFF157" s="7"/>
      <c r="SFG157" s="7"/>
      <c r="SFH157" s="7"/>
      <c r="SFI157" s="7"/>
      <c r="SFJ157" s="7"/>
      <c r="SFK157" s="7"/>
      <c r="SFL157" s="7"/>
      <c r="SFM157" s="7"/>
      <c r="SFN157" s="7"/>
      <c r="SFO157" s="7"/>
      <c r="SFP157" s="7"/>
      <c r="SFQ157" s="7"/>
      <c r="SFR157" s="7"/>
      <c r="SFS157" s="7"/>
      <c r="SFT157" s="7"/>
      <c r="SFU157" s="7"/>
      <c r="SFV157" s="7"/>
      <c r="SFW157" s="7"/>
      <c r="SFX157" s="7"/>
      <c r="SFY157" s="7"/>
      <c r="SFZ157" s="7"/>
      <c r="SGA157" s="7"/>
      <c r="SGB157" s="7"/>
      <c r="SGC157" s="7"/>
      <c r="SGD157" s="7"/>
      <c r="SGE157" s="7"/>
      <c r="SGF157" s="7"/>
      <c r="SGG157" s="7"/>
      <c r="SGH157" s="7"/>
      <c r="SGI157" s="7"/>
      <c r="SGJ157" s="7"/>
      <c r="SGK157" s="7"/>
      <c r="SGL157" s="7"/>
      <c r="SGM157" s="7"/>
      <c r="SGN157" s="7"/>
      <c r="SGO157" s="7"/>
      <c r="SGP157" s="7"/>
      <c r="SGQ157" s="7"/>
      <c r="SGR157" s="7"/>
      <c r="SGS157" s="7"/>
      <c r="SGT157" s="7"/>
      <c r="SGU157" s="7"/>
      <c r="SGV157" s="7"/>
      <c r="SGW157" s="7"/>
      <c r="SGX157" s="7"/>
      <c r="SGY157" s="7"/>
      <c r="SGZ157" s="7"/>
      <c r="SHA157" s="7"/>
      <c r="SHB157" s="7"/>
      <c r="SHC157" s="7"/>
      <c r="SHD157" s="7"/>
      <c r="SHE157" s="7"/>
      <c r="SHF157" s="7"/>
      <c r="SHG157" s="7"/>
      <c r="SHH157" s="7"/>
      <c r="SHI157" s="7"/>
      <c r="SHJ157" s="7"/>
      <c r="SHK157" s="7"/>
      <c r="SHL157" s="7"/>
      <c r="SHM157" s="7"/>
      <c r="SHN157" s="7"/>
      <c r="SHO157" s="7"/>
      <c r="SHP157" s="7"/>
      <c r="SHQ157" s="7"/>
      <c r="SHR157" s="7"/>
      <c r="SHS157" s="7"/>
      <c r="SHT157" s="7"/>
      <c r="SHU157" s="7"/>
      <c r="SHV157" s="7"/>
      <c r="SHW157" s="7"/>
      <c r="SHX157" s="7"/>
      <c r="SHY157" s="7"/>
      <c r="SHZ157" s="7"/>
      <c r="SIA157" s="7"/>
      <c r="SIB157" s="7"/>
      <c r="SIC157" s="7"/>
      <c r="SID157" s="7"/>
      <c r="SIE157" s="7"/>
      <c r="SIF157" s="7"/>
      <c r="SIG157" s="7"/>
      <c r="SIH157" s="7"/>
      <c r="SII157" s="7"/>
      <c r="SIJ157" s="7"/>
      <c r="SIK157" s="7"/>
      <c r="SIL157" s="7"/>
      <c r="SIM157" s="7"/>
      <c r="SIN157" s="7"/>
      <c r="SIO157" s="7"/>
      <c r="SIP157" s="7"/>
      <c r="SIQ157" s="7"/>
      <c r="SIR157" s="7"/>
      <c r="SIS157" s="7"/>
      <c r="SIT157" s="7"/>
      <c r="SIU157" s="7"/>
      <c r="SIV157" s="7"/>
      <c r="SIW157" s="7"/>
      <c r="SIX157" s="7"/>
      <c r="SIY157" s="7"/>
      <c r="SIZ157" s="7"/>
      <c r="SJA157" s="7"/>
      <c r="SJB157" s="7"/>
      <c r="SJC157" s="7"/>
      <c r="SJD157" s="7"/>
      <c r="SJE157" s="7"/>
      <c r="SJF157" s="7"/>
      <c r="SJG157" s="7"/>
      <c r="SJH157" s="7"/>
      <c r="SJI157" s="7"/>
      <c r="SJJ157" s="7"/>
      <c r="SJK157" s="7"/>
      <c r="SJL157" s="7"/>
      <c r="SJM157" s="7"/>
      <c r="SJN157" s="7"/>
      <c r="SJO157" s="7"/>
      <c r="SJP157" s="7"/>
      <c r="SJQ157" s="7"/>
      <c r="SJR157" s="7"/>
      <c r="SJS157" s="7"/>
      <c r="SJT157" s="7"/>
      <c r="SJU157" s="7"/>
      <c r="SJV157" s="7"/>
      <c r="SJW157" s="7"/>
      <c r="SJX157" s="7"/>
      <c r="SJY157" s="7"/>
      <c r="SJZ157" s="7"/>
      <c r="SKA157" s="7"/>
      <c r="SKB157" s="7"/>
      <c r="SKC157" s="7"/>
      <c r="SKD157" s="7"/>
      <c r="SKE157" s="7"/>
      <c r="SKF157" s="7"/>
      <c r="SKG157" s="7"/>
      <c r="SKH157" s="7"/>
      <c r="SKI157" s="7"/>
      <c r="SKJ157" s="7"/>
      <c r="SKK157" s="7"/>
      <c r="SKL157" s="7"/>
      <c r="SKM157" s="7"/>
      <c r="SKN157" s="7"/>
      <c r="SKO157" s="7"/>
      <c r="SKP157" s="7"/>
      <c r="SKQ157" s="7"/>
      <c r="SKR157" s="7"/>
      <c r="SKS157" s="7"/>
      <c r="SKT157" s="7"/>
      <c r="SKU157" s="7"/>
      <c r="SKV157" s="7"/>
      <c r="SKW157" s="7"/>
      <c r="SKX157" s="7"/>
      <c r="SKY157" s="7"/>
      <c r="SKZ157" s="7"/>
      <c r="SLA157" s="7"/>
      <c r="SLB157" s="7"/>
      <c r="SLC157" s="7"/>
      <c r="SLD157" s="7"/>
      <c r="SLE157" s="7"/>
      <c r="SLF157" s="7"/>
      <c r="SLG157" s="7"/>
      <c r="SLH157" s="7"/>
      <c r="SLI157" s="7"/>
      <c r="SLJ157" s="7"/>
      <c r="SLK157" s="7"/>
      <c r="SLL157" s="7"/>
      <c r="SLM157" s="7"/>
      <c r="SLN157" s="7"/>
      <c r="SLO157" s="7"/>
      <c r="SLP157" s="7"/>
      <c r="SLQ157" s="7"/>
      <c r="SLR157" s="7"/>
      <c r="SLS157" s="7"/>
      <c r="SLT157" s="7"/>
      <c r="SLU157" s="7"/>
      <c r="SLV157" s="7"/>
      <c r="SLW157" s="7"/>
      <c r="SLX157" s="7"/>
      <c r="SLY157" s="7"/>
      <c r="SLZ157" s="7"/>
      <c r="SMA157" s="7"/>
      <c r="SMB157" s="7"/>
      <c r="SMC157" s="7"/>
      <c r="SMD157" s="7"/>
      <c r="SME157" s="7"/>
      <c r="SMF157" s="7"/>
      <c r="SMG157" s="7"/>
      <c r="SMH157" s="7"/>
      <c r="SMI157" s="7"/>
      <c r="SMJ157" s="7"/>
      <c r="SMK157" s="7"/>
      <c r="SML157" s="7"/>
      <c r="SMM157" s="7"/>
      <c r="SMN157" s="7"/>
      <c r="SMO157" s="7"/>
      <c r="SMP157" s="7"/>
      <c r="SMQ157" s="7"/>
      <c r="SMR157" s="7"/>
      <c r="SMS157" s="7"/>
      <c r="SMT157" s="7"/>
      <c r="SMU157" s="7"/>
      <c r="SMV157" s="7"/>
      <c r="SMW157" s="7"/>
      <c r="SMX157" s="7"/>
      <c r="SMY157" s="7"/>
      <c r="SMZ157" s="7"/>
      <c r="SNA157" s="7"/>
      <c r="SNB157" s="7"/>
      <c r="SNC157" s="7"/>
      <c r="SND157" s="7"/>
      <c r="SNE157" s="7"/>
      <c r="SNF157" s="7"/>
      <c r="SNG157" s="7"/>
      <c r="SNH157" s="7"/>
      <c r="SNI157" s="7"/>
      <c r="SNJ157" s="7"/>
      <c r="SNK157" s="7"/>
      <c r="SNL157" s="7"/>
      <c r="SNM157" s="7"/>
      <c r="SNN157" s="7"/>
      <c r="SNO157" s="7"/>
      <c r="SNP157" s="7"/>
      <c r="SNQ157" s="7"/>
      <c r="SNR157" s="7"/>
      <c r="SNS157" s="7"/>
      <c r="SNT157" s="7"/>
      <c r="SNU157" s="7"/>
      <c r="SNV157" s="7"/>
      <c r="SNW157" s="7"/>
      <c r="SNX157" s="7"/>
      <c r="SNY157" s="7"/>
      <c r="SNZ157" s="7"/>
      <c r="SOA157" s="7"/>
      <c r="SOB157" s="7"/>
      <c r="SOC157" s="7"/>
      <c r="SOD157" s="7"/>
      <c r="SOE157" s="7"/>
      <c r="SOF157" s="7"/>
      <c r="SOG157" s="7"/>
      <c r="SOH157" s="7"/>
      <c r="SOI157" s="7"/>
      <c r="SOJ157" s="7"/>
      <c r="SOK157" s="7"/>
      <c r="SOL157" s="7"/>
      <c r="SOM157" s="7"/>
      <c r="SON157" s="7"/>
      <c r="SOO157" s="7"/>
      <c r="SOP157" s="7"/>
      <c r="SOQ157" s="7"/>
      <c r="SOR157" s="7"/>
      <c r="SOS157" s="7"/>
      <c r="SOT157" s="7"/>
      <c r="SOU157" s="7"/>
      <c r="SOV157" s="7"/>
      <c r="SOW157" s="7"/>
      <c r="SOX157" s="7"/>
      <c r="SOY157" s="7"/>
      <c r="SOZ157" s="7"/>
      <c r="SPA157" s="7"/>
      <c r="SPB157" s="7"/>
      <c r="SPC157" s="7"/>
      <c r="SPD157" s="7"/>
      <c r="SPE157" s="7"/>
      <c r="SPF157" s="7"/>
      <c r="SPG157" s="7"/>
      <c r="SPH157" s="7"/>
      <c r="SPI157" s="7"/>
      <c r="SPJ157" s="7"/>
      <c r="SPK157" s="7"/>
      <c r="SPL157" s="7"/>
      <c r="SPM157" s="7"/>
      <c r="SPN157" s="7"/>
      <c r="SPO157" s="7"/>
      <c r="SPP157" s="7"/>
      <c r="SPQ157" s="7"/>
      <c r="SPR157" s="7"/>
      <c r="SPS157" s="7"/>
      <c r="SPT157" s="7"/>
      <c r="SPU157" s="7"/>
      <c r="SPV157" s="7"/>
      <c r="SPW157" s="7"/>
      <c r="SPX157" s="7"/>
      <c r="SPY157" s="7"/>
      <c r="SPZ157" s="7"/>
      <c r="SQA157" s="7"/>
      <c r="SQB157" s="7"/>
      <c r="SQC157" s="7"/>
      <c r="SQD157" s="7"/>
      <c r="SQE157" s="7"/>
      <c r="SQF157" s="7"/>
      <c r="SQG157" s="7"/>
      <c r="SQH157" s="7"/>
      <c r="SQI157" s="7"/>
      <c r="SQJ157" s="7"/>
      <c r="SQK157" s="7"/>
      <c r="SQL157" s="7"/>
      <c r="SQM157" s="7"/>
      <c r="SQN157" s="7"/>
      <c r="SQO157" s="7"/>
      <c r="SQP157" s="7"/>
      <c r="SQQ157" s="7"/>
      <c r="SQR157" s="7"/>
      <c r="SQS157" s="7"/>
      <c r="SQT157" s="7"/>
      <c r="SQU157" s="7"/>
      <c r="SQV157" s="7"/>
      <c r="SQW157" s="7"/>
      <c r="SQX157" s="7"/>
      <c r="SQY157" s="7"/>
      <c r="SQZ157" s="7"/>
      <c r="SRA157" s="7"/>
      <c r="SRB157" s="7"/>
      <c r="SRC157" s="7"/>
      <c r="SRD157" s="7"/>
      <c r="SRE157" s="7"/>
      <c r="SRF157" s="7"/>
      <c r="SRG157" s="7"/>
      <c r="SRH157" s="7"/>
      <c r="SRI157" s="7"/>
      <c r="SRJ157" s="7"/>
      <c r="SRK157" s="7"/>
      <c r="SRL157" s="7"/>
      <c r="SRM157" s="7"/>
      <c r="SRN157" s="7"/>
      <c r="SRO157" s="7"/>
      <c r="SRP157" s="7"/>
      <c r="SRQ157" s="7"/>
      <c r="SRR157" s="7"/>
      <c r="SRS157" s="7"/>
      <c r="SRT157" s="7"/>
      <c r="SRU157" s="7"/>
      <c r="SRV157" s="7"/>
      <c r="SRW157" s="7"/>
      <c r="SRX157" s="7"/>
      <c r="SRY157" s="7"/>
      <c r="SRZ157" s="7"/>
      <c r="SSA157" s="7"/>
      <c r="SSB157" s="7"/>
      <c r="SSC157" s="7"/>
      <c r="SSD157" s="7"/>
      <c r="SSE157" s="7"/>
      <c r="SSF157" s="7"/>
      <c r="SSG157" s="7"/>
      <c r="SSH157" s="7"/>
      <c r="SSI157" s="7"/>
      <c r="SSJ157" s="7"/>
      <c r="SSK157" s="7"/>
      <c r="SSL157" s="7"/>
      <c r="SSM157" s="7"/>
      <c r="SSN157" s="7"/>
      <c r="SSO157" s="7"/>
      <c r="SSP157" s="7"/>
      <c r="SSQ157" s="7"/>
      <c r="SSR157" s="7"/>
      <c r="SSS157" s="7"/>
      <c r="SST157" s="7"/>
      <c r="SSU157" s="7"/>
      <c r="SSV157" s="7"/>
      <c r="SSW157" s="7"/>
      <c r="SSX157" s="7"/>
      <c r="SSY157" s="7"/>
      <c r="SSZ157" s="7"/>
      <c r="STA157" s="7"/>
      <c r="STB157" s="7"/>
      <c r="STC157" s="7"/>
      <c r="STD157" s="7"/>
      <c r="STE157" s="7"/>
      <c r="STF157" s="7"/>
      <c r="STG157" s="7"/>
      <c r="STH157" s="7"/>
      <c r="STI157" s="7"/>
      <c r="STJ157" s="7"/>
      <c r="STK157" s="7"/>
      <c r="STL157" s="7"/>
      <c r="STM157" s="7"/>
      <c r="STN157" s="7"/>
      <c r="STO157" s="7"/>
      <c r="STP157" s="7"/>
      <c r="STQ157" s="7"/>
      <c r="STR157" s="7"/>
      <c r="STS157" s="7"/>
      <c r="STT157" s="7"/>
      <c r="STU157" s="7"/>
      <c r="STV157" s="7"/>
      <c r="STW157" s="7"/>
      <c r="STX157" s="7"/>
      <c r="STY157" s="7"/>
      <c r="STZ157" s="7"/>
      <c r="SUA157" s="7"/>
      <c r="SUB157" s="7"/>
      <c r="SUC157" s="7"/>
      <c r="SUD157" s="7"/>
      <c r="SUE157" s="7"/>
      <c r="SUF157" s="7"/>
      <c r="SUG157" s="7"/>
      <c r="SUH157" s="7"/>
      <c r="SUI157" s="7"/>
      <c r="SUJ157" s="7"/>
      <c r="SUK157" s="7"/>
      <c r="SUL157" s="7"/>
      <c r="SUM157" s="7"/>
      <c r="SUN157" s="7"/>
      <c r="SUO157" s="7"/>
      <c r="SUP157" s="7"/>
      <c r="SUQ157" s="7"/>
      <c r="SUR157" s="7"/>
      <c r="SUS157" s="7"/>
      <c r="SUT157" s="7"/>
      <c r="SUU157" s="7"/>
      <c r="SUV157" s="7"/>
      <c r="SUW157" s="7"/>
      <c r="SUX157" s="7"/>
      <c r="SUY157" s="7"/>
      <c r="SUZ157" s="7"/>
      <c r="SVA157" s="7"/>
      <c r="SVB157" s="7"/>
      <c r="SVC157" s="7"/>
      <c r="SVD157" s="7"/>
      <c r="SVE157" s="7"/>
      <c r="SVF157" s="7"/>
      <c r="SVG157" s="7"/>
      <c r="SVH157" s="7"/>
      <c r="SVI157" s="7"/>
      <c r="SVJ157" s="7"/>
      <c r="SVK157" s="7"/>
      <c r="SVL157" s="7"/>
      <c r="SVM157" s="7"/>
      <c r="SVN157" s="7"/>
      <c r="SVO157" s="7"/>
      <c r="SVP157" s="7"/>
      <c r="SVQ157" s="7"/>
      <c r="SVR157" s="7"/>
      <c r="SVS157" s="7"/>
      <c r="SVT157" s="7"/>
      <c r="SVU157" s="7"/>
      <c r="SVV157" s="7"/>
      <c r="SVW157" s="7"/>
      <c r="SVX157" s="7"/>
      <c r="SVY157" s="7"/>
      <c r="SVZ157" s="7"/>
      <c r="SWA157" s="7"/>
      <c r="SWB157" s="7"/>
      <c r="SWC157" s="7"/>
      <c r="SWD157" s="7"/>
      <c r="SWE157" s="7"/>
      <c r="SWF157" s="7"/>
      <c r="SWG157" s="7"/>
      <c r="SWH157" s="7"/>
      <c r="SWI157" s="7"/>
      <c r="SWJ157" s="7"/>
      <c r="SWK157" s="7"/>
      <c r="SWL157" s="7"/>
      <c r="SWM157" s="7"/>
      <c r="SWN157" s="7"/>
      <c r="SWO157" s="7"/>
      <c r="SWP157" s="7"/>
      <c r="SWQ157" s="7"/>
      <c r="SWR157" s="7"/>
      <c r="SWS157" s="7"/>
      <c r="SWT157" s="7"/>
      <c r="SWU157" s="7"/>
      <c r="SWV157" s="7"/>
      <c r="SWW157" s="7"/>
      <c r="SWX157" s="7"/>
      <c r="SWY157" s="7"/>
      <c r="SWZ157" s="7"/>
      <c r="SXA157" s="7"/>
      <c r="SXB157" s="7"/>
      <c r="SXC157" s="7"/>
      <c r="SXD157" s="7"/>
      <c r="SXE157" s="7"/>
      <c r="SXF157" s="7"/>
      <c r="SXG157" s="7"/>
      <c r="SXH157" s="7"/>
      <c r="SXI157" s="7"/>
      <c r="SXJ157" s="7"/>
      <c r="SXK157" s="7"/>
      <c r="SXL157" s="7"/>
      <c r="SXM157" s="7"/>
      <c r="SXN157" s="7"/>
      <c r="SXO157" s="7"/>
      <c r="SXP157" s="7"/>
      <c r="SXQ157" s="7"/>
      <c r="SXR157" s="7"/>
      <c r="SXS157" s="7"/>
      <c r="SXT157" s="7"/>
      <c r="SXU157" s="7"/>
      <c r="SXV157" s="7"/>
      <c r="SXW157" s="7"/>
      <c r="SXX157" s="7"/>
      <c r="SXY157" s="7"/>
      <c r="SXZ157" s="7"/>
      <c r="SYA157" s="7"/>
      <c r="SYB157" s="7"/>
      <c r="SYC157" s="7"/>
      <c r="SYD157" s="7"/>
      <c r="SYE157" s="7"/>
      <c r="SYF157" s="7"/>
      <c r="SYG157" s="7"/>
      <c r="SYH157" s="7"/>
      <c r="SYI157" s="7"/>
      <c r="SYJ157" s="7"/>
      <c r="SYK157" s="7"/>
      <c r="SYL157" s="7"/>
      <c r="SYM157" s="7"/>
      <c r="SYN157" s="7"/>
      <c r="SYO157" s="7"/>
      <c r="SYP157" s="7"/>
      <c r="SYQ157" s="7"/>
      <c r="SYR157" s="7"/>
      <c r="SYS157" s="7"/>
      <c r="SYT157" s="7"/>
      <c r="SYU157" s="7"/>
      <c r="SYV157" s="7"/>
      <c r="SYW157" s="7"/>
      <c r="SYX157" s="7"/>
      <c r="SYY157" s="7"/>
      <c r="SYZ157" s="7"/>
      <c r="SZA157" s="7"/>
      <c r="SZB157" s="7"/>
      <c r="SZC157" s="7"/>
      <c r="SZD157" s="7"/>
      <c r="SZE157" s="7"/>
      <c r="SZF157" s="7"/>
      <c r="SZG157" s="7"/>
      <c r="SZH157" s="7"/>
      <c r="SZI157" s="7"/>
      <c r="SZJ157" s="7"/>
      <c r="SZK157" s="7"/>
      <c r="SZL157" s="7"/>
      <c r="SZM157" s="7"/>
      <c r="SZN157" s="7"/>
      <c r="SZO157" s="7"/>
      <c r="SZP157" s="7"/>
      <c r="SZQ157" s="7"/>
      <c r="SZR157" s="7"/>
      <c r="SZS157" s="7"/>
      <c r="SZT157" s="7"/>
      <c r="SZU157" s="7"/>
      <c r="SZV157" s="7"/>
      <c r="SZW157" s="7"/>
      <c r="SZX157" s="7"/>
      <c r="SZY157" s="7"/>
      <c r="SZZ157" s="7"/>
      <c r="TAA157" s="7"/>
      <c r="TAB157" s="7"/>
      <c r="TAC157" s="7"/>
      <c r="TAD157" s="7"/>
      <c r="TAE157" s="7"/>
      <c r="TAF157" s="7"/>
      <c r="TAG157" s="7"/>
      <c r="TAH157" s="7"/>
      <c r="TAI157" s="7"/>
      <c r="TAJ157" s="7"/>
      <c r="TAK157" s="7"/>
      <c r="TAL157" s="7"/>
      <c r="TAM157" s="7"/>
      <c r="TAN157" s="7"/>
      <c r="TAO157" s="7"/>
      <c r="TAP157" s="7"/>
      <c r="TAQ157" s="7"/>
      <c r="TAR157" s="7"/>
      <c r="TAS157" s="7"/>
      <c r="TAT157" s="7"/>
      <c r="TAU157" s="7"/>
      <c r="TAV157" s="7"/>
      <c r="TAW157" s="7"/>
      <c r="TAX157" s="7"/>
      <c r="TAY157" s="7"/>
      <c r="TAZ157" s="7"/>
      <c r="TBA157" s="7"/>
      <c r="TBB157" s="7"/>
      <c r="TBC157" s="7"/>
      <c r="TBD157" s="7"/>
      <c r="TBE157" s="7"/>
      <c r="TBF157" s="7"/>
      <c r="TBG157" s="7"/>
      <c r="TBH157" s="7"/>
      <c r="TBI157" s="7"/>
      <c r="TBJ157" s="7"/>
      <c r="TBK157" s="7"/>
      <c r="TBL157" s="7"/>
      <c r="TBM157" s="7"/>
      <c r="TBN157" s="7"/>
      <c r="TBO157" s="7"/>
      <c r="TBP157" s="7"/>
      <c r="TBQ157" s="7"/>
      <c r="TBR157" s="7"/>
      <c r="TBS157" s="7"/>
      <c r="TBT157" s="7"/>
      <c r="TBU157" s="7"/>
      <c r="TBV157" s="7"/>
      <c r="TBW157" s="7"/>
      <c r="TBX157" s="7"/>
      <c r="TBY157" s="7"/>
      <c r="TBZ157" s="7"/>
      <c r="TCA157" s="7"/>
      <c r="TCB157" s="7"/>
      <c r="TCC157" s="7"/>
      <c r="TCD157" s="7"/>
      <c r="TCE157" s="7"/>
      <c r="TCF157" s="7"/>
      <c r="TCG157" s="7"/>
      <c r="TCH157" s="7"/>
      <c r="TCI157" s="7"/>
      <c r="TCJ157" s="7"/>
      <c r="TCK157" s="7"/>
      <c r="TCL157" s="7"/>
      <c r="TCM157" s="7"/>
      <c r="TCN157" s="7"/>
      <c r="TCO157" s="7"/>
      <c r="TCP157" s="7"/>
      <c r="TCQ157" s="7"/>
      <c r="TCR157" s="7"/>
      <c r="TCS157" s="7"/>
      <c r="TCT157" s="7"/>
      <c r="TCU157" s="7"/>
      <c r="TCV157" s="7"/>
      <c r="TCW157" s="7"/>
      <c r="TCX157" s="7"/>
      <c r="TCY157" s="7"/>
      <c r="TCZ157" s="7"/>
      <c r="TDA157" s="7"/>
      <c r="TDB157" s="7"/>
      <c r="TDC157" s="7"/>
      <c r="TDD157" s="7"/>
      <c r="TDE157" s="7"/>
      <c r="TDF157" s="7"/>
      <c r="TDG157" s="7"/>
      <c r="TDH157" s="7"/>
      <c r="TDI157" s="7"/>
      <c r="TDJ157" s="7"/>
      <c r="TDK157" s="7"/>
      <c r="TDL157" s="7"/>
      <c r="TDM157" s="7"/>
      <c r="TDN157" s="7"/>
      <c r="TDO157" s="7"/>
      <c r="TDP157" s="7"/>
      <c r="TDQ157" s="7"/>
      <c r="TDR157" s="7"/>
      <c r="TDS157" s="7"/>
      <c r="TDT157" s="7"/>
      <c r="TDU157" s="7"/>
      <c r="TDV157" s="7"/>
      <c r="TDW157" s="7"/>
      <c r="TDX157" s="7"/>
      <c r="TDY157" s="7"/>
      <c r="TDZ157" s="7"/>
      <c r="TEA157" s="7"/>
      <c r="TEB157" s="7"/>
      <c r="TEC157" s="7"/>
      <c r="TED157" s="7"/>
      <c r="TEE157" s="7"/>
      <c r="TEF157" s="7"/>
      <c r="TEG157" s="7"/>
      <c r="TEH157" s="7"/>
      <c r="TEI157" s="7"/>
      <c r="TEJ157" s="7"/>
      <c r="TEK157" s="7"/>
      <c r="TEL157" s="7"/>
      <c r="TEM157" s="7"/>
      <c r="TEN157" s="7"/>
      <c r="TEO157" s="7"/>
      <c r="TEP157" s="7"/>
      <c r="TEQ157" s="7"/>
      <c r="TER157" s="7"/>
      <c r="TES157" s="7"/>
      <c r="TET157" s="7"/>
      <c r="TEU157" s="7"/>
      <c r="TEV157" s="7"/>
      <c r="TEW157" s="7"/>
      <c r="TEX157" s="7"/>
      <c r="TEY157" s="7"/>
      <c r="TEZ157" s="7"/>
      <c r="TFA157" s="7"/>
      <c r="TFB157" s="7"/>
      <c r="TFC157" s="7"/>
      <c r="TFD157" s="7"/>
      <c r="TFE157" s="7"/>
      <c r="TFF157" s="7"/>
      <c r="TFG157" s="7"/>
      <c r="TFH157" s="7"/>
      <c r="TFI157" s="7"/>
      <c r="TFJ157" s="7"/>
      <c r="TFK157" s="7"/>
      <c r="TFL157" s="7"/>
      <c r="TFM157" s="7"/>
      <c r="TFN157" s="7"/>
      <c r="TFO157" s="7"/>
      <c r="TFP157" s="7"/>
      <c r="TFQ157" s="7"/>
      <c r="TFR157" s="7"/>
      <c r="TFS157" s="7"/>
      <c r="TFT157" s="7"/>
      <c r="TFU157" s="7"/>
      <c r="TFV157" s="7"/>
      <c r="TFW157" s="7"/>
      <c r="TFX157" s="7"/>
      <c r="TFY157" s="7"/>
      <c r="TFZ157" s="7"/>
      <c r="TGA157" s="7"/>
      <c r="TGB157" s="7"/>
      <c r="TGC157" s="7"/>
      <c r="TGD157" s="7"/>
      <c r="TGE157" s="7"/>
      <c r="TGF157" s="7"/>
      <c r="TGG157" s="7"/>
      <c r="TGH157" s="7"/>
      <c r="TGI157" s="7"/>
      <c r="TGJ157" s="7"/>
      <c r="TGK157" s="7"/>
      <c r="TGL157" s="7"/>
      <c r="TGM157" s="7"/>
      <c r="TGN157" s="7"/>
      <c r="TGO157" s="7"/>
      <c r="TGP157" s="7"/>
      <c r="TGQ157" s="7"/>
      <c r="TGR157" s="7"/>
      <c r="TGS157" s="7"/>
      <c r="TGT157" s="7"/>
      <c r="TGU157" s="7"/>
      <c r="TGV157" s="7"/>
      <c r="TGW157" s="7"/>
      <c r="TGX157" s="7"/>
      <c r="TGY157" s="7"/>
      <c r="TGZ157" s="7"/>
      <c r="THA157" s="7"/>
      <c r="THB157" s="7"/>
      <c r="THC157" s="7"/>
      <c r="THD157" s="7"/>
      <c r="THE157" s="7"/>
      <c r="THF157" s="7"/>
      <c r="THG157" s="7"/>
      <c r="THH157" s="7"/>
      <c r="THI157" s="7"/>
      <c r="THJ157" s="7"/>
      <c r="THK157" s="7"/>
      <c r="THL157" s="7"/>
      <c r="THM157" s="7"/>
      <c r="THN157" s="7"/>
      <c r="THO157" s="7"/>
      <c r="THP157" s="7"/>
      <c r="THQ157" s="7"/>
      <c r="THR157" s="7"/>
      <c r="THS157" s="7"/>
      <c r="THT157" s="7"/>
      <c r="THU157" s="7"/>
      <c r="THV157" s="7"/>
      <c r="THW157" s="7"/>
      <c r="THX157" s="7"/>
      <c r="THY157" s="7"/>
      <c r="THZ157" s="7"/>
      <c r="TIA157" s="7"/>
      <c r="TIB157" s="7"/>
      <c r="TIC157" s="7"/>
      <c r="TID157" s="7"/>
      <c r="TIE157" s="7"/>
      <c r="TIF157" s="7"/>
      <c r="TIG157" s="7"/>
      <c r="TIH157" s="7"/>
      <c r="TII157" s="7"/>
      <c r="TIJ157" s="7"/>
      <c r="TIK157" s="7"/>
      <c r="TIL157" s="7"/>
      <c r="TIM157" s="7"/>
      <c r="TIN157" s="7"/>
      <c r="TIO157" s="7"/>
      <c r="TIP157" s="7"/>
      <c r="TIQ157" s="7"/>
      <c r="TIR157" s="7"/>
      <c r="TIS157" s="7"/>
      <c r="TIT157" s="7"/>
      <c r="TIU157" s="7"/>
      <c r="TIV157" s="7"/>
      <c r="TIW157" s="7"/>
      <c r="TIX157" s="7"/>
      <c r="TIY157" s="7"/>
      <c r="TIZ157" s="7"/>
      <c r="TJA157" s="7"/>
      <c r="TJB157" s="7"/>
      <c r="TJC157" s="7"/>
      <c r="TJD157" s="7"/>
      <c r="TJE157" s="7"/>
      <c r="TJF157" s="7"/>
      <c r="TJG157" s="7"/>
      <c r="TJH157" s="7"/>
      <c r="TJI157" s="7"/>
      <c r="TJJ157" s="7"/>
      <c r="TJK157" s="7"/>
      <c r="TJL157" s="7"/>
      <c r="TJM157" s="7"/>
      <c r="TJN157" s="7"/>
      <c r="TJO157" s="7"/>
      <c r="TJP157" s="7"/>
      <c r="TJQ157" s="7"/>
      <c r="TJR157" s="7"/>
      <c r="TJS157" s="7"/>
      <c r="TJT157" s="7"/>
      <c r="TJU157" s="7"/>
      <c r="TJV157" s="7"/>
      <c r="TJW157" s="7"/>
      <c r="TJX157" s="7"/>
      <c r="TJY157" s="7"/>
      <c r="TJZ157" s="7"/>
      <c r="TKA157" s="7"/>
      <c r="TKB157" s="7"/>
      <c r="TKC157" s="7"/>
      <c r="TKD157" s="7"/>
      <c r="TKE157" s="7"/>
      <c r="TKF157" s="7"/>
      <c r="TKG157" s="7"/>
      <c r="TKH157" s="7"/>
      <c r="TKI157" s="7"/>
      <c r="TKJ157" s="7"/>
      <c r="TKK157" s="7"/>
      <c r="TKL157" s="7"/>
      <c r="TKM157" s="7"/>
      <c r="TKN157" s="7"/>
      <c r="TKO157" s="7"/>
      <c r="TKP157" s="7"/>
      <c r="TKQ157" s="7"/>
      <c r="TKR157" s="7"/>
      <c r="TKS157" s="7"/>
      <c r="TKT157" s="7"/>
      <c r="TKU157" s="7"/>
      <c r="TKV157" s="7"/>
      <c r="TKW157" s="7"/>
      <c r="TKX157" s="7"/>
      <c r="TKY157" s="7"/>
      <c r="TKZ157" s="7"/>
      <c r="TLA157" s="7"/>
      <c r="TLB157" s="7"/>
      <c r="TLC157" s="7"/>
      <c r="TLD157" s="7"/>
      <c r="TLE157" s="7"/>
      <c r="TLF157" s="7"/>
      <c r="TLG157" s="7"/>
      <c r="TLH157" s="7"/>
      <c r="TLI157" s="7"/>
      <c r="TLJ157" s="7"/>
      <c r="TLK157" s="7"/>
      <c r="TLL157" s="7"/>
      <c r="TLM157" s="7"/>
      <c r="TLN157" s="7"/>
      <c r="TLO157" s="7"/>
      <c r="TLP157" s="7"/>
      <c r="TLQ157" s="7"/>
      <c r="TLR157" s="7"/>
      <c r="TLS157" s="7"/>
      <c r="TLT157" s="7"/>
      <c r="TLU157" s="7"/>
      <c r="TLV157" s="7"/>
      <c r="TLW157" s="7"/>
      <c r="TLX157" s="7"/>
      <c r="TLY157" s="7"/>
      <c r="TLZ157" s="7"/>
      <c r="TMA157" s="7"/>
      <c r="TMB157" s="7"/>
      <c r="TMC157" s="7"/>
      <c r="TMD157" s="7"/>
      <c r="TME157" s="7"/>
      <c r="TMF157" s="7"/>
      <c r="TMG157" s="7"/>
      <c r="TMH157" s="7"/>
      <c r="TMI157" s="7"/>
      <c r="TMJ157" s="7"/>
      <c r="TMK157" s="7"/>
      <c r="TML157" s="7"/>
      <c r="TMM157" s="7"/>
      <c r="TMN157" s="7"/>
      <c r="TMO157" s="7"/>
      <c r="TMP157" s="7"/>
      <c r="TMQ157" s="7"/>
      <c r="TMR157" s="7"/>
      <c r="TMS157" s="7"/>
      <c r="TMT157" s="7"/>
      <c r="TMU157" s="7"/>
      <c r="TMV157" s="7"/>
      <c r="TMW157" s="7"/>
      <c r="TMX157" s="7"/>
      <c r="TMY157" s="7"/>
      <c r="TMZ157" s="7"/>
      <c r="TNA157" s="7"/>
      <c r="TNB157" s="7"/>
      <c r="TNC157" s="7"/>
      <c r="TND157" s="7"/>
      <c r="TNE157" s="7"/>
      <c r="TNF157" s="7"/>
      <c r="TNG157" s="7"/>
      <c r="TNH157" s="7"/>
      <c r="TNI157" s="7"/>
      <c r="TNJ157" s="7"/>
      <c r="TNK157" s="7"/>
      <c r="TNL157" s="7"/>
      <c r="TNM157" s="7"/>
      <c r="TNN157" s="7"/>
      <c r="TNO157" s="7"/>
      <c r="TNP157" s="7"/>
      <c r="TNQ157" s="7"/>
      <c r="TNR157" s="7"/>
      <c r="TNS157" s="7"/>
      <c r="TNT157" s="7"/>
      <c r="TNU157" s="7"/>
      <c r="TNV157" s="7"/>
      <c r="TNW157" s="7"/>
      <c r="TNX157" s="7"/>
      <c r="TNY157" s="7"/>
      <c r="TNZ157" s="7"/>
      <c r="TOA157" s="7"/>
      <c r="TOB157" s="7"/>
      <c r="TOC157" s="7"/>
      <c r="TOD157" s="7"/>
      <c r="TOE157" s="7"/>
      <c r="TOF157" s="7"/>
      <c r="TOG157" s="7"/>
      <c r="TOH157" s="7"/>
      <c r="TOI157" s="7"/>
      <c r="TOJ157" s="7"/>
      <c r="TOK157" s="7"/>
      <c r="TOL157" s="7"/>
      <c r="TOM157" s="7"/>
      <c r="TON157" s="7"/>
      <c r="TOO157" s="7"/>
      <c r="TOP157" s="7"/>
      <c r="TOQ157" s="7"/>
      <c r="TOR157" s="7"/>
      <c r="TOS157" s="7"/>
      <c r="TOT157" s="7"/>
      <c r="TOU157" s="7"/>
      <c r="TOV157" s="7"/>
      <c r="TOW157" s="7"/>
      <c r="TOX157" s="7"/>
      <c r="TOY157" s="7"/>
      <c r="TOZ157" s="7"/>
      <c r="TPA157" s="7"/>
      <c r="TPB157" s="7"/>
      <c r="TPC157" s="7"/>
      <c r="TPD157" s="7"/>
      <c r="TPE157" s="7"/>
      <c r="TPF157" s="7"/>
      <c r="TPG157" s="7"/>
      <c r="TPH157" s="7"/>
      <c r="TPI157" s="7"/>
      <c r="TPJ157" s="7"/>
      <c r="TPK157" s="7"/>
      <c r="TPL157" s="7"/>
      <c r="TPM157" s="7"/>
      <c r="TPN157" s="7"/>
      <c r="TPO157" s="7"/>
      <c r="TPP157" s="7"/>
      <c r="TPQ157" s="7"/>
      <c r="TPR157" s="7"/>
      <c r="TPS157" s="7"/>
      <c r="TPT157" s="7"/>
      <c r="TPU157" s="7"/>
      <c r="TPV157" s="7"/>
      <c r="TPW157" s="7"/>
      <c r="TPX157" s="7"/>
      <c r="TPY157" s="7"/>
      <c r="TPZ157" s="7"/>
      <c r="TQA157" s="7"/>
      <c r="TQB157" s="7"/>
      <c r="TQC157" s="7"/>
      <c r="TQD157" s="7"/>
      <c r="TQE157" s="7"/>
      <c r="TQF157" s="7"/>
      <c r="TQG157" s="7"/>
      <c r="TQH157" s="7"/>
      <c r="TQI157" s="7"/>
      <c r="TQJ157" s="7"/>
      <c r="TQK157" s="7"/>
      <c r="TQL157" s="7"/>
      <c r="TQM157" s="7"/>
      <c r="TQN157" s="7"/>
      <c r="TQO157" s="7"/>
      <c r="TQP157" s="7"/>
      <c r="TQQ157" s="7"/>
      <c r="TQR157" s="7"/>
      <c r="TQS157" s="7"/>
      <c r="TQT157" s="7"/>
      <c r="TQU157" s="7"/>
      <c r="TQV157" s="7"/>
      <c r="TQW157" s="7"/>
      <c r="TQX157" s="7"/>
      <c r="TQY157" s="7"/>
      <c r="TQZ157" s="7"/>
      <c r="TRA157" s="7"/>
      <c r="TRB157" s="7"/>
      <c r="TRC157" s="7"/>
      <c r="TRD157" s="7"/>
      <c r="TRE157" s="7"/>
      <c r="TRF157" s="7"/>
      <c r="TRG157" s="7"/>
      <c r="TRH157" s="7"/>
      <c r="TRI157" s="7"/>
      <c r="TRJ157" s="7"/>
      <c r="TRK157" s="7"/>
      <c r="TRL157" s="7"/>
      <c r="TRM157" s="7"/>
      <c r="TRN157" s="7"/>
      <c r="TRO157" s="7"/>
      <c r="TRP157" s="7"/>
      <c r="TRQ157" s="7"/>
      <c r="TRR157" s="7"/>
      <c r="TRS157" s="7"/>
      <c r="TRT157" s="7"/>
      <c r="TRU157" s="7"/>
      <c r="TRV157" s="7"/>
      <c r="TRW157" s="7"/>
      <c r="TRX157" s="7"/>
      <c r="TRY157" s="7"/>
      <c r="TRZ157" s="7"/>
      <c r="TSA157" s="7"/>
      <c r="TSB157" s="7"/>
      <c r="TSC157" s="7"/>
      <c r="TSD157" s="7"/>
      <c r="TSE157" s="7"/>
      <c r="TSF157" s="7"/>
      <c r="TSG157" s="7"/>
      <c r="TSH157" s="7"/>
      <c r="TSI157" s="7"/>
      <c r="TSJ157" s="7"/>
      <c r="TSK157" s="7"/>
      <c r="TSL157" s="7"/>
      <c r="TSM157" s="7"/>
      <c r="TSN157" s="7"/>
      <c r="TSO157" s="7"/>
      <c r="TSP157" s="7"/>
      <c r="TSQ157" s="7"/>
      <c r="TSR157" s="7"/>
      <c r="TSS157" s="7"/>
      <c r="TST157" s="7"/>
      <c r="TSU157" s="7"/>
      <c r="TSV157" s="7"/>
      <c r="TSW157" s="7"/>
      <c r="TSX157" s="7"/>
      <c r="TSY157" s="7"/>
      <c r="TSZ157" s="7"/>
      <c r="TTA157" s="7"/>
      <c r="TTB157" s="7"/>
      <c r="TTC157" s="7"/>
      <c r="TTD157" s="7"/>
      <c r="TTE157" s="7"/>
      <c r="TTF157" s="7"/>
      <c r="TTG157" s="7"/>
      <c r="TTH157" s="7"/>
      <c r="TTI157" s="7"/>
      <c r="TTJ157" s="7"/>
      <c r="TTK157" s="7"/>
      <c r="TTL157" s="7"/>
      <c r="TTM157" s="7"/>
      <c r="TTN157" s="7"/>
      <c r="TTO157" s="7"/>
      <c r="TTP157" s="7"/>
      <c r="TTQ157" s="7"/>
      <c r="TTR157" s="7"/>
      <c r="TTS157" s="7"/>
      <c r="TTT157" s="7"/>
      <c r="TTU157" s="7"/>
      <c r="TTV157" s="7"/>
      <c r="TTW157" s="7"/>
      <c r="TTX157" s="7"/>
      <c r="TTY157" s="7"/>
      <c r="TTZ157" s="7"/>
      <c r="TUA157" s="7"/>
      <c r="TUB157" s="7"/>
      <c r="TUC157" s="7"/>
      <c r="TUD157" s="7"/>
      <c r="TUE157" s="7"/>
      <c r="TUF157" s="7"/>
      <c r="TUG157" s="7"/>
      <c r="TUH157" s="7"/>
      <c r="TUI157" s="7"/>
      <c r="TUJ157" s="7"/>
      <c r="TUK157" s="7"/>
      <c r="TUL157" s="7"/>
      <c r="TUM157" s="7"/>
      <c r="TUN157" s="7"/>
      <c r="TUO157" s="7"/>
      <c r="TUP157" s="7"/>
      <c r="TUQ157" s="7"/>
      <c r="TUR157" s="7"/>
      <c r="TUS157" s="7"/>
      <c r="TUT157" s="7"/>
      <c r="TUU157" s="7"/>
      <c r="TUV157" s="7"/>
      <c r="TUW157" s="7"/>
      <c r="TUX157" s="7"/>
      <c r="TUY157" s="7"/>
      <c r="TUZ157" s="7"/>
      <c r="TVA157" s="7"/>
      <c r="TVB157" s="7"/>
      <c r="TVC157" s="7"/>
      <c r="TVD157" s="7"/>
      <c r="TVE157" s="7"/>
      <c r="TVF157" s="7"/>
      <c r="TVG157" s="7"/>
      <c r="TVH157" s="7"/>
      <c r="TVI157" s="7"/>
      <c r="TVJ157" s="7"/>
      <c r="TVK157" s="7"/>
      <c r="TVL157" s="7"/>
      <c r="TVM157" s="7"/>
      <c r="TVN157" s="7"/>
      <c r="TVO157" s="7"/>
      <c r="TVP157" s="7"/>
      <c r="TVQ157" s="7"/>
      <c r="TVR157" s="7"/>
      <c r="TVS157" s="7"/>
      <c r="TVT157" s="7"/>
      <c r="TVU157" s="7"/>
      <c r="TVV157" s="7"/>
      <c r="TVW157" s="7"/>
      <c r="TVX157" s="7"/>
      <c r="TVY157" s="7"/>
      <c r="TVZ157" s="7"/>
      <c r="TWA157" s="7"/>
      <c r="TWB157" s="7"/>
      <c r="TWC157" s="7"/>
      <c r="TWD157" s="7"/>
      <c r="TWE157" s="7"/>
      <c r="TWF157" s="7"/>
      <c r="TWG157" s="7"/>
      <c r="TWH157" s="7"/>
      <c r="TWI157" s="7"/>
      <c r="TWJ157" s="7"/>
      <c r="TWK157" s="7"/>
      <c r="TWL157" s="7"/>
      <c r="TWM157" s="7"/>
      <c r="TWN157" s="7"/>
      <c r="TWO157" s="7"/>
      <c r="TWP157" s="7"/>
      <c r="TWQ157" s="7"/>
      <c r="TWR157" s="7"/>
      <c r="TWS157" s="7"/>
      <c r="TWT157" s="7"/>
      <c r="TWU157" s="7"/>
      <c r="TWV157" s="7"/>
      <c r="TWW157" s="7"/>
      <c r="TWX157" s="7"/>
      <c r="TWY157" s="7"/>
      <c r="TWZ157" s="7"/>
      <c r="TXA157" s="7"/>
      <c r="TXB157" s="7"/>
      <c r="TXC157" s="7"/>
      <c r="TXD157" s="7"/>
      <c r="TXE157" s="7"/>
      <c r="TXF157" s="7"/>
      <c r="TXG157" s="7"/>
      <c r="TXH157" s="7"/>
      <c r="TXI157" s="7"/>
      <c r="TXJ157" s="7"/>
      <c r="TXK157" s="7"/>
      <c r="TXL157" s="7"/>
      <c r="TXM157" s="7"/>
      <c r="TXN157" s="7"/>
      <c r="TXO157" s="7"/>
      <c r="TXP157" s="7"/>
      <c r="TXQ157" s="7"/>
      <c r="TXR157" s="7"/>
      <c r="TXS157" s="7"/>
      <c r="TXT157" s="7"/>
      <c r="TXU157" s="7"/>
      <c r="TXV157" s="7"/>
      <c r="TXW157" s="7"/>
      <c r="TXX157" s="7"/>
      <c r="TXY157" s="7"/>
      <c r="TXZ157" s="7"/>
      <c r="TYA157" s="7"/>
      <c r="TYB157" s="7"/>
      <c r="TYC157" s="7"/>
      <c r="TYD157" s="7"/>
      <c r="TYE157" s="7"/>
      <c r="TYF157" s="7"/>
      <c r="TYG157" s="7"/>
      <c r="TYH157" s="7"/>
      <c r="TYI157" s="7"/>
      <c r="TYJ157" s="7"/>
      <c r="TYK157" s="7"/>
      <c r="TYL157" s="7"/>
      <c r="TYM157" s="7"/>
      <c r="TYN157" s="7"/>
      <c r="TYO157" s="7"/>
      <c r="TYP157" s="7"/>
      <c r="TYQ157" s="7"/>
      <c r="TYR157" s="7"/>
      <c r="TYS157" s="7"/>
      <c r="TYT157" s="7"/>
      <c r="TYU157" s="7"/>
      <c r="TYV157" s="7"/>
      <c r="TYW157" s="7"/>
      <c r="TYX157" s="7"/>
      <c r="TYY157" s="7"/>
      <c r="TYZ157" s="7"/>
      <c r="TZA157" s="7"/>
      <c r="TZB157" s="7"/>
      <c r="TZC157" s="7"/>
      <c r="TZD157" s="7"/>
      <c r="TZE157" s="7"/>
      <c r="TZF157" s="7"/>
      <c r="TZG157" s="7"/>
      <c r="TZH157" s="7"/>
      <c r="TZI157" s="7"/>
      <c r="TZJ157" s="7"/>
      <c r="TZK157" s="7"/>
      <c r="TZL157" s="7"/>
      <c r="TZM157" s="7"/>
      <c r="TZN157" s="7"/>
      <c r="TZO157" s="7"/>
      <c r="TZP157" s="7"/>
      <c r="TZQ157" s="7"/>
      <c r="TZR157" s="7"/>
      <c r="TZS157" s="7"/>
      <c r="TZT157" s="7"/>
      <c r="TZU157" s="7"/>
      <c r="TZV157" s="7"/>
      <c r="TZW157" s="7"/>
      <c r="TZX157" s="7"/>
      <c r="TZY157" s="7"/>
      <c r="TZZ157" s="7"/>
      <c r="UAA157" s="7"/>
      <c r="UAB157" s="7"/>
      <c r="UAC157" s="7"/>
      <c r="UAD157" s="7"/>
      <c r="UAE157" s="7"/>
      <c r="UAF157" s="7"/>
      <c r="UAG157" s="7"/>
      <c r="UAH157" s="7"/>
      <c r="UAI157" s="7"/>
      <c r="UAJ157" s="7"/>
      <c r="UAK157" s="7"/>
      <c r="UAL157" s="7"/>
      <c r="UAM157" s="7"/>
      <c r="UAN157" s="7"/>
      <c r="UAO157" s="7"/>
      <c r="UAP157" s="7"/>
      <c r="UAQ157" s="7"/>
      <c r="UAR157" s="7"/>
      <c r="UAS157" s="7"/>
      <c r="UAT157" s="7"/>
      <c r="UAU157" s="7"/>
      <c r="UAV157" s="7"/>
      <c r="UAW157" s="7"/>
      <c r="UAX157" s="7"/>
      <c r="UAY157" s="7"/>
      <c r="UAZ157" s="7"/>
      <c r="UBA157" s="7"/>
      <c r="UBB157" s="7"/>
      <c r="UBC157" s="7"/>
      <c r="UBD157" s="7"/>
      <c r="UBE157" s="7"/>
      <c r="UBF157" s="7"/>
      <c r="UBG157" s="7"/>
      <c r="UBH157" s="7"/>
      <c r="UBI157" s="7"/>
      <c r="UBJ157" s="7"/>
      <c r="UBK157" s="7"/>
      <c r="UBL157" s="7"/>
      <c r="UBM157" s="7"/>
      <c r="UBN157" s="7"/>
      <c r="UBO157" s="7"/>
      <c r="UBP157" s="7"/>
      <c r="UBQ157" s="7"/>
      <c r="UBR157" s="7"/>
      <c r="UBS157" s="7"/>
      <c r="UBT157" s="7"/>
      <c r="UBU157" s="7"/>
      <c r="UBV157" s="7"/>
      <c r="UBW157" s="7"/>
      <c r="UBX157" s="7"/>
      <c r="UBY157" s="7"/>
      <c r="UBZ157" s="7"/>
      <c r="UCA157" s="7"/>
      <c r="UCB157" s="7"/>
      <c r="UCC157" s="7"/>
      <c r="UCD157" s="7"/>
      <c r="UCE157" s="7"/>
      <c r="UCF157" s="7"/>
      <c r="UCG157" s="7"/>
      <c r="UCH157" s="7"/>
      <c r="UCI157" s="7"/>
      <c r="UCJ157" s="7"/>
      <c r="UCK157" s="7"/>
      <c r="UCL157" s="7"/>
      <c r="UCM157" s="7"/>
      <c r="UCN157" s="7"/>
      <c r="UCO157" s="7"/>
      <c r="UCP157" s="7"/>
      <c r="UCQ157" s="7"/>
      <c r="UCR157" s="7"/>
      <c r="UCS157" s="7"/>
      <c r="UCT157" s="7"/>
      <c r="UCU157" s="7"/>
      <c r="UCV157" s="7"/>
      <c r="UCW157" s="7"/>
      <c r="UCX157" s="7"/>
      <c r="UCY157" s="7"/>
      <c r="UCZ157" s="7"/>
      <c r="UDA157" s="7"/>
      <c r="UDB157" s="7"/>
      <c r="UDC157" s="7"/>
      <c r="UDD157" s="7"/>
      <c r="UDE157" s="7"/>
      <c r="UDF157" s="7"/>
      <c r="UDG157" s="7"/>
      <c r="UDH157" s="7"/>
      <c r="UDI157" s="7"/>
      <c r="UDJ157" s="7"/>
      <c r="UDK157" s="7"/>
      <c r="UDL157" s="7"/>
      <c r="UDM157" s="7"/>
      <c r="UDN157" s="7"/>
      <c r="UDO157" s="7"/>
      <c r="UDP157" s="7"/>
      <c r="UDQ157" s="7"/>
      <c r="UDR157" s="7"/>
      <c r="UDS157" s="7"/>
      <c r="UDT157" s="7"/>
      <c r="UDU157" s="7"/>
      <c r="UDV157" s="7"/>
      <c r="UDW157" s="7"/>
      <c r="UDX157" s="7"/>
      <c r="UDY157" s="7"/>
      <c r="UDZ157" s="7"/>
      <c r="UEA157" s="7"/>
      <c r="UEB157" s="7"/>
      <c r="UEC157" s="7"/>
      <c r="UED157" s="7"/>
      <c r="UEE157" s="7"/>
      <c r="UEF157" s="7"/>
      <c r="UEG157" s="7"/>
      <c r="UEH157" s="7"/>
      <c r="UEI157" s="7"/>
      <c r="UEJ157" s="7"/>
      <c r="UEK157" s="7"/>
      <c r="UEL157" s="7"/>
      <c r="UEM157" s="7"/>
      <c r="UEN157" s="7"/>
      <c r="UEO157" s="7"/>
      <c r="UEP157" s="7"/>
      <c r="UEQ157" s="7"/>
      <c r="UER157" s="7"/>
      <c r="UES157" s="7"/>
      <c r="UET157" s="7"/>
      <c r="UEU157" s="7"/>
      <c r="UEV157" s="7"/>
      <c r="UEW157" s="7"/>
      <c r="UEX157" s="7"/>
      <c r="UEY157" s="7"/>
      <c r="UEZ157" s="7"/>
      <c r="UFA157" s="7"/>
      <c r="UFB157" s="7"/>
      <c r="UFC157" s="7"/>
      <c r="UFD157" s="7"/>
      <c r="UFE157" s="7"/>
      <c r="UFF157" s="7"/>
      <c r="UFG157" s="7"/>
      <c r="UFH157" s="7"/>
      <c r="UFI157" s="7"/>
      <c r="UFJ157" s="7"/>
      <c r="UFK157" s="7"/>
      <c r="UFL157" s="7"/>
      <c r="UFM157" s="7"/>
      <c r="UFN157" s="7"/>
      <c r="UFO157" s="7"/>
      <c r="UFP157" s="7"/>
      <c r="UFQ157" s="7"/>
      <c r="UFR157" s="7"/>
      <c r="UFS157" s="7"/>
      <c r="UFT157" s="7"/>
      <c r="UFU157" s="7"/>
      <c r="UFV157" s="7"/>
      <c r="UFW157" s="7"/>
      <c r="UFX157" s="7"/>
      <c r="UFY157" s="7"/>
      <c r="UFZ157" s="7"/>
      <c r="UGA157" s="7"/>
      <c r="UGB157" s="7"/>
      <c r="UGC157" s="7"/>
      <c r="UGD157" s="7"/>
      <c r="UGE157" s="7"/>
      <c r="UGF157" s="7"/>
      <c r="UGG157" s="7"/>
      <c r="UGH157" s="7"/>
      <c r="UGI157" s="7"/>
      <c r="UGJ157" s="7"/>
      <c r="UGK157" s="7"/>
      <c r="UGL157" s="7"/>
      <c r="UGM157" s="7"/>
      <c r="UGN157" s="7"/>
      <c r="UGO157" s="7"/>
      <c r="UGP157" s="7"/>
      <c r="UGQ157" s="7"/>
      <c r="UGR157" s="7"/>
      <c r="UGS157" s="7"/>
      <c r="UGT157" s="7"/>
      <c r="UGU157" s="7"/>
      <c r="UGV157" s="7"/>
      <c r="UGW157" s="7"/>
      <c r="UGX157" s="7"/>
      <c r="UGY157" s="7"/>
      <c r="UGZ157" s="7"/>
      <c r="UHA157" s="7"/>
      <c r="UHB157" s="7"/>
      <c r="UHC157" s="7"/>
      <c r="UHD157" s="7"/>
      <c r="UHE157" s="7"/>
      <c r="UHF157" s="7"/>
      <c r="UHG157" s="7"/>
      <c r="UHH157" s="7"/>
      <c r="UHI157" s="7"/>
      <c r="UHJ157" s="7"/>
      <c r="UHK157" s="7"/>
      <c r="UHL157" s="7"/>
      <c r="UHM157" s="7"/>
      <c r="UHN157" s="7"/>
      <c r="UHO157" s="7"/>
      <c r="UHP157" s="7"/>
      <c r="UHQ157" s="7"/>
      <c r="UHR157" s="7"/>
      <c r="UHS157" s="7"/>
      <c r="UHT157" s="7"/>
      <c r="UHU157" s="7"/>
      <c r="UHV157" s="7"/>
      <c r="UHW157" s="7"/>
      <c r="UHX157" s="7"/>
      <c r="UHY157" s="7"/>
      <c r="UHZ157" s="7"/>
      <c r="UIA157" s="7"/>
      <c r="UIB157" s="7"/>
      <c r="UIC157" s="7"/>
      <c r="UID157" s="7"/>
      <c r="UIE157" s="7"/>
      <c r="UIF157" s="7"/>
      <c r="UIG157" s="7"/>
      <c r="UIH157" s="7"/>
      <c r="UII157" s="7"/>
      <c r="UIJ157" s="7"/>
      <c r="UIK157" s="7"/>
      <c r="UIL157" s="7"/>
      <c r="UIM157" s="7"/>
      <c r="UIN157" s="7"/>
      <c r="UIO157" s="7"/>
      <c r="UIP157" s="7"/>
      <c r="UIQ157" s="7"/>
      <c r="UIR157" s="7"/>
      <c r="UIS157" s="7"/>
      <c r="UIT157" s="7"/>
      <c r="UIU157" s="7"/>
      <c r="UIV157" s="7"/>
      <c r="UIW157" s="7"/>
      <c r="UIX157" s="7"/>
      <c r="UIY157" s="7"/>
      <c r="UIZ157" s="7"/>
      <c r="UJA157" s="7"/>
      <c r="UJB157" s="7"/>
      <c r="UJC157" s="7"/>
      <c r="UJD157" s="7"/>
      <c r="UJE157" s="7"/>
      <c r="UJF157" s="7"/>
      <c r="UJG157" s="7"/>
      <c r="UJH157" s="7"/>
      <c r="UJI157" s="7"/>
      <c r="UJJ157" s="7"/>
      <c r="UJK157" s="7"/>
      <c r="UJL157" s="7"/>
      <c r="UJM157" s="7"/>
      <c r="UJN157" s="7"/>
      <c r="UJO157" s="7"/>
      <c r="UJP157" s="7"/>
      <c r="UJQ157" s="7"/>
      <c r="UJR157" s="7"/>
      <c r="UJS157" s="7"/>
      <c r="UJT157" s="7"/>
      <c r="UJU157" s="7"/>
      <c r="UJV157" s="7"/>
      <c r="UJW157" s="7"/>
      <c r="UJX157" s="7"/>
      <c r="UJY157" s="7"/>
      <c r="UJZ157" s="7"/>
      <c r="UKA157" s="7"/>
      <c r="UKB157" s="7"/>
      <c r="UKC157" s="7"/>
      <c r="UKD157" s="7"/>
      <c r="UKE157" s="7"/>
      <c r="UKF157" s="7"/>
      <c r="UKG157" s="7"/>
      <c r="UKH157" s="7"/>
      <c r="UKI157" s="7"/>
      <c r="UKJ157" s="7"/>
      <c r="UKK157" s="7"/>
      <c r="UKL157" s="7"/>
      <c r="UKM157" s="7"/>
      <c r="UKN157" s="7"/>
      <c r="UKO157" s="7"/>
      <c r="UKP157" s="7"/>
      <c r="UKQ157" s="7"/>
      <c r="UKR157" s="7"/>
      <c r="UKS157" s="7"/>
      <c r="UKT157" s="7"/>
      <c r="UKU157" s="7"/>
      <c r="UKV157" s="7"/>
      <c r="UKW157" s="7"/>
      <c r="UKX157" s="7"/>
      <c r="UKY157" s="7"/>
      <c r="UKZ157" s="7"/>
      <c r="ULA157" s="7"/>
      <c r="ULB157" s="7"/>
      <c r="ULC157" s="7"/>
      <c r="ULD157" s="7"/>
      <c r="ULE157" s="7"/>
      <c r="ULF157" s="7"/>
      <c r="ULG157" s="7"/>
      <c r="ULH157" s="7"/>
      <c r="ULI157" s="7"/>
      <c r="ULJ157" s="7"/>
      <c r="ULK157" s="7"/>
      <c r="ULL157" s="7"/>
      <c r="ULM157" s="7"/>
      <c r="ULN157" s="7"/>
      <c r="ULO157" s="7"/>
      <c r="ULP157" s="7"/>
      <c r="ULQ157" s="7"/>
      <c r="ULR157" s="7"/>
      <c r="ULS157" s="7"/>
      <c r="ULT157" s="7"/>
      <c r="ULU157" s="7"/>
      <c r="ULV157" s="7"/>
      <c r="ULW157" s="7"/>
      <c r="ULX157" s="7"/>
      <c r="ULY157" s="7"/>
      <c r="ULZ157" s="7"/>
      <c r="UMA157" s="7"/>
      <c r="UMB157" s="7"/>
      <c r="UMC157" s="7"/>
      <c r="UMD157" s="7"/>
      <c r="UME157" s="7"/>
      <c r="UMF157" s="7"/>
      <c r="UMG157" s="7"/>
      <c r="UMH157" s="7"/>
      <c r="UMI157" s="7"/>
      <c r="UMJ157" s="7"/>
      <c r="UMK157" s="7"/>
      <c r="UML157" s="7"/>
      <c r="UMM157" s="7"/>
      <c r="UMN157" s="7"/>
      <c r="UMO157" s="7"/>
      <c r="UMP157" s="7"/>
      <c r="UMQ157" s="7"/>
      <c r="UMR157" s="7"/>
      <c r="UMS157" s="7"/>
      <c r="UMT157" s="7"/>
      <c r="UMU157" s="7"/>
      <c r="UMV157" s="7"/>
      <c r="UMW157" s="7"/>
      <c r="UMX157" s="7"/>
      <c r="UMY157" s="7"/>
      <c r="UMZ157" s="7"/>
      <c r="UNA157" s="7"/>
      <c r="UNB157" s="7"/>
      <c r="UNC157" s="7"/>
      <c r="UND157" s="7"/>
      <c r="UNE157" s="7"/>
      <c r="UNF157" s="7"/>
      <c r="UNG157" s="7"/>
      <c r="UNH157" s="7"/>
      <c r="UNI157" s="7"/>
      <c r="UNJ157" s="7"/>
      <c r="UNK157" s="7"/>
      <c r="UNL157" s="7"/>
      <c r="UNM157" s="7"/>
      <c r="UNN157" s="7"/>
      <c r="UNO157" s="7"/>
      <c r="UNP157" s="7"/>
      <c r="UNQ157" s="7"/>
      <c r="UNR157" s="7"/>
      <c r="UNS157" s="7"/>
      <c r="UNT157" s="7"/>
      <c r="UNU157" s="7"/>
      <c r="UNV157" s="7"/>
      <c r="UNW157" s="7"/>
      <c r="UNX157" s="7"/>
      <c r="UNY157" s="7"/>
      <c r="UNZ157" s="7"/>
      <c r="UOA157" s="7"/>
      <c r="UOB157" s="7"/>
      <c r="UOC157" s="7"/>
      <c r="UOD157" s="7"/>
      <c r="UOE157" s="7"/>
      <c r="UOF157" s="7"/>
      <c r="UOG157" s="7"/>
      <c r="UOH157" s="7"/>
      <c r="UOI157" s="7"/>
      <c r="UOJ157" s="7"/>
      <c r="UOK157" s="7"/>
      <c r="UOL157" s="7"/>
      <c r="UOM157" s="7"/>
      <c r="UON157" s="7"/>
      <c r="UOO157" s="7"/>
      <c r="UOP157" s="7"/>
      <c r="UOQ157" s="7"/>
      <c r="UOR157" s="7"/>
      <c r="UOS157" s="7"/>
      <c r="UOT157" s="7"/>
      <c r="UOU157" s="7"/>
      <c r="UOV157" s="7"/>
      <c r="UOW157" s="7"/>
      <c r="UOX157" s="7"/>
      <c r="UOY157" s="7"/>
      <c r="UOZ157" s="7"/>
      <c r="UPA157" s="7"/>
      <c r="UPB157" s="7"/>
      <c r="UPC157" s="7"/>
      <c r="UPD157" s="7"/>
      <c r="UPE157" s="7"/>
      <c r="UPF157" s="7"/>
      <c r="UPG157" s="7"/>
      <c r="UPH157" s="7"/>
      <c r="UPI157" s="7"/>
      <c r="UPJ157" s="7"/>
      <c r="UPK157" s="7"/>
      <c r="UPL157" s="7"/>
      <c r="UPM157" s="7"/>
      <c r="UPN157" s="7"/>
      <c r="UPO157" s="7"/>
      <c r="UPP157" s="7"/>
      <c r="UPQ157" s="7"/>
      <c r="UPR157" s="7"/>
      <c r="UPS157" s="7"/>
      <c r="UPT157" s="7"/>
      <c r="UPU157" s="7"/>
      <c r="UPV157" s="7"/>
      <c r="UPW157" s="7"/>
      <c r="UPX157" s="7"/>
      <c r="UPY157" s="7"/>
      <c r="UPZ157" s="7"/>
      <c r="UQA157" s="7"/>
      <c r="UQB157" s="7"/>
      <c r="UQC157" s="7"/>
      <c r="UQD157" s="7"/>
      <c r="UQE157" s="7"/>
      <c r="UQF157" s="7"/>
      <c r="UQG157" s="7"/>
      <c r="UQH157" s="7"/>
      <c r="UQI157" s="7"/>
      <c r="UQJ157" s="7"/>
      <c r="UQK157" s="7"/>
      <c r="UQL157" s="7"/>
      <c r="UQM157" s="7"/>
      <c r="UQN157" s="7"/>
      <c r="UQO157" s="7"/>
      <c r="UQP157" s="7"/>
      <c r="UQQ157" s="7"/>
      <c r="UQR157" s="7"/>
      <c r="UQS157" s="7"/>
      <c r="UQT157" s="7"/>
      <c r="UQU157" s="7"/>
      <c r="UQV157" s="7"/>
      <c r="UQW157" s="7"/>
      <c r="UQX157" s="7"/>
      <c r="UQY157" s="7"/>
      <c r="UQZ157" s="7"/>
      <c r="URA157" s="7"/>
      <c r="URB157" s="7"/>
      <c r="URC157" s="7"/>
      <c r="URD157" s="7"/>
      <c r="URE157" s="7"/>
      <c r="URF157" s="7"/>
      <c r="URG157" s="7"/>
      <c r="URH157" s="7"/>
      <c r="URI157" s="7"/>
      <c r="URJ157" s="7"/>
      <c r="URK157" s="7"/>
      <c r="URL157" s="7"/>
      <c r="URM157" s="7"/>
      <c r="URN157" s="7"/>
      <c r="URO157" s="7"/>
      <c r="URP157" s="7"/>
      <c r="URQ157" s="7"/>
      <c r="URR157" s="7"/>
      <c r="URS157" s="7"/>
      <c r="URT157" s="7"/>
      <c r="URU157" s="7"/>
      <c r="URV157" s="7"/>
      <c r="URW157" s="7"/>
      <c r="URX157" s="7"/>
      <c r="URY157" s="7"/>
      <c r="URZ157" s="7"/>
      <c r="USA157" s="7"/>
      <c r="USB157" s="7"/>
      <c r="USC157" s="7"/>
      <c r="USD157" s="7"/>
      <c r="USE157" s="7"/>
      <c r="USF157" s="7"/>
      <c r="USG157" s="7"/>
      <c r="USH157" s="7"/>
      <c r="USI157" s="7"/>
      <c r="USJ157" s="7"/>
      <c r="USK157" s="7"/>
      <c r="USL157" s="7"/>
      <c r="USM157" s="7"/>
      <c r="USN157" s="7"/>
      <c r="USO157" s="7"/>
      <c r="USP157" s="7"/>
      <c r="USQ157" s="7"/>
      <c r="USR157" s="7"/>
      <c r="USS157" s="7"/>
      <c r="UST157" s="7"/>
      <c r="USU157" s="7"/>
      <c r="USV157" s="7"/>
      <c r="USW157" s="7"/>
      <c r="USX157" s="7"/>
      <c r="USY157" s="7"/>
      <c r="USZ157" s="7"/>
      <c r="UTA157" s="7"/>
      <c r="UTB157" s="7"/>
      <c r="UTC157" s="7"/>
      <c r="UTD157" s="7"/>
      <c r="UTE157" s="7"/>
      <c r="UTF157" s="7"/>
      <c r="UTG157" s="7"/>
      <c r="UTH157" s="7"/>
      <c r="UTI157" s="7"/>
      <c r="UTJ157" s="7"/>
      <c r="UTK157" s="7"/>
      <c r="UTL157" s="7"/>
      <c r="UTM157" s="7"/>
      <c r="UTN157" s="7"/>
      <c r="UTO157" s="7"/>
      <c r="UTP157" s="7"/>
      <c r="UTQ157" s="7"/>
      <c r="UTR157" s="7"/>
      <c r="UTS157" s="7"/>
      <c r="UTT157" s="7"/>
      <c r="UTU157" s="7"/>
      <c r="UTV157" s="7"/>
      <c r="UTW157" s="7"/>
      <c r="UTX157" s="7"/>
      <c r="UTY157" s="7"/>
      <c r="UTZ157" s="7"/>
      <c r="UUA157" s="7"/>
      <c r="UUB157" s="7"/>
      <c r="UUC157" s="7"/>
      <c r="UUD157" s="7"/>
      <c r="UUE157" s="7"/>
      <c r="UUF157" s="7"/>
      <c r="UUG157" s="7"/>
      <c r="UUH157" s="7"/>
      <c r="UUI157" s="7"/>
      <c r="UUJ157" s="7"/>
      <c r="UUK157" s="7"/>
      <c r="UUL157" s="7"/>
      <c r="UUM157" s="7"/>
      <c r="UUN157" s="7"/>
      <c r="UUO157" s="7"/>
      <c r="UUP157" s="7"/>
      <c r="UUQ157" s="7"/>
      <c r="UUR157" s="7"/>
      <c r="UUS157" s="7"/>
      <c r="UUT157" s="7"/>
      <c r="UUU157" s="7"/>
      <c r="UUV157" s="7"/>
      <c r="UUW157" s="7"/>
      <c r="UUX157" s="7"/>
      <c r="UUY157" s="7"/>
      <c r="UUZ157" s="7"/>
      <c r="UVA157" s="7"/>
      <c r="UVB157" s="7"/>
      <c r="UVC157" s="7"/>
      <c r="UVD157" s="7"/>
      <c r="UVE157" s="7"/>
      <c r="UVF157" s="7"/>
      <c r="UVG157" s="7"/>
      <c r="UVH157" s="7"/>
      <c r="UVI157" s="7"/>
      <c r="UVJ157" s="7"/>
      <c r="UVK157" s="7"/>
      <c r="UVL157" s="7"/>
      <c r="UVM157" s="7"/>
      <c r="UVN157" s="7"/>
      <c r="UVO157" s="7"/>
      <c r="UVP157" s="7"/>
      <c r="UVQ157" s="7"/>
      <c r="UVR157" s="7"/>
      <c r="UVS157" s="7"/>
      <c r="UVT157" s="7"/>
      <c r="UVU157" s="7"/>
      <c r="UVV157" s="7"/>
      <c r="UVW157" s="7"/>
      <c r="UVX157" s="7"/>
      <c r="UVY157" s="7"/>
      <c r="UVZ157" s="7"/>
      <c r="UWA157" s="7"/>
      <c r="UWB157" s="7"/>
      <c r="UWC157" s="7"/>
      <c r="UWD157" s="7"/>
      <c r="UWE157" s="7"/>
      <c r="UWF157" s="7"/>
      <c r="UWG157" s="7"/>
      <c r="UWH157" s="7"/>
      <c r="UWI157" s="7"/>
      <c r="UWJ157" s="7"/>
      <c r="UWK157" s="7"/>
      <c r="UWL157" s="7"/>
      <c r="UWM157" s="7"/>
      <c r="UWN157" s="7"/>
      <c r="UWO157" s="7"/>
      <c r="UWP157" s="7"/>
      <c r="UWQ157" s="7"/>
      <c r="UWR157" s="7"/>
      <c r="UWS157" s="7"/>
      <c r="UWT157" s="7"/>
      <c r="UWU157" s="7"/>
      <c r="UWV157" s="7"/>
      <c r="UWW157" s="7"/>
      <c r="UWX157" s="7"/>
      <c r="UWY157" s="7"/>
      <c r="UWZ157" s="7"/>
      <c r="UXA157" s="7"/>
      <c r="UXB157" s="7"/>
      <c r="UXC157" s="7"/>
      <c r="UXD157" s="7"/>
      <c r="UXE157" s="7"/>
      <c r="UXF157" s="7"/>
      <c r="UXG157" s="7"/>
      <c r="UXH157" s="7"/>
      <c r="UXI157" s="7"/>
      <c r="UXJ157" s="7"/>
      <c r="UXK157" s="7"/>
      <c r="UXL157" s="7"/>
      <c r="UXM157" s="7"/>
      <c r="UXN157" s="7"/>
      <c r="UXO157" s="7"/>
      <c r="UXP157" s="7"/>
      <c r="UXQ157" s="7"/>
      <c r="UXR157" s="7"/>
      <c r="UXS157" s="7"/>
      <c r="UXT157" s="7"/>
      <c r="UXU157" s="7"/>
      <c r="UXV157" s="7"/>
      <c r="UXW157" s="7"/>
      <c r="UXX157" s="7"/>
      <c r="UXY157" s="7"/>
      <c r="UXZ157" s="7"/>
      <c r="UYA157" s="7"/>
      <c r="UYB157" s="7"/>
      <c r="UYC157" s="7"/>
      <c r="UYD157" s="7"/>
      <c r="UYE157" s="7"/>
      <c r="UYF157" s="7"/>
      <c r="UYG157" s="7"/>
      <c r="UYH157" s="7"/>
      <c r="UYI157" s="7"/>
      <c r="UYJ157" s="7"/>
      <c r="UYK157" s="7"/>
      <c r="UYL157" s="7"/>
      <c r="UYM157" s="7"/>
      <c r="UYN157" s="7"/>
      <c r="UYO157" s="7"/>
      <c r="UYP157" s="7"/>
      <c r="UYQ157" s="7"/>
      <c r="UYR157" s="7"/>
      <c r="UYS157" s="7"/>
      <c r="UYT157" s="7"/>
      <c r="UYU157" s="7"/>
      <c r="UYV157" s="7"/>
      <c r="UYW157" s="7"/>
      <c r="UYX157" s="7"/>
      <c r="UYY157" s="7"/>
      <c r="UYZ157" s="7"/>
      <c r="UZA157" s="7"/>
      <c r="UZB157" s="7"/>
      <c r="UZC157" s="7"/>
      <c r="UZD157" s="7"/>
      <c r="UZE157" s="7"/>
      <c r="UZF157" s="7"/>
      <c r="UZG157" s="7"/>
      <c r="UZH157" s="7"/>
      <c r="UZI157" s="7"/>
      <c r="UZJ157" s="7"/>
      <c r="UZK157" s="7"/>
      <c r="UZL157" s="7"/>
      <c r="UZM157" s="7"/>
      <c r="UZN157" s="7"/>
      <c r="UZO157" s="7"/>
      <c r="UZP157" s="7"/>
      <c r="UZQ157" s="7"/>
      <c r="UZR157" s="7"/>
      <c r="UZS157" s="7"/>
      <c r="UZT157" s="7"/>
      <c r="UZU157" s="7"/>
      <c r="UZV157" s="7"/>
      <c r="UZW157" s="7"/>
      <c r="UZX157" s="7"/>
      <c r="UZY157" s="7"/>
      <c r="UZZ157" s="7"/>
      <c r="VAA157" s="7"/>
      <c r="VAB157" s="7"/>
      <c r="VAC157" s="7"/>
      <c r="VAD157" s="7"/>
      <c r="VAE157" s="7"/>
      <c r="VAF157" s="7"/>
      <c r="VAG157" s="7"/>
      <c r="VAH157" s="7"/>
      <c r="VAI157" s="7"/>
      <c r="VAJ157" s="7"/>
      <c r="VAK157" s="7"/>
      <c r="VAL157" s="7"/>
      <c r="VAM157" s="7"/>
      <c r="VAN157" s="7"/>
      <c r="VAO157" s="7"/>
      <c r="VAP157" s="7"/>
      <c r="VAQ157" s="7"/>
      <c r="VAR157" s="7"/>
      <c r="VAS157" s="7"/>
      <c r="VAT157" s="7"/>
      <c r="VAU157" s="7"/>
      <c r="VAV157" s="7"/>
      <c r="VAW157" s="7"/>
      <c r="VAX157" s="7"/>
      <c r="VAY157" s="7"/>
      <c r="VAZ157" s="7"/>
      <c r="VBA157" s="7"/>
      <c r="VBB157" s="7"/>
      <c r="VBC157" s="7"/>
      <c r="VBD157" s="7"/>
      <c r="VBE157" s="7"/>
      <c r="VBF157" s="7"/>
      <c r="VBG157" s="7"/>
      <c r="VBH157" s="7"/>
      <c r="VBI157" s="7"/>
      <c r="VBJ157" s="7"/>
      <c r="VBK157" s="7"/>
      <c r="VBL157" s="7"/>
      <c r="VBM157" s="7"/>
      <c r="VBN157" s="7"/>
      <c r="VBO157" s="7"/>
      <c r="VBP157" s="7"/>
      <c r="VBQ157" s="7"/>
      <c r="VBR157" s="7"/>
      <c r="VBS157" s="7"/>
      <c r="VBT157" s="7"/>
      <c r="VBU157" s="7"/>
      <c r="VBV157" s="7"/>
      <c r="VBW157" s="7"/>
      <c r="VBX157" s="7"/>
      <c r="VBY157" s="7"/>
      <c r="VBZ157" s="7"/>
      <c r="VCA157" s="7"/>
      <c r="VCB157" s="7"/>
      <c r="VCC157" s="7"/>
      <c r="VCD157" s="7"/>
      <c r="VCE157" s="7"/>
      <c r="VCF157" s="7"/>
      <c r="VCG157" s="7"/>
      <c r="VCH157" s="7"/>
      <c r="VCI157" s="7"/>
      <c r="VCJ157" s="7"/>
      <c r="VCK157" s="7"/>
      <c r="VCL157" s="7"/>
      <c r="VCM157" s="7"/>
      <c r="VCN157" s="7"/>
      <c r="VCO157" s="7"/>
      <c r="VCP157" s="7"/>
      <c r="VCQ157" s="7"/>
      <c r="VCR157" s="7"/>
      <c r="VCS157" s="7"/>
      <c r="VCT157" s="7"/>
      <c r="VCU157" s="7"/>
      <c r="VCV157" s="7"/>
      <c r="VCW157" s="7"/>
      <c r="VCX157" s="7"/>
      <c r="VCY157" s="7"/>
      <c r="VCZ157" s="7"/>
      <c r="VDA157" s="7"/>
      <c r="VDB157" s="7"/>
      <c r="VDC157" s="7"/>
      <c r="VDD157" s="7"/>
      <c r="VDE157" s="7"/>
      <c r="VDF157" s="7"/>
      <c r="VDG157" s="7"/>
      <c r="VDH157" s="7"/>
      <c r="VDI157" s="7"/>
      <c r="VDJ157" s="7"/>
      <c r="VDK157" s="7"/>
      <c r="VDL157" s="7"/>
      <c r="VDM157" s="7"/>
      <c r="VDN157" s="7"/>
      <c r="VDO157" s="7"/>
      <c r="VDP157" s="7"/>
      <c r="VDQ157" s="7"/>
      <c r="VDR157" s="7"/>
      <c r="VDS157" s="7"/>
      <c r="VDT157" s="7"/>
      <c r="VDU157" s="7"/>
      <c r="VDV157" s="7"/>
      <c r="VDW157" s="7"/>
      <c r="VDX157" s="7"/>
      <c r="VDY157" s="7"/>
      <c r="VDZ157" s="7"/>
      <c r="VEA157" s="7"/>
      <c r="VEB157" s="7"/>
      <c r="VEC157" s="7"/>
      <c r="VED157" s="7"/>
      <c r="VEE157" s="7"/>
      <c r="VEF157" s="7"/>
      <c r="VEG157" s="7"/>
      <c r="VEH157" s="7"/>
      <c r="VEI157" s="7"/>
      <c r="VEJ157" s="7"/>
      <c r="VEK157" s="7"/>
      <c r="VEL157" s="7"/>
      <c r="VEM157" s="7"/>
      <c r="VEN157" s="7"/>
      <c r="VEO157" s="7"/>
      <c r="VEP157" s="7"/>
      <c r="VEQ157" s="7"/>
      <c r="VER157" s="7"/>
      <c r="VES157" s="7"/>
      <c r="VET157" s="7"/>
      <c r="VEU157" s="7"/>
      <c r="VEV157" s="7"/>
      <c r="VEW157" s="7"/>
      <c r="VEX157" s="7"/>
      <c r="VEY157" s="7"/>
      <c r="VEZ157" s="7"/>
      <c r="VFA157" s="7"/>
      <c r="VFB157" s="7"/>
      <c r="VFC157" s="7"/>
      <c r="VFD157" s="7"/>
      <c r="VFE157" s="7"/>
      <c r="VFF157" s="7"/>
      <c r="VFG157" s="7"/>
      <c r="VFH157" s="7"/>
      <c r="VFI157" s="7"/>
      <c r="VFJ157" s="7"/>
      <c r="VFK157" s="7"/>
      <c r="VFL157" s="7"/>
      <c r="VFM157" s="7"/>
      <c r="VFN157" s="7"/>
      <c r="VFO157" s="7"/>
      <c r="VFP157" s="7"/>
      <c r="VFQ157" s="7"/>
      <c r="VFR157" s="7"/>
      <c r="VFS157" s="7"/>
      <c r="VFT157" s="7"/>
      <c r="VFU157" s="7"/>
      <c r="VFV157" s="7"/>
      <c r="VFW157" s="7"/>
      <c r="VFX157" s="7"/>
      <c r="VFY157" s="7"/>
      <c r="VFZ157" s="7"/>
      <c r="VGA157" s="7"/>
      <c r="VGB157" s="7"/>
      <c r="VGC157" s="7"/>
      <c r="VGD157" s="7"/>
      <c r="VGE157" s="7"/>
      <c r="VGF157" s="7"/>
      <c r="VGG157" s="7"/>
      <c r="VGH157" s="7"/>
      <c r="VGI157" s="7"/>
      <c r="VGJ157" s="7"/>
      <c r="VGK157" s="7"/>
      <c r="VGL157" s="7"/>
      <c r="VGM157" s="7"/>
      <c r="VGN157" s="7"/>
      <c r="VGO157" s="7"/>
      <c r="VGP157" s="7"/>
      <c r="VGQ157" s="7"/>
      <c r="VGR157" s="7"/>
      <c r="VGS157" s="7"/>
      <c r="VGT157" s="7"/>
      <c r="VGU157" s="7"/>
      <c r="VGV157" s="7"/>
      <c r="VGW157" s="7"/>
      <c r="VGX157" s="7"/>
      <c r="VGY157" s="7"/>
      <c r="VGZ157" s="7"/>
      <c r="VHA157" s="7"/>
      <c r="VHB157" s="7"/>
      <c r="VHC157" s="7"/>
      <c r="VHD157" s="7"/>
      <c r="VHE157" s="7"/>
      <c r="VHF157" s="7"/>
      <c r="VHG157" s="7"/>
      <c r="VHH157" s="7"/>
      <c r="VHI157" s="7"/>
      <c r="VHJ157" s="7"/>
      <c r="VHK157" s="7"/>
      <c r="VHL157" s="7"/>
      <c r="VHM157" s="7"/>
      <c r="VHN157" s="7"/>
      <c r="VHO157" s="7"/>
      <c r="VHP157" s="7"/>
      <c r="VHQ157" s="7"/>
      <c r="VHR157" s="7"/>
      <c r="VHS157" s="7"/>
      <c r="VHT157" s="7"/>
      <c r="VHU157" s="7"/>
      <c r="VHV157" s="7"/>
      <c r="VHW157" s="7"/>
      <c r="VHX157" s="7"/>
      <c r="VHY157" s="7"/>
      <c r="VHZ157" s="7"/>
      <c r="VIA157" s="7"/>
      <c r="VIB157" s="7"/>
      <c r="VIC157" s="7"/>
      <c r="VID157" s="7"/>
      <c r="VIE157" s="7"/>
      <c r="VIF157" s="7"/>
      <c r="VIG157" s="7"/>
      <c r="VIH157" s="7"/>
      <c r="VII157" s="7"/>
      <c r="VIJ157" s="7"/>
      <c r="VIK157" s="7"/>
      <c r="VIL157" s="7"/>
      <c r="VIM157" s="7"/>
      <c r="VIN157" s="7"/>
      <c r="VIO157" s="7"/>
      <c r="VIP157" s="7"/>
      <c r="VIQ157" s="7"/>
      <c r="VIR157" s="7"/>
      <c r="VIS157" s="7"/>
      <c r="VIT157" s="7"/>
      <c r="VIU157" s="7"/>
      <c r="VIV157" s="7"/>
      <c r="VIW157" s="7"/>
      <c r="VIX157" s="7"/>
      <c r="VIY157" s="7"/>
      <c r="VIZ157" s="7"/>
      <c r="VJA157" s="7"/>
      <c r="VJB157" s="7"/>
      <c r="VJC157" s="7"/>
      <c r="VJD157" s="7"/>
      <c r="VJE157" s="7"/>
      <c r="VJF157" s="7"/>
      <c r="VJG157" s="7"/>
      <c r="VJH157" s="7"/>
      <c r="VJI157" s="7"/>
      <c r="VJJ157" s="7"/>
      <c r="VJK157" s="7"/>
      <c r="VJL157" s="7"/>
      <c r="VJM157" s="7"/>
      <c r="VJN157" s="7"/>
      <c r="VJO157" s="7"/>
      <c r="VJP157" s="7"/>
      <c r="VJQ157" s="7"/>
      <c r="VJR157" s="7"/>
      <c r="VJS157" s="7"/>
      <c r="VJT157" s="7"/>
      <c r="VJU157" s="7"/>
      <c r="VJV157" s="7"/>
      <c r="VJW157" s="7"/>
      <c r="VJX157" s="7"/>
      <c r="VJY157" s="7"/>
      <c r="VJZ157" s="7"/>
      <c r="VKA157" s="7"/>
      <c r="VKB157" s="7"/>
      <c r="VKC157" s="7"/>
      <c r="VKD157" s="7"/>
      <c r="VKE157" s="7"/>
      <c r="VKF157" s="7"/>
      <c r="VKG157" s="7"/>
      <c r="VKH157" s="7"/>
      <c r="VKI157" s="7"/>
      <c r="VKJ157" s="7"/>
      <c r="VKK157" s="7"/>
      <c r="VKL157" s="7"/>
      <c r="VKM157" s="7"/>
      <c r="VKN157" s="7"/>
      <c r="VKO157" s="7"/>
      <c r="VKP157" s="7"/>
      <c r="VKQ157" s="7"/>
      <c r="VKR157" s="7"/>
      <c r="VKS157" s="7"/>
      <c r="VKT157" s="7"/>
      <c r="VKU157" s="7"/>
      <c r="VKV157" s="7"/>
      <c r="VKW157" s="7"/>
      <c r="VKX157" s="7"/>
      <c r="VKY157" s="7"/>
      <c r="VKZ157" s="7"/>
      <c r="VLA157" s="7"/>
      <c r="VLB157" s="7"/>
      <c r="VLC157" s="7"/>
      <c r="VLD157" s="7"/>
      <c r="VLE157" s="7"/>
      <c r="VLF157" s="7"/>
      <c r="VLG157" s="7"/>
      <c r="VLH157" s="7"/>
      <c r="VLI157" s="7"/>
      <c r="VLJ157" s="7"/>
      <c r="VLK157" s="7"/>
      <c r="VLL157" s="7"/>
      <c r="VLM157" s="7"/>
      <c r="VLN157" s="7"/>
      <c r="VLO157" s="7"/>
      <c r="VLP157" s="7"/>
      <c r="VLQ157" s="7"/>
      <c r="VLR157" s="7"/>
      <c r="VLS157" s="7"/>
      <c r="VLT157" s="7"/>
      <c r="VLU157" s="7"/>
      <c r="VLV157" s="7"/>
      <c r="VLW157" s="7"/>
      <c r="VLX157" s="7"/>
      <c r="VLY157" s="7"/>
      <c r="VLZ157" s="7"/>
      <c r="VMA157" s="7"/>
      <c r="VMB157" s="7"/>
      <c r="VMC157" s="7"/>
      <c r="VMD157" s="7"/>
      <c r="VME157" s="7"/>
      <c r="VMF157" s="7"/>
      <c r="VMG157" s="7"/>
      <c r="VMH157" s="7"/>
      <c r="VMI157" s="7"/>
      <c r="VMJ157" s="7"/>
      <c r="VMK157" s="7"/>
      <c r="VML157" s="7"/>
      <c r="VMM157" s="7"/>
      <c r="VMN157" s="7"/>
      <c r="VMO157" s="7"/>
      <c r="VMP157" s="7"/>
      <c r="VMQ157" s="7"/>
      <c r="VMR157" s="7"/>
      <c r="VMS157" s="7"/>
      <c r="VMT157" s="7"/>
      <c r="VMU157" s="7"/>
      <c r="VMV157" s="7"/>
      <c r="VMW157" s="7"/>
      <c r="VMX157" s="7"/>
      <c r="VMY157" s="7"/>
      <c r="VMZ157" s="7"/>
      <c r="VNA157" s="7"/>
      <c r="VNB157" s="7"/>
      <c r="VNC157" s="7"/>
      <c r="VND157" s="7"/>
      <c r="VNE157" s="7"/>
      <c r="VNF157" s="7"/>
      <c r="VNG157" s="7"/>
      <c r="VNH157" s="7"/>
      <c r="VNI157" s="7"/>
      <c r="VNJ157" s="7"/>
      <c r="VNK157" s="7"/>
      <c r="VNL157" s="7"/>
      <c r="VNM157" s="7"/>
      <c r="VNN157" s="7"/>
      <c r="VNO157" s="7"/>
      <c r="VNP157" s="7"/>
      <c r="VNQ157" s="7"/>
      <c r="VNR157" s="7"/>
      <c r="VNS157" s="7"/>
      <c r="VNT157" s="7"/>
      <c r="VNU157" s="7"/>
      <c r="VNV157" s="7"/>
      <c r="VNW157" s="7"/>
      <c r="VNX157" s="7"/>
      <c r="VNY157" s="7"/>
      <c r="VNZ157" s="7"/>
      <c r="VOA157" s="7"/>
      <c r="VOB157" s="7"/>
      <c r="VOC157" s="7"/>
      <c r="VOD157" s="7"/>
      <c r="VOE157" s="7"/>
      <c r="VOF157" s="7"/>
      <c r="VOG157" s="7"/>
      <c r="VOH157" s="7"/>
      <c r="VOI157" s="7"/>
      <c r="VOJ157" s="7"/>
      <c r="VOK157" s="7"/>
      <c r="VOL157" s="7"/>
      <c r="VOM157" s="7"/>
      <c r="VON157" s="7"/>
      <c r="VOO157" s="7"/>
      <c r="VOP157" s="7"/>
      <c r="VOQ157" s="7"/>
      <c r="VOR157" s="7"/>
      <c r="VOS157" s="7"/>
      <c r="VOT157" s="7"/>
      <c r="VOU157" s="7"/>
      <c r="VOV157" s="7"/>
      <c r="VOW157" s="7"/>
      <c r="VOX157" s="7"/>
      <c r="VOY157" s="7"/>
      <c r="VOZ157" s="7"/>
      <c r="VPA157" s="7"/>
      <c r="VPB157" s="7"/>
      <c r="VPC157" s="7"/>
      <c r="VPD157" s="7"/>
      <c r="VPE157" s="7"/>
      <c r="VPF157" s="7"/>
      <c r="VPG157" s="7"/>
      <c r="VPH157" s="7"/>
      <c r="VPI157" s="7"/>
      <c r="VPJ157" s="7"/>
      <c r="VPK157" s="7"/>
      <c r="VPL157" s="7"/>
      <c r="VPM157" s="7"/>
      <c r="VPN157" s="7"/>
      <c r="VPO157" s="7"/>
      <c r="VPP157" s="7"/>
      <c r="VPQ157" s="7"/>
      <c r="VPR157" s="7"/>
      <c r="VPS157" s="7"/>
      <c r="VPT157" s="7"/>
      <c r="VPU157" s="7"/>
      <c r="VPV157" s="7"/>
      <c r="VPW157" s="7"/>
      <c r="VPX157" s="7"/>
      <c r="VPY157" s="7"/>
      <c r="VPZ157" s="7"/>
      <c r="VQA157" s="7"/>
      <c r="VQB157" s="7"/>
      <c r="VQC157" s="7"/>
      <c r="VQD157" s="7"/>
      <c r="VQE157" s="7"/>
      <c r="VQF157" s="7"/>
      <c r="VQG157" s="7"/>
      <c r="VQH157" s="7"/>
      <c r="VQI157" s="7"/>
      <c r="VQJ157" s="7"/>
      <c r="VQK157" s="7"/>
      <c r="VQL157" s="7"/>
      <c r="VQM157" s="7"/>
      <c r="VQN157" s="7"/>
      <c r="VQO157" s="7"/>
      <c r="VQP157" s="7"/>
      <c r="VQQ157" s="7"/>
      <c r="VQR157" s="7"/>
      <c r="VQS157" s="7"/>
      <c r="VQT157" s="7"/>
      <c r="VQU157" s="7"/>
      <c r="VQV157" s="7"/>
      <c r="VQW157" s="7"/>
      <c r="VQX157" s="7"/>
      <c r="VQY157" s="7"/>
      <c r="VQZ157" s="7"/>
      <c r="VRA157" s="7"/>
      <c r="VRB157" s="7"/>
      <c r="VRC157" s="7"/>
      <c r="VRD157" s="7"/>
      <c r="VRE157" s="7"/>
      <c r="VRF157" s="7"/>
      <c r="VRG157" s="7"/>
      <c r="VRH157" s="7"/>
      <c r="VRI157" s="7"/>
      <c r="VRJ157" s="7"/>
      <c r="VRK157" s="7"/>
      <c r="VRL157" s="7"/>
      <c r="VRM157" s="7"/>
      <c r="VRN157" s="7"/>
      <c r="VRO157" s="7"/>
      <c r="VRP157" s="7"/>
      <c r="VRQ157" s="7"/>
      <c r="VRR157" s="7"/>
      <c r="VRS157" s="7"/>
      <c r="VRT157" s="7"/>
      <c r="VRU157" s="7"/>
      <c r="VRV157" s="7"/>
      <c r="VRW157" s="7"/>
      <c r="VRX157" s="7"/>
      <c r="VRY157" s="7"/>
      <c r="VRZ157" s="7"/>
      <c r="VSA157" s="7"/>
      <c r="VSB157" s="7"/>
      <c r="VSC157" s="7"/>
      <c r="VSD157" s="7"/>
      <c r="VSE157" s="7"/>
      <c r="VSF157" s="7"/>
      <c r="VSG157" s="7"/>
      <c r="VSH157" s="7"/>
      <c r="VSI157" s="7"/>
      <c r="VSJ157" s="7"/>
      <c r="VSK157" s="7"/>
      <c r="VSL157" s="7"/>
      <c r="VSM157" s="7"/>
      <c r="VSN157" s="7"/>
      <c r="VSO157" s="7"/>
      <c r="VSP157" s="7"/>
      <c r="VSQ157" s="7"/>
      <c r="VSR157" s="7"/>
      <c r="VSS157" s="7"/>
      <c r="VST157" s="7"/>
      <c r="VSU157" s="7"/>
      <c r="VSV157" s="7"/>
      <c r="VSW157" s="7"/>
      <c r="VSX157" s="7"/>
      <c r="VSY157" s="7"/>
      <c r="VSZ157" s="7"/>
      <c r="VTA157" s="7"/>
      <c r="VTB157" s="7"/>
      <c r="VTC157" s="7"/>
      <c r="VTD157" s="7"/>
      <c r="VTE157" s="7"/>
      <c r="VTF157" s="7"/>
      <c r="VTG157" s="7"/>
      <c r="VTH157" s="7"/>
      <c r="VTI157" s="7"/>
      <c r="VTJ157" s="7"/>
      <c r="VTK157" s="7"/>
      <c r="VTL157" s="7"/>
      <c r="VTM157" s="7"/>
      <c r="VTN157" s="7"/>
      <c r="VTO157" s="7"/>
      <c r="VTP157" s="7"/>
      <c r="VTQ157" s="7"/>
      <c r="VTR157" s="7"/>
      <c r="VTS157" s="7"/>
      <c r="VTT157" s="7"/>
      <c r="VTU157" s="7"/>
      <c r="VTV157" s="7"/>
      <c r="VTW157" s="7"/>
      <c r="VTX157" s="7"/>
      <c r="VTY157" s="7"/>
      <c r="VTZ157" s="7"/>
      <c r="VUA157" s="7"/>
      <c r="VUB157" s="7"/>
      <c r="VUC157" s="7"/>
      <c r="VUD157" s="7"/>
      <c r="VUE157" s="7"/>
      <c r="VUF157" s="7"/>
      <c r="VUG157" s="7"/>
      <c r="VUH157" s="7"/>
      <c r="VUI157" s="7"/>
      <c r="VUJ157" s="7"/>
      <c r="VUK157" s="7"/>
      <c r="VUL157" s="7"/>
      <c r="VUM157" s="7"/>
      <c r="VUN157" s="7"/>
      <c r="VUO157" s="7"/>
      <c r="VUP157" s="7"/>
      <c r="VUQ157" s="7"/>
      <c r="VUR157" s="7"/>
      <c r="VUS157" s="7"/>
      <c r="VUT157" s="7"/>
      <c r="VUU157" s="7"/>
      <c r="VUV157" s="7"/>
      <c r="VUW157" s="7"/>
      <c r="VUX157" s="7"/>
      <c r="VUY157" s="7"/>
      <c r="VUZ157" s="7"/>
      <c r="VVA157" s="7"/>
      <c r="VVB157" s="7"/>
      <c r="VVC157" s="7"/>
      <c r="VVD157" s="7"/>
      <c r="VVE157" s="7"/>
      <c r="VVF157" s="7"/>
      <c r="VVG157" s="7"/>
      <c r="VVH157" s="7"/>
      <c r="VVI157" s="7"/>
      <c r="VVJ157" s="7"/>
      <c r="VVK157" s="7"/>
      <c r="VVL157" s="7"/>
      <c r="VVM157" s="7"/>
      <c r="VVN157" s="7"/>
      <c r="VVO157" s="7"/>
      <c r="VVP157" s="7"/>
      <c r="VVQ157" s="7"/>
      <c r="VVR157" s="7"/>
      <c r="VVS157" s="7"/>
      <c r="VVT157" s="7"/>
      <c r="VVU157" s="7"/>
      <c r="VVV157" s="7"/>
      <c r="VVW157" s="7"/>
      <c r="VVX157" s="7"/>
      <c r="VVY157" s="7"/>
      <c r="VVZ157" s="7"/>
      <c r="VWA157" s="7"/>
      <c r="VWB157" s="7"/>
      <c r="VWC157" s="7"/>
      <c r="VWD157" s="7"/>
      <c r="VWE157" s="7"/>
      <c r="VWF157" s="7"/>
      <c r="VWG157" s="7"/>
      <c r="VWH157" s="7"/>
      <c r="VWI157" s="7"/>
      <c r="VWJ157" s="7"/>
      <c r="VWK157" s="7"/>
      <c r="VWL157" s="7"/>
      <c r="VWM157" s="7"/>
      <c r="VWN157" s="7"/>
      <c r="VWO157" s="7"/>
      <c r="VWP157" s="7"/>
      <c r="VWQ157" s="7"/>
      <c r="VWR157" s="7"/>
      <c r="VWS157" s="7"/>
      <c r="VWT157" s="7"/>
      <c r="VWU157" s="7"/>
      <c r="VWV157" s="7"/>
      <c r="VWW157" s="7"/>
      <c r="VWX157" s="7"/>
      <c r="VWY157" s="7"/>
      <c r="VWZ157" s="7"/>
      <c r="VXA157" s="7"/>
      <c r="VXB157" s="7"/>
      <c r="VXC157" s="7"/>
      <c r="VXD157" s="7"/>
      <c r="VXE157" s="7"/>
      <c r="VXF157" s="7"/>
      <c r="VXG157" s="7"/>
      <c r="VXH157" s="7"/>
      <c r="VXI157" s="7"/>
      <c r="VXJ157" s="7"/>
      <c r="VXK157" s="7"/>
      <c r="VXL157" s="7"/>
      <c r="VXM157" s="7"/>
      <c r="VXN157" s="7"/>
      <c r="VXO157" s="7"/>
      <c r="VXP157" s="7"/>
      <c r="VXQ157" s="7"/>
      <c r="VXR157" s="7"/>
      <c r="VXS157" s="7"/>
      <c r="VXT157" s="7"/>
      <c r="VXU157" s="7"/>
      <c r="VXV157" s="7"/>
      <c r="VXW157" s="7"/>
      <c r="VXX157" s="7"/>
      <c r="VXY157" s="7"/>
      <c r="VXZ157" s="7"/>
      <c r="VYA157" s="7"/>
      <c r="VYB157" s="7"/>
      <c r="VYC157" s="7"/>
      <c r="VYD157" s="7"/>
      <c r="VYE157" s="7"/>
      <c r="VYF157" s="7"/>
      <c r="VYG157" s="7"/>
      <c r="VYH157" s="7"/>
      <c r="VYI157" s="7"/>
      <c r="VYJ157" s="7"/>
      <c r="VYK157" s="7"/>
      <c r="VYL157" s="7"/>
      <c r="VYM157" s="7"/>
      <c r="VYN157" s="7"/>
      <c r="VYO157" s="7"/>
      <c r="VYP157" s="7"/>
      <c r="VYQ157" s="7"/>
      <c r="VYR157" s="7"/>
      <c r="VYS157" s="7"/>
      <c r="VYT157" s="7"/>
      <c r="VYU157" s="7"/>
      <c r="VYV157" s="7"/>
      <c r="VYW157" s="7"/>
      <c r="VYX157" s="7"/>
      <c r="VYY157" s="7"/>
      <c r="VYZ157" s="7"/>
      <c r="VZA157" s="7"/>
      <c r="VZB157" s="7"/>
      <c r="VZC157" s="7"/>
      <c r="VZD157" s="7"/>
      <c r="VZE157" s="7"/>
      <c r="VZF157" s="7"/>
      <c r="VZG157" s="7"/>
      <c r="VZH157" s="7"/>
      <c r="VZI157" s="7"/>
      <c r="VZJ157" s="7"/>
      <c r="VZK157" s="7"/>
      <c r="VZL157" s="7"/>
      <c r="VZM157" s="7"/>
      <c r="VZN157" s="7"/>
      <c r="VZO157" s="7"/>
      <c r="VZP157" s="7"/>
      <c r="VZQ157" s="7"/>
      <c r="VZR157" s="7"/>
      <c r="VZS157" s="7"/>
      <c r="VZT157" s="7"/>
      <c r="VZU157" s="7"/>
      <c r="VZV157" s="7"/>
      <c r="VZW157" s="7"/>
      <c r="VZX157" s="7"/>
      <c r="VZY157" s="7"/>
      <c r="VZZ157" s="7"/>
      <c r="WAA157" s="7"/>
      <c r="WAB157" s="7"/>
      <c r="WAC157" s="7"/>
      <c r="WAD157" s="7"/>
      <c r="WAE157" s="7"/>
      <c r="WAF157" s="7"/>
      <c r="WAG157" s="7"/>
      <c r="WAH157" s="7"/>
      <c r="WAI157" s="7"/>
      <c r="WAJ157" s="7"/>
      <c r="WAK157" s="7"/>
      <c r="WAL157" s="7"/>
      <c r="WAM157" s="7"/>
      <c r="WAN157" s="7"/>
      <c r="WAO157" s="7"/>
      <c r="WAP157" s="7"/>
      <c r="WAQ157" s="7"/>
      <c r="WAR157" s="7"/>
      <c r="WAS157" s="7"/>
      <c r="WAT157" s="7"/>
      <c r="WAU157" s="7"/>
      <c r="WAV157" s="7"/>
      <c r="WAW157" s="7"/>
      <c r="WAX157" s="7"/>
      <c r="WAY157" s="7"/>
      <c r="WAZ157" s="7"/>
      <c r="WBA157" s="7"/>
      <c r="WBB157" s="7"/>
      <c r="WBC157" s="7"/>
      <c r="WBD157" s="7"/>
      <c r="WBE157" s="7"/>
      <c r="WBF157" s="7"/>
      <c r="WBG157" s="7"/>
      <c r="WBH157" s="7"/>
      <c r="WBI157" s="7"/>
      <c r="WBJ157" s="7"/>
      <c r="WBK157" s="7"/>
      <c r="WBL157" s="7"/>
      <c r="WBM157" s="7"/>
      <c r="WBN157" s="7"/>
      <c r="WBO157" s="7"/>
      <c r="WBP157" s="7"/>
      <c r="WBQ157" s="7"/>
      <c r="WBR157" s="7"/>
      <c r="WBS157" s="7"/>
      <c r="WBT157" s="7"/>
      <c r="WBU157" s="7"/>
      <c r="WBV157" s="7"/>
      <c r="WBW157" s="7"/>
      <c r="WBX157" s="7"/>
      <c r="WBY157" s="7"/>
      <c r="WBZ157" s="7"/>
      <c r="WCA157" s="7"/>
      <c r="WCB157" s="7"/>
      <c r="WCC157" s="7"/>
      <c r="WCD157" s="7"/>
      <c r="WCE157" s="7"/>
      <c r="WCF157" s="7"/>
      <c r="WCG157" s="7"/>
      <c r="WCH157" s="7"/>
      <c r="WCI157" s="7"/>
      <c r="WCJ157" s="7"/>
      <c r="WCK157" s="7"/>
      <c r="WCL157" s="7"/>
      <c r="WCM157" s="7"/>
      <c r="WCN157" s="7"/>
      <c r="WCO157" s="7"/>
      <c r="WCP157" s="7"/>
      <c r="WCQ157" s="7"/>
      <c r="WCR157" s="7"/>
      <c r="WCS157" s="7"/>
      <c r="WCT157" s="7"/>
      <c r="WCU157" s="7"/>
      <c r="WCV157" s="7"/>
      <c r="WCW157" s="7"/>
      <c r="WCX157" s="7"/>
      <c r="WCY157" s="7"/>
      <c r="WCZ157" s="7"/>
      <c r="WDA157" s="7"/>
      <c r="WDB157" s="7"/>
      <c r="WDC157" s="7"/>
      <c r="WDD157" s="7"/>
      <c r="WDE157" s="7"/>
      <c r="WDF157" s="7"/>
      <c r="WDG157" s="7"/>
      <c r="WDH157" s="7"/>
      <c r="WDI157" s="7"/>
      <c r="WDJ157" s="7"/>
      <c r="WDK157" s="7"/>
      <c r="WDL157" s="7"/>
      <c r="WDM157" s="7"/>
      <c r="WDN157" s="7"/>
      <c r="WDO157" s="7"/>
      <c r="WDP157" s="7"/>
      <c r="WDQ157" s="7"/>
      <c r="WDR157" s="7"/>
      <c r="WDS157" s="7"/>
      <c r="WDT157" s="7"/>
      <c r="WDU157" s="7"/>
      <c r="WDV157" s="7"/>
      <c r="WDW157" s="7"/>
      <c r="WDX157" s="7"/>
      <c r="WDY157" s="7"/>
      <c r="WDZ157" s="7"/>
      <c r="WEA157" s="7"/>
      <c r="WEB157" s="7"/>
      <c r="WEC157" s="7"/>
      <c r="WED157" s="7"/>
      <c r="WEE157" s="7"/>
      <c r="WEF157" s="7"/>
      <c r="WEG157" s="7"/>
      <c r="WEH157" s="7"/>
      <c r="WEI157" s="7"/>
      <c r="WEJ157" s="7"/>
      <c r="WEK157" s="7"/>
      <c r="WEL157" s="7"/>
      <c r="WEM157" s="7"/>
      <c r="WEN157" s="7"/>
      <c r="WEO157" s="7"/>
      <c r="WEP157" s="7"/>
      <c r="WEQ157" s="7"/>
      <c r="WER157" s="7"/>
      <c r="WES157" s="7"/>
      <c r="WET157" s="7"/>
      <c r="WEU157" s="7"/>
      <c r="WEV157" s="7"/>
      <c r="WEW157" s="7"/>
      <c r="WEX157" s="7"/>
      <c r="WEY157" s="7"/>
      <c r="WEZ157" s="7"/>
      <c r="WFA157" s="7"/>
      <c r="WFB157" s="7"/>
      <c r="WFC157" s="7"/>
      <c r="WFD157" s="7"/>
      <c r="WFE157" s="7"/>
      <c r="WFF157" s="7"/>
      <c r="WFG157" s="7"/>
      <c r="WFH157" s="7"/>
      <c r="WFI157" s="7"/>
      <c r="WFJ157" s="7"/>
      <c r="WFK157" s="7"/>
      <c r="WFL157" s="7"/>
      <c r="WFM157" s="7"/>
      <c r="WFN157" s="7"/>
      <c r="WFO157" s="7"/>
      <c r="WFP157" s="7"/>
      <c r="WFQ157" s="7"/>
      <c r="WFR157" s="7"/>
      <c r="WFS157" s="7"/>
      <c r="WFT157" s="7"/>
      <c r="WFU157" s="7"/>
      <c r="WFV157" s="7"/>
      <c r="WFW157" s="7"/>
      <c r="WFX157" s="7"/>
      <c r="WFY157" s="7"/>
      <c r="WFZ157" s="7"/>
      <c r="WGA157" s="7"/>
      <c r="WGB157" s="7"/>
      <c r="WGC157" s="7"/>
      <c r="WGD157" s="7"/>
      <c r="WGE157" s="7"/>
      <c r="WGF157" s="7"/>
      <c r="WGG157" s="7"/>
      <c r="WGH157" s="7"/>
      <c r="WGI157" s="7"/>
      <c r="WGJ157" s="7"/>
      <c r="WGK157" s="7"/>
      <c r="WGL157" s="7"/>
      <c r="WGM157" s="7"/>
      <c r="WGN157" s="7"/>
      <c r="WGO157" s="7"/>
      <c r="WGP157" s="7"/>
      <c r="WGQ157" s="7"/>
      <c r="WGR157" s="7"/>
      <c r="WGS157" s="7"/>
      <c r="WGT157" s="7"/>
      <c r="WGU157" s="7"/>
      <c r="WGV157" s="7"/>
      <c r="WGW157" s="7"/>
      <c r="WGX157" s="7"/>
      <c r="WGY157" s="7"/>
      <c r="WGZ157" s="7"/>
      <c r="WHA157" s="7"/>
      <c r="WHB157" s="7"/>
      <c r="WHC157" s="7"/>
      <c r="WHD157" s="7"/>
      <c r="WHE157" s="7"/>
      <c r="WHF157" s="7"/>
      <c r="WHG157" s="7"/>
      <c r="WHH157" s="7"/>
      <c r="WHI157" s="7"/>
      <c r="WHJ157" s="7"/>
      <c r="WHK157" s="7"/>
      <c r="WHL157" s="7"/>
      <c r="WHM157" s="7"/>
      <c r="WHN157" s="7"/>
      <c r="WHO157" s="7"/>
      <c r="WHP157" s="7"/>
      <c r="WHQ157" s="7"/>
      <c r="WHR157" s="7"/>
      <c r="WHS157" s="7"/>
      <c r="WHT157" s="7"/>
      <c r="WHU157" s="7"/>
      <c r="WHV157" s="7"/>
      <c r="WHW157" s="7"/>
      <c r="WHX157" s="7"/>
      <c r="WHY157" s="7"/>
      <c r="WHZ157" s="7"/>
      <c r="WIA157" s="7"/>
      <c r="WIB157" s="7"/>
      <c r="WIC157" s="7"/>
      <c r="WID157" s="7"/>
      <c r="WIE157" s="7"/>
      <c r="WIF157" s="7"/>
      <c r="WIG157" s="7"/>
      <c r="WIH157" s="7"/>
      <c r="WII157" s="7"/>
      <c r="WIJ157" s="7"/>
      <c r="WIK157" s="7"/>
      <c r="WIL157" s="7"/>
      <c r="WIM157" s="7"/>
      <c r="WIN157" s="7"/>
      <c r="WIO157" s="7"/>
      <c r="WIP157" s="7"/>
      <c r="WIQ157" s="7"/>
      <c r="WIR157" s="7"/>
      <c r="WIS157" s="7"/>
      <c r="WIT157" s="7"/>
      <c r="WIU157" s="7"/>
      <c r="WIV157" s="7"/>
      <c r="WIW157" s="7"/>
      <c r="WIX157" s="7"/>
      <c r="WIY157" s="7"/>
      <c r="WIZ157" s="7"/>
      <c r="WJA157" s="7"/>
      <c r="WJB157" s="7"/>
      <c r="WJC157" s="7"/>
      <c r="WJD157" s="7"/>
      <c r="WJE157" s="7"/>
      <c r="WJF157" s="7"/>
      <c r="WJG157" s="7"/>
      <c r="WJH157" s="7"/>
      <c r="WJI157" s="7"/>
      <c r="WJJ157" s="7"/>
      <c r="WJK157" s="7"/>
      <c r="WJL157" s="7"/>
      <c r="WJM157" s="7"/>
      <c r="WJN157" s="7"/>
      <c r="WJO157" s="7"/>
      <c r="WJP157" s="7"/>
      <c r="WJQ157" s="7"/>
      <c r="WJR157" s="7"/>
      <c r="WJS157" s="7"/>
      <c r="WJT157" s="7"/>
      <c r="WJU157" s="7"/>
      <c r="WJV157" s="7"/>
      <c r="WJW157" s="7"/>
      <c r="WJX157" s="7"/>
      <c r="WJY157" s="7"/>
      <c r="WJZ157" s="7"/>
      <c r="WKA157" s="7"/>
      <c r="WKB157" s="7"/>
      <c r="WKC157" s="7"/>
      <c r="WKD157" s="7"/>
      <c r="WKE157" s="7"/>
      <c r="WKF157" s="7"/>
      <c r="WKG157" s="7"/>
      <c r="WKH157" s="7"/>
      <c r="WKI157" s="7"/>
      <c r="WKJ157" s="7"/>
      <c r="WKK157" s="7"/>
      <c r="WKL157" s="7"/>
      <c r="WKM157" s="7"/>
      <c r="WKN157" s="7"/>
      <c r="WKO157" s="7"/>
      <c r="WKP157" s="7"/>
      <c r="WKQ157" s="7"/>
      <c r="WKR157" s="7"/>
      <c r="WKS157" s="7"/>
      <c r="WKT157" s="7"/>
      <c r="WKU157" s="7"/>
      <c r="WKV157" s="7"/>
      <c r="WKW157" s="7"/>
      <c r="WKX157" s="7"/>
      <c r="WKY157" s="7"/>
      <c r="WKZ157" s="7"/>
      <c r="WLA157" s="7"/>
      <c r="WLB157" s="7"/>
      <c r="WLC157" s="7"/>
      <c r="WLD157" s="7"/>
      <c r="WLE157" s="7"/>
      <c r="WLF157" s="7"/>
      <c r="WLG157" s="7"/>
      <c r="WLH157" s="7"/>
      <c r="WLI157" s="7"/>
      <c r="WLJ157" s="7"/>
      <c r="WLK157" s="7"/>
      <c r="WLL157" s="7"/>
      <c r="WLM157" s="7"/>
      <c r="WLN157" s="7"/>
      <c r="WLO157" s="7"/>
      <c r="WLP157" s="7"/>
      <c r="WLQ157" s="7"/>
      <c r="WLR157" s="7"/>
      <c r="WLS157" s="7"/>
      <c r="WLT157" s="7"/>
      <c r="WLU157" s="7"/>
      <c r="WLV157" s="7"/>
      <c r="WLW157" s="7"/>
      <c r="WLX157" s="7"/>
      <c r="WLY157" s="7"/>
      <c r="WLZ157" s="7"/>
      <c r="WMA157" s="7"/>
      <c r="WMB157" s="7"/>
      <c r="WMC157" s="7"/>
      <c r="WMD157" s="7"/>
      <c r="WME157" s="7"/>
      <c r="WMF157" s="7"/>
      <c r="WMG157" s="7"/>
      <c r="WMH157" s="7"/>
      <c r="WMI157" s="7"/>
      <c r="WMJ157" s="7"/>
      <c r="WMK157" s="7"/>
      <c r="WML157" s="7"/>
      <c r="WMM157" s="7"/>
      <c r="WMN157" s="7"/>
      <c r="WMO157" s="7"/>
      <c r="WMP157" s="7"/>
      <c r="WMQ157" s="7"/>
      <c r="WMR157" s="7"/>
      <c r="WMS157" s="7"/>
      <c r="WMT157" s="7"/>
      <c r="WMU157" s="7"/>
      <c r="WMV157" s="7"/>
      <c r="WMW157" s="7"/>
      <c r="WMX157" s="7"/>
      <c r="WMY157" s="7"/>
      <c r="WMZ157" s="7"/>
      <c r="WNA157" s="7"/>
      <c r="WNB157" s="7"/>
      <c r="WNC157" s="7"/>
      <c r="WND157" s="7"/>
      <c r="WNE157" s="7"/>
      <c r="WNF157" s="7"/>
      <c r="WNG157" s="7"/>
      <c r="WNH157" s="7"/>
      <c r="WNI157" s="7"/>
      <c r="WNJ157" s="7"/>
      <c r="WNK157" s="7"/>
      <c r="WNL157" s="7"/>
      <c r="WNM157" s="7"/>
      <c r="WNN157" s="7"/>
      <c r="WNO157" s="7"/>
      <c r="WNP157" s="7"/>
      <c r="WNQ157" s="7"/>
      <c r="WNR157" s="7"/>
      <c r="WNS157" s="7"/>
      <c r="WNT157" s="7"/>
      <c r="WNU157" s="7"/>
      <c r="WNV157" s="7"/>
      <c r="WNW157" s="7"/>
      <c r="WNX157" s="7"/>
      <c r="WNY157" s="7"/>
      <c r="WNZ157" s="7"/>
      <c r="WOA157" s="7"/>
      <c r="WOB157" s="7"/>
      <c r="WOC157" s="7"/>
      <c r="WOD157" s="7"/>
      <c r="WOE157" s="7"/>
      <c r="WOF157" s="7"/>
      <c r="WOG157" s="7"/>
      <c r="WOH157" s="7"/>
      <c r="WOI157" s="7"/>
      <c r="WOJ157" s="7"/>
      <c r="WOK157" s="7"/>
      <c r="WOL157" s="7"/>
      <c r="WOM157" s="7"/>
      <c r="WON157" s="7"/>
      <c r="WOO157" s="7"/>
      <c r="WOP157" s="7"/>
      <c r="WOQ157" s="7"/>
      <c r="WOR157" s="7"/>
      <c r="WOS157" s="7"/>
      <c r="WOT157" s="7"/>
      <c r="WOU157" s="7"/>
      <c r="WOV157" s="7"/>
      <c r="WOW157" s="7"/>
      <c r="WOX157" s="7"/>
      <c r="WOY157" s="7"/>
      <c r="WOZ157" s="7"/>
      <c r="WPA157" s="7"/>
      <c r="WPB157" s="7"/>
      <c r="WPC157" s="7"/>
      <c r="WPD157" s="7"/>
      <c r="WPE157" s="7"/>
      <c r="WPF157" s="7"/>
      <c r="WPG157" s="7"/>
      <c r="WPH157" s="7"/>
      <c r="WPI157" s="7"/>
      <c r="WPJ157" s="7"/>
      <c r="WPK157" s="7"/>
      <c r="WPL157" s="7"/>
      <c r="WPM157" s="7"/>
      <c r="WPN157" s="7"/>
      <c r="WPO157" s="7"/>
      <c r="WPP157" s="7"/>
      <c r="WPQ157" s="7"/>
      <c r="WPR157" s="7"/>
      <c r="WPS157" s="7"/>
      <c r="WPT157" s="7"/>
      <c r="WPU157" s="7"/>
      <c r="WPV157" s="7"/>
      <c r="WPW157" s="7"/>
      <c r="WPX157" s="7"/>
      <c r="WPY157" s="7"/>
      <c r="WPZ157" s="7"/>
      <c r="WQA157" s="7"/>
      <c r="WQB157" s="7"/>
      <c r="WQC157" s="7"/>
      <c r="WQD157" s="7"/>
      <c r="WQE157" s="7"/>
      <c r="WQF157" s="7"/>
      <c r="WQG157" s="7"/>
      <c r="WQH157" s="7"/>
      <c r="WQI157" s="7"/>
      <c r="WQJ157" s="7"/>
      <c r="WQK157" s="7"/>
      <c r="WQL157" s="7"/>
      <c r="WQM157" s="7"/>
      <c r="WQN157" s="7"/>
      <c r="WQO157" s="7"/>
      <c r="WQP157" s="7"/>
      <c r="WQQ157" s="7"/>
      <c r="WQR157" s="7"/>
      <c r="WQS157" s="7"/>
      <c r="WQT157" s="7"/>
      <c r="WQU157" s="7"/>
      <c r="WQV157" s="7"/>
      <c r="WQW157" s="7"/>
      <c r="WQX157" s="7"/>
      <c r="WQY157" s="7"/>
      <c r="WQZ157" s="7"/>
      <c r="WRA157" s="7"/>
      <c r="WRB157" s="7"/>
      <c r="WRC157" s="7"/>
      <c r="WRD157" s="7"/>
      <c r="WRE157" s="7"/>
      <c r="WRF157" s="7"/>
      <c r="WRG157" s="7"/>
      <c r="WRH157" s="7"/>
      <c r="WRI157" s="7"/>
      <c r="WRJ157" s="7"/>
      <c r="WRK157" s="7"/>
      <c r="WRL157" s="7"/>
      <c r="WRM157" s="7"/>
      <c r="WRN157" s="7"/>
      <c r="WRO157" s="7"/>
      <c r="WRP157" s="7"/>
      <c r="WRQ157" s="7"/>
      <c r="WRR157" s="7"/>
      <c r="WRS157" s="7"/>
      <c r="WRT157" s="7"/>
      <c r="WRU157" s="7"/>
      <c r="WRV157" s="7"/>
      <c r="WRW157" s="7"/>
      <c r="WRX157" s="7"/>
      <c r="WRY157" s="7"/>
      <c r="WRZ157" s="7"/>
      <c r="WSA157" s="7"/>
      <c r="WSB157" s="7"/>
      <c r="WSC157" s="7"/>
      <c r="WSD157" s="7"/>
      <c r="WSE157" s="7"/>
      <c r="WSF157" s="7"/>
      <c r="WSG157" s="7"/>
      <c r="WSH157" s="7"/>
      <c r="WSI157" s="7"/>
      <c r="WSJ157" s="7"/>
      <c r="WSK157" s="7"/>
      <c r="WSL157" s="7"/>
      <c r="WSM157" s="7"/>
      <c r="WSN157" s="7"/>
      <c r="WSO157" s="7"/>
      <c r="WSP157" s="7"/>
      <c r="WSQ157" s="7"/>
      <c r="WSR157" s="7"/>
      <c r="WSS157" s="7"/>
      <c r="WST157" s="7"/>
      <c r="WSU157" s="7"/>
      <c r="WSV157" s="7"/>
      <c r="WSW157" s="7"/>
      <c r="WSX157" s="7"/>
      <c r="WSY157" s="7"/>
      <c r="WSZ157" s="7"/>
      <c r="WTA157" s="7"/>
      <c r="WTB157" s="7"/>
      <c r="WTC157" s="7"/>
      <c r="WTD157" s="7"/>
      <c r="WTE157" s="7"/>
      <c r="WTF157" s="7"/>
      <c r="WTG157" s="7"/>
      <c r="WTH157" s="7"/>
      <c r="WTI157" s="7"/>
      <c r="WTJ157" s="7"/>
      <c r="WTK157" s="7"/>
      <c r="WTL157" s="7"/>
      <c r="WTM157" s="7"/>
      <c r="WTN157" s="7"/>
      <c r="WTO157" s="7"/>
      <c r="WTP157" s="7"/>
      <c r="WTQ157" s="7"/>
      <c r="WTR157" s="7"/>
      <c r="WTS157" s="7"/>
      <c r="WTT157" s="7"/>
      <c r="WTU157" s="7"/>
      <c r="WTV157" s="7"/>
      <c r="WTW157" s="7"/>
      <c r="WTX157" s="7"/>
      <c r="WTY157" s="7"/>
      <c r="WTZ157" s="7"/>
      <c r="WUA157" s="7"/>
      <c r="WUB157" s="7"/>
      <c r="WUC157" s="7"/>
      <c r="WUD157" s="7"/>
      <c r="WUE157" s="7"/>
      <c r="WUF157" s="7"/>
      <c r="WUG157" s="7"/>
      <c r="WUH157" s="7"/>
      <c r="WUI157" s="7"/>
      <c r="WUJ157" s="7"/>
      <c r="WUK157" s="7"/>
      <c r="WUL157" s="7"/>
      <c r="WUM157" s="7"/>
      <c r="WUN157" s="7"/>
      <c r="WUO157" s="7"/>
      <c r="WUP157" s="7"/>
      <c r="WUQ157" s="7"/>
      <c r="WUR157" s="7"/>
      <c r="WUS157" s="7"/>
      <c r="WUT157" s="7"/>
      <c r="WUU157" s="7"/>
      <c r="WUV157" s="7"/>
      <c r="WUW157" s="7"/>
      <c r="WUX157" s="7"/>
      <c r="WUY157" s="7"/>
      <c r="WUZ157" s="7"/>
      <c r="WVA157" s="7"/>
      <c r="WVB157" s="7"/>
      <c r="WVC157" s="7"/>
      <c r="WVD157" s="7"/>
      <c r="WVE157" s="7"/>
      <c r="WVF157" s="7"/>
      <c r="WVG157" s="7"/>
      <c r="WVH157" s="7"/>
      <c r="WVI157" s="7"/>
      <c r="WVJ157" s="7"/>
      <c r="WVK157" s="7"/>
      <c r="WVL157" s="7"/>
      <c r="WVM157" s="7"/>
      <c r="WVN157" s="7"/>
      <c r="WVO157" s="7"/>
      <c r="WVP157" s="7"/>
      <c r="WVQ157" s="7"/>
      <c r="WVR157" s="7"/>
      <c r="WVS157" s="7"/>
      <c r="WVT157" s="7"/>
      <c r="WVU157" s="7"/>
      <c r="WVV157" s="7"/>
      <c r="WVW157" s="7"/>
      <c r="WVX157" s="7"/>
      <c r="WVY157" s="7"/>
      <c r="WVZ157" s="7"/>
      <c r="WWA157" s="7"/>
      <c r="WWB157" s="7"/>
      <c r="WWC157" s="7"/>
      <c r="WWD157" s="7"/>
      <c r="WWE157" s="7"/>
      <c r="WWF157" s="7"/>
      <c r="WWG157" s="7"/>
      <c r="WWH157" s="7"/>
      <c r="WWI157" s="7"/>
      <c r="WWJ157" s="7"/>
      <c r="WWK157" s="7"/>
      <c r="WWL157" s="7"/>
      <c r="WWM157" s="7"/>
      <c r="WWN157" s="7"/>
      <c r="WWO157" s="7"/>
      <c r="WWP157" s="7"/>
      <c r="WWQ157" s="7"/>
      <c r="WWR157" s="7"/>
      <c r="WWS157" s="7"/>
      <c r="WWT157" s="7"/>
      <c r="WWU157" s="7"/>
      <c r="WWV157" s="7"/>
      <c r="WWW157" s="7"/>
      <c r="WWX157" s="7"/>
      <c r="WWY157" s="7"/>
      <c r="WWZ157" s="7"/>
      <c r="WXA157" s="7"/>
      <c r="WXB157" s="7"/>
      <c r="WXC157" s="7"/>
      <c r="WXD157" s="7"/>
      <c r="WXE157" s="7"/>
      <c r="WXF157" s="7"/>
      <c r="WXG157" s="7"/>
      <c r="WXH157" s="7"/>
      <c r="WXI157" s="7"/>
      <c r="WXJ157" s="7"/>
      <c r="WXK157" s="7"/>
      <c r="WXL157" s="7"/>
      <c r="WXM157" s="7"/>
      <c r="WXN157" s="7"/>
      <c r="WXO157" s="7"/>
      <c r="WXP157" s="7"/>
      <c r="WXQ157" s="7"/>
      <c r="WXR157" s="7"/>
      <c r="WXS157" s="7"/>
      <c r="WXT157" s="7"/>
      <c r="WXU157" s="7"/>
      <c r="WXV157" s="7"/>
      <c r="WXW157" s="7"/>
      <c r="WXX157" s="7"/>
      <c r="WXY157" s="7"/>
      <c r="WXZ157" s="7"/>
      <c r="WYA157" s="7"/>
      <c r="WYB157" s="7"/>
      <c r="WYC157" s="7"/>
      <c r="WYD157" s="7"/>
      <c r="WYE157" s="7"/>
      <c r="WYF157" s="7"/>
      <c r="WYG157" s="7"/>
      <c r="WYH157" s="7"/>
      <c r="WYI157" s="7"/>
      <c r="WYJ157" s="7"/>
      <c r="WYK157" s="7"/>
      <c r="WYL157" s="7"/>
      <c r="WYM157" s="7"/>
      <c r="WYN157" s="7"/>
      <c r="WYO157" s="7"/>
      <c r="WYP157" s="7"/>
      <c r="WYQ157" s="7"/>
      <c r="WYR157" s="7"/>
      <c r="WYS157" s="7"/>
      <c r="WYT157" s="7"/>
      <c r="WYU157" s="7"/>
      <c r="WYV157" s="7"/>
      <c r="WYW157" s="7"/>
      <c r="WYX157" s="7"/>
      <c r="WYY157" s="7"/>
      <c r="WYZ157" s="7"/>
      <c r="WZA157" s="7"/>
      <c r="WZB157" s="7"/>
      <c r="WZC157" s="7"/>
      <c r="WZD157" s="7"/>
      <c r="WZE157" s="7"/>
      <c r="WZF157" s="7"/>
      <c r="WZG157" s="7"/>
      <c r="WZH157" s="7"/>
      <c r="WZI157" s="7"/>
      <c r="WZJ157" s="7"/>
      <c r="WZK157" s="7"/>
      <c r="WZL157" s="7"/>
      <c r="WZM157" s="7"/>
      <c r="WZN157" s="7"/>
      <c r="WZO157" s="7"/>
      <c r="WZP157" s="7"/>
      <c r="WZQ157" s="7"/>
      <c r="WZR157" s="7"/>
      <c r="WZS157" s="7"/>
      <c r="WZT157" s="7"/>
      <c r="WZU157" s="7"/>
      <c r="WZV157" s="7"/>
      <c r="WZW157" s="7"/>
      <c r="WZX157" s="7"/>
      <c r="WZY157" s="7"/>
      <c r="WZZ157" s="7"/>
      <c r="XAA157" s="7"/>
      <c r="XAB157" s="7"/>
      <c r="XAC157" s="7"/>
      <c r="XAD157" s="7"/>
      <c r="XAE157" s="7"/>
      <c r="XAF157" s="7"/>
      <c r="XAG157" s="7"/>
      <c r="XAH157" s="7"/>
      <c r="XAI157" s="7"/>
      <c r="XAJ157" s="7"/>
      <c r="XAK157" s="7"/>
      <c r="XAL157" s="7"/>
      <c r="XAM157" s="7"/>
      <c r="XAN157" s="7"/>
      <c r="XAO157" s="7"/>
      <c r="XAP157" s="7"/>
      <c r="XAQ157" s="7"/>
      <c r="XAR157" s="7"/>
      <c r="XAS157" s="7"/>
      <c r="XAT157" s="7"/>
      <c r="XAU157" s="7"/>
      <c r="XAV157" s="7"/>
      <c r="XAW157" s="7"/>
      <c r="XAX157" s="7"/>
      <c r="XAY157" s="7"/>
      <c r="XAZ157" s="7"/>
      <c r="XBA157" s="7"/>
      <c r="XBB157" s="7"/>
      <c r="XBC157" s="7"/>
      <c r="XBD157" s="7"/>
      <c r="XBE157" s="7"/>
      <c r="XBF157" s="7"/>
      <c r="XBG157" s="7"/>
      <c r="XBH157" s="7"/>
      <c r="XBI157" s="7"/>
      <c r="XBJ157" s="7"/>
      <c r="XBK157" s="7"/>
      <c r="XBL157" s="7"/>
      <c r="XBM157" s="7"/>
      <c r="XBN157" s="7"/>
      <c r="XBO157" s="7"/>
      <c r="XBP157" s="7"/>
      <c r="XBQ157" s="7"/>
      <c r="XBR157" s="7"/>
      <c r="XBS157" s="7"/>
      <c r="XBT157" s="7"/>
      <c r="XBU157" s="7"/>
      <c r="XBV157" s="7"/>
      <c r="XBW157" s="7"/>
      <c r="XBX157" s="7"/>
      <c r="XBY157" s="7"/>
      <c r="XBZ157" s="7"/>
      <c r="XCA157" s="7"/>
      <c r="XCB157" s="7"/>
      <c r="XCC157" s="7"/>
      <c r="XCD157" s="7"/>
      <c r="XCE157" s="7"/>
      <c r="XCF157" s="7"/>
      <c r="XCG157" s="7"/>
      <c r="XCH157" s="7"/>
      <c r="XCI157" s="7"/>
      <c r="XCJ157" s="7"/>
      <c r="XCK157" s="7"/>
      <c r="XCL157" s="7"/>
      <c r="XCM157" s="7"/>
      <c r="XCN157" s="7"/>
      <c r="XCO157" s="7"/>
      <c r="XCP157" s="7"/>
      <c r="XCQ157" s="7"/>
      <c r="XCR157" s="7"/>
      <c r="XCS157" s="7"/>
      <c r="XCT157" s="7"/>
      <c r="XCU157" s="7"/>
      <c r="XCV157" s="7"/>
      <c r="XCW157" s="7"/>
      <c r="XCX157" s="7"/>
      <c r="XCY157" s="7"/>
      <c r="XCZ157" s="7"/>
      <c r="XDA157" s="7"/>
      <c r="XDB157" s="7"/>
      <c r="XDC157" s="7"/>
      <c r="XDD157" s="7"/>
      <c r="XDE157" s="7"/>
      <c r="XDF157" s="7"/>
      <c r="XDG157" s="7"/>
      <c r="XDH157" s="7"/>
      <c r="XDI157" s="7"/>
      <c r="XDJ157" s="7"/>
      <c r="XDK157" s="7"/>
      <c r="XDL157" s="7"/>
      <c r="XDM157" s="7"/>
      <c r="XDN157" s="7"/>
      <c r="XDO157" s="7"/>
      <c r="XDP157" s="7"/>
      <c r="XDQ157" s="7"/>
      <c r="XDR157" s="7"/>
      <c r="XDS157" s="7"/>
      <c r="XDT157" s="7"/>
      <c r="XDU157" s="7"/>
      <c r="XDV157" s="7"/>
      <c r="XDW157" s="7"/>
      <c r="XDX157" s="7"/>
      <c r="XDY157" s="7"/>
      <c r="XDZ157" s="7"/>
      <c r="XEA157" s="7"/>
      <c r="XEB157" s="7"/>
      <c r="XEC157" s="7"/>
      <c r="XED157" s="7"/>
      <c r="XEE157" s="7"/>
      <c r="XEF157" s="7"/>
      <c r="XEG157" s="7"/>
      <c r="XEH157" s="7"/>
      <c r="XEI157" s="7"/>
      <c r="XEJ157" s="7"/>
      <c r="XEK157" s="7"/>
      <c r="XEL157" s="7"/>
      <c r="XEM157" s="7"/>
      <c r="XEN157" s="7"/>
      <c r="XEO157" s="7"/>
      <c r="XEP157" s="7"/>
      <c r="XEQ157" s="7"/>
      <c r="XER157" s="7"/>
      <c r="XES157" s="7"/>
      <c r="XET157" s="7"/>
      <c r="XEU157" s="7"/>
      <c r="XEV157" s="7"/>
    </row>
    <row r="158" spans="1:16376" ht="11.4" customHeight="1" x14ac:dyDescent="0.25">
      <c r="A158" s="176"/>
      <c r="B158" s="240"/>
      <c r="D158" s="182"/>
      <c r="F158" s="190"/>
      <c r="G158" s="7"/>
      <c r="H158" s="183"/>
      <c r="I158" s="183"/>
      <c r="J158" s="183"/>
      <c r="K158" s="183"/>
      <c r="L158" s="183"/>
      <c r="M158" s="183"/>
      <c r="N158" s="183"/>
      <c r="O158" s="183"/>
      <c r="P158" s="183"/>
      <c r="Q158" s="183"/>
      <c r="R158" s="183"/>
      <c r="S158" s="183"/>
      <c r="T158" s="183"/>
      <c r="U158" s="183"/>
      <c r="V158" s="183"/>
      <c r="W158" s="183"/>
      <c r="X158" s="183"/>
      <c r="Y158" s="183"/>
      <c r="Z158" s="183"/>
      <c r="AA158" s="183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P158" s="7"/>
      <c r="AQ158" s="7"/>
      <c r="AR158" s="7"/>
      <c r="AS158" s="7"/>
      <c r="AT158" s="7"/>
      <c r="AU158" s="7"/>
      <c r="AV158" s="7"/>
      <c r="AW158" s="7"/>
      <c r="AX158" s="7"/>
      <c r="AY158" s="7"/>
      <c r="AZ158" s="7"/>
      <c r="BA158" s="7"/>
      <c r="BB158" s="7"/>
      <c r="BC158" s="7"/>
      <c r="BD158" s="7"/>
      <c r="BE158" s="7"/>
      <c r="BF158" s="7"/>
      <c r="BG158" s="7"/>
      <c r="BH158" s="7"/>
      <c r="BI158" s="7"/>
      <c r="BJ158" s="7"/>
      <c r="BK158" s="7"/>
      <c r="BL158" s="7"/>
      <c r="BM158" s="7"/>
      <c r="BN158" s="7"/>
      <c r="BO158" s="7"/>
      <c r="BP158" s="7"/>
      <c r="BQ158" s="7"/>
      <c r="BR158" s="7"/>
      <c r="BS158" s="7"/>
      <c r="BT158" s="7"/>
      <c r="BU158" s="7"/>
      <c r="BV158" s="7"/>
      <c r="BW158" s="7"/>
      <c r="BX158" s="7"/>
      <c r="BY158" s="7"/>
      <c r="BZ158" s="7"/>
      <c r="CA158" s="7"/>
      <c r="CB158" s="7"/>
      <c r="CC158" s="7"/>
      <c r="CD158" s="7"/>
      <c r="CE158" s="7"/>
      <c r="CF158" s="7"/>
      <c r="CG158" s="7"/>
      <c r="CH158" s="7"/>
      <c r="CI158" s="7"/>
      <c r="CJ158" s="7"/>
      <c r="CK158" s="7"/>
      <c r="CL158" s="7"/>
      <c r="CM158" s="7"/>
      <c r="CN158" s="7"/>
      <c r="CO158" s="7"/>
      <c r="CP158" s="7"/>
      <c r="CQ158" s="7"/>
      <c r="CR158" s="7"/>
      <c r="CS158" s="7"/>
      <c r="CT158" s="7"/>
      <c r="CU158" s="7"/>
      <c r="CV158" s="7"/>
      <c r="CW158" s="7"/>
      <c r="CX158" s="7"/>
      <c r="CY158" s="7"/>
      <c r="CZ158" s="7"/>
      <c r="DA158" s="7"/>
      <c r="DB158" s="7"/>
      <c r="DC158" s="7"/>
      <c r="DD158" s="7"/>
      <c r="DE158" s="7"/>
      <c r="DF158" s="7"/>
      <c r="DG158" s="7"/>
      <c r="DH158" s="7"/>
      <c r="DI158" s="7"/>
      <c r="DJ158" s="7"/>
      <c r="DK158" s="7"/>
      <c r="DL158" s="7"/>
      <c r="DM158" s="7"/>
      <c r="DN158" s="7"/>
      <c r="DO158" s="7"/>
      <c r="DP158" s="7"/>
      <c r="DQ158" s="7"/>
      <c r="DR158" s="7"/>
      <c r="DS158" s="7"/>
      <c r="DT158" s="7"/>
      <c r="DU158" s="7"/>
      <c r="DV158" s="7"/>
      <c r="DW158" s="7"/>
      <c r="DX158" s="7"/>
      <c r="DY158" s="7"/>
      <c r="DZ158" s="7"/>
      <c r="EA158" s="7"/>
      <c r="EB158" s="7"/>
      <c r="EC158" s="7"/>
      <c r="ED158" s="7"/>
      <c r="EE158" s="7"/>
      <c r="EF158" s="7"/>
      <c r="EG158" s="7"/>
      <c r="EH158" s="7"/>
      <c r="EI158" s="7"/>
      <c r="EJ158" s="7"/>
      <c r="EK158" s="7"/>
      <c r="EL158" s="7"/>
      <c r="EM158" s="7"/>
      <c r="EN158" s="7"/>
      <c r="EO158" s="7"/>
      <c r="EP158" s="7"/>
      <c r="EQ158" s="7"/>
      <c r="ER158" s="7"/>
      <c r="ES158" s="7"/>
      <c r="ET158" s="7"/>
      <c r="EU158" s="7"/>
      <c r="EV158" s="7"/>
      <c r="EW158" s="7"/>
      <c r="EX158" s="7"/>
      <c r="EY158" s="7"/>
      <c r="EZ158" s="7"/>
      <c r="FA158" s="7"/>
      <c r="FB158" s="7"/>
      <c r="FC158" s="7"/>
      <c r="FD158" s="7"/>
      <c r="FE158" s="7"/>
      <c r="FF158" s="7"/>
      <c r="FG158" s="7"/>
      <c r="FH158" s="7"/>
      <c r="FI158" s="7"/>
      <c r="FJ158" s="7"/>
      <c r="FK158" s="7"/>
      <c r="FL158" s="7"/>
      <c r="FM158" s="7"/>
      <c r="FN158" s="7"/>
      <c r="FO158" s="7"/>
      <c r="FP158" s="7"/>
      <c r="FQ158" s="7"/>
      <c r="FR158" s="7"/>
      <c r="FS158" s="7"/>
      <c r="FT158" s="7"/>
      <c r="FU158" s="7"/>
      <c r="FV158" s="7"/>
      <c r="FW158" s="7"/>
      <c r="FX158" s="7"/>
      <c r="FY158" s="7"/>
      <c r="FZ158" s="7"/>
      <c r="GA158" s="7"/>
      <c r="GB158" s="7"/>
      <c r="GC158" s="7"/>
      <c r="GD158" s="7"/>
      <c r="GE158" s="7"/>
      <c r="GF158" s="7"/>
      <c r="GG158" s="7"/>
      <c r="GH158" s="7"/>
      <c r="GI158" s="7"/>
      <c r="GJ158" s="7"/>
      <c r="GK158" s="7"/>
      <c r="GL158" s="7"/>
      <c r="GM158" s="7"/>
      <c r="GN158" s="7"/>
      <c r="GO158" s="7"/>
      <c r="GP158" s="7"/>
      <c r="GQ158" s="7"/>
      <c r="GR158" s="7"/>
      <c r="GS158" s="7"/>
      <c r="GT158" s="7"/>
      <c r="GU158" s="7"/>
      <c r="GV158" s="7"/>
      <c r="GW158" s="7"/>
      <c r="GX158" s="7"/>
      <c r="GY158" s="7"/>
      <c r="GZ158" s="7"/>
      <c r="HA158" s="7"/>
      <c r="HB158" s="7"/>
      <c r="HC158" s="7"/>
      <c r="HD158" s="7"/>
      <c r="HE158" s="7"/>
      <c r="HF158" s="7"/>
      <c r="HG158" s="7"/>
      <c r="HH158" s="7"/>
      <c r="HI158" s="7"/>
      <c r="HJ158" s="7"/>
      <c r="HK158" s="7"/>
      <c r="HL158" s="7"/>
      <c r="HM158" s="7"/>
      <c r="HN158" s="7"/>
      <c r="HO158" s="7"/>
      <c r="HP158" s="7"/>
      <c r="HQ158" s="7"/>
      <c r="HR158" s="7"/>
      <c r="HS158" s="7"/>
      <c r="HT158" s="7"/>
      <c r="HU158" s="7"/>
      <c r="HV158" s="7"/>
      <c r="HW158" s="7"/>
      <c r="HX158" s="7"/>
      <c r="HY158" s="7"/>
      <c r="HZ158" s="7"/>
      <c r="IA158" s="7"/>
      <c r="IB158" s="7"/>
      <c r="IC158" s="7"/>
      <c r="ID158" s="7"/>
      <c r="IE158" s="7"/>
      <c r="IF158" s="7"/>
      <c r="IG158" s="7"/>
      <c r="IH158" s="7"/>
      <c r="II158" s="7"/>
      <c r="IJ158" s="7"/>
      <c r="IK158" s="7"/>
      <c r="IL158" s="7"/>
      <c r="IM158" s="7"/>
      <c r="IN158" s="7"/>
      <c r="IO158" s="7"/>
      <c r="IP158" s="7"/>
      <c r="IQ158" s="7"/>
      <c r="IR158" s="7"/>
      <c r="IS158" s="7"/>
      <c r="IT158" s="7"/>
      <c r="IU158" s="7"/>
      <c r="IV158" s="7"/>
      <c r="IW158" s="7"/>
      <c r="IX158" s="7"/>
      <c r="IY158" s="7"/>
      <c r="IZ158" s="7"/>
      <c r="JA158" s="7"/>
      <c r="JB158" s="7"/>
      <c r="JC158" s="7"/>
      <c r="JD158" s="7"/>
      <c r="JE158" s="7"/>
      <c r="JF158" s="7"/>
      <c r="JG158" s="7"/>
      <c r="JH158" s="7"/>
      <c r="JI158" s="7"/>
      <c r="JJ158" s="7"/>
      <c r="JK158" s="7"/>
      <c r="JL158" s="7"/>
      <c r="JM158" s="7"/>
      <c r="JN158" s="7"/>
      <c r="JO158" s="7"/>
      <c r="JP158" s="7"/>
      <c r="JQ158" s="7"/>
      <c r="JR158" s="7"/>
      <c r="JS158" s="7"/>
      <c r="JT158" s="7"/>
      <c r="JU158" s="7"/>
      <c r="JV158" s="7"/>
      <c r="JW158" s="7"/>
      <c r="JX158" s="7"/>
      <c r="JY158" s="7"/>
      <c r="JZ158" s="7"/>
      <c r="KA158" s="7"/>
      <c r="KB158" s="7"/>
      <c r="KC158" s="7"/>
      <c r="KD158" s="7"/>
      <c r="KE158" s="7"/>
      <c r="KF158" s="7"/>
      <c r="KG158" s="7"/>
      <c r="KH158" s="7"/>
      <c r="KI158" s="7"/>
      <c r="KJ158" s="7"/>
      <c r="KK158" s="7"/>
      <c r="KL158" s="7"/>
      <c r="KM158" s="7"/>
      <c r="KN158" s="7"/>
      <c r="KO158" s="7"/>
      <c r="KP158" s="7"/>
      <c r="KQ158" s="7"/>
      <c r="KR158" s="7"/>
      <c r="KS158" s="7"/>
      <c r="KT158" s="7"/>
      <c r="KU158" s="7"/>
      <c r="KV158" s="7"/>
      <c r="KW158" s="7"/>
      <c r="KX158" s="7"/>
      <c r="KY158" s="7"/>
      <c r="KZ158" s="7"/>
      <c r="LA158" s="7"/>
      <c r="LB158" s="7"/>
      <c r="LC158" s="7"/>
      <c r="LD158" s="7"/>
      <c r="LE158" s="7"/>
      <c r="LF158" s="7"/>
      <c r="LG158" s="7"/>
      <c r="LH158" s="7"/>
      <c r="LI158" s="7"/>
      <c r="LJ158" s="7"/>
      <c r="LK158" s="7"/>
      <c r="LL158" s="7"/>
      <c r="LM158" s="7"/>
      <c r="LN158" s="7"/>
      <c r="LO158" s="7"/>
      <c r="LP158" s="7"/>
      <c r="LQ158" s="7"/>
      <c r="LR158" s="7"/>
      <c r="LS158" s="7"/>
      <c r="LT158" s="7"/>
      <c r="LU158" s="7"/>
      <c r="LV158" s="7"/>
      <c r="LW158" s="7"/>
      <c r="LX158" s="7"/>
      <c r="LY158" s="7"/>
      <c r="LZ158" s="7"/>
      <c r="MA158" s="7"/>
      <c r="MB158" s="7"/>
      <c r="MC158" s="7"/>
      <c r="MD158" s="7"/>
      <c r="ME158" s="7"/>
      <c r="MF158" s="7"/>
      <c r="MG158" s="7"/>
      <c r="MH158" s="7"/>
      <c r="MI158" s="7"/>
      <c r="MJ158" s="7"/>
      <c r="MK158" s="7"/>
      <c r="ML158" s="7"/>
      <c r="MM158" s="7"/>
      <c r="MN158" s="7"/>
      <c r="MO158" s="7"/>
      <c r="MP158" s="7"/>
      <c r="MQ158" s="7"/>
      <c r="MR158" s="7"/>
      <c r="MS158" s="7"/>
      <c r="MT158" s="7"/>
      <c r="MU158" s="7"/>
      <c r="MV158" s="7"/>
      <c r="MW158" s="7"/>
      <c r="MX158" s="7"/>
      <c r="MY158" s="7"/>
      <c r="MZ158" s="7"/>
      <c r="NA158" s="7"/>
      <c r="NB158" s="7"/>
      <c r="NC158" s="7"/>
      <c r="ND158" s="7"/>
      <c r="NE158" s="7"/>
      <c r="NF158" s="7"/>
      <c r="NG158" s="7"/>
      <c r="NH158" s="7"/>
      <c r="NI158" s="7"/>
      <c r="NJ158" s="7"/>
      <c r="NK158" s="7"/>
      <c r="NL158" s="7"/>
      <c r="NM158" s="7"/>
      <c r="NN158" s="7"/>
      <c r="NO158" s="7"/>
      <c r="NP158" s="7"/>
      <c r="NQ158" s="7"/>
      <c r="NR158" s="7"/>
      <c r="NS158" s="7"/>
      <c r="NT158" s="7"/>
      <c r="NU158" s="7"/>
      <c r="NV158" s="7"/>
      <c r="NW158" s="7"/>
      <c r="NX158" s="7"/>
      <c r="NY158" s="7"/>
      <c r="NZ158" s="7"/>
      <c r="OA158" s="7"/>
      <c r="OB158" s="7"/>
      <c r="OC158" s="7"/>
      <c r="OD158" s="7"/>
      <c r="OE158" s="7"/>
      <c r="OF158" s="7"/>
      <c r="OG158" s="7"/>
      <c r="OH158" s="7"/>
      <c r="OI158" s="7"/>
      <c r="OJ158" s="7"/>
      <c r="OK158" s="7"/>
      <c r="OL158" s="7"/>
      <c r="OM158" s="7"/>
      <c r="ON158" s="7"/>
      <c r="OO158" s="7"/>
      <c r="OP158" s="7"/>
      <c r="OQ158" s="7"/>
      <c r="OR158" s="7"/>
      <c r="OS158" s="7"/>
      <c r="OT158" s="7"/>
      <c r="OU158" s="7"/>
      <c r="OV158" s="7"/>
      <c r="OW158" s="7"/>
      <c r="OX158" s="7"/>
      <c r="OY158" s="7"/>
      <c r="OZ158" s="7"/>
      <c r="PA158" s="7"/>
      <c r="PB158" s="7"/>
      <c r="PC158" s="7"/>
      <c r="PD158" s="7"/>
      <c r="PE158" s="7"/>
      <c r="PF158" s="7"/>
      <c r="PG158" s="7"/>
      <c r="PH158" s="7"/>
      <c r="PI158" s="7"/>
      <c r="PJ158" s="7"/>
      <c r="PK158" s="7"/>
      <c r="PL158" s="7"/>
      <c r="PM158" s="7"/>
      <c r="PN158" s="7"/>
      <c r="PO158" s="7"/>
      <c r="PP158" s="7"/>
      <c r="PQ158" s="7"/>
      <c r="PR158" s="7"/>
      <c r="PS158" s="7"/>
      <c r="PT158" s="7"/>
      <c r="PU158" s="7"/>
      <c r="PV158" s="7"/>
      <c r="PW158" s="7"/>
      <c r="PX158" s="7"/>
      <c r="PY158" s="7"/>
      <c r="PZ158" s="7"/>
      <c r="QA158" s="7"/>
      <c r="QB158" s="7"/>
      <c r="QC158" s="7"/>
      <c r="QD158" s="7"/>
      <c r="QE158" s="7"/>
      <c r="QF158" s="7"/>
      <c r="QG158" s="7"/>
      <c r="QH158" s="7"/>
      <c r="QI158" s="7"/>
      <c r="QJ158" s="7"/>
      <c r="QK158" s="7"/>
      <c r="QL158" s="7"/>
      <c r="QM158" s="7"/>
      <c r="QN158" s="7"/>
      <c r="QO158" s="7"/>
      <c r="QP158" s="7"/>
      <c r="QQ158" s="7"/>
      <c r="QR158" s="7"/>
      <c r="QS158" s="7"/>
      <c r="QT158" s="7"/>
      <c r="QU158" s="7"/>
      <c r="QV158" s="7"/>
      <c r="QW158" s="7"/>
      <c r="QX158" s="7"/>
      <c r="QY158" s="7"/>
      <c r="QZ158" s="7"/>
      <c r="RA158" s="7"/>
      <c r="RB158" s="7"/>
      <c r="RC158" s="7"/>
      <c r="RD158" s="7"/>
      <c r="RE158" s="7"/>
      <c r="RF158" s="7"/>
      <c r="RG158" s="7"/>
      <c r="RH158" s="7"/>
      <c r="RI158" s="7"/>
      <c r="RJ158" s="7"/>
      <c r="RK158" s="7"/>
      <c r="RL158" s="7"/>
      <c r="RM158" s="7"/>
      <c r="RN158" s="7"/>
      <c r="RO158" s="7"/>
      <c r="RP158" s="7"/>
      <c r="RQ158" s="7"/>
      <c r="RR158" s="7"/>
      <c r="RS158" s="7"/>
      <c r="RT158" s="7"/>
      <c r="RU158" s="7"/>
      <c r="RV158" s="7"/>
      <c r="RW158" s="7"/>
      <c r="RX158" s="7"/>
      <c r="RY158" s="7"/>
      <c r="RZ158" s="7"/>
      <c r="SA158" s="7"/>
      <c r="SB158" s="7"/>
      <c r="SC158" s="7"/>
      <c r="SD158" s="7"/>
      <c r="SE158" s="7"/>
      <c r="SF158" s="7"/>
      <c r="SG158" s="7"/>
      <c r="SH158" s="7"/>
      <c r="SI158" s="7"/>
      <c r="SJ158" s="7"/>
      <c r="SK158" s="7"/>
      <c r="SL158" s="7"/>
      <c r="SM158" s="7"/>
      <c r="SN158" s="7"/>
      <c r="SO158" s="7"/>
      <c r="SP158" s="7"/>
      <c r="SQ158" s="7"/>
      <c r="SR158" s="7"/>
      <c r="SS158" s="7"/>
      <c r="ST158" s="7"/>
      <c r="SU158" s="7"/>
      <c r="SV158" s="7"/>
      <c r="SW158" s="7"/>
      <c r="SX158" s="7"/>
      <c r="SY158" s="7"/>
      <c r="SZ158" s="7"/>
      <c r="TA158" s="7"/>
      <c r="TB158" s="7"/>
      <c r="TC158" s="7"/>
      <c r="TD158" s="7"/>
      <c r="TE158" s="7"/>
      <c r="TF158" s="7"/>
      <c r="TG158" s="7"/>
      <c r="TH158" s="7"/>
      <c r="TI158" s="7"/>
      <c r="TJ158" s="7"/>
      <c r="TK158" s="7"/>
      <c r="TL158" s="7"/>
      <c r="TM158" s="7"/>
      <c r="TN158" s="7"/>
      <c r="TO158" s="7"/>
      <c r="TP158" s="7"/>
      <c r="TQ158" s="7"/>
      <c r="TR158" s="7"/>
      <c r="TS158" s="7"/>
      <c r="TT158" s="7"/>
      <c r="TU158" s="7"/>
      <c r="TV158" s="7"/>
      <c r="TW158" s="7"/>
      <c r="TX158" s="7"/>
      <c r="TY158" s="7"/>
      <c r="TZ158" s="7"/>
      <c r="UA158" s="7"/>
      <c r="UB158" s="7"/>
      <c r="UC158" s="7"/>
      <c r="UD158" s="7"/>
      <c r="UE158" s="7"/>
      <c r="UF158" s="7"/>
      <c r="UG158" s="7"/>
      <c r="UH158" s="7"/>
      <c r="UI158" s="7"/>
      <c r="UJ158" s="7"/>
      <c r="UK158" s="7"/>
      <c r="UL158" s="7"/>
      <c r="UM158" s="7"/>
      <c r="UN158" s="7"/>
      <c r="UO158" s="7"/>
      <c r="UP158" s="7"/>
      <c r="UQ158" s="7"/>
      <c r="UR158" s="7"/>
      <c r="US158" s="7"/>
      <c r="UT158" s="7"/>
      <c r="UU158" s="7"/>
      <c r="UV158" s="7"/>
      <c r="UW158" s="7"/>
      <c r="UX158" s="7"/>
      <c r="UY158" s="7"/>
      <c r="UZ158" s="7"/>
      <c r="VA158" s="7"/>
      <c r="VB158" s="7"/>
      <c r="VC158" s="7"/>
      <c r="VD158" s="7"/>
      <c r="VE158" s="7"/>
      <c r="VF158" s="7"/>
      <c r="VG158" s="7"/>
      <c r="VH158" s="7"/>
      <c r="VI158" s="7"/>
      <c r="VJ158" s="7"/>
      <c r="VK158" s="7"/>
      <c r="VL158" s="7"/>
      <c r="VM158" s="7"/>
      <c r="VN158" s="7"/>
      <c r="VO158" s="7"/>
      <c r="VP158" s="7"/>
      <c r="VQ158" s="7"/>
      <c r="VR158" s="7"/>
      <c r="VS158" s="7"/>
      <c r="VT158" s="7"/>
      <c r="VU158" s="7"/>
      <c r="VV158" s="7"/>
      <c r="VW158" s="7"/>
      <c r="VX158" s="7"/>
      <c r="VY158" s="7"/>
      <c r="VZ158" s="7"/>
      <c r="WA158" s="7"/>
      <c r="WB158" s="7"/>
      <c r="WC158" s="7"/>
      <c r="WD158" s="7"/>
      <c r="WE158" s="7"/>
      <c r="WF158" s="7"/>
      <c r="WG158" s="7"/>
      <c r="WH158" s="7"/>
      <c r="WI158" s="7"/>
      <c r="WJ158" s="7"/>
      <c r="WK158" s="7"/>
      <c r="WL158" s="7"/>
      <c r="WM158" s="7"/>
      <c r="WN158" s="7"/>
      <c r="WO158" s="7"/>
      <c r="WP158" s="7"/>
      <c r="WQ158" s="7"/>
      <c r="WR158" s="7"/>
      <c r="WS158" s="7"/>
      <c r="WT158" s="7"/>
      <c r="WU158" s="7"/>
      <c r="WV158" s="7"/>
      <c r="WW158" s="7"/>
      <c r="WX158" s="7"/>
      <c r="WY158" s="7"/>
      <c r="WZ158" s="7"/>
      <c r="XA158" s="7"/>
      <c r="XB158" s="7"/>
      <c r="XC158" s="7"/>
      <c r="XD158" s="7"/>
      <c r="XE158" s="7"/>
      <c r="XF158" s="7"/>
      <c r="XG158" s="7"/>
      <c r="XH158" s="7"/>
      <c r="XI158" s="7"/>
      <c r="XJ158" s="7"/>
      <c r="XK158" s="7"/>
      <c r="XL158" s="7"/>
      <c r="XM158" s="7"/>
      <c r="XN158" s="7"/>
      <c r="XO158" s="7"/>
      <c r="XP158" s="7"/>
      <c r="XQ158" s="7"/>
      <c r="XR158" s="7"/>
      <c r="XS158" s="7"/>
      <c r="XT158" s="7"/>
      <c r="XU158" s="7"/>
      <c r="XV158" s="7"/>
      <c r="XW158" s="7"/>
      <c r="XX158" s="7"/>
      <c r="XY158" s="7"/>
      <c r="XZ158" s="7"/>
      <c r="YA158" s="7"/>
      <c r="YB158" s="7"/>
      <c r="YC158" s="7"/>
      <c r="YD158" s="7"/>
      <c r="YE158" s="7"/>
      <c r="YF158" s="7"/>
      <c r="YG158" s="7"/>
      <c r="YH158" s="7"/>
      <c r="YI158" s="7"/>
      <c r="YJ158" s="7"/>
      <c r="YK158" s="7"/>
      <c r="YL158" s="7"/>
      <c r="YM158" s="7"/>
      <c r="YN158" s="7"/>
      <c r="YO158" s="7"/>
      <c r="YP158" s="7"/>
      <c r="YQ158" s="7"/>
      <c r="YR158" s="7"/>
      <c r="YS158" s="7"/>
      <c r="YT158" s="7"/>
      <c r="YU158" s="7"/>
      <c r="YV158" s="7"/>
      <c r="YW158" s="7"/>
      <c r="YX158" s="7"/>
      <c r="YY158" s="7"/>
      <c r="YZ158" s="7"/>
      <c r="ZA158" s="7"/>
      <c r="ZB158" s="7"/>
      <c r="ZC158" s="7"/>
      <c r="ZD158" s="7"/>
      <c r="ZE158" s="7"/>
      <c r="ZF158" s="7"/>
      <c r="ZG158" s="7"/>
      <c r="ZH158" s="7"/>
      <c r="ZI158" s="7"/>
      <c r="ZJ158" s="7"/>
      <c r="ZK158" s="7"/>
      <c r="ZL158" s="7"/>
      <c r="ZM158" s="7"/>
      <c r="ZN158" s="7"/>
      <c r="ZO158" s="7"/>
      <c r="ZP158" s="7"/>
      <c r="ZQ158" s="7"/>
      <c r="ZR158" s="7"/>
      <c r="ZS158" s="7"/>
      <c r="ZT158" s="7"/>
      <c r="ZU158" s="7"/>
      <c r="ZV158" s="7"/>
      <c r="ZW158" s="7"/>
      <c r="ZX158" s="7"/>
      <c r="ZY158" s="7"/>
      <c r="ZZ158" s="7"/>
      <c r="AAA158" s="7"/>
      <c r="AAB158" s="7"/>
      <c r="AAC158" s="7"/>
      <c r="AAD158" s="7"/>
      <c r="AAE158" s="7"/>
      <c r="AAF158" s="7"/>
      <c r="AAG158" s="7"/>
      <c r="AAH158" s="7"/>
      <c r="AAI158" s="7"/>
      <c r="AAJ158" s="7"/>
      <c r="AAK158" s="7"/>
      <c r="AAL158" s="7"/>
      <c r="AAM158" s="7"/>
      <c r="AAN158" s="7"/>
      <c r="AAO158" s="7"/>
      <c r="AAP158" s="7"/>
      <c r="AAQ158" s="7"/>
      <c r="AAR158" s="7"/>
      <c r="AAS158" s="7"/>
      <c r="AAT158" s="7"/>
      <c r="AAU158" s="7"/>
      <c r="AAV158" s="7"/>
      <c r="AAW158" s="7"/>
      <c r="AAX158" s="7"/>
      <c r="AAY158" s="7"/>
      <c r="AAZ158" s="7"/>
      <c r="ABA158" s="7"/>
      <c r="ABB158" s="7"/>
      <c r="ABC158" s="7"/>
      <c r="ABD158" s="7"/>
      <c r="ABE158" s="7"/>
      <c r="ABF158" s="7"/>
      <c r="ABG158" s="7"/>
      <c r="ABH158" s="7"/>
      <c r="ABI158" s="7"/>
      <c r="ABJ158" s="7"/>
      <c r="ABK158" s="7"/>
      <c r="ABL158" s="7"/>
      <c r="ABM158" s="7"/>
      <c r="ABN158" s="7"/>
      <c r="ABO158" s="7"/>
      <c r="ABP158" s="7"/>
      <c r="ABQ158" s="7"/>
      <c r="ABR158" s="7"/>
      <c r="ABS158" s="7"/>
      <c r="ABT158" s="7"/>
      <c r="ABU158" s="7"/>
      <c r="ABV158" s="7"/>
      <c r="ABW158" s="7"/>
      <c r="ABX158" s="7"/>
      <c r="ABY158" s="7"/>
      <c r="ABZ158" s="7"/>
      <c r="ACA158" s="7"/>
      <c r="ACB158" s="7"/>
      <c r="ACC158" s="7"/>
      <c r="ACD158" s="7"/>
      <c r="ACE158" s="7"/>
      <c r="ACF158" s="7"/>
      <c r="ACG158" s="7"/>
      <c r="ACH158" s="7"/>
      <c r="ACI158" s="7"/>
      <c r="ACJ158" s="7"/>
      <c r="ACK158" s="7"/>
      <c r="ACL158" s="7"/>
      <c r="ACM158" s="7"/>
      <c r="ACN158" s="7"/>
      <c r="ACO158" s="7"/>
      <c r="ACP158" s="7"/>
      <c r="ACQ158" s="7"/>
      <c r="ACR158" s="7"/>
      <c r="ACS158" s="7"/>
      <c r="ACT158" s="7"/>
      <c r="ACU158" s="7"/>
      <c r="ACV158" s="7"/>
      <c r="ACW158" s="7"/>
      <c r="ACX158" s="7"/>
      <c r="ACY158" s="7"/>
      <c r="ACZ158" s="7"/>
      <c r="ADA158" s="7"/>
      <c r="ADB158" s="7"/>
      <c r="ADC158" s="7"/>
      <c r="ADD158" s="7"/>
      <c r="ADE158" s="7"/>
      <c r="ADF158" s="7"/>
      <c r="ADG158" s="7"/>
      <c r="ADH158" s="7"/>
      <c r="ADI158" s="7"/>
      <c r="ADJ158" s="7"/>
      <c r="ADK158" s="7"/>
      <c r="ADL158" s="7"/>
      <c r="ADM158" s="7"/>
      <c r="ADN158" s="7"/>
      <c r="ADO158" s="7"/>
      <c r="ADP158" s="7"/>
      <c r="ADQ158" s="7"/>
      <c r="ADR158" s="7"/>
      <c r="ADS158" s="7"/>
      <c r="ADT158" s="7"/>
      <c r="ADU158" s="7"/>
      <c r="ADV158" s="7"/>
      <c r="ADW158" s="7"/>
      <c r="ADX158" s="7"/>
      <c r="ADY158" s="7"/>
      <c r="ADZ158" s="7"/>
      <c r="AEA158" s="7"/>
      <c r="AEB158" s="7"/>
      <c r="AEC158" s="7"/>
      <c r="AED158" s="7"/>
      <c r="AEE158" s="7"/>
      <c r="AEF158" s="7"/>
      <c r="AEG158" s="7"/>
      <c r="AEH158" s="7"/>
      <c r="AEI158" s="7"/>
      <c r="AEJ158" s="7"/>
      <c r="AEK158" s="7"/>
      <c r="AEL158" s="7"/>
      <c r="AEM158" s="7"/>
      <c r="AEN158" s="7"/>
      <c r="AEO158" s="7"/>
      <c r="AEP158" s="7"/>
      <c r="AEQ158" s="7"/>
      <c r="AER158" s="7"/>
      <c r="AES158" s="7"/>
      <c r="AET158" s="7"/>
      <c r="AEU158" s="7"/>
      <c r="AEV158" s="7"/>
      <c r="AEW158" s="7"/>
      <c r="AEX158" s="7"/>
      <c r="AEY158" s="7"/>
      <c r="AEZ158" s="7"/>
      <c r="AFA158" s="7"/>
      <c r="AFB158" s="7"/>
      <c r="AFC158" s="7"/>
      <c r="AFD158" s="7"/>
      <c r="AFE158" s="7"/>
      <c r="AFF158" s="7"/>
      <c r="AFG158" s="7"/>
      <c r="AFH158" s="7"/>
      <c r="AFI158" s="7"/>
      <c r="AFJ158" s="7"/>
      <c r="AFK158" s="7"/>
      <c r="AFL158" s="7"/>
      <c r="AFM158" s="7"/>
      <c r="AFN158" s="7"/>
      <c r="AFO158" s="7"/>
      <c r="AFP158" s="7"/>
      <c r="AFQ158" s="7"/>
      <c r="AFR158" s="7"/>
      <c r="AFS158" s="7"/>
      <c r="AFT158" s="7"/>
      <c r="AFU158" s="7"/>
      <c r="AFV158" s="7"/>
      <c r="AFW158" s="7"/>
      <c r="AFX158" s="7"/>
      <c r="AFY158" s="7"/>
      <c r="AFZ158" s="7"/>
      <c r="AGA158" s="7"/>
      <c r="AGB158" s="7"/>
      <c r="AGC158" s="7"/>
      <c r="AGD158" s="7"/>
      <c r="AGE158" s="7"/>
      <c r="AGF158" s="7"/>
      <c r="AGG158" s="7"/>
      <c r="AGH158" s="7"/>
      <c r="AGI158" s="7"/>
      <c r="AGJ158" s="7"/>
      <c r="AGK158" s="7"/>
      <c r="AGL158" s="7"/>
      <c r="AGM158" s="7"/>
      <c r="AGN158" s="7"/>
      <c r="AGO158" s="7"/>
      <c r="AGP158" s="7"/>
      <c r="AGQ158" s="7"/>
      <c r="AGR158" s="7"/>
      <c r="AGS158" s="7"/>
      <c r="AGT158" s="7"/>
      <c r="AGU158" s="7"/>
      <c r="AGV158" s="7"/>
      <c r="AGW158" s="7"/>
      <c r="AGX158" s="7"/>
      <c r="AGY158" s="7"/>
      <c r="AGZ158" s="7"/>
      <c r="AHA158" s="7"/>
      <c r="AHB158" s="7"/>
      <c r="AHC158" s="7"/>
      <c r="AHD158" s="7"/>
      <c r="AHE158" s="7"/>
      <c r="AHF158" s="7"/>
      <c r="AHG158" s="7"/>
      <c r="AHH158" s="7"/>
      <c r="AHI158" s="7"/>
      <c r="AHJ158" s="7"/>
      <c r="AHK158" s="7"/>
      <c r="AHL158" s="7"/>
      <c r="AHM158" s="7"/>
      <c r="AHN158" s="7"/>
      <c r="AHO158" s="7"/>
      <c r="AHP158" s="7"/>
      <c r="AHQ158" s="7"/>
      <c r="AHR158" s="7"/>
      <c r="AHS158" s="7"/>
      <c r="AHT158" s="7"/>
      <c r="AHU158" s="7"/>
      <c r="AHV158" s="7"/>
      <c r="AHW158" s="7"/>
      <c r="AHX158" s="7"/>
      <c r="AHY158" s="7"/>
      <c r="AHZ158" s="7"/>
      <c r="AIA158" s="7"/>
      <c r="AIB158" s="7"/>
      <c r="AIC158" s="7"/>
      <c r="AID158" s="7"/>
      <c r="AIE158" s="7"/>
      <c r="AIF158" s="7"/>
      <c r="AIG158" s="7"/>
      <c r="AIH158" s="7"/>
      <c r="AII158" s="7"/>
      <c r="AIJ158" s="7"/>
      <c r="AIK158" s="7"/>
      <c r="AIL158" s="7"/>
      <c r="AIM158" s="7"/>
      <c r="AIN158" s="7"/>
      <c r="AIO158" s="7"/>
      <c r="AIP158" s="7"/>
      <c r="AIQ158" s="7"/>
      <c r="AIR158" s="7"/>
      <c r="AIS158" s="7"/>
      <c r="AIT158" s="7"/>
      <c r="AIU158" s="7"/>
      <c r="AIV158" s="7"/>
      <c r="AIW158" s="7"/>
      <c r="AIX158" s="7"/>
      <c r="AIY158" s="7"/>
      <c r="AIZ158" s="7"/>
      <c r="AJA158" s="7"/>
      <c r="AJB158" s="7"/>
      <c r="AJC158" s="7"/>
      <c r="AJD158" s="7"/>
      <c r="AJE158" s="7"/>
      <c r="AJF158" s="7"/>
      <c r="AJG158" s="7"/>
      <c r="AJH158" s="7"/>
      <c r="AJI158" s="7"/>
      <c r="AJJ158" s="7"/>
      <c r="AJK158" s="7"/>
      <c r="AJL158" s="7"/>
      <c r="AJM158" s="7"/>
      <c r="AJN158" s="7"/>
      <c r="AJO158" s="7"/>
      <c r="AJP158" s="7"/>
      <c r="AJQ158" s="7"/>
      <c r="AJR158" s="7"/>
      <c r="AJS158" s="7"/>
      <c r="AJT158" s="7"/>
      <c r="AJU158" s="7"/>
      <c r="AJV158" s="7"/>
      <c r="AJW158" s="7"/>
      <c r="AJX158" s="7"/>
      <c r="AJY158" s="7"/>
      <c r="AJZ158" s="7"/>
      <c r="AKA158" s="7"/>
      <c r="AKB158" s="7"/>
      <c r="AKC158" s="7"/>
      <c r="AKD158" s="7"/>
      <c r="AKE158" s="7"/>
      <c r="AKF158" s="7"/>
      <c r="AKG158" s="7"/>
      <c r="AKH158" s="7"/>
      <c r="AKI158" s="7"/>
      <c r="AKJ158" s="7"/>
      <c r="AKK158" s="7"/>
      <c r="AKL158" s="7"/>
      <c r="AKM158" s="7"/>
      <c r="AKN158" s="7"/>
      <c r="AKO158" s="7"/>
      <c r="AKP158" s="7"/>
      <c r="AKQ158" s="7"/>
      <c r="AKR158" s="7"/>
      <c r="AKS158" s="7"/>
      <c r="AKT158" s="7"/>
      <c r="AKU158" s="7"/>
      <c r="AKV158" s="7"/>
      <c r="AKW158" s="7"/>
      <c r="AKX158" s="7"/>
      <c r="AKY158" s="7"/>
      <c r="AKZ158" s="7"/>
      <c r="ALA158" s="7"/>
      <c r="ALB158" s="7"/>
      <c r="ALC158" s="7"/>
      <c r="ALD158" s="7"/>
      <c r="ALE158" s="7"/>
      <c r="ALF158" s="7"/>
      <c r="ALG158" s="7"/>
      <c r="ALH158" s="7"/>
      <c r="ALI158" s="7"/>
      <c r="ALJ158" s="7"/>
      <c r="ALK158" s="7"/>
      <c r="ALL158" s="7"/>
      <c r="ALM158" s="7"/>
      <c r="ALN158" s="7"/>
      <c r="ALO158" s="7"/>
      <c r="ALP158" s="7"/>
      <c r="ALQ158" s="7"/>
      <c r="ALR158" s="7"/>
      <c r="ALS158" s="7"/>
      <c r="ALT158" s="7"/>
      <c r="ALU158" s="7"/>
      <c r="ALV158" s="7"/>
      <c r="ALW158" s="7"/>
      <c r="ALX158" s="7"/>
      <c r="ALY158" s="7"/>
      <c r="ALZ158" s="7"/>
      <c r="AMA158" s="7"/>
      <c r="AMB158" s="7"/>
      <c r="AMC158" s="7"/>
      <c r="AMD158" s="7"/>
      <c r="AME158" s="7"/>
      <c r="AMF158" s="7"/>
      <c r="AMG158" s="7"/>
      <c r="AMH158" s="7"/>
      <c r="AMI158" s="7"/>
      <c r="AMJ158" s="7"/>
      <c r="AMK158" s="7"/>
      <c r="AML158" s="7"/>
      <c r="AMM158" s="7"/>
      <c r="AMN158" s="7"/>
      <c r="AMO158" s="7"/>
      <c r="AMP158" s="7"/>
      <c r="AMQ158" s="7"/>
      <c r="AMR158" s="7"/>
      <c r="AMS158" s="7"/>
      <c r="AMT158" s="7"/>
      <c r="AMU158" s="7"/>
      <c r="AMV158" s="7"/>
      <c r="AMW158" s="7"/>
      <c r="AMX158" s="7"/>
      <c r="AMY158" s="7"/>
      <c r="AMZ158" s="7"/>
      <c r="ANA158" s="7"/>
      <c r="ANB158" s="7"/>
      <c r="ANC158" s="7"/>
      <c r="AND158" s="7"/>
      <c r="ANE158" s="7"/>
      <c r="ANF158" s="7"/>
      <c r="ANG158" s="7"/>
      <c r="ANH158" s="7"/>
      <c r="ANI158" s="7"/>
      <c r="ANJ158" s="7"/>
      <c r="ANK158" s="7"/>
      <c r="ANL158" s="7"/>
      <c r="ANM158" s="7"/>
      <c r="ANN158" s="7"/>
      <c r="ANO158" s="7"/>
      <c r="ANP158" s="7"/>
      <c r="ANQ158" s="7"/>
      <c r="ANR158" s="7"/>
      <c r="ANS158" s="7"/>
      <c r="ANT158" s="7"/>
      <c r="ANU158" s="7"/>
      <c r="ANV158" s="7"/>
      <c r="ANW158" s="7"/>
      <c r="ANX158" s="7"/>
      <c r="ANY158" s="7"/>
      <c r="ANZ158" s="7"/>
      <c r="AOA158" s="7"/>
      <c r="AOB158" s="7"/>
      <c r="AOC158" s="7"/>
      <c r="AOD158" s="7"/>
      <c r="AOE158" s="7"/>
      <c r="AOF158" s="7"/>
      <c r="AOG158" s="7"/>
      <c r="AOH158" s="7"/>
      <c r="AOI158" s="7"/>
      <c r="AOJ158" s="7"/>
      <c r="AOK158" s="7"/>
      <c r="AOL158" s="7"/>
      <c r="AOM158" s="7"/>
      <c r="AON158" s="7"/>
      <c r="AOO158" s="7"/>
      <c r="AOP158" s="7"/>
      <c r="AOQ158" s="7"/>
      <c r="AOR158" s="7"/>
      <c r="AOS158" s="7"/>
      <c r="AOT158" s="7"/>
      <c r="AOU158" s="7"/>
      <c r="AOV158" s="7"/>
      <c r="AOW158" s="7"/>
      <c r="AOX158" s="7"/>
      <c r="AOY158" s="7"/>
      <c r="AOZ158" s="7"/>
      <c r="APA158" s="7"/>
      <c r="APB158" s="7"/>
      <c r="APC158" s="7"/>
      <c r="APD158" s="7"/>
      <c r="APE158" s="7"/>
      <c r="APF158" s="7"/>
      <c r="APG158" s="7"/>
      <c r="APH158" s="7"/>
      <c r="API158" s="7"/>
      <c r="APJ158" s="7"/>
      <c r="APK158" s="7"/>
      <c r="APL158" s="7"/>
      <c r="APM158" s="7"/>
      <c r="APN158" s="7"/>
      <c r="APO158" s="7"/>
      <c r="APP158" s="7"/>
      <c r="APQ158" s="7"/>
      <c r="APR158" s="7"/>
      <c r="APS158" s="7"/>
      <c r="APT158" s="7"/>
      <c r="APU158" s="7"/>
      <c r="APV158" s="7"/>
      <c r="APW158" s="7"/>
      <c r="APX158" s="7"/>
      <c r="APY158" s="7"/>
      <c r="APZ158" s="7"/>
      <c r="AQA158" s="7"/>
      <c r="AQB158" s="7"/>
      <c r="AQC158" s="7"/>
      <c r="AQD158" s="7"/>
      <c r="AQE158" s="7"/>
      <c r="AQF158" s="7"/>
      <c r="AQG158" s="7"/>
      <c r="AQH158" s="7"/>
      <c r="AQI158" s="7"/>
      <c r="AQJ158" s="7"/>
      <c r="AQK158" s="7"/>
      <c r="AQL158" s="7"/>
      <c r="AQM158" s="7"/>
      <c r="AQN158" s="7"/>
      <c r="AQO158" s="7"/>
      <c r="AQP158" s="7"/>
      <c r="AQQ158" s="7"/>
      <c r="AQR158" s="7"/>
      <c r="AQS158" s="7"/>
      <c r="AQT158" s="7"/>
      <c r="AQU158" s="7"/>
      <c r="AQV158" s="7"/>
      <c r="AQW158" s="7"/>
      <c r="AQX158" s="7"/>
      <c r="AQY158" s="7"/>
      <c r="AQZ158" s="7"/>
      <c r="ARA158" s="7"/>
      <c r="ARB158" s="7"/>
      <c r="ARC158" s="7"/>
      <c r="ARD158" s="7"/>
      <c r="ARE158" s="7"/>
      <c r="ARF158" s="7"/>
      <c r="ARG158" s="7"/>
      <c r="ARH158" s="7"/>
      <c r="ARI158" s="7"/>
      <c r="ARJ158" s="7"/>
      <c r="ARK158" s="7"/>
      <c r="ARL158" s="7"/>
      <c r="ARM158" s="7"/>
      <c r="ARN158" s="7"/>
      <c r="ARO158" s="7"/>
      <c r="ARP158" s="7"/>
      <c r="ARQ158" s="7"/>
      <c r="ARR158" s="7"/>
      <c r="ARS158" s="7"/>
      <c r="ART158" s="7"/>
      <c r="ARU158" s="7"/>
      <c r="ARV158" s="7"/>
      <c r="ARW158" s="7"/>
      <c r="ARX158" s="7"/>
      <c r="ARY158" s="7"/>
      <c r="ARZ158" s="7"/>
      <c r="ASA158" s="7"/>
      <c r="ASB158" s="7"/>
      <c r="ASC158" s="7"/>
      <c r="ASD158" s="7"/>
      <c r="ASE158" s="7"/>
      <c r="ASF158" s="7"/>
      <c r="ASG158" s="7"/>
      <c r="ASH158" s="7"/>
      <c r="ASI158" s="7"/>
      <c r="ASJ158" s="7"/>
      <c r="ASK158" s="7"/>
      <c r="ASL158" s="7"/>
      <c r="ASM158" s="7"/>
      <c r="ASN158" s="7"/>
      <c r="ASO158" s="7"/>
      <c r="ASP158" s="7"/>
      <c r="ASQ158" s="7"/>
      <c r="ASR158" s="7"/>
      <c r="ASS158" s="7"/>
      <c r="AST158" s="7"/>
      <c r="ASU158" s="7"/>
      <c r="ASV158" s="7"/>
      <c r="ASW158" s="7"/>
      <c r="ASX158" s="7"/>
      <c r="ASY158" s="7"/>
      <c r="ASZ158" s="7"/>
      <c r="ATA158" s="7"/>
      <c r="ATB158" s="7"/>
      <c r="ATC158" s="7"/>
      <c r="ATD158" s="7"/>
      <c r="ATE158" s="7"/>
      <c r="ATF158" s="7"/>
      <c r="ATG158" s="7"/>
      <c r="ATH158" s="7"/>
      <c r="ATI158" s="7"/>
      <c r="ATJ158" s="7"/>
      <c r="ATK158" s="7"/>
      <c r="ATL158" s="7"/>
      <c r="ATM158" s="7"/>
      <c r="ATN158" s="7"/>
      <c r="ATO158" s="7"/>
      <c r="ATP158" s="7"/>
      <c r="ATQ158" s="7"/>
      <c r="ATR158" s="7"/>
      <c r="ATS158" s="7"/>
      <c r="ATT158" s="7"/>
      <c r="ATU158" s="7"/>
      <c r="ATV158" s="7"/>
      <c r="ATW158" s="7"/>
      <c r="ATX158" s="7"/>
      <c r="ATY158" s="7"/>
      <c r="ATZ158" s="7"/>
      <c r="AUA158" s="7"/>
      <c r="AUB158" s="7"/>
      <c r="AUC158" s="7"/>
      <c r="AUD158" s="7"/>
      <c r="AUE158" s="7"/>
      <c r="AUF158" s="7"/>
      <c r="AUG158" s="7"/>
      <c r="AUH158" s="7"/>
      <c r="AUI158" s="7"/>
      <c r="AUJ158" s="7"/>
      <c r="AUK158" s="7"/>
      <c r="AUL158" s="7"/>
      <c r="AUM158" s="7"/>
      <c r="AUN158" s="7"/>
      <c r="AUO158" s="7"/>
      <c r="AUP158" s="7"/>
      <c r="AUQ158" s="7"/>
      <c r="AUR158" s="7"/>
      <c r="AUS158" s="7"/>
      <c r="AUT158" s="7"/>
      <c r="AUU158" s="7"/>
      <c r="AUV158" s="7"/>
      <c r="AUW158" s="7"/>
      <c r="AUX158" s="7"/>
      <c r="AUY158" s="7"/>
      <c r="AUZ158" s="7"/>
      <c r="AVA158" s="7"/>
      <c r="AVB158" s="7"/>
      <c r="AVC158" s="7"/>
      <c r="AVD158" s="7"/>
      <c r="AVE158" s="7"/>
      <c r="AVF158" s="7"/>
      <c r="AVG158" s="7"/>
      <c r="AVH158" s="7"/>
      <c r="AVI158" s="7"/>
      <c r="AVJ158" s="7"/>
      <c r="AVK158" s="7"/>
      <c r="AVL158" s="7"/>
      <c r="AVM158" s="7"/>
      <c r="AVN158" s="7"/>
      <c r="AVO158" s="7"/>
      <c r="AVP158" s="7"/>
      <c r="AVQ158" s="7"/>
      <c r="AVR158" s="7"/>
      <c r="AVS158" s="7"/>
      <c r="AVT158" s="7"/>
      <c r="AVU158" s="7"/>
      <c r="AVV158" s="7"/>
      <c r="AVW158" s="7"/>
      <c r="AVX158" s="7"/>
      <c r="AVY158" s="7"/>
      <c r="AVZ158" s="7"/>
      <c r="AWA158" s="7"/>
      <c r="AWB158" s="7"/>
      <c r="AWC158" s="7"/>
      <c r="AWD158" s="7"/>
      <c r="AWE158" s="7"/>
      <c r="AWF158" s="7"/>
      <c r="AWG158" s="7"/>
      <c r="AWH158" s="7"/>
      <c r="AWI158" s="7"/>
      <c r="AWJ158" s="7"/>
      <c r="AWK158" s="7"/>
      <c r="AWL158" s="7"/>
      <c r="AWM158" s="7"/>
      <c r="AWN158" s="7"/>
      <c r="AWO158" s="7"/>
      <c r="AWP158" s="7"/>
      <c r="AWQ158" s="7"/>
      <c r="AWR158" s="7"/>
      <c r="AWS158" s="7"/>
      <c r="AWT158" s="7"/>
      <c r="AWU158" s="7"/>
      <c r="AWV158" s="7"/>
      <c r="AWW158" s="7"/>
      <c r="AWX158" s="7"/>
      <c r="AWY158" s="7"/>
      <c r="AWZ158" s="7"/>
      <c r="AXA158" s="7"/>
      <c r="AXB158" s="7"/>
      <c r="AXC158" s="7"/>
      <c r="AXD158" s="7"/>
      <c r="AXE158" s="7"/>
      <c r="AXF158" s="7"/>
      <c r="AXG158" s="7"/>
      <c r="AXH158" s="7"/>
      <c r="AXI158" s="7"/>
      <c r="AXJ158" s="7"/>
      <c r="AXK158" s="7"/>
      <c r="AXL158" s="7"/>
      <c r="AXM158" s="7"/>
      <c r="AXN158" s="7"/>
      <c r="AXO158" s="7"/>
      <c r="AXP158" s="7"/>
      <c r="AXQ158" s="7"/>
      <c r="AXR158" s="7"/>
      <c r="AXS158" s="7"/>
      <c r="AXT158" s="7"/>
      <c r="AXU158" s="7"/>
      <c r="AXV158" s="7"/>
      <c r="AXW158" s="7"/>
      <c r="AXX158" s="7"/>
      <c r="AXY158" s="7"/>
      <c r="AXZ158" s="7"/>
      <c r="AYA158" s="7"/>
      <c r="AYB158" s="7"/>
      <c r="AYC158" s="7"/>
      <c r="AYD158" s="7"/>
      <c r="AYE158" s="7"/>
      <c r="AYF158" s="7"/>
      <c r="AYG158" s="7"/>
      <c r="AYH158" s="7"/>
      <c r="AYI158" s="7"/>
      <c r="AYJ158" s="7"/>
      <c r="AYK158" s="7"/>
      <c r="AYL158" s="7"/>
      <c r="AYM158" s="7"/>
      <c r="AYN158" s="7"/>
      <c r="AYO158" s="7"/>
      <c r="AYP158" s="7"/>
      <c r="AYQ158" s="7"/>
      <c r="AYR158" s="7"/>
      <c r="AYS158" s="7"/>
      <c r="AYT158" s="7"/>
      <c r="AYU158" s="7"/>
      <c r="AYV158" s="7"/>
      <c r="AYW158" s="7"/>
      <c r="AYX158" s="7"/>
      <c r="AYY158" s="7"/>
      <c r="AYZ158" s="7"/>
      <c r="AZA158" s="7"/>
      <c r="AZB158" s="7"/>
      <c r="AZC158" s="7"/>
      <c r="AZD158" s="7"/>
      <c r="AZE158" s="7"/>
      <c r="AZF158" s="7"/>
      <c r="AZG158" s="7"/>
      <c r="AZH158" s="7"/>
      <c r="AZI158" s="7"/>
      <c r="AZJ158" s="7"/>
      <c r="AZK158" s="7"/>
      <c r="AZL158" s="7"/>
      <c r="AZM158" s="7"/>
      <c r="AZN158" s="7"/>
      <c r="AZO158" s="7"/>
      <c r="AZP158" s="7"/>
      <c r="AZQ158" s="7"/>
      <c r="AZR158" s="7"/>
      <c r="AZS158" s="7"/>
      <c r="AZT158" s="7"/>
      <c r="AZU158" s="7"/>
      <c r="AZV158" s="7"/>
      <c r="AZW158" s="7"/>
      <c r="AZX158" s="7"/>
      <c r="AZY158" s="7"/>
      <c r="AZZ158" s="7"/>
      <c r="BAA158" s="7"/>
      <c r="BAB158" s="7"/>
      <c r="BAC158" s="7"/>
      <c r="BAD158" s="7"/>
      <c r="BAE158" s="7"/>
      <c r="BAF158" s="7"/>
      <c r="BAG158" s="7"/>
      <c r="BAH158" s="7"/>
      <c r="BAI158" s="7"/>
      <c r="BAJ158" s="7"/>
      <c r="BAK158" s="7"/>
      <c r="BAL158" s="7"/>
      <c r="BAM158" s="7"/>
      <c r="BAN158" s="7"/>
      <c r="BAO158" s="7"/>
      <c r="BAP158" s="7"/>
      <c r="BAQ158" s="7"/>
      <c r="BAR158" s="7"/>
      <c r="BAS158" s="7"/>
      <c r="BAT158" s="7"/>
      <c r="BAU158" s="7"/>
      <c r="BAV158" s="7"/>
      <c r="BAW158" s="7"/>
      <c r="BAX158" s="7"/>
      <c r="BAY158" s="7"/>
      <c r="BAZ158" s="7"/>
      <c r="BBA158" s="7"/>
      <c r="BBB158" s="7"/>
      <c r="BBC158" s="7"/>
      <c r="BBD158" s="7"/>
      <c r="BBE158" s="7"/>
      <c r="BBF158" s="7"/>
      <c r="BBG158" s="7"/>
      <c r="BBH158" s="7"/>
      <c r="BBI158" s="7"/>
      <c r="BBJ158" s="7"/>
      <c r="BBK158" s="7"/>
      <c r="BBL158" s="7"/>
      <c r="BBM158" s="7"/>
      <c r="BBN158" s="7"/>
      <c r="BBO158" s="7"/>
      <c r="BBP158" s="7"/>
      <c r="BBQ158" s="7"/>
      <c r="BBR158" s="7"/>
      <c r="BBS158" s="7"/>
      <c r="BBT158" s="7"/>
      <c r="BBU158" s="7"/>
      <c r="BBV158" s="7"/>
      <c r="BBW158" s="7"/>
      <c r="BBX158" s="7"/>
      <c r="BBY158" s="7"/>
      <c r="BBZ158" s="7"/>
      <c r="BCA158" s="7"/>
      <c r="BCB158" s="7"/>
      <c r="BCC158" s="7"/>
      <c r="BCD158" s="7"/>
      <c r="BCE158" s="7"/>
      <c r="BCF158" s="7"/>
      <c r="BCG158" s="7"/>
      <c r="BCH158" s="7"/>
      <c r="BCI158" s="7"/>
      <c r="BCJ158" s="7"/>
      <c r="BCK158" s="7"/>
      <c r="BCL158" s="7"/>
      <c r="BCM158" s="7"/>
      <c r="BCN158" s="7"/>
      <c r="BCO158" s="7"/>
      <c r="BCP158" s="7"/>
      <c r="BCQ158" s="7"/>
      <c r="BCR158" s="7"/>
      <c r="BCS158" s="7"/>
      <c r="BCT158" s="7"/>
      <c r="BCU158" s="7"/>
      <c r="BCV158" s="7"/>
      <c r="BCW158" s="7"/>
      <c r="BCX158" s="7"/>
      <c r="BCY158" s="7"/>
      <c r="BCZ158" s="7"/>
      <c r="BDA158" s="7"/>
      <c r="BDB158" s="7"/>
      <c r="BDC158" s="7"/>
      <c r="BDD158" s="7"/>
      <c r="BDE158" s="7"/>
      <c r="BDF158" s="7"/>
      <c r="BDG158" s="7"/>
      <c r="BDH158" s="7"/>
      <c r="BDI158" s="7"/>
      <c r="BDJ158" s="7"/>
      <c r="BDK158" s="7"/>
      <c r="BDL158" s="7"/>
      <c r="BDM158" s="7"/>
      <c r="BDN158" s="7"/>
      <c r="BDO158" s="7"/>
      <c r="BDP158" s="7"/>
      <c r="BDQ158" s="7"/>
      <c r="BDR158" s="7"/>
      <c r="BDS158" s="7"/>
      <c r="BDT158" s="7"/>
      <c r="BDU158" s="7"/>
      <c r="BDV158" s="7"/>
      <c r="BDW158" s="7"/>
      <c r="BDX158" s="7"/>
      <c r="BDY158" s="7"/>
      <c r="BDZ158" s="7"/>
      <c r="BEA158" s="7"/>
      <c r="BEB158" s="7"/>
      <c r="BEC158" s="7"/>
      <c r="BED158" s="7"/>
      <c r="BEE158" s="7"/>
      <c r="BEF158" s="7"/>
      <c r="BEG158" s="7"/>
      <c r="BEH158" s="7"/>
      <c r="BEI158" s="7"/>
      <c r="BEJ158" s="7"/>
      <c r="BEK158" s="7"/>
      <c r="BEL158" s="7"/>
      <c r="BEM158" s="7"/>
      <c r="BEN158" s="7"/>
      <c r="BEO158" s="7"/>
      <c r="BEP158" s="7"/>
      <c r="BEQ158" s="7"/>
      <c r="BER158" s="7"/>
      <c r="BES158" s="7"/>
      <c r="BET158" s="7"/>
      <c r="BEU158" s="7"/>
      <c r="BEV158" s="7"/>
      <c r="BEW158" s="7"/>
      <c r="BEX158" s="7"/>
      <c r="BEY158" s="7"/>
      <c r="BEZ158" s="7"/>
      <c r="BFA158" s="7"/>
      <c r="BFB158" s="7"/>
      <c r="BFC158" s="7"/>
      <c r="BFD158" s="7"/>
      <c r="BFE158" s="7"/>
      <c r="BFF158" s="7"/>
      <c r="BFG158" s="7"/>
      <c r="BFH158" s="7"/>
      <c r="BFI158" s="7"/>
      <c r="BFJ158" s="7"/>
      <c r="BFK158" s="7"/>
      <c r="BFL158" s="7"/>
      <c r="BFM158" s="7"/>
      <c r="BFN158" s="7"/>
      <c r="BFO158" s="7"/>
      <c r="BFP158" s="7"/>
      <c r="BFQ158" s="7"/>
      <c r="BFR158" s="7"/>
      <c r="BFS158" s="7"/>
      <c r="BFT158" s="7"/>
      <c r="BFU158" s="7"/>
      <c r="BFV158" s="7"/>
      <c r="BFW158" s="7"/>
      <c r="BFX158" s="7"/>
      <c r="BFY158" s="7"/>
      <c r="BFZ158" s="7"/>
      <c r="BGA158" s="7"/>
      <c r="BGB158" s="7"/>
      <c r="BGC158" s="7"/>
      <c r="BGD158" s="7"/>
      <c r="BGE158" s="7"/>
      <c r="BGF158" s="7"/>
      <c r="BGG158" s="7"/>
      <c r="BGH158" s="7"/>
      <c r="BGI158" s="7"/>
      <c r="BGJ158" s="7"/>
      <c r="BGK158" s="7"/>
      <c r="BGL158" s="7"/>
      <c r="BGM158" s="7"/>
      <c r="BGN158" s="7"/>
      <c r="BGO158" s="7"/>
      <c r="BGP158" s="7"/>
      <c r="BGQ158" s="7"/>
      <c r="BGR158" s="7"/>
      <c r="BGS158" s="7"/>
      <c r="BGT158" s="7"/>
      <c r="BGU158" s="7"/>
      <c r="BGV158" s="7"/>
      <c r="BGW158" s="7"/>
      <c r="BGX158" s="7"/>
      <c r="BGY158" s="7"/>
      <c r="BGZ158" s="7"/>
      <c r="BHA158" s="7"/>
      <c r="BHB158" s="7"/>
      <c r="BHC158" s="7"/>
      <c r="BHD158" s="7"/>
      <c r="BHE158" s="7"/>
      <c r="BHF158" s="7"/>
      <c r="BHG158" s="7"/>
      <c r="BHH158" s="7"/>
      <c r="BHI158" s="7"/>
      <c r="BHJ158" s="7"/>
      <c r="BHK158" s="7"/>
      <c r="BHL158" s="7"/>
      <c r="BHM158" s="7"/>
      <c r="BHN158" s="7"/>
      <c r="BHO158" s="7"/>
      <c r="BHP158" s="7"/>
      <c r="BHQ158" s="7"/>
      <c r="BHR158" s="7"/>
      <c r="BHS158" s="7"/>
      <c r="BHT158" s="7"/>
      <c r="BHU158" s="7"/>
      <c r="BHV158" s="7"/>
      <c r="BHW158" s="7"/>
      <c r="BHX158" s="7"/>
      <c r="BHY158" s="7"/>
      <c r="BHZ158" s="7"/>
      <c r="BIA158" s="7"/>
      <c r="BIB158" s="7"/>
      <c r="BIC158" s="7"/>
      <c r="BID158" s="7"/>
      <c r="BIE158" s="7"/>
      <c r="BIF158" s="7"/>
      <c r="BIG158" s="7"/>
      <c r="BIH158" s="7"/>
      <c r="BII158" s="7"/>
      <c r="BIJ158" s="7"/>
      <c r="BIK158" s="7"/>
      <c r="BIL158" s="7"/>
      <c r="BIM158" s="7"/>
      <c r="BIN158" s="7"/>
      <c r="BIO158" s="7"/>
      <c r="BIP158" s="7"/>
      <c r="BIQ158" s="7"/>
      <c r="BIR158" s="7"/>
      <c r="BIS158" s="7"/>
      <c r="BIT158" s="7"/>
      <c r="BIU158" s="7"/>
      <c r="BIV158" s="7"/>
      <c r="BIW158" s="7"/>
      <c r="BIX158" s="7"/>
      <c r="BIY158" s="7"/>
      <c r="BIZ158" s="7"/>
      <c r="BJA158" s="7"/>
      <c r="BJB158" s="7"/>
      <c r="BJC158" s="7"/>
      <c r="BJD158" s="7"/>
      <c r="BJE158" s="7"/>
      <c r="BJF158" s="7"/>
      <c r="BJG158" s="7"/>
      <c r="BJH158" s="7"/>
      <c r="BJI158" s="7"/>
      <c r="BJJ158" s="7"/>
      <c r="BJK158" s="7"/>
      <c r="BJL158" s="7"/>
      <c r="BJM158" s="7"/>
      <c r="BJN158" s="7"/>
      <c r="BJO158" s="7"/>
      <c r="BJP158" s="7"/>
      <c r="BJQ158" s="7"/>
      <c r="BJR158" s="7"/>
      <c r="BJS158" s="7"/>
      <c r="BJT158" s="7"/>
      <c r="BJU158" s="7"/>
      <c r="BJV158" s="7"/>
      <c r="BJW158" s="7"/>
      <c r="BJX158" s="7"/>
      <c r="BJY158" s="7"/>
      <c r="BJZ158" s="7"/>
      <c r="BKA158" s="7"/>
      <c r="BKB158" s="7"/>
      <c r="BKC158" s="7"/>
      <c r="BKD158" s="7"/>
      <c r="BKE158" s="7"/>
      <c r="BKF158" s="7"/>
      <c r="BKG158" s="7"/>
      <c r="BKH158" s="7"/>
      <c r="BKI158" s="7"/>
      <c r="BKJ158" s="7"/>
      <c r="BKK158" s="7"/>
      <c r="BKL158" s="7"/>
      <c r="BKM158" s="7"/>
      <c r="BKN158" s="7"/>
      <c r="BKO158" s="7"/>
      <c r="BKP158" s="7"/>
      <c r="BKQ158" s="7"/>
      <c r="BKR158" s="7"/>
      <c r="BKS158" s="7"/>
      <c r="BKT158" s="7"/>
      <c r="BKU158" s="7"/>
      <c r="BKV158" s="7"/>
      <c r="BKW158" s="7"/>
      <c r="BKX158" s="7"/>
      <c r="BKY158" s="7"/>
      <c r="BKZ158" s="7"/>
      <c r="BLA158" s="7"/>
      <c r="BLB158" s="7"/>
      <c r="BLC158" s="7"/>
      <c r="BLD158" s="7"/>
      <c r="BLE158" s="7"/>
      <c r="BLF158" s="7"/>
      <c r="BLG158" s="7"/>
      <c r="BLH158" s="7"/>
      <c r="BLI158" s="7"/>
      <c r="BLJ158" s="7"/>
      <c r="BLK158" s="7"/>
      <c r="BLL158" s="7"/>
      <c r="BLM158" s="7"/>
      <c r="BLN158" s="7"/>
      <c r="BLO158" s="7"/>
      <c r="BLP158" s="7"/>
      <c r="BLQ158" s="7"/>
      <c r="BLR158" s="7"/>
      <c r="BLS158" s="7"/>
      <c r="BLT158" s="7"/>
      <c r="BLU158" s="7"/>
      <c r="BLV158" s="7"/>
      <c r="BLW158" s="7"/>
      <c r="BLX158" s="7"/>
      <c r="BLY158" s="7"/>
      <c r="BLZ158" s="7"/>
      <c r="BMA158" s="7"/>
      <c r="BMB158" s="7"/>
      <c r="BMC158" s="7"/>
      <c r="BMD158" s="7"/>
      <c r="BME158" s="7"/>
      <c r="BMF158" s="7"/>
      <c r="BMG158" s="7"/>
      <c r="BMH158" s="7"/>
      <c r="BMI158" s="7"/>
      <c r="BMJ158" s="7"/>
      <c r="BMK158" s="7"/>
      <c r="BML158" s="7"/>
      <c r="BMM158" s="7"/>
      <c r="BMN158" s="7"/>
      <c r="BMO158" s="7"/>
      <c r="BMP158" s="7"/>
      <c r="BMQ158" s="7"/>
      <c r="BMR158" s="7"/>
      <c r="BMS158" s="7"/>
      <c r="BMT158" s="7"/>
      <c r="BMU158" s="7"/>
      <c r="BMV158" s="7"/>
      <c r="BMW158" s="7"/>
      <c r="BMX158" s="7"/>
      <c r="BMY158" s="7"/>
      <c r="BMZ158" s="7"/>
      <c r="BNA158" s="7"/>
      <c r="BNB158" s="7"/>
      <c r="BNC158" s="7"/>
      <c r="BND158" s="7"/>
      <c r="BNE158" s="7"/>
      <c r="BNF158" s="7"/>
      <c r="BNG158" s="7"/>
      <c r="BNH158" s="7"/>
      <c r="BNI158" s="7"/>
      <c r="BNJ158" s="7"/>
      <c r="BNK158" s="7"/>
      <c r="BNL158" s="7"/>
      <c r="BNM158" s="7"/>
      <c r="BNN158" s="7"/>
      <c r="BNO158" s="7"/>
      <c r="BNP158" s="7"/>
      <c r="BNQ158" s="7"/>
      <c r="BNR158" s="7"/>
      <c r="BNS158" s="7"/>
      <c r="BNT158" s="7"/>
      <c r="BNU158" s="7"/>
      <c r="BNV158" s="7"/>
      <c r="BNW158" s="7"/>
      <c r="BNX158" s="7"/>
      <c r="BNY158" s="7"/>
      <c r="BNZ158" s="7"/>
      <c r="BOA158" s="7"/>
      <c r="BOB158" s="7"/>
      <c r="BOC158" s="7"/>
      <c r="BOD158" s="7"/>
      <c r="BOE158" s="7"/>
      <c r="BOF158" s="7"/>
      <c r="BOG158" s="7"/>
      <c r="BOH158" s="7"/>
      <c r="BOI158" s="7"/>
      <c r="BOJ158" s="7"/>
      <c r="BOK158" s="7"/>
      <c r="BOL158" s="7"/>
      <c r="BOM158" s="7"/>
      <c r="BON158" s="7"/>
      <c r="BOO158" s="7"/>
      <c r="BOP158" s="7"/>
      <c r="BOQ158" s="7"/>
      <c r="BOR158" s="7"/>
      <c r="BOS158" s="7"/>
      <c r="BOT158" s="7"/>
      <c r="BOU158" s="7"/>
      <c r="BOV158" s="7"/>
      <c r="BOW158" s="7"/>
      <c r="BOX158" s="7"/>
      <c r="BOY158" s="7"/>
      <c r="BOZ158" s="7"/>
      <c r="BPA158" s="7"/>
      <c r="BPB158" s="7"/>
      <c r="BPC158" s="7"/>
      <c r="BPD158" s="7"/>
      <c r="BPE158" s="7"/>
      <c r="BPF158" s="7"/>
      <c r="BPG158" s="7"/>
      <c r="BPH158" s="7"/>
      <c r="BPI158" s="7"/>
      <c r="BPJ158" s="7"/>
      <c r="BPK158" s="7"/>
      <c r="BPL158" s="7"/>
      <c r="BPM158" s="7"/>
      <c r="BPN158" s="7"/>
      <c r="BPO158" s="7"/>
      <c r="BPP158" s="7"/>
      <c r="BPQ158" s="7"/>
      <c r="BPR158" s="7"/>
      <c r="BPS158" s="7"/>
      <c r="BPT158" s="7"/>
      <c r="BPU158" s="7"/>
      <c r="BPV158" s="7"/>
      <c r="BPW158" s="7"/>
      <c r="BPX158" s="7"/>
      <c r="BPY158" s="7"/>
      <c r="BPZ158" s="7"/>
      <c r="BQA158" s="7"/>
      <c r="BQB158" s="7"/>
      <c r="BQC158" s="7"/>
      <c r="BQD158" s="7"/>
      <c r="BQE158" s="7"/>
      <c r="BQF158" s="7"/>
      <c r="BQG158" s="7"/>
      <c r="BQH158" s="7"/>
      <c r="BQI158" s="7"/>
      <c r="BQJ158" s="7"/>
      <c r="BQK158" s="7"/>
      <c r="BQL158" s="7"/>
      <c r="BQM158" s="7"/>
      <c r="BQN158" s="7"/>
      <c r="BQO158" s="7"/>
      <c r="BQP158" s="7"/>
      <c r="BQQ158" s="7"/>
      <c r="BQR158" s="7"/>
      <c r="BQS158" s="7"/>
      <c r="BQT158" s="7"/>
      <c r="BQU158" s="7"/>
      <c r="BQV158" s="7"/>
      <c r="BQW158" s="7"/>
      <c r="BQX158" s="7"/>
      <c r="BQY158" s="7"/>
      <c r="BQZ158" s="7"/>
      <c r="BRA158" s="7"/>
      <c r="BRB158" s="7"/>
      <c r="BRC158" s="7"/>
      <c r="BRD158" s="7"/>
      <c r="BRE158" s="7"/>
      <c r="BRF158" s="7"/>
      <c r="BRG158" s="7"/>
      <c r="BRH158" s="7"/>
      <c r="BRI158" s="7"/>
      <c r="BRJ158" s="7"/>
      <c r="BRK158" s="7"/>
      <c r="BRL158" s="7"/>
      <c r="BRM158" s="7"/>
      <c r="BRN158" s="7"/>
      <c r="BRO158" s="7"/>
      <c r="BRP158" s="7"/>
      <c r="BRQ158" s="7"/>
      <c r="BRR158" s="7"/>
      <c r="BRS158" s="7"/>
      <c r="BRT158" s="7"/>
      <c r="BRU158" s="7"/>
      <c r="BRV158" s="7"/>
      <c r="BRW158" s="7"/>
      <c r="BRX158" s="7"/>
      <c r="BRY158" s="7"/>
      <c r="BRZ158" s="7"/>
      <c r="BSA158" s="7"/>
      <c r="BSB158" s="7"/>
      <c r="BSC158" s="7"/>
      <c r="BSD158" s="7"/>
      <c r="BSE158" s="7"/>
      <c r="BSF158" s="7"/>
      <c r="BSG158" s="7"/>
      <c r="BSH158" s="7"/>
      <c r="BSI158" s="7"/>
      <c r="BSJ158" s="7"/>
      <c r="BSK158" s="7"/>
      <c r="BSL158" s="7"/>
      <c r="BSM158" s="7"/>
      <c r="BSN158" s="7"/>
      <c r="BSO158" s="7"/>
      <c r="BSP158" s="7"/>
      <c r="BSQ158" s="7"/>
      <c r="BSR158" s="7"/>
      <c r="BSS158" s="7"/>
      <c r="BST158" s="7"/>
      <c r="BSU158" s="7"/>
      <c r="BSV158" s="7"/>
      <c r="BSW158" s="7"/>
      <c r="BSX158" s="7"/>
      <c r="BSY158" s="7"/>
      <c r="BSZ158" s="7"/>
      <c r="BTA158" s="7"/>
      <c r="BTB158" s="7"/>
      <c r="BTC158" s="7"/>
      <c r="BTD158" s="7"/>
      <c r="BTE158" s="7"/>
      <c r="BTF158" s="7"/>
      <c r="BTG158" s="7"/>
      <c r="BTH158" s="7"/>
      <c r="BTI158" s="7"/>
      <c r="BTJ158" s="7"/>
      <c r="BTK158" s="7"/>
      <c r="BTL158" s="7"/>
      <c r="BTM158" s="7"/>
      <c r="BTN158" s="7"/>
      <c r="BTO158" s="7"/>
      <c r="BTP158" s="7"/>
      <c r="BTQ158" s="7"/>
      <c r="BTR158" s="7"/>
      <c r="BTS158" s="7"/>
      <c r="BTT158" s="7"/>
      <c r="BTU158" s="7"/>
      <c r="BTV158" s="7"/>
      <c r="BTW158" s="7"/>
      <c r="BTX158" s="7"/>
      <c r="BTY158" s="7"/>
      <c r="BTZ158" s="7"/>
      <c r="BUA158" s="7"/>
      <c r="BUB158" s="7"/>
      <c r="BUC158" s="7"/>
      <c r="BUD158" s="7"/>
      <c r="BUE158" s="7"/>
      <c r="BUF158" s="7"/>
      <c r="BUG158" s="7"/>
      <c r="BUH158" s="7"/>
      <c r="BUI158" s="7"/>
      <c r="BUJ158" s="7"/>
      <c r="BUK158" s="7"/>
      <c r="BUL158" s="7"/>
      <c r="BUM158" s="7"/>
      <c r="BUN158" s="7"/>
      <c r="BUO158" s="7"/>
      <c r="BUP158" s="7"/>
      <c r="BUQ158" s="7"/>
      <c r="BUR158" s="7"/>
      <c r="BUS158" s="7"/>
      <c r="BUT158" s="7"/>
      <c r="BUU158" s="7"/>
      <c r="BUV158" s="7"/>
      <c r="BUW158" s="7"/>
      <c r="BUX158" s="7"/>
      <c r="BUY158" s="7"/>
      <c r="BUZ158" s="7"/>
      <c r="BVA158" s="7"/>
      <c r="BVB158" s="7"/>
      <c r="BVC158" s="7"/>
      <c r="BVD158" s="7"/>
      <c r="BVE158" s="7"/>
      <c r="BVF158" s="7"/>
      <c r="BVG158" s="7"/>
      <c r="BVH158" s="7"/>
      <c r="BVI158" s="7"/>
      <c r="BVJ158" s="7"/>
      <c r="BVK158" s="7"/>
      <c r="BVL158" s="7"/>
      <c r="BVM158" s="7"/>
      <c r="BVN158" s="7"/>
      <c r="BVO158" s="7"/>
      <c r="BVP158" s="7"/>
      <c r="BVQ158" s="7"/>
      <c r="BVR158" s="7"/>
      <c r="BVS158" s="7"/>
      <c r="BVT158" s="7"/>
      <c r="BVU158" s="7"/>
      <c r="BVV158" s="7"/>
      <c r="BVW158" s="7"/>
      <c r="BVX158" s="7"/>
      <c r="BVY158" s="7"/>
      <c r="BVZ158" s="7"/>
      <c r="BWA158" s="7"/>
      <c r="BWB158" s="7"/>
      <c r="BWC158" s="7"/>
      <c r="BWD158" s="7"/>
      <c r="BWE158" s="7"/>
      <c r="BWF158" s="7"/>
      <c r="BWG158" s="7"/>
      <c r="BWH158" s="7"/>
      <c r="BWI158" s="7"/>
      <c r="BWJ158" s="7"/>
      <c r="BWK158" s="7"/>
      <c r="BWL158" s="7"/>
      <c r="BWM158" s="7"/>
      <c r="BWN158" s="7"/>
      <c r="BWO158" s="7"/>
      <c r="BWP158" s="7"/>
      <c r="BWQ158" s="7"/>
      <c r="BWR158" s="7"/>
      <c r="BWS158" s="7"/>
      <c r="BWT158" s="7"/>
      <c r="BWU158" s="7"/>
      <c r="BWV158" s="7"/>
      <c r="BWW158" s="7"/>
      <c r="BWX158" s="7"/>
      <c r="BWY158" s="7"/>
      <c r="BWZ158" s="7"/>
      <c r="BXA158" s="7"/>
      <c r="BXB158" s="7"/>
      <c r="BXC158" s="7"/>
      <c r="BXD158" s="7"/>
      <c r="BXE158" s="7"/>
      <c r="BXF158" s="7"/>
      <c r="BXG158" s="7"/>
      <c r="BXH158" s="7"/>
      <c r="BXI158" s="7"/>
      <c r="BXJ158" s="7"/>
      <c r="BXK158" s="7"/>
      <c r="BXL158" s="7"/>
      <c r="BXM158" s="7"/>
      <c r="BXN158" s="7"/>
      <c r="BXO158" s="7"/>
      <c r="BXP158" s="7"/>
      <c r="BXQ158" s="7"/>
      <c r="BXR158" s="7"/>
      <c r="BXS158" s="7"/>
      <c r="BXT158" s="7"/>
      <c r="BXU158" s="7"/>
      <c r="BXV158" s="7"/>
      <c r="BXW158" s="7"/>
      <c r="BXX158" s="7"/>
      <c r="BXY158" s="7"/>
      <c r="BXZ158" s="7"/>
      <c r="BYA158" s="7"/>
      <c r="BYB158" s="7"/>
      <c r="BYC158" s="7"/>
      <c r="BYD158" s="7"/>
      <c r="BYE158" s="7"/>
      <c r="BYF158" s="7"/>
      <c r="BYG158" s="7"/>
      <c r="BYH158" s="7"/>
      <c r="BYI158" s="7"/>
      <c r="BYJ158" s="7"/>
      <c r="BYK158" s="7"/>
      <c r="BYL158" s="7"/>
      <c r="BYM158" s="7"/>
      <c r="BYN158" s="7"/>
      <c r="BYO158" s="7"/>
      <c r="BYP158" s="7"/>
      <c r="BYQ158" s="7"/>
      <c r="BYR158" s="7"/>
      <c r="BYS158" s="7"/>
      <c r="BYT158" s="7"/>
      <c r="BYU158" s="7"/>
      <c r="BYV158" s="7"/>
      <c r="BYW158" s="7"/>
      <c r="BYX158" s="7"/>
      <c r="BYY158" s="7"/>
      <c r="BYZ158" s="7"/>
      <c r="BZA158" s="7"/>
      <c r="BZB158" s="7"/>
      <c r="BZC158" s="7"/>
      <c r="BZD158" s="7"/>
      <c r="BZE158" s="7"/>
      <c r="BZF158" s="7"/>
      <c r="BZG158" s="7"/>
      <c r="BZH158" s="7"/>
      <c r="BZI158" s="7"/>
      <c r="BZJ158" s="7"/>
      <c r="BZK158" s="7"/>
      <c r="BZL158" s="7"/>
      <c r="BZM158" s="7"/>
      <c r="BZN158" s="7"/>
      <c r="BZO158" s="7"/>
      <c r="BZP158" s="7"/>
      <c r="BZQ158" s="7"/>
      <c r="BZR158" s="7"/>
      <c r="BZS158" s="7"/>
      <c r="BZT158" s="7"/>
      <c r="BZU158" s="7"/>
      <c r="BZV158" s="7"/>
      <c r="BZW158" s="7"/>
      <c r="BZX158" s="7"/>
      <c r="BZY158" s="7"/>
      <c r="BZZ158" s="7"/>
      <c r="CAA158" s="7"/>
      <c r="CAB158" s="7"/>
      <c r="CAC158" s="7"/>
      <c r="CAD158" s="7"/>
      <c r="CAE158" s="7"/>
      <c r="CAF158" s="7"/>
      <c r="CAG158" s="7"/>
      <c r="CAH158" s="7"/>
      <c r="CAI158" s="7"/>
      <c r="CAJ158" s="7"/>
      <c r="CAK158" s="7"/>
      <c r="CAL158" s="7"/>
      <c r="CAM158" s="7"/>
      <c r="CAN158" s="7"/>
      <c r="CAO158" s="7"/>
      <c r="CAP158" s="7"/>
      <c r="CAQ158" s="7"/>
      <c r="CAR158" s="7"/>
      <c r="CAS158" s="7"/>
      <c r="CAT158" s="7"/>
      <c r="CAU158" s="7"/>
      <c r="CAV158" s="7"/>
      <c r="CAW158" s="7"/>
      <c r="CAX158" s="7"/>
      <c r="CAY158" s="7"/>
      <c r="CAZ158" s="7"/>
      <c r="CBA158" s="7"/>
      <c r="CBB158" s="7"/>
      <c r="CBC158" s="7"/>
      <c r="CBD158" s="7"/>
      <c r="CBE158" s="7"/>
      <c r="CBF158" s="7"/>
      <c r="CBG158" s="7"/>
      <c r="CBH158" s="7"/>
      <c r="CBI158" s="7"/>
      <c r="CBJ158" s="7"/>
      <c r="CBK158" s="7"/>
      <c r="CBL158" s="7"/>
      <c r="CBM158" s="7"/>
      <c r="CBN158" s="7"/>
      <c r="CBO158" s="7"/>
      <c r="CBP158" s="7"/>
      <c r="CBQ158" s="7"/>
      <c r="CBR158" s="7"/>
      <c r="CBS158" s="7"/>
      <c r="CBT158" s="7"/>
      <c r="CBU158" s="7"/>
      <c r="CBV158" s="7"/>
      <c r="CBW158" s="7"/>
      <c r="CBX158" s="7"/>
      <c r="CBY158" s="7"/>
      <c r="CBZ158" s="7"/>
      <c r="CCA158" s="7"/>
      <c r="CCB158" s="7"/>
      <c r="CCC158" s="7"/>
      <c r="CCD158" s="7"/>
      <c r="CCE158" s="7"/>
      <c r="CCF158" s="7"/>
      <c r="CCG158" s="7"/>
      <c r="CCH158" s="7"/>
      <c r="CCI158" s="7"/>
      <c r="CCJ158" s="7"/>
      <c r="CCK158" s="7"/>
      <c r="CCL158" s="7"/>
      <c r="CCM158" s="7"/>
      <c r="CCN158" s="7"/>
      <c r="CCO158" s="7"/>
      <c r="CCP158" s="7"/>
      <c r="CCQ158" s="7"/>
      <c r="CCR158" s="7"/>
      <c r="CCS158" s="7"/>
      <c r="CCT158" s="7"/>
      <c r="CCU158" s="7"/>
      <c r="CCV158" s="7"/>
      <c r="CCW158" s="7"/>
      <c r="CCX158" s="7"/>
      <c r="CCY158" s="7"/>
      <c r="CCZ158" s="7"/>
      <c r="CDA158" s="7"/>
      <c r="CDB158" s="7"/>
      <c r="CDC158" s="7"/>
      <c r="CDD158" s="7"/>
      <c r="CDE158" s="7"/>
      <c r="CDF158" s="7"/>
      <c r="CDG158" s="7"/>
      <c r="CDH158" s="7"/>
      <c r="CDI158" s="7"/>
      <c r="CDJ158" s="7"/>
      <c r="CDK158" s="7"/>
      <c r="CDL158" s="7"/>
      <c r="CDM158" s="7"/>
      <c r="CDN158" s="7"/>
      <c r="CDO158" s="7"/>
      <c r="CDP158" s="7"/>
      <c r="CDQ158" s="7"/>
      <c r="CDR158" s="7"/>
      <c r="CDS158" s="7"/>
      <c r="CDT158" s="7"/>
      <c r="CDU158" s="7"/>
      <c r="CDV158" s="7"/>
      <c r="CDW158" s="7"/>
      <c r="CDX158" s="7"/>
      <c r="CDY158" s="7"/>
      <c r="CDZ158" s="7"/>
      <c r="CEA158" s="7"/>
      <c r="CEB158" s="7"/>
      <c r="CEC158" s="7"/>
      <c r="CED158" s="7"/>
      <c r="CEE158" s="7"/>
      <c r="CEF158" s="7"/>
      <c r="CEG158" s="7"/>
      <c r="CEH158" s="7"/>
      <c r="CEI158" s="7"/>
      <c r="CEJ158" s="7"/>
      <c r="CEK158" s="7"/>
      <c r="CEL158" s="7"/>
      <c r="CEM158" s="7"/>
      <c r="CEN158" s="7"/>
      <c r="CEO158" s="7"/>
      <c r="CEP158" s="7"/>
      <c r="CEQ158" s="7"/>
      <c r="CER158" s="7"/>
      <c r="CES158" s="7"/>
      <c r="CET158" s="7"/>
      <c r="CEU158" s="7"/>
      <c r="CEV158" s="7"/>
      <c r="CEW158" s="7"/>
      <c r="CEX158" s="7"/>
      <c r="CEY158" s="7"/>
      <c r="CEZ158" s="7"/>
      <c r="CFA158" s="7"/>
      <c r="CFB158" s="7"/>
      <c r="CFC158" s="7"/>
      <c r="CFD158" s="7"/>
      <c r="CFE158" s="7"/>
      <c r="CFF158" s="7"/>
      <c r="CFG158" s="7"/>
      <c r="CFH158" s="7"/>
      <c r="CFI158" s="7"/>
      <c r="CFJ158" s="7"/>
      <c r="CFK158" s="7"/>
      <c r="CFL158" s="7"/>
      <c r="CFM158" s="7"/>
      <c r="CFN158" s="7"/>
      <c r="CFO158" s="7"/>
      <c r="CFP158" s="7"/>
      <c r="CFQ158" s="7"/>
      <c r="CFR158" s="7"/>
      <c r="CFS158" s="7"/>
      <c r="CFT158" s="7"/>
      <c r="CFU158" s="7"/>
      <c r="CFV158" s="7"/>
      <c r="CFW158" s="7"/>
      <c r="CFX158" s="7"/>
      <c r="CFY158" s="7"/>
      <c r="CFZ158" s="7"/>
      <c r="CGA158" s="7"/>
      <c r="CGB158" s="7"/>
      <c r="CGC158" s="7"/>
      <c r="CGD158" s="7"/>
      <c r="CGE158" s="7"/>
      <c r="CGF158" s="7"/>
      <c r="CGG158" s="7"/>
      <c r="CGH158" s="7"/>
      <c r="CGI158" s="7"/>
      <c r="CGJ158" s="7"/>
      <c r="CGK158" s="7"/>
      <c r="CGL158" s="7"/>
      <c r="CGM158" s="7"/>
      <c r="CGN158" s="7"/>
      <c r="CGO158" s="7"/>
      <c r="CGP158" s="7"/>
      <c r="CGQ158" s="7"/>
      <c r="CGR158" s="7"/>
      <c r="CGS158" s="7"/>
      <c r="CGT158" s="7"/>
      <c r="CGU158" s="7"/>
      <c r="CGV158" s="7"/>
      <c r="CGW158" s="7"/>
      <c r="CGX158" s="7"/>
      <c r="CGY158" s="7"/>
      <c r="CGZ158" s="7"/>
      <c r="CHA158" s="7"/>
      <c r="CHB158" s="7"/>
      <c r="CHC158" s="7"/>
      <c r="CHD158" s="7"/>
      <c r="CHE158" s="7"/>
      <c r="CHF158" s="7"/>
      <c r="CHG158" s="7"/>
      <c r="CHH158" s="7"/>
      <c r="CHI158" s="7"/>
      <c r="CHJ158" s="7"/>
      <c r="CHK158" s="7"/>
      <c r="CHL158" s="7"/>
      <c r="CHM158" s="7"/>
      <c r="CHN158" s="7"/>
      <c r="CHO158" s="7"/>
      <c r="CHP158" s="7"/>
      <c r="CHQ158" s="7"/>
      <c r="CHR158" s="7"/>
      <c r="CHS158" s="7"/>
      <c r="CHT158" s="7"/>
      <c r="CHU158" s="7"/>
      <c r="CHV158" s="7"/>
      <c r="CHW158" s="7"/>
      <c r="CHX158" s="7"/>
      <c r="CHY158" s="7"/>
      <c r="CHZ158" s="7"/>
      <c r="CIA158" s="7"/>
      <c r="CIB158" s="7"/>
      <c r="CIC158" s="7"/>
      <c r="CID158" s="7"/>
      <c r="CIE158" s="7"/>
      <c r="CIF158" s="7"/>
      <c r="CIG158" s="7"/>
      <c r="CIH158" s="7"/>
      <c r="CII158" s="7"/>
      <c r="CIJ158" s="7"/>
      <c r="CIK158" s="7"/>
      <c r="CIL158" s="7"/>
      <c r="CIM158" s="7"/>
      <c r="CIN158" s="7"/>
      <c r="CIO158" s="7"/>
      <c r="CIP158" s="7"/>
      <c r="CIQ158" s="7"/>
      <c r="CIR158" s="7"/>
      <c r="CIS158" s="7"/>
      <c r="CIT158" s="7"/>
      <c r="CIU158" s="7"/>
      <c r="CIV158" s="7"/>
      <c r="CIW158" s="7"/>
      <c r="CIX158" s="7"/>
      <c r="CIY158" s="7"/>
      <c r="CIZ158" s="7"/>
      <c r="CJA158" s="7"/>
      <c r="CJB158" s="7"/>
      <c r="CJC158" s="7"/>
      <c r="CJD158" s="7"/>
      <c r="CJE158" s="7"/>
      <c r="CJF158" s="7"/>
      <c r="CJG158" s="7"/>
      <c r="CJH158" s="7"/>
      <c r="CJI158" s="7"/>
      <c r="CJJ158" s="7"/>
      <c r="CJK158" s="7"/>
      <c r="CJL158" s="7"/>
      <c r="CJM158" s="7"/>
      <c r="CJN158" s="7"/>
      <c r="CJO158" s="7"/>
      <c r="CJP158" s="7"/>
      <c r="CJQ158" s="7"/>
      <c r="CJR158" s="7"/>
      <c r="CJS158" s="7"/>
      <c r="CJT158" s="7"/>
      <c r="CJU158" s="7"/>
      <c r="CJV158" s="7"/>
      <c r="CJW158" s="7"/>
      <c r="CJX158" s="7"/>
      <c r="CJY158" s="7"/>
      <c r="CJZ158" s="7"/>
      <c r="CKA158" s="7"/>
      <c r="CKB158" s="7"/>
      <c r="CKC158" s="7"/>
      <c r="CKD158" s="7"/>
      <c r="CKE158" s="7"/>
      <c r="CKF158" s="7"/>
      <c r="CKG158" s="7"/>
      <c r="CKH158" s="7"/>
      <c r="CKI158" s="7"/>
      <c r="CKJ158" s="7"/>
      <c r="CKK158" s="7"/>
      <c r="CKL158" s="7"/>
      <c r="CKM158" s="7"/>
      <c r="CKN158" s="7"/>
      <c r="CKO158" s="7"/>
      <c r="CKP158" s="7"/>
      <c r="CKQ158" s="7"/>
      <c r="CKR158" s="7"/>
      <c r="CKS158" s="7"/>
      <c r="CKT158" s="7"/>
      <c r="CKU158" s="7"/>
      <c r="CKV158" s="7"/>
      <c r="CKW158" s="7"/>
      <c r="CKX158" s="7"/>
      <c r="CKY158" s="7"/>
      <c r="CKZ158" s="7"/>
      <c r="CLA158" s="7"/>
      <c r="CLB158" s="7"/>
      <c r="CLC158" s="7"/>
      <c r="CLD158" s="7"/>
      <c r="CLE158" s="7"/>
      <c r="CLF158" s="7"/>
      <c r="CLG158" s="7"/>
      <c r="CLH158" s="7"/>
      <c r="CLI158" s="7"/>
      <c r="CLJ158" s="7"/>
      <c r="CLK158" s="7"/>
      <c r="CLL158" s="7"/>
      <c r="CLM158" s="7"/>
      <c r="CLN158" s="7"/>
      <c r="CLO158" s="7"/>
      <c r="CLP158" s="7"/>
      <c r="CLQ158" s="7"/>
      <c r="CLR158" s="7"/>
      <c r="CLS158" s="7"/>
      <c r="CLT158" s="7"/>
      <c r="CLU158" s="7"/>
      <c r="CLV158" s="7"/>
      <c r="CLW158" s="7"/>
      <c r="CLX158" s="7"/>
      <c r="CLY158" s="7"/>
      <c r="CLZ158" s="7"/>
      <c r="CMA158" s="7"/>
      <c r="CMB158" s="7"/>
      <c r="CMC158" s="7"/>
      <c r="CMD158" s="7"/>
      <c r="CME158" s="7"/>
      <c r="CMF158" s="7"/>
      <c r="CMG158" s="7"/>
      <c r="CMH158" s="7"/>
      <c r="CMI158" s="7"/>
      <c r="CMJ158" s="7"/>
      <c r="CMK158" s="7"/>
      <c r="CML158" s="7"/>
      <c r="CMM158" s="7"/>
      <c r="CMN158" s="7"/>
      <c r="CMO158" s="7"/>
      <c r="CMP158" s="7"/>
      <c r="CMQ158" s="7"/>
      <c r="CMR158" s="7"/>
      <c r="CMS158" s="7"/>
      <c r="CMT158" s="7"/>
      <c r="CMU158" s="7"/>
      <c r="CMV158" s="7"/>
      <c r="CMW158" s="7"/>
      <c r="CMX158" s="7"/>
      <c r="CMY158" s="7"/>
      <c r="CMZ158" s="7"/>
      <c r="CNA158" s="7"/>
      <c r="CNB158" s="7"/>
      <c r="CNC158" s="7"/>
      <c r="CND158" s="7"/>
      <c r="CNE158" s="7"/>
      <c r="CNF158" s="7"/>
      <c r="CNG158" s="7"/>
      <c r="CNH158" s="7"/>
      <c r="CNI158" s="7"/>
      <c r="CNJ158" s="7"/>
      <c r="CNK158" s="7"/>
      <c r="CNL158" s="7"/>
      <c r="CNM158" s="7"/>
      <c r="CNN158" s="7"/>
      <c r="CNO158" s="7"/>
      <c r="CNP158" s="7"/>
      <c r="CNQ158" s="7"/>
      <c r="CNR158" s="7"/>
      <c r="CNS158" s="7"/>
      <c r="CNT158" s="7"/>
      <c r="CNU158" s="7"/>
      <c r="CNV158" s="7"/>
      <c r="CNW158" s="7"/>
      <c r="CNX158" s="7"/>
      <c r="CNY158" s="7"/>
      <c r="CNZ158" s="7"/>
      <c r="COA158" s="7"/>
      <c r="COB158" s="7"/>
      <c r="COC158" s="7"/>
      <c r="COD158" s="7"/>
      <c r="COE158" s="7"/>
      <c r="COF158" s="7"/>
      <c r="COG158" s="7"/>
      <c r="COH158" s="7"/>
      <c r="COI158" s="7"/>
      <c r="COJ158" s="7"/>
      <c r="COK158" s="7"/>
      <c r="COL158" s="7"/>
      <c r="COM158" s="7"/>
      <c r="CON158" s="7"/>
      <c r="COO158" s="7"/>
      <c r="COP158" s="7"/>
      <c r="COQ158" s="7"/>
      <c r="COR158" s="7"/>
      <c r="COS158" s="7"/>
      <c r="COT158" s="7"/>
      <c r="COU158" s="7"/>
      <c r="COV158" s="7"/>
      <c r="COW158" s="7"/>
      <c r="COX158" s="7"/>
      <c r="COY158" s="7"/>
      <c r="COZ158" s="7"/>
      <c r="CPA158" s="7"/>
      <c r="CPB158" s="7"/>
      <c r="CPC158" s="7"/>
      <c r="CPD158" s="7"/>
      <c r="CPE158" s="7"/>
      <c r="CPF158" s="7"/>
      <c r="CPG158" s="7"/>
      <c r="CPH158" s="7"/>
      <c r="CPI158" s="7"/>
      <c r="CPJ158" s="7"/>
      <c r="CPK158" s="7"/>
      <c r="CPL158" s="7"/>
      <c r="CPM158" s="7"/>
      <c r="CPN158" s="7"/>
      <c r="CPO158" s="7"/>
      <c r="CPP158" s="7"/>
      <c r="CPQ158" s="7"/>
      <c r="CPR158" s="7"/>
      <c r="CPS158" s="7"/>
      <c r="CPT158" s="7"/>
      <c r="CPU158" s="7"/>
      <c r="CPV158" s="7"/>
      <c r="CPW158" s="7"/>
      <c r="CPX158" s="7"/>
      <c r="CPY158" s="7"/>
      <c r="CPZ158" s="7"/>
      <c r="CQA158" s="7"/>
      <c r="CQB158" s="7"/>
      <c r="CQC158" s="7"/>
      <c r="CQD158" s="7"/>
      <c r="CQE158" s="7"/>
      <c r="CQF158" s="7"/>
      <c r="CQG158" s="7"/>
      <c r="CQH158" s="7"/>
      <c r="CQI158" s="7"/>
      <c r="CQJ158" s="7"/>
      <c r="CQK158" s="7"/>
      <c r="CQL158" s="7"/>
      <c r="CQM158" s="7"/>
      <c r="CQN158" s="7"/>
      <c r="CQO158" s="7"/>
      <c r="CQP158" s="7"/>
      <c r="CQQ158" s="7"/>
      <c r="CQR158" s="7"/>
      <c r="CQS158" s="7"/>
      <c r="CQT158" s="7"/>
      <c r="CQU158" s="7"/>
      <c r="CQV158" s="7"/>
      <c r="CQW158" s="7"/>
      <c r="CQX158" s="7"/>
      <c r="CQY158" s="7"/>
      <c r="CQZ158" s="7"/>
      <c r="CRA158" s="7"/>
      <c r="CRB158" s="7"/>
      <c r="CRC158" s="7"/>
      <c r="CRD158" s="7"/>
      <c r="CRE158" s="7"/>
      <c r="CRF158" s="7"/>
      <c r="CRG158" s="7"/>
      <c r="CRH158" s="7"/>
      <c r="CRI158" s="7"/>
      <c r="CRJ158" s="7"/>
      <c r="CRK158" s="7"/>
      <c r="CRL158" s="7"/>
      <c r="CRM158" s="7"/>
      <c r="CRN158" s="7"/>
      <c r="CRO158" s="7"/>
      <c r="CRP158" s="7"/>
      <c r="CRQ158" s="7"/>
      <c r="CRR158" s="7"/>
      <c r="CRS158" s="7"/>
      <c r="CRT158" s="7"/>
      <c r="CRU158" s="7"/>
      <c r="CRV158" s="7"/>
      <c r="CRW158" s="7"/>
      <c r="CRX158" s="7"/>
      <c r="CRY158" s="7"/>
      <c r="CRZ158" s="7"/>
      <c r="CSA158" s="7"/>
      <c r="CSB158" s="7"/>
      <c r="CSC158" s="7"/>
      <c r="CSD158" s="7"/>
      <c r="CSE158" s="7"/>
      <c r="CSF158" s="7"/>
      <c r="CSG158" s="7"/>
      <c r="CSH158" s="7"/>
      <c r="CSI158" s="7"/>
      <c r="CSJ158" s="7"/>
      <c r="CSK158" s="7"/>
      <c r="CSL158" s="7"/>
      <c r="CSM158" s="7"/>
      <c r="CSN158" s="7"/>
      <c r="CSO158" s="7"/>
      <c r="CSP158" s="7"/>
      <c r="CSQ158" s="7"/>
      <c r="CSR158" s="7"/>
      <c r="CSS158" s="7"/>
      <c r="CST158" s="7"/>
      <c r="CSU158" s="7"/>
      <c r="CSV158" s="7"/>
      <c r="CSW158" s="7"/>
      <c r="CSX158" s="7"/>
      <c r="CSY158" s="7"/>
      <c r="CSZ158" s="7"/>
      <c r="CTA158" s="7"/>
      <c r="CTB158" s="7"/>
      <c r="CTC158" s="7"/>
      <c r="CTD158" s="7"/>
      <c r="CTE158" s="7"/>
      <c r="CTF158" s="7"/>
      <c r="CTG158" s="7"/>
      <c r="CTH158" s="7"/>
      <c r="CTI158" s="7"/>
      <c r="CTJ158" s="7"/>
      <c r="CTK158" s="7"/>
      <c r="CTL158" s="7"/>
      <c r="CTM158" s="7"/>
      <c r="CTN158" s="7"/>
      <c r="CTO158" s="7"/>
      <c r="CTP158" s="7"/>
      <c r="CTQ158" s="7"/>
      <c r="CTR158" s="7"/>
      <c r="CTS158" s="7"/>
      <c r="CTT158" s="7"/>
      <c r="CTU158" s="7"/>
      <c r="CTV158" s="7"/>
      <c r="CTW158" s="7"/>
      <c r="CTX158" s="7"/>
      <c r="CTY158" s="7"/>
      <c r="CTZ158" s="7"/>
      <c r="CUA158" s="7"/>
      <c r="CUB158" s="7"/>
      <c r="CUC158" s="7"/>
      <c r="CUD158" s="7"/>
      <c r="CUE158" s="7"/>
      <c r="CUF158" s="7"/>
      <c r="CUG158" s="7"/>
      <c r="CUH158" s="7"/>
      <c r="CUI158" s="7"/>
      <c r="CUJ158" s="7"/>
      <c r="CUK158" s="7"/>
      <c r="CUL158" s="7"/>
      <c r="CUM158" s="7"/>
      <c r="CUN158" s="7"/>
      <c r="CUO158" s="7"/>
      <c r="CUP158" s="7"/>
      <c r="CUQ158" s="7"/>
      <c r="CUR158" s="7"/>
      <c r="CUS158" s="7"/>
      <c r="CUT158" s="7"/>
      <c r="CUU158" s="7"/>
      <c r="CUV158" s="7"/>
      <c r="CUW158" s="7"/>
      <c r="CUX158" s="7"/>
      <c r="CUY158" s="7"/>
      <c r="CUZ158" s="7"/>
      <c r="CVA158" s="7"/>
      <c r="CVB158" s="7"/>
      <c r="CVC158" s="7"/>
      <c r="CVD158" s="7"/>
      <c r="CVE158" s="7"/>
      <c r="CVF158" s="7"/>
      <c r="CVG158" s="7"/>
      <c r="CVH158" s="7"/>
      <c r="CVI158" s="7"/>
      <c r="CVJ158" s="7"/>
      <c r="CVK158" s="7"/>
      <c r="CVL158" s="7"/>
      <c r="CVM158" s="7"/>
      <c r="CVN158" s="7"/>
      <c r="CVO158" s="7"/>
      <c r="CVP158" s="7"/>
      <c r="CVQ158" s="7"/>
      <c r="CVR158" s="7"/>
      <c r="CVS158" s="7"/>
      <c r="CVT158" s="7"/>
      <c r="CVU158" s="7"/>
      <c r="CVV158" s="7"/>
      <c r="CVW158" s="7"/>
      <c r="CVX158" s="7"/>
      <c r="CVY158" s="7"/>
      <c r="CVZ158" s="7"/>
      <c r="CWA158" s="7"/>
      <c r="CWB158" s="7"/>
      <c r="CWC158" s="7"/>
      <c r="CWD158" s="7"/>
      <c r="CWE158" s="7"/>
      <c r="CWF158" s="7"/>
      <c r="CWG158" s="7"/>
      <c r="CWH158" s="7"/>
      <c r="CWI158" s="7"/>
      <c r="CWJ158" s="7"/>
      <c r="CWK158" s="7"/>
      <c r="CWL158" s="7"/>
      <c r="CWM158" s="7"/>
      <c r="CWN158" s="7"/>
      <c r="CWO158" s="7"/>
      <c r="CWP158" s="7"/>
      <c r="CWQ158" s="7"/>
      <c r="CWR158" s="7"/>
      <c r="CWS158" s="7"/>
      <c r="CWT158" s="7"/>
      <c r="CWU158" s="7"/>
      <c r="CWV158" s="7"/>
      <c r="CWW158" s="7"/>
      <c r="CWX158" s="7"/>
      <c r="CWY158" s="7"/>
      <c r="CWZ158" s="7"/>
      <c r="CXA158" s="7"/>
      <c r="CXB158" s="7"/>
      <c r="CXC158" s="7"/>
      <c r="CXD158" s="7"/>
      <c r="CXE158" s="7"/>
      <c r="CXF158" s="7"/>
      <c r="CXG158" s="7"/>
      <c r="CXH158" s="7"/>
      <c r="CXI158" s="7"/>
      <c r="CXJ158" s="7"/>
      <c r="CXK158" s="7"/>
      <c r="CXL158" s="7"/>
      <c r="CXM158" s="7"/>
      <c r="CXN158" s="7"/>
      <c r="CXO158" s="7"/>
      <c r="CXP158" s="7"/>
      <c r="CXQ158" s="7"/>
      <c r="CXR158" s="7"/>
      <c r="CXS158" s="7"/>
      <c r="CXT158" s="7"/>
      <c r="CXU158" s="7"/>
      <c r="CXV158" s="7"/>
      <c r="CXW158" s="7"/>
      <c r="CXX158" s="7"/>
      <c r="CXY158" s="7"/>
      <c r="CXZ158" s="7"/>
      <c r="CYA158" s="7"/>
      <c r="CYB158" s="7"/>
      <c r="CYC158" s="7"/>
      <c r="CYD158" s="7"/>
      <c r="CYE158" s="7"/>
      <c r="CYF158" s="7"/>
      <c r="CYG158" s="7"/>
      <c r="CYH158" s="7"/>
      <c r="CYI158" s="7"/>
      <c r="CYJ158" s="7"/>
      <c r="CYK158" s="7"/>
      <c r="CYL158" s="7"/>
      <c r="CYM158" s="7"/>
      <c r="CYN158" s="7"/>
      <c r="CYO158" s="7"/>
      <c r="CYP158" s="7"/>
      <c r="CYQ158" s="7"/>
      <c r="CYR158" s="7"/>
      <c r="CYS158" s="7"/>
      <c r="CYT158" s="7"/>
      <c r="CYU158" s="7"/>
      <c r="CYV158" s="7"/>
      <c r="CYW158" s="7"/>
      <c r="CYX158" s="7"/>
      <c r="CYY158" s="7"/>
      <c r="CYZ158" s="7"/>
      <c r="CZA158" s="7"/>
      <c r="CZB158" s="7"/>
      <c r="CZC158" s="7"/>
      <c r="CZD158" s="7"/>
      <c r="CZE158" s="7"/>
      <c r="CZF158" s="7"/>
      <c r="CZG158" s="7"/>
      <c r="CZH158" s="7"/>
      <c r="CZI158" s="7"/>
      <c r="CZJ158" s="7"/>
      <c r="CZK158" s="7"/>
      <c r="CZL158" s="7"/>
      <c r="CZM158" s="7"/>
      <c r="CZN158" s="7"/>
      <c r="CZO158" s="7"/>
      <c r="CZP158" s="7"/>
      <c r="CZQ158" s="7"/>
      <c r="CZR158" s="7"/>
      <c r="CZS158" s="7"/>
      <c r="CZT158" s="7"/>
      <c r="CZU158" s="7"/>
      <c r="CZV158" s="7"/>
      <c r="CZW158" s="7"/>
      <c r="CZX158" s="7"/>
      <c r="CZY158" s="7"/>
      <c r="CZZ158" s="7"/>
      <c r="DAA158" s="7"/>
      <c r="DAB158" s="7"/>
      <c r="DAC158" s="7"/>
      <c r="DAD158" s="7"/>
      <c r="DAE158" s="7"/>
      <c r="DAF158" s="7"/>
      <c r="DAG158" s="7"/>
      <c r="DAH158" s="7"/>
      <c r="DAI158" s="7"/>
      <c r="DAJ158" s="7"/>
      <c r="DAK158" s="7"/>
      <c r="DAL158" s="7"/>
      <c r="DAM158" s="7"/>
      <c r="DAN158" s="7"/>
      <c r="DAO158" s="7"/>
      <c r="DAP158" s="7"/>
      <c r="DAQ158" s="7"/>
      <c r="DAR158" s="7"/>
      <c r="DAS158" s="7"/>
      <c r="DAT158" s="7"/>
      <c r="DAU158" s="7"/>
      <c r="DAV158" s="7"/>
      <c r="DAW158" s="7"/>
      <c r="DAX158" s="7"/>
      <c r="DAY158" s="7"/>
      <c r="DAZ158" s="7"/>
      <c r="DBA158" s="7"/>
      <c r="DBB158" s="7"/>
      <c r="DBC158" s="7"/>
      <c r="DBD158" s="7"/>
      <c r="DBE158" s="7"/>
      <c r="DBF158" s="7"/>
      <c r="DBG158" s="7"/>
      <c r="DBH158" s="7"/>
      <c r="DBI158" s="7"/>
      <c r="DBJ158" s="7"/>
      <c r="DBK158" s="7"/>
      <c r="DBL158" s="7"/>
      <c r="DBM158" s="7"/>
      <c r="DBN158" s="7"/>
      <c r="DBO158" s="7"/>
      <c r="DBP158" s="7"/>
      <c r="DBQ158" s="7"/>
      <c r="DBR158" s="7"/>
      <c r="DBS158" s="7"/>
      <c r="DBT158" s="7"/>
      <c r="DBU158" s="7"/>
      <c r="DBV158" s="7"/>
      <c r="DBW158" s="7"/>
      <c r="DBX158" s="7"/>
      <c r="DBY158" s="7"/>
      <c r="DBZ158" s="7"/>
      <c r="DCA158" s="7"/>
      <c r="DCB158" s="7"/>
      <c r="DCC158" s="7"/>
      <c r="DCD158" s="7"/>
      <c r="DCE158" s="7"/>
      <c r="DCF158" s="7"/>
      <c r="DCG158" s="7"/>
      <c r="DCH158" s="7"/>
      <c r="DCI158" s="7"/>
      <c r="DCJ158" s="7"/>
      <c r="DCK158" s="7"/>
      <c r="DCL158" s="7"/>
      <c r="DCM158" s="7"/>
      <c r="DCN158" s="7"/>
      <c r="DCO158" s="7"/>
      <c r="DCP158" s="7"/>
      <c r="DCQ158" s="7"/>
      <c r="DCR158" s="7"/>
      <c r="DCS158" s="7"/>
      <c r="DCT158" s="7"/>
      <c r="DCU158" s="7"/>
      <c r="DCV158" s="7"/>
      <c r="DCW158" s="7"/>
      <c r="DCX158" s="7"/>
      <c r="DCY158" s="7"/>
      <c r="DCZ158" s="7"/>
      <c r="DDA158" s="7"/>
      <c r="DDB158" s="7"/>
      <c r="DDC158" s="7"/>
      <c r="DDD158" s="7"/>
      <c r="DDE158" s="7"/>
      <c r="DDF158" s="7"/>
      <c r="DDG158" s="7"/>
      <c r="DDH158" s="7"/>
      <c r="DDI158" s="7"/>
      <c r="DDJ158" s="7"/>
      <c r="DDK158" s="7"/>
      <c r="DDL158" s="7"/>
      <c r="DDM158" s="7"/>
      <c r="DDN158" s="7"/>
      <c r="DDO158" s="7"/>
      <c r="DDP158" s="7"/>
      <c r="DDQ158" s="7"/>
      <c r="DDR158" s="7"/>
      <c r="DDS158" s="7"/>
      <c r="DDT158" s="7"/>
      <c r="DDU158" s="7"/>
      <c r="DDV158" s="7"/>
      <c r="DDW158" s="7"/>
      <c r="DDX158" s="7"/>
      <c r="DDY158" s="7"/>
      <c r="DDZ158" s="7"/>
      <c r="DEA158" s="7"/>
      <c r="DEB158" s="7"/>
      <c r="DEC158" s="7"/>
      <c r="DED158" s="7"/>
      <c r="DEE158" s="7"/>
      <c r="DEF158" s="7"/>
      <c r="DEG158" s="7"/>
      <c r="DEH158" s="7"/>
      <c r="DEI158" s="7"/>
      <c r="DEJ158" s="7"/>
      <c r="DEK158" s="7"/>
      <c r="DEL158" s="7"/>
      <c r="DEM158" s="7"/>
      <c r="DEN158" s="7"/>
      <c r="DEO158" s="7"/>
      <c r="DEP158" s="7"/>
      <c r="DEQ158" s="7"/>
      <c r="DER158" s="7"/>
      <c r="DES158" s="7"/>
      <c r="DET158" s="7"/>
      <c r="DEU158" s="7"/>
      <c r="DEV158" s="7"/>
      <c r="DEW158" s="7"/>
      <c r="DEX158" s="7"/>
      <c r="DEY158" s="7"/>
      <c r="DEZ158" s="7"/>
      <c r="DFA158" s="7"/>
      <c r="DFB158" s="7"/>
      <c r="DFC158" s="7"/>
      <c r="DFD158" s="7"/>
      <c r="DFE158" s="7"/>
      <c r="DFF158" s="7"/>
      <c r="DFG158" s="7"/>
      <c r="DFH158" s="7"/>
      <c r="DFI158" s="7"/>
      <c r="DFJ158" s="7"/>
      <c r="DFK158" s="7"/>
      <c r="DFL158" s="7"/>
      <c r="DFM158" s="7"/>
      <c r="DFN158" s="7"/>
      <c r="DFO158" s="7"/>
      <c r="DFP158" s="7"/>
      <c r="DFQ158" s="7"/>
      <c r="DFR158" s="7"/>
      <c r="DFS158" s="7"/>
      <c r="DFT158" s="7"/>
      <c r="DFU158" s="7"/>
      <c r="DFV158" s="7"/>
      <c r="DFW158" s="7"/>
      <c r="DFX158" s="7"/>
      <c r="DFY158" s="7"/>
      <c r="DFZ158" s="7"/>
      <c r="DGA158" s="7"/>
      <c r="DGB158" s="7"/>
      <c r="DGC158" s="7"/>
      <c r="DGD158" s="7"/>
      <c r="DGE158" s="7"/>
      <c r="DGF158" s="7"/>
      <c r="DGG158" s="7"/>
      <c r="DGH158" s="7"/>
      <c r="DGI158" s="7"/>
      <c r="DGJ158" s="7"/>
      <c r="DGK158" s="7"/>
      <c r="DGL158" s="7"/>
      <c r="DGM158" s="7"/>
      <c r="DGN158" s="7"/>
      <c r="DGO158" s="7"/>
      <c r="DGP158" s="7"/>
      <c r="DGQ158" s="7"/>
      <c r="DGR158" s="7"/>
      <c r="DGS158" s="7"/>
      <c r="DGT158" s="7"/>
      <c r="DGU158" s="7"/>
      <c r="DGV158" s="7"/>
      <c r="DGW158" s="7"/>
      <c r="DGX158" s="7"/>
      <c r="DGY158" s="7"/>
      <c r="DGZ158" s="7"/>
      <c r="DHA158" s="7"/>
      <c r="DHB158" s="7"/>
      <c r="DHC158" s="7"/>
      <c r="DHD158" s="7"/>
      <c r="DHE158" s="7"/>
      <c r="DHF158" s="7"/>
      <c r="DHG158" s="7"/>
      <c r="DHH158" s="7"/>
      <c r="DHI158" s="7"/>
      <c r="DHJ158" s="7"/>
      <c r="DHK158" s="7"/>
      <c r="DHL158" s="7"/>
      <c r="DHM158" s="7"/>
      <c r="DHN158" s="7"/>
      <c r="DHO158" s="7"/>
      <c r="DHP158" s="7"/>
      <c r="DHQ158" s="7"/>
      <c r="DHR158" s="7"/>
      <c r="DHS158" s="7"/>
      <c r="DHT158" s="7"/>
      <c r="DHU158" s="7"/>
      <c r="DHV158" s="7"/>
      <c r="DHW158" s="7"/>
      <c r="DHX158" s="7"/>
      <c r="DHY158" s="7"/>
      <c r="DHZ158" s="7"/>
      <c r="DIA158" s="7"/>
      <c r="DIB158" s="7"/>
      <c r="DIC158" s="7"/>
      <c r="DID158" s="7"/>
      <c r="DIE158" s="7"/>
      <c r="DIF158" s="7"/>
      <c r="DIG158" s="7"/>
      <c r="DIH158" s="7"/>
      <c r="DII158" s="7"/>
      <c r="DIJ158" s="7"/>
      <c r="DIK158" s="7"/>
      <c r="DIL158" s="7"/>
      <c r="DIM158" s="7"/>
      <c r="DIN158" s="7"/>
      <c r="DIO158" s="7"/>
      <c r="DIP158" s="7"/>
      <c r="DIQ158" s="7"/>
      <c r="DIR158" s="7"/>
      <c r="DIS158" s="7"/>
      <c r="DIT158" s="7"/>
      <c r="DIU158" s="7"/>
      <c r="DIV158" s="7"/>
      <c r="DIW158" s="7"/>
      <c r="DIX158" s="7"/>
      <c r="DIY158" s="7"/>
      <c r="DIZ158" s="7"/>
      <c r="DJA158" s="7"/>
      <c r="DJB158" s="7"/>
      <c r="DJC158" s="7"/>
      <c r="DJD158" s="7"/>
      <c r="DJE158" s="7"/>
      <c r="DJF158" s="7"/>
      <c r="DJG158" s="7"/>
      <c r="DJH158" s="7"/>
      <c r="DJI158" s="7"/>
      <c r="DJJ158" s="7"/>
      <c r="DJK158" s="7"/>
      <c r="DJL158" s="7"/>
      <c r="DJM158" s="7"/>
      <c r="DJN158" s="7"/>
      <c r="DJO158" s="7"/>
      <c r="DJP158" s="7"/>
      <c r="DJQ158" s="7"/>
      <c r="DJR158" s="7"/>
      <c r="DJS158" s="7"/>
      <c r="DJT158" s="7"/>
      <c r="DJU158" s="7"/>
      <c r="DJV158" s="7"/>
      <c r="DJW158" s="7"/>
      <c r="DJX158" s="7"/>
      <c r="DJY158" s="7"/>
      <c r="DJZ158" s="7"/>
      <c r="DKA158" s="7"/>
      <c r="DKB158" s="7"/>
      <c r="DKC158" s="7"/>
      <c r="DKD158" s="7"/>
      <c r="DKE158" s="7"/>
      <c r="DKF158" s="7"/>
      <c r="DKG158" s="7"/>
      <c r="DKH158" s="7"/>
      <c r="DKI158" s="7"/>
      <c r="DKJ158" s="7"/>
      <c r="DKK158" s="7"/>
      <c r="DKL158" s="7"/>
      <c r="DKM158" s="7"/>
      <c r="DKN158" s="7"/>
      <c r="DKO158" s="7"/>
      <c r="DKP158" s="7"/>
      <c r="DKQ158" s="7"/>
      <c r="DKR158" s="7"/>
      <c r="DKS158" s="7"/>
      <c r="DKT158" s="7"/>
      <c r="DKU158" s="7"/>
      <c r="DKV158" s="7"/>
      <c r="DKW158" s="7"/>
      <c r="DKX158" s="7"/>
      <c r="DKY158" s="7"/>
      <c r="DKZ158" s="7"/>
      <c r="DLA158" s="7"/>
      <c r="DLB158" s="7"/>
      <c r="DLC158" s="7"/>
      <c r="DLD158" s="7"/>
      <c r="DLE158" s="7"/>
      <c r="DLF158" s="7"/>
      <c r="DLG158" s="7"/>
      <c r="DLH158" s="7"/>
      <c r="DLI158" s="7"/>
      <c r="DLJ158" s="7"/>
      <c r="DLK158" s="7"/>
      <c r="DLL158" s="7"/>
      <c r="DLM158" s="7"/>
      <c r="DLN158" s="7"/>
      <c r="DLO158" s="7"/>
      <c r="DLP158" s="7"/>
      <c r="DLQ158" s="7"/>
      <c r="DLR158" s="7"/>
      <c r="DLS158" s="7"/>
      <c r="DLT158" s="7"/>
      <c r="DLU158" s="7"/>
      <c r="DLV158" s="7"/>
      <c r="DLW158" s="7"/>
      <c r="DLX158" s="7"/>
      <c r="DLY158" s="7"/>
      <c r="DLZ158" s="7"/>
      <c r="DMA158" s="7"/>
      <c r="DMB158" s="7"/>
      <c r="DMC158" s="7"/>
      <c r="DMD158" s="7"/>
      <c r="DME158" s="7"/>
      <c r="DMF158" s="7"/>
      <c r="DMG158" s="7"/>
      <c r="DMH158" s="7"/>
      <c r="DMI158" s="7"/>
      <c r="DMJ158" s="7"/>
      <c r="DMK158" s="7"/>
      <c r="DML158" s="7"/>
      <c r="DMM158" s="7"/>
      <c r="DMN158" s="7"/>
      <c r="DMO158" s="7"/>
      <c r="DMP158" s="7"/>
      <c r="DMQ158" s="7"/>
      <c r="DMR158" s="7"/>
      <c r="DMS158" s="7"/>
      <c r="DMT158" s="7"/>
      <c r="DMU158" s="7"/>
      <c r="DMV158" s="7"/>
      <c r="DMW158" s="7"/>
      <c r="DMX158" s="7"/>
      <c r="DMY158" s="7"/>
      <c r="DMZ158" s="7"/>
      <c r="DNA158" s="7"/>
      <c r="DNB158" s="7"/>
      <c r="DNC158" s="7"/>
      <c r="DND158" s="7"/>
      <c r="DNE158" s="7"/>
      <c r="DNF158" s="7"/>
      <c r="DNG158" s="7"/>
      <c r="DNH158" s="7"/>
      <c r="DNI158" s="7"/>
      <c r="DNJ158" s="7"/>
      <c r="DNK158" s="7"/>
      <c r="DNL158" s="7"/>
      <c r="DNM158" s="7"/>
      <c r="DNN158" s="7"/>
      <c r="DNO158" s="7"/>
      <c r="DNP158" s="7"/>
      <c r="DNQ158" s="7"/>
      <c r="DNR158" s="7"/>
      <c r="DNS158" s="7"/>
      <c r="DNT158" s="7"/>
      <c r="DNU158" s="7"/>
      <c r="DNV158" s="7"/>
      <c r="DNW158" s="7"/>
      <c r="DNX158" s="7"/>
      <c r="DNY158" s="7"/>
      <c r="DNZ158" s="7"/>
      <c r="DOA158" s="7"/>
      <c r="DOB158" s="7"/>
      <c r="DOC158" s="7"/>
      <c r="DOD158" s="7"/>
      <c r="DOE158" s="7"/>
      <c r="DOF158" s="7"/>
      <c r="DOG158" s="7"/>
      <c r="DOH158" s="7"/>
      <c r="DOI158" s="7"/>
      <c r="DOJ158" s="7"/>
      <c r="DOK158" s="7"/>
      <c r="DOL158" s="7"/>
      <c r="DOM158" s="7"/>
      <c r="DON158" s="7"/>
      <c r="DOO158" s="7"/>
      <c r="DOP158" s="7"/>
      <c r="DOQ158" s="7"/>
      <c r="DOR158" s="7"/>
      <c r="DOS158" s="7"/>
      <c r="DOT158" s="7"/>
      <c r="DOU158" s="7"/>
      <c r="DOV158" s="7"/>
      <c r="DOW158" s="7"/>
      <c r="DOX158" s="7"/>
      <c r="DOY158" s="7"/>
      <c r="DOZ158" s="7"/>
      <c r="DPA158" s="7"/>
      <c r="DPB158" s="7"/>
      <c r="DPC158" s="7"/>
      <c r="DPD158" s="7"/>
      <c r="DPE158" s="7"/>
      <c r="DPF158" s="7"/>
      <c r="DPG158" s="7"/>
      <c r="DPH158" s="7"/>
      <c r="DPI158" s="7"/>
      <c r="DPJ158" s="7"/>
      <c r="DPK158" s="7"/>
      <c r="DPL158" s="7"/>
      <c r="DPM158" s="7"/>
      <c r="DPN158" s="7"/>
      <c r="DPO158" s="7"/>
      <c r="DPP158" s="7"/>
      <c r="DPQ158" s="7"/>
      <c r="DPR158" s="7"/>
      <c r="DPS158" s="7"/>
      <c r="DPT158" s="7"/>
      <c r="DPU158" s="7"/>
      <c r="DPV158" s="7"/>
      <c r="DPW158" s="7"/>
      <c r="DPX158" s="7"/>
      <c r="DPY158" s="7"/>
      <c r="DPZ158" s="7"/>
      <c r="DQA158" s="7"/>
      <c r="DQB158" s="7"/>
      <c r="DQC158" s="7"/>
      <c r="DQD158" s="7"/>
      <c r="DQE158" s="7"/>
      <c r="DQF158" s="7"/>
      <c r="DQG158" s="7"/>
      <c r="DQH158" s="7"/>
      <c r="DQI158" s="7"/>
      <c r="DQJ158" s="7"/>
      <c r="DQK158" s="7"/>
      <c r="DQL158" s="7"/>
      <c r="DQM158" s="7"/>
      <c r="DQN158" s="7"/>
      <c r="DQO158" s="7"/>
      <c r="DQP158" s="7"/>
      <c r="DQQ158" s="7"/>
      <c r="DQR158" s="7"/>
      <c r="DQS158" s="7"/>
      <c r="DQT158" s="7"/>
      <c r="DQU158" s="7"/>
      <c r="DQV158" s="7"/>
      <c r="DQW158" s="7"/>
      <c r="DQX158" s="7"/>
      <c r="DQY158" s="7"/>
      <c r="DQZ158" s="7"/>
      <c r="DRA158" s="7"/>
      <c r="DRB158" s="7"/>
      <c r="DRC158" s="7"/>
      <c r="DRD158" s="7"/>
      <c r="DRE158" s="7"/>
      <c r="DRF158" s="7"/>
      <c r="DRG158" s="7"/>
      <c r="DRH158" s="7"/>
      <c r="DRI158" s="7"/>
      <c r="DRJ158" s="7"/>
      <c r="DRK158" s="7"/>
      <c r="DRL158" s="7"/>
      <c r="DRM158" s="7"/>
      <c r="DRN158" s="7"/>
      <c r="DRO158" s="7"/>
      <c r="DRP158" s="7"/>
      <c r="DRQ158" s="7"/>
      <c r="DRR158" s="7"/>
      <c r="DRS158" s="7"/>
      <c r="DRT158" s="7"/>
      <c r="DRU158" s="7"/>
      <c r="DRV158" s="7"/>
      <c r="DRW158" s="7"/>
      <c r="DRX158" s="7"/>
      <c r="DRY158" s="7"/>
      <c r="DRZ158" s="7"/>
      <c r="DSA158" s="7"/>
      <c r="DSB158" s="7"/>
      <c r="DSC158" s="7"/>
      <c r="DSD158" s="7"/>
      <c r="DSE158" s="7"/>
      <c r="DSF158" s="7"/>
      <c r="DSG158" s="7"/>
      <c r="DSH158" s="7"/>
      <c r="DSI158" s="7"/>
      <c r="DSJ158" s="7"/>
      <c r="DSK158" s="7"/>
      <c r="DSL158" s="7"/>
      <c r="DSM158" s="7"/>
      <c r="DSN158" s="7"/>
      <c r="DSO158" s="7"/>
      <c r="DSP158" s="7"/>
      <c r="DSQ158" s="7"/>
      <c r="DSR158" s="7"/>
      <c r="DSS158" s="7"/>
      <c r="DST158" s="7"/>
      <c r="DSU158" s="7"/>
      <c r="DSV158" s="7"/>
      <c r="DSW158" s="7"/>
      <c r="DSX158" s="7"/>
      <c r="DSY158" s="7"/>
      <c r="DSZ158" s="7"/>
      <c r="DTA158" s="7"/>
      <c r="DTB158" s="7"/>
      <c r="DTC158" s="7"/>
      <c r="DTD158" s="7"/>
      <c r="DTE158" s="7"/>
      <c r="DTF158" s="7"/>
      <c r="DTG158" s="7"/>
      <c r="DTH158" s="7"/>
      <c r="DTI158" s="7"/>
      <c r="DTJ158" s="7"/>
      <c r="DTK158" s="7"/>
      <c r="DTL158" s="7"/>
      <c r="DTM158" s="7"/>
      <c r="DTN158" s="7"/>
      <c r="DTO158" s="7"/>
      <c r="DTP158" s="7"/>
      <c r="DTQ158" s="7"/>
      <c r="DTR158" s="7"/>
      <c r="DTS158" s="7"/>
      <c r="DTT158" s="7"/>
      <c r="DTU158" s="7"/>
      <c r="DTV158" s="7"/>
      <c r="DTW158" s="7"/>
      <c r="DTX158" s="7"/>
      <c r="DTY158" s="7"/>
      <c r="DTZ158" s="7"/>
      <c r="DUA158" s="7"/>
      <c r="DUB158" s="7"/>
      <c r="DUC158" s="7"/>
      <c r="DUD158" s="7"/>
      <c r="DUE158" s="7"/>
      <c r="DUF158" s="7"/>
      <c r="DUG158" s="7"/>
      <c r="DUH158" s="7"/>
      <c r="DUI158" s="7"/>
      <c r="DUJ158" s="7"/>
      <c r="DUK158" s="7"/>
      <c r="DUL158" s="7"/>
      <c r="DUM158" s="7"/>
      <c r="DUN158" s="7"/>
      <c r="DUO158" s="7"/>
      <c r="DUP158" s="7"/>
      <c r="DUQ158" s="7"/>
      <c r="DUR158" s="7"/>
      <c r="DUS158" s="7"/>
      <c r="DUT158" s="7"/>
      <c r="DUU158" s="7"/>
      <c r="DUV158" s="7"/>
      <c r="DUW158" s="7"/>
      <c r="DUX158" s="7"/>
      <c r="DUY158" s="7"/>
      <c r="DUZ158" s="7"/>
      <c r="DVA158" s="7"/>
      <c r="DVB158" s="7"/>
      <c r="DVC158" s="7"/>
      <c r="DVD158" s="7"/>
      <c r="DVE158" s="7"/>
      <c r="DVF158" s="7"/>
      <c r="DVG158" s="7"/>
      <c r="DVH158" s="7"/>
      <c r="DVI158" s="7"/>
      <c r="DVJ158" s="7"/>
      <c r="DVK158" s="7"/>
      <c r="DVL158" s="7"/>
      <c r="DVM158" s="7"/>
      <c r="DVN158" s="7"/>
      <c r="DVO158" s="7"/>
      <c r="DVP158" s="7"/>
      <c r="DVQ158" s="7"/>
      <c r="DVR158" s="7"/>
      <c r="DVS158" s="7"/>
      <c r="DVT158" s="7"/>
      <c r="DVU158" s="7"/>
      <c r="DVV158" s="7"/>
      <c r="DVW158" s="7"/>
      <c r="DVX158" s="7"/>
      <c r="DVY158" s="7"/>
      <c r="DVZ158" s="7"/>
      <c r="DWA158" s="7"/>
      <c r="DWB158" s="7"/>
      <c r="DWC158" s="7"/>
      <c r="DWD158" s="7"/>
      <c r="DWE158" s="7"/>
      <c r="DWF158" s="7"/>
      <c r="DWG158" s="7"/>
      <c r="DWH158" s="7"/>
      <c r="DWI158" s="7"/>
      <c r="DWJ158" s="7"/>
      <c r="DWK158" s="7"/>
      <c r="DWL158" s="7"/>
      <c r="DWM158" s="7"/>
      <c r="DWN158" s="7"/>
      <c r="DWO158" s="7"/>
      <c r="DWP158" s="7"/>
      <c r="DWQ158" s="7"/>
      <c r="DWR158" s="7"/>
      <c r="DWS158" s="7"/>
      <c r="DWT158" s="7"/>
      <c r="DWU158" s="7"/>
      <c r="DWV158" s="7"/>
      <c r="DWW158" s="7"/>
      <c r="DWX158" s="7"/>
      <c r="DWY158" s="7"/>
      <c r="DWZ158" s="7"/>
      <c r="DXA158" s="7"/>
      <c r="DXB158" s="7"/>
      <c r="DXC158" s="7"/>
      <c r="DXD158" s="7"/>
      <c r="DXE158" s="7"/>
      <c r="DXF158" s="7"/>
      <c r="DXG158" s="7"/>
      <c r="DXH158" s="7"/>
      <c r="DXI158" s="7"/>
      <c r="DXJ158" s="7"/>
      <c r="DXK158" s="7"/>
      <c r="DXL158" s="7"/>
      <c r="DXM158" s="7"/>
      <c r="DXN158" s="7"/>
      <c r="DXO158" s="7"/>
      <c r="DXP158" s="7"/>
      <c r="DXQ158" s="7"/>
      <c r="DXR158" s="7"/>
      <c r="DXS158" s="7"/>
      <c r="DXT158" s="7"/>
      <c r="DXU158" s="7"/>
      <c r="DXV158" s="7"/>
      <c r="DXW158" s="7"/>
      <c r="DXX158" s="7"/>
      <c r="DXY158" s="7"/>
      <c r="DXZ158" s="7"/>
      <c r="DYA158" s="7"/>
      <c r="DYB158" s="7"/>
      <c r="DYC158" s="7"/>
      <c r="DYD158" s="7"/>
      <c r="DYE158" s="7"/>
      <c r="DYF158" s="7"/>
      <c r="DYG158" s="7"/>
      <c r="DYH158" s="7"/>
      <c r="DYI158" s="7"/>
      <c r="DYJ158" s="7"/>
      <c r="DYK158" s="7"/>
      <c r="DYL158" s="7"/>
      <c r="DYM158" s="7"/>
      <c r="DYN158" s="7"/>
      <c r="DYO158" s="7"/>
      <c r="DYP158" s="7"/>
      <c r="DYQ158" s="7"/>
      <c r="DYR158" s="7"/>
      <c r="DYS158" s="7"/>
      <c r="DYT158" s="7"/>
      <c r="DYU158" s="7"/>
      <c r="DYV158" s="7"/>
      <c r="DYW158" s="7"/>
      <c r="DYX158" s="7"/>
      <c r="DYY158" s="7"/>
      <c r="DYZ158" s="7"/>
      <c r="DZA158" s="7"/>
      <c r="DZB158" s="7"/>
      <c r="DZC158" s="7"/>
      <c r="DZD158" s="7"/>
      <c r="DZE158" s="7"/>
      <c r="DZF158" s="7"/>
      <c r="DZG158" s="7"/>
      <c r="DZH158" s="7"/>
      <c r="DZI158" s="7"/>
      <c r="DZJ158" s="7"/>
      <c r="DZK158" s="7"/>
      <c r="DZL158" s="7"/>
      <c r="DZM158" s="7"/>
      <c r="DZN158" s="7"/>
      <c r="DZO158" s="7"/>
      <c r="DZP158" s="7"/>
      <c r="DZQ158" s="7"/>
      <c r="DZR158" s="7"/>
      <c r="DZS158" s="7"/>
      <c r="DZT158" s="7"/>
      <c r="DZU158" s="7"/>
      <c r="DZV158" s="7"/>
      <c r="DZW158" s="7"/>
      <c r="DZX158" s="7"/>
      <c r="DZY158" s="7"/>
      <c r="DZZ158" s="7"/>
      <c r="EAA158" s="7"/>
      <c r="EAB158" s="7"/>
      <c r="EAC158" s="7"/>
      <c r="EAD158" s="7"/>
      <c r="EAE158" s="7"/>
      <c r="EAF158" s="7"/>
      <c r="EAG158" s="7"/>
      <c r="EAH158" s="7"/>
      <c r="EAI158" s="7"/>
      <c r="EAJ158" s="7"/>
      <c r="EAK158" s="7"/>
      <c r="EAL158" s="7"/>
      <c r="EAM158" s="7"/>
      <c r="EAN158" s="7"/>
      <c r="EAO158" s="7"/>
      <c r="EAP158" s="7"/>
      <c r="EAQ158" s="7"/>
      <c r="EAR158" s="7"/>
      <c r="EAS158" s="7"/>
      <c r="EAT158" s="7"/>
      <c r="EAU158" s="7"/>
      <c r="EAV158" s="7"/>
      <c r="EAW158" s="7"/>
      <c r="EAX158" s="7"/>
      <c r="EAY158" s="7"/>
      <c r="EAZ158" s="7"/>
      <c r="EBA158" s="7"/>
      <c r="EBB158" s="7"/>
      <c r="EBC158" s="7"/>
      <c r="EBD158" s="7"/>
      <c r="EBE158" s="7"/>
      <c r="EBF158" s="7"/>
      <c r="EBG158" s="7"/>
      <c r="EBH158" s="7"/>
      <c r="EBI158" s="7"/>
      <c r="EBJ158" s="7"/>
      <c r="EBK158" s="7"/>
      <c r="EBL158" s="7"/>
      <c r="EBM158" s="7"/>
      <c r="EBN158" s="7"/>
      <c r="EBO158" s="7"/>
      <c r="EBP158" s="7"/>
      <c r="EBQ158" s="7"/>
      <c r="EBR158" s="7"/>
      <c r="EBS158" s="7"/>
      <c r="EBT158" s="7"/>
      <c r="EBU158" s="7"/>
      <c r="EBV158" s="7"/>
      <c r="EBW158" s="7"/>
      <c r="EBX158" s="7"/>
      <c r="EBY158" s="7"/>
      <c r="EBZ158" s="7"/>
      <c r="ECA158" s="7"/>
      <c r="ECB158" s="7"/>
      <c r="ECC158" s="7"/>
      <c r="ECD158" s="7"/>
      <c r="ECE158" s="7"/>
      <c r="ECF158" s="7"/>
      <c r="ECG158" s="7"/>
      <c r="ECH158" s="7"/>
      <c r="ECI158" s="7"/>
      <c r="ECJ158" s="7"/>
      <c r="ECK158" s="7"/>
      <c r="ECL158" s="7"/>
      <c r="ECM158" s="7"/>
      <c r="ECN158" s="7"/>
      <c r="ECO158" s="7"/>
      <c r="ECP158" s="7"/>
      <c r="ECQ158" s="7"/>
      <c r="ECR158" s="7"/>
      <c r="ECS158" s="7"/>
      <c r="ECT158" s="7"/>
      <c r="ECU158" s="7"/>
      <c r="ECV158" s="7"/>
      <c r="ECW158" s="7"/>
      <c r="ECX158" s="7"/>
      <c r="ECY158" s="7"/>
      <c r="ECZ158" s="7"/>
      <c r="EDA158" s="7"/>
      <c r="EDB158" s="7"/>
      <c r="EDC158" s="7"/>
      <c r="EDD158" s="7"/>
      <c r="EDE158" s="7"/>
      <c r="EDF158" s="7"/>
      <c r="EDG158" s="7"/>
      <c r="EDH158" s="7"/>
      <c r="EDI158" s="7"/>
      <c r="EDJ158" s="7"/>
      <c r="EDK158" s="7"/>
      <c r="EDL158" s="7"/>
      <c r="EDM158" s="7"/>
      <c r="EDN158" s="7"/>
      <c r="EDO158" s="7"/>
      <c r="EDP158" s="7"/>
      <c r="EDQ158" s="7"/>
      <c r="EDR158" s="7"/>
      <c r="EDS158" s="7"/>
      <c r="EDT158" s="7"/>
      <c r="EDU158" s="7"/>
      <c r="EDV158" s="7"/>
      <c r="EDW158" s="7"/>
      <c r="EDX158" s="7"/>
      <c r="EDY158" s="7"/>
      <c r="EDZ158" s="7"/>
      <c r="EEA158" s="7"/>
      <c r="EEB158" s="7"/>
      <c r="EEC158" s="7"/>
      <c r="EED158" s="7"/>
      <c r="EEE158" s="7"/>
      <c r="EEF158" s="7"/>
      <c r="EEG158" s="7"/>
      <c r="EEH158" s="7"/>
      <c r="EEI158" s="7"/>
      <c r="EEJ158" s="7"/>
      <c r="EEK158" s="7"/>
      <c r="EEL158" s="7"/>
      <c r="EEM158" s="7"/>
      <c r="EEN158" s="7"/>
      <c r="EEO158" s="7"/>
      <c r="EEP158" s="7"/>
      <c r="EEQ158" s="7"/>
      <c r="EER158" s="7"/>
      <c r="EES158" s="7"/>
      <c r="EET158" s="7"/>
      <c r="EEU158" s="7"/>
      <c r="EEV158" s="7"/>
      <c r="EEW158" s="7"/>
      <c r="EEX158" s="7"/>
      <c r="EEY158" s="7"/>
      <c r="EEZ158" s="7"/>
      <c r="EFA158" s="7"/>
      <c r="EFB158" s="7"/>
      <c r="EFC158" s="7"/>
      <c r="EFD158" s="7"/>
      <c r="EFE158" s="7"/>
      <c r="EFF158" s="7"/>
      <c r="EFG158" s="7"/>
      <c r="EFH158" s="7"/>
      <c r="EFI158" s="7"/>
      <c r="EFJ158" s="7"/>
      <c r="EFK158" s="7"/>
      <c r="EFL158" s="7"/>
      <c r="EFM158" s="7"/>
      <c r="EFN158" s="7"/>
      <c r="EFO158" s="7"/>
      <c r="EFP158" s="7"/>
      <c r="EFQ158" s="7"/>
      <c r="EFR158" s="7"/>
      <c r="EFS158" s="7"/>
      <c r="EFT158" s="7"/>
      <c r="EFU158" s="7"/>
      <c r="EFV158" s="7"/>
      <c r="EFW158" s="7"/>
      <c r="EFX158" s="7"/>
      <c r="EFY158" s="7"/>
      <c r="EFZ158" s="7"/>
      <c r="EGA158" s="7"/>
      <c r="EGB158" s="7"/>
      <c r="EGC158" s="7"/>
      <c r="EGD158" s="7"/>
      <c r="EGE158" s="7"/>
      <c r="EGF158" s="7"/>
      <c r="EGG158" s="7"/>
      <c r="EGH158" s="7"/>
      <c r="EGI158" s="7"/>
      <c r="EGJ158" s="7"/>
      <c r="EGK158" s="7"/>
      <c r="EGL158" s="7"/>
      <c r="EGM158" s="7"/>
      <c r="EGN158" s="7"/>
      <c r="EGO158" s="7"/>
      <c r="EGP158" s="7"/>
      <c r="EGQ158" s="7"/>
      <c r="EGR158" s="7"/>
      <c r="EGS158" s="7"/>
      <c r="EGT158" s="7"/>
      <c r="EGU158" s="7"/>
      <c r="EGV158" s="7"/>
      <c r="EGW158" s="7"/>
      <c r="EGX158" s="7"/>
      <c r="EGY158" s="7"/>
      <c r="EGZ158" s="7"/>
      <c r="EHA158" s="7"/>
      <c r="EHB158" s="7"/>
      <c r="EHC158" s="7"/>
      <c r="EHD158" s="7"/>
      <c r="EHE158" s="7"/>
      <c r="EHF158" s="7"/>
      <c r="EHG158" s="7"/>
      <c r="EHH158" s="7"/>
      <c r="EHI158" s="7"/>
      <c r="EHJ158" s="7"/>
      <c r="EHK158" s="7"/>
      <c r="EHL158" s="7"/>
      <c r="EHM158" s="7"/>
      <c r="EHN158" s="7"/>
      <c r="EHO158" s="7"/>
      <c r="EHP158" s="7"/>
      <c r="EHQ158" s="7"/>
      <c r="EHR158" s="7"/>
      <c r="EHS158" s="7"/>
      <c r="EHT158" s="7"/>
      <c r="EHU158" s="7"/>
      <c r="EHV158" s="7"/>
      <c r="EHW158" s="7"/>
      <c r="EHX158" s="7"/>
      <c r="EHY158" s="7"/>
      <c r="EHZ158" s="7"/>
      <c r="EIA158" s="7"/>
      <c r="EIB158" s="7"/>
      <c r="EIC158" s="7"/>
      <c r="EID158" s="7"/>
      <c r="EIE158" s="7"/>
      <c r="EIF158" s="7"/>
      <c r="EIG158" s="7"/>
      <c r="EIH158" s="7"/>
      <c r="EII158" s="7"/>
      <c r="EIJ158" s="7"/>
      <c r="EIK158" s="7"/>
      <c r="EIL158" s="7"/>
      <c r="EIM158" s="7"/>
      <c r="EIN158" s="7"/>
      <c r="EIO158" s="7"/>
      <c r="EIP158" s="7"/>
      <c r="EIQ158" s="7"/>
      <c r="EIR158" s="7"/>
      <c r="EIS158" s="7"/>
      <c r="EIT158" s="7"/>
      <c r="EIU158" s="7"/>
      <c r="EIV158" s="7"/>
      <c r="EIW158" s="7"/>
      <c r="EIX158" s="7"/>
      <c r="EIY158" s="7"/>
      <c r="EIZ158" s="7"/>
      <c r="EJA158" s="7"/>
      <c r="EJB158" s="7"/>
      <c r="EJC158" s="7"/>
      <c r="EJD158" s="7"/>
      <c r="EJE158" s="7"/>
      <c r="EJF158" s="7"/>
      <c r="EJG158" s="7"/>
      <c r="EJH158" s="7"/>
      <c r="EJI158" s="7"/>
      <c r="EJJ158" s="7"/>
      <c r="EJK158" s="7"/>
      <c r="EJL158" s="7"/>
      <c r="EJM158" s="7"/>
      <c r="EJN158" s="7"/>
      <c r="EJO158" s="7"/>
      <c r="EJP158" s="7"/>
      <c r="EJQ158" s="7"/>
      <c r="EJR158" s="7"/>
      <c r="EJS158" s="7"/>
      <c r="EJT158" s="7"/>
      <c r="EJU158" s="7"/>
      <c r="EJV158" s="7"/>
      <c r="EJW158" s="7"/>
      <c r="EJX158" s="7"/>
      <c r="EJY158" s="7"/>
      <c r="EJZ158" s="7"/>
      <c r="EKA158" s="7"/>
      <c r="EKB158" s="7"/>
      <c r="EKC158" s="7"/>
      <c r="EKD158" s="7"/>
      <c r="EKE158" s="7"/>
      <c r="EKF158" s="7"/>
      <c r="EKG158" s="7"/>
      <c r="EKH158" s="7"/>
      <c r="EKI158" s="7"/>
      <c r="EKJ158" s="7"/>
      <c r="EKK158" s="7"/>
      <c r="EKL158" s="7"/>
      <c r="EKM158" s="7"/>
      <c r="EKN158" s="7"/>
      <c r="EKO158" s="7"/>
      <c r="EKP158" s="7"/>
      <c r="EKQ158" s="7"/>
      <c r="EKR158" s="7"/>
      <c r="EKS158" s="7"/>
      <c r="EKT158" s="7"/>
      <c r="EKU158" s="7"/>
      <c r="EKV158" s="7"/>
      <c r="EKW158" s="7"/>
      <c r="EKX158" s="7"/>
      <c r="EKY158" s="7"/>
      <c r="EKZ158" s="7"/>
      <c r="ELA158" s="7"/>
      <c r="ELB158" s="7"/>
      <c r="ELC158" s="7"/>
      <c r="ELD158" s="7"/>
      <c r="ELE158" s="7"/>
      <c r="ELF158" s="7"/>
      <c r="ELG158" s="7"/>
      <c r="ELH158" s="7"/>
      <c r="ELI158" s="7"/>
      <c r="ELJ158" s="7"/>
      <c r="ELK158" s="7"/>
      <c r="ELL158" s="7"/>
      <c r="ELM158" s="7"/>
      <c r="ELN158" s="7"/>
      <c r="ELO158" s="7"/>
      <c r="ELP158" s="7"/>
      <c r="ELQ158" s="7"/>
      <c r="ELR158" s="7"/>
      <c r="ELS158" s="7"/>
      <c r="ELT158" s="7"/>
      <c r="ELU158" s="7"/>
      <c r="ELV158" s="7"/>
      <c r="ELW158" s="7"/>
      <c r="ELX158" s="7"/>
      <c r="ELY158" s="7"/>
      <c r="ELZ158" s="7"/>
      <c r="EMA158" s="7"/>
      <c r="EMB158" s="7"/>
      <c r="EMC158" s="7"/>
      <c r="EMD158" s="7"/>
      <c r="EME158" s="7"/>
      <c r="EMF158" s="7"/>
      <c r="EMG158" s="7"/>
      <c r="EMH158" s="7"/>
      <c r="EMI158" s="7"/>
      <c r="EMJ158" s="7"/>
      <c r="EMK158" s="7"/>
      <c r="EML158" s="7"/>
      <c r="EMM158" s="7"/>
      <c r="EMN158" s="7"/>
      <c r="EMO158" s="7"/>
      <c r="EMP158" s="7"/>
      <c r="EMQ158" s="7"/>
      <c r="EMR158" s="7"/>
      <c r="EMS158" s="7"/>
      <c r="EMT158" s="7"/>
      <c r="EMU158" s="7"/>
      <c r="EMV158" s="7"/>
      <c r="EMW158" s="7"/>
      <c r="EMX158" s="7"/>
      <c r="EMY158" s="7"/>
      <c r="EMZ158" s="7"/>
      <c r="ENA158" s="7"/>
      <c r="ENB158" s="7"/>
      <c r="ENC158" s="7"/>
      <c r="END158" s="7"/>
      <c r="ENE158" s="7"/>
      <c r="ENF158" s="7"/>
      <c r="ENG158" s="7"/>
      <c r="ENH158" s="7"/>
      <c r="ENI158" s="7"/>
      <c r="ENJ158" s="7"/>
      <c r="ENK158" s="7"/>
      <c r="ENL158" s="7"/>
      <c r="ENM158" s="7"/>
      <c r="ENN158" s="7"/>
      <c r="ENO158" s="7"/>
      <c r="ENP158" s="7"/>
      <c r="ENQ158" s="7"/>
      <c r="ENR158" s="7"/>
      <c r="ENS158" s="7"/>
      <c r="ENT158" s="7"/>
      <c r="ENU158" s="7"/>
      <c r="ENV158" s="7"/>
      <c r="ENW158" s="7"/>
      <c r="ENX158" s="7"/>
      <c r="ENY158" s="7"/>
      <c r="ENZ158" s="7"/>
      <c r="EOA158" s="7"/>
      <c r="EOB158" s="7"/>
      <c r="EOC158" s="7"/>
      <c r="EOD158" s="7"/>
      <c r="EOE158" s="7"/>
      <c r="EOF158" s="7"/>
      <c r="EOG158" s="7"/>
      <c r="EOH158" s="7"/>
      <c r="EOI158" s="7"/>
      <c r="EOJ158" s="7"/>
      <c r="EOK158" s="7"/>
      <c r="EOL158" s="7"/>
      <c r="EOM158" s="7"/>
      <c r="EON158" s="7"/>
      <c r="EOO158" s="7"/>
      <c r="EOP158" s="7"/>
      <c r="EOQ158" s="7"/>
      <c r="EOR158" s="7"/>
      <c r="EOS158" s="7"/>
      <c r="EOT158" s="7"/>
      <c r="EOU158" s="7"/>
      <c r="EOV158" s="7"/>
      <c r="EOW158" s="7"/>
      <c r="EOX158" s="7"/>
      <c r="EOY158" s="7"/>
      <c r="EOZ158" s="7"/>
      <c r="EPA158" s="7"/>
      <c r="EPB158" s="7"/>
      <c r="EPC158" s="7"/>
      <c r="EPD158" s="7"/>
      <c r="EPE158" s="7"/>
      <c r="EPF158" s="7"/>
      <c r="EPG158" s="7"/>
      <c r="EPH158" s="7"/>
      <c r="EPI158" s="7"/>
      <c r="EPJ158" s="7"/>
      <c r="EPK158" s="7"/>
      <c r="EPL158" s="7"/>
      <c r="EPM158" s="7"/>
      <c r="EPN158" s="7"/>
      <c r="EPO158" s="7"/>
      <c r="EPP158" s="7"/>
      <c r="EPQ158" s="7"/>
      <c r="EPR158" s="7"/>
      <c r="EPS158" s="7"/>
      <c r="EPT158" s="7"/>
      <c r="EPU158" s="7"/>
      <c r="EPV158" s="7"/>
      <c r="EPW158" s="7"/>
      <c r="EPX158" s="7"/>
      <c r="EPY158" s="7"/>
      <c r="EPZ158" s="7"/>
      <c r="EQA158" s="7"/>
      <c r="EQB158" s="7"/>
      <c r="EQC158" s="7"/>
      <c r="EQD158" s="7"/>
      <c r="EQE158" s="7"/>
      <c r="EQF158" s="7"/>
      <c r="EQG158" s="7"/>
      <c r="EQH158" s="7"/>
      <c r="EQI158" s="7"/>
      <c r="EQJ158" s="7"/>
      <c r="EQK158" s="7"/>
      <c r="EQL158" s="7"/>
      <c r="EQM158" s="7"/>
      <c r="EQN158" s="7"/>
      <c r="EQO158" s="7"/>
      <c r="EQP158" s="7"/>
      <c r="EQQ158" s="7"/>
      <c r="EQR158" s="7"/>
      <c r="EQS158" s="7"/>
      <c r="EQT158" s="7"/>
      <c r="EQU158" s="7"/>
      <c r="EQV158" s="7"/>
      <c r="EQW158" s="7"/>
      <c r="EQX158" s="7"/>
      <c r="EQY158" s="7"/>
      <c r="EQZ158" s="7"/>
      <c r="ERA158" s="7"/>
      <c r="ERB158" s="7"/>
      <c r="ERC158" s="7"/>
      <c r="ERD158" s="7"/>
      <c r="ERE158" s="7"/>
      <c r="ERF158" s="7"/>
      <c r="ERG158" s="7"/>
      <c r="ERH158" s="7"/>
      <c r="ERI158" s="7"/>
      <c r="ERJ158" s="7"/>
      <c r="ERK158" s="7"/>
      <c r="ERL158" s="7"/>
      <c r="ERM158" s="7"/>
      <c r="ERN158" s="7"/>
      <c r="ERO158" s="7"/>
      <c r="ERP158" s="7"/>
      <c r="ERQ158" s="7"/>
      <c r="ERR158" s="7"/>
      <c r="ERS158" s="7"/>
      <c r="ERT158" s="7"/>
      <c r="ERU158" s="7"/>
      <c r="ERV158" s="7"/>
      <c r="ERW158" s="7"/>
      <c r="ERX158" s="7"/>
      <c r="ERY158" s="7"/>
      <c r="ERZ158" s="7"/>
      <c r="ESA158" s="7"/>
      <c r="ESB158" s="7"/>
      <c r="ESC158" s="7"/>
      <c r="ESD158" s="7"/>
      <c r="ESE158" s="7"/>
      <c r="ESF158" s="7"/>
      <c r="ESG158" s="7"/>
      <c r="ESH158" s="7"/>
      <c r="ESI158" s="7"/>
      <c r="ESJ158" s="7"/>
      <c r="ESK158" s="7"/>
      <c r="ESL158" s="7"/>
      <c r="ESM158" s="7"/>
      <c r="ESN158" s="7"/>
      <c r="ESO158" s="7"/>
      <c r="ESP158" s="7"/>
      <c r="ESQ158" s="7"/>
      <c r="ESR158" s="7"/>
      <c r="ESS158" s="7"/>
      <c r="EST158" s="7"/>
      <c r="ESU158" s="7"/>
      <c r="ESV158" s="7"/>
      <c r="ESW158" s="7"/>
      <c r="ESX158" s="7"/>
      <c r="ESY158" s="7"/>
      <c r="ESZ158" s="7"/>
      <c r="ETA158" s="7"/>
      <c r="ETB158" s="7"/>
      <c r="ETC158" s="7"/>
      <c r="ETD158" s="7"/>
      <c r="ETE158" s="7"/>
      <c r="ETF158" s="7"/>
      <c r="ETG158" s="7"/>
      <c r="ETH158" s="7"/>
      <c r="ETI158" s="7"/>
      <c r="ETJ158" s="7"/>
      <c r="ETK158" s="7"/>
      <c r="ETL158" s="7"/>
      <c r="ETM158" s="7"/>
      <c r="ETN158" s="7"/>
      <c r="ETO158" s="7"/>
      <c r="ETP158" s="7"/>
      <c r="ETQ158" s="7"/>
      <c r="ETR158" s="7"/>
      <c r="ETS158" s="7"/>
      <c r="ETT158" s="7"/>
      <c r="ETU158" s="7"/>
      <c r="ETV158" s="7"/>
      <c r="ETW158" s="7"/>
      <c r="ETX158" s="7"/>
      <c r="ETY158" s="7"/>
      <c r="ETZ158" s="7"/>
      <c r="EUA158" s="7"/>
      <c r="EUB158" s="7"/>
      <c r="EUC158" s="7"/>
      <c r="EUD158" s="7"/>
      <c r="EUE158" s="7"/>
      <c r="EUF158" s="7"/>
      <c r="EUG158" s="7"/>
      <c r="EUH158" s="7"/>
      <c r="EUI158" s="7"/>
      <c r="EUJ158" s="7"/>
      <c r="EUK158" s="7"/>
      <c r="EUL158" s="7"/>
      <c r="EUM158" s="7"/>
      <c r="EUN158" s="7"/>
      <c r="EUO158" s="7"/>
      <c r="EUP158" s="7"/>
      <c r="EUQ158" s="7"/>
      <c r="EUR158" s="7"/>
      <c r="EUS158" s="7"/>
      <c r="EUT158" s="7"/>
      <c r="EUU158" s="7"/>
      <c r="EUV158" s="7"/>
      <c r="EUW158" s="7"/>
      <c r="EUX158" s="7"/>
      <c r="EUY158" s="7"/>
      <c r="EUZ158" s="7"/>
      <c r="EVA158" s="7"/>
      <c r="EVB158" s="7"/>
      <c r="EVC158" s="7"/>
      <c r="EVD158" s="7"/>
      <c r="EVE158" s="7"/>
      <c r="EVF158" s="7"/>
      <c r="EVG158" s="7"/>
      <c r="EVH158" s="7"/>
      <c r="EVI158" s="7"/>
      <c r="EVJ158" s="7"/>
      <c r="EVK158" s="7"/>
      <c r="EVL158" s="7"/>
      <c r="EVM158" s="7"/>
      <c r="EVN158" s="7"/>
      <c r="EVO158" s="7"/>
      <c r="EVP158" s="7"/>
      <c r="EVQ158" s="7"/>
      <c r="EVR158" s="7"/>
      <c r="EVS158" s="7"/>
      <c r="EVT158" s="7"/>
      <c r="EVU158" s="7"/>
      <c r="EVV158" s="7"/>
      <c r="EVW158" s="7"/>
      <c r="EVX158" s="7"/>
      <c r="EVY158" s="7"/>
      <c r="EVZ158" s="7"/>
      <c r="EWA158" s="7"/>
      <c r="EWB158" s="7"/>
      <c r="EWC158" s="7"/>
      <c r="EWD158" s="7"/>
      <c r="EWE158" s="7"/>
      <c r="EWF158" s="7"/>
      <c r="EWG158" s="7"/>
      <c r="EWH158" s="7"/>
      <c r="EWI158" s="7"/>
      <c r="EWJ158" s="7"/>
      <c r="EWK158" s="7"/>
      <c r="EWL158" s="7"/>
      <c r="EWM158" s="7"/>
      <c r="EWN158" s="7"/>
      <c r="EWO158" s="7"/>
      <c r="EWP158" s="7"/>
      <c r="EWQ158" s="7"/>
      <c r="EWR158" s="7"/>
      <c r="EWS158" s="7"/>
      <c r="EWT158" s="7"/>
      <c r="EWU158" s="7"/>
      <c r="EWV158" s="7"/>
      <c r="EWW158" s="7"/>
      <c r="EWX158" s="7"/>
      <c r="EWY158" s="7"/>
      <c r="EWZ158" s="7"/>
      <c r="EXA158" s="7"/>
      <c r="EXB158" s="7"/>
      <c r="EXC158" s="7"/>
      <c r="EXD158" s="7"/>
      <c r="EXE158" s="7"/>
      <c r="EXF158" s="7"/>
      <c r="EXG158" s="7"/>
      <c r="EXH158" s="7"/>
      <c r="EXI158" s="7"/>
      <c r="EXJ158" s="7"/>
      <c r="EXK158" s="7"/>
      <c r="EXL158" s="7"/>
      <c r="EXM158" s="7"/>
      <c r="EXN158" s="7"/>
      <c r="EXO158" s="7"/>
      <c r="EXP158" s="7"/>
      <c r="EXQ158" s="7"/>
      <c r="EXR158" s="7"/>
      <c r="EXS158" s="7"/>
      <c r="EXT158" s="7"/>
      <c r="EXU158" s="7"/>
      <c r="EXV158" s="7"/>
      <c r="EXW158" s="7"/>
      <c r="EXX158" s="7"/>
      <c r="EXY158" s="7"/>
      <c r="EXZ158" s="7"/>
      <c r="EYA158" s="7"/>
      <c r="EYB158" s="7"/>
      <c r="EYC158" s="7"/>
      <c r="EYD158" s="7"/>
      <c r="EYE158" s="7"/>
      <c r="EYF158" s="7"/>
      <c r="EYG158" s="7"/>
      <c r="EYH158" s="7"/>
      <c r="EYI158" s="7"/>
      <c r="EYJ158" s="7"/>
      <c r="EYK158" s="7"/>
      <c r="EYL158" s="7"/>
      <c r="EYM158" s="7"/>
      <c r="EYN158" s="7"/>
      <c r="EYO158" s="7"/>
      <c r="EYP158" s="7"/>
      <c r="EYQ158" s="7"/>
      <c r="EYR158" s="7"/>
      <c r="EYS158" s="7"/>
      <c r="EYT158" s="7"/>
      <c r="EYU158" s="7"/>
      <c r="EYV158" s="7"/>
      <c r="EYW158" s="7"/>
      <c r="EYX158" s="7"/>
      <c r="EYY158" s="7"/>
      <c r="EYZ158" s="7"/>
      <c r="EZA158" s="7"/>
      <c r="EZB158" s="7"/>
      <c r="EZC158" s="7"/>
      <c r="EZD158" s="7"/>
      <c r="EZE158" s="7"/>
      <c r="EZF158" s="7"/>
      <c r="EZG158" s="7"/>
      <c r="EZH158" s="7"/>
      <c r="EZI158" s="7"/>
      <c r="EZJ158" s="7"/>
      <c r="EZK158" s="7"/>
      <c r="EZL158" s="7"/>
      <c r="EZM158" s="7"/>
      <c r="EZN158" s="7"/>
      <c r="EZO158" s="7"/>
      <c r="EZP158" s="7"/>
      <c r="EZQ158" s="7"/>
      <c r="EZR158" s="7"/>
      <c r="EZS158" s="7"/>
      <c r="EZT158" s="7"/>
      <c r="EZU158" s="7"/>
      <c r="EZV158" s="7"/>
      <c r="EZW158" s="7"/>
      <c r="EZX158" s="7"/>
      <c r="EZY158" s="7"/>
      <c r="EZZ158" s="7"/>
      <c r="FAA158" s="7"/>
      <c r="FAB158" s="7"/>
      <c r="FAC158" s="7"/>
      <c r="FAD158" s="7"/>
      <c r="FAE158" s="7"/>
      <c r="FAF158" s="7"/>
      <c r="FAG158" s="7"/>
      <c r="FAH158" s="7"/>
      <c r="FAI158" s="7"/>
      <c r="FAJ158" s="7"/>
      <c r="FAK158" s="7"/>
      <c r="FAL158" s="7"/>
      <c r="FAM158" s="7"/>
      <c r="FAN158" s="7"/>
      <c r="FAO158" s="7"/>
      <c r="FAP158" s="7"/>
      <c r="FAQ158" s="7"/>
      <c r="FAR158" s="7"/>
      <c r="FAS158" s="7"/>
      <c r="FAT158" s="7"/>
      <c r="FAU158" s="7"/>
      <c r="FAV158" s="7"/>
      <c r="FAW158" s="7"/>
      <c r="FAX158" s="7"/>
      <c r="FAY158" s="7"/>
      <c r="FAZ158" s="7"/>
      <c r="FBA158" s="7"/>
      <c r="FBB158" s="7"/>
      <c r="FBC158" s="7"/>
      <c r="FBD158" s="7"/>
      <c r="FBE158" s="7"/>
      <c r="FBF158" s="7"/>
      <c r="FBG158" s="7"/>
      <c r="FBH158" s="7"/>
      <c r="FBI158" s="7"/>
      <c r="FBJ158" s="7"/>
      <c r="FBK158" s="7"/>
      <c r="FBL158" s="7"/>
      <c r="FBM158" s="7"/>
      <c r="FBN158" s="7"/>
      <c r="FBO158" s="7"/>
      <c r="FBP158" s="7"/>
      <c r="FBQ158" s="7"/>
      <c r="FBR158" s="7"/>
      <c r="FBS158" s="7"/>
      <c r="FBT158" s="7"/>
      <c r="FBU158" s="7"/>
      <c r="FBV158" s="7"/>
      <c r="FBW158" s="7"/>
      <c r="FBX158" s="7"/>
      <c r="FBY158" s="7"/>
      <c r="FBZ158" s="7"/>
      <c r="FCA158" s="7"/>
      <c r="FCB158" s="7"/>
      <c r="FCC158" s="7"/>
      <c r="FCD158" s="7"/>
      <c r="FCE158" s="7"/>
      <c r="FCF158" s="7"/>
      <c r="FCG158" s="7"/>
      <c r="FCH158" s="7"/>
      <c r="FCI158" s="7"/>
      <c r="FCJ158" s="7"/>
      <c r="FCK158" s="7"/>
      <c r="FCL158" s="7"/>
      <c r="FCM158" s="7"/>
      <c r="FCN158" s="7"/>
      <c r="FCO158" s="7"/>
      <c r="FCP158" s="7"/>
      <c r="FCQ158" s="7"/>
      <c r="FCR158" s="7"/>
      <c r="FCS158" s="7"/>
      <c r="FCT158" s="7"/>
      <c r="FCU158" s="7"/>
      <c r="FCV158" s="7"/>
      <c r="FCW158" s="7"/>
      <c r="FCX158" s="7"/>
      <c r="FCY158" s="7"/>
      <c r="FCZ158" s="7"/>
      <c r="FDA158" s="7"/>
      <c r="FDB158" s="7"/>
      <c r="FDC158" s="7"/>
      <c r="FDD158" s="7"/>
      <c r="FDE158" s="7"/>
      <c r="FDF158" s="7"/>
      <c r="FDG158" s="7"/>
      <c r="FDH158" s="7"/>
      <c r="FDI158" s="7"/>
      <c r="FDJ158" s="7"/>
      <c r="FDK158" s="7"/>
      <c r="FDL158" s="7"/>
      <c r="FDM158" s="7"/>
      <c r="FDN158" s="7"/>
      <c r="FDO158" s="7"/>
      <c r="FDP158" s="7"/>
      <c r="FDQ158" s="7"/>
      <c r="FDR158" s="7"/>
      <c r="FDS158" s="7"/>
      <c r="FDT158" s="7"/>
      <c r="FDU158" s="7"/>
      <c r="FDV158" s="7"/>
      <c r="FDW158" s="7"/>
      <c r="FDX158" s="7"/>
      <c r="FDY158" s="7"/>
      <c r="FDZ158" s="7"/>
      <c r="FEA158" s="7"/>
      <c r="FEB158" s="7"/>
      <c r="FEC158" s="7"/>
      <c r="FED158" s="7"/>
      <c r="FEE158" s="7"/>
      <c r="FEF158" s="7"/>
      <c r="FEG158" s="7"/>
      <c r="FEH158" s="7"/>
      <c r="FEI158" s="7"/>
      <c r="FEJ158" s="7"/>
      <c r="FEK158" s="7"/>
      <c r="FEL158" s="7"/>
      <c r="FEM158" s="7"/>
      <c r="FEN158" s="7"/>
      <c r="FEO158" s="7"/>
      <c r="FEP158" s="7"/>
      <c r="FEQ158" s="7"/>
      <c r="FER158" s="7"/>
      <c r="FES158" s="7"/>
      <c r="FET158" s="7"/>
      <c r="FEU158" s="7"/>
      <c r="FEV158" s="7"/>
      <c r="FEW158" s="7"/>
      <c r="FEX158" s="7"/>
      <c r="FEY158" s="7"/>
      <c r="FEZ158" s="7"/>
      <c r="FFA158" s="7"/>
      <c r="FFB158" s="7"/>
      <c r="FFC158" s="7"/>
      <c r="FFD158" s="7"/>
      <c r="FFE158" s="7"/>
      <c r="FFF158" s="7"/>
      <c r="FFG158" s="7"/>
      <c r="FFH158" s="7"/>
      <c r="FFI158" s="7"/>
      <c r="FFJ158" s="7"/>
      <c r="FFK158" s="7"/>
      <c r="FFL158" s="7"/>
      <c r="FFM158" s="7"/>
      <c r="FFN158" s="7"/>
      <c r="FFO158" s="7"/>
      <c r="FFP158" s="7"/>
      <c r="FFQ158" s="7"/>
      <c r="FFR158" s="7"/>
      <c r="FFS158" s="7"/>
      <c r="FFT158" s="7"/>
      <c r="FFU158" s="7"/>
      <c r="FFV158" s="7"/>
      <c r="FFW158" s="7"/>
      <c r="FFX158" s="7"/>
      <c r="FFY158" s="7"/>
      <c r="FFZ158" s="7"/>
      <c r="FGA158" s="7"/>
      <c r="FGB158" s="7"/>
      <c r="FGC158" s="7"/>
      <c r="FGD158" s="7"/>
      <c r="FGE158" s="7"/>
      <c r="FGF158" s="7"/>
      <c r="FGG158" s="7"/>
      <c r="FGH158" s="7"/>
      <c r="FGI158" s="7"/>
      <c r="FGJ158" s="7"/>
      <c r="FGK158" s="7"/>
      <c r="FGL158" s="7"/>
      <c r="FGM158" s="7"/>
      <c r="FGN158" s="7"/>
      <c r="FGO158" s="7"/>
      <c r="FGP158" s="7"/>
      <c r="FGQ158" s="7"/>
      <c r="FGR158" s="7"/>
      <c r="FGS158" s="7"/>
      <c r="FGT158" s="7"/>
      <c r="FGU158" s="7"/>
      <c r="FGV158" s="7"/>
      <c r="FGW158" s="7"/>
      <c r="FGX158" s="7"/>
      <c r="FGY158" s="7"/>
      <c r="FGZ158" s="7"/>
      <c r="FHA158" s="7"/>
      <c r="FHB158" s="7"/>
      <c r="FHC158" s="7"/>
      <c r="FHD158" s="7"/>
      <c r="FHE158" s="7"/>
      <c r="FHF158" s="7"/>
      <c r="FHG158" s="7"/>
      <c r="FHH158" s="7"/>
      <c r="FHI158" s="7"/>
      <c r="FHJ158" s="7"/>
      <c r="FHK158" s="7"/>
      <c r="FHL158" s="7"/>
      <c r="FHM158" s="7"/>
      <c r="FHN158" s="7"/>
      <c r="FHO158" s="7"/>
      <c r="FHP158" s="7"/>
      <c r="FHQ158" s="7"/>
      <c r="FHR158" s="7"/>
      <c r="FHS158" s="7"/>
      <c r="FHT158" s="7"/>
      <c r="FHU158" s="7"/>
      <c r="FHV158" s="7"/>
      <c r="FHW158" s="7"/>
      <c r="FHX158" s="7"/>
      <c r="FHY158" s="7"/>
      <c r="FHZ158" s="7"/>
      <c r="FIA158" s="7"/>
      <c r="FIB158" s="7"/>
      <c r="FIC158" s="7"/>
      <c r="FID158" s="7"/>
      <c r="FIE158" s="7"/>
      <c r="FIF158" s="7"/>
      <c r="FIG158" s="7"/>
      <c r="FIH158" s="7"/>
      <c r="FII158" s="7"/>
      <c r="FIJ158" s="7"/>
      <c r="FIK158" s="7"/>
      <c r="FIL158" s="7"/>
      <c r="FIM158" s="7"/>
      <c r="FIN158" s="7"/>
      <c r="FIO158" s="7"/>
      <c r="FIP158" s="7"/>
      <c r="FIQ158" s="7"/>
      <c r="FIR158" s="7"/>
      <c r="FIS158" s="7"/>
      <c r="FIT158" s="7"/>
      <c r="FIU158" s="7"/>
      <c r="FIV158" s="7"/>
      <c r="FIW158" s="7"/>
      <c r="FIX158" s="7"/>
      <c r="FIY158" s="7"/>
      <c r="FIZ158" s="7"/>
      <c r="FJA158" s="7"/>
      <c r="FJB158" s="7"/>
      <c r="FJC158" s="7"/>
      <c r="FJD158" s="7"/>
      <c r="FJE158" s="7"/>
      <c r="FJF158" s="7"/>
      <c r="FJG158" s="7"/>
      <c r="FJH158" s="7"/>
      <c r="FJI158" s="7"/>
      <c r="FJJ158" s="7"/>
      <c r="FJK158" s="7"/>
      <c r="FJL158" s="7"/>
      <c r="FJM158" s="7"/>
      <c r="FJN158" s="7"/>
      <c r="FJO158" s="7"/>
      <c r="FJP158" s="7"/>
      <c r="FJQ158" s="7"/>
      <c r="FJR158" s="7"/>
      <c r="FJS158" s="7"/>
      <c r="FJT158" s="7"/>
      <c r="FJU158" s="7"/>
      <c r="FJV158" s="7"/>
      <c r="FJW158" s="7"/>
      <c r="FJX158" s="7"/>
      <c r="FJY158" s="7"/>
      <c r="FJZ158" s="7"/>
      <c r="FKA158" s="7"/>
      <c r="FKB158" s="7"/>
      <c r="FKC158" s="7"/>
      <c r="FKD158" s="7"/>
      <c r="FKE158" s="7"/>
      <c r="FKF158" s="7"/>
      <c r="FKG158" s="7"/>
      <c r="FKH158" s="7"/>
      <c r="FKI158" s="7"/>
      <c r="FKJ158" s="7"/>
      <c r="FKK158" s="7"/>
      <c r="FKL158" s="7"/>
      <c r="FKM158" s="7"/>
      <c r="FKN158" s="7"/>
      <c r="FKO158" s="7"/>
      <c r="FKP158" s="7"/>
      <c r="FKQ158" s="7"/>
      <c r="FKR158" s="7"/>
      <c r="FKS158" s="7"/>
      <c r="FKT158" s="7"/>
      <c r="FKU158" s="7"/>
      <c r="FKV158" s="7"/>
      <c r="FKW158" s="7"/>
      <c r="FKX158" s="7"/>
      <c r="FKY158" s="7"/>
      <c r="FKZ158" s="7"/>
      <c r="FLA158" s="7"/>
      <c r="FLB158" s="7"/>
      <c r="FLC158" s="7"/>
      <c r="FLD158" s="7"/>
      <c r="FLE158" s="7"/>
      <c r="FLF158" s="7"/>
      <c r="FLG158" s="7"/>
      <c r="FLH158" s="7"/>
      <c r="FLI158" s="7"/>
      <c r="FLJ158" s="7"/>
      <c r="FLK158" s="7"/>
      <c r="FLL158" s="7"/>
      <c r="FLM158" s="7"/>
      <c r="FLN158" s="7"/>
      <c r="FLO158" s="7"/>
      <c r="FLP158" s="7"/>
      <c r="FLQ158" s="7"/>
      <c r="FLR158" s="7"/>
      <c r="FLS158" s="7"/>
      <c r="FLT158" s="7"/>
      <c r="FLU158" s="7"/>
      <c r="FLV158" s="7"/>
      <c r="FLW158" s="7"/>
      <c r="FLX158" s="7"/>
      <c r="FLY158" s="7"/>
      <c r="FLZ158" s="7"/>
      <c r="FMA158" s="7"/>
      <c r="FMB158" s="7"/>
      <c r="FMC158" s="7"/>
      <c r="FMD158" s="7"/>
      <c r="FME158" s="7"/>
      <c r="FMF158" s="7"/>
      <c r="FMG158" s="7"/>
      <c r="FMH158" s="7"/>
      <c r="FMI158" s="7"/>
      <c r="FMJ158" s="7"/>
      <c r="FMK158" s="7"/>
      <c r="FML158" s="7"/>
      <c r="FMM158" s="7"/>
      <c r="FMN158" s="7"/>
      <c r="FMO158" s="7"/>
      <c r="FMP158" s="7"/>
      <c r="FMQ158" s="7"/>
      <c r="FMR158" s="7"/>
      <c r="FMS158" s="7"/>
      <c r="FMT158" s="7"/>
      <c r="FMU158" s="7"/>
      <c r="FMV158" s="7"/>
      <c r="FMW158" s="7"/>
      <c r="FMX158" s="7"/>
      <c r="FMY158" s="7"/>
      <c r="FMZ158" s="7"/>
      <c r="FNA158" s="7"/>
      <c r="FNB158" s="7"/>
      <c r="FNC158" s="7"/>
      <c r="FND158" s="7"/>
      <c r="FNE158" s="7"/>
      <c r="FNF158" s="7"/>
      <c r="FNG158" s="7"/>
      <c r="FNH158" s="7"/>
      <c r="FNI158" s="7"/>
      <c r="FNJ158" s="7"/>
      <c r="FNK158" s="7"/>
      <c r="FNL158" s="7"/>
      <c r="FNM158" s="7"/>
      <c r="FNN158" s="7"/>
      <c r="FNO158" s="7"/>
      <c r="FNP158" s="7"/>
      <c r="FNQ158" s="7"/>
      <c r="FNR158" s="7"/>
      <c r="FNS158" s="7"/>
      <c r="FNT158" s="7"/>
      <c r="FNU158" s="7"/>
      <c r="FNV158" s="7"/>
      <c r="FNW158" s="7"/>
      <c r="FNX158" s="7"/>
      <c r="FNY158" s="7"/>
      <c r="FNZ158" s="7"/>
      <c r="FOA158" s="7"/>
      <c r="FOB158" s="7"/>
      <c r="FOC158" s="7"/>
      <c r="FOD158" s="7"/>
      <c r="FOE158" s="7"/>
      <c r="FOF158" s="7"/>
      <c r="FOG158" s="7"/>
      <c r="FOH158" s="7"/>
      <c r="FOI158" s="7"/>
      <c r="FOJ158" s="7"/>
      <c r="FOK158" s="7"/>
      <c r="FOL158" s="7"/>
      <c r="FOM158" s="7"/>
      <c r="FON158" s="7"/>
      <c r="FOO158" s="7"/>
      <c r="FOP158" s="7"/>
      <c r="FOQ158" s="7"/>
      <c r="FOR158" s="7"/>
      <c r="FOS158" s="7"/>
      <c r="FOT158" s="7"/>
      <c r="FOU158" s="7"/>
      <c r="FOV158" s="7"/>
      <c r="FOW158" s="7"/>
      <c r="FOX158" s="7"/>
      <c r="FOY158" s="7"/>
      <c r="FOZ158" s="7"/>
      <c r="FPA158" s="7"/>
      <c r="FPB158" s="7"/>
      <c r="FPC158" s="7"/>
      <c r="FPD158" s="7"/>
      <c r="FPE158" s="7"/>
      <c r="FPF158" s="7"/>
      <c r="FPG158" s="7"/>
      <c r="FPH158" s="7"/>
      <c r="FPI158" s="7"/>
      <c r="FPJ158" s="7"/>
      <c r="FPK158" s="7"/>
      <c r="FPL158" s="7"/>
      <c r="FPM158" s="7"/>
      <c r="FPN158" s="7"/>
      <c r="FPO158" s="7"/>
      <c r="FPP158" s="7"/>
      <c r="FPQ158" s="7"/>
      <c r="FPR158" s="7"/>
      <c r="FPS158" s="7"/>
      <c r="FPT158" s="7"/>
      <c r="FPU158" s="7"/>
      <c r="FPV158" s="7"/>
      <c r="FPW158" s="7"/>
      <c r="FPX158" s="7"/>
      <c r="FPY158" s="7"/>
      <c r="FPZ158" s="7"/>
      <c r="FQA158" s="7"/>
      <c r="FQB158" s="7"/>
      <c r="FQC158" s="7"/>
      <c r="FQD158" s="7"/>
      <c r="FQE158" s="7"/>
      <c r="FQF158" s="7"/>
      <c r="FQG158" s="7"/>
      <c r="FQH158" s="7"/>
      <c r="FQI158" s="7"/>
      <c r="FQJ158" s="7"/>
      <c r="FQK158" s="7"/>
      <c r="FQL158" s="7"/>
      <c r="FQM158" s="7"/>
      <c r="FQN158" s="7"/>
      <c r="FQO158" s="7"/>
      <c r="FQP158" s="7"/>
      <c r="FQQ158" s="7"/>
      <c r="FQR158" s="7"/>
      <c r="FQS158" s="7"/>
      <c r="FQT158" s="7"/>
      <c r="FQU158" s="7"/>
      <c r="FQV158" s="7"/>
      <c r="FQW158" s="7"/>
      <c r="FQX158" s="7"/>
      <c r="FQY158" s="7"/>
      <c r="FQZ158" s="7"/>
      <c r="FRA158" s="7"/>
      <c r="FRB158" s="7"/>
      <c r="FRC158" s="7"/>
      <c r="FRD158" s="7"/>
      <c r="FRE158" s="7"/>
      <c r="FRF158" s="7"/>
      <c r="FRG158" s="7"/>
      <c r="FRH158" s="7"/>
      <c r="FRI158" s="7"/>
      <c r="FRJ158" s="7"/>
      <c r="FRK158" s="7"/>
      <c r="FRL158" s="7"/>
      <c r="FRM158" s="7"/>
      <c r="FRN158" s="7"/>
      <c r="FRO158" s="7"/>
      <c r="FRP158" s="7"/>
      <c r="FRQ158" s="7"/>
      <c r="FRR158" s="7"/>
      <c r="FRS158" s="7"/>
      <c r="FRT158" s="7"/>
      <c r="FRU158" s="7"/>
      <c r="FRV158" s="7"/>
      <c r="FRW158" s="7"/>
      <c r="FRX158" s="7"/>
      <c r="FRY158" s="7"/>
      <c r="FRZ158" s="7"/>
      <c r="FSA158" s="7"/>
      <c r="FSB158" s="7"/>
      <c r="FSC158" s="7"/>
      <c r="FSD158" s="7"/>
      <c r="FSE158" s="7"/>
      <c r="FSF158" s="7"/>
      <c r="FSG158" s="7"/>
      <c r="FSH158" s="7"/>
      <c r="FSI158" s="7"/>
      <c r="FSJ158" s="7"/>
      <c r="FSK158" s="7"/>
      <c r="FSL158" s="7"/>
      <c r="FSM158" s="7"/>
      <c r="FSN158" s="7"/>
      <c r="FSO158" s="7"/>
      <c r="FSP158" s="7"/>
      <c r="FSQ158" s="7"/>
      <c r="FSR158" s="7"/>
      <c r="FSS158" s="7"/>
      <c r="FST158" s="7"/>
      <c r="FSU158" s="7"/>
      <c r="FSV158" s="7"/>
      <c r="FSW158" s="7"/>
      <c r="FSX158" s="7"/>
      <c r="FSY158" s="7"/>
      <c r="FSZ158" s="7"/>
      <c r="FTA158" s="7"/>
      <c r="FTB158" s="7"/>
      <c r="FTC158" s="7"/>
      <c r="FTD158" s="7"/>
      <c r="FTE158" s="7"/>
      <c r="FTF158" s="7"/>
      <c r="FTG158" s="7"/>
      <c r="FTH158" s="7"/>
      <c r="FTI158" s="7"/>
      <c r="FTJ158" s="7"/>
      <c r="FTK158" s="7"/>
      <c r="FTL158" s="7"/>
      <c r="FTM158" s="7"/>
      <c r="FTN158" s="7"/>
      <c r="FTO158" s="7"/>
      <c r="FTP158" s="7"/>
      <c r="FTQ158" s="7"/>
      <c r="FTR158" s="7"/>
      <c r="FTS158" s="7"/>
      <c r="FTT158" s="7"/>
      <c r="FTU158" s="7"/>
      <c r="FTV158" s="7"/>
      <c r="FTW158" s="7"/>
      <c r="FTX158" s="7"/>
      <c r="FTY158" s="7"/>
      <c r="FTZ158" s="7"/>
      <c r="FUA158" s="7"/>
      <c r="FUB158" s="7"/>
      <c r="FUC158" s="7"/>
      <c r="FUD158" s="7"/>
      <c r="FUE158" s="7"/>
      <c r="FUF158" s="7"/>
      <c r="FUG158" s="7"/>
      <c r="FUH158" s="7"/>
      <c r="FUI158" s="7"/>
      <c r="FUJ158" s="7"/>
      <c r="FUK158" s="7"/>
      <c r="FUL158" s="7"/>
      <c r="FUM158" s="7"/>
      <c r="FUN158" s="7"/>
      <c r="FUO158" s="7"/>
      <c r="FUP158" s="7"/>
      <c r="FUQ158" s="7"/>
      <c r="FUR158" s="7"/>
      <c r="FUS158" s="7"/>
      <c r="FUT158" s="7"/>
      <c r="FUU158" s="7"/>
      <c r="FUV158" s="7"/>
      <c r="FUW158" s="7"/>
      <c r="FUX158" s="7"/>
      <c r="FUY158" s="7"/>
      <c r="FUZ158" s="7"/>
      <c r="FVA158" s="7"/>
      <c r="FVB158" s="7"/>
      <c r="FVC158" s="7"/>
      <c r="FVD158" s="7"/>
      <c r="FVE158" s="7"/>
      <c r="FVF158" s="7"/>
      <c r="FVG158" s="7"/>
      <c r="FVH158" s="7"/>
      <c r="FVI158" s="7"/>
      <c r="FVJ158" s="7"/>
      <c r="FVK158" s="7"/>
      <c r="FVL158" s="7"/>
      <c r="FVM158" s="7"/>
      <c r="FVN158" s="7"/>
      <c r="FVO158" s="7"/>
      <c r="FVP158" s="7"/>
      <c r="FVQ158" s="7"/>
      <c r="FVR158" s="7"/>
      <c r="FVS158" s="7"/>
      <c r="FVT158" s="7"/>
      <c r="FVU158" s="7"/>
      <c r="FVV158" s="7"/>
      <c r="FVW158" s="7"/>
      <c r="FVX158" s="7"/>
      <c r="FVY158" s="7"/>
      <c r="FVZ158" s="7"/>
      <c r="FWA158" s="7"/>
      <c r="FWB158" s="7"/>
      <c r="FWC158" s="7"/>
      <c r="FWD158" s="7"/>
      <c r="FWE158" s="7"/>
      <c r="FWF158" s="7"/>
      <c r="FWG158" s="7"/>
      <c r="FWH158" s="7"/>
      <c r="FWI158" s="7"/>
      <c r="FWJ158" s="7"/>
      <c r="FWK158" s="7"/>
      <c r="FWL158" s="7"/>
      <c r="FWM158" s="7"/>
      <c r="FWN158" s="7"/>
      <c r="FWO158" s="7"/>
      <c r="FWP158" s="7"/>
      <c r="FWQ158" s="7"/>
      <c r="FWR158" s="7"/>
      <c r="FWS158" s="7"/>
      <c r="FWT158" s="7"/>
      <c r="FWU158" s="7"/>
      <c r="FWV158" s="7"/>
      <c r="FWW158" s="7"/>
      <c r="FWX158" s="7"/>
      <c r="FWY158" s="7"/>
      <c r="FWZ158" s="7"/>
      <c r="FXA158" s="7"/>
      <c r="FXB158" s="7"/>
      <c r="FXC158" s="7"/>
      <c r="FXD158" s="7"/>
      <c r="FXE158" s="7"/>
      <c r="FXF158" s="7"/>
      <c r="FXG158" s="7"/>
      <c r="FXH158" s="7"/>
      <c r="FXI158" s="7"/>
      <c r="FXJ158" s="7"/>
      <c r="FXK158" s="7"/>
      <c r="FXL158" s="7"/>
      <c r="FXM158" s="7"/>
      <c r="FXN158" s="7"/>
      <c r="FXO158" s="7"/>
      <c r="FXP158" s="7"/>
      <c r="FXQ158" s="7"/>
      <c r="FXR158" s="7"/>
      <c r="FXS158" s="7"/>
      <c r="FXT158" s="7"/>
      <c r="FXU158" s="7"/>
      <c r="FXV158" s="7"/>
      <c r="FXW158" s="7"/>
      <c r="FXX158" s="7"/>
      <c r="FXY158" s="7"/>
      <c r="FXZ158" s="7"/>
      <c r="FYA158" s="7"/>
      <c r="FYB158" s="7"/>
      <c r="FYC158" s="7"/>
      <c r="FYD158" s="7"/>
      <c r="FYE158" s="7"/>
      <c r="FYF158" s="7"/>
      <c r="FYG158" s="7"/>
      <c r="FYH158" s="7"/>
      <c r="FYI158" s="7"/>
      <c r="FYJ158" s="7"/>
      <c r="FYK158" s="7"/>
      <c r="FYL158" s="7"/>
      <c r="FYM158" s="7"/>
      <c r="FYN158" s="7"/>
      <c r="FYO158" s="7"/>
      <c r="FYP158" s="7"/>
      <c r="FYQ158" s="7"/>
      <c r="FYR158" s="7"/>
      <c r="FYS158" s="7"/>
      <c r="FYT158" s="7"/>
      <c r="FYU158" s="7"/>
      <c r="FYV158" s="7"/>
      <c r="FYW158" s="7"/>
      <c r="FYX158" s="7"/>
      <c r="FYY158" s="7"/>
      <c r="FYZ158" s="7"/>
      <c r="FZA158" s="7"/>
      <c r="FZB158" s="7"/>
      <c r="FZC158" s="7"/>
      <c r="FZD158" s="7"/>
      <c r="FZE158" s="7"/>
      <c r="FZF158" s="7"/>
      <c r="FZG158" s="7"/>
      <c r="FZH158" s="7"/>
      <c r="FZI158" s="7"/>
      <c r="FZJ158" s="7"/>
      <c r="FZK158" s="7"/>
      <c r="FZL158" s="7"/>
      <c r="FZM158" s="7"/>
      <c r="FZN158" s="7"/>
      <c r="FZO158" s="7"/>
      <c r="FZP158" s="7"/>
      <c r="FZQ158" s="7"/>
      <c r="FZR158" s="7"/>
      <c r="FZS158" s="7"/>
      <c r="FZT158" s="7"/>
      <c r="FZU158" s="7"/>
      <c r="FZV158" s="7"/>
      <c r="FZW158" s="7"/>
      <c r="FZX158" s="7"/>
      <c r="FZY158" s="7"/>
      <c r="FZZ158" s="7"/>
      <c r="GAA158" s="7"/>
      <c r="GAB158" s="7"/>
      <c r="GAC158" s="7"/>
      <c r="GAD158" s="7"/>
      <c r="GAE158" s="7"/>
      <c r="GAF158" s="7"/>
      <c r="GAG158" s="7"/>
      <c r="GAH158" s="7"/>
      <c r="GAI158" s="7"/>
      <c r="GAJ158" s="7"/>
      <c r="GAK158" s="7"/>
      <c r="GAL158" s="7"/>
      <c r="GAM158" s="7"/>
      <c r="GAN158" s="7"/>
      <c r="GAO158" s="7"/>
      <c r="GAP158" s="7"/>
      <c r="GAQ158" s="7"/>
      <c r="GAR158" s="7"/>
      <c r="GAS158" s="7"/>
      <c r="GAT158" s="7"/>
      <c r="GAU158" s="7"/>
      <c r="GAV158" s="7"/>
      <c r="GAW158" s="7"/>
      <c r="GAX158" s="7"/>
      <c r="GAY158" s="7"/>
      <c r="GAZ158" s="7"/>
      <c r="GBA158" s="7"/>
      <c r="GBB158" s="7"/>
      <c r="GBC158" s="7"/>
      <c r="GBD158" s="7"/>
      <c r="GBE158" s="7"/>
      <c r="GBF158" s="7"/>
      <c r="GBG158" s="7"/>
      <c r="GBH158" s="7"/>
      <c r="GBI158" s="7"/>
      <c r="GBJ158" s="7"/>
      <c r="GBK158" s="7"/>
      <c r="GBL158" s="7"/>
      <c r="GBM158" s="7"/>
      <c r="GBN158" s="7"/>
      <c r="GBO158" s="7"/>
      <c r="GBP158" s="7"/>
      <c r="GBQ158" s="7"/>
      <c r="GBR158" s="7"/>
      <c r="GBS158" s="7"/>
      <c r="GBT158" s="7"/>
      <c r="GBU158" s="7"/>
      <c r="GBV158" s="7"/>
      <c r="GBW158" s="7"/>
      <c r="GBX158" s="7"/>
      <c r="GBY158" s="7"/>
      <c r="GBZ158" s="7"/>
      <c r="GCA158" s="7"/>
      <c r="GCB158" s="7"/>
      <c r="GCC158" s="7"/>
      <c r="GCD158" s="7"/>
      <c r="GCE158" s="7"/>
      <c r="GCF158" s="7"/>
      <c r="GCG158" s="7"/>
      <c r="GCH158" s="7"/>
      <c r="GCI158" s="7"/>
      <c r="GCJ158" s="7"/>
      <c r="GCK158" s="7"/>
      <c r="GCL158" s="7"/>
      <c r="GCM158" s="7"/>
      <c r="GCN158" s="7"/>
      <c r="GCO158" s="7"/>
      <c r="GCP158" s="7"/>
      <c r="GCQ158" s="7"/>
      <c r="GCR158" s="7"/>
      <c r="GCS158" s="7"/>
      <c r="GCT158" s="7"/>
      <c r="GCU158" s="7"/>
      <c r="GCV158" s="7"/>
      <c r="GCW158" s="7"/>
      <c r="GCX158" s="7"/>
      <c r="GCY158" s="7"/>
      <c r="GCZ158" s="7"/>
      <c r="GDA158" s="7"/>
      <c r="GDB158" s="7"/>
      <c r="GDC158" s="7"/>
      <c r="GDD158" s="7"/>
      <c r="GDE158" s="7"/>
      <c r="GDF158" s="7"/>
      <c r="GDG158" s="7"/>
      <c r="GDH158" s="7"/>
      <c r="GDI158" s="7"/>
      <c r="GDJ158" s="7"/>
      <c r="GDK158" s="7"/>
      <c r="GDL158" s="7"/>
      <c r="GDM158" s="7"/>
      <c r="GDN158" s="7"/>
      <c r="GDO158" s="7"/>
      <c r="GDP158" s="7"/>
      <c r="GDQ158" s="7"/>
      <c r="GDR158" s="7"/>
      <c r="GDS158" s="7"/>
      <c r="GDT158" s="7"/>
      <c r="GDU158" s="7"/>
      <c r="GDV158" s="7"/>
      <c r="GDW158" s="7"/>
      <c r="GDX158" s="7"/>
      <c r="GDY158" s="7"/>
      <c r="GDZ158" s="7"/>
      <c r="GEA158" s="7"/>
      <c r="GEB158" s="7"/>
      <c r="GEC158" s="7"/>
      <c r="GED158" s="7"/>
      <c r="GEE158" s="7"/>
      <c r="GEF158" s="7"/>
      <c r="GEG158" s="7"/>
      <c r="GEH158" s="7"/>
      <c r="GEI158" s="7"/>
      <c r="GEJ158" s="7"/>
      <c r="GEK158" s="7"/>
      <c r="GEL158" s="7"/>
      <c r="GEM158" s="7"/>
      <c r="GEN158" s="7"/>
      <c r="GEO158" s="7"/>
      <c r="GEP158" s="7"/>
      <c r="GEQ158" s="7"/>
      <c r="GER158" s="7"/>
      <c r="GES158" s="7"/>
      <c r="GET158" s="7"/>
      <c r="GEU158" s="7"/>
      <c r="GEV158" s="7"/>
      <c r="GEW158" s="7"/>
      <c r="GEX158" s="7"/>
      <c r="GEY158" s="7"/>
      <c r="GEZ158" s="7"/>
      <c r="GFA158" s="7"/>
      <c r="GFB158" s="7"/>
      <c r="GFC158" s="7"/>
      <c r="GFD158" s="7"/>
      <c r="GFE158" s="7"/>
      <c r="GFF158" s="7"/>
      <c r="GFG158" s="7"/>
      <c r="GFH158" s="7"/>
      <c r="GFI158" s="7"/>
      <c r="GFJ158" s="7"/>
      <c r="GFK158" s="7"/>
      <c r="GFL158" s="7"/>
      <c r="GFM158" s="7"/>
      <c r="GFN158" s="7"/>
      <c r="GFO158" s="7"/>
      <c r="GFP158" s="7"/>
      <c r="GFQ158" s="7"/>
      <c r="GFR158" s="7"/>
      <c r="GFS158" s="7"/>
      <c r="GFT158" s="7"/>
      <c r="GFU158" s="7"/>
      <c r="GFV158" s="7"/>
      <c r="GFW158" s="7"/>
      <c r="GFX158" s="7"/>
      <c r="GFY158" s="7"/>
      <c r="GFZ158" s="7"/>
      <c r="GGA158" s="7"/>
      <c r="GGB158" s="7"/>
      <c r="GGC158" s="7"/>
      <c r="GGD158" s="7"/>
      <c r="GGE158" s="7"/>
      <c r="GGF158" s="7"/>
      <c r="GGG158" s="7"/>
      <c r="GGH158" s="7"/>
      <c r="GGI158" s="7"/>
      <c r="GGJ158" s="7"/>
      <c r="GGK158" s="7"/>
      <c r="GGL158" s="7"/>
      <c r="GGM158" s="7"/>
      <c r="GGN158" s="7"/>
      <c r="GGO158" s="7"/>
      <c r="GGP158" s="7"/>
      <c r="GGQ158" s="7"/>
      <c r="GGR158" s="7"/>
      <c r="GGS158" s="7"/>
      <c r="GGT158" s="7"/>
      <c r="GGU158" s="7"/>
      <c r="GGV158" s="7"/>
      <c r="GGW158" s="7"/>
      <c r="GGX158" s="7"/>
      <c r="GGY158" s="7"/>
      <c r="GGZ158" s="7"/>
      <c r="GHA158" s="7"/>
      <c r="GHB158" s="7"/>
      <c r="GHC158" s="7"/>
      <c r="GHD158" s="7"/>
      <c r="GHE158" s="7"/>
      <c r="GHF158" s="7"/>
      <c r="GHG158" s="7"/>
      <c r="GHH158" s="7"/>
      <c r="GHI158" s="7"/>
      <c r="GHJ158" s="7"/>
      <c r="GHK158" s="7"/>
      <c r="GHL158" s="7"/>
      <c r="GHM158" s="7"/>
      <c r="GHN158" s="7"/>
      <c r="GHO158" s="7"/>
      <c r="GHP158" s="7"/>
      <c r="GHQ158" s="7"/>
      <c r="GHR158" s="7"/>
      <c r="GHS158" s="7"/>
      <c r="GHT158" s="7"/>
      <c r="GHU158" s="7"/>
      <c r="GHV158" s="7"/>
      <c r="GHW158" s="7"/>
      <c r="GHX158" s="7"/>
      <c r="GHY158" s="7"/>
      <c r="GHZ158" s="7"/>
      <c r="GIA158" s="7"/>
      <c r="GIB158" s="7"/>
      <c r="GIC158" s="7"/>
      <c r="GID158" s="7"/>
      <c r="GIE158" s="7"/>
      <c r="GIF158" s="7"/>
      <c r="GIG158" s="7"/>
      <c r="GIH158" s="7"/>
      <c r="GII158" s="7"/>
      <c r="GIJ158" s="7"/>
      <c r="GIK158" s="7"/>
      <c r="GIL158" s="7"/>
      <c r="GIM158" s="7"/>
      <c r="GIN158" s="7"/>
      <c r="GIO158" s="7"/>
      <c r="GIP158" s="7"/>
      <c r="GIQ158" s="7"/>
      <c r="GIR158" s="7"/>
      <c r="GIS158" s="7"/>
      <c r="GIT158" s="7"/>
      <c r="GIU158" s="7"/>
      <c r="GIV158" s="7"/>
      <c r="GIW158" s="7"/>
      <c r="GIX158" s="7"/>
      <c r="GIY158" s="7"/>
      <c r="GIZ158" s="7"/>
      <c r="GJA158" s="7"/>
      <c r="GJB158" s="7"/>
      <c r="GJC158" s="7"/>
      <c r="GJD158" s="7"/>
      <c r="GJE158" s="7"/>
      <c r="GJF158" s="7"/>
      <c r="GJG158" s="7"/>
      <c r="GJH158" s="7"/>
      <c r="GJI158" s="7"/>
      <c r="GJJ158" s="7"/>
      <c r="GJK158" s="7"/>
      <c r="GJL158" s="7"/>
      <c r="GJM158" s="7"/>
      <c r="GJN158" s="7"/>
      <c r="GJO158" s="7"/>
      <c r="GJP158" s="7"/>
      <c r="GJQ158" s="7"/>
      <c r="GJR158" s="7"/>
      <c r="GJS158" s="7"/>
      <c r="GJT158" s="7"/>
      <c r="GJU158" s="7"/>
      <c r="GJV158" s="7"/>
      <c r="GJW158" s="7"/>
      <c r="GJX158" s="7"/>
      <c r="GJY158" s="7"/>
      <c r="GJZ158" s="7"/>
      <c r="GKA158" s="7"/>
      <c r="GKB158" s="7"/>
      <c r="GKC158" s="7"/>
      <c r="GKD158" s="7"/>
      <c r="GKE158" s="7"/>
      <c r="GKF158" s="7"/>
      <c r="GKG158" s="7"/>
      <c r="GKH158" s="7"/>
      <c r="GKI158" s="7"/>
      <c r="GKJ158" s="7"/>
      <c r="GKK158" s="7"/>
      <c r="GKL158" s="7"/>
      <c r="GKM158" s="7"/>
      <c r="GKN158" s="7"/>
      <c r="GKO158" s="7"/>
      <c r="GKP158" s="7"/>
      <c r="GKQ158" s="7"/>
      <c r="GKR158" s="7"/>
      <c r="GKS158" s="7"/>
      <c r="GKT158" s="7"/>
      <c r="GKU158" s="7"/>
      <c r="GKV158" s="7"/>
      <c r="GKW158" s="7"/>
      <c r="GKX158" s="7"/>
      <c r="GKY158" s="7"/>
      <c r="GKZ158" s="7"/>
      <c r="GLA158" s="7"/>
      <c r="GLB158" s="7"/>
      <c r="GLC158" s="7"/>
      <c r="GLD158" s="7"/>
      <c r="GLE158" s="7"/>
      <c r="GLF158" s="7"/>
      <c r="GLG158" s="7"/>
      <c r="GLH158" s="7"/>
      <c r="GLI158" s="7"/>
      <c r="GLJ158" s="7"/>
      <c r="GLK158" s="7"/>
      <c r="GLL158" s="7"/>
      <c r="GLM158" s="7"/>
      <c r="GLN158" s="7"/>
      <c r="GLO158" s="7"/>
      <c r="GLP158" s="7"/>
      <c r="GLQ158" s="7"/>
      <c r="GLR158" s="7"/>
      <c r="GLS158" s="7"/>
      <c r="GLT158" s="7"/>
      <c r="GLU158" s="7"/>
      <c r="GLV158" s="7"/>
      <c r="GLW158" s="7"/>
      <c r="GLX158" s="7"/>
      <c r="GLY158" s="7"/>
      <c r="GLZ158" s="7"/>
      <c r="GMA158" s="7"/>
      <c r="GMB158" s="7"/>
      <c r="GMC158" s="7"/>
      <c r="GMD158" s="7"/>
      <c r="GME158" s="7"/>
      <c r="GMF158" s="7"/>
      <c r="GMG158" s="7"/>
      <c r="GMH158" s="7"/>
      <c r="GMI158" s="7"/>
      <c r="GMJ158" s="7"/>
      <c r="GMK158" s="7"/>
      <c r="GML158" s="7"/>
      <c r="GMM158" s="7"/>
      <c r="GMN158" s="7"/>
      <c r="GMO158" s="7"/>
      <c r="GMP158" s="7"/>
      <c r="GMQ158" s="7"/>
      <c r="GMR158" s="7"/>
      <c r="GMS158" s="7"/>
      <c r="GMT158" s="7"/>
      <c r="GMU158" s="7"/>
      <c r="GMV158" s="7"/>
      <c r="GMW158" s="7"/>
      <c r="GMX158" s="7"/>
      <c r="GMY158" s="7"/>
      <c r="GMZ158" s="7"/>
      <c r="GNA158" s="7"/>
      <c r="GNB158" s="7"/>
      <c r="GNC158" s="7"/>
      <c r="GND158" s="7"/>
      <c r="GNE158" s="7"/>
      <c r="GNF158" s="7"/>
      <c r="GNG158" s="7"/>
      <c r="GNH158" s="7"/>
      <c r="GNI158" s="7"/>
      <c r="GNJ158" s="7"/>
      <c r="GNK158" s="7"/>
      <c r="GNL158" s="7"/>
      <c r="GNM158" s="7"/>
      <c r="GNN158" s="7"/>
      <c r="GNO158" s="7"/>
      <c r="GNP158" s="7"/>
      <c r="GNQ158" s="7"/>
      <c r="GNR158" s="7"/>
      <c r="GNS158" s="7"/>
      <c r="GNT158" s="7"/>
      <c r="GNU158" s="7"/>
      <c r="GNV158" s="7"/>
      <c r="GNW158" s="7"/>
      <c r="GNX158" s="7"/>
      <c r="GNY158" s="7"/>
      <c r="GNZ158" s="7"/>
      <c r="GOA158" s="7"/>
      <c r="GOB158" s="7"/>
      <c r="GOC158" s="7"/>
      <c r="GOD158" s="7"/>
      <c r="GOE158" s="7"/>
      <c r="GOF158" s="7"/>
      <c r="GOG158" s="7"/>
      <c r="GOH158" s="7"/>
      <c r="GOI158" s="7"/>
      <c r="GOJ158" s="7"/>
      <c r="GOK158" s="7"/>
      <c r="GOL158" s="7"/>
      <c r="GOM158" s="7"/>
      <c r="GON158" s="7"/>
      <c r="GOO158" s="7"/>
      <c r="GOP158" s="7"/>
      <c r="GOQ158" s="7"/>
      <c r="GOR158" s="7"/>
      <c r="GOS158" s="7"/>
      <c r="GOT158" s="7"/>
      <c r="GOU158" s="7"/>
      <c r="GOV158" s="7"/>
      <c r="GOW158" s="7"/>
      <c r="GOX158" s="7"/>
      <c r="GOY158" s="7"/>
      <c r="GOZ158" s="7"/>
      <c r="GPA158" s="7"/>
      <c r="GPB158" s="7"/>
      <c r="GPC158" s="7"/>
      <c r="GPD158" s="7"/>
      <c r="GPE158" s="7"/>
      <c r="GPF158" s="7"/>
      <c r="GPG158" s="7"/>
      <c r="GPH158" s="7"/>
      <c r="GPI158" s="7"/>
      <c r="GPJ158" s="7"/>
      <c r="GPK158" s="7"/>
      <c r="GPL158" s="7"/>
      <c r="GPM158" s="7"/>
      <c r="GPN158" s="7"/>
      <c r="GPO158" s="7"/>
      <c r="GPP158" s="7"/>
      <c r="GPQ158" s="7"/>
      <c r="GPR158" s="7"/>
      <c r="GPS158" s="7"/>
      <c r="GPT158" s="7"/>
      <c r="GPU158" s="7"/>
      <c r="GPV158" s="7"/>
      <c r="GPW158" s="7"/>
      <c r="GPX158" s="7"/>
      <c r="GPY158" s="7"/>
      <c r="GPZ158" s="7"/>
      <c r="GQA158" s="7"/>
      <c r="GQB158" s="7"/>
      <c r="GQC158" s="7"/>
      <c r="GQD158" s="7"/>
      <c r="GQE158" s="7"/>
      <c r="GQF158" s="7"/>
      <c r="GQG158" s="7"/>
      <c r="GQH158" s="7"/>
      <c r="GQI158" s="7"/>
      <c r="GQJ158" s="7"/>
      <c r="GQK158" s="7"/>
      <c r="GQL158" s="7"/>
      <c r="GQM158" s="7"/>
      <c r="GQN158" s="7"/>
      <c r="GQO158" s="7"/>
      <c r="GQP158" s="7"/>
      <c r="GQQ158" s="7"/>
      <c r="GQR158" s="7"/>
      <c r="GQS158" s="7"/>
      <c r="GQT158" s="7"/>
      <c r="GQU158" s="7"/>
      <c r="GQV158" s="7"/>
      <c r="GQW158" s="7"/>
      <c r="GQX158" s="7"/>
      <c r="GQY158" s="7"/>
      <c r="GQZ158" s="7"/>
      <c r="GRA158" s="7"/>
      <c r="GRB158" s="7"/>
      <c r="GRC158" s="7"/>
      <c r="GRD158" s="7"/>
      <c r="GRE158" s="7"/>
      <c r="GRF158" s="7"/>
      <c r="GRG158" s="7"/>
      <c r="GRH158" s="7"/>
      <c r="GRI158" s="7"/>
      <c r="GRJ158" s="7"/>
      <c r="GRK158" s="7"/>
      <c r="GRL158" s="7"/>
      <c r="GRM158" s="7"/>
      <c r="GRN158" s="7"/>
      <c r="GRO158" s="7"/>
      <c r="GRP158" s="7"/>
      <c r="GRQ158" s="7"/>
      <c r="GRR158" s="7"/>
      <c r="GRS158" s="7"/>
      <c r="GRT158" s="7"/>
      <c r="GRU158" s="7"/>
      <c r="GRV158" s="7"/>
      <c r="GRW158" s="7"/>
      <c r="GRX158" s="7"/>
      <c r="GRY158" s="7"/>
      <c r="GRZ158" s="7"/>
      <c r="GSA158" s="7"/>
      <c r="GSB158" s="7"/>
      <c r="GSC158" s="7"/>
      <c r="GSD158" s="7"/>
      <c r="GSE158" s="7"/>
      <c r="GSF158" s="7"/>
      <c r="GSG158" s="7"/>
      <c r="GSH158" s="7"/>
      <c r="GSI158" s="7"/>
      <c r="GSJ158" s="7"/>
      <c r="GSK158" s="7"/>
      <c r="GSL158" s="7"/>
      <c r="GSM158" s="7"/>
      <c r="GSN158" s="7"/>
      <c r="GSO158" s="7"/>
      <c r="GSP158" s="7"/>
      <c r="GSQ158" s="7"/>
      <c r="GSR158" s="7"/>
      <c r="GSS158" s="7"/>
      <c r="GST158" s="7"/>
      <c r="GSU158" s="7"/>
      <c r="GSV158" s="7"/>
      <c r="GSW158" s="7"/>
      <c r="GSX158" s="7"/>
      <c r="GSY158" s="7"/>
      <c r="GSZ158" s="7"/>
      <c r="GTA158" s="7"/>
      <c r="GTB158" s="7"/>
      <c r="GTC158" s="7"/>
      <c r="GTD158" s="7"/>
      <c r="GTE158" s="7"/>
      <c r="GTF158" s="7"/>
      <c r="GTG158" s="7"/>
      <c r="GTH158" s="7"/>
      <c r="GTI158" s="7"/>
      <c r="GTJ158" s="7"/>
      <c r="GTK158" s="7"/>
      <c r="GTL158" s="7"/>
      <c r="GTM158" s="7"/>
      <c r="GTN158" s="7"/>
      <c r="GTO158" s="7"/>
      <c r="GTP158" s="7"/>
      <c r="GTQ158" s="7"/>
      <c r="GTR158" s="7"/>
      <c r="GTS158" s="7"/>
      <c r="GTT158" s="7"/>
      <c r="GTU158" s="7"/>
      <c r="GTV158" s="7"/>
      <c r="GTW158" s="7"/>
      <c r="GTX158" s="7"/>
      <c r="GTY158" s="7"/>
      <c r="GTZ158" s="7"/>
      <c r="GUA158" s="7"/>
      <c r="GUB158" s="7"/>
      <c r="GUC158" s="7"/>
      <c r="GUD158" s="7"/>
      <c r="GUE158" s="7"/>
      <c r="GUF158" s="7"/>
      <c r="GUG158" s="7"/>
      <c r="GUH158" s="7"/>
      <c r="GUI158" s="7"/>
      <c r="GUJ158" s="7"/>
      <c r="GUK158" s="7"/>
      <c r="GUL158" s="7"/>
      <c r="GUM158" s="7"/>
      <c r="GUN158" s="7"/>
      <c r="GUO158" s="7"/>
      <c r="GUP158" s="7"/>
      <c r="GUQ158" s="7"/>
      <c r="GUR158" s="7"/>
      <c r="GUS158" s="7"/>
      <c r="GUT158" s="7"/>
      <c r="GUU158" s="7"/>
      <c r="GUV158" s="7"/>
      <c r="GUW158" s="7"/>
      <c r="GUX158" s="7"/>
      <c r="GUY158" s="7"/>
      <c r="GUZ158" s="7"/>
      <c r="GVA158" s="7"/>
      <c r="GVB158" s="7"/>
      <c r="GVC158" s="7"/>
      <c r="GVD158" s="7"/>
      <c r="GVE158" s="7"/>
      <c r="GVF158" s="7"/>
      <c r="GVG158" s="7"/>
      <c r="GVH158" s="7"/>
      <c r="GVI158" s="7"/>
      <c r="GVJ158" s="7"/>
      <c r="GVK158" s="7"/>
      <c r="GVL158" s="7"/>
      <c r="GVM158" s="7"/>
      <c r="GVN158" s="7"/>
      <c r="GVO158" s="7"/>
      <c r="GVP158" s="7"/>
      <c r="GVQ158" s="7"/>
      <c r="GVR158" s="7"/>
      <c r="GVS158" s="7"/>
      <c r="GVT158" s="7"/>
      <c r="GVU158" s="7"/>
      <c r="GVV158" s="7"/>
      <c r="GVW158" s="7"/>
      <c r="GVX158" s="7"/>
      <c r="GVY158" s="7"/>
      <c r="GVZ158" s="7"/>
      <c r="GWA158" s="7"/>
      <c r="GWB158" s="7"/>
      <c r="GWC158" s="7"/>
      <c r="GWD158" s="7"/>
      <c r="GWE158" s="7"/>
      <c r="GWF158" s="7"/>
      <c r="GWG158" s="7"/>
      <c r="GWH158" s="7"/>
      <c r="GWI158" s="7"/>
      <c r="GWJ158" s="7"/>
      <c r="GWK158" s="7"/>
      <c r="GWL158" s="7"/>
      <c r="GWM158" s="7"/>
      <c r="GWN158" s="7"/>
      <c r="GWO158" s="7"/>
      <c r="GWP158" s="7"/>
      <c r="GWQ158" s="7"/>
      <c r="GWR158" s="7"/>
      <c r="GWS158" s="7"/>
      <c r="GWT158" s="7"/>
      <c r="GWU158" s="7"/>
      <c r="GWV158" s="7"/>
      <c r="GWW158" s="7"/>
      <c r="GWX158" s="7"/>
      <c r="GWY158" s="7"/>
      <c r="GWZ158" s="7"/>
      <c r="GXA158" s="7"/>
      <c r="GXB158" s="7"/>
      <c r="GXC158" s="7"/>
      <c r="GXD158" s="7"/>
      <c r="GXE158" s="7"/>
      <c r="GXF158" s="7"/>
      <c r="GXG158" s="7"/>
      <c r="GXH158" s="7"/>
      <c r="GXI158" s="7"/>
      <c r="GXJ158" s="7"/>
      <c r="GXK158" s="7"/>
      <c r="GXL158" s="7"/>
      <c r="GXM158" s="7"/>
      <c r="GXN158" s="7"/>
      <c r="GXO158" s="7"/>
      <c r="GXP158" s="7"/>
      <c r="GXQ158" s="7"/>
      <c r="GXR158" s="7"/>
      <c r="GXS158" s="7"/>
      <c r="GXT158" s="7"/>
      <c r="GXU158" s="7"/>
      <c r="GXV158" s="7"/>
      <c r="GXW158" s="7"/>
      <c r="GXX158" s="7"/>
      <c r="GXY158" s="7"/>
      <c r="GXZ158" s="7"/>
      <c r="GYA158" s="7"/>
      <c r="GYB158" s="7"/>
      <c r="GYC158" s="7"/>
      <c r="GYD158" s="7"/>
      <c r="GYE158" s="7"/>
      <c r="GYF158" s="7"/>
      <c r="GYG158" s="7"/>
      <c r="GYH158" s="7"/>
      <c r="GYI158" s="7"/>
      <c r="GYJ158" s="7"/>
      <c r="GYK158" s="7"/>
      <c r="GYL158" s="7"/>
      <c r="GYM158" s="7"/>
      <c r="GYN158" s="7"/>
      <c r="GYO158" s="7"/>
      <c r="GYP158" s="7"/>
      <c r="GYQ158" s="7"/>
      <c r="GYR158" s="7"/>
      <c r="GYS158" s="7"/>
      <c r="GYT158" s="7"/>
      <c r="GYU158" s="7"/>
      <c r="GYV158" s="7"/>
      <c r="GYW158" s="7"/>
      <c r="GYX158" s="7"/>
      <c r="GYY158" s="7"/>
      <c r="GYZ158" s="7"/>
      <c r="GZA158" s="7"/>
      <c r="GZB158" s="7"/>
      <c r="GZC158" s="7"/>
      <c r="GZD158" s="7"/>
      <c r="GZE158" s="7"/>
      <c r="GZF158" s="7"/>
      <c r="GZG158" s="7"/>
      <c r="GZH158" s="7"/>
      <c r="GZI158" s="7"/>
      <c r="GZJ158" s="7"/>
      <c r="GZK158" s="7"/>
      <c r="GZL158" s="7"/>
      <c r="GZM158" s="7"/>
      <c r="GZN158" s="7"/>
      <c r="GZO158" s="7"/>
      <c r="GZP158" s="7"/>
      <c r="GZQ158" s="7"/>
      <c r="GZR158" s="7"/>
      <c r="GZS158" s="7"/>
      <c r="GZT158" s="7"/>
      <c r="GZU158" s="7"/>
      <c r="GZV158" s="7"/>
      <c r="GZW158" s="7"/>
      <c r="GZX158" s="7"/>
      <c r="GZY158" s="7"/>
      <c r="GZZ158" s="7"/>
      <c r="HAA158" s="7"/>
      <c r="HAB158" s="7"/>
      <c r="HAC158" s="7"/>
      <c r="HAD158" s="7"/>
      <c r="HAE158" s="7"/>
      <c r="HAF158" s="7"/>
      <c r="HAG158" s="7"/>
      <c r="HAH158" s="7"/>
      <c r="HAI158" s="7"/>
      <c r="HAJ158" s="7"/>
      <c r="HAK158" s="7"/>
      <c r="HAL158" s="7"/>
      <c r="HAM158" s="7"/>
      <c r="HAN158" s="7"/>
      <c r="HAO158" s="7"/>
      <c r="HAP158" s="7"/>
      <c r="HAQ158" s="7"/>
      <c r="HAR158" s="7"/>
      <c r="HAS158" s="7"/>
      <c r="HAT158" s="7"/>
      <c r="HAU158" s="7"/>
      <c r="HAV158" s="7"/>
      <c r="HAW158" s="7"/>
      <c r="HAX158" s="7"/>
      <c r="HAY158" s="7"/>
      <c r="HAZ158" s="7"/>
      <c r="HBA158" s="7"/>
      <c r="HBB158" s="7"/>
      <c r="HBC158" s="7"/>
      <c r="HBD158" s="7"/>
      <c r="HBE158" s="7"/>
      <c r="HBF158" s="7"/>
      <c r="HBG158" s="7"/>
      <c r="HBH158" s="7"/>
      <c r="HBI158" s="7"/>
      <c r="HBJ158" s="7"/>
      <c r="HBK158" s="7"/>
      <c r="HBL158" s="7"/>
      <c r="HBM158" s="7"/>
      <c r="HBN158" s="7"/>
      <c r="HBO158" s="7"/>
      <c r="HBP158" s="7"/>
      <c r="HBQ158" s="7"/>
      <c r="HBR158" s="7"/>
      <c r="HBS158" s="7"/>
      <c r="HBT158" s="7"/>
      <c r="HBU158" s="7"/>
      <c r="HBV158" s="7"/>
      <c r="HBW158" s="7"/>
      <c r="HBX158" s="7"/>
      <c r="HBY158" s="7"/>
      <c r="HBZ158" s="7"/>
      <c r="HCA158" s="7"/>
      <c r="HCB158" s="7"/>
      <c r="HCC158" s="7"/>
      <c r="HCD158" s="7"/>
      <c r="HCE158" s="7"/>
      <c r="HCF158" s="7"/>
      <c r="HCG158" s="7"/>
      <c r="HCH158" s="7"/>
      <c r="HCI158" s="7"/>
      <c r="HCJ158" s="7"/>
      <c r="HCK158" s="7"/>
      <c r="HCL158" s="7"/>
      <c r="HCM158" s="7"/>
      <c r="HCN158" s="7"/>
      <c r="HCO158" s="7"/>
      <c r="HCP158" s="7"/>
      <c r="HCQ158" s="7"/>
      <c r="HCR158" s="7"/>
      <c r="HCS158" s="7"/>
      <c r="HCT158" s="7"/>
      <c r="HCU158" s="7"/>
      <c r="HCV158" s="7"/>
      <c r="HCW158" s="7"/>
      <c r="HCX158" s="7"/>
      <c r="HCY158" s="7"/>
      <c r="HCZ158" s="7"/>
      <c r="HDA158" s="7"/>
      <c r="HDB158" s="7"/>
      <c r="HDC158" s="7"/>
      <c r="HDD158" s="7"/>
      <c r="HDE158" s="7"/>
      <c r="HDF158" s="7"/>
      <c r="HDG158" s="7"/>
      <c r="HDH158" s="7"/>
      <c r="HDI158" s="7"/>
      <c r="HDJ158" s="7"/>
      <c r="HDK158" s="7"/>
      <c r="HDL158" s="7"/>
      <c r="HDM158" s="7"/>
      <c r="HDN158" s="7"/>
      <c r="HDO158" s="7"/>
      <c r="HDP158" s="7"/>
      <c r="HDQ158" s="7"/>
      <c r="HDR158" s="7"/>
      <c r="HDS158" s="7"/>
      <c r="HDT158" s="7"/>
      <c r="HDU158" s="7"/>
      <c r="HDV158" s="7"/>
      <c r="HDW158" s="7"/>
      <c r="HDX158" s="7"/>
      <c r="HDY158" s="7"/>
      <c r="HDZ158" s="7"/>
      <c r="HEA158" s="7"/>
      <c r="HEB158" s="7"/>
      <c r="HEC158" s="7"/>
      <c r="HED158" s="7"/>
      <c r="HEE158" s="7"/>
      <c r="HEF158" s="7"/>
      <c r="HEG158" s="7"/>
      <c r="HEH158" s="7"/>
      <c r="HEI158" s="7"/>
      <c r="HEJ158" s="7"/>
      <c r="HEK158" s="7"/>
      <c r="HEL158" s="7"/>
      <c r="HEM158" s="7"/>
      <c r="HEN158" s="7"/>
      <c r="HEO158" s="7"/>
      <c r="HEP158" s="7"/>
      <c r="HEQ158" s="7"/>
      <c r="HER158" s="7"/>
      <c r="HES158" s="7"/>
      <c r="HET158" s="7"/>
      <c r="HEU158" s="7"/>
      <c r="HEV158" s="7"/>
      <c r="HEW158" s="7"/>
      <c r="HEX158" s="7"/>
      <c r="HEY158" s="7"/>
      <c r="HEZ158" s="7"/>
      <c r="HFA158" s="7"/>
      <c r="HFB158" s="7"/>
      <c r="HFC158" s="7"/>
      <c r="HFD158" s="7"/>
      <c r="HFE158" s="7"/>
      <c r="HFF158" s="7"/>
      <c r="HFG158" s="7"/>
      <c r="HFH158" s="7"/>
      <c r="HFI158" s="7"/>
      <c r="HFJ158" s="7"/>
      <c r="HFK158" s="7"/>
      <c r="HFL158" s="7"/>
      <c r="HFM158" s="7"/>
      <c r="HFN158" s="7"/>
      <c r="HFO158" s="7"/>
      <c r="HFP158" s="7"/>
      <c r="HFQ158" s="7"/>
      <c r="HFR158" s="7"/>
      <c r="HFS158" s="7"/>
      <c r="HFT158" s="7"/>
      <c r="HFU158" s="7"/>
      <c r="HFV158" s="7"/>
      <c r="HFW158" s="7"/>
      <c r="HFX158" s="7"/>
      <c r="HFY158" s="7"/>
      <c r="HFZ158" s="7"/>
      <c r="HGA158" s="7"/>
      <c r="HGB158" s="7"/>
      <c r="HGC158" s="7"/>
      <c r="HGD158" s="7"/>
      <c r="HGE158" s="7"/>
      <c r="HGF158" s="7"/>
      <c r="HGG158" s="7"/>
      <c r="HGH158" s="7"/>
      <c r="HGI158" s="7"/>
      <c r="HGJ158" s="7"/>
      <c r="HGK158" s="7"/>
      <c r="HGL158" s="7"/>
      <c r="HGM158" s="7"/>
      <c r="HGN158" s="7"/>
      <c r="HGO158" s="7"/>
      <c r="HGP158" s="7"/>
      <c r="HGQ158" s="7"/>
      <c r="HGR158" s="7"/>
      <c r="HGS158" s="7"/>
      <c r="HGT158" s="7"/>
      <c r="HGU158" s="7"/>
      <c r="HGV158" s="7"/>
      <c r="HGW158" s="7"/>
      <c r="HGX158" s="7"/>
      <c r="HGY158" s="7"/>
      <c r="HGZ158" s="7"/>
      <c r="HHA158" s="7"/>
      <c r="HHB158" s="7"/>
      <c r="HHC158" s="7"/>
      <c r="HHD158" s="7"/>
      <c r="HHE158" s="7"/>
      <c r="HHF158" s="7"/>
      <c r="HHG158" s="7"/>
      <c r="HHH158" s="7"/>
      <c r="HHI158" s="7"/>
      <c r="HHJ158" s="7"/>
      <c r="HHK158" s="7"/>
      <c r="HHL158" s="7"/>
      <c r="HHM158" s="7"/>
      <c r="HHN158" s="7"/>
      <c r="HHO158" s="7"/>
      <c r="HHP158" s="7"/>
      <c r="HHQ158" s="7"/>
      <c r="HHR158" s="7"/>
      <c r="HHS158" s="7"/>
      <c r="HHT158" s="7"/>
      <c r="HHU158" s="7"/>
      <c r="HHV158" s="7"/>
      <c r="HHW158" s="7"/>
      <c r="HHX158" s="7"/>
      <c r="HHY158" s="7"/>
      <c r="HHZ158" s="7"/>
      <c r="HIA158" s="7"/>
      <c r="HIB158" s="7"/>
      <c r="HIC158" s="7"/>
      <c r="HID158" s="7"/>
      <c r="HIE158" s="7"/>
      <c r="HIF158" s="7"/>
      <c r="HIG158" s="7"/>
      <c r="HIH158" s="7"/>
      <c r="HII158" s="7"/>
      <c r="HIJ158" s="7"/>
      <c r="HIK158" s="7"/>
      <c r="HIL158" s="7"/>
      <c r="HIM158" s="7"/>
      <c r="HIN158" s="7"/>
      <c r="HIO158" s="7"/>
      <c r="HIP158" s="7"/>
      <c r="HIQ158" s="7"/>
      <c r="HIR158" s="7"/>
      <c r="HIS158" s="7"/>
      <c r="HIT158" s="7"/>
      <c r="HIU158" s="7"/>
      <c r="HIV158" s="7"/>
      <c r="HIW158" s="7"/>
      <c r="HIX158" s="7"/>
      <c r="HIY158" s="7"/>
      <c r="HIZ158" s="7"/>
      <c r="HJA158" s="7"/>
      <c r="HJB158" s="7"/>
      <c r="HJC158" s="7"/>
      <c r="HJD158" s="7"/>
      <c r="HJE158" s="7"/>
      <c r="HJF158" s="7"/>
      <c r="HJG158" s="7"/>
      <c r="HJH158" s="7"/>
      <c r="HJI158" s="7"/>
      <c r="HJJ158" s="7"/>
      <c r="HJK158" s="7"/>
      <c r="HJL158" s="7"/>
      <c r="HJM158" s="7"/>
      <c r="HJN158" s="7"/>
      <c r="HJO158" s="7"/>
      <c r="HJP158" s="7"/>
      <c r="HJQ158" s="7"/>
      <c r="HJR158" s="7"/>
      <c r="HJS158" s="7"/>
      <c r="HJT158" s="7"/>
      <c r="HJU158" s="7"/>
      <c r="HJV158" s="7"/>
      <c r="HJW158" s="7"/>
      <c r="HJX158" s="7"/>
      <c r="HJY158" s="7"/>
      <c r="HJZ158" s="7"/>
      <c r="HKA158" s="7"/>
      <c r="HKB158" s="7"/>
      <c r="HKC158" s="7"/>
      <c r="HKD158" s="7"/>
      <c r="HKE158" s="7"/>
      <c r="HKF158" s="7"/>
      <c r="HKG158" s="7"/>
      <c r="HKH158" s="7"/>
      <c r="HKI158" s="7"/>
      <c r="HKJ158" s="7"/>
      <c r="HKK158" s="7"/>
      <c r="HKL158" s="7"/>
      <c r="HKM158" s="7"/>
      <c r="HKN158" s="7"/>
      <c r="HKO158" s="7"/>
      <c r="HKP158" s="7"/>
      <c r="HKQ158" s="7"/>
      <c r="HKR158" s="7"/>
      <c r="HKS158" s="7"/>
      <c r="HKT158" s="7"/>
      <c r="HKU158" s="7"/>
      <c r="HKV158" s="7"/>
      <c r="HKW158" s="7"/>
      <c r="HKX158" s="7"/>
      <c r="HKY158" s="7"/>
      <c r="HKZ158" s="7"/>
      <c r="HLA158" s="7"/>
      <c r="HLB158" s="7"/>
      <c r="HLC158" s="7"/>
      <c r="HLD158" s="7"/>
      <c r="HLE158" s="7"/>
      <c r="HLF158" s="7"/>
      <c r="HLG158" s="7"/>
      <c r="HLH158" s="7"/>
      <c r="HLI158" s="7"/>
      <c r="HLJ158" s="7"/>
      <c r="HLK158" s="7"/>
      <c r="HLL158" s="7"/>
      <c r="HLM158" s="7"/>
      <c r="HLN158" s="7"/>
      <c r="HLO158" s="7"/>
      <c r="HLP158" s="7"/>
      <c r="HLQ158" s="7"/>
      <c r="HLR158" s="7"/>
      <c r="HLS158" s="7"/>
      <c r="HLT158" s="7"/>
      <c r="HLU158" s="7"/>
      <c r="HLV158" s="7"/>
      <c r="HLW158" s="7"/>
      <c r="HLX158" s="7"/>
      <c r="HLY158" s="7"/>
      <c r="HLZ158" s="7"/>
      <c r="HMA158" s="7"/>
      <c r="HMB158" s="7"/>
      <c r="HMC158" s="7"/>
      <c r="HMD158" s="7"/>
      <c r="HME158" s="7"/>
      <c r="HMF158" s="7"/>
      <c r="HMG158" s="7"/>
      <c r="HMH158" s="7"/>
      <c r="HMI158" s="7"/>
      <c r="HMJ158" s="7"/>
      <c r="HMK158" s="7"/>
      <c r="HML158" s="7"/>
      <c r="HMM158" s="7"/>
      <c r="HMN158" s="7"/>
      <c r="HMO158" s="7"/>
      <c r="HMP158" s="7"/>
      <c r="HMQ158" s="7"/>
      <c r="HMR158" s="7"/>
      <c r="HMS158" s="7"/>
      <c r="HMT158" s="7"/>
      <c r="HMU158" s="7"/>
      <c r="HMV158" s="7"/>
      <c r="HMW158" s="7"/>
      <c r="HMX158" s="7"/>
      <c r="HMY158" s="7"/>
      <c r="HMZ158" s="7"/>
      <c r="HNA158" s="7"/>
      <c r="HNB158" s="7"/>
      <c r="HNC158" s="7"/>
      <c r="HND158" s="7"/>
      <c r="HNE158" s="7"/>
      <c r="HNF158" s="7"/>
      <c r="HNG158" s="7"/>
      <c r="HNH158" s="7"/>
      <c r="HNI158" s="7"/>
      <c r="HNJ158" s="7"/>
      <c r="HNK158" s="7"/>
      <c r="HNL158" s="7"/>
      <c r="HNM158" s="7"/>
      <c r="HNN158" s="7"/>
      <c r="HNO158" s="7"/>
      <c r="HNP158" s="7"/>
      <c r="HNQ158" s="7"/>
      <c r="HNR158" s="7"/>
      <c r="HNS158" s="7"/>
      <c r="HNT158" s="7"/>
      <c r="HNU158" s="7"/>
      <c r="HNV158" s="7"/>
      <c r="HNW158" s="7"/>
      <c r="HNX158" s="7"/>
      <c r="HNY158" s="7"/>
      <c r="HNZ158" s="7"/>
      <c r="HOA158" s="7"/>
      <c r="HOB158" s="7"/>
      <c r="HOC158" s="7"/>
      <c r="HOD158" s="7"/>
      <c r="HOE158" s="7"/>
      <c r="HOF158" s="7"/>
      <c r="HOG158" s="7"/>
      <c r="HOH158" s="7"/>
      <c r="HOI158" s="7"/>
      <c r="HOJ158" s="7"/>
      <c r="HOK158" s="7"/>
      <c r="HOL158" s="7"/>
      <c r="HOM158" s="7"/>
      <c r="HON158" s="7"/>
      <c r="HOO158" s="7"/>
      <c r="HOP158" s="7"/>
      <c r="HOQ158" s="7"/>
      <c r="HOR158" s="7"/>
      <c r="HOS158" s="7"/>
      <c r="HOT158" s="7"/>
      <c r="HOU158" s="7"/>
      <c r="HOV158" s="7"/>
      <c r="HOW158" s="7"/>
      <c r="HOX158" s="7"/>
      <c r="HOY158" s="7"/>
      <c r="HOZ158" s="7"/>
      <c r="HPA158" s="7"/>
      <c r="HPB158" s="7"/>
      <c r="HPC158" s="7"/>
      <c r="HPD158" s="7"/>
      <c r="HPE158" s="7"/>
      <c r="HPF158" s="7"/>
      <c r="HPG158" s="7"/>
      <c r="HPH158" s="7"/>
      <c r="HPI158" s="7"/>
      <c r="HPJ158" s="7"/>
      <c r="HPK158" s="7"/>
      <c r="HPL158" s="7"/>
      <c r="HPM158" s="7"/>
      <c r="HPN158" s="7"/>
      <c r="HPO158" s="7"/>
      <c r="HPP158" s="7"/>
      <c r="HPQ158" s="7"/>
      <c r="HPR158" s="7"/>
      <c r="HPS158" s="7"/>
      <c r="HPT158" s="7"/>
      <c r="HPU158" s="7"/>
      <c r="HPV158" s="7"/>
      <c r="HPW158" s="7"/>
      <c r="HPX158" s="7"/>
      <c r="HPY158" s="7"/>
      <c r="HPZ158" s="7"/>
      <c r="HQA158" s="7"/>
      <c r="HQB158" s="7"/>
      <c r="HQC158" s="7"/>
      <c r="HQD158" s="7"/>
      <c r="HQE158" s="7"/>
      <c r="HQF158" s="7"/>
      <c r="HQG158" s="7"/>
      <c r="HQH158" s="7"/>
      <c r="HQI158" s="7"/>
      <c r="HQJ158" s="7"/>
      <c r="HQK158" s="7"/>
      <c r="HQL158" s="7"/>
      <c r="HQM158" s="7"/>
      <c r="HQN158" s="7"/>
      <c r="HQO158" s="7"/>
      <c r="HQP158" s="7"/>
      <c r="HQQ158" s="7"/>
      <c r="HQR158" s="7"/>
      <c r="HQS158" s="7"/>
      <c r="HQT158" s="7"/>
      <c r="HQU158" s="7"/>
      <c r="HQV158" s="7"/>
      <c r="HQW158" s="7"/>
      <c r="HQX158" s="7"/>
      <c r="HQY158" s="7"/>
      <c r="HQZ158" s="7"/>
      <c r="HRA158" s="7"/>
      <c r="HRB158" s="7"/>
      <c r="HRC158" s="7"/>
      <c r="HRD158" s="7"/>
      <c r="HRE158" s="7"/>
      <c r="HRF158" s="7"/>
      <c r="HRG158" s="7"/>
      <c r="HRH158" s="7"/>
      <c r="HRI158" s="7"/>
      <c r="HRJ158" s="7"/>
      <c r="HRK158" s="7"/>
      <c r="HRL158" s="7"/>
      <c r="HRM158" s="7"/>
      <c r="HRN158" s="7"/>
      <c r="HRO158" s="7"/>
      <c r="HRP158" s="7"/>
      <c r="HRQ158" s="7"/>
      <c r="HRR158" s="7"/>
      <c r="HRS158" s="7"/>
      <c r="HRT158" s="7"/>
      <c r="HRU158" s="7"/>
      <c r="HRV158" s="7"/>
      <c r="HRW158" s="7"/>
      <c r="HRX158" s="7"/>
      <c r="HRY158" s="7"/>
      <c r="HRZ158" s="7"/>
      <c r="HSA158" s="7"/>
      <c r="HSB158" s="7"/>
      <c r="HSC158" s="7"/>
      <c r="HSD158" s="7"/>
      <c r="HSE158" s="7"/>
      <c r="HSF158" s="7"/>
      <c r="HSG158" s="7"/>
      <c r="HSH158" s="7"/>
      <c r="HSI158" s="7"/>
      <c r="HSJ158" s="7"/>
      <c r="HSK158" s="7"/>
      <c r="HSL158" s="7"/>
      <c r="HSM158" s="7"/>
      <c r="HSN158" s="7"/>
      <c r="HSO158" s="7"/>
      <c r="HSP158" s="7"/>
      <c r="HSQ158" s="7"/>
      <c r="HSR158" s="7"/>
      <c r="HSS158" s="7"/>
      <c r="HST158" s="7"/>
      <c r="HSU158" s="7"/>
      <c r="HSV158" s="7"/>
      <c r="HSW158" s="7"/>
      <c r="HSX158" s="7"/>
      <c r="HSY158" s="7"/>
      <c r="HSZ158" s="7"/>
      <c r="HTA158" s="7"/>
      <c r="HTB158" s="7"/>
      <c r="HTC158" s="7"/>
      <c r="HTD158" s="7"/>
      <c r="HTE158" s="7"/>
      <c r="HTF158" s="7"/>
      <c r="HTG158" s="7"/>
      <c r="HTH158" s="7"/>
      <c r="HTI158" s="7"/>
      <c r="HTJ158" s="7"/>
      <c r="HTK158" s="7"/>
      <c r="HTL158" s="7"/>
      <c r="HTM158" s="7"/>
      <c r="HTN158" s="7"/>
      <c r="HTO158" s="7"/>
      <c r="HTP158" s="7"/>
      <c r="HTQ158" s="7"/>
      <c r="HTR158" s="7"/>
      <c r="HTS158" s="7"/>
      <c r="HTT158" s="7"/>
      <c r="HTU158" s="7"/>
      <c r="HTV158" s="7"/>
      <c r="HTW158" s="7"/>
      <c r="HTX158" s="7"/>
      <c r="HTY158" s="7"/>
      <c r="HTZ158" s="7"/>
      <c r="HUA158" s="7"/>
      <c r="HUB158" s="7"/>
      <c r="HUC158" s="7"/>
      <c r="HUD158" s="7"/>
      <c r="HUE158" s="7"/>
      <c r="HUF158" s="7"/>
      <c r="HUG158" s="7"/>
      <c r="HUH158" s="7"/>
      <c r="HUI158" s="7"/>
      <c r="HUJ158" s="7"/>
      <c r="HUK158" s="7"/>
      <c r="HUL158" s="7"/>
      <c r="HUM158" s="7"/>
      <c r="HUN158" s="7"/>
      <c r="HUO158" s="7"/>
      <c r="HUP158" s="7"/>
      <c r="HUQ158" s="7"/>
      <c r="HUR158" s="7"/>
      <c r="HUS158" s="7"/>
      <c r="HUT158" s="7"/>
      <c r="HUU158" s="7"/>
      <c r="HUV158" s="7"/>
      <c r="HUW158" s="7"/>
      <c r="HUX158" s="7"/>
      <c r="HUY158" s="7"/>
      <c r="HUZ158" s="7"/>
      <c r="HVA158" s="7"/>
      <c r="HVB158" s="7"/>
      <c r="HVC158" s="7"/>
      <c r="HVD158" s="7"/>
      <c r="HVE158" s="7"/>
      <c r="HVF158" s="7"/>
      <c r="HVG158" s="7"/>
      <c r="HVH158" s="7"/>
      <c r="HVI158" s="7"/>
      <c r="HVJ158" s="7"/>
      <c r="HVK158" s="7"/>
      <c r="HVL158" s="7"/>
      <c r="HVM158" s="7"/>
      <c r="HVN158" s="7"/>
      <c r="HVO158" s="7"/>
      <c r="HVP158" s="7"/>
      <c r="HVQ158" s="7"/>
      <c r="HVR158" s="7"/>
      <c r="HVS158" s="7"/>
      <c r="HVT158" s="7"/>
      <c r="HVU158" s="7"/>
      <c r="HVV158" s="7"/>
      <c r="HVW158" s="7"/>
      <c r="HVX158" s="7"/>
      <c r="HVY158" s="7"/>
      <c r="HVZ158" s="7"/>
      <c r="HWA158" s="7"/>
      <c r="HWB158" s="7"/>
      <c r="HWC158" s="7"/>
      <c r="HWD158" s="7"/>
      <c r="HWE158" s="7"/>
      <c r="HWF158" s="7"/>
      <c r="HWG158" s="7"/>
      <c r="HWH158" s="7"/>
      <c r="HWI158" s="7"/>
      <c r="HWJ158" s="7"/>
      <c r="HWK158" s="7"/>
      <c r="HWL158" s="7"/>
      <c r="HWM158" s="7"/>
      <c r="HWN158" s="7"/>
      <c r="HWO158" s="7"/>
      <c r="HWP158" s="7"/>
      <c r="HWQ158" s="7"/>
      <c r="HWR158" s="7"/>
      <c r="HWS158" s="7"/>
      <c r="HWT158" s="7"/>
      <c r="HWU158" s="7"/>
      <c r="HWV158" s="7"/>
      <c r="HWW158" s="7"/>
      <c r="HWX158" s="7"/>
      <c r="HWY158" s="7"/>
      <c r="HWZ158" s="7"/>
      <c r="HXA158" s="7"/>
      <c r="HXB158" s="7"/>
      <c r="HXC158" s="7"/>
      <c r="HXD158" s="7"/>
      <c r="HXE158" s="7"/>
      <c r="HXF158" s="7"/>
      <c r="HXG158" s="7"/>
      <c r="HXH158" s="7"/>
      <c r="HXI158" s="7"/>
      <c r="HXJ158" s="7"/>
      <c r="HXK158" s="7"/>
      <c r="HXL158" s="7"/>
      <c r="HXM158" s="7"/>
      <c r="HXN158" s="7"/>
      <c r="HXO158" s="7"/>
      <c r="HXP158" s="7"/>
      <c r="HXQ158" s="7"/>
      <c r="HXR158" s="7"/>
      <c r="HXS158" s="7"/>
      <c r="HXT158" s="7"/>
      <c r="HXU158" s="7"/>
      <c r="HXV158" s="7"/>
      <c r="HXW158" s="7"/>
      <c r="HXX158" s="7"/>
      <c r="HXY158" s="7"/>
      <c r="HXZ158" s="7"/>
      <c r="HYA158" s="7"/>
      <c r="HYB158" s="7"/>
      <c r="HYC158" s="7"/>
      <c r="HYD158" s="7"/>
      <c r="HYE158" s="7"/>
      <c r="HYF158" s="7"/>
      <c r="HYG158" s="7"/>
      <c r="HYH158" s="7"/>
      <c r="HYI158" s="7"/>
      <c r="HYJ158" s="7"/>
      <c r="HYK158" s="7"/>
      <c r="HYL158" s="7"/>
      <c r="HYM158" s="7"/>
      <c r="HYN158" s="7"/>
      <c r="HYO158" s="7"/>
      <c r="HYP158" s="7"/>
      <c r="HYQ158" s="7"/>
      <c r="HYR158" s="7"/>
      <c r="HYS158" s="7"/>
      <c r="HYT158" s="7"/>
      <c r="HYU158" s="7"/>
      <c r="HYV158" s="7"/>
      <c r="HYW158" s="7"/>
      <c r="HYX158" s="7"/>
      <c r="HYY158" s="7"/>
      <c r="HYZ158" s="7"/>
      <c r="HZA158" s="7"/>
      <c r="HZB158" s="7"/>
      <c r="HZC158" s="7"/>
      <c r="HZD158" s="7"/>
      <c r="HZE158" s="7"/>
      <c r="HZF158" s="7"/>
      <c r="HZG158" s="7"/>
      <c r="HZH158" s="7"/>
      <c r="HZI158" s="7"/>
      <c r="HZJ158" s="7"/>
      <c r="HZK158" s="7"/>
      <c r="HZL158" s="7"/>
      <c r="HZM158" s="7"/>
      <c r="HZN158" s="7"/>
      <c r="HZO158" s="7"/>
      <c r="HZP158" s="7"/>
      <c r="HZQ158" s="7"/>
      <c r="HZR158" s="7"/>
      <c r="HZS158" s="7"/>
      <c r="HZT158" s="7"/>
      <c r="HZU158" s="7"/>
      <c r="HZV158" s="7"/>
      <c r="HZW158" s="7"/>
      <c r="HZX158" s="7"/>
      <c r="HZY158" s="7"/>
      <c r="HZZ158" s="7"/>
      <c r="IAA158" s="7"/>
      <c r="IAB158" s="7"/>
      <c r="IAC158" s="7"/>
      <c r="IAD158" s="7"/>
      <c r="IAE158" s="7"/>
      <c r="IAF158" s="7"/>
      <c r="IAG158" s="7"/>
      <c r="IAH158" s="7"/>
      <c r="IAI158" s="7"/>
      <c r="IAJ158" s="7"/>
      <c r="IAK158" s="7"/>
      <c r="IAL158" s="7"/>
      <c r="IAM158" s="7"/>
      <c r="IAN158" s="7"/>
      <c r="IAO158" s="7"/>
      <c r="IAP158" s="7"/>
      <c r="IAQ158" s="7"/>
      <c r="IAR158" s="7"/>
      <c r="IAS158" s="7"/>
      <c r="IAT158" s="7"/>
      <c r="IAU158" s="7"/>
      <c r="IAV158" s="7"/>
      <c r="IAW158" s="7"/>
      <c r="IAX158" s="7"/>
      <c r="IAY158" s="7"/>
      <c r="IAZ158" s="7"/>
      <c r="IBA158" s="7"/>
      <c r="IBB158" s="7"/>
      <c r="IBC158" s="7"/>
      <c r="IBD158" s="7"/>
      <c r="IBE158" s="7"/>
      <c r="IBF158" s="7"/>
      <c r="IBG158" s="7"/>
      <c r="IBH158" s="7"/>
      <c r="IBI158" s="7"/>
      <c r="IBJ158" s="7"/>
      <c r="IBK158" s="7"/>
      <c r="IBL158" s="7"/>
      <c r="IBM158" s="7"/>
      <c r="IBN158" s="7"/>
      <c r="IBO158" s="7"/>
      <c r="IBP158" s="7"/>
      <c r="IBQ158" s="7"/>
      <c r="IBR158" s="7"/>
      <c r="IBS158" s="7"/>
      <c r="IBT158" s="7"/>
      <c r="IBU158" s="7"/>
      <c r="IBV158" s="7"/>
      <c r="IBW158" s="7"/>
      <c r="IBX158" s="7"/>
      <c r="IBY158" s="7"/>
      <c r="IBZ158" s="7"/>
      <c r="ICA158" s="7"/>
      <c r="ICB158" s="7"/>
      <c r="ICC158" s="7"/>
      <c r="ICD158" s="7"/>
      <c r="ICE158" s="7"/>
      <c r="ICF158" s="7"/>
      <c r="ICG158" s="7"/>
      <c r="ICH158" s="7"/>
      <c r="ICI158" s="7"/>
      <c r="ICJ158" s="7"/>
      <c r="ICK158" s="7"/>
      <c r="ICL158" s="7"/>
      <c r="ICM158" s="7"/>
      <c r="ICN158" s="7"/>
      <c r="ICO158" s="7"/>
      <c r="ICP158" s="7"/>
      <c r="ICQ158" s="7"/>
      <c r="ICR158" s="7"/>
      <c r="ICS158" s="7"/>
      <c r="ICT158" s="7"/>
      <c r="ICU158" s="7"/>
      <c r="ICV158" s="7"/>
      <c r="ICW158" s="7"/>
      <c r="ICX158" s="7"/>
      <c r="ICY158" s="7"/>
      <c r="ICZ158" s="7"/>
      <c r="IDA158" s="7"/>
      <c r="IDB158" s="7"/>
      <c r="IDC158" s="7"/>
      <c r="IDD158" s="7"/>
      <c r="IDE158" s="7"/>
      <c r="IDF158" s="7"/>
      <c r="IDG158" s="7"/>
      <c r="IDH158" s="7"/>
      <c r="IDI158" s="7"/>
      <c r="IDJ158" s="7"/>
      <c r="IDK158" s="7"/>
      <c r="IDL158" s="7"/>
      <c r="IDM158" s="7"/>
      <c r="IDN158" s="7"/>
      <c r="IDO158" s="7"/>
      <c r="IDP158" s="7"/>
      <c r="IDQ158" s="7"/>
      <c r="IDR158" s="7"/>
      <c r="IDS158" s="7"/>
      <c r="IDT158" s="7"/>
      <c r="IDU158" s="7"/>
      <c r="IDV158" s="7"/>
      <c r="IDW158" s="7"/>
      <c r="IDX158" s="7"/>
      <c r="IDY158" s="7"/>
      <c r="IDZ158" s="7"/>
      <c r="IEA158" s="7"/>
      <c r="IEB158" s="7"/>
      <c r="IEC158" s="7"/>
      <c r="IED158" s="7"/>
      <c r="IEE158" s="7"/>
      <c r="IEF158" s="7"/>
      <c r="IEG158" s="7"/>
      <c r="IEH158" s="7"/>
      <c r="IEI158" s="7"/>
      <c r="IEJ158" s="7"/>
      <c r="IEK158" s="7"/>
      <c r="IEL158" s="7"/>
      <c r="IEM158" s="7"/>
      <c r="IEN158" s="7"/>
      <c r="IEO158" s="7"/>
      <c r="IEP158" s="7"/>
      <c r="IEQ158" s="7"/>
      <c r="IER158" s="7"/>
      <c r="IES158" s="7"/>
      <c r="IET158" s="7"/>
      <c r="IEU158" s="7"/>
      <c r="IEV158" s="7"/>
      <c r="IEW158" s="7"/>
      <c r="IEX158" s="7"/>
      <c r="IEY158" s="7"/>
      <c r="IEZ158" s="7"/>
      <c r="IFA158" s="7"/>
      <c r="IFB158" s="7"/>
      <c r="IFC158" s="7"/>
      <c r="IFD158" s="7"/>
      <c r="IFE158" s="7"/>
      <c r="IFF158" s="7"/>
      <c r="IFG158" s="7"/>
      <c r="IFH158" s="7"/>
      <c r="IFI158" s="7"/>
      <c r="IFJ158" s="7"/>
      <c r="IFK158" s="7"/>
      <c r="IFL158" s="7"/>
      <c r="IFM158" s="7"/>
      <c r="IFN158" s="7"/>
      <c r="IFO158" s="7"/>
      <c r="IFP158" s="7"/>
      <c r="IFQ158" s="7"/>
      <c r="IFR158" s="7"/>
      <c r="IFS158" s="7"/>
      <c r="IFT158" s="7"/>
      <c r="IFU158" s="7"/>
      <c r="IFV158" s="7"/>
      <c r="IFW158" s="7"/>
      <c r="IFX158" s="7"/>
      <c r="IFY158" s="7"/>
      <c r="IFZ158" s="7"/>
      <c r="IGA158" s="7"/>
      <c r="IGB158" s="7"/>
      <c r="IGC158" s="7"/>
      <c r="IGD158" s="7"/>
      <c r="IGE158" s="7"/>
      <c r="IGF158" s="7"/>
      <c r="IGG158" s="7"/>
      <c r="IGH158" s="7"/>
      <c r="IGI158" s="7"/>
      <c r="IGJ158" s="7"/>
      <c r="IGK158" s="7"/>
      <c r="IGL158" s="7"/>
      <c r="IGM158" s="7"/>
      <c r="IGN158" s="7"/>
      <c r="IGO158" s="7"/>
      <c r="IGP158" s="7"/>
      <c r="IGQ158" s="7"/>
      <c r="IGR158" s="7"/>
      <c r="IGS158" s="7"/>
      <c r="IGT158" s="7"/>
      <c r="IGU158" s="7"/>
      <c r="IGV158" s="7"/>
      <c r="IGW158" s="7"/>
      <c r="IGX158" s="7"/>
      <c r="IGY158" s="7"/>
      <c r="IGZ158" s="7"/>
      <c r="IHA158" s="7"/>
      <c r="IHB158" s="7"/>
      <c r="IHC158" s="7"/>
      <c r="IHD158" s="7"/>
      <c r="IHE158" s="7"/>
      <c r="IHF158" s="7"/>
      <c r="IHG158" s="7"/>
      <c r="IHH158" s="7"/>
      <c r="IHI158" s="7"/>
      <c r="IHJ158" s="7"/>
      <c r="IHK158" s="7"/>
      <c r="IHL158" s="7"/>
      <c r="IHM158" s="7"/>
      <c r="IHN158" s="7"/>
      <c r="IHO158" s="7"/>
      <c r="IHP158" s="7"/>
      <c r="IHQ158" s="7"/>
      <c r="IHR158" s="7"/>
      <c r="IHS158" s="7"/>
      <c r="IHT158" s="7"/>
      <c r="IHU158" s="7"/>
      <c r="IHV158" s="7"/>
      <c r="IHW158" s="7"/>
      <c r="IHX158" s="7"/>
      <c r="IHY158" s="7"/>
      <c r="IHZ158" s="7"/>
      <c r="IIA158" s="7"/>
      <c r="IIB158" s="7"/>
      <c r="IIC158" s="7"/>
      <c r="IID158" s="7"/>
      <c r="IIE158" s="7"/>
      <c r="IIF158" s="7"/>
      <c r="IIG158" s="7"/>
      <c r="IIH158" s="7"/>
      <c r="III158" s="7"/>
      <c r="IIJ158" s="7"/>
      <c r="IIK158" s="7"/>
      <c r="IIL158" s="7"/>
      <c r="IIM158" s="7"/>
      <c r="IIN158" s="7"/>
      <c r="IIO158" s="7"/>
      <c r="IIP158" s="7"/>
      <c r="IIQ158" s="7"/>
      <c r="IIR158" s="7"/>
      <c r="IIS158" s="7"/>
      <c r="IIT158" s="7"/>
      <c r="IIU158" s="7"/>
      <c r="IIV158" s="7"/>
      <c r="IIW158" s="7"/>
      <c r="IIX158" s="7"/>
      <c r="IIY158" s="7"/>
      <c r="IIZ158" s="7"/>
      <c r="IJA158" s="7"/>
      <c r="IJB158" s="7"/>
      <c r="IJC158" s="7"/>
      <c r="IJD158" s="7"/>
      <c r="IJE158" s="7"/>
      <c r="IJF158" s="7"/>
      <c r="IJG158" s="7"/>
      <c r="IJH158" s="7"/>
      <c r="IJI158" s="7"/>
      <c r="IJJ158" s="7"/>
      <c r="IJK158" s="7"/>
      <c r="IJL158" s="7"/>
      <c r="IJM158" s="7"/>
      <c r="IJN158" s="7"/>
      <c r="IJO158" s="7"/>
      <c r="IJP158" s="7"/>
      <c r="IJQ158" s="7"/>
      <c r="IJR158" s="7"/>
      <c r="IJS158" s="7"/>
      <c r="IJT158" s="7"/>
      <c r="IJU158" s="7"/>
      <c r="IJV158" s="7"/>
      <c r="IJW158" s="7"/>
      <c r="IJX158" s="7"/>
      <c r="IJY158" s="7"/>
      <c r="IJZ158" s="7"/>
      <c r="IKA158" s="7"/>
      <c r="IKB158" s="7"/>
      <c r="IKC158" s="7"/>
      <c r="IKD158" s="7"/>
      <c r="IKE158" s="7"/>
      <c r="IKF158" s="7"/>
      <c r="IKG158" s="7"/>
      <c r="IKH158" s="7"/>
      <c r="IKI158" s="7"/>
      <c r="IKJ158" s="7"/>
      <c r="IKK158" s="7"/>
      <c r="IKL158" s="7"/>
      <c r="IKM158" s="7"/>
      <c r="IKN158" s="7"/>
      <c r="IKO158" s="7"/>
      <c r="IKP158" s="7"/>
      <c r="IKQ158" s="7"/>
      <c r="IKR158" s="7"/>
      <c r="IKS158" s="7"/>
      <c r="IKT158" s="7"/>
      <c r="IKU158" s="7"/>
      <c r="IKV158" s="7"/>
      <c r="IKW158" s="7"/>
      <c r="IKX158" s="7"/>
      <c r="IKY158" s="7"/>
      <c r="IKZ158" s="7"/>
      <c r="ILA158" s="7"/>
      <c r="ILB158" s="7"/>
      <c r="ILC158" s="7"/>
      <c r="ILD158" s="7"/>
      <c r="ILE158" s="7"/>
      <c r="ILF158" s="7"/>
      <c r="ILG158" s="7"/>
      <c r="ILH158" s="7"/>
      <c r="ILI158" s="7"/>
      <c r="ILJ158" s="7"/>
      <c r="ILK158" s="7"/>
      <c r="ILL158" s="7"/>
      <c r="ILM158" s="7"/>
      <c r="ILN158" s="7"/>
      <c r="ILO158" s="7"/>
      <c r="ILP158" s="7"/>
      <c r="ILQ158" s="7"/>
      <c r="ILR158" s="7"/>
      <c r="ILS158" s="7"/>
      <c r="ILT158" s="7"/>
      <c r="ILU158" s="7"/>
      <c r="ILV158" s="7"/>
      <c r="ILW158" s="7"/>
      <c r="ILX158" s="7"/>
      <c r="ILY158" s="7"/>
      <c r="ILZ158" s="7"/>
      <c r="IMA158" s="7"/>
      <c r="IMB158" s="7"/>
      <c r="IMC158" s="7"/>
      <c r="IMD158" s="7"/>
      <c r="IME158" s="7"/>
      <c r="IMF158" s="7"/>
      <c r="IMG158" s="7"/>
      <c r="IMH158" s="7"/>
      <c r="IMI158" s="7"/>
      <c r="IMJ158" s="7"/>
      <c r="IMK158" s="7"/>
      <c r="IML158" s="7"/>
      <c r="IMM158" s="7"/>
      <c r="IMN158" s="7"/>
      <c r="IMO158" s="7"/>
      <c r="IMP158" s="7"/>
      <c r="IMQ158" s="7"/>
      <c r="IMR158" s="7"/>
      <c r="IMS158" s="7"/>
      <c r="IMT158" s="7"/>
      <c r="IMU158" s="7"/>
      <c r="IMV158" s="7"/>
      <c r="IMW158" s="7"/>
      <c r="IMX158" s="7"/>
      <c r="IMY158" s="7"/>
      <c r="IMZ158" s="7"/>
      <c r="INA158" s="7"/>
      <c r="INB158" s="7"/>
      <c r="INC158" s="7"/>
      <c r="IND158" s="7"/>
      <c r="INE158" s="7"/>
      <c r="INF158" s="7"/>
      <c r="ING158" s="7"/>
      <c r="INH158" s="7"/>
      <c r="INI158" s="7"/>
      <c r="INJ158" s="7"/>
      <c r="INK158" s="7"/>
      <c r="INL158" s="7"/>
      <c r="INM158" s="7"/>
      <c r="INN158" s="7"/>
      <c r="INO158" s="7"/>
      <c r="INP158" s="7"/>
      <c r="INQ158" s="7"/>
      <c r="INR158" s="7"/>
      <c r="INS158" s="7"/>
      <c r="INT158" s="7"/>
      <c r="INU158" s="7"/>
      <c r="INV158" s="7"/>
      <c r="INW158" s="7"/>
      <c r="INX158" s="7"/>
      <c r="INY158" s="7"/>
      <c r="INZ158" s="7"/>
      <c r="IOA158" s="7"/>
      <c r="IOB158" s="7"/>
      <c r="IOC158" s="7"/>
      <c r="IOD158" s="7"/>
      <c r="IOE158" s="7"/>
      <c r="IOF158" s="7"/>
      <c r="IOG158" s="7"/>
      <c r="IOH158" s="7"/>
      <c r="IOI158" s="7"/>
      <c r="IOJ158" s="7"/>
      <c r="IOK158" s="7"/>
      <c r="IOL158" s="7"/>
      <c r="IOM158" s="7"/>
      <c r="ION158" s="7"/>
      <c r="IOO158" s="7"/>
      <c r="IOP158" s="7"/>
      <c r="IOQ158" s="7"/>
      <c r="IOR158" s="7"/>
      <c r="IOS158" s="7"/>
      <c r="IOT158" s="7"/>
      <c r="IOU158" s="7"/>
      <c r="IOV158" s="7"/>
      <c r="IOW158" s="7"/>
      <c r="IOX158" s="7"/>
      <c r="IOY158" s="7"/>
      <c r="IOZ158" s="7"/>
      <c r="IPA158" s="7"/>
      <c r="IPB158" s="7"/>
      <c r="IPC158" s="7"/>
      <c r="IPD158" s="7"/>
      <c r="IPE158" s="7"/>
      <c r="IPF158" s="7"/>
      <c r="IPG158" s="7"/>
      <c r="IPH158" s="7"/>
      <c r="IPI158" s="7"/>
      <c r="IPJ158" s="7"/>
      <c r="IPK158" s="7"/>
      <c r="IPL158" s="7"/>
      <c r="IPM158" s="7"/>
      <c r="IPN158" s="7"/>
      <c r="IPO158" s="7"/>
      <c r="IPP158" s="7"/>
      <c r="IPQ158" s="7"/>
      <c r="IPR158" s="7"/>
      <c r="IPS158" s="7"/>
      <c r="IPT158" s="7"/>
      <c r="IPU158" s="7"/>
      <c r="IPV158" s="7"/>
      <c r="IPW158" s="7"/>
      <c r="IPX158" s="7"/>
      <c r="IPY158" s="7"/>
      <c r="IPZ158" s="7"/>
      <c r="IQA158" s="7"/>
      <c r="IQB158" s="7"/>
      <c r="IQC158" s="7"/>
      <c r="IQD158" s="7"/>
      <c r="IQE158" s="7"/>
      <c r="IQF158" s="7"/>
      <c r="IQG158" s="7"/>
      <c r="IQH158" s="7"/>
      <c r="IQI158" s="7"/>
      <c r="IQJ158" s="7"/>
      <c r="IQK158" s="7"/>
      <c r="IQL158" s="7"/>
      <c r="IQM158" s="7"/>
      <c r="IQN158" s="7"/>
      <c r="IQO158" s="7"/>
      <c r="IQP158" s="7"/>
      <c r="IQQ158" s="7"/>
      <c r="IQR158" s="7"/>
      <c r="IQS158" s="7"/>
      <c r="IQT158" s="7"/>
      <c r="IQU158" s="7"/>
      <c r="IQV158" s="7"/>
      <c r="IQW158" s="7"/>
      <c r="IQX158" s="7"/>
      <c r="IQY158" s="7"/>
      <c r="IQZ158" s="7"/>
      <c r="IRA158" s="7"/>
      <c r="IRB158" s="7"/>
      <c r="IRC158" s="7"/>
      <c r="IRD158" s="7"/>
      <c r="IRE158" s="7"/>
      <c r="IRF158" s="7"/>
      <c r="IRG158" s="7"/>
      <c r="IRH158" s="7"/>
      <c r="IRI158" s="7"/>
      <c r="IRJ158" s="7"/>
      <c r="IRK158" s="7"/>
      <c r="IRL158" s="7"/>
      <c r="IRM158" s="7"/>
      <c r="IRN158" s="7"/>
      <c r="IRO158" s="7"/>
      <c r="IRP158" s="7"/>
      <c r="IRQ158" s="7"/>
      <c r="IRR158" s="7"/>
      <c r="IRS158" s="7"/>
      <c r="IRT158" s="7"/>
      <c r="IRU158" s="7"/>
      <c r="IRV158" s="7"/>
      <c r="IRW158" s="7"/>
      <c r="IRX158" s="7"/>
      <c r="IRY158" s="7"/>
      <c r="IRZ158" s="7"/>
      <c r="ISA158" s="7"/>
      <c r="ISB158" s="7"/>
      <c r="ISC158" s="7"/>
      <c r="ISD158" s="7"/>
      <c r="ISE158" s="7"/>
      <c r="ISF158" s="7"/>
      <c r="ISG158" s="7"/>
      <c r="ISH158" s="7"/>
      <c r="ISI158" s="7"/>
      <c r="ISJ158" s="7"/>
      <c r="ISK158" s="7"/>
      <c r="ISL158" s="7"/>
      <c r="ISM158" s="7"/>
      <c r="ISN158" s="7"/>
      <c r="ISO158" s="7"/>
      <c r="ISP158" s="7"/>
      <c r="ISQ158" s="7"/>
      <c r="ISR158" s="7"/>
      <c r="ISS158" s="7"/>
      <c r="IST158" s="7"/>
      <c r="ISU158" s="7"/>
      <c r="ISV158" s="7"/>
      <c r="ISW158" s="7"/>
      <c r="ISX158" s="7"/>
      <c r="ISY158" s="7"/>
      <c r="ISZ158" s="7"/>
      <c r="ITA158" s="7"/>
      <c r="ITB158" s="7"/>
      <c r="ITC158" s="7"/>
      <c r="ITD158" s="7"/>
      <c r="ITE158" s="7"/>
      <c r="ITF158" s="7"/>
      <c r="ITG158" s="7"/>
      <c r="ITH158" s="7"/>
      <c r="ITI158" s="7"/>
      <c r="ITJ158" s="7"/>
      <c r="ITK158" s="7"/>
      <c r="ITL158" s="7"/>
      <c r="ITM158" s="7"/>
      <c r="ITN158" s="7"/>
      <c r="ITO158" s="7"/>
      <c r="ITP158" s="7"/>
      <c r="ITQ158" s="7"/>
      <c r="ITR158" s="7"/>
      <c r="ITS158" s="7"/>
      <c r="ITT158" s="7"/>
      <c r="ITU158" s="7"/>
      <c r="ITV158" s="7"/>
      <c r="ITW158" s="7"/>
      <c r="ITX158" s="7"/>
      <c r="ITY158" s="7"/>
      <c r="ITZ158" s="7"/>
      <c r="IUA158" s="7"/>
      <c r="IUB158" s="7"/>
      <c r="IUC158" s="7"/>
      <c r="IUD158" s="7"/>
      <c r="IUE158" s="7"/>
      <c r="IUF158" s="7"/>
      <c r="IUG158" s="7"/>
      <c r="IUH158" s="7"/>
      <c r="IUI158" s="7"/>
      <c r="IUJ158" s="7"/>
      <c r="IUK158" s="7"/>
      <c r="IUL158" s="7"/>
      <c r="IUM158" s="7"/>
      <c r="IUN158" s="7"/>
      <c r="IUO158" s="7"/>
      <c r="IUP158" s="7"/>
      <c r="IUQ158" s="7"/>
      <c r="IUR158" s="7"/>
      <c r="IUS158" s="7"/>
      <c r="IUT158" s="7"/>
      <c r="IUU158" s="7"/>
      <c r="IUV158" s="7"/>
      <c r="IUW158" s="7"/>
      <c r="IUX158" s="7"/>
      <c r="IUY158" s="7"/>
      <c r="IUZ158" s="7"/>
      <c r="IVA158" s="7"/>
      <c r="IVB158" s="7"/>
      <c r="IVC158" s="7"/>
      <c r="IVD158" s="7"/>
      <c r="IVE158" s="7"/>
      <c r="IVF158" s="7"/>
      <c r="IVG158" s="7"/>
      <c r="IVH158" s="7"/>
      <c r="IVI158" s="7"/>
      <c r="IVJ158" s="7"/>
      <c r="IVK158" s="7"/>
      <c r="IVL158" s="7"/>
      <c r="IVM158" s="7"/>
      <c r="IVN158" s="7"/>
      <c r="IVO158" s="7"/>
      <c r="IVP158" s="7"/>
      <c r="IVQ158" s="7"/>
      <c r="IVR158" s="7"/>
      <c r="IVS158" s="7"/>
      <c r="IVT158" s="7"/>
      <c r="IVU158" s="7"/>
      <c r="IVV158" s="7"/>
      <c r="IVW158" s="7"/>
      <c r="IVX158" s="7"/>
      <c r="IVY158" s="7"/>
      <c r="IVZ158" s="7"/>
      <c r="IWA158" s="7"/>
      <c r="IWB158" s="7"/>
      <c r="IWC158" s="7"/>
      <c r="IWD158" s="7"/>
      <c r="IWE158" s="7"/>
      <c r="IWF158" s="7"/>
      <c r="IWG158" s="7"/>
      <c r="IWH158" s="7"/>
      <c r="IWI158" s="7"/>
      <c r="IWJ158" s="7"/>
      <c r="IWK158" s="7"/>
      <c r="IWL158" s="7"/>
      <c r="IWM158" s="7"/>
      <c r="IWN158" s="7"/>
      <c r="IWO158" s="7"/>
      <c r="IWP158" s="7"/>
      <c r="IWQ158" s="7"/>
      <c r="IWR158" s="7"/>
      <c r="IWS158" s="7"/>
      <c r="IWT158" s="7"/>
      <c r="IWU158" s="7"/>
      <c r="IWV158" s="7"/>
      <c r="IWW158" s="7"/>
      <c r="IWX158" s="7"/>
      <c r="IWY158" s="7"/>
      <c r="IWZ158" s="7"/>
      <c r="IXA158" s="7"/>
      <c r="IXB158" s="7"/>
      <c r="IXC158" s="7"/>
      <c r="IXD158" s="7"/>
      <c r="IXE158" s="7"/>
      <c r="IXF158" s="7"/>
      <c r="IXG158" s="7"/>
      <c r="IXH158" s="7"/>
      <c r="IXI158" s="7"/>
      <c r="IXJ158" s="7"/>
      <c r="IXK158" s="7"/>
      <c r="IXL158" s="7"/>
      <c r="IXM158" s="7"/>
      <c r="IXN158" s="7"/>
      <c r="IXO158" s="7"/>
      <c r="IXP158" s="7"/>
      <c r="IXQ158" s="7"/>
      <c r="IXR158" s="7"/>
      <c r="IXS158" s="7"/>
      <c r="IXT158" s="7"/>
      <c r="IXU158" s="7"/>
      <c r="IXV158" s="7"/>
      <c r="IXW158" s="7"/>
      <c r="IXX158" s="7"/>
      <c r="IXY158" s="7"/>
      <c r="IXZ158" s="7"/>
      <c r="IYA158" s="7"/>
      <c r="IYB158" s="7"/>
      <c r="IYC158" s="7"/>
      <c r="IYD158" s="7"/>
      <c r="IYE158" s="7"/>
      <c r="IYF158" s="7"/>
      <c r="IYG158" s="7"/>
      <c r="IYH158" s="7"/>
      <c r="IYI158" s="7"/>
      <c r="IYJ158" s="7"/>
      <c r="IYK158" s="7"/>
      <c r="IYL158" s="7"/>
      <c r="IYM158" s="7"/>
      <c r="IYN158" s="7"/>
      <c r="IYO158" s="7"/>
      <c r="IYP158" s="7"/>
      <c r="IYQ158" s="7"/>
      <c r="IYR158" s="7"/>
      <c r="IYS158" s="7"/>
      <c r="IYT158" s="7"/>
      <c r="IYU158" s="7"/>
      <c r="IYV158" s="7"/>
      <c r="IYW158" s="7"/>
      <c r="IYX158" s="7"/>
      <c r="IYY158" s="7"/>
      <c r="IYZ158" s="7"/>
      <c r="IZA158" s="7"/>
      <c r="IZB158" s="7"/>
      <c r="IZC158" s="7"/>
      <c r="IZD158" s="7"/>
      <c r="IZE158" s="7"/>
      <c r="IZF158" s="7"/>
      <c r="IZG158" s="7"/>
      <c r="IZH158" s="7"/>
      <c r="IZI158" s="7"/>
      <c r="IZJ158" s="7"/>
      <c r="IZK158" s="7"/>
      <c r="IZL158" s="7"/>
      <c r="IZM158" s="7"/>
      <c r="IZN158" s="7"/>
      <c r="IZO158" s="7"/>
      <c r="IZP158" s="7"/>
      <c r="IZQ158" s="7"/>
      <c r="IZR158" s="7"/>
      <c r="IZS158" s="7"/>
      <c r="IZT158" s="7"/>
      <c r="IZU158" s="7"/>
      <c r="IZV158" s="7"/>
      <c r="IZW158" s="7"/>
      <c r="IZX158" s="7"/>
      <c r="IZY158" s="7"/>
      <c r="IZZ158" s="7"/>
      <c r="JAA158" s="7"/>
      <c r="JAB158" s="7"/>
      <c r="JAC158" s="7"/>
      <c r="JAD158" s="7"/>
      <c r="JAE158" s="7"/>
      <c r="JAF158" s="7"/>
      <c r="JAG158" s="7"/>
      <c r="JAH158" s="7"/>
      <c r="JAI158" s="7"/>
      <c r="JAJ158" s="7"/>
      <c r="JAK158" s="7"/>
      <c r="JAL158" s="7"/>
      <c r="JAM158" s="7"/>
      <c r="JAN158" s="7"/>
      <c r="JAO158" s="7"/>
      <c r="JAP158" s="7"/>
      <c r="JAQ158" s="7"/>
      <c r="JAR158" s="7"/>
      <c r="JAS158" s="7"/>
      <c r="JAT158" s="7"/>
      <c r="JAU158" s="7"/>
      <c r="JAV158" s="7"/>
      <c r="JAW158" s="7"/>
      <c r="JAX158" s="7"/>
      <c r="JAY158" s="7"/>
      <c r="JAZ158" s="7"/>
      <c r="JBA158" s="7"/>
      <c r="JBB158" s="7"/>
      <c r="JBC158" s="7"/>
      <c r="JBD158" s="7"/>
      <c r="JBE158" s="7"/>
      <c r="JBF158" s="7"/>
      <c r="JBG158" s="7"/>
      <c r="JBH158" s="7"/>
      <c r="JBI158" s="7"/>
      <c r="JBJ158" s="7"/>
      <c r="JBK158" s="7"/>
      <c r="JBL158" s="7"/>
      <c r="JBM158" s="7"/>
      <c r="JBN158" s="7"/>
      <c r="JBO158" s="7"/>
      <c r="JBP158" s="7"/>
      <c r="JBQ158" s="7"/>
      <c r="JBR158" s="7"/>
      <c r="JBS158" s="7"/>
      <c r="JBT158" s="7"/>
      <c r="JBU158" s="7"/>
      <c r="JBV158" s="7"/>
      <c r="JBW158" s="7"/>
      <c r="JBX158" s="7"/>
      <c r="JBY158" s="7"/>
      <c r="JBZ158" s="7"/>
      <c r="JCA158" s="7"/>
      <c r="JCB158" s="7"/>
      <c r="JCC158" s="7"/>
      <c r="JCD158" s="7"/>
      <c r="JCE158" s="7"/>
      <c r="JCF158" s="7"/>
      <c r="JCG158" s="7"/>
      <c r="JCH158" s="7"/>
      <c r="JCI158" s="7"/>
      <c r="JCJ158" s="7"/>
      <c r="JCK158" s="7"/>
      <c r="JCL158" s="7"/>
      <c r="JCM158" s="7"/>
      <c r="JCN158" s="7"/>
      <c r="JCO158" s="7"/>
      <c r="JCP158" s="7"/>
      <c r="JCQ158" s="7"/>
      <c r="JCR158" s="7"/>
      <c r="JCS158" s="7"/>
      <c r="JCT158" s="7"/>
      <c r="JCU158" s="7"/>
      <c r="JCV158" s="7"/>
      <c r="JCW158" s="7"/>
      <c r="JCX158" s="7"/>
      <c r="JCY158" s="7"/>
      <c r="JCZ158" s="7"/>
      <c r="JDA158" s="7"/>
      <c r="JDB158" s="7"/>
      <c r="JDC158" s="7"/>
      <c r="JDD158" s="7"/>
      <c r="JDE158" s="7"/>
      <c r="JDF158" s="7"/>
      <c r="JDG158" s="7"/>
      <c r="JDH158" s="7"/>
      <c r="JDI158" s="7"/>
      <c r="JDJ158" s="7"/>
      <c r="JDK158" s="7"/>
      <c r="JDL158" s="7"/>
      <c r="JDM158" s="7"/>
      <c r="JDN158" s="7"/>
      <c r="JDO158" s="7"/>
      <c r="JDP158" s="7"/>
      <c r="JDQ158" s="7"/>
      <c r="JDR158" s="7"/>
      <c r="JDS158" s="7"/>
      <c r="JDT158" s="7"/>
      <c r="JDU158" s="7"/>
      <c r="JDV158" s="7"/>
      <c r="JDW158" s="7"/>
      <c r="JDX158" s="7"/>
      <c r="JDY158" s="7"/>
      <c r="JDZ158" s="7"/>
      <c r="JEA158" s="7"/>
      <c r="JEB158" s="7"/>
      <c r="JEC158" s="7"/>
      <c r="JED158" s="7"/>
      <c r="JEE158" s="7"/>
      <c r="JEF158" s="7"/>
      <c r="JEG158" s="7"/>
      <c r="JEH158" s="7"/>
      <c r="JEI158" s="7"/>
      <c r="JEJ158" s="7"/>
      <c r="JEK158" s="7"/>
      <c r="JEL158" s="7"/>
      <c r="JEM158" s="7"/>
      <c r="JEN158" s="7"/>
      <c r="JEO158" s="7"/>
      <c r="JEP158" s="7"/>
      <c r="JEQ158" s="7"/>
      <c r="JER158" s="7"/>
      <c r="JES158" s="7"/>
      <c r="JET158" s="7"/>
      <c r="JEU158" s="7"/>
      <c r="JEV158" s="7"/>
      <c r="JEW158" s="7"/>
      <c r="JEX158" s="7"/>
      <c r="JEY158" s="7"/>
      <c r="JEZ158" s="7"/>
      <c r="JFA158" s="7"/>
      <c r="JFB158" s="7"/>
      <c r="JFC158" s="7"/>
      <c r="JFD158" s="7"/>
      <c r="JFE158" s="7"/>
      <c r="JFF158" s="7"/>
      <c r="JFG158" s="7"/>
      <c r="JFH158" s="7"/>
      <c r="JFI158" s="7"/>
      <c r="JFJ158" s="7"/>
      <c r="JFK158" s="7"/>
      <c r="JFL158" s="7"/>
      <c r="JFM158" s="7"/>
      <c r="JFN158" s="7"/>
      <c r="JFO158" s="7"/>
      <c r="JFP158" s="7"/>
      <c r="JFQ158" s="7"/>
      <c r="JFR158" s="7"/>
      <c r="JFS158" s="7"/>
      <c r="JFT158" s="7"/>
      <c r="JFU158" s="7"/>
      <c r="JFV158" s="7"/>
      <c r="JFW158" s="7"/>
      <c r="JFX158" s="7"/>
      <c r="JFY158" s="7"/>
      <c r="JFZ158" s="7"/>
      <c r="JGA158" s="7"/>
      <c r="JGB158" s="7"/>
      <c r="JGC158" s="7"/>
      <c r="JGD158" s="7"/>
      <c r="JGE158" s="7"/>
      <c r="JGF158" s="7"/>
      <c r="JGG158" s="7"/>
      <c r="JGH158" s="7"/>
      <c r="JGI158" s="7"/>
      <c r="JGJ158" s="7"/>
      <c r="JGK158" s="7"/>
      <c r="JGL158" s="7"/>
      <c r="JGM158" s="7"/>
      <c r="JGN158" s="7"/>
      <c r="JGO158" s="7"/>
      <c r="JGP158" s="7"/>
      <c r="JGQ158" s="7"/>
      <c r="JGR158" s="7"/>
      <c r="JGS158" s="7"/>
      <c r="JGT158" s="7"/>
      <c r="JGU158" s="7"/>
      <c r="JGV158" s="7"/>
      <c r="JGW158" s="7"/>
      <c r="JGX158" s="7"/>
      <c r="JGY158" s="7"/>
      <c r="JGZ158" s="7"/>
      <c r="JHA158" s="7"/>
      <c r="JHB158" s="7"/>
      <c r="JHC158" s="7"/>
      <c r="JHD158" s="7"/>
      <c r="JHE158" s="7"/>
      <c r="JHF158" s="7"/>
      <c r="JHG158" s="7"/>
      <c r="JHH158" s="7"/>
      <c r="JHI158" s="7"/>
      <c r="JHJ158" s="7"/>
      <c r="JHK158" s="7"/>
      <c r="JHL158" s="7"/>
      <c r="JHM158" s="7"/>
      <c r="JHN158" s="7"/>
      <c r="JHO158" s="7"/>
      <c r="JHP158" s="7"/>
      <c r="JHQ158" s="7"/>
      <c r="JHR158" s="7"/>
      <c r="JHS158" s="7"/>
      <c r="JHT158" s="7"/>
      <c r="JHU158" s="7"/>
      <c r="JHV158" s="7"/>
      <c r="JHW158" s="7"/>
      <c r="JHX158" s="7"/>
      <c r="JHY158" s="7"/>
      <c r="JHZ158" s="7"/>
      <c r="JIA158" s="7"/>
      <c r="JIB158" s="7"/>
      <c r="JIC158" s="7"/>
      <c r="JID158" s="7"/>
      <c r="JIE158" s="7"/>
      <c r="JIF158" s="7"/>
      <c r="JIG158" s="7"/>
      <c r="JIH158" s="7"/>
      <c r="JII158" s="7"/>
      <c r="JIJ158" s="7"/>
      <c r="JIK158" s="7"/>
      <c r="JIL158" s="7"/>
      <c r="JIM158" s="7"/>
      <c r="JIN158" s="7"/>
      <c r="JIO158" s="7"/>
      <c r="JIP158" s="7"/>
      <c r="JIQ158" s="7"/>
      <c r="JIR158" s="7"/>
      <c r="JIS158" s="7"/>
      <c r="JIT158" s="7"/>
      <c r="JIU158" s="7"/>
      <c r="JIV158" s="7"/>
      <c r="JIW158" s="7"/>
      <c r="JIX158" s="7"/>
      <c r="JIY158" s="7"/>
      <c r="JIZ158" s="7"/>
      <c r="JJA158" s="7"/>
      <c r="JJB158" s="7"/>
      <c r="JJC158" s="7"/>
      <c r="JJD158" s="7"/>
      <c r="JJE158" s="7"/>
      <c r="JJF158" s="7"/>
      <c r="JJG158" s="7"/>
      <c r="JJH158" s="7"/>
      <c r="JJI158" s="7"/>
      <c r="JJJ158" s="7"/>
      <c r="JJK158" s="7"/>
      <c r="JJL158" s="7"/>
      <c r="JJM158" s="7"/>
      <c r="JJN158" s="7"/>
      <c r="JJO158" s="7"/>
      <c r="JJP158" s="7"/>
      <c r="JJQ158" s="7"/>
      <c r="JJR158" s="7"/>
      <c r="JJS158" s="7"/>
      <c r="JJT158" s="7"/>
      <c r="JJU158" s="7"/>
      <c r="JJV158" s="7"/>
      <c r="JJW158" s="7"/>
      <c r="JJX158" s="7"/>
      <c r="JJY158" s="7"/>
      <c r="JJZ158" s="7"/>
      <c r="JKA158" s="7"/>
      <c r="JKB158" s="7"/>
      <c r="JKC158" s="7"/>
      <c r="JKD158" s="7"/>
      <c r="JKE158" s="7"/>
      <c r="JKF158" s="7"/>
      <c r="JKG158" s="7"/>
      <c r="JKH158" s="7"/>
      <c r="JKI158" s="7"/>
      <c r="JKJ158" s="7"/>
      <c r="JKK158" s="7"/>
      <c r="JKL158" s="7"/>
      <c r="JKM158" s="7"/>
      <c r="JKN158" s="7"/>
      <c r="JKO158" s="7"/>
      <c r="JKP158" s="7"/>
      <c r="JKQ158" s="7"/>
      <c r="JKR158" s="7"/>
      <c r="JKS158" s="7"/>
      <c r="JKT158" s="7"/>
      <c r="JKU158" s="7"/>
      <c r="JKV158" s="7"/>
      <c r="JKW158" s="7"/>
      <c r="JKX158" s="7"/>
      <c r="JKY158" s="7"/>
      <c r="JKZ158" s="7"/>
      <c r="JLA158" s="7"/>
      <c r="JLB158" s="7"/>
      <c r="JLC158" s="7"/>
      <c r="JLD158" s="7"/>
      <c r="JLE158" s="7"/>
      <c r="JLF158" s="7"/>
      <c r="JLG158" s="7"/>
      <c r="JLH158" s="7"/>
      <c r="JLI158" s="7"/>
      <c r="JLJ158" s="7"/>
      <c r="JLK158" s="7"/>
      <c r="JLL158" s="7"/>
      <c r="JLM158" s="7"/>
      <c r="JLN158" s="7"/>
      <c r="JLO158" s="7"/>
      <c r="JLP158" s="7"/>
      <c r="JLQ158" s="7"/>
      <c r="JLR158" s="7"/>
      <c r="JLS158" s="7"/>
      <c r="JLT158" s="7"/>
      <c r="JLU158" s="7"/>
      <c r="JLV158" s="7"/>
      <c r="JLW158" s="7"/>
      <c r="JLX158" s="7"/>
      <c r="JLY158" s="7"/>
      <c r="JLZ158" s="7"/>
      <c r="JMA158" s="7"/>
      <c r="JMB158" s="7"/>
      <c r="JMC158" s="7"/>
      <c r="JMD158" s="7"/>
      <c r="JME158" s="7"/>
      <c r="JMF158" s="7"/>
      <c r="JMG158" s="7"/>
      <c r="JMH158" s="7"/>
      <c r="JMI158" s="7"/>
      <c r="JMJ158" s="7"/>
      <c r="JMK158" s="7"/>
      <c r="JML158" s="7"/>
      <c r="JMM158" s="7"/>
      <c r="JMN158" s="7"/>
      <c r="JMO158" s="7"/>
      <c r="JMP158" s="7"/>
      <c r="JMQ158" s="7"/>
      <c r="JMR158" s="7"/>
      <c r="JMS158" s="7"/>
      <c r="JMT158" s="7"/>
      <c r="JMU158" s="7"/>
      <c r="JMV158" s="7"/>
      <c r="JMW158" s="7"/>
      <c r="JMX158" s="7"/>
      <c r="JMY158" s="7"/>
      <c r="JMZ158" s="7"/>
      <c r="JNA158" s="7"/>
      <c r="JNB158" s="7"/>
      <c r="JNC158" s="7"/>
      <c r="JND158" s="7"/>
      <c r="JNE158" s="7"/>
      <c r="JNF158" s="7"/>
      <c r="JNG158" s="7"/>
      <c r="JNH158" s="7"/>
      <c r="JNI158" s="7"/>
      <c r="JNJ158" s="7"/>
      <c r="JNK158" s="7"/>
      <c r="JNL158" s="7"/>
      <c r="JNM158" s="7"/>
      <c r="JNN158" s="7"/>
      <c r="JNO158" s="7"/>
      <c r="JNP158" s="7"/>
      <c r="JNQ158" s="7"/>
      <c r="JNR158" s="7"/>
      <c r="JNS158" s="7"/>
      <c r="JNT158" s="7"/>
      <c r="JNU158" s="7"/>
      <c r="JNV158" s="7"/>
      <c r="JNW158" s="7"/>
      <c r="JNX158" s="7"/>
      <c r="JNY158" s="7"/>
      <c r="JNZ158" s="7"/>
      <c r="JOA158" s="7"/>
      <c r="JOB158" s="7"/>
      <c r="JOC158" s="7"/>
      <c r="JOD158" s="7"/>
      <c r="JOE158" s="7"/>
      <c r="JOF158" s="7"/>
      <c r="JOG158" s="7"/>
      <c r="JOH158" s="7"/>
      <c r="JOI158" s="7"/>
      <c r="JOJ158" s="7"/>
      <c r="JOK158" s="7"/>
      <c r="JOL158" s="7"/>
      <c r="JOM158" s="7"/>
      <c r="JON158" s="7"/>
      <c r="JOO158" s="7"/>
      <c r="JOP158" s="7"/>
      <c r="JOQ158" s="7"/>
      <c r="JOR158" s="7"/>
      <c r="JOS158" s="7"/>
      <c r="JOT158" s="7"/>
      <c r="JOU158" s="7"/>
      <c r="JOV158" s="7"/>
      <c r="JOW158" s="7"/>
      <c r="JOX158" s="7"/>
      <c r="JOY158" s="7"/>
      <c r="JOZ158" s="7"/>
      <c r="JPA158" s="7"/>
      <c r="JPB158" s="7"/>
      <c r="JPC158" s="7"/>
      <c r="JPD158" s="7"/>
      <c r="JPE158" s="7"/>
      <c r="JPF158" s="7"/>
      <c r="JPG158" s="7"/>
      <c r="JPH158" s="7"/>
      <c r="JPI158" s="7"/>
      <c r="JPJ158" s="7"/>
      <c r="JPK158" s="7"/>
      <c r="JPL158" s="7"/>
      <c r="JPM158" s="7"/>
      <c r="JPN158" s="7"/>
      <c r="JPO158" s="7"/>
      <c r="JPP158" s="7"/>
      <c r="JPQ158" s="7"/>
      <c r="JPR158" s="7"/>
      <c r="JPS158" s="7"/>
      <c r="JPT158" s="7"/>
      <c r="JPU158" s="7"/>
      <c r="JPV158" s="7"/>
      <c r="JPW158" s="7"/>
      <c r="JPX158" s="7"/>
      <c r="JPY158" s="7"/>
      <c r="JPZ158" s="7"/>
      <c r="JQA158" s="7"/>
      <c r="JQB158" s="7"/>
      <c r="JQC158" s="7"/>
      <c r="JQD158" s="7"/>
      <c r="JQE158" s="7"/>
      <c r="JQF158" s="7"/>
      <c r="JQG158" s="7"/>
      <c r="JQH158" s="7"/>
      <c r="JQI158" s="7"/>
      <c r="JQJ158" s="7"/>
      <c r="JQK158" s="7"/>
      <c r="JQL158" s="7"/>
      <c r="JQM158" s="7"/>
      <c r="JQN158" s="7"/>
      <c r="JQO158" s="7"/>
      <c r="JQP158" s="7"/>
      <c r="JQQ158" s="7"/>
      <c r="JQR158" s="7"/>
      <c r="JQS158" s="7"/>
      <c r="JQT158" s="7"/>
      <c r="JQU158" s="7"/>
      <c r="JQV158" s="7"/>
      <c r="JQW158" s="7"/>
      <c r="JQX158" s="7"/>
      <c r="JQY158" s="7"/>
      <c r="JQZ158" s="7"/>
      <c r="JRA158" s="7"/>
      <c r="JRB158" s="7"/>
      <c r="JRC158" s="7"/>
      <c r="JRD158" s="7"/>
      <c r="JRE158" s="7"/>
      <c r="JRF158" s="7"/>
      <c r="JRG158" s="7"/>
      <c r="JRH158" s="7"/>
      <c r="JRI158" s="7"/>
      <c r="JRJ158" s="7"/>
      <c r="JRK158" s="7"/>
      <c r="JRL158" s="7"/>
      <c r="JRM158" s="7"/>
      <c r="JRN158" s="7"/>
      <c r="JRO158" s="7"/>
      <c r="JRP158" s="7"/>
      <c r="JRQ158" s="7"/>
      <c r="JRR158" s="7"/>
      <c r="JRS158" s="7"/>
      <c r="JRT158" s="7"/>
      <c r="JRU158" s="7"/>
      <c r="JRV158" s="7"/>
      <c r="JRW158" s="7"/>
      <c r="JRX158" s="7"/>
      <c r="JRY158" s="7"/>
      <c r="JRZ158" s="7"/>
      <c r="JSA158" s="7"/>
      <c r="JSB158" s="7"/>
      <c r="JSC158" s="7"/>
      <c r="JSD158" s="7"/>
      <c r="JSE158" s="7"/>
      <c r="JSF158" s="7"/>
      <c r="JSG158" s="7"/>
      <c r="JSH158" s="7"/>
      <c r="JSI158" s="7"/>
      <c r="JSJ158" s="7"/>
      <c r="JSK158" s="7"/>
      <c r="JSL158" s="7"/>
      <c r="JSM158" s="7"/>
      <c r="JSN158" s="7"/>
      <c r="JSO158" s="7"/>
      <c r="JSP158" s="7"/>
      <c r="JSQ158" s="7"/>
      <c r="JSR158" s="7"/>
      <c r="JSS158" s="7"/>
      <c r="JST158" s="7"/>
      <c r="JSU158" s="7"/>
      <c r="JSV158" s="7"/>
      <c r="JSW158" s="7"/>
      <c r="JSX158" s="7"/>
      <c r="JSY158" s="7"/>
      <c r="JSZ158" s="7"/>
      <c r="JTA158" s="7"/>
      <c r="JTB158" s="7"/>
      <c r="JTC158" s="7"/>
      <c r="JTD158" s="7"/>
      <c r="JTE158" s="7"/>
      <c r="JTF158" s="7"/>
      <c r="JTG158" s="7"/>
      <c r="JTH158" s="7"/>
      <c r="JTI158" s="7"/>
      <c r="JTJ158" s="7"/>
      <c r="JTK158" s="7"/>
      <c r="JTL158" s="7"/>
      <c r="JTM158" s="7"/>
      <c r="JTN158" s="7"/>
      <c r="JTO158" s="7"/>
      <c r="JTP158" s="7"/>
      <c r="JTQ158" s="7"/>
      <c r="JTR158" s="7"/>
      <c r="JTS158" s="7"/>
      <c r="JTT158" s="7"/>
      <c r="JTU158" s="7"/>
      <c r="JTV158" s="7"/>
      <c r="JTW158" s="7"/>
      <c r="JTX158" s="7"/>
      <c r="JTY158" s="7"/>
      <c r="JTZ158" s="7"/>
      <c r="JUA158" s="7"/>
      <c r="JUB158" s="7"/>
      <c r="JUC158" s="7"/>
      <c r="JUD158" s="7"/>
      <c r="JUE158" s="7"/>
      <c r="JUF158" s="7"/>
      <c r="JUG158" s="7"/>
      <c r="JUH158" s="7"/>
      <c r="JUI158" s="7"/>
      <c r="JUJ158" s="7"/>
      <c r="JUK158" s="7"/>
      <c r="JUL158" s="7"/>
      <c r="JUM158" s="7"/>
      <c r="JUN158" s="7"/>
      <c r="JUO158" s="7"/>
      <c r="JUP158" s="7"/>
      <c r="JUQ158" s="7"/>
      <c r="JUR158" s="7"/>
      <c r="JUS158" s="7"/>
      <c r="JUT158" s="7"/>
      <c r="JUU158" s="7"/>
      <c r="JUV158" s="7"/>
      <c r="JUW158" s="7"/>
      <c r="JUX158" s="7"/>
      <c r="JUY158" s="7"/>
      <c r="JUZ158" s="7"/>
      <c r="JVA158" s="7"/>
      <c r="JVB158" s="7"/>
      <c r="JVC158" s="7"/>
      <c r="JVD158" s="7"/>
      <c r="JVE158" s="7"/>
      <c r="JVF158" s="7"/>
      <c r="JVG158" s="7"/>
      <c r="JVH158" s="7"/>
      <c r="JVI158" s="7"/>
      <c r="JVJ158" s="7"/>
      <c r="JVK158" s="7"/>
      <c r="JVL158" s="7"/>
      <c r="JVM158" s="7"/>
      <c r="JVN158" s="7"/>
      <c r="JVO158" s="7"/>
      <c r="JVP158" s="7"/>
      <c r="JVQ158" s="7"/>
      <c r="JVR158" s="7"/>
      <c r="JVS158" s="7"/>
      <c r="JVT158" s="7"/>
      <c r="JVU158" s="7"/>
      <c r="JVV158" s="7"/>
      <c r="JVW158" s="7"/>
      <c r="JVX158" s="7"/>
      <c r="JVY158" s="7"/>
      <c r="JVZ158" s="7"/>
      <c r="JWA158" s="7"/>
      <c r="JWB158" s="7"/>
      <c r="JWC158" s="7"/>
      <c r="JWD158" s="7"/>
      <c r="JWE158" s="7"/>
      <c r="JWF158" s="7"/>
      <c r="JWG158" s="7"/>
      <c r="JWH158" s="7"/>
      <c r="JWI158" s="7"/>
      <c r="JWJ158" s="7"/>
      <c r="JWK158" s="7"/>
      <c r="JWL158" s="7"/>
      <c r="JWM158" s="7"/>
      <c r="JWN158" s="7"/>
      <c r="JWO158" s="7"/>
      <c r="JWP158" s="7"/>
      <c r="JWQ158" s="7"/>
      <c r="JWR158" s="7"/>
      <c r="JWS158" s="7"/>
      <c r="JWT158" s="7"/>
      <c r="JWU158" s="7"/>
      <c r="JWV158" s="7"/>
      <c r="JWW158" s="7"/>
      <c r="JWX158" s="7"/>
      <c r="JWY158" s="7"/>
      <c r="JWZ158" s="7"/>
      <c r="JXA158" s="7"/>
      <c r="JXB158" s="7"/>
      <c r="JXC158" s="7"/>
      <c r="JXD158" s="7"/>
      <c r="JXE158" s="7"/>
      <c r="JXF158" s="7"/>
      <c r="JXG158" s="7"/>
      <c r="JXH158" s="7"/>
      <c r="JXI158" s="7"/>
      <c r="JXJ158" s="7"/>
      <c r="JXK158" s="7"/>
      <c r="JXL158" s="7"/>
      <c r="JXM158" s="7"/>
      <c r="JXN158" s="7"/>
      <c r="JXO158" s="7"/>
      <c r="JXP158" s="7"/>
      <c r="JXQ158" s="7"/>
      <c r="JXR158" s="7"/>
      <c r="JXS158" s="7"/>
      <c r="JXT158" s="7"/>
      <c r="JXU158" s="7"/>
      <c r="JXV158" s="7"/>
      <c r="JXW158" s="7"/>
      <c r="JXX158" s="7"/>
      <c r="JXY158" s="7"/>
      <c r="JXZ158" s="7"/>
      <c r="JYA158" s="7"/>
      <c r="JYB158" s="7"/>
      <c r="JYC158" s="7"/>
      <c r="JYD158" s="7"/>
      <c r="JYE158" s="7"/>
      <c r="JYF158" s="7"/>
      <c r="JYG158" s="7"/>
      <c r="JYH158" s="7"/>
      <c r="JYI158" s="7"/>
      <c r="JYJ158" s="7"/>
      <c r="JYK158" s="7"/>
      <c r="JYL158" s="7"/>
      <c r="JYM158" s="7"/>
      <c r="JYN158" s="7"/>
      <c r="JYO158" s="7"/>
      <c r="JYP158" s="7"/>
      <c r="JYQ158" s="7"/>
      <c r="JYR158" s="7"/>
      <c r="JYS158" s="7"/>
      <c r="JYT158" s="7"/>
      <c r="JYU158" s="7"/>
      <c r="JYV158" s="7"/>
      <c r="JYW158" s="7"/>
      <c r="JYX158" s="7"/>
      <c r="JYY158" s="7"/>
      <c r="JYZ158" s="7"/>
      <c r="JZA158" s="7"/>
      <c r="JZB158" s="7"/>
      <c r="JZC158" s="7"/>
      <c r="JZD158" s="7"/>
      <c r="JZE158" s="7"/>
      <c r="JZF158" s="7"/>
      <c r="JZG158" s="7"/>
      <c r="JZH158" s="7"/>
      <c r="JZI158" s="7"/>
      <c r="JZJ158" s="7"/>
      <c r="JZK158" s="7"/>
      <c r="JZL158" s="7"/>
      <c r="JZM158" s="7"/>
      <c r="JZN158" s="7"/>
      <c r="JZO158" s="7"/>
      <c r="JZP158" s="7"/>
      <c r="JZQ158" s="7"/>
      <c r="JZR158" s="7"/>
      <c r="JZS158" s="7"/>
      <c r="JZT158" s="7"/>
      <c r="JZU158" s="7"/>
      <c r="JZV158" s="7"/>
      <c r="JZW158" s="7"/>
      <c r="JZX158" s="7"/>
      <c r="JZY158" s="7"/>
      <c r="JZZ158" s="7"/>
      <c r="KAA158" s="7"/>
      <c r="KAB158" s="7"/>
      <c r="KAC158" s="7"/>
      <c r="KAD158" s="7"/>
      <c r="KAE158" s="7"/>
      <c r="KAF158" s="7"/>
      <c r="KAG158" s="7"/>
      <c r="KAH158" s="7"/>
      <c r="KAI158" s="7"/>
      <c r="KAJ158" s="7"/>
      <c r="KAK158" s="7"/>
      <c r="KAL158" s="7"/>
      <c r="KAM158" s="7"/>
      <c r="KAN158" s="7"/>
      <c r="KAO158" s="7"/>
      <c r="KAP158" s="7"/>
      <c r="KAQ158" s="7"/>
      <c r="KAR158" s="7"/>
      <c r="KAS158" s="7"/>
      <c r="KAT158" s="7"/>
      <c r="KAU158" s="7"/>
      <c r="KAV158" s="7"/>
      <c r="KAW158" s="7"/>
      <c r="KAX158" s="7"/>
      <c r="KAY158" s="7"/>
      <c r="KAZ158" s="7"/>
      <c r="KBA158" s="7"/>
      <c r="KBB158" s="7"/>
      <c r="KBC158" s="7"/>
      <c r="KBD158" s="7"/>
      <c r="KBE158" s="7"/>
      <c r="KBF158" s="7"/>
      <c r="KBG158" s="7"/>
      <c r="KBH158" s="7"/>
      <c r="KBI158" s="7"/>
      <c r="KBJ158" s="7"/>
      <c r="KBK158" s="7"/>
      <c r="KBL158" s="7"/>
      <c r="KBM158" s="7"/>
      <c r="KBN158" s="7"/>
      <c r="KBO158" s="7"/>
      <c r="KBP158" s="7"/>
      <c r="KBQ158" s="7"/>
      <c r="KBR158" s="7"/>
      <c r="KBS158" s="7"/>
      <c r="KBT158" s="7"/>
      <c r="KBU158" s="7"/>
      <c r="KBV158" s="7"/>
      <c r="KBW158" s="7"/>
      <c r="KBX158" s="7"/>
      <c r="KBY158" s="7"/>
      <c r="KBZ158" s="7"/>
      <c r="KCA158" s="7"/>
      <c r="KCB158" s="7"/>
      <c r="KCC158" s="7"/>
      <c r="KCD158" s="7"/>
      <c r="KCE158" s="7"/>
      <c r="KCF158" s="7"/>
      <c r="KCG158" s="7"/>
      <c r="KCH158" s="7"/>
      <c r="KCI158" s="7"/>
      <c r="KCJ158" s="7"/>
      <c r="KCK158" s="7"/>
      <c r="KCL158" s="7"/>
      <c r="KCM158" s="7"/>
      <c r="KCN158" s="7"/>
      <c r="KCO158" s="7"/>
      <c r="KCP158" s="7"/>
      <c r="KCQ158" s="7"/>
      <c r="KCR158" s="7"/>
      <c r="KCS158" s="7"/>
      <c r="KCT158" s="7"/>
      <c r="KCU158" s="7"/>
      <c r="KCV158" s="7"/>
      <c r="KCW158" s="7"/>
      <c r="KCX158" s="7"/>
      <c r="KCY158" s="7"/>
      <c r="KCZ158" s="7"/>
      <c r="KDA158" s="7"/>
      <c r="KDB158" s="7"/>
      <c r="KDC158" s="7"/>
      <c r="KDD158" s="7"/>
      <c r="KDE158" s="7"/>
      <c r="KDF158" s="7"/>
      <c r="KDG158" s="7"/>
      <c r="KDH158" s="7"/>
      <c r="KDI158" s="7"/>
      <c r="KDJ158" s="7"/>
      <c r="KDK158" s="7"/>
      <c r="KDL158" s="7"/>
      <c r="KDM158" s="7"/>
      <c r="KDN158" s="7"/>
      <c r="KDO158" s="7"/>
      <c r="KDP158" s="7"/>
      <c r="KDQ158" s="7"/>
      <c r="KDR158" s="7"/>
      <c r="KDS158" s="7"/>
      <c r="KDT158" s="7"/>
      <c r="KDU158" s="7"/>
      <c r="KDV158" s="7"/>
      <c r="KDW158" s="7"/>
      <c r="KDX158" s="7"/>
      <c r="KDY158" s="7"/>
      <c r="KDZ158" s="7"/>
      <c r="KEA158" s="7"/>
      <c r="KEB158" s="7"/>
      <c r="KEC158" s="7"/>
      <c r="KED158" s="7"/>
      <c r="KEE158" s="7"/>
      <c r="KEF158" s="7"/>
      <c r="KEG158" s="7"/>
      <c r="KEH158" s="7"/>
      <c r="KEI158" s="7"/>
      <c r="KEJ158" s="7"/>
      <c r="KEK158" s="7"/>
      <c r="KEL158" s="7"/>
      <c r="KEM158" s="7"/>
      <c r="KEN158" s="7"/>
      <c r="KEO158" s="7"/>
      <c r="KEP158" s="7"/>
      <c r="KEQ158" s="7"/>
      <c r="KER158" s="7"/>
      <c r="KES158" s="7"/>
      <c r="KET158" s="7"/>
      <c r="KEU158" s="7"/>
      <c r="KEV158" s="7"/>
      <c r="KEW158" s="7"/>
      <c r="KEX158" s="7"/>
      <c r="KEY158" s="7"/>
      <c r="KEZ158" s="7"/>
      <c r="KFA158" s="7"/>
      <c r="KFB158" s="7"/>
      <c r="KFC158" s="7"/>
      <c r="KFD158" s="7"/>
      <c r="KFE158" s="7"/>
      <c r="KFF158" s="7"/>
      <c r="KFG158" s="7"/>
      <c r="KFH158" s="7"/>
      <c r="KFI158" s="7"/>
      <c r="KFJ158" s="7"/>
      <c r="KFK158" s="7"/>
      <c r="KFL158" s="7"/>
      <c r="KFM158" s="7"/>
      <c r="KFN158" s="7"/>
      <c r="KFO158" s="7"/>
      <c r="KFP158" s="7"/>
      <c r="KFQ158" s="7"/>
      <c r="KFR158" s="7"/>
      <c r="KFS158" s="7"/>
      <c r="KFT158" s="7"/>
      <c r="KFU158" s="7"/>
      <c r="KFV158" s="7"/>
      <c r="KFW158" s="7"/>
      <c r="KFX158" s="7"/>
      <c r="KFY158" s="7"/>
      <c r="KFZ158" s="7"/>
      <c r="KGA158" s="7"/>
      <c r="KGB158" s="7"/>
      <c r="KGC158" s="7"/>
      <c r="KGD158" s="7"/>
      <c r="KGE158" s="7"/>
      <c r="KGF158" s="7"/>
      <c r="KGG158" s="7"/>
      <c r="KGH158" s="7"/>
      <c r="KGI158" s="7"/>
      <c r="KGJ158" s="7"/>
      <c r="KGK158" s="7"/>
      <c r="KGL158" s="7"/>
      <c r="KGM158" s="7"/>
      <c r="KGN158" s="7"/>
      <c r="KGO158" s="7"/>
      <c r="KGP158" s="7"/>
      <c r="KGQ158" s="7"/>
      <c r="KGR158" s="7"/>
      <c r="KGS158" s="7"/>
      <c r="KGT158" s="7"/>
      <c r="KGU158" s="7"/>
      <c r="KGV158" s="7"/>
      <c r="KGW158" s="7"/>
      <c r="KGX158" s="7"/>
      <c r="KGY158" s="7"/>
      <c r="KGZ158" s="7"/>
      <c r="KHA158" s="7"/>
      <c r="KHB158" s="7"/>
      <c r="KHC158" s="7"/>
      <c r="KHD158" s="7"/>
      <c r="KHE158" s="7"/>
      <c r="KHF158" s="7"/>
      <c r="KHG158" s="7"/>
      <c r="KHH158" s="7"/>
      <c r="KHI158" s="7"/>
      <c r="KHJ158" s="7"/>
      <c r="KHK158" s="7"/>
      <c r="KHL158" s="7"/>
      <c r="KHM158" s="7"/>
      <c r="KHN158" s="7"/>
      <c r="KHO158" s="7"/>
      <c r="KHP158" s="7"/>
      <c r="KHQ158" s="7"/>
      <c r="KHR158" s="7"/>
      <c r="KHS158" s="7"/>
      <c r="KHT158" s="7"/>
      <c r="KHU158" s="7"/>
      <c r="KHV158" s="7"/>
      <c r="KHW158" s="7"/>
      <c r="KHX158" s="7"/>
      <c r="KHY158" s="7"/>
      <c r="KHZ158" s="7"/>
      <c r="KIA158" s="7"/>
      <c r="KIB158" s="7"/>
      <c r="KIC158" s="7"/>
      <c r="KID158" s="7"/>
      <c r="KIE158" s="7"/>
      <c r="KIF158" s="7"/>
      <c r="KIG158" s="7"/>
      <c r="KIH158" s="7"/>
      <c r="KII158" s="7"/>
      <c r="KIJ158" s="7"/>
      <c r="KIK158" s="7"/>
      <c r="KIL158" s="7"/>
      <c r="KIM158" s="7"/>
      <c r="KIN158" s="7"/>
      <c r="KIO158" s="7"/>
      <c r="KIP158" s="7"/>
      <c r="KIQ158" s="7"/>
      <c r="KIR158" s="7"/>
      <c r="KIS158" s="7"/>
      <c r="KIT158" s="7"/>
      <c r="KIU158" s="7"/>
      <c r="KIV158" s="7"/>
      <c r="KIW158" s="7"/>
      <c r="KIX158" s="7"/>
      <c r="KIY158" s="7"/>
      <c r="KIZ158" s="7"/>
      <c r="KJA158" s="7"/>
      <c r="KJB158" s="7"/>
      <c r="KJC158" s="7"/>
      <c r="KJD158" s="7"/>
      <c r="KJE158" s="7"/>
      <c r="KJF158" s="7"/>
      <c r="KJG158" s="7"/>
      <c r="KJH158" s="7"/>
      <c r="KJI158" s="7"/>
      <c r="KJJ158" s="7"/>
      <c r="KJK158" s="7"/>
      <c r="KJL158" s="7"/>
      <c r="KJM158" s="7"/>
      <c r="KJN158" s="7"/>
      <c r="KJO158" s="7"/>
      <c r="KJP158" s="7"/>
      <c r="KJQ158" s="7"/>
      <c r="KJR158" s="7"/>
      <c r="KJS158" s="7"/>
      <c r="KJT158" s="7"/>
      <c r="KJU158" s="7"/>
      <c r="KJV158" s="7"/>
      <c r="KJW158" s="7"/>
      <c r="KJX158" s="7"/>
      <c r="KJY158" s="7"/>
      <c r="KJZ158" s="7"/>
      <c r="KKA158" s="7"/>
      <c r="KKB158" s="7"/>
      <c r="KKC158" s="7"/>
      <c r="KKD158" s="7"/>
      <c r="KKE158" s="7"/>
      <c r="KKF158" s="7"/>
      <c r="KKG158" s="7"/>
      <c r="KKH158" s="7"/>
      <c r="KKI158" s="7"/>
      <c r="KKJ158" s="7"/>
      <c r="KKK158" s="7"/>
      <c r="KKL158" s="7"/>
      <c r="KKM158" s="7"/>
      <c r="KKN158" s="7"/>
      <c r="KKO158" s="7"/>
      <c r="KKP158" s="7"/>
      <c r="KKQ158" s="7"/>
      <c r="KKR158" s="7"/>
      <c r="KKS158" s="7"/>
      <c r="KKT158" s="7"/>
      <c r="KKU158" s="7"/>
      <c r="KKV158" s="7"/>
      <c r="KKW158" s="7"/>
      <c r="KKX158" s="7"/>
      <c r="KKY158" s="7"/>
      <c r="KKZ158" s="7"/>
      <c r="KLA158" s="7"/>
      <c r="KLB158" s="7"/>
      <c r="KLC158" s="7"/>
      <c r="KLD158" s="7"/>
      <c r="KLE158" s="7"/>
      <c r="KLF158" s="7"/>
      <c r="KLG158" s="7"/>
      <c r="KLH158" s="7"/>
      <c r="KLI158" s="7"/>
      <c r="KLJ158" s="7"/>
      <c r="KLK158" s="7"/>
      <c r="KLL158" s="7"/>
      <c r="KLM158" s="7"/>
      <c r="KLN158" s="7"/>
      <c r="KLO158" s="7"/>
      <c r="KLP158" s="7"/>
      <c r="KLQ158" s="7"/>
      <c r="KLR158" s="7"/>
      <c r="KLS158" s="7"/>
      <c r="KLT158" s="7"/>
      <c r="KLU158" s="7"/>
      <c r="KLV158" s="7"/>
      <c r="KLW158" s="7"/>
      <c r="KLX158" s="7"/>
      <c r="KLY158" s="7"/>
      <c r="KLZ158" s="7"/>
      <c r="KMA158" s="7"/>
      <c r="KMB158" s="7"/>
      <c r="KMC158" s="7"/>
      <c r="KMD158" s="7"/>
      <c r="KME158" s="7"/>
      <c r="KMF158" s="7"/>
      <c r="KMG158" s="7"/>
      <c r="KMH158" s="7"/>
      <c r="KMI158" s="7"/>
      <c r="KMJ158" s="7"/>
      <c r="KMK158" s="7"/>
      <c r="KML158" s="7"/>
      <c r="KMM158" s="7"/>
      <c r="KMN158" s="7"/>
      <c r="KMO158" s="7"/>
      <c r="KMP158" s="7"/>
      <c r="KMQ158" s="7"/>
      <c r="KMR158" s="7"/>
      <c r="KMS158" s="7"/>
      <c r="KMT158" s="7"/>
      <c r="KMU158" s="7"/>
      <c r="KMV158" s="7"/>
      <c r="KMW158" s="7"/>
      <c r="KMX158" s="7"/>
      <c r="KMY158" s="7"/>
      <c r="KMZ158" s="7"/>
      <c r="KNA158" s="7"/>
      <c r="KNB158" s="7"/>
      <c r="KNC158" s="7"/>
      <c r="KND158" s="7"/>
      <c r="KNE158" s="7"/>
      <c r="KNF158" s="7"/>
      <c r="KNG158" s="7"/>
      <c r="KNH158" s="7"/>
      <c r="KNI158" s="7"/>
      <c r="KNJ158" s="7"/>
      <c r="KNK158" s="7"/>
      <c r="KNL158" s="7"/>
      <c r="KNM158" s="7"/>
      <c r="KNN158" s="7"/>
      <c r="KNO158" s="7"/>
      <c r="KNP158" s="7"/>
      <c r="KNQ158" s="7"/>
      <c r="KNR158" s="7"/>
      <c r="KNS158" s="7"/>
      <c r="KNT158" s="7"/>
      <c r="KNU158" s="7"/>
      <c r="KNV158" s="7"/>
      <c r="KNW158" s="7"/>
      <c r="KNX158" s="7"/>
      <c r="KNY158" s="7"/>
      <c r="KNZ158" s="7"/>
      <c r="KOA158" s="7"/>
      <c r="KOB158" s="7"/>
      <c r="KOC158" s="7"/>
      <c r="KOD158" s="7"/>
      <c r="KOE158" s="7"/>
      <c r="KOF158" s="7"/>
      <c r="KOG158" s="7"/>
      <c r="KOH158" s="7"/>
      <c r="KOI158" s="7"/>
      <c r="KOJ158" s="7"/>
      <c r="KOK158" s="7"/>
      <c r="KOL158" s="7"/>
      <c r="KOM158" s="7"/>
      <c r="KON158" s="7"/>
      <c r="KOO158" s="7"/>
      <c r="KOP158" s="7"/>
      <c r="KOQ158" s="7"/>
      <c r="KOR158" s="7"/>
      <c r="KOS158" s="7"/>
      <c r="KOT158" s="7"/>
      <c r="KOU158" s="7"/>
      <c r="KOV158" s="7"/>
      <c r="KOW158" s="7"/>
      <c r="KOX158" s="7"/>
      <c r="KOY158" s="7"/>
      <c r="KOZ158" s="7"/>
      <c r="KPA158" s="7"/>
      <c r="KPB158" s="7"/>
      <c r="KPC158" s="7"/>
      <c r="KPD158" s="7"/>
      <c r="KPE158" s="7"/>
      <c r="KPF158" s="7"/>
      <c r="KPG158" s="7"/>
      <c r="KPH158" s="7"/>
      <c r="KPI158" s="7"/>
      <c r="KPJ158" s="7"/>
      <c r="KPK158" s="7"/>
      <c r="KPL158" s="7"/>
      <c r="KPM158" s="7"/>
      <c r="KPN158" s="7"/>
      <c r="KPO158" s="7"/>
      <c r="KPP158" s="7"/>
      <c r="KPQ158" s="7"/>
      <c r="KPR158" s="7"/>
      <c r="KPS158" s="7"/>
      <c r="KPT158" s="7"/>
      <c r="KPU158" s="7"/>
      <c r="KPV158" s="7"/>
      <c r="KPW158" s="7"/>
      <c r="KPX158" s="7"/>
      <c r="KPY158" s="7"/>
      <c r="KPZ158" s="7"/>
      <c r="KQA158" s="7"/>
      <c r="KQB158" s="7"/>
      <c r="KQC158" s="7"/>
      <c r="KQD158" s="7"/>
      <c r="KQE158" s="7"/>
      <c r="KQF158" s="7"/>
      <c r="KQG158" s="7"/>
      <c r="KQH158" s="7"/>
      <c r="KQI158" s="7"/>
      <c r="KQJ158" s="7"/>
      <c r="KQK158" s="7"/>
      <c r="KQL158" s="7"/>
      <c r="KQM158" s="7"/>
      <c r="KQN158" s="7"/>
      <c r="KQO158" s="7"/>
      <c r="KQP158" s="7"/>
      <c r="KQQ158" s="7"/>
      <c r="KQR158" s="7"/>
      <c r="KQS158" s="7"/>
      <c r="KQT158" s="7"/>
      <c r="KQU158" s="7"/>
      <c r="KQV158" s="7"/>
      <c r="KQW158" s="7"/>
      <c r="KQX158" s="7"/>
      <c r="KQY158" s="7"/>
      <c r="KQZ158" s="7"/>
      <c r="KRA158" s="7"/>
      <c r="KRB158" s="7"/>
      <c r="KRC158" s="7"/>
      <c r="KRD158" s="7"/>
      <c r="KRE158" s="7"/>
      <c r="KRF158" s="7"/>
      <c r="KRG158" s="7"/>
      <c r="KRH158" s="7"/>
      <c r="KRI158" s="7"/>
      <c r="KRJ158" s="7"/>
      <c r="KRK158" s="7"/>
      <c r="KRL158" s="7"/>
      <c r="KRM158" s="7"/>
      <c r="KRN158" s="7"/>
      <c r="KRO158" s="7"/>
      <c r="KRP158" s="7"/>
      <c r="KRQ158" s="7"/>
      <c r="KRR158" s="7"/>
      <c r="KRS158" s="7"/>
      <c r="KRT158" s="7"/>
      <c r="KRU158" s="7"/>
      <c r="KRV158" s="7"/>
      <c r="KRW158" s="7"/>
      <c r="KRX158" s="7"/>
      <c r="KRY158" s="7"/>
      <c r="KRZ158" s="7"/>
      <c r="KSA158" s="7"/>
      <c r="KSB158" s="7"/>
      <c r="KSC158" s="7"/>
      <c r="KSD158" s="7"/>
      <c r="KSE158" s="7"/>
      <c r="KSF158" s="7"/>
      <c r="KSG158" s="7"/>
      <c r="KSH158" s="7"/>
      <c r="KSI158" s="7"/>
      <c r="KSJ158" s="7"/>
      <c r="KSK158" s="7"/>
      <c r="KSL158" s="7"/>
      <c r="KSM158" s="7"/>
      <c r="KSN158" s="7"/>
      <c r="KSO158" s="7"/>
      <c r="KSP158" s="7"/>
      <c r="KSQ158" s="7"/>
      <c r="KSR158" s="7"/>
      <c r="KSS158" s="7"/>
      <c r="KST158" s="7"/>
      <c r="KSU158" s="7"/>
      <c r="KSV158" s="7"/>
      <c r="KSW158" s="7"/>
      <c r="KSX158" s="7"/>
      <c r="KSY158" s="7"/>
      <c r="KSZ158" s="7"/>
      <c r="KTA158" s="7"/>
      <c r="KTB158" s="7"/>
      <c r="KTC158" s="7"/>
      <c r="KTD158" s="7"/>
      <c r="KTE158" s="7"/>
      <c r="KTF158" s="7"/>
      <c r="KTG158" s="7"/>
      <c r="KTH158" s="7"/>
      <c r="KTI158" s="7"/>
      <c r="KTJ158" s="7"/>
      <c r="KTK158" s="7"/>
      <c r="KTL158" s="7"/>
      <c r="KTM158" s="7"/>
      <c r="KTN158" s="7"/>
      <c r="KTO158" s="7"/>
      <c r="KTP158" s="7"/>
      <c r="KTQ158" s="7"/>
      <c r="KTR158" s="7"/>
      <c r="KTS158" s="7"/>
      <c r="KTT158" s="7"/>
      <c r="KTU158" s="7"/>
      <c r="KTV158" s="7"/>
      <c r="KTW158" s="7"/>
      <c r="KTX158" s="7"/>
      <c r="KTY158" s="7"/>
      <c r="KTZ158" s="7"/>
      <c r="KUA158" s="7"/>
      <c r="KUB158" s="7"/>
      <c r="KUC158" s="7"/>
      <c r="KUD158" s="7"/>
      <c r="KUE158" s="7"/>
      <c r="KUF158" s="7"/>
      <c r="KUG158" s="7"/>
      <c r="KUH158" s="7"/>
      <c r="KUI158" s="7"/>
      <c r="KUJ158" s="7"/>
      <c r="KUK158" s="7"/>
      <c r="KUL158" s="7"/>
      <c r="KUM158" s="7"/>
      <c r="KUN158" s="7"/>
      <c r="KUO158" s="7"/>
      <c r="KUP158" s="7"/>
      <c r="KUQ158" s="7"/>
      <c r="KUR158" s="7"/>
      <c r="KUS158" s="7"/>
      <c r="KUT158" s="7"/>
      <c r="KUU158" s="7"/>
      <c r="KUV158" s="7"/>
      <c r="KUW158" s="7"/>
      <c r="KUX158" s="7"/>
      <c r="KUY158" s="7"/>
      <c r="KUZ158" s="7"/>
      <c r="KVA158" s="7"/>
      <c r="KVB158" s="7"/>
      <c r="KVC158" s="7"/>
      <c r="KVD158" s="7"/>
      <c r="KVE158" s="7"/>
      <c r="KVF158" s="7"/>
      <c r="KVG158" s="7"/>
      <c r="KVH158" s="7"/>
      <c r="KVI158" s="7"/>
      <c r="KVJ158" s="7"/>
      <c r="KVK158" s="7"/>
      <c r="KVL158" s="7"/>
      <c r="KVM158" s="7"/>
      <c r="KVN158" s="7"/>
      <c r="KVO158" s="7"/>
      <c r="KVP158" s="7"/>
      <c r="KVQ158" s="7"/>
      <c r="KVR158" s="7"/>
      <c r="KVS158" s="7"/>
      <c r="KVT158" s="7"/>
      <c r="KVU158" s="7"/>
      <c r="KVV158" s="7"/>
      <c r="KVW158" s="7"/>
      <c r="KVX158" s="7"/>
      <c r="KVY158" s="7"/>
      <c r="KVZ158" s="7"/>
      <c r="KWA158" s="7"/>
      <c r="KWB158" s="7"/>
      <c r="KWC158" s="7"/>
      <c r="KWD158" s="7"/>
      <c r="KWE158" s="7"/>
      <c r="KWF158" s="7"/>
      <c r="KWG158" s="7"/>
      <c r="KWH158" s="7"/>
      <c r="KWI158" s="7"/>
      <c r="KWJ158" s="7"/>
      <c r="KWK158" s="7"/>
      <c r="KWL158" s="7"/>
      <c r="KWM158" s="7"/>
      <c r="KWN158" s="7"/>
      <c r="KWO158" s="7"/>
      <c r="KWP158" s="7"/>
      <c r="KWQ158" s="7"/>
      <c r="KWR158" s="7"/>
      <c r="KWS158" s="7"/>
      <c r="KWT158" s="7"/>
      <c r="KWU158" s="7"/>
      <c r="KWV158" s="7"/>
      <c r="KWW158" s="7"/>
      <c r="KWX158" s="7"/>
      <c r="KWY158" s="7"/>
      <c r="KWZ158" s="7"/>
      <c r="KXA158" s="7"/>
      <c r="KXB158" s="7"/>
      <c r="KXC158" s="7"/>
      <c r="KXD158" s="7"/>
      <c r="KXE158" s="7"/>
      <c r="KXF158" s="7"/>
      <c r="KXG158" s="7"/>
      <c r="KXH158" s="7"/>
      <c r="KXI158" s="7"/>
      <c r="KXJ158" s="7"/>
      <c r="KXK158" s="7"/>
      <c r="KXL158" s="7"/>
      <c r="KXM158" s="7"/>
      <c r="KXN158" s="7"/>
      <c r="KXO158" s="7"/>
      <c r="KXP158" s="7"/>
      <c r="KXQ158" s="7"/>
      <c r="KXR158" s="7"/>
      <c r="KXS158" s="7"/>
      <c r="KXT158" s="7"/>
      <c r="KXU158" s="7"/>
      <c r="KXV158" s="7"/>
      <c r="KXW158" s="7"/>
      <c r="KXX158" s="7"/>
      <c r="KXY158" s="7"/>
      <c r="KXZ158" s="7"/>
      <c r="KYA158" s="7"/>
      <c r="KYB158" s="7"/>
      <c r="KYC158" s="7"/>
      <c r="KYD158" s="7"/>
      <c r="KYE158" s="7"/>
      <c r="KYF158" s="7"/>
      <c r="KYG158" s="7"/>
      <c r="KYH158" s="7"/>
      <c r="KYI158" s="7"/>
      <c r="KYJ158" s="7"/>
      <c r="KYK158" s="7"/>
      <c r="KYL158" s="7"/>
      <c r="KYM158" s="7"/>
      <c r="KYN158" s="7"/>
      <c r="KYO158" s="7"/>
      <c r="KYP158" s="7"/>
      <c r="KYQ158" s="7"/>
      <c r="KYR158" s="7"/>
      <c r="KYS158" s="7"/>
      <c r="KYT158" s="7"/>
      <c r="KYU158" s="7"/>
      <c r="KYV158" s="7"/>
      <c r="KYW158" s="7"/>
      <c r="KYX158" s="7"/>
      <c r="KYY158" s="7"/>
      <c r="KYZ158" s="7"/>
      <c r="KZA158" s="7"/>
      <c r="KZB158" s="7"/>
      <c r="KZC158" s="7"/>
      <c r="KZD158" s="7"/>
      <c r="KZE158" s="7"/>
      <c r="KZF158" s="7"/>
      <c r="KZG158" s="7"/>
      <c r="KZH158" s="7"/>
      <c r="KZI158" s="7"/>
      <c r="KZJ158" s="7"/>
      <c r="KZK158" s="7"/>
      <c r="KZL158" s="7"/>
      <c r="KZM158" s="7"/>
      <c r="KZN158" s="7"/>
      <c r="KZO158" s="7"/>
      <c r="KZP158" s="7"/>
      <c r="KZQ158" s="7"/>
      <c r="KZR158" s="7"/>
      <c r="KZS158" s="7"/>
      <c r="KZT158" s="7"/>
      <c r="KZU158" s="7"/>
      <c r="KZV158" s="7"/>
      <c r="KZW158" s="7"/>
      <c r="KZX158" s="7"/>
      <c r="KZY158" s="7"/>
      <c r="KZZ158" s="7"/>
      <c r="LAA158" s="7"/>
      <c r="LAB158" s="7"/>
      <c r="LAC158" s="7"/>
      <c r="LAD158" s="7"/>
      <c r="LAE158" s="7"/>
      <c r="LAF158" s="7"/>
      <c r="LAG158" s="7"/>
      <c r="LAH158" s="7"/>
      <c r="LAI158" s="7"/>
      <c r="LAJ158" s="7"/>
      <c r="LAK158" s="7"/>
      <c r="LAL158" s="7"/>
      <c r="LAM158" s="7"/>
      <c r="LAN158" s="7"/>
      <c r="LAO158" s="7"/>
      <c r="LAP158" s="7"/>
      <c r="LAQ158" s="7"/>
      <c r="LAR158" s="7"/>
      <c r="LAS158" s="7"/>
      <c r="LAT158" s="7"/>
      <c r="LAU158" s="7"/>
      <c r="LAV158" s="7"/>
      <c r="LAW158" s="7"/>
      <c r="LAX158" s="7"/>
      <c r="LAY158" s="7"/>
      <c r="LAZ158" s="7"/>
      <c r="LBA158" s="7"/>
      <c r="LBB158" s="7"/>
      <c r="LBC158" s="7"/>
      <c r="LBD158" s="7"/>
      <c r="LBE158" s="7"/>
      <c r="LBF158" s="7"/>
      <c r="LBG158" s="7"/>
      <c r="LBH158" s="7"/>
      <c r="LBI158" s="7"/>
      <c r="LBJ158" s="7"/>
      <c r="LBK158" s="7"/>
      <c r="LBL158" s="7"/>
      <c r="LBM158" s="7"/>
      <c r="LBN158" s="7"/>
      <c r="LBO158" s="7"/>
      <c r="LBP158" s="7"/>
      <c r="LBQ158" s="7"/>
      <c r="LBR158" s="7"/>
      <c r="LBS158" s="7"/>
      <c r="LBT158" s="7"/>
      <c r="LBU158" s="7"/>
      <c r="LBV158" s="7"/>
      <c r="LBW158" s="7"/>
      <c r="LBX158" s="7"/>
      <c r="LBY158" s="7"/>
      <c r="LBZ158" s="7"/>
      <c r="LCA158" s="7"/>
      <c r="LCB158" s="7"/>
      <c r="LCC158" s="7"/>
      <c r="LCD158" s="7"/>
      <c r="LCE158" s="7"/>
      <c r="LCF158" s="7"/>
      <c r="LCG158" s="7"/>
      <c r="LCH158" s="7"/>
      <c r="LCI158" s="7"/>
      <c r="LCJ158" s="7"/>
      <c r="LCK158" s="7"/>
      <c r="LCL158" s="7"/>
      <c r="LCM158" s="7"/>
      <c r="LCN158" s="7"/>
      <c r="LCO158" s="7"/>
      <c r="LCP158" s="7"/>
      <c r="LCQ158" s="7"/>
      <c r="LCR158" s="7"/>
      <c r="LCS158" s="7"/>
      <c r="LCT158" s="7"/>
      <c r="LCU158" s="7"/>
      <c r="LCV158" s="7"/>
      <c r="LCW158" s="7"/>
      <c r="LCX158" s="7"/>
      <c r="LCY158" s="7"/>
      <c r="LCZ158" s="7"/>
      <c r="LDA158" s="7"/>
      <c r="LDB158" s="7"/>
      <c r="LDC158" s="7"/>
      <c r="LDD158" s="7"/>
      <c r="LDE158" s="7"/>
      <c r="LDF158" s="7"/>
      <c r="LDG158" s="7"/>
      <c r="LDH158" s="7"/>
      <c r="LDI158" s="7"/>
      <c r="LDJ158" s="7"/>
      <c r="LDK158" s="7"/>
      <c r="LDL158" s="7"/>
      <c r="LDM158" s="7"/>
      <c r="LDN158" s="7"/>
      <c r="LDO158" s="7"/>
      <c r="LDP158" s="7"/>
      <c r="LDQ158" s="7"/>
      <c r="LDR158" s="7"/>
      <c r="LDS158" s="7"/>
      <c r="LDT158" s="7"/>
      <c r="LDU158" s="7"/>
      <c r="LDV158" s="7"/>
      <c r="LDW158" s="7"/>
      <c r="LDX158" s="7"/>
      <c r="LDY158" s="7"/>
      <c r="LDZ158" s="7"/>
      <c r="LEA158" s="7"/>
      <c r="LEB158" s="7"/>
      <c r="LEC158" s="7"/>
      <c r="LED158" s="7"/>
      <c r="LEE158" s="7"/>
      <c r="LEF158" s="7"/>
      <c r="LEG158" s="7"/>
      <c r="LEH158" s="7"/>
      <c r="LEI158" s="7"/>
      <c r="LEJ158" s="7"/>
      <c r="LEK158" s="7"/>
      <c r="LEL158" s="7"/>
      <c r="LEM158" s="7"/>
      <c r="LEN158" s="7"/>
      <c r="LEO158" s="7"/>
      <c r="LEP158" s="7"/>
      <c r="LEQ158" s="7"/>
      <c r="LER158" s="7"/>
      <c r="LES158" s="7"/>
      <c r="LET158" s="7"/>
      <c r="LEU158" s="7"/>
      <c r="LEV158" s="7"/>
      <c r="LEW158" s="7"/>
      <c r="LEX158" s="7"/>
      <c r="LEY158" s="7"/>
      <c r="LEZ158" s="7"/>
      <c r="LFA158" s="7"/>
      <c r="LFB158" s="7"/>
      <c r="LFC158" s="7"/>
      <c r="LFD158" s="7"/>
      <c r="LFE158" s="7"/>
      <c r="LFF158" s="7"/>
      <c r="LFG158" s="7"/>
      <c r="LFH158" s="7"/>
      <c r="LFI158" s="7"/>
      <c r="LFJ158" s="7"/>
      <c r="LFK158" s="7"/>
      <c r="LFL158" s="7"/>
      <c r="LFM158" s="7"/>
      <c r="LFN158" s="7"/>
      <c r="LFO158" s="7"/>
      <c r="LFP158" s="7"/>
      <c r="LFQ158" s="7"/>
      <c r="LFR158" s="7"/>
      <c r="LFS158" s="7"/>
      <c r="LFT158" s="7"/>
      <c r="LFU158" s="7"/>
      <c r="LFV158" s="7"/>
      <c r="LFW158" s="7"/>
      <c r="LFX158" s="7"/>
      <c r="LFY158" s="7"/>
      <c r="LFZ158" s="7"/>
      <c r="LGA158" s="7"/>
      <c r="LGB158" s="7"/>
      <c r="LGC158" s="7"/>
      <c r="LGD158" s="7"/>
      <c r="LGE158" s="7"/>
      <c r="LGF158" s="7"/>
      <c r="LGG158" s="7"/>
      <c r="LGH158" s="7"/>
      <c r="LGI158" s="7"/>
      <c r="LGJ158" s="7"/>
      <c r="LGK158" s="7"/>
      <c r="LGL158" s="7"/>
      <c r="LGM158" s="7"/>
      <c r="LGN158" s="7"/>
      <c r="LGO158" s="7"/>
      <c r="LGP158" s="7"/>
      <c r="LGQ158" s="7"/>
      <c r="LGR158" s="7"/>
      <c r="LGS158" s="7"/>
      <c r="LGT158" s="7"/>
      <c r="LGU158" s="7"/>
      <c r="LGV158" s="7"/>
      <c r="LGW158" s="7"/>
      <c r="LGX158" s="7"/>
      <c r="LGY158" s="7"/>
      <c r="LGZ158" s="7"/>
      <c r="LHA158" s="7"/>
      <c r="LHB158" s="7"/>
      <c r="LHC158" s="7"/>
      <c r="LHD158" s="7"/>
      <c r="LHE158" s="7"/>
      <c r="LHF158" s="7"/>
      <c r="LHG158" s="7"/>
      <c r="LHH158" s="7"/>
      <c r="LHI158" s="7"/>
      <c r="LHJ158" s="7"/>
      <c r="LHK158" s="7"/>
      <c r="LHL158" s="7"/>
      <c r="LHM158" s="7"/>
      <c r="LHN158" s="7"/>
      <c r="LHO158" s="7"/>
      <c r="LHP158" s="7"/>
      <c r="LHQ158" s="7"/>
      <c r="LHR158" s="7"/>
      <c r="LHS158" s="7"/>
      <c r="LHT158" s="7"/>
      <c r="LHU158" s="7"/>
      <c r="LHV158" s="7"/>
      <c r="LHW158" s="7"/>
      <c r="LHX158" s="7"/>
      <c r="LHY158" s="7"/>
      <c r="LHZ158" s="7"/>
      <c r="LIA158" s="7"/>
      <c r="LIB158" s="7"/>
      <c r="LIC158" s="7"/>
      <c r="LID158" s="7"/>
      <c r="LIE158" s="7"/>
      <c r="LIF158" s="7"/>
      <c r="LIG158" s="7"/>
      <c r="LIH158" s="7"/>
      <c r="LII158" s="7"/>
      <c r="LIJ158" s="7"/>
      <c r="LIK158" s="7"/>
      <c r="LIL158" s="7"/>
      <c r="LIM158" s="7"/>
      <c r="LIN158" s="7"/>
      <c r="LIO158" s="7"/>
      <c r="LIP158" s="7"/>
      <c r="LIQ158" s="7"/>
      <c r="LIR158" s="7"/>
      <c r="LIS158" s="7"/>
      <c r="LIT158" s="7"/>
      <c r="LIU158" s="7"/>
      <c r="LIV158" s="7"/>
      <c r="LIW158" s="7"/>
      <c r="LIX158" s="7"/>
      <c r="LIY158" s="7"/>
      <c r="LIZ158" s="7"/>
      <c r="LJA158" s="7"/>
      <c r="LJB158" s="7"/>
      <c r="LJC158" s="7"/>
      <c r="LJD158" s="7"/>
      <c r="LJE158" s="7"/>
      <c r="LJF158" s="7"/>
      <c r="LJG158" s="7"/>
      <c r="LJH158" s="7"/>
      <c r="LJI158" s="7"/>
      <c r="LJJ158" s="7"/>
      <c r="LJK158" s="7"/>
      <c r="LJL158" s="7"/>
      <c r="LJM158" s="7"/>
      <c r="LJN158" s="7"/>
      <c r="LJO158" s="7"/>
      <c r="LJP158" s="7"/>
      <c r="LJQ158" s="7"/>
      <c r="LJR158" s="7"/>
      <c r="LJS158" s="7"/>
      <c r="LJT158" s="7"/>
      <c r="LJU158" s="7"/>
      <c r="LJV158" s="7"/>
      <c r="LJW158" s="7"/>
      <c r="LJX158" s="7"/>
      <c r="LJY158" s="7"/>
      <c r="LJZ158" s="7"/>
      <c r="LKA158" s="7"/>
      <c r="LKB158" s="7"/>
      <c r="LKC158" s="7"/>
      <c r="LKD158" s="7"/>
      <c r="LKE158" s="7"/>
      <c r="LKF158" s="7"/>
      <c r="LKG158" s="7"/>
      <c r="LKH158" s="7"/>
      <c r="LKI158" s="7"/>
      <c r="LKJ158" s="7"/>
      <c r="LKK158" s="7"/>
      <c r="LKL158" s="7"/>
      <c r="LKM158" s="7"/>
      <c r="LKN158" s="7"/>
      <c r="LKO158" s="7"/>
      <c r="LKP158" s="7"/>
      <c r="LKQ158" s="7"/>
      <c r="LKR158" s="7"/>
      <c r="LKS158" s="7"/>
      <c r="LKT158" s="7"/>
      <c r="LKU158" s="7"/>
      <c r="LKV158" s="7"/>
      <c r="LKW158" s="7"/>
      <c r="LKX158" s="7"/>
      <c r="LKY158" s="7"/>
      <c r="LKZ158" s="7"/>
      <c r="LLA158" s="7"/>
      <c r="LLB158" s="7"/>
      <c r="LLC158" s="7"/>
      <c r="LLD158" s="7"/>
      <c r="LLE158" s="7"/>
      <c r="LLF158" s="7"/>
      <c r="LLG158" s="7"/>
      <c r="LLH158" s="7"/>
      <c r="LLI158" s="7"/>
      <c r="LLJ158" s="7"/>
      <c r="LLK158" s="7"/>
      <c r="LLL158" s="7"/>
      <c r="LLM158" s="7"/>
      <c r="LLN158" s="7"/>
      <c r="LLO158" s="7"/>
      <c r="LLP158" s="7"/>
      <c r="LLQ158" s="7"/>
      <c r="LLR158" s="7"/>
      <c r="LLS158" s="7"/>
      <c r="LLT158" s="7"/>
      <c r="LLU158" s="7"/>
      <c r="LLV158" s="7"/>
      <c r="LLW158" s="7"/>
      <c r="LLX158" s="7"/>
      <c r="LLY158" s="7"/>
      <c r="LLZ158" s="7"/>
      <c r="LMA158" s="7"/>
      <c r="LMB158" s="7"/>
      <c r="LMC158" s="7"/>
      <c r="LMD158" s="7"/>
      <c r="LME158" s="7"/>
      <c r="LMF158" s="7"/>
      <c r="LMG158" s="7"/>
      <c r="LMH158" s="7"/>
      <c r="LMI158" s="7"/>
      <c r="LMJ158" s="7"/>
      <c r="LMK158" s="7"/>
      <c r="LML158" s="7"/>
      <c r="LMM158" s="7"/>
      <c r="LMN158" s="7"/>
      <c r="LMO158" s="7"/>
      <c r="LMP158" s="7"/>
      <c r="LMQ158" s="7"/>
      <c r="LMR158" s="7"/>
      <c r="LMS158" s="7"/>
      <c r="LMT158" s="7"/>
      <c r="LMU158" s="7"/>
      <c r="LMV158" s="7"/>
      <c r="LMW158" s="7"/>
      <c r="LMX158" s="7"/>
      <c r="LMY158" s="7"/>
      <c r="LMZ158" s="7"/>
      <c r="LNA158" s="7"/>
      <c r="LNB158" s="7"/>
      <c r="LNC158" s="7"/>
      <c r="LND158" s="7"/>
      <c r="LNE158" s="7"/>
      <c r="LNF158" s="7"/>
      <c r="LNG158" s="7"/>
      <c r="LNH158" s="7"/>
      <c r="LNI158" s="7"/>
      <c r="LNJ158" s="7"/>
      <c r="LNK158" s="7"/>
      <c r="LNL158" s="7"/>
      <c r="LNM158" s="7"/>
      <c r="LNN158" s="7"/>
      <c r="LNO158" s="7"/>
      <c r="LNP158" s="7"/>
      <c r="LNQ158" s="7"/>
      <c r="LNR158" s="7"/>
      <c r="LNS158" s="7"/>
      <c r="LNT158" s="7"/>
      <c r="LNU158" s="7"/>
      <c r="LNV158" s="7"/>
      <c r="LNW158" s="7"/>
      <c r="LNX158" s="7"/>
      <c r="LNY158" s="7"/>
      <c r="LNZ158" s="7"/>
      <c r="LOA158" s="7"/>
      <c r="LOB158" s="7"/>
      <c r="LOC158" s="7"/>
      <c r="LOD158" s="7"/>
      <c r="LOE158" s="7"/>
      <c r="LOF158" s="7"/>
      <c r="LOG158" s="7"/>
      <c r="LOH158" s="7"/>
      <c r="LOI158" s="7"/>
      <c r="LOJ158" s="7"/>
      <c r="LOK158" s="7"/>
      <c r="LOL158" s="7"/>
      <c r="LOM158" s="7"/>
      <c r="LON158" s="7"/>
      <c r="LOO158" s="7"/>
      <c r="LOP158" s="7"/>
      <c r="LOQ158" s="7"/>
      <c r="LOR158" s="7"/>
      <c r="LOS158" s="7"/>
      <c r="LOT158" s="7"/>
      <c r="LOU158" s="7"/>
      <c r="LOV158" s="7"/>
      <c r="LOW158" s="7"/>
      <c r="LOX158" s="7"/>
      <c r="LOY158" s="7"/>
      <c r="LOZ158" s="7"/>
      <c r="LPA158" s="7"/>
      <c r="LPB158" s="7"/>
      <c r="LPC158" s="7"/>
      <c r="LPD158" s="7"/>
      <c r="LPE158" s="7"/>
      <c r="LPF158" s="7"/>
      <c r="LPG158" s="7"/>
      <c r="LPH158" s="7"/>
      <c r="LPI158" s="7"/>
      <c r="LPJ158" s="7"/>
      <c r="LPK158" s="7"/>
      <c r="LPL158" s="7"/>
      <c r="LPM158" s="7"/>
      <c r="LPN158" s="7"/>
      <c r="LPO158" s="7"/>
      <c r="LPP158" s="7"/>
      <c r="LPQ158" s="7"/>
      <c r="LPR158" s="7"/>
      <c r="LPS158" s="7"/>
      <c r="LPT158" s="7"/>
      <c r="LPU158" s="7"/>
      <c r="LPV158" s="7"/>
      <c r="LPW158" s="7"/>
      <c r="LPX158" s="7"/>
      <c r="LPY158" s="7"/>
      <c r="LPZ158" s="7"/>
      <c r="LQA158" s="7"/>
      <c r="LQB158" s="7"/>
      <c r="LQC158" s="7"/>
      <c r="LQD158" s="7"/>
      <c r="LQE158" s="7"/>
      <c r="LQF158" s="7"/>
      <c r="LQG158" s="7"/>
      <c r="LQH158" s="7"/>
      <c r="LQI158" s="7"/>
      <c r="LQJ158" s="7"/>
      <c r="LQK158" s="7"/>
      <c r="LQL158" s="7"/>
      <c r="LQM158" s="7"/>
      <c r="LQN158" s="7"/>
      <c r="LQO158" s="7"/>
      <c r="LQP158" s="7"/>
      <c r="LQQ158" s="7"/>
      <c r="LQR158" s="7"/>
      <c r="LQS158" s="7"/>
      <c r="LQT158" s="7"/>
      <c r="LQU158" s="7"/>
      <c r="LQV158" s="7"/>
      <c r="LQW158" s="7"/>
      <c r="LQX158" s="7"/>
      <c r="LQY158" s="7"/>
      <c r="LQZ158" s="7"/>
      <c r="LRA158" s="7"/>
      <c r="LRB158" s="7"/>
      <c r="LRC158" s="7"/>
      <c r="LRD158" s="7"/>
      <c r="LRE158" s="7"/>
      <c r="LRF158" s="7"/>
      <c r="LRG158" s="7"/>
      <c r="LRH158" s="7"/>
      <c r="LRI158" s="7"/>
      <c r="LRJ158" s="7"/>
      <c r="LRK158" s="7"/>
      <c r="LRL158" s="7"/>
      <c r="LRM158" s="7"/>
      <c r="LRN158" s="7"/>
      <c r="LRO158" s="7"/>
      <c r="LRP158" s="7"/>
      <c r="LRQ158" s="7"/>
      <c r="LRR158" s="7"/>
      <c r="LRS158" s="7"/>
      <c r="LRT158" s="7"/>
      <c r="LRU158" s="7"/>
      <c r="LRV158" s="7"/>
      <c r="LRW158" s="7"/>
      <c r="LRX158" s="7"/>
      <c r="LRY158" s="7"/>
      <c r="LRZ158" s="7"/>
      <c r="LSA158" s="7"/>
      <c r="LSB158" s="7"/>
      <c r="LSC158" s="7"/>
      <c r="LSD158" s="7"/>
      <c r="LSE158" s="7"/>
      <c r="LSF158" s="7"/>
      <c r="LSG158" s="7"/>
      <c r="LSH158" s="7"/>
      <c r="LSI158" s="7"/>
      <c r="LSJ158" s="7"/>
      <c r="LSK158" s="7"/>
      <c r="LSL158" s="7"/>
      <c r="LSM158" s="7"/>
      <c r="LSN158" s="7"/>
      <c r="LSO158" s="7"/>
      <c r="LSP158" s="7"/>
      <c r="LSQ158" s="7"/>
      <c r="LSR158" s="7"/>
      <c r="LSS158" s="7"/>
      <c r="LST158" s="7"/>
      <c r="LSU158" s="7"/>
      <c r="LSV158" s="7"/>
      <c r="LSW158" s="7"/>
      <c r="LSX158" s="7"/>
      <c r="LSY158" s="7"/>
      <c r="LSZ158" s="7"/>
      <c r="LTA158" s="7"/>
      <c r="LTB158" s="7"/>
      <c r="LTC158" s="7"/>
      <c r="LTD158" s="7"/>
      <c r="LTE158" s="7"/>
      <c r="LTF158" s="7"/>
      <c r="LTG158" s="7"/>
      <c r="LTH158" s="7"/>
      <c r="LTI158" s="7"/>
      <c r="LTJ158" s="7"/>
      <c r="LTK158" s="7"/>
      <c r="LTL158" s="7"/>
      <c r="LTM158" s="7"/>
      <c r="LTN158" s="7"/>
      <c r="LTO158" s="7"/>
      <c r="LTP158" s="7"/>
      <c r="LTQ158" s="7"/>
      <c r="LTR158" s="7"/>
      <c r="LTS158" s="7"/>
      <c r="LTT158" s="7"/>
      <c r="LTU158" s="7"/>
      <c r="LTV158" s="7"/>
      <c r="LTW158" s="7"/>
      <c r="LTX158" s="7"/>
      <c r="LTY158" s="7"/>
      <c r="LTZ158" s="7"/>
      <c r="LUA158" s="7"/>
      <c r="LUB158" s="7"/>
      <c r="LUC158" s="7"/>
      <c r="LUD158" s="7"/>
      <c r="LUE158" s="7"/>
      <c r="LUF158" s="7"/>
      <c r="LUG158" s="7"/>
      <c r="LUH158" s="7"/>
      <c r="LUI158" s="7"/>
      <c r="LUJ158" s="7"/>
      <c r="LUK158" s="7"/>
      <c r="LUL158" s="7"/>
      <c r="LUM158" s="7"/>
      <c r="LUN158" s="7"/>
      <c r="LUO158" s="7"/>
      <c r="LUP158" s="7"/>
      <c r="LUQ158" s="7"/>
      <c r="LUR158" s="7"/>
      <c r="LUS158" s="7"/>
      <c r="LUT158" s="7"/>
      <c r="LUU158" s="7"/>
      <c r="LUV158" s="7"/>
      <c r="LUW158" s="7"/>
      <c r="LUX158" s="7"/>
      <c r="LUY158" s="7"/>
      <c r="LUZ158" s="7"/>
      <c r="LVA158" s="7"/>
      <c r="LVB158" s="7"/>
      <c r="LVC158" s="7"/>
      <c r="LVD158" s="7"/>
      <c r="LVE158" s="7"/>
      <c r="LVF158" s="7"/>
      <c r="LVG158" s="7"/>
      <c r="LVH158" s="7"/>
      <c r="LVI158" s="7"/>
      <c r="LVJ158" s="7"/>
      <c r="LVK158" s="7"/>
      <c r="LVL158" s="7"/>
      <c r="LVM158" s="7"/>
      <c r="LVN158" s="7"/>
      <c r="LVO158" s="7"/>
      <c r="LVP158" s="7"/>
      <c r="LVQ158" s="7"/>
      <c r="LVR158" s="7"/>
      <c r="LVS158" s="7"/>
      <c r="LVT158" s="7"/>
      <c r="LVU158" s="7"/>
      <c r="LVV158" s="7"/>
      <c r="LVW158" s="7"/>
      <c r="LVX158" s="7"/>
      <c r="LVY158" s="7"/>
      <c r="LVZ158" s="7"/>
      <c r="LWA158" s="7"/>
      <c r="LWB158" s="7"/>
      <c r="LWC158" s="7"/>
      <c r="LWD158" s="7"/>
      <c r="LWE158" s="7"/>
      <c r="LWF158" s="7"/>
      <c r="LWG158" s="7"/>
      <c r="LWH158" s="7"/>
      <c r="LWI158" s="7"/>
      <c r="LWJ158" s="7"/>
      <c r="LWK158" s="7"/>
      <c r="LWL158" s="7"/>
      <c r="LWM158" s="7"/>
      <c r="LWN158" s="7"/>
      <c r="LWO158" s="7"/>
      <c r="LWP158" s="7"/>
      <c r="LWQ158" s="7"/>
      <c r="LWR158" s="7"/>
      <c r="LWS158" s="7"/>
      <c r="LWT158" s="7"/>
      <c r="LWU158" s="7"/>
      <c r="LWV158" s="7"/>
      <c r="LWW158" s="7"/>
      <c r="LWX158" s="7"/>
      <c r="LWY158" s="7"/>
      <c r="LWZ158" s="7"/>
      <c r="LXA158" s="7"/>
      <c r="LXB158" s="7"/>
      <c r="LXC158" s="7"/>
      <c r="LXD158" s="7"/>
      <c r="LXE158" s="7"/>
      <c r="LXF158" s="7"/>
      <c r="LXG158" s="7"/>
      <c r="LXH158" s="7"/>
      <c r="LXI158" s="7"/>
      <c r="LXJ158" s="7"/>
      <c r="LXK158" s="7"/>
      <c r="LXL158" s="7"/>
      <c r="LXM158" s="7"/>
      <c r="LXN158" s="7"/>
      <c r="LXO158" s="7"/>
      <c r="LXP158" s="7"/>
      <c r="LXQ158" s="7"/>
      <c r="LXR158" s="7"/>
      <c r="LXS158" s="7"/>
      <c r="LXT158" s="7"/>
      <c r="LXU158" s="7"/>
      <c r="LXV158" s="7"/>
      <c r="LXW158" s="7"/>
      <c r="LXX158" s="7"/>
      <c r="LXY158" s="7"/>
      <c r="LXZ158" s="7"/>
      <c r="LYA158" s="7"/>
      <c r="LYB158" s="7"/>
      <c r="LYC158" s="7"/>
      <c r="LYD158" s="7"/>
      <c r="LYE158" s="7"/>
      <c r="LYF158" s="7"/>
      <c r="LYG158" s="7"/>
      <c r="LYH158" s="7"/>
      <c r="LYI158" s="7"/>
      <c r="LYJ158" s="7"/>
      <c r="LYK158" s="7"/>
      <c r="LYL158" s="7"/>
      <c r="LYM158" s="7"/>
      <c r="LYN158" s="7"/>
      <c r="LYO158" s="7"/>
      <c r="LYP158" s="7"/>
      <c r="LYQ158" s="7"/>
      <c r="LYR158" s="7"/>
      <c r="LYS158" s="7"/>
      <c r="LYT158" s="7"/>
      <c r="LYU158" s="7"/>
      <c r="LYV158" s="7"/>
      <c r="LYW158" s="7"/>
      <c r="LYX158" s="7"/>
      <c r="LYY158" s="7"/>
      <c r="LYZ158" s="7"/>
      <c r="LZA158" s="7"/>
      <c r="LZB158" s="7"/>
      <c r="LZC158" s="7"/>
      <c r="LZD158" s="7"/>
      <c r="LZE158" s="7"/>
      <c r="LZF158" s="7"/>
      <c r="LZG158" s="7"/>
      <c r="LZH158" s="7"/>
      <c r="LZI158" s="7"/>
      <c r="LZJ158" s="7"/>
      <c r="LZK158" s="7"/>
      <c r="LZL158" s="7"/>
      <c r="LZM158" s="7"/>
      <c r="LZN158" s="7"/>
      <c r="LZO158" s="7"/>
      <c r="LZP158" s="7"/>
      <c r="LZQ158" s="7"/>
      <c r="LZR158" s="7"/>
      <c r="LZS158" s="7"/>
      <c r="LZT158" s="7"/>
      <c r="LZU158" s="7"/>
      <c r="LZV158" s="7"/>
      <c r="LZW158" s="7"/>
      <c r="LZX158" s="7"/>
      <c r="LZY158" s="7"/>
      <c r="LZZ158" s="7"/>
      <c r="MAA158" s="7"/>
      <c r="MAB158" s="7"/>
      <c r="MAC158" s="7"/>
      <c r="MAD158" s="7"/>
      <c r="MAE158" s="7"/>
      <c r="MAF158" s="7"/>
      <c r="MAG158" s="7"/>
      <c r="MAH158" s="7"/>
      <c r="MAI158" s="7"/>
      <c r="MAJ158" s="7"/>
      <c r="MAK158" s="7"/>
      <c r="MAL158" s="7"/>
      <c r="MAM158" s="7"/>
      <c r="MAN158" s="7"/>
      <c r="MAO158" s="7"/>
      <c r="MAP158" s="7"/>
      <c r="MAQ158" s="7"/>
      <c r="MAR158" s="7"/>
      <c r="MAS158" s="7"/>
      <c r="MAT158" s="7"/>
      <c r="MAU158" s="7"/>
      <c r="MAV158" s="7"/>
      <c r="MAW158" s="7"/>
      <c r="MAX158" s="7"/>
      <c r="MAY158" s="7"/>
      <c r="MAZ158" s="7"/>
      <c r="MBA158" s="7"/>
      <c r="MBB158" s="7"/>
      <c r="MBC158" s="7"/>
      <c r="MBD158" s="7"/>
      <c r="MBE158" s="7"/>
      <c r="MBF158" s="7"/>
      <c r="MBG158" s="7"/>
      <c r="MBH158" s="7"/>
      <c r="MBI158" s="7"/>
      <c r="MBJ158" s="7"/>
      <c r="MBK158" s="7"/>
      <c r="MBL158" s="7"/>
      <c r="MBM158" s="7"/>
      <c r="MBN158" s="7"/>
      <c r="MBO158" s="7"/>
      <c r="MBP158" s="7"/>
      <c r="MBQ158" s="7"/>
      <c r="MBR158" s="7"/>
      <c r="MBS158" s="7"/>
      <c r="MBT158" s="7"/>
      <c r="MBU158" s="7"/>
      <c r="MBV158" s="7"/>
      <c r="MBW158" s="7"/>
      <c r="MBX158" s="7"/>
      <c r="MBY158" s="7"/>
      <c r="MBZ158" s="7"/>
      <c r="MCA158" s="7"/>
      <c r="MCB158" s="7"/>
      <c r="MCC158" s="7"/>
      <c r="MCD158" s="7"/>
      <c r="MCE158" s="7"/>
      <c r="MCF158" s="7"/>
      <c r="MCG158" s="7"/>
      <c r="MCH158" s="7"/>
      <c r="MCI158" s="7"/>
      <c r="MCJ158" s="7"/>
      <c r="MCK158" s="7"/>
      <c r="MCL158" s="7"/>
      <c r="MCM158" s="7"/>
      <c r="MCN158" s="7"/>
      <c r="MCO158" s="7"/>
      <c r="MCP158" s="7"/>
      <c r="MCQ158" s="7"/>
      <c r="MCR158" s="7"/>
      <c r="MCS158" s="7"/>
      <c r="MCT158" s="7"/>
      <c r="MCU158" s="7"/>
      <c r="MCV158" s="7"/>
      <c r="MCW158" s="7"/>
      <c r="MCX158" s="7"/>
      <c r="MCY158" s="7"/>
      <c r="MCZ158" s="7"/>
      <c r="MDA158" s="7"/>
      <c r="MDB158" s="7"/>
      <c r="MDC158" s="7"/>
      <c r="MDD158" s="7"/>
      <c r="MDE158" s="7"/>
      <c r="MDF158" s="7"/>
      <c r="MDG158" s="7"/>
      <c r="MDH158" s="7"/>
      <c r="MDI158" s="7"/>
      <c r="MDJ158" s="7"/>
      <c r="MDK158" s="7"/>
      <c r="MDL158" s="7"/>
      <c r="MDM158" s="7"/>
      <c r="MDN158" s="7"/>
      <c r="MDO158" s="7"/>
      <c r="MDP158" s="7"/>
      <c r="MDQ158" s="7"/>
      <c r="MDR158" s="7"/>
      <c r="MDS158" s="7"/>
      <c r="MDT158" s="7"/>
      <c r="MDU158" s="7"/>
      <c r="MDV158" s="7"/>
      <c r="MDW158" s="7"/>
      <c r="MDX158" s="7"/>
      <c r="MDY158" s="7"/>
      <c r="MDZ158" s="7"/>
      <c r="MEA158" s="7"/>
      <c r="MEB158" s="7"/>
      <c r="MEC158" s="7"/>
      <c r="MED158" s="7"/>
      <c r="MEE158" s="7"/>
      <c r="MEF158" s="7"/>
      <c r="MEG158" s="7"/>
      <c r="MEH158" s="7"/>
      <c r="MEI158" s="7"/>
      <c r="MEJ158" s="7"/>
      <c r="MEK158" s="7"/>
      <c r="MEL158" s="7"/>
      <c r="MEM158" s="7"/>
      <c r="MEN158" s="7"/>
      <c r="MEO158" s="7"/>
      <c r="MEP158" s="7"/>
      <c r="MEQ158" s="7"/>
      <c r="MER158" s="7"/>
      <c r="MES158" s="7"/>
      <c r="MET158" s="7"/>
      <c r="MEU158" s="7"/>
      <c r="MEV158" s="7"/>
      <c r="MEW158" s="7"/>
      <c r="MEX158" s="7"/>
      <c r="MEY158" s="7"/>
      <c r="MEZ158" s="7"/>
      <c r="MFA158" s="7"/>
      <c r="MFB158" s="7"/>
      <c r="MFC158" s="7"/>
      <c r="MFD158" s="7"/>
      <c r="MFE158" s="7"/>
      <c r="MFF158" s="7"/>
      <c r="MFG158" s="7"/>
      <c r="MFH158" s="7"/>
      <c r="MFI158" s="7"/>
      <c r="MFJ158" s="7"/>
      <c r="MFK158" s="7"/>
      <c r="MFL158" s="7"/>
      <c r="MFM158" s="7"/>
      <c r="MFN158" s="7"/>
      <c r="MFO158" s="7"/>
      <c r="MFP158" s="7"/>
      <c r="MFQ158" s="7"/>
      <c r="MFR158" s="7"/>
      <c r="MFS158" s="7"/>
      <c r="MFT158" s="7"/>
      <c r="MFU158" s="7"/>
      <c r="MFV158" s="7"/>
      <c r="MFW158" s="7"/>
      <c r="MFX158" s="7"/>
      <c r="MFY158" s="7"/>
      <c r="MFZ158" s="7"/>
      <c r="MGA158" s="7"/>
      <c r="MGB158" s="7"/>
      <c r="MGC158" s="7"/>
      <c r="MGD158" s="7"/>
      <c r="MGE158" s="7"/>
      <c r="MGF158" s="7"/>
      <c r="MGG158" s="7"/>
      <c r="MGH158" s="7"/>
      <c r="MGI158" s="7"/>
      <c r="MGJ158" s="7"/>
      <c r="MGK158" s="7"/>
      <c r="MGL158" s="7"/>
      <c r="MGM158" s="7"/>
      <c r="MGN158" s="7"/>
      <c r="MGO158" s="7"/>
      <c r="MGP158" s="7"/>
      <c r="MGQ158" s="7"/>
      <c r="MGR158" s="7"/>
      <c r="MGS158" s="7"/>
      <c r="MGT158" s="7"/>
      <c r="MGU158" s="7"/>
      <c r="MGV158" s="7"/>
      <c r="MGW158" s="7"/>
      <c r="MGX158" s="7"/>
      <c r="MGY158" s="7"/>
      <c r="MGZ158" s="7"/>
      <c r="MHA158" s="7"/>
      <c r="MHB158" s="7"/>
      <c r="MHC158" s="7"/>
      <c r="MHD158" s="7"/>
      <c r="MHE158" s="7"/>
      <c r="MHF158" s="7"/>
      <c r="MHG158" s="7"/>
      <c r="MHH158" s="7"/>
      <c r="MHI158" s="7"/>
      <c r="MHJ158" s="7"/>
      <c r="MHK158" s="7"/>
      <c r="MHL158" s="7"/>
      <c r="MHM158" s="7"/>
      <c r="MHN158" s="7"/>
      <c r="MHO158" s="7"/>
      <c r="MHP158" s="7"/>
      <c r="MHQ158" s="7"/>
      <c r="MHR158" s="7"/>
      <c r="MHS158" s="7"/>
      <c r="MHT158" s="7"/>
      <c r="MHU158" s="7"/>
      <c r="MHV158" s="7"/>
      <c r="MHW158" s="7"/>
      <c r="MHX158" s="7"/>
      <c r="MHY158" s="7"/>
      <c r="MHZ158" s="7"/>
      <c r="MIA158" s="7"/>
      <c r="MIB158" s="7"/>
      <c r="MIC158" s="7"/>
      <c r="MID158" s="7"/>
      <c r="MIE158" s="7"/>
      <c r="MIF158" s="7"/>
      <c r="MIG158" s="7"/>
      <c r="MIH158" s="7"/>
      <c r="MII158" s="7"/>
      <c r="MIJ158" s="7"/>
      <c r="MIK158" s="7"/>
      <c r="MIL158" s="7"/>
      <c r="MIM158" s="7"/>
      <c r="MIN158" s="7"/>
      <c r="MIO158" s="7"/>
      <c r="MIP158" s="7"/>
      <c r="MIQ158" s="7"/>
      <c r="MIR158" s="7"/>
      <c r="MIS158" s="7"/>
      <c r="MIT158" s="7"/>
      <c r="MIU158" s="7"/>
      <c r="MIV158" s="7"/>
      <c r="MIW158" s="7"/>
      <c r="MIX158" s="7"/>
      <c r="MIY158" s="7"/>
      <c r="MIZ158" s="7"/>
      <c r="MJA158" s="7"/>
      <c r="MJB158" s="7"/>
      <c r="MJC158" s="7"/>
      <c r="MJD158" s="7"/>
      <c r="MJE158" s="7"/>
      <c r="MJF158" s="7"/>
      <c r="MJG158" s="7"/>
      <c r="MJH158" s="7"/>
      <c r="MJI158" s="7"/>
      <c r="MJJ158" s="7"/>
      <c r="MJK158" s="7"/>
      <c r="MJL158" s="7"/>
      <c r="MJM158" s="7"/>
      <c r="MJN158" s="7"/>
      <c r="MJO158" s="7"/>
      <c r="MJP158" s="7"/>
      <c r="MJQ158" s="7"/>
      <c r="MJR158" s="7"/>
      <c r="MJS158" s="7"/>
      <c r="MJT158" s="7"/>
      <c r="MJU158" s="7"/>
      <c r="MJV158" s="7"/>
      <c r="MJW158" s="7"/>
      <c r="MJX158" s="7"/>
      <c r="MJY158" s="7"/>
      <c r="MJZ158" s="7"/>
      <c r="MKA158" s="7"/>
      <c r="MKB158" s="7"/>
      <c r="MKC158" s="7"/>
      <c r="MKD158" s="7"/>
      <c r="MKE158" s="7"/>
      <c r="MKF158" s="7"/>
      <c r="MKG158" s="7"/>
      <c r="MKH158" s="7"/>
      <c r="MKI158" s="7"/>
      <c r="MKJ158" s="7"/>
      <c r="MKK158" s="7"/>
      <c r="MKL158" s="7"/>
      <c r="MKM158" s="7"/>
      <c r="MKN158" s="7"/>
      <c r="MKO158" s="7"/>
      <c r="MKP158" s="7"/>
      <c r="MKQ158" s="7"/>
      <c r="MKR158" s="7"/>
      <c r="MKS158" s="7"/>
      <c r="MKT158" s="7"/>
      <c r="MKU158" s="7"/>
      <c r="MKV158" s="7"/>
      <c r="MKW158" s="7"/>
      <c r="MKX158" s="7"/>
      <c r="MKY158" s="7"/>
      <c r="MKZ158" s="7"/>
      <c r="MLA158" s="7"/>
      <c r="MLB158" s="7"/>
      <c r="MLC158" s="7"/>
      <c r="MLD158" s="7"/>
      <c r="MLE158" s="7"/>
      <c r="MLF158" s="7"/>
      <c r="MLG158" s="7"/>
      <c r="MLH158" s="7"/>
      <c r="MLI158" s="7"/>
      <c r="MLJ158" s="7"/>
      <c r="MLK158" s="7"/>
      <c r="MLL158" s="7"/>
      <c r="MLM158" s="7"/>
      <c r="MLN158" s="7"/>
      <c r="MLO158" s="7"/>
      <c r="MLP158" s="7"/>
      <c r="MLQ158" s="7"/>
      <c r="MLR158" s="7"/>
      <c r="MLS158" s="7"/>
      <c r="MLT158" s="7"/>
      <c r="MLU158" s="7"/>
      <c r="MLV158" s="7"/>
      <c r="MLW158" s="7"/>
      <c r="MLX158" s="7"/>
      <c r="MLY158" s="7"/>
      <c r="MLZ158" s="7"/>
      <c r="MMA158" s="7"/>
      <c r="MMB158" s="7"/>
      <c r="MMC158" s="7"/>
      <c r="MMD158" s="7"/>
      <c r="MME158" s="7"/>
      <c r="MMF158" s="7"/>
      <c r="MMG158" s="7"/>
      <c r="MMH158" s="7"/>
      <c r="MMI158" s="7"/>
      <c r="MMJ158" s="7"/>
      <c r="MMK158" s="7"/>
      <c r="MML158" s="7"/>
      <c r="MMM158" s="7"/>
      <c r="MMN158" s="7"/>
      <c r="MMO158" s="7"/>
      <c r="MMP158" s="7"/>
      <c r="MMQ158" s="7"/>
      <c r="MMR158" s="7"/>
      <c r="MMS158" s="7"/>
      <c r="MMT158" s="7"/>
      <c r="MMU158" s="7"/>
      <c r="MMV158" s="7"/>
      <c r="MMW158" s="7"/>
      <c r="MMX158" s="7"/>
      <c r="MMY158" s="7"/>
      <c r="MMZ158" s="7"/>
      <c r="MNA158" s="7"/>
      <c r="MNB158" s="7"/>
      <c r="MNC158" s="7"/>
      <c r="MND158" s="7"/>
      <c r="MNE158" s="7"/>
      <c r="MNF158" s="7"/>
      <c r="MNG158" s="7"/>
      <c r="MNH158" s="7"/>
      <c r="MNI158" s="7"/>
      <c r="MNJ158" s="7"/>
      <c r="MNK158" s="7"/>
      <c r="MNL158" s="7"/>
      <c r="MNM158" s="7"/>
      <c r="MNN158" s="7"/>
      <c r="MNO158" s="7"/>
      <c r="MNP158" s="7"/>
      <c r="MNQ158" s="7"/>
      <c r="MNR158" s="7"/>
      <c r="MNS158" s="7"/>
      <c r="MNT158" s="7"/>
      <c r="MNU158" s="7"/>
      <c r="MNV158" s="7"/>
      <c r="MNW158" s="7"/>
      <c r="MNX158" s="7"/>
      <c r="MNY158" s="7"/>
      <c r="MNZ158" s="7"/>
      <c r="MOA158" s="7"/>
      <c r="MOB158" s="7"/>
      <c r="MOC158" s="7"/>
      <c r="MOD158" s="7"/>
      <c r="MOE158" s="7"/>
      <c r="MOF158" s="7"/>
      <c r="MOG158" s="7"/>
      <c r="MOH158" s="7"/>
      <c r="MOI158" s="7"/>
      <c r="MOJ158" s="7"/>
      <c r="MOK158" s="7"/>
      <c r="MOL158" s="7"/>
      <c r="MOM158" s="7"/>
      <c r="MON158" s="7"/>
      <c r="MOO158" s="7"/>
      <c r="MOP158" s="7"/>
      <c r="MOQ158" s="7"/>
      <c r="MOR158" s="7"/>
      <c r="MOS158" s="7"/>
      <c r="MOT158" s="7"/>
      <c r="MOU158" s="7"/>
      <c r="MOV158" s="7"/>
      <c r="MOW158" s="7"/>
      <c r="MOX158" s="7"/>
      <c r="MOY158" s="7"/>
      <c r="MOZ158" s="7"/>
      <c r="MPA158" s="7"/>
      <c r="MPB158" s="7"/>
      <c r="MPC158" s="7"/>
      <c r="MPD158" s="7"/>
      <c r="MPE158" s="7"/>
      <c r="MPF158" s="7"/>
      <c r="MPG158" s="7"/>
      <c r="MPH158" s="7"/>
      <c r="MPI158" s="7"/>
      <c r="MPJ158" s="7"/>
      <c r="MPK158" s="7"/>
      <c r="MPL158" s="7"/>
      <c r="MPM158" s="7"/>
      <c r="MPN158" s="7"/>
      <c r="MPO158" s="7"/>
      <c r="MPP158" s="7"/>
      <c r="MPQ158" s="7"/>
      <c r="MPR158" s="7"/>
      <c r="MPS158" s="7"/>
      <c r="MPT158" s="7"/>
      <c r="MPU158" s="7"/>
      <c r="MPV158" s="7"/>
      <c r="MPW158" s="7"/>
      <c r="MPX158" s="7"/>
      <c r="MPY158" s="7"/>
      <c r="MPZ158" s="7"/>
      <c r="MQA158" s="7"/>
      <c r="MQB158" s="7"/>
      <c r="MQC158" s="7"/>
      <c r="MQD158" s="7"/>
      <c r="MQE158" s="7"/>
      <c r="MQF158" s="7"/>
      <c r="MQG158" s="7"/>
      <c r="MQH158" s="7"/>
      <c r="MQI158" s="7"/>
      <c r="MQJ158" s="7"/>
      <c r="MQK158" s="7"/>
      <c r="MQL158" s="7"/>
      <c r="MQM158" s="7"/>
      <c r="MQN158" s="7"/>
      <c r="MQO158" s="7"/>
      <c r="MQP158" s="7"/>
      <c r="MQQ158" s="7"/>
      <c r="MQR158" s="7"/>
      <c r="MQS158" s="7"/>
      <c r="MQT158" s="7"/>
      <c r="MQU158" s="7"/>
      <c r="MQV158" s="7"/>
      <c r="MQW158" s="7"/>
      <c r="MQX158" s="7"/>
      <c r="MQY158" s="7"/>
      <c r="MQZ158" s="7"/>
      <c r="MRA158" s="7"/>
      <c r="MRB158" s="7"/>
      <c r="MRC158" s="7"/>
      <c r="MRD158" s="7"/>
      <c r="MRE158" s="7"/>
      <c r="MRF158" s="7"/>
      <c r="MRG158" s="7"/>
      <c r="MRH158" s="7"/>
      <c r="MRI158" s="7"/>
      <c r="MRJ158" s="7"/>
      <c r="MRK158" s="7"/>
      <c r="MRL158" s="7"/>
      <c r="MRM158" s="7"/>
      <c r="MRN158" s="7"/>
      <c r="MRO158" s="7"/>
      <c r="MRP158" s="7"/>
      <c r="MRQ158" s="7"/>
      <c r="MRR158" s="7"/>
      <c r="MRS158" s="7"/>
      <c r="MRT158" s="7"/>
      <c r="MRU158" s="7"/>
      <c r="MRV158" s="7"/>
      <c r="MRW158" s="7"/>
      <c r="MRX158" s="7"/>
      <c r="MRY158" s="7"/>
      <c r="MRZ158" s="7"/>
      <c r="MSA158" s="7"/>
      <c r="MSB158" s="7"/>
      <c r="MSC158" s="7"/>
      <c r="MSD158" s="7"/>
      <c r="MSE158" s="7"/>
      <c r="MSF158" s="7"/>
      <c r="MSG158" s="7"/>
      <c r="MSH158" s="7"/>
      <c r="MSI158" s="7"/>
      <c r="MSJ158" s="7"/>
      <c r="MSK158" s="7"/>
      <c r="MSL158" s="7"/>
      <c r="MSM158" s="7"/>
      <c r="MSN158" s="7"/>
      <c r="MSO158" s="7"/>
      <c r="MSP158" s="7"/>
      <c r="MSQ158" s="7"/>
      <c r="MSR158" s="7"/>
      <c r="MSS158" s="7"/>
      <c r="MST158" s="7"/>
      <c r="MSU158" s="7"/>
      <c r="MSV158" s="7"/>
      <c r="MSW158" s="7"/>
      <c r="MSX158" s="7"/>
      <c r="MSY158" s="7"/>
      <c r="MSZ158" s="7"/>
      <c r="MTA158" s="7"/>
      <c r="MTB158" s="7"/>
      <c r="MTC158" s="7"/>
      <c r="MTD158" s="7"/>
      <c r="MTE158" s="7"/>
      <c r="MTF158" s="7"/>
      <c r="MTG158" s="7"/>
      <c r="MTH158" s="7"/>
      <c r="MTI158" s="7"/>
      <c r="MTJ158" s="7"/>
      <c r="MTK158" s="7"/>
      <c r="MTL158" s="7"/>
      <c r="MTM158" s="7"/>
      <c r="MTN158" s="7"/>
      <c r="MTO158" s="7"/>
      <c r="MTP158" s="7"/>
      <c r="MTQ158" s="7"/>
      <c r="MTR158" s="7"/>
      <c r="MTS158" s="7"/>
      <c r="MTT158" s="7"/>
      <c r="MTU158" s="7"/>
      <c r="MTV158" s="7"/>
      <c r="MTW158" s="7"/>
      <c r="MTX158" s="7"/>
      <c r="MTY158" s="7"/>
      <c r="MTZ158" s="7"/>
      <c r="MUA158" s="7"/>
      <c r="MUB158" s="7"/>
      <c r="MUC158" s="7"/>
      <c r="MUD158" s="7"/>
      <c r="MUE158" s="7"/>
      <c r="MUF158" s="7"/>
      <c r="MUG158" s="7"/>
      <c r="MUH158" s="7"/>
      <c r="MUI158" s="7"/>
      <c r="MUJ158" s="7"/>
      <c r="MUK158" s="7"/>
      <c r="MUL158" s="7"/>
      <c r="MUM158" s="7"/>
      <c r="MUN158" s="7"/>
      <c r="MUO158" s="7"/>
      <c r="MUP158" s="7"/>
      <c r="MUQ158" s="7"/>
      <c r="MUR158" s="7"/>
      <c r="MUS158" s="7"/>
      <c r="MUT158" s="7"/>
      <c r="MUU158" s="7"/>
      <c r="MUV158" s="7"/>
      <c r="MUW158" s="7"/>
      <c r="MUX158" s="7"/>
      <c r="MUY158" s="7"/>
      <c r="MUZ158" s="7"/>
      <c r="MVA158" s="7"/>
      <c r="MVB158" s="7"/>
      <c r="MVC158" s="7"/>
      <c r="MVD158" s="7"/>
      <c r="MVE158" s="7"/>
      <c r="MVF158" s="7"/>
      <c r="MVG158" s="7"/>
      <c r="MVH158" s="7"/>
      <c r="MVI158" s="7"/>
      <c r="MVJ158" s="7"/>
      <c r="MVK158" s="7"/>
      <c r="MVL158" s="7"/>
      <c r="MVM158" s="7"/>
      <c r="MVN158" s="7"/>
      <c r="MVO158" s="7"/>
      <c r="MVP158" s="7"/>
      <c r="MVQ158" s="7"/>
      <c r="MVR158" s="7"/>
      <c r="MVS158" s="7"/>
      <c r="MVT158" s="7"/>
      <c r="MVU158" s="7"/>
      <c r="MVV158" s="7"/>
      <c r="MVW158" s="7"/>
      <c r="MVX158" s="7"/>
      <c r="MVY158" s="7"/>
      <c r="MVZ158" s="7"/>
      <c r="MWA158" s="7"/>
      <c r="MWB158" s="7"/>
      <c r="MWC158" s="7"/>
      <c r="MWD158" s="7"/>
      <c r="MWE158" s="7"/>
      <c r="MWF158" s="7"/>
      <c r="MWG158" s="7"/>
      <c r="MWH158" s="7"/>
      <c r="MWI158" s="7"/>
      <c r="MWJ158" s="7"/>
      <c r="MWK158" s="7"/>
      <c r="MWL158" s="7"/>
      <c r="MWM158" s="7"/>
      <c r="MWN158" s="7"/>
      <c r="MWO158" s="7"/>
      <c r="MWP158" s="7"/>
      <c r="MWQ158" s="7"/>
      <c r="MWR158" s="7"/>
      <c r="MWS158" s="7"/>
      <c r="MWT158" s="7"/>
      <c r="MWU158" s="7"/>
      <c r="MWV158" s="7"/>
      <c r="MWW158" s="7"/>
      <c r="MWX158" s="7"/>
      <c r="MWY158" s="7"/>
      <c r="MWZ158" s="7"/>
      <c r="MXA158" s="7"/>
      <c r="MXB158" s="7"/>
      <c r="MXC158" s="7"/>
      <c r="MXD158" s="7"/>
      <c r="MXE158" s="7"/>
      <c r="MXF158" s="7"/>
      <c r="MXG158" s="7"/>
      <c r="MXH158" s="7"/>
      <c r="MXI158" s="7"/>
      <c r="MXJ158" s="7"/>
      <c r="MXK158" s="7"/>
      <c r="MXL158" s="7"/>
      <c r="MXM158" s="7"/>
      <c r="MXN158" s="7"/>
      <c r="MXO158" s="7"/>
      <c r="MXP158" s="7"/>
      <c r="MXQ158" s="7"/>
      <c r="MXR158" s="7"/>
      <c r="MXS158" s="7"/>
      <c r="MXT158" s="7"/>
      <c r="MXU158" s="7"/>
      <c r="MXV158" s="7"/>
      <c r="MXW158" s="7"/>
      <c r="MXX158" s="7"/>
      <c r="MXY158" s="7"/>
      <c r="MXZ158" s="7"/>
      <c r="MYA158" s="7"/>
      <c r="MYB158" s="7"/>
      <c r="MYC158" s="7"/>
      <c r="MYD158" s="7"/>
      <c r="MYE158" s="7"/>
      <c r="MYF158" s="7"/>
      <c r="MYG158" s="7"/>
      <c r="MYH158" s="7"/>
      <c r="MYI158" s="7"/>
      <c r="MYJ158" s="7"/>
      <c r="MYK158" s="7"/>
      <c r="MYL158" s="7"/>
      <c r="MYM158" s="7"/>
      <c r="MYN158" s="7"/>
      <c r="MYO158" s="7"/>
      <c r="MYP158" s="7"/>
      <c r="MYQ158" s="7"/>
      <c r="MYR158" s="7"/>
      <c r="MYS158" s="7"/>
      <c r="MYT158" s="7"/>
      <c r="MYU158" s="7"/>
      <c r="MYV158" s="7"/>
      <c r="MYW158" s="7"/>
      <c r="MYX158" s="7"/>
      <c r="MYY158" s="7"/>
      <c r="MYZ158" s="7"/>
      <c r="MZA158" s="7"/>
      <c r="MZB158" s="7"/>
      <c r="MZC158" s="7"/>
      <c r="MZD158" s="7"/>
      <c r="MZE158" s="7"/>
      <c r="MZF158" s="7"/>
      <c r="MZG158" s="7"/>
      <c r="MZH158" s="7"/>
      <c r="MZI158" s="7"/>
      <c r="MZJ158" s="7"/>
      <c r="MZK158" s="7"/>
      <c r="MZL158" s="7"/>
      <c r="MZM158" s="7"/>
      <c r="MZN158" s="7"/>
      <c r="MZO158" s="7"/>
      <c r="MZP158" s="7"/>
      <c r="MZQ158" s="7"/>
      <c r="MZR158" s="7"/>
      <c r="MZS158" s="7"/>
      <c r="MZT158" s="7"/>
      <c r="MZU158" s="7"/>
      <c r="MZV158" s="7"/>
      <c r="MZW158" s="7"/>
      <c r="MZX158" s="7"/>
      <c r="MZY158" s="7"/>
      <c r="MZZ158" s="7"/>
      <c r="NAA158" s="7"/>
      <c r="NAB158" s="7"/>
      <c r="NAC158" s="7"/>
      <c r="NAD158" s="7"/>
      <c r="NAE158" s="7"/>
      <c r="NAF158" s="7"/>
      <c r="NAG158" s="7"/>
      <c r="NAH158" s="7"/>
      <c r="NAI158" s="7"/>
      <c r="NAJ158" s="7"/>
      <c r="NAK158" s="7"/>
      <c r="NAL158" s="7"/>
      <c r="NAM158" s="7"/>
      <c r="NAN158" s="7"/>
      <c r="NAO158" s="7"/>
      <c r="NAP158" s="7"/>
      <c r="NAQ158" s="7"/>
      <c r="NAR158" s="7"/>
      <c r="NAS158" s="7"/>
      <c r="NAT158" s="7"/>
      <c r="NAU158" s="7"/>
      <c r="NAV158" s="7"/>
      <c r="NAW158" s="7"/>
      <c r="NAX158" s="7"/>
      <c r="NAY158" s="7"/>
      <c r="NAZ158" s="7"/>
      <c r="NBA158" s="7"/>
      <c r="NBB158" s="7"/>
      <c r="NBC158" s="7"/>
      <c r="NBD158" s="7"/>
      <c r="NBE158" s="7"/>
      <c r="NBF158" s="7"/>
      <c r="NBG158" s="7"/>
      <c r="NBH158" s="7"/>
      <c r="NBI158" s="7"/>
      <c r="NBJ158" s="7"/>
      <c r="NBK158" s="7"/>
      <c r="NBL158" s="7"/>
      <c r="NBM158" s="7"/>
      <c r="NBN158" s="7"/>
      <c r="NBO158" s="7"/>
      <c r="NBP158" s="7"/>
      <c r="NBQ158" s="7"/>
      <c r="NBR158" s="7"/>
      <c r="NBS158" s="7"/>
      <c r="NBT158" s="7"/>
      <c r="NBU158" s="7"/>
      <c r="NBV158" s="7"/>
      <c r="NBW158" s="7"/>
      <c r="NBX158" s="7"/>
      <c r="NBY158" s="7"/>
      <c r="NBZ158" s="7"/>
      <c r="NCA158" s="7"/>
      <c r="NCB158" s="7"/>
      <c r="NCC158" s="7"/>
      <c r="NCD158" s="7"/>
      <c r="NCE158" s="7"/>
      <c r="NCF158" s="7"/>
      <c r="NCG158" s="7"/>
      <c r="NCH158" s="7"/>
      <c r="NCI158" s="7"/>
      <c r="NCJ158" s="7"/>
      <c r="NCK158" s="7"/>
      <c r="NCL158" s="7"/>
      <c r="NCM158" s="7"/>
      <c r="NCN158" s="7"/>
      <c r="NCO158" s="7"/>
      <c r="NCP158" s="7"/>
      <c r="NCQ158" s="7"/>
      <c r="NCR158" s="7"/>
      <c r="NCS158" s="7"/>
      <c r="NCT158" s="7"/>
      <c r="NCU158" s="7"/>
      <c r="NCV158" s="7"/>
      <c r="NCW158" s="7"/>
      <c r="NCX158" s="7"/>
      <c r="NCY158" s="7"/>
      <c r="NCZ158" s="7"/>
      <c r="NDA158" s="7"/>
      <c r="NDB158" s="7"/>
      <c r="NDC158" s="7"/>
      <c r="NDD158" s="7"/>
      <c r="NDE158" s="7"/>
      <c r="NDF158" s="7"/>
      <c r="NDG158" s="7"/>
      <c r="NDH158" s="7"/>
      <c r="NDI158" s="7"/>
      <c r="NDJ158" s="7"/>
      <c r="NDK158" s="7"/>
      <c r="NDL158" s="7"/>
      <c r="NDM158" s="7"/>
      <c r="NDN158" s="7"/>
      <c r="NDO158" s="7"/>
      <c r="NDP158" s="7"/>
      <c r="NDQ158" s="7"/>
      <c r="NDR158" s="7"/>
      <c r="NDS158" s="7"/>
      <c r="NDT158" s="7"/>
      <c r="NDU158" s="7"/>
      <c r="NDV158" s="7"/>
      <c r="NDW158" s="7"/>
      <c r="NDX158" s="7"/>
      <c r="NDY158" s="7"/>
      <c r="NDZ158" s="7"/>
      <c r="NEA158" s="7"/>
      <c r="NEB158" s="7"/>
      <c r="NEC158" s="7"/>
      <c r="NED158" s="7"/>
      <c r="NEE158" s="7"/>
      <c r="NEF158" s="7"/>
      <c r="NEG158" s="7"/>
      <c r="NEH158" s="7"/>
      <c r="NEI158" s="7"/>
      <c r="NEJ158" s="7"/>
      <c r="NEK158" s="7"/>
      <c r="NEL158" s="7"/>
      <c r="NEM158" s="7"/>
      <c r="NEN158" s="7"/>
      <c r="NEO158" s="7"/>
      <c r="NEP158" s="7"/>
      <c r="NEQ158" s="7"/>
      <c r="NER158" s="7"/>
      <c r="NES158" s="7"/>
      <c r="NET158" s="7"/>
      <c r="NEU158" s="7"/>
      <c r="NEV158" s="7"/>
      <c r="NEW158" s="7"/>
      <c r="NEX158" s="7"/>
      <c r="NEY158" s="7"/>
      <c r="NEZ158" s="7"/>
      <c r="NFA158" s="7"/>
      <c r="NFB158" s="7"/>
      <c r="NFC158" s="7"/>
      <c r="NFD158" s="7"/>
      <c r="NFE158" s="7"/>
      <c r="NFF158" s="7"/>
      <c r="NFG158" s="7"/>
      <c r="NFH158" s="7"/>
      <c r="NFI158" s="7"/>
      <c r="NFJ158" s="7"/>
      <c r="NFK158" s="7"/>
      <c r="NFL158" s="7"/>
      <c r="NFM158" s="7"/>
      <c r="NFN158" s="7"/>
      <c r="NFO158" s="7"/>
      <c r="NFP158" s="7"/>
      <c r="NFQ158" s="7"/>
      <c r="NFR158" s="7"/>
      <c r="NFS158" s="7"/>
      <c r="NFT158" s="7"/>
      <c r="NFU158" s="7"/>
      <c r="NFV158" s="7"/>
      <c r="NFW158" s="7"/>
      <c r="NFX158" s="7"/>
      <c r="NFY158" s="7"/>
      <c r="NFZ158" s="7"/>
      <c r="NGA158" s="7"/>
      <c r="NGB158" s="7"/>
      <c r="NGC158" s="7"/>
      <c r="NGD158" s="7"/>
      <c r="NGE158" s="7"/>
      <c r="NGF158" s="7"/>
      <c r="NGG158" s="7"/>
      <c r="NGH158" s="7"/>
      <c r="NGI158" s="7"/>
      <c r="NGJ158" s="7"/>
      <c r="NGK158" s="7"/>
      <c r="NGL158" s="7"/>
      <c r="NGM158" s="7"/>
      <c r="NGN158" s="7"/>
      <c r="NGO158" s="7"/>
      <c r="NGP158" s="7"/>
      <c r="NGQ158" s="7"/>
      <c r="NGR158" s="7"/>
      <c r="NGS158" s="7"/>
      <c r="NGT158" s="7"/>
      <c r="NGU158" s="7"/>
      <c r="NGV158" s="7"/>
      <c r="NGW158" s="7"/>
      <c r="NGX158" s="7"/>
      <c r="NGY158" s="7"/>
      <c r="NGZ158" s="7"/>
      <c r="NHA158" s="7"/>
      <c r="NHB158" s="7"/>
      <c r="NHC158" s="7"/>
      <c r="NHD158" s="7"/>
      <c r="NHE158" s="7"/>
      <c r="NHF158" s="7"/>
      <c r="NHG158" s="7"/>
      <c r="NHH158" s="7"/>
      <c r="NHI158" s="7"/>
      <c r="NHJ158" s="7"/>
      <c r="NHK158" s="7"/>
      <c r="NHL158" s="7"/>
      <c r="NHM158" s="7"/>
      <c r="NHN158" s="7"/>
      <c r="NHO158" s="7"/>
      <c r="NHP158" s="7"/>
      <c r="NHQ158" s="7"/>
      <c r="NHR158" s="7"/>
      <c r="NHS158" s="7"/>
      <c r="NHT158" s="7"/>
      <c r="NHU158" s="7"/>
      <c r="NHV158" s="7"/>
      <c r="NHW158" s="7"/>
      <c r="NHX158" s="7"/>
      <c r="NHY158" s="7"/>
      <c r="NHZ158" s="7"/>
      <c r="NIA158" s="7"/>
      <c r="NIB158" s="7"/>
      <c r="NIC158" s="7"/>
      <c r="NID158" s="7"/>
      <c r="NIE158" s="7"/>
      <c r="NIF158" s="7"/>
      <c r="NIG158" s="7"/>
      <c r="NIH158" s="7"/>
      <c r="NII158" s="7"/>
      <c r="NIJ158" s="7"/>
      <c r="NIK158" s="7"/>
      <c r="NIL158" s="7"/>
      <c r="NIM158" s="7"/>
      <c r="NIN158" s="7"/>
      <c r="NIO158" s="7"/>
      <c r="NIP158" s="7"/>
      <c r="NIQ158" s="7"/>
      <c r="NIR158" s="7"/>
      <c r="NIS158" s="7"/>
      <c r="NIT158" s="7"/>
      <c r="NIU158" s="7"/>
      <c r="NIV158" s="7"/>
      <c r="NIW158" s="7"/>
      <c r="NIX158" s="7"/>
      <c r="NIY158" s="7"/>
      <c r="NIZ158" s="7"/>
      <c r="NJA158" s="7"/>
      <c r="NJB158" s="7"/>
      <c r="NJC158" s="7"/>
      <c r="NJD158" s="7"/>
      <c r="NJE158" s="7"/>
      <c r="NJF158" s="7"/>
      <c r="NJG158" s="7"/>
      <c r="NJH158" s="7"/>
      <c r="NJI158" s="7"/>
      <c r="NJJ158" s="7"/>
      <c r="NJK158" s="7"/>
      <c r="NJL158" s="7"/>
      <c r="NJM158" s="7"/>
      <c r="NJN158" s="7"/>
      <c r="NJO158" s="7"/>
      <c r="NJP158" s="7"/>
      <c r="NJQ158" s="7"/>
      <c r="NJR158" s="7"/>
      <c r="NJS158" s="7"/>
      <c r="NJT158" s="7"/>
      <c r="NJU158" s="7"/>
      <c r="NJV158" s="7"/>
      <c r="NJW158" s="7"/>
      <c r="NJX158" s="7"/>
      <c r="NJY158" s="7"/>
      <c r="NJZ158" s="7"/>
      <c r="NKA158" s="7"/>
      <c r="NKB158" s="7"/>
      <c r="NKC158" s="7"/>
      <c r="NKD158" s="7"/>
      <c r="NKE158" s="7"/>
      <c r="NKF158" s="7"/>
      <c r="NKG158" s="7"/>
      <c r="NKH158" s="7"/>
      <c r="NKI158" s="7"/>
      <c r="NKJ158" s="7"/>
      <c r="NKK158" s="7"/>
      <c r="NKL158" s="7"/>
      <c r="NKM158" s="7"/>
      <c r="NKN158" s="7"/>
      <c r="NKO158" s="7"/>
      <c r="NKP158" s="7"/>
      <c r="NKQ158" s="7"/>
      <c r="NKR158" s="7"/>
      <c r="NKS158" s="7"/>
      <c r="NKT158" s="7"/>
      <c r="NKU158" s="7"/>
      <c r="NKV158" s="7"/>
      <c r="NKW158" s="7"/>
      <c r="NKX158" s="7"/>
      <c r="NKY158" s="7"/>
      <c r="NKZ158" s="7"/>
      <c r="NLA158" s="7"/>
      <c r="NLB158" s="7"/>
      <c r="NLC158" s="7"/>
      <c r="NLD158" s="7"/>
      <c r="NLE158" s="7"/>
      <c r="NLF158" s="7"/>
      <c r="NLG158" s="7"/>
      <c r="NLH158" s="7"/>
      <c r="NLI158" s="7"/>
      <c r="NLJ158" s="7"/>
      <c r="NLK158" s="7"/>
      <c r="NLL158" s="7"/>
      <c r="NLM158" s="7"/>
      <c r="NLN158" s="7"/>
      <c r="NLO158" s="7"/>
      <c r="NLP158" s="7"/>
      <c r="NLQ158" s="7"/>
      <c r="NLR158" s="7"/>
      <c r="NLS158" s="7"/>
      <c r="NLT158" s="7"/>
      <c r="NLU158" s="7"/>
      <c r="NLV158" s="7"/>
      <c r="NLW158" s="7"/>
      <c r="NLX158" s="7"/>
      <c r="NLY158" s="7"/>
      <c r="NLZ158" s="7"/>
      <c r="NMA158" s="7"/>
      <c r="NMB158" s="7"/>
      <c r="NMC158" s="7"/>
      <c r="NMD158" s="7"/>
      <c r="NME158" s="7"/>
      <c r="NMF158" s="7"/>
      <c r="NMG158" s="7"/>
      <c r="NMH158" s="7"/>
      <c r="NMI158" s="7"/>
      <c r="NMJ158" s="7"/>
      <c r="NMK158" s="7"/>
      <c r="NML158" s="7"/>
      <c r="NMM158" s="7"/>
      <c r="NMN158" s="7"/>
      <c r="NMO158" s="7"/>
      <c r="NMP158" s="7"/>
      <c r="NMQ158" s="7"/>
      <c r="NMR158" s="7"/>
      <c r="NMS158" s="7"/>
      <c r="NMT158" s="7"/>
      <c r="NMU158" s="7"/>
      <c r="NMV158" s="7"/>
      <c r="NMW158" s="7"/>
      <c r="NMX158" s="7"/>
      <c r="NMY158" s="7"/>
      <c r="NMZ158" s="7"/>
      <c r="NNA158" s="7"/>
      <c r="NNB158" s="7"/>
      <c r="NNC158" s="7"/>
      <c r="NND158" s="7"/>
      <c r="NNE158" s="7"/>
      <c r="NNF158" s="7"/>
      <c r="NNG158" s="7"/>
      <c r="NNH158" s="7"/>
      <c r="NNI158" s="7"/>
      <c r="NNJ158" s="7"/>
      <c r="NNK158" s="7"/>
      <c r="NNL158" s="7"/>
      <c r="NNM158" s="7"/>
      <c r="NNN158" s="7"/>
      <c r="NNO158" s="7"/>
      <c r="NNP158" s="7"/>
      <c r="NNQ158" s="7"/>
      <c r="NNR158" s="7"/>
      <c r="NNS158" s="7"/>
      <c r="NNT158" s="7"/>
      <c r="NNU158" s="7"/>
      <c r="NNV158" s="7"/>
      <c r="NNW158" s="7"/>
      <c r="NNX158" s="7"/>
      <c r="NNY158" s="7"/>
      <c r="NNZ158" s="7"/>
      <c r="NOA158" s="7"/>
      <c r="NOB158" s="7"/>
      <c r="NOC158" s="7"/>
      <c r="NOD158" s="7"/>
      <c r="NOE158" s="7"/>
      <c r="NOF158" s="7"/>
      <c r="NOG158" s="7"/>
      <c r="NOH158" s="7"/>
      <c r="NOI158" s="7"/>
      <c r="NOJ158" s="7"/>
      <c r="NOK158" s="7"/>
      <c r="NOL158" s="7"/>
      <c r="NOM158" s="7"/>
      <c r="NON158" s="7"/>
      <c r="NOO158" s="7"/>
      <c r="NOP158" s="7"/>
      <c r="NOQ158" s="7"/>
      <c r="NOR158" s="7"/>
      <c r="NOS158" s="7"/>
      <c r="NOT158" s="7"/>
      <c r="NOU158" s="7"/>
      <c r="NOV158" s="7"/>
      <c r="NOW158" s="7"/>
      <c r="NOX158" s="7"/>
      <c r="NOY158" s="7"/>
      <c r="NOZ158" s="7"/>
      <c r="NPA158" s="7"/>
      <c r="NPB158" s="7"/>
      <c r="NPC158" s="7"/>
      <c r="NPD158" s="7"/>
      <c r="NPE158" s="7"/>
      <c r="NPF158" s="7"/>
      <c r="NPG158" s="7"/>
      <c r="NPH158" s="7"/>
      <c r="NPI158" s="7"/>
      <c r="NPJ158" s="7"/>
      <c r="NPK158" s="7"/>
      <c r="NPL158" s="7"/>
      <c r="NPM158" s="7"/>
      <c r="NPN158" s="7"/>
      <c r="NPO158" s="7"/>
      <c r="NPP158" s="7"/>
      <c r="NPQ158" s="7"/>
      <c r="NPR158" s="7"/>
      <c r="NPS158" s="7"/>
      <c r="NPT158" s="7"/>
      <c r="NPU158" s="7"/>
      <c r="NPV158" s="7"/>
      <c r="NPW158" s="7"/>
      <c r="NPX158" s="7"/>
      <c r="NPY158" s="7"/>
      <c r="NPZ158" s="7"/>
      <c r="NQA158" s="7"/>
      <c r="NQB158" s="7"/>
      <c r="NQC158" s="7"/>
      <c r="NQD158" s="7"/>
      <c r="NQE158" s="7"/>
      <c r="NQF158" s="7"/>
      <c r="NQG158" s="7"/>
      <c r="NQH158" s="7"/>
      <c r="NQI158" s="7"/>
      <c r="NQJ158" s="7"/>
      <c r="NQK158" s="7"/>
      <c r="NQL158" s="7"/>
      <c r="NQM158" s="7"/>
      <c r="NQN158" s="7"/>
      <c r="NQO158" s="7"/>
      <c r="NQP158" s="7"/>
      <c r="NQQ158" s="7"/>
      <c r="NQR158" s="7"/>
      <c r="NQS158" s="7"/>
      <c r="NQT158" s="7"/>
      <c r="NQU158" s="7"/>
      <c r="NQV158" s="7"/>
      <c r="NQW158" s="7"/>
      <c r="NQX158" s="7"/>
      <c r="NQY158" s="7"/>
      <c r="NQZ158" s="7"/>
      <c r="NRA158" s="7"/>
      <c r="NRB158" s="7"/>
      <c r="NRC158" s="7"/>
      <c r="NRD158" s="7"/>
      <c r="NRE158" s="7"/>
      <c r="NRF158" s="7"/>
      <c r="NRG158" s="7"/>
      <c r="NRH158" s="7"/>
      <c r="NRI158" s="7"/>
      <c r="NRJ158" s="7"/>
      <c r="NRK158" s="7"/>
      <c r="NRL158" s="7"/>
      <c r="NRM158" s="7"/>
      <c r="NRN158" s="7"/>
      <c r="NRO158" s="7"/>
      <c r="NRP158" s="7"/>
      <c r="NRQ158" s="7"/>
      <c r="NRR158" s="7"/>
      <c r="NRS158" s="7"/>
      <c r="NRT158" s="7"/>
      <c r="NRU158" s="7"/>
      <c r="NRV158" s="7"/>
      <c r="NRW158" s="7"/>
      <c r="NRX158" s="7"/>
      <c r="NRY158" s="7"/>
      <c r="NRZ158" s="7"/>
      <c r="NSA158" s="7"/>
      <c r="NSB158" s="7"/>
      <c r="NSC158" s="7"/>
      <c r="NSD158" s="7"/>
      <c r="NSE158" s="7"/>
      <c r="NSF158" s="7"/>
      <c r="NSG158" s="7"/>
      <c r="NSH158" s="7"/>
      <c r="NSI158" s="7"/>
      <c r="NSJ158" s="7"/>
      <c r="NSK158" s="7"/>
      <c r="NSL158" s="7"/>
      <c r="NSM158" s="7"/>
      <c r="NSN158" s="7"/>
      <c r="NSO158" s="7"/>
      <c r="NSP158" s="7"/>
      <c r="NSQ158" s="7"/>
      <c r="NSR158" s="7"/>
      <c r="NSS158" s="7"/>
      <c r="NST158" s="7"/>
      <c r="NSU158" s="7"/>
      <c r="NSV158" s="7"/>
      <c r="NSW158" s="7"/>
      <c r="NSX158" s="7"/>
      <c r="NSY158" s="7"/>
      <c r="NSZ158" s="7"/>
      <c r="NTA158" s="7"/>
      <c r="NTB158" s="7"/>
      <c r="NTC158" s="7"/>
      <c r="NTD158" s="7"/>
      <c r="NTE158" s="7"/>
      <c r="NTF158" s="7"/>
      <c r="NTG158" s="7"/>
      <c r="NTH158" s="7"/>
      <c r="NTI158" s="7"/>
      <c r="NTJ158" s="7"/>
      <c r="NTK158" s="7"/>
      <c r="NTL158" s="7"/>
      <c r="NTM158" s="7"/>
      <c r="NTN158" s="7"/>
      <c r="NTO158" s="7"/>
      <c r="NTP158" s="7"/>
      <c r="NTQ158" s="7"/>
      <c r="NTR158" s="7"/>
      <c r="NTS158" s="7"/>
      <c r="NTT158" s="7"/>
      <c r="NTU158" s="7"/>
      <c r="NTV158" s="7"/>
      <c r="NTW158" s="7"/>
      <c r="NTX158" s="7"/>
      <c r="NTY158" s="7"/>
      <c r="NTZ158" s="7"/>
      <c r="NUA158" s="7"/>
      <c r="NUB158" s="7"/>
      <c r="NUC158" s="7"/>
      <c r="NUD158" s="7"/>
      <c r="NUE158" s="7"/>
      <c r="NUF158" s="7"/>
      <c r="NUG158" s="7"/>
      <c r="NUH158" s="7"/>
      <c r="NUI158" s="7"/>
      <c r="NUJ158" s="7"/>
      <c r="NUK158" s="7"/>
      <c r="NUL158" s="7"/>
      <c r="NUM158" s="7"/>
      <c r="NUN158" s="7"/>
      <c r="NUO158" s="7"/>
      <c r="NUP158" s="7"/>
      <c r="NUQ158" s="7"/>
      <c r="NUR158" s="7"/>
      <c r="NUS158" s="7"/>
      <c r="NUT158" s="7"/>
      <c r="NUU158" s="7"/>
      <c r="NUV158" s="7"/>
      <c r="NUW158" s="7"/>
      <c r="NUX158" s="7"/>
      <c r="NUY158" s="7"/>
      <c r="NUZ158" s="7"/>
      <c r="NVA158" s="7"/>
      <c r="NVB158" s="7"/>
      <c r="NVC158" s="7"/>
      <c r="NVD158" s="7"/>
      <c r="NVE158" s="7"/>
      <c r="NVF158" s="7"/>
      <c r="NVG158" s="7"/>
      <c r="NVH158" s="7"/>
      <c r="NVI158" s="7"/>
      <c r="NVJ158" s="7"/>
      <c r="NVK158" s="7"/>
      <c r="NVL158" s="7"/>
      <c r="NVM158" s="7"/>
      <c r="NVN158" s="7"/>
      <c r="NVO158" s="7"/>
      <c r="NVP158" s="7"/>
      <c r="NVQ158" s="7"/>
      <c r="NVR158" s="7"/>
      <c r="NVS158" s="7"/>
      <c r="NVT158" s="7"/>
      <c r="NVU158" s="7"/>
      <c r="NVV158" s="7"/>
      <c r="NVW158" s="7"/>
      <c r="NVX158" s="7"/>
      <c r="NVY158" s="7"/>
      <c r="NVZ158" s="7"/>
      <c r="NWA158" s="7"/>
      <c r="NWB158" s="7"/>
      <c r="NWC158" s="7"/>
      <c r="NWD158" s="7"/>
      <c r="NWE158" s="7"/>
      <c r="NWF158" s="7"/>
      <c r="NWG158" s="7"/>
      <c r="NWH158" s="7"/>
      <c r="NWI158" s="7"/>
      <c r="NWJ158" s="7"/>
      <c r="NWK158" s="7"/>
      <c r="NWL158" s="7"/>
      <c r="NWM158" s="7"/>
      <c r="NWN158" s="7"/>
      <c r="NWO158" s="7"/>
      <c r="NWP158" s="7"/>
      <c r="NWQ158" s="7"/>
      <c r="NWR158" s="7"/>
      <c r="NWS158" s="7"/>
      <c r="NWT158" s="7"/>
      <c r="NWU158" s="7"/>
      <c r="NWV158" s="7"/>
      <c r="NWW158" s="7"/>
      <c r="NWX158" s="7"/>
      <c r="NWY158" s="7"/>
      <c r="NWZ158" s="7"/>
      <c r="NXA158" s="7"/>
      <c r="NXB158" s="7"/>
      <c r="NXC158" s="7"/>
      <c r="NXD158" s="7"/>
      <c r="NXE158" s="7"/>
      <c r="NXF158" s="7"/>
      <c r="NXG158" s="7"/>
      <c r="NXH158" s="7"/>
      <c r="NXI158" s="7"/>
      <c r="NXJ158" s="7"/>
      <c r="NXK158" s="7"/>
      <c r="NXL158" s="7"/>
      <c r="NXM158" s="7"/>
      <c r="NXN158" s="7"/>
      <c r="NXO158" s="7"/>
      <c r="NXP158" s="7"/>
      <c r="NXQ158" s="7"/>
      <c r="NXR158" s="7"/>
      <c r="NXS158" s="7"/>
      <c r="NXT158" s="7"/>
      <c r="NXU158" s="7"/>
      <c r="NXV158" s="7"/>
      <c r="NXW158" s="7"/>
      <c r="NXX158" s="7"/>
      <c r="NXY158" s="7"/>
      <c r="NXZ158" s="7"/>
      <c r="NYA158" s="7"/>
      <c r="NYB158" s="7"/>
      <c r="NYC158" s="7"/>
      <c r="NYD158" s="7"/>
      <c r="NYE158" s="7"/>
      <c r="NYF158" s="7"/>
      <c r="NYG158" s="7"/>
      <c r="NYH158" s="7"/>
      <c r="NYI158" s="7"/>
      <c r="NYJ158" s="7"/>
      <c r="NYK158" s="7"/>
      <c r="NYL158" s="7"/>
      <c r="NYM158" s="7"/>
      <c r="NYN158" s="7"/>
      <c r="NYO158" s="7"/>
      <c r="NYP158" s="7"/>
      <c r="NYQ158" s="7"/>
      <c r="NYR158" s="7"/>
      <c r="NYS158" s="7"/>
      <c r="NYT158" s="7"/>
      <c r="NYU158" s="7"/>
      <c r="NYV158" s="7"/>
      <c r="NYW158" s="7"/>
      <c r="NYX158" s="7"/>
      <c r="NYY158" s="7"/>
      <c r="NYZ158" s="7"/>
      <c r="NZA158" s="7"/>
      <c r="NZB158" s="7"/>
      <c r="NZC158" s="7"/>
      <c r="NZD158" s="7"/>
      <c r="NZE158" s="7"/>
      <c r="NZF158" s="7"/>
      <c r="NZG158" s="7"/>
      <c r="NZH158" s="7"/>
      <c r="NZI158" s="7"/>
      <c r="NZJ158" s="7"/>
      <c r="NZK158" s="7"/>
      <c r="NZL158" s="7"/>
      <c r="NZM158" s="7"/>
      <c r="NZN158" s="7"/>
      <c r="NZO158" s="7"/>
      <c r="NZP158" s="7"/>
      <c r="NZQ158" s="7"/>
      <c r="NZR158" s="7"/>
      <c r="NZS158" s="7"/>
      <c r="NZT158" s="7"/>
      <c r="NZU158" s="7"/>
      <c r="NZV158" s="7"/>
      <c r="NZW158" s="7"/>
      <c r="NZX158" s="7"/>
      <c r="NZY158" s="7"/>
      <c r="NZZ158" s="7"/>
      <c r="OAA158" s="7"/>
      <c r="OAB158" s="7"/>
      <c r="OAC158" s="7"/>
      <c r="OAD158" s="7"/>
      <c r="OAE158" s="7"/>
      <c r="OAF158" s="7"/>
      <c r="OAG158" s="7"/>
      <c r="OAH158" s="7"/>
      <c r="OAI158" s="7"/>
      <c r="OAJ158" s="7"/>
      <c r="OAK158" s="7"/>
      <c r="OAL158" s="7"/>
      <c r="OAM158" s="7"/>
      <c r="OAN158" s="7"/>
      <c r="OAO158" s="7"/>
      <c r="OAP158" s="7"/>
      <c r="OAQ158" s="7"/>
      <c r="OAR158" s="7"/>
      <c r="OAS158" s="7"/>
      <c r="OAT158" s="7"/>
      <c r="OAU158" s="7"/>
      <c r="OAV158" s="7"/>
      <c r="OAW158" s="7"/>
      <c r="OAX158" s="7"/>
      <c r="OAY158" s="7"/>
      <c r="OAZ158" s="7"/>
      <c r="OBA158" s="7"/>
      <c r="OBB158" s="7"/>
      <c r="OBC158" s="7"/>
      <c r="OBD158" s="7"/>
      <c r="OBE158" s="7"/>
      <c r="OBF158" s="7"/>
      <c r="OBG158" s="7"/>
      <c r="OBH158" s="7"/>
      <c r="OBI158" s="7"/>
      <c r="OBJ158" s="7"/>
      <c r="OBK158" s="7"/>
      <c r="OBL158" s="7"/>
      <c r="OBM158" s="7"/>
      <c r="OBN158" s="7"/>
      <c r="OBO158" s="7"/>
      <c r="OBP158" s="7"/>
      <c r="OBQ158" s="7"/>
      <c r="OBR158" s="7"/>
      <c r="OBS158" s="7"/>
      <c r="OBT158" s="7"/>
      <c r="OBU158" s="7"/>
      <c r="OBV158" s="7"/>
      <c r="OBW158" s="7"/>
      <c r="OBX158" s="7"/>
      <c r="OBY158" s="7"/>
      <c r="OBZ158" s="7"/>
      <c r="OCA158" s="7"/>
      <c r="OCB158" s="7"/>
      <c r="OCC158" s="7"/>
      <c r="OCD158" s="7"/>
      <c r="OCE158" s="7"/>
      <c r="OCF158" s="7"/>
      <c r="OCG158" s="7"/>
      <c r="OCH158" s="7"/>
      <c r="OCI158" s="7"/>
      <c r="OCJ158" s="7"/>
      <c r="OCK158" s="7"/>
      <c r="OCL158" s="7"/>
      <c r="OCM158" s="7"/>
      <c r="OCN158" s="7"/>
      <c r="OCO158" s="7"/>
      <c r="OCP158" s="7"/>
      <c r="OCQ158" s="7"/>
      <c r="OCR158" s="7"/>
      <c r="OCS158" s="7"/>
      <c r="OCT158" s="7"/>
      <c r="OCU158" s="7"/>
      <c r="OCV158" s="7"/>
      <c r="OCW158" s="7"/>
      <c r="OCX158" s="7"/>
      <c r="OCY158" s="7"/>
      <c r="OCZ158" s="7"/>
      <c r="ODA158" s="7"/>
      <c r="ODB158" s="7"/>
      <c r="ODC158" s="7"/>
      <c r="ODD158" s="7"/>
      <c r="ODE158" s="7"/>
      <c r="ODF158" s="7"/>
      <c r="ODG158" s="7"/>
      <c r="ODH158" s="7"/>
      <c r="ODI158" s="7"/>
      <c r="ODJ158" s="7"/>
      <c r="ODK158" s="7"/>
      <c r="ODL158" s="7"/>
      <c r="ODM158" s="7"/>
      <c r="ODN158" s="7"/>
      <c r="ODO158" s="7"/>
      <c r="ODP158" s="7"/>
      <c r="ODQ158" s="7"/>
      <c r="ODR158" s="7"/>
      <c r="ODS158" s="7"/>
      <c r="ODT158" s="7"/>
      <c r="ODU158" s="7"/>
      <c r="ODV158" s="7"/>
      <c r="ODW158" s="7"/>
      <c r="ODX158" s="7"/>
      <c r="ODY158" s="7"/>
      <c r="ODZ158" s="7"/>
      <c r="OEA158" s="7"/>
      <c r="OEB158" s="7"/>
      <c r="OEC158" s="7"/>
      <c r="OED158" s="7"/>
      <c r="OEE158" s="7"/>
      <c r="OEF158" s="7"/>
      <c r="OEG158" s="7"/>
      <c r="OEH158" s="7"/>
      <c r="OEI158" s="7"/>
      <c r="OEJ158" s="7"/>
      <c r="OEK158" s="7"/>
      <c r="OEL158" s="7"/>
      <c r="OEM158" s="7"/>
      <c r="OEN158" s="7"/>
      <c r="OEO158" s="7"/>
      <c r="OEP158" s="7"/>
      <c r="OEQ158" s="7"/>
      <c r="OER158" s="7"/>
      <c r="OES158" s="7"/>
      <c r="OET158" s="7"/>
      <c r="OEU158" s="7"/>
      <c r="OEV158" s="7"/>
      <c r="OEW158" s="7"/>
      <c r="OEX158" s="7"/>
      <c r="OEY158" s="7"/>
      <c r="OEZ158" s="7"/>
      <c r="OFA158" s="7"/>
      <c r="OFB158" s="7"/>
      <c r="OFC158" s="7"/>
      <c r="OFD158" s="7"/>
      <c r="OFE158" s="7"/>
      <c r="OFF158" s="7"/>
      <c r="OFG158" s="7"/>
      <c r="OFH158" s="7"/>
      <c r="OFI158" s="7"/>
      <c r="OFJ158" s="7"/>
      <c r="OFK158" s="7"/>
      <c r="OFL158" s="7"/>
      <c r="OFM158" s="7"/>
      <c r="OFN158" s="7"/>
      <c r="OFO158" s="7"/>
      <c r="OFP158" s="7"/>
      <c r="OFQ158" s="7"/>
      <c r="OFR158" s="7"/>
      <c r="OFS158" s="7"/>
      <c r="OFT158" s="7"/>
      <c r="OFU158" s="7"/>
      <c r="OFV158" s="7"/>
      <c r="OFW158" s="7"/>
      <c r="OFX158" s="7"/>
      <c r="OFY158" s="7"/>
      <c r="OFZ158" s="7"/>
      <c r="OGA158" s="7"/>
      <c r="OGB158" s="7"/>
      <c r="OGC158" s="7"/>
      <c r="OGD158" s="7"/>
      <c r="OGE158" s="7"/>
      <c r="OGF158" s="7"/>
      <c r="OGG158" s="7"/>
      <c r="OGH158" s="7"/>
      <c r="OGI158" s="7"/>
      <c r="OGJ158" s="7"/>
      <c r="OGK158" s="7"/>
      <c r="OGL158" s="7"/>
      <c r="OGM158" s="7"/>
      <c r="OGN158" s="7"/>
      <c r="OGO158" s="7"/>
      <c r="OGP158" s="7"/>
      <c r="OGQ158" s="7"/>
      <c r="OGR158" s="7"/>
      <c r="OGS158" s="7"/>
      <c r="OGT158" s="7"/>
      <c r="OGU158" s="7"/>
      <c r="OGV158" s="7"/>
      <c r="OGW158" s="7"/>
      <c r="OGX158" s="7"/>
      <c r="OGY158" s="7"/>
      <c r="OGZ158" s="7"/>
      <c r="OHA158" s="7"/>
      <c r="OHB158" s="7"/>
      <c r="OHC158" s="7"/>
      <c r="OHD158" s="7"/>
      <c r="OHE158" s="7"/>
      <c r="OHF158" s="7"/>
      <c r="OHG158" s="7"/>
      <c r="OHH158" s="7"/>
      <c r="OHI158" s="7"/>
      <c r="OHJ158" s="7"/>
      <c r="OHK158" s="7"/>
      <c r="OHL158" s="7"/>
      <c r="OHM158" s="7"/>
      <c r="OHN158" s="7"/>
      <c r="OHO158" s="7"/>
      <c r="OHP158" s="7"/>
      <c r="OHQ158" s="7"/>
      <c r="OHR158" s="7"/>
      <c r="OHS158" s="7"/>
      <c r="OHT158" s="7"/>
      <c r="OHU158" s="7"/>
      <c r="OHV158" s="7"/>
      <c r="OHW158" s="7"/>
      <c r="OHX158" s="7"/>
      <c r="OHY158" s="7"/>
      <c r="OHZ158" s="7"/>
      <c r="OIA158" s="7"/>
      <c r="OIB158" s="7"/>
      <c r="OIC158" s="7"/>
      <c r="OID158" s="7"/>
      <c r="OIE158" s="7"/>
      <c r="OIF158" s="7"/>
      <c r="OIG158" s="7"/>
      <c r="OIH158" s="7"/>
      <c r="OII158" s="7"/>
      <c r="OIJ158" s="7"/>
      <c r="OIK158" s="7"/>
      <c r="OIL158" s="7"/>
      <c r="OIM158" s="7"/>
      <c r="OIN158" s="7"/>
      <c r="OIO158" s="7"/>
      <c r="OIP158" s="7"/>
      <c r="OIQ158" s="7"/>
      <c r="OIR158" s="7"/>
      <c r="OIS158" s="7"/>
      <c r="OIT158" s="7"/>
      <c r="OIU158" s="7"/>
      <c r="OIV158" s="7"/>
      <c r="OIW158" s="7"/>
      <c r="OIX158" s="7"/>
      <c r="OIY158" s="7"/>
      <c r="OIZ158" s="7"/>
      <c r="OJA158" s="7"/>
      <c r="OJB158" s="7"/>
      <c r="OJC158" s="7"/>
      <c r="OJD158" s="7"/>
      <c r="OJE158" s="7"/>
      <c r="OJF158" s="7"/>
      <c r="OJG158" s="7"/>
      <c r="OJH158" s="7"/>
      <c r="OJI158" s="7"/>
      <c r="OJJ158" s="7"/>
      <c r="OJK158" s="7"/>
      <c r="OJL158" s="7"/>
      <c r="OJM158" s="7"/>
      <c r="OJN158" s="7"/>
      <c r="OJO158" s="7"/>
      <c r="OJP158" s="7"/>
      <c r="OJQ158" s="7"/>
      <c r="OJR158" s="7"/>
      <c r="OJS158" s="7"/>
      <c r="OJT158" s="7"/>
      <c r="OJU158" s="7"/>
      <c r="OJV158" s="7"/>
      <c r="OJW158" s="7"/>
      <c r="OJX158" s="7"/>
      <c r="OJY158" s="7"/>
      <c r="OJZ158" s="7"/>
      <c r="OKA158" s="7"/>
      <c r="OKB158" s="7"/>
      <c r="OKC158" s="7"/>
      <c r="OKD158" s="7"/>
      <c r="OKE158" s="7"/>
      <c r="OKF158" s="7"/>
      <c r="OKG158" s="7"/>
      <c r="OKH158" s="7"/>
      <c r="OKI158" s="7"/>
      <c r="OKJ158" s="7"/>
      <c r="OKK158" s="7"/>
      <c r="OKL158" s="7"/>
      <c r="OKM158" s="7"/>
      <c r="OKN158" s="7"/>
      <c r="OKO158" s="7"/>
      <c r="OKP158" s="7"/>
      <c r="OKQ158" s="7"/>
      <c r="OKR158" s="7"/>
      <c r="OKS158" s="7"/>
      <c r="OKT158" s="7"/>
      <c r="OKU158" s="7"/>
      <c r="OKV158" s="7"/>
      <c r="OKW158" s="7"/>
      <c r="OKX158" s="7"/>
      <c r="OKY158" s="7"/>
      <c r="OKZ158" s="7"/>
      <c r="OLA158" s="7"/>
      <c r="OLB158" s="7"/>
      <c r="OLC158" s="7"/>
      <c r="OLD158" s="7"/>
      <c r="OLE158" s="7"/>
      <c r="OLF158" s="7"/>
      <c r="OLG158" s="7"/>
      <c r="OLH158" s="7"/>
      <c r="OLI158" s="7"/>
      <c r="OLJ158" s="7"/>
      <c r="OLK158" s="7"/>
      <c r="OLL158" s="7"/>
      <c r="OLM158" s="7"/>
      <c r="OLN158" s="7"/>
      <c r="OLO158" s="7"/>
      <c r="OLP158" s="7"/>
      <c r="OLQ158" s="7"/>
      <c r="OLR158" s="7"/>
      <c r="OLS158" s="7"/>
      <c r="OLT158" s="7"/>
      <c r="OLU158" s="7"/>
      <c r="OLV158" s="7"/>
      <c r="OLW158" s="7"/>
      <c r="OLX158" s="7"/>
      <c r="OLY158" s="7"/>
      <c r="OLZ158" s="7"/>
      <c r="OMA158" s="7"/>
      <c r="OMB158" s="7"/>
      <c r="OMC158" s="7"/>
      <c r="OMD158" s="7"/>
      <c r="OME158" s="7"/>
      <c r="OMF158" s="7"/>
      <c r="OMG158" s="7"/>
      <c r="OMH158" s="7"/>
      <c r="OMI158" s="7"/>
      <c r="OMJ158" s="7"/>
      <c r="OMK158" s="7"/>
      <c r="OML158" s="7"/>
      <c r="OMM158" s="7"/>
      <c r="OMN158" s="7"/>
      <c r="OMO158" s="7"/>
      <c r="OMP158" s="7"/>
      <c r="OMQ158" s="7"/>
      <c r="OMR158" s="7"/>
      <c r="OMS158" s="7"/>
      <c r="OMT158" s="7"/>
      <c r="OMU158" s="7"/>
      <c r="OMV158" s="7"/>
      <c r="OMW158" s="7"/>
      <c r="OMX158" s="7"/>
      <c r="OMY158" s="7"/>
      <c r="OMZ158" s="7"/>
      <c r="ONA158" s="7"/>
      <c r="ONB158" s="7"/>
      <c r="ONC158" s="7"/>
      <c r="OND158" s="7"/>
      <c r="ONE158" s="7"/>
      <c r="ONF158" s="7"/>
      <c r="ONG158" s="7"/>
      <c r="ONH158" s="7"/>
      <c r="ONI158" s="7"/>
      <c r="ONJ158" s="7"/>
      <c r="ONK158" s="7"/>
      <c r="ONL158" s="7"/>
      <c r="ONM158" s="7"/>
      <c r="ONN158" s="7"/>
      <c r="ONO158" s="7"/>
      <c r="ONP158" s="7"/>
      <c r="ONQ158" s="7"/>
      <c r="ONR158" s="7"/>
      <c r="ONS158" s="7"/>
      <c r="ONT158" s="7"/>
      <c r="ONU158" s="7"/>
      <c r="ONV158" s="7"/>
      <c r="ONW158" s="7"/>
      <c r="ONX158" s="7"/>
      <c r="ONY158" s="7"/>
      <c r="ONZ158" s="7"/>
      <c r="OOA158" s="7"/>
      <c r="OOB158" s="7"/>
      <c r="OOC158" s="7"/>
      <c r="OOD158" s="7"/>
      <c r="OOE158" s="7"/>
      <c r="OOF158" s="7"/>
      <c r="OOG158" s="7"/>
      <c r="OOH158" s="7"/>
      <c r="OOI158" s="7"/>
      <c r="OOJ158" s="7"/>
      <c r="OOK158" s="7"/>
      <c r="OOL158" s="7"/>
      <c r="OOM158" s="7"/>
      <c r="OON158" s="7"/>
      <c r="OOO158" s="7"/>
      <c r="OOP158" s="7"/>
      <c r="OOQ158" s="7"/>
      <c r="OOR158" s="7"/>
      <c r="OOS158" s="7"/>
      <c r="OOT158" s="7"/>
      <c r="OOU158" s="7"/>
      <c r="OOV158" s="7"/>
      <c r="OOW158" s="7"/>
      <c r="OOX158" s="7"/>
      <c r="OOY158" s="7"/>
      <c r="OOZ158" s="7"/>
      <c r="OPA158" s="7"/>
      <c r="OPB158" s="7"/>
      <c r="OPC158" s="7"/>
      <c r="OPD158" s="7"/>
      <c r="OPE158" s="7"/>
      <c r="OPF158" s="7"/>
      <c r="OPG158" s="7"/>
      <c r="OPH158" s="7"/>
      <c r="OPI158" s="7"/>
      <c r="OPJ158" s="7"/>
      <c r="OPK158" s="7"/>
      <c r="OPL158" s="7"/>
      <c r="OPM158" s="7"/>
      <c r="OPN158" s="7"/>
      <c r="OPO158" s="7"/>
      <c r="OPP158" s="7"/>
      <c r="OPQ158" s="7"/>
      <c r="OPR158" s="7"/>
      <c r="OPS158" s="7"/>
      <c r="OPT158" s="7"/>
      <c r="OPU158" s="7"/>
      <c r="OPV158" s="7"/>
      <c r="OPW158" s="7"/>
      <c r="OPX158" s="7"/>
      <c r="OPY158" s="7"/>
      <c r="OPZ158" s="7"/>
      <c r="OQA158" s="7"/>
      <c r="OQB158" s="7"/>
      <c r="OQC158" s="7"/>
      <c r="OQD158" s="7"/>
      <c r="OQE158" s="7"/>
      <c r="OQF158" s="7"/>
      <c r="OQG158" s="7"/>
      <c r="OQH158" s="7"/>
      <c r="OQI158" s="7"/>
      <c r="OQJ158" s="7"/>
      <c r="OQK158" s="7"/>
      <c r="OQL158" s="7"/>
      <c r="OQM158" s="7"/>
      <c r="OQN158" s="7"/>
      <c r="OQO158" s="7"/>
      <c r="OQP158" s="7"/>
      <c r="OQQ158" s="7"/>
      <c r="OQR158" s="7"/>
      <c r="OQS158" s="7"/>
      <c r="OQT158" s="7"/>
      <c r="OQU158" s="7"/>
      <c r="OQV158" s="7"/>
      <c r="OQW158" s="7"/>
      <c r="OQX158" s="7"/>
      <c r="OQY158" s="7"/>
      <c r="OQZ158" s="7"/>
      <c r="ORA158" s="7"/>
      <c r="ORB158" s="7"/>
      <c r="ORC158" s="7"/>
      <c r="ORD158" s="7"/>
      <c r="ORE158" s="7"/>
      <c r="ORF158" s="7"/>
      <c r="ORG158" s="7"/>
      <c r="ORH158" s="7"/>
      <c r="ORI158" s="7"/>
      <c r="ORJ158" s="7"/>
      <c r="ORK158" s="7"/>
      <c r="ORL158" s="7"/>
      <c r="ORM158" s="7"/>
      <c r="ORN158" s="7"/>
      <c r="ORO158" s="7"/>
      <c r="ORP158" s="7"/>
      <c r="ORQ158" s="7"/>
      <c r="ORR158" s="7"/>
      <c r="ORS158" s="7"/>
      <c r="ORT158" s="7"/>
      <c r="ORU158" s="7"/>
      <c r="ORV158" s="7"/>
      <c r="ORW158" s="7"/>
      <c r="ORX158" s="7"/>
      <c r="ORY158" s="7"/>
      <c r="ORZ158" s="7"/>
      <c r="OSA158" s="7"/>
      <c r="OSB158" s="7"/>
      <c r="OSC158" s="7"/>
      <c r="OSD158" s="7"/>
      <c r="OSE158" s="7"/>
      <c r="OSF158" s="7"/>
      <c r="OSG158" s="7"/>
      <c r="OSH158" s="7"/>
      <c r="OSI158" s="7"/>
      <c r="OSJ158" s="7"/>
      <c r="OSK158" s="7"/>
      <c r="OSL158" s="7"/>
      <c r="OSM158" s="7"/>
      <c r="OSN158" s="7"/>
      <c r="OSO158" s="7"/>
      <c r="OSP158" s="7"/>
      <c r="OSQ158" s="7"/>
      <c r="OSR158" s="7"/>
      <c r="OSS158" s="7"/>
      <c r="OST158" s="7"/>
      <c r="OSU158" s="7"/>
      <c r="OSV158" s="7"/>
      <c r="OSW158" s="7"/>
      <c r="OSX158" s="7"/>
      <c r="OSY158" s="7"/>
      <c r="OSZ158" s="7"/>
      <c r="OTA158" s="7"/>
      <c r="OTB158" s="7"/>
      <c r="OTC158" s="7"/>
      <c r="OTD158" s="7"/>
      <c r="OTE158" s="7"/>
      <c r="OTF158" s="7"/>
      <c r="OTG158" s="7"/>
      <c r="OTH158" s="7"/>
      <c r="OTI158" s="7"/>
      <c r="OTJ158" s="7"/>
      <c r="OTK158" s="7"/>
      <c r="OTL158" s="7"/>
      <c r="OTM158" s="7"/>
      <c r="OTN158" s="7"/>
      <c r="OTO158" s="7"/>
      <c r="OTP158" s="7"/>
      <c r="OTQ158" s="7"/>
      <c r="OTR158" s="7"/>
      <c r="OTS158" s="7"/>
      <c r="OTT158" s="7"/>
      <c r="OTU158" s="7"/>
      <c r="OTV158" s="7"/>
      <c r="OTW158" s="7"/>
      <c r="OTX158" s="7"/>
      <c r="OTY158" s="7"/>
      <c r="OTZ158" s="7"/>
      <c r="OUA158" s="7"/>
      <c r="OUB158" s="7"/>
      <c r="OUC158" s="7"/>
      <c r="OUD158" s="7"/>
      <c r="OUE158" s="7"/>
      <c r="OUF158" s="7"/>
      <c r="OUG158" s="7"/>
      <c r="OUH158" s="7"/>
      <c r="OUI158" s="7"/>
      <c r="OUJ158" s="7"/>
      <c r="OUK158" s="7"/>
      <c r="OUL158" s="7"/>
      <c r="OUM158" s="7"/>
      <c r="OUN158" s="7"/>
      <c r="OUO158" s="7"/>
      <c r="OUP158" s="7"/>
      <c r="OUQ158" s="7"/>
      <c r="OUR158" s="7"/>
      <c r="OUS158" s="7"/>
      <c r="OUT158" s="7"/>
      <c r="OUU158" s="7"/>
      <c r="OUV158" s="7"/>
      <c r="OUW158" s="7"/>
      <c r="OUX158" s="7"/>
      <c r="OUY158" s="7"/>
      <c r="OUZ158" s="7"/>
      <c r="OVA158" s="7"/>
      <c r="OVB158" s="7"/>
      <c r="OVC158" s="7"/>
      <c r="OVD158" s="7"/>
      <c r="OVE158" s="7"/>
      <c r="OVF158" s="7"/>
      <c r="OVG158" s="7"/>
      <c r="OVH158" s="7"/>
      <c r="OVI158" s="7"/>
      <c r="OVJ158" s="7"/>
      <c r="OVK158" s="7"/>
      <c r="OVL158" s="7"/>
      <c r="OVM158" s="7"/>
      <c r="OVN158" s="7"/>
      <c r="OVO158" s="7"/>
      <c r="OVP158" s="7"/>
      <c r="OVQ158" s="7"/>
      <c r="OVR158" s="7"/>
      <c r="OVS158" s="7"/>
      <c r="OVT158" s="7"/>
      <c r="OVU158" s="7"/>
      <c r="OVV158" s="7"/>
      <c r="OVW158" s="7"/>
      <c r="OVX158" s="7"/>
      <c r="OVY158" s="7"/>
      <c r="OVZ158" s="7"/>
      <c r="OWA158" s="7"/>
      <c r="OWB158" s="7"/>
      <c r="OWC158" s="7"/>
      <c r="OWD158" s="7"/>
      <c r="OWE158" s="7"/>
      <c r="OWF158" s="7"/>
      <c r="OWG158" s="7"/>
      <c r="OWH158" s="7"/>
      <c r="OWI158" s="7"/>
      <c r="OWJ158" s="7"/>
      <c r="OWK158" s="7"/>
      <c r="OWL158" s="7"/>
      <c r="OWM158" s="7"/>
      <c r="OWN158" s="7"/>
      <c r="OWO158" s="7"/>
      <c r="OWP158" s="7"/>
      <c r="OWQ158" s="7"/>
      <c r="OWR158" s="7"/>
      <c r="OWS158" s="7"/>
      <c r="OWT158" s="7"/>
      <c r="OWU158" s="7"/>
      <c r="OWV158" s="7"/>
      <c r="OWW158" s="7"/>
      <c r="OWX158" s="7"/>
      <c r="OWY158" s="7"/>
      <c r="OWZ158" s="7"/>
      <c r="OXA158" s="7"/>
      <c r="OXB158" s="7"/>
      <c r="OXC158" s="7"/>
      <c r="OXD158" s="7"/>
      <c r="OXE158" s="7"/>
      <c r="OXF158" s="7"/>
      <c r="OXG158" s="7"/>
      <c r="OXH158" s="7"/>
      <c r="OXI158" s="7"/>
      <c r="OXJ158" s="7"/>
      <c r="OXK158" s="7"/>
      <c r="OXL158" s="7"/>
      <c r="OXM158" s="7"/>
      <c r="OXN158" s="7"/>
      <c r="OXO158" s="7"/>
      <c r="OXP158" s="7"/>
      <c r="OXQ158" s="7"/>
      <c r="OXR158" s="7"/>
      <c r="OXS158" s="7"/>
      <c r="OXT158" s="7"/>
      <c r="OXU158" s="7"/>
      <c r="OXV158" s="7"/>
      <c r="OXW158" s="7"/>
      <c r="OXX158" s="7"/>
      <c r="OXY158" s="7"/>
      <c r="OXZ158" s="7"/>
      <c r="OYA158" s="7"/>
      <c r="OYB158" s="7"/>
      <c r="OYC158" s="7"/>
      <c r="OYD158" s="7"/>
      <c r="OYE158" s="7"/>
      <c r="OYF158" s="7"/>
      <c r="OYG158" s="7"/>
      <c r="OYH158" s="7"/>
      <c r="OYI158" s="7"/>
      <c r="OYJ158" s="7"/>
      <c r="OYK158" s="7"/>
      <c r="OYL158" s="7"/>
      <c r="OYM158" s="7"/>
      <c r="OYN158" s="7"/>
      <c r="OYO158" s="7"/>
      <c r="OYP158" s="7"/>
      <c r="OYQ158" s="7"/>
      <c r="OYR158" s="7"/>
      <c r="OYS158" s="7"/>
      <c r="OYT158" s="7"/>
      <c r="OYU158" s="7"/>
      <c r="OYV158" s="7"/>
      <c r="OYW158" s="7"/>
      <c r="OYX158" s="7"/>
      <c r="OYY158" s="7"/>
      <c r="OYZ158" s="7"/>
      <c r="OZA158" s="7"/>
      <c r="OZB158" s="7"/>
      <c r="OZC158" s="7"/>
      <c r="OZD158" s="7"/>
      <c r="OZE158" s="7"/>
      <c r="OZF158" s="7"/>
      <c r="OZG158" s="7"/>
      <c r="OZH158" s="7"/>
      <c r="OZI158" s="7"/>
      <c r="OZJ158" s="7"/>
      <c r="OZK158" s="7"/>
      <c r="OZL158" s="7"/>
      <c r="OZM158" s="7"/>
      <c r="OZN158" s="7"/>
      <c r="OZO158" s="7"/>
      <c r="OZP158" s="7"/>
      <c r="OZQ158" s="7"/>
      <c r="OZR158" s="7"/>
      <c r="OZS158" s="7"/>
      <c r="OZT158" s="7"/>
      <c r="OZU158" s="7"/>
      <c r="OZV158" s="7"/>
      <c r="OZW158" s="7"/>
      <c r="OZX158" s="7"/>
      <c r="OZY158" s="7"/>
      <c r="OZZ158" s="7"/>
      <c r="PAA158" s="7"/>
      <c r="PAB158" s="7"/>
      <c r="PAC158" s="7"/>
      <c r="PAD158" s="7"/>
      <c r="PAE158" s="7"/>
      <c r="PAF158" s="7"/>
      <c r="PAG158" s="7"/>
      <c r="PAH158" s="7"/>
      <c r="PAI158" s="7"/>
      <c r="PAJ158" s="7"/>
      <c r="PAK158" s="7"/>
      <c r="PAL158" s="7"/>
      <c r="PAM158" s="7"/>
      <c r="PAN158" s="7"/>
      <c r="PAO158" s="7"/>
      <c r="PAP158" s="7"/>
      <c r="PAQ158" s="7"/>
      <c r="PAR158" s="7"/>
      <c r="PAS158" s="7"/>
      <c r="PAT158" s="7"/>
      <c r="PAU158" s="7"/>
      <c r="PAV158" s="7"/>
      <c r="PAW158" s="7"/>
      <c r="PAX158" s="7"/>
      <c r="PAY158" s="7"/>
      <c r="PAZ158" s="7"/>
      <c r="PBA158" s="7"/>
      <c r="PBB158" s="7"/>
      <c r="PBC158" s="7"/>
      <c r="PBD158" s="7"/>
      <c r="PBE158" s="7"/>
      <c r="PBF158" s="7"/>
      <c r="PBG158" s="7"/>
      <c r="PBH158" s="7"/>
      <c r="PBI158" s="7"/>
      <c r="PBJ158" s="7"/>
      <c r="PBK158" s="7"/>
      <c r="PBL158" s="7"/>
      <c r="PBM158" s="7"/>
      <c r="PBN158" s="7"/>
      <c r="PBO158" s="7"/>
      <c r="PBP158" s="7"/>
      <c r="PBQ158" s="7"/>
      <c r="PBR158" s="7"/>
      <c r="PBS158" s="7"/>
      <c r="PBT158" s="7"/>
      <c r="PBU158" s="7"/>
      <c r="PBV158" s="7"/>
      <c r="PBW158" s="7"/>
      <c r="PBX158" s="7"/>
      <c r="PBY158" s="7"/>
      <c r="PBZ158" s="7"/>
      <c r="PCA158" s="7"/>
      <c r="PCB158" s="7"/>
      <c r="PCC158" s="7"/>
      <c r="PCD158" s="7"/>
      <c r="PCE158" s="7"/>
      <c r="PCF158" s="7"/>
      <c r="PCG158" s="7"/>
      <c r="PCH158" s="7"/>
      <c r="PCI158" s="7"/>
      <c r="PCJ158" s="7"/>
      <c r="PCK158" s="7"/>
      <c r="PCL158" s="7"/>
      <c r="PCM158" s="7"/>
      <c r="PCN158" s="7"/>
      <c r="PCO158" s="7"/>
      <c r="PCP158" s="7"/>
      <c r="PCQ158" s="7"/>
      <c r="PCR158" s="7"/>
      <c r="PCS158" s="7"/>
      <c r="PCT158" s="7"/>
      <c r="PCU158" s="7"/>
      <c r="PCV158" s="7"/>
      <c r="PCW158" s="7"/>
      <c r="PCX158" s="7"/>
      <c r="PCY158" s="7"/>
      <c r="PCZ158" s="7"/>
      <c r="PDA158" s="7"/>
      <c r="PDB158" s="7"/>
      <c r="PDC158" s="7"/>
      <c r="PDD158" s="7"/>
      <c r="PDE158" s="7"/>
      <c r="PDF158" s="7"/>
      <c r="PDG158" s="7"/>
      <c r="PDH158" s="7"/>
      <c r="PDI158" s="7"/>
      <c r="PDJ158" s="7"/>
      <c r="PDK158" s="7"/>
      <c r="PDL158" s="7"/>
      <c r="PDM158" s="7"/>
      <c r="PDN158" s="7"/>
      <c r="PDO158" s="7"/>
      <c r="PDP158" s="7"/>
      <c r="PDQ158" s="7"/>
      <c r="PDR158" s="7"/>
      <c r="PDS158" s="7"/>
      <c r="PDT158" s="7"/>
      <c r="PDU158" s="7"/>
      <c r="PDV158" s="7"/>
      <c r="PDW158" s="7"/>
      <c r="PDX158" s="7"/>
      <c r="PDY158" s="7"/>
      <c r="PDZ158" s="7"/>
      <c r="PEA158" s="7"/>
      <c r="PEB158" s="7"/>
      <c r="PEC158" s="7"/>
      <c r="PED158" s="7"/>
      <c r="PEE158" s="7"/>
      <c r="PEF158" s="7"/>
      <c r="PEG158" s="7"/>
      <c r="PEH158" s="7"/>
      <c r="PEI158" s="7"/>
      <c r="PEJ158" s="7"/>
      <c r="PEK158" s="7"/>
      <c r="PEL158" s="7"/>
      <c r="PEM158" s="7"/>
      <c r="PEN158" s="7"/>
      <c r="PEO158" s="7"/>
      <c r="PEP158" s="7"/>
      <c r="PEQ158" s="7"/>
      <c r="PER158" s="7"/>
      <c r="PES158" s="7"/>
      <c r="PET158" s="7"/>
      <c r="PEU158" s="7"/>
      <c r="PEV158" s="7"/>
      <c r="PEW158" s="7"/>
      <c r="PEX158" s="7"/>
      <c r="PEY158" s="7"/>
      <c r="PEZ158" s="7"/>
      <c r="PFA158" s="7"/>
      <c r="PFB158" s="7"/>
      <c r="PFC158" s="7"/>
      <c r="PFD158" s="7"/>
      <c r="PFE158" s="7"/>
      <c r="PFF158" s="7"/>
      <c r="PFG158" s="7"/>
      <c r="PFH158" s="7"/>
      <c r="PFI158" s="7"/>
      <c r="PFJ158" s="7"/>
      <c r="PFK158" s="7"/>
      <c r="PFL158" s="7"/>
      <c r="PFM158" s="7"/>
      <c r="PFN158" s="7"/>
      <c r="PFO158" s="7"/>
      <c r="PFP158" s="7"/>
      <c r="PFQ158" s="7"/>
      <c r="PFR158" s="7"/>
      <c r="PFS158" s="7"/>
      <c r="PFT158" s="7"/>
      <c r="PFU158" s="7"/>
      <c r="PFV158" s="7"/>
      <c r="PFW158" s="7"/>
      <c r="PFX158" s="7"/>
      <c r="PFY158" s="7"/>
      <c r="PFZ158" s="7"/>
      <c r="PGA158" s="7"/>
      <c r="PGB158" s="7"/>
      <c r="PGC158" s="7"/>
      <c r="PGD158" s="7"/>
      <c r="PGE158" s="7"/>
      <c r="PGF158" s="7"/>
      <c r="PGG158" s="7"/>
      <c r="PGH158" s="7"/>
      <c r="PGI158" s="7"/>
      <c r="PGJ158" s="7"/>
      <c r="PGK158" s="7"/>
      <c r="PGL158" s="7"/>
      <c r="PGM158" s="7"/>
      <c r="PGN158" s="7"/>
      <c r="PGO158" s="7"/>
      <c r="PGP158" s="7"/>
      <c r="PGQ158" s="7"/>
      <c r="PGR158" s="7"/>
      <c r="PGS158" s="7"/>
      <c r="PGT158" s="7"/>
      <c r="PGU158" s="7"/>
      <c r="PGV158" s="7"/>
      <c r="PGW158" s="7"/>
      <c r="PGX158" s="7"/>
      <c r="PGY158" s="7"/>
      <c r="PGZ158" s="7"/>
      <c r="PHA158" s="7"/>
      <c r="PHB158" s="7"/>
      <c r="PHC158" s="7"/>
      <c r="PHD158" s="7"/>
      <c r="PHE158" s="7"/>
      <c r="PHF158" s="7"/>
      <c r="PHG158" s="7"/>
      <c r="PHH158" s="7"/>
      <c r="PHI158" s="7"/>
      <c r="PHJ158" s="7"/>
      <c r="PHK158" s="7"/>
      <c r="PHL158" s="7"/>
      <c r="PHM158" s="7"/>
      <c r="PHN158" s="7"/>
      <c r="PHO158" s="7"/>
      <c r="PHP158" s="7"/>
      <c r="PHQ158" s="7"/>
      <c r="PHR158" s="7"/>
      <c r="PHS158" s="7"/>
      <c r="PHT158" s="7"/>
      <c r="PHU158" s="7"/>
      <c r="PHV158" s="7"/>
      <c r="PHW158" s="7"/>
      <c r="PHX158" s="7"/>
      <c r="PHY158" s="7"/>
      <c r="PHZ158" s="7"/>
      <c r="PIA158" s="7"/>
      <c r="PIB158" s="7"/>
      <c r="PIC158" s="7"/>
      <c r="PID158" s="7"/>
      <c r="PIE158" s="7"/>
      <c r="PIF158" s="7"/>
      <c r="PIG158" s="7"/>
      <c r="PIH158" s="7"/>
      <c r="PII158" s="7"/>
      <c r="PIJ158" s="7"/>
      <c r="PIK158" s="7"/>
      <c r="PIL158" s="7"/>
      <c r="PIM158" s="7"/>
      <c r="PIN158" s="7"/>
      <c r="PIO158" s="7"/>
      <c r="PIP158" s="7"/>
      <c r="PIQ158" s="7"/>
      <c r="PIR158" s="7"/>
      <c r="PIS158" s="7"/>
      <c r="PIT158" s="7"/>
      <c r="PIU158" s="7"/>
      <c r="PIV158" s="7"/>
      <c r="PIW158" s="7"/>
      <c r="PIX158" s="7"/>
      <c r="PIY158" s="7"/>
      <c r="PIZ158" s="7"/>
      <c r="PJA158" s="7"/>
      <c r="PJB158" s="7"/>
      <c r="PJC158" s="7"/>
      <c r="PJD158" s="7"/>
      <c r="PJE158" s="7"/>
      <c r="PJF158" s="7"/>
      <c r="PJG158" s="7"/>
      <c r="PJH158" s="7"/>
      <c r="PJI158" s="7"/>
      <c r="PJJ158" s="7"/>
      <c r="PJK158" s="7"/>
      <c r="PJL158" s="7"/>
      <c r="PJM158" s="7"/>
      <c r="PJN158" s="7"/>
      <c r="PJO158" s="7"/>
      <c r="PJP158" s="7"/>
      <c r="PJQ158" s="7"/>
      <c r="PJR158" s="7"/>
      <c r="PJS158" s="7"/>
      <c r="PJT158" s="7"/>
      <c r="PJU158" s="7"/>
      <c r="PJV158" s="7"/>
      <c r="PJW158" s="7"/>
      <c r="PJX158" s="7"/>
      <c r="PJY158" s="7"/>
      <c r="PJZ158" s="7"/>
      <c r="PKA158" s="7"/>
      <c r="PKB158" s="7"/>
      <c r="PKC158" s="7"/>
      <c r="PKD158" s="7"/>
      <c r="PKE158" s="7"/>
      <c r="PKF158" s="7"/>
      <c r="PKG158" s="7"/>
      <c r="PKH158" s="7"/>
      <c r="PKI158" s="7"/>
      <c r="PKJ158" s="7"/>
      <c r="PKK158" s="7"/>
      <c r="PKL158" s="7"/>
      <c r="PKM158" s="7"/>
      <c r="PKN158" s="7"/>
      <c r="PKO158" s="7"/>
      <c r="PKP158" s="7"/>
      <c r="PKQ158" s="7"/>
      <c r="PKR158" s="7"/>
      <c r="PKS158" s="7"/>
      <c r="PKT158" s="7"/>
      <c r="PKU158" s="7"/>
      <c r="PKV158" s="7"/>
      <c r="PKW158" s="7"/>
      <c r="PKX158" s="7"/>
      <c r="PKY158" s="7"/>
      <c r="PKZ158" s="7"/>
      <c r="PLA158" s="7"/>
      <c r="PLB158" s="7"/>
      <c r="PLC158" s="7"/>
      <c r="PLD158" s="7"/>
      <c r="PLE158" s="7"/>
      <c r="PLF158" s="7"/>
      <c r="PLG158" s="7"/>
      <c r="PLH158" s="7"/>
      <c r="PLI158" s="7"/>
      <c r="PLJ158" s="7"/>
      <c r="PLK158" s="7"/>
      <c r="PLL158" s="7"/>
      <c r="PLM158" s="7"/>
      <c r="PLN158" s="7"/>
      <c r="PLO158" s="7"/>
      <c r="PLP158" s="7"/>
      <c r="PLQ158" s="7"/>
      <c r="PLR158" s="7"/>
      <c r="PLS158" s="7"/>
      <c r="PLT158" s="7"/>
      <c r="PLU158" s="7"/>
      <c r="PLV158" s="7"/>
      <c r="PLW158" s="7"/>
      <c r="PLX158" s="7"/>
      <c r="PLY158" s="7"/>
      <c r="PLZ158" s="7"/>
      <c r="PMA158" s="7"/>
      <c r="PMB158" s="7"/>
      <c r="PMC158" s="7"/>
      <c r="PMD158" s="7"/>
      <c r="PME158" s="7"/>
      <c r="PMF158" s="7"/>
      <c r="PMG158" s="7"/>
      <c r="PMH158" s="7"/>
      <c r="PMI158" s="7"/>
      <c r="PMJ158" s="7"/>
      <c r="PMK158" s="7"/>
      <c r="PML158" s="7"/>
      <c r="PMM158" s="7"/>
      <c r="PMN158" s="7"/>
      <c r="PMO158" s="7"/>
      <c r="PMP158" s="7"/>
      <c r="PMQ158" s="7"/>
      <c r="PMR158" s="7"/>
      <c r="PMS158" s="7"/>
      <c r="PMT158" s="7"/>
      <c r="PMU158" s="7"/>
      <c r="PMV158" s="7"/>
      <c r="PMW158" s="7"/>
      <c r="PMX158" s="7"/>
      <c r="PMY158" s="7"/>
      <c r="PMZ158" s="7"/>
      <c r="PNA158" s="7"/>
      <c r="PNB158" s="7"/>
      <c r="PNC158" s="7"/>
      <c r="PND158" s="7"/>
      <c r="PNE158" s="7"/>
      <c r="PNF158" s="7"/>
      <c r="PNG158" s="7"/>
      <c r="PNH158" s="7"/>
      <c r="PNI158" s="7"/>
      <c r="PNJ158" s="7"/>
      <c r="PNK158" s="7"/>
      <c r="PNL158" s="7"/>
      <c r="PNM158" s="7"/>
      <c r="PNN158" s="7"/>
      <c r="PNO158" s="7"/>
      <c r="PNP158" s="7"/>
      <c r="PNQ158" s="7"/>
      <c r="PNR158" s="7"/>
      <c r="PNS158" s="7"/>
      <c r="PNT158" s="7"/>
      <c r="PNU158" s="7"/>
      <c r="PNV158" s="7"/>
      <c r="PNW158" s="7"/>
      <c r="PNX158" s="7"/>
      <c r="PNY158" s="7"/>
      <c r="PNZ158" s="7"/>
      <c r="POA158" s="7"/>
      <c r="POB158" s="7"/>
      <c r="POC158" s="7"/>
      <c r="POD158" s="7"/>
      <c r="POE158" s="7"/>
      <c r="POF158" s="7"/>
      <c r="POG158" s="7"/>
      <c r="POH158" s="7"/>
      <c r="POI158" s="7"/>
      <c r="POJ158" s="7"/>
      <c r="POK158" s="7"/>
      <c r="POL158" s="7"/>
      <c r="POM158" s="7"/>
      <c r="PON158" s="7"/>
      <c r="POO158" s="7"/>
      <c r="POP158" s="7"/>
      <c r="POQ158" s="7"/>
      <c r="POR158" s="7"/>
      <c r="POS158" s="7"/>
      <c r="POT158" s="7"/>
      <c r="POU158" s="7"/>
      <c r="POV158" s="7"/>
      <c r="POW158" s="7"/>
      <c r="POX158" s="7"/>
      <c r="POY158" s="7"/>
      <c r="POZ158" s="7"/>
      <c r="PPA158" s="7"/>
      <c r="PPB158" s="7"/>
      <c r="PPC158" s="7"/>
      <c r="PPD158" s="7"/>
      <c r="PPE158" s="7"/>
      <c r="PPF158" s="7"/>
      <c r="PPG158" s="7"/>
      <c r="PPH158" s="7"/>
      <c r="PPI158" s="7"/>
      <c r="PPJ158" s="7"/>
      <c r="PPK158" s="7"/>
      <c r="PPL158" s="7"/>
      <c r="PPM158" s="7"/>
      <c r="PPN158" s="7"/>
      <c r="PPO158" s="7"/>
      <c r="PPP158" s="7"/>
      <c r="PPQ158" s="7"/>
      <c r="PPR158" s="7"/>
      <c r="PPS158" s="7"/>
      <c r="PPT158" s="7"/>
      <c r="PPU158" s="7"/>
      <c r="PPV158" s="7"/>
      <c r="PPW158" s="7"/>
      <c r="PPX158" s="7"/>
      <c r="PPY158" s="7"/>
      <c r="PPZ158" s="7"/>
      <c r="PQA158" s="7"/>
      <c r="PQB158" s="7"/>
      <c r="PQC158" s="7"/>
      <c r="PQD158" s="7"/>
      <c r="PQE158" s="7"/>
      <c r="PQF158" s="7"/>
      <c r="PQG158" s="7"/>
      <c r="PQH158" s="7"/>
      <c r="PQI158" s="7"/>
      <c r="PQJ158" s="7"/>
      <c r="PQK158" s="7"/>
      <c r="PQL158" s="7"/>
      <c r="PQM158" s="7"/>
      <c r="PQN158" s="7"/>
      <c r="PQO158" s="7"/>
      <c r="PQP158" s="7"/>
      <c r="PQQ158" s="7"/>
      <c r="PQR158" s="7"/>
      <c r="PQS158" s="7"/>
      <c r="PQT158" s="7"/>
      <c r="PQU158" s="7"/>
      <c r="PQV158" s="7"/>
      <c r="PQW158" s="7"/>
      <c r="PQX158" s="7"/>
      <c r="PQY158" s="7"/>
      <c r="PQZ158" s="7"/>
      <c r="PRA158" s="7"/>
      <c r="PRB158" s="7"/>
      <c r="PRC158" s="7"/>
      <c r="PRD158" s="7"/>
      <c r="PRE158" s="7"/>
      <c r="PRF158" s="7"/>
      <c r="PRG158" s="7"/>
      <c r="PRH158" s="7"/>
      <c r="PRI158" s="7"/>
      <c r="PRJ158" s="7"/>
      <c r="PRK158" s="7"/>
      <c r="PRL158" s="7"/>
      <c r="PRM158" s="7"/>
      <c r="PRN158" s="7"/>
      <c r="PRO158" s="7"/>
      <c r="PRP158" s="7"/>
      <c r="PRQ158" s="7"/>
      <c r="PRR158" s="7"/>
      <c r="PRS158" s="7"/>
      <c r="PRT158" s="7"/>
      <c r="PRU158" s="7"/>
      <c r="PRV158" s="7"/>
      <c r="PRW158" s="7"/>
      <c r="PRX158" s="7"/>
      <c r="PRY158" s="7"/>
      <c r="PRZ158" s="7"/>
      <c r="PSA158" s="7"/>
      <c r="PSB158" s="7"/>
      <c r="PSC158" s="7"/>
      <c r="PSD158" s="7"/>
      <c r="PSE158" s="7"/>
      <c r="PSF158" s="7"/>
      <c r="PSG158" s="7"/>
      <c r="PSH158" s="7"/>
      <c r="PSI158" s="7"/>
      <c r="PSJ158" s="7"/>
      <c r="PSK158" s="7"/>
      <c r="PSL158" s="7"/>
      <c r="PSM158" s="7"/>
      <c r="PSN158" s="7"/>
      <c r="PSO158" s="7"/>
      <c r="PSP158" s="7"/>
      <c r="PSQ158" s="7"/>
      <c r="PSR158" s="7"/>
      <c r="PSS158" s="7"/>
      <c r="PST158" s="7"/>
      <c r="PSU158" s="7"/>
      <c r="PSV158" s="7"/>
      <c r="PSW158" s="7"/>
      <c r="PSX158" s="7"/>
      <c r="PSY158" s="7"/>
      <c r="PSZ158" s="7"/>
      <c r="PTA158" s="7"/>
      <c r="PTB158" s="7"/>
      <c r="PTC158" s="7"/>
      <c r="PTD158" s="7"/>
      <c r="PTE158" s="7"/>
      <c r="PTF158" s="7"/>
      <c r="PTG158" s="7"/>
      <c r="PTH158" s="7"/>
      <c r="PTI158" s="7"/>
      <c r="PTJ158" s="7"/>
      <c r="PTK158" s="7"/>
      <c r="PTL158" s="7"/>
      <c r="PTM158" s="7"/>
      <c r="PTN158" s="7"/>
      <c r="PTO158" s="7"/>
      <c r="PTP158" s="7"/>
      <c r="PTQ158" s="7"/>
      <c r="PTR158" s="7"/>
      <c r="PTS158" s="7"/>
      <c r="PTT158" s="7"/>
      <c r="PTU158" s="7"/>
      <c r="PTV158" s="7"/>
      <c r="PTW158" s="7"/>
      <c r="PTX158" s="7"/>
      <c r="PTY158" s="7"/>
      <c r="PTZ158" s="7"/>
      <c r="PUA158" s="7"/>
      <c r="PUB158" s="7"/>
      <c r="PUC158" s="7"/>
      <c r="PUD158" s="7"/>
      <c r="PUE158" s="7"/>
      <c r="PUF158" s="7"/>
      <c r="PUG158" s="7"/>
      <c r="PUH158" s="7"/>
      <c r="PUI158" s="7"/>
      <c r="PUJ158" s="7"/>
      <c r="PUK158" s="7"/>
      <c r="PUL158" s="7"/>
      <c r="PUM158" s="7"/>
      <c r="PUN158" s="7"/>
      <c r="PUO158" s="7"/>
      <c r="PUP158" s="7"/>
      <c r="PUQ158" s="7"/>
      <c r="PUR158" s="7"/>
      <c r="PUS158" s="7"/>
      <c r="PUT158" s="7"/>
      <c r="PUU158" s="7"/>
      <c r="PUV158" s="7"/>
      <c r="PUW158" s="7"/>
      <c r="PUX158" s="7"/>
      <c r="PUY158" s="7"/>
      <c r="PUZ158" s="7"/>
      <c r="PVA158" s="7"/>
      <c r="PVB158" s="7"/>
      <c r="PVC158" s="7"/>
      <c r="PVD158" s="7"/>
      <c r="PVE158" s="7"/>
      <c r="PVF158" s="7"/>
      <c r="PVG158" s="7"/>
      <c r="PVH158" s="7"/>
      <c r="PVI158" s="7"/>
      <c r="PVJ158" s="7"/>
      <c r="PVK158" s="7"/>
      <c r="PVL158" s="7"/>
      <c r="PVM158" s="7"/>
      <c r="PVN158" s="7"/>
      <c r="PVO158" s="7"/>
      <c r="PVP158" s="7"/>
      <c r="PVQ158" s="7"/>
      <c r="PVR158" s="7"/>
      <c r="PVS158" s="7"/>
      <c r="PVT158" s="7"/>
      <c r="PVU158" s="7"/>
      <c r="PVV158" s="7"/>
      <c r="PVW158" s="7"/>
      <c r="PVX158" s="7"/>
      <c r="PVY158" s="7"/>
      <c r="PVZ158" s="7"/>
      <c r="PWA158" s="7"/>
      <c r="PWB158" s="7"/>
      <c r="PWC158" s="7"/>
      <c r="PWD158" s="7"/>
      <c r="PWE158" s="7"/>
      <c r="PWF158" s="7"/>
      <c r="PWG158" s="7"/>
      <c r="PWH158" s="7"/>
      <c r="PWI158" s="7"/>
      <c r="PWJ158" s="7"/>
      <c r="PWK158" s="7"/>
      <c r="PWL158" s="7"/>
      <c r="PWM158" s="7"/>
      <c r="PWN158" s="7"/>
      <c r="PWO158" s="7"/>
      <c r="PWP158" s="7"/>
      <c r="PWQ158" s="7"/>
      <c r="PWR158" s="7"/>
      <c r="PWS158" s="7"/>
      <c r="PWT158" s="7"/>
      <c r="PWU158" s="7"/>
      <c r="PWV158" s="7"/>
      <c r="PWW158" s="7"/>
      <c r="PWX158" s="7"/>
      <c r="PWY158" s="7"/>
      <c r="PWZ158" s="7"/>
      <c r="PXA158" s="7"/>
      <c r="PXB158" s="7"/>
      <c r="PXC158" s="7"/>
      <c r="PXD158" s="7"/>
      <c r="PXE158" s="7"/>
      <c r="PXF158" s="7"/>
      <c r="PXG158" s="7"/>
      <c r="PXH158" s="7"/>
      <c r="PXI158" s="7"/>
      <c r="PXJ158" s="7"/>
      <c r="PXK158" s="7"/>
      <c r="PXL158" s="7"/>
      <c r="PXM158" s="7"/>
      <c r="PXN158" s="7"/>
      <c r="PXO158" s="7"/>
      <c r="PXP158" s="7"/>
      <c r="PXQ158" s="7"/>
      <c r="PXR158" s="7"/>
      <c r="PXS158" s="7"/>
      <c r="PXT158" s="7"/>
      <c r="PXU158" s="7"/>
      <c r="PXV158" s="7"/>
      <c r="PXW158" s="7"/>
      <c r="PXX158" s="7"/>
      <c r="PXY158" s="7"/>
      <c r="PXZ158" s="7"/>
      <c r="PYA158" s="7"/>
      <c r="PYB158" s="7"/>
      <c r="PYC158" s="7"/>
      <c r="PYD158" s="7"/>
      <c r="PYE158" s="7"/>
      <c r="PYF158" s="7"/>
      <c r="PYG158" s="7"/>
      <c r="PYH158" s="7"/>
      <c r="PYI158" s="7"/>
      <c r="PYJ158" s="7"/>
      <c r="PYK158" s="7"/>
      <c r="PYL158" s="7"/>
      <c r="PYM158" s="7"/>
      <c r="PYN158" s="7"/>
      <c r="PYO158" s="7"/>
      <c r="PYP158" s="7"/>
      <c r="PYQ158" s="7"/>
      <c r="PYR158" s="7"/>
      <c r="PYS158" s="7"/>
      <c r="PYT158" s="7"/>
      <c r="PYU158" s="7"/>
      <c r="PYV158" s="7"/>
      <c r="PYW158" s="7"/>
      <c r="PYX158" s="7"/>
      <c r="PYY158" s="7"/>
      <c r="PYZ158" s="7"/>
      <c r="PZA158" s="7"/>
      <c r="PZB158" s="7"/>
      <c r="PZC158" s="7"/>
      <c r="PZD158" s="7"/>
      <c r="PZE158" s="7"/>
      <c r="PZF158" s="7"/>
      <c r="PZG158" s="7"/>
      <c r="PZH158" s="7"/>
      <c r="PZI158" s="7"/>
      <c r="PZJ158" s="7"/>
      <c r="PZK158" s="7"/>
      <c r="PZL158" s="7"/>
      <c r="PZM158" s="7"/>
      <c r="PZN158" s="7"/>
      <c r="PZO158" s="7"/>
      <c r="PZP158" s="7"/>
      <c r="PZQ158" s="7"/>
      <c r="PZR158" s="7"/>
      <c r="PZS158" s="7"/>
      <c r="PZT158" s="7"/>
      <c r="PZU158" s="7"/>
      <c r="PZV158" s="7"/>
      <c r="PZW158" s="7"/>
      <c r="PZX158" s="7"/>
      <c r="PZY158" s="7"/>
      <c r="PZZ158" s="7"/>
      <c r="QAA158" s="7"/>
      <c r="QAB158" s="7"/>
      <c r="QAC158" s="7"/>
      <c r="QAD158" s="7"/>
      <c r="QAE158" s="7"/>
      <c r="QAF158" s="7"/>
      <c r="QAG158" s="7"/>
      <c r="QAH158" s="7"/>
      <c r="QAI158" s="7"/>
      <c r="QAJ158" s="7"/>
      <c r="QAK158" s="7"/>
      <c r="QAL158" s="7"/>
      <c r="QAM158" s="7"/>
      <c r="QAN158" s="7"/>
      <c r="QAO158" s="7"/>
      <c r="QAP158" s="7"/>
      <c r="QAQ158" s="7"/>
      <c r="QAR158" s="7"/>
      <c r="QAS158" s="7"/>
      <c r="QAT158" s="7"/>
      <c r="QAU158" s="7"/>
      <c r="QAV158" s="7"/>
      <c r="QAW158" s="7"/>
      <c r="QAX158" s="7"/>
      <c r="QAY158" s="7"/>
      <c r="QAZ158" s="7"/>
      <c r="QBA158" s="7"/>
      <c r="QBB158" s="7"/>
      <c r="QBC158" s="7"/>
      <c r="QBD158" s="7"/>
      <c r="QBE158" s="7"/>
      <c r="QBF158" s="7"/>
      <c r="QBG158" s="7"/>
      <c r="QBH158" s="7"/>
      <c r="QBI158" s="7"/>
      <c r="QBJ158" s="7"/>
      <c r="QBK158" s="7"/>
      <c r="QBL158" s="7"/>
      <c r="QBM158" s="7"/>
      <c r="QBN158" s="7"/>
      <c r="QBO158" s="7"/>
      <c r="QBP158" s="7"/>
      <c r="QBQ158" s="7"/>
      <c r="QBR158" s="7"/>
      <c r="QBS158" s="7"/>
      <c r="QBT158" s="7"/>
      <c r="QBU158" s="7"/>
      <c r="QBV158" s="7"/>
      <c r="QBW158" s="7"/>
      <c r="QBX158" s="7"/>
      <c r="QBY158" s="7"/>
      <c r="QBZ158" s="7"/>
      <c r="QCA158" s="7"/>
      <c r="QCB158" s="7"/>
      <c r="QCC158" s="7"/>
      <c r="QCD158" s="7"/>
      <c r="QCE158" s="7"/>
      <c r="QCF158" s="7"/>
      <c r="QCG158" s="7"/>
      <c r="QCH158" s="7"/>
      <c r="QCI158" s="7"/>
      <c r="QCJ158" s="7"/>
      <c r="QCK158" s="7"/>
      <c r="QCL158" s="7"/>
      <c r="QCM158" s="7"/>
      <c r="QCN158" s="7"/>
      <c r="QCO158" s="7"/>
      <c r="QCP158" s="7"/>
      <c r="QCQ158" s="7"/>
      <c r="QCR158" s="7"/>
      <c r="QCS158" s="7"/>
      <c r="QCT158" s="7"/>
      <c r="QCU158" s="7"/>
      <c r="QCV158" s="7"/>
      <c r="QCW158" s="7"/>
      <c r="QCX158" s="7"/>
      <c r="QCY158" s="7"/>
      <c r="QCZ158" s="7"/>
      <c r="QDA158" s="7"/>
      <c r="QDB158" s="7"/>
      <c r="QDC158" s="7"/>
      <c r="QDD158" s="7"/>
      <c r="QDE158" s="7"/>
      <c r="QDF158" s="7"/>
      <c r="QDG158" s="7"/>
      <c r="QDH158" s="7"/>
      <c r="QDI158" s="7"/>
      <c r="QDJ158" s="7"/>
      <c r="QDK158" s="7"/>
      <c r="QDL158" s="7"/>
      <c r="QDM158" s="7"/>
      <c r="QDN158" s="7"/>
      <c r="QDO158" s="7"/>
      <c r="QDP158" s="7"/>
      <c r="QDQ158" s="7"/>
      <c r="QDR158" s="7"/>
      <c r="QDS158" s="7"/>
      <c r="QDT158" s="7"/>
      <c r="QDU158" s="7"/>
      <c r="QDV158" s="7"/>
      <c r="QDW158" s="7"/>
      <c r="QDX158" s="7"/>
      <c r="QDY158" s="7"/>
      <c r="QDZ158" s="7"/>
      <c r="QEA158" s="7"/>
      <c r="QEB158" s="7"/>
      <c r="QEC158" s="7"/>
      <c r="QED158" s="7"/>
      <c r="QEE158" s="7"/>
      <c r="QEF158" s="7"/>
      <c r="QEG158" s="7"/>
      <c r="QEH158" s="7"/>
      <c r="QEI158" s="7"/>
      <c r="QEJ158" s="7"/>
      <c r="QEK158" s="7"/>
      <c r="QEL158" s="7"/>
      <c r="QEM158" s="7"/>
      <c r="QEN158" s="7"/>
      <c r="QEO158" s="7"/>
      <c r="QEP158" s="7"/>
      <c r="QEQ158" s="7"/>
      <c r="QER158" s="7"/>
      <c r="QES158" s="7"/>
      <c r="QET158" s="7"/>
      <c r="QEU158" s="7"/>
      <c r="QEV158" s="7"/>
      <c r="QEW158" s="7"/>
      <c r="QEX158" s="7"/>
      <c r="QEY158" s="7"/>
      <c r="QEZ158" s="7"/>
      <c r="QFA158" s="7"/>
      <c r="QFB158" s="7"/>
      <c r="QFC158" s="7"/>
      <c r="QFD158" s="7"/>
      <c r="QFE158" s="7"/>
      <c r="QFF158" s="7"/>
      <c r="QFG158" s="7"/>
      <c r="QFH158" s="7"/>
      <c r="QFI158" s="7"/>
      <c r="QFJ158" s="7"/>
      <c r="QFK158" s="7"/>
      <c r="QFL158" s="7"/>
      <c r="QFM158" s="7"/>
      <c r="QFN158" s="7"/>
      <c r="QFO158" s="7"/>
      <c r="QFP158" s="7"/>
      <c r="QFQ158" s="7"/>
      <c r="QFR158" s="7"/>
      <c r="QFS158" s="7"/>
      <c r="QFT158" s="7"/>
      <c r="QFU158" s="7"/>
      <c r="QFV158" s="7"/>
      <c r="QFW158" s="7"/>
      <c r="QFX158" s="7"/>
      <c r="QFY158" s="7"/>
      <c r="QFZ158" s="7"/>
      <c r="QGA158" s="7"/>
      <c r="QGB158" s="7"/>
      <c r="QGC158" s="7"/>
      <c r="QGD158" s="7"/>
      <c r="QGE158" s="7"/>
      <c r="QGF158" s="7"/>
      <c r="QGG158" s="7"/>
      <c r="QGH158" s="7"/>
      <c r="QGI158" s="7"/>
      <c r="QGJ158" s="7"/>
      <c r="QGK158" s="7"/>
      <c r="QGL158" s="7"/>
      <c r="QGM158" s="7"/>
      <c r="QGN158" s="7"/>
      <c r="QGO158" s="7"/>
      <c r="QGP158" s="7"/>
      <c r="QGQ158" s="7"/>
      <c r="QGR158" s="7"/>
      <c r="QGS158" s="7"/>
      <c r="QGT158" s="7"/>
      <c r="QGU158" s="7"/>
      <c r="QGV158" s="7"/>
      <c r="QGW158" s="7"/>
      <c r="QGX158" s="7"/>
      <c r="QGY158" s="7"/>
      <c r="QGZ158" s="7"/>
      <c r="QHA158" s="7"/>
      <c r="QHB158" s="7"/>
      <c r="QHC158" s="7"/>
      <c r="QHD158" s="7"/>
      <c r="QHE158" s="7"/>
      <c r="QHF158" s="7"/>
      <c r="QHG158" s="7"/>
      <c r="QHH158" s="7"/>
      <c r="QHI158" s="7"/>
      <c r="QHJ158" s="7"/>
      <c r="QHK158" s="7"/>
      <c r="QHL158" s="7"/>
      <c r="QHM158" s="7"/>
      <c r="QHN158" s="7"/>
      <c r="QHO158" s="7"/>
      <c r="QHP158" s="7"/>
      <c r="QHQ158" s="7"/>
      <c r="QHR158" s="7"/>
      <c r="QHS158" s="7"/>
      <c r="QHT158" s="7"/>
      <c r="QHU158" s="7"/>
      <c r="QHV158" s="7"/>
      <c r="QHW158" s="7"/>
      <c r="QHX158" s="7"/>
      <c r="QHY158" s="7"/>
      <c r="QHZ158" s="7"/>
      <c r="QIA158" s="7"/>
      <c r="QIB158" s="7"/>
      <c r="QIC158" s="7"/>
      <c r="QID158" s="7"/>
      <c r="QIE158" s="7"/>
      <c r="QIF158" s="7"/>
      <c r="QIG158" s="7"/>
      <c r="QIH158" s="7"/>
      <c r="QII158" s="7"/>
      <c r="QIJ158" s="7"/>
      <c r="QIK158" s="7"/>
      <c r="QIL158" s="7"/>
      <c r="QIM158" s="7"/>
      <c r="QIN158" s="7"/>
      <c r="QIO158" s="7"/>
      <c r="QIP158" s="7"/>
      <c r="QIQ158" s="7"/>
      <c r="QIR158" s="7"/>
      <c r="QIS158" s="7"/>
      <c r="QIT158" s="7"/>
      <c r="QIU158" s="7"/>
      <c r="QIV158" s="7"/>
      <c r="QIW158" s="7"/>
      <c r="QIX158" s="7"/>
      <c r="QIY158" s="7"/>
      <c r="QIZ158" s="7"/>
      <c r="QJA158" s="7"/>
      <c r="QJB158" s="7"/>
      <c r="QJC158" s="7"/>
      <c r="QJD158" s="7"/>
      <c r="QJE158" s="7"/>
      <c r="QJF158" s="7"/>
      <c r="QJG158" s="7"/>
      <c r="QJH158" s="7"/>
      <c r="QJI158" s="7"/>
      <c r="QJJ158" s="7"/>
      <c r="QJK158" s="7"/>
      <c r="QJL158" s="7"/>
      <c r="QJM158" s="7"/>
      <c r="QJN158" s="7"/>
      <c r="QJO158" s="7"/>
      <c r="QJP158" s="7"/>
      <c r="QJQ158" s="7"/>
      <c r="QJR158" s="7"/>
      <c r="QJS158" s="7"/>
      <c r="QJT158" s="7"/>
      <c r="QJU158" s="7"/>
      <c r="QJV158" s="7"/>
      <c r="QJW158" s="7"/>
      <c r="QJX158" s="7"/>
      <c r="QJY158" s="7"/>
      <c r="QJZ158" s="7"/>
      <c r="QKA158" s="7"/>
      <c r="QKB158" s="7"/>
      <c r="QKC158" s="7"/>
      <c r="QKD158" s="7"/>
      <c r="QKE158" s="7"/>
      <c r="QKF158" s="7"/>
      <c r="QKG158" s="7"/>
      <c r="QKH158" s="7"/>
      <c r="QKI158" s="7"/>
      <c r="QKJ158" s="7"/>
      <c r="QKK158" s="7"/>
      <c r="QKL158" s="7"/>
      <c r="QKM158" s="7"/>
      <c r="QKN158" s="7"/>
      <c r="QKO158" s="7"/>
      <c r="QKP158" s="7"/>
      <c r="QKQ158" s="7"/>
      <c r="QKR158" s="7"/>
      <c r="QKS158" s="7"/>
      <c r="QKT158" s="7"/>
      <c r="QKU158" s="7"/>
      <c r="QKV158" s="7"/>
      <c r="QKW158" s="7"/>
      <c r="QKX158" s="7"/>
      <c r="QKY158" s="7"/>
      <c r="QKZ158" s="7"/>
      <c r="QLA158" s="7"/>
      <c r="QLB158" s="7"/>
      <c r="QLC158" s="7"/>
      <c r="QLD158" s="7"/>
      <c r="QLE158" s="7"/>
      <c r="QLF158" s="7"/>
      <c r="QLG158" s="7"/>
      <c r="QLH158" s="7"/>
      <c r="QLI158" s="7"/>
      <c r="QLJ158" s="7"/>
      <c r="QLK158" s="7"/>
      <c r="QLL158" s="7"/>
      <c r="QLM158" s="7"/>
      <c r="QLN158" s="7"/>
      <c r="QLO158" s="7"/>
      <c r="QLP158" s="7"/>
      <c r="QLQ158" s="7"/>
      <c r="QLR158" s="7"/>
      <c r="QLS158" s="7"/>
      <c r="QLT158" s="7"/>
      <c r="QLU158" s="7"/>
      <c r="QLV158" s="7"/>
      <c r="QLW158" s="7"/>
      <c r="QLX158" s="7"/>
      <c r="QLY158" s="7"/>
      <c r="QLZ158" s="7"/>
      <c r="QMA158" s="7"/>
      <c r="QMB158" s="7"/>
      <c r="QMC158" s="7"/>
      <c r="QMD158" s="7"/>
      <c r="QME158" s="7"/>
      <c r="QMF158" s="7"/>
      <c r="QMG158" s="7"/>
      <c r="QMH158" s="7"/>
      <c r="QMI158" s="7"/>
      <c r="QMJ158" s="7"/>
      <c r="QMK158" s="7"/>
      <c r="QML158" s="7"/>
      <c r="QMM158" s="7"/>
      <c r="QMN158" s="7"/>
      <c r="QMO158" s="7"/>
      <c r="QMP158" s="7"/>
      <c r="QMQ158" s="7"/>
      <c r="QMR158" s="7"/>
      <c r="QMS158" s="7"/>
      <c r="QMT158" s="7"/>
      <c r="QMU158" s="7"/>
      <c r="QMV158" s="7"/>
      <c r="QMW158" s="7"/>
      <c r="QMX158" s="7"/>
      <c r="QMY158" s="7"/>
      <c r="QMZ158" s="7"/>
      <c r="QNA158" s="7"/>
      <c r="QNB158" s="7"/>
      <c r="QNC158" s="7"/>
      <c r="QND158" s="7"/>
      <c r="QNE158" s="7"/>
      <c r="QNF158" s="7"/>
      <c r="QNG158" s="7"/>
      <c r="QNH158" s="7"/>
      <c r="QNI158" s="7"/>
      <c r="QNJ158" s="7"/>
      <c r="QNK158" s="7"/>
      <c r="QNL158" s="7"/>
      <c r="QNM158" s="7"/>
      <c r="QNN158" s="7"/>
      <c r="QNO158" s="7"/>
      <c r="QNP158" s="7"/>
      <c r="QNQ158" s="7"/>
      <c r="QNR158" s="7"/>
      <c r="QNS158" s="7"/>
      <c r="QNT158" s="7"/>
      <c r="QNU158" s="7"/>
      <c r="QNV158" s="7"/>
      <c r="QNW158" s="7"/>
      <c r="QNX158" s="7"/>
      <c r="QNY158" s="7"/>
      <c r="QNZ158" s="7"/>
      <c r="QOA158" s="7"/>
      <c r="QOB158" s="7"/>
      <c r="QOC158" s="7"/>
      <c r="QOD158" s="7"/>
      <c r="QOE158" s="7"/>
      <c r="QOF158" s="7"/>
      <c r="QOG158" s="7"/>
      <c r="QOH158" s="7"/>
      <c r="QOI158" s="7"/>
      <c r="QOJ158" s="7"/>
      <c r="QOK158" s="7"/>
      <c r="QOL158" s="7"/>
      <c r="QOM158" s="7"/>
      <c r="QON158" s="7"/>
      <c r="QOO158" s="7"/>
      <c r="QOP158" s="7"/>
      <c r="QOQ158" s="7"/>
      <c r="QOR158" s="7"/>
      <c r="QOS158" s="7"/>
      <c r="QOT158" s="7"/>
      <c r="QOU158" s="7"/>
      <c r="QOV158" s="7"/>
      <c r="QOW158" s="7"/>
      <c r="QOX158" s="7"/>
      <c r="QOY158" s="7"/>
      <c r="QOZ158" s="7"/>
      <c r="QPA158" s="7"/>
      <c r="QPB158" s="7"/>
      <c r="QPC158" s="7"/>
      <c r="QPD158" s="7"/>
      <c r="QPE158" s="7"/>
      <c r="QPF158" s="7"/>
      <c r="QPG158" s="7"/>
      <c r="QPH158" s="7"/>
      <c r="QPI158" s="7"/>
      <c r="QPJ158" s="7"/>
      <c r="QPK158" s="7"/>
      <c r="QPL158" s="7"/>
      <c r="QPM158" s="7"/>
      <c r="QPN158" s="7"/>
      <c r="QPO158" s="7"/>
      <c r="QPP158" s="7"/>
      <c r="QPQ158" s="7"/>
      <c r="QPR158" s="7"/>
      <c r="QPS158" s="7"/>
      <c r="QPT158" s="7"/>
      <c r="QPU158" s="7"/>
      <c r="QPV158" s="7"/>
      <c r="QPW158" s="7"/>
      <c r="QPX158" s="7"/>
      <c r="QPY158" s="7"/>
      <c r="QPZ158" s="7"/>
      <c r="QQA158" s="7"/>
      <c r="QQB158" s="7"/>
      <c r="QQC158" s="7"/>
      <c r="QQD158" s="7"/>
      <c r="QQE158" s="7"/>
      <c r="QQF158" s="7"/>
      <c r="QQG158" s="7"/>
      <c r="QQH158" s="7"/>
      <c r="QQI158" s="7"/>
      <c r="QQJ158" s="7"/>
      <c r="QQK158" s="7"/>
      <c r="QQL158" s="7"/>
      <c r="QQM158" s="7"/>
      <c r="QQN158" s="7"/>
      <c r="QQO158" s="7"/>
      <c r="QQP158" s="7"/>
      <c r="QQQ158" s="7"/>
      <c r="QQR158" s="7"/>
      <c r="QQS158" s="7"/>
      <c r="QQT158" s="7"/>
      <c r="QQU158" s="7"/>
      <c r="QQV158" s="7"/>
      <c r="QQW158" s="7"/>
      <c r="QQX158" s="7"/>
      <c r="QQY158" s="7"/>
      <c r="QQZ158" s="7"/>
      <c r="QRA158" s="7"/>
      <c r="QRB158" s="7"/>
      <c r="QRC158" s="7"/>
      <c r="QRD158" s="7"/>
      <c r="QRE158" s="7"/>
      <c r="QRF158" s="7"/>
      <c r="QRG158" s="7"/>
      <c r="QRH158" s="7"/>
      <c r="QRI158" s="7"/>
      <c r="QRJ158" s="7"/>
      <c r="QRK158" s="7"/>
      <c r="QRL158" s="7"/>
      <c r="QRM158" s="7"/>
      <c r="QRN158" s="7"/>
      <c r="QRO158" s="7"/>
      <c r="QRP158" s="7"/>
      <c r="QRQ158" s="7"/>
      <c r="QRR158" s="7"/>
      <c r="QRS158" s="7"/>
      <c r="QRT158" s="7"/>
      <c r="QRU158" s="7"/>
      <c r="QRV158" s="7"/>
      <c r="QRW158" s="7"/>
      <c r="QRX158" s="7"/>
      <c r="QRY158" s="7"/>
      <c r="QRZ158" s="7"/>
      <c r="QSA158" s="7"/>
      <c r="QSB158" s="7"/>
      <c r="QSC158" s="7"/>
      <c r="QSD158" s="7"/>
      <c r="QSE158" s="7"/>
      <c r="QSF158" s="7"/>
      <c r="QSG158" s="7"/>
      <c r="QSH158" s="7"/>
      <c r="QSI158" s="7"/>
      <c r="QSJ158" s="7"/>
      <c r="QSK158" s="7"/>
      <c r="QSL158" s="7"/>
      <c r="QSM158" s="7"/>
      <c r="QSN158" s="7"/>
      <c r="QSO158" s="7"/>
      <c r="QSP158" s="7"/>
      <c r="QSQ158" s="7"/>
      <c r="QSR158" s="7"/>
      <c r="QSS158" s="7"/>
      <c r="QST158" s="7"/>
      <c r="QSU158" s="7"/>
      <c r="QSV158" s="7"/>
      <c r="QSW158" s="7"/>
      <c r="QSX158" s="7"/>
      <c r="QSY158" s="7"/>
      <c r="QSZ158" s="7"/>
      <c r="QTA158" s="7"/>
      <c r="QTB158" s="7"/>
      <c r="QTC158" s="7"/>
      <c r="QTD158" s="7"/>
      <c r="QTE158" s="7"/>
      <c r="QTF158" s="7"/>
      <c r="QTG158" s="7"/>
      <c r="QTH158" s="7"/>
      <c r="QTI158" s="7"/>
      <c r="QTJ158" s="7"/>
      <c r="QTK158" s="7"/>
      <c r="QTL158" s="7"/>
      <c r="QTM158" s="7"/>
      <c r="QTN158" s="7"/>
      <c r="QTO158" s="7"/>
      <c r="QTP158" s="7"/>
      <c r="QTQ158" s="7"/>
      <c r="QTR158" s="7"/>
      <c r="QTS158" s="7"/>
      <c r="QTT158" s="7"/>
      <c r="QTU158" s="7"/>
      <c r="QTV158" s="7"/>
      <c r="QTW158" s="7"/>
      <c r="QTX158" s="7"/>
      <c r="QTY158" s="7"/>
      <c r="QTZ158" s="7"/>
      <c r="QUA158" s="7"/>
      <c r="QUB158" s="7"/>
      <c r="QUC158" s="7"/>
      <c r="QUD158" s="7"/>
      <c r="QUE158" s="7"/>
      <c r="QUF158" s="7"/>
      <c r="QUG158" s="7"/>
      <c r="QUH158" s="7"/>
      <c r="QUI158" s="7"/>
      <c r="QUJ158" s="7"/>
      <c r="QUK158" s="7"/>
      <c r="QUL158" s="7"/>
      <c r="QUM158" s="7"/>
      <c r="QUN158" s="7"/>
      <c r="QUO158" s="7"/>
      <c r="QUP158" s="7"/>
      <c r="QUQ158" s="7"/>
      <c r="QUR158" s="7"/>
      <c r="QUS158" s="7"/>
      <c r="QUT158" s="7"/>
      <c r="QUU158" s="7"/>
      <c r="QUV158" s="7"/>
      <c r="QUW158" s="7"/>
      <c r="QUX158" s="7"/>
      <c r="QUY158" s="7"/>
      <c r="QUZ158" s="7"/>
      <c r="QVA158" s="7"/>
      <c r="QVB158" s="7"/>
      <c r="QVC158" s="7"/>
      <c r="QVD158" s="7"/>
      <c r="QVE158" s="7"/>
      <c r="QVF158" s="7"/>
      <c r="QVG158" s="7"/>
      <c r="QVH158" s="7"/>
      <c r="QVI158" s="7"/>
      <c r="QVJ158" s="7"/>
      <c r="QVK158" s="7"/>
      <c r="QVL158" s="7"/>
      <c r="QVM158" s="7"/>
      <c r="QVN158" s="7"/>
      <c r="QVO158" s="7"/>
      <c r="QVP158" s="7"/>
      <c r="QVQ158" s="7"/>
      <c r="QVR158" s="7"/>
      <c r="QVS158" s="7"/>
      <c r="QVT158" s="7"/>
      <c r="QVU158" s="7"/>
      <c r="QVV158" s="7"/>
      <c r="QVW158" s="7"/>
      <c r="QVX158" s="7"/>
      <c r="QVY158" s="7"/>
      <c r="QVZ158" s="7"/>
      <c r="QWA158" s="7"/>
      <c r="QWB158" s="7"/>
      <c r="QWC158" s="7"/>
      <c r="QWD158" s="7"/>
      <c r="QWE158" s="7"/>
      <c r="QWF158" s="7"/>
      <c r="QWG158" s="7"/>
      <c r="QWH158" s="7"/>
      <c r="QWI158" s="7"/>
      <c r="QWJ158" s="7"/>
      <c r="QWK158" s="7"/>
      <c r="QWL158" s="7"/>
      <c r="QWM158" s="7"/>
      <c r="QWN158" s="7"/>
      <c r="QWO158" s="7"/>
      <c r="QWP158" s="7"/>
      <c r="QWQ158" s="7"/>
      <c r="QWR158" s="7"/>
      <c r="QWS158" s="7"/>
      <c r="QWT158" s="7"/>
      <c r="QWU158" s="7"/>
      <c r="QWV158" s="7"/>
      <c r="QWW158" s="7"/>
      <c r="QWX158" s="7"/>
      <c r="QWY158" s="7"/>
      <c r="QWZ158" s="7"/>
      <c r="QXA158" s="7"/>
      <c r="QXB158" s="7"/>
      <c r="QXC158" s="7"/>
      <c r="QXD158" s="7"/>
      <c r="QXE158" s="7"/>
      <c r="QXF158" s="7"/>
      <c r="QXG158" s="7"/>
      <c r="QXH158" s="7"/>
      <c r="QXI158" s="7"/>
      <c r="QXJ158" s="7"/>
      <c r="QXK158" s="7"/>
      <c r="QXL158" s="7"/>
      <c r="QXM158" s="7"/>
      <c r="QXN158" s="7"/>
      <c r="QXO158" s="7"/>
      <c r="QXP158" s="7"/>
      <c r="QXQ158" s="7"/>
      <c r="QXR158" s="7"/>
      <c r="QXS158" s="7"/>
      <c r="QXT158" s="7"/>
      <c r="QXU158" s="7"/>
      <c r="QXV158" s="7"/>
      <c r="QXW158" s="7"/>
      <c r="QXX158" s="7"/>
      <c r="QXY158" s="7"/>
      <c r="QXZ158" s="7"/>
      <c r="QYA158" s="7"/>
      <c r="QYB158" s="7"/>
      <c r="QYC158" s="7"/>
      <c r="QYD158" s="7"/>
      <c r="QYE158" s="7"/>
      <c r="QYF158" s="7"/>
      <c r="QYG158" s="7"/>
      <c r="QYH158" s="7"/>
      <c r="QYI158" s="7"/>
      <c r="QYJ158" s="7"/>
      <c r="QYK158" s="7"/>
      <c r="QYL158" s="7"/>
      <c r="QYM158" s="7"/>
      <c r="QYN158" s="7"/>
      <c r="QYO158" s="7"/>
      <c r="QYP158" s="7"/>
      <c r="QYQ158" s="7"/>
      <c r="QYR158" s="7"/>
      <c r="QYS158" s="7"/>
      <c r="QYT158" s="7"/>
      <c r="QYU158" s="7"/>
      <c r="QYV158" s="7"/>
      <c r="QYW158" s="7"/>
      <c r="QYX158" s="7"/>
      <c r="QYY158" s="7"/>
      <c r="QYZ158" s="7"/>
      <c r="QZA158" s="7"/>
      <c r="QZB158" s="7"/>
      <c r="QZC158" s="7"/>
      <c r="QZD158" s="7"/>
      <c r="QZE158" s="7"/>
      <c r="QZF158" s="7"/>
      <c r="QZG158" s="7"/>
      <c r="QZH158" s="7"/>
      <c r="QZI158" s="7"/>
      <c r="QZJ158" s="7"/>
      <c r="QZK158" s="7"/>
      <c r="QZL158" s="7"/>
      <c r="QZM158" s="7"/>
      <c r="QZN158" s="7"/>
      <c r="QZO158" s="7"/>
      <c r="QZP158" s="7"/>
      <c r="QZQ158" s="7"/>
      <c r="QZR158" s="7"/>
      <c r="QZS158" s="7"/>
      <c r="QZT158" s="7"/>
      <c r="QZU158" s="7"/>
      <c r="QZV158" s="7"/>
      <c r="QZW158" s="7"/>
      <c r="QZX158" s="7"/>
      <c r="QZY158" s="7"/>
      <c r="QZZ158" s="7"/>
      <c r="RAA158" s="7"/>
      <c r="RAB158" s="7"/>
      <c r="RAC158" s="7"/>
      <c r="RAD158" s="7"/>
      <c r="RAE158" s="7"/>
      <c r="RAF158" s="7"/>
      <c r="RAG158" s="7"/>
      <c r="RAH158" s="7"/>
      <c r="RAI158" s="7"/>
      <c r="RAJ158" s="7"/>
      <c r="RAK158" s="7"/>
      <c r="RAL158" s="7"/>
      <c r="RAM158" s="7"/>
      <c r="RAN158" s="7"/>
      <c r="RAO158" s="7"/>
      <c r="RAP158" s="7"/>
      <c r="RAQ158" s="7"/>
      <c r="RAR158" s="7"/>
      <c r="RAS158" s="7"/>
      <c r="RAT158" s="7"/>
      <c r="RAU158" s="7"/>
      <c r="RAV158" s="7"/>
      <c r="RAW158" s="7"/>
      <c r="RAX158" s="7"/>
      <c r="RAY158" s="7"/>
      <c r="RAZ158" s="7"/>
      <c r="RBA158" s="7"/>
      <c r="RBB158" s="7"/>
      <c r="RBC158" s="7"/>
      <c r="RBD158" s="7"/>
      <c r="RBE158" s="7"/>
      <c r="RBF158" s="7"/>
      <c r="RBG158" s="7"/>
      <c r="RBH158" s="7"/>
      <c r="RBI158" s="7"/>
      <c r="RBJ158" s="7"/>
      <c r="RBK158" s="7"/>
      <c r="RBL158" s="7"/>
      <c r="RBM158" s="7"/>
      <c r="RBN158" s="7"/>
      <c r="RBO158" s="7"/>
      <c r="RBP158" s="7"/>
      <c r="RBQ158" s="7"/>
      <c r="RBR158" s="7"/>
      <c r="RBS158" s="7"/>
      <c r="RBT158" s="7"/>
      <c r="RBU158" s="7"/>
      <c r="RBV158" s="7"/>
      <c r="RBW158" s="7"/>
      <c r="RBX158" s="7"/>
      <c r="RBY158" s="7"/>
      <c r="RBZ158" s="7"/>
      <c r="RCA158" s="7"/>
      <c r="RCB158" s="7"/>
      <c r="RCC158" s="7"/>
      <c r="RCD158" s="7"/>
      <c r="RCE158" s="7"/>
      <c r="RCF158" s="7"/>
      <c r="RCG158" s="7"/>
      <c r="RCH158" s="7"/>
      <c r="RCI158" s="7"/>
      <c r="RCJ158" s="7"/>
      <c r="RCK158" s="7"/>
      <c r="RCL158" s="7"/>
      <c r="RCM158" s="7"/>
      <c r="RCN158" s="7"/>
      <c r="RCO158" s="7"/>
      <c r="RCP158" s="7"/>
      <c r="RCQ158" s="7"/>
      <c r="RCR158" s="7"/>
      <c r="RCS158" s="7"/>
      <c r="RCT158" s="7"/>
      <c r="RCU158" s="7"/>
      <c r="RCV158" s="7"/>
      <c r="RCW158" s="7"/>
      <c r="RCX158" s="7"/>
      <c r="RCY158" s="7"/>
      <c r="RCZ158" s="7"/>
      <c r="RDA158" s="7"/>
      <c r="RDB158" s="7"/>
      <c r="RDC158" s="7"/>
      <c r="RDD158" s="7"/>
      <c r="RDE158" s="7"/>
      <c r="RDF158" s="7"/>
      <c r="RDG158" s="7"/>
      <c r="RDH158" s="7"/>
      <c r="RDI158" s="7"/>
      <c r="RDJ158" s="7"/>
      <c r="RDK158" s="7"/>
      <c r="RDL158" s="7"/>
      <c r="RDM158" s="7"/>
      <c r="RDN158" s="7"/>
      <c r="RDO158" s="7"/>
      <c r="RDP158" s="7"/>
      <c r="RDQ158" s="7"/>
      <c r="RDR158" s="7"/>
      <c r="RDS158" s="7"/>
      <c r="RDT158" s="7"/>
      <c r="RDU158" s="7"/>
      <c r="RDV158" s="7"/>
      <c r="RDW158" s="7"/>
      <c r="RDX158" s="7"/>
      <c r="RDY158" s="7"/>
      <c r="RDZ158" s="7"/>
      <c r="REA158" s="7"/>
      <c r="REB158" s="7"/>
      <c r="REC158" s="7"/>
      <c r="RED158" s="7"/>
      <c r="REE158" s="7"/>
      <c r="REF158" s="7"/>
      <c r="REG158" s="7"/>
      <c r="REH158" s="7"/>
      <c r="REI158" s="7"/>
      <c r="REJ158" s="7"/>
      <c r="REK158" s="7"/>
      <c r="REL158" s="7"/>
      <c r="REM158" s="7"/>
      <c r="REN158" s="7"/>
      <c r="REO158" s="7"/>
      <c r="REP158" s="7"/>
      <c r="REQ158" s="7"/>
      <c r="RER158" s="7"/>
      <c r="RES158" s="7"/>
      <c r="RET158" s="7"/>
      <c r="REU158" s="7"/>
      <c r="REV158" s="7"/>
      <c r="REW158" s="7"/>
      <c r="REX158" s="7"/>
      <c r="REY158" s="7"/>
      <c r="REZ158" s="7"/>
      <c r="RFA158" s="7"/>
      <c r="RFB158" s="7"/>
      <c r="RFC158" s="7"/>
      <c r="RFD158" s="7"/>
      <c r="RFE158" s="7"/>
      <c r="RFF158" s="7"/>
      <c r="RFG158" s="7"/>
      <c r="RFH158" s="7"/>
      <c r="RFI158" s="7"/>
      <c r="RFJ158" s="7"/>
      <c r="RFK158" s="7"/>
      <c r="RFL158" s="7"/>
      <c r="RFM158" s="7"/>
      <c r="RFN158" s="7"/>
      <c r="RFO158" s="7"/>
      <c r="RFP158" s="7"/>
      <c r="RFQ158" s="7"/>
      <c r="RFR158" s="7"/>
      <c r="RFS158" s="7"/>
      <c r="RFT158" s="7"/>
      <c r="RFU158" s="7"/>
      <c r="RFV158" s="7"/>
      <c r="RFW158" s="7"/>
      <c r="RFX158" s="7"/>
      <c r="RFY158" s="7"/>
      <c r="RFZ158" s="7"/>
      <c r="RGA158" s="7"/>
      <c r="RGB158" s="7"/>
      <c r="RGC158" s="7"/>
      <c r="RGD158" s="7"/>
      <c r="RGE158" s="7"/>
      <c r="RGF158" s="7"/>
      <c r="RGG158" s="7"/>
      <c r="RGH158" s="7"/>
      <c r="RGI158" s="7"/>
      <c r="RGJ158" s="7"/>
      <c r="RGK158" s="7"/>
      <c r="RGL158" s="7"/>
      <c r="RGM158" s="7"/>
      <c r="RGN158" s="7"/>
      <c r="RGO158" s="7"/>
      <c r="RGP158" s="7"/>
      <c r="RGQ158" s="7"/>
      <c r="RGR158" s="7"/>
      <c r="RGS158" s="7"/>
      <c r="RGT158" s="7"/>
      <c r="RGU158" s="7"/>
      <c r="RGV158" s="7"/>
      <c r="RGW158" s="7"/>
      <c r="RGX158" s="7"/>
      <c r="RGY158" s="7"/>
      <c r="RGZ158" s="7"/>
      <c r="RHA158" s="7"/>
      <c r="RHB158" s="7"/>
      <c r="RHC158" s="7"/>
      <c r="RHD158" s="7"/>
      <c r="RHE158" s="7"/>
      <c r="RHF158" s="7"/>
      <c r="RHG158" s="7"/>
      <c r="RHH158" s="7"/>
      <c r="RHI158" s="7"/>
      <c r="RHJ158" s="7"/>
      <c r="RHK158" s="7"/>
      <c r="RHL158" s="7"/>
      <c r="RHM158" s="7"/>
      <c r="RHN158" s="7"/>
      <c r="RHO158" s="7"/>
      <c r="RHP158" s="7"/>
      <c r="RHQ158" s="7"/>
      <c r="RHR158" s="7"/>
      <c r="RHS158" s="7"/>
      <c r="RHT158" s="7"/>
      <c r="RHU158" s="7"/>
      <c r="RHV158" s="7"/>
      <c r="RHW158" s="7"/>
      <c r="RHX158" s="7"/>
      <c r="RHY158" s="7"/>
      <c r="RHZ158" s="7"/>
      <c r="RIA158" s="7"/>
      <c r="RIB158" s="7"/>
      <c r="RIC158" s="7"/>
      <c r="RID158" s="7"/>
      <c r="RIE158" s="7"/>
      <c r="RIF158" s="7"/>
      <c r="RIG158" s="7"/>
      <c r="RIH158" s="7"/>
      <c r="RII158" s="7"/>
      <c r="RIJ158" s="7"/>
      <c r="RIK158" s="7"/>
      <c r="RIL158" s="7"/>
      <c r="RIM158" s="7"/>
      <c r="RIN158" s="7"/>
      <c r="RIO158" s="7"/>
      <c r="RIP158" s="7"/>
      <c r="RIQ158" s="7"/>
      <c r="RIR158" s="7"/>
      <c r="RIS158" s="7"/>
      <c r="RIT158" s="7"/>
      <c r="RIU158" s="7"/>
      <c r="RIV158" s="7"/>
      <c r="RIW158" s="7"/>
      <c r="RIX158" s="7"/>
      <c r="RIY158" s="7"/>
      <c r="RIZ158" s="7"/>
      <c r="RJA158" s="7"/>
      <c r="RJB158" s="7"/>
      <c r="RJC158" s="7"/>
      <c r="RJD158" s="7"/>
      <c r="RJE158" s="7"/>
      <c r="RJF158" s="7"/>
      <c r="RJG158" s="7"/>
      <c r="RJH158" s="7"/>
      <c r="RJI158" s="7"/>
      <c r="RJJ158" s="7"/>
      <c r="RJK158" s="7"/>
      <c r="RJL158" s="7"/>
      <c r="RJM158" s="7"/>
      <c r="RJN158" s="7"/>
      <c r="RJO158" s="7"/>
      <c r="RJP158" s="7"/>
      <c r="RJQ158" s="7"/>
      <c r="RJR158" s="7"/>
      <c r="RJS158" s="7"/>
      <c r="RJT158" s="7"/>
      <c r="RJU158" s="7"/>
      <c r="RJV158" s="7"/>
      <c r="RJW158" s="7"/>
      <c r="RJX158" s="7"/>
      <c r="RJY158" s="7"/>
      <c r="RJZ158" s="7"/>
      <c r="RKA158" s="7"/>
      <c r="RKB158" s="7"/>
      <c r="RKC158" s="7"/>
      <c r="RKD158" s="7"/>
      <c r="RKE158" s="7"/>
      <c r="RKF158" s="7"/>
      <c r="RKG158" s="7"/>
      <c r="RKH158" s="7"/>
      <c r="RKI158" s="7"/>
      <c r="RKJ158" s="7"/>
      <c r="RKK158" s="7"/>
      <c r="RKL158" s="7"/>
      <c r="RKM158" s="7"/>
      <c r="RKN158" s="7"/>
      <c r="RKO158" s="7"/>
      <c r="RKP158" s="7"/>
      <c r="RKQ158" s="7"/>
      <c r="RKR158" s="7"/>
      <c r="RKS158" s="7"/>
      <c r="RKT158" s="7"/>
      <c r="RKU158" s="7"/>
      <c r="RKV158" s="7"/>
      <c r="RKW158" s="7"/>
      <c r="RKX158" s="7"/>
      <c r="RKY158" s="7"/>
      <c r="RKZ158" s="7"/>
      <c r="RLA158" s="7"/>
      <c r="RLB158" s="7"/>
      <c r="RLC158" s="7"/>
      <c r="RLD158" s="7"/>
      <c r="RLE158" s="7"/>
      <c r="RLF158" s="7"/>
      <c r="RLG158" s="7"/>
      <c r="RLH158" s="7"/>
      <c r="RLI158" s="7"/>
      <c r="RLJ158" s="7"/>
      <c r="RLK158" s="7"/>
      <c r="RLL158" s="7"/>
      <c r="RLM158" s="7"/>
      <c r="RLN158" s="7"/>
      <c r="RLO158" s="7"/>
      <c r="RLP158" s="7"/>
      <c r="RLQ158" s="7"/>
      <c r="RLR158" s="7"/>
      <c r="RLS158" s="7"/>
      <c r="RLT158" s="7"/>
      <c r="RLU158" s="7"/>
      <c r="RLV158" s="7"/>
      <c r="RLW158" s="7"/>
      <c r="RLX158" s="7"/>
      <c r="RLY158" s="7"/>
      <c r="RLZ158" s="7"/>
      <c r="RMA158" s="7"/>
      <c r="RMB158" s="7"/>
      <c r="RMC158" s="7"/>
      <c r="RMD158" s="7"/>
      <c r="RME158" s="7"/>
      <c r="RMF158" s="7"/>
      <c r="RMG158" s="7"/>
      <c r="RMH158" s="7"/>
      <c r="RMI158" s="7"/>
      <c r="RMJ158" s="7"/>
      <c r="RMK158" s="7"/>
      <c r="RML158" s="7"/>
      <c r="RMM158" s="7"/>
      <c r="RMN158" s="7"/>
      <c r="RMO158" s="7"/>
      <c r="RMP158" s="7"/>
      <c r="RMQ158" s="7"/>
      <c r="RMR158" s="7"/>
      <c r="RMS158" s="7"/>
      <c r="RMT158" s="7"/>
      <c r="RMU158" s="7"/>
      <c r="RMV158" s="7"/>
      <c r="RMW158" s="7"/>
      <c r="RMX158" s="7"/>
      <c r="RMY158" s="7"/>
      <c r="RMZ158" s="7"/>
      <c r="RNA158" s="7"/>
      <c r="RNB158" s="7"/>
      <c r="RNC158" s="7"/>
      <c r="RND158" s="7"/>
      <c r="RNE158" s="7"/>
      <c r="RNF158" s="7"/>
      <c r="RNG158" s="7"/>
      <c r="RNH158" s="7"/>
      <c r="RNI158" s="7"/>
      <c r="RNJ158" s="7"/>
      <c r="RNK158" s="7"/>
      <c r="RNL158" s="7"/>
      <c r="RNM158" s="7"/>
      <c r="RNN158" s="7"/>
      <c r="RNO158" s="7"/>
      <c r="RNP158" s="7"/>
      <c r="RNQ158" s="7"/>
      <c r="RNR158" s="7"/>
      <c r="RNS158" s="7"/>
      <c r="RNT158" s="7"/>
      <c r="RNU158" s="7"/>
      <c r="RNV158" s="7"/>
      <c r="RNW158" s="7"/>
      <c r="RNX158" s="7"/>
      <c r="RNY158" s="7"/>
      <c r="RNZ158" s="7"/>
      <c r="ROA158" s="7"/>
      <c r="ROB158" s="7"/>
      <c r="ROC158" s="7"/>
      <c r="ROD158" s="7"/>
      <c r="ROE158" s="7"/>
      <c r="ROF158" s="7"/>
      <c r="ROG158" s="7"/>
      <c r="ROH158" s="7"/>
      <c r="ROI158" s="7"/>
      <c r="ROJ158" s="7"/>
      <c r="ROK158" s="7"/>
      <c r="ROL158" s="7"/>
      <c r="ROM158" s="7"/>
      <c r="RON158" s="7"/>
      <c r="ROO158" s="7"/>
      <c r="ROP158" s="7"/>
      <c r="ROQ158" s="7"/>
      <c r="ROR158" s="7"/>
      <c r="ROS158" s="7"/>
      <c r="ROT158" s="7"/>
      <c r="ROU158" s="7"/>
      <c r="ROV158" s="7"/>
      <c r="ROW158" s="7"/>
      <c r="ROX158" s="7"/>
      <c r="ROY158" s="7"/>
      <c r="ROZ158" s="7"/>
      <c r="RPA158" s="7"/>
      <c r="RPB158" s="7"/>
      <c r="RPC158" s="7"/>
      <c r="RPD158" s="7"/>
      <c r="RPE158" s="7"/>
      <c r="RPF158" s="7"/>
      <c r="RPG158" s="7"/>
      <c r="RPH158" s="7"/>
      <c r="RPI158" s="7"/>
      <c r="RPJ158" s="7"/>
      <c r="RPK158" s="7"/>
      <c r="RPL158" s="7"/>
      <c r="RPM158" s="7"/>
      <c r="RPN158" s="7"/>
      <c r="RPO158" s="7"/>
      <c r="RPP158" s="7"/>
      <c r="RPQ158" s="7"/>
      <c r="RPR158" s="7"/>
      <c r="RPS158" s="7"/>
      <c r="RPT158" s="7"/>
      <c r="RPU158" s="7"/>
      <c r="RPV158" s="7"/>
      <c r="RPW158" s="7"/>
      <c r="RPX158" s="7"/>
      <c r="RPY158" s="7"/>
      <c r="RPZ158" s="7"/>
      <c r="RQA158" s="7"/>
      <c r="RQB158" s="7"/>
      <c r="RQC158" s="7"/>
      <c r="RQD158" s="7"/>
      <c r="RQE158" s="7"/>
      <c r="RQF158" s="7"/>
      <c r="RQG158" s="7"/>
      <c r="RQH158" s="7"/>
      <c r="RQI158" s="7"/>
      <c r="RQJ158" s="7"/>
      <c r="RQK158" s="7"/>
      <c r="RQL158" s="7"/>
      <c r="RQM158" s="7"/>
      <c r="RQN158" s="7"/>
      <c r="RQO158" s="7"/>
      <c r="RQP158" s="7"/>
      <c r="RQQ158" s="7"/>
      <c r="RQR158" s="7"/>
      <c r="RQS158" s="7"/>
      <c r="RQT158" s="7"/>
      <c r="RQU158" s="7"/>
      <c r="RQV158" s="7"/>
      <c r="RQW158" s="7"/>
      <c r="RQX158" s="7"/>
      <c r="RQY158" s="7"/>
      <c r="RQZ158" s="7"/>
      <c r="RRA158" s="7"/>
      <c r="RRB158" s="7"/>
      <c r="RRC158" s="7"/>
      <c r="RRD158" s="7"/>
      <c r="RRE158" s="7"/>
      <c r="RRF158" s="7"/>
      <c r="RRG158" s="7"/>
      <c r="RRH158" s="7"/>
      <c r="RRI158" s="7"/>
      <c r="RRJ158" s="7"/>
      <c r="RRK158" s="7"/>
      <c r="RRL158" s="7"/>
      <c r="RRM158" s="7"/>
      <c r="RRN158" s="7"/>
      <c r="RRO158" s="7"/>
      <c r="RRP158" s="7"/>
      <c r="RRQ158" s="7"/>
      <c r="RRR158" s="7"/>
      <c r="RRS158" s="7"/>
      <c r="RRT158" s="7"/>
      <c r="RRU158" s="7"/>
      <c r="RRV158" s="7"/>
      <c r="RRW158" s="7"/>
      <c r="RRX158" s="7"/>
      <c r="RRY158" s="7"/>
      <c r="RRZ158" s="7"/>
      <c r="RSA158" s="7"/>
      <c r="RSB158" s="7"/>
      <c r="RSC158" s="7"/>
      <c r="RSD158" s="7"/>
      <c r="RSE158" s="7"/>
      <c r="RSF158" s="7"/>
      <c r="RSG158" s="7"/>
      <c r="RSH158" s="7"/>
      <c r="RSI158" s="7"/>
      <c r="RSJ158" s="7"/>
      <c r="RSK158" s="7"/>
      <c r="RSL158" s="7"/>
      <c r="RSM158" s="7"/>
      <c r="RSN158" s="7"/>
      <c r="RSO158" s="7"/>
      <c r="RSP158" s="7"/>
      <c r="RSQ158" s="7"/>
      <c r="RSR158" s="7"/>
      <c r="RSS158" s="7"/>
      <c r="RST158" s="7"/>
      <c r="RSU158" s="7"/>
      <c r="RSV158" s="7"/>
      <c r="RSW158" s="7"/>
      <c r="RSX158" s="7"/>
      <c r="RSY158" s="7"/>
      <c r="RSZ158" s="7"/>
      <c r="RTA158" s="7"/>
      <c r="RTB158" s="7"/>
      <c r="RTC158" s="7"/>
      <c r="RTD158" s="7"/>
      <c r="RTE158" s="7"/>
      <c r="RTF158" s="7"/>
      <c r="RTG158" s="7"/>
      <c r="RTH158" s="7"/>
      <c r="RTI158" s="7"/>
      <c r="RTJ158" s="7"/>
      <c r="RTK158" s="7"/>
      <c r="RTL158" s="7"/>
      <c r="RTM158" s="7"/>
      <c r="RTN158" s="7"/>
      <c r="RTO158" s="7"/>
      <c r="RTP158" s="7"/>
      <c r="RTQ158" s="7"/>
      <c r="RTR158" s="7"/>
      <c r="RTS158" s="7"/>
      <c r="RTT158" s="7"/>
      <c r="RTU158" s="7"/>
      <c r="RTV158" s="7"/>
      <c r="RTW158" s="7"/>
      <c r="RTX158" s="7"/>
      <c r="RTY158" s="7"/>
      <c r="RTZ158" s="7"/>
      <c r="RUA158" s="7"/>
      <c r="RUB158" s="7"/>
      <c r="RUC158" s="7"/>
      <c r="RUD158" s="7"/>
      <c r="RUE158" s="7"/>
      <c r="RUF158" s="7"/>
      <c r="RUG158" s="7"/>
      <c r="RUH158" s="7"/>
      <c r="RUI158" s="7"/>
      <c r="RUJ158" s="7"/>
      <c r="RUK158" s="7"/>
      <c r="RUL158" s="7"/>
      <c r="RUM158" s="7"/>
      <c r="RUN158" s="7"/>
      <c r="RUO158" s="7"/>
      <c r="RUP158" s="7"/>
      <c r="RUQ158" s="7"/>
      <c r="RUR158" s="7"/>
      <c r="RUS158" s="7"/>
      <c r="RUT158" s="7"/>
      <c r="RUU158" s="7"/>
      <c r="RUV158" s="7"/>
      <c r="RUW158" s="7"/>
      <c r="RUX158" s="7"/>
      <c r="RUY158" s="7"/>
      <c r="RUZ158" s="7"/>
      <c r="RVA158" s="7"/>
      <c r="RVB158" s="7"/>
      <c r="RVC158" s="7"/>
      <c r="RVD158" s="7"/>
      <c r="RVE158" s="7"/>
      <c r="RVF158" s="7"/>
      <c r="RVG158" s="7"/>
      <c r="RVH158" s="7"/>
      <c r="RVI158" s="7"/>
      <c r="RVJ158" s="7"/>
      <c r="RVK158" s="7"/>
      <c r="RVL158" s="7"/>
      <c r="RVM158" s="7"/>
      <c r="RVN158" s="7"/>
      <c r="RVO158" s="7"/>
      <c r="RVP158" s="7"/>
      <c r="RVQ158" s="7"/>
      <c r="RVR158" s="7"/>
      <c r="RVS158" s="7"/>
      <c r="RVT158" s="7"/>
      <c r="RVU158" s="7"/>
      <c r="RVV158" s="7"/>
      <c r="RVW158" s="7"/>
      <c r="RVX158" s="7"/>
      <c r="RVY158" s="7"/>
      <c r="RVZ158" s="7"/>
      <c r="RWA158" s="7"/>
      <c r="RWB158" s="7"/>
      <c r="RWC158" s="7"/>
      <c r="RWD158" s="7"/>
      <c r="RWE158" s="7"/>
      <c r="RWF158" s="7"/>
      <c r="RWG158" s="7"/>
      <c r="RWH158" s="7"/>
      <c r="RWI158" s="7"/>
      <c r="RWJ158" s="7"/>
      <c r="RWK158" s="7"/>
      <c r="RWL158" s="7"/>
      <c r="RWM158" s="7"/>
      <c r="RWN158" s="7"/>
      <c r="RWO158" s="7"/>
      <c r="RWP158" s="7"/>
      <c r="RWQ158" s="7"/>
      <c r="RWR158" s="7"/>
      <c r="RWS158" s="7"/>
      <c r="RWT158" s="7"/>
      <c r="RWU158" s="7"/>
      <c r="RWV158" s="7"/>
      <c r="RWW158" s="7"/>
      <c r="RWX158" s="7"/>
      <c r="RWY158" s="7"/>
      <c r="RWZ158" s="7"/>
      <c r="RXA158" s="7"/>
      <c r="RXB158" s="7"/>
      <c r="RXC158" s="7"/>
      <c r="RXD158" s="7"/>
      <c r="RXE158" s="7"/>
      <c r="RXF158" s="7"/>
      <c r="RXG158" s="7"/>
      <c r="RXH158" s="7"/>
      <c r="RXI158" s="7"/>
      <c r="RXJ158" s="7"/>
      <c r="RXK158" s="7"/>
      <c r="RXL158" s="7"/>
      <c r="RXM158" s="7"/>
      <c r="RXN158" s="7"/>
      <c r="RXO158" s="7"/>
      <c r="RXP158" s="7"/>
      <c r="RXQ158" s="7"/>
      <c r="RXR158" s="7"/>
      <c r="RXS158" s="7"/>
      <c r="RXT158" s="7"/>
      <c r="RXU158" s="7"/>
      <c r="RXV158" s="7"/>
      <c r="RXW158" s="7"/>
      <c r="RXX158" s="7"/>
      <c r="RXY158" s="7"/>
      <c r="RXZ158" s="7"/>
      <c r="RYA158" s="7"/>
      <c r="RYB158" s="7"/>
      <c r="RYC158" s="7"/>
      <c r="RYD158" s="7"/>
      <c r="RYE158" s="7"/>
      <c r="RYF158" s="7"/>
      <c r="RYG158" s="7"/>
      <c r="RYH158" s="7"/>
      <c r="RYI158" s="7"/>
      <c r="RYJ158" s="7"/>
      <c r="RYK158" s="7"/>
      <c r="RYL158" s="7"/>
      <c r="RYM158" s="7"/>
      <c r="RYN158" s="7"/>
      <c r="RYO158" s="7"/>
      <c r="RYP158" s="7"/>
      <c r="RYQ158" s="7"/>
      <c r="RYR158" s="7"/>
      <c r="RYS158" s="7"/>
      <c r="RYT158" s="7"/>
      <c r="RYU158" s="7"/>
      <c r="RYV158" s="7"/>
      <c r="RYW158" s="7"/>
      <c r="RYX158" s="7"/>
      <c r="RYY158" s="7"/>
      <c r="RYZ158" s="7"/>
      <c r="RZA158" s="7"/>
      <c r="RZB158" s="7"/>
      <c r="RZC158" s="7"/>
      <c r="RZD158" s="7"/>
      <c r="RZE158" s="7"/>
      <c r="RZF158" s="7"/>
      <c r="RZG158" s="7"/>
      <c r="RZH158" s="7"/>
      <c r="RZI158" s="7"/>
      <c r="RZJ158" s="7"/>
      <c r="RZK158" s="7"/>
      <c r="RZL158" s="7"/>
      <c r="RZM158" s="7"/>
      <c r="RZN158" s="7"/>
      <c r="RZO158" s="7"/>
      <c r="RZP158" s="7"/>
      <c r="RZQ158" s="7"/>
      <c r="RZR158" s="7"/>
      <c r="RZS158" s="7"/>
      <c r="RZT158" s="7"/>
      <c r="RZU158" s="7"/>
      <c r="RZV158" s="7"/>
      <c r="RZW158" s="7"/>
      <c r="RZX158" s="7"/>
      <c r="RZY158" s="7"/>
      <c r="RZZ158" s="7"/>
      <c r="SAA158" s="7"/>
      <c r="SAB158" s="7"/>
      <c r="SAC158" s="7"/>
      <c r="SAD158" s="7"/>
      <c r="SAE158" s="7"/>
      <c r="SAF158" s="7"/>
      <c r="SAG158" s="7"/>
      <c r="SAH158" s="7"/>
      <c r="SAI158" s="7"/>
      <c r="SAJ158" s="7"/>
      <c r="SAK158" s="7"/>
      <c r="SAL158" s="7"/>
      <c r="SAM158" s="7"/>
      <c r="SAN158" s="7"/>
      <c r="SAO158" s="7"/>
      <c r="SAP158" s="7"/>
      <c r="SAQ158" s="7"/>
      <c r="SAR158" s="7"/>
      <c r="SAS158" s="7"/>
      <c r="SAT158" s="7"/>
      <c r="SAU158" s="7"/>
      <c r="SAV158" s="7"/>
      <c r="SAW158" s="7"/>
      <c r="SAX158" s="7"/>
      <c r="SAY158" s="7"/>
      <c r="SAZ158" s="7"/>
      <c r="SBA158" s="7"/>
      <c r="SBB158" s="7"/>
      <c r="SBC158" s="7"/>
      <c r="SBD158" s="7"/>
      <c r="SBE158" s="7"/>
      <c r="SBF158" s="7"/>
      <c r="SBG158" s="7"/>
      <c r="SBH158" s="7"/>
      <c r="SBI158" s="7"/>
      <c r="SBJ158" s="7"/>
      <c r="SBK158" s="7"/>
      <c r="SBL158" s="7"/>
      <c r="SBM158" s="7"/>
      <c r="SBN158" s="7"/>
      <c r="SBO158" s="7"/>
      <c r="SBP158" s="7"/>
      <c r="SBQ158" s="7"/>
      <c r="SBR158" s="7"/>
      <c r="SBS158" s="7"/>
      <c r="SBT158" s="7"/>
      <c r="SBU158" s="7"/>
      <c r="SBV158" s="7"/>
      <c r="SBW158" s="7"/>
      <c r="SBX158" s="7"/>
      <c r="SBY158" s="7"/>
      <c r="SBZ158" s="7"/>
      <c r="SCA158" s="7"/>
      <c r="SCB158" s="7"/>
      <c r="SCC158" s="7"/>
      <c r="SCD158" s="7"/>
      <c r="SCE158" s="7"/>
      <c r="SCF158" s="7"/>
      <c r="SCG158" s="7"/>
      <c r="SCH158" s="7"/>
      <c r="SCI158" s="7"/>
      <c r="SCJ158" s="7"/>
      <c r="SCK158" s="7"/>
      <c r="SCL158" s="7"/>
      <c r="SCM158" s="7"/>
      <c r="SCN158" s="7"/>
      <c r="SCO158" s="7"/>
      <c r="SCP158" s="7"/>
      <c r="SCQ158" s="7"/>
      <c r="SCR158" s="7"/>
      <c r="SCS158" s="7"/>
      <c r="SCT158" s="7"/>
      <c r="SCU158" s="7"/>
      <c r="SCV158" s="7"/>
      <c r="SCW158" s="7"/>
      <c r="SCX158" s="7"/>
      <c r="SCY158" s="7"/>
      <c r="SCZ158" s="7"/>
      <c r="SDA158" s="7"/>
      <c r="SDB158" s="7"/>
      <c r="SDC158" s="7"/>
      <c r="SDD158" s="7"/>
      <c r="SDE158" s="7"/>
      <c r="SDF158" s="7"/>
      <c r="SDG158" s="7"/>
      <c r="SDH158" s="7"/>
      <c r="SDI158" s="7"/>
      <c r="SDJ158" s="7"/>
      <c r="SDK158" s="7"/>
      <c r="SDL158" s="7"/>
      <c r="SDM158" s="7"/>
      <c r="SDN158" s="7"/>
      <c r="SDO158" s="7"/>
      <c r="SDP158" s="7"/>
      <c r="SDQ158" s="7"/>
      <c r="SDR158" s="7"/>
      <c r="SDS158" s="7"/>
      <c r="SDT158" s="7"/>
      <c r="SDU158" s="7"/>
      <c r="SDV158" s="7"/>
      <c r="SDW158" s="7"/>
      <c r="SDX158" s="7"/>
      <c r="SDY158" s="7"/>
      <c r="SDZ158" s="7"/>
      <c r="SEA158" s="7"/>
      <c r="SEB158" s="7"/>
      <c r="SEC158" s="7"/>
      <c r="SED158" s="7"/>
      <c r="SEE158" s="7"/>
      <c r="SEF158" s="7"/>
      <c r="SEG158" s="7"/>
      <c r="SEH158" s="7"/>
      <c r="SEI158" s="7"/>
      <c r="SEJ158" s="7"/>
      <c r="SEK158" s="7"/>
      <c r="SEL158" s="7"/>
      <c r="SEM158" s="7"/>
      <c r="SEN158" s="7"/>
      <c r="SEO158" s="7"/>
      <c r="SEP158" s="7"/>
      <c r="SEQ158" s="7"/>
      <c r="SER158" s="7"/>
      <c r="SES158" s="7"/>
      <c r="SET158" s="7"/>
      <c r="SEU158" s="7"/>
      <c r="SEV158" s="7"/>
      <c r="SEW158" s="7"/>
      <c r="SEX158" s="7"/>
      <c r="SEY158" s="7"/>
      <c r="SEZ158" s="7"/>
      <c r="SFA158" s="7"/>
      <c r="SFB158" s="7"/>
      <c r="SFC158" s="7"/>
      <c r="SFD158" s="7"/>
      <c r="SFE158" s="7"/>
      <c r="SFF158" s="7"/>
      <c r="SFG158" s="7"/>
      <c r="SFH158" s="7"/>
      <c r="SFI158" s="7"/>
      <c r="SFJ158" s="7"/>
      <c r="SFK158" s="7"/>
      <c r="SFL158" s="7"/>
      <c r="SFM158" s="7"/>
      <c r="SFN158" s="7"/>
      <c r="SFO158" s="7"/>
      <c r="SFP158" s="7"/>
      <c r="SFQ158" s="7"/>
      <c r="SFR158" s="7"/>
      <c r="SFS158" s="7"/>
      <c r="SFT158" s="7"/>
      <c r="SFU158" s="7"/>
      <c r="SFV158" s="7"/>
      <c r="SFW158" s="7"/>
      <c r="SFX158" s="7"/>
      <c r="SFY158" s="7"/>
      <c r="SFZ158" s="7"/>
      <c r="SGA158" s="7"/>
      <c r="SGB158" s="7"/>
      <c r="SGC158" s="7"/>
      <c r="SGD158" s="7"/>
      <c r="SGE158" s="7"/>
      <c r="SGF158" s="7"/>
      <c r="SGG158" s="7"/>
      <c r="SGH158" s="7"/>
      <c r="SGI158" s="7"/>
      <c r="SGJ158" s="7"/>
      <c r="SGK158" s="7"/>
      <c r="SGL158" s="7"/>
      <c r="SGM158" s="7"/>
      <c r="SGN158" s="7"/>
      <c r="SGO158" s="7"/>
      <c r="SGP158" s="7"/>
      <c r="SGQ158" s="7"/>
      <c r="SGR158" s="7"/>
      <c r="SGS158" s="7"/>
      <c r="SGT158" s="7"/>
      <c r="SGU158" s="7"/>
      <c r="SGV158" s="7"/>
      <c r="SGW158" s="7"/>
      <c r="SGX158" s="7"/>
      <c r="SGY158" s="7"/>
      <c r="SGZ158" s="7"/>
      <c r="SHA158" s="7"/>
      <c r="SHB158" s="7"/>
      <c r="SHC158" s="7"/>
      <c r="SHD158" s="7"/>
      <c r="SHE158" s="7"/>
      <c r="SHF158" s="7"/>
      <c r="SHG158" s="7"/>
      <c r="SHH158" s="7"/>
      <c r="SHI158" s="7"/>
      <c r="SHJ158" s="7"/>
      <c r="SHK158" s="7"/>
      <c r="SHL158" s="7"/>
      <c r="SHM158" s="7"/>
      <c r="SHN158" s="7"/>
      <c r="SHO158" s="7"/>
      <c r="SHP158" s="7"/>
      <c r="SHQ158" s="7"/>
      <c r="SHR158" s="7"/>
      <c r="SHS158" s="7"/>
      <c r="SHT158" s="7"/>
      <c r="SHU158" s="7"/>
      <c r="SHV158" s="7"/>
      <c r="SHW158" s="7"/>
      <c r="SHX158" s="7"/>
      <c r="SHY158" s="7"/>
      <c r="SHZ158" s="7"/>
      <c r="SIA158" s="7"/>
      <c r="SIB158" s="7"/>
      <c r="SIC158" s="7"/>
      <c r="SID158" s="7"/>
      <c r="SIE158" s="7"/>
      <c r="SIF158" s="7"/>
      <c r="SIG158" s="7"/>
      <c r="SIH158" s="7"/>
      <c r="SII158" s="7"/>
      <c r="SIJ158" s="7"/>
      <c r="SIK158" s="7"/>
      <c r="SIL158" s="7"/>
      <c r="SIM158" s="7"/>
      <c r="SIN158" s="7"/>
      <c r="SIO158" s="7"/>
      <c r="SIP158" s="7"/>
      <c r="SIQ158" s="7"/>
      <c r="SIR158" s="7"/>
      <c r="SIS158" s="7"/>
      <c r="SIT158" s="7"/>
      <c r="SIU158" s="7"/>
      <c r="SIV158" s="7"/>
      <c r="SIW158" s="7"/>
      <c r="SIX158" s="7"/>
      <c r="SIY158" s="7"/>
      <c r="SIZ158" s="7"/>
      <c r="SJA158" s="7"/>
      <c r="SJB158" s="7"/>
      <c r="SJC158" s="7"/>
      <c r="SJD158" s="7"/>
      <c r="SJE158" s="7"/>
      <c r="SJF158" s="7"/>
      <c r="SJG158" s="7"/>
      <c r="SJH158" s="7"/>
      <c r="SJI158" s="7"/>
      <c r="SJJ158" s="7"/>
      <c r="SJK158" s="7"/>
      <c r="SJL158" s="7"/>
      <c r="SJM158" s="7"/>
      <c r="SJN158" s="7"/>
      <c r="SJO158" s="7"/>
      <c r="SJP158" s="7"/>
      <c r="SJQ158" s="7"/>
      <c r="SJR158" s="7"/>
      <c r="SJS158" s="7"/>
      <c r="SJT158" s="7"/>
      <c r="SJU158" s="7"/>
      <c r="SJV158" s="7"/>
      <c r="SJW158" s="7"/>
      <c r="SJX158" s="7"/>
      <c r="SJY158" s="7"/>
      <c r="SJZ158" s="7"/>
      <c r="SKA158" s="7"/>
      <c r="SKB158" s="7"/>
      <c r="SKC158" s="7"/>
      <c r="SKD158" s="7"/>
      <c r="SKE158" s="7"/>
      <c r="SKF158" s="7"/>
      <c r="SKG158" s="7"/>
      <c r="SKH158" s="7"/>
      <c r="SKI158" s="7"/>
      <c r="SKJ158" s="7"/>
      <c r="SKK158" s="7"/>
      <c r="SKL158" s="7"/>
      <c r="SKM158" s="7"/>
      <c r="SKN158" s="7"/>
      <c r="SKO158" s="7"/>
      <c r="SKP158" s="7"/>
      <c r="SKQ158" s="7"/>
      <c r="SKR158" s="7"/>
      <c r="SKS158" s="7"/>
      <c r="SKT158" s="7"/>
      <c r="SKU158" s="7"/>
      <c r="SKV158" s="7"/>
      <c r="SKW158" s="7"/>
      <c r="SKX158" s="7"/>
      <c r="SKY158" s="7"/>
      <c r="SKZ158" s="7"/>
      <c r="SLA158" s="7"/>
      <c r="SLB158" s="7"/>
      <c r="SLC158" s="7"/>
      <c r="SLD158" s="7"/>
      <c r="SLE158" s="7"/>
      <c r="SLF158" s="7"/>
      <c r="SLG158" s="7"/>
      <c r="SLH158" s="7"/>
      <c r="SLI158" s="7"/>
      <c r="SLJ158" s="7"/>
      <c r="SLK158" s="7"/>
      <c r="SLL158" s="7"/>
      <c r="SLM158" s="7"/>
      <c r="SLN158" s="7"/>
      <c r="SLO158" s="7"/>
      <c r="SLP158" s="7"/>
      <c r="SLQ158" s="7"/>
      <c r="SLR158" s="7"/>
      <c r="SLS158" s="7"/>
      <c r="SLT158" s="7"/>
      <c r="SLU158" s="7"/>
      <c r="SLV158" s="7"/>
      <c r="SLW158" s="7"/>
      <c r="SLX158" s="7"/>
      <c r="SLY158" s="7"/>
      <c r="SLZ158" s="7"/>
      <c r="SMA158" s="7"/>
      <c r="SMB158" s="7"/>
      <c r="SMC158" s="7"/>
      <c r="SMD158" s="7"/>
      <c r="SME158" s="7"/>
      <c r="SMF158" s="7"/>
      <c r="SMG158" s="7"/>
      <c r="SMH158" s="7"/>
      <c r="SMI158" s="7"/>
      <c r="SMJ158" s="7"/>
      <c r="SMK158" s="7"/>
      <c r="SML158" s="7"/>
      <c r="SMM158" s="7"/>
      <c r="SMN158" s="7"/>
      <c r="SMO158" s="7"/>
      <c r="SMP158" s="7"/>
      <c r="SMQ158" s="7"/>
      <c r="SMR158" s="7"/>
      <c r="SMS158" s="7"/>
      <c r="SMT158" s="7"/>
      <c r="SMU158" s="7"/>
      <c r="SMV158" s="7"/>
      <c r="SMW158" s="7"/>
      <c r="SMX158" s="7"/>
      <c r="SMY158" s="7"/>
      <c r="SMZ158" s="7"/>
      <c r="SNA158" s="7"/>
      <c r="SNB158" s="7"/>
      <c r="SNC158" s="7"/>
      <c r="SND158" s="7"/>
      <c r="SNE158" s="7"/>
      <c r="SNF158" s="7"/>
      <c r="SNG158" s="7"/>
      <c r="SNH158" s="7"/>
      <c r="SNI158" s="7"/>
      <c r="SNJ158" s="7"/>
      <c r="SNK158" s="7"/>
      <c r="SNL158" s="7"/>
      <c r="SNM158" s="7"/>
      <c r="SNN158" s="7"/>
      <c r="SNO158" s="7"/>
      <c r="SNP158" s="7"/>
      <c r="SNQ158" s="7"/>
      <c r="SNR158" s="7"/>
      <c r="SNS158" s="7"/>
      <c r="SNT158" s="7"/>
      <c r="SNU158" s="7"/>
      <c r="SNV158" s="7"/>
      <c r="SNW158" s="7"/>
      <c r="SNX158" s="7"/>
      <c r="SNY158" s="7"/>
      <c r="SNZ158" s="7"/>
      <c r="SOA158" s="7"/>
      <c r="SOB158" s="7"/>
      <c r="SOC158" s="7"/>
      <c r="SOD158" s="7"/>
      <c r="SOE158" s="7"/>
      <c r="SOF158" s="7"/>
      <c r="SOG158" s="7"/>
      <c r="SOH158" s="7"/>
      <c r="SOI158" s="7"/>
      <c r="SOJ158" s="7"/>
      <c r="SOK158" s="7"/>
      <c r="SOL158" s="7"/>
      <c r="SOM158" s="7"/>
      <c r="SON158" s="7"/>
      <c r="SOO158" s="7"/>
      <c r="SOP158" s="7"/>
      <c r="SOQ158" s="7"/>
      <c r="SOR158" s="7"/>
      <c r="SOS158" s="7"/>
      <c r="SOT158" s="7"/>
      <c r="SOU158" s="7"/>
      <c r="SOV158" s="7"/>
      <c r="SOW158" s="7"/>
      <c r="SOX158" s="7"/>
      <c r="SOY158" s="7"/>
      <c r="SOZ158" s="7"/>
      <c r="SPA158" s="7"/>
      <c r="SPB158" s="7"/>
      <c r="SPC158" s="7"/>
      <c r="SPD158" s="7"/>
      <c r="SPE158" s="7"/>
      <c r="SPF158" s="7"/>
      <c r="SPG158" s="7"/>
      <c r="SPH158" s="7"/>
      <c r="SPI158" s="7"/>
      <c r="SPJ158" s="7"/>
      <c r="SPK158" s="7"/>
      <c r="SPL158" s="7"/>
      <c r="SPM158" s="7"/>
      <c r="SPN158" s="7"/>
      <c r="SPO158" s="7"/>
      <c r="SPP158" s="7"/>
      <c r="SPQ158" s="7"/>
      <c r="SPR158" s="7"/>
      <c r="SPS158" s="7"/>
      <c r="SPT158" s="7"/>
      <c r="SPU158" s="7"/>
      <c r="SPV158" s="7"/>
      <c r="SPW158" s="7"/>
      <c r="SPX158" s="7"/>
      <c r="SPY158" s="7"/>
      <c r="SPZ158" s="7"/>
      <c r="SQA158" s="7"/>
      <c r="SQB158" s="7"/>
      <c r="SQC158" s="7"/>
      <c r="SQD158" s="7"/>
      <c r="SQE158" s="7"/>
      <c r="SQF158" s="7"/>
      <c r="SQG158" s="7"/>
      <c r="SQH158" s="7"/>
      <c r="SQI158" s="7"/>
      <c r="SQJ158" s="7"/>
      <c r="SQK158" s="7"/>
      <c r="SQL158" s="7"/>
      <c r="SQM158" s="7"/>
      <c r="SQN158" s="7"/>
      <c r="SQO158" s="7"/>
      <c r="SQP158" s="7"/>
      <c r="SQQ158" s="7"/>
      <c r="SQR158" s="7"/>
      <c r="SQS158" s="7"/>
      <c r="SQT158" s="7"/>
      <c r="SQU158" s="7"/>
      <c r="SQV158" s="7"/>
      <c r="SQW158" s="7"/>
      <c r="SQX158" s="7"/>
      <c r="SQY158" s="7"/>
      <c r="SQZ158" s="7"/>
      <c r="SRA158" s="7"/>
      <c r="SRB158" s="7"/>
      <c r="SRC158" s="7"/>
      <c r="SRD158" s="7"/>
      <c r="SRE158" s="7"/>
      <c r="SRF158" s="7"/>
      <c r="SRG158" s="7"/>
      <c r="SRH158" s="7"/>
      <c r="SRI158" s="7"/>
      <c r="SRJ158" s="7"/>
      <c r="SRK158" s="7"/>
      <c r="SRL158" s="7"/>
      <c r="SRM158" s="7"/>
      <c r="SRN158" s="7"/>
      <c r="SRO158" s="7"/>
      <c r="SRP158" s="7"/>
      <c r="SRQ158" s="7"/>
      <c r="SRR158" s="7"/>
      <c r="SRS158" s="7"/>
      <c r="SRT158" s="7"/>
      <c r="SRU158" s="7"/>
      <c r="SRV158" s="7"/>
      <c r="SRW158" s="7"/>
      <c r="SRX158" s="7"/>
      <c r="SRY158" s="7"/>
      <c r="SRZ158" s="7"/>
      <c r="SSA158" s="7"/>
      <c r="SSB158" s="7"/>
      <c r="SSC158" s="7"/>
      <c r="SSD158" s="7"/>
      <c r="SSE158" s="7"/>
      <c r="SSF158" s="7"/>
      <c r="SSG158" s="7"/>
      <c r="SSH158" s="7"/>
      <c r="SSI158" s="7"/>
      <c r="SSJ158" s="7"/>
      <c r="SSK158" s="7"/>
      <c r="SSL158" s="7"/>
      <c r="SSM158" s="7"/>
      <c r="SSN158" s="7"/>
      <c r="SSO158" s="7"/>
      <c r="SSP158" s="7"/>
      <c r="SSQ158" s="7"/>
      <c r="SSR158" s="7"/>
      <c r="SSS158" s="7"/>
      <c r="SST158" s="7"/>
      <c r="SSU158" s="7"/>
      <c r="SSV158" s="7"/>
      <c r="SSW158" s="7"/>
      <c r="SSX158" s="7"/>
      <c r="SSY158" s="7"/>
      <c r="SSZ158" s="7"/>
      <c r="STA158" s="7"/>
      <c r="STB158" s="7"/>
      <c r="STC158" s="7"/>
      <c r="STD158" s="7"/>
      <c r="STE158" s="7"/>
      <c r="STF158" s="7"/>
      <c r="STG158" s="7"/>
      <c r="STH158" s="7"/>
      <c r="STI158" s="7"/>
      <c r="STJ158" s="7"/>
      <c r="STK158" s="7"/>
      <c r="STL158" s="7"/>
      <c r="STM158" s="7"/>
      <c r="STN158" s="7"/>
      <c r="STO158" s="7"/>
      <c r="STP158" s="7"/>
      <c r="STQ158" s="7"/>
      <c r="STR158" s="7"/>
      <c r="STS158" s="7"/>
      <c r="STT158" s="7"/>
      <c r="STU158" s="7"/>
      <c r="STV158" s="7"/>
      <c r="STW158" s="7"/>
      <c r="STX158" s="7"/>
      <c r="STY158" s="7"/>
      <c r="STZ158" s="7"/>
      <c r="SUA158" s="7"/>
      <c r="SUB158" s="7"/>
      <c r="SUC158" s="7"/>
      <c r="SUD158" s="7"/>
      <c r="SUE158" s="7"/>
      <c r="SUF158" s="7"/>
      <c r="SUG158" s="7"/>
      <c r="SUH158" s="7"/>
      <c r="SUI158" s="7"/>
      <c r="SUJ158" s="7"/>
      <c r="SUK158" s="7"/>
      <c r="SUL158" s="7"/>
      <c r="SUM158" s="7"/>
      <c r="SUN158" s="7"/>
      <c r="SUO158" s="7"/>
      <c r="SUP158" s="7"/>
      <c r="SUQ158" s="7"/>
      <c r="SUR158" s="7"/>
      <c r="SUS158" s="7"/>
      <c r="SUT158" s="7"/>
      <c r="SUU158" s="7"/>
      <c r="SUV158" s="7"/>
      <c r="SUW158" s="7"/>
      <c r="SUX158" s="7"/>
      <c r="SUY158" s="7"/>
      <c r="SUZ158" s="7"/>
      <c r="SVA158" s="7"/>
      <c r="SVB158" s="7"/>
      <c r="SVC158" s="7"/>
      <c r="SVD158" s="7"/>
      <c r="SVE158" s="7"/>
      <c r="SVF158" s="7"/>
      <c r="SVG158" s="7"/>
      <c r="SVH158" s="7"/>
      <c r="SVI158" s="7"/>
      <c r="SVJ158" s="7"/>
      <c r="SVK158" s="7"/>
      <c r="SVL158" s="7"/>
      <c r="SVM158" s="7"/>
      <c r="SVN158" s="7"/>
      <c r="SVO158" s="7"/>
      <c r="SVP158" s="7"/>
      <c r="SVQ158" s="7"/>
      <c r="SVR158" s="7"/>
      <c r="SVS158" s="7"/>
      <c r="SVT158" s="7"/>
      <c r="SVU158" s="7"/>
      <c r="SVV158" s="7"/>
      <c r="SVW158" s="7"/>
      <c r="SVX158" s="7"/>
      <c r="SVY158" s="7"/>
      <c r="SVZ158" s="7"/>
      <c r="SWA158" s="7"/>
      <c r="SWB158" s="7"/>
      <c r="SWC158" s="7"/>
      <c r="SWD158" s="7"/>
      <c r="SWE158" s="7"/>
      <c r="SWF158" s="7"/>
      <c r="SWG158" s="7"/>
      <c r="SWH158" s="7"/>
      <c r="SWI158" s="7"/>
      <c r="SWJ158" s="7"/>
      <c r="SWK158" s="7"/>
      <c r="SWL158" s="7"/>
      <c r="SWM158" s="7"/>
      <c r="SWN158" s="7"/>
      <c r="SWO158" s="7"/>
      <c r="SWP158" s="7"/>
      <c r="SWQ158" s="7"/>
      <c r="SWR158" s="7"/>
      <c r="SWS158" s="7"/>
      <c r="SWT158" s="7"/>
      <c r="SWU158" s="7"/>
      <c r="SWV158" s="7"/>
      <c r="SWW158" s="7"/>
      <c r="SWX158" s="7"/>
      <c r="SWY158" s="7"/>
      <c r="SWZ158" s="7"/>
      <c r="SXA158" s="7"/>
      <c r="SXB158" s="7"/>
      <c r="SXC158" s="7"/>
      <c r="SXD158" s="7"/>
      <c r="SXE158" s="7"/>
      <c r="SXF158" s="7"/>
      <c r="SXG158" s="7"/>
      <c r="SXH158" s="7"/>
      <c r="SXI158" s="7"/>
      <c r="SXJ158" s="7"/>
      <c r="SXK158" s="7"/>
      <c r="SXL158" s="7"/>
      <c r="SXM158" s="7"/>
      <c r="SXN158" s="7"/>
      <c r="SXO158" s="7"/>
      <c r="SXP158" s="7"/>
      <c r="SXQ158" s="7"/>
      <c r="SXR158" s="7"/>
      <c r="SXS158" s="7"/>
      <c r="SXT158" s="7"/>
      <c r="SXU158" s="7"/>
      <c r="SXV158" s="7"/>
      <c r="SXW158" s="7"/>
      <c r="SXX158" s="7"/>
      <c r="SXY158" s="7"/>
      <c r="SXZ158" s="7"/>
      <c r="SYA158" s="7"/>
      <c r="SYB158" s="7"/>
      <c r="SYC158" s="7"/>
      <c r="SYD158" s="7"/>
      <c r="SYE158" s="7"/>
      <c r="SYF158" s="7"/>
      <c r="SYG158" s="7"/>
      <c r="SYH158" s="7"/>
      <c r="SYI158" s="7"/>
      <c r="SYJ158" s="7"/>
      <c r="SYK158" s="7"/>
      <c r="SYL158" s="7"/>
      <c r="SYM158" s="7"/>
      <c r="SYN158" s="7"/>
      <c r="SYO158" s="7"/>
      <c r="SYP158" s="7"/>
      <c r="SYQ158" s="7"/>
      <c r="SYR158" s="7"/>
      <c r="SYS158" s="7"/>
      <c r="SYT158" s="7"/>
      <c r="SYU158" s="7"/>
      <c r="SYV158" s="7"/>
      <c r="SYW158" s="7"/>
      <c r="SYX158" s="7"/>
      <c r="SYY158" s="7"/>
      <c r="SYZ158" s="7"/>
      <c r="SZA158" s="7"/>
      <c r="SZB158" s="7"/>
      <c r="SZC158" s="7"/>
      <c r="SZD158" s="7"/>
      <c r="SZE158" s="7"/>
      <c r="SZF158" s="7"/>
      <c r="SZG158" s="7"/>
      <c r="SZH158" s="7"/>
      <c r="SZI158" s="7"/>
      <c r="SZJ158" s="7"/>
      <c r="SZK158" s="7"/>
      <c r="SZL158" s="7"/>
      <c r="SZM158" s="7"/>
      <c r="SZN158" s="7"/>
      <c r="SZO158" s="7"/>
      <c r="SZP158" s="7"/>
      <c r="SZQ158" s="7"/>
      <c r="SZR158" s="7"/>
      <c r="SZS158" s="7"/>
      <c r="SZT158" s="7"/>
      <c r="SZU158" s="7"/>
      <c r="SZV158" s="7"/>
      <c r="SZW158" s="7"/>
      <c r="SZX158" s="7"/>
      <c r="SZY158" s="7"/>
      <c r="SZZ158" s="7"/>
      <c r="TAA158" s="7"/>
      <c r="TAB158" s="7"/>
      <c r="TAC158" s="7"/>
      <c r="TAD158" s="7"/>
      <c r="TAE158" s="7"/>
      <c r="TAF158" s="7"/>
      <c r="TAG158" s="7"/>
      <c r="TAH158" s="7"/>
      <c r="TAI158" s="7"/>
      <c r="TAJ158" s="7"/>
      <c r="TAK158" s="7"/>
      <c r="TAL158" s="7"/>
      <c r="TAM158" s="7"/>
      <c r="TAN158" s="7"/>
      <c r="TAO158" s="7"/>
      <c r="TAP158" s="7"/>
      <c r="TAQ158" s="7"/>
      <c r="TAR158" s="7"/>
      <c r="TAS158" s="7"/>
      <c r="TAT158" s="7"/>
      <c r="TAU158" s="7"/>
      <c r="TAV158" s="7"/>
      <c r="TAW158" s="7"/>
      <c r="TAX158" s="7"/>
      <c r="TAY158" s="7"/>
      <c r="TAZ158" s="7"/>
      <c r="TBA158" s="7"/>
      <c r="TBB158" s="7"/>
      <c r="TBC158" s="7"/>
      <c r="TBD158" s="7"/>
      <c r="TBE158" s="7"/>
      <c r="TBF158" s="7"/>
      <c r="TBG158" s="7"/>
      <c r="TBH158" s="7"/>
      <c r="TBI158" s="7"/>
      <c r="TBJ158" s="7"/>
      <c r="TBK158" s="7"/>
      <c r="TBL158" s="7"/>
      <c r="TBM158" s="7"/>
      <c r="TBN158" s="7"/>
      <c r="TBO158" s="7"/>
      <c r="TBP158" s="7"/>
      <c r="TBQ158" s="7"/>
      <c r="TBR158" s="7"/>
      <c r="TBS158" s="7"/>
      <c r="TBT158" s="7"/>
      <c r="TBU158" s="7"/>
      <c r="TBV158" s="7"/>
      <c r="TBW158" s="7"/>
      <c r="TBX158" s="7"/>
      <c r="TBY158" s="7"/>
      <c r="TBZ158" s="7"/>
      <c r="TCA158" s="7"/>
      <c r="TCB158" s="7"/>
      <c r="TCC158" s="7"/>
      <c r="TCD158" s="7"/>
      <c r="TCE158" s="7"/>
      <c r="TCF158" s="7"/>
      <c r="TCG158" s="7"/>
      <c r="TCH158" s="7"/>
      <c r="TCI158" s="7"/>
      <c r="TCJ158" s="7"/>
      <c r="TCK158" s="7"/>
      <c r="TCL158" s="7"/>
      <c r="TCM158" s="7"/>
      <c r="TCN158" s="7"/>
      <c r="TCO158" s="7"/>
      <c r="TCP158" s="7"/>
      <c r="TCQ158" s="7"/>
      <c r="TCR158" s="7"/>
      <c r="TCS158" s="7"/>
      <c r="TCT158" s="7"/>
      <c r="TCU158" s="7"/>
      <c r="TCV158" s="7"/>
      <c r="TCW158" s="7"/>
      <c r="TCX158" s="7"/>
      <c r="TCY158" s="7"/>
      <c r="TCZ158" s="7"/>
      <c r="TDA158" s="7"/>
      <c r="TDB158" s="7"/>
      <c r="TDC158" s="7"/>
      <c r="TDD158" s="7"/>
      <c r="TDE158" s="7"/>
      <c r="TDF158" s="7"/>
      <c r="TDG158" s="7"/>
      <c r="TDH158" s="7"/>
      <c r="TDI158" s="7"/>
      <c r="TDJ158" s="7"/>
      <c r="TDK158" s="7"/>
      <c r="TDL158" s="7"/>
      <c r="TDM158" s="7"/>
      <c r="TDN158" s="7"/>
      <c r="TDO158" s="7"/>
      <c r="TDP158" s="7"/>
      <c r="TDQ158" s="7"/>
      <c r="TDR158" s="7"/>
      <c r="TDS158" s="7"/>
      <c r="TDT158" s="7"/>
      <c r="TDU158" s="7"/>
      <c r="TDV158" s="7"/>
      <c r="TDW158" s="7"/>
      <c r="TDX158" s="7"/>
      <c r="TDY158" s="7"/>
      <c r="TDZ158" s="7"/>
      <c r="TEA158" s="7"/>
      <c r="TEB158" s="7"/>
      <c r="TEC158" s="7"/>
      <c r="TED158" s="7"/>
      <c r="TEE158" s="7"/>
      <c r="TEF158" s="7"/>
      <c r="TEG158" s="7"/>
      <c r="TEH158" s="7"/>
      <c r="TEI158" s="7"/>
      <c r="TEJ158" s="7"/>
      <c r="TEK158" s="7"/>
      <c r="TEL158" s="7"/>
      <c r="TEM158" s="7"/>
      <c r="TEN158" s="7"/>
      <c r="TEO158" s="7"/>
      <c r="TEP158" s="7"/>
      <c r="TEQ158" s="7"/>
      <c r="TER158" s="7"/>
      <c r="TES158" s="7"/>
      <c r="TET158" s="7"/>
      <c r="TEU158" s="7"/>
      <c r="TEV158" s="7"/>
      <c r="TEW158" s="7"/>
      <c r="TEX158" s="7"/>
      <c r="TEY158" s="7"/>
      <c r="TEZ158" s="7"/>
      <c r="TFA158" s="7"/>
      <c r="TFB158" s="7"/>
      <c r="TFC158" s="7"/>
      <c r="TFD158" s="7"/>
      <c r="TFE158" s="7"/>
      <c r="TFF158" s="7"/>
      <c r="TFG158" s="7"/>
      <c r="TFH158" s="7"/>
      <c r="TFI158" s="7"/>
      <c r="TFJ158" s="7"/>
      <c r="TFK158" s="7"/>
      <c r="TFL158" s="7"/>
      <c r="TFM158" s="7"/>
      <c r="TFN158" s="7"/>
      <c r="TFO158" s="7"/>
      <c r="TFP158" s="7"/>
      <c r="TFQ158" s="7"/>
      <c r="TFR158" s="7"/>
      <c r="TFS158" s="7"/>
      <c r="TFT158" s="7"/>
      <c r="TFU158" s="7"/>
      <c r="TFV158" s="7"/>
      <c r="TFW158" s="7"/>
      <c r="TFX158" s="7"/>
      <c r="TFY158" s="7"/>
      <c r="TFZ158" s="7"/>
      <c r="TGA158" s="7"/>
      <c r="TGB158" s="7"/>
      <c r="TGC158" s="7"/>
      <c r="TGD158" s="7"/>
      <c r="TGE158" s="7"/>
      <c r="TGF158" s="7"/>
      <c r="TGG158" s="7"/>
      <c r="TGH158" s="7"/>
      <c r="TGI158" s="7"/>
      <c r="TGJ158" s="7"/>
      <c r="TGK158" s="7"/>
      <c r="TGL158" s="7"/>
      <c r="TGM158" s="7"/>
      <c r="TGN158" s="7"/>
      <c r="TGO158" s="7"/>
      <c r="TGP158" s="7"/>
      <c r="TGQ158" s="7"/>
      <c r="TGR158" s="7"/>
      <c r="TGS158" s="7"/>
      <c r="TGT158" s="7"/>
      <c r="TGU158" s="7"/>
      <c r="TGV158" s="7"/>
      <c r="TGW158" s="7"/>
      <c r="TGX158" s="7"/>
      <c r="TGY158" s="7"/>
      <c r="TGZ158" s="7"/>
      <c r="THA158" s="7"/>
      <c r="THB158" s="7"/>
      <c r="THC158" s="7"/>
      <c r="THD158" s="7"/>
      <c r="THE158" s="7"/>
      <c r="THF158" s="7"/>
      <c r="THG158" s="7"/>
      <c r="THH158" s="7"/>
      <c r="THI158" s="7"/>
      <c r="THJ158" s="7"/>
      <c r="THK158" s="7"/>
      <c r="THL158" s="7"/>
      <c r="THM158" s="7"/>
      <c r="THN158" s="7"/>
      <c r="THO158" s="7"/>
      <c r="THP158" s="7"/>
      <c r="THQ158" s="7"/>
      <c r="THR158" s="7"/>
      <c r="THS158" s="7"/>
      <c r="THT158" s="7"/>
      <c r="THU158" s="7"/>
      <c r="THV158" s="7"/>
      <c r="THW158" s="7"/>
      <c r="THX158" s="7"/>
      <c r="THY158" s="7"/>
      <c r="THZ158" s="7"/>
      <c r="TIA158" s="7"/>
      <c r="TIB158" s="7"/>
      <c r="TIC158" s="7"/>
      <c r="TID158" s="7"/>
      <c r="TIE158" s="7"/>
      <c r="TIF158" s="7"/>
      <c r="TIG158" s="7"/>
      <c r="TIH158" s="7"/>
      <c r="TII158" s="7"/>
      <c r="TIJ158" s="7"/>
      <c r="TIK158" s="7"/>
      <c r="TIL158" s="7"/>
      <c r="TIM158" s="7"/>
      <c r="TIN158" s="7"/>
      <c r="TIO158" s="7"/>
      <c r="TIP158" s="7"/>
      <c r="TIQ158" s="7"/>
      <c r="TIR158" s="7"/>
      <c r="TIS158" s="7"/>
      <c r="TIT158" s="7"/>
      <c r="TIU158" s="7"/>
      <c r="TIV158" s="7"/>
      <c r="TIW158" s="7"/>
      <c r="TIX158" s="7"/>
      <c r="TIY158" s="7"/>
      <c r="TIZ158" s="7"/>
      <c r="TJA158" s="7"/>
      <c r="TJB158" s="7"/>
      <c r="TJC158" s="7"/>
      <c r="TJD158" s="7"/>
      <c r="TJE158" s="7"/>
      <c r="TJF158" s="7"/>
      <c r="TJG158" s="7"/>
      <c r="TJH158" s="7"/>
      <c r="TJI158" s="7"/>
      <c r="TJJ158" s="7"/>
      <c r="TJK158" s="7"/>
      <c r="TJL158" s="7"/>
      <c r="TJM158" s="7"/>
      <c r="TJN158" s="7"/>
      <c r="TJO158" s="7"/>
      <c r="TJP158" s="7"/>
      <c r="TJQ158" s="7"/>
      <c r="TJR158" s="7"/>
      <c r="TJS158" s="7"/>
      <c r="TJT158" s="7"/>
      <c r="TJU158" s="7"/>
      <c r="TJV158" s="7"/>
      <c r="TJW158" s="7"/>
      <c r="TJX158" s="7"/>
      <c r="TJY158" s="7"/>
      <c r="TJZ158" s="7"/>
      <c r="TKA158" s="7"/>
      <c r="TKB158" s="7"/>
      <c r="TKC158" s="7"/>
      <c r="TKD158" s="7"/>
      <c r="TKE158" s="7"/>
      <c r="TKF158" s="7"/>
      <c r="TKG158" s="7"/>
      <c r="TKH158" s="7"/>
      <c r="TKI158" s="7"/>
      <c r="TKJ158" s="7"/>
      <c r="TKK158" s="7"/>
      <c r="TKL158" s="7"/>
      <c r="TKM158" s="7"/>
      <c r="TKN158" s="7"/>
      <c r="TKO158" s="7"/>
      <c r="TKP158" s="7"/>
      <c r="TKQ158" s="7"/>
      <c r="TKR158" s="7"/>
      <c r="TKS158" s="7"/>
      <c r="TKT158" s="7"/>
      <c r="TKU158" s="7"/>
      <c r="TKV158" s="7"/>
      <c r="TKW158" s="7"/>
      <c r="TKX158" s="7"/>
      <c r="TKY158" s="7"/>
      <c r="TKZ158" s="7"/>
      <c r="TLA158" s="7"/>
      <c r="TLB158" s="7"/>
      <c r="TLC158" s="7"/>
      <c r="TLD158" s="7"/>
      <c r="TLE158" s="7"/>
      <c r="TLF158" s="7"/>
      <c r="TLG158" s="7"/>
      <c r="TLH158" s="7"/>
      <c r="TLI158" s="7"/>
      <c r="TLJ158" s="7"/>
      <c r="TLK158" s="7"/>
      <c r="TLL158" s="7"/>
      <c r="TLM158" s="7"/>
      <c r="TLN158" s="7"/>
      <c r="TLO158" s="7"/>
      <c r="TLP158" s="7"/>
      <c r="TLQ158" s="7"/>
      <c r="TLR158" s="7"/>
      <c r="TLS158" s="7"/>
      <c r="TLT158" s="7"/>
      <c r="TLU158" s="7"/>
      <c r="TLV158" s="7"/>
      <c r="TLW158" s="7"/>
      <c r="TLX158" s="7"/>
      <c r="TLY158" s="7"/>
      <c r="TLZ158" s="7"/>
      <c r="TMA158" s="7"/>
      <c r="TMB158" s="7"/>
      <c r="TMC158" s="7"/>
      <c r="TMD158" s="7"/>
      <c r="TME158" s="7"/>
      <c r="TMF158" s="7"/>
      <c r="TMG158" s="7"/>
      <c r="TMH158" s="7"/>
      <c r="TMI158" s="7"/>
      <c r="TMJ158" s="7"/>
      <c r="TMK158" s="7"/>
      <c r="TML158" s="7"/>
      <c r="TMM158" s="7"/>
      <c r="TMN158" s="7"/>
      <c r="TMO158" s="7"/>
      <c r="TMP158" s="7"/>
      <c r="TMQ158" s="7"/>
      <c r="TMR158" s="7"/>
      <c r="TMS158" s="7"/>
      <c r="TMT158" s="7"/>
      <c r="TMU158" s="7"/>
      <c r="TMV158" s="7"/>
      <c r="TMW158" s="7"/>
      <c r="TMX158" s="7"/>
      <c r="TMY158" s="7"/>
      <c r="TMZ158" s="7"/>
      <c r="TNA158" s="7"/>
      <c r="TNB158" s="7"/>
      <c r="TNC158" s="7"/>
      <c r="TND158" s="7"/>
      <c r="TNE158" s="7"/>
      <c r="TNF158" s="7"/>
      <c r="TNG158" s="7"/>
      <c r="TNH158" s="7"/>
      <c r="TNI158" s="7"/>
      <c r="TNJ158" s="7"/>
      <c r="TNK158" s="7"/>
      <c r="TNL158" s="7"/>
      <c r="TNM158" s="7"/>
      <c r="TNN158" s="7"/>
      <c r="TNO158" s="7"/>
      <c r="TNP158" s="7"/>
      <c r="TNQ158" s="7"/>
      <c r="TNR158" s="7"/>
      <c r="TNS158" s="7"/>
      <c r="TNT158" s="7"/>
      <c r="TNU158" s="7"/>
      <c r="TNV158" s="7"/>
      <c r="TNW158" s="7"/>
      <c r="TNX158" s="7"/>
      <c r="TNY158" s="7"/>
      <c r="TNZ158" s="7"/>
      <c r="TOA158" s="7"/>
      <c r="TOB158" s="7"/>
      <c r="TOC158" s="7"/>
      <c r="TOD158" s="7"/>
      <c r="TOE158" s="7"/>
      <c r="TOF158" s="7"/>
      <c r="TOG158" s="7"/>
      <c r="TOH158" s="7"/>
      <c r="TOI158" s="7"/>
      <c r="TOJ158" s="7"/>
      <c r="TOK158" s="7"/>
      <c r="TOL158" s="7"/>
      <c r="TOM158" s="7"/>
      <c r="TON158" s="7"/>
      <c r="TOO158" s="7"/>
      <c r="TOP158" s="7"/>
      <c r="TOQ158" s="7"/>
      <c r="TOR158" s="7"/>
      <c r="TOS158" s="7"/>
      <c r="TOT158" s="7"/>
      <c r="TOU158" s="7"/>
      <c r="TOV158" s="7"/>
      <c r="TOW158" s="7"/>
      <c r="TOX158" s="7"/>
      <c r="TOY158" s="7"/>
      <c r="TOZ158" s="7"/>
      <c r="TPA158" s="7"/>
      <c r="TPB158" s="7"/>
      <c r="TPC158" s="7"/>
      <c r="TPD158" s="7"/>
      <c r="TPE158" s="7"/>
      <c r="TPF158" s="7"/>
      <c r="TPG158" s="7"/>
      <c r="TPH158" s="7"/>
      <c r="TPI158" s="7"/>
      <c r="TPJ158" s="7"/>
      <c r="TPK158" s="7"/>
      <c r="TPL158" s="7"/>
      <c r="TPM158" s="7"/>
      <c r="TPN158" s="7"/>
      <c r="TPO158" s="7"/>
      <c r="TPP158" s="7"/>
      <c r="TPQ158" s="7"/>
      <c r="TPR158" s="7"/>
      <c r="TPS158" s="7"/>
      <c r="TPT158" s="7"/>
      <c r="TPU158" s="7"/>
      <c r="TPV158" s="7"/>
      <c r="TPW158" s="7"/>
      <c r="TPX158" s="7"/>
      <c r="TPY158" s="7"/>
      <c r="TPZ158" s="7"/>
      <c r="TQA158" s="7"/>
      <c r="TQB158" s="7"/>
      <c r="TQC158" s="7"/>
      <c r="TQD158" s="7"/>
      <c r="TQE158" s="7"/>
      <c r="TQF158" s="7"/>
      <c r="TQG158" s="7"/>
      <c r="TQH158" s="7"/>
      <c r="TQI158" s="7"/>
      <c r="TQJ158" s="7"/>
      <c r="TQK158" s="7"/>
      <c r="TQL158" s="7"/>
      <c r="TQM158" s="7"/>
      <c r="TQN158" s="7"/>
      <c r="TQO158" s="7"/>
      <c r="TQP158" s="7"/>
      <c r="TQQ158" s="7"/>
      <c r="TQR158" s="7"/>
      <c r="TQS158" s="7"/>
      <c r="TQT158" s="7"/>
      <c r="TQU158" s="7"/>
      <c r="TQV158" s="7"/>
      <c r="TQW158" s="7"/>
      <c r="TQX158" s="7"/>
      <c r="TQY158" s="7"/>
      <c r="TQZ158" s="7"/>
      <c r="TRA158" s="7"/>
      <c r="TRB158" s="7"/>
      <c r="TRC158" s="7"/>
      <c r="TRD158" s="7"/>
      <c r="TRE158" s="7"/>
      <c r="TRF158" s="7"/>
      <c r="TRG158" s="7"/>
      <c r="TRH158" s="7"/>
      <c r="TRI158" s="7"/>
      <c r="TRJ158" s="7"/>
      <c r="TRK158" s="7"/>
      <c r="TRL158" s="7"/>
      <c r="TRM158" s="7"/>
      <c r="TRN158" s="7"/>
      <c r="TRO158" s="7"/>
      <c r="TRP158" s="7"/>
      <c r="TRQ158" s="7"/>
      <c r="TRR158" s="7"/>
      <c r="TRS158" s="7"/>
      <c r="TRT158" s="7"/>
      <c r="TRU158" s="7"/>
      <c r="TRV158" s="7"/>
      <c r="TRW158" s="7"/>
      <c r="TRX158" s="7"/>
      <c r="TRY158" s="7"/>
      <c r="TRZ158" s="7"/>
      <c r="TSA158" s="7"/>
      <c r="TSB158" s="7"/>
      <c r="TSC158" s="7"/>
      <c r="TSD158" s="7"/>
      <c r="TSE158" s="7"/>
      <c r="TSF158" s="7"/>
      <c r="TSG158" s="7"/>
      <c r="TSH158" s="7"/>
      <c r="TSI158" s="7"/>
      <c r="TSJ158" s="7"/>
      <c r="TSK158" s="7"/>
      <c r="TSL158" s="7"/>
      <c r="TSM158" s="7"/>
      <c r="TSN158" s="7"/>
      <c r="TSO158" s="7"/>
      <c r="TSP158" s="7"/>
      <c r="TSQ158" s="7"/>
      <c r="TSR158" s="7"/>
      <c r="TSS158" s="7"/>
      <c r="TST158" s="7"/>
      <c r="TSU158" s="7"/>
      <c r="TSV158" s="7"/>
      <c r="TSW158" s="7"/>
      <c r="TSX158" s="7"/>
      <c r="TSY158" s="7"/>
      <c r="TSZ158" s="7"/>
      <c r="TTA158" s="7"/>
      <c r="TTB158" s="7"/>
      <c r="TTC158" s="7"/>
      <c r="TTD158" s="7"/>
      <c r="TTE158" s="7"/>
      <c r="TTF158" s="7"/>
      <c r="TTG158" s="7"/>
      <c r="TTH158" s="7"/>
      <c r="TTI158" s="7"/>
      <c r="TTJ158" s="7"/>
      <c r="TTK158" s="7"/>
      <c r="TTL158" s="7"/>
      <c r="TTM158" s="7"/>
      <c r="TTN158" s="7"/>
      <c r="TTO158" s="7"/>
      <c r="TTP158" s="7"/>
      <c r="TTQ158" s="7"/>
      <c r="TTR158" s="7"/>
      <c r="TTS158" s="7"/>
      <c r="TTT158" s="7"/>
      <c r="TTU158" s="7"/>
      <c r="TTV158" s="7"/>
      <c r="TTW158" s="7"/>
      <c r="TTX158" s="7"/>
      <c r="TTY158" s="7"/>
      <c r="TTZ158" s="7"/>
      <c r="TUA158" s="7"/>
      <c r="TUB158" s="7"/>
      <c r="TUC158" s="7"/>
      <c r="TUD158" s="7"/>
      <c r="TUE158" s="7"/>
      <c r="TUF158" s="7"/>
      <c r="TUG158" s="7"/>
      <c r="TUH158" s="7"/>
      <c r="TUI158" s="7"/>
      <c r="TUJ158" s="7"/>
      <c r="TUK158" s="7"/>
      <c r="TUL158" s="7"/>
      <c r="TUM158" s="7"/>
      <c r="TUN158" s="7"/>
      <c r="TUO158" s="7"/>
      <c r="TUP158" s="7"/>
      <c r="TUQ158" s="7"/>
      <c r="TUR158" s="7"/>
      <c r="TUS158" s="7"/>
      <c r="TUT158" s="7"/>
      <c r="TUU158" s="7"/>
      <c r="TUV158" s="7"/>
      <c r="TUW158" s="7"/>
      <c r="TUX158" s="7"/>
      <c r="TUY158" s="7"/>
      <c r="TUZ158" s="7"/>
      <c r="TVA158" s="7"/>
      <c r="TVB158" s="7"/>
      <c r="TVC158" s="7"/>
      <c r="TVD158" s="7"/>
      <c r="TVE158" s="7"/>
      <c r="TVF158" s="7"/>
      <c r="TVG158" s="7"/>
      <c r="TVH158" s="7"/>
      <c r="TVI158" s="7"/>
      <c r="TVJ158" s="7"/>
      <c r="TVK158" s="7"/>
      <c r="TVL158" s="7"/>
      <c r="TVM158" s="7"/>
      <c r="TVN158" s="7"/>
      <c r="TVO158" s="7"/>
      <c r="TVP158" s="7"/>
      <c r="TVQ158" s="7"/>
      <c r="TVR158" s="7"/>
      <c r="TVS158" s="7"/>
      <c r="TVT158" s="7"/>
      <c r="TVU158" s="7"/>
      <c r="TVV158" s="7"/>
      <c r="TVW158" s="7"/>
      <c r="TVX158" s="7"/>
      <c r="TVY158" s="7"/>
      <c r="TVZ158" s="7"/>
      <c r="TWA158" s="7"/>
      <c r="TWB158" s="7"/>
      <c r="TWC158" s="7"/>
      <c r="TWD158" s="7"/>
      <c r="TWE158" s="7"/>
      <c r="TWF158" s="7"/>
      <c r="TWG158" s="7"/>
      <c r="TWH158" s="7"/>
      <c r="TWI158" s="7"/>
      <c r="TWJ158" s="7"/>
      <c r="TWK158" s="7"/>
      <c r="TWL158" s="7"/>
      <c r="TWM158" s="7"/>
      <c r="TWN158" s="7"/>
      <c r="TWO158" s="7"/>
      <c r="TWP158" s="7"/>
      <c r="TWQ158" s="7"/>
      <c r="TWR158" s="7"/>
      <c r="TWS158" s="7"/>
      <c r="TWT158" s="7"/>
      <c r="TWU158" s="7"/>
      <c r="TWV158" s="7"/>
      <c r="TWW158" s="7"/>
      <c r="TWX158" s="7"/>
      <c r="TWY158" s="7"/>
      <c r="TWZ158" s="7"/>
      <c r="TXA158" s="7"/>
      <c r="TXB158" s="7"/>
      <c r="TXC158" s="7"/>
      <c r="TXD158" s="7"/>
      <c r="TXE158" s="7"/>
      <c r="TXF158" s="7"/>
      <c r="TXG158" s="7"/>
      <c r="TXH158" s="7"/>
      <c r="TXI158" s="7"/>
      <c r="TXJ158" s="7"/>
      <c r="TXK158" s="7"/>
      <c r="TXL158" s="7"/>
      <c r="TXM158" s="7"/>
      <c r="TXN158" s="7"/>
      <c r="TXO158" s="7"/>
      <c r="TXP158" s="7"/>
      <c r="TXQ158" s="7"/>
      <c r="TXR158" s="7"/>
      <c r="TXS158" s="7"/>
      <c r="TXT158" s="7"/>
      <c r="TXU158" s="7"/>
      <c r="TXV158" s="7"/>
      <c r="TXW158" s="7"/>
      <c r="TXX158" s="7"/>
      <c r="TXY158" s="7"/>
      <c r="TXZ158" s="7"/>
      <c r="TYA158" s="7"/>
      <c r="TYB158" s="7"/>
      <c r="TYC158" s="7"/>
      <c r="TYD158" s="7"/>
      <c r="TYE158" s="7"/>
      <c r="TYF158" s="7"/>
      <c r="TYG158" s="7"/>
      <c r="TYH158" s="7"/>
      <c r="TYI158" s="7"/>
      <c r="TYJ158" s="7"/>
      <c r="TYK158" s="7"/>
      <c r="TYL158" s="7"/>
      <c r="TYM158" s="7"/>
      <c r="TYN158" s="7"/>
      <c r="TYO158" s="7"/>
      <c r="TYP158" s="7"/>
      <c r="TYQ158" s="7"/>
      <c r="TYR158" s="7"/>
      <c r="TYS158" s="7"/>
      <c r="TYT158" s="7"/>
      <c r="TYU158" s="7"/>
      <c r="TYV158" s="7"/>
      <c r="TYW158" s="7"/>
      <c r="TYX158" s="7"/>
      <c r="TYY158" s="7"/>
      <c r="TYZ158" s="7"/>
      <c r="TZA158" s="7"/>
      <c r="TZB158" s="7"/>
      <c r="TZC158" s="7"/>
      <c r="TZD158" s="7"/>
      <c r="TZE158" s="7"/>
      <c r="TZF158" s="7"/>
      <c r="TZG158" s="7"/>
      <c r="TZH158" s="7"/>
      <c r="TZI158" s="7"/>
      <c r="TZJ158" s="7"/>
      <c r="TZK158" s="7"/>
      <c r="TZL158" s="7"/>
      <c r="TZM158" s="7"/>
      <c r="TZN158" s="7"/>
      <c r="TZO158" s="7"/>
      <c r="TZP158" s="7"/>
      <c r="TZQ158" s="7"/>
      <c r="TZR158" s="7"/>
      <c r="TZS158" s="7"/>
      <c r="TZT158" s="7"/>
      <c r="TZU158" s="7"/>
      <c r="TZV158" s="7"/>
      <c r="TZW158" s="7"/>
      <c r="TZX158" s="7"/>
      <c r="TZY158" s="7"/>
      <c r="TZZ158" s="7"/>
      <c r="UAA158" s="7"/>
      <c r="UAB158" s="7"/>
      <c r="UAC158" s="7"/>
      <c r="UAD158" s="7"/>
      <c r="UAE158" s="7"/>
      <c r="UAF158" s="7"/>
      <c r="UAG158" s="7"/>
      <c r="UAH158" s="7"/>
      <c r="UAI158" s="7"/>
      <c r="UAJ158" s="7"/>
      <c r="UAK158" s="7"/>
      <c r="UAL158" s="7"/>
      <c r="UAM158" s="7"/>
      <c r="UAN158" s="7"/>
      <c r="UAO158" s="7"/>
      <c r="UAP158" s="7"/>
      <c r="UAQ158" s="7"/>
      <c r="UAR158" s="7"/>
      <c r="UAS158" s="7"/>
      <c r="UAT158" s="7"/>
      <c r="UAU158" s="7"/>
      <c r="UAV158" s="7"/>
      <c r="UAW158" s="7"/>
      <c r="UAX158" s="7"/>
      <c r="UAY158" s="7"/>
      <c r="UAZ158" s="7"/>
      <c r="UBA158" s="7"/>
      <c r="UBB158" s="7"/>
      <c r="UBC158" s="7"/>
      <c r="UBD158" s="7"/>
      <c r="UBE158" s="7"/>
      <c r="UBF158" s="7"/>
      <c r="UBG158" s="7"/>
      <c r="UBH158" s="7"/>
      <c r="UBI158" s="7"/>
      <c r="UBJ158" s="7"/>
      <c r="UBK158" s="7"/>
      <c r="UBL158" s="7"/>
      <c r="UBM158" s="7"/>
      <c r="UBN158" s="7"/>
      <c r="UBO158" s="7"/>
      <c r="UBP158" s="7"/>
      <c r="UBQ158" s="7"/>
      <c r="UBR158" s="7"/>
      <c r="UBS158" s="7"/>
      <c r="UBT158" s="7"/>
      <c r="UBU158" s="7"/>
      <c r="UBV158" s="7"/>
      <c r="UBW158" s="7"/>
      <c r="UBX158" s="7"/>
      <c r="UBY158" s="7"/>
      <c r="UBZ158" s="7"/>
      <c r="UCA158" s="7"/>
      <c r="UCB158" s="7"/>
      <c r="UCC158" s="7"/>
      <c r="UCD158" s="7"/>
      <c r="UCE158" s="7"/>
      <c r="UCF158" s="7"/>
      <c r="UCG158" s="7"/>
      <c r="UCH158" s="7"/>
      <c r="UCI158" s="7"/>
      <c r="UCJ158" s="7"/>
      <c r="UCK158" s="7"/>
      <c r="UCL158" s="7"/>
      <c r="UCM158" s="7"/>
      <c r="UCN158" s="7"/>
      <c r="UCO158" s="7"/>
      <c r="UCP158" s="7"/>
      <c r="UCQ158" s="7"/>
      <c r="UCR158" s="7"/>
      <c r="UCS158" s="7"/>
      <c r="UCT158" s="7"/>
      <c r="UCU158" s="7"/>
      <c r="UCV158" s="7"/>
      <c r="UCW158" s="7"/>
      <c r="UCX158" s="7"/>
      <c r="UCY158" s="7"/>
      <c r="UCZ158" s="7"/>
      <c r="UDA158" s="7"/>
      <c r="UDB158" s="7"/>
      <c r="UDC158" s="7"/>
      <c r="UDD158" s="7"/>
      <c r="UDE158" s="7"/>
      <c r="UDF158" s="7"/>
      <c r="UDG158" s="7"/>
      <c r="UDH158" s="7"/>
      <c r="UDI158" s="7"/>
      <c r="UDJ158" s="7"/>
      <c r="UDK158" s="7"/>
      <c r="UDL158" s="7"/>
      <c r="UDM158" s="7"/>
      <c r="UDN158" s="7"/>
      <c r="UDO158" s="7"/>
      <c r="UDP158" s="7"/>
      <c r="UDQ158" s="7"/>
      <c r="UDR158" s="7"/>
      <c r="UDS158" s="7"/>
      <c r="UDT158" s="7"/>
      <c r="UDU158" s="7"/>
      <c r="UDV158" s="7"/>
      <c r="UDW158" s="7"/>
      <c r="UDX158" s="7"/>
      <c r="UDY158" s="7"/>
      <c r="UDZ158" s="7"/>
      <c r="UEA158" s="7"/>
      <c r="UEB158" s="7"/>
      <c r="UEC158" s="7"/>
      <c r="UED158" s="7"/>
      <c r="UEE158" s="7"/>
      <c r="UEF158" s="7"/>
      <c r="UEG158" s="7"/>
      <c r="UEH158" s="7"/>
      <c r="UEI158" s="7"/>
      <c r="UEJ158" s="7"/>
      <c r="UEK158" s="7"/>
      <c r="UEL158" s="7"/>
      <c r="UEM158" s="7"/>
      <c r="UEN158" s="7"/>
      <c r="UEO158" s="7"/>
      <c r="UEP158" s="7"/>
      <c r="UEQ158" s="7"/>
      <c r="UER158" s="7"/>
      <c r="UES158" s="7"/>
      <c r="UET158" s="7"/>
      <c r="UEU158" s="7"/>
      <c r="UEV158" s="7"/>
      <c r="UEW158" s="7"/>
      <c r="UEX158" s="7"/>
      <c r="UEY158" s="7"/>
      <c r="UEZ158" s="7"/>
      <c r="UFA158" s="7"/>
      <c r="UFB158" s="7"/>
      <c r="UFC158" s="7"/>
      <c r="UFD158" s="7"/>
      <c r="UFE158" s="7"/>
      <c r="UFF158" s="7"/>
      <c r="UFG158" s="7"/>
      <c r="UFH158" s="7"/>
      <c r="UFI158" s="7"/>
      <c r="UFJ158" s="7"/>
      <c r="UFK158" s="7"/>
      <c r="UFL158" s="7"/>
      <c r="UFM158" s="7"/>
      <c r="UFN158" s="7"/>
      <c r="UFO158" s="7"/>
      <c r="UFP158" s="7"/>
      <c r="UFQ158" s="7"/>
      <c r="UFR158" s="7"/>
      <c r="UFS158" s="7"/>
      <c r="UFT158" s="7"/>
      <c r="UFU158" s="7"/>
      <c r="UFV158" s="7"/>
      <c r="UFW158" s="7"/>
      <c r="UFX158" s="7"/>
      <c r="UFY158" s="7"/>
      <c r="UFZ158" s="7"/>
      <c r="UGA158" s="7"/>
      <c r="UGB158" s="7"/>
      <c r="UGC158" s="7"/>
      <c r="UGD158" s="7"/>
      <c r="UGE158" s="7"/>
      <c r="UGF158" s="7"/>
      <c r="UGG158" s="7"/>
      <c r="UGH158" s="7"/>
      <c r="UGI158" s="7"/>
      <c r="UGJ158" s="7"/>
      <c r="UGK158" s="7"/>
      <c r="UGL158" s="7"/>
      <c r="UGM158" s="7"/>
      <c r="UGN158" s="7"/>
      <c r="UGO158" s="7"/>
      <c r="UGP158" s="7"/>
      <c r="UGQ158" s="7"/>
      <c r="UGR158" s="7"/>
      <c r="UGS158" s="7"/>
      <c r="UGT158" s="7"/>
      <c r="UGU158" s="7"/>
      <c r="UGV158" s="7"/>
      <c r="UGW158" s="7"/>
      <c r="UGX158" s="7"/>
      <c r="UGY158" s="7"/>
      <c r="UGZ158" s="7"/>
      <c r="UHA158" s="7"/>
      <c r="UHB158" s="7"/>
      <c r="UHC158" s="7"/>
      <c r="UHD158" s="7"/>
      <c r="UHE158" s="7"/>
      <c r="UHF158" s="7"/>
      <c r="UHG158" s="7"/>
      <c r="UHH158" s="7"/>
      <c r="UHI158" s="7"/>
      <c r="UHJ158" s="7"/>
      <c r="UHK158" s="7"/>
      <c r="UHL158" s="7"/>
      <c r="UHM158" s="7"/>
      <c r="UHN158" s="7"/>
      <c r="UHO158" s="7"/>
      <c r="UHP158" s="7"/>
      <c r="UHQ158" s="7"/>
      <c r="UHR158" s="7"/>
      <c r="UHS158" s="7"/>
      <c r="UHT158" s="7"/>
      <c r="UHU158" s="7"/>
      <c r="UHV158" s="7"/>
      <c r="UHW158" s="7"/>
      <c r="UHX158" s="7"/>
      <c r="UHY158" s="7"/>
      <c r="UHZ158" s="7"/>
      <c r="UIA158" s="7"/>
      <c r="UIB158" s="7"/>
      <c r="UIC158" s="7"/>
      <c r="UID158" s="7"/>
      <c r="UIE158" s="7"/>
      <c r="UIF158" s="7"/>
      <c r="UIG158" s="7"/>
      <c r="UIH158" s="7"/>
      <c r="UII158" s="7"/>
      <c r="UIJ158" s="7"/>
      <c r="UIK158" s="7"/>
      <c r="UIL158" s="7"/>
      <c r="UIM158" s="7"/>
      <c r="UIN158" s="7"/>
      <c r="UIO158" s="7"/>
      <c r="UIP158" s="7"/>
      <c r="UIQ158" s="7"/>
      <c r="UIR158" s="7"/>
      <c r="UIS158" s="7"/>
      <c r="UIT158" s="7"/>
      <c r="UIU158" s="7"/>
      <c r="UIV158" s="7"/>
      <c r="UIW158" s="7"/>
      <c r="UIX158" s="7"/>
      <c r="UIY158" s="7"/>
      <c r="UIZ158" s="7"/>
      <c r="UJA158" s="7"/>
      <c r="UJB158" s="7"/>
      <c r="UJC158" s="7"/>
      <c r="UJD158" s="7"/>
      <c r="UJE158" s="7"/>
      <c r="UJF158" s="7"/>
      <c r="UJG158" s="7"/>
      <c r="UJH158" s="7"/>
      <c r="UJI158" s="7"/>
      <c r="UJJ158" s="7"/>
      <c r="UJK158" s="7"/>
      <c r="UJL158" s="7"/>
      <c r="UJM158" s="7"/>
      <c r="UJN158" s="7"/>
      <c r="UJO158" s="7"/>
      <c r="UJP158" s="7"/>
      <c r="UJQ158" s="7"/>
      <c r="UJR158" s="7"/>
      <c r="UJS158" s="7"/>
      <c r="UJT158" s="7"/>
      <c r="UJU158" s="7"/>
      <c r="UJV158" s="7"/>
      <c r="UJW158" s="7"/>
      <c r="UJX158" s="7"/>
      <c r="UJY158" s="7"/>
      <c r="UJZ158" s="7"/>
      <c r="UKA158" s="7"/>
      <c r="UKB158" s="7"/>
      <c r="UKC158" s="7"/>
      <c r="UKD158" s="7"/>
      <c r="UKE158" s="7"/>
      <c r="UKF158" s="7"/>
      <c r="UKG158" s="7"/>
      <c r="UKH158" s="7"/>
      <c r="UKI158" s="7"/>
      <c r="UKJ158" s="7"/>
      <c r="UKK158" s="7"/>
      <c r="UKL158" s="7"/>
      <c r="UKM158" s="7"/>
      <c r="UKN158" s="7"/>
      <c r="UKO158" s="7"/>
      <c r="UKP158" s="7"/>
      <c r="UKQ158" s="7"/>
      <c r="UKR158" s="7"/>
      <c r="UKS158" s="7"/>
      <c r="UKT158" s="7"/>
      <c r="UKU158" s="7"/>
      <c r="UKV158" s="7"/>
      <c r="UKW158" s="7"/>
      <c r="UKX158" s="7"/>
      <c r="UKY158" s="7"/>
      <c r="UKZ158" s="7"/>
      <c r="ULA158" s="7"/>
      <c r="ULB158" s="7"/>
      <c r="ULC158" s="7"/>
      <c r="ULD158" s="7"/>
      <c r="ULE158" s="7"/>
      <c r="ULF158" s="7"/>
      <c r="ULG158" s="7"/>
      <c r="ULH158" s="7"/>
      <c r="ULI158" s="7"/>
      <c r="ULJ158" s="7"/>
      <c r="ULK158" s="7"/>
      <c r="ULL158" s="7"/>
      <c r="ULM158" s="7"/>
      <c r="ULN158" s="7"/>
      <c r="ULO158" s="7"/>
      <c r="ULP158" s="7"/>
      <c r="ULQ158" s="7"/>
      <c r="ULR158" s="7"/>
      <c r="ULS158" s="7"/>
      <c r="ULT158" s="7"/>
      <c r="ULU158" s="7"/>
      <c r="ULV158" s="7"/>
      <c r="ULW158" s="7"/>
      <c r="ULX158" s="7"/>
      <c r="ULY158" s="7"/>
      <c r="ULZ158" s="7"/>
      <c r="UMA158" s="7"/>
      <c r="UMB158" s="7"/>
      <c r="UMC158" s="7"/>
      <c r="UMD158" s="7"/>
      <c r="UME158" s="7"/>
      <c r="UMF158" s="7"/>
      <c r="UMG158" s="7"/>
      <c r="UMH158" s="7"/>
      <c r="UMI158" s="7"/>
      <c r="UMJ158" s="7"/>
      <c r="UMK158" s="7"/>
      <c r="UML158" s="7"/>
      <c r="UMM158" s="7"/>
      <c r="UMN158" s="7"/>
      <c r="UMO158" s="7"/>
      <c r="UMP158" s="7"/>
      <c r="UMQ158" s="7"/>
      <c r="UMR158" s="7"/>
      <c r="UMS158" s="7"/>
      <c r="UMT158" s="7"/>
      <c r="UMU158" s="7"/>
      <c r="UMV158" s="7"/>
      <c r="UMW158" s="7"/>
      <c r="UMX158" s="7"/>
      <c r="UMY158" s="7"/>
      <c r="UMZ158" s="7"/>
      <c r="UNA158" s="7"/>
      <c r="UNB158" s="7"/>
      <c r="UNC158" s="7"/>
      <c r="UND158" s="7"/>
      <c r="UNE158" s="7"/>
      <c r="UNF158" s="7"/>
      <c r="UNG158" s="7"/>
      <c r="UNH158" s="7"/>
      <c r="UNI158" s="7"/>
      <c r="UNJ158" s="7"/>
      <c r="UNK158" s="7"/>
      <c r="UNL158" s="7"/>
      <c r="UNM158" s="7"/>
      <c r="UNN158" s="7"/>
      <c r="UNO158" s="7"/>
      <c r="UNP158" s="7"/>
      <c r="UNQ158" s="7"/>
      <c r="UNR158" s="7"/>
      <c r="UNS158" s="7"/>
      <c r="UNT158" s="7"/>
      <c r="UNU158" s="7"/>
      <c r="UNV158" s="7"/>
      <c r="UNW158" s="7"/>
      <c r="UNX158" s="7"/>
      <c r="UNY158" s="7"/>
      <c r="UNZ158" s="7"/>
      <c r="UOA158" s="7"/>
      <c r="UOB158" s="7"/>
      <c r="UOC158" s="7"/>
      <c r="UOD158" s="7"/>
      <c r="UOE158" s="7"/>
      <c r="UOF158" s="7"/>
      <c r="UOG158" s="7"/>
      <c r="UOH158" s="7"/>
      <c r="UOI158" s="7"/>
      <c r="UOJ158" s="7"/>
      <c r="UOK158" s="7"/>
      <c r="UOL158" s="7"/>
      <c r="UOM158" s="7"/>
      <c r="UON158" s="7"/>
      <c r="UOO158" s="7"/>
      <c r="UOP158" s="7"/>
      <c r="UOQ158" s="7"/>
      <c r="UOR158" s="7"/>
      <c r="UOS158" s="7"/>
      <c r="UOT158" s="7"/>
      <c r="UOU158" s="7"/>
      <c r="UOV158" s="7"/>
      <c r="UOW158" s="7"/>
      <c r="UOX158" s="7"/>
      <c r="UOY158" s="7"/>
      <c r="UOZ158" s="7"/>
      <c r="UPA158" s="7"/>
      <c r="UPB158" s="7"/>
      <c r="UPC158" s="7"/>
      <c r="UPD158" s="7"/>
      <c r="UPE158" s="7"/>
      <c r="UPF158" s="7"/>
      <c r="UPG158" s="7"/>
      <c r="UPH158" s="7"/>
      <c r="UPI158" s="7"/>
      <c r="UPJ158" s="7"/>
      <c r="UPK158" s="7"/>
      <c r="UPL158" s="7"/>
      <c r="UPM158" s="7"/>
      <c r="UPN158" s="7"/>
      <c r="UPO158" s="7"/>
      <c r="UPP158" s="7"/>
      <c r="UPQ158" s="7"/>
      <c r="UPR158" s="7"/>
      <c r="UPS158" s="7"/>
      <c r="UPT158" s="7"/>
      <c r="UPU158" s="7"/>
      <c r="UPV158" s="7"/>
      <c r="UPW158" s="7"/>
      <c r="UPX158" s="7"/>
      <c r="UPY158" s="7"/>
      <c r="UPZ158" s="7"/>
      <c r="UQA158" s="7"/>
      <c r="UQB158" s="7"/>
      <c r="UQC158" s="7"/>
      <c r="UQD158" s="7"/>
      <c r="UQE158" s="7"/>
      <c r="UQF158" s="7"/>
      <c r="UQG158" s="7"/>
      <c r="UQH158" s="7"/>
      <c r="UQI158" s="7"/>
      <c r="UQJ158" s="7"/>
      <c r="UQK158" s="7"/>
      <c r="UQL158" s="7"/>
      <c r="UQM158" s="7"/>
      <c r="UQN158" s="7"/>
      <c r="UQO158" s="7"/>
      <c r="UQP158" s="7"/>
      <c r="UQQ158" s="7"/>
      <c r="UQR158" s="7"/>
      <c r="UQS158" s="7"/>
      <c r="UQT158" s="7"/>
      <c r="UQU158" s="7"/>
      <c r="UQV158" s="7"/>
      <c r="UQW158" s="7"/>
      <c r="UQX158" s="7"/>
      <c r="UQY158" s="7"/>
      <c r="UQZ158" s="7"/>
      <c r="URA158" s="7"/>
      <c r="URB158" s="7"/>
      <c r="URC158" s="7"/>
      <c r="URD158" s="7"/>
      <c r="URE158" s="7"/>
      <c r="URF158" s="7"/>
      <c r="URG158" s="7"/>
      <c r="URH158" s="7"/>
      <c r="URI158" s="7"/>
      <c r="URJ158" s="7"/>
      <c r="URK158" s="7"/>
      <c r="URL158" s="7"/>
      <c r="URM158" s="7"/>
      <c r="URN158" s="7"/>
      <c r="URO158" s="7"/>
      <c r="URP158" s="7"/>
      <c r="URQ158" s="7"/>
      <c r="URR158" s="7"/>
      <c r="URS158" s="7"/>
      <c r="URT158" s="7"/>
      <c r="URU158" s="7"/>
      <c r="URV158" s="7"/>
      <c r="URW158" s="7"/>
      <c r="URX158" s="7"/>
      <c r="URY158" s="7"/>
      <c r="URZ158" s="7"/>
      <c r="USA158" s="7"/>
      <c r="USB158" s="7"/>
      <c r="USC158" s="7"/>
      <c r="USD158" s="7"/>
      <c r="USE158" s="7"/>
      <c r="USF158" s="7"/>
      <c r="USG158" s="7"/>
      <c r="USH158" s="7"/>
      <c r="USI158" s="7"/>
      <c r="USJ158" s="7"/>
      <c r="USK158" s="7"/>
      <c r="USL158" s="7"/>
      <c r="USM158" s="7"/>
      <c r="USN158" s="7"/>
      <c r="USO158" s="7"/>
      <c r="USP158" s="7"/>
      <c r="USQ158" s="7"/>
      <c r="USR158" s="7"/>
      <c r="USS158" s="7"/>
      <c r="UST158" s="7"/>
      <c r="USU158" s="7"/>
      <c r="USV158" s="7"/>
      <c r="USW158" s="7"/>
      <c r="USX158" s="7"/>
      <c r="USY158" s="7"/>
      <c r="USZ158" s="7"/>
      <c r="UTA158" s="7"/>
      <c r="UTB158" s="7"/>
      <c r="UTC158" s="7"/>
      <c r="UTD158" s="7"/>
      <c r="UTE158" s="7"/>
      <c r="UTF158" s="7"/>
      <c r="UTG158" s="7"/>
      <c r="UTH158" s="7"/>
      <c r="UTI158" s="7"/>
      <c r="UTJ158" s="7"/>
      <c r="UTK158" s="7"/>
      <c r="UTL158" s="7"/>
      <c r="UTM158" s="7"/>
      <c r="UTN158" s="7"/>
      <c r="UTO158" s="7"/>
      <c r="UTP158" s="7"/>
      <c r="UTQ158" s="7"/>
      <c r="UTR158" s="7"/>
      <c r="UTS158" s="7"/>
      <c r="UTT158" s="7"/>
      <c r="UTU158" s="7"/>
      <c r="UTV158" s="7"/>
      <c r="UTW158" s="7"/>
      <c r="UTX158" s="7"/>
      <c r="UTY158" s="7"/>
      <c r="UTZ158" s="7"/>
      <c r="UUA158" s="7"/>
      <c r="UUB158" s="7"/>
      <c r="UUC158" s="7"/>
      <c r="UUD158" s="7"/>
      <c r="UUE158" s="7"/>
      <c r="UUF158" s="7"/>
      <c r="UUG158" s="7"/>
      <c r="UUH158" s="7"/>
      <c r="UUI158" s="7"/>
      <c r="UUJ158" s="7"/>
      <c r="UUK158" s="7"/>
      <c r="UUL158" s="7"/>
      <c r="UUM158" s="7"/>
      <c r="UUN158" s="7"/>
      <c r="UUO158" s="7"/>
      <c r="UUP158" s="7"/>
      <c r="UUQ158" s="7"/>
      <c r="UUR158" s="7"/>
      <c r="UUS158" s="7"/>
      <c r="UUT158" s="7"/>
      <c r="UUU158" s="7"/>
      <c r="UUV158" s="7"/>
      <c r="UUW158" s="7"/>
      <c r="UUX158" s="7"/>
      <c r="UUY158" s="7"/>
      <c r="UUZ158" s="7"/>
      <c r="UVA158" s="7"/>
      <c r="UVB158" s="7"/>
      <c r="UVC158" s="7"/>
      <c r="UVD158" s="7"/>
      <c r="UVE158" s="7"/>
      <c r="UVF158" s="7"/>
      <c r="UVG158" s="7"/>
      <c r="UVH158" s="7"/>
      <c r="UVI158" s="7"/>
      <c r="UVJ158" s="7"/>
      <c r="UVK158" s="7"/>
      <c r="UVL158" s="7"/>
      <c r="UVM158" s="7"/>
      <c r="UVN158" s="7"/>
      <c r="UVO158" s="7"/>
      <c r="UVP158" s="7"/>
      <c r="UVQ158" s="7"/>
      <c r="UVR158" s="7"/>
      <c r="UVS158" s="7"/>
      <c r="UVT158" s="7"/>
      <c r="UVU158" s="7"/>
      <c r="UVV158" s="7"/>
      <c r="UVW158" s="7"/>
      <c r="UVX158" s="7"/>
      <c r="UVY158" s="7"/>
      <c r="UVZ158" s="7"/>
      <c r="UWA158" s="7"/>
      <c r="UWB158" s="7"/>
      <c r="UWC158" s="7"/>
      <c r="UWD158" s="7"/>
      <c r="UWE158" s="7"/>
      <c r="UWF158" s="7"/>
      <c r="UWG158" s="7"/>
      <c r="UWH158" s="7"/>
      <c r="UWI158" s="7"/>
      <c r="UWJ158" s="7"/>
      <c r="UWK158" s="7"/>
      <c r="UWL158" s="7"/>
      <c r="UWM158" s="7"/>
      <c r="UWN158" s="7"/>
      <c r="UWO158" s="7"/>
      <c r="UWP158" s="7"/>
      <c r="UWQ158" s="7"/>
      <c r="UWR158" s="7"/>
      <c r="UWS158" s="7"/>
      <c r="UWT158" s="7"/>
      <c r="UWU158" s="7"/>
      <c r="UWV158" s="7"/>
      <c r="UWW158" s="7"/>
      <c r="UWX158" s="7"/>
      <c r="UWY158" s="7"/>
      <c r="UWZ158" s="7"/>
      <c r="UXA158" s="7"/>
      <c r="UXB158" s="7"/>
      <c r="UXC158" s="7"/>
      <c r="UXD158" s="7"/>
      <c r="UXE158" s="7"/>
      <c r="UXF158" s="7"/>
      <c r="UXG158" s="7"/>
      <c r="UXH158" s="7"/>
      <c r="UXI158" s="7"/>
      <c r="UXJ158" s="7"/>
      <c r="UXK158" s="7"/>
      <c r="UXL158" s="7"/>
      <c r="UXM158" s="7"/>
      <c r="UXN158" s="7"/>
      <c r="UXO158" s="7"/>
      <c r="UXP158" s="7"/>
      <c r="UXQ158" s="7"/>
      <c r="UXR158" s="7"/>
      <c r="UXS158" s="7"/>
      <c r="UXT158" s="7"/>
      <c r="UXU158" s="7"/>
      <c r="UXV158" s="7"/>
      <c r="UXW158" s="7"/>
      <c r="UXX158" s="7"/>
      <c r="UXY158" s="7"/>
      <c r="UXZ158" s="7"/>
      <c r="UYA158" s="7"/>
      <c r="UYB158" s="7"/>
      <c r="UYC158" s="7"/>
      <c r="UYD158" s="7"/>
      <c r="UYE158" s="7"/>
      <c r="UYF158" s="7"/>
      <c r="UYG158" s="7"/>
      <c r="UYH158" s="7"/>
      <c r="UYI158" s="7"/>
      <c r="UYJ158" s="7"/>
      <c r="UYK158" s="7"/>
      <c r="UYL158" s="7"/>
      <c r="UYM158" s="7"/>
      <c r="UYN158" s="7"/>
      <c r="UYO158" s="7"/>
      <c r="UYP158" s="7"/>
      <c r="UYQ158" s="7"/>
      <c r="UYR158" s="7"/>
      <c r="UYS158" s="7"/>
      <c r="UYT158" s="7"/>
      <c r="UYU158" s="7"/>
      <c r="UYV158" s="7"/>
      <c r="UYW158" s="7"/>
      <c r="UYX158" s="7"/>
      <c r="UYY158" s="7"/>
      <c r="UYZ158" s="7"/>
      <c r="UZA158" s="7"/>
      <c r="UZB158" s="7"/>
      <c r="UZC158" s="7"/>
      <c r="UZD158" s="7"/>
      <c r="UZE158" s="7"/>
      <c r="UZF158" s="7"/>
      <c r="UZG158" s="7"/>
      <c r="UZH158" s="7"/>
      <c r="UZI158" s="7"/>
      <c r="UZJ158" s="7"/>
      <c r="UZK158" s="7"/>
      <c r="UZL158" s="7"/>
      <c r="UZM158" s="7"/>
      <c r="UZN158" s="7"/>
      <c r="UZO158" s="7"/>
      <c r="UZP158" s="7"/>
      <c r="UZQ158" s="7"/>
      <c r="UZR158" s="7"/>
      <c r="UZS158" s="7"/>
      <c r="UZT158" s="7"/>
      <c r="UZU158" s="7"/>
      <c r="UZV158" s="7"/>
      <c r="UZW158" s="7"/>
      <c r="UZX158" s="7"/>
      <c r="UZY158" s="7"/>
      <c r="UZZ158" s="7"/>
      <c r="VAA158" s="7"/>
      <c r="VAB158" s="7"/>
      <c r="VAC158" s="7"/>
      <c r="VAD158" s="7"/>
      <c r="VAE158" s="7"/>
      <c r="VAF158" s="7"/>
      <c r="VAG158" s="7"/>
      <c r="VAH158" s="7"/>
      <c r="VAI158" s="7"/>
      <c r="VAJ158" s="7"/>
      <c r="VAK158" s="7"/>
      <c r="VAL158" s="7"/>
      <c r="VAM158" s="7"/>
      <c r="VAN158" s="7"/>
      <c r="VAO158" s="7"/>
      <c r="VAP158" s="7"/>
      <c r="VAQ158" s="7"/>
      <c r="VAR158" s="7"/>
      <c r="VAS158" s="7"/>
      <c r="VAT158" s="7"/>
      <c r="VAU158" s="7"/>
      <c r="VAV158" s="7"/>
      <c r="VAW158" s="7"/>
      <c r="VAX158" s="7"/>
      <c r="VAY158" s="7"/>
      <c r="VAZ158" s="7"/>
      <c r="VBA158" s="7"/>
      <c r="VBB158" s="7"/>
      <c r="VBC158" s="7"/>
      <c r="VBD158" s="7"/>
      <c r="VBE158" s="7"/>
      <c r="VBF158" s="7"/>
      <c r="VBG158" s="7"/>
      <c r="VBH158" s="7"/>
      <c r="VBI158" s="7"/>
      <c r="VBJ158" s="7"/>
      <c r="VBK158" s="7"/>
      <c r="VBL158" s="7"/>
      <c r="VBM158" s="7"/>
      <c r="VBN158" s="7"/>
      <c r="VBO158" s="7"/>
      <c r="VBP158" s="7"/>
      <c r="VBQ158" s="7"/>
      <c r="VBR158" s="7"/>
      <c r="VBS158" s="7"/>
      <c r="VBT158" s="7"/>
      <c r="VBU158" s="7"/>
      <c r="VBV158" s="7"/>
      <c r="VBW158" s="7"/>
      <c r="VBX158" s="7"/>
      <c r="VBY158" s="7"/>
      <c r="VBZ158" s="7"/>
      <c r="VCA158" s="7"/>
      <c r="VCB158" s="7"/>
      <c r="VCC158" s="7"/>
      <c r="VCD158" s="7"/>
      <c r="VCE158" s="7"/>
      <c r="VCF158" s="7"/>
      <c r="VCG158" s="7"/>
      <c r="VCH158" s="7"/>
      <c r="VCI158" s="7"/>
      <c r="VCJ158" s="7"/>
      <c r="VCK158" s="7"/>
      <c r="VCL158" s="7"/>
      <c r="VCM158" s="7"/>
      <c r="VCN158" s="7"/>
      <c r="VCO158" s="7"/>
      <c r="VCP158" s="7"/>
      <c r="VCQ158" s="7"/>
      <c r="VCR158" s="7"/>
      <c r="VCS158" s="7"/>
      <c r="VCT158" s="7"/>
      <c r="VCU158" s="7"/>
      <c r="VCV158" s="7"/>
      <c r="VCW158" s="7"/>
      <c r="VCX158" s="7"/>
      <c r="VCY158" s="7"/>
      <c r="VCZ158" s="7"/>
      <c r="VDA158" s="7"/>
      <c r="VDB158" s="7"/>
      <c r="VDC158" s="7"/>
      <c r="VDD158" s="7"/>
      <c r="VDE158" s="7"/>
      <c r="VDF158" s="7"/>
      <c r="VDG158" s="7"/>
      <c r="VDH158" s="7"/>
      <c r="VDI158" s="7"/>
      <c r="VDJ158" s="7"/>
      <c r="VDK158" s="7"/>
      <c r="VDL158" s="7"/>
      <c r="VDM158" s="7"/>
      <c r="VDN158" s="7"/>
      <c r="VDO158" s="7"/>
      <c r="VDP158" s="7"/>
      <c r="VDQ158" s="7"/>
      <c r="VDR158" s="7"/>
      <c r="VDS158" s="7"/>
      <c r="VDT158" s="7"/>
      <c r="VDU158" s="7"/>
      <c r="VDV158" s="7"/>
      <c r="VDW158" s="7"/>
      <c r="VDX158" s="7"/>
      <c r="VDY158" s="7"/>
      <c r="VDZ158" s="7"/>
      <c r="VEA158" s="7"/>
      <c r="VEB158" s="7"/>
      <c r="VEC158" s="7"/>
      <c r="VED158" s="7"/>
      <c r="VEE158" s="7"/>
      <c r="VEF158" s="7"/>
      <c r="VEG158" s="7"/>
      <c r="VEH158" s="7"/>
      <c r="VEI158" s="7"/>
      <c r="VEJ158" s="7"/>
      <c r="VEK158" s="7"/>
      <c r="VEL158" s="7"/>
      <c r="VEM158" s="7"/>
      <c r="VEN158" s="7"/>
      <c r="VEO158" s="7"/>
      <c r="VEP158" s="7"/>
      <c r="VEQ158" s="7"/>
      <c r="VER158" s="7"/>
      <c r="VES158" s="7"/>
      <c r="VET158" s="7"/>
      <c r="VEU158" s="7"/>
      <c r="VEV158" s="7"/>
      <c r="VEW158" s="7"/>
      <c r="VEX158" s="7"/>
      <c r="VEY158" s="7"/>
      <c r="VEZ158" s="7"/>
      <c r="VFA158" s="7"/>
      <c r="VFB158" s="7"/>
      <c r="VFC158" s="7"/>
      <c r="VFD158" s="7"/>
      <c r="VFE158" s="7"/>
      <c r="VFF158" s="7"/>
      <c r="VFG158" s="7"/>
      <c r="VFH158" s="7"/>
      <c r="VFI158" s="7"/>
      <c r="VFJ158" s="7"/>
      <c r="VFK158" s="7"/>
      <c r="VFL158" s="7"/>
      <c r="VFM158" s="7"/>
      <c r="VFN158" s="7"/>
      <c r="VFO158" s="7"/>
      <c r="VFP158" s="7"/>
      <c r="VFQ158" s="7"/>
      <c r="VFR158" s="7"/>
      <c r="VFS158" s="7"/>
      <c r="VFT158" s="7"/>
      <c r="VFU158" s="7"/>
      <c r="VFV158" s="7"/>
      <c r="VFW158" s="7"/>
      <c r="VFX158" s="7"/>
      <c r="VFY158" s="7"/>
      <c r="VFZ158" s="7"/>
      <c r="VGA158" s="7"/>
      <c r="VGB158" s="7"/>
      <c r="VGC158" s="7"/>
      <c r="VGD158" s="7"/>
      <c r="VGE158" s="7"/>
      <c r="VGF158" s="7"/>
      <c r="VGG158" s="7"/>
      <c r="VGH158" s="7"/>
      <c r="VGI158" s="7"/>
      <c r="VGJ158" s="7"/>
      <c r="VGK158" s="7"/>
      <c r="VGL158" s="7"/>
      <c r="VGM158" s="7"/>
      <c r="VGN158" s="7"/>
      <c r="VGO158" s="7"/>
      <c r="VGP158" s="7"/>
      <c r="VGQ158" s="7"/>
      <c r="VGR158" s="7"/>
      <c r="VGS158" s="7"/>
      <c r="VGT158" s="7"/>
      <c r="VGU158" s="7"/>
      <c r="VGV158" s="7"/>
      <c r="VGW158" s="7"/>
      <c r="VGX158" s="7"/>
      <c r="VGY158" s="7"/>
      <c r="VGZ158" s="7"/>
      <c r="VHA158" s="7"/>
      <c r="VHB158" s="7"/>
      <c r="VHC158" s="7"/>
      <c r="VHD158" s="7"/>
      <c r="VHE158" s="7"/>
      <c r="VHF158" s="7"/>
      <c r="VHG158" s="7"/>
      <c r="VHH158" s="7"/>
      <c r="VHI158" s="7"/>
      <c r="VHJ158" s="7"/>
      <c r="VHK158" s="7"/>
      <c r="VHL158" s="7"/>
      <c r="VHM158" s="7"/>
      <c r="VHN158" s="7"/>
      <c r="VHO158" s="7"/>
      <c r="VHP158" s="7"/>
      <c r="VHQ158" s="7"/>
      <c r="VHR158" s="7"/>
      <c r="VHS158" s="7"/>
      <c r="VHT158" s="7"/>
      <c r="VHU158" s="7"/>
      <c r="VHV158" s="7"/>
      <c r="VHW158" s="7"/>
      <c r="VHX158" s="7"/>
      <c r="VHY158" s="7"/>
      <c r="VHZ158" s="7"/>
      <c r="VIA158" s="7"/>
      <c r="VIB158" s="7"/>
      <c r="VIC158" s="7"/>
      <c r="VID158" s="7"/>
      <c r="VIE158" s="7"/>
      <c r="VIF158" s="7"/>
      <c r="VIG158" s="7"/>
      <c r="VIH158" s="7"/>
      <c r="VII158" s="7"/>
      <c r="VIJ158" s="7"/>
      <c r="VIK158" s="7"/>
      <c r="VIL158" s="7"/>
      <c r="VIM158" s="7"/>
      <c r="VIN158" s="7"/>
      <c r="VIO158" s="7"/>
      <c r="VIP158" s="7"/>
      <c r="VIQ158" s="7"/>
      <c r="VIR158" s="7"/>
      <c r="VIS158" s="7"/>
      <c r="VIT158" s="7"/>
      <c r="VIU158" s="7"/>
      <c r="VIV158" s="7"/>
      <c r="VIW158" s="7"/>
      <c r="VIX158" s="7"/>
      <c r="VIY158" s="7"/>
      <c r="VIZ158" s="7"/>
      <c r="VJA158" s="7"/>
      <c r="VJB158" s="7"/>
      <c r="VJC158" s="7"/>
      <c r="VJD158" s="7"/>
      <c r="VJE158" s="7"/>
      <c r="VJF158" s="7"/>
      <c r="VJG158" s="7"/>
      <c r="VJH158" s="7"/>
      <c r="VJI158" s="7"/>
      <c r="VJJ158" s="7"/>
      <c r="VJK158" s="7"/>
      <c r="VJL158" s="7"/>
      <c r="VJM158" s="7"/>
      <c r="VJN158" s="7"/>
      <c r="VJO158" s="7"/>
      <c r="VJP158" s="7"/>
      <c r="VJQ158" s="7"/>
      <c r="VJR158" s="7"/>
      <c r="VJS158" s="7"/>
      <c r="VJT158" s="7"/>
      <c r="VJU158" s="7"/>
      <c r="VJV158" s="7"/>
      <c r="VJW158" s="7"/>
      <c r="VJX158" s="7"/>
      <c r="VJY158" s="7"/>
      <c r="VJZ158" s="7"/>
      <c r="VKA158" s="7"/>
      <c r="VKB158" s="7"/>
      <c r="VKC158" s="7"/>
      <c r="VKD158" s="7"/>
      <c r="VKE158" s="7"/>
      <c r="VKF158" s="7"/>
      <c r="VKG158" s="7"/>
      <c r="VKH158" s="7"/>
      <c r="VKI158" s="7"/>
      <c r="VKJ158" s="7"/>
      <c r="VKK158" s="7"/>
      <c r="VKL158" s="7"/>
      <c r="VKM158" s="7"/>
      <c r="VKN158" s="7"/>
      <c r="VKO158" s="7"/>
      <c r="VKP158" s="7"/>
      <c r="VKQ158" s="7"/>
      <c r="VKR158" s="7"/>
      <c r="VKS158" s="7"/>
      <c r="VKT158" s="7"/>
      <c r="VKU158" s="7"/>
      <c r="VKV158" s="7"/>
      <c r="VKW158" s="7"/>
      <c r="VKX158" s="7"/>
      <c r="VKY158" s="7"/>
      <c r="VKZ158" s="7"/>
      <c r="VLA158" s="7"/>
      <c r="VLB158" s="7"/>
      <c r="VLC158" s="7"/>
      <c r="VLD158" s="7"/>
      <c r="VLE158" s="7"/>
      <c r="VLF158" s="7"/>
      <c r="VLG158" s="7"/>
      <c r="VLH158" s="7"/>
      <c r="VLI158" s="7"/>
      <c r="VLJ158" s="7"/>
      <c r="VLK158" s="7"/>
      <c r="VLL158" s="7"/>
      <c r="VLM158" s="7"/>
      <c r="VLN158" s="7"/>
      <c r="VLO158" s="7"/>
      <c r="VLP158" s="7"/>
      <c r="VLQ158" s="7"/>
      <c r="VLR158" s="7"/>
      <c r="VLS158" s="7"/>
      <c r="VLT158" s="7"/>
      <c r="VLU158" s="7"/>
      <c r="VLV158" s="7"/>
      <c r="VLW158" s="7"/>
      <c r="VLX158" s="7"/>
      <c r="VLY158" s="7"/>
      <c r="VLZ158" s="7"/>
      <c r="VMA158" s="7"/>
      <c r="VMB158" s="7"/>
      <c r="VMC158" s="7"/>
      <c r="VMD158" s="7"/>
      <c r="VME158" s="7"/>
      <c r="VMF158" s="7"/>
      <c r="VMG158" s="7"/>
      <c r="VMH158" s="7"/>
      <c r="VMI158" s="7"/>
      <c r="VMJ158" s="7"/>
      <c r="VMK158" s="7"/>
      <c r="VML158" s="7"/>
      <c r="VMM158" s="7"/>
      <c r="VMN158" s="7"/>
      <c r="VMO158" s="7"/>
      <c r="VMP158" s="7"/>
      <c r="VMQ158" s="7"/>
      <c r="VMR158" s="7"/>
      <c r="VMS158" s="7"/>
      <c r="VMT158" s="7"/>
      <c r="VMU158" s="7"/>
      <c r="VMV158" s="7"/>
      <c r="VMW158" s="7"/>
      <c r="VMX158" s="7"/>
      <c r="VMY158" s="7"/>
      <c r="VMZ158" s="7"/>
      <c r="VNA158" s="7"/>
      <c r="VNB158" s="7"/>
      <c r="VNC158" s="7"/>
      <c r="VND158" s="7"/>
      <c r="VNE158" s="7"/>
      <c r="VNF158" s="7"/>
      <c r="VNG158" s="7"/>
      <c r="VNH158" s="7"/>
      <c r="VNI158" s="7"/>
      <c r="VNJ158" s="7"/>
      <c r="VNK158" s="7"/>
      <c r="VNL158" s="7"/>
      <c r="VNM158" s="7"/>
      <c r="VNN158" s="7"/>
      <c r="VNO158" s="7"/>
      <c r="VNP158" s="7"/>
      <c r="VNQ158" s="7"/>
      <c r="VNR158" s="7"/>
      <c r="VNS158" s="7"/>
      <c r="VNT158" s="7"/>
      <c r="VNU158" s="7"/>
      <c r="VNV158" s="7"/>
      <c r="VNW158" s="7"/>
      <c r="VNX158" s="7"/>
      <c r="VNY158" s="7"/>
      <c r="VNZ158" s="7"/>
      <c r="VOA158" s="7"/>
      <c r="VOB158" s="7"/>
      <c r="VOC158" s="7"/>
      <c r="VOD158" s="7"/>
      <c r="VOE158" s="7"/>
      <c r="VOF158" s="7"/>
      <c r="VOG158" s="7"/>
      <c r="VOH158" s="7"/>
      <c r="VOI158" s="7"/>
      <c r="VOJ158" s="7"/>
      <c r="VOK158" s="7"/>
      <c r="VOL158" s="7"/>
      <c r="VOM158" s="7"/>
      <c r="VON158" s="7"/>
      <c r="VOO158" s="7"/>
      <c r="VOP158" s="7"/>
      <c r="VOQ158" s="7"/>
      <c r="VOR158" s="7"/>
      <c r="VOS158" s="7"/>
      <c r="VOT158" s="7"/>
      <c r="VOU158" s="7"/>
      <c r="VOV158" s="7"/>
      <c r="VOW158" s="7"/>
      <c r="VOX158" s="7"/>
      <c r="VOY158" s="7"/>
      <c r="VOZ158" s="7"/>
      <c r="VPA158" s="7"/>
      <c r="VPB158" s="7"/>
      <c r="VPC158" s="7"/>
      <c r="VPD158" s="7"/>
      <c r="VPE158" s="7"/>
      <c r="VPF158" s="7"/>
      <c r="VPG158" s="7"/>
      <c r="VPH158" s="7"/>
      <c r="VPI158" s="7"/>
      <c r="VPJ158" s="7"/>
      <c r="VPK158" s="7"/>
      <c r="VPL158" s="7"/>
      <c r="VPM158" s="7"/>
      <c r="VPN158" s="7"/>
      <c r="VPO158" s="7"/>
      <c r="VPP158" s="7"/>
      <c r="VPQ158" s="7"/>
      <c r="VPR158" s="7"/>
      <c r="VPS158" s="7"/>
      <c r="VPT158" s="7"/>
      <c r="VPU158" s="7"/>
      <c r="VPV158" s="7"/>
      <c r="VPW158" s="7"/>
      <c r="VPX158" s="7"/>
      <c r="VPY158" s="7"/>
      <c r="VPZ158" s="7"/>
      <c r="VQA158" s="7"/>
      <c r="VQB158" s="7"/>
      <c r="VQC158" s="7"/>
      <c r="VQD158" s="7"/>
      <c r="VQE158" s="7"/>
      <c r="VQF158" s="7"/>
      <c r="VQG158" s="7"/>
      <c r="VQH158" s="7"/>
      <c r="VQI158" s="7"/>
      <c r="VQJ158" s="7"/>
      <c r="VQK158" s="7"/>
      <c r="VQL158" s="7"/>
      <c r="VQM158" s="7"/>
      <c r="VQN158" s="7"/>
      <c r="VQO158" s="7"/>
      <c r="VQP158" s="7"/>
      <c r="VQQ158" s="7"/>
      <c r="VQR158" s="7"/>
      <c r="VQS158" s="7"/>
      <c r="VQT158" s="7"/>
      <c r="VQU158" s="7"/>
      <c r="VQV158" s="7"/>
      <c r="VQW158" s="7"/>
      <c r="VQX158" s="7"/>
      <c r="VQY158" s="7"/>
      <c r="VQZ158" s="7"/>
      <c r="VRA158" s="7"/>
      <c r="VRB158" s="7"/>
      <c r="VRC158" s="7"/>
      <c r="VRD158" s="7"/>
      <c r="VRE158" s="7"/>
      <c r="VRF158" s="7"/>
      <c r="VRG158" s="7"/>
      <c r="VRH158" s="7"/>
      <c r="VRI158" s="7"/>
      <c r="VRJ158" s="7"/>
      <c r="VRK158" s="7"/>
      <c r="VRL158" s="7"/>
      <c r="VRM158" s="7"/>
      <c r="VRN158" s="7"/>
      <c r="VRO158" s="7"/>
      <c r="VRP158" s="7"/>
      <c r="VRQ158" s="7"/>
      <c r="VRR158" s="7"/>
      <c r="VRS158" s="7"/>
      <c r="VRT158" s="7"/>
      <c r="VRU158" s="7"/>
      <c r="VRV158" s="7"/>
      <c r="VRW158" s="7"/>
      <c r="VRX158" s="7"/>
      <c r="VRY158" s="7"/>
      <c r="VRZ158" s="7"/>
      <c r="VSA158" s="7"/>
      <c r="VSB158" s="7"/>
      <c r="VSC158" s="7"/>
      <c r="VSD158" s="7"/>
      <c r="VSE158" s="7"/>
      <c r="VSF158" s="7"/>
      <c r="VSG158" s="7"/>
      <c r="VSH158" s="7"/>
      <c r="VSI158" s="7"/>
      <c r="VSJ158" s="7"/>
      <c r="VSK158" s="7"/>
      <c r="VSL158" s="7"/>
      <c r="VSM158" s="7"/>
      <c r="VSN158" s="7"/>
      <c r="VSO158" s="7"/>
      <c r="VSP158" s="7"/>
      <c r="VSQ158" s="7"/>
      <c r="VSR158" s="7"/>
      <c r="VSS158" s="7"/>
      <c r="VST158" s="7"/>
      <c r="VSU158" s="7"/>
      <c r="VSV158" s="7"/>
      <c r="VSW158" s="7"/>
      <c r="VSX158" s="7"/>
      <c r="VSY158" s="7"/>
      <c r="VSZ158" s="7"/>
      <c r="VTA158" s="7"/>
      <c r="VTB158" s="7"/>
      <c r="VTC158" s="7"/>
      <c r="VTD158" s="7"/>
      <c r="VTE158" s="7"/>
      <c r="VTF158" s="7"/>
      <c r="VTG158" s="7"/>
      <c r="VTH158" s="7"/>
      <c r="VTI158" s="7"/>
      <c r="VTJ158" s="7"/>
      <c r="VTK158" s="7"/>
      <c r="VTL158" s="7"/>
      <c r="VTM158" s="7"/>
      <c r="VTN158" s="7"/>
      <c r="VTO158" s="7"/>
      <c r="VTP158" s="7"/>
      <c r="VTQ158" s="7"/>
      <c r="VTR158" s="7"/>
      <c r="VTS158" s="7"/>
      <c r="VTT158" s="7"/>
      <c r="VTU158" s="7"/>
      <c r="VTV158" s="7"/>
      <c r="VTW158" s="7"/>
      <c r="VTX158" s="7"/>
      <c r="VTY158" s="7"/>
      <c r="VTZ158" s="7"/>
      <c r="VUA158" s="7"/>
      <c r="VUB158" s="7"/>
      <c r="VUC158" s="7"/>
      <c r="VUD158" s="7"/>
      <c r="VUE158" s="7"/>
      <c r="VUF158" s="7"/>
      <c r="VUG158" s="7"/>
      <c r="VUH158" s="7"/>
      <c r="VUI158" s="7"/>
      <c r="VUJ158" s="7"/>
      <c r="VUK158" s="7"/>
      <c r="VUL158" s="7"/>
      <c r="VUM158" s="7"/>
      <c r="VUN158" s="7"/>
      <c r="VUO158" s="7"/>
      <c r="VUP158" s="7"/>
      <c r="VUQ158" s="7"/>
      <c r="VUR158" s="7"/>
      <c r="VUS158" s="7"/>
      <c r="VUT158" s="7"/>
      <c r="VUU158" s="7"/>
      <c r="VUV158" s="7"/>
      <c r="VUW158" s="7"/>
      <c r="VUX158" s="7"/>
      <c r="VUY158" s="7"/>
      <c r="VUZ158" s="7"/>
      <c r="VVA158" s="7"/>
      <c r="VVB158" s="7"/>
      <c r="VVC158" s="7"/>
      <c r="VVD158" s="7"/>
      <c r="VVE158" s="7"/>
      <c r="VVF158" s="7"/>
      <c r="VVG158" s="7"/>
      <c r="VVH158" s="7"/>
      <c r="VVI158" s="7"/>
      <c r="VVJ158" s="7"/>
      <c r="VVK158" s="7"/>
      <c r="VVL158" s="7"/>
      <c r="VVM158" s="7"/>
      <c r="VVN158" s="7"/>
      <c r="VVO158" s="7"/>
      <c r="VVP158" s="7"/>
      <c r="VVQ158" s="7"/>
      <c r="VVR158" s="7"/>
      <c r="VVS158" s="7"/>
      <c r="VVT158" s="7"/>
      <c r="VVU158" s="7"/>
      <c r="VVV158" s="7"/>
      <c r="VVW158" s="7"/>
      <c r="VVX158" s="7"/>
      <c r="VVY158" s="7"/>
      <c r="VVZ158" s="7"/>
      <c r="VWA158" s="7"/>
      <c r="VWB158" s="7"/>
      <c r="VWC158" s="7"/>
      <c r="VWD158" s="7"/>
      <c r="VWE158" s="7"/>
      <c r="VWF158" s="7"/>
      <c r="VWG158" s="7"/>
      <c r="VWH158" s="7"/>
      <c r="VWI158" s="7"/>
      <c r="VWJ158" s="7"/>
      <c r="VWK158" s="7"/>
      <c r="VWL158" s="7"/>
      <c r="VWM158" s="7"/>
      <c r="VWN158" s="7"/>
      <c r="VWO158" s="7"/>
      <c r="VWP158" s="7"/>
      <c r="VWQ158" s="7"/>
      <c r="VWR158" s="7"/>
      <c r="VWS158" s="7"/>
      <c r="VWT158" s="7"/>
      <c r="VWU158" s="7"/>
      <c r="VWV158" s="7"/>
      <c r="VWW158" s="7"/>
      <c r="VWX158" s="7"/>
      <c r="VWY158" s="7"/>
      <c r="VWZ158" s="7"/>
      <c r="VXA158" s="7"/>
      <c r="VXB158" s="7"/>
      <c r="VXC158" s="7"/>
      <c r="VXD158" s="7"/>
      <c r="VXE158" s="7"/>
      <c r="VXF158" s="7"/>
      <c r="VXG158" s="7"/>
      <c r="VXH158" s="7"/>
      <c r="VXI158" s="7"/>
      <c r="VXJ158" s="7"/>
      <c r="VXK158" s="7"/>
      <c r="VXL158" s="7"/>
      <c r="VXM158" s="7"/>
      <c r="VXN158" s="7"/>
      <c r="VXO158" s="7"/>
      <c r="VXP158" s="7"/>
      <c r="VXQ158" s="7"/>
      <c r="VXR158" s="7"/>
      <c r="VXS158" s="7"/>
      <c r="VXT158" s="7"/>
      <c r="VXU158" s="7"/>
      <c r="VXV158" s="7"/>
      <c r="VXW158" s="7"/>
      <c r="VXX158" s="7"/>
      <c r="VXY158" s="7"/>
      <c r="VXZ158" s="7"/>
      <c r="VYA158" s="7"/>
      <c r="VYB158" s="7"/>
      <c r="VYC158" s="7"/>
      <c r="VYD158" s="7"/>
      <c r="VYE158" s="7"/>
      <c r="VYF158" s="7"/>
      <c r="VYG158" s="7"/>
      <c r="VYH158" s="7"/>
      <c r="VYI158" s="7"/>
      <c r="VYJ158" s="7"/>
      <c r="VYK158" s="7"/>
      <c r="VYL158" s="7"/>
      <c r="VYM158" s="7"/>
      <c r="VYN158" s="7"/>
      <c r="VYO158" s="7"/>
      <c r="VYP158" s="7"/>
      <c r="VYQ158" s="7"/>
      <c r="VYR158" s="7"/>
      <c r="VYS158" s="7"/>
      <c r="VYT158" s="7"/>
      <c r="VYU158" s="7"/>
      <c r="VYV158" s="7"/>
      <c r="VYW158" s="7"/>
      <c r="VYX158" s="7"/>
      <c r="VYY158" s="7"/>
      <c r="VYZ158" s="7"/>
      <c r="VZA158" s="7"/>
      <c r="VZB158" s="7"/>
      <c r="VZC158" s="7"/>
      <c r="VZD158" s="7"/>
      <c r="VZE158" s="7"/>
      <c r="VZF158" s="7"/>
      <c r="VZG158" s="7"/>
      <c r="VZH158" s="7"/>
      <c r="VZI158" s="7"/>
      <c r="VZJ158" s="7"/>
      <c r="VZK158" s="7"/>
      <c r="VZL158" s="7"/>
      <c r="VZM158" s="7"/>
      <c r="VZN158" s="7"/>
      <c r="VZO158" s="7"/>
      <c r="VZP158" s="7"/>
      <c r="VZQ158" s="7"/>
      <c r="VZR158" s="7"/>
      <c r="VZS158" s="7"/>
      <c r="VZT158" s="7"/>
      <c r="VZU158" s="7"/>
      <c r="VZV158" s="7"/>
      <c r="VZW158" s="7"/>
      <c r="VZX158" s="7"/>
      <c r="VZY158" s="7"/>
      <c r="VZZ158" s="7"/>
      <c r="WAA158" s="7"/>
      <c r="WAB158" s="7"/>
      <c r="WAC158" s="7"/>
      <c r="WAD158" s="7"/>
      <c r="WAE158" s="7"/>
      <c r="WAF158" s="7"/>
      <c r="WAG158" s="7"/>
      <c r="WAH158" s="7"/>
      <c r="WAI158" s="7"/>
      <c r="WAJ158" s="7"/>
      <c r="WAK158" s="7"/>
      <c r="WAL158" s="7"/>
      <c r="WAM158" s="7"/>
      <c r="WAN158" s="7"/>
      <c r="WAO158" s="7"/>
      <c r="WAP158" s="7"/>
      <c r="WAQ158" s="7"/>
      <c r="WAR158" s="7"/>
      <c r="WAS158" s="7"/>
      <c r="WAT158" s="7"/>
      <c r="WAU158" s="7"/>
      <c r="WAV158" s="7"/>
      <c r="WAW158" s="7"/>
      <c r="WAX158" s="7"/>
      <c r="WAY158" s="7"/>
      <c r="WAZ158" s="7"/>
      <c r="WBA158" s="7"/>
      <c r="WBB158" s="7"/>
      <c r="WBC158" s="7"/>
      <c r="WBD158" s="7"/>
      <c r="WBE158" s="7"/>
      <c r="WBF158" s="7"/>
      <c r="WBG158" s="7"/>
      <c r="WBH158" s="7"/>
      <c r="WBI158" s="7"/>
      <c r="WBJ158" s="7"/>
      <c r="WBK158" s="7"/>
      <c r="WBL158" s="7"/>
      <c r="WBM158" s="7"/>
      <c r="WBN158" s="7"/>
      <c r="WBO158" s="7"/>
      <c r="WBP158" s="7"/>
      <c r="WBQ158" s="7"/>
      <c r="WBR158" s="7"/>
      <c r="WBS158" s="7"/>
      <c r="WBT158" s="7"/>
      <c r="WBU158" s="7"/>
      <c r="WBV158" s="7"/>
      <c r="WBW158" s="7"/>
      <c r="WBX158" s="7"/>
      <c r="WBY158" s="7"/>
      <c r="WBZ158" s="7"/>
      <c r="WCA158" s="7"/>
      <c r="WCB158" s="7"/>
      <c r="WCC158" s="7"/>
      <c r="WCD158" s="7"/>
      <c r="WCE158" s="7"/>
      <c r="WCF158" s="7"/>
      <c r="WCG158" s="7"/>
      <c r="WCH158" s="7"/>
      <c r="WCI158" s="7"/>
      <c r="WCJ158" s="7"/>
      <c r="WCK158" s="7"/>
      <c r="WCL158" s="7"/>
      <c r="WCM158" s="7"/>
      <c r="WCN158" s="7"/>
      <c r="WCO158" s="7"/>
      <c r="WCP158" s="7"/>
      <c r="WCQ158" s="7"/>
      <c r="WCR158" s="7"/>
      <c r="WCS158" s="7"/>
      <c r="WCT158" s="7"/>
      <c r="WCU158" s="7"/>
      <c r="WCV158" s="7"/>
      <c r="WCW158" s="7"/>
      <c r="WCX158" s="7"/>
      <c r="WCY158" s="7"/>
      <c r="WCZ158" s="7"/>
      <c r="WDA158" s="7"/>
      <c r="WDB158" s="7"/>
      <c r="WDC158" s="7"/>
      <c r="WDD158" s="7"/>
      <c r="WDE158" s="7"/>
      <c r="WDF158" s="7"/>
      <c r="WDG158" s="7"/>
      <c r="WDH158" s="7"/>
      <c r="WDI158" s="7"/>
      <c r="WDJ158" s="7"/>
      <c r="WDK158" s="7"/>
      <c r="WDL158" s="7"/>
      <c r="WDM158" s="7"/>
      <c r="WDN158" s="7"/>
      <c r="WDO158" s="7"/>
      <c r="WDP158" s="7"/>
      <c r="WDQ158" s="7"/>
      <c r="WDR158" s="7"/>
      <c r="WDS158" s="7"/>
      <c r="WDT158" s="7"/>
      <c r="WDU158" s="7"/>
      <c r="WDV158" s="7"/>
      <c r="WDW158" s="7"/>
      <c r="WDX158" s="7"/>
      <c r="WDY158" s="7"/>
      <c r="WDZ158" s="7"/>
      <c r="WEA158" s="7"/>
      <c r="WEB158" s="7"/>
      <c r="WEC158" s="7"/>
      <c r="WED158" s="7"/>
      <c r="WEE158" s="7"/>
      <c r="WEF158" s="7"/>
      <c r="WEG158" s="7"/>
      <c r="WEH158" s="7"/>
      <c r="WEI158" s="7"/>
      <c r="WEJ158" s="7"/>
      <c r="WEK158" s="7"/>
      <c r="WEL158" s="7"/>
      <c r="WEM158" s="7"/>
      <c r="WEN158" s="7"/>
      <c r="WEO158" s="7"/>
      <c r="WEP158" s="7"/>
      <c r="WEQ158" s="7"/>
      <c r="WER158" s="7"/>
      <c r="WES158" s="7"/>
      <c r="WET158" s="7"/>
      <c r="WEU158" s="7"/>
      <c r="WEV158" s="7"/>
      <c r="WEW158" s="7"/>
      <c r="WEX158" s="7"/>
      <c r="WEY158" s="7"/>
      <c r="WEZ158" s="7"/>
      <c r="WFA158" s="7"/>
      <c r="WFB158" s="7"/>
      <c r="WFC158" s="7"/>
      <c r="WFD158" s="7"/>
      <c r="WFE158" s="7"/>
      <c r="WFF158" s="7"/>
      <c r="WFG158" s="7"/>
      <c r="WFH158" s="7"/>
      <c r="WFI158" s="7"/>
      <c r="WFJ158" s="7"/>
      <c r="WFK158" s="7"/>
      <c r="WFL158" s="7"/>
      <c r="WFM158" s="7"/>
      <c r="WFN158" s="7"/>
      <c r="WFO158" s="7"/>
      <c r="WFP158" s="7"/>
      <c r="WFQ158" s="7"/>
      <c r="WFR158" s="7"/>
      <c r="WFS158" s="7"/>
      <c r="WFT158" s="7"/>
      <c r="WFU158" s="7"/>
      <c r="WFV158" s="7"/>
      <c r="WFW158" s="7"/>
      <c r="WFX158" s="7"/>
      <c r="WFY158" s="7"/>
      <c r="WFZ158" s="7"/>
      <c r="WGA158" s="7"/>
      <c r="WGB158" s="7"/>
      <c r="WGC158" s="7"/>
      <c r="WGD158" s="7"/>
      <c r="WGE158" s="7"/>
      <c r="WGF158" s="7"/>
      <c r="WGG158" s="7"/>
      <c r="WGH158" s="7"/>
      <c r="WGI158" s="7"/>
      <c r="WGJ158" s="7"/>
      <c r="WGK158" s="7"/>
      <c r="WGL158" s="7"/>
      <c r="WGM158" s="7"/>
      <c r="WGN158" s="7"/>
      <c r="WGO158" s="7"/>
      <c r="WGP158" s="7"/>
      <c r="WGQ158" s="7"/>
      <c r="WGR158" s="7"/>
      <c r="WGS158" s="7"/>
      <c r="WGT158" s="7"/>
      <c r="WGU158" s="7"/>
      <c r="WGV158" s="7"/>
      <c r="WGW158" s="7"/>
      <c r="WGX158" s="7"/>
      <c r="WGY158" s="7"/>
      <c r="WGZ158" s="7"/>
      <c r="WHA158" s="7"/>
      <c r="WHB158" s="7"/>
      <c r="WHC158" s="7"/>
      <c r="WHD158" s="7"/>
      <c r="WHE158" s="7"/>
      <c r="WHF158" s="7"/>
      <c r="WHG158" s="7"/>
      <c r="WHH158" s="7"/>
      <c r="WHI158" s="7"/>
      <c r="WHJ158" s="7"/>
      <c r="WHK158" s="7"/>
      <c r="WHL158" s="7"/>
      <c r="WHM158" s="7"/>
      <c r="WHN158" s="7"/>
      <c r="WHO158" s="7"/>
      <c r="WHP158" s="7"/>
      <c r="WHQ158" s="7"/>
      <c r="WHR158" s="7"/>
      <c r="WHS158" s="7"/>
      <c r="WHT158" s="7"/>
      <c r="WHU158" s="7"/>
      <c r="WHV158" s="7"/>
      <c r="WHW158" s="7"/>
      <c r="WHX158" s="7"/>
      <c r="WHY158" s="7"/>
      <c r="WHZ158" s="7"/>
      <c r="WIA158" s="7"/>
      <c r="WIB158" s="7"/>
      <c r="WIC158" s="7"/>
      <c r="WID158" s="7"/>
      <c r="WIE158" s="7"/>
      <c r="WIF158" s="7"/>
      <c r="WIG158" s="7"/>
      <c r="WIH158" s="7"/>
      <c r="WII158" s="7"/>
      <c r="WIJ158" s="7"/>
      <c r="WIK158" s="7"/>
      <c r="WIL158" s="7"/>
      <c r="WIM158" s="7"/>
      <c r="WIN158" s="7"/>
      <c r="WIO158" s="7"/>
      <c r="WIP158" s="7"/>
      <c r="WIQ158" s="7"/>
      <c r="WIR158" s="7"/>
      <c r="WIS158" s="7"/>
      <c r="WIT158" s="7"/>
      <c r="WIU158" s="7"/>
      <c r="WIV158" s="7"/>
      <c r="WIW158" s="7"/>
      <c r="WIX158" s="7"/>
      <c r="WIY158" s="7"/>
      <c r="WIZ158" s="7"/>
      <c r="WJA158" s="7"/>
      <c r="WJB158" s="7"/>
      <c r="WJC158" s="7"/>
      <c r="WJD158" s="7"/>
      <c r="WJE158" s="7"/>
      <c r="WJF158" s="7"/>
      <c r="WJG158" s="7"/>
      <c r="WJH158" s="7"/>
      <c r="WJI158" s="7"/>
      <c r="WJJ158" s="7"/>
      <c r="WJK158" s="7"/>
      <c r="WJL158" s="7"/>
      <c r="WJM158" s="7"/>
      <c r="WJN158" s="7"/>
      <c r="WJO158" s="7"/>
      <c r="WJP158" s="7"/>
      <c r="WJQ158" s="7"/>
      <c r="WJR158" s="7"/>
      <c r="WJS158" s="7"/>
      <c r="WJT158" s="7"/>
      <c r="WJU158" s="7"/>
      <c r="WJV158" s="7"/>
      <c r="WJW158" s="7"/>
      <c r="WJX158" s="7"/>
      <c r="WJY158" s="7"/>
      <c r="WJZ158" s="7"/>
      <c r="WKA158" s="7"/>
      <c r="WKB158" s="7"/>
      <c r="WKC158" s="7"/>
      <c r="WKD158" s="7"/>
      <c r="WKE158" s="7"/>
      <c r="WKF158" s="7"/>
      <c r="WKG158" s="7"/>
      <c r="WKH158" s="7"/>
      <c r="WKI158" s="7"/>
      <c r="WKJ158" s="7"/>
      <c r="WKK158" s="7"/>
      <c r="WKL158" s="7"/>
      <c r="WKM158" s="7"/>
      <c r="WKN158" s="7"/>
      <c r="WKO158" s="7"/>
      <c r="WKP158" s="7"/>
      <c r="WKQ158" s="7"/>
      <c r="WKR158" s="7"/>
      <c r="WKS158" s="7"/>
      <c r="WKT158" s="7"/>
      <c r="WKU158" s="7"/>
      <c r="WKV158" s="7"/>
      <c r="WKW158" s="7"/>
      <c r="WKX158" s="7"/>
      <c r="WKY158" s="7"/>
      <c r="WKZ158" s="7"/>
      <c r="WLA158" s="7"/>
      <c r="WLB158" s="7"/>
      <c r="WLC158" s="7"/>
      <c r="WLD158" s="7"/>
      <c r="WLE158" s="7"/>
      <c r="WLF158" s="7"/>
      <c r="WLG158" s="7"/>
      <c r="WLH158" s="7"/>
      <c r="WLI158" s="7"/>
      <c r="WLJ158" s="7"/>
      <c r="WLK158" s="7"/>
      <c r="WLL158" s="7"/>
      <c r="WLM158" s="7"/>
      <c r="WLN158" s="7"/>
      <c r="WLO158" s="7"/>
      <c r="WLP158" s="7"/>
      <c r="WLQ158" s="7"/>
      <c r="WLR158" s="7"/>
      <c r="WLS158" s="7"/>
      <c r="WLT158" s="7"/>
      <c r="WLU158" s="7"/>
      <c r="WLV158" s="7"/>
      <c r="WLW158" s="7"/>
      <c r="WLX158" s="7"/>
      <c r="WLY158" s="7"/>
      <c r="WLZ158" s="7"/>
      <c r="WMA158" s="7"/>
      <c r="WMB158" s="7"/>
      <c r="WMC158" s="7"/>
      <c r="WMD158" s="7"/>
      <c r="WME158" s="7"/>
      <c r="WMF158" s="7"/>
      <c r="WMG158" s="7"/>
      <c r="WMH158" s="7"/>
      <c r="WMI158" s="7"/>
      <c r="WMJ158" s="7"/>
      <c r="WMK158" s="7"/>
      <c r="WML158" s="7"/>
      <c r="WMM158" s="7"/>
      <c r="WMN158" s="7"/>
      <c r="WMO158" s="7"/>
      <c r="WMP158" s="7"/>
      <c r="WMQ158" s="7"/>
      <c r="WMR158" s="7"/>
      <c r="WMS158" s="7"/>
      <c r="WMT158" s="7"/>
      <c r="WMU158" s="7"/>
      <c r="WMV158" s="7"/>
      <c r="WMW158" s="7"/>
      <c r="WMX158" s="7"/>
      <c r="WMY158" s="7"/>
      <c r="WMZ158" s="7"/>
      <c r="WNA158" s="7"/>
      <c r="WNB158" s="7"/>
      <c r="WNC158" s="7"/>
      <c r="WND158" s="7"/>
      <c r="WNE158" s="7"/>
      <c r="WNF158" s="7"/>
      <c r="WNG158" s="7"/>
      <c r="WNH158" s="7"/>
      <c r="WNI158" s="7"/>
      <c r="WNJ158" s="7"/>
      <c r="WNK158" s="7"/>
      <c r="WNL158" s="7"/>
      <c r="WNM158" s="7"/>
      <c r="WNN158" s="7"/>
      <c r="WNO158" s="7"/>
      <c r="WNP158" s="7"/>
      <c r="WNQ158" s="7"/>
      <c r="WNR158" s="7"/>
      <c r="WNS158" s="7"/>
      <c r="WNT158" s="7"/>
      <c r="WNU158" s="7"/>
      <c r="WNV158" s="7"/>
      <c r="WNW158" s="7"/>
      <c r="WNX158" s="7"/>
      <c r="WNY158" s="7"/>
      <c r="WNZ158" s="7"/>
      <c r="WOA158" s="7"/>
      <c r="WOB158" s="7"/>
      <c r="WOC158" s="7"/>
      <c r="WOD158" s="7"/>
      <c r="WOE158" s="7"/>
      <c r="WOF158" s="7"/>
      <c r="WOG158" s="7"/>
      <c r="WOH158" s="7"/>
      <c r="WOI158" s="7"/>
      <c r="WOJ158" s="7"/>
      <c r="WOK158" s="7"/>
      <c r="WOL158" s="7"/>
      <c r="WOM158" s="7"/>
      <c r="WON158" s="7"/>
      <c r="WOO158" s="7"/>
      <c r="WOP158" s="7"/>
      <c r="WOQ158" s="7"/>
      <c r="WOR158" s="7"/>
      <c r="WOS158" s="7"/>
      <c r="WOT158" s="7"/>
      <c r="WOU158" s="7"/>
      <c r="WOV158" s="7"/>
      <c r="WOW158" s="7"/>
      <c r="WOX158" s="7"/>
      <c r="WOY158" s="7"/>
      <c r="WOZ158" s="7"/>
      <c r="WPA158" s="7"/>
      <c r="WPB158" s="7"/>
      <c r="WPC158" s="7"/>
      <c r="WPD158" s="7"/>
      <c r="WPE158" s="7"/>
      <c r="WPF158" s="7"/>
      <c r="WPG158" s="7"/>
      <c r="WPH158" s="7"/>
      <c r="WPI158" s="7"/>
      <c r="WPJ158" s="7"/>
      <c r="WPK158" s="7"/>
      <c r="WPL158" s="7"/>
      <c r="WPM158" s="7"/>
      <c r="WPN158" s="7"/>
      <c r="WPO158" s="7"/>
      <c r="WPP158" s="7"/>
      <c r="WPQ158" s="7"/>
      <c r="WPR158" s="7"/>
      <c r="WPS158" s="7"/>
      <c r="WPT158" s="7"/>
      <c r="WPU158" s="7"/>
      <c r="WPV158" s="7"/>
      <c r="WPW158" s="7"/>
      <c r="WPX158" s="7"/>
      <c r="WPY158" s="7"/>
      <c r="WPZ158" s="7"/>
      <c r="WQA158" s="7"/>
      <c r="WQB158" s="7"/>
      <c r="WQC158" s="7"/>
      <c r="WQD158" s="7"/>
      <c r="WQE158" s="7"/>
      <c r="WQF158" s="7"/>
      <c r="WQG158" s="7"/>
      <c r="WQH158" s="7"/>
      <c r="WQI158" s="7"/>
      <c r="WQJ158" s="7"/>
      <c r="WQK158" s="7"/>
      <c r="WQL158" s="7"/>
      <c r="WQM158" s="7"/>
      <c r="WQN158" s="7"/>
      <c r="WQO158" s="7"/>
      <c r="WQP158" s="7"/>
      <c r="WQQ158" s="7"/>
      <c r="WQR158" s="7"/>
      <c r="WQS158" s="7"/>
      <c r="WQT158" s="7"/>
      <c r="WQU158" s="7"/>
      <c r="WQV158" s="7"/>
      <c r="WQW158" s="7"/>
      <c r="WQX158" s="7"/>
      <c r="WQY158" s="7"/>
      <c r="WQZ158" s="7"/>
      <c r="WRA158" s="7"/>
      <c r="WRB158" s="7"/>
      <c r="WRC158" s="7"/>
      <c r="WRD158" s="7"/>
      <c r="WRE158" s="7"/>
      <c r="WRF158" s="7"/>
      <c r="WRG158" s="7"/>
      <c r="WRH158" s="7"/>
      <c r="WRI158" s="7"/>
      <c r="WRJ158" s="7"/>
      <c r="WRK158" s="7"/>
      <c r="WRL158" s="7"/>
      <c r="WRM158" s="7"/>
      <c r="WRN158" s="7"/>
      <c r="WRO158" s="7"/>
      <c r="WRP158" s="7"/>
      <c r="WRQ158" s="7"/>
      <c r="WRR158" s="7"/>
      <c r="WRS158" s="7"/>
      <c r="WRT158" s="7"/>
      <c r="WRU158" s="7"/>
      <c r="WRV158" s="7"/>
      <c r="WRW158" s="7"/>
      <c r="WRX158" s="7"/>
      <c r="WRY158" s="7"/>
      <c r="WRZ158" s="7"/>
      <c r="WSA158" s="7"/>
      <c r="WSB158" s="7"/>
      <c r="WSC158" s="7"/>
      <c r="WSD158" s="7"/>
      <c r="WSE158" s="7"/>
      <c r="WSF158" s="7"/>
      <c r="WSG158" s="7"/>
      <c r="WSH158" s="7"/>
      <c r="WSI158" s="7"/>
      <c r="WSJ158" s="7"/>
      <c r="WSK158" s="7"/>
      <c r="WSL158" s="7"/>
      <c r="WSM158" s="7"/>
      <c r="WSN158" s="7"/>
      <c r="WSO158" s="7"/>
      <c r="WSP158" s="7"/>
      <c r="WSQ158" s="7"/>
      <c r="WSR158" s="7"/>
      <c r="WSS158" s="7"/>
      <c r="WST158" s="7"/>
      <c r="WSU158" s="7"/>
      <c r="WSV158" s="7"/>
      <c r="WSW158" s="7"/>
      <c r="WSX158" s="7"/>
      <c r="WSY158" s="7"/>
      <c r="WSZ158" s="7"/>
      <c r="WTA158" s="7"/>
      <c r="WTB158" s="7"/>
      <c r="WTC158" s="7"/>
      <c r="WTD158" s="7"/>
      <c r="WTE158" s="7"/>
      <c r="WTF158" s="7"/>
      <c r="WTG158" s="7"/>
      <c r="WTH158" s="7"/>
      <c r="WTI158" s="7"/>
      <c r="WTJ158" s="7"/>
      <c r="WTK158" s="7"/>
      <c r="WTL158" s="7"/>
      <c r="WTM158" s="7"/>
      <c r="WTN158" s="7"/>
      <c r="WTO158" s="7"/>
      <c r="WTP158" s="7"/>
      <c r="WTQ158" s="7"/>
      <c r="WTR158" s="7"/>
      <c r="WTS158" s="7"/>
      <c r="WTT158" s="7"/>
      <c r="WTU158" s="7"/>
      <c r="WTV158" s="7"/>
      <c r="WTW158" s="7"/>
      <c r="WTX158" s="7"/>
      <c r="WTY158" s="7"/>
      <c r="WTZ158" s="7"/>
      <c r="WUA158" s="7"/>
      <c r="WUB158" s="7"/>
      <c r="WUC158" s="7"/>
      <c r="WUD158" s="7"/>
      <c r="WUE158" s="7"/>
      <c r="WUF158" s="7"/>
      <c r="WUG158" s="7"/>
      <c r="WUH158" s="7"/>
      <c r="WUI158" s="7"/>
      <c r="WUJ158" s="7"/>
      <c r="WUK158" s="7"/>
      <c r="WUL158" s="7"/>
      <c r="WUM158" s="7"/>
      <c r="WUN158" s="7"/>
      <c r="WUO158" s="7"/>
      <c r="WUP158" s="7"/>
      <c r="WUQ158" s="7"/>
      <c r="WUR158" s="7"/>
      <c r="WUS158" s="7"/>
      <c r="WUT158" s="7"/>
      <c r="WUU158" s="7"/>
      <c r="WUV158" s="7"/>
      <c r="WUW158" s="7"/>
      <c r="WUX158" s="7"/>
      <c r="WUY158" s="7"/>
      <c r="WUZ158" s="7"/>
      <c r="WVA158" s="7"/>
      <c r="WVB158" s="7"/>
      <c r="WVC158" s="7"/>
      <c r="WVD158" s="7"/>
      <c r="WVE158" s="7"/>
      <c r="WVF158" s="7"/>
      <c r="WVG158" s="7"/>
      <c r="WVH158" s="7"/>
      <c r="WVI158" s="7"/>
      <c r="WVJ158" s="7"/>
      <c r="WVK158" s="7"/>
      <c r="WVL158" s="7"/>
      <c r="WVM158" s="7"/>
      <c r="WVN158" s="7"/>
      <c r="WVO158" s="7"/>
      <c r="WVP158" s="7"/>
      <c r="WVQ158" s="7"/>
      <c r="WVR158" s="7"/>
      <c r="WVS158" s="7"/>
      <c r="WVT158" s="7"/>
      <c r="WVU158" s="7"/>
      <c r="WVV158" s="7"/>
      <c r="WVW158" s="7"/>
      <c r="WVX158" s="7"/>
      <c r="WVY158" s="7"/>
      <c r="WVZ158" s="7"/>
      <c r="WWA158" s="7"/>
      <c r="WWB158" s="7"/>
      <c r="WWC158" s="7"/>
      <c r="WWD158" s="7"/>
      <c r="WWE158" s="7"/>
      <c r="WWF158" s="7"/>
      <c r="WWG158" s="7"/>
      <c r="WWH158" s="7"/>
      <c r="WWI158" s="7"/>
      <c r="WWJ158" s="7"/>
      <c r="WWK158" s="7"/>
      <c r="WWL158" s="7"/>
      <c r="WWM158" s="7"/>
      <c r="WWN158" s="7"/>
      <c r="WWO158" s="7"/>
      <c r="WWP158" s="7"/>
      <c r="WWQ158" s="7"/>
      <c r="WWR158" s="7"/>
      <c r="WWS158" s="7"/>
      <c r="WWT158" s="7"/>
      <c r="WWU158" s="7"/>
      <c r="WWV158" s="7"/>
      <c r="WWW158" s="7"/>
      <c r="WWX158" s="7"/>
      <c r="WWY158" s="7"/>
      <c r="WWZ158" s="7"/>
      <c r="WXA158" s="7"/>
      <c r="WXB158" s="7"/>
      <c r="WXC158" s="7"/>
      <c r="WXD158" s="7"/>
      <c r="WXE158" s="7"/>
      <c r="WXF158" s="7"/>
      <c r="WXG158" s="7"/>
      <c r="WXH158" s="7"/>
      <c r="WXI158" s="7"/>
      <c r="WXJ158" s="7"/>
      <c r="WXK158" s="7"/>
      <c r="WXL158" s="7"/>
      <c r="WXM158" s="7"/>
      <c r="WXN158" s="7"/>
      <c r="WXO158" s="7"/>
      <c r="WXP158" s="7"/>
      <c r="WXQ158" s="7"/>
      <c r="WXR158" s="7"/>
      <c r="WXS158" s="7"/>
      <c r="WXT158" s="7"/>
      <c r="WXU158" s="7"/>
      <c r="WXV158" s="7"/>
      <c r="WXW158" s="7"/>
      <c r="WXX158" s="7"/>
      <c r="WXY158" s="7"/>
      <c r="WXZ158" s="7"/>
      <c r="WYA158" s="7"/>
      <c r="WYB158" s="7"/>
      <c r="WYC158" s="7"/>
      <c r="WYD158" s="7"/>
      <c r="WYE158" s="7"/>
      <c r="WYF158" s="7"/>
      <c r="WYG158" s="7"/>
      <c r="WYH158" s="7"/>
      <c r="WYI158" s="7"/>
      <c r="WYJ158" s="7"/>
      <c r="WYK158" s="7"/>
      <c r="WYL158" s="7"/>
      <c r="WYM158" s="7"/>
      <c r="WYN158" s="7"/>
      <c r="WYO158" s="7"/>
      <c r="WYP158" s="7"/>
      <c r="WYQ158" s="7"/>
      <c r="WYR158" s="7"/>
      <c r="WYS158" s="7"/>
      <c r="WYT158" s="7"/>
      <c r="WYU158" s="7"/>
      <c r="WYV158" s="7"/>
      <c r="WYW158" s="7"/>
      <c r="WYX158" s="7"/>
      <c r="WYY158" s="7"/>
      <c r="WYZ158" s="7"/>
      <c r="WZA158" s="7"/>
      <c r="WZB158" s="7"/>
      <c r="WZC158" s="7"/>
      <c r="WZD158" s="7"/>
      <c r="WZE158" s="7"/>
      <c r="WZF158" s="7"/>
      <c r="WZG158" s="7"/>
      <c r="WZH158" s="7"/>
      <c r="WZI158" s="7"/>
      <c r="WZJ158" s="7"/>
      <c r="WZK158" s="7"/>
      <c r="WZL158" s="7"/>
      <c r="WZM158" s="7"/>
      <c r="WZN158" s="7"/>
      <c r="WZO158" s="7"/>
      <c r="WZP158" s="7"/>
      <c r="WZQ158" s="7"/>
      <c r="WZR158" s="7"/>
      <c r="WZS158" s="7"/>
      <c r="WZT158" s="7"/>
      <c r="WZU158" s="7"/>
      <c r="WZV158" s="7"/>
      <c r="WZW158" s="7"/>
      <c r="WZX158" s="7"/>
      <c r="WZY158" s="7"/>
      <c r="WZZ158" s="7"/>
      <c r="XAA158" s="7"/>
      <c r="XAB158" s="7"/>
      <c r="XAC158" s="7"/>
      <c r="XAD158" s="7"/>
      <c r="XAE158" s="7"/>
      <c r="XAF158" s="7"/>
      <c r="XAG158" s="7"/>
      <c r="XAH158" s="7"/>
      <c r="XAI158" s="7"/>
      <c r="XAJ158" s="7"/>
      <c r="XAK158" s="7"/>
      <c r="XAL158" s="7"/>
      <c r="XAM158" s="7"/>
      <c r="XAN158" s="7"/>
      <c r="XAO158" s="7"/>
      <c r="XAP158" s="7"/>
      <c r="XAQ158" s="7"/>
      <c r="XAR158" s="7"/>
      <c r="XAS158" s="7"/>
      <c r="XAT158" s="7"/>
      <c r="XAU158" s="7"/>
      <c r="XAV158" s="7"/>
      <c r="XAW158" s="7"/>
      <c r="XAX158" s="7"/>
      <c r="XAY158" s="7"/>
      <c r="XAZ158" s="7"/>
      <c r="XBA158" s="7"/>
      <c r="XBB158" s="7"/>
      <c r="XBC158" s="7"/>
      <c r="XBD158" s="7"/>
      <c r="XBE158" s="7"/>
      <c r="XBF158" s="7"/>
      <c r="XBG158" s="7"/>
      <c r="XBH158" s="7"/>
      <c r="XBI158" s="7"/>
      <c r="XBJ158" s="7"/>
      <c r="XBK158" s="7"/>
      <c r="XBL158" s="7"/>
      <c r="XBM158" s="7"/>
      <c r="XBN158" s="7"/>
      <c r="XBO158" s="7"/>
      <c r="XBP158" s="7"/>
      <c r="XBQ158" s="7"/>
      <c r="XBR158" s="7"/>
      <c r="XBS158" s="7"/>
      <c r="XBT158" s="7"/>
      <c r="XBU158" s="7"/>
      <c r="XBV158" s="7"/>
      <c r="XBW158" s="7"/>
      <c r="XBX158" s="7"/>
      <c r="XBY158" s="7"/>
      <c r="XBZ158" s="7"/>
      <c r="XCA158" s="7"/>
      <c r="XCB158" s="7"/>
      <c r="XCC158" s="7"/>
      <c r="XCD158" s="7"/>
      <c r="XCE158" s="7"/>
      <c r="XCF158" s="7"/>
      <c r="XCG158" s="7"/>
      <c r="XCH158" s="7"/>
      <c r="XCI158" s="7"/>
      <c r="XCJ158" s="7"/>
      <c r="XCK158" s="7"/>
      <c r="XCL158" s="7"/>
      <c r="XCM158" s="7"/>
      <c r="XCN158" s="7"/>
      <c r="XCO158" s="7"/>
      <c r="XCP158" s="7"/>
      <c r="XCQ158" s="7"/>
      <c r="XCR158" s="7"/>
      <c r="XCS158" s="7"/>
      <c r="XCT158" s="7"/>
      <c r="XCU158" s="7"/>
      <c r="XCV158" s="7"/>
      <c r="XCW158" s="7"/>
      <c r="XCX158" s="7"/>
      <c r="XCY158" s="7"/>
      <c r="XCZ158" s="7"/>
      <c r="XDA158" s="7"/>
      <c r="XDB158" s="7"/>
      <c r="XDC158" s="7"/>
      <c r="XDD158" s="7"/>
      <c r="XDE158" s="7"/>
      <c r="XDF158" s="7"/>
      <c r="XDG158" s="7"/>
      <c r="XDH158" s="7"/>
      <c r="XDI158" s="7"/>
      <c r="XDJ158" s="7"/>
      <c r="XDK158" s="7"/>
      <c r="XDL158" s="7"/>
      <c r="XDM158" s="7"/>
      <c r="XDN158" s="7"/>
      <c r="XDO158" s="7"/>
      <c r="XDP158" s="7"/>
      <c r="XDQ158" s="7"/>
      <c r="XDR158" s="7"/>
      <c r="XDS158" s="7"/>
      <c r="XDT158" s="7"/>
      <c r="XDU158" s="7"/>
      <c r="XDV158" s="7"/>
      <c r="XDW158" s="7"/>
      <c r="XDX158" s="7"/>
      <c r="XDY158" s="7"/>
      <c r="XDZ158" s="7"/>
      <c r="XEA158" s="7"/>
      <c r="XEB158" s="7"/>
      <c r="XEC158" s="7"/>
      <c r="XED158" s="7"/>
      <c r="XEE158" s="7"/>
      <c r="XEF158" s="7"/>
      <c r="XEG158" s="7"/>
      <c r="XEH158" s="7"/>
      <c r="XEI158" s="7"/>
      <c r="XEJ158" s="7"/>
      <c r="XEK158" s="7"/>
      <c r="XEL158" s="7"/>
      <c r="XEM158" s="7"/>
      <c r="XEN158" s="7"/>
      <c r="XEO158" s="7"/>
      <c r="XEP158" s="7"/>
      <c r="XEQ158" s="7"/>
      <c r="XER158" s="7"/>
      <c r="XES158" s="7"/>
      <c r="XET158" s="7"/>
      <c r="XEU158" s="7"/>
      <c r="XEV158" s="7"/>
    </row>
    <row r="159" spans="1:16376" ht="11.4" customHeight="1" x14ac:dyDescent="0.25">
      <c r="A159" s="176"/>
      <c r="B159" s="240" t="s">
        <v>266</v>
      </c>
      <c r="D159" s="182"/>
      <c r="F159" s="190" t="s">
        <v>260</v>
      </c>
      <c r="G159" s="7"/>
      <c r="H159" s="185" t="e">
        <f>(IFERROR(VLOOKUP($D$151,Podaci!$B$36:$C$57,2),""))*H155</f>
        <v>#VALUE!</v>
      </c>
      <c r="I159" s="185" t="e">
        <f>(IFERROR(VLOOKUP($D$151,Podaci!$B$36:$C$57,2),""))*I155</f>
        <v>#VALUE!</v>
      </c>
      <c r="J159" s="185" t="e">
        <f>(IFERROR(VLOOKUP($D$151,Podaci!$B$36:$C$57,2),""))*J155</f>
        <v>#VALUE!</v>
      </c>
      <c r="K159" s="185" t="e">
        <f>(IFERROR(VLOOKUP($D$151,Podaci!$B$36:$C$57,2),""))*K155</f>
        <v>#VALUE!</v>
      </c>
      <c r="L159" s="185" t="e">
        <f>(IFERROR(VLOOKUP($D$151,Podaci!$B$36:$C$57,2),""))*L155</f>
        <v>#VALUE!</v>
      </c>
      <c r="M159" s="185" t="e">
        <f>(IFERROR(VLOOKUP($D$151,Podaci!$B$36:$C$57,2),""))*M155</f>
        <v>#VALUE!</v>
      </c>
      <c r="N159" s="185" t="e">
        <f>(IFERROR(VLOOKUP($D$151,Podaci!$B$36:$C$57,2),""))*N155</f>
        <v>#VALUE!</v>
      </c>
      <c r="O159" s="185" t="e">
        <f>(IFERROR(VLOOKUP($D$151,Podaci!$B$36:$C$57,2),""))*O155</f>
        <v>#VALUE!</v>
      </c>
      <c r="P159" s="185" t="e">
        <f>(IFERROR(VLOOKUP($D$151,Podaci!$B$36:$C$57,2),""))*P155</f>
        <v>#VALUE!</v>
      </c>
      <c r="Q159" s="185" t="e">
        <f>(IFERROR(VLOOKUP($D$151,Podaci!$B$36:$C$57,2),""))*Q155</f>
        <v>#VALUE!</v>
      </c>
      <c r="R159" s="185" t="e">
        <f>(IFERROR(VLOOKUP($D$151,Podaci!$B$36:$C$57,2),""))*R155</f>
        <v>#VALUE!</v>
      </c>
      <c r="S159" s="185" t="e">
        <f>(IFERROR(VLOOKUP($D$151,Podaci!$B$36:$C$57,2),""))*S155</f>
        <v>#VALUE!</v>
      </c>
      <c r="T159" s="185" t="e">
        <f>(IFERROR(VLOOKUP($D$151,Podaci!$B$36:$C$57,2),""))*T155</f>
        <v>#VALUE!</v>
      </c>
      <c r="U159" s="185" t="e">
        <f>(IFERROR(VLOOKUP($D$151,Podaci!$B$36:$C$57,2),""))*U155</f>
        <v>#VALUE!</v>
      </c>
      <c r="V159" s="185" t="e">
        <f>(IFERROR(VLOOKUP($D$151,Podaci!$B$36:$C$57,2),""))*V155</f>
        <v>#VALUE!</v>
      </c>
      <c r="W159" s="185" t="e">
        <f>(IFERROR(VLOOKUP($D$151,Podaci!$B$36:$C$57,2),""))*W155</f>
        <v>#VALUE!</v>
      </c>
      <c r="X159" s="185" t="e">
        <f>(IFERROR(VLOOKUP($D$151,Podaci!$B$36:$C$57,2),""))*X155</f>
        <v>#VALUE!</v>
      </c>
      <c r="Y159" s="185" t="e">
        <f>(IFERROR(VLOOKUP($D$151,Podaci!$B$36:$C$57,2),""))*Y155</f>
        <v>#VALUE!</v>
      </c>
      <c r="Z159" s="185" t="e">
        <f>(IFERROR(VLOOKUP($D$151,Podaci!$B$36:$C$57,2),""))*Z155</f>
        <v>#VALUE!</v>
      </c>
      <c r="AA159" s="185" t="e">
        <f>(IFERROR(VLOOKUP($D$151,Podaci!$B$36:$C$57,2),""))*AA155</f>
        <v>#VALUE!</v>
      </c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  <c r="AP159" s="7"/>
      <c r="AQ159" s="7"/>
      <c r="AR159" s="7"/>
      <c r="AS159" s="7"/>
      <c r="AT159" s="7"/>
      <c r="AU159" s="7"/>
      <c r="AV159" s="7"/>
      <c r="AW159" s="7"/>
      <c r="AX159" s="7"/>
      <c r="AY159" s="7"/>
      <c r="AZ159" s="7"/>
      <c r="BA159" s="7"/>
      <c r="BB159" s="7"/>
      <c r="BC159" s="7"/>
      <c r="BD159" s="7"/>
      <c r="BE159" s="7"/>
      <c r="BF159" s="7"/>
      <c r="BG159" s="7"/>
      <c r="BH159" s="7"/>
      <c r="BI159" s="7"/>
      <c r="BJ159" s="7"/>
      <c r="BK159" s="7"/>
      <c r="BL159" s="7"/>
      <c r="BM159" s="7"/>
      <c r="BN159" s="7"/>
      <c r="BO159" s="7"/>
      <c r="BP159" s="7"/>
      <c r="BQ159" s="7"/>
      <c r="BR159" s="7"/>
      <c r="BS159" s="7"/>
      <c r="BT159" s="7"/>
      <c r="BU159" s="7"/>
      <c r="BV159" s="7"/>
      <c r="BW159" s="7"/>
      <c r="BX159" s="7"/>
      <c r="BY159" s="7"/>
      <c r="BZ159" s="7"/>
      <c r="CA159" s="7"/>
      <c r="CB159" s="7"/>
      <c r="CC159" s="7"/>
      <c r="CD159" s="7"/>
      <c r="CE159" s="7"/>
      <c r="CF159" s="7"/>
      <c r="CG159" s="7"/>
      <c r="CH159" s="7"/>
      <c r="CI159" s="7"/>
      <c r="CJ159" s="7"/>
      <c r="CK159" s="7"/>
      <c r="CL159" s="7"/>
      <c r="CM159" s="7"/>
      <c r="CN159" s="7"/>
      <c r="CO159" s="7"/>
      <c r="CP159" s="7"/>
      <c r="CQ159" s="7"/>
      <c r="CR159" s="7"/>
      <c r="CS159" s="7"/>
      <c r="CT159" s="7"/>
      <c r="CU159" s="7"/>
      <c r="CV159" s="7"/>
      <c r="CW159" s="7"/>
      <c r="CX159" s="7"/>
      <c r="CY159" s="7"/>
      <c r="CZ159" s="7"/>
      <c r="DA159" s="7"/>
      <c r="DB159" s="7"/>
      <c r="DC159" s="7"/>
      <c r="DD159" s="7"/>
      <c r="DE159" s="7"/>
      <c r="DF159" s="7"/>
      <c r="DG159" s="7"/>
      <c r="DH159" s="7"/>
      <c r="DI159" s="7"/>
      <c r="DJ159" s="7"/>
      <c r="DK159" s="7"/>
      <c r="DL159" s="7"/>
      <c r="DM159" s="7"/>
      <c r="DN159" s="7"/>
      <c r="DO159" s="7"/>
      <c r="DP159" s="7"/>
      <c r="DQ159" s="7"/>
      <c r="DR159" s="7"/>
      <c r="DS159" s="7"/>
      <c r="DT159" s="7"/>
      <c r="DU159" s="7"/>
      <c r="DV159" s="7"/>
      <c r="DW159" s="7"/>
      <c r="DX159" s="7"/>
      <c r="DY159" s="7"/>
      <c r="DZ159" s="7"/>
      <c r="EA159" s="7"/>
      <c r="EB159" s="7"/>
      <c r="EC159" s="7"/>
      <c r="ED159" s="7"/>
      <c r="EE159" s="7"/>
      <c r="EF159" s="7"/>
      <c r="EG159" s="7"/>
      <c r="EH159" s="7"/>
      <c r="EI159" s="7"/>
      <c r="EJ159" s="7"/>
      <c r="EK159" s="7"/>
      <c r="EL159" s="7"/>
      <c r="EM159" s="7"/>
      <c r="EN159" s="7"/>
      <c r="EO159" s="7"/>
      <c r="EP159" s="7"/>
      <c r="EQ159" s="7"/>
      <c r="ER159" s="7"/>
      <c r="ES159" s="7"/>
      <c r="ET159" s="7"/>
      <c r="EU159" s="7"/>
      <c r="EV159" s="7"/>
      <c r="EW159" s="7"/>
      <c r="EX159" s="7"/>
      <c r="EY159" s="7"/>
      <c r="EZ159" s="7"/>
      <c r="FA159" s="7"/>
      <c r="FB159" s="7"/>
      <c r="FC159" s="7"/>
      <c r="FD159" s="7"/>
      <c r="FE159" s="7"/>
      <c r="FF159" s="7"/>
      <c r="FG159" s="7"/>
      <c r="FH159" s="7"/>
      <c r="FI159" s="7"/>
      <c r="FJ159" s="7"/>
      <c r="FK159" s="7"/>
      <c r="FL159" s="7"/>
      <c r="FM159" s="7"/>
      <c r="FN159" s="7"/>
      <c r="FO159" s="7"/>
      <c r="FP159" s="7"/>
      <c r="FQ159" s="7"/>
      <c r="FR159" s="7"/>
      <c r="FS159" s="7"/>
      <c r="FT159" s="7"/>
      <c r="FU159" s="7"/>
      <c r="FV159" s="7"/>
      <c r="FW159" s="7"/>
      <c r="FX159" s="7"/>
      <c r="FY159" s="7"/>
      <c r="FZ159" s="7"/>
      <c r="GA159" s="7"/>
      <c r="GB159" s="7"/>
      <c r="GC159" s="7"/>
      <c r="GD159" s="7"/>
      <c r="GE159" s="7"/>
      <c r="GF159" s="7"/>
      <c r="GG159" s="7"/>
      <c r="GH159" s="7"/>
      <c r="GI159" s="7"/>
      <c r="GJ159" s="7"/>
      <c r="GK159" s="7"/>
      <c r="GL159" s="7"/>
      <c r="GM159" s="7"/>
      <c r="GN159" s="7"/>
      <c r="GO159" s="7"/>
      <c r="GP159" s="7"/>
      <c r="GQ159" s="7"/>
      <c r="GR159" s="7"/>
      <c r="GS159" s="7"/>
      <c r="GT159" s="7"/>
      <c r="GU159" s="7"/>
      <c r="GV159" s="7"/>
      <c r="GW159" s="7"/>
      <c r="GX159" s="7"/>
      <c r="GY159" s="7"/>
      <c r="GZ159" s="7"/>
      <c r="HA159" s="7"/>
      <c r="HB159" s="7"/>
      <c r="HC159" s="7"/>
      <c r="HD159" s="7"/>
      <c r="HE159" s="7"/>
      <c r="HF159" s="7"/>
      <c r="HG159" s="7"/>
      <c r="HH159" s="7"/>
      <c r="HI159" s="7"/>
      <c r="HJ159" s="7"/>
      <c r="HK159" s="7"/>
      <c r="HL159" s="7"/>
      <c r="HM159" s="7"/>
      <c r="HN159" s="7"/>
      <c r="HO159" s="7"/>
      <c r="HP159" s="7"/>
      <c r="HQ159" s="7"/>
      <c r="HR159" s="7"/>
      <c r="HS159" s="7"/>
      <c r="HT159" s="7"/>
      <c r="HU159" s="7"/>
      <c r="HV159" s="7"/>
      <c r="HW159" s="7"/>
      <c r="HX159" s="7"/>
      <c r="HY159" s="7"/>
      <c r="HZ159" s="7"/>
      <c r="IA159" s="7"/>
      <c r="IB159" s="7"/>
      <c r="IC159" s="7"/>
      <c r="ID159" s="7"/>
      <c r="IE159" s="7"/>
      <c r="IF159" s="7"/>
      <c r="IG159" s="7"/>
      <c r="IH159" s="7"/>
      <c r="II159" s="7"/>
      <c r="IJ159" s="7"/>
      <c r="IK159" s="7"/>
      <c r="IL159" s="7"/>
      <c r="IM159" s="7"/>
      <c r="IN159" s="7"/>
      <c r="IO159" s="7"/>
      <c r="IP159" s="7"/>
      <c r="IQ159" s="7"/>
      <c r="IR159" s="7"/>
      <c r="IS159" s="7"/>
      <c r="IT159" s="7"/>
      <c r="IU159" s="7"/>
      <c r="IV159" s="7"/>
      <c r="IW159" s="7"/>
      <c r="IX159" s="7"/>
      <c r="IY159" s="7"/>
      <c r="IZ159" s="7"/>
      <c r="JA159" s="7"/>
      <c r="JB159" s="7"/>
      <c r="JC159" s="7"/>
      <c r="JD159" s="7"/>
      <c r="JE159" s="7"/>
      <c r="JF159" s="7"/>
      <c r="JG159" s="7"/>
      <c r="JH159" s="7"/>
      <c r="JI159" s="7"/>
      <c r="JJ159" s="7"/>
      <c r="JK159" s="7"/>
      <c r="JL159" s="7"/>
      <c r="JM159" s="7"/>
      <c r="JN159" s="7"/>
      <c r="JO159" s="7"/>
      <c r="JP159" s="7"/>
      <c r="JQ159" s="7"/>
      <c r="JR159" s="7"/>
      <c r="JS159" s="7"/>
      <c r="JT159" s="7"/>
      <c r="JU159" s="7"/>
      <c r="JV159" s="7"/>
      <c r="JW159" s="7"/>
      <c r="JX159" s="7"/>
      <c r="JY159" s="7"/>
      <c r="JZ159" s="7"/>
      <c r="KA159" s="7"/>
      <c r="KB159" s="7"/>
      <c r="KC159" s="7"/>
      <c r="KD159" s="7"/>
      <c r="KE159" s="7"/>
      <c r="KF159" s="7"/>
      <c r="KG159" s="7"/>
      <c r="KH159" s="7"/>
      <c r="KI159" s="7"/>
      <c r="KJ159" s="7"/>
      <c r="KK159" s="7"/>
      <c r="KL159" s="7"/>
      <c r="KM159" s="7"/>
      <c r="KN159" s="7"/>
      <c r="KO159" s="7"/>
      <c r="KP159" s="7"/>
      <c r="KQ159" s="7"/>
      <c r="KR159" s="7"/>
      <c r="KS159" s="7"/>
      <c r="KT159" s="7"/>
      <c r="KU159" s="7"/>
      <c r="KV159" s="7"/>
      <c r="KW159" s="7"/>
      <c r="KX159" s="7"/>
      <c r="KY159" s="7"/>
      <c r="KZ159" s="7"/>
      <c r="LA159" s="7"/>
      <c r="LB159" s="7"/>
      <c r="LC159" s="7"/>
      <c r="LD159" s="7"/>
      <c r="LE159" s="7"/>
      <c r="LF159" s="7"/>
      <c r="LG159" s="7"/>
      <c r="LH159" s="7"/>
      <c r="LI159" s="7"/>
      <c r="LJ159" s="7"/>
      <c r="LK159" s="7"/>
      <c r="LL159" s="7"/>
      <c r="LM159" s="7"/>
      <c r="LN159" s="7"/>
      <c r="LO159" s="7"/>
      <c r="LP159" s="7"/>
      <c r="LQ159" s="7"/>
      <c r="LR159" s="7"/>
      <c r="LS159" s="7"/>
      <c r="LT159" s="7"/>
      <c r="LU159" s="7"/>
      <c r="LV159" s="7"/>
      <c r="LW159" s="7"/>
      <c r="LX159" s="7"/>
      <c r="LY159" s="7"/>
      <c r="LZ159" s="7"/>
      <c r="MA159" s="7"/>
      <c r="MB159" s="7"/>
      <c r="MC159" s="7"/>
      <c r="MD159" s="7"/>
      <c r="ME159" s="7"/>
      <c r="MF159" s="7"/>
      <c r="MG159" s="7"/>
      <c r="MH159" s="7"/>
      <c r="MI159" s="7"/>
      <c r="MJ159" s="7"/>
      <c r="MK159" s="7"/>
      <c r="ML159" s="7"/>
      <c r="MM159" s="7"/>
      <c r="MN159" s="7"/>
      <c r="MO159" s="7"/>
      <c r="MP159" s="7"/>
      <c r="MQ159" s="7"/>
      <c r="MR159" s="7"/>
      <c r="MS159" s="7"/>
      <c r="MT159" s="7"/>
      <c r="MU159" s="7"/>
      <c r="MV159" s="7"/>
      <c r="MW159" s="7"/>
      <c r="MX159" s="7"/>
      <c r="MY159" s="7"/>
      <c r="MZ159" s="7"/>
      <c r="NA159" s="7"/>
      <c r="NB159" s="7"/>
      <c r="NC159" s="7"/>
      <c r="ND159" s="7"/>
      <c r="NE159" s="7"/>
      <c r="NF159" s="7"/>
      <c r="NG159" s="7"/>
      <c r="NH159" s="7"/>
      <c r="NI159" s="7"/>
      <c r="NJ159" s="7"/>
      <c r="NK159" s="7"/>
      <c r="NL159" s="7"/>
      <c r="NM159" s="7"/>
      <c r="NN159" s="7"/>
      <c r="NO159" s="7"/>
      <c r="NP159" s="7"/>
      <c r="NQ159" s="7"/>
      <c r="NR159" s="7"/>
      <c r="NS159" s="7"/>
      <c r="NT159" s="7"/>
      <c r="NU159" s="7"/>
      <c r="NV159" s="7"/>
      <c r="NW159" s="7"/>
      <c r="NX159" s="7"/>
      <c r="NY159" s="7"/>
      <c r="NZ159" s="7"/>
      <c r="OA159" s="7"/>
      <c r="OB159" s="7"/>
      <c r="OC159" s="7"/>
      <c r="OD159" s="7"/>
      <c r="OE159" s="7"/>
      <c r="OF159" s="7"/>
      <c r="OG159" s="7"/>
      <c r="OH159" s="7"/>
      <c r="OI159" s="7"/>
      <c r="OJ159" s="7"/>
      <c r="OK159" s="7"/>
      <c r="OL159" s="7"/>
      <c r="OM159" s="7"/>
      <c r="ON159" s="7"/>
      <c r="OO159" s="7"/>
      <c r="OP159" s="7"/>
      <c r="OQ159" s="7"/>
      <c r="OR159" s="7"/>
      <c r="OS159" s="7"/>
      <c r="OT159" s="7"/>
      <c r="OU159" s="7"/>
      <c r="OV159" s="7"/>
      <c r="OW159" s="7"/>
      <c r="OX159" s="7"/>
      <c r="OY159" s="7"/>
      <c r="OZ159" s="7"/>
      <c r="PA159" s="7"/>
      <c r="PB159" s="7"/>
      <c r="PC159" s="7"/>
      <c r="PD159" s="7"/>
      <c r="PE159" s="7"/>
      <c r="PF159" s="7"/>
      <c r="PG159" s="7"/>
      <c r="PH159" s="7"/>
      <c r="PI159" s="7"/>
      <c r="PJ159" s="7"/>
      <c r="PK159" s="7"/>
      <c r="PL159" s="7"/>
      <c r="PM159" s="7"/>
      <c r="PN159" s="7"/>
      <c r="PO159" s="7"/>
      <c r="PP159" s="7"/>
      <c r="PQ159" s="7"/>
      <c r="PR159" s="7"/>
      <c r="PS159" s="7"/>
      <c r="PT159" s="7"/>
      <c r="PU159" s="7"/>
      <c r="PV159" s="7"/>
      <c r="PW159" s="7"/>
      <c r="PX159" s="7"/>
      <c r="PY159" s="7"/>
      <c r="PZ159" s="7"/>
      <c r="QA159" s="7"/>
      <c r="QB159" s="7"/>
      <c r="QC159" s="7"/>
      <c r="QD159" s="7"/>
      <c r="QE159" s="7"/>
      <c r="QF159" s="7"/>
      <c r="QG159" s="7"/>
      <c r="QH159" s="7"/>
      <c r="QI159" s="7"/>
      <c r="QJ159" s="7"/>
      <c r="QK159" s="7"/>
      <c r="QL159" s="7"/>
      <c r="QM159" s="7"/>
      <c r="QN159" s="7"/>
      <c r="QO159" s="7"/>
      <c r="QP159" s="7"/>
      <c r="QQ159" s="7"/>
      <c r="QR159" s="7"/>
      <c r="QS159" s="7"/>
      <c r="QT159" s="7"/>
      <c r="QU159" s="7"/>
      <c r="QV159" s="7"/>
      <c r="QW159" s="7"/>
      <c r="QX159" s="7"/>
      <c r="QY159" s="7"/>
      <c r="QZ159" s="7"/>
      <c r="RA159" s="7"/>
      <c r="RB159" s="7"/>
      <c r="RC159" s="7"/>
      <c r="RD159" s="7"/>
      <c r="RE159" s="7"/>
      <c r="RF159" s="7"/>
      <c r="RG159" s="7"/>
      <c r="RH159" s="7"/>
      <c r="RI159" s="7"/>
      <c r="RJ159" s="7"/>
      <c r="RK159" s="7"/>
      <c r="RL159" s="7"/>
      <c r="RM159" s="7"/>
      <c r="RN159" s="7"/>
      <c r="RO159" s="7"/>
      <c r="RP159" s="7"/>
      <c r="RQ159" s="7"/>
      <c r="RR159" s="7"/>
      <c r="RS159" s="7"/>
      <c r="RT159" s="7"/>
      <c r="RU159" s="7"/>
      <c r="RV159" s="7"/>
      <c r="RW159" s="7"/>
      <c r="RX159" s="7"/>
      <c r="RY159" s="7"/>
      <c r="RZ159" s="7"/>
      <c r="SA159" s="7"/>
      <c r="SB159" s="7"/>
      <c r="SC159" s="7"/>
      <c r="SD159" s="7"/>
      <c r="SE159" s="7"/>
      <c r="SF159" s="7"/>
      <c r="SG159" s="7"/>
      <c r="SH159" s="7"/>
      <c r="SI159" s="7"/>
      <c r="SJ159" s="7"/>
      <c r="SK159" s="7"/>
      <c r="SL159" s="7"/>
      <c r="SM159" s="7"/>
      <c r="SN159" s="7"/>
      <c r="SO159" s="7"/>
      <c r="SP159" s="7"/>
      <c r="SQ159" s="7"/>
      <c r="SR159" s="7"/>
      <c r="SS159" s="7"/>
      <c r="ST159" s="7"/>
      <c r="SU159" s="7"/>
      <c r="SV159" s="7"/>
      <c r="SW159" s="7"/>
      <c r="SX159" s="7"/>
      <c r="SY159" s="7"/>
      <c r="SZ159" s="7"/>
      <c r="TA159" s="7"/>
      <c r="TB159" s="7"/>
      <c r="TC159" s="7"/>
      <c r="TD159" s="7"/>
      <c r="TE159" s="7"/>
      <c r="TF159" s="7"/>
      <c r="TG159" s="7"/>
      <c r="TH159" s="7"/>
      <c r="TI159" s="7"/>
      <c r="TJ159" s="7"/>
      <c r="TK159" s="7"/>
      <c r="TL159" s="7"/>
      <c r="TM159" s="7"/>
      <c r="TN159" s="7"/>
      <c r="TO159" s="7"/>
      <c r="TP159" s="7"/>
      <c r="TQ159" s="7"/>
      <c r="TR159" s="7"/>
      <c r="TS159" s="7"/>
      <c r="TT159" s="7"/>
      <c r="TU159" s="7"/>
      <c r="TV159" s="7"/>
      <c r="TW159" s="7"/>
      <c r="TX159" s="7"/>
      <c r="TY159" s="7"/>
      <c r="TZ159" s="7"/>
      <c r="UA159" s="7"/>
      <c r="UB159" s="7"/>
      <c r="UC159" s="7"/>
      <c r="UD159" s="7"/>
      <c r="UE159" s="7"/>
      <c r="UF159" s="7"/>
      <c r="UG159" s="7"/>
      <c r="UH159" s="7"/>
      <c r="UI159" s="7"/>
      <c r="UJ159" s="7"/>
      <c r="UK159" s="7"/>
      <c r="UL159" s="7"/>
      <c r="UM159" s="7"/>
      <c r="UN159" s="7"/>
      <c r="UO159" s="7"/>
      <c r="UP159" s="7"/>
      <c r="UQ159" s="7"/>
      <c r="UR159" s="7"/>
      <c r="US159" s="7"/>
      <c r="UT159" s="7"/>
      <c r="UU159" s="7"/>
      <c r="UV159" s="7"/>
      <c r="UW159" s="7"/>
      <c r="UX159" s="7"/>
      <c r="UY159" s="7"/>
      <c r="UZ159" s="7"/>
      <c r="VA159" s="7"/>
      <c r="VB159" s="7"/>
      <c r="VC159" s="7"/>
      <c r="VD159" s="7"/>
      <c r="VE159" s="7"/>
      <c r="VF159" s="7"/>
      <c r="VG159" s="7"/>
      <c r="VH159" s="7"/>
      <c r="VI159" s="7"/>
      <c r="VJ159" s="7"/>
      <c r="VK159" s="7"/>
      <c r="VL159" s="7"/>
      <c r="VM159" s="7"/>
      <c r="VN159" s="7"/>
      <c r="VO159" s="7"/>
      <c r="VP159" s="7"/>
      <c r="VQ159" s="7"/>
      <c r="VR159" s="7"/>
      <c r="VS159" s="7"/>
      <c r="VT159" s="7"/>
      <c r="VU159" s="7"/>
      <c r="VV159" s="7"/>
      <c r="VW159" s="7"/>
      <c r="VX159" s="7"/>
      <c r="VY159" s="7"/>
      <c r="VZ159" s="7"/>
      <c r="WA159" s="7"/>
      <c r="WB159" s="7"/>
      <c r="WC159" s="7"/>
      <c r="WD159" s="7"/>
      <c r="WE159" s="7"/>
      <c r="WF159" s="7"/>
      <c r="WG159" s="7"/>
      <c r="WH159" s="7"/>
      <c r="WI159" s="7"/>
      <c r="WJ159" s="7"/>
      <c r="WK159" s="7"/>
      <c r="WL159" s="7"/>
      <c r="WM159" s="7"/>
      <c r="WN159" s="7"/>
      <c r="WO159" s="7"/>
      <c r="WP159" s="7"/>
      <c r="WQ159" s="7"/>
      <c r="WR159" s="7"/>
      <c r="WS159" s="7"/>
      <c r="WT159" s="7"/>
      <c r="WU159" s="7"/>
      <c r="WV159" s="7"/>
      <c r="WW159" s="7"/>
      <c r="WX159" s="7"/>
      <c r="WY159" s="7"/>
      <c r="WZ159" s="7"/>
      <c r="XA159" s="7"/>
      <c r="XB159" s="7"/>
      <c r="XC159" s="7"/>
      <c r="XD159" s="7"/>
      <c r="XE159" s="7"/>
      <c r="XF159" s="7"/>
      <c r="XG159" s="7"/>
      <c r="XH159" s="7"/>
      <c r="XI159" s="7"/>
      <c r="XJ159" s="7"/>
      <c r="XK159" s="7"/>
      <c r="XL159" s="7"/>
      <c r="XM159" s="7"/>
      <c r="XN159" s="7"/>
      <c r="XO159" s="7"/>
      <c r="XP159" s="7"/>
      <c r="XQ159" s="7"/>
      <c r="XR159" s="7"/>
      <c r="XS159" s="7"/>
      <c r="XT159" s="7"/>
      <c r="XU159" s="7"/>
      <c r="XV159" s="7"/>
      <c r="XW159" s="7"/>
      <c r="XX159" s="7"/>
      <c r="XY159" s="7"/>
      <c r="XZ159" s="7"/>
      <c r="YA159" s="7"/>
      <c r="YB159" s="7"/>
      <c r="YC159" s="7"/>
      <c r="YD159" s="7"/>
      <c r="YE159" s="7"/>
      <c r="YF159" s="7"/>
      <c r="YG159" s="7"/>
      <c r="YH159" s="7"/>
      <c r="YI159" s="7"/>
      <c r="YJ159" s="7"/>
      <c r="YK159" s="7"/>
      <c r="YL159" s="7"/>
      <c r="YM159" s="7"/>
      <c r="YN159" s="7"/>
      <c r="YO159" s="7"/>
      <c r="YP159" s="7"/>
      <c r="YQ159" s="7"/>
      <c r="YR159" s="7"/>
      <c r="YS159" s="7"/>
      <c r="YT159" s="7"/>
      <c r="YU159" s="7"/>
      <c r="YV159" s="7"/>
      <c r="YW159" s="7"/>
      <c r="YX159" s="7"/>
      <c r="YY159" s="7"/>
      <c r="YZ159" s="7"/>
      <c r="ZA159" s="7"/>
      <c r="ZB159" s="7"/>
      <c r="ZC159" s="7"/>
      <c r="ZD159" s="7"/>
      <c r="ZE159" s="7"/>
      <c r="ZF159" s="7"/>
      <c r="ZG159" s="7"/>
      <c r="ZH159" s="7"/>
      <c r="ZI159" s="7"/>
      <c r="ZJ159" s="7"/>
      <c r="ZK159" s="7"/>
      <c r="ZL159" s="7"/>
      <c r="ZM159" s="7"/>
      <c r="ZN159" s="7"/>
      <c r="ZO159" s="7"/>
      <c r="ZP159" s="7"/>
      <c r="ZQ159" s="7"/>
      <c r="ZR159" s="7"/>
      <c r="ZS159" s="7"/>
      <c r="ZT159" s="7"/>
      <c r="ZU159" s="7"/>
      <c r="ZV159" s="7"/>
      <c r="ZW159" s="7"/>
      <c r="ZX159" s="7"/>
      <c r="ZY159" s="7"/>
      <c r="ZZ159" s="7"/>
      <c r="AAA159" s="7"/>
      <c r="AAB159" s="7"/>
      <c r="AAC159" s="7"/>
      <c r="AAD159" s="7"/>
      <c r="AAE159" s="7"/>
      <c r="AAF159" s="7"/>
      <c r="AAG159" s="7"/>
      <c r="AAH159" s="7"/>
      <c r="AAI159" s="7"/>
      <c r="AAJ159" s="7"/>
      <c r="AAK159" s="7"/>
      <c r="AAL159" s="7"/>
      <c r="AAM159" s="7"/>
      <c r="AAN159" s="7"/>
      <c r="AAO159" s="7"/>
      <c r="AAP159" s="7"/>
      <c r="AAQ159" s="7"/>
      <c r="AAR159" s="7"/>
      <c r="AAS159" s="7"/>
      <c r="AAT159" s="7"/>
      <c r="AAU159" s="7"/>
      <c r="AAV159" s="7"/>
      <c r="AAW159" s="7"/>
      <c r="AAX159" s="7"/>
      <c r="AAY159" s="7"/>
      <c r="AAZ159" s="7"/>
      <c r="ABA159" s="7"/>
      <c r="ABB159" s="7"/>
      <c r="ABC159" s="7"/>
      <c r="ABD159" s="7"/>
      <c r="ABE159" s="7"/>
      <c r="ABF159" s="7"/>
      <c r="ABG159" s="7"/>
      <c r="ABH159" s="7"/>
      <c r="ABI159" s="7"/>
      <c r="ABJ159" s="7"/>
      <c r="ABK159" s="7"/>
      <c r="ABL159" s="7"/>
      <c r="ABM159" s="7"/>
      <c r="ABN159" s="7"/>
      <c r="ABO159" s="7"/>
      <c r="ABP159" s="7"/>
      <c r="ABQ159" s="7"/>
      <c r="ABR159" s="7"/>
      <c r="ABS159" s="7"/>
      <c r="ABT159" s="7"/>
      <c r="ABU159" s="7"/>
      <c r="ABV159" s="7"/>
      <c r="ABW159" s="7"/>
      <c r="ABX159" s="7"/>
      <c r="ABY159" s="7"/>
      <c r="ABZ159" s="7"/>
      <c r="ACA159" s="7"/>
      <c r="ACB159" s="7"/>
      <c r="ACC159" s="7"/>
      <c r="ACD159" s="7"/>
      <c r="ACE159" s="7"/>
      <c r="ACF159" s="7"/>
      <c r="ACG159" s="7"/>
      <c r="ACH159" s="7"/>
      <c r="ACI159" s="7"/>
      <c r="ACJ159" s="7"/>
      <c r="ACK159" s="7"/>
      <c r="ACL159" s="7"/>
      <c r="ACM159" s="7"/>
      <c r="ACN159" s="7"/>
      <c r="ACO159" s="7"/>
      <c r="ACP159" s="7"/>
      <c r="ACQ159" s="7"/>
      <c r="ACR159" s="7"/>
      <c r="ACS159" s="7"/>
      <c r="ACT159" s="7"/>
      <c r="ACU159" s="7"/>
      <c r="ACV159" s="7"/>
      <c r="ACW159" s="7"/>
      <c r="ACX159" s="7"/>
      <c r="ACY159" s="7"/>
      <c r="ACZ159" s="7"/>
      <c r="ADA159" s="7"/>
      <c r="ADB159" s="7"/>
      <c r="ADC159" s="7"/>
      <c r="ADD159" s="7"/>
      <c r="ADE159" s="7"/>
      <c r="ADF159" s="7"/>
      <c r="ADG159" s="7"/>
      <c r="ADH159" s="7"/>
      <c r="ADI159" s="7"/>
      <c r="ADJ159" s="7"/>
      <c r="ADK159" s="7"/>
      <c r="ADL159" s="7"/>
      <c r="ADM159" s="7"/>
      <c r="ADN159" s="7"/>
      <c r="ADO159" s="7"/>
      <c r="ADP159" s="7"/>
      <c r="ADQ159" s="7"/>
      <c r="ADR159" s="7"/>
      <c r="ADS159" s="7"/>
      <c r="ADT159" s="7"/>
      <c r="ADU159" s="7"/>
      <c r="ADV159" s="7"/>
      <c r="ADW159" s="7"/>
      <c r="ADX159" s="7"/>
      <c r="ADY159" s="7"/>
      <c r="ADZ159" s="7"/>
      <c r="AEA159" s="7"/>
      <c r="AEB159" s="7"/>
      <c r="AEC159" s="7"/>
      <c r="AED159" s="7"/>
      <c r="AEE159" s="7"/>
      <c r="AEF159" s="7"/>
      <c r="AEG159" s="7"/>
      <c r="AEH159" s="7"/>
      <c r="AEI159" s="7"/>
      <c r="AEJ159" s="7"/>
      <c r="AEK159" s="7"/>
      <c r="AEL159" s="7"/>
      <c r="AEM159" s="7"/>
      <c r="AEN159" s="7"/>
      <c r="AEO159" s="7"/>
      <c r="AEP159" s="7"/>
      <c r="AEQ159" s="7"/>
      <c r="AER159" s="7"/>
      <c r="AES159" s="7"/>
      <c r="AET159" s="7"/>
      <c r="AEU159" s="7"/>
      <c r="AEV159" s="7"/>
      <c r="AEW159" s="7"/>
      <c r="AEX159" s="7"/>
      <c r="AEY159" s="7"/>
      <c r="AEZ159" s="7"/>
      <c r="AFA159" s="7"/>
      <c r="AFB159" s="7"/>
      <c r="AFC159" s="7"/>
      <c r="AFD159" s="7"/>
      <c r="AFE159" s="7"/>
      <c r="AFF159" s="7"/>
      <c r="AFG159" s="7"/>
      <c r="AFH159" s="7"/>
      <c r="AFI159" s="7"/>
      <c r="AFJ159" s="7"/>
      <c r="AFK159" s="7"/>
      <c r="AFL159" s="7"/>
      <c r="AFM159" s="7"/>
      <c r="AFN159" s="7"/>
      <c r="AFO159" s="7"/>
      <c r="AFP159" s="7"/>
      <c r="AFQ159" s="7"/>
      <c r="AFR159" s="7"/>
      <c r="AFS159" s="7"/>
      <c r="AFT159" s="7"/>
      <c r="AFU159" s="7"/>
      <c r="AFV159" s="7"/>
      <c r="AFW159" s="7"/>
      <c r="AFX159" s="7"/>
      <c r="AFY159" s="7"/>
      <c r="AFZ159" s="7"/>
      <c r="AGA159" s="7"/>
      <c r="AGB159" s="7"/>
      <c r="AGC159" s="7"/>
      <c r="AGD159" s="7"/>
      <c r="AGE159" s="7"/>
      <c r="AGF159" s="7"/>
      <c r="AGG159" s="7"/>
      <c r="AGH159" s="7"/>
      <c r="AGI159" s="7"/>
      <c r="AGJ159" s="7"/>
      <c r="AGK159" s="7"/>
      <c r="AGL159" s="7"/>
      <c r="AGM159" s="7"/>
      <c r="AGN159" s="7"/>
      <c r="AGO159" s="7"/>
      <c r="AGP159" s="7"/>
      <c r="AGQ159" s="7"/>
      <c r="AGR159" s="7"/>
      <c r="AGS159" s="7"/>
      <c r="AGT159" s="7"/>
      <c r="AGU159" s="7"/>
      <c r="AGV159" s="7"/>
      <c r="AGW159" s="7"/>
      <c r="AGX159" s="7"/>
      <c r="AGY159" s="7"/>
      <c r="AGZ159" s="7"/>
      <c r="AHA159" s="7"/>
      <c r="AHB159" s="7"/>
      <c r="AHC159" s="7"/>
      <c r="AHD159" s="7"/>
      <c r="AHE159" s="7"/>
      <c r="AHF159" s="7"/>
      <c r="AHG159" s="7"/>
      <c r="AHH159" s="7"/>
      <c r="AHI159" s="7"/>
      <c r="AHJ159" s="7"/>
      <c r="AHK159" s="7"/>
      <c r="AHL159" s="7"/>
      <c r="AHM159" s="7"/>
      <c r="AHN159" s="7"/>
      <c r="AHO159" s="7"/>
      <c r="AHP159" s="7"/>
      <c r="AHQ159" s="7"/>
      <c r="AHR159" s="7"/>
      <c r="AHS159" s="7"/>
      <c r="AHT159" s="7"/>
      <c r="AHU159" s="7"/>
      <c r="AHV159" s="7"/>
      <c r="AHW159" s="7"/>
      <c r="AHX159" s="7"/>
      <c r="AHY159" s="7"/>
      <c r="AHZ159" s="7"/>
      <c r="AIA159" s="7"/>
      <c r="AIB159" s="7"/>
      <c r="AIC159" s="7"/>
      <c r="AID159" s="7"/>
      <c r="AIE159" s="7"/>
      <c r="AIF159" s="7"/>
      <c r="AIG159" s="7"/>
      <c r="AIH159" s="7"/>
      <c r="AII159" s="7"/>
      <c r="AIJ159" s="7"/>
      <c r="AIK159" s="7"/>
      <c r="AIL159" s="7"/>
      <c r="AIM159" s="7"/>
      <c r="AIN159" s="7"/>
      <c r="AIO159" s="7"/>
      <c r="AIP159" s="7"/>
      <c r="AIQ159" s="7"/>
      <c r="AIR159" s="7"/>
      <c r="AIS159" s="7"/>
      <c r="AIT159" s="7"/>
      <c r="AIU159" s="7"/>
      <c r="AIV159" s="7"/>
      <c r="AIW159" s="7"/>
      <c r="AIX159" s="7"/>
      <c r="AIY159" s="7"/>
      <c r="AIZ159" s="7"/>
      <c r="AJA159" s="7"/>
      <c r="AJB159" s="7"/>
      <c r="AJC159" s="7"/>
      <c r="AJD159" s="7"/>
      <c r="AJE159" s="7"/>
      <c r="AJF159" s="7"/>
      <c r="AJG159" s="7"/>
      <c r="AJH159" s="7"/>
      <c r="AJI159" s="7"/>
      <c r="AJJ159" s="7"/>
      <c r="AJK159" s="7"/>
      <c r="AJL159" s="7"/>
      <c r="AJM159" s="7"/>
      <c r="AJN159" s="7"/>
      <c r="AJO159" s="7"/>
      <c r="AJP159" s="7"/>
      <c r="AJQ159" s="7"/>
      <c r="AJR159" s="7"/>
      <c r="AJS159" s="7"/>
      <c r="AJT159" s="7"/>
      <c r="AJU159" s="7"/>
      <c r="AJV159" s="7"/>
      <c r="AJW159" s="7"/>
      <c r="AJX159" s="7"/>
      <c r="AJY159" s="7"/>
      <c r="AJZ159" s="7"/>
      <c r="AKA159" s="7"/>
      <c r="AKB159" s="7"/>
      <c r="AKC159" s="7"/>
      <c r="AKD159" s="7"/>
      <c r="AKE159" s="7"/>
      <c r="AKF159" s="7"/>
      <c r="AKG159" s="7"/>
      <c r="AKH159" s="7"/>
      <c r="AKI159" s="7"/>
      <c r="AKJ159" s="7"/>
      <c r="AKK159" s="7"/>
      <c r="AKL159" s="7"/>
      <c r="AKM159" s="7"/>
      <c r="AKN159" s="7"/>
      <c r="AKO159" s="7"/>
      <c r="AKP159" s="7"/>
      <c r="AKQ159" s="7"/>
      <c r="AKR159" s="7"/>
      <c r="AKS159" s="7"/>
      <c r="AKT159" s="7"/>
      <c r="AKU159" s="7"/>
      <c r="AKV159" s="7"/>
      <c r="AKW159" s="7"/>
      <c r="AKX159" s="7"/>
      <c r="AKY159" s="7"/>
      <c r="AKZ159" s="7"/>
      <c r="ALA159" s="7"/>
      <c r="ALB159" s="7"/>
      <c r="ALC159" s="7"/>
      <c r="ALD159" s="7"/>
      <c r="ALE159" s="7"/>
      <c r="ALF159" s="7"/>
      <c r="ALG159" s="7"/>
      <c r="ALH159" s="7"/>
      <c r="ALI159" s="7"/>
      <c r="ALJ159" s="7"/>
      <c r="ALK159" s="7"/>
      <c r="ALL159" s="7"/>
      <c r="ALM159" s="7"/>
      <c r="ALN159" s="7"/>
      <c r="ALO159" s="7"/>
      <c r="ALP159" s="7"/>
      <c r="ALQ159" s="7"/>
      <c r="ALR159" s="7"/>
      <c r="ALS159" s="7"/>
      <c r="ALT159" s="7"/>
      <c r="ALU159" s="7"/>
      <c r="ALV159" s="7"/>
      <c r="ALW159" s="7"/>
      <c r="ALX159" s="7"/>
      <c r="ALY159" s="7"/>
      <c r="ALZ159" s="7"/>
      <c r="AMA159" s="7"/>
      <c r="AMB159" s="7"/>
      <c r="AMC159" s="7"/>
      <c r="AMD159" s="7"/>
      <c r="AME159" s="7"/>
      <c r="AMF159" s="7"/>
      <c r="AMG159" s="7"/>
      <c r="AMH159" s="7"/>
      <c r="AMI159" s="7"/>
      <c r="AMJ159" s="7"/>
      <c r="AMK159" s="7"/>
      <c r="AML159" s="7"/>
      <c r="AMM159" s="7"/>
      <c r="AMN159" s="7"/>
      <c r="AMO159" s="7"/>
      <c r="AMP159" s="7"/>
      <c r="AMQ159" s="7"/>
      <c r="AMR159" s="7"/>
      <c r="AMS159" s="7"/>
      <c r="AMT159" s="7"/>
      <c r="AMU159" s="7"/>
      <c r="AMV159" s="7"/>
      <c r="AMW159" s="7"/>
      <c r="AMX159" s="7"/>
      <c r="AMY159" s="7"/>
      <c r="AMZ159" s="7"/>
      <c r="ANA159" s="7"/>
      <c r="ANB159" s="7"/>
      <c r="ANC159" s="7"/>
      <c r="AND159" s="7"/>
      <c r="ANE159" s="7"/>
      <c r="ANF159" s="7"/>
      <c r="ANG159" s="7"/>
      <c r="ANH159" s="7"/>
      <c r="ANI159" s="7"/>
      <c r="ANJ159" s="7"/>
      <c r="ANK159" s="7"/>
      <c r="ANL159" s="7"/>
      <c r="ANM159" s="7"/>
      <c r="ANN159" s="7"/>
      <c r="ANO159" s="7"/>
      <c r="ANP159" s="7"/>
      <c r="ANQ159" s="7"/>
      <c r="ANR159" s="7"/>
      <c r="ANS159" s="7"/>
      <c r="ANT159" s="7"/>
      <c r="ANU159" s="7"/>
      <c r="ANV159" s="7"/>
      <c r="ANW159" s="7"/>
      <c r="ANX159" s="7"/>
      <c r="ANY159" s="7"/>
      <c r="ANZ159" s="7"/>
      <c r="AOA159" s="7"/>
      <c r="AOB159" s="7"/>
      <c r="AOC159" s="7"/>
      <c r="AOD159" s="7"/>
      <c r="AOE159" s="7"/>
      <c r="AOF159" s="7"/>
      <c r="AOG159" s="7"/>
      <c r="AOH159" s="7"/>
      <c r="AOI159" s="7"/>
      <c r="AOJ159" s="7"/>
      <c r="AOK159" s="7"/>
      <c r="AOL159" s="7"/>
      <c r="AOM159" s="7"/>
      <c r="AON159" s="7"/>
      <c r="AOO159" s="7"/>
      <c r="AOP159" s="7"/>
      <c r="AOQ159" s="7"/>
      <c r="AOR159" s="7"/>
      <c r="AOS159" s="7"/>
      <c r="AOT159" s="7"/>
      <c r="AOU159" s="7"/>
      <c r="AOV159" s="7"/>
      <c r="AOW159" s="7"/>
      <c r="AOX159" s="7"/>
      <c r="AOY159" s="7"/>
      <c r="AOZ159" s="7"/>
      <c r="APA159" s="7"/>
      <c r="APB159" s="7"/>
      <c r="APC159" s="7"/>
      <c r="APD159" s="7"/>
      <c r="APE159" s="7"/>
      <c r="APF159" s="7"/>
      <c r="APG159" s="7"/>
      <c r="APH159" s="7"/>
      <c r="API159" s="7"/>
      <c r="APJ159" s="7"/>
      <c r="APK159" s="7"/>
      <c r="APL159" s="7"/>
      <c r="APM159" s="7"/>
      <c r="APN159" s="7"/>
      <c r="APO159" s="7"/>
      <c r="APP159" s="7"/>
      <c r="APQ159" s="7"/>
      <c r="APR159" s="7"/>
      <c r="APS159" s="7"/>
      <c r="APT159" s="7"/>
      <c r="APU159" s="7"/>
      <c r="APV159" s="7"/>
      <c r="APW159" s="7"/>
      <c r="APX159" s="7"/>
      <c r="APY159" s="7"/>
      <c r="APZ159" s="7"/>
      <c r="AQA159" s="7"/>
      <c r="AQB159" s="7"/>
      <c r="AQC159" s="7"/>
      <c r="AQD159" s="7"/>
      <c r="AQE159" s="7"/>
      <c r="AQF159" s="7"/>
      <c r="AQG159" s="7"/>
      <c r="AQH159" s="7"/>
      <c r="AQI159" s="7"/>
      <c r="AQJ159" s="7"/>
      <c r="AQK159" s="7"/>
      <c r="AQL159" s="7"/>
      <c r="AQM159" s="7"/>
      <c r="AQN159" s="7"/>
      <c r="AQO159" s="7"/>
      <c r="AQP159" s="7"/>
      <c r="AQQ159" s="7"/>
      <c r="AQR159" s="7"/>
      <c r="AQS159" s="7"/>
      <c r="AQT159" s="7"/>
      <c r="AQU159" s="7"/>
      <c r="AQV159" s="7"/>
      <c r="AQW159" s="7"/>
      <c r="AQX159" s="7"/>
      <c r="AQY159" s="7"/>
      <c r="AQZ159" s="7"/>
      <c r="ARA159" s="7"/>
      <c r="ARB159" s="7"/>
      <c r="ARC159" s="7"/>
      <c r="ARD159" s="7"/>
      <c r="ARE159" s="7"/>
      <c r="ARF159" s="7"/>
      <c r="ARG159" s="7"/>
      <c r="ARH159" s="7"/>
      <c r="ARI159" s="7"/>
      <c r="ARJ159" s="7"/>
      <c r="ARK159" s="7"/>
      <c r="ARL159" s="7"/>
      <c r="ARM159" s="7"/>
      <c r="ARN159" s="7"/>
      <c r="ARO159" s="7"/>
      <c r="ARP159" s="7"/>
      <c r="ARQ159" s="7"/>
      <c r="ARR159" s="7"/>
      <c r="ARS159" s="7"/>
      <c r="ART159" s="7"/>
      <c r="ARU159" s="7"/>
      <c r="ARV159" s="7"/>
      <c r="ARW159" s="7"/>
      <c r="ARX159" s="7"/>
      <c r="ARY159" s="7"/>
      <c r="ARZ159" s="7"/>
      <c r="ASA159" s="7"/>
      <c r="ASB159" s="7"/>
      <c r="ASC159" s="7"/>
      <c r="ASD159" s="7"/>
      <c r="ASE159" s="7"/>
      <c r="ASF159" s="7"/>
      <c r="ASG159" s="7"/>
      <c r="ASH159" s="7"/>
      <c r="ASI159" s="7"/>
      <c r="ASJ159" s="7"/>
      <c r="ASK159" s="7"/>
      <c r="ASL159" s="7"/>
      <c r="ASM159" s="7"/>
      <c r="ASN159" s="7"/>
      <c r="ASO159" s="7"/>
      <c r="ASP159" s="7"/>
      <c r="ASQ159" s="7"/>
      <c r="ASR159" s="7"/>
      <c r="ASS159" s="7"/>
      <c r="AST159" s="7"/>
      <c r="ASU159" s="7"/>
      <c r="ASV159" s="7"/>
      <c r="ASW159" s="7"/>
      <c r="ASX159" s="7"/>
      <c r="ASY159" s="7"/>
      <c r="ASZ159" s="7"/>
      <c r="ATA159" s="7"/>
      <c r="ATB159" s="7"/>
      <c r="ATC159" s="7"/>
      <c r="ATD159" s="7"/>
      <c r="ATE159" s="7"/>
      <c r="ATF159" s="7"/>
      <c r="ATG159" s="7"/>
      <c r="ATH159" s="7"/>
      <c r="ATI159" s="7"/>
      <c r="ATJ159" s="7"/>
      <c r="ATK159" s="7"/>
      <c r="ATL159" s="7"/>
      <c r="ATM159" s="7"/>
      <c r="ATN159" s="7"/>
      <c r="ATO159" s="7"/>
      <c r="ATP159" s="7"/>
      <c r="ATQ159" s="7"/>
      <c r="ATR159" s="7"/>
      <c r="ATS159" s="7"/>
      <c r="ATT159" s="7"/>
      <c r="ATU159" s="7"/>
      <c r="ATV159" s="7"/>
      <c r="ATW159" s="7"/>
      <c r="ATX159" s="7"/>
      <c r="ATY159" s="7"/>
      <c r="ATZ159" s="7"/>
      <c r="AUA159" s="7"/>
      <c r="AUB159" s="7"/>
      <c r="AUC159" s="7"/>
      <c r="AUD159" s="7"/>
      <c r="AUE159" s="7"/>
      <c r="AUF159" s="7"/>
      <c r="AUG159" s="7"/>
      <c r="AUH159" s="7"/>
      <c r="AUI159" s="7"/>
      <c r="AUJ159" s="7"/>
      <c r="AUK159" s="7"/>
      <c r="AUL159" s="7"/>
      <c r="AUM159" s="7"/>
      <c r="AUN159" s="7"/>
      <c r="AUO159" s="7"/>
      <c r="AUP159" s="7"/>
      <c r="AUQ159" s="7"/>
      <c r="AUR159" s="7"/>
      <c r="AUS159" s="7"/>
      <c r="AUT159" s="7"/>
      <c r="AUU159" s="7"/>
      <c r="AUV159" s="7"/>
      <c r="AUW159" s="7"/>
      <c r="AUX159" s="7"/>
      <c r="AUY159" s="7"/>
      <c r="AUZ159" s="7"/>
      <c r="AVA159" s="7"/>
      <c r="AVB159" s="7"/>
      <c r="AVC159" s="7"/>
      <c r="AVD159" s="7"/>
      <c r="AVE159" s="7"/>
      <c r="AVF159" s="7"/>
      <c r="AVG159" s="7"/>
      <c r="AVH159" s="7"/>
      <c r="AVI159" s="7"/>
      <c r="AVJ159" s="7"/>
      <c r="AVK159" s="7"/>
      <c r="AVL159" s="7"/>
      <c r="AVM159" s="7"/>
      <c r="AVN159" s="7"/>
      <c r="AVO159" s="7"/>
      <c r="AVP159" s="7"/>
      <c r="AVQ159" s="7"/>
      <c r="AVR159" s="7"/>
      <c r="AVS159" s="7"/>
      <c r="AVT159" s="7"/>
      <c r="AVU159" s="7"/>
      <c r="AVV159" s="7"/>
      <c r="AVW159" s="7"/>
      <c r="AVX159" s="7"/>
      <c r="AVY159" s="7"/>
      <c r="AVZ159" s="7"/>
      <c r="AWA159" s="7"/>
      <c r="AWB159" s="7"/>
      <c r="AWC159" s="7"/>
      <c r="AWD159" s="7"/>
      <c r="AWE159" s="7"/>
      <c r="AWF159" s="7"/>
      <c r="AWG159" s="7"/>
      <c r="AWH159" s="7"/>
      <c r="AWI159" s="7"/>
      <c r="AWJ159" s="7"/>
      <c r="AWK159" s="7"/>
      <c r="AWL159" s="7"/>
      <c r="AWM159" s="7"/>
      <c r="AWN159" s="7"/>
      <c r="AWO159" s="7"/>
      <c r="AWP159" s="7"/>
      <c r="AWQ159" s="7"/>
      <c r="AWR159" s="7"/>
      <c r="AWS159" s="7"/>
      <c r="AWT159" s="7"/>
      <c r="AWU159" s="7"/>
      <c r="AWV159" s="7"/>
      <c r="AWW159" s="7"/>
      <c r="AWX159" s="7"/>
      <c r="AWY159" s="7"/>
      <c r="AWZ159" s="7"/>
      <c r="AXA159" s="7"/>
      <c r="AXB159" s="7"/>
      <c r="AXC159" s="7"/>
      <c r="AXD159" s="7"/>
      <c r="AXE159" s="7"/>
      <c r="AXF159" s="7"/>
      <c r="AXG159" s="7"/>
      <c r="AXH159" s="7"/>
      <c r="AXI159" s="7"/>
      <c r="AXJ159" s="7"/>
      <c r="AXK159" s="7"/>
      <c r="AXL159" s="7"/>
      <c r="AXM159" s="7"/>
      <c r="AXN159" s="7"/>
      <c r="AXO159" s="7"/>
      <c r="AXP159" s="7"/>
      <c r="AXQ159" s="7"/>
      <c r="AXR159" s="7"/>
      <c r="AXS159" s="7"/>
      <c r="AXT159" s="7"/>
      <c r="AXU159" s="7"/>
      <c r="AXV159" s="7"/>
      <c r="AXW159" s="7"/>
      <c r="AXX159" s="7"/>
      <c r="AXY159" s="7"/>
      <c r="AXZ159" s="7"/>
      <c r="AYA159" s="7"/>
      <c r="AYB159" s="7"/>
      <c r="AYC159" s="7"/>
      <c r="AYD159" s="7"/>
      <c r="AYE159" s="7"/>
      <c r="AYF159" s="7"/>
      <c r="AYG159" s="7"/>
      <c r="AYH159" s="7"/>
      <c r="AYI159" s="7"/>
      <c r="AYJ159" s="7"/>
      <c r="AYK159" s="7"/>
      <c r="AYL159" s="7"/>
      <c r="AYM159" s="7"/>
      <c r="AYN159" s="7"/>
      <c r="AYO159" s="7"/>
      <c r="AYP159" s="7"/>
      <c r="AYQ159" s="7"/>
      <c r="AYR159" s="7"/>
      <c r="AYS159" s="7"/>
      <c r="AYT159" s="7"/>
      <c r="AYU159" s="7"/>
      <c r="AYV159" s="7"/>
      <c r="AYW159" s="7"/>
      <c r="AYX159" s="7"/>
      <c r="AYY159" s="7"/>
      <c r="AYZ159" s="7"/>
      <c r="AZA159" s="7"/>
      <c r="AZB159" s="7"/>
      <c r="AZC159" s="7"/>
      <c r="AZD159" s="7"/>
      <c r="AZE159" s="7"/>
      <c r="AZF159" s="7"/>
      <c r="AZG159" s="7"/>
      <c r="AZH159" s="7"/>
      <c r="AZI159" s="7"/>
      <c r="AZJ159" s="7"/>
      <c r="AZK159" s="7"/>
      <c r="AZL159" s="7"/>
      <c r="AZM159" s="7"/>
      <c r="AZN159" s="7"/>
      <c r="AZO159" s="7"/>
      <c r="AZP159" s="7"/>
      <c r="AZQ159" s="7"/>
      <c r="AZR159" s="7"/>
      <c r="AZS159" s="7"/>
      <c r="AZT159" s="7"/>
      <c r="AZU159" s="7"/>
      <c r="AZV159" s="7"/>
      <c r="AZW159" s="7"/>
      <c r="AZX159" s="7"/>
      <c r="AZY159" s="7"/>
      <c r="AZZ159" s="7"/>
      <c r="BAA159" s="7"/>
      <c r="BAB159" s="7"/>
      <c r="BAC159" s="7"/>
      <c r="BAD159" s="7"/>
      <c r="BAE159" s="7"/>
      <c r="BAF159" s="7"/>
      <c r="BAG159" s="7"/>
      <c r="BAH159" s="7"/>
      <c r="BAI159" s="7"/>
      <c r="BAJ159" s="7"/>
      <c r="BAK159" s="7"/>
      <c r="BAL159" s="7"/>
      <c r="BAM159" s="7"/>
      <c r="BAN159" s="7"/>
      <c r="BAO159" s="7"/>
      <c r="BAP159" s="7"/>
      <c r="BAQ159" s="7"/>
      <c r="BAR159" s="7"/>
      <c r="BAS159" s="7"/>
      <c r="BAT159" s="7"/>
      <c r="BAU159" s="7"/>
      <c r="BAV159" s="7"/>
      <c r="BAW159" s="7"/>
      <c r="BAX159" s="7"/>
      <c r="BAY159" s="7"/>
      <c r="BAZ159" s="7"/>
      <c r="BBA159" s="7"/>
      <c r="BBB159" s="7"/>
      <c r="BBC159" s="7"/>
      <c r="BBD159" s="7"/>
      <c r="BBE159" s="7"/>
      <c r="BBF159" s="7"/>
      <c r="BBG159" s="7"/>
      <c r="BBH159" s="7"/>
      <c r="BBI159" s="7"/>
      <c r="BBJ159" s="7"/>
      <c r="BBK159" s="7"/>
      <c r="BBL159" s="7"/>
      <c r="BBM159" s="7"/>
      <c r="BBN159" s="7"/>
      <c r="BBO159" s="7"/>
      <c r="BBP159" s="7"/>
      <c r="BBQ159" s="7"/>
      <c r="BBR159" s="7"/>
      <c r="BBS159" s="7"/>
      <c r="BBT159" s="7"/>
      <c r="BBU159" s="7"/>
      <c r="BBV159" s="7"/>
      <c r="BBW159" s="7"/>
      <c r="BBX159" s="7"/>
      <c r="BBY159" s="7"/>
      <c r="BBZ159" s="7"/>
      <c r="BCA159" s="7"/>
      <c r="BCB159" s="7"/>
      <c r="BCC159" s="7"/>
      <c r="BCD159" s="7"/>
      <c r="BCE159" s="7"/>
      <c r="BCF159" s="7"/>
      <c r="BCG159" s="7"/>
      <c r="BCH159" s="7"/>
      <c r="BCI159" s="7"/>
      <c r="BCJ159" s="7"/>
      <c r="BCK159" s="7"/>
      <c r="BCL159" s="7"/>
      <c r="BCM159" s="7"/>
      <c r="BCN159" s="7"/>
      <c r="BCO159" s="7"/>
      <c r="BCP159" s="7"/>
      <c r="BCQ159" s="7"/>
      <c r="BCR159" s="7"/>
      <c r="BCS159" s="7"/>
      <c r="BCT159" s="7"/>
      <c r="BCU159" s="7"/>
      <c r="BCV159" s="7"/>
      <c r="BCW159" s="7"/>
      <c r="BCX159" s="7"/>
      <c r="BCY159" s="7"/>
      <c r="BCZ159" s="7"/>
      <c r="BDA159" s="7"/>
      <c r="BDB159" s="7"/>
      <c r="BDC159" s="7"/>
      <c r="BDD159" s="7"/>
      <c r="BDE159" s="7"/>
      <c r="BDF159" s="7"/>
      <c r="BDG159" s="7"/>
      <c r="BDH159" s="7"/>
      <c r="BDI159" s="7"/>
      <c r="BDJ159" s="7"/>
      <c r="BDK159" s="7"/>
      <c r="BDL159" s="7"/>
      <c r="BDM159" s="7"/>
      <c r="BDN159" s="7"/>
      <c r="BDO159" s="7"/>
      <c r="BDP159" s="7"/>
      <c r="BDQ159" s="7"/>
      <c r="BDR159" s="7"/>
      <c r="BDS159" s="7"/>
      <c r="BDT159" s="7"/>
      <c r="BDU159" s="7"/>
      <c r="BDV159" s="7"/>
      <c r="BDW159" s="7"/>
      <c r="BDX159" s="7"/>
      <c r="BDY159" s="7"/>
      <c r="BDZ159" s="7"/>
      <c r="BEA159" s="7"/>
      <c r="BEB159" s="7"/>
      <c r="BEC159" s="7"/>
      <c r="BED159" s="7"/>
      <c r="BEE159" s="7"/>
      <c r="BEF159" s="7"/>
      <c r="BEG159" s="7"/>
      <c r="BEH159" s="7"/>
      <c r="BEI159" s="7"/>
      <c r="BEJ159" s="7"/>
      <c r="BEK159" s="7"/>
      <c r="BEL159" s="7"/>
      <c r="BEM159" s="7"/>
      <c r="BEN159" s="7"/>
      <c r="BEO159" s="7"/>
      <c r="BEP159" s="7"/>
      <c r="BEQ159" s="7"/>
      <c r="BER159" s="7"/>
      <c r="BES159" s="7"/>
      <c r="BET159" s="7"/>
      <c r="BEU159" s="7"/>
      <c r="BEV159" s="7"/>
      <c r="BEW159" s="7"/>
      <c r="BEX159" s="7"/>
      <c r="BEY159" s="7"/>
      <c r="BEZ159" s="7"/>
      <c r="BFA159" s="7"/>
      <c r="BFB159" s="7"/>
      <c r="BFC159" s="7"/>
      <c r="BFD159" s="7"/>
      <c r="BFE159" s="7"/>
      <c r="BFF159" s="7"/>
      <c r="BFG159" s="7"/>
      <c r="BFH159" s="7"/>
      <c r="BFI159" s="7"/>
      <c r="BFJ159" s="7"/>
      <c r="BFK159" s="7"/>
      <c r="BFL159" s="7"/>
      <c r="BFM159" s="7"/>
      <c r="BFN159" s="7"/>
      <c r="BFO159" s="7"/>
      <c r="BFP159" s="7"/>
      <c r="BFQ159" s="7"/>
      <c r="BFR159" s="7"/>
      <c r="BFS159" s="7"/>
      <c r="BFT159" s="7"/>
      <c r="BFU159" s="7"/>
      <c r="BFV159" s="7"/>
      <c r="BFW159" s="7"/>
      <c r="BFX159" s="7"/>
      <c r="BFY159" s="7"/>
      <c r="BFZ159" s="7"/>
      <c r="BGA159" s="7"/>
      <c r="BGB159" s="7"/>
      <c r="BGC159" s="7"/>
      <c r="BGD159" s="7"/>
      <c r="BGE159" s="7"/>
      <c r="BGF159" s="7"/>
      <c r="BGG159" s="7"/>
      <c r="BGH159" s="7"/>
      <c r="BGI159" s="7"/>
      <c r="BGJ159" s="7"/>
      <c r="BGK159" s="7"/>
      <c r="BGL159" s="7"/>
      <c r="BGM159" s="7"/>
      <c r="BGN159" s="7"/>
      <c r="BGO159" s="7"/>
      <c r="BGP159" s="7"/>
      <c r="BGQ159" s="7"/>
      <c r="BGR159" s="7"/>
      <c r="BGS159" s="7"/>
      <c r="BGT159" s="7"/>
      <c r="BGU159" s="7"/>
      <c r="BGV159" s="7"/>
      <c r="BGW159" s="7"/>
      <c r="BGX159" s="7"/>
      <c r="BGY159" s="7"/>
      <c r="BGZ159" s="7"/>
      <c r="BHA159" s="7"/>
      <c r="BHB159" s="7"/>
      <c r="BHC159" s="7"/>
      <c r="BHD159" s="7"/>
      <c r="BHE159" s="7"/>
      <c r="BHF159" s="7"/>
      <c r="BHG159" s="7"/>
      <c r="BHH159" s="7"/>
      <c r="BHI159" s="7"/>
      <c r="BHJ159" s="7"/>
      <c r="BHK159" s="7"/>
      <c r="BHL159" s="7"/>
      <c r="BHM159" s="7"/>
      <c r="BHN159" s="7"/>
      <c r="BHO159" s="7"/>
      <c r="BHP159" s="7"/>
      <c r="BHQ159" s="7"/>
      <c r="BHR159" s="7"/>
      <c r="BHS159" s="7"/>
      <c r="BHT159" s="7"/>
      <c r="BHU159" s="7"/>
      <c r="BHV159" s="7"/>
      <c r="BHW159" s="7"/>
      <c r="BHX159" s="7"/>
      <c r="BHY159" s="7"/>
      <c r="BHZ159" s="7"/>
      <c r="BIA159" s="7"/>
      <c r="BIB159" s="7"/>
      <c r="BIC159" s="7"/>
      <c r="BID159" s="7"/>
      <c r="BIE159" s="7"/>
      <c r="BIF159" s="7"/>
      <c r="BIG159" s="7"/>
      <c r="BIH159" s="7"/>
      <c r="BII159" s="7"/>
      <c r="BIJ159" s="7"/>
      <c r="BIK159" s="7"/>
      <c r="BIL159" s="7"/>
      <c r="BIM159" s="7"/>
      <c r="BIN159" s="7"/>
      <c r="BIO159" s="7"/>
      <c r="BIP159" s="7"/>
      <c r="BIQ159" s="7"/>
      <c r="BIR159" s="7"/>
      <c r="BIS159" s="7"/>
      <c r="BIT159" s="7"/>
      <c r="BIU159" s="7"/>
      <c r="BIV159" s="7"/>
      <c r="BIW159" s="7"/>
      <c r="BIX159" s="7"/>
      <c r="BIY159" s="7"/>
      <c r="BIZ159" s="7"/>
      <c r="BJA159" s="7"/>
      <c r="BJB159" s="7"/>
      <c r="BJC159" s="7"/>
      <c r="BJD159" s="7"/>
      <c r="BJE159" s="7"/>
      <c r="BJF159" s="7"/>
      <c r="BJG159" s="7"/>
      <c r="BJH159" s="7"/>
      <c r="BJI159" s="7"/>
      <c r="BJJ159" s="7"/>
      <c r="BJK159" s="7"/>
      <c r="BJL159" s="7"/>
      <c r="BJM159" s="7"/>
      <c r="BJN159" s="7"/>
      <c r="BJO159" s="7"/>
      <c r="BJP159" s="7"/>
      <c r="BJQ159" s="7"/>
      <c r="BJR159" s="7"/>
      <c r="BJS159" s="7"/>
      <c r="BJT159" s="7"/>
      <c r="BJU159" s="7"/>
      <c r="BJV159" s="7"/>
      <c r="BJW159" s="7"/>
      <c r="BJX159" s="7"/>
      <c r="BJY159" s="7"/>
      <c r="BJZ159" s="7"/>
      <c r="BKA159" s="7"/>
      <c r="BKB159" s="7"/>
      <c r="BKC159" s="7"/>
      <c r="BKD159" s="7"/>
      <c r="BKE159" s="7"/>
      <c r="BKF159" s="7"/>
      <c r="BKG159" s="7"/>
      <c r="BKH159" s="7"/>
      <c r="BKI159" s="7"/>
      <c r="BKJ159" s="7"/>
      <c r="BKK159" s="7"/>
      <c r="BKL159" s="7"/>
      <c r="BKM159" s="7"/>
      <c r="BKN159" s="7"/>
      <c r="BKO159" s="7"/>
      <c r="BKP159" s="7"/>
      <c r="BKQ159" s="7"/>
      <c r="BKR159" s="7"/>
      <c r="BKS159" s="7"/>
      <c r="BKT159" s="7"/>
      <c r="BKU159" s="7"/>
      <c r="BKV159" s="7"/>
      <c r="BKW159" s="7"/>
      <c r="BKX159" s="7"/>
      <c r="BKY159" s="7"/>
      <c r="BKZ159" s="7"/>
      <c r="BLA159" s="7"/>
      <c r="BLB159" s="7"/>
      <c r="BLC159" s="7"/>
      <c r="BLD159" s="7"/>
      <c r="BLE159" s="7"/>
      <c r="BLF159" s="7"/>
      <c r="BLG159" s="7"/>
      <c r="BLH159" s="7"/>
      <c r="BLI159" s="7"/>
      <c r="BLJ159" s="7"/>
      <c r="BLK159" s="7"/>
      <c r="BLL159" s="7"/>
      <c r="BLM159" s="7"/>
      <c r="BLN159" s="7"/>
      <c r="BLO159" s="7"/>
      <c r="BLP159" s="7"/>
      <c r="BLQ159" s="7"/>
      <c r="BLR159" s="7"/>
      <c r="BLS159" s="7"/>
      <c r="BLT159" s="7"/>
      <c r="BLU159" s="7"/>
      <c r="BLV159" s="7"/>
      <c r="BLW159" s="7"/>
      <c r="BLX159" s="7"/>
      <c r="BLY159" s="7"/>
      <c r="BLZ159" s="7"/>
      <c r="BMA159" s="7"/>
      <c r="BMB159" s="7"/>
      <c r="BMC159" s="7"/>
      <c r="BMD159" s="7"/>
      <c r="BME159" s="7"/>
      <c r="BMF159" s="7"/>
      <c r="BMG159" s="7"/>
      <c r="BMH159" s="7"/>
      <c r="BMI159" s="7"/>
      <c r="BMJ159" s="7"/>
      <c r="BMK159" s="7"/>
      <c r="BML159" s="7"/>
      <c r="BMM159" s="7"/>
      <c r="BMN159" s="7"/>
      <c r="BMO159" s="7"/>
      <c r="BMP159" s="7"/>
      <c r="BMQ159" s="7"/>
      <c r="BMR159" s="7"/>
      <c r="BMS159" s="7"/>
      <c r="BMT159" s="7"/>
      <c r="BMU159" s="7"/>
      <c r="BMV159" s="7"/>
      <c r="BMW159" s="7"/>
      <c r="BMX159" s="7"/>
      <c r="BMY159" s="7"/>
      <c r="BMZ159" s="7"/>
      <c r="BNA159" s="7"/>
      <c r="BNB159" s="7"/>
      <c r="BNC159" s="7"/>
      <c r="BND159" s="7"/>
      <c r="BNE159" s="7"/>
      <c r="BNF159" s="7"/>
      <c r="BNG159" s="7"/>
      <c r="BNH159" s="7"/>
      <c r="BNI159" s="7"/>
      <c r="BNJ159" s="7"/>
      <c r="BNK159" s="7"/>
      <c r="BNL159" s="7"/>
      <c r="BNM159" s="7"/>
      <c r="BNN159" s="7"/>
      <c r="BNO159" s="7"/>
      <c r="BNP159" s="7"/>
      <c r="BNQ159" s="7"/>
      <c r="BNR159" s="7"/>
      <c r="BNS159" s="7"/>
      <c r="BNT159" s="7"/>
      <c r="BNU159" s="7"/>
      <c r="BNV159" s="7"/>
      <c r="BNW159" s="7"/>
      <c r="BNX159" s="7"/>
      <c r="BNY159" s="7"/>
      <c r="BNZ159" s="7"/>
      <c r="BOA159" s="7"/>
      <c r="BOB159" s="7"/>
      <c r="BOC159" s="7"/>
      <c r="BOD159" s="7"/>
      <c r="BOE159" s="7"/>
      <c r="BOF159" s="7"/>
      <c r="BOG159" s="7"/>
      <c r="BOH159" s="7"/>
      <c r="BOI159" s="7"/>
      <c r="BOJ159" s="7"/>
      <c r="BOK159" s="7"/>
      <c r="BOL159" s="7"/>
      <c r="BOM159" s="7"/>
      <c r="BON159" s="7"/>
      <c r="BOO159" s="7"/>
      <c r="BOP159" s="7"/>
      <c r="BOQ159" s="7"/>
      <c r="BOR159" s="7"/>
      <c r="BOS159" s="7"/>
      <c r="BOT159" s="7"/>
      <c r="BOU159" s="7"/>
      <c r="BOV159" s="7"/>
      <c r="BOW159" s="7"/>
      <c r="BOX159" s="7"/>
      <c r="BOY159" s="7"/>
      <c r="BOZ159" s="7"/>
      <c r="BPA159" s="7"/>
      <c r="BPB159" s="7"/>
      <c r="BPC159" s="7"/>
      <c r="BPD159" s="7"/>
      <c r="BPE159" s="7"/>
      <c r="BPF159" s="7"/>
      <c r="BPG159" s="7"/>
      <c r="BPH159" s="7"/>
      <c r="BPI159" s="7"/>
      <c r="BPJ159" s="7"/>
      <c r="BPK159" s="7"/>
      <c r="BPL159" s="7"/>
      <c r="BPM159" s="7"/>
      <c r="BPN159" s="7"/>
      <c r="BPO159" s="7"/>
      <c r="BPP159" s="7"/>
      <c r="BPQ159" s="7"/>
      <c r="BPR159" s="7"/>
      <c r="BPS159" s="7"/>
      <c r="BPT159" s="7"/>
      <c r="BPU159" s="7"/>
      <c r="BPV159" s="7"/>
      <c r="BPW159" s="7"/>
      <c r="BPX159" s="7"/>
      <c r="BPY159" s="7"/>
      <c r="BPZ159" s="7"/>
      <c r="BQA159" s="7"/>
      <c r="BQB159" s="7"/>
      <c r="BQC159" s="7"/>
      <c r="BQD159" s="7"/>
      <c r="BQE159" s="7"/>
      <c r="BQF159" s="7"/>
      <c r="BQG159" s="7"/>
      <c r="BQH159" s="7"/>
      <c r="BQI159" s="7"/>
      <c r="BQJ159" s="7"/>
      <c r="BQK159" s="7"/>
      <c r="BQL159" s="7"/>
      <c r="BQM159" s="7"/>
      <c r="BQN159" s="7"/>
      <c r="BQO159" s="7"/>
      <c r="BQP159" s="7"/>
      <c r="BQQ159" s="7"/>
      <c r="BQR159" s="7"/>
      <c r="BQS159" s="7"/>
      <c r="BQT159" s="7"/>
      <c r="BQU159" s="7"/>
      <c r="BQV159" s="7"/>
      <c r="BQW159" s="7"/>
      <c r="BQX159" s="7"/>
      <c r="BQY159" s="7"/>
      <c r="BQZ159" s="7"/>
      <c r="BRA159" s="7"/>
      <c r="BRB159" s="7"/>
      <c r="BRC159" s="7"/>
      <c r="BRD159" s="7"/>
      <c r="BRE159" s="7"/>
      <c r="BRF159" s="7"/>
      <c r="BRG159" s="7"/>
      <c r="BRH159" s="7"/>
      <c r="BRI159" s="7"/>
      <c r="BRJ159" s="7"/>
      <c r="BRK159" s="7"/>
      <c r="BRL159" s="7"/>
      <c r="BRM159" s="7"/>
      <c r="BRN159" s="7"/>
      <c r="BRO159" s="7"/>
      <c r="BRP159" s="7"/>
      <c r="BRQ159" s="7"/>
      <c r="BRR159" s="7"/>
      <c r="BRS159" s="7"/>
      <c r="BRT159" s="7"/>
      <c r="BRU159" s="7"/>
      <c r="BRV159" s="7"/>
      <c r="BRW159" s="7"/>
      <c r="BRX159" s="7"/>
      <c r="BRY159" s="7"/>
      <c r="BRZ159" s="7"/>
      <c r="BSA159" s="7"/>
      <c r="BSB159" s="7"/>
      <c r="BSC159" s="7"/>
      <c r="BSD159" s="7"/>
      <c r="BSE159" s="7"/>
      <c r="BSF159" s="7"/>
      <c r="BSG159" s="7"/>
      <c r="BSH159" s="7"/>
      <c r="BSI159" s="7"/>
      <c r="BSJ159" s="7"/>
      <c r="BSK159" s="7"/>
      <c r="BSL159" s="7"/>
      <c r="BSM159" s="7"/>
      <c r="BSN159" s="7"/>
      <c r="BSO159" s="7"/>
      <c r="BSP159" s="7"/>
      <c r="BSQ159" s="7"/>
      <c r="BSR159" s="7"/>
      <c r="BSS159" s="7"/>
      <c r="BST159" s="7"/>
      <c r="BSU159" s="7"/>
      <c r="BSV159" s="7"/>
      <c r="BSW159" s="7"/>
      <c r="BSX159" s="7"/>
      <c r="BSY159" s="7"/>
      <c r="BSZ159" s="7"/>
      <c r="BTA159" s="7"/>
      <c r="BTB159" s="7"/>
      <c r="BTC159" s="7"/>
      <c r="BTD159" s="7"/>
      <c r="BTE159" s="7"/>
      <c r="BTF159" s="7"/>
      <c r="BTG159" s="7"/>
      <c r="BTH159" s="7"/>
      <c r="BTI159" s="7"/>
      <c r="BTJ159" s="7"/>
      <c r="BTK159" s="7"/>
      <c r="BTL159" s="7"/>
      <c r="BTM159" s="7"/>
      <c r="BTN159" s="7"/>
      <c r="BTO159" s="7"/>
      <c r="BTP159" s="7"/>
      <c r="BTQ159" s="7"/>
      <c r="BTR159" s="7"/>
      <c r="BTS159" s="7"/>
      <c r="BTT159" s="7"/>
      <c r="BTU159" s="7"/>
      <c r="BTV159" s="7"/>
      <c r="BTW159" s="7"/>
      <c r="BTX159" s="7"/>
      <c r="BTY159" s="7"/>
      <c r="BTZ159" s="7"/>
      <c r="BUA159" s="7"/>
      <c r="BUB159" s="7"/>
      <c r="BUC159" s="7"/>
      <c r="BUD159" s="7"/>
      <c r="BUE159" s="7"/>
      <c r="BUF159" s="7"/>
      <c r="BUG159" s="7"/>
      <c r="BUH159" s="7"/>
      <c r="BUI159" s="7"/>
      <c r="BUJ159" s="7"/>
      <c r="BUK159" s="7"/>
      <c r="BUL159" s="7"/>
      <c r="BUM159" s="7"/>
      <c r="BUN159" s="7"/>
      <c r="BUO159" s="7"/>
      <c r="BUP159" s="7"/>
      <c r="BUQ159" s="7"/>
      <c r="BUR159" s="7"/>
      <c r="BUS159" s="7"/>
      <c r="BUT159" s="7"/>
      <c r="BUU159" s="7"/>
      <c r="BUV159" s="7"/>
      <c r="BUW159" s="7"/>
      <c r="BUX159" s="7"/>
      <c r="BUY159" s="7"/>
      <c r="BUZ159" s="7"/>
      <c r="BVA159" s="7"/>
      <c r="BVB159" s="7"/>
      <c r="BVC159" s="7"/>
      <c r="BVD159" s="7"/>
      <c r="BVE159" s="7"/>
      <c r="BVF159" s="7"/>
      <c r="BVG159" s="7"/>
      <c r="BVH159" s="7"/>
      <c r="BVI159" s="7"/>
      <c r="BVJ159" s="7"/>
      <c r="BVK159" s="7"/>
      <c r="BVL159" s="7"/>
      <c r="BVM159" s="7"/>
      <c r="BVN159" s="7"/>
      <c r="BVO159" s="7"/>
      <c r="BVP159" s="7"/>
      <c r="BVQ159" s="7"/>
      <c r="BVR159" s="7"/>
      <c r="BVS159" s="7"/>
      <c r="BVT159" s="7"/>
      <c r="BVU159" s="7"/>
      <c r="BVV159" s="7"/>
      <c r="BVW159" s="7"/>
      <c r="BVX159" s="7"/>
      <c r="BVY159" s="7"/>
      <c r="BVZ159" s="7"/>
      <c r="BWA159" s="7"/>
      <c r="BWB159" s="7"/>
      <c r="BWC159" s="7"/>
      <c r="BWD159" s="7"/>
      <c r="BWE159" s="7"/>
      <c r="BWF159" s="7"/>
      <c r="BWG159" s="7"/>
      <c r="BWH159" s="7"/>
      <c r="BWI159" s="7"/>
      <c r="BWJ159" s="7"/>
      <c r="BWK159" s="7"/>
      <c r="BWL159" s="7"/>
      <c r="BWM159" s="7"/>
      <c r="BWN159" s="7"/>
      <c r="BWO159" s="7"/>
      <c r="BWP159" s="7"/>
      <c r="BWQ159" s="7"/>
      <c r="BWR159" s="7"/>
      <c r="BWS159" s="7"/>
      <c r="BWT159" s="7"/>
      <c r="BWU159" s="7"/>
      <c r="BWV159" s="7"/>
      <c r="BWW159" s="7"/>
      <c r="BWX159" s="7"/>
      <c r="BWY159" s="7"/>
      <c r="BWZ159" s="7"/>
      <c r="BXA159" s="7"/>
      <c r="BXB159" s="7"/>
      <c r="BXC159" s="7"/>
      <c r="BXD159" s="7"/>
      <c r="BXE159" s="7"/>
      <c r="BXF159" s="7"/>
      <c r="BXG159" s="7"/>
      <c r="BXH159" s="7"/>
      <c r="BXI159" s="7"/>
      <c r="BXJ159" s="7"/>
      <c r="BXK159" s="7"/>
      <c r="BXL159" s="7"/>
      <c r="BXM159" s="7"/>
      <c r="BXN159" s="7"/>
      <c r="BXO159" s="7"/>
      <c r="BXP159" s="7"/>
      <c r="BXQ159" s="7"/>
      <c r="BXR159" s="7"/>
      <c r="BXS159" s="7"/>
      <c r="BXT159" s="7"/>
      <c r="BXU159" s="7"/>
      <c r="BXV159" s="7"/>
      <c r="BXW159" s="7"/>
      <c r="BXX159" s="7"/>
      <c r="BXY159" s="7"/>
      <c r="BXZ159" s="7"/>
      <c r="BYA159" s="7"/>
      <c r="BYB159" s="7"/>
      <c r="BYC159" s="7"/>
      <c r="BYD159" s="7"/>
      <c r="BYE159" s="7"/>
      <c r="BYF159" s="7"/>
      <c r="BYG159" s="7"/>
      <c r="BYH159" s="7"/>
      <c r="BYI159" s="7"/>
      <c r="BYJ159" s="7"/>
      <c r="BYK159" s="7"/>
      <c r="BYL159" s="7"/>
      <c r="BYM159" s="7"/>
      <c r="BYN159" s="7"/>
      <c r="BYO159" s="7"/>
      <c r="BYP159" s="7"/>
      <c r="BYQ159" s="7"/>
      <c r="BYR159" s="7"/>
      <c r="BYS159" s="7"/>
      <c r="BYT159" s="7"/>
      <c r="BYU159" s="7"/>
      <c r="BYV159" s="7"/>
      <c r="BYW159" s="7"/>
      <c r="BYX159" s="7"/>
      <c r="BYY159" s="7"/>
      <c r="BYZ159" s="7"/>
      <c r="BZA159" s="7"/>
      <c r="BZB159" s="7"/>
      <c r="BZC159" s="7"/>
      <c r="BZD159" s="7"/>
      <c r="BZE159" s="7"/>
      <c r="BZF159" s="7"/>
      <c r="BZG159" s="7"/>
      <c r="BZH159" s="7"/>
      <c r="BZI159" s="7"/>
      <c r="BZJ159" s="7"/>
      <c r="BZK159" s="7"/>
      <c r="BZL159" s="7"/>
      <c r="BZM159" s="7"/>
      <c r="BZN159" s="7"/>
      <c r="BZO159" s="7"/>
      <c r="BZP159" s="7"/>
      <c r="BZQ159" s="7"/>
      <c r="BZR159" s="7"/>
      <c r="BZS159" s="7"/>
      <c r="BZT159" s="7"/>
      <c r="BZU159" s="7"/>
      <c r="BZV159" s="7"/>
      <c r="BZW159" s="7"/>
      <c r="BZX159" s="7"/>
      <c r="BZY159" s="7"/>
      <c r="BZZ159" s="7"/>
      <c r="CAA159" s="7"/>
      <c r="CAB159" s="7"/>
      <c r="CAC159" s="7"/>
      <c r="CAD159" s="7"/>
      <c r="CAE159" s="7"/>
      <c r="CAF159" s="7"/>
      <c r="CAG159" s="7"/>
      <c r="CAH159" s="7"/>
      <c r="CAI159" s="7"/>
      <c r="CAJ159" s="7"/>
      <c r="CAK159" s="7"/>
      <c r="CAL159" s="7"/>
      <c r="CAM159" s="7"/>
      <c r="CAN159" s="7"/>
      <c r="CAO159" s="7"/>
      <c r="CAP159" s="7"/>
      <c r="CAQ159" s="7"/>
      <c r="CAR159" s="7"/>
      <c r="CAS159" s="7"/>
      <c r="CAT159" s="7"/>
      <c r="CAU159" s="7"/>
      <c r="CAV159" s="7"/>
      <c r="CAW159" s="7"/>
      <c r="CAX159" s="7"/>
      <c r="CAY159" s="7"/>
      <c r="CAZ159" s="7"/>
      <c r="CBA159" s="7"/>
      <c r="CBB159" s="7"/>
      <c r="CBC159" s="7"/>
      <c r="CBD159" s="7"/>
      <c r="CBE159" s="7"/>
      <c r="CBF159" s="7"/>
      <c r="CBG159" s="7"/>
      <c r="CBH159" s="7"/>
      <c r="CBI159" s="7"/>
      <c r="CBJ159" s="7"/>
      <c r="CBK159" s="7"/>
      <c r="CBL159" s="7"/>
      <c r="CBM159" s="7"/>
      <c r="CBN159" s="7"/>
      <c r="CBO159" s="7"/>
      <c r="CBP159" s="7"/>
      <c r="CBQ159" s="7"/>
      <c r="CBR159" s="7"/>
      <c r="CBS159" s="7"/>
      <c r="CBT159" s="7"/>
      <c r="CBU159" s="7"/>
      <c r="CBV159" s="7"/>
      <c r="CBW159" s="7"/>
      <c r="CBX159" s="7"/>
      <c r="CBY159" s="7"/>
      <c r="CBZ159" s="7"/>
      <c r="CCA159" s="7"/>
      <c r="CCB159" s="7"/>
      <c r="CCC159" s="7"/>
      <c r="CCD159" s="7"/>
      <c r="CCE159" s="7"/>
      <c r="CCF159" s="7"/>
      <c r="CCG159" s="7"/>
      <c r="CCH159" s="7"/>
      <c r="CCI159" s="7"/>
      <c r="CCJ159" s="7"/>
      <c r="CCK159" s="7"/>
      <c r="CCL159" s="7"/>
      <c r="CCM159" s="7"/>
      <c r="CCN159" s="7"/>
      <c r="CCO159" s="7"/>
      <c r="CCP159" s="7"/>
      <c r="CCQ159" s="7"/>
      <c r="CCR159" s="7"/>
      <c r="CCS159" s="7"/>
      <c r="CCT159" s="7"/>
      <c r="CCU159" s="7"/>
      <c r="CCV159" s="7"/>
      <c r="CCW159" s="7"/>
      <c r="CCX159" s="7"/>
      <c r="CCY159" s="7"/>
      <c r="CCZ159" s="7"/>
      <c r="CDA159" s="7"/>
      <c r="CDB159" s="7"/>
      <c r="CDC159" s="7"/>
      <c r="CDD159" s="7"/>
      <c r="CDE159" s="7"/>
      <c r="CDF159" s="7"/>
      <c r="CDG159" s="7"/>
      <c r="CDH159" s="7"/>
      <c r="CDI159" s="7"/>
      <c r="CDJ159" s="7"/>
      <c r="CDK159" s="7"/>
      <c r="CDL159" s="7"/>
      <c r="CDM159" s="7"/>
      <c r="CDN159" s="7"/>
      <c r="CDO159" s="7"/>
      <c r="CDP159" s="7"/>
      <c r="CDQ159" s="7"/>
      <c r="CDR159" s="7"/>
      <c r="CDS159" s="7"/>
      <c r="CDT159" s="7"/>
      <c r="CDU159" s="7"/>
      <c r="CDV159" s="7"/>
      <c r="CDW159" s="7"/>
      <c r="CDX159" s="7"/>
      <c r="CDY159" s="7"/>
      <c r="CDZ159" s="7"/>
      <c r="CEA159" s="7"/>
      <c r="CEB159" s="7"/>
      <c r="CEC159" s="7"/>
      <c r="CED159" s="7"/>
      <c r="CEE159" s="7"/>
      <c r="CEF159" s="7"/>
      <c r="CEG159" s="7"/>
      <c r="CEH159" s="7"/>
      <c r="CEI159" s="7"/>
      <c r="CEJ159" s="7"/>
      <c r="CEK159" s="7"/>
      <c r="CEL159" s="7"/>
      <c r="CEM159" s="7"/>
      <c r="CEN159" s="7"/>
      <c r="CEO159" s="7"/>
      <c r="CEP159" s="7"/>
      <c r="CEQ159" s="7"/>
      <c r="CER159" s="7"/>
      <c r="CES159" s="7"/>
      <c r="CET159" s="7"/>
      <c r="CEU159" s="7"/>
      <c r="CEV159" s="7"/>
      <c r="CEW159" s="7"/>
      <c r="CEX159" s="7"/>
      <c r="CEY159" s="7"/>
      <c r="CEZ159" s="7"/>
      <c r="CFA159" s="7"/>
      <c r="CFB159" s="7"/>
      <c r="CFC159" s="7"/>
      <c r="CFD159" s="7"/>
      <c r="CFE159" s="7"/>
      <c r="CFF159" s="7"/>
      <c r="CFG159" s="7"/>
      <c r="CFH159" s="7"/>
      <c r="CFI159" s="7"/>
      <c r="CFJ159" s="7"/>
      <c r="CFK159" s="7"/>
      <c r="CFL159" s="7"/>
      <c r="CFM159" s="7"/>
      <c r="CFN159" s="7"/>
      <c r="CFO159" s="7"/>
      <c r="CFP159" s="7"/>
      <c r="CFQ159" s="7"/>
      <c r="CFR159" s="7"/>
      <c r="CFS159" s="7"/>
      <c r="CFT159" s="7"/>
      <c r="CFU159" s="7"/>
      <c r="CFV159" s="7"/>
      <c r="CFW159" s="7"/>
      <c r="CFX159" s="7"/>
      <c r="CFY159" s="7"/>
      <c r="CFZ159" s="7"/>
      <c r="CGA159" s="7"/>
      <c r="CGB159" s="7"/>
      <c r="CGC159" s="7"/>
      <c r="CGD159" s="7"/>
      <c r="CGE159" s="7"/>
      <c r="CGF159" s="7"/>
      <c r="CGG159" s="7"/>
      <c r="CGH159" s="7"/>
      <c r="CGI159" s="7"/>
      <c r="CGJ159" s="7"/>
      <c r="CGK159" s="7"/>
      <c r="CGL159" s="7"/>
      <c r="CGM159" s="7"/>
      <c r="CGN159" s="7"/>
      <c r="CGO159" s="7"/>
      <c r="CGP159" s="7"/>
      <c r="CGQ159" s="7"/>
      <c r="CGR159" s="7"/>
      <c r="CGS159" s="7"/>
      <c r="CGT159" s="7"/>
      <c r="CGU159" s="7"/>
      <c r="CGV159" s="7"/>
      <c r="CGW159" s="7"/>
      <c r="CGX159" s="7"/>
      <c r="CGY159" s="7"/>
      <c r="CGZ159" s="7"/>
      <c r="CHA159" s="7"/>
      <c r="CHB159" s="7"/>
      <c r="CHC159" s="7"/>
      <c r="CHD159" s="7"/>
      <c r="CHE159" s="7"/>
      <c r="CHF159" s="7"/>
      <c r="CHG159" s="7"/>
      <c r="CHH159" s="7"/>
      <c r="CHI159" s="7"/>
      <c r="CHJ159" s="7"/>
      <c r="CHK159" s="7"/>
      <c r="CHL159" s="7"/>
      <c r="CHM159" s="7"/>
      <c r="CHN159" s="7"/>
      <c r="CHO159" s="7"/>
      <c r="CHP159" s="7"/>
      <c r="CHQ159" s="7"/>
      <c r="CHR159" s="7"/>
      <c r="CHS159" s="7"/>
      <c r="CHT159" s="7"/>
      <c r="CHU159" s="7"/>
      <c r="CHV159" s="7"/>
      <c r="CHW159" s="7"/>
      <c r="CHX159" s="7"/>
      <c r="CHY159" s="7"/>
      <c r="CHZ159" s="7"/>
      <c r="CIA159" s="7"/>
      <c r="CIB159" s="7"/>
      <c r="CIC159" s="7"/>
      <c r="CID159" s="7"/>
      <c r="CIE159" s="7"/>
      <c r="CIF159" s="7"/>
      <c r="CIG159" s="7"/>
      <c r="CIH159" s="7"/>
      <c r="CII159" s="7"/>
      <c r="CIJ159" s="7"/>
      <c r="CIK159" s="7"/>
      <c r="CIL159" s="7"/>
      <c r="CIM159" s="7"/>
      <c r="CIN159" s="7"/>
      <c r="CIO159" s="7"/>
      <c r="CIP159" s="7"/>
      <c r="CIQ159" s="7"/>
      <c r="CIR159" s="7"/>
      <c r="CIS159" s="7"/>
      <c r="CIT159" s="7"/>
      <c r="CIU159" s="7"/>
      <c r="CIV159" s="7"/>
      <c r="CIW159" s="7"/>
      <c r="CIX159" s="7"/>
      <c r="CIY159" s="7"/>
      <c r="CIZ159" s="7"/>
      <c r="CJA159" s="7"/>
      <c r="CJB159" s="7"/>
      <c r="CJC159" s="7"/>
      <c r="CJD159" s="7"/>
      <c r="CJE159" s="7"/>
      <c r="CJF159" s="7"/>
      <c r="CJG159" s="7"/>
      <c r="CJH159" s="7"/>
      <c r="CJI159" s="7"/>
      <c r="CJJ159" s="7"/>
      <c r="CJK159" s="7"/>
      <c r="CJL159" s="7"/>
      <c r="CJM159" s="7"/>
      <c r="CJN159" s="7"/>
      <c r="CJO159" s="7"/>
      <c r="CJP159" s="7"/>
      <c r="CJQ159" s="7"/>
      <c r="CJR159" s="7"/>
      <c r="CJS159" s="7"/>
      <c r="CJT159" s="7"/>
      <c r="CJU159" s="7"/>
      <c r="CJV159" s="7"/>
      <c r="CJW159" s="7"/>
      <c r="CJX159" s="7"/>
      <c r="CJY159" s="7"/>
      <c r="CJZ159" s="7"/>
      <c r="CKA159" s="7"/>
      <c r="CKB159" s="7"/>
      <c r="CKC159" s="7"/>
      <c r="CKD159" s="7"/>
      <c r="CKE159" s="7"/>
      <c r="CKF159" s="7"/>
      <c r="CKG159" s="7"/>
      <c r="CKH159" s="7"/>
      <c r="CKI159" s="7"/>
      <c r="CKJ159" s="7"/>
      <c r="CKK159" s="7"/>
      <c r="CKL159" s="7"/>
      <c r="CKM159" s="7"/>
      <c r="CKN159" s="7"/>
      <c r="CKO159" s="7"/>
      <c r="CKP159" s="7"/>
      <c r="CKQ159" s="7"/>
      <c r="CKR159" s="7"/>
      <c r="CKS159" s="7"/>
      <c r="CKT159" s="7"/>
      <c r="CKU159" s="7"/>
      <c r="CKV159" s="7"/>
      <c r="CKW159" s="7"/>
      <c r="CKX159" s="7"/>
      <c r="CKY159" s="7"/>
      <c r="CKZ159" s="7"/>
      <c r="CLA159" s="7"/>
      <c r="CLB159" s="7"/>
      <c r="CLC159" s="7"/>
      <c r="CLD159" s="7"/>
      <c r="CLE159" s="7"/>
      <c r="CLF159" s="7"/>
      <c r="CLG159" s="7"/>
      <c r="CLH159" s="7"/>
      <c r="CLI159" s="7"/>
      <c r="CLJ159" s="7"/>
      <c r="CLK159" s="7"/>
      <c r="CLL159" s="7"/>
      <c r="CLM159" s="7"/>
      <c r="CLN159" s="7"/>
      <c r="CLO159" s="7"/>
      <c r="CLP159" s="7"/>
      <c r="CLQ159" s="7"/>
      <c r="CLR159" s="7"/>
      <c r="CLS159" s="7"/>
      <c r="CLT159" s="7"/>
      <c r="CLU159" s="7"/>
      <c r="CLV159" s="7"/>
      <c r="CLW159" s="7"/>
      <c r="CLX159" s="7"/>
      <c r="CLY159" s="7"/>
      <c r="CLZ159" s="7"/>
      <c r="CMA159" s="7"/>
      <c r="CMB159" s="7"/>
      <c r="CMC159" s="7"/>
      <c r="CMD159" s="7"/>
      <c r="CME159" s="7"/>
      <c r="CMF159" s="7"/>
      <c r="CMG159" s="7"/>
      <c r="CMH159" s="7"/>
      <c r="CMI159" s="7"/>
      <c r="CMJ159" s="7"/>
      <c r="CMK159" s="7"/>
      <c r="CML159" s="7"/>
      <c r="CMM159" s="7"/>
      <c r="CMN159" s="7"/>
      <c r="CMO159" s="7"/>
      <c r="CMP159" s="7"/>
      <c r="CMQ159" s="7"/>
      <c r="CMR159" s="7"/>
      <c r="CMS159" s="7"/>
      <c r="CMT159" s="7"/>
      <c r="CMU159" s="7"/>
      <c r="CMV159" s="7"/>
      <c r="CMW159" s="7"/>
      <c r="CMX159" s="7"/>
      <c r="CMY159" s="7"/>
      <c r="CMZ159" s="7"/>
      <c r="CNA159" s="7"/>
      <c r="CNB159" s="7"/>
      <c r="CNC159" s="7"/>
      <c r="CND159" s="7"/>
      <c r="CNE159" s="7"/>
      <c r="CNF159" s="7"/>
      <c r="CNG159" s="7"/>
      <c r="CNH159" s="7"/>
      <c r="CNI159" s="7"/>
      <c r="CNJ159" s="7"/>
      <c r="CNK159" s="7"/>
      <c r="CNL159" s="7"/>
      <c r="CNM159" s="7"/>
      <c r="CNN159" s="7"/>
      <c r="CNO159" s="7"/>
      <c r="CNP159" s="7"/>
      <c r="CNQ159" s="7"/>
      <c r="CNR159" s="7"/>
      <c r="CNS159" s="7"/>
      <c r="CNT159" s="7"/>
      <c r="CNU159" s="7"/>
      <c r="CNV159" s="7"/>
      <c r="CNW159" s="7"/>
      <c r="CNX159" s="7"/>
      <c r="CNY159" s="7"/>
      <c r="CNZ159" s="7"/>
      <c r="COA159" s="7"/>
      <c r="COB159" s="7"/>
      <c r="COC159" s="7"/>
      <c r="COD159" s="7"/>
      <c r="COE159" s="7"/>
      <c r="COF159" s="7"/>
      <c r="COG159" s="7"/>
      <c r="COH159" s="7"/>
      <c r="COI159" s="7"/>
      <c r="COJ159" s="7"/>
      <c r="COK159" s="7"/>
      <c r="COL159" s="7"/>
      <c r="COM159" s="7"/>
      <c r="CON159" s="7"/>
      <c r="COO159" s="7"/>
      <c r="COP159" s="7"/>
      <c r="COQ159" s="7"/>
      <c r="COR159" s="7"/>
      <c r="COS159" s="7"/>
      <c r="COT159" s="7"/>
      <c r="COU159" s="7"/>
      <c r="COV159" s="7"/>
      <c r="COW159" s="7"/>
      <c r="COX159" s="7"/>
      <c r="COY159" s="7"/>
      <c r="COZ159" s="7"/>
      <c r="CPA159" s="7"/>
      <c r="CPB159" s="7"/>
      <c r="CPC159" s="7"/>
      <c r="CPD159" s="7"/>
      <c r="CPE159" s="7"/>
      <c r="CPF159" s="7"/>
      <c r="CPG159" s="7"/>
      <c r="CPH159" s="7"/>
      <c r="CPI159" s="7"/>
      <c r="CPJ159" s="7"/>
      <c r="CPK159" s="7"/>
      <c r="CPL159" s="7"/>
      <c r="CPM159" s="7"/>
      <c r="CPN159" s="7"/>
      <c r="CPO159" s="7"/>
      <c r="CPP159" s="7"/>
      <c r="CPQ159" s="7"/>
      <c r="CPR159" s="7"/>
      <c r="CPS159" s="7"/>
      <c r="CPT159" s="7"/>
      <c r="CPU159" s="7"/>
      <c r="CPV159" s="7"/>
      <c r="CPW159" s="7"/>
      <c r="CPX159" s="7"/>
      <c r="CPY159" s="7"/>
      <c r="CPZ159" s="7"/>
      <c r="CQA159" s="7"/>
      <c r="CQB159" s="7"/>
      <c r="CQC159" s="7"/>
      <c r="CQD159" s="7"/>
      <c r="CQE159" s="7"/>
      <c r="CQF159" s="7"/>
      <c r="CQG159" s="7"/>
      <c r="CQH159" s="7"/>
      <c r="CQI159" s="7"/>
      <c r="CQJ159" s="7"/>
      <c r="CQK159" s="7"/>
      <c r="CQL159" s="7"/>
      <c r="CQM159" s="7"/>
      <c r="CQN159" s="7"/>
      <c r="CQO159" s="7"/>
      <c r="CQP159" s="7"/>
      <c r="CQQ159" s="7"/>
      <c r="CQR159" s="7"/>
      <c r="CQS159" s="7"/>
      <c r="CQT159" s="7"/>
      <c r="CQU159" s="7"/>
      <c r="CQV159" s="7"/>
      <c r="CQW159" s="7"/>
      <c r="CQX159" s="7"/>
      <c r="CQY159" s="7"/>
      <c r="CQZ159" s="7"/>
      <c r="CRA159" s="7"/>
      <c r="CRB159" s="7"/>
      <c r="CRC159" s="7"/>
      <c r="CRD159" s="7"/>
      <c r="CRE159" s="7"/>
      <c r="CRF159" s="7"/>
      <c r="CRG159" s="7"/>
      <c r="CRH159" s="7"/>
      <c r="CRI159" s="7"/>
      <c r="CRJ159" s="7"/>
      <c r="CRK159" s="7"/>
      <c r="CRL159" s="7"/>
      <c r="CRM159" s="7"/>
      <c r="CRN159" s="7"/>
      <c r="CRO159" s="7"/>
      <c r="CRP159" s="7"/>
      <c r="CRQ159" s="7"/>
      <c r="CRR159" s="7"/>
      <c r="CRS159" s="7"/>
      <c r="CRT159" s="7"/>
      <c r="CRU159" s="7"/>
      <c r="CRV159" s="7"/>
      <c r="CRW159" s="7"/>
      <c r="CRX159" s="7"/>
      <c r="CRY159" s="7"/>
      <c r="CRZ159" s="7"/>
      <c r="CSA159" s="7"/>
      <c r="CSB159" s="7"/>
      <c r="CSC159" s="7"/>
      <c r="CSD159" s="7"/>
      <c r="CSE159" s="7"/>
      <c r="CSF159" s="7"/>
      <c r="CSG159" s="7"/>
      <c r="CSH159" s="7"/>
      <c r="CSI159" s="7"/>
      <c r="CSJ159" s="7"/>
      <c r="CSK159" s="7"/>
      <c r="CSL159" s="7"/>
      <c r="CSM159" s="7"/>
      <c r="CSN159" s="7"/>
      <c r="CSO159" s="7"/>
      <c r="CSP159" s="7"/>
      <c r="CSQ159" s="7"/>
      <c r="CSR159" s="7"/>
      <c r="CSS159" s="7"/>
      <c r="CST159" s="7"/>
      <c r="CSU159" s="7"/>
      <c r="CSV159" s="7"/>
      <c r="CSW159" s="7"/>
      <c r="CSX159" s="7"/>
      <c r="CSY159" s="7"/>
      <c r="CSZ159" s="7"/>
      <c r="CTA159" s="7"/>
      <c r="CTB159" s="7"/>
      <c r="CTC159" s="7"/>
      <c r="CTD159" s="7"/>
      <c r="CTE159" s="7"/>
      <c r="CTF159" s="7"/>
      <c r="CTG159" s="7"/>
      <c r="CTH159" s="7"/>
      <c r="CTI159" s="7"/>
      <c r="CTJ159" s="7"/>
      <c r="CTK159" s="7"/>
      <c r="CTL159" s="7"/>
      <c r="CTM159" s="7"/>
      <c r="CTN159" s="7"/>
      <c r="CTO159" s="7"/>
      <c r="CTP159" s="7"/>
      <c r="CTQ159" s="7"/>
      <c r="CTR159" s="7"/>
      <c r="CTS159" s="7"/>
      <c r="CTT159" s="7"/>
      <c r="CTU159" s="7"/>
      <c r="CTV159" s="7"/>
      <c r="CTW159" s="7"/>
      <c r="CTX159" s="7"/>
      <c r="CTY159" s="7"/>
      <c r="CTZ159" s="7"/>
      <c r="CUA159" s="7"/>
      <c r="CUB159" s="7"/>
      <c r="CUC159" s="7"/>
      <c r="CUD159" s="7"/>
      <c r="CUE159" s="7"/>
      <c r="CUF159" s="7"/>
      <c r="CUG159" s="7"/>
      <c r="CUH159" s="7"/>
      <c r="CUI159" s="7"/>
      <c r="CUJ159" s="7"/>
      <c r="CUK159" s="7"/>
      <c r="CUL159" s="7"/>
      <c r="CUM159" s="7"/>
      <c r="CUN159" s="7"/>
      <c r="CUO159" s="7"/>
      <c r="CUP159" s="7"/>
      <c r="CUQ159" s="7"/>
      <c r="CUR159" s="7"/>
      <c r="CUS159" s="7"/>
      <c r="CUT159" s="7"/>
      <c r="CUU159" s="7"/>
      <c r="CUV159" s="7"/>
      <c r="CUW159" s="7"/>
      <c r="CUX159" s="7"/>
      <c r="CUY159" s="7"/>
      <c r="CUZ159" s="7"/>
      <c r="CVA159" s="7"/>
      <c r="CVB159" s="7"/>
      <c r="CVC159" s="7"/>
      <c r="CVD159" s="7"/>
      <c r="CVE159" s="7"/>
      <c r="CVF159" s="7"/>
      <c r="CVG159" s="7"/>
      <c r="CVH159" s="7"/>
      <c r="CVI159" s="7"/>
      <c r="CVJ159" s="7"/>
      <c r="CVK159" s="7"/>
      <c r="CVL159" s="7"/>
      <c r="CVM159" s="7"/>
      <c r="CVN159" s="7"/>
      <c r="CVO159" s="7"/>
      <c r="CVP159" s="7"/>
      <c r="CVQ159" s="7"/>
      <c r="CVR159" s="7"/>
      <c r="CVS159" s="7"/>
      <c r="CVT159" s="7"/>
      <c r="CVU159" s="7"/>
      <c r="CVV159" s="7"/>
      <c r="CVW159" s="7"/>
      <c r="CVX159" s="7"/>
      <c r="CVY159" s="7"/>
      <c r="CVZ159" s="7"/>
      <c r="CWA159" s="7"/>
      <c r="CWB159" s="7"/>
      <c r="CWC159" s="7"/>
      <c r="CWD159" s="7"/>
      <c r="CWE159" s="7"/>
      <c r="CWF159" s="7"/>
      <c r="CWG159" s="7"/>
      <c r="CWH159" s="7"/>
      <c r="CWI159" s="7"/>
      <c r="CWJ159" s="7"/>
      <c r="CWK159" s="7"/>
      <c r="CWL159" s="7"/>
      <c r="CWM159" s="7"/>
      <c r="CWN159" s="7"/>
      <c r="CWO159" s="7"/>
      <c r="CWP159" s="7"/>
      <c r="CWQ159" s="7"/>
      <c r="CWR159" s="7"/>
      <c r="CWS159" s="7"/>
      <c r="CWT159" s="7"/>
      <c r="CWU159" s="7"/>
      <c r="CWV159" s="7"/>
      <c r="CWW159" s="7"/>
      <c r="CWX159" s="7"/>
      <c r="CWY159" s="7"/>
      <c r="CWZ159" s="7"/>
      <c r="CXA159" s="7"/>
      <c r="CXB159" s="7"/>
      <c r="CXC159" s="7"/>
      <c r="CXD159" s="7"/>
      <c r="CXE159" s="7"/>
      <c r="CXF159" s="7"/>
      <c r="CXG159" s="7"/>
      <c r="CXH159" s="7"/>
      <c r="CXI159" s="7"/>
      <c r="CXJ159" s="7"/>
      <c r="CXK159" s="7"/>
      <c r="CXL159" s="7"/>
      <c r="CXM159" s="7"/>
      <c r="CXN159" s="7"/>
      <c r="CXO159" s="7"/>
      <c r="CXP159" s="7"/>
      <c r="CXQ159" s="7"/>
      <c r="CXR159" s="7"/>
      <c r="CXS159" s="7"/>
      <c r="CXT159" s="7"/>
      <c r="CXU159" s="7"/>
      <c r="CXV159" s="7"/>
      <c r="CXW159" s="7"/>
      <c r="CXX159" s="7"/>
      <c r="CXY159" s="7"/>
      <c r="CXZ159" s="7"/>
      <c r="CYA159" s="7"/>
      <c r="CYB159" s="7"/>
      <c r="CYC159" s="7"/>
      <c r="CYD159" s="7"/>
      <c r="CYE159" s="7"/>
      <c r="CYF159" s="7"/>
      <c r="CYG159" s="7"/>
      <c r="CYH159" s="7"/>
      <c r="CYI159" s="7"/>
      <c r="CYJ159" s="7"/>
      <c r="CYK159" s="7"/>
      <c r="CYL159" s="7"/>
      <c r="CYM159" s="7"/>
      <c r="CYN159" s="7"/>
      <c r="CYO159" s="7"/>
      <c r="CYP159" s="7"/>
      <c r="CYQ159" s="7"/>
      <c r="CYR159" s="7"/>
      <c r="CYS159" s="7"/>
      <c r="CYT159" s="7"/>
      <c r="CYU159" s="7"/>
      <c r="CYV159" s="7"/>
      <c r="CYW159" s="7"/>
      <c r="CYX159" s="7"/>
      <c r="CYY159" s="7"/>
      <c r="CYZ159" s="7"/>
      <c r="CZA159" s="7"/>
      <c r="CZB159" s="7"/>
      <c r="CZC159" s="7"/>
      <c r="CZD159" s="7"/>
      <c r="CZE159" s="7"/>
      <c r="CZF159" s="7"/>
      <c r="CZG159" s="7"/>
      <c r="CZH159" s="7"/>
      <c r="CZI159" s="7"/>
      <c r="CZJ159" s="7"/>
      <c r="CZK159" s="7"/>
      <c r="CZL159" s="7"/>
      <c r="CZM159" s="7"/>
      <c r="CZN159" s="7"/>
      <c r="CZO159" s="7"/>
      <c r="CZP159" s="7"/>
      <c r="CZQ159" s="7"/>
      <c r="CZR159" s="7"/>
      <c r="CZS159" s="7"/>
      <c r="CZT159" s="7"/>
      <c r="CZU159" s="7"/>
      <c r="CZV159" s="7"/>
      <c r="CZW159" s="7"/>
      <c r="CZX159" s="7"/>
      <c r="CZY159" s="7"/>
      <c r="CZZ159" s="7"/>
      <c r="DAA159" s="7"/>
      <c r="DAB159" s="7"/>
      <c r="DAC159" s="7"/>
      <c r="DAD159" s="7"/>
      <c r="DAE159" s="7"/>
      <c r="DAF159" s="7"/>
      <c r="DAG159" s="7"/>
      <c r="DAH159" s="7"/>
      <c r="DAI159" s="7"/>
      <c r="DAJ159" s="7"/>
      <c r="DAK159" s="7"/>
      <c r="DAL159" s="7"/>
      <c r="DAM159" s="7"/>
      <c r="DAN159" s="7"/>
      <c r="DAO159" s="7"/>
      <c r="DAP159" s="7"/>
      <c r="DAQ159" s="7"/>
      <c r="DAR159" s="7"/>
      <c r="DAS159" s="7"/>
      <c r="DAT159" s="7"/>
      <c r="DAU159" s="7"/>
      <c r="DAV159" s="7"/>
      <c r="DAW159" s="7"/>
      <c r="DAX159" s="7"/>
      <c r="DAY159" s="7"/>
      <c r="DAZ159" s="7"/>
      <c r="DBA159" s="7"/>
      <c r="DBB159" s="7"/>
      <c r="DBC159" s="7"/>
      <c r="DBD159" s="7"/>
      <c r="DBE159" s="7"/>
      <c r="DBF159" s="7"/>
      <c r="DBG159" s="7"/>
      <c r="DBH159" s="7"/>
      <c r="DBI159" s="7"/>
      <c r="DBJ159" s="7"/>
      <c r="DBK159" s="7"/>
      <c r="DBL159" s="7"/>
      <c r="DBM159" s="7"/>
      <c r="DBN159" s="7"/>
      <c r="DBO159" s="7"/>
      <c r="DBP159" s="7"/>
      <c r="DBQ159" s="7"/>
      <c r="DBR159" s="7"/>
      <c r="DBS159" s="7"/>
      <c r="DBT159" s="7"/>
      <c r="DBU159" s="7"/>
      <c r="DBV159" s="7"/>
      <c r="DBW159" s="7"/>
      <c r="DBX159" s="7"/>
      <c r="DBY159" s="7"/>
      <c r="DBZ159" s="7"/>
      <c r="DCA159" s="7"/>
      <c r="DCB159" s="7"/>
      <c r="DCC159" s="7"/>
      <c r="DCD159" s="7"/>
      <c r="DCE159" s="7"/>
      <c r="DCF159" s="7"/>
      <c r="DCG159" s="7"/>
      <c r="DCH159" s="7"/>
      <c r="DCI159" s="7"/>
      <c r="DCJ159" s="7"/>
      <c r="DCK159" s="7"/>
      <c r="DCL159" s="7"/>
      <c r="DCM159" s="7"/>
      <c r="DCN159" s="7"/>
      <c r="DCO159" s="7"/>
      <c r="DCP159" s="7"/>
      <c r="DCQ159" s="7"/>
      <c r="DCR159" s="7"/>
      <c r="DCS159" s="7"/>
      <c r="DCT159" s="7"/>
      <c r="DCU159" s="7"/>
      <c r="DCV159" s="7"/>
      <c r="DCW159" s="7"/>
      <c r="DCX159" s="7"/>
      <c r="DCY159" s="7"/>
      <c r="DCZ159" s="7"/>
      <c r="DDA159" s="7"/>
      <c r="DDB159" s="7"/>
      <c r="DDC159" s="7"/>
      <c r="DDD159" s="7"/>
      <c r="DDE159" s="7"/>
      <c r="DDF159" s="7"/>
      <c r="DDG159" s="7"/>
      <c r="DDH159" s="7"/>
      <c r="DDI159" s="7"/>
      <c r="DDJ159" s="7"/>
      <c r="DDK159" s="7"/>
      <c r="DDL159" s="7"/>
      <c r="DDM159" s="7"/>
      <c r="DDN159" s="7"/>
      <c r="DDO159" s="7"/>
      <c r="DDP159" s="7"/>
      <c r="DDQ159" s="7"/>
      <c r="DDR159" s="7"/>
      <c r="DDS159" s="7"/>
      <c r="DDT159" s="7"/>
      <c r="DDU159" s="7"/>
      <c r="DDV159" s="7"/>
      <c r="DDW159" s="7"/>
      <c r="DDX159" s="7"/>
      <c r="DDY159" s="7"/>
      <c r="DDZ159" s="7"/>
      <c r="DEA159" s="7"/>
      <c r="DEB159" s="7"/>
      <c r="DEC159" s="7"/>
      <c r="DED159" s="7"/>
      <c r="DEE159" s="7"/>
      <c r="DEF159" s="7"/>
      <c r="DEG159" s="7"/>
      <c r="DEH159" s="7"/>
      <c r="DEI159" s="7"/>
      <c r="DEJ159" s="7"/>
      <c r="DEK159" s="7"/>
      <c r="DEL159" s="7"/>
      <c r="DEM159" s="7"/>
      <c r="DEN159" s="7"/>
      <c r="DEO159" s="7"/>
      <c r="DEP159" s="7"/>
      <c r="DEQ159" s="7"/>
      <c r="DER159" s="7"/>
      <c r="DES159" s="7"/>
      <c r="DET159" s="7"/>
      <c r="DEU159" s="7"/>
      <c r="DEV159" s="7"/>
      <c r="DEW159" s="7"/>
      <c r="DEX159" s="7"/>
      <c r="DEY159" s="7"/>
      <c r="DEZ159" s="7"/>
      <c r="DFA159" s="7"/>
      <c r="DFB159" s="7"/>
      <c r="DFC159" s="7"/>
      <c r="DFD159" s="7"/>
      <c r="DFE159" s="7"/>
      <c r="DFF159" s="7"/>
      <c r="DFG159" s="7"/>
      <c r="DFH159" s="7"/>
      <c r="DFI159" s="7"/>
      <c r="DFJ159" s="7"/>
      <c r="DFK159" s="7"/>
      <c r="DFL159" s="7"/>
      <c r="DFM159" s="7"/>
      <c r="DFN159" s="7"/>
      <c r="DFO159" s="7"/>
      <c r="DFP159" s="7"/>
      <c r="DFQ159" s="7"/>
      <c r="DFR159" s="7"/>
      <c r="DFS159" s="7"/>
      <c r="DFT159" s="7"/>
      <c r="DFU159" s="7"/>
      <c r="DFV159" s="7"/>
      <c r="DFW159" s="7"/>
      <c r="DFX159" s="7"/>
      <c r="DFY159" s="7"/>
      <c r="DFZ159" s="7"/>
      <c r="DGA159" s="7"/>
      <c r="DGB159" s="7"/>
      <c r="DGC159" s="7"/>
      <c r="DGD159" s="7"/>
      <c r="DGE159" s="7"/>
      <c r="DGF159" s="7"/>
      <c r="DGG159" s="7"/>
      <c r="DGH159" s="7"/>
      <c r="DGI159" s="7"/>
      <c r="DGJ159" s="7"/>
      <c r="DGK159" s="7"/>
      <c r="DGL159" s="7"/>
      <c r="DGM159" s="7"/>
      <c r="DGN159" s="7"/>
      <c r="DGO159" s="7"/>
      <c r="DGP159" s="7"/>
      <c r="DGQ159" s="7"/>
      <c r="DGR159" s="7"/>
      <c r="DGS159" s="7"/>
      <c r="DGT159" s="7"/>
      <c r="DGU159" s="7"/>
      <c r="DGV159" s="7"/>
      <c r="DGW159" s="7"/>
      <c r="DGX159" s="7"/>
      <c r="DGY159" s="7"/>
      <c r="DGZ159" s="7"/>
      <c r="DHA159" s="7"/>
      <c r="DHB159" s="7"/>
      <c r="DHC159" s="7"/>
      <c r="DHD159" s="7"/>
      <c r="DHE159" s="7"/>
      <c r="DHF159" s="7"/>
      <c r="DHG159" s="7"/>
      <c r="DHH159" s="7"/>
      <c r="DHI159" s="7"/>
      <c r="DHJ159" s="7"/>
      <c r="DHK159" s="7"/>
      <c r="DHL159" s="7"/>
      <c r="DHM159" s="7"/>
      <c r="DHN159" s="7"/>
      <c r="DHO159" s="7"/>
      <c r="DHP159" s="7"/>
      <c r="DHQ159" s="7"/>
      <c r="DHR159" s="7"/>
      <c r="DHS159" s="7"/>
      <c r="DHT159" s="7"/>
      <c r="DHU159" s="7"/>
      <c r="DHV159" s="7"/>
      <c r="DHW159" s="7"/>
      <c r="DHX159" s="7"/>
      <c r="DHY159" s="7"/>
      <c r="DHZ159" s="7"/>
      <c r="DIA159" s="7"/>
      <c r="DIB159" s="7"/>
      <c r="DIC159" s="7"/>
      <c r="DID159" s="7"/>
      <c r="DIE159" s="7"/>
      <c r="DIF159" s="7"/>
      <c r="DIG159" s="7"/>
      <c r="DIH159" s="7"/>
      <c r="DII159" s="7"/>
      <c r="DIJ159" s="7"/>
      <c r="DIK159" s="7"/>
      <c r="DIL159" s="7"/>
      <c r="DIM159" s="7"/>
      <c r="DIN159" s="7"/>
      <c r="DIO159" s="7"/>
      <c r="DIP159" s="7"/>
      <c r="DIQ159" s="7"/>
      <c r="DIR159" s="7"/>
      <c r="DIS159" s="7"/>
      <c r="DIT159" s="7"/>
      <c r="DIU159" s="7"/>
      <c r="DIV159" s="7"/>
      <c r="DIW159" s="7"/>
      <c r="DIX159" s="7"/>
      <c r="DIY159" s="7"/>
      <c r="DIZ159" s="7"/>
      <c r="DJA159" s="7"/>
      <c r="DJB159" s="7"/>
      <c r="DJC159" s="7"/>
      <c r="DJD159" s="7"/>
      <c r="DJE159" s="7"/>
      <c r="DJF159" s="7"/>
      <c r="DJG159" s="7"/>
      <c r="DJH159" s="7"/>
      <c r="DJI159" s="7"/>
      <c r="DJJ159" s="7"/>
      <c r="DJK159" s="7"/>
      <c r="DJL159" s="7"/>
      <c r="DJM159" s="7"/>
      <c r="DJN159" s="7"/>
      <c r="DJO159" s="7"/>
      <c r="DJP159" s="7"/>
      <c r="DJQ159" s="7"/>
      <c r="DJR159" s="7"/>
      <c r="DJS159" s="7"/>
      <c r="DJT159" s="7"/>
      <c r="DJU159" s="7"/>
      <c r="DJV159" s="7"/>
      <c r="DJW159" s="7"/>
      <c r="DJX159" s="7"/>
      <c r="DJY159" s="7"/>
      <c r="DJZ159" s="7"/>
      <c r="DKA159" s="7"/>
      <c r="DKB159" s="7"/>
      <c r="DKC159" s="7"/>
      <c r="DKD159" s="7"/>
      <c r="DKE159" s="7"/>
      <c r="DKF159" s="7"/>
      <c r="DKG159" s="7"/>
      <c r="DKH159" s="7"/>
      <c r="DKI159" s="7"/>
      <c r="DKJ159" s="7"/>
      <c r="DKK159" s="7"/>
      <c r="DKL159" s="7"/>
      <c r="DKM159" s="7"/>
      <c r="DKN159" s="7"/>
      <c r="DKO159" s="7"/>
      <c r="DKP159" s="7"/>
      <c r="DKQ159" s="7"/>
      <c r="DKR159" s="7"/>
      <c r="DKS159" s="7"/>
      <c r="DKT159" s="7"/>
      <c r="DKU159" s="7"/>
      <c r="DKV159" s="7"/>
      <c r="DKW159" s="7"/>
      <c r="DKX159" s="7"/>
      <c r="DKY159" s="7"/>
      <c r="DKZ159" s="7"/>
      <c r="DLA159" s="7"/>
      <c r="DLB159" s="7"/>
      <c r="DLC159" s="7"/>
      <c r="DLD159" s="7"/>
      <c r="DLE159" s="7"/>
      <c r="DLF159" s="7"/>
      <c r="DLG159" s="7"/>
      <c r="DLH159" s="7"/>
      <c r="DLI159" s="7"/>
      <c r="DLJ159" s="7"/>
      <c r="DLK159" s="7"/>
      <c r="DLL159" s="7"/>
      <c r="DLM159" s="7"/>
      <c r="DLN159" s="7"/>
      <c r="DLO159" s="7"/>
      <c r="DLP159" s="7"/>
      <c r="DLQ159" s="7"/>
      <c r="DLR159" s="7"/>
      <c r="DLS159" s="7"/>
      <c r="DLT159" s="7"/>
      <c r="DLU159" s="7"/>
      <c r="DLV159" s="7"/>
      <c r="DLW159" s="7"/>
      <c r="DLX159" s="7"/>
      <c r="DLY159" s="7"/>
      <c r="DLZ159" s="7"/>
      <c r="DMA159" s="7"/>
      <c r="DMB159" s="7"/>
      <c r="DMC159" s="7"/>
      <c r="DMD159" s="7"/>
      <c r="DME159" s="7"/>
      <c r="DMF159" s="7"/>
      <c r="DMG159" s="7"/>
      <c r="DMH159" s="7"/>
      <c r="DMI159" s="7"/>
      <c r="DMJ159" s="7"/>
      <c r="DMK159" s="7"/>
      <c r="DML159" s="7"/>
      <c r="DMM159" s="7"/>
      <c r="DMN159" s="7"/>
      <c r="DMO159" s="7"/>
      <c r="DMP159" s="7"/>
      <c r="DMQ159" s="7"/>
      <c r="DMR159" s="7"/>
      <c r="DMS159" s="7"/>
      <c r="DMT159" s="7"/>
      <c r="DMU159" s="7"/>
      <c r="DMV159" s="7"/>
      <c r="DMW159" s="7"/>
      <c r="DMX159" s="7"/>
      <c r="DMY159" s="7"/>
      <c r="DMZ159" s="7"/>
      <c r="DNA159" s="7"/>
      <c r="DNB159" s="7"/>
      <c r="DNC159" s="7"/>
      <c r="DND159" s="7"/>
      <c r="DNE159" s="7"/>
      <c r="DNF159" s="7"/>
      <c r="DNG159" s="7"/>
      <c r="DNH159" s="7"/>
      <c r="DNI159" s="7"/>
      <c r="DNJ159" s="7"/>
      <c r="DNK159" s="7"/>
      <c r="DNL159" s="7"/>
      <c r="DNM159" s="7"/>
      <c r="DNN159" s="7"/>
      <c r="DNO159" s="7"/>
      <c r="DNP159" s="7"/>
      <c r="DNQ159" s="7"/>
      <c r="DNR159" s="7"/>
      <c r="DNS159" s="7"/>
      <c r="DNT159" s="7"/>
      <c r="DNU159" s="7"/>
      <c r="DNV159" s="7"/>
      <c r="DNW159" s="7"/>
      <c r="DNX159" s="7"/>
      <c r="DNY159" s="7"/>
      <c r="DNZ159" s="7"/>
      <c r="DOA159" s="7"/>
      <c r="DOB159" s="7"/>
      <c r="DOC159" s="7"/>
      <c r="DOD159" s="7"/>
      <c r="DOE159" s="7"/>
      <c r="DOF159" s="7"/>
      <c r="DOG159" s="7"/>
      <c r="DOH159" s="7"/>
      <c r="DOI159" s="7"/>
      <c r="DOJ159" s="7"/>
      <c r="DOK159" s="7"/>
      <c r="DOL159" s="7"/>
      <c r="DOM159" s="7"/>
      <c r="DON159" s="7"/>
      <c r="DOO159" s="7"/>
      <c r="DOP159" s="7"/>
      <c r="DOQ159" s="7"/>
      <c r="DOR159" s="7"/>
      <c r="DOS159" s="7"/>
      <c r="DOT159" s="7"/>
      <c r="DOU159" s="7"/>
      <c r="DOV159" s="7"/>
      <c r="DOW159" s="7"/>
      <c r="DOX159" s="7"/>
      <c r="DOY159" s="7"/>
      <c r="DOZ159" s="7"/>
      <c r="DPA159" s="7"/>
      <c r="DPB159" s="7"/>
      <c r="DPC159" s="7"/>
      <c r="DPD159" s="7"/>
      <c r="DPE159" s="7"/>
      <c r="DPF159" s="7"/>
      <c r="DPG159" s="7"/>
      <c r="DPH159" s="7"/>
      <c r="DPI159" s="7"/>
      <c r="DPJ159" s="7"/>
      <c r="DPK159" s="7"/>
      <c r="DPL159" s="7"/>
      <c r="DPM159" s="7"/>
      <c r="DPN159" s="7"/>
      <c r="DPO159" s="7"/>
      <c r="DPP159" s="7"/>
      <c r="DPQ159" s="7"/>
      <c r="DPR159" s="7"/>
      <c r="DPS159" s="7"/>
      <c r="DPT159" s="7"/>
      <c r="DPU159" s="7"/>
      <c r="DPV159" s="7"/>
      <c r="DPW159" s="7"/>
      <c r="DPX159" s="7"/>
      <c r="DPY159" s="7"/>
      <c r="DPZ159" s="7"/>
      <c r="DQA159" s="7"/>
      <c r="DQB159" s="7"/>
      <c r="DQC159" s="7"/>
      <c r="DQD159" s="7"/>
      <c r="DQE159" s="7"/>
      <c r="DQF159" s="7"/>
      <c r="DQG159" s="7"/>
      <c r="DQH159" s="7"/>
      <c r="DQI159" s="7"/>
      <c r="DQJ159" s="7"/>
      <c r="DQK159" s="7"/>
      <c r="DQL159" s="7"/>
      <c r="DQM159" s="7"/>
      <c r="DQN159" s="7"/>
      <c r="DQO159" s="7"/>
      <c r="DQP159" s="7"/>
      <c r="DQQ159" s="7"/>
      <c r="DQR159" s="7"/>
      <c r="DQS159" s="7"/>
      <c r="DQT159" s="7"/>
      <c r="DQU159" s="7"/>
      <c r="DQV159" s="7"/>
      <c r="DQW159" s="7"/>
      <c r="DQX159" s="7"/>
      <c r="DQY159" s="7"/>
      <c r="DQZ159" s="7"/>
      <c r="DRA159" s="7"/>
      <c r="DRB159" s="7"/>
      <c r="DRC159" s="7"/>
      <c r="DRD159" s="7"/>
      <c r="DRE159" s="7"/>
      <c r="DRF159" s="7"/>
      <c r="DRG159" s="7"/>
      <c r="DRH159" s="7"/>
      <c r="DRI159" s="7"/>
      <c r="DRJ159" s="7"/>
      <c r="DRK159" s="7"/>
      <c r="DRL159" s="7"/>
      <c r="DRM159" s="7"/>
      <c r="DRN159" s="7"/>
      <c r="DRO159" s="7"/>
      <c r="DRP159" s="7"/>
      <c r="DRQ159" s="7"/>
      <c r="DRR159" s="7"/>
      <c r="DRS159" s="7"/>
      <c r="DRT159" s="7"/>
      <c r="DRU159" s="7"/>
      <c r="DRV159" s="7"/>
      <c r="DRW159" s="7"/>
      <c r="DRX159" s="7"/>
      <c r="DRY159" s="7"/>
      <c r="DRZ159" s="7"/>
      <c r="DSA159" s="7"/>
      <c r="DSB159" s="7"/>
      <c r="DSC159" s="7"/>
      <c r="DSD159" s="7"/>
      <c r="DSE159" s="7"/>
      <c r="DSF159" s="7"/>
      <c r="DSG159" s="7"/>
      <c r="DSH159" s="7"/>
      <c r="DSI159" s="7"/>
      <c r="DSJ159" s="7"/>
      <c r="DSK159" s="7"/>
      <c r="DSL159" s="7"/>
      <c r="DSM159" s="7"/>
      <c r="DSN159" s="7"/>
      <c r="DSO159" s="7"/>
      <c r="DSP159" s="7"/>
      <c r="DSQ159" s="7"/>
      <c r="DSR159" s="7"/>
      <c r="DSS159" s="7"/>
      <c r="DST159" s="7"/>
      <c r="DSU159" s="7"/>
      <c r="DSV159" s="7"/>
      <c r="DSW159" s="7"/>
      <c r="DSX159" s="7"/>
      <c r="DSY159" s="7"/>
      <c r="DSZ159" s="7"/>
      <c r="DTA159" s="7"/>
      <c r="DTB159" s="7"/>
      <c r="DTC159" s="7"/>
      <c r="DTD159" s="7"/>
      <c r="DTE159" s="7"/>
      <c r="DTF159" s="7"/>
      <c r="DTG159" s="7"/>
      <c r="DTH159" s="7"/>
      <c r="DTI159" s="7"/>
      <c r="DTJ159" s="7"/>
      <c r="DTK159" s="7"/>
      <c r="DTL159" s="7"/>
      <c r="DTM159" s="7"/>
      <c r="DTN159" s="7"/>
      <c r="DTO159" s="7"/>
      <c r="DTP159" s="7"/>
      <c r="DTQ159" s="7"/>
      <c r="DTR159" s="7"/>
      <c r="DTS159" s="7"/>
      <c r="DTT159" s="7"/>
      <c r="DTU159" s="7"/>
      <c r="DTV159" s="7"/>
      <c r="DTW159" s="7"/>
      <c r="DTX159" s="7"/>
      <c r="DTY159" s="7"/>
      <c r="DTZ159" s="7"/>
      <c r="DUA159" s="7"/>
      <c r="DUB159" s="7"/>
      <c r="DUC159" s="7"/>
      <c r="DUD159" s="7"/>
      <c r="DUE159" s="7"/>
      <c r="DUF159" s="7"/>
      <c r="DUG159" s="7"/>
      <c r="DUH159" s="7"/>
      <c r="DUI159" s="7"/>
      <c r="DUJ159" s="7"/>
      <c r="DUK159" s="7"/>
      <c r="DUL159" s="7"/>
      <c r="DUM159" s="7"/>
      <c r="DUN159" s="7"/>
      <c r="DUO159" s="7"/>
      <c r="DUP159" s="7"/>
      <c r="DUQ159" s="7"/>
      <c r="DUR159" s="7"/>
      <c r="DUS159" s="7"/>
      <c r="DUT159" s="7"/>
      <c r="DUU159" s="7"/>
      <c r="DUV159" s="7"/>
      <c r="DUW159" s="7"/>
      <c r="DUX159" s="7"/>
      <c r="DUY159" s="7"/>
      <c r="DUZ159" s="7"/>
      <c r="DVA159" s="7"/>
      <c r="DVB159" s="7"/>
      <c r="DVC159" s="7"/>
      <c r="DVD159" s="7"/>
      <c r="DVE159" s="7"/>
      <c r="DVF159" s="7"/>
      <c r="DVG159" s="7"/>
      <c r="DVH159" s="7"/>
      <c r="DVI159" s="7"/>
      <c r="DVJ159" s="7"/>
      <c r="DVK159" s="7"/>
      <c r="DVL159" s="7"/>
      <c r="DVM159" s="7"/>
      <c r="DVN159" s="7"/>
      <c r="DVO159" s="7"/>
      <c r="DVP159" s="7"/>
      <c r="DVQ159" s="7"/>
      <c r="DVR159" s="7"/>
      <c r="DVS159" s="7"/>
      <c r="DVT159" s="7"/>
      <c r="DVU159" s="7"/>
      <c r="DVV159" s="7"/>
      <c r="DVW159" s="7"/>
      <c r="DVX159" s="7"/>
      <c r="DVY159" s="7"/>
      <c r="DVZ159" s="7"/>
      <c r="DWA159" s="7"/>
      <c r="DWB159" s="7"/>
      <c r="DWC159" s="7"/>
      <c r="DWD159" s="7"/>
      <c r="DWE159" s="7"/>
      <c r="DWF159" s="7"/>
      <c r="DWG159" s="7"/>
      <c r="DWH159" s="7"/>
      <c r="DWI159" s="7"/>
      <c r="DWJ159" s="7"/>
      <c r="DWK159" s="7"/>
      <c r="DWL159" s="7"/>
      <c r="DWM159" s="7"/>
      <c r="DWN159" s="7"/>
      <c r="DWO159" s="7"/>
      <c r="DWP159" s="7"/>
      <c r="DWQ159" s="7"/>
      <c r="DWR159" s="7"/>
      <c r="DWS159" s="7"/>
      <c r="DWT159" s="7"/>
      <c r="DWU159" s="7"/>
      <c r="DWV159" s="7"/>
      <c r="DWW159" s="7"/>
      <c r="DWX159" s="7"/>
      <c r="DWY159" s="7"/>
      <c r="DWZ159" s="7"/>
      <c r="DXA159" s="7"/>
      <c r="DXB159" s="7"/>
      <c r="DXC159" s="7"/>
      <c r="DXD159" s="7"/>
      <c r="DXE159" s="7"/>
      <c r="DXF159" s="7"/>
      <c r="DXG159" s="7"/>
      <c r="DXH159" s="7"/>
      <c r="DXI159" s="7"/>
      <c r="DXJ159" s="7"/>
      <c r="DXK159" s="7"/>
      <c r="DXL159" s="7"/>
      <c r="DXM159" s="7"/>
      <c r="DXN159" s="7"/>
      <c r="DXO159" s="7"/>
      <c r="DXP159" s="7"/>
      <c r="DXQ159" s="7"/>
      <c r="DXR159" s="7"/>
      <c r="DXS159" s="7"/>
      <c r="DXT159" s="7"/>
      <c r="DXU159" s="7"/>
      <c r="DXV159" s="7"/>
      <c r="DXW159" s="7"/>
      <c r="DXX159" s="7"/>
      <c r="DXY159" s="7"/>
      <c r="DXZ159" s="7"/>
      <c r="DYA159" s="7"/>
      <c r="DYB159" s="7"/>
      <c r="DYC159" s="7"/>
      <c r="DYD159" s="7"/>
      <c r="DYE159" s="7"/>
      <c r="DYF159" s="7"/>
      <c r="DYG159" s="7"/>
      <c r="DYH159" s="7"/>
      <c r="DYI159" s="7"/>
      <c r="DYJ159" s="7"/>
      <c r="DYK159" s="7"/>
      <c r="DYL159" s="7"/>
      <c r="DYM159" s="7"/>
      <c r="DYN159" s="7"/>
      <c r="DYO159" s="7"/>
      <c r="DYP159" s="7"/>
      <c r="DYQ159" s="7"/>
      <c r="DYR159" s="7"/>
      <c r="DYS159" s="7"/>
      <c r="DYT159" s="7"/>
      <c r="DYU159" s="7"/>
      <c r="DYV159" s="7"/>
      <c r="DYW159" s="7"/>
      <c r="DYX159" s="7"/>
      <c r="DYY159" s="7"/>
      <c r="DYZ159" s="7"/>
      <c r="DZA159" s="7"/>
      <c r="DZB159" s="7"/>
      <c r="DZC159" s="7"/>
      <c r="DZD159" s="7"/>
      <c r="DZE159" s="7"/>
      <c r="DZF159" s="7"/>
      <c r="DZG159" s="7"/>
      <c r="DZH159" s="7"/>
      <c r="DZI159" s="7"/>
      <c r="DZJ159" s="7"/>
      <c r="DZK159" s="7"/>
      <c r="DZL159" s="7"/>
      <c r="DZM159" s="7"/>
      <c r="DZN159" s="7"/>
      <c r="DZO159" s="7"/>
      <c r="DZP159" s="7"/>
      <c r="DZQ159" s="7"/>
      <c r="DZR159" s="7"/>
      <c r="DZS159" s="7"/>
      <c r="DZT159" s="7"/>
      <c r="DZU159" s="7"/>
      <c r="DZV159" s="7"/>
      <c r="DZW159" s="7"/>
      <c r="DZX159" s="7"/>
      <c r="DZY159" s="7"/>
      <c r="DZZ159" s="7"/>
      <c r="EAA159" s="7"/>
      <c r="EAB159" s="7"/>
      <c r="EAC159" s="7"/>
      <c r="EAD159" s="7"/>
      <c r="EAE159" s="7"/>
      <c r="EAF159" s="7"/>
      <c r="EAG159" s="7"/>
      <c r="EAH159" s="7"/>
      <c r="EAI159" s="7"/>
      <c r="EAJ159" s="7"/>
      <c r="EAK159" s="7"/>
      <c r="EAL159" s="7"/>
      <c r="EAM159" s="7"/>
      <c r="EAN159" s="7"/>
      <c r="EAO159" s="7"/>
      <c r="EAP159" s="7"/>
      <c r="EAQ159" s="7"/>
      <c r="EAR159" s="7"/>
      <c r="EAS159" s="7"/>
      <c r="EAT159" s="7"/>
      <c r="EAU159" s="7"/>
      <c r="EAV159" s="7"/>
      <c r="EAW159" s="7"/>
      <c r="EAX159" s="7"/>
      <c r="EAY159" s="7"/>
      <c r="EAZ159" s="7"/>
      <c r="EBA159" s="7"/>
      <c r="EBB159" s="7"/>
      <c r="EBC159" s="7"/>
      <c r="EBD159" s="7"/>
      <c r="EBE159" s="7"/>
      <c r="EBF159" s="7"/>
      <c r="EBG159" s="7"/>
      <c r="EBH159" s="7"/>
      <c r="EBI159" s="7"/>
      <c r="EBJ159" s="7"/>
      <c r="EBK159" s="7"/>
      <c r="EBL159" s="7"/>
      <c r="EBM159" s="7"/>
      <c r="EBN159" s="7"/>
      <c r="EBO159" s="7"/>
      <c r="EBP159" s="7"/>
      <c r="EBQ159" s="7"/>
      <c r="EBR159" s="7"/>
      <c r="EBS159" s="7"/>
      <c r="EBT159" s="7"/>
      <c r="EBU159" s="7"/>
      <c r="EBV159" s="7"/>
      <c r="EBW159" s="7"/>
      <c r="EBX159" s="7"/>
      <c r="EBY159" s="7"/>
      <c r="EBZ159" s="7"/>
      <c r="ECA159" s="7"/>
      <c r="ECB159" s="7"/>
      <c r="ECC159" s="7"/>
      <c r="ECD159" s="7"/>
      <c r="ECE159" s="7"/>
      <c r="ECF159" s="7"/>
      <c r="ECG159" s="7"/>
      <c r="ECH159" s="7"/>
      <c r="ECI159" s="7"/>
      <c r="ECJ159" s="7"/>
      <c r="ECK159" s="7"/>
      <c r="ECL159" s="7"/>
      <c r="ECM159" s="7"/>
      <c r="ECN159" s="7"/>
      <c r="ECO159" s="7"/>
      <c r="ECP159" s="7"/>
      <c r="ECQ159" s="7"/>
      <c r="ECR159" s="7"/>
      <c r="ECS159" s="7"/>
      <c r="ECT159" s="7"/>
      <c r="ECU159" s="7"/>
      <c r="ECV159" s="7"/>
      <c r="ECW159" s="7"/>
      <c r="ECX159" s="7"/>
      <c r="ECY159" s="7"/>
      <c r="ECZ159" s="7"/>
      <c r="EDA159" s="7"/>
      <c r="EDB159" s="7"/>
      <c r="EDC159" s="7"/>
      <c r="EDD159" s="7"/>
      <c r="EDE159" s="7"/>
      <c r="EDF159" s="7"/>
      <c r="EDG159" s="7"/>
      <c r="EDH159" s="7"/>
      <c r="EDI159" s="7"/>
      <c r="EDJ159" s="7"/>
      <c r="EDK159" s="7"/>
      <c r="EDL159" s="7"/>
      <c r="EDM159" s="7"/>
      <c r="EDN159" s="7"/>
      <c r="EDO159" s="7"/>
      <c r="EDP159" s="7"/>
      <c r="EDQ159" s="7"/>
      <c r="EDR159" s="7"/>
      <c r="EDS159" s="7"/>
      <c r="EDT159" s="7"/>
      <c r="EDU159" s="7"/>
      <c r="EDV159" s="7"/>
      <c r="EDW159" s="7"/>
      <c r="EDX159" s="7"/>
      <c r="EDY159" s="7"/>
      <c r="EDZ159" s="7"/>
      <c r="EEA159" s="7"/>
      <c r="EEB159" s="7"/>
      <c r="EEC159" s="7"/>
      <c r="EED159" s="7"/>
      <c r="EEE159" s="7"/>
      <c r="EEF159" s="7"/>
      <c r="EEG159" s="7"/>
      <c r="EEH159" s="7"/>
      <c r="EEI159" s="7"/>
      <c r="EEJ159" s="7"/>
      <c r="EEK159" s="7"/>
      <c r="EEL159" s="7"/>
      <c r="EEM159" s="7"/>
      <c r="EEN159" s="7"/>
      <c r="EEO159" s="7"/>
      <c r="EEP159" s="7"/>
      <c r="EEQ159" s="7"/>
      <c r="EER159" s="7"/>
      <c r="EES159" s="7"/>
      <c r="EET159" s="7"/>
      <c r="EEU159" s="7"/>
      <c r="EEV159" s="7"/>
      <c r="EEW159" s="7"/>
      <c r="EEX159" s="7"/>
      <c r="EEY159" s="7"/>
      <c r="EEZ159" s="7"/>
      <c r="EFA159" s="7"/>
      <c r="EFB159" s="7"/>
      <c r="EFC159" s="7"/>
      <c r="EFD159" s="7"/>
      <c r="EFE159" s="7"/>
      <c r="EFF159" s="7"/>
      <c r="EFG159" s="7"/>
      <c r="EFH159" s="7"/>
      <c r="EFI159" s="7"/>
      <c r="EFJ159" s="7"/>
      <c r="EFK159" s="7"/>
      <c r="EFL159" s="7"/>
      <c r="EFM159" s="7"/>
      <c r="EFN159" s="7"/>
      <c r="EFO159" s="7"/>
      <c r="EFP159" s="7"/>
      <c r="EFQ159" s="7"/>
      <c r="EFR159" s="7"/>
      <c r="EFS159" s="7"/>
      <c r="EFT159" s="7"/>
      <c r="EFU159" s="7"/>
      <c r="EFV159" s="7"/>
      <c r="EFW159" s="7"/>
      <c r="EFX159" s="7"/>
      <c r="EFY159" s="7"/>
      <c r="EFZ159" s="7"/>
      <c r="EGA159" s="7"/>
      <c r="EGB159" s="7"/>
      <c r="EGC159" s="7"/>
      <c r="EGD159" s="7"/>
      <c r="EGE159" s="7"/>
      <c r="EGF159" s="7"/>
      <c r="EGG159" s="7"/>
      <c r="EGH159" s="7"/>
      <c r="EGI159" s="7"/>
      <c r="EGJ159" s="7"/>
      <c r="EGK159" s="7"/>
      <c r="EGL159" s="7"/>
      <c r="EGM159" s="7"/>
      <c r="EGN159" s="7"/>
      <c r="EGO159" s="7"/>
      <c r="EGP159" s="7"/>
      <c r="EGQ159" s="7"/>
      <c r="EGR159" s="7"/>
      <c r="EGS159" s="7"/>
      <c r="EGT159" s="7"/>
      <c r="EGU159" s="7"/>
      <c r="EGV159" s="7"/>
      <c r="EGW159" s="7"/>
      <c r="EGX159" s="7"/>
      <c r="EGY159" s="7"/>
      <c r="EGZ159" s="7"/>
      <c r="EHA159" s="7"/>
      <c r="EHB159" s="7"/>
      <c r="EHC159" s="7"/>
      <c r="EHD159" s="7"/>
      <c r="EHE159" s="7"/>
      <c r="EHF159" s="7"/>
      <c r="EHG159" s="7"/>
      <c r="EHH159" s="7"/>
      <c r="EHI159" s="7"/>
      <c r="EHJ159" s="7"/>
      <c r="EHK159" s="7"/>
      <c r="EHL159" s="7"/>
      <c r="EHM159" s="7"/>
      <c r="EHN159" s="7"/>
      <c r="EHO159" s="7"/>
      <c r="EHP159" s="7"/>
      <c r="EHQ159" s="7"/>
      <c r="EHR159" s="7"/>
      <c r="EHS159" s="7"/>
      <c r="EHT159" s="7"/>
      <c r="EHU159" s="7"/>
      <c r="EHV159" s="7"/>
      <c r="EHW159" s="7"/>
      <c r="EHX159" s="7"/>
      <c r="EHY159" s="7"/>
      <c r="EHZ159" s="7"/>
      <c r="EIA159" s="7"/>
      <c r="EIB159" s="7"/>
      <c r="EIC159" s="7"/>
      <c r="EID159" s="7"/>
      <c r="EIE159" s="7"/>
      <c r="EIF159" s="7"/>
      <c r="EIG159" s="7"/>
      <c r="EIH159" s="7"/>
      <c r="EII159" s="7"/>
      <c r="EIJ159" s="7"/>
      <c r="EIK159" s="7"/>
      <c r="EIL159" s="7"/>
      <c r="EIM159" s="7"/>
      <c r="EIN159" s="7"/>
      <c r="EIO159" s="7"/>
      <c r="EIP159" s="7"/>
      <c r="EIQ159" s="7"/>
      <c r="EIR159" s="7"/>
      <c r="EIS159" s="7"/>
      <c r="EIT159" s="7"/>
      <c r="EIU159" s="7"/>
      <c r="EIV159" s="7"/>
      <c r="EIW159" s="7"/>
      <c r="EIX159" s="7"/>
      <c r="EIY159" s="7"/>
      <c r="EIZ159" s="7"/>
      <c r="EJA159" s="7"/>
      <c r="EJB159" s="7"/>
      <c r="EJC159" s="7"/>
      <c r="EJD159" s="7"/>
      <c r="EJE159" s="7"/>
      <c r="EJF159" s="7"/>
      <c r="EJG159" s="7"/>
      <c r="EJH159" s="7"/>
      <c r="EJI159" s="7"/>
      <c r="EJJ159" s="7"/>
      <c r="EJK159" s="7"/>
      <c r="EJL159" s="7"/>
      <c r="EJM159" s="7"/>
      <c r="EJN159" s="7"/>
      <c r="EJO159" s="7"/>
      <c r="EJP159" s="7"/>
      <c r="EJQ159" s="7"/>
      <c r="EJR159" s="7"/>
      <c r="EJS159" s="7"/>
      <c r="EJT159" s="7"/>
      <c r="EJU159" s="7"/>
      <c r="EJV159" s="7"/>
      <c r="EJW159" s="7"/>
      <c r="EJX159" s="7"/>
      <c r="EJY159" s="7"/>
      <c r="EJZ159" s="7"/>
      <c r="EKA159" s="7"/>
      <c r="EKB159" s="7"/>
      <c r="EKC159" s="7"/>
      <c r="EKD159" s="7"/>
      <c r="EKE159" s="7"/>
      <c r="EKF159" s="7"/>
      <c r="EKG159" s="7"/>
      <c r="EKH159" s="7"/>
      <c r="EKI159" s="7"/>
      <c r="EKJ159" s="7"/>
      <c r="EKK159" s="7"/>
      <c r="EKL159" s="7"/>
      <c r="EKM159" s="7"/>
      <c r="EKN159" s="7"/>
      <c r="EKO159" s="7"/>
      <c r="EKP159" s="7"/>
      <c r="EKQ159" s="7"/>
      <c r="EKR159" s="7"/>
      <c r="EKS159" s="7"/>
      <c r="EKT159" s="7"/>
      <c r="EKU159" s="7"/>
      <c r="EKV159" s="7"/>
      <c r="EKW159" s="7"/>
      <c r="EKX159" s="7"/>
      <c r="EKY159" s="7"/>
      <c r="EKZ159" s="7"/>
      <c r="ELA159" s="7"/>
      <c r="ELB159" s="7"/>
      <c r="ELC159" s="7"/>
      <c r="ELD159" s="7"/>
      <c r="ELE159" s="7"/>
      <c r="ELF159" s="7"/>
      <c r="ELG159" s="7"/>
      <c r="ELH159" s="7"/>
      <c r="ELI159" s="7"/>
      <c r="ELJ159" s="7"/>
      <c r="ELK159" s="7"/>
      <c r="ELL159" s="7"/>
      <c r="ELM159" s="7"/>
      <c r="ELN159" s="7"/>
      <c r="ELO159" s="7"/>
      <c r="ELP159" s="7"/>
      <c r="ELQ159" s="7"/>
      <c r="ELR159" s="7"/>
      <c r="ELS159" s="7"/>
      <c r="ELT159" s="7"/>
      <c r="ELU159" s="7"/>
      <c r="ELV159" s="7"/>
      <c r="ELW159" s="7"/>
      <c r="ELX159" s="7"/>
      <c r="ELY159" s="7"/>
      <c r="ELZ159" s="7"/>
      <c r="EMA159" s="7"/>
      <c r="EMB159" s="7"/>
      <c r="EMC159" s="7"/>
      <c r="EMD159" s="7"/>
      <c r="EME159" s="7"/>
      <c r="EMF159" s="7"/>
      <c r="EMG159" s="7"/>
      <c r="EMH159" s="7"/>
      <c r="EMI159" s="7"/>
      <c r="EMJ159" s="7"/>
      <c r="EMK159" s="7"/>
      <c r="EML159" s="7"/>
      <c r="EMM159" s="7"/>
      <c r="EMN159" s="7"/>
      <c r="EMO159" s="7"/>
      <c r="EMP159" s="7"/>
      <c r="EMQ159" s="7"/>
      <c r="EMR159" s="7"/>
      <c r="EMS159" s="7"/>
      <c r="EMT159" s="7"/>
      <c r="EMU159" s="7"/>
      <c r="EMV159" s="7"/>
      <c r="EMW159" s="7"/>
      <c r="EMX159" s="7"/>
      <c r="EMY159" s="7"/>
      <c r="EMZ159" s="7"/>
      <c r="ENA159" s="7"/>
      <c r="ENB159" s="7"/>
      <c r="ENC159" s="7"/>
      <c r="END159" s="7"/>
      <c r="ENE159" s="7"/>
      <c r="ENF159" s="7"/>
      <c r="ENG159" s="7"/>
      <c r="ENH159" s="7"/>
      <c r="ENI159" s="7"/>
      <c r="ENJ159" s="7"/>
      <c r="ENK159" s="7"/>
      <c r="ENL159" s="7"/>
      <c r="ENM159" s="7"/>
      <c r="ENN159" s="7"/>
      <c r="ENO159" s="7"/>
      <c r="ENP159" s="7"/>
      <c r="ENQ159" s="7"/>
      <c r="ENR159" s="7"/>
      <c r="ENS159" s="7"/>
      <c r="ENT159" s="7"/>
      <c r="ENU159" s="7"/>
      <c r="ENV159" s="7"/>
      <c r="ENW159" s="7"/>
      <c r="ENX159" s="7"/>
      <c r="ENY159" s="7"/>
      <c r="ENZ159" s="7"/>
      <c r="EOA159" s="7"/>
      <c r="EOB159" s="7"/>
      <c r="EOC159" s="7"/>
      <c r="EOD159" s="7"/>
      <c r="EOE159" s="7"/>
      <c r="EOF159" s="7"/>
      <c r="EOG159" s="7"/>
      <c r="EOH159" s="7"/>
      <c r="EOI159" s="7"/>
      <c r="EOJ159" s="7"/>
      <c r="EOK159" s="7"/>
      <c r="EOL159" s="7"/>
      <c r="EOM159" s="7"/>
      <c r="EON159" s="7"/>
      <c r="EOO159" s="7"/>
      <c r="EOP159" s="7"/>
      <c r="EOQ159" s="7"/>
      <c r="EOR159" s="7"/>
      <c r="EOS159" s="7"/>
      <c r="EOT159" s="7"/>
      <c r="EOU159" s="7"/>
      <c r="EOV159" s="7"/>
      <c r="EOW159" s="7"/>
      <c r="EOX159" s="7"/>
      <c r="EOY159" s="7"/>
      <c r="EOZ159" s="7"/>
      <c r="EPA159" s="7"/>
      <c r="EPB159" s="7"/>
      <c r="EPC159" s="7"/>
      <c r="EPD159" s="7"/>
      <c r="EPE159" s="7"/>
      <c r="EPF159" s="7"/>
      <c r="EPG159" s="7"/>
      <c r="EPH159" s="7"/>
      <c r="EPI159" s="7"/>
      <c r="EPJ159" s="7"/>
      <c r="EPK159" s="7"/>
      <c r="EPL159" s="7"/>
      <c r="EPM159" s="7"/>
      <c r="EPN159" s="7"/>
      <c r="EPO159" s="7"/>
      <c r="EPP159" s="7"/>
      <c r="EPQ159" s="7"/>
      <c r="EPR159" s="7"/>
      <c r="EPS159" s="7"/>
      <c r="EPT159" s="7"/>
      <c r="EPU159" s="7"/>
      <c r="EPV159" s="7"/>
      <c r="EPW159" s="7"/>
      <c r="EPX159" s="7"/>
      <c r="EPY159" s="7"/>
      <c r="EPZ159" s="7"/>
      <c r="EQA159" s="7"/>
      <c r="EQB159" s="7"/>
      <c r="EQC159" s="7"/>
      <c r="EQD159" s="7"/>
      <c r="EQE159" s="7"/>
      <c r="EQF159" s="7"/>
      <c r="EQG159" s="7"/>
      <c r="EQH159" s="7"/>
      <c r="EQI159" s="7"/>
      <c r="EQJ159" s="7"/>
      <c r="EQK159" s="7"/>
      <c r="EQL159" s="7"/>
      <c r="EQM159" s="7"/>
      <c r="EQN159" s="7"/>
      <c r="EQO159" s="7"/>
      <c r="EQP159" s="7"/>
      <c r="EQQ159" s="7"/>
      <c r="EQR159" s="7"/>
      <c r="EQS159" s="7"/>
      <c r="EQT159" s="7"/>
      <c r="EQU159" s="7"/>
      <c r="EQV159" s="7"/>
      <c r="EQW159" s="7"/>
      <c r="EQX159" s="7"/>
      <c r="EQY159" s="7"/>
      <c r="EQZ159" s="7"/>
      <c r="ERA159" s="7"/>
      <c r="ERB159" s="7"/>
      <c r="ERC159" s="7"/>
      <c r="ERD159" s="7"/>
      <c r="ERE159" s="7"/>
      <c r="ERF159" s="7"/>
      <c r="ERG159" s="7"/>
      <c r="ERH159" s="7"/>
      <c r="ERI159" s="7"/>
      <c r="ERJ159" s="7"/>
      <c r="ERK159" s="7"/>
      <c r="ERL159" s="7"/>
      <c r="ERM159" s="7"/>
      <c r="ERN159" s="7"/>
      <c r="ERO159" s="7"/>
      <c r="ERP159" s="7"/>
      <c r="ERQ159" s="7"/>
      <c r="ERR159" s="7"/>
      <c r="ERS159" s="7"/>
      <c r="ERT159" s="7"/>
      <c r="ERU159" s="7"/>
      <c r="ERV159" s="7"/>
      <c r="ERW159" s="7"/>
      <c r="ERX159" s="7"/>
      <c r="ERY159" s="7"/>
      <c r="ERZ159" s="7"/>
      <c r="ESA159" s="7"/>
      <c r="ESB159" s="7"/>
      <c r="ESC159" s="7"/>
      <c r="ESD159" s="7"/>
      <c r="ESE159" s="7"/>
      <c r="ESF159" s="7"/>
      <c r="ESG159" s="7"/>
      <c r="ESH159" s="7"/>
      <c r="ESI159" s="7"/>
      <c r="ESJ159" s="7"/>
      <c r="ESK159" s="7"/>
      <c r="ESL159" s="7"/>
      <c r="ESM159" s="7"/>
      <c r="ESN159" s="7"/>
      <c r="ESO159" s="7"/>
      <c r="ESP159" s="7"/>
      <c r="ESQ159" s="7"/>
      <c r="ESR159" s="7"/>
      <c r="ESS159" s="7"/>
      <c r="EST159" s="7"/>
      <c r="ESU159" s="7"/>
      <c r="ESV159" s="7"/>
      <c r="ESW159" s="7"/>
      <c r="ESX159" s="7"/>
      <c r="ESY159" s="7"/>
      <c r="ESZ159" s="7"/>
      <c r="ETA159" s="7"/>
      <c r="ETB159" s="7"/>
      <c r="ETC159" s="7"/>
      <c r="ETD159" s="7"/>
      <c r="ETE159" s="7"/>
      <c r="ETF159" s="7"/>
      <c r="ETG159" s="7"/>
      <c r="ETH159" s="7"/>
      <c r="ETI159" s="7"/>
      <c r="ETJ159" s="7"/>
      <c r="ETK159" s="7"/>
      <c r="ETL159" s="7"/>
      <c r="ETM159" s="7"/>
      <c r="ETN159" s="7"/>
      <c r="ETO159" s="7"/>
      <c r="ETP159" s="7"/>
      <c r="ETQ159" s="7"/>
      <c r="ETR159" s="7"/>
      <c r="ETS159" s="7"/>
      <c r="ETT159" s="7"/>
      <c r="ETU159" s="7"/>
      <c r="ETV159" s="7"/>
      <c r="ETW159" s="7"/>
      <c r="ETX159" s="7"/>
      <c r="ETY159" s="7"/>
      <c r="ETZ159" s="7"/>
      <c r="EUA159" s="7"/>
      <c r="EUB159" s="7"/>
      <c r="EUC159" s="7"/>
      <c r="EUD159" s="7"/>
      <c r="EUE159" s="7"/>
      <c r="EUF159" s="7"/>
      <c r="EUG159" s="7"/>
      <c r="EUH159" s="7"/>
      <c r="EUI159" s="7"/>
      <c r="EUJ159" s="7"/>
      <c r="EUK159" s="7"/>
      <c r="EUL159" s="7"/>
      <c r="EUM159" s="7"/>
      <c r="EUN159" s="7"/>
      <c r="EUO159" s="7"/>
      <c r="EUP159" s="7"/>
      <c r="EUQ159" s="7"/>
      <c r="EUR159" s="7"/>
      <c r="EUS159" s="7"/>
      <c r="EUT159" s="7"/>
      <c r="EUU159" s="7"/>
      <c r="EUV159" s="7"/>
      <c r="EUW159" s="7"/>
      <c r="EUX159" s="7"/>
      <c r="EUY159" s="7"/>
      <c r="EUZ159" s="7"/>
      <c r="EVA159" s="7"/>
      <c r="EVB159" s="7"/>
      <c r="EVC159" s="7"/>
      <c r="EVD159" s="7"/>
      <c r="EVE159" s="7"/>
      <c r="EVF159" s="7"/>
      <c r="EVG159" s="7"/>
      <c r="EVH159" s="7"/>
      <c r="EVI159" s="7"/>
      <c r="EVJ159" s="7"/>
      <c r="EVK159" s="7"/>
      <c r="EVL159" s="7"/>
      <c r="EVM159" s="7"/>
      <c r="EVN159" s="7"/>
      <c r="EVO159" s="7"/>
      <c r="EVP159" s="7"/>
      <c r="EVQ159" s="7"/>
      <c r="EVR159" s="7"/>
      <c r="EVS159" s="7"/>
      <c r="EVT159" s="7"/>
      <c r="EVU159" s="7"/>
      <c r="EVV159" s="7"/>
      <c r="EVW159" s="7"/>
      <c r="EVX159" s="7"/>
      <c r="EVY159" s="7"/>
      <c r="EVZ159" s="7"/>
      <c r="EWA159" s="7"/>
      <c r="EWB159" s="7"/>
      <c r="EWC159" s="7"/>
      <c r="EWD159" s="7"/>
      <c r="EWE159" s="7"/>
      <c r="EWF159" s="7"/>
      <c r="EWG159" s="7"/>
      <c r="EWH159" s="7"/>
      <c r="EWI159" s="7"/>
      <c r="EWJ159" s="7"/>
      <c r="EWK159" s="7"/>
      <c r="EWL159" s="7"/>
      <c r="EWM159" s="7"/>
      <c r="EWN159" s="7"/>
      <c r="EWO159" s="7"/>
      <c r="EWP159" s="7"/>
      <c r="EWQ159" s="7"/>
      <c r="EWR159" s="7"/>
      <c r="EWS159" s="7"/>
      <c r="EWT159" s="7"/>
      <c r="EWU159" s="7"/>
      <c r="EWV159" s="7"/>
      <c r="EWW159" s="7"/>
      <c r="EWX159" s="7"/>
      <c r="EWY159" s="7"/>
      <c r="EWZ159" s="7"/>
      <c r="EXA159" s="7"/>
      <c r="EXB159" s="7"/>
      <c r="EXC159" s="7"/>
      <c r="EXD159" s="7"/>
      <c r="EXE159" s="7"/>
      <c r="EXF159" s="7"/>
      <c r="EXG159" s="7"/>
      <c r="EXH159" s="7"/>
      <c r="EXI159" s="7"/>
      <c r="EXJ159" s="7"/>
      <c r="EXK159" s="7"/>
      <c r="EXL159" s="7"/>
      <c r="EXM159" s="7"/>
      <c r="EXN159" s="7"/>
      <c r="EXO159" s="7"/>
      <c r="EXP159" s="7"/>
      <c r="EXQ159" s="7"/>
      <c r="EXR159" s="7"/>
      <c r="EXS159" s="7"/>
      <c r="EXT159" s="7"/>
      <c r="EXU159" s="7"/>
      <c r="EXV159" s="7"/>
      <c r="EXW159" s="7"/>
      <c r="EXX159" s="7"/>
      <c r="EXY159" s="7"/>
      <c r="EXZ159" s="7"/>
      <c r="EYA159" s="7"/>
      <c r="EYB159" s="7"/>
      <c r="EYC159" s="7"/>
      <c r="EYD159" s="7"/>
      <c r="EYE159" s="7"/>
      <c r="EYF159" s="7"/>
      <c r="EYG159" s="7"/>
      <c r="EYH159" s="7"/>
      <c r="EYI159" s="7"/>
      <c r="EYJ159" s="7"/>
      <c r="EYK159" s="7"/>
      <c r="EYL159" s="7"/>
      <c r="EYM159" s="7"/>
      <c r="EYN159" s="7"/>
      <c r="EYO159" s="7"/>
      <c r="EYP159" s="7"/>
      <c r="EYQ159" s="7"/>
      <c r="EYR159" s="7"/>
      <c r="EYS159" s="7"/>
      <c r="EYT159" s="7"/>
      <c r="EYU159" s="7"/>
      <c r="EYV159" s="7"/>
      <c r="EYW159" s="7"/>
      <c r="EYX159" s="7"/>
      <c r="EYY159" s="7"/>
      <c r="EYZ159" s="7"/>
      <c r="EZA159" s="7"/>
      <c r="EZB159" s="7"/>
      <c r="EZC159" s="7"/>
      <c r="EZD159" s="7"/>
      <c r="EZE159" s="7"/>
      <c r="EZF159" s="7"/>
      <c r="EZG159" s="7"/>
      <c r="EZH159" s="7"/>
      <c r="EZI159" s="7"/>
      <c r="EZJ159" s="7"/>
      <c r="EZK159" s="7"/>
      <c r="EZL159" s="7"/>
      <c r="EZM159" s="7"/>
      <c r="EZN159" s="7"/>
      <c r="EZO159" s="7"/>
      <c r="EZP159" s="7"/>
      <c r="EZQ159" s="7"/>
      <c r="EZR159" s="7"/>
      <c r="EZS159" s="7"/>
      <c r="EZT159" s="7"/>
      <c r="EZU159" s="7"/>
      <c r="EZV159" s="7"/>
      <c r="EZW159" s="7"/>
      <c r="EZX159" s="7"/>
      <c r="EZY159" s="7"/>
      <c r="EZZ159" s="7"/>
      <c r="FAA159" s="7"/>
      <c r="FAB159" s="7"/>
      <c r="FAC159" s="7"/>
      <c r="FAD159" s="7"/>
      <c r="FAE159" s="7"/>
      <c r="FAF159" s="7"/>
      <c r="FAG159" s="7"/>
      <c r="FAH159" s="7"/>
      <c r="FAI159" s="7"/>
      <c r="FAJ159" s="7"/>
      <c r="FAK159" s="7"/>
      <c r="FAL159" s="7"/>
      <c r="FAM159" s="7"/>
      <c r="FAN159" s="7"/>
      <c r="FAO159" s="7"/>
      <c r="FAP159" s="7"/>
      <c r="FAQ159" s="7"/>
      <c r="FAR159" s="7"/>
      <c r="FAS159" s="7"/>
      <c r="FAT159" s="7"/>
      <c r="FAU159" s="7"/>
      <c r="FAV159" s="7"/>
      <c r="FAW159" s="7"/>
      <c r="FAX159" s="7"/>
      <c r="FAY159" s="7"/>
      <c r="FAZ159" s="7"/>
      <c r="FBA159" s="7"/>
      <c r="FBB159" s="7"/>
      <c r="FBC159" s="7"/>
      <c r="FBD159" s="7"/>
      <c r="FBE159" s="7"/>
      <c r="FBF159" s="7"/>
      <c r="FBG159" s="7"/>
      <c r="FBH159" s="7"/>
      <c r="FBI159" s="7"/>
      <c r="FBJ159" s="7"/>
      <c r="FBK159" s="7"/>
      <c r="FBL159" s="7"/>
      <c r="FBM159" s="7"/>
      <c r="FBN159" s="7"/>
      <c r="FBO159" s="7"/>
      <c r="FBP159" s="7"/>
      <c r="FBQ159" s="7"/>
      <c r="FBR159" s="7"/>
      <c r="FBS159" s="7"/>
      <c r="FBT159" s="7"/>
      <c r="FBU159" s="7"/>
      <c r="FBV159" s="7"/>
      <c r="FBW159" s="7"/>
      <c r="FBX159" s="7"/>
      <c r="FBY159" s="7"/>
      <c r="FBZ159" s="7"/>
      <c r="FCA159" s="7"/>
      <c r="FCB159" s="7"/>
      <c r="FCC159" s="7"/>
      <c r="FCD159" s="7"/>
      <c r="FCE159" s="7"/>
      <c r="FCF159" s="7"/>
      <c r="FCG159" s="7"/>
      <c r="FCH159" s="7"/>
      <c r="FCI159" s="7"/>
      <c r="FCJ159" s="7"/>
      <c r="FCK159" s="7"/>
      <c r="FCL159" s="7"/>
      <c r="FCM159" s="7"/>
      <c r="FCN159" s="7"/>
      <c r="FCO159" s="7"/>
      <c r="FCP159" s="7"/>
      <c r="FCQ159" s="7"/>
      <c r="FCR159" s="7"/>
      <c r="FCS159" s="7"/>
      <c r="FCT159" s="7"/>
      <c r="FCU159" s="7"/>
      <c r="FCV159" s="7"/>
      <c r="FCW159" s="7"/>
      <c r="FCX159" s="7"/>
      <c r="FCY159" s="7"/>
      <c r="FCZ159" s="7"/>
      <c r="FDA159" s="7"/>
      <c r="FDB159" s="7"/>
      <c r="FDC159" s="7"/>
      <c r="FDD159" s="7"/>
      <c r="FDE159" s="7"/>
      <c r="FDF159" s="7"/>
      <c r="FDG159" s="7"/>
      <c r="FDH159" s="7"/>
      <c r="FDI159" s="7"/>
      <c r="FDJ159" s="7"/>
      <c r="FDK159" s="7"/>
      <c r="FDL159" s="7"/>
      <c r="FDM159" s="7"/>
      <c r="FDN159" s="7"/>
      <c r="FDO159" s="7"/>
      <c r="FDP159" s="7"/>
      <c r="FDQ159" s="7"/>
      <c r="FDR159" s="7"/>
      <c r="FDS159" s="7"/>
      <c r="FDT159" s="7"/>
      <c r="FDU159" s="7"/>
      <c r="FDV159" s="7"/>
      <c r="FDW159" s="7"/>
      <c r="FDX159" s="7"/>
      <c r="FDY159" s="7"/>
      <c r="FDZ159" s="7"/>
      <c r="FEA159" s="7"/>
      <c r="FEB159" s="7"/>
      <c r="FEC159" s="7"/>
      <c r="FED159" s="7"/>
      <c r="FEE159" s="7"/>
      <c r="FEF159" s="7"/>
      <c r="FEG159" s="7"/>
      <c r="FEH159" s="7"/>
      <c r="FEI159" s="7"/>
      <c r="FEJ159" s="7"/>
      <c r="FEK159" s="7"/>
      <c r="FEL159" s="7"/>
      <c r="FEM159" s="7"/>
      <c r="FEN159" s="7"/>
      <c r="FEO159" s="7"/>
      <c r="FEP159" s="7"/>
      <c r="FEQ159" s="7"/>
      <c r="FER159" s="7"/>
      <c r="FES159" s="7"/>
      <c r="FET159" s="7"/>
      <c r="FEU159" s="7"/>
      <c r="FEV159" s="7"/>
      <c r="FEW159" s="7"/>
      <c r="FEX159" s="7"/>
      <c r="FEY159" s="7"/>
      <c r="FEZ159" s="7"/>
      <c r="FFA159" s="7"/>
      <c r="FFB159" s="7"/>
      <c r="FFC159" s="7"/>
      <c r="FFD159" s="7"/>
      <c r="FFE159" s="7"/>
      <c r="FFF159" s="7"/>
      <c r="FFG159" s="7"/>
      <c r="FFH159" s="7"/>
      <c r="FFI159" s="7"/>
      <c r="FFJ159" s="7"/>
      <c r="FFK159" s="7"/>
      <c r="FFL159" s="7"/>
      <c r="FFM159" s="7"/>
      <c r="FFN159" s="7"/>
      <c r="FFO159" s="7"/>
      <c r="FFP159" s="7"/>
      <c r="FFQ159" s="7"/>
      <c r="FFR159" s="7"/>
      <c r="FFS159" s="7"/>
      <c r="FFT159" s="7"/>
      <c r="FFU159" s="7"/>
      <c r="FFV159" s="7"/>
      <c r="FFW159" s="7"/>
      <c r="FFX159" s="7"/>
      <c r="FFY159" s="7"/>
      <c r="FFZ159" s="7"/>
      <c r="FGA159" s="7"/>
      <c r="FGB159" s="7"/>
      <c r="FGC159" s="7"/>
      <c r="FGD159" s="7"/>
      <c r="FGE159" s="7"/>
      <c r="FGF159" s="7"/>
      <c r="FGG159" s="7"/>
      <c r="FGH159" s="7"/>
      <c r="FGI159" s="7"/>
      <c r="FGJ159" s="7"/>
      <c r="FGK159" s="7"/>
      <c r="FGL159" s="7"/>
      <c r="FGM159" s="7"/>
      <c r="FGN159" s="7"/>
      <c r="FGO159" s="7"/>
      <c r="FGP159" s="7"/>
      <c r="FGQ159" s="7"/>
      <c r="FGR159" s="7"/>
      <c r="FGS159" s="7"/>
      <c r="FGT159" s="7"/>
      <c r="FGU159" s="7"/>
      <c r="FGV159" s="7"/>
      <c r="FGW159" s="7"/>
      <c r="FGX159" s="7"/>
      <c r="FGY159" s="7"/>
      <c r="FGZ159" s="7"/>
      <c r="FHA159" s="7"/>
      <c r="FHB159" s="7"/>
      <c r="FHC159" s="7"/>
      <c r="FHD159" s="7"/>
      <c r="FHE159" s="7"/>
      <c r="FHF159" s="7"/>
      <c r="FHG159" s="7"/>
      <c r="FHH159" s="7"/>
      <c r="FHI159" s="7"/>
      <c r="FHJ159" s="7"/>
      <c r="FHK159" s="7"/>
      <c r="FHL159" s="7"/>
      <c r="FHM159" s="7"/>
      <c r="FHN159" s="7"/>
      <c r="FHO159" s="7"/>
      <c r="FHP159" s="7"/>
      <c r="FHQ159" s="7"/>
      <c r="FHR159" s="7"/>
      <c r="FHS159" s="7"/>
      <c r="FHT159" s="7"/>
      <c r="FHU159" s="7"/>
      <c r="FHV159" s="7"/>
      <c r="FHW159" s="7"/>
      <c r="FHX159" s="7"/>
      <c r="FHY159" s="7"/>
      <c r="FHZ159" s="7"/>
      <c r="FIA159" s="7"/>
      <c r="FIB159" s="7"/>
      <c r="FIC159" s="7"/>
      <c r="FID159" s="7"/>
      <c r="FIE159" s="7"/>
      <c r="FIF159" s="7"/>
      <c r="FIG159" s="7"/>
      <c r="FIH159" s="7"/>
      <c r="FII159" s="7"/>
      <c r="FIJ159" s="7"/>
      <c r="FIK159" s="7"/>
      <c r="FIL159" s="7"/>
      <c r="FIM159" s="7"/>
      <c r="FIN159" s="7"/>
      <c r="FIO159" s="7"/>
      <c r="FIP159" s="7"/>
      <c r="FIQ159" s="7"/>
      <c r="FIR159" s="7"/>
      <c r="FIS159" s="7"/>
      <c r="FIT159" s="7"/>
      <c r="FIU159" s="7"/>
      <c r="FIV159" s="7"/>
      <c r="FIW159" s="7"/>
      <c r="FIX159" s="7"/>
      <c r="FIY159" s="7"/>
      <c r="FIZ159" s="7"/>
      <c r="FJA159" s="7"/>
      <c r="FJB159" s="7"/>
      <c r="FJC159" s="7"/>
      <c r="FJD159" s="7"/>
      <c r="FJE159" s="7"/>
      <c r="FJF159" s="7"/>
      <c r="FJG159" s="7"/>
      <c r="FJH159" s="7"/>
      <c r="FJI159" s="7"/>
      <c r="FJJ159" s="7"/>
      <c r="FJK159" s="7"/>
      <c r="FJL159" s="7"/>
      <c r="FJM159" s="7"/>
      <c r="FJN159" s="7"/>
      <c r="FJO159" s="7"/>
      <c r="FJP159" s="7"/>
      <c r="FJQ159" s="7"/>
      <c r="FJR159" s="7"/>
      <c r="FJS159" s="7"/>
      <c r="FJT159" s="7"/>
      <c r="FJU159" s="7"/>
      <c r="FJV159" s="7"/>
      <c r="FJW159" s="7"/>
      <c r="FJX159" s="7"/>
      <c r="FJY159" s="7"/>
      <c r="FJZ159" s="7"/>
      <c r="FKA159" s="7"/>
      <c r="FKB159" s="7"/>
      <c r="FKC159" s="7"/>
      <c r="FKD159" s="7"/>
      <c r="FKE159" s="7"/>
      <c r="FKF159" s="7"/>
      <c r="FKG159" s="7"/>
      <c r="FKH159" s="7"/>
      <c r="FKI159" s="7"/>
      <c r="FKJ159" s="7"/>
      <c r="FKK159" s="7"/>
      <c r="FKL159" s="7"/>
      <c r="FKM159" s="7"/>
      <c r="FKN159" s="7"/>
      <c r="FKO159" s="7"/>
      <c r="FKP159" s="7"/>
      <c r="FKQ159" s="7"/>
      <c r="FKR159" s="7"/>
      <c r="FKS159" s="7"/>
      <c r="FKT159" s="7"/>
      <c r="FKU159" s="7"/>
      <c r="FKV159" s="7"/>
      <c r="FKW159" s="7"/>
      <c r="FKX159" s="7"/>
      <c r="FKY159" s="7"/>
      <c r="FKZ159" s="7"/>
      <c r="FLA159" s="7"/>
      <c r="FLB159" s="7"/>
      <c r="FLC159" s="7"/>
      <c r="FLD159" s="7"/>
      <c r="FLE159" s="7"/>
      <c r="FLF159" s="7"/>
      <c r="FLG159" s="7"/>
      <c r="FLH159" s="7"/>
      <c r="FLI159" s="7"/>
      <c r="FLJ159" s="7"/>
      <c r="FLK159" s="7"/>
      <c r="FLL159" s="7"/>
      <c r="FLM159" s="7"/>
      <c r="FLN159" s="7"/>
      <c r="FLO159" s="7"/>
      <c r="FLP159" s="7"/>
      <c r="FLQ159" s="7"/>
      <c r="FLR159" s="7"/>
      <c r="FLS159" s="7"/>
      <c r="FLT159" s="7"/>
      <c r="FLU159" s="7"/>
      <c r="FLV159" s="7"/>
      <c r="FLW159" s="7"/>
      <c r="FLX159" s="7"/>
      <c r="FLY159" s="7"/>
      <c r="FLZ159" s="7"/>
      <c r="FMA159" s="7"/>
      <c r="FMB159" s="7"/>
      <c r="FMC159" s="7"/>
      <c r="FMD159" s="7"/>
      <c r="FME159" s="7"/>
      <c r="FMF159" s="7"/>
      <c r="FMG159" s="7"/>
      <c r="FMH159" s="7"/>
      <c r="FMI159" s="7"/>
      <c r="FMJ159" s="7"/>
      <c r="FMK159" s="7"/>
      <c r="FML159" s="7"/>
      <c r="FMM159" s="7"/>
      <c r="FMN159" s="7"/>
      <c r="FMO159" s="7"/>
      <c r="FMP159" s="7"/>
      <c r="FMQ159" s="7"/>
      <c r="FMR159" s="7"/>
      <c r="FMS159" s="7"/>
      <c r="FMT159" s="7"/>
      <c r="FMU159" s="7"/>
      <c r="FMV159" s="7"/>
      <c r="FMW159" s="7"/>
      <c r="FMX159" s="7"/>
      <c r="FMY159" s="7"/>
      <c r="FMZ159" s="7"/>
      <c r="FNA159" s="7"/>
      <c r="FNB159" s="7"/>
      <c r="FNC159" s="7"/>
      <c r="FND159" s="7"/>
      <c r="FNE159" s="7"/>
      <c r="FNF159" s="7"/>
      <c r="FNG159" s="7"/>
      <c r="FNH159" s="7"/>
      <c r="FNI159" s="7"/>
      <c r="FNJ159" s="7"/>
      <c r="FNK159" s="7"/>
      <c r="FNL159" s="7"/>
      <c r="FNM159" s="7"/>
      <c r="FNN159" s="7"/>
      <c r="FNO159" s="7"/>
      <c r="FNP159" s="7"/>
      <c r="FNQ159" s="7"/>
      <c r="FNR159" s="7"/>
      <c r="FNS159" s="7"/>
      <c r="FNT159" s="7"/>
      <c r="FNU159" s="7"/>
      <c r="FNV159" s="7"/>
      <c r="FNW159" s="7"/>
      <c r="FNX159" s="7"/>
      <c r="FNY159" s="7"/>
      <c r="FNZ159" s="7"/>
      <c r="FOA159" s="7"/>
      <c r="FOB159" s="7"/>
      <c r="FOC159" s="7"/>
      <c r="FOD159" s="7"/>
      <c r="FOE159" s="7"/>
      <c r="FOF159" s="7"/>
      <c r="FOG159" s="7"/>
      <c r="FOH159" s="7"/>
      <c r="FOI159" s="7"/>
      <c r="FOJ159" s="7"/>
      <c r="FOK159" s="7"/>
      <c r="FOL159" s="7"/>
      <c r="FOM159" s="7"/>
      <c r="FON159" s="7"/>
      <c r="FOO159" s="7"/>
      <c r="FOP159" s="7"/>
      <c r="FOQ159" s="7"/>
      <c r="FOR159" s="7"/>
      <c r="FOS159" s="7"/>
      <c r="FOT159" s="7"/>
      <c r="FOU159" s="7"/>
      <c r="FOV159" s="7"/>
      <c r="FOW159" s="7"/>
      <c r="FOX159" s="7"/>
      <c r="FOY159" s="7"/>
      <c r="FOZ159" s="7"/>
      <c r="FPA159" s="7"/>
      <c r="FPB159" s="7"/>
      <c r="FPC159" s="7"/>
      <c r="FPD159" s="7"/>
      <c r="FPE159" s="7"/>
      <c r="FPF159" s="7"/>
      <c r="FPG159" s="7"/>
      <c r="FPH159" s="7"/>
      <c r="FPI159" s="7"/>
      <c r="FPJ159" s="7"/>
      <c r="FPK159" s="7"/>
      <c r="FPL159" s="7"/>
      <c r="FPM159" s="7"/>
      <c r="FPN159" s="7"/>
      <c r="FPO159" s="7"/>
      <c r="FPP159" s="7"/>
      <c r="FPQ159" s="7"/>
      <c r="FPR159" s="7"/>
      <c r="FPS159" s="7"/>
      <c r="FPT159" s="7"/>
      <c r="FPU159" s="7"/>
      <c r="FPV159" s="7"/>
      <c r="FPW159" s="7"/>
      <c r="FPX159" s="7"/>
      <c r="FPY159" s="7"/>
      <c r="FPZ159" s="7"/>
      <c r="FQA159" s="7"/>
      <c r="FQB159" s="7"/>
      <c r="FQC159" s="7"/>
      <c r="FQD159" s="7"/>
      <c r="FQE159" s="7"/>
      <c r="FQF159" s="7"/>
      <c r="FQG159" s="7"/>
      <c r="FQH159" s="7"/>
      <c r="FQI159" s="7"/>
      <c r="FQJ159" s="7"/>
      <c r="FQK159" s="7"/>
      <c r="FQL159" s="7"/>
      <c r="FQM159" s="7"/>
      <c r="FQN159" s="7"/>
      <c r="FQO159" s="7"/>
      <c r="FQP159" s="7"/>
      <c r="FQQ159" s="7"/>
      <c r="FQR159" s="7"/>
      <c r="FQS159" s="7"/>
      <c r="FQT159" s="7"/>
      <c r="FQU159" s="7"/>
      <c r="FQV159" s="7"/>
      <c r="FQW159" s="7"/>
      <c r="FQX159" s="7"/>
      <c r="FQY159" s="7"/>
      <c r="FQZ159" s="7"/>
      <c r="FRA159" s="7"/>
      <c r="FRB159" s="7"/>
      <c r="FRC159" s="7"/>
      <c r="FRD159" s="7"/>
      <c r="FRE159" s="7"/>
      <c r="FRF159" s="7"/>
      <c r="FRG159" s="7"/>
      <c r="FRH159" s="7"/>
      <c r="FRI159" s="7"/>
      <c r="FRJ159" s="7"/>
      <c r="FRK159" s="7"/>
      <c r="FRL159" s="7"/>
      <c r="FRM159" s="7"/>
      <c r="FRN159" s="7"/>
      <c r="FRO159" s="7"/>
      <c r="FRP159" s="7"/>
      <c r="FRQ159" s="7"/>
      <c r="FRR159" s="7"/>
      <c r="FRS159" s="7"/>
      <c r="FRT159" s="7"/>
      <c r="FRU159" s="7"/>
      <c r="FRV159" s="7"/>
      <c r="FRW159" s="7"/>
      <c r="FRX159" s="7"/>
      <c r="FRY159" s="7"/>
      <c r="FRZ159" s="7"/>
      <c r="FSA159" s="7"/>
      <c r="FSB159" s="7"/>
      <c r="FSC159" s="7"/>
      <c r="FSD159" s="7"/>
      <c r="FSE159" s="7"/>
      <c r="FSF159" s="7"/>
      <c r="FSG159" s="7"/>
      <c r="FSH159" s="7"/>
      <c r="FSI159" s="7"/>
      <c r="FSJ159" s="7"/>
      <c r="FSK159" s="7"/>
      <c r="FSL159" s="7"/>
      <c r="FSM159" s="7"/>
      <c r="FSN159" s="7"/>
      <c r="FSO159" s="7"/>
      <c r="FSP159" s="7"/>
      <c r="FSQ159" s="7"/>
      <c r="FSR159" s="7"/>
      <c r="FSS159" s="7"/>
      <c r="FST159" s="7"/>
      <c r="FSU159" s="7"/>
      <c r="FSV159" s="7"/>
      <c r="FSW159" s="7"/>
      <c r="FSX159" s="7"/>
      <c r="FSY159" s="7"/>
      <c r="FSZ159" s="7"/>
      <c r="FTA159" s="7"/>
      <c r="FTB159" s="7"/>
      <c r="FTC159" s="7"/>
      <c r="FTD159" s="7"/>
      <c r="FTE159" s="7"/>
      <c r="FTF159" s="7"/>
      <c r="FTG159" s="7"/>
      <c r="FTH159" s="7"/>
      <c r="FTI159" s="7"/>
      <c r="FTJ159" s="7"/>
      <c r="FTK159" s="7"/>
      <c r="FTL159" s="7"/>
      <c r="FTM159" s="7"/>
      <c r="FTN159" s="7"/>
      <c r="FTO159" s="7"/>
      <c r="FTP159" s="7"/>
      <c r="FTQ159" s="7"/>
      <c r="FTR159" s="7"/>
      <c r="FTS159" s="7"/>
      <c r="FTT159" s="7"/>
      <c r="FTU159" s="7"/>
      <c r="FTV159" s="7"/>
      <c r="FTW159" s="7"/>
      <c r="FTX159" s="7"/>
      <c r="FTY159" s="7"/>
      <c r="FTZ159" s="7"/>
      <c r="FUA159" s="7"/>
      <c r="FUB159" s="7"/>
      <c r="FUC159" s="7"/>
      <c r="FUD159" s="7"/>
      <c r="FUE159" s="7"/>
      <c r="FUF159" s="7"/>
      <c r="FUG159" s="7"/>
      <c r="FUH159" s="7"/>
      <c r="FUI159" s="7"/>
      <c r="FUJ159" s="7"/>
      <c r="FUK159" s="7"/>
      <c r="FUL159" s="7"/>
      <c r="FUM159" s="7"/>
      <c r="FUN159" s="7"/>
      <c r="FUO159" s="7"/>
      <c r="FUP159" s="7"/>
      <c r="FUQ159" s="7"/>
      <c r="FUR159" s="7"/>
      <c r="FUS159" s="7"/>
      <c r="FUT159" s="7"/>
      <c r="FUU159" s="7"/>
      <c r="FUV159" s="7"/>
      <c r="FUW159" s="7"/>
      <c r="FUX159" s="7"/>
      <c r="FUY159" s="7"/>
      <c r="FUZ159" s="7"/>
      <c r="FVA159" s="7"/>
      <c r="FVB159" s="7"/>
      <c r="FVC159" s="7"/>
      <c r="FVD159" s="7"/>
      <c r="FVE159" s="7"/>
      <c r="FVF159" s="7"/>
      <c r="FVG159" s="7"/>
      <c r="FVH159" s="7"/>
      <c r="FVI159" s="7"/>
      <c r="FVJ159" s="7"/>
      <c r="FVK159" s="7"/>
      <c r="FVL159" s="7"/>
      <c r="FVM159" s="7"/>
      <c r="FVN159" s="7"/>
      <c r="FVO159" s="7"/>
      <c r="FVP159" s="7"/>
      <c r="FVQ159" s="7"/>
      <c r="FVR159" s="7"/>
      <c r="FVS159" s="7"/>
      <c r="FVT159" s="7"/>
      <c r="FVU159" s="7"/>
      <c r="FVV159" s="7"/>
      <c r="FVW159" s="7"/>
      <c r="FVX159" s="7"/>
      <c r="FVY159" s="7"/>
      <c r="FVZ159" s="7"/>
      <c r="FWA159" s="7"/>
      <c r="FWB159" s="7"/>
      <c r="FWC159" s="7"/>
      <c r="FWD159" s="7"/>
      <c r="FWE159" s="7"/>
      <c r="FWF159" s="7"/>
      <c r="FWG159" s="7"/>
      <c r="FWH159" s="7"/>
      <c r="FWI159" s="7"/>
      <c r="FWJ159" s="7"/>
      <c r="FWK159" s="7"/>
      <c r="FWL159" s="7"/>
      <c r="FWM159" s="7"/>
      <c r="FWN159" s="7"/>
      <c r="FWO159" s="7"/>
      <c r="FWP159" s="7"/>
      <c r="FWQ159" s="7"/>
      <c r="FWR159" s="7"/>
      <c r="FWS159" s="7"/>
      <c r="FWT159" s="7"/>
      <c r="FWU159" s="7"/>
      <c r="FWV159" s="7"/>
      <c r="FWW159" s="7"/>
      <c r="FWX159" s="7"/>
      <c r="FWY159" s="7"/>
      <c r="FWZ159" s="7"/>
      <c r="FXA159" s="7"/>
      <c r="FXB159" s="7"/>
      <c r="FXC159" s="7"/>
      <c r="FXD159" s="7"/>
      <c r="FXE159" s="7"/>
      <c r="FXF159" s="7"/>
      <c r="FXG159" s="7"/>
      <c r="FXH159" s="7"/>
      <c r="FXI159" s="7"/>
      <c r="FXJ159" s="7"/>
      <c r="FXK159" s="7"/>
      <c r="FXL159" s="7"/>
      <c r="FXM159" s="7"/>
      <c r="FXN159" s="7"/>
      <c r="FXO159" s="7"/>
      <c r="FXP159" s="7"/>
      <c r="FXQ159" s="7"/>
      <c r="FXR159" s="7"/>
      <c r="FXS159" s="7"/>
      <c r="FXT159" s="7"/>
      <c r="FXU159" s="7"/>
      <c r="FXV159" s="7"/>
      <c r="FXW159" s="7"/>
      <c r="FXX159" s="7"/>
      <c r="FXY159" s="7"/>
      <c r="FXZ159" s="7"/>
      <c r="FYA159" s="7"/>
      <c r="FYB159" s="7"/>
      <c r="FYC159" s="7"/>
      <c r="FYD159" s="7"/>
      <c r="FYE159" s="7"/>
      <c r="FYF159" s="7"/>
      <c r="FYG159" s="7"/>
      <c r="FYH159" s="7"/>
      <c r="FYI159" s="7"/>
      <c r="FYJ159" s="7"/>
      <c r="FYK159" s="7"/>
      <c r="FYL159" s="7"/>
      <c r="FYM159" s="7"/>
      <c r="FYN159" s="7"/>
      <c r="FYO159" s="7"/>
      <c r="FYP159" s="7"/>
      <c r="FYQ159" s="7"/>
      <c r="FYR159" s="7"/>
      <c r="FYS159" s="7"/>
      <c r="FYT159" s="7"/>
      <c r="FYU159" s="7"/>
      <c r="FYV159" s="7"/>
      <c r="FYW159" s="7"/>
      <c r="FYX159" s="7"/>
      <c r="FYY159" s="7"/>
      <c r="FYZ159" s="7"/>
      <c r="FZA159" s="7"/>
      <c r="FZB159" s="7"/>
      <c r="FZC159" s="7"/>
      <c r="FZD159" s="7"/>
      <c r="FZE159" s="7"/>
      <c r="FZF159" s="7"/>
      <c r="FZG159" s="7"/>
      <c r="FZH159" s="7"/>
      <c r="FZI159" s="7"/>
      <c r="FZJ159" s="7"/>
      <c r="FZK159" s="7"/>
      <c r="FZL159" s="7"/>
      <c r="FZM159" s="7"/>
      <c r="FZN159" s="7"/>
      <c r="FZO159" s="7"/>
      <c r="FZP159" s="7"/>
      <c r="FZQ159" s="7"/>
      <c r="FZR159" s="7"/>
      <c r="FZS159" s="7"/>
      <c r="FZT159" s="7"/>
      <c r="FZU159" s="7"/>
      <c r="FZV159" s="7"/>
      <c r="FZW159" s="7"/>
      <c r="FZX159" s="7"/>
      <c r="FZY159" s="7"/>
      <c r="FZZ159" s="7"/>
      <c r="GAA159" s="7"/>
      <c r="GAB159" s="7"/>
      <c r="GAC159" s="7"/>
      <c r="GAD159" s="7"/>
      <c r="GAE159" s="7"/>
      <c r="GAF159" s="7"/>
      <c r="GAG159" s="7"/>
      <c r="GAH159" s="7"/>
      <c r="GAI159" s="7"/>
      <c r="GAJ159" s="7"/>
      <c r="GAK159" s="7"/>
      <c r="GAL159" s="7"/>
      <c r="GAM159" s="7"/>
      <c r="GAN159" s="7"/>
      <c r="GAO159" s="7"/>
      <c r="GAP159" s="7"/>
      <c r="GAQ159" s="7"/>
      <c r="GAR159" s="7"/>
      <c r="GAS159" s="7"/>
      <c r="GAT159" s="7"/>
      <c r="GAU159" s="7"/>
      <c r="GAV159" s="7"/>
      <c r="GAW159" s="7"/>
      <c r="GAX159" s="7"/>
      <c r="GAY159" s="7"/>
      <c r="GAZ159" s="7"/>
      <c r="GBA159" s="7"/>
      <c r="GBB159" s="7"/>
      <c r="GBC159" s="7"/>
      <c r="GBD159" s="7"/>
      <c r="GBE159" s="7"/>
      <c r="GBF159" s="7"/>
      <c r="GBG159" s="7"/>
      <c r="GBH159" s="7"/>
      <c r="GBI159" s="7"/>
      <c r="GBJ159" s="7"/>
      <c r="GBK159" s="7"/>
      <c r="GBL159" s="7"/>
      <c r="GBM159" s="7"/>
      <c r="GBN159" s="7"/>
      <c r="GBO159" s="7"/>
      <c r="GBP159" s="7"/>
      <c r="GBQ159" s="7"/>
      <c r="GBR159" s="7"/>
      <c r="GBS159" s="7"/>
      <c r="GBT159" s="7"/>
      <c r="GBU159" s="7"/>
      <c r="GBV159" s="7"/>
      <c r="GBW159" s="7"/>
      <c r="GBX159" s="7"/>
      <c r="GBY159" s="7"/>
      <c r="GBZ159" s="7"/>
      <c r="GCA159" s="7"/>
      <c r="GCB159" s="7"/>
      <c r="GCC159" s="7"/>
      <c r="GCD159" s="7"/>
      <c r="GCE159" s="7"/>
      <c r="GCF159" s="7"/>
      <c r="GCG159" s="7"/>
      <c r="GCH159" s="7"/>
      <c r="GCI159" s="7"/>
      <c r="GCJ159" s="7"/>
      <c r="GCK159" s="7"/>
      <c r="GCL159" s="7"/>
      <c r="GCM159" s="7"/>
      <c r="GCN159" s="7"/>
      <c r="GCO159" s="7"/>
      <c r="GCP159" s="7"/>
      <c r="GCQ159" s="7"/>
      <c r="GCR159" s="7"/>
      <c r="GCS159" s="7"/>
      <c r="GCT159" s="7"/>
      <c r="GCU159" s="7"/>
      <c r="GCV159" s="7"/>
      <c r="GCW159" s="7"/>
      <c r="GCX159" s="7"/>
      <c r="GCY159" s="7"/>
      <c r="GCZ159" s="7"/>
      <c r="GDA159" s="7"/>
      <c r="GDB159" s="7"/>
      <c r="GDC159" s="7"/>
      <c r="GDD159" s="7"/>
      <c r="GDE159" s="7"/>
      <c r="GDF159" s="7"/>
      <c r="GDG159" s="7"/>
      <c r="GDH159" s="7"/>
      <c r="GDI159" s="7"/>
      <c r="GDJ159" s="7"/>
      <c r="GDK159" s="7"/>
      <c r="GDL159" s="7"/>
      <c r="GDM159" s="7"/>
      <c r="GDN159" s="7"/>
      <c r="GDO159" s="7"/>
      <c r="GDP159" s="7"/>
      <c r="GDQ159" s="7"/>
      <c r="GDR159" s="7"/>
      <c r="GDS159" s="7"/>
      <c r="GDT159" s="7"/>
      <c r="GDU159" s="7"/>
      <c r="GDV159" s="7"/>
      <c r="GDW159" s="7"/>
      <c r="GDX159" s="7"/>
      <c r="GDY159" s="7"/>
      <c r="GDZ159" s="7"/>
      <c r="GEA159" s="7"/>
      <c r="GEB159" s="7"/>
      <c r="GEC159" s="7"/>
      <c r="GED159" s="7"/>
      <c r="GEE159" s="7"/>
      <c r="GEF159" s="7"/>
      <c r="GEG159" s="7"/>
      <c r="GEH159" s="7"/>
      <c r="GEI159" s="7"/>
      <c r="GEJ159" s="7"/>
      <c r="GEK159" s="7"/>
      <c r="GEL159" s="7"/>
      <c r="GEM159" s="7"/>
      <c r="GEN159" s="7"/>
      <c r="GEO159" s="7"/>
      <c r="GEP159" s="7"/>
      <c r="GEQ159" s="7"/>
      <c r="GER159" s="7"/>
      <c r="GES159" s="7"/>
      <c r="GET159" s="7"/>
      <c r="GEU159" s="7"/>
      <c r="GEV159" s="7"/>
      <c r="GEW159" s="7"/>
      <c r="GEX159" s="7"/>
      <c r="GEY159" s="7"/>
      <c r="GEZ159" s="7"/>
      <c r="GFA159" s="7"/>
      <c r="GFB159" s="7"/>
      <c r="GFC159" s="7"/>
      <c r="GFD159" s="7"/>
      <c r="GFE159" s="7"/>
      <c r="GFF159" s="7"/>
      <c r="GFG159" s="7"/>
      <c r="GFH159" s="7"/>
      <c r="GFI159" s="7"/>
      <c r="GFJ159" s="7"/>
      <c r="GFK159" s="7"/>
      <c r="GFL159" s="7"/>
      <c r="GFM159" s="7"/>
      <c r="GFN159" s="7"/>
      <c r="GFO159" s="7"/>
      <c r="GFP159" s="7"/>
      <c r="GFQ159" s="7"/>
      <c r="GFR159" s="7"/>
      <c r="GFS159" s="7"/>
      <c r="GFT159" s="7"/>
      <c r="GFU159" s="7"/>
      <c r="GFV159" s="7"/>
      <c r="GFW159" s="7"/>
      <c r="GFX159" s="7"/>
      <c r="GFY159" s="7"/>
      <c r="GFZ159" s="7"/>
      <c r="GGA159" s="7"/>
      <c r="GGB159" s="7"/>
      <c r="GGC159" s="7"/>
      <c r="GGD159" s="7"/>
      <c r="GGE159" s="7"/>
      <c r="GGF159" s="7"/>
      <c r="GGG159" s="7"/>
      <c r="GGH159" s="7"/>
      <c r="GGI159" s="7"/>
      <c r="GGJ159" s="7"/>
      <c r="GGK159" s="7"/>
      <c r="GGL159" s="7"/>
      <c r="GGM159" s="7"/>
      <c r="GGN159" s="7"/>
      <c r="GGO159" s="7"/>
      <c r="GGP159" s="7"/>
      <c r="GGQ159" s="7"/>
      <c r="GGR159" s="7"/>
      <c r="GGS159" s="7"/>
      <c r="GGT159" s="7"/>
      <c r="GGU159" s="7"/>
      <c r="GGV159" s="7"/>
      <c r="GGW159" s="7"/>
      <c r="GGX159" s="7"/>
      <c r="GGY159" s="7"/>
      <c r="GGZ159" s="7"/>
      <c r="GHA159" s="7"/>
      <c r="GHB159" s="7"/>
      <c r="GHC159" s="7"/>
      <c r="GHD159" s="7"/>
      <c r="GHE159" s="7"/>
      <c r="GHF159" s="7"/>
      <c r="GHG159" s="7"/>
      <c r="GHH159" s="7"/>
      <c r="GHI159" s="7"/>
      <c r="GHJ159" s="7"/>
      <c r="GHK159" s="7"/>
      <c r="GHL159" s="7"/>
      <c r="GHM159" s="7"/>
      <c r="GHN159" s="7"/>
      <c r="GHO159" s="7"/>
      <c r="GHP159" s="7"/>
      <c r="GHQ159" s="7"/>
      <c r="GHR159" s="7"/>
      <c r="GHS159" s="7"/>
      <c r="GHT159" s="7"/>
      <c r="GHU159" s="7"/>
      <c r="GHV159" s="7"/>
      <c r="GHW159" s="7"/>
      <c r="GHX159" s="7"/>
      <c r="GHY159" s="7"/>
      <c r="GHZ159" s="7"/>
      <c r="GIA159" s="7"/>
      <c r="GIB159" s="7"/>
      <c r="GIC159" s="7"/>
      <c r="GID159" s="7"/>
      <c r="GIE159" s="7"/>
      <c r="GIF159" s="7"/>
      <c r="GIG159" s="7"/>
      <c r="GIH159" s="7"/>
      <c r="GII159" s="7"/>
      <c r="GIJ159" s="7"/>
      <c r="GIK159" s="7"/>
      <c r="GIL159" s="7"/>
      <c r="GIM159" s="7"/>
      <c r="GIN159" s="7"/>
      <c r="GIO159" s="7"/>
      <c r="GIP159" s="7"/>
      <c r="GIQ159" s="7"/>
      <c r="GIR159" s="7"/>
      <c r="GIS159" s="7"/>
      <c r="GIT159" s="7"/>
      <c r="GIU159" s="7"/>
      <c r="GIV159" s="7"/>
      <c r="GIW159" s="7"/>
      <c r="GIX159" s="7"/>
      <c r="GIY159" s="7"/>
      <c r="GIZ159" s="7"/>
      <c r="GJA159" s="7"/>
      <c r="GJB159" s="7"/>
      <c r="GJC159" s="7"/>
      <c r="GJD159" s="7"/>
      <c r="GJE159" s="7"/>
      <c r="GJF159" s="7"/>
      <c r="GJG159" s="7"/>
      <c r="GJH159" s="7"/>
      <c r="GJI159" s="7"/>
      <c r="GJJ159" s="7"/>
      <c r="GJK159" s="7"/>
      <c r="GJL159" s="7"/>
      <c r="GJM159" s="7"/>
      <c r="GJN159" s="7"/>
      <c r="GJO159" s="7"/>
      <c r="GJP159" s="7"/>
      <c r="GJQ159" s="7"/>
      <c r="GJR159" s="7"/>
      <c r="GJS159" s="7"/>
      <c r="GJT159" s="7"/>
      <c r="GJU159" s="7"/>
      <c r="GJV159" s="7"/>
      <c r="GJW159" s="7"/>
      <c r="GJX159" s="7"/>
      <c r="GJY159" s="7"/>
      <c r="GJZ159" s="7"/>
      <c r="GKA159" s="7"/>
      <c r="GKB159" s="7"/>
      <c r="GKC159" s="7"/>
      <c r="GKD159" s="7"/>
      <c r="GKE159" s="7"/>
      <c r="GKF159" s="7"/>
      <c r="GKG159" s="7"/>
      <c r="GKH159" s="7"/>
      <c r="GKI159" s="7"/>
      <c r="GKJ159" s="7"/>
      <c r="GKK159" s="7"/>
      <c r="GKL159" s="7"/>
      <c r="GKM159" s="7"/>
      <c r="GKN159" s="7"/>
      <c r="GKO159" s="7"/>
      <c r="GKP159" s="7"/>
      <c r="GKQ159" s="7"/>
      <c r="GKR159" s="7"/>
      <c r="GKS159" s="7"/>
      <c r="GKT159" s="7"/>
      <c r="GKU159" s="7"/>
      <c r="GKV159" s="7"/>
      <c r="GKW159" s="7"/>
      <c r="GKX159" s="7"/>
      <c r="GKY159" s="7"/>
      <c r="GKZ159" s="7"/>
      <c r="GLA159" s="7"/>
      <c r="GLB159" s="7"/>
      <c r="GLC159" s="7"/>
      <c r="GLD159" s="7"/>
      <c r="GLE159" s="7"/>
      <c r="GLF159" s="7"/>
      <c r="GLG159" s="7"/>
      <c r="GLH159" s="7"/>
      <c r="GLI159" s="7"/>
      <c r="GLJ159" s="7"/>
      <c r="GLK159" s="7"/>
      <c r="GLL159" s="7"/>
      <c r="GLM159" s="7"/>
      <c r="GLN159" s="7"/>
      <c r="GLO159" s="7"/>
      <c r="GLP159" s="7"/>
      <c r="GLQ159" s="7"/>
      <c r="GLR159" s="7"/>
      <c r="GLS159" s="7"/>
      <c r="GLT159" s="7"/>
      <c r="GLU159" s="7"/>
      <c r="GLV159" s="7"/>
      <c r="GLW159" s="7"/>
      <c r="GLX159" s="7"/>
      <c r="GLY159" s="7"/>
      <c r="GLZ159" s="7"/>
      <c r="GMA159" s="7"/>
      <c r="GMB159" s="7"/>
      <c r="GMC159" s="7"/>
      <c r="GMD159" s="7"/>
      <c r="GME159" s="7"/>
      <c r="GMF159" s="7"/>
      <c r="GMG159" s="7"/>
      <c r="GMH159" s="7"/>
      <c r="GMI159" s="7"/>
      <c r="GMJ159" s="7"/>
      <c r="GMK159" s="7"/>
      <c r="GML159" s="7"/>
      <c r="GMM159" s="7"/>
      <c r="GMN159" s="7"/>
      <c r="GMO159" s="7"/>
      <c r="GMP159" s="7"/>
      <c r="GMQ159" s="7"/>
      <c r="GMR159" s="7"/>
      <c r="GMS159" s="7"/>
      <c r="GMT159" s="7"/>
      <c r="GMU159" s="7"/>
      <c r="GMV159" s="7"/>
      <c r="GMW159" s="7"/>
      <c r="GMX159" s="7"/>
      <c r="GMY159" s="7"/>
      <c r="GMZ159" s="7"/>
      <c r="GNA159" s="7"/>
      <c r="GNB159" s="7"/>
      <c r="GNC159" s="7"/>
      <c r="GND159" s="7"/>
      <c r="GNE159" s="7"/>
      <c r="GNF159" s="7"/>
      <c r="GNG159" s="7"/>
      <c r="GNH159" s="7"/>
      <c r="GNI159" s="7"/>
      <c r="GNJ159" s="7"/>
      <c r="GNK159" s="7"/>
      <c r="GNL159" s="7"/>
      <c r="GNM159" s="7"/>
      <c r="GNN159" s="7"/>
      <c r="GNO159" s="7"/>
      <c r="GNP159" s="7"/>
      <c r="GNQ159" s="7"/>
      <c r="GNR159" s="7"/>
      <c r="GNS159" s="7"/>
      <c r="GNT159" s="7"/>
      <c r="GNU159" s="7"/>
      <c r="GNV159" s="7"/>
      <c r="GNW159" s="7"/>
      <c r="GNX159" s="7"/>
      <c r="GNY159" s="7"/>
      <c r="GNZ159" s="7"/>
      <c r="GOA159" s="7"/>
      <c r="GOB159" s="7"/>
      <c r="GOC159" s="7"/>
      <c r="GOD159" s="7"/>
      <c r="GOE159" s="7"/>
      <c r="GOF159" s="7"/>
      <c r="GOG159" s="7"/>
      <c r="GOH159" s="7"/>
      <c r="GOI159" s="7"/>
      <c r="GOJ159" s="7"/>
      <c r="GOK159" s="7"/>
      <c r="GOL159" s="7"/>
      <c r="GOM159" s="7"/>
      <c r="GON159" s="7"/>
      <c r="GOO159" s="7"/>
      <c r="GOP159" s="7"/>
      <c r="GOQ159" s="7"/>
      <c r="GOR159" s="7"/>
      <c r="GOS159" s="7"/>
      <c r="GOT159" s="7"/>
      <c r="GOU159" s="7"/>
      <c r="GOV159" s="7"/>
      <c r="GOW159" s="7"/>
      <c r="GOX159" s="7"/>
      <c r="GOY159" s="7"/>
      <c r="GOZ159" s="7"/>
      <c r="GPA159" s="7"/>
      <c r="GPB159" s="7"/>
      <c r="GPC159" s="7"/>
      <c r="GPD159" s="7"/>
      <c r="GPE159" s="7"/>
      <c r="GPF159" s="7"/>
      <c r="GPG159" s="7"/>
      <c r="GPH159" s="7"/>
      <c r="GPI159" s="7"/>
      <c r="GPJ159" s="7"/>
      <c r="GPK159" s="7"/>
      <c r="GPL159" s="7"/>
      <c r="GPM159" s="7"/>
      <c r="GPN159" s="7"/>
      <c r="GPO159" s="7"/>
      <c r="GPP159" s="7"/>
      <c r="GPQ159" s="7"/>
      <c r="GPR159" s="7"/>
      <c r="GPS159" s="7"/>
      <c r="GPT159" s="7"/>
      <c r="GPU159" s="7"/>
      <c r="GPV159" s="7"/>
      <c r="GPW159" s="7"/>
      <c r="GPX159" s="7"/>
      <c r="GPY159" s="7"/>
      <c r="GPZ159" s="7"/>
      <c r="GQA159" s="7"/>
      <c r="GQB159" s="7"/>
      <c r="GQC159" s="7"/>
      <c r="GQD159" s="7"/>
      <c r="GQE159" s="7"/>
      <c r="GQF159" s="7"/>
      <c r="GQG159" s="7"/>
      <c r="GQH159" s="7"/>
      <c r="GQI159" s="7"/>
      <c r="GQJ159" s="7"/>
      <c r="GQK159" s="7"/>
      <c r="GQL159" s="7"/>
      <c r="GQM159" s="7"/>
      <c r="GQN159" s="7"/>
      <c r="GQO159" s="7"/>
      <c r="GQP159" s="7"/>
      <c r="GQQ159" s="7"/>
      <c r="GQR159" s="7"/>
      <c r="GQS159" s="7"/>
      <c r="GQT159" s="7"/>
      <c r="GQU159" s="7"/>
      <c r="GQV159" s="7"/>
      <c r="GQW159" s="7"/>
      <c r="GQX159" s="7"/>
      <c r="GQY159" s="7"/>
      <c r="GQZ159" s="7"/>
      <c r="GRA159" s="7"/>
      <c r="GRB159" s="7"/>
      <c r="GRC159" s="7"/>
      <c r="GRD159" s="7"/>
      <c r="GRE159" s="7"/>
      <c r="GRF159" s="7"/>
      <c r="GRG159" s="7"/>
      <c r="GRH159" s="7"/>
      <c r="GRI159" s="7"/>
      <c r="GRJ159" s="7"/>
      <c r="GRK159" s="7"/>
      <c r="GRL159" s="7"/>
      <c r="GRM159" s="7"/>
      <c r="GRN159" s="7"/>
      <c r="GRO159" s="7"/>
      <c r="GRP159" s="7"/>
      <c r="GRQ159" s="7"/>
      <c r="GRR159" s="7"/>
      <c r="GRS159" s="7"/>
      <c r="GRT159" s="7"/>
      <c r="GRU159" s="7"/>
      <c r="GRV159" s="7"/>
      <c r="GRW159" s="7"/>
      <c r="GRX159" s="7"/>
      <c r="GRY159" s="7"/>
      <c r="GRZ159" s="7"/>
      <c r="GSA159" s="7"/>
      <c r="GSB159" s="7"/>
      <c r="GSC159" s="7"/>
      <c r="GSD159" s="7"/>
      <c r="GSE159" s="7"/>
      <c r="GSF159" s="7"/>
      <c r="GSG159" s="7"/>
      <c r="GSH159" s="7"/>
      <c r="GSI159" s="7"/>
      <c r="GSJ159" s="7"/>
      <c r="GSK159" s="7"/>
      <c r="GSL159" s="7"/>
      <c r="GSM159" s="7"/>
      <c r="GSN159" s="7"/>
      <c r="GSO159" s="7"/>
      <c r="GSP159" s="7"/>
      <c r="GSQ159" s="7"/>
      <c r="GSR159" s="7"/>
      <c r="GSS159" s="7"/>
      <c r="GST159" s="7"/>
      <c r="GSU159" s="7"/>
      <c r="GSV159" s="7"/>
      <c r="GSW159" s="7"/>
      <c r="GSX159" s="7"/>
      <c r="GSY159" s="7"/>
      <c r="GSZ159" s="7"/>
      <c r="GTA159" s="7"/>
      <c r="GTB159" s="7"/>
      <c r="GTC159" s="7"/>
      <c r="GTD159" s="7"/>
      <c r="GTE159" s="7"/>
      <c r="GTF159" s="7"/>
      <c r="GTG159" s="7"/>
      <c r="GTH159" s="7"/>
      <c r="GTI159" s="7"/>
      <c r="GTJ159" s="7"/>
      <c r="GTK159" s="7"/>
      <c r="GTL159" s="7"/>
      <c r="GTM159" s="7"/>
      <c r="GTN159" s="7"/>
      <c r="GTO159" s="7"/>
      <c r="GTP159" s="7"/>
      <c r="GTQ159" s="7"/>
      <c r="GTR159" s="7"/>
      <c r="GTS159" s="7"/>
      <c r="GTT159" s="7"/>
      <c r="GTU159" s="7"/>
      <c r="GTV159" s="7"/>
      <c r="GTW159" s="7"/>
      <c r="GTX159" s="7"/>
      <c r="GTY159" s="7"/>
      <c r="GTZ159" s="7"/>
      <c r="GUA159" s="7"/>
      <c r="GUB159" s="7"/>
      <c r="GUC159" s="7"/>
      <c r="GUD159" s="7"/>
      <c r="GUE159" s="7"/>
      <c r="GUF159" s="7"/>
      <c r="GUG159" s="7"/>
      <c r="GUH159" s="7"/>
      <c r="GUI159" s="7"/>
      <c r="GUJ159" s="7"/>
      <c r="GUK159" s="7"/>
      <c r="GUL159" s="7"/>
      <c r="GUM159" s="7"/>
      <c r="GUN159" s="7"/>
      <c r="GUO159" s="7"/>
      <c r="GUP159" s="7"/>
      <c r="GUQ159" s="7"/>
      <c r="GUR159" s="7"/>
      <c r="GUS159" s="7"/>
      <c r="GUT159" s="7"/>
      <c r="GUU159" s="7"/>
      <c r="GUV159" s="7"/>
      <c r="GUW159" s="7"/>
      <c r="GUX159" s="7"/>
      <c r="GUY159" s="7"/>
      <c r="GUZ159" s="7"/>
      <c r="GVA159" s="7"/>
      <c r="GVB159" s="7"/>
      <c r="GVC159" s="7"/>
      <c r="GVD159" s="7"/>
      <c r="GVE159" s="7"/>
      <c r="GVF159" s="7"/>
      <c r="GVG159" s="7"/>
      <c r="GVH159" s="7"/>
      <c r="GVI159" s="7"/>
      <c r="GVJ159" s="7"/>
      <c r="GVK159" s="7"/>
      <c r="GVL159" s="7"/>
      <c r="GVM159" s="7"/>
      <c r="GVN159" s="7"/>
      <c r="GVO159" s="7"/>
      <c r="GVP159" s="7"/>
      <c r="GVQ159" s="7"/>
      <c r="GVR159" s="7"/>
      <c r="GVS159" s="7"/>
      <c r="GVT159" s="7"/>
      <c r="GVU159" s="7"/>
      <c r="GVV159" s="7"/>
      <c r="GVW159" s="7"/>
      <c r="GVX159" s="7"/>
      <c r="GVY159" s="7"/>
      <c r="GVZ159" s="7"/>
      <c r="GWA159" s="7"/>
      <c r="GWB159" s="7"/>
      <c r="GWC159" s="7"/>
      <c r="GWD159" s="7"/>
      <c r="GWE159" s="7"/>
      <c r="GWF159" s="7"/>
      <c r="GWG159" s="7"/>
      <c r="GWH159" s="7"/>
      <c r="GWI159" s="7"/>
      <c r="GWJ159" s="7"/>
      <c r="GWK159" s="7"/>
      <c r="GWL159" s="7"/>
      <c r="GWM159" s="7"/>
      <c r="GWN159" s="7"/>
      <c r="GWO159" s="7"/>
      <c r="GWP159" s="7"/>
      <c r="GWQ159" s="7"/>
      <c r="GWR159" s="7"/>
      <c r="GWS159" s="7"/>
      <c r="GWT159" s="7"/>
      <c r="GWU159" s="7"/>
      <c r="GWV159" s="7"/>
      <c r="GWW159" s="7"/>
      <c r="GWX159" s="7"/>
      <c r="GWY159" s="7"/>
      <c r="GWZ159" s="7"/>
      <c r="GXA159" s="7"/>
      <c r="GXB159" s="7"/>
      <c r="GXC159" s="7"/>
      <c r="GXD159" s="7"/>
      <c r="GXE159" s="7"/>
      <c r="GXF159" s="7"/>
      <c r="GXG159" s="7"/>
      <c r="GXH159" s="7"/>
      <c r="GXI159" s="7"/>
      <c r="GXJ159" s="7"/>
      <c r="GXK159" s="7"/>
      <c r="GXL159" s="7"/>
      <c r="GXM159" s="7"/>
      <c r="GXN159" s="7"/>
      <c r="GXO159" s="7"/>
      <c r="GXP159" s="7"/>
      <c r="GXQ159" s="7"/>
      <c r="GXR159" s="7"/>
      <c r="GXS159" s="7"/>
      <c r="GXT159" s="7"/>
      <c r="GXU159" s="7"/>
      <c r="GXV159" s="7"/>
      <c r="GXW159" s="7"/>
      <c r="GXX159" s="7"/>
      <c r="GXY159" s="7"/>
      <c r="GXZ159" s="7"/>
      <c r="GYA159" s="7"/>
      <c r="GYB159" s="7"/>
      <c r="GYC159" s="7"/>
      <c r="GYD159" s="7"/>
      <c r="GYE159" s="7"/>
      <c r="GYF159" s="7"/>
      <c r="GYG159" s="7"/>
      <c r="GYH159" s="7"/>
      <c r="GYI159" s="7"/>
      <c r="GYJ159" s="7"/>
      <c r="GYK159" s="7"/>
      <c r="GYL159" s="7"/>
      <c r="GYM159" s="7"/>
      <c r="GYN159" s="7"/>
      <c r="GYO159" s="7"/>
      <c r="GYP159" s="7"/>
      <c r="GYQ159" s="7"/>
      <c r="GYR159" s="7"/>
      <c r="GYS159" s="7"/>
      <c r="GYT159" s="7"/>
      <c r="GYU159" s="7"/>
      <c r="GYV159" s="7"/>
      <c r="GYW159" s="7"/>
      <c r="GYX159" s="7"/>
      <c r="GYY159" s="7"/>
      <c r="GYZ159" s="7"/>
      <c r="GZA159" s="7"/>
      <c r="GZB159" s="7"/>
      <c r="GZC159" s="7"/>
      <c r="GZD159" s="7"/>
      <c r="GZE159" s="7"/>
      <c r="GZF159" s="7"/>
      <c r="GZG159" s="7"/>
      <c r="GZH159" s="7"/>
      <c r="GZI159" s="7"/>
      <c r="GZJ159" s="7"/>
      <c r="GZK159" s="7"/>
      <c r="GZL159" s="7"/>
      <c r="GZM159" s="7"/>
      <c r="GZN159" s="7"/>
      <c r="GZO159" s="7"/>
      <c r="GZP159" s="7"/>
      <c r="GZQ159" s="7"/>
      <c r="GZR159" s="7"/>
      <c r="GZS159" s="7"/>
      <c r="GZT159" s="7"/>
      <c r="GZU159" s="7"/>
      <c r="GZV159" s="7"/>
      <c r="GZW159" s="7"/>
      <c r="GZX159" s="7"/>
      <c r="GZY159" s="7"/>
      <c r="GZZ159" s="7"/>
      <c r="HAA159" s="7"/>
      <c r="HAB159" s="7"/>
      <c r="HAC159" s="7"/>
      <c r="HAD159" s="7"/>
      <c r="HAE159" s="7"/>
      <c r="HAF159" s="7"/>
      <c r="HAG159" s="7"/>
      <c r="HAH159" s="7"/>
      <c r="HAI159" s="7"/>
      <c r="HAJ159" s="7"/>
      <c r="HAK159" s="7"/>
      <c r="HAL159" s="7"/>
      <c r="HAM159" s="7"/>
      <c r="HAN159" s="7"/>
      <c r="HAO159" s="7"/>
      <c r="HAP159" s="7"/>
      <c r="HAQ159" s="7"/>
      <c r="HAR159" s="7"/>
      <c r="HAS159" s="7"/>
      <c r="HAT159" s="7"/>
      <c r="HAU159" s="7"/>
      <c r="HAV159" s="7"/>
      <c r="HAW159" s="7"/>
      <c r="HAX159" s="7"/>
      <c r="HAY159" s="7"/>
      <c r="HAZ159" s="7"/>
      <c r="HBA159" s="7"/>
      <c r="HBB159" s="7"/>
      <c r="HBC159" s="7"/>
      <c r="HBD159" s="7"/>
      <c r="HBE159" s="7"/>
      <c r="HBF159" s="7"/>
      <c r="HBG159" s="7"/>
      <c r="HBH159" s="7"/>
      <c r="HBI159" s="7"/>
      <c r="HBJ159" s="7"/>
      <c r="HBK159" s="7"/>
      <c r="HBL159" s="7"/>
      <c r="HBM159" s="7"/>
      <c r="HBN159" s="7"/>
      <c r="HBO159" s="7"/>
      <c r="HBP159" s="7"/>
      <c r="HBQ159" s="7"/>
      <c r="HBR159" s="7"/>
      <c r="HBS159" s="7"/>
      <c r="HBT159" s="7"/>
      <c r="HBU159" s="7"/>
      <c r="HBV159" s="7"/>
      <c r="HBW159" s="7"/>
      <c r="HBX159" s="7"/>
      <c r="HBY159" s="7"/>
      <c r="HBZ159" s="7"/>
      <c r="HCA159" s="7"/>
      <c r="HCB159" s="7"/>
      <c r="HCC159" s="7"/>
      <c r="HCD159" s="7"/>
      <c r="HCE159" s="7"/>
      <c r="HCF159" s="7"/>
      <c r="HCG159" s="7"/>
      <c r="HCH159" s="7"/>
      <c r="HCI159" s="7"/>
      <c r="HCJ159" s="7"/>
      <c r="HCK159" s="7"/>
      <c r="HCL159" s="7"/>
      <c r="HCM159" s="7"/>
      <c r="HCN159" s="7"/>
      <c r="HCO159" s="7"/>
      <c r="HCP159" s="7"/>
      <c r="HCQ159" s="7"/>
      <c r="HCR159" s="7"/>
      <c r="HCS159" s="7"/>
      <c r="HCT159" s="7"/>
      <c r="HCU159" s="7"/>
      <c r="HCV159" s="7"/>
      <c r="HCW159" s="7"/>
      <c r="HCX159" s="7"/>
      <c r="HCY159" s="7"/>
      <c r="HCZ159" s="7"/>
      <c r="HDA159" s="7"/>
      <c r="HDB159" s="7"/>
      <c r="HDC159" s="7"/>
      <c r="HDD159" s="7"/>
      <c r="HDE159" s="7"/>
      <c r="HDF159" s="7"/>
      <c r="HDG159" s="7"/>
      <c r="HDH159" s="7"/>
      <c r="HDI159" s="7"/>
      <c r="HDJ159" s="7"/>
      <c r="HDK159" s="7"/>
      <c r="HDL159" s="7"/>
      <c r="HDM159" s="7"/>
      <c r="HDN159" s="7"/>
      <c r="HDO159" s="7"/>
      <c r="HDP159" s="7"/>
      <c r="HDQ159" s="7"/>
      <c r="HDR159" s="7"/>
      <c r="HDS159" s="7"/>
      <c r="HDT159" s="7"/>
      <c r="HDU159" s="7"/>
      <c r="HDV159" s="7"/>
      <c r="HDW159" s="7"/>
      <c r="HDX159" s="7"/>
      <c r="HDY159" s="7"/>
      <c r="HDZ159" s="7"/>
      <c r="HEA159" s="7"/>
      <c r="HEB159" s="7"/>
      <c r="HEC159" s="7"/>
      <c r="HED159" s="7"/>
      <c r="HEE159" s="7"/>
      <c r="HEF159" s="7"/>
      <c r="HEG159" s="7"/>
      <c r="HEH159" s="7"/>
      <c r="HEI159" s="7"/>
      <c r="HEJ159" s="7"/>
      <c r="HEK159" s="7"/>
      <c r="HEL159" s="7"/>
      <c r="HEM159" s="7"/>
      <c r="HEN159" s="7"/>
      <c r="HEO159" s="7"/>
      <c r="HEP159" s="7"/>
      <c r="HEQ159" s="7"/>
      <c r="HER159" s="7"/>
      <c r="HES159" s="7"/>
      <c r="HET159" s="7"/>
      <c r="HEU159" s="7"/>
      <c r="HEV159" s="7"/>
      <c r="HEW159" s="7"/>
      <c r="HEX159" s="7"/>
      <c r="HEY159" s="7"/>
      <c r="HEZ159" s="7"/>
      <c r="HFA159" s="7"/>
      <c r="HFB159" s="7"/>
      <c r="HFC159" s="7"/>
      <c r="HFD159" s="7"/>
      <c r="HFE159" s="7"/>
      <c r="HFF159" s="7"/>
      <c r="HFG159" s="7"/>
      <c r="HFH159" s="7"/>
      <c r="HFI159" s="7"/>
      <c r="HFJ159" s="7"/>
      <c r="HFK159" s="7"/>
      <c r="HFL159" s="7"/>
      <c r="HFM159" s="7"/>
      <c r="HFN159" s="7"/>
      <c r="HFO159" s="7"/>
      <c r="HFP159" s="7"/>
      <c r="HFQ159" s="7"/>
      <c r="HFR159" s="7"/>
      <c r="HFS159" s="7"/>
      <c r="HFT159" s="7"/>
      <c r="HFU159" s="7"/>
      <c r="HFV159" s="7"/>
      <c r="HFW159" s="7"/>
      <c r="HFX159" s="7"/>
      <c r="HFY159" s="7"/>
      <c r="HFZ159" s="7"/>
      <c r="HGA159" s="7"/>
      <c r="HGB159" s="7"/>
      <c r="HGC159" s="7"/>
      <c r="HGD159" s="7"/>
      <c r="HGE159" s="7"/>
      <c r="HGF159" s="7"/>
      <c r="HGG159" s="7"/>
      <c r="HGH159" s="7"/>
      <c r="HGI159" s="7"/>
      <c r="HGJ159" s="7"/>
      <c r="HGK159" s="7"/>
      <c r="HGL159" s="7"/>
      <c r="HGM159" s="7"/>
      <c r="HGN159" s="7"/>
      <c r="HGO159" s="7"/>
      <c r="HGP159" s="7"/>
      <c r="HGQ159" s="7"/>
      <c r="HGR159" s="7"/>
      <c r="HGS159" s="7"/>
      <c r="HGT159" s="7"/>
      <c r="HGU159" s="7"/>
      <c r="HGV159" s="7"/>
      <c r="HGW159" s="7"/>
      <c r="HGX159" s="7"/>
      <c r="HGY159" s="7"/>
      <c r="HGZ159" s="7"/>
      <c r="HHA159" s="7"/>
      <c r="HHB159" s="7"/>
      <c r="HHC159" s="7"/>
      <c r="HHD159" s="7"/>
      <c r="HHE159" s="7"/>
      <c r="HHF159" s="7"/>
      <c r="HHG159" s="7"/>
      <c r="HHH159" s="7"/>
      <c r="HHI159" s="7"/>
      <c r="HHJ159" s="7"/>
      <c r="HHK159" s="7"/>
      <c r="HHL159" s="7"/>
      <c r="HHM159" s="7"/>
      <c r="HHN159" s="7"/>
      <c r="HHO159" s="7"/>
      <c r="HHP159" s="7"/>
      <c r="HHQ159" s="7"/>
      <c r="HHR159" s="7"/>
      <c r="HHS159" s="7"/>
      <c r="HHT159" s="7"/>
      <c r="HHU159" s="7"/>
      <c r="HHV159" s="7"/>
      <c r="HHW159" s="7"/>
      <c r="HHX159" s="7"/>
      <c r="HHY159" s="7"/>
      <c r="HHZ159" s="7"/>
      <c r="HIA159" s="7"/>
      <c r="HIB159" s="7"/>
      <c r="HIC159" s="7"/>
      <c r="HID159" s="7"/>
      <c r="HIE159" s="7"/>
      <c r="HIF159" s="7"/>
      <c r="HIG159" s="7"/>
      <c r="HIH159" s="7"/>
      <c r="HII159" s="7"/>
      <c r="HIJ159" s="7"/>
      <c r="HIK159" s="7"/>
      <c r="HIL159" s="7"/>
      <c r="HIM159" s="7"/>
      <c r="HIN159" s="7"/>
      <c r="HIO159" s="7"/>
      <c r="HIP159" s="7"/>
      <c r="HIQ159" s="7"/>
      <c r="HIR159" s="7"/>
      <c r="HIS159" s="7"/>
      <c r="HIT159" s="7"/>
      <c r="HIU159" s="7"/>
      <c r="HIV159" s="7"/>
      <c r="HIW159" s="7"/>
      <c r="HIX159" s="7"/>
      <c r="HIY159" s="7"/>
      <c r="HIZ159" s="7"/>
      <c r="HJA159" s="7"/>
      <c r="HJB159" s="7"/>
      <c r="HJC159" s="7"/>
      <c r="HJD159" s="7"/>
      <c r="HJE159" s="7"/>
      <c r="HJF159" s="7"/>
      <c r="HJG159" s="7"/>
      <c r="HJH159" s="7"/>
      <c r="HJI159" s="7"/>
      <c r="HJJ159" s="7"/>
      <c r="HJK159" s="7"/>
      <c r="HJL159" s="7"/>
      <c r="HJM159" s="7"/>
      <c r="HJN159" s="7"/>
      <c r="HJO159" s="7"/>
      <c r="HJP159" s="7"/>
      <c r="HJQ159" s="7"/>
      <c r="HJR159" s="7"/>
      <c r="HJS159" s="7"/>
      <c r="HJT159" s="7"/>
      <c r="HJU159" s="7"/>
      <c r="HJV159" s="7"/>
      <c r="HJW159" s="7"/>
      <c r="HJX159" s="7"/>
      <c r="HJY159" s="7"/>
      <c r="HJZ159" s="7"/>
      <c r="HKA159" s="7"/>
      <c r="HKB159" s="7"/>
      <c r="HKC159" s="7"/>
      <c r="HKD159" s="7"/>
      <c r="HKE159" s="7"/>
      <c r="HKF159" s="7"/>
      <c r="HKG159" s="7"/>
      <c r="HKH159" s="7"/>
      <c r="HKI159" s="7"/>
      <c r="HKJ159" s="7"/>
      <c r="HKK159" s="7"/>
      <c r="HKL159" s="7"/>
      <c r="HKM159" s="7"/>
      <c r="HKN159" s="7"/>
      <c r="HKO159" s="7"/>
      <c r="HKP159" s="7"/>
      <c r="HKQ159" s="7"/>
      <c r="HKR159" s="7"/>
      <c r="HKS159" s="7"/>
      <c r="HKT159" s="7"/>
      <c r="HKU159" s="7"/>
      <c r="HKV159" s="7"/>
      <c r="HKW159" s="7"/>
      <c r="HKX159" s="7"/>
      <c r="HKY159" s="7"/>
      <c r="HKZ159" s="7"/>
      <c r="HLA159" s="7"/>
      <c r="HLB159" s="7"/>
      <c r="HLC159" s="7"/>
      <c r="HLD159" s="7"/>
      <c r="HLE159" s="7"/>
      <c r="HLF159" s="7"/>
      <c r="HLG159" s="7"/>
      <c r="HLH159" s="7"/>
      <c r="HLI159" s="7"/>
      <c r="HLJ159" s="7"/>
      <c r="HLK159" s="7"/>
      <c r="HLL159" s="7"/>
      <c r="HLM159" s="7"/>
      <c r="HLN159" s="7"/>
      <c r="HLO159" s="7"/>
      <c r="HLP159" s="7"/>
      <c r="HLQ159" s="7"/>
      <c r="HLR159" s="7"/>
      <c r="HLS159" s="7"/>
      <c r="HLT159" s="7"/>
      <c r="HLU159" s="7"/>
      <c r="HLV159" s="7"/>
      <c r="HLW159" s="7"/>
      <c r="HLX159" s="7"/>
      <c r="HLY159" s="7"/>
      <c r="HLZ159" s="7"/>
      <c r="HMA159" s="7"/>
      <c r="HMB159" s="7"/>
      <c r="HMC159" s="7"/>
      <c r="HMD159" s="7"/>
      <c r="HME159" s="7"/>
      <c r="HMF159" s="7"/>
      <c r="HMG159" s="7"/>
      <c r="HMH159" s="7"/>
      <c r="HMI159" s="7"/>
      <c r="HMJ159" s="7"/>
      <c r="HMK159" s="7"/>
      <c r="HML159" s="7"/>
      <c r="HMM159" s="7"/>
      <c r="HMN159" s="7"/>
      <c r="HMO159" s="7"/>
      <c r="HMP159" s="7"/>
      <c r="HMQ159" s="7"/>
      <c r="HMR159" s="7"/>
      <c r="HMS159" s="7"/>
      <c r="HMT159" s="7"/>
      <c r="HMU159" s="7"/>
      <c r="HMV159" s="7"/>
      <c r="HMW159" s="7"/>
      <c r="HMX159" s="7"/>
      <c r="HMY159" s="7"/>
      <c r="HMZ159" s="7"/>
      <c r="HNA159" s="7"/>
      <c r="HNB159" s="7"/>
      <c r="HNC159" s="7"/>
      <c r="HND159" s="7"/>
      <c r="HNE159" s="7"/>
      <c r="HNF159" s="7"/>
      <c r="HNG159" s="7"/>
      <c r="HNH159" s="7"/>
      <c r="HNI159" s="7"/>
      <c r="HNJ159" s="7"/>
      <c r="HNK159" s="7"/>
      <c r="HNL159" s="7"/>
      <c r="HNM159" s="7"/>
      <c r="HNN159" s="7"/>
      <c r="HNO159" s="7"/>
      <c r="HNP159" s="7"/>
      <c r="HNQ159" s="7"/>
      <c r="HNR159" s="7"/>
      <c r="HNS159" s="7"/>
      <c r="HNT159" s="7"/>
      <c r="HNU159" s="7"/>
      <c r="HNV159" s="7"/>
      <c r="HNW159" s="7"/>
      <c r="HNX159" s="7"/>
      <c r="HNY159" s="7"/>
      <c r="HNZ159" s="7"/>
      <c r="HOA159" s="7"/>
      <c r="HOB159" s="7"/>
      <c r="HOC159" s="7"/>
      <c r="HOD159" s="7"/>
      <c r="HOE159" s="7"/>
      <c r="HOF159" s="7"/>
      <c r="HOG159" s="7"/>
      <c r="HOH159" s="7"/>
      <c r="HOI159" s="7"/>
      <c r="HOJ159" s="7"/>
      <c r="HOK159" s="7"/>
      <c r="HOL159" s="7"/>
      <c r="HOM159" s="7"/>
      <c r="HON159" s="7"/>
      <c r="HOO159" s="7"/>
      <c r="HOP159" s="7"/>
      <c r="HOQ159" s="7"/>
      <c r="HOR159" s="7"/>
      <c r="HOS159" s="7"/>
      <c r="HOT159" s="7"/>
      <c r="HOU159" s="7"/>
      <c r="HOV159" s="7"/>
      <c r="HOW159" s="7"/>
      <c r="HOX159" s="7"/>
      <c r="HOY159" s="7"/>
      <c r="HOZ159" s="7"/>
      <c r="HPA159" s="7"/>
      <c r="HPB159" s="7"/>
      <c r="HPC159" s="7"/>
      <c r="HPD159" s="7"/>
      <c r="HPE159" s="7"/>
      <c r="HPF159" s="7"/>
      <c r="HPG159" s="7"/>
      <c r="HPH159" s="7"/>
      <c r="HPI159" s="7"/>
      <c r="HPJ159" s="7"/>
      <c r="HPK159" s="7"/>
      <c r="HPL159" s="7"/>
      <c r="HPM159" s="7"/>
      <c r="HPN159" s="7"/>
      <c r="HPO159" s="7"/>
      <c r="HPP159" s="7"/>
      <c r="HPQ159" s="7"/>
      <c r="HPR159" s="7"/>
      <c r="HPS159" s="7"/>
      <c r="HPT159" s="7"/>
      <c r="HPU159" s="7"/>
      <c r="HPV159" s="7"/>
      <c r="HPW159" s="7"/>
      <c r="HPX159" s="7"/>
      <c r="HPY159" s="7"/>
      <c r="HPZ159" s="7"/>
      <c r="HQA159" s="7"/>
      <c r="HQB159" s="7"/>
      <c r="HQC159" s="7"/>
      <c r="HQD159" s="7"/>
      <c r="HQE159" s="7"/>
      <c r="HQF159" s="7"/>
      <c r="HQG159" s="7"/>
      <c r="HQH159" s="7"/>
      <c r="HQI159" s="7"/>
      <c r="HQJ159" s="7"/>
      <c r="HQK159" s="7"/>
      <c r="HQL159" s="7"/>
      <c r="HQM159" s="7"/>
      <c r="HQN159" s="7"/>
      <c r="HQO159" s="7"/>
      <c r="HQP159" s="7"/>
      <c r="HQQ159" s="7"/>
      <c r="HQR159" s="7"/>
      <c r="HQS159" s="7"/>
      <c r="HQT159" s="7"/>
      <c r="HQU159" s="7"/>
      <c r="HQV159" s="7"/>
      <c r="HQW159" s="7"/>
      <c r="HQX159" s="7"/>
      <c r="HQY159" s="7"/>
      <c r="HQZ159" s="7"/>
      <c r="HRA159" s="7"/>
      <c r="HRB159" s="7"/>
      <c r="HRC159" s="7"/>
      <c r="HRD159" s="7"/>
      <c r="HRE159" s="7"/>
      <c r="HRF159" s="7"/>
      <c r="HRG159" s="7"/>
      <c r="HRH159" s="7"/>
      <c r="HRI159" s="7"/>
      <c r="HRJ159" s="7"/>
      <c r="HRK159" s="7"/>
      <c r="HRL159" s="7"/>
      <c r="HRM159" s="7"/>
      <c r="HRN159" s="7"/>
      <c r="HRO159" s="7"/>
      <c r="HRP159" s="7"/>
      <c r="HRQ159" s="7"/>
      <c r="HRR159" s="7"/>
      <c r="HRS159" s="7"/>
      <c r="HRT159" s="7"/>
      <c r="HRU159" s="7"/>
      <c r="HRV159" s="7"/>
      <c r="HRW159" s="7"/>
      <c r="HRX159" s="7"/>
      <c r="HRY159" s="7"/>
      <c r="HRZ159" s="7"/>
      <c r="HSA159" s="7"/>
      <c r="HSB159" s="7"/>
      <c r="HSC159" s="7"/>
      <c r="HSD159" s="7"/>
      <c r="HSE159" s="7"/>
      <c r="HSF159" s="7"/>
      <c r="HSG159" s="7"/>
      <c r="HSH159" s="7"/>
      <c r="HSI159" s="7"/>
      <c r="HSJ159" s="7"/>
      <c r="HSK159" s="7"/>
      <c r="HSL159" s="7"/>
      <c r="HSM159" s="7"/>
      <c r="HSN159" s="7"/>
      <c r="HSO159" s="7"/>
      <c r="HSP159" s="7"/>
      <c r="HSQ159" s="7"/>
      <c r="HSR159" s="7"/>
      <c r="HSS159" s="7"/>
      <c r="HST159" s="7"/>
      <c r="HSU159" s="7"/>
      <c r="HSV159" s="7"/>
      <c r="HSW159" s="7"/>
      <c r="HSX159" s="7"/>
      <c r="HSY159" s="7"/>
      <c r="HSZ159" s="7"/>
      <c r="HTA159" s="7"/>
      <c r="HTB159" s="7"/>
      <c r="HTC159" s="7"/>
      <c r="HTD159" s="7"/>
      <c r="HTE159" s="7"/>
      <c r="HTF159" s="7"/>
      <c r="HTG159" s="7"/>
      <c r="HTH159" s="7"/>
      <c r="HTI159" s="7"/>
      <c r="HTJ159" s="7"/>
      <c r="HTK159" s="7"/>
      <c r="HTL159" s="7"/>
      <c r="HTM159" s="7"/>
      <c r="HTN159" s="7"/>
      <c r="HTO159" s="7"/>
      <c r="HTP159" s="7"/>
      <c r="HTQ159" s="7"/>
      <c r="HTR159" s="7"/>
      <c r="HTS159" s="7"/>
      <c r="HTT159" s="7"/>
      <c r="HTU159" s="7"/>
      <c r="HTV159" s="7"/>
      <c r="HTW159" s="7"/>
      <c r="HTX159" s="7"/>
      <c r="HTY159" s="7"/>
      <c r="HTZ159" s="7"/>
      <c r="HUA159" s="7"/>
      <c r="HUB159" s="7"/>
      <c r="HUC159" s="7"/>
      <c r="HUD159" s="7"/>
      <c r="HUE159" s="7"/>
      <c r="HUF159" s="7"/>
      <c r="HUG159" s="7"/>
      <c r="HUH159" s="7"/>
      <c r="HUI159" s="7"/>
      <c r="HUJ159" s="7"/>
      <c r="HUK159" s="7"/>
      <c r="HUL159" s="7"/>
      <c r="HUM159" s="7"/>
      <c r="HUN159" s="7"/>
      <c r="HUO159" s="7"/>
      <c r="HUP159" s="7"/>
      <c r="HUQ159" s="7"/>
      <c r="HUR159" s="7"/>
      <c r="HUS159" s="7"/>
      <c r="HUT159" s="7"/>
      <c r="HUU159" s="7"/>
      <c r="HUV159" s="7"/>
      <c r="HUW159" s="7"/>
      <c r="HUX159" s="7"/>
      <c r="HUY159" s="7"/>
      <c r="HUZ159" s="7"/>
      <c r="HVA159" s="7"/>
      <c r="HVB159" s="7"/>
      <c r="HVC159" s="7"/>
      <c r="HVD159" s="7"/>
      <c r="HVE159" s="7"/>
      <c r="HVF159" s="7"/>
      <c r="HVG159" s="7"/>
      <c r="HVH159" s="7"/>
      <c r="HVI159" s="7"/>
      <c r="HVJ159" s="7"/>
      <c r="HVK159" s="7"/>
      <c r="HVL159" s="7"/>
      <c r="HVM159" s="7"/>
      <c r="HVN159" s="7"/>
      <c r="HVO159" s="7"/>
      <c r="HVP159" s="7"/>
      <c r="HVQ159" s="7"/>
      <c r="HVR159" s="7"/>
      <c r="HVS159" s="7"/>
      <c r="HVT159" s="7"/>
      <c r="HVU159" s="7"/>
      <c r="HVV159" s="7"/>
      <c r="HVW159" s="7"/>
      <c r="HVX159" s="7"/>
      <c r="HVY159" s="7"/>
      <c r="HVZ159" s="7"/>
      <c r="HWA159" s="7"/>
      <c r="HWB159" s="7"/>
      <c r="HWC159" s="7"/>
      <c r="HWD159" s="7"/>
      <c r="HWE159" s="7"/>
      <c r="HWF159" s="7"/>
      <c r="HWG159" s="7"/>
      <c r="HWH159" s="7"/>
      <c r="HWI159" s="7"/>
      <c r="HWJ159" s="7"/>
      <c r="HWK159" s="7"/>
      <c r="HWL159" s="7"/>
      <c r="HWM159" s="7"/>
      <c r="HWN159" s="7"/>
      <c r="HWO159" s="7"/>
      <c r="HWP159" s="7"/>
      <c r="HWQ159" s="7"/>
      <c r="HWR159" s="7"/>
      <c r="HWS159" s="7"/>
      <c r="HWT159" s="7"/>
      <c r="HWU159" s="7"/>
      <c r="HWV159" s="7"/>
      <c r="HWW159" s="7"/>
      <c r="HWX159" s="7"/>
      <c r="HWY159" s="7"/>
      <c r="HWZ159" s="7"/>
      <c r="HXA159" s="7"/>
      <c r="HXB159" s="7"/>
      <c r="HXC159" s="7"/>
      <c r="HXD159" s="7"/>
      <c r="HXE159" s="7"/>
      <c r="HXF159" s="7"/>
      <c r="HXG159" s="7"/>
      <c r="HXH159" s="7"/>
      <c r="HXI159" s="7"/>
      <c r="HXJ159" s="7"/>
      <c r="HXK159" s="7"/>
      <c r="HXL159" s="7"/>
      <c r="HXM159" s="7"/>
      <c r="HXN159" s="7"/>
      <c r="HXO159" s="7"/>
      <c r="HXP159" s="7"/>
      <c r="HXQ159" s="7"/>
      <c r="HXR159" s="7"/>
      <c r="HXS159" s="7"/>
      <c r="HXT159" s="7"/>
      <c r="HXU159" s="7"/>
      <c r="HXV159" s="7"/>
      <c r="HXW159" s="7"/>
      <c r="HXX159" s="7"/>
      <c r="HXY159" s="7"/>
      <c r="HXZ159" s="7"/>
      <c r="HYA159" s="7"/>
      <c r="HYB159" s="7"/>
      <c r="HYC159" s="7"/>
      <c r="HYD159" s="7"/>
      <c r="HYE159" s="7"/>
      <c r="HYF159" s="7"/>
      <c r="HYG159" s="7"/>
      <c r="HYH159" s="7"/>
      <c r="HYI159" s="7"/>
      <c r="HYJ159" s="7"/>
      <c r="HYK159" s="7"/>
      <c r="HYL159" s="7"/>
      <c r="HYM159" s="7"/>
      <c r="HYN159" s="7"/>
      <c r="HYO159" s="7"/>
      <c r="HYP159" s="7"/>
      <c r="HYQ159" s="7"/>
      <c r="HYR159" s="7"/>
      <c r="HYS159" s="7"/>
      <c r="HYT159" s="7"/>
      <c r="HYU159" s="7"/>
      <c r="HYV159" s="7"/>
      <c r="HYW159" s="7"/>
      <c r="HYX159" s="7"/>
      <c r="HYY159" s="7"/>
      <c r="HYZ159" s="7"/>
      <c r="HZA159" s="7"/>
      <c r="HZB159" s="7"/>
      <c r="HZC159" s="7"/>
      <c r="HZD159" s="7"/>
      <c r="HZE159" s="7"/>
      <c r="HZF159" s="7"/>
      <c r="HZG159" s="7"/>
      <c r="HZH159" s="7"/>
      <c r="HZI159" s="7"/>
      <c r="HZJ159" s="7"/>
      <c r="HZK159" s="7"/>
      <c r="HZL159" s="7"/>
      <c r="HZM159" s="7"/>
      <c r="HZN159" s="7"/>
      <c r="HZO159" s="7"/>
      <c r="HZP159" s="7"/>
      <c r="HZQ159" s="7"/>
      <c r="HZR159" s="7"/>
      <c r="HZS159" s="7"/>
      <c r="HZT159" s="7"/>
      <c r="HZU159" s="7"/>
      <c r="HZV159" s="7"/>
      <c r="HZW159" s="7"/>
      <c r="HZX159" s="7"/>
      <c r="HZY159" s="7"/>
      <c r="HZZ159" s="7"/>
      <c r="IAA159" s="7"/>
      <c r="IAB159" s="7"/>
      <c r="IAC159" s="7"/>
      <c r="IAD159" s="7"/>
      <c r="IAE159" s="7"/>
      <c r="IAF159" s="7"/>
      <c r="IAG159" s="7"/>
      <c r="IAH159" s="7"/>
      <c r="IAI159" s="7"/>
      <c r="IAJ159" s="7"/>
      <c r="IAK159" s="7"/>
      <c r="IAL159" s="7"/>
      <c r="IAM159" s="7"/>
      <c r="IAN159" s="7"/>
      <c r="IAO159" s="7"/>
      <c r="IAP159" s="7"/>
      <c r="IAQ159" s="7"/>
      <c r="IAR159" s="7"/>
      <c r="IAS159" s="7"/>
      <c r="IAT159" s="7"/>
      <c r="IAU159" s="7"/>
      <c r="IAV159" s="7"/>
      <c r="IAW159" s="7"/>
      <c r="IAX159" s="7"/>
      <c r="IAY159" s="7"/>
      <c r="IAZ159" s="7"/>
      <c r="IBA159" s="7"/>
      <c r="IBB159" s="7"/>
      <c r="IBC159" s="7"/>
      <c r="IBD159" s="7"/>
      <c r="IBE159" s="7"/>
      <c r="IBF159" s="7"/>
      <c r="IBG159" s="7"/>
      <c r="IBH159" s="7"/>
      <c r="IBI159" s="7"/>
      <c r="IBJ159" s="7"/>
      <c r="IBK159" s="7"/>
      <c r="IBL159" s="7"/>
      <c r="IBM159" s="7"/>
      <c r="IBN159" s="7"/>
      <c r="IBO159" s="7"/>
      <c r="IBP159" s="7"/>
      <c r="IBQ159" s="7"/>
      <c r="IBR159" s="7"/>
      <c r="IBS159" s="7"/>
      <c r="IBT159" s="7"/>
      <c r="IBU159" s="7"/>
      <c r="IBV159" s="7"/>
      <c r="IBW159" s="7"/>
      <c r="IBX159" s="7"/>
      <c r="IBY159" s="7"/>
      <c r="IBZ159" s="7"/>
      <c r="ICA159" s="7"/>
      <c r="ICB159" s="7"/>
      <c r="ICC159" s="7"/>
      <c r="ICD159" s="7"/>
      <c r="ICE159" s="7"/>
      <c r="ICF159" s="7"/>
      <c r="ICG159" s="7"/>
      <c r="ICH159" s="7"/>
      <c r="ICI159" s="7"/>
      <c r="ICJ159" s="7"/>
      <c r="ICK159" s="7"/>
      <c r="ICL159" s="7"/>
      <c r="ICM159" s="7"/>
      <c r="ICN159" s="7"/>
      <c r="ICO159" s="7"/>
      <c r="ICP159" s="7"/>
      <c r="ICQ159" s="7"/>
      <c r="ICR159" s="7"/>
      <c r="ICS159" s="7"/>
      <c r="ICT159" s="7"/>
      <c r="ICU159" s="7"/>
      <c r="ICV159" s="7"/>
      <c r="ICW159" s="7"/>
      <c r="ICX159" s="7"/>
      <c r="ICY159" s="7"/>
      <c r="ICZ159" s="7"/>
      <c r="IDA159" s="7"/>
      <c r="IDB159" s="7"/>
      <c r="IDC159" s="7"/>
      <c r="IDD159" s="7"/>
      <c r="IDE159" s="7"/>
      <c r="IDF159" s="7"/>
      <c r="IDG159" s="7"/>
      <c r="IDH159" s="7"/>
      <c r="IDI159" s="7"/>
      <c r="IDJ159" s="7"/>
      <c r="IDK159" s="7"/>
      <c r="IDL159" s="7"/>
      <c r="IDM159" s="7"/>
      <c r="IDN159" s="7"/>
      <c r="IDO159" s="7"/>
      <c r="IDP159" s="7"/>
      <c r="IDQ159" s="7"/>
      <c r="IDR159" s="7"/>
      <c r="IDS159" s="7"/>
      <c r="IDT159" s="7"/>
      <c r="IDU159" s="7"/>
      <c r="IDV159" s="7"/>
      <c r="IDW159" s="7"/>
      <c r="IDX159" s="7"/>
      <c r="IDY159" s="7"/>
      <c r="IDZ159" s="7"/>
      <c r="IEA159" s="7"/>
      <c r="IEB159" s="7"/>
      <c r="IEC159" s="7"/>
      <c r="IED159" s="7"/>
      <c r="IEE159" s="7"/>
      <c r="IEF159" s="7"/>
      <c r="IEG159" s="7"/>
      <c r="IEH159" s="7"/>
      <c r="IEI159" s="7"/>
      <c r="IEJ159" s="7"/>
      <c r="IEK159" s="7"/>
      <c r="IEL159" s="7"/>
      <c r="IEM159" s="7"/>
      <c r="IEN159" s="7"/>
      <c r="IEO159" s="7"/>
      <c r="IEP159" s="7"/>
      <c r="IEQ159" s="7"/>
      <c r="IER159" s="7"/>
      <c r="IES159" s="7"/>
      <c r="IET159" s="7"/>
      <c r="IEU159" s="7"/>
      <c r="IEV159" s="7"/>
      <c r="IEW159" s="7"/>
      <c r="IEX159" s="7"/>
      <c r="IEY159" s="7"/>
      <c r="IEZ159" s="7"/>
      <c r="IFA159" s="7"/>
      <c r="IFB159" s="7"/>
      <c r="IFC159" s="7"/>
      <c r="IFD159" s="7"/>
      <c r="IFE159" s="7"/>
      <c r="IFF159" s="7"/>
      <c r="IFG159" s="7"/>
      <c r="IFH159" s="7"/>
      <c r="IFI159" s="7"/>
      <c r="IFJ159" s="7"/>
      <c r="IFK159" s="7"/>
      <c r="IFL159" s="7"/>
      <c r="IFM159" s="7"/>
      <c r="IFN159" s="7"/>
      <c r="IFO159" s="7"/>
      <c r="IFP159" s="7"/>
      <c r="IFQ159" s="7"/>
      <c r="IFR159" s="7"/>
      <c r="IFS159" s="7"/>
      <c r="IFT159" s="7"/>
      <c r="IFU159" s="7"/>
      <c r="IFV159" s="7"/>
      <c r="IFW159" s="7"/>
      <c r="IFX159" s="7"/>
      <c r="IFY159" s="7"/>
      <c r="IFZ159" s="7"/>
      <c r="IGA159" s="7"/>
      <c r="IGB159" s="7"/>
      <c r="IGC159" s="7"/>
      <c r="IGD159" s="7"/>
      <c r="IGE159" s="7"/>
      <c r="IGF159" s="7"/>
      <c r="IGG159" s="7"/>
      <c r="IGH159" s="7"/>
      <c r="IGI159" s="7"/>
      <c r="IGJ159" s="7"/>
      <c r="IGK159" s="7"/>
      <c r="IGL159" s="7"/>
      <c r="IGM159" s="7"/>
      <c r="IGN159" s="7"/>
      <c r="IGO159" s="7"/>
      <c r="IGP159" s="7"/>
      <c r="IGQ159" s="7"/>
      <c r="IGR159" s="7"/>
      <c r="IGS159" s="7"/>
      <c r="IGT159" s="7"/>
      <c r="IGU159" s="7"/>
      <c r="IGV159" s="7"/>
      <c r="IGW159" s="7"/>
      <c r="IGX159" s="7"/>
      <c r="IGY159" s="7"/>
      <c r="IGZ159" s="7"/>
      <c r="IHA159" s="7"/>
      <c r="IHB159" s="7"/>
      <c r="IHC159" s="7"/>
      <c r="IHD159" s="7"/>
      <c r="IHE159" s="7"/>
      <c r="IHF159" s="7"/>
      <c r="IHG159" s="7"/>
      <c r="IHH159" s="7"/>
      <c r="IHI159" s="7"/>
      <c r="IHJ159" s="7"/>
      <c r="IHK159" s="7"/>
      <c r="IHL159" s="7"/>
      <c r="IHM159" s="7"/>
      <c r="IHN159" s="7"/>
      <c r="IHO159" s="7"/>
      <c r="IHP159" s="7"/>
      <c r="IHQ159" s="7"/>
      <c r="IHR159" s="7"/>
      <c r="IHS159" s="7"/>
      <c r="IHT159" s="7"/>
      <c r="IHU159" s="7"/>
      <c r="IHV159" s="7"/>
      <c r="IHW159" s="7"/>
      <c r="IHX159" s="7"/>
      <c r="IHY159" s="7"/>
      <c r="IHZ159" s="7"/>
      <c r="IIA159" s="7"/>
      <c r="IIB159" s="7"/>
      <c r="IIC159" s="7"/>
      <c r="IID159" s="7"/>
      <c r="IIE159" s="7"/>
      <c r="IIF159" s="7"/>
      <c r="IIG159" s="7"/>
      <c r="IIH159" s="7"/>
      <c r="III159" s="7"/>
      <c r="IIJ159" s="7"/>
      <c r="IIK159" s="7"/>
      <c r="IIL159" s="7"/>
      <c r="IIM159" s="7"/>
      <c r="IIN159" s="7"/>
      <c r="IIO159" s="7"/>
      <c r="IIP159" s="7"/>
      <c r="IIQ159" s="7"/>
      <c r="IIR159" s="7"/>
      <c r="IIS159" s="7"/>
      <c r="IIT159" s="7"/>
      <c r="IIU159" s="7"/>
      <c r="IIV159" s="7"/>
      <c r="IIW159" s="7"/>
      <c r="IIX159" s="7"/>
      <c r="IIY159" s="7"/>
      <c r="IIZ159" s="7"/>
      <c r="IJA159" s="7"/>
      <c r="IJB159" s="7"/>
      <c r="IJC159" s="7"/>
      <c r="IJD159" s="7"/>
      <c r="IJE159" s="7"/>
      <c r="IJF159" s="7"/>
      <c r="IJG159" s="7"/>
      <c r="IJH159" s="7"/>
      <c r="IJI159" s="7"/>
      <c r="IJJ159" s="7"/>
      <c r="IJK159" s="7"/>
      <c r="IJL159" s="7"/>
      <c r="IJM159" s="7"/>
      <c r="IJN159" s="7"/>
      <c r="IJO159" s="7"/>
      <c r="IJP159" s="7"/>
      <c r="IJQ159" s="7"/>
      <c r="IJR159" s="7"/>
      <c r="IJS159" s="7"/>
      <c r="IJT159" s="7"/>
      <c r="IJU159" s="7"/>
      <c r="IJV159" s="7"/>
      <c r="IJW159" s="7"/>
      <c r="IJX159" s="7"/>
      <c r="IJY159" s="7"/>
      <c r="IJZ159" s="7"/>
      <c r="IKA159" s="7"/>
      <c r="IKB159" s="7"/>
      <c r="IKC159" s="7"/>
      <c r="IKD159" s="7"/>
      <c r="IKE159" s="7"/>
      <c r="IKF159" s="7"/>
      <c r="IKG159" s="7"/>
      <c r="IKH159" s="7"/>
      <c r="IKI159" s="7"/>
      <c r="IKJ159" s="7"/>
      <c r="IKK159" s="7"/>
      <c r="IKL159" s="7"/>
      <c r="IKM159" s="7"/>
      <c r="IKN159" s="7"/>
      <c r="IKO159" s="7"/>
      <c r="IKP159" s="7"/>
      <c r="IKQ159" s="7"/>
      <c r="IKR159" s="7"/>
      <c r="IKS159" s="7"/>
      <c r="IKT159" s="7"/>
      <c r="IKU159" s="7"/>
      <c r="IKV159" s="7"/>
      <c r="IKW159" s="7"/>
      <c r="IKX159" s="7"/>
      <c r="IKY159" s="7"/>
      <c r="IKZ159" s="7"/>
      <c r="ILA159" s="7"/>
      <c r="ILB159" s="7"/>
      <c r="ILC159" s="7"/>
      <c r="ILD159" s="7"/>
      <c r="ILE159" s="7"/>
      <c r="ILF159" s="7"/>
      <c r="ILG159" s="7"/>
      <c r="ILH159" s="7"/>
      <c r="ILI159" s="7"/>
      <c r="ILJ159" s="7"/>
      <c r="ILK159" s="7"/>
      <c r="ILL159" s="7"/>
      <c r="ILM159" s="7"/>
      <c r="ILN159" s="7"/>
      <c r="ILO159" s="7"/>
      <c r="ILP159" s="7"/>
      <c r="ILQ159" s="7"/>
      <c r="ILR159" s="7"/>
      <c r="ILS159" s="7"/>
      <c r="ILT159" s="7"/>
      <c r="ILU159" s="7"/>
      <c r="ILV159" s="7"/>
      <c r="ILW159" s="7"/>
      <c r="ILX159" s="7"/>
      <c r="ILY159" s="7"/>
      <c r="ILZ159" s="7"/>
      <c r="IMA159" s="7"/>
      <c r="IMB159" s="7"/>
      <c r="IMC159" s="7"/>
      <c r="IMD159" s="7"/>
      <c r="IME159" s="7"/>
      <c r="IMF159" s="7"/>
      <c r="IMG159" s="7"/>
      <c r="IMH159" s="7"/>
      <c r="IMI159" s="7"/>
      <c r="IMJ159" s="7"/>
      <c r="IMK159" s="7"/>
      <c r="IML159" s="7"/>
      <c r="IMM159" s="7"/>
      <c r="IMN159" s="7"/>
      <c r="IMO159" s="7"/>
      <c r="IMP159" s="7"/>
      <c r="IMQ159" s="7"/>
      <c r="IMR159" s="7"/>
      <c r="IMS159" s="7"/>
      <c r="IMT159" s="7"/>
      <c r="IMU159" s="7"/>
      <c r="IMV159" s="7"/>
      <c r="IMW159" s="7"/>
      <c r="IMX159" s="7"/>
      <c r="IMY159" s="7"/>
      <c r="IMZ159" s="7"/>
      <c r="INA159" s="7"/>
      <c r="INB159" s="7"/>
      <c r="INC159" s="7"/>
      <c r="IND159" s="7"/>
      <c r="INE159" s="7"/>
      <c r="INF159" s="7"/>
      <c r="ING159" s="7"/>
      <c r="INH159" s="7"/>
      <c r="INI159" s="7"/>
      <c r="INJ159" s="7"/>
      <c r="INK159" s="7"/>
      <c r="INL159" s="7"/>
      <c r="INM159" s="7"/>
      <c r="INN159" s="7"/>
      <c r="INO159" s="7"/>
      <c r="INP159" s="7"/>
      <c r="INQ159" s="7"/>
      <c r="INR159" s="7"/>
      <c r="INS159" s="7"/>
      <c r="INT159" s="7"/>
      <c r="INU159" s="7"/>
      <c r="INV159" s="7"/>
      <c r="INW159" s="7"/>
      <c r="INX159" s="7"/>
      <c r="INY159" s="7"/>
      <c r="INZ159" s="7"/>
      <c r="IOA159" s="7"/>
      <c r="IOB159" s="7"/>
      <c r="IOC159" s="7"/>
      <c r="IOD159" s="7"/>
      <c r="IOE159" s="7"/>
      <c r="IOF159" s="7"/>
      <c r="IOG159" s="7"/>
      <c r="IOH159" s="7"/>
      <c r="IOI159" s="7"/>
      <c r="IOJ159" s="7"/>
      <c r="IOK159" s="7"/>
      <c r="IOL159" s="7"/>
      <c r="IOM159" s="7"/>
      <c r="ION159" s="7"/>
      <c r="IOO159" s="7"/>
      <c r="IOP159" s="7"/>
      <c r="IOQ159" s="7"/>
      <c r="IOR159" s="7"/>
      <c r="IOS159" s="7"/>
      <c r="IOT159" s="7"/>
      <c r="IOU159" s="7"/>
      <c r="IOV159" s="7"/>
      <c r="IOW159" s="7"/>
      <c r="IOX159" s="7"/>
      <c r="IOY159" s="7"/>
      <c r="IOZ159" s="7"/>
      <c r="IPA159" s="7"/>
      <c r="IPB159" s="7"/>
      <c r="IPC159" s="7"/>
      <c r="IPD159" s="7"/>
      <c r="IPE159" s="7"/>
      <c r="IPF159" s="7"/>
      <c r="IPG159" s="7"/>
      <c r="IPH159" s="7"/>
      <c r="IPI159" s="7"/>
      <c r="IPJ159" s="7"/>
      <c r="IPK159" s="7"/>
      <c r="IPL159" s="7"/>
      <c r="IPM159" s="7"/>
      <c r="IPN159" s="7"/>
      <c r="IPO159" s="7"/>
      <c r="IPP159" s="7"/>
      <c r="IPQ159" s="7"/>
      <c r="IPR159" s="7"/>
      <c r="IPS159" s="7"/>
      <c r="IPT159" s="7"/>
      <c r="IPU159" s="7"/>
      <c r="IPV159" s="7"/>
      <c r="IPW159" s="7"/>
      <c r="IPX159" s="7"/>
      <c r="IPY159" s="7"/>
      <c r="IPZ159" s="7"/>
      <c r="IQA159" s="7"/>
      <c r="IQB159" s="7"/>
      <c r="IQC159" s="7"/>
      <c r="IQD159" s="7"/>
      <c r="IQE159" s="7"/>
      <c r="IQF159" s="7"/>
      <c r="IQG159" s="7"/>
      <c r="IQH159" s="7"/>
      <c r="IQI159" s="7"/>
      <c r="IQJ159" s="7"/>
      <c r="IQK159" s="7"/>
      <c r="IQL159" s="7"/>
      <c r="IQM159" s="7"/>
      <c r="IQN159" s="7"/>
      <c r="IQO159" s="7"/>
      <c r="IQP159" s="7"/>
      <c r="IQQ159" s="7"/>
      <c r="IQR159" s="7"/>
      <c r="IQS159" s="7"/>
      <c r="IQT159" s="7"/>
      <c r="IQU159" s="7"/>
      <c r="IQV159" s="7"/>
      <c r="IQW159" s="7"/>
      <c r="IQX159" s="7"/>
      <c r="IQY159" s="7"/>
      <c r="IQZ159" s="7"/>
      <c r="IRA159" s="7"/>
      <c r="IRB159" s="7"/>
      <c r="IRC159" s="7"/>
      <c r="IRD159" s="7"/>
      <c r="IRE159" s="7"/>
      <c r="IRF159" s="7"/>
      <c r="IRG159" s="7"/>
      <c r="IRH159" s="7"/>
      <c r="IRI159" s="7"/>
      <c r="IRJ159" s="7"/>
      <c r="IRK159" s="7"/>
      <c r="IRL159" s="7"/>
      <c r="IRM159" s="7"/>
      <c r="IRN159" s="7"/>
      <c r="IRO159" s="7"/>
      <c r="IRP159" s="7"/>
      <c r="IRQ159" s="7"/>
      <c r="IRR159" s="7"/>
      <c r="IRS159" s="7"/>
      <c r="IRT159" s="7"/>
      <c r="IRU159" s="7"/>
      <c r="IRV159" s="7"/>
      <c r="IRW159" s="7"/>
      <c r="IRX159" s="7"/>
      <c r="IRY159" s="7"/>
      <c r="IRZ159" s="7"/>
      <c r="ISA159" s="7"/>
      <c r="ISB159" s="7"/>
      <c r="ISC159" s="7"/>
      <c r="ISD159" s="7"/>
      <c r="ISE159" s="7"/>
      <c r="ISF159" s="7"/>
      <c r="ISG159" s="7"/>
      <c r="ISH159" s="7"/>
      <c r="ISI159" s="7"/>
      <c r="ISJ159" s="7"/>
      <c r="ISK159" s="7"/>
      <c r="ISL159" s="7"/>
      <c r="ISM159" s="7"/>
      <c r="ISN159" s="7"/>
      <c r="ISO159" s="7"/>
      <c r="ISP159" s="7"/>
      <c r="ISQ159" s="7"/>
      <c r="ISR159" s="7"/>
      <c r="ISS159" s="7"/>
      <c r="IST159" s="7"/>
      <c r="ISU159" s="7"/>
      <c r="ISV159" s="7"/>
      <c r="ISW159" s="7"/>
      <c r="ISX159" s="7"/>
      <c r="ISY159" s="7"/>
      <c r="ISZ159" s="7"/>
      <c r="ITA159" s="7"/>
      <c r="ITB159" s="7"/>
      <c r="ITC159" s="7"/>
      <c r="ITD159" s="7"/>
      <c r="ITE159" s="7"/>
      <c r="ITF159" s="7"/>
      <c r="ITG159" s="7"/>
      <c r="ITH159" s="7"/>
      <c r="ITI159" s="7"/>
      <c r="ITJ159" s="7"/>
      <c r="ITK159" s="7"/>
      <c r="ITL159" s="7"/>
      <c r="ITM159" s="7"/>
      <c r="ITN159" s="7"/>
      <c r="ITO159" s="7"/>
      <c r="ITP159" s="7"/>
      <c r="ITQ159" s="7"/>
      <c r="ITR159" s="7"/>
      <c r="ITS159" s="7"/>
      <c r="ITT159" s="7"/>
      <c r="ITU159" s="7"/>
      <c r="ITV159" s="7"/>
      <c r="ITW159" s="7"/>
      <c r="ITX159" s="7"/>
      <c r="ITY159" s="7"/>
      <c r="ITZ159" s="7"/>
      <c r="IUA159" s="7"/>
      <c r="IUB159" s="7"/>
      <c r="IUC159" s="7"/>
      <c r="IUD159" s="7"/>
      <c r="IUE159" s="7"/>
      <c r="IUF159" s="7"/>
      <c r="IUG159" s="7"/>
      <c r="IUH159" s="7"/>
      <c r="IUI159" s="7"/>
      <c r="IUJ159" s="7"/>
      <c r="IUK159" s="7"/>
      <c r="IUL159" s="7"/>
      <c r="IUM159" s="7"/>
      <c r="IUN159" s="7"/>
      <c r="IUO159" s="7"/>
      <c r="IUP159" s="7"/>
      <c r="IUQ159" s="7"/>
      <c r="IUR159" s="7"/>
      <c r="IUS159" s="7"/>
      <c r="IUT159" s="7"/>
      <c r="IUU159" s="7"/>
      <c r="IUV159" s="7"/>
      <c r="IUW159" s="7"/>
      <c r="IUX159" s="7"/>
      <c r="IUY159" s="7"/>
      <c r="IUZ159" s="7"/>
      <c r="IVA159" s="7"/>
      <c r="IVB159" s="7"/>
      <c r="IVC159" s="7"/>
      <c r="IVD159" s="7"/>
      <c r="IVE159" s="7"/>
      <c r="IVF159" s="7"/>
      <c r="IVG159" s="7"/>
      <c r="IVH159" s="7"/>
      <c r="IVI159" s="7"/>
      <c r="IVJ159" s="7"/>
      <c r="IVK159" s="7"/>
      <c r="IVL159" s="7"/>
      <c r="IVM159" s="7"/>
      <c r="IVN159" s="7"/>
      <c r="IVO159" s="7"/>
      <c r="IVP159" s="7"/>
      <c r="IVQ159" s="7"/>
      <c r="IVR159" s="7"/>
      <c r="IVS159" s="7"/>
      <c r="IVT159" s="7"/>
      <c r="IVU159" s="7"/>
      <c r="IVV159" s="7"/>
      <c r="IVW159" s="7"/>
      <c r="IVX159" s="7"/>
      <c r="IVY159" s="7"/>
      <c r="IVZ159" s="7"/>
      <c r="IWA159" s="7"/>
      <c r="IWB159" s="7"/>
      <c r="IWC159" s="7"/>
      <c r="IWD159" s="7"/>
      <c r="IWE159" s="7"/>
      <c r="IWF159" s="7"/>
      <c r="IWG159" s="7"/>
      <c r="IWH159" s="7"/>
      <c r="IWI159" s="7"/>
      <c r="IWJ159" s="7"/>
      <c r="IWK159" s="7"/>
      <c r="IWL159" s="7"/>
      <c r="IWM159" s="7"/>
      <c r="IWN159" s="7"/>
      <c r="IWO159" s="7"/>
      <c r="IWP159" s="7"/>
      <c r="IWQ159" s="7"/>
      <c r="IWR159" s="7"/>
      <c r="IWS159" s="7"/>
      <c r="IWT159" s="7"/>
      <c r="IWU159" s="7"/>
      <c r="IWV159" s="7"/>
      <c r="IWW159" s="7"/>
      <c r="IWX159" s="7"/>
      <c r="IWY159" s="7"/>
      <c r="IWZ159" s="7"/>
      <c r="IXA159" s="7"/>
      <c r="IXB159" s="7"/>
      <c r="IXC159" s="7"/>
      <c r="IXD159" s="7"/>
      <c r="IXE159" s="7"/>
      <c r="IXF159" s="7"/>
      <c r="IXG159" s="7"/>
      <c r="IXH159" s="7"/>
      <c r="IXI159" s="7"/>
      <c r="IXJ159" s="7"/>
      <c r="IXK159" s="7"/>
      <c r="IXL159" s="7"/>
      <c r="IXM159" s="7"/>
      <c r="IXN159" s="7"/>
      <c r="IXO159" s="7"/>
      <c r="IXP159" s="7"/>
      <c r="IXQ159" s="7"/>
      <c r="IXR159" s="7"/>
      <c r="IXS159" s="7"/>
      <c r="IXT159" s="7"/>
      <c r="IXU159" s="7"/>
      <c r="IXV159" s="7"/>
      <c r="IXW159" s="7"/>
      <c r="IXX159" s="7"/>
      <c r="IXY159" s="7"/>
      <c r="IXZ159" s="7"/>
      <c r="IYA159" s="7"/>
      <c r="IYB159" s="7"/>
      <c r="IYC159" s="7"/>
      <c r="IYD159" s="7"/>
      <c r="IYE159" s="7"/>
      <c r="IYF159" s="7"/>
      <c r="IYG159" s="7"/>
      <c r="IYH159" s="7"/>
      <c r="IYI159" s="7"/>
      <c r="IYJ159" s="7"/>
      <c r="IYK159" s="7"/>
      <c r="IYL159" s="7"/>
      <c r="IYM159" s="7"/>
      <c r="IYN159" s="7"/>
      <c r="IYO159" s="7"/>
      <c r="IYP159" s="7"/>
      <c r="IYQ159" s="7"/>
      <c r="IYR159" s="7"/>
      <c r="IYS159" s="7"/>
      <c r="IYT159" s="7"/>
      <c r="IYU159" s="7"/>
      <c r="IYV159" s="7"/>
      <c r="IYW159" s="7"/>
      <c r="IYX159" s="7"/>
      <c r="IYY159" s="7"/>
      <c r="IYZ159" s="7"/>
      <c r="IZA159" s="7"/>
      <c r="IZB159" s="7"/>
      <c r="IZC159" s="7"/>
      <c r="IZD159" s="7"/>
      <c r="IZE159" s="7"/>
      <c r="IZF159" s="7"/>
      <c r="IZG159" s="7"/>
      <c r="IZH159" s="7"/>
      <c r="IZI159" s="7"/>
      <c r="IZJ159" s="7"/>
      <c r="IZK159" s="7"/>
      <c r="IZL159" s="7"/>
      <c r="IZM159" s="7"/>
      <c r="IZN159" s="7"/>
      <c r="IZO159" s="7"/>
      <c r="IZP159" s="7"/>
      <c r="IZQ159" s="7"/>
      <c r="IZR159" s="7"/>
      <c r="IZS159" s="7"/>
      <c r="IZT159" s="7"/>
      <c r="IZU159" s="7"/>
      <c r="IZV159" s="7"/>
      <c r="IZW159" s="7"/>
      <c r="IZX159" s="7"/>
      <c r="IZY159" s="7"/>
      <c r="IZZ159" s="7"/>
      <c r="JAA159" s="7"/>
      <c r="JAB159" s="7"/>
      <c r="JAC159" s="7"/>
      <c r="JAD159" s="7"/>
      <c r="JAE159" s="7"/>
      <c r="JAF159" s="7"/>
      <c r="JAG159" s="7"/>
      <c r="JAH159" s="7"/>
      <c r="JAI159" s="7"/>
      <c r="JAJ159" s="7"/>
      <c r="JAK159" s="7"/>
      <c r="JAL159" s="7"/>
      <c r="JAM159" s="7"/>
      <c r="JAN159" s="7"/>
      <c r="JAO159" s="7"/>
      <c r="JAP159" s="7"/>
      <c r="JAQ159" s="7"/>
      <c r="JAR159" s="7"/>
      <c r="JAS159" s="7"/>
      <c r="JAT159" s="7"/>
      <c r="JAU159" s="7"/>
      <c r="JAV159" s="7"/>
      <c r="JAW159" s="7"/>
      <c r="JAX159" s="7"/>
      <c r="JAY159" s="7"/>
      <c r="JAZ159" s="7"/>
      <c r="JBA159" s="7"/>
      <c r="JBB159" s="7"/>
      <c r="JBC159" s="7"/>
      <c r="JBD159" s="7"/>
      <c r="JBE159" s="7"/>
      <c r="JBF159" s="7"/>
      <c r="JBG159" s="7"/>
      <c r="JBH159" s="7"/>
      <c r="JBI159" s="7"/>
      <c r="JBJ159" s="7"/>
      <c r="JBK159" s="7"/>
      <c r="JBL159" s="7"/>
      <c r="JBM159" s="7"/>
      <c r="JBN159" s="7"/>
      <c r="JBO159" s="7"/>
      <c r="JBP159" s="7"/>
      <c r="JBQ159" s="7"/>
      <c r="JBR159" s="7"/>
      <c r="JBS159" s="7"/>
      <c r="JBT159" s="7"/>
      <c r="JBU159" s="7"/>
      <c r="JBV159" s="7"/>
      <c r="JBW159" s="7"/>
      <c r="JBX159" s="7"/>
      <c r="JBY159" s="7"/>
      <c r="JBZ159" s="7"/>
      <c r="JCA159" s="7"/>
      <c r="JCB159" s="7"/>
      <c r="JCC159" s="7"/>
      <c r="JCD159" s="7"/>
      <c r="JCE159" s="7"/>
      <c r="JCF159" s="7"/>
      <c r="JCG159" s="7"/>
      <c r="JCH159" s="7"/>
      <c r="JCI159" s="7"/>
      <c r="JCJ159" s="7"/>
      <c r="JCK159" s="7"/>
      <c r="JCL159" s="7"/>
      <c r="JCM159" s="7"/>
      <c r="JCN159" s="7"/>
      <c r="JCO159" s="7"/>
      <c r="JCP159" s="7"/>
      <c r="JCQ159" s="7"/>
      <c r="JCR159" s="7"/>
      <c r="JCS159" s="7"/>
      <c r="JCT159" s="7"/>
      <c r="JCU159" s="7"/>
      <c r="JCV159" s="7"/>
      <c r="JCW159" s="7"/>
      <c r="JCX159" s="7"/>
      <c r="JCY159" s="7"/>
      <c r="JCZ159" s="7"/>
      <c r="JDA159" s="7"/>
      <c r="JDB159" s="7"/>
      <c r="JDC159" s="7"/>
      <c r="JDD159" s="7"/>
      <c r="JDE159" s="7"/>
      <c r="JDF159" s="7"/>
      <c r="JDG159" s="7"/>
      <c r="JDH159" s="7"/>
      <c r="JDI159" s="7"/>
      <c r="JDJ159" s="7"/>
      <c r="JDK159" s="7"/>
      <c r="JDL159" s="7"/>
      <c r="JDM159" s="7"/>
      <c r="JDN159" s="7"/>
      <c r="JDO159" s="7"/>
      <c r="JDP159" s="7"/>
      <c r="JDQ159" s="7"/>
      <c r="JDR159" s="7"/>
      <c r="JDS159" s="7"/>
      <c r="JDT159" s="7"/>
      <c r="JDU159" s="7"/>
      <c r="JDV159" s="7"/>
      <c r="JDW159" s="7"/>
      <c r="JDX159" s="7"/>
      <c r="JDY159" s="7"/>
      <c r="JDZ159" s="7"/>
      <c r="JEA159" s="7"/>
      <c r="JEB159" s="7"/>
      <c r="JEC159" s="7"/>
      <c r="JED159" s="7"/>
      <c r="JEE159" s="7"/>
      <c r="JEF159" s="7"/>
      <c r="JEG159" s="7"/>
      <c r="JEH159" s="7"/>
      <c r="JEI159" s="7"/>
      <c r="JEJ159" s="7"/>
      <c r="JEK159" s="7"/>
      <c r="JEL159" s="7"/>
      <c r="JEM159" s="7"/>
      <c r="JEN159" s="7"/>
      <c r="JEO159" s="7"/>
      <c r="JEP159" s="7"/>
      <c r="JEQ159" s="7"/>
      <c r="JER159" s="7"/>
      <c r="JES159" s="7"/>
      <c r="JET159" s="7"/>
      <c r="JEU159" s="7"/>
      <c r="JEV159" s="7"/>
      <c r="JEW159" s="7"/>
      <c r="JEX159" s="7"/>
      <c r="JEY159" s="7"/>
      <c r="JEZ159" s="7"/>
      <c r="JFA159" s="7"/>
      <c r="JFB159" s="7"/>
      <c r="JFC159" s="7"/>
      <c r="JFD159" s="7"/>
      <c r="JFE159" s="7"/>
      <c r="JFF159" s="7"/>
      <c r="JFG159" s="7"/>
      <c r="JFH159" s="7"/>
      <c r="JFI159" s="7"/>
      <c r="JFJ159" s="7"/>
      <c r="JFK159" s="7"/>
      <c r="JFL159" s="7"/>
      <c r="JFM159" s="7"/>
      <c r="JFN159" s="7"/>
      <c r="JFO159" s="7"/>
      <c r="JFP159" s="7"/>
      <c r="JFQ159" s="7"/>
      <c r="JFR159" s="7"/>
      <c r="JFS159" s="7"/>
      <c r="JFT159" s="7"/>
      <c r="JFU159" s="7"/>
      <c r="JFV159" s="7"/>
      <c r="JFW159" s="7"/>
      <c r="JFX159" s="7"/>
      <c r="JFY159" s="7"/>
      <c r="JFZ159" s="7"/>
      <c r="JGA159" s="7"/>
      <c r="JGB159" s="7"/>
      <c r="JGC159" s="7"/>
      <c r="JGD159" s="7"/>
      <c r="JGE159" s="7"/>
      <c r="JGF159" s="7"/>
      <c r="JGG159" s="7"/>
      <c r="JGH159" s="7"/>
      <c r="JGI159" s="7"/>
      <c r="JGJ159" s="7"/>
      <c r="JGK159" s="7"/>
      <c r="JGL159" s="7"/>
      <c r="JGM159" s="7"/>
      <c r="JGN159" s="7"/>
      <c r="JGO159" s="7"/>
      <c r="JGP159" s="7"/>
      <c r="JGQ159" s="7"/>
      <c r="JGR159" s="7"/>
      <c r="JGS159" s="7"/>
      <c r="JGT159" s="7"/>
      <c r="JGU159" s="7"/>
      <c r="JGV159" s="7"/>
      <c r="JGW159" s="7"/>
      <c r="JGX159" s="7"/>
      <c r="JGY159" s="7"/>
      <c r="JGZ159" s="7"/>
      <c r="JHA159" s="7"/>
      <c r="JHB159" s="7"/>
      <c r="JHC159" s="7"/>
      <c r="JHD159" s="7"/>
      <c r="JHE159" s="7"/>
      <c r="JHF159" s="7"/>
      <c r="JHG159" s="7"/>
      <c r="JHH159" s="7"/>
      <c r="JHI159" s="7"/>
      <c r="JHJ159" s="7"/>
      <c r="JHK159" s="7"/>
      <c r="JHL159" s="7"/>
      <c r="JHM159" s="7"/>
      <c r="JHN159" s="7"/>
      <c r="JHO159" s="7"/>
      <c r="JHP159" s="7"/>
      <c r="JHQ159" s="7"/>
      <c r="JHR159" s="7"/>
      <c r="JHS159" s="7"/>
      <c r="JHT159" s="7"/>
      <c r="JHU159" s="7"/>
      <c r="JHV159" s="7"/>
      <c r="JHW159" s="7"/>
      <c r="JHX159" s="7"/>
      <c r="JHY159" s="7"/>
      <c r="JHZ159" s="7"/>
      <c r="JIA159" s="7"/>
      <c r="JIB159" s="7"/>
      <c r="JIC159" s="7"/>
      <c r="JID159" s="7"/>
      <c r="JIE159" s="7"/>
      <c r="JIF159" s="7"/>
      <c r="JIG159" s="7"/>
      <c r="JIH159" s="7"/>
      <c r="JII159" s="7"/>
      <c r="JIJ159" s="7"/>
      <c r="JIK159" s="7"/>
      <c r="JIL159" s="7"/>
      <c r="JIM159" s="7"/>
      <c r="JIN159" s="7"/>
      <c r="JIO159" s="7"/>
      <c r="JIP159" s="7"/>
      <c r="JIQ159" s="7"/>
      <c r="JIR159" s="7"/>
      <c r="JIS159" s="7"/>
      <c r="JIT159" s="7"/>
      <c r="JIU159" s="7"/>
      <c r="JIV159" s="7"/>
      <c r="JIW159" s="7"/>
      <c r="JIX159" s="7"/>
      <c r="JIY159" s="7"/>
      <c r="JIZ159" s="7"/>
      <c r="JJA159" s="7"/>
      <c r="JJB159" s="7"/>
      <c r="JJC159" s="7"/>
      <c r="JJD159" s="7"/>
      <c r="JJE159" s="7"/>
      <c r="JJF159" s="7"/>
      <c r="JJG159" s="7"/>
      <c r="JJH159" s="7"/>
      <c r="JJI159" s="7"/>
      <c r="JJJ159" s="7"/>
      <c r="JJK159" s="7"/>
      <c r="JJL159" s="7"/>
      <c r="JJM159" s="7"/>
      <c r="JJN159" s="7"/>
      <c r="JJO159" s="7"/>
      <c r="JJP159" s="7"/>
      <c r="JJQ159" s="7"/>
      <c r="JJR159" s="7"/>
      <c r="JJS159" s="7"/>
      <c r="JJT159" s="7"/>
      <c r="JJU159" s="7"/>
      <c r="JJV159" s="7"/>
      <c r="JJW159" s="7"/>
      <c r="JJX159" s="7"/>
      <c r="JJY159" s="7"/>
      <c r="JJZ159" s="7"/>
      <c r="JKA159" s="7"/>
      <c r="JKB159" s="7"/>
      <c r="JKC159" s="7"/>
      <c r="JKD159" s="7"/>
      <c r="JKE159" s="7"/>
      <c r="JKF159" s="7"/>
      <c r="JKG159" s="7"/>
      <c r="JKH159" s="7"/>
      <c r="JKI159" s="7"/>
      <c r="JKJ159" s="7"/>
      <c r="JKK159" s="7"/>
      <c r="JKL159" s="7"/>
      <c r="JKM159" s="7"/>
      <c r="JKN159" s="7"/>
      <c r="JKO159" s="7"/>
      <c r="JKP159" s="7"/>
      <c r="JKQ159" s="7"/>
      <c r="JKR159" s="7"/>
      <c r="JKS159" s="7"/>
      <c r="JKT159" s="7"/>
      <c r="JKU159" s="7"/>
      <c r="JKV159" s="7"/>
      <c r="JKW159" s="7"/>
      <c r="JKX159" s="7"/>
      <c r="JKY159" s="7"/>
      <c r="JKZ159" s="7"/>
      <c r="JLA159" s="7"/>
      <c r="JLB159" s="7"/>
      <c r="JLC159" s="7"/>
      <c r="JLD159" s="7"/>
      <c r="JLE159" s="7"/>
      <c r="JLF159" s="7"/>
      <c r="JLG159" s="7"/>
      <c r="JLH159" s="7"/>
      <c r="JLI159" s="7"/>
      <c r="JLJ159" s="7"/>
      <c r="JLK159" s="7"/>
      <c r="JLL159" s="7"/>
      <c r="JLM159" s="7"/>
      <c r="JLN159" s="7"/>
      <c r="JLO159" s="7"/>
      <c r="JLP159" s="7"/>
      <c r="JLQ159" s="7"/>
      <c r="JLR159" s="7"/>
      <c r="JLS159" s="7"/>
      <c r="JLT159" s="7"/>
      <c r="JLU159" s="7"/>
      <c r="JLV159" s="7"/>
      <c r="JLW159" s="7"/>
      <c r="JLX159" s="7"/>
      <c r="JLY159" s="7"/>
      <c r="JLZ159" s="7"/>
      <c r="JMA159" s="7"/>
      <c r="JMB159" s="7"/>
      <c r="JMC159" s="7"/>
      <c r="JMD159" s="7"/>
      <c r="JME159" s="7"/>
      <c r="JMF159" s="7"/>
      <c r="JMG159" s="7"/>
      <c r="JMH159" s="7"/>
      <c r="JMI159" s="7"/>
      <c r="JMJ159" s="7"/>
      <c r="JMK159" s="7"/>
      <c r="JML159" s="7"/>
      <c r="JMM159" s="7"/>
      <c r="JMN159" s="7"/>
      <c r="JMO159" s="7"/>
      <c r="JMP159" s="7"/>
      <c r="JMQ159" s="7"/>
      <c r="JMR159" s="7"/>
      <c r="JMS159" s="7"/>
      <c r="JMT159" s="7"/>
      <c r="JMU159" s="7"/>
      <c r="JMV159" s="7"/>
      <c r="JMW159" s="7"/>
      <c r="JMX159" s="7"/>
      <c r="JMY159" s="7"/>
      <c r="JMZ159" s="7"/>
      <c r="JNA159" s="7"/>
      <c r="JNB159" s="7"/>
      <c r="JNC159" s="7"/>
      <c r="JND159" s="7"/>
      <c r="JNE159" s="7"/>
      <c r="JNF159" s="7"/>
      <c r="JNG159" s="7"/>
      <c r="JNH159" s="7"/>
      <c r="JNI159" s="7"/>
      <c r="JNJ159" s="7"/>
      <c r="JNK159" s="7"/>
      <c r="JNL159" s="7"/>
      <c r="JNM159" s="7"/>
      <c r="JNN159" s="7"/>
      <c r="JNO159" s="7"/>
      <c r="JNP159" s="7"/>
      <c r="JNQ159" s="7"/>
      <c r="JNR159" s="7"/>
      <c r="JNS159" s="7"/>
      <c r="JNT159" s="7"/>
      <c r="JNU159" s="7"/>
      <c r="JNV159" s="7"/>
      <c r="JNW159" s="7"/>
      <c r="JNX159" s="7"/>
      <c r="JNY159" s="7"/>
      <c r="JNZ159" s="7"/>
      <c r="JOA159" s="7"/>
      <c r="JOB159" s="7"/>
      <c r="JOC159" s="7"/>
      <c r="JOD159" s="7"/>
      <c r="JOE159" s="7"/>
      <c r="JOF159" s="7"/>
      <c r="JOG159" s="7"/>
      <c r="JOH159" s="7"/>
      <c r="JOI159" s="7"/>
      <c r="JOJ159" s="7"/>
      <c r="JOK159" s="7"/>
      <c r="JOL159" s="7"/>
      <c r="JOM159" s="7"/>
      <c r="JON159" s="7"/>
      <c r="JOO159" s="7"/>
      <c r="JOP159" s="7"/>
      <c r="JOQ159" s="7"/>
      <c r="JOR159" s="7"/>
      <c r="JOS159" s="7"/>
      <c r="JOT159" s="7"/>
      <c r="JOU159" s="7"/>
      <c r="JOV159" s="7"/>
      <c r="JOW159" s="7"/>
      <c r="JOX159" s="7"/>
      <c r="JOY159" s="7"/>
      <c r="JOZ159" s="7"/>
      <c r="JPA159" s="7"/>
      <c r="JPB159" s="7"/>
      <c r="JPC159" s="7"/>
      <c r="JPD159" s="7"/>
      <c r="JPE159" s="7"/>
      <c r="JPF159" s="7"/>
      <c r="JPG159" s="7"/>
      <c r="JPH159" s="7"/>
      <c r="JPI159" s="7"/>
      <c r="JPJ159" s="7"/>
      <c r="JPK159" s="7"/>
      <c r="JPL159" s="7"/>
      <c r="JPM159" s="7"/>
      <c r="JPN159" s="7"/>
      <c r="JPO159" s="7"/>
      <c r="JPP159" s="7"/>
      <c r="JPQ159" s="7"/>
      <c r="JPR159" s="7"/>
      <c r="JPS159" s="7"/>
      <c r="JPT159" s="7"/>
      <c r="JPU159" s="7"/>
      <c r="JPV159" s="7"/>
      <c r="JPW159" s="7"/>
      <c r="JPX159" s="7"/>
      <c r="JPY159" s="7"/>
      <c r="JPZ159" s="7"/>
      <c r="JQA159" s="7"/>
      <c r="JQB159" s="7"/>
      <c r="JQC159" s="7"/>
      <c r="JQD159" s="7"/>
      <c r="JQE159" s="7"/>
      <c r="JQF159" s="7"/>
      <c r="JQG159" s="7"/>
      <c r="JQH159" s="7"/>
      <c r="JQI159" s="7"/>
      <c r="JQJ159" s="7"/>
      <c r="JQK159" s="7"/>
      <c r="JQL159" s="7"/>
      <c r="JQM159" s="7"/>
      <c r="JQN159" s="7"/>
      <c r="JQO159" s="7"/>
      <c r="JQP159" s="7"/>
      <c r="JQQ159" s="7"/>
      <c r="JQR159" s="7"/>
      <c r="JQS159" s="7"/>
      <c r="JQT159" s="7"/>
      <c r="JQU159" s="7"/>
      <c r="JQV159" s="7"/>
      <c r="JQW159" s="7"/>
      <c r="JQX159" s="7"/>
      <c r="JQY159" s="7"/>
      <c r="JQZ159" s="7"/>
      <c r="JRA159" s="7"/>
      <c r="JRB159" s="7"/>
      <c r="JRC159" s="7"/>
      <c r="JRD159" s="7"/>
      <c r="JRE159" s="7"/>
      <c r="JRF159" s="7"/>
      <c r="JRG159" s="7"/>
      <c r="JRH159" s="7"/>
      <c r="JRI159" s="7"/>
      <c r="JRJ159" s="7"/>
      <c r="JRK159" s="7"/>
      <c r="JRL159" s="7"/>
      <c r="JRM159" s="7"/>
      <c r="JRN159" s="7"/>
      <c r="JRO159" s="7"/>
      <c r="JRP159" s="7"/>
      <c r="JRQ159" s="7"/>
      <c r="JRR159" s="7"/>
      <c r="JRS159" s="7"/>
      <c r="JRT159" s="7"/>
      <c r="JRU159" s="7"/>
      <c r="JRV159" s="7"/>
      <c r="JRW159" s="7"/>
      <c r="JRX159" s="7"/>
      <c r="JRY159" s="7"/>
      <c r="JRZ159" s="7"/>
      <c r="JSA159" s="7"/>
      <c r="JSB159" s="7"/>
      <c r="JSC159" s="7"/>
      <c r="JSD159" s="7"/>
      <c r="JSE159" s="7"/>
      <c r="JSF159" s="7"/>
      <c r="JSG159" s="7"/>
      <c r="JSH159" s="7"/>
      <c r="JSI159" s="7"/>
      <c r="JSJ159" s="7"/>
      <c r="JSK159" s="7"/>
      <c r="JSL159" s="7"/>
      <c r="JSM159" s="7"/>
      <c r="JSN159" s="7"/>
      <c r="JSO159" s="7"/>
      <c r="JSP159" s="7"/>
      <c r="JSQ159" s="7"/>
      <c r="JSR159" s="7"/>
      <c r="JSS159" s="7"/>
      <c r="JST159" s="7"/>
      <c r="JSU159" s="7"/>
      <c r="JSV159" s="7"/>
      <c r="JSW159" s="7"/>
      <c r="JSX159" s="7"/>
      <c r="JSY159" s="7"/>
      <c r="JSZ159" s="7"/>
      <c r="JTA159" s="7"/>
      <c r="JTB159" s="7"/>
      <c r="JTC159" s="7"/>
      <c r="JTD159" s="7"/>
      <c r="JTE159" s="7"/>
      <c r="JTF159" s="7"/>
      <c r="JTG159" s="7"/>
      <c r="JTH159" s="7"/>
      <c r="JTI159" s="7"/>
      <c r="JTJ159" s="7"/>
      <c r="JTK159" s="7"/>
      <c r="JTL159" s="7"/>
      <c r="JTM159" s="7"/>
      <c r="JTN159" s="7"/>
      <c r="JTO159" s="7"/>
      <c r="JTP159" s="7"/>
      <c r="JTQ159" s="7"/>
      <c r="JTR159" s="7"/>
      <c r="JTS159" s="7"/>
      <c r="JTT159" s="7"/>
      <c r="JTU159" s="7"/>
      <c r="JTV159" s="7"/>
      <c r="JTW159" s="7"/>
      <c r="JTX159" s="7"/>
      <c r="JTY159" s="7"/>
      <c r="JTZ159" s="7"/>
      <c r="JUA159" s="7"/>
      <c r="JUB159" s="7"/>
      <c r="JUC159" s="7"/>
      <c r="JUD159" s="7"/>
      <c r="JUE159" s="7"/>
      <c r="JUF159" s="7"/>
      <c r="JUG159" s="7"/>
      <c r="JUH159" s="7"/>
      <c r="JUI159" s="7"/>
      <c r="JUJ159" s="7"/>
      <c r="JUK159" s="7"/>
      <c r="JUL159" s="7"/>
      <c r="JUM159" s="7"/>
      <c r="JUN159" s="7"/>
      <c r="JUO159" s="7"/>
      <c r="JUP159" s="7"/>
      <c r="JUQ159" s="7"/>
      <c r="JUR159" s="7"/>
      <c r="JUS159" s="7"/>
      <c r="JUT159" s="7"/>
      <c r="JUU159" s="7"/>
      <c r="JUV159" s="7"/>
      <c r="JUW159" s="7"/>
      <c r="JUX159" s="7"/>
      <c r="JUY159" s="7"/>
      <c r="JUZ159" s="7"/>
      <c r="JVA159" s="7"/>
      <c r="JVB159" s="7"/>
      <c r="JVC159" s="7"/>
      <c r="JVD159" s="7"/>
      <c r="JVE159" s="7"/>
      <c r="JVF159" s="7"/>
      <c r="JVG159" s="7"/>
      <c r="JVH159" s="7"/>
      <c r="JVI159" s="7"/>
      <c r="JVJ159" s="7"/>
      <c r="JVK159" s="7"/>
      <c r="JVL159" s="7"/>
      <c r="JVM159" s="7"/>
      <c r="JVN159" s="7"/>
      <c r="JVO159" s="7"/>
      <c r="JVP159" s="7"/>
      <c r="JVQ159" s="7"/>
      <c r="JVR159" s="7"/>
      <c r="JVS159" s="7"/>
      <c r="JVT159" s="7"/>
      <c r="JVU159" s="7"/>
      <c r="JVV159" s="7"/>
      <c r="JVW159" s="7"/>
      <c r="JVX159" s="7"/>
      <c r="JVY159" s="7"/>
      <c r="JVZ159" s="7"/>
      <c r="JWA159" s="7"/>
      <c r="JWB159" s="7"/>
      <c r="JWC159" s="7"/>
      <c r="JWD159" s="7"/>
      <c r="JWE159" s="7"/>
      <c r="JWF159" s="7"/>
      <c r="JWG159" s="7"/>
      <c r="JWH159" s="7"/>
      <c r="JWI159" s="7"/>
      <c r="JWJ159" s="7"/>
      <c r="JWK159" s="7"/>
      <c r="JWL159" s="7"/>
      <c r="JWM159" s="7"/>
      <c r="JWN159" s="7"/>
      <c r="JWO159" s="7"/>
      <c r="JWP159" s="7"/>
      <c r="JWQ159" s="7"/>
      <c r="JWR159" s="7"/>
      <c r="JWS159" s="7"/>
      <c r="JWT159" s="7"/>
      <c r="JWU159" s="7"/>
      <c r="JWV159" s="7"/>
      <c r="JWW159" s="7"/>
      <c r="JWX159" s="7"/>
      <c r="JWY159" s="7"/>
      <c r="JWZ159" s="7"/>
      <c r="JXA159" s="7"/>
      <c r="JXB159" s="7"/>
      <c r="JXC159" s="7"/>
      <c r="JXD159" s="7"/>
      <c r="JXE159" s="7"/>
      <c r="JXF159" s="7"/>
      <c r="JXG159" s="7"/>
      <c r="JXH159" s="7"/>
      <c r="JXI159" s="7"/>
      <c r="JXJ159" s="7"/>
      <c r="JXK159" s="7"/>
      <c r="JXL159" s="7"/>
      <c r="JXM159" s="7"/>
      <c r="JXN159" s="7"/>
      <c r="JXO159" s="7"/>
      <c r="JXP159" s="7"/>
      <c r="JXQ159" s="7"/>
      <c r="JXR159" s="7"/>
      <c r="JXS159" s="7"/>
      <c r="JXT159" s="7"/>
      <c r="JXU159" s="7"/>
      <c r="JXV159" s="7"/>
      <c r="JXW159" s="7"/>
      <c r="JXX159" s="7"/>
      <c r="JXY159" s="7"/>
      <c r="JXZ159" s="7"/>
      <c r="JYA159" s="7"/>
      <c r="JYB159" s="7"/>
      <c r="JYC159" s="7"/>
      <c r="JYD159" s="7"/>
      <c r="JYE159" s="7"/>
      <c r="JYF159" s="7"/>
      <c r="JYG159" s="7"/>
      <c r="JYH159" s="7"/>
      <c r="JYI159" s="7"/>
      <c r="JYJ159" s="7"/>
      <c r="JYK159" s="7"/>
      <c r="JYL159" s="7"/>
      <c r="JYM159" s="7"/>
      <c r="JYN159" s="7"/>
      <c r="JYO159" s="7"/>
      <c r="JYP159" s="7"/>
      <c r="JYQ159" s="7"/>
      <c r="JYR159" s="7"/>
      <c r="JYS159" s="7"/>
      <c r="JYT159" s="7"/>
      <c r="JYU159" s="7"/>
      <c r="JYV159" s="7"/>
      <c r="JYW159" s="7"/>
      <c r="JYX159" s="7"/>
      <c r="JYY159" s="7"/>
      <c r="JYZ159" s="7"/>
      <c r="JZA159" s="7"/>
      <c r="JZB159" s="7"/>
      <c r="JZC159" s="7"/>
      <c r="JZD159" s="7"/>
      <c r="JZE159" s="7"/>
      <c r="JZF159" s="7"/>
      <c r="JZG159" s="7"/>
      <c r="JZH159" s="7"/>
      <c r="JZI159" s="7"/>
      <c r="JZJ159" s="7"/>
      <c r="JZK159" s="7"/>
      <c r="JZL159" s="7"/>
      <c r="JZM159" s="7"/>
      <c r="JZN159" s="7"/>
      <c r="JZO159" s="7"/>
      <c r="JZP159" s="7"/>
      <c r="JZQ159" s="7"/>
      <c r="JZR159" s="7"/>
      <c r="JZS159" s="7"/>
      <c r="JZT159" s="7"/>
      <c r="JZU159" s="7"/>
      <c r="JZV159" s="7"/>
      <c r="JZW159" s="7"/>
      <c r="JZX159" s="7"/>
      <c r="JZY159" s="7"/>
      <c r="JZZ159" s="7"/>
      <c r="KAA159" s="7"/>
      <c r="KAB159" s="7"/>
      <c r="KAC159" s="7"/>
      <c r="KAD159" s="7"/>
      <c r="KAE159" s="7"/>
      <c r="KAF159" s="7"/>
      <c r="KAG159" s="7"/>
      <c r="KAH159" s="7"/>
      <c r="KAI159" s="7"/>
      <c r="KAJ159" s="7"/>
      <c r="KAK159" s="7"/>
      <c r="KAL159" s="7"/>
      <c r="KAM159" s="7"/>
      <c r="KAN159" s="7"/>
      <c r="KAO159" s="7"/>
      <c r="KAP159" s="7"/>
      <c r="KAQ159" s="7"/>
      <c r="KAR159" s="7"/>
      <c r="KAS159" s="7"/>
      <c r="KAT159" s="7"/>
      <c r="KAU159" s="7"/>
      <c r="KAV159" s="7"/>
      <c r="KAW159" s="7"/>
      <c r="KAX159" s="7"/>
      <c r="KAY159" s="7"/>
      <c r="KAZ159" s="7"/>
      <c r="KBA159" s="7"/>
      <c r="KBB159" s="7"/>
      <c r="KBC159" s="7"/>
      <c r="KBD159" s="7"/>
      <c r="KBE159" s="7"/>
      <c r="KBF159" s="7"/>
      <c r="KBG159" s="7"/>
      <c r="KBH159" s="7"/>
      <c r="KBI159" s="7"/>
      <c r="KBJ159" s="7"/>
      <c r="KBK159" s="7"/>
      <c r="KBL159" s="7"/>
      <c r="KBM159" s="7"/>
      <c r="KBN159" s="7"/>
      <c r="KBO159" s="7"/>
      <c r="KBP159" s="7"/>
      <c r="KBQ159" s="7"/>
      <c r="KBR159" s="7"/>
      <c r="KBS159" s="7"/>
      <c r="KBT159" s="7"/>
      <c r="KBU159" s="7"/>
      <c r="KBV159" s="7"/>
      <c r="KBW159" s="7"/>
      <c r="KBX159" s="7"/>
      <c r="KBY159" s="7"/>
      <c r="KBZ159" s="7"/>
      <c r="KCA159" s="7"/>
      <c r="KCB159" s="7"/>
      <c r="KCC159" s="7"/>
      <c r="KCD159" s="7"/>
      <c r="KCE159" s="7"/>
      <c r="KCF159" s="7"/>
      <c r="KCG159" s="7"/>
      <c r="KCH159" s="7"/>
      <c r="KCI159" s="7"/>
      <c r="KCJ159" s="7"/>
      <c r="KCK159" s="7"/>
      <c r="KCL159" s="7"/>
      <c r="KCM159" s="7"/>
      <c r="KCN159" s="7"/>
      <c r="KCO159" s="7"/>
      <c r="KCP159" s="7"/>
      <c r="KCQ159" s="7"/>
      <c r="KCR159" s="7"/>
      <c r="KCS159" s="7"/>
      <c r="KCT159" s="7"/>
      <c r="KCU159" s="7"/>
      <c r="KCV159" s="7"/>
      <c r="KCW159" s="7"/>
      <c r="KCX159" s="7"/>
      <c r="KCY159" s="7"/>
      <c r="KCZ159" s="7"/>
      <c r="KDA159" s="7"/>
      <c r="KDB159" s="7"/>
      <c r="KDC159" s="7"/>
      <c r="KDD159" s="7"/>
      <c r="KDE159" s="7"/>
      <c r="KDF159" s="7"/>
      <c r="KDG159" s="7"/>
      <c r="KDH159" s="7"/>
      <c r="KDI159" s="7"/>
      <c r="KDJ159" s="7"/>
      <c r="KDK159" s="7"/>
      <c r="KDL159" s="7"/>
      <c r="KDM159" s="7"/>
      <c r="KDN159" s="7"/>
      <c r="KDO159" s="7"/>
      <c r="KDP159" s="7"/>
      <c r="KDQ159" s="7"/>
      <c r="KDR159" s="7"/>
      <c r="KDS159" s="7"/>
      <c r="KDT159" s="7"/>
      <c r="KDU159" s="7"/>
      <c r="KDV159" s="7"/>
      <c r="KDW159" s="7"/>
      <c r="KDX159" s="7"/>
      <c r="KDY159" s="7"/>
      <c r="KDZ159" s="7"/>
      <c r="KEA159" s="7"/>
      <c r="KEB159" s="7"/>
      <c r="KEC159" s="7"/>
      <c r="KED159" s="7"/>
      <c r="KEE159" s="7"/>
      <c r="KEF159" s="7"/>
      <c r="KEG159" s="7"/>
      <c r="KEH159" s="7"/>
      <c r="KEI159" s="7"/>
      <c r="KEJ159" s="7"/>
      <c r="KEK159" s="7"/>
      <c r="KEL159" s="7"/>
      <c r="KEM159" s="7"/>
      <c r="KEN159" s="7"/>
      <c r="KEO159" s="7"/>
      <c r="KEP159" s="7"/>
      <c r="KEQ159" s="7"/>
      <c r="KER159" s="7"/>
      <c r="KES159" s="7"/>
      <c r="KET159" s="7"/>
      <c r="KEU159" s="7"/>
      <c r="KEV159" s="7"/>
      <c r="KEW159" s="7"/>
      <c r="KEX159" s="7"/>
      <c r="KEY159" s="7"/>
      <c r="KEZ159" s="7"/>
      <c r="KFA159" s="7"/>
      <c r="KFB159" s="7"/>
      <c r="KFC159" s="7"/>
      <c r="KFD159" s="7"/>
      <c r="KFE159" s="7"/>
      <c r="KFF159" s="7"/>
      <c r="KFG159" s="7"/>
      <c r="KFH159" s="7"/>
      <c r="KFI159" s="7"/>
      <c r="KFJ159" s="7"/>
      <c r="KFK159" s="7"/>
      <c r="KFL159" s="7"/>
      <c r="KFM159" s="7"/>
      <c r="KFN159" s="7"/>
      <c r="KFO159" s="7"/>
      <c r="KFP159" s="7"/>
      <c r="KFQ159" s="7"/>
      <c r="KFR159" s="7"/>
      <c r="KFS159" s="7"/>
      <c r="KFT159" s="7"/>
      <c r="KFU159" s="7"/>
      <c r="KFV159" s="7"/>
      <c r="KFW159" s="7"/>
      <c r="KFX159" s="7"/>
      <c r="KFY159" s="7"/>
      <c r="KFZ159" s="7"/>
      <c r="KGA159" s="7"/>
      <c r="KGB159" s="7"/>
      <c r="KGC159" s="7"/>
      <c r="KGD159" s="7"/>
      <c r="KGE159" s="7"/>
      <c r="KGF159" s="7"/>
      <c r="KGG159" s="7"/>
      <c r="KGH159" s="7"/>
      <c r="KGI159" s="7"/>
      <c r="KGJ159" s="7"/>
      <c r="KGK159" s="7"/>
      <c r="KGL159" s="7"/>
      <c r="KGM159" s="7"/>
      <c r="KGN159" s="7"/>
      <c r="KGO159" s="7"/>
      <c r="KGP159" s="7"/>
      <c r="KGQ159" s="7"/>
      <c r="KGR159" s="7"/>
      <c r="KGS159" s="7"/>
      <c r="KGT159" s="7"/>
      <c r="KGU159" s="7"/>
      <c r="KGV159" s="7"/>
      <c r="KGW159" s="7"/>
      <c r="KGX159" s="7"/>
      <c r="KGY159" s="7"/>
      <c r="KGZ159" s="7"/>
      <c r="KHA159" s="7"/>
      <c r="KHB159" s="7"/>
      <c r="KHC159" s="7"/>
      <c r="KHD159" s="7"/>
      <c r="KHE159" s="7"/>
      <c r="KHF159" s="7"/>
      <c r="KHG159" s="7"/>
      <c r="KHH159" s="7"/>
      <c r="KHI159" s="7"/>
      <c r="KHJ159" s="7"/>
      <c r="KHK159" s="7"/>
      <c r="KHL159" s="7"/>
      <c r="KHM159" s="7"/>
      <c r="KHN159" s="7"/>
      <c r="KHO159" s="7"/>
      <c r="KHP159" s="7"/>
      <c r="KHQ159" s="7"/>
      <c r="KHR159" s="7"/>
      <c r="KHS159" s="7"/>
      <c r="KHT159" s="7"/>
      <c r="KHU159" s="7"/>
      <c r="KHV159" s="7"/>
      <c r="KHW159" s="7"/>
      <c r="KHX159" s="7"/>
      <c r="KHY159" s="7"/>
      <c r="KHZ159" s="7"/>
      <c r="KIA159" s="7"/>
      <c r="KIB159" s="7"/>
      <c r="KIC159" s="7"/>
      <c r="KID159" s="7"/>
      <c r="KIE159" s="7"/>
      <c r="KIF159" s="7"/>
      <c r="KIG159" s="7"/>
      <c r="KIH159" s="7"/>
      <c r="KII159" s="7"/>
      <c r="KIJ159" s="7"/>
      <c r="KIK159" s="7"/>
      <c r="KIL159" s="7"/>
      <c r="KIM159" s="7"/>
      <c r="KIN159" s="7"/>
      <c r="KIO159" s="7"/>
      <c r="KIP159" s="7"/>
      <c r="KIQ159" s="7"/>
      <c r="KIR159" s="7"/>
      <c r="KIS159" s="7"/>
      <c r="KIT159" s="7"/>
      <c r="KIU159" s="7"/>
      <c r="KIV159" s="7"/>
      <c r="KIW159" s="7"/>
      <c r="KIX159" s="7"/>
      <c r="KIY159" s="7"/>
      <c r="KIZ159" s="7"/>
      <c r="KJA159" s="7"/>
      <c r="KJB159" s="7"/>
      <c r="KJC159" s="7"/>
      <c r="KJD159" s="7"/>
      <c r="KJE159" s="7"/>
      <c r="KJF159" s="7"/>
      <c r="KJG159" s="7"/>
      <c r="KJH159" s="7"/>
      <c r="KJI159" s="7"/>
      <c r="KJJ159" s="7"/>
      <c r="KJK159" s="7"/>
      <c r="KJL159" s="7"/>
      <c r="KJM159" s="7"/>
      <c r="KJN159" s="7"/>
      <c r="KJO159" s="7"/>
      <c r="KJP159" s="7"/>
      <c r="KJQ159" s="7"/>
      <c r="KJR159" s="7"/>
      <c r="KJS159" s="7"/>
      <c r="KJT159" s="7"/>
      <c r="KJU159" s="7"/>
      <c r="KJV159" s="7"/>
      <c r="KJW159" s="7"/>
      <c r="KJX159" s="7"/>
      <c r="KJY159" s="7"/>
      <c r="KJZ159" s="7"/>
      <c r="KKA159" s="7"/>
      <c r="KKB159" s="7"/>
      <c r="KKC159" s="7"/>
      <c r="KKD159" s="7"/>
      <c r="KKE159" s="7"/>
      <c r="KKF159" s="7"/>
      <c r="KKG159" s="7"/>
      <c r="KKH159" s="7"/>
      <c r="KKI159" s="7"/>
      <c r="KKJ159" s="7"/>
      <c r="KKK159" s="7"/>
      <c r="KKL159" s="7"/>
      <c r="KKM159" s="7"/>
      <c r="KKN159" s="7"/>
      <c r="KKO159" s="7"/>
      <c r="KKP159" s="7"/>
      <c r="KKQ159" s="7"/>
      <c r="KKR159" s="7"/>
      <c r="KKS159" s="7"/>
      <c r="KKT159" s="7"/>
      <c r="KKU159" s="7"/>
      <c r="KKV159" s="7"/>
      <c r="KKW159" s="7"/>
      <c r="KKX159" s="7"/>
      <c r="KKY159" s="7"/>
      <c r="KKZ159" s="7"/>
      <c r="KLA159" s="7"/>
      <c r="KLB159" s="7"/>
      <c r="KLC159" s="7"/>
      <c r="KLD159" s="7"/>
      <c r="KLE159" s="7"/>
      <c r="KLF159" s="7"/>
      <c r="KLG159" s="7"/>
      <c r="KLH159" s="7"/>
      <c r="KLI159" s="7"/>
      <c r="KLJ159" s="7"/>
      <c r="KLK159" s="7"/>
      <c r="KLL159" s="7"/>
      <c r="KLM159" s="7"/>
      <c r="KLN159" s="7"/>
      <c r="KLO159" s="7"/>
      <c r="KLP159" s="7"/>
      <c r="KLQ159" s="7"/>
      <c r="KLR159" s="7"/>
      <c r="KLS159" s="7"/>
      <c r="KLT159" s="7"/>
      <c r="KLU159" s="7"/>
      <c r="KLV159" s="7"/>
      <c r="KLW159" s="7"/>
      <c r="KLX159" s="7"/>
      <c r="KLY159" s="7"/>
      <c r="KLZ159" s="7"/>
      <c r="KMA159" s="7"/>
      <c r="KMB159" s="7"/>
      <c r="KMC159" s="7"/>
      <c r="KMD159" s="7"/>
      <c r="KME159" s="7"/>
      <c r="KMF159" s="7"/>
      <c r="KMG159" s="7"/>
      <c r="KMH159" s="7"/>
      <c r="KMI159" s="7"/>
      <c r="KMJ159" s="7"/>
      <c r="KMK159" s="7"/>
      <c r="KML159" s="7"/>
      <c r="KMM159" s="7"/>
      <c r="KMN159" s="7"/>
      <c r="KMO159" s="7"/>
      <c r="KMP159" s="7"/>
      <c r="KMQ159" s="7"/>
      <c r="KMR159" s="7"/>
      <c r="KMS159" s="7"/>
      <c r="KMT159" s="7"/>
      <c r="KMU159" s="7"/>
      <c r="KMV159" s="7"/>
      <c r="KMW159" s="7"/>
      <c r="KMX159" s="7"/>
      <c r="KMY159" s="7"/>
      <c r="KMZ159" s="7"/>
      <c r="KNA159" s="7"/>
      <c r="KNB159" s="7"/>
      <c r="KNC159" s="7"/>
      <c r="KND159" s="7"/>
      <c r="KNE159" s="7"/>
      <c r="KNF159" s="7"/>
      <c r="KNG159" s="7"/>
      <c r="KNH159" s="7"/>
      <c r="KNI159" s="7"/>
      <c r="KNJ159" s="7"/>
      <c r="KNK159" s="7"/>
      <c r="KNL159" s="7"/>
      <c r="KNM159" s="7"/>
      <c r="KNN159" s="7"/>
      <c r="KNO159" s="7"/>
      <c r="KNP159" s="7"/>
      <c r="KNQ159" s="7"/>
      <c r="KNR159" s="7"/>
      <c r="KNS159" s="7"/>
      <c r="KNT159" s="7"/>
      <c r="KNU159" s="7"/>
      <c r="KNV159" s="7"/>
      <c r="KNW159" s="7"/>
      <c r="KNX159" s="7"/>
      <c r="KNY159" s="7"/>
      <c r="KNZ159" s="7"/>
      <c r="KOA159" s="7"/>
      <c r="KOB159" s="7"/>
      <c r="KOC159" s="7"/>
      <c r="KOD159" s="7"/>
      <c r="KOE159" s="7"/>
      <c r="KOF159" s="7"/>
      <c r="KOG159" s="7"/>
      <c r="KOH159" s="7"/>
      <c r="KOI159" s="7"/>
      <c r="KOJ159" s="7"/>
      <c r="KOK159" s="7"/>
      <c r="KOL159" s="7"/>
      <c r="KOM159" s="7"/>
      <c r="KON159" s="7"/>
      <c r="KOO159" s="7"/>
      <c r="KOP159" s="7"/>
      <c r="KOQ159" s="7"/>
      <c r="KOR159" s="7"/>
      <c r="KOS159" s="7"/>
      <c r="KOT159" s="7"/>
      <c r="KOU159" s="7"/>
      <c r="KOV159" s="7"/>
      <c r="KOW159" s="7"/>
      <c r="KOX159" s="7"/>
      <c r="KOY159" s="7"/>
      <c r="KOZ159" s="7"/>
      <c r="KPA159" s="7"/>
      <c r="KPB159" s="7"/>
      <c r="KPC159" s="7"/>
      <c r="KPD159" s="7"/>
      <c r="KPE159" s="7"/>
      <c r="KPF159" s="7"/>
      <c r="KPG159" s="7"/>
      <c r="KPH159" s="7"/>
      <c r="KPI159" s="7"/>
      <c r="KPJ159" s="7"/>
      <c r="KPK159" s="7"/>
      <c r="KPL159" s="7"/>
      <c r="KPM159" s="7"/>
      <c r="KPN159" s="7"/>
      <c r="KPO159" s="7"/>
      <c r="KPP159" s="7"/>
      <c r="KPQ159" s="7"/>
      <c r="KPR159" s="7"/>
      <c r="KPS159" s="7"/>
      <c r="KPT159" s="7"/>
      <c r="KPU159" s="7"/>
      <c r="KPV159" s="7"/>
      <c r="KPW159" s="7"/>
      <c r="KPX159" s="7"/>
      <c r="KPY159" s="7"/>
      <c r="KPZ159" s="7"/>
      <c r="KQA159" s="7"/>
      <c r="KQB159" s="7"/>
      <c r="KQC159" s="7"/>
      <c r="KQD159" s="7"/>
      <c r="KQE159" s="7"/>
      <c r="KQF159" s="7"/>
      <c r="KQG159" s="7"/>
      <c r="KQH159" s="7"/>
      <c r="KQI159" s="7"/>
      <c r="KQJ159" s="7"/>
      <c r="KQK159" s="7"/>
      <c r="KQL159" s="7"/>
      <c r="KQM159" s="7"/>
      <c r="KQN159" s="7"/>
      <c r="KQO159" s="7"/>
      <c r="KQP159" s="7"/>
      <c r="KQQ159" s="7"/>
      <c r="KQR159" s="7"/>
      <c r="KQS159" s="7"/>
      <c r="KQT159" s="7"/>
      <c r="KQU159" s="7"/>
      <c r="KQV159" s="7"/>
      <c r="KQW159" s="7"/>
      <c r="KQX159" s="7"/>
      <c r="KQY159" s="7"/>
      <c r="KQZ159" s="7"/>
      <c r="KRA159" s="7"/>
      <c r="KRB159" s="7"/>
      <c r="KRC159" s="7"/>
      <c r="KRD159" s="7"/>
      <c r="KRE159" s="7"/>
      <c r="KRF159" s="7"/>
      <c r="KRG159" s="7"/>
      <c r="KRH159" s="7"/>
      <c r="KRI159" s="7"/>
      <c r="KRJ159" s="7"/>
      <c r="KRK159" s="7"/>
      <c r="KRL159" s="7"/>
      <c r="KRM159" s="7"/>
      <c r="KRN159" s="7"/>
      <c r="KRO159" s="7"/>
      <c r="KRP159" s="7"/>
      <c r="KRQ159" s="7"/>
      <c r="KRR159" s="7"/>
      <c r="KRS159" s="7"/>
      <c r="KRT159" s="7"/>
      <c r="KRU159" s="7"/>
      <c r="KRV159" s="7"/>
      <c r="KRW159" s="7"/>
      <c r="KRX159" s="7"/>
      <c r="KRY159" s="7"/>
      <c r="KRZ159" s="7"/>
      <c r="KSA159" s="7"/>
      <c r="KSB159" s="7"/>
      <c r="KSC159" s="7"/>
      <c r="KSD159" s="7"/>
      <c r="KSE159" s="7"/>
      <c r="KSF159" s="7"/>
      <c r="KSG159" s="7"/>
      <c r="KSH159" s="7"/>
      <c r="KSI159" s="7"/>
      <c r="KSJ159" s="7"/>
      <c r="KSK159" s="7"/>
      <c r="KSL159" s="7"/>
      <c r="KSM159" s="7"/>
      <c r="KSN159" s="7"/>
      <c r="KSO159" s="7"/>
      <c r="KSP159" s="7"/>
      <c r="KSQ159" s="7"/>
      <c r="KSR159" s="7"/>
      <c r="KSS159" s="7"/>
      <c r="KST159" s="7"/>
      <c r="KSU159" s="7"/>
      <c r="KSV159" s="7"/>
      <c r="KSW159" s="7"/>
      <c r="KSX159" s="7"/>
      <c r="KSY159" s="7"/>
      <c r="KSZ159" s="7"/>
      <c r="KTA159" s="7"/>
      <c r="KTB159" s="7"/>
      <c r="KTC159" s="7"/>
      <c r="KTD159" s="7"/>
      <c r="KTE159" s="7"/>
      <c r="KTF159" s="7"/>
      <c r="KTG159" s="7"/>
      <c r="KTH159" s="7"/>
      <c r="KTI159" s="7"/>
      <c r="KTJ159" s="7"/>
      <c r="KTK159" s="7"/>
      <c r="KTL159" s="7"/>
      <c r="KTM159" s="7"/>
      <c r="KTN159" s="7"/>
      <c r="KTO159" s="7"/>
      <c r="KTP159" s="7"/>
      <c r="KTQ159" s="7"/>
      <c r="KTR159" s="7"/>
      <c r="KTS159" s="7"/>
      <c r="KTT159" s="7"/>
      <c r="KTU159" s="7"/>
      <c r="KTV159" s="7"/>
      <c r="KTW159" s="7"/>
      <c r="KTX159" s="7"/>
      <c r="KTY159" s="7"/>
      <c r="KTZ159" s="7"/>
      <c r="KUA159" s="7"/>
      <c r="KUB159" s="7"/>
      <c r="KUC159" s="7"/>
      <c r="KUD159" s="7"/>
      <c r="KUE159" s="7"/>
      <c r="KUF159" s="7"/>
      <c r="KUG159" s="7"/>
      <c r="KUH159" s="7"/>
      <c r="KUI159" s="7"/>
      <c r="KUJ159" s="7"/>
      <c r="KUK159" s="7"/>
      <c r="KUL159" s="7"/>
      <c r="KUM159" s="7"/>
      <c r="KUN159" s="7"/>
      <c r="KUO159" s="7"/>
      <c r="KUP159" s="7"/>
      <c r="KUQ159" s="7"/>
      <c r="KUR159" s="7"/>
      <c r="KUS159" s="7"/>
      <c r="KUT159" s="7"/>
      <c r="KUU159" s="7"/>
      <c r="KUV159" s="7"/>
      <c r="KUW159" s="7"/>
      <c r="KUX159" s="7"/>
      <c r="KUY159" s="7"/>
      <c r="KUZ159" s="7"/>
      <c r="KVA159" s="7"/>
      <c r="KVB159" s="7"/>
      <c r="KVC159" s="7"/>
      <c r="KVD159" s="7"/>
      <c r="KVE159" s="7"/>
      <c r="KVF159" s="7"/>
      <c r="KVG159" s="7"/>
      <c r="KVH159" s="7"/>
      <c r="KVI159" s="7"/>
      <c r="KVJ159" s="7"/>
      <c r="KVK159" s="7"/>
      <c r="KVL159" s="7"/>
      <c r="KVM159" s="7"/>
      <c r="KVN159" s="7"/>
      <c r="KVO159" s="7"/>
      <c r="KVP159" s="7"/>
      <c r="KVQ159" s="7"/>
      <c r="KVR159" s="7"/>
      <c r="KVS159" s="7"/>
      <c r="KVT159" s="7"/>
      <c r="KVU159" s="7"/>
      <c r="KVV159" s="7"/>
      <c r="KVW159" s="7"/>
      <c r="KVX159" s="7"/>
      <c r="KVY159" s="7"/>
      <c r="KVZ159" s="7"/>
      <c r="KWA159" s="7"/>
      <c r="KWB159" s="7"/>
      <c r="KWC159" s="7"/>
      <c r="KWD159" s="7"/>
      <c r="KWE159" s="7"/>
      <c r="KWF159" s="7"/>
      <c r="KWG159" s="7"/>
      <c r="KWH159" s="7"/>
      <c r="KWI159" s="7"/>
      <c r="KWJ159" s="7"/>
      <c r="KWK159" s="7"/>
      <c r="KWL159" s="7"/>
      <c r="KWM159" s="7"/>
      <c r="KWN159" s="7"/>
      <c r="KWO159" s="7"/>
      <c r="KWP159" s="7"/>
      <c r="KWQ159" s="7"/>
      <c r="KWR159" s="7"/>
      <c r="KWS159" s="7"/>
      <c r="KWT159" s="7"/>
      <c r="KWU159" s="7"/>
      <c r="KWV159" s="7"/>
      <c r="KWW159" s="7"/>
      <c r="KWX159" s="7"/>
      <c r="KWY159" s="7"/>
      <c r="KWZ159" s="7"/>
      <c r="KXA159" s="7"/>
      <c r="KXB159" s="7"/>
      <c r="KXC159" s="7"/>
      <c r="KXD159" s="7"/>
      <c r="KXE159" s="7"/>
      <c r="KXF159" s="7"/>
      <c r="KXG159" s="7"/>
      <c r="KXH159" s="7"/>
      <c r="KXI159" s="7"/>
      <c r="KXJ159" s="7"/>
      <c r="KXK159" s="7"/>
      <c r="KXL159" s="7"/>
      <c r="KXM159" s="7"/>
      <c r="KXN159" s="7"/>
      <c r="KXO159" s="7"/>
      <c r="KXP159" s="7"/>
      <c r="KXQ159" s="7"/>
      <c r="KXR159" s="7"/>
      <c r="KXS159" s="7"/>
      <c r="KXT159" s="7"/>
      <c r="KXU159" s="7"/>
      <c r="KXV159" s="7"/>
      <c r="KXW159" s="7"/>
      <c r="KXX159" s="7"/>
      <c r="KXY159" s="7"/>
      <c r="KXZ159" s="7"/>
      <c r="KYA159" s="7"/>
      <c r="KYB159" s="7"/>
      <c r="KYC159" s="7"/>
      <c r="KYD159" s="7"/>
      <c r="KYE159" s="7"/>
      <c r="KYF159" s="7"/>
      <c r="KYG159" s="7"/>
      <c r="KYH159" s="7"/>
      <c r="KYI159" s="7"/>
      <c r="KYJ159" s="7"/>
      <c r="KYK159" s="7"/>
      <c r="KYL159" s="7"/>
      <c r="KYM159" s="7"/>
      <c r="KYN159" s="7"/>
      <c r="KYO159" s="7"/>
      <c r="KYP159" s="7"/>
      <c r="KYQ159" s="7"/>
      <c r="KYR159" s="7"/>
      <c r="KYS159" s="7"/>
      <c r="KYT159" s="7"/>
      <c r="KYU159" s="7"/>
      <c r="KYV159" s="7"/>
      <c r="KYW159" s="7"/>
      <c r="KYX159" s="7"/>
      <c r="KYY159" s="7"/>
      <c r="KYZ159" s="7"/>
      <c r="KZA159" s="7"/>
      <c r="KZB159" s="7"/>
      <c r="KZC159" s="7"/>
      <c r="KZD159" s="7"/>
      <c r="KZE159" s="7"/>
      <c r="KZF159" s="7"/>
      <c r="KZG159" s="7"/>
      <c r="KZH159" s="7"/>
      <c r="KZI159" s="7"/>
      <c r="KZJ159" s="7"/>
      <c r="KZK159" s="7"/>
      <c r="KZL159" s="7"/>
      <c r="KZM159" s="7"/>
      <c r="KZN159" s="7"/>
      <c r="KZO159" s="7"/>
      <c r="KZP159" s="7"/>
      <c r="KZQ159" s="7"/>
      <c r="KZR159" s="7"/>
      <c r="KZS159" s="7"/>
      <c r="KZT159" s="7"/>
      <c r="KZU159" s="7"/>
      <c r="KZV159" s="7"/>
      <c r="KZW159" s="7"/>
      <c r="KZX159" s="7"/>
      <c r="KZY159" s="7"/>
      <c r="KZZ159" s="7"/>
      <c r="LAA159" s="7"/>
      <c r="LAB159" s="7"/>
      <c r="LAC159" s="7"/>
      <c r="LAD159" s="7"/>
      <c r="LAE159" s="7"/>
      <c r="LAF159" s="7"/>
      <c r="LAG159" s="7"/>
      <c r="LAH159" s="7"/>
      <c r="LAI159" s="7"/>
      <c r="LAJ159" s="7"/>
      <c r="LAK159" s="7"/>
      <c r="LAL159" s="7"/>
      <c r="LAM159" s="7"/>
      <c r="LAN159" s="7"/>
      <c r="LAO159" s="7"/>
      <c r="LAP159" s="7"/>
      <c r="LAQ159" s="7"/>
      <c r="LAR159" s="7"/>
      <c r="LAS159" s="7"/>
      <c r="LAT159" s="7"/>
      <c r="LAU159" s="7"/>
      <c r="LAV159" s="7"/>
      <c r="LAW159" s="7"/>
      <c r="LAX159" s="7"/>
      <c r="LAY159" s="7"/>
      <c r="LAZ159" s="7"/>
      <c r="LBA159" s="7"/>
      <c r="LBB159" s="7"/>
      <c r="LBC159" s="7"/>
      <c r="LBD159" s="7"/>
      <c r="LBE159" s="7"/>
      <c r="LBF159" s="7"/>
      <c r="LBG159" s="7"/>
      <c r="LBH159" s="7"/>
      <c r="LBI159" s="7"/>
      <c r="LBJ159" s="7"/>
      <c r="LBK159" s="7"/>
      <c r="LBL159" s="7"/>
      <c r="LBM159" s="7"/>
      <c r="LBN159" s="7"/>
      <c r="LBO159" s="7"/>
      <c r="LBP159" s="7"/>
      <c r="LBQ159" s="7"/>
      <c r="LBR159" s="7"/>
      <c r="LBS159" s="7"/>
      <c r="LBT159" s="7"/>
      <c r="LBU159" s="7"/>
      <c r="LBV159" s="7"/>
      <c r="LBW159" s="7"/>
      <c r="LBX159" s="7"/>
      <c r="LBY159" s="7"/>
      <c r="LBZ159" s="7"/>
      <c r="LCA159" s="7"/>
      <c r="LCB159" s="7"/>
      <c r="LCC159" s="7"/>
      <c r="LCD159" s="7"/>
      <c r="LCE159" s="7"/>
      <c r="LCF159" s="7"/>
      <c r="LCG159" s="7"/>
      <c r="LCH159" s="7"/>
      <c r="LCI159" s="7"/>
      <c r="LCJ159" s="7"/>
      <c r="LCK159" s="7"/>
      <c r="LCL159" s="7"/>
      <c r="LCM159" s="7"/>
      <c r="LCN159" s="7"/>
      <c r="LCO159" s="7"/>
      <c r="LCP159" s="7"/>
      <c r="LCQ159" s="7"/>
      <c r="LCR159" s="7"/>
      <c r="LCS159" s="7"/>
      <c r="LCT159" s="7"/>
      <c r="LCU159" s="7"/>
      <c r="LCV159" s="7"/>
      <c r="LCW159" s="7"/>
      <c r="LCX159" s="7"/>
      <c r="LCY159" s="7"/>
      <c r="LCZ159" s="7"/>
      <c r="LDA159" s="7"/>
      <c r="LDB159" s="7"/>
      <c r="LDC159" s="7"/>
      <c r="LDD159" s="7"/>
      <c r="LDE159" s="7"/>
      <c r="LDF159" s="7"/>
      <c r="LDG159" s="7"/>
      <c r="LDH159" s="7"/>
      <c r="LDI159" s="7"/>
      <c r="LDJ159" s="7"/>
      <c r="LDK159" s="7"/>
      <c r="LDL159" s="7"/>
      <c r="LDM159" s="7"/>
      <c r="LDN159" s="7"/>
      <c r="LDO159" s="7"/>
      <c r="LDP159" s="7"/>
      <c r="LDQ159" s="7"/>
      <c r="LDR159" s="7"/>
      <c r="LDS159" s="7"/>
      <c r="LDT159" s="7"/>
      <c r="LDU159" s="7"/>
      <c r="LDV159" s="7"/>
      <c r="LDW159" s="7"/>
      <c r="LDX159" s="7"/>
      <c r="LDY159" s="7"/>
      <c r="LDZ159" s="7"/>
      <c r="LEA159" s="7"/>
      <c r="LEB159" s="7"/>
      <c r="LEC159" s="7"/>
      <c r="LED159" s="7"/>
      <c r="LEE159" s="7"/>
      <c r="LEF159" s="7"/>
      <c r="LEG159" s="7"/>
      <c r="LEH159" s="7"/>
      <c r="LEI159" s="7"/>
      <c r="LEJ159" s="7"/>
      <c r="LEK159" s="7"/>
      <c r="LEL159" s="7"/>
      <c r="LEM159" s="7"/>
      <c r="LEN159" s="7"/>
      <c r="LEO159" s="7"/>
      <c r="LEP159" s="7"/>
      <c r="LEQ159" s="7"/>
      <c r="LER159" s="7"/>
      <c r="LES159" s="7"/>
      <c r="LET159" s="7"/>
      <c r="LEU159" s="7"/>
      <c r="LEV159" s="7"/>
      <c r="LEW159" s="7"/>
      <c r="LEX159" s="7"/>
      <c r="LEY159" s="7"/>
      <c r="LEZ159" s="7"/>
      <c r="LFA159" s="7"/>
      <c r="LFB159" s="7"/>
      <c r="LFC159" s="7"/>
      <c r="LFD159" s="7"/>
      <c r="LFE159" s="7"/>
      <c r="LFF159" s="7"/>
      <c r="LFG159" s="7"/>
      <c r="LFH159" s="7"/>
      <c r="LFI159" s="7"/>
      <c r="LFJ159" s="7"/>
      <c r="LFK159" s="7"/>
      <c r="LFL159" s="7"/>
      <c r="LFM159" s="7"/>
      <c r="LFN159" s="7"/>
      <c r="LFO159" s="7"/>
      <c r="LFP159" s="7"/>
      <c r="LFQ159" s="7"/>
      <c r="LFR159" s="7"/>
      <c r="LFS159" s="7"/>
      <c r="LFT159" s="7"/>
      <c r="LFU159" s="7"/>
      <c r="LFV159" s="7"/>
      <c r="LFW159" s="7"/>
      <c r="LFX159" s="7"/>
      <c r="LFY159" s="7"/>
      <c r="LFZ159" s="7"/>
      <c r="LGA159" s="7"/>
      <c r="LGB159" s="7"/>
      <c r="LGC159" s="7"/>
      <c r="LGD159" s="7"/>
      <c r="LGE159" s="7"/>
      <c r="LGF159" s="7"/>
      <c r="LGG159" s="7"/>
      <c r="LGH159" s="7"/>
      <c r="LGI159" s="7"/>
      <c r="LGJ159" s="7"/>
      <c r="LGK159" s="7"/>
      <c r="LGL159" s="7"/>
      <c r="LGM159" s="7"/>
      <c r="LGN159" s="7"/>
      <c r="LGO159" s="7"/>
      <c r="LGP159" s="7"/>
      <c r="LGQ159" s="7"/>
      <c r="LGR159" s="7"/>
      <c r="LGS159" s="7"/>
      <c r="LGT159" s="7"/>
      <c r="LGU159" s="7"/>
      <c r="LGV159" s="7"/>
      <c r="LGW159" s="7"/>
      <c r="LGX159" s="7"/>
      <c r="LGY159" s="7"/>
      <c r="LGZ159" s="7"/>
      <c r="LHA159" s="7"/>
      <c r="LHB159" s="7"/>
      <c r="LHC159" s="7"/>
      <c r="LHD159" s="7"/>
      <c r="LHE159" s="7"/>
      <c r="LHF159" s="7"/>
      <c r="LHG159" s="7"/>
      <c r="LHH159" s="7"/>
      <c r="LHI159" s="7"/>
      <c r="LHJ159" s="7"/>
      <c r="LHK159" s="7"/>
      <c r="LHL159" s="7"/>
      <c r="LHM159" s="7"/>
      <c r="LHN159" s="7"/>
      <c r="LHO159" s="7"/>
      <c r="LHP159" s="7"/>
      <c r="LHQ159" s="7"/>
      <c r="LHR159" s="7"/>
      <c r="LHS159" s="7"/>
      <c r="LHT159" s="7"/>
      <c r="LHU159" s="7"/>
      <c r="LHV159" s="7"/>
      <c r="LHW159" s="7"/>
      <c r="LHX159" s="7"/>
      <c r="LHY159" s="7"/>
      <c r="LHZ159" s="7"/>
      <c r="LIA159" s="7"/>
      <c r="LIB159" s="7"/>
      <c r="LIC159" s="7"/>
      <c r="LID159" s="7"/>
      <c r="LIE159" s="7"/>
      <c r="LIF159" s="7"/>
      <c r="LIG159" s="7"/>
      <c r="LIH159" s="7"/>
      <c r="LII159" s="7"/>
      <c r="LIJ159" s="7"/>
      <c r="LIK159" s="7"/>
      <c r="LIL159" s="7"/>
      <c r="LIM159" s="7"/>
      <c r="LIN159" s="7"/>
      <c r="LIO159" s="7"/>
      <c r="LIP159" s="7"/>
      <c r="LIQ159" s="7"/>
      <c r="LIR159" s="7"/>
      <c r="LIS159" s="7"/>
      <c r="LIT159" s="7"/>
      <c r="LIU159" s="7"/>
      <c r="LIV159" s="7"/>
      <c r="LIW159" s="7"/>
      <c r="LIX159" s="7"/>
      <c r="LIY159" s="7"/>
      <c r="LIZ159" s="7"/>
      <c r="LJA159" s="7"/>
      <c r="LJB159" s="7"/>
      <c r="LJC159" s="7"/>
      <c r="LJD159" s="7"/>
      <c r="LJE159" s="7"/>
      <c r="LJF159" s="7"/>
      <c r="LJG159" s="7"/>
      <c r="LJH159" s="7"/>
      <c r="LJI159" s="7"/>
      <c r="LJJ159" s="7"/>
      <c r="LJK159" s="7"/>
      <c r="LJL159" s="7"/>
      <c r="LJM159" s="7"/>
      <c r="LJN159" s="7"/>
      <c r="LJO159" s="7"/>
      <c r="LJP159" s="7"/>
      <c r="LJQ159" s="7"/>
      <c r="LJR159" s="7"/>
      <c r="LJS159" s="7"/>
      <c r="LJT159" s="7"/>
      <c r="LJU159" s="7"/>
      <c r="LJV159" s="7"/>
      <c r="LJW159" s="7"/>
      <c r="LJX159" s="7"/>
      <c r="LJY159" s="7"/>
      <c r="LJZ159" s="7"/>
      <c r="LKA159" s="7"/>
      <c r="LKB159" s="7"/>
      <c r="LKC159" s="7"/>
      <c r="LKD159" s="7"/>
      <c r="LKE159" s="7"/>
      <c r="LKF159" s="7"/>
      <c r="LKG159" s="7"/>
      <c r="LKH159" s="7"/>
      <c r="LKI159" s="7"/>
      <c r="LKJ159" s="7"/>
      <c r="LKK159" s="7"/>
      <c r="LKL159" s="7"/>
      <c r="LKM159" s="7"/>
      <c r="LKN159" s="7"/>
      <c r="LKO159" s="7"/>
      <c r="LKP159" s="7"/>
      <c r="LKQ159" s="7"/>
      <c r="LKR159" s="7"/>
      <c r="LKS159" s="7"/>
      <c r="LKT159" s="7"/>
      <c r="LKU159" s="7"/>
      <c r="LKV159" s="7"/>
      <c r="LKW159" s="7"/>
      <c r="LKX159" s="7"/>
      <c r="LKY159" s="7"/>
      <c r="LKZ159" s="7"/>
      <c r="LLA159" s="7"/>
      <c r="LLB159" s="7"/>
      <c r="LLC159" s="7"/>
      <c r="LLD159" s="7"/>
      <c r="LLE159" s="7"/>
      <c r="LLF159" s="7"/>
      <c r="LLG159" s="7"/>
      <c r="LLH159" s="7"/>
      <c r="LLI159" s="7"/>
      <c r="LLJ159" s="7"/>
      <c r="LLK159" s="7"/>
      <c r="LLL159" s="7"/>
      <c r="LLM159" s="7"/>
      <c r="LLN159" s="7"/>
      <c r="LLO159" s="7"/>
      <c r="LLP159" s="7"/>
      <c r="LLQ159" s="7"/>
      <c r="LLR159" s="7"/>
      <c r="LLS159" s="7"/>
      <c r="LLT159" s="7"/>
      <c r="LLU159" s="7"/>
      <c r="LLV159" s="7"/>
      <c r="LLW159" s="7"/>
      <c r="LLX159" s="7"/>
      <c r="LLY159" s="7"/>
      <c r="LLZ159" s="7"/>
      <c r="LMA159" s="7"/>
      <c r="LMB159" s="7"/>
      <c r="LMC159" s="7"/>
      <c r="LMD159" s="7"/>
      <c r="LME159" s="7"/>
      <c r="LMF159" s="7"/>
      <c r="LMG159" s="7"/>
      <c r="LMH159" s="7"/>
      <c r="LMI159" s="7"/>
      <c r="LMJ159" s="7"/>
      <c r="LMK159" s="7"/>
      <c r="LML159" s="7"/>
      <c r="LMM159" s="7"/>
      <c r="LMN159" s="7"/>
      <c r="LMO159" s="7"/>
      <c r="LMP159" s="7"/>
      <c r="LMQ159" s="7"/>
      <c r="LMR159" s="7"/>
      <c r="LMS159" s="7"/>
      <c r="LMT159" s="7"/>
      <c r="LMU159" s="7"/>
      <c r="LMV159" s="7"/>
      <c r="LMW159" s="7"/>
      <c r="LMX159" s="7"/>
      <c r="LMY159" s="7"/>
      <c r="LMZ159" s="7"/>
      <c r="LNA159" s="7"/>
      <c r="LNB159" s="7"/>
      <c r="LNC159" s="7"/>
      <c r="LND159" s="7"/>
      <c r="LNE159" s="7"/>
      <c r="LNF159" s="7"/>
      <c r="LNG159" s="7"/>
      <c r="LNH159" s="7"/>
      <c r="LNI159" s="7"/>
      <c r="LNJ159" s="7"/>
      <c r="LNK159" s="7"/>
      <c r="LNL159" s="7"/>
      <c r="LNM159" s="7"/>
      <c r="LNN159" s="7"/>
      <c r="LNO159" s="7"/>
      <c r="LNP159" s="7"/>
      <c r="LNQ159" s="7"/>
      <c r="LNR159" s="7"/>
      <c r="LNS159" s="7"/>
      <c r="LNT159" s="7"/>
      <c r="LNU159" s="7"/>
      <c r="LNV159" s="7"/>
      <c r="LNW159" s="7"/>
      <c r="LNX159" s="7"/>
      <c r="LNY159" s="7"/>
      <c r="LNZ159" s="7"/>
      <c r="LOA159" s="7"/>
      <c r="LOB159" s="7"/>
      <c r="LOC159" s="7"/>
      <c r="LOD159" s="7"/>
      <c r="LOE159" s="7"/>
      <c r="LOF159" s="7"/>
      <c r="LOG159" s="7"/>
      <c r="LOH159" s="7"/>
      <c r="LOI159" s="7"/>
      <c r="LOJ159" s="7"/>
      <c r="LOK159" s="7"/>
      <c r="LOL159" s="7"/>
      <c r="LOM159" s="7"/>
      <c r="LON159" s="7"/>
      <c r="LOO159" s="7"/>
      <c r="LOP159" s="7"/>
      <c r="LOQ159" s="7"/>
      <c r="LOR159" s="7"/>
      <c r="LOS159" s="7"/>
      <c r="LOT159" s="7"/>
      <c r="LOU159" s="7"/>
      <c r="LOV159" s="7"/>
      <c r="LOW159" s="7"/>
      <c r="LOX159" s="7"/>
      <c r="LOY159" s="7"/>
      <c r="LOZ159" s="7"/>
      <c r="LPA159" s="7"/>
      <c r="LPB159" s="7"/>
      <c r="LPC159" s="7"/>
      <c r="LPD159" s="7"/>
      <c r="LPE159" s="7"/>
      <c r="LPF159" s="7"/>
      <c r="LPG159" s="7"/>
      <c r="LPH159" s="7"/>
      <c r="LPI159" s="7"/>
      <c r="LPJ159" s="7"/>
      <c r="LPK159" s="7"/>
      <c r="LPL159" s="7"/>
      <c r="LPM159" s="7"/>
      <c r="LPN159" s="7"/>
      <c r="LPO159" s="7"/>
      <c r="LPP159" s="7"/>
      <c r="LPQ159" s="7"/>
      <c r="LPR159" s="7"/>
      <c r="LPS159" s="7"/>
      <c r="LPT159" s="7"/>
      <c r="LPU159" s="7"/>
      <c r="LPV159" s="7"/>
      <c r="LPW159" s="7"/>
      <c r="LPX159" s="7"/>
      <c r="LPY159" s="7"/>
      <c r="LPZ159" s="7"/>
      <c r="LQA159" s="7"/>
      <c r="LQB159" s="7"/>
      <c r="LQC159" s="7"/>
      <c r="LQD159" s="7"/>
      <c r="LQE159" s="7"/>
      <c r="LQF159" s="7"/>
      <c r="LQG159" s="7"/>
      <c r="LQH159" s="7"/>
      <c r="LQI159" s="7"/>
      <c r="LQJ159" s="7"/>
      <c r="LQK159" s="7"/>
      <c r="LQL159" s="7"/>
      <c r="LQM159" s="7"/>
      <c r="LQN159" s="7"/>
      <c r="LQO159" s="7"/>
      <c r="LQP159" s="7"/>
      <c r="LQQ159" s="7"/>
      <c r="LQR159" s="7"/>
      <c r="LQS159" s="7"/>
      <c r="LQT159" s="7"/>
      <c r="LQU159" s="7"/>
      <c r="LQV159" s="7"/>
      <c r="LQW159" s="7"/>
      <c r="LQX159" s="7"/>
      <c r="LQY159" s="7"/>
      <c r="LQZ159" s="7"/>
      <c r="LRA159" s="7"/>
      <c r="LRB159" s="7"/>
      <c r="LRC159" s="7"/>
      <c r="LRD159" s="7"/>
      <c r="LRE159" s="7"/>
      <c r="LRF159" s="7"/>
      <c r="LRG159" s="7"/>
      <c r="LRH159" s="7"/>
      <c r="LRI159" s="7"/>
      <c r="LRJ159" s="7"/>
      <c r="LRK159" s="7"/>
      <c r="LRL159" s="7"/>
      <c r="LRM159" s="7"/>
      <c r="LRN159" s="7"/>
      <c r="LRO159" s="7"/>
      <c r="LRP159" s="7"/>
      <c r="LRQ159" s="7"/>
      <c r="LRR159" s="7"/>
      <c r="LRS159" s="7"/>
      <c r="LRT159" s="7"/>
      <c r="LRU159" s="7"/>
      <c r="LRV159" s="7"/>
      <c r="LRW159" s="7"/>
      <c r="LRX159" s="7"/>
      <c r="LRY159" s="7"/>
      <c r="LRZ159" s="7"/>
      <c r="LSA159" s="7"/>
      <c r="LSB159" s="7"/>
      <c r="LSC159" s="7"/>
      <c r="LSD159" s="7"/>
      <c r="LSE159" s="7"/>
      <c r="LSF159" s="7"/>
      <c r="LSG159" s="7"/>
      <c r="LSH159" s="7"/>
      <c r="LSI159" s="7"/>
      <c r="LSJ159" s="7"/>
      <c r="LSK159" s="7"/>
      <c r="LSL159" s="7"/>
      <c r="LSM159" s="7"/>
      <c r="LSN159" s="7"/>
      <c r="LSO159" s="7"/>
      <c r="LSP159" s="7"/>
      <c r="LSQ159" s="7"/>
      <c r="LSR159" s="7"/>
      <c r="LSS159" s="7"/>
      <c r="LST159" s="7"/>
      <c r="LSU159" s="7"/>
      <c r="LSV159" s="7"/>
      <c r="LSW159" s="7"/>
      <c r="LSX159" s="7"/>
      <c r="LSY159" s="7"/>
      <c r="LSZ159" s="7"/>
      <c r="LTA159" s="7"/>
      <c r="LTB159" s="7"/>
      <c r="LTC159" s="7"/>
      <c r="LTD159" s="7"/>
      <c r="LTE159" s="7"/>
      <c r="LTF159" s="7"/>
      <c r="LTG159" s="7"/>
      <c r="LTH159" s="7"/>
      <c r="LTI159" s="7"/>
      <c r="LTJ159" s="7"/>
      <c r="LTK159" s="7"/>
      <c r="LTL159" s="7"/>
      <c r="LTM159" s="7"/>
      <c r="LTN159" s="7"/>
      <c r="LTO159" s="7"/>
      <c r="LTP159" s="7"/>
      <c r="LTQ159" s="7"/>
      <c r="LTR159" s="7"/>
      <c r="LTS159" s="7"/>
      <c r="LTT159" s="7"/>
      <c r="LTU159" s="7"/>
      <c r="LTV159" s="7"/>
      <c r="LTW159" s="7"/>
      <c r="LTX159" s="7"/>
      <c r="LTY159" s="7"/>
      <c r="LTZ159" s="7"/>
      <c r="LUA159" s="7"/>
      <c r="LUB159" s="7"/>
      <c r="LUC159" s="7"/>
      <c r="LUD159" s="7"/>
      <c r="LUE159" s="7"/>
      <c r="LUF159" s="7"/>
      <c r="LUG159" s="7"/>
      <c r="LUH159" s="7"/>
      <c r="LUI159" s="7"/>
      <c r="LUJ159" s="7"/>
      <c r="LUK159" s="7"/>
      <c r="LUL159" s="7"/>
      <c r="LUM159" s="7"/>
      <c r="LUN159" s="7"/>
      <c r="LUO159" s="7"/>
      <c r="LUP159" s="7"/>
      <c r="LUQ159" s="7"/>
      <c r="LUR159" s="7"/>
      <c r="LUS159" s="7"/>
      <c r="LUT159" s="7"/>
      <c r="LUU159" s="7"/>
      <c r="LUV159" s="7"/>
      <c r="LUW159" s="7"/>
      <c r="LUX159" s="7"/>
      <c r="LUY159" s="7"/>
      <c r="LUZ159" s="7"/>
      <c r="LVA159" s="7"/>
      <c r="LVB159" s="7"/>
      <c r="LVC159" s="7"/>
      <c r="LVD159" s="7"/>
      <c r="LVE159" s="7"/>
      <c r="LVF159" s="7"/>
      <c r="LVG159" s="7"/>
      <c r="LVH159" s="7"/>
      <c r="LVI159" s="7"/>
      <c r="LVJ159" s="7"/>
      <c r="LVK159" s="7"/>
      <c r="LVL159" s="7"/>
      <c r="LVM159" s="7"/>
      <c r="LVN159" s="7"/>
      <c r="LVO159" s="7"/>
      <c r="LVP159" s="7"/>
      <c r="LVQ159" s="7"/>
      <c r="LVR159" s="7"/>
      <c r="LVS159" s="7"/>
      <c r="LVT159" s="7"/>
      <c r="LVU159" s="7"/>
      <c r="LVV159" s="7"/>
      <c r="LVW159" s="7"/>
      <c r="LVX159" s="7"/>
      <c r="LVY159" s="7"/>
      <c r="LVZ159" s="7"/>
      <c r="LWA159" s="7"/>
      <c r="LWB159" s="7"/>
      <c r="LWC159" s="7"/>
      <c r="LWD159" s="7"/>
      <c r="LWE159" s="7"/>
      <c r="LWF159" s="7"/>
      <c r="LWG159" s="7"/>
      <c r="LWH159" s="7"/>
      <c r="LWI159" s="7"/>
      <c r="LWJ159" s="7"/>
      <c r="LWK159" s="7"/>
      <c r="LWL159" s="7"/>
      <c r="LWM159" s="7"/>
      <c r="LWN159" s="7"/>
      <c r="LWO159" s="7"/>
      <c r="LWP159" s="7"/>
      <c r="LWQ159" s="7"/>
      <c r="LWR159" s="7"/>
      <c r="LWS159" s="7"/>
      <c r="LWT159" s="7"/>
      <c r="LWU159" s="7"/>
      <c r="LWV159" s="7"/>
      <c r="LWW159" s="7"/>
      <c r="LWX159" s="7"/>
      <c r="LWY159" s="7"/>
      <c r="LWZ159" s="7"/>
      <c r="LXA159" s="7"/>
      <c r="LXB159" s="7"/>
      <c r="LXC159" s="7"/>
      <c r="LXD159" s="7"/>
      <c r="LXE159" s="7"/>
      <c r="LXF159" s="7"/>
      <c r="LXG159" s="7"/>
      <c r="LXH159" s="7"/>
      <c r="LXI159" s="7"/>
      <c r="LXJ159" s="7"/>
      <c r="LXK159" s="7"/>
      <c r="LXL159" s="7"/>
      <c r="LXM159" s="7"/>
      <c r="LXN159" s="7"/>
      <c r="LXO159" s="7"/>
      <c r="LXP159" s="7"/>
      <c r="LXQ159" s="7"/>
      <c r="LXR159" s="7"/>
      <c r="LXS159" s="7"/>
      <c r="LXT159" s="7"/>
      <c r="LXU159" s="7"/>
      <c r="LXV159" s="7"/>
      <c r="LXW159" s="7"/>
      <c r="LXX159" s="7"/>
      <c r="LXY159" s="7"/>
      <c r="LXZ159" s="7"/>
      <c r="LYA159" s="7"/>
      <c r="LYB159" s="7"/>
      <c r="LYC159" s="7"/>
      <c r="LYD159" s="7"/>
      <c r="LYE159" s="7"/>
      <c r="LYF159" s="7"/>
      <c r="LYG159" s="7"/>
      <c r="LYH159" s="7"/>
      <c r="LYI159" s="7"/>
      <c r="LYJ159" s="7"/>
      <c r="LYK159" s="7"/>
      <c r="LYL159" s="7"/>
      <c r="LYM159" s="7"/>
      <c r="LYN159" s="7"/>
      <c r="LYO159" s="7"/>
      <c r="LYP159" s="7"/>
      <c r="LYQ159" s="7"/>
      <c r="LYR159" s="7"/>
      <c r="LYS159" s="7"/>
      <c r="LYT159" s="7"/>
      <c r="LYU159" s="7"/>
      <c r="LYV159" s="7"/>
      <c r="LYW159" s="7"/>
      <c r="LYX159" s="7"/>
      <c r="LYY159" s="7"/>
      <c r="LYZ159" s="7"/>
      <c r="LZA159" s="7"/>
      <c r="LZB159" s="7"/>
      <c r="LZC159" s="7"/>
      <c r="LZD159" s="7"/>
      <c r="LZE159" s="7"/>
      <c r="LZF159" s="7"/>
      <c r="LZG159" s="7"/>
      <c r="LZH159" s="7"/>
      <c r="LZI159" s="7"/>
      <c r="LZJ159" s="7"/>
      <c r="LZK159" s="7"/>
      <c r="LZL159" s="7"/>
      <c r="LZM159" s="7"/>
      <c r="LZN159" s="7"/>
      <c r="LZO159" s="7"/>
      <c r="LZP159" s="7"/>
      <c r="LZQ159" s="7"/>
      <c r="LZR159" s="7"/>
      <c r="LZS159" s="7"/>
      <c r="LZT159" s="7"/>
      <c r="LZU159" s="7"/>
      <c r="LZV159" s="7"/>
      <c r="LZW159" s="7"/>
      <c r="LZX159" s="7"/>
      <c r="LZY159" s="7"/>
      <c r="LZZ159" s="7"/>
      <c r="MAA159" s="7"/>
      <c r="MAB159" s="7"/>
      <c r="MAC159" s="7"/>
      <c r="MAD159" s="7"/>
      <c r="MAE159" s="7"/>
      <c r="MAF159" s="7"/>
      <c r="MAG159" s="7"/>
      <c r="MAH159" s="7"/>
      <c r="MAI159" s="7"/>
      <c r="MAJ159" s="7"/>
      <c r="MAK159" s="7"/>
      <c r="MAL159" s="7"/>
      <c r="MAM159" s="7"/>
      <c r="MAN159" s="7"/>
      <c r="MAO159" s="7"/>
      <c r="MAP159" s="7"/>
      <c r="MAQ159" s="7"/>
      <c r="MAR159" s="7"/>
      <c r="MAS159" s="7"/>
      <c r="MAT159" s="7"/>
      <c r="MAU159" s="7"/>
      <c r="MAV159" s="7"/>
      <c r="MAW159" s="7"/>
      <c r="MAX159" s="7"/>
      <c r="MAY159" s="7"/>
      <c r="MAZ159" s="7"/>
      <c r="MBA159" s="7"/>
      <c r="MBB159" s="7"/>
      <c r="MBC159" s="7"/>
      <c r="MBD159" s="7"/>
      <c r="MBE159" s="7"/>
      <c r="MBF159" s="7"/>
      <c r="MBG159" s="7"/>
      <c r="MBH159" s="7"/>
      <c r="MBI159" s="7"/>
      <c r="MBJ159" s="7"/>
      <c r="MBK159" s="7"/>
      <c r="MBL159" s="7"/>
      <c r="MBM159" s="7"/>
      <c r="MBN159" s="7"/>
      <c r="MBO159" s="7"/>
      <c r="MBP159" s="7"/>
      <c r="MBQ159" s="7"/>
      <c r="MBR159" s="7"/>
      <c r="MBS159" s="7"/>
      <c r="MBT159" s="7"/>
      <c r="MBU159" s="7"/>
      <c r="MBV159" s="7"/>
      <c r="MBW159" s="7"/>
      <c r="MBX159" s="7"/>
      <c r="MBY159" s="7"/>
      <c r="MBZ159" s="7"/>
      <c r="MCA159" s="7"/>
      <c r="MCB159" s="7"/>
      <c r="MCC159" s="7"/>
      <c r="MCD159" s="7"/>
      <c r="MCE159" s="7"/>
      <c r="MCF159" s="7"/>
      <c r="MCG159" s="7"/>
      <c r="MCH159" s="7"/>
      <c r="MCI159" s="7"/>
      <c r="MCJ159" s="7"/>
      <c r="MCK159" s="7"/>
      <c r="MCL159" s="7"/>
      <c r="MCM159" s="7"/>
      <c r="MCN159" s="7"/>
      <c r="MCO159" s="7"/>
      <c r="MCP159" s="7"/>
      <c r="MCQ159" s="7"/>
      <c r="MCR159" s="7"/>
      <c r="MCS159" s="7"/>
      <c r="MCT159" s="7"/>
      <c r="MCU159" s="7"/>
      <c r="MCV159" s="7"/>
      <c r="MCW159" s="7"/>
      <c r="MCX159" s="7"/>
      <c r="MCY159" s="7"/>
      <c r="MCZ159" s="7"/>
      <c r="MDA159" s="7"/>
      <c r="MDB159" s="7"/>
      <c r="MDC159" s="7"/>
      <c r="MDD159" s="7"/>
      <c r="MDE159" s="7"/>
      <c r="MDF159" s="7"/>
      <c r="MDG159" s="7"/>
      <c r="MDH159" s="7"/>
      <c r="MDI159" s="7"/>
      <c r="MDJ159" s="7"/>
      <c r="MDK159" s="7"/>
      <c r="MDL159" s="7"/>
      <c r="MDM159" s="7"/>
      <c r="MDN159" s="7"/>
      <c r="MDO159" s="7"/>
      <c r="MDP159" s="7"/>
      <c r="MDQ159" s="7"/>
      <c r="MDR159" s="7"/>
      <c r="MDS159" s="7"/>
      <c r="MDT159" s="7"/>
      <c r="MDU159" s="7"/>
      <c r="MDV159" s="7"/>
      <c r="MDW159" s="7"/>
      <c r="MDX159" s="7"/>
      <c r="MDY159" s="7"/>
      <c r="MDZ159" s="7"/>
      <c r="MEA159" s="7"/>
      <c r="MEB159" s="7"/>
      <c r="MEC159" s="7"/>
      <c r="MED159" s="7"/>
      <c r="MEE159" s="7"/>
      <c r="MEF159" s="7"/>
      <c r="MEG159" s="7"/>
      <c r="MEH159" s="7"/>
      <c r="MEI159" s="7"/>
      <c r="MEJ159" s="7"/>
      <c r="MEK159" s="7"/>
      <c r="MEL159" s="7"/>
      <c r="MEM159" s="7"/>
      <c r="MEN159" s="7"/>
      <c r="MEO159" s="7"/>
      <c r="MEP159" s="7"/>
      <c r="MEQ159" s="7"/>
      <c r="MER159" s="7"/>
      <c r="MES159" s="7"/>
      <c r="MET159" s="7"/>
      <c r="MEU159" s="7"/>
      <c r="MEV159" s="7"/>
      <c r="MEW159" s="7"/>
      <c r="MEX159" s="7"/>
      <c r="MEY159" s="7"/>
      <c r="MEZ159" s="7"/>
      <c r="MFA159" s="7"/>
      <c r="MFB159" s="7"/>
      <c r="MFC159" s="7"/>
      <c r="MFD159" s="7"/>
      <c r="MFE159" s="7"/>
      <c r="MFF159" s="7"/>
      <c r="MFG159" s="7"/>
      <c r="MFH159" s="7"/>
      <c r="MFI159" s="7"/>
      <c r="MFJ159" s="7"/>
      <c r="MFK159" s="7"/>
      <c r="MFL159" s="7"/>
      <c r="MFM159" s="7"/>
      <c r="MFN159" s="7"/>
      <c r="MFO159" s="7"/>
      <c r="MFP159" s="7"/>
      <c r="MFQ159" s="7"/>
      <c r="MFR159" s="7"/>
      <c r="MFS159" s="7"/>
      <c r="MFT159" s="7"/>
      <c r="MFU159" s="7"/>
      <c r="MFV159" s="7"/>
      <c r="MFW159" s="7"/>
      <c r="MFX159" s="7"/>
      <c r="MFY159" s="7"/>
      <c r="MFZ159" s="7"/>
      <c r="MGA159" s="7"/>
      <c r="MGB159" s="7"/>
      <c r="MGC159" s="7"/>
      <c r="MGD159" s="7"/>
      <c r="MGE159" s="7"/>
      <c r="MGF159" s="7"/>
      <c r="MGG159" s="7"/>
      <c r="MGH159" s="7"/>
      <c r="MGI159" s="7"/>
      <c r="MGJ159" s="7"/>
      <c r="MGK159" s="7"/>
      <c r="MGL159" s="7"/>
      <c r="MGM159" s="7"/>
      <c r="MGN159" s="7"/>
      <c r="MGO159" s="7"/>
      <c r="MGP159" s="7"/>
      <c r="MGQ159" s="7"/>
      <c r="MGR159" s="7"/>
      <c r="MGS159" s="7"/>
      <c r="MGT159" s="7"/>
      <c r="MGU159" s="7"/>
      <c r="MGV159" s="7"/>
      <c r="MGW159" s="7"/>
      <c r="MGX159" s="7"/>
      <c r="MGY159" s="7"/>
      <c r="MGZ159" s="7"/>
      <c r="MHA159" s="7"/>
      <c r="MHB159" s="7"/>
      <c r="MHC159" s="7"/>
      <c r="MHD159" s="7"/>
      <c r="MHE159" s="7"/>
      <c r="MHF159" s="7"/>
      <c r="MHG159" s="7"/>
      <c r="MHH159" s="7"/>
      <c r="MHI159" s="7"/>
      <c r="MHJ159" s="7"/>
      <c r="MHK159" s="7"/>
      <c r="MHL159" s="7"/>
      <c r="MHM159" s="7"/>
      <c r="MHN159" s="7"/>
      <c r="MHO159" s="7"/>
      <c r="MHP159" s="7"/>
      <c r="MHQ159" s="7"/>
      <c r="MHR159" s="7"/>
      <c r="MHS159" s="7"/>
      <c r="MHT159" s="7"/>
      <c r="MHU159" s="7"/>
      <c r="MHV159" s="7"/>
      <c r="MHW159" s="7"/>
      <c r="MHX159" s="7"/>
      <c r="MHY159" s="7"/>
      <c r="MHZ159" s="7"/>
      <c r="MIA159" s="7"/>
      <c r="MIB159" s="7"/>
      <c r="MIC159" s="7"/>
      <c r="MID159" s="7"/>
      <c r="MIE159" s="7"/>
      <c r="MIF159" s="7"/>
      <c r="MIG159" s="7"/>
      <c r="MIH159" s="7"/>
      <c r="MII159" s="7"/>
      <c r="MIJ159" s="7"/>
      <c r="MIK159" s="7"/>
      <c r="MIL159" s="7"/>
      <c r="MIM159" s="7"/>
      <c r="MIN159" s="7"/>
      <c r="MIO159" s="7"/>
      <c r="MIP159" s="7"/>
      <c r="MIQ159" s="7"/>
      <c r="MIR159" s="7"/>
      <c r="MIS159" s="7"/>
      <c r="MIT159" s="7"/>
      <c r="MIU159" s="7"/>
      <c r="MIV159" s="7"/>
      <c r="MIW159" s="7"/>
      <c r="MIX159" s="7"/>
      <c r="MIY159" s="7"/>
      <c r="MIZ159" s="7"/>
      <c r="MJA159" s="7"/>
      <c r="MJB159" s="7"/>
      <c r="MJC159" s="7"/>
      <c r="MJD159" s="7"/>
      <c r="MJE159" s="7"/>
      <c r="MJF159" s="7"/>
      <c r="MJG159" s="7"/>
      <c r="MJH159" s="7"/>
      <c r="MJI159" s="7"/>
      <c r="MJJ159" s="7"/>
      <c r="MJK159" s="7"/>
      <c r="MJL159" s="7"/>
      <c r="MJM159" s="7"/>
      <c r="MJN159" s="7"/>
      <c r="MJO159" s="7"/>
      <c r="MJP159" s="7"/>
      <c r="MJQ159" s="7"/>
      <c r="MJR159" s="7"/>
      <c r="MJS159" s="7"/>
      <c r="MJT159" s="7"/>
      <c r="MJU159" s="7"/>
      <c r="MJV159" s="7"/>
      <c r="MJW159" s="7"/>
      <c r="MJX159" s="7"/>
      <c r="MJY159" s="7"/>
      <c r="MJZ159" s="7"/>
      <c r="MKA159" s="7"/>
      <c r="MKB159" s="7"/>
      <c r="MKC159" s="7"/>
      <c r="MKD159" s="7"/>
      <c r="MKE159" s="7"/>
      <c r="MKF159" s="7"/>
      <c r="MKG159" s="7"/>
      <c r="MKH159" s="7"/>
      <c r="MKI159" s="7"/>
      <c r="MKJ159" s="7"/>
      <c r="MKK159" s="7"/>
      <c r="MKL159" s="7"/>
      <c r="MKM159" s="7"/>
      <c r="MKN159" s="7"/>
      <c r="MKO159" s="7"/>
      <c r="MKP159" s="7"/>
      <c r="MKQ159" s="7"/>
      <c r="MKR159" s="7"/>
      <c r="MKS159" s="7"/>
      <c r="MKT159" s="7"/>
      <c r="MKU159" s="7"/>
      <c r="MKV159" s="7"/>
      <c r="MKW159" s="7"/>
      <c r="MKX159" s="7"/>
      <c r="MKY159" s="7"/>
      <c r="MKZ159" s="7"/>
      <c r="MLA159" s="7"/>
      <c r="MLB159" s="7"/>
      <c r="MLC159" s="7"/>
      <c r="MLD159" s="7"/>
      <c r="MLE159" s="7"/>
      <c r="MLF159" s="7"/>
      <c r="MLG159" s="7"/>
      <c r="MLH159" s="7"/>
      <c r="MLI159" s="7"/>
      <c r="MLJ159" s="7"/>
      <c r="MLK159" s="7"/>
      <c r="MLL159" s="7"/>
      <c r="MLM159" s="7"/>
      <c r="MLN159" s="7"/>
      <c r="MLO159" s="7"/>
      <c r="MLP159" s="7"/>
      <c r="MLQ159" s="7"/>
      <c r="MLR159" s="7"/>
      <c r="MLS159" s="7"/>
      <c r="MLT159" s="7"/>
      <c r="MLU159" s="7"/>
      <c r="MLV159" s="7"/>
      <c r="MLW159" s="7"/>
      <c r="MLX159" s="7"/>
      <c r="MLY159" s="7"/>
      <c r="MLZ159" s="7"/>
      <c r="MMA159" s="7"/>
      <c r="MMB159" s="7"/>
      <c r="MMC159" s="7"/>
      <c r="MMD159" s="7"/>
      <c r="MME159" s="7"/>
      <c r="MMF159" s="7"/>
      <c r="MMG159" s="7"/>
      <c r="MMH159" s="7"/>
      <c r="MMI159" s="7"/>
      <c r="MMJ159" s="7"/>
      <c r="MMK159" s="7"/>
      <c r="MML159" s="7"/>
      <c r="MMM159" s="7"/>
      <c r="MMN159" s="7"/>
      <c r="MMO159" s="7"/>
      <c r="MMP159" s="7"/>
      <c r="MMQ159" s="7"/>
      <c r="MMR159" s="7"/>
      <c r="MMS159" s="7"/>
      <c r="MMT159" s="7"/>
      <c r="MMU159" s="7"/>
      <c r="MMV159" s="7"/>
      <c r="MMW159" s="7"/>
      <c r="MMX159" s="7"/>
      <c r="MMY159" s="7"/>
      <c r="MMZ159" s="7"/>
      <c r="MNA159" s="7"/>
      <c r="MNB159" s="7"/>
      <c r="MNC159" s="7"/>
      <c r="MND159" s="7"/>
      <c r="MNE159" s="7"/>
      <c r="MNF159" s="7"/>
      <c r="MNG159" s="7"/>
      <c r="MNH159" s="7"/>
      <c r="MNI159" s="7"/>
      <c r="MNJ159" s="7"/>
      <c r="MNK159" s="7"/>
      <c r="MNL159" s="7"/>
      <c r="MNM159" s="7"/>
      <c r="MNN159" s="7"/>
      <c r="MNO159" s="7"/>
      <c r="MNP159" s="7"/>
      <c r="MNQ159" s="7"/>
      <c r="MNR159" s="7"/>
      <c r="MNS159" s="7"/>
      <c r="MNT159" s="7"/>
      <c r="MNU159" s="7"/>
      <c r="MNV159" s="7"/>
      <c r="MNW159" s="7"/>
      <c r="MNX159" s="7"/>
      <c r="MNY159" s="7"/>
      <c r="MNZ159" s="7"/>
      <c r="MOA159" s="7"/>
      <c r="MOB159" s="7"/>
      <c r="MOC159" s="7"/>
      <c r="MOD159" s="7"/>
      <c r="MOE159" s="7"/>
      <c r="MOF159" s="7"/>
      <c r="MOG159" s="7"/>
      <c r="MOH159" s="7"/>
      <c r="MOI159" s="7"/>
      <c r="MOJ159" s="7"/>
      <c r="MOK159" s="7"/>
      <c r="MOL159" s="7"/>
      <c r="MOM159" s="7"/>
      <c r="MON159" s="7"/>
      <c r="MOO159" s="7"/>
      <c r="MOP159" s="7"/>
      <c r="MOQ159" s="7"/>
      <c r="MOR159" s="7"/>
      <c r="MOS159" s="7"/>
      <c r="MOT159" s="7"/>
      <c r="MOU159" s="7"/>
      <c r="MOV159" s="7"/>
      <c r="MOW159" s="7"/>
      <c r="MOX159" s="7"/>
      <c r="MOY159" s="7"/>
      <c r="MOZ159" s="7"/>
      <c r="MPA159" s="7"/>
      <c r="MPB159" s="7"/>
      <c r="MPC159" s="7"/>
      <c r="MPD159" s="7"/>
      <c r="MPE159" s="7"/>
      <c r="MPF159" s="7"/>
      <c r="MPG159" s="7"/>
      <c r="MPH159" s="7"/>
      <c r="MPI159" s="7"/>
      <c r="MPJ159" s="7"/>
      <c r="MPK159" s="7"/>
      <c r="MPL159" s="7"/>
      <c r="MPM159" s="7"/>
      <c r="MPN159" s="7"/>
      <c r="MPO159" s="7"/>
      <c r="MPP159" s="7"/>
      <c r="MPQ159" s="7"/>
      <c r="MPR159" s="7"/>
      <c r="MPS159" s="7"/>
      <c r="MPT159" s="7"/>
      <c r="MPU159" s="7"/>
      <c r="MPV159" s="7"/>
      <c r="MPW159" s="7"/>
      <c r="MPX159" s="7"/>
      <c r="MPY159" s="7"/>
      <c r="MPZ159" s="7"/>
      <c r="MQA159" s="7"/>
      <c r="MQB159" s="7"/>
      <c r="MQC159" s="7"/>
      <c r="MQD159" s="7"/>
      <c r="MQE159" s="7"/>
      <c r="MQF159" s="7"/>
      <c r="MQG159" s="7"/>
      <c r="MQH159" s="7"/>
      <c r="MQI159" s="7"/>
      <c r="MQJ159" s="7"/>
      <c r="MQK159" s="7"/>
      <c r="MQL159" s="7"/>
      <c r="MQM159" s="7"/>
      <c r="MQN159" s="7"/>
      <c r="MQO159" s="7"/>
      <c r="MQP159" s="7"/>
      <c r="MQQ159" s="7"/>
      <c r="MQR159" s="7"/>
      <c r="MQS159" s="7"/>
      <c r="MQT159" s="7"/>
      <c r="MQU159" s="7"/>
      <c r="MQV159" s="7"/>
      <c r="MQW159" s="7"/>
      <c r="MQX159" s="7"/>
      <c r="MQY159" s="7"/>
      <c r="MQZ159" s="7"/>
      <c r="MRA159" s="7"/>
      <c r="MRB159" s="7"/>
      <c r="MRC159" s="7"/>
      <c r="MRD159" s="7"/>
      <c r="MRE159" s="7"/>
      <c r="MRF159" s="7"/>
      <c r="MRG159" s="7"/>
      <c r="MRH159" s="7"/>
      <c r="MRI159" s="7"/>
      <c r="MRJ159" s="7"/>
      <c r="MRK159" s="7"/>
      <c r="MRL159" s="7"/>
      <c r="MRM159" s="7"/>
      <c r="MRN159" s="7"/>
      <c r="MRO159" s="7"/>
      <c r="MRP159" s="7"/>
      <c r="MRQ159" s="7"/>
      <c r="MRR159" s="7"/>
      <c r="MRS159" s="7"/>
      <c r="MRT159" s="7"/>
      <c r="MRU159" s="7"/>
      <c r="MRV159" s="7"/>
      <c r="MRW159" s="7"/>
      <c r="MRX159" s="7"/>
      <c r="MRY159" s="7"/>
      <c r="MRZ159" s="7"/>
      <c r="MSA159" s="7"/>
      <c r="MSB159" s="7"/>
      <c r="MSC159" s="7"/>
      <c r="MSD159" s="7"/>
      <c r="MSE159" s="7"/>
      <c r="MSF159" s="7"/>
      <c r="MSG159" s="7"/>
      <c r="MSH159" s="7"/>
      <c r="MSI159" s="7"/>
      <c r="MSJ159" s="7"/>
      <c r="MSK159" s="7"/>
      <c r="MSL159" s="7"/>
      <c r="MSM159" s="7"/>
      <c r="MSN159" s="7"/>
      <c r="MSO159" s="7"/>
      <c r="MSP159" s="7"/>
      <c r="MSQ159" s="7"/>
      <c r="MSR159" s="7"/>
      <c r="MSS159" s="7"/>
      <c r="MST159" s="7"/>
      <c r="MSU159" s="7"/>
      <c r="MSV159" s="7"/>
      <c r="MSW159" s="7"/>
      <c r="MSX159" s="7"/>
      <c r="MSY159" s="7"/>
      <c r="MSZ159" s="7"/>
      <c r="MTA159" s="7"/>
      <c r="MTB159" s="7"/>
      <c r="MTC159" s="7"/>
      <c r="MTD159" s="7"/>
      <c r="MTE159" s="7"/>
      <c r="MTF159" s="7"/>
      <c r="MTG159" s="7"/>
      <c r="MTH159" s="7"/>
      <c r="MTI159" s="7"/>
      <c r="MTJ159" s="7"/>
      <c r="MTK159" s="7"/>
      <c r="MTL159" s="7"/>
      <c r="MTM159" s="7"/>
      <c r="MTN159" s="7"/>
      <c r="MTO159" s="7"/>
      <c r="MTP159" s="7"/>
      <c r="MTQ159" s="7"/>
      <c r="MTR159" s="7"/>
      <c r="MTS159" s="7"/>
      <c r="MTT159" s="7"/>
      <c r="MTU159" s="7"/>
      <c r="MTV159" s="7"/>
      <c r="MTW159" s="7"/>
      <c r="MTX159" s="7"/>
      <c r="MTY159" s="7"/>
      <c r="MTZ159" s="7"/>
      <c r="MUA159" s="7"/>
      <c r="MUB159" s="7"/>
      <c r="MUC159" s="7"/>
      <c r="MUD159" s="7"/>
      <c r="MUE159" s="7"/>
      <c r="MUF159" s="7"/>
      <c r="MUG159" s="7"/>
      <c r="MUH159" s="7"/>
      <c r="MUI159" s="7"/>
      <c r="MUJ159" s="7"/>
      <c r="MUK159" s="7"/>
      <c r="MUL159" s="7"/>
      <c r="MUM159" s="7"/>
      <c r="MUN159" s="7"/>
      <c r="MUO159" s="7"/>
      <c r="MUP159" s="7"/>
      <c r="MUQ159" s="7"/>
      <c r="MUR159" s="7"/>
      <c r="MUS159" s="7"/>
      <c r="MUT159" s="7"/>
      <c r="MUU159" s="7"/>
      <c r="MUV159" s="7"/>
      <c r="MUW159" s="7"/>
      <c r="MUX159" s="7"/>
      <c r="MUY159" s="7"/>
      <c r="MUZ159" s="7"/>
      <c r="MVA159" s="7"/>
      <c r="MVB159" s="7"/>
      <c r="MVC159" s="7"/>
      <c r="MVD159" s="7"/>
      <c r="MVE159" s="7"/>
      <c r="MVF159" s="7"/>
      <c r="MVG159" s="7"/>
      <c r="MVH159" s="7"/>
      <c r="MVI159" s="7"/>
      <c r="MVJ159" s="7"/>
      <c r="MVK159" s="7"/>
      <c r="MVL159" s="7"/>
      <c r="MVM159" s="7"/>
      <c r="MVN159" s="7"/>
      <c r="MVO159" s="7"/>
      <c r="MVP159" s="7"/>
      <c r="MVQ159" s="7"/>
      <c r="MVR159" s="7"/>
      <c r="MVS159" s="7"/>
      <c r="MVT159" s="7"/>
      <c r="MVU159" s="7"/>
      <c r="MVV159" s="7"/>
      <c r="MVW159" s="7"/>
      <c r="MVX159" s="7"/>
      <c r="MVY159" s="7"/>
      <c r="MVZ159" s="7"/>
      <c r="MWA159" s="7"/>
      <c r="MWB159" s="7"/>
      <c r="MWC159" s="7"/>
      <c r="MWD159" s="7"/>
      <c r="MWE159" s="7"/>
      <c r="MWF159" s="7"/>
      <c r="MWG159" s="7"/>
      <c r="MWH159" s="7"/>
      <c r="MWI159" s="7"/>
      <c r="MWJ159" s="7"/>
      <c r="MWK159" s="7"/>
      <c r="MWL159" s="7"/>
      <c r="MWM159" s="7"/>
      <c r="MWN159" s="7"/>
      <c r="MWO159" s="7"/>
      <c r="MWP159" s="7"/>
      <c r="MWQ159" s="7"/>
      <c r="MWR159" s="7"/>
      <c r="MWS159" s="7"/>
      <c r="MWT159" s="7"/>
      <c r="MWU159" s="7"/>
      <c r="MWV159" s="7"/>
      <c r="MWW159" s="7"/>
      <c r="MWX159" s="7"/>
      <c r="MWY159" s="7"/>
      <c r="MWZ159" s="7"/>
      <c r="MXA159" s="7"/>
      <c r="MXB159" s="7"/>
      <c r="MXC159" s="7"/>
      <c r="MXD159" s="7"/>
      <c r="MXE159" s="7"/>
      <c r="MXF159" s="7"/>
      <c r="MXG159" s="7"/>
      <c r="MXH159" s="7"/>
      <c r="MXI159" s="7"/>
      <c r="MXJ159" s="7"/>
      <c r="MXK159" s="7"/>
      <c r="MXL159" s="7"/>
      <c r="MXM159" s="7"/>
      <c r="MXN159" s="7"/>
      <c r="MXO159" s="7"/>
      <c r="MXP159" s="7"/>
      <c r="MXQ159" s="7"/>
      <c r="MXR159" s="7"/>
      <c r="MXS159" s="7"/>
      <c r="MXT159" s="7"/>
      <c r="MXU159" s="7"/>
      <c r="MXV159" s="7"/>
      <c r="MXW159" s="7"/>
      <c r="MXX159" s="7"/>
      <c r="MXY159" s="7"/>
      <c r="MXZ159" s="7"/>
      <c r="MYA159" s="7"/>
      <c r="MYB159" s="7"/>
      <c r="MYC159" s="7"/>
      <c r="MYD159" s="7"/>
      <c r="MYE159" s="7"/>
      <c r="MYF159" s="7"/>
      <c r="MYG159" s="7"/>
      <c r="MYH159" s="7"/>
      <c r="MYI159" s="7"/>
      <c r="MYJ159" s="7"/>
      <c r="MYK159" s="7"/>
      <c r="MYL159" s="7"/>
      <c r="MYM159" s="7"/>
      <c r="MYN159" s="7"/>
      <c r="MYO159" s="7"/>
      <c r="MYP159" s="7"/>
      <c r="MYQ159" s="7"/>
      <c r="MYR159" s="7"/>
      <c r="MYS159" s="7"/>
      <c r="MYT159" s="7"/>
      <c r="MYU159" s="7"/>
      <c r="MYV159" s="7"/>
      <c r="MYW159" s="7"/>
      <c r="MYX159" s="7"/>
      <c r="MYY159" s="7"/>
      <c r="MYZ159" s="7"/>
      <c r="MZA159" s="7"/>
      <c r="MZB159" s="7"/>
      <c r="MZC159" s="7"/>
      <c r="MZD159" s="7"/>
      <c r="MZE159" s="7"/>
      <c r="MZF159" s="7"/>
      <c r="MZG159" s="7"/>
      <c r="MZH159" s="7"/>
      <c r="MZI159" s="7"/>
      <c r="MZJ159" s="7"/>
      <c r="MZK159" s="7"/>
      <c r="MZL159" s="7"/>
      <c r="MZM159" s="7"/>
      <c r="MZN159" s="7"/>
      <c r="MZO159" s="7"/>
      <c r="MZP159" s="7"/>
      <c r="MZQ159" s="7"/>
      <c r="MZR159" s="7"/>
      <c r="MZS159" s="7"/>
      <c r="MZT159" s="7"/>
      <c r="MZU159" s="7"/>
      <c r="MZV159" s="7"/>
      <c r="MZW159" s="7"/>
      <c r="MZX159" s="7"/>
      <c r="MZY159" s="7"/>
      <c r="MZZ159" s="7"/>
      <c r="NAA159" s="7"/>
      <c r="NAB159" s="7"/>
      <c r="NAC159" s="7"/>
      <c r="NAD159" s="7"/>
      <c r="NAE159" s="7"/>
      <c r="NAF159" s="7"/>
      <c r="NAG159" s="7"/>
      <c r="NAH159" s="7"/>
      <c r="NAI159" s="7"/>
      <c r="NAJ159" s="7"/>
      <c r="NAK159" s="7"/>
      <c r="NAL159" s="7"/>
      <c r="NAM159" s="7"/>
      <c r="NAN159" s="7"/>
      <c r="NAO159" s="7"/>
      <c r="NAP159" s="7"/>
      <c r="NAQ159" s="7"/>
      <c r="NAR159" s="7"/>
      <c r="NAS159" s="7"/>
      <c r="NAT159" s="7"/>
      <c r="NAU159" s="7"/>
      <c r="NAV159" s="7"/>
      <c r="NAW159" s="7"/>
      <c r="NAX159" s="7"/>
      <c r="NAY159" s="7"/>
      <c r="NAZ159" s="7"/>
      <c r="NBA159" s="7"/>
      <c r="NBB159" s="7"/>
      <c r="NBC159" s="7"/>
      <c r="NBD159" s="7"/>
      <c r="NBE159" s="7"/>
      <c r="NBF159" s="7"/>
      <c r="NBG159" s="7"/>
      <c r="NBH159" s="7"/>
      <c r="NBI159" s="7"/>
      <c r="NBJ159" s="7"/>
      <c r="NBK159" s="7"/>
      <c r="NBL159" s="7"/>
      <c r="NBM159" s="7"/>
      <c r="NBN159" s="7"/>
      <c r="NBO159" s="7"/>
      <c r="NBP159" s="7"/>
      <c r="NBQ159" s="7"/>
      <c r="NBR159" s="7"/>
      <c r="NBS159" s="7"/>
      <c r="NBT159" s="7"/>
      <c r="NBU159" s="7"/>
      <c r="NBV159" s="7"/>
      <c r="NBW159" s="7"/>
      <c r="NBX159" s="7"/>
      <c r="NBY159" s="7"/>
      <c r="NBZ159" s="7"/>
      <c r="NCA159" s="7"/>
      <c r="NCB159" s="7"/>
      <c r="NCC159" s="7"/>
      <c r="NCD159" s="7"/>
      <c r="NCE159" s="7"/>
      <c r="NCF159" s="7"/>
      <c r="NCG159" s="7"/>
      <c r="NCH159" s="7"/>
      <c r="NCI159" s="7"/>
      <c r="NCJ159" s="7"/>
      <c r="NCK159" s="7"/>
      <c r="NCL159" s="7"/>
      <c r="NCM159" s="7"/>
      <c r="NCN159" s="7"/>
      <c r="NCO159" s="7"/>
      <c r="NCP159" s="7"/>
      <c r="NCQ159" s="7"/>
      <c r="NCR159" s="7"/>
      <c r="NCS159" s="7"/>
      <c r="NCT159" s="7"/>
      <c r="NCU159" s="7"/>
      <c r="NCV159" s="7"/>
      <c r="NCW159" s="7"/>
      <c r="NCX159" s="7"/>
      <c r="NCY159" s="7"/>
      <c r="NCZ159" s="7"/>
      <c r="NDA159" s="7"/>
      <c r="NDB159" s="7"/>
      <c r="NDC159" s="7"/>
      <c r="NDD159" s="7"/>
      <c r="NDE159" s="7"/>
      <c r="NDF159" s="7"/>
      <c r="NDG159" s="7"/>
      <c r="NDH159" s="7"/>
      <c r="NDI159" s="7"/>
      <c r="NDJ159" s="7"/>
      <c r="NDK159" s="7"/>
      <c r="NDL159" s="7"/>
      <c r="NDM159" s="7"/>
      <c r="NDN159" s="7"/>
      <c r="NDO159" s="7"/>
      <c r="NDP159" s="7"/>
      <c r="NDQ159" s="7"/>
      <c r="NDR159" s="7"/>
      <c r="NDS159" s="7"/>
      <c r="NDT159" s="7"/>
      <c r="NDU159" s="7"/>
      <c r="NDV159" s="7"/>
      <c r="NDW159" s="7"/>
      <c r="NDX159" s="7"/>
      <c r="NDY159" s="7"/>
      <c r="NDZ159" s="7"/>
      <c r="NEA159" s="7"/>
      <c r="NEB159" s="7"/>
      <c r="NEC159" s="7"/>
      <c r="NED159" s="7"/>
      <c r="NEE159" s="7"/>
      <c r="NEF159" s="7"/>
      <c r="NEG159" s="7"/>
      <c r="NEH159" s="7"/>
      <c r="NEI159" s="7"/>
      <c r="NEJ159" s="7"/>
      <c r="NEK159" s="7"/>
      <c r="NEL159" s="7"/>
      <c r="NEM159" s="7"/>
      <c r="NEN159" s="7"/>
      <c r="NEO159" s="7"/>
      <c r="NEP159" s="7"/>
      <c r="NEQ159" s="7"/>
      <c r="NER159" s="7"/>
      <c r="NES159" s="7"/>
      <c r="NET159" s="7"/>
      <c r="NEU159" s="7"/>
      <c r="NEV159" s="7"/>
      <c r="NEW159" s="7"/>
      <c r="NEX159" s="7"/>
      <c r="NEY159" s="7"/>
      <c r="NEZ159" s="7"/>
      <c r="NFA159" s="7"/>
      <c r="NFB159" s="7"/>
      <c r="NFC159" s="7"/>
      <c r="NFD159" s="7"/>
      <c r="NFE159" s="7"/>
      <c r="NFF159" s="7"/>
      <c r="NFG159" s="7"/>
      <c r="NFH159" s="7"/>
      <c r="NFI159" s="7"/>
      <c r="NFJ159" s="7"/>
      <c r="NFK159" s="7"/>
      <c r="NFL159" s="7"/>
      <c r="NFM159" s="7"/>
      <c r="NFN159" s="7"/>
      <c r="NFO159" s="7"/>
      <c r="NFP159" s="7"/>
      <c r="NFQ159" s="7"/>
      <c r="NFR159" s="7"/>
      <c r="NFS159" s="7"/>
      <c r="NFT159" s="7"/>
      <c r="NFU159" s="7"/>
      <c r="NFV159" s="7"/>
      <c r="NFW159" s="7"/>
      <c r="NFX159" s="7"/>
      <c r="NFY159" s="7"/>
      <c r="NFZ159" s="7"/>
      <c r="NGA159" s="7"/>
      <c r="NGB159" s="7"/>
      <c r="NGC159" s="7"/>
      <c r="NGD159" s="7"/>
      <c r="NGE159" s="7"/>
      <c r="NGF159" s="7"/>
      <c r="NGG159" s="7"/>
      <c r="NGH159" s="7"/>
      <c r="NGI159" s="7"/>
      <c r="NGJ159" s="7"/>
      <c r="NGK159" s="7"/>
      <c r="NGL159" s="7"/>
      <c r="NGM159" s="7"/>
      <c r="NGN159" s="7"/>
      <c r="NGO159" s="7"/>
      <c r="NGP159" s="7"/>
      <c r="NGQ159" s="7"/>
      <c r="NGR159" s="7"/>
      <c r="NGS159" s="7"/>
      <c r="NGT159" s="7"/>
      <c r="NGU159" s="7"/>
      <c r="NGV159" s="7"/>
      <c r="NGW159" s="7"/>
      <c r="NGX159" s="7"/>
      <c r="NGY159" s="7"/>
      <c r="NGZ159" s="7"/>
      <c r="NHA159" s="7"/>
      <c r="NHB159" s="7"/>
      <c r="NHC159" s="7"/>
      <c r="NHD159" s="7"/>
      <c r="NHE159" s="7"/>
      <c r="NHF159" s="7"/>
      <c r="NHG159" s="7"/>
      <c r="NHH159" s="7"/>
      <c r="NHI159" s="7"/>
      <c r="NHJ159" s="7"/>
      <c r="NHK159" s="7"/>
      <c r="NHL159" s="7"/>
      <c r="NHM159" s="7"/>
      <c r="NHN159" s="7"/>
      <c r="NHO159" s="7"/>
      <c r="NHP159" s="7"/>
      <c r="NHQ159" s="7"/>
      <c r="NHR159" s="7"/>
      <c r="NHS159" s="7"/>
      <c r="NHT159" s="7"/>
      <c r="NHU159" s="7"/>
      <c r="NHV159" s="7"/>
      <c r="NHW159" s="7"/>
      <c r="NHX159" s="7"/>
      <c r="NHY159" s="7"/>
      <c r="NHZ159" s="7"/>
      <c r="NIA159" s="7"/>
      <c r="NIB159" s="7"/>
      <c r="NIC159" s="7"/>
      <c r="NID159" s="7"/>
      <c r="NIE159" s="7"/>
      <c r="NIF159" s="7"/>
      <c r="NIG159" s="7"/>
      <c r="NIH159" s="7"/>
      <c r="NII159" s="7"/>
      <c r="NIJ159" s="7"/>
      <c r="NIK159" s="7"/>
      <c r="NIL159" s="7"/>
      <c r="NIM159" s="7"/>
      <c r="NIN159" s="7"/>
      <c r="NIO159" s="7"/>
      <c r="NIP159" s="7"/>
      <c r="NIQ159" s="7"/>
      <c r="NIR159" s="7"/>
      <c r="NIS159" s="7"/>
      <c r="NIT159" s="7"/>
      <c r="NIU159" s="7"/>
      <c r="NIV159" s="7"/>
      <c r="NIW159" s="7"/>
      <c r="NIX159" s="7"/>
      <c r="NIY159" s="7"/>
      <c r="NIZ159" s="7"/>
      <c r="NJA159" s="7"/>
      <c r="NJB159" s="7"/>
      <c r="NJC159" s="7"/>
      <c r="NJD159" s="7"/>
      <c r="NJE159" s="7"/>
      <c r="NJF159" s="7"/>
      <c r="NJG159" s="7"/>
      <c r="NJH159" s="7"/>
      <c r="NJI159" s="7"/>
      <c r="NJJ159" s="7"/>
      <c r="NJK159" s="7"/>
      <c r="NJL159" s="7"/>
      <c r="NJM159" s="7"/>
      <c r="NJN159" s="7"/>
      <c r="NJO159" s="7"/>
      <c r="NJP159" s="7"/>
      <c r="NJQ159" s="7"/>
      <c r="NJR159" s="7"/>
      <c r="NJS159" s="7"/>
      <c r="NJT159" s="7"/>
      <c r="NJU159" s="7"/>
      <c r="NJV159" s="7"/>
      <c r="NJW159" s="7"/>
      <c r="NJX159" s="7"/>
      <c r="NJY159" s="7"/>
      <c r="NJZ159" s="7"/>
      <c r="NKA159" s="7"/>
      <c r="NKB159" s="7"/>
      <c r="NKC159" s="7"/>
      <c r="NKD159" s="7"/>
      <c r="NKE159" s="7"/>
      <c r="NKF159" s="7"/>
      <c r="NKG159" s="7"/>
      <c r="NKH159" s="7"/>
      <c r="NKI159" s="7"/>
      <c r="NKJ159" s="7"/>
      <c r="NKK159" s="7"/>
      <c r="NKL159" s="7"/>
      <c r="NKM159" s="7"/>
      <c r="NKN159" s="7"/>
      <c r="NKO159" s="7"/>
      <c r="NKP159" s="7"/>
      <c r="NKQ159" s="7"/>
      <c r="NKR159" s="7"/>
      <c r="NKS159" s="7"/>
      <c r="NKT159" s="7"/>
      <c r="NKU159" s="7"/>
      <c r="NKV159" s="7"/>
      <c r="NKW159" s="7"/>
      <c r="NKX159" s="7"/>
      <c r="NKY159" s="7"/>
      <c r="NKZ159" s="7"/>
      <c r="NLA159" s="7"/>
      <c r="NLB159" s="7"/>
      <c r="NLC159" s="7"/>
      <c r="NLD159" s="7"/>
      <c r="NLE159" s="7"/>
      <c r="NLF159" s="7"/>
      <c r="NLG159" s="7"/>
      <c r="NLH159" s="7"/>
      <c r="NLI159" s="7"/>
      <c r="NLJ159" s="7"/>
      <c r="NLK159" s="7"/>
      <c r="NLL159" s="7"/>
      <c r="NLM159" s="7"/>
      <c r="NLN159" s="7"/>
      <c r="NLO159" s="7"/>
      <c r="NLP159" s="7"/>
      <c r="NLQ159" s="7"/>
      <c r="NLR159" s="7"/>
      <c r="NLS159" s="7"/>
      <c r="NLT159" s="7"/>
      <c r="NLU159" s="7"/>
      <c r="NLV159" s="7"/>
      <c r="NLW159" s="7"/>
      <c r="NLX159" s="7"/>
      <c r="NLY159" s="7"/>
      <c r="NLZ159" s="7"/>
      <c r="NMA159" s="7"/>
      <c r="NMB159" s="7"/>
      <c r="NMC159" s="7"/>
      <c r="NMD159" s="7"/>
      <c r="NME159" s="7"/>
      <c r="NMF159" s="7"/>
      <c r="NMG159" s="7"/>
      <c r="NMH159" s="7"/>
      <c r="NMI159" s="7"/>
      <c r="NMJ159" s="7"/>
      <c r="NMK159" s="7"/>
      <c r="NML159" s="7"/>
      <c r="NMM159" s="7"/>
      <c r="NMN159" s="7"/>
      <c r="NMO159" s="7"/>
      <c r="NMP159" s="7"/>
      <c r="NMQ159" s="7"/>
      <c r="NMR159" s="7"/>
      <c r="NMS159" s="7"/>
      <c r="NMT159" s="7"/>
      <c r="NMU159" s="7"/>
      <c r="NMV159" s="7"/>
      <c r="NMW159" s="7"/>
      <c r="NMX159" s="7"/>
      <c r="NMY159" s="7"/>
      <c r="NMZ159" s="7"/>
      <c r="NNA159" s="7"/>
      <c r="NNB159" s="7"/>
      <c r="NNC159" s="7"/>
      <c r="NND159" s="7"/>
      <c r="NNE159" s="7"/>
      <c r="NNF159" s="7"/>
      <c r="NNG159" s="7"/>
      <c r="NNH159" s="7"/>
      <c r="NNI159" s="7"/>
      <c r="NNJ159" s="7"/>
      <c r="NNK159" s="7"/>
      <c r="NNL159" s="7"/>
      <c r="NNM159" s="7"/>
      <c r="NNN159" s="7"/>
      <c r="NNO159" s="7"/>
      <c r="NNP159" s="7"/>
      <c r="NNQ159" s="7"/>
      <c r="NNR159" s="7"/>
      <c r="NNS159" s="7"/>
      <c r="NNT159" s="7"/>
      <c r="NNU159" s="7"/>
      <c r="NNV159" s="7"/>
      <c r="NNW159" s="7"/>
      <c r="NNX159" s="7"/>
      <c r="NNY159" s="7"/>
      <c r="NNZ159" s="7"/>
      <c r="NOA159" s="7"/>
      <c r="NOB159" s="7"/>
      <c r="NOC159" s="7"/>
      <c r="NOD159" s="7"/>
      <c r="NOE159" s="7"/>
      <c r="NOF159" s="7"/>
      <c r="NOG159" s="7"/>
      <c r="NOH159" s="7"/>
      <c r="NOI159" s="7"/>
      <c r="NOJ159" s="7"/>
      <c r="NOK159" s="7"/>
      <c r="NOL159" s="7"/>
      <c r="NOM159" s="7"/>
      <c r="NON159" s="7"/>
      <c r="NOO159" s="7"/>
      <c r="NOP159" s="7"/>
      <c r="NOQ159" s="7"/>
      <c r="NOR159" s="7"/>
      <c r="NOS159" s="7"/>
      <c r="NOT159" s="7"/>
      <c r="NOU159" s="7"/>
      <c r="NOV159" s="7"/>
      <c r="NOW159" s="7"/>
      <c r="NOX159" s="7"/>
      <c r="NOY159" s="7"/>
      <c r="NOZ159" s="7"/>
      <c r="NPA159" s="7"/>
      <c r="NPB159" s="7"/>
      <c r="NPC159" s="7"/>
      <c r="NPD159" s="7"/>
      <c r="NPE159" s="7"/>
      <c r="NPF159" s="7"/>
      <c r="NPG159" s="7"/>
      <c r="NPH159" s="7"/>
      <c r="NPI159" s="7"/>
      <c r="NPJ159" s="7"/>
      <c r="NPK159" s="7"/>
      <c r="NPL159" s="7"/>
      <c r="NPM159" s="7"/>
      <c r="NPN159" s="7"/>
      <c r="NPO159" s="7"/>
      <c r="NPP159" s="7"/>
      <c r="NPQ159" s="7"/>
      <c r="NPR159" s="7"/>
      <c r="NPS159" s="7"/>
      <c r="NPT159" s="7"/>
      <c r="NPU159" s="7"/>
      <c r="NPV159" s="7"/>
      <c r="NPW159" s="7"/>
      <c r="NPX159" s="7"/>
      <c r="NPY159" s="7"/>
      <c r="NPZ159" s="7"/>
      <c r="NQA159" s="7"/>
      <c r="NQB159" s="7"/>
      <c r="NQC159" s="7"/>
      <c r="NQD159" s="7"/>
      <c r="NQE159" s="7"/>
      <c r="NQF159" s="7"/>
      <c r="NQG159" s="7"/>
      <c r="NQH159" s="7"/>
      <c r="NQI159" s="7"/>
      <c r="NQJ159" s="7"/>
      <c r="NQK159" s="7"/>
      <c r="NQL159" s="7"/>
      <c r="NQM159" s="7"/>
      <c r="NQN159" s="7"/>
      <c r="NQO159" s="7"/>
      <c r="NQP159" s="7"/>
      <c r="NQQ159" s="7"/>
      <c r="NQR159" s="7"/>
      <c r="NQS159" s="7"/>
      <c r="NQT159" s="7"/>
      <c r="NQU159" s="7"/>
      <c r="NQV159" s="7"/>
      <c r="NQW159" s="7"/>
      <c r="NQX159" s="7"/>
      <c r="NQY159" s="7"/>
      <c r="NQZ159" s="7"/>
      <c r="NRA159" s="7"/>
      <c r="NRB159" s="7"/>
      <c r="NRC159" s="7"/>
      <c r="NRD159" s="7"/>
      <c r="NRE159" s="7"/>
      <c r="NRF159" s="7"/>
      <c r="NRG159" s="7"/>
      <c r="NRH159" s="7"/>
      <c r="NRI159" s="7"/>
      <c r="NRJ159" s="7"/>
      <c r="NRK159" s="7"/>
      <c r="NRL159" s="7"/>
      <c r="NRM159" s="7"/>
      <c r="NRN159" s="7"/>
      <c r="NRO159" s="7"/>
      <c r="NRP159" s="7"/>
      <c r="NRQ159" s="7"/>
      <c r="NRR159" s="7"/>
      <c r="NRS159" s="7"/>
      <c r="NRT159" s="7"/>
      <c r="NRU159" s="7"/>
      <c r="NRV159" s="7"/>
      <c r="NRW159" s="7"/>
      <c r="NRX159" s="7"/>
      <c r="NRY159" s="7"/>
      <c r="NRZ159" s="7"/>
      <c r="NSA159" s="7"/>
      <c r="NSB159" s="7"/>
      <c r="NSC159" s="7"/>
      <c r="NSD159" s="7"/>
      <c r="NSE159" s="7"/>
      <c r="NSF159" s="7"/>
      <c r="NSG159" s="7"/>
      <c r="NSH159" s="7"/>
      <c r="NSI159" s="7"/>
      <c r="NSJ159" s="7"/>
      <c r="NSK159" s="7"/>
      <c r="NSL159" s="7"/>
      <c r="NSM159" s="7"/>
      <c r="NSN159" s="7"/>
      <c r="NSO159" s="7"/>
      <c r="NSP159" s="7"/>
      <c r="NSQ159" s="7"/>
      <c r="NSR159" s="7"/>
      <c r="NSS159" s="7"/>
      <c r="NST159" s="7"/>
      <c r="NSU159" s="7"/>
      <c r="NSV159" s="7"/>
      <c r="NSW159" s="7"/>
      <c r="NSX159" s="7"/>
      <c r="NSY159" s="7"/>
      <c r="NSZ159" s="7"/>
      <c r="NTA159" s="7"/>
      <c r="NTB159" s="7"/>
      <c r="NTC159" s="7"/>
      <c r="NTD159" s="7"/>
      <c r="NTE159" s="7"/>
      <c r="NTF159" s="7"/>
      <c r="NTG159" s="7"/>
      <c r="NTH159" s="7"/>
      <c r="NTI159" s="7"/>
      <c r="NTJ159" s="7"/>
      <c r="NTK159" s="7"/>
      <c r="NTL159" s="7"/>
      <c r="NTM159" s="7"/>
      <c r="NTN159" s="7"/>
      <c r="NTO159" s="7"/>
      <c r="NTP159" s="7"/>
      <c r="NTQ159" s="7"/>
      <c r="NTR159" s="7"/>
      <c r="NTS159" s="7"/>
      <c r="NTT159" s="7"/>
      <c r="NTU159" s="7"/>
      <c r="NTV159" s="7"/>
      <c r="NTW159" s="7"/>
      <c r="NTX159" s="7"/>
      <c r="NTY159" s="7"/>
      <c r="NTZ159" s="7"/>
      <c r="NUA159" s="7"/>
      <c r="NUB159" s="7"/>
      <c r="NUC159" s="7"/>
      <c r="NUD159" s="7"/>
      <c r="NUE159" s="7"/>
      <c r="NUF159" s="7"/>
      <c r="NUG159" s="7"/>
      <c r="NUH159" s="7"/>
      <c r="NUI159" s="7"/>
      <c r="NUJ159" s="7"/>
      <c r="NUK159" s="7"/>
      <c r="NUL159" s="7"/>
      <c r="NUM159" s="7"/>
      <c r="NUN159" s="7"/>
      <c r="NUO159" s="7"/>
      <c r="NUP159" s="7"/>
      <c r="NUQ159" s="7"/>
      <c r="NUR159" s="7"/>
      <c r="NUS159" s="7"/>
      <c r="NUT159" s="7"/>
      <c r="NUU159" s="7"/>
      <c r="NUV159" s="7"/>
      <c r="NUW159" s="7"/>
      <c r="NUX159" s="7"/>
      <c r="NUY159" s="7"/>
      <c r="NUZ159" s="7"/>
      <c r="NVA159" s="7"/>
      <c r="NVB159" s="7"/>
      <c r="NVC159" s="7"/>
      <c r="NVD159" s="7"/>
      <c r="NVE159" s="7"/>
      <c r="NVF159" s="7"/>
      <c r="NVG159" s="7"/>
      <c r="NVH159" s="7"/>
      <c r="NVI159" s="7"/>
      <c r="NVJ159" s="7"/>
      <c r="NVK159" s="7"/>
      <c r="NVL159" s="7"/>
      <c r="NVM159" s="7"/>
      <c r="NVN159" s="7"/>
      <c r="NVO159" s="7"/>
      <c r="NVP159" s="7"/>
      <c r="NVQ159" s="7"/>
      <c r="NVR159" s="7"/>
      <c r="NVS159" s="7"/>
      <c r="NVT159" s="7"/>
      <c r="NVU159" s="7"/>
      <c r="NVV159" s="7"/>
      <c r="NVW159" s="7"/>
      <c r="NVX159" s="7"/>
      <c r="NVY159" s="7"/>
      <c r="NVZ159" s="7"/>
      <c r="NWA159" s="7"/>
      <c r="NWB159" s="7"/>
      <c r="NWC159" s="7"/>
      <c r="NWD159" s="7"/>
      <c r="NWE159" s="7"/>
      <c r="NWF159" s="7"/>
      <c r="NWG159" s="7"/>
      <c r="NWH159" s="7"/>
      <c r="NWI159" s="7"/>
      <c r="NWJ159" s="7"/>
      <c r="NWK159" s="7"/>
      <c r="NWL159" s="7"/>
      <c r="NWM159" s="7"/>
      <c r="NWN159" s="7"/>
      <c r="NWO159" s="7"/>
      <c r="NWP159" s="7"/>
      <c r="NWQ159" s="7"/>
      <c r="NWR159" s="7"/>
      <c r="NWS159" s="7"/>
      <c r="NWT159" s="7"/>
      <c r="NWU159" s="7"/>
      <c r="NWV159" s="7"/>
      <c r="NWW159" s="7"/>
      <c r="NWX159" s="7"/>
      <c r="NWY159" s="7"/>
      <c r="NWZ159" s="7"/>
      <c r="NXA159" s="7"/>
      <c r="NXB159" s="7"/>
      <c r="NXC159" s="7"/>
      <c r="NXD159" s="7"/>
      <c r="NXE159" s="7"/>
      <c r="NXF159" s="7"/>
      <c r="NXG159" s="7"/>
      <c r="NXH159" s="7"/>
      <c r="NXI159" s="7"/>
      <c r="NXJ159" s="7"/>
      <c r="NXK159" s="7"/>
      <c r="NXL159" s="7"/>
      <c r="NXM159" s="7"/>
      <c r="NXN159" s="7"/>
      <c r="NXO159" s="7"/>
      <c r="NXP159" s="7"/>
      <c r="NXQ159" s="7"/>
      <c r="NXR159" s="7"/>
      <c r="NXS159" s="7"/>
      <c r="NXT159" s="7"/>
      <c r="NXU159" s="7"/>
      <c r="NXV159" s="7"/>
      <c r="NXW159" s="7"/>
      <c r="NXX159" s="7"/>
      <c r="NXY159" s="7"/>
      <c r="NXZ159" s="7"/>
      <c r="NYA159" s="7"/>
      <c r="NYB159" s="7"/>
      <c r="NYC159" s="7"/>
      <c r="NYD159" s="7"/>
      <c r="NYE159" s="7"/>
      <c r="NYF159" s="7"/>
      <c r="NYG159" s="7"/>
      <c r="NYH159" s="7"/>
      <c r="NYI159" s="7"/>
      <c r="NYJ159" s="7"/>
      <c r="NYK159" s="7"/>
      <c r="NYL159" s="7"/>
      <c r="NYM159" s="7"/>
      <c r="NYN159" s="7"/>
      <c r="NYO159" s="7"/>
      <c r="NYP159" s="7"/>
      <c r="NYQ159" s="7"/>
      <c r="NYR159" s="7"/>
      <c r="NYS159" s="7"/>
      <c r="NYT159" s="7"/>
      <c r="NYU159" s="7"/>
      <c r="NYV159" s="7"/>
      <c r="NYW159" s="7"/>
      <c r="NYX159" s="7"/>
      <c r="NYY159" s="7"/>
      <c r="NYZ159" s="7"/>
      <c r="NZA159" s="7"/>
      <c r="NZB159" s="7"/>
      <c r="NZC159" s="7"/>
      <c r="NZD159" s="7"/>
      <c r="NZE159" s="7"/>
      <c r="NZF159" s="7"/>
      <c r="NZG159" s="7"/>
      <c r="NZH159" s="7"/>
      <c r="NZI159" s="7"/>
      <c r="NZJ159" s="7"/>
      <c r="NZK159" s="7"/>
      <c r="NZL159" s="7"/>
      <c r="NZM159" s="7"/>
      <c r="NZN159" s="7"/>
      <c r="NZO159" s="7"/>
      <c r="NZP159" s="7"/>
      <c r="NZQ159" s="7"/>
      <c r="NZR159" s="7"/>
      <c r="NZS159" s="7"/>
      <c r="NZT159" s="7"/>
      <c r="NZU159" s="7"/>
      <c r="NZV159" s="7"/>
      <c r="NZW159" s="7"/>
      <c r="NZX159" s="7"/>
      <c r="NZY159" s="7"/>
      <c r="NZZ159" s="7"/>
      <c r="OAA159" s="7"/>
      <c r="OAB159" s="7"/>
      <c r="OAC159" s="7"/>
      <c r="OAD159" s="7"/>
      <c r="OAE159" s="7"/>
      <c r="OAF159" s="7"/>
      <c r="OAG159" s="7"/>
      <c r="OAH159" s="7"/>
      <c r="OAI159" s="7"/>
      <c r="OAJ159" s="7"/>
      <c r="OAK159" s="7"/>
      <c r="OAL159" s="7"/>
      <c r="OAM159" s="7"/>
      <c r="OAN159" s="7"/>
      <c r="OAO159" s="7"/>
      <c r="OAP159" s="7"/>
      <c r="OAQ159" s="7"/>
      <c r="OAR159" s="7"/>
      <c r="OAS159" s="7"/>
      <c r="OAT159" s="7"/>
      <c r="OAU159" s="7"/>
      <c r="OAV159" s="7"/>
      <c r="OAW159" s="7"/>
      <c r="OAX159" s="7"/>
      <c r="OAY159" s="7"/>
      <c r="OAZ159" s="7"/>
      <c r="OBA159" s="7"/>
      <c r="OBB159" s="7"/>
      <c r="OBC159" s="7"/>
      <c r="OBD159" s="7"/>
      <c r="OBE159" s="7"/>
      <c r="OBF159" s="7"/>
      <c r="OBG159" s="7"/>
      <c r="OBH159" s="7"/>
      <c r="OBI159" s="7"/>
      <c r="OBJ159" s="7"/>
      <c r="OBK159" s="7"/>
      <c r="OBL159" s="7"/>
      <c r="OBM159" s="7"/>
      <c r="OBN159" s="7"/>
      <c r="OBO159" s="7"/>
      <c r="OBP159" s="7"/>
      <c r="OBQ159" s="7"/>
      <c r="OBR159" s="7"/>
      <c r="OBS159" s="7"/>
      <c r="OBT159" s="7"/>
      <c r="OBU159" s="7"/>
      <c r="OBV159" s="7"/>
      <c r="OBW159" s="7"/>
      <c r="OBX159" s="7"/>
      <c r="OBY159" s="7"/>
      <c r="OBZ159" s="7"/>
      <c r="OCA159" s="7"/>
      <c r="OCB159" s="7"/>
      <c r="OCC159" s="7"/>
      <c r="OCD159" s="7"/>
      <c r="OCE159" s="7"/>
      <c r="OCF159" s="7"/>
      <c r="OCG159" s="7"/>
      <c r="OCH159" s="7"/>
      <c r="OCI159" s="7"/>
      <c r="OCJ159" s="7"/>
      <c r="OCK159" s="7"/>
      <c r="OCL159" s="7"/>
      <c r="OCM159" s="7"/>
      <c r="OCN159" s="7"/>
      <c r="OCO159" s="7"/>
      <c r="OCP159" s="7"/>
      <c r="OCQ159" s="7"/>
      <c r="OCR159" s="7"/>
      <c r="OCS159" s="7"/>
      <c r="OCT159" s="7"/>
      <c r="OCU159" s="7"/>
      <c r="OCV159" s="7"/>
      <c r="OCW159" s="7"/>
      <c r="OCX159" s="7"/>
      <c r="OCY159" s="7"/>
      <c r="OCZ159" s="7"/>
      <c r="ODA159" s="7"/>
      <c r="ODB159" s="7"/>
      <c r="ODC159" s="7"/>
      <c r="ODD159" s="7"/>
      <c r="ODE159" s="7"/>
      <c r="ODF159" s="7"/>
      <c r="ODG159" s="7"/>
      <c r="ODH159" s="7"/>
      <c r="ODI159" s="7"/>
      <c r="ODJ159" s="7"/>
      <c r="ODK159" s="7"/>
      <c r="ODL159" s="7"/>
      <c r="ODM159" s="7"/>
      <c r="ODN159" s="7"/>
      <c r="ODO159" s="7"/>
      <c r="ODP159" s="7"/>
      <c r="ODQ159" s="7"/>
      <c r="ODR159" s="7"/>
      <c r="ODS159" s="7"/>
      <c r="ODT159" s="7"/>
      <c r="ODU159" s="7"/>
      <c r="ODV159" s="7"/>
      <c r="ODW159" s="7"/>
      <c r="ODX159" s="7"/>
      <c r="ODY159" s="7"/>
      <c r="ODZ159" s="7"/>
      <c r="OEA159" s="7"/>
      <c r="OEB159" s="7"/>
      <c r="OEC159" s="7"/>
      <c r="OED159" s="7"/>
      <c r="OEE159" s="7"/>
      <c r="OEF159" s="7"/>
      <c r="OEG159" s="7"/>
      <c r="OEH159" s="7"/>
      <c r="OEI159" s="7"/>
      <c r="OEJ159" s="7"/>
      <c r="OEK159" s="7"/>
      <c r="OEL159" s="7"/>
      <c r="OEM159" s="7"/>
      <c r="OEN159" s="7"/>
      <c r="OEO159" s="7"/>
      <c r="OEP159" s="7"/>
      <c r="OEQ159" s="7"/>
      <c r="OER159" s="7"/>
      <c r="OES159" s="7"/>
      <c r="OET159" s="7"/>
      <c r="OEU159" s="7"/>
      <c r="OEV159" s="7"/>
      <c r="OEW159" s="7"/>
      <c r="OEX159" s="7"/>
      <c r="OEY159" s="7"/>
      <c r="OEZ159" s="7"/>
      <c r="OFA159" s="7"/>
      <c r="OFB159" s="7"/>
      <c r="OFC159" s="7"/>
      <c r="OFD159" s="7"/>
      <c r="OFE159" s="7"/>
      <c r="OFF159" s="7"/>
      <c r="OFG159" s="7"/>
      <c r="OFH159" s="7"/>
      <c r="OFI159" s="7"/>
      <c r="OFJ159" s="7"/>
      <c r="OFK159" s="7"/>
      <c r="OFL159" s="7"/>
      <c r="OFM159" s="7"/>
      <c r="OFN159" s="7"/>
      <c r="OFO159" s="7"/>
      <c r="OFP159" s="7"/>
      <c r="OFQ159" s="7"/>
      <c r="OFR159" s="7"/>
      <c r="OFS159" s="7"/>
      <c r="OFT159" s="7"/>
      <c r="OFU159" s="7"/>
      <c r="OFV159" s="7"/>
      <c r="OFW159" s="7"/>
      <c r="OFX159" s="7"/>
      <c r="OFY159" s="7"/>
      <c r="OFZ159" s="7"/>
      <c r="OGA159" s="7"/>
      <c r="OGB159" s="7"/>
      <c r="OGC159" s="7"/>
      <c r="OGD159" s="7"/>
      <c r="OGE159" s="7"/>
      <c r="OGF159" s="7"/>
      <c r="OGG159" s="7"/>
      <c r="OGH159" s="7"/>
      <c r="OGI159" s="7"/>
      <c r="OGJ159" s="7"/>
      <c r="OGK159" s="7"/>
      <c r="OGL159" s="7"/>
      <c r="OGM159" s="7"/>
      <c r="OGN159" s="7"/>
      <c r="OGO159" s="7"/>
      <c r="OGP159" s="7"/>
      <c r="OGQ159" s="7"/>
      <c r="OGR159" s="7"/>
      <c r="OGS159" s="7"/>
      <c r="OGT159" s="7"/>
      <c r="OGU159" s="7"/>
      <c r="OGV159" s="7"/>
      <c r="OGW159" s="7"/>
      <c r="OGX159" s="7"/>
      <c r="OGY159" s="7"/>
      <c r="OGZ159" s="7"/>
      <c r="OHA159" s="7"/>
      <c r="OHB159" s="7"/>
      <c r="OHC159" s="7"/>
      <c r="OHD159" s="7"/>
      <c r="OHE159" s="7"/>
      <c r="OHF159" s="7"/>
      <c r="OHG159" s="7"/>
      <c r="OHH159" s="7"/>
      <c r="OHI159" s="7"/>
      <c r="OHJ159" s="7"/>
      <c r="OHK159" s="7"/>
      <c r="OHL159" s="7"/>
      <c r="OHM159" s="7"/>
      <c r="OHN159" s="7"/>
      <c r="OHO159" s="7"/>
      <c r="OHP159" s="7"/>
      <c r="OHQ159" s="7"/>
      <c r="OHR159" s="7"/>
      <c r="OHS159" s="7"/>
      <c r="OHT159" s="7"/>
      <c r="OHU159" s="7"/>
      <c r="OHV159" s="7"/>
      <c r="OHW159" s="7"/>
      <c r="OHX159" s="7"/>
      <c r="OHY159" s="7"/>
      <c r="OHZ159" s="7"/>
      <c r="OIA159" s="7"/>
      <c r="OIB159" s="7"/>
      <c r="OIC159" s="7"/>
      <c r="OID159" s="7"/>
      <c r="OIE159" s="7"/>
      <c r="OIF159" s="7"/>
      <c r="OIG159" s="7"/>
      <c r="OIH159" s="7"/>
      <c r="OII159" s="7"/>
      <c r="OIJ159" s="7"/>
      <c r="OIK159" s="7"/>
      <c r="OIL159" s="7"/>
      <c r="OIM159" s="7"/>
      <c r="OIN159" s="7"/>
      <c r="OIO159" s="7"/>
      <c r="OIP159" s="7"/>
      <c r="OIQ159" s="7"/>
      <c r="OIR159" s="7"/>
      <c r="OIS159" s="7"/>
      <c r="OIT159" s="7"/>
      <c r="OIU159" s="7"/>
      <c r="OIV159" s="7"/>
      <c r="OIW159" s="7"/>
      <c r="OIX159" s="7"/>
      <c r="OIY159" s="7"/>
      <c r="OIZ159" s="7"/>
      <c r="OJA159" s="7"/>
      <c r="OJB159" s="7"/>
      <c r="OJC159" s="7"/>
      <c r="OJD159" s="7"/>
      <c r="OJE159" s="7"/>
      <c r="OJF159" s="7"/>
      <c r="OJG159" s="7"/>
      <c r="OJH159" s="7"/>
      <c r="OJI159" s="7"/>
      <c r="OJJ159" s="7"/>
      <c r="OJK159" s="7"/>
      <c r="OJL159" s="7"/>
      <c r="OJM159" s="7"/>
      <c r="OJN159" s="7"/>
      <c r="OJO159" s="7"/>
      <c r="OJP159" s="7"/>
      <c r="OJQ159" s="7"/>
      <c r="OJR159" s="7"/>
      <c r="OJS159" s="7"/>
      <c r="OJT159" s="7"/>
      <c r="OJU159" s="7"/>
      <c r="OJV159" s="7"/>
      <c r="OJW159" s="7"/>
      <c r="OJX159" s="7"/>
      <c r="OJY159" s="7"/>
      <c r="OJZ159" s="7"/>
      <c r="OKA159" s="7"/>
      <c r="OKB159" s="7"/>
      <c r="OKC159" s="7"/>
      <c r="OKD159" s="7"/>
      <c r="OKE159" s="7"/>
      <c r="OKF159" s="7"/>
      <c r="OKG159" s="7"/>
      <c r="OKH159" s="7"/>
      <c r="OKI159" s="7"/>
      <c r="OKJ159" s="7"/>
      <c r="OKK159" s="7"/>
      <c r="OKL159" s="7"/>
      <c r="OKM159" s="7"/>
      <c r="OKN159" s="7"/>
      <c r="OKO159" s="7"/>
      <c r="OKP159" s="7"/>
      <c r="OKQ159" s="7"/>
      <c r="OKR159" s="7"/>
      <c r="OKS159" s="7"/>
      <c r="OKT159" s="7"/>
      <c r="OKU159" s="7"/>
      <c r="OKV159" s="7"/>
      <c r="OKW159" s="7"/>
      <c r="OKX159" s="7"/>
      <c r="OKY159" s="7"/>
      <c r="OKZ159" s="7"/>
      <c r="OLA159" s="7"/>
      <c r="OLB159" s="7"/>
      <c r="OLC159" s="7"/>
      <c r="OLD159" s="7"/>
      <c r="OLE159" s="7"/>
      <c r="OLF159" s="7"/>
      <c r="OLG159" s="7"/>
      <c r="OLH159" s="7"/>
      <c r="OLI159" s="7"/>
      <c r="OLJ159" s="7"/>
      <c r="OLK159" s="7"/>
      <c r="OLL159" s="7"/>
      <c r="OLM159" s="7"/>
      <c r="OLN159" s="7"/>
      <c r="OLO159" s="7"/>
      <c r="OLP159" s="7"/>
      <c r="OLQ159" s="7"/>
      <c r="OLR159" s="7"/>
      <c r="OLS159" s="7"/>
      <c r="OLT159" s="7"/>
      <c r="OLU159" s="7"/>
      <c r="OLV159" s="7"/>
      <c r="OLW159" s="7"/>
      <c r="OLX159" s="7"/>
      <c r="OLY159" s="7"/>
      <c r="OLZ159" s="7"/>
      <c r="OMA159" s="7"/>
      <c r="OMB159" s="7"/>
      <c r="OMC159" s="7"/>
      <c r="OMD159" s="7"/>
      <c r="OME159" s="7"/>
      <c r="OMF159" s="7"/>
      <c r="OMG159" s="7"/>
      <c r="OMH159" s="7"/>
      <c r="OMI159" s="7"/>
      <c r="OMJ159" s="7"/>
      <c r="OMK159" s="7"/>
      <c r="OML159" s="7"/>
      <c r="OMM159" s="7"/>
      <c r="OMN159" s="7"/>
      <c r="OMO159" s="7"/>
      <c r="OMP159" s="7"/>
      <c r="OMQ159" s="7"/>
      <c r="OMR159" s="7"/>
      <c r="OMS159" s="7"/>
      <c r="OMT159" s="7"/>
      <c r="OMU159" s="7"/>
      <c r="OMV159" s="7"/>
      <c r="OMW159" s="7"/>
      <c r="OMX159" s="7"/>
      <c r="OMY159" s="7"/>
      <c r="OMZ159" s="7"/>
      <c r="ONA159" s="7"/>
      <c r="ONB159" s="7"/>
      <c r="ONC159" s="7"/>
      <c r="OND159" s="7"/>
      <c r="ONE159" s="7"/>
      <c r="ONF159" s="7"/>
      <c r="ONG159" s="7"/>
      <c r="ONH159" s="7"/>
      <c r="ONI159" s="7"/>
      <c r="ONJ159" s="7"/>
      <c r="ONK159" s="7"/>
      <c r="ONL159" s="7"/>
      <c r="ONM159" s="7"/>
      <c r="ONN159" s="7"/>
      <c r="ONO159" s="7"/>
      <c r="ONP159" s="7"/>
      <c r="ONQ159" s="7"/>
      <c r="ONR159" s="7"/>
      <c r="ONS159" s="7"/>
      <c r="ONT159" s="7"/>
      <c r="ONU159" s="7"/>
      <c r="ONV159" s="7"/>
      <c r="ONW159" s="7"/>
      <c r="ONX159" s="7"/>
      <c r="ONY159" s="7"/>
      <c r="ONZ159" s="7"/>
      <c r="OOA159" s="7"/>
      <c r="OOB159" s="7"/>
      <c r="OOC159" s="7"/>
      <c r="OOD159" s="7"/>
      <c r="OOE159" s="7"/>
      <c r="OOF159" s="7"/>
      <c r="OOG159" s="7"/>
      <c r="OOH159" s="7"/>
      <c r="OOI159" s="7"/>
      <c r="OOJ159" s="7"/>
      <c r="OOK159" s="7"/>
      <c r="OOL159" s="7"/>
      <c r="OOM159" s="7"/>
      <c r="OON159" s="7"/>
      <c r="OOO159" s="7"/>
      <c r="OOP159" s="7"/>
      <c r="OOQ159" s="7"/>
      <c r="OOR159" s="7"/>
      <c r="OOS159" s="7"/>
      <c r="OOT159" s="7"/>
      <c r="OOU159" s="7"/>
      <c r="OOV159" s="7"/>
      <c r="OOW159" s="7"/>
      <c r="OOX159" s="7"/>
      <c r="OOY159" s="7"/>
      <c r="OOZ159" s="7"/>
      <c r="OPA159" s="7"/>
      <c r="OPB159" s="7"/>
      <c r="OPC159" s="7"/>
      <c r="OPD159" s="7"/>
      <c r="OPE159" s="7"/>
      <c r="OPF159" s="7"/>
      <c r="OPG159" s="7"/>
      <c r="OPH159" s="7"/>
      <c r="OPI159" s="7"/>
      <c r="OPJ159" s="7"/>
      <c r="OPK159" s="7"/>
      <c r="OPL159" s="7"/>
      <c r="OPM159" s="7"/>
      <c r="OPN159" s="7"/>
      <c r="OPO159" s="7"/>
      <c r="OPP159" s="7"/>
      <c r="OPQ159" s="7"/>
      <c r="OPR159" s="7"/>
      <c r="OPS159" s="7"/>
      <c r="OPT159" s="7"/>
      <c r="OPU159" s="7"/>
      <c r="OPV159" s="7"/>
      <c r="OPW159" s="7"/>
      <c r="OPX159" s="7"/>
      <c r="OPY159" s="7"/>
      <c r="OPZ159" s="7"/>
      <c r="OQA159" s="7"/>
      <c r="OQB159" s="7"/>
      <c r="OQC159" s="7"/>
      <c r="OQD159" s="7"/>
      <c r="OQE159" s="7"/>
      <c r="OQF159" s="7"/>
      <c r="OQG159" s="7"/>
      <c r="OQH159" s="7"/>
      <c r="OQI159" s="7"/>
      <c r="OQJ159" s="7"/>
      <c r="OQK159" s="7"/>
      <c r="OQL159" s="7"/>
      <c r="OQM159" s="7"/>
      <c r="OQN159" s="7"/>
      <c r="OQO159" s="7"/>
      <c r="OQP159" s="7"/>
      <c r="OQQ159" s="7"/>
      <c r="OQR159" s="7"/>
      <c r="OQS159" s="7"/>
      <c r="OQT159" s="7"/>
      <c r="OQU159" s="7"/>
      <c r="OQV159" s="7"/>
      <c r="OQW159" s="7"/>
      <c r="OQX159" s="7"/>
      <c r="OQY159" s="7"/>
      <c r="OQZ159" s="7"/>
      <c r="ORA159" s="7"/>
      <c r="ORB159" s="7"/>
      <c r="ORC159" s="7"/>
      <c r="ORD159" s="7"/>
      <c r="ORE159" s="7"/>
      <c r="ORF159" s="7"/>
      <c r="ORG159" s="7"/>
      <c r="ORH159" s="7"/>
      <c r="ORI159" s="7"/>
      <c r="ORJ159" s="7"/>
      <c r="ORK159" s="7"/>
      <c r="ORL159" s="7"/>
      <c r="ORM159" s="7"/>
      <c r="ORN159" s="7"/>
      <c r="ORO159" s="7"/>
      <c r="ORP159" s="7"/>
      <c r="ORQ159" s="7"/>
      <c r="ORR159" s="7"/>
      <c r="ORS159" s="7"/>
      <c r="ORT159" s="7"/>
      <c r="ORU159" s="7"/>
      <c r="ORV159" s="7"/>
      <c r="ORW159" s="7"/>
      <c r="ORX159" s="7"/>
      <c r="ORY159" s="7"/>
      <c r="ORZ159" s="7"/>
      <c r="OSA159" s="7"/>
      <c r="OSB159" s="7"/>
      <c r="OSC159" s="7"/>
      <c r="OSD159" s="7"/>
      <c r="OSE159" s="7"/>
      <c r="OSF159" s="7"/>
      <c r="OSG159" s="7"/>
      <c r="OSH159" s="7"/>
      <c r="OSI159" s="7"/>
      <c r="OSJ159" s="7"/>
      <c r="OSK159" s="7"/>
      <c r="OSL159" s="7"/>
      <c r="OSM159" s="7"/>
      <c r="OSN159" s="7"/>
      <c r="OSO159" s="7"/>
      <c r="OSP159" s="7"/>
      <c r="OSQ159" s="7"/>
      <c r="OSR159" s="7"/>
      <c r="OSS159" s="7"/>
      <c r="OST159" s="7"/>
      <c r="OSU159" s="7"/>
      <c r="OSV159" s="7"/>
      <c r="OSW159" s="7"/>
      <c r="OSX159" s="7"/>
      <c r="OSY159" s="7"/>
      <c r="OSZ159" s="7"/>
      <c r="OTA159" s="7"/>
      <c r="OTB159" s="7"/>
      <c r="OTC159" s="7"/>
      <c r="OTD159" s="7"/>
      <c r="OTE159" s="7"/>
      <c r="OTF159" s="7"/>
      <c r="OTG159" s="7"/>
      <c r="OTH159" s="7"/>
      <c r="OTI159" s="7"/>
      <c r="OTJ159" s="7"/>
      <c r="OTK159" s="7"/>
      <c r="OTL159" s="7"/>
      <c r="OTM159" s="7"/>
      <c r="OTN159" s="7"/>
      <c r="OTO159" s="7"/>
      <c r="OTP159" s="7"/>
      <c r="OTQ159" s="7"/>
      <c r="OTR159" s="7"/>
      <c r="OTS159" s="7"/>
      <c r="OTT159" s="7"/>
      <c r="OTU159" s="7"/>
      <c r="OTV159" s="7"/>
      <c r="OTW159" s="7"/>
      <c r="OTX159" s="7"/>
      <c r="OTY159" s="7"/>
      <c r="OTZ159" s="7"/>
      <c r="OUA159" s="7"/>
      <c r="OUB159" s="7"/>
      <c r="OUC159" s="7"/>
      <c r="OUD159" s="7"/>
      <c r="OUE159" s="7"/>
      <c r="OUF159" s="7"/>
      <c r="OUG159" s="7"/>
      <c r="OUH159" s="7"/>
      <c r="OUI159" s="7"/>
      <c r="OUJ159" s="7"/>
      <c r="OUK159" s="7"/>
      <c r="OUL159" s="7"/>
      <c r="OUM159" s="7"/>
      <c r="OUN159" s="7"/>
      <c r="OUO159" s="7"/>
      <c r="OUP159" s="7"/>
      <c r="OUQ159" s="7"/>
      <c r="OUR159" s="7"/>
      <c r="OUS159" s="7"/>
      <c r="OUT159" s="7"/>
      <c r="OUU159" s="7"/>
      <c r="OUV159" s="7"/>
      <c r="OUW159" s="7"/>
      <c r="OUX159" s="7"/>
      <c r="OUY159" s="7"/>
      <c r="OUZ159" s="7"/>
      <c r="OVA159" s="7"/>
      <c r="OVB159" s="7"/>
      <c r="OVC159" s="7"/>
      <c r="OVD159" s="7"/>
      <c r="OVE159" s="7"/>
      <c r="OVF159" s="7"/>
      <c r="OVG159" s="7"/>
      <c r="OVH159" s="7"/>
      <c r="OVI159" s="7"/>
      <c r="OVJ159" s="7"/>
      <c r="OVK159" s="7"/>
      <c r="OVL159" s="7"/>
      <c r="OVM159" s="7"/>
      <c r="OVN159" s="7"/>
      <c r="OVO159" s="7"/>
      <c r="OVP159" s="7"/>
      <c r="OVQ159" s="7"/>
      <c r="OVR159" s="7"/>
      <c r="OVS159" s="7"/>
      <c r="OVT159" s="7"/>
      <c r="OVU159" s="7"/>
      <c r="OVV159" s="7"/>
      <c r="OVW159" s="7"/>
      <c r="OVX159" s="7"/>
      <c r="OVY159" s="7"/>
      <c r="OVZ159" s="7"/>
      <c r="OWA159" s="7"/>
      <c r="OWB159" s="7"/>
      <c r="OWC159" s="7"/>
      <c r="OWD159" s="7"/>
      <c r="OWE159" s="7"/>
      <c r="OWF159" s="7"/>
      <c r="OWG159" s="7"/>
      <c r="OWH159" s="7"/>
      <c r="OWI159" s="7"/>
      <c r="OWJ159" s="7"/>
      <c r="OWK159" s="7"/>
      <c r="OWL159" s="7"/>
      <c r="OWM159" s="7"/>
      <c r="OWN159" s="7"/>
      <c r="OWO159" s="7"/>
      <c r="OWP159" s="7"/>
      <c r="OWQ159" s="7"/>
      <c r="OWR159" s="7"/>
      <c r="OWS159" s="7"/>
      <c r="OWT159" s="7"/>
      <c r="OWU159" s="7"/>
      <c r="OWV159" s="7"/>
      <c r="OWW159" s="7"/>
      <c r="OWX159" s="7"/>
      <c r="OWY159" s="7"/>
      <c r="OWZ159" s="7"/>
      <c r="OXA159" s="7"/>
      <c r="OXB159" s="7"/>
      <c r="OXC159" s="7"/>
      <c r="OXD159" s="7"/>
      <c r="OXE159" s="7"/>
      <c r="OXF159" s="7"/>
      <c r="OXG159" s="7"/>
      <c r="OXH159" s="7"/>
      <c r="OXI159" s="7"/>
      <c r="OXJ159" s="7"/>
      <c r="OXK159" s="7"/>
      <c r="OXL159" s="7"/>
      <c r="OXM159" s="7"/>
      <c r="OXN159" s="7"/>
      <c r="OXO159" s="7"/>
      <c r="OXP159" s="7"/>
      <c r="OXQ159" s="7"/>
      <c r="OXR159" s="7"/>
      <c r="OXS159" s="7"/>
      <c r="OXT159" s="7"/>
      <c r="OXU159" s="7"/>
      <c r="OXV159" s="7"/>
      <c r="OXW159" s="7"/>
      <c r="OXX159" s="7"/>
      <c r="OXY159" s="7"/>
      <c r="OXZ159" s="7"/>
      <c r="OYA159" s="7"/>
      <c r="OYB159" s="7"/>
      <c r="OYC159" s="7"/>
      <c r="OYD159" s="7"/>
      <c r="OYE159" s="7"/>
      <c r="OYF159" s="7"/>
      <c r="OYG159" s="7"/>
      <c r="OYH159" s="7"/>
      <c r="OYI159" s="7"/>
      <c r="OYJ159" s="7"/>
      <c r="OYK159" s="7"/>
      <c r="OYL159" s="7"/>
      <c r="OYM159" s="7"/>
      <c r="OYN159" s="7"/>
      <c r="OYO159" s="7"/>
      <c r="OYP159" s="7"/>
      <c r="OYQ159" s="7"/>
      <c r="OYR159" s="7"/>
      <c r="OYS159" s="7"/>
      <c r="OYT159" s="7"/>
      <c r="OYU159" s="7"/>
      <c r="OYV159" s="7"/>
      <c r="OYW159" s="7"/>
      <c r="OYX159" s="7"/>
      <c r="OYY159" s="7"/>
      <c r="OYZ159" s="7"/>
      <c r="OZA159" s="7"/>
      <c r="OZB159" s="7"/>
      <c r="OZC159" s="7"/>
      <c r="OZD159" s="7"/>
      <c r="OZE159" s="7"/>
      <c r="OZF159" s="7"/>
      <c r="OZG159" s="7"/>
      <c r="OZH159" s="7"/>
      <c r="OZI159" s="7"/>
      <c r="OZJ159" s="7"/>
      <c r="OZK159" s="7"/>
      <c r="OZL159" s="7"/>
      <c r="OZM159" s="7"/>
      <c r="OZN159" s="7"/>
      <c r="OZO159" s="7"/>
      <c r="OZP159" s="7"/>
      <c r="OZQ159" s="7"/>
      <c r="OZR159" s="7"/>
      <c r="OZS159" s="7"/>
      <c r="OZT159" s="7"/>
      <c r="OZU159" s="7"/>
      <c r="OZV159" s="7"/>
      <c r="OZW159" s="7"/>
      <c r="OZX159" s="7"/>
      <c r="OZY159" s="7"/>
      <c r="OZZ159" s="7"/>
      <c r="PAA159" s="7"/>
      <c r="PAB159" s="7"/>
      <c r="PAC159" s="7"/>
      <c r="PAD159" s="7"/>
      <c r="PAE159" s="7"/>
      <c r="PAF159" s="7"/>
      <c r="PAG159" s="7"/>
      <c r="PAH159" s="7"/>
      <c r="PAI159" s="7"/>
      <c r="PAJ159" s="7"/>
      <c r="PAK159" s="7"/>
      <c r="PAL159" s="7"/>
      <c r="PAM159" s="7"/>
      <c r="PAN159" s="7"/>
      <c r="PAO159" s="7"/>
      <c r="PAP159" s="7"/>
      <c r="PAQ159" s="7"/>
      <c r="PAR159" s="7"/>
      <c r="PAS159" s="7"/>
      <c r="PAT159" s="7"/>
      <c r="PAU159" s="7"/>
      <c r="PAV159" s="7"/>
      <c r="PAW159" s="7"/>
      <c r="PAX159" s="7"/>
      <c r="PAY159" s="7"/>
      <c r="PAZ159" s="7"/>
      <c r="PBA159" s="7"/>
      <c r="PBB159" s="7"/>
      <c r="PBC159" s="7"/>
      <c r="PBD159" s="7"/>
      <c r="PBE159" s="7"/>
      <c r="PBF159" s="7"/>
      <c r="PBG159" s="7"/>
      <c r="PBH159" s="7"/>
      <c r="PBI159" s="7"/>
      <c r="PBJ159" s="7"/>
      <c r="PBK159" s="7"/>
      <c r="PBL159" s="7"/>
      <c r="PBM159" s="7"/>
      <c r="PBN159" s="7"/>
      <c r="PBO159" s="7"/>
      <c r="PBP159" s="7"/>
      <c r="PBQ159" s="7"/>
      <c r="PBR159" s="7"/>
      <c r="PBS159" s="7"/>
      <c r="PBT159" s="7"/>
      <c r="PBU159" s="7"/>
      <c r="PBV159" s="7"/>
      <c r="PBW159" s="7"/>
      <c r="PBX159" s="7"/>
      <c r="PBY159" s="7"/>
      <c r="PBZ159" s="7"/>
      <c r="PCA159" s="7"/>
      <c r="PCB159" s="7"/>
      <c r="PCC159" s="7"/>
      <c r="PCD159" s="7"/>
      <c r="PCE159" s="7"/>
      <c r="PCF159" s="7"/>
      <c r="PCG159" s="7"/>
      <c r="PCH159" s="7"/>
      <c r="PCI159" s="7"/>
      <c r="PCJ159" s="7"/>
      <c r="PCK159" s="7"/>
      <c r="PCL159" s="7"/>
      <c r="PCM159" s="7"/>
      <c r="PCN159" s="7"/>
      <c r="PCO159" s="7"/>
      <c r="PCP159" s="7"/>
      <c r="PCQ159" s="7"/>
      <c r="PCR159" s="7"/>
      <c r="PCS159" s="7"/>
      <c r="PCT159" s="7"/>
      <c r="PCU159" s="7"/>
      <c r="PCV159" s="7"/>
      <c r="PCW159" s="7"/>
      <c r="PCX159" s="7"/>
      <c r="PCY159" s="7"/>
      <c r="PCZ159" s="7"/>
      <c r="PDA159" s="7"/>
      <c r="PDB159" s="7"/>
      <c r="PDC159" s="7"/>
      <c r="PDD159" s="7"/>
      <c r="PDE159" s="7"/>
      <c r="PDF159" s="7"/>
      <c r="PDG159" s="7"/>
      <c r="PDH159" s="7"/>
      <c r="PDI159" s="7"/>
      <c r="PDJ159" s="7"/>
      <c r="PDK159" s="7"/>
      <c r="PDL159" s="7"/>
      <c r="PDM159" s="7"/>
      <c r="PDN159" s="7"/>
      <c r="PDO159" s="7"/>
      <c r="PDP159" s="7"/>
      <c r="PDQ159" s="7"/>
      <c r="PDR159" s="7"/>
      <c r="PDS159" s="7"/>
      <c r="PDT159" s="7"/>
      <c r="PDU159" s="7"/>
      <c r="PDV159" s="7"/>
      <c r="PDW159" s="7"/>
      <c r="PDX159" s="7"/>
      <c r="PDY159" s="7"/>
      <c r="PDZ159" s="7"/>
      <c r="PEA159" s="7"/>
      <c r="PEB159" s="7"/>
      <c r="PEC159" s="7"/>
      <c r="PED159" s="7"/>
      <c r="PEE159" s="7"/>
      <c r="PEF159" s="7"/>
      <c r="PEG159" s="7"/>
      <c r="PEH159" s="7"/>
      <c r="PEI159" s="7"/>
      <c r="PEJ159" s="7"/>
      <c r="PEK159" s="7"/>
      <c r="PEL159" s="7"/>
      <c r="PEM159" s="7"/>
      <c r="PEN159" s="7"/>
      <c r="PEO159" s="7"/>
      <c r="PEP159" s="7"/>
      <c r="PEQ159" s="7"/>
      <c r="PER159" s="7"/>
      <c r="PES159" s="7"/>
      <c r="PET159" s="7"/>
      <c r="PEU159" s="7"/>
      <c r="PEV159" s="7"/>
      <c r="PEW159" s="7"/>
      <c r="PEX159" s="7"/>
      <c r="PEY159" s="7"/>
      <c r="PEZ159" s="7"/>
      <c r="PFA159" s="7"/>
      <c r="PFB159" s="7"/>
      <c r="PFC159" s="7"/>
      <c r="PFD159" s="7"/>
      <c r="PFE159" s="7"/>
      <c r="PFF159" s="7"/>
      <c r="PFG159" s="7"/>
      <c r="PFH159" s="7"/>
      <c r="PFI159" s="7"/>
      <c r="PFJ159" s="7"/>
      <c r="PFK159" s="7"/>
      <c r="PFL159" s="7"/>
      <c r="PFM159" s="7"/>
      <c r="PFN159" s="7"/>
      <c r="PFO159" s="7"/>
      <c r="PFP159" s="7"/>
      <c r="PFQ159" s="7"/>
      <c r="PFR159" s="7"/>
      <c r="PFS159" s="7"/>
      <c r="PFT159" s="7"/>
      <c r="PFU159" s="7"/>
      <c r="PFV159" s="7"/>
      <c r="PFW159" s="7"/>
      <c r="PFX159" s="7"/>
      <c r="PFY159" s="7"/>
      <c r="PFZ159" s="7"/>
      <c r="PGA159" s="7"/>
      <c r="PGB159" s="7"/>
      <c r="PGC159" s="7"/>
      <c r="PGD159" s="7"/>
      <c r="PGE159" s="7"/>
      <c r="PGF159" s="7"/>
      <c r="PGG159" s="7"/>
      <c r="PGH159" s="7"/>
      <c r="PGI159" s="7"/>
      <c r="PGJ159" s="7"/>
      <c r="PGK159" s="7"/>
      <c r="PGL159" s="7"/>
      <c r="PGM159" s="7"/>
      <c r="PGN159" s="7"/>
      <c r="PGO159" s="7"/>
      <c r="PGP159" s="7"/>
      <c r="PGQ159" s="7"/>
      <c r="PGR159" s="7"/>
      <c r="PGS159" s="7"/>
      <c r="PGT159" s="7"/>
      <c r="PGU159" s="7"/>
      <c r="PGV159" s="7"/>
      <c r="PGW159" s="7"/>
      <c r="PGX159" s="7"/>
      <c r="PGY159" s="7"/>
      <c r="PGZ159" s="7"/>
      <c r="PHA159" s="7"/>
      <c r="PHB159" s="7"/>
      <c r="PHC159" s="7"/>
      <c r="PHD159" s="7"/>
      <c r="PHE159" s="7"/>
      <c r="PHF159" s="7"/>
      <c r="PHG159" s="7"/>
      <c r="PHH159" s="7"/>
      <c r="PHI159" s="7"/>
      <c r="PHJ159" s="7"/>
      <c r="PHK159" s="7"/>
      <c r="PHL159" s="7"/>
      <c r="PHM159" s="7"/>
      <c r="PHN159" s="7"/>
      <c r="PHO159" s="7"/>
      <c r="PHP159" s="7"/>
      <c r="PHQ159" s="7"/>
      <c r="PHR159" s="7"/>
      <c r="PHS159" s="7"/>
      <c r="PHT159" s="7"/>
      <c r="PHU159" s="7"/>
      <c r="PHV159" s="7"/>
      <c r="PHW159" s="7"/>
      <c r="PHX159" s="7"/>
      <c r="PHY159" s="7"/>
      <c r="PHZ159" s="7"/>
      <c r="PIA159" s="7"/>
      <c r="PIB159" s="7"/>
      <c r="PIC159" s="7"/>
      <c r="PID159" s="7"/>
      <c r="PIE159" s="7"/>
      <c r="PIF159" s="7"/>
      <c r="PIG159" s="7"/>
      <c r="PIH159" s="7"/>
      <c r="PII159" s="7"/>
      <c r="PIJ159" s="7"/>
      <c r="PIK159" s="7"/>
      <c r="PIL159" s="7"/>
      <c r="PIM159" s="7"/>
      <c r="PIN159" s="7"/>
      <c r="PIO159" s="7"/>
      <c r="PIP159" s="7"/>
      <c r="PIQ159" s="7"/>
      <c r="PIR159" s="7"/>
      <c r="PIS159" s="7"/>
      <c r="PIT159" s="7"/>
      <c r="PIU159" s="7"/>
      <c r="PIV159" s="7"/>
      <c r="PIW159" s="7"/>
      <c r="PIX159" s="7"/>
      <c r="PIY159" s="7"/>
      <c r="PIZ159" s="7"/>
      <c r="PJA159" s="7"/>
      <c r="PJB159" s="7"/>
      <c r="PJC159" s="7"/>
      <c r="PJD159" s="7"/>
      <c r="PJE159" s="7"/>
      <c r="PJF159" s="7"/>
      <c r="PJG159" s="7"/>
      <c r="PJH159" s="7"/>
      <c r="PJI159" s="7"/>
      <c r="PJJ159" s="7"/>
      <c r="PJK159" s="7"/>
      <c r="PJL159" s="7"/>
      <c r="PJM159" s="7"/>
      <c r="PJN159" s="7"/>
      <c r="PJO159" s="7"/>
      <c r="PJP159" s="7"/>
      <c r="PJQ159" s="7"/>
      <c r="PJR159" s="7"/>
      <c r="PJS159" s="7"/>
      <c r="PJT159" s="7"/>
      <c r="PJU159" s="7"/>
      <c r="PJV159" s="7"/>
      <c r="PJW159" s="7"/>
      <c r="PJX159" s="7"/>
      <c r="PJY159" s="7"/>
      <c r="PJZ159" s="7"/>
      <c r="PKA159" s="7"/>
      <c r="PKB159" s="7"/>
      <c r="PKC159" s="7"/>
      <c r="PKD159" s="7"/>
      <c r="PKE159" s="7"/>
      <c r="PKF159" s="7"/>
      <c r="PKG159" s="7"/>
      <c r="PKH159" s="7"/>
      <c r="PKI159" s="7"/>
      <c r="PKJ159" s="7"/>
      <c r="PKK159" s="7"/>
      <c r="PKL159" s="7"/>
      <c r="PKM159" s="7"/>
      <c r="PKN159" s="7"/>
      <c r="PKO159" s="7"/>
      <c r="PKP159" s="7"/>
      <c r="PKQ159" s="7"/>
      <c r="PKR159" s="7"/>
      <c r="PKS159" s="7"/>
      <c r="PKT159" s="7"/>
      <c r="PKU159" s="7"/>
      <c r="PKV159" s="7"/>
      <c r="PKW159" s="7"/>
      <c r="PKX159" s="7"/>
      <c r="PKY159" s="7"/>
      <c r="PKZ159" s="7"/>
      <c r="PLA159" s="7"/>
      <c r="PLB159" s="7"/>
      <c r="PLC159" s="7"/>
      <c r="PLD159" s="7"/>
      <c r="PLE159" s="7"/>
      <c r="PLF159" s="7"/>
      <c r="PLG159" s="7"/>
      <c r="PLH159" s="7"/>
      <c r="PLI159" s="7"/>
      <c r="PLJ159" s="7"/>
      <c r="PLK159" s="7"/>
      <c r="PLL159" s="7"/>
      <c r="PLM159" s="7"/>
      <c r="PLN159" s="7"/>
      <c r="PLO159" s="7"/>
      <c r="PLP159" s="7"/>
      <c r="PLQ159" s="7"/>
      <c r="PLR159" s="7"/>
      <c r="PLS159" s="7"/>
      <c r="PLT159" s="7"/>
      <c r="PLU159" s="7"/>
      <c r="PLV159" s="7"/>
      <c r="PLW159" s="7"/>
      <c r="PLX159" s="7"/>
      <c r="PLY159" s="7"/>
      <c r="PLZ159" s="7"/>
      <c r="PMA159" s="7"/>
      <c r="PMB159" s="7"/>
      <c r="PMC159" s="7"/>
      <c r="PMD159" s="7"/>
      <c r="PME159" s="7"/>
      <c r="PMF159" s="7"/>
      <c r="PMG159" s="7"/>
      <c r="PMH159" s="7"/>
      <c r="PMI159" s="7"/>
      <c r="PMJ159" s="7"/>
      <c r="PMK159" s="7"/>
      <c r="PML159" s="7"/>
      <c r="PMM159" s="7"/>
      <c r="PMN159" s="7"/>
      <c r="PMO159" s="7"/>
      <c r="PMP159" s="7"/>
      <c r="PMQ159" s="7"/>
      <c r="PMR159" s="7"/>
      <c r="PMS159" s="7"/>
      <c r="PMT159" s="7"/>
      <c r="PMU159" s="7"/>
      <c r="PMV159" s="7"/>
      <c r="PMW159" s="7"/>
      <c r="PMX159" s="7"/>
      <c r="PMY159" s="7"/>
      <c r="PMZ159" s="7"/>
      <c r="PNA159" s="7"/>
      <c r="PNB159" s="7"/>
      <c r="PNC159" s="7"/>
      <c r="PND159" s="7"/>
      <c r="PNE159" s="7"/>
      <c r="PNF159" s="7"/>
      <c r="PNG159" s="7"/>
      <c r="PNH159" s="7"/>
      <c r="PNI159" s="7"/>
      <c r="PNJ159" s="7"/>
      <c r="PNK159" s="7"/>
      <c r="PNL159" s="7"/>
      <c r="PNM159" s="7"/>
      <c r="PNN159" s="7"/>
      <c r="PNO159" s="7"/>
      <c r="PNP159" s="7"/>
      <c r="PNQ159" s="7"/>
      <c r="PNR159" s="7"/>
      <c r="PNS159" s="7"/>
      <c r="PNT159" s="7"/>
      <c r="PNU159" s="7"/>
      <c r="PNV159" s="7"/>
      <c r="PNW159" s="7"/>
      <c r="PNX159" s="7"/>
      <c r="PNY159" s="7"/>
      <c r="PNZ159" s="7"/>
      <c r="POA159" s="7"/>
      <c r="POB159" s="7"/>
      <c r="POC159" s="7"/>
      <c r="POD159" s="7"/>
      <c r="POE159" s="7"/>
      <c r="POF159" s="7"/>
      <c r="POG159" s="7"/>
      <c r="POH159" s="7"/>
      <c r="POI159" s="7"/>
      <c r="POJ159" s="7"/>
      <c r="POK159" s="7"/>
      <c r="POL159" s="7"/>
      <c r="POM159" s="7"/>
      <c r="PON159" s="7"/>
      <c r="POO159" s="7"/>
      <c r="POP159" s="7"/>
      <c r="POQ159" s="7"/>
      <c r="POR159" s="7"/>
      <c r="POS159" s="7"/>
      <c r="POT159" s="7"/>
      <c r="POU159" s="7"/>
      <c r="POV159" s="7"/>
      <c r="POW159" s="7"/>
      <c r="POX159" s="7"/>
      <c r="POY159" s="7"/>
      <c r="POZ159" s="7"/>
      <c r="PPA159" s="7"/>
      <c r="PPB159" s="7"/>
      <c r="PPC159" s="7"/>
      <c r="PPD159" s="7"/>
      <c r="PPE159" s="7"/>
      <c r="PPF159" s="7"/>
      <c r="PPG159" s="7"/>
      <c r="PPH159" s="7"/>
      <c r="PPI159" s="7"/>
      <c r="PPJ159" s="7"/>
      <c r="PPK159" s="7"/>
      <c r="PPL159" s="7"/>
      <c r="PPM159" s="7"/>
      <c r="PPN159" s="7"/>
      <c r="PPO159" s="7"/>
      <c r="PPP159" s="7"/>
      <c r="PPQ159" s="7"/>
      <c r="PPR159" s="7"/>
      <c r="PPS159" s="7"/>
      <c r="PPT159" s="7"/>
      <c r="PPU159" s="7"/>
      <c r="PPV159" s="7"/>
      <c r="PPW159" s="7"/>
      <c r="PPX159" s="7"/>
      <c r="PPY159" s="7"/>
      <c r="PPZ159" s="7"/>
      <c r="PQA159" s="7"/>
      <c r="PQB159" s="7"/>
      <c r="PQC159" s="7"/>
      <c r="PQD159" s="7"/>
      <c r="PQE159" s="7"/>
      <c r="PQF159" s="7"/>
      <c r="PQG159" s="7"/>
      <c r="PQH159" s="7"/>
      <c r="PQI159" s="7"/>
      <c r="PQJ159" s="7"/>
      <c r="PQK159" s="7"/>
      <c r="PQL159" s="7"/>
      <c r="PQM159" s="7"/>
      <c r="PQN159" s="7"/>
      <c r="PQO159" s="7"/>
      <c r="PQP159" s="7"/>
      <c r="PQQ159" s="7"/>
      <c r="PQR159" s="7"/>
      <c r="PQS159" s="7"/>
      <c r="PQT159" s="7"/>
      <c r="PQU159" s="7"/>
      <c r="PQV159" s="7"/>
      <c r="PQW159" s="7"/>
      <c r="PQX159" s="7"/>
      <c r="PQY159" s="7"/>
      <c r="PQZ159" s="7"/>
      <c r="PRA159" s="7"/>
      <c r="PRB159" s="7"/>
      <c r="PRC159" s="7"/>
      <c r="PRD159" s="7"/>
      <c r="PRE159" s="7"/>
      <c r="PRF159" s="7"/>
      <c r="PRG159" s="7"/>
      <c r="PRH159" s="7"/>
      <c r="PRI159" s="7"/>
      <c r="PRJ159" s="7"/>
      <c r="PRK159" s="7"/>
      <c r="PRL159" s="7"/>
      <c r="PRM159" s="7"/>
      <c r="PRN159" s="7"/>
      <c r="PRO159" s="7"/>
      <c r="PRP159" s="7"/>
      <c r="PRQ159" s="7"/>
      <c r="PRR159" s="7"/>
      <c r="PRS159" s="7"/>
      <c r="PRT159" s="7"/>
      <c r="PRU159" s="7"/>
      <c r="PRV159" s="7"/>
      <c r="PRW159" s="7"/>
      <c r="PRX159" s="7"/>
      <c r="PRY159" s="7"/>
      <c r="PRZ159" s="7"/>
      <c r="PSA159" s="7"/>
      <c r="PSB159" s="7"/>
      <c r="PSC159" s="7"/>
      <c r="PSD159" s="7"/>
      <c r="PSE159" s="7"/>
      <c r="PSF159" s="7"/>
      <c r="PSG159" s="7"/>
      <c r="PSH159" s="7"/>
      <c r="PSI159" s="7"/>
      <c r="PSJ159" s="7"/>
      <c r="PSK159" s="7"/>
      <c r="PSL159" s="7"/>
      <c r="PSM159" s="7"/>
      <c r="PSN159" s="7"/>
      <c r="PSO159" s="7"/>
      <c r="PSP159" s="7"/>
      <c r="PSQ159" s="7"/>
      <c r="PSR159" s="7"/>
      <c r="PSS159" s="7"/>
      <c r="PST159" s="7"/>
      <c r="PSU159" s="7"/>
      <c r="PSV159" s="7"/>
      <c r="PSW159" s="7"/>
      <c r="PSX159" s="7"/>
      <c r="PSY159" s="7"/>
      <c r="PSZ159" s="7"/>
      <c r="PTA159" s="7"/>
      <c r="PTB159" s="7"/>
      <c r="PTC159" s="7"/>
      <c r="PTD159" s="7"/>
      <c r="PTE159" s="7"/>
      <c r="PTF159" s="7"/>
      <c r="PTG159" s="7"/>
      <c r="PTH159" s="7"/>
      <c r="PTI159" s="7"/>
      <c r="PTJ159" s="7"/>
      <c r="PTK159" s="7"/>
      <c r="PTL159" s="7"/>
      <c r="PTM159" s="7"/>
      <c r="PTN159" s="7"/>
      <c r="PTO159" s="7"/>
      <c r="PTP159" s="7"/>
      <c r="PTQ159" s="7"/>
      <c r="PTR159" s="7"/>
      <c r="PTS159" s="7"/>
      <c r="PTT159" s="7"/>
      <c r="PTU159" s="7"/>
      <c r="PTV159" s="7"/>
      <c r="PTW159" s="7"/>
      <c r="PTX159" s="7"/>
      <c r="PTY159" s="7"/>
      <c r="PTZ159" s="7"/>
      <c r="PUA159" s="7"/>
      <c r="PUB159" s="7"/>
      <c r="PUC159" s="7"/>
      <c r="PUD159" s="7"/>
      <c r="PUE159" s="7"/>
      <c r="PUF159" s="7"/>
      <c r="PUG159" s="7"/>
      <c r="PUH159" s="7"/>
      <c r="PUI159" s="7"/>
      <c r="PUJ159" s="7"/>
      <c r="PUK159" s="7"/>
      <c r="PUL159" s="7"/>
      <c r="PUM159" s="7"/>
      <c r="PUN159" s="7"/>
      <c r="PUO159" s="7"/>
      <c r="PUP159" s="7"/>
      <c r="PUQ159" s="7"/>
      <c r="PUR159" s="7"/>
      <c r="PUS159" s="7"/>
      <c r="PUT159" s="7"/>
      <c r="PUU159" s="7"/>
      <c r="PUV159" s="7"/>
      <c r="PUW159" s="7"/>
      <c r="PUX159" s="7"/>
      <c r="PUY159" s="7"/>
      <c r="PUZ159" s="7"/>
      <c r="PVA159" s="7"/>
      <c r="PVB159" s="7"/>
      <c r="PVC159" s="7"/>
      <c r="PVD159" s="7"/>
      <c r="PVE159" s="7"/>
      <c r="PVF159" s="7"/>
      <c r="PVG159" s="7"/>
      <c r="PVH159" s="7"/>
      <c r="PVI159" s="7"/>
      <c r="PVJ159" s="7"/>
      <c r="PVK159" s="7"/>
      <c r="PVL159" s="7"/>
      <c r="PVM159" s="7"/>
      <c r="PVN159" s="7"/>
      <c r="PVO159" s="7"/>
      <c r="PVP159" s="7"/>
      <c r="PVQ159" s="7"/>
      <c r="PVR159" s="7"/>
      <c r="PVS159" s="7"/>
      <c r="PVT159" s="7"/>
      <c r="PVU159" s="7"/>
      <c r="PVV159" s="7"/>
      <c r="PVW159" s="7"/>
      <c r="PVX159" s="7"/>
      <c r="PVY159" s="7"/>
      <c r="PVZ159" s="7"/>
      <c r="PWA159" s="7"/>
      <c r="PWB159" s="7"/>
      <c r="PWC159" s="7"/>
      <c r="PWD159" s="7"/>
      <c r="PWE159" s="7"/>
      <c r="PWF159" s="7"/>
      <c r="PWG159" s="7"/>
      <c r="PWH159" s="7"/>
      <c r="PWI159" s="7"/>
      <c r="PWJ159" s="7"/>
      <c r="PWK159" s="7"/>
      <c r="PWL159" s="7"/>
      <c r="PWM159" s="7"/>
      <c r="PWN159" s="7"/>
      <c r="PWO159" s="7"/>
      <c r="PWP159" s="7"/>
      <c r="PWQ159" s="7"/>
      <c r="PWR159" s="7"/>
      <c r="PWS159" s="7"/>
      <c r="PWT159" s="7"/>
      <c r="PWU159" s="7"/>
      <c r="PWV159" s="7"/>
      <c r="PWW159" s="7"/>
      <c r="PWX159" s="7"/>
      <c r="PWY159" s="7"/>
      <c r="PWZ159" s="7"/>
      <c r="PXA159" s="7"/>
      <c r="PXB159" s="7"/>
      <c r="PXC159" s="7"/>
      <c r="PXD159" s="7"/>
      <c r="PXE159" s="7"/>
      <c r="PXF159" s="7"/>
      <c r="PXG159" s="7"/>
      <c r="PXH159" s="7"/>
      <c r="PXI159" s="7"/>
      <c r="PXJ159" s="7"/>
      <c r="PXK159" s="7"/>
      <c r="PXL159" s="7"/>
      <c r="PXM159" s="7"/>
      <c r="PXN159" s="7"/>
      <c r="PXO159" s="7"/>
      <c r="PXP159" s="7"/>
      <c r="PXQ159" s="7"/>
      <c r="PXR159" s="7"/>
      <c r="PXS159" s="7"/>
      <c r="PXT159" s="7"/>
      <c r="PXU159" s="7"/>
      <c r="PXV159" s="7"/>
      <c r="PXW159" s="7"/>
      <c r="PXX159" s="7"/>
      <c r="PXY159" s="7"/>
      <c r="PXZ159" s="7"/>
      <c r="PYA159" s="7"/>
      <c r="PYB159" s="7"/>
      <c r="PYC159" s="7"/>
      <c r="PYD159" s="7"/>
      <c r="PYE159" s="7"/>
      <c r="PYF159" s="7"/>
      <c r="PYG159" s="7"/>
      <c r="PYH159" s="7"/>
      <c r="PYI159" s="7"/>
      <c r="PYJ159" s="7"/>
      <c r="PYK159" s="7"/>
      <c r="PYL159" s="7"/>
      <c r="PYM159" s="7"/>
      <c r="PYN159" s="7"/>
      <c r="PYO159" s="7"/>
      <c r="PYP159" s="7"/>
      <c r="PYQ159" s="7"/>
      <c r="PYR159" s="7"/>
      <c r="PYS159" s="7"/>
      <c r="PYT159" s="7"/>
      <c r="PYU159" s="7"/>
      <c r="PYV159" s="7"/>
      <c r="PYW159" s="7"/>
      <c r="PYX159" s="7"/>
      <c r="PYY159" s="7"/>
      <c r="PYZ159" s="7"/>
      <c r="PZA159" s="7"/>
      <c r="PZB159" s="7"/>
      <c r="PZC159" s="7"/>
      <c r="PZD159" s="7"/>
      <c r="PZE159" s="7"/>
      <c r="PZF159" s="7"/>
      <c r="PZG159" s="7"/>
      <c r="PZH159" s="7"/>
      <c r="PZI159" s="7"/>
      <c r="PZJ159" s="7"/>
      <c r="PZK159" s="7"/>
      <c r="PZL159" s="7"/>
      <c r="PZM159" s="7"/>
      <c r="PZN159" s="7"/>
      <c r="PZO159" s="7"/>
      <c r="PZP159" s="7"/>
      <c r="PZQ159" s="7"/>
      <c r="PZR159" s="7"/>
      <c r="PZS159" s="7"/>
      <c r="PZT159" s="7"/>
      <c r="PZU159" s="7"/>
      <c r="PZV159" s="7"/>
      <c r="PZW159" s="7"/>
      <c r="PZX159" s="7"/>
      <c r="PZY159" s="7"/>
      <c r="PZZ159" s="7"/>
      <c r="QAA159" s="7"/>
      <c r="QAB159" s="7"/>
      <c r="QAC159" s="7"/>
      <c r="QAD159" s="7"/>
      <c r="QAE159" s="7"/>
      <c r="QAF159" s="7"/>
      <c r="QAG159" s="7"/>
      <c r="QAH159" s="7"/>
      <c r="QAI159" s="7"/>
      <c r="QAJ159" s="7"/>
      <c r="QAK159" s="7"/>
      <c r="QAL159" s="7"/>
      <c r="QAM159" s="7"/>
      <c r="QAN159" s="7"/>
      <c r="QAO159" s="7"/>
      <c r="QAP159" s="7"/>
      <c r="QAQ159" s="7"/>
      <c r="QAR159" s="7"/>
      <c r="QAS159" s="7"/>
      <c r="QAT159" s="7"/>
      <c r="QAU159" s="7"/>
      <c r="QAV159" s="7"/>
      <c r="QAW159" s="7"/>
      <c r="QAX159" s="7"/>
      <c r="QAY159" s="7"/>
      <c r="QAZ159" s="7"/>
      <c r="QBA159" s="7"/>
      <c r="QBB159" s="7"/>
      <c r="QBC159" s="7"/>
      <c r="QBD159" s="7"/>
      <c r="QBE159" s="7"/>
      <c r="QBF159" s="7"/>
      <c r="QBG159" s="7"/>
      <c r="QBH159" s="7"/>
      <c r="QBI159" s="7"/>
      <c r="QBJ159" s="7"/>
      <c r="QBK159" s="7"/>
      <c r="QBL159" s="7"/>
      <c r="QBM159" s="7"/>
      <c r="QBN159" s="7"/>
      <c r="QBO159" s="7"/>
      <c r="QBP159" s="7"/>
      <c r="QBQ159" s="7"/>
      <c r="QBR159" s="7"/>
      <c r="QBS159" s="7"/>
      <c r="QBT159" s="7"/>
      <c r="QBU159" s="7"/>
      <c r="QBV159" s="7"/>
      <c r="QBW159" s="7"/>
      <c r="QBX159" s="7"/>
      <c r="QBY159" s="7"/>
      <c r="QBZ159" s="7"/>
      <c r="QCA159" s="7"/>
      <c r="QCB159" s="7"/>
      <c r="QCC159" s="7"/>
      <c r="QCD159" s="7"/>
      <c r="QCE159" s="7"/>
      <c r="QCF159" s="7"/>
      <c r="QCG159" s="7"/>
      <c r="QCH159" s="7"/>
      <c r="QCI159" s="7"/>
      <c r="QCJ159" s="7"/>
      <c r="QCK159" s="7"/>
      <c r="QCL159" s="7"/>
      <c r="QCM159" s="7"/>
      <c r="QCN159" s="7"/>
      <c r="QCO159" s="7"/>
      <c r="QCP159" s="7"/>
      <c r="QCQ159" s="7"/>
      <c r="QCR159" s="7"/>
      <c r="QCS159" s="7"/>
      <c r="QCT159" s="7"/>
      <c r="QCU159" s="7"/>
      <c r="QCV159" s="7"/>
      <c r="QCW159" s="7"/>
      <c r="QCX159" s="7"/>
      <c r="QCY159" s="7"/>
      <c r="QCZ159" s="7"/>
      <c r="QDA159" s="7"/>
      <c r="QDB159" s="7"/>
      <c r="QDC159" s="7"/>
      <c r="QDD159" s="7"/>
      <c r="QDE159" s="7"/>
      <c r="QDF159" s="7"/>
      <c r="QDG159" s="7"/>
      <c r="QDH159" s="7"/>
      <c r="QDI159" s="7"/>
      <c r="QDJ159" s="7"/>
      <c r="QDK159" s="7"/>
      <c r="QDL159" s="7"/>
      <c r="QDM159" s="7"/>
      <c r="QDN159" s="7"/>
      <c r="QDO159" s="7"/>
      <c r="QDP159" s="7"/>
      <c r="QDQ159" s="7"/>
      <c r="QDR159" s="7"/>
      <c r="QDS159" s="7"/>
      <c r="QDT159" s="7"/>
      <c r="QDU159" s="7"/>
      <c r="QDV159" s="7"/>
      <c r="QDW159" s="7"/>
      <c r="QDX159" s="7"/>
      <c r="QDY159" s="7"/>
      <c r="QDZ159" s="7"/>
      <c r="QEA159" s="7"/>
      <c r="QEB159" s="7"/>
      <c r="QEC159" s="7"/>
      <c r="QED159" s="7"/>
      <c r="QEE159" s="7"/>
      <c r="QEF159" s="7"/>
      <c r="QEG159" s="7"/>
      <c r="QEH159" s="7"/>
      <c r="QEI159" s="7"/>
      <c r="QEJ159" s="7"/>
      <c r="QEK159" s="7"/>
      <c r="QEL159" s="7"/>
      <c r="QEM159" s="7"/>
      <c r="QEN159" s="7"/>
      <c r="QEO159" s="7"/>
      <c r="QEP159" s="7"/>
      <c r="QEQ159" s="7"/>
      <c r="QER159" s="7"/>
      <c r="QES159" s="7"/>
      <c r="QET159" s="7"/>
      <c r="QEU159" s="7"/>
      <c r="QEV159" s="7"/>
      <c r="QEW159" s="7"/>
      <c r="QEX159" s="7"/>
      <c r="QEY159" s="7"/>
      <c r="QEZ159" s="7"/>
      <c r="QFA159" s="7"/>
      <c r="QFB159" s="7"/>
      <c r="QFC159" s="7"/>
      <c r="QFD159" s="7"/>
      <c r="QFE159" s="7"/>
      <c r="QFF159" s="7"/>
      <c r="QFG159" s="7"/>
      <c r="QFH159" s="7"/>
      <c r="QFI159" s="7"/>
      <c r="QFJ159" s="7"/>
      <c r="QFK159" s="7"/>
      <c r="QFL159" s="7"/>
      <c r="QFM159" s="7"/>
      <c r="QFN159" s="7"/>
      <c r="QFO159" s="7"/>
      <c r="QFP159" s="7"/>
      <c r="QFQ159" s="7"/>
      <c r="QFR159" s="7"/>
      <c r="QFS159" s="7"/>
      <c r="QFT159" s="7"/>
      <c r="QFU159" s="7"/>
      <c r="QFV159" s="7"/>
      <c r="QFW159" s="7"/>
      <c r="QFX159" s="7"/>
      <c r="QFY159" s="7"/>
      <c r="QFZ159" s="7"/>
      <c r="QGA159" s="7"/>
      <c r="QGB159" s="7"/>
      <c r="QGC159" s="7"/>
      <c r="QGD159" s="7"/>
      <c r="QGE159" s="7"/>
      <c r="QGF159" s="7"/>
      <c r="QGG159" s="7"/>
      <c r="QGH159" s="7"/>
      <c r="QGI159" s="7"/>
      <c r="QGJ159" s="7"/>
      <c r="QGK159" s="7"/>
      <c r="QGL159" s="7"/>
      <c r="QGM159" s="7"/>
      <c r="QGN159" s="7"/>
      <c r="QGO159" s="7"/>
      <c r="QGP159" s="7"/>
      <c r="QGQ159" s="7"/>
      <c r="QGR159" s="7"/>
      <c r="QGS159" s="7"/>
      <c r="QGT159" s="7"/>
      <c r="QGU159" s="7"/>
      <c r="QGV159" s="7"/>
      <c r="QGW159" s="7"/>
      <c r="QGX159" s="7"/>
      <c r="QGY159" s="7"/>
      <c r="QGZ159" s="7"/>
      <c r="QHA159" s="7"/>
      <c r="QHB159" s="7"/>
      <c r="QHC159" s="7"/>
      <c r="QHD159" s="7"/>
      <c r="QHE159" s="7"/>
      <c r="QHF159" s="7"/>
      <c r="QHG159" s="7"/>
      <c r="QHH159" s="7"/>
      <c r="QHI159" s="7"/>
      <c r="QHJ159" s="7"/>
      <c r="QHK159" s="7"/>
      <c r="QHL159" s="7"/>
      <c r="QHM159" s="7"/>
      <c r="QHN159" s="7"/>
      <c r="QHO159" s="7"/>
      <c r="QHP159" s="7"/>
      <c r="QHQ159" s="7"/>
      <c r="QHR159" s="7"/>
      <c r="QHS159" s="7"/>
      <c r="QHT159" s="7"/>
      <c r="QHU159" s="7"/>
      <c r="QHV159" s="7"/>
      <c r="QHW159" s="7"/>
      <c r="QHX159" s="7"/>
      <c r="QHY159" s="7"/>
      <c r="QHZ159" s="7"/>
      <c r="QIA159" s="7"/>
      <c r="QIB159" s="7"/>
      <c r="QIC159" s="7"/>
      <c r="QID159" s="7"/>
      <c r="QIE159" s="7"/>
      <c r="QIF159" s="7"/>
      <c r="QIG159" s="7"/>
      <c r="QIH159" s="7"/>
      <c r="QII159" s="7"/>
      <c r="QIJ159" s="7"/>
      <c r="QIK159" s="7"/>
      <c r="QIL159" s="7"/>
      <c r="QIM159" s="7"/>
      <c r="QIN159" s="7"/>
      <c r="QIO159" s="7"/>
      <c r="QIP159" s="7"/>
      <c r="QIQ159" s="7"/>
      <c r="QIR159" s="7"/>
      <c r="QIS159" s="7"/>
      <c r="QIT159" s="7"/>
      <c r="QIU159" s="7"/>
      <c r="QIV159" s="7"/>
      <c r="QIW159" s="7"/>
      <c r="QIX159" s="7"/>
      <c r="QIY159" s="7"/>
      <c r="QIZ159" s="7"/>
      <c r="QJA159" s="7"/>
      <c r="QJB159" s="7"/>
      <c r="QJC159" s="7"/>
      <c r="QJD159" s="7"/>
      <c r="QJE159" s="7"/>
      <c r="QJF159" s="7"/>
      <c r="QJG159" s="7"/>
      <c r="QJH159" s="7"/>
      <c r="QJI159" s="7"/>
      <c r="QJJ159" s="7"/>
      <c r="QJK159" s="7"/>
      <c r="QJL159" s="7"/>
      <c r="QJM159" s="7"/>
      <c r="QJN159" s="7"/>
      <c r="QJO159" s="7"/>
      <c r="QJP159" s="7"/>
      <c r="QJQ159" s="7"/>
      <c r="QJR159" s="7"/>
      <c r="QJS159" s="7"/>
      <c r="QJT159" s="7"/>
      <c r="QJU159" s="7"/>
      <c r="QJV159" s="7"/>
      <c r="QJW159" s="7"/>
      <c r="QJX159" s="7"/>
      <c r="QJY159" s="7"/>
      <c r="QJZ159" s="7"/>
      <c r="QKA159" s="7"/>
      <c r="QKB159" s="7"/>
      <c r="QKC159" s="7"/>
      <c r="QKD159" s="7"/>
      <c r="QKE159" s="7"/>
      <c r="QKF159" s="7"/>
      <c r="QKG159" s="7"/>
      <c r="QKH159" s="7"/>
      <c r="QKI159" s="7"/>
      <c r="QKJ159" s="7"/>
      <c r="QKK159" s="7"/>
      <c r="QKL159" s="7"/>
      <c r="QKM159" s="7"/>
      <c r="QKN159" s="7"/>
      <c r="QKO159" s="7"/>
      <c r="QKP159" s="7"/>
      <c r="QKQ159" s="7"/>
      <c r="QKR159" s="7"/>
      <c r="QKS159" s="7"/>
      <c r="QKT159" s="7"/>
      <c r="QKU159" s="7"/>
      <c r="QKV159" s="7"/>
      <c r="QKW159" s="7"/>
      <c r="QKX159" s="7"/>
      <c r="QKY159" s="7"/>
      <c r="QKZ159" s="7"/>
      <c r="QLA159" s="7"/>
      <c r="QLB159" s="7"/>
      <c r="QLC159" s="7"/>
      <c r="QLD159" s="7"/>
      <c r="QLE159" s="7"/>
      <c r="QLF159" s="7"/>
      <c r="QLG159" s="7"/>
      <c r="QLH159" s="7"/>
      <c r="QLI159" s="7"/>
      <c r="QLJ159" s="7"/>
      <c r="QLK159" s="7"/>
      <c r="QLL159" s="7"/>
      <c r="QLM159" s="7"/>
      <c r="QLN159" s="7"/>
      <c r="QLO159" s="7"/>
      <c r="QLP159" s="7"/>
      <c r="QLQ159" s="7"/>
      <c r="QLR159" s="7"/>
      <c r="QLS159" s="7"/>
      <c r="QLT159" s="7"/>
      <c r="QLU159" s="7"/>
      <c r="QLV159" s="7"/>
      <c r="QLW159" s="7"/>
      <c r="QLX159" s="7"/>
      <c r="QLY159" s="7"/>
      <c r="QLZ159" s="7"/>
      <c r="QMA159" s="7"/>
      <c r="QMB159" s="7"/>
      <c r="QMC159" s="7"/>
      <c r="QMD159" s="7"/>
      <c r="QME159" s="7"/>
      <c r="QMF159" s="7"/>
      <c r="QMG159" s="7"/>
      <c r="QMH159" s="7"/>
      <c r="QMI159" s="7"/>
      <c r="QMJ159" s="7"/>
      <c r="QMK159" s="7"/>
      <c r="QML159" s="7"/>
      <c r="QMM159" s="7"/>
      <c r="QMN159" s="7"/>
      <c r="QMO159" s="7"/>
      <c r="QMP159" s="7"/>
      <c r="QMQ159" s="7"/>
      <c r="QMR159" s="7"/>
      <c r="QMS159" s="7"/>
      <c r="QMT159" s="7"/>
      <c r="QMU159" s="7"/>
      <c r="QMV159" s="7"/>
      <c r="QMW159" s="7"/>
      <c r="QMX159" s="7"/>
      <c r="QMY159" s="7"/>
      <c r="QMZ159" s="7"/>
      <c r="QNA159" s="7"/>
      <c r="QNB159" s="7"/>
      <c r="QNC159" s="7"/>
      <c r="QND159" s="7"/>
      <c r="QNE159" s="7"/>
      <c r="QNF159" s="7"/>
      <c r="QNG159" s="7"/>
      <c r="QNH159" s="7"/>
      <c r="QNI159" s="7"/>
      <c r="QNJ159" s="7"/>
      <c r="QNK159" s="7"/>
      <c r="QNL159" s="7"/>
      <c r="QNM159" s="7"/>
      <c r="QNN159" s="7"/>
      <c r="QNO159" s="7"/>
      <c r="QNP159" s="7"/>
      <c r="QNQ159" s="7"/>
      <c r="QNR159" s="7"/>
      <c r="QNS159" s="7"/>
      <c r="QNT159" s="7"/>
      <c r="QNU159" s="7"/>
      <c r="QNV159" s="7"/>
      <c r="QNW159" s="7"/>
      <c r="QNX159" s="7"/>
      <c r="QNY159" s="7"/>
      <c r="QNZ159" s="7"/>
      <c r="QOA159" s="7"/>
      <c r="QOB159" s="7"/>
      <c r="QOC159" s="7"/>
      <c r="QOD159" s="7"/>
      <c r="QOE159" s="7"/>
      <c r="QOF159" s="7"/>
      <c r="QOG159" s="7"/>
      <c r="QOH159" s="7"/>
      <c r="QOI159" s="7"/>
      <c r="QOJ159" s="7"/>
      <c r="QOK159" s="7"/>
      <c r="QOL159" s="7"/>
      <c r="QOM159" s="7"/>
      <c r="QON159" s="7"/>
      <c r="QOO159" s="7"/>
      <c r="QOP159" s="7"/>
      <c r="QOQ159" s="7"/>
      <c r="QOR159" s="7"/>
      <c r="QOS159" s="7"/>
      <c r="QOT159" s="7"/>
      <c r="QOU159" s="7"/>
      <c r="QOV159" s="7"/>
      <c r="QOW159" s="7"/>
      <c r="QOX159" s="7"/>
      <c r="QOY159" s="7"/>
      <c r="QOZ159" s="7"/>
      <c r="QPA159" s="7"/>
      <c r="QPB159" s="7"/>
      <c r="QPC159" s="7"/>
      <c r="QPD159" s="7"/>
      <c r="QPE159" s="7"/>
      <c r="QPF159" s="7"/>
      <c r="QPG159" s="7"/>
      <c r="QPH159" s="7"/>
      <c r="QPI159" s="7"/>
      <c r="QPJ159" s="7"/>
      <c r="QPK159" s="7"/>
      <c r="QPL159" s="7"/>
      <c r="QPM159" s="7"/>
      <c r="QPN159" s="7"/>
      <c r="QPO159" s="7"/>
      <c r="QPP159" s="7"/>
      <c r="QPQ159" s="7"/>
      <c r="QPR159" s="7"/>
      <c r="QPS159" s="7"/>
      <c r="QPT159" s="7"/>
      <c r="QPU159" s="7"/>
      <c r="QPV159" s="7"/>
      <c r="QPW159" s="7"/>
      <c r="QPX159" s="7"/>
      <c r="QPY159" s="7"/>
      <c r="QPZ159" s="7"/>
      <c r="QQA159" s="7"/>
      <c r="QQB159" s="7"/>
      <c r="QQC159" s="7"/>
      <c r="QQD159" s="7"/>
      <c r="QQE159" s="7"/>
      <c r="QQF159" s="7"/>
      <c r="QQG159" s="7"/>
      <c r="QQH159" s="7"/>
      <c r="QQI159" s="7"/>
      <c r="QQJ159" s="7"/>
      <c r="QQK159" s="7"/>
      <c r="QQL159" s="7"/>
      <c r="QQM159" s="7"/>
      <c r="QQN159" s="7"/>
      <c r="QQO159" s="7"/>
      <c r="QQP159" s="7"/>
      <c r="QQQ159" s="7"/>
      <c r="QQR159" s="7"/>
      <c r="QQS159" s="7"/>
      <c r="QQT159" s="7"/>
      <c r="QQU159" s="7"/>
      <c r="QQV159" s="7"/>
      <c r="QQW159" s="7"/>
      <c r="QQX159" s="7"/>
      <c r="QQY159" s="7"/>
      <c r="QQZ159" s="7"/>
      <c r="QRA159" s="7"/>
      <c r="QRB159" s="7"/>
      <c r="QRC159" s="7"/>
      <c r="QRD159" s="7"/>
      <c r="QRE159" s="7"/>
      <c r="QRF159" s="7"/>
      <c r="QRG159" s="7"/>
      <c r="QRH159" s="7"/>
      <c r="QRI159" s="7"/>
      <c r="QRJ159" s="7"/>
      <c r="QRK159" s="7"/>
      <c r="QRL159" s="7"/>
      <c r="QRM159" s="7"/>
      <c r="QRN159" s="7"/>
      <c r="QRO159" s="7"/>
      <c r="QRP159" s="7"/>
      <c r="QRQ159" s="7"/>
      <c r="QRR159" s="7"/>
      <c r="QRS159" s="7"/>
      <c r="QRT159" s="7"/>
      <c r="QRU159" s="7"/>
      <c r="QRV159" s="7"/>
      <c r="QRW159" s="7"/>
      <c r="QRX159" s="7"/>
      <c r="QRY159" s="7"/>
      <c r="QRZ159" s="7"/>
      <c r="QSA159" s="7"/>
      <c r="QSB159" s="7"/>
      <c r="QSC159" s="7"/>
      <c r="QSD159" s="7"/>
      <c r="QSE159" s="7"/>
      <c r="QSF159" s="7"/>
      <c r="QSG159" s="7"/>
      <c r="QSH159" s="7"/>
      <c r="QSI159" s="7"/>
      <c r="QSJ159" s="7"/>
      <c r="QSK159" s="7"/>
      <c r="QSL159" s="7"/>
      <c r="QSM159" s="7"/>
      <c r="QSN159" s="7"/>
      <c r="QSO159" s="7"/>
      <c r="QSP159" s="7"/>
      <c r="QSQ159" s="7"/>
      <c r="QSR159" s="7"/>
      <c r="QSS159" s="7"/>
      <c r="QST159" s="7"/>
      <c r="QSU159" s="7"/>
      <c r="QSV159" s="7"/>
      <c r="QSW159" s="7"/>
      <c r="QSX159" s="7"/>
      <c r="QSY159" s="7"/>
      <c r="QSZ159" s="7"/>
      <c r="QTA159" s="7"/>
      <c r="QTB159" s="7"/>
      <c r="QTC159" s="7"/>
      <c r="QTD159" s="7"/>
      <c r="QTE159" s="7"/>
      <c r="QTF159" s="7"/>
      <c r="QTG159" s="7"/>
      <c r="QTH159" s="7"/>
      <c r="QTI159" s="7"/>
      <c r="QTJ159" s="7"/>
      <c r="QTK159" s="7"/>
      <c r="QTL159" s="7"/>
      <c r="QTM159" s="7"/>
      <c r="QTN159" s="7"/>
      <c r="QTO159" s="7"/>
      <c r="QTP159" s="7"/>
      <c r="QTQ159" s="7"/>
      <c r="QTR159" s="7"/>
      <c r="QTS159" s="7"/>
      <c r="QTT159" s="7"/>
      <c r="QTU159" s="7"/>
      <c r="QTV159" s="7"/>
      <c r="QTW159" s="7"/>
      <c r="QTX159" s="7"/>
      <c r="QTY159" s="7"/>
      <c r="QTZ159" s="7"/>
      <c r="QUA159" s="7"/>
      <c r="QUB159" s="7"/>
      <c r="QUC159" s="7"/>
      <c r="QUD159" s="7"/>
      <c r="QUE159" s="7"/>
      <c r="QUF159" s="7"/>
      <c r="QUG159" s="7"/>
      <c r="QUH159" s="7"/>
      <c r="QUI159" s="7"/>
      <c r="QUJ159" s="7"/>
      <c r="QUK159" s="7"/>
      <c r="QUL159" s="7"/>
      <c r="QUM159" s="7"/>
      <c r="QUN159" s="7"/>
      <c r="QUO159" s="7"/>
      <c r="QUP159" s="7"/>
      <c r="QUQ159" s="7"/>
      <c r="QUR159" s="7"/>
      <c r="QUS159" s="7"/>
      <c r="QUT159" s="7"/>
      <c r="QUU159" s="7"/>
      <c r="QUV159" s="7"/>
      <c r="QUW159" s="7"/>
      <c r="QUX159" s="7"/>
      <c r="QUY159" s="7"/>
      <c r="QUZ159" s="7"/>
      <c r="QVA159" s="7"/>
      <c r="QVB159" s="7"/>
      <c r="QVC159" s="7"/>
      <c r="QVD159" s="7"/>
      <c r="QVE159" s="7"/>
      <c r="QVF159" s="7"/>
      <c r="QVG159" s="7"/>
      <c r="QVH159" s="7"/>
      <c r="QVI159" s="7"/>
      <c r="QVJ159" s="7"/>
      <c r="QVK159" s="7"/>
      <c r="QVL159" s="7"/>
      <c r="QVM159" s="7"/>
      <c r="QVN159" s="7"/>
      <c r="QVO159" s="7"/>
      <c r="QVP159" s="7"/>
      <c r="QVQ159" s="7"/>
      <c r="QVR159" s="7"/>
      <c r="QVS159" s="7"/>
      <c r="QVT159" s="7"/>
      <c r="QVU159" s="7"/>
      <c r="QVV159" s="7"/>
      <c r="QVW159" s="7"/>
      <c r="QVX159" s="7"/>
      <c r="QVY159" s="7"/>
      <c r="QVZ159" s="7"/>
      <c r="QWA159" s="7"/>
      <c r="QWB159" s="7"/>
      <c r="QWC159" s="7"/>
      <c r="QWD159" s="7"/>
      <c r="QWE159" s="7"/>
      <c r="QWF159" s="7"/>
      <c r="QWG159" s="7"/>
      <c r="QWH159" s="7"/>
      <c r="QWI159" s="7"/>
      <c r="QWJ159" s="7"/>
      <c r="QWK159" s="7"/>
      <c r="QWL159" s="7"/>
      <c r="QWM159" s="7"/>
      <c r="QWN159" s="7"/>
      <c r="QWO159" s="7"/>
      <c r="QWP159" s="7"/>
      <c r="QWQ159" s="7"/>
      <c r="QWR159" s="7"/>
      <c r="QWS159" s="7"/>
      <c r="QWT159" s="7"/>
      <c r="QWU159" s="7"/>
      <c r="QWV159" s="7"/>
      <c r="QWW159" s="7"/>
      <c r="QWX159" s="7"/>
      <c r="QWY159" s="7"/>
      <c r="QWZ159" s="7"/>
      <c r="QXA159" s="7"/>
      <c r="QXB159" s="7"/>
      <c r="QXC159" s="7"/>
      <c r="QXD159" s="7"/>
      <c r="QXE159" s="7"/>
      <c r="QXF159" s="7"/>
      <c r="QXG159" s="7"/>
      <c r="QXH159" s="7"/>
      <c r="QXI159" s="7"/>
      <c r="QXJ159" s="7"/>
      <c r="QXK159" s="7"/>
      <c r="QXL159" s="7"/>
      <c r="QXM159" s="7"/>
      <c r="QXN159" s="7"/>
      <c r="QXO159" s="7"/>
      <c r="QXP159" s="7"/>
      <c r="QXQ159" s="7"/>
      <c r="QXR159" s="7"/>
      <c r="QXS159" s="7"/>
      <c r="QXT159" s="7"/>
      <c r="QXU159" s="7"/>
      <c r="QXV159" s="7"/>
      <c r="QXW159" s="7"/>
      <c r="QXX159" s="7"/>
      <c r="QXY159" s="7"/>
      <c r="QXZ159" s="7"/>
      <c r="QYA159" s="7"/>
      <c r="QYB159" s="7"/>
      <c r="QYC159" s="7"/>
      <c r="QYD159" s="7"/>
      <c r="QYE159" s="7"/>
      <c r="QYF159" s="7"/>
      <c r="QYG159" s="7"/>
      <c r="QYH159" s="7"/>
      <c r="QYI159" s="7"/>
      <c r="QYJ159" s="7"/>
      <c r="QYK159" s="7"/>
      <c r="QYL159" s="7"/>
      <c r="QYM159" s="7"/>
      <c r="QYN159" s="7"/>
      <c r="QYO159" s="7"/>
      <c r="QYP159" s="7"/>
      <c r="QYQ159" s="7"/>
      <c r="QYR159" s="7"/>
      <c r="QYS159" s="7"/>
      <c r="QYT159" s="7"/>
      <c r="QYU159" s="7"/>
      <c r="QYV159" s="7"/>
      <c r="QYW159" s="7"/>
      <c r="QYX159" s="7"/>
      <c r="QYY159" s="7"/>
      <c r="QYZ159" s="7"/>
      <c r="QZA159" s="7"/>
      <c r="QZB159" s="7"/>
      <c r="QZC159" s="7"/>
      <c r="QZD159" s="7"/>
      <c r="QZE159" s="7"/>
      <c r="QZF159" s="7"/>
      <c r="QZG159" s="7"/>
      <c r="QZH159" s="7"/>
      <c r="QZI159" s="7"/>
      <c r="QZJ159" s="7"/>
      <c r="QZK159" s="7"/>
      <c r="QZL159" s="7"/>
      <c r="QZM159" s="7"/>
      <c r="QZN159" s="7"/>
      <c r="QZO159" s="7"/>
      <c r="QZP159" s="7"/>
      <c r="QZQ159" s="7"/>
      <c r="QZR159" s="7"/>
      <c r="QZS159" s="7"/>
      <c r="QZT159" s="7"/>
      <c r="QZU159" s="7"/>
      <c r="QZV159" s="7"/>
      <c r="QZW159" s="7"/>
      <c r="QZX159" s="7"/>
      <c r="QZY159" s="7"/>
      <c r="QZZ159" s="7"/>
      <c r="RAA159" s="7"/>
      <c r="RAB159" s="7"/>
      <c r="RAC159" s="7"/>
      <c r="RAD159" s="7"/>
      <c r="RAE159" s="7"/>
      <c r="RAF159" s="7"/>
      <c r="RAG159" s="7"/>
      <c r="RAH159" s="7"/>
      <c r="RAI159" s="7"/>
      <c r="RAJ159" s="7"/>
      <c r="RAK159" s="7"/>
      <c r="RAL159" s="7"/>
      <c r="RAM159" s="7"/>
      <c r="RAN159" s="7"/>
      <c r="RAO159" s="7"/>
      <c r="RAP159" s="7"/>
      <c r="RAQ159" s="7"/>
      <c r="RAR159" s="7"/>
      <c r="RAS159" s="7"/>
      <c r="RAT159" s="7"/>
      <c r="RAU159" s="7"/>
      <c r="RAV159" s="7"/>
      <c r="RAW159" s="7"/>
      <c r="RAX159" s="7"/>
      <c r="RAY159" s="7"/>
      <c r="RAZ159" s="7"/>
      <c r="RBA159" s="7"/>
      <c r="RBB159" s="7"/>
      <c r="RBC159" s="7"/>
      <c r="RBD159" s="7"/>
      <c r="RBE159" s="7"/>
      <c r="RBF159" s="7"/>
      <c r="RBG159" s="7"/>
      <c r="RBH159" s="7"/>
      <c r="RBI159" s="7"/>
      <c r="RBJ159" s="7"/>
      <c r="RBK159" s="7"/>
      <c r="RBL159" s="7"/>
      <c r="RBM159" s="7"/>
      <c r="RBN159" s="7"/>
      <c r="RBO159" s="7"/>
      <c r="RBP159" s="7"/>
      <c r="RBQ159" s="7"/>
      <c r="RBR159" s="7"/>
      <c r="RBS159" s="7"/>
      <c r="RBT159" s="7"/>
      <c r="RBU159" s="7"/>
      <c r="RBV159" s="7"/>
      <c r="RBW159" s="7"/>
      <c r="RBX159" s="7"/>
      <c r="RBY159" s="7"/>
      <c r="RBZ159" s="7"/>
      <c r="RCA159" s="7"/>
      <c r="RCB159" s="7"/>
      <c r="RCC159" s="7"/>
      <c r="RCD159" s="7"/>
      <c r="RCE159" s="7"/>
      <c r="RCF159" s="7"/>
      <c r="RCG159" s="7"/>
      <c r="RCH159" s="7"/>
      <c r="RCI159" s="7"/>
      <c r="RCJ159" s="7"/>
      <c r="RCK159" s="7"/>
      <c r="RCL159" s="7"/>
      <c r="RCM159" s="7"/>
      <c r="RCN159" s="7"/>
      <c r="RCO159" s="7"/>
      <c r="RCP159" s="7"/>
      <c r="RCQ159" s="7"/>
      <c r="RCR159" s="7"/>
      <c r="RCS159" s="7"/>
      <c r="RCT159" s="7"/>
      <c r="RCU159" s="7"/>
      <c r="RCV159" s="7"/>
      <c r="RCW159" s="7"/>
      <c r="RCX159" s="7"/>
      <c r="RCY159" s="7"/>
      <c r="RCZ159" s="7"/>
      <c r="RDA159" s="7"/>
      <c r="RDB159" s="7"/>
      <c r="RDC159" s="7"/>
      <c r="RDD159" s="7"/>
      <c r="RDE159" s="7"/>
      <c r="RDF159" s="7"/>
      <c r="RDG159" s="7"/>
      <c r="RDH159" s="7"/>
      <c r="RDI159" s="7"/>
      <c r="RDJ159" s="7"/>
      <c r="RDK159" s="7"/>
      <c r="RDL159" s="7"/>
      <c r="RDM159" s="7"/>
      <c r="RDN159" s="7"/>
      <c r="RDO159" s="7"/>
      <c r="RDP159" s="7"/>
      <c r="RDQ159" s="7"/>
      <c r="RDR159" s="7"/>
      <c r="RDS159" s="7"/>
      <c r="RDT159" s="7"/>
      <c r="RDU159" s="7"/>
      <c r="RDV159" s="7"/>
      <c r="RDW159" s="7"/>
      <c r="RDX159" s="7"/>
      <c r="RDY159" s="7"/>
      <c r="RDZ159" s="7"/>
      <c r="REA159" s="7"/>
      <c r="REB159" s="7"/>
      <c r="REC159" s="7"/>
      <c r="RED159" s="7"/>
      <c r="REE159" s="7"/>
      <c r="REF159" s="7"/>
      <c r="REG159" s="7"/>
      <c r="REH159" s="7"/>
      <c r="REI159" s="7"/>
      <c r="REJ159" s="7"/>
      <c r="REK159" s="7"/>
      <c r="REL159" s="7"/>
      <c r="REM159" s="7"/>
      <c r="REN159" s="7"/>
      <c r="REO159" s="7"/>
      <c r="REP159" s="7"/>
      <c r="REQ159" s="7"/>
      <c r="RER159" s="7"/>
      <c r="RES159" s="7"/>
      <c r="RET159" s="7"/>
      <c r="REU159" s="7"/>
      <c r="REV159" s="7"/>
      <c r="REW159" s="7"/>
      <c r="REX159" s="7"/>
      <c r="REY159" s="7"/>
      <c r="REZ159" s="7"/>
      <c r="RFA159" s="7"/>
      <c r="RFB159" s="7"/>
      <c r="RFC159" s="7"/>
      <c r="RFD159" s="7"/>
      <c r="RFE159" s="7"/>
      <c r="RFF159" s="7"/>
      <c r="RFG159" s="7"/>
      <c r="RFH159" s="7"/>
      <c r="RFI159" s="7"/>
      <c r="RFJ159" s="7"/>
      <c r="RFK159" s="7"/>
      <c r="RFL159" s="7"/>
      <c r="RFM159" s="7"/>
      <c r="RFN159" s="7"/>
      <c r="RFO159" s="7"/>
      <c r="RFP159" s="7"/>
      <c r="RFQ159" s="7"/>
      <c r="RFR159" s="7"/>
      <c r="RFS159" s="7"/>
      <c r="RFT159" s="7"/>
      <c r="RFU159" s="7"/>
      <c r="RFV159" s="7"/>
      <c r="RFW159" s="7"/>
      <c r="RFX159" s="7"/>
      <c r="RFY159" s="7"/>
      <c r="RFZ159" s="7"/>
      <c r="RGA159" s="7"/>
      <c r="RGB159" s="7"/>
      <c r="RGC159" s="7"/>
      <c r="RGD159" s="7"/>
      <c r="RGE159" s="7"/>
      <c r="RGF159" s="7"/>
      <c r="RGG159" s="7"/>
      <c r="RGH159" s="7"/>
      <c r="RGI159" s="7"/>
      <c r="RGJ159" s="7"/>
      <c r="RGK159" s="7"/>
      <c r="RGL159" s="7"/>
      <c r="RGM159" s="7"/>
      <c r="RGN159" s="7"/>
      <c r="RGO159" s="7"/>
      <c r="RGP159" s="7"/>
      <c r="RGQ159" s="7"/>
      <c r="RGR159" s="7"/>
      <c r="RGS159" s="7"/>
      <c r="RGT159" s="7"/>
      <c r="RGU159" s="7"/>
      <c r="RGV159" s="7"/>
      <c r="RGW159" s="7"/>
      <c r="RGX159" s="7"/>
      <c r="RGY159" s="7"/>
      <c r="RGZ159" s="7"/>
      <c r="RHA159" s="7"/>
      <c r="RHB159" s="7"/>
      <c r="RHC159" s="7"/>
      <c r="RHD159" s="7"/>
      <c r="RHE159" s="7"/>
      <c r="RHF159" s="7"/>
      <c r="RHG159" s="7"/>
      <c r="RHH159" s="7"/>
      <c r="RHI159" s="7"/>
      <c r="RHJ159" s="7"/>
      <c r="RHK159" s="7"/>
      <c r="RHL159" s="7"/>
      <c r="RHM159" s="7"/>
      <c r="RHN159" s="7"/>
      <c r="RHO159" s="7"/>
      <c r="RHP159" s="7"/>
      <c r="RHQ159" s="7"/>
      <c r="RHR159" s="7"/>
      <c r="RHS159" s="7"/>
      <c r="RHT159" s="7"/>
      <c r="RHU159" s="7"/>
      <c r="RHV159" s="7"/>
      <c r="RHW159" s="7"/>
      <c r="RHX159" s="7"/>
      <c r="RHY159" s="7"/>
      <c r="RHZ159" s="7"/>
      <c r="RIA159" s="7"/>
      <c r="RIB159" s="7"/>
      <c r="RIC159" s="7"/>
      <c r="RID159" s="7"/>
      <c r="RIE159" s="7"/>
      <c r="RIF159" s="7"/>
      <c r="RIG159" s="7"/>
      <c r="RIH159" s="7"/>
      <c r="RII159" s="7"/>
      <c r="RIJ159" s="7"/>
      <c r="RIK159" s="7"/>
      <c r="RIL159" s="7"/>
      <c r="RIM159" s="7"/>
      <c r="RIN159" s="7"/>
      <c r="RIO159" s="7"/>
      <c r="RIP159" s="7"/>
      <c r="RIQ159" s="7"/>
      <c r="RIR159" s="7"/>
      <c r="RIS159" s="7"/>
      <c r="RIT159" s="7"/>
      <c r="RIU159" s="7"/>
      <c r="RIV159" s="7"/>
      <c r="RIW159" s="7"/>
      <c r="RIX159" s="7"/>
      <c r="RIY159" s="7"/>
      <c r="RIZ159" s="7"/>
      <c r="RJA159" s="7"/>
      <c r="RJB159" s="7"/>
      <c r="RJC159" s="7"/>
      <c r="RJD159" s="7"/>
      <c r="RJE159" s="7"/>
      <c r="RJF159" s="7"/>
      <c r="RJG159" s="7"/>
      <c r="RJH159" s="7"/>
      <c r="RJI159" s="7"/>
      <c r="RJJ159" s="7"/>
      <c r="RJK159" s="7"/>
      <c r="RJL159" s="7"/>
      <c r="RJM159" s="7"/>
      <c r="RJN159" s="7"/>
      <c r="RJO159" s="7"/>
      <c r="RJP159" s="7"/>
      <c r="RJQ159" s="7"/>
      <c r="RJR159" s="7"/>
      <c r="RJS159" s="7"/>
      <c r="RJT159" s="7"/>
      <c r="RJU159" s="7"/>
      <c r="RJV159" s="7"/>
      <c r="RJW159" s="7"/>
      <c r="RJX159" s="7"/>
      <c r="RJY159" s="7"/>
      <c r="RJZ159" s="7"/>
      <c r="RKA159" s="7"/>
      <c r="RKB159" s="7"/>
      <c r="RKC159" s="7"/>
      <c r="RKD159" s="7"/>
      <c r="RKE159" s="7"/>
      <c r="RKF159" s="7"/>
      <c r="RKG159" s="7"/>
      <c r="RKH159" s="7"/>
      <c r="RKI159" s="7"/>
      <c r="RKJ159" s="7"/>
      <c r="RKK159" s="7"/>
      <c r="RKL159" s="7"/>
      <c r="RKM159" s="7"/>
      <c r="RKN159" s="7"/>
      <c r="RKO159" s="7"/>
      <c r="RKP159" s="7"/>
      <c r="RKQ159" s="7"/>
      <c r="RKR159" s="7"/>
      <c r="RKS159" s="7"/>
      <c r="RKT159" s="7"/>
      <c r="RKU159" s="7"/>
      <c r="RKV159" s="7"/>
      <c r="RKW159" s="7"/>
      <c r="RKX159" s="7"/>
      <c r="RKY159" s="7"/>
      <c r="RKZ159" s="7"/>
      <c r="RLA159" s="7"/>
      <c r="RLB159" s="7"/>
      <c r="RLC159" s="7"/>
      <c r="RLD159" s="7"/>
      <c r="RLE159" s="7"/>
      <c r="RLF159" s="7"/>
      <c r="RLG159" s="7"/>
      <c r="RLH159" s="7"/>
      <c r="RLI159" s="7"/>
      <c r="RLJ159" s="7"/>
      <c r="RLK159" s="7"/>
      <c r="RLL159" s="7"/>
      <c r="RLM159" s="7"/>
      <c r="RLN159" s="7"/>
      <c r="RLO159" s="7"/>
      <c r="RLP159" s="7"/>
      <c r="RLQ159" s="7"/>
      <c r="RLR159" s="7"/>
      <c r="RLS159" s="7"/>
      <c r="RLT159" s="7"/>
      <c r="RLU159" s="7"/>
      <c r="RLV159" s="7"/>
      <c r="RLW159" s="7"/>
      <c r="RLX159" s="7"/>
      <c r="RLY159" s="7"/>
      <c r="RLZ159" s="7"/>
      <c r="RMA159" s="7"/>
      <c r="RMB159" s="7"/>
      <c r="RMC159" s="7"/>
      <c r="RMD159" s="7"/>
      <c r="RME159" s="7"/>
      <c r="RMF159" s="7"/>
      <c r="RMG159" s="7"/>
      <c r="RMH159" s="7"/>
      <c r="RMI159" s="7"/>
      <c r="RMJ159" s="7"/>
      <c r="RMK159" s="7"/>
      <c r="RML159" s="7"/>
      <c r="RMM159" s="7"/>
      <c r="RMN159" s="7"/>
      <c r="RMO159" s="7"/>
      <c r="RMP159" s="7"/>
      <c r="RMQ159" s="7"/>
      <c r="RMR159" s="7"/>
      <c r="RMS159" s="7"/>
      <c r="RMT159" s="7"/>
      <c r="RMU159" s="7"/>
      <c r="RMV159" s="7"/>
      <c r="RMW159" s="7"/>
      <c r="RMX159" s="7"/>
      <c r="RMY159" s="7"/>
      <c r="RMZ159" s="7"/>
      <c r="RNA159" s="7"/>
      <c r="RNB159" s="7"/>
      <c r="RNC159" s="7"/>
      <c r="RND159" s="7"/>
      <c r="RNE159" s="7"/>
      <c r="RNF159" s="7"/>
      <c r="RNG159" s="7"/>
      <c r="RNH159" s="7"/>
      <c r="RNI159" s="7"/>
      <c r="RNJ159" s="7"/>
      <c r="RNK159" s="7"/>
      <c r="RNL159" s="7"/>
      <c r="RNM159" s="7"/>
      <c r="RNN159" s="7"/>
      <c r="RNO159" s="7"/>
      <c r="RNP159" s="7"/>
      <c r="RNQ159" s="7"/>
      <c r="RNR159" s="7"/>
      <c r="RNS159" s="7"/>
      <c r="RNT159" s="7"/>
      <c r="RNU159" s="7"/>
      <c r="RNV159" s="7"/>
      <c r="RNW159" s="7"/>
      <c r="RNX159" s="7"/>
      <c r="RNY159" s="7"/>
      <c r="RNZ159" s="7"/>
      <c r="ROA159" s="7"/>
      <c r="ROB159" s="7"/>
      <c r="ROC159" s="7"/>
      <c r="ROD159" s="7"/>
      <c r="ROE159" s="7"/>
      <c r="ROF159" s="7"/>
      <c r="ROG159" s="7"/>
      <c r="ROH159" s="7"/>
      <c r="ROI159" s="7"/>
      <c r="ROJ159" s="7"/>
      <c r="ROK159" s="7"/>
      <c r="ROL159" s="7"/>
      <c r="ROM159" s="7"/>
      <c r="RON159" s="7"/>
      <c r="ROO159" s="7"/>
      <c r="ROP159" s="7"/>
      <c r="ROQ159" s="7"/>
      <c r="ROR159" s="7"/>
      <c r="ROS159" s="7"/>
      <c r="ROT159" s="7"/>
      <c r="ROU159" s="7"/>
      <c r="ROV159" s="7"/>
      <c r="ROW159" s="7"/>
      <c r="ROX159" s="7"/>
      <c r="ROY159" s="7"/>
      <c r="ROZ159" s="7"/>
      <c r="RPA159" s="7"/>
      <c r="RPB159" s="7"/>
      <c r="RPC159" s="7"/>
      <c r="RPD159" s="7"/>
      <c r="RPE159" s="7"/>
      <c r="RPF159" s="7"/>
      <c r="RPG159" s="7"/>
      <c r="RPH159" s="7"/>
      <c r="RPI159" s="7"/>
      <c r="RPJ159" s="7"/>
      <c r="RPK159" s="7"/>
      <c r="RPL159" s="7"/>
      <c r="RPM159" s="7"/>
      <c r="RPN159" s="7"/>
      <c r="RPO159" s="7"/>
      <c r="RPP159" s="7"/>
      <c r="RPQ159" s="7"/>
      <c r="RPR159" s="7"/>
      <c r="RPS159" s="7"/>
      <c r="RPT159" s="7"/>
      <c r="RPU159" s="7"/>
      <c r="RPV159" s="7"/>
      <c r="RPW159" s="7"/>
      <c r="RPX159" s="7"/>
      <c r="RPY159" s="7"/>
      <c r="RPZ159" s="7"/>
      <c r="RQA159" s="7"/>
      <c r="RQB159" s="7"/>
      <c r="RQC159" s="7"/>
      <c r="RQD159" s="7"/>
      <c r="RQE159" s="7"/>
      <c r="RQF159" s="7"/>
      <c r="RQG159" s="7"/>
      <c r="RQH159" s="7"/>
      <c r="RQI159" s="7"/>
      <c r="RQJ159" s="7"/>
      <c r="RQK159" s="7"/>
      <c r="RQL159" s="7"/>
      <c r="RQM159" s="7"/>
      <c r="RQN159" s="7"/>
      <c r="RQO159" s="7"/>
      <c r="RQP159" s="7"/>
      <c r="RQQ159" s="7"/>
      <c r="RQR159" s="7"/>
      <c r="RQS159" s="7"/>
      <c r="RQT159" s="7"/>
      <c r="RQU159" s="7"/>
      <c r="RQV159" s="7"/>
      <c r="RQW159" s="7"/>
      <c r="RQX159" s="7"/>
      <c r="RQY159" s="7"/>
      <c r="RQZ159" s="7"/>
      <c r="RRA159" s="7"/>
      <c r="RRB159" s="7"/>
      <c r="RRC159" s="7"/>
      <c r="RRD159" s="7"/>
      <c r="RRE159" s="7"/>
      <c r="RRF159" s="7"/>
      <c r="RRG159" s="7"/>
      <c r="RRH159" s="7"/>
      <c r="RRI159" s="7"/>
      <c r="RRJ159" s="7"/>
      <c r="RRK159" s="7"/>
      <c r="RRL159" s="7"/>
      <c r="RRM159" s="7"/>
      <c r="RRN159" s="7"/>
      <c r="RRO159" s="7"/>
      <c r="RRP159" s="7"/>
      <c r="RRQ159" s="7"/>
      <c r="RRR159" s="7"/>
      <c r="RRS159" s="7"/>
      <c r="RRT159" s="7"/>
      <c r="RRU159" s="7"/>
      <c r="RRV159" s="7"/>
      <c r="RRW159" s="7"/>
      <c r="RRX159" s="7"/>
      <c r="RRY159" s="7"/>
      <c r="RRZ159" s="7"/>
      <c r="RSA159" s="7"/>
      <c r="RSB159" s="7"/>
      <c r="RSC159" s="7"/>
      <c r="RSD159" s="7"/>
      <c r="RSE159" s="7"/>
      <c r="RSF159" s="7"/>
      <c r="RSG159" s="7"/>
      <c r="RSH159" s="7"/>
      <c r="RSI159" s="7"/>
      <c r="RSJ159" s="7"/>
      <c r="RSK159" s="7"/>
      <c r="RSL159" s="7"/>
      <c r="RSM159" s="7"/>
      <c r="RSN159" s="7"/>
      <c r="RSO159" s="7"/>
      <c r="RSP159" s="7"/>
      <c r="RSQ159" s="7"/>
      <c r="RSR159" s="7"/>
      <c r="RSS159" s="7"/>
      <c r="RST159" s="7"/>
      <c r="RSU159" s="7"/>
      <c r="RSV159" s="7"/>
      <c r="RSW159" s="7"/>
      <c r="RSX159" s="7"/>
      <c r="RSY159" s="7"/>
      <c r="RSZ159" s="7"/>
      <c r="RTA159" s="7"/>
      <c r="RTB159" s="7"/>
      <c r="RTC159" s="7"/>
      <c r="RTD159" s="7"/>
      <c r="RTE159" s="7"/>
      <c r="RTF159" s="7"/>
      <c r="RTG159" s="7"/>
      <c r="RTH159" s="7"/>
      <c r="RTI159" s="7"/>
      <c r="RTJ159" s="7"/>
      <c r="RTK159" s="7"/>
      <c r="RTL159" s="7"/>
      <c r="RTM159" s="7"/>
      <c r="RTN159" s="7"/>
      <c r="RTO159" s="7"/>
      <c r="RTP159" s="7"/>
      <c r="RTQ159" s="7"/>
      <c r="RTR159" s="7"/>
      <c r="RTS159" s="7"/>
      <c r="RTT159" s="7"/>
      <c r="RTU159" s="7"/>
      <c r="RTV159" s="7"/>
      <c r="RTW159" s="7"/>
      <c r="RTX159" s="7"/>
      <c r="RTY159" s="7"/>
      <c r="RTZ159" s="7"/>
      <c r="RUA159" s="7"/>
      <c r="RUB159" s="7"/>
      <c r="RUC159" s="7"/>
      <c r="RUD159" s="7"/>
      <c r="RUE159" s="7"/>
      <c r="RUF159" s="7"/>
      <c r="RUG159" s="7"/>
      <c r="RUH159" s="7"/>
      <c r="RUI159" s="7"/>
      <c r="RUJ159" s="7"/>
      <c r="RUK159" s="7"/>
      <c r="RUL159" s="7"/>
      <c r="RUM159" s="7"/>
      <c r="RUN159" s="7"/>
      <c r="RUO159" s="7"/>
      <c r="RUP159" s="7"/>
      <c r="RUQ159" s="7"/>
      <c r="RUR159" s="7"/>
      <c r="RUS159" s="7"/>
      <c r="RUT159" s="7"/>
      <c r="RUU159" s="7"/>
      <c r="RUV159" s="7"/>
      <c r="RUW159" s="7"/>
      <c r="RUX159" s="7"/>
      <c r="RUY159" s="7"/>
      <c r="RUZ159" s="7"/>
      <c r="RVA159" s="7"/>
      <c r="RVB159" s="7"/>
      <c r="RVC159" s="7"/>
      <c r="RVD159" s="7"/>
      <c r="RVE159" s="7"/>
      <c r="RVF159" s="7"/>
      <c r="RVG159" s="7"/>
      <c r="RVH159" s="7"/>
      <c r="RVI159" s="7"/>
      <c r="RVJ159" s="7"/>
      <c r="RVK159" s="7"/>
      <c r="RVL159" s="7"/>
      <c r="RVM159" s="7"/>
      <c r="RVN159" s="7"/>
      <c r="RVO159" s="7"/>
      <c r="RVP159" s="7"/>
      <c r="RVQ159" s="7"/>
      <c r="RVR159" s="7"/>
      <c r="RVS159" s="7"/>
      <c r="RVT159" s="7"/>
      <c r="RVU159" s="7"/>
      <c r="RVV159" s="7"/>
      <c r="RVW159" s="7"/>
      <c r="RVX159" s="7"/>
      <c r="RVY159" s="7"/>
      <c r="RVZ159" s="7"/>
      <c r="RWA159" s="7"/>
      <c r="RWB159" s="7"/>
      <c r="RWC159" s="7"/>
      <c r="RWD159" s="7"/>
      <c r="RWE159" s="7"/>
      <c r="RWF159" s="7"/>
      <c r="RWG159" s="7"/>
      <c r="RWH159" s="7"/>
      <c r="RWI159" s="7"/>
      <c r="RWJ159" s="7"/>
      <c r="RWK159" s="7"/>
      <c r="RWL159" s="7"/>
      <c r="RWM159" s="7"/>
      <c r="RWN159" s="7"/>
      <c r="RWO159" s="7"/>
      <c r="RWP159" s="7"/>
      <c r="RWQ159" s="7"/>
      <c r="RWR159" s="7"/>
      <c r="RWS159" s="7"/>
      <c r="RWT159" s="7"/>
      <c r="RWU159" s="7"/>
      <c r="RWV159" s="7"/>
      <c r="RWW159" s="7"/>
      <c r="RWX159" s="7"/>
      <c r="RWY159" s="7"/>
      <c r="RWZ159" s="7"/>
      <c r="RXA159" s="7"/>
      <c r="RXB159" s="7"/>
      <c r="RXC159" s="7"/>
      <c r="RXD159" s="7"/>
      <c r="RXE159" s="7"/>
      <c r="RXF159" s="7"/>
      <c r="RXG159" s="7"/>
      <c r="RXH159" s="7"/>
      <c r="RXI159" s="7"/>
      <c r="RXJ159" s="7"/>
      <c r="RXK159" s="7"/>
      <c r="RXL159" s="7"/>
      <c r="RXM159" s="7"/>
      <c r="RXN159" s="7"/>
      <c r="RXO159" s="7"/>
      <c r="RXP159" s="7"/>
      <c r="RXQ159" s="7"/>
      <c r="RXR159" s="7"/>
      <c r="RXS159" s="7"/>
      <c r="RXT159" s="7"/>
      <c r="RXU159" s="7"/>
      <c r="RXV159" s="7"/>
      <c r="RXW159" s="7"/>
      <c r="RXX159" s="7"/>
      <c r="RXY159" s="7"/>
      <c r="RXZ159" s="7"/>
      <c r="RYA159" s="7"/>
      <c r="RYB159" s="7"/>
      <c r="RYC159" s="7"/>
      <c r="RYD159" s="7"/>
      <c r="RYE159" s="7"/>
      <c r="RYF159" s="7"/>
      <c r="RYG159" s="7"/>
      <c r="RYH159" s="7"/>
      <c r="RYI159" s="7"/>
      <c r="RYJ159" s="7"/>
      <c r="RYK159" s="7"/>
      <c r="RYL159" s="7"/>
      <c r="RYM159" s="7"/>
      <c r="RYN159" s="7"/>
      <c r="RYO159" s="7"/>
      <c r="RYP159" s="7"/>
      <c r="RYQ159" s="7"/>
      <c r="RYR159" s="7"/>
      <c r="RYS159" s="7"/>
      <c r="RYT159" s="7"/>
      <c r="RYU159" s="7"/>
      <c r="RYV159" s="7"/>
      <c r="RYW159" s="7"/>
      <c r="RYX159" s="7"/>
      <c r="RYY159" s="7"/>
      <c r="RYZ159" s="7"/>
      <c r="RZA159" s="7"/>
      <c r="RZB159" s="7"/>
      <c r="RZC159" s="7"/>
      <c r="RZD159" s="7"/>
      <c r="RZE159" s="7"/>
      <c r="RZF159" s="7"/>
      <c r="RZG159" s="7"/>
      <c r="RZH159" s="7"/>
      <c r="RZI159" s="7"/>
      <c r="RZJ159" s="7"/>
      <c r="RZK159" s="7"/>
      <c r="RZL159" s="7"/>
      <c r="RZM159" s="7"/>
      <c r="RZN159" s="7"/>
      <c r="RZO159" s="7"/>
      <c r="RZP159" s="7"/>
      <c r="RZQ159" s="7"/>
      <c r="RZR159" s="7"/>
      <c r="RZS159" s="7"/>
      <c r="RZT159" s="7"/>
      <c r="RZU159" s="7"/>
      <c r="RZV159" s="7"/>
      <c r="RZW159" s="7"/>
      <c r="RZX159" s="7"/>
      <c r="RZY159" s="7"/>
      <c r="RZZ159" s="7"/>
      <c r="SAA159" s="7"/>
      <c r="SAB159" s="7"/>
      <c r="SAC159" s="7"/>
      <c r="SAD159" s="7"/>
      <c r="SAE159" s="7"/>
      <c r="SAF159" s="7"/>
      <c r="SAG159" s="7"/>
      <c r="SAH159" s="7"/>
      <c r="SAI159" s="7"/>
      <c r="SAJ159" s="7"/>
      <c r="SAK159" s="7"/>
      <c r="SAL159" s="7"/>
      <c r="SAM159" s="7"/>
      <c r="SAN159" s="7"/>
      <c r="SAO159" s="7"/>
      <c r="SAP159" s="7"/>
      <c r="SAQ159" s="7"/>
      <c r="SAR159" s="7"/>
      <c r="SAS159" s="7"/>
      <c r="SAT159" s="7"/>
      <c r="SAU159" s="7"/>
      <c r="SAV159" s="7"/>
      <c r="SAW159" s="7"/>
      <c r="SAX159" s="7"/>
      <c r="SAY159" s="7"/>
      <c r="SAZ159" s="7"/>
      <c r="SBA159" s="7"/>
      <c r="SBB159" s="7"/>
      <c r="SBC159" s="7"/>
      <c r="SBD159" s="7"/>
      <c r="SBE159" s="7"/>
      <c r="SBF159" s="7"/>
      <c r="SBG159" s="7"/>
      <c r="SBH159" s="7"/>
      <c r="SBI159" s="7"/>
      <c r="SBJ159" s="7"/>
      <c r="SBK159" s="7"/>
      <c r="SBL159" s="7"/>
      <c r="SBM159" s="7"/>
      <c r="SBN159" s="7"/>
      <c r="SBO159" s="7"/>
      <c r="SBP159" s="7"/>
      <c r="SBQ159" s="7"/>
      <c r="SBR159" s="7"/>
      <c r="SBS159" s="7"/>
      <c r="SBT159" s="7"/>
      <c r="SBU159" s="7"/>
      <c r="SBV159" s="7"/>
      <c r="SBW159" s="7"/>
      <c r="SBX159" s="7"/>
      <c r="SBY159" s="7"/>
      <c r="SBZ159" s="7"/>
      <c r="SCA159" s="7"/>
      <c r="SCB159" s="7"/>
      <c r="SCC159" s="7"/>
      <c r="SCD159" s="7"/>
      <c r="SCE159" s="7"/>
      <c r="SCF159" s="7"/>
      <c r="SCG159" s="7"/>
      <c r="SCH159" s="7"/>
      <c r="SCI159" s="7"/>
      <c r="SCJ159" s="7"/>
      <c r="SCK159" s="7"/>
      <c r="SCL159" s="7"/>
      <c r="SCM159" s="7"/>
      <c r="SCN159" s="7"/>
      <c r="SCO159" s="7"/>
      <c r="SCP159" s="7"/>
      <c r="SCQ159" s="7"/>
      <c r="SCR159" s="7"/>
      <c r="SCS159" s="7"/>
      <c r="SCT159" s="7"/>
      <c r="SCU159" s="7"/>
      <c r="SCV159" s="7"/>
      <c r="SCW159" s="7"/>
      <c r="SCX159" s="7"/>
      <c r="SCY159" s="7"/>
      <c r="SCZ159" s="7"/>
      <c r="SDA159" s="7"/>
      <c r="SDB159" s="7"/>
      <c r="SDC159" s="7"/>
      <c r="SDD159" s="7"/>
      <c r="SDE159" s="7"/>
      <c r="SDF159" s="7"/>
      <c r="SDG159" s="7"/>
      <c r="SDH159" s="7"/>
      <c r="SDI159" s="7"/>
      <c r="SDJ159" s="7"/>
      <c r="SDK159" s="7"/>
      <c r="SDL159" s="7"/>
      <c r="SDM159" s="7"/>
      <c r="SDN159" s="7"/>
      <c r="SDO159" s="7"/>
      <c r="SDP159" s="7"/>
      <c r="SDQ159" s="7"/>
      <c r="SDR159" s="7"/>
      <c r="SDS159" s="7"/>
      <c r="SDT159" s="7"/>
      <c r="SDU159" s="7"/>
      <c r="SDV159" s="7"/>
      <c r="SDW159" s="7"/>
      <c r="SDX159" s="7"/>
      <c r="SDY159" s="7"/>
      <c r="SDZ159" s="7"/>
      <c r="SEA159" s="7"/>
      <c r="SEB159" s="7"/>
      <c r="SEC159" s="7"/>
      <c r="SED159" s="7"/>
      <c r="SEE159" s="7"/>
      <c r="SEF159" s="7"/>
      <c r="SEG159" s="7"/>
      <c r="SEH159" s="7"/>
      <c r="SEI159" s="7"/>
      <c r="SEJ159" s="7"/>
      <c r="SEK159" s="7"/>
      <c r="SEL159" s="7"/>
      <c r="SEM159" s="7"/>
      <c r="SEN159" s="7"/>
      <c r="SEO159" s="7"/>
      <c r="SEP159" s="7"/>
      <c r="SEQ159" s="7"/>
      <c r="SER159" s="7"/>
      <c r="SES159" s="7"/>
      <c r="SET159" s="7"/>
      <c r="SEU159" s="7"/>
      <c r="SEV159" s="7"/>
      <c r="SEW159" s="7"/>
      <c r="SEX159" s="7"/>
      <c r="SEY159" s="7"/>
      <c r="SEZ159" s="7"/>
      <c r="SFA159" s="7"/>
      <c r="SFB159" s="7"/>
      <c r="SFC159" s="7"/>
      <c r="SFD159" s="7"/>
      <c r="SFE159" s="7"/>
      <c r="SFF159" s="7"/>
      <c r="SFG159" s="7"/>
      <c r="SFH159" s="7"/>
      <c r="SFI159" s="7"/>
      <c r="SFJ159" s="7"/>
      <c r="SFK159" s="7"/>
      <c r="SFL159" s="7"/>
      <c r="SFM159" s="7"/>
      <c r="SFN159" s="7"/>
      <c r="SFO159" s="7"/>
      <c r="SFP159" s="7"/>
      <c r="SFQ159" s="7"/>
      <c r="SFR159" s="7"/>
      <c r="SFS159" s="7"/>
      <c r="SFT159" s="7"/>
      <c r="SFU159" s="7"/>
      <c r="SFV159" s="7"/>
      <c r="SFW159" s="7"/>
      <c r="SFX159" s="7"/>
      <c r="SFY159" s="7"/>
      <c r="SFZ159" s="7"/>
      <c r="SGA159" s="7"/>
      <c r="SGB159" s="7"/>
      <c r="SGC159" s="7"/>
      <c r="SGD159" s="7"/>
      <c r="SGE159" s="7"/>
      <c r="SGF159" s="7"/>
      <c r="SGG159" s="7"/>
      <c r="SGH159" s="7"/>
      <c r="SGI159" s="7"/>
      <c r="SGJ159" s="7"/>
      <c r="SGK159" s="7"/>
      <c r="SGL159" s="7"/>
      <c r="SGM159" s="7"/>
      <c r="SGN159" s="7"/>
      <c r="SGO159" s="7"/>
      <c r="SGP159" s="7"/>
      <c r="SGQ159" s="7"/>
      <c r="SGR159" s="7"/>
      <c r="SGS159" s="7"/>
      <c r="SGT159" s="7"/>
      <c r="SGU159" s="7"/>
      <c r="SGV159" s="7"/>
      <c r="SGW159" s="7"/>
      <c r="SGX159" s="7"/>
      <c r="SGY159" s="7"/>
      <c r="SGZ159" s="7"/>
      <c r="SHA159" s="7"/>
      <c r="SHB159" s="7"/>
      <c r="SHC159" s="7"/>
      <c r="SHD159" s="7"/>
      <c r="SHE159" s="7"/>
      <c r="SHF159" s="7"/>
      <c r="SHG159" s="7"/>
      <c r="SHH159" s="7"/>
      <c r="SHI159" s="7"/>
      <c r="SHJ159" s="7"/>
      <c r="SHK159" s="7"/>
      <c r="SHL159" s="7"/>
      <c r="SHM159" s="7"/>
      <c r="SHN159" s="7"/>
      <c r="SHO159" s="7"/>
      <c r="SHP159" s="7"/>
      <c r="SHQ159" s="7"/>
      <c r="SHR159" s="7"/>
      <c r="SHS159" s="7"/>
      <c r="SHT159" s="7"/>
      <c r="SHU159" s="7"/>
      <c r="SHV159" s="7"/>
      <c r="SHW159" s="7"/>
      <c r="SHX159" s="7"/>
      <c r="SHY159" s="7"/>
      <c r="SHZ159" s="7"/>
      <c r="SIA159" s="7"/>
      <c r="SIB159" s="7"/>
      <c r="SIC159" s="7"/>
      <c r="SID159" s="7"/>
      <c r="SIE159" s="7"/>
      <c r="SIF159" s="7"/>
      <c r="SIG159" s="7"/>
      <c r="SIH159" s="7"/>
      <c r="SII159" s="7"/>
      <c r="SIJ159" s="7"/>
      <c r="SIK159" s="7"/>
      <c r="SIL159" s="7"/>
      <c r="SIM159" s="7"/>
      <c r="SIN159" s="7"/>
      <c r="SIO159" s="7"/>
      <c r="SIP159" s="7"/>
      <c r="SIQ159" s="7"/>
      <c r="SIR159" s="7"/>
      <c r="SIS159" s="7"/>
      <c r="SIT159" s="7"/>
      <c r="SIU159" s="7"/>
      <c r="SIV159" s="7"/>
      <c r="SIW159" s="7"/>
      <c r="SIX159" s="7"/>
      <c r="SIY159" s="7"/>
      <c r="SIZ159" s="7"/>
      <c r="SJA159" s="7"/>
      <c r="SJB159" s="7"/>
      <c r="SJC159" s="7"/>
      <c r="SJD159" s="7"/>
      <c r="SJE159" s="7"/>
      <c r="SJF159" s="7"/>
      <c r="SJG159" s="7"/>
      <c r="SJH159" s="7"/>
      <c r="SJI159" s="7"/>
      <c r="SJJ159" s="7"/>
      <c r="SJK159" s="7"/>
      <c r="SJL159" s="7"/>
      <c r="SJM159" s="7"/>
      <c r="SJN159" s="7"/>
      <c r="SJO159" s="7"/>
      <c r="SJP159" s="7"/>
      <c r="SJQ159" s="7"/>
      <c r="SJR159" s="7"/>
      <c r="SJS159" s="7"/>
      <c r="SJT159" s="7"/>
      <c r="SJU159" s="7"/>
      <c r="SJV159" s="7"/>
      <c r="SJW159" s="7"/>
      <c r="SJX159" s="7"/>
      <c r="SJY159" s="7"/>
      <c r="SJZ159" s="7"/>
      <c r="SKA159" s="7"/>
      <c r="SKB159" s="7"/>
      <c r="SKC159" s="7"/>
      <c r="SKD159" s="7"/>
      <c r="SKE159" s="7"/>
      <c r="SKF159" s="7"/>
      <c r="SKG159" s="7"/>
      <c r="SKH159" s="7"/>
      <c r="SKI159" s="7"/>
      <c r="SKJ159" s="7"/>
      <c r="SKK159" s="7"/>
      <c r="SKL159" s="7"/>
      <c r="SKM159" s="7"/>
      <c r="SKN159" s="7"/>
      <c r="SKO159" s="7"/>
      <c r="SKP159" s="7"/>
      <c r="SKQ159" s="7"/>
      <c r="SKR159" s="7"/>
      <c r="SKS159" s="7"/>
      <c r="SKT159" s="7"/>
      <c r="SKU159" s="7"/>
      <c r="SKV159" s="7"/>
      <c r="SKW159" s="7"/>
      <c r="SKX159" s="7"/>
      <c r="SKY159" s="7"/>
      <c r="SKZ159" s="7"/>
      <c r="SLA159" s="7"/>
      <c r="SLB159" s="7"/>
      <c r="SLC159" s="7"/>
      <c r="SLD159" s="7"/>
      <c r="SLE159" s="7"/>
      <c r="SLF159" s="7"/>
      <c r="SLG159" s="7"/>
      <c r="SLH159" s="7"/>
      <c r="SLI159" s="7"/>
      <c r="SLJ159" s="7"/>
      <c r="SLK159" s="7"/>
      <c r="SLL159" s="7"/>
      <c r="SLM159" s="7"/>
      <c r="SLN159" s="7"/>
      <c r="SLO159" s="7"/>
      <c r="SLP159" s="7"/>
      <c r="SLQ159" s="7"/>
      <c r="SLR159" s="7"/>
      <c r="SLS159" s="7"/>
      <c r="SLT159" s="7"/>
      <c r="SLU159" s="7"/>
      <c r="SLV159" s="7"/>
      <c r="SLW159" s="7"/>
      <c r="SLX159" s="7"/>
      <c r="SLY159" s="7"/>
      <c r="SLZ159" s="7"/>
      <c r="SMA159" s="7"/>
      <c r="SMB159" s="7"/>
      <c r="SMC159" s="7"/>
      <c r="SMD159" s="7"/>
      <c r="SME159" s="7"/>
      <c r="SMF159" s="7"/>
      <c r="SMG159" s="7"/>
      <c r="SMH159" s="7"/>
      <c r="SMI159" s="7"/>
      <c r="SMJ159" s="7"/>
      <c r="SMK159" s="7"/>
      <c r="SML159" s="7"/>
      <c r="SMM159" s="7"/>
      <c r="SMN159" s="7"/>
      <c r="SMO159" s="7"/>
      <c r="SMP159" s="7"/>
      <c r="SMQ159" s="7"/>
      <c r="SMR159" s="7"/>
      <c r="SMS159" s="7"/>
      <c r="SMT159" s="7"/>
      <c r="SMU159" s="7"/>
      <c r="SMV159" s="7"/>
      <c r="SMW159" s="7"/>
      <c r="SMX159" s="7"/>
      <c r="SMY159" s="7"/>
      <c r="SMZ159" s="7"/>
      <c r="SNA159" s="7"/>
      <c r="SNB159" s="7"/>
      <c r="SNC159" s="7"/>
      <c r="SND159" s="7"/>
      <c r="SNE159" s="7"/>
      <c r="SNF159" s="7"/>
      <c r="SNG159" s="7"/>
      <c r="SNH159" s="7"/>
      <c r="SNI159" s="7"/>
      <c r="SNJ159" s="7"/>
      <c r="SNK159" s="7"/>
      <c r="SNL159" s="7"/>
      <c r="SNM159" s="7"/>
      <c r="SNN159" s="7"/>
      <c r="SNO159" s="7"/>
      <c r="SNP159" s="7"/>
      <c r="SNQ159" s="7"/>
      <c r="SNR159" s="7"/>
      <c r="SNS159" s="7"/>
      <c r="SNT159" s="7"/>
      <c r="SNU159" s="7"/>
      <c r="SNV159" s="7"/>
      <c r="SNW159" s="7"/>
      <c r="SNX159" s="7"/>
      <c r="SNY159" s="7"/>
      <c r="SNZ159" s="7"/>
      <c r="SOA159" s="7"/>
      <c r="SOB159" s="7"/>
      <c r="SOC159" s="7"/>
      <c r="SOD159" s="7"/>
      <c r="SOE159" s="7"/>
      <c r="SOF159" s="7"/>
      <c r="SOG159" s="7"/>
      <c r="SOH159" s="7"/>
      <c r="SOI159" s="7"/>
      <c r="SOJ159" s="7"/>
      <c r="SOK159" s="7"/>
      <c r="SOL159" s="7"/>
      <c r="SOM159" s="7"/>
      <c r="SON159" s="7"/>
      <c r="SOO159" s="7"/>
      <c r="SOP159" s="7"/>
      <c r="SOQ159" s="7"/>
      <c r="SOR159" s="7"/>
      <c r="SOS159" s="7"/>
      <c r="SOT159" s="7"/>
      <c r="SOU159" s="7"/>
      <c r="SOV159" s="7"/>
      <c r="SOW159" s="7"/>
      <c r="SOX159" s="7"/>
      <c r="SOY159" s="7"/>
      <c r="SOZ159" s="7"/>
      <c r="SPA159" s="7"/>
      <c r="SPB159" s="7"/>
      <c r="SPC159" s="7"/>
      <c r="SPD159" s="7"/>
      <c r="SPE159" s="7"/>
      <c r="SPF159" s="7"/>
      <c r="SPG159" s="7"/>
      <c r="SPH159" s="7"/>
      <c r="SPI159" s="7"/>
      <c r="SPJ159" s="7"/>
      <c r="SPK159" s="7"/>
      <c r="SPL159" s="7"/>
      <c r="SPM159" s="7"/>
      <c r="SPN159" s="7"/>
      <c r="SPO159" s="7"/>
      <c r="SPP159" s="7"/>
      <c r="SPQ159" s="7"/>
      <c r="SPR159" s="7"/>
      <c r="SPS159" s="7"/>
      <c r="SPT159" s="7"/>
      <c r="SPU159" s="7"/>
      <c r="SPV159" s="7"/>
      <c r="SPW159" s="7"/>
      <c r="SPX159" s="7"/>
      <c r="SPY159" s="7"/>
      <c r="SPZ159" s="7"/>
      <c r="SQA159" s="7"/>
      <c r="SQB159" s="7"/>
      <c r="SQC159" s="7"/>
      <c r="SQD159" s="7"/>
      <c r="SQE159" s="7"/>
      <c r="SQF159" s="7"/>
      <c r="SQG159" s="7"/>
      <c r="SQH159" s="7"/>
      <c r="SQI159" s="7"/>
      <c r="SQJ159" s="7"/>
      <c r="SQK159" s="7"/>
      <c r="SQL159" s="7"/>
      <c r="SQM159" s="7"/>
      <c r="SQN159" s="7"/>
      <c r="SQO159" s="7"/>
      <c r="SQP159" s="7"/>
      <c r="SQQ159" s="7"/>
      <c r="SQR159" s="7"/>
      <c r="SQS159" s="7"/>
      <c r="SQT159" s="7"/>
      <c r="SQU159" s="7"/>
      <c r="SQV159" s="7"/>
      <c r="SQW159" s="7"/>
      <c r="SQX159" s="7"/>
      <c r="SQY159" s="7"/>
      <c r="SQZ159" s="7"/>
      <c r="SRA159" s="7"/>
      <c r="SRB159" s="7"/>
      <c r="SRC159" s="7"/>
      <c r="SRD159" s="7"/>
      <c r="SRE159" s="7"/>
      <c r="SRF159" s="7"/>
      <c r="SRG159" s="7"/>
      <c r="SRH159" s="7"/>
      <c r="SRI159" s="7"/>
      <c r="SRJ159" s="7"/>
      <c r="SRK159" s="7"/>
      <c r="SRL159" s="7"/>
      <c r="SRM159" s="7"/>
      <c r="SRN159" s="7"/>
      <c r="SRO159" s="7"/>
      <c r="SRP159" s="7"/>
      <c r="SRQ159" s="7"/>
      <c r="SRR159" s="7"/>
      <c r="SRS159" s="7"/>
      <c r="SRT159" s="7"/>
      <c r="SRU159" s="7"/>
      <c r="SRV159" s="7"/>
      <c r="SRW159" s="7"/>
      <c r="SRX159" s="7"/>
      <c r="SRY159" s="7"/>
      <c r="SRZ159" s="7"/>
      <c r="SSA159" s="7"/>
      <c r="SSB159" s="7"/>
      <c r="SSC159" s="7"/>
      <c r="SSD159" s="7"/>
      <c r="SSE159" s="7"/>
      <c r="SSF159" s="7"/>
      <c r="SSG159" s="7"/>
      <c r="SSH159" s="7"/>
      <c r="SSI159" s="7"/>
      <c r="SSJ159" s="7"/>
      <c r="SSK159" s="7"/>
      <c r="SSL159" s="7"/>
      <c r="SSM159" s="7"/>
      <c r="SSN159" s="7"/>
      <c r="SSO159" s="7"/>
      <c r="SSP159" s="7"/>
      <c r="SSQ159" s="7"/>
      <c r="SSR159" s="7"/>
      <c r="SSS159" s="7"/>
      <c r="SST159" s="7"/>
      <c r="SSU159" s="7"/>
      <c r="SSV159" s="7"/>
      <c r="SSW159" s="7"/>
      <c r="SSX159" s="7"/>
      <c r="SSY159" s="7"/>
      <c r="SSZ159" s="7"/>
      <c r="STA159" s="7"/>
      <c r="STB159" s="7"/>
      <c r="STC159" s="7"/>
      <c r="STD159" s="7"/>
      <c r="STE159" s="7"/>
      <c r="STF159" s="7"/>
      <c r="STG159" s="7"/>
      <c r="STH159" s="7"/>
      <c r="STI159" s="7"/>
      <c r="STJ159" s="7"/>
      <c r="STK159" s="7"/>
      <c r="STL159" s="7"/>
      <c r="STM159" s="7"/>
      <c r="STN159" s="7"/>
      <c r="STO159" s="7"/>
      <c r="STP159" s="7"/>
      <c r="STQ159" s="7"/>
      <c r="STR159" s="7"/>
      <c r="STS159" s="7"/>
      <c r="STT159" s="7"/>
      <c r="STU159" s="7"/>
      <c r="STV159" s="7"/>
      <c r="STW159" s="7"/>
      <c r="STX159" s="7"/>
      <c r="STY159" s="7"/>
      <c r="STZ159" s="7"/>
      <c r="SUA159" s="7"/>
      <c r="SUB159" s="7"/>
      <c r="SUC159" s="7"/>
      <c r="SUD159" s="7"/>
      <c r="SUE159" s="7"/>
      <c r="SUF159" s="7"/>
      <c r="SUG159" s="7"/>
      <c r="SUH159" s="7"/>
      <c r="SUI159" s="7"/>
      <c r="SUJ159" s="7"/>
      <c r="SUK159" s="7"/>
      <c r="SUL159" s="7"/>
      <c r="SUM159" s="7"/>
      <c r="SUN159" s="7"/>
      <c r="SUO159" s="7"/>
      <c r="SUP159" s="7"/>
      <c r="SUQ159" s="7"/>
      <c r="SUR159" s="7"/>
      <c r="SUS159" s="7"/>
      <c r="SUT159" s="7"/>
      <c r="SUU159" s="7"/>
      <c r="SUV159" s="7"/>
      <c r="SUW159" s="7"/>
      <c r="SUX159" s="7"/>
      <c r="SUY159" s="7"/>
      <c r="SUZ159" s="7"/>
      <c r="SVA159" s="7"/>
      <c r="SVB159" s="7"/>
      <c r="SVC159" s="7"/>
      <c r="SVD159" s="7"/>
      <c r="SVE159" s="7"/>
      <c r="SVF159" s="7"/>
      <c r="SVG159" s="7"/>
      <c r="SVH159" s="7"/>
      <c r="SVI159" s="7"/>
      <c r="SVJ159" s="7"/>
      <c r="SVK159" s="7"/>
      <c r="SVL159" s="7"/>
      <c r="SVM159" s="7"/>
      <c r="SVN159" s="7"/>
      <c r="SVO159" s="7"/>
      <c r="SVP159" s="7"/>
      <c r="SVQ159" s="7"/>
      <c r="SVR159" s="7"/>
      <c r="SVS159" s="7"/>
      <c r="SVT159" s="7"/>
      <c r="SVU159" s="7"/>
      <c r="SVV159" s="7"/>
      <c r="SVW159" s="7"/>
      <c r="SVX159" s="7"/>
      <c r="SVY159" s="7"/>
      <c r="SVZ159" s="7"/>
      <c r="SWA159" s="7"/>
      <c r="SWB159" s="7"/>
      <c r="SWC159" s="7"/>
      <c r="SWD159" s="7"/>
      <c r="SWE159" s="7"/>
      <c r="SWF159" s="7"/>
      <c r="SWG159" s="7"/>
      <c r="SWH159" s="7"/>
      <c r="SWI159" s="7"/>
      <c r="SWJ159" s="7"/>
      <c r="SWK159" s="7"/>
      <c r="SWL159" s="7"/>
      <c r="SWM159" s="7"/>
      <c r="SWN159" s="7"/>
      <c r="SWO159" s="7"/>
      <c r="SWP159" s="7"/>
      <c r="SWQ159" s="7"/>
      <c r="SWR159" s="7"/>
      <c r="SWS159" s="7"/>
      <c r="SWT159" s="7"/>
      <c r="SWU159" s="7"/>
      <c r="SWV159" s="7"/>
      <c r="SWW159" s="7"/>
      <c r="SWX159" s="7"/>
      <c r="SWY159" s="7"/>
      <c r="SWZ159" s="7"/>
      <c r="SXA159" s="7"/>
      <c r="SXB159" s="7"/>
      <c r="SXC159" s="7"/>
      <c r="SXD159" s="7"/>
      <c r="SXE159" s="7"/>
      <c r="SXF159" s="7"/>
      <c r="SXG159" s="7"/>
      <c r="SXH159" s="7"/>
      <c r="SXI159" s="7"/>
      <c r="SXJ159" s="7"/>
      <c r="SXK159" s="7"/>
      <c r="SXL159" s="7"/>
      <c r="SXM159" s="7"/>
      <c r="SXN159" s="7"/>
      <c r="SXO159" s="7"/>
      <c r="SXP159" s="7"/>
      <c r="SXQ159" s="7"/>
      <c r="SXR159" s="7"/>
      <c r="SXS159" s="7"/>
      <c r="SXT159" s="7"/>
      <c r="SXU159" s="7"/>
      <c r="SXV159" s="7"/>
      <c r="SXW159" s="7"/>
      <c r="SXX159" s="7"/>
      <c r="SXY159" s="7"/>
      <c r="SXZ159" s="7"/>
      <c r="SYA159" s="7"/>
      <c r="SYB159" s="7"/>
      <c r="SYC159" s="7"/>
      <c r="SYD159" s="7"/>
      <c r="SYE159" s="7"/>
      <c r="SYF159" s="7"/>
      <c r="SYG159" s="7"/>
      <c r="SYH159" s="7"/>
      <c r="SYI159" s="7"/>
      <c r="SYJ159" s="7"/>
      <c r="SYK159" s="7"/>
      <c r="SYL159" s="7"/>
      <c r="SYM159" s="7"/>
      <c r="SYN159" s="7"/>
      <c r="SYO159" s="7"/>
      <c r="SYP159" s="7"/>
      <c r="SYQ159" s="7"/>
      <c r="SYR159" s="7"/>
      <c r="SYS159" s="7"/>
      <c r="SYT159" s="7"/>
      <c r="SYU159" s="7"/>
      <c r="SYV159" s="7"/>
      <c r="SYW159" s="7"/>
      <c r="SYX159" s="7"/>
      <c r="SYY159" s="7"/>
      <c r="SYZ159" s="7"/>
      <c r="SZA159" s="7"/>
      <c r="SZB159" s="7"/>
      <c r="SZC159" s="7"/>
      <c r="SZD159" s="7"/>
      <c r="SZE159" s="7"/>
      <c r="SZF159" s="7"/>
      <c r="SZG159" s="7"/>
      <c r="SZH159" s="7"/>
      <c r="SZI159" s="7"/>
      <c r="SZJ159" s="7"/>
      <c r="SZK159" s="7"/>
      <c r="SZL159" s="7"/>
      <c r="SZM159" s="7"/>
      <c r="SZN159" s="7"/>
      <c r="SZO159" s="7"/>
      <c r="SZP159" s="7"/>
      <c r="SZQ159" s="7"/>
      <c r="SZR159" s="7"/>
      <c r="SZS159" s="7"/>
      <c r="SZT159" s="7"/>
      <c r="SZU159" s="7"/>
      <c r="SZV159" s="7"/>
      <c r="SZW159" s="7"/>
      <c r="SZX159" s="7"/>
      <c r="SZY159" s="7"/>
      <c r="SZZ159" s="7"/>
      <c r="TAA159" s="7"/>
      <c r="TAB159" s="7"/>
      <c r="TAC159" s="7"/>
      <c r="TAD159" s="7"/>
      <c r="TAE159" s="7"/>
      <c r="TAF159" s="7"/>
      <c r="TAG159" s="7"/>
      <c r="TAH159" s="7"/>
      <c r="TAI159" s="7"/>
      <c r="TAJ159" s="7"/>
      <c r="TAK159" s="7"/>
      <c r="TAL159" s="7"/>
      <c r="TAM159" s="7"/>
      <c r="TAN159" s="7"/>
      <c r="TAO159" s="7"/>
      <c r="TAP159" s="7"/>
      <c r="TAQ159" s="7"/>
      <c r="TAR159" s="7"/>
      <c r="TAS159" s="7"/>
      <c r="TAT159" s="7"/>
      <c r="TAU159" s="7"/>
      <c r="TAV159" s="7"/>
      <c r="TAW159" s="7"/>
      <c r="TAX159" s="7"/>
      <c r="TAY159" s="7"/>
      <c r="TAZ159" s="7"/>
      <c r="TBA159" s="7"/>
      <c r="TBB159" s="7"/>
      <c r="TBC159" s="7"/>
      <c r="TBD159" s="7"/>
      <c r="TBE159" s="7"/>
      <c r="TBF159" s="7"/>
      <c r="TBG159" s="7"/>
      <c r="TBH159" s="7"/>
      <c r="TBI159" s="7"/>
      <c r="TBJ159" s="7"/>
      <c r="TBK159" s="7"/>
      <c r="TBL159" s="7"/>
      <c r="TBM159" s="7"/>
      <c r="TBN159" s="7"/>
      <c r="TBO159" s="7"/>
      <c r="TBP159" s="7"/>
      <c r="TBQ159" s="7"/>
      <c r="TBR159" s="7"/>
      <c r="TBS159" s="7"/>
      <c r="TBT159" s="7"/>
      <c r="TBU159" s="7"/>
      <c r="TBV159" s="7"/>
      <c r="TBW159" s="7"/>
      <c r="TBX159" s="7"/>
      <c r="TBY159" s="7"/>
      <c r="TBZ159" s="7"/>
      <c r="TCA159" s="7"/>
      <c r="TCB159" s="7"/>
      <c r="TCC159" s="7"/>
      <c r="TCD159" s="7"/>
      <c r="TCE159" s="7"/>
      <c r="TCF159" s="7"/>
      <c r="TCG159" s="7"/>
      <c r="TCH159" s="7"/>
      <c r="TCI159" s="7"/>
      <c r="TCJ159" s="7"/>
      <c r="TCK159" s="7"/>
      <c r="TCL159" s="7"/>
      <c r="TCM159" s="7"/>
      <c r="TCN159" s="7"/>
      <c r="TCO159" s="7"/>
      <c r="TCP159" s="7"/>
      <c r="TCQ159" s="7"/>
      <c r="TCR159" s="7"/>
      <c r="TCS159" s="7"/>
      <c r="TCT159" s="7"/>
      <c r="TCU159" s="7"/>
      <c r="TCV159" s="7"/>
      <c r="TCW159" s="7"/>
      <c r="TCX159" s="7"/>
      <c r="TCY159" s="7"/>
      <c r="TCZ159" s="7"/>
      <c r="TDA159" s="7"/>
      <c r="TDB159" s="7"/>
      <c r="TDC159" s="7"/>
      <c r="TDD159" s="7"/>
      <c r="TDE159" s="7"/>
      <c r="TDF159" s="7"/>
      <c r="TDG159" s="7"/>
      <c r="TDH159" s="7"/>
      <c r="TDI159" s="7"/>
      <c r="TDJ159" s="7"/>
      <c r="TDK159" s="7"/>
      <c r="TDL159" s="7"/>
      <c r="TDM159" s="7"/>
      <c r="TDN159" s="7"/>
      <c r="TDO159" s="7"/>
      <c r="TDP159" s="7"/>
      <c r="TDQ159" s="7"/>
      <c r="TDR159" s="7"/>
      <c r="TDS159" s="7"/>
      <c r="TDT159" s="7"/>
      <c r="TDU159" s="7"/>
      <c r="TDV159" s="7"/>
      <c r="TDW159" s="7"/>
      <c r="TDX159" s="7"/>
      <c r="TDY159" s="7"/>
      <c r="TDZ159" s="7"/>
      <c r="TEA159" s="7"/>
      <c r="TEB159" s="7"/>
      <c r="TEC159" s="7"/>
      <c r="TED159" s="7"/>
      <c r="TEE159" s="7"/>
      <c r="TEF159" s="7"/>
      <c r="TEG159" s="7"/>
      <c r="TEH159" s="7"/>
      <c r="TEI159" s="7"/>
      <c r="TEJ159" s="7"/>
      <c r="TEK159" s="7"/>
      <c r="TEL159" s="7"/>
      <c r="TEM159" s="7"/>
      <c r="TEN159" s="7"/>
      <c r="TEO159" s="7"/>
      <c r="TEP159" s="7"/>
      <c r="TEQ159" s="7"/>
      <c r="TER159" s="7"/>
      <c r="TES159" s="7"/>
      <c r="TET159" s="7"/>
      <c r="TEU159" s="7"/>
      <c r="TEV159" s="7"/>
      <c r="TEW159" s="7"/>
      <c r="TEX159" s="7"/>
      <c r="TEY159" s="7"/>
      <c r="TEZ159" s="7"/>
      <c r="TFA159" s="7"/>
      <c r="TFB159" s="7"/>
      <c r="TFC159" s="7"/>
      <c r="TFD159" s="7"/>
      <c r="TFE159" s="7"/>
      <c r="TFF159" s="7"/>
      <c r="TFG159" s="7"/>
      <c r="TFH159" s="7"/>
      <c r="TFI159" s="7"/>
      <c r="TFJ159" s="7"/>
      <c r="TFK159" s="7"/>
      <c r="TFL159" s="7"/>
      <c r="TFM159" s="7"/>
      <c r="TFN159" s="7"/>
      <c r="TFO159" s="7"/>
      <c r="TFP159" s="7"/>
      <c r="TFQ159" s="7"/>
      <c r="TFR159" s="7"/>
      <c r="TFS159" s="7"/>
      <c r="TFT159" s="7"/>
      <c r="TFU159" s="7"/>
      <c r="TFV159" s="7"/>
      <c r="TFW159" s="7"/>
      <c r="TFX159" s="7"/>
      <c r="TFY159" s="7"/>
      <c r="TFZ159" s="7"/>
      <c r="TGA159" s="7"/>
      <c r="TGB159" s="7"/>
      <c r="TGC159" s="7"/>
      <c r="TGD159" s="7"/>
      <c r="TGE159" s="7"/>
      <c r="TGF159" s="7"/>
      <c r="TGG159" s="7"/>
      <c r="TGH159" s="7"/>
      <c r="TGI159" s="7"/>
      <c r="TGJ159" s="7"/>
      <c r="TGK159" s="7"/>
      <c r="TGL159" s="7"/>
      <c r="TGM159" s="7"/>
      <c r="TGN159" s="7"/>
      <c r="TGO159" s="7"/>
      <c r="TGP159" s="7"/>
      <c r="TGQ159" s="7"/>
      <c r="TGR159" s="7"/>
      <c r="TGS159" s="7"/>
      <c r="TGT159" s="7"/>
      <c r="TGU159" s="7"/>
      <c r="TGV159" s="7"/>
      <c r="TGW159" s="7"/>
      <c r="TGX159" s="7"/>
      <c r="TGY159" s="7"/>
      <c r="TGZ159" s="7"/>
      <c r="THA159" s="7"/>
      <c r="THB159" s="7"/>
      <c r="THC159" s="7"/>
      <c r="THD159" s="7"/>
      <c r="THE159" s="7"/>
      <c r="THF159" s="7"/>
      <c r="THG159" s="7"/>
      <c r="THH159" s="7"/>
      <c r="THI159" s="7"/>
      <c r="THJ159" s="7"/>
      <c r="THK159" s="7"/>
      <c r="THL159" s="7"/>
      <c r="THM159" s="7"/>
      <c r="THN159" s="7"/>
      <c r="THO159" s="7"/>
      <c r="THP159" s="7"/>
      <c r="THQ159" s="7"/>
      <c r="THR159" s="7"/>
      <c r="THS159" s="7"/>
      <c r="THT159" s="7"/>
      <c r="THU159" s="7"/>
      <c r="THV159" s="7"/>
      <c r="THW159" s="7"/>
      <c r="THX159" s="7"/>
      <c r="THY159" s="7"/>
      <c r="THZ159" s="7"/>
      <c r="TIA159" s="7"/>
      <c r="TIB159" s="7"/>
      <c r="TIC159" s="7"/>
      <c r="TID159" s="7"/>
      <c r="TIE159" s="7"/>
      <c r="TIF159" s="7"/>
      <c r="TIG159" s="7"/>
      <c r="TIH159" s="7"/>
      <c r="TII159" s="7"/>
      <c r="TIJ159" s="7"/>
      <c r="TIK159" s="7"/>
      <c r="TIL159" s="7"/>
      <c r="TIM159" s="7"/>
      <c r="TIN159" s="7"/>
      <c r="TIO159" s="7"/>
      <c r="TIP159" s="7"/>
      <c r="TIQ159" s="7"/>
      <c r="TIR159" s="7"/>
      <c r="TIS159" s="7"/>
      <c r="TIT159" s="7"/>
      <c r="TIU159" s="7"/>
      <c r="TIV159" s="7"/>
      <c r="TIW159" s="7"/>
      <c r="TIX159" s="7"/>
      <c r="TIY159" s="7"/>
      <c r="TIZ159" s="7"/>
      <c r="TJA159" s="7"/>
      <c r="TJB159" s="7"/>
      <c r="TJC159" s="7"/>
      <c r="TJD159" s="7"/>
      <c r="TJE159" s="7"/>
      <c r="TJF159" s="7"/>
      <c r="TJG159" s="7"/>
      <c r="TJH159" s="7"/>
      <c r="TJI159" s="7"/>
      <c r="TJJ159" s="7"/>
      <c r="TJK159" s="7"/>
      <c r="TJL159" s="7"/>
      <c r="TJM159" s="7"/>
      <c r="TJN159" s="7"/>
      <c r="TJO159" s="7"/>
      <c r="TJP159" s="7"/>
      <c r="TJQ159" s="7"/>
      <c r="TJR159" s="7"/>
      <c r="TJS159" s="7"/>
      <c r="TJT159" s="7"/>
      <c r="TJU159" s="7"/>
      <c r="TJV159" s="7"/>
      <c r="TJW159" s="7"/>
      <c r="TJX159" s="7"/>
      <c r="TJY159" s="7"/>
      <c r="TJZ159" s="7"/>
      <c r="TKA159" s="7"/>
      <c r="TKB159" s="7"/>
      <c r="TKC159" s="7"/>
      <c r="TKD159" s="7"/>
      <c r="TKE159" s="7"/>
      <c r="TKF159" s="7"/>
      <c r="TKG159" s="7"/>
      <c r="TKH159" s="7"/>
      <c r="TKI159" s="7"/>
      <c r="TKJ159" s="7"/>
      <c r="TKK159" s="7"/>
      <c r="TKL159" s="7"/>
      <c r="TKM159" s="7"/>
      <c r="TKN159" s="7"/>
      <c r="TKO159" s="7"/>
      <c r="TKP159" s="7"/>
      <c r="TKQ159" s="7"/>
      <c r="TKR159" s="7"/>
      <c r="TKS159" s="7"/>
      <c r="TKT159" s="7"/>
      <c r="TKU159" s="7"/>
      <c r="TKV159" s="7"/>
      <c r="TKW159" s="7"/>
      <c r="TKX159" s="7"/>
      <c r="TKY159" s="7"/>
      <c r="TKZ159" s="7"/>
      <c r="TLA159" s="7"/>
      <c r="TLB159" s="7"/>
      <c r="TLC159" s="7"/>
      <c r="TLD159" s="7"/>
      <c r="TLE159" s="7"/>
      <c r="TLF159" s="7"/>
      <c r="TLG159" s="7"/>
      <c r="TLH159" s="7"/>
      <c r="TLI159" s="7"/>
      <c r="TLJ159" s="7"/>
      <c r="TLK159" s="7"/>
      <c r="TLL159" s="7"/>
      <c r="TLM159" s="7"/>
      <c r="TLN159" s="7"/>
      <c r="TLO159" s="7"/>
      <c r="TLP159" s="7"/>
      <c r="TLQ159" s="7"/>
      <c r="TLR159" s="7"/>
      <c r="TLS159" s="7"/>
      <c r="TLT159" s="7"/>
      <c r="TLU159" s="7"/>
      <c r="TLV159" s="7"/>
      <c r="TLW159" s="7"/>
      <c r="TLX159" s="7"/>
      <c r="TLY159" s="7"/>
      <c r="TLZ159" s="7"/>
      <c r="TMA159" s="7"/>
      <c r="TMB159" s="7"/>
      <c r="TMC159" s="7"/>
      <c r="TMD159" s="7"/>
      <c r="TME159" s="7"/>
      <c r="TMF159" s="7"/>
      <c r="TMG159" s="7"/>
      <c r="TMH159" s="7"/>
      <c r="TMI159" s="7"/>
      <c r="TMJ159" s="7"/>
      <c r="TMK159" s="7"/>
      <c r="TML159" s="7"/>
      <c r="TMM159" s="7"/>
      <c r="TMN159" s="7"/>
      <c r="TMO159" s="7"/>
      <c r="TMP159" s="7"/>
      <c r="TMQ159" s="7"/>
      <c r="TMR159" s="7"/>
      <c r="TMS159" s="7"/>
      <c r="TMT159" s="7"/>
      <c r="TMU159" s="7"/>
      <c r="TMV159" s="7"/>
      <c r="TMW159" s="7"/>
      <c r="TMX159" s="7"/>
      <c r="TMY159" s="7"/>
      <c r="TMZ159" s="7"/>
      <c r="TNA159" s="7"/>
      <c r="TNB159" s="7"/>
      <c r="TNC159" s="7"/>
      <c r="TND159" s="7"/>
      <c r="TNE159" s="7"/>
      <c r="TNF159" s="7"/>
      <c r="TNG159" s="7"/>
      <c r="TNH159" s="7"/>
      <c r="TNI159" s="7"/>
      <c r="TNJ159" s="7"/>
      <c r="TNK159" s="7"/>
      <c r="TNL159" s="7"/>
      <c r="TNM159" s="7"/>
      <c r="TNN159" s="7"/>
      <c r="TNO159" s="7"/>
      <c r="TNP159" s="7"/>
      <c r="TNQ159" s="7"/>
      <c r="TNR159" s="7"/>
      <c r="TNS159" s="7"/>
      <c r="TNT159" s="7"/>
      <c r="TNU159" s="7"/>
      <c r="TNV159" s="7"/>
      <c r="TNW159" s="7"/>
      <c r="TNX159" s="7"/>
      <c r="TNY159" s="7"/>
      <c r="TNZ159" s="7"/>
      <c r="TOA159" s="7"/>
      <c r="TOB159" s="7"/>
      <c r="TOC159" s="7"/>
      <c r="TOD159" s="7"/>
      <c r="TOE159" s="7"/>
      <c r="TOF159" s="7"/>
      <c r="TOG159" s="7"/>
      <c r="TOH159" s="7"/>
      <c r="TOI159" s="7"/>
      <c r="TOJ159" s="7"/>
      <c r="TOK159" s="7"/>
      <c r="TOL159" s="7"/>
      <c r="TOM159" s="7"/>
      <c r="TON159" s="7"/>
      <c r="TOO159" s="7"/>
      <c r="TOP159" s="7"/>
      <c r="TOQ159" s="7"/>
      <c r="TOR159" s="7"/>
      <c r="TOS159" s="7"/>
      <c r="TOT159" s="7"/>
      <c r="TOU159" s="7"/>
      <c r="TOV159" s="7"/>
      <c r="TOW159" s="7"/>
      <c r="TOX159" s="7"/>
      <c r="TOY159" s="7"/>
      <c r="TOZ159" s="7"/>
      <c r="TPA159" s="7"/>
      <c r="TPB159" s="7"/>
      <c r="TPC159" s="7"/>
      <c r="TPD159" s="7"/>
      <c r="TPE159" s="7"/>
      <c r="TPF159" s="7"/>
      <c r="TPG159" s="7"/>
      <c r="TPH159" s="7"/>
      <c r="TPI159" s="7"/>
      <c r="TPJ159" s="7"/>
      <c r="TPK159" s="7"/>
      <c r="TPL159" s="7"/>
      <c r="TPM159" s="7"/>
      <c r="TPN159" s="7"/>
      <c r="TPO159" s="7"/>
      <c r="TPP159" s="7"/>
      <c r="TPQ159" s="7"/>
      <c r="TPR159" s="7"/>
      <c r="TPS159" s="7"/>
      <c r="TPT159" s="7"/>
      <c r="TPU159" s="7"/>
      <c r="TPV159" s="7"/>
      <c r="TPW159" s="7"/>
      <c r="TPX159" s="7"/>
      <c r="TPY159" s="7"/>
      <c r="TPZ159" s="7"/>
      <c r="TQA159" s="7"/>
      <c r="TQB159" s="7"/>
      <c r="TQC159" s="7"/>
      <c r="TQD159" s="7"/>
      <c r="TQE159" s="7"/>
      <c r="TQF159" s="7"/>
      <c r="TQG159" s="7"/>
      <c r="TQH159" s="7"/>
      <c r="TQI159" s="7"/>
      <c r="TQJ159" s="7"/>
      <c r="TQK159" s="7"/>
      <c r="TQL159" s="7"/>
      <c r="TQM159" s="7"/>
      <c r="TQN159" s="7"/>
      <c r="TQO159" s="7"/>
      <c r="TQP159" s="7"/>
      <c r="TQQ159" s="7"/>
      <c r="TQR159" s="7"/>
      <c r="TQS159" s="7"/>
      <c r="TQT159" s="7"/>
      <c r="TQU159" s="7"/>
      <c r="TQV159" s="7"/>
      <c r="TQW159" s="7"/>
      <c r="TQX159" s="7"/>
      <c r="TQY159" s="7"/>
      <c r="TQZ159" s="7"/>
      <c r="TRA159" s="7"/>
      <c r="TRB159" s="7"/>
      <c r="TRC159" s="7"/>
      <c r="TRD159" s="7"/>
      <c r="TRE159" s="7"/>
      <c r="TRF159" s="7"/>
      <c r="TRG159" s="7"/>
      <c r="TRH159" s="7"/>
      <c r="TRI159" s="7"/>
      <c r="TRJ159" s="7"/>
      <c r="TRK159" s="7"/>
      <c r="TRL159" s="7"/>
      <c r="TRM159" s="7"/>
      <c r="TRN159" s="7"/>
      <c r="TRO159" s="7"/>
      <c r="TRP159" s="7"/>
      <c r="TRQ159" s="7"/>
      <c r="TRR159" s="7"/>
      <c r="TRS159" s="7"/>
      <c r="TRT159" s="7"/>
      <c r="TRU159" s="7"/>
      <c r="TRV159" s="7"/>
      <c r="TRW159" s="7"/>
      <c r="TRX159" s="7"/>
      <c r="TRY159" s="7"/>
      <c r="TRZ159" s="7"/>
      <c r="TSA159" s="7"/>
      <c r="TSB159" s="7"/>
      <c r="TSC159" s="7"/>
      <c r="TSD159" s="7"/>
      <c r="TSE159" s="7"/>
      <c r="TSF159" s="7"/>
      <c r="TSG159" s="7"/>
      <c r="TSH159" s="7"/>
      <c r="TSI159" s="7"/>
      <c r="TSJ159" s="7"/>
      <c r="TSK159" s="7"/>
      <c r="TSL159" s="7"/>
      <c r="TSM159" s="7"/>
      <c r="TSN159" s="7"/>
      <c r="TSO159" s="7"/>
      <c r="TSP159" s="7"/>
      <c r="TSQ159" s="7"/>
      <c r="TSR159" s="7"/>
      <c r="TSS159" s="7"/>
      <c r="TST159" s="7"/>
      <c r="TSU159" s="7"/>
      <c r="TSV159" s="7"/>
      <c r="TSW159" s="7"/>
      <c r="TSX159" s="7"/>
      <c r="TSY159" s="7"/>
      <c r="TSZ159" s="7"/>
      <c r="TTA159" s="7"/>
      <c r="TTB159" s="7"/>
      <c r="TTC159" s="7"/>
      <c r="TTD159" s="7"/>
      <c r="TTE159" s="7"/>
      <c r="TTF159" s="7"/>
      <c r="TTG159" s="7"/>
      <c r="TTH159" s="7"/>
      <c r="TTI159" s="7"/>
      <c r="TTJ159" s="7"/>
      <c r="TTK159" s="7"/>
      <c r="TTL159" s="7"/>
      <c r="TTM159" s="7"/>
      <c r="TTN159" s="7"/>
      <c r="TTO159" s="7"/>
      <c r="TTP159" s="7"/>
      <c r="TTQ159" s="7"/>
      <c r="TTR159" s="7"/>
      <c r="TTS159" s="7"/>
      <c r="TTT159" s="7"/>
      <c r="TTU159" s="7"/>
      <c r="TTV159" s="7"/>
      <c r="TTW159" s="7"/>
      <c r="TTX159" s="7"/>
      <c r="TTY159" s="7"/>
      <c r="TTZ159" s="7"/>
      <c r="TUA159" s="7"/>
      <c r="TUB159" s="7"/>
      <c r="TUC159" s="7"/>
      <c r="TUD159" s="7"/>
      <c r="TUE159" s="7"/>
      <c r="TUF159" s="7"/>
      <c r="TUG159" s="7"/>
      <c r="TUH159" s="7"/>
      <c r="TUI159" s="7"/>
      <c r="TUJ159" s="7"/>
      <c r="TUK159" s="7"/>
      <c r="TUL159" s="7"/>
      <c r="TUM159" s="7"/>
      <c r="TUN159" s="7"/>
      <c r="TUO159" s="7"/>
      <c r="TUP159" s="7"/>
      <c r="TUQ159" s="7"/>
      <c r="TUR159" s="7"/>
      <c r="TUS159" s="7"/>
      <c r="TUT159" s="7"/>
      <c r="TUU159" s="7"/>
      <c r="TUV159" s="7"/>
      <c r="TUW159" s="7"/>
      <c r="TUX159" s="7"/>
      <c r="TUY159" s="7"/>
      <c r="TUZ159" s="7"/>
      <c r="TVA159" s="7"/>
      <c r="TVB159" s="7"/>
      <c r="TVC159" s="7"/>
      <c r="TVD159" s="7"/>
      <c r="TVE159" s="7"/>
      <c r="TVF159" s="7"/>
      <c r="TVG159" s="7"/>
      <c r="TVH159" s="7"/>
      <c r="TVI159" s="7"/>
      <c r="TVJ159" s="7"/>
      <c r="TVK159" s="7"/>
      <c r="TVL159" s="7"/>
      <c r="TVM159" s="7"/>
      <c r="TVN159" s="7"/>
      <c r="TVO159" s="7"/>
      <c r="TVP159" s="7"/>
      <c r="TVQ159" s="7"/>
      <c r="TVR159" s="7"/>
      <c r="TVS159" s="7"/>
      <c r="TVT159" s="7"/>
      <c r="TVU159" s="7"/>
      <c r="TVV159" s="7"/>
      <c r="TVW159" s="7"/>
      <c r="TVX159" s="7"/>
      <c r="TVY159" s="7"/>
      <c r="TVZ159" s="7"/>
      <c r="TWA159" s="7"/>
      <c r="TWB159" s="7"/>
      <c r="TWC159" s="7"/>
      <c r="TWD159" s="7"/>
      <c r="TWE159" s="7"/>
      <c r="TWF159" s="7"/>
      <c r="TWG159" s="7"/>
      <c r="TWH159" s="7"/>
      <c r="TWI159" s="7"/>
      <c r="TWJ159" s="7"/>
      <c r="TWK159" s="7"/>
      <c r="TWL159" s="7"/>
      <c r="TWM159" s="7"/>
      <c r="TWN159" s="7"/>
      <c r="TWO159" s="7"/>
      <c r="TWP159" s="7"/>
      <c r="TWQ159" s="7"/>
      <c r="TWR159" s="7"/>
      <c r="TWS159" s="7"/>
      <c r="TWT159" s="7"/>
      <c r="TWU159" s="7"/>
      <c r="TWV159" s="7"/>
      <c r="TWW159" s="7"/>
      <c r="TWX159" s="7"/>
      <c r="TWY159" s="7"/>
      <c r="TWZ159" s="7"/>
      <c r="TXA159" s="7"/>
      <c r="TXB159" s="7"/>
      <c r="TXC159" s="7"/>
      <c r="TXD159" s="7"/>
      <c r="TXE159" s="7"/>
      <c r="TXF159" s="7"/>
      <c r="TXG159" s="7"/>
      <c r="TXH159" s="7"/>
      <c r="TXI159" s="7"/>
      <c r="TXJ159" s="7"/>
      <c r="TXK159" s="7"/>
      <c r="TXL159" s="7"/>
      <c r="TXM159" s="7"/>
      <c r="TXN159" s="7"/>
      <c r="TXO159" s="7"/>
      <c r="TXP159" s="7"/>
      <c r="TXQ159" s="7"/>
      <c r="TXR159" s="7"/>
      <c r="TXS159" s="7"/>
      <c r="TXT159" s="7"/>
      <c r="TXU159" s="7"/>
      <c r="TXV159" s="7"/>
      <c r="TXW159" s="7"/>
      <c r="TXX159" s="7"/>
      <c r="TXY159" s="7"/>
      <c r="TXZ159" s="7"/>
      <c r="TYA159" s="7"/>
      <c r="TYB159" s="7"/>
      <c r="TYC159" s="7"/>
      <c r="TYD159" s="7"/>
      <c r="TYE159" s="7"/>
      <c r="TYF159" s="7"/>
      <c r="TYG159" s="7"/>
      <c r="TYH159" s="7"/>
      <c r="TYI159" s="7"/>
      <c r="TYJ159" s="7"/>
      <c r="TYK159" s="7"/>
      <c r="TYL159" s="7"/>
      <c r="TYM159" s="7"/>
      <c r="TYN159" s="7"/>
      <c r="TYO159" s="7"/>
      <c r="TYP159" s="7"/>
      <c r="TYQ159" s="7"/>
      <c r="TYR159" s="7"/>
      <c r="TYS159" s="7"/>
      <c r="TYT159" s="7"/>
      <c r="TYU159" s="7"/>
      <c r="TYV159" s="7"/>
      <c r="TYW159" s="7"/>
      <c r="TYX159" s="7"/>
      <c r="TYY159" s="7"/>
      <c r="TYZ159" s="7"/>
      <c r="TZA159" s="7"/>
      <c r="TZB159" s="7"/>
      <c r="TZC159" s="7"/>
      <c r="TZD159" s="7"/>
      <c r="TZE159" s="7"/>
      <c r="TZF159" s="7"/>
      <c r="TZG159" s="7"/>
      <c r="TZH159" s="7"/>
      <c r="TZI159" s="7"/>
      <c r="TZJ159" s="7"/>
      <c r="TZK159" s="7"/>
      <c r="TZL159" s="7"/>
      <c r="TZM159" s="7"/>
      <c r="TZN159" s="7"/>
      <c r="TZO159" s="7"/>
      <c r="TZP159" s="7"/>
      <c r="TZQ159" s="7"/>
      <c r="TZR159" s="7"/>
      <c r="TZS159" s="7"/>
      <c r="TZT159" s="7"/>
      <c r="TZU159" s="7"/>
      <c r="TZV159" s="7"/>
      <c r="TZW159" s="7"/>
      <c r="TZX159" s="7"/>
      <c r="TZY159" s="7"/>
      <c r="TZZ159" s="7"/>
      <c r="UAA159" s="7"/>
      <c r="UAB159" s="7"/>
      <c r="UAC159" s="7"/>
      <c r="UAD159" s="7"/>
      <c r="UAE159" s="7"/>
      <c r="UAF159" s="7"/>
      <c r="UAG159" s="7"/>
      <c r="UAH159" s="7"/>
      <c r="UAI159" s="7"/>
      <c r="UAJ159" s="7"/>
      <c r="UAK159" s="7"/>
      <c r="UAL159" s="7"/>
      <c r="UAM159" s="7"/>
      <c r="UAN159" s="7"/>
      <c r="UAO159" s="7"/>
      <c r="UAP159" s="7"/>
      <c r="UAQ159" s="7"/>
      <c r="UAR159" s="7"/>
      <c r="UAS159" s="7"/>
      <c r="UAT159" s="7"/>
      <c r="UAU159" s="7"/>
      <c r="UAV159" s="7"/>
      <c r="UAW159" s="7"/>
      <c r="UAX159" s="7"/>
      <c r="UAY159" s="7"/>
      <c r="UAZ159" s="7"/>
      <c r="UBA159" s="7"/>
      <c r="UBB159" s="7"/>
      <c r="UBC159" s="7"/>
      <c r="UBD159" s="7"/>
      <c r="UBE159" s="7"/>
      <c r="UBF159" s="7"/>
      <c r="UBG159" s="7"/>
      <c r="UBH159" s="7"/>
      <c r="UBI159" s="7"/>
      <c r="UBJ159" s="7"/>
      <c r="UBK159" s="7"/>
      <c r="UBL159" s="7"/>
      <c r="UBM159" s="7"/>
      <c r="UBN159" s="7"/>
      <c r="UBO159" s="7"/>
      <c r="UBP159" s="7"/>
      <c r="UBQ159" s="7"/>
      <c r="UBR159" s="7"/>
      <c r="UBS159" s="7"/>
      <c r="UBT159" s="7"/>
      <c r="UBU159" s="7"/>
      <c r="UBV159" s="7"/>
      <c r="UBW159" s="7"/>
      <c r="UBX159" s="7"/>
      <c r="UBY159" s="7"/>
      <c r="UBZ159" s="7"/>
      <c r="UCA159" s="7"/>
      <c r="UCB159" s="7"/>
      <c r="UCC159" s="7"/>
      <c r="UCD159" s="7"/>
      <c r="UCE159" s="7"/>
      <c r="UCF159" s="7"/>
      <c r="UCG159" s="7"/>
      <c r="UCH159" s="7"/>
      <c r="UCI159" s="7"/>
      <c r="UCJ159" s="7"/>
      <c r="UCK159" s="7"/>
      <c r="UCL159" s="7"/>
      <c r="UCM159" s="7"/>
      <c r="UCN159" s="7"/>
      <c r="UCO159" s="7"/>
      <c r="UCP159" s="7"/>
      <c r="UCQ159" s="7"/>
      <c r="UCR159" s="7"/>
      <c r="UCS159" s="7"/>
      <c r="UCT159" s="7"/>
      <c r="UCU159" s="7"/>
      <c r="UCV159" s="7"/>
      <c r="UCW159" s="7"/>
      <c r="UCX159" s="7"/>
      <c r="UCY159" s="7"/>
      <c r="UCZ159" s="7"/>
      <c r="UDA159" s="7"/>
      <c r="UDB159" s="7"/>
      <c r="UDC159" s="7"/>
      <c r="UDD159" s="7"/>
      <c r="UDE159" s="7"/>
      <c r="UDF159" s="7"/>
      <c r="UDG159" s="7"/>
      <c r="UDH159" s="7"/>
      <c r="UDI159" s="7"/>
      <c r="UDJ159" s="7"/>
      <c r="UDK159" s="7"/>
      <c r="UDL159" s="7"/>
      <c r="UDM159" s="7"/>
      <c r="UDN159" s="7"/>
      <c r="UDO159" s="7"/>
      <c r="UDP159" s="7"/>
      <c r="UDQ159" s="7"/>
      <c r="UDR159" s="7"/>
      <c r="UDS159" s="7"/>
      <c r="UDT159" s="7"/>
      <c r="UDU159" s="7"/>
      <c r="UDV159" s="7"/>
      <c r="UDW159" s="7"/>
      <c r="UDX159" s="7"/>
      <c r="UDY159" s="7"/>
      <c r="UDZ159" s="7"/>
      <c r="UEA159" s="7"/>
      <c r="UEB159" s="7"/>
      <c r="UEC159" s="7"/>
      <c r="UED159" s="7"/>
      <c r="UEE159" s="7"/>
      <c r="UEF159" s="7"/>
      <c r="UEG159" s="7"/>
      <c r="UEH159" s="7"/>
      <c r="UEI159" s="7"/>
      <c r="UEJ159" s="7"/>
      <c r="UEK159" s="7"/>
      <c r="UEL159" s="7"/>
      <c r="UEM159" s="7"/>
      <c r="UEN159" s="7"/>
      <c r="UEO159" s="7"/>
      <c r="UEP159" s="7"/>
      <c r="UEQ159" s="7"/>
      <c r="UER159" s="7"/>
      <c r="UES159" s="7"/>
      <c r="UET159" s="7"/>
      <c r="UEU159" s="7"/>
      <c r="UEV159" s="7"/>
      <c r="UEW159" s="7"/>
      <c r="UEX159" s="7"/>
      <c r="UEY159" s="7"/>
      <c r="UEZ159" s="7"/>
      <c r="UFA159" s="7"/>
      <c r="UFB159" s="7"/>
      <c r="UFC159" s="7"/>
      <c r="UFD159" s="7"/>
      <c r="UFE159" s="7"/>
      <c r="UFF159" s="7"/>
      <c r="UFG159" s="7"/>
      <c r="UFH159" s="7"/>
      <c r="UFI159" s="7"/>
      <c r="UFJ159" s="7"/>
      <c r="UFK159" s="7"/>
      <c r="UFL159" s="7"/>
      <c r="UFM159" s="7"/>
      <c r="UFN159" s="7"/>
      <c r="UFO159" s="7"/>
      <c r="UFP159" s="7"/>
      <c r="UFQ159" s="7"/>
      <c r="UFR159" s="7"/>
      <c r="UFS159" s="7"/>
      <c r="UFT159" s="7"/>
      <c r="UFU159" s="7"/>
      <c r="UFV159" s="7"/>
      <c r="UFW159" s="7"/>
      <c r="UFX159" s="7"/>
      <c r="UFY159" s="7"/>
      <c r="UFZ159" s="7"/>
      <c r="UGA159" s="7"/>
      <c r="UGB159" s="7"/>
      <c r="UGC159" s="7"/>
      <c r="UGD159" s="7"/>
      <c r="UGE159" s="7"/>
      <c r="UGF159" s="7"/>
      <c r="UGG159" s="7"/>
      <c r="UGH159" s="7"/>
      <c r="UGI159" s="7"/>
      <c r="UGJ159" s="7"/>
      <c r="UGK159" s="7"/>
      <c r="UGL159" s="7"/>
      <c r="UGM159" s="7"/>
      <c r="UGN159" s="7"/>
      <c r="UGO159" s="7"/>
      <c r="UGP159" s="7"/>
      <c r="UGQ159" s="7"/>
      <c r="UGR159" s="7"/>
      <c r="UGS159" s="7"/>
      <c r="UGT159" s="7"/>
      <c r="UGU159" s="7"/>
      <c r="UGV159" s="7"/>
      <c r="UGW159" s="7"/>
      <c r="UGX159" s="7"/>
      <c r="UGY159" s="7"/>
      <c r="UGZ159" s="7"/>
      <c r="UHA159" s="7"/>
      <c r="UHB159" s="7"/>
      <c r="UHC159" s="7"/>
      <c r="UHD159" s="7"/>
      <c r="UHE159" s="7"/>
      <c r="UHF159" s="7"/>
      <c r="UHG159" s="7"/>
      <c r="UHH159" s="7"/>
      <c r="UHI159" s="7"/>
      <c r="UHJ159" s="7"/>
      <c r="UHK159" s="7"/>
      <c r="UHL159" s="7"/>
      <c r="UHM159" s="7"/>
      <c r="UHN159" s="7"/>
      <c r="UHO159" s="7"/>
      <c r="UHP159" s="7"/>
      <c r="UHQ159" s="7"/>
      <c r="UHR159" s="7"/>
      <c r="UHS159" s="7"/>
      <c r="UHT159" s="7"/>
      <c r="UHU159" s="7"/>
      <c r="UHV159" s="7"/>
      <c r="UHW159" s="7"/>
      <c r="UHX159" s="7"/>
      <c r="UHY159" s="7"/>
      <c r="UHZ159" s="7"/>
      <c r="UIA159" s="7"/>
      <c r="UIB159" s="7"/>
      <c r="UIC159" s="7"/>
      <c r="UID159" s="7"/>
      <c r="UIE159" s="7"/>
      <c r="UIF159" s="7"/>
      <c r="UIG159" s="7"/>
      <c r="UIH159" s="7"/>
      <c r="UII159" s="7"/>
      <c r="UIJ159" s="7"/>
      <c r="UIK159" s="7"/>
      <c r="UIL159" s="7"/>
      <c r="UIM159" s="7"/>
      <c r="UIN159" s="7"/>
      <c r="UIO159" s="7"/>
      <c r="UIP159" s="7"/>
      <c r="UIQ159" s="7"/>
      <c r="UIR159" s="7"/>
      <c r="UIS159" s="7"/>
      <c r="UIT159" s="7"/>
      <c r="UIU159" s="7"/>
      <c r="UIV159" s="7"/>
      <c r="UIW159" s="7"/>
      <c r="UIX159" s="7"/>
      <c r="UIY159" s="7"/>
      <c r="UIZ159" s="7"/>
      <c r="UJA159" s="7"/>
      <c r="UJB159" s="7"/>
      <c r="UJC159" s="7"/>
      <c r="UJD159" s="7"/>
      <c r="UJE159" s="7"/>
      <c r="UJF159" s="7"/>
      <c r="UJG159" s="7"/>
      <c r="UJH159" s="7"/>
      <c r="UJI159" s="7"/>
      <c r="UJJ159" s="7"/>
      <c r="UJK159" s="7"/>
      <c r="UJL159" s="7"/>
      <c r="UJM159" s="7"/>
      <c r="UJN159" s="7"/>
      <c r="UJO159" s="7"/>
      <c r="UJP159" s="7"/>
      <c r="UJQ159" s="7"/>
      <c r="UJR159" s="7"/>
      <c r="UJS159" s="7"/>
      <c r="UJT159" s="7"/>
      <c r="UJU159" s="7"/>
      <c r="UJV159" s="7"/>
      <c r="UJW159" s="7"/>
      <c r="UJX159" s="7"/>
      <c r="UJY159" s="7"/>
      <c r="UJZ159" s="7"/>
      <c r="UKA159" s="7"/>
      <c r="UKB159" s="7"/>
      <c r="UKC159" s="7"/>
      <c r="UKD159" s="7"/>
      <c r="UKE159" s="7"/>
      <c r="UKF159" s="7"/>
      <c r="UKG159" s="7"/>
      <c r="UKH159" s="7"/>
      <c r="UKI159" s="7"/>
      <c r="UKJ159" s="7"/>
      <c r="UKK159" s="7"/>
      <c r="UKL159" s="7"/>
      <c r="UKM159" s="7"/>
      <c r="UKN159" s="7"/>
      <c r="UKO159" s="7"/>
      <c r="UKP159" s="7"/>
      <c r="UKQ159" s="7"/>
      <c r="UKR159" s="7"/>
      <c r="UKS159" s="7"/>
      <c r="UKT159" s="7"/>
      <c r="UKU159" s="7"/>
      <c r="UKV159" s="7"/>
      <c r="UKW159" s="7"/>
      <c r="UKX159" s="7"/>
      <c r="UKY159" s="7"/>
      <c r="UKZ159" s="7"/>
      <c r="ULA159" s="7"/>
      <c r="ULB159" s="7"/>
      <c r="ULC159" s="7"/>
      <c r="ULD159" s="7"/>
      <c r="ULE159" s="7"/>
      <c r="ULF159" s="7"/>
      <c r="ULG159" s="7"/>
      <c r="ULH159" s="7"/>
      <c r="ULI159" s="7"/>
      <c r="ULJ159" s="7"/>
      <c r="ULK159" s="7"/>
      <c r="ULL159" s="7"/>
      <c r="ULM159" s="7"/>
      <c r="ULN159" s="7"/>
      <c r="ULO159" s="7"/>
      <c r="ULP159" s="7"/>
      <c r="ULQ159" s="7"/>
      <c r="ULR159" s="7"/>
      <c r="ULS159" s="7"/>
      <c r="ULT159" s="7"/>
      <c r="ULU159" s="7"/>
      <c r="ULV159" s="7"/>
      <c r="ULW159" s="7"/>
      <c r="ULX159" s="7"/>
      <c r="ULY159" s="7"/>
      <c r="ULZ159" s="7"/>
      <c r="UMA159" s="7"/>
      <c r="UMB159" s="7"/>
      <c r="UMC159" s="7"/>
      <c r="UMD159" s="7"/>
      <c r="UME159" s="7"/>
      <c r="UMF159" s="7"/>
      <c r="UMG159" s="7"/>
      <c r="UMH159" s="7"/>
      <c r="UMI159" s="7"/>
      <c r="UMJ159" s="7"/>
      <c r="UMK159" s="7"/>
      <c r="UML159" s="7"/>
      <c r="UMM159" s="7"/>
      <c r="UMN159" s="7"/>
      <c r="UMO159" s="7"/>
      <c r="UMP159" s="7"/>
      <c r="UMQ159" s="7"/>
      <c r="UMR159" s="7"/>
      <c r="UMS159" s="7"/>
      <c r="UMT159" s="7"/>
      <c r="UMU159" s="7"/>
      <c r="UMV159" s="7"/>
      <c r="UMW159" s="7"/>
      <c r="UMX159" s="7"/>
      <c r="UMY159" s="7"/>
      <c r="UMZ159" s="7"/>
      <c r="UNA159" s="7"/>
      <c r="UNB159" s="7"/>
      <c r="UNC159" s="7"/>
      <c r="UND159" s="7"/>
      <c r="UNE159" s="7"/>
      <c r="UNF159" s="7"/>
      <c r="UNG159" s="7"/>
      <c r="UNH159" s="7"/>
      <c r="UNI159" s="7"/>
      <c r="UNJ159" s="7"/>
      <c r="UNK159" s="7"/>
      <c r="UNL159" s="7"/>
      <c r="UNM159" s="7"/>
      <c r="UNN159" s="7"/>
      <c r="UNO159" s="7"/>
      <c r="UNP159" s="7"/>
      <c r="UNQ159" s="7"/>
      <c r="UNR159" s="7"/>
      <c r="UNS159" s="7"/>
      <c r="UNT159" s="7"/>
      <c r="UNU159" s="7"/>
      <c r="UNV159" s="7"/>
      <c r="UNW159" s="7"/>
      <c r="UNX159" s="7"/>
      <c r="UNY159" s="7"/>
      <c r="UNZ159" s="7"/>
      <c r="UOA159" s="7"/>
      <c r="UOB159" s="7"/>
      <c r="UOC159" s="7"/>
      <c r="UOD159" s="7"/>
      <c r="UOE159" s="7"/>
      <c r="UOF159" s="7"/>
      <c r="UOG159" s="7"/>
      <c r="UOH159" s="7"/>
      <c r="UOI159" s="7"/>
      <c r="UOJ159" s="7"/>
      <c r="UOK159" s="7"/>
      <c r="UOL159" s="7"/>
      <c r="UOM159" s="7"/>
      <c r="UON159" s="7"/>
      <c r="UOO159" s="7"/>
      <c r="UOP159" s="7"/>
      <c r="UOQ159" s="7"/>
      <c r="UOR159" s="7"/>
      <c r="UOS159" s="7"/>
      <c r="UOT159" s="7"/>
      <c r="UOU159" s="7"/>
      <c r="UOV159" s="7"/>
      <c r="UOW159" s="7"/>
      <c r="UOX159" s="7"/>
      <c r="UOY159" s="7"/>
      <c r="UOZ159" s="7"/>
      <c r="UPA159" s="7"/>
      <c r="UPB159" s="7"/>
      <c r="UPC159" s="7"/>
      <c r="UPD159" s="7"/>
      <c r="UPE159" s="7"/>
      <c r="UPF159" s="7"/>
      <c r="UPG159" s="7"/>
      <c r="UPH159" s="7"/>
      <c r="UPI159" s="7"/>
      <c r="UPJ159" s="7"/>
      <c r="UPK159" s="7"/>
      <c r="UPL159" s="7"/>
      <c r="UPM159" s="7"/>
      <c r="UPN159" s="7"/>
      <c r="UPO159" s="7"/>
      <c r="UPP159" s="7"/>
      <c r="UPQ159" s="7"/>
      <c r="UPR159" s="7"/>
      <c r="UPS159" s="7"/>
      <c r="UPT159" s="7"/>
      <c r="UPU159" s="7"/>
      <c r="UPV159" s="7"/>
      <c r="UPW159" s="7"/>
      <c r="UPX159" s="7"/>
      <c r="UPY159" s="7"/>
      <c r="UPZ159" s="7"/>
      <c r="UQA159" s="7"/>
      <c r="UQB159" s="7"/>
      <c r="UQC159" s="7"/>
      <c r="UQD159" s="7"/>
      <c r="UQE159" s="7"/>
      <c r="UQF159" s="7"/>
      <c r="UQG159" s="7"/>
      <c r="UQH159" s="7"/>
      <c r="UQI159" s="7"/>
      <c r="UQJ159" s="7"/>
      <c r="UQK159" s="7"/>
      <c r="UQL159" s="7"/>
      <c r="UQM159" s="7"/>
      <c r="UQN159" s="7"/>
      <c r="UQO159" s="7"/>
      <c r="UQP159" s="7"/>
      <c r="UQQ159" s="7"/>
      <c r="UQR159" s="7"/>
      <c r="UQS159" s="7"/>
      <c r="UQT159" s="7"/>
      <c r="UQU159" s="7"/>
      <c r="UQV159" s="7"/>
      <c r="UQW159" s="7"/>
      <c r="UQX159" s="7"/>
      <c r="UQY159" s="7"/>
      <c r="UQZ159" s="7"/>
      <c r="URA159" s="7"/>
      <c r="URB159" s="7"/>
      <c r="URC159" s="7"/>
      <c r="URD159" s="7"/>
      <c r="URE159" s="7"/>
      <c r="URF159" s="7"/>
      <c r="URG159" s="7"/>
      <c r="URH159" s="7"/>
      <c r="URI159" s="7"/>
      <c r="URJ159" s="7"/>
      <c r="URK159" s="7"/>
      <c r="URL159" s="7"/>
      <c r="URM159" s="7"/>
      <c r="URN159" s="7"/>
      <c r="URO159" s="7"/>
      <c r="URP159" s="7"/>
      <c r="URQ159" s="7"/>
      <c r="URR159" s="7"/>
      <c r="URS159" s="7"/>
      <c r="URT159" s="7"/>
      <c r="URU159" s="7"/>
      <c r="URV159" s="7"/>
      <c r="URW159" s="7"/>
      <c r="URX159" s="7"/>
      <c r="URY159" s="7"/>
      <c r="URZ159" s="7"/>
      <c r="USA159" s="7"/>
      <c r="USB159" s="7"/>
      <c r="USC159" s="7"/>
      <c r="USD159" s="7"/>
      <c r="USE159" s="7"/>
      <c r="USF159" s="7"/>
      <c r="USG159" s="7"/>
      <c r="USH159" s="7"/>
      <c r="USI159" s="7"/>
      <c r="USJ159" s="7"/>
      <c r="USK159" s="7"/>
      <c r="USL159" s="7"/>
      <c r="USM159" s="7"/>
      <c r="USN159" s="7"/>
      <c r="USO159" s="7"/>
      <c r="USP159" s="7"/>
      <c r="USQ159" s="7"/>
      <c r="USR159" s="7"/>
      <c r="USS159" s="7"/>
      <c r="UST159" s="7"/>
      <c r="USU159" s="7"/>
      <c r="USV159" s="7"/>
      <c r="USW159" s="7"/>
      <c r="USX159" s="7"/>
      <c r="USY159" s="7"/>
      <c r="USZ159" s="7"/>
      <c r="UTA159" s="7"/>
      <c r="UTB159" s="7"/>
      <c r="UTC159" s="7"/>
      <c r="UTD159" s="7"/>
      <c r="UTE159" s="7"/>
      <c r="UTF159" s="7"/>
      <c r="UTG159" s="7"/>
      <c r="UTH159" s="7"/>
      <c r="UTI159" s="7"/>
      <c r="UTJ159" s="7"/>
      <c r="UTK159" s="7"/>
      <c r="UTL159" s="7"/>
      <c r="UTM159" s="7"/>
      <c r="UTN159" s="7"/>
      <c r="UTO159" s="7"/>
      <c r="UTP159" s="7"/>
      <c r="UTQ159" s="7"/>
      <c r="UTR159" s="7"/>
      <c r="UTS159" s="7"/>
      <c r="UTT159" s="7"/>
      <c r="UTU159" s="7"/>
      <c r="UTV159" s="7"/>
      <c r="UTW159" s="7"/>
      <c r="UTX159" s="7"/>
      <c r="UTY159" s="7"/>
      <c r="UTZ159" s="7"/>
      <c r="UUA159" s="7"/>
      <c r="UUB159" s="7"/>
      <c r="UUC159" s="7"/>
      <c r="UUD159" s="7"/>
      <c r="UUE159" s="7"/>
      <c r="UUF159" s="7"/>
      <c r="UUG159" s="7"/>
      <c r="UUH159" s="7"/>
      <c r="UUI159" s="7"/>
      <c r="UUJ159" s="7"/>
      <c r="UUK159" s="7"/>
      <c r="UUL159" s="7"/>
      <c r="UUM159" s="7"/>
      <c r="UUN159" s="7"/>
      <c r="UUO159" s="7"/>
      <c r="UUP159" s="7"/>
      <c r="UUQ159" s="7"/>
      <c r="UUR159" s="7"/>
      <c r="UUS159" s="7"/>
      <c r="UUT159" s="7"/>
      <c r="UUU159" s="7"/>
      <c r="UUV159" s="7"/>
      <c r="UUW159" s="7"/>
      <c r="UUX159" s="7"/>
      <c r="UUY159" s="7"/>
      <c r="UUZ159" s="7"/>
      <c r="UVA159" s="7"/>
      <c r="UVB159" s="7"/>
      <c r="UVC159" s="7"/>
      <c r="UVD159" s="7"/>
      <c r="UVE159" s="7"/>
      <c r="UVF159" s="7"/>
      <c r="UVG159" s="7"/>
      <c r="UVH159" s="7"/>
      <c r="UVI159" s="7"/>
      <c r="UVJ159" s="7"/>
      <c r="UVK159" s="7"/>
      <c r="UVL159" s="7"/>
      <c r="UVM159" s="7"/>
      <c r="UVN159" s="7"/>
      <c r="UVO159" s="7"/>
      <c r="UVP159" s="7"/>
      <c r="UVQ159" s="7"/>
      <c r="UVR159" s="7"/>
      <c r="UVS159" s="7"/>
      <c r="UVT159" s="7"/>
      <c r="UVU159" s="7"/>
      <c r="UVV159" s="7"/>
      <c r="UVW159" s="7"/>
      <c r="UVX159" s="7"/>
      <c r="UVY159" s="7"/>
      <c r="UVZ159" s="7"/>
      <c r="UWA159" s="7"/>
      <c r="UWB159" s="7"/>
      <c r="UWC159" s="7"/>
      <c r="UWD159" s="7"/>
      <c r="UWE159" s="7"/>
      <c r="UWF159" s="7"/>
      <c r="UWG159" s="7"/>
      <c r="UWH159" s="7"/>
      <c r="UWI159" s="7"/>
      <c r="UWJ159" s="7"/>
      <c r="UWK159" s="7"/>
      <c r="UWL159" s="7"/>
      <c r="UWM159" s="7"/>
      <c r="UWN159" s="7"/>
      <c r="UWO159" s="7"/>
      <c r="UWP159" s="7"/>
      <c r="UWQ159" s="7"/>
      <c r="UWR159" s="7"/>
      <c r="UWS159" s="7"/>
      <c r="UWT159" s="7"/>
      <c r="UWU159" s="7"/>
      <c r="UWV159" s="7"/>
      <c r="UWW159" s="7"/>
      <c r="UWX159" s="7"/>
      <c r="UWY159" s="7"/>
      <c r="UWZ159" s="7"/>
      <c r="UXA159" s="7"/>
      <c r="UXB159" s="7"/>
      <c r="UXC159" s="7"/>
      <c r="UXD159" s="7"/>
      <c r="UXE159" s="7"/>
      <c r="UXF159" s="7"/>
      <c r="UXG159" s="7"/>
      <c r="UXH159" s="7"/>
      <c r="UXI159" s="7"/>
      <c r="UXJ159" s="7"/>
      <c r="UXK159" s="7"/>
      <c r="UXL159" s="7"/>
      <c r="UXM159" s="7"/>
      <c r="UXN159" s="7"/>
      <c r="UXO159" s="7"/>
      <c r="UXP159" s="7"/>
      <c r="UXQ159" s="7"/>
      <c r="UXR159" s="7"/>
      <c r="UXS159" s="7"/>
      <c r="UXT159" s="7"/>
      <c r="UXU159" s="7"/>
      <c r="UXV159" s="7"/>
      <c r="UXW159" s="7"/>
      <c r="UXX159" s="7"/>
      <c r="UXY159" s="7"/>
      <c r="UXZ159" s="7"/>
      <c r="UYA159" s="7"/>
      <c r="UYB159" s="7"/>
      <c r="UYC159" s="7"/>
      <c r="UYD159" s="7"/>
      <c r="UYE159" s="7"/>
      <c r="UYF159" s="7"/>
      <c r="UYG159" s="7"/>
      <c r="UYH159" s="7"/>
      <c r="UYI159" s="7"/>
      <c r="UYJ159" s="7"/>
      <c r="UYK159" s="7"/>
      <c r="UYL159" s="7"/>
      <c r="UYM159" s="7"/>
      <c r="UYN159" s="7"/>
      <c r="UYO159" s="7"/>
      <c r="UYP159" s="7"/>
      <c r="UYQ159" s="7"/>
      <c r="UYR159" s="7"/>
      <c r="UYS159" s="7"/>
      <c r="UYT159" s="7"/>
      <c r="UYU159" s="7"/>
      <c r="UYV159" s="7"/>
      <c r="UYW159" s="7"/>
      <c r="UYX159" s="7"/>
      <c r="UYY159" s="7"/>
      <c r="UYZ159" s="7"/>
      <c r="UZA159" s="7"/>
      <c r="UZB159" s="7"/>
      <c r="UZC159" s="7"/>
      <c r="UZD159" s="7"/>
      <c r="UZE159" s="7"/>
      <c r="UZF159" s="7"/>
      <c r="UZG159" s="7"/>
      <c r="UZH159" s="7"/>
      <c r="UZI159" s="7"/>
      <c r="UZJ159" s="7"/>
      <c r="UZK159" s="7"/>
      <c r="UZL159" s="7"/>
      <c r="UZM159" s="7"/>
      <c r="UZN159" s="7"/>
      <c r="UZO159" s="7"/>
      <c r="UZP159" s="7"/>
      <c r="UZQ159" s="7"/>
      <c r="UZR159" s="7"/>
      <c r="UZS159" s="7"/>
      <c r="UZT159" s="7"/>
      <c r="UZU159" s="7"/>
      <c r="UZV159" s="7"/>
      <c r="UZW159" s="7"/>
      <c r="UZX159" s="7"/>
      <c r="UZY159" s="7"/>
      <c r="UZZ159" s="7"/>
      <c r="VAA159" s="7"/>
      <c r="VAB159" s="7"/>
      <c r="VAC159" s="7"/>
      <c r="VAD159" s="7"/>
      <c r="VAE159" s="7"/>
      <c r="VAF159" s="7"/>
      <c r="VAG159" s="7"/>
      <c r="VAH159" s="7"/>
      <c r="VAI159" s="7"/>
      <c r="VAJ159" s="7"/>
      <c r="VAK159" s="7"/>
      <c r="VAL159" s="7"/>
      <c r="VAM159" s="7"/>
      <c r="VAN159" s="7"/>
      <c r="VAO159" s="7"/>
      <c r="VAP159" s="7"/>
      <c r="VAQ159" s="7"/>
      <c r="VAR159" s="7"/>
      <c r="VAS159" s="7"/>
      <c r="VAT159" s="7"/>
      <c r="VAU159" s="7"/>
      <c r="VAV159" s="7"/>
      <c r="VAW159" s="7"/>
      <c r="VAX159" s="7"/>
      <c r="VAY159" s="7"/>
      <c r="VAZ159" s="7"/>
      <c r="VBA159" s="7"/>
      <c r="VBB159" s="7"/>
      <c r="VBC159" s="7"/>
      <c r="VBD159" s="7"/>
      <c r="VBE159" s="7"/>
      <c r="VBF159" s="7"/>
      <c r="VBG159" s="7"/>
      <c r="VBH159" s="7"/>
      <c r="VBI159" s="7"/>
      <c r="VBJ159" s="7"/>
      <c r="VBK159" s="7"/>
      <c r="VBL159" s="7"/>
      <c r="VBM159" s="7"/>
      <c r="VBN159" s="7"/>
      <c r="VBO159" s="7"/>
      <c r="VBP159" s="7"/>
      <c r="VBQ159" s="7"/>
      <c r="VBR159" s="7"/>
      <c r="VBS159" s="7"/>
      <c r="VBT159" s="7"/>
      <c r="VBU159" s="7"/>
      <c r="VBV159" s="7"/>
      <c r="VBW159" s="7"/>
      <c r="VBX159" s="7"/>
      <c r="VBY159" s="7"/>
      <c r="VBZ159" s="7"/>
      <c r="VCA159" s="7"/>
      <c r="VCB159" s="7"/>
      <c r="VCC159" s="7"/>
      <c r="VCD159" s="7"/>
      <c r="VCE159" s="7"/>
      <c r="VCF159" s="7"/>
      <c r="VCG159" s="7"/>
      <c r="VCH159" s="7"/>
      <c r="VCI159" s="7"/>
      <c r="VCJ159" s="7"/>
      <c r="VCK159" s="7"/>
      <c r="VCL159" s="7"/>
      <c r="VCM159" s="7"/>
      <c r="VCN159" s="7"/>
      <c r="VCO159" s="7"/>
      <c r="VCP159" s="7"/>
      <c r="VCQ159" s="7"/>
      <c r="VCR159" s="7"/>
      <c r="VCS159" s="7"/>
      <c r="VCT159" s="7"/>
      <c r="VCU159" s="7"/>
      <c r="VCV159" s="7"/>
      <c r="VCW159" s="7"/>
      <c r="VCX159" s="7"/>
      <c r="VCY159" s="7"/>
      <c r="VCZ159" s="7"/>
      <c r="VDA159" s="7"/>
      <c r="VDB159" s="7"/>
      <c r="VDC159" s="7"/>
      <c r="VDD159" s="7"/>
      <c r="VDE159" s="7"/>
      <c r="VDF159" s="7"/>
      <c r="VDG159" s="7"/>
      <c r="VDH159" s="7"/>
      <c r="VDI159" s="7"/>
      <c r="VDJ159" s="7"/>
      <c r="VDK159" s="7"/>
      <c r="VDL159" s="7"/>
      <c r="VDM159" s="7"/>
      <c r="VDN159" s="7"/>
      <c r="VDO159" s="7"/>
      <c r="VDP159" s="7"/>
      <c r="VDQ159" s="7"/>
      <c r="VDR159" s="7"/>
      <c r="VDS159" s="7"/>
      <c r="VDT159" s="7"/>
      <c r="VDU159" s="7"/>
      <c r="VDV159" s="7"/>
      <c r="VDW159" s="7"/>
      <c r="VDX159" s="7"/>
      <c r="VDY159" s="7"/>
      <c r="VDZ159" s="7"/>
      <c r="VEA159" s="7"/>
      <c r="VEB159" s="7"/>
      <c r="VEC159" s="7"/>
      <c r="VED159" s="7"/>
      <c r="VEE159" s="7"/>
      <c r="VEF159" s="7"/>
      <c r="VEG159" s="7"/>
      <c r="VEH159" s="7"/>
      <c r="VEI159" s="7"/>
      <c r="VEJ159" s="7"/>
      <c r="VEK159" s="7"/>
      <c r="VEL159" s="7"/>
      <c r="VEM159" s="7"/>
      <c r="VEN159" s="7"/>
      <c r="VEO159" s="7"/>
      <c r="VEP159" s="7"/>
      <c r="VEQ159" s="7"/>
      <c r="VER159" s="7"/>
      <c r="VES159" s="7"/>
      <c r="VET159" s="7"/>
      <c r="VEU159" s="7"/>
      <c r="VEV159" s="7"/>
      <c r="VEW159" s="7"/>
      <c r="VEX159" s="7"/>
      <c r="VEY159" s="7"/>
      <c r="VEZ159" s="7"/>
      <c r="VFA159" s="7"/>
      <c r="VFB159" s="7"/>
      <c r="VFC159" s="7"/>
      <c r="VFD159" s="7"/>
      <c r="VFE159" s="7"/>
      <c r="VFF159" s="7"/>
      <c r="VFG159" s="7"/>
      <c r="VFH159" s="7"/>
      <c r="VFI159" s="7"/>
      <c r="VFJ159" s="7"/>
      <c r="VFK159" s="7"/>
      <c r="VFL159" s="7"/>
      <c r="VFM159" s="7"/>
      <c r="VFN159" s="7"/>
      <c r="VFO159" s="7"/>
      <c r="VFP159" s="7"/>
      <c r="VFQ159" s="7"/>
      <c r="VFR159" s="7"/>
      <c r="VFS159" s="7"/>
      <c r="VFT159" s="7"/>
      <c r="VFU159" s="7"/>
      <c r="VFV159" s="7"/>
      <c r="VFW159" s="7"/>
      <c r="VFX159" s="7"/>
      <c r="VFY159" s="7"/>
      <c r="VFZ159" s="7"/>
      <c r="VGA159" s="7"/>
      <c r="VGB159" s="7"/>
      <c r="VGC159" s="7"/>
      <c r="VGD159" s="7"/>
      <c r="VGE159" s="7"/>
      <c r="VGF159" s="7"/>
      <c r="VGG159" s="7"/>
      <c r="VGH159" s="7"/>
      <c r="VGI159" s="7"/>
      <c r="VGJ159" s="7"/>
      <c r="VGK159" s="7"/>
      <c r="VGL159" s="7"/>
      <c r="VGM159" s="7"/>
      <c r="VGN159" s="7"/>
      <c r="VGO159" s="7"/>
      <c r="VGP159" s="7"/>
      <c r="VGQ159" s="7"/>
      <c r="VGR159" s="7"/>
      <c r="VGS159" s="7"/>
      <c r="VGT159" s="7"/>
      <c r="VGU159" s="7"/>
      <c r="VGV159" s="7"/>
      <c r="VGW159" s="7"/>
      <c r="VGX159" s="7"/>
      <c r="VGY159" s="7"/>
      <c r="VGZ159" s="7"/>
      <c r="VHA159" s="7"/>
      <c r="VHB159" s="7"/>
      <c r="VHC159" s="7"/>
      <c r="VHD159" s="7"/>
      <c r="VHE159" s="7"/>
      <c r="VHF159" s="7"/>
      <c r="VHG159" s="7"/>
      <c r="VHH159" s="7"/>
      <c r="VHI159" s="7"/>
      <c r="VHJ159" s="7"/>
      <c r="VHK159" s="7"/>
      <c r="VHL159" s="7"/>
      <c r="VHM159" s="7"/>
      <c r="VHN159" s="7"/>
      <c r="VHO159" s="7"/>
      <c r="VHP159" s="7"/>
      <c r="VHQ159" s="7"/>
      <c r="VHR159" s="7"/>
      <c r="VHS159" s="7"/>
      <c r="VHT159" s="7"/>
      <c r="VHU159" s="7"/>
      <c r="VHV159" s="7"/>
      <c r="VHW159" s="7"/>
      <c r="VHX159" s="7"/>
      <c r="VHY159" s="7"/>
      <c r="VHZ159" s="7"/>
      <c r="VIA159" s="7"/>
      <c r="VIB159" s="7"/>
      <c r="VIC159" s="7"/>
      <c r="VID159" s="7"/>
      <c r="VIE159" s="7"/>
      <c r="VIF159" s="7"/>
      <c r="VIG159" s="7"/>
      <c r="VIH159" s="7"/>
      <c r="VII159" s="7"/>
      <c r="VIJ159" s="7"/>
      <c r="VIK159" s="7"/>
      <c r="VIL159" s="7"/>
      <c r="VIM159" s="7"/>
      <c r="VIN159" s="7"/>
      <c r="VIO159" s="7"/>
      <c r="VIP159" s="7"/>
      <c r="VIQ159" s="7"/>
      <c r="VIR159" s="7"/>
      <c r="VIS159" s="7"/>
      <c r="VIT159" s="7"/>
      <c r="VIU159" s="7"/>
      <c r="VIV159" s="7"/>
      <c r="VIW159" s="7"/>
      <c r="VIX159" s="7"/>
      <c r="VIY159" s="7"/>
      <c r="VIZ159" s="7"/>
      <c r="VJA159" s="7"/>
      <c r="VJB159" s="7"/>
      <c r="VJC159" s="7"/>
      <c r="VJD159" s="7"/>
      <c r="VJE159" s="7"/>
      <c r="VJF159" s="7"/>
      <c r="VJG159" s="7"/>
      <c r="VJH159" s="7"/>
      <c r="VJI159" s="7"/>
      <c r="VJJ159" s="7"/>
      <c r="VJK159" s="7"/>
      <c r="VJL159" s="7"/>
      <c r="VJM159" s="7"/>
      <c r="VJN159" s="7"/>
      <c r="VJO159" s="7"/>
      <c r="VJP159" s="7"/>
      <c r="VJQ159" s="7"/>
      <c r="VJR159" s="7"/>
      <c r="VJS159" s="7"/>
      <c r="VJT159" s="7"/>
      <c r="VJU159" s="7"/>
      <c r="VJV159" s="7"/>
      <c r="VJW159" s="7"/>
      <c r="VJX159" s="7"/>
      <c r="VJY159" s="7"/>
      <c r="VJZ159" s="7"/>
      <c r="VKA159" s="7"/>
      <c r="VKB159" s="7"/>
      <c r="VKC159" s="7"/>
      <c r="VKD159" s="7"/>
      <c r="VKE159" s="7"/>
      <c r="VKF159" s="7"/>
      <c r="VKG159" s="7"/>
      <c r="VKH159" s="7"/>
      <c r="VKI159" s="7"/>
      <c r="VKJ159" s="7"/>
      <c r="VKK159" s="7"/>
      <c r="VKL159" s="7"/>
      <c r="VKM159" s="7"/>
      <c r="VKN159" s="7"/>
      <c r="VKO159" s="7"/>
      <c r="VKP159" s="7"/>
      <c r="VKQ159" s="7"/>
      <c r="VKR159" s="7"/>
      <c r="VKS159" s="7"/>
      <c r="VKT159" s="7"/>
      <c r="VKU159" s="7"/>
      <c r="VKV159" s="7"/>
      <c r="VKW159" s="7"/>
      <c r="VKX159" s="7"/>
      <c r="VKY159" s="7"/>
      <c r="VKZ159" s="7"/>
      <c r="VLA159" s="7"/>
      <c r="VLB159" s="7"/>
      <c r="VLC159" s="7"/>
      <c r="VLD159" s="7"/>
      <c r="VLE159" s="7"/>
      <c r="VLF159" s="7"/>
      <c r="VLG159" s="7"/>
      <c r="VLH159" s="7"/>
      <c r="VLI159" s="7"/>
      <c r="VLJ159" s="7"/>
      <c r="VLK159" s="7"/>
      <c r="VLL159" s="7"/>
      <c r="VLM159" s="7"/>
      <c r="VLN159" s="7"/>
      <c r="VLO159" s="7"/>
      <c r="VLP159" s="7"/>
      <c r="VLQ159" s="7"/>
      <c r="VLR159" s="7"/>
      <c r="VLS159" s="7"/>
      <c r="VLT159" s="7"/>
      <c r="VLU159" s="7"/>
      <c r="VLV159" s="7"/>
      <c r="VLW159" s="7"/>
      <c r="VLX159" s="7"/>
      <c r="VLY159" s="7"/>
      <c r="VLZ159" s="7"/>
      <c r="VMA159" s="7"/>
      <c r="VMB159" s="7"/>
      <c r="VMC159" s="7"/>
      <c r="VMD159" s="7"/>
      <c r="VME159" s="7"/>
      <c r="VMF159" s="7"/>
      <c r="VMG159" s="7"/>
      <c r="VMH159" s="7"/>
      <c r="VMI159" s="7"/>
      <c r="VMJ159" s="7"/>
      <c r="VMK159" s="7"/>
      <c r="VML159" s="7"/>
      <c r="VMM159" s="7"/>
      <c r="VMN159" s="7"/>
      <c r="VMO159" s="7"/>
      <c r="VMP159" s="7"/>
      <c r="VMQ159" s="7"/>
      <c r="VMR159" s="7"/>
      <c r="VMS159" s="7"/>
      <c r="VMT159" s="7"/>
      <c r="VMU159" s="7"/>
      <c r="VMV159" s="7"/>
      <c r="VMW159" s="7"/>
      <c r="VMX159" s="7"/>
      <c r="VMY159" s="7"/>
      <c r="VMZ159" s="7"/>
      <c r="VNA159" s="7"/>
      <c r="VNB159" s="7"/>
      <c r="VNC159" s="7"/>
      <c r="VND159" s="7"/>
      <c r="VNE159" s="7"/>
      <c r="VNF159" s="7"/>
      <c r="VNG159" s="7"/>
      <c r="VNH159" s="7"/>
      <c r="VNI159" s="7"/>
      <c r="VNJ159" s="7"/>
      <c r="VNK159" s="7"/>
      <c r="VNL159" s="7"/>
      <c r="VNM159" s="7"/>
      <c r="VNN159" s="7"/>
      <c r="VNO159" s="7"/>
      <c r="VNP159" s="7"/>
      <c r="VNQ159" s="7"/>
      <c r="VNR159" s="7"/>
      <c r="VNS159" s="7"/>
      <c r="VNT159" s="7"/>
      <c r="VNU159" s="7"/>
      <c r="VNV159" s="7"/>
      <c r="VNW159" s="7"/>
      <c r="VNX159" s="7"/>
      <c r="VNY159" s="7"/>
      <c r="VNZ159" s="7"/>
      <c r="VOA159" s="7"/>
      <c r="VOB159" s="7"/>
      <c r="VOC159" s="7"/>
      <c r="VOD159" s="7"/>
      <c r="VOE159" s="7"/>
      <c r="VOF159" s="7"/>
      <c r="VOG159" s="7"/>
      <c r="VOH159" s="7"/>
      <c r="VOI159" s="7"/>
      <c r="VOJ159" s="7"/>
      <c r="VOK159" s="7"/>
      <c r="VOL159" s="7"/>
      <c r="VOM159" s="7"/>
      <c r="VON159" s="7"/>
      <c r="VOO159" s="7"/>
      <c r="VOP159" s="7"/>
      <c r="VOQ159" s="7"/>
      <c r="VOR159" s="7"/>
      <c r="VOS159" s="7"/>
      <c r="VOT159" s="7"/>
      <c r="VOU159" s="7"/>
      <c r="VOV159" s="7"/>
      <c r="VOW159" s="7"/>
      <c r="VOX159" s="7"/>
      <c r="VOY159" s="7"/>
      <c r="VOZ159" s="7"/>
      <c r="VPA159" s="7"/>
      <c r="VPB159" s="7"/>
      <c r="VPC159" s="7"/>
      <c r="VPD159" s="7"/>
      <c r="VPE159" s="7"/>
      <c r="VPF159" s="7"/>
      <c r="VPG159" s="7"/>
      <c r="VPH159" s="7"/>
      <c r="VPI159" s="7"/>
      <c r="VPJ159" s="7"/>
      <c r="VPK159" s="7"/>
      <c r="VPL159" s="7"/>
      <c r="VPM159" s="7"/>
      <c r="VPN159" s="7"/>
      <c r="VPO159" s="7"/>
      <c r="VPP159" s="7"/>
      <c r="VPQ159" s="7"/>
      <c r="VPR159" s="7"/>
      <c r="VPS159" s="7"/>
      <c r="VPT159" s="7"/>
      <c r="VPU159" s="7"/>
      <c r="VPV159" s="7"/>
      <c r="VPW159" s="7"/>
      <c r="VPX159" s="7"/>
      <c r="VPY159" s="7"/>
      <c r="VPZ159" s="7"/>
      <c r="VQA159" s="7"/>
      <c r="VQB159" s="7"/>
      <c r="VQC159" s="7"/>
      <c r="VQD159" s="7"/>
      <c r="VQE159" s="7"/>
      <c r="VQF159" s="7"/>
      <c r="VQG159" s="7"/>
      <c r="VQH159" s="7"/>
      <c r="VQI159" s="7"/>
      <c r="VQJ159" s="7"/>
      <c r="VQK159" s="7"/>
      <c r="VQL159" s="7"/>
      <c r="VQM159" s="7"/>
      <c r="VQN159" s="7"/>
      <c r="VQO159" s="7"/>
      <c r="VQP159" s="7"/>
      <c r="VQQ159" s="7"/>
      <c r="VQR159" s="7"/>
      <c r="VQS159" s="7"/>
      <c r="VQT159" s="7"/>
      <c r="VQU159" s="7"/>
      <c r="VQV159" s="7"/>
      <c r="VQW159" s="7"/>
      <c r="VQX159" s="7"/>
      <c r="VQY159" s="7"/>
      <c r="VQZ159" s="7"/>
      <c r="VRA159" s="7"/>
      <c r="VRB159" s="7"/>
      <c r="VRC159" s="7"/>
      <c r="VRD159" s="7"/>
      <c r="VRE159" s="7"/>
      <c r="VRF159" s="7"/>
      <c r="VRG159" s="7"/>
      <c r="VRH159" s="7"/>
      <c r="VRI159" s="7"/>
      <c r="VRJ159" s="7"/>
      <c r="VRK159" s="7"/>
      <c r="VRL159" s="7"/>
      <c r="VRM159" s="7"/>
      <c r="VRN159" s="7"/>
      <c r="VRO159" s="7"/>
      <c r="VRP159" s="7"/>
      <c r="VRQ159" s="7"/>
      <c r="VRR159" s="7"/>
      <c r="VRS159" s="7"/>
      <c r="VRT159" s="7"/>
      <c r="VRU159" s="7"/>
      <c r="VRV159" s="7"/>
      <c r="VRW159" s="7"/>
      <c r="VRX159" s="7"/>
      <c r="VRY159" s="7"/>
      <c r="VRZ159" s="7"/>
      <c r="VSA159" s="7"/>
      <c r="VSB159" s="7"/>
      <c r="VSC159" s="7"/>
      <c r="VSD159" s="7"/>
      <c r="VSE159" s="7"/>
      <c r="VSF159" s="7"/>
      <c r="VSG159" s="7"/>
      <c r="VSH159" s="7"/>
      <c r="VSI159" s="7"/>
      <c r="VSJ159" s="7"/>
      <c r="VSK159" s="7"/>
      <c r="VSL159" s="7"/>
      <c r="VSM159" s="7"/>
      <c r="VSN159" s="7"/>
      <c r="VSO159" s="7"/>
      <c r="VSP159" s="7"/>
      <c r="VSQ159" s="7"/>
      <c r="VSR159" s="7"/>
      <c r="VSS159" s="7"/>
      <c r="VST159" s="7"/>
      <c r="VSU159" s="7"/>
      <c r="VSV159" s="7"/>
      <c r="VSW159" s="7"/>
      <c r="VSX159" s="7"/>
      <c r="VSY159" s="7"/>
      <c r="VSZ159" s="7"/>
      <c r="VTA159" s="7"/>
      <c r="VTB159" s="7"/>
      <c r="VTC159" s="7"/>
      <c r="VTD159" s="7"/>
      <c r="VTE159" s="7"/>
      <c r="VTF159" s="7"/>
      <c r="VTG159" s="7"/>
      <c r="VTH159" s="7"/>
      <c r="VTI159" s="7"/>
      <c r="VTJ159" s="7"/>
      <c r="VTK159" s="7"/>
      <c r="VTL159" s="7"/>
      <c r="VTM159" s="7"/>
      <c r="VTN159" s="7"/>
      <c r="VTO159" s="7"/>
      <c r="VTP159" s="7"/>
      <c r="VTQ159" s="7"/>
      <c r="VTR159" s="7"/>
      <c r="VTS159" s="7"/>
      <c r="VTT159" s="7"/>
      <c r="VTU159" s="7"/>
      <c r="VTV159" s="7"/>
      <c r="VTW159" s="7"/>
      <c r="VTX159" s="7"/>
      <c r="VTY159" s="7"/>
      <c r="VTZ159" s="7"/>
      <c r="VUA159" s="7"/>
      <c r="VUB159" s="7"/>
      <c r="VUC159" s="7"/>
      <c r="VUD159" s="7"/>
      <c r="VUE159" s="7"/>
      <c r="VUF159" s="7"/>
      <c r="VUG159" s="7"/>
      <c r="VUH159" s="7"/>
      <c r="VUI159" s="7"/>
      <c r="VUJ159" s="7"/>
      <c r="VUK159" s="7"/>
      <c r="VUL159" s="7"/>
      <c r="VUM159" s="7"/>
      <c r="VUN159" s="7"/>
      <c r="VUO159" s="7"/>
      <c r="VUP159" s="7"/>
      <c r="VUQ159" s="7"/>
      <c r="VUR159" s="7"/>
      <c r="VUS159" s="7"/>
      <c r="VUT159" s="7"/>
      <c r="VUU159" s="7"/>
      <c r="VUV159" s="7"/>
      <c r="VUW159" s="7"/>
      <c r="VUX159" s="7"/>
      <c r="VUY159" s="7"/>
      <c r="VUZ159" s="7"/>
      <c r="VVA159" s="7"/>
      <c r="VVB159" s="7"/>
      <c r="VVC159" s="7"/>
      <c r="VVD159" s="7"/>
      <c r="VVE159" s="7"/>
      <c r="VVF159" s="7"/>
      <c r="VVG159" s="7"/>
      <c r="VVH159" s="7"/>
      <c r="VVI159" s="7"/>
      <c r="VVJ159" s="7"/>
      <c r="VVK159" s="7"/>
      <c r="VVL159" s="7"/>
      <c r="VVM159" s="7"/>
      <c r="VVN159" s="7"/>
      <c r="VVO159" s="7"/>
      <c r="VVP159" s="7"/>
      <c r="VVQ159" s="7"/>
      <c r="VVR159" s="7"/>
      <c r="VVS159" s="7"/>
      <c r="VVT159" s="7"/>
      <c r="VVU159" s="7"/>
      <c r="VVV159" s="7"/>
      <c r="VVW159" s="7"/>
      <c r="VVX159" s="7"/>
      <c r="VVY159" s="7"/>
      <c r="VVZ159" s="7"/>
      <c r="VWA159" s="7"/>
      <c r="VWB159" s="7"/>
      <c r="VWC159" s="7"/>
      <c r="VWD159" s="7"/>
      <c r="VWE159" s="7"/>
      <c r="VWF159" s="7"/>
      <c r="VWG159" s="7"/>
      <c r="VWH159" s="7"/>
      <c r="VWI159" s="7"/>
      <c r="VWJ159" s="7"/>
      <c r="VWK159" s="7"/>
      <c r="VWL159" s="7"/>
      <c r="VWM159" s="7"/>
      <c r="VWN159" s="7"/>
      <c r="VWO159" s="7"/>
      <c r="VWP159" s="7"/>
      <c r="VWQ159" s="7"/>
      <c r="VWR159" s="7"/>
      <c r="VWS159" s="7"/>
      <c r="VWT159" s="7"/>
      <c r="VWU159" s="7"/>
      <c r="VWV159" s="7"/>
      <c r="VWW159" s="7"/>
      <c r="VWX159" s="7"/>
      <c r="VWY159" s="7"/>
      <c r="VWZ159" s="7"/>
      <c r="VXA159" s="7"/>
      <c r="VXB159" s="7"/>
      <c r="VXC159" s="7"/>
      <c r="VXD159" s="7"/>
      <c r="VXE159" s="7"/>
      <c r="VXF159" s="7"/>
      <c r="VXG159" s="7"/>
      <c r="VXH159" s="7"/>
      <c r="VXI159" s="7"/>
      <c r="VXJ159" s="7"/>
      <c r="VXK159" s="7"/>
      <c r="VXL159" s="7"/>
      <c r="VXM159" s="7"/>
      <c r="VXN159" s="7"/>
      <c r="VXO159" s="7"/>
      <c r="VXP159" s="7"/>
      <c r="VXQ159" s="7"/>
      <c r="VXR159" s="7"/>
      <c r="VXS159" s="7"/>
      <c r="VXT159" s="7"/>
      <c r="VXU159" s="7"/>
      <c r="VXV159" s="7"/>
      <c r="VXW159" s="7"/>
      <c r="VXX159" s="7"/>
      <c r="VXY159" s="7"/>
      <c r="VXZ159" s="7"/>
      <c r="VYA159" s="7"/>
      <c r="VYB159" s="7"/>
      <c r="VYC159" s="7"/>
      <c r="VYD159" s="7"/>
      <c r="VYE159" s="7"/>
      <c r="VYF159" s="7"/>
      <c r="VYG159" s="7"/>
      <c r="VYH159" s="7"/>
      <c r="VYI159" s="7"/>
      <c r="VYJ159" s="7"/>
      <c r="VYK159" s="7"/>
      <c r="VYL159" s="7"/>
      <c r="VYM159" s="7"/>
      <c r="VYN159" s="7"/>
      <c r="VYO159" s="7"/>
      <c r="VYP159" s="7"/>
      <c r="VYQ159" s="7"/>
      <c r="VYR159" s="7"/>
      <c r="VYS159" s="7"/>
      <c r="VYT159" s="7"/>
      <c r="VYU159" s="7"/>
      <c r="VYV159" s="7"/>
      <c r="VYW159" s="7"/>
      <c r="VYX159" s="7"/>
      <c r="VYY159" s="7"/>
      <c r="VYZ159" s="7"/>
      <c r="VZA159" s="7"/>
      <c r="VZB159" s="7"/>
      <c r="VZC159" s="7"/>
      <c r="VZD159" s="7"/>
      <c r="VZE159" s="7"/>
      <c r="VZF159" s="7"/>
      <c r="VZG159" s="7"/>
      <c r="VZH159" s="7"/>
      <c r="VZI159" s="7"/>
      <c r="VZJ159" s="7"/>
      <c r="VZK159" s="7"/>
      <c r="VZL159" s="7"/>
      <c r="VZM159" s="7"/>
      <c r="VZN159" s="7"/>
      <c r="VZO159" s="7"/>
      <c r="VZP159" s="7"/>
      <c r="VZQ159" s="7"/>
      <c r="VZR159" s="7"/>
      <c r="VZS159" s="7"/>
      <c r="VZT159" s="7"/>
      <c r="VZU159" s="7"/>
      <c r="VZV159" s="7"/>
      <c r="VZW159" s="7"/>
      <c r="VZX159" s="7"/>
      <c r="VZY159" s="7"/>
      <c r="VZZ159" s="7"/>
      <c r="WAA159" s="7"/>
      <c r="WAB159" s="7"/>
      <c r="WAC159" s="7"/>
      <c r="WAD159" s="7"/>
      <c r="WAE159" s="7"/>
      <c r="WAF159" s="7"/>
      <c r="WAG159" s="7"/>
      <c r="WAH159" s="7"/>
      <c r="WAI159" s="7"/>
      <c r="WAJ159" s="7"/>
      <c r="WAK159" s="7"/>
      <c r="WAL159" s="7"/>
      <c r="WAM159" s="7"/>
      <c r="WAN159" s="7"/>
      <c r="WAO159" s="7"/>
      <c r="WAP159" s="7"/>
      <c r="WAQ159" s="7"/>
      <c r="WAR159" s="7"/>
      <c r="WAS159" s="7"/>
      <c r="WAT159" s="7"/>
      <c r="WAU159" s="7"/>
      <c r="WAV159" s="7"/>
      <c r="WAW159" s="7"/>
      <c r="WAX159" s="7"/>
      <c r="WAY159" s="7"/>
      <c r="WAZ159" s="7"/>
      <c r="WBA159" s="7"/>
      <c r="WBB159" s="7"/>
      <c r="WBC159" s="7"/>
      <c r="WBD159" s="7"/>
      <c r="WBE159" s="7"/>
      <c r="WBF159" s="7"/>
      <c r="WBG159" s="7"/>
      <c r="WBH159" s="7"/>
      <c r="WBI159" s="7"/>
      <c r="WBJ159" s="7"/>
      <c r="WBK159" s="7"/>
      <c r="WBL159" s="7"/>
      <c r="WBM159" s="7"/>
      <c r="WBN159" s="7"/>
      <c r="WBO159" s="7"/>
      <c r="WBP159" s="7"/>
      <c r="WBQ159" s="7"/>
      <c r="WBR159" s="7"/>
      <c r="WBS159" s="7"/>
      <c r="WBT159" s="7"/>
      <c r="WBU159" s="7"/>
      <c r="WBV159" s="7"/>
      <c r="WBW159" s="7"/>
      <c r="WBX159" s="7"/>
      <c r="WBY159" s="7"/>
      <c r="WBZ159" s="7"/>
      <c r="WCA159" s="7"/>
      <c r="WCB159" s="7"/>
      <c r="WCC159" s="7"/>
      <c r="WCD159" s="7"/>
      <c r="WCE159" s="7"/>
      <c r="WCF159" s="7"/>
      <c r="WCG159" s="7"/>
      <c r="WCH159" s="7"/>
      <c r="WCI159" s="7"/>
      <c r="WCJ159" s="7"/>
      <c r="WCK159" s="7"/>
      <c r="WCL159" s="7"/>
      <c r="WCM159" s="7"/>
      <c r="WCN159" s="7"/>
      <c r="WCO159" s="7"/>
      <c r="WCP159" s="7"/>
      <c r="WCQ159" s="7"/>
      <c r="WCR159" s="7"/>
      <c r="WCS159" s="7"/>
      <c r="WCT159" s="7"/>
      <c r="WCU159" s="7"/>
      <c r="WCV159" s="7"/>
      <c r="WCW159" s="7"/>
      <c r="WCX159" s="7"/>
      <c r="WCY159" s="7"/>
      <c r="WCZ159" s="7"/>
      <c r="WDA159" s="7"/>
      <c r="WDB159" s="7"/>
      <c r="WDC159" s="7"/>
      <c r="WDD159" s="7"/>
      <c r="WDE159" s="7"/>
      <c r="WDF159" s="7"/>
      <c r="WDG159" s="7"/>
      <c r="WDH159" s="7"/>
      <c r="WDI159" s="7"/>
      <c r="WDJ159" s="7"/>
      <c r="WDK159" s="7"/>
      <c r="WDL159" s="7"/>
      <c r="WDM159" s="7"/>
      <c r="WDN159" s="7"/>
      <c r="WDO159" s="7"/>
      <c r="WDP159" s="7"/>
      <c r="WDQ159" s="7"/>
      <c r="WDR159" s="7"/>
      <c r="WDS159" s="7"/>
      <c r="WDT159" s="7"/>
      <c r="WDU159" s="7"/>
      <c r="WDV159" s="7"/>
      <c r="WDW159" s="7"/>
      <c r="WDX159" s="7"/>
      <c r="WDY159" s="7"/>
      <c r="WDZ159" s="7"/>
      <c r="WEA159" s="7"/>
      <c r="WEB159" s="7"/>
      <c r="WEC159" s="7"/>
      <c r="WED159" s="7"/>
      <c r="WEE159" s="7"/>
      <c r="WEF159" s="7"/>
      <c r="WEG159" s="7"/>
      <c r="WEH159" s="7"/>
      <c r="WEI159" s="7"/>
      <c r="WEJ159" s="7"/>
      <c r="WEK159" s="7"/>
      <c r="WEL159" s="7"/>
      <c r="WEM159" s="7"/>
      <c r="WEN159" s="7"/>
      <c r="WEO159" s="7"/>
      <c r="WEP159" s="7"/>
      <c r="WEQ159" s="7"/>
      <c r="WER159" s="7"/>
      <c r="WES159" s="7"/>
      <c r="WET159" s="7"/>
      <c r="WEU159" s="7"/>
      <c r="WEV159" s="7"/>
      <c r="WEW159" s="7"/>
      <c r="WEX159" s="7"/>
      <c r="WEY159" s="7"/>
      <c r="WEZ159" s="7"/>
      <c r="WFA159" s="7"/>
      <c r="WFB159" s="7"/>
      <c r="WFC159" s="7"/>
      <c r="WFD159" s="7"/>
      <c r="WFE159" s="7"/>
      <c r="WFF159" s="7"/>
      <c r="WFG159" s="7"/>
      <c r="WFH159" s="7"/>
      <c r="WFI159" s="7"/>
      <c r="WFJ159" s="7"/>
      <c r="WFK159" s="7"/>
      <c r="WFL159" s="7"/>
      <c r="WFM159" s="7"/>
      <c r="WFN159" s="7"/>
      <c r="WFO159" s="7"/>
      <c r="WFP159" s="7"/>
      <c r="WFQ159" s="7"/>
      <c r="WFR159" s="7"/>
      <c r="WFS159" s="7"/>
      <c r="WFT159" s="7"/>
      <c r="WFU159" s="7"/>
      <c r="WFV159" s="7"/>
      <c r="WFW159" s="7"/>
      <c r="WFX159" s="7"/>
      <c r="WFY159" s="7"/>
      <c r="WFZ159" s="7"/>
      <c r="WGA159" s="7"/>
      <c r="WGB159" s="7"/>
      <c r="WGC159" s="7"/>
      <c r="WGD159" s="7"/>
      <c r="WGE159" s="7"/>
      <c r="WGF159" s="7"/>
      <c r="WGG159" s="7"/>
      <c r="WGH159" s="7"/>
      <c r="WGI159" s="7"/>
      <c r="WGJ159" s="7"/>
      <c r="WGK159" s="7"/>
      <c r="WGL159" s="7"/>
      <c r="WGM159" s="7"/>
      <c r="WGN159" s="7"/>
      <c r="WGO159" s="7"/>
      <c r="WGP159" s="7"/>
      <c r="WGQ159" s="7"/>
      <c r="WGR159" s="7"/>
      <c r="WGS159" s="7"/>
      <c r="WGT159" s="7"/>
      <c r="WGU159" s="7"/>
      <c r="WGV159" s="7"/>
      <c r="WGW159" s="7"/>
      <c r="WGX159" s="7"/>
      <c r="WGY159" s="7"/>
      <c r="WGZ159" s="7"/>
      <c r="WHA159" s="7"/>
      <c r="WHB159" s="7"/>
      <c r="WHC159" s="7"/>
      <c r="WHD159" s="7"/>
      <c r="WHE159" s="7"/>
      <c r="WHF159" s="7"/>
      <c r="WHG159" s="7"/>
      <c r="WHH159" s="7"/>
      <c r="WHI159" s="7"/>
      <c r="WHJ159" s="7"/>
      <c r="WHK159" s="7"/>
      <c r="WHL159" s="7"/>
      <c r="WHM159" s="7"/>
      <c r="WHN159" s="7"/>
      <c r="WHO159" s="7"/>
      <c r="WHP159" s="7"/>
      <c r="WHQ159" s="7"/>
      <c r="WHR159" s="7"/>
      <c r="WHS159" s="7"/>
      <c r="WHT159" s="7"/>
      <c r="WHU159" s="7"/>
      <c r="WHV159" s="7"/>
      <c r="WHW159" s="7"/>
      <c r="WHX159" s="7"/>
      <c r="WHY159" s="7"/>
      <c r="WHZ159" s="7"/>
      <c r="WIA159" s="7"/>
      <c r="WIB159" s="7"/>
      <c r="WIC159" s="7"/>
      <c r="WID159" s="7"/>
      <c r="WIE159" s="7"/>
      <c r="WIF159" s="7"/>
      <c r="WIG159" s="7"/>
      <c r="WIH159" s="7"/>
      <c r="WII159" s="7"/>
      <c r="WIJ159" s="7"/>
      <c r="WIK159" s="7"/>
      <c r="WIL159" s="7"/>
      <c r="WIM159" s="7"/>
      <c r="WIN159" s="7"/>
      <c r="WIO159" s="7"/>
      <c r="WIP159" s="7"/>
      <c r="WIQ159" s="7"/>
      <c r="WIR159" s="7"/>
      <c r="WIS159" s="7"/>
      <c r="WIT159" s="7"/>
      <c r="WIU159" s="7"/>
      <c r="WIV159" s="7"/>
      <c r="WIW159" s="7"/>
      <c r="WIX159" s="7"/>
      <c r="WIY159" s="7"/>
      <c r="WIZ159" s="7"/>
      <c r="WJA159" s="7"/>
      <c r="WJB159" s="7"/>
      <c r="WJC159" s="7"/>
      <c r="WJD159" s="7"/>
      <c r="WJE159" s="7"/>
      <c r="WJF159" s="7"/>
      <c r="WJG159" s="7"/>
      <c r="WJH159" s="7"/>
      <c r="WJI159" s="7"/>
      <c r="WJJ159" s="7"/>
      <c r="WJK159" s="7"/>
      <c r="WJL159" s="7"/>
      <c r="WJM159" s="7"/>
      <c r="WJN159" s="7"/>
      <c r="WJO159" s="7"/>
      <c r="WJP159" s="7"/>
      <c r="WJQ159" s="7"/>
      <c r="WJR159" s="7"/>
      <c r="WJS159" s="7"/>
      <c r="WJT159" s="7"/>
      <c r="WJU159" s="7"/>
      <c r="WJV159" s="7"/>
      <c r="WJW159" s="7"/>
      <c r="WJX159" s="7"/>
      <c r="WJY159" s="7"/>
      <c r="WJZ159" s="7"/>
      <c r="WKA159" s="7"/>
      <c r="WKB159" s="7"/>
      <c r="WKC159" s="7"/>
      <c r="WKD159" s="7"/>
      <c r="WKE159" s="7"/>
      <c r="WKF159" s="7"/>
      <c r="WKG159" s="7"/>
      <c r="WKH159" s="7"/>
      <c r="WKI159" s="7"/>
      <c r="WKJ159" s="7"/>
      <c r="WKK159" s="7"/>
      <c r="WKL159" s="7"/>
      <c r="WKM159" s="7"/>
      <c r="WKN159" s="7"/>
      <c r="WKO159" s="7"/>
      <c r="WKP159" s="7"/>
      <c r="WKQ159" s="7"/>
      <c r="WKR159" s="7"/>
      <c r="WKS159" s="7"/>
      <c r="WKT159" s="7"/>
      <c r="WKU159" s="7"/>
      <c r="WKV159" s="7"/>
      <c r="WKW159" s="7"/>
      <c r="WKX159" s="7"/>
      <c r="WKY159" s="7"/>
      <c r="WKZ159" s="7"/>
      <c r="WLA159" s="7"/>
      <c r="WLB159" s="7"/>
      <c r="WLC159" s="7"/>
      <c r="WLD159" s="7"/>
      <c r="WLE159" s="7"/>
      <c r="WLF159" s="7"/>
      <c r="WLG159" s="7"/>
      <c r="WLH159" s="7"/>
      <c r="WLI159" s="7"/>
      <c r="WLJ159" s="7"/>
      <c r="WLK159" s="7"/>
      <c r="WLL159" s="7"/>
      <c r="WLM159" s="7"/>
      <c r="WLN159" s="7"/>
      <c r="WLO159" s="7"/>
      <c r="WLP159" s="7"/>
      <c r="WLQ159" s="7"/>
      <c r="WLR159" s="7"/>
      <c r="WLS159" s="7"/>
      <c r="WLT159" s="7"/>
      <c r="WLU159" s="7"/>
      <c r="WLV159" s="7"/>
      <c r="WLW159" s="7"/>
      <c r="WLX159" s="7"/>
      <c r="WLY159" s="7"/>
      <c r="WLZ159" s="7"/>
      <c r="WMA159" s="7"/>
      <c r="WMB159" s="7"/>
      <c r="WMC159" s="7"/>
      <c r="WMD159" s="7"/>
      <c r="WME159" s="7"/>
      <c r="WMF159" s="7"/>
      <c r="WMG159" s="7"/>
      <c r="WMH159" s="7"/>
      <c r="WMI159" s="7"/>
      <c r="WMJ159" s="7"/>
      <c r="WMK159" s="7"/>
      <c r="WML159" s="7"/>
      <c r="WMM159" s="7"/>
      <c r="WMN159" s="7"/>
      <c r="WMO159" s="7"/>
      <c r="WMP159" s="7"/>
      <c r="WMQ159" s="7"/>
      <c r="WMR159" s="7"/>
      <c r="WMS159" s="7"/>
      <c r="WMT159" s="7"/>
      <c r="WMU159" s="7"/>
      <c r="WMV159" s="7"/>
      <c r="WMW159" s="7"/>
      <c r="WMX159" s="7"/>
      <c r="WMY159" s="7"/>
      <c r="WMZ159" s="7"/>
      <c r="WNA159" s="7"/>
      <c r="WNB159" s="7"/>
      <c r="WNC159" s="7"/>
      <c r="WND159" s="7"/>
      <c r="WNE159" s="7"/>
      <c r="WNF159" s="7"/>
      <c r="WNG159" s="7"/>
      <c r="WNH159" s="7"/>
      <c r="WNI159" s="7"/>
      <c r="WNJ159" s="7"/>
      <c r="WNK159" s="7"/>
      <c r="WNL159" s="7"/>
      <c r="WNM159" s="7"/>
      <c r="WNN159" s="7"/>
      <c r="WNO159" s="7"/>
      <c r="WNP159" s="7"/>
      <c r="WNQ159" s="7"/>
      <c r="WNR159" s="7"/>
      <c r="WNS159" s="7"/>
      <c r="WNT159" s="7"/>
      <c r="WNU159" s="7"/>
      <c r="WNV159" s="7"/>
      <c r="WNW159" s="7"/>
      <c r="WNX159" s="7"/>
      <c r="WNY159" s="7"/>
      <c r="WNZ159" s="7"/>
      <c r="WOA159" s="7"/>
      <c r="WOB159" s="7"/>
      <c r="WOC159" s="7"/>
      <c r="WOD159" s="7"/>
      <c r="WOE159" s="7"/>
      <c r="WOF159" s="7"/>
      <c r="WOG159" s="7"/>
      <c r="WOH159" s="7"/>
      <c r="WOI159" s="7"/>
      <c r="WOJ159" s="7"/>
      <c r="WOK159" s="7"/>
      <c r="WOL159" s="7"/>
      <c r="WOM159" s="7"/>
      <c r="WON159" s="7"/>
      <c r="WOO159" s="7"/>
      <c r="WOP159" s="7"/>
      <c r="WOQ159" s="7"/>
      <c r="WOR159" s="7"/>
      <c r="WOS159" s="7"/>
      <c r="WOT159" s="7"/>
      <c r="WOU159" s="7"/>
      <c r="WOV159" s="7"/>
      <c r="WOW159" s="7"/>
      <c r="WOX159" s="7"/>
      <c r="WOY159" s="7"/>
      <c r="WOZ159" s="7"/>
      <c r="WPA159" s="7"/>
      <c r="WPB159" s="7"/>
      <c r="WPC159" s="7"/>
      <c r="WPD159" s="7"/>
      <c r="WPE159" s="7"/>
      <c r="WPF159" s="7"/>
      <c r="WPG159" s="7"/>
      <c r="WPH159" s="7"/>
      <c r="WPI159" s="7"/>
      <c r="WPJ159" s="7"/>
      <c r="WPK159" s="7"/>
      <c r="WPL159" s="7"/>
      <c r="WPM159" s="7"/>
      <c r="WPN159" s="7"/>
      <c r="WPO159" s="7"/>
      <c r="WPP159" s="7"/>
      <c r="WPQ159" s="7"/>
      <c r="WPR159" s="7"/>
      <c r="WPS159" s="7"/>
      <c r="WPT159" s="7"/>
      <c r="WPU159" s="7"/>
      <c r="WPV159" s="7"/>
      <c r="WPW159" s="7"/>
      <c r="WPX159" s="7"/>
      <c r="WPY159" s="7"/>
      <c r="WPZ159" s="7"/>
      <c r="WQA159" s="7"/>
      <c r="WQB159" s="7"/>
      <c r="WQC159" s="7"/>
      <c r="WQD159" s="7"/>
      <c r="WQE159" s="7"/>
      <c r="WQF159" s="7"/>
      <c r="WQG159" s="7"/>
      <c r="WQH159" s="7"/>
      <c r="WQI159" s="7"/>
      <c r="WQJ159" s="7"/>
      <c r="WQK159" s="7"/>
      <c r="WQL159" s="7"/>
      <c r="WQM159" s="7"/>
      <c r="WQN159" s="7"/>
      <c r="WQO159" s="7"/>
      <c r="WQP159" s="7"/>
      <c r="WQQ159" s="7"/>
      <c r="WQR159" s="7"/>
      <c r="WQS159" s="7"/>
      <c r="WQT159" s="7"/>
      <c r="WQU159" s="7"/>
      <c r="WQV159" s="7"/>
      <c r="WQW159" s="7"/>
      <c r="WQX159" s="7"/>
      <c r="WQY159" s="7"/>
      <c r="WQZ159" s="7"/>
      <c r="WRA159" s="7"/>
      <c r="WRB159" s="7"/>
      <c r="WRC159" s="7"/>
      <c r="WRD159" s="7"/>
      <c r="WRE159" s="7"/>
      <c r="WRF159" s="7"/>
      <c r="WRG159" s="7"/>
      <c r="WRH159" s="7"/>
      <c r="WRI159" s="7"/>
      <c r="WRJ159" s="7"/>
      <c r="WRK159" s="7"/>
      <c r="WRL159" s="7"/>
      <c r="WRM159" s="7"/>
      <c r="WRN159" s="7"/>
      <c r="WRO159" s="7"/>
      <c r="WRP159" s="7"/>
      <c r="WRQ159" s="7"/>
      <c r="WRR159" s="7"/>
      <c r="WRS159" s="7"/>
      <c r="WRT159" s="7"/>
      <c r="WRU159" s="7"/>
      <c r="WRV159" s="7"/>
      <c r="WRW159" s="7"/>
      <c r="WRX159" s="7"/>
      <c r="WRY159" s="7"/>
      <c r="WRZ159" s="7"/>
      <c r="WSA159" s="7"/>
      <c r="WSB159" s="7"/>
      <c r="WSC159" s="7"/>
      <c r="WSD159" s="7"/>
      <c r="WSE159" s="7"/>
      <c r="WSF159" s="7"/>
      <c r="WSG159" s="7"/>
      <c r="WSH159" s="7"/>
      <c r="WSI159" s="7"/>
      <c r="WSJ159" s="7"/>
      <c r="WSK159" s="7"/>
      <c r="WSL159" s="7"/>
      <c r="WSM159" s="7"/>
      <c r="WSN159" s="7"/>
      <c r="WSO159" s="7"/>
      <c r="WSP159" s="7"/>
      <c r="WSQ159" s="7"/>
      <c r="WSR159" s="7"/>
      <c r="WSS159" s="7"/>
      <c r="WST159" s="7"/>
      <c r="WSU159" s="7"/>
      <c r="WSV159" s="7"/>
      <c r="WSW159" s="7"/>
      <c r="WSX159" s="7"/>
      <c r="WSY159" s="7"/>
      <c r="WSZ159" s="7"/>
      <c r="WTA159" s="7"/>
      <c r="WTB159" s="7"/>
      <c r="WTC159" s="7"/>
      <c r="WTD159" s="7"/>
      <c r="WTE159" s="7"/>
      <c r="WTF159" s="7"/>
      <c r="WTG159" s="7"/>
      <c r="WTH159" s="7"/>
      <c r="WTI159" s="7"/>
      <c r="WTJ159" s="7"/>
      <c r="WTK159" s="7"/>
      <c r="WTL159" s="7"/>
      <c r="WTM159" s="7"/>
      <c r="WTN159" s="7"/>
      <c r="WTO159" s="7"/>
      <c r="WTP159" s="7"/>
      <c r="WTQ159" s="7"/>
      <c r="WTR159" s="7"/>
      <c r="WTS159" s="7"/>
      <c r="WTT159" s="7"/>
      <c r="WTU159" s="7"/>
      <c r="WTV159" s="7"/>
      <c r="WTW159" s="7"/>
      <c r="WTX159" s="7"/>
      <c r="WTY159" s="7"/>
      <c r="WTZ159" s="7"/>
      <c r="WUA159" s="7"/>
      <c r="WUB159" s="7"/>
      <c r="WUC159" s="7"/>
      <c r="WUD159" s="7"/>
      <c r="WUE159" s="7"/>
      <c r="WUF159" s="7"/>
      <c r="WUG159" s="7"/>
      <c r="WUH159" s="7"/>
      <c r="WUI159" s="7"/>
      <c r="WUJ159" s="7"/>
      <c r="WUK159" s="7"/>
      <c r="WUL159" s="7"/>
      <c r="WUM159" s="7"/>
      <c r="WUN159" s="7"/>
      <c r="WUO159" s="7"/>
      <c r="WUP159" s="7"/>
      <c r="WUQ159" s="7"/>
      <c r="WUR159" s="7"/>
      <c r="WUS159" s="7"/>
      <c r="WUT159" s="7"/>
      <c r="WUU159" s="7"/>
      <c r="WUV159" s="7"/>
      <c r="WUW159" s="7"/>
      <c r="WUX159" s="7"/>
      <c r="WUY159" s="7"/>
      <c r="WUZ159" s="7"/>
      <c r="WVA159" s="7"/>
      <c r="WVB159" s="7"/>
      <c r="WVC159" s="7"/>
      <c r="WVD159" s="7"/>
      <c r="WVE159" s="7"/>
      <c r="WVF159" s="7"/>
      <c r="WVG159" s="7"/>
      <c r="WVH159" s="7"/>
      <c r="WVI159" s="7"/>
      <c r="WVJ159" s="7"/>
      <c r="WVK159" s="7"/>
      <c r="WVL159" s="7"/>
      <c r="WVM159" s="7"/>
      <c r="WVN159" s="7"/>
      <c r="WVO159" s="7"/>
      <c r="WVP159" s="7"/>
      <c r="WVQ159" s="7"/>
      <c r="WVR159" s="7"/>
      <c r="WVS159" s="7"/>
      <c r="WVT159" s="7"/>
      <c r="WVU159" s="7"/>
      <c r="WVV159" s="7"/>
      <c r="WVW159" s="7"/>
      <c r="WVX159" s="7"/>
      <c r="WVY159" s="7"/>
      <c r="WVZ159" s="7"/>
      <c r="WWA159" s="7"/>
      <c r="WWB159" s="7"/>
      <c r="WWC159" s="7"/>
      <c r="WWD159" s="7"/>
      <c r="WWE159" s="7"/>
      <c r="WWF159" s="7"/>
      <c r="WWG159" s="7"/>
      <c r="WWH159" s="7"/>
      <c r="WWI159" s="7"/>
      <c r="WWJ159" s="7"/>
      <c r="WWK159" s="7"/>
      <c r="WWL159" s="7"/>
      <c r="WWM159" s="7"/>
      <c r="WWN159" s="7"/>
      <c r="WWO159" s="7"/>
      <c r="WWP159" s="7"/>
      <c r="WWQ159" s="7"/>
      <c r="WWR159" s="7"/>
      <c r="WWS159" s="7"/>
      <c r="WWT159" s="7"/>
      <c r="WWU159" s="7"/>
      <c r="WWV159" s="7"/>
      <c r="WWW159" s="7"/>
      <c r="WWX159" s="7"/>
      <c r="WWY159" s="7"/>
      <c r="WWZ159" s="7"/>
      <c r="WXA159" s="7"/>
      <c r="WXB159" s="7"/>
      <c r="WXC159" s="7"/>
      <c r="WXD159" s="7"/>
      <c r="WXE159" s="7"/>
      <c r="WXF159" s="7"/>
      <c r="WXG159" s="7"/>
      <c r="WXH159" s="7"/>
      <c r="WXI159" s="7"/>
      <c r="WXJ159" s="7"/>
      <c r="WXK159" s="7"/>
      <c r="WXL159" s="7"/>
      <c r="WXM159" s="7"/>
      <c r="WXN159" s="7"/>
      <c r="WXO159" s="7"/>
      <c r="WXP159" s="7"/>
      <c r="WXQ159" s="7"/>
      <c r="WXR159" s="7"/>
      <c r="WXS159" s="7"/>
      <c r="WXT159" s="7"/>
      <c r="WXU159" s="7"/>
      <c r="WXV159" s="7"/>
      <c r="WXW159" s="7"/>
      <c r="WXX159" s="7"/>
      <c r="WXY159" s="7"/>
      <c r="WXZ159" s="7"/>
      <c r="WYA159" s="7"/>
      <c r="WYB159" s="7"/>
      <c r="WYC159" s="7"/>
      <c r="WYD159" s="7"/>
      <c r="WYE159" s="7"/>
      <c r="WYF159" s="7"/>
      <c r="WYG159" s="7"/>
      <c r="WYH159" s="7"/>
      <c r="WYI159" s="7"/>
      <c r="WYJ159" s="7"/>
      <c r="WYK159" s="7"/>
      <c r="WYL159" s="7"/>
      <c r="WYM159" s="7"/>
      <c r="WYN159" s="7"/>
      <c r="WYO159" s="7"/>
      <c r="WYP159" s="7"/>
      <c r="WYQ159" s="7"/>
      <c r="WYR159" s="7"/>
      <c r="WYS159" s="7"/>
      <c r="WYT159" s="7"/>
      <c r="WYU159" s="7"/>
      <c r="WYV159" s="7"/>
      <c r="WYW159" s="7"/>
      <c r="WYX159" s="7"/>
      <c r="WYY159" s="7"/>
      <c r="WYZ159" s="7"/>
      <c r="WZA159" s="7"/>
      <c r="WZB159" s="7"/>
      <c r="WZC159" s="7"/>
      <c r="WZD159" s="7"/>
      <c r="WZE159" s="7"/>
      <c r="WZF159" s="7"/>
      <c r="WZG159" s="7"/>
      <c r="WZH159" s="7"/>
      <c r="WZI159" s="7"/>
      <c r="WZJ159" s="7"/>
      <c r="WZK159" s="7"/>
      <c r="WZL159" s="7"/>
      <c r="WZM159" s="7"/>
      <c r="WZN159" s="7"/>
      <c r="WZO159" s="7"/>
      <c r="WZP159" s="7"/>
      <c r="WZQ159" s="7"/>
      <c r="WZR159" s="7"/>
      <c r="WZS159" s="7"/>
      <c r="WZT159" s="7"/>
      <c r="WZU159" s="7"/>
      <c r="WZV159" s="7"/>
      <c r="WZW159" s="7"/>
      <c r="WZX159" s="7"/>
      <c r="WZY159" s="7"/>
      <c r="WZZ159" s="7"/>
      <c r="XAA159" s="7"/>
      <c r="XAB159" s="7"/>
      <c r="XAC159" s="7"/>
      <c r="XAD159" s="7"/>
      <c r="XAE159" s="7"/>
      <c r="XAF159" s="7"/>
      <c r="XAG159" s="7"/>
      <c r="XAH159" s="7"/>
      <c r="XAI159" s="7"/>
      <c r="XAJ159" s="7"/>
      <c r="XAK159" s="7"/>
      <c r="XAL159" s="7"/>
      <c r="XAM159" s="7"/>
      <c r="XAN159" s="7"/>
      <c r="XAO159" s="7"/>
      <c r="XAP159" s="7"/>
      <c r="XAQ159" s="7"/>
      <c r="XAR159" s="7"/>
      <c r="XAS159" s="7"/>
      <c r="XAT159" s="7"/>
      <c r="XAU159" s="7"/>
      <c r="XAV159" s="7"/>
      <c r="XAW159" s="7"/>
      <c r="XAX159" s="7"/>
      <c r="XAY159" s="7"/>
      <c r="XAZ159" s="7"/>
      <c r="XBA159" s="7"/>
      <c r="XBB159" s="7"/>
      <c r="XBC159" s="7"/>
      <c r="XBD159" s="7"/>
      <c r="XBE159" s="7"/>
      <c r="XBF159" s="7"/>
      <c r="XBG159" s="7"/>
      <c r="XBH159" s="7"/>
      <c r="XBI159" s="7"/>
      <c r="XBJ159" s="7"/>
      <c r="XBK159" s="7"/>
      <c r="XBL159" s="7"/>
      <c r="XBM159" s="7"/>
      <c r="XBN159" s="7"/>
      <c r="XBO159" s="7"/>
      <c r="XBP159" s="7"/>
      <c r="XBQ159" s="7"/>
      <c r="XBR159" s="7"/>
      <c r="XBS159" s="7"/>
      <c r="XBT159" s="7"/>
      <c r="XBU159" s="7"/>
      <c r="XBV159" s="7"/>
      <c r="XBW159" s="7"/>
      <c r="XBX159" s="7"/>
      <c r="XBY159" s="7"/>
      <c r="XBZ159" s="7"/>
      <c r="XCA159" s="7"/>
      <c r="XCB159" s="7"/>
      <c r="XCC159" s="7"/>
      <c r="XCD159" s="7"/>
      <c r="XCE159" s="7"/>
      <c r="XCF159" s="7"/>
      <c r="XCG159" s="7"/>
      <c r="XCH159" s="7"/>
      <c r="XCI159" s="7"/>
      <c r="XCJ159" s="7"/>
      <c r="XCK159" s="7"/>
      <c r="XCL159" s="7"/>
      <c r="XCM159" s="7"/>
      <c r="XCN159" s="7"/>
      <c r="XCO159" s="7"/>
      <c r="XCP159" s="7"/>
      <c r="XCQ159" s="7"/>
      <c r="XCR159" s="7"/>
      <c r="XCS159" s="7"/>
      <c r="XCT159" s="7"/>
      <c r="XCU159" s="7"/>
      <c r="XCV159" s="7"/>
      <c r="XCW159" s="7"/>
      <c r="XCX159" s="7"/>
      <c r="XCY159" s="7"/>
      <c r="XCZ159" s="7"/>
      <c r="XDA159" s="7"/>
      <c r="XDB159" s="7"/>
      <c r="XDC159" s="7"/>
      <c r="XDD159" s="7"/>
      <c r="XDE159" s="7"/>
      <c r="XDF159" s="7"/>
      <c r="XDG159" s="7"/>
      <c r="XDH159" s="7"/>
      <c r="XDI159" s="7"/>
      <c r="XDJ159" s="7"/>
      <c r="XDK159" s="7"/>
      <c r="XDL159" s="7"/>
      <c r="XDM159" s="7"/>
      <c r="XDN159" s="7"/>
      <c r="XDO159" s="7"/>
      <c r="XDP159" s="7"/>
      <c r="XDQ159" s="7"/>
      <c r="XDR159" s="7"/>
      <c r="XDS159" s="7"/>
      <c r="XDT159" s="7"/>
      <c r="XDU159" s="7"/>
      <c r="XDV159" s="7"/>
      <c r="XDW159" s="7"/>
      <c r="XDX159" s="7"/>
      <c r="XDY159" s="7"/>
      <c r="XDZ159" s="7"/>
      <c r="XEA159" s="7"/>
      <c r="XEB159" s="7"/>
      <c r="XEC159" s="7"/>
      <c r="XED159" s="7"/>
      <c r="XEE159" s="7"/>
      <c r="XEF159" s="7"/>
      <c r="XEG159" s="7"/>
      <c r="XEH159" s="7"/>
      <c r="XEI159" s="7"/>
      <c r="XEJ159" s="7"/>
      <c r="XEK159" s="7"/>
      <c r="XEL159" s="7"/>
      <c r="XEM159" s="7"/>
      <c r="XEN159" s="7"/>
      <c r="XEO159" s="7"/>
      <c r="XEP159" s="7"/>
      <c r="XEQ159" s="7"/>
      <c r="XER159" s="7"/>
      <c r="XES159" s="7"/>
      <c r="XET159" s="7"/>
      <c r="XEU159" s="7"/>
      <c r="XEV159" s="7"/>
    </row>
    <row r="160" spans="1:16376" ht="11.4" customHeight="1" x14ac:dyDescent="0.25">
      <c r="A160" s="176"/>
      <c r="B160" s="240"/>
      <c r="D160" s="182"/>
      <c r="F160" s="190"/>
      <c r="G160" s="7"/>
      <c r="H160" s="183"/>
      <c r="I160" s="183"/>
      <c r="J160" s="183"/>
      <c r="K160" s="183"/>
      <c r="L160" s="183"/>
      <c r="M160" s="183"/>
      <c r="N160" s="183"/>
      <c r="O160" s="183"/>
      <c r="P160" s="183"/>
      <c r="Q160" s="183"/>
      <c r="R160" s="183"/>
      <c r="S160" s="183"/>
      <c r="T160" s="183"/>
      <c r="U160" s="183"/>
      <c r="V160" s="183"/>
      <c r="W160" s="183"/>
      <c r="X160" s="183"/>
      <c r="Y160" s="183"/>
      <c r="Z160" s="183"/>
      <c r="AA160" s="183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  <c r="AP160" s="7"/>
      <c r="AQ160" s="7"/>
      <c r="AR160" s="7"/>
      <c r="AS160" s="7"/>
      <c r="AT160" s="7"/>
      <c r="AU160" s="7"/>
      <c r="AV160" s="7"/>
      <c r="AW160" s="7"/>
      <c r="AX160" s="7"/>
      <c r="AY160" s="7"/>
      <c r="AZ160" s="7"/>
      <c r="BA160" s="7"/>
      <c r="BB160" s="7"/>
      <c r="BC160" s="7"/>
      <c r="BD160" s="7"/>
      <c r="BE160" s="7"/>
      <c r="BF160" s="7"/>
      <c r="BG160" s="7"/>
      <c r="BH160" s="7"/>
      <c r="BI160" s="7"/>
      <c r="BJ160" s="7"/>
      <c r="BK160" s="7"/>
      <c r="BL160" s="7"/>
      <c r="BM160" s="7"/>
      <c r="BN160" s="7"/>
      <c r="BO160" s="7"/>
      <c r="BP160" s="7"/>
      <c r="BQ160" s="7"/>
      <c r="BR160" s="7"/>
      <c r="BS160" s="7"/>
      <c r="BT160" s="7"/>
      <c r="BU160" s="7"/>
      <c r="BV160" s="7"/>
      <c r="BW160" s="7"/>
      <c r="BX160" s="7"/>
      <c r="BY160" s="7"/>
      <c r="BZ160" s="7"/>
      <c r="CA160" s="7"/>
      <c r="CB160" s="7"/>
      <c r="CC160" s="7"/>
      <c r="CD160" s="7"/>
      <c r="CE160" s="7"/>
      <c r="CF160" s="7"/>
      <c r="CG160" s="7"/>
      <c r="CH160" s="7"/>
      <c r="CI160" s="7"/>
      <c r="CJ160" s="7"/>
      <c r="CK160" s="7"/>
      <c r="CL160" s="7"/>
      <c r="CM160" s="7"/>
      <c r="CN160" s="7"/>
      <c r="CO160" s="7"/>
      <c r="CP160" s="7"/>
      <c r="CQ160" s="7"/>
      <c r="CR160" s="7"/>
      <c r="CS160" s="7"/>
      <c r="CT160" s="7"/>
      <c r="CU160" s="7"/>
      <c r="CV160" s="7"/>
      <c r="CW160" s="7"/>
      <c r="CX160" s="7"/>
      <c r="CY160" s="7"/>
      <c r="CZ160" s="7"/>
      <c r="DA160" s="7"/>
      <c r="DB160" s="7"/>
      <c r="DC160" s="7"/>
      <c r="DD160" s="7"/>
      <c r="DE160" s="7"/>
      <c r="DF160" s="7"/>
      <c r="DG160" s="7"/>
      <c r="DH160" s="7"/>
      <c r="DI160" s="7"/>
      <c r="DJ160" s="7"/>
      <c r="DK160" s="7"/>
      <c r="DL160" s="7"/>
      <c r="DM160" s="7"/>
      <c r="DN160" s="7"/>
      <c r="DO160" s="7"/>
      <c r="DP160" s="7"/>
      <c r="DQ160" s="7"/>
      <c r="DR160" s="7"/>
      <c r="DS160" s="7"/>
      <c r="DT160" s="7"/>
      <c r="DU160" s="7"/>
      <c r="DV160" s="7"/>
      <c r="DW160" s="7"/>
      <c r="DX160" s="7"/>
      <c r="DY160" s="7"/>
      <c r="DZ160" s="7"/>
      <c r="EA160" s="7"/>
      <c r="EB160" s="7"/>
      <c r="EC160" s="7"/>
      <c r="ED160" s="7"/>
      <c r="EE160" s="7"/>
      <c r="EF160" s="7"/>
      <c r="EG160" s="7"/>
      <c r="EH160" s="7"/>
      <c r="EI160" s="7"/>
      <c r="EJ160" s="7"/>
      <c r="EK160" s="7"/>
      <c r="EL160" s="7"/>
      <c r="EM160" s="7"/>
      <c r="EN160" s="7"/>
      <c r="EO160" s="7"/>
      <c r="EP160" s="7"/>
      <c r="EQ160" s="7"/>
      <c r="ER160" s="7"/>
      <c r="ES160" s="7"/>
      <c r="ET160" s="7"/>
      <c r="EU160" s="7"/>
      <c r="EV160" s="7"/>
      <c r="EW160" s="7"/>
      <c r="EX160" s="7"/>
      <c r="EY160" s="7"/>
      <c r="EZ160" s="7"/>
      <c r="FA160" s="7"/>
      <c r="FB160" s="7"/>
      <c r="FC160" s="7"/>
      <c r="FD160" s="7"/>
      <c r="FE160" s="7"/>
      <c r="FF160" s="7"/>
      <c r="FG160" s="7"/>
      <c r="FH160" s="7"/>
      <c r="FI160" s="7"/>
      <c r="FJ160" s="7"/>
      <c r="FK160" s="7"/>
      <c r="FL160" s="7"/>
      <c r="FM160" s="7"/>
      <c r="FN160" s="7"/>
      <c r="FO160" s="7"/>
      <c r="FP160" s="7"/>
      <c r="FQ160" s="7"/>
      <c r="FR160" s="7"/>
      <c r="FS160" s="7"/>
      <c r="FT160" s="7"/>
      <c r="FU160" s="7"/>
      <c r="FV160" s="7"/>
      <c r="FW160" s="7"/>
      <c r="FX160" s="7"/>
      <c r="FY160" s="7"/>
      <c r="FZ160" s="7"/>
      <c r="GA160" s="7"/>
      <c r="GB160" s="7"/>
      <c r="GC160" s="7"/>
      <c r="GD160" s="7"/>
      <c r="GE160" s="7"/>
      <c r="GF160" s="7"/>
      <c r="GG160" s="7"/>
      <c r="GH160" s="7"/>
      <c r="GI160" s="7"/>
      <c r="GJ160" s="7"/>
      <c r="GK160" s="7"/>
      <c r="GL160" s="7"/>
      <c r="GM160" s="7"/>
      <c r="GN160" s="7"/>
      <c r="GO160" s="7"/>
      <c r="GP160" s="7"/>
      <c r="GQ160" s="7"/>
      <c r="GR160" s="7"/>
      <c r="GS160" s="7"/>
      <c r="GT160" s="7"/>
      <c r="GU160" s="7"/>
      <c r="GV160" s="7"/>
      <c r="GW160" s="7"/>
      <c r="GX160" s="7"/>
      <c r="GY160" s="7"/>
      <c r="GZ160" s="7"/>
      <c r="HA160" s="7"/>
      <c r="HB160" s="7"/>
      <c r="HC160" s="7"/>
      <c r="HD160" s="7"/>
      <c r="HE160" s="7"/>
      <c r="HF160" s="7"/>
      <c r="HG160" s="7"/>
      <c r="HH160" s="7"/>
      <c r="HI160" s="7"/>
      <c r="HJ160" s="7"/>
      <c r="HK160" s="7"/>
      <c r="HL160" s="7"/>
      <c r="HM160" s="7"/>
      <c r="HN160" s="7"/>
      <c r="HO160" s="7"/>
      <c r="HP160" s="7"/>
      <c r="HQ160" s="7"/>
      <c r="HR160" s="7"/>
      <c r="HS160" s="7"/>
      <c r="HT160" s="7"/>
      <c r="HU160" s="7"/>
      <c r="HV160" s="7"/>
      <c r="HW160" s="7"/>
      <c r="HX160" s="7"/>
      <c r="HY160" s="7"/>
      <c r="HZ160" s="7"/>
      <c r="IA160" s="7"/>
      <c r="IB160" s="7"/>
      <c r="IC160" s="7"/>
      <c r="ID160" s="7"/>
      <c r="IE160" s="7"/>
      <c r="IF160" s="7"/>
      <c r="IG160" s="7"/>
      <c r="IH160" s="7"/>
      <c r="II160" s="7"/>
      <c r="IJ160" s="7"/>
      <c r="IK160" s="7"/>
      <c r="IL160" s="7"/>
      <c r="IM160" s="7"/>
      <c r="IN160" s="7"/>
      <c r="IO160" s="7"/>
      <c r="IP160" s="7"/>
      <c r="IQ160" s="7"/>
      <c r="IR160" s="7"/>
      <c r="IS160" s="7"/>
      <c r="IT160" s="7"/>
      <c r="IU160" s="7"/>
      <c r="IV160" s="7"/>
      <c r="IW160" s="7"/>
      <c r="IX160" s="7"/>
      <c r="IY160" s="7"/>
      <c r="IZ160" s="7"/>
      <c r="JA160" s="7"/>
      <c r="JB160" s="7"/>
      <c r="JC160" s="7"/>
      <c r="JD160" s="7"/>
      <c r="JE160" s="7"/>
      <c r="JF160" s="7"/>
      <c r="JG160" s="7"/>
      <c r="JH160" s="7"/>
      <c r="JI160" s="7"/>
      <c r="JJ160" s="7"/>
      <c r="JK160" s="7"/>
      <c r="JL160" s="7"/>
      <c r="JM160" s="7"/>
      <c r="JN160" s="7"/>
      <c r="JO160" s="7"/>
      <c r="JP160" s="7"/>
      <c r="JQ160" s="7"/>
      <c r="JR160" s="7"/>
      <c r="JS160" s="7"/>
      <c r="JT160" s="7"/>
      <c r="JU160" s="7"/>
      <c r="JV160" s="7"/>
      <c r="JW160" s="7"/>
      <c r="JX160" s="7"/>
      <c r="JY160" s="7"/>
      <c r="JZ160" s="7"/>
      <c r="KA160" s="7"/>
      <c r="KB160" s="7"/>
      <c r="KC160" s="7"/>
      <c r="KD160" s="7"/>
      <c r="KE160" s="7"/>
      <c r="KF160" s="7"/>
      <c r="KG160" s="7"/>
      <c r="KH160" s="7"/>
      <c r="KI160" s="7"/>
      <c r="KJ160" s="7"/>
      <c r="KK160" s="7"/>
      <c r="KL160" s="7"/>
      <c r="KM160" s="7"/>
      <c r="KN160" s="7"/>
      <c r="KO160" s="7"/>
      <c r="KP160" s="7"/>
      <c r="KQ160" s="7"/>
      <c r="KR160" s="7"/>
      <c r="KS160" s="7"/>
      <c r="KT160" s="7"/>
      <c r="KU160" s="7"/>
      <c r="KV160" s="7"/>
      <c r="KW160" s="7"/>
      <c r="KX160" s="7"/>
      <c r="KY160" s="7"/>
      <c r="KZ160" s="7"/>
      <c r="LA160" s="7"/>
      <c r="LB160" s="7"/>
      <c r="LC160" s="7"/>
      <c r="LD160" s="7"/>
      <c r="LE160" s="7"/>
      <c r="LF160" s="7"/>
      <c r="LG160" s="7"/>
      <c r="LH160" s="7"/>
      <c r="LI160" s="7"/>
      <c r="LJ160" s="7"/>
      <c r="LK160" s="7"/>
      <c r="LL160" s="7"/>
      <c r="LM160" s="7"/>
      <c r="LN160" s="7"/>
      <c r="LO160" s="7"/>
      <c r="LP160" s="7"/>
      <c r="LQ160" s="7"/>
      <c r="LR160" s="7"/>
      <c r="LS160" s="7"/>
      <c r="LT160" s="7"/>
      <c r="LU160" s="7"/>
      <c r="LV160" s="7"/>
      <c r="LW160" s="7"/>
      <c r="LX160" s="7"/>
      <c r="LY160" s="7"/>
      <c r="LZ160" s="7"/>
      <c r="MA160" s="7"/>
      <c r="MB160" s="7"/>
      <c r="MC160" s="7"/>
      <c r="MD160" s="7"/>
      <c r="ME160" s="7"/>
      <c r="MF160" s="7"/>
      <c r="MG160" s="7"/>
      <c r="MH160" s="7"/>
      <c r="MI160" s="7"/>
      <c r="MJ160" s="7"/>
      <c r="MK160" s="7"/>
      <c r="ML160" s="7"/>
      <c r="MM160" s="7"/>
      <c r="MN160" s="7"/>
      <c r="MO160" s="7"/>
      <c r="MP160" s="7"/>
      <c r="MQ160" s="7"/>
      <c r="MR160" s="7"/>
      <c r="MS160" s="7"/>
      <c r="MT160" s="7"/>
      <c r="MU160" s="7"/>
      <c r="MV160" s="7"/>
      <c r="MW160" s="7"/>
      <c r="MX160" s="7"/>
      <c r="MY160" s="7"/>
      <c r="MZ160" s="7"/>
      <c r="NA160" s="7"/>
      <c r="NB160" s="7"/>
      <c r="NC160" s="7"/>
      <c r="ND160" s="7"/>
      <c r="NE160" s="7"/>
      <c r="NF160" s="7"/>
      <c r="NG160" s="7"/>
      <c r="NH160" s="7"/>
      <c r="NI160" s="7"/>
      <c r="NJ160" s="7"/>
      <c r="NK160" s="7"/>
      <c r="NL160" s="7"/>
      <c r="NM160" s="7"/>
      <c r="NN160" s="7"/>
      <c r="NO160" s="7"/>
      <c r="NP160" s="7"/>
      <c r="NQ160" s="7"/>
      <c r="NR160" s="7"/>
      <c r="NS160" s="7"/>
      <c r="NT160" s="7"/>
      <c r="NU160" s="7"/>
      <c r="NV160" s="7"/>
      <c r="NW160" s="7"/>
      <c r="NX160" s="7"/>
      <c r="NY160" s="7"/>
      <c r="NZ160" s="7"/>
      <c r="OA160" s="7"/>
      <c r="OB160" s="7"/>
      <c r="OC160" s="7"/>
      <c r="OD160" s="7"/>
      <c r="OE160" s="7"/>
      <c r="OF160" s="7"/>
      <c r="OG160" s="7"/>
      <c r="OH160" s="7"/>
      <c r="OI160" s="7"/>
      <c r="OJ160" s="7"/>
      <c r="OK160" s="7"/>
      <c r="OL160" s="7"/>
      <c r="OM160" s="7"/>
      <c r="ON160" s="7"/>
      <c r="OO160" s="7"/>
      <c r="OP160" s="7"/>
      <c r="OQ160" s="7"/>
      <c r="OR160" s="7"/>
      <c r="OS160" s="7"/>
      <c r="OT160" s="7"/>
      <c r="OU160" s="7"/>
      <c r="OV160" s="7"/>
      <c r="OW160" s="7"/>
      <c r="OX160" s="7"/>
      <c r="OY160" s="7"/>
      <c r="OZ160" s="7"/>
      <c r="PA160" s="7"/>
      <c r="PB160" s="7"/>
      <c r="PC160" s="7"/>
      <c r="PD160" s="7"/>
      <c r="PE160" s="7"/>
      <c r="PF160" s="7"/>
      <c r="PG160" s="7"/>
      <c r="PH160" s="7"/>
      <c r="PI160" s="7"/>
      <c r="PJ160" s="7"/>
      <c r="PK160" s="7"/>
      <c r="PL160" s="7"/>
      <c r="PM160" s="7"/>
      <c r="PN160" s="7"/>
      <c r="PO160" s="7"/>
      <c r="PP160" s="7"/>
      <c r="PQ160" s="7"/>
      <c r="PR160" s="7"/>
      <c r="PS160" s="7"/>
      <c r="PT160" s="7"/>
      <c r="PU160" s="7"/>
      <c r="PV160" s="7"/>
      <c r="PW160" s="7"/>
      <c r="PX160" s="7"/>
      <c r="PY160" s="7"/>
      <c r="PZ160" s="7"/>
      <c r="QA160" s="7"/>
      <c r="QB160" s="7"/>
      <c r="QC160" s="7"/>
      <c r="QD160" s="7"/>
      <c r="QE160" s="7"/>
      <c r="QF160" s="7"/>
      <c r="QG160" s="7"/>
      <c r="QH160" s="7"/>
      <c r="QI160" s="7"/>
      <c r="QJ160" s="7"/>
      <c r="QK160" s="7"/>
      <c r="QL160" s="7"/>
      <c r="QM160" s="7"/>
      <c r="QN160" s="7"/>
      <c r="QO160" s="7"/>
      <c r="QP160" s="7"/>
      <c r="QQ160" s="7"/>
      <c r="QR160" s="7"/>
      <c r="QS160" s="7"/>
      <c r="QT160" s="7"/>
      <c r="QU160" s="7"/>
      <c r="QV160" s="7"/>
      <c r="QW160" s="7"/>
      <c r="QX160" s="7"/>
      <c r="QY160" s="7"/>
      <c r="QZ160" s="7"/>
      <c r="RA160" s="7"/>
      <c r="RB160" s="7"/>
      <c r="RC160" s="7"/>
      <c r="RD160" s="7"/>
      <c r="RE160" s="7"/>
      <c r="RF160" s="7"/>
      <c r="RG160" s="7"/>
      <c r="RH160" s="7"/>
      <c r="RI160" s="7"/>
      <c r="RJ160" s="7"/>
      <c r="RK160" s="7"/>
      <c r="RL160" s="7"/>
      <c r="RM160" s="7"/>
      <c r="RN160" s="7"/>
      <c r="RO160" s="7"/>
      <c r="RP160" s="7"/>
      <c r="RQ160" s="7"/>
      <c r="RR160" s="7"/>
      <c r="RS160" s="7"/>
      <c r="RT160" s="7"/>
      <c r="RU160" s="7"/>
      <c r="RV160" s="7"/>
      <c r="RW160" s="7"/>
      <c r="RX160" s="7"/>
      <c r="RY160" s="7"/>
      <c r="RZ160" s="7"/>
      <c r="SA160" s="7"/>
      <c r="SB160" s="7"/>
      <c r="SC160" s="7"/>
      <c r="SD160" s="7"/>
      <c r="SE160" s="7"/>
      <c r="SF160" s="7"/>
      <c r="SG160" s="7"/>
      <c r="SH160" s="7"/>
      <c r="SI160" s="7"/>
      <c r="SJ160" s="7"/>
      <c r="SK160" s="7"/>
      <c r="SL160" s="7"/>
      <c r="SM160" s="7"/>
      <c r="SN160" s="7"/>
      <c r="SO160" s="7"/>
      <c r="SP160" s="7"/>
      <c r="SQ160" s="7"/>
      <c r="SR160" s="7"/>
      <c r="SS160" s="7"/>
      <c r="ST160" s="7"/>
      <c r="SU160" s="7"/>
      <c r="SV160" s="7"/>
      <c r="SW160" s="7"/>
      <c r="SX160" s="7"/>
      <c r="SY160" s="7"/>
      <c r="SZ160" s="7"/>
      <c r="TA160" s="7"/>
      <c r="TB160" s="7"/>
      <c r="TC160" s="7"/>
      <c r="TD160" s="7"/>
      <c r="TE160" s="7"/>
      <c r="TF160" s="7"/>
      <c r="TG160" s="7"/>
      <c r="TH160" s="7"/>
      <c r="TI160" s="7"/>
      <c r="TJ160" s="7"/>
      <c r="TK160" s="7"/>
      <c r="TL160" s="7"/>
      <c r="TM160" s="7"/>
      <c r="TN160" s="7"/>
      <c r="TO160" s="7"/>
      <c r="TP160" s="7"/>
      <c r="TQ160" s="7"/>
      <c r="TR160" s="7"/>
      <c r="TS160" s="7"/>
      <c r="TT160" s="7"/>
      <c r="TU160" s="7"/>
      <c r="TV160" s="7"/>
      <c r="TW160" s="7"/>
      <c r="TX160" s="7"/>
      <c r="TY160" s="7"/>
      <c r="TZ160" s="7"/>
      <c r="UA160" s="7"/>
      <c r="UB160" s="7"/>
      <c r="UC160" s="7"/>
      <c r="UD160" s="7"/>
      <c r="UE160" s="7"/>
      <c r="UF160" s="7"/>
      <c r="UG160" s="7"/>
      <c r="UH160" s="7"/>
      <c r="UI160" s="7"/>
      <c r="UJ160" s="7"/>
      <c r="UK160" s="7"/>
      <c r="UL160" s="7"/>
      <c r="UM160" s="7"/>
      <c r="UN160" s="7"/>
      <c r="UO160" s="7"/>
      <c r="UP160" s="7"/>
      <c r="UQ160" s="7"/>
      <c r="UR160" s="7"/>
      <c r="US160" s="7"/>
      <c r="UT160" s="7"/>
      <c r="UU160" s="7"/>
      <c r="UV160" s="7"/>
      <c r="UW160" s="7"/>
      <c r="UX160" s="7"/>
      <c r="UY160" s="7"/>
      <c r="UZ160" s="7"/>
      <c r="VA160" s="7"/>
      <c r="VB160" s="7"/>
      <c r="VC160" s="7"/>
      <c r="VD160" s="7"/>
      <c r="VE160" s="7"/>
      <c r="VF160" s="7"/>
      <c r="VG160" s="7"/>
      <c r="VH160" s="7"/>
      <c r="VI160" s="7"/>
      <c r="VJ160" s="7"/>
      <c r="VK160" s="7"/>
      <c r="VL160" s="7"/>
      <c r="VM160" s="7"/>
      <c r="VN160" s="7"/>
      <c r="VO160" s="7"/>
      <c r="VP160" s="7"/>
      <c r="VQ160" s="7"/>
      <c r="VR160" s="7"/>
      <c r="VS160" s="7"/>
      <c r="VT160" s="7"/>
      <c r="VU160" s="7"/>
      <c r="VV160" s="7"/>
      <c r="VW160" s="7"/>
      <c r="VX160" s="7"/>
      <c r="VY160" s="7"/>
      <c r="VZ160" s="7"/>
      <c r="WA160" s="7"/>
      <c r="WB160" s="7"/>
      <c r="WC160" s="7"/>
      <c r="WD160" s="7"/>
      <c r="WE160" s="7"/>
      <c r="WF160" s="7"/>
      <c r="WG160" s="7"/>
      <c r="WH160" s="7"/>
      <c r="WI160" s="7"/>
      <c r="WJ160" s="7"/>
      <c r="WK160" s="7"/>
      <c r="WL160" s="7"/>
      <c r="WM160" s="7"/>
      <c r="WN160" s="7"/>
      <c r="WO160" s="7"/>
      <c r="WP160" s="7"/>
      <c r="WQ160" s="7"/>
      <c r="WR160" s="7"/>
      <c r="WS160" s="7"/>
      <c r="WT160" s="7"/>
      <c r="WU160" s="7"/>
      <c r="WV160" s="7"/>
      <c r="WW160" s="7"/>
      <c r="WX160" s="7"/>
      <c r="WY160" s="7"/>
      <c r="WZ160" s="7"/>
      <c r="XA160" s="7"/>
      <c r="XB160" s="7"/>
      <c r="XC160" s="7"/>
      <c r="XD160" s="7"/>
      <c r="XE160" s="7"/>
      <c r="XF160" s="7"/>
      <c r="XG160" s="7"/>
      <c r="XH160" s="7"/>
      <c r="XI160" s="7"/>
      <c r="XJ160" s="7"/>
      <c r="XK160" s="7"/>
      <c r="XL160" s="7"/>
      <c r="XM160" s="7"/>
      <c r="XN160" s="7"/>
      <c r="XO160" s="7"/>
      <c r="XP160" s="7"/>
      <c r="XQ160" s="7"/>
      <c r="XR160" s="7"/>
      <c r="XS160" s="7"/>
      <c r="XT160" s="7"/>
      <c r="XU160" s="7"/>
      <c r="XV160" s="7"/>
      <c r="XW160" s="7"/>
      <c r="XX160" s="7"/>
      <c r="XY160" s="7"/>
      <c r="XZ160" s="7"/>
      <c r="YA160" s="7"/>
      <c r="YB160" s="7"/>
      <c r="YC160" s="7"/>
      <c r="YD160" s="7"/>
      <c r="YE160" s="7"/>
      <c r="YF160" s="7"/>
      <c r="YG160" s="7"/>
      <c r="YH160" s="7"/>
      <c r="YI160" s="7"/>
      <c r="YJ160" s="7"/>
      <c r="YK160" s="7"/>
      <c r="YL160" s="7"/>
      <c r="YM160" s="7"/>
      <c r="YN160" s="7"/>
      <c r="YO160" s="7"/>
      <c r="YP160" s="7"/>
      <c r="YQ160" s="7"/>
      <c r="YR160" s="7"/>
      <c r="YS160" s="7"/>
      <c r="YT160" s="7"/>
      <c r="YU160" s="7"/>
      <c r="YV160" s="7"/>
      <c r="YW160" s="7"/>
      <c r="YX160" s="7"/>
      <c r="YY160" s="7"/>
      <c r="YZ160" s="7"/>
      <c r="ZA160" s="7"/>
      <c r="ZB160" s="7"/>
      <c r="ZC160" s="7"/>
      <c r="ZD160" s="7"/>
      <c r="ZE160" s="7"/>
      <c r="ZF160" s="7"/>
      <c r="ZG160" s="7"/>
      <c r="ZH160" s="7"/>
      <c r="ZI160" s="7"/>
      <c r="ZJ160" s="7"/>
      <c r="ZK160" s="7"/>
      <c r="ZL160" s="7"/>
      <c r="ZM160" s="7"/>
      <c r="ZN160" s="7"/>
      <c r="ZO160" s="7"/>
      <c r="ZP160" s="7"/>
      <c r="ZQ160" s="7"/>
      <c r="ZR160" s="7"/>
      <c r="ZS160" s="7"/>
      <c r="ZT160" s="7"/>
      <c r="ZU160" s="7"/>
      <c r="ZV160" s="7"/>
      <c r="ZW160" s="7"/>
      <c r="ZX160" s="7"/>
      <c r="ZY160" s="7"/>
      <c r="ZZ160" s="7"/>
      <c r="AAA160" s="7"/>
      <c r="AAB160" s="7"/>
      <c r="AAC160" s="7"/>
      <c r="AAD160" s="7"/>
      <c r="AAE160" s="7"/>
      <c r="AAF160" s="7"/>
      <c r="AAG160" s="7"/>
      <c r="AAH160" s="7"/>
      <c r="AAI160" s="7"/>
      <c r="AAJ160" s="7"/>
      <c r="AAK160" s="7"/>
      <c r="AAL160" s="7"/>
      <c r="AAM160" s="7"/>
      <c r="AAN160" s="7"/>
      <c r="AAO160" s="7"/>
      <c r="AAP160" s="7"/>
      <c r="AAQ160" s="7"/>
      <c r="AAR160" s="7"/>
      <c r="AAS160" s="7"/>
      <c r="AAT160" s="7"/>
      <c r="AAU160" s="7"/>
      <c r="AAV160" s="7"/>
      <c r="AAW160" s="7"/>
      <c r="AAX160" s="7"/>
      <c r="AAY160" s="7"/>
      <c r="AAZ160" s="7"/>
      <c r="ABA160" s="7"/>
      <c r="ABB160" s="7"/>
      <c r="ABC160" s="7"/>
      <c r="ABD160" s="7"/>
      <c r="ABE160" s="7"/>
      <c r="ABF160" s="7"/>
      <c r="ABG160" s="7"/>
      <c r="ABH160" s="7"/>
      <c r="ABI160" s="7"/>
      <c r="ABJ160" s="7"/>
      <c r="ABK160" s="7"/>
      <c r="ABL160" s="7"/>
      <c r="ABM160" s="7"/>
      <c r="ABN160" s="7"/>
      <c r="ABO160" s="7"/>
      <c r="ABP160" s="7"/>
      <c r="ABQ160" s="7"/>
      <c r="ABR160" s="7"/>
      <c r="ABS160" s="7"/>
      <c r="ABT160" s="7"/>
      <c r="ABU160" s="7"/>
      <c r="ABV160" s="7"/>
      <c r="ABW160" s="7"/>
      <c r="ABX160" s="7"/>
      <c r="ABY160" s="7"/>
      <c r="ABZ160" s="7"/>
      <c r="ACA160" s="7"/>
      <c r="ACB160" s="7"/>
      <c r="ACC160" s="7"/>
      <c r="ACD160" s="7"/>
      <c r="ACE160" s="7"/>
      <c r="ACF160" s="7"/>
      <c r="ACG160" s="7"/>
      <c r="ACH160" s="7"/>
      <c r="ACI160" s="7"/>
      <c r="ACJ160" s="7"/>
      <c r="ACK160" s="7"/>
      <c r="ACL160" s="7"/>
      <c r="ACM160" s="7"/>
      <c r="ACN160" s="7"/>
      <c r="ACO160" s="7"/>
      <c r="ACP160" s="7"/>
      <c r="ACQ160" s="7"/>
      <c r="ACR160" s="7"/>
      <c r="ACS160" s="7"/>
      <c r="ACT160" s="7"/>
      <c r="ACU160" s="7"/>
      <c r="ACV160" s="7"/>
      <c r="ACW160" s="7"/>
      <c r="ACX160" s="7"/>
      <c r="ACY160" s="7"/>
      <c r="ACZ160" s="7"/>
      <c r="ADA160" s="7"/>
      <c r="ADB160" s="7"/>
      <c r="ADC160" s="7"/>
      <c r="ADD160" s="7"/>
      <c r="ADE160" s="7"/>
      <c r="ADF160" s="7"/>
      <c r="ADG160" s="7"/>
      <c r="ADH160" s="7"/>
      <c r="ADI160" s="7"/>
      <c r="ADJ160" s="7"/>
      <c r="ADK160" s="7"/>
      <c r="ADL160" s="7"/>
      <c r="ADM160" s="7"/>
      <c r="ADN160" s="7"/>
      <c r="ADO160" s="7"/>
      <c r="ADP160" s="7"/>
      <c r="ADQ160" s="7"/>
      <c r="ADR160" s="7"/>
      <c r="ADS160" s="7"/>
      <c r="ADT160" s="7"/>
      <c r="ADU160" s="7"/>
      <c r="ADV160" s="7"/>
      <c r="ADW160" s="7"/>
      <c r="ADX160" s="7"/>
      <c r="ADY160" s="7"/>
      <c r="ADZ160" s="7"/>
      <c r="AEA160" s="7"/>
      <c r="AEB160" s="7"/>
      <c r="AEC160" s="7"/>
      <c r="AED160" s="7"/>
      <c r="AEE160" s="7"/>
      <c r="AEF160" s="7"/>
      <c r="AEG160" s="7"/>
      <c r="AEH160" s="7"/>
      <c r="AEI160" s="7"/>
      <c r="AEJ160" s="7"/>
      <c r="AEK160" s="7"/>
      <c r="AEL160" s="7"/>
      <c r="AEM160" s="7"/>
      <c r="AEN160" s="7"/>
      <c r="AEO160" s="7"/>
      <c r="AEP160" s="7"/>
      <c r="AEQ160" s="7"/>
      <c r="AER160" s="7"/>
      <c r="AES160" s="7"/>
      <c r="AET160" s="7"/>
      <c r="AEU160" s="7"/>
      <c r="AEV160" s="7"/>
      <c r="AEW160" s="7"/>
      <c r="AEX160" s="7"/>
      <c r="AEY160" s="7"/>
      <c r="AEZ160" s="7"/>
      <c r="AFA160" s="7"/>
      <c r="AFB160" s="7"/>
      <c r="AFC160" s="7"/>
      <c r="AFD160" s="7"/>
      <c r="AFE160" s="7"/>
      <c r="AFF160" s="7"/>
      <c r="AFG160" s="7"/>
      <c r="AFH160" s="7"/>
      <c r="AFI160" s="7"/>
      <c r="AFJ160" s="7"/>
      <c r="AFK160" s="7"/>
      <c r="AFL160" s="7"/>
      <c r="AFM160" s="7"/>
      <c r="AFN160" s="7"/>
      <c r="AFO160" s="7"/>
      <c r="AFP160" s="7"/>
      <c r="AFQ160" s="7"/>
      <c r="AFR160" s="7"/>
      <c r="AFS160" s="7"/>
      <c r="AFT160" s="7"/>
      <c r="AFU160" s="7"/>
      <c r="AFV160" s="7"/>
      <c r="AFW160" s="7"/>
      <c r="AFX160" s="7"/>
      <c r="AFY160" s="7"/>
      <c r="AFZ160" s="7"/>
      <c r="AGA160" s="7"/>
      <c r="AGB160" s="7"/>
      <c r="AGC160" s="7"/>
      <c r="AGD160" s="7"/>
      <c r="AGE160" s="7"/>
      <c r="AGF160" s="7"/>
      <c r="AGG160" s="7"/>
      <c r="AGH160" s="7"/>
      <c r="AGI160" s="7"/>
      <c r="AGJ160" s="7"/>
      <c r="AGK160" s="7"/>
      <c r="AGL160" s="7"/>
      <c r="AGM160" s="7"/>
      <c r="AGN160" s="7"/>
      <c r="AGO160" s="7"/>
      <c r="AGP160" s="7"/>
      <c r="AGQ160" s="7"/>
      <c r="AGR160" s="7"/>
      <c r="AGS160" s="7"/>
      <c r="AGT160" s="7"/>
      <c r="AGU160" s="7"/>
      <c r="AGV160" s="7"/>
      <c r="AGW160" s="7"/>
      <c r="AGX160" s="7"/>
      <c r="AGY160" s="7"/>
      <c r="AGZ160" s="7"/>
      <c r="AHA160" s="7"/>
      <c r="AHB160" s="7"/>
      <c r="AHC160" s="7"/>
      <c r="AHD160" s="7"/>
      <c r="AHE160" s="7"/>
      <c r="AHF160" s="7"/>
      <c r="AHG160" s="7"/>
      <c r="AHH160" s="7"/>
      <c r="AHI160" s="7"/>
      <c r="AHJ160" s="7"/>
      <c r="AHK160" s="7"/>
      <c r="AHL160" s="7"/>
      <c r="AHM160" s="7"/>
      <c r="AHN160" s="7"/>
      <c r="AHO160" s="7"/>
      <c r="AHP160" s="7"/>
      <c r="AHQ160" s="7"/>
      <c r="AHR160" s="7"/>
      <c r="AHS160" s="7"/>
      <c r="AHT160" s="7"/>
      <c r="AHU160" s="7"/>
      <c r="AHV160" s="7"/>
      <c r="AHW160" s="7"/>
      <c r="AHX160" s="7"/>
      <c r="AHY160" s="7"/>
      <c r="AHZ160" s="7"/>
      <c r="AIA160" s="7"/>
      <c r="AIB160" s="7"/>
      <c r="AIC160" s="7"/>
      <c r="AID160" s="7"/>
      <c r="AIE160" s="7"/>
      <c r="AIF160" s="7"/>
      <c r="AIG160" s="7"/>
      <c r="AIH160" s="7"/>
      <c r="AII160" s="7"/>
      <c r="AIJ160" s="7"/>
      <c r="AIK160" s="7"/>
      <c r="AIL160" s="7"/>
      <c r="AIM160" s="7"/>
      <c r="AIN160" s="7"/>
      <c r="AIO160" s="7"/>
      <c r="AIP160" s="7"/>
      <c r="AIQ160" s="7"/>
      <c r="AIR160" s="7"/>
      <c r="AIS160" s="7"/>
      <c r="AIT160" s="7"/>
      <c r="AIU160" s="7"/>
      <c r="AIV160" s="7"/>
      <c r="AIW160" s="7"/>
      <c r="AIX160" s="7"/>
      <c r="AIY160" s="7"/>
      <c r="AIZ160" s="7"/>
      <c r="AJA160" s="7"/>
      <c r="AJB160" s="7"/>
      <c r="AJC160" s="7"/>
      <c r="AJD160" s="7"/>
      <c r="AJE160" s="7"/>
      <c r="AJF160" s="7"/>
      <c r="AJG160" s="7"/>
      <c r="AJH160" s="7"/>
      <c r="AJI160" s="7"/>
      <c r="AJJ160" s="7"/>
      <c r="AJK160" s="7"/>
      <c r="AJL160" s="7"/>
      <c r="AJM160" s="7"/>
      <c r="AJN160" s="7"/>
      <c r="AJO160" s="7"/>
      <c r="AJP160" s="7"/>
      <c r="AJQ160" s="7"/>
      <c r="AJR160" s="7"/>
      <c r="AJS160" s="7"/>
      <c r="AJT160" s="7"/>
      <c r="AJU160" s="7"/>
      <c r="AJV160" s="7"/>
      <c r="AJW160" s="7"/>
      <c r="AJX160" s="7"/>
      <c r="AJY160" s="7"/>
      <c r="AJZ160" s="7"/>
      <c r="AKA160" s="7"/>
      <c r="AKB160" s="7"/>
      <c r="AKC160" s="7"/>
      <c r="AKD160" s="7"/>
      <c r="AKE160" s="7"/>
      <c r="AKF160" s="7"/>
      <c r="AKG160" s="7"/>
      <c r="AKH160" s="7"/>
      <c r="AKI160" s="7"/>
      <c r="AKJ160" s="7"/>
      <c r="AKK160" s="7"/>
      <c r="AKL160" s="7"/>
      <c r="AKM160" s="7"/>
      <c r="AKN160" s="7"/>
      <c r="AKO160" s="7"/>
      <c r="AKP160" s="7"/>
      <c r="AKQ160" s="7"/>
      <c r="AKR160" s="7"/>
      <c r="AKS160" s="7"/>
      <c r="AKT160" s="7"/>
      <c r="AKU160" s="7"/>
      <c r="AKV160" s="7"/>
      <c r="AKW160" s="7"/>
      <c r="AKX160" s="7"/>
      <c r="AKY160" s="7"/>
      <c r="AKZ160" s="7"/>
      <c r="ALA160" s="7"/>
      <c r="ALB160" s="7"/>
      <c r="ALC160" s="7"/>
      <c r="ALD160" s="7"/>
      <c r="ALE160" s="7"/>
      <c r="ALF160" s="7"/>
      <c r="ALG160" s="7"/>
      <c r="ALH160" s="7"/>
      <c r="ALI160" s="7"/>
      <c r="ALJ160" s="7"/>
      <c r="ALK160" s="7"/>
      <c r="ALL160" s="7"/>
      <c r="ALM160" s="7"/>
      <c r="ALN160" s="7"/>
      <c r="ALO160" s="7"/>
      <c r="ALP160" s="7"/>
      <c r="ALQ160" s="7"/>
      <c r="ALR160" s="7"/>
      <c r="ALS160" s="7"/>
      <c r="ALT160" s="7"/>
      <c r="ALU160" s="7"/>
      <c r="ALV160" s="7"/>
      <c r="ALW160" s="7"/>
      <c r="ALX160" s="7"/>
      <c r="ALY160" s="7"/>
      <c r="ALZ160" s="7"/>
      <c r="AMA160" s="7"/>
      <c r="AMB160" s="7"/>
      <c r="AMC160" s="7"/>
      <c r="AMD160" s="7"/>
      <c r="AME160" s="7"/>
      <c r="AMF160" s="7"/>
      <c r="AMG160" s="7"/>
      <c r="AMH160" s="7"/>
      <c r="AMI160" s="7"/>
      <c r="AMJ160" s="7"/>
      <c r="AMK160" s="7"/>
      <c r="AML160" s="7"/>
      <c r="AMM160" s="7"/>
      <c r="AMN160" s="7"/>
      <c r="AMO160" s="7"/>
      <c r="AMP160" s="7"/>
      <c r="AMQ160" s="7"/>
      <c r="AMR160" s="7"/>
      <c r="AMS160" s="7"/>
      <c r="AMT160" s="7"/>
      <c r="AMU160" s="7"/>
      <c r="AMV160" s="7"/>
      <c r="AMW160" s="7"/>
      <c r="AMX160" s="7"/>
      <c r="AMY160" s="7"/>
      <c r="AMZ160" s="7"/>
      <c r="ANA160" s="7"/>
      <c r="ANB160" s="7"/>
      <c r="ANC160" s="7"/>
      <c r="AND160" s="7"/>
      <c r="ANE160" s="7"/>
      <c r="ANF160" s="7"/>
      <c r="ANG160" s="7"/>
      <c r="ANH160" s="7"/>
      <c r="ANI160" s="7"/>
      <c r="ANJ160" s="7"/>
      <c r="ANK160" s="7"/>
      <c r="ANL160" s="7"/>
      <c r="ANM160" s="7"/>
      <c r="ANN160" s="7"/>
      <c r="ANO160" s="7"/>
      <c r="ANP160" s="7"/>
      <c r="ANQ160" s="7"/>
      <c r="ANR160" s="7"/>
      <c r="ANS160" s="7"/>
      <c r="ANT160" s="7"/>
      <c r="ANU160" s="7"/>
      <c r="ANV160" s="7"/>
      <c r="ANW160" s="7"/>
      <c r="ANX160" s="7"/>
      <c r="ANY160" s="7"/>
      <c r="ANZ160" s="7"/>
      <c r="AOA160" s="7"/>
      <c r="AOB160" s="7"/>
      <c r="AOC160" s="7"/>
      <c r="AOD160" s="7"/>
      <c r="AOE160" s="7"/>
      <c r="AOF160" s="7"/>
      <c r="AOG160" s="7"/>
      <c r="AOH160" s="7"/>
      <c r="AOI160" s="7"/>
      <c r="AOJ160" s="7"/>
      <c r="AOK160" s="7"/>
      <c r="AOL160" s="7"/>
      <c r="AOM160" s="7"/>
      <c r="AON160" s="7"/>
      <c r="AOO160" s="7"/>
      <c r="AOP160" s="7"/>
      <c r="AOQ160" s="7"/>
      <c r="AOR160" s="7"/>
      <c r="AOS160" s="7"/>
      <c r="AOT160" s="7"/>
      <c r="AOU160" s="7"/>
      <c r="AOV160" s="7"/>
      <c r="AOW160" s="7"/>
      <c r="AOX160" s="7"/>
      <c r="AOY160" s="7"/>
      <c r="AOZ160" s="7"/>
      <c r="APA160" s="7"/>
      <c r="APB160" s="7"/>
      <c r="APC160" s="7"/>
      <c r="APD160" s="7"/>
      <c r="APE160" s="7"/>
      <c r="APF160" s="7"/>
      <c r="APG160" s="7"/>
      <c r="APH160" s="7"/>
      <c r="API160" s="7"/>
      <c r="APJ160" s="7"/>
      <c r="APK160" s="7"/>
      <c r="APL160" s="7"/>
      <c r="APM160" s="7"/>
      <c r="APN160" s="7"/>
      <c r="APO160" s="7"/>
      <c r="APP160" s="7"/>
      <c r="APQ160" s="7"/>
      <c r="APR160" s="7"/>
      <c r="APS160" s="7"/>
      <c r="APT160" s="7"/>
      <c r="APU160" s="7"/>
      <c r="APV160" s="7"/>
      <c r="APW160" s="7"/>
      <c r="APX160" s="7"/>
      <c r="APY160" s="7"/>
      <c r="APZ160" s="7"/>
      <c r="AQA160" s="7"/>
      <c r="AQB160" s="7"/>
      <c r="AQC160" s="7"/>
      <c r="AQD160" s="7"/>
      <c r="AQE160" s="7"/>
      <c r="AQF160" s="7"/>
      <c r="AQG160" s="7"/>
      <c r="AQH160" s="7"/>
      <c r="AQI160" s="7"/>
      <c r="AQJ160" s="7"/>
      <c r="AQK160" s="7"/>
      <c r="AQL160" s="7"/>
      <c r="AQM160" s="7"/>
      <c r="AQN160" s="7"/>
      <c r="AQO160" s="7"/>
      <c r="AQP160" s="7"/>
      <c r="AQQ160" s="7"/>
      <c r="AQR160" s="7"/>
      <c r="AQS160" s="7"/>
      <c r="AQT160" s="7"/>
      <c r="AQU160" s="7"/>
      <c r="AQV160" s="7"/>
      <c r="AQW160" s="7"/>
      <c r="AQX160" s="7"/>
      <c r="AQY160" s="7"/>
      <c r="AQZ160" s="7"/>
      <c r="ARA160" s="7"/>
      <c r="ARB160" s="7"/>
      <c r="ARC160" s="7"/>
      <c r="ARD160" s="7"/>
      <c r="ARE160" s="7"/>
      <c r="ARF160" s="7"/>
      <c r="ARG160" s="7"/>
      <c r="ARH160" s="7"/>
      <c r="ARI160" s="7"/>
      <c r="ARJ160" s="7"/>
      <c r="ARK160" s="7"/>
      <c r="ARL160" s="7"/>
      <c r="ARM160" s="7"/>
      <c r="ARN160" s="7"/>
      <c r="ARO160" s="7"/>
      <c r="ARP160" s="7"/>
      <c r="ARQ160" s="7"/>
      <c r="ARR160" s="7"/>
      <c r="ARS160" s="7"/>
      <c r="ART160" s="7"/>
      <c r="ARU160" s="7"/>
      <c r="ARV160" s="7"/>
      <c r="ARW160" s="7"/>
      <c r="ARX160" s="7"/>
      <c r="ARY160" s="7"/>
      <c r="ARZ160" s="7"/>
      <c r="ASA160" s="7"/>
      <c r="ASB160" s="7"/>
      <c r="ASC160" s="7"/>
      <c r="ASD160" s="7"/>
      <c r="ASE160" s="7"/>
      <c r="ASF160" s="7"/>
      <c r="ASG160" s="7"/>
      <c r="ASH160" s="7"/>
      <c r="ASI160" s="7"/>
      <c r="ASJ160" s="7"/>
      <c r="ASK160" s="7"/>
      <c r="ASL160" s="7"/>
      <c r="ASM160" s="7"/>
      <c r="ASN160" s="7"/>
      <c r="ASO160" s="7"/>
      <c r="ASP160" s="7"/>
      <c r="ASQ160" s="7"/>
      <c r="ASR160" s="7"/>
      <c r="ASS160" s="7"/>
      <c r="AST160" s="7"/>
      <c r="ASU160" s="7"/>
      <c r="ASV160" s="7"/>
      <c r="ASW160" s="7"/>
      <c r="ASX160" s="7"/>
      <c r="ASY160" s="7"/>
      <c r="ASZ160" s="7"/>
      <c r="ATA160" s="7"/>
      <c r="ATB160" s="7"/>
      <c r="ATC160" s="7"/>
      <c r="ATD160" s="7"/>
      <c r="ATE160" s="7"/>
      <c r="ATF160" s="7"/>
      <c r="ATG160" s="7"/>
      <c r="ATH160" s="7"/>
      <c r="ATI160" s="7"/>
      <c r="ATJ160" s="7"/>
      <c r="ATK160" s="7"/>
      <c r="ATL160" s="7"/>
      <c r="ATM160" s="7"/>
      <c r="ATN160" s="7"/>
      <c r="ATO160" s="7"/>
      <c r="ATP160" s="7"/>
      <c r="ATQ160" s="7"/>
      <c r="ATR160" s="7"/>
      <c r="ATS160" s="7"/>
      <c r="ATT160" s="7"/>
      <c r="ATU160" s="7"/>
      <c r="ATV160" s="7"/>
      <c r="ATW160" s="7"/>
      <c r="ATX160" s="7"/>
      <c r="ATY160" s="7"/>
      <c r="ATZ160" s="7"/>
      <c r="AUA160" s="7"/>
      <c r="AUB160" s="7"/>
      <c r="AUC160" s="7"/>
      <c r="AUD160" s="7"/>
      <c r="AUE160" s="7"/>
      <c r="AUF160" s="7"/>
      <c r="AUG160" s="7"/>
      <c r="AUH160" s="7"/>
      <c r="AUI160" s="7"/>
      <c r="AUJ160" s="7"/>
      <c r="AUK160" s="7"/>
      <c r="AUL160" s="7"/>
      <c r="AUM160" s="7"/>
      <c r="AUN160" s="7"/>
      <c r="AUO160" s="7"/>
      <c r="AUP160" s="7"/>
      <c r="AUQ160" s="7"/>
      <c r="AUR160" s="7"/>
      <c r="AUS160" s="7"/>
      <c r="AUT160" s="7"/>
      <c r="AUU160" s="7"/>
      <c r="AUV160" s="7"/>
      <c r="AUW160" s="7"/>
      <c r="AUX160" s="7"/>
      <c r="AUY160" s="7"/>
      <c r="AUZ160" s="7"/>
      <c r="AVA160" s="7"/>
      <c r="AVB160" s="7"/>
      <c r="AVC160" s="7"/>
      <c r="AVD160" s="7"/>
      <c r="AVE160" s="7"/>
      <c r="AVF160" s="7"/>
      <c r="AVG160" s="7"/>
      <c r="AVH160" s="7"/>
      <c r="AVI160" s="7"/>
      <c r="AVJ160" s="7"/>
      <c r="AVK160" s="7"/>
      <c r="AVL160" s="7"/>
      <c r="AVM160" s="7"/>
      <c r="AVN160" s="7"/>
      <c r="AVO160" s="7"/>
      <c r="AVP160" s="7"/>
      <c r="AVQ160" s="7"/>
      <c r="AVR160" s="7"/>
      <c r="AVS160" s="7"/>
      <c r="AVT160" s="7"/>
      <c r="AVU160" s="7"/>
      <c r="AVV160" s="7"/>
      <c r="AVW160" s="7"/>
      <c r="AVX160" s="7"/>
      <c r="AVY160" s="7"/>
      <c r="AVZ160" s="7"/>
      <c r="AWA160" s="7"/>
      <c r="AWB160" s="7"/>
      <c r="AWC160" s="7"/>
      <c r="AWD160" s="7"/>
      <c r="AWE160" s="7"/>
      <c r="AWF160" s="7"/>
      <c r="AWG160" s="7"/>
      <c r="AWH160" s="7"/>
      <c r="AWI160" s="7"/>
      <c r="AWJ160" s="7"/>
      <c r="AWK160" s="7"/>
      <c r="AWL160" s="7"/>
      <c r="AWM160" s="7"/>
      <c r="AWN160" s="7"/>
      <c r="AWO160" s="7"/>
      <c r="AWP160" s="7"/>
      <c r="AWQ160" s="7"/>
      <c r="AWR160" s="7"/>
      <c r="AWS160" s="7"/>
      <c r="AWT160" s="7"/>
      <c r="AWU160" s="7"/>
      <c r="AWV160" s="7"/>
      <c r="AWW160" s="7"/>
      <c r="AWX160" s="7"/>
      <c r="AWY160" s="7"/>
      <c r="AWZ160" s="7"/>
      <c r="AXA160" s="7"/>
      <c r="AXB160" s="7"/>
      <c r="AXC160" s="7"/>
      <c r="AXD160" s="7"/>
      <c r="AXE160" s="7"/>
      <c r="AXF160" s="7"/>
      <c r="AXG160" s="7"/>
      <c r="AXH160" s="7"/>
      <c r="AXI160" s="7"/>
      <c r="AXJ160" s="7"/>
      <c r="AXK160" s="7"/>
      <c r="AXL160" s="7"/>
      <c r="AXM160" s="7"/>
      <c r="AXN160" s="7"/>
      <c r="AXO160" s="7"/>
      <c r="AXP160" s="7"/>
      <c r="AXQ160" s="7"/>
      <c r="AXR160" s="7"/>
      <c r="AXS160" s="7"/>
      <c r="AXT160" s="7"/>
      <c r="AXU160" s="7"/>
      <c r="AXV160" s="7"/>
      <c r="AXW160" s="7"/>
      <c r="AXX160" s="7"/>
      <c r="AXY160" s="7"/>
      <c r="AXZ160" s="7"/>
      <c r="AYA160" s="7"/>
      <c r="AYB160" s="7"/>
      <c r="AYC160" s="7"/>
      <c r="AYD160" s="7"/>
      <c r="AYE160" s="7"/>
      <c r="AYF160" s="7"/>
      <c r="AYG160" s="7"/>
      <c r="AYH160" s="7"/>
      <c r="AYI160" s="7"/>
      <c r="AYJ160" s="7"/>
      <c r="AYK160" s="7"/>
      <c r="AYL160" s="7"/>
      <c r="AYM160" s="7"/>
      <c r="AYN160" s="7"/>
      <c r="AYO160" s="7"/>
      <c r="AYP160" s="7"/>
      <c r="AYQ160" s="7"/>
      <c r="AYR160" s="7"/>
      <c r="AYS160" s="7"/>
      <c r="AYT160" s="7"/>
      <c r="AYU160" s="7"/>
      <c r="AYV160" s="7"/>
      <c r="AYW160" s="7"/>
      <c r="AYX160" s="7"/>
      <c r="AYY160" s="7"/>
      <c r="AYZ160" s="7"/>
      <c r="AZA160" s="7"/>
      <c r="AZB160" s="7"/>
      <c r="AZC160" s="7"/>
      <c r="AZD160" s="7"/>
      <c r="AZE160" s="7"/>
      <c r="AZF160" s="7"/>
      <c r="AZG160" s="7"/>
      <c r="AZH160" s="7"/>
      <c r="AZI160" s="7"/>
      <c r="AZJ160" s="7"/>
      <c r="AZK160" s="7"/>
      <c r="AZL160" s="7"/>
      <c r="AZM160" s="7"/>
      <c r="AZN160" s="7"/>
      <c r="AZO160" s="7"/>
      <c r="AZP160" s="7"/>
      <c r="AZQ160" s="7"/>
      <c r="AZR160" s="7"/>
      <c r="AZS160" s="7"/>
      <c r="AZT160" s="7"/>
      <c r="AZU160" s="7"/>
      <c r="AZV160" s="7"/>
      <c r="AZW160" s="7"/>
      <c r="AZX160" s="7"/>
      <c r="AZY160" s="7"/>
      <c r="AZZ160" s="7"/>
      <c r="BAA160" s="7"/>
      <c r="BAB160" s="7"/>
      <c r="BAC160" s="7"/>
      <c r="BAD160" s="7"/>
      <c r="BAE160" s="7"/>
      <c r="BAF160" s="7"/>
      <c r="BAG160" s="7"/>
      <c r="BAH160" s="7"/>
      <c r="BAI160" s="7"/>
      <c r="BAJ160" s="7"/>
      <c r="BAK160" s="7"/>
      <c r="BAL160" s="7"/>
      <c r="BAM160" s="7"/>
      <c r="BAN160" s="7"/>
      <c r="BAO160" s="7"/>
      <c r="BAP160" s="7"/>
      <c r="BAQ160" s="7"/>
      <c r="BAR160" s="7"/>
      <c r="BAS160" s="7"/>
      <c r="BAT160" s="7"/>
      <c r="BAU160" s="7"/>
      <c r="BAV160" s="7"/>
      <c r="BAW160" s="7"/>
      <c r="BAX160" s="7"/>
      <c r="BAY160" s="7"/>
      <c r="BAZ160" s="7"/>
      <c r="BBA160" s="7"/>
      <c r="BBB160" s="7"/>
      <c r="BBC160" s="7"/>
      <c r="BBD160" s="7"/>
      <c r="BBE160" s="7"/>
      <c r="BBF160" s="7"/>
      <c r="BBG160" s="7"/>
      <c r="BBH160" s="7"/>
      <c r="BBI160" s="7"/>
      <c r="BBJ160" s="7"/>
      <c r="BBK160" s="7"/>
      <c r="BBL160" s="7"/>
      <c r="BBM160" s="7"/>
      <c r="BBN160" s="7"/>
      <c r="BBO160" s="7"/>
      <c r="BBP160" s="7"/>
      <c r="BBQ160" s="7"/>
      <c r="BBR160" s="7"/>
      <c r="BBS160" s="7"/>
      <c r="BBT160" s="7"/>
      <c r="BBU160" s="7"/>
      <c r="BBV160" s="7"/>
      <c r="BBW160" s="7"/>
      <c r="BBX160" s="7"/>
      <c r="BBY160" s="7"/>
      <c r="BBZ160" s="7"/>
      <c r="BCA160" s="7"/>
      <c r="BCB160" s="7"/>
      <c r="BCC160" s="7"/>
      <c r="BCD160" s="7"/>
      <c r="BCE160" s="7"/>
      <c r="BCF160" s="7"/>
      <c r="BCG160" s="7"/>
      <c r="BCH160" s="7"/>
      <c r="BCI160" s="7"/>
      <c r="BCJ160" s="7"/>
      <c r="BCK160" s="7"/>
      <c r="BCL160" s="7"/>
      <c r="BCM160" s="7"/>
      <c r="BCN160" s="7"/>
      <c r="BCO160" s="7"/>
      <c r="BCP160" s="7"/>
      <c r="BCQ160" s="7"/>
      <c r="BCR160" s="7"/>
      <c r="BCS160" s="7"/>
      <c r="BCT160" s="7"/>
      <c r="BCU160" s="7"/>
      <c r="BCV160" s="7"/>
      <c r="BCW160" s="7"/>
      <c r="BCX160" s="7"/>
      <c r="BCY160" s="7"/>
      <c r="BCZ160" s="7"/>
      <c r="BDA160" s="7"/>
      <c r="BDB160" s="7"/>
      <c r="BDC160" s="7"/>
      <c r="BDD160" s="7"/>
      <c r="BDE160" s="7"/>
      <c r="BDF160" s="7"/>
      <c r="BDG160" s="7"/>
      <c r="BDH160" s="7"/>
      <c r="BDI160" s="7"/>
      <c r="BDJ160" s="7"/>
      <c r="BDK160" s="7"/>
      <c r="BDL160" s="7"/>
      <c r="BDM160" s="7"/>
      <c r="BDN160" s="7"/>
      <c r="BDO160" s="7"/>
      <c r="BDP160" s="7"/>
      <c r="BDQ160" s="7"/>
      <c r="BDR160" s="7"/>
      <c r="BDS160" s="7"/>
      <c r="BDT160" s="7"/>
      <c r="BDU160" s="7"/>
      <c r="BDV160" s="7"/>
      <c r="BDW160" s="7"/>
      <c r="BDX160" s="7"/>
      <c r="BDY160" s="7"/>
      <c r="BDZ160" s="7"/>
      <c r="BEA160" s="7"/>
      <c r="BEB160" s="7"/>
      <c r="BEC160" s="7"/>
      <c r="BED160" s="7"/>
      <c r="BEE160" s="7"/>
      <c r="BEF160" s="7"/>
      <c r="BEG160" s="7"/>
      <c r="BEH160" s="7"/>
      <c r="BEI160" s="7"/>
      <c r="BEJ160" s="7"/>
      <c r="BEK160" s="7"/>
      <c r="BEL160" s="7"/>
      <c r="BEM160" s="7"/>
      <c r="BEN160" s="7"/>
      <c r="BEO160" s="7"/>
      <c r="BEP160" s="7"/>
      <c r="BEQ160" s="7"/>
      <c r="BER160" s="7"/>
      <c r="BES160" s="7"/>
      <c r="BET160" s="7"/>
      <c r="BEU160" s="7"/>
      <c r="BEV160" s="7"/>
      <c r="BEW160" s="7"/>
      <c r="BEX160" s="7"/>
      <c r="BEY160" s="7"/>
      <c r="BEZ160" s="7"/>
      <c r="BFA160" s="7"/>
      <c r="BFB160" s="7"/>
      <c r="BFC160" s="7"/>
      <c r="BFD160" s="7"/>
      <c r="BFE160" s="7"/>
      <c r="BFF160" s="7"/>
      <c r="BFG160" s="7"/>
      <c r="BFH160" s="7"/>
      <c r="BFI160" s="7"/>
      <c r="BFJ160" s="7"/>
      <c r="BFK160" s="7"/>
      <c r="BFL160" s="7"/>
      <c r="BFM160" s="7"/>
      <c r="BFN160" s="7"/>
      <c r="BFO160" s="7"/>
      <c r="BFP160" s="7"/>
      <c r="BFQ160" s="7"/>
      <c r="BFR160" s="7"/>
      <c r="BFS160" s="7"/>
      <c r="BFT160" s="7"/>
      <c r="BFU160" s="7"/>
      <c r="BFV160" s="7"/>
      <c r="BFW160" s="7"/>
      <c r="BFX160" s="7"/>
      <c r="BFY160" s="7"/>
      <c r="BFZ160" s="7"/>
      <c r="BGA160" s="7"/>
      <c r="BGB160" s="7"/>
      <c r="BGC160" s="7"/>
      <c r="BGD160" s="7"/>
      <c r="BGE160" s="7"/>
      <c r="BGF160" s="7"/>
      <c r="BGG160" s="7"/>
      <c r="BGH160" s="7"/>
      <c r="BGI160" s="7"/>
      <c r="BGJ160" s="7"/>
      <c r="BGK160" s="7"/>
      <c r="BGL160" s="7"/>
      <c r="BGM160" s="7"/>
      <c r="BGN160" s="7"/>
      <c r="BGO160" s="7"/>
      <c r="BGP160" s="7"/>
      <c r="BGQ160" s="7"/>
      <c r="BGR160" s="7"/>
      <c r="BGS160" s="7"/>
      <c r="BGT160" s="7"/>
      <c r="BGU160" s="7"/>
      <c r="BGV160" s="7"/>
      <c r="BGW160" s="7"/>
      <c r="BGX160" s="7"/>
      <c r="BGY160" s="7"/>
      <c r="BGZ160" s="7"/>
      <c r="BHA160" s="7"/>
      <c r="BHB160" s="7"/>
      <c r="BHC160" s="7"/>
      <c r="BHD160" s="7"/>
      <c r="BHE160" s="7"/>
      <c r="BHF160" s="7"/>
      <c r="BHG160" s="7"/>
      <c r="BHH160" s="7"/>
      <c r="BHI160" s="7"/>
      <c r="BHJ160" s="7"/>
      <c r="BHK160" s="7"/>
      <c r="BHL160" s="7"/>
      <c r="BHM160" s="7"/>
      <c r="BHN160" s="7"/>
      <c r="BHO160" s="7"/>
      <c r="BHP160" s="7"/>
      <c r="BHQ160" s="7"/>
      <c r="BHR160" s="7"/>
      <c r="BHS160" s="7"/>
      <c r="BHT160" s="7"/>
      <c r="BHU160" s="7"/>
      <c r="BHV160" s="7"/>
      <c r="BHW160" s="7"/>
      <c r="BHX160" s="7"/>
      <c r="BHY160" s="7"/>
      <c r="BHZ160" s="7"/>
      <c r="BIA160" s="7"/>
      <c r="BIB160" s="7"/>
      <c r="BIC160" s="7"/>
      <c r="BID160" s="7"/>
      <c r="BIE160" s="7"/>
      <c r="BIF160" s="7"/>
      <c r="BIG160" s="7"/>
      <c r="BIH160" s="7"/>
      <c r="BII160" s="7"/>
      <c r="BIJ160" s="7"/>
      <c r="BIK160" s="7"/>
      <c r="BIL160" s="7"/>
      <c r="BIM160" s="7"/>
      <c r="BIN160" s="7"/>
      <c r="BIO160" s="7"/>
      <c r="BIP160" s="7"/>
      <c r="BIQ160" s="7"/>
      <c r="BIR160" s="7"/>
      <c r="BIS160" s="7"/>
      <c r="BIT160" s="7"/>
      <c r="BIU160" s="7"/>
      <c r="BIV160" s="7"/>
      <c r="BIW160" s="7"/>
      <c r="BIX160" s="7"/>
      <c r="BIY160" s="7"/>
      <c r="BIZ160" s="7"/>
      <c r="BJA160" s="7"/>
      <c r="BJB160" s="7"/>
      <c r="BJC160" s="7"/>
      <c r="BJD160" s="7"/>
      <c r="BJE160" s="7"/>
      <c r="BJF160" s="7"/>
      <c r="BJG160" s="7"/>
      <c r="BJH160" s="7"/>
      <c r="BJI160" s="7"/>
      <c r="BJJ160" s="7"/>
      <c r="BJK160" s="7"/>
      <c r="BJL160" s="7"/>
      <c r="BJM160" s="7"/>
      <c r="BJN160" s="7"/>
      <c r="BJO160" s="7"/>
      <c r="BJP160" s="7"/>
      <c r="BJQ160" s="7"/>
      <c r="BJR160" s="7"/>
      <c r="BJS160" s="7"/>
      <c r="BJT160" s="7"/>
      <c r="BJU160" s="7"/>
      <c r="BJV160" s="7"/>
      <c r="BJW160" s="7"/>
      <c r="BJX160" s="7"/>
      <c r="BJY160" s="7"/>
      <c r="BJZ160" s="7"/>
      <c r="BKA160" s="7"/>
      <c r="BKB160" s="7"/>
      <c r="BKC160" s="7"/>
      <c r="BKD160" s="7"/>
      <c r="BKE160" s="7"/>
      <c r="BKF160" s="7"/>
      <c r="BKG160" s="7"/>
      <c r="BKH160" s="7"/>
      <c r="BKI160" s="7"/>
      <c r="BKJ160" s="7"/>
      <c r="BKK160" s="7"/>
      <c r="BKL160" s="7"/>
      <c r="BKM160" s="7"/>
      <c r="BKN160" s="7"/>
      <c r="BKO160" s="7"/>
      <c r="BKP160" s="7"/>
      <c r="BKQ160" s="7"/>
      <c r="BKR160" s="7"/>
      <c r="BKS160" s="7"/>
      <c r="BKT160" s="7"/>
      <c r="BKU160" s="7"/>
      <c r="BKV160" s="7"/>
      <c r="BKW160" s="7"/>
      <c r="BKX160" s="7"/>
      <c r="BKY160" s="7"/>
      <c r="BKZ160" s="7"/>
      <c r="BLA160" s="7"/>
      <c r="BLB160" s="7"/>
      <c r="BLC160" s="7"/>
      <c r="BLD160" s="7"/>
      <c r="BLE160" s="7"/>
      <c r="BLF160" s="7"/>
      <c r="BLG160" s="7"/>
      <c r="BLH160" s="7"/>
      <c r="BLI160" s="7"/>
      <c r="BLJ160" s="7"/>
      <c r="BLK160" s="7"/>
      <c r="BLL160" s="7"/>
      <c r="BLM160" s="7"/>
      <c r="BLN160" s="7"/>
      <c r="BLO160" s="7"/>
      <c r="BLP160" s="7"/>
      <c r="BLQ160" s="7"/>
      <c r="BLR160" s="7"/>
      <c r="BLS160" s="7"/>
      <c r="BLT160" s="7"/>
      <c r="BLU160" s="7"/>
      <c r="BLV160" s="7"/>
      <c r="BLW160" s="7"/>
      <c r="BLX160" s="7"/>
      <c r="BLY160" s="7"/>
      <c r="BLZ160" s="7"/>
      <c r="BMA160" s="7"/>
      <c r="BMB160" s="7"/>
      <c r="BMC160" s="7"/>
      <c r="BMD160" s="7"/>
      <c r="BME160" s="7"/>
      <c r="BMF160" s="7"/>
      <c r="BMG160" s="7"/>
      <c r="BMH160" s="7"/>
      <c r="BMI160" s="7"/>
      <c r="BMJ160" s="7"/>
      <c r="BMK160" s="7"/>
      <c r="BML160" s="7"/>
      <c r="BMM160" s="7"/>
      <c r="BMN160" s="7"/>
      <c r="BMO160" s="7"/>
      <c r="BMP160" s="7"/>
      <c r="BMQ160" s="7"/>
      <c r="BMR160" s="7"/>
      <c r="BMS160" s="7"/>
      <c r="BMT160" s="7"/>
      <c r="BMU160" s="7"/>
      <c r="BMV160" s="7"/>
      <c r="BMW160" s="7"/>
      <c r="BMX160" s="7"/>
      <c r="BMY160" s="7"/>
      <c r="BMZ160" s="7"/>
      <c r="BNA160" s="7"/>
      <c r="BNB160" s="7"/>
      <c r="BNC160" s="7"/>
      <c r="BND160" s="7"/>
      <c r="BNE160" s="7"/>
      <c r="BNF160" s="7"/>
      <c r="BNG160" s="7"/>
      <c r="BNH160" s="7"/>
      <c r="BNI160" s="7"/>
      <c r="BNJ160" s="7"/>
      <c r="BNK160" s="7"/>
      <c r="BNL160" s="7"/>
      <c r="BNM160" s="7"/>
      <c r="BNN160" s="7"/>
      <c r="BNO160" s="7"/>
      <c r="BNP160" s="7"/>
      <c r="BNQ160" s="7"/>
      <c r="BNR160" s="7"/>
      <c r="BNS160" s="7"/>
      <c r="BNT160" s="7"/>
      <c r="BNU160" s="7"/>
      <c r="BNV160" s="7"/>
      <c r="BNW160" s="7"/>
      <c r="BNX160" s="7"/>
      <c r="BNY160" s="7"/>
      <c r="BNZ160" s="7"/>
      <c r="BOA160" s="7"/>
      <c r="BOB160" s="7"/>
      <c r="BOC160" s="7"/>
      <c r="BOD160" s="7"/>
      <c r="BOE160" s="7"/>
      <c r="BOF160" s="7"/>
      <c r="BOG160" s="7"/>
      <c r="BOH160" s="7"/>
      <c r="BOI160" s="7"/>
      <c r="BOJ160" s="7"/>
      <c r="BOK160" s="7"/>
      <c r="BOL160" s="7"/>
      <c r="BOM160" s="7"/>
      <c r="BON160" s="7"/>
      <c r="BOO160" s="7"/>
      <c r="BOP160" s="7"/>
      <c r="BOQ160" s="7"/>
      <c r="BOR160" s="7"/>
      <c r="BOS160" s="7"/>
      <c r="BOT160" s="7"/>
      <c r="BOU160" s="7"/>
      <c r="BOV160" s="7"/>
      <c r="BOW160" s="7"/>
      <c r="BOX160" s="7"/>
      <c r="BOY160" s="7"/>
      <c r="BOZ160" s="7"/>
      <c r="BPA160" s="7"/>
      <c r="BPB160" s="7"/>
      <c r="BPC160" s="7"/>
      <c r="BPD160" s="7"/>
      <c r="BPE160" s="7"/>
      <c r="BPF160" s="7"/>
      <c r="BPG160" s="7"/>
      <c r="BPH160" s="7"/>
      <c r="BPI160" s="7"/>
      <c r="BPJ160" s="7"/>
      <c r="BPK160" s="7"/>
      <c r="BPL160" s="7"/>
      <c r="BPM160" s="7"/>
      <c r="BPN160" s="7"/>
      <c r="BPO160" s="7"/>
      <c r="BPP160" s="7"/>
      <c r="BPQ160" s="7"/>
      <c r="BPR160" s="7"/>
      <c r="BPS160" s="7"/>
      <c r="BPT160" s="7"/>
      <c r="BPU160" s="7"/>
      <c r="BPV160" s="7"/>
      <c r="BPW160" s="7"/>
      <c r="BPX160" s="7"/>
      <c r="BPY160" s="7"/>
      <c r="BPZ160" s="7"/>
      <c r="BQA160" s="7"/>
      <c r="BQB160" s="7"/>
      <c r="BQC160" s="7"/>
      <c r="BQD160" s="7"/>
      <c r="BQE160" s="7"/>
      <c r="BQF160" s="7"/>
      <c r="BQG160" s="7"/>
      <c r="BQH160" s="7"/>
      <c r="BQI160" s="7"/>
      <c r="BQJ160" s="7"/>
      <c r="BQK160" s="7"/>
      <c r="BQL160" s="7"/>
      <c r="BQM160" s="7"/>
      <c r="BQN160" s="7"/>
      <c r="BQO160" s="7"/>
      <c r="BQP160" s="7"/>
      <c r="BQQ160" s="7"/>
      <c r="BQR160" s="7"/>
      <c r="BQS160" s="7"/>
      <c r="BQT160" s="7"/>
      <c r="BQU160" s="7"/>
      <c r="BQV160" s="7"/>
      <c r="BQW160" s="7"/>
      <c r="BQX160" s="7"/>
      <c r="BQY160" s="7"/>
      <c r="BQZ160" s="7"/>
      <c r="BRA160" s="7"/>
      <c r="BRB160" s="7"/>
      <c r="BRC160" s="7"/>
      <c r="BRD160" s="7"/>
      <c r="BRE160" s="7"/>
      <c r="BRF160" s="7"/>
      <c r="BRG160" s="7"/>
      <c r="BRH160" s="7"/>
      <c r="BRI160" s="7"/>
      <c r="BRJ160" s="7"/>
      <c r="BRK160" s="7"/>
      <c r="BRL160" s="7"/>
      <c r="BRM160" s="7"/>
      <c r="BRN160" s="7"/>
      <c r="BRO160" s="7"/>
      <c r="BRP160" s="7"/>
      <c r="BRQ160" s="7"/>
      <c r="BRR160" s="7"/>
      <c r="BRS160" s="7"/>
      <c r="BRT160" s="7"/>
      <c r="BRU160" s="7"/>
      <c r="BRV160" s="7"/>
      <c r="BRW160" s="7"/>
      <c r="BRX160" s="7"/>
      <c r="BRY160" s="7"/>
      <c r="BRZ160" s="7"/>
      <c r="BSA160" s="7"/>
      <c r="BSB160" s="7"/>
      <c r="BSC160" s="7"/>
      <c r="BSD160" s="7"/>
      <c r="BSE160" s="7"/>
      <c r="BSF160" s="7"/>
      <c r="BSG160" s="7"/>
      <c r="BSH160" s="7"/>
      <c r="BSI160" s="7"/>
      <c r="BSJ160" s="7"/>
      <c r="BSK160" s="7"/>
      <c r="BSL160" s="7"/>
      <c r="BSM160" s="7"/>
      <c r="BSN160" s="7"/>
      <c r="BSO160" s="7"/>
      <c r="BSP160" s="7"/>
      <c r="BSQ160" s="7"/>
      <c r="BSR160" s="7"/>
      <c r="BSS160" s="7"/>
      <c r="BST160" s="7"/>
      <c r="BSU160" s="7"/>
      <c r="BSV160" s="7"/>
      <c r="BSW160" s="7"/>
      <c r="BSX160" s="7"/>
      <c r="BSY160" s="7"/>
      <c r="BSZ160" s="7"/>
      <c r="BTA160" s="7"/>
      <c r="BTB160" s="7"/>
      <c r="BTC160" s="7"/>
      <c r="BTD160" s="7"/>
      <c r="BTE160" s="7"/>
      <c r="BTF160" s="7"/>
      <c r="BTG160" s="7"/>
      <c r="BTH160" s="7"/>
      <c r="BTI160" s="7"/>
      <c r="BTJ160" s="7"/>
      <c r="BTK160" s="7"/>
      <c r="BTL160" s="7"/>
      <c r="BTM160" s="7"/>
      <c r="BTN160" s="7"/>
      <c r="BTO160" s="7"/>
      <c r="BTP160" s="7"/>
      <c r="BTQ160" s="7"/>
      <c r="BTR160" s="7"/>
      <c r="BTS160" s="7"/>
      <c r="BTT160" s="7"/>
      <c r="BTU160" s="7"/>
      <c r="BTV160" s="7"/>
      <c r="BTW160" s="7"/>
      <c r="BTX160" s="7"/>
      <c r="BTY160" s="7"/>
      <c r="BTZ160" s="7"/>
      <c r="BUA160" s="7"/>
      <c r="BUB160" s="7"/>
      <c r="BUC160" s="7"/>
      <c r="BUD160" s="7"/>
      <c r="BUE160" s="7"/>
      <c r="BUF160" s="7"/>
      <c r="BUG160" s="7"/>
      <c r="BUH160" s="7"/>
      <c r="BUI160" s="7"/>
      <c r="BUJ160" s="7"/>
      <c r="BUK160" s="7"/>
      <c r="BUL160" s="7"/>
      <c r="BUM160" s="7"/>
      <c r="BUN160" s="7"/>
      <c r="BUO160" s="7"/>
      <c r="BUP160" s="7"/>
      <c r="BUQ160" s="7"/>
      <c r="BUR160" s="7"/>
      <c r="BUS160" s="7"/>
      <c r="BUT160" s="7"/>
      <c r="BUU160" s="7"/>
      <c r="BUV160" s="7"/>
      <c r="BUW160" s="7"/>
      <c r="BUX160" s="7"/>
      <c r="BUY160" s="7"/>
      <c r="BUZ160" s="7"/>
      <c r="BVA160" s="7"/>
      <c r="BVB160" s="7"/>
      <c r="BVC160" s="7"/>
      <c r="BVD160" s="7"/>
      <c r="BVE160" s="7"/>
      <c r="BVF160" s="7"/>
      <c r="BVG160" s="7"/>
      <c r="BVH160" s="7"/>
      <c r="BVI160" s="7"/>
      <c r="BVJ160" s="7"/>
      <c r="BVK160" s="7"/>
      <c r="BVL160" s="7"/>
      <c r="BVM160" s="7"/>
      <c r="BVN160" s="7"/>
      <c r="BVO160" s="7"/>
      <c r="BVP160" s="7"/>
      <c r="BVQ160" s="7"/>
      <c r="BVR160" s="7"/>
      <c r="BVS160" s="7"/>
      <c r="BVT160" s="7"/>
      <c r="BVU160" s="7"/>
      <c r="BVV160" s="7"/>
      <c r="BVW160" s="7"/>
      <c r="BVX160" s="7"/>
      <c r="BVY160" s="7"/>
      <c r="BVZ160" s="7"/>
      <c r="BWA160" s="7"/>
      <c r="BWB160" s="7"/>
      <c r="BWC160" s="7"/>
      <c r="BWD160" s="7"/>
      <c r="BWE160" s="7"/>
      <c r="BWF160" s="7"/>
      <c r="BWG160" s="7"/>
      <c r="BWH160" s="7"/>
      <c r="BWI160" s="7"/>
      <c r="BWJ160" s="7"/>
      <c r="BWK160" s="7"/>
      <c r="BWL160" s="7"/>
      <c r="BWM160" s="7"/>
      <c r="BWN160" s="7"/>
      <c r="BWO160" s="7"/>
      <c r="BWP160" s="7"/>
      <c r="BWQ160" s="7"/>
      <c r="BWR160" s="7"/>
      <c r="BWS160" s="7"/>
      <c r="BWT160" s="7"/>
      <c r="BWU160" s="7"/>
      <c r="BWV160" s="7"/>
      <c r="BWW160" s="7"/>
      <c r="BWX160" s="7"/>
      <c r="BWY160" s="7"/>
      <c r="BWZ160" s="7"/>
      <c r="BXA160" s="7"/>
      <c r="BXB160" s="7"/>
      <c r="BXC160" s="7"/>
      <c r="BXD160" s="7"/>
      <c r="BXE160" s="7"/>
      <c r="BXF160" s="7"/>
      <c r="BXG160" s="7"/>
      <c r="BXH160" s="7"/>
      <c r="BXI160" s="7"/>
      <c r="BXJ160" s="7"/>
      <c r="BXK160" s="7"/>
      <c r="BXL160" s="7"/>
      <c r="BXM160" s="7"/>
      <c r="BXN160" s="7"/>
      <c r="BXO160" s="7"/>
      <c r="BXP160" s="7"/>
      <c r="BXQ160" s="7"/>
      <c r="BXR160" s="7"/>
      <c r="BXS160" s="7"/>
      <c r="BXT160" s="7"/>
      <c r="BXU160" s="7"/>
      <c r="BXV160" s="7"/>
      <c r="BXW160" s="7"/>
      <c r="BXX160" s="7"/>
      <c r="BXY160" s="7"/>
      <c r="BXZ160" s="7"/>
      <c r="BYA160" s="7"/>
      <c r="BYB160" s="7"/>
      <c r="BYC160" s="7"/>
      <c r="BYD160" s="7"/>
      <c r="BYE160" s="7"/>
      <c r="BYF160" s="7"/>
      <c r="BYG160" s="7"/>
      <c r="BYH160" s="7"/>
      <c r="BYI160" s="7"/>
      <c r="BYJ160" s="7"/>
      <c r="BYK160" s="7"/>
      <c r="BYL160" s="7"/>
      <c r="BYM160" s="7"/>
      <c r="BYN160" s="7"/>
      <c r="BYO160" s="7"/>
      <c r="BYP160" s="7"/>
      <c r="BYQ160" s="7"/>
      <c r="BYR160" s="7"/>
      <c r="BYS160" s="7"/>
      <c r="BYT160" s="7"/>
      <c r="BYU160" s="7"/>
      <c r="BYV160" s="7"/>
      <c r="BYW160" s="7"/>
      <c r="BYX160" s="7"/>
      <c r="BYY160" s="7"/>
      <c r="BYZ160" s="7"/>
      <c r="BZA160" s="7"/>
      <c r="BZB160" s="7"/>
      <c r="BZC160" s="7"/>
      <c r="BZD160" s="7"/>
      <c r="BZE160" s="7"/>
      <c r="BZF160" s="7"/>
      <c r="BZG160" s="7"/>
      <c r="BZH160" s="7"/>
      <c r="BZI160" s="7"/>
      <c r="BZJ160" s="7"/>
      <c r="BZK160" s="7"/>
      <c r="BZL160" s="7"/>
      <c r="BZM160" s="7"/>
      <c r="BZN160" s="7"/>
      <c r="BZO160" s="7"/>
      <c r="BZP160" s="7"/>
      <c r="BZQ160" s="7"/>
      <c r="BZR160" s="7"/>
      <c r="BZS160" s="7"/>
      <c r="BZT160" s="7"/>
      <c r="BZU160" s="7"/>
      <c r="BZV160" s="7"/>
      <c r="BZW160" s="7"/>
      <c r="BZX160" s="7"/>
      <c r="BZY160" s="7"/>
      <c r="BZZ160" s="7"/>
      <c r="CAA160" s="7"/>
      <c r="CAB160" s="7"/>
      <c r="CAC160" s="7"/>
      <c r="CAD160" s="7"/>
      <c r="CAE160" s="7"/>
      <c r="CAF160" s="7"/>
      <c r="CAG160" s="7"/>
      <c r="CAH160" s="7"/>
      <c r="CAI160" s="7"/>
      <c r="CAJ160" s="7"/>
      <c r="CAK160" s="7"/>
      <c r="CAL160" s="7"/>
      <c r="CAM160" s="7"/>
      <c r="CAN160" s="7"/>
      <c r="CAO160" s="7"/>
      <c r="CAP160" s="7"/>
      <c r="CAQ160" s="7"/>
      <c r="CAR160" s="7"/>
      <c r="CAS160" s="7"/>
      <c r="CAT160" s="7"/>
      <c r="CAU160" s="7"/>
      <c r="CAV160" s="7"/>
      <c r="CAW160" s="7"/>
      <c r="CAX160" s="7"/>
      <c r="CAY160" s="7"/>
      <c r="CAZ160" s="7"/>
      <c r="CBA160" s="7"/>
      <c r="CBB160" s="7"/>
      <c r="CBC160" s="7"/>
      <c r="CBD160" s="7"/>
      <c r="CBE160" s="7"/>
      <c r="CBF160" s="7"/>
      <c r="CBG160" s="7"/>
      <c r="CBH160" s="7"/>
      <c r="CBI160" s="7"/>
      <c r="CBJ160" s="7"/>
      <c r="CBK160" s="7"/>
      <c r="CBL160" s="7"/>
      <c r="CBM160" s="7"/>
      <c r="CBN160" s="7"/>
      <c r="CBO160" s="7"/>
      <c r="CBP160" s="7"/>
      <c r="CBQ160" s="7"/>
      <c r="CBR160" s="7"/>
      <c r="CBS160" s="7"/>
      <c r="CBT160" s="7"/>
      <c r="CBU160" s="7"/>
      <c r="CBV160" s="7"/>
      <c r="CBW160" s="7"/>
      <c r="CBX160" s="7"/>
      <c r="CBY160" s="7"/>
      <c r="CBZ160" s="7"/>
      <c r="CCA160" s="7"/>
      <c r="CCB160" s="7"/>
      <c r="CCC160" s="7"/>
      <c r="CCD160" s="7"/>
      <c r="CCE160" s="7"/>
      <c r="CCF160" s="7"/>
      <c r="CCG160" s="7"/>
      <c r="CCH160" s="7"/>
      <c r="CCI160" s="7"/>
      <c r="CCJ160" s="7"/>
      <c r="CCK160" s="7"/>
      <c r="CCL160" s="7"/>
      <c r="CCM160" s="7"/>
      <c r="CCN160" s="7"/>
      <c r="CCO160" s="7"/>
      <c r="CCP160" s="7"/>
      <c r="CCQ160" s="7"/>
      <c r="CCR160" s="7"/>
      <c r="CCS160" s="7"/>
      <c r="CCT160" s="7"/>
      <c r="CCU160" s="7"/>
      <c r="CCV160" s="7"/>
      <c r="CCW160" s="7"/>
      <c r="CCX160" s="7"/>
      <c r="CCY160" s="7"/>
      <c r="CCZ160" s="7"/>
      <c r="CDA160" s="7"/>
      <c r="CDB160" s="7"/>
      <c r="CDC160" s="7"/>
      <c r="CDD160" s="7"/>
      <c r="CDE160" s="7"/>
      <c r="CDF160" s="7"/>
      <c r="CDG160" s="7"/>
      <c r="CDH160" s="7"/>
      <c r="CDI160" s="7"/>
      <c r="CDJ160" s="7"/>
      <c r="CDK160" s="7"/>
      <c r="CDL160" s="7"/>
      <c r="CDM160" s="7"/>
      <c r="CDN160" s="7"/>
      <c r="CDO160" s="7"/>
      <c r="CDP160" s="7"/>
      <c r="CDQ160" s="7"/>
      <c r="CDR160" s="7"/>
      <c r="CDS160" s="7"/>
      <c r="CDT160" s="7"/>
      <c r="CDU160" s="7"/>
      <c r="CDV160" s="7"/>
      <c r="CDW160" s="7"/>
      <c r="CDX160" s="7"/>
      <c r="CDY160" s="7"/>
      <c r="CDZ160" s="7"/>
      <c r="CEA160" s="7"/>
      <c r="CEB160" s="7"/>
      <c r="CEC160" s="7"/>
      <c r="CED160" s="7"/>
      <c r="CEE160" s="7"/>
      <c r="CEF160" s="7"/>
      <c r="CEG160" s="7"/>
      <c r="CEH160" s="7"/>
      <c r="CEI160" s="7"/>
      <c r="CEJ160" s="7"/>
      <c r="CEK160" s="7"/>
      <c r="CEL160" s="7"/>
      <c r="CEM160" s="7"/>
      <c r="CEN160" s="7"/>
      <c r="CEO160" s="7"/>
      <c r="CEP160" s="7"/>
      <c r="CEQ160" s="7"/>
      <c r="CER160" s="7"/>
      <c r="CES160" s="7"/>
      <c r="CET160" s="7"/>
      <c r="CEU160" s="7"/>
      <c r="CEV160" s="7"/>
      <c r="CEW160" s="7"/>
      <c r="CEX160" s="7"/>
      <c r="CEY160" s="7"/>
      <c r="CEZ160" s="7"/>
      <c r="CFA160" s="7"/>
      <c r="CFB160" s="7"/>
      <c r="CFC160" s="7"/>
      <c r="CFD160" s="7"/>
      <c r="CFE160" s="7"/>
      <c r="CFF160" s="7"/>
      <c r="CFG160" s="7"/>
      <c r="CFH160" s="7"/>
      <c r="CFI160" s="7"/>
      <c r="CFJ160" s="7"/>
      <c r="CFK160" s="7"/>
      <c r="CFL160" s="7"/>
      <c r="CFM160" s="7"/>
      <c r="CFN160" s="7"/>
      <c r="CFO160" s="7"/>
      <c r="CFP160" s="7"/>
      <c r="CFQ160" s="7"/>
      <c r="CFR160" s="7"/>
      <c r="CFS160" s="7"/>
      <c r="CFT160" s="7"/>
      <c r="CFU160" s="7"/>
      <c r="CFV160" s="7"/>
      <c r="CFW160" s="7"/>
      <c r="CFX160" s="7"/>
      <c r="CFY160" s="7"/>
      <c r="CFZ160" s="7"/>
      <c r="CGA160" s="7"/>
      <c r="CGB160" s="7"/>
      <c r="CGC160" s="7"/>
      <c r="CGD160" s="7"/>
      <c r="CGE160" s="7"/>
      <c r="CGF160" s="7"/>
      <c r="CGG160" s="7"/>
      <c r="CGH160" s="7"/>
      <c r="CGI160" s="7"/>
      <c r="CGJ160" s="7"/>
      <c r="CGK160" s="7"/>
      <c r="CGL160" s="7"/>
      <c r="CGM160" s="7"/>
      <c r="CGN160" s="7"/>
      <c r="CGO160" s="7"/>
      <c r="CGP160" s="7"/>
      <c r="CGQ160" s="7"/>
      <c r="CGR160" s="7"/>
      <c r="CGS160" s="7"/>
      <c r="CGT160" s="7"/>
      <c r="CGU160" s="7"/>
      <c r="CGV160" s="7"/>
      <c r="CGW160" s="7"/>
      <c r="CGX160" s="7"/>
      <c r="CGY160" s="7"/>
      <c r="CGZ160" s="7"/>
      <c r="CHA160" s="7"/>
      <c r="CHB160" s="7"/>
      <c r="CHC160" s="7"/>
      <c r="CHD160" s="7"/>
      <c r="CHE160" s="7"/>
      <c r="CHF160" s="7"/>
      <c r="CHG160" s="7"/>
      <c r="CHH160" s="7"/>
      <c r="CHI160" s="7"/>
      <c r="CHJ160" s="7"/>
      <c r="CHK160" s="7"/>
      <c r="CHL160" s="7"/>
      <c r="CHM160" s="7"/>
      <c r="CHN160" s="7"/>
      <c r="CHO160" s="7"/>
      <c r="CHP160" s="7"/>
      <c r="CHQ160" s="7"/>
      <c r="CHR160" s="7"/>
      <c r="CHS160" s="7"/>
      <c r="CHT160" s="7"/>
      <c r="CHU160" s="7"/>
      <c r="CHV160" s="7"/>
      <c r="CHW160" s="7"/>
      <c r="CHX160" s="7"/>
      <c r="CHY160" s="7"/>
      <c r="CHZ160" s="7"/>
      <c r="CIA160" s="7"/>
      <c r="CIB160" s="7"/>
      <c r="CIC160" s="7"/>
      <c r="CID160" s="7"/>
      <c r="CIE160" s="7"/>
      <c r="CIF160" s="7"/>
      <c r="CIG160" s="7"/>
      <c r="CIH160" s="7"/>
      <c r="CII160" s="7"/>
      <c r="CIJ160" s="7"/>
      <c r="CIK160" s="7"/>
      <c r="CIL160" s="7"/>
      <c r="CIM160" s="7"/>
      <c r="CIN160" s="7"/>
      <c r="CIO160" s="7"/>
      <c r="CIP160" s="7"/>
      <c r="CIQ160" s="7"/>
      <c r="CIR160" s="7"/>
      <c r="CIS160" s="7"/>
      <c r="CIT160" s="7"/>
      <c r="CIU160" s="7"/>
      <c r="CIV160" s="7"/>
      <c r="CIW160" s="7"/>
      <c r="CIX160" s="7"/>
      <c r="CIY160" s="7"/>
      <c r="CIZ160" s="7"/>
      <c r="CJA160" s="7"/>
      <c r="CJB160" s="7"/>
      <c r="CJC160" s="7"/>
      <c r="CJD160" s="7"/>
      <c r="CJE160" s="7"/>
      <c r="CJF160" s="7"/>
      <c r="CJG160" s="7"/>
      <c r="CJH160" s="7"/>
      <c r="CJI160" s="7"/>
      <c r="CJJ160" s="7"/>
      <c r="CJK160" s="7"/>
      <c r="CJL160" s="7"/>
      <c r="CJM160" s="7"/>
      <c r="CJN160" s="7"/>
      <c r="CJO160" s="7"/>
      <c r="CJP160" s="7"/>
      <c r="CJQ160" s="7"/>
      <c r="CJR160" s="7"/>
      <c r="CJS160" s="7"/>
      <c r="CJT160" s="7"/>
      <c r="CJU160" s="7"/>
      <c r="CJV160" s="7"/>
      <c r="CJW160" s="7"/>
      <c r="CJX160" s="7"/>
      <c r="CJY160" s="7"/>
      <c r="CJZ160" s="7"/>
      <c r="CKA160" s="7"/>
      <c r="CKB160" s="7"/>
      <c r="CKC160" s="7"/>
      <c r="CKD160" s="7"/>
      <c r="CKE160" s="7"/>
      <c r="CKF160" s="7"/>
      <c r="CKG160" s="7"/>
      <c r="CKH160" s="7"/>
      <c r="CKI160" s="7"/>
      <c r="CKJ160" s="7"/>
      <c r="CKK160" s="7"/>
      <c r="CKL160" s="7"/>
      <c r="CKM160" s="7"/>
      <c r="CKN160" s="7"/>
      <c r="CKO160" s="7"/>
      <c r="CKP160" s="7"/>
      <c r="CKQ160" s="7"/>
      <c r="CKR160" s="7"/>
      <c r="CKS160" s="7"/>
      <c r="CKT160" s="7"/>
      <c r="CKU160" s="7"/>
      <c r="CKV160" s="7"/>
      <c r="CKW160" s="7"/>
      <c r="CKX160" s="7"/>
      <c r="CKY160" s="7"/>
      <c r="CKZ160" s="7"/>
      <c r="CLA160" s="7"/>
      <c r="CLB160" s="7"/>
      <c r="CLC160" s="7"/>
      <c r="CLD160" s="7"/>
      <c r="CLE160" s="7"/>
      <c r="CLF160" s="7"/>
      <c r="CLG160" s="7"/>
      <c r="CLH160" s="7"/>
      <c r="CLI160" s="7"/>
      <c r="CLJ160" s="7"/>
      <c r="CLK160" s="7"/>
      <c r="CLL160" s="7"/>
      <c r="CLM160" s="7"/>
      <c r="CLN160" s="7"/>
      <c r="CLO160" s="7"/>
      <c r="CLP160" s="7"/>
      <c r="CLQ160" s="7"/>
      <c r="CLR160" s="7"/>
      <c r="CLS160" s="7"/>
      <c r="CLT160" s="7"/>
      <c r="CLU160" s="7"/>
      <c r="CLV160" s="7"/>
      <c r="CLW160" s="7"/>
      <c r="CLX160" s="7"/>
      <c r="CLY160" s="7"/>
      <c r="CLZ160" s="7"/>
      <c r="CMA160" s="7"/>
      <c r="CMB160" s="7"/>
      <c r="CMC160" s="7"/>
      <c r="CMD160" s="7"/>
      <c r="CME160" s="7"/>
      <c r="CMF160" s="7"/>
      <c r="CMG160" s="7"/>
      <c r="CMH160" s="7"/>
      <c r="CMI160" s="7"/>
      <c r="CMJ160" s="7"/>
      <c r="CMK160" s="7"/>
      <c r="CML160" s="7"/>
      <c r="CMM160" s="7"/>
      <c r="CMN160" s="7"/>
      <c r="CMO160" s="7"/>
      <c r="CMP160" s="7"/>
      <c r="CMQ160" s="7"/>
      <c r="CMR160" s="7"/>
      <c r="CMS160" s="7"/>
      <c r="CMT160" s="7"/>
      <c r="CMU160" s="7"/>
      <c r="CMV160" s="7"/>
      <c r="CMW160" s="7"/>
      <c r="CMX160" s="7"/>
      <c r="CMY160" s="7"/>
      <c r="CMZ160" s="7"/>
      <c r="CNA160" s="7"/>
      <c r="CNB160" s="7"/>
      <c r="CNC160" s="7"/>
      <c r="CND160" s="7"/>
      <c r="CNE160" s="7"/>
      <c r="CNF160" s="7"/>
      <c r="CNG160" s="7"/>
      <c r="CNH160" s="7"/>
      <c r="CNI160" s="7"/>
      <c r="CNJ160" s="7"/>
      <c r="CNK160" s="7"/>
      <c r="CNL160" s="7"/>
      <c r="CNM160" s="7"/>
      <c r="CNN160" s="7"/>
      <c r="CNO160" s="7"/>
      <c r="CNP160" s="7"/>
      <c r="CNQ160" s="7"/>
      <c r="CNR160" s="7"/>
      <c r="CNS160" s="7"/>
      <c r="CNT160" s="7"/>
      <c r="CNU160" s="7"/>
      <c r="CNV160" s="7"/>
      <c r="CNW160" s="7"/>
      <c r="CNX160" s="7"/>
      <c r="CNY160" s="7"/>
      <c r="CNZ160" s="7"/>
      <c r="COA160" s="7"/>
      <c r="COB160" s="7"/>
      <c r="COC160" s="7"/>
      <c r="COD160" s="7"/>
      <c r="COE160" s="7"/>
      <c r="COF160" s="7"/>
      <c r="COG160" s="7"/>
      <c r="COH160" s="7"/>
      <c r="COI160" s="7"/>
      <c r="COJ160" s="7"/>
      <c r="COK160" s="7"/>
      <c r="COL160" s="7"/>
      <c r="COM160" s="7"/>
      <c r="CON160" s="7"/>
      <c r="COO160" s="7"/>
      <c r="COP160" s="7"/>
      <c r="COQ160" s="7"/>
      <c r="COR160" s="7"/>
      <c r="COS160" s="7"/>
      <c r="COT160" s="7"/>
      <c r="COU160" s="7"/>
      <c r="COV160" s="7"/>
      <c r="COW160" s="7"/>
      <c r="COX160" s="7"/>
      <c r="COY160" s="7"/>
      <c r="COZ160" s="7"/>
      <c r="CPA160" s="7"/>
      <c r="CPB160" s="7"/>
      <c r="CPC160" s="7"/>
      <c r="CPD160" s="7"/>
      <c r="CPE160" s="7"/>
      <c r="CPF160" s="7"/>
      <c r="CPG160" s="7"/>
      <c r="CPH160" s="7"/>
      <c r="CPI160" s="7"/>
      <c r="CPJ160" s="7"/>
      <c r="CPK160" s="7"/>
      <c r="CPL160" s="7"/>
      <c r="CPM160" s="7"/>
      <c r="CPN160" s="7"/>
      <c r="CPO160" s="7"/>
      <c r="CPP160" s="7"/>
      <c r="CPQ160" s="7"/>
      <c r="CPR160" s="7"/>
      <c r="CPS160" s="7"/>
      <c r="CPT160" s="7"/>
      <c r="CPU160" s="7"/>
      <c r="CPV160" s="7"/>
      <c r="CPW160" s="7"/>
      <c r="CPX160" s="7"/>
      <c r="CPY160" s="7"/>
      <c r="CPZ160" s="7"/>
      <c r="CQA160" s="7"/>
      <c r="CQB160" s="7"/>
      <c r="CQC160" s="7"/>
      <c r="CQD160" s="7"/>
      <c r="CQE160" s="7"/>
      <c r="CQF160" s="7"/>
      <c r="CQG160" s="7"/>
      <c r="CQH160" s="7"/>
      <c r="CQI160" s="7"/>
      <c r="CQJ160" s="7"/>
      <c r="CQK160" s="7"/>
      <c r="CQL160" s="7"/>
      <c r="CQM160" s="7"/>
      <c r="CQN160" s="7"/>
      <c r="CQO160" s="7"/>
      <c r="CQP160" s="7"/>
      <c r="CQQ160" s="7"/>
      <c r="CQR160" s="7"/>
      <c r="CQS160" s="7"/>
      <c r="CQT160" s="7"/>
      <c r="CQU160" s="7"/>
      <c r="CQV160" s="7"/>
      <c r="CQW160" s="7"/>
      <c r="CQX160" s="7"/>
      <c r="CQY160" s="7"/>
      <c r="CQZ160" s="7"/>
      <c r="CRA160" s="7"/>
      <c r="CRB160" s="7"/>
      <c r="CRC160" s="7"/>
      <c r="CRD160" s="7"/>
      <c r="CRE160" s="7"/>
      <c r="CRF160" s="7"/>
      <c r="CRG160" s="7"/>
      <c r="CRH160" s="7"/>
      <c r="CRI160" s="7"/>
      <c r="CRJ160" s="7"/>
      <c r="CRK160" s="7"/>
      <c r="CRL160" s="7"/>
      <c r="CRM160" s="7"/>
      <c r="CRN160" s="7"/>
      <c r="CRO160" s="7"/>
      <c r="CRP160" s="7"/>
      <c r="CRQ160" s="7"/>
      <c r="CRR160" s="7"/>
      <c r="CRS160" s="7"/>
      <c r="CRT160" s="7"/>
      <c r="CRU160" s="7"/>
      <c r="CRV160" s="7"/>
      <c r="CRW160" s="7"/>
      <c r="CRX160" s="7"/>
      <c r="CRY160" s="7"/>
      <c r="CRZ160" s="7"/>
      <c r="CSA160" s="7"/>
      <c r="CSB160" s="7"/>
      <c r="CSC160" s="7"/>
      <c r="CSD160" s="7"/>
      <c r="CSE160" s="7"/>
      <c r="CSF160" s="7"/>
      <c r="CSG160" s="7"/>
      <c r="CSH160" s="7"/>
      <c r="CSI160" s="7"/>
      <c r="CSJ160" s="7"/>
      <c r="CSK160" s="7"/>
      <c r="CSL160" s="7"/>
      <c r="CSM160" s="7"/>
      <c r="CSN160" s="7"/>
      <c r="CSO160" s="7"/>
      <c r="CSP160" s="7"/>
      <c r="CSQ160" s="7"/>
      <c r="CSR160" s="7"/>
      <c r="CSS160" s="7"/>
      <c r="CST160" s="7"/>
      <c r="CSU160" s="7"/>
      <c r="CSV160" s="7"/>
      <c r="CSW160" s="7"/>
      <c r="CSX160" s="7"/>
      <c r="CSY160" s="7"/>
      <c r="CSZ160" s="7"/>
      <c r="CTA160" s="7"/>
      <c r="CTB160" s="7"/>
      <c r="CTC160" s="7"/>
      <c r="CTD160" s="7"/>
      <c r="CTE160" s="7"/>
      <c r="CTF160" s="7"/>
      <c r="CTG160" s="7"/>
      <c r="CTH160" s="7"/>
      <c r="CTI160" s="7"/>
      <c r="CTJ160" s="7"/>
      <c r="CTK160" s="7"/>
      <c r="CTL160" s="7"/>
      <c r="CTM160" s="7"/>
      <c r="CTN160" s="7"/>
      <c r="CTO160" s="7"/>
      <c r="CTP160" s="7"/>
      <c r="CTQ160" s="7"/>
      <c r="CTR160" s="7"/>
      <c r="CTS160" s="7"/>
      <c r="CTT160" s="7"/>
      <c r="CTU160" s="7"/>
      <c r="CTV160" s="7"/>
      <c r="CTW160" s="7"/>
      <c r="CTX160" s="7"/>
      <c r="CTY160" s="7"/>
      <c r="CTZ160" s="7"/>
      <c r="CUA160" s="7"/>
      <c r="CUB160" s="7"/>
      <c r="CUC160" s="7"/>
      <c r="CUD160" s="7"/>
      <c r="CUE160" s="7"/>
      <c r="CUF160" s="7"/>
      <c r="CUG160" s="7"/>
      <c r="CUH160" s="7"/>
      <c r="CUI160" s="7"/>
      <c r="CUJ160" s="7"/>
      <c r="CUK160" s="7"/>
      <c r="CUL160" s="7"/>
      <c r="CUM160" s="7"/>
      <c r="CUN160" s="7"/>
      <c r="CUO160" s="7"/>
      <c r="CUP160" s="7"/>
      <c r="CUQ160" s="7"/>
      <c r="CUR160" s="7"/>
      <c r="CUS160" s="7"/>
      <c r="CUT160" s="7"/>
      <c r="CUU160" s="7"/>
      <c r="CUV160" s="7"/>
      <c r="CUW160" s="7"/>
      <c r="CUX160" s="7"/>
      <c r="CUY160" s="7"/>
      <c r="CUZ160" s="7"/>
      <c r="CVA160" s="7"/>
      <c r="CVB160" s="7"/>
      <c r="CVC160" s="7"/>
      <c r="CVD160" s="7"/>
      <c r="CVE160" s="7"/>
      <c r="CVF160" s="7"/>
      <c r="CVG160" s="7"/>
      <c r="CVH160" s="7"/>
      <c r="CVI160" s="7"/>
      <c r="CVJ160" s="7"/>
      <c r="CVK160" s="7"/>
      <c r="CVL160" s="7"/>
      <c r="CVM160" s="7"/>
      <c r="CVN160" s="7"/>
      <c r="CVO160" s="7"/>
      <c r="CVP160" s="7"/>
      <c r="CVQ160" s="7"/>
      <c r="CVR160" s="7"/>
      <c r="CVS160" s="7"/>
      <c r="CVT160" s="7"/>
      <c r="CVU160" s="7"/>
      <c r="CVV160" s="7"/>
      <c r="CVW160" s="7"/>
      <c r="CVX160" s="7"/>
      <c r="CVY160" s="7"/>
      <c r="CVZ160" s="7"/>
      <c r="CWA160" s="7"/>
      <c r="CWB160" s="7"/>
      <c r="CWC160" s="7"/>
      <c r="CWD160" s="7"/>
      <c r="CWE160" s="7"/>
      <c r="CWF160" s="7"/>
      <c r="CWG160" s="7"/>
      <c r="CWH160" s="7"/>
      <c r="CWI160" s="7"/>
      <c r="CWJ160" s="7"/>
      <c r="CWK160" s="7"/>
      <c r="CWL160" s="7"/>
      <c r="CWM160" s="7"/>
      <c r="CWN160" s="7"/>
      <c r="CWO160" s="7"/>
      <c r="CWP160" s="7"/>
      <c r="CWQ160" s="7"/>
      <c r="CWR160" s="7"/>
      <c r="CWS160" s="7"/>
      <c r="CWT160" s="7"/>
      <c r="CWU160" s="7"/>
      <c r="CWV160" s="7"/>
      <c r="CWW160" s="7"/>
      <c r="CWX160" s="7"/>
      <c r="CWY160" s="7"/>
      <c r="CWZ160" s="7"/>
      <c r="CXA160" s="7"/>
      <c r="CXB160" s="7"/>
      <c r="CXC160" s="7"/>
      <c r="CXD160" s="7"/>
      <c r="CXE160" s="7"/>
      <c r="CXF160" s="7"/>
      <c r="CXG160" s="7"/>
      <c r="CXH160" s="7"/>
      <c r="CXI160" s="7"/>
      <c r="CXJ160" s="7"/>
      <c r="CXK160" s="7"/>
      <c r="CXL160" s="7"/>
      <c r="CXM160" s="7"/>
      <c r="CXN160" s="7"/>
      <c r="CXO160" s="7"/>
      <c r="CXP160" s="7"/>
      <c r="CXQ160" s="7"/>
      <c r="CXR160" s="7"/>
      <c r="CXS160" s="7"/>
      <c r="CXT160" s="7"/>
      <c r="CXU160" s="7"/>
      <c r="CXV160" s="7"/>
      <c r="CXW160" s="7"/>
      <c r="CXX160" s="7"/>
      <c r="CXY160" s="7"/>
      <c r="CXZ160" s="7"/>
      <c r="CYA160" s="7"/>
      <c r="CYB160" s="7"/>
      <c r="CYC160" s="7"/>
      <c r="CYD160" s="7"/>
      <c r="CYE160" s="7"/>
      <c r="CYF160" s="7"/>
      <c r="CYG160" s="7"/>
      <c r="CYH160" s="7"/>
      <c r="CYI160" s="7"/>
      <c r="CYJ160" s="7"/>
      <c r="CYK160" s="7"/>
      <c r="CYL160" s="7"/>
      <c r="CYM160" s="7"/>
      <c r="CYN160" s="7"/>
      <c r="CYO160" s="7"/>
      <c r="CYP160" s="7"/>
      <c r="CYQ160" s="7"/>
      <c r="CYR160" s="7"/>
      <c r="CYS160" s="7"/>
      <c r="CYT160" s="7"/>
      <c r="CYU160" s="7"/>
      <c r="CYV160" s="7"/>
      <c r="CYW160" s="7"/>
      <c r="CYX160" s="7"/>
      <c r="CYY160" s="7"/>
      <c r="CYZ160" s="7"/>
      <c r="CZA160" s="7"/>
      <c r="CZB160" s="7"/>
      <c r="CZC160" s="7"/>
      <c r="CZD160" s="7"/>
      <c r="CZE160" s="7"/>
      <c r="CZF160" s="7"/>
      <c r="CZG160" s="7"/>
      <c r="CZH160" s="7"/>
      <c r="CZI160" s="7"/>
      <c r="CZJ160" s="7"/>
      <c r="CZK160" s="7"/>
      <c r="CZL160" s="7"/>
      <c r="CZM160" s="7"/>
      <c r="CZN160" s="7"/>
      <c r="CZO160" s="7"/>
      <c r="CZP160" s="7"/>
      <c r="CZQ160" s="7"/>
      <c r="CZR160" s="7"/>
      <c r="CZS160" s="7"/>
      <c r="CZT160" s="7"/>
      <c r="CZU160" s="7"/>
      <c r="CZV160" s="7"/>
      <c r="CZW160" s="7"/>
      <c r="CZX160" s="7"/>
      <c r="CZY160" s="7"/>
      <c r="CZZ160" s="7"/>
      <c r="DAA160" s="7"/>
      <c r="DAB160" s="7"/>
      <c r="DAC160" s="7"/>
      <c r="DAD160" s="7"/>
      <c r="DAE160" s="7"/>
      <c r="DAF160" s="7"/>
      <c r="DAG160" s="7"/>
      <c r="DAH160" s="7"/>
      <c r="DAI160" s="7"/>
      <c r="DAJ160" s="7"/>
      <c r="DAK160" s="7"/>
      <c r="DAL160" s="7"/>
      <c r="DAM160" s="7"/>
      <c r="DAN160" s="7"/>
      <c r="DAO160" s="7"/>
      <c r="DAP160" s="7"/>
      <c r="DAQ160" s="7"/>
      <c r="DAR160" s="7"/>
      <c r="DAS160" s="7"/>
      <c r="DAT160" s="7"/>
      <c r="DAU160" s="7"/>
      <c r="DAV160" s="7"/>
      <c r="DAW160" s="7"/>
      <c r="DAX160" s="7"/>
      <c r="DAY160" s="7"/>
      <c r="DAZ160" s="7"/>
      <c r="DBA160" s="7"/>
      <c r="DBB160" s="7"/>
      <c r="DBC160" s="7"/>
      <c r="DBD160" s="7"/>
      <c r="DBE160" s="7"/>
      <c r="DBF160" s="7"/>
      <c r="DBG160" s="7"/>
      <c r="DBH160" s="7"/>
      <c r="DBI160" s="7"/>
      <c r="DBJ160" s="7"/>
      <c r="DBK160" s="7"/>
      <c r="DBL160" s="7"/>
      <c r="DBM160" s="7"/>
      <c r="DBN160" s="7"/>
      <c r="DBO160" s="7"/>
      <c r="DBP160" s="7"/>
      <c r="DBQ160" s="7"/>
      <c r="DBR160" s="7"/>
      <c r="DBS160" s="7"/>
      <c r="DBT160" s="7"/>
      <c r="DBU160" s="7"/>
      <c r="DBV160" s="7"/>
      <c r="DBW160" s="7"/>
      <c r="DBX160" s="7"/>
      <c r="DBY160" s="7"/>
      <c r="DBZ160" s="7"/>
      <c r="DCA160" s="7"/>
      <c r="DCB160" s="7"/>
      <c r="DCC160" s="7"/>
      <c r="DCD160" s="7"/>
      <c r="DCE160" s="7"/>
      <c r="DCF160" s="7"/>
      <c r="DCG160" s="7"/>
      <c r="DCH160" s="7"/>
      <c r="DCI160" s="7"/>
      <c r="DCJ160" s="7"/>
      <c r="DCK160" s="7"/>
      <c r="DCL160" s="7"/>
      <c r="DCM160" s="7"/>
      <c r="DCN160" s="7"/>
      <c r="DCO160" s="7"/>
      <c r="DCP160" s="7"/>
      <c r="DCQ160" s="7"/>
      <c r="DCR160" s="7"/>
      <c r="DCS160" s="7"/>
      <c r="DCT160" s="7"/>
      <c r="DCU160" s="7"/>
      <c r="DCV160" s="7"/>
      <c r="DCW160" s="7"/>
      <c r="DCX160" s="7"/>
      <c r="DCY160" s="7"/>
      <c r="DCZ160" s="7"/>
      <c r="DDA160" s="7"/>
      <c r="DDB160" s="7"/>
      <c r="DDC160" s="7"/>
      <c r="DDD160" s="7"/>
      <c r="DDE160" s="7"/>
      <c r="DDF160" s="7"/>
      <c r="DDG160" s="7"/>
      <c r="DDH160" s="7"/>
      <c r="DDI160" s="7"/>
      <c r="DDJ160" s="7"/>
      <c r="DDK160" s="7"/>
      <c r="DDL160" s="7"/>
      <c r="DDM160" s="7"/>
      <c r="DDN160" s="7"/>
      <c r="DDO160" s="7"/>
      <c r="DDP160" s="7"/>
      <c r="DDQ160" s="7"/>
      <c r="DDR160" s="7"/>
      <c r="DDS160" s="7"/>
      <c r="DDT160" s="7"/>
      <c r="DDU160" s="7"/>
      <c r="DDV160" s="7"/>
      <c r="DDW160" s="7"/>
      <c r="DDX160" s="7"/>
      <c r="DDY160" s="7"/>
      <c r="DDZ160" s="7"/>
      <c r="DEA160" s="7"/>
      <c r="DEB160" s="7"/>
      <c r="DEC160" s="7"/>
      <c r="DED160" s="7"/>
      <c r="DEE160" s="7"/>
      <c r="DEF160" s="7"/>
      <c r="DEG160" s="7"/>
      <c r="DEH160" s="7"/>
      <c r="DEI160" s="7"/>
      <c r="DEJ160" s="7"/>
      <c r="DEK160" s="7"/>
      <c r="DEL160" s="7"/>
      <c r="DEM160" s="7"/>
      <c r="DEN160" s="7"/>
      <c r="DEO160" s="7"/>
      <c r="DEP160" s="7"/>
      <c r="DEQ160" s="7"/>
      <c r="DER160" s="7"/>
      <c r="DES160" s="7"/>
      <c r="DET160" s="7"/>
      <c r="DEU160" s="7"/>
      <c r="DEV160" s="7"/>
      <c r="DEW160" s="7"/>
      <c r="DEX160" s="7"/>
      <c r="DEY160" s="7"/>
      <c r="DEZ160" s="7"/>
      <c r="DFA160" s="7"/>
      <c r="DFB160" s="7"/>
      <c r="DFC160" s="7"/>
      <c r="DFD160" s="7"/>
      <c r="DFE160" s="7"/>
      <c r="DFF160" s="7"/>
      <c r="DFG160" s="7"/>
      <c r="DFH160" s="7"/>
      <c r="DFI160" s="7"/>
      <c r="DFJ160" s="7"/>
      <c r="DFK160" s="7"/>
      <c r="DFL160" s="7"/>
      <c r="DFM160" s="7"/>
      <c r="DFN160" s="7"/>
      <c r="DFO160" s="7"/>
      <c r="DFP160" s="7"/>
      <c r="DFQ160" s="7"/>
      <c r="DFR160" s="7"/>
      <c r="DFS160" s="7"/>
      <c r="DFT160" s="7"/>
      <c r="DFU160" s="7"/>
      <c r="DFV160" s="7"/>
      <c r="DFW160" s="7"/>
      <c r="DFX160" s="7"/>
      <c r="DFY160" s="7"/>
      <c r="DFZ160" s="7"/>
      <c r="DGA160" s="7"/>
      <c r="DGB160" s="7"/>
      <c r="DGC160" s="7"/>
      <c r="DGD160" s="7"/>
      <c r="DGE160" s="7"/>
      <c r="DGF160" s="7"/>
      <c r="DGG160" s="7"/>
      <c r="DGH160" s="7"/>
      <c r="DGI160" s="7"/>
      <c r="DGJ160" s="7"/>
      <c r="DGK160" s="7"/>
      <c r="DGL160" s="7"/>
      <c r="DGM160" s="7"/>
      <c r="DGN160" s="7"/>
      <c r="DGO160" s="7"/>
      <c r="DGP160" s="7"/>
      <c r="DGQ160" s="7"/>
      <c r="DGR160" s="7"/>
      <c r="DGS160" s="7"/>
      <c r="DGT160" s="7"/>
      <c r="DGU160" s="7"/>
      <c r="DGV160" s="7"/>
      <c r="DGW160" s="7"/>
      <c r="DGX160" s="7"/>
      <c r="DGY160" s="7"/>
      <c r="DGZ160" s="7"/>
      <c r="DHA160" s="7"/>
      <c r="DHB160" s="7"/>
      <c r="DHC160" s="7"/>
      <c r="DHD160" s="7"/>
      <c r="DHE160" s="7"/>
      <c r="DHF160" s="7"/>
      <c r="DHG160" s="7"/>
      <c r="DHH160" s="7"/>
      <c r="DHI160" s="7"/>
      <c r="DHJ160" s="7"/>
      <c r="DHK160" s="7"/>
      <c r="DHL160" s="7"/>
      <c r="DHM160" s="7"/>
      <c r="DHN160" s="7"/>
      <c r="DHO160" s="7"/>
      <c r="DHP160" s="7"/>
      <c r="DHQ160" s="7"/>
      <c r="DHR160" s="7"/>
      <c r="DHS160" s="7"/>
      <c r="DHT160" s="7"/>
      <c r="DHU160" s="7"/>
      <c r="DHV160" s="7"/>
      <c r="DHW160" s="7"/>
      <c r="DHX160" s="7"/>
      <c r="DHY160" s="7"/>
      <c r="DHZ160" s="7"/>
      <c r="DIA160" s="7"/>
      <c r="DIB160" s="7"/>
      <c r="DIC160" s="7"/>
      <c r="DID160" s="7"/>
      <c r="DIE160" s="7"/>
      <c r="DIF160" s="7"/>
      <c r="DIG160" s="7"/>
      <c r="DIH160" s="7"/>
      <c r="DII160" s="7"/>
      <c r="DIJ160" s="7"/>
      <c r="DIK160" s="7"/>
      <c r="DIL160" s="7"/>
      <c r="DIM160" s="7"/>
      <c r="DIN160" s="7"/>
      <c r="DIO160" s="7"/>
      <c r="DIP160" s="7"/>
      <c r="DIQ160" s="7"/>
      <c r="DIR160" s="7"/>
      <c r="DIS160" s="7"/>
      <c r="DIT160" s="7"/>
      <c r="DIU160" s="7"/>
      <c r="DIV160" s="7"/>
      <c r="DIW160" s="7"/>
      <c r="DIX160" s="7"/>
      <c r="DIY160" s="7"/>
      <c r="DIZ160" s="7"/>
      <c r="DJA160" s="7"/>
      <c r="DJB160" s="7"/>
      <c r="DJC160" s="7"/>
      <c r="DJD160" s="7"/>
      <c r="DJE160" s="7"/>
      <c r="DJF160" s="7"/>
      <c r="DJG160" s="7"/>
      <c r="DJH160" s="7"/>
      <c r="DJI160" s="7"/>
      <c r="DJJ160" s="7"/>
      <c r="DJK160" s="7"/>
      <c r="DJL160" s="7"/>
      <c r="DJM160" s="7"/>
      <c r="DJN160" s="7"/>
      <c r="DJO160" s="7"/>
      <c r="DJP160" s="7"/>
      <c r="DJQ160" s="7"/>
      <c r="DJR160" s="7"/>
      <c r="DJS160" s="7"/>
      <c r="DJT160" s="7"/>
      <c r="DJU160" s="7"/>
      <c r="DJV160" s="7"/>
      <c r="DJW160" s="7"/>
      <c r="DJX160" s="7"/>
      <c r="DJY160" s="7"/>
      <c r="DJZ160" s="7"/>
      <c r="DKA160" s="7"/>
      <c r="DKB160" s="7"/>
      <c r="DKC160" s="7"/>
      <c r="DKD160" s="7"/>
      <c r="DKE160" s="7"/>
      <c r="DKF160" s="7"/>
      <c r="DKG160" s="7"/>
      <c r="DKH160" s="7"/>
      <c r="DKI160" s="7"/>
      <c r="DKJ160" s="7"/>
      <c r="DKK160" s="7"/>
      <c r="DKL160" s="7"/>
      <c r="DKM160" s="7"/>
      <c r="DKN160" s="7"/>
      <c r="DKO160" s="7"/>
      <c r="DKP160" s="7"/>
      <c r="DKQ160" s="7"/>
      <c r="DKR160" s="7"/>
      <c r="DKS160" s="7"/>
      <c r="DKT160" s="7"/>
      <c r="DKU160" s="7"/>
      <c r="DKV160" s="7"/>
      <c r="DKW160" s="7"/>
      <c r="DKX160" s="7"/>
      <c r="DKY160" s="7"/>
      <c r="DKZ160" s="7"/>
      <c r="DLA160" s="7"/>
      <c r="DLB160" s="7"/>
      <c r="DLC160" s="7"/>
      <c r="DLD160" s="7"/>
      <c r="DLE160" s="7"/>
      <c r="DLF160" s="7"/>
      <c r="DLG160" s="7"/>
      <c r="DLH160" s="7"/>
      <c r="DLI160" s="7"/>
      <c r="DLJ160" s="7"/>
      <c r="DLK160" s="7"/>
      <c r="DLL160" s="7"/>
      <c r="DLM160" s="7"/>
      <c r="DLN160" s="7"/>
      <c r="DLO160" s="7"/>
      <c r="DLP160" s="7"/>
      <c r="DLQ160" s="7"/>
      <c r="DLR160" s="7"/>
      <c r="DLS160" s="7"/>
      <c r="DLT160" s="7"/>
      <c r="DLU160" s="7"/>
      <c r="DLV160" s="7"/>
      <c r="DLW160" s="7"/>
      <c r="DLX160" s="7"/>
      <c r="DLY160" s="7"/>
      <c r="DLZ160" s="7"/>
      <c r="DMA160" s="7"/>
      <c r="DMB160" s="7"/>
      <c r="DMC160" s="7"/>
      <c r="DMD160" s="7"/>
      <c r="DME160" s="7"/>
      <c r="DMF160" s="7"/>
      <c r="DMG160" s="7"/>
      <c r="DMH160" s="7"/>
      <c r="DMI160" s="7"/>
      <c r="DMJ160" s="7"/>
      <c r="DMK160" s="7"/>
      <c r="DML160" s="7"/>
      <c r="DMM160" s="7"/>
      <c r="DMN160" s="7"/>
      <c r="DMO160" s="7"/>
      <c r="DMP160" s="7"/>
      <c r="DMQ160" s="7"/>
      <c r="DMR160" s="7"/>
      <c r="DMS160" s="7"/>
      <c r="DMT160" s="7"/>
      <c r="DMU160" s="7"/>
      <c r="DMV160" s="7"/>
      <c r="DMW160" s="7"/>
      <c r="DMX160" s="7"/>
      <c r="DMY160" s="7"/>
      <c r="DMZ160" s="7"/>
      <c r="DNA160" s="7"/>
      <c r="DNB160" s="7"/>
      <c r="DNC160" s="7"/>
      <c r="DND160" s="7"/>
      <c r="DNE160" s="7"/>
      <c r="DNF160" s="7"/>
      <c r="DNG160" s="7"/>
      <c r="DNH160" s="7"/>
      <c r="DNI160" s="7"/>
      <c r="DNJ160" s="7"/>
      <c r="DNK160" s="7"/>
      <c r="DNL160" s="7"/>
      <c r="DNM160" s="7"/>
      <c r="DNN160" s="7"/>
      <c r="DNO160" s="7"/>
      <c r="DNP160" s="7"/>
      <c r="DNQ160" s="7"/>
      <c r="DNR160" s="7"/>
      <c r="DNS160" s="7"/>
      <c r="DNT160" s="7"/>
      <c r="DNU160" s="7"/>
      <c r="DNV160" s="7"/>
      <c r="DNW160" s="7"/>
      <c r="DNX160" s="7"/>
      <c r="DNY160" s="7"/>
      <c r="DNZ160" s="7"/>
      <c r="DOA160" s="7"/>
      <c r="DOB160" s="7"/>
      <c r="DOC160" s="7"/>
      <c r="DOD160" s="7"/>
      <c r="DOE160" s="7"/>
      <c r="DOF160" s="7"/>
      <c r="DOG160" s="7"/>
      <c r="DOH160" s="7"/>
      <c r="DOI160" s="7"/>
      <c r="DOJ160" s="7"/>
      <c r="DOK160" s="7"/>
      <c r="DOL160" s="7"/>
      <c r="DOM160" s="7"/>
      <c r="DON160" s="7"/>
      <c r="DOO160" s="7"/>
      <c r="DOP160" s="7"/>
      <c r="DOQ160" s="7"/>
      <c r="DOR160" s="7"/>
      <c r="DOS160" s="7"/>
      <c r="DOT160" s="7"/>
      <c r="DOU160" s="7"/>
      <c r="DOV160" s="7"/>
      <c r="DOW160" s="7"/>
      <c r="DOX160" s="7"/>
      <c r="DOY160" s="7"/>
      <c r="DOZ160" s="7"/>
      <c r="DPA160" s="7"/>
      <c r="DPB160" s="7"/>
      <c r="DPC160" s="7"/>
      <c r="DPD160" s="7"/>
      <c r="DPE160" s="7"/>
      <c r="DPF160" s="7"/>
      <c r="DPG160" s="7"/>
      <c r="DPH160" s="7"/>
      <c r="DPI160" s="7"/>
      <c r="DPJ160" s="7"/>
      <c r="DPK160" s="7"/>
      <c r="DPL160" s="7"/>
      <c r="DPM160" s="7"/>
      <c r="DPN160" s="7"/>
      <c r="DPO160" s="7"/>
      <c r="DPP160" s="7"/>
      <c r="DPQ160" s="7"/>
      <c r="DPR160" s="7"/>
      <c r="DPS160" s="7"/>
      <c r="DPT160" s="7"/>
      <c r="DPU160" s="7"/>
      <c r="DPV160" s="7"/>
      <c r="DPW160" s="7"/>
      <c r="DPX160" s="7"/>
      <c r="DPY160" s="7"/>
      <c r="DPZ160" s="7"/>
      <c r="DQA160" s="7"/>
      <c r="DQB160" s="7"/>
      <c r="DQC160" s="7"/>
      <c r="DQD160" s="7"/>
      <c r="DQE160" s="7"/>
      <c r="DQF160" s="7"/>
      <c r="DQG160" s="7"/>
      <c r="DQH160" s="7"/>
      <c r="DQI160" s="7"/>
      <c r="DQJ160" s="7"/>
      <c r="DQK160" s="7"/>
      <c r="DQL160" s="7"/>
      <c r="DQM160" s="7"/>
      <c r="DQN160" s="7"/>
      <c r="DQO160" s="7"/>
      <c r="DQP160" s="7"/>
      <c r="DQQ160" s="7"/>
      <c r="DQR160" s="7"/>
      <c r="DQS160" s="7"/>
      <c r="DQT160" s="7"/>
      <c r="DQU160" s="7"/>
      <c r="DQV160" s="7"/>
      <c r="DQW160" s="7"/>
      <c r="DQX160" s="7"/>
      <c r="DQY160" s="7"/>
      <c r="DQZ160" s="7"/>
      <c r="DRA160" s="7"/>
      <c r="DRB160" s="7"/>
      <c r="DRC160" s="7"/>
      <c r="DRD160" s="7"/>
      <c r="DRE160" s="7"/>
      <c r="DRF160" s="7"/>
      <c r="DRG160" s="7"/>
      <c r="DRH160" s="7"/>
      <c r="DRI160" s="7"/>
      <c r="DRJ160" s="7"/>
      <c r="DRK160" s="7"/>
      <c r="DRL160" s="7"/>
      <c r="DRM160" s="7"/>
      <c r="DRN160" s="7"/>
      <c r="DRO160" s="7"/>
      <c r="DRP160" s="7"/>
      <c r="DRQ160" s="7"/>
      <c r="DRR160" s="7"/>
      <c r="DRS160" s="7"/>
      <c r="DRT160" s="7"/>
      <c r="DRU160" s="7"/>
      <c r="DRV160" s="7"/>
      <c r="DRW160" s="7"/>
      <c r="DRX160" s="7"/>
      <c r="DRY160" s="7"/>
      <c r="DRZ160" s="7"/>
      <c r="DSA160" s="7"/>
      <c r="DSB160" s="7"/>
      <c r="DSC160" s="7"/>
      <c r="DSD160" s="7"/>
      <c r="DSE160" s="7"/>
      <c r="DSF160" s="7"/>
      <c r="DSG160" s="7"/>
      <c r="DSH160" s="7"/>
      <c r="DSI160" s="7"/>
      <c r="DSJ160" s="7"/>
      <c r="DSK160" s="7"/>
      <c r="DSL160" s="7"/>
      <c r="DSM160" s="7"/>
      <c r="DSN160" s="7"/>
      <c r="DSO160" s="7"/>
      <c r="DSP160" s="7"/>
      <c r="DSQ160" s="7"/>
      <c r="DSR160" s="7"/>
      <c r="DSS160" s="7"/>
      <c r="DST160" s="7"/>
      <c r="DSU160" s="7"/>
      <c r="DSV160" s="7"/>
      <c r="DSW160" s="7"/>
      <c r="DSX160" s="7"/>
      <c r="DSY160" s="7"/>
      <c r="DSZ160" s="7"/>
      <c r="DTA160" s="7"/>
      <c r="DTB160" s="7"/>
      <c r="DTC160" s="7"/>
      <c r="DTD160" s="7"/>
      <c r="DTE160" s="7"/>
      <c r="DTF160" s="7"/>
      <c r="DTG160" s="7"/>
      <c r="DTH160" s="7"/>
      <c r="DTI160" s="7"/>
      <c r="DTJ160" s="7"/>
      <c r="DTK160" s="7"/>
      <c r="DTL160" s="7"/>
      <c r="DTM160" s="7"/>
      <c r="DTN160" s="7"/>
      <c r="DTO160" s="7"/>
      <c r="DTP160" s="7"/>
      <c r="DTQ160" s="7"/>
      <c r="DTR160" s="7"/>
      <c r="DTS160" s="7"/>
      <c r="DTT160" s="7"/>
      <c r="DTU160" s="7"/>
      <c r="DTV160" s="7"/>
      <c r="DTW160" s="7"/>
      <c r="DTX160" s="7"/>
      <c r="DTY160" s="7"/>
      <c r="DTZ160" s="7"/>
      <c r="DUA160" s="7"/>
      <c r="DUB160" s="7"/>
      <c r="DUC160" s="7"/>
      <c r="DUD160" s="7"/>
      <c r="DUE160" s="7"/>
      <c r="DUF160" s="7"/>
      <c r="DUG160" s="7"/>
      <c r="DUH160" s="7"/>
      <c r="DUI160" s="7"/>
      <c r="DUJ160" s="7"/>
      <c r="DUK160" s="7"/>
      <c r="DUL160" s="7"/>
      <c r="DUM160" s="7"/>
      <c r="DUN160" s="7"/>
      <c r="DUO160" s="7"/>
      <c r="DUP160" s="7"/>
      <c r="DUQ160" s="7"/>
      <c r="DUR160" s="7"/>
      <c r="DUS160" s="7"/>
      <c r="DUT160" s="7"/>
      <c r="DUU160" s="7"/>
      <c r="DUV160" s="7"/>
      <c r="DUW160" s="7"/>
      <c r="DUX160" s="7"/>
      <c r="DUY160" s="7"/>
      <c r="DUZ160" s="7"/>
      <c r="DVA160" s="7"/>
      <c r="DVB160" s="7"/>
      <c r="DVC160" s="7"/>
      <c r="DVD160" s="7"/>
      <c r="DVE160" s="7"/>
      <c r="DVF160" s="7"/>
      <c r="DVG160" s="7"/>
      <c r="DVH160" s="7"/>
      <c r="DVI160" s="7"/>
      <c r="DVJ160" s="7"/>
      <c r="DVK160" s="7"/>
      <c r="DVL160" s="7"/>
      <c r="DVM160" s="7"/>
      <c r="DVN160" s="7"/>
      <c r="DVO160" s="7"/>
      <c r="DVP160" s="7"/>
      <c r="DVQ160" s="7"/>
      <c r="DVR160" s="7"/>
      <c r="DVS160" s="7"/>
      <c r="DVT160" s="7"/>
      <c r="DVU160" s="7"/>
      <c r="DVV160" s="7"/>
      <c r="DVW160" s="7"/>
      <c r="DVX160" s="7"/>
      <c r="DVY160" s="7"/>
      <c r="DVZ160" s="7"/>
      <c r="DWA160" s="7"/>
      <c r="DWB160" s="7"/>
      <c r="DWC160" s="7"/>
      <c r="DWD160" s="7"/>
      <c r="DWE160" s="7"/>
      <c r="DWF160" s="7"/>
      <c r="DWG160" s="7"/>
      <c r="DWH160" s="7"/>
      <c r="DWI160" s="7"/>
      <c r="DWJ160" s="7"/>
      <c r="DWK160" s="7"/>
      <c r="DWL160" s="7"/>
      <c r="DWM160" s="7"/>
      <c r="DWN160" s="7"/>
      <c r="DWO160" s="7"/>
      <c r="DWP160" s="7"/>
      <c r="DWQ160" s="7"/>
      <c r="DWR160" s="7"/>
      <c r="DWS160" s="7"/>
      <c r="DWT160" s="7"/>
      <c r="DWU160" s="7"/>
      <c r="DWV160" s="7"/>
      <c r="DWW160" s="7"/>
      <c r="DWX160" s="7"/>
      <c r="DWY160" s="7"/>
      <c r="DWZ160" s="7"/>
      <c r="DXA160" s="7"/>
      <c r="DXB160" s="7"/>
      <c r="DXC160" s="7"/>
      <c r="DXD160" s="7"/>
      <c r="DXE160" s="7"/>
      <c r="DXF160" s="7"/>
      <c r="DXG160" s="7"/>
      <c r="DXH160" s="7"/>
      <c r="DXI160" s="7"/>
      <c r="DXJ160" s="7"/>
      <c r="DXK160" s="7"/>
      <c r="DXL160" s="7"/>
      <c r="DXM160" s="7"/>
      <c r="DXN160" s="7"/>
      <c r="DXO160" s="7"/>
      <c r="DXP160" s="7"/>
      <c r="DXQ160" s="7"/>
      <c r="DXR160" s="7"/>
      <c r="DXS160" s="7"/>
      <c r="DXT160" s="7"/>
      <c r="DXU160" s="7"/>
      <c r="DXV160" s="7"/>
      <c r="DXW160" s="7"/>
      <c r="DXX160" s="7"/>
      <c r="DXY160" s="7"/>
      <c r="DXZ160" s="7"/>
      <c r="DYA160" s="7"/>
      <c r="DYB160" s="7"/>
      <c r="DYC160" s="7"/>
      <c r="DYD160" s="7"/>
      <c r="DYE160" s="7"/>
      <c r="DYF160" s="7"/>
      <c r="DYG160" s="7"/>
      <c r="DYH160" s="7"/>
      <c r="DYI160" s="7"/>
      <c r="DYJ160" s="7"/>
      <c r="DYK160" s="7"/>
      <c r="DYL160" s="7"/>
      <c r="DYM160" s="7"/>
      <c r="DYN160" s="7"/>
      <c r="DYO160" s="7"/>
      <c r="DYP160" s="7"/>
      <c r="DYQ160" s="7"/>
      <c r="DYR160" s="7"/>
      <c r="DYS160" s="7"/>
      <c r="DYT160" s="7"/>
      <c r="DYU160" s="7"/>
      <c r="DYV160" s="7"/>
      <c r="DYW160" s="7"/>
      <c r="DYX160" s="7"/>
      <c r="DYY160" s="7"/>
      <c r="DYZ160" s="7"/>
      <c r="DZA160" s="7"/>
      <c r="DZB160" s="7"/>
      <c r="DZC160" s="7"/>
      <c r="DZD160" s="7"/>
      <c r="DZE160" s="7"/>
      <c r="DZF160" s="7"/>
      <c r="DZG160" s="7"/>
      <c r="DZH160" s="7"/>
      <c r="DZI160" s="7"/>
      <c r="DZJ160" s="7"/>
      <c r="DZK160" s="7"/>
      <c r="DZL160" s="7"/>
      <c r="DZM160" s="7"/>
      <c r="DZN160" s="7"/>
      <c r="DZO160" s="7"/>
      <c r="DZP160" s="7"/>
      <c r="DZQ160" s="7"/>
      <c r="DZR160" s="7"/>
      <c r="DZS160" s="7"/>
      <c r="DZT160" s="7"/>
      <c r="DZU160" s="7"/>
      <c r="DZV160" s="7"/>
      <c r="DZW160" s="7"/>
      <c r="DZX160" s="7"/>
      <c r="DZY160" s="7"/>
      <c r="DZZ160" s="7"/>
      <c r="EAA160" s="7"/>
      <c r="EAB160" s="7"/>
      <c r="EAC160" s="7"/>
      <c r="EAD160" s="7"/>
      <c r="EAE160" s="7"/>
      <c r="EAF160" s="7"/>
      <c r="EAG160" s="7"/>
      <c r="EAH160" s="7"/>
      <c r="EAI160" s="7"/>
      <c r="EAJ160" s="7"/>
      <c r="EAK160" s="7"/>
      <c r="EAL160" s="7"/>
      <c r="EAM160" s="7"/>
      <c r="EAN160" s="7"/>
      <c r="EAO160" s="7"/>
      <c r="EAP160" s="7"/>
      <c r="EAQ160" s="7"/>
      <c r="EAR160" s="7"/>
      <c r="EAS160" s="7"/>
      <c r="EAT160" s="7"/>
      <c r="EAU160" s="7"/>
      <c r="EAV160" s="7"/>
      <c r="EAW160" s="7"/>
      <c r="EAX160" s="7"/>
      <c r="EAY160" s="7"/>
      <c r="EAZ160" s="7"/>
      <c r="EBA160" s="7"/>
      <c r="EBB160" s="7"/>
      <c r="EBC160" s="7"/>
      <c r="EBD160" s="7"/>
      <c r="EBE160" s="7"/>
      <c r="EBF160" s="7"/>
      <c r="EBG160" s="7"/>
      <c r="EBH160" s="7"/>
      <c r="EBI160" s="7"/>
      <c r="EBJ160" s="7"/>
      <c r="EBK160" s="7"/>
      <c r="EBL160" s="7"/>
      <c r="EBM160" s="7"/>
      <c r="EBN160" s="7"/>
      <c r="EBO160" s="7"/>
      <c r="EBP160" s="7"/>
      <c r="EBQ160" s="7"/>
      <c r="EBR160" s="7"/>
      <c r="EBS160" s="7"/>
      <c r="EBT160" s="7"/>
      <c r="EBU160" s="7"/>
      <c r="EBV160" s="7"/>
      <c r="EBW160" s="7"/>
      <c r="EBX160" s="7"/>
      <c r="EBY160" s="7"/>
      <c r="EBZ160" s="7"/>
      <c r="ECA160" s="7"/>
      <c r="ECB160" s="7"/>
      <c r="ECC160" s="7"/>
      <c r="ECD160" s="7"/>
      <c r="ECE160" s="7"/>
      <c r="ECF160" s="7"/>
      <c r="ECG160" s="7"/>
      <c r="ECH160" s="7"/>
      <c r="ECI160" s="7"/>
      <c r="ECJ160" s="7"/>
      <c r="ECK160" s="7"/>
      <c r="ECL160" s="7"/>
      <c r="ECM160" s="7"/>
      <c r="ECN160" s="7"/>
      <c r="ECO160" s="7"/>
      <c r="ECP160" s="7"/>
      <c r="ECQ160" s="7"/>
      <c r="ECR160" s="7"/>
      <c r="ECS160" s="7"/>
      <c r="ECT160" s="7"/>
      <c r="ECU160" s="7"/>
      <c r="ECV160" s="7"/>
      <c r="ECW160" s="7"/>
      <c r="ECX160" s="7"/>
      <c r="ECY160" s="7"/>
      <c r="ECZ160" s="7"/>
      <c r="EDA160" s="7"/>
      <c r="EDB160" s="7"/>
      <c r="EDC160" s="7"/>
      <c r="EDD160" s="7"/>
      <c r="EDE160" s="7"/>
      <c r="EDF160" s="7"/>
      <c r="EDG160" s="7"/>
      <c r="EDH160" s="7"/>
      <c r="EDI160" s="7"/>
      <c r="EDJ160" s="7"/>
      <c r="EDK160" s="7"/>
      <c r="EDL160" s="7"/>
      <c r="EDM160" s="7"/>
      <c r="EDN160" s="7"/>
      <c r="EDO160" s="7"/>
      <c r="EDP160" s="7"/>
      <c r="EDQ160" s="7"/>
      <c r="EDR160" s="7"/>
      <c r="EDS160" s="7"/>
      <c r="EDT160" s="7"/>
      <c r="EDU160" s="7"/>
      <c r="EDV160" s="7"/>
      <c r="EDW160" s="7"/>
      <c r="EDX160" s="7"/>
      <c r="EDY160" s="7"/>
      <c r="EDZ160" s="7"/>
      <c r="EEA160" s="7"/>
      <c r="EEB160" s="7"/>
      <c r="EEC160" s="7"/>
      <c r="EED160" s="7"/>
      <c r="EEE160" s="7"/>
      <c r="EEF160" s="7"/>
      <c r="EEG160" s="7"/>
      <c r="EEH160" s="7"/>
      <c r="EEI160" s="7"/>
      <c r="EEJ160" s="7"/>
      <c r="EEK160" s="7"/>
      <c r="EEL160" s="7"/>
      <c r="EEM160" s="7"/>
      <c r="EEN160" s="7"/>
      <c r="EEO160" s="7"/>
      <c r="EEP160" s="7"/>
      <c r="EEQ160" s="7"/>
      <c r="EER160" s="7"/>
      <c r="EES160" s="7"/>
      <c r="EET160" s="7"/>
      <c r="EEU160" s="7"/>
      <c r="EEV160" s="7"/>
      <c r="EEW160" s="7"/>
      <c r="EEX160" s="7"/>
      <c r="EEY160" s="7"/>
      <c r="EEZ160" s="7"/>
      <c r="EFA160" s="7"/>
      <c r="EFB160" s="7"/>
      <c r="EFC160" s="7"/>
      <c r="EFD160" s="7"/>
      <c r="EFE160" s="7"/>
      <c r="EFF160" s="7"/>
      <c r="EFG160" s="7"/>
      <c r="EFH160" s="7"/>
      <c r="EFI160" s="7"/>
      <c r="EFJ160" s="7"/>
      <c r="EFK160" s="7"/>
      <c r="EFL160" s="7"/>
      <c r="EFM160" s="7"/>
      <c r="EFN160" s="7"/>
      <c r="EFO160" s="7"/>
      <c r="EFP160" s="7"/>
      <c r="EFQ160" s="7"/>
      <c r="EFR160" s="7"/>
      <c r="EFS160" s="7"/>
      <c r="EFT160" s="7"/>
      <c r="EFU160" s="7"/>
      <c r="EFV160" s="7"/>
      <c r="EFW160" s="7"/>
      <c r="EFX160" s="7"/>
      <c r="EFY160" s="7"/>
      <c r="EFZ160" s="7"/>
      <c r="EGA160" s="7"/>
      <c r="EGB160" s="7"/>
      <c r="EGC160" s="7"/>
      <c r="EGD160" s="7"/>
      <c r="EGE160" s="7"/>
      <c r="EGF160" s="7"/>
      <c r="EGG160" s="7"/>
      <c r="EGH160" s="7"/>
      <c r="EGI160" s="7"/>
      <c r="EGJ160" s="7"/>
      <c r="EGK160" s="7"/>
      <c r="EGL160" s="7"/>
      <c r="EGM160" s="7"/>
      <c r="EGN160" s="7"/>
      <c r="EGO160" s="7"/>
      <c r="EGP160" s="7"/>
      <c r="EGQ160" s="7"/>
      <c r="EGR160" s="7"/>
      <c r="EGS160" s="7"/>
      <c r="EGT160" s="7"/>
      <c r="EGU160" s="7"/>
      <c r="EGV160" s="7"/>
      <c r="EGW160" s="7"/>
      <c r="EGX160" s="7"/>
      <c r="EGY160" s="7"/>
      <c r="EGZ160" s="7"/>
      <c r="EHA160" s="7"/>
      <c r="EHB160" s="7"/>
      <c r="EHC160" s="7"/>
      <c r="EHD160" s="7"/>
      <c r="EHE160" s="7"/>
      <c r="EHF160" s="7"/>
      <c r="EHG160" s="7"/>
      <c r="EHH160" s="7"/>
      <c r="EHI160" s="7"/>
      <c r="EHJ160" s="7"/>
      <c r="EHK160" s="7"/>
      <c r="EHL160" s="7"/>
      <c r="EHM160" s="7"/>
      <c r="EHN160" s="7"/>
      <c r="EHO160" s="7"/>
      <c r="EHP160" s="7"/>
      <c r="EHQ160" s="7"/>
      <c r="EHR160" s="7"/>
      <c r="EHS160" s="7"/>
      <c r="EHT160" s="7"/>
      <c r="EHU160" s="7"/>
      <c r="EHV160" s="7"/>
      <c r="EHW160" s="7"/>
      <c r="EHX160" s="7"/>
      <c r="EHY160" s="7"/>
      <c r="EHZ160" s="7"/>
      <c r="EIA160" s="7"/>
      <c r="EIB160" s="7"/>
      <c r="EIC160" s="7"/>
      <c r="EID160" s="7"/>
      <c r="EIE160" s="7"/>
      <c r="EIF160" s="7"/>
      <c r="EIG160" s="7"/>
      <c r="EIH160" s="7"/>
      <c r="EII160" s="7"/>
      <c r="EIJ160" s="7"/>
      <c r="EIK160" s="7"/>
      <c r="EIL160" s="7"/>
      <c r="EIM160" s="7"/>
      <c r="EIN160" s="7"/>
      <c r="EIO160" s="7"/>
      <c r="EIP160" s="7"/>
      <c r="EIQ160" s="7"/>
      <c r="EIR160" s="7"/>
      <c r="EIS160" s="7"/>
      <c r="EIT160" s="7"/>
      <c r="EIU160" s="7"/>
      <c r="EIV160" s="7"/>
      <c r="EIW160" s="7"/>
      <c r="EIX160" s="7"/>
      <c r="EIY160" s="7"/>
      <c r="EIZ160" s="7"/>
      <c r="EJA160" s="7"/>
      <c r="EJB160" s="7"/>
      <c r="EJC160" s="7"/>
      <c r="EJD160" s="7"/>
      <c r="EJE160" s="7"/>
      <c r="EJF160" s="7"/>
      <c r="EJG160" s="7"/>
      <c r="EJH160" s="7"/>
      <c r="EJI160" s="7"/>
      <c r="EJJ160" s="7"/>
      <c r="EJK160" s="7"/>
      <c r="EJL160" s="7"/>
      <c r="EJM160" s="7"/>
      <c r="EJN160" s="7"/>
      <c r="EJO160" s="7"/>
      <c r="EJP160" s="7"/>
      <c r="EJQ160" s="7"/>
      <c r="EJR160" s="7"/>
      <c r="EJS160" s="7"/>
      <c r="EJT160" s="7"/>
      <c r="EJU160" s="7"/>
      <c r="EJV160" s="7"/>
      <c r="EJW160" s="7"/>
      <c r="EJX160" s="7"/>
      <c r="EJY160" s="7"/>
      <c r="EJZ160" s="7"/>
      <c r="EKA160" s="7"/>
      <c r="EKB160" s="7"/>
      <c r="EKC160" s="7"/>
      <c r="EKD160" s="7"/>
      <c r="EKE160" s="7"/>
      <c r="EKF160" s="7"/>
      <c r="EKG160" s="7"/>
      <c r="EKH160" s="7"/>
      <c r="EKI160" s="7"/>
      <c r="EKJ160" s="7"/>
      <c r="EKK160" s="7"/>
      <c r="EKL160" s="7"/>
      <c r="EKM160" s="7"/>
      <c r="EKN160" s="7"/>
      <c r="EKO160" s="7"/>
      <c r="EKP160" s="7"/>
      <c r="EKQ160" s="7"/>
      <c r="EKR160" s="7"/>
      <c r="EKS160" s="7"/>
      <c r="EKT160" s="7"/>
      <c r="EKU160" s="7"/>
      <c r="EKV160" s="7"/>
      <c r="EKW160" s="7"/>
      <c r="EKX160" s="7"/>
      <c r="EKY160" s="7"/>
      <c r="EKZ160" s="7"/>
      <c r="ELA160" s="7"/>
      <c r="ELB160" s="7"/>
      <c r="ELC160" s="7"/>
      <c r="ELD160" s="7"/>
      <c r="ELE160" s="7"/>
      <c r="ELF160" s="7"/>
      <c r="ELG160" s="7"/>
      <c r="ELH160" s="7"/>
      <c r="ELI160" s="7"/>
      <c r="ELJ160" s="7"/>
      <c r="ELK160" s="7"/>
      <c r="ELL160" s="7"/>
      <c r="ELM160" s="7"/>
      <c r="ELN160" s="7"/>
      <c r="ELO160" s="7"/>
      <c r="ELP160" s="7"/>
      <c r="ELQ160" s="7"/>
      <c r="ELR160" s="7"/>
      <c r="ELS160" s="7"/>
      <c r="ELT160" s="7"/>
      <c r="ELU160" s="7"/>
      <c r="ELV160" s="7"/>
      <c r="ELW160" s="7"/>
      <c r="ELX160" s="7"/>
      <c r="ELY160" s="7"/>
      <c r="ELZ160" s="7"/>
      <c r="EMA160" s="7"/>
      <c r="EMB160" s="7"/>
      <c r="EMC160" s="7"/>
      <c r="EMD160" s="7"/>
      <c r="EME160" s="7"/>
      <c r="EMF160" s="7"/>
      <c r="EMG160" s="7"/>
      <c r="EMH160" s="7"/>
      <c r="EMI160" s="7"/>
      <c r="EMJ160" s="7"/>
      <c r="EMK160" s="7"/>
      <c r="EML160" s="7"/>
      <c r="EMM160" s="7"/>
      <c r="EMN160" s="7"/>
      <c r="EMO160" s="7"/>
      <c r="EMP160" s="7"/>
      <c r="EMQ160" s="7"/>
      <c r="EMR160" s="7"/>
      <c r="EMS160" s="7"/>
      <c r="EMT160" s="7"/>
      <c r="EMU160" s="7"/>
      <c r="EMV160" s="7"/>
      <c r="EMW160" s="7"/>
      <c r="EMX160" s="7"/>
      <c r="EMY160" s="7"/>
      <c r="EMZ160" s="7"/>
      <c r="ENA160" s="7"/>
      <c r="ENB160" s="7"/>
      <c r="ENC160" s="7"/>
      <c r="END160" s="7"/>
      <c r="ENE160" s="7"/>
      <c r="ENF160" s="7"/>
      <c r="ENG160" s="7"/>
      <c r="ENH160" s="7"/>
      <c r="ENI160" s="7"/>
      <c r="ENJ160" s="7"/>
      <c r="ENK160" s="7"/>
      <c r="ENL160" s="7"/>
      <c r="ENM160" s="7"/>
      <c r="ENN160" s="7"/>
      <c r="ENO160" s="7"/>
      <c r="ENP160" s="7"/>
      <c r="ENQ160" s="7"/>
      <c r="ENR160" s="7"/>
      <c r="ENS160" s="7"/>
      <c r="ENT160" s="7"/>
      <c r="ENU160" s="7"/>
      <c r="ENV160" s="7"/>
      <c r="ENW160" s="7"/>
      <c r="ENX160" s="7"/>
      <c r="ENY160" s="7"/>
      <c r="ENZ160" s="7"/>
      <c r="EOA160" s="7"/>
      <c r="EOB160" s="7"/>
      <c r="EOC160" s="7"/>
      <c r="EOD160" s="7"/>
      <c r="EOE160" s="7"/>
      <c r="EOF160" s="7"/>
      <c r="EOG160" s="7"/>
      <c r="EOH160" s="7"/>
      <c r="EOI160" s="7"/>
      <c r="EOJ160" s="7"/>
      <c r="EOK160" s="7"/>
      <c r="EOL160" s="7"/>
      <c r="EOM160" s="7"/>
      <c r="EON160" s="7"/>
      <c r="EOO160" s="7"/>
      <c r="EOP160" s="7"/>
      <c r="EOQ160" s="7"/>
      <c r="EOR160" s="7"/>
      <c r="EOS160" s="7"/>
      <c r="EOT160" s="7"/>
      <c r="EOU160" s="7"/>
      <c r="EOV160" s="7"/>
      <c r="EOW160" s="7"/>
      <c r="EOX160" s="7"/>
      <c r="EOY160" s="7"/>
      <c r="EOZ160" s="7"/>
      <c r="EPA160" s="7"/>
      <c r="EPB160" s="7"/>
      <c r="EPC160" s="7"/>
      <c r="EPD160" s="7"/>
      <c r="EPE160" s="7"/>
      <c r="EPF160" s="7"/>
      <c r="EPG160" s="7"/>
      <c r="EPH160" s="7"/>
      <c r="EPI160" s="7"/>
      <c r="EPJ160" s="7"/>
      <c r="EPK160" s="7"/>
      <c r="EPL160" s="7"/>
      <c r="EPM160" s="7"/>
      <c r="EPN160" s="7"/>
      <c r="EPO160" s="7"/>
      <c r="EPP160" s="7"/>
      <c r="EPQ160" s="7"/>
      <c r="EPR160" s="7"/>
      <c r="EPS160" s="7"/>
      <c r="EPT160" s="7"/>
      <c r="EPU160" s="7"/>
      <c r="EPV160" s="7"/>
      <c r="EPW160" s="7"/>
      <c r="EPX160" s="7"/>
      <c r="EPY160" s="7"/>
      <c r="EPZ160" s="7"/>
      <c r="EQA160" s="7"/>
      <c r="EQB160" s="7"/>
      <c r="EQC160" s="7"/>
      <c r="EQD160" s="7"/>
      <c r="EQE160" s="7"/>
      <c r="EQF160" s="7"/>
      <c r="EQG160" s="7"/>
      <c r="EQH160" s="7"/>
      <c r="EQI160" s="7"/>
      <c r="EQJ160" s="7"/>
      <c r="EQK160" s="7"/>
      <c r="EQL160" s="7"/>
      <c r="EQM160" s="7"/>
      <c r="EQN160" s="7"/>
      <c r="EQO160" s="7"/>
      <c r="EQP160" s="7"/>
      <c r="EQQ160" s="7"/>
      <c r="EQR160" s="7"/>
      <c r="EQS160" s="7"/>
      <c r="EQT160" s="7"/>
      <c r="EQU160" s="7"/>
      <c r="EQV160" s="7"/>
      <c r="EQW160" s="7"/>
      <c r="EQX160" s="7"/>
      <c r="EQY160" s="7"/>
      <c r="EQZ160" s="7"/>
      <c r="ERA160" s="7"/>
      <c r="ERB160" s="7"/>
      <c r="ERC160" s="7"/>
      <c r="ERD160" s="7"/>
      <c r="ERE160" s="7"/>
      <c r="ERF160" s="7"/>
      <c r="ERG160" s="7"/>
      <c r="ERH160" s="7"/>
      <c r="ERI160" s="7"/>
      <c r="ERJ160" s="7"/>
      <c r="ERK160" s="7"/>
      <c r="ERL160" s="7"/>
      <c r="ERM160" s="7"/>
      <c r="ERN160" s="7"/>
      <c r="ERO160" s="7"/>
      <c r="ERP160" s="7"/>
      <c r="ERQ160" s="7"/>
      <c r="ERR160" s="7"/>
      <c r="ERS160" s="7"/>
      <c r="ERT160" s="7"/>
      <c r="ERU160" s="7"/>
      <c r="ERV160" s="7"/>
      <c r="ERW160" s="7"/>
      <c r="ERX160" s="7"/>
      <c r="ERY160" s="7"/>
      <c r="ERZ160" s="7"/>
      <c r="ESA160" s="7"/>
      <c r="ESB160" s="7"/>
      <c r="ESC160" s="7"/>
      <c r="ESD160" s="7"/>
      <c r="ESE160" s="7"/>
      <c r="ESF160" s="7"/>
      <c r="ESG160" s="7"/>
      <c r="ESH160" s="7"/>
      <c r="ESI160" s="7"/>
      <c r="ESJ160" s="7"/>
      <c r="ESK160" s="7"/>
      <c r="ESL160" s="7"/>
      <c r="ESM160" s="7"/>
      <c r="ESN160" s="7"/>
      <c r="ESO160" s="7"/>
      <c r="ESP160" s="7"/>
      <c r="ESQ160" s="7"/>
      <c r="ESR160" s="7"/>
      <c r="ESS160" s="7"/>
      <c r="EST160" s="7"/>
      <c r="ESU160" s="7"/>
      <c r="ESV160" s="7"/>
      <c r="ESW160" s="7"/>
      <c r="ESX160" s="7"/>
      <c r="ESY160" s="7"/>
      <c r="ESZ160" s="7"/>
      <c r="ETA160" s="7"/>
      <c r="ETB160" s="7"/>
      <c r="ETC160" s="7"/>
      <c r="ETD160" s="7"/>
      <c r="ETE160" s="7"/>
      <c r="ETF160" s="7"/>
      <c r="ETG160" s="7"/>
      <c r="ETH160" s="7"/>
      <c r="ETI160" s="7"/>
      <c r="ETJ160" s="7"/>
      <c r="ETK160" s="7"/>
      <c r="ETL160" s="7"/>
      <c r="ETM160" s="7"/>
      <c r="ETN160" s="7"/>
      <c r="ETO160" s="7"/>
      <c r="ETP160" s="7"/>
      <c r="ETQ160" s="7"/>
      <c r="ETR160" s="7"/>
      <c r="ETS160" s="7"/>
      <c r="ETT160" s="7"/>
      <c r="ETU160" s="7"/>
      <c r="ETV160" s="7"/>
      <c r="ETW160" s="7"/>
      <c r="ETX160" s="7"/>
      <c r="ETY160" s="7"/>
      <c r="ETZ160" s="7"/>
      <c r="EUA160" s="7"/>
      <c r="EUB160" s="7"/>
      <c r="EUC160" s="7"/>
      <c r="EUD160" s="7"/>
      <c r="EUE160" s="7"/>
      <c r="EUF160" s="7"/>
      <c r="EUG160" s="7"/>
      <c r="EUH160" s="7"/>
      <c r="EUI160" s="7"/>
      <c r="EUJ160" s="7"/>
      <c r="EUK160" s="7"/>
      <c r="EUL160" s="7"/>
      <c r="EUM160" s="7"/>
      <c r="EUN160" s="7"/>
      <c r="EUO160" s="7"/>
      <c r="EUP160" s="7"/>
      <c r="EUQ160" s="7"/>
      <c r="EUR160" s="7"/>
      <c r="EUS160" s="7"/>
      <c r="EUT160" s="7"/>
      <c r="EUU160" s="7"/>
      <c r="EUV160" s="7"/>
      <c r="EUW160" s="7"/>
      <c r="EUX160" s="7"/>
      <c r="EUY160" s="7"/>
      <c r="EUZ160" s="7"/>
      <c r="EVA160" s="7"/>
      <c r="EVB160" s="7"/>
      <c r="EVC160" s="7"/>
      <c r="EVD160" s="7"/>
      <c r="EVE160" s="7"/>
      <c r="EVF160" s="7"/>
      <c r="EVG160" s="7"/>
      <c r="EVH160" s="7"/>
      <c r="EVI160" s="7"/>
      <c r="EVJ160" s="7"/>
      <c r="EVK160" s="7"/>
      <c r="EVL160" s="7"/>
      <c r="EVM160" s="7"/>
      <c r="EVN160" s="7"/>
      <c r="EVO160" s="7"/>
      <c r="EVP160" s="7"/>
      <c r="EVQ160" s="7"/>
      <c r="EVR160" s="7"/>
      <c r="EVS160" s="7"/>
      <c r="EVT160" s="7"/>
      <c r="EVU160" s="7"/>
      <c r="EVV160" s="7"/>
      <c r="EVW160" s="7"/>
      <c r="EVX160" s="7"/>
      <c r="EVY160" s="7"/>
      <c r="EVZ160" s="7"/>
      <c r="EWA160" s="7"/>
      <c r="EWB160" s="7"/>
      <c r="EWC160" s="7"/>
      <c r="EWD160" s="7"/>
      <c r="EWE160" s="7"/>
      <c r="EWF160" s="7"/>
      <c r="EWG160" s="7"/>
      <c r="EWH160" s="7"/>
      <c r="EWI160" s="7"/>
      <c r="EWJ160" s="7"/>
      <c r="EWK160" s="7"/>
      <c r="EWL160" s="7"/>
      <c r="EWM160" s="7"/>
      <c r="EWN160" s="7"/>
      <c r="EWO160" s="7"/>
      <c r="EWP160" s="7"/>
      <c r="EWQ160" s="7"/>
      <c r="EWR160" s="7"/>
      <c r="EWS160" s="7"/>
      <c r="EWT160" s="7"/>
      <c r="EWU160" s="7"/>
      <c r="EWV160" s="7"/>
      <c r="EWW160" s="7"/>
      <c r="EWX160" s="7"/>
      <c r="EWY160" s="7"/>
      <c r="EWZ160" s="7"/>
      <c r="EXA160" s="7"/>
      <c r="EXB160" s="7"/>
      <c r="EXC160" s="7"/>
      <c r="EXD160" s="7"/>
      <c r="EXE160" s="7"/>
      <c r="EXF160" s="7"/>
      <c r="EXG160" s="7"/>
      <c r="EXH160" s="7"/>
      <c r="EXI160" s="7"/>
      <c r="EXJ160" s="7"/>
      <c r="EXK160" s="7"/>
      <c r="EXL160" s="7"/>
      <c r="EXM160" s="7"/>
      <c r="EXN160" s="7"/>
      <c r="EXO160" s="7"/>
      <c r="EXP160" s="7"/>
      <c r="EXQ160" s="7"/>
      <c r="EXR160" s="7"/>
      <c r="EXS160" s="7"/>
      <c r="EXT160" s="7"/>
      <c r="EXU160" s="7"/>
      <c r="EXV160" s="7"/>
      <c r="EXW160" s="7"/>
      <c r="EXX160" s="7"/>
      <c r="EXY160" s="7"/>
      <c r="EXZ160" s="7"/>
      <c r="EYA160" s="7"/>
      <c r="EYB160" s="7"/>
      <c r="EYC160" s="7"/>
      <c r="EYD160" s="7"/>
      <c r="EYE160" s="7"/>
      <c r="EYF160" s="7"/>
      <c r="EYG160" s="7"/>
      <c r="EYH160" s="7"/>
      <c r="EYI160" s="7"/>
      <c r="EYJ160" s="7"/>
      <c r="EYK160" s="7"/>
      <c r="EYL160" s="7"/>
      <c r="EYM160" s="7"/>
      <c r="EYN160" s="7"/>
      <c r="EYO160" s="7"/>
      <c r="EYP160" s="7"/>
      <c r="EYQ160" s="7"/>
      <c r="EYR160" s="7"/>
      <c r="EYS160" s="7"/>
      <c r="EYT160" s="7"/>
      <c r="EYU160" s="7"/>
      <c r="EYV160" s="7"/>
      <c r="EYW160" s="7"/>
      <c r="EYX160" s="7"/>
      <c r="EYY160" s="7"/>
      <c r="EYZ160" s="7"/>
      <c r="EZA160" s="7"/>
      <c r="EZB160" s="7"/>
      <c r="EZC160" s="7"/>
      <c r="EZD160" s="7"/>
      <c r="EZE160" s="7"/>
      <c r="EZF160" s="7"/>
      <c r="EZG160" s="7"/>
      <c r="EZH160" s="7"/>
      <c r="EZI160" s="7"/>
      <c r="EZJ160" s="7"/>
      <c r="EZK160" s="7"/>
      <c r="EZL160" s="7"/>
      <c r="EZM160" s="7"/>
      <c r="EZN160" s="7"/>
      <c r="EZO160" s="7"/>
      <c r="EZP160" s="7"/>
      <c r="EZQ160" s="7"/>
      <c r="EZR160" s="7"/>
      <c r="EZS160" s="7"/>
      <c r="EZT160" s="7"/>
      <c r="EZU160" s="7"/>
      <c r="EZV160" s="7"/>
      <c r="EZW160" s="7"/>
      <c r="EZX160" s="7"/>
      <c r="EZY160" s="7"/>
      <c r="EZZ160" s="7"/>
      <c r="FAA160" s="7"/>
      <c r="FAB160" s="7"/>
      <c r="FAC160" s="7"/>
      <c r="FAD160" s="7"/>
      <c r="FAE160" s="7"/>
      <c r="FAF160" s="7"/>
      <c r="FAG160" s="7"/>
      <c r="FAH160" s="7"/>
      <c r="FAI160" s="7"/>
      <c r="FAJ160" s="7"/>
      <c r="FAK160" s="7"/>
      <c r="FAL160" s="7"/>
      <c r="FAM160" s="7"/>
      <c r="FAN160" s="7"/>
      <c r="FAO160" s="7"/>
      <c r="FAP160" s="7"/>
      <c r="FAQ160" s="7"/>
      <c r="FAR160" s="7"/>
      <c r="FAS160" s="7"/>
      <c r="FAT160" s="7"/>
      <c r="FAU160" s="7"/>
      <c r="FAV160" s="7"/>
      <c r="FAW160" s="7"/>
      <c r="FAX160" s="7"/>
      <c r="FAY160" s="7"/>
      <c r="FAZ160" s="7"/>
      <c r="FBA160" s="7"/>
      <c r="FBB160" s="7"/>
      <c r="FBC160" s="7"/>
      <c r="FBD160" s="7"/>
      <c r="FBE160" s="7"/>
      <c r="FBF160" s="7"/>
      <c r="FBG160" s="7"/>
      <c r="FBH160" s="7"/>
      <c r="FBI160" s="7"/>
      <c r="FBJ160" s="7"/>
      <c r="FBK160" s="7"/>
      <c r="FBL160" s="7"/>
      <c r="FBM160" s="7"/>
      <c r="FBN160" s="7"/>
      <c r="FBO160" s="7"/>
      <c r="FBP160" s="7"/>
      <c r="FBQ160" s="7"/>
      <c r="FBR160" s="7"/>
      <c r="FBS160" s="7"/>
      <c r="FBT160" s="7"/>
      <c r="FBU160" s="7"/>
      <c r="FBV160" s="7"/>
      <c r="FBW160" s="7"/>
      <c r="FBX160" s="7"/>
      <c r="FBY160" s="7"/>
      <c r="FBZ160" s="7"/>
      <c r="FCA160" s="7"/>
      <c r="FCB160" s="7"/>
      <c r="FCC160" s="7"/>
      <c r="FCD160" s="7"/>
      <c r="FCE160" s="7"/>
      <c r="FCF160" s="7"/>
      <c r="FCG160" s="7"/>
      <c r="FCH160" s="7"/>
      <c r="FCI160" s="7"/>
      <c r="FCJ160" s="7"/>
      <c r="FCK160" s="7"/>
      <c r="FCL160" s="7"/>
      <c r="FCM160" s="7"/>
      <c r="FCN160" s="7"/>
      <c r="FCO160" s="7"/>
      <c r="FCP160" s="7"/>
      <c r="FCQ160" s="7"/>
      <c r="FCR160" s="7"/>
      <c r="FCS160" s="7"/>
      <c r="FCT160" s="7"/>
      <c r="FCU160" s="7"/>
      <c r="FCV160" s="7"/>
      <c r="FCW160" s="7"/>
      <c r="FCX160" s="7"/>
      <c r="FCY160" s="7"/>
      <c r="FCZ160" s="7"/>
      <c r="FDA160" s="7"/>
      <c r="FDB160" s="7"/>
      <c r="FDC160" s="7"/>
      <c r="FDD160" s="7"/>
      <c r="FDE160" s="7"/>
      <c r="FDF160" s="7"/>
      <c r="FDG160" s="7"/>
      <c r="FDH160" s="7"/>
      <c r="FDI160" s="7"/>
      <c r="FDJ160" s="7"/>
      <c r="FDK160" s="7"/>
      <c r="FDL160" s="7"/>
      <c r="FDM160" s="7"/>
      <c r="FDN160" s="7"/>
      <c r="FDO160" s="7"/>
      <c r="FDP160" s="7"/>
      <c r="FDQ160" s="7"/>
      <c r="FDR160" s="7"/>
      <c r="FDS160" s="7"/>
      <c r="FDT160" s="7"/>
      <c r="FDU160" s="7"/>
      <c r="FDV160" s="7"/>
      <c r="FDW160" s="7"/>
      <c r="FDX160" s="7"/>
      <c r="FDY160" s="7"/>
      <c r="FDZ160" s="7"/>
      <c r="FEA160" s="7"/>
      <c r="FEB160" s="7"/>
      <c r="FEC160" s="7"/>
      <c r="FED160" s="7"/>
      <c r="FEE160" s="7"/>
      <c r="FEF160" s="7"/>
      <c r="FEG160" s="7"/>
      <c r="FEH160" s="7"/>
      <c r="FEI160" s="7"/>
      <c r="FEJ160" s="7"/>
      <c r="FEK160" s="7"/>
      <c r="FEL160" s="7"/>
      <c r="FEM160" s="7"/>
      <c r="FEN160" s="7"/>
      <c r="FEO160" s="7"/>
      <c r="FEP160" s="7"/>
      <c r="FEQ160" s="7"/>
      <c r="FER160" s="7"/>
      <c r="FES160" s="7"/>
      <c r="FET160" s="7"/>
      <c r="FEU160" s="7"/>
      <c r="FEV160" s="7"/>
      <c r="FEW160" s="7"/>
      <c r="FEX160" s="7"/>
      <c r="FEY160" s="7"/>
      <c r="FEZ160" s="7"/>
      <c r="FFA160" s="7"/>
      <c r="FFB160" s="7"/>
      <c r="FFC160" s="7"/>
      <c r="FFD160" s="7"/>
      <c r="FFE160" s="7"/>
      <c r="FFF160" s="7"/>
      <c r="FFG160" s="7"/>
      <c r="FFH160" s="7"/>
      <c r="FFI160" s="7"/>
      <c r="FFJ160" s="7"/>
      <c r="FFK160" s="7"/>
      <c r="FFL160" s="7"/>
      <c r="FFM160" s="7"/>
      <c r="FFN160" s="7"/>
      <c r="FFO160" s="7"/>
      <c r="FFP160" s="7"/>
      <c r="FFQ160" s="7"/>
      <c r="FFR160" s="7"/>
      <c r="FFS160" s="7"/>
      <c r="FFT160" s="7"/>
      <c r="FFU160" s="7"/>
      <c r="FFV160" s="7"/>
      <c r="FFW160" s="7"/>
      <c r="FFX160" s="7"/>
      <c r="FFY160" s="7"/>
      <c r="FFZ160" s="7"/>
      <c r="FGA160" s="7"/>
      <c r="FGB160" s="7"/>
      <c r="FGC160" s="7"/>
      <c r="FGD160" s="7"/>
      <c r="FGE160" s="7"/>
      <c r="FGF160" s="7"/>
      <c r="FGG160" s="7"/>
      <c r="FGH160" s="7"/>
      <c r="FGI160" s="7"/>
      <c r="FGJ160" s="7"/>
      <c r="FGK160" s="7"/>
      <c r="FGL160" s="7"/>
      <c r="FGM160" s="7"/>
      <c r="FGN160" s="7"/>
      <c r="FGO160" s="7"/>
      <c r="FGP160" s="7"/>
      <c r="FGQ160" s="7"/>
      <c r="FGR160" s="7"/>
      <c r="FGS160" s="7"/>
      <c r="FGT160" s="7"/>
      <c r="FGU160" s="7"/>
      <c r="FGV160" s="7"/>
      <c r="FGW160" s="7"/>
      <c r="FGX160" s="7"/>
      <c r="FGY160" s="7"/>
      <c r="FGZ160" s="7"/>
      <c r="FHA160" s="7"/>
      <c r="FHB160" s="7"/>
      <c r="FHC160" s="7"/>
      <c r="FHD160" s="7"/>
      <c r="FHE160" s="7"/>
      <c r="FHF160" s="7"/>
      <c r="FHG160" s="7"/>
      <c r="FHH160" s="7"/>
      <c r="FHI160" s="7"/>
      <c r="FHJ160" s="7"/>
      <c r="FHK160" s="7"/>
      <c r="FHL160" s="7"/>
      <c r="FHM160" s="7"/>
      <c r="FHN160" s="7"/>
      <c r="FHO160" s="7"/>
      <c r="FHP160" s="7"/>
      <c r="FHQ160" s="7"/>
      <c r="FHR160" s="7"/>
      <c r="FHS160" s="7"/>
      <c r="FHT160" s="7"/>
      <c r="FHU160" s="7"/>
      <c r="FHV160" s="7"/>
      <c r="FHW160" s="7"/>
      <c r="FHX160" s="7"/>
      <c r="FHY160" s="7"/>
      <c r="FHZ160" s="7"/>
      <c r="FIA160" s="7"/>
      <c r="FIB160" s="7"/>
      <c r="FIC160" s="7"/>
      <c r="FID160" s="7"/>
      <c r="FIE160" s="7"/>
      <c r="FIF160" s="7"/>
      <c r="FIG160" s="7"/>
      <c r="FIH160" s="7"/>
      <c r="FII160" s="7"/>
      <c r="FIJ160" s="7"/>
      <c r="FIK160" s="7"/>
      <c r="FIL160" s="7"/>
      <c r="FIM160" s="7"/>
      <c r="FIN160" s="7"/>
      <c r="FIO160" s="7"/>
      <c r="FIP160" s="7"/>
      <c r="FIQ160" s="7"/>
      <c r="FIR160" s="7"/>
      <c r="FIS160" s="7"/>
      <c r="FIT160" s="7"/>
      <c r="FIU160" s="7"/>
      <c r="FIV160" s="7"/>
      <c r="FIW160" s="7"/>
      <c r="FIX160" s="7"/>
      <c r="FIY160" s="7"/>
      <c r="FIZ160" s="7"/>
      <c r="FJA160" s="7"/>
      <c r="FJB160" s="7"/>
      <c r="FJC160" s="7"/>
      <c r="FJD160" s="7"/>
      <c r="FJE160" s="7"/>
      <c r="FJF160" s="7"/>
      <c r="FJG160" s="7"/>
      <c r="FJH160" s="7"/>
      <c r="FJI160" s="7"/>
      <c r="FJJ160" s="7"/>
      <c r="FJK160" s="7"/>
      <c r="FJL160" s="7"/>
      <c r="FJM160" s="7"/>
      <c r="FJN160" s="7"/>
      <c r="FJO160" s="7"/>
      <c r="FJP160" s="7"/>
      <c r="FJQ160" s="7"/>
      <c r="FJR160" s="7"/>
      <c r="FJS160" s="7"/>
      <c r="FJT160" s="7"/>
      <c r="FJU160" s="7"/>
      <c r="FJV160" s="7"/>
      <c r="FJW160" s="7"/>
      <c r="FJX160" s="7"/>
      <c r="FJY160" s="7"/>
      <c r="FJZ160" s="7"/>
      <c r="FKA160" s="7"/>
      <c r="FKB160" s="7"/>
      <c r="FKC160" s="7"/>
      <c r="FKD160" s="7"/>
      <c r="FKE160" s="7"/>
      <c r="FKF160" s="7"/>
      <c r="FKG160" s="7"/>
      <c r="FKH160" s="7"/>
      <c r="FKI160" s="7"/>
      <c r="FKJ160" s="7"/>
      <c r="FKK160" s="7"/>
      <c r="FKL160" s="7"/>
      <c r="FKM160" s="7"/>
      <c r="FKN160" s="7"/>
      <c r="FKO160" s="7"/>
      <c r="FKP160" s="7"/>
      <c r="FKQ160" s="7"/>
      <c r="FKR160" s="7"/>
      <c r="FKS160" s="7"/>
      <c r="FKT160" s="7"/>
      <c r="FKU160" s="7"/>
      <c r="FKV160" s="7"/>
      <c r="FKW160" s="7"/>
      <c r="FKX160" s="7"/>
      <c r="FKY160" s="7"/>
      <c r="FKZ160" s="7"/>
      <c r="FLA160" s="7"/>
      <c r="FLB160" s="7"/>
      <c r="FLC160" s="7"/>
      <c r="FLD160" s="7"/>
      <c r="FLE160" s="7"/>
      <c r="FLF160" s="7"/>
      <c r="FLG160" s="7"/>
      <c r="FLH160" s="7"/>
      <c r="FLI160" s="7"/>
      <c r="FLJ160" s="7"/>
      <c r="FLK160" s="7"/>
      <c r="FLL160" s="7"/>
      <c r="FLM160" s="7"/>
      <c r="FLN160" s="7"/>
      <c r="FLO160" s="7"/>
      <c r="FLP160" s="7"/>
      <c r="FLQ160" s="7"/>
      <c r="FLR160" s="7"/>
      <c r="FLS160" s="7"/>
      <c r="FLT160" s="7"/>
      <c r="FLU160" s="7"/>
      <c r="FLV160" s="7"/>
      <c r="FLW160" s="7"/>
      <c r="FLX160" s="7"/>
      <c r="FLY160" s="7"/>
      <c r="FLZ160" s="7"/>
      <c r="FMA160" s="7"/>
      <c r="FMB160" s="7"/>
      <c r="FMC160" s="7"/>
      <c r="FMD160" s="7"/>
      <c r="FME160" s="7"/>
      <c r="FMF160" s="7"/>
      <c r="FMG160" s="7"/>
      <c r="FMH160" s="7"/>
      <c r="FMI160" s="7"/>
      <c r="FMJ160" s="7"/>
      <c r="FMK160" s="7"/>
      <c r="FML160" s="7"/>
      <c r="FMM160" s="7"/>
      <c r="FMN160" s="7"/>
      <c r="FMO160" s="7"/>
      <c r="FMP160" s="7"/>
      <c r="FMQ160" s="7"/>
      <c r="FMR160" s="7"/>
      <c r="FMS160" s="7"/>
      <c r="FMT160" s="7"/>
      <c r="FMU160" s="7"/>
      <c r="FMV160" s="7"/>
      <c r="FMW160" s="7"/>
      <c r="FMX160" s="7"/>
      <c r="FMY160" s="7"/>
      <c r="FMZ160" s="7"/>
      <c r="FNA160" s="7"/>
      <c r="FNB160" s="7"/>
      <c r="FNC160" s="7"/>
      <c r="FND160" s="7"/>
      <c r="FNE160" s="7"/>
      <c r="FNF160" s="7"/>
      <c r="FNG160" s="7"/>
      <c r="FNH160" s="7"/>
      <c r="FNI160" s="7"/>
      <c r="FNJ160" s="7"/>
      <c r="FNK160" s="7"/>
      <c r="FNL160" s="7"/>
      <c r="FNM160" s="7"/>
      <c r="FNN160" s="7"/>
      <c r="FNO160" s="7"/>
      <c r="FNP160" s="7"/>
      <c r="FNQ160" s="7"/>
      <c r="FNR160" s="7"/>
      <c r="FNS160" s="7"/>
      <c r="FNT160" s="7"/>
      <c r="FNU160" s="7"/>
      <c r="FNV160" s="7"/>
      <c r="FNW160" s="7"/>
      <c r="FNX160" s="7"/>
      <c r="FNY160" s="7"/>
      <c r="FNZ160" s="7"/>
      <c r="FOA160" s="7"/>
      <c r="FOB160" s="7"/>
      <c r="FOC160" s="7"/>
      <c r="FOD160" s="7"/>
      <c r="FOE160" s="7"/>
      <c r="FOF160" s="7"/>
      <c r="FOG160" s="7"/>
      <c r="FOH160" s="7"/>
      <c r="FOI160" s="7"/>
      <c r="FOJ160" s="7"/>
      <c r="FOK160" s="7"/>
      <c r="FOL160" s="7"/>
      <c r="FOM160" s="7"/>
      <c r="FON160" s="7"/>
      <c r="FOO160" s="7"/>
      <c r="FOP160" s="7"/>
      <c r="FOQ160" s="7"/>
      <c r="FOR160" s="7"/>
      <c r="FOS160" s="7"/>
      <c r="FOT160" s="7"/>
      <c r="FOU160" s="7"/>
      <c r="FOV160" s="7"/>
      <c r="FOW160" s="7"/>
      <c r="FOX160" s="7"/>
      <c r="FOY160" s="7"/>
      <c r="FOZ160" s="7"/>
      <c r="FPA160" s="7"/>
      <c r="FPB160" s="7"/>
      <c r="FPC160" s="7"/>
      <c r="FPD160" s="7"/>
      <c r="FPE160" s="7"/>
      <c r="FPF160" s="7"/>
      <c r="FPG160" s="7"/>
      <c r="FPH160" s="7"/>
      <c r="FPI160" s="7"/>
      <c r="FPJ160" s="7"/>
      <c r="FPK160" s="7"/>
      <c r="FPL160" s="7"/>
      <c r="FPM160" s="7"/>
      <c r="FPN160" s="7"/>
      <c r="FPO160" s="7"/>
      <c r="FPP160" s="7"/>
      <c r="FPQ160" s="7"/>
      <c r="FPR160" s="7"/>
      <c r="FPS160" s="7"/>
      <c r="FPT160" s="7"/>
      <c r="FPU160" s="7"/>
      <c r="FPV160" s="7"/>
      <c r="FPW160" s="7"/>
      <c r="FPX160" s="7"/>
      <c r="FPY160" s="7"/>
      <c r="FPZ160" s="7"/>
      <c r="FQA160" s="7"/>
      <c r="FQB160" s="7"/>
      <c r="FQC160" s="7"/>
      <c r="FQD160" s="7"/>
      <c r="FQE160" s="7"/>
      <c r="FQF160" s="7"/>
      <c r="FQG160" s="7"/>
      <c r="FQH160" s="7"/>
      <c r="FQI160" s="7"/>
      <c r="FQJ160" s="7"/>
      <c r="FQK160" s="7"/>
      <c r="FQL160" s="7"/>
      <c r="FQM160" s="7"/>
      <c r="FQN160" s="7"/>
      <c r="FQO160" s="7"/>
      <c r="FQP160" s="7"/>
      <c r="FQQ160" s="7"/>
      <c r="FQR160" s="7"/>
      <c r="FQS160" s="7"/>
      <c r="FQT160" s="7"/>
      <c r="FQU160" s="7"/>
      <c r="FQV160" s="7"/>
      <c r="FQW160" s="7"/>
      <c r="FQX160" s="7"/>
      <c r="FQY160" s="7"/>
      <c r="FQZ160" s="7"/>
      <c r="FRA160" s="7"/>
      <c r="FRB160" s="7"/>
      <c r="FRC160" s="7"/>
      <c r="FRD160" s="7"/>
      <c r="FRE160" s="7"/>
      <c r="FRF160" s="7"/>
      <c r="FRG160" s="7"/>
      <c r="FRH160" s="7"/>
      <c r="FRI160" s="7"/>
      <c r="FRJ160" s="7"/>
      <c r="FRK160" s="7"/>
      <c r="FRL160" s="7"/>
      <c r="FRM160" s="7"/>
      <c r="FRN160" s="7"/>
      <c r="FRO160" s="7"/>
      <c r="FRP160" s="7"/>
      <c r="FRQ160" s="7"/>
      <c r="FRR160" s="7"/>
      <c r="FRS160" s="7"/>
      <c r="FRT160" s="7"/>
      <c r="FRU160" s="7"/>
      <c r="FRV160" s="7"/>
      <c r="FRW160" s="7"/>
      <c r="FRX160" s="7"/>
      <c r="FRY160" s="7"/>
      <c r="FRZ160" s="7"/>
      <c r="FSA160" s="7"/>
      <c r="FSB160" s="7"/>
      <c r="FSC160" s="7"/>
      <c r="FSD160" s="7"/>
      <c r="FSE160" s="7"/>
      <c r="FSF160" s="7"/>
      <c r="FSG160" s="7"/>
      <c r="FSH160" s="7"/>
      <c r="FSI160" s="7"/>
      <c r="FSJ160" s="7"/>
      <c r="FSK160" s="7"/>
      <c r="FSL160" s="7"/>
      <c r="FSM160" s="7"/>
      <c r="FSN160" s="7"/>
      <c r="FSO160" s="7"/>
      <c r="FSP160" s="7"/>
      <c r="FSQ160" s="7"/>
      <c r="FSR160" s="7"/>
      <c r="FSS160" s="7"/>
      <c r="FST160" s="7"/>
      <c r="FSU160" s="7"/>
      <c r="FSV160" s="7"/>
      <c r="FSW160" s="7"/>
      <c r="FSX160" s="7"/>
      <c r="FSY160" s="7"/>
      <c r="FSZ160" s="7"/>
      <c r="FTA160" s="7"/>
      <c r="FTB160" s="7"/>
      <c r="FTC160" s="7"/>
      <c r="FTD160" s="7"/>
      <c r="FTE160" s="7"/>
      <c r="FTF160" s="7"/>
      <c r="FTG160" s="7"/>
      <c r="FTH160" s="7"/>
      <c r="FTI160" s="7"/>
      <c r="FTJ160" s="7"/>
      <c r="FTK160" s="7"/>
      <c r="FTL160" s="7"/>
      <c r="FTM160" s="7"/>
      <c r="FTN160" s="7"/>
      <c r="FTO160" s="7"/>
      <c r="FTP160" s="7"/>
      <c r="FTQ160" s="7"/>
      <c r="FTR160" s="7"/>
      <c r="FTS160" s="7"/>
      <c r="FTT160" s="7"/>
      <c r="FTU160" s="7"/>
      <c r="FTV160" s="7"/>
      <c r="FTW160" s="7"/>
      <c r="FTX160" s="7"/>
      <c r="FTY160" s="7"/>
      <c r="FTZ160" s="7"/>
      <c r="FUA160" s="7"/>
      <c r="FUB160" s="7"/>
      <c r="FUC160" s="7"/>
      <c r="FUD160" s="7"/>
      <c r="FUE160" s="7"/>
      <c r="FUF160" s="7"/>
      <c r="FUG160" s="7"/>
      <c r="FUH160" s="7"/>
      <c r="FUI160" s="7"/>
      <c r="FUJ160" s="7"/>
      <c r="FUK160" s="7"/>
      <c r="FUL160" s="7"/>
      <c r="FUM160" s="7"/>
      <c r="FUN160" s="7"/>
      <c r="FUO160" s="7"/>
      <c r="FUP160" s="7"/>
      <c r="FUQ160" s="7"/>
      <c r="FUR160" s="7"/>
      <c r="FUS160" s="7"/>
      <c r="FUT160" s="7"/>
      <c r="FUU160" s="7"/>
      <c r="FUV160" s="7"/>
      <c r="FUW160" s="7"/>
      <c r="FUX160" s="7"/>
      <c r="FUY160" s="7"/>
      <c r="FUZ160" s="7"/>
      <c r="FVA160" s="7"/>
      <c r="FVB160" s="7"/>
      <c r="FVC160" s="7"/>
      <c r="FVD160" s="7"/>
      <c r="FVE160" s="7"/>
      <c r="FVF160" s="7"/>
      <c r="FVG160" s="7"/>
      <c r="FVH160" s="7"/>
      <c r="FVI160" s="7"/>
      <c r="FVJ160" s="7"/>
      <c r="FVK160" s="7"/>
      <c r="FVL160" s="7"/>
      <c r="FVM160" s="7"/>
      <c r="FVN160" s="7"/>
      <c r="FVO160" s="7"/>
      <c r="FVP160" s="7"/>
      <c r="FVQ160" s="7"/>
      <c r="FVR160" s="7"/>
      <c r="FVS160" s="7"/>
      <c r="FVT160" s="7"/>
      <c r="FVU160" s="7"/>
      <c r="FVV160" s="7"/>
      <c r="FVW160" s="7"/>
      <c r="FVX160" s="7"/>
      <c r="FVY160" s="7"/>
      <c r="FVZ160" s="7"/>
      <c r="FWA160" s="7"/>
      <c r="FWB160" s="7"/>
      <c r="FWC160" s="7"/>
      <c r="FWD160" s="7"/>
      <c r="FWE160" s="7"/>
      <c r="FWF160" s="7"/>
      <c r="FWG160" s="7"/>
      <c r="FWH160" s="7"/>
      <c r="FWI160" s="7"/>
      <c r="FWJ160" s="7"/>
      <c r="FWK160" s="7"/>
      <c r="FWL160" s="7"/>
      <c r="FWM160" s="7"/>
      <c r="FWN160" s="7"/>
      <c r="FWO160" s="7"/>
      <c r="FWP160" s="7"/>
      <c r="FWQ160" s="7"/>
      <c r="FWR160" s="7"/>
      <c r="FWS160" s="7"/>
      <c r="FWT160" s="7"/>
      <c r="FWU160" s="7"/>
      <c r="FWV160" s="7"/>
      <c r="FWW160" s="7"/>
      <c r="FWX160" s="7"/>
      <c r="FWY160" s="7"/>
      <c r="FWZ160" s="7"/>
      <c r="FXA160" s="7"/>
      <c r="FXB160" s="7"/>
      <c r="FXC160" s="7"/>
      <c r="FXD160" s="7"/>
      <c r="FXE160" s="7"/>
      <c r="FXF160" s="7"/>
      <c r="FXG160" s="7"/>
      <c r="FXH160" s="7"/>
      <c r="FXI160" s="7"/>
      <c r="FXJ160" s="7"/>
      <c r="FXK160" s="7"/>
      <c r="FXL160" s="7"/>
      <c r="FXM160" s="7"/>
      <c r="FXN160" s="7"/>
      <c r="FXO160" s="7"/>
      <c r="FXP160" s="7"/>
      <c r="FXQ160" s="7"/>
      <c r="FXR160" s="7"/>
      <c r="FXS160" s="7"/>
      <c r="FXT160" s="7"/>
      <c r="FXU160" s="7"/>
      <c r="FXV160" s="7"/>
      <c r="FXW160" s="7"/>
      <c r="FXX160" s="7"/>
      <c r="FXY160" s="7"/>
      <c r="FXZ160" s="7"/>
      <c r="FYA160" s="7"/>
      <c r="FYB160" s="7"/>
      <c r="FYC160" s="7"/>
      <c r="FYD160" s="7"/>
      <c r="FYE160" s="7"/>
      <c r="FYF160" s="7"/>
      <c r="FYG160" s="7"/>
      <c r="FYH160" s="7"/>
      <c r="FYI160" s="7"/>
      <c r="FYJ160" s="7"/>
      <c r="FYK160" s="7"/>
      <c r="FYL160" s="7"/>
      <c r="FYM160" s="7"/>
      <c r="FYN160" s="7"/>
      <c r="FYO160" s="7"/>
      <c r="FYP160" s="7"/>
      <c r="FYQ160" s="7"/>
      <c r="FYR160" s="7"/>
      <c r="FYS160" s="7"/>
      <c r="FYT160" s="7"/>
      <c r="FYU160" s="7"/>
      <c r="FYV160" s="7"/>
      <c r="FYW160" s="7"/>
      <c r="FYX160" s="7"/>
      <c r="FYY160" s="7"/>
      <c r="FYZ160" s="7"/>
      <c r="FZA160" s="7"/>
      <c r="FZB160" s="7"/>
      <c r="FZC160" s="7"/>
      <c r="FZD160" s="7"/>
      <c r="FZE160" s="7"/>
      <c r="FZF160" s="7"/>
      <c r="FZG160" s="7"/>
      <c r="FZH160" s="7"/>
      <c r="FZI160" s="7"/>
      <c r="FZJ160" s="7"/>
      <c r="FZK160" s="7"/>
      <c r="FZL160" s="7"/>
      <c r="FZM160" s="7"/>
      <c r="FZN160" s="7"/>
      <c r="FZO160" s="7"/>
      <c r="FZP160" s="7"/>
      <c r="FZQ160" s="7"/>
      <c r="FZR160" s="7"/>
      <c r="FZS160" s="7"/>
      <c r="FZT160" s="7"/>
      <c r="FZU160" s="7"/>
      <c r="FZV160" s="7"/>
      <c r="FZW160" s="7"/>
      <c r="FZX160" s="7"/>
      <c r="FZY160" s="7"/>
      <c r="FZZ160" s="7"/>
      <c r="GAA160" s="7"/>
      <c r="GAB160" s="7"/>
      <c r="GAC160" s="7"/>
      <c r="GAD160" s="7"/>
      <c r="GAE160" s="7"/>
      <c r="GAF160" s="7"/>
      <c r="GAG160" s="7"/>
      <c r="GAH160" s="7"/>
      <c r="GAI160" s="7"/>
      <c r="GAJ160" s="7"/>
      <c r="GAK160" s="7"/>
      <c r="GAL160" s="7"/>
      <c r="GAM160" s="7"/>
      <c r="GAN160" s="7"/>
      <c r="GAO160" s="7"/>
      <c r="GAP160" s="7"/>
      <c r="GAQ160" s="7"/>
      <c r="GAR160" s="7"/>
      <c r="GAS160" s="7"/>
      <c r="GAT160" s="7"/>
      <c r="GAU160" s="7"/>
      <c r="GAV160" s="7"/>
      <c r="GAW160" s="7"/>
      <c r="GAX160" s="7"/>
      <c r="GAY160" s="7"/>
      <c r="GAZ160" s="7"/>
      <c r="GBA160" s="7"/>
      <c r="GBB160" s="7"/>
      <c r="GBC160" s="7"/>
      <c r="GBD160" s="7"/>
      <c r="GBE160" s="7"/>
      <c r="GBF160" s="7"/>
      <c r="GBG160" s="7"/>
      <c r="GBH160" s="7"/>
      <c r="GBI160" s="7"/>
      <c r="GBJ160" s="7"/>
      <c r="GBK160" s="7"/>
      <c r="GBL160" s="7"/>
      <c r="GBM160" s="7"/>
      <c r="GBN160" s="7"/>
      <c r="GBO160" s="7"/>
      <c r="GBP160" s="7"/>
      <c r="GBQ160" s="7"/>
      <c r="GBR160" s="7"/>
      <c r="GBS160" s="7"/>
      <c r="GBT160" s="7"/>
      <c r="GBU160" s="7"/>
      <c r="GBV160" s="7"/>
      <c r="GBW160" s="7"/>
      <c r="GBX160" s="7"/>
      <c r="GBY160" s="7"/>
      <c r="GBZ160" s="7"/>
      <c r="GCA160" s="7"/>
      <c r="GCB160" s="7"/>
      <c r="GCC160" s="7"/>
      <c r="GCD160" s="7"/>
      <c r="GCE160" s="7"/>
      <c r="GCF160" s="7"/>
      <c r="GCG160" s="7"/>
      <c r="GCH160" s="7"/>
      <c r="GCI160" s="7"/>
      <c r="GCJ160" s="7"/>
      <c r="GCK160" s="7"/>
      <c r="GCL160" s="7"/>
      <c r="GCM160" s="7"/>
      <c r="GCN160" s="7"/>
      <c r="GCO160" s="7"/>
      <c r="GCP160" s="7"/>
      <c r="GCQ160" s="7"/>
      <c r="GCR160" s="7"/>
      <c r="GCS160" s="7"/>
      <c r="GCT160" s="7"/>
      <c r="GCU160" s="7"/>
      <c r="GCV160" s="7"/>
      <c r="GCW160" s="7"/>
      <c r="GCX160" s="7"/>
      <c r="GCY160" s="7"/>
      <c r="GCZ160" s="7"/>
      <c r="GDA160" s="7"/>
      <c r="GDB160" s="7"/>
      <c r="GDC160" s="7"/>
      <c r="GDD160" s="7"/>
      <c r="GDE160" s="7"/>
      <c r="GDF160" s="7"/>
      <c r="GDG160" s="7"/>
      <c r="GDH160" s="7"/>
      <c r="GDI160" s="7"/>
      <c r="GDJ160" s="7"/>
      <c r="GDK160" s="7"/>
      <c r="GDL160" s="7"/>
      <c r="GDM160" s="7"/>
      <c r="GDN160" s="7"/>
      <c r="GDO160" s="7"/>
      <c r="GDP160" s="7"/>
      <c r="GDQ160" s="7"/>
      <c r="GDR160" s="7"/>
      <c r="GDS160" s="7"/>
      <c r="GDT160" s="7"/>
      <c r="GDU160" s="7"/>
      <c r="GDV160" s="7"/>
      <c r="GDW160" s="7"/>
      <c r="GDX160" s="7"/>
      <c r="GDY160" s="7"/>
      <c r="GDZ160" s="7"/>
      <c r="GEA160" s="7"/>
      <c r="GEB160" s="7"/>
      <c r="GEC160" s="7"/>
      <c r="GED160" s="7"/>
      <c r="GEE160" s="7"/>
      <c r="GEF160" s="7"/>
      <c r="GEG160" s="7"/>
      <c r="GEH160" s="7"/>
      <c r="GEI160" s="7"/>
      <c r="GEJ160" s="7"/>
      <c r="GEK160" s="7"/>
      <c r="GEL160" s="7"/>
      <c r="GEM160" s="7"/>
      <c r="GEN160" s="7"/>
      <c r="GEO160" s="7"/>
      <c r="GEP160" s="7"/>
      <c r="GEQ160" s="7"/>
      <c r="GER160" s="7"/>
      <c r="GES160" s="7"/>
      <c r="GET160" s="7"/>
      <c r="GEU160" s="7"/>
      <c r="GEV160" s="7"/>
      <c r="GEW160" s="7"/>
      <c r="GEX160" s="7"/>
      <c r="GEY160" s="7"/>
      <c r="GEZ160" s="7"/>
      <c r="GFA160" s="7"/>
      <c r="GFB160" s="7"/>
      <c r="GFC160" s="7"/>
      <c r="GFD160" s="7"/>
      <c r="GFE160" s="7"/>
      <c r="GFF160" s="7"/>
      <c r="GFG160" s="7"/>
      <c r="GFH160" s="7"/>
      <c r="GFI160" s="7"/>
      <c r="GFJ160" s="7"/>
      <c r="GFK160" s="7"/>
      <c r="GFL160" s="7"/>
      <c r="GFM160" s="7"/>
      <c r="GFN160" s="7"/>
      <c r="GFO160" s="7"/>
      <c r="GFP160" s="7"/>
      <c r="GFQ160" s="7"/>
      <c r="GFR160" s="7"/>
      <c r="GFS160" s="7"/>
      <c r="GFT160" s="7"/>
      <c r="GFU160" s="7"/>
      <c r="GFV160" s="7"/>
      <c r="GFW160" s="7"/>
      <c r="GFX160" s="7"/>
      <c r="GFY160" s="7"/>
      <c r="GFZ160" s="7"/>
      <c r="GGA160" s="7"/>
      <c r="GGB160" s="7"/>
      <c r="GGC160" s="7"/>
      <c r="GGD160" s="7"/>
      <c r="GGE160" s="7"/>
      <c r="GGF160" s="7"/>
      <c r="GGG160" s="7"/>
      <c r="GGH160" s="7"/>
      <c r="GGI160" s="7"/>
      <c r="GGJ160" s="7"/>
      <c r="GGK160" s="7"/>
      <c r="GGL160" s="7"/>
      <c r="GGM160" s="7"/>
      <c r="GGN160" s="7"/>
      <c r="GGO160" s="7"/>
      <c r="GGP160" s="7"/>
      <c r="GGQ160" s="7"/>
      <c r="GGR160" s="7"/>
      <c r="GGS160" s="7"/>
      <c r="GGT160" s="7"/>
      <c r="GGU160" s="7"/>
      <c r="GGV160" s="7"/>
      <c r="GGW160" s="7"/>
      <c r="GGX160" s="7"/>
      <c r="GGY160" s="7"/>
      <c r="GGZ160" s="7"/>
      <c r="GHA160" s="7"/>
      <c r="GHB160" s="7"/>
      <c r="GHC160" s="7"/>
      <c r="GHD160" s="7"/>
      <c r="GHE160" s="7"/>
      <c r="GHF160" s="7"/>
      <c r="GHG160" s="7"/>
      <c r="GHH160" s="7"/>
      <c r="GHI160" s="7"/>
      <c r="GHJ160" s="7"/>
      <c r="GHK160" s="7"/>
      <c r="GHL160" s="7"/>
      <c r="GHM160" s="7"/>
      <c r="GHN160" s="7"/>
      <c r="GHO160" s="7"/>
      <c r="GHP160" s="7"/>
      <c r="GHQ160" s="7"/>
      <c r="GHR160" s="7"/>
      <c r="GHS160" s="7"/>
      <c r="GHT160" s="7"/>
      <c r="GHU160" s="7"/>
      <c r="GHV160" s="7"/>
      <c r="GHW160" s="7"/>
      <c r="GHX160" s="7"/>
      <c r="GHY160" s="7"/>
      <c r="GHZ160" s="7"/>
      <c r="GIA160" s="7"/>
      <c r="GIB160" s="7"/>
      <c r="GIC160" s="7"/>
      <c r="GID160" s="7"/>
      <c r="GIE160" s="7"/>
      <c r="GIF160" s="7"/>
      <c r="GIG160" s="7"/>
      <c r="GIH160" s="7"/>
      <c r="GII160" s="7"/>
      <c r="GIJ160" s="7"/>
      <c r="GIK160" s="7"/>
      <c r="GIL160" s="7"/>
      <c r="GIM160" s="7"/>
      <c r="GIN160" s="7"/>
      <c r="GIO160" s="7"/>
      <c r="GIP160" s="7"/>
      <c r="GIQ160" s="7"/>
      <c r="GIR160" s="7"/>
      <c r="GIS160" s="7"/>
      <c r="GIT160" s="7"/>
      <c r="GIU160" s="7"/>
      <c r="GIV160" s="7"/>
      <c r="GIW160" s="7"/>
      <c r="GIX160" s="7"/>
      <c r="GIY160" s="7"/>
      <c r="GIZ160" s="7"/>
      <c r="GJA160" s="7"/>
      <c r="GJB160" s="7"/>
      <c r="GJC160" s="7"/>
      <c r="GJD160" s="7"/>
      <c r="GJE160" s="7"/>
      <c r="GJF160" s="7"/>
      <c r="GJG160" s="7"/>
      <c r="GJH160" s="7"/>
      <c r="GJI160" s="7"/>
      <c r="GJJ160" s="7"/>
      <c r="GJK160" s="7"/>
      <c r="GJL160" s="7"/>
      <c r="GJM160" s="7"/>
      <c r="GJN160" s="7"/>
      <c r="GJO160" s="7"/>
      <c r="GJP160" s="7"/>
      <c r="GJQ160" s="7"/>
      <c r="GJR160" s="7"/>
      <c r="GJS160" s="7"/>
      <c r="GJT160" s="7"/>
      <c r="GJU160" s="7"/>
      <c r="GJV160" s="7"/>
      <c r="GJW160" s="7"/>
      <c r="GJX160" s="7"/>
      <c r="GJY160" s="7"/>
      <c r="GJZ160" s="7"/>
      <c r="GKA160" s="7"/>
      <c r="GKB160" s="7"/>
      <c r="GKC160" s="7"/>
      <c r="GKD160" s="7"/>
      <c r="GKE160" s="7"/>
      <c r="GKF160" s="7"/>
      <c r="GKG160" s="7"/>
      <c r="GKH160" s="7"/>
      <c r="GKI160" s="7"/>
      <c r="GKJ160" s="7"/>
      <c r="GKK160" s="7"/>
      <c r="GKL160" s="7"/>
      <c r="GKM160" s="7"/>
      <c r="GKN160" s="7"/>
      <c r="GKO160" s="7"/>
      <c r="GKP160" s="7"/>
      <c r="GKQ160" s="7"/>
      <c r="GKR160" s="7"/>
      <c r="GKS160" s="7"/>
      <c r="GKT160" s="7"/>
      <c r="GKU160" s="7"/>
      <c r="GKV160" s="7"/>
      <c r="GKW160" s="7"/>
      <c r="GKX160" s="7"/>
      <c r="GKY160" s="7"/>
      <c r="GKZ160" s="7"/>
      <c r="GLA160" s="7"/>
      <c r="GLB160" s="7"/>
      <c r="GLC160" s="7"/>
      <c r="GLD160" s="7"/>
      <c r="GLE160" s="7"/>
      <c r="GLF160" s="7"/>
      <c r="GLG160" s="7"/>
      <c r="GLH160" s="7"/>
      <c r="GLI160" s="7"/>
      <c r="GLJ160" s="7"/>
      <c r="GLK160" s="7"/>
      <c r="GLL160" s="7"/>
      <c r="GLM160" s="7"/>
      <c r="GLN160" s="7"/>
      <c r="GLO160" s="7"/>
      <c r="GLP160" s="7"/>
      <c r="GLQ160" s="7"/>
      <c r="GLR160" s="7"/>
      <c r="GLS160" s="7"/>
      <c r="GLT160" s="7"/>
      <c r="GLU160" s="7"/>
      <c r="GLV160" s="7"/>
      <c r="GLW160" s="7"/>
      <c r="GLX160" s="7"/>
      <c r="GLY160" s="7"/>
      <c r="GLZ160" s="7"/>
      <c r="GMA160" s="7"/>
      <c r="GMB160" s="7"/>
      <c r="GMC160" s="7"/>
      <c r="GMD160" s="7"/>
      <c r="GME160" s="7"/>
      <c r="GMF160" s="7"/>
      <c r="GMG160" s="7"/>
      <c r="GMH160" s="7"/>
      <c r="GMI160" s="7"/>
      <c r="GMJ160" s="7"/>
      <c r="GMK160" s="7"/>
      <c r="GML160" s="7"/>
      <c r="GMM160" s="7"/>
      <c r="GMN160" s="7"/>
      <c r="GMO160" s="7"/>
      <c r="GMP160" s="7"/>
      <c r="GMQ160" s="7"/>
      <c r="GMR160" s="7"/>
      <c r="GMS160" s="7"/>
      <c r="GMT160" s="7"/>
      <c r="GMU160" s="7"/>
      <c r="GMV160" s="7"/>
      <c r="GMW160" s="7"/>
      <c r="GMX160" s="7"/>
      <c r="GMY160" s="7"/>
      <c r="GMZ160" s="7"/>
      <c r="GNA160" s="7"/>
      <c r="GNB160" s="7"/>
      <c r="GNC160" s="7"/>
      <c r="GND160" s="7"/>
      <c r="GNE160" s="7"/>
      <c r="GNF160" s="7"/>
      <c r="GNG160" s="7"/>
      <c r="GNH160" s="7"/>
      <c r="GNI160" s="7"/>
      <c r="GNJ160" s="7"/>
      <c r="GNK160" s="7"/>
      <c r="GNL160" s="7"/>
      <c r="GNM160" s="7"/>
      <c r="GNN160" s="7"/>
      <c r="GNO160" s="7"/>
      <c r="GNP160" s="7"/>
      <c r="GNQ160" s="7"/>
      <c r="GNR160" s="7"/>
      <c r="GNS160" s="7"/>
      <c r="GNT160" s="7"/>
      <c r="GNU160" s="7"/>
      <c r="GNV160" s="7"/>
      <c r="GNW160" s="7"/>
      <c r="GNX160" s="7"/>
      <c r="GNY160" s="7"/>
      <c r="GNZ160" s="7"/>
      <c r="GOA160" s="7"/>
      <c r="GOB160" s="7"/>
      <c r="GOC160" s="7"/>
      <c r="GOD160" s="7"/>
      <c r="GOE160" s="7"/>
      <c r="GOF160" s="7"/>
      <c r="GOG160" s="7"/>
      <c r="GOH160" s="7"/>
      <c r="GOI160" s="7"/>
      <c r="GOJ160" s="7"/>
      <c r="GOK160" s="7"/>
      <c r="GOL160" s="7"/>
      <c r="GOM160" s="7"/>
      <c r="GON160" s="7"/>
      <c r="GOO160" s="7"/>
      <c r="GOP160" s="7"/>
      <c r="GOQ160" s="7"/>
      <c r="GOR160" s="7"/>
      <c r="GOS160" s="7"/>
      <c r="GOT160" s="7"/>
      <c r="GOU160" s="7"/>
      <c r="GOV160" s="7"/>
      <c r="GOW160" s="7"/>
      <c r="GOX160" s="7"/>
      <c r="GOY160" s="7"/>
      <c r="GOZ160" s="7"/>
      <c r="GPA160" s="7"/>
      <c r="GPB160" s="7"/>
      <c r="GPC160" s="7"/>
      <c r="GPD160" s="7"/>
      <c r="GPE160" s="7"/>
      <c r="GPF160" s="7"/>
      <c r="GPG160" s="7"/>
      <c r="GPH160" s="7"/>
      <c r="GPI160" s="7"/>
      <c r="GPJ160" s="7"/>
      <c r="GPK160" s="7"/>
      <c r="GPL160" s="7"/>
      <c r="GPM160" s="7"/>
      <c r="GPN160" s="7"/>
      <c r="GPO160" s="7"/>
      <c r="GPP160" s="7"/>
      <c r="GPQ160" s="7"/>
      <c r="GPR160" s="7"/>
      <c r="GPS160" s="7"/>
      <c r="GPT160" s="7"/>
      <c r="GPU160" s="7"/>
      <c r="GPV160" s="7"/>
      <c r="GPW160" s="7"/>
      <c r="GPX160" s="7"/>
      <c r="GPY160" s="7"/>
      <c r="GPZ160" s="7"/>
      <c r="GQA160" s="7"/>
      <c r="GQB160" s="7"/>
      <c r="GQC160" s="7"/>
      <c r="GQD160" s="7"/>
      <c r="GQE160" s="7"/>
      <c r="GQF160" s="7"/>
      <c r="GQG160" s="7"/>
      <c r="GQH160" s="7"/>
      <c r="GQI160" s="7"/>
      <c r="GQJ160" s="7"/>
      <c r="GQK160" s="7"/>
      <c r="GQL160" s="7"/>
      <c r="GQM160" s="7"/>
      <c r="GQN160" s="7"/>
      <c r="GQO160" s="7"/>
      <c r="GQP160" s="7"/>
      <c r="GQQ160" s="7"/>
      <c r="GQR160" s="7"/>
      <c r="GQS160" s="7"/>
      <c r="GQT160" s="7"/>
      <c r="GQU160" s="7"/>
      <c r="GQV160" s="7"/>
      <c r="GQW160" s="7"/>
      <c r="GQX160" s="7"/>
      <c r="GQY160" s="7"/>
      <c r="GQZ160" s="7"/>
      <c r="GRA160" s="7"/>
      <c r="GRB160" s="7"/>
      <c r="GRC160" s="7"/>
      <c r="GRD160" s="7"/>
      <c r="GRE160" s="7"/>
      <c r="GRF160" s="7"/>
      <c r="GRG160" s="7"/>
      <c r="GRH160" s="7"/>
      <c r="GRI160" s="7"/>
      <c r="GRJ160" s="7"/>
      <c r="GRK160" s="7"/>
      <c r="GRL160" s="7"/>
      <c r="GRM160" s="7"/>
      <c r="GRN160" s="7"/>
      <c r="GRO160" s="7"/>
      <c r="GRP160" s="7"/>
      <c r="GRQ160" s="7"/>
      <c r="GRR160" s="7"/>
      <c r="GRS160" s="7"/>
      <c r="GRT160" s="7"/>
      <c r="GRU160" s="7"/>
      <c r="GRV160" s="7"/>
      <c r="GRW160" s="7"/>
      <c r="GRX160" s="7"/>
      <c r="GRY160" s="7"/>
      <c r="GRZ160" s="7"/>
      <c r="GSA160" s="7"/>
      <c r="GSB160" s="7"/>
      <c r="GSC160" s="7"/>
      <c r="GSD160" s="7"/>
      <c r="GSE160" s="7"/>
      <c r="GSF160" s="7"/>
      <c r="GSG160" s="7"/>
      <c r="GSH160" s="7"/>
      <c r="GSI160" s="7"/>
      <c r="GSJ160" s="7"/>
      <c r="GSK160" s="7"/>
      <c r="GSL160" s="7"/>
      <c r="GSM160" s="7"/>
      <c r="GSN160" s="7"/>
      <c r="GSO160" s="7"/>
      <c r="GSP160" s="7"/>
      <c r="GSQ160" s="7"/>
      <c r="GSR160" s="7"/>
      <c r="GSS160" s="7"/>
      <c r="GST160" s="7"/>
      <c r="GSU160" s="7"/>
      <c r="GSV160" s="7"/>
      <c r="GSW160" s="7"/>
      <c r="GSX160" s="7"/>
      <c r="GSY160" s="7"/>
      <c r="GSZ160" s="7"/>
      <c r="GTA160" s="7"/>
      <c r="GTB160" s="7"/>
      <c r="GTC160" s="7"/>
      <c r="GTD160" s="7"/>
      <c r="GTE160" s="7"/>
      <c r="GTF160" s="7"/>
      <c r="GTG160" s="7"/>
      <c r="GTH160" s="7"/>
      <c r="GTI160" s="7"/>
      <c r="GTJ160" s="7"/>
      <c r="GTK160" s="7"/>
      <c r="GTL160" s="7"/>
      <c r="GTM160" s="7"/>
      <c r="GTN160" s="7"/>
      <c r="GTO160" s="7"/>
      <c r="GTP160" s="7"/>
      <c r="GTQ160" s="7"/>
      <c r="GTR160" s="7"/>
      <c r="GTS160" s="7"/>
      <c r="GTT160" s="7"/>
      <c r="GTU160" s="7"/>
      <c r="GTV160" s="7"/>
      <c r="GTW160" s="7"/>
      <c r="GTX160" s="7"/>
      <c r="GTY160" s="7"/>
      <c r="GTZ160" s="7"/>
      <c r="GUA160" s="7"/>
      <c r="GUB160" s="7"/>
      <c r="GUC160" s="7"/>
      <c r="GUD160" s="7"/>
      <c r="GUE160" s="7"/>
      <c r="GUF160" s="7"/>
      <c r="GUG160" s="7"/>
      <c r="GUH160" s="7"/>
      <c r="GUI160" s="7"/>
      <c r="GUJ160" s="7"/>
      <c r="GUK160" s="7"/>
      <c r="GUL160" s="7"/>
      <c r="GUM160" s="7"/>
      <c r="GUN160" s="7"/>
      <c r="GUO160" s="7"/>
      <c r="GUP160" s="7"/>
      <c r="GUQ160" s="7"/>
      <c r="GUR160" s="7"/>
      <c r="GUS160" s="7"/>
      <c r="GUT160" s="7"/>
      <c r="GUU160" s="7"/>
      <c r="GUV160" s="7"/>
      <c r="GUW160" s="7"/>
      <c r="GUX160" s="7"/>
      <c r="GUY160" s="7"/>
      <c r="GUZ160" s="7"/>
      <c r="GVA160" s="7"/>
      <c r="GVB160" s="7"/>
      <c r="GVC160" s="7"/>
      <c r="GVD160" s="7"/>
      <c r="GVE160" s="7"/>
      <c r="GVF160" s="7"/>
      <c r="GVG160" s="7"/>
      <c r="GVH160" s="7"/>
      <c r="GVI160" s="7"/>
      <c r="GVJ160" s="7"/>
      <c r="GVK160" s="7"/>
      <c r="GVL160" s="7"/>
      <c r="GVM160" s="7"/>
      <c r="GVN160" s="7"/>
      <c r="GVO160" s="7"/>
      <c r="GVP160" s="7"/>
      <c r="GVQ160" s="7"/>
      <c r="GVR160" s="7"/>
      <c r="GVS160" s="7"/>
      <c r="GVT160" s="7"/>
      <c r="GVU160" s="7"/>
      <c r="GVV160" s="7"/>
      <c r="GVW160" s="7"/>
      <c r="GVX160" s="7"/>
      <c r="GVY160" s="7"/>
      <c r="GVZ160" s="7"/>
      <c r="GWA160" s="7"/>
      <c r="GWB160" s="7"/>
      <c r="GWC160" s="7"/>
      <c r="GWD160" s="7"/>
      <c r="GWE160" s="7"/>
      <c r="GWF160" s="7"/>
      <c r="GWG160" s="7"/>
      <c r="GWH160" s="7"/>
      <c r="GWI160" s="7"/>
      <c r="GWJ160" s="7"/>
      <c r="GWK160" s="7"/>
      <c r="GWL160" s="7"/>
      <c r="GWM160" s="7"/>
      <c r="GWN160" s="7"/>
      <c r="GWO160" s="7"/>
      <c r="GWP160" s="7"/>
      <c r="GWQ160" s="7"/>
      <c r="GWR160" s="7"/>
      <c r="GWS160" s="7"/>
      <c r="GWT160" s="7"/>
      <c r="GWU160" s="7"/>
      <c r="GWV160" s="7"/>
      <c r="GWW160" s="7"/>
      <c r="GWX160" s="7"/>
      <c r="GWY160" s="7"/>
      <c r="GWZ160" s="7"/>
      <c r="GXA160" s="7"/>
      <c r="GXB160" s="7"/>
      <c r="GXC160" s="7"/>
      <c r="GXD160" s="7"/>
      <c r="GXE160" s="7"/>
      <c r="GXF160" s="7"/>
      <c r="GXG160" s="7"/>
      <c r="GXH160" s="7"/>
      <c r="GXI160" s="7"/>
      <c r="GXJ160" s="7"/>
      <c r="GXK160" s="7"/>
      <c r="GXL160" s="7"/>
      <c r="GXM160" s="7"/>
      <c r="GXN160" s="7"/>
      <c r="GXO160" s="7"/>
      <c r="GXP160" s="7"/>
      <c r="GXQ160" s="7"/>
      <c r="GXR160" s="7"/>
      <c r="GXS160" s="7"/>
      <c r="GXT160" s="7"/>
      <c r="GXU160" s="7"/>
      <c r="GXV160" s="7"/>
      <c r="GXW160" s="7"/>
      <c r="GXX160" s="7"/>
      <c r="GXY160" s="7"/>
      <c r="GXZ160" s="7"/>
      <c r="GYA160" s="7"/>
      <c r="GYB160" s="7"/>
      <c r="GYC160" s="7"/>
      <c r="GYD160" s="7"/>
      <c r="GYE160" s="7"/>
      <c r="GYF160" s="7"/>
      <c r="GYG160" s="7"/>
      <c r="GYH160" s="7"/>
      <c r="GYI160" s="7"/>
      <c r="GYJ160" s="7"/>
      <c r="GYK160" s="7"/>
      <c r="GYL160" s="7"/>
      <c r="GYM160" s="7"/>
      <c r="GYN160" s="7"/>
      <c r="GYO160" s="7"/>
      <c r="GYP160" s="7"/>
      <c r="GYQ160" s="7"/>
      <c r="GYR160" s="7"/>
      <c r="GYS160" s="7"/>
      <c r="GYT160" s="7"/>
      <c r="GYU160" s="7"/>
      <c r="GYV160" s="7"/>
      <c r="GYW160" s="7"/>
      <c r="GYX160" s="7"/>
      <c r="GYY160" s="7"/>
      <c r="GYZ160" s="7"/>
      <c r="GZA160" s="7"/>
      <c r="GZB160" s="7"/>
      <c r="GZC160" s="7"/>
      <c r="GZD160" s="7"/>
      <c r="GZE160" s="7"/>
      <c r="GZF160" s="7"/>
      <c r="GZG160" s="7"/>
      <c r="GZH160" s="7"/>
      <c r="GZI160" s="7"/>
      <c r="GZJ160" s="7"/>
      <c r="GZK160" s="7"/>
      <c r="GZL160" s="7"/>
      <c r="GZM160" s="7"/>
      <c r="GZN160" s="7"/>
      <c r="GZO160" s="7"/>
      <c r="GZP160" s="7"/>
      <c r="GZQ160" s="7"/>
      <c r="GZR160" s="7"/>
      <c r="GZS160" s="7"/>
      <c r="GZT160" s="7"/>
      <c r="GZU160" s="7"/>
      <c r="GZV160" s="7"/>
      <c r="GZW160" s="7"/>
      <c r="GZX160" s="7"/>
      <c r="GZY160" s="7"/>
      <c r="GZZ160" s="7"/>
      <c r="HAA160" s="7"/>
      <c r="HAB160" s="7"/>
      <c r="HAC160" s="7"/>
      <c r="HAD160" s="7"/>
      <c r="HAE160" s="7"/>
      <c r="HAF160" s="7"/>
      <c r="HAG160" s="7"/>
      <c r="HAH160" s="7"/>
      <c r="HAI160" s="7"/>
      <c r="HAJ160" s="7"/>
      <c r="HAK160" s="7"/>
      <c r="HAL160" s="7"/>
      <c r="HAM160" s="7"/>
      <c r="HAN160" s="7"/>
      <c r="HAO160" s="7"/>
      <c r="HAP160" s="7"/>
      <c r="HAQ160" s="7"/>
      <c r="HAR160" s="7"/>
      <c r="HAS160" s="7"/>
      <c r="HAT160" s="7"/>
      <c r="HAU160" s="7"/>
      <c r="HAV160" s="7"/>
      <c r="HAW160" s="7"/>
      <c r="HAX160" s="7"/>
      <c r="HAY160" s="7"/>
      <c r="HAZ160" s="7"/>
      <c r="HBA160" s="7"/>
      <c r="HBB160" s="7"/>
      <c r="HBC160" s="7"/>
      <c r="HBD160" s="7"/>
      <c r="HBE160" s="7"/>
      <c r="HBF160" s="7"/>
      <c r="HBG160" s="7"/>
      <c r="HBH160" s="7"/>
      <c r="HBI160" s="7"/>
      <c r="HBJ160" s="7"/>
      <c r="HBK160" s="7"/>
      <c r="HBL160" s="7"/>
      <c r="HBM160" s="7"/>
      <c r="HBN160" s="7"/>
      <c r="HBO160" s="7"/>
      <c r="HBP160" s="7"/>
      <c r="HBQ160" s="7"/>
      <c r="HBR160" s="7"/>
      <c r="HBS160" s="7"/>
      <c r="HBT160" s="7"/>
      <c r="HBU160" s="7"/>
      <c r="HBV160" s="7"/>
      <c r="HBW160" s="7"/>
      <c r="HBX160" s="7"/>
      <c r="HBY160" s="7"/>
      <c r="HBZ160" s="7"/>
      <c r="HCA160" s="7"/>
      <c r="HCB160" s="7"/>
      <c r="HCC160" s="7"/>
      <c r="HCD160" s="7"/>
      <c r="HCE160" s="7"/>
      <c r="HCF160" s="7"/>
      <c r="HCG160" s="7"/>
      <c r="HCH160" s="7"/>
      <c r="HCI160" s="7"/>
      <c r="HCJ160" s="7"/>
      <c r="HCK160" s="7"/>
      <c r="HCL160" s="7"/>
      <c r="HCM160" s="7"/>
      <c r="HCN160" s="7"/>
      <c r="HCO160" s="7"/>
      <c r="HCP160" s="7"/>
      <c r="HCQ160" s="7"/>
      <c r="HCR160" s="7"/>
      <c r="HCS160" s="7"/>
      <c r="HCT160" s="7"/>
      <c r="HCU160" s="7"/>
      <c r="HCV160" s="7"/>
      <c r="HCW160" s="7"/>
      <c r="HCX160" s="7"/>
      <c r="HCY160" s="7"/>
      <c r="HCZ160" s="7"/>
      <c r="HDA160" s="7"/>
      <c r="HDB160" s="7"/>
      <c r="HDC160" s="7"/>
      <c r="HDD160" s="7"/>
      <c r="HDE160" s="7"/>
      <c r="HDF160" s="7"/>
      <c r="HDG160" s="7"/>
      <c r="HDH160" s="7"/>
      <c r="HDI160" s="7"/>
      <c r="HDJ160" s="7"/>
      <c r="HDK160" s="7"/>
      <c r="HDL160" s="7"/>
      <c r="HDM160" s="7"/>
      <c r="HDN160" s="7"/>
      <c r="HDO160" s="7"/>
      <c r="HDP160" s="7"/>
      <c r="HDQ160" s="7"/>
      <c r="HDR160" s="7"/>
      <c r="HDS160" s="7"/>
      <c r="HDT160" s="7"/>
      <c r="HDU160" s="7"/>
      <c r="HDV160" s="7"/>
      <c r="HDW160" s="7"/>
      <c r="HDX160" s="7"/>
      <c r="HDY160" s="7"/>
      <c r="HDZ160" s="7"/>
      <c r="HEA160" s="7"/>
      <c r="HEB160" s="7"/>
      <c r="HEC160" s="7"/>
      <c r="HED160" s="7"/>
      <c r="HEE160" s="7"/>
      <c r="HEF160" s="7"/>
      <c r="HEG160" s="7"/>
      <c r="HEH160" s="7"/>
      <c r="HEI160" s="7"/>
      <c r="HEJ160" s="7"/>
      <c r="HEK160" s="7"/>
      <c r="HEL160" s="7"/>
      <c r="HEM160" s="7"/>
      <c r="HEN160" s="7"/>
      <c r="HEO160" s="7"/>
      <c r="HEP160" s="7"/>
      <c r="HEQ160" s="7"/>
      <c r="HER160" s="7"/>
      <c r="HES160" s="7"/>
      <c r="HET160" s="7"/>
      <c r="HEU160" s="7"/>
      <c r="HEV160" s="7"/>
      <c r="HEW160" s="7"/>
      <c r="HEX160" s="7"/>
      <c r="HEY160" s="7"/>
      <c r="HEZ160" s="7"/>
      <c r="HFA160" s="7"/>
      <c r="HFB160" s="7"/>
      <c r="HFC160" s="7"/>
      <c r="HFD160" s="7"/>
      <c r="HFE160" s="7"/>
      <c r="HFF160" s="7"/>
      <c r="HFG160" s="7"/>
      <c r="HFH160" s="7"/>
      <c r="HFI160" s="7"/>
      <c r="HFJ160" s="7"/>
      <c r="HFK160" s="7"/>
      <c r="HFL160" s="7"/>
      <c r="HFM160" s="7"/>
      <c r="HFN160" s="7"/>
      <c r="HFO160" s="7"/>
      <c r="HFP160" s="7"/>
      <c r="HFQ160" s="7"/>
      <c r="HFR160" s="7"/>
      <c r="HFS160" s="7"/>
      <c r="HFT160" s="7"/>
      <c r="HFU160" s="7"/>
      <c r="HFV160" s="7"/>
      <c r="HFW160" s="7"/>
      <c r="HFX160" s="7"/>
      <c r="HFY160" s="7"/>
      <c r="HFZ160" s="7"/>
      <c r="HGA160" s="7"/>
      <c r="HGB160" s="7"/>
      <c r="HGC160" s="7"/>
      <c r="HGD160" s="7"/>
      <c r="HGE160" s="7"/>
      <c r="HGF160" s="7"/>
      <c r="HGG160" s="7"/>
      <c r="HGH160" s="7"/>
      <c r="HGI160" s="7"/>
      <c r="HGJ160" s="7"/>
      <c r="HGK160" s="7"/>
      <c r="HGL160" s="7"/>
      <c r="HGM160" s="7"/>
      <c r="HGN160" s="7"/>
      <c r="HGO160" s="7"/>
      <c r="HGP160" s="7"/>
      <c r="HGQ160" s="7"/>
      <c r="HGR160" s="7"/>
      <c r="HGS160" s="7"/>
      <c r="HGT160" s="7"/>
      <c r="HGU160" s="7"/>
      <c r="HGV160" s="7"/>
      <c r="HGW160" s="7"/>
      <c r="HGX160" s="7"/>
      <c r="HGY160" s="7"/>
      <c r="HGZ160" s="7"/>
      <c r="HHA160" s="7"/>
      <c r="HHB160" s="7"/>
      <c r="HHC160" s="7"/>
      <c r="HHD160" s="7"/>
      <c r="HHE160" s="7"/>
      <c r="HHF160" s="7"/>
      <c r="HHG160" s="7"/>
      <c r="HHH160" s="7"/>
      <c r="HHI160" s="7"/>
      <c r="HHJ160" s="7"/>
      <c r="HHK160" s="7"/>
      <c r="HHL160" s="7"/>
      <c r="HHM160" s="7"/>
      <c r="HHN160" s="7"/>
      <c r="HHO160" s="7"/>
      <c r="HHP160" s="7"/>
      <c r="HHQ160" s="7"/>
      <c r="HHR160" s="7"/>
      <c r="HHS160" s="7"/>
      <c r="HHT160" s="7"/>
      <c r="HHU160" s="7"/>
      <c r="HHV160" s="7"/>
      <c r="HHW160" s="7"/>
      <c r="HHX160" s="7"/>
      <c r="HHY160" s="7"/>
      <c r="HHZ160" s="7"/>
      <c r="HIA160" s="7"/>
      <c r="HIB160" s="7"/>
      <c r="HIC160" s="7"/>
      <c r="HID160" s="7"/>
      <c r="HIE160" s="7"/>
      <c r="HIF160" s="7"/>
      <c r="HIG160" s="7"/>
      <c r="HIH160" s="7"/>
      <c r="HII160" s="7"/>
      <c r="HIJ160" s="7"/>
      <c r="HIK160" s="7"/>
      <c r="HIL160" s="7"/>
      <c r="HIM160" s="7"/>
      <c r="HIN160" s="7"/>
      <c r="HIO160" s="7"/>
      <c r="HIP160" s="7"/>
      <c r="HIQ160" s="7"/>
      <c r="HIR160" s="7"/>
      <c r="HIS160" s="7"/>
      <c r="HIT160" s="7"/>
      <c r="HIU160" s="7"/>
      <c r="HIV160" s="7"/>
      <c r="HIW160" s="7"/>
      <c r="HIX160" s="7"/>
      <c r="HIY160" s="7"/>
      <c r="HIZ160" s="7"/>
      <c r="HJA160" s="7"/>
      <c r="HJB160" s="7"/>
      <c r="HJC160" s="7"/>
      <c r="HJD160" s="7"/>
      <c r="HJE160" s="7"/>
      <c r="HJF160" s="7"/>
      <c r="HJG160" s="7"/>
      <c r="HJH160" s="7"/>
      <c r="HJI160" s="7"/>
      <c r="HJJ160" s="7"/>
      <c r="HJK160" s="7"/>
      <c r="HJL160" s="7"/>
      <c r="HJM160" s="7"/>
      <c r="HJN160" s="7"/>
      <c r="HJO160" s="7"/>
      <c r="HJP160" s="7"/>
      <c r="HJQ160" s="7"/>
      <c r="HJR160" s="7"/>
      <c r="HJS160" s="7"/>
      <c r="HJT160" s="7"/>
      <c r="HJU160" s="7"/>
      <c r="HJV160" s="7"/>
      <c r="HJW160" s="7"/>
      <c r="HJX160" s="7"/>
      <c r="HJY160" s="7"/>
      <c r="HJZ160" s="7"/>
      <c r="HKA160" s="7"/>
      <c r="HKB160" s="7"/>
      <c r="HKC160" s="7"/>
      <c r="HKD160" s="7"/>
      <c r="HKE160" s="7"/>
      <c r="HKF160" s="7"/>
      <c r="HKG160" s="7"/>
      <c r="HKH160" s="7"/>
      <c r="HKI160" s="7"/>
      <c r="HKJ160" s="7"/>
      <c r="HKK160" s="7"/>
      <c r="HKL160" s="7"/>
      <c r="HKM160" s="7"/>
      <c r="HKN160" s="7"/>
      <c r="HKO160" s="7"/>
      <c r="HKP160" s="7"/>
      <c r="HKQ160" s="7"/>
      <c r="HKR160" s="7"/>
      <c r="HKS160" s="7"/>
      <c r="HKT160" s="7"/>
      <c r="HKU160" s="7"/>
      <c r="HKV160" s="7"/>
      <c r="HKW160" s="7"/>
      <c r="HKX160" s="7"/>
      <c r="HKY160" s="7"/>
      <c r="HKZ160" s="7"/>
      <c r="HLA160" s="7"/>
      <c r="HLB160" s="7"/>
      <c r="HLC160" s="7"/>
      <c r="HLD160" s="7"/>
      <c r="HLE160" s="7"/>
      <c r="HLF160" s="7"/>
      <c r="HLG160" s="7"/>
      <c r="HLH160" s="7"/>
      <c r="HLI160" s="7"/>
      <c r="HLJ160" s="7"/>
      <c r="HLK160" s="7"/>
      <c r="HLL160" s="7"/>
      <c r="HLM160" s="7"/>
      <c r="HLN160" s="7"/>
      <c r="HLO160" s="7"/>
      <c r="HLP160" s="7"/>
      <c r="HLQ160" s="7"/>
      <c r="HLR160" s="7"/>
      <c r="HLS160" s="7"/>
      <c r="HLT160" s="7"/>
      <c r="HLU160" s="7"/>
      <c r="HLV160" s="7"/>
      <c r="HLW160" s="7"/>
      <c r="HLX160" s="7"/>
      <c r="HLY160" s="7"/>
      <c r="HLZ160" s="7"/>
      <c r="HMA160" s="7"/>
      <c r="HMB160" s="7"/>
      <c r="HMC160" s="7"/>
      <c r="HMD160" s="7"/>
      <c r="HME160" s="7"/>
      <c r="HMF160" s="7"/>
      <c r="HMG160" s="7"/>
      <c r="HMH160" s="7"/>
      <c r="HMI160" s="7"/>
      <c r="HMJ160" s="7"/>
      <c r="HMK160" s="7"/>
      <c r="HML160" s="7"/>
      <c r="HMM160" s="7"/>
      <c r="HMN160" s="7"/>
      <c r="HMO160" s="7"/>
      <c r="HMP160" s="7"/>
      <c r="HMQ160" s="7"/>
      <c r="HMR160" s="7"/>
      <c r="HMS160" s="7"/>
      <c r="HMT160" s="7"/>
      <c r="HMU160" s="7"/>
      <c r="HMV160" s="7"/>
      <c r="HMW160" s="7"/>
      <c r="HMX160" s="7"/>
      <c r="HMY160" s="7"/>
      <c r="HMZ160" s="7"/>
      <c r="HNA160" s="7"/>
      <c r="HNB160" s="7"/>
      <c r="HNC160" s="7"/>
      <c r="HND160" s="7"/>
      <c r="HNE160" s="7"/>
      <c r="HNF160" s="7"/>
      <c r="HNG160" s="7"/>
      <c r="HNH160" s="7"/>
      <c r="HNI160" s="7"/>
      <c r="HNJ160" s="7"/>
      <c r="HNK160" s="7"/>
      <c r="HNL160" s="7"/>
      <c r="HNM160" s="7"/>
      <c r="HNN160" s="7"/>
      <c r="HNO160" s="7"/>
      <c r="HNP160" s="7"/>
      <c r="HNQ160" s="7"/>
      <c r="HNR160" s="7"/>
      <c r="HNS160" s="7"/>
      <c r="HNT160" s="7"/>
      <c r="HNU160" s="7"/>
      <c r="HNV160" s="7"/>
      <c r="HNW160" s="7"/>
      <c r="HNX160" s="7"/>
      <c r="HNY160" s="7"/>
      <c r="HNZ160" s="7"/>
      <c r="HOA160" s="7"/>
      <c r="HOB160" s="7"/>
      <c r="HOC160" s="7"/>
      <c r="HOD160" s="7"/>
      <c r="HOE160" s="7"/>
      <c r="HOF160" s="7"/>
      <c r="HOG160" s="7"/>
      <c r="HOH160" s="7"/>
      <c r="HOI160" s="7"/>
      <c r="HOJ160" s="7"/>
      <c r="HOK160" s="7"/>
      <c r="HOL160" s="7"/>
      <c r="HOM160" s="7"/>
      <c r="HON160" s="7"/>
      <c r="HOO160" s="7"/>
      <c r="HOP160" s="7"/>
      <c r="HOQ160" s="7"/>
      <c r="HOR160" s="7"/>
      <c r="HOS160" s="7"/>
      <c r="HOT160" s="7"/>
      <c r="HOU160" s="7"/>
      <c r="HOV160" s="7"/>
      <c r="HOW160" s="7"/>
      <c r="HOX160" s="7"/>
      <c r="HOY160" s="7"/>
      <c r="HOZ160" s="7"/>
      <c r="HPA160" s="7"/>
      <c r="HPB160" s="7"/>
      <c r="HPC160" s="7"/>
      <c r="HPD160" s="7"/>
      <c r="HPE160" s="7"/>
      <c r="HPF160" s="7"/>
      <c r="HPG160" s="7"/>
      <c r="HPH160" s="7"/>
      <c r="HPI160" s="7"/>
      <c r="HPJ160" s="7"/>
      <c r="HPK160" s="7"/>
      <c r="HPL160" s="7"/>
      <c r="HPM160" s="7"/>
      <c r="HPN160" s="7"/>
      <c r="HPO160" s="7"/>
      <c r="HPP160" s="7"/>
      <c r="HPQ160" s="7"/>
      <c r="HPR160" s="7"/>
      <c r="HPS160" s="7"/>
      <c r="HPT160" s="7"/>
      <c r="HPU160" s="7"/>
      <c r="HPV160" s="7"/>
      <c r="HPW160" s="7"/>
      <c r="HPX160" s="7"/>
      <c r="HPY160" s="7"/>
      <c r="HPZ160" s="7"/>
      <c r="HQA160" s="7"/>
      <c r="HQB160" s="7"/>
      <c r="HQC160" s="7"/>
      <c r="HQD160" s="7"/>
      <c r="HQE160" s="7"/>
      <c r="HQF160" s="7"/>
      <c r="HQG160" s="7"/>
      <c r="HQH160" s="7"/>
      <c r="HQI160" s="7"/>
      <c r="HQJ160" s="7"/>
      <c r="HQK160" s="7"/>
      <c r="HQL160" s="7"/>
      <c r="HQM160" s="7"/>
      <c r="HQN160" s="7"/>
      <c r="HQO160" s="7"/>
      <c r="HQP160" s="7"/>
      <c r="HQQ160" s="7"/>
      <c r="HQR160" s="7"/>
      <c r="HQS160" s="7"/>
      <c r="HQT160" s="7"/>
      <c r="HQU160" s="7"/>
      <c r="HQV160" s="7"/>
      <c r="HQW160" s="7"/>
      <c r="HQX160" s="7"/>
      <c r="HQY160" s="7"/>
      <c r="HQZ160" s="7"/>
      <c r="HRA160" s="7"/>
      <c r="HRB160" s="7"/>
      <c r="HRC160" s="7"/>
      <c r="HRD160" s="7"/>
      <c r="HRE160" s="7"/>
      <c r="HRF160" s="7"/>
      <c r="HRG160" s="7"/>
      <c r="HRH160" s="7"/>
      <c r="HRI160" s="7"/>
      <c r="HRJ160" s="7"/>
      <c r="HRK160" s="7"/>
      <c r="HRL160" s="7"/>
      <c r="HRM160" s="7"/>
      <c r="HRN160" s="7"/>
      <c r="HRO160" s="7"/>
      <c r="HRP160" s="7"/>
      <c r="HRQ160" s="7"/>
      <c r="HRR160" s="7"/>
      <c r="HRS160" s="7"/>
      <c r="HRT160" s="7"/>
      <c r="HRU160" s="7"/>
      <c r="HRV160" s="7"/>
      <c r="HRW160" s="7"/>
      <c r="HRX160" s="7"/>
      <c r="HRY160" s="7"/>
      <c r="HRZ160" s="7"/>
      <c r="HSA160" s="7"/>
      <c r="HSB160" s="7"/>
      <c r="HSC160" s="7"/>
      <c r="HSD160" s="7"/>
      <c r="HSE160" s="7"/>
      <c r="HSF160" s="7"/>
      <c r="HSG160" s="7"/>
      <c r="HSH160" s="7"/>
      <c r="HSI160" s="7"/>
      <c r="HSJ160" s="7"/>
      <c r="HSK160" s="7"/>
      <c r="HSL160" s="7"/>
      <c r="HSM160" s="7"/>
      <c r="HSN160" s="7"/>
      <c r="HSO160" s="7"/>
      <c r="HSP160" s="7"/>
      <c r="HSQ160" s="7"/>
      <c r="HSR160" s="7"/>
      <c r="HSS160" s="7"/>
      <c r="HST160" s="7"/>
      <c r="HSU160" s="7"/>
      <c r="HSV160" s="7"/>
      <c r="HSW160" s="7"/>
      <c r="HSX160" s="7"/>
      <c r="HSY160" s="7"/>
      <c r="HSZ160" s="7"/>
      <c r="HTA160" s="7"/>
      <c r="HTB160" s="7"/>
      <c r="HTC160" s="7"/>
      <c r="HTD160" s="7"/>
      <c r="HTE160" s="7"/>
      <c r="HTF160" s="7"/>
      <c r="HTG160" s="7"/>
      <c r="HTH160" s="7"/>
      <c r="HTI160" s="7"/>
      <c r="HTJ160" s="7"/>
      <c r="HTK160" s="7"/>
      <c r="HTL160" s="7"/>
      <c r="HTM160" s="7"/>
      <c r="HTN160" s="7"/>
      <c r="HTO160" s="7"/>
      <c r="HTP160" s="7"/>
      <c r="HTQ160" s="7"/>
      <c r="HTR160" s="7"/>
      <c r="HTS160" s="7"/>
      <c r="HTT160" s="7"/>
      <c r="HTU160" s="7"/>
      <c r="HTV160" s="7"/>
      <c r="HTW160" s="7"/>
      <c r="HTX160" s="7"/>
      <c r="HTY160" s="7"/>
      <c r="HTZ160" s="7"/>
      <c r="HUA160" s="7"/>
      <c r="HUB160" s="7"/>
      <c r="HUC160" s="7"/>
      <c r="HUD160" s="7"/>
      <c r="HUE160" s="7"/>
      <c r="HUF160" s="7"/>
      <c r="HUG160" s="7"/>
      <c r="HUH160" s="7"/>
      <c r="HUI160" s="7"/>
      <c r="HUJ160" s="7"/>
      <c r="HUK160" s="7"/>
      <c r="HUL160" s="7"/>
      <c r="HUM160" s="7"/>
      <c r="HUN160" s="7"/>
      <c r="HUO160" s="7"/>
      <c r="HUP160" s="7"/>
      <c r="HUQ160" s="7"/>
      <c r="HUR160" s="7"/>
      <c r="HUS160" s="7"/>
      <c r="HUT160" s="7"/>
      <c r="HUU160" s="7"/>
      <c r="HUV160" s="7"/>
      <c r="HUW160" s="7"/>
      <c r="HUX160" s="7"/>
      <c r="HUY160" s="7"/>
      <c r="HUZ160" s="7"/>
      <c r="HVA160" s="7"/>
      <c r="HVB160" s="7"/>
      <c r="HVC160" s="7"/>
      <c r="HVD160" s="7"/>
      <c r="HVE160" s="7"/>
      <c r="HVF160" s="7"/>
      <c r="HVG160" s="7"/>
      <c r="HVH160" s="7"/>
      <c r="HVI160" s="7"/>
      <c r="HVJ160" s="7"/>
      <c r="HVK160" s="7"/>
      <c r="HVL160" s="7"/>
      <c r="HVM160" s="7"/>
      <c r="HVN160" s="7"/>
      <c r="HVO160" s="7"/>
      <c r="HVP160" s="7"/>
      <c r="HVQ160" s="7"/>
      <c r="HVR160" s="7"/>
      <c r="HVS160" s="7"/>
      <c r="HVT160" s="7"/>
      <c r="HVU160" s="7"/>
      <c r="HVV160" s="7"/>
      <c r="HVW160" s="7"/>
      <c r="HVX160" s="7"/>
      <c r="HVY160" s="7"/>
      <c r="HVZ160" s="7"/>
      <c r="HWA160" s="7"/>
      <c r="HWB160" s="7"/>
      <c r="HWC160" s="7"/>
      <c r="HWD160" s="7"/>
      <c r="HWE160" s="7"/>
      <c r="HWF160" s="7"/>
      <c r="HWG160" s="7"/>
      <c r="HWH160" s="7"/>
      <c r="HWI160" s="7"/>
      <c r="HWJ160" s="7"/>
      <c r="HWK160" s="7"/>
      <c r="HWL160" s="7"/>
      <c r="HWM160" s="7"/>
      <c r="HWN160" s="7"/>
      <c r="HWO160" s="7"/>
      <c r="HWP160" s="7"/>
      <c r="HWQ160" s="7"/>
      <c r="HWR160" s="7"/>
      <c r="HWS160" s="7"/>
      <c r="HWT160" s="7"/>
      <c r="HWU160" s="7"/>
      <c r="HWV160" s="7"/>
      <c r="HWW160" s="7"/>
      <c r="HWX160" s="7"/>
      <c r="HWY160" s="7"/>
      <c r="HWZ160" s="7"/>
      <c r="HXA160" s="7"/>
      <c r="HXB160" s="7"/>
      <c r="HXC160" s="7"/>
      <c r="HXD160" s="7"/>
      <c r="HXE160" s="7"/>
      <c r="HXF160" s="7"/>
      <c r="HXG160" s="7"/>
      <c r="HXH160" s="7"/>
      <c r="HXI160" s="7"/>
      <c r="HXJ160" s="7"/>
      <c r="HXK160" s="7"/>
      <c r="HXL160" s="7"/>
      <c r="HXM160" s="7"/>
      <c r="HXN160" s="7"/>
      <c r="HXO160" s="7"/>
      <c r="HXP160" s="7"/>
      <c r="HXQ160" s="7"/>
      <c r="HXR160" s="7"/>
      <c r="HXS160" s="7"/>
      <c r="HXT160" s="7"/>
      <c r="HXU160" s="7"/>
      <c r="HXV160" s="7"/>
      <c r="HXW160" s="7"/>
      <c r="HXX160" s="7"/>
      <c r="HXY160" s="7"/>
      <c r="HXZ160" s="7"/>
      <c r="HYA160" s="7"/>
      <c r="HYB160" s="7"/>
      <c r="HYC160" s="7"/>
      <c r="HYD160" s="7"/>
      <c r="HYE160" s="7"/>
      <c r="HYF160" s="7"/>
      <c r="HYG160" s="7"/>
      <c r="HYH160" s="7"/>
      <c r="HYI160" s="7"/>
      <c r="HYJ160" s="7"/>
      <c r="HYK160" s="7"/>
      <c r="HYL160" s="7"/>
      <c r="HYM160" s="7"/>
      <c r="HYN160" s="7"/>
      <c r="HYO160" s="7"/>
      <c r="HYP160" s="7"/>
      <c r="HYQ160" s="7"/>
      <c r="HYR160" s="7"/>
      <c r="HYS160" s="7"/>
      <c r="HYT160" s="7"/>
      <c r="HYU160" s="7"/>
      <c r="HYV160" s="7"/>
      <c r="HYW160" s="7"/>
      <c r="HYX160" s="7"/>
      <c r="HYY160" s="7"/>
      <c r="HYZ160" s="7"/>
      <c r="HZA160" s="7"/>
      <c r="HZB160" s="7"/>
      <c r="HZC160" s="7"/>
      <c r="HZD160" s="7"/>
      <c r="HZE160" s="7"/>
      <c r="HZF160" s="7"/>
      <c r="HZG160" s="7"/>
      <c r="HZH160" s="7"/>
      <c r="HZI160" s="7"/>
      <c r="HZJ160" s="7"/>
      <c r="HZK160" s="7"/>
      <c r="HZL160" s="7"/>
      <c r="HZM160" s="7"/>
      <c r="HZN160" s="7"/>
      <c r="HZO160" s="7"/>
      <c r="HZP160" s="7"/>
      <c r="HZQ160" s="7"/>
      <c r="HZR160" s="7"/>
      <c r="HZS160" s="7"/>
      <c r="HZT160" s="7"/>
      <c r="HZU160" s="7"/>
      <c r="HZV160" s="7"/>
      <c r="HZW160" s="7"/>
      <c r="HZX160" s="7"/>
      <c r="HZY160" s="7"/>
      <c r="HZZ160" s="7"/>
      <c r="IAA160" s="7"/>
      <c r="IAB160" s="7"/>
      <c r="IAC160" s="7"/>
      <c r="IAD160" s="7"/>
      <c r="IAE160" s="7"/>
      <c r="IAF160" s="7"/>
      <c r="IAG160" s="7"/>
      <c r="IAH160" s="7"/>
      <c r="IAI160" s="7"/>
      <c r="IAJ160" s="7"/>
      <c r="IAK160" s="7"/>
      <c r="IAL160" s="7"/>
      <c r="IAM160" s="7"/>
      <c r="IAN160" s="7"/>
      <c r="IAO160" s="7"/>
      <c r="IAP160" s="7"/>
      <c r="IAQ160" s="7"/>
      <c r="IAR160" s="7"/>
      <c r="IAS160" s="7"/>
      <c r="IAT160" s="7"/>
      <c r="IAU160" s="7"/>
      <c r="IAV160" s="7"/>
      <c r="IAW160" s="7"/>
      <c r="IAX160" s="7"/>
      <c r="IAY160" s="7"/>
      <c r="IAZ160" s="7"/>
      <c r="IBA160" s="7"/>
      <c r="IBB160" s="7"/>
      <c r="IBC160" s="7"/>
      <c r="IBD160" s="7"/>
      <c r="IBE160" s="7"/>
      <c r="IBF160" s="7"/>
      <c r="IBG160" s="7"/>
      <c r="IBH160" s="7"/>
      <c r="IBI160" s="7"/>
      <c r="IBJ160" s="7"/>
      <c r="IBK160" s="7"/>
      <c r="IBL160" s="7"/>
      <c r="IBM160" s="7"/>
      <c r="IBN160" s="7"/>
      <c r="IBO160" s="7"/>
      <c r="IBP160" s="7"/>
      <c r="IBQ160" s="7"/>
      <c r="IBR160" s="7"/>
      <c r="IBS160" s="7"/>
      <c r="IBT160" s="7"/>
      <c r="IBU160" s="7"/>
      <c r="IBV160" s="7"/>
      <c r="IBW160" s="7"/>
      <c r="IBX160" s="7"/>
      <c r="IBY160" s="7"/>
      <c r="IBZ160" s="7"/>
      <c r="ICA160" s="7"/>
      <c r="ICB160" s="7"/>
      <c r="ICC160" s="7"/>
      <c r="ICD160" s="7"/>
      <c r="ICE160" s="7"/>
      <c r="ICF160" s="7"/>
      <c r="ICG160" s="7"/>
      <c r="ICH160" s="7"/>
      <c r="ICI160" s="7"/>
      <c r="ICJ160" s="7"/>
      <c r="ICK160" s="7"/>
      <c r="ICL160" s="7"/>
      <c r="ICM160" s="7"/>
      <c r="ICN160" s="7"/>
      <c r="ICO160" s="7"/>
      <c r="ICP160" s="7"/>
      <c r="ICQ160" s="7"/>
      <c r="ICR160" s="7"/>
      <c r="ICS160" s="7"/>
      <c r="ICT160" s="7"/>
      <c r="ICU160" s="7"/>
      <c r="ICV160" s="7"/>
      <c r="ICW160" s="7"/>
      <c r="ICX160" s="7"/>
      <c r="ICY160" s="7"/>
      <c r="ICZ160" s="7"/>
      <c r="IDA160" s="7"/>
      <c r="IDB160" s="7"/>
      <c r="IDC160" s="7"/>
      <c r="IDD160" s="7"/>
      <c r="IDE160" s="7"/>
      <c r="IDF160" s="7"/>
      <c r="IDG160" s="7"/>
      <c r="IDH160" s="7"/>
      <c r="IDI160" s="7"/>
      <c r="IDJ160" s="7"/>
      <c r="IDK160" s="7"/>
      <c r="IDL160" s="7"/>
      <c r="IDM160" s="7"/>
      <c r="IDN160" s="7"/>
      <c r="IDO160" s="7"/>
      <c r="IDP160" s="7"/>
      <c r="IDQ160" s="7"/>
      <c r="IDR160" s="7"/>
      <c r="IDS160" s="7"/>
      <c r="IDT160" s="7"/>
      <c r="IDU160" s="7"/>
      <c r="IDV160" s="7"/>
      <c r="IDW160" s="7"/>
      <c r="IDX160" s="7"/>
      <c r="IDY160" s="7"/>
      <c r="IDZ160" s="7"/>
      <c r="IEA160" s="7"/>
      <c r="IEB160" s="7"/>
      <c r="IEC160" s="7"/>
      <c r="IED160" s="7"/>
      <c r="IEE160" s="7"/>
      <c r="IEF160" s="7"/>
      <c r="IEG160" s="7"/>
      <c r="IEH160" s="7"/>
      <c r="IEI160" s="7"/>
      <c r="IEJ160" s="7"/>
      <c r="IEK160" s="7"/>
      <c r="IEL160" s="7"/>
      <c r="IEM160" s="7"/>
      <c r="IEN160" s="7"/>
      <c r="IEO160" s="7"/>
      <c r="IEP160" s="7"/>
      <c r="IEQ160" s="7"/>
      <c r="IER160" s="7"/>
      <c r="IES160" s="7"/>
      <c r="IET160" s="7"/>
      <c r="IEU160" s="7"/>
      <c r="IEV160" s="7"/>
      <c r="IEW160" s="7"/>
      <c r="IEX160" s="7"/>
      <c r="IEY160" s="7"/>
      <c r="IEZ160" s="7"/>
      <c r="IFA160" s="7"/>
      <c r="IFB160" s="7"/>
      <c r="IFC160" s="7"/>
      <c r="IFD160" s="7"/>
      <c r="IFE160" s="7"/>
      <c r="IFF160" s="7"/>
      <c r="IFG160" s="7"/>
      <c r="IFH160" s="7"/>
      <c r="IFI160" s="7"/>
      <c r="IFJ160" s="7"/>
      <c r="IFK160" s="7"/>
      <c r="IFL160" s="7"/>
      <c r="IFM160" s="7"/>
      <c r="IFN160" s="7"/>
      <c r="IFO160" s="7"/>
      <c r="IFP160" s="7"/>
      <c r="IFQ160" s="7"/>
      <c r="IFR160" s="7"/>
      <c r="IFS160" s="7"/>
      <c r="IFT160" s="7"/>
      <c r="IFU160" s="7"/>
      <c r="IFV160" s="7"/>
      <c r="IFW160" s="7"/>
      <c r="IFX160" s="7"/>
      <c r="IFY160" s="7"/>
      <c r="IFZ160" s="7"/>
      <c r="IGA160" s="7"/>
      <c r="IGB160" s="7"/>
      <c r="IGC160" s="7"/>
      <c r="IGD160" s="7"/>
      <c r="IGE160" s="7"/>
      <c r="IGF160" s="7"/>
      <c r="IGG160" s="7"/>
      <c r="IGH160" s="7"/>
      <c r="IGI160" s="7"/>
      <c r="IGJ160" s="7"/>
      <c r="IGK160" s="7"/>
      <c r="IGL160" s="7"/>
      <c r="IGM160" s="7"/>
      <c r="IGN160" s="7"/>
      <c r="IGO160" s="7"/>
      <c r="IGP160" s="7"/>
      <c r="IGQ160" s="7"/>
      <c r="IGR160" s="7"/>
      <c r="IGS160" s="7"/>
      <c r="IGT160" s="7"/>
      <c r="IGU160" s="7"/>
      <c r="IGV160" s="7"/>
      <c r="IGW160" s="7"/>
      <c r="IGX160" s="7"/>
      <c r="IGY160" s="7"/>
      <c r="IGZ160" s="7"/>
      <c r="IHA160" s="7"/>
      <c r="IHB160" s="7"/>
      <c r="IHC160" s="7"/>
      <c r="IHD160" s="7"/>
      <c r="IHE160" s="7"/>
      <c r="IHF160" s="7"/>
      <c r="IHG160" s="7"/>
      <c r="IHH160" s="7"/>
      <c r="IHI160" s="7"/>
      <c r="IHJ160" s="7"/>
      <c r="IHK160" s="7"/>
      <c r="IHL160" s="7"/>
      <c r="IHM160" s="7"/>
      <c r="IHN160" s="7"/>
      <c r="IHO160" s="7"/>
      <c r="IHP160" s="7"/>
      <c r="IHQ160" s="7"/>
      <c r="IHR160" s="7"/>
      <c r="IHS160" s="7"/>
      <c r="IHT160" s="7"/>
      <c r="IHU160" s="7"/>
      <c r="IHV160" s="7"/>
      <c r="IHW160" s="7"/>
      <c r="IHX160" s="7"/>
      <c r="IHY160" s="7"/>
      <c r="IHZ160" s="7"/>
      <c r="IIA160" s="7"/>
      <c r="IIB160" s="7"/>
      <c r="IIC160" s="7"/>
      <c r="IID160" s="7"/>
      <c r="IIE160" s="7"/>
      <c r="IIF160" s="7"/>
      <c r="IIG160" s="7"/>
      <c r="IIH160" s="7"/>
      <c r="III160" s="7"/>
      <c r="IIJ160" s="7"/>
      <c r="IIK160" s="7"/>
      <c r="IIL160" s="7"/>
      <c r="IIM160" s="7"/>
      <c r="IIN160" s="7"/>
      <c r="IIO160" s="7"/>
      <c r="IIP160" s="7"/>
      <c r="IIQ160" s="7"/>
      <c r="IIR160" s="7"/>
      <c r="IIS160" s="7"/>
      <c r="IIT160" s="7"/>
      <c r="IIU160" s="7"/>
      <c r="IIV160" s="7"/>
      <c r="IIW160" s="7"/>
      <c r="IIX160" s="7"/>
      <c r="IIY160" s="7"/>
      <c r="IIZ160" s="7"/>
      <c r="IJA160" s="7"/>
      <c r="IJB160" s="7"/>
      <c r="IJC160" s="7"/>
      <c r="IJD160" s="7"/>
      <c r="IJE160" s="7"/>
      <c r="IJF160" s="7"/>
      <c r="IJG160" s="7"/>
      <c r="IJH160" s="7"/>
      <c r="IJI160" s="7"/>
      <c r="IJJ160" s="7"/>
      <c r="IJK160" s="7"/>
      <c r="IJL160" s="7"/>
      <c r="IJM160" s="7"/>
      <c r="IJN160" s="7"/>
      <c r="IJO160" s="7"/>
      <c r="IJP160" s="7"/>
      <c r="IJQ160" s="7"/>
      <c r="IJR160" s="7"/>
      <c r="IJS160" s="7"/>
      <c r="IJT160" s="7"/>
      <c r="IJU160" s="7"/>
      <c r="IJV160" s="7"/>
      <c r="IJW160" s="7"/>
      <c r="IJX160" s="7"/>
      <c r="IJY160" s="7"/>
      <c r="IJZ160" s="7"/>
      <c r="IKA160" s="7"/>
      <c r="IKB160" s="7"/>
      <c r="IKC160" s="7"/>
      <c r="IKD160" s="7"/>
      <c r="IKE160" s="7"/>
      <c r="IKF160" s="7"/>
      <c r="IKG160" s="7"/>
      <c r="IKH160" s="7"/>
      <c r="IKI160" s="7"/>
      <c r="IKJ160" s="7"/>
      <c r="IKK160" s="7"/>
      <c r="IKL160" s="7"/>
      <c r="IKM160" s="7"/>
      <c r="IKN160" s="7"/>
      <c r="IKO160" s="7"/>
      <c r="IKP160" s="7"/>
      <c r="IKQ160" s="7"/>
      <c r="IKR160" s="7"/>
      <c r="IKS160" s="7"/>
      <c r="IKT160" s="7"/>
      <c r="IKU160" s="7"/>
      <c r="IKV160" s="7"/>
      <c r="IKW160" s="7"/>
      <c r="IKX160" s="7"/>
      <c r="IKY160" s="7"/>
      <c r="IKZ160" s="7"/>
      <c r="ILA160" s="7"/>
      <c r="ILB160" s="7"/>
      <c r="ILC160" s="7"/>
      <c r="ILD160" s="7"/>
      <c r="ILE160" s="7"/>
      <c r="ILF160" s="7"/>
      <c r="ILG160" s="7"/>
      <c r="ILH160" s="7"/>
      <c r="ILI160" s="7"/>
      <c r="ILJ160" s="7"/>
      <c r="ILK160" s="7"/>
      <c r="ILL160" s="7"/>
      <c r="ILM160" s="7"/>
      <c r="ILN160" s="7"/>
      <c r="ILO160" s="7"/>
      <c r="ILP160" s="7"/>
      <c r="ILQ160" s="7"/>
      <c r="ILR160" s="7"/>
      <c r="ILS160" s="7"/>
      <c r="ILT160" s="7"/>
      <c r="ILU160" s="7"/>
      <c r="ILV160" s="7"/>
      <c r="ILW160" s="7"/>
      <c r="ILX160" s="7"/>
      <c r="ILY160" s="7"/>
      <c r="ILZ160" s="7"/>
      <c r="IMA160" s="7"/>
      <c r="IMB160" s="7"/>
      <c r="IMC160" s="7"/>
      <c r="IMD160" s="7"/>
      <c r="IME160" s="7"/>
      <c r="IMF160" s="7"/>
      <c r="IMG160" s="7"/>
      <c r="IMH160" s="7"/>
      <c r="IMI160" s="7"/>
      <c r="IMJ160" s="7"/>
      <c r="IMK160" s="7"/>
      <c r="IML160" s="7"/>
      <c r="IMM160" s="7"/>
      <c r="IMN160" s="7"/>
      <c r="IMO160" s="7"/>
      <c r="IMP160" s="7"/>
      <c r="IMQ160" s="7"/>
      <c r="IMR160" s="7"/>
      <c r="IMS160" s="7"/>
      <c r="IMT160" s="7"/>
      <c r="IMU160" s="7"/>
      <c r="IMV160" s="7"/>
      <c r="IMW160" s="7"/>
      <c r="IMX160" s="7"/>
      <c r="IMY160" s="7"/>
      <c r="IMZ160" s="7"/>
      <c r="INA160" s="7"/>
      <c r="INB160" s="7"/>
      <c r="INC160" s="7"/>
      <c r="IND160" s="7"/>
      <c r="INE160" s="7"/>
      <c r="INF160" s="7"/>
      <c r="ING160" s="7"/>
      <c r="INH160" s="7"/>
      <c r="INI160" s="7"/>
      <c r="INJ160" s="7"/>
      <c r="INK160" s="7"/>
      <c r="INL160" s="7"/>
      <c r="INM160" s="7"/>
      <c r="INN160" s="7"/>
      <c r="INO160" s="7"/>
      <c r="INP160" s="7"/>
      <c r="INQ160" s="7"/>
      <c r="INR160" s="7"/>
      <c r="INS160" s="7"/>
      <c r="INT160" s="7"/>
      <c r="INU160" s="7"/>
      <c r="INV160" s="7"/>
      <c r="INW160" s="7"/>
      <c r="INX160" s="7"/>
      <c r="INY160" s="7"/>
      <c r="INZ160" s="7"/>
      <c r="IOA160" s="7"/>
      <c r="IOB160" s="7"/>
      <c r="IOC160" s="7"/>
      <c r="IOD160" s="7"/>
      <c r="IOE160" s="7"/>
      <c r="IOF160" s="7"/>
      <c r="IOG160" s="7"/>
      <c r="IOH160" s="7"/>
      <c r="IOI160" s="7"/>
      <c r="IOJ160" s="7"/>
      <c r="IOK160" s="7"/>
      <c r="IOL160" s="7"/>
      <c r="IOM160" s="7"/>
      <c r="ION160" s="7"/>
      <c r="IOO160" s="7"/>
      <c r="IOP160" s="7"/>
      <c r="IOQ160" s="7"/>
      <c r="IOR160" s="7"/>
      <c r="IOS160" s="7"/>
      <c r="IOT160" s="7"/>
      <c r="IOU160" s="7"/>
      <c r="IOV160" s="7"/>
      <c r="IOW160" s="7"/>
      <c r="IOX160" s="7"/>
      <c r="IOY160" s="7"/>
      <c r="IOZ160" s="7"/>
      <c r="IPA160" s="7"/>
      <c r="IPB160" s="7"/>
      <c r="IPC160" s="7"/>
      <c r="IPD160" s="7"/>
      <c r="IPE160" s="7"/>
      <c r="IPF160" s="7"/>
      <c r="IPG160" s="7"/>
      <c r="IPH160" s="7"/>
      <c r="IPI160" s="7"/>
      <c r="IPJ160" s="7"/>
      <c r="IPK160" s="7"/>
      <c r="IPL160" s="7"/>
      <c r="IPM160" s="7"/>
      <c r="IPN160" s="7"/>
      <c r="IPO160" s="7"/>
      <c r="IPP160" s="7"/>
      <c r="IPQ160" s="7"/>
      <c r="IPR160" s="7"/>
      <c r="IPS160" s="7"/>
      <c r="IPT160" s="7"/>
      <c r="IPU160" s="7"/>
      <c r="IPV160" s="7"/>
      <c r="IPW160" s="7"/>
      <c r="IPX160" s="7"/>
      <c r="IPY160" s="7"/>
      <c r="IPZ160" s="7"/>
      <c r="IQA160" s="7"/>
      <c r="IQB160" s="7"/>
      <c r="IQC160" s="7"/>
      <c r="IQD160" s="7"/>
      <c r="IQE160" s="7"/>
      <c r="IQF160" s="7"/>
      <c r="IQG160" s="7"/>
      <c r="IQH160" s="7"/>
      <c r="IQI160" s="7"/>
      <c r="IQJ160" s="7"/>
      <c r="IQK160" s="7"/>
      <c r="IQL160" s="7"/>
      <c r="IQM160" s="7"/>
      <c r="IQN160" s="7"/>
      <c r="IQO160" s="7"/>
      <c r="IQP160" s="7"/>
      <c r="IQQ160" s="7"/>
      <c r="IQR160" s="7"/>
      <c r="IQS160" s="7"/>
      <c r="IQT160" s="7"/>
      <c r="IQU160" s="7"/>
      <c r="IQV160" s="7"/>
      <c r="IQW160" s="7"/>
      <c r="IQX160" s="7"/>
      <c r="IQY160" s="7"/>
      <c r="IQZ160" s="7"/>
      <c r="IRA160" s="7"/>
      <c r="IRB160" s="7"/>
      <c r="IRC160" s="7"/>
      <c r="IRD160" s="7"/>
      <c r="IRE160" s="7"/>
      <c r="IRF160" s="7"/>
      <c r="IRG160" s="7"/>
      <c r="IRH160" s="7"/>
      <c r="IRI160" s="7"/>
      <c r="IRJ160" s="7"/>
      <c r="IRK160" s="7"/>
      <c r="IRL160" s="7"/>
      <c r="IRM160" s="7"/>
      <c r="IRN160" s="7"/>
      <c r="IRO160" s="7"/>
      <c r="IRP160" s="7"/>
      <c r="IRQ160" s="7"/>
      <c r="IRR160" s="7"/>
      <c r="IRS160" s="7"/>
      <c r="IRT160" s="7"/>
      <c r="IRU160" s="7"/>
      <c r="IRV160" s="7"/>
      <c r="IRW160" s="7"/>
      <c r="IRX160" s="7"/>
      <c r="IRY160" s="7"/>
      <c r="IRZ160" s="7"/>
      <c r="ISA160" s="7"/>
      <c r="ISB160" s="7"/>
      <c r="ISC160" s="7"/>
      <c r="ISD160" s="7"/>
      <c r="ISE160" s="7"/>
      <c r="ISF160" s="7"/>
      <c r="ISG160" s="7"/>
      <c r="ISH160" s="7"/>
      <c r="ISI160" s="7"/>
      <c r="ISJ160" s="7"/>
      <c r="ISK160" s="7"/>
      <c r="ISL160" s="7"/>
      <c r="ISM160" s="7"/>
      <c r="ISN160" s="7"/>
      <c r="ISO160" s="7"/>
      <c r="ISP160" s="7"/>
      <c r="ISQ160" s="7"/>
      <c r="ISR160" s="7"/>
      <c r="ISS160" s="7"/>
      <c r="IST160" s="7"/>
      <c r="ISU160" s="7"/>
      <c r="ISV160" s="7"/>
      <c r="ISW160" s="7"/>
      <c r="ISX160" s="7"/>
      <c r="ISY160" s="7"/>
      <c r="ISZ160" s="7"/>
      <c r="ITA160" s="7"/>
      <c r="ITB160" s="7"/>
      <c r="ITC160" s="7"/>
      <c r="ITD160" s="7"/>
      <c r="ITE160" s="7"/>
      <c r="ITF160" s="7"/>
      <c r="ITG160" s="7"/>
      <c r="ITH160" s="7"/>
      <c r="ITI160" s="7"/>
      <c r="ITJ160" s="7"/>
      <c r="ITK160" s="7"/>
      <c r="ITL160" s="7"/>
      <c r="ITM160" s="7"/>
      <c r="ITN160" s="7"/>
      <c r="ITO160" s="7"/>
      <c r="ITP160" s="7"/>
      <c r="ITQ160" s="7"/>
      <c r="ITR160" s="7"/>
      <c r="ITS160" s="7"/>
      <c r="ITT160" s="7"/>
      <c r="ITU160" s="7"/>
      <c r="ITV160" s="7"/>
      <c r="ITW160" s="7"/>
      <c r="ITX160" s="7"/>
      <c r="ITY160" s="7"/>
      <c r="ITZ160" s="7"/>
      <c r="IUA160" s="7"/>
      <c r="IUB160" s="7"/>
      <c r="IUC160" s="7"/>
      <c r="IUD160" s="7"/>
      <c r="IUE160" s="7"/>
      <c r="IUF160" s="7"/>
      <c r="IUG160" s="7"/>
      <c r="IUH160" s="7"/>
      <c r="IUI160" s="7"/>
      <c r="IUJ160" s="7"/>
      <c r="IUK160" s="7"/>
      <c r="IUL160" s="7"/>
      <c r="IUM160" s="7"/>
      <c r="IUN160" s="7"/>
      <c r="IUO160" s="7"/>
      <c r="IUP160" s="7"/>
      <c r="IUQ160" s="7"/>
      <c r="IUR160" s="7"/>
      <c r="IUS160" s="7"/>
      <c r="IUT160" s="7"/>
      <c r="IUU160" s="7"/>
      <c r="IUV160" s="7"/>
      <c r="IUW160" s="7"/>
      <c r="IUX160" s="7"/>
      <c r="IUY160" s="7"/>
      <c r="IUZ160" s="7"/>
      <c r="IVA160" s="7"/>
      <c r="IVB160" s="7"/>
      <c r="IVC160" s="7"/>
      <c r="IVD160" s="7"/>
      <c r="IVE160" s="7"/>
      <c r="IVF160" s="7"/>
      <c r="IVG160" s="7"/>
      <c r="IVH160" s="7"/>
      <c r="IVI160" s="7"/>
      <c r="IVJ160" s="7"/>
      <c r="IVK160" s="7"/>
      <c r="IVL160" s="7"/>
      <c r="IVM160" s="7"/>
      <c r="IVN160" s="7"/>
      <c r="IVO160" s="7"/>
      <c r="IVP160" s="7"/>
      <c r="IVQ160" s="7"/>
      <c r="IVR160" s="7"/>
      <c r="IVS160" s="7"/>
      <c r="IVT160" s="7"/>
      <c r="IVU160" s="7"/>
      <c r="IVV160" s="7"/>
      <c r="IVW160" s="7"/>
      <c r="IVX160" s="7"/>
      <c r="IVY160" s="7"/>
      <c r="IVZ160" s="7"/>
      <c r="IWA160" s="7"/>
      <c r="IWB160" s="7"/>
      <c r="IWC160" s="7"/>
      <c r="IWD160" s="7"/>
      <c r="IWE160" s="7"/>
      <c r="IWF160" s="7"/>
      <c r="IWG160" s="7"/>
      <c r="IWH160" s="7"/>
      <c r="IWI160" s="7"/>
      <c r="IWJ160" s="7"/>
      <c r="IWK160" s="7"/>
      <c r="IWL160" s="7"/>
      <c r="IWM160" s="7"/>
      <c r="IWN160" s="7"/>
      <c r="IWO160" s="7"/>
      <c r="IWP160" s="7"/>
      <c r="IWQ160" s="7"/>
      <c r="IWR160" s="7"/>
      <c r="IWS160" s="7"/>
      <c r="IWT160" s="7"/>
      <c r="IWU160" s="7"/>
      <c r="IWV160" s="7"/>
      <c r="IWW160" s="7"/>
      <c r="IWX160" s="7"/>
      <c r="IWY160" s="7"/>
      <c r="IWZ160" s="7"/>
      <c r="IXA160" s="7"/>
      <c r="IXB160" s="7"/>
      <c r="IXC160" s="7"/>
      <c r="IXD160" s="7"/>
      <c r="IXE160" s="7"/>
      <c r="IXF160" s="7"/>
      <c r="IXG160" s="7"/>
      <c r="IXH160" s="7"/>
      <c r="IXI160" s="7"/>
      <c r="IXJ160" s="7"/>
      <c r="IXK160" s="7"/>
      <c r="IXL160" s="7"/>
      <c r="IXM160" s="7"/>
      <c r="IXN160" s="7"/>
      <c r="IXO160" s="7"/>
      <c r="IXP160" s="7"/>
      <c r="IXQ160" s="7"/>
      <c r="IXR160" s="7"/>
      <c r="IXS160" s="7"/>
      <c r="IXT160" s="7"/>
      <c r="IXU160" s="7"/>
      <c r="IXV160" s="7"/>
      <c r="IXW160" s="7"/>
      <c r="IXX160" s="7"/>
      <c r="IXY160" s="7"/>
      <c r="IXZ160" s="7"/>
      <c r="IYA160" s="7"/>
      <c r="IYB160" s="7"/>
      <c r="IYC160" s="7"/>
      <c r="IYD160" s="7"/>
      <c r="IYE160" s="7"/>
      <c r="IYF160" s="7"/>
      <c r="IYG160" s="7"/>
      <c r="IYH160" s="7"/>
      <c r="IYI160" s="7"/>
      <c r="IYJ160" s="7"/>
      <c r="IYK160" s="7"/>
      <c r="IYL160" s="7"/>
      <c r="IYM160" s="7"/>
      <c r="IYN160" s="7"/>
      <c r="IYO160" s="7"/>
      <c r="IYP160" s="7"/>
      <c r="IYQ160" s="7"/>
      <c r="IYR160" s="7"/>
      <c r="IYS160" s="7"/>
      <c r="IYT160" s="7"/>
      <c r="IYU160" s="7"/>
      <c r="IYV160" s="7"/>
      <c r="IYW160" s="7"/>
      <c r="IYX160" s="7"/>
      <c r="IYY160" s="7"/>
      <c r="IYZ160" s="7"/>
      <c r="IZA160" s="7"/>
      <c r="IZB160" s="7"/>
      <c r="IZC160" s="7"/>
      <c r="IZD160" s="7"/>
      <c r="IZE160" s="7"/>
      <c r="IZF160" s="7"/>
      <c r="IZG160" s="7"/>
      <c r="IZH160" s="7"/>
      <c r="IZI160" s="7"/>
      <c r="IZJ160" s="7"/>
      <c r="IZK160" s="7"/>
      <c r="IZL160" s="7"/>
      <c r="IZM160" s="7"/>
      <c r="IZN160" s="7"/>
      <c r="IZO160" s="7"/>
      <c r="IZP160" s="7"/>
      <c r="IZQ160" s="7"/>
      <c r="IZR160" s="7"/>
      <c r="IZS160" s="7"/>
      <c r="IZT160" s="7"/>
      <c r="IZU160" s="7"/>
      <c r="IZV160" s="7"/>
      <c r="IZW160" s="7"/>
      <c r="IZX160" s="7"/>
      <c r="IZY160" s="7"/>
      <c r="IZZ160" s="7"/>
      <c r="JAA160" s="7"/>
      <c r="JAB160" s="7"/>
      <c r="JAC160" s="7"/>
      <c r="JAD160" s="7"/>
      <c r="JAE160" s="7"/>
      <c r="JAF160" s="7"/>
      <c r="JAG160" s="7"/>
      <c r="JAH160" s="7"/>
      <c r="JAI160" s="7"/>
      <c r="JAJ160" s="7"/>
      <c r="JAK160" s="7"/>
      <c r="JAL160" s="7"/>
      <c r="JAM160" s="7"/>
      <c r="JAN160" s="7"/>
      <c r="JAO160" s="7"/>
      <c r="JAP160" s="7"/>
      <c r="JAQ160" s="7"/>
      <c r="JAR160" s="7"/>
      <c r="JAS160" s="7"/>
      <c r="JAT160" s="7"/>
      <c r="JAU160" s="7"/>
      <c r="JAV160" s="7"/>
      <c r="JAW160" s="7"/>
      <c r="JAX160" s="7"/>
      <c r="JAY160" s="7"/>
      <c r="JAZ160" s="7"/>
      <c r="JBA160" s="7"/>
      <c r="JBB160" s="7"/>
      <c r="JBC160" s="7"/>
      <c r="JBD160" s="7"/>
      <c r="JBE160" s="7"/>
      <c r="JBF160" s="7"/>
      <c r="JBG160" s="7"/>
      <c r="JBH160" s="7"/>
      <c r="JBI160" s="7"/>
      <c r="JBJ160" s="7"/>
      <c r="JBK160" s="7"/>
      <c r="JBL160" s="7"/>
      <c r="JBM160" s="7"/>
      <c r="JBN160" s="7"/>
      <c r="JBO160" s="7"/>
      <c r="JBP160" s="7"/>
      <c r="JBQ160" s="7"/>
      <c r="JBR160" s="7"/>
      <c r="JBS160" s="7"/>
      <c r="JBT160" s="7"/>
      <c r="JBU160" s="7"/>
      <c r="JBV160" s="7"/>
      <c r="JBW160" s="7"/>
      <c r="JBX160" s="7"/>
      <c r="JBY160" s="7"/>
      <c r="JBZ160" s="7"/>
      <c r="JCA160" s="7"/>
      <c r="JCB160" s="7"/>
      <c r="JCC160" s="7"/>
      <c r="JCD160" s="7"/>
      <c r="JCE160" s="7"/>
      <c r="JCF160" s="7"/>
      <c r="JCG160" s="7"/>
      <c r="JCH160" s="7"/>
      <c r="JCI160" s="7"/>
      <c r="JCJ160" s="7"/>
      <c r="JCK160" s="7"/>
      <c r="JCL160" s="7"/>
      <c r="JCM160" s="7"/>
      <c r="JCN160" s="7"/>
      <c r="JCO160" s="7"/>
      <c r="JCP160" s="7"/>
      <c r="JCQ160" s="7"/>
      <c r="JCR160" s="7"/>
      <c r="JCS160" s="7"/>
      <c r="JCT160" s="7"/>
      <c r="JCU160" s="7"/>
      <c r="JCV160" s="7"/>
      <c r="JCW160" s="7"/>
      <c r="JCX160" s="7"/>
      <c r="JCY160" s="7"/>
      <c r="JCZ160" s="7"/>
      <c r="JDA160" s="7"/>
      <c r="JDB160" s="7"/>
      <c r="JDC160" s="7"/>
      <c r="JDD160" s="7"/>
      <c r="JDE160" s="7"/>
      <c r="JDF160" s="7"/>
      <c r="JDG160" s="7"/>
      <c r="JDH160" s="7"/>
      <c r="JDI160" s="7"/>
      <c r="JDJ160" s="7"/>
      <c r="JDK160" s="7"/>
      <c r="JDL160" s="7"/>
      <c r="JDM160" s="7"/>
      <c r="JDN160" s="7"/>
      <c r="JDO160" s="7"/>
      <c r="JDP160" s="7"/>
      <c r="JDQ160" s="7"/>
      <c r="JDR160" s="7"/>
      <c r="JDS160" s="7"/>
      <c r="JDT160" s="7"/>
      <c r="JDU160" s="7"/>
      <c r="JDV160" s="7"/>
      <c r="JDW160" s="7"/>
      <c r="JDX160" s="7"/>
      <c r="JDY160" s="7"/>
      <c r="JDZ160" s="7"/>
      <c r="JEA160" s="7"/>
      <c r="JEB160" s="7"/>
      <c r="JEC160" s="7"/>
      <c r="JED160" s="7"/>
      <c r="JEE160" s="7"/>
      <c r="JEF160" s="7"/>
      <c r="JEG160" s="7"/>
      <c r="JEH160" s="7"/>
      <c r="JEI160" s="7"/>
      <c r="JEJ160" s="7"/>
      <c r="JEK160" s="7"/>
      <c r="JEL160" s="7"/>
      <c r="JEM160" s="7"/>
      <c r="JEN160" s="7"/>
      <c r="JEO160" s="7"/>
      <c r="JEP160" s="7"/>
      <c r="JEQ160" s="7"/>
      <c r="JER160" s="7"/>
      <c r="JES160" s="7"/>
      <c r="JET160" s="7"/>
      <c r="JEU160" s="7"/>
      <c r="JEV160" s="7"/>
      <c r="JEW160" s="7"/>
      <c r="JEX160" s="7"/>
      <c r="JEY160" s="7"/>
      <c r="JEZ160" s="7"/>
      <c r="JFA160" s="7"/>
      <c r="JFB160" s="7"/>
      <c r="JFC160" s="7"/>
      <c r="JFD160" s="7"/>
      <c r="JFE160" s="7"/>
      <c r="JFF160" s="7"/>
      <c r="JFG160" s="7"/>
      <c r="JFH160" s="7"/>
      <c r="JFI160" s="7"/>
      <c r="JFJ160" s="7"/>
      <c r="JFK160" s="7"/>
      <c r="JFL160" s="7"/>
      <c r="JFM160" s="7"/>
      <c r="JFN160" s="7"/>
      <c r="JFO160" s="7"/>
      <c r="JFP160" s="7"/>
      <c r="JFQ160" s="7"/>
      <c r="JFR160" s="7"/>
      <c r="JFS160" s="7"/>
      <c r="JFT160" s="7"/>
      <c r="JFU160" s="7"/>
      <c r="JFV160" s="7"/>
      <c r="JFW160" s="7"/>
      <c r="JFX160" s="7"/>
      <c r="JFY160" s="7"/>
      <c r="JFZ160" s="7"/>
      <c r="JGA160" s="7"/>
      <c r="JGB160" s="7"/>
      <c r="JGC160" s="7"/>
      <c r="JGD160" s="7"/>
      <c r="JGE160" s="7"/>
      <c r="JGF160" s="7"/>
      <c r="JGG160" s="7"/>
      <c r="JGH160" s="7"/>
      <c r="JGI160" s="7"/>
      <c r="JGJ160" s="7"/>
      <c r="JGK160" s="7"/>
      <c r="JGL160" s="7"/>
      <c r="JGM160" s="7"/>
      <c r="JGN160" s="7"/>
      <c r="JGO160" s="7"/>
      <c r="JGP160" s="7"/>
      <c r="JGQ160" s="7"/>
      <c r="JGR160" s="7"/>
      <c r="JGS160" s="7"/>
      <c r="JGT160" s="7"/>
      <c r="JGU160" s="7"/>
      <c r="JGV160" s="7"/>
      <c r="JGW160" s="7"/>
      <c r="JGX160" s="7"/>
      <c r="JGY160" s="7"/>
      <c r="JGZ160" s="7"/>
      <c r="JHA160" s="7"/>
      <c r="JHB160" s="7"/>
      <c r="JHC160" s="7"/>
      <c r="JHD160" s="7"/>
      <c r="JHE160" s="7"/>
      <c r="JHF160" s="7"/>
      <c r="JHG160" s="7"/>
      <c r="JHH160" s="7"/>
      <c r="JHI160" s="7"/>
      <c r="JHJ160" s="7"/>
      <c r="JHK160" s="7"/>
      <c r="JHL160" s="7"/>
      <c r="JHM160" s="7"/>
      <c r="JHN160" s="7"/>
      <c r="JHO160" s="7"/>
      <c r="JHP160" s="7"/>
      <c r="JHQ160" s="7"/>
      <c r="JHR160" s="7"/>
      <c r="JHS160" s="7"/>
      <c r="JHT160" s="7"/>
      <c r="JHU160" s="7"/>
      <c r="JHV160" s="7"/>
      <c r="JHW160" s="7"/>
      <c r="JHX160" s="7"/>
      <c r="JHY160" s="7"/>
      <c r="JHZ160" s="7"/>
      <c r="JIA160" s="7"/>
      <c r="JIB160" s="7"/>
      <c r="JIC160" s="7"/>
      <c r="JID160" s="7"/>
      <c r="JIE160" s="7"/>
      <c r="JIF160" s="7"/>
      <c r="JIG160" s="7"/>
      <c r="JIH160" s="7"/>
      <c r="JII160" s="7"/>
      <c r="JIJ160" s="7"/>
      <c r="JIK160" s="7"/>
      <c r="JIL160" s="7"/>
      <c r="JIM160" s="7"/>
      <c r="JIN160" s="7"/>
      <c r="JIO160" s="7"/>
      <c r="JIP160" s="7"/>
      <c r="JIQ160" s="7"/>
      <c r="JIR160" s="7"/>
      <c r="JIS160" s="7"/>
      <c r="JIT160" s="7"/>
      <c r="JIU160" s="7"/>
      <c r="JIV160" s="7"/>
      <c r="JIW160" s="7"/>
      <c r="JIX160" s="7"/>
      <c r="JIY160" s="7"/>
      <c r="JIZ160" s="7"/>
      <c r="JJA160" s="7"/>
      <c r="JJB160" s="7"/>
      <c r="JJC160" s="7"/>
      <c r="JJD160" s="7"/>
      <c r="JJE160" s="7"/>
      <c r="JJF160" s="7"/>
      <c r="JJG160" s="7"/>
      <c r="JJH160" s="7"/>
      <c r="JJI160" s="7"/>
      <c r="JJJ160" s="7"/>
      <c r="JJK160" s="7"/>
      <c r="JJL160" s="7"/>
      <c r="JJM160" s="7"/>
      <c r="JJN160" s="7"/>
      <c r="JJO160" s="7"/>
      <c r="JJP160" s="7"/>
      <c r="JJQ160" s="7"/>
      <c r="JJR160" s="7"/>
      <c r="JJS160" s="7"/>
      <c r="JJT160" s="7"/>
      <c r="JJU160" s="7"/>
      <c r="JJV160" s="7"/>
      <c r="JJW160" s="7"/>
      <c r="JJX160" s="7"/>
      <c r="JJY160" s="7"/>
      <c r="JJZ160" s="7"/>
      <c r="JKA160" s="7"/>
      <c r="JKB160" s="7"/>
      <c r="JKC160" s="7"/>
      <c r="JKD160" s="7"/>
      <c r="JKE160" s="7"/>
      <c r="JKF160" s="7"/>
      <c r="JKG160" s="7"/>
      <c r="JKH160" s="7"/>
      <c r="JKI160" s="7"/>
      <c r="JKJ160" s="7"/>
      <c r="JKK160" s="7"/>
      <c r="JKL160" s="7"/>
      <c r="JKM160" s="7"/>
      <c r="JKN160" s="7"/>
      <c r="JKO160" s="7"/>
      <c r="JKP160" s="7"/>
      <c r="JKQ160" s="7"/>
      <c r="JKR160" s="7"/>
      <c r="JKS160" s="7"/>
      <c r="JKT160" s="7"/>
      <c r="JKU160" s="7"/>
      <c r="JKV160" s="7"/>
      <c r="JKW160" s="7"/>
      <c r="JKX160" s="7"/>
      <c r="JKY160" s="7"/>
      <c r="JKZ160" s="7"/>
      <c r="JLA160" s="7"/>
      <c r="JLB160" s="7"/>
      <c r="JLC160" s="7"/>
      <c r="JLD160" s="7"/>
      <c r="JLE160" s="7"/>
      <c r="JLF160" s="7"/>
      <c r="JLG160" s="7"/>
      <c r="JLH160" s="7"/>
      <c r="JLI160" s="7"/>
      <c r="JLJ160" s="7"/>
      <c r="JLK160" s="7"/>
      <c r="JLL160" s="7"/>
      <c r="JLM160" s="7"/>
      <c r="JLN160" s="7"/>
      <c r="JLO160" s="7"/>
      <c r="JLP160" s="7"/>
      <c r="JLQ160" s="7"/>
      <c r="JLR160" s="7"/>
      <c r="JLS160" s="7"/>
      <c r="JLT160" s="7"/>
      <c r="JLU160" s="7"/>
      <c r="JLV160" s="7"/>
      <c r="JLW160" s="7"/>
      <c r="JLX160" s="7"/>
      <c r="JLY160" s="7"/>
      <c r="JLZ160" s="7"/>
      <c r="JMA160" s="7"/>
      <c r="JMB160" s="7"/>
      <c r="JMC160" s="7"/>
      <c r="JMD160" s="7"/>
      <c r="JME160" s="7"/>
      <c r="JMF160" s="7"/>
      <c r="JMG160" s="7"/>
      <c r="JMH160" s="7"/>
      <c r="JMI160" s="7"/>
      <c r="JMJ160" s="7"/>
      <c r="JMK160" s="7"/>
      <c r="JML160" s="7"/>
      <c r="JMM160" s="7"/>
      <c r="JMN160" s="7"/>
      <c r="JMO160" s="7"/>
      <c r="JMP160" s="7"/>
      <c r="JMQ160" s="7"/>
      <c r="JMR160" s="7"/>
      <c r="JMS160" s="7"/>
      <c r="JMT160" s="7"/>
      <c r="JMU160" s="7"/>
      <c r="JMV160" s="7"/>
      <c r="JMW160" s="7"/>
      <c r="JMX160" s="7"/>
      <c r="JMY160" s="7"/>
      <c r="JMZ160" s="7"/>
      <c r="JNA160" s="7"/>
      <c r="JNB160" s="7"/>
      <c r="JNC160" s="7"/>
      <c r="JND160" s="7"/>
      <c r="JNE160" s="7"/>
      <c r="JNF160" s="7"/>
      <c r="JNG160" s="7"/>
      <c r="JNH160" s="7"/>
      <c r="JNI160" s="7"/>
      <c r="JNJ160" s="7"/>
      <c r="JNK160" s="7"/>
      <c r="JNL160" s="7"/>
      <c r="JNM160" s="7"/>
      <c r="JNN160" s="7"/>
      <c r="JNO160" s="7"/>
      <c r="JNP160" s="7"/>
      <c r="JNQ160" s="7"/>
      <c r="JNR160" s="7"/>
      <c r="JNS160" s="7"/>
      <c r="JNT160" s="7"/>
      <c r="JNU160" s="7"/>
      <c r="JNV160" s="7"/>
      <c r="JNW160" s="7"/>
      <c r="JNX160" s="7"/>
      <c r="JNY160" s="7"/>
      <c r="JNZ160" s="7"/>
      <c r="JOA160" s="7"/>
      <c r="JOB160" s="7"/>
      <c r="JOC160" s="7"/>
      <c r="JOD160" s="7"/>
      <c r="JOE160" s="7"/>
      <c r="JOF160" s="7"/>
      <c r="JOG160" s="7"/>
      <c r="JOH160" s="7"/>
      <c r="JOI160" s="7"/>
      <c r="JOJ160" s="7"/>
      <c r="JOK160" s="7"/>
      <c r="JOL160" s="7"/>
      <c r="JOM160" s="7"/>
      <c r="JON160" s="7"/>
      <c r="JOO160" s="7"/>
      <c r="JOP160" s="7"/>
      <c r="JOQ160" s="7"/>
      <c r="JOR160" s="7"/>
      <c r="JOS160" s="7"/>
      <c r="JOT160" s="7"/>
      <c r="JOU160" s="7"/>
      <c r="JOV160" s="7"/>
      <c r="JOW160" s="7"/>
      <c r="JOX160" s="7"/>
      <c r="JOY160" s="7"/>
      <c r="JOZ160" s="7"/>
      <c r="JPA160" s="7"/>
      <c r="JPB160" s="7"/>
      <c r="JPC160" s="7"/>
      <c r="JPD160" s="7"/>
      <c r="JPE160" s="7"/>
      <c r="JPF160" s="7"/>
      <c r="JPG160" s="7"/>
      <c r="JPH160" s="7"/>
      <c r="JPI160" s="7"/>
      <c r="JPJ160" s="7"/>
      <c r="JPK160" s="7"/>
      <c r="JPL160" s="7"/>
      <c r="JPM160" s="7"/>
      <c r="JPN160" s="7"/>
      <c r="JPO160" s="7"/>
      <c r="JPP160" s="7"/>
      <c r="JPQ160" s="7"/>
      <c r="JPR160" s="7"/>
      <c r="JPS160" s="7"/>
      <c r="JPT160" s="7"/>
      <c r="JPU160" s="7"/>
      <c r="JPV160" s="7"/>
      <c r="JPW160" s="7"/>
      <c r="JPX160" s="7"/>
      <c r="JPY160" s="7"/>
      <c r="JPZ160" s="7"/>
      <c r="JQA160" s="7"/>
      <c r="JQB160" s="7"/>
      <c r="JQC160" s="7"/>
      <c r="JQD160" s="7"/>
      <c r="JQE160" s="7"/>
      <c r="JQF160" s="7"/>
      <c r="JQG160" s="7"/>
      <c r="JQH160" s="7"/>
      <c r="JQI160" s="7"/>
      <c r="JQJ160" s="7"/>
      <c r="JQK160" s="7"/>
      <c r="JQL160" s="7"/>
      <c r="JQM160" s="7"/>
      <c r="JQN160" s="7"/>
      <c r="JQO160" s="7"/>
      <c r="JQP160" s="7"/>
      <c r="JQQ160" s="7"/>
      <c r="JQR160" s="7"/>
      <c r="JQS160" s="7"/>
      <c r="JQT160" s="7"/>
      <c r="JQU160" s="7"/>
      <c r="JQV160" s="7"/>
      <c r="JQW160" s="7"/>
      <c r="JQX160" s="7"/>
      <c r="JQY160" s="7"/>
      <c r="JQZ160" s="7"/>
      <c r="JRA160" s="7"/>
      <c r="JRB160" s="7"/>
      <c r="JRC160" s="7"/>
      <c r="JRD160" s="7"/>
      <c r="JRE160" s="7"/>
      <c r="JRF160" s="7"/>
      <c r="JRG160" s="7"/>
      <c r="JRH160" s="7"/>
      <c r="JRI160" s="7"/>
      <c r="JRJ160" s="7"/>
      <c r="JRK160" s="7"/>
      <c r="JRL160" s="7"/>
      <c r="JRM160" s="7"/>
      <c r="JRN160" s="7"/>
      <c r="JRO160" s="7"/>
      <c r="JRP160" s="7"/>
      <c r="JRQ160" s="7"/>
      <c r="JRR160" s="7"/>
      <c r="JRS160" s="7"/>
      <c r="JRT160" s="7"/>
      <c r="JRU160" s="7"/>
      <c r="JRV160" s="7"/>
      <c r="JRW160" s="7"/>
      <c r="JRX160" s="7"/>
      <c r="JRY160" s="7"/>
      <c r="JRZ160" s="7"/>
      <c r="JSA160" s="7"/>
      <c r="JSB160" s="7"/>
      <c r="JSC160" s="7"/>
      <c r="JSD160" s="7"/>
      <c r="JSE160" s="7"/>
      <c r="JSF160" s="7"/>
      <c r="JSG160" s="7"/>
      <c r="JSH160" s="7"/>
      <c r="JSI160" s="7"/>
      <c r="JSJ160" s="7"/>
      <c r="JSK160" s="7"/>
      <c r="JSL160" s="7"/>
      <c r="JSM160" s="7"/>
      <c r="JSN160" s="7"/>
      <c r="JSO160" s="7"/>
      <c r="JSP160" s="7"/>
      <c r="JSQ160" s="7"/>
      <c r="JSR160" s="7"/>
      <c r="JSS160" s="7"/>
      <c r="JST160" s="7"/>
      <c r="JSU160" s="7"/>
      <c r="JSV160" s="7"/>
      <c r="JSW160" s="7"/>
      <c r="JSX160" s="7"/>
      <c r="JSY160" s="7"/>
      <c r="JSZ160" s="7"/>
      <c r="JTA160" s="7"/>
      <c r="JTB160" s="7"/>
      <c r="JTC160" s="7"/>
      <c r="JTD160" s="7"/>
      <c r="JTE160" s="7"/>
      <c r="JTF160" s="7"/>
      <c r="JTG160" s="7"/>
      <c r="JTH160" s="7"/>
      <c r="JTI160" s="7"/>
      <c r="JTJ160" s="7"/>
      <c r="JTK160" s="7"/>
      <c r="JTL160" s="7"/>
      <c r="JTM160" s="7"/>
      <c r="JTN160" s="7"/>
      <c r="JTO160" s="7"/>
      <c r="JTP160" s="7"/>
      <c r="JTQ160" s="7"/>
      <c r="JTR160" s="7"/>
      <c r="JTS160" s="7"/>
      <c r="JTT160" s="7"/>
      <c r="JTU160" s="7"/>
      <c r="JTV160" s="7"/>
      <c r="JTW160" s="7"/>
      <c r="JTX160" s="7"/>
      <c r="JTY160" s="7"/>
      <c r="JTZ160" s="7"/>
      <c r="JUA160" s="7"/>
      <c r="JUB160" s="7"/>
      <c r="JUC160" s="7"/>
      <c r="JUD160" s="7"/>
      <c r="JUE160" s="7"/>
      <c r="JUF160" s="7"/>
      <c r="JUG160" s="7"/>
      <c r="JUH160" s="7"/>
      <c r="JUI160" s="7"/>
      <c r="JUJ160" s="7"/>
      <c r="JUK160" s="7"/>
      <c r="JUL160" s="7"/>
      <c r="JUM160" s="7"/>
      <c r="JUN160" s="7"/>
      <c r="JUO160" s="7"/>
      <c r="JUP160" s="7"/>
      <c r="JUQ160" s="7"/>
      <c r="JUR160" s="7"/>
      <c r="JUS160" s="7"/>
      <c r="JUT160" s="7"/>
      <c r="JUU160" s="7"/>
      <c r="JUV160" s="7"/>
      <c r="JUW160" s="7"/>
      <c r="JUX160" s="7"/>
      <c r="JUY160" s="7"/>
      <c r="JUZ160" s="7"/>
      <c r="JVA160" s="7"/>
      <c r="JVB160" s="7"/>
      <c r="JVC160" s="7"/>
      <c r="JVD160" s="7"/>
      <c r="JVE160" s="7"/>
      <c r="JVF160" s="7"/>
      <c r="JVG160" s="7"/>
      <c r="JVH160" s="7"/>
      <c r="JVI160" s="7"/>
      <c r="JVJ160" s="7"/>
      <c r="JVK160" s="7"/>
      <c r="JVL160" s="7"/>
      <c r="JVM160" s="7"/>
      <c r="JVN160" s="7"/>
      <c r="JVO160" s="7"/>
      <c r="JVP160" s="7"/>
      <c r="JVQ160" s="7"/>
      <c r="JVR160" s="7"/>
      <c r="JVS160" s="7"/>
      <c r="JVT160" s="7"/>
      <c r="JVU160" s="7"/>
      <c r="JVV160" s="7"/>
      <c r="JVW160" s="7"/>
      <c r="JVX160" s="7"/>
      <c r="JVY160" s="7"/>
      <c r="JVZ160" s="7"/>
      <c r="JWA160" s="7"/>
      <c r="JWB160" s="7"/>
      <c r="JWC160" s="7"/>
      <c r="JWD160" s="7"/>
      <c r="JWE160" s="7"/>
      <c r="JWF160" s="7"/>
      <c r="JWG160" s="7"/>
      <c r="JWH160" s="7"/>
      <c r="JWI160" s="7"/>
      <c r="JWJ160" s="7"/>
      <c r="JWK160" s="7"/>
      <c r="JWL160" s="7"/>
      <c r="JWM160" s="7"/>
      <c r="JWN160" s="7"/>
      <c r="JWO160" s="7"/>
      <c r="JWP160" s="7"/>
      <c r="JWQ160" s="7"/>
      <c r="JWR160" s="7"/>
      <c r="JWS160" s="7"/>
      <c r="JWT160" s="7"/>
      <c r="JWU160" s="7"/>
      <c r="JWV160" s="7"/>
      <c r="JWW160" s="7"/>
      <c r="JWX160" s="7"/>
      <c r="JWY160" s="7"/>
      <c r="JWZ160" s="7"/>
      <c r="JXA160" s="7"/>
      <c r="JXB160" s="7"/>
      <c r="JXC160" s="7"/>
      <c r="JXD160" s="7"/>
      <c r="JXE160" s="7"/>
      <c r="JXF160" s="7"/>
      <c r="JXG160" s="7"/>
      <c r="JXH160" s="7"/>
      <c r="JXI160" s="7"/>
      <c r="JXJ160" s="7"/>
      <c r="JXK160" s="7"/>
      <c r="JXL160" s="7"/>
      <c r="JXM160" s="7"/>
      <c r="JXN160" s="7"/>
      <c r="JXO160" s="7"/>
      <c r="JXP160" s="7"/>
      <c r="JXQ160" s="7"/>
      <c r="JXR160" s="7"/>
      <c r="JXS160" s="7"/>
      <c r="JXT160" s="7"/>
      <c r="JXU160" s="7"/>
      <c r="JXV160" s="7"/>
      <c r="JXW160" s="7"/>
      <c r="JXX160" s="7"/>
      <c r="JXY160" s="7"/>
      <c r="JXZ160" s="7"/>
      <c r="JYA160" s="7"/>
      <c r="JYB160" s="7"/>
      <c r="JYC160" s="7"/>
      <c r="JYD160" s="7"/>
      <c r="JYE160" s="7"/>
      <c r="JYF160" s="7"/>
      <c r="JYG160" s="7"/>
      <c r="JYH160" s="7"/>
      <c r="JYI160" s="7"/>
      <c r="JYJ160" s="7"/>
      <c r="JYK160" s="7"/>
      <c r="JYL160" s="7"/>
      <c r="JYM160" s="7"/>
      <c r="JYN160" s="7"/>
      <c r="JYO160" s="7"/>
      <c r="JYP160" s="7"/>
      <c r="JYQ160" s="7"/>
      <c r="JYR160" s="7"/>
      <c r="JYS160" s="7"/>
      <c r="JYT160" s="7"/>
      <c r="JYU160" s="7"/>
      <c r="JYV160" s="7"/>
      <c r="JYW160" s="7"/>
      <c r="JYX160" s="7"/>
      <c r="JYY160" s="7"/>
      <c r="JYZ160" s="7"/>
      <c r="JZA160" s="7"/>
      <c r="JZB160" s="7"/>
      <c r="JZC160" s="7"/>
      <c r="JZD160" s="7"/>
      <c r="JZE160" s="7"/>
      <c r="JZF160" s="7"/>
      <c r="JZG160" s="7"/>
      <c r="JZH160" s="7"/>
      <c r="JZI160" s="7"/>
      <c r="JZJ160" s="7"/>
      <c r="JZK160" s="7"/>
      <c r="JZL160" s="7"/>
      <c r="JZM160" s="7"/>
      <c r="JZN160" s="7"/>
      <c r="JZO160" s="7"/>
      <c r="JZP160" s="7"/>
      <c r="JZQ160" s="7"/>
      <c r="JZR160" s="7"/>
      <c r="JZS160" s="7"/>
      <c r="JZT160" s="7"/>
      <c r="JZU160" s="7"/>
      <c r="JZV160" s="7"/>
      <c r="JZW160" s="7"/>
      <c r="JZX160" s="7"/>
      <c r="JZY160" s="7"/>
      <c r="JZZ160" s="7"/>
      <c r="KAA160" s="7"/>
      <c r="KAB160" s="7"/>
      <c r="KAC160" s="7"/>
      <c r="KAD160" s="7"/>
      <c r="KAE160" s="7"/>
      <c r="KAF160" s="7"/>
      <c r="KAG160" s="7"/>
      <c r="KAH160" s="7"/>
      <c r="KAI160" s="7"/>
      <c r="KAJ160" s="7"/>
      <c r="KAK160" s="7"/>
      <c r="KAL160" s="7"/>
      <c r="KAM160" s="7"/>
      <c r="KAN160" s="7"/>
      <c r="KAO160" s="7"/>
      <c r="KAP160" s="7"/>
      <c r="KAQ160" s="7"/>
      <c r="KAR160" s="7"/>
      <c r="KAS160" s="7"/>
      <c r="KAT160" s="7"/>
      <c r="KAU160" s="7"/>
      <c r="KAV160" s="7"/>
      <c r="KAW160" s="7"/>
      <c r="KAX160" s="7"/>
      <c r="KAY160" s="7"/>
      <c r="KAZ160" s="7"/>
      <c r="KBA160" s="7"/>
      <c r="KBB160" s="7"/>
      <c r="KBC160" s="7"/>
      <c r="KBD160" s="7"/>
      <c r="KBE160" s="7"/>
      <c r="KBF160" s="7"/>
      <c r="KBG160" s="7"/>
      <c r="KBH160" s="7"/>
      <c r="KBI160" s="7"/>
      <c r="KBJ160" s="7"/>
      <c r="KBK160" s="7"/>
      <c r="KBL160" s="7"/>
      <c r="KBM160" s="7"/>
      <c r="KBN160" s="7"/>
      <c r="KBO160" s="7"/>
      <c r="KBP160" s="7"/>
      <c r="KBQ160" s="7"/>
      <c r="KBR160" s="7"/>
      <c r="KBS160" s="7"/>
      <c r="KBT160" s="7"/>
      <c r="KBU160" s="7"/>
      <c r="KBV160" s="7"/>
      <c r="KBW160" s="7"/>
      <c r="KBX160" s="7"/>
      <c r="KBY160" s="7"/>
      <c r="KBZ160" s="7"/>
      <c r="KCA160" s="7"/>
      <c r="KCB160" s="7"/>
      <c r="KCC160" s="7"/>
      <c r="KCD160" s="7"/>
      <c r="KCE160" s="7"/>
      <c r="KCF160" s="7"/>
      <c r="KCG160" s="7"/>
      <c r="KCH160" s="7"/>
      <c r="KCI160" s="7"/>
      <c r="KCJ160" s="7"/>
      <c r="KCK160" s="7"/>
      <c r="KCL160" s="7"/>
      <c r="KCM160" s="7"/>
      <c r="KCN160" s="7"/>
      <c r="KCO160" s="7"/>
      <c r="KCP160" s="7"/>
      <c r="KCQ160" s="7"/>
      <c r="KCR160" s="7"/>
      <c r="KCS160" s="7"/>
      <c r="KCT160" s="7"/>
      <c r="KCU160" s="7"/>
      <c r="KCV160" s="7"/>
      <c r="KCW160" s="7"/>
      <c r="KCX160" s="7"/>
      <c r="KCY160" s="7"/>
      <c r="KCZ160" s="7"/>
      <c r="KDA160" s="7"/>
      <c r="KDB160" s="7"/>
      <c r="KDC160" s="7"/>
      <c r="KDD160" s="7"/>
      <c r="KDE160" s="7"/>
      <c r="KDF160" s="7"/>
      <c r="KDG160" s="7"/>
      <c r="KDH160" s="7"/>
      <c r="KDI160" s="7"/>
      <c r="KDJ160" s="7"/>
      <c r="KDK160" s="7"/>
      <c r="KDL160" s="7"/>
      <c r="KDM160" s="7"/>
      <c r="KDN160" s="7"/>
      <c r="KDO160" s="7"/>
      <c r="KDP160" s="7"/>
      <c r="KDQ160" s="7"/>
      <c r="KDR160" s="7"/>
      <c r="KDS160" s="7"/>
      <c r="KDT160" s="7"/>
      <c r="KDU160" s="7"/>
      <c r="KDV160" s="7"/>
      <c r="KDW160" s="7"/>
      <c r="KDX160" s="7"/>
      <c r="KDY160" s="7"/>
      <c r="KDZ160" s="7"/>
      <c r="KEA160" s="7"/>
      <c r="KEB160" s="7"/>
      <c r="KEC160" s="7"/>
      <c r="KED160" s="7"/>
      <c r="KEE160" s="7"/>
      <c r="KEF160" s="7"/>
      <c r="KEG160" s="7"/>
      <c r="KEH160" s="7"/>
      <c r="KEI160" s="7"/>
      <c r="KEJ160" s="7"/>
      <c r="KEK160" s="7"/>
      <c r="KEL160" s="7"/>
      <c r="KEM160" s="7"/>
      <c r="KEN160" s="7"/>
      <c r="KEO160" s="7"/>
      <c r="KEP160" s="7"/>
      <c r="KEQ160" s="7"/>
      <c r="KER160" s="7"/>
      <c r="KES160" s="7"/>
      <c r="KET160" s="7"/>
      <c r="KEU160" s="7"/>
      <c r="KEV160" s="7"/>
      <c r="KEW160" s="7"/>
      <c r="KEX160" s="7"/>
      <c r="KEY160" s="7"/>
      <c r="KEZ160" s="7"/>
      <c r="KFA160" s="7"/>
      <c r="KFB160" s="7"/>
      <c r="KFC160" s="7"/>
      <c r="KFD160" s="7"/>
      <c r="KFE160" s="7"/>
      <c r="KFF160" s="7"/>
      <c r="KFG160" s="7"/>
      <c r="KFH160" s="7"/>
      <c r="KFI160" s="7"/>
      <c r="KFJ160" s="7"/>
      <c r="KFK160" s="7"/>
      <c r="KFL160" s="7"/>
      <c r="KFM160" s="7"/>
      <c r="KFN160" s="7"/>
      <c r="KFO160" s="7"/>
      <c r="KFP160" s="7"/>
      <c r="KFQ160" s="7"/>
      <c r="KFR160" s="7"/>
      <c r="KFS160" s="7"/>
      <c r="KFT160" s="7"/>
      <c r="KFU160" s="7"/>
      <c r="KFV160" s="7"/>
      <c r="KFW160" s="7"/>
      <c r="KFX160" s="7"/>
      <c r="KFY160" s="7"/>
      <c r="KFZ160" s="7"/>
      <c r="KGA160" s="7"/>
      <c r="KGB160" s="7"/>
      <c r="KGC160" s="7"/>
      <c r="KGD160" s="7"/>
      <c r="KGE160" s="7"/>
      <c r="KGF160" s="7"/>
      <c r="KGG160" s="7"/>
      <c r="KGH160" s="7"/>
      <c r="KGI160" s="7"/>
      <c r="KGJ160" s="7"/>
      <c r="KGK160" s="7"/>
      <c r="KGL160" s="7"/>
      <c r="KGM160" s="7"/>
      <c r="KGN160" s="7"/>
      <c r="KGO160" s="7"/>
      <c r="KGP160" s="7"/>
      <c r="KGQ160" s="7"/>
      <c r="KGR160" s="7"/>
      <c r="KGS160" s="7"/>
      <c r="KGT160" s="7"/>
      <c r="KGU160" s="7"/>
      <c r="KGV160" s="7"/>
      <c r="KGW160" s="7"/>
      <c r="KGX160" s="7"/>
      <c r="KGY160" s="7"/>
      <c r="KGZ160" s="7"/>
      <c r="KHA160" s="7"/>
      <c r="KHB160" s="7"/>
      <c r="KHC160" s="7"/>
      <c r="KHD160" s="7"/>
      <c r="KHE160" s="7"/>
      <c r="KHF160" s="7"/>
      <c r="KHG160" s="7"/>
      <c r="KHH160" s="7"/>
      <c r="KHI160" s="7"/>
      <c r="KHJ160" s="7"/>
      <c r="KHK160" s="7"/>
      <c r="KHL160" s="7"/>
      <c r="KHM160" s="7"/>
      <c r="KHN160" s="7"/>
      <c r="KHO160" s="7"/>
      <c r="KHP160" s="7"/>
      <c r="KHQ160" s="7"/>
      <c r="KHR160" s="7"/>
      <c r="KHS160" s="7"/>
      <c r="KHT160" s="7"/>
      <c r="KHU160" s="7"/>
      <c r="KHV160" s="7"/>
      <c r="KHW160" s="7"/>
      <c r="KHX160" s="7"/>
      <c r="KHY160" s="7"/>
      <c r="KHZ160" s="7"/>
      <c r="KIA160" s="7"/>
      <c r="KIB160" s="7"/>
      <c r="KIC160" s="7"/>
      <c r="KID160" s="7"/>
      <c r="KIE160" s="7"/>
      <c r="KIF160" s="7"/>
      <c r="KIG160" s="7"/>
      <c r="KIH160" s="7"/>
      <c r="KII160" s="7"/>
      <c r="KIJ160" s="7"/>
      <c r="KIK160" s="7"/>
      <c r="KIL160" s="7"/>
      <c r="KIM160" s="7"/>
      <c r="KIN160" s="7"/>
      <c r="KIO160" s="7"/>
      <c r="KIP160" s="7"/>
      <c r="KIQ160" s="7"/>
      <c r="KIR160" s="7"/>
      <c r="KIS160" s="7"/>
      <c r="KIT160" s="7"/>
      <c r="KIU160" s="7"/>
      <c r="KIV160" s="7"/>
      <c r="KIW160" s="7"/>
      <c r="KIX160" s="7"/>
      <c r="KIY160" s="7"/>
      <c r="KIZ160" s="7"/>
      <c r="KJA160" s="7"/>
      <c r="KJB160" s="7"/>
      <c r="KJC160" s="7"/>
      <c r="KJD160" s="7"/>
      <c r="KJE160" s="7"/>
      <c r="KJF160" s="7"/>
      <c r="KJG160" s="7"/>
      <c r="KJH160" s="7"/>
      <c r="KJI160" s="7"/>
      <c r="KJJ160" s="7"/>
      <c r="KJK160" s="7"/>
      <c r="KJL160" s="7"/>
      <c r="KJM160" s="7"/>
      <c r="KJN160" s="7"/>
      <c r="KJO160" s="7"/>
      <c r="KJP160" s="7"/>
      <c r="KJQ160" s="7"/>
      <c r="KJR160" s="7"/>
      <c r="KJS160" s="7"/>
      <c r="KJT160" s="7"/>
      <c r="KJU160" s="7"/>
      <c r="KJV160" s="7"/>
      <c r="KJW160" s="7"/>
      <c r="KJX160" s="7"/>
      <c r="KJY160" s="7"/>
      <c r="KJZ160" s="7"/>
      <c r="KKA160" s="7"/>
      <c r="KKB160" s="7"/>
      <c r="KKC160" s="7"/>
      <c r="KKD160" s="7"/>
      <c r="KKE160" s="7"/>
      <c r="KKF160" s="7"/>
      <c r="KKG160" s="7"/>
      <c r="KKH160" s="7"/>
      <c r="KKI160" s="7"/>
      <c r="KKJ160" s="7"/>
      <c r="KKK160" s="7"/>
      <c r="KKL160" s="7"/>
      <c r="KKM160" s="7"/>
      <c r="KKN160" s="7"/>
      <c r="KKO160" s="7"/>
      <c r="KKP160" s="7"/>
      <c r="KKQ160" s="7"/>
      <c r="KKR160" s="7"/>
      <c r="KKS160" s="7"/>
      <c r="KKT160" s="7"/>
      <c r="KKU160" s="7"/>
      <c r="KKV160" s="7"/>
      <c r="KKW160" s="7"/>
      <c r="KKX160" s="7"/>
      <c r="KKY160" s="7"/>
      <c r="KKZ160" s="7"/>
      <c r="KLA160" s="7"/>
      <c r="KLB160" s="7"/>
      <c r="KLC160" s="7"/>
      <c r="KLD160" s="7"/>
      <c r="KLE160" s="7"/>
      <c r="KLF160" s="7"/>
      <c r="KLG160" s="7"/>
      <c r="KLH160" s="7"/>
      <c r="KLI160" s="7"/>
      <c r="KLJ160" s="7"/>
      <c r="KLK160" s="7"/>
      <c r="KLL160" s="7"/>
      <c r="KLM160" s="7"/>
      <c r="KLN160" s="7"/>
      <c r="KLO160" s="7"/>
      <c r="KLP160" s="7"/>
      <c r="KLQ160" s="7"/>
      <c r="KLR160" s="7"/>
      <c r="KLS160" s="7"/>
      <c r="KLT160" s="7"/>
      <c r="KLU160" s="7"/>
      <c r="KLV160" s="7"/>
      <c r="KLW160" s="7"/>
      <c r="KLX160" s="7"/>
      <c r="KLY160" s="7"/>
      <c r="KLZ160" s="7"/>
      <c r="KMA160" s="7"/>
      <c r="KMB160" s="7"/>
      <c r="KMC160" s="7"/>
      <c r="KMD160" s="7"/>
      <c r="KME160" s="7"/>
      <c r="KMF160" s="7"/>
      <c r="KMG160" s="7"/>
      <c r="KMH160" s="7"/>
      <c r="KMI160" s="7"/>
      <c r="KMJ160" s="7"/>
      <c r="KMK160" s="7"/>
      <c r="KML160" s="7"/>
      <c r="KMM160" s="7"/>
      <c r="KMN160" s="7"/>
      <c r="KMO160" s="7"/>
      <c r="KMP160" s="7"/>
      <c r="KMQ160" s="7"/>
      <c r="KMR160" s="7"/>
      <c r="KMS160" s="7"/>
      <c r="KMT160" s="7"/>
      <c r="KMU160" s="7"/>
      <c r="KMV160" s="7"/>
      <c r="KMW160" s="7"/>
      <c r="KMX160" s="7"/>
      <c r="KMY160" s="7"/>
      <c r="KMZ160" s="7"/>
      <c r="KNA160" s="7"/>
      <c r="KNB160" s="7"/>
      <c r="KNC160" s="7"/>
      <c r="KND160" s="7"/>
      <c r="KNE160" s="7"/>
      <c r="KNF160" s="7"/>
      <c r="KNG160" s="7"/>
      <c r="KNH160" s="7"/>
      <c r="KNI160" s="7"/>
      <c r="KNJ160" s="7"/>
      <c r="KNK160" s="7"/>
      <c r="KNL160" s="7"/>
      <c r="KNM160" s="7"/>
      <c r="KNN160" s="7"/>
      <c r="KNO160" s="7"/>
      <c r="KNP160" s="7"/>
      <c r="KNQ160" s="7"/>
      <c r="KNR160" s="7"/>
      <c r="KNS160" s="7"/>
      <c r="KNT160" s="7"/>
      <c r="KNU160" s="7"/>
      <c r="KNV160" s="7"/>
      <c r="KNW160" s="7"/>
      <c r="KNX160" s="7"/>
      <c r="KNY160" s="7"/>
      <c r="KNZ160" s="7"/>
      <c r="KOA160" s="7"/>
      <c r="KOB160" s="7"/>
      <c r="KOC160" s="7"/>
      <c r="KOD160" s="7"/>
      <c r="KOE160" s="7"/>
      <c r="KOF160" s="7"/>
      <c r="KOG160" s="7"/>
      <c r="KOH160" s="7"/>
      <c r="KOI160" s="7"/>
      <c r="KOJ160" s="7"/>
      <c r="KOK160" s="7"/>
      <c r="KOL160" s="7"/>
      <c r="KOM160" s="7"/>
      <c r="KON160" s="7"/>
      <c r="KOO160" s="7"/>
      <c r="KOP160" s="7"/>
      <c r="KOQ160" s="7"/>
      <c r="KOR160" s="7"/>
      <c r="KOS160" s="7"/>
      <c r="KOT160" s="7"/>
      <c r="KOU160" s="7"/>
      <c r="KOV160" s="7"/>
      <c r="KOW160" s="7"/>
      <c r="KOX160" s="7"/>
      <c r="KOY160" s="7"/>
      <c r="KOZ160" s="7"/>
      <c r="KPA160" s="7"/>
      <c r="KPB160" s="7"/>
      <c r="KPC160" s="7"/>
      <c r="KPD160" s="7"/>
      <c r="KPE160" s="7"/>
      <c r="KPF160" s="7"/>
      <c r="KPG160" s="7"/>
      <c r="KPH160" s="7"/>
      <c r="KPI160" s="7"/>
      <c r="KPJ160" s="7"/>
      <c r="KPK160" s="7"/>
      <c r="KPL160" s="7"/>
      <c r="KPM160" s="7"/>
      <c r="KPN160" s="7"/>
      <c r="KPO160" s="7"/>
      <c r="KPP160" s="7"/>
      <c r="KPQ160" s="7"/>
      <c r="KPR160" s="7"/>
      <c r="KPS160" s="7"/>
      <c r="KPT160" s="7"/>
      <c r="KPU160" s="7"/>
      <c r="KPV160" s="7"/>
      <c r="KPW160" s="7"/>
      <c r="KPX160" s="7"/>
      <c r="KPY160" s="7"/>
      <c r="KPZ160" s="7"/>
      <c r="KQA160" s="7"/>
      <c r="KQB160" s="7"/>
      <c r="KQC160" s="7"/>
      <c r="KQD160" s="7"/>
      <c r="KQE160" s="7"/>
      <c r="KQF160" s="7"/>
      <c r="KQG160" s="7"/>
      <c r="KQH160" s="7"/>
      <c r="KQI160" s="7"/>
      <c r="KQJ160" s="7"/>
      <c r="KQK160" s="7"/>
      <c r="KQL160" s="7"/>
      <c r="KQM160" s="7"/>
      <c r="KQN160" s="7"/>
      <c r="KQO160" s="7"/>
      <c r="KQP160" s="7"/>
      <c r="KQQ160" s="7"/>
      <c r="KQR160" s="7"/>
      <c r="KQS160" s="7"/>
      <c r="KQT160" s="7"/>
      <c r="KQU160" s="7"/>
      <c r="KQV160" s="7"/>
      <c r="KQW160" s="7"/>
      <c r="KQX160" s="7"/>
      <c r="KQY160" s="7"/>
      <c r="KQZ160" s="7"/>
      <c r="KRA160" s="7"/>
      <c r="KRB160" s="7"/>
      <c r="KRC160" s="7"/>
      <c r="KRD160" s="7"/>
      <c r="KRE160" s="7"/>
      <c r="KRF160" s="7"/>
      <c r="KRG160" s="7"/>
      <c r="KRH160" s="7"/>
      <c r="KRI160" s="7"/>
      <c r="KRJ160" s="7"/>
      <c r="KRK160" s="7"/>
      <c r="KRL160" s="7"/>
      <c r="KRM160" s="7"/>
      <c r="KRN160" s="7"/>
      <c r="KRO160" s="7"/>
      <c r="KRP160" s="7"/>
      <c r="KRQ160" s="7"/>
      <c r="KRR160" s="7"/>
      <c r="KRS160" s="7"/>
      <c r="KRT160" s="7"/>
      <c r="KRU160" s="7"/>
      <c r="KRV160" s="7"/>
      <c r="KRW160" s="7"/>
      <c r="KRX160" s="7"/>
      <c r="KRY160" s="7"/>
      <c r="KRZ160" s="7"/>
      <c r="KSA160" s="7"/>
      <c r="KSB160" s="7"/>
      <c r="KSC160" s="7"/>
      <c r="KSD160" s="7"/>
      <c r="KSE160" s="7"/>
      <c r="KSF160" s="7"/>
      <c r="KSG160" s="7"/>
      <c r="KSH160" s="7"/>
      <c r="KSI160" s="7"/>
      <c r="KSJ160" s="7"/>
      <c r="KSK160" s="7"/>
      <c r="KSL160" s="7"/>
      <c r="KSM160" s="7"/>
      <c r="KSN160" s="7"/>
      <c r="KSO160" s="7"/>
      <c r="KSP160" s="7"/>
      <c r="KSQ160" s="7"/>
      <c r="KSR160" s="7"/>
      <c r="KSS160" s="7"/>
      <c r="KST160" s="7"/>
      <c r="KSU160" s="7"/>
      <c r="KSV160" s="7"/>
      <c r="KSW160" s="7"/>
      <c r="KSX160" s="7"/>
      <c r="KSY160" s="7"/>
      <c r="KSZ160" s="7"/>
      <c r="KTA160" s="7"/>
      <c r="KTB160" s="7"/>
      <c r="KTC160" s="7"/>
      <c r="KTD160" s="7"/>
      <c r="KTE160" s="7"/>
      <c r="KTF160" s="7"/>
      <c r="KTG160" s="7"/>
      <c r="KTH160" s="7"/>
      <c r="KTI160" s="7"/>
      <c r="KTJ160" s="7"/>
      <c r="KTK160" s="7"/>
      <c r="KTL160" s="7"/>
      <c r="KTM160" s="7"/>
      <c r="KTN160" s="7"/>
      <c r="KTO160" s="7"/>
      <c r="KTP160" s="7"/>
      <c r="KTQ160" s="7"/>
      <c r="KTR160" s="7"/>
      <c r="KTS160" s="7"/>
      <c r="KTT160" s="7"/>
      <c r="KTU160" s="7"/>
      <c r="KTV160" s="7"/>
      <c r="KTW160" s="7"/>
      <c r="KTX160" s="7"/>
      <c r="KTY160" s="7"/>
      <c r="KTZ160" s="7"/>
      <c r="KUA160" s="7"/>
      <c r="KUB160" s="7"/>
      <c r="KUC160" s="7"/>
      <c r="KUD160" s="7"/>
      <c r="KUE160" s="7"/>
      <c r="KUF160" s="7"/>
      <c r="KUG160" s="7"/>
      <c r="KUH160" s="7"/>
      <c r="KUI160" s="7"/>
      <c r="KUJ160" s="7"/>
      <c r="KUK160" s="7"/>
      <c r="KUL160" s="7"/>
      <c r="KUM160" s="7"/>
      <c r="KUN160" s="7"/>
      <c r="KUO160" s="7"/>
      <c r="KUP160" s="7"/>
      <c r="KUQ160" s="7"/>
      <c r="KUR160" s="7"/>
      <c r="KUS160" s="7"/>
      <c r="KUT160" s="7"/>
      <c r="KUU160" s="7"/>
      <c r="KUV160" s="7"/>
      <c r="KUW160" s="7"/>
      <c r="KUX160" s="7"/>
      <c r="KUY160" s="7"/>
      <c r="KUZ160" s="7"/>
      <c r="KVA160" s="7"/>
      <c r="KVB160" s="7"/>
      <c r="KVC160" s="7"/>
      <c r="KVD160" s="7"/>
      <c r="KVE160" s="7"/>
      <c r="KVF160" s="7"/>
      <c r="KVG160" s="7"/>
      <c r="KVH160" s="7"/>
      <c r="KVI160" s="7"/>
      <c r="KVJ160" s="7"/>
      <c r="KVK160" s="7"/>
      <c r="KVL160" s="7"/>
      <c r="KVM160" s="7"/>
      <c r="KVN160" s="7"/>
      <c r="KVO160" s="7"/>
      <c r="KVP160" s="7"/>
      <c r="KVQ160" s="7"/>
      <c r="KVR160" s="7"/>
      <c r="KVS160" s="7"/>
      <c r="KVT160" s="7"/>
      <c r="KVU160" s="7"/>
      <c r="KVV160" s="7"/>
      <c r="KVW160" s="7"/>
      <c r="KVX160" s="7"/>
      <c r="KVY160" s="7"/>
      <c r="KVZ160" s="7"/>
      <c r="KWA160" s="7"/>
      <c r="KWB160" s="7"/>
      <c r="KWC160" s="7"/>
      <c r="KWD160" s="7"/>
      <c r="KWE160" s="7"/>
      <c r="KWF160" s="7"/>
      <c r="KWG160" s="7"/>
      <c r="KWH160" s="7"/>
      <c r="KWI160" s="7"/>
      <c r="KWJ160" s="7"/>
      <c r="KWK160" s="7"/>
      <c r="KWL160" s="7"/>
      <c r="KWM160" s="7"/>
      <c r="KWN160" s="7"/>
      <c r="KWO160" s="7"/>
      <c r="KWP160" s="7"/>
      <c r="KWQ160" s="7"/>
      <c r="KWR160" s="7"/>
      <c r="KWS160" s="7"/>
      <c r="KWT160" s="7"/>
      <c r="KWU160" s="7"/>
      <c r="KWV160" s="7"/>
      <c r="KWW160" s="7"/>
      <c r="KWX160" s="7"/>
      <c r="KWY160" s="7"/>
      <c r="KWZ160" s="7"/>
      <c r="KXA160" s="7"/>
      <c r="KXB160" s="7"/>
      <c r="KXC160" s="7"/>
      <c r="KXD160" s="7"/>
      <c r="KXE160" s="7"/>
      <c r="KXF160" s="7"/>
      <c r="KXG160" s="7"/>
      <c r="KXH160" s="7"/>
      <c r="KXI160" s="7"/>
      <c r="KXJ160" s="7"/>
      <c r="KXK160" s="7"/>
      <c r="KXL160" s="7"/>
      <c r="KXM160" s="7"/>
      <c r="KXN160" s="7"/>
      <c r="KXO160" s="7"/>
      <c r="KXP160" s="7"/>
      <c r="KXQ160" s="7"/>
      <c r="KXR160" s="7"/>
      <c r="KXS160" s="7"/>
      <c r="KXT160" s="7"/>
      <c r="KXU160" s="7"/>
      <c r="KXV160" s="7"/>
      <c r="KXW160" s="7"/>
      <c r="KXX160" s="7"/>
      <c r="KXY160" s="7"/>
      <c r="KXZ160" s="7"/>
      <c r="KYA160" s="7"/>
      <c r="KYB160" s="7"/>
      <c r="KYC160" s="7"/>
      <c r="KYD160" s="7"/>
      <c r="KYE160" s="7"/>
      <c r="KYF160" s="7"/>
      <c r="KYG160" s="7"/>
      <c r="KYH160" s="7"/>
      <c r="KYI160" s="7"/>
      <c r="KYJ160" s="7"/>
      <c r="KYK160" s="7"/>
      <c r="KYL160" s="7"/>
      <c r="KYM160" s="7"/>
      <c r="KYN160" s="7"/>
      <c r="KYO160" s="7"/>
      <c r="KYP160" s="7"/>
      <c r="KYQ160" s="7"/>
      <c r="KYR160" s="7"/>
      <c r="KYS160" s="7"/>
      <c r="KYT160" s="7"/>
      <c r="KYU160" s="7"/>
      <c r="KYV160" s="7"/>
      <c r="KYW160" s="7"/>
      <c r="KYX160" s="7"/>
      <c r="KYY160" s="7"/>
      <c r="KYZ160" s="7"/>
      <c r="KZA160" s="7"/>
      <c r="KZB160" s="7"/>
      <c r="KZC160" s="7"/>
      <c r="KZD160" s="7"/>
      <c r="KZE160" s="7"/>
      <c r="KZF160" s="7"/>
      <c r="KZG160" s="7"/>
      <c r="KZH160" s="7"/>
      <c r="KZI160" s="7"/>
      <c r="KZJ160" s="7"/>
      <c r="KZK160" s="7"/>
      <c r="KZL160" s="7"/>
      <c r="KZM160" s="7"/>
      <c r="KZN160" s="7"/>
      <c r="KZO160" s="7"/>
      <c r="KZP160" s="7"/>
      <c r="KZQ160" s="7"/>
      <c r="KZR160" s="7"/>
      <c r="KZS160" s="7"/>
      <c r="KZT160" s="7"/>
      <c r="KZU160" s="7"/>
      <c r="KZV160" s="7"/>
      <c r="KZW160" s="7"/>
      <c r="KZX160" s="7"/>
      <c r="KZY160" s="7"/>
      <c r="KZZ160" s="7"/>
      <c r="LAA160" s="7"/>
      <c r="LAB160" s="7"/>
      <c r="LAC160" s="7"/>
      <c r="LAD160" s="7"/>
      <c r="LAE160" s="7"/>
      <c r="LAF160" s="7"/>
      <c r="LAG160" s="7"/>
      <c r="LAH160" s="7"/>
      <c r="LAI160" s="7"/>
      <c r="LAJ160" s="7"/>
      <c r="LAK160" s="7"/>
      <c r="LAL160" s="7"/>
      <c r="LAM160" s="7"/>
      <c r="LAN160" s="7"/>
      <c r="LAO160" s="7"/>
      <c r="LAP160" s="7"/>
      <c r="LAQ160" s="7"/>
      <c r="LAR160" s="7"/>
      <c r="LAS160" s="7"/>
      <c r="LAT160" s="7"/>
      <c r="LAU160" s="7"/>
      <c r="LAV160" s="7"/>
      <c r="LAW160" s="7"/>
      <c r="LAX160" s="7"/>
      <c r="LAY160" s="7"/>
      <c r="LAZ160" s="7"/>
      <c r="LBA160" s="7"/>
      <c r="LBB160" s="7"/>
      <c r="LBC160" s="7"/>
      <c r="LBD160" s="7"/>
      <c r="LBE160" s="7"/>
      <c r="LBF160" s="7"/>
      <c r="LBG160" s="7"/>
      <c r="LBH160" s="7"/>
      <c r="LBI160" s="7"/>
      <c r="LBJ160" s="7"/>
      <c r="LBK160" s="7"/>
      <c r="LBL160" s="7"/>
      <c r="LBM160" s="7"/>
      <c r="LBN160" s="7"/>
      <c r="LBO160" s="7"/>
      <c r="LBP160" s="7"/>
      <c r="LBQ160" s="7"/>
      <c r="LBR160" s="7"/>
      <c r="LBS160" s="7"/>
      <c r="LBT160" s="7"/>
      <c r="LBU160" s="7"/>
      <c r="LBV160" s="7"/>
      <c r="LBW160" s="7"/>
      <c r="LBX160" s="7"/>
      <c r="LBY160" s="7"/>
      <c r="LBZ160" s="7"/>
      <c r="LCA160" s="7"/>
      <c r="LCB160" s="7"/>
      <c r="LCC160" s="7"/>
      <c r="LCD160" s="7"/>
      <c r="LCE160" s="7"/>
      <c r="LCF160" s="7"/>
      <c r="LCG160" s="7"/>
      <c r="LCH160" s="7"/>
      <c r="LCI160" s="7"/>
      <c r="LCJ160" s="7"/>
      <c r="LCK160" s="7"/>
      <c r="LCL160" s="7"/>
      <c r="LCM160" s="7"/>
      <c r="LCN160" s="7"/>
      <c r="LCO160" s="7"/>
      <c r="LCP160" s="7"/>
      <c r="LCQ160" s="7"/>
      <c r="LCR160" s="7"/>
      <c r="LCS160" s="7"/>
      <c r="LCT160" s="7"/>
      <c r="LCU160" s="7"/>
      <c r="LCV160" s="7"/>
      <c r="LCW160" s="7"/>
      <c r="LCX160" s="7"/>
      <c r="LCY160" s="7"/>
      <c r="LCZ160" s="7"/>
      <c r="LDA160" s="7"/>
      <c r="LDB160" s="7"/>
      <c r="LDC160" s="7"/>
      <c r="LDD160" s="7"/>
      <c r="LDE160" s="7"/>
      <c r="LDF160" s="7"/>
      <c r="LDG160" s="7"/>
      <c r="LDH160" s="7"/>
      <c r="LDI160" s="7"/>
      <c r="LDJ160" s="7"/>
      <c r="LDK160" s="7"/>
      <c r="LDL160" s="7"/>
      <c r="LDM160" s="7"/>
      <c r="LDN160" s="7"/>
      <c r="LDO160" s="7"/>
      <c r="LDP160" s="7"/>
      <c r="LDQ160" s="7"/>
      <c r="LDR160" s="7"/>
      <c r="LDS160" s="7"/>
      <c r="LDT160" s="7"/>
      <c r="LDU160" s="7"/>
      <c r="LDV160" s="7"/>
      <c r="LDW160" s="7"/>
      <c r="LDX160" s="7"/>
      <c r="LDY160" s="7"/>
      <c r="LDZ160" s="7"/>
      <c r="LEA160" s="7"/>
      <c r="LEB160" s="7"/>
      <c r="LEC160" s="7"/>
      <c r="LED160" s="7"/>
      <c r="LEE160" s="7"/>
      <c r="LEF160" s="7"/>
      <c r="LEG160" s="7"/>
      <c r="LEH160" s="7"/>
      <c r="LEI160" s="7"/>
      <c r="LEJ160" s="7"/>
      <c r="LEK160" s="7"/>
      <c r="LEL160" s="7"/>
      <c r="LEM160" s="7"/>
      <c r="LEN160" s="7"/>
      <c r="LEO160" s="7"/>
      <c r="LEP160" s="7"/>
      <c r="LEQ160" s="7"/>
      <c r="LER160" s="7"/>
      <c r="LES160" s="7"/>
      <c r="LET160" s="7"/>
      <c r="LEU160" s="7"/>
      <c r="LEV160" s="7"/>
      <c r="LEW160" s="7"/>
      <c r="LEX160" s="7"/>
      <c r="LEY160" s="7"/>
      <c r="LEZ160" s="7"/>
      <c r="LFA160" s="7"/>
      <c r="LFB160" s="7"/>
      <c r="LFC160" s="7"/>
      <c r="LFD160" s="7"/>
      <c r="LFE160" s="7"/>
      <c r="LFF160" s="7"/>
      <c r="LFG160" s="7"/>
      <c r="LFH160" s="7"/>
      <c r="LFI160" s="7"/>
      <c r="LFJ160" s="7"/>
      <c r="LFK160" s="7"/>
      <c r="LFL160" s="7"/>
      <c r="LFM160" s="7"/>
      <c r="LFN160" s="7"/>
      <c r="LFO160" s="7"/>
      <c r="LFP160" s="7"/>
      <c r="LFQ160" s="7"/>
      <c r="LFR160" s="7"/>
      <c r="LFS160" s="7"/>
      <c r="LFT160" s="7"/>
      <c r="LFU160" s="7"/>
      <c r="LFV160" s="7"/>
      <c r="LFW160" s="7"/>
      <c r="LFX160" s="7"/>
      <c r="LFY160" s="7"/>
      <c r="LFZ160" s="7"/>
      <c r="LGA160" s="7"/>
      <c r="LGB160" s="7"/>
      <c r="LGC160" s="7"/>
      <c r="LGD160" s="7"/>
      <c r="LGE160" s="7"/>
      <c r="LGF160" s="7"/>
      <c r="LGG160" s="7"/>
      <c r="LGH160" s="7"/>
      <c r="LGI160" s="7"/>
      <c r="LGJ160" s="7"/>
      <c r="LGK160" s="7"/>
      <c r="LGL160" s="7"/>
      <c r="LGM160" s="7"/>
      <c r="LGN160" s="7"/>
      <c r="LGO160" s="7"/>
      <c r="LGP160" s="7"/>
      <c r="LGQ160" s="7"/>
      <c r="LGR160" s="7"/>
      <c r="LGS160" s="7"/>
      <c r="LGT160" s="7"/>
      <c r="LGU160" s="7"/>
      <c r="LGV160" s="7"/>
      <c r="LGW160" s="7"/>
      <c r="LGX160" s="7"/>
      <c r="LGY160" s="7"/>
      <c r="LGZ160" s="7"/>
      <c r="LHA160" s="7"/>
      <c r="LHB160" s="7"/>
      <c r="LHC160" s="7"/>
      <c r="LHD160" s="7"/>
      <c r="LHE160" s="7"/>
      <c r="LHF160" s="7"/>
      <c r="LHG160" s="7"/>
      <c r="LHH160" s="7"/>
      <c r="LHI160" s="7"/>
      <c r="LHJ160" s="7"/>
      <c r="LHK160" s="7"/>
      <c r="LHL160" s="7"/>
      <c r="LHM160" s="7"/>
      <c r="LHN160" s="7"/>
      <c r="LHO160" s="7"/>
      <c r="LHP160" s="7"/>
      <c r="LHQ160" s="7"/>
      <c r="LHR160" s="7"/>
      <c r="LHS160" s="7"/>
      <c r="LHT160" s="7"/>
      <c r="LHU160" s="7"/>
      <c r="LHV160" s="7"/>
      <c r="LHW160" s="7"/>
      <c r="LHX160" s="7"/>
      <c r="LHY160" s="7"/>
      <c r="LHZ160" s="7"/>
      <c r="LIA160" s="7"/>
      <c r="LIB160" s="7"/>
      <c r="LIC160" s="7"/>
      <c r="LID160" s="7"/>
      <c r="LIE160" s="7"/>
      <c r="LIF160" s="7"/>
      <c r="LIG160" s="7"/>
      <c r="LIH160" s="7"/>
      <c r="LII160" s="7"/>
      <c r="LIJ160" s="7"/>
      <c r="LIK160" s="7"/>
      <c r="LIL160" s="7"/>
      <c r="LIM160" s="7"/>
      <c r="LIN160" s="7"/>
      <c r="LIO160" s="7"/>
      <c r="LIP160" s="7"/>
      <c r="LIQ160" s="7"/>
      <c r="LIR160" s="7"/>
      <c r="LIS160" s="7"/>
      <c r="LIT160" s="7"/>
      <c r="LIU160" s="7"/>
      <c r="LIV160" s="7"/>
      <c r="LIW160" s="7"/>
      <c r="LIX160" s="7"/>
      <c r="LIY160" s="7"/>
      <c r="LIZ160" s="7"/>
      <c r="LJA160" s="7"/>
      <c r="LJB160" s="7"/>
      <c r="LJC160" s="7"/>
      <c r="LJD160" s="7"/>
      <c r="LJE160" s="7"/>
      <c r="LJF160" s="7"/>
      <c r="LJG160" s="7"/>
      <c r="LJH160" s="7"/>
      <c r="LJI160" s="7"/>
      <c r="LJJ160" s="7"/>
      <c r="LJK160" s="7"/>
      <c r="LJL160" s="7"/>
      <c r="LJM160" s="7"/>
      <c r="LJN160" s="7"/>
      <c r="LJO160" s="7"/>
      <c r="LJP160" s="7"/>
      <c r="LJQ160" s="7"/>
      <c r="LJR160" s="7"/>
      <c r="LJS160" s="7"/>
      <c r="LJT160" s="7"/>
      <c r="LJU160" s="7"/>
      <c r="LJV160" s="7"/>
      <c r="LJW160" s="7"/>
      <c r="LJX160" s="7"/>
      <c r="LJY160" s="7"/>
      <c r="LJZ160" s="7"/>
      <c r="LKA160" s="7"/>
      <c r="LKB160" s="7"/>
      <c r="LKC160" s="7"/>
      <c r="LKD160" s="7"/>
      <c r="LKE160" s="7"/>
      <c r="LKF160" s="7"/>
      <c r="LKG160" s="7"/>
      <c r="LKH160" s="7"/>
      <c r="LKI160" s="7"/>
      <c r="LKJ160" s="7"/>
      <c r="LKK160" s="7"/>
      <c r="LKL160" s="7"/>
      <c r="LKM160" s="7"/>
      <c r="LKN160" s="7"/>
      <c r="LKO160" s="7"/>
      <c r="LKP160" s="7"/>
      <c r="LKQ160" s="7"/>
      <c r="LKR160" s="7"/>
      <c r="LKS160" s="7"/>
      <c r="LKT160" s="7"/>
      <c r="LKU160" s="7"/>
      <c r="LKV160" s="7"/>
      <c r="LKW160" s="7"/>
      <c r="LKX160" s="7"/>
      <c r="LKY160" s="7"/>
      <c r="LKZ160" s="7"/>
      <c r="LLA160" s="7"/>
      <c r="LLB160" s="7"/>
      <c r="LLC160" s="7"/>
      <c r="LLD160" s="7"/>
      <c r="LLE160" s="7"/>
      <c r="LLF160" s="7"/>
      <c r="LLG160" s="7"/>
      <c r="LLH160" s="7"/>
      <c r="LLI160" s="7"/>
      <c r="LLJ160" s="7"/>
      <c r="LLK160" s="7"/>
      <c r="LLL160" s="7"/>
      <c r="LLM160" s="7"/>
      <c r="LLN160" s="7"/>
      <c r="LLO160" s="7"/>
      <c r="LLP160" s="7"/>
      <c r="LLQ160" s="7"/>
      <c r="LLR160" s="7"/>
      <c r="LLS160" s="7"/>
      <c r="LLT160" s="7"/>
      <c r="LLU160" s="7"/>
      <c r="LLV160" s="7"/>
      <c r="LLW160" s="7"/>
      <c r="LLX160" s="7"/>
      <c r="LLY160" s="7"/>
      <c r="LLZ160" s="7"/>
      <c r="LMA160" s="7"/>
      <c r="LMB160" s="7"/>
      <c r="LMC160" s="7"/>
      <c r="LMD160" s="7"/>
      <c r="LME160" s="7"/>
      <c r="LMF160" s="7"/>
      <c r="LMG160" s="7"/>
      <c r="LMH160" s="7"/>
      <c r="LMI160" s="7"/>
      <c r="LMJ160" s="7"/>
      <c r="LMK160" s="7"/>
      <c r="LML160" s="7"/>
      <c r="LMM160" s="7"/>
      <c r="LMN160" s="7"/>
      <c r="LMO160" s="7"/>
      <c r="LMP160" s="7"/>
      <c r="LMQ160" s="7"/>
      <c r="LMR160" s="7"/>
      <c r="LMS160" s="7"/>
      <c r="LMT160" s="7"/>
      <c r="LMU160" s="7"/>
      <c r="LMV160" s="7"/>
      <c r="LMW160" s="7"/>
      <c r="LMX160" s="7"/>
      <c r="LMY160" s="7"/>
      <c r="LMZ160" s="7"/>
      <c r="LNA160" s="7"/>
      <c r="LNB160" s="7"/>
      <c r="LNC160" s="7"/>
      <c r="LND160" s="7"/>
      <c r="LNE160" s="7"/>
      <c r="LNF160" s="7"/>
      <c r="LNG160" s="7"/>
      <c r="LNH160" s="7"/>
      <c r="LNI160" s="7"/>
      <c r="LNJ160" s="7"/>
      <c r="LNK160" s="7"/>
      <c r="LNL160" s="7"/>
      <c r="LNM160" s="7"/>
      <c r="LNN160" s="7"/>
      <c r="LNO160" s="7"/>
      <c r="LNP160" s="7"/>
      <c r="LNQ160" s="7"/>
      <c r="LNR160" s="7"/>
      <c r="LNS160" s="7"/>
      <c r="LNT160" s="7"/>
      <c r="LNU160" s="7"/>
      <c r="LNV160" s="7"/>
      <c r="LNW160" s="7"/>
      <c r="LNX160" s="7"/>
      <c r="LNY160" s="7"/>
      <c r="LNZ160" s="7"/>
      <c r="LOA160" s="7"/>
      <c r="LOB160" s="7"/>
      <c r="LOC160" s="7"/>
      <c r="LOD160" s="7"/>
      <c r="LOE160" s="7"/>
      <c r="LOF160" s="7"/>
      <c r="LOG160" s="7"/>
      <c r="LOH160" s="7"/>
      <c r="LOI160" s="7"/>
      <c r="LOJ160" s="7"/>
      <c r="LOK160" s="7"/>
      <c r="LOL160" s="7"/>
      <c r="LOM160" s="7"/>
      <c r="LON160" s="7"/>
      <c r="LOO160" s="7"/>
      <c r="LOP160" s="7"/>
      <c r="LOQ160" s="7"/>
      <c r="LOR160" s="7"/>
      <c r="LOS160" s="7"/>
      <c r="LOT160" s="7"/>
      <c r="LOU160" s="7"/>
      <c r="LOV160" s="7"/>
      <c r="LOW160" s="7"/>
      <c r="LOX160" s="7"/>
      <c r="LOY160" s="7"/>
      <c r="LOZ160" s="7"/>
      <c r="LPA160" s="7"/>
      <c r="LPB160" s="7"/>
      <c r="LPC160" s="7"/>
      <c r="LPD160" s="7"/>
      <c r="LPE160" s="7"/>
      <c r="LPF160" s="7"/>
      <c r="LPG160" s="7"/>
      <c r="LPH160" s="7"/>
      <c r="LPI160" s="7"/>
      <c r="LPJ160" s="7"/>
      <c r="LPK160" s="7"/>
      <c r="LPL160" s="7"/>
      <c r="LPM160" s="7"/>
      <c r="LPN160" s="7"/>
      <c r="LPO160" s="7"/>
      <c r="LPP160" s="7"/>
      <c r="LPQ160" s="7"/>
      <c r="LPR160" s="7"/>
      <c r="LPS160" s="7"/>
      <c r="LPT160" s="7"/>
      <c r="LPU160" s="7"/>
      <c r="LPV160" s="7"/>
      <c r="LPW160" s="7"/>
      <c r="LPX160" s="7"/>
      <c r="LPY160" s="7"/>
      <c r="LPZ160" s="7"/>
      <c r="LQA160" s="7"/>
      <c r="LQB160" s="7"/>
      <c r="LQC160" s="7"/>
      <c r="LQD160" s="7"/>
      <c r="LQE160" s="7"/>
      <c r="LQF160" s="7"/>
      <c r="LQG160" s="7"/>
      <c r="LQH160" s="7"/>
      <c r="LQI160" s="7"/>
      <c r="LQJ160" s="7"/>
      <c r="LQK160" s="7"/>
      <c r="LQL160" s="7"/>
      <c r="LQM160" s="7"/>
      <c r="LQN160" s="7"/>
      <c r="LQO160" s="7"/>
      <c r="LQP160" s="7"/>
      <c r="LQQ160" s="7"/>
      <c r="LQR160" s="7"/>
      <c r="LQS160" s="7"/>
      <c r="LQT160" s="7"/>
      <c r="LQU160" s="7"/>
      <c r="LQV160" s="7"/>
      <c r="LQW160" s="7"/>
      <c r="LQX160" s="7"/>
      <c r="LQY160" s="7"/>
      <c r="LQZ160" s="7"/>
      <c r="LRA160" s="7"/>
      <c r="LRB160" s="7"/>
      <c r="LRC160" s="7"/>
      <c r="LRD160" s="7"/>
      <c r="LRE160" s="7"/>
      <c r="LRF160" s="7"/>
      <c r="LRG160" s="7"/>
      <c r="LRH160" s="7"/>
      <c r="LRI160" s="7"/>
      <c r="LRJ160" s="7"/>
      <c r="LRK160" s="7"/>
      <c r="LRL160" s="7"/>
      <c r="LRM160" s="7"/>
      <c r="LRN160" s="7"/>
      <c r="LRO160" s="7"/>
      <c r="LRP160" s="7"/>
      <c r="LRQ160" s="7"/>
      <c r="LRR160" s="7"/>
      <c r="LRS160" s="7"/>
      <c r="LRT160" s="7"/>
      <c r="LRU160" s="7"/>
      <c r="LRV160" s="7"/>
      <c r="LRW160" s="7"/>
      <c r="LRX160" s="7"/>
      <c r="LRY160" s="7"/>
      <c r="LRZ160" s="7"/>
      <c r="LSA160" s="7"/>
      <c r="LSB160" s="7"/>
      <c r="LSC160" s="7"/>
      <c r="LSD160" s="7"/>
      <c r="LSE160" s="7"/>
      <c r="LSF160" s="7"/>
      <c r="LSG160" s="7"/>
      <c r="LSH160" s="7"/>
      <c r="LSI160" s="7"/>
      <c r="LSJ160" s="7"/>
      <c r="LSK160" s="7"/>
      <c r="LSL160" s="7"/>
      <c r="LSM160" s="7"/>
      <c r="LSN160" s="7"/>
      <c r="LSO160" s="7"/>
      <c r="LSP160" s="7"/>
      <c r="LSQ160" s="7"/>
      <c r="LSR160" s="7"/>
      <c r="LSS160" s="7"/>
      <c r="LST160" s="7"/>
      <c r="LSU160" s="7"/>
      <c r="LSV160" s="7"/>
      <c r="LSW160" s="7"/>
      <c r="LSX160" s="7"/>
      <c r="LSY160" s="7"/>
      <c r="LSZ160" s="7"/>
      <c r="LTA160" s="7"/>
      <c r="LTB160" s="7"/>
      <c r="LTC160" s="7"/>
      <c r="LTD160" s="7"/>
      <c r="LTE160" s="7"/>
      <c r="LTF160" s="7"/>
      <c r="LTG160" s="7"/>
      <c r="LTH160" s="7"/>
      <c r="LTI160" s="7"/>
      <c r="LTJ160" s="7"/>
      <c r="LTK160" s="7"/>
      <c r="LTL160" s="7"/>
      <c r="LTM160" s="7"/>
      <c r="LTN160" s="7"/>
      <c r="LTO160" s="7"/>
      <c r="LTP160" s="7"/>
      <c r="LTQ160" s="7"/>
      <c r="LTR160" s="7"/>
      <c r="LTS160" s="7"/>
      <c r="LTT160" s="7"/>
      <c r="LTU160" s="7"/>
      <c r="LTV160" s="7"/>
      <c r="LTW160" s="7"/>
      <c r="LTX160" s="7"/>
      <c r="LTY160" s="7"/>
      <c r="LTZ160" s="7"/>
      <c r="LUA160" s="7"/>
      <c r="LUB160" s="7"/>
      <c r="LUC160" s="7"/>
      <c r="LUD160" s="7"/>
      <c r="LUE160" s="7"/>
      <c r="LUF160" s="7"/>
      <c r="LUG160" s="7"/>
      <c r="LUH160" s="7"/>
      <c r="LUI160" s="7"/>
      <c r="LUJ160" s="7"/>
      <c r="LUK160" s="7"/>
      <c r="LUL160" s="7"/>
      <c r="LUM160" s="7"/>
      <c r="LUN160" s="7"/>
      <c r="LUO160" s="7"/>
      <c r="LUP160" s="7"/>
      <c r="LUQ160" s="7"/>
      <c r="LUR160" s="7"/>
      <c r="LUS160" s="7"/>
      <c r="LUT160" s="7"/>
      <c r="LUU160" s="7"/>
      <c r="LUV160" s="7"/>
      <c r="LUW160" s="7"/>
      <c r="LUX160" s="7"/>
      <c r="LUY160" s="7"/>
      <c r="LUZ160" s="7"/>
      <c r="LVA160" s="7"/>
      <c r="LVB160" s="7"/>
      <c r="LVC160" s="7"/>
      <c r="LVD160" s="7"/>
      <c r="LVE160" s="7"/>
      <c r="LVF160" s="7"/>
      <c r="LVG160" s="7"/>
      <c r="LVH160" s="7"/>
      <c r="LVI160" s="7"/>
      <c r="LVJ160" s="7"/>
      <c r="LVK160" s="7"/>
      <c r="LVL160" s="7"/>
      <c r="LVM160" s="7"/>
      <c r="LVN160" s="7"/>
      <c r="LVO160" s="7"/>
      <c r="LVP160" s="7"/>
      <c r="LVQ160" s="7"/>
      <c r="LVR160" s="7"/>
      <c r="LVS160" s="7"/>
      <c r="LVT160" s="7"/>
      <c r="LVU160" s="7"/>
      <c r="LVV160" s="7"/>
      <c r="LVW160" s="7"/>
      <c r="LVX160" s="7"/>
      <c r="LVY160" s="7"/>
      <c r="LVZ160" s="7"/>
      <c r="LWA160" s="7"/>
      <c r="LWB160" s="7"/>
      <c r="LWC160" s="7"/>
      <c r="LWD160" s="7"/>
      <c r="LWE160" s="7"/>
      <c r="LWF160" s="7"/>
      <c r="LWG160" s="7"/>
      <c r="LWH160" s="7"/>
      <c r="LWI160" s="7"/>
      <c r="LWJ160" s="7"/>
      <c r="LWK160" s="7"/>
      <c r="LWL160" s="7"/>
      <c r="LWM160" s="7"/>
      <c r="LWN160" s="7"/>
      <c r="LWO160" s="7"/>
      <c r="LWP160" s="7"/>
      <c r="LWQ160" s="7"/>
      <c r="LWR160" s="7"/>
      <c r="LWS160" s="7"/>
      <c r="LWT160" s="7"/>
      <c r="LWU160" s="7"/>
      <c r="LWV160" s="7"/>
      <c r="LWW160" s="7"/>
      <c r="LWX160" s="7"/>
      <c r="LWY160" s="7"/>
      <c r="LWZ160" s="7"/>
      <c r="LXA160" s="7"/>
      <c r="LXB160" s="7"/>
      <c r="LXC160" s="7"/>
      <c r="LXD160" s="7"/>
      <c r="LXE160" s="7"/>
      <c r="LXF160" s="7"/>
      <c r="LXG160" s="7"/>
      <c r="LXH160" s="7"/>
      <c r="LXI160" s="7"/>
      <c r="LXJ160" s="7"/>
      <c r="LXK160" s="7"/>
      <c r="LXL160" s="7"/>
      <c r="LXM160" s="7"/>
      <c r="LXN160" s="7"/>
      <c r="LXO160" s="7"/>
      <c r="LXP160" s="7"/>
      <c r="LXQ160" s="7"/>
      <c r="LXR160" s="7"/>
      <c r="LXS160" s="7"/>
      <c r="LXT160" s="7"/>
      <c r="LXU160" s="7"/>
      <c r="LXV160" s="7"/>
      <c r="LXW160" s="7"/>
      <c r="LXX160" s="7"/>
      <c r="LXY160" s="7"/>
      <c r="LXZ160" s="7"/>
      <c r="LYA160" s="7"/>
      <c r="LYB160" s="7"/>
      <c r="LYC160" s="7"/>
      <c r="LYD160" s="7"/>
      <c r="LYE160" s="7"/>
      <c r="LYF160" s="7"/>
      <c r="LYG160" s="7"/>
      <c r="LYH160" s="7"/>
      <c r="LYI160" s="7"/>
      <c r="LYJ160" s="7"/>
      <c r="LYK160" s="7"/>
      <c r="LYL160" s="7"/>
      <c r="LYM160" s="7"/>
      <c r="LYN160" s="7"/>
      <c r="LYO160" s="7"/>
      <c r="LYP160" s="7"/>
      <c r="LYQ160" s="7"/>
      <c r="LYR160" s="7"/>
      <c r="LYS160" s="7"/>
      <c r="LYT160" s="7"/>
      <c r="LYU160" s="7"/>
      <c r="LYV160" s="7"/>
      <c r="LYW160" s="7"/>
      <c r="LYX160" s="7"/>
      <c r="LYY160" s="7"/>
      <c r="LYZ160" s="7"/>
      <c r="LZA160" s="7"/>
      <c r="LZB160" s="7"/>
      <c r="LZC160" s="7"/>
      <c r="LZD160" s="7"/>
      <c r="LZE160" s="7"/>
      <c r="LZF160" s="7"/>
      <c r="LZG160" s="7"/>
      <c r="LZH160" s="7"/>
      <c r="LZI160" s="7"/>
      <c r="LZJ160" s="7"/>
      <c r="LZK160" s="7"/>
      <c r="LZL160" s="7"/>
      <c r="LZM160" s="7"/>
      <c r="LZN160" s="7"/>
      <c r="LZO160" s="7"/>
      <c r="LZP160" s="7"/>
      <c r="LZQ160" s="7"/>
      <c r="LZR160" s="7"/>
      <c r="LZS160" s="7"/>
      <c r="LZT160" s="7"/>
      <c r="LZU160" s="7"/>
      <c r="LZV160" s="7"/>
      <c r="LZW160" s="7"/>
      <c r="LZX160" s="7"/>
      <c r="LZY160" s="7"/>
      <c r="LZZ160" s="7"/>
      <c r="MAA160" s="7"/>
      <c r="MAB160" s="7"/>
      <c r="MAC160" s="7"/>
      <c r="MAD160" s="7"/>
      <c r="MAE160" s="7"/>
      <c r="MAF160" s="7"/>
      <c r="MAG160" s="7"/>
      <c r="MAH160" s="7"/>
      <c r="MAI160" s="7"/>
      <c r="MAJ160" s="7"/>
      <c r="MAK160" s="7"/>
      <c r="MAL160" s="7"/>
      <c r="MAM160" s="7"/>
      <c r="MAN160" s="7"/>
      <c r="MAO160" s="7"/>
      <c r="MAP160" s="7"/>
      <c r="MAQ160" s="7"/>
      <c r="MAR160" s="7"/>
      <c r="MAS160" s="7"/>
      <c r="MAT160" s="7"/>
      <c r="MAU160" s="7"/>
      <c r="MAV160" s="7"/>
      <c r="MAW160" s="7"/>
      <c r="MAX160" s="7"/>
      <c r="MAY160" s="7"/>
      <c r="MAZ160" s="7"/>
      <c r="MBA160" s="7"/>
      <c r="MBB160" s="7"/>
      <c r="MBC160" s="7"/>
      <c r="MBD160" s="7"/>
      <c r="MBE160" s="7"/>
      <c r="MBF160" s="7"/>
      <c r="MBG160" s="7"/>
      <c r="MBH160" s="7"/>
      <c r="MBI160" s="7"/>
      <c r="MBJ160" s="7"/>
      <c r="MBK160" s="7"/>
      <c r="MBL160" s="7"/>
      <c r="MBM160" s="7"/>
      <c r="MBN160" s="7"/>
      <c r="MBO160" s="7"/>
      <c r="MBP160" s="7"/>
      <c r="MBQ160" s="7"/>
      <c r="MBR160" s="7"/>
      <c r="MBS160" s="7"/>
      <c r="MBT160" s="7"/>
      <c r="MBU160" s="7"/>
      <c r="MBV160" s="7"/>
      <c r="MBW160" s="7"/>
      <c r="MBX160" s="7"/>
      <c r="MBY160" s="7"/>
      <c r="MBZ160" s="7"/>
      <c r="MCA160" s="7"/>
      <c r="MCB160" s="7"/>
      <c r="MCC160" s="7"/>
      <c r="MCD160" s="7"/>
      <c r="MCE160" s="7"/>
      <c r="MCF160" s="7"/>
      <c r="MCG160" s="7"/>
      <c r="MCH160" s="7"/>
      <c r="MCI160" s="7"/>
      <c r="MCJ160" s="7"/>
      <c r="MCK160" s="7"/>
      <c r="MCL160" s="7"/>
      <c r="MCM160" s="7"/>
      <c r="MCN160" s="7"/>
      <c r="MCO160" s="7"/>
      <c r="MCP160" s="7"/>
      <c r="MCQ160" s="7"/>
      <c r="MCR160" s="7"/>
      <c r="MCS160" s="7"/>
      <c r="MCT160" s="7"/>
      <c r="MCU160" s="7"/>
      <c r="MCV160" s="7"/>
      <c r="MCW160" s="7"/>
      <c r="MCX160" s="7"/>
      <c r="MCY160" s="7"/>
      <c r="MCZ160" s="7"/>
      <c r="MDA160" s="7"/>
      <c r="MDB160" s="7"/>
      <c r="MDC160" s="7"/>
      <c r="MDD160" s="7"/>
      <c r="MDE160" s="7"/>
      <c r="MDF160" s="7"/>
      <c r="MDG160" s="7"/>
      <c r="MDH160" s="7"/>
      <c r="MDI160" s="7"/>
      <c r="MDJ160" s="7"/>
      <c r="MDK160" s="7"/>
      <c r="MDL160" s="7"/>
      <c r="MDM160" s="7"/>
      <c r="MDN160" s="7"/>
      <c r="MDO160" s="7"/>
      <c r="MDP160" s="7"/>
      <c r="MDQ160" s="7"/>
      <c r="MDR160" s="7"/>
      <c r="MDS160" s="7"/>
      <c r="MDT160" s="7"/>
      <c r="MDU160" s="7"/>
      <c r="MDV160" s="7"/>
      <c r="MDW160" s="7"/>
      <c r="MDX160" s="7"/>
      <c r="MDY160" s="7"/>
      <c r="MDZ160" s="7"/>
      <c r="MEA160" s="7"/>
      <c r="MEB160" s="7"/>
      <c r="MEC160" s="7"/>
      <c r="MED160" s="7"/>
      <c r="MEE160" s="7"/>
      <c r="MEF160" s="7"/>
      <c r="MEG160" s="7"/>
      <c r="MEH160" s="7"/>
      <c r="MEI160" s="7"/>
      <c r="MEJ160" s="7"/>
      <c r="MEK160" s="7"/>
      <c r="MEL160" s="7"/>
      <c r="MEM160" s="7"/>
      <c r="MEN160" s="7"/>
      <c r="MEO160" s="7"/>
      <c r="MEP160" s="7"/>
      <c r="MEQ160" s="7"/>
      <c r="MER160" s="7"/>
      <c r="MES160" s="7"/>
      <c r="MET160" s="7"/>
      <c r="MEU160" s="7"/>
      <c r="MEV160" s="7"/>
      <c r="MEW160" s="7"/>
      <c r="MEX160" s="7"/>
      <c r="MEY160" s="7"/>
      <c r="MEZ160" s="7"/>
      <c r="MFA160" s="7"/>
      <c r="MFB160" s="7"/>
      <c r="MFC160" s="7"/>
      <c r="MFD160" s="7"/>
      <c r="MFE160" s="7"/>
      <c r="MFF160" s="7"/>
      <c r="MFG160" s="7"/>
      <c r="MFH160" s="7"/>
      <c r="MFI160" s="7"/>
      <c r="MFJ160" s="7"/>
      <c r="MFK160" s="7"/>
      <c r="MFL160" s="7"/>
      <c r="MFM160" s="7"/>
      <c r="MFN160" s="7"/>
      <c r="MFO160" s="7"/>
      <c r="MFP160" s="7"/>
      <c r="MFQ160" s="7"/>
      <c r="MFR160" s="7"/>
      <c r="MFS160" s="7"/>
      <c r="MFT160" s="7"/>
      <c r="MFU160" s="7"/>
      <c r="MFV160" s="7"/>
      <c r="MFW160" s="7"/>
      <c r="MFX160" s="7"/>
      <c r="MFY160" s="7"/>
      <c r="MFZ160" s="7"/>
      <c r="MGA160" s="7"/>
      <c r="MGB160" s="7"/>
      <c r="MGC160" s="7"/>
      <c r="MGD160" s="7"/>
      <c r="MGE160" s="7"/>
      <c r="MGF160" s="7"/>
      <c r="MGG160" s="7"/>
      <c r="MGH160" s="7"/>
      <c r="MGI160" s="7"/>
      <c r="MGJ160" s="7"/>
      <c r="MGK160" s="7"/>
      <c r="MGL160" s="7"/>
      <c r="MGM160" s="7"/>
      <c r="MGN160" s="7"/>
      <c r="MGO160" s="7"/>
      <c r="MGP160" s="7"/>
      <c r="MGQ160" s="7"/>
      <c r="MGR160" s="7"/>
      <c r="MGS160" s="7"/>
      <c r="MGT160" s="7"/>
      <c r="MGU160" s="7"/>
      <c r="MGV160" s="7"/>
      <c r="MGW160" s="7"/>
      <c r="MGX160" s="7"/>
      <c r="MGY160" s="7"/>
      <c r="MGZ160" s="7"/>
      <c r="MHA160" s="7"/>
      <c r="MHB160" s="7"/>
      <c r="MHC160" s="7"/>
      <c r="MHD160" s="7"/>
      <c r="MHE160" s="7"/>
      <c r="MHF160" s="7"/>
      <c r="MHG160" s="7"/>
      <c r="MHH160" s="7"/>
      <c r="MHI160" s="7"/>
      <c r="MHJ160" s="7"/>
      <c r="MHK160" s="7"/>
      <c r="MHL160" s="7"/>
      <c r="MHM160" s="7"/>
      <c r="MHN160" s="7"/>
      <c r="MHO160" s="7"/>
      <c r="MHP160" s="7"/>
      <c r="MHQ160" s="7"/>
      <c r="MHR160" s="7"/>
      <c r="MHS160" s="7"/>
      <c r="MHT160" s="7"/>
      <c r="MHU160" s="7"/>
      <c r="MHV160" s="7"/>
      <c r="MHW160" s="7"/>
      <c r="MHX160" s="7"/>
      <c r="MHY160" s="7"/>
      <c r="MHZ160" s="7"/>
      <c r="MIA160" s="7"/>
      <c r="MIB160" s="7"/>
      <c r="MIC160" s="7"/>
      <c r="MID160" s="7"/>
      <c r="MIE160" s="7"/>
      <c r="MIF160" s="7"/>
      <c r="MIG160" s="7"/>
      <c r="MIH160" s="7"/>
      <c r="MII160" s="7"/>
      <c r="MIJ160" s="7"/>
      <c r="MIK160" s="7"/>
      <c r="MIL160" s="7"/>
      <c r="MIM160" s="7"/>
      <c r="MIN160" s="7"/>
      <c r="MIO160" s="7"/>
      <c r="MIP160" s="7"/>
      <c r="MIQ160" s="7"/>
      <c r="MIR160" s="7"/>
      <c r="MIS160" s="7"/>
      <c r="MIT160" s="7"/>
      <c r="MIU160" s="7"/>
      <c r="MIV160" s="7"/>
      <c r="MIW160" s="7"/>
      <c r="MIX160" s="7"/>
      <c r="MIY160" s="7"/>
      <c r="MIZ160" s="7"/>
      <c r="MJA160" s="7"/>
      <c r="MJB160" s="7"/>
      <c r="MJC160" s="7"/>
      <c r="MJD160" s="7"/>
      <c r="MJE160" s="7"/>
      <c r="MJF160" s="7"/>
      <c r="MJG160" s="7"/>
      <c r="MJH160" s="7"/>
      <c r="MJI160" s="7"/>
      <c r="MJJ160" s="7"/>
      <c r="MJK160" s="7"/>
      <c r="MJL160" s="7"/>
      <c r="MJM160" s="7"/>
      <c r="MJN160" s="7"/>
      <c r="MJO160" s="7"/>
      <c r="MJP160" s="7"/>
      <c r="MJQ160" s="7"/>
      <c r="MJR160" s="7"/>
      <c r="MJS160" s="7"/>
      <c r="MJT160" s="7"/>
      <c r="MJU160" s="7"/>
      <c r="MJV160" s="7"/>
      <c r="MJW160" s="7"/>
      <c r="MJX160" s="7"/>
      <c r="MJY160" s="7"/>
      <c r="MJZ160" s="7"/>
      <c r="MKA160" s="7"/>
      <c r="MKB160" s="7"/>
      <c r="MKC160" s="7"/>
      <c r="MKD160" s="7"/>
      <c r="MKE160" s="7"/>
      <c r="MKF160" s="7"/>
      <c r="MKG160" s="7"/>
      <c r="MKH160" s="7"/>
      <c r="MKI160" s="7"/>
      <c r="MKJ160" s="7"/>
      <c r="MKK160" s="7"/>
      <c r="MKL160" s="7"/>
      <c r="MKM160" s="7"/>
      <c r="MKN160" s="7"/>
      <c r="MKO160" s="7"/>
      <c r="MKP160" s="7"/>
      <c r="MKQ160" s="7"/>
      <c r="MKR160" s="7"/>
      <c r="MKS160" s="7"/>
      <c r="MKT160" s="7"/>
      <c r="MKU160" s="7"/>
      <c r="MKV160" s="7"/>
      <c r="MKW160" s="7"/>
      <c r="MKX160" s="7"/>
      <c r="MKY160" s="7"/>
      <c r="MKZ160" s="7"/>
      <c r="MLA160" s="7"/>
      <c r="MLB160" s="7"/>
      <c r="MLC160" s="7"/>
      <c r="MLD160" s="7"/>
      <c r="MLE160" s="7"/>
      <c r="MLF160" s="7"/>
      <c r="MLG160" s="7"/>
      <c r="MLH160" s="7"/>
      <c r="MLI160" s="7"/>
      <c r="MLJ160" s="7"/>
      <c r="MLK160" s="7"/>
      <c r="MLL160" s="7"/>
      <c r="MLM160" s="7"/>
      <c r="MLN160" s="7"/>
      <c r="MLO160" s="7"/>
      <c r="MLP160" s="7"/>
      <c r="MLQ160" s="7"/>
      <c r="MLR160" s="7"/>
      <c r="MLS160" s="7"/>
      <c r="MLT160" s="7"/>
      <c r="MLU160" s="7"/>
      <c r="MLV160" s="7"/>
      <c r="MLW160" s="7"/>
      <c r="MLX160" s="7"/>
      <c r="MLY160" s="7"/>
      <c r="MLZ160" s="7"/>
      <c r="MMA160" s="7"/>
      <c r="MMB160" s="7"/>
      <c r="MMC160" s="7"/>
      <c r="MMD160" s="7"/>
      <c r="MME160" s="7"/>
      <c r="MMF160" s="7"/>
      <c r="MMG160" s="7"/>
      <c r="MMH160" s="7"/>
      <c r="MMI160" s="7"/>
      <c r="MMJ160" s="7"/>
      <c r="MMK160" s="7"/>
      <c r="MML160" s="7"/>
      <c r="MMM160" s="7"/>
      <c r="MMN160" s="7"/>
      <c r="MMO160" s="7"/>
      <c r="MMP160" s="7"/>
      <c r="MMQ160" s="7"/>
      <c r="MMR160" s="7"/>
      <c r="MMS160" s="7"/>
      <c r="MMT160" s="7"/>
      <c r="MMU160" s="7"/>
      <c r="MMV160" s="7"/>
      <c r="MMW160" s="7"/>
      <c r="MMX160" s="7"/>
      <c r="MMY160" s="7"/>
      <c r="MMZ160" s="7"/>
      <c r="MNA160" s="7"/>
      <c r="MNB160" s="7"/>
      <c r="MNC160" s="7"/>
      <c r="MND160" s="7"/>
      <c r="MNE160" s="7"/>
      <c r="MNF160" s="7"/>
      <c r="MNG160" s="7"/>
      <c r="MNH160" s="7"/>
      <c r="MNI160" s="7"/>
      <c r="MNJ160" s="7"/>
      <c r="MNK160" s="7"/>
      <c r="MNL160" s="7"/>
      <c r="MNM160" s="7"/>
      <c r="MNN160" s="7"/>
      <c r="MNO160" s="7"/>
      <c r="MNP160" s="7"/>
      <c r="MNQ160" s="7"/>
      <c r="MNR160" s="7"/>
      <c r="MNS160" s="7"/>
      <c r="MNT160" s="7"/>
      <c r="MNU160" s="7"/>
      <c r="MNV160" s="7"/>
      <c r="MNW160" s="7"/>
      <c r="MNX160" s="7"/>
      <c r="MNY160" s="7"/>
      <c r="MNZ160" s="7"/>
      <c r="MOA160" s="7"/>
      <c r="MOB160" s="7"/>
      <c r="MOC160" s="7"/>
      <c r="MOD160" s="7"/>
      <c r="MOE160" s="7"/>
      <c r="MOF160" s="7"/>
      <c r="MOG160" s="7"/>
      <c r="MOH160" s="7"/>
      <c r="MOI160" s="7"/>
      <c r="MOJ160" s="7"/>
      <c r="MOK160" s="7"/>
      <c r="MOL160" s="7"/>
      <c r="MOM160" s="7"/>
      <c r="MON160" s="7"/>
      <c r="MOO160" s="7"/>
      <c r="MOP160" s="7"/>
      <c r="MOQ160" s="7"/>
      <c r="MOR160" s="7"/>
      <c r="MOS160" s="7"/>
      <c r="MOT160" s="7"/>
      <c r="MOU160" s="7"/>
      <c r="MOV160" s="7"/>
      <c r="MOW160" s="7"/>
      <c r="MOX160" s="7"/>
      <c r="MOY160" s="7"/>
      <c r="MOZ160" s="7"/>
      <c r="MPA160" s="7"/>
      <c r="MPB160" s="7"/>
      <c r="MPC160" s="7"/>
      <c r="MPD160" s="7"/>
      <c r="MPE160" s="7"/>
      <c r="MPF160" s="7"/>
      <c r="MPG160" s="7"/>
      <c r="MPH160" s="7"/>
      <c r="MPI160" s="7"/>
      <c r="MPJ160" s="7"/>
      <c r="MPK160" s="7"/>
      <c r="MPL160" s="7"/>
      <c r="MPM160" s="7"/>
      <c r="MPN160" s="7"/>
      <c r="MPO160" s="7"/>
      <c r="MPP160" s="7"/>
      <c r="MPQ160" s="7"/>
      <c r="MPR160" s="7"/>
      <c r="MPS160" s="7"/>
      <c r="MPT160" s="7"/>
      <c r="MPU160" s="7"/>
      <c r="MPV160" s="7"/>
      <c r="MPW160" s="7"/>
      <c r="MPX160" s="7"/>
      <c r="MPY160" s="7"/>
      <c r="MPZ160" s="7"/>
      <c r="MQA160" s="7"/>
      <c r="MQB160" s="7"/>
      <c r="MQC160" s="7"/>
      <c r="MQD160" s="7"/>
      <c r="MQE160" s="7"/>
      <c r="MQF160" s="7"/>
      <c r="MQG160" s="7"/>
      <c r="MQH160" s="7"/>
      <c r="MQI160" s="7"/>
      <c r="MQJ160" s="7"/>
      <c r="MQK160" s="7"/>
      <c r="MQL160" s="7"/>
      <c r="MQM160" s="7"/>
      <c r="MQN160" s="7"/>
      <c r="MQO160" s="7"/>
      <c r="MQP160" s="7"/>
      <c r="MQQ160" s="7"/>
      <c r="MQR160" s="7"/>
      <c r="MQS160" s="7"/>
      <c r="MQT160" s="7"/>
      <c r="MQU160" s="7"/>
      <c r="MQV160" s="7"/>
      <c r="MQW160" s="7"/>
      <c r="MQX160" s="7"/>
      <c r="MQY160" s="7"/>
      <c r="MQZ160" s="7"/>
      <c r="MRA160" s="7"/>
      <c r="MRB160" s="7"/>
      <c r="MRC160" s="7"/>
      <c r="MRD160" s="7"/>
      <c r="MRE160" s="7"/>
      <c r="MRF160" s="7"/>
      <c r="MRG160" s="7"/>
      <c r="MRH160" s="7"/>
      <c r="MRI160" s="7"/>
      <c r="MRJ160" s="7"/>
      <c r="MRK160" s="7"/>
      <c r="MRL160" s="7"/>
      <c r="MRM160" s="7"/>
      <c r="MRN160" s="7"/>
      <c r="MRO160" s="7"/>
      <c r="MRP160" s="7"/>
      <c r="MRQ160" s="7"/>
      <c r="MRR160" s="7"/>
      <c r="MRS160" s="7"/>
      <c r="MRT160" s="7"/>
      <c r="MRU160" s="7"/>
      <c r="MRV160" s="7"/>
      <c r="MRW160" s="7"/>
      <c r="MRX160" s="7"/>
      <c r="MRY160" s="7"/>
      <c r="MRZ160" s="7"/>
      <c r="MSA160" s="7"/>
      <c r="MSB160" s="7"/>
      <c r="MSC160" s="7"/>
      <c r="MSD160" s="7"/>
      <c r="MSE160" s="7"/>
      <c r="MSF160" s="7"/>
      <c r="MSG160" s="7"/>
      <c r="MSH160" s="7"/>
      <c r="MSI160" s="7"/>
      <c r="MSJ160" s="7"/>
      <c r="MSK160" s="7"/>
      <c r="MSL160" s="7"/>
      <c r="MSM160" s="7"/>
      <c r="MSN160" s="7"/>
      <c r="MSO160" s="7"/>
      <c r="MSP160" s="7"/>
      <c r="MSQ160" s="7"/>
      <c r="MSR160" s="7"/>
      <c r="MSS160" s="7"/>
      <c r="MST160" s="7"/>
      <c r="MSU160" s="7"/>
      <c r="MSV160" s="7"/>
      <c r="MSW160" s="7"/>
      <c r="MSX160" s="7"/>
      <c r="MSY160" s="7"/>
      <c r="MSZ160" s="7"/>
      <c r="MTA160" s="7"/>
      <c r="MTB160" s="7"/>
      <c r="MTC160" s="7"/>
      <c r="MTD160" s="7"/>
      <c r="MTE160" s="7"/>
      <c r="MTF160" s="7"/>
      <c r="MTG160" s="7"/>
      <c r="MTH160" s="7"/>
      <c r="MTI160" s="7"/>
      <c r="MTJ160" s="7"/>
      <c r="MTK160" s="7"/>
      <c r="MTL160" s="7"/>
      <c r="MTM160" s="7"/>
      <c r="MTN160" s="7"/>
      <c r="MTO160" s="7"/>
      <c r="MTP160" s="7"/>
      <c r="MTQ160" s="7"/>
      <c r="MTR160" s="7"/>
      <c r="MTS160" s="7"/>
      <c r="MTT160" s="7"/>
      <c r="MTU160" s="7"/>
      <c r="MTV160" s="7"/>
      <c r="MTW160" s="7"/>
      <c r="MTX160" s="7"/>
      <c r="MTY160" s="7"/>
      <c r="MTZ160" s="7"/>
      <c r="MUA160" s="7"/>
      <c r="MUB160" s="7"/>
      <c r="MUC160" s="7"/>
      <c r="MUD160" s="7"/>
      <c r="MUE160" s="7"/>
      <c r="MUF160" s="7"/>
      <c r="MUG160" s="7"/>
      <c r="MUH160" s="7"/>
      <c r="MUI160" s="7"/>
      <c r="MUJ160" s="7"/>
      <c r="MUK160" s="7"/>
      <c r="MUL160" s="7"/>
      <c r="MUM160" s="7"/>
      <c r="MUN160" s="7"/>
      <c r="MUO160" s="7"/>
      <c r="MUP160" s="7"/>
      <c r="MUQ160" s="7"/>
      <c r="MUR160" s="7"/>
      <c r="MUS160" s="7"/>
      <c r="MUT160" s="7"/>
      <c r="MUU160" s="7"/>
      <c r="MUV160" s="7"/>
      <c r="MUW160" s="7"/>
      <c r="MUX160" s="7"/>
      <c r="MUY160" s="7"/>
      <c r="MUZ160" s="7"/>
      <c r="MVA160" s="7"/>
      <c r="MVB160" s="7"/>
      <c r="MVC160" s="7"/>
      <c r="MVD160" s="7"/>
      <c r="MVE160" s="7"/>
      <c r="MVF160" s="7"/>
      <c r="MVG160" s="7"/>
      <c r="MVH160" s="7"/>
      <c r="MVI160" s="7"/>
      <c r="MVJ160" s="7"/>
      <c r="MVK160" s="7"/>
      <c r="MVL160" s="7"/>
      <c r="MVM160" s="7"/>
      <c r="MVN160" s="7"/>
      <c r="MVO160" s="7"/>
      <c r="MVP160" s="7"/>
      <c r="MVQ160" s="7"/>
      <c r="MVR160" s="7"/>
      <c r="MVS160" s="7"/>
      <c r="MVT160" s="7"/>
      <c r="MVU160" s="7"/>
      <c r="MVV160" s="7"/>
      <c r="MVW160" s="7"/>
      <c r="MVX160" s="7"/>
      <c r="MVY160" s="7"/>
      <c r="MVZ160" s="7"/>
      <c r="MWA160" s="7"/>
      <c r="MWB160" s="7"/>
      <c r="MWC160" s="7"/>
      <c r="MWD160" s="7"/>
      <c r="MWE160" s="7"/>
      <c r="MWF160" s="7"/>
      <c r="MWG160" s="7"/>
      <c r="MWH160" s="7"/>
      <c r="MWI160" s="7"/>
      <c r="MWJ160" s="7"/>
      <c r="MWK160" s="7"/>
      <c r="MWL160" s="7"/>
      <c r="MWM160" s="7"/>
      <c r="MWN160" s="7"/>
      <c r="MWO160" s="7"/>
      <c r="MWP160" s="7"/>
      <c r="MWQ160" s="7"/>
      <c r="MWR160" s="7"/>
      <c r="MWS160" s="7"/>
      <c r="MWT160" s="7"/>
      <c r="MWU160" s="7"/>
      <c r="MWV160" s="7"/>
      <c r="MWW160" s="7"/>
      <c r="MWX160" s="7"/>
      <c r="MWY160" s="7"/>
      <c r="MWZ160" s="7"/>
      <c r="MXA160" s="7"/>
      <c r="MXB160" s="7"/>
      <c r="MXC160" s="7"/>
      <c r="MXD160" s="7"/>
      <c r="MXE160" s="7"/>
      <c r="MXF160" s="7"/>
      <c r="MXG160" s="7"/>
      <c r="MXH160" s="7"/>
      <c r="MXI160" s="7"/>
      <c r="MXJ160" s="7"/>
      <c r="MXK160" s="7"/>
      <c r="MXL160" s="7"/>
      <c r="MXM160" s="7"/>
      <c r="MXN160" s="7"/>
      <c r="MXO160" s="7"/>
      <c r="MXP160" s="7"/>
      <c r="MXQ160" s="7"/>
      <c r="MXR160" s="7"/>
      <c r="MXS160" s="7"/>
      <c r="MXT160" s="7"/>
      <c r="MXU160" s="7"/>
      <c r="MXV160" s="7"/>
      <c r="MXW160" s="7"/>
      <c r="MXX160" s="7"/>
      <c r="MXY160" s="7"/>
      <c r="MXZ160" s="7"/>
      <c r="MYA160" s="7"/>
      <c r="MYB160" s="7"/>
      <c r="MYC160" s="7"/>
      <c r="MYD160" s="7"/>
      <c r="MYE160" s="7"/>
      <c r="MYF160" s="7"/>
      <c r="MYG160" s="7"/>
      <c r="MYH160" s="7"/>
      <c r="MYI160" s="7"/>
      <c r="MYJ160" s="7"/>
      <c r="MYK160" s="7"/>
      <c r="MYL160" s="7"/>
      <c r="MYM160" s="7"/>
      <c r="MYN160" s="7"/>
      <c r="MYO160" s="7"/>
      <c r="MYP160" s="7"/>
      <c r="MYQ160" s="7"/>
      <c r="MYR160" s="7"/>
      <c r="MYS160" s="7"/>
      <c r="MYT160" s="7"/>
      <c r="MYU160" s="7"/>
      <c r="MYV160" s="7"/>
      <c r="MYW160" s="7"/>
      <c r="MYX160" s="7"/>
      <c r="MYY160" s="7"/>
      <c r="MYZ160" s="7"/>
      <c r="MZA160" s="7"/>
      <c r="MZB160" s="7"/>
      <c r="MZC160" s="7"/>
      <c r="MZD160" s="7"/>
      <c r="MZE160" s="7"/>
      <c r="MZF160" s="7"/>
      <c r="MZG160" s="7"/>
      <c r="MZH160" s="7"/>
      <c r="MZI160" s="7"/>
      <c r="MZJ160" s="7"/>
      <c r="MZK160" s="7"/>
      <c r="MZL160" s="7"/>
      <c r="MZM160" s="7"/>
      <c r="MZN160" s="7"/>
      <c r="MZO160" s="7"/>
      <c r="MZP160" s="7"/>
      <c r="MZQ160" s="7"/>
      <c r="MZR160" s="7"/>
      <c r="MZS160" s="7"/>
      <c r="MZT160" s="7"/>
      <c r="MZU160" s="7"/>
      <c r="MZV160" s="7"/>
      <c r="MZW160" s="7"/>
      <c r="MZX160" s="7"/>
      <c r="MZY160" s="7"/>
      <c r="MZZ160" s="7"/>
      <c r="NAA160" s="7"/>
      <c r="NAB160" s="7"/>
      <c r="NAC160" s="7"/>
      <c r="NAD160" s="7"/>
      <c r="NAE160" s="7"/>
      <c r="NAF160" s="7"/>
      <c r="NAG160" s="7"/>
      <c r="NAH160" s="7"/>
      <c r="NAI160" s="7"/>
      <c r="NAJ160" s="7"/>
      <c r="NAK160" s="7"/>
      <c r="NAL160" s="7"/>
      <c r="NAM160" s="7"/>
      <c r="NAN160" s="7"/>
      <c r="NAO160" s="7"/>
      <c r="NAP160" s="7"/>
      <c r="NAQ160" s="7"/>
      <c r="NAR160" s="7"/>
      <c r="NAS160" s="7"/>
      <c r="NAT160" s="7"/>
      <c r="NAU160" s="7"/>
      <c r="NAV160" s="7"/>
      <c r="NAW160" s="7"/>
      <c r="NAX160" s="7"/>
      <c r="NAY160" s="7"/>
      <c r="NAZ160" s="7"/>
      <c r="NBA160" s="7"/>
      <c r="NBB160" s="7"/>
      <c r="NBC160" s="7"/>
      <c r="NBD160" s="7"/>
      <c r="NBE160" s="7"/>
      <c r="NBF160" s="7"/>
      <c r="NBG160" s="7"/>
      <c r="NBH160" s="7"/>
      <c r="NBI160" s="7"/>
      <c r="NBJ160" s="7"/>
      <c r="NBK160" s="7"/>
      <c r="NBL160" s="7"/>
      <c r="NBM160" s="7"/>
      <c r="NBN160" s="7"/>
      <c r="NBO160" s="7"/>
      <c r="NBP160" s="7"/>
      <c r="NBQ160" s="7"/>
      <c r="NBR160" s="7"/>
      <c r="NBS160" s="7"/>
      <c r="NBT160" s="7"/>
      <c r="NBU160" s="7"/>
      <c r="NBV160" s="7"/>
      <c r="NBW160" s="7"/>
      <c r="NBX160" s="7"/>
      <c r="NBY160" s="7"/>
      <c r="NBZ160" s="7"/>
      <c r="NCA160" s="7"/>
      <c r="NCB160" s="7"/>
      <c r="NCC160" s="7"/>
      <c r="NCD160" s="7"/>
      <c r="NCE160" s="7"/>
      <c r="NCF160" s="7"/>
      <c r="NCG160" s="7"/>
      <c r="NCH160" s="7"/>
      <c r="NCI160" s="7"/>
      <c r="NCJ160" s="7"/>
      <c r="NCK160" s="7"/>
      <c r="NCL160" s="7"/>
      <c r="NCM160" s="7"/>
      <c r="NCN160" s="7"/>
      <c r="NCO160" s="7"/>
      <c r="NCP160" s="7"/>
      <c r="NCQ160" s="7"/>
      <c r="NCR160" s="7"/>
      <c r="NCS160" s="7"/>
      <c r="NCT160" s="7"/>
      <c r="NCU160" s="7"/>
      <c r="NCV160" s="7"/>
      <c r="NCW160" s="7"/>
      <c r="NCX160" s="7"/>
      <c r="NCY160" s="7"/>
      <c r="NCZ160" s="7"/>
      <c r="NDA160" s="7"/>
      <c r="NDB160" s="7"/>
      <c r="NDC160" s="7"/>
      <c r="NDD160" s="7"/>
      <c r="NDE160" s="7"/>
      <c r="NDF160" s="7"/>
      <c r="NDG160" s="7"/>
      <c r="NDH160" s="7"/>
      <c r="NDI160" s="7"/>
      <c r="NDJ160" s="7"/>
      <c r="NDK160" s="7"/>
      <c r="NDL160" s="7"/>
      <c r="NDM160" s="7"/>
      <c r="NDN160" s="7"/>
      <c r="NDO160" s="7"/>
      <c r="NDP160" s="7"/>
      <c r="NDQ160" s="7"/>
      <c r="NDR160" s="7"/>
      <c r="NDS160" s="7"/>
      <c r="NDT160" s="7"/>
      <c r="NDU160" s="7"/>
      <c r="NDV160" s="7"/>
      <c r="NDW160" s="7"/>
      <c r="NDX160" s="7"/>
      <c r="NDY160" s="7"/>
      <c r="NDZ160" s="7"/>
      <c r="NEA160" s="7"/>
      <c r="NEB160" s="7"/>
      <c r="NEC160" s="7"/>
      <c r="NED160" s="7"/>
      <c r="NEE160" s="7"/>
      <c r="NEF160" s="7"/>
      <c r="NEG160" s="7"/>
      <c r="NEH160" s="7"/>
      <c r="NEI160" s="7"/>
      <c r="NEJ160" s="7"/>
      <c r="NEK160" s="7"/>
      <c r="NEL160" s="7"/>
      <c r="NEM160" s="7"/>
      <c r="NEN160" s="7"/>
      <c r="NEO160" s="7"/>
      <c r="NEP160" s="7"/>
      <c r="NEQ160" s="7"/>
      <c r="NER160" s="7"/>
      <c r="NES160" s="7"/>
      <c r="NET160" s="7"/>
      <c r="NEU160" s="7"/>
      <c r="NEV160" s="7"/>
      <c r="NEW160" s="7"/>
      <c r="NEX160" s="7"/>
      <c r="NEY160" s="7"/>
      <c r="NEZ160" s="7"/>
      <c r="NFA160" s="7"/>
      <c r="NFB160" s="7"/>
      <c r="NFC160" s="7"/>
      <c r="NFD160" s="7"/>
      <c r="NFE160" s="7"/>
      <c r="NFF160" s="7"/>
      <c r="NFG160" s="7"/>
      <c r="NFH160" s="7"/>
      <c r="NFI160" s="7"/>
      <c r="NFJ160" s="7"/>
      <c r="NFK160" s="7"/>
      <c r="NFL160" s="7"/>
      <c r="NFM160" s="7"/>
      <c r="NFN160" s="7"/>
      <c r="NFO160" s="7"/>
      <c r="NFP160" s="7"/>
      <c r="NFQ160" s="7"/>
      <c r="NFR160" s="7"/>
      <c r="NFS160" s="7"/>
      <c r="NFT160" s="7"/>
      <c r="NFU160" s="7"/>
      <c r="NFV160" s="7"/>
      <c r="NFW160" s="7"/>
      <c r="NFX160" s="7"/>
      <c r="NFY160" s="7"/>
      <c r="NFZ160" s="7"/>
      <c r="NGA160" s="7"/>
      <c r="NGB160" s="7"/>
      <c r="NGC160" s="7"/>
      <c r="NGD160" s="7"/>
      <c r="NGE160" s="7"/>
      <c r="NGF160" s="7"/>
      <c r="NGG160" s="7"/>
      <c r="NGH160" s="7"/>
      <c r="NGI160" s="7"/>
      <c r="NGJ160" s="7"/>
      <c r="NGK160" s="7"/>
      <c r="NGL160" s="7"/>
      <c r="NGM160" s="7"/>
      <c r="NGN160" s="7"/>
      <c r="NGO160" s="7"/>
      <c r="NGP160" s="7"/>
      <c r="NGQ160" s="7"/>
      <c r="NGR160" s="7"/>
      <c r="NGS160" s="7"/>
      <c r="NGT160" s="7"/>
      <c r="NGU160" s="7"/>
      <c r="NGV160" s="7"/>
      <c r="NGW160" s="7"/>
      <c r="NGX160" s="7"/>
      <c r="NGY160" s="7"/>
      <c r="NGZ160" s="7"/>
      <c r="NHA160" s="7"/>
      <c r="NHB160" s="7"/>
      <c r="NHC160" s="7"/>
      <c r="NHD160" s="7"/>
      <c r="NHE160" s="7"/>
      <c r="NHF160" s="7"/>
      <c r="NHG160" s="7"/>
      <c r="NHH160" s="7"/>
      <c r="NHI160" s="7"/>
      <c r="NHJ160" s="7"/>
      <c r="NHK160" s="7"/>
      <c r="NHL160" s="7"/>
      <c r="NHM160" s="7"/>
      <c r="NHN160" s="7"/>
      <c r="NHO160" s="7"/>
      <c r="NHP160" s="7"/>
      <c r="NHQ160" s="7"/>
      <c r="NHR160" s="7"/>
      <c r="NHS160" s="7"/>
      <c r="NHT160" s="7"/>
      <c r="NHU160" s="7"/>
      <c r="NHV160" s="7"/>
      <c r="NHW160" s="7"/>
      <c r="NHX160" s="7"/>
      <c r="NHY160" s="7"/>
      <c r="NHZ160" s="7"/>
      <c r="NIA160" s="7"/>
      <c r="NIB160" s="7"/>
      <c r="NIC160" s="7"/>
      <c r="NID160" s="7"/>
      <c r="NIE160" s="7"/>
      <c r="NIF160" s="7"/>
      <c r="NIG160" s="7"/>
      <c r="NIH160" s="7"/>
      <c r="NII160" s="7"/>
      <c r="NIJ160" s="7"/>
      <c r="NIK160" s="7"/>
      <c r="NIL160" s="7"/>
      <c r="NIM160" s="7"/>
      <c r="NIN160" s="7"/>
      <c r="NIO160" s="7"/>
      <c r="NIP160" s="7"/>
      <c r="NIQ160" s="7"/>
      <c r="NIR160" s="7"/>
      <c r="NIS160" s="7"/>
      <c r="NIT160" s="7"/>
      <c r="NIU160" s="7"/>
      <c r="NIV160" s="7"/>
      <c r="NIW160" s="7"/>
      <c r="NIX160" s="7"/>
      <c r="NIY160" s="7"/>
      <c r="NIZ160" s="7"/>
      <c r="NJA160" s="7"/>
      <c r="NJB160" s="7"/>
      <c r="NJC160" s="7"/>
      <c r="NJD160" s="7"/>
      <c r="NJE160" s="7"/>
      <c r="NJF160" s="7"/>
      <c r="NJG160" s="7"/>
      <c r="NJH160" s="7"/>
      <c r="NJI160" s="7"/>
      <c r="NJJ160" s="7"/>
      <c r="NJK160" s="7"/>
      <c r="NJL160" s="7"/>
      <c r="NJM160" s="7"/>
      <c r="NJN160" s="7"/>
      <c r="NJO160" s="7"/>
      <c r="NJP160" s="7"/>
      <c r="NJQ160" s="7"/>
      <c r="NJR160" s="7"/>
      <c r="NJS160" s="7"/>
      <c r="NJT160" s="7"/>
      <c r="NJU160" s="7"/>
      <c r="NJV160" s="7"/>
      <c r="NJW160" s="7"/>
      <c r="NJX160" s="7"/>
      <c r="NJY160" s="7"/>
      <c r="NJZ160" s="7"/>
      <c r="NKA160" s="7"/>
      <c r="NKB160" s="7"/>
      <c r="NKC160" s="7"/>
      <c r="NKD160" s="7"/>
      <c r="NKE160" s="7"/>
      <c r="NKF160" s="7"/>
      <c r="NKG160" s="7"/>
      <c r="NKH160" s="7"/>
      <c r="NKI160" s="7"/>
      <c r="NKJ160" s="7"/>
      <c r="NKK160" s="7"/>
      <c r="NKL160" s="7"/>
      <c r="NKM160" s="7"/>
      <c r="NKN160" s="7"/>
      <c r="NKO160" s="7"/>
      <c r="NKP160" s="7"/>
      <c r="NKQ160" s="7"/>
      <c r="NKR160" s="7"/>
      <c r="NKS160" s="7"/>
      <c r="NKT160" s="7"/>
      <c r="NKU160" s="7"/>
      <c r="NKV160" s="7"/>
      <c r="NKW160" s="7"/>
      <c r="NKX160" s="7"/>
      <c r="NKY160" s="7"/>
      <c r="NKZ160" s="7"/>
      <c r="NLA160" s="7"/>
      <c r="NLB160" s="7"/>
      <c r="NLC160" s="7"/>
      <c r="NLD160" s="7"/>
      <c r="NLE160" s="7"/>
      <c r="NLF160" s="7"/>
      <c r="NLG160" s="7"/>
      <c r="NLH160" s="7"/>
      <c r="NLI160" s="7"/>
      <c r="NLJ160" s="7"/>
      <c r="NLK160" s="7"/>
      <c r="NLL160" s="7"/>
      <c r="NLM160" s="7"/>
      <c r="NLN160" s="7"/>
      <c r="NLO160" s="7"/>
      <c r="NLP160" s="7"/>
      <c r="NLQ160" s="7"/>
      <c r="NLR160" s="7"/>
      <c r="NLS160" s="7"/>
      <c r="NLT160" s="7"/>
      <c r="NLU160" s="7"/>
      <c r="NLV160" s="7"/>
      <c r="NLW160" s="7"/>
      <c r="NLX160" s="7"/>
      <c r="NLY160" s="7"/>
      <c r="NLZ160" s="7"/>
      <c r="NMA160" s="7"/>
      <c r="NMB160" s="7"/>
      <c r="NMC160" s="7"/>
      <c r="NMD160" s="7"/>
      <c r="NME160" s="7"/>
      <c r="NMF160" s="7"/>
      <c r="NMG160" s="7"/>
      <c r="NMH160" s="7"/>
      <c r="NMI160" s="7"/>
      <c r="NMJ160" s="7"/>
      <c r="NMK160" s="7"/>
      <c r="NML160" s="7"/>
      <c r="NMM160" s="7"/>
      <c r="NMN160" s="7"/>
      <c r="NMO160" s="7"/>
      <c r="NMP160" s="7"/>
      <c r="NMQ160" s="7"/>
      <c r="NMR160" s="7"/>
      <c r="NMS160" s="7"/>
      <c r="NMT160" s="7"/>
      <c r="NMU160" s="7"/>
      <c r="NMV160" s="7"/>
      <c r="NMW160" s="7"/>
      <c r="NMX160" s="7"/>
      <c r="NMY160" s="7"/>
      <c r="NMZ160" s="7"/>
      <c r="NNA160" s="7"/>
      <c r="NNB160" s="7"/>
      <c r="NNC160" s="7"/>
      <c r="NND160" s="7"/>
      <c r="NNE160" s="7"/>
      <c r="NNF160" s="7"/>
      <c r="NNG160" s="7"/>
      <c r="NNH160" s="7"/>
      <c r="NNI160" s="7"/>
      <c r="NNJ160" s="7"/>
      <c r="NNK160" s="7"/>
      <c r="NNL160" s="7"/>
      <c r="NNM160" s="7"/>
      <c r="NNN160" s="7"/>
      <c r="NNO160" s="7"/>
      <c r="NNP160" s="7"/>
      <c r="NNQ160" s="7"/>
      <c r="NNR160" s="7"/>
      <c r="NNS160" s="7"/>
      <c r="NNT160" s="7"/>
      <c r="NNU160" s="7"/>
      <c r="NNV160" s="7"/>
      <c r="NNW160" s="7"/>
      <c r="NNX160" s="7"/>
      <c r="NNY160" s="7"/>
      <c r="NNZ160" s="7"/>
      <c r="NOA160" s="7"/>
      <c r="NOB160" s="7"/>
      <c r="NOC160" s="7"/>
      <c r="NOD160" s="7"/>
      <c r="NOE160" s="7"/>
      <c r="NOF160" s="7"/>
      <c r="NOG160" s="7"/>
      <c r="NOH160" s="7"/>
      <c r="NOI160" s="7"/>
      <c r="NOJ160" s="7"/>
      <c r="NOK160" s="7"/>
      <c r="NOL160" s="7"/>
      <c r="NOM160" s="7"/>
      <c r="NON160" s="7"/>
      <c r="NOO160" s="7"/>
      <c r="NOP160" s="7"/>
      <c r="NOQ160" s="7"/>
      <c r="NOR160" s="7"/>
      <c r="NOS160" s="7"/>
      <c r="NOT160" s="7"/>
      <c r="NOU160" s="7"/>
      <c r="NOV160" s="7"/>
      <c r="NOW160" s="7"/>
      <c r="NOX160" s="7"/>
      <c r="NOY160" s="7"/>
      <c r="NOZ160" s="7"/>
      <c r="NPA160" s="7"/>
      <c r="NPB160" s="7"/>
      <c r="NPC160" s="7"/>
      <c r="NPD160" s="7"/>
      <c r="NPE160" s="7"/>
      <c r="NPF160" s="7"/>
      <c r="NPG160" s="7"/>
      <c r="NPH160" s="7"/>
      <c r="NPI160" s="7"/>
      <c r="NPJ160" s="7"/>
      <c r="NPK160" s="7"/>
      <c r="NPL160" s="7"/>
      <c r="NPM160" s="7"/>
      <c r="NPN160" s="7"/>
      <c r="NPO160" s="7"/>
      <c r="NPP160" s="7"/>
      <c r="NPQ160" s="7"/>
      <c r="NPR160" s="7"/>
      <c r="NPS160" s="7"/>
      <c r="NPT160" s="7"/>
      <c r="NPU160" s="7"/>
      <c r="NPV160" s="7"/>
      <c r="NPW160" s="7"/>
      <c r="NPX160" s="7"/>
      <c r="NPY160" s="7"/>
      <c r="NPZ160" s="7"/>
      <c r="NQA160" s="7"/>
      <c r="NQB160" s="7"/>
      <c r="NQC160" s="7"/>
      <c r="NQD160" s="7"/>
      <c r="NQE160" s="7"/>
      <c r="NQF160" s="7"/>
      <c r="NQG160" s="7"/>
      <c r="NQH160" s="7"/>
      <c r="NQI160" s="7"/>
      <c r="NQJ160" s="7"/>
      <c r="NQK160" s="7"/>
      <c r="NQL160" s="7"/>
      <c r="NQM160" s="7"/>
      <c r="NQN160" s="7"/>
      <c r="NQO160" s="7"/>
      <c r="NQP160" s="7"/>
      <c r="NQQ160" s="7"/>
      <c r="NQR160" s="7"/>
      <c r="NQS160" s="7"/>
      <c r="NQT160" s="7"/>
      <c r="NQU160" s="7"/>
      <c r="NQV160" s="7"/>
      <c r="NQW160" s="7"/>
      <c r="NQX160" s="7"/>
      <c r="NQY160" s="7"/>
      <c r="NQZ160" s="7"/>
      <c r="NRA160" s="7"/>
      <c r="NRB160" s="7"/>
      <c r="NRC160" s="7"/>
      <c r="NRD160" s="7"/>
      <c r="NRE160" s="7"/>
      <c r="NRF160" s="7"/>
      <c r="NRG160" s="7"/>
      <c r="NRH160" s="7"/>
      <c r="NRI160" s="7"/>
      <c r="NRJ160" s="7"/>
      <c r="NRK160" s="7"/>
      <c r="NRL160" s="7"/>
      <c r="NRM160" s="7"/>
      <c r="NRN160" s="7"/>
      <c r="NRO160" s="7"/>
      <c r="NRP160" s="7"/>
      <c r="NRQ160" s="7"/>
      <c r="NRR160" s="7"/>
      <c r="NRS160" s="7"/>
      <c r="NRT160" s="7"/>
      <c r="NRU160" s="7"/>
      <c r="NRV160" s="7"/>
      <c r="NRW160" s="7"/>
      <c r="NRX160" s="7"/>
      <c r="NRY160" s="7"/>
      <c r="NRZ160" s="7"/>
      <c r="NSA160" s="7"/>
      <c r="NSB160" s="7"/>
      <c r="NSC160" s="7"/>
      <c r="NSD160" s="7"/>
      <c r="NSE160" s="7"/>
      <c r="NSF160" s="7"/>
      <c r="NSG160" s="7"/>
      <c r="NSH160" s="7"/>
      <c r="NSI160" s="7"/>
      <c r="NSJ160" s="7"/>
      <c r="NSK160" s="7"/>
      <c r="NSL160" s="7"/>
      <c r="NSM160" s="7"/>
      <c r="NSN160" s="7"/>
      <c r="NSO160" s="7"/>
      <c r="NSP160" s="7"/>
      <c r="NSQ160" s="7"/>
      <c r="NSR160" s="7"/>
      <c r="NSS160" s="7"/>
      <c r="NST160" s="7"/>
      <c r="NSU160" s="7"/>
      <c r="NSV160" s="7"/>
      <c r="NSW160" s="7"/>
      <c r="NSX160" s="7"/>
      <c r="NSY160" s="7"/>
      <c r="NSZ160" s="7"/>
      <c r="NTA160" s="7"/>
      <c r="NTB160" s="7"/>
      <c r="NTC160" s="7"/>
      <c r="NTD160" s="7"/>
      <c r="NTE160" s="7"/>
      <c r="NTF160" s="7"/>
      <c r="NTG160" s="7"/>
      <c r="NTH160" s="7"/>
      <c r="NTI160" s="7"/>
      <c r="NTJ160" s="7"/>
      <c r="NTK160" s="7"/>
      <c r="NTL160" s="7"/>
      <c r="NTM160" s="7"/>
      <c r="NTN160" s="7"/>
      <c r="NTO160" s="7"/>
      <c r="NTP160" s="7"/>
      <c r="NTQ160" s="7"/>
      <c r="NTR160" s="7"/>
      <c r="NTS160" s="7"/>
      <c r="NTT160" s="7"/>
      <c r="NTU160" s="7"/>
      <c r="NTV160" s="7"/>
      <c r="NTW160" s="7"/>
      <c r="NTX160" s="7"/>
      <c r="NTY160" s="7"/>
      <c r="NTZ160" s="7"/>
      <c r="NUA160" s="7"/>
      <c r="NUB160" s="7"/>
      <c r="NUC160" s="7"/>
      <c r="NUD160" s="7"/>
      <c r="NUE160" s="7"/>
      <c r="NUF160" s="7"/>
      <c r="NUG160" s="7"/>
      <c r="NUH160" s="7"/>
      <c r="NUI160" s="7"/>
      <c r="NUJ160" s="7"/>
      <c r="NUK160" s="7"/>
      <c r="NUL160" s="7"/>
      <c r="NUM160" s="7"/>
      <c r="NUN160" s="7"/>
      <c r="NUO160" s="7"/>
      <c r="NUP160" s="7"/>
      <c r="NUQ160" s="7"/>
      <c r="NUR160" s="7"/>
      <c r="NUS160" s="7"/>
      <c r="NUT160" s="7"/>
      <c r="NUU160" s="7"/>
      <c r="NUV160" s="7"/>
      <c r="NUW160" s="7"/>
      <c r="NUX160" s="7"/>
      <c r="NUY160" s="7"/>
      <c r="NUZ160" s="7"/>
      <c r="NVA160" s="7"/>
      <c r="NVB160" s="7"/>
      <c r="NVC160" s="7"/>
      <c r="NVD160" s="7"/>
      <c r="NVE160" s="7"/>
      <c r="NVF160" s="7"/>
      <c r="NVG160" s="7"/>
      <c r="NVH160" s="7"/>
      <c r="NVI160" s="7"/>
      <c r="NVJ160" s="7"/>
      <c r="NVK160" s="7"/>
      <c r="NVL160" s="7"/>
      <c r="NVM160" s="7"/>
      <c r="NVN160" s="7"/>
      <c r="NVO160" s="7"/>
      <c r="NVP160" s="7"/>
      <c r="NVQ160" s="7"/>
      <c r="NVR160" s="7"/>
      <c r="NVS160" s="7"/>
      <c r="NVT160" s="7"/>
      <c r="NVU160" s="7"/>
      <c r="NVV160" s="7"/>
      <c r="NVW160" s="7"/>
      <c r="NVX160" s="7"/>
      <c r="NVY160" s="7"/>
      <c r="NVZ160" s="7"/>
      <c r="NWA160" s="7"/>
      <c r="NWB160" s="7"/>
      <c r="NWC160" s="7"/>
      <c r="NWD160" s="7"/>
      <c r="NWE160" s="7"/>
      <c r="NWF160" s="7"/>
      <c r="NWG160" s="7"/>
      <c r="NWH160" s="7"/>
      <c r="NWI160" s="7"/>
      <c r="NWJ160" s="7"/>
      <c r="NWK160" s="7"/>
      <c r="NWL160" s="7"/>
      <c r="NWM160" s="7"/>
      <c r="NWN160" s="7"/>
      <c r="NWO160" s="7"/>
      <c r="NWP160" s="7"/>
      <c r="NWQ160" s="7"/>
      <c r="NWR160" s="7"/>
      <c r="NWS160" s="7"/>
      <c r="NWT160" s="7"/>
      <c r="NWU160" s="7"/>
      <c r="NWV160" s="7"/>
      <c r="NWW160" s="7"/>
      <c r="NWX160" s="7"/>
      <c r="NWY160" s="7"/>
      <c r="NWZ160" s="7"/>
      <c r="NXA160" s="7"/>
      <c r="NXB160" s="7"/>
      <c r="NXC160" s="7"/>
      <c r="NXD160" s="7"/>
      <c r="NXE160" s="7"/>
      <c r="NXF160" s="7"/>
      <c r="NXG160" s="7"/>
      <c r="NXH160" s="7"/>
      <c r="NXI160" s="7"/>
      <c r="NXJ160" s="7"/>
      <c r="NXK160" s="7"/>
      <c r="NXL160" s="7"/>
      <c r="NXM160" s="7"/>
      <c r="NXN160" s="7"/>
      <c r="NXO160" s="7"/>
      <c r="NXP160" s="7"/>
      <c r="NXQ160" s="7"/>
      <c r="NXR160" s="7"/>
      <c r="NXS160" s="7"/>
      <c r="NXT160" s="7"/>
      <c r="NXU160" s="7"/>
      <c r="NXV160" s="7"/>
      <c r="NXW160" s="7"/>
      <c r="NXX160" s="7"/>
      <c r="NXY160" s="7"/>
      <c r="NXZ160" s="7"/>
      <c r="NYA160" s="7"/>
      <c r="NYB160" s="7"/>
      <c r="NYC160" s="7"/>
      <c r="NYD160" s="7"/>
      <c r="NYE160" s="7"/>
      <c r="NYF160" s="7"/>
      <c r="NYG160" s="7"/>
      <c r="NYH160" s="7"/>
      <c r="NYI160" s="7"/>
      <c r="NYJ160" s="7"/>
      <c r="NYK160" s="7"/>
      <c r="NYL160" s="7"/>
      <c r="NYM160" s="7"/>
      <c r="NYN160" s="7"/>
      <c r="NYO160" s="7"/>
      <c r="NYP160" s="7"/>
      <c r="NYQ160" s="7"/>
      <c r="NYR160" s="7"/>
      <c r="NYS160" s="7"/>
      <c r="NYT160" s="7"/>
      <c r="NYU160" s="7"/>
      <c r="NYV160" s="7"/>
      <c r="NYW160" s="7"/>
      <c r="NYX160" s="7"/>
      <c r="NYY160" s="7"/>
      <c r="NYZ160" s="7"/>
      <c r="NZA160" s="7"/>
      <c r="NZB160" s="7"/>
      <c r="NZC160" s="7"/>
      <c r="NZD160" s="7"/>
      <c r="NZE160" s="7"/>
      <c r="NZF160" s="7"/>
      <c r="NZG160" s="7"/>
      <c r="NZH160" s="7"/>
      <c r="NZI160" s="7"/>
      <c r="NZJ160" s="7"/>
      <c r="NZK160" s="7"/>
      <c r="NZL160" s="7"/>
      <c r="NZM160" s="7"/>
      <c r="NZN160" s="7"/>
      <c r="NZO160" s="7"/>
      <c r="NZP160" s="7"/>
      <c r="NZQ160" s="7"/>
      <c r="NZR160" s="7"/>
      <c r="NZS160" s="7"/>
      <c r="NZT160" s="7"/>
      <c r="NZU160" s="7"/>
      <c r="NZV160" s="7"/>
      <c r="NZW160" s="7"/>
      <c r="NZX160" s="7"/>
      <c r="NZY160" s="7"/>
      <c r="NZZ160" s="7"/>
      <c r="OAA160" s="7"/>
      <c r="OAB160" s="7"/>
      <c r="OAC160" s="7"/>
      <c r="OAD160" s="7"/>
      <c r="OAE160" s="7"/>
      <c r="OAF160" s="7"/>
      <c r="OAG160" s="7"/>
      <c r="OAH160" s="7"/>
      <c r="OAI160" s="7"/>
      <c r="OAJ160" s="7"/>
      <c r="OAK160" s="7"/>
      <c r="OAL160" s="7"/>
      <c r="OAM160" s="7"/>
      <c r="OAN160" s="7"/>
      <c r="OAO160" s="7"/>
      <c r="OAP160" s="7"/>
      <c r="OAQ160" s="7"/>
      <c r="OAR160" s="7"/>
      <c r="OAS160" s="7"/>
      <c r="OAT160" s="7"/>
      <c r="OAU160" s="7"/>
      <c r="OAV160" s="7"/>
      <c r="OAW160" s="7"/>
      <c r="OAX160" s="7"/>
      <c r="OAY160" s="7"/>
      <c r="OAZ160" s="7"/>
      <c r="OBA160" s="7"/>
      <c r="OBB160" s="7"/>
      <c r="OBC160" s="7"/>
      <c r="OBD160" s="7"/>
      <c r="OBE160" s="7"/>
      <c r="OBF160" s="7"/>
      <c r="OBG160" s="7"/>
      <c r="OBH160" s="7"/>
      <c r="OBI160" s="7"/>
      <c r="OBJ160" s="7"/>
      <c r="OBK160" s="7"/>
      <c r="OBL160" s="7"/>
      <c r="OBM160" s="7"/>
      <c r="OBN160" s="7"/>
      <c r="OBO160" s="7"/>
      <c r="OBP160" s="7"/>
      <c r="OBQ160" s="7"/>
      <c r="OBR160" s="7"/>
      <c r="OBS160" s="7"/>
      <c r="OBT160" s="7"/>
      <c r="OBU160" s="7"/>
      <c r="OBV160" s="7"/>
      <c r="OBW160" s="7"/>
      <c r="OBX160" s="7"/>
      <c r="OBY160" s="7"/>
      <c r="OBZ160" s="7"/>
      <c r="OCA160" s="7"/>
      <c r="OCB160" s="7"/>
      <c r="OCC160" s="7"/>
      <c r="OCD160" s="7"/>
      <c r="OCE160" s="7"/>
      <c r="OCF160" s="7"/>
      <c r="OCG160" s="7"/>
      <c r="OCH160" s="7"/>
      <c r="OCI160" s="7"/>
      <c r="OCJ160" s="7"/>
      <c r="OCK160" s="7"/>
      <c r="OCL160" s="7"/>
      <c r="OCM160" s="7"/>
      <c r="OCN160" s="7"/>
      <c r="OCO160" s="7"/>
      <c r="OCP160" s="7"/>
      <c r="OCQ160" s="7"/>
      <c r="OCR160" s="7"/>
      <c r="OCS160" s="7"/>
      <c r="OCT160" s="7"/>
      <c r="OCU160" s="7"/>
      <c r="OCV160" s="7"/>
      <c r="OCW160" s="7"/>
      <c r="OCX160" s="7"/>
      <c r="OCY160" s="7"/>
      <c r="OCZ160" s="7"/>
      <c r="ODA160" s="7"/>
      <c r="ODB160" s="7"/>
      <c r="ODC160" s="7"/>
      <c r="ODD160" s="7"/>
      <c r="ODE160" s="7"/>
      <c r="ODF160" s="7"/>
      <c r="ODG160" s="7"/>
      <c r="ODH160" s="7"/>
      <c r="ODI160" s="7"/>
      <c r="ODJ160" s="7"/>
      <c r="ODK160" s="7"/>
      <c r="ODL160" s="7"/>
      <c r="ODM160" s="7"/>
      <c r="ODN160" s="7"/>
      <c r="ODO160" s="7"/>
      <c r="ODP160" s="7"/>
      <c r="ODQ160" s="7"/>
      <c r="ODR160" s="7"/>
      <c r="ODS160" s="7"/>
      <c r="ODT160" s="7"/>
      <c r="ODU160" s="7"/>
      <c r="ODV160" s="7"/>
      <c r="ODW160" s="7"/>
      <c r="ODX160" s="7"/>
      <c r="ODY160" s="7"/>
      <c r="ODZ160" s="7"/>
      <c r="OEA160" s="7"/>
      <c r="OEB160" s="7"/>
      <c r="OEC160" s="7"/>
      <c r="OED160" s="7"/>
      <c r="OEE160" s="7"/>
      <c r="OEF160" s="7"/>
      <c r="OEG160" s="7"/>
      <c r="OEH160" s="7"/>
      <c r="OEI160" s="7"/>
      <c r="OEJ160" s="7"/>
      <c r="OEK160" s="7"/>
      <c r="OEL160" s="7"/>
      <c r="OEM160" s="7"/>
      <c r="OEN160" s="7"/>
      <c r="OEO160" s="7"/>
      <c r="OEP160" s="7"/>
      <c r="OEQ160" s="7"/>
      <c r="OER160" s="7"/>
      <c r="OES160" s="7"/>
      <c r="OET160" s="7"/>
      <c r="OEU160" s="7"/>
      <c r="OEV160" s="7"/>
      <c r="OEW160" s="7"/>
      <c r="OEX160" s="7"/>
      <c r="OEY160" s="7"/>
      <c r="OEZ160" s="7"/>
      <c r="OFA160" s="7"/>
      <c r="OFB160" s="7"/>
      <c r="OFC160" s="7"/>
      <c r="OFD160" s="7"/>
      <c r="OFE160" s="7"/>
      <c r="OFF160" s="7"/>
      <c r="OFG160" s="7"/>
      <c r="OFH160" s="7"/>
      <c r="OFI160" s="7"/>
      <c r="OFJ160" s="7"/>
      <c r="OFK160" s="7"/>
      <c r="OFL160" s="7"/>
      <c r="OFM160" s="7"/>
      <c r="OFN160" s="7"/>
      <c r="OFO160" s="7"/>
      <c r="OFP160" s="7"/>
      <c r="OFQ160" s="7"/>
      <c r="OFR160" s="7"/>
      <c r="OFS160" s="7"/>
      <c r="OFT160" s="7"/>
      <c r="OFU160" s="7"/>
      <c r="OFV160" s="7"/>
      <c r="OFW160" s="7"/>
      <c r="OFX160" s="7"/>
      <c r="OFY160" s="7"/>
      <c r="OFZ160" s="7"/>
      <c r="OGA160" s="7"/>
      <c r="OGB160" s="7"/>
      <c r="OGC160" s="7"/>
      <c r="OGD160" s="7"/>
      <c r="OGE160" s="7"/>
      <c r="OGF160" s="7"/>
      <c r="OGG160" s="7"/>
      <c r="OGH160" s="7"/>
      <c r="OGI160" s="7"/>
      <c r="OGJ160" s="7"/>
      <c r="OGK160" s="7"/>
      <c r="OGL160" s="7"/>
      <c r="OGM160" s="7"/>
      <c r="OGN160" s="7"/>
      <c r="OGO160" s="7"/>
      <c r="OGP160" s="7"/>
      <c r="OGQ160" s="7"/>
      <c r="OGR160" s="7"/>
      <c r="OGS160" s="7"/>
      <c r="OGT160" s="7"/>
      <c r="OGU160" s="7"/>
      <c r="OGV160" s="7"/>
      <c r="OGW160" s="7"/>
      <c r="OGX160" s="7"/>
      <c r="OGY160" s="7"/>
      <c r="OGZ160" s="7"/>
      <c r="OHA160" s="7"/>
      <c r="OHB160" s="7"/>
      <c r="OHC160" s="7"/>
      <c r="OHD160" s="7"/>
      <c r="OHE160" s="7"/>
      <c r="OHF160" s="7"/>
      <c r="OHG160" s="7"/>
      <c r="OHH160" s="7"/>
      <c r="OHI160" s="7"/>
      <c r="OHJ160" s="7"/>
      <c r="OHK160" s="7"/>
      <c r="OHL160" s="7"/>
      <c r="OHM160" s="7"/>
      <c r="OHN160" s="7"/>
      <c r="OHO160" s="7"/>
      <c r="OHP160" s="7"/>
      <c r="OHQ160" s="7"/>
      <c r="OHR160" s="7"/>
      <c r="OHS160" s="7"/>
      <c r="OHT160" s="7"/>
      <c r="OHU160" s="7"/>
      <c r="OHV160" s="7"/>
      <c r="OHW160" s="7"/>
      <c r="OHX160" s="7"/>
      <c r="OHY160" s="7"/>
      <c r="OHZ160" s="7"/>
      <c r="OIA160" s="7"/>
      <c r="OIB160" s="7"/>
      <c r="OIC160" s="7"/>
      <c r="OID160" s="7"/>
      <c r="OIE160" s="7"/>
      <c r="OIF160" s="7"/>
      <c r="OIG160" s="7"/>
      <c r="OIH160" s="7"/>
      <c r="OII160" s="7"/>
      <c r="OIJ160" s="7"/>
      <c r="OIK160" s="7"/>
      <c r="OIL160" s="7"/>
      <c r="OIM160" s="7"/>
      <c r="OIN160" s="7"/>
      <c r="OIO160" s="7"/>
      <c r="OIP160" s="7"/>
      <c r="OIQ160" s="7"/>
      <c r="OIR160" s="7"/>
      <c r="OIS160" s="7"/>
      <c r="OIT160" s="7"/>
      <c r="OIU160" s="7"/>
      <c r="OIV160" s="7"/>
      <c r="OIW160" s="7"/>
      <c r="OIX160" s="7"/>
      <c r="OIY160" s="7"/>
      <c r="OIZ160" s="7"/>
      <c r="OJA160" s="7"/>
      <c r="OJB160" s="7"/>
      <c r="OJC160" s="7"/>
      <c r="OJD160" s="7"/>
      <c r="OJE160" s="7"/>
      <c r="OJF160" s="7"/>
      <c r="OJG160" s="7"/>
      <c r="OJH160" s="7"/>
      <c r="OJI160" s="7"/>
      <c r="OJJ160" s="7"/>
      <c r="OJK160" s="7"/>
      <c r="OJL160" s="7"/>
      <c r="OJM160" s="7"/>
      <c r="OJN160" s="7"/>
      <c r="OJO160" s="7"/>
      <c r="OJP160" s="7"/>
      <c r="OJQ160" s="7"/>
      <c r="OJR160" s="7"/>
      <c r="OJS160" s="7"/>
      <c r="OJT160" s="7"/>
      <c r="OJU160" s="7"/>
      <c r="OJV160" s="7"/>
      <c r="OJW160" s="7"/>
      <c r="OJX160" s="7"/>
      <c r="OJY160" s="7"/>
      <c r="OJZ160" s="7"/>
      <c r="OKA160" s="7"/>
      <c r="OKB160" s="7"/>
      <c r="OKC160" s="7"/>
      <c r="OKD160" s="7"/>
      <c r="OKE160" s="7"/>
      <c r="OKF160" s="7"/>
      <c r="OKG160" s="7"/>
      <c r="OKH160" s="7"/>
      <c r="OKI160" s="7"/>
      <c r="OKJ160" s="7"/>
      <c r="OKK160" s="7"/>
      <c r="OKL160" s="7"/>
      <c r="OKM160" s="7"/>
      <c r="OKN160" s="7"/>
      <c r="OKO160" s="7"/>
      <c r="OKP160" s="7"/>
      <c r="OKQ160" s="7"/>
      <c r="OKR160" s="7"/>
      <c r="OKS160" s="7"/>
      <c r="OKT160" s="7"/>
      <c r="OKU160" s="7"/>
      <c r="OKV160" s="7"/>
      <c r="OKW160" s="7"/>
      <c r="OKX160" s="7"/>
      <c r="OKY160" s="7"/>
      <c r="OKZ160" s="7"/>
      <c r="OLA160" s="7"/>
      <c r="OLB160" s="7"/>
      <c r="OLC160" s="7"/>
      <c r="OLD160" s="7"/>
      <c r="OLE160" s="7"/>
      <c r="OLF160" s="7"/>
      <c r="OLG160" s="7"/>
      <c r="OLH160" s="7"/>
      <c r="OLI160" s="7"/>
      <c r="OLJ160" s="7"/>
      <c r="OLK160" s="7"/>
      <c r="OLL160" s="7"/>
      <c r="OLM160" s="7"/>
      <c r="OLN160" s="7"/>
      <c r="OLO160" s="7"/>
      <c r="OLP160" s="7"/>
      <c r="OLQ160" s="7"/>
      <c r="OLR160" s="7"/>
      <c r="OLS160" s="7"/>
      <c r="OLT160" s="7"/>
      <c r="OLU160" s="7"/>
      <c r="OLV160" s="7"/>
      <c r="OLW160" s="7"/>
      <c r="OLX160" s="7"/>
      <c r="OLY160" s="7"/>
      <c r="OLZ160" s="7"/>
      <c r="OMA160" s="7"/>
      <c r="OMB160" s="7"/>
      <c r="OMC160" s="7"/>
      <c r="OMD160" s="7"/>
      <c r="OME160" s="7"/>
      <c r="OMF160" s="7"/>
      <c r="OMG160" s="7"/>
      <c r="OMH160" s="7"/>
      <c r="OMI160" s="7"/>
      <c r="OMJ160" s="7"/>
      <c r="OMK160" s="7"/>
      <c r="OML160" s="7"/>
      <c r="OMM160" s="7"/>
      <c r="OMN160" s="7"/>
      <c r="OMO160" s="7"/>
      <c r="OMP160" s="7"/>
      <c r="OMQ160" s="7"/>
      <c r="OMR160" s="7"/>
      <c r="OMS160" s="7"/>
      <c r="OMT160" s="7"/>
      <c r="OMU160" s="7"/>
      <c r="OMV160" s="7"/>
      <c r="OMW160" s="7"/>
      <c r="OMX160" s="7"/>
      <c r="OMY160" s="7"/>
      <c r="OMZ160" s="7"/>
      <c r="ONA160" s="7"/>
      <c r="ONB160" s="7"/>
      <c r="ONC160" s="7"/>
      <c r="OND160" s="7"/>
      <c r="ONE160" s="7"/>
      <c r="ONF160" s="7"/>
      <c r="ONG160" s="7"/>
      <c r="ONH160" s="7"/>
      <c r="ONI160" s="7"/>
      <c r="ONJ160" s="7"/>
      <c r="ONK160" s="7"/>
      <c r="ONL160" s="7"/>
      <c r="ONM160" s="7"/>
      <c r="ONN160" s="7"/>
      <c r="ONO160" s="7"/>
      <c r="ONP160" s="7"/>
      <c r="ONQ160" s="7"/>
      <c r="ONR160" s="7"/>
      <c r="ONS160" s="7"/>
      <c r="ONT160" s="7"/>
      <c r="ONU160" s="7"/>
      <c r="ONV160" s="7"/>
      <c r="ONW160" s="7"/>
      <c r="ONX160" s="7"/>
      <c r="ONY160" s="7"/>
      <c r="ONZ160" s="7"/>
      <c r="OOA160" s="7"/>
      <c r="OOB160" s="7"/>
      <c r="OOC160" s="7"/>
      <c r="OOD160" s="7"/>
      <c r="OOE160" s="7"/>
      <c r="OOF160" s="7"/>
      <c r="OOG160" s="7"/>
      <c r="OOH160" s="7"/>
      <c r="OOI160" s="7"/>
      <c r="OOJ160" s="7"/>
      <c r="OOK160" s="7"/>
      <c r="OOL160" s="7"/>
      <c r="OOM160" s="7"/>
      <c r="OON160" s="7"/>
      <c r="OOO160" s="7"/>
      <c r="OOP160" s="7"/>
      <c r="OOQ160" s="7"/>
      <c r="OOR160" s="7"/>
      <c r="OOS160" s="7"/>
      <c r="OOT160" s="7"/>
      <c r="OOU160" s="7"/>
      <c r="OOV160" s="7"/>
      <c r="OOW160" s="7"/>
      <c r="OOX160" s="7"/>
      <c r="OOY160" s="7"/>
      <c r="OOZ160" s="7"/>
      <c r="OPA160" s="7"/>
      <c r="OPB160" s="7"/>
      <c r="OPC160" s="7"/>
      <c r="OPD160" s="7"/>
      <c r="OPE160" s="7"/>
      <c r="OPF160" s="7"/>
      <c r="OPG160" s="7"/>
      <c r="OPH160" s="7"/>
      <c r="OPI160" s="7"/>
      <c r="OPJ160" s="7"/>
      <c r="OPK160" s="7"/>
      <c r="OPL160" s="7"/>
      <c r="OPM160" s="7"/>
      <c r="OPN160" s="7"/>
      <c r="OPO160" s="7"/>
      <c r="OPP160" s="7"/>
      <c r="OPQ160" s="7"/>
      <c r="OPR160" s="7"/>
      <c r="OPS160" s="7"/>
      <c r="OPT160" s="7"/>
      <c r="OPU160" s="7"/>
      <c r="OPV160" s="7"/>
      <c r="OPW160" s="7"/>
      <c r="OPX160" s="7"/>
      <c r="OPY160" s="7"/>
      <c r="OPZ160" s="7"/>
      <c r="OQA160" s="7"/>
      <c r="OQB160" s="7"/>
      <c r="OQC160" s="7"/>
      <c r="OQD160" s="7"/>
      <c r="OQE160" s="7"/>
      <c r="OQF160" s="7"/>
      <c r="OQG160" s="7"/>
      <c r="OQH160" s="7"/>
      <c r="OQI160" s="7"/>
      <c r="OQJ160" s="7"/>
      <c r="OQK160" s="7"/>
      <c r="OQL160" s="7"/>
      <c r="OQM160" s="7"/>
      <c r="OQN160" s="7"/>
      <c r="OQO160" s="7"/>
      <c r="OQP160" s="7"/>
      <c r="OQQ160" s="7"/>
      <c r="OQR160" s="7"/>
      <c r="OQS160" s="7"/>
      <c r="OQT160" s="7"/>
      <c r="OQU160" s="7"/>
      <c r="OQV160" s="7"/>
      <c r="OQW160" s="7"/>
      <c r="OQX160" s="7"/>
      <c r="OQY160" s="7"/>
      <c r="OQZ160" s="7"/>
      <c r="ORA160" s="7"/>
      <c r="ORB160" s="7"/>
      <c r="ORC160" s="7"/>
      <c r="ORD160" s="7"/>
      <c r="ORE160" s="7"/>
      <c r="ORF160" s="7"/>
      <c r="ORG160" s="7"/>
      <c r="ORH160" s="7"/>
      <c r="ORI160" s="7"/>
      <c r="ORJ160" s="7"/>
      <c r="ORK160" s="7"/>
      <c r="ORL160" s="7"/>
      <c r="ORM160" s="7"/>
      <c r="ORN160" s="7"/>
      <c r="ORO160" s="7"/>
      <c r="ORP160" s="7"/>
      <c r="ORQ160" s="7"/>
      <c r="ORR160" s="7"/>
      <c r="ORS160" s="7"/>
      <c r="ORT160" s="7"/>
      <c r="ORU160" s="7"/>
      <c r="ORV160" s="7"/>
      <c r="ORW160" s="7"/>
      <c r="ORX160" s="7"/>
      <c r="ORY160" s="7"/>
      <c r="ORZ160" s="7"/>
      <c r="OSA160" s="7"/>
      <c r="OSB160" s="7"/>
      <c r="OSC160" s="7"/>
      <c r="OSD160" s="7"/>
      <c r="OSE160" s="7"/>
      <c r="OSF160" s="7"/>
      <c r="OSG160" s="7"/>
      <c r="OSH160" s="7"/>
      <c r="OSI160" s="7"/>
      <c r="OSJ160" s="7"/>
      <c r="OSK160" s="7"/>
      <c r="OSL160" s="7"/>
      <c r="OSM160" s="7"/>
      <c r="OSN160" s="7"/>
      <c r="OSO160" s="7"/>
      <c r="OSP160" s="7"/>
      <c r="OSQ160" s="7"/>
      <c r="OSR160" s="7"/>
      <c r="OSS160" s="7"/>
      <c r="OST160" s="7"/>
      <c r="OSU160" s="7"/>
      <c r="OSV160" s="7"/>
      <c r="OSW160" s="7"/>
      <c r="OSX160" s="7"/>
      <c r="OSY160" s="7"/>
      <c r="OSZ160" s="7"/>
      <c r="OTA160" s="7"/>
      <c r="OTB160" s="7"/>
      <c r="OTC160" s="7"/>
      <c r="OTD160" s="7"/>
      <c r="OTE160" s="7"/>
      <c r="OTF160" s="7"/>
      <c r="OTG160" s="7"/>
      <c r="OTH160" s="7"/>
      <c r="OTI160" s="7"/>
      <c r="OTJ160" s="7"/>
      <c r="OTK160" s="7"/>
      <c r="OTL160" s="7"/>
      <c r="OTM160" s="7"/>
      <c r="OTN160" s="7"/>
      <c r="OTO160" s="7"/>
      <c r="OTP160" s="7"/>
      <c r="OTQ160" s="7"/>
      <c r="OTR160" s="7"/>
      <c r="OTS160" s="7"/>
      <c r="OTT160" s="7"/>
      <c r="OTU160" s="7"/>
      <c r="OTV160" s="7"/>
      <c r="OTW160" s="7"/>
      <c r="OTX160" s="7"/>
      <c r="OTY160" s="7"/>
      <c r="OTZ160" s="7"/>
      <c r="OUA160" s="7"/>
      <c r="OUB160" s="7"/>
      <c r="OUC160" s="7"/>
      <c r="OUD160" s="7"/>
      <c r="OUE160" s="7"/>
      <c r="OUF160" s="7"/>
      <c r="OUG160" s="7"/>
      <c r="OUH160" s="7"/>
      <c r="OUI160" s="7"/>
      <c r="OUJ160" s="7"/>
      <c r="OUK160" s="7"/>
      <c r="OUL160" s="7"/>
      <c r="OUM160" s="7"/>
      <c r="OUN160" s="7"/>
      <c r="OUO160" s="7"/>
      <c r="OUP160" s="7"/>
      <c r="OUQ160" s="7"/>
      <c r="OUR160" s="7"/>
      <c r="OUS160" s="7"/>
      <c r="OUT160" s="7"/>
      <c r="OUU160" s="7"/>
      <c r="OUV160" s="7"/>
      <c r="OUW160" s="7"/>
      <c r="OUX160" s="7"/>
      <c r="OUY160" s="7"/>
      <c r="OUZ160" s="7"/>
      <c r="OVA160" s="7"/>
      <c r="OVB160" s="7"/>
      <c r="OVC160" s="7"/>
      <c r="OVD160" s="7"/>
      <c r="OVE160" s="7"/>
      <c r="OVF160" s="7"/>
      <c r="OVG160" s="7"/>
      <c r="OVH160" s="7"/>
      <c r="OVI160" s="7"/>
      <c r="OVJ160" s="7"/>
      <c r="OVK160" s="7"/>
      <c r="OVL160" s="7"/>
      <c r="OVM160" s="7"/>
      <c r="OVN160" s="7"/>
      <c r="OVO160" s="7"/>
      <c r="OVP160" s="7"/>
      <c r="OVQ160" s="7"/>
      <c r="OVR160" s="7"/>
      <c r="OVS160" s="7"/>
      <c r="OVT160" s="7"/>
      <c r="OVU160" s="7"/>
      <c r="OVV160" s="7"/>
      <c r="OVW160" s="7"/>
      <c r="OVX160" s="7"/>
      <c r="OVY160" s="7"/>
      <c r="OVZ160" s="7"/>
      <c r="OWA160" s="7"/>
      <c r="OWB160" s="7"/>
      <c r="OWC160" s="7"/>
      <c r="OWD160" s="7"/>
      <c r="OWE160" s="7"/>
      <c r="OWF160" s="7"/>
      <c r="OWG160" s="7"/>
      <c r="OWH160" s="7"/>
      <c r="OWI160" s="7"/>
      <c r="OWJ160" s="7"/>
      <c r="OWK160" s="7"/>
      <c r="OWL160" s="7"/>
      <c r="OWM160" s="7"/>
      <c r="OWN160" s="7"/>
      <c r="OWO160" s="7"/>
      <c r="OWP160" s="7"/>
      <c r="OWQ160" s="7"/>
      <c r="OWR160" s="7"/>
      <c r="OWS160" s="7"/>
      <c r="OWT160" s="7"/>
      <c r="OWU160" s="7"/>
      <c r="OWV160" s="7"/>
      <c r="OWW160" s="7"/>
      <c r="OWX160" s="7"/>
      <c r="OWY160" s="7"/>
      <c r="OWZ160" s="7"/>
      <c r="OXA160" s="7"/>
      <c r="OXB160" s="7"/>
      <c r="OXC160" s="7"/>
      <c r="OXD160" s="7"/>
      <c r="OXE160" s="7"/>
      <c r="OXF160" s="7"/>
      <c r="OXG160" s="7"/>
      <c r="OXH160" s="7"/>
      <c r="OXI160" s="7"/>
      <c r="OXJ160" s="7"/>
      <c r="OXK160" s="7"/>
      <c r="OXL160" s="7"/>
      <c r="OXM160" s="7"/>
      <c r="OXN160" s="7"/>
      <c r="OXO160" s="7"/>
      <c r="OXP160" s="7"/>
      <c r="OXQ160" s="7"/>
      <c r="OXR160" s="7"/>
      <c r="OXS160" s="7"/>
      <c r="OXT160" s="7"/>
      <c r="OXU160" s="7"/>
      <c r="OXV160" s="7"/>
      <c r="OXW160" s="7"/>
      <c r="OXX160" s="7"/>
      <c r="OXY160" s="7"/>
      <c r="OXZ160" s="7"/>
      <c r="OYA160" s="7"/>
      <c r="OYB160" s="7"/>
      <c r="OYC160" s="7"/>
      <c r="OYD160" s="7"/>
      <c r="OYE160" s="7"/>
      <c r="OYF160" s="7"/>
      <c r="OYG160" s="7"/>
      <c r="OYH160" s="7"/>
      <c r="OYI160" s="7"/>
      <c r="OYJ160" s="7"/>
      <c r="OYK160" s="7"/>
      <c r="OYL160" s="7"/>
      <c r="OYM160" s="7"/>
      <c r="OYN160" s="7"/>
      <c r="OYO160" s="7"/>
      <c r="OYP160" s="7"/>
      <c r="OYQ160" s="7"/>
      <c r="OYR160" s="7"/>
      <c r="OYS160" s="7"/>
      <c r="OYT160" s="7"/>
      <c r="OYU160" s="7"/>
      <c r="OYV160" s="7"/>
      <c r="OYW160" s="7"/>
      <c r="OYX160" s="7"/>
      <c r="OYY160" s="7"/>
      <c r="OYZ160" s="7"/>
      <c r="OZA160" s="7"/>
      <c r="OZB160" s="7"/>
      <c r="OZC160" s="7"/>
      <c r="OZD160" s="7"/>
      <c r="OZE160" s="7"/>
      <c r="OZF160" s="7"/>
      <c r="OZG160" s="7"/>
      <c r="OZH160" s="7"/>
      <c r="OZI160" s="7"/>
      <c r="OZJ160" s="7"/>
      <c r="OZK160" s="7"/>
      <c r="OZL160" s="7"/>
      <c r="OZM160" s="7"/>
      <c r="OZN160" s="7"/>
      <c r="OZO160" s="7"/>
      <c r="OZP160" s="7"/>
      <c r="OZQ160" s="7"/>
      <c r="OZR160" s="7"/>
      <c r="OZS160" s="7"/>
      <c r="OZT160" s="7"/>
      <c r="OZU160" s="7"/>
      <c r="OZV160" s="7"/>
      <c r="OZW160" s="7"/>
      <c r="OZX160" s="7"/>
      <c r="OZY160" s="7"/>
      <c r="OZZ160" s="7"/>
      <c r="PAA160" s="7"/>
      <c r="PAB160" s="7"/>
      <c r="PAC160" s="7"/>
      <c r="PAD160" s="7"/>
      <c r="PAE160" s="7"/>
      <c r="PAF160" s="7"/>
      <c r="PAG160" s="7"/>
      <c r="PAH160" s="7"/>
      <c r="PAI160" s="7"/>
      <c r="PAJ160" s="7"/>
      <c r="PAK160" s="7"/>
      <c r="PAL160" s="7"/>
      <c r="PAM160" s="7"/>
      <c r="PAN160" s="7"/>
      <c r="PAO160" s="7"/>
      <c r="PAP160" s="7"/>
      <c r="PAQ160" s="7"/>
      <c r="PAR160" s="7"/>
      <c r="PAS160" s="7"/>
      <c r="PAT160" s="7"/>
      <c r="PAU160" s="7"/>
      <c r="PAV160" s="7"/>
      <c r="PAW160" s="7"/>
      <c r="PAX160" s="7"/>
      <c r="PAY160" s="7"/>
      <c r="PAZ160" s="7"/>
      <c r="PBA160" s="7"/>
      <c r="PBB160" s="7"/>
      <c r="PBC160" s="7"/>
      <c r="PBD160" s="7"/>
      <c r="PBE160" s="7"/>
      <c r="PBF160" s="7"/>
      <c r="PBG160" s="7"/>
      <c r="PBH160" s="7"/>
      <c r="PBI160" s="7"/>
      <c r="PBJ160" s="7"/>
      <c r="PBK160" s="7"/>
      <c r="PBL160" s="7"/>
      <c r="PBM160" s="7"/>
      <c r="PBN160" s="7"/>
      <c r="PBO160" s="7"/>
      <c r="PBP160" s="7"/>
      <c r="PBQ160" s="7"/>
      <c r="PBR160" s="7"/>
      <c r="PBS160" s="7"/>
      <c r="PBT160" s="7"/>
      <c r="PBU160" s="7"/>
      <c r="PBV160" s="7"/>
      <c r="PBW160" s="7"/>
      <c r="PBX160" s="7"/>
      <c r="PBY160" s="7"/>
      <c r="PBZ160" s="7"/>
      <c r="PCA160" s="7"/>
      <c r="PCB160" s="7"/>
      <c r="PCC160" s="7"/>
      <c r="PCD160" s="7"/>
      <c r="PCE160" s="7"/>
      <c r="PCF160" s="7"/>
      <c r="PCG160" s="7"/>
      <c r="PCH160" s="7"/>
      <c r="PCI160" s="7"/>
      <c r="PCJ160" s="7"/>
      <c r="PCK160" s="7"/>
      <c r="PCL160" s="7"/>
      <c r="PCM160" s="7"/>
      <c r="PCN160" s="7"/>
      <c r="PCO160" s="7"/>
      <c r="PCP160" s="7"/>
      <c r="PCQ160" s="7"/>
      <c r="PCR160" s="7"/>
      <c r="PCS160" s="7"/>
      <c r="PCT160" s="7"/>
      <c r="PCU160" s="7"/>
      <c r="PCV160" s="7"/>
      <c r="PCW160" s="7"/>
      <c r="PCX160" s="7"/>
      <c r="PCY160" s="7"/>
      <c r="PCZ160" s="7"/>
      <c r="PDA160" s="7"/>
      <c r="PDB160" s="7"/>
      <c r="PDC160" s="7"/>
      <c r="PDD160" s="7"/>
      <c r="PDE160" s="7"/>
      <c r="PDF160" s="7"/>
      <c r="PDG160" s="7"/>
      <c r="PDH160" s="7"/>
      <c r="PDI160" s="7"/>
      <c r="PDJ160" s="7"/>
      <c r="PDK160" s="7"/>
      <c r="PDL160" s="7"/>
      <c r="PDM160" s="7"/>
      <c r="PDN160" s="7"/>
      <c r="PDO160" s="7"/>
      <c r="PDP160" s="7"/>
      <c r="PDQ160" s="7"/>
      <c r="PDR160" s="7"/>
      <c r="PDS160" s="7"/>
      <c r="PDT160" s="7"/>
      <c r="PDU160" s="7"/>
      <c r="PDV160" s="7"/>
      <c r="PDW160" s="7"/>
      <c r="PDX160" s="7"/>
      <c r="PDY160" s="7"/>
      <c r="PDZ160" s="7"/>
      <c r="PEA160" s="7"/>
      <c r="PEB160" s="7"/>
      <c r="PEC160" s="7"/>
      <c r="PED160" s="7"/>
      <c r="PEE160" s="7"/>
      <c r="PEF160" s="7"/>
      <c r="PEG160" s="7"/>
      <c r="PEH160" s="7"/>
      <c r="PEI160" s="7"/>
      <c r="PEJ160" s="7"/>
      <c r="PEK160" s="7"/>
      <c r="PEL160" s="7"/>
      <c r="PEM160" s="7"/>
      <c r="PEN160" s="7"/>
      <c r="PEO160" s="7"/>
      <c r="PEP160" s="7"/>
      <c r="PEQ160" s="7"/>
      <c r="PER160" s="7"/>
      <c r="PES160" s="7"/>
      <c r="PET160" s="7"/>
      <c r="PEU160" s="7"/>
      <c r="PEV160" s="7"/>
      <c r="PEW160" s="7"/>
      <c r="PEX160" s="7"/>
      <c r="PEY160" s="7"/>
      <c r="PEZ160" s="7"/>
      <c r="PFA160" s="7"/>
      <c r="PFB160" s="7"/>
      <c r="PFC160" s="7"/>
      <c r="PFD160" s="7"/>
      <c r="PFE160" s="7"/>
      <c r="PFF160" s="7"/>
      <c r="PFG160" s="7"/>
      <c r="PFH160" s="7"/>
      <c r="PFI160" s="7"/>
      <c r="PFJ160" s="7"/>
      <c r="PFK160" s="7"/>
      <c r="PFL160" s="7"/>
      <c r="PFM160" s="7"/>
      <c r="PFN160" s="7"/>
      <c r="PFO160" s="7"/>
      <c r="PFP160" s="7"/>
      <c r="PFQ160" s="7"/>
      <c r="PFR160" s="7"/>
      <c r="PFS160" s="7"/>
      <c r="PFT160" s="7"/>
      <c r="PFU160" s="7"/>
      <c r="PFV160" s="7"/>
      <c r="PFW160" s="7"/>
      <c r="PFX160" s="7"/>
      <c r="PFY160" s="7"/>
      <c r="PFZ160" s="7"/>
      <c r="PGA160" s="7"/>
      <c r="PGB160" s="7"/>
      <c r="PGC160" s="7"/>
      <c r="PGD160" s="7"/>
      <c r="PGE160" s="7"/>
      <c r="PGF160" s="7"/>
      <c r="PGG160" s="7"/>
      <c r="PGH160" s="7"/>
      <c r="PGI160" s="7"/>
      <c r="PGJ160" s="7"/>
      <c r="PGK160" s="7"/>
      <c r="PGL160" s="7"/>
      <c r="PGM160" s="7"/>
      <c r="PGN160" s="7"/>
      <c r="PGO160" s="7"/>
      <c r="PGP160" s="7"/>
      <c r="PGQ160" s="7"/>
      <c r="PGR160" s="7"/>
      <c r="PGS160" s="7"/>
      <c r="PGT160" s="7"/>
      <c r="PGU160" s="7"/>
      <c r="PGV160" s="7"/>
      <c r="PGW160" s="7"/>
      <c r="PGX160" s="7"/>
      <c r="PGY160" s="7"/>
      <c r="PGZ160" s="7"/>
      <c r="PHA160" s="7"/>
      <c r="PHB160" s="7"/>
      <c r="PHC160" s="7"/>
      <c r="PHD160" s="7"/>
      <c r="PHE160" s="7"/>
      <c r="PHF160" s="7"/>
      <c r="PHG160" s="7"/>
      <c r="PHH160" s="7"/>
      <c r="PHI160" s="7"/>
      <c r="PHJ160" s="7"/>
      <c r="PHK160" s="7"/>
      <c r="PHL160" s="7"/>
      <c r="PHM160" s="7"/>
      <c r="PHN160" s="7"/>
      <c r="PHO160" s="7"/>
      <c r="PHP160" s="7"/>
      <c r="PHQ160" s="7"/>
      <c r="PHR160" s="7"/>
      <c r="PHS160" s="7"/>
      <c r="PHT160" s="7"/>
      <c r="PHU160" s="7"/>
      <c r="PHV160" s="7"/>
      <c r="PHW160" s="7"/>
      <c r="PHX160" s="7"/>
      <c r="PHY160" s="7"/>
      <c r="PHZ160" s="7"/>
      <c r="PIA160" s="7"/>
      <c r="PIB160" s="7"/>
      <c r="PIC160" s="7"/>
      <c r="PID160" s="7"/>
      <c r="PIE160" s="7"/>
      <c r="PIF160" s="7"/>
      <c r="PIG160" s="7"/>
      <c r="PIH160" s="7"/>
      <c r="PII160" s="7"/>
      <c r="PIJ160" s="7"/>
      <c r="PIK160" s="7"/>
      <c r="PIL160" s="7"/>
      <c r="PIM160" s="7"/>
      <c r="PIN160" s="7"/>
      <c r="PIO160" s="7"/>
      <c r="PIP160" s="7"/>
      <c r="PIQ160" s="7"/>
      <c r="PIR160" s="7"/>
      <c r="PIS160" s="7"/>
      <c r="PIT160" s="7"/>
      <c r="PIU160" s="7"/>
      <c r="PIV160" s="7"/>
      <c r="PIW160" s="7"/>
      <c r="PIX160" s="7"/>
      <c r="PIY160" s="7"/>
      <c r="PIZ160" s="7"/>
      <c r="PJA160" s="7"/>
      <c r="PJB160" s="7"/>
      <c r="PJC160" s="7"/>
      <c r="PJD160" s="7"/>
      <c r="PJE160" s="7"/>
      <c r="PJF160" s="7"/>
      <c r="PJG160" s="7"/>
      <c r="PJH160" s="7"/>
      <c r="PJI160" s="7"/>
      <c r="PJJ160" s="7"/>
      <c r="PJK160" s="7"/>
      <c r="PJL160" s="7"/>
      <c r="PJM160" s="7"/>
      <c r="PJN160" s="7"/>
      <c r="PJO160" s="7"/>
      <c r="PJP160" s="7"/>
      <c r="PJQ160" s="7"/>
      <c r="PJR160" s="7"/>
      <c r="PJS160" s="7"/>
      <c r="PJT160" s="7"/>
      <c r="PJU160" s="7"/>
      <c r="PJV160" s="7"/>
      <c r="PJW160" s="7"/>
      <c r="PJX160" s="7"/>
      <c r="PJY160" s="7"/>
      <c r="PJZ160" s="7"/>
      <c r="PKA160" s="7"/>
      <c r="PKB160" s="7"/>
      <c r="PKC160" s="7"/>
      <c r="PKD160" s="7"/>
      <c r="PKE160" s="7"/>
      <c r="PKF160" s="7"/>
      <c r="PKG160" s="7"/>
      <c r="PKH160" s="7"/>
      <c r="PKI160" s="7"/>
      <c r="PKJ160" s="7"/>
      <c r="PKK160" s="7"/>
      <c r="PKL160" s="7"/>
      <c r="PKM160" s="7"/>
      <c r="PKN160" s="7"/>
      <c r="PKO160" s="7"/>
      <c r="PKP160" s="7"/>
      <c r="PKQ160" s="7"/>
      <c r="PKR160" s="7"/>
      <c r="PKS160" s="7"/>
      <c r="PKT160" s="7"/>
      <c r="PKU160" s="7"/>
      <c r="PKV160" s="7"/>
      <c r="PKW160" s="7"/>
      <c r="PKX160" s="7"/>
      <c r="PKY160" s="7"/>
      <c r="PKZ160" s="7"/>
      <c r="PLA160" s="7"/>
      <c r="PLB160" s="7"/>
      <c r="PLC160" s="7"/>
      <c r="PLD160" s="7"/>
      <c r="PLE160" s="7"/>
      <c r="PLF160" s="7"/>
      <c r="PLG160" s="7"/>
      <c r="PLH160" s="7"/>
      <c r="PLI160" s="7"/>
      <c r="PLJ160" s="7"/>
      <c r="PLK160" s="7"/>
      <c r="PLL160" s="7"/>
      <c r="PLM160" s="7"/>
      <c r="PLN160" s="7"/>
      <c r="PLO160" s="7"/>
      <c r="PLP160" s="7"/>
      <c r="PLQ160" s="7"/>
      <c r="PLR160" s="7"/>
      <c r="PLS160" s="7"/>
      <c r="PLT160" s="7"/>
      <c r="PLU160" s="7"/>
      <c r="PLV160" s="7"/>
      <c r="PLW160" s="7"/>
      <c r="PLX160" s="7"/>
      <c r="PLY160" s="7"/>
      <c r="PLZ160" s="7"/>
      <c r="PMA160" s="7"/>
      <c r="PMB160" s="7"/>
      <c r="PMC160" s="7"/>
      <c r="PMD160" s="7"/>
      <c r="PME160" s="7"/>
      <c r="PMF160" s="7"/>
      <c r="PMG160" s="7"/>
      <c r="PMH160" s="7"/>
      <c r="PMI160" s="7"/>
      <c r="PMJ160" s="7"/>
      <c r="PMK160" s="7"/>
      <c r="PML160" s="7"/>
      <c r="PMM160" s="7"/>
      <c r="PMN160" s="7"/>
      <c r="PMO160" s="7"/>
      <c r="PMP160" s="7"/>
      <c r="PMQ160" s="7"/>
      <c r="PMR160" s="7"/>
      <c r="PMS160" s="7"/>
      <c r="PMT160" s="7"/>
      <c r="PMU160" s="7"/>
      <c r="PMV160" s="7"/>
      <c r="PMW160" s="7"/>
      <c r="PMX160" s="7"/>
      <c r="PMY160" s="7"/>
      <c r="PMZ160" s="7"/>
      <c r="PNA160" s="7"/>
      <c r="PNB160" s="7"/>
      <c r="PNC160" s="7"/>
      <c r="PND160" s="7"/>
      <c r="PNE160" s="7"/>
      <c r="PNF160" s="7"/>
      <c r="PNG160" s="7"/>
      <c r="PNH160" s="7"/>
      <c r="PNI160" s="7"/>
      <c r="PNJ160" s="7"/>
      <c r="PNK160" s="7"/>
      <c r="PNL160" s="7"/>
      <c r="PNM160" s="7"/>
      <c r="PNN160" s="7"/>
      <c r="PNO160" s="7"/>
      <c r="PNP160" s="7"/>
      <c r="PNQ160" s="7"/>
      <c r="PNR160" s="7"/>
      <c r="PNS160" s="7"/>
      <c r="PNT160" s="7"/>
      <c r="PNU160" s="7"/>
      <c r="PNV160" s="7"/>
      <c r="PNW160" s="7"/>
      <c r="PNX160" s="7"/>
      <c r="PNY160" s="7"/>
      <c r="PNZ160" s="7"/>
      <c r="POA160" s="7"/>
      <c r="POB160" s="7"/>
      <c r="POC160" s="7"/>
      <c r="POD160" s="7"/>
      <c r="POE160" s="7"/>
      <c r="POF160" s="7"/>
      <c r="POG160" s="7"/>
      <c r="POH160" s="7"/>
      <c r="POI160" s="7"/>
      <c r="POJ160" s="7"/>
      <c r="POK160" s="7"/>
      <c r="POL160" s="7"/>
      <c r="POM160" s="7"/>
      <c r="PON160" s="7"/>
      <c r="POO160" s="7"/>
      <c r="POP160" s="7"/>
      <c r="POQ160" s="7"/>
      <c r="POR160" s="7"/>
      <c r="POS160" s="7"/>
      <c r="POT160" s="7"/>
      <c r="POU160" s="7"/>
      <c r="POV160" s="7"/>
      <c r="POW160" s="7"/>
      <c r="POX160" s="7"/>
      <c r="POY160" s="7"/>
      <c r="POZ160" s="7"/>
      <c r="PPA160" s="7"/>
      <c r="PPB160" s="7"/>
      <c r="PPC160" s="7"/>
      <c r="PPD160" s="7"/>
      <c r="PPE160" s="7"/>
      <c r="PPF160" s="7"/>
      <c r="PPG160" s="7"/>
      <c r="PPH160" s="7"/>
      <c r="PPI160" s="7"/>
      <c r="PPJ160" s="7"/>
      <c r="PPK160" s="7"/>
      <c r="PPL160" s="7"/>
      <c r="PPM160" s="7"/>
      <c r="PPN160" s="7"/>
      <c r="PPO160" s="7"/>
      <c r="PPP160" s="7"/>
      <c r="PPQ160" s="7"/>
      <c r="PPR160" s="7"/>
      <c r="PPS160" s="7"/>
      <c r="PPT160" s="7"/>
      <c r="PPU160" s="7"/>
      <c r="PPV160" s="7"/>
      <c r="PPW160" s="7"/>
      <c r="PPX160" s="7"/>
      <c r="PPY160" s="7"/>
      <c r="PPZ160" s="7"/>
      <c r="PQA160" s="7"/>
      <c r="PQB160" s="7"/>
      <c r="PQC160" s="7"/>
      <c r="PQD160" s="7"/>
      <c r="PQE160" s="7"/>
      <c r="PQF160" s="7"/>
      <c r="PQG160" s="7"/>
      <c r="PQH160" s="7"/>
      <c r="PQI160" s="7"/>
      <c r="PQJ160" s="7"/>
      <c r="PQK160" s="7"/>
      <c r="PQL160" s="7"/>
      <c r="PQM160" s="7"/>
      <c r="PQN160" s="7"/>
      <c r="PQO160" s="7"/>
      <c r="PQP160" s="7"/>
      <c r="PQQ160" s="7"/>
      <c r="PQR160" s="7"/>
      <c r="PQS160" s="7"/>
      <c r="PQT160" s="7"/>
      <c r="PQU160" s="7"/>
      <c r="PQV160" s="7"/>
      <c r="PQW160" s="7"/>
      <c r="PQX160" s="7"/>
      <c r="PQY160" s="7"/>
      <c r="PQZ160" s="7"/>
      <c r="PRA160" s="7"/>
      <c r="PRB160" s="7"/>
      <c r="PRC160" s="7"/>
      <c r="PRD160" s="7"/>
      <c r="PRE160" s="7"/>
      <c r="PRF160" s="7"/>
      <c r="PRG160" s="7"/>
      <c r="PRH160" s="7"/>
      <c r="PRI160" s="7"/>
      <c r="PRJ160" s="7"/>
      <c r="PRK160" s="7"/>
      <c r="PRL160" s="7"/>
      <c r="PRM160" s="7"/>
      <c r="PRN160" s="7"/>
      <c r="PRO160" s="7"/>
      <c r="PRP160" s="7"/>
      <c r="PRQ160" s="7"/>
      <c r="PRR160" s="7"/>
      <c r="PRS160" s="7"/>
      <c r="PRT160" s="7"/>
      <c r="PRU160" s="7"/>
      <c r="PRV160" s="7"/>
      <c r="PRW160" s="7"/>
      <c r="PRX160" s="7"/>
      <c r="PRY160" s="7"/>
      <c r="PRZ160" s="7"/>
      <c r="PSA160" s="7"/>
      <c r="PSB160" s="7"/>
      <c r="PSC160" s="7"/>
      <c r="PSD160" s="7"/>
      <c r="PSE160" s="7"/>
      <c r="PSF160" s="7"/>
      <c r="PSG160" s="7"/>
      <c r="PSH160" s="7"/>
      <c r="PSI160" s="7"/>
      <c r="PSJ160" s="7"/>
      <c r="PSK160" s="7"/>
      <c r="PSL160" s="7"/>
      <c r="PSM160" s="7"/>
      <c r="PSN160" s="7"/>
      <c r="PSO160" s="7"/>
      <c r="PSP160" s="7"/>
      <c r="PSQ160" s="7"/>
      <c r="PSR160" s="7"/>
      <c r="PSS160" s="7"/>
      <c r="PST160" s="7"/>
      <c r="PSU160" s="7"/>
      <c r="PSV160" s="7"/>
      <c r="PSW160" s="7"/>
      <c r="PSX160" s="7"/>
      <c r="PSY160" s="7"/>
      <c r="PSZ160" s="7"/>
      <c r="PTA160" s="7"/>
      <c r="PTB160" s="7"/>
      <c r="PTC160" s="7"/>
      <c r="PTD160" s="7"/>
      <c r="PTE160" s="7"/>
      <c r="PTF160" s="7"/>
      <c r="PTG160" s="7"/>
      <c r="PTH160" s="7"/>
      <c r="PTI160" s="7"/>
      <c r="PTJ160" s="7"/>
      <c r="PTK160" s="7"/>
      <c r="PTL160" s="7"/>
      <c r="PTM160" s="7"/>
      <c r="PTN160" s="7"/>
      <c r="PTO160" s="7"/>
      <c r="PTP160" s="7"/>
      <c r="PTQ160" s="7"/>
      <c r="PTR160" s="7"/>
      <c r="PTS160" s="7"/>
      <c r="PTT160" s="7"/>
      <c r="PTU160" s="7"/>
      <c r="PTV160" s="7"/>
      <c r="PTW160" s="7"/>
      <c r="PTX160" s="7"/>
      <c r="PTY160" s="7"/>
      <c r="PTZ160" s="7"/>
      <c r="PUA160" s="7"/>
      <c r="PUB160" s="7"/>
      <c r="PUC160" s="7"/>
      <c r="PUD160" s="7"/>
      <c r="PUE160" s="7"/>
      <c r="PUF160" s="7"/>
      <c r="PUG160" s="7"/>
      <c r="PUH160" s="7"/>
      <c r="PUI160" s="7"/>
      <c r="PUJ160" s="7"/>
      <c r="PUK160" s="7"/>
      <c r="PUL160" s="7"/>
      <c r="PUM160" s="7"/>
      <c r="PUN160" s="7"/>
      <c r="PUO160" s="7"/>
      <c r="PUP160" s="7"/>
      <c r="PUQ160" s="7"/>
      <c r="PUR160" s="7"/>
      <c r="PUS160" s="7"/>
      <c r="PUT160" s="7"/>
      <c r="PUU160" s="7"/>
      <c r="PUV160" s="7"/>
      <c r="PUW160" s="7"/>
      <c r="PUX160" s="7"/>
      <c r="PUY160" s="7"/>
      <c r="PUZ160" s="7"/>
      <c r="PVA160" s="7"/>
      <c r="PVB160" s="7"/>
      <c r="PVC160" s="7"/>
      <c r="PVD160" s="7"/>
      <c r="PVE160" s="7"/>
      <c r="PVF160" s="7"/>
      <c r="PVG160" s="7"/>
      <c r="PVH160" s="7"/>
      <c r="PVI160" s="7"/>
      <c r="PVJ160" s="7"/>
      <c r="PVK160" s="7"/>
      <c r="PVL160" s="7"/>
      <c r="PVM160" s="7"/>
      <c r="PVN160" s="7"/>
      <c r="PVO160" s="7"/>
      <c r="PVP160" s="7"/>
      <c r="PVQ160" s="7"/>
      <c r="PVR160" s="7"/>
      <c r="PVS160" s="7"/>
      <c r="PVT160" s="7"/>
      <c r="PVU160" s="7"/>
      <c r="PVV160" s="7"/>
      <c r="PVW160" s="7"/>
      <c r="PVX160" s="7"/>
      <c r="PVY160" s="7"/>
      <c r="PVZ160" s="7"/>
      <c r="PWA160" s="7"/>
      <c r="PWB160" s="7"/>
      <c r="PWC160" s="7"/>
      <c r="PWD160" s="7"/>
      <c r="PWE160" s="7"/>
      <c r="PWF160" s="7"/>
      <c r="PWG160" s="7"/>
      <c r="PWH160" s="7"/>
      <c r="PWI160" s="7"/>
      <c r="PWJ160" s="7"/>
      <c r="PWK160" s="7"/>
      <c r="PWL160" s="7"/>
      <c r="PWM160" s="7"/>
      <c r="PWN160" s="7"/>
      <c r="PWO160" s="7"/>
      <c r="PWP160" s="7"/>
      <c r="PWQ160" s="7"/>
      <c r="PWR160" s="7"/>
      <c r="PWS160" s="7"/>
      <c r="PWT160" s="7"/>
      <c r="PWU160" s="7"/>
      <c r="PWV160" s="7"/>
      <c r="PWW160" s="7"/>
      <c r="PWX160" s="7"/>
      <c r="PWY160" s="7"/>
      <c r="PWZ160" s="7"/>
      <c r="PXA160" s="7"/>
      <c r="PXB160" s="7"/>
      <c r="PXC160" s="7"/>
      <c r="PXD160" s="7"/>
      <c r="PXE160" s="7"/>
      <c r="PXF160" s="7"/>
      <c r="PXG160" s="7"/>
      <c r="PXH160" s="7"/>
      <c r="PXI160" s="7"/>
      <c r="PXJ160" s="7"/>
      <c r="PXK160" s="7"/>
      <c r="PXL160" s="7"/>
      <c r="PXM160" s="7"/>
      <c r="PXN160" s="7"/>
      <c r="PXO160" s="7"/>
      <c r="PXP160" s="7"/>
      <c r="PXQ160" s="7"/>
      <c r="PXR160" s="7"/>
      <c r="PXS160" s="7"/>
      <c r="PXT160" s="7"/>
      <c r="PXU160" s="7"/>
      <c r="PXV160" s="7"/>
      <c r="PXW160" s="7"/>
      <c r="PXX160" s="7"/>
      <c r="PXY160" s="7"/>
      <c r="PXZ160" s="7"/>
      <c r="PYA160" s="7"/>
      <c r="PYB160" s="7"/>
      <c r="PYC160" s="7"/>
      <c r="PYD160" s="7"/>
      <c r="PYE160" s="7"/>
      <c r="PYF160" s="7"/>
      <c r="PYG160" s="7"/>
      <c r="PYH160" s="7"/>
      <c r="PYI160" s="7"/>
      <c r="PYJ160" s="7"/>
      <c r="PYK160" s="7"/>
      <c r="PYL160" s="7"/>
      <c r="PYM160" s="7"/>
      <c r="PYN160" s="7"/>
      <c r="PYO160" s="7"/>
      <c r="PYP160" s="7"/>
      <c r="PYQ160" s="7"/>
      <c r="PYR160" s="7"/>
      <c r="PYS160" s="7"/>
      <c r="PYT160" s="7"/>
      <c r="PYU160" s="7"/>
      <c r="PYV160" s="7"/>
      <c r="PYW160" s="7"/>
      <c r="PYX160" s="7"/>
      <c r="PYY160" s="7"/>
      <c r="PYZ160" s="7"/>
      <c r="PZA160" s="7"/>
      <c r="PZB160" s="7"/>
      <c r="PZC160" s="7"/>
      <c r="PZD160" s="7"/>
      <c r="PZE160" s="7"/>
      <c r="PZF160" s="7"/>
      <c r="PZG160" s="7"/>
      <c r="PZH160" s="7"/>
      <c r="PZI160" s="7"/>
      <c r="PZJ160" s="7"/>
      <c r="PZK160" s="7"/>
      <c r="PZL160" s="7"/>
      <c r="PZM160" s="7"/>
      <c r="PZN160" s="7"/>
      <c r="PZO160" s="7"/>
      <c r="PZP160" s="7"/>
      <c r="PZQ160" s="7"/>
      <c r="PZR160" s="7"/>
      <c r="PZS160" s="7"/>
      <c r="PZT160" s="7"/>
      <c r="PZU160" s="7"/>
      <c r="PZV160" s="7"/>
      <c r="PZW160" s="7"/>
      <c r="PZX160" s="7"/>
      <c r="PZY160" s="7"/>
      <c r="PZZ160" s="7"/>
      <c r="QAA160" s="7"/>
      <c r="QAB160" s="7"/>
      <c r="QAC160" s="7"/>
      <c r="QAD160" s="7"/>
      <c r="QAE160" s="7"/>
      <c r="QAF160" s="7"/>
      <c r="QAG160" s="7"/>
      <c r="QAH160" s="7"/>
      <c r="QAI160" s="7"/>
      <c r="QAJ160" s="7"/>
      <c r="QAK160" s="7"/>
      <c r="QAL160" s="7"/>
      <c r="QAM160" s="7"/>
      <c r="QAN160" s="7"/>
      <c r="QAO160" s="7"/>
      <c r="QAP160" s="7"/>
      <c r="QAQ160" s="7"/>
      <c r="QAR160" s="7"/>
      <c r="QAS160" s="7"/>
      <c r="QAT160" s="7"/>
      <c r="QAU160" s="7"/>
      <c r="QAV160" s="7"/>
      <c r="QAW160" s="7"/>
      <c r="QAX160" s="7"/>
      <c r="QAY160" s="7"/>
      <c r="QAZ160" s="7"/>
      <c r="QBA160" s="7"/>
      <c r="QBB160" s="7"/>
      <c r="QBC160" s="7"/>
      <c r="QBD160" s="7"/>
      <c r="QBE160" s="7"/>
      <c r="QBF160" s="7"/>
      <c r="QBG160" s="7"/>
      <c r="QBH160" s="7"/>
      <c r="QBI160" s="7"/>
      <c r="QBJ160" s="7"/>
      <c r="QBK160" s="7"/>
      <c r="QBL160" s="7"/>
      <c r="QBM160" s="7"/>
      <c r="QBN160" s="7"/>
      <c r="QBO160" s="7"/>
      <c r="QBP160" s="7"/>
      <c r="QBQ160" s="7"/>
      <c r="QBR160" s="7"/>
      <c r="QBS160" s="7"/>
      <c r="QBT160" s="7"/>
      <c r="QBU160" s="7"/>
      <c r="QBV160" s="7"/>
      <c r="QBW160" s="7"/>
      <c r="QBX160" s="7"/>
      <c r="QBY160" s="7"/>
      <c r="QBZ160" s="7"/>
      <c r="QCA160" s="7"/>
      <c r="QCB160" s="7"/>
      <c r="QCC160" s="7"/>
      <c r="QCD160" s="7"/>
      <c r="QCE160" s="7"/>
      <c r="QCF160" s="7"/>
      <c r="QCG160" s="7"/>
      <c r="QCH160" s="7"/>
      <c r="QCI160" s="7"/>
      <c r="QCJ160" s="7"/>
      <c r="QCK160" s="7"/>
      <c r="QCL160" s="7"/>
      <c r="QCM160" s="7"/>
      <c r="QCN160" s="7"/>
      <c r="QCO160" s="7"/>
      <c r="QCP160" s="7"/>
      <c r="QCQ160" s="7"/>
      <c r="QCR160" s="7"/>
      <c r="QCS160" s="7"/>
      <c r="QCT160" s="7"/>
      <c r="QCU160" s="7"/>
      <c r="QCV160" s="7"/>
      <c r="QCW160" s="7"/>
      <c r="QCX160" s="7"/>
      <c r="QCY160" s="7"/>
      <c r="QCZ160" s="7"/>
      <c r="QDA160" s="7"/>
      <c r="QDB160" s="7"/>
      <c r="QDC160" s="7"/>
      <c r="QDD160" s="7"/>
      <c r="QDE160" s="7"/>
      <c r="QDF160" s="7"/>
      <c r="QDG160" s="7"/>
      <c r="QDH160" s="7"/>
      <c r="QDI160" s="7"/>
      <c r="QDJ160" s="7"/>
      <c r="QDK160" s="7"/>
      <c r="QDL160" s="7"/>
      <c r="QDM160" s="7"/>
      <c r="QDN160" s="7"/>
      <c r="QDO160" s="7"/>
      <c r="QDP160" s="7"/>
      <c r="QDQ160" s="7"/>
      <c r="QDR160" s="7"/>
      <c r="QDS160" s="7"/>
      <c r="QDT160" s="7"/>
      <c r="QDU160" s="7"/>
      <c r="QDV160" s="7"/>
      <c r="QDW160" s="7"/>
      <c r="QDX160" s="7"/>
      <c r="QDY160" s="7"/>
      <c r="QDZ160" s="7"/>
      <c r="QEA160" s="7"/>
      <c r="QEB160" s="7"/>
      <c r="QEC160" s="7"/>
      <c r="QED160" s="7"/>
      <c r="QEE160" s="7"/>
      <c r="QEF160" s="7"/>
      <c r="QEG160" s="7"/>
      <c r="QEH160" s="7"/>
      <c r="QEI160" s="7"/>
      <c r="QEJ160" s="7"/>
      <c r="QEK160" s="7"/>
      <c r="QEL160" s="7"/>
      <c r="QEM160" s="7"/>
      <c r="QEN160" s="7"/>
      <c r="QEO160" s="7"/>
      <c r="QEP160" s="7"/>
      <c r="QEQ160" s="7"/>
      <c r="QER160" s="7"/>
      <c r="QES160" s="7"/>
      <c r="QET160" s="7"/>
      <c r="QEU160" s="7"/>
      <c r="QEV160" s="7"/>
      <c r="QEW160" s="7"/>
      <c r="QEX160" s="7"/>
      <c r="QEY160" s="7"/>
      <c r="QEZ160" s="7"/>
      <c r="QFA160" s="7"/>
      <c r="QFB160" s="7"/>
      <c r="QFC160" s="7"/>
      <c r="QFD160" s="7"/>
      <c r="QFE160" s="7"/>
      <c r="QFF160" s="7"/>
      <c r="QFG160" s="7"/>
      <c r="QFH160" s="7"/>
      <c r="QFI160" s="7"/>
      <c r="QFJ160" s="7"/>
      <c r="QFK160" s="7"/>
      <c r="QFL160" s="7"/>
      <c r="QFM160" s="7"/>
      <c r="QFN160" s="7"/>
      <c r="QFO160" s="7"/>
      <c r="QFP160" s="7"/>
      <c r="QFQ160" s="7"/>
      <c r="QFR160" s="7"/>
      <c r="QFS160" s="7"/>
      <c r="QFT160" s="7"/>
      <c r="QFU160" s="7"/>
      <c r="QFV160" s="7"/>
      <c r="QFW160" s="7"/>
      <c r="QFX160" s="7"/>
      <c r="QFY160" s="7"/>
      <c r="QFZ160" s="7"/>
      <c r="QGA160" s="7"/>
      <c r="QGB160" s="7"/>
      <c r="QGC160" s="7"/>
      <c r="QGD160" s="7"/>
      <c r="QGE160" s="7"/>
      <c r="QGF160" s="7"/>
      <c r="QGG160" s="7"/>
      <c r="QGH160" s="7"/>
      <c r="QGI160" s="7"/>
      <c r="QGJ160" s="7"/>
      <c r="QGK160" s="7"/>
      <c r="QGL160" s="7"/>
      <c r="QGM160" s="7"/>
      <c r="QGN160" s="7"/>
      <c r="QGO160" s="7"/>
      <c r="QGP160" s="7"/>
      <c r="QGQ160" s="7"/>
      <c r="QGR160" s="7"/>
      <c r="QGS160" s="7"/>
      <c r="QGT160" s="7"/>
      <c r="QGU160" s="7"/>
      <c r="QGV160" s="7"/>
      <c r="QGW160" s="7"/>
      <c r="QGX160" s="7"/>
      <c r="QGY160" s="7"/>
      <c r="QGZ160" s="7"/>
      <c r="QHA160" s="7"/>
      <c r="QHB160" s="7"/>
      <c r="QHC160" s="7"/>
      <c r="QHD160" s="7"/>
      <c r="QHE160" s="7"/>
      <c r="QHF160" s="7"/>
      <c r="QHG160" s="7"/>
      <c r="QHH160" s="7"/>
      <c r="QHI160" s="7"/>
      <c r="QHJ160" s="7"/>
      <c r="QHK160" s="7"/>
      <c r="QHL160" s="7"/>
      <c r="QHM160" s="7"/>
      <c r="QHN160" s="7"/>
      <c r="QHO160" s="7"/>
      <c r="QHP160" s="7"/>
      <c r="QHQ160" s="7"/>
      <c r="QHR160" s="7"/>
      <c r="QHS160" s="7"/>
      <c r="QHT160" s="7"/>
      <c r="QHU160" s="7"/>
      <c r="QHV160" s="7"/>
      <c r="QHW160" s="7"/>
      <c r="QHX160" s="7"/>
      <c r="QHY160" s="7"/>
      <c r="QHZ160" s="7"/>
      <c r="QIA160" s="7"/>
      <c r="QIB160" s="7"/>
      <c r="QIC160" s="7"/>
      <c r="QID160" s="7"/>
      <c r="QIE160" s="7"/>
      <c r="QIF160" s="7"/>
      <c r="QIG160" s="7"/>
      <c r="QIH160" s="7"/>
      <c r="QII160" s="7"/>
      <c r="QIJ160" s="7"/>
      <c r="QIK160" s="7"/>
      <c r="QIL160" s="7"/>
      <c r="QIM160" s="7"/>
      <c r="QIN160" s="7"/>
      <c r="QIO160" s="7"/>
      <c r="QIP160" s="7"/>
      <c r="QIQ160" s="7"/>
      <c r="QIR160" s="7"/>
      <c r="QIS160" s="7"/>
      <c r="QIT160" s="7"/>
      <c r="QIU160" s="7"/>
      <c r="QIV160" s="7"/>
      <c r="QIW160" s="7"/>
      <c r="QIX160" s="7"/>
      <c r="QIY160" s="7"/>
      <c r="QIZ160" s="7"/>
      <c r="QJA160" s="7"/>
      <c r="QJB160" s="7"/>
      <c r="QJC160" s="7"/>
      <c r="QJD160" s="7"/>
      <c r="QJE160" s="7"/>
      <c r="QJF160" s="7"/>
      <c r="QJG160" s="7"/>
      <c r="QJH160" s="7"/>
      <c r="QJI160" s="7"/>
      <c r="QJJ160" s="7"/>
      <c r="QJK160" s="7"/>
      <c r="QJL160" s="7"/>
      <c r="QJM160" s="7"/>
      <c r="QJN160" s="7"/>
      <c r="QJO160" s="7"/>
      <c r="QJP160" s="7"/>
      <c r="QJQ160" s="7"/>
      <c r="QJR160" s="7"/>
      <c r="QJS160" s="7"/>
      <c r="QJT160" s="7"/>
      <c r="QJU160" s="7"/>
      <c r="QJV160" s="7"/>
      <c r="QJW160" s="7"/>
      <c r="QJX160" s="7"/>
      <c r="QJY160" s="7"/>
      <c r="QJZ160" s="7"/>
      <c r="QKA160" s="7"/>
      <c r="QKB160" s="7"/>
      <c r="QKC160" s="7"/>
      <c r="QKD160" s="7"/>
      <c r="QKE160" s="7"/>
      <c r="QKF160" s="7"/>
      <c r="QKG160" s="7"/>
      <c r="QKH160" s="7"/>
      <c r="QKI160" s="7"/>
      <c r="QKJ160" s="7"/>
      <c r="QKK160" s="7"/>
      <c r="QKL160" s="7"/>
      <c r="QKM160" s="7"/>
      <c r="QKN160" s="7"/>
      <c r="QKO160" s="7"/>
      <c r="QKP160" s="7"/>
      <c r="QKQ160" s="7"/>
      <c r="QKR160" s="7"/>
      <c r="QKS160" s="7"/>
      <c r="QKT160" s="7"/>
      <c r="QKU160" s="7"/>
      <c r="QKV160" s="7"/>
      <c r="QKW160" s="7"/>
      <c r="QKX160" s="7"/>
      <c r="QKY160" s="7"/>
      <c r="QKZ160" s="7"/>
      <c r="QLA160" s="7"/>
      <c r="QLB160" s="7"/>
      <c r="QLC160" s="7"/>
      <c r="QLD160" s="7"/>
      <c r="QLE160" s="7"/>
      <c r="QLF160" s="7"/>
      <c r="QLG160" s="7"/>
      <c r="QLH160" s="7"/>
      <c r="QLI160" s="7"/>
      <c r="QLJ160" s="7"/>
      <c r="QLK160" s="7"/>
      <c r="QLL160" s="7"/>
      <c r="QLM160" s="7"/>
      <c r="QLN160" s="7"/>
      <c r="QLO160" s="7"/>
      <c r="QLP160" s="7"/>
      <c r="QLQ160" s="7"/>
      <c r="QLR160" s="7"/>
      <c r="QLS160" s="7"/>
      <c r="QLT160" s="7"/>
      <c r="QLU160" s="7"/>
      <c r="QLV160" s="7"/>
      <c r="QLW160" s="7"/>
      <c r="QLX160" s="7"/>
      <c r="QLY160" s="7"/>
      <c r="QLZ160" s="7"/>
      <c r="QMA160" s="7"/>
      <c r="QMB160" s="7"/>
      <c r="QMC160" s="7"/>
      <c r="QMD160" s="7"/>
      <c r="QME160" s="7"/>
      <c r="QMF160" s="7"/>
      <c r="QMG160" s="7"/>
      <c r="QMH160" s="7"/>
      <c r="QMI160" s="7"/>
      <c r="QMJ160" s="7"/>
      <c r="QMK160" s="7"/>
      <c r="QML160" s="7"/>
      <c r="QMM160" s="7"/>
      <c r="QMN160" s="7"/>
      <c r="QMO160" s="7"/>
      <c r="QMP160" s="7"/>
      <c r="QMQ160" s="7"/>
      <c r="QMR160" s="7"/>
      <c r="QMS160" s="7"/>
      <c r="QMT160" s="7"/>
      <c r="QMU160" s="7"/>
      <c r="QMV160" s="7"/>
      <c r="QMW160" s="7"/>
      <c r="QMX160" s="7"/>
      <c r="QMY160" s="7"/>
      <c r="QMZ160" s="7"/>
      <c r="QNA160" s="7"/>
      <c r="QNB160" s="7"/>
      <c r="QNC160" s="7"/>
      <c r="QND160" s="7"/>
      <c r="QNE160" s="7"/>
      <c r="QNF160" s="7"/>
      <c r="QNG160" s="7"/>
      <c r="QNH160" s="7"/>
      <c r="QNI160" s="7"/>
      <c r="QNJ160" s="7"/>
      <c r="QNK160" s="7"/>
      <c r="QNL160" s="7"/>
      <c r="QNM160" s="7"/>
      <c r="QNN160" s="7"/>
      <c r="QNO160" s="7"/>
      <c r="QNP160" s="7"/>
      <c r="QNQ160" s="7"/>
      <c r="QNR160" s="7"/>
      <c r="QNS160" s="7"/>
      <c r="QNT160" s="7"/>
      <c r="QNU160" s="7"/>
      <c r="QNV160" s="7"/>
      <c r="QNW160" s="7"/>
      <c r="QNX160" s="7"/>
      <c r="QNY160" s="7"/>
      <c r="QNZ160" s="7"/>
      <c r="QOA160" s="7"/>
      <c r="QOB160" s="7"/>
      <c r="QOC160" s="7"/>
      <c r="QOD160" s="7"/>
      <c r="QOE160" s="7"/>
      <c r="QOF160" s="7"/>
      <c r="QOG160" s="7"/>
      <c r="QOH160" s="7"/>
      <c r="QOI160" s="7"/>
      <c r="QOJ160" s="7"/>
      <c r="QOK160" s="7"/>
      <c r="QOL160" s="7"/>
      <c r="QOM160" s="7"/>
      <c r="QON160" s="7"/>
      <c r="QOO160" s="7"/>
      <c r="QOP160" s="7"/>
      <c r="QOQ160" s="7"/>
      <c r="QOR160" s="7"/>
      <c r="QOS160" s="7"/>
      <c r="QOT160" s="7"/>
      <c r="QOU160" s="7"/>
      <c r="QOV160" s="7"/>
      <c r="QOW160" s="7"/>
      <c r="QOX160" s="7"/>
      <c r="QOY160" s="7"/>
      <c r="QOZ160" s="7"/>
      <c r="QPA160" s="7"/>
      <c r="QPB160" s="7"/>
      <c r="QPC160" s="7"/>
      <c r="QPD160" s="7"/>
      <c r="QPE160" s="7"/>
      <c r="QPF160" s="7"/>
      <c r="QPG160" s="7"/>
      <c r="QPH160" s="7"/>
      <c r="QPI160" s="7"/>
      <c r="QPJ160" s="7"/>
      <c r="QPK160" s="7"/>
      <c r="QPL160" s="7"/>
      <c r="QPM160" s="7"/>
      <c r="QPN160" s="7"/>
      <c r="QPO160" s="7"/>
      <c r="QPP160" s="7"/>
      <c r="QPQ160" s="7"/>
      <c r="QPR160" s="7"/>
      <c r="QPS160" s="7"/>
      <c r="QPT160" s="7"/>
      <c r="QPU160" s="7"/>
      <c r="QPV160" s="7"/>
      <c r="QPW160" s="7"/>
      <c r="QPX160" s="7"/>
      <c r="QPY160" s="7"/>
      <c r="QPZ160" s="7"/>
      <c r="QQA160" s="7"/>
      <c r="QQB160" s="7"/>
      <c r="QQC160" s="7"/>
      <c r="QQD160" s="7"/>
      <c r="QQE160" s="7"/>
      <c r="QQF160" s="7"/>
      <c r="QQG160" s="7"/>
      <c r="QQH160" s="7"/>
      <c r="QQI160" s="7"/>
      <c r="QQJ160" s="7"/>
      <c r="QQK160" s="7"/>
      <c r="QQL160" s="7"/>
      <c r="QQM160" s="7"/>
      <c r="QQN160" s="7"/>
      <c r="QQO160" s="7"/>
      <c r="QQP160" s="7"/>
      <c r="QQQ160" s="7"/>
      <c r="QQR160" s="7"/>
      <c r="QQS160" s="7"/>
      <c r="QQT160" s="7"/>
      <c r="QQU160" s="7"/>
      <c r="QQV160" s="7"/>
      <c r="QQW160" s="7"/>
      <c r="QQX160" s="7"/>
      <c r="QQY160" s="7"/>
      <c r="QQZ160" s="7"/>
      <c r="QRA160" s="7"/>
      <c r="QRB160" s="7"/>
      <c r="QRC160" s="7"/>
      <c r="QRD160" s="7"/>
      <c r="QRE160" s="7"/>
      <c r="QRF160" s="7"/>
      <c r="QRG160" s="7"/>
      <c r="QRH160" s="7"/>
      <c r="QRI160" s="7"/>
      <c r="QRJ160" s="7"/>
      <c r="QRK160" s="7"/>
      <c r="QRL160" s="7"/>
      <c r="QRM160" s="7"/>
      <c r="QRN160" s="7"/>
      <c r="QRO160" s="7"/>
      <c r="QRP160" s="7"/>
      <c r="QRQ160" s="7"/>
      <c r="QRR160" s="7"/>
      <c r="QRS160" s="7"/>
      <c r="QRT160" s="7"/>
      <c r="QRU160" s="7"/>
      <c r="QRV160" s="7"/>
      <c r="QRW160" s="7"/>
      <c r="QRX160" s="7"/>
      <c r="QRY160" s="7"/>
      <c r="QRZ160" s="7"/>
      <c r="QSA160" s="7"/>
      <c r="QSB160" s="7"/>
      <c r="QSC160" s="7"/>
      <c r="QSD160" s="7"/>
      <c r="QSE160" s="7"/>
      <c r="QSF160" s="7"/>
      <c r="QSG160" s="7"/>
      <c r="QSH160" s="7"/>
      <c r="QSI160" s="7"/>
      <c r="QSJ160" s="7"/>
      <c r="QSK160" s="7"/>
      <c r="QSL160" s="7"/>
      <c r="QSM160" s="7"/>
      <c r="QSN160" s="7"/>
      <c r="QSO160" s="7"/>
      <c r="QSP160" s="7"/>
      <c r="QSQ160" s="7"/>
      <c r="QSR160" s="7"/>
      <c r="QSS160" s="7"/>
      <c r="QST160" s="7"/>
      <c r="QSU160" s="7"/>
      <c r="QSV160" s="7"/>
      <c r="QSW160" s="7"/>
      <c r="QSX160" s="7"/>
      <c r="QSY160" s="7"/>
      <c r="QSZ160" s="7"/>
      <c r="QTA160" s="7"/>
      <c r="QTB160" s="7"/>
      <c r="QTC160" s="7"/>
      <c r="QTD160" s="7"/>
      <c r="QTE160" s="7"/>
      <c r="QTF160" s="7"/>
      <c r="QTG160" s="7"/>
      <c r="QTH160" s="7"/>
      <c r="QTI160" s="7"/>
      <c r="QTJ160" s="7"/>
      <c r="QTK160" s="7"/>
      <c r="QTL160" s="7"/>
      <c r="QTM160" s="7"/>
      <c r="QTN160" s="7"/>
      <c r="QTO160" s="7"/>
      <c r="QTP160" s="7"/>
      <c r="QTQ160" s="7"/>
      <c r="QTR160" s="7"/>
      <c r="QTS160" s="7"/>
      <c r="QTT160" s="7"/>
      <c r="QTU160" s="7"/>
      <c r="QTV160" s="7"/>
      <c r="QTW160" s="7"/>
      <c r="QTX160" s="7"/>
      <c r="QTY160" s="7"/>
      <c r="QTZ160" s="7"/>
      <c r="QUA160" s="7"/>
      <c r="QUB160" s="7"/>
      <c r="QUC160" s="7"/>
      <c r="QUD160" s="7"/>
      <c r="QUE160" s="7"/>
      <c r="QUF160" s="7"/>
      <c r="QUG160" s="7"/>
      <c r="QUH160" s="7"/>
      <c r="QUI160" s="7"/>
      <c r="QUJ160" s="7"/>
      <c r="QUK160" s="7"/>
      <c r="QUL160" s="7"/>
      <c r="QUM160" s="7"/>
      <c r="QUN160" s="7"/>
      <c r="QUO160" s="7"/>
      <c r="QUP160" s="7"/>
      <c r="QUQ160" s="7"/>
      <c r="QUR160" s="7"/>
      <c r="QUS160" s="7"/>
      <c r="QUT160" s="7"/>
      <c r="QUU160" s="7"/>
      <c r="QUV160" s="7"/>
      <c r="QUW160" s="7"/>
      <c r="QUX160" s="7"/>
      <c r="QUY160" s="7"/>
      <c r="QUZ160" s="7"/>
      <c r="QVA160" s="7"/>
      <c r="QVB160" s="7"/>
      <c r="QVC160" s="7"/>
      <c r="QVD160" s="7"/>
      <c r="QVE160" s="7"/>
      <c r="QVF160" s="7"/>
      <c r="QVG160" s="7"/>
      <c r="QVH160" s="7"/>
      <c r="QVI160" s="7"/>
      <c r="QVJ160" s="7"/>
      <c r="QVK160" s="7"/>
      <c r="QVL160" s="7"/>
      <c r="QVM160" s="7"/>
      <c r="QVN160" s="7"/>
      <c r="QVO160" s="7"/>
      <c r="QVP160" s="7"/>
      <c r="QVQ160" s="7"/>
      <c r="QVR160" s="7"/>
      <c r="QVS160" s="7"/>
      <c r="QVT160" s="7"/>
      <c r="QVU160" s="7"/>
      <c r="QVV160" s="7"/>
      <c r="QVW160" s="7"/>
      <c r="QVX160" s="7"/>
      <c r="QVY160" s="7"/>
      <c r="QVZ160" s="7"/>
      <c r="QWA160" s="7"/>
      <c r="QWB160" s="7"/>
      <c r="QWC160" s="7"/>
      <c r="QWD160" s="7"/>
      <c r="QWE160" s="7"/>
      <c r="QWF160" s="7"/>
      <c r="QWG160" s="7"/>
      <c r="QWH160" s="7"/>
      <c r="QWI160" s="7"/>
      <c r="QWJ160" s="7"/>
      <c r="QWK160" s="7"/>
      <c r="QWL160" s="7"/>
      <c r="QWM160" s="7"/>
      <c r="QWN160" s="7"/>
      <c r="QWO160" s="7"/>
      <c r="QWP160" s="7"/>
      <c r="QWQ160" s="7"/>
      <c r="QWR160" s="7"/>
      <c r="QWS160" s="7"/>
      <c r="QWT160" s="7"/>
      <c r="QWU160" s="7"/>
      <c r="QWV160" s="7"/>
      <c r="QWW160" s="7"/>
      <c r="QWX160" s="7"/>
      <c r="QWY160" s="7"/>
      <c r="QWZ160" s="7"/>
      <c r="QXA160" s="7"/>
      <c r="QXB160" s="7"/>
      <c r="QXC160" s="7"/>
      <c r="QXD160" s="7"/>
      <c r="QXE160" s="7"/>
      <c r="QXF160" s="7"/>
      <c r="QXG160" s="7"/>
      <c r="QXH160" s="7"/>
      <c r="QXI160" s="7"/>
      <c r="QXJ160" s="7"/>
      <c r="QXK160" s="7"/>
      <c r="QXL160" s="7"/>
      <c r="QXM160" s="7"/>
      <c r="QXN160" s="7"/>
      <c r="QXO160" s="7"/>
      <c r="QXP160" s="7"/>
      <c r="QXQ160" s="7"/>
      <c r="QXR160" s="7"/>
      <c r="QXS160" s="7"/>
      <c r="QXT160" s="7"/>
      <c r="QXU160" s="7"/>
      <c r="QXV160" s="7"/>
      <c r="QXW160" s="7"/>
      <c r="QXX160" s="7"/>
      <c r="QXY160" s="7"/>
      <c r="QXZ160" s="7"/>
      <c r="QYA160" s="7"/>
      <c r="QYB160" s="7"/>
      <c r="QYC160" s="7"/>
      <c r="QYD160" s="7"/>
      <c r="QYE160" s="7"/>
      <c r="QYF160" s="7"/>
      <c r="QYG160" s="7"/>
      <c r="QYH160" s="7"/>
      <c r="QYI160" s="7"/>
      <c r="QYJ160" s="7"/>
      <c r="QYK160" s="7"/>
      <c r="QYL160" s="7"/>
      <c r="QYM160" s="7"/>
      <c r="QYN160" s="7"/>
      <c r="QYO160" s="7"/>
      <c r="QYP160" s="7"/>
      <c r="QYQ160" s="7"/>
      <c r="QYR160" s="7"/>
      <c r="QYS160" s="7"/>
      <c r="QYT160" s="7"/>
      <c r="QYU160" s="7"/>
      <c r="QYV160" s="7"/>
      <c r="QYW160" s="7"/>
      <c r="QYX160" s="7"/>
      <c r="QYY160" s="7"/>
      <c r="QYZ160" s="7"/>
      <c r="QZA160" s="7"/>
      <c r="QZB160" s="7"/>
      <c r="QZC160" s="7"/>
      <c r="QZD160" s="7"/>
      <c r="QZE160" s="7"/>
      <c r="QZF160" s="7"/>
      <c r="QZG160" s="7"/>
      <c r="QZH160" s="7"/>
      <c r="QZI160" s="7"/>
      <c r="QZJ160" s="7"/>
      <c r="QZK160" s="7"/>
      <c r="QZL160" s="7"/>
      <c r="QZM160" s="7"/>
      <c r="QZN160" s="7"/>
      <c r="QZO160" s="7"/>
      <c r="QZP160" s="7"/>
      <c r="QZQ160" s="7"/>
      <c r="QZR160" s="7"/>
      <c r="QZS160" s="7"/>
      <c r="QZT160" s="7"/>
      <c r="QZU160" s="7"/>
      <c r="QZV160" s="7"/>
      <c r="QZW160" s="7"/>
      <c r="QZX160" s="7"/>
      <c r="QZY160" s="7"/>
      <c r="QZZ160" s="7"/>
      <c r="RAA160" s="7"/>
      <c r="RAB160" s="7"/>
      <c r="RAC160" s="7"/>
      <c r="RAD160" s="7"/>
      <c r="RAE160" s="7"/>
      <c r="RAF160" s="7"/>
      <c r="RAG160" s="7"/>
      <c r="RAH160" s="7"/>
      <c r="RAI160" s="7"/>
      <c r="RAJ160" s="7"/>
      <c r="RAK160" s="7"/>
      <c r="RAL160" s="7"/>
      <c r="RAM160" s="7"/>
      <c r="RAN160" s="7"/>
      <c r="RAO160" s="7"/>
      <c r="RAP160" s="7"/>
      <c r="RAQ160" s="7"/>
      <c r="RAR160" s="7"/>
      <c r="RAS160" s="7"/>
      <c r="RAT160" s="7"/>
      <c r="RAU160" s="7"/>
      <c r="RAV160" s="7"/>
      <c r="RAW160" s="7"/>
      <c r="RAX160" s="7"/>
      <c r="RAY160" s="7"/>
      <c r="RAZ160" s="7"/>
      <c r="RBA160" s="7"/>
      <c r="RBB160" s="7"/>
      <c r="RBC160" s="7"/>
      <c r="RBD160" s="7"/>
      <c r="RBE160" s="7"/>
      <c r="RBF160" s="7"/>
      <c r="RBG160" s="7"/>
      <c r="RBH160" s="7"/>
      <c r="RBI160" s="7"/>
      <c r="RBJ160" s="7"/>
      <c r="RBK160" s="7"/>
      <c r="RBL160" s="7"/>
      <c r="RBM160" s="7"/>
      <c r="RBN160" s="7"/>
      <c r="RBO160" s="7"/>
      <c r="RBP160" s="7"/>
      <c r="RBQ160" s="7"/>
      <c r="RBR160" s="7"/>
      <c r="RBS160" s="7"/>
      <c r="RBT160" s="7"/>
      <c r="RBU160" s="7"/>
      <c r="RBV160" s="7"/>
      <c r="RBW160" s="7"/>
      <c r="RBX160" s="7"/>
      <c r="RBY160" s="7"/>
      <c r="RBZ160" s="7"/>
      <c r="RCA160" s="7"/>
      <c r="RCB160" s="7"/>
      <c r="RCC160" s="7"/>
      <c r="RCD160" s="7"/>
      <c r="RCE160" s="7"/>
      <c r="RCF160" s="7"/>
      <c r="RCG160" s="7"/>
      <c r="RCH160" s="7"/>
      <c r="RCI160" s="7"/>
      <c r="RCJ160" s="7"/>
      <c r="RCK160" s="7"/>
      <c r="RCL160" s="7"/>
      <c r="RCM160" s="7"/>
      <c r="RCN160" s="7"/>
      <c r="RCO160" s="7"/>
      <c r="RCP160" s="7"/>
      <c r="RCQ160" s="7"/>
      <c r="RCR160" s="7"/>
      <c r="RCS160" s="7"/>
      <c r="RCT160" s="7"/>
      <c r="RCU160" s="7"/>
      <c r="RCV160" s="7"/>
      <c r="RCW160" s="7"/>
      <c r="RCX160" s="7"/>
      <c r="RCY160" s="7"/>
      <c r="RCZ160" s="7"/>
      <c r="RDA160" s="7"/>
      <c r="RDB160" s="7"/>
      <c r="RDC160" s="7"/>
      <c r="RDD160" s="7"/>
      <c r="RDE160" s="7"/>
      <c r="RDF160" s="7"/>
      <c r="RDG160" s="7"/>
      <c r="RDH160" s="7"/>
      <c r="RDI160" s="7"/>
      <c r="RDJ160" s="7"/>
      <c r="RDK160" s="7"/>
      <c r="RDL160" s="7"/>
      <c r="RDM160" s="7"/>
      <c r="RDN160" s="7"/>
      <c r="RDO160" s="7"/>
      <c r="RDP160" s="7"/>
      <c r="RDQ160" s="7"/>
      <c r="RDR160" s="7"/>
      <c r="RDS160" s="7"/>
      <c r="RDT160" s="7"/>
      <c r="RDU160" s="7"/>
      <c r="RDV160" s="7"/>
      <c r="RDW160" s="7"/>
      <c r="RDX160" s="7"/>
      <c r="RDY160" s="7"/>
      <c r="RDZ160" s="7"/>
      <c r="REA160" s="7"/>
      <c r="REB160" s="7"/>
      <c r="REC160" s="7"/>
      <c r="RED160" s="7"/>
      <c r="REE160" s="7"/>
      <c r="REF160" s="7"/>
      <c r="REG160" s="7"/>
      <c r="REH160" s="7"/>
      <c r="REI160" s="7"/>
      <c r="REJ160" s="7"/>
      <c r="REK160" s="7"/>
      <c r="REL160" s="7"/>
      <c r="REM160" s="7"/>
      <c r="REN160" s="7"/>
      <c r="REO160" s="7"/>
      <c r="REP160" s="7"/>
      <c r="REQ160" s="7"/>
      <c r="RER160" s="7"/>
      <c r="RES160" s="7"/>
      <c r="RET160" s="7"/>
      <c r="REU160" s="7"/>
      <c r="REV160" s="7"/>
      <c r="REW160" s="7"/>
      <c r="REX160" s="7"/>
      <c r="REY160" s="7"/>
      <c r="REZ160" s="7"/>
      <c r="RFA160" s="7"/>
      <c r="RFB160" s="7"/>
      <c r="RFC160" s="7"/>
      <c r="RFD160" s="7"/>
      <c r="RFE160" s="7"/>
      <c r="RFF160" s="7"/>
      <c r="RFG160" s="7"/>
      <c r="RFH160" s="7"/>
      <c r="RFI160" s="7"/>
      <c r="RFJ160" s="7"/>
      <c r="RFK160" s="7"/>
      <c r="RFL160" s="7"/>
      <c r="RFM160" s="7"/>
      <c r="RFN160" s="7"/>
      <c r="RFO160" s="7"/>
      <c r="RFP160" s="7"/>
      <c r="RFQ160" s="7"/>
      <c r="RFR160" s="7"/>
      <c r="RFS160" s="7"/>
      <c r="RFT160" s="7"/>
      <c r="RFU160" s="7"/>
      <c r="RFV160" s="7"/>
      <c r="RFW160" s="7"/>
      <c r="RFX160" s="7"/>
      <c r="RFY160" s="7"/>
      <c r="RFZ160" s="7"/>
      <c r="RGA160" s="7"/>
      <c r="RGB160" s="7"/>
      <c r="RGC160" s="7"/>
      <c r="RGD160" s="7"/>
      <c r="RGE160" s="7"/>
      <c r="RGF160" s="7"/>
      <c r="RGG160" s="7"/>
      <c r="RGH160" s="7"/>
      <c r="RGI160" s="7"/>
      <c r="RGJ160" s="7"/>
      <c r="RGK160" s="7"/>
      <c r="RGL160" s="7"/>
      <c r="RGM160" s="7"/>
      <c r="RGN160" s="7"/>
      <c r="RGO160" s="7"/>
      <c r="RGP160" s="7"/>
      <c r="RGQ160" s="7"/>
      <c r="RGR160" s="7"/>
      <c r="RGS160" s="7"/>
      <c r="RGT160" s="7"/>
      <c r="RGU160" s="7"/>
      <c r="RGV160" s="7"/>
      <c r="RGW160" s="7"/>
      <c r="RGX160" s="7"/>
      <c r="RGY160" s="7"/>
      <c r="RGZ160" s="7"/>
      <c r="RHA160" s="7"/>
      <c r="RHB160" s="7"/>
      <c r="RHC160" s="7"/>
      <c r="RHD160" s="7"/>
      <c r="RHE160" s="7"/>
      <c r="RHF160" s="7"/>
      <c r="RHG160" s="7"/>
      <c r="RHH160" s="7"/>
      <c r="RHI160" s="7"/>
      <c r="RHJ160" s="7"/>
      <c r="RHK160" s="7"/>
      <c r="RHL160" s="7"/>
      <c r="RHM160" s="7"/>
      <c r="RHN160" s="7"/>
      <c r="RHO160" s="7"/>
      <c r="RHP160" s="7"/>
      <c r="RHQ160" s="7"/>
      <c r="RHR160" s="7"/>
      <c r="RHS160" s="7"/>
      <c r="RHT160" s="7"/>
      <c r="RHU160" s="7"/>
      <c r="RHV160" s="7"/>
      <c r="RHW160" s="7"/>
      <c r="RHX160" s="7"/>
      <c r="RHY160" s="7"/>
      <c r="RHZ160" s="7"/>
      <c r="RIA160" s="7"/>
      <c r="RIB160" s="7"/>
      <c r="RIC160" s="7"/>
      <c r="RID160" s="7"/>
      <c r="RIE160" s="7"/>
      <c r="RIF160" s="7"/>
      <c r="RIG160" s="7"/>
      <c r="RIH160" s="7"/>
      <c r="RII160" s="7"/>
      <c r="RIJ160" s="7"/>
      <c r="RIK160" s="7"/>
      <c r="RIL160" s="7"/>
      <c r="RIM160" s="7"/>
      <c r="RIN160" s="7"/>
      <c r="RIO160" s="7"/>
      <c r="RIP160" s="7"/>
      <c r="RIQ160" s="7"/>
      <c r="RIR160" s="7"/>
      <c r="RIS160" s="7"/>
      <c r="RIT160" s="7"/>
      <c r="RIU160" s="7"/>
      <c r="RIV160" s="7"/>
      <c r="RIW160" s="7"/>
      <c r="RIX160" s="7"/>
      <c r="RIY160" s="7"/>
      <c r="RIZ160" s="7"/>
      <c r="RJA160" s="7"/>
      <c r="RJB160" s="7"/>
      <c r="RJC160" s="7"/>
      <c r="RJD160" s="7"/>
      <c r="RJE160" s="7"/>
      <c r="RJF160" s="7"/>
      <c r="RJG160" s="7"/>
      <c r="RJH160" s="7"/>
      <c r="RJI160" s="7"/>
      <c r="RJJ160" s="7"/>
      <c r="RJK160" s="7"/>
      <c r="RJL160" s="7"/>
      <c r="RJM160" s="7"/>
      <c r="RJN160" s="7"/>
      <c r="RJO160" s="7"/>
      <c r="RJP160" s="7"/>
      <c r="RJQ160" s="7"/>
      <c r="RJR160" s="7"/>
      <c r="RJS160" s="7"/>
      <c r="RJT160" s="7"/>
      <c r="RJU160" s="7"/>
      <c r="RJV160" s="7"/>
      <c r="RJW160" s="7"/>
      <c r="RJX160" s="7"/>
      <c r="RJY160" s="7"/>
      <c r="RJZ160" s="7"/>
      <c r="RKA160" s="7"/>
      <c r="RKB160" s="7"/>
      <c r="RKC160" s="7"/>
      <c r="RKD160" s="7"/>
      <c r="RKE160" s="7"/>
      <c r="RKF160" s="7"/>
      <c r="RKG160" s="7"/>
      <c r="RKH160" s="7"/>
      <c r="RKI160" s="7"/>
      <c r="RKJ160" s="7"/>
      <c r="RKK160" s="7"/>
      <c r="RKL160" s="7"/>
      <c r="RKM160" s="7"/>
      <c r="RKN160" s="7"/>
      <c r="RKO160" s="7"/>
      <c r="RKP160" s="7"/>
      <c r="RKQ160" s="7"/>
      <c r="RKR160" s="7"/>
      <c r="RKS160" s="7"/>
      <c r="RKT160" s="7"/>
      <c r="RKU160" s="7"/>
      <c r="RKV160" s="7"/>
      <c r="RKW160" s="7"/>
      <c r="RKX160" s="7"/>
      <c r="RKY160" s="7"/>
      <c r="RKZ160" s="7"/>
      <c r="RLA160" s="7"/>
      <c r="RLB160" s="7"/>
      <c r="RLC160" s="7"/>
      <c r="RLD160" s="7"/>
      <c r="RLE160" s="7"/>
      <c r="RLF160" s="7"/>
      <c r="RLG160" s="7"/>
      <c r="RLH160" s="7"/>
      <c r="RLI160" s="7"/>
      <c r="RLJ160" s="7"/>
      <c r="RLK160" s="7"/>
      <c r="RLL160" s="7"/>
      <c r="RLM160" s="7"/>
      <c r="RLN160" s="7"/>
      <c r="RLO160" s="7"/>
      <c r="RLP160" s="7"/>
      <c r="RLQ160" s="7"/>
      <c r="RLR160" s="7"/>
      <c r="RLS160" s="7"/>
      <c r="RLT160" s="7"/>
      <c r="RLU160" s="7"/>
      <c r="RLV160" s="7"/>
      <c r="RLW160" s="7"/>
      <c r="RLX160" s="7"/>
      <c r="RLY160" s="7"/>
      <c r="RLZ160" s="7"/>
      <c r="RMA160" s="7"/>
      <c r="RMB160" s="7"/>
      <c r="RMC160" s="7"/>
      <c r="RMD160" s="7"/>
      <c r="RME160" s="7"/>
      <c r="RMF160" s="7"/>
      <c r="RMG160" s="7"/>
      <c r="RMH160" s="7"/>
      <c r="RMI160" s="7"/>
      <c r="RMJ160" s="7"/>
      <c r="RMK160" s="7"/>
      <c r="RML160" s="7"/>
      <c r="RMM160" s="7"/>
      <c r="RMN160" s="7"/>
      <c r="RMO160" s="7"/>
      <c r="RMP160" s="7"/>
      <c r="RMQ160" s="7"/>
      <c r="RMR160" s="7"/>
      <c r="RMS160" s="7"/>
      <c r="RMT160" s="7"/>
      <c r="RMU160" s="7"/>
      <c r="RMV160" s="7"/>
      <c r="RMW160" s="7"/>
      <c r="RMX160" s="7"/>
      <c r="RMY160" s="7"/>
      <c r="RMZ160" s="7"/>
      <c r="RNA160" s="7"/>
      <c r="RNB160" s="7"/>
      <c r="RNC160" s="7"/>
      <c r="RND160" s="7"/>
      <c r="RNE160" s="7"/>
      <c r="RNF160" s="7"/>
      <c r="RNG160" s="7"/>
      <c r="RNH160" s="7"/>
      <c r="RNI160" s="7"/>
      <c r="RNJ160" s="7"/>
      <c r="RNK160" s="7"/>
      <c r="RNL160" s="7"/>
      <c r="RNM160" s="7"/>
      <c r="RNN160" s="7"/>
      <c r="RNO160" s="7"/>
      <c r="RNP160" s="7"/>
      <c r="RNQ160" s="7"/>
      <c r="RNR160" s="7"/>
      <c r="RNS160" s="7"/>
      <c r="RNT160" s="7"/>
      <c r="RNU160" s="7"/>
      <c r="RNV160" s="7"/>
      <c r="RNW160" s="7"/>
      <c r="RNX160" s="7"/>
      <c r="RNY160" s="7"/>
      <c r="RNZ160" s="7"/>
      <c r="ROA160" s="7"/>
      <c r="ROB160" s="7"/>
      <c r="ROC160" s="7"/>
      <c r="ROD160" s="7"/>
      <c r="ROE160" s="7"/>
      <c r="ROF160" s="7"/>
      <c r="ROG160" s="7"/>
      <c r="ROH160" s="7"/>
      <c r="ROI160" s="7"/>
      <c r="ROJ160" s="7"/>
      <c r="ROK160" s="7"/>
      <c r="ROL160" s="7"/>
      <c r="ROM160" s="7"/>
      <c r="RON160" s="7"/>
      <c r="ROO160" s="7"/>
      <c r="ROP160" s="7"/>
      <c r="ROQ160" s="7"/>
      <c r="ROR160" s="7"/>
      <c r="ROS160" s="7"/>
      <c r="ROT160" s="7"/>
      <c r="ROU160" s="7"/>
      <c r="ROV160" s="7"/>
      <c r="ROW160" s="7"/>
      <c r="ROX160" s="7"/>
      <c r="ROY160" s="7"/>
      <c r="ROZ160" s="7"/>
      <c r="RPA160" s="7"/>
      <c r="RPB160" s="7"/>
      <c r="RPC160" s="7"/>
      <c r="RPD160" s="7"/>
      <c r="RPE160" s="7"/>
      <c r="RPF160" s="7"/>
      <c r="RPG160" s="7"/>
      <c r="RPH160" s="7"/>
      <c r="RPI160" s="7"/>
      <c r="RPJ160" s="7"/>
      <c r="RPK160" s="7"/>
      <c r="RPL160" s="7"/>
      <c r="RPM160" s="7"/>
      <c r="RPN160" s="7"/>
      <c r="RPO160" s="7"/>
      <c r="RPP160" s="7"/>
      <c r="RPQ160" s="7"/>
      <c r="RPR160" s="7"/>
      <c r="RPS160" s="7"/>
      <c r="RPT160" s="7"/>
      <c r="RPU160" s="7"/>
      <c r="RPV160" s="7"/>
      <c r="RPW160" s="7"/>
      <c r="RPX160" s="7"/>
      <c r="RPY160" s="7"/>
      <c r="RPZ160" s="7"/>
      <c r="RQA160" s="7"/>
      <c r="RQB160" s="7"/>
      <c r="RQC160" s="7"/>
      <c r="RQD160" s="7"/>
      <c r="RQE160" s="7"/>
      <c r="RQF160" s="7"/>
      <c r="RQG160" s="7"/>
      <c r="RQH160" s="7"/>
      <c r="RQI160" s="7"/>
      <c r="RQJ160" s="7"/>
      <c r="RQK160" s="7"/>
      <c r="RQL160" s="7"/>
      <c r="RQM160" s="7"/>
      <c r="RQN160" s="7"/>
      <c r="RQO160" s="7"/>
      <c r="RQP160" s="7"/>
      <c r="RQQ160" s="7"/>
      <c r="RQR160" s="7"/>
      <c r="RQS160" s="7"/>
      <c r="RQT160" s="7"/>
      <c r="RQU160" s="7"/>
      <c r="RQV160" s="7"/>
      <c r="RQW160" s="7"/>
      <c r="RQX160" s="7"/>
      <c r="RQY160" s="7"/>
      <c r="RQZ160" s="7"/>
      <c r="RRA160" s="7"/>
      <c r="RRB160" s="7"/>
      <c r="RRC160" s="7"/>
      <c r="RRD160" s="7"/>
      <c r="RRE160" s="7"/>
      <c r="RRF160" s="7"/>
      <c r="RRG160" s="7"/>
      <c r="RRH160" s="7"/>
      <c r="RRI160" s="7"/>
      <c r="RRJ160" s="7"/>
      <c r="RRK160" s="7"/>
      <c r="RRL160" s="7"/>
      <c r="RRM160" s="7"/>
      <c r="RRN160" s="7"/>
      <c r="RRO160" s="7"/>
      <c r="RRP160" s="7"/>
      <c r="RRQ160" s="7"/>
      <c r="RRR160" s="7"/>
      <c r="RRS160" s="7"/>
      <c r="RRT160" s="7"/>
      <c r="RRU160" s="7"/>
      <c r="RRV160" s="7"/>
      <c r="RRW160" s="7"/>
      <c r="RRX160" s="7"/>
      <c r="RRY160" s="7"/>
      <c r="RRZ160" s="7"/>
      <c r="RSA160" s="7"/>
      <c r="RSB160" s="7"/>
      <c r="RSC160" s="7"/>
      <c r="RSD160" s="7"/>
      <c r="RSE160" s="7"/>
      <c r="RSF160" s="7"/>
      <c r="RSG160" s="7"/>
      <c r="RSH160" s="7"/>
      <c r="RSI160" s="7"/>
      <c r="RSJ160" s="7"/>
      <c r="RSK160" s="7"/>
      <c r="RSL160" s="7"/>
      <c r="RSM160" s="7"/>
      <c r="RSN160" s="7"/>
      <c r="RSO160" s="7"/>
      <c r="RSP160" s="7"/>
      <c r="RSQ160" s="7"/>
      <c r="RSR160" s="7"/>
      <c r="RSS160" s="7"/>
      <c r="RST160" s="7"/>
      <c r="RSU160" s="7"/>
      <c r="RSV160" s="7"/>
      <c r="RSW160" s="7"/>
      <c r="RSX160" s="7"/>
      <c r="RSY160" s="7"/>
      <c r="RSZ160" s="7"/>
      <c r="RTA160" s="7"/>
      <c r="RTB160" s="7"/>
      <c r="RTC160" s="7"/>
      <c r="RTD160" s="7"/>
      <c r="RTE160" s="7"/>
      <c r="RTF160" s="7"/>
      <c r="RTG160" s="7"/>
      <c r="RTH160" s="7"/>
      <c r="RTI160" s="7"/>
      <c r="RTJ160" s="7"/>
      <c r="RTK160" s="7"/>
      <c r="RTL160" s="7"/>
      <c r="RTM160" s="7"/>
      <c r="RTN160" s="7"/>
      <c r="RTO160" s="7"/>
      <c r="RTP160" s="7"/>
      <c r="RTQ160" s="7"/>
      <c r="RTR160" s="7"/>
      <c r="RTS160" s="7"/>
      <c r="RTT160" s="7"/>
      <c r="RTU160" s="7"/>
      <c r="RTV160" s="7"/>
      <c r="RTW160" s="7"/>
      <c r="RTX160" s="7"/>
      <c r="RTY160" s="7"/>
      <c r="RTZ160" s="7"/>
      <c r="RUA160" s="7"/>
      <c r="RUB160" s="7"/>
      <c r="RUC160" s="7"/>
      <c r="RUD160" s="7"/>
      <c r="RUE160" s="7"/>
      <c r="RUF160" s="7"/>
      <c r="RUG160" s="7"/>
      <c r="RUH160" s="7"/>
      <c r="RUI160" s="7"/>
      <c r="RUJ160" s="7"/>
      <c r="RUK160" s="7"/>
      <c r="RUL160" s="7"/>
      <c r="RUM160" s="7"/>
      <c r="RUN160" s="7"/>
      <c r="RUO160" s="7"/>
      <c r="RUP160" s="7"/>
      <c r="RUQ160" s="7"/>
      <c r="RUR160" s="7"/>
      <c r="RUS160" s="7"/>
      <c r="RUT160" s="7"/>
      <c r="RUU160" s="7"/>
      <c r="RUV160" s="7"/>
      <c r="RUW160" s="7"/>
      <c r="RUX160" s="7"/>
      <c r="RUY160" s="7"/>
      <c r="RUZ160" s="7"/>
      <c r="RVA160" s="7"/>
      <c r="RVB160" s="7"/>
      <c r="RVC160" s="7"/>
      <c r="RVD160" s="7"/>
      <c r="RVE160" s="7"/>
      <c r="RVF160" s="7"/>
      <c r="RVG160" s="7"/>
      <c r="RVH160" s="7"/>
      <c r="RVI160" s="7"/>
      <c r="RVJ160" s="7"/>
      <c r="RVK160" s="7"/>
      <c r="RVL160" s="7"/>
      <c r="RVM160" s="7"/>
      <c r="RVN160" s="7"/>
      <c r="RVO160" s="7"/>
      <c r="RVP160" s="7"/>
      <c r="RVQ160" s="7"/>
      <c r="RVR160" s="7"/>
      <c r="RVS160" s="7"/>
      <c r="RVT160" s="7"/>
      <c r="RVU160" s="7"/>
      <c r="RVV160" s="7"/>
      <c r="RVW160" s="7"/>
      <c r="RVX160" s="7"/>
      <c r="RVY160" s="7"/>
      <c r="RVZ160" s="7"/>
      <c r="RWA160" s="7"/>
      <c r="RWB160" s="7"/>
      <c r="RWC160" s="7"/>
      <c r="RWD160" s="7"/>
      <c r="RWE160" s="7"/>
      <c r="RWF160" s="7"/>
      <c r="RWG160" s="7"/>
      <c r="RWH160" s="7"/>
      <c r="RWI160" s="7"/>
      <c r="RWJ160" s="7"/>
      <c r="RWK160" s="7"/>
      <c r="RWL160" s="7"/>
      <c r="RWM160" s="7"/>
      <c r="RWN160" s="7"/>
      <c r="RWO160" s="7"/>
      <c r="RWP160" s="7"/>
      <c r="RWQ160" s="7"/>
      <c r="RWR160" s="7"/>
      <c r="RWS160" s="7"/>
      <c r="RWT160" s="7"/>
      <c r="RWU160" s="7"/>
      <c r="RWV160" s="7"/>
      <c r="RWW160" s="7"/>
      <c r="RWX160" s="7"/>
      <c r="RWY160" s="7"/>
      <c r="RWZ160" s="7"/>
      <c r="RXA160" s="7"/>
      <c r="RXB160" s="7"/>
      <c r="RXC160" s="7"/>
      <c r="RXD160" s="7"/>
      <c r="RXE160" s="7"/>
      <c r="RXF160" s="7"/>
      <c r="RXG160" s="7"/>
      <c r="RXH160" s="7"/>
      <c r="RXI160" s="7"/>
      <c r="RXJ160" s="7"/>
      <c r="RXK160" s="7"/>
      <c r="RXL160" s="7"/>
      <c r="RXM160" s="7"/>
      <c r="RXN160" s="7"/>
      <c r="RXO160" s="7"/>
      <c r="RXP160" s="7"/>
      <c r="RXQ160" s="7"/>
      <c r="RXR160" s="7"/>
      <c r="RXS160" s="7"/>
      <c r="RXT160" s="7"/>
      <c r="RXU160" s="7"/>
      <c r="RXV160" s="7"/>
      <c r="RXW160" s="7"/>
      <c r="RXX160" s="7"/>
      <c r="RXY160" s="7"/>
      <c r="RXZ160" s="7"/>
      <c r="RYA160" s="7"/>
      <c r="RYB160" s="7"/>
      <c r="RYC160" s="7"/>
      <c r="RYD160" s="7"/>
      <c r="RYE160" s="7"/>
      <c r="RYF160" s="7"/>
      <c r="RYG160" s="7"/>
      <c r="RYH160" s="7"/>
      <c r="RYI160" s="7"/>
      <c r="RYJ160" s="7"/>
      <c r="RYK160" s="7"/>
      <c r="RYL160" s="7"/>
      <c r="RYM160" s="7"/>
      <c r="RYN160" s="7"/>
      <c r="RYO160" s="7"/>
      <c r="RYP160" s="7"/>
      <c r="RYQ160" s="7"/>
      <c r="RYR160" s="7"/>
      <c r="RYS160" s="7"/>
      <c r="RYT160" s="7"/>
      <c r="RYU160" s="7"/>
      <c r="RYV160" s="7"/>
      <c r="RYW160" s="7"/>
      <c r="RYX160" s="7"/>
      <c r="RYY160" s="7"/>
      <c r="RYZ160" s="7"/>
      <c r="RZA160" s="7"/>
      <c r="RZB160" s="7"/>
      <c r="RZC160" s="7"/>
      <c r="RZD160" s="7"/>
      <c r="RZE160" s="7"/>
      <c r="RZF160" s="7"/>
      <c r="RZG160" s="7"/>
      <c r="RZH160" s="7"/>
      <c r="RZI160" s="7"/>
      <c r="RZJ160" s="7"/>
      <c r="RZK160" s="7"/>
      <c r="RZL160" s="7"/>
      <c r="RZM160" s="7"/>
      <c r="RZN160" s="7"/>
      <c r="RZO160" s="7"/>
      <c r="RZP160" s="7"/>
      <c r="RZQ160" s="7"/>
      <c r="RZR160" s="7"/>
      <c r="RZS160" s="7"/>
      <c r="RZT160" s="7"/>
      <c r="RZU160" s="7"/>
      <c r="RZV160" s="7"/>
      <c r="RZW160" s="7"/>
      <c r="RZX160" s="7"/>
      <c r="RZY160" s="7"/>
      <c r="RZZ160" s="7"/>
      <c r="SAA160" s="7"/>
      <c r="SAB160" s="7"/>
      <c r="SAC160" s="7"/>
      <c r="SAD160" s="7"/>
      <c r="SAE160" s="7"/>
      <c r="SAF160" s="7"/>
      <c r="SAG160" s="7"/>
      <c r="SAH160" s="7"/>
      <c r="SAI160" s="7"/>
      <c r="SAJ160" s="7"/>
      <c r="SAK160" s="7"/>
      <c r="SAL160" s="7"/>
      <c r="SAM160" s="7"/>
      <c r="SAN160" s="7"/>
      <c r="SAO160" s="7"/>
      <c r="SAP160" s="7"/>
      <c r="SAQ160" s="7"/>
      <c r="SAR160" s="7"/>
      <c r="SAS160" s="7"/>
      <c r="SAT160" s="7"/>
      <c r="SAU160" s="7"/>
      <c r="SAV160" s="7"/>
      <c r="SAW160" s="7"/>
      <c r="SAX160" s="7"/>
      <c r="SAY160" s="7"/>
      <c r="SAZ160" s="7"/>
      <c r="SBA160" s="7"/>
      <c r="SBB160" s="7"/>
      <c r="SBC160" s="7"/>
      <c r="SBD160" s="7"/>
      <c r="SBE160" s="7"/>
      <c r="SBF160" s="7"/>
      <c r="SBG160" s="7"/>
      <c r="SBH160" s="7"/>
      <c r="SBI160" s="7"/>
      <c r="SBJ160" s="7"/>
      <c r="SBK160" s="7"/>
      <c r="SBL160" s="7"/>
      <c r="SBM160" s="7"/>
      <c r="SBN160" s="7"/>
      <c r="SBO160" s="7"/>
      <c r="SBP160" s="7"/>
      <c r="SBQ160" s="7"/>
      <c r="SBR160" s="7"/>
      <c r="SBS160" s="7"/>
      <c r="SBT160" s="7"/>
      <c r="SBU160" s="7"/>
      <c r="SBV160" s="7"/>
      <c r="SBW160" s="7"/>
      <c r="SBX160" s="7"/>
      <c r="SBY160" s="7"/>
      <c r="SBZ160" s="7"/>
      <c r="SCA160" s="7"/>
      <c r="SCB160" s="7"/>
      <c r="SCC160" s="7"/>
      <c r="SCD160" s="7"/>
      <c r="SCE160" s="7"/>
      <c r="SCF160" s="7"/>
      <c r="SCG160" s="7"/>
      <c r="SCH160" s="7"/>
      <c r="SCI160" s="7"/>
      <c r="SCJ160" s="7"/>
      <c r="SCK160" s="7"/>
      <c r="SCL160" s="7"/>
      <c r="SCM160" s="7"/>
      <c r="SCN160" s="7"/>
      <c r="SCO160" s="7"/>
      <c r="SCP160" s="7"/>
      <c r="SCQ160" s="7"/>
      <c r="SCR160" s="7"/>
      <c r="SCS160" s="7"/>
      <c r="SCT160" s="7"/>
      <c r="SCU160" s="7"/>
      <c r="SCV160" s="7"/>
      <c r="SCW160" s="7"/>
      <c r="SCX160" s="7"/>
      <c r="SCY160" s="7"/>
      <c r="SCZ160" s="7"/>
      <c r="SDA160" s="7"/>
      <c r="SDB160" s="7"/>
      <c r="SDC160" s="7"/>
      <c r="SDD160" s="7"/>
      <c r="SDE160" s="7"/>
      <c r="SDF160" s="7"/>
      <c r="SDG160" s="7"/>
      <c r="SDH160" s="7"/>
      <c r="SDI160" s="7"/>
      <c r="SDJ160" s="7"/>
      <c r="SDK160" s="7"/>
      <c r="SDL160" s="7"/>
      <c r="SDM160" s="7"/>
      <c r="SDN160" s="7"/>
      <c r="SDO160" s="7"/>
      <c r="SDP160" s="7"/>
      <c r="SDQ160" s="7"/>
      <c r="SDR160" s="7"/>
      <c r="SDS160" s="7"/>
      <c r="SDT160" s="7"/>
      <c r="SDU160" s="7"/>
      <c r="SDV160" s="7"/>
      <c r="SDW160" s="7"/>
      <c r="SDX160" s="7"/>
      <c r="SDY160" s="7"/>
      <c r="SDZ160" s="7"/>
      <c r="SEA160" s="7"/>
      <c r="SEB160" s="7"/>
      <c r="SEC160" s="7"/>
      <c r="SED160" s="7"/>
      <c r="SEE160" s="7"/>
      <c r="SEF160" s="7"/>
      <c r="SEG160" s="7"/>
      <c r="SEH160" s="7"/>
      <c r="SEI160" s="7"/>
      <c r="SEJ160" s="7"/>
      <c r="SEK160" s="7"/>
      <c r="SEL160" s="7"/>
      <c r="SEM160" s="7"/>
      <c r="SEN160" s="7"/>
      <c r="SEO160" s="7"/>
      <c r="SEP160" s="7"/>
      <c r="SEQ160" s="7"/>
      <c r="SER160" s="7"/>
      <c r="SES160" s="7"/>
      <c r="SET160" s="7"/>
      <c r="SEU160" s="7"/>
      <c r="SEV160" s="7"/>
      <c r="SEW160" s="7"/>
      <c r="SEX160" s="7"/>
      <c r="SEY160" s="7"/>
      <c r="SEZ160" s="7"/>
      <c r="SFA160" s="7"/>
      <c r="SFB160" s="7"/>
      <c r="SFC160" s="7"/>
      <c r="SFD160" s="7"/>
      <c r="SFE160" s="7"/>
      <c r="SFF160" s="7"/>
      <c r="SFG160" s="7"/>
      <c r="SFH160" s="7"/>
      <c r="SFI160" s="7"/>
      <c r="SFJ160" s="7"/>
      <c r="SFK160" s="7"/>
      <c r="SFL160" s="7"/>
      <c r="SFM160" s="7"/>
      <c r="SFN160" s="7"/>
      <c r="SFO160" s="7"/>
      <c r="SFP160" s="7"/>
      <c r="SFQ160" s="7"/>
      <c r="SFR160" s="7"/>
      <c r="SFS160" s="7"/>
      <c r="SFT160" s="7"/>
      <c r="SFU160" s="7"/>
      <c r="SFV160" s="7"/>
      <c r="SFW160" s="7"/>
      <c r="SFX160" s="7"/>
      <c r="SFY160" s="7"/>
      <c r="SFZ160" s="7"/>
      <c r="SGA160" s="7"/>
      <c r="SGB160" s="7"/>
      <c r="SGC160" s="7"/>
      <c r="SGD160" s="7"/>
      <c r="SGE160" s="7"/>
      <c r="SGF160" s="7"/>
      <c r="SGG160" s="7"/>
      <c r="SGH160" s="7"/>
      <c r="SGI160" s="7"/>
      <c r="SGJ160" s="7"/>
      <c r="SGK160" s="7"/>
      <c r="SGL160" s="7"/>
      <c r="SGM160" s="7"/>
      <c r="SGN160" s="7"/>
      <c r="SGO160" s="7"/>
      <c r="SGP160" s="7"/>
      <c r="SGQ160" s="7"/>
      <c r="SGR160" s="7"/>
      <c r="SGS160" s="7"/>
      <c r="SGT160" s="7"/>
      <c r="SGU160" s="7"/>
      <c r="SGV160" s="7"/>
      <c r="SGW160" s="7"/>
      <c r="SGX160" s="7"/>
      <c r="SGY160" s="7"/>
      <c r="SGZ160" s="7"/>
      <c r="SHA160" s="7"/>
      <c r="SHB160" s="7"/>
      <c r="SHC160" s="7"/>
      <c r="SHD160" s="7"/>
      <c r="SHE160" s="7"/>
      <c r="SHF160" s="7"/>
      <c r="SHG160" s="7"/>
      <c r="SHH160" s="7"/>
      <c r="SHI160" s="7"/>
      <c r="SHJ160" s="7"/>
      <c r="SHK160" s="7"/>
      <c r="SHL160" s="7"/>
      <c r="SHM160" s="7"/>
      <c r="SHN160" s="7"/>
      <c r="SHO160" s="7"/>
      <c r="SHP160" s="7"/>
      <c r="SHQ160" s="7"/>
      <c r="SHR160" s="7"/>
      <c r="SHS160" s="7"/>
      <c r="SHT160" s="7"/>
      <c r="SHU160" s="7"/>
      <c r="SHV160" s="7"/>
      <c r="SHW160" s="7"/>
      <c r="SHX160" s="7"/>
      <c r="SHY160" s="7"/>
      <c r="SHZ160" s="7"/>
      <c r="SIA160" s="7"/>
      <c r="SIB160" s="7"/>
      <c r="SIC160" s="7"/>
      <c r="SID160" s="7"/>
      <c r="SIE160" s="7"/>
      <c r="SIF160" s="7"/>
      <c r="SIG160" s="7"/>
      <c r="SIH160" s="7"/>
      <c r="SII160" s="7"/>
      <c r="SIJ160" s="7"/>
      <c r="SIK160" s="7"/>
      <c r="SIL160" s="7"/>
      <c r="SIM160" s="7"/>
      <c r="SIN160" s="7"/>
      <c r="SIO160" s="7"/>
      <c r="SIP160" s="7"/>
      <c r="SIQ160" s="7"/>
      <c r="SIR160" s="7"/>
      <c r="SIS160" s="7"/>
      <c r="SIT160" s="7"/>
      <c r="SIU160" s="7"/>
      <c r="SIV160" s="7"/>
      <c r="SIW160" s="7"/>
      <c r="SIX160" s="7"/>
      <c r="SIY160" s="7"/>
      <c r="SIZ160" s="7"/>
      <c r="SJA160" s="7"/>
      <c r="SJB160" s="7"/>
      <c r="SJC160" s="7"/>
      <c r="SJD160" s="7"/>
      <c r="SJE160" s="7"/>
      <c r="SJF160" s="7"/>
      <c r="SJG160" s="7"/>
      <c r="SJH160" s="7"/>
      <c r="SJI160" s="7"/>
      <c r="SJJ160" s="7"/>
      <c r="SJK160" s="7"/>
      <c r="SJL160" s="7"/>
      <c r="SJM160" s="7"/>
      <c r="SJN160" s="7"/>
      <c r="SJO160" s="7"/>
      <c r="SJP160" s="7"/>
      <c r="SJQ160" s="7"/>
      <c r="SJR160" s="7"/>
      <c r="SJS160" s="7"/>
      <c r="SJT160" s="7"/>
      <c r="SJU160" s="7"/>
      <c r="SJV160" s="7"/>
      <c r="SJW160" s="7"/>
      <c r="SJX160" s="7"/>
      <c r="SJY160" s="7"/>
      <c r="SJZ160" s="7"/>
      <c r="SKA160" s="7"/>
      <c r="SKB160" s="7"/>
      <c r="SKC160" s="7"/>
      <c r="SKD160" s="7"/>
      <c r="SKE160" s="7"/>
      <c r="SKF160" s="7"/>
      <c r="SKG160" s="7"/>
      <c r="SKH160" s="7"/>
      <c r="SKI160" s="7"/>
      <c r="SKJ160" s="7"/>
      <c r="SKK160" s="7"/>
      <c r="SKL160" s="7"/>
      <c r="SKM160" s="7"/>
      <c r="SKN160" s="7"/>
      <c r="SKO160" s="7"/>
      <c r="SKP160" s="7"/>
      <c r="SKQ160" s="7"/>
      <c r="SKR160" s="7"/>
      <c r="SKS160" s="7"/>
      <c r="SKT160" s="7"/>
      <c r="SKU160" s="7"/>
      <c r="SKV160" s="7"/>
      <c r="SKW160" s="7"/>
      <c r="SKX160" s="7"/>
      <c r="SKY160" s="7"/>
      <c r="SKZ160" s="7"/>
      <c r="SLA160" s="7"/>
      <c r="SLB160" s="7"/>
      <c r="SLC160" s="7"/>
      <c r="SLD160" s="7"/>
      <c r="SLE160" s="7"/>
      <c r="SLF160" s="7"/>
      <c r="SLG160" s="7"/>
      <c r="SLH160" s="7"/>
      <c r="SLI160" s="7"/>
      <c r="SLJ160" s="7"/>
      <c r="SLK160" s="7"/>
      <c r="SLL160" s="7"/>
      <c r="SLM160" s="7"/>
      <c r="SLN160" s="7"/>
      <c r="SLO160" s="7"/>
      <c r="SLP160" s="7"/>
      <c r="SLQ160" s="7"/>
      <c r="SLR160" s="7"/>
      <c r="SLS160" s="7"/>
      <c r="SLT160" s="7"/>
      <c r="SLU160" s="7"/>
      <c r="SLV160" s="7"/>
      <c r="SLW160" s="7"/>
      <c r="SLX160" s="7"/>
      <c r="SLY160" s="7"/>
      <c r="SLZ160" s="7"/>
      <c r="SMA160" s="7"/>
      <c r="SMB160" s="7"/>
      <c r="SMC160" s="7"/>
      <c r="SMD160" s="7"/>
      <c r="SME160" s="7"/>
      <c r="SMF160" s="7"/>
      <c r="SMG160" s="7"/>
      <c r="SMH160" s="7"/>
      <c r="SMI160" s="7"/>
      <c r="SMJ160" s="7"/>
      <c r="SMK160" s="7"/>
      <c r="SML160" s="7"/>
      <c r="SMM160" s="7"/>
      <c r="SMN160" s="7"/>
      <c r="SMO160" s="7"/>
      <c r="SMP160" s="7"/>
      <c r="SMQ160" s="7"/>
      <c r="SMR160" s="7"/>
      <c r="SMS160" s="7"/>
      <c r="SMT160" s="7"/>
      <c r="SMU160" s="7"/>
      <c r="SMV160" s="7"/>
      <c r="SMW160" s="7"/>
      <c r="SMX160" s="7"/>
      <c r="SMY160" s="7"/>
      <c r="SMZ160" s="7"/>
      <c r="SNA160" s="7"/>
      <c r="SNB160" s="7"/>
      <c r="SNC160" s="7"/>
      <c r="SND160" s="7"/>
      <c r="SNE160" s="7"/>
      <c r="SNF160" s="7"/>
      <c r="SNG160" s="7"/>
      <c r="SNH160" s="7"/>
      <c r="SNI160" s="7"/>
      <c r="SNJ160" s="7"/>
      <c r="SNK160" s="7"/>
      <c r="SNL160" s="7"/>
      <c r="SNM160" s="7"/>
      <c r="SNN160" s="7"/>
      <c r="SNO160" s="7"/>
      <c r="SNP160" s="7"/>
      <c r="SNQ160" s="7"/>
      <c r="SNR160" s="7"/>
      <c r="SNS160" s="7"/>
      <c r="SNT160" s="7"/>
      <c r="SNU160" s="7"/>
      <c r="SNV160" s="7"/>
      <c r="SNW160" s="7"/>
      <c r="SNX160" s="7"/>
      <c r="SNY160" s="7"/>
      <c r="SNZ160" s="7"/>
      <c r="SOA160" s="7"/>
      <c r="SOB160" s="7"/>
      <c r="SOC160" s="7"/>
      <c r="SOD160" s="7"/>
      <c r="SOE160" s="7"/>
      <c r="SOF160" s="7"/>
      <c r="SOG160" s="7"/>
      <c r="SOH160" s="7"/>
      <c r="SOI160" s="7"/>
      <c r="SOJ160" s="7"/>
      <c r="SOK160" s="7"/>
      <c r="SOL160" s="7"/>
      <c r="SOM160" s="7"/>
      <c r="SON160" s="7"/>
      <c r="SOO160" s="7"/>
      <c r="SOP160" s="7"/>
      <c r="SOQ160" s="7"/>
      <c r="SOR160" s="7"/>
      <c r="SOS160" s="7"/>
      <c r="SOT160" s="7"/>
      <c r="SOU160" s="7"/>
      <c r="SOV160" s="7"/>
      <c r="SOW160" s="7"/>
      <c r="SOX160" s="7"/>
      <c r="SOY160" s="7"/>
      <c r="SOZ160" s="7"/>
      <c r="SPA160" s="7"/>
      <c r="SPB160" s="7"/>
      <c r="SPC160" s="7"/>
      <c r="SPD160" s="7"/>
      <c r="SPE160" s="7"/>
      <c r="SPF160" s="7"/>
      <c r="SPG160" s="7"/>
      <c r="SPH160" s="7"/>
      <c r="SPI160" s="7"/>
      <c r="SPJ160" s="7"/>
      <c r="SPK160" s="7"/>
      <c r="SPL160" s="7"/>
      <c r="SPM160" s="7"/>
      <c r="SPN160" s="7"/>
      <c r="SPO160" s="7"/>
      <c r="SPP160" s="7"/>
      <c r="SPQ160" s="7"/>
      <c r="SPR160" s="7"/>
      <c r="SPS160" s="7"/>
      <c r="SPT160" s="7"/>
      <c r="SPU160" s="7"/>
      <c r="SPV160" s="7"/>
      <c r="SPW160" s="7"/>
      <c r="SPX160" s="7"/>
      <c r="SPY160" s="7"/>
      <c r="SPZ160" s="7"/>
      <c r="SQA160" s="7"/>
      <c r="SQB160" s="7"/>
      <c r="SQC160" s="7"/>
      <c r="SQD160" s="7"/>
      <c r="SQE160" s="7"/>
      <c r="SQF160" s="7"/>
      <c r="SQG160" s="7"/>
      <c r="SQH160" s="7"/>
      <c r="SQI160" s="7"/>
      <c r="SQJ160" s="7"/>
      <c r="SQK160" s="7"/>
      <c r="SQL160" s="7"/>
      <c r="SQM160" s="7"/>
      <c r="SQN160" s="7"/>
      <c r="SQO160" s="7"/>
      <c r="SQP160" s="7"/>
      <c r="SQQ160" s="7"/>
      <c r="SQR160" s="7"/>
      <c r="SQS160" s="7"/>
      <c r="SQT160" s="7"/>
      <c r="SQU160" s="7"/>
      <c r="SQV160" s="7"/>
      <c r="SQW160" s="7"/>
      <c r="SQX160" s="7"/>
      <c r="SQY160" s="7"/>
      <c r="SQZ160" s="7"/>
      <c r="SRA160" s="7"/>
      <c r="SRB160" s="7"/>
      <c r="SRC160" s="7"/>
      <c r="SRD160" s="7"/>
      <c r="SRE160" s="7"/>
      <c r="SRF160" s="7"/>
      <c r="SRG160" s="7"/>
      <c r="SRH160" s="7"/>
      <c r="SRI160" s="7"/>
      <c r="SRJ160" s="7"/>
      <c r="SRK160" s="7"/>
      <c r="SRL160" s="7"/>
      <c r="SRM160" s="7"/>
      <c r="SRN160" s="7"/>
      <c r="SRO160" s="7"/>
      <c r="SRP160" s="7"/>
      <c r="SRQ160" s="7"/>
      <c r="SRR160" s="7"/>
      <c r="SRS160" s="7"/>
      <c r="SRT160" s="7"/>
      <c r="SRU160" s="7"/>
      <c r="SRV160" s="7"/>
      <c r="SRW160" s="7"/>
      <c r="SRX160" s="7"/>
      <c r="SRY160" s="7"/>
      <c r="SRZ160" s="7"/>
      <c r="SSA160" s="7"/>
      <c r="SSB160" s="7"/>
      <c r="SSC160" s="7"/>
      <c r="SSD160" s="7"/>
      <c r="SSE160" s="7"/>
      <c r="SSF160" s="7"/>
      <c r="SSG160" s="7"/>
      <c r="SSH160" s="7"/>
      <c r="SSI160" s="7"/>
      <c r="SSJ160" s="7"/>
      <c r="SSK160" s="7"/>
      <c r="SSL160" s="7"/>
      <c r="SSM160" s="7"/>
      <c r="SSN160" s="7"/>
      <c r="SSO160" s="7"/>
      <c r="SSP160" s="7"/>
      <c r="SSQ160" s="7"/>
      <c r="SSR160" s="7"/>
      <c r="SSS160" s="7"/>
      <c r="SST160" s="7"/>
      <c r="SSU160" s="7"/>
      <c r="SSV160" s="7"/>
      <c r="SSW160" s="7"/>
      <c r="SSX160" s="7"/>
      <c r="SSY160" s="7"/>
      <c r="SSZ160" s="7"/>
      <c r="STA160" s="7"/>
      <c r="STB160" s="7"/>
      <c r="STC160" s="7"/>
      <c r="STD160" s="7"/>
      <c r="STE160" s="7"/>
      <c r="STF160" s="7"/>
      <c r="STG160" s="7"/>
      <c r="STH160" s="7"/>
      <c r="STI160" s="7"/>
      <c r="STJ160" s="7"/>
      <c r="STK160" s="7"/>
      <c r="STL160" s="7"/>
      <c r="STM160" s="7"/>
      <c r="STN160" s="7"/>
      <c r="STO160" s="7"/>
      <c r="STP160" s="7"/>
      <c r="STQ160" s="7"/>
      <c r="STR160" s="7"/>
      <c r="STS160" s="7"/>
      <c r="STT160" s="7"/>
      <c r="STU160" s="7"/>
      <c r="STV160" s="7"/>
      <c r="STW160" s="7"/>
      <c r="STX160" s="7"/>
      <c r="STY160" s="7"/>
      <c r="STZ160" s="7"/>
      <c r="SUA160" s="7"/>
      <c r="SUB160" s="7"/>
      <c r="SUC160" s="7"/>
      <c r="SUD160" s="7"/>
      <c r="SUE160" s="7"/>
      <c r="SUF160" s="7"/>
      <c r="SUG160" s="7"/>
      <c r="SUH160" s="7"/>
      <c r="SUI160" s="7"/>
      <c r="SUJ160" s="7"/>
      <c r="SUK160" s="7"/>
      <c r="SUL160" s="7"/>
      <c r="SUM160" s="7"/>
      <c r="SUN160" s="7"/>
      <c r="SUO160" s="7"/>
      <c r="SUP160" s="7"/>
      <c r="SUQ160" s="7"/>
      <c r="SUR160" s="7"/>
      <c r="SUS160" s="7"/>
      <c r="SUT160" s="7"/>
      <c r="SUU160" s="7"/>
      <c r="SUV160" s="7"/>
      <c r="SUW160" s="7"/>
      <c r="SUX160" s="7"/>
      <c r="SUY160" s="7"/>
      <c r="SUZ160" s="7"/>
      <c r="SVA160" s="7"/>
      <c r="SVB160" s="7"/>
      <c r="SVC160" s="7"/>
      <c r="SVD160" s="7"/>
      <c r="SVE160" s="7"/>
      <c r="SVF160" s="7"/>
      <c r="SVG160" s="7"/>
      <c r="SVH160" s="7"/>
      <c r="SVI160" s="7"/>
      <c r="SVJ160" s="7"/>
      <c r="SVK160" s="7"/>
      <c r="SVL160" s="7"/>
      <c r="SVM160" s="7"/>
      <c r="SVN160" s="7"/>
      <c r="SVO160" s="7"/>
      <c r="SVP160" s="7"/>
      <c r="SVQ160" s="7"/>
      <c r="SVR160" s="7"/>
      <c r="SVS160" s="7"/>
      <c r="SVT160" s="7"/>
      <c r="SVU160" s="7"/>
      <c r="SVV160" s="7"/>
      <c r="SVW160" s="7"/>
      <c r="SVX160" s="7"/>
      <c r="SVY160" s="7"/>
      <c r="SVZ160" s="7"/>
      <c r="SWA160" s="7"/>
      <c r="SWB160" s="7"/>
      <c r="SWC160" s="7"/>
      <c r="SWD160" s="7"/>
      <c r="SWE160" s="7"/>
      <c r="SWF160" s="7"/>
      <c r="SWG160" s="7"/>
      <c r="SWH160" s="7"/>
      <c r="SWI160" s="7"/>
      <c r="SWJ160" s="7"/>
      <c r="SWK160" s="7"/>
      <c r="SWL160" s="7"/>
      <c r="SWM160" s="7"/>
      <c r="SWN160" s="7"/>
      <c r="SWO160" s="7"/>
      <c r="SWP160" s="7"/>
      <c r="SWQ160" s="7"/>
      <c r="SWR160" s="7"/>
      <c r="SWS160" s="7"/>
      <c r="SWT160" s="7"/>
      <c r="SWU160" s="7"/>
      <c r="SWV160" s="7"/>
      <c r="SWW160" s="7"/>
      <c r="SWX160" s="7"/>
      <c r="SWY160" s="7"/>
      <c r="SWZ160" s="7"/>
      <c r="SXA160" s="7"/>
      <c r="SXB160" s="7"/>
      <c r="SXC160" s="7"/>
      <c r="SXD160" s="7"/>
      <c r="SXE160" s="7"/>
      <c r="SXF160" s="7"/>
      <c r="SXG160" s="7"/>
      <c r="SXH160" s="7"/>
      <c r="SXI160" s="7"/>
      <c r="SXJ160" s="7"/>
      <c r="SXK160" s="7"/>
      <c r="SXL160" s="7"/>
      <c r="SXM160" s="7"/>
      <c r="SXN160" s="7"/>
      <c r="SXO160" s="7"/>
      <c r="SXP160" s="7"/>
      <c r="SXQ160" s="7"/>
      <c r="SXR160" s="7"/>
      <c r="SXS160" s="7"/>
      <c r="SXT160" s="7"/>
      <c r="SXU160" s="7"/>
      <c r="SXV160" s="7"/>
      <c r="SXW160" s="7"/>
      <c r="SXX160" s="7"/>
      <c r="SXY160" s="7"/>
      <c r="SXZ160" s="7"/>
      <c r="SYA160" s="7"/>
      <c r="SYB160" s="7"/>
      <c r="SYC160" s="7"/>
      <c r="SYD160" s="7"/>
      <c r="SYE160" s="7"/>
      <c r="SYF160" s="7"/>
      <c r="SYG160" s="7"/>
      <c r="SYH160" s="7"/>
      <c r="SYI160" s="7"/>
      <c r="SYJ160" s="7"/>
      <c r="SYK160" s="7"/>
      <c r="SYL160" s="7"/>
      <c r="SYM160" s="7"/>
      <c r="SYN160" s="7"/>
      <c r="SYO160" s="7"/>
      <c r="SYP160" s="7"/>
      <c r="SYQ160" s="7"/>
      <c r="SYR160" s="7"/>
      <c r="SYS160" s="7"/>
      <c r="SYT160" s="7"/>
      <c r="SYU160" s="7"/>
      <c r="SYV160" s="7"/>
      <c r="SYW160" s="7"/>
      <c r="SYX160" s="7"/>
      <c r="SYY160" s="7"/>
      <c r="SYZ160" s="7"/>
      <c r="SZA160" s="7"/>
      <c r="SZB160" s="7"/>
      <c r="SZC160" s="7"/>
      <c r="SZD160" s="7"/>
      <c r="SZE160" s="7"/>
      <c r="SZF160" s="7"/>
      <c r="SZG160" s="7"/>
      <c r="SZH160" s="7"/>
      <c r="SZI160" s="7"/>
      <c r="SZJ160" s="7"/>
      <c r="SZK160" s="7"/>
      <c r="SZL160" s="7"/>
      <c r="SZM160" s="7"/>
      <c r="SZN160" s="7"/>
      <c r="SZO160" s="7"/>
      <c r="SZP160" s="7"/>
      <c r="SZQ160" s="7"/>
      <c r="SZR160" s="7"/>
      <c r="SZS160" s="7"/>
      <c r="SZT160" s="7"/>
      <c r="SZU160" s="7"/>
      <c r="SZV160" s="7"/>
      <c r="SZW160" s="7"/>
      <c r="SZX160" s="7"/>
      <c r="SZY160" s="7"/>
      <c r="SZZ160" s="7"/>
      <c r="TAA160" s="7"/>
      <c r="TAB160" s="7"/>
      <c r="TAC160" s="7"/>
      <c r="TAD160" s="7"/>
      <c r="TAE160" s="7"/>
      <c r="TAF160" s="7"/>
      <c r="TAG160" s="7"/>
      <c r="TAH160" s="7"/>
      <c r="TAI160" s="7"/>
      <c r="TAJ160" s="7"/>
      <c r="TAK160" s="7"/>
      <c r="TAL160" s="7"/>
      <c r="TAM160" s="7"/>
      <c r="TAN160" s="7"/>
      <c r="TAO160" s="7"/>
      <c r="TAP160" s="7"/>
      <c r="TAQ160" s="7"/>
      <c r="TAR160" s="7"/>
      <c r="TAS160" s="7"/>
      <c r="TAT160" s="7"/>
      <c r="TAU160" s="7"/>
      <c r="TAV160" s="7"/>
      <c r="TAW160" s="7"/>
      <c r="TAX160" s="7"/>
      <c r="TAY160" s="7"/>
      <c r="TAZ160" s="7"/>
      <c r="TBA160" s="7"/>
      <c r="TBB160" s="7"/>
      <c r="TBC160" s="7"/>
      <c r="TBD160" s="7"/>
      <c r="TBE160" s="7"/>
      <c r="TBF160" s="7"/>
      <c r="TBG160" s="7"/>
      <c r="TBH160" s="7"/>
      <c r="TBI160" s="7"/>
      <c r="TBJ160" s="7"/>
      <c r="TBK160" s="7"/>
      <c r="TBL160" s="7"/>
      <c r="TBM160" s="7"/>
      <c r="TBN160" s="7"/>
      <c r="TBO160" s="7"/>
      <c r="TBP160" s="7"/>
      <c r="TBQ160" s="7"/>
      <c r="TBR160" s="7"/>
      <c r="TBS160" s="7"/>
      <c r="TBT160" s="7"/>
      <c r="TBU160" s="7"/>
      <c r="TBV160" s="7"/>
      <c r="TBW160" s="7"/>
      <c r="TBX160" s="7"/>
      <c r="TBY160" s="7"/>
      <c r="TBZ160" s="7"/>
      <c r="TCA160" s="7"/>
      <c r="TCB160" s="7"/>
      <c r="TCC160" s="7"/>
      <c r="TCD160" s="7"/>
      <c r="TCE160" s="7"/>
      <c r="TCF160" s="7"/>
      <c r="TCG160" s="7"/>
      <c r="TCH160" s="7"/>
      <c r="TCI160" s="7"/>
      <c r="TCJ160" s="7"/>
      <c r="TCK160" s="7"/>
      <c r="TCL160" s="7"/>
      <c r="TCM160" s="7"/>
      <c r="TCN160" s="7"/>
      <c r="TCO160" s="7"/>
      <c r="TCP160" s="7"/>
      <c r="TCQ160" s="7"/>
      <c r="TCR160" s="7"/>
      <c r="TCS160" s="7"/>
      <c r="TCT160" s="7"/>
      <c r="TCU160" s="7"/>
      <c r="TCV160" s="7"/>
      <c r="TCW160" s="7"/>
      <c r="TCX160" s="7"/>
      <c r="TCY160" s="7"/>
      <c r="TCZ160" s="7"/>
      <c r="TDA160" s="7"/>
      <c r="TDB160" s="7"/>
      <c r="TDC160" s="7"/>
      <c r="TDD160" s="7"/>
      <c r="TDE160" s="7"/>
      <c r="TDF160" s="7"/>
      <c r="TDG160" s="7"/>
      <c r="TDH160" s="7"/>
      <c r="TDI160" s="7"/>
      <c r="TDJ160" s="7"/>
      <c r="TDK160" s="7"/>
      <c r="TDL160" s="7"/>
      <c r="TDM160" s="7"/>
      <c r="TDN160" s="7"/>
      <c r="TDO160" s="7"/>
      <c r="TDP160" s="7"/>
      <c r="TDQ160" s="7"/>
      <c r="TDR160" s="7"/>
      <c r="TDS160" s="7"/>
      <c r="TDT160" s="7"/>
      <c r="TDU160" s="7"/>
      <c r="TDV160" s="7"/>
      <c r="TDW160" s="7"/>
      <c r="TDX160" s="7"/>
      <c r="TDY160" s="7"/>
      <c r="TDZ160" s="7"/>
      <c r="TEA160" s="7"/>
      <c r="TEB160" s="7"/>
      <c r="TEC160" s="7"/>
      <c r="TED160" s="7"/>
      <c r="TEE160" s="7"/>
      <c r="TEF160" s="7"/>
      <c r="TEG160" s="7"/>
      <c r="TEH160" s="7"/>
      <c r="TEI160" s="7"/>
      <c r="TEJ160" s="7"/>
      <c r="TEK160" s="7"/>
      <c r="TEL160" s="7"/>
      <c r="TEM160" s="7"/>
      <c r="TEN160" s="7"/>
      <c r="TEO160" s="7"/>
      <c r="TEP160" s="7"/>
      <c r="TEQ160" s="7"/>
      <c r="TER160" s="7"/>
      <c r="TES160" s="7"/>
      <c r="TET160" s="7"/>
      <c r="TEU160" s="7"/>
      <c r="TEV160" s="7"/>
      <c r="TEW160" s="7"/>
      <c r="TEX160" s="7"/>
      <c r="TEY160" s="7"/>
      <c r="TEZ160" s="7"/>
      <c r="TFA160" s="7"/>
      <c r="TFB160" s="7"/>
      <c r="TFC160" s="7"/>
      <c r="TFD160" s="7"/>
      <c r="TFE160" s="7"/>
      <c r="TFF160" s="7"/>
      <c r="TFG160" s="7"/>
      <c r="TFH160" s="7"/>
      <c r="TFI160" s="7"/>
      <c r="TFJ160" s="7"/>
      <c r="TFK160" s="7"/>
      <c r="TFL160" s="7"/>
      <c r="TFM160" s="7"/>
      <c r="TFN160" s="7"/>
      <c r="TFO160" s="7"/>
      <c r="TFP160" s="7"/>
      <c r="TFQ160" s="7"/>
      <c r="TFR160" s="7"/>
      <c r="TFS160" s="7"/>
      <c r="TFT160" s="7"/>
      <c r="TFU160" s="7"/>
      <c r="TFV160" s="7"/>
      <c r="TFW160" s="7"/>
      <c r="TFX160" s="7"/>
      <c r="TFY160" s="7"/>
      <c r="TFZ160" s="7"/>
      <c r="TGA160" s="7"/>
      <c r="TGB160" s="7"/>
      <c r="TGC160" s="7"/>
      <c r="TGD160" s="7"/>
      <c r="TGE160" s="7"/>
      <c r="TGF160" s="7"/>
      <c r="TGG160" s="7"/>
      <c r="TGH160" s="7"/>
      <c r="TGI160" s="7"/>
      <c r="TGJ160" s="7"/>
      <c r="TGK160" s="7"/>
      <c r="TGL160" s="7"/>
      <c r="TGM160" s="7"/>
      <c r="TGN160" s="7"/>
      <c r="TGO160" s="7"/>
      <c r="TGP160" s="7"/>
      <c r="TGQ160" s="7"/>
      <c r="TGR160" s="7"/>
      <c r="TGS160" s="7"/>
      <c r="TGT160" s="7"/>
      <c r="TGU160" s="7"/>
      <c r="TGV160" s="7"/>
      <c r="TGW160" s="7"/>
      <c r="TGX160" s="7"/>
      <c r="TGY160" s="7"/>
      <c r="TGZ160" s="7"/>
      <c r="THA160" s="7"/>
      <c r="THB160" s="7"/>
      <c r="THC160" s="7"/>
      <c r="THD160" s="7"/>
      <c r="THE160" s="7"/>
      <c r="THF160" s="7"/>
      <c r="THG160" s="7"/>
      <c r="THH160" s="7"/>
      <c r="THI160" s="7"/>
      <c r="THJ160" s="7"/>
      <c r="THK160" s="7"/>
      <c r="THL160" s="7"/>
      <c r="THM160" s="7"/>
      <c r="THN160" s="7"/>
      <c r="THO160" s="7"/>
      <c r="THP160" s="7"/>
      <c r="THQ160" s="7"/>
      <c r="THR160" s="7"/>
      <c r="THS160" s="7"/>
      <c r="THT160" s="7"/>
      <c r="THU160" s="7"/>
      <c r="THV160" s="7"/>
      <c r="THW160" s="7"/>
      <c r="THX160" s="7"/>
      <c r="THY160" s="7"/>
      <c r="THZ160" s="7"/>
      <c r="TIA160" s="7"/>
      <c r="TIB160" s="7"/>
      <c r="TIC160" s="7"/>
      <c r="TID160" s="7"/>
      <c r="TIE160" s="7"/>
      <c r="TIF160" s="7"/>
      <c r="TIG160" s="7"/>
      <c r="TIH160" s="7"/>
      <c r="TII160" s="7"/>
      <c r="TIJ160" s="7"/>
      <c r="TIK160" s="7"/>
      <c r="TIL160" s="7"/>
      <c r="TIM160" s="7"/>
      <c r="TIN160" s="7"/>
      <c r="TIO160" s="7"/>
      <c r="TIP160" s="7"/>
      <c r="TIQ160" s="7"/>
      <c r="TIR160" s="7"/>
      <c r="TIS160" s="7"/>
      <c r="TIT160" s="7"/>
      <c r="TIU160" s="7"/>
      <c r="TIV160" s="7"/>
      <c r="TIW160" s="7"/>
      <c r="TIX160" s="7"/>
      <c r="TIY160" s="7"/>
      <c r="TIZ160" s="7"/>
      <c r="TJA160" s="7"/>
      <c r="TJB160" s="7"/>
      <c r="TJC160" s="7"/>
      <c r="TJD160" s="7"/>
      <c r="TJE160" s="7"/>
      <c r="TJF160" s="7"/>
      <c r="TJG160" s="7"/>
      <c r="TJH160" s="7"/>
      <c r="TJI160" s="7"/>
      <c r="TJJ160" s="7"/>
      <c r="TJK160" s="7"/>
      <c r="TJL160" s="7"/>
      <c r="TJM160" s="7"/>
      <c r="TJN160" s="7"/>
      <c r="TJO160" s="7"/>
      <c r="TJP160" s="7"/>
      <c r="TJQ160" s="7"/>
      <c r="TJR160" s="7"/>
      <c r="TJS160" s="7"/>
      <c r="TJT160" s="7"/>
      <c r="TJU160" s="7"/>
      <c r="TJV160" s="7"/>
      <c r="TJW160" s="7"/>
      <c r="TJX160" s="7"/>
      <c r="TJY160" s="7"/>
      <c r="TJZ160" s="7"/>
      <c r="TKA160" s="7"/>
      <c r="TKB160" s="7"/>
      <c r="TKC160" s="7"/>
      <c r="TKD160" s="7"/>
      <c r="TKE160" s="7"/>
      <c r="TKF160" s="7"/>
      <c r="TKG160" s="7"/>
      <c r="TKH160" s="7"/>
      <c r="TKI160" s="7"/>
      <c r="TKJ160" s="7"/>
      <c r="TKK160" s="7"/>
      <c r="TKL160" s="7"/>
      <c r="TKM160" s="7"/>
      <c r="TKN160" s="7"/>
      <c r="TKO160" s="7"/>
      <c r="TKP160" s="7"/>
      <c r="TKQ160" s="7"/>
      <c r="TKR160" s="7"/>
      <c r="TKS160" s="7"/>
      <c r="TKT160" s="7"/>
      <c r="TKU160" s="7"/>
      <c r="TKV160" s="7"/>
      <c r="TKW160" s="7"/>
      <c r="TKX160" s="7"/>
      <c r="TKY160" s="7"/>
      <c r="TKZ160" s="7"/>
      <c r="TLA160" s="7"/>
      <c r="TLB160" s="7"/>
      <c r="TLC160" s="7"/>
      <c r="TLD160" s="7"/>
      <c r="TLE160" s="7"/>
      <c r="TLF160" s="7"/>
      <c r="TLG160" s="7"/>
      <c r="TLH160" s="7"/>
      <c r="TLI160" s="7"/>
      <c r="TLJ160" s="7"/>
      <c r="TLK160" s="7"/>
      <c r="TLL160" s="7"/>
      <c r="TLM160" s="7"/>
      <c r="TLN160" s="7"/>
      <c r="TLO160" s="7"/>
      <c r="TLP160" s="7"/>
      <c r="TLQ160" s="7"/>
      <c r="TLR160" s="7"/>
      <c r="TLS160" s="7"/>
      <c r="TLT160" s="7"/>
      <c r="TLU160" s="7"/>
      <c r="TLV160" s="7"/>
      <c r="TLW160" s="7"/>
      <c r="TLX160" s="7"/>
      <c r="TLY160" s="7"/>
      <c r="TLZ160" s="7"/>
      <c r="TMA160" s="7"/>
      <c r="TMB160" s="7"/>
      <c r="TMC160" s="7"/>
      <c r="TMD160" s="7"/>
      <c r="TME160" s="7"/>
      <c r="TMF160" s="7"/>
      <c r="TMG160" s="7"/>
      <c r="TMH160" s="7"/>
      <c r="TMI160" s="7"/>
      <c r="TMJ160" s="7"/>
      <c r="TMK160" s="7"/>
      <c r="TML160" s="7"/>
      <c r="TMM160" s="7"/>
      <c r="TMN160" s="7"/>
      <c r="TMO160" s="7"/>
      <c r="TMP160" s="7"/>
      <c r="TMQ160" s="7"/>
      <c r="TMR160" s="7"/>
      <c r="TMS160" s="7"/>
      <c r="TMT160" s="7"/>
      <c r="TMU160" s="7"/>
      <c r="TMV160" s="7"/>
      <c r="TMW160" s="7"/>
      <c r="TMX160" s="7"/>
      <c r="TMY160" s="7"/>
      <c r="TMZ160" s="7"/>
      <c r="TNA160" s="7"/>
      <c r="TNB160" s="7"/>
      <c r="TNC160" s="7"/>
      <c r="TND160" s="7"/>
      <c r="TNE160" s="7"/>
      <c r="TNF160" s="7"/>
      <c r="TNG160" s="7"/>
      <c r="TNH160" s="7"/>
      <c r="TNI160" s="7"/>
      <c r="TNJ160" s="7"/>
      <c r="TNK160" s="7"/>
      <c r="TNL160" s="7"/>
      <c r="TNM160" s="7"/>
      <c r="TNN160" s="7"/>
      <c r="TNO160" s="7"/>
      <c r="TNP160" s="7"/>
      <c r="TNQ160" s="7"/>
      <c r="TNR160" s="7"/>
      <c r="TNS160" s="7"/>
      <c r="TNT160" s="7"/>
      <c r="TNU160" s="7"/>
      <c r="TNV160" s="7"/>
      <c r="TNW160" s="7"/>
      <c r="TNX160" s="7"/>
      <c r="TNY160" s="7"/>
      <c r="TNZ160" s="7"/>
      <c r="TOA160" s="7"/>
      <c r="TOB160" s="7"/>
      <c r="TOC160" s="7"/>
      <c r="TOD160" s="7"/>
      <c r="TOE160" s="7"/>
      <c r="TOF160" s="7"/>
      <c r="TOG160" s="7"/>
      <c r="TOH160" s="7"/>
      <c r="TOI160" s="7"/>
      <c r="TOJ160" s="7"/>
      <c r="TOK160" s="7"/>
      <c r="TOL160" s="7"/>
      <c r="TOM160" s="7"/>
      <c r="TON160" s="7"/>
      <c r="TOO160" s="7"/>
      <c r="TOP160" s="7"/>
      <c r="TOQ160" s="7"/>
      <c r="TOR160" s="7"/>
      <c r="TOS160" s="7"/>
      <c r="TOT160" s="7"/>
      <c r="TOU160" s="7"/>
      <c r="TOV160" s="7"/>
      <c r="TOW160" s="7"/>
      <c r="TOX160" s="7"/>
      <c r="TOY160" s="7"/>
      <c r="TOZ160" s="7"/>
      <c r="TPA160" s="7"/>
      <c r="TPB160" s="7"/>
      <c r="TPC160" s="7"/>
      <c r="TPD160" s="7"/>
      <c r="TPE160" s="7"/>
      <c r="TPF160" s="7"/>
      <c r="TPG160" s="7"/>
      <c r="TPH160" s="7"/>
      <c r="TPI160" s="7"/>
      <c r="TPJ160" s="7"/>
      <c r="TPK160" s="7"/>
      <c r="TPL160" s="7"/>
      <c r="TPM160" s="7"/>
      <c r="TPN160" s="7"/>
      <c r="TPO160" s="7"/>
      <c r="TPP160" s="7"/>
      <c r="TPQ160" s="7"/>
      <c r="TPR160" s="7"/>
      <c r="TPS160" s="7"/>
      <c r="TPT160" s="7"/>
      <c r="TPU160" s="7"/>
      <c r="TPV160" s="7"/>
      <c r="TPW160" s="7"/>
      <c r="TPX160" s="7"/>
      <c r="TPY160" s="7"/>
      <c r="TPZ160" s="7"/>
      <c r="TQA160" s="7"/>
      <c r="TQB160" s="7"/>
      <c r="TQC160" s="7"/>
      <c r="TQD160" s="7"/>
      <c r="TQE160" s="7"/>
      <c r="TQF160" s="7"/>
      <c r="TQG160" s="7"/>
      <c r="TQH160" s="7"/>
      <c r="TQI160" s="7"/>
      <c r="TQJ160" s="7"/>
      <c r="TQK160" s="7"/>
      <c r="TQL160" s="7"/>
      <c r="TQM160" s="7"/>
      <c r="TQN160" s="7"/>
      <c r="TQO160" s="7"/>
      <c r="TQP160" s="7"/>
      <c r="TQQ160" s="7"/>
      <c r="TQR160" s="7"/>
      <c r="TQS160" s="7"/>
      <c r="TQT160" s="7"/>
      <c r="TQU160" s="7"/>
      <c r="TQV160" s="7"/>
      <c r="TQW160" s="7"/>
      <c r="TQX160" s="7"/>
      <c r="TQY160" s="7"/>
      <c r="TQZ160" s="7"/>
      <c r="TRA160" s="7"/>
      <c r="TRB160" s="7"/>
      <c r="TRC160" s="7"/>
      <c r="TRD160" s="7"/>
      <c r="TRE160" s="7"/>
      <c r="TRF160" s="7"/>
      <c r="TRG160" s="7"/>
      <c r="TRH160" s="7"/>
      <c r="TRI160" s="7"/>
      <c r="TRJ160" s="7"/>
      <c r="TRK160" s="7"/>
      <c r="TRL160" s="7"/>
      <c r="TRM160" s="7"/>
      <c r="TRN160" s="7"/>
      <c r="TRO160" s="7"/>
      <c r="TRP160" s="7"/>
      <c r="TRQ160" s="7"/>
      <c r="TRR160" s="7"/>
      <c r="TRS160" s="7"/>
      <c r="TRT160" s="7"/>
      <c r="TRU160" s="7"/>
      <c r="TRV160" s="7"/>
      <c r="TRW160" s="7"/>
      <c r="TRX160" s="7"/>
      <c r="TRY160" s="7"/>
      <c r="TRZ160" s="7"/>
      <c r="TSA160" s="7"/>
      <c r="TSB160" s="7"/>
      <c r="TSC160" s="7"/>
      <c r="TSD160" s="7"/>
      <c r="TSE160" s="7"/>
      <c r="TSF160" s="7"/>
      <c r="TSG160" s="7"/>
      <c r="TSH160" s="7"/>
      <c r="TSI160" s="7"/>
      <c r="TSJ160" s="7"/>
      <c r="TSK160" s="7"/>
      <c r="TSL160" s="7"/>
      <c r="TSM160" s="7"/>
      <c r="TSN160" s="7"/>
      <c r="TSO160" s="7"/>
      <c r="TSP160" s="7"/>
      <c r="TSQ160" s="7"/>
      <c r="TSR160" s="7"/>
      <c r="TSS160" s="7"/>
      <c r="TST160" s="7"/>
      <c r="TSU160" s="7"/>
      <c r="TSV160" s="7"/>
      <c r="TSW160" s="7"/>
      <c r="TSX160" s="7"/>
      <c r="TSY160" s="7"/>
      <c r="TSZ160" s="7"/>
      <c r="TTA160" s="7"/>
      <c r="TTB160" s="7"/>
      <c r="TTC160" s="7"/>
      <c r="TTD160" s="7"/>
      <c r="TTE160" s="7"/>
      <c r="TTF160" s="7"/>
      <c r="TTG160" s="7"/>
      <c r="TTH160" s="7"/>
      <c r="TTI160" s="7"/>
      <c r="TTJ160" s="7"/>
      <c r="TTK160" s="7"/>
      <c r="TTL160" s="7"/>
      <c r="TTM160" s="7"/>
      <c r="TTN160" s="7"/>
      <c r="TTO160" s="7"/>
      <c r="TTP160" s="7"/>
      <c r="TTQ160" s="7"/>
      <c r="TTR160" s="7"/>
      <c r="TTS160" s="7"/>
      <c r="TTT160" s="7"/>
      <c r="TTU160" s="7"/>
      <c r="TTV160" s="7"/>
      <c r="TTW160" s="7"/>
      <c r="TTX160" s="7"/>
      <c r="TTY160" s="7"/>
      <c r="TTZ160" s="7"/>
      <c r="TUA160" s="7"/>
      <c r="TUB160" s="7"/>
      <c r="TUC160" s="7"/>
      <c r="TUD160" s="7"/>
      <c r="TUE160" s="7"/>
      <c r="TUF160" s="7"/>
      <c r="TUG160" s="7"/>
      <c r="TUH160" s="7"/>
      <c r="TUI160" s="7"/>
      <c r="TUJ160" s="7"/>
      <c r="TUK160" s="7"/>
      <c r="TUL160" s="7"/>
      <c r="TUM160" s="7"/>
      <c r="TUN160" s="7"/>
      <c r="TUO160" s="7"/>
      <c r="TUP160" s="7"/>
      <c r="TUQ160" s="7"/>
      <c r="TUR160" s="7"/>
      <c r="TUS160" s="7"/>
      <c r="TUT160" s="7"/>
      <c r="TUU160" s="7"/>
      <c r="TUV160" s="7"/>
      <c r="TUW160" s="7"/>
      <c r="TUX160" s="7"/>
      <c r="TUY160" s="7"/>
      <c r="TUZ160" s="7"/>
      <c r="TVA160" s="7"/>
      <c r="TVB160" s="7"/>
      <c r="TVC160" s="7"/>
      <c r="TVD160" s="7"/>
      <c r="TVE160" s="7"/>
      <c r="TVF160" s="7"/>
      <c r="TVG160" s="7"/>
      <c r="TVH160" s="7"/>
      <c r="TVI160" s="7"/>
      <c r="TVJ160" s="7"/>
      <c r="TVK160" s="7"/>
      <c r="TVL160" s="7"/>
      <c r="TVM160" s="7"/>
      <c r="TVN160" s="7"/>
      <c r="TVO160" s="7"/>
      <c r="TVP160" s="7"/>
      <c r="TVQ160" s="7"/>
      <c r="TVR160" s="7"/>
      <c r="TVS160" s="7"/>
      <c r="TVT160" s="7"/>
      <c r="TVU160" s="7"/>
      <c r="TVV160" s="7"/>
      <c r="TVW160" s="7"/>
      <c r="TVX160" s="7"/>
      <c r="TVY160" s="7"/>
      <c r="TVZ160" s="7"/>
      <c r="TWA160" s="7"/>
      <c r="TWB160" s="7"/>
      <c r="TWC160" s="7"/>
      <c r="TWD160" s="7"/>
      <c r="TWE160" s="7"/>
      <c r="TWF160" s="7"/>
      <c r="TWG160" s="7"/>
      <c r="TWH160" s="7"/>
      <c r="TWI160" s="7"/>
      <c r="TWJ160" s="7"/>
      <c r="TWK160" s="7"/>
      <c r="TWL160" s="7"/>
      <c r="TWM160" s="7"/>
      <c r="TWN160" s="7"/>
      <c r="TWO160" s="7"/>
      <c r="TWP160" s="7"/>
      <c r="TWQ160" s="7"/>
      <c r="TWR160" s="7"/>
      <c r="TWS160" s="7"/>
      <c r="TWT160" s="7"/>
      <c r="TWU160" s="7"/>
      <c r="TWV160" s="7"/>
      <c r="TWW160" s="7"/>
      <c r="TWX160" s="7"/>
      <c r="TWY160" s="7"/>
      <c r="TWZ160" s="7"/>
      <c r="TXA160" s="7"/>
      <c r="TXB160" s="7"/>
      <c r="TXC160" s="7"/>
      <c r="TXD160" s="7"/>
      <c r="TXE160" s="7"/>
      <c r="TXF160" s="7"/>
      <c r="TXG160" s="7"/>
      <c r="TXH160" s="7"/>
      <c r="TXI160" s="7"/>
      <c r="TXJ160" s="7"/>
      <c r="TXK160" s="7"/>
      <c r="TXL160" s="7"/>
      <c r="TXM160" s="7"/>
      <c r="TXN160" s="7"/>
      <c r="TXO160" s="7"/>
      <c r="TXP160" s="7"/>
      <c r="TXQ160" s="7"/>
      <c r="TXR160" s="7"/>
      <c r="TXS160" s="7"/>
      <c r="TXT160" s="7"/>
      <c r="TXU160" s="7"/>
      <c r="TXV160" s="7"/>
      <c r="TXW160" s="7"/>
      <c r="TXX160" s="7"/>
      <c r="TXY160" s="7"/>
      <c r="TXZ160" s="7"/>
      <c r="TYA160" s="7"/>
      <c r="TYB160" s="7"/>
      <c r="TYC160" s="7"/>
      <c r="TYD160" s="7"/>
      <c r="TYE160" s="7"/>
      <c r="TYF160" s="7"/>
      <c r="TYG160" s="7"/>
      <c r="TYH160" s="7"/>
      <c r="TYI160" s="7"/>
      <c r="TYJ160" s="7"/>
      <c r="TYK160" s="7"/>
      <c r="TYL160" s="7"/>
      <c r="TYM160" s="7"/>
      <c r="TYN160" s="7"/>
      <c r="TYO160" s="7"/>
      <c r="TYP160" s="7"/>
      <c r="TYQ160" s="7"/>
      <c r="TYR160" s="7"/>
      <c r="TYS160" s="7"/>
      <c r="TYT160" s="7"/>
      <c r="TYU160" s="7"/>
      <c r="TYV160" s="7"/>
      <c r="TYW160" s="7"/>
      <c r="TYX160" s="7"/>
      <c r="TYY160" s="7"/>
      <c r="TYZ160" s="7"/>
      <c r="TZA160" s="7"/>
      <c r="TZB160" s="7"/>
      <c r="TZC160" s="7"/>
      <c r="TZD160" s="7"/>
      <c r="TZE160" s="7"/>
      <c r="TZF160" s="7"/>
      <c r="TZG160" s="7"/>
      <c r="TZH160" s="7"/>
      <c r="TZI160" s="7"/>
      <c r="TZJ160" s="7"/>
      <c r="TZK160" s="7"/>
      <c r="TZL160" s="7"/>
      <c r="TZM160" s="7"/>
      <c r="TZN160" s="7"/>
      <c r="TZO160" s="7"/>
      <c r="TZP160" s="7"/>
      <c r="TZQ160" s="7"/>
      <c r="TZR160" s="7"/>
      <c r="TZS160" s="7"/>
      <c r="TZT160" s="7"/>
      <c r="TZU160" s="7"/>
      <c r="TZV160" s="7"/>
      <c r="TZW160" s="7"/>
      <c r="TZX160" s="7"/>
      <c r="TZY160" s="7"/>
      <c r="TZZ160" s="7"/>
      <c r="UAA160" s="7"/>
      <c r="UAB160" s="7"/>
      <c r="UAC160" s="7"/>
      <c r="UAD160" s="7"/>
      <c r="UAE160" s="7"/>
      <c r="UAF160" s="7"/>
      <c r="UAG160" s="7"/>
      <c r="UAH160" s="7"/>
      <c r="UAI160" s="7"/>
      <c r="UAJ160" s="7"/>
      <c r="UAK160" s="7"/>
      <c r="UAL160" s="7"/>
      <c r="UAM160" s="7"/>
      <c r="UAN160" s="7"/>
      <c r="UAO160" s="7"/>
      <c r="UAP160" s="7"/>
      <c r="UAQ160" s="7"/>
      <c r="UAR160" s="7"/>
      <c r="UAS160" s="7"/>
      <c r="UAT160" s="7"/>
      <c r="UAU160" s="7"/>
      <c r="UAV160" s="7"/>
      <c r="UAW160" s="7"/>
      <c r="UAX160" s="7"/>
      <c r="UAY160" s="7"/>
      <c r="UAZ160" s="7"/>
      <c r="UBA160" s="7"/>
      <c r="UBB160" s="7"/>
      <c r="UBC160" s="7"/>
      <c r="UBD160" s="7"/>
      <c r="UBE160" s="7"/>
      <c r="UBF160" s="7"/>
      <c r="UBG160" s="7"/>
      <c r="UBH160" s="7"/>
      <c r="UBI160" s="7"/>
      <c r="UBJ160" s="7"/>
      <c r="UBK160" s="7"/>
      <c r="UBL160" s="7"/>
      <c r="UBM160" s="7"/>
      <c r="UBN160" s="7"/>
      <c r="UBO160" s="7"/>
      <c r="UBP160" s="7"/>
      <c r="UBQ160" s="7"/>
      <c r="UBR160" s="7"/>
      <c r="UBS160" s="7"/>
      <c r="UBT160" s="7"/>
      <c r="UBU160" s="7"/>
      <c r="UBV160" s="7"/>
      <c r="UBW160" s="7"/>
      <c r="UBX160" s="7"/>
      <c r="UBY160" s="7"/>
      <c r="UBZ160" s="7"/>
      <c r="UCA160" s="7"/>
      <c r="UCB160" s="7"/>
      <c r="UCC160" s="7"/>
      <c r="UCD160" s="7"/>
      <c r="UCE160" s="7"/>
      <c r="UCF160" s="7"/>
      <c r="UCG160" s="7"/>
      <c r="UCH160" s="7"/>
      <c r="UCI160" s="7"/>
      <c r="UCJ160" s="7"/>
      <c r="UCK160" s="7"/>
      <c r="UCL160" s="7"/>
      <c r="UCM160" s="7"/>
      <c r="UCN160" s="7"/>
      <c r="UCO160" s="7"/>
      <c r="UCP160" s="7"/>
      <c r="UCQ160" s="7"/>
      <c r="UCR160" s="7"/>
      <c r="UCS160" s="7"/>
      <c r="UCT160" s="7"/>
      <c r="UCU160" s="7"/>
      <c r="UCV160" s="7"/>
      <c r="UCW160" s="7"/>
      <c r="UCX160" s="7"/>
      <c r="UCY160" s="7"/>
      <c r="UCZ160" s="7"/>
      <c r="UDA160" s="7"/>
      <c r="UDB160" s="7"/>
      <c r="UDC160" s="7"/>
      <c r="UDD160" s="7"/>
      <c r="UDE160" s="7"/>
      <c r="UDF160" s="7"/>
      <c r="UDG160" s="7"/>
      <c r="UDH160" s="7"/>
      <c r="UDI160" s="7"/>
      <c r="UDJ160" s="7"/>
      <c r="UDK160" s="7"/>
      <c r="UDL160" s="7"/>
      <c r="UDM160" s="7"/>
      <c r="UDN160" s="7"/>
      <c r="UDO160" s="7"/>
      <c r="UDP160" s="7"/>
      <c r="UDQ160" s="7"/>
      <c r="UDR160" s="7"/>
      <c r="UDS160" s="7"/>
      <c r="UDT160" s="7"/>
      <c r="UDU160" s="7"/>
      <c r="UDV160" s="7"/>
      <c r="UDW160" s="7"/>
      <c r="UDX160" s="7"/>
      <c r="UDY160" s="7"/>
      <c r="UDZ160" s="7"/>
      <c r="UEA160" s="7"/>
      <c r="UEB160" s="7"/>
      <c r="UEC160" s="7"/>
      <c r="UED160" s="7"/>
      <c r="UEE160" s="7"/>
      <c r="UEF160" s="7"/>
      <c r="UEG160" s="7"/>
      <c r="UEH160" s="7"/>
      <c r="UEI160" s="7"/>
      <c r="UEJ160" s="7"/>
      <c r="UEK160" s="7"/>
      <c r="UEL160" s="7"/>
      <c r="UEM160" s="7"/>
      <c r="UEN160" s="7"/>
      <c r="UEO160" s="7"/>
      <c r="UEP160" s="7"/>
      <c r="UEQ160" s="7"/>
      <c r="UER160" s="7"/>
      <c r="UES160" s="7"/>
      <c r="UET160" s="7"/>
      <c r="UEU160" s="7"/>
      <c r="UEV160" s="7"/>
      <c r="UEW160" s="7"/>
      <c r="UEX160" s="7"/>
      <c r="UEY160" s="7"/>
      <c r="UEZ160" s="7"/>
      <c r="UFA160" s="7"/>
      <c r="UFB160" s="7"/>
      <c r="UFC160" s="7"/>
      <c r="UFD160" s="7"/>
      <c r="UFE160" s="7"/>
      <c r="UFF160" s="7"/>
      <c r="UFG160" s="7"/>
      <c r="UFH160" s="7"/>
      <c r="UFI160" s="7"/>
      <c r="UFJ160" s="7"/>
      <c r="UFK160" s="7"/>
      <c r="UFL160" s="7"/>
      <c r="UFM160" s="7"/>
      <c r="UFN160" s="7"/>
      <c r="UFO160" s="7"/>
      <c r="UFP160" s="7"/>
      <c r="UFQ160" s="7"/>
      <c r="UFR160" s="7"/>
      <c r="UFS160" s="7"/>
      <c r="UFT160" s="7"/>
      <c r="UFU160" s="7"/>
      <c r="UFV160" s="7"/>
      <c r="UFW160" s="7"/>
      <c r="UFX160" s="7"/>
      <c r="UFY160" s="7"/>
      <c r="UFZ160" s="7"/>
      <c r="UGA160" s="7"/>
      <c r="UGB160" s="7"/>
      <c r="UGC160" s="7"/>
      <c r="UGD160" s="7"/>
      <c r="UGE160" s="7"/>
      <c r="UGF160" s="7"/>
      <c r="UGG160" s="7"/>
      <c r="UGH160" s="7"/>
      <c r="UGI160" s="7"/>
      <c r="UGJ160" s="7"/>
      <c r="UGK160" s="7"/>
      <c r="UGL160" s="7"/>
      <c r="UGM160" s="7"/>
      <c r="UGN160" s="7"/>
      <c r="UGO160" s="7"/>
      <c r="UGP160" s="7"/>
      <c r="UGQ160" s="7"/>
      <c r="UGR160" s="7"/>
      <c r="UGS160" s="7"/>
      <c r="UGT160" s="7"/>
      <c r="UGU160" s="7"/>
      <c r="UGV160" s="7"/>
      <c r="UGW160" s="7"/>
      <c r="UGX160" s="7"/>
      <c r="UGY160" s="7"/>
      <c r="UGZ160" s="7"/>
      <c r="UHA160" s="7"/>
      <c r="UHB160" s="7"/>
      <c r="UHC160" s="7"/>
      <c r="UHD160" s="7"/>
      <c r="UHE160" s="7"/>
      <c r="UHF160" s="7"/>
      <c r="UHG160" s="7"/>
      <c r="UHH160" s="7"/>
      <c r="UHI160" s="7"/>
      <c r="UHJ160" s="7"/>
      <c r="UHK160" s="7"/>
      <c r="UHL160" s="7"/>
      <c r="UHM160" s="7"/>
      <c r="UHN160" s="7"/>
      <c r="UHO160" s="7"/>
      <c r="UHP160" s="7"/>
      <c r="UHQ160" s="7"/>
      <c r="UHR160" s="7"/>
      <c r="UHS160" s="7"/>
      <c r="UHT160" s="7"/>
      <c r="UHU160" s="7"/>
      <c r="UHV160" s="7"/>
      <c r="UHW160" s="7"/>
      <c r="UHX160" s="7"/>
      <c r="UHY160" s="7"/>
      <c r="UHZ160" s="7"/>
      <c r="UIA160" s="7"/>
      <c r="UIB160" s="7"/>
      <c r="UIC160" s="7"/>
      <c r="UID160" s="7"/>
      <c r="UIE160" s="7"/>
      <c r="UIF160" s="7"/>
      <c r="UIG160" s="7"/>
      <c r="UIH160" s="7"/>
      <c r="UII160" s="7"/>
      <c r="UIJ160" s="7"/>
      <c r="UIK160" s="7"/>
      <c r="UIL160" s="7"/>
      <c r="UIM160" s="7"/>
      <c r="UIN160" s="7"/>
      <c r="UIO160" s="7"/>
      <c r="UIP160" s="7"/>
      <c r="UIQ160" s="7"/>
      <c r="UIR160" s="7"/>
      <c r="UIS160" s="7"/>
      <c r="UIT160" s="7"/>
      <c r="UIU160" s="7"/>
      <c r="UIV160" s="7"/>
      <c r="UIW160" s="7"/>
      <c r="UIX160" s="7"/>
      <c r="UIY160" s="7"/>
      <c r="UIZ160" s="7"/>
      <c r="UJA160" s="7"/>
      <c r="UJB160" s="7"/>
      <c r="UJC160" s="7"/>
      <c r="UJD160" s="7"/>
      <c r="UJE160" s="7"/>
      <c r="UJF160" s="7"/>
      <c r="UJG160" s="7"/>
      <c r="UJH160" s="7"/>
      <c r="UJI160" s="7"/>
      <c r="UJJ160" s="7"/>
      <c r="UJK160" s="7"/>
      <c r="UJL160" s="7"/>
      <c r="UJM160" s="7"/>
      <c r="UJN160" s="7"/>
      <c r="UJO160" s="7"/>
      <c r="UJP160" s="7"/>
      <c r="UJQ160" s="7"/>
      <c r="UJR160" s="7"/>
      <c r="UJS160" s="7"/>
      <c r="UJT160" s="7"/>
      <c r="UJU160" s="7"/>
      <c r="UJV160" s="7"/>
      <c r="UJW160" s="7"/>
      <c r="UJX160" s="7"/>
      <c r="UJY160" s="7"/>
      <c r="UJZ160" s="7"/>
      <c r="UKA160" s="7"/>
      <c r="UKB160" s="7"/>
      <c r="UKC160" s="7"/>
      <c r="UKD160" s="7"/>
      <c r="UKE160" s="7"/>
      <c r="UKF160" s="7"/>
      <c r="UKG160" s="7"/>
      <c r="UKH160" s="7"/>
      <c r="UKI160" s="7"/>
      <c r="UKJ160" s="7"/>
      <c r="UKK160" s="7"/>
      <c r="UKL160" s="7"/>
      <c r="UKM160" s="7"/>
      <c r="UKN160" s="7"/>
      <c r="UKO160" s="7"/>
      <c r="UKP160" s="7"/>
      <c r="UKQ160" s="7"/>
      <c r="UKR160" s="7"/>
      <c r="UKS160" s="7"/>
      <c r="UKT160" s="7"/>
      <c r="UKU160" s="7"/>
      <c r="UKV160" s="7"/>
      <c r="UKW160" s="7"/>
      <c r="UKX160" s="7"/>
      <c r="UKY160" s="7"/>
      <c r="UKZ160" s="7"/>
      <c r="ULA160" s="7"/>
      <c r="ULB160" s="7"/>
      <c r="ULC160" s="7"/>
      <c r="ULD160" s="7"/>
      <c r="ULE160" s="7"/>
      <c r="ULF160" s="7"/>
      <c r="ULG160" s="7"/>
      <c r="ULH160" s="7"/>
      <c r="ULI160" s="7"/>
      <c r="ULJ160" s="7"/>
      <c r="ULK160" s="7"/>
      <c r="ULL160" s="7"/>
      <c r="ULM160" s="7"/>
      <c r="ULN160" s="7"/>
      <c r="ULO160" s="7"/>
      <c r="ULP160" s="7"/>
      <c r="ULQ160" s="7"/>
      <c r="ULR160" s="7"/>
      <c r="ULS160" s="7"/>
      <c r="ULT160" s="7"/>
      <c r="ULU160" s="7"/>
      <c r="ULV160" s="7"/>
      <c r="ULW160" s="7"/>
      <c r="ULX160" s="7"/>
      <c r="ULY160" s="7"/>
      <c r="ULZ160" s="7"/>
      <c r="UMA160" s="7"/>
      <c r="UMB160" s="7"/>
      <c r="UMC160" s="7"/>
      <c r="UMD160" s="7"/>
      <c r="UME160" s="7"/>
      <c r="UMF160" s="7"/>
      <c r="UMG160" s="7"/>
      <c r="UMH160" s="7"/>
      <c r="UMI160" s="7"/>
      <c r="UMJ160" s="7"/>
      <c r="UMK160" s="7"/>
      <c r="UML160" s="7"/>
      <c r="UMM160" s="7"/>
      <c r="UMN160" s="7"/>
      <c r="UMO160" s="7"/>
      <c r="UMP160" s="7"/>
      <c r="UMQ160" s="7"/>
      <c r="UMR160" s="7"/>
      <c r="UMS160" s="7"/>
      <c r="UMT160" s="7"/>
      <c r="UMU160" s="7"/>
      <c r="UMV160" s="7"/>
      <c r="UMW160" s="7"/>
      <c r="UMX160" s="7"/>
      <c r="UMY160" s="7"/>
      <c r="UMZ160" s="7"/>
      <c r="UNA160" s="7"/>
      <c r="UNB160" s="7"/>
      <c r="UNC160" s="7"/>
      <c r="UND160" s="7"/>
      <c r="UNE160" s="7"/>
      <c r="UNF160" s="7"/>
      <c r="UNG160" s="7"/>
      <c r="UNH160" s="7"/>
      <c r="UNI160" s="7"/>
      <c r="UNJ160" s="7"/>
      <c r="UNK160" s="7"/>
      <c r="UNL160" s="7"/>
      <c r="UNM160" s="7"/>
      <c r="UNN160" s="7"/>
      <c r="UNO160" s="7"/>
      <c r="UNP160" s="7"/>
      <c r="UNQ160" s="7"/>
      <c r="UNR160" s="7"/>
      <c r="UNS160" s="7"/>
      <c r="UNT160" s="7"/>
      <c r="UNU160" s="7"/>
      <c r="UNV160" s="7"/>
      <c r="UNW160" s="7"/>
      <c r="UNX160" s="7"/>
      <c r="UNY160" s="7"/>
      <c r="UNZ160" s="7"/>
      <c r="UOA160" s="7"/>
      <c r="UOB160" s="7"/>
      <c r="UOC160" s="7"/>
      <c r="UOD160" s="7"/>
      <c r="UOE160" s="7"/>
      <c r="UOF160" s="7"/>
      <c r="UOG160" s="7"/>
      <c r="UOH160" s="7"/>
      <c r="UOI160" s="7"/>
      <c r="UOJ160" s="7"/>
      <c r="UOK160" s="7"/>
      <c r="UOL160" s="7"/>
      <c r="UOM160" s="7"/>
      <c r="UON160" s="7"/>
      <c r="UOO160" s="7"/>
      <c r="UOP160" s="7"/>
      <c r="UOQ160" s="7"/>
      <c r="UOR160" s="7"/>
      <c r="UOS160" s="7"/>
      <c r="UOT160" s="7"/>
      <c r="UOU160" s="7"/>
      <c r="UOV160" s="7"/>
      <c r="UOW160" s="7"/>
      <c r="UOX160" s="7"/>
      <c r="UOY160" s="7"/>
      <c r="UOZ160" s="7"/>
      <c r="UPA160" s="7"/>
      <c r="UPB160" s="7"/>
      <c r="UPC160" s="7"/>
      <c r="UPD160" s="7"/>
      <c r="UPE160" s="7"/>
      <c r="UPF160" s="7"/>
      <c r="UPG160" s="7"/>
      <c r="UPH160" s="7"/>
      <c r="UPI160" s="7"/>
      <c r="UPJ160" s="7"/>
      <c r="UPK160" s="7"/>
      <c r="UPL160" s="7"/>
      <c r="UPM160" s="7"/>
      <c r="UPN160" s="7"/>
      <c r="UPO160" s="7"/>
      <c r="UPP160" s="7"/>
      <c r="UPQ160" s="7"/>
      <c r="UPR160" s="7"/>
      <c r="UPS160" s="7"/>
      <c r="UPT160" s="7"/>
      <c r="UPU160" s="7"/>
      <c r="UPV160" s="7"/>
      <c r="UPW160" s="7"/>
      <c r="UPX160" s="7"/>
      <c r="UPY160" s="7"/>
      <c r="UPZ160" s="7"/>
      <c r="UQA160" s="7"/>
      <c r="UQB160" s="7"/>
      <c r="UQC160" s="7"/>
      <c r="UQD160" s="7"/>
      <c r="UQE160" s="7"/>
      <c r="UQF160" s="7"/>
      <c r="UQG160" s="7"/>
      <c r="UQH160" s="7"/>
      <c r="UQI160" s="7"/>
      <c r="UQJ160" s="7"/>
      <c r="UQK160" s="7"/>
      <c r="UQL160" s="7"/>
      <c r="UQM160" s="7"/>
      <c r="UQN160" s="7"/>
      <c r="UQO160" s="7"/>
      <c r="UQP160" s="7"/>
      <c r="UQQ160" s="7"/>
      <c r="UQR160" s="7"/>
      <c r="UQS160" s="7"/>
      <c r="UQT160" s="7"/>
      <c r="UQU160" s="7"/>
      <c r="UQV160" s="7"/>
      <c r="UQW160" s="7"/>
      <c r="UQX160" s="7"/>
      <c r="UQY160" s="7"/>
      <c r="UQZ160" s="7"/>
      <c r="URA160" s="7"/>
      <c r="URB160" s="7"/>
      <c r="URC160" s="7"/>
      <c r="URD160" s="7"/>
      <c r="URE160" s="7"/>
      <c r="URF160" s="7"/>
      <c r="URG160" s="7"/>
      <c r="URH160" s="7"/>
      <c r="URI160" s="7"/>
      <c r="URJ160" s="7"/>
      <c r="URK160" s="7"/>
      <c r="URL160" s="7"/>
      <c r="URM160" s="7"/>
      <c r="URN160" s="7"/>
      <c r="URO160" s="7"/>
      <c r="URP160" s="7"/>
      <c r="URQ160" s="7"/>
      <c r="URR160" s="7"/>
      <c r="URS160" s="7"/>
      <c r="URT160" s="7"/>
      <c r="URU160" s="7"/>
      <c r="URV160" s="7"/>
      <c r="URW160" s="7"/>
      <c r="URX160" s="7"/>
      <c r="URY160" s="7"/>
      <c r="URZ160" s="7"/>
      <c r="USA160" s="7"/>
      <c r="USB160" s="7"/>
      <c r="USC160" s="7"/>
      <c r="USD160" s="7"/>
      <c r="USE160" s="7"/>
      <c r="USF160" s="7"/>
      <c r="USG160" s="7"/>
      <c r="USH160" s="7"/>
      <c r="USI160" s="7"/>
      <c r="USJ160" s="7"/>
      <c r="USK160" s="7"/>
      <c r="USL160" s="7"/>
      <c r="USM160" s="7"/>
      <c r="USN160" s="7"/>
      <c r="USO160" s="7"/>
      <c r="USP160" s="7"/>
      <c r="USQ160" s="7"/>
      <c r="USR160" s="7"/>
      <c r="USS160" s="7"/>
      <c r="UST160" s="7"/>
      <c r="USU160" s="7"/>
      <c r="USV160" s="7"/>
      <c r="USW160" s="7"/>
      <c r="USX160" s="7"/>
      <c r="USY160" s="7"/>
      <c r="USZ160" s="7"/>
      <c r="UTA160" s="7"/>
      <c r="UTB160" s="7"/>
      <c r="UTC160" s="7"/>
      <c r="UTD160" s="7"/>
      <c r="UTE160" s="7"/>
      <c r="UTF160" s="7"/>
      <c r="UTG160" s="7"/>
      <c r="UTH160" s="7"/>
      <c r="UTI160" s="7"/>
      <c r="UTJ160" s="7"/>
      <c r="UTK160" s="7"/>
      <c r="UTL160" s="7"/>
      <c r="UTM160" s="7"/>
      <c r="UTN160" s="7"/>
      <c r="UTO160" s="7"/>
      <c r="UTP160" s="7"/>
      <c r="UTQ160" s="7"/>
      <c r="UTR160" s="7"/>
      <c r="UTS160" s="7"/>
      <c r="UTT160" s="7"/>
      <c r="UTU160" s="7"/>
      <c r="UTV160" s="7"/>
      <c r="UTW160" s="7"/>
      <c r="UTX160" s="7"/>
      <c r="UTY160" s="7"/>
      <c r="UTZ160" s="7"/>
      <c r="UUA160" s="7"/>
      <c r="UUB160" s="7"/>
      <c r="UUC160" s="7"/>
      <c r="UUD160" s="7"/>
      <c r="UUE160" s="7"/>
      <c r="UUF160" s="7"/>
      <c r="UUG160" s="7"/>
      <c r="UUH160" s="7"/>
      <c r="UUI160" s="7"/>
      <c r="UUJ160" s="7"/>
      <c r="UUK160" s="7"/>
      <c r="UUL160" s="7"/>
      <c r="UUM160" s="7"/>
      <c r="UUN160" s="7"/>
      <c r="UUO160" s="7"/>
      <c r="UUP160" s="7"/>
      <c r="UUQ160" s="7"/>
      <c r="UUR160" s="7"/>
      <c r="UUS160" s="7"/>
      <c r="UUT160" s="7"/>
      <c r="UUU160" s="7"/>
      <c r="UUV160" s="7"/>
      <c r="UUW160" s="7"/>
      <c r="UUX160" s="7"/>
      <c r="UUY160" s="7"/>
      <c r="UUZ160" s="7"/>
      <c r="UVA160" s="7"/>
      <c r="UVB160" s="7"/>
      <c r="UVC160" s="7"/>
      <c r="UVD160" s="7"/>
      <c r="UVE160" s="7"/>
      <c r="UVF160" s="7"/>
      <c r="UVG160" s="7"/>
      <c r="UVH160" s="7"/>
      <c r="UVI160" s="7"/>
      <c r="UVJ160" s="7"/>
      <c r="UVK160" s="7"/>
      <c r="UVL160" s="7"/>
      <c r="UVM160" s="7"/>
      <c r="UVN160" s="7"/>
      <c r="UVO160" s="7"/>
      <c r="UVP160" s="7"/>
      <c r="UVQ160" s="7"/>
      <c r="UVR160" s="7"/>
      <c r="UVS160" s="7"/>
      <c r="UVT160" s="7"/>
      <c r="UVU160" s="7"/>
      <c r="UVV160" s="7"/>
      <c r="UVW160" s="7"/>
      <c r="UVX160" s="7"/>
      <c r="UVY160" s="7"/>
      <c r="UVZ160" s="7"/>
      <c r="UWA160" s="7"/>
      <c r="UWB160" s="7"/>
      <c r="UWC160" s="7"/>
      <c r="UWD160" s="7"/>
      <c r="UWE160" s="7"/>
      <c r="UWF160" s="7"/>
      <c r="UWG160" s="7"/>
      <c r="UWH160" s="7"/>
      <c r="UWI160" s="7"/>
      <c r="UWJ160" s="7"/>
      <c r="UWK160" s="7"/>
      <c r="UWL160" s="7"/>
      <c r="UWM160" s="7"/>
      <c r="UWN160" s="7"/>
      <c r="UWO160" s="7"/>
      <c r="UWP160" s="7"/>
      <c r="UWQ160" s="7"/>
      <c r="UWR160" s="7"/>
      <c r="UWS160" s="7"/>
      <c r="UWT160" s="7"/>
      <c r="UWU160" s="7"/>
      <c r="UWV160" s="7"/>
      <c r="UWW160" s="7"/>
      <c r="UWX160" s="7"/>
      <c r="UWY160" s="7"/>
      <c r="UWZ160" s="7"/>
      <c r="UXA160" s="7"/>
      <c r="UXB160" s="7"/>
      <c r="UXC160" s="7"/>
      <c r="UXD160" s="7"/>
      <c r="UXE160" s="7"/>
      <c r="UXF160" s="7"/>
      <c r="UXG160" s="7"/>
      <c r="UXH160" s="7"/>
      <c r="UXI160" s="7"/>
      <c r="UXJ160" s="7"/>
      <c r="UXK160" s="7"/>
      <c r="UXL160" s="7"/>
      <c r="UXM160" s="7"/>
      <c r="UXN160" s="7"/>
      <c r="UXO160" s="7"/>
      <c r="UXP160" s="7"/>
      <c r="UXQ160" s="7"/>
      <c r="UXR160" s="7"/>
      <c r="UXS160" s="7"/>
      <c r="UXT160" s="7"/>
      <c r="UXU160" s="7"/>
      <c r="UXV160" s="7"/>
      <c r="UXW160" s="7"/>
      <c r="UXX160" s="7"/>
      <c r="UXY160" s="7"/>
      <c r="UXZ160" s="7"/>
      <c r="UYA160" s="7"/>
      <c r="UYB160" s="7"/>
      <c r="UYC160" s="7"/>
      <c r="UYD160" s="7"/>
      <c r="UYE160" s="7"/>
      <c r="UYF160" s="7"/>
      <c r="UYG160" s="7"/>
      <c r="UYH160" s="7"/>
      <c r="UYI160" s="7"/>
      <c r="UYJ160" s="7"/>
      <c r="UYK160" s="7"/>
      <c r="UYL160" s="7"/>
      <c r="UYM160" s="7"/>
      <c r="UYN160" s="7"/>
      <c r="UYO160" s="7"/>
      <c r="UYP160" s="7"/>
      <c r="UYQ160" s="7"/>
      <c r="UYR160" s="7"/>
      <c r="UYS160" s="7"/>
      <c r="UYT160" s="7"/>
      <c r="UYU160" s="7"/>
      <c r="UYV160" s="7"/>
      <c r="UYW160" s="7"/>
      <c r="UYX160" s="7"/>
      <c r="UYY160" s="7"/>
      <c r="UYZ160" s="7"/>
      <c r="UZA160" s="7"/>
      <c r="UZB160" s="7"/>
      <c r="UZC160" s="7"/>
      <c r="UZD160" s="7"/>
      <c r="UZE160" s="7"/>
      <c r="UZF160" s="7"/>
      <c r="UZG160" s="7"/>
      <c r="UZH160" s="7"/>
      <c r="UZI160" s="7"/>
      <c r="UZJ160" s="7"/>
      <c r="UZK160" s="7"/>
      <c r="UZL160" s="7"/>
      <c r="UZM160" s="7"/>
      <c r="UZN160" s="7"/>
      <c r="UZO160" s="7"/>
      <c r="UZP160" s="7"/>
      <c r="UZQ160" s="7"/>
      <c r="UZR160" s="7"/>
      <c r="UZS160" s="7"/>
      <c r="UZT160" s="7"/>
      <c r="UZU160" s="7"/>
      <c r="UZV160" s="7"/>
      <c r="UZW160" s="7"/>
      <c r="UZX160" s="7"/>
      <c r="UZY160" s="7"/>
      <c r="UZZ160" s="7"/>
      <c r="VAA160" s="7"/>
      <c r="VAB160" s="7"/>
      <c r="VAC160" s="7"/>
      <c r="VAD160" s="7"/>
      <c r="VAE160" s="7"/>
      <c r="VAF160" s="7"/>
      <c r="VAG160" s="7"/>
      <c r="VAH160" s="7"/>
      <c r="VAI160" s="7"/>
      <c r="VAJ160" s="7"/>
      <c r="VAK160" s="7"/>
      <c r="VAL160" s="7"/>
      <c r="VAM160" s="7"/>
      <c r="VAN160" s="7"/>
      <c r="VAO160" s="7"/>
      <c r="VAP160" s="7"/>
      <c r="VAQ160" s="7"/>
      <c r="VAR160" s="7"/>
      <c r="VAS160" s="7"/>
      <c r="VAT160" s="7"/>
      <c r="VAU160" s="7"/>
      <c r="VAV160" s="7"/>
      <c r="VAW160" s="7"/>
      <c r="VAX160" s="7"/>
      <c r="VAY160" s="7"/>
      <c r="VAZ160" s="7"/>
      <c r="VBA160" s="7"/>
      <c r="VBB160" s="7"/>
      <c r="VBC160" s="7"/>
      <c r="VBD160" s="7"/>
      <c r="VBE160" s="7"/>
      <c r="VBF160" s="7"/>
      <c r="VBG160" s="7"/>
      <c r="VBH160" s="7"/>
      <c r="VBI160" s="7"/>
      <c r="VBJ160" s="7"/>
      <c r="VBK160" s="7"/>
      <c r="VBL160" s="7"/>
      <c r="VBM160" s="7"/>
      <c r="VBN160" s="7"/>
      <c r="VBO160" s="7"/>
      <c r="VBP160" s="7"/>
      <c r="VBQ160" s="7"/>
      <c r="VBR160" s="7"/>
      <c r="VBS160" s="7"/>
      <c r="VBT160" s="7"/>
      <c r="VBU160" s="7"/>
      <c r="VBV160" s="7"/>
      <c r="VBW160" s="7"/>
      <c r="VBX160" s="7"/>
      <c r="VBY160" s="7"/>
      <c r="VBZ160" s="7"/>
      <c r="VCA160" s="7"/>
      <c r="VCB160" s="7"/>
      <c r="VCC160" s="7"/>
      <c r="VCD160" s="7"/>
      <c r="VCE160" s="7"/>
      <c r="VCF160" s="7"/>
      <c r="VCG160" s="7"/>
      <c r="VCH160" s="7"/>
      <c r="VCI160" s="7"/>
      <c r="VCJ160" s="7"/>
      <c r="VCK160" s="7"/>
      <c r="VCL160" s="7"/>
      <c r="VCM160" s="7"/>
      <c r="VCN160" s="7"/>
      <c r="VCO160" s="7"/>
      <c r="VCP160" s="7"/>
      <c r="VCQ160" s="7"/>
      <c r="VCR160" s="7"/>
      <c r="VCS160" s="7"/>
      <c r="VCT160" s="7"/>
      <c r="VCU160" s="7"/>
      <c r="VCV160" s="7"/>
      <c r="VCW160" s="7"/>
      <c r="VCX160" s="7"/>
      <c r="VCY160" s="7"/>
      <c r="VCZ160" s="7"/>
      <c r="VDA160" s="7"/>
      <c r="VDB160" s="7"/>
      <c r="VDC160" s="7"/>
      <c r="VDD160" s="7"/>
      <c r="VDE160" s="7"/>
      <c r="VDF160" s="7"/>
      <c r="VDG160" s="7"/>
      <c r="VDH160" s="7"/>
      <c r="VDI160" s="7"/>
      <c r="VDJ160" s="7"/>
      <c r="VDK160" s="7"/>
      <c r="VDL160" s="7"/>
      <c r="VDM160" s="7"/>
      <c r="VDN160" s="7"/>
      <c r="VDO160" s="7"/>
      <c r="VDP160" s="7"/>
      <c r="VDQ160" s="7"/>
      <c r="VDR160" s="7"/>
      <c r="VDS160" s="7"/>
      <c r="VDT160" s="7"/>
      <c r="VDU160" s="7"/>
      <c r="VDV160" s="7"/>
      <c r="VDW160" s="7"/>
      <c r="VDX160" s="7"/>
      <c r="VDY160" s="7"/>
      <c r="VDZ160" s="7"/>
      <c r="VEA160" s="7"/>
      <c r="VEB160" s="7"/>
      <c r="VEC160" s="7"/>
      <c r="VED160" s="7"/>
      <c r="VEE160" s="7"/>
      <c r="VEF160" s="7"/>
      <c r="VEG160" s="7"/>
      <c r="VEH160" s="7"/>
      <c r="VEI160" s="7"/>
      <c r="VEJ160" s="7"/>
      <c r="VEK160" s="7"/>
      <c r="VEL160" s="7"/>
      <c r="VEM160" s="7"/>
      <c r="VEN160" s="7"/>
      <c r="VEO160" s="7"/>
      <c r="VEP160" s="7"/>
      <c r="VEQ160" s="7"/>
      <c r="VER160" s="7"/>
      <c r="VES160" s="7"/>
      <c r="VET160" s="7"/>
      <c r="VEU160" s="7"/>
      <c r="VEV160" s="7"/>
      <c r="VEW160" s="7"/>
      <c r="VEX160" s="7"/>
      <c r="VEY160" s="7"/>
      <c r="VEZ160" s="7"/>
      <c r="VFA160" s="7"/>
      <c r="VFB160" s="7"/>
      <c r="VFC160" s="7"/>
      <c r="VFD160" s="7"/>
      <c r="VFE160" s="7"/>
      <c r="VFF160" s="7"/>
      <c r="VFG160" s="7"/>
      <c r="VFH160" s="7"/>
      <c r="VFI160" s="7"/>
      <c r="VFJ160" s="7"/>
      <c r="VFK160" s="7"/>
      <c r="VFL160" s="7"/>
      <c r="VFM160" s="7"/>
      <c r="VFN160" s="7"/>
      <c r="VFO160" s="7"/>
      <c r="VFP160" s="7"/>
      <c r="VFQ160" s="7"/>
      <c r="VFR160" s="7"/>
      <c r="VFS160" s="7"/>
      <c r="VFT160" s="7"/>
      <c r="VFU160" s="7"/>
      <c r="VFV160" s="7"/>
      <c r="VFW160" s="7"/>
      <c r="VFX160" s="7"/>
      <c r="VFY160" s="7"/>
      <c r="VFZ160" s="7"/>
      <c r="VGA160" s="7"/>
      <c r="VGB160" s="7"/>
      <c r="VGC160" s="7"/>
      <c r="VGD160" s="7"/>
      <c r="VGE160" s="7"/>
      <c r="VGF160" s="7"/>
      <c r="VGG160" s="7"/>
      <c r="VGH160" s="7"/>
      <c r="VGI160" s="7"/>
      <c r="VGJ160" s="7"/>
      <c r="VGK160" s="7"/>
      <c r="VGL160" s="7"/>
      <c r="VGM160" s="7"/>
      <c r="VGN160" s="7"/>
      <c r="VGO160" s="7"/>
      <c r="VGP160" s="7"/>
      <c r="VGQ160" s="7"/>
      <c r="VGR160" s="7"/>
      <c r="VGS160" s="7"/>
      <c r="VGT160" s="7"/>
      <c r="VGU160" s="7"/>
      <c r="VGV160" s="7"/>
      <c r="VGW160" s="7"/>
      <c r="VGX160" s="7"/>
      <c r="VGY160" s="7"/>
      <c r="VGZ160" s="7"/>
      <c r="VHA160" s="7"/>
      <c r="VHB160" s="7"/>
      <c r="VHC160" s="7"/>
      <c r="VHD160" s="7"/>
      <c r="VHE160" s="7"/>
      <c r="VHF160" s="7"/>
      <c r="VHG160" s="7"/>
      <c r="VHH160" s="7"/>
      <c r="VHI160" s="7"/>
      <c r="VHJ160" s="7"/>
      <c r="VHK160" s="7"/>
      <c r="VHL160" s="7"/>
      <c r="VHM160" s="7"/>
      <c r="VHN160" s="7"/>
      <c r="VHO160" s="7"/>
      <c r="VHP160" s="7"/>
      <c r="VHQ160" s="7"/>
      <c r="VHR160" s="7"/>
      <c r="VHS160" s="7"/>
      <c r="VHT160" s="7"/>
      <c r="VHU160" s="7"/>
      <c r="VHV160" s="7"/>
      <c r="VHW160" s="7"/>
      <c r="VHX160" s="7"/>
      <c r="VHY160" s="7"/>
      <c r="VHZ160" s="7"/>
      <c r="VIA160" s="7"/>
      <c r="VIB160" s="7"/>
      <c r="VIC160" s="7"/>
      <c r="VID160" s="7"/>
      <c r="VIE160" s="7"/>
      <c r="VIF160" s="7"/>
      <c r="VIG160" s="7"/>
      <c r="VIH160" s="7"/>
      <c r="VII160" s="7"/>
      <c r="VIJ160" s="7"/>
      <c r="VIK160" s="7"/>
      <c r="VIL160" s="7"/>
      <c r="VIM160" s="7"/>
      <c r="VIN160" s="7"/>
      <c r="VIO160" s="7"/>
      <c r="VIP160" s="7"/>
      <c r="VIQ160" s="7"/>
      <c r="VIR160" s="7"/>
      <c r="VIS160" s="7"/>
      <c r="VIT160" s="7"/>
      <c r="VIU160" s="7"/>
      <c r="VIV160" s="7"/>
      <c r="VIW160" s="7"/>
      <c r="VIX160" s="7"/>
      <c r="VIY160" s="7"/>
      <c r="VIZ160" s="7"/>
      <c r="VJA160" s="7"/>
      <c r="VJB160" s="7"/>
      <c r="VJC160" s="7"/>
      <c r="VJD160" s="7"/>
      <c r="VJE160" s="7"/>
      <c r="VJF160" s="7"/>
      <c r="VJG160" s="7"/>
      <c r="VJH160" s="7"/>
      <c r="VJI160" s="7"/>
      <c r="VJJ160" s="7"/>
      <c r="VJK160" s="7"/>
      <c r="VJL160" s="7"/>
      <c r="VJM160" s="7"/>
      <c r="VJN160" s="7"/>
      <c r="VJO160" s="7"/>
      <c r="VJP160" s="7"/>
      <c r="VJQ160" s="7"/>
      <c r="VJR160" s="7"/>
      <c r="VJS160" s="7"/>
      <c r="VJT160" s="7"/>
      <c r="VJU160" s="7"/>
      <c r="VJV160" s="7"/>
      <c r="VJW160" s="7"/>
      <c r="VJX160" s="7"/>
      <c r="VJY160" s="7"/>
      <c r="VJZ160" s="7"/>
      <c r="VKA160" s="7"/>
      <c r="VKB160" s="7"/>
      <c r="VKC160" s="7"/>
      <c r="VKD160" s="7"/>
      <c r="VKE160" s="7"/>
      <c r="VKF160" s="7"/>
      <c r="VKG160" s="7"/>
      <c r="VKH160" s="7"/>
      <c r="VKI160" s="7"/>
      <c r="VKJ160" s="7"/>
      <c r="VKK160" s="7"/>
      <c r="VKL160" s="7"/>
      <c r="VKM160" s="7"/>
      <c r="VKN160" s="7"/>
      <c r="VKO160" s="7"/>
      <c r="VKP160" s="7"/>
      <c r="VKQ160" s="7"/>
      <c r="VKR160" s="7"/>
      <c r="VKS160" s="7"/>
      <c r="VKT160" s="7"/>
      <c r="VKU160" s="7"/>
      <c r="VKV160" s="7"/>
      <c r="VKW160" s="7"/>
      <c r="VKX160" s="7"/>
      <c r="VKY160" s="7"/>
      <c r="VKZ160" s="7"/>
      <c r="VLA160" s="7"/>
      <c r="VLB160" s="7"/>
      <c r="VLC160" s="7"/>
      <c r="VLD160" s="7"/>
      <c r="VLE160" s="7"/>
      <c r="VLF160" s="7"/>
      <c r="VLG160" s="7"/>
      <c r="VLH160" s="7"/>
      <c r="VLI160" s="7"/>
      <c r="VLJ160" s="7"/>
      <c r="VLK160" s="7"/>
      <c r="VLL160" s="7"/>
      <c r="VLM160" s="7"/>
      <c r="VLN160" s="7"/>
      <c r="VLO160" s="7"/>
      <c r="VLP160" s="7"/>
      <c r="VLQ160" s="7"/>
      <c r="VLR160" s="7"/>
      <c r="VLS160" s="7"/>
      <c r="VLT160" s="7"/>
      <c r="VLU160" s="7"/>
      <c r="VLV160" s="7"/>
      <c r="VLW160" s="7"/>
      <c r="VLX160" s="7"/>
      <c r="VLY160" s="7"/>
      <c r="VLZ160" s="7"/>
      <c r="VMA160" s="7"/>
      <c r="VMB160" s="7"/>
      <c r="VMC160" s="7"/>
      <c r="VMD160" s="7"/>
      <c r="VME160" s="7"/>
      <c r="VMF160" s="7"/>
      <c r="VMG160" s="7"/>
      <c r="VMH160" s="7"/>
      <c r="VMI160" s="7"/>
      <c r="VMJ160" s="7"/>
      <c r="VMK160" s="7"/>
      <c r="VML160" s="7"/>
      <c r="VMM160" s="7"/>
      <c r="VMN160" s="7"/>
      <c r="VMO160" s="7"/>
      <c r="VMP160" s="7"/>
      <c r="VMQ160" s="7"/>
      <c r="VMR160" s="7"/>
      <c r="VMS160" s="7"/>
      <c r="VMT160" s="7"/>
      <c r="VMU160" s="7"/>
      <c r="VMV160" s="7"/>
      <c r="VMW160" s="7"/>
      <c r="VMX160" s="7"/>
      <c r="VMY160" s="7"/>
      <c r="VMZ160" s="7"/>
      <c r="VNA160" s="7"/>
      <c r="VNB160" s="7"/>
      <c r="VNC160" s="7"/>
      <c r="VND160" s="7"/>
      <c r="VNE160" s="7"/>
      <c r="VNF160" s="7"/>
      <c r="VNG160" s="7"/>
      <c r="VNH160" s="7"/>
      <c r="VNI160" s="7"/>
      <c r="VNJ160" s="7"/>
      <c r="VNK160" s="7"/>
      <c r="VNL160" s="7"/>
      <c r="VNM160" s="7"/>
      <c r="VNN160" s="7"/>
      <c r="VNO160" s="7"/>
      <c r="VNP160" s="7"/>
      <c r="VNQ160" s="7"/>
      <c r="VNR160" s="7"/>
      <c r="VNS160" s="7"/>
      <c r="VNT160" s="7"/>
      <c r="VNU160" s="7"/>
      <c r="VNV160" s="7"/>
      <c r="VNW160" s="7"/>
      <c r="VNX160" s="7"/>
      <c r="VNY160" s="7"/>
      <c r="VNZ160" s="7"/>
      <c r="VOA160" s="7"/>
      <c r="VOB160" s="7"/>
      <c r="VOC160" s="7"/>
      <c r="VOD160" s="7"/>
      <c r="VOE160" s="7"/>
      <c r="VOF160" s="7"/>
      <c r="VOG160" s="7"/>
      <c r="VOH160" s="7"/>
      <c r="VOI160" s="7"/>
      <c r="VOJ160" s="7"/>
      <c r="VOK160" s="7"/>
      <c r="VOL160" s="7"/>
      <c r="VOM160" s="7"/>
      <c r="VON160" s="7"/>
      <c r="VOO160" s="7"/>
      <c r="VOP160" s="7"/>
      <c r="VOQ160" s="7"/>
      <c r="VOR160" s="7"/>
      <c r="VOS160" s="7"/>
      <c r="VOT160" s="7"/>
      <c r="VOU160" s="7"/>
      <c r="VOV160" s="7"/>
      <c r="VOW160" s="7"/>
      <c r="VOX160" s="7"/>
      <c r="VOY160" s="7"/>
      <c r="VOZ160" s="7"/>
      <c r="VPA160" s="7"/>
      <c r="VPB160" s="7"/>
      <c r="VPC160" s="7"/>
      <c r="VPD160" s="7"/>
      <c r="VPE160" s="7"/>
      <c r="VPF160" s="7"/>
      <c r="VPG160" s="7"/>
      <c r="VPH160" s="7"/>
      <c r="VPI160" s="7"/>
      <c r="VPJ160" s="7"/>
      <c r="VPK160" s="7"/>
      <c r="VPL160" s="7"/>
      <c r="VPM160" s="7"/>
      <c r="VPN160" s="7"/>
      <c r="VPO160" s="7"/>
      <c r="VPP160" s="7"/>
      <c r="VPQ160" s="7"/>
      <c r="VPR160" s="7"/>
      <c r="VPS160" s="7"/>
      <c r="VPT160" s="7"/>
      <c r="VPU160" s="7"/>
      <c r="VPV160" s="7"/>
      <c r="VPW160" s="7"/>
      <c r="VPX160" s="7"/>
      <c r="VPY160" s="7"/>
      <c r="VPZ160" s="7"/>
      <c r="VQA160" s="7"/>
      <c r="VQB160" s="7"/>
      <c r="VQC160" s="7"/>
      <c r="VQD160" s="7"/>
      <c r="VQE160" s="7"/>
      <c r="VQF160" s="7"/>
      <c r="VQG160" s="7"/>
      <c r="VQH160" s="7"/>
      <c r="VQI160" s="7"/>
      <c r="VQJ160" s="7"/>
      <c r="VQK160" s="7"/>
      <c r="VQL160" s="7"/>
      <c r="VQM160" s="7"/>
      <c r="VQN160" s="7"/>
      <c r="VQO160" s="7"/>
      <c r="VQP160" s="7"/>
      <c r="VQQ160" s="7"/>
      <c r="VQR160" s="7"/>
      <c r="VQS160" s="7"/>
      <c r="VQT160" s="7"/>
      <c r="VQU160" s="7"/>
      <c r="VQV160" s="7"/>
      <c r="VQW160" s="7"/>
      <c r="VQX160" s="7"/>
      <c r="VQY160" s="7"/>
      <c r="VQZ160" s="7"/>
      <c r="VRA160" s="7"/>
      <c r="VRB160" s="7"/>
      <c r="VRC160" s="7"/>
      <c r="VRD160" s="7"/>
      <c r="VRE160" s="7"/>
      <c r="VRF160" s="7"/>
      <c r="VRG160" s="7"/>
      <c r="VRH160" s="7"/>
      <c r="VRI160" s="7"/>
      <c r="VRJ160" s="7"/>
      <c r="VRK160" s="7"/>
      <c r="VRL160" s="7"/>
      <c r="VRM160" s="7"/>
      <c r="VRN160" s="7"/>
      <c r="VRO160" s="7"/>
      <c r="VRP160" s="7"/>
      <c r="VRQ160" s="7"/>
      <c r="VRR160" s="7"/>
      <c r="VRS160" s="7"/>
      <c r="VRT160" s="7"/>
      <c r="VRU160" s="7"/>
      <c r="VRV160" s="7"/>
      <c r="VRW160" s="7"/>
      <c r="VRX160" s="7"/>
      <c r="VRY160" s="7"/>
      <c r="VRZ160" s="7"/>
      <c r="VSA160" s="7"/>
      <c r="VSB160" s="7"/>
      <c r="VSC160" s="7"/>
      <c r="VSD160" s="7"/>
      <c r="VSE160" s="7"/>
      <c r="VSF160" s="7"/>
      <c r="VSG160" s="7"/>
      <c r="VSH160" s="7"/>
      <c r="VSI160" s="7"/>
      <c r="VSJ160" s="7"/>
      <c r="VSK160" s="7"/>
      <c r="VSL160" s="7"/>
      <c r="VSM160" s="7"/>
      <c r="VSN160" s="7"/>
      <c r="VSO160" s="7"/>
      <c r="VSP160" s="7"/>
      <c r="VSQ160" s="7"/>
      <c r="VSR160" s="7"/>
      <c r="VSS160" s="7"/>
      <c r="VST160" s="7"/>
      <c r="VSU160" s="7"/>
      <c r="VSV160" s="7"/>
      <c r="VSW160" s="7"/>
      <c r="VSX160" s="7"/>
      <c r="VSY160" s="7"/>
      <c r="VSZ160" s="7"/>
      <c r="VTA160" s="7"/>
      <c r="VTB160" s="7"/>
      <c r="VTC160" s="7"/>
      <c r="VTD160" s="7"/>
      <c r="VTE160" s="7"/>
      <c r="VTF160" s="7"/>
      <c r="VTG160" s="7"/>
      <c r="VTH160" s="7"/>
      <c r="VTI160" s="7"/>
      <c r="VTJ160" s="7"/>
      <c r="VTK160" s="7"/>
      <c r="VTL160" s="7"/>
      <c r="VTM160" s="7"/>
      <c r="VTN160" s="7"/>
      <c r="VTO160" s="7"/>
      <c r="VTP160" s="7"/>
      <c r="VTQ160" s="7"/>
      <c r="VTR160" s="7"/>
      <c r="VTS160" s="7"/>
      <c r="VTT160" s="7"/>
      <c r="VTU160" s="7"/>
      <c r="VTV160" s="7"/>
      <c r="VTW160" s="7"/>
      <c r="VTX160" s="7"/>
      <c r="VTY160" s="7"/>
      <c r="VTZ160" s="7"/>
      <c r="VUA160" s="7"/>
      <c r="VUB160" s="7"/>
      <c r="VUC160" s="7"/>
      <c r="VUD160" s="7"/>
      <c r="VUE160" s="7"/>
      <c r="VUF160" s="7"/>
      <c r="VUG160" s="7"/>
      <c r="VUH160" s="7"/>
      <c r="VUI160" s="7"/>
      <c r="VUJ160" s="7"/>
      <c r="VUK160" s="7"/>
      <c r="VUL160" s="7"/>
      <c r="VUM160" s="7"/>
      <c r="VUN160" s="7"/>
      <c r="VUO160" s="7"/>
      <c r="VUP160" s="7"/>
      <c r="VUQ160" s="7"/>
      <c r="VUR160" s="7"/>
      <c r="VUS160" s="7"/>
      <c r="VUT160" s="7"/>
      <c r="VUU160" s="7"/>
      <c r="VUV160" s="7"/>
      <c r="VUW160" s="7"/>
      <c r="VUX160" s="7"/>
      <c r="VUY160" s="7"/>
      <c r="VUZ160" s="7"/>
      <c r="VVA160" s="7"/>
      <c r="VVB160" s="7"/>
      <c r="VVC160" s="7"/>
      <c r="VVD160" s="7"/>
      <c r="VVE160" s="7"/>
      <c r="VVF160" s="7"/>
      <c r="VVG160" s="7"/>
      <c r="VVH160" s="7"/>
      <c r="VVI160" s="7"/>
      <c r="VVJ160" s="7"/>
      <c r="VVK160" s="7"/>
      <c r="VVL160" s="7"/>
      <c r="VVM160" s="7"/>
      <c r="VVN160" s="7"/>
      <c r="VVO160" s="7"/>
      <c r="VVP160" s="7"/>
      <c r="VVQ160" s="7"/>
      <c r="VVR160" s="7"/>
      <c r="VVS160" s="7"/>
      <c r="VVT160" s="7"/>
      <c r="VVU160" s="7"/>
      <c r="VVV160" s="7"/>
      <c r="VVW160" s="7"/>
      <c r="VVX160" s="7"/>
      <c r="VVY160" s="7"/>
      <c r="VVZ160" s="7"/>
      <c r="VWA160" s="7"/>
      <c r="VWB160" s="7"/>
      <c r="VWC160" s="7"/>
      <c r="VWD160" s="7"/>
      <c r="VWE160" s="7"/>
      <c r="VWF160" s="7"/>
      <c r="VWG160" s="7"/>
      <c r="VWH160" s="7"/>
      <c r="VWI160" s="7"/>
      <c r="VWJ160" s="7"/>
      <c r="VWK160" s="7"/>
      <c r="VWL160" s="7"/>
      <c r="VWM160" s="7"/>
      <c r="VWN160" s="7"/>
      <c r="VWO160" s="7"/>
      <c r="VWP160" s="7"/>
      <c r="VWQ160" s="7"/>
      <c r="VWR160" s="7"/>
      <c r="VWS160" s="7"/>
      <c r="VWT160" s="7"/>
      <c r="VWU160" s="7"/>
      <c r="VWV160" s="7"/>
      <c r="VWW160" s="7"/>
      <c r="VWX160" s="7"/>
      <c r="VWY160" s="7"/>
      <c r="VWZ160" s="7"/>
      <c r="VXA160" s="7"/>
      <c r="VXB160" s="7"/>
      <c r="VXC160" s="7"/>
      <c r="VXD160" s="7"/>
      <c r="VXE160" s="7"/>
      <c r="VXF160" s="7"/>
      <c r="VXG160" s="7"/>
      <c r="VXH160" s="7"/>
      <c r="VXI160" s="7"/>
      <c r="VXJ160" s="7"/>
      <c r="VXK160" s="7"/>
      <c r="VXL160" s="7"/>
      <c r="VXM160" s="7"/>
      <c r="VXN160" s="7"/>
      <c r="VXO160" s="7"/>
      <c r="VXP160" s="7"/>
      <c r="VXQ160" s="7"/>
      <c r="VXR160" s="7"/>
      <c r="VXS160" s="7"/>
      <c r="VXT160" s="7"/>
      <c r="VXU160" s="7"/>
      <c r="VXV160" s="7"/>
      <c r="VXW160" s="7"/>
      <c r="VXX160" s="7"/>
      <c r="VXY160" s="7"/>
      <c r="VXZ160" s="7"/>
      <c r="VYA160" s="7"/>
      <c r="VYB160" s="7"/>
      <c r="VYC160" s="7"/>
      <c r="VYD160" s="7"/>
      <c r="VYE160" s="7"/>
      <c r="VYF160" s="7"/>
      <c r="VYG160" s="7"/>
      <c r="VYH160" s="7"/>
      <c r="VYI160" s="7"/>
      <c r="VYJ160" s="7"/>
      <c r="VYK160" s="7"/>
      <c r="VYL160" s="7"/>
      <c r="VYM160" s="7"/>
      <c r="VYN160" s="7"/>
      <c r="VYO160" s="7"/>
      <c r="VYP160" s="7"/>
      <c r="VYQ160" s="7"/>
      <c r="VYR160" s="7"/>
      <c r="VYS160" s="7"/>
      <c r="VYT160" s="7"/>
      <c r="VYU160" s="7"/>
      <c r="VYV160" s="7"/>
      <c r="VYW160" s="7"/>
      <c r="VYX160" s="7"/>
      <c r="VYY160" s="7"/>
      <c r="VYZ160" s="7"/>
      <c r="VZA160" s="7"/>
      <c r="VZB160" s="7"/>
      <c r="VZC160" s="7"/>
      <c r="VZD160" s="7"/>
      <c r="VZE160" s="7"/>
      <c r="VZF160" s="7"/>
      <c r="VZG160" s="7"/>
      <c r="VZH160" s="7"/>
      <c r="VZI160" s="7"/>
      <c r="VZJ160" s="7"/>
      <c r="VZK160" s="7"/>
      <c r="VZL160" s="7"/>
      <c r="VZM160" s="7"/>
      <c r="VZN160" s="7"/>
      <c r="VZO160" s="7"/>
      <c r="VZP160" s="7"/>
      <c r="VZQ160" s="7"/>
      <c r="VZR160" s="7"/>
      <c r="VZS160" s="7"/>
      <c r="VZT160" s="7"/>
      <c r="VZU160" s="7"/>
      <c r="VZV160" s="7"/>
      <c r="VZW160" s="7"/>
      <c r="VZX160" s="7"/>
      <c r="VZY160" s="7"/>
      <c r="VZZ160" s="7"/>
      <c r="WAA160" s="7"/>
      <c r="WAB160" s="7"/>
      <c r="WAC160" s="7"/>
      <c r="WAD160" s="7"/>
      <c r="WAE160" s="7"/>
      <c r="WAF160" s="7"/>
      <c r="WAG160" s="7"/>
      <c r="WAH160" s="7"/>
      <c r="WAI160" s="7"/>
      <c r="WAJ160" s="7"/>
      <c r="WAK160" s="7"/>
      <c r="WAL160" s="7"/>
      <c r="WAM160" s="7"/>
      <c r="WAN160" s="7"/>
      <c r="WAO160" s="7"/>
      <c r="WAP160" s="7"/>
      <c r="WAQ160" s="7"/>
      <c r="WAR160" s="7"/>
      <c r="WAS160" s="7"/>
      <c r="WAT160" s="7"/>
      <c r="WAU160" s="7"/>
      <c r="WAV160" s="7"/>
      <c r="WAW160" s="7"/>
      <c r="WAX160" s="7"/>
      <c r="WAY160" s="7"/>
      <c r="WAZ160" s="7"/>
      <c r="WBA160" s="7"/>
      <c r="WBB160" s="7"/>
      <c r="WBC160" s="7"/>
      <c r="WBD160" s="7"/>
      <c r="WBE160" s="7"/>
      <c r="WBF160" s="7"/>
      <c r="WBG160" s="7"/>
      <c r="WBH160" s="7"/>
      <c r="WBI160" s="7"/>
      <c r="WBJ160" s="7"/>
      <c r="WBK160" s="7"/>
      <c r="WBL160" s="7"/>
      <c r="WBM160" s="7"/>
      <c r="WBN160" s="7"/>
      <c r="WBO160" s="7"/>
      <c r="WBP160" s="7"/>
      <c r="WBQ160" s="7"/>
      <c r="WBR160" s="7"/>
      <c r="WBS160" s="7"/>
      <c r="WBT160" s="7"/>
      <c r="WBU160" s="7"/>
      <c r="WBV160" s="7"/>
      <c r="WBW160" s="7"/>
      <c r="WBX160" s="7"/>
      <c r="WBY160" s="7"/>
      <c r="WBZ160" s="7"/>
      <c r="WCA160" s="7"/>
      <c r="WCB160" s="7"/>
      <c r="WCC160" s="7"/>
      <c r="WCD160" s="7"/>
      <c r="WCE160" s="7"/>
      <c r="WCF160" s="7"/>
      <c r="WCG160" s="7"/>
      <c r="WCH160" s="7"/>
      <c r="WCI160" s="7"/>
      <c r="WCJ160" s="7"/>
      <c r="WCK160" s="7"/>
      <c r="WCL160" s="7"/>
      <c r="WCM160" s="7"/>
      <c r="WCN160" s="7"/>
      <c r="WCO160" s="7"/>
      <c r="WCP160" s="7"/>
      <c r="WCQ160" s="7"/>
      <c r="WCR160" s="7"/>
      <c r="WCS160" s="7"/>
      <c r="WCT160" s="7"/>
      <c r="WCU160" s="7"/>
      <c r="WCV160" s="7"/>
      <c r="WCW160" s="7"/>
      <c r="WCX160" s="7"/>
      <c r="WCY160" s="7"/>
      <c r="WCZ160" s="7"/>
      <c r="WDA160" s="7"/>
      <c r="WDB160" s="7"/>
      <c r="WDC160" s="7"/>
      <c r="WDD160" s="7"/>
      <c r="WDE160" s="7"/>
      <c r="WDF160" s="7"/>
      <c r="WDG160" s="7"/>
      <c r="WDH160" s="7"/>
      <c r="WDI160" s="7"/>
      <c r="WDJ160" s="7"/>
      <c r="WDK160" s="7"/>
      <c r="WDL160" s="7"/>
      <c r="WDM160" s="7"/>
      <c r="WDN160" s="7"/>
      <c r="WDO160" s="7"/>
      <c r="WDP160" s="7"/>
      <c r="WDQ160" s="7"/>
      <c r="WDR160" s="7"/>
      <c r="WDS160" s="7"/>
      <c r="WDT160" s="7"/>
      <c r="WDU160" s="7"/>
      <c r="WDV160" s="7"/>
      <c r="WDW160" s="7"/>
      <c r="WDX160" s="7"/>
      <c r="WDY160" s="7"/>
      <c r="WDZ160" s="7"/>
      <c r="WEA160" s="7"/>
      <c r="WEB160" s="7"/>
      <c r="WEC160" s="7"/>
      <c r="WED160" s="7"/>
      <c r="WEE160" s="7"/>
      <c r="WEF160" s="7"/>
      <c r="WEG160" s="7"/>
      <c r="WEH160" s="7"/>
      <c r="WEI160" s="7"/>
      <c r="WEJ160" s="7"/>
      <c r="WEK160" s="7"/>
      <c r="WEL160" s="7"/>
      <c r="WEM160" s="7"/>
      <c r="WEN160" s="7"/>
      <c r="WEO160" s="7"/>
      <c r="WEP160" s="7"/>
      <c r="WEQ160" s="7"/>
      <c r="WER160" s="7"/>
      <c r="WES160" s="7"/>
      <c r="WET160" s="7"/>
      <c r="WEU160" s="7"/>
      <c r="WEV160" s="7"/>
      <c r="WEW160" s="7"/>
      <c r="WEX160" s="7"/>
      <c r="WEY160" s="7"/>
      <c r="WEZ160" s="7"/>
      <c r="WFA160" s="7"/>
      <c r="WFB160" s="7"/>
      <c r="WFC160" s="7"/>
      <c r="WFD160" s="7"/>
      <c r="WFE160" s="7"/>
      <c r="WFF160" s="7"/>
      <c r="WFG160" s="7"/>
      <c r="WFH160" s="7"/>
      <c r="WFI160" s="7"/>
      <c r="WFJ160" s="7"/>
      <c r="WFK160" s="7"/>
      <c r="WFL160" s="7"/>
      <c r="WFM160" s="7"/>
      <c r="WFN160" s="7"/>
      <c r="WFO160" s="7"/>
      <c r="WFP160" s="7"/>
      <c r="WFQ160" s="7"/>
      <c r="WFR160" s="7"/>
      <c r="WFS160" s="7"/>
      <c r="WFT160" s="7"/>
      <c r="WFU160" s="7"/>
      <c r="WFV160" s="7"/>
      <c r="WFW160" s="7"/>
      <c r="WFX160" s="7"/>
      <c r="WFY160" s="7"/>
      <c r="WFZ160" s="7"/>
      <c r="WGA160" s="7"/>
      <c r="WGB160" s="7"/>
      <c r="WGC160" s="7"/>
      <c r="WGD160" s="7"/>
      <c r="WGE160" s="7"/>
      <c r="WGF160" s="7"/>
      <c r="WGG160" s="7"/>
      <c r="WGH160" s="7"/>
      <c r="WGI160" s="7"/>
      <c r="WGJ160" s="7"/>
      <c r="WGK160" s="7"/>
      <c r="WGL160" s="7"/>
      <c r="WGM160" s="7"/>
      <c r="WGN160" s="7"/>
      <c r="WGO160" s="7"/>
      <c r="WGP160" s="7"/>
      <c r="WGQ160" s="7"/>
      <c r="WGR160" s="7"/>
      <c r="WGS160" s="7"/>
      <c r="WGT160" s="7"/>
      <c r="WGU160" s="7"/>
      <c r="WGV160" s="7"/>
      <c r="WGW160" s="7"/>
      <c r="WGX160" s="7"/>
      <c r="WGY160" s="7"/>
      <c r="WGZ160" s="7"/>
      <c r="WHA160" s="7"/>
      <c r="WHB160" s="7"/>
      <c r="WHC160" s="7"/>
      <c r="WHD160" s="7"/>
      <c r="WHE160" s="7"/>
      <c r="WHF160" s="7"/>
      <c r="WHG160" s="7"/>
      <c r="WHH160" s="7"/>
      <c r="WHI160" s="7"/>
      <c r="WHJ160" s="7"/>
      <c r="WHK160" s="7"/>
      <c r="WHL160" s="7"/>
      <c r="WHM160" s="7"/>
      <c r="WHN160" s="7"/>
      <c r="WHO160" s="7"/>
      <c r="WHP160" s="7"/>
      <c r="WHQ160" s="7"/>
      <c r="WHR160" s="7"/>
      <c r="WHS160" s="7"/>
      <c r="WHT160" s="7"/>
      <c r="WHU160" s="7"/>
      <c r="WHV160" s="7"/>
      <c r="WHW160" s="7"/>
      <c r="WHX160" s="7"/>
      <c r="WHY160" s="7"/>
      <c r="WHZ160" s="7"/>
      <c r="WIA160" s="7"/>
      <c r="WIB160" s="7"/>
      <c r="WIC160" s="7"/>
      <c r="WID160" s="7"/>
      <c r="WIE160" s="7"/>
      <c r="WIF160" s="7"/>
      <c r="WIG160" s="7"/>
      <c r="WIH160" s="7"/>
      <c r="WII160" s="7"/>
      <c r="WIJ160" s="7"/>
      <c r="WIK160" s="7"/>
      <c r="WIL160" s="7"/>
      <c r="WIM160" s="7"/>
      <c r="WIN160" s="7"/>
      <c r="WIO160" s="7"/>
      <c r="WIP160" s="7"/>
      <c r="WIQ160" s="7"/>
      <c r="WIR160" s="7"/>
      <c r="WIS160" s="7"/>
      <c r="WIT160" s="7"/>
      <c r="WIU160" s="7"/>
      <c r="WIV160" s="7"/>
      <c r="WIW160" s="7"/>
      <c r="WIX160" s="7"/>
      <c r="WIY160" s="7"/>
      <c r="WIZ160" s="7"/>
      <c r="WJA160" s="7"/>
      <c r="WJB160" s="7"/>
      <c r="WJC160" s="7"/>
      <c r="WJD160" s="7"/>
      <c r="WJE160" s="7"/>
      <c r="WJF160" s="7"/>
      <c r="WJG160" s="7"/>
      <c r="WJH160" s="7"/>
      <c r="WJI160" s="7"/>
      <c r="WJJ160" s="7"/>
      <c r="WJK160" s="7"/>
      <c r="WJL160" s="7"/>
      <c r="WJM160" s="7"/>
      <c r="WJN160" s="7"/>
      <c r="WJO160" s="7"/>
      <c r="WJP160" s="7"/>
      <c r="WJQ160" s="7"/>
      <c r="WJR160" s="7"/>
      <c r="WJS160" s="7"/>
      <c r="WJT160" s="7"/>
      <c r="WJU160" s="7"/>
      <c r="WJV160" s="7"/>
      <c r="WJW160" s="7"/>
      <c r="WJX160" s="7"/>
      <c r="WJY160" s="7"/>
      <c r="WJZ160" s="7"/>
      <c r="WKA160" s="7"/>
      <c r="WKB160" s="7"/>
      <c r="WKC160" s="7"/>
      <c r="WKD160" s="7"/>
      <c r="WKE160" s="7"/>
      <c r="WKF160" s="7"/>
      <c r="WKG160" s="7"/>
      <c r="WKH160" s="7"/>
      <c r="WKI160" s="7"/>
      <c r="WKJ160" s="7"/>
      <c r="WKK160" s="7"/>
      <c r="WKL160" s="7"/>
      <c r="WKM160" s="7"/>
      <c r="WKN160" s="7"/>
      <c r="WKO160" s="7"/>
      <c r="WKP160" s="7"/>
      <c r="WKQ160" s="7"/>
      <c r="WKR160" s="7"/>
      <c r="WKS160" s="7"/>
      <c r="WKT160" s="7"/>
      <c r="WKU160" s="7"/>
      <c r="WKV160" s="7"/>
      <c r="WKW160" s="7"/>
      <c r="WKX160" s="7"/>
      <c r="WKY160" s="7"/>
      <c r="WKZ160" s="7"/>
      <c r="WLA160" s="7"/>
      <c r="WLB160" s="7"/>
      <c r="WLC160" s="7"/>
      <c r="WLD160" s="7"/>
      <c r="WLE160" s="7"/>
      <c r="WLF160" s="7"/>
      <c r="WLG160" s="7"/>
      <c r="WLH160" s="7"/>
      <c r="WLI160" s="7"/>
      <c r="WLJ160" s="7"/>
      <c r="WLK160" s="7"/>
      <c r="WLL160" s="7"/>
      <c r="WLM160" s="7"/>
      <c r="WLN160" s="7"/>
      <c r="WLO160" s="7"/>
      <c r="WLP160" s="7"/>
      <c r="WLQ160" s="7"/>
      <c r="WLR160" s="7"/>
      <c r="WLS160" s="7"/>
      <c r="WLT160" s="7"/>
      <c r="WLU160" s="7"/>
      <c r="WLV160" s="7"/>
      <c r="WLW160" s="7"/>
      <c r="WLX160" s="7"/>
      <c r="WLY160" s="7"/>
      <c r="WLZ160" s="7"/>
      <c r="WMA160" s="7"/>
      <c r="WMB160" s="7"/>
      <c r="WMC160" s="7"/>
      <c r="WMD160" s="7"/>
      <c r="WME160" s="7"/>
      <c r="WMF160" s="7"/>
      <c r="WMG160" s="7"/>
      <c r="WMH160" s="7"/>
      <c r="WMI160" s="7"/>
      <c r="WMJ160" s="7"/>
      <c r="WMK160" s="7"/>
      <c r="WML160" s="7"/>
      <c r="WMM160" s="7"/>
      <c r="WMN160" s="7"/>
      <c r="WMO160" s="7"/>
      <c r="WMP160" s="7"/>
      <c r="WMQ160" s="7"/>
      <c r="WMR160" s="7"/>
      <c r="WMS160" s="7"/>
      <c r="WMT160" s="7"/>
      <c r="WMU160" s="7"/>
      <c r="WMV160" s="7"/>
      <c r="WMW160" s="7"/>
      <c r="WMX160" s="7"/>
      <c r="WMY160" s="7"/>
      <c r="WMZ160" s="7"/>
      <c r="WNA160" s="7"/>
      <c r="WNB160" s="7"/>
      <c r="WNC160" s="7"/>
      <c r="WND160" s="7"/>
      <c r="WNE160" s="7"/>
      <c r="WNF160" s="7"/>
      <c r="WNG160" s="7"/>
      <c r="WNH160" s="7"/>
      <c r="WNI160" s="7"/>
      <c r="WNJ160" s="7"/>
      <c r="WNK160" s="7"/>
      <c r="WNL160" s="7"/>
      <c r="WNM160" s="7"/>
      <c r="WNN160" s="7"/>
      <c r="WNO160" s="7"/>
      <c r="WNP160" s="7"/>
      <c r="WNQ160" s="7"/>
      <c r="WNR160" s="7"/>
      <c r="WNS160" s="7"/>
      <c r="WNT160" s="7"/>
      <c r="WNU160" s="7"/>
      <c r="WNV160" s="7"/>
      <c r="WNW160" s="7"/>
      <c r="WNX160" s="7"/>
      <c r="WNY160" s="7"/>
      <c r="WNZ160" s="7"/>
      <c r="WOA160" s="7"/>
      <c r="WOB160" s="7"/>
      <c r="WOC160" s="7"/>
      <c r="WOD160" s="7"/>
      <c r="WOE160" s="7"/>
      <c r="WOF160" s="7"/>
      <c r="WOG160" s="7"/>
      <c r="WOH160" s="7"/>
      <c r="WOI160" s="7"/>
      <c r="WOJ160" s="7"/>
      <c r="WOK160" s="7"/>
      <c r="WOL160" s="7"/>
      <c r="WOM160" s="7"/>
      <c r="WON160" s="7"/>
      <c r="WOO160" s="7"/>
      <c r="WOP160" s="7"/>
      <c r="WOQ160" s="7"/>
      <c r="WOR160" s="7"/>
      <c r="WOS160" s="7"/>
      <c r="WOT160" s="7"/>
      <c r="WOU160" s="7"/>
      <c r="WOV160" s="7"/>
      <c r="WOW160" s="7"/>
      <c r="WOX160" s="7"/>
      <c r="WOY160" s="7"/>
      <c r="WOZ160" s="7"/>
      <c r="WPA160" s="7"/>
      <c r="WPB160" s="7"/>
      <c r="WPC160" s="7"/>
      <c r="WPD160" s="7"/>
      <c r="WPE160" s="7"/>
      <c r="WPF160" s="7"/>
      <c r="WPG160" s="7"/>
      <c r="WPH160" s="7"/>
      <c r="WPI160" s="7"/>
      <c r="WPJ160" s="7"/>
      <c r="WPK160" s="7"/>
      <c r="WPL160" s="7"/>
      <c r="WPM160" s="7"/>
      <c r="WPN160" s="7"/>
      <c r="WPO160" s="7"/>
      <c r="WPP160" s="7"/>
      <c r="WPQ160" s="7"/>
      <c r="WPR160" s="7"/>
      <c r="WPS160" s="7"/>
      <c r="WPT160" s="7"/>
      <c r="WPU160" s="7"/>
      <c r="WPV160" s="7"/>
      <c r="WPW160" s="7"/>
      <c r="WPX160" s="7"/>
      <c r="WPY160" s="7"/>
      <c r="WPZ160" s="7"/>
      <c r="WQA160" s="7"/>
      <c r="WQB160" s="7"/>
      <c r="WQC160" s="7"/>
      <c r="WQD160" s="7"/>
      <c r="WQE160" s="7"/>
      <c r="WQF160" s="7"/>
      <c r="WQG160" s="7"/>
      <c r="WQH160" s="7"/>
      <c r="WQI160" s="7"/>
      <c r="WQJ160" s="7"/>
      <c r="WQK160" s="7"/>
      <c r="WQL160" s="7"/>
      <c r="WQM160" s="7"/>
      <c r="WQN160" s="7"/>
      <c r="WQO160" s="7"/>
      <c r="WQP160" s="7"/>
      <c r="WQQ160" s="7"/>
      <c r="WQR160" s="7"/>
      <c r="WQS160" s="7"/>
      <c r="WQT160" s="7"/>
      <c r="WQU160" s="7"/>
      <c r="WQV160" s="7"/>
      <c r="WQW160" s="7"/>
      <c r="WQX160" s="7"/>
      <c r="WQY160" s="7"/>
      <c r="WQZ160" s="7"/>
      <c r="WRA160" s="7"/>
      <c r="WRB160" s="7"/>
      <c r="WRC160" s="7"/>
      <c r="WRD160" s="7"/>
      <c r="WRE160" s="7"/>
      <c r="WRF160" s="7"/>
      <c r="WRG160" s="7"/>
      <c r="WRH160" s="7"/>
      <c r="WRI160" s="7"/>
      <c r="WRJ160" s="7"/>
      <c r="WRK160" s="7"/>
      <c r="WRL160" s="7"/>
      <c r="WRM160" s="7"/>
      <c r="WRN160" s="7"/>
      <c r="WRO160" s="7"/>
      <c r="WRP160" s="7"/>
      <c r="WRQ160" s="7"/>
      <c r="WRR160" s="7"/>
      <c r="WRS160" s="7"/>
      <c r="WRT160" s="7"/>
      <c r="WRU160" s="7"/>
      <c r="WRV160" s="7"/>
      <c r="WRW160" s="7"/>
      <c r="WRX160" s="7"/>
      <c r="WRY160" s="7"/>
      <c r="WRZ160" s="7"/>
      <c r="WSA160" s="7"/>
      <c r="WSB160" s="7"/>
      <c r="WSC160" s="7"/>
      <c r="WSD160" s="7"/>
      <c r="WSE160" s="7"/>
      <c r="WSF160" s="7"/>
      <c r="WSG160" s="7"/>
      <c r="WSH160" s="7"/>
      <c r="WSI160" s="7"/>
      <c r="WSJ160" s="7"/>
      <c r="WSK160" s="7"/>
      <c r="WSL160" s="7"/>
      <c r="WSM160" s="7"/>
      <c r="WSN160" s="7"/>
      <c r="WSO160" s="7"/>
      <c r="WSP160" s="7"/>
      <c r="WSQ160" s="7"/>
      <c r="WSR160" s="7"/>
      <c r="WSS160" s="7"/>
      <c r="WST160" s="7"/>
      <c r="WSU160" s="7"/>
      <c r="WSV160" s="7"/>
      <c r="WSW160" s="7"/>
      <c r="WSX160" s="7"/>
      <c r="WSY160" s="7"/>
      <c r="WSZ160" s="7"/>
      <c r="WTA160" s="7"/>
      <c r="WTB160" s="7"/>
      <c r="WTC160" s="7"/>
      <c r="WTD160" s="7"/>
      <c r="WTE160" s="7"/>
      <c r="WTF160" s="7"/>
      <c r="WTG160" s="7"/>
      <c r="WTH160" s="7"/>
      <c r="WTI160" s="7"/>
      <c r="WTJ160" s="7"/>
      <c r="WTK160" s="7"/>
      <c r="WTL160" s="7"/>
      <c r="WTM160" s="7"/>
      <c r="WTN160" s="7"/>
      <c r="WTO160" s="7"/>
      <c r="WTP160" s="7"/>
      <c r="WTQ160" s="7"/>
      <c r="WTR160" s="7"/>
      <c r="WTS160" s="7"/>
      <c r="WTT160" s="7"/>
      <c r="WTU160" s="7"/>
      <c r="WTV160" s="7"/>
      <c r="WTW160" s="7"/>
      <c r="WTX160" s="7"/>
      <c r="WTY160" s="7"/>
      <c r="WTZ160" s="7"/>
      <c r="WUA160" s="7"/>
      <c r="WUB160" s="7"/>
      <c r="WUC160" s="7"/>
      <c r="WUD160" s="7"/>
      <c r="WUE160" s="7"/>
      <c r="WUF160" s="7"/>
      <c r="WUG160" s="7"/>
      <c r="WUH160" s="7"/>
      <c r="WUI160" s="7"/>
      <c r="WUJ160" s="7"/>
      <c r="WUK160" s="7"/>
      <c r="WUL160" s="7"/>
      <c r="WUM160" s="7"/>
      <c r="WUN160" s="7"/>
      <c r="WUO160" s="7"/>
      <c r="WUP160" s="7"/>
      <c r="WUQ160" s="7"/>
      <c r="WUR160" s="7"/>
      <c r="WUS160" s="7"/>
      <c r="WUT160" s="7"/>
      <c r="WUU160" s="7"/>
      <c r="WUV160" s="7"/>
      <c r="WUW160" s="7"/>
      <c r="WUX160" s="7"/>
      <c r="WUY160" s="7"/>
      <c r="WUZ160" s="7"/>
      <c r="WVA160" s="7"/>
      <c r="WVB160" s="7"/>
      <c r="WVC160" s="7"/>
      <c r="WVD160" s="7"/>
      <c r="WVE160" s="7"/>
      <c r="WVF160" s="7"/>
      <c r="WVG160" s="7"/>
      <c r="WVH160" s="7"/>
      <c r="WVI160" s="7"/>
      <c r="WVJ160" s="7"/>
      <c r="WVK160" s="7"/>
      <c r="WVL160" s="7"/>
      <c r="WVM160" s="7"/>
      <c r="WVN160" s="7"/>
      <c r="WVO160" s="7"/>
      <c r="WVP160" s="7"/>
      <c r="WVQ160" s="7"/>
      <c r="WVR160" s="7"/>
      <c r="WVS160" s="7"/>
      <c r="WVT160" s="7"/>
      <c r="WVU160" s="7"/>
      <c r="WVV160" s="7"/>
      <c r="WVW160" s="7"/>
      <c r="WVX160" s="7"/>
      <c r="WVY160" s="7"/>
      <c r="WVZ160" s="7"/>
      <c r="WWA160" s="7"/>
      <c r="WWB160" s="7"/>
      <c r="WWC160" s="7"/>
      <c r="WWD160" s="7"/>
      <c r="WWE160" s="7"/>
      <c r="WWF160" s="7"/>
      <c r="WWG160" s="7"/>
      <c r="WWH160" s="7"/>
      <c r="WWI160" s="7"/>
      <c r="WWJ160" s="7"/>
      <c r="WWK160" s="7"/>
      <c r="WWL160" s="7"/>
      <c r="WWM160" s="7"/>
      <c r="WWN160" s="7"/>
      <c r="WWO160" s="7"/>
      <c r="WWP160" s="7"/>
      <c r="WWQ160" s="7"/>
      <c r="WWR160" s="7"/>
      <c r="WWS160" s="7"/>
      <c r="WWT160" s="7"/>
      <c r="WWU160" s="7"/>
      <c r="WWV160" s="7"/>
      <c r="WWW160" s="7"/>
      <c r="WWX160" s="7"/>
      <c r="WWY160" s="7"/>
      <c r="WWZ160" s="7"/>
      <c r="WXA160" s="7"/>
      <c r="WXB160" s="7"/>
      <c r="WXC160" s="7"/>
      <c r="WXD160" s="7"/>
      <c r="WXE160" s="7"/>
      <c r="WXF160" s="7"/>
      <c r="WXG160" s="7"/>
      <c r="WXH160" s="7"/>
      <c r="WXI160" s="7"/>
      <c r="WXJ160" s="7"/>
      <c r="WXK160" s="7"/>
      <c r="WXL160" s="7"/>
      <c r="WXM160" s="7"/>
      <c r="WXN160" s="7"/>
      <c r="WXO160" s="7"/>
      <c r="WXP160" s="7"/>
      <c r="WXQ160" s="7"/>
      <c r="WXR160" s="7"/>
      <c r="WXS160" s="7"/>
      <c r="WXT160" s="7"/>
      <c r="WXU160" s="7"/>
      <c r="WXV160" s="7"/>
      <c r="WXW160" s="7"/>
      <c r="WXX160" s="7"/>
      <c r="WXY160" s="7"/>
      <c r="WXZ160" s="7"/>
      <c r="WYA160" s="7"/>
      <c r="WYB160" s="7"/>
      <c r="WYC160" s="7"/>
      <c r="WYD160" s="7"/>
      <c r="WYE160" s="7"/>
      <c r="WYF160" s="7"/>
      <c r="WYG160" s="7"/>
      <c r="WYH160" s="7"/>
      <c r="WYI160" s="7"/>
      <c r="WYJ160" s="7"/>
      <c r="WYK160" s="7"/>
      <c r="WYL160" s="7"/>
      <c r="WYM160" s="7"/>
      <c r="WYN160" s="7"/>
      <c r="WYO160" s="7"/>
      <c r="WYP160" s="7"/>
      <c r="WYQ160" s="7"/>
      <c r="WYR160" s="7"/>
      <c r="WYS160" s="7"/>
      <c r="WYT160" s="7"/>
      <c r="WYU160" s="7"/>
      <c r="WYV160" s="7"/>
      <c r="WYW160" s="7"/>
      <c r="WYX160" s="7"/>
      <c r="WYY160" s="7"/>
      <c r="WYZ160" s="7"/>
      <c r="WZA160" s="7"/>
      <c r="WZB160" s="7"/>
      <c r="WZC160" s="7"/>
      <c r="WZD160" s="7"/>
      <c r="WZE160" s="7"/>
      <c r="WZF160" s="7"/>
      <c r="WZG160" s="7"/>
      <c r="WZH160" s="7"/>
      <c r="WZI160" s="7"/>
      <c r="WZJ160" s="7"/>
      <c r="WZK160" s="7"/>
      <c r="WZL160" s="7"/>
      <c r="WZM160" s="7"/>
      <c r="WZN160" s="7"/>
      <c r="WZO160" s="7"/>
      <c r="WZP160" s="7"/>
      <c r="WZQ160" s="7"/>
      <c r="WZR160" s="7"/>
      <c r="WZS160" s="7"/>
      <c r="WZT160" s="7"/>
      <c r="WZU160" s="7"/>
      <c r="WZV160" s="7"/>
      <c r="WZW160" s="7"/>
      <c r="WZX160" s="7"/>
      <c r="WZY160" s="7"/>
      <c r="WZZ160" s="7"/>
      <c r="XAA160" s="7"/>
      <c r="XAB160" s="7"/>
      <c r="XAC160" s="7"/>
      <c r="XAD160" s="7"/>
      <c r="XAE160" s="7"/>
      <c r="XAF160" s="7"/>
      <c r="XAG160" s="7"/>
      <c r="XAH160" s="7"/>
      <c r="XAI160" s="7"/>
      <c r="XAJ160" s="7"/>
      <c r="XAK160" s="7"/>
      <c r="XAL160" s="7"/>
      <c r="XAM160" s="7"/>
      <c r="XAN160" s="7"/>
      <c r="XAO160" s="7"/>
      <c r="XAP160" s="7"/>
      <c r="XAQ160" s="7"/>
      <c r="XAR160" s="7"/>
      <c r="XAS160" s="7"/>
      <c r="XAT160" s="7"/>
      <c r="XAU160" s="7"/>
      <c r="XAV160" s="7"/>
      <c r="XAW160" s="7"/>
      <c r="XAX160" s="7"/>
      <c r="XAY160" s="7"/>
      <c r="XAZ160" s="7"/>
      <c r="XBA160" s="7"/>
      <c r="XBB160" s="7"/>
      <c r="XBC160" s="7"/>
      <c r="XBD160" s="7"/>
      <c r="XBE160" s="7"/>
      <c r="XBF160" s="7"/>
      <c r="XBG160" s="7"/>
      <c r="XBH160" s="7"/>
      <c r="XBI160" s="7"/>
      <c r="XBJ160" s="7"/>
      <c r="XBK160" s="7"/>
      <c r="XBL160" s="7"/>
      <c r="XBM160" s="7"/>
      <c r="XBN160" s="7"/>
      <c r="XBO160" s="7"/>
      <c r="XBP160" s="7"/>
      <c r="XBQ160" s="7"/>
      <c r="XBR160" s="7"/>
      <c r="XBS160" s="7"/>
      <c r="XBT160" s="7"/>
      <c r="XBU160" s="7"/>
      <c r="XBV160" s="7"/>
      <c r="XBW160" s="7"/>
      <c r="XBX160" s="7"/>
      <c r="XBY160" s="7"/>
      <c r="XBZ160" s="7"/>
      <c r="XCA160" s="7"/>
      <c r="XCB160" s="7"/>
      <c r="XCC160" s="7"/>
      <c r="XCD160" s="7"/>
      <c r="XCE160" s="7"/>
      <c r="XCF160" s="7"/>
      <c r="XCG160" s="7"/>
      <c r="XCH160" s="7"/>
      <c r="XCI160" s="7"/>
      <c r="XCJ160" s="7"/>
      <c r="XCK160" s="7"/>
      <c r="XCL160" s="7"/>
      <c r="XCM160" s="7"/>
      <c r="XCN160" s="7"/>
      <c r="XCO160" s="7"/>
      <c r="XCP160" s="7"/>
      <c r="XCQ160" s="7"/>
      <c r="XCR160" s="7"/>
      <c r="XCS160" s="7"/>
      <c r="XCT160" s="7"/>
      <c r="XCU160" s="7"/>
      <c r="XCV160" s="7"/>
      <c r="XCW160" s="7"/>
      <c r="XCX160" s="7"/>
      <c r="XCY160" s="7"/>
      <c r="XCZ160" s="7"/>
      <c r="XDA160" s="7"/>
      <c r="XDB160" s="7"/>
      <c r="XDC160" s="7"/>
      <c r="XDD160" s="7"/>
      <c r="XDE160" s="7"/>
      <c r="XDF160" s="7"/>
      <c r="XDG160" s="7"/>
      <c r="XDH160" s="7"/>
      <c r="XDI160" s="7"/>
      <c r="XDJ160" s="7"/>
      <c r="XDK160" s="7"/>
      <c r="XDL160" s="7"/>
      <c r="XDM160" s="7"/>
      <c r="XDN160" s="7"/>
      <c r="XDO160" s="7"/>
      <c r="XDP160" s="7"/>
      <c r="XDQ160" s="7"/>
      <c r="XDR160" s="7"/>
      <c r="XDS160" s="7"/>
      <c r="XDT160" s="7"/>
      <c r="XDU160" s="7"/>
      <c r="XDV160" s="7"/>
      <c r="XDW160" s="7"/>
      <c r="XDX160" s="7"/>
      <c r="XDY160" s="7"/>
      <c r="XDZ160" s="7"/>
      <c r="XEA160" s="7"/>
      <c r="XEB160" s="7"/>
      <c r="XEC160" s="7"/>
      <c r="XED160" s="7"/>
      <c r="XEE160" s="7"/>
      <c r="XEF160" s="7"/>
      <c r="XEG160" s="7"/>
      <c r="XEH160" s="7"/>
      <c r="XEI160" s="7"/>
      <c r="XEJ160" s="7"/>
      <c r="XEK160" s="7"/>
      <c r="XEL160" s="7"/>
      <c r="XEM160" s="7"/>
      <c r="XEN160" s="7"/>
      <c r="XEO160" s="7"/>
      <c r="XEP160" s="7"/>
      <c r="XEQ160" s="7"/>
      <c r="XER160" s="7"/>
      <c r="XES160" s="7"/>
      <c r="XET160" s="7"/>
      <c r="XEU160" s="7"/>
      <c r="XEV160" s="7"/>
    </row>
    <row r="161" spans="1:16376" ht="11.4" customHeight="1" x14ac:dyDescent="0.25">
      <c r="A161" s="176"/>
      <c r="B161" s="240" t="s">
        <v>267</v>
      </c>
      <c r="C161" s="191"/>
      <c r="D161" s="61" t="e">
        <f>MAX(H161:AA161)</f>
        <v>#VALUE!</v>
      </c>
      <c r="F161" s="190" t="s">
        <v>256</v>
      </c>
      <c r="G161" s="7"/>
      <c r="H161" s="185" t="e">
        <f>(IFERROR(VLOOKUP($D$151,Podaci!$B$36:$C$57,2),""))*H157</f>
        <v>#VALUE!</v>
      </c>
      <c r="I161" s="185" t="e">
        <f>(IFERROR(VLOOKUP($D$151,Podaci!$B$36:$C$57,2),""))*I157</f>
        <v>#VALUE!</v>
      </c>
      <c r="J161" s="185" t="e">
        <f>(IFERROR(VLOOKUP($D$151,Podaci!$B$36:$C$57,2),""))*J157</f>
        <v>#VALUE!</v>
      </c>
      <c r="K161" s="185" t="e">
        <f>(IFERROR(VLOOKUP($D$151,Podaci!$B$36:$C$57,2),""))*K157</f>
        <v>#VALUE!</v>
      </c>
      <c r="L161" s="185" t="e">
        <f>(IFERROR(VLOOKUP($D$151,Podaci!$B$36:$C$57,2),""))*L157</f>
        <v>#VALUE!</v>
      </c>
      <c r="M161" s="185" t="e">
        <f>(IFERROR(VLOOKUP($D$151,Podaci!$B$36:$C$57,2),""))*M157</f>
        <v>#VALUE!</v>
      </c>
      <c r="N161" s="185" t="e">
        <f>(IFERROR(VLOOKUP($D$151,Podaci!$B$36:$C$57,2),""))*N157</f>
        <v>#VALUE!</v>
      </c>
      <c r="O161" s="185" t="e">
        <f>(IFERROR(VLOOKUP($D$151,Podaci!$B$36:$C$57,2),""))*O157</f>
        <v>#VALUE!</v>
      </c>
      <c r="P161" s="185" t="e">
        <f>(IFERROR(VLOOKUP($D$151,Podaci!$B$36:$C$57,2),""))*P157</f>
        <v>#VALUE!</v>
      </c>
      <c r="Q161" s="185" t="e">
        <f>(IFERROR(VLOOKUP($D$151,Podaci!$B$36:$C$57,2),""))*Q157</f>
        <v>#VALUE!</v>
      </c>
      <c r="R161" s="185" t="e">
        <f>(IFERROR(VLOOKUP($D$151,Podaci!$B$36:$C$57,2),""))*R157</f>
        <v>#VALUE!</v>
      </c>
      <c r="S161" s="185" t="e">
        <f>(IFERROR(VLOOKUP($D$151,Podaci!$B$36:$C$57,2),""))*S157</f>
        <v>#VALUE!</v>
      </c>
      <c r="T161" s="185" t="e">
        <f>(IFERROR(VLOOKUP($D$151,Podaci!$B$36:$C$57,2),""))*T157</f>
        <v>#VALUE!</v>
      </c>
      <c r="U161" s="185" t="e">
        <f>(IFERROR(VLOOKUP($D$151,Podaci!$B$36:$C$57,2),""))*U157</f>
        <v>#VALUE!</v>
      </c>
      <c r="V161" s="185" t="e">
        <f>(IFERROR(VLOOKUP($D$151,Podaci!$B$36:$C$57,2),""))*V157</f>
        <v>#VALUE!</v>
      </c>
      <c r="W161" s="185" t="e">
        <f>(IFERROR(VLOOKUP($D$151,Podaci!$B$36:$C$57,2),""))*W157</f>
        <v>#VALUE!</v>
      </c>
      <c r="X161" s="185" t="e">
        <f>(IFERROR(VLOOKUP($D$151,Podaci!$B$36:$C$57,2),""))*X157</f>
        <v>#VALUE!</v>
      </c>
      <c r="Y161" s="185" t="e">
        <f>(IFERROR(VLOOKUP($D$151,Podaci!$B$36:$C$57,2),""))*Y157</f>
        <v>#VALUE!</v>
      </c>
      <c r="Z161" s="185" t="e">
        <f>(IFERROR(VLOOKUP($D$151,Podaci!$B$36:$C$57,2),""))*Z157</f>
        <v>#VALUE!</v>
      </c>
      <c r="AA161" s="185" t="e">
        <f>(IFERROR(VLOOKUP($D$151,Podaci!$B$36:$C$57,2),""))*AA157</f>
        <v>#VALUE!</v>
      </c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  <c r="AP161" s="7"/>
      <c r="AQ161" s="7"/>
      <c r="AR161" s="7"/>
      <c r="AS161" s="7"/>
      <c r="AT161" s="7"/>
      <c r="AU161" s="7"/>
      <c r="AV161" s="7"/>
      <c r="AW161" s="7"/>
      <c r="AX161" s="7"/>
      <c r="AY161" s="7"/>
      <c r="AZ161" s="7"/>
      <c r="BA161" s="7"/>
      <c r="BB161" s="7"/>
      <c r="BC161" s="7"/>
      <c r="BD161" s="7"/>
      <c r="BE161" s="7"/>
      <c r="BF161" s="7"/>
      <c r="BG161" s="7"/>
      <c r="BH161" s="7"/>
      <c r="BI161" s="7"/>
      <c r="BJ161" s="7"/>
      <c r="BK161" s="7"/>
      <c r="BL161" s="7"/>
      <c r="BM161" s="7"/>
      <c r="BN161" s="7"/>
      <c r="BO161" s="7"/>
      <c r="BP161" s="7"/>
      <c r="BQ161" s="7"/>
      <c r="BR161" s="7"/>
      <c r="BS161" s="7"/>
      <c r="BT161" s="7"/>
      <c r="BU161" s="7"/>
      <c r="BV161" s="7"/>
      <c r="BW161" s="7"/>
      <c r="BX161" s="7"/>
      <c r="BY161" s="7"/>
      <c r="BZ161" s="7"/>
      <c r="CA161" s="7"/>
      <c r="CB161" s="7"/>
      <c r="CC161" s="7"/>
      <c r="CD161" s="7"/>
      <c r="CE161" s="7"/>
      <c r="CF161" s="7"/>
      <c r="CG161" s="7"/>
      <c r="CH161" s="7"/>
      <c r="CI161" s="7"/>
      <c r="CJ161" s="7"/>
      <c r="CK161" s="7"/>
      <c r="CL161" s="7"/>
      <c r="CM161" s="7"/>
      <c r="CN161" s="7"/>
      <c r="CO161" s="7"/>
      <c r="CP161" s="7"/>
      <c r="CQ161" s="7"/>
      <c r="CR161" s="7"/>
      <c r="CS161" s="7"/>
      <c r="CT161" s="7"/>
      <c r="CU161" s="7"/>
      <c r="CV161" s="7"/>
      <c r="CW161" s="7"/>
      <c r="CX161" s="7"/>
      <c r="CY161" s="7"/>
      <c r="CZ161" s="7"/>
      <c r="DA161" s="7"/>
      <c r="DB161" s="7"/>
      <c r="DC161" s="7"/>
      <c r="DD161" s="7"/>
      <c r="DE161" s="7"/>
      <c r="DF161" s="7"/>
      <c r="DG161" s="7"/>
      <c r="DH161" s="7"/>
      <c r="DI161" s="7"/>
      <c r="DJ161" s="7"/>
      <c r="DK161" s="7"/>
      <c r="DL161" s="7"/>
      <c r="DM161" s="7"/>
      <c r="DN161" s="7"/>
      <c r="DO161" s="7"/>
      <c r="DP161" s="7"/>
      <c r="DQ161" s="7"/>
      <c r="DR161" s="7"/>
      <c r="DS161" s="7"/>
      <c r="DT161" s="7"/>
      <c r="DU161" s="7"/>
      <c r="DV161" s="7"/>
      <c r="DW161" s="7"/>
      <c r="DX161" s="7"/>
      <c r="DY161" s="7"/>
      <c r="DZ161" s="7"/>
      <c r="EA161" s="7"/>
      <c r="EB161" s="7"/>
      <c r="EC161" s="7"/>
      <c r="ED161" s="7"/>
      <c r="EE161" s="7"/>
      <c r="EF161" s="7"/>
      <c r="EG161" s="7"/>
      <c r="EH161" s="7"/>
      <c r="EI161" s="7"/>
      <c r="EJ161" s="7"/>
      <c r="EK161" s="7"/>
      <c r="EL161" s="7"/>
      <c r="EM161" s="7"/>
      <c r="EN161" s="7"/>
      <c r="EO161" s="7"/>
      <c r="EP161" s="7"/>
      <c r="EQ161" s="7"/>
      <c r="ER161" s="7"/>
      <c r="ES161" s="7"/>
      <c r="ET161" s="7"/>
      <c r="EU161" s="7"/>
      <c r="EV161" s="7"/>
      <c r="EW161" s="7"/>
      <c r="EX161" s="7"/>
      <c r="EY161" s="7"/>
      <c r="EZ161" s="7"/>
      <c r="FA161" s="7"/>
      <c r="FB161" s="7"/>
      <c r="FC161" s="7"/>
      <c r="FD161" s="7"/>
      <c r="FE161" s="7"/>
      <c r="FF161" s="7"/>
      <c r="FG161" s="7"/>
      <c r="FH161" s="7"/>
      <c r="FI161" s="7"/>
      <c r="FJ161" s="7"/>
      <c r="FK161" s="7"/>
      <c r="FL161" s="7"/>
      <c r="FM161" s="7"/>
      <c r="FN161" s="7"/>
      <c r="FO161" s="7"/>
      <c r="FP161" s="7"/>
      <c r="FQ161" s="7"/>
      <c r="FR161" s="7"/>
      <c r="FS161" s="7"/>
      <c r="FT161" s="7"/>
      <c r="FU161" s="7"/>
      <c r="FV161" s="7"/>
      <c r="FW161" s="7"/>
      <c r="FX161" s="7"/>
      <c r="FY161" s="7"/>
      <c r="FZ161" s="7"/>
      <c r="GA161" s="7"/>
      <c r="GB161" s="7"/>
      <c r="GC161" s="7"/>
      <c r="GD161" s="7"/>
      <c r="GE161" s="7"/>
      <c r="GF161" s="7"/>
      <c r="GG161" s="7"/>
      <c r="GH161" s="7"/>
      <c r="GI161" s="7"/>
      <c r="GJ161" s="7"/>
      <c r="GK161" s="7"/>
      <c r="GL161" s="7"/>
      <c r="GM161" s="7"/>
      <c r="GN161" s="7"/>
      <c r="GO161" s="7"/>
      <c r="GP161" s="7"/>
      <c r="GQ161" s="7"/>
      <c r="GR161" s="7"/>
      <c r="GS161" s="7"/>
      <c r="GT161" s="7"/>
      <c r="GU161" s="7"/>
      <c r="GV161" s="7"/>
      <c r="GW161" s="7"/>
      <c r="GX161" s="7"/>
      <c r="GY161" s="7"/>
      <c r="GZ161" s="7"/>
      <c r="HA161" s="7"/>
      <c r="HB161" s="7"/>
      <c r="HC161" s="7"/>
      <c r="HD161" s="7"/>
      <c r="HE161" s="7"/>
      <c r="HF161" s="7"/>
      <c r="HG161" s="7"/>
      <c r="HH161" s="7"/>
      <c r="HI161" s="7"/>
      <c r="HJ161" s="7"/>
      <c r="HK161" s="7"/>
      <c r="HL161" s="7"/>
      <c r="HM161" s="7"/>
      <c r="HN161" s="7"/>
      <c r="HO161" s="7"/>
      <c r="HP161" s="7"/>
      <c r="HQ161" s="7"/>
      <c r="HR161" s="7"/>
      <c r="HS161" s="7"/>
      <c r="HT161" s="7"/>
      <c r="HU161" s="7"/>
      <c r="HV161" s="7"/>
      <c r="HW161" s="7"/>
      <c r="HX161" s="7"/>
      <c r="HY161" s="7"/>
      <c r="HZ161" s="7"/>
      <c r="IA161" s="7"/>
      <c r="IB161" s="7"/>
      <c r="IC161" s="7"/>
      <c r="ID161" s="7"/>
      <c r="IE161" s="7"/>
      <c r="IF161" s="7"/>
      <c r="IG161" s="7"/>
      <c r="IH161" s="7"/>
      <c r="II161" s="7"/>
      <c r="IJ161" s="7"/>
      <c r="IK161" s="7"/>
      <c r="IL161" s="7"/>
      <c r="IM161" s="7"/>
      <c r="IN161" s="7"/>
      <c r="IO161" s="7"/>
      <c r="IP161" s="7"/>
      <c r="IQ161" s="7"/>
      <c r="IR161" s="7"/>
      <c r="IS161" s="7"/>
      <c r="IT161" s="7"/>
      <c r="IU161" s="7"/>
      <c r="IV161" s="7"/>
      <c r="IW161" s="7"/>
      <c r="IX161" s="7"/>
      <c r="IY161" s="7"/>
      <c r="IZ161" s="7"/>
      <c r="JA161" s="7"/>
      <c r="JB161" s="7"/>
      <c r="JC161" s="7"/>
      <c r="JD161" s="7"/>
      <c r="JE161" s="7"/>
      <c r="JF161" s="7"/>
      <c r="JG161" s="7"/>
      <c r="JH161" s="7"/>
      <c r="JI161" s="7"/>
      <c r="JJ161" s="7"/>
      <c r="JK161" s="7"/>
      <c r="JL161" s="7"/>
      <c r="JM161" s="7"/>
      <c r="JN161" s="7"/>
      <c r="JO161" s="7"/>
      <c r="JP161" s="7"/>
      <c r="JQ161" s="7"/>
      <c r="JR161" s="7"/>
      <c r="JS161" s="7"/>
      <c r="JT161" s="7"/>
      <c r="JU161" s="7"/>
      <c r="JV161" s="7"/>
      <c r="JW161" s="7"/>
      <c r="JX161" s="7"/>
      <c r="JY161" s="7"/>
      <c r="JZ161" s="7"/>
      <c r="KA161" s="7"/>
      <c r="KB161" s="7"/>
      <c r="KC161" s="7"/>
      <c r="KD161" s="7"/>
      <c r="KE161" s="7"/>
      <c r="KF161" s="7"/>
      <c r="KG161" s="7"/>
      <c r="KH161" s="7"/>
      <c r="KI161" s="7"/>
      <c r="KJ161" s="7"/>
      <c r="KK161" s="7"/>
      <c r="KL161" s="7"/>
      <c r="KM161" s="7"/>
      <c r="KN161" s="7"/>
      <c r="KO161" s="7"/>
      <c r="KP161" s="7"/>
      <c r="KQ161" s="7"/>
      <c r="KR161" s="7"/>
      <c r="KS161" s="7"/>
      <c r="KT161" s="7"/>
      <c r="KU161" s="7"/>
      <c r="KV161" s="7"/>
      <c r="KW161" s="7"/>
      <c r="KX161" s="7"/>
      <c r="KY161" s="7"/>
      <c r="KZ161" s="7"/>
      <c r="LA161" s="7"/>
      <c r="LB161" s="7"/>
      <c r="LC161" s="7"/>
      <c r="LD161" s="7"/>
      <c r="LE161" s="7"/>
      <c r="LF161" s="7"/>
      <c r="LG161" s="7"/>
      <c r="LH161" s="7"/>
      <c r="LI161" s="7"/>
      <c r="LJ161" s="7"/>
      <c r="LK161" s="7"/>
      <c r="LL161" s="7"/>
      <c r="LM161" s="7"/>
      <c r="LN161" s="7"/>
      <c r="LO161" s="7"/>
      <c r="LP161" s="7"/>
      <c r="LQ161" s="7"/>
      <c r="LR161" s="7"/>
      <c r="LS161" s="7"/>
      <c r="LT161" s="7"/>
      <c r="LU161" s="7"/>
      <c r="LV161" s="7"/>
      <c r="LW161" s="7"/>
      <c r="LX161" s="7"/>
      <c r="LY161" s="7"/>
      <c r="LZ161" s="7"/>
      <c r="MA161" s="7"/>
      <c r="MB161" s="7"/>
      <c r="MC161" s="7"/>
      <c r="MD161" s="7"/>
      <c r="ME161" s="7"/>
      <c r="MF161" s="7"/>
      <c r="MG161" s="7"/>
      <c r="MH161" s="7"/>
      <c r="MI161" s="7"/>
      <c r="MJ161" s="7"/>
      <c r="MK161" s="7"/>
      <c r="ML161" s="7"/>
      <c r="MM161" s="7"/>
      <c r="MN161" s="7"/>
      <c r="MO161" s="7"/>
      <c r="MP161" s="7"/>
      <c r="MQ161" s="7"/>
      <c r="MR161" s="7"/>
      <c r="MS161" s="7"/>
      <c r="MT161" s="7"/>
      <c r="MU161" s="7"/>
      <c r="MV161" s="7"/>
      <c r="MW161" s="7"/>
      <c r="MX161" s="7"/>
      <c r="MY161" s="7"/>
      <c r="MZ161" s="7"/>
      <c r="NA161" s="7"/>
      <c r="NB161" s="7"/>
      <c r="NC161" s="7"/>
      <c r="ND161" s="7"/>
      <c r="NE161" s="7"/>
      <c r="NF161" s="7"/>
      <c r="NG161" s="7"/>
      <c r="NH161" s="7"/>
      <c r="NI161" s="7"/>
      <c r="NJ161" s="7"/>
      <c r="NK161" s="7"/>
      <c r="NL161" s="7"/>
      <c r="NM161" s="7"/>
      <c r="NN161" s="7"/>
      <c r="NO161" s="7"/>
      <c r="NP161" s="7"/>
      <c r="NQ161" s="7"/>
      <c r="NR161" s="7"/>
      <c r="NS161" s="7"/>
      <c r="NT161" s="7"/>
      <c r="NU161" s="7"/>
      <c r="NV161" s="7"/>
      <c r="NW161" s="7"/>
      <c r="NX161" s="7"/>
      <c r="NY161" s="7"/>
      <c r="NZ161" s="7"/>
      <c r="OA161" s="7"/>
      <c r="OB161" s="7"/>
      <c r="OC161" s="7"/>
      <c r="OD161" s="7"/>
      <c r="OE161" s="7"/>
      <c r="OF161" s="7"/>
      <c r="OG161" s="7"/>
      <c r="OH161" s="7"/>
      <c r="OI161" s="7"/>
      <c r="OJ161" s="7"/>
      <c r="OK161" s="7"/>
      <c r="OL161" s="7"/>
      <c r="OM161" s="7"/>
      <c r="ON161" s="7"/>
      <c r="OO161" s="7"/>
      <c r="OP161" s="7"/>
      <c r="OQ161" s="7"/>
      <c r="OR161" s="7"/>
      <c r="OS161" s="7"/>
      <c r="OT161" s="7"/>
      <c r="OU161" s="7"/>
      <c r="OV161" s="7"/>
      <c r="OW161" s="7"/>
      <c r="OX161" s="7"/>
      <c r="OY161" s="7"/>
      <c r="OZ161" s="7"/>
      <c r="PA161" s="7"/>
      <c r="PB161" s="7"/>
      <c r="PC161" s="7"/>
      <c r="PD161" s="7"/>
      <c r="PE161" s="7"/>
      <c r="PF161" s="7"/>
      <c r="PG161" s="7"/>
      <c r="PH161" s="7"/>
      <c r="PI161" s="7"/>
      <c r="PJ161" s="7"/>
      <c r="PK161" s="7"/>
      <c r="PL161" s="7"/>
      <c r="PM161" s="7"/>
      <c r="PN161" s="7"/>
      <c r="PO161" s="7"/>
      <c r="PP161" s="7"/>
      <c r="PQ161" s="7"/>
      <c r="PR161" s="7"/>
      <c r="PS161" s="7"/>
      <c r="PT161" s="7"/>
      <c r="PU161" s="7"/>
      <c r="PV161" s="7"/>
      <c r="PW161" s="7"/>
      <c r="PX161" s="7"/>
      <c r="PY161" s="7"/>
      <c r="PZ161" s="7"/>
      <c r="QA161" s="7"/>
      <c r="QB161" s="7"/>
      <c r="QC161" s="7"/>
      <c r="QD161" s="7"/>
      <c r="QE161" s="7"/>
      <c r="QF161" s="7"/>
      <c r="QG161" s="7"/>
      <c r="QH161" s="7"/>
      <c r="QI161" s="7"/>
      <c r="QJ161" s="7"/>
      <c r="QK161" s="7"/>
      <c r="QL161" s="7"/>
      <c r="QM161" s="7"/>
      <c r="QN161" s="7"/>
      <c r="QO161" s="7"/>
      <c r="QP161" s="7"/>
      <c r="QQ161" s="7"/>
      <c r="QR161" s="7"/>
      <c r="QS161" s="7"/>
      <c r="QT161" s="7"/>
      <c r="QU161" s="7"/>
      <c r="QV161" s="7"/>
      <c r="QW161" s="7"/>
      <c r="QX161" s="7"/>
      <c r="QY161" s="7"/>
      <c r="QZ161" s="7"/>
      <c r="RA161" s="7"/>
      <c r="RB161" s="7"/>
      <c r="RC161" s="7"/>
      <c r="RD161" s="7"/>
      <c r="RE161" s="7"/>
      <c r="RF161" s="7"/>
      <c r="RG161" s="7"/>
      <c r="RH161" s="7"/>
      <c r="RI161" s="7"/>
      <c r="RJ161" s="7"/>
      <c r="RK161" s="7"/>
      <c r="RL161" s="7"/>
      <c r="RM161" s="7"/>
      <c r="RN161" s="7"/>
      <c r="RO161" s="7"/>
      <c r="RP161" s="7"/>
      <c r="RQ161" s="7"/>
      <c r="RR161" s="7"/>
      <c r="RS161" s="7"/>
      <c r="RT161" s="7"/>
      <c r="RU161" s="7"/>
      <c r="RV161" s="7"/>
      <c r="RW161" s="7"/>
      <c r="RX161" s="7"/>
      <c r="RY161" s="7"/>
      <c r="RZ161" s="7"/>
      <c r="SA161" s="7"/>
      <c r="SB161" s="7"/>
      <c r="SC161" s="7"/>
      <c r="SD161" s="7"/>
      <c r="SE161" s="7"/>
      <c r="SF161" s="7"/>
      <c r="SG161" s="7"/>
      <c r="SH161" s="7"/>
      <c r="SI161" s="7"/>
      <c r="SJ161" s="7"/>
      <c r="SK161" s="7"/>
      <c r="SL161" s="7"/>
      <c r="SM161" s="7"/>
      <c r="SN161" s="7"/>
      <c r="SO161" s="7"/>
      <c r="SP161" s="7"/>
      <c r="SQ161" s="7"/>
      <c r="SR161" s="7"/>
      <c r="SS161" s="7"/>
      <c r="ST161" s="7"/>
      <c r="SU161" s="7"/>
      <c r="SV161" s="7"/>
      <c r="SW161" s="7"/>
      <c r="SX161" s="7"/>
      <c r="SY161" s="7"/>
      <c r="SZ161" s="7"/>
      <c r="TA161" s="7"/>
      <c r="TB161" s="7"/>
      <c r="TC161" s="7"/>
      <c r="TD161" s="7"/>
      <c r="TE161" s="7"/>
      <c r="TF161" s="7"/>
      <c r="TG161" s="7"/>
      <c r="TH161" s="7"/>
      <c r="TI161" s="7"/>
      <c r="TJ161" s="7"/>
      <c r="TK161" s="7"/>
      <c r="TL161" s="7"/>
      <c r="TM161" s="7"/>
      <c r="TN161" s="7"/>
      <c r="TO161" s="7"/>
      <c r="TP161" s="7"/>
      <c r="TQ161" s="7"/>
      <c r="TR161" s="7"/>
      <c r="TS161" s="7"/>
      <c r="TT161" s="7"/>
      <c r="TU161" s="7"/>
      <c r="TV161" s="7"/>
      <c r="TW161" s="7"/>
      <c r="TX161" s="7"/>
      <c r="TY161" s="7"/>
      <c r="TZ161" s="7"/>
      <c r="UA161" s="7"/>
      <c r="UB161" s="7"/>
      <c r="UC161" s="7"/>
      <c r="UD161" s="7"/>
      <c r="UE161" s="7"/>
      <c r="UF161" s="7"/>
      <c r="UG161" s="7"/>
      <c r="UH161" s="7"/>
      <c r="UI161" s="7"/>
      <c r="UJ161" s="7"/>
      <c r="UK161" s="7"/>
      <c r="UL161" s="7"/>
      <c r="UM161" s="7"/>
      <c r="UN161" s="7"/>
      <c r="UO161" s="7"/>
      <c r="UP161" s="7"/>
      <c r="UQ161" s="7"/>
      <c r="UR161" s="7"/>
      <c r="US161" s="7"/>
      <c r="UT161" s="7"/>
      <c r="UU161" s="7"/>
      <c r="UV161" s="7"/>
      <c r="UW161" s="7"/>
      <c r="UX161" s="7"/>
      <c r="UY161" s="7"/>
      <c r="UZ161" s="7"/>
      <c r="VA161" s="7"/>
      <c r="VB161" s="7"/>
      <c r="VC161" s="7"/>
      <c r="VD161" s="7"/>
      <c r="VE161" s="7"/>
      <c r="VF161" s="7"/>
      <c r="VG161" s="7"/>
      <c r="VH161" s="7"/>
      <c r="VI161" s="7"/>
      <c r="VJ161" s="7"/>
      <c r="VK161" s="7"/>
      <c r="VL161" s="7"/>
      <c r="VM161" s="7"/>
      <c r="VN161" s="7"/>
      <c r="VO161" s="7"/>
      <c r="VP161" s="7"/>
      <c r="VQ161" s="7"/>
      <c r="VR161" s="7"/>
      <c r="VS161" s="7"/>
      <c r="VT161" s="7"/>
      <c r="VU161" s="7"/>
      <c r="VV161" s="7"/>
      <c r="VW161" s="7"/>
      <c r="VX161" s="7"/>
      <c r="VY161" s="7"/>
      <c r="VZ161" s="7"/>
      <c r="WA161" s="7"/>
      <c r="WB161" s="7"/>
      <c r="WC161" s="7"/>
      <c r="WD161" s="7"/>
      <c r="WE161" s="7"/>
      <c r="WF161" s="7"/>
      <c r="WG161" s="7"/>
      <c r="WH161" s="7"/>
      <c r="WI161" s="7"/>
      <c r="WJ161" s="7"/>
      <c r="WK161" s="7"/>
      <c r="WL161" s="7"/>
      <c r="WM161" s="7"/>
      <c r="WN161" s="7"/>
      <c r="WO161" s="7"/>
      <c r="WP161" s="7"/>
      <c r="WQ161" s="7"/>
      <c r="WR161" s="7"/>
      <c r="WS161" s="7"/>
      <c r="WT161" s="7"/>
      <c r="WU161" s="7"/>
      <c r="WV161" s="7"/>
      <c r="WW161" s="7"/>
      <c r="WX161" s="7"/>
      <c r="WY161" s="7"/>
      <c r="WZ161" s="7"/>
      <c r="XA161" s="7"/>
      <c r="XB161" s="7"/>
      <c r="XC161" s="7"/>
      <c r="XD161" s="7"/>
      <c r="XE161" s="7"/>
      <c r="XF161" s="7"/>
      <c r="XG161" s="7"/>
      <c r="XH161" s="7"/>
      <c r="XI161" s="7"/>
      <c r="XJ161" s="7"/>
      <c r="XK161" s="7"/>
      <c r="XL161" s="7"/>
      <c r="XM161" s="7"/>
      <c r="XN161" s="7"/>
      <c r="XO161" s="7"/>
      <c r="XP161" s="7"/>
      <c r="XQ161" s="7"/>
      <c r="XR161" s="7"/>
      <c r="XS161" s="7"/>
      <c r="XT161" s="7"/>
      <c r="XU161" s="7"/>
      <c r="XV161" s="7"/>
      <c r="XW161" s="7"/>
      <c r="XX161" s="7"/>
      <c r="XY161" s="7"/>
      <c r="XZ161" s="7"/>
      <c r="YA161" s="7"/>
      <c r="YB161" s="7"/>
      <c r="YC161" s="7"/>
      <c r="YD161" s="7"/>
      <c r="YE161" s="7"/>
      <c r="YF161" s="7"/>
      <c r="YG161" s="7"/>
      <c r="YH161" s="7"/>
      <c r="YI161" s="7"/>
      <c r="YJ161" s="7"/>
      <c r="YK161" s="7"/>
      <c r="YL161" s="7"/>
      <c r="YM161" s="7"/>
      <c r="YN161" s="7"/>
      <c r="YO161" s="7"/>
      <c r="YP161" s="7"/>
      <c r="YQ161" s="7"/>
      <c r="YR161" s="7"/>
      <c r="YS161" s="7"/>
      <c r="YT161" s="7"/>
      <c r="YU161" s="7"/>
      <c r="YV161" s="7"/>
      <c r="YW161" s="7"/>
      <c r="YX161" s="7"/>
      <c r="YY161" s="7"/>
      <c r="YZ161" s="7"/>
      <c r="ZA161" s="7"/>
      <c r="ZB161" s="7"/>
      <c r="ZC161" s="7"/>
      <c r="ZD161" s="7"/>
      <c r="ZE161" s="7"/>
      <c r="ZF161" s="7"/>
      <c r="ZG161" s="7"/>
      <c r="ZH161" s="7"/>
      <c r="ZI161" s="7"/>
      <c r="ZJ161" s="7"/>
      <c r="ZK161" s="7"/>
      <c r="ZL161" s="7"/>
      <c r="ZM161" s="7"/>
      <c r="ZN161" s="7"/>
      <c r="ZO161" s="7"/>
      <c r="ZP161" s="7"/>
      <c r="ZQ161" s="7"/>
      <c r="ZR161" s="7"/>
      <c r="ZS161" s="7"/>
      <c r="ZT161" s="7"/>
      <c r="ZU161" s="7"/>
      <c r="ZV161" s="7"/>
      <c r="ZW161" s="7"/>
      <c r="ZX161" s="7"/>
      <c r="ZY161" s="7"/>
      <c r="ZZ161" s="7"/>
      <c r="AAA161" s="7"/>
      <c r="AAB161" s="7"/>
      <c r="AAC161" s="7"/>
      <c r="AAD161" s="7"/>
      <c r="AAE161" s="7"/>
      <c r="AAF161" s="7"/>
      <c r="AAG161" s="7"/>
      <c r="AAH161" s="7"/>
      <c r="AAI161" s="7"/>
      <c r="AAJ161" s="7"/>
      <c r="AAK161" s="7"/>
      <c r="AAL161" s="7"/>
      <c r="AAM161" s="7"/>
      <c r="AAN161" s="7"/>
      <c r="AAO161" s="7"/>
      <c r="AAP161" s="7"/>
      <c r="AAQ161" s="7"/>
      <c r="AAR161" s="7"/>
      <c r="AAS161" s="7"/>
      <c r="AAT161" s="7"/>
      <c r="AAU161" s="7"/>
      <c r="AAV161" s="7"/>
      <c r="AAW161" s="7"/>
      <c r="AAX161" s="7"/>
      <c r="AAY161" s="7"/>
      <c r="AAZ161" s="7"/>
      <c r="ABA161" s="7"/>
      <c r="ABB161" s="7"/>
      <c r="ABC161" s="7"/>
      <c r="ABD161" s="7"/>
      <c r="ABE161" s="7"/>
      <c r="ABF161" s="7"/>
      <c r="ABG161" s="7"/>
      <c r="ABH161" s="7"/>
      <c r="ABI161" s="7"/>
      <c r="ABJ161" s="7"/>
      <c r="ABK161" s="7"/>
      <c r="ABL161" s="7"/>
      <c r="ABM161" s="7"/>
      <c r="ABN161" s="7"/>
      <c r="ABO161" s="7"/>
      <c r="ABP161" s="7"/>
      <c r="ABQ161" s="7"/>
      <c r="ABR161" s="7"/>
      <c r="ABS161" s="7"/>
      <c r="ABT161" s="7"/>
      <c r="ABU161" s="7"/>
      <c r="ABV161" s="7"/>
      <c r="ABW161" s="7"/>
      <c r="ABX161" s="7"/>
      <c r="ABY161" s="7"/>
      <c r="ABZ161" s="7"/>
      <c r="ACA161" s="7"/>
      <c r="ACB161" s="7"/>
      <c r="ACC161" s="7"/>
      <c r="ACD161" s="7"/>
      <c r="ACE161" s="7"/>
      <c r="ACF161" s="7"/>
      <c r="ACG161" s="7"/>
      <c r="ACH161" s="7"/>
      <c r="ACI161" s="7"/>
      <c r="ACJ161" s="7"/>
      <c r="ACK161" s="7"/>
      <c r="ACL161" s="7"/>
      <c r="ACM161" s="7"/>
      <c r="ACN161" s="7"/>
      <c r="ACO161" s="7"/>
      <c r="ACP161" s="7"/>
      <c r="ACQ161" s="7"/>
      <c r="ACR161" s="7"/>
      <c r="ACS161" s="7"/>
      <c r="ACT161" s="7"/>
      <c r="ACU161" s="7"/>
      <c r="ACV161" s="7"/>
      <c r="ACW161" s="7"/>
      <c r="ACX161" s="7"/>
      <c r="ACY161" s="7"/>
      <c r="ACZ161" s="7"/>
      <c r="ADA161" s="7"/>
      <c r="ADB161" s="7"/>
      <c r="ADC161" s="7"/>
      <c r="ADD161" s="7"/>
      <c r="ADE161" s="7"/>
      <c r="ADF161" s="7"/>
      <c r="ADG161" s="7"/>
      <c r="ADH161" s="7"/>
      <c r="ADI161" s="7"/>
      <c r="ADJ161" s="7"/>
      <c r="ADK161" s="7"/>
      <c r="ADL161" s="7"/>
      <c r="ADM161" s="7"/>
      <c r="ADN161" s="7"/>
      <c r="ADO161" s="7"/>
      <c r="ADP161" s="7"/>
      <c r="ADQ161" s="7"/>
      <c r="ADR161" s="7"/>
      <c r="ADS161" s="7"/>
      <c r="ADT161" s="7"/>
      <c r="ADU161" s="7"/>
      <c r="ADV161" s="7"/>
      <c r="ADW161" s="7"/>
      <c r="ADX161" s="7"/>
      <c r="ADY161" s="7"/>
      <c r="ADZ161" s="7"/>
      <c r="AEA161" s="7"/>
      <c r="AEB161" s="7"/>
      <c r="AEC161" s="7"/>
      <c r="AED161" s="7"/>
      <c r="AEE161" s="7"/>
      <c r="AEF161" s="7"/>
      <c r="AEG161" s="7"/>
      <c r="AEH161" s="7"/>
      <c r="AEI161" s="7"/>
      <c r="AEJ161" s="7"/>
      <c r="AEK161" s="7"/>
      <c r="AEL161" s="7"/>
      <c r="AEM161" s="7"/>
      <c r="AEN161" s="7"/>
      <c r="AEO161" s="7"/>
      <c r="AEP161" s="7"/>
      <c r="AEQ161" s="7"/>
      <c r="AER161" s="7"/>
      <c r="AES161" s="7"/>
      <c r="AET161" s="7"/>
      <c r="AEU161" s="7"/>
      <c r="AEV161" s="7"/>
      <c r="AEW161" s="7"/>
      <c r="AEX161" s="7"/>
      <c r="AEY161" s="7"/>
      <c r="AEZ161" s="7"/>
      <c r="AFA161" s="7"/>
      <c r="AFB161" s="7"/>
      <c r="AFC161" s="7"/>
      <c r="AFD161" s="7"/>
      <c r="AFE161" s="7"/>
      <c r="AFF161" s="7"/>
      <c r="AFG161" s="7"/>
      <c r="AFH161" s="7"/>
      <c r="AFI161" s="7"/>
      <c r="AFJ161" s="7"/>
      <c r="AFK161" s="7"/>
      <c r="AFL161" s="7"/>
      <c r="AFM161" s="7"/>
      <c r="AFN161" s="7"/>
      <c r="AFO161" s="7"/>
      <c r="AFP161" s="7"/>
      <c r="AFQ161" s="7"/>
      <c r="AFR161" s="7"/>
      <c r="AFS161" s="7"/>
      <c r="AFT161" s="7"/>
      <c r="AFU161" s="7"/>
      <c r="AFV161" s="7"/>
      <c r="AFW161" s="7"/>
      <c r="AFX161" s="7"/>
      <c r="AFY161" s="7"/>
      <c r="AFZ161" s="7"/>
      <c r="AGA161" s="7"/>
      <c r="AGB161" s="7"/>
      <c r="AGC161" s="7"/>
      <c r="AGD161" s="7"/>
      <c r="AGE161" s="7"/>
      <c r="AGF161" s="7"/>
      <c r="AGG161" s="7"/>
      <c r="AGH161" s="7"/>
      <c r="AGI161" s="7"/>
      <c r="AGJ161" s="7"/>
      <c r="AGK161" s="7"/>
      <c r="AGL161" s="7"/>
      <c r="AGM161" s="7"/>
      <c r="AGN161" s="7"/>
      <c r="AGO161" s="7"/>
      <c r="AGP161" s="7"/>
      <c r="AGQ161" s="7"/>
      <c r="AGR161" s="7"/>
      <c r="AGS161" s="7"/>
      <c r="AGT161" s="7"/>
      <c r="AGU161" s="7"/>
      <c r="AGV161" s="7"/>
      <c r="AGW161" s="7"/>
      <c r="AGX161" s="7"/>
      <c r="AGY161" s="7"/>
      <c r="AGZ161" s="7"/>
      <c r="AHA161" s="7"/>
      <c r="AHB161" s="7"/>
      <c r="AHC161" s="7"/>
      <c r="AHD161" s="7"/>
      <c r="AHE161" s="7"/>
      <c r="AHF161" s="7"/>
      <c r="AHG161" s="7"/>
      <c r="AHH161" s="7"/>
      <c r="AHI161" s="7"/>
      <c r="AHJ161" s="7"/>
      <c r="AHK161" s="7"/>
      <c r="AHL161" s="7"/>
      <c r="AHM161" s="7"/>
      <c r="AHN161" s="7"/>
      <c r="AHO161" s="7"/>
      <c r="AHP161" s="7"/>
      <c r="AHQ161" s="7"/>
      <c r="AHR161" s="7"/>
      <c r="AHS161" s="7"/>
      <c r="AHT161" s="7"/>
      <c r="AHU161" s="7"/>
      <c r="AHV161" s="7"/>
      <c r="AHW161" s="7"/>
      <c r="AHX161" s="7"/>
      <c r="AHY161" s="7"/>
      <c r="AHZ161" s="7"/>
      <c r="AIA161" s="7"/>
      <c r="AIB161" s="7"/>
      <c r="AIC161" s="7"/>
      <c r="AID161" s="7"/>
      <c r="AIE161" s="7"/>
      <c r="AIF161" s="7"/>
      <c r="AIG161" s="7"/>
      <c r="AIH161" s="7"/>
      <c r="AII161" s="7"/>
      <c r="AIJ161" s="7"/>
      <c r="AIK161" s="7"/>
      <c r="AIL161" s="7"/>
      <c r="AIM161" s="7"/>
      <c r="AIN161" s="7"/>
      <c r="AIO161" s="7"/>
      <c r="AIP161" s="7"/>
      <c r="AIQ161" s="7"/>
      <c r="AIR161" s="7"/>
      <c r="AIS161" s="7"/>
      <c r="AIT161" s="7"/>
      <c r="AIU161" s="7"/>
      <c r="AIV161" s="7"/>
      <c r="AIW161" s="7"/>
      <c r="AIX161" s="7"/>
      <c r="AIY161" s="7"/>
      <c r="AIZ161" s="7"/>
      <c r="AJA161" s="7"/>
      <c r="AJB161" s="7"/>
      <c r="AJC161" s="7"/>
      <c r="AJD161" s="7"/>
      <c r="AJE161" s="7"/>
      <c r="AJF161" s="7"/>
      <c r="AJG161" s="7"/>
      <c r="AJH161" s="7"/>
      <c r="AJI161" s="7"/>
      <c r="AJJ161" s="7"/>
      <c r="AJK161" s="7"/>
      <c r="AJL161" s="7"/>
      <c r="AJM161" s="7"/>
      <c r="AJN161" s="7"/>
      <c r="AJO161" s="7"/>
      <c r="AJP161" s="7"/>
      <c r="AJQ161" s="7"/>
      <c r="AJR161" s="7"/>
      <c r="AJS161" s="7"/>
      <c r="AJT161" s="7"/>
      <c r="AJU161" s="7"/>
      <c r="AJV161" s="7"/>
      <c r="AJW161" s="7"/>
      <c r="AJX161" s="7"/>
      <c r="AJY161" s="7"/>
      <c r="AJZ161" s="7"/>
      <c r="AKA161" s="7"/>
      <c r="AKB161" s="7"/>
      <c r="AKC161" s="7"/>
      <c r="AKD161" s="7"/>
      <c r="AKE161" s="7"/>
      <c r="AKF161" s="7"/>
      <c r="AKG161" s="7"/>
      <c r="AKH161" s="7"/>
      <c r="AKI161" s="7"/>
      <c r="AKJ161" s="7"/>
      <c r="AKK161" s="7"/>
      <c r="AKL161" s="7"/>
      <c r="AKM161" s="7"/>
      <c r="AKN161" s="7"/>
      <c r="AKO161" s="7"/>
      <c r="AKP161" s="7"/>
      <c r="AKQ161" s="7"/>
      <c r="AKR161" s="7"/>
      <c r="AKS161" s="7"/>
      <c r="AKT161" s="7"/>
      <c r="AKU161" s="7"/>
      <c r="AKV161" s="7"/>
      <c r="AKW161" s="7"/>
      <c r="AKX161" s="7"/>
      <c r="AKY161" s="7"/>
      <c r="AKZ161" s="7"/>
      <c r="ALA161" s="7"/>
      <c r="ALB161" s="7"/>
      <c r="ALC161" s="7"/>
      <c r="ALD161" s="7"/>
      <c r="ALE161" s="7"/>
      <c r="ALF161" s="7"/>
      <c r="ALG161" s="7"/>
      <c r="ALH161" s="7"/>
      <c r="ALI161" s="7"/>
      <c r="ALJ161" s="7"/>
      <c r="ALK161" s="7"/>
      <c r="ALL161" s="7"/>
      <c r="ALM161" s="7"/>
      <c r="ALN161" s="7"/>
      <c r="ALO161" s="7"/>
      <c r="ALP161" s="7"/>
      <c r="ALQ161" s="7"/>
      <c r="ALR161" s="7"/>
      <c r="ALS161" s="7"/>
      <c r="ALT161" s="7"/>
      <c r="ALU161" s="7"/>
      <c r="ALV161" s="7"/>
      <c r="ALW161" s="7"/>
      <c r="ALX161" s="7"/>
      <c r="ALY161" s="7"/>
      <c r="ALZ161" s="7"/>
      <c r="AMA161" s="7"/>
      <c r="AMB161" s="7"/>
      <c r="AMC161" s="7"/>
      <c r="AMD161" s="7"/>
      <c r="AME161" s="7"/>
      <c r="AMF161" s="7"/>
      <c r="AMG161" s="7"/>
      <c r="AMH161" s="7"/>
      <c r="AMI161" s="7"/>
      <c r="AMJ161" s="7"/>
      <c r="AMK161" s="7"/>
      <c r="AML161" s="7"/>
      <c r="AMM161" s="7"/>
      <c r="AMN161" s="7"/>
      <c r="AMO161" s="7"/>
      <c r="AMP161" s="7"/>
      <c r="AMQ161" s="7"/>
      <c r="AMR161" s="7"/>
      <c r="AMS161" s="7"/>
      <c r="AMT161" s="7"/>
      <c r="AMU161" s="7"/>
      <c r="AMV161" s="7"/>
      <c r="AMW161" s="7"/>
      <c r="AMX161" s="7"/>
      <c r="AMY161" s="7"/>
      <c r="AMZ161" s="7"/>
      <c r="ANA161" s="7"/>
      <c r="ANB161" s="7"/>
      <c r="ANC161" s="7"/>
      <c r="AND161" s="7"/>
      <c r="ANE161" s="7"/>
      <c r="ANF161" s="7"/>
      <c r="ANG161" s="7"/>
      <c r="ANH161" s="7"/>
      <c r="ANI161" s="7"/>
      <c r="ANJ161" s="7"/>
      <c r="ANK161" s="7"/>
      <c r="ANL161" s="7"/>
      <c r="ANM161" s="7"/>
      <c r="ANN161" s="7"/>
      <c r="ANO161" s="7"/>
      <c r="ANP161" s="7"/>
      <c r="ANQ161" s="7"/>
      <c r="ANR161" s="7"/>
      <c r="ANS161" s="7"/>
      <c r="ANT161" s="7"/>
      <c r="ANU161" s="7"/>
      <c r="ANV161" s="7"/>
      <c r="ANW161" s="7"/>
      <c r="ANX161" s="7"/>
      <c r="ANY161" s="7"/>
      <c r="ANZ161" s="7"/>
      <c r="AOA161" s="7"/>
      <c r="AOB161" s="7"/>
      <c r="AOC161" s="7"/>
      <c r="AOD161" s="7"/>
      <c r="AOE161" s="7"/>
      <c r="AOF161" s="7"/>
      <c r="AOG161" s="7"/>
      <c r="AOH161" s="7"/>
      <c r="AOI161" s="7"/>
      <c r="AOJ161" s="7"/>
      <c r="AOK161" s="7"/>
      <c r="AOL161" s="7"/>
      <c r="AOM161" s="7"/>
      <c r="AON161" s="7"/>
      <c r="AOO161" s="7"/>
      <c r="AOP161" s="7"/>
      <c r="AOQ161" s="7"/>
      <c r="AOR161" s="7"/>
      <c r="AOS161" s="7"/>
      <c r="AOT161" s="7"/>
      <c r="AOU161" s="7"/>
      <c r="AOV161" s="7"/>
      <c r="AOW161" s="7"/>
      <c r="AOX161" s="7"/>
      <c r="AOY161" s="7"/>
      <c r="AOZ161" s="7"/>
      <c r="APA161" s="7"/>
      <c r="APB161" s="7"/>
      <c r="APC161" s="7"/>
      <c r="APD161" s="7"/>
      <c r="APE161" s="7"/>
      <c r="APF161" s="7"/>
      <c r="APG161" s="7"/>
      <c r="APH161" s="7"/>
      <c r="API161" s="7"/>
      <c r="APJ161" s="7"/>
      <c r="APK161" s="7"/>
      <c r="APL161" s="7"/>
      <c r="APM161" s="7"/>
      <c r="APN161" s="7"/>
      <c r="APO161" s="7"/>
      <c r="APP161" s="7"/>
      <c r="APQ161" s="7"/>
      <c r="APR161" s="7"/>
      <c r="APS161" s="7"/>
      <c r="APT161" s="7"/>
      <c r="APU161" s="7"/>
      <c r="APV161" s="7"/>
      <c r="APW161" s="7"/>
      <c r="APX161" s="7"/>
      <c r="APY161" s="7"/>
      <c r="APZ161" s="7"/>
      <c r="AQA161" s="7"/>
      <c r="AQB161" s="7"/>
      <c r="AQC161" s="7"/>
      <c r="AQD161" s="7"/>
      <c r="AQE161" s="7"/>
      <c r="AQF161" s="7"/>
      <c r="AQG161" s="7"/>
      <c r="AQH161" s="7"/>
      <c r="AQI161" s="7"/>
      <c r="AQJ161" s="7"/>
      <c r="AQK161" s="7"/>
      <c r="AQL161" s="7"/>
      <c r="AQM161" s="7"/>
      <c r="AQN161" s="7"/>
      <c r="AQO161" s="7"/>
      <c r="AQP161" s="7"/>
      <c r="AQQ161" s="7"/>
      <c r="AQR161" s="7"/>
      <c r="AQS161" s="7"/>
      <c r="AQT161" s="7"/>
      <c r="AQU161" s="7"/>
      <c r="AQV161" s="7"/>
      <c r="AQW161" s="7"/>
      <c r="AQX161" s="7"/>
      <c r="AQY161" s="7"/>
      <c r="AQZ161" s="7"/>
      <c r="ARA161" s="7"/>
      <c r="ARB161" s="7"/>
      <c r="ARC161" s="7"/>
      <c r="ARD161" s="7"/>
      <c r="ARE161" s="7"/>
      <c r="ARF161" s="7"/>
      <c r="ARG161" s="7"/>
      <c r="ARH161" s="7"/>
      <c r="ARI161" s="7"/>
      <c r="ARJ161" s="7"/>
      <c r="ARK161" s="7"/>
      <c r="ARL161" s="7"/>
      <c r="ARM161" s="7"/>
      <c r="ARN161" s="7"/>
      <c r="ARO161" s="7"/>
      <c r="ARP161" s="7"/>
      <c r="ARQ161" s="7"/>
      <c r="ARR161" s="7"/>
      <c r="ARS161" s="7"/>
      <c r="ART161" s="7"/>
      <c r="ARU161" s="7"/>
      <c r="ARV161" s="7"/>
      <c r="ARW161" s="7"/>
      <c r="ARX161" s="7"/>
      <c r="ARY161" s="7"/>
      <c r="ARZ161" s="7"/>
      <c r="ASA161" s="7"/>
      <c r="ASB161" s="7"/>
      <c r="ASC161" s="7"/>
      <c r="ASD161" s="7"/>
      <c r="ASE161" s="7"/>
      <c r="ASF161" s="7"/>
      <c r="ASG161" s="7"/>
      <c r="ASH161" s="7"/>
      <c r="ASI161" s="7"/>
      <c r="ASJ161" s="7"/>
      <c r="ASK161" s="7"/>
      <c r="ASL161" s="7"/>
      <c r="ASM161" s="7"/>
      <c r="ASN161" s="7"/>
      <c r="ASO161" s="7"/>
      <c r="ASP161" s="7"/>
      <c r="ASQ161" s="7"/>
      <c r="ASR161" s="7"/>
      <c r="ASS161" s="7"/>
      <c r="AST161" s="7"/>
      <c r="ASU161" s="7"/>
      <c r="ASV161" s="7"/>
      <c r="ASW161" s="7"/>
      <c r="ASX161" s="7"/>
      <c r="ASY161" s="7"/>
      <c r="ASZ161" s="7"/>
      <c r="ATA161" s="7"/>
      <c r="ATB161" s="7"/>
      <c r="ATC161" s="7"/>
      <c r="ATD161" s="7"/>
      <c r="ATE161" s="7"/>
      <c r="ATF161" s="7"/>
      <c r="ATG161" s="7"/>
      <c r="ATH161" s="7"/>
      <c r="ATI161" s="7"/>
      <c r="ATJ161" s="7"/>
      <c r="ATK161" s="7"/>
      <c r="ATL161" s="7"/>
      <c r="ATM161" s="7"/>
      <c r="ATN161" s="7"/>
      <c r="ATO161" s="7"/>
      <c r="ATP161" s="7"/>
      <c r="ATQ161" s="7"/>
      <c r="ATR161" s="7"/>
      <c r="ATS161" s="7"/>
      <c r="ATT161" s="7"/>
      <c r="ATU161" s="7"/>
      <c r="ATV161" s="7"/>
      <c r="ATW161" s="7"/>
      <c r="ATX161" s="7"/>
      <c r="ATY161" s="7"/>
      <c r="ATZ161" s="7"/>
      <c r="AUA161" s="7"/>
      <c r="AUB161" s="7"/>
      <c r="AUC161" s="7"/>
      <c r="AUD161" s="7"/>
      <c r="AUE161" s="7"/>
      <c r="AUF161" s="7"/>
      <c r="AUG161" s="7"/>
      <c r="AUH161" s="7"/>
      <c r="AUI161" s="7"/>
      <c r="AUJ161" s="7"/>
      <c r="AUK161" s="7"/>
      <c r="AUL161" s="7"/>
      <c r="AUM161" s="7"/>
      <c r="AUN161" s="7"/>
      <c r="AUO161" s="7"/>
      <c r="AUP161" s="7"/>
      <c r="AUQ161" s="7"/>
      <c r="AUR161" s="7"/>
      <c r="AUS161" s="7"/>
      <c r="AUT161" s="7"/>
      <c r="AUU161" s="7"/>
      <c r="AUV161" s="7"/>
      <c r="AUW161" s="7"/>
      <c r="AUX161" s="7"/>
      <c r="AUY161" s="7"/>
      <c r="AUZ161" s="7"/>
      <c r="AVA161" s="7"/>
      <c r="AVB161" s="7"/>
      <c r="AVC161" s="7"/>
      <c r="AVD161" s="7"/>
      <c r="AVE161" s="7"/>
      <c r="AVF161" s="7"/>
      <c r="AVG161" s="7"/>
      <c r="AVH161" s="7"/>
      <c r="AVI161" s="7"/>
      <c r="AVJ161" s="7"/>
      <c r="AVK161" s="7"/>
      <c r="AVL161" s="7"/>
      <c r="AVM161" s="7"/>
      <c r="AVN161" s="7"/>
      <c r="AVO161" s="7"/>
      <c r="AVP161" s="7"/>
      <c r="AVQ161" s="7"/>
      <c r="AVR161" s="7"/>
      <c r="AVS161" s="7"/>
      <c r="AVT161" s="7"/>
      <c r="AVU161" s="7"/>
      <c r="AVV161" s="7"/>
      <c r="AVW161" s="7"/>
      <c r="AVX161" s="7"/>
      <c r="AVY161" s="7"/>
      <c r="AVZ161" s="7"/>
      <c r="AWA161" s="7"/>
      <c r="AWB161" s="7"/>
      <c r="AWC161" s="7"/>
      <c r="AWD161" s="7"/>
      <c r="AWE161" s="7"/>
      <c r="AWF161" s="7"/>
      <c r="AWG161" s="7"/>
      <c r="AWH161" s="7"/>
      <c r="AWI161" s="7"/>
      <c r="AWJ161" s="7"/>
      <c r="AWK161" s="7"/>
      <c r="AWL161" s="7"/>
      <c r="AWM161" s="7"/>
      <c r="AWN161" s="7"/>
      <c r="AWO161" s="7"/>
      <c r="AWP161" s="7"/>
      <c r="AWQ161" s="7"/>
      <c r="AWR161" s="7"/>
      <c r="AWS161" s="7"/>
      <c r="AWT161" s="7"/>
      <c r="AWU161" s="7"/>
      <c r="AWV161" s="7"/>
      <c r="AWW161" s="7"/>
      <c r="AWX161" s="7"/>
      <c r="AWY161" s="7"/>
      <c r="AWZ161" s="7"/>
      <c r="AXA161" s="7"/>
      <c r="AXB161" s="7"/>
      <c r="AXC161" s="7"/>
      <c r="AXD161" s="7"/>
      <c r="AXE161" s="7"/>
      <c r="AXF161" s="7"/>
      <c r="AXG161" s="7"/>
      <c r="AXH161" s="7"/>
      <c r="AXI161" s="7"/>
      <c r="AXJ161" s="7"/>
      <c r="AXK161" s="7"/>
      <c r="AXL161" s="7"/>
      <c r="AXM161" s="7"/>
      <c r="AXN161" s="7"/>
      <c r="AXO161" s="7"/>
      <c r="AXP161" s="7"/>
      <c r="AXQ161" s="7"/>
      <c r="AXR161" s="7"/>
      <c r="AXS161" s="7"/>
      <c r="AXT161" s="7"/>
      <c r="AXU161" s="7"/>
      <c r="AXV161" s="7"/>
      <c r="AXW161" s="7"/>
      <c r="AXX161" s="7"/>
      <c r="AXY161" s="7"/>
      <c r="AXZ161" s="7"/>
      <c r="AYA161" s="7"/>
      <c r="AYB161" s="7"/>
      <c r="AYC161" s="7"/>
      <c r="AYD161" s="7"/>
      <c r="AYE161" s="7"/>
      <c r="AYF161" s="7"/>
      <c r="AYG161" s="7"/>
      <c r="AYH161" s="7"/>
      <c r="AYI161" s="7"/>
      <c r="AYJ161" s="7"/>
      <c r="AYK161" s="7"/>
      <c r="AYL161" s="7"/>
      <c r="AYM161" s="7"/>
      <c r="AYN161" s="7"/>
      <c r="AYO161" s="7"/>
      <c r="AYP161" s="7"/>
      <c r="AYQ161" s="7"/>
      <c r="AYR161" s="7"/>
      <c r="AYS161" s="7"/>
      <c r="AYT161" s="7"/>
      <c r="AYU161" s="7"/>
      <c r="AYV161" s="7"/>
      <c r="AYW161" s="7"/>
      <c r="AYX161" s="7"/>
      <c r="AYY161" s="7"/>
      <c r="AYZ161" s="7"/>
      <c r="AZA161" s="7"/>
      <c r="AZB161" s="7"/>
      <c r="AZC161" s="7"/>
      <c r="AZD161" s="7"/>
      <c r="AZE161" s="7"/>
      <c r="AZF161" s="7"/>
      <c r="AZG161" s="7"/>
      <c r="AZH161" s="7"/>
      <c r="AZI161" s="7"/>
      <c r="AZJ161" s="7"/>
      <c r="AZK161" s="7"/>
      <c r="AZL161" s="7"/>
      <c r="AZM161" s="7"/>
      <c r="AZN161" s="7"/>
      <c r="AZO161" s="7"/>
      <c r="AZP161" s="7"/>
      <c r="AZQ161" s="7"/>
      <c r="AZR161" s="7"/>
      <c r="AZS161" s="7"/>
      <c r="AZT161" s="7"/>
      <c r="AZU161" s="7"/>
      <c r="AZV161" s="7"/>
      <c r="AZW161" s="7"/>
      <c r="AZX161" s="7"/>
      <c r="AZY161" s="7"/>
      <c r="AZZ161" s="7"/>
      <c r="BAA161" s="7"/>
      <c r="BAB161" s="7"/>
      <c r="BAC161" s="7"/>
      <c r="BAD161" s="7"/>
      <c r="BAE161" s="7"/>
      <c r="BAF161" s="7"/>
      <c r="BAG161" s="7"/>
      <c r="BAH161" s="7"/>
      <c r="BAI161" s="7"/>
      <c r="BAJ161" s="7"/>
      <c r="BAK161" s="7"/>
      <c r="BAL161" s="7"/>
      <c r="BAM161" s="7"/>
      <c r="BAN161" s="7"/>
      <c r="BAO161" s="7"/>
      <c r="BAP161" s="7"/>
      <c r="BAQ161" s="7"/>
      <c r="BAR161" s="7"/>
      <c r="BAS161" s="7"/>
      <c r="BAT161" s="7"/>
      <c r="BAU161" s="7"/>
      <c r="BAV161" s="7"/>
      <c r="BAW161" s="7"/>
      <c r="BAX161" s="7"/>
      <c r="BAY161" s="7"/>
      <c r="BAZ161" s="7"/>
      <c r="BBA161" s="7"/>
      <c r="BBB161" s="7"/>
      <c r="BBC161" s="7"/>
      <c r="BBD161" s="7"/>
      <c r="BBE161" s="7"/>
      <c r="BBF161" s="7"/>
      <c r="BBG161" s="7"/>
      <c r="BBH161" s="7"/>
      <c r="BBI161" s="7"/>
      <c r="BBJ161" s="7"/>
      <c r="BBK161" s="7"/>
      <c r="BBL161" s="7"/>
      <c r="BBM161" s="7"/>
      <c r="BBN161" s="7"/>
      <c r="BBO161" s="7"/>
      <c r="BBP161" s="7"/>
      <c r="BBQ161" s="7"/>
      <c r="BBR161" s="7"/>
      <c r="BBS161" s="7"/>
      <c r="BBT161" s="7"/>
      <c r="BBU161" s="7"/>
      <c r="BBV161" s="7"/>
      <c r="BBW161" s="7"/>
      <c r="BBX161" s="7"/>
      <c r="BBY161" s="7"/>
      <c r="BBZ161" s="7"/>
      <c r="BCA161" s="7"/>
      <c r="BCB161" s="7"/>
      <c r="BCC161" s="7"/>
      <c r="BCD161" s="7"/>
      <c r="BCE161" s="7"/>
      <c r="BCF161" s="7"/>
      <c r="BCG161" s="7"/>
      <c r="BCH161" s="7"/>
      <c r="BCI161" s="7"/>
      <c r="BCJ161" s="7"/>
      <c r="BCK161" s="7"/>
      <c r="BCL161" s="7"/>
      <c r="BCM161" s="7"/>
      <c r="BCN161" s="7"/>
      <c r="BCO161" s="7"/>
      <c r="BCP161" s="7"/>
      <c r="BCQ161" s="7"/>
      <c r="BCR161" s="7"/>
      <c r="BCS161" s="7"/>
      <c r="BCT161" s="7"/>
      <c r="BCU161" s="7"/>
      <c r="BCV161" s="7"/>
      <c r="BCW161" s="7"/>
      <c r="BCX161" s="7"/>
      <c r="BCY161" s="7"/>
      <c r="BCZ161" s="7"/>
      <c r="BDA161" s="7"/>
      <c r="BDB161" s="7"/>
      <c r="BDC161" s="7"/>
      <c r="BDD161" s="7"/>
      <c r="BDE161" s="7"/>
      <c r="BDF161" s="7"/>
      <c r="BDG161" s="7"/>
      <c r="BDH161" s="7"/>
      <c r="BDI161" s="7"/>
      <c r="BDJ161" s="7"/>
      <c r="BDK161" s="7"/>
      <c r="BDL161" s="7"/>
      <c r="BDM161" s="7"/>
      <c r="BDN161" s="7"/>
      <c r="BDO161" s="7"/>
      <c r="BDP161" s="7"/>
      <c r="BDQ161" s="7"/>
      <c r="BDR161" s="7"/>
      <c r="BDS161" s="7"/>
      <c r="BDT161" s="7"/>
      <c r="BDU161" s="7"/>
      <c r="BDV161" s="7"/>
      <c r="BDW161" s="7"/>
      <c r="BDX161" s="7"/>
      <c r="BDY161" s="7"/>
      <c r="BDZ161" s="7"/>
      <c r="BEA161" s="7"/>
      <c r="BEB161" s="7"/>
      <c r="BEC161" s="7"/>
      <c r="BED161" s="7"/>
      <c r="BEE161" s="7"/>
      <c r="BEF161" s="7"/>
      <c r="BEG161" s="7"/>
      <c r="BEH161" s="7"/>
      <c r="BEI161" s="7"/>
      <c r="BEJ161" s="7"/>
      <c r="BEK161" s="7"/>
      <c r="BEL161" s="7"/>
      <c r="BEM161" s="7"/>
      <c r="BEN161" s="7"/>
      <c r="BEO161" s="7"/>
      <c r="BEP161" s="7"/>
      <c r="BEQ161" s="7"/>
      <c r="BER161" s="7"/>
      <c r="BES161" s="7"/>
      <c r="BET161" s="7"/>
      <c r="BEU161" s="7"/>
      <c r="BEV161" s="7"/>
      <c r="BEW161" s="7"/>
      <c r="BEX161" s="7"/>
      <c r="BEY161" s="7"/>
      <c r="BEZ161" s="7"/>
      <c r="BFA161" s="7"/>
      <c r="BFB161" s="7"/>
      <c r="BFC161" s="7"/>
      <c r="BFD161" s="7"/>
      <c r="BFE161" s="7"/>
      <c r="BFF161" s="7"/>
      <c r="BFG161" s="7"/>
      <c r="BFH161" s="7"/>
      <c r="BFI161" s="7"/>
      <c r="BFJ161" s="7"/>
      <c r="BFK161" s="7"/>
      <c r="BFL161" s="7"/>
      <c r="BFM161" s="7"/>
      <c r="BFN161" s="7"/>
      <c r="BFO161" s="7"/>
      <c r="BFP161" s="7"/>
      <c r="BFQ161" s="7"/>
      <c r="BFR161" s="7"/>
      <c r="BFS161" s="7"/>
      <c r="BFT161" s="7"/>
      <c r="BFU161" s="7"/>
      <c r="BFV161" s="7"/>
      <c r="BFW161" s="7"/>
      <c r="BFX161" s="7"/>
      <c r="BFY161" s="7"/>
      <c r="BFZ161" s="7"/>
      <c r="BGA161" s="7"/>
      <c r="BGB161" s="7"/>
      <c r="BGC161" s="7"/>
      <c r="BGD161" s="7"/>
      <c r="BGE161" s="7"/>
      <c r="BGF161" s="7"/>
      <c r="BGG161" s="7"/>
      <c r="BGH161" s="7"/>
      <c r="BGI161" s="7"/>
      <c r="BGJ161" s="7"/>
      <c r="BGK161" s="7"/>
      <c r="BGL161" s="7"/>
      <c r="BGM161" s="7"/>
      <c r="BGN161" s="7"/>
      <c r="BGO161" s="7"/>
      <c r="BGP161" s="7"/>
      <c r="BGQ161" s="7"/>
      <c r="BGR161" s="7"/>
      <c r="BGS161" s="7"/>
      <c r="BGT161" s="7"/>
      <c r="BGU161" s="7"/>
      <c r="BGV161" s="7"/>
      <c r="BGW161" s="7"/>
      <c r="BGX161" s="7"/>
      <c r="BGY161" s="7"/>
      <c r="BGZ161" s="7"/>
      <c r="BHA161" s="7"/>
      <c r="BHB161" s="7"/>
      <c r="BHC161" s="7"/>
      <c r="BHD161" s="7"/>
      <c r="BHE161" s="7"/>
      <c r="BHF161" s="7"/>
      <c r="BHG161" s="7"/>
      <c r="BHH161" s="7"/>
      <c r="BHI161" s="7"/>
      <c r="BHJ161" s="7"/>
      <c r="BHK161" s="7"/>
      <c r="BHL161" s="7"/>
      <c r="BHM161" s="7"/>
      <c r="BHN161" s="7"/>
      <c r="BHO161" s="7"/>
      <c r="BHP161" s="7"/>
      <c r="BHQ161" s="7"/>
      <c r="BHR161" s="7"/>
      <c r="BHS161" s="7"/>
      <c r="BHT161" s="7"/>
      <c r="BHU161" s="7"/>
      <c r="BHV161" s="7"/>
      <c r="BHW161" s="7"/>
      <c r="BHX161" s="7"/>
      <c r="BHY161" s="7"/>
      <c r="BHZ161" s="7"/>
      <c r="BIA161" s="7"/>
      <c r="BIB161" s="7"/>
      <c r="BIC161" s="7"/>
      <c r="BID161" s="7"/>
      <c r="BIE161" s="7"/>
      <c r="BIF161" s="7"/>
      <c r="BIG161" s="7"/>
      <c r="BIH161" s="7"/>
      <c r="BII161" s="7"/>
      <c r="BIJ161" s="7"/>
      <c r="BIK161" s="7"/>
      <c r="BIL161" s="7"/>
      <c r="BIM161" s="7"/>
      <c r="BIN161" s="7"/>
      <c r="BIO161" s="7"/>
      <c r="BIP161" s="7"/>
      <c r="BIQ161" s="7"/>
      <c r="BIR161" s="7"/>
      <c r="BIS161" s="7"/>
      <c r="BIT161" s="7"/>
      <c r="BIU161" s="7"/>
      <c r="BIV161" s="7"/>
      <c r="BIW161" s="7"/>
      <c r="BIX161" s="7"/>
      <c r="BIY161" s="7"/>
      <c r="BIZ161" s="7"/>
      <c r="BJA161" s="7"/>
      <c r="BJB161" s="7"/>
      <c r="BJC161" s="7"/>
      <c r="BJD161" s="7"/>
      <c r="BJE161" s="7"/>
      <c r="BJF161" s="7"/>
      <c r="BJG161" s="7"/>
      <c r="BJH161" s="7"/>
      <c r="BJI161" s="7"/>
      <c r="BJJ161" s="7"/>
      <c r="BJK161" s="7"/>
      <c r="BJL161" s="7"/>
      <c r="BJM161" s="7"/>
      <c r="BJN161" s="7"/>
      <c r="BJO161" s="7"/>
      <c r="BJP161" s="7"/>
      <c r="BJQ161" s="7"/>
      <c r="BJR161" s="7"/>
      <c r="BJS161" s="7"/>
      <c r="BJT161" s="7"/>
      <c r="BJU161" s="7"/>
      <c r="BJV161" s="7"/>
      <c r="BJW161" s="7"/>
      <c r="BJX161" s="7"/>
      <c r="BJY161" s="7"/>
      <c r="BJZ161" s="7"/>
      <c r="BKA161" s="7"/>
      <c r="BKB161" s="7"/>
      <c r="BKC161" s="7"/>
      <c r="BKD161" s="7"/>
      <c r="BKE161" s="7"/>
      <c r="BKF161" s="7"/>
      <c r="BKG161" s="7"/>
      <c r="BKH161" s="7"/>
      <c r="BKI161" s="7"/>
      <c r="BKJ161" s="7"/>
      <c r="BKK161" s="7"/>
      <c r="BKL161" s="7"/>
      <c r="BKM161" s="7"/>
      <c r="BKN161" s="7"/>
      <c r="BKO161" s="7"/>
      <c r="BKP161" s="7"/>
      <c r="BKQ161" s="7"/>
      <c r="BKR161" s="7"/>
      <c r="BKS161" s="7"/>
      <c r="BKT161" s="7"/>
      <c r="BKU161" s="7"/>
      <c r="BKV161" s="7"/>
      <c r="BKW161" s="7"/>
      <c r="BKX161" s="7"/>
      <c r="BKY161" s="7"/>
      <c r="BKZ161" s="7"/>
      <c r="BLA161" s="7"/>
      <c r="BLB161" s="7"/>
      <c r="BLC161" s="7"/>
      <c r="BLD161" s="7"/>
      <c r="BLE161" s="7"/>
      <c r="BLF161" s="7"/>
      <c r="BLG161" s="7"/>
      <c r="BLH161" s="7"/>
      <c r="BLI161" s="7"/>
      <c r="BLJ161" s="7"/>
      <c r="BLK161" s="7"/>
      <c r="BLL161" s="7"/>
      <c r="BLM161" s="7"/>
      <c r="BLN161" s="7"/>
      <c r="BLO161" s="7"/>
      <c r="BLP161" s="7"/>
      <c r="BLQ161" s="7"/>
      <c r="BLR161" s="7"/>
      <c r="BLS161" s="7"/>
      <c r="BLT161" s="7"/>
      <c r="BLU161" s="7"/>
      <c r="BLV161" s="7"/>
      <c r="BLW161" s="7"/>
      <c r="BLX161" s="7"/>
      <c r="BLY161" s="7"/>
      <c r="BLZ161" s="7"/>
      <c r="BMA161" s="7"/>
      <c r="BMB161" s="7"/>
      <c r="BMC161" s="7"/>
      <c r="BMD161" s="7"/>
      <c r="BME161" s="7"/>
      <c r="BMF161" s="7"/>
      <c r="BMG161" s="7"/>
      <c r="BMH161" s="7"/>
      <c r="BMI161" s="7"/>
      <c r="BMJ161" s="7"/>
      <c r="BMK161" s="7"/>
      <c r="BML161" s="7"/>
      <c r="BMM161" s="7"/>
      <c r="BMN161" s="7"/>
      <c r="BMO161" s="7"/>
      <c r="BMP161" s="7"/>
      <c r="BMQ161" s="7"/>
      <c r="BMR161" s="7"/>
      <c r="BMS161" s="7"/>
      <c r="BMT161" s="7"/>
      <c r="BMU161" s="7"/>
      <c r="BMV161" s="7"/>
      <c r="BMW161" s="7"/>
      <c r="BMX161" s="7"/>
      <c r="BMY161" s="7"/>
      <c r="BMZ161" s="7"/>
      <c r="BNA161" s="7"/>
      <c r="BNB161" s="7"/>
      <c r="BNC161" s="7"/>
      <c r="BND161" s="7"/>
      <c r="BNE161" s="7"/>
      <c r="BNF161" s="7"/>
      <c r="BNG161" s="7"/>
      <c r="BNH161" s="7"/>
      <c r="BNI161" s="7"/>
      <c r="BNJ161" s="7"/>
      <c r="BNK161" s="7"/>
      <c r="BNL161" s="7"/>
      <c r="BNM161" s="7"/>
      <c r="BNN161" s="7"/>
      <c r="BNO161" s="7"/>
      <c r="BNP161" s="7"/>
      <c r="BNQ161" s="7"/>
      <c r="BNR161" s="7"/>
      <c r="BNS161" s="7"/>
      <c r="BNT161" s="7"/>
      <c r="BNU161" s="7"/>
      <c r="BNV161" s="7"/>
      <c r="BNW161" s="7"/>
      <c r="BNX161" s="7"/>
      <c r="BNY161" s="7"/>
      <c r="BNZ161" s="7"/>
      <c r="BOA161" s="7"/>
      <c r="BOB161" s="7"/>
      <c r="BOC161" s="7"/>
      <c r="BOD161" s="7"/>
      <c r="BOE161" s="7"/>
      <c r="BOF161" s="7"/>
      <c r="BOG161" s="7"/>
      <c r="BOH161" s="7"/>
      <c r="BOI161" s="7"/>
      <c r="BOJ161" s="7"/>
      <c r="BOK161" s="7"/>
      <c r="BOL161" s="7"/>
      <c r="BOM161" s="7"/>
      <c r="BON161" s="7"/>
      <c r="BOO161" s="7"/>
      <c r="BOP161" s="7"/>
      <c r="BOQ161" s="7"/>
      <c r="BOR161" s="7"/>
      <c r="BOS161" s="7"/>
      <c r="BOT161" s="7"/>
      <c r="BOU161" s="7"/>
      <c r="BOV161" s="7"/>
      <c r="BOW161" s="7"/>
      <c r="BOX161" s="7"/>
      <c r="BOY161" s="7"/>
      <c r="BOZ161" s="7"/>
      <c r="BPA161" s="7"/>
      <c r="BPB161" s="7"/>
      <c r="BPC161" s="7"/>
      <c r="BPD161" s="7"/>
      <c r="BPE161" s="7"/>
      <c r="BPF161" s="7"/>
      <c r="BPG161" s="7"/>
      <c r="BPH161" s="7"/>
      <c r="BPI161" s="7"/>
      <c r="BPJ161" s="7"/>
      <c r="BPK161" s="7"/>
      <c r="BPL161" s="7"/>
      <c r="BPM161" s="7"/>
      <c r="BPN161" s="7"/>
      <c r="BPO161" s="7"/>
      <c r="BPP161" s="7"/>
      <c r="BPQ161" s="7"/>
      <c r="BPR161" s="7"/>
      <c r="BPS161" s="7"/>
      <c r="BPT161" s="7"/>
      <c r="BPU161" s="7"/>
      <c r="BPV161" s="7"/>
      <c r="BPW161" s="7"/>
      <c r="BPX161" s="7"/>
      <c r="BPY161" s="7"/>
      <c r="BPZ161" s="7"/>
      <c r="BQA161" s="7"/>
      <c r="BQB161" s="7"/>
      <c r="BQC161" s="7"/>
      <c r="BQD161" s="7"/>
      <c r="BQE161" s="7"/>
      <c r="BQF161" s="7"/>
      <c r="BQG161" s="7"/>
      <c r="BQH161" s="7"/>
      <c r="BQI161" s="7"/>
      <c r="BQJ161" s="7"/>
      <c r="BQK161" s="7"/>
      <c r="BQL161" s="7"/>
      <c r="BQM161" s="7"/>
      <c r="BQN161" s="7"/>
      <c r="BQO161" s="7"/>
      <c r="BQP161" s="7"/>
      <c r="BQQ161" s="7"/>
      <c r="BQR161" s="7"/>
      <c r="BQS161" s="7"/>
      <c r="BQT161" s="7"/>
      <c r="BQU161" s="7"/>
      <c r="BQV161" s="7"/>
      <c r="BQW161" s="7"/>
      <c r="BQX161" s="7"/>
      <c r="BQY161" s="7"/>
      <c r="BQZ161" s="7"/>
      <c r="BRA161" s="7"/>
      <c r="BRB161" s="7"/>
      <c r="BRC161" s="7"/>
      <c r="BRD161" s="7"/>
      <c r="BRE161" s="7"/>
      <c r="BRF161" s="7"/>
      <c r="BRG161" s="7"/>
      <c r="BRH161" s="7"/>
      <c r="BRI161" s="7"/>
      <c r="BRJ161" s="7"/>
      <c r="BRK161" s="7"/>
      <c r="BRL161" s="7"/>
      <c r="BRM161" s="7"/>
      <c r="BRN161" s="7"/>
      <c r="BRO161" s="7"/>
      <c r="BRP161" s="7"/>
      <c r="BRQ161" s="7"/>
      <c r="BRR161" s="7"/>
      <c r="BRS161" s="7"/>
      <c r="BRT161" s="7"/>
      <c r="BRU161" s="7"/>
      <c r="BRV161" s="7"/>
      <c r="BRW161" s="7"/>
      <c r="BRX161" s="7"/>
      <c r="BRY161" s="7"/>
      <c r="BRZ161" s="7"/>
      <c r="BSA161" s="7"/>
      <c r="BSB161" s="7"/>
      <c r="BSC161" s="7"/>
      <c r="BSD161" s="7"/>
      <c r="BSE161" s="7"/>
      <c r="BSF161" s="7"/>
      <c r="BSG161" s="7"/>
      <c r="BSH161" s="7"/>
      <c r="BSI161" s="7"/>
      <c r="BSJ161" s="7"/>
      <c r="BSK161" s="7"/>
      <c r="BSL161" s="7"/>
      <c r="BSM161" s="7"/>
      <c r="BSN161" s="7"/>
      <c r="BSO161" s="7"/>
      <c r="BSP161" s="7"/>
      <c r="BSQ161" s="7"/>
      <c r="BSR161" s="7"/>
      <c r="BSS161" s="7"/>
      <c r="BST161" s="7"/>
      <c r="BSU161" s="7"/>
      <c r="BSV161" s="7"/>
      <c r="BSW161" s="7"/>
      <c r="BSX161" s="7"/>
      <c r="BSY161" s="7"/>
      <c r="BSZ161" s="7"/>
      <c r="BTA161" s="7"/>
      <c r="BTB161" s="7"/>
      <c r="BTC161" s="7"/>
      <c r="BTD161" s="7"/>
      <c r="BTE161" s="7"/>
      <c r="BTF161" s="7"/>
      <c r="BTG161" s="7"/>
      <c r="BTH161" s="7"/>
      <c r="BTI161" s="7"/>
      <c r="BTJ161" s="7"/>
      <c r="BTK161" s="7"/>
      <c r="BTL161" s="7"/>
      <c r="BTM161" s="7"/>
      <c r="BTN161" s="7"/>
      <c r="BTO161" s="7"/>
      <c r="BTP161" s="7"/>
      <c r="BTQ161" s="7"/>
      <c r="BTR161" s="7"/>
      <c r="BTS161" s="7"/>
      <c r="BTT161" s="7"/>
      <c r="BTU161" s="7"/>
      <c r="BTV161" s="7"/>
      <c r="BTW161" s="7"/>
      <c r="BTX161" s="7"/>
      <c r="BTY161" s="7"/>
      <c r="BTZ161" s="7"/>
      <c r="BUA161" s="7"/>
      <c r="BUB161" s="7"/>
      <c r="BUC161" s="7"/>
      <c r="BUD161" s="7"/>
      <c r="BUE161" s="7"/>
      <c r="BUF161" s="7"/>
      <c r="BUG161" s="7"/>
      <c r="BUH161" s="7"/>
      <c r="BUI161" s="7"/>
      <c r="BUJ161" s="7"/>
      <c r="BUK161" s="7"/>
      <c r="BUL161" s="7"/>
      <c r="BUM161" s="7"/>
      <c r="BUN161" s="7"/>
      <c r="BUO161" s="7"/>
      <c r="BUP161" s="7"/>
      <c r="BUQ161" s="7"/>
      <c r="BUR161" s="7"/>
      <c r="BUS161" s="7"/>
      <c r="BUT161" s="7"/>
      <c r="BUU161" s="7"/>
      <c r="BUV161" s="7"/>
      <c r="BUW161" s="7"/>
      <c r="BUX161" s="7"/>
      <c r="BUY161" s="7"/>
      <c r="BUZ161" s="7"/>
      <c r="BVA161" s="7"/>
      <c r="BVB161" s="7"/>
      <c r="BVC161" s="7"/>
      <c r="BVD161" s="7"/>
      <c r="BVE161" s="7"/>
      <c r="BVF161" s="7"/>
      <c r="BVG161" s="7"/>
      <c r="BVH161" s="7"/>
      <c r="BVI161" s="7"/>
      <c r="BVJ161" s="7"/>
      <c r="BVK161" s="7"/>
      <c r="BVL161" s="7"/>
      <c r="BVM161" s="7"/>
      <c r="BVN161" s="7"/>
      <c r="BVO161" s="7"/>
      <c r="BVP161" s="7"/>
      <c r="BVQ161" s="7"/>
      <c r="BVR161" s="7"/>
      <c r="BVS161" s="7"/>
      <c r="BVT161" s="7"/>
      <c r="BVU161" s="7"/>
      <c r="BVV161" s="7"/>
      <c r="BVW161" s="7"/>
      <c r="BVX161" s="7"/>
      <c r="BVY161" s="7"/>
      <c r="BVZ161" s="7"/>
      <c r="BWA161" s="7"/>
      <c r="BWB161" s="7"/>
      <c r="BWC161" s="7"/>
      <c r="BWD161" s="7"/>
      <c r="BWE161" s="7"/>
      <c r="BWF161" s="7"/>
      <c r="BWG161" s="7"/>
      <c r="BWH161" s="7"/>
      <c r="BWI161" s="7"/>
      <c r="BWJ161" s="7"/>
      <c r="BWK161" s="7"/>
      <c r="BWL161" s="7"/>
      <c r="BWM161" s="7"/>
      <c r="BWN161" s="7"/>
      <c r="BWO161" s="7"/>
      <c r="BWP161" s="7"/>
      <c r="BWQ161" s="7"/>
      <c r="BWR161" s="7"/>
      <c r="BWS161" s="7"/>
      <c r="BWT161" s="7"/>
      <c r="BWU161" s="7"/>
      <c r="BWV161" s="7"/>
      <c r="BWW161" s="7"/>
      <c r="BWX161" s="7"/>
      <c r="BWY161" s="7"/>
      <c r="BWZ161" s="7"/>
      <c r="BXA161" s="7"/>
      <c r="BXB161" s="7"/>
      <c r="BXC161" s="7"/>
      <c r="BXD161" s="7"/>
      <c r="BXE161" s="7"/>
      <c r="BXF161" s="7"/>
      <c r="BXG161" s="7"/>
      <c r="BXH161" s="7"/>
      <c r="BXI161" s="7"/>
      <c r="BXJ161" s="7"/>
      <c r="BXK161" s="7"/>
      <c r="BXL161" s="7"/>
      <c r="BXM161" s="7"/>
      <c r="BXN161" s="7"/>
      <c r="BXO161" s="7"/>
      <c r="BXP161" s="7"/>
      <c r="BXQ161" s="7"/>
      <c r="BXR161" s="7"/>
      <c r="BXS161" s="7"/>
      <c r="BXT161" s="7"/>
      <c r="BXU161" s="7"/>
      <c r="BXV161" s="7"/>
      <c r="BXW161" s="7"/>
      <c r="BXX161" s="7"/>
      <c r="BXY161" s="7"/>
      <c r="BXZ161" s="7"/>
      <c r="BYA161" s="7"/>
      <c r="BYB161" s="7"/>
      <c r="BYC161" s="7"/>
      <c r="BYD161" s="7"/>
      <c r="BYE161" s="7"/>
      <c r="BYF161" s="7"/>
      <c r="BYG161" s="7"/>
      <c r="BYH161" s="7"/>
      <c r="BYI161" s="7"/>
      <c r="BYJ161" s="7"/>
      <c r="BYK161" s="7"/>
      <c r="BYL161" s="7"/>
      <c r="BYM161" s="7"/>
      <c r="BYN161" s="7"/>
      <c r="BYO161" s="7"/>
      <c r="BYP161" s="7"/>
      <c r="BYQ161" s="7"/>
      <c r="BYR161" s="7"/>
      <c r="BYS161" s="7"/>
      <c r="BYT161" s="7"/>
      <c r="BYU161" s="7"/>
      <c r="BYV161" s="7"/>
      <c r="BYW161" s="7"/>
      <c r="BYX161" s="7"/>
      <c r="BYY161" s="7"/>
      <c r="BYZ161" s="7"/>
      <c r="BZA161" s="7"/>
      <c r="BZB161" s="7"/>
      <c r="BZC161" s="7"/>
      <c r="BZD161" s="7"/>
      <c r="BZE161" s="7"/>
      <c r="BZF161" s="7"/>
      <c r="BZG161" s="7"/>
      <c r="BZH161" s="7"/>
      <c r="BZI161" s="7"/>
      <c r="BZJ161" s="7"/>
      <c r="BZK161" s="7"/>
      <c r="BZL161" s="7"/>
      <c r="BZM161" s="7"/>
      <c r="BZN161" s="7"/>
      <c r="BZO161" s="7"/>
      <c r="BZP161" s="7"/>
      <c r="BZQ161" s="7"/>
      <c r="BZR161" s="7"/>
      <c r="BZS161" s="7"/>
      <c r="BZT161" s="7"/>
      <c r="BZU161" s="7"/>
      <c r="BZV161" s="7"/>
      <c r="BZW161" s="7"/>
      <c r="BZX161" s="7"/>
      <c r="BZY161" s="7"/>
      <c r="BZZ161" s="7"/>
      <c r="CAA161" s="7"/>
      <c r="CAB161" s="7"/>
      <c r="CAC161" s="7"/>
      <c r="CAD161" s="7"/>
      <c r="CAE161" s="7"/>
      <c r="CAF161" s="7"/>
      <c r="CAG161" s="7"/>
      <c r="CAH161" s="7"/>
      <c r="CAI161" s="7"/>
      <c r="CAJ161" s="7"/>
      <c r="CAK161" s="7"/>
      <c r="CAL161" s="7"/>
      <c r="CAM161" s="7"/>
      <c r="CAN161" s="7"/>
      <c r="CAO161" s="7"/>
      <c r="CAP161" s="7"/>
      <c r="CAQ161" s="7"/>
      <c r="CAR161" s="7"/>
      <c r="CAS161" s="7"/>
      <c r="CAT161" s="7"/>
      <c r="CAU161" s="7"/>
      <c r="CAV161" s="7"/>
      <c r="CAW161" s="7"/>
      <c r="CAX161" s="7"/>
      <c r="CAY161" s="7"/>
      <c r="CAZ161" s="7"/>
      <c r="CBA161" s="7"/>
      <c r="CBB161" s="7"/>
      <c r="CBC161" s="7"/>
      <c r="CBD161" s="7"/>
      <c r="CBE161" s="7"/>
      <c r="CBF161" s="7"/>
      <c r="CBG161" s="7"/>
      <c r="CBH161" s="7"/>
      <c r="CBI161" s="7"/>
      <c r="CBJ161" s="7"/>
      <c r="CBK161" s="7"/>
      <c r="CBL161" s="7"/>
      <c r="CBM161" s="7"/>
      <c r="CBN161" s="7"/>
      <c r="CBO161" s="7"/>
      <c r="CBP161" s="7"/>
      <c r="CBQ161" s="7"/>
      <c r="CBR161" s="7"/>
      <c r="CBS161" s="7"/>
      <c r="CBT161" s="7"/>
      <c r="CBU161" s="7"/>
      <c r="CBV161" s="7"/>
      <c r="CBW161" s="7"/>
      <c r="CBX161" s="7"/>
      <c r="CBY161" s="7"/>
      <c r="CBZ161" s="7"/>
      <c r="CCA161" s="7"/>
      <c r="CCB161" s="7"/>
      <c r="CCC161" s="7"/>
      <c r="CCD161" s="7"/>
      <c r="CCE161" s="7"/>
      <c r="CCF161" s="7"/>
      <c r="CCG161" s="7"/>
      <c r="CCH161" s="7"/>
      <c r="CCI161" s="7"/>
      <c r="CCJ161" s="7"/>
      <c r="CCK161" s="7"/>
      <c r="CCL161" s="7"/>
      <c r="CCM161" s="7"/>
      <c r="CCN161" s="7"/>
      <c r="CCO161" s="7"/>
      <c r="CCP161" s="7"/>
      <c r="CCQ161" s="7"/>
      <c r="CCR161" s="7"/>
      <c r="CCS161" s="7"/>
      <c r="CCT161" s="7"/>
      <c r="CCU161" s="7"/>
      <c r="CCV161" s="7"/>
      <c r="CCW161" s="7"/>
      <c r="CCX161" s="7"/>
      <c r="CCY161" s="7"/>
      <c r="CCZ161" s="7"/>
      <c r="CDA161" s="7"/>
      <c r="CDB161" s="7"/>
      <c r="CDC161" s="7"/>
      <c r="CDD161" s="7"/>
      <c r="CDE161" s="7"/>
      <c r="CDF161" s="7"/>
      <c r="CDG161" s="7"/>
      <c r="CDH161" s="7"/>
      <c r="CDI161" s="7"/>
      <c r="CDJ161" s="7"/>
      <c r="CDK161" s="7"/>
      <c r="CDL161" s="7"/>
      <c r="CDM161" s="7"/>
      <c r="CDN161" s="7"/>
      <c r="CDO161" s="7"/>
      <c r="CDP161" s="7"/>
      <c r="CDQ161" s="7"/>
      <c r="CDR161" s="7"/>
      <c r="CDS161" s="7"/>
      <c r="CDT161" s="7"/>
      <c r="CDU161" s="7"/>
      <c r="CDV161" s="7"/>
      <c r="CDW161" s="7"/>
      <c r="CDX161" s="7"/>
      <c r="CDY161" s="7"/>
      <c r="CDZ161" s="7"/>
      <c r="CEA161" s="7"/>
      <c r="CEB161" s="7"/>
      <c r="CEC161" s="7"/>
      <c r="CED161" s="7"/>
      <c r="CEE161" s="7"/>
      <c r="CEF161" s="7"/>
      <c r="CEG161" s="7"/>
      <c r="CEH161" s="7"/>
      <c r="CEI161" s="7"/>
      <c r="CEJ161" s="7"/>
      <c r="CEK161" s="7"/>
      <c r="CEL161" s="7"/>
      <c r="CEM161" s="7"/>
      <c r="CEN161" s="7"/>
      <c r="CEO161" s="7"/>
      <c r="CEP161" s="7"/>
      <c r="CEQ161" s="7"/>
      <c r="CER161" s="7"/>
      <c r="CES161" s="7"/>
      <c r="CET161" s="7"/>
      <c r="CEU161" s="7"/>
      <c r="CEV161" s="7"/>
      <c r="CEW161" s="7"/>
      <c r="CEX161" s="7"/>
      <c r="CEY161" s="7"/>
      <c r="CEZ161" s="7"/>
      <c r="CFA161" s="7"/>
      <c r="CFB161" s="7"/>
      <c r="CFC161" s="7"/>
      <c r="CFD161" s="7"/>
      <c r="CFE161" s="7"/>
      <c r="CFF161" s="7"/>
      <c r="CFG161" s="7"/>
      <c r="CFH161" s="7"/>
      <c r="CFI161" s="7"/>
      <c r="CFJ161" s="7"/>
      <c r="CFK161" s="7"/>
      <c r="CFL161" s="7"/>
      <c r="CFM161" s="7"/>
      <c r="CFN161" s="7"/>
      <c r="CFO161" s="7"/>
      <c r="CFP161" s="7"/>
      <c r="CFQ161" s="7"/>
      <c r="CFR161" s="7"/>
      <c r="CFS161" s="7"/>
      <c r="CFT161" s="7"/>
      <c r="CFU161" s="7"/>
      <c r="CFV161" s="7"/>
      <c r="CFW161" s="7"/>
      <c r="CFX161" s="7"/>
      <c r="CFY161" s="7"/>
      <c r="CFZ161" s="7"/>
      <c r="CGA161" s="7"/>
      <c r="CGB161" s="7"/>
      <c r="CGC161" s="7"/>
      <c r="CGD161" s="7"/>
      <c r="CGE161" s="7"/>
      <c r="CGF161" s="7"/>
      <c r="CGG161" s="7"/>
      <c r="CGH161" s="7"/>
      <c r="CGI161" s="7"/>
      <c r="CGJ161" s="7"/>
      <c r="CGK161" s="7"/>
      <c r="CGL161" s="7"/>
      <c r="CGM161" s="7"/>
      <c r="CGN161" s="7"/>
      <c r="CGO161" s="7"/>
      <c r="CGP161" s="7"/>
      <c r="CGQ161" s="7"/>
      <c r="CGR161" s="7"/>
      <c r="CGS161" s="7"/>
      <c r="CGT161" s="7"/>
      <c r="CGU161" s="7"/>
      <c r="CGV161" s="7"/>
      <c r="CGW161" s="7"/>
      <c r="CGX161" s="7"/>
      <c r="CGY161" s="7"/>
      <c r="CGZ161" s="7"/>
      <c r="CHA161" s="7"/>
      <c r="CHB161" s="7"/>
      <c r="CHC161" s="7"/>
      <c r="CHD161" s="7"/>
      <c r="CHE161" s="7"/>
      <c r="CHF161" s="7"/>
      <c r="CHG161" s="7"/>
      <c r="CHH161" s="7"/>
      <c r="CHI161" s="7"/>
      <c r="CHJ161" s="7"/>
      <c r="CHK161" s="7"/>
      <c r="CHL161" s="7"/>
      <c r="CHM161" s="7"/>
      <c r="CHN161" s="7"/>
      <c r="CHO161" s="7"/>
      <c r="CHP161" s="7"/>
      <c r="CHQ161" s="7"/>
      <c r="CHR161" s="7"/>
      <c r="CHS161" s="7"/>
      <c r="CHT161" s="7"/>
      <c r="CHU161" s="7"/>
      <c r="CHV161" s="7"/>
      <c r="CHW161" s="7"/>
      <c r="CHX161" s="7"/>
      <c r="CHY161" s="7"/>
      <c r="CHZ161" s="7"/>
      <c r="CIA161" s="7"/>
      <c r="CIB161" s="7"/>
      <c r="CIC161" s="7"/>
      <c r="CID161" s="7"/>
      <c r="CIE161" s="7"/>
      <c r="CIF161" s="7"/>
      <c r="CIG161" s="7"/>
      <c r="CIH161" s="7"/>
      <c r="CII161" s="7"/>
      <c r="CIJ161" s="7"/>
      <c r="CIK161" s="7"/>
      <c r="CIL161" s="7"/>
      <c r="CIM161" s="7"/>
      <c r="CIN161" s="7"/>
      <c r="CIO161" s="7"/>
      <c r="CIP161" s="7"/>
      <c r="CIQ161" s="7"/>
      <c r="CIR161" s="7"/>
      <c r="CIS161" s="7"/>
      <c r="CIT161" s="7"/>
      <c r="CIU161" s="7"/>
      <c r="CIV161" s="7"/>
      <c r="CIW161" s="7"/>
      <c r="CIX161" s="7"/>
      <c r="CIY161" s="7"/>
      <c r="CIZ161" s="7"/>
      <c r="CJA161" s="7"/>
      <c r="CJB161" s="7"/>
      <c r="CJC161" s="7"/>
      <c r="CJD161" s="7"/>
      <c r="CJE161" s="7"/>
      <c r="CJF161" s="7"/>
      <c r="CJG161" s="7"/>
      <c r="CJH161" s="7"/>
      <c r="CJI161" s="7"/>
      <c r="CJJ161" s="7"/>
      <c r="CJK161" s="7"/>
      <c r="CJL161" s="7"/>
      <c r="CJM161" s="7"/>
      <c r="CJN161" s="7"/>
      <c r="CJO161" s="7"/>
      <c r="CJP161" s="7"/>
      <c r="CJQ161" s="7"/>
      <c r="CJR161" s="7"/>
      <c r="CJS161" s="7"/>
      <c r="CJT161" s="7"/>
      <c r="CJU161" s="7"/>
      <c r="CJV161" s="7"/>
      <c r="CJW161" s="7"/>
      <c r="CJX161" s="7"/>
      <c r="CJY161" s="7"/>
      <c r="CJZ161" s="7"/>
      <c r="CKA161" s="7"/>
      <c r="CKB161" s="7"/>
      <c r="CKC161" s="7"/>
      <c r="CKD161" s="7"/>
      <c r="CKE161" s="7"/>
      <c r="CKF161" s="7"/>
      <c r="CKG161" s="7"/>
      <c r="CKH161" s="7"/>
      <c r="CKI161" s="7"/>
      <c r="CKJ161" s="7"/>
      <c r="CKK161" s="7"/>
      <c r="CKL161" s="7"/>
      <c r="CKM161" s="7"/>
      <c r="CKN161" s="7"/>
      <c r="CKO161" s="7"/>
      <c r="CKP161" s="7"/>
      <c r="CKQ161" s="7"/>
      <c r="CKR161" s="7"/>
      <c r="CKS161" s="7"/>
      <c r="CKT161" s="7"/>
      <c r="CKU161" s="7"/>
      <c r="CKV161" s="7"/>
      <c r="CKW161" s="7"/>
      <c r="CKX161" s="7"/>
      <c r="CKY161" s="7"/>
      <c r="CKZ161" s="7"/>
      <c r="CLA161" s="7"/>
      <c r="CLB161" s="7"/>
      <c r="CLC161" s="7"/>
      <c r="CLD161" s="7"/>
      <c r="CLE161" s="7"/>
      <c r="CLF161" s="7"/>
      <c r="CLG161" s="7"/>
      <c r="CLH161" s="7"/>
      <c r="CLI161" s="7"/>
      <c r="CLJ161" s="7"/>
      <c r="CLK161" s="7"/>
      <c r="CLL161" s="7"/>
      <c r="CLM161" s="7"/>
      <c r="CLN161" s="7"/>
      <c r="CLO161" s="7"/>
      <c r="CLP161" s="7"/>
      <c r="CLQ161" s="7"/>
      <c r="CLR161" s="7"/>
      <c r="CLS161" s="7"/>
      <c r="CLT161" s="7"/>
      <c r="CLU161" s="7"/>
      <c r="CLV161" s="7"/>
      <c r="CLW161" s="7"/>
      <c r="CLX161" s="7"/>
      <c r="CLY161" s="7"/>
      <c r="CLZ161" s="7"/>
      <c r="CMA161" s="7"/>
      <c r="CMB161" s="7"/>
      <c r="CMC161" s="7"/>
      <c r="CMD161" s="7"/>
      <c r="CME161" s="7"/>
      <c r="CMF161" s="7"/>
      <c r="CMG161" s="7"/>
      <c r="CMH161" s="7"/>
      <c r="CMI161" s="7"/>
      <c r="CMJ161" s="7"/>
      <c r="CMK161" s="7"/>
      <c r="CML161" s="7"/>
      <c r="CMM161" s="7"/>
      <c r="CMN161" s="7"/>
      <c r="CMO161" s="7"/>
      <c r="CMP161" s="7"/>
      <c r="CMQ161" s="7"/>
      <c r="CMR161" s="7"/>
      <c r="CMS161" s="7"/>
      <c r="CMT161" s="7"/>
      <c r="CMU161" s="7"/>
      <c r="CMV161" s="7"/>
      <c r="CMW161" s="7"/>
      <c r="CMX161" s="7"/>
      <c r="CMY161" s="7"/>
      <c r="CMZ161" s="7"/>
      <c r="CNA161" s="7"/>
      <c r="CNB161" s="7"/>
      <c r="CNC161" s="7"/>
      <c r="CND161" s="7"/>
      <c r="CNE161" s="7"/>
      <c r="CNF161" s="7"/>
      <c r="CNG161" s="7"/>
      <c r="CNH161" s="7"/>
      <c r="CNI161" s="7"/>
      <c r="CNJ161" s="7"/>
      <c r="CNK161" s="7"/>
      <c r="CNL161" s="7"/>
      <c r="CNM161" s="7"/>
      <c r="CNN161" s="7"/>
      <c r="CNO161" s="7"/>
      <c r="CNP161" s="7"/>
      <c r="CNQ161" s="7"/>
      <c r="CNR161" s="7"/>
      <c r="CNS161" s="7"/>
      <c r="CNT161" s="7"/>
      <c r="CNU161" s="7"/>
      <c r="CNV161" s="7"/>
      <c r="CNW161" s="7"/>
      <c r="CNX161" s="7"/>
      <c r="CNY161" s="7"/>
      <c r="CNZ161" s="7"/>
      <c r="COA161" s="7"/>
      <c r="COB161" s="7"/>
      <c r="COC161" s="7"/>
      <c r="COD161" s="7"/>
      <c r="COE161" s="7"/>
      <c r="COF161" s="7"/>
      <c r="COG161" s="7"/>
      <c r="COH161" s="7"/>
      <c r="COI161" s="7"/>
      <c r="COJ161" s="7"/>
      <c r="COK161" s="7"/>
      <c r="COL161" s="7"/>
      <c r="COM161" s="7"/>
      <c r="CON161" s="7"/>
      <c r="COO161" s="7"/>
      <c r="COP161" s="7"/>
      <c r="COQ161" s="7"/>
      <c r="COR161" s="7"/>
      <c r="COS161" s="7"/>
      <c r="COT161" s="7"/>
      <c r="COU161" s="7"/>
      <c r="COV161" s="7"/>
      <c r="COW161" s="7"/>
      <c r="COX161" s="7"/>
      <c r="COY161" s="7"/>
      <c r="COZ161" s="7"/>
      <c r="CPA161" s="7"/>
      <c r="CPB161" s="7"/>
      <c r="CPC161" s="7"/>
      <c r="CPD161" s="7"/>
      <c r="CPE161" s="7"/>
      <c r="CPF161" s="7"/>
      <c r="CPG161" s="7"/>
      <c r="CPH161" s="7"/>
      <c r="CPI161" s="7"/>
      <c r="CPJ161" s="7"/>
      <c r="CPK161" s="7"/>
      <c r="CPL161" s="7"/>
      <c r="CPM161" s="7"/>
      <c r="CPN161" s="7"/>
      <c r="CPO161" s="7"/>
      <c r="CPP161" s="7"/>
      <c r="CPQ161" s="7"/>
      <c r="CPR161" s="7"/>
      <c r="CPS161" s="7"/>
      <c r="CPT161" s="7"/>
      <c r="CPU161" s="7"/>
      <c r="CPV161" s="7"/>
      <c r="CPW161" s="7"/>
      <c r="CPX161" s="7"/>
      <c r="CPY161" s="7"/>
      <c r="CPZ161" s="7"/>
      <c r="CQA161" s="7"/>
      <c r="CQB161" s="7"/>
      <c r="CQC161" s="7"/>
      <c r="CQD161" s="7"/>
      <c r="CQE161" s="7"/>
      <c r="CQF161" s="7"/>
      <c r="CQG161" s="7"/>
      <c r="CQH161" s="7"/>
      <c r="CQI161" s="7"/>
      <c r="CQJ161" s="7"/>
      <c r="CQK161" s="7"/>
      <c r="CQL161" s="7"/>
      <c r="CQM161" s="7"/>
      <c r="CQN161" s="7"/>
      <c r="CQO161" s="7"/>
      <c r="CQP161" s="7"/>
      <c r="CQQ161" s="7"/>
      <c r="CQR161" s="7"/>
      <c r="CQS161" s="7"/>
      <c r="CQT161" s="7"/>
      <c r="CQU161" s="7"/>
      <c r="CQV161" s="7"/>
      <c r="CQW161" s="7"/>
      <c r="CQX161" s="7"/>
      <c r="CQY161" s="7"/>
      <c r="CQZ161" s="7"/>
      <c r="CRA161" s="7"/>
      <c r="CRB161" s="7"/>
      <c r="CRC161" s="7"/>
      <c r="CRD161" s="7"/>
      <c r="CRE161" s="7"/>
      <c r="CRF161" s="7"/>
      <c r="CRG161" s="7"/>
      <c r="CRH161" s="7"/>
      <c r="CRI161" s="7"/>
      <c r="CRJ161" s="7"/>
      <c r="CRK161" s="7"/>
      <c r="CRL161" s="7"/>
      <c r="CRM161" s="7"/>
      <c r="CRN161" s="7"/>
      <c r="CRO161" s="7"/>
      <c r="CRP161" s="7"/>
      <c r="CRQ161" s="7"/>
      <c r="CRR161" s="7"/>
      <c r="CRS161" s="7"/>
      <c r="CRT161" s="7"/>
      <c r="CRU161" s="7"/>
      <c r="CRV161" s="7"/>
      <c r="CRW161" s="7"/>
      <c r="CRX161" s="7"/>
      <c r="CRY161" s="7"/>
      <c r="CRZ161" s="7"/>
      <c r="CSA161" s="7"/>
      <c r="CSB161" s="7"/>
      <c r="CSC161" s="7"/>
      <c r="CSD161" s="7"/>
      <c r="CSE161" s="7"/>
      <c r="CSF161" s="7"/>
      <c r="CSG161" s="7"/>
      <c r="CSH161" s="7"/>
      <c r="CSI161" s="7"/>
      <c r="CSJ161" s="7"/>
      <c r="CSK161" s="7"/>
      <c r="CSL161" s="7"/>
      <c r="CSM161" s="7"/>
      <c r="CSN161" s="7"/>
      <c r="CSO161" s="7"/>
      <c r="CSP161" s="7"/>
      <c r="CSQ161" s="7"/>
      <c r="CSR161" s="7"/>
      <c r="CSS161" s="7"/>
      <c r="CST161" s="7"/>
      <c r="CSU161" s="7"/>
      <c r="CSV161" s="7"/>
      <c r="CSW161" s="7"/>
      <c r="CSX161" s="7"/>
      <c r="CSY161" s="7"/>
      <c r="CSZ161" s="7"/>
      <c r="CTA161" s="7"/>
      <c r="CTB161" s="7"/>
      <c r="CTC161" s="7"/>
      <c r="CTD161" s="7"/>
      <c r="CTE161" s="7"/>
      <c r="CTF161" s="7"/>
      <c r="CTG161" s="7"/>
      <c r="CTH161" s="7"/>
      <c r="CTI161" s="7"/>
      <c r="CTJ161" s="7"/>
      <c r="CTK161" s="7"/>
      <c r="CTL161" s="7"/>
      <c r="CTM161" s="7"/>
      <c r="CTN161" s="7"/>
      <c r="CTO161" s="7"/>
      <c r="CTP161" s="7"/>
      <c r="CTQ161" s="7"/>
      <c r="CTR161" s="7"/>
      <c r="CTS161" s="7"/>
      <c r="CTT161" s="7"/>
      <c r="CTU161" s="7"/>
      <c r="CTV161" s="7"/>
      <c r="CTW161" s="7"/>
      <c r="CTX161" s="7"/>
      <c r="CTY161" s="7"/>
      <c r="CTZ161" s="7"/>
      <c r="CUA161" s="7"/>
      <c r="CUB161" s="7"/>
      <c r="CUC161" s="7"/>
      <c r="CUD161" s="7"/>
      <c r="CUE161" s="7"/>
      <c r="CUF161" s="7"/>
      <c r="CUG161" s="7"/>
      <c r="CUH161" s="7"/>
      <c r="CUI161" s="7"/>
      <c r="CUJ161" s="7"/>
      <c r="CUK161" s="7"/>
      <c r="CUL161" s="7"/>
      <c r="CUM161" s="7"/>
      <c r="CUN161" s="7"/>
      <c r="CUO161" s="7"/>
      <c r="CUP161" s="7"/>
      <c r="CUQ161" s="7"/>
      <c r="CUR161" s="7"/>
      <c r="CUS161" s="7"/>
      <c r="CUT161" s="7"/>
      <c r="CUU161" s="7"/>
      <c r="CUV161" s="7"/>
      <c r="CUW161" s="7"/>
      <c r="CUX161" s="7"/>
      <c r="CUY161" s="7"/>
      <c r="CUZ161" s="7"/>
      <c r="CVA161" s="7"/>
      <c r="CVB161" s="7"/>
      <c r="CVC161" s="7"/>
      <c r="CVD161" s="7"/>
      <c r="CVE161" s="7"/>
      <c r="CVF161" s="7"/>
      <c r="CVG161" s="7"/>
      <c r="CVH161" s="7"/>
      <c r="CVI161" s="7"/>
      <c r="CVJ161" s="7"/>
      <c r="CVK161" s="7"/>
      <c r="CVL161" s="7"/>
      <c r="CVM161" s="7"/>
      <c r="CVN161" s="7"/>
      <c r="CVO161" s="7"/>
      <c r="CVP161" s="7"/>
      <c r="CVQ161" s="7"/>
      <c r="CVR161" s="7"/>
      <c r="CVS161" s="7"/>
      <c r="CVT161" s="7"/>
      <c r="CVU161" s="7"/>
      <c r="CVV161" s="7"/>
      <c r="CVW161" s="7"/>
      <c r="CVX161" s="7"/>
      <c r="CVY161" s="7"/>
      <c r="CVZ161" s="7"/>
      <c r="CWA161" s="7"/>
      <c r="CWB161" s="7"/>
      <c r="CWC161" s="7"/>
      <c r="CWD161" s="7"/>
      <c r="CWE161" s="7"/>
      <c r="CWF161" s="7"/>
      <c r="CWG161" s="7"/>
      <c r="CWH161" s="7"/>
      <c r="CWI161" s="7"/>
      <c r="CWJ161" s="7"/>
      <c r="CWK161" s="7"/>
      <c r="CWL161" s="7"/>
      <c r="CWM161" s="7"/>
      <c r="CWN161" s="7"/>
      <c r="CWO161" s="7"/>
      <c r="CWP161" s="7"/>
      <c r="CWQ161" s="7"/>
      <c r="CWR161" s="7"/>
      <c r="CWS161" s="7"/>
      <c r="CWT161" s="7"/>
      <c r="CWU161" s="7"/>
      <c r="CWV161" s="7"/>
      <c r="CWW161" s="7"/>
      <c r="CWX161" s="7"/>
      <c r="CWY161" s="7"/>
      <c r="CWZ161" s="7"/>
      <c r="CXA161" s="7"/>
      <c r="CXB161" s="7"/>
      <c r="CXC161" s="7"/>
      <c r="CXD161" s="7"/>
      <c r="CXE161" s="7"/>
      <c r="CXF161" s="7"/>
      <c r="CXG161" s="7"/>
      <c r="CXH161" s="7"/>
      <c r="CXI161" s="7"/>
      <c r="CXJ161" s="7"/>
      <c r="CXK161" s="7"/>
      <c r="CXL161" s="7"/>
      <c r="CXM161" s="7"/>
      <c r="CXN161" s="7"/>
      <c r="CXO161" s="7"/>
      <c r="CXP161" s="7"/>
      <c r="CXQ161" s="7"/>
      <c r="CXR161" s="7"/>
      <c r="CXS161" s="7"/>
      <c r="CXT161" s="7"/>
      <c r="CXU161" s="7"/>
      <c r="CXV161" s="7"/>
      <c r="CXW161" s="7"/>
      <c r="CXX161" s="7"/>
      <c r="CXY161" s="7"/>
      <c r="CXZ161" s="7"/>
      <c r="CYA161" s="7"/>
      <c r="CYB161" s="7"/>
      <c r="CYC161" s="7"/>
      <c r="CYD161" s="7"/>
      <c r="CYE161" s="7"/>
      <c r="CYF161" s="7"/>
      <c r="CYG161" s="7"/>
      <c r="CYH161" s="7"/>
      <c r="CYI161" s="7"/>
      <c r="CYJ161" s="7"/>
      <c r="CYK161" s="7"/>
      <c r="CYL161" s="7"/>
      <c r="CYM161" s="7"/>
      <c r="CYN161" s="7"/>
      <c r="CYO161" s="7"/>
      <c r="CYP161" s="7"/>
      <c r="CYQ161" s="7"/>
      <c r="CYR161" s="7"/>
      <c r="CYS161" s="7"/>
      <c r="CYT161" s="7"/>
      <c r="CYU161" s="7"/>
      <c r="CYV161" s="7"/>
      <c r="CYW161" s="7"/>
      <c r="CYX161" s="7"/>
      <c r="CYY161" s="7"/>
      <c r="CYZ161" s="7"/>
      <c r="CZA161" s="7"/>
      <c r="CZB161" s="7"/>
      <c r="CZC161" s="7"/>
      <c r="CZD161" s="7"/>
      <c r="CZE161" s="7"/>
      <c r="CZF161" s="7"/>
      <c r="CZG161" s="7"/>
      <c r="CZH161" s="7"/>
      <c r="CZI161" s="7"/>
      <c r="CZJ161" s="7"/>
      <c r="CZK161" s="7"/>
      <c r="CZL161" s="7"/>
      <c r="CZM161" s="7"/>
      <c r="CZN161" s="7"/>
      <c r="CZO161" s="7"/>
      <c r="CZP161" s="7"/>
      <c r="CZQ161" s="7"/>
      <c r="CZR161" s="7"/>
      <c r="CZS161" s="7"/>
      <c r="CZT161" s="7"/>
      <c r="CZU161" s="7"/>
      <c r="CZV161" s="7"/>
      <c r="CZW161" s="7"/>
      <c r="CZX161" s="7"/>
      <c r="CZY161" s="7"/>
      <c r="CZZ161" s="7"/>
      <c r="DAA161" s="7"/>
      <c r="DAB161" s="7"/>
      <c r="DAC161" s="7"/>
      <c r="DAD161" s="7"/>
      <c r="DAE161" s="7"/>
      <c r="DAF161" s="7"/>
      <c r="DAG161" s="7"/>
      <c r="DAH161" s="7"/>
      <c r="DAI161" s="7"/>
      <c r="DAJ161" s="7"/>
      <c r="DAK161" s="7"/>
      <c r="DAL161" s="7"/>
      <c r="DAM161" s="7"/>
      <c r="DAN161" s="7"/>
      <c r="DAO161" s="7"/>
      <c r="DAP161" s="7"/>
      <c r="DAQ161" s="7"/>
      <c r="DAR161" s="7"/>
      <c r="DAS161" s="7"/>
      <c r="DAT161" s="7"/>
      <c r="DAU161" s="7"/>
      <c r="DAV161" s="7"/>
      <c r="DAW161" s="7"/>
      <c r="DAX161" s="7"/>
      <c r="DAY161" s="7"/>
      <c r="DAZ161" s="7"/>
      <c r="DBA161" s="7"/>
      <c r="DBB161" s="7"/>
      <c r="DBC161" s="7"/>
      <c r="DBD161" s="7"/>
      <c r="DBE161" s="7"/>
      <c r="DBF161" s="7"/>
      <c r="DBG161" s="7"/>
      <c r="DBH161" s="7"/>
      <c r="DBI161" s="7"/>
      <c r="DBJ161" s="7"/>
      <c r="DBK161" s="7"/>
      <c r="DBL161" s="7"/>
      <c r="DBM161" s="7"/>
      <c r="DBN161" s="7"/>
      <c r="DBO161" s="7"/>
      <c r="DBP161" s="7"/>
      <c r="DBQ161" s="7"/>
      <c r="DBR161" s="7"/>
      <c r="DBS161" s="7"/>
      <c r="DBT161" s="7"/>
      <c r="DBU161" s="7"/>
      <c r="DBV161" s="7"/>
      <c r="DBW161" s="7"/>
      <c r="DBX161" s="7"/>
      <c r="DBY161" s="7"/>
      <c r="DBZ161" s="7"/>
      <c r="DCA161" s="7"/>
      <c r="DCB161" s="7"/>
      <c r="DCC161" s="7"/>
      <c r="DCD161" s="7"/>
      <c r="DCE161" s="7"/>
      <c r="DCF161" s="7"/>
      <c r="DCG161" s="7"/>
      <c r="DCH161" s="7"/>
      <c r="DCI161" s="7"/>
      <c r="DCJ161" s="7"/>
      <c r="DCK161" s="7"/>
      <c r="DCL161" s="7"/>
      <c r="DCM161" s="7"/>
      <c r="DCN161" s="7"/>
      <c r="DCO161" s="7"/>
      <c r="DCP161" s="7"/>
      <c r="DCQ161" s="7"/>
      <c r="DCR161" s="7"/>
      <c r="DCS161" s="7"/>
      <c r="DCT161" s="7"/>
      <c r="DCU161" s="7"/>
      <c r="DCV161" s="7"/>
      <c r="DCW161" s="7"/>
      <c r="DCX161" s="7"/>
      <c r="DCY161" s="7"/>
      <c r="DCZ161" s="7"/>
      <c r="DDA161" s="7"/>
      <c r="DDB161" s="7"/>
      <c r="DDC161" s="7"/>
      <c r="DDD161" s="7"/>
      <c r="DDE161" s="7"/>
      <c r="DDF161" s="7"/>
      <c r="DDG161" s="7"/>
      <c r="DDH161" s="7"/>
      <c r="DDI161" s="7"/>
      <c r="DDJ161" s="7"/>
      <c r="DDK161" s="7"/>
      <c r="DDL161" s="7"/>
      <c r="DDM161" s="7"/>
      <c r="DDN161" s="7"/>
      <c r="DDO161" s="7"/>
      <c r="DDP161" s="7"/>
      <c r="DDQ161" s="7"/>
      <c r="DDR161" s="7"/>
      <c r="DDS161" s="7"/>
      <c r="DDT161" s="7"/>
      <c r="DDU161" s="7"/>
      <c r="DDV161" s="7"/>
      <c r="DDW161" s="7"/>
      <c r="DDX161" s="7"/>
      <c r="DDY161" s="7"/>
      <c r="DDZ161" s="7"/>
      <c r="DEA161" s="7"/>
      <c r="DEB161" s="7"/>
      <c r="DEC161" s="7"/>
      <c r="DED161" s="7"/>
      <c r="DEE161" s="7"/>
      <c r="DEF161" s="7"/>
      <c r="DEG161" s="7"/>
      <c r="DEH161" s="7"/>
      <c r="DEI161" s="7"/>
      <c r="DEJ161" s="7"/>
      <c r="DEK161" s="7"/>
      <c r="DEL161" s="7"/>
      <c r="DEM161" s="7"/>
      <c r="DEN161" s="7"/>
      <c r="DEO161" s="7"/>
      <c r="DEP161" s="7"/>
      <c r="DEQ161" s="7"/>
      <c r="DER161" s="7"/>
      <c r="DES161" s="7"/>
      <c r="DET161" s="7"/>
      <c r="DEU161" s="7"/>
      <c r="DEV161" s="7"/>
      <c r="DEW161" s="7"/>
      <c r="DEX161" s="7"/>
      <c r="DEY161" s="7"/>
      <c r="DEZ161" s="7"/>
      <c r="DFA161" s="7"/>
      <c r="DFB161" s="7"/>
      <c r="DFC161" s="7"/>
      <c r="DFD161" s="7"/>
      <c r="DFE161" s="7"/>
      <c r="DFF161" s="7"/>
      <c r="DFG161" s="7"/>
      <c r="DFH161" s="7"/>
      <c r="DFI161" s="7"/>
      <c r="DFJ161" s="7"/>
      <c r="DFK161" s="7"/>
      <c r="DFL161" s="7"/>
      <c r="DFM161" s="7"/>
      <c r="DFN161" s="7"/>
      <c r="DFO161" s="7"/>
      <c r="DFP161" s="7"/>
      <c r="DFQ161" s="7"/>
      <c r="DFR161" s="7"/>
      <c r="DFS161" s="7"/>
      <c r="DFT161" s="7"/>
      <c r="DFU161" s="7"/>
      <c r="DFV161" s="7"/>
      <c r="DFW161" s="7"/>
      <c r="DFX161" s="7"/>
      <c r="DFY161" s="7"/>
      <c r="DFZ161" s="7"/>
      <c r="DGA161" s="7"/>
      <c r="DGB161" s="7"/>
      <c r="DGC161" s="7"/>
      <c r="DGD161" s="7"/>
      <c r="DGE161" s="7"/>
      <c r="DGF161" s="7"/>
      <c r="DGG161" s="7"/>
      <c r="DGH161" s="7"/>
      <c r="DGI161" s="7"/>
      <c r="DGJ161" s="7"/>
      <c r="DGK161" s="7"/>
      <c r="DGL161" s="7"/>
      <c r="DGM161" s="7"/>
      <c r="DGN161" s="7"/>
      <c r="DGO161" s="7"/>
      <c r="DGP161" s="7"/>
      <c r="DGQ161" s="7"/>
      <c r="DGR161" s="7"/>
      <c r="DGS161" s="7"/>
      <c r="DGT161" s="7"/>
      <c r="DGU161" s="7"/>
      <c r="DGV161" s="7"/>
      <c r="DGW161" s="7"/>
      <c r="DGX161" s="7"/>
      <c r="DGY161" s="7"/>
      <c r="DGZ161" s="7"/>
      <c r="DHA161" s="7"/>
      <c r="DHB161" s="7"/>
      <c r="DHC161" s="7"/>
      <c r="DHD161" s="7"/>
      <c r="DHE161" s="7"/>
      <c r="DHF161" s="7"/>
      <c r="DHG161" s="7"/>
      <c r="DHH161" s="7"/>
      <c r="DHI161" s="7"/>
      <c r="DHJ161" s="7"/>
      <c r="DHK161" s="7"/>
      <c r="DHL161" s="7"/>
      <c r="DHM161" s="7"/>
      <c r="DHN161" s="7"/>
      <c r="DHO161" s="7"/>
      <c r="DHP161" s="7"/>
      <c r="DHQ161" s="7"/>
      <c r="DHR161" s="7"/>
      <c r="DHS161" s="7"/>
      <c r="DHT161" s="7"/>
      <c r="DHU161" s="7"/>
      <c r="DHV161" s="7"/>
      <c r="DHW161" s="7"/>
      <c r="DHX161" s="7"/>
      <c r="DHY161" s="7"/>
      <c r="DHZ161" s="7"/>
      <c r="DIA161" s="7"/>
      <c r="DIB161" s="7"/>
      <c r="DIC161" s="7"/>
      <c r="DID161" s="7"/>
      <c r="DIE161" s="7"/>
      <c r="DIF161" s="7"/>
      <c r="DIG161" s="7"/>
      <c r="DIH161" s="7"/>
      <c r="DII161" s="7"/>
      <c r="DIJ161" s="7"/>
      <c r="DIK161" s="7"/>
      <c r="DIL161" s="7"/>
      <c r="DIM161" s="7"/>
      <c r="DIN161" s="7"/>
      <c r="DIO161" s="7"/>
      <c r="DIP161" s="7"/>
      <c r="DIQ161" s="7"/>
      <c r="DIR161" s="7"/>
      <c r="DIS161" s="7"/>
      <c r="DIT161" s="7"/>
      <c r="DIU161" s="7"/>
      <c r="DIV161" s="7"/>
      <c r="DIW161" s="7"/>
      <c r="DIX161" s="7"/>
      <c r="DIY161" s="7"/>
      <c r="DIZ161" s="7"/>
      <c r="DJA161" s="7"/>
      <c r="DJB161" s="7"/>
      <c r="DJC161" s="7"/>
      <c r="DJD161" s="7"/>
      <c r="DJE161" s="7"/>
      <c r="DJF161" s="7"/>
      <c r="DJG161" s="7"/>
      <c r="DJH161" s="7"/>
      <c r="DJI161" s="7"/>
      <c r="DJJ161" s="7"/>
      <c r="DJK161" s="7"/>
      <c r="DJL161" s="7"/>
      <c r="DJM161" s="7"/>
      <c r="DJN161" s="7"/>
      <c r="DJO161" s="7"/>
      <c r="DJP161" s="7"/>
      <c r="DJQ161" s="7"/>
      <c r="DJR161" s="7"/>
      <c r="DJS161" s="7"/>
      <c r="DJT161" s="7"/>
      <c r="DJU161" s="7"/>
      <c r="DJV161" s="7"/>
      <c r="DJW161" s="7"/>
      <c r="DJX161" s="7"/>
      <c r="DJY161" s="7"/>
      <c r="DJZ161" s="7"/>
      <c r="DKA161" s="7"/>
      <c r="DKB161" s="7"/>
      <c r="DKC161" s="7"/>
      <c r="DKD161" s="7"/>
      <c r="DKE161" s="7"/>
      <c r="DKF161" s="7"/>
      <c r="DKG161" s="7"/>
      <c r="DKH161" s="7"/>
      <c r="DKI161" s="7"/>
      <c r="DKJ161" s="7"/>
      <c r="DKK161" s="7"/>
      <c r="DKL161" s="7"/>
      <c r="DKM161" s="7"/>
      <c r="DKN161" s="7"/>
      <c r="DKO161" s="7"/>
      <c r="DKP161" s="7"/>
      <c r="DKQ161" s="7"/>
      <c r="DKR161" s="7"/>
      <c r="DKS161" s="7"/>
      <c r="DKT161" s="7"/>
      <c r="DKU161" s="7"/>
      <c r="DKV161" s="7"/>
      <c r="DKW161" s="7"/>
      <c r="DKX161" s="7"/>
      <c r="DKY161" s="7"/>
      <c r="DKZ161" s="7"/>
      <c r="DLA161" s="7"/>
      <c r="DLB161" s="7"/>
      <c r="DLC161" s="7"/>
      <c r="DLD161" s="7"/>
      <c r="DLE161" s="7"/>
      <c r="DLF161" s="7"/>
      <c r="DLG161" s="7"/>
      <c r="DLH161" s="7"/>
      <c r="DLI161" s="7"/>
      <c r="DLJ161" s="7"/>
      <c r="DLK161" s="7"/>
      <c r="DLL161" s="7"/>
      <c r="DLM161" s="7"/>
      <c r="DLN161" s="7"/>
      <c r="DLO161" s="7"/>
      <c r="DLP161" s="7"/>
      <c r="DLQ161" s="7"/>
      <c r="DLR161" s="7"/>
      <c r="DLS161" s="7"/>
      <c r="DLT161" s="7"/>
      <c r="DLU161" s="7"/>
      <c r="DLV161" s="7"/>
      <c r="DLW161" s="7"/>
      <c r="DLX161" s="7"/>
      <c r="DLY161" s="7"/>
      <c r="DLZ161" s="7"/>
      <c r="DMA161" s="7"/>
      <c r="DMB161" s="7"/>
      <c r="DMC161" s="7"/>
      <c r="DMD161" s="7"/>
      <c r="DME161" s="7"/>
      <c r="DMF161" s="7"/>
      <c r="DMG161" s="7"/>
      <c r="DMH161" s="7"/>
      <c r="DMI161" s="7"/>
      <c r="DMJ161" s="7"/>
      <c r="DMK161" s="7"/>
      <c r="DML161" s="7"/>
      <c r="DMM161" s="7"/>
      <c r="DMN161" s="7"/>
      <c r="DMO161" s="7"/>
      <c r="DMP161" s="7"/>
      <c r="DMQ161" s="7"/>
      <c r="DMR161" s="7"/>
      <c r="DMS161" s="7"/>
      <c r="DMT161" s="7"/>
      <c r="DMU161" s="7"/>
      <c r="DMV161" s="7"/>
      <c r="DMW161" s="7"/>
      <c r="DMX161" s="7"/>
      <c r="DMY161" s="7"/>
      <c r="DMZ161" s="7"/>
      <c r="DNA161" s="7"/>
      <c r="DNB161" s="7"/>
      <c r="DNC161" s="7"/>
      <c r="DND161" s="7"/>
      <c r="DNE161" s="7"/>
      <c r="DNF161" s="7"/>
      <c r="DNG161" s="7"/>
      <c r="DNH161" s="7"/>
      <c r="DNI161" s="7"/>
      <c r="DNJ161" s="7"/>
      <c r="DNK161" s="7"/>
      <c r="DNL161" s="7"/>
      <c r="DNM161" s="7"/>
      <c r="DNN161" s="7"/>
      <c r="DNO161" s="7"/>
      <c r="DNP161" s="7"/>
      <c r="DNQ161" s="7"/>
      <c r="DNR161" s="7"/>
      <c r="DNS161" s="7"/>
      <c r="DNT161" s="7"/>
      <c r="DNU161" s="7"/>
      <c r="DNV161" s="7"/>
      <c r="DNW161" s="7"/>
      <c r="DNX161" s="7"/>
      <c r="DNY161" s="7"/>
      <c r="DNZ161" s="7"/>
      <c r="DOA161" s="7"/>
      <c r="DOB161" s="7"/>
      <c r="DOC161" s="7"/>
      <c r="DOD161" s="7"/>
      <c r="DOE161" s="7"/>
      <c r="DOF161" s="7"/>
      <c r="DOG161" s="7"/>
      <c r="DOH161" s="7"/>
      <c r="DOI161" s="7"/>
      <c r="DOJ161" s="7"/>
      <c r="DOK161" s="7"/>
      <c r="DOL161" s="7"/>
      <c r="DOM161" s="7"/>
      <c r="DON161" s="7"/>
      <c r="DOO161" s="7"/>
      <c r="DOP161" s="7"/>
      <c r="DOQ161" s="7"/>
      <c r="DOR161" s="7"/>
      <c r="DOS161" s="7"/>
      <c r="DOT161" s="7"/>
      <c r="DOU161" s="7"/>
      <c r="DOV161" s="7"/>
      <c r="DOW161" s="7"/>
      <c r="DOX161" s="7"/>
      <c r="DOY161" s="7"/>
      <c r="DOZ161" s="7"/>
      <c r="DPA161" s="7"/>
      <c r="DPB161" s="7"/>
      <c r="DPC161" s="7"/>
      <c r="DPD161" s="7"/>
      <c r="DPE161" s="7"/>
      <c r="DPF161" s="7"/>
      <c r="DPG161" s="7"/>
      <c r="DPH161" s="7"/>
      <c r="DPI161" s="7"/>
      <c r="DPJ161" s="7"/>
      <c r="DPK161" s="7"/>
      <c r="DPL161" s="7"/>
      <c r="DPM161" s="7"/>
      <c r="DPN161" s="7"/>
      <c r="DPO161" s="7"/>
      <c r="DPP161" s="7"/>
      <c r="DPQ161" s="7"/>
      <c r="DPR161" s="7"/>
      <c r="DPS161" s="7"/>
      <c r="DPT161" s="7"/>
      <c r="DPU161" s="7"/>
      <c r="DPV161" s="7"/>
      <c r="DPW161" s="7"/>
      <c r="DPX161" s="7"/>
      <c r="DPY161" s="7"/>
      <c r="DPZ161" s="7"/>
      <c r="DQA161" s="7"/>
      <c r="DQB161" s="7"/>
      <c r="DQC161" s="7"/>
      <c r="DQD161" s="7"/>
      <c r="DQE161" s="7"/>
      <c r="DQF161" s="7"/>
      <c r="DQG161" s="7"/>
      <c r="DQH161" s="7"/>
      <c r="DQI161" s="7"/>
      <c r="DQJ161" s="7"/>
      <c r="DQK161" s="7"/>
      <c r="DQL161" s="7"/>
      <c r="DQM161" s="7"/>
      <c r="DQN161" s="7"/>
      <c r="DQO161" s="7"/>
      <c r="DQP161" s="7"/>
      <c r="DQQ161" s="7"/>
      <c r="DQR161" s="7"/>
      <c r="DQS161" s="7"/>
      <c r="DQT161" s="7"/>
      <c r="DQU161" s="7"/>
      <c r="DQV161" s="7"/>
      <c r="DQW161" s="7"/>
      <c r="DQX161" s="7"/>
      <c r="DQY161" s="7"/>
      <c r="DQZ161" s="7"/>
      <c r="DRA161" s="7"/>
      <c r="DRB161" s="7"/>
      <c r="DRC161" s="7"/>
      <c r="DRD161" s="7"/>
      <c r="DRE161" s="7"/>
      <c r="DRF161" s="7"/>
      <c r="DRG161" s="7"/>
      <c r="DRH161" s="7"/>
      <c r="DRI161" s="7"/>
      <c r="DRJ161" s="7"/>
      <c r="DRK161" s="7"/>
      <c r="DRL161" s="7"/>
      <c r="DRM161" s="7"/>
      <c r="DRN161" s="7"/>
      <c r="DRO161" s="7"/>
      <c r="DRP161" s="7"/>
      <c r="DRQ161" s="7"/>
      <c r="DRR161" s="7"/>
      <c r="DRS161" s="7"/>
      <c r="DRT161" s="7"/>
      <c r="DRU161" s="7"/>
      <c r="DRV161" s="7"/>
      <c r="DRW161" s="7"/>
      <c r="DRX161" s="7"/>
      <c r="DRY161" s="7"/>
      <c r="DRZ161" s="7"/>
      <c r="DSA161" s="7"/>
      <c r="DSB161" s="7"/>
      <c r="DSC161" s="7"/>
      <c r="DSD161" s="7"/>
      <c r="DSE161" s="7"/>
      <c r="DSF161" s="7"/>
      <c r="DSG161" s="7"/>
      <c r="DSH161" s="7"/>
      <c r="DSI161" s="7"/>
      <c r="DSJ161" s="7"/>
      <c r="DSK161" s="7"/>
      <c r="DSL161" s="7"/>
      <c r="DSM161" s="7"/>
      <c r="DSN161" s="7"/>
      <c r="DSO161" s="7"/>
      <c r="DSP161" s="7"/>
      <c r="DSQ161" s="7"/>
      <c r="DSR161" s="7"/>
      <c r="DSS161" s="7"/>
      <c r="DST161" s="7"/>
      <c r="DSU161" s="7"/>
      <c r="DSV161" s="7"/>
      <c r="DSW161" s="7"/>
      <c r="DSX161" s="7"/>
      <c r="DSY161" s="7"/>
      <c r="DSZ161" s="7"/>
      <c r="DTA161" s="7"/>
      <c r="DTB161" s="7"/>
      <c r="DTC161" s="7"/>
      <c r="DTD161" s="7"/>
      <c r="DTE161" s="7"/>
      <c r="DTF161" s="7"/>
      <c r="DTG161" s="7"/>
      <c r="DTH161" s="7"/>
      <c r="DTI161" s="7"/>
      <c r="DTJ161" s="7"/>
      <c r="DTK161" s="7"/>
      <c r="DTL161" s="7"/>
      <c r="DTM161" s="7"/>
      <c r="DTN161" s="7"/>
      <c r="DTO161" s="7"/>
      <c r="DTP161" s="7"/>
      <c r="DTQ161" s="7"/>
      <c r="DTR161" s="7"/>
      <c r="DTS161" s="7"/>
      <c r="DTT161" s="7"/>
      <c r="DTU161" s="7"/>
      <c r="DTV161" s="7"/>
      <c r="DTW161" s="7"/>
      <c r="DTX161" s="7"/>
      <c r="DTY161" s="7"/>
      <c r="DTZ161" s="7"/>
      <c r="DUA161" s="7"/>
      <c r="DUB161" s="7"/>
      <c r="DUC161" s="7"/>
      <c r="DUD161" s="7"/>
      <c r="DUE161" s="7"/>
      <c r="DUF161" s="7"/>
      <c r="DUG161" s="7"/>
      <c r="DUH161" s="7"/>
      <c r="DUI161" s="7"/>
      <c r="DUJ161" s="7"/>
      <c r="DUK161" s="7"/>
      <c r="DUL161" s="7"/>
      <c r="DUM161" s="7"/>
      <c r="DUN161" s="7"/>
      <c r="DUO161" s="7"/>
      <c r="DUP161" s="7"/>
      <c r="DUQ161" s="7"/>
      <c r="DUR161" s="7"/>
      <c r="DUS161" s="7"/>
      <c r="DUT161" s="7"/>
      <c r="DUU161" s="7"/>
      <c r="DUV161" s="7"/>
      <c r="DUW161" s="7"/>
      <c r="DUX161" s="7"/>
      <c r="DUY161" s="7"/>
      <c r="DUZ161" s="7"/>
      <c r="DVA161" s="7"/>
      <c r="DVB161" s="7"/>
      <c r="DVC161" s="7"/>
      <c r="DVD161" s="7"/>
      <c r="DVE161" s="7"/>
      <c r="DVF161" s="7"/>
      <c r="DVG161" s="7"/>
      <c r="DVH161" s="7"/>
      <c r="DVI161" s="7"/>
      <c r="DVJ161" s="7"/>
      <c r="DVK161" s="7"/>
      <c r="DVL161" s="7"/>
      <c r="DVM161" s="7"/>
      <c r="DVN161" s="7"/>
      <c r="DVO161" s="7"/>
      <c r="DVP161" s="7"/>
      <c r="DVQ161" s="7"/>
      <c r="DVR161" s="7"/>
      <c r="DVS161" s="7"/>
      <c r="DVT161" s="7"/>
      <c r="DVU161" s="7"/>
      <c r="DVV161" s="7"/>
      <c r="DVW161" s="7"/>
      <c r="DVX161" s="7"/>
      <c r="DVY161" s="7"/>
      <c r="DVZ161" s="7"/>
      <c r="DWA161" s="7"/>
      <c r="DWB161" s="7"/>
      <c r="DWC161" s="7"/>
      <c r="DWD161" s="7"/>
      <c r="DWE161" s="7"/>
      <c r="DWF161" s="7"/>
      <c r="DWG161" s="7"/>
      <c r="DWH161" s="7"/>
      <c r="DWI161" s="7"/>
      <c r="DWJ161" s="7"/>
      <c r="DWK161" s="7"/>
      <c r="DWL161" s="7"/>
      <c r="DWM161" s="7"/>
      <c r="DWN161" s="7"/>
      <c r="DWO161" s="7"/>
      <c r="DWP161" s="7"/>
      <c r="DWQ161" s="7"/>
      <c r="DWR161" s="7"/>
      <c r="DWS161" s="7"/>
      <c r="DWT161" s="7"/>
      <c r="DWU161" s="7"/>
      <c r="DWV161" s="7"/>
      <c r="DWW161" s="7"/>
      <c r="DWX161" s="7"/>
      <c r="DWY161" s="7"/>
      <c r="DWZ161" s="7"/>
      <c r="DXA161" s="7"/>
      <c r="DXB161" s="7"/>
      <c r="DXC161" s="7"/>
      <c r="DXD161" s="7"/>
      <c r="DXE161" s="7"/>
      <c r="DXF161" s="7"/>
      <c r="DXG161" s="7"/>
      <c r="DXH161" s="7"/>
      <c r="DXI161" s="7"/>
      <c r="DXJ161" s="7"/>
      <c r="DXK161" s="7"/>
      <c r="DXL161" s="7"/>
      <c r="DXM161" s="7"/>
      <c r="DXN161" s="7"/>
      <c r="DXO161" s="7"/>
      <c r="DXP161" s="7"/>
      <c r="DXQ161" s="7"/>
      <c r="DXR161" s="7"/>
      <c r="DXS161" s="7"/>
      <c r="DXT161" s="7"/>
      <c r="DXU161" s="7"/>
      <c r="DXV161" s="7"/>
      <c r="DXW161" s="7"/>
      <c r="DXX161" s="7"/>
      <c r="DXY161" s="7"/>
      <c r="DXZ161" s="7"/>
      <c r="DYA161" s="7"/>
      <c r="DYB161" s="7"/>
      <c r="DYC161" s="7"/>
      <c r="DYD161" s="7"/>
      <c r="DYE161" s="7"/>
      <c r="DYF161" s="7"/>
      <c r="DYG161" s="7"/>
      <c r="DYH161" s="7"/>
      <c r="DYI161" s="7"/>
      <c r="DYJ161" s="7"/>
      <c r="DYK161" s="7"/>
      <c r="DYL161" s="7"/>
      <c r="DYM161" s="7"/>
      <c r="DYN161" s="7"/>
      <c r="DYO161" s="7"/>
      <c r="DYP161" s="7"/>
      <c r="DYQ161" s="7"/>
      <c r="DYR161" s="7"/>
      <c r="DYS161" s="7"/>
      <c r="DYT161" s="7"/>
      <c r="DYU161" s="7"/>
      <c r="DYV161" s="7"/>
      <c r="DYW161" s="7"/>
      <c r="DYX161" s="7"/>
      <c r="DYY161" s="7"/>
      <c r="DYZ161" s="7"/>
      <c r="DZA161" s="7"/>
      <c r="DZB161" s="7"/>
      <c r="DZC161" s="7"/>
      <c r="DZD161" s="7"/>
      <c r="DZE161" s="7"/>
      <c r="DZF161" s="7"/>
      <c r="DZG161" s="7"/>
      <c r="DZH161" s="7"/>
      <c r="DZI161" s="7"/>
      <c r="DZJ161" s="7"/>
      <c r="DZK161" s="7"/>
      <c r="DZL161" s="7"/>
      <c r="DZM161" s="7"/>
      <c r="DZN161" s="7"/>
      <c r="DZO161" s="7"/>
      <c r="DZP161" s="7"/>
      <c r="DZQ161" s="7"/>
      <c r="DZR161" s="7"/>
      <c r="DZS161" s="7"/>
      <c r="DZT161" s="7"/>
      <c r="DZU161" s="7"/>
      <c r="DZV161" s="7"/>
      <c r="DZW161" s="7"/>
      <c r="DZX161" s="7"/>
      <c r="DZY161" s="7"/>
      <c r="DZZ161" s="7"/>
      <c r="EAA161" s="7"/>
      <c r="EAB161" s="7"/>
      <c r="EAC161" s="7"/>
      <c r="EAD161" s="7"/>
      <c r="EAE161" s="7"/>
      <c r="EAF161" s="7"/>
      <c r="EAG161" s="7"/>
      <c r="EAH161" s="7"/>
      <c r="EAI161" s="7"/>
      <c r="EAJ161" s="7"/>
      <c r="EAK161" s="7"/>
      <c r="EAL161" s="7"/>
      <c r="EAM161" s="7"/>
      <c r="EAN161" s="7"/>
      <c r="EAO161" s="7"/>
      <c r="EAP161" s="7"/>
      <c r="EAQ161" s="7"/>
      <c r="EAR161" s="7"/>
      <c r="EAS161" s="7"/>
      <c r="EAT161" s="7"/>
      <c r="EAU161" s="7"/>
      <c r="EAV161" s="7"/>
      <c r="EAW161" s="7"/>
      <c r="EAX161" s="7"/>
      <c r="EAY161" s="7"/>
      <c r="EAZ161" s="7"/>
      <c r="EBA161" s="7"/>
      <c r="EBB161" s="7"/>
      <c r="EBC161" s="7"/>
      <c r="EBD161" s="7"/>
      <c r="EBE161" s="7"/>
      <c r="EBF161" s="7"/>
      <c r="EBG161" s="7"/>
      <c r="EBH161" s="7"/>
      <c r="EBI161" s="7"/>
      <c r="EBJ161" s="7"/>
      <c r="EBK161" s="7"/>
      <c r="EBL161" s="7"/>
      <c r="EBM161" s="7"/>
      <c r="EBN161" s="7"/>
      <c r="EBO161" s="7"/>
      <c r="EBP161" s="7"/>
      <c r="EBQ161" s="7"/>
      <c r="EBR161" s="7"/>
      <c r="EBS161" s="7"/>
      <c r="EBT161" s="7"/>
      <c r="EBU161" s="7"/>
      <c r="EBV161" s="7"/>
      <c r="EBW161" s="7"/>
      <c r="EBX161" s="7"/>
      <c r="EBY161" s="7"/>
      <c r="EBZ161" s="7"/>
      <c r="ECA161" s="7"/>
      <c r="ECB161" s="7"/>
      <c r="ECC161" s="7"/>
      <c r="ECD161" s="7"/>
      <c r="ECE161" s="7"/>
      <c r="ECF161" s="7"/>
      <c r="ECG161" s="7"/>
      <c r="ECH161" s="7"/>
      <c r="ECI161" s="7"/>
      <c r="ECJ161" s="7"/>
      <c r="ECK161" s="7"/>
      <c r="ECL161" s="7"/>
      <c r="ECM161" s="7"/>
      <c r="ECN161" s="7"/>
      <c r="ECO161" s="7"/>
      <c r="ECP161" s="7"/>
      <c r="ECQ161" s="7"/>
      <c r="ECR161" s="7"/>
      <c r="ECS161" s="7"/>
      <c r="ECT161" s="7"/>
      <c r="ECU161" s="7"/>
      <c r="ECV161" s="7"/>
      <c r="ECW161" s="7"/>
      <c r="ECX161" s="7"/>
      <c r="ECY161" s="7"/>
      <c r="ECZ161" s="7"/>
      <c r="EDA161" s="7"/>
      <c r="EDB161" s="7"/>
      <c r="EDC161" s="7"/>
      <c r="EDD161" s="7"/>
      <c r="EDE161" s="7"/>
      <c r="EDF161" s="7"/>
      <c r="EDG161" s="7"/>
      <c r="EDH161" s="7"/>
      <c r="EDI161" s="7"/>
      <c r="EDJ161" s="7"/>
      <c r="EDK161" s="7"/>
      <c r="EDL161" s="7"/>
      <c r="EDM161" s="7"/>
      <c r="EDN161" s="7"/>
      <c r="EDO161" s="7"/>
      <c r="EDP161" s="7"/>
      <c r="EDQ161" s="7"/>
      <c r="EDR161" s="7"/>
      <c r="EDS161" s="7"/>
      <c r="EDT161" s="7"/>
      <c r="EDU161" s="7"/>
      <c r="EDV161" s="7"/>
      <c r="EDW161" s="7"/>
      <c r="EDX161" s="7"/>
      <c r="EDY161" s="7"/>
      <c r="EDZ161" s="7"/>
      <c r="EEA161" s="7"/>
      <c r="EEB161" s="7"/>
      <c r="EEC161" s="7"/>
      <c r="EED161" s="7"/>
      <c r="EEE161" s="7"/>
      <c r="EEF161" s="7"/>
      <c r="EEG161" s="7"/>
      <c r="EEH161" s="7"/>
      <c r="EEI161" s="7"/>
      <c r="EEJ161" s="7"/>
      <c r="EEK161" s="7"/>
      <c r="EEL161" s="7"/>
      <c r="EEM161" s="7"/>
      <c r="EEN161" s="7"/>
      <c r="EEO161" s="7"/>
      <c r="EEP161" s="7"/>
      <c r="EEQ161" s="7"/>
      <c r="EER161" s="7"/>
      <c r="EES161" s="7"/>
      <c r="EET161" s="7"/>
      <c r="EEU161" s="7"/>
      <c r="EEV161" s="7"/>
      <c r="EEW161" s="7"/>
      <c r="EEX161" s="7"/>
      <c r="EEY161" s="7"/>
      <c r="EEZ161" s="7"/>
      <c r="EFA161" s="7"/>
      <c r="EFB161" s="7"/>
      <c r="EFC161" s="7"/>
      <c r="EFD161" s="7"/>
      <c r="EFE161" s="7"/>
      <c r="EFF161" s="7"/>
      <c r="EFG161" s="7"/>
      <c r="EFH161" s="7"/>
      <c r="EFI161" s="7"/>
      <c r="EFJ161" s="7"/>
      <c r="EFK161" s="7"/>
      <c r="EFL161" s="7"/>
      <c r="EFM161" s="7"/>
      <c r="EFN161" s="7"/>
      <c r="EFO161" s="7"/>
      <c r="EFP161" s="7"/>
      <c r="EFQ161" s="7"/>
      <c r="EFR161" s="7"/>
      <c r="EFS161" s="7"/>
      <c r="EFT161" s="7"/>
      <c r="EFU161" s="7"/>
      <c r="EFV161" s="7"/>
      <c r="EFW161" s="7"/>
      <c r="EFX161" s="7"/>
      <c r="EFY161" s="7"/>
      <c r="EFZ161" s="7"/>
      <c r="EGA161" s="7"/>
      <c r="EGB161" s="7"/>
      <c r="EGC161" s="7"/>
      <c r="EGD161" s="7"/>
      <c r="EGE161" s="7"/>
      <c r="EGF161" s="7"/>
      <c r="EGG161" s="7"/>
      <c r="EGH161" s="7"/>
      <c r="EGI161" s="7"/>
      <c r="EGJ161" s="7"/>
      <c r="EGK161" s="7"/>
      <c r="EGL161" s="7"/>
      <c r="EGM161" s="7"/>
      <c r="EGN161" s="7"/>
      <c r="EGO161" s="7"/>
      <c r="EGP161" s="7"/>
      <c r="EGQ161" s="7"/>
      <c r="EGR161" s="7"/>
      <c r="EGS161" s="7"/>
      <c r="EGT161" s="7"/>
      <c r="EGU161" s="7"/>
      <c r="EGV161" s="7"/>
      <c r="EGW161" s="7"/>
      <c r="EGX161" s="7"/>
      <c r="EGY161" s="7"/>
      <c r="EGZ161" s="7"/>
      <c r="EHA161" s="7"/>
      <c r="EHB161" s="7"/>
      <c r="EHC161" s="7"/>
      <c r="EHD161" s="7"/>
      <c r="EHE161" s="7"/>
      <c r="EHF161" s="7"/>
      <c r="EHG161" s="7"/>
      <c r="EHH161" s="7"/>
      <c r="EHI161" s="7"/>
      <c r="EHJ161" s="7"/>
      <c r="EHK161" s="7"/>
      <c r="EHL161" s="7"/>
      <c r="EHM161" s="7"/>
      <c r="EHN161" s="7"/>
      <c r="EHO161" s="7"/>
      <c r="EHP161" s="7"/>
      <c r="EHQ161" s="7"/>
      <c r="EHR161" s="7"/>
      <c r="EHS161" s="7"/>
      <c r="EHT161" s="7"/>
      <c r="EHU161" s="7"/>
      <c r="EHV161" s="7"/>
      <c r="EHW161" s="7"/>
      <c r="EHX161" s="7"/>
      <c r="EHY161" s="7"/>
      <c r="EHZ161" s="7"/>
      <c r="EIA161" s="7"/>
      <c r="EIB161" s="7"/>
      <c r="EIC161" s="7"/>
      <c r="EID161" s="7"/>
      <c r="EIE161" s="7"/>
      <c r="EIF161" s="7"/>
      <c r="EIG161" s="7"/>
      <c r="EIH161" s="7"/>
      <c r="EII161" s="7"/>
      <c r="EIJ161" s="7"/>
      <c r="EIK161" s="7"/>
      <c r="EIL161" s="7"/>
      <c r="EIM161" s="7"/>
      <c r="EIN161" s="7"/>
      <c r="EIO161" s="7"/>
      <c r="EIP161" s="7"/>
      <c r="EIQ161" s="7"/>
      <c r="EIR161" s="7"/>
      <c r="EIS161" s="7"/>
      <c r="EIT161" s="7"/>
      <c r="EIU161" s="7"/>
      <c r="EIV161" s="7"/>
      <c r="EIW161" s="7"/>
      <c r="EIX161" s="7"/>
      <c r="EIY161" s="7"/>
      <c r="EIZ161" s="7"/>
      <c r="EJA161" s="7"/>
      <c r="EJB161" s="7"/>
      <c r="EJC161" s="7"/>
      <c r="EJD161" s="7"/>
      <c r="EJE161" s="7"/>
      <c r="EJF161" s="7"/>
      <c r="EJG161" s="7"/>
      <c r="EJH161" s="7"/>
      <c r="EJI161" s="7"/>
      <c r="EJJ161" s="7"/>
      <c r="EJK161" s="7"/>
      <c r="EJL161" s="7"/>
      <c r="EJM161" s="7"/>
      <c r="EJN161" s="7"/>
      <c r="EJO161" s="7"/>
      <c r="EJP161" s="7"/>
      <c r="EJQ161" s="7"/>
      <c r="EJR161" s="7"/>
      <c r="EJS161" s="7"/>
      <c r="EJT161" s="7"/>
      <c r="EJU161" s="7"/>
      <c r="EJV161" s="7"/>
      <c r="EJW161" s="7"/>
      <c r="EJX161" s="7"/>
      <c r="EJY161" s="7"/>
      <c r="EJZ161" s="7"/>
      <c r="EKA161" s="7"/>
      <c r="EKB161" s="7"/>
      <c r="EKC161" s="7"/>
      <c r="EKD161" s="7"/>
      <c r="EKE161" s="7"/>
      <c r="EKF161" s="7"/>
      <c r="EKG161" s="7"/>
      <c r="EKH161" s="7"/>
      <c r="EKI161" s="7"/>
      <c r="EKJ161" s="7"/>
      <c r="EKK161" s="7"/>
      <c r="EKL161" s="7"/>
      <c r="EKM161" s="7"/>
      <c r="EKN161" s="7"/>
      <c r="EKO161" s="7"/>
      <c r="EKP161" s="7"/>
      <c r="EKQ161" s="7"/>
      <c r="EKR161" s="7"/>
      <c r="EKS161" s="7"/>
      <c r="EKT161" s="7"/>
      <c r="EKU161" s="7"/>
      <c r="EKV161" s="7"/>
      <c r="EKW161" s="7"/>
      <c r="EKX161" s="7"/>
      <c r="EKY161" s="7"/>
      <c r="EKZ161" s="7"/>
      <c r="ELA161" s="7"/>
      <c r="ELB161" s="7"/>
      <c r="ELC161" s="7"/>
      <c r="ELD161" s="7"/>
      <c r="ELE161" s="7"/>
      <c r="ELF161" s="7"/>
      <c r="ELG161" s="7"/>
      <c r="ELH161" s="7"/>
      <c r="ELI161" s="7"/>
      <c r="ELJ161" s="7"/>
      <c r="ELK161" s="7"/>
      <c r="ELL161" s="7"/>
      <c r="ELM161" s="7"/>
      <c r="ELN161" s="7"/>
      <c r="ELO161" s="7"/>
      <c r="ELP161" s="7"/>
      <c r="ELQ161" s="7"/>
      <c r="ELR161" s="7"/>
      <c r="ELS161" s="7"/>
      <c r="ELT161" s="7"/>
      <c r="ELU161" s="7"/>
      <c r="ELV161" s="7"/>
      <c r="ELW161" s="7"/>
      <c r="ELX161" s="7"/>
      <c r="ELY161" s="7"/>
      <c r="ELZ161" s="7"/>
      <c r="EMA161" s="7"/>
      <c r="EMB161" s="7"/>
      <c r="EMC161" s="7"/>
      <c r="EMD161" s="7"/>
      <c r="EME161" s="7"/>
      <c r="EMF161" s="7"/>
      <c r="EMG161" s="7"/>
      <c r="EMH161" s="7"/>
      <c r="EMI161" s="7"/>
      <c r="EMJ161" s="7"/>
      <c r="EMK161" s="7"/>
      <c r="EML161" s="7"/>
      <c r="EMM161" s="7"/>
      <c r="EMN161" s="7"/>
      <c r="EMO161" s="7"/>
      <c r="EMP161" s="7"/>
      <c r="EMQ161" s="7"/>
      <c r="EMR161" s="7"/>
      <c r="EMS161" s="7"/>
      <c r="EMT161" s="7"/>
      <c r="EMU161" s="7"/>
      <c r="EMV161" s="7"/>
      <c r="EMW161" s="7"/>
      <c r="EMX161" s="7"/>
      <c r="EMY161" s="7"/>
      <c r="EMZ161" s="7"/>
      <c r="ENA161" s="7"/>
      <c r="ENB161" s="7"/>
      <c r="ENC161" s="7"/>
      <c r="END161" s="7"/>
      <c r="ENE161" s="7"/>
      <c r="ENF161" s="7"/>
      <c r="ENG161" s="7"/>
      <c r="ENH161" s="7"/>
      <c r="ENI161" s="7"/>
      <c r="ENJ161" s="7"/>
      <c r="ENK161" s="7"/>
      <c r="ENL161" s="7"/>
      <c r="ENM161" s="7"/>
      <c r="ENN161" s="7"/>
      <c r="ENO161" s="7"/>
      <c r="ENP161" s="7"/>
      <c r="ENQ161" s="7"/>
      <c r="ENR161" s="7"/>
      <c r="ENS161" s="7"/>
      <c r="ENT161" s="7"/>
      <c r="ENU161" s="7"/>
      <c r="ENV161" s="7"/>
      <c r="ENW161" s="7"/>
      <c r="ENX161" s="7"/>
      <c r="ENY161" s="7"/>
      <c r="ENZ161" s="7"/>
      <c r="EOA161" s="7"/>
      <c r="EOB161" s="7"/>
      <c r="EOC161" s="7"/>
      <c r="EOD161" s="7"/>
      <c r="EOE161" s="7"/>
      <c r="EOF161" s="7"/>
      <c r="EOG161" s="7"/>
      <c r="EOH161" s="7"/>
      <c r="EOI161" s="7"/>
      <c r="EOJ161" s="7"/>
      <c r="EOK161" s="7"/>
      <c r="EOL161" s="7"/>
      <c r="EOM161" s="7"/>
      <c r="EON161" s="7"/>
      <c r="EOO161" s="7"/>
      <c r="EOP161" s="7"/>
      <c r="EOQ161" s="7"/>
      <c r="EOR161" s="7"/>
      <c r="EOS161" s="7"/>
      <c r="EOT161" s="7"/>
      <c r="EOU161" s="7"/>
      <c r="EOV161" s="7"/>
      <c r="EOW161" s="7"/>
      <c r="EOX161" s="7"/>
      <c r="EOY161" s="7"/>
      <c r="EOZ161" s="7"/>
      <c r="EPA161" s="7"/>
      <c r="EPB161" s="7"/>
      <c r="EPC161" s="7"/>
      <c r="EPD161" s="7"/>
      <c r="EPE161" s="7"/>
      <c r="EPF161" s="7"/>
      <c r="EPG161" s="7"/>
      <c r="EPH161" s="7"/>
      <c r="EPI161" s="7"/>
      <c r="EPJ161" s="7"/>
      <c r="EPK161" s="7"/>
      <c r="EPL161" s="7"/>
      <c r="EPM161" s="7"/>
      <c r="EPN161" s="7"/>
      <c r="EPO161" s="7"/>
      <c r="EPP161" s="7"/>
      <c r="EPQ161" s="7"/>
      <c r="EPR161" s="7"/>
      <c r="EPS161" s="7"/>
      <c r="EPT161" s="7"/>
      <c r="EPU161" s="7"/>
      <c r="EPV161" s="7"/>
      <c r="EPW161" s="7"/>
      <c r="EPX161" s="7"/>
      <c r="EPY161" s="7"/>
      <c r="EPZ161" s="7"/>
      <c r="EQA161" s="7"/>
      <c r="EQB161" s="7"/>
      <c r="EQC161" s="7"/>
      <c r="EQD161" s="7"/>
      <c r="EQE161" s="7"/>
      <c r="EQF161" s="7"/>
      <c r="EQG161" s="7"/>
      <c r="EQH161" s="7"/>
      <c r="EQI161" s="7"/>
      <c r="EQJ161" s="7"/>
      <c r="EQK161" s="7"/>
      <c r="EQL161" s="7"/>
      <c r="EQM161" s="7"/>
      <c r="EQN161" s="7"/>
      <c r="EQO161" s="7"/>
      <c r="EQP161" s="7"/>
      <c r="EQQ161" s="7"/>
      <c r="EQR161" s="7"/>
      <c r="EQS161" s="7"/>
      <c r="EQT161" s="7"/>
      <c r="EQU161" s="7"/>
      <c r="EQV161" s="7"/>
      <c r="EQW161" s="7"/>
      <c r="EQX161" s="7"/>
      <c r="EQY161" s="7"/>
      <c r="EQZ161" s="7"/>
      <c r="ERA161" s="7"/>
      <c r="ERB161" s="7"/>
      <c r="ERC161" s="7"/>
      <c r="ERD161" s="7"/>
      <c r="ERE161" s="7"/>
      <c r="ERF161" s="7"/>
      <c r="ERG161" s="7"/>
      <c r="ERH161" s="7"/>
      <c r="ERI161" s="7"/>
      <c r="ERJ161" s="7"/>
      <c r="ERK161" s="7"/>
      <c r="ERL161" s="7"/>
      <c r="ERM161" s="7"/>
      <c r="ERN161" s="7"/>
      <c r="ERO161" s="7"/>
      <c r="ERP161" s="7"/>
      <c r="ERQ161" s="7"/>
      <c r="ERR161" s="7"/>
      <c r="ERS161" s="7"/>
      <c r="ERT161" s="7"/>
      <c r="ERU161" s="7"/>
      <c r="ERV161" s="7"/>
      <c r="ERW161" s="7"/>
      <c r="ERX161" s="7"/>
      <c r="ERY161" s="7"/>
      <c r="ERZ161" s="7"/>
      <c r="ESA161" s="7"/>
      <c r="ESB161" s="7"/>
      <c r="ESC161" s="7"/>
      <c r="ESD161" s="7"/>
      <c r="ESE161" s="7"/>
      <c r="ESF161" s="7"/>
      <c r="ESG161" s="7"/>
      <c r="ESH161" s="7"/>
      <c r="ESI161" s="7"/>
      <c r="ESJ161" s="7"/>
      <c r="ESK161" s="7"/>
      <c r="ESL161" s="7"/>
      <c r="ESM161" s="7"/>
      <c r="ESN161" s="7"/>
      <c r="ESO161" s="7"/>
      <c r="ESP161" s="7"/>
      <c r="ESQ161" s="7"/>
      <c r="ESR161" s="7"/>
      <c r="ESS161" s="7"/>
      <c r="EST161" s="7"/>
      <c r="ESU161" s="7"/>
      <c r="ESV161" s="7"/>
      <c r="ESW161" s="7"/>
      <c r="ESX161" s="7"/>
      <c r="ESY161" s="7"/>
      <c r="ESZ161" s="7"/>
      <c r="ETA161" s="7"/>
      <c r="ETB161" s="7"/>
      <c r="ETC161" s="7"/>
      <c r="ETD161" s="7"/>
      <c r="ETE161" s="7"/>
      <c r="ETF161" s="7"/>
      <c r="ETG161" s="7"/>
      <c r="ETH161" s="7"/>
      <c r="ETI161" s="7"/>
      <c r="ETJ161" s="7"/>
      <c r="ETK161" s="7"/>
      <c r="ETL161" s="7"/>
      <c r="ETM161" s="7"/>
      <c r="ETN161" s="7"/>
      <c r="ETO161" s="7"/>
      <c r="ETP161" s="7"/>
      <c r="ETQ161" s="7"/>
      <c r="ETR161" s="7"/>
      <c r="ETS161" s="7"/>
      <c r="ETT161" s="7"/>
      <c r="ETU161" s="7"/>
      <c r="ETV161" s="7"/>
      <c r="ETW161" s="7"/>
      <c r="ETX161" s="7"/>
      <c r="ETY161" s="7"/>
      <c r="ETZ161" s="7"/>
      <c r="EUA161" s="7"/>
      <c r="EUB161" s="7"/>
      <c r="EUC161" s="7"/>
      <c r="EUD161" s="7"/>
      <c r="EUE161" s="7"/>
      <c r="EUF161" s="7"/>
      <c r="EUG161" s="7"/>
      <c r="EUH161" s="7"/>
      <c r="EUI161" s="7"/>
      <c r="EUJ161" s="7"/>
      <c r="EUK161" s="7"/>
      <c r="EUL161" s="7"/>
      <c r="EUM161" s="7"/>
      <c r="EUN161" s="7"/>
      <c r="EUO161" s="7"/>
      <c r="EUP161" s="7"/>
      <c r="EUQ161" s="7"/>
      <c r="EUR161" s="7"/>
      <c r="EUS161" s="7"/>
      <c r="EUT161" s="7"/>
      <c r="EUU161" s="7"/>
      <c r="EUV161" s="7"/>
      <c r="EUW161" s="7"/>
      <c r="EUX161" s="7"/>
      <c r="EUY161" s="7"/>
      <c r="EUZ161" s="7"/>
      <c r="EVA161" s="7"/>
      <c r="EVB161" s="7"/>
      <c r="EVC161" s="7"/>
      <c r="EVD161" s="7"/>
      <c r="EVE161" s="7"/>
      <c r="EVF161" s="7"/>
      <c r="EVG161" s="7"/>
      <c r="EVH161" s="7"/>
      <c r="EVI161" s="7"/>
      <c r="EVJ161" s="7"/>
      <c r="EVK161" s="7"/>
      <c r="EVL161" s="7"/>
      <c r="EVM161" s="7"/>
      <c r="EVN161" s="7"/>
      <c r="EVO161" s="7"/>
      <c r="EVP161" s="7"/>
      <c r="EVQ161" s="7"/>
      <c r="EVR161" s="7"/>
      <c r="EVS161" s="7"/>
      <c r="EVT161" s="7"/>
      <c r="EVU161" s="7"/>
      <c r="EVV161" s="7"/>
      <c r="EVW161" s="7"/>
      <c r="EVX161" s="7"/>
      <c r="EVY161" s="7"/>
      <c r="EVZ161" s="7"/>
      <c r="EWA161" s="7"/>
      <c r="EWB161" s="7"/>
      <c r="EWC161" s="7"/>
      <c r="EWD161" s="7"/>
      <c r="EWE161" s="7"/>
      <c r="EWF161" s="7"/>
      <c r="EWG161" s="7"/>
      <c r="EWH161" s="7"/>
      <c r="EWI161" s="7"/>
      <c r="EWJ161" s="7"/>
      <c r="EWK161" s="7"/>
      <c r="EWL161" s="7"/>
      <c r="EWM161" s="7"/>
      <c r="EWN161" s="7"/>
      <c r="EWO161" s="7"/>
      <c r="EWP161" s="7"/>
      <c r="EWQ161" s="7"/>
      <c r="EWR161" s="7"/>
      <c r="EWS161" s="7"/>
      <c r="EWT161" s="7"/>
      <c r="EWU161" s="7"/>
      <c r="EWV161" s="7"/>
      <c r="EWW161" s="7"/>
      <c r="EWX161" s="7"/>
      <c r="EWY161" s="7"/>
      <c r="EWZ161" s="7"/>
      <c r="EXA161" s="7"/>
      <c r="EXB161" s="7"/>
      <c r="EXC161" s="7"/>
      <c r="EXD161" s="7"/>
      <c r="EXE161" s="7"/>
      <c r="EXF161" s="7"/>
      <c r="EXG161" s="7"/>
      <c r="EXH161" s="7"/>
      <c r="EXI161" s="7"/>
      <c r="EXJ161" s="7"/>
      <c r="EXK161" s="7"/>
      <c r="EXL161" s="7"/>
      <c r="EXM161" s="7"/>
      <c r="EXN161" s="7"/>
      <c r="EXO161" s="7"/>
      <c r="EXP161" s="7"/>
      <c r="EXQ161" s="7"/>
      <c r="EXR161" s="7"/>
      <c r="EXS161" s="7"/>
      <c r="EXT161" s="7"/>
      <c r="EXU161" s="7"/>
      <c r="EXV161" s="7"/>
      <c r="EXW161" s="7"/>
      <c r="EXX161" s="7"/>
      <c r="EXY161" s="7"/>
      <c r="EXZ161" s="7"/>
      <c r="EYA161" s="7"/>
      <c r="EYB161" s="7"/>
      <c r="EYC161" s="7"/>
      <c r="EYD161" s="7"/>
      <c r="EYE161" s="7"/>
      <c r="EYF161" s="7"/>
      <c r="EYG161" s="7"/>
      <c r="EYH161" s="7"/>
      <c r="EYI161" s="7"/>
      <c r="EYJ161" s="7"/>
      <c r="EYK161" s="7"/>
      <c r="EYL161" s="7"/>
      <c r="EYM161" s="7"/>
      <c r="EYN161" s="7"/>
      <c r="EYO161" s="7"/>
      <c r="EYP161" s="7"/>
      <c r="EYQ161" s="7"/>
      <c r="EYR161" s="7"/>
      <c r="EYS161" s="7"/>
      <c r="EYT161" s="7"/>
      <c r="EYU161" s="7"/>
      <c r="EYV161" s="7"/>
      <c r="EYW161" s="7"/>
      <c r="EYX161" s="7"/>
      <c r="EYY161" s="7"/>
      <c r="EYZ161" s="7"/>
      <c r="EZA161" s="7"/>
      <c r="EZB161" s="7"/>
      <c r="EZC161" s="7"/>
      <c r="EZD161" s="7"/>
      <c r="EZE161" s="7"/>
      <c r="EZF161" s="7"/>
      <c r="EZG161" s="7"/>
      <c r="EZH161" s="7"/>
      <c r="EZI161" s="7"/>
      <c r="EZJ161" s="7"/>
      <c r="EZK161" s="7"/>
      <c r="EZL161" s="7"/>
      <c r="EZM161" s="7"/>
      <c r="EZN161" s="7"/>
      <c r="EZO161" s="7"/>
      <c r="EZP161" s="7"/>
      <c r="EZQ161" s="7"/>
      <c r="EZR161" s="7"/>
      <c r="EZS161" s="7"/>
      <c r="EZT161" s="7"/>
      <c r="EZU161" s="7"/>
      <c r="EZV161" s="7"/>
      <c r="EZW161" s="7"/>
      <c r="EZX161" s="7"/>
      <c r="EZY161" s="7"/>
      <c r="EZZ161" s="7"/>
      <c r="FAA161" s="7"/>
      <c r="FAB161" s="7"/>
      <c r="FAC161" s="7"/>
      <c r="FAD161" s="7"/>
      <c r="FAE161" s="7"/>
      <c r="FAF161" s="7"/>
      <c r="FAG161" s="7"/>
      <c r="FAH161" s="7"/>
      <c r="FAI161" s="7"/>
      <c r="FAJ161" s="7"/>
      <c r="FAK161" s="7"/>
      <c r="FAL161" s="7"/>
      <c r="FAM161" s="7"/>
      <c r="FAN161" s="7"/>
      <c r="FAO161" s="7"/>
      <c r="FAP161" s="7"/>
      <c r="FAQ161" s="7"/>
      <c r="FAR161" s="7"/>
      <c r="FAS161" s="7"/>
      <c r="FAT161" s="7"/>
      <c r="FAU161" s="7"/>
      <c r="FAV161" s="7"/>
      <c r="FAW161" s="7"/>
      <c r="FAX161" s="7"/>
      <c r="FAY161" s="7"/>
      <c r="FAZ161" s="7"/>
      <c r="FBA161" s="7"/>
      <c r="FBB161" s="7"/>
      <c r="FBC161" s="7"/>
      <c r="FBD161" s="7"/>
      <c r="FBE161" s="7"/>
      <c r="FBF161" s="7"/>
      <c r="FBG161" s="7"/>
      <c r="FBH161" s="7"/>
      <c r="FBI161" s="7"/>
      <c r="FBJ161" s="7"/>
      <c r="FBK161" s="7"/>
      <c r="FBL161" s="7"/>
      <c r="FBM161" s="7"/>
      <c r="FBN161" s="7"/>
      <c r="FBO161" s="7"/>
      <c r="FBP161" s="7"/>
      <c r="FBQ161" s="7"/>
      <c r="FBR161" s="7"/>
      <c r="FBS161" s="7"/>
      <c r="FBT161" s="7"/>
      <c r="FBU161" s="7"/>
      <c r="FBV161" s="7"/>
      <c r="FBW161" s="7"/>
      <c r="FBX161" s="7"/>
      <c r="FBY161" s="7"/>
      <c r="FBZ161" s="7"/>
      <c r="FCA161" s="7"/>
      <c r="FCB161" s="7"/>
      <c r="FCC161" s="7"/>
      <c r="FCD161" s="7"/>
      <c r="FCE161" s="7"/>
      <c r="FCF161" s="7"/>
      <c r="FCG161" s="7"/>
      <c r="FCH161" s="7"/>
      <c r="FCI161" s="7"/>
      <c r="FCJ161" s="7"/>
      <c r="FCK161" s="7"/>
      <c r="FCL161" s="7"/>
      <c r="FCM161" s="7"/>
      <c r="FCN161" s="7"/>
      <c r="FCO161" s="7"/>
      <c r="FCP161" s="7"/>
      <c r="FCQ161" s="7"/>
      <c r="FCR161" s="7"/>
      <c r="FCS161" s="7"/>
      <c r="FCT161" s="7"/>
      <c r="FCU161" s="7"/>
      <c r="FCV161" s="7"/>
      <c r="FCW161" s="7"/>
      <c r="FCX161" s="7"/>
      <c r="FCY161" s="7"/>
      <c r="FCZ161" s="7"/>
      <c r="FDA161" s="7"/>
      <c r="FDB161" s="7"/>
      <c r="FDC161" s="7"/>
      <c r="FDD161" s="7"/>
      <c r="FDE161" s="7"/>
      <c r="FDF161" s="7"/>
      <c r="FDG161" s="7"/>
      <c r="FDH161" s="7"/>
      <c r="FDI161" s="7"/>
      <c r="FDJ161" s="7"/>
      <c r="FDK161" s="7"/>
      <c r="FDL161" s="7"/>
      <c r="FDM161" s="7"/>
      <c r="FDN161" s="7"/>
      <c r="FDO161" s="7"/>
      <c r="FDP161" s="7"/>
      <c r="FDQ161" s="7"/>
      <c r="FDR161" s="7"/>
      <c r="FDS161" s="7"/>
      <c r="FDT161" s="7"/>
      <c r="FDU161" s="7"/>
      <c r="FDV161" s="7"/>
      <c r="FDW161" s="7"/>
      <c r="FDX161" s="7"/>
      <c r="FDY161" s="7"/>
      <c r="FDZ161" s="7"/>
      <c r="FEA161" s="7"/>
      <c r="FEB161" s="7"/>
      <c r="FEC161" s="7"/>
      <c r="FED161" s="7"/>
      <c r="FEE161" s="7"/>
      <c r="FEF161" s="7"/>
      <c r="FEG161" s="7"/>
      <c r="FEH161" s="7"/>
      <c r="FEI161" s="7"/>
      <c r="FEJ161" s="7"/>
      <c r="FEK161" s="7"/>
      <c r="FEL161" s="7"/>
      <c r="FEM161" s="7"/>
      <c r="FEN161" s="7"/>
      <c r="FEO161" s="7"/>
      <c r="FEP161" s="7"/>
      <c r="FEQ161" s="7"/>
      <c r="FER161" s="7"/>
      <c r="FES161" s="7"/>
      <c r="FET161" s="7"/>
      <c r="FEU161" s="7"/>
      <c r="FEV161" s="7"/>
      <c r="FEW161" s="7"/>
      <c r="FEX161" s="7"/>
      <c r="FEY161" s="7"/>
      <c r="FEZ161" s="7"/>
      <c r="FFA161" s="7"/>
      <c r="FFB161" s="7"/>
      <c r="FFC161" s="7"/>
      <c r="FFD161" s="7"/>
      <c r="FFE161" s="7"/>
      <c r="FFF161" s="7"/>
      <c r="FFG161" s="7"/>
      <c r="FFH161" s="7"/>
      <c r="FFI161" s="7"/>
      <c r="FFJ161" s="7"/>
      <c r="FFK161" s="7"/>
      <c r="FFL161" s="7"/>
      <c r="FFM161" s="7"/>
      <c r="FFN161" s="7"/>
      <c r="FFO161" s="7"/>
      <c r="FFP161" s="7"/>
      <c r="FFQ161" s="7"/>
      <c r="FFR161" s="7"/>
      <c r="FFS161" s="7"/>
      <c r="FFT161" s="7"/>
      <c r="FFU161" s="7"/>
      <c r="FFV161" s="7"/>
      <c r="FFW161" s="7"/>
      <c r="FFX161" s="7"/>
      <c r="FFY161" s="7"/>
      <c r="FFZ161" s="7"/>
      <c r="FGA161" s="7"/>
      <c r="FGB161" s="7"/>
      <c r="FGC161" s="7"/>
      <c r="FGD161" s="7"/>
      <c r="FGE161" s="7"/>
      <c r="FGF161" s="7"/>
      <c r="FGG161" s="7"/>
      <c r="FGH161" s="7"/>
      <c r="FGI161" s="7"/>
      <c r="FGJ161" s="7"/>
      <c r="FGK161" s="7"/>
      <c r="FGL161" s="7"/>
      <c r="FGM161" s="7"/>
      <c r="FGN161" s="7"/>
      <c r="FGO161" s="7"/>
      <c r="FGP161" s="7"/>
      <c r="FGQ161" s="7"/>
      <c r="FGR161" s="7"/>
      <c r="FGS161" s="7"/>
      <c r="FGT161" s="7"/>
      <c r="FGU161" s="7"/>
      <c r="FGV161" s="7"/>
      <c r="FGW161" s="7"/>
      <c r="FGX161" s="7"/>
      <c r="FGY161" s="7"/>
      <c r="FGZ161" s="7"/>
      <c r="FHA161" s="7"/>
      <c r="FHB161" s="7"/>
      <c r="FHC161" s="7"/>
      <c r="FHD161" s="7"/>
      <c r="FHE161" s="7"/>
      <c r="FHF161" s="7"/>
      <c r="FHG161" s="7"/>
      <c r="FHH161" s="7"/>
      <c r="FHI161" s="7"/>
      <c r="FHJ161" s="7"/>
      <c r="FHK161" s="7"/>
      <c r="FHL161" s="7"/>
      <c r="FHM161" s="7"/>
      <c r="FHN161" s="7"/>
      <c r="FHO161" s="7"/>
      <c r="FHP161" s="7"/>
      <c r="FHQ161" s="7"/>
      <c r="FHR161" s="7"/>
      <c r="FHS161" s="7"/>
      <c r="FHT161" s="7"/>
      <c r="FHU161" s="7"/>
      <c r="FHV161" s="7"/>
      <c r="FHW161" s="7"/>
      <c r="FHX161" s="7"/>
      <c r="FHY161" s="7"/>
      <c r="FHZ161" s="7"/>
      <c r="FIA161" s="7"/>
      <c r="FIB161" s="7"/>
      <c r="FIC161" s="7"/>
      <c r="FID161" s="7"/>
      <c r="FIE161" s="7"/>
      <c r="FIF161" s="7"/>
      <c r="FIG161" s="7"/>
      <c r="FIH161" s="7"/>
      <c r="FII161" s="7"/>
      <c r="FIJ161" s="7"/>
      <c r="FIK161" s="7"/>
      <c r="FIL161" s="7"/>
      <c r="FIM161" s="7"/>
      <c r="FIN161" s="7"/>
      <c r="FIO161" s="7"/>
      <c r="FIP161" s="7"/>
      <c r="FIQ161" s="7"/>
      <c r="FIR161" s="7"/>
      <c r="FIS161" s="7"/>
      <c r="FIT161" s="7"/>
      <c r="FIU161" s="7"/>
      <c r="FIV161" s="7"/>
      <c r="FIW161" s="7"/>
      <c r="FIX161" s="7"/>
      <c r="FIY161" s="7"/>
      <c r="FIZ161" s="7"/>
      <c r="FJA161" s="7"/>
      <c r="FJB161" s="7"/>
      <c r="FJC161" s="7"/>
      <c r="FJD161" s="7"/>
      <c r="FJE161" s="7"/>
      <c r="FJF161" s="7"/>
      <c r="FJG161" s="7"/>
      <c r="FJH161" s="7"/>
      <c r="FJI161" s="7"/>
      <c r="FJJ161" s="7"/>
      <c r="FJK161" s="7"/>
      <c r="FJL161" s="7"/>
      <c r="FJM161" s="7"/>
      <c r="FJN161" s="7"/>
      <c r="FJO161" s="7"/>
      <c r="FJP161" s="7"/>
      <c r="FJQ161" s="7"/>
      <c r="FJR161" s="7"/>
      <c r="FJS161" s="7"/>
      <c r="FJT161" s="7"/>
      <c r="FJU161" s="7"/>
      <c r="FJV161" s="7"/>
      <c r="FJW161" s="7"/>
      <c r="FJX161" s="7"/>
      <c r="FJY161" s="7"/>
      <c r="FJZ161" s="7"/>
      <c r="FKA161" s="7"/>
      <c r="FKB161" s="7"/>
      <c r="FKC161" s="7"/>
      <c r="FKD161" s="7"/>
      <c r="FKE161" s="7"/>
      <c r="FKF161" s="7"/>
      <c r="FKG161" s="7"/>
      <c r="FKH161" s="7"/>
      <c r="FKI161" s="7"/>
      <c r="FKJ161" s="7"/>
      <c r="FKK161" s="7"/>
      <c r="FKL161" s="7"/>
      <c r="FKM161" s="7"/>
      <c r="FKN161" s="7"/>
      <c r="FKO161" s="7"/>
      <c r="FKP161" s="7"/>
      <c r="FKQ161" s="7"/>
      <c r="FKR161" s="7"/>
      <c r="FKS161" s="7"/>
      <c r="FKT161" s="7"/>
      <c r="FKU161" s="7"/>
      <c r="FKV161" s="7"/>
      <c r="FKW161" s="7"/>
      <c r="FKX161" s="7"/>
      <c r="FKY161" s="7"/>
      <c r="FKZ161" s="7"/>
      <c r="FLA161" s="7"/>
      <c r="FLB161" s="7"/>
      <c r="FLC161" s="7"/>
      <c r="FLD161" s="7"/>
      <c r="FLE161" s="7"/>
      <c r="FLF161" s="7"/>
      <c r="FLG161" s="7"/>
      <c r="FLH161" s="7"/>
      <c r="FLI161" s="7"/>
      <c r="FLJ161" s="7"/>
      <c r="FLK161" s="7"/>
      <c r="FLL161" s="7"/>
      <c r="FLM161" s="7"/>
      <c r="FLN161" s="7"/>
      <c r="FLO161" s="7"/>
      <c r="FLP161" s="7"/>
      <c r="FLQ161" s="7"/>
      <c r="FLR161" s="7"/>
      <c r="FLS161" s="7"/>
      <c r="FLT161" s="7"/>
      <c r="FLU161" s="7"/>
      <c r="FLV161" s="7"/>
      <c r="FLW161" s="7"/>
      <c r="FLX161" s="7"/>
      <c r="FLY161" s="7"/>
      <c r="FLZ161" s="7"/>
      <c r="FMA161" s="7"/>
      <c r="FMB161" s="7"/>
      <c r="FMC161" s="7"/>
      <c r="FMD161" s="7"/>
      <c r="FME161" s="7"/>
      <c r="FMF161" s="7"/>
      <c r="FMG161" s="7"/>
      <c r="FMH161" s="7"/>
      <c r="FMI161" s="7"/>
      <c r="FMJ161" s="7"/>
      <c r="FMK161" s="7"/>
      <c r="FML161" s="7"/>
      <c r="FMM161" s="7"/>
      <c r="FMN161" s="7"/>
      <c r="FMO161" s="7"/>
      <c r="FMP161" s="7"/>
      <c r="FMQ161" s="7"/>
      <c r="FMR161" s="7"/>
      <c r="FMS161" s="7"/>
      <c r="FMT161" s="7"/>
      <c r="FMU161" s="7"/>
      <c r="FMV161" s="7"/>
      <c r="FMW161" s="7"/>
      <c r="FMX161" s="7"/>
      <c r="FMY161" s="7"/>
      <c r="FMZ161" s="7"/>
      <c r="FNA161" s="7"/>
      <c r="FNB161" s="7"/>
      <c r="FNC161" s="7"/>
      <c r="FND161" s="7"/>
      <c r="FNE161" s="7"/>
      <c r="FNF161" s="7"/>
      <c r="FNG161" s="7"/>
      <c r="FNH161" s="7"/>
      <c r="FNI161" s="7"/>
      <c r="FNJ161" s="7"/>
      <c r="FNK161" s="7"/>
      <c r="FNL161" s="7"/>
      <c r="FNM161" s="7"/>
      <c r="FNN161" s="7"/>
      <c r="FNO161" s="7"/>
      <c r="FNP161" s="7"/>
      <c r="FNQ161" s="7"/>
      <c r="FNR161" s="7"/>
      <c r="FNS161" s="7"/>
      <c r="FNT161" s="7"/>
      <c r="FNU161" s="7"/>
      <c r="FNV161" s="7"/>
      <c r="FNW161" s="7"/>
      <c r="FNX161" s="7"/>
      <c r="FNY161" s="7"/>
      <c r="FNZ161" s="7"/>
      <c r="FOA161" s="7"/>
      <c r="FOB161" s="7"/>
      <c r="FOC161" s="7"/>
      <c r="FOD161" s="7"/>
      <c r="FOE161" s="7"/>
      <c r="FOF161" s="7"/>
      <c r="FOG161" s="7"/>
      <c r="FOH161" s="7"/>
      <c r="FOI161" s="7"/>
      <c r="FOJ161" s="7"/>
      <c r="FOK161" s="7"/>
      <c r="FOL161" s="7"/>
      <c r="FOM161" s="7"/>
      <c r="FON161" s="7"/>
      <c r="FOO161" s="7"/>
      <c r="FOP161" s="7"/>
      <c r="FOQ161" s="7"/>
      <c r="FOR161" s="7"/>
      <c r="FOS161" s="7"/>
      <c r="FOT161" s="7"/>
      <c r="FOU161" s="7"/>
      <c r="FOV161" s="7"/>
      <c r="FOW161" s="7"/>
      <c r="FOX161" s="7"/>
      <c r="FOY161" s="7"/>
      <c r="FOZ161" s="7"/>
      <c r="FPA161" s="7"/>
      <c r="FPB161" s="7"/>
      <c r="FPC161" s="7"/>
      <c r="FPD161" s="7"/>
      <c r="FPE161" s="7"/>
      <c r="FPF161" s="7"/>
      <c r="FPG161" s="7"/>
      <c r="FPH161" s="7"/>
      <c r="FPI161" s="7"/>
      <c r="FPJ161" s="7"/>
      <c r="FPK161" s="7"/>
      <c r="FPL161" s="7"/>
      <c r="FPM161" s="7"/>
      <c r="FPN161" s="7"/>
      <c r="FPO161" s="7"/>
      <c r="FPP161" s="7"/>
      <c r="FPQ161" s="7"/>
      <c r="FPR161" s="7"/>
      <c r="FPS161" s="7"/>
      <c r="FPT161" s="7"/>
      <c r="FPU161" s="7"/>
      <c r="FPV161" s="7"/>
      <c r="FPW161" s="7"/>
      <c r="FPX161" s="7"/>
      <c r="FPY161" s="7"/>
      <c r="FPZ161" s="7"/>
      <c r="FQA161" s="7"/>
      <c r="FQB161" s="7"/>
      <c r="FQC161" s="7"/>
      <c r="FQD161" s="7"/>
      <c r="FQE161" s="7"/>
      <c r="FQF161" s="7"/>
      <c r="FQG161" s="7"/>
      <c r="FQH161" s="7"/>
      <c r="FQI161" s="7"/>
      <c r="FQJ161" s="7"/>
      <c r="FQK161" s="7"/>
      <c r="FQL161" s="7"/>
      <c r="FQM161" s="7"/>
      <c r="FQN161" s="7"/>
      <c r="FQO161" s="7"/>
      <c r="FQP161" s="7"/>
      <c r="FQQ161" s="7"/>
      <c r="FQR161" s="7"/>
      <c r="FQS161" s="7"/>
      <c r="FQT161" s="7"/>
      <c r="FQU161" s="7"/>
      <c r="FQV161" s="7"/>
      <c r="FQW161" s="7"/>
      <c r="FQX161" s="7"/>
      <c r="FQY161" s="7"/>
      <c r="FQZ161" s="7"/>
      <c r="FRA161" s="7"/>
      <c r="FRB161" s="7"/>
      <c r="FRC161" s="7"/>
      <c r="FRD161" s="7"/>
      <c r="FRE161" s="7"/>
      <c r="FRF161" s="7"/>
      <c r="FRG161" s="7"/>
      <c r="FRH161" s="7"/>
      <c r="FRI161" s="7"/>
      <c r="FRJ161" s="7"/>
      <c r="FRK161" s="7"/>
      <c r="FRL161" s="7"/>
      <c r="FRM161" s="7"/>
      <c r="FRN161" s="7"/>
      <c r="FRO161" s="7"/>
      <c r="FRP161" s="7"/>
      <c r="FRQ161" s="7"/>
      <c r="FRR161" s="7"/>
      <c r="FRS161" s="7"/>
      <c r="FRT161" s="7"/>
      <c r="FRU161" s="7"/>
      <c r="FRV161" s="7"/>
      <c r="FRW161" s="7"/>
      <c r="FRX161" s="7"/>
      <c r="FRY161" s="7"/>
      <c r="FRZ161" s="7"/>
      <c r="FSA161" s="7"/>
      <c r="FSB161" s="7"/>
      <c r="FSC161" s="7"/>
      <c r="FSD161" s="7"/>
      <c r="FSE161" s="7"/>
      <c r="FSF161" s="7"/>
      <c r="FSG161" s="7"/>
      <c r="FSH161" s="7"/>
      <c r="FSI161" s="7"/>
      <c r="FSJ161" s="7"/>
      <c r="FSK161" s="7"/>
      <c r="FSL161" s="7"/>
      <c r="FSM161" s="7"/>
      <c r="FSN161" s="7"/>
      <c r="FSO161" s="7"/>
      <c r="FSP161" s="7"/>
      <c r="FSQ161" s="7"/>
      <c r="FSR161" s="7"/>
      <c r="FSS161" s="7"/>
      <c r="FST161" s="7"/>
      <c r="FSU161" s="7"/>
      <c r="FSV161" s="7"/>
      <c r="FSW161" s="7"/>
      <c r="FSX161" s="7"/>
      <c r="FSY161" s="7"/>
      <c r="FSZ161" s="7"/>
      <c r="FTA161" s="7"/>
      <c r="FTB161" s="7"/>
      <c r="FTC161" s="7"/>
      <c r="FTD161" s="7"/>
      <c r="FTE161" s="7"/>
      <c r="FTF161" s="7"/>
      <c r="FTG161" s="7"/>
      <c r="FTH161" s="7"/>
      <c r="FTI161" s="7"/>
      <c r="FTJ161" s="7"/>
      <c r="FTK161" s="7"/>
      <c r="FTL161" s="7"/>
      <c r="FTM161" s="7"/>
      <c r="FTN161" s="7"/>
      <c r="FTO161" s="7"/>
      <c r="FTP161" s="7"/>
      <c r="FTQ161" s="7"/>
      <c r="FTR161" s="7"/>
      <c r="FTS161" s="7"/>
      <c r="FTT161" s="7"/>
      <c r="FTU161" s="7"/>
      <c r="FTV161" s="7"/>
      <c r="FTW161" s="7"/>
      <c r="FTX161" s="7"/>
      <c r="FTY161" s="7"/>
      <c r="FTZ161" s="7"/>
      <c r="FUA161" s="7"/>
      <c r="FUB161" s="7"/>
      <c r="FUC161" s="7"/>
      <c r="FUD161" s="7"/>
      <c r="FUE161" s="7"/>
      <c r="FUF161" s="7"/>
      <c r="FUG161" s="7"/>
      <c r="FUH161" s="7"/>
      <c r="FUI161" s="7"/>
      <c r="FUJ161" s="7"/>
      <c r="FUK161" s="7"/>
      <c r="FUL161" s="7"/>
      <c r="FUM161" s="7"/>
      <c r="FUN161" s="7"/>
      <c r="FUO161" s="7"/>
      <c r="FUP161" s="7"/>
      <c r="FUQ161" s="7"/>
      <c r="FUR161" s="7"/>
      <c r="FUS161" s="7"/>
      <c r="FUT161" s="7"/>
      <c r="FUU161" s="7"/>
      <c r="FUV161" s="7"/>
      <c r="FUW161" s="7"/>
      <c r="FUX161" s="7"/>
      <c r="FUY161" s="7"/>
      <c r="FUZ161" s="7"/>
      <c r="FVA161" s="7"/>
      <c r="FVB161" s="7"/>
      <c r="FVC161" s="7"/>
      <c r="FVD161" s="7"/>
      <c r="FVE161" s="7"/>
      <c r="FVF161" s="7"/>
      <c r="FVG161" s="7"/>
      <c r="FVH161" s="7"/>
      <c r="FVI161" s="7"/>
      <c r="FVJ161" s="7"/>
      <c r="FVK161" s="7"/>
      <c r="FVL161" s="7"/>
      <c r="FVM161" s="7"/>
      <c r="FVN161" s="7"/>
      <c r="FVO161" s="7"/>
      <c r="FVP161" s="7"/>
      <c r="FVQ161" s="7"/>
      <c r="FVR161" s="7"/>
      <c r="FVS161" s="7"/>
      <c r="FVT161" s="7"/>
      <c r="FVU161" s="7"/>
      <c r="FVV161" s="7"/>
      <c r="FVW161" s="7"/>
      <c r="FVX161" s="7"/>
      <c r="FVY161" s="7"/>
      <c r="FVZ161" s="7"/>
      <c r="FWA161" s="7"/>
      <c r="FWB161" s="7"/>
      <c r="FWC161" s="7"/>
      <c r="FWD161" s="7"/>
      <c r="FWE161" s="7"/>
      <c r="FWF161" s="7"/>
      <c r="FWG161" s="7"/>
      <c r="FWH161" s="7"/>
      <c r="FWI161" s="7"/>
      <c r="FWJ161" s="7"/>
      <c r="FWK161" s="7"/>
      <c r="FWL161" s="7"/>
      <c r="FWM161" s="7"/>
      <c r="FWN161" s="7"/>
      <c r="FWO161" s="7"/>
      <c r="FWP161" s="7"/>
      <c r="FWQ161" s="7"/>
      <c r="FWR161" s="7"/>
      <c r="FWS161" s="7"/>
      <c r="FWT161" s="7"/>
      <c r="FWU161" s="7"/>
      <c r="FWV161" s="7"/>
      <c r="FWW161" s="7"/>
      <c r="FWX161" s="7"/>
      <c r="FWY161" s="7"/>
      <c r="FWZ161" s="7"/>
      <c r="FXA161" s="7"/>
      <c r="FXB161" s="7"/>
      <c r="FXC161" s="7"/>
      <c r="FXD161" s="7"/>
      <c r="FXE161" s="7"/>
      <c r="FXF161" s="7"/>
      <c r="FXG161" s="7"/>
      <c r="FXH161" s="7"/>
      <c r="FXI161" s="7"/>
      <c r="FXJ161" s="7"/>
      <c r="FXK161" s="7"/>
      <c r="FXL161" s="7"/>
      <c r="FXM161" s="7"/>
      <c r="FXN161" s="7"/>
      <c r="FXO161" s="7"/>
      <c r="FXP161" s="7"/>
      <c r="FXQ161" s="7"/>
      <c r="FXR161" s="7"/>
      <c r="FXS161" s="7"/>
      <c r="FXT161" s="7"/>
      <c r="FXU161" s="7"/>
      <c r="FXV161" s="7"/>
      <c r="FXW161" s="7"/>
      <c r="FXX161" s="7"/>
      <c r="FXY161" s="7"/>
      <c r="FXZ161" s="7"/>
      <c r="FYA161" s="7"/>
      <c r="FYB161" s="7"/>
      <c r="FYC161" s="7"/>
      <c r="FYD161" s="7"/>
      <c r="FYE161" s="7"/>
      <c r="FYF161" s="7"/>
      <c r="FYG161" s="7"/>
      <c r="FYH161" s="7"/>
      <c r="FYI161" s="7"/>
      <c r="FYJ161" s="7"/>
      <c r="FYK161" s="7"/>
      <c r="FYL161" s="7"/>
      <c r="FYM161" s="7"/>
      <c r="FYN161" s="7"/>
      <c r="FYO161" s="7"/>
      <c r="FYP161" s="7"/>
      <c r="FYQ161" s="7"/>
      <c r="FYR161" s="7"/>
      <c r="FYS161" s="7"/>
      <c r="FYT161" s="7"/>
      <c r="FYU161" s="7"/>
      <c r="FYV161" s="7"/>
      <c r="FYW161" s="7"/>
      <c r="FYX161" s="7"/>
      <c r="FYY161" s="7"/>
      <c r="FYZ161" s="7"/>
      <c r="FZA161" s="7"/>
      <c r="FZB161" s="7"/>
      <c r="FZC161" s="7"/>
      <c r="FZD161" s="7"/>
      <c r="FZE161" s="7"/>
      <c r="FZF161" s="7"/>
      <c r="FZG161" s="7"/>
      <c r="FZH161" s="7"/>
      <c r="FZI161" s="7"/>
      <c r="FZJ161" s="7"/>
      <c r="FZK161" s="7"/>
      <c r="FZL161" s="7"/>
      <c r="FZM161" s="7"/>
      <c r="FZN161" s="7"/>
      <c r="FZO161" s="7"/>
      <c r="FZP161" s="7"/>
      <c r="FZQ161" s="7"/>
      <c r="FZR161" s="7"/>
      <c r="FZS161" s="7"/>
      <c r="FZT161" s="7"/>
      <c r="FZU161" s="7"/>
      <c r="FZV161" s="7"/>
      <c r="FZW161" s="7"/>
      <c r="FZX161" s="7"/>
      <c r="FZY161" s="7"/>
      <c r="FZZ161" s="7"/>
      <c r="GAA161" s="7"/>
      <c r="GAB161" s="7"/>
      <c r="GAC161" s="7"/>
      <c r="GAD161" s="7"/>
      <c r="GAE161" s="7"/>
      <c r="GAF161" s="7"/>
      <c r="GAG161" s="7"/>
      <c r="GAH161" s="7"/>
      <c r="GAI161" s="7"/>
      <c r="GAJ161" s="7"/>
      <c r="GAK161" s="7"/>
      <c r="GAL161" s="7"/>
      <c r="GAM161" s="7"/>
      <c r="GAN161" s="7"/>
      <c r="GAO161" s="7"/>
      <c r="GAP161" s="7"/>
      <c r="GAQ161" s="7"/>
      <c r="GAR161" s="7"/>
      <c r="GAS161" s="7"/>
      <c r="GAT161" s="7"/>
      <c r="GAU161" s="7"/>
      <c r="GAV161" s="7"/>
      <c r="GAW161" s="7"/>
      <c r="GAX161" s="7"/>
      <c r="GAY161" s="7"/>
      <c r="GAZ161" s="7"/>
      <c r="GBA161" s="7"/>
      <c r="GBB161" s="7"/>
      <c r="GBC161" s="7"/>
      <c r="GBD161" s="7"/>
      <c r="GBE161" s="7"/>
      <c r="GBF161" s="7"/>
      <c r="GBG161" s="7"/>
      <c r="GBH161" s="7"/>
      <c r="GBI161" s="7"/>
      <c r="GBJ161" s="7"/>
      <c r="GBK161" s="7"/>
      <c r="GBL161" s="7"/>
      <c r="GBM161" s="7"/>
      <c r="GBN161" s="7"/>
      <c r="GBO161" s="7"/>
      <c r="GBP161" s="7"/>
      <c r="GBQ161" s="7"/>
      <c r="GBR161" s="7"/>
      <c r="GBS161" s="7"/>
      <c r="GBT161" s="7"/>
      <c r="GBU161" s="7"/>
      <c r="GBV161" s="7"/>
      <c r="GBW161" s="7"/>
      <c r="GBX161" s="7"/>
      <c r="GBY161" s="7"/>
      <c r="GBZ161" s="7"/>
      <c r="GCA161" s="7"/>
      <c r="GCB161" s="7"/>
      <c r="GCC161" s="7"/>
      <c r="GCD161" s="7"/>
      <c r="GCE161" s="7"/>
      <c r="GCF161" s="7"/>
      <c r="GCG161" s="7"/>
      <c r="GCH161" s="7"/>
      <c r="GCI161" s="7"/>
      <c r="GCJ161" s="7"/>
      <c r="GCK161" s="7"/>
      <c r="GCL161" s="7"/>
      <c r="GCM161" s="7"/>
      <c r="GCN161" s="7"/>
      <c r="GCO161" s="7"/>
      <c r="GCP161" s="7"/>
      <c r="GCQ161" s="7"/>
      <c r="GCR161" s="7"/>
      <c r="GCS161" s="7"/>
      <c r="GCT161" s="7"/>
      <c r="GCU161" s="7"/>
      <c r="GCV161" s="7"/>
      <c r="GCW161" s="7"/>
      <c r="GCX161" s="7"/>
      <c r="GCY161" s="7"/>
      <c r="GCZ161" s="7"/>
      <c r="GDA161" s="7"/>
      <c r="GDB161" s="7"/>
      <c r="GDC161" s="7"/>
      <c r="GDD161" s="7"/>
      <c r="GDE161" s="7"/>
      <c r="GDF161" s="7"/>
      <c r="GDG161" s="7"/>
      <c r="GDH161" s="7"/>
      <c r="GDI161" s="7"/>
      <c r="GDJ161" s="7"/>
      <c r="GDK161" s="7"/>
      <c r="GDL161" s="7"/>
      <c r="GDM161" s="7"/>
      <c r="GDN161" s="7"/>
      <c r="GDO161" s="7"/>
      <c r="GDP161" s="7"/>
      <c r="GDQ161" s="7"/>
      <c r="GDR161" s="7"/>
      <c r="GDS161" s="7"/>
      <c r="GDT161" s="7"/>
      <c r="GDU161" s="7"/>
      <c r="GDV161" s="7"/>
      <c r="GDW161" s="7"/>
      <c r="GDX161" s="7"/>
      <c r="GDY161" s="7"/>
      <c r="GDZ161" s="7"/>
      <c r="GEA161" s="7"/>
      <c r="GEB161" s="7"/>
      <c r="GEC161" s="7"/>
      <c r="GED161" s="7"/>
      <c r="GEE161" s="7"/>
      <c r="GEF161" s="7"/>
      <c r="GEG161" s="7"/>
      <c r="GEH161" s="7"/>
      <c r="GEI161" s="7"/>
      <c r="GEJ161" s="7"/>
      <c r="GEK161" s="7"/>
      <c r="GEL161" s="7"/>
      <c r="GEM161" s="7"/>
      <c r="GEN161" s="7"/>
      <c r="GEO161" s="7"/>
      <c r="GEP161" s="7"/>
      <c r="GEQ161" s="7"/>
      <c r="GER161" s="7"/>
      <c r="GES161" s="7"/>
      <c r="GET161" s="7"/>
      <c r="GEU161" s="7"/>
      <c r="GEV161" s="7"/>
      <c r="GEW161" s="7"/>
      <c r="GEX161" s="7"/>
      <c r="GEY161" s="7"/>
      <c r="GEZ161" s="7"/>
      <c r="GFA161" s="7"/>
      <c r="GFB161" s="7"/>
      <c r="GFC161" s="7"/>
      <c r="GFD161" s="7"/>
      <c r="GFE161" s="7"/>
      <c r="GFF161" s="7"/>
      <c r="GFG161" s="7"/>
      <c r="GFH161" s="7"/>
      <c r="GFI161" s="7"/>
      <c r="GFJ161" s="7"/>
      <c r="GFK161" s="7"/>
      <c r="GFL161" s="7"/>
      <c r="GFM161" s="7"/>
      <c r="GFN161" s="7"/>
      <c r="GFO161" s="7"/>
      <c r="GFP161" s="7"/>
      <c r="GFQ161" s="7"/>
      <c r="GFR161" s="7"/>
      <c r="GFS161" s="7"/>
      <c r="GFT161" s="7"/>
      <c r="GFU161" s="7"/>
      <c r="GFV161" s="7"/>
      <c r="GFW161" s="7"/>
      <c r="GFX161" s="7"/>
      <c r="GFY161" s="7"/>
      <c r="GFZ161" s="7"/>
      <c r="GGA161" s="7"/>
      <c r="GGB161" s="7"/>
      <c r="GGC161" s="7"/>
      <c r="GGD161" s="7"/>
      <c r="GGE161" s="7"/>
      <c r="GGF161" s="7"/>
      <c r="GGG161" s="7"/>
      <c r="GGH161" s="7"/>
      <c r="GGI161" s="7"/>
      <c r="GGJ161" s="7"/>
      <c r="GGK161" s="7"/>
      <c r="GGL161" s="7"/>
      <c r="GGM161" s="7"/>
      <c r="GGN161" s="7"/>
      <c r="GGO161" s="7"/>
      <c r="GGP161" s="7"/>
      <c r="GGQ161" s="7"/>
      <c r="GGR161" s="7"/>
      <c r="GGS161" s="7"/>
      <c r="GGT161" s="7"/>
      <c r="GGU161" s="7"/>
      <c r="GGV161" s="7"/>
      <c r="GGW161" s="7"/>
      <c r="GGX161" s="7"/>
      <c r="GGY161" s="7"/>
      <c r="GGZ161" s="7"/>
      <c r="GHA161" s="7"/>
      <c r="GHB161" s="7"/>
      <c r="GHC161" s="7"/>
      <c r="GHD161" s="7"/>
      <c r="GHE161" s="7"/>
      <c r="GHF161" s="7"/>
      <c r="GHG161" s="7"/>
      <c r="GHH161" s="7"/>
      <c r="GHI161" s="7"/>
      <c r="GHJ161" s="7"/>
      <c r="GHK161" s="7"/>
      <c r="GHL161" s="7"/>
      <c r="GHM161" s="7"/>
      <c r="GHN161" s="7"/>
      <c r="GHO161" s="7"/>
      <c r="GHP161" s="7"/>
      <c r="GHQ161" s="7"/>
      <c r="GHR161" s="7"/>
      <c r="GHS161" s="7"/>
      <c r="GHT161" s="7"/>
      <c r="GHU161" s="7"/>
      <c r="GHV161" s="7"/>
      <c r="GHW161" s="7"/>
      <c r="GHX161" s="7"/>
      <c r="GHY161" s="7"/>
      <c r="GHZ161" s="7"/>
      <c r="GIA161" s="7"/>
      <c r="GIB161" s="7"/>
      <c r="GIC161" s="7"/>
      <c r="GID161" s="7"/>
      <c r="GIE161" s="7"/>
      <c r="GIF161" s="7"/>
      <c r="GIG161" s="7"/>
      <c r="GIH161" s="7"/>
      <c r="GII161" s="7"/>
      <c r="GIJ161" s="7"/>
      <c r="GIK161" s="7"/>
      <c r="GIL161" s="7"/>
      <c r="GIM161" s="7"/>
      <c r="GIN161" s="7"/>
      <c r="GIO161" s="7"/>
      <c r="GIP161" s="7"/>
      <c r="GIQ161" s="7"/>
      <c r="GIR161" s="7"/>
      <c r="GIS161" s="7"/>
      <c r="GIT161" s="7"/>
      <c r="GIU161" s="7"/>
      <c r="GIV161" s="7"/>
      <c r="GIW161" s="7"/>
      <c r="GIX161" s="7"/>
      <c r="GIY161" s="7"/>
      <c r="GIZ161" s="7"/>
      <c r="GJA161" s="7"/>
      <c r="GJB161" s="7"/>
      <c r="GJC161" s="7"/>
      <c r="GJD161" s="7"/>
      <c r="GJE161" s="7"/>
      <c r="GJF161" s="7"/>
      <c r="GJG161" s="7"/>
      <c r="GJH161" s="7"/>
      <c r="GJI161" s="7"/>
      <c r="GJJ161" s="7"/>
      <c r="GJK161" s="7"/>
      <c r="GJL161" s="7"/>
      <c r="GJM161" s="7"/>
      <c r="GJN161" s="7"/>
      <c r="GJO161" s="7"/>
      <c r="GJP161" s="7"/>
      <c r="GJQ161" s="7"/>
      <c r="GJR161" s="7"/>
      <c r="GJS161" s="7"/>
      <c r="GJT161" s="7"/>
      <c r="GJU161" s="7"/>
      <c r="GJV161" s="7"/>
      <c r="GJW161" s="7"/>
      <c r="GJX161" s="7"/>
      <c r="GJY161" s="7"/>
      <c r="GJZ161" s="7"/>
      <c r="GKA161" s="7"/>
      <c r="GKB161" s="7"/>
      <c r="GKC161" s="7"/>
      <c r="GKD161" s="7"/>
      <c r="GKE161" s="7"/>
      <c r="GKF161" s="7"/>
      <c r="GKG161" s="7"/>
      <c r="GKH161" s="7"/>
      <c r="GKI161" s="7"/>
      <c r="GKJ161" s="7"/>
      <c r="GKK161" s="7"/>
      <c r="GKL161" s="7"/>
      <c r="GKM161" s="7"/>
      <c r="GKN161" s="7"/>
      <c r="GKO161" s="7"/>
      <c r="GKP161" s="7"/>
      <c r="GKQ161" s="7"/>
      <c r="GKR161" s="7"/>
      <c r="GKS161" s="7"/>
      <c r="GKT161" s="7"/>
      <c r="GKU161" s="7"/>
      <c r="GKV161" s="7"/>
      <c r="GKW161" s="7"/>
      <c r="GKX161" s="7"/>
      <c r="GKY161" s="7"/>
      <c r="GKZ161" s="7"/>
      <c r="GLA161" s="7"/>
      <c r="GLB161" s="7"/>
      <c r="GLC161" s="7"/>
      <c r="GLD161" s="7"/>
      <c r="GLE161" s="7"/>
      <c r="GLF161" s="7"/>
      <c r="GLG161" s="7"/>
      <c r="GLH161" s="7"/>
      <c r="GLI161" s="7"/>
      <c r="GLJ161" s="7"/>
      <c r="GLK161" s="7"/>
      <c r="GLL161" s="7"/>
      <c r="GLM161" s="7"/>
      <c r="GLN161" s="7"/>
      <c r="GLO161" s="7"/>
      <c r="GLP161" s="7"/>
      <c r="GLQ161" s="7"/>
      <c r="GLR161" s="7"/>
      <c r="GLS161" s="7"/>
      <c r="GLT161" s="7"/>
      <c r="GLU161" s="7"/>
      <c r="GLV161" s="7"/>
      <c r="GLW161" s="7"/>
      <c r="GLX161" s="7"/>
      <c r="GLY161" s="7"/>
      <c r="GLZ161" s="7"/>
      <c r="GMA161" s="7"/>
      <c r="GMB161" s="7"/>
      <c r="GMC161" s="7"/>
      <c r="GMD161" s="7"/>
      <c r="GME161" s="7"/>
      <c r="GMF161" s="7"/>
      <c r="GMG161" s="7"/>
      <c r="GMH161" s="7"/>
      <c r="GMI161" s="7"/>
      <c r="GMJ161" s="7"/>
      <c r="GMK161" s="7"/>
      <c r="GML161" s="7"/>
      <c r="GMM161" s="7"/>
      <c r="GMN161" s="7"/>
      <c r="GMO161" s="7"/>
      <c r="GMP161" s="7"/>
      <c r="GMQ161" s="7"/>
      <c r="GMR161" s="7"/>
      <c r="GMS161" s="7"/>
      <c r="GMT161" s="7"/>
      <c r="GMU161" s="7"/>
      <c r="GMV161" s="7"/>
      <c r="GMW161" s="7"/>
      <c r="GMX161" s="7"/>
      <c r="GMY161" s="7"/>
      <c r="GMZ161" s="7"/>
      <c r="GNA161" s="7"/>
      <c r="GNB161" s="7"/>
      <c r="GNC161" s="7"/>
      <c r="GND161" s="7"/>
      <c r="GNE161" s="7"/>
      <c r="GNF161" s="7"/>
      <c r="GNG161" s="7"/>
      <c r="GNH161" s="7"/>
      <c r="GNI161" s="7"/>
      <c r="GNJ161" s="7"/>
      <c r="GNK161" s="7"/>
      <c r="GNL161" s="7"/>
      <c r="GNM161" s="7"/>
      <c r="GNN161" s="7"/>
      <c r="GNO161" s="7"/>
      <c r="GNP161" s="7"/>
      <c r="GNQ161" s="7"/>
      <c r="GNR161" s="7"/>
      <c r="GNS161" s="7"/>
      <c r="GNT161" s="7"/>
      <c r="GNU161" s="7"/>
      <c r="GNV161" s="7"/>
      <c r="GNW161" s="7"/>
      <c r="GNX161" s="7"/>
      <c r="GNY161" s="7"/>
      <c r="GNZ161" s="7"/>
      <c r="GOA161" s="7"/>
      <c r="GOB161" s="7"/>
      <c r="GOC161" s="7"/>
      <c r="GOD161" s="7"/>
      <c r="GOE161" s="7"/>
      <c r="GOF161" s="7"/>
      <c r="GOG161" s="7"/>
      <c r="GOH161" s="7"/>
      <c r="GOI161" s="7"/>
      <c r="GOJ161" s="7"/>
      <c r="GOK161" s="7"/>
      <c r="GOL161" s="7"/>
      <c r="GOM161" s="7"/>
      <c r="GON161" s="7"/>
      <c r="GOO161" s="7"/>
      <c r="GOP161" s="7"/>
      <c r="GOQ161" s="7"/>
      <c r="GOR161" s="7"/>
      <c r="GOS161" s="7"/>
      <c r="GOT161" s="7"/>
      <c r="GOU161" s="7"/>
      <c r="GOV161" s="7"/>
      <c r="GOW161" s="7"/>
      <c r="GOX161" s="7"/>
      <c r="GOY161" s="7"/>
      <c r="GOZ161" s="7"/>
      <c r="GPA161" s="7"/>
      <c r="GPB161" s="7"/>
      <c r="GPC161" s="7"/>
      <c r="GPD161" s="7"/>
      <c r="GPE161" s="7"/>
      <c r="GPF161" s="7"/>
      <c r="GPG161" s="7"/>
      <c r="GPH161" s="7"/>
      <c r="GPI161" s="7"/>
      <c r="GPJ161" s="7"/>
      <c r="GPK161" s="7"/>
      <c r="GPL161" s="7"/>
      <c r="GPM161" s="7"/>
      <c r="GPN161" s="7"/>
      <c r="GPO161" s="7"/>
      <c r="GPP161" s="7"/>
      <c r="GPQ161" s="7"/>
      <c r="GPR161" s="7"/>
      <c r="GPS161" s="7"/>
      <c r="GPT161" s="7"/>
      <c r="GPU161" s="7"/>
      <c r="GPV161" s="7"/>
      <c r="GPW161" s="7"/>
      <c r="GPX161" s="7"/>
      <c r="GPY161" s="7"/>
      <c r="GPZ161" s="7"/>
      <c r="GQA161" s="7"/>
      <c r="GQB161" s="7"/>
      <c r="GQC161" s="7"/>
      <c r="GQD161" s="7"/>
      <c r="GQE161" s="7"/>
      <c r="GQF161" s="7"/>
      <c r="GQG161" s="7"/>
      <c r="GQH161" s="7"/>
      <c r="GQI161" s="7"/>
      <c r="GQJ161" s="7"/>
      <c r="GQK161" s="7"/>
      <c r="GQL161" s="7"/>
      <c r="GQM161" s="7"/>
      <c r="GQN161" s="7"/>
      <c r="GQO161" s="7"/>
      <c r="GQP161" s="7"/>
      <c r="GQQ161" s="7"/>
      <c r="GQR161" s="7"/>
      <c r="GQS161" s="7"/>
      <c r="GQT161" s="7"/>
      <c r="GQU161" s="7"/>
      <c r="GQV161" s="7"/>
      <c r="GQW161" s="7"/>
      <c r="GQX161" s="7"/>
      <c r="GQY161" s="7"/>
      <c r="GQZ161" s="7"/>
      <c r="GRA161" s="7"/>
      <c r="GRB161" s="7"/>
      <c r="GRC161" s="7"/>
      <c r="GRD161" s="7"/>
      <c r="GRE161" s="7"/>
      <c r="GRF161" s="7"/>
      <c r="GRG161" s="7"/>
      <c r="GRH161" s="7"/>
      <c r="GRI161" s="7"/>
      <c r="GRJ161" s="7"/>
      <c r="GRK161" s="7"/>
      <c r="GRL161" s="7"/>
      <c r="GRM161" s="7"/>
      <c r="GRN161" s="7"/>
      <c r="GRO161" s="7"/>
      <c r="GRP161" s="7"/>
      <c r="GRQ161" s="7"/>
      <c r="GRR161" s="7"/>
      <c r="GRS161" s="7"/>
      <c r="GRT161" s="7"/>
      <c r="GRU161" s="7"/>
      <c r="GRV161" s="7"/>
      <c r="GRW161" s="7"/>
      <c r="GRX161" s="7"/>
      <c r="GRY161" s="7"/>
      <c r="GRZ161" s="7"/>
      <c r="GSA161" s="7"/>
      <c r="GSB161" s="7"/>
      <c r="GSC161" s="7"/>
      <c r="GSD161" s="7"/>
      <c r="GSE161" s="7"/>
      <c r="GSF161" s="7"/>
      <c r="GSG161" s="7"/>
      <c r="GSH161" s="7"/>
      <c r="GSI161" s="7"/>
      <c r="GSJ161" s="7"/>
      <c r="GSK161" s="7"/>
      <c r="GSL161" s="7"/>
      <c r="GSM161" s="7"/>
      <c r="GSN161" s="7"/>
      <c r="GSO161" s="7"/>
      <c r="GSP161" s="7"/>
      <c r="GSQ161" s="7"/>
      <c r="GSR161" s="7"/>
      <c r="GSS161" s="7"/>
      <c r="GST161" s="7"/>
      <c r="GSU161" s="7"/>
      <c r="GSV161" s="7"/>
      <c r="GSW161" s="7"/>
      <c r="GSX161" s="7"/>
      <c r="GSY161" s="7"/>
      <c r="GSZ161" s="7"/>
      <c r="GTA161" s="7"/>
      <c r="GTB161" s="7"/>
      <c r="GTC161" s="7"/>
      <c r="GTD161" s="7"/>
      <c r="GTE161" s="7"/>
      <c r="GTF161" s="7"/>
      <c r="GTG161" s="7"/>
      <c r="GTH161" s="7"/>
      <c r="GTI161" s="7"/>
      <c r="GTJ161" s="7"/>
      <c r="GTK161" s="7"/>
      <c r="GTL161" s="7"/>
      <c r="GTM161" s="7"/>
      <c r="GTN161" s="7"/>
      <c r="GTO161" s="7"/>
      <c r="GTP161" s="7"/>
      <c r="GTQ161" s="7"/>
      <c r="GTR161" s="7"/>
      <c r="GTS161" s="7"/>
      <c r="GTT161" s="7"/>
      <c r="GTU161" s="7"/>
      <c r="GTV161" s="7"/>
      <c r="GTW161" s="7"/>
      <c r="GTX161" s="7"/>
      <c r="GTY161" s="7"/>
      <c r="GTZ161" s="7"/>
      <c r="GUA161" s="7"/>
      <c r="GUB161" s="7"/>
      <c r="GUC161" s="7"/>
      <c r="GUD161" s="7"/>
      <c r="GUE161" s="7"/>
      <c r="GUF161" s="7"/>
      <c r="GUG161" s="7"/>
      <c r="GUH161" s="7"/>
      <c r="GUI161" s="7"/>
      <c r="GUJ161" s="7"/>
      <c r="GUK161" s="7"/>
      <c r="GUL161" s="7"/>
      <c r="GUM161" s="7"/>
      <c r="GUN161" s="7"/>
      <c r="GUO161" s="7"/>
      <c r="GUP161" s="7"/>
      <c r="GUQ161" s="7"/>
      <c r="GUR161" s="7"/>
      <c r="GUS161" s="7"/>
      <c r="GUT161" s="7"/>
      <c r="GUU161" s="7"/>
      <c r="GUV161" s="7"/>
      <c r="GUW161" s="7"/>
      <c r="GUX161" s="7"/>
      <c r="GUY161" s="7"/>
      <c r="GUZ161" s="7"/>
      <c r="GVA161" s="7"/>
      <c r="GVB161" s="7"/>
      <c r="GVC161" s="7"/>
      <c r="GVD161" s="7"/>
      <c r="GVE161" s="7"/>
      <c r="GVF161" s="7"/>
      <c r="GVG161" s="7"/>
      <c r="GVH161" s="7"/>
      <c r="GVI161" s="7"/>
      <c r="GVJ161" s="7"/>
      <c r="GVK161" s="7"/>
      <c r="GVL161" s="7"/>
      <c r="GVM161" s="7"/>
      <c r="GVN161" s="7"/>
      <c r="GVO161" s="7"/>
      <c r="GVP161" s="7"/>
      <c r="GVQ161" s="7"/>
      <c r="GVR161" s="7"/>
      <c r="GVS161" s="7"/>
      <c r="GVT161" s="7"/>
      <c r="GVU161" s="7"/>
      <c r="GVV161" s="7"/>
      <c r="GVW161" s="7"/>
      <c r="GVX161" s="7"/>
      <c r="GVY161" s="7"/>
      <c r="GVZ161" s="7"/>
      <c r="GWA161" s="7"/>
      <c r="GWB161" s="7"/>
      <c r="GWC161" s="7"/>
      <c r="GWD161" s="7"/>
      <c r="GWE161" s="7"/>
      <c r="GWF161" s="7"/>
      <c r="GWG161" s="7"/>
      <c r="GWH161" s="7"/>
      <c r="GWI161" s="7"/>
      <c r="GWJ161" s="7"/>
      <c r="GWK161" s="7"/>
      <c r="GWL161" s="7"/>
      <c r="GWM161" s="7"/>
      <c r="GWN161" s="7"/>
      <c r="GWO161" s="7"/>
      <c r="GWP161" s="7"/>
      <c r="GWQ161" s="7"/>
      <c r="GWR161" s="7"/>
      <c r="GWS161" s="7"/>
      <c r="GWT161" s="7"/>
      <c r="GWU161" s="7"/>
      <c r="GWV161" s="7"/>
      <c r="GWW161" s="7"/>
      <c r="GWX161" s="7"/>
      <c r="GWY161" s="7"/>
      <c r="GWZ161" s="7"/>
      <c r="GXA161" s="7"/>
      <c r="GXB161" s="7"/>
      <c r="GXC161" s="7"/>
      <c r="GXD161" s="7"/>
      <c r="GXE161" s="7"/>
      <c r="GXF161" s="7"/>
      <c r="GXG161" s="7"/>
      <c r="GXH161" s="7"/>
      <c r="GXI161" s="7"/>
      <c r="GXJ161" s="7"/>
      <c r="GXK161" s="7"/>
      <c r="GXL161" s="7"/>
      <c r="GXM161" s="7"/>
      <c r="GXN161" s="7"/>
      <c r="GXO161" s="7"/>
      <c r="GXP161" s="7"/>
      <c r="GXQ161" s="7"/>
      <c r="GXR161" s="7"/>
      <c r="GXS161" s="7"/>
      <c r="GXT161" s="7"/>
      <c r="GXU161" s="7"/>
      <c r="GXV161" s="7"/>
      <c r="GXW161" s="7"/>
      <c r="GXX161" s="7"/>
      <c r="GXY161" s="7"/>
      <c r="GXZ161" s="7"/>
      <c r="GYA161" s="7"/>
      <c r="GYB161" s="7"/>
      <c r="GYC161" s="7"/>
      <c r="GYD161" s="7"/>
      <c r="GYE161" s="7"/>
      <c r="GYF161" s="7"/>
      <c r="GYG161" s="7"/>
      <c r="GYH161" s="7"/>
      <c r="GYI161" s="7"/>
      <c r="GYJ161" s="7"/>
      <c r="GYK161" s="7"/>
      <c r="GYL161" s="7"/>
      <c r="GYM161" s="7"/>
      <c r="GYN161" s="7"/>
      <c r="GYO161" s="7"/>
      <c r="GYP161" s="7"/>
      <c r="GYQ161" s="7"/>
      <c r="GYR161" s="7"/>
      <c r="GYS161" s="7"/>
      <c r="GYT161" s="7"/>
      <c r="GYU161" s="7"/>
      <c r="GYV161" s="7"/>
      <c r="GYW161" s="7"/>
      <c r="GYX161" s="7"/>
      <c r="GYY161" s="7"/>
      <c r="GYZ161" s="7"/>
      <c r="GZA161" s="7"/>
      <c r="GZB161" s="7"/>
      <c r="GZC161" s="7"/>
      <c r="GZD161" s="7"/>
      <c r="GZE161" s="7"/>
      <c r="GZF161" s="7"/>
      <c r="GZG161" s="7"/>
      <c r="GZH161" s="7"/>
      <c r="GZI161" s="7"/>
      <c r="GZJ161" s="7"/>
      <c r="GZK161" s="7"/>
      <c r="GZL161" s="7"/>
      <c r="GZM161" s="7"/>
      <c r="GZN161" s="7"/>
      <c r="GZO161" s="7"/>
      <c r="GZP161" s="7"/>
      <c r="GZQ161" s="7"/>
      <c r="GZR161" s="7"/>
      <c r="GZS161" s="7"/>
      <c r="GZT161" s="7"/>
      <c r="GZU161" s="7"/>
      <c r="GZV161" s="7"/>
      <c r="GZW161" s="7"/>
      <c r="GZX161" s="7"/>
      <c r="GZY161" s="7"/>
      <c r="GZZ161" s="7"/>
      <c r="HAA161" s="7"/>
      <c r="HAB161" s="7"/>
      <c r="HAC161" s="7"/>
      <c r="HAD161" s="7"/>
      <c r="HAE161" s="7"/>
      <c r="HAF161" s="7"/>
      <c r="HAG161" s="7"/>
      <c r="HAH161" s="7"/>
      <c r="HAI161" s="7"/>
      <c r="HAJ161" s="7"/>
      <c r="HAK161" s="7"/>
      <c r="HAL161" s="7"/>
      <c r="HAM161" s="7"/>
      <c r="HAN161" s="7"/>
      <c r="HAO161" s="7"/>
      <c r="HAP161" s="7"/>
      <c r="HAQ161" s="7"/>
      <c r="HAR161" s="7"/>
      <c r="HAS161" s="7"/>
      <c r="HAT161" s="7"/>
      <c r="HAU161" s="7"/>
      <c r="HAV161" s="7"/>
      <c r="HAW161" s="7"/>
      <c r="HAX161" s="7"/>
      <c r="HAY161" s="7"/>
      <c r="HAZ161" s="7"/>
      <c r="HBA161" s="7"/>
      <c r="HBB161" s="7"/>
      <c r="HBC161" s="7"/>
      <c r="HBD161" s="7"/>
      <c r="HBE161" s="7"/>
      <c r="HBF161" s="7"/>
      <c r="HBG161" s="7"/>
      <c r="HBH161" s="7"/>
      <c r="HBI161" s="7"/>
      <c r="HBJ161" s="7"/>
      <c r="HBK161" s="7"/>
      <c r="HBL161" s="7"/>
      <c r="HBM161" s="7"/>
      <c r="HBN161" s="7"/>
      <c r="HBO161" s="7"/>
      <c r="HBP161" s="7"/>
      <c r="HBQ161" s="7"/>
      <c r="HBR161" s="7"/>
      <c r="HBS161" s="7"/>
      <c r="HBT161" s="7"/>
      <c r="HBU161" s="7"/>
      <c r="HBV161" s="7"/>
      <c r="HBW161" s="7"/>
      <c r="HBX161" s="7"/>
      <c r="HBY161" s="7"/>
      <c r="HBZ161" s="7"/>
      <c r="HCA161" s="7"/>
      <c r="HCB161" s="7"/>
      <c r="HCC161" s="7"/>
      <c r="HCD161" s="7"/>
      <c r="HCE161" s="7"/>
      <c r="HCF161" s="7"/>
      <c r="HCG161" s="7"/>
      <c r="HCH161" s="7"/>
      <c r="HCI161" s="7"/>
      <c r="HCJ161" s="7"/>
      <c r="HCK161" s="7"/>
      <c r="HCL161" s="7"/>
      <c r="HCM161" s="7"/>
      <c r="HCN161" s="7"/>
      <c r="HCO161" s="7"/>
      <c r="HCP161" s="7"/>
      <c r="HCQ161" s="7"/>
      <c r="HCR161" s="7"/>
      <c r="HCS161" s="7"/>
      <c r="HCT161" s="7"/>
      <c r="HCU161" s="7"/>
      <c r="HCV161" s="7"/>
      <c r="HCW161" s="7"/>
      <c r="HCX161" s="7"/>
      <c r="HCY161" s="7"/>
      <c r="HCZ161" s="7"/>
      <c r="HDA161" s="7"/>
      <c r="HDB161" s="7"/>
      <c r="HDC161" s="7"/>
      <c r="HDD161" s="7"/>
      <c r="HDE161" s="7"/>
      <c r="HDF161" s="7"/>
      <c r="HDG161" s="7"/>
      <c r="HDH161" s="7"/>
      <c r="HDI161" s="7"/>
      <c r="HDJ161" s="7"/>
      <c r="HDK161" s="7"/>
      <c r="HDL161" s="7"/>
      <c r="HDM161" s="7"/>
      <c r="HDN161" s="7"/>
      <c r="HDO161" s="7"/>
      <c r="HDP161" s="7"/>
      <c r="HDQ161" s="7"/>
      <c r="HDR161" s="7"/>
      <c r="HDS161" s="7"/>
      <c r="HDT161" s="7"/>
      <c r="HDU161" s="7"/>
      <c r="HDV161" s="7"/>
      <c r="HDW161" s="7"/>
      <c r="HDX161" s="7"/>
      <c r="HDY161" s="7"/>
      <c r="HDZ161" s="7"/>
      <c r="HEA161" s="7"/>
      <c r="HEB161" s="7"/>
      <c r="HEC161" s="7"/>
      <c r="HED161" s="7"/>
      <c r="HEE161" s="7"/>
      <c r="HEF161" s="7"/>
      <c r="HEG161" s="7"/>
      <c r="HEH161" s="7"/>
      <c r="HEI161" s="7"/>
      <c r="HEJ161" s="7"/>
      <c r="HEK161" s="7"/>
      <c r="HEL161" s="7"/>
      <c r="HEM161" s="7"/>
      <c r="HEN161" s="7"/>
      <c r="HEO161" s="7"/>
      <c r="HEP161" s="7"/>
      <c r="HEQ161" s="7"/>
      <c r="HER161" s="7"/>
      <c r="HES161" s="7"/>
      <c r="HET161" s="7"/>
      <c r="HEU161" s="7"/>
      <c r="HEV161" s="7"/>
      <c r="HEW161" s="7"/>
      <c r="HEX161" s="7"/>
      <c r="HEY161" s="7"/>
      <c r="HEZ161" s="7"/>
      <c r="HFA161" s="7"/>
      <c r="HFB161" s="7"/>
      <c r="HFC161" s="7"/>
      <c r="HFD161" s="7"/>
      <c r="HFE161" s="7"/>
      <c r="HFF161" s="7"/>
      <c r="HFG161" s="7"/>
      <c r="HFH161" s="7"/>
      <c r="HFI161" s="7"/>
      <c r="HFJ161" s="7"/>
      <c r="HFK161" s="7"/>
      <c r="HFL161" s="7"/>
      <c r="HFM161" s="7"/>
      <c r="HFN161" s="7"/>
      <c r="HFO161" s="7"/>
      <c r="HFP161" s="7"/>
      <c r="HFQ161" s="7"/>
      <c r="HFR161" s="7"/>
      <c r="HFS161" s="7"/>
      <c r="HFT161" s="7"/>
      <c r="HFU161" s="7"/>
      <c r="HFV161" s="7"/>
      <c r="HFW161" s="7"/>
      <c r="HFX161" s="7"/>
      <c r="HFY161" s="7"/>
      <c r="HFZ161" s="7"/>
      <c r="HGA161" s="7"/>
      <c r="HGB161" s="7"/>
      <c r="HGC161" s="7"/>
      <c r="HGD161" s="7"/>
      <c r="HGE161" s="7"/>
      <c r="HGF161" s="7"/>
      <c r="HGG161" s="7"/>
      <c r="HGH161" s="7"/>
      <c r="HGI161" s="7"/>
      <c r="HGJ161" s="7"/>
      <c r="HGK161" s="7"/>
      <c r="HGL161" s="7"/>
      <c r="HGM161" s="7"/>
      <c r="HGN161" s="7"/>
      <c r="HGO161" s="7"/>
      <c r="HGP161" s="7"/>
      <c r="HGQ161" s="7"/>
      <c r="HGR161" s="7"/>
      <c r="HGS161" s="7"/>
      <c r="HGT161" s="7"/>
      <c r="HGU161" s="7"/>
      <c r="HGV161" s="7"/>
      <c r="HGW161" s="7"/>
      <c r="HGX161" s="7"/>
      <c r="HGY161" s="7"/>
      <c r="HGZ161" s="7"/>
      <c r="HHA161" s="7"/>
      <c r="HHB161" s="7"/>
      <c r="HHC161" s="7"/>
      <c r="HHD161" s="7"/>
      <c r="HHE161" s="7"/>
      <c r="HHF161" s="7"/>
      <c r="HHG161" s="7"/>
      <c r="HHH161" s="7"/>
      <c r="HHI161" s="7"/>
      <c r="HHJ161" s="7"/>
      <c r="HHK161" s="7"/>
      <c r="HHL161" s="7"/>
      <c r="HHM161" s="7"/>
      <c r="HHN161" s="7"/>
      <c r="HHO161" s="7"/>
      <c r="HHP161" s="7"/>
      <c r="HHQ161" s="7"/>
      <c r="HHR161" s="7"/>
      <c r="HHS161" s="7"/>
      <c r="HHT161" s="7"/>
      <c r="HHU161" s="7"/>
      <c r="HHV161" s="7"/>
      <c r="HHW161" s="7"/>
      <c r="HHX161" s="7"/>
      <c r="HHY161" s="7"/>
      <c r="HHZ161" s="7"/>
      <c r="HIA161" s="7"/>
      <c r="HIB161" s="7"/>
      <c r="HIC161" s="7"/>
      <c r="HID161" s="7"/>
      <c r="HIE161" s="7"/>
      <c r="HIF161" s="7"/>
      <c r="HIG161" s="7"/>
      <c r="HIH161" s="7"/>
      <c r="HII161" s="7"/>
      <c r="HIJ161" s="7"/>
      <c r="HIK161" s="7"/>
      <c r="HIL161" s="7"/>
      <c r="HIM161" s="7"/>
      <c r="HIN161" s="7"/>
      <c r="HIO161" s="7"/>
      <c r="HIP161" s="7"/>
      <c r="HIQ161" s="7"/>
      <c r="HIR161" s="7"/>
      <c r="HIS161" s="7"/>
      <c r="HIT161" s="7"/>
      <c r="HIU161" s="7"/>
      <c r="HIV161" s="7"/>
      <c r="HIW161" s="7"/>
      <c r="HIX161" s="7"/>
      <c r="HIY161" s="7"/>
      <c r="HIZ161" s="7"/>
      <c r="HJA161" s="7"/>
      <c r="HJB161" s="7"/>
      <c r="HJC161" s="7"/>
      <c r="HJD161" s="7"/>
      <c r="HJE161" s="7"/>
      <c r="HJF161" s="7"/>
      <c r="HJG161" s="7"/>
      <c r="HJH161" s="7"/>
      <c r="HJI161" s="7"/>
      <c r="HJJ161" s="7"/>
      <c r="HJK161" s="7"/>
      <c r="HJL161" s="7"/>
      <c r="HJM161" s="7"/>
      <c r="HJN161" s="7"/>
      <c r="HJO161" s="7"/>
      <c r="HJP161" s="7"/>
      <c r="HJQ161" s="7"/>
      <c r="HJR161" s="7"/>
      <c r="HJS161" s="7"/>
      <c r="HJT161" s="7"/>
      <c r="HJU161" s="7"/>
      <c r="HJV161" s="7"/>
      <c r="HJW161" s="7"/>
      <c r="HJX161" s="7"/>
      <c r="HJY161" s="7"/>
      <c r="HJZ161" s="7"/>
      <c r="HKA161" s="7"/>
      <c r="HKB161" s="7"/>
      <c r="HKC161" s="7"/>
      <c r="HKD161" s="7"/>
      <c r="HKE161" s="7"/>
      <c r="HKF161" s="7"/>
      <c r="HKG161" s="7"/>
      <c r="HKH161" s="7"/>
      <c r="HKI161" s="7"/>
      <c r="HKJ161" s="7"/>
      <c r="HKK161" s="7"/>
      <c r="HKL161" s="7"/>
      <c r="HKM161" s="7"/>
      <c r="HKN161" s="7"/>
      <c r="HKO161" s="7"/>
      <c r="HKP161" s="7"/>
      <c r="HKQ161" s="7"/>
      <c r="HKR161" s="7"/>
      <c r="HKS161" s="7"/>
      <c r="HKT161" s="7"/>
      <c r="HKU161" s="7"/>
      <c r="HKV161" s="7"/>
      <c r="HKW161" s="7"/>
      <c r="HKX161" s="7"/>
      <c r="HKY161" s="7"/>
      <c r="HKZ161" s="7"/>
      <c r="HLA161" s="7"/>
      <c r="HLB161" s="7"/>
      <c r="HLC161" s="7"/>
      <c r="HLD161" s="7"/>
      <c r="HLE161" s="7"/>
      <c r="HLF161" s="7"/>
      <c r="HLG161" s="7"/>
      <c r="HLH161" s="7"/>
      <c r="HLI161" s="7"/>
      <c r="HLJ161" s="7"/>
      <c r="HLK161" s="7"/>
      <c r="HLL161" s="7"/>
      <c r="HLM161" s="7"/>
      <c r="HLN161" s="7"/>
      <c r="HLO161" s="7"/>
      <c r="HLP161" s="7"/>
      <c r="HLQ161" s="7"/>
      <c r="HLR161" s="7"/>
      <c r="HLS161" s="7"/>
      <c r="HLT161" s="7"/>
      <c r="HLU161" s="7"/>
      <c r="HLV161" s="7"/>
      <c r="HLW161" s="7"/>
      <c r="HLX161" s="7"/>
      <c r="HLY161" s="7"/>
      <c r="HLZ161" s="7"/>
      <c r="HMA161" s="7"/>
      <c r="HMB161" s="7"/>
      <c r="HMC161" s="7"/>
      <c r="HMD161" s="7"/>
      <c r="HME161" s="7"/>
      <c r="HMF161" s="7"/>
      <c r="HMG161" s="7"/>
      <c r="HMH161" s="7"/>
      <c r="HMI161" s="7"/>
      <c r="HMJ161" s="7"/>
      <c r="HMK161" s="7"/>
      <c r="HML161" s="7"/>
      <c r="HMM161" s="7"/>
      <c r="HMN161" s="7"/>
      <c r="HMO161" s="7"/>
      <c r="HMP161" s="7"/>
      <c r="HMQ161" s="7"/>
      <c r="HMR161" s="7"/>
      <c r="HMS161" s="7"/>
      <c r="HMT161" s="7"/>
      <c r="HMU161" s="7"/>
      <c r="HMV161" s="7"/>
      <c r="HMW161" s="7"/>
      <c r="HMX161" s="7"/>
      <c r="HMY161" s="7"/>
      <c r="HMZ161" s="7"/>
      <c r="HNA161" s="7"/>
      <c r="HNB161" s="7"/>
      <c r="HNC161" s="7"/>
      <c r="HND161" s="7"/>
      <c r="HNE161" s="7"/>
      <c r="HNF161" s="7"/>
      <c r="HNG161" s="7"/>
      <c r="HNH161" s="7"/>
      <c r="HNI161" s="7"/>
      <c r="HNJ161" s="7"/>
      <c r="HNK161" s="7"/>
      <c r="HNL161" s="7"/>
      <c r="HNM161" s="7"/>
      <c r="HNN161" s="7"/>
      <c r="HNO161" s="7"/>
      <c r="HNP161" s="7"/>
      <c r="HNQ161" s="7"/>
      <c r="HNR161" s="7"/>
      <c r="HNS161" s="7"/>
      <c r="HNT161" s="7"/>
      <c r="HNU161" s="7"/>
      <c r="HNV161" s="7"/>
      <c r="HNW161" s="7"/>
      <c r="HNX161" s="7"/>
      <c r="HNY161" s="7"/>
      <c r="HNZ161" s="7"/>
      <c r="HOA161" s="7"/>
      <c r="HOB161" s="7"/>
      <c r="HOC161" s="7"/>
      <c r="HOD161" s="7"/>
      <c r="HOE161" s="7"/>
      <c r="HOF161" s="7"/>
      <c r="HOG161" s="7"/>
      <c r="HOH161" s="7"/>
      <c r="HOI161" s="7"/>
      <c r="HOJ161" s="7"/>
      <c r="HOK161" s="7"/>
      <c r="HOL161" s="7"/>
      <c r="HOM161" s="7"/>
      <c r="HON161" s="7"/>
      <c r="HOO161" s="7"/>
      <c r="HOP161" s="7"/>
      <c r="HOQ161" s="7"/>
      <c r="HOR161" s="7"/>
      <c r="HOS161" s="7"/>
      <c r="HOT161" s="7"/>
      <c r="HOU161" s="7"/>
      <c r="HOV161" s="7"/>
      <c r="HOW161" s="7"/>
      <c r="HOX161" s="7"/>
      <c r="HOY161" s="7"/>
      <c r="HOZ161" s="7"/>
      <c r="HPA161" s="7"/>
      <c r="HPB161" s="7"/>
      <c r="HPC161" s="7"/>
      <c r="HPD161" s="7"/>
      <c r="HPE161" s="7"/>
      <c r="HPF161" s="7"/>
      <c r="HPG161" s="7"/>
      <c r="HPH161" s="7"/>
      <c r="HPI161" s="7"/>
      <c r="HPJ161" s="7"/>
      <c r="HPK161" s="7"/>
      <c r="HPL161" s="7"/>
      <c r="HPM161" s="7"/>
      <c r="HPN161" s="7"/>
      <c r="HPO161" s="7"/>
      <c r="HPP161" s="7"/>
      <c r="HPQ161" s="7"/>
      <c r="HPR161" s="7"/>
      <c r="HPS161" s="7"/>
      <c r="HPT161" s="7"/>
      <c r="HPU161" s="7"/>
      <c r="HPV161" s="7"/>
      <c r="HPW161" s="7"/>
      <c r="HPX161" s="7"/>
      <c r="HPY161" s="7"/>
      <c r="HPZ161" s="7"/>
      <c r="HQA161" s="7"/>
      <c r="HQB161" s="7"/>
      <c r="HQC161" s="7"/>
      <c r="HQD161" s="7"/>
      <c r="HQE161" s="7"/>
      <c r="HQF161" s="7"/>
      <c r="HQG161" s="7"/>
      <c r="HQH161" s="7"/>
      <c r="HQI161" s="7"/>
      <c r="HQJ161" s="7"/>
      <c r="HQK161" s="7"/>
      <c r="HQL161" s="7"/>
      <c r="HQM161" s="7"/>
      <c r="HQN161" s="7"/>
      <c r="HQO161" s="7"/>
      <c r="HQP161" s="7"/>
      <c r="HQQ161" s="7"/>
      <c r="HQR161" s="7"/>
      <c r="HQS161" s="7"/>
      <c r="HQT161" s="7"/>
      <c r="HQU161" s="7"/>
      <c r="HQV161" s="7"/>
      <c r="HQW161" s="7"/>
      <c r="HQX161" s="7"/>
      <c r="HQY161" s="7"/>
      <c r="HQZ161" s="7"/>
      <c r="HRA161" s="7"/>
      <c r="HRB161" s="7"/>
      <c r="HRC161" s="7"/>
      <c r="HRD161" s="7"/>
      <c r="HRE161" s="7"/>
      <c r="HRF161" s="7"/>
      <c r="HRG161" s="7"/>
      <c r="HRH161" s="7"/>
      <c r="HRI161" s="7"/>
      <c r="HRJ161" s="7"/>
      <c r="HRK161" s="7"/>
      <c r="HRL161" s="7"/>
      <c r="HRM161" s="7"/>
      <c r="HRN161" s="7"/>
      <c r="HRO161" s="7"/>
      <c r="HRP161" s="7"/>
      <c r="HRQ161" s="7"/>
      <c r="HRR161" s="7"/>
      <c r="HRS161" s="7"/>
      <c r="HRT161" s="7"/>
      <c r="HRU161" s="7"/>
      <c r="HRV161" s="7"/>
      <c r="HRW161" s="7"/>
      <c r="HRX161" s="7"/>
      <c r="HRY161" s="7"/>
      <c r="HRZ161" s="7"/>
      <c r="HSA161" s="7"/>
      <c r="HSB161" s="7"/>
      <c r="HSC161" s="7"/>
      <c r="HSD161" s="7"/>
      <c r="HSE161" s="7"/>
      <c r="HSF161" s="7"/>
      <c r="HSG161" s="7"/>
      <c r="HSH161" s="7"/>
      <c r="HSI161" s="7"/>
      <c r="HSJ161" s="7"/>
      <c r="HSK161" s="7"/>
      <c r="HSL161" s="7"/>
      <c r="HSM161" s="7"/>
      <c r="HSN161" s="7"/>
      <c r="HSO161" s="7"/>
      <c r="HSP161" s="7"/>
      <c r="HSQ161" s="7"/>
      <c r="HSR161" s="7"/>
      <c r="HSS161" s="7"/>
      <c r="HST161" s="7"/>
      <c r="HSU161" s="7"/>
      <c r="HSV161" s="7"/>
      <c r="HSW161" s="7"/>
      <c r="HSX161" s="7"/>
      <c r="HSY161" s="7"/>
      <c r="HSZ161" s="7"/>
      <c r="HTA161" s="7"/>
      <c r="HTB161" s="7"/>
      <c r="HTC161" s="7"/>
      <c r="HTD161" s="7"/>
      <c r="HTE161" s="7"/>
      <c r="HTF161" s="7"/>
      <c r="HTG161" s="7"/>
      <c r="HTH161" s="7"/>
      <c r="HTI161" s="7"/>
      <c r="HTJ161" s="7"/>
      <c r="HTK161" s="7"/>
      <c r="HTL161" s="7"/>
      <c r="HTM161" s="7"/>
      <c r="HTN161" s="7"/>
      <c r="HTO161" s="7"/>
      <c r="HTP161" s="7"/>
      <c r="HTQ161" s="7"/>
      <c r="HTR161" s="7"/>
      <c r="HTS161" s="7"/>
      <c r="HTT161" s="7"/>
      <c r="HTU161" s="7"/>
      <c r="HTV161" s="7"/>
      <c r="HTW161" s="7"/>
      <c r="HTX161" s="7"/>
      <c r="HTY161" s="7"/>
      <c r="HTZ161" s="7"/>
      <c r="HUA161" s="7"/>
      <c r="HUB161" s="7"/>
      <c r="HUC161" s="7"/>
      <c r="HUD161" s="7"/>
      <c r="HUE161" s="7"/>
      <c r="HUF161" s="7"/>
      <c r="HUG161" s="7"/>
      <c r="HUH161" s="7"/>
      <c r="HUI161" s="7"/>
      <c r="HUJ161" s="7"/>
      <c r="HUK161" s="7"/>
      <c r="HUL161" s="7"/>
      <c r="HUM161" s="7"/>
      <c r="HUN161" s="7"/>
      <c r="HUO161" s="7"/>
      <c r="HUP161" s="7"/>
      <c r="HUQ161" s="7"/>
      <c r="HUR161" s="7"/>
      <c r="HUS161" s="7"/>
      <c r="HUT161" s="7"/>
      <c r="HUU161" s="7"/>
      <c r="HUV161" s="7"/>
      <c r="HUW161" s="7"/>
      <c r="HUX161" s="7"/>
      <c r="HUY161" s="7"/>
      <c r="HUZ161" s="7"/>
      <c r="HVA161" s="7"/>
      <c r="HVB161" s="7"/>
      <c r="HVC161" s="7"/>
      <c r="HVD161" s="7"/>
      <c r="HVE161" s="7"/>
      <c r="HVF161" s="7"/>
      <c r="HVG161" s="7"/>
      <c r="HVH161" s="7"/>
      <c r="HVI161" s="7"/>
      <c r="HVJ161" s="7"/>
      <c r="HVK161" s="7"/>
      <c r="HVL161" s="7"/>
      <c r="HVM161" s="7"/>
      <c r="HVN161" s="7"/>
      <c r="HVO161" s="7"/>
      <c r="HVP161" s="7"/>
      <c r="HVQ161" s="7"/>
      <c r="HVR161" s="7"/>
      <c r="HVS161" s="7"/>
      <c r="HVT161" s="7"/>
      <c r="HVU161" s="7"/>
      <c r="HVV161" s="7"/>
      <c r="HVW161" s="7"/>
      <c r="HVX161" s="7"/>
      <c r="HVY161" s="7"/>
      <c r="HVZ161" s="7"/>
      <c r="HWA161" s="7"/>
      <c r="HWB161" s="7"/>
      <c r="HWC161" s="7"/>
      <c r="HWD161" s="7"/>
      <c r="HWE161" s="7"/>
      <c r="HWF161" s="7"/>
      <c r="HWG161" s="7"/>
      <c r="HWH161" s="7"/>
      <c r="HWI161" s="7"/>
      <c r="HWJ161" s="7"/>
      <c r="HWK161" s="7"/>
      <c r="HWL161" s="7"/>
      <c r="HWM161" s="7"/>
      <c r="HWN161" s="7"/>
      <c r="HWO161" s="7"/>
      <c r="HWP161" s="7"/>
      <c r="HWQ161" s="7"/>
      <c r="HWR161" s="7"/>
      <c r="HWS161" s="7"/>
      <c r="HWT161" s="7"/>
      <c r="HWU161" s="7"/>
      <c r="HWV161" s="7"/>
      <c r="HWW161" s="7"/>
      <c r="HWX161" s="7"/>
      <c r="HWY161" s="7"/>
      <c r="HWZ161" s="7"/>
      <c r="HXA161" s="7"/>
      <c r="HXB161" s="7"/>
      <c r="HXC161" s="7"/>
      <c r="HXD161" s="7"/>
      <c r="HXE161" s="7"/>
      <c r="HXF161" s="7"/>
      <c r="HXG161" s="7"/>
      <c r="HXH161" s="7"/>
      <c r="HXI161" s="7"/>
      <c r="HXJ161" s="7"/>
      <c r="HXK161" s="7"/>
      <c r="HXL161" s="7"/>
      <c r="HXM161" s="7"/>
      <c r="HXN161" s="7"/>
      <c r="HXO161" s="7"/>
      <c r="HXP161" s="7"/>
      <c r="HXQ161" s="7"/>
      <c r="HXR161" s="7"/>
      <c r="HXS161" s="7"/>
      <c r="HXT161" s="7"/>
      <c r="HXU161" s="7"/>
      <c r="HXV161" s="7"/>
      <c r="HXW161" s="7"/>
      <c r="HXX161" s="7"/>
      <c r="HXY161" s="7"/>
      <c r="HXZ161" s="7"/>
      <c r="HYA161" s="7"/>
      <c r="HYB161" s="7"/>
      <c r="HYC161" s="7"/>
      <c r="HYD161" s="7"/>
      <c r="HYE161" s="7"/>
      <c r="HYF161" s="7"/>
      <c r="HYG161" s="7"/>
      <c r="HYH161" s="7"/>
      <c r="HYI161" s="7"/>
      <c r="HYJ161" s="7"/>
      <c r="HYK161" s="7"/>
      <c r="HYL161" s="7"/>
      <c r="HYM161" s="7"/>
      <c r="HYN161" s="7"/>
      <c r="HYO161" s="7"/>
      <c r="HYP161" s="7"/>
      <c r="HYQ161" s="7"/>
      <c r="HYR161" s="7"/>
      <c r="HYS161" s="7"/>
      <c r="HYT161" s="7"/>
      <c r="HYU161" s="7"/>
      <c r="HYV161" s="7"/>
      <c r="HYW161" s="7"/>
      <c r="HYX161" s="7"/>
      <c r="HYY161" s="7"/>
      <c r="HYZ161" s="7"/>
      <c r="HZA161" s="7"/>
      <c r="HZB161" s="7"/>
      <c r="HZC161" s="7"/>
      <c r="HZD161" s="7"/>
      <c r="HZE161" s="7"/>
      <c r="HZF161" s="7"/>
      <c r="HZG161" s="7"/>
      <c r="HZH161" s="7"/>
      <c r="HZI161" s="7"/>
      <c r="HZJ161" s="7"/>
      <c r="HZK161" s="7"/>
      <c r="HZL161" s="7"/>
      <c r="HZM161" s="7"/>
      <c r="HZN161" s="7"/>
      <c r="HZO161" s="7"/>
      <c r="HZP161" s="7"/>
      <c r="HZQ161" s="7"/>
      <c r="HZR161" s="7"/>
      <c r="HZS161" s="7"/>
      <c r="HZT161" s="7"/>
      <c r="HZU161" s="7"/>
      <c r="HZV161" s="7"/>
      <c r="HZW161" s="7"/>
      <c r="HZX161" s="7"/>
      <c r="HZY161" s="7"/>
      <c r="HZZ161" s="7"/>
      <c r="IAA161" s="7"/>
      <c r="IAB161" s="7"/>
      <c r="IAC161" s="7"/>
      <c r="IAD161" s="7"/>
      <c r="IAE161" s="7"/>
      <c r="IAF161" s="7"/>
      <c r="IAG161" s="7"/>
      <c r="IAH161" s="7"/>
      <c r="IAI161" s="7"/>
      <c r="IAJ161" s="7"/>
      <c r="IAK161" s="7"/>
      <c r="IAL161" s="7"/>
      <c r="IAM161" s="7"/>
      <c r="IAN161" s="7"/>
      <c r="IAO161" s="7"/>
      <c r="IAP161" s="7"/>
      <c r="IAQ161" s="7"/>
      <c r="IAR161" s="7"/>
      <c r="IAS161" s="7"/>
      <c r="IAT161" s="7"/>
      <c r="IAU161" s="7"/>
      <c r="IAV161" s="7"/>
      <c r="IAW161" s="7"/>
      <c r="IAX161" s="7"/>
      <c r="IAY161" s="7"/>
      <c r="IAZ161" s="7"/>
      <c r="IBA161" s="7"/>
      <c r="IBB161" s="7"/>
      <c r="IBC161" s="7"/>
      <c r="IBD161" s="7"/>
      <c r="IBE161" s="7"/>
      <c r="IBF161" s="7"/>
      <c r="IBG161" s="7"/>
      <c r="IBH161" s="7"/>
      <c r="IBI161" s="7"/>
      <c r="IBJ161" s="7"/>
      <c r="IBK161" s="7"/>
      <c r="IBL161" s="7"/>
      <c r="IBM161" s="7"/>
      <c r="IBN161" s="7"/>
      <c r="IBO161" s="7"/>
      <c r="IBP161" s="7"/>
      <c r="IBQ161" s="7"/>
      <c r="IBR161" s="7"/>
      <c r="IBS161" s="7"/>
      <c r="IBT161" s="7"/>
      <c r="IBU161" s="7"/>
      <c r="IBV161" s="7"/>
      <c r="IBW161" s="7"/>
      <c r="IBX161" s="7"/>
      <c r="IBY161" s="7"/>
      <c r="IBZ161" s="7"/>
      <c r="ICA161" s="7"/>
      <c r="ICB161" s="7"/>
      <c r="ICC161" s="7"/>
      <c r="ICD161" s="7"/>
      <c r="ICE161" s="7"/>
      <c r="ICF161" s="7"/>
      <c r="ICG161" s="7"/>
      <c r="ICH161" s="7"/>
      <c r="ICI161" s="7"/>
      <c r="ICJ161" s="7"/>
      <c r="ICK161" s="7"/>
      <c r="ICL161" s="7"/>
      <c r="ICM161" s="7"/>
      <c r="ICN161" s="7"/>
      <c r="ICO161" s="7"/>
      <c r="ICP161" s="7"/>
      <c r="ICQ161" s="7"/>
      <c r="ICR161" s="7"/>
      <c r="ICS161" s="7"/>
      <c r="ICT161" s="7"/>
      <c r="ICU161" s="7"/>
      <c r="ICV161" s="7"/>
      <c r="ICW161" s="7"/>
      <c r="ICX161" s="7"/>
      <c r="ICY161" s="7"/>
      <c r="ICZ161" s="7"/>
      <c r="IDA161" s="7"/>
      <c r="IDB161" s="7"/>
      <c r="IDC161" s="7"/>
      <c r="IDD161" s="7"/>
      <c r="IDE161" s="7"/>
      <c r="IDF161" s="7"/>
      <c r="IDG161" s="7"/>
      <c r="IDH161" s="7"/>
      <c r="IDI161" s="7"/>
      <c r="IDJ161" s="7"/>
      <c r="IDK161" s="7"/>
      <c r="IDL161" s="7"/>
      <c r="IDM161" s="7"/>
      <c r="IDN161" s="7"/>
      <c r="IDO161" s="7"/>
      <c r="IDP161" s="7"/>
      <c r="IDQ161" s="7"/>
      <c r="IDR161" s="7"/>
      <c r="IDS161" s="7"/>
      <c r="IDT161" s="7"/>
      <c r="IDU161" s="7"/>
      <c r="IDV161" s="7"/>
      <c r="IDW161" s="7"/>
      <c r="IDX161" s="7"/>
      <c r="IDY161" s="7"/>
      <c r="IDZ161" s="7"/>
      <c r="IEA161" s="7"/>
      <c r="IEB161" s="7"/>
      <c r="IEC161" s="7"/>
      <c r="IED161" s="7"/>
      <c r="IEE161" s="7"/>
      <c r="IEF161" s="7"/>
      <c r="IEG161" s="7"/>
      <c r="IEH161" s="7"/>
      <c r="IEI161" s="7"/>
      <c r="IEJ161" s="7"/>
      <c r="IEK161" s="7"/>
      <c r="IEL161" s="7"/>
      <c r="IEM161" s="7"/>
      <c r="IEN161" s="7"/>
      <c r="IEO161" s="7"/>
      <c r="IEP161" s="7"/>
      <c r="IEQ161" s="7"/>
      <c r="IER161" s="7"/>
      <c r="IES161" s="7"/>
      <c r="IET161" s="7"/>
      <c r="IEU161" s="7"/>
      <c r="IEV161" s="7"/>
      <c r="IEW161" s="7"/>
      <c r="IEX161" s="7"/>
      <c r="IEY161" s="7"/>
      <c r="IEZ161" s="7"/>
      <c r="IFA161" s="7"/>
      <c r="IFB161" s="7"/>
      <c r="IFC161" s="7"/>
      <c r="IFD161" s="7"/>
      <c r="IFE161" s="7"/>
      <c r="IFF161" s="7"/>
      <c r="IFG161" s="7"/>
      <c r="IFH161" s="7"/>
      <c r="IFI161" s="7"/>
      <c r="IFJ161" s="7"/>
      <c r="IFK161" s="7"/>
      <c r="IFL161" s="7"/>
      <c r="IFM161" s="7"/>
      <c r="IFN161" s="7"/>
      <c r="IFO161" s="7"/>
      <c r="IFP161" s="7"/>
      <c r="IFQ161" s="7"/>
      <c r="IFR161" s="7"/>
      <c r="IFS161" s="7"/>
      <c r="IFT161" s="7"/>
      <c r="IFU161" s="7"/>
      <c r="IFV161" s="7"/>
      <c r="IFW161" s="7"/>
      <c r="IFX161" s="7"/>
      <c r="IFY161" s="7"/>
      <c r="IFZ161" s="7"/>
      <c r="IGA161" s="7"/>
      <c r="IGB161" s="7"/>
      <c r="IGC161" s="7"/>
      <c r="IGD161" s="7"/>
      <c r="IGE161" s="7"/>
      <c r="IGF161" s="7"/>
      <c r="IGG161" s="7"/>
      <c r="IGH161" s="7"/>
      <c r="IGI161" s="7"/>
      <c r="IGJ161" s="7"/>
      <c r="IGK161" s="7"/>
      <c r="IGL161" s="7"/>
      <c r="IGM161" s="7"/>
      <c r="IGN161" s="7"/>
      <c r="IGO161" s="7"/>
      <c r="IGP161" s="7"/>
      <c r="IGQ161" s="7"/>
      <c r="IGR161" s="7"/>
      <c r="IGS161" s="7"/>
      <c r="IGT161" s="7"/>
      <c r="IGU161" s="7"/>
      <c r="IGV161" s="7"/>
      <c r="IGW161" s="7"/>
      <c r="IGX161" s="7"/>
      <c r="IGY161" s="7"/>
      <c r="IGZ161" s="7"/>
      <c r="IHA161" s="7"/>
      <c r="IHB161" s="7"/>
      <c r="IHC161" s="7"/>
      <c r="IHD161" s="7"/>
      <c r="IHE161" s="7"/>
      <c r="IHF161" s="7"/>
      <c r="IHG161" s="7"/>
      <c r="IHH161" s="7"/>
      <c r="IHI161" s="7"/>
      <c r="IHJ161" s="7"/>
      <c r="IHK161" s="7"/>
      <c r="IHL161" s="7"/>
      <c r="IHM161" s="7"/>
      <c r="IHN161" s="7"/>
      <c r="IHO161" s="7"/>
      <c r="IHP161" s="7"/>
      <c r="IHQ161" s="7"/>
      <c r="IHR161" s="7"/>
      <c r="IHS161" s="7"/>
      <c r="IHT161" s="7"/>
      <c r="IHU161" s="7"/>
      <c r="IHV161" s="7"/>
      <c r="IHW161" s="7"/>
      <c r="IHX161" s="7"/>
      <c r="IHY161" s="7"/>
      <c r="IHZ161" s="7"/>
      <c r="IIA161" s="7"/>
      <c r="IIB161" s="7"/>
      <c r="IIC161" s="7"/>
      <c r="IID161" s="7"/>
      <c r="IIE161" s="7"/>
      <c r="IIF161" s="7"/>
      <c r="IIG161" s="7"/>
      <c r="IIH161" s="7"/>
      <c r="III161" s="7"/>
      <c r="IIJ161" s="7"/>
      <c r="IIK161" s="7"/>
      <c r="IIL161" s="7"/>
      <c r="IIM161" s="7"/>
      <c r="IIN161" s="7"/>
      <c r="IIO161" s="7"/>
      <c r="IIP161" s="7"/>
      <c r="IIQ161" s="7"/>
      <c r="IIR161" s="7"/>
      <c r="IIS161" s="7"/>
      <c r="IIT161" s="7"/>
      <c r="IIU161" s="7"/>
      <c r="IIV161" s="7"/>
      <c r="IIW161" s="7"/>
      <c r="IIX161" s="7"/>
      <c r="IIY161" s="7"/>
      <c r="IIZ161" s="7"/>
      <c r="IJA161" s="7"/>
      <c r="IJB161" s="7"/>
      <c r="IJC161" s="7"/>
      <c r="IJD161" s="7"/>
      <c r="IJE161" s="7"/>
      <c r="IJF161" s="7"/>
      <c r="IJG161" s="7"/>
      <c r="IJH161" s="7"/>
      <c r="IJI161" s="7"/>
      <c r="IJJ161" s="7"/>
      <c r="IJK161" s="7"/>
      <c r="IJL161" s="7"/>
      <c r="IJM161" s="7"/>
      <c r="IJN161" s="7"/>
      <c r="IJO161" s="7"/>
      <c r="IJP161" s="7"/>
      <c r="IJQ161" s="7"/>
      <c r="IJR161" s="7"/>
      <c r="IJS161" s="7"/>
      <c r="IJT161" s="7"/>
      <c r="IJU161" s="7"/>
      <c r="IJV161" s="7"/>
      <c r="IJW161" s="7"/>
      <c r="IJX161" s="7"/>
      <c r="IJY161" s="7"/>
      <c r="IJZ161" s="7"/>
      <c r="IKA161" s="7"/>
      <c r="IKB161" s="7"/>
      <c r="IKC161" s="7"/>
      <c r="IKD161" s="7"/>
      <c r="IKE161" s="7"/>
      <c r="IKF161" s="7"/>
      <c r="IKG161" s="7"/>
      <c r="IKH161" s="7"/>
      <c r="IKI161" s="7"/>
      <c r="IKJ161" s="7"/>
      <c r="IKK161" s="7"/>
      <c r="IKL161" s="7"/>
      <c r="IKM161" s="7"/>
      <c r="IKN161" s="7"/>
      <c r="IKO161" s="7"/>
      <c r="IKP161" s="7"/>
      <c r="IKQ161" s="7"/>
      <c r="IKR161" s="7"/>
      <c r="IKS161" s="7"/>
      <c r="IKT161" s="7"/>
      <c r="IKU161" s="7"/>
      <c r="IKV161" s="7"/>
      <c r="IKW161" s="7"/>
      <c r="IKX161" s="7"/>
      <c r="IKY161" s="7"/>
      <c r="IKZ161" s="7"/>
      <c r="ILA161" s="7"/>
      <c r="ILB161" s="7"/>
      <c r="ILC161" s="7"/>
      <c r="ILD161" s="7"/>
      <c r="ILE161" s="7"/>
      <c r="ILF161" s="7"/>
      <c r="ILG161" s="7"/>
      <c r="ILH161" s="7"/>
      <c r="ILI161" s="7"/>
      <c r="ILJ161" s="7"/>
      <c r="ILK161" s="7"/>
      <c r="ILL161" s="7"/>
      <c r="ILM161" s="7"/>
      <c r="ILN161" s="7"/>
      <c r="ILO161" s="7"/>
      <c r="ILP161" s="7"/>
      <c r="ILQ161" s="7"/>
      <c r="ILR161" s="7"/>
      <c r="ILS161" s="7"/>
      <c r="ILT161" s="7"/>
      <c r="ILU161" s="7"/>
      <c r="ILV161" s="7"/>
      <c r="ILW161" s="7"/>
      <c r="ILX161" s="7"/>
      <c r="ILY161" s="7"/>
      <c r="ILZ161" s="7"/>
      <c r="IMA161" s="7"/>
      <c r="IMB161" s="7"/>
      <c r="IMC161" s="7"/>
      <c r="IMD161" s="7"/>
      <c r="IME161" s="7"/>
      <c r="IMF161" s="7"/>
      <c r="IMG161" s="7"/>
      <c r="IMH161" s="7"/>
      <c r="IMI161" s="7"/>
      <c r="IMJ161" s="7"/>
      <c r="IMK161" s="7"/>
      <c r="IML161" s="7"/>
      <c r="IMM161" s="7"/>
      <c r="IMN161" s="7"/>
      <c r="IMO161" s="7"/>
      <c r="IMP161" s="7"/>
      <c r="IMQ161" s="7"/>
      <c r="IMR161" s="7"/>
      <c r="IMS161" s="7"/>
      <c r="IMT161" s="7"/>
      <c r="IMU161" s="7"/>
      <c r="IMV161" s="7"/>
      <c r="IMW161" s="7"/>
      <c r="IMX161" s="7"/>
      <c r="IMY161" s="7"/>
      <c r="IMZ161" s="7"/>
      <c r="INA161" s="7"/>
      <c r="INB161" s="7"/>
      <c r="INC161" s="7"/>
      <c r="IND161" s="7"/>
      <c r="INE161" s="7"/>
      <c r="INF161" s="7"/>
      <c r="ING161" s="7"/>
      <c r="INH161" s="7"/>
      <c r="INI161" s="7"/>
      <c r="INJ161" s="7"/>
      <c r="INK161" s="7"/>
      <c r="INL161" s="7"/>
      <c r="INM161" s="7"/>
      <c r="INN161" s="7"/>
      <c r="INO161" s="7"/>
      <c r="INP161" s="7"/>
      <c r="INQ161" s="7"/>
      <c r="INR161" s="7"/>
      <c r="INS161" s="7"/>
      <c r="INT161" s="7"/>
      <c r="INU161" s="7"/>
      <c r="INV161" s="7"/>
      <c r="INW161" s="7"/>
      <c r="INX161" s="7"/>
      <c r="INY161" s="7"/>
      <c r="INZ161" s="7"/>
      <c r="IOA161" s="7"/>
      <c r="IOB161" s="7"/>
      <c r="IOC161" s="7"/>
      <c r="IOD161" s="7"/>
      <c r="IOE161" s="7"/>
      <c r="IOF161" s="7"/>
      <c r="IOG161" s="7"/>
      <c r="IOH161" s="7"/>
      <c r="IOI161" s="7"/>
      <c r="IOJ161" s="7"/>
      <c r="IOK161" s="7"/>
      <c r="IOL161" s="7"/>
      <c r="IOM161" s="7"/>
      <c r="ION161" s="7"/>
      <c r="IOO161" s="7"/>
      <c r="IOP161" s="7"/>
      <c r="IOQ161" s="7"/>
      <c r="IOR161" s="7"/>
      <c r="IOS161" s="7"/>
      <c r="IOT161" s="7"/>
      <c r="IOU161" s="7"/>
      <c r="IOV161" s="7"/>
      <c r="IOW161" s="7"/>
      <c r="IOX161" s="7"/>
      <c r="IOY161" s="7"/>
      <c r="IOZ161" s="7"/>
      <c r="IPA161" s="7"/>
      <c r="IPB161" s="7"/>
      <c r="IPC161" s="7"/>
      <c r="IPD161" s="7"/>
      <c r="IPE161" s="7"/>
      <c r="IPF161" s="7"/>
      <c r="IPG161" s="7"/>
      <c r="IPH161" s="7"/>
      <c r="IPI161" s="7"/>
      <c r="IPJ161" s="7"/>
      <c r="IPK161" s="7"/>
      <c r="IPL161" s="7"/>
      <c r="IPM161" s="7"/>
      <c r="IPN161" s="7"/>
      <c r="IPO161" s="7"/>
      <c r="IPP161" s="7"/>
      <c r="IPQ161" s="7"/>
      <c r="IPR161" s="7"/>
      <c r="IPS161" s="7"/>
      <c r="IPT161" s="7"/>
      <c r="IPU161" s="7"/>
      <c r="IPV161" s="7"/>
      <c r="IPW161" s="7"/>
      <c r="IPX161" s="7"/>
      <c r="IPY161" s="7"/>
      <c r="IPZ161" s="7"/>
      <c r="IQA161" s="7"/>
      <c r="IQB161" s="7"/>
      <c r="IQC161" s="7"/>
      <c r="IQD161" s="7"/>
      <c r="IQE161" s="7"/>
      <c r="IQF161" s="7"/>
      <c r="IQG161" s="7"/>
      <c r="IQH161" s="7"/>
      <c r="IQI161" s="7"/>
      <c r="IQJ161" s="7"/>
      <c r="IQK161" s="7"/>
      <c r="IQL161" s="7"/>
      <c r="IQM161" s="7"/>
      <c r="IQN161" s="7"/>
      <c r="IQO161" s="7"/>
      <c r="IQP161" s="7"/>
      <c r="IQQ161" s="7"/>
      <c r="IQR161" s="7"/>
      <c r="IQS161" s="7"/>
      <c r="IQT161" s="7"/>
      <c r="IQU161" s="7"/>
      <c r="IQV161" s="7"/>
      <c r="IQW161" s="7"/>
      <c r="IQX161" s="7"/>
      <c r="IQY161" s="7"/>
      <c r="IQZ161" s="7"/>
      <c r="IRA161" s="7"/>
      <c r="IRB161" s="7"/>
      <c r="IRC161" s="7"/>
      <c r="IRD161" s="7"/>
      <c r="IRE161" s="7"/>
      <c r="IRF161" s="7"/>
      <c r="IRG161" s="7"/>
      <c r="IRH161" s="7"/>
      <c r="IRI161" s="7"/>
      <c r="IRJ161" s="7"/>
      <c r="IRK161" s="7"/>
      <c r="IRL161" s="7"/>
      <c r="IRM161" s="7"/>
      <c r="IRN161" s="7"/>
      <c r="IRO161" s="7"/>
      <c r="IRP161" s="7"/>
      <c r="IRQ161" s="7"/>
      <c r="IRR161" s="7"/>
      <c r="IRS161" s="7"/>
      <c r="IRT161" s="7"/>
      <c r="IRU161" s="7"/>
      <c r="IRV161" s="7"/>
      <c r="IRW161" s="7"/>
      <c r="IRX161" s="7"/>
      <c r="IRY161" s="7"/>
      <c r="IRZ161" s="7"/>
      <c r="ISA161" s="7"/>
      <c r="ISB161" s="7"/>
      <c r="ISC161" s="7"/>
      <c r="ISD161" s="7"/>
      <c r="ISE161" s="7"/>
      <c r="ISF161" s="7"/>
      <c r="ISG161" s="7"/>
      <c r="ISH161" s="7"/>
      <c r="ISI161" s="7"/>
      <c r="ISJ161" s="7"/>
      <c r="ISK161" s="7"/>
      <c r="ISL161" s="7"/>
      <c r="ISM161" s="7"/>
      <c r="ISN161" s="7"/>
      <c r="ISO161" s="7"/>
      <c r="ISP161" s="7"/>
      <c r="ISQ161" s="7"/>
      <c r="ISR161" s="7"/>
      <c r="ISS161" s="7"/>
      <c r="IST161" s="7"/>
      <c r="ISU161" s="7"/>
      <c r="ISV161" s="7"/>
      <c r="ISW161" s="7"/>
      <c r="ISX161" s="7"/>
      <c r="ISY161" s="7"/>
      <c r="ISZ161" s="7"/>
      <c r="ITA161" s="7"/>
      <c r="ITB161" s="7"/>
      <c r="ITC161" s="7"/>
      <c r="ITD161" s="7"/>
      <c r="ITE161" s="7"/>
      <c r="ITF161" s="7"/>
      <c r="ITG161" s="7"/>
      <c r="ITH161" s="7"/>
      <c r="ITI161" s="7"/>
      <c r="ITJ161" s="7"/>
      <c r="ITK161" s="7"/>
      <c r="ITL161" s="7"/>
      <c r="ITM161" s="7"/>
      <c r="ITN161" s="7"/>
      <c r="ITO161" s="7"/>
      <c r="ITP161" s="7"/>
      <c r="ITQ161" s="7"/>
      <c r="ITR161" s="7"/>
      <c r="ITS161" s="7"/>
      <c r="ITT161" s="7"/>
      <c r="ITU161" s="7"/>
      <c r="ITV161" s="7"/>
      <c r="ITW161" s="7"/>
      <c r="ITX161" s="7"/>
      <c r="ITY161" s="7"/>
      <c r="ITZ161" s="7"/>
      <c r="IUA161" s="7"/>
      <c r="IUB161" s="7"/>
      <c r="IUC161" s="7"/>
      <c r="IUD161" s="7"/>
      <c r="IUE161" s="7"/>
      <c r="IUF161" s="7"/>
      <c r="IUG161" s="7"/>
      <c r="IUH161" s="7"/>
      <c r="IUI161" s="7"/>
      <c r="IUJ161" s="7"/>
      <c r="IUK161" s="7"/>
      <c r="IUL161" s="7"/>
      <c r="IUM161" s="7"/>
      <c r="IUN161" s="7"/>
      <c r="IUO161" s="7"/>
      <c r="IUP161" s="7"/>
      <c r="IUQ161" s="7"/>
      <c r="IUR161" s="7"/>
      <c r="IUS161" s="7"/>
      <c r="IUT161" s="7"/>
      <c r="IUU161" s="7"/>
      <c r="IUV161" s="7"/>
      <c r="IUW161" s="7"/>
      <c r="IUX161" s="7"/>
      <c r="IUY161" s="7"/>
      <c r="IUZ161" s="7"/>
      <c r="IVA161" s="7"/>
      <c r="IVB161" s="7"/>
      <c r="IVC161" s="7"/>
      <c r="IVD161" s="7"/>
      <c r="IVE161" s="7"/>
      <c r="IVF161" s="7"/>
      <c r="IVG161" s="7"/>
      <c r="IVH161" s="7"/>
      <c r="IVI161" s="7"/>
      <c r="IVJ161" s="7"/>
      <c r="IVK161" s="7"/>
      <c r="IVL161" s="7"/>
      <c r="IVM161" s="7"/>
      <c r="IVN161" s="7"/>
      <c r="IVO161" s="7"/>
      <c r="IVP161" s="7"/>
      <c r="IVQ161" s="7"/>
      <c r="IVR161" s="7"/>
      <c r="IVS161" s="7"/>
      <c r="IVT161" s="7"/>
      <c r="IVU161" s="7"/>
      <c r="IVV161" s="7"/>
      <c r="IVW161" s="7"/>
      <c r="IVX161" s="7"/>
      <c r="IVY161" s="7"/>
      <c r="IVZ161" s="7"/>
      <c r="IWA161" s="7"/>
      <c r="IWB161" s="7"/>
      <c r="IWC161" s="7"/>
      <c r="IWD161" s="7"/>
      <c r="IWE161" s="7"/>
      <c r="IWF161" s="7"/>
      <c r="IWG161" s="7"/>
      <c r="IWH161" s="7"/>
      <c r="IWI161" s="7"/>
      <c r="IWJ161" s="7"/>
      <c r="IWK161" s="7"/>
      <c r="IWL161" s="7"/>
      <c r="IWM161" s="7"/>
      <c r="IWN161" s="7"/>
      <c r="IWO161" s="7"/>
      <c r="IWP161" s="7"/>
      <c r="IWQ161" s="7"/>
      <c r="IWR161" s="7"/>
      <c r="IWS161" s="7"/>
      <c r="IWT161" s="7"/>
      <c r="IWU161" s="7"/>
      <c r="IWV161" s="7"/>
      <c r="IWW161" s="7"/>
      <c r="IWX161" s="7"/>
      <c r="IWY161" s="7"/>
      <c r="IWZ161" s="7"/>
      <c r="IXA161" s="7"/>
      <c r="IXB161" s="7"/>
      <c r="IXC161" s="7"/>
      <c r="IXD161" s="7"/>
      <c r="IXE161" s="7"/>
      <c r="IXF161" s="7"/>
      <c r="IXG161" s="7"/>
      <c r="IXH161" s="7"/>
      <c r="IXI161" s="7"/>
      <c r="IXJ161" s="7"/>
      <c r="IXK161" s="7"/>
      <c r="IXL161" s="7"/>
      <c r="IXM161" s="7"/>
      <c r="IXN161" s="7"/>
      <c r="IXO161" s="7"/>
      <c r="IXP161" s="7"/>
      <c r="IXQ161" s="7"/>
      <c r="IXR161" s="7"/>
      <c r="IXS161" s="7"/>
      <c r="IXT161" s="7"/>
      <c r="IXU161" s="7"/>
      <c r="IXV161" s="7"/>
      <c r="IXW161" s="7"/>
      <c r="IXX161" s="7"/>
      <c r="IXY161" s="7"/>
      <c r="IXZ161" s="7"/>
      <c r="IYA161" s="7"/>
      <c r="IYB161" s="7"/>
      <c r="IYC161" s="7"/>
      <c r="IYD161" s="7"/>
      <c r="IYE161" s="7"/>
      <c r="IYF161" s="7"/>
      <c r="IYG161" s="7"/>
      <c r="IYH161" s="7"/>
      <c r="IYI161" s="7"/>
      <c r="IYJ161" s="7"/>
      <c r="IYK161" s="7"/>
      <c r="IYL161" s="7"/>
      <c r="IYM161" s="7"/>
      <c r="IYN161" s="7"/>
      <c r="IYO161" s="7"/>
      <c r="IYP161" s="7"/>
      <c r="IYQ161" s="7"/>
      <c r="IYR161" s="7"/>
      <c r="IYS161" s="7"/>
      <c r="IYT161" s="7"/>
      <c r="IYU161" s="7"/>
      <c r="IYV161" s="7"/>
      <c r="IYW161" s="7"/>
      <c r="IYX161" s="7"/>
      <c r="IYY161" s="7"/>
      <c r="IYZ161" s="7"/>
      <c r="IZA161" s="7"/>
      <c r="IZB161" s="7"/>
      <c r="IZC161" s="7"/>
      <c r="IZD161" s="7"/>
      <c r="IZE161" s="7"/>
      <c r="IZF161" s="7"/>
      <c r="IZG161" s="7"/>
      <c r="IZH161" s="7"/>
      <c r="IZI161" s="7"/>
      <c r="IZJ161" s="7"/>
      <c r="IZK161" s="7"/>
      <c r="IZL161" s="7"/>
      <c r="IZM161" s="7"/>
      <c r="IZN161" s="7"/>
      <c r="IZO161" s="7"/>
      <c r="IZP161" s="7"/>
      <c r="IZQ161" s="7"/>
      <c r="IZR161" s="7"/>
      <c r="IZS161" s="7"/>
      <c r="IZT161" s="7"/>
      <c r="IZU161" s="7"/>
      <c r="IZV161" s="7"/>
      <c r="IZW161" s="7"/>
      <c r="IZX161" s="7"/>
      <c r="IZY161" s="7"/>
      <c r="IZZ161" s="7"/>
      <c r="JAA161" s="7"/>
      <c r="JAB161" s="7"/>
      <c r="JAC161" s="7"/>
      <c r="JAD161" s="7"/>
      <c r="JAE161" s="7"/>
      <c r="JAF161" s="7"/>
      <c r="JAG161" s="7"/>
      <c r="JAH161" s="7"/>
      <c r="JAI161" s="7"/>
      <c r="JAJ161" s="7"/>
      <c r="JAK161" s="7"/>
      <c r="JAL161" s="7"/>
      <c r="JAM161" s="7"/>
      <c r="JAN161" s="7"/>
      <c r="JAO161" s="7"/>
      <c r="JAP161" s="7"/>
      <c r="JAQ161" s="7"/>
      <c r="JAR161" s="7"/>
      <c r="JAS161" s="7"/>
      <c r="JAT161" s="7"/>
      <c r="JAU161" s="7"/>
      <c r="JAV161" s="7"/>
      <c r="JAW161" s="7"/>
      <c r="JAX161" s="7"/>
      <c r="JAY161" s="7"/>
      <c r="JAZ161" s="7"/>
      <c r="JBA161" s="7"/>
      <c r="JBB161" s="7"/>
      <c r="JBC161" s="7"/>
      <c r="JBD161" s="7"/>
      <c r="JBE161" s="7"/>
      <c r="JBF161" s="7"/>
      <c r="JBG161" s="7"/>
      <c r="JBH161" s="7"/>
      <c r="JBI161" s="7"/>
      <c r="JBJ161" s="7"/>
      <c r="JBK161" s="7"/>
      <c r="JBL161" s="7"/>
      <c r="JBM161" s="7"/>
      <c r="JBN161" s="7"/>
      <c r="JBO161" s="7"/>
      <c r="JBP161" s="7"/>
      <c r="JBQ161" s="7"/>
      <c r="JBR161" s="7"/>
      <c r="JBS161" s="7"/>
      <c r="JBT161" s="7"/>
      <c r="JBU161" s="7"/>
      <c r="JBV161" s="7"/>
      <c r="JBW161" s="7"/>
      <c r="JBX161" s="7"/>
      <c r="JBY161" s="7"/>
      <c r="JBZ161" s="7"/>
      <c r="JCA161" s="7"/>
      <c r="JCB161" s="7"/>
      <c r="JCC161" s="7"/>
      <c r="JCD161" s="7"/>
      <c r="JCE161" s="7"/>
      <c r="JCF161" s="7"/>
      <c r="JCG161" s="7"/>
      <c r="JCH161" s="7"/>
      <c r="JCI161" s="7"/>
      <c r="JCJ161" s="7"/>
      <c r="JCK161" s="7"/>
      <c r="JCL161" s="7"/>
      <c r="JCM161" s="7"/>
      <c r="JCN161" s="7"/>
      <c r="JCO161" s="7"/>
      <c r="JCP161" s="7"/>
      <c r="JCQ161" s="7"/>
      <c r="JCR161" s="7"/>
      <c r="JCS161" s="7"/>
      <c r="JCT161" s="7"/>
      <c r="JCU161" s="7"/>
      <c r="JCV161" s="7"/>
      <c r="JCW161" s="7"/>
      <c r="JCX161" s="7"/>
      <c r="JCY161" s="7"/>
      <c r="JCZ161" s="7"/>
      <c r="JDA161" s="7"/>
      <c r="JDB161" s="7"/>
      <c r="JDC161" s="7"/>
      <c r="JDD161" s="7"/>
      <c r="JDE161" s="7"/>
      <c r="JDF161" s="7"/>
      <c r="JDG161" s="7"/>
      <c r="JDH161" s="7"/>
      <c r="JDI161" s="7"/>
      <c r="JDJ161" s="7"/>
      <c r="JDK161" s="7"/>
      <c r="JDL161" s="7"/>
      <c r="JDM161" s="7"/>
      <c r="JDN161" s="7"/>
      <c r="JDO161" s="7"/>
      <c r="JDP161" s="7"/>
      <c r="JDQ161" s="7"/>
      <c r="JDR161" s="7"/>
      <c r="JDS161" s="7"/>
      <c r="JDT161" s="7"/>
      <c r="JDU161" s="7"/>
      <c r="JDV161" s="7"/>
      <c r="JDW161" s="7"/>
      <c r="JDX161" s="7"/>
      <c r="JDY161" s="7"/>
      <c r="JDZ161" s="7"/>
      <c r="JEA161" s="7"/>
      <c r="JEB161" s="7"/>
      <c r="JEC161" s="7"/>
      <c r="JED161" s="7"/>
      <c r="JEE161" s="7"/>
      <c r="JEF161" s="7"/>
      <c r="JEG161" s="7"/>
      <c r="JEH161" s="7"/>
      <c r="JEI161" s="7"/>
      <c r="JEJ161" s="7"/>
      <c r="JEK161" s="7"/>
      <c r="JEL161" s="7"/>
      <c r="JEM161" s="7"/>
      <c r="JEN161" s="7"/>
      <c r="JEO161" s="7"/>
      <c r="JEP161" s="7"/>
      <c r="JEQ161" s="7"/>
      <c r="JER161" s="7"/>
      <c r="JES161" s="7"/>
      <c r="JET161" s="7"/>
      <c r="JEU161" s="7"/>
      <c r="JEV161" s="7"/>
      <c r="JEW161" s="7"/>
      <c r="JEX161" s="7"/>
      <c r="JEY161" s="7"/>
      <c r="JEZ161" s="7"/>
      <c r="JFA161" s="7"/>
      <c r="JFB161" s="7"/>
      <c r="JFC161" s="7"/>
      <c r="JFD161" s="7"/>
      <c r="JFE161" s="7"/>
      <c r="JFF161" s="7"/>
      <c r="JFG161" s="7"/>
      <c r="JFH161" s="7"/>
      <c r="JFI161" s="7"/>
      <c r="JFJ161" s="7"/>
      <c r="JFK161" s="7"/>
      <c r="JFL161" s="7"/>
      <c r="JFM161" s="7"/>
      <c r="JFN161" s="7"/>
      <c r="JFO161" s="7"/>
      <c r="JFP161" s="7"/>
      <c r="JFQ161" s="7"/>
      <c r="JFR161" s="7"/>
      <c r="JFS161" s="7"/>
      <c r="JFT161" s="7"/>
      <c r="JFU161" s="7"/>
      <c r="JFV161" s="7"/>
      <c r="JFW161" s="7"/>
      <c r="JFX161" s="7"/>
      <c r="JFY161" s="7"/>
      <c r="JFZ161" s="7"/>
      <c r="JGA161" s="7"/>
      <c r="JGB161" s="7"/>
      <c r="JGC161" s="7"/>
      <c r="JGD161" s="7"/>
      <c r="JGE161" s="7"/>
      <c r="JGF161" s="7"/>
      <c r="JGG161" s="7"/>
      <c r="JGH161" s="7"/>
      <c r="JGI161" s="7"/>
      <c r="JGJ161" s="7"/>
      <c r="JGK161" s="7"/>
      <c r="JGL161" s="7"/>
      <c r="JGM161" s="7"/>
      <c r="JGN161" s="7"/>
      <c r="JGO161" s="7"/>
      <c r="JGP161" s="7"/>
      <c r="JGQ161" s="7"/>
      <c r="JGR161" s="7"/>
      <c r="JGS161" s="7"/>
      <c r="JGT161" s="7"/>
      <c r="JGU161" s="7"/>
      <c r="JGV161" s="7"/>
      <c r="JGW161" s="7"/>
      <c r="JGX161" s="7"/>
      <c r="JGY161" s="7"/>
      <c r="JGZ161" s="7"/>
      <c r="JHA161" s="7"/>
      <c r="JHB161" s="7"/>
      <c r="JHC161" s="7"/>
      <c r="JHD161" s="7"/>
      <c r="JHE161" s="7"/>
      <c r="JHF161" s="7"/>
      <c r="JHG161" s="7"/>
      <c r="JHH161" s="7"/>
      <c r="JHI161" s="7"/>
      <c r="JHJ161" s="7"/>
      <c r="JHK161" s="7"/>
      <c r="JHL161" s="7"/>
      <c r="JHM161" s="7"/>
      <c r="JHN161" s="7"/>
      <c r="JHO161" s="7"/>
      <c r="JHP161" s="7"/>
      <c r="JHQ161" s="7"/>
      <c r="JHR161" s="7"/>
      <c r="JHS161" s="7"/>
      <c r="JHT161" s="7"/>
      <c r="JHU161" s="7"/>
      <c r="JHV161" s="7"/>
      <c r="JHW161" s="7"/>
      <c r="JHX161" s="7"/>
      <c r="JHY161" s="7"/>
      <c r="JHZ161" s="7"/>
      <c r="JIA161" s="7"/>
      <c r="JIB161" s="7"/>
      <c r="JIC161" s="7"/>
      <c r="JID161" s="7"/>
      <c r="JIE161" s="7"/>
      <c r="JIF161" s="7"/>
      <c r="JIG161" s="7"/>
      <c r="JIH161" s="7"/>
      <c r="JII161" s="7"/>
      <c r="JIJ161" s="7"/>
      <c r="JIK161" s="7"/>
      <c r="JIL161" s="7"/>
      <c r="JIM161" s="7"/>
      <c r="JIN161" s="7"/>
      <c r="JIO161" s="7"/>
      <c r="JIP161" s="7"/>
      <c r="JIQ161" s="7"/>
      <c r="JIR161" s="7"/>
      <c r="JIS161" s="7"/>
      <c r="JIT161" s="7"/>
      <c r="JIU161" s="7"/>
      <c r="JIV161" s="7"/>
      <c r="JIW161" s="7"/>
      <c r="JIX161" s="7"/>
      <c r="JIY161" s="7"/>
      <c r="JIZ161" s="7"/>
      <c r="JJA161" s="7"/>
      <c r="JJB161" s="7"/>
      <c r="JJC161" s="7"/>
      <c r="JJD161" s="7"/>
      <c r="JJE161" s="7"/>
      <c r="JJF161" s="7"/>
      <c r="JJG161" s="7"/>
      <c r="JJH161" s="7"/>
      <c r="JJI161" s="7"/>
      <c r="JJJ161" s="7"/>
      <c r="JJK161" s="7"/>
      <c r="JJL161" s="7"/>
      <c r="JJM161" s="7"/>
      <c r="JJN161" s="7"/>
      <c r="JJO161" s="7"/>
      <c r="JJP161" s="7"/>
      <c r="JJQ161" s="7"/>
      <c r="JJR161" s="7"/>
      <c r="JJS161" s="7"/>
      <c r="JJT161" s="7"/>
      <c r="JJU161" s="7"/>
      <c r="JJV161" s="7"/>
      <c r="JJW161" s="7"/>
      <c r="JJX161" s="7"/>
      <c r="JJY161" s="7"/>
      <c r="JJZ161" s="7"/>
      <c r="JKA161" s="7"/>
      <c r="JKB161" s="7"/>
      <c r="JKC161" s="7"/>
      <c r="JKD161" s="7"/>
      <c r="JKE161" s="7"/>
      <c r="JKF161" s="7"/>
      <c r="JKG161" s="7"/>
      <c r="JKH161" s="7"/>
      <c r="JKI161" s="7"/>
      <c r="JKJ161" s="7"/>
      <c r="JKK161" s="7"/>
      <c r="JKL161" s="7"/>
      <c r="JKM161" s="7"/>
      <c r="JKN161" s="7"/>
      <c r="JKO161" s="7"/>
      <c r="JKP161" s="7"/>
      <c r="JKQ161" s="7"/>
      <c r="JKR161" s="7"/>
      <c r="JKS161" s="7"/>
      <c r="JKT161" s="7"/>
      <c r="JKU161" s="7"/>
      <c r="JKV161" s="7"/>
      <c r="JKW161" s="7"/>
      <c r="JKX161" s="7"/>
      <c r="JKY161" s="7"/>
      <c r="JKZ161" s="7"/>
      <c r="JLA161" s="7"/>
      <c r="JLB161" s="7"/>
      <c r="JLC161" s="7"/>
      <c r="JLD161" s="7"/>
      <c r="JLE161" s="7"/>
      <c r="JLF161" s="7"/>
      <c r="JLG161" s="7"/>
      <c r="JLH161" s="7"/>
      <c r="JLI161" s="7"/>
      <c r="JLJ161" s="7"/>
      <c r="JLK161" s="7"/>
      <c r="JLL161" s="7"/>
      <c r="JLM161" s="7"/>
      <c r="JLN161" s="7"/>
      <c r="JLO161" s="7"/>
      <c r="JLP161" s="7"/>
      <c r="JLQ161" s="7"/>
      <c r="JLR161" s="7"/>
      <c r="JLS161" s="7"/>
      <c r="JLT161" s="7"/>
      <c r="JLU161" s="7"/>
      <c r="JLV161" s="7"/>
      <c r="JLW161" s="7"/>
      <c r="JLX161" s="7"/>
      <c r="JLY161" s="7"/>
      <c r="JLZ161" s="7"/>
      <c r="JMA161" s="7"/>
      <c r="JMB161" s="7"/>
      <c r="JMC161" s="7"/>
      <c r="JMD161" s="7"/>
      <c r="JME161" s="7"/>
      <c r="JMF161" s="7"/>
      <c r="JMG161" s="7"/>
      <c r="JMH161" s="7"/>
      <c r="JMI161" s="7"/>
      <c r="JMJ161" s="7"/>
      <c r="JMK161" s="7"/>
      <c r="JML161" s="7"/>
      <c r="JMM161" s="7"/>
      <c r="JMN161" s="7"/>
      <c r="JMO161" s="7"/>
      <c r="JMP161" s="7"/>
      <c r="JMQ161" s="7"/>
      <c r="JMR161" s="7"/>
      <c r="JMS161" s="7"/>
      <c r="JMT161" s="7"/>
      <c r="JMU161" s="7"/>
      <c r="JMV161" s="7"/>
      <c r="JMW161" s="7"/>
      <c r="JMX161" s="7"/>
      <c r="JMY161" s="7"/>
      <c r="JMZ161" s="7"/>
      <c r="JNA161" s="7"/>
      <c r="JNB161" s="7"/>
      <c r="JNC161" s="7"/>
      <c r="JND161" s="7"/>
      <c r="JNE161" s="7"/>
      <c r="JNF161" s="7"/>
      <c r="JNG161" s="7"/>
      <c r="JNH161" s="7"/>
      <c r="JNI161" s="7"/>
      <c r="JNJ161" s="7"/>
      <c r="JNK161" s="7"/>
      <c r="JNL161" s="7"/>
      <c r="JNM161" s="7"/>
      <c r="JNN161" s="7"/>
      <c r="JNO161" s="7"/>
      <c r="JNP161" s="7"/>
      <c r="JNQ161" s="7"/>
      <c r="JNR161" s="7"/>
      <c r="JNS161" s="7"/>
      <c r="JNT161" s="7"/>
      <c r="JNU161" s="7"/>
      <c r="JNV161" s="7"/>
      <c r="JNW161" s="7"/>
      <c r="JNX161" s="7"/>
      <c r="JNY161" s="7"/>
      <c r="JNZ161" s="7"/>
      <c r="JOA161" s="7"/>
      <c r="JOB161" s="7"/>
      <c r="JOC161" s="7"/>
      <c r="JOD161" s="7"/>
      <c r="JOE161" s="7"/>
      <c r="JOF161" s="7"/>
      <c r="JOG161" s="7"/>
      <c r="JOH161" s="7"/>
      <c r="JOI161" s="7"/>
      <c r="JOJ161" s="7"/>
      <c r="JOK161" s="7"/>
      <c r="JOL161" s="7"/>
      <c r="JOM161" s="7"/>
      <c r="JON161" s="7"/>
      <c r="JOO161" s="7"/>
      <c r="JOP161" s="7"/>
      <c r="JOQ161" s="7"/>
      <c r="JOR161" s="7"/>
      <c r="JOS161" s="7"/>
      <c r="JOT161" s="7"/>
      <c r="JOU161" s="7"/>
      <c r="JOV161" s="7"/>
      <c r="JOW161" s="7"/>
      <c r="JOX161" s="7"/>
      <c r="JOY161" s="7"/>
      <c r="JOZ161" s="7"/>
      <c r="JPA161" s="7"/>
      <c r="JPB161" s="7"/>
      <c r="JPC161" s="7"/>
      <c r="JPD161" s="7"/>
      <c r="JPE161" s="7"/>
      <c r="JPF161" s="7"/>
      <c r="JPG161" s="7"/>
      <c r="JPH161" s="7"/>
      <c r="JPI161" s="7"/>
      <c r="JPJ161" s="7"/>
      <c r="JPK161" s="7"/>
      <c r="JPL161" s="7"/>
      <c r="JPM161" s="7"/>
      <c r="JPN161" s="7"/>
      <c r="JPO161" s="7"/>
      <c r="JPP161" s="7"/>
      <c r="JPQ161" s="7"/>
      <c r="JPR161" s="7"/>
      <c r="JPS161" s="7"/>
      <c r="JPT161" s="7"/>
      <c r="JPU161" s="7"/>
      <c r="JPV161" s="7"/>
      <c r="JPW161" s="7"/>
      <c r="JPX161" s="7"/>
      <c r="JPY161" s="7"/>
      <c r="JPZ161" s="7"/>
      <c r="JQA161" s="7"/>
      <c r="JQB161" s="7"/>
      <c r="JQC161" s="7"/>
      <c r="JQD161" s="7"/>
      <c r="JQE161" s="7"/>
      <c r="JQF161" s="7"/>
      <c r="JQG161" s="7"/>
      <c r="JQH161" s="7"/>
      <c r="JQI161" s="7"/>
      <c r="JQJ161" s="7"/>
      <c r="JQK161" s="7"/>
      <c r="JQL161" s="7"/>
      <c r="JQM161" s="7"/>
      <c r="JQN161" s="7"/>
      <c r="JQO161" s="7"/>
      <c r="JQP161" s="7"/>
      <c r="JQQ161" s="7"/>
      <c r="JQR161" s="7"/>
      <c r="JQS161" s="7"/>
      <c r="JQT161" s="7"/>
      <c r="JQU161" s="7"/>
      <c r="JQV161" s="7"/>
      <c r="JQW161" s="7"/>
      <c r="JQX161" s="7"/>
      <c r="JQY161" s="7"/>
      <c r="JQZ161" s="7"/>
      <c r="JRA161" s="7"/>
      <c r="JRB161" s="7"/>
      <c r="JRC161" s="7"/>
      <c r="JRD161" s="7"/>
      <c r="JRE161" s="7"/>
      <c r="JRF161" s="7"/>
      <c r="JRG161" s="7"/>
      <c r="JRH161" s="7"/>
      <c r="JRI161" s="7"/>
      <c r="JRJ161" s="7"/>
      <c r="JRK161" s="7"/>
      <c r="JRL161" s="7"/>
      <c r="JRM161" s="7"/>
      <c r="JRN161" s="7"/>
      <c r="JRO161" s="7"/>
      <c r="JRP161" s="7"/>
      <c r="JRQ161" s="7"/>
      <c r="JRR161" s="7"/>
      <c r="JRS161" s="7"/>
      <c r="JRT161" s="7"/>
      <c r="JRU161" s="7"/>
      <c r="JRV161" s="7"/>
      <c r="JRW161" s="7"/>
      <c r="JRX161" s="7"/>
      <c r="JRY161" s="7"/>
      <c r="JRZ161" s="7"/>
      <c r="JSA161" s="7"/>
      <c r="JSB161" s="7"/>
      <c r="JSC161" s="7"/>
      <c r="JSD161" s="7"/>
      <c r="JSE161" s="7"/>
      <c r="JSF161" s="7"/>
      <c r="JSG161" s="7"/>
      <c r="JSH161" s="7"/>
      <c r="JSI161" s="7"/>
      <c r="JSJ161" s="7"/>
      <c r="JSK161" s="7"/>
      <c r="JSL161" s="7"/>
      <c r="JSM161" s="7"/>
      <c r="JSN161" s="7"/>
      <c r="JSO161" s="7"/>
      <c r="JSP161" s="7"/>
      <c r="JSQ161" s="7"/>
      <c r="JSR161" s="7"/>
      <c r="JSS161" s="7"/>
      <c r="JST161" s="7"/>
      <c r="JSU161" s="7"/>
      <c r="JSV161" s="7"/>
      <c r="JSW161" s="7"/>
      <c r="JSX161" s="7"/>
      <c r="JSY161" s="7"/>
      <c r="JSZ161" s="7"/>
      <c r="JTA161" s="7"/>
      <c r="JTB161" s="7"/>
      <c r="JTC161" s="7"/>
      <c r="JTD161" s="7"/>
      <c r="JTE161" s="7"/>
      <c r="JTF161" s="7"/>
      <c r="JTG161" s="7"/>
      <c r="JTH161" s="7"/>
      <c r="JTI161" s="7"/>
      <c r="JTJ161" s="7"/>
      <c r="JTK161" s="7"/>
      <c r="JTL161" s="7"/>
      <c r="JTM161" s="7"/>
      <c r="JTN161" s="7"/>
      <c r="JTO161" s="7"/>
      <c r="JTP161" s="7"/>
      <c r="JTQ161" s="7"/>
      <c r="JTR161" s="7"/>
      <c r="JTS161" s="7"/>
      <c r="JTT161" s="7"/>
      <c r="JTU161" s="7"/>
      <c r="JTV161" s="7"/>
      <c r="JTW161" s="7"/>
      <c r="JTX161" s="7"/>
      <c r="JTY161" s="7"/>
      <c r="JTZ161" s="7"/>
      <c r="JUA161" s="7"/>
      <c r="JUB161" s="7"/>
      <c r="JUC161" s="7"/>
      <c r="JUD161" s="7"/>
      <c r="JUE161" s="7"/>
      <c r="JUF161" s="7"/>
      <c r="JUG161" s="7"/>
      <c r="JUH161" s="7"/>
      <c r="JUI161" s="7"/>
      <c r="JUJ161" s="7"/>
      <c r="JUK161" s="7"/>
      <c r="JUL161" s="7"/>
      <c r="JUM161" s="7"/>
      <c r="JUN161" s="7"/>
      <c r="JUO161" s="7"/>
      <c r="JUP161" s="7"/>
      <c r="JUQ161" s="7"/>
      <c r="JUR161" s="7"/>
      <c r="JUS161" s="7"/>
      <c r="JUT161" s="7"/>
      <c r="JUU161" s="7"/>
      <c r="JUV161" s="7"/>
      <c r="JUW161" s="7"/>
      <c r="JUX161" s="7"/>
      <c r="JUY161" s="7"/>
      <c r="JUZ161" s="7"/>
      <c r="JVA161" s="7"/>
      <c r="JVB161" s="7"/>
      <c r="JVC161" s="7"/>
      <c r="JVD161" s="7"/>
      <c r="JVE161" s="7"/>
      <c r="JVF161" s="7"/>
      <c r="JVG161" s="7"/>
      <c r="JVH161" s="7"/>
      <c r="JVI161" s="7"/>
      <c r="JVJ161" s="7"/>
      <c r="JVK161" s="7"/>
      <c r="JVL161" s="7"/>
      <c r="JVM161" s="7"/>
      <c r="JVN161" s="7"/>
      <c r="JVO161" s="7"/>
      <c r="JVP161" s="7"/>
      <c r="JVQ161" s="7"/>
      <c r="JVR161" s="7"/>
      <c r="JVS161" s="7"/>
      <c r="JVT161" s="7"/>
      <c r="JVU161" s="7"/>
      <c r="JVV161" s="7"/>
      <c r="JVW161" s="7"/>
      <c r="JVX161" s="7"/>
      <c r="JVY161" s="7"/>
      <c r="JVZ161" s="7"/>
      <c r="JWA161" s="7"/>
      <c r="JWB161" s="7"/>
      <c r="JWC161" s="7"/>
      <c r="JWD161" s="7"/>
      <c r="JWE161" s="7"/>
      <c r="JWF161" s="7"/>
      <c r="JWG161" s="7"/>
      <c r="JWH161" s="7"/>
      <c r="JWI161" s="7"/>
      <c r="JWJ161" s="7"/>
      <c r="JWK161" s="7"/>
      <c r="JWL161" s="7"/>
      <c r="JWM161" s="7"/>
      <c r="JWN161" s="7"/>
      <c r="JWO161" s="7"/>
      <c r="JWP161" s="7"/>
      <c r="JWQ161" s="7"/>
      <c r="JWR161" s="7"/>
      <c r="JWS161" s="7"/>
      <c r="JWT161" s="7"/>
      <c r="JWU161" s="7"/>
      <c r="JWV161" s="7"/>
      <c r="JWW161" s="7"/>
      <c r="JWX161" s="7"/>
      <c r="JWY161" s="7"/>
      <c r="JWZ161" s="7"/>
      <c r="JXA161" s="7"/>
      <c r="JXB161" s="7"/>
      <c r="JXC161" s="7"/>
      <c r="JXD161" s="7"/>
      <c r="JXE161" s="7"/>
      <c r="JXF161" s="7"/>
      <c r="JXG161" s="7"/>
      <c r="JXH161" s="7"/>
      <c r="JXI161" s="7"/>
      <c r="JXJ161" s="7"/>
      <c r="JXK161" s="7"/>
      <c r="JXL161" s="7"/>
      <c r="JXM161" s="7"/>
      <c r="JXN161" s="7"/>
      <c r="JXO161" s="7"/>
      <c r="JXP161" s="7"/>
      <c r="JXQ161" s="7"/>
      <c r="JXR161" s="7"/>
      <c r="JXS161" s="7"/>
      <c r="JXT161" s="7"/>
      <c r="JXU161" s="7"/>
      <c r="JXV161" s="7"/>
      <c r="JXW161" s="7"/>
      <c r="JXX161" s="7"/>
      <c r="JXY161" s="7"/>
      <c r="JXZ161" s="7"/>
      <c r="JYA161" s="7"/>
      <c r="JYB161" s="7"/>
      <c r="JYC161" s="7"/>
      <c r="JYD161" s="7"/>
      <c r="JYE161" s="7"/>
      <c r="JYF161" s="7"/>
      <c r="JYG161" s="7"/>
      <c r="JYH161" s="7"/>
      <c r="JYI161" s="7"/>
      <c r="JYJ161" s="7"/>
      <c r="JYK161" s="7"/>
      <c r="JYL161" s="7"/>
      <c r="JYM161" s="7"/>
      <c r="JYN161" s="7"/>
      <c r="JYO161" s="7"/>
      <c r="JYP161" s="7"/>
      <c r="JYQ161" s="7"/>
      <c r="JYR161" s="7"/>
      <c r="JYS161" s="7"/>
      <c r="JYT161" s="7"/>
      <c r="JYU161" s="7"/>
      <c r="JYV161" s="7"/>
      <c r="JYW161" s="7"/>
      <c r="JYX161" s="7"/>
      <c r="JYY161" s="7"/>
      <c r="JYZ161" s="7"/>
      <c r="JZA161" s="7"/>
      <c r="JZB161" s="7"/>
      <c r="JZC161" s="7"/>
      <c r="JZD161" s="7"/>
      <c r="JZE161" s="7"/>
      <c r="JZF161" s="7"/>
      <c r="JZG161" s="7"/>
      <c r="JZH161" s="7"/>
      <c r="JZI161" s="7"/>
      <c r="JZJ161" s="7"/>
      <c r="JZK161" s="7"/>
      <c r="JZL161" s="7"/>
      <c r="JZM161" s="7"/>
      <c r="JZN161" s="7"/>
      <c r="JZO161" s="7"/>
      <c r="JZP161" s="7"/>
      <c r="JZQ161" s="7"/>
      <c r="JZR161" s="7"/>
      <c r="JZS161" s="7"/>
      <c r="JZT161" s="7"/>
      <c r="JZU161" s="7"/>
      <c r="JZV161" s="7"/>
      <c r="JZW161" s="7"/>
      <c r="JZX161" s="7"/>
      <c r="JZY161" s="7"/>
      <c r="JZZ161" s="7"/>
      <c r="KAA161" s="7"/>
      <c r="KAB161" s="7"/>
      <c r="KAC161" s="7"/>
      <c r="KAD161" s="7"/>
      <c r="KAE161" s="7"/>
      <c r="KAF161" s="7"/>
      <c r="KAG161" s="7"/>
      <c r="KAH161" s="7"/>
      <c r="KAI161" s="7"/>
      <c r="KAJ161" s="7"/>
      <c r="KAK161" s="7"/>
      <c r="KAL161" s="7"/>
      <c r="KAM161" s="7"/>
      <c r="KAN161" s="7"/>
      <c r="KAO161" s="7"/>
      <c r="KAP161" s="7"/>
      <c r="KAQ161" s="7"/>
      <c r="KAR161" s="7"/>
      <c r="KAS161" s="7"/>
      <c r="KAT161" s="7"/>
      <c r="KAU161" s="7"/>
      <c r="KAV161" s="7"/>
      <c r="KAW161" s="7"/>
      <c r="KAX161" s="7"/>
      <c r="KAY161" s="7"/>
      <c r="KAZ161" s="7"/>
      <c r="KBA161" s="7"/>
      <c r="KBB161" s="7"/>
      <c r="KBC161" s="7"/>
      <c r="KBD161" s="7"/>
      <c r="KBE161" s="7"/>
      <c r="KBF161" s="7"/>
      <c r="KBG161" s="7"/>
      <c r="KBH161" s="7"/>
      <c r="KBI161" s="7"/>
      <c r="KBJ161" s="7"/>
      <c r="KBK161" s="7"/>
      <c r="KBL161" s="7"/>
      <c r="KBM161" s="7"/>
      <c r="KBN161" s="7"/>
      <c r="KBO161" s="7"/>
      <c r="KBP161" s="7"/>
      <c r="KBQ161" s="7"/>
      <c r="KBR161" s="7"/>
      <c r="KBS161" s="7"/>
      <c r="KBT161" s="7"/>
      <c r="KBU161" s="7"/>
      <c r="KBV161" s="7"/>
      <c r="KBW161" s="7"/>
      <c r="KBX161" s="7"/>
      <c r="KBY161" s="7"/>
      <c r="KBZ161" s="7"/>
      <c r="KCA161" s="7"/>
      <c r="KCB161" s="7"/>
      <c r="KCC161" s="7"/>
      <c r="KCD161" s="7"/>
      <c r="KCE161" s="7"/>
      <c r="KCF161" s="7"/>
      <c r="KCG161" s="7"/>
      <c r="KCH161" s="7"/>
      <c r="KCI161" s="7"/>
      <c r="KCJ161" s="7"/>
      <c r="KCK161" s="7"/>
      <c r="KCL161" s="7"/>
      <c r="KCM161" s="7"/>
      <c r="KCN161" s="7"/>
      <c r="KCO161" s="7"/>
      <c r="KCP161" s="7"/>
      <c r="KCQ161" s="7"/>
      <c r="KCR161" s="7"/>
      <c r="KCS161" s="7"/>
      <c r="KCT161" s="7"/>
      <c r="KCU161" s="7"/>
      <c r="KCV161" s="7"/>
      <c r="KCW161" s="7"/>
      <c r="KCX161" s="7"/>
      <c r="KCY161" s="7"/>
      <c r="KCZ161" s="7"/>
      <c r="KDA161" s="7"/>
      <c r="KDB161" s="7"/>
      <c r="KDC161" s="7"/>
      <c r="KDD161" s="7"/>
      <c r="KDE161" s="7"/>
      <c r="KDF161" s="7"/>
      <c r="KDG161" s="7"/>
      <c r="KDH161" s="7"/>
      <c r="KDI161" s="7"/>
      <c r="KDJ161" s="7"/>
      <c r="KDK161" s="7"/>
      <c r="KDL161" s="7"/>
      <c r="KDM161" s="7"/>
      <c r="KDN161" s="7"/>
      <c r="KDO161" s="7"/>
      <c r="KDP161" s="7"/>
      <c r="KDQ161" s="7"/>
      <c r="KDR161" s="7"/>
      <c r="KDS161" s="7"/>
      <c r="KDT161" s="7"/>
      <c r="KDU161" s="7"/>
      <c r="KDV161" s="7"/>
      <c r="KDW161" s="7"/>
      <c r="KDX161" s="7"/>
      <c r="KDY161" s="7"/>
      <c r="KDZ161" s="7"/>
      <c r="KEA161" s="7"/>
      <c r="KEB161" s="7"/>
      <c r="KEC161" s="7"/>
      <c r="KED161" s="7"/>
      <c r="KEE161" s="7"/>
      <c r="KEF161" s="7"/>
      <c r="KEG161" s="7"/>
      <c r="KEH161" s="7"/>
      <c r="KEI161" s="7"/>
      <c r="KEJ161" s="7"/>
      <c r="KEK161" s="7"/>
      <c r="KEL161" s="7"/>
      <c r="KEM161" s="7"/>
      <c r="KEN161" s="7"/>
      <c r="KEO161" s="7"/>
      <c r="KEP161" s="7"/>
      <c r="KEQ161" s="7"/>
      <c r="KER161" s="7"/>
      <c r="KES161" s="7"/>
      <c r="KET161" s="7"/>
      <c r="KEU161" s="7"/>
      <c r="KEV161" s="7"/>
      <c r="KEW161" s="7"/>
      <c r="KEX161" s="7"/>
      <c r="KEY161" s="7"/>
      <c r="KEZ161" s="7"/>
      <c r="KFA161" s="7"/>
      <c r="KFB161" s="7"/>
      <c r="KFC161" s="7"/>
      <c r="KFD161" s="7"/>
      <c r="KFE161" s="7"/>
      <c r="KFF161" s="7"/>
      <c r="KFG161" s="7"/>
      <c r="KFH161" s="7"/>
      <c r="KFI161" s="7"/>
      <c r="KFJ161" s="7"/>
      <c r="KFK161" s="7"/>
      <c r="KFL161" s="7"/>
      <c r="KFM161" s="7"/>
      <c r="KFN161" s="7"/>
      <c r="KFO161" s="7"/>
      <c r="KFP161" s="7"/>
      <c r="KFQ161" s="7"/>
      <c r="KFR161" s="7"/>
      <c r="KFS161" s="7"/>
      <c r="KFT161" s="7"/>
      <c r="KFU161" s="7"/>
      <c r="KFV161" s="7"/>
      <c r="KFW161" s="7"/>
      <c r="KFX161" s="7"/>
      <c r="KFY161" s="7"/>
      <c r="KFZ161" s="7"/>
      <c r="KGA161" s="7"/>
      <c r="KGB161" s="7"/>
      <c r="KGC161" s="7"/>
      <c r="KGD161" s="7"/>
      <c r="KGE161" s="7"/>
      <c r="KGF161" s="7"/>
      <c r="KGG161" s="7"/>
      <c r="KGH161" s="7"/>
      <c r="KGI161" s="7"/>
      <c r="KGJ161" s="7"/>
      <c r="KGK161" s="7"/>
      <c r="KGL161" s="7"/>
      <c r="KGM161" s="7"/>
      <c r="KGN161" s="7"/>
      <c r="KGO161" s="7"/>
      <c r="KGP161" s="7"/>
      <c r="KGQ161" s="7"/>
      <c r="KGR161" s="7"/>
      <c r="KGS161" s="7"/>
      <c r="KGT161" s="7"/>
      <c r="KGU161" s="7"/>
      <c r="KGV161" s="7"/>
      <c r="KGW161" s="7"/>
      <c r="KGX161" s="7"/>
      <c r="KGY161" s="7"/>
      <c r="KGZ161" s="7"/>
      <c r="KHA161" s="7"/>
      <c r="KHB161" s="7"/>
      <c r="KHC161" s="7"/>
      <c r="KHD161" s="7"/>
      <c r="KHE161" s="7"/>
      <c r="KHF161" s="7"/>
      <c r="KHG161" s="7"/>
      <c r="KHH161" s="7"/>
      <c r="KHI161" s="7"/>
      <c r="KHJ161" s="7"/>
      <c r="KHK161" s="7"/>
      <c r="KHL161" s="7"/>
      <c r="KHM161" s="7"/>
      <c r="KHN161" s="7"/>
      <c r="KHO161" s="7"/>
      <c r="KHP161" s="7"/>
      <c r="KHQ161" s="7"/>
      <c r="KHR161" s="7"/>
      <c r="KHS161" s="7"/>
      <c r="KHT161" s="7"/>
      <c r="KHU161" s="7"/>
      <c r="KHV161" s="7"/>
      <c r="KHW161" s="7"/>
      <c r="KHX161" s="7"/>
      <c r="KHY161" s="7"/>
      <c r="KHZ161" s="7"/>
      <c r="KIA161" s="7"/>
      <c r="KIB161" s="7"/>
      <c r="KIC161" s="7"/>
      <c r="KID161" s="7"/>
      <c r="KIE161" s="7"/>
      <c r="KIF161" s="7"/>
      <c r="KIG161" s="7"/>
      <c r="KIH161" s="7"/>
      <c r="KII161" s="7"/>
      <c r="KIJ161" s="7"/>
      <c r="KIK161" s="7"/>
      <c r="KIL161" s="7"/>
      <c r="KIM161" s="7"/>
      <c r="KIN161" s="7"/>
      <c r="KIO161" s="7"/>
      <c r="KIP161" s="7"/>
      <c r="KIQ161" s="7"/>
      <c r="KIR161" s="7"/>
      <c r="KIS161" s="7"/>
      <c r="KIT161" s="7"/>
      <c r="KIU161" s="7"/>
      <c r="KIV161" s="7"/>
      <c r="KIW161" s="7"/>
      <c r="KIX161" s="7"/>
      <c r="KIY161" s="7"/>
      <c r="KIZ161" s="7"/>
      <c r="KJA161" s="7"/>
      <c r="KJB161" s="7"/>
      <c r="KJC161" s="7"/>
      <c r="KJD161" s="7"/>
      <c r="KJE161" s="7"/>
      <c r="KJF161" s="7"/>
      <c r="KJG161" s="7"/>
      <c r="KJH161" s="7"/>
      <c r="KJI161" s="7"/>
      <c r="KJJ161" s="7"/>
      <c r="KJK161" s="7"/>
      <c r="KJL161" s="7"/>
      <c r="KJM161" s="7"/>
      <c r="KJN161" s="7"/>
      <c r="KJO161" s="7"/>
      <c r="KJP161" s="7"/>
      <c r="KJQ161" s="7"/>
      <c r="KJR161" s="7"/>
      <c r="KJS161" s="7"/>
      <c r="KJT161" s="7"/>
      <c r="KJU161" s="7"/>
      <c r="KJV161" s="7"/>
      <c r="KJW161" s="7"/>
      <c r="KJX161" s="7"/>
      <c r="KJY161" s="7"/>
      <c r="KJZ161" s="7"/>
      <c r="KKA161" s="7"/>
      <c r="KKB161" s="7"/>
      <c r="KKC161" s="7"/>
      <c r="KKD161" s="7"/>
      <c r="KKE161" s="7"/>
      <c r="KKF161" s="7"/>
      <c r="KKG161" s="7"/>
      <c r="KKH161" s="7"/>
      <c r="KKI161" s="7"/>
      <c r="KKJ161" s="7"/>
      <c r="KKK161" s="7"/>
      <c r="KKL161" s="7"/>
      <c r="KKM161" s="7"/>
      <c r="KKN161" s="7"/>
      <c r="KKO161" s="7"/>
      <c r="KKP161" s="7"/>
      <c r="KKQ161" s="7"/>
      <c r="KKR161" s="7"/>
      <c r="KKS161" s="7"/>
      <c r="KKT161" s="7"/>
      <c r="KKU161" s="7"/>
      <c r="KKV161" s="7"/>
      <c r="KKW161" s="7"/>
      <c r="KKX161" s="7"/>
      <c r="KKY161" s="7"/>
      <c r="KKZ161" s="7"/>
      <c r="KLA161" s="7"/>
      <c r="KLB161" s="7"/>
      <c r="KLC161" s="7"/>
      <c r="KLD161" s="7"/>
      <c r="KLE161" s="7"/>
      <c r="KLF161" s="7"/>
      <c r="KLG161" s="7"/>
      <c r="KLH161" s="7"/>
      <c r="KLI161" s="7"/>
      <c r="KLJ161" s="7"/>
      <c r="KLK161" s="7"/>
      <c r="KLL161" s="7"/>
      <c r="KLM161" s="7"/>
      <c r="KLN161" s="7"/>
      <c r="KLO161" s="7"/>
      <c r="KLP161" s="7"/>
      <c r="KLQ161" s="7"/>
      <c r="KLR161" s="7"/>
      <c r="KLS161" s="7"/>
      <c r="KLT161" s="7"/>
      <c r="KLU161" s="7"/>
      <c r="KLV161" s="7"/>
      <c r="KLW161" s="7"/>
      <c r="KLX161" s="7"/>
      <c r="KLY161" s="7"/>
      <c r="KLZ161" s="7"/>
      <c r="KMA161" s="7"/>
      <c r="KMB161" s="7"/>
      <c r="KMC161" s="7"/>
      <c r="KMD161" s="7"/>
      <c r="KME161" s="7"/>
      <c r="KMF161" s="7"/>
      <c r="KMG161" s="7"/>
      <c r="KMH161" s="7"/>
      <c r="KMI161" s="7"/>
      <c r="KMJ161" s="7"/>
      <c r="KMK161" s="7"/>
      <c r="KML161" s="7"/>
      <c r="KMM161" s="7"/>
      <c r="KMN161" s="7"/>
      <c r="KMO161" s="7"/>
      <c r="KMP161" s="7"/>
      <c r="KMQ161" s="7"/>
      <c r="KMR161" s="7"/>
      <c r="KMS161" s="7"/>
      <c r="KMT161" s="7"/>
      <c r="KMU161" s="7"/>
      <c r="KMV161" s="7"/>
      <c r="KMW161" s="7"/>
      <c r="KMX161" s="7"/>
      <c r="KMY161" s="7"/>
      <c r="KMZ161" s="7"/>
      <c r="KNA161" s="7"/>
      <c r="KNB161" s="7"/>
      <c r="KNC161" s="7"/>
      <c r="KND161" s="7"/>
      <c r="KNE161" s="7"/>
      <c r="KNF161" s="7"/>
      <c r="KNG161" s="7"/>
      <c r="KNH161" s="7"/>
      <c r="KNI161" s="7"/>
      <c r="KNJ161" s="7"/>
      <c r="KNK161" s="7"/>
      <c r="KNL161" s="7"/>
      <c r="KNM161" s="7"/>
      <c r="KNN161" s="7"/>
      <c r="KNO161" s="7"/>
      <c r="KNP161" s="7"/>
      <c r="KNQ161" s="7"/>
      <c r="KNR161" s="7"/>
      <c r="KNS161" s="7"/>
      <c r="KNT161" s="7"/>
      <c r="KNU161" s="7"/>
      <c r="KNV161" s="7"/>
      <c r="KNW161" s="7"/>
      <c r="KNX161" s="7"/>
      <c r="KNY161" s="7"/>
      <c r="KNZ161" s="7"/>
      <c r="KOA161" s="7"/>
      <c r="KOB161" s="7"/>
      <c r="KOC161" s="7"/>
      <c r="KOD161" s="7"/>
      <c r="KOE161" s="7"/>
      <c r="KOF161" s="7"/>
      <c r="KOG161" s="7"/>
      <c r="KOH161" s="7"/>
      <c r="KOI161" s="7"/>
      <c r="KOJ161" s="7"/>
      <c r="KOK161" s="7"/>
      <c r="KOL161" s="7"/>
      <c r="KOM161" s="7"/>
      <c r="KON161" s="7"/>
      <c r="KOO161" s="7"/>
      <c r="KOP161" s="7"/>
      <c r="KOQ161" s="7"/>
      <c r="KOR161" s="7"/>
      <c r="KOS161" s="7"/>
      <c r="KOT161" s="7"/>
      <c r="KOU161" s="7"/>
      <c r="KOV161" s="7"/>
      <c r="KOW161" s="7"/>
      <c r="KOX161" s="7"/>
      <c r="KOY161" s="7"/>
      <c r="KOZ161" s="7"/>
      <c r="KPA161" s="7"/>
      <c r="KPB161" s="7"/>
      <c r="KPC161" s="7"/>
      <c r="KPD161" s="7"/>
      <c r="KPE161" s="7"/>
      <c r="KPF161" s="7"/>
      <c r="KPG161" s="7"/>
      <c r="KPH161" s="7"/>
      <c r="KPI161" s="7"/>
      <c r="KPJ161" s="7"/>
      <c r="KPK161" s="7"/>
      <c r="KPL161" s="7"/>
      <c r="KPM161" s="7"/>
      <c r="KPN161" s="7"/>
      <c r="KPO161" s="7"/>
      <c r="KPP161" s="7"/>
      <c r="KPQ161" s="7"/>
      <c r="KPR161" s="7"/>
      <c r="KPS161" s="7"/>
      <c r="KPT161" s="7"/>
      <c r="KPU161" s="7"/>
      <c r="KPV161" s="7"/>
      <c r="KPW161" s="7"/>
      <c r="KPX161" s="7"/>
      <c r="KPY161" s="7"/>
      <c r="KPZ161" s="7"/>
      <c r="KQA161" s="7"/>
      <c r="KQB161" s="7"/>
      <c r="KQC161" s="7"/>
      <c r="KQD161" s="7"/>
      <c r="KQE161" s="7"/>
      <c r="KQF161" s="7"/>
      <c r="KQG161" s="7"/>
      <c r="KQH161" s="7"/>
      <c r="KQI161" s="7"/>
      <c r="KQJ161" s="7"/>
      <c r="KQK161" s="7"/>
      <c r="KQL161" s="7"/>
      <c r="KQM161" s="7"/>
      <c r="KQN161" s="7"/>
      <c r="KQO161" s="7"/>
      <c r="KQP161" s="7"/>
      <c r="KQQ161" s="7"/>
      <c r="KQR161" s="7"/>
      <c r="KQS161" s="7"/>
      <c r="KQT161" s="7"/>
      <c r="KQU161" s="7"/>
      <c r="KQV161" s="7"/>
      <c r="KQW161" s="7"/>
      <c r="KQX161" s="7"/>
      <c r="KQY161" s="7"/>
      <c r="KQZ161" s="7"/>
      <c r="KRA161" s="7"/>
      <c r="KRB161" s="7"/>
      <c r="KRC161" s="7"/>
      <c r="KRD161" s="7"/>
      <c r="KRE161" s="7"/>
      <c r="KRF161" s="7"/>
      <c r="KRG161" s="7"/>
      <c r="KRH161" s="7"/>
      <c r="KRI161" s="7"/>
      <c r="KRJ161" s="7"/>
      <c r="KRK161" s="7"/>
      <c r="KRL161" s="7"/>
      <c r="KRM161" s="7"/>
      <c r="KRN161" s="7"/>
      <c r="KRO161" s="7"/>
      <c r="KRP161" s="7"/>
      <c r="KRQ161" s="7"/>
      <c r="KRR161" s="7"/>
      <c r="KRS161" s="7"/>
      <c r="KRT161" s="7"/>
      <c r="KRU161" s="7"/>
      <c r="KRV161" s="7"/>
      <c r="KRW161" s="7"/>
      <c r="KRX161" s="7"/>
      <c r="KRY161" s="7"/>
      <c r="KRZ161" s="7"/>
      <c r="KSA161" s="7"/>
      <c r="KSB161" s="7"/>
      <c r="KSC161" s="7"/>
      <c r="KSD161" s="7"/>
      <c r="KSE161" s="7"/>
      <c r="KSF161" s="7"/>
      <c r="KSG161" s="7"/>
      <c r="KSH161" s="7"/>
      <c r="KSI161" s="7"/>
      <c r="KSJ161" s="7"/>
      <c r="KSK161" s="7"/>
      <c r="KSL161" s="7"/>
      <c r="KSM161" s="7"/>
      <c r="KSN161" s="7"/>
      <c r="KSO161" s="7"/>
      <c r="KSP161" s="7"/>
      <c r="KSQ161" s="7"/>
      <c r="KSR161" s="7"/>
      <c r="KSS161" s="7"/>
      <c r="KST161" s="7"/>
      <c r="KSU161" s="7"/>
      <c r="KSV161" s="7"/>
      <c r="KSW161" s="7"/>
      <c r="KSX161" s="7"/>
      <c r="KSY161" s="7"/>
      <c r="KSZ161" s="7"/>
      <c r="KTA161" s="7"/>
      <c r="KTB161" s="7"/>
      <c r="KTC161" s="7"/>
      <c r="KTD161" s="7"/>
      <c r="KTE161" s="7"/>
      <c r="KTF161" s="7"/>
      <c r="KTG161" s="7"/>
      <c r="KTH161" s="7"/>
      <c r="KTI161" s="7"/>
      <c r="KTJ161" s="7"/>
      <c r="KTK161" s="7"/>
      <c r="KTL161" s="7"/>
      <c r="KTM161" s="7"/>
      <c r="KTN161" s="7"/>
      <c r="KTO161" s="7"/>
      <c r="KTP161" s="7"/>
      <c r="KTQ161" s="7"/>
      <c r="KTR161" s="7"/>
      <c r="KTS161" s="7"/>
      <c r="KTT161" s="7"/>
      <c r="KTU161" s="7"/>
      <c r="KTV161" s="7"/>
      <c r="KTW161" s="7"/>
      <c r="KTX161" s="7"/>
      <c r="KTY161" s="7"/>
      <c r="KTZ161" s="7"/>
      <c r="KUA161" s="7"/>
      <c r="KUB161" s="7"/>
      <c r="KUC161" s="7"/>
      <c r="KUD161" s="7"/>
      <c r="KUE161" s="7"/>
      <c r="KUF161" s="7"/>
      <c r="KUG161" s="7"/>
      <c r="KUH161" s="7"/>
      <c r="KUI161" s="7"/>
      <c r="KUJ161" s="7"/>
      <c r="KUK161" s="7"/>
      <c r="KUL161" s="7"/>
      <c r="KUM161" s="7"/>
      <c r="KUN161" s="7"/>
      <c r="KUO161" s="7"/>
      <c r="KUP161" s="7"/>
      <c r="KUQ161" s="7"/>
      <c r="KUR161" s="7"/>
      <c r="KUS161" s="7"/>
      <c r="KUT161" s="7"/>
      <c r="KUU161" s="7"/>
      <c r="KUV161" s="7"/>
      <c r="KUW161" s="7"/>
      <c r="KUX161" s="7"/>
      <c r="KUY161" s="7"/>
      <c r="KUZ161" s="7"/>
      <c r="KVA161" s="7"/>
      <c r="KVB161" s="7"/>
      <c r="KVC161" s="7"/>
      <c r="KVD161" s="7"/>
      <c r="KVE161" s="7"/>
      <c r="KVF161" s="7"/>
      <c r="KVG161" s="7"/>
      <c r="KVH161" s="7"/>
      <c r="KVI161" s="7"/>
      <c r="KVJ161" s="7"/>
      <c r="KVK161" s="7"/>
      <c r="KVL161" s="7"/>
      <c r="KVM161" s="7"/>
      <c r="KVN161" s="7"/>
      <c r="KVO161" s="7"/>
      <c r="KVP161" s="7"/>
      <c r="KVQ161" s="7"/>
      <c r="KVR161" s="7"/>
      <c r="KVS161" s="7"/>
      <c r="KVT161" s="7"/>
      <c r="KVU161" s="7"/>
      <c r="KVV161" s="7"/>
      <c r="KVW161" s="7"/>
      <c r="KVX161" s="7"/>
      <c r="KVY161" s="7"/>
      <c r="KVZ161" s="7"/>
      <c r="KWA161" s="7"/>
      <c r="KWB161" s="7"/>
      <c r="KWC161" s="7"/>
      <c r="KWD161" s="7"/>
      <c r="KWE161" s="7"/>
      <c r="KWF161" s="7"/>
      <c r="KWG161" s="7"/>
      <c r="KWH161" s="7"/>
      <c r="KWI161" s="7"/>
      <c r="KWJ161" s="7"/>
      <c r="KWK161" s="7"/>
      <c r="KWL161" s="7"/>
      <c r="KWM161" s="7"/>
      <c r="KWN161" s="7"/>
      <c r="KWO161" s="7"/>
      <c r="KWP161" s="7"/>
      <c r="KWQ161" s="7"/>
      <c r="KWR161" s="7"/>
      <c r="KWS161" s="7"/>
      <c r="KWT161" s="7"/>
      <c r="KWU161" s="7"/>
      <c r="KWV161" s="7"/>
      <c r="KWW161" s="7"/>
      <c r="KWX161" s="7"/>
      <c r="KWY161" s="7"/>
      <c r="KWZ161" s="7"/>
      <c r="KXA161" s="7"/>
      <c r="KXB161" s="7"/>
      <c r="KXC161" s="7"/>
      <c r="KXD161" s="7"/>
      <c r="KXE161" s="7"/>
      <c r="KXF161" s="7"/>
      <c r="KXG161" s="7"/>
      <c r="KXH161" s="7"/>
      <c r="KXI161" s="7"/>
      <c r="KXJ161" s="7"/>
      <c r="KXK161" s="7"/>
      <c r="KXL161" s="7"/>
      <c r="KXM161" s="7"/>
      <c r="KXN161" s="7"/>
      <c r="KXO161" s="7"/>
      <c r="KXP161" s="7"/>
      <c r="KXQ161" s="7"/>
      <c r="KXR161" s="7"/>
      <c r="KXS161" s="7"/>
      <c r="KXT161" s="7"/>
      <c r="KXU161" s="7"/>
      <c r="KXV161" s="7"/>
      <c r="KXW161" s="7"/>
      <c r="KXX161" s="7"/>
      <c r="KXY161" s="7"/>
      <c r="KXZ161" s="7"/>
      <c r="KYA161" s="7"/>
      <c r="KYB161" s="7"/>
      <c r="KYC161" s="7"/>
      <c r="KYD161" s="7"/>
      <c r="KYE161" s="7"/>
      <c r="KYF161" s="7"/>
      <c r="KYG161" s="7"/>
      <c r="KYH161" s="7"/>
      <c r="KYI161" s="7"/>
      <c r="KYJ161" s="7"/>
      <c r="KYK161" s="7"/>
      <c r="KYL161" s="7"/>
      <c r="KYM161" s="7"/>
      <c r="KYN161" s="7"/>
      <c r="KYO161" s="7"/>
      <c r="KYP161" s="7"/>
      <c r="KYQ161" s="7"/>
      <c r="KYR161" s="7"/>
      <c r="KYS161" s="7"/>
      <c r="KYT161" s="7"/>
      <c r="KYU161" s="7"/>
      <c r="KYV161" s="7"/>
      <c r="KYW161" s="7"/>
      <c r="KYX161" s="7"/>
      <c r="KYY161" s="7"/>
      <c r="KYZ161" s="7"/>
      <c r="KZA161" s="7"/>
      <c r="KZB161" s="7"/>
      <c r="KZC161" s="7"/>
      <c r="KZD161" s="7"/>
      <c r="KZE161" s="7"/>
      <c r="KZF161" s="7"/>
      <c r="KZG161" s="7"/>
      <c r="KZH161" s="7"/>
      <c r="KZI161" s="7"/>
      <c r="KZJ161" s="7"/>
      <c r="KZK161" s="7"/>
      <c r="KZL161" s="7"/>
      <c r="KZM161" s="7"/>
      <c r="KZN161" s="7"/>
      <c r="KZO161" s="7"/>
      <c r="KZP161" s="7"/>
      <c r="KZQ161" s="7"/>
      <c r="KZR161" s="7"/>
      <c r="KZS161" s="7"/>
      <c r="KZT161" s="7"/>
      <c r="KZU161" s="7"/>
      <c r="KZV161" s="7"/>
      <c r="KZW161" s="7"/>
      <c r="KZX161" s="7"/>
      <c r="KZY161" s="7"/>
      <c r="KZZ161" s="7"/>
      <c r="LAA161" s="7"/>
      <c r="LAB161" s="7"/>
      <c r="LAC161" s="7"/>
      <c r="LAD161" s="7"/>
      <c r="LAE161" s="7"/>
      <c r="LAF161" s="7"/>
      <c r="LAG161" s="7"/>
      <c r="LAH161" s="7"/>
      <c r="LAI161" s="7"/>
      <c r="LAJ161" s="7"/>
      <c r="LAK161" s="7"/>
      <c r="LAL161" s="7"/>
      <c r="LAM161" s="7"/>
      <c r="LAN161" s="7"/>
      <c r="LAO161" s="7"/>
      <c r="LAP161" s="7"/>
      <c r="LAQ161" s="7"/>
      <c r="LAR161" s="7"/>
      <c r="LAS161" s="7"/>
      <c r="LAT161" s="7"/>
      <c r="LAU161" s="7"/>
      <c r="LAV161" s="7"/>
      <c r="LAW161" s="7"/>
      <c r="LAX161" s="7"/>
      <c r="LAY161" s="7"/>
      <c r="LAZ161" s="7"/>
      <c r="LBA161" s="7"/>
      <c r="LBB161" s="7"/>
      <c r="LBC161" s="7"/>
      <c r="LBD161" s="7"/>
      <c r="LBE161" s="7"/>
      <c r="LBF161" s="7"/>
      <c r="LBG161" s="7"/>
      <c r="LBH161" s="7"/>
      <c r="LBI161" s="7"/>
      <c r="LBJ161" s="7"/>
      <c r="LBK161" s="7"/>
      <c r="LBL161" s="7"/>
      <c r="LBM161" s="7"/>
      <c r="LBN161" s="7"/>
      <c r="LBO161" s="7"/>
      <c r="LBP161" s="7"/>
      <c r="LBQ161" s="7"/>
      <c r="LBR161" s="7"/>
      <c r="LBS161" s="7"/>
      <c r="LBT161" s="7"/>
      <c r="LBU161" s="7"/>
      <c r="LBV161" s="7"/>
      <c r="LBW161" s="7"/>
      <c r="LBX161" s="7"/>
      <c r="LBY161" s="7"/>
      <c r="LBZ161" s="7"/>
      <c r="LCA161" s="7"/>
      <c r="LCB161" s="7"/>
      <c r="LCC161" s="7"/>
      <c r="LCD161" s="7"/>
      <c r="LCE161" s="7"/>
      <c r="LCF161" s="7"/>
      <c r="LCG161" s="7"/>
      <c r="LCH161" s="7"/>
      <c r="LCI161" s="7"/>
      <c r="LCJ161" s="7"/>
      <c r="LCK161" s="7"/>
      <c r="LCL161" s="7"/>
      <c r="LCM161" s="7"/>
      <c r="LCN161" s="7"/>
      <c r="LCO161" s="7"/>
      <c r="LCP161" s="7"/>
      <c r="LCQ161" s="7"/>
      <c r="LCR161" s="7"/>
      <c r="LCS161" s="7"/>
      <c r="LCT161" s="7"/>
      <c r="LCU161" s="7"/>
      <c r="LCV161" s="7"/>
      <c r="LCW161" s="7"/>
      <c r="LCX161" s="7"/>
      <c r="LCY161" s="7"/>
      <c r="LCZ161" s="7"/>
      <c r="LDA161" s="7"/>
      <c r="LDB161" s="7"/>
      <c r="LDC161" s="7"/>
      <c r="LDD161" s="7"/>
      <c r="LDE161" s="7"/>
      <c r="LDF161" s="7"/>
      <c r="LDG161" s="7"/>
      <c r="LDH161" s="7"/>
      <c r="LDI161" s="7"/>
      <c r="LDJ161" s="7"/>
      <c r="LDK161" s="7"/>
      <c r="LDL161" s="7"/>
      <c r="LDM161" s="7"/>
      <c r="LDN161" s="7"/>
      <c r="LDO161" s="7"/>
      <c r="LDP161" s="7"/>
      <c r="LDQ161" s="7"/>
      <c r="LDR161" s="7"/>
      <c r="LDS161" s="7"/>
      <c r="LDT161" s="7"/>
      <c r="LDU161" s="7"/>
      <c r="LDV161" s="7"/>
      <c r="LDW161" s="7"/>
      <c r="LDX161" s="7"/>
      <c r="LDY161" s="7"/>
      <c r="LDZ161" s="7"/>
      <c r="LEA161" s="7"/>
      <c r="LEB161" s="7"/>
      <c r="LEC161" s="7"/>
      <c r="LED161" s="7"/>
      <c r="LEE161" s="7"/>
      <c r="LEF161" s="7"/>
      <c r="LEG161" s="7"/>
      <c r="LEH161" s="7"/>
      <c r="LEI161" s="7"/>
      <c r="LEJ161" s="7"/>
      <c r="LEK161" s="7"/>
      <c r="LEL161" s="7"/>
      <c r="LEM161" s="7"/>
      <c r="LEN161" s="7"/>
      <c r="LEO161" s="7"/>
      <c r="LEP161" s="7"/>
      <c r="LEQ161" s="7"/>
      <c r="LER161" s="7"/>
      <c r="LES161" s="7"/>
      <c r="LET161" s="7"/>
      <c r="LEU161" s="7"/>
      <c r="LEV161" s="7"/>
      <c r="LEW161" s="7"/>
      <c r="LEX161" s="7"/>
      <c r="LEY161" s="7"/>
      <c r="LEZ161" s="7"/>
      <c r="LFA161" s="7"/>
      <c r="LFB161" s="7"/>
      <c r="LFC161" s="7"/>
      <c r="LFD161" s="7"/>
      <c r="LFE161" s="7"/>
      <c r="LFF161" s="7"/>
      <c r="LFG161" s="7"/>
      <c r="LFH161" s="7"/>
      <c r="LFI161" s="7"/>
      <c r="LFJ161" s="7"/>
      <c r="LFK161" s="7"/>
      <c r="LFL161" s="7"/>
      <c r="LFM161" s="7"/>
      <c r="LFN161" s="7"/>
      <c r="LFO161" s="7"/>
      <c r="LFP161" s="7"/>
      <c r="LFQ161" s="7"/>
      <c r="LFR161" s="7"/>
      <c r="LFS161" s="7"/>
      <c r="LFT161" s="7"/>
      <c r="LFU161" s="7"/>
      <c r="LFV161" s="7"/>
      <c r="LFW161" s="7"/>
      <c r="LFX161" s="7"/>
      <c r="LFY161" s="7"/>
      <c r="LFZ161" s="7"/>
      <c r="LGA161" s="7"/>
      <c r="LGB161" s="7"/>
      <c r="LGC161" s="7"/>
      <c r="LGD161" s="7"/>
      <c r="LGE161" s="7"/>
      <c r="LGF161" s="7"/>
      <c r="LGG161" s="7"/>
      <c r="LGH161" s="7"/>
      <c r="LGI161" s="7"/>
      <c r="LGJ161" s="7"/>
      <c r="LGK161" s="7"/>
      <c r="LGL161" s="7"/>
      <c r="LGM161" s="7"/>
      <c r="LGN161" s="7"/>
      <c r="LGO161" s="7"/>
      <c r="LGP161" s="7"/>
      <c r="LGQ161" s="7"/>
      <c r="LGR161" s="7"/>
      <c r="LGS161" s="7"/>
      <c r="LGT161" s="7"/>
      <c r="LGU161" s="7"/>
      <c r="LGV161" s="7"/>
      <c r="LGW161" s="7"/>
      <c r="LGX161" s="7"/>
      <c r="LGY161" s="7"/>
      <c r="LGZ161" s="7"/>
      <c r="LHA161" s="7"/>
      <c r="LHB161" s="7"/>
      <c r="LHC161" s="7"/>
      <c r="LHD161" s="7"/>
      <c r="LHE161" s="7"/>
      <c r="LHF161" s="7"/>
      <c r="LHG161" s="7"/>
      <c r="LHH161" s="7"/>
      <c r="LHI161" s="7"/>
      <c r="LHJ161" s="7"/>
      <c r="LHK161" s="7"/>
      <c r="LHL161" s="7"/>
      <c r="LHM161" s="7"/>
      <c r="LHN161" s="7"/>
      <c r="LHO161" s="7"/>
      <c r="LHP161" s="7"/>
      <c r="LHQ161" s="7"/>
      <c r="LHR161" s="7"/>
      <c r="LHS161" s="7"/>
      <c r="LHT161" s="7"/>
      <c r="LHU161" s="7"/>
      <c r="LHV161" s="7"/>
      <c r="LHW161" s="7"/>
      <c r="LHX161" s="7"/>
      <c r="LHY161" s="7"/>
      <c r="LHZ161" s="7"/>
      <c r="LIA161" s="7"/>
      <c r="LIB161" s="7"/>
      <c r="LIC161" s="7"/>
      <c r="LID161" s="7"/>
      <c r="LIE161" s="7"/>
      <c r="LIF161" s="7"/>
      <c r="LIG161" s="7"/>
      <c r="LIH161" s="7"/>
      <c r="LII161" s="7"/>
      <c r="LIJ161" s="7"/>
      <c r="LIK161" s="7"/>
      <c r="LIL161" s="7"/>
      <c r="LIM161" s="7"/>
      <c r="LIN161" s="7"/>
      <c r="LIO161" s="7"/>
      <c r="LIP161" s="7"/>
      <c r="LIQ161" s="7"/>
      <c r="LIR161" s="7"/>
      <c r="LIS161" s="7"/>
      <c r="LIT161" s="7"/>
      <c r="LIU161" s="7"/>
      <c r="LIV161" s="7"/>
      <c r="LIW161" s="7"/>
      <c r="LIX161" s="7"/>
      <c r="LIY161" s="7"/>
      <c r="LIZ161" s="7"/>
      <c r="LJA161" s="7"/>
      <c r="LJB161" s="7"/>
      <c r="LJC161" s="7"/>
      <c r="LJD161" s="7"/>
      <c r="LJE161" s="7"/>
      <c r="LJF161" s="7"/>
      <c r="LJG161" s="7"/>
      <c r="LJH161" s="7"/>
      <c r="LJI161" s="7"/>
      <c r="LJJ161" s="7"/>
      <c r="LJK161" s="7"/>
      <c r="LJL161" s="7"/>
      <c r="LJM161" s="7"/>
      <c r="LJN161" s="7"/>
      <c r="LJO161" s="7"/>
      <c r="LJP161" s="7"/>
      <c r="LJQ161" s="7"/>
      <c r="LJR161" s="7"/>
      <c r="LJS161" s="7"/>
      <c r="LJT161" s="7"/>
      <c r="LJU161" s="7"/>
      <c r="LJV161" s="7"/>
      <c r="LJW161" s="7"/>
      <c r="LJX161" s="7"/>
      <c r="LJY161" s="7"/>
      <c r="LJZ161" s="7"/>
      <c r="LKA161" s="7"/>
      <c r="LKB161" s="7"/>
      <c r="LKC161" s="7"/>
      <c r="LKD161" s="7"/>
      <c r="LKE161" s="7"/>
      <c r="LKF161" s="7"/>
      <c r="LKG161" s="7"/>
      <c r="LKH161" s="7"/>
      <c r="LKI161" s="7"/>
      <c r="LKJ161" s="7"/>
      <c r="LKK161" s="7"/>
      <c r="LKL161" s="7"/>
      <c r="LKM161" s="7"/>
      <c r="LKN161" s="7"/>
      <c r="LKO161" s="7"/>
      <c r="LKP161" s="7"/>
      <c r="LKQ161" s="7"/>
      <c r="LKR161" s="7"/>
      <c r="LKS161" s="7"/>
      <c r="LKT161" s="7"/>
      <c r="LKU161" s="7"/>
      <c r="LKV161" s="7"/>
      <c r="LKW161" s="7"/>
      <c r="LKX161" s="7"/>
      <c r="LKY161" s="7"/>
      <c r="LKZ161" s="7"/>
      <c r="LLA161" s="7"/>
      <c r="LLB161" s="7"/>
      <c r="LLC161" s="7"/>
      <c r="LLD161" s="7"/>
      <c r="LLE161" s="7"/>
      <c r="LLF161" s="7"/>
      <c r="LLG161" s="7"/>
      <c r="LLH161" s="7"/>
      <c r="LLI161" s="7"/>
      <c r="LLJ161" s="7"/>
      <c r="LLK161" s="7"/>
      <c r="LLL161" s="7"/>
      <c r="LLM161" s="7"/>
      <c r="LLN161" s="7"/>
      <c r="LLO161" s="7"/>
      <c r="LLP161" s="7"/>
      <c r="LLQ161" s="7"/>
      <c r="LLR161" s="7"/>
      <c r="LLS161" s="7"/>
      <c r="LLT161" s="7"/>
      <c r="LLU161" s="7"/>
      <c r="LLV161" s="7"/>
      <c r="LLW161" s="7"/>
      <c r="LLX161" s="7"/>
      <c r="LLY161" s="7"/>
      <c r="LLZ161" s="7"/>
      <c r="LMA161" s="7"/>
      <c r="LMB161" s="7"/>
      <c r="LMC161" s="7"/>
      <c r="LMD161" s="7"/>
      <c r="LME161" s="7"/>
      <c r="LMF161" s="7"/>
      <c r="LMG161" s="7"/>
      <c r="LMH161" s="7"/>
      <c r="LMI161" s="7"/>
      <c r="LMJ161" s="7"/>
      <c r="LMK161" s="7"/>
      <c r="LML161" s="7"/>
      <c r="LMM161" s="7"/>
      <c r="LMN161" s="7"/>
      <c r="LMO161" s="7"/>
      <c r="LMP161" s="7"/>
      <c r="LMQ161" s="7"/>
      <c r="LMR161" s="7"/>
      <c r="LMS161" s="7"/>
      <c r="LMT161" s="7"/>
      <c r="LMU161" s="7"/>
      <c r="LMV161" s="7"/>
      <c r="LMW161" s="7"/>
      <c r="LMX161" s="7"/>
      <c r="LMY161" s="7"/>
      <c r="LMZ161" s="7"/>
      <c r="LNA161" s="7"/>
      <c r="LNB161" s="7"/>
      <c r="LNC161" s="7"/>
      <c r="LND161" s="7"/>
      <c r="LNE161" s="7"/>
      <c r="LNF161" s="7"/>
      <c r="LNG161" s="7"/>
      <c r="LNH161" s="7"/>
      <c r="LNI161" s="7"/>
      <c r="LNJ161" s="7"/>
      <c r="LNK161" s="7"/>
      <c r="LNL161" s="7"/>
      <c r="LNM161" s="7"/>
      <c r="LNN161" s="7"/>
      <c r="LNO161" s="7"/>
      <c r="LNP161" s="7"/>
      <c r="LNQ161" s="7"/>
      <c r="LNR161" s="7"/>
      <c r="LNS161" s="7"/>
      <c r="LNT161" s="7"/>
      <c r="LNU161" s="7"/>
      <c r="LNV161" s="7"/>
      <c r="LNW161" s="7"/>
      <c r="LNX161" s="7"/>
      <c r="LNY161" s="7"/>
      <c r="LNZ161" s="7"/>
      <c r="LOA161" s="7"/>
      <c r="LOB161" s="7"/>
      <c r="LOC161" s="7"/>
      <c r="LOD161" s="7"/>
      <c r="LOE161" s="7"/>
      <c r="LOF161" s="7"/>
      <c r="LOG161" s="7"/>
      <c r="LOH161" s="7"/>
      <c r="LOI161" s="7"/>
      <c r="LOJ161" s="7"/>
      <c r="LOK161" s="7"/>
      <c r="LOL161" s="7"/>
      <c r="LOM161" s="7"/>
      <c r="LON161" s="7"/>
      <c r="LOO161" s="7"/>
      <c r="LOP161" s="7"/>
      <c r="LOQ161" s="7"/>
      <c r="LOR161" s="7"/>
      <c r="LOS161" s="7"/>
      <c r="LOT161" s="7"/>
      <c r="LOU161" s="7"/>
      <c r="LOV161" s="7"/>
      <c r="LOW161" s="7"/>
      <c r="LOX161" s="7"/>
      <c r="LOY161" s="7"/>
      <c r="LOZ161" s="7"/>
      <c r="LPA161" s="7"/>
      <c r="LPB161" s="7"/>
      <c r="LPC161" s="7"/>
      <c r="LPD161" s="7"/>
      <c r="LPE161" s="7"/>
      <c r="LPF161" s="7"/>
      <c r="LPG161" s="7"/>
      <c r="LPH161" s="7"/>
      <c r="LPI161" s="7"/>
      <c r="LPJ161" s="7"/>
      <c r="LPK161" s="7"/>
      <c r="LPL161" s="7"/>
      <c r="LPM161" s="7"/>
      <c r="LPN161" s="7"/>
      <c r="LPO161" s="7"/>
      <c r="LPP161" s="7"/>
      <c r="LPQ161" s="7"/>
      <c r="LPR161" s="7"/>
      <c r="LPS161" s="7"/>
      <c r="LPT161" s="7"/>
      <c r="LPU161" s="7"/>
      <c r="LPV161" s="7"/>
      <c r="LPW161" s="7"/>
      <c r="LPX161" s="7"/>
      <c r="LPY161" s="7"/>
      <c r="LPZ161" s="7"/>
      <c r="LQA161" s="7"/>
      <c r="LQB161" s="7"/>
      <c r="LQC161" s="7"/>
      <c r="LQD161" s="7"/>
      <c r="LQE161" s="7"/>
      <c r="LQF161" s="7"/>
      <c r="LQG161" s="7"/>
      <c r="LQH161" s="7"/>
      <c r="LQI161" s="7"/>
      <c r="LQJ161" s="7"/>
      <c r="LQK161" s="7"/>
      <c r="LQL161" s="7"/>
      <c r="LQM161" s="7"/>
      <c r="LQN161" s="7"/>
      <c r="LQO161" s="7"/>
      <c r="LQP161" s="7"/>
      <c r="LQQ161" s="7"/>
      <c r="LQR161" s="7"/>
      <c r="LQS161" s="7"/>
      <c r="LQT161" s="7"/>
      <c r="LQU161" s="7"/>
      <c r="LQV161" s="7"/>
      <c r="LQW161" s="7"/>
      <c r="LQX161" s="7"/>
      <c r="LQY161" s="7"/>
      <c r="LQZ161" s="7"/>
      <c r="LRA161" s="7"/>
      <c r="LRB161" s="7"/>
      <c r="LRC161" s="7"/>
      <c r="LRD161" s="7"/>
      <c r="LRE161" s="7"/>
      <c r="LRF161" s="7"/>
      <c r="LRG161" s="7"/>
      <c r="LRH161" s="7"/>
      <c r="LRI161" s="7"/>
      <c r="LRJ161" s="7"/>
      <c r="LRK161" s="7"/>
      <c r="LRL161" s="7"/>
      <c r="LRM161" s="7"/>
      <c r="LRN161" s="7"/>
      <c r="LRO161" s="7"/>
      <c r="LRP161" s="7"/>
      <c r="LRQ161" s="7"/>
      <c r="LRR161" s="7"/>
      <c r="LRS161" s="7"/>
      <c r="LRT161" s="7"/>
      <c r="LRU161" s="7"/>
      <c r="LRV161" s="7"/>
      <c r="LRW161" s="7"/>
      <c r="LRX161" s="7"/>
      <c r="LRY161" s="7"/>
      <c r="LRZ161" s="7"/>
      <c r="LSA161" s="7"/>
      <c r="LSB161" s="7"/>
      <c r="LSC161" s="7"/>
      <c r="LSD161" s="7"/>
      <c r="LSE161" s="7"/>
      <c r="LSF161" s="7"/>
      <c r="LSG161" s="7"/>
      <c r="LSH161" s="7"/>
      <c r="LSI161" s="7"/>
      <c r="LSJ161" s="7"/>
      <c r="LSK161" s="7"/>
      <c r="LSL161" s="7"/>
      <c r="LSM161" s="7"/>
      <c r="LSN161" s="7"/>
      <c r="LSO161" s="7"/>
      <c r="LSP161" s="7"/>
      <c r="LSQ161" s="7"/>
      <c r="LSR161" s="7"/>
      <c r="LSS161" s="7"/>
      <c r="LST161" s="7"/>
      <c r="LSU161" s="7"/>
      <c r="LSV161" s="7"/>
      <c r="LSW161" s="7"/>
      <c r="LSX161" s="7"/>
      <c r="LSY161" s="7"/>
      <c r="LSZ161" s="7"/>
      <c r="LTA161" s="7"/>
      <c r="LTB161" s="7"/>
      <c r="LTC161" s="7"/>
      <c r="LTD161" s="7"/>
      <c r="LTE161" s="7"/>
      <c r="LTF161" s="7"/>
      <c r="LTG161" s="7"/>
      <c r="LTH161" s="7"/>
      <c r="LTI161" s="7"/>
      <c r="LTJ161" s="7"/>
      <c r="LTK161" s="7"/>
      <c r="LTL161" s="7"/>
      <c r="LTM161" s="7"/>
      <c r="LTN161" s="7"/>
      <c r="LTO161" s="7"/>
      <c r="LTP161" s="7"/>
      <c r="LTQ161" s="7"/>
      <c r="LTR161" s="7"/>
      <c r="LTS161" s="7"/>
      <c r="LTT161" s="7"/>
      <c r="LTU161" s="7"/>
      <c r="LTV161" s="7"/>
      <c r="LTW161" s="7"/>
      <c r="LTX161" s="7"/>
      <c r="LTY161" s="7"/>
      <c r="LTZ161" s="7"/>
      <c r="LUA161" s="7"/>
      <c r="LUB161" s="7"/>
      <c r="LUC161" s="7"/>
      <c r="LUD161" s="7"/>
      <c r="LUE161" s="7"/>
      <c r="LUF161" s="7"/>
      <c r="LUG161" s="7"/>
      <c r="LUH161" s="7"/>
      <c r="LUI161" s="7"/>
      <c r="LUJ161" s="7"/>
      <c r="LUK161" s="7"/>
      <c r="LUL161" s="7"/>
      <c r="LUM161" s="7"/>
      <c r="LUN161" s="7"/>
      <c r="LUO161" s="7"/>
      <c r="LUP161" s="7"/>
      <c r="LUQ161" s="7"/>
      <c r="LUR161" s="7"/>
      <c r="LUS161" s="7"/>
      <c r="LUT161" s="7"/>
      <c r="LUU161" s="7"/>
      <c r="LUV161" s="7"/>
      <c r="LUW161" s="7"/>
      <c r="LUX161" s="7"/>
      <c r="LUY161" s="7"/>
      <c r="LUZ161" s="7"/>
      <c r="LVA161" s="7"/>
      <c r="LVB161" s="7"/>
      <c r="LVC161" s="7"/>
      <c r="LVD161" s="7"/>
      <c r="LVE161" s="7"/>
      <c r="LVF161" s="7"/>
      <c r="LVG161" s="7"/>
      <c r="LVH161" s="7"/>
      <c r="LVI161" s="7"/>
      <c r="LVJ161" s="7"/>
      <c r="LVK161" s="7"/>
      <c r="LVL161" s="7"/>
      <c r="LVM161" s="7"/>
      <c r="LVN161" s="7"/>
      <c r="LVO161" s="7"/>
      <c r="LVP161" s="7"/>
      <c r="LVQ161" s="7"/>
      <c r="LVR161" s="7"/>
      <c r="LVS161" s="7"/>
      <c r="LVT161" s="7"/>
      <c r="LVU161" s="7"/>
      <c r="LVV161" s="7"/>
      <c r="LVW161" s="7"/>
      <c r="LVX161" s="7"/>
      <c r="LVY161" s="7"/>
      <c r="LVZ161" s="7"/>
      <c r="LWA161" s="7"/>
      <c r="LWB161" s="7"/>
      <c r="LWC161" s="7"/>
      <c r="LWD161" s="7"/>
      <c r="LWE161" s="7"/>
      <c r="LWF161" s="7"/>
      <c r="LWG161" s="7"/>
      <c r="LWH161" s="7"/>
      <c r="LWI161" s="7"/>
      <c r="LWJ161" s="7"/>
      <c r="LWK161" s="7"/>
      <c r="LWL161" s="7"/>
      <c r="LWM161" s="7"/>
      <c r="LWN161" s="7"/>
      <c r="LWO161" s="7"/>
      <c r="LWP161" s="7"/>
      <c r="LWQ161" s="7"/>
      <c r="LWR161" s="7"/>
      <c r="LWS161" s="7"/>
      <c r="LWT161" s="7"/>
      <c r="LWU161" s="7"/>
      <c r="LWV161" s="7"/>
      <c r="LWW161" s="7"/>
      <c r="LWX161" s="7"/>
      <c r="LWY161" s="7"/>
      <c r="LWZ161" s="7"/>
      <c r="LXA161" s="7"/>
      <c r="LXB161" s="7"/>
      <c r="LXC161" s="7"/>
      <c r="LXD161" s="7"/>
      <c r="LXE161" s="7"/>
      <c r="LXF161" s="7"/>
      <c r="LXG161" s="7"/>
      <c r="LXH161" s="7"/>
      <c r="LXI161" s="7"/>
      <c r="LXJ161" s="7"/>
      <c r="LXK161" s="7"/>
      <c r="LXL161" s="7"/>
      <c r="LXM161" s="7"/>
      <c r="LXN161" s="7"/>
      <c r="LXO161" s="7"/>
      <c r="LXP161" s="7"/>
      <c r="LXQ161" s="7"/>
      <c r="LXR161" s="7"/>
      <c r="LXS161" s="7"/>
      <c r="LXT161" s="7"/>
      <c r="LXU161" s="7"/>
      <c r="LXV161" s="7"/>
      <c r="LXW161" s="7"/>
      <c r="LXX161" s="7"/>
      <c r="LXY161" s="7"/>
      <c r="LXZ161" s="7"/>
      <c r="LYA161" s="7"/>
      <c r="LYB161" s="7"/>
      <c r="LYC161" s="7"/>
      <c r="LYD161" s="7"/>
      <c r="LYE161" s="7"/>
      <c r="LYF161" s="7"/>
      <c r="LYG161" s="7"/>
      <c r="LYH161" s="7"/>
      <c r="LYI161" s="7"/>
      <c r="LYJ161" s="7"/>
      <c r="LYK161" s="7"/>
      <c r="LYL161" s="7"/>
      <c r="LYM161" s="7"/>
      <c r="LYN161" s="7"/>
      <c r="LYO161" s="7"/>
      <c r="LYP161" s="7"/>
      <c r="LYQ161" s="7"/>
      <c r="LYR161" s="7"/>
      <c r="LYS161" s="7"/>
      <c r="LYT161" s="7"/>
      <c r="LYU161" s="7"/>
      <c r="LYV161" s="7"/>
      <c r="LYW161" s="7"/>
      <c r="LYX161" s="7"/>
      <c r="LYY161" s="7"/>
      <c r="LYZ161" s="7"/>
      <c r="LZA161" s="7"/>
      <c r="LZB161" s="7"/>
      <c r="LZC161" s="7"/>
      <c r="LZD161" s="7"/>
      <c r="LZE161" s="7"/>
      <c r="LZF161" s="7"/>
      <c r="LZG161" s="7"/>
      <c r="LZH161" s="7"/>
      <c r="LZI161" s="7"/>
      <c r="LZJ161" s="7"/>
      <c r="LZK161" s="7"/>
      <c r="LZL161" s="7"/>
      <c r="LZM161" s="7"/>
      <c r="LZN161" s="7"/>
      <c r="LZO161" s="7"/>
      <c r="LZP161" s="7"/>
      <c r="LZQ161" s="7"/>
      <c r="LZR161" s="7"/>
      <c r="LZS161" s="7"/>
      <c r="LZT161" s="7"/>
      <c r="LZU161" s="7"/>
      <c r="LZV161" s="7"/>
      <c r="LZW161" s="7"/>
      <c r="LZX161" s="7"/>
      <c r="LZY161" s="7"/>
      <c r="LZZ161" s="7"/>
      <c r="MAA161" s="7"/>
      <c r="MAB161" s="7"/>
      <c r="MAC161" s="7"/>
      <c r="MAD161" s="7"/>
      <c r="MAE161" s="7"/>
      <c r="MAF161" s="7"/>
      <c r="MAG161" s="7"/>
      <c r="MAH161" s="7"/>
      <c r="MAI161" s="7"/>
      <c r="MAJ161" s="7"/>
      <c r="MAK161" s="7"/>
      <c r="MAL161" s="7"/>
      <c r="MAM161" s="7"/>
      <c r="MAN161" s="7"/>
      <c r="MAO161" s="7"/>
      <c r="MAP161" s="7"/>
      <c r="MAQ161" s="7"/>
      <c r="MAR161" s="7"/>
      <c r="MAS161" s="7"/>
      <c r="MAT161" s="7"/>
      <c r="MAU161" s="7"/>
      <c r="MAV161" s="7"/>
      <c r="MAW161" s="7"/>
      <c r="MAX161" s="7"/>
      <c r="MAY161" s="7"/>
      <c r="MAZ161" s="7"/>
      <c r="MBA161" s="7"/>
      <c r="MBB161" s="7"/>
      <c r="MBC161" s="7"/>
      <c r="MBD161" s="7"/>
      <c r="MBE161" s="7"/>
      <c r="MBF161" s="7"/>
      <c r="MBG161" s="7"/>
      <c r="MBH161" s="7"/>
      <c r="MBI161" s="7"/>
      <c r="MBJ161" s="7"/>
      <c r="MBK161" s="7"/>
      <c r="MBL161" s="7"/>
      <c r="MBM161" s="7"/>
      <c r="MBN161" s="7"/>
      <c r="MBO161" s="7"/>
      <c r="MBP161" s="7"/>
      <c r="MBQ161" s="7"/>
      <c r="MBR161" s="7"/>
      <c r="MBS161" s="7"/>
      <c r="MBT161" s="7"/>
      <c r="MBU161" s="7"/>
      <c r="MBV161" s="7"/>
      <c r="MBW161" s="7"/>
      <c r="MBX161" s="7"/>
      <c r="MBY161" s="7"/>
      <c r="MBZ161" s="7"/>
      <c r="MCA161" s="7"/>
      <c r="MCB161" s="7"/>
      <c r="MCC161" s="7"/>
      <c r="MCD161" s="7"/>
      <c r="MCE161" s="7"/>
      <c r="MCF161" s="7"/>
      <c r="MCG161" s="7"/>
      <c r="MCH161" s="7"/>
      <c r="MCI161" s="7"/>
      <c r="MCJ161" s="7"/>
      <c r="MCK161" s="7"/>
      <c r="MCL161" s="7"/>
      <c r="MCM161" s="7"/>
      <c r="MCN161" s="7"/>
      <c r="MCO161" s="7"/>
      <c r="MCP161" s="7"/>
      <c r="MCQ161" s="7"/>
      <c r="MCR161" s="7"/>
      <c r="MCS161" s="7"/>
      <c r="MCT161" s="7"/>
      <c r="MCU161" s="7"/>
      <c r="MCV161" s="7"/>
      <c r="MCW161" s="7"/>
      <c r="MCX161" s="7"/>
      <c r="MCY161" s="7"/>
      <c r="MCZ161" s="7"/>
      <c r="MDA161" s="7"/>
      <c r="MDB161" s="7"/>
      <c r="MDC161" s="7"/>
      <c r="MDD161" s="7"/>
      <c r="MDE161" s="7"/>
      <c r="MDF161" s="7"/>
      <c r="MDG161" s="7"/>
      <c r="MDH161" s="7"/>
      <c r="MDI161" s="7"/>
      <c r="MDJ161" s="7"/>
      <c r="MDK161" s="7"/>
      <c r="MDL161" s="7"/>
      <c r="MDM161" s="7"/>
      <c r="MDN161" s="7"/>
      <c r="MDO161" s="7"/>
      <c r="MDP161" s="7"/>
      <c r="MDQ161" s="7"/>
      <c r="MDR161" s="7"/>
      <c r="MDS161" s="7"/>
      <c r="MDT161" s="7"/>
      <c r="MDU161" s="7"/>
      <c r="MDV161" s="7"/>
      <c r="MDW161" s="7"/>
      <c r="MDX161" s="7"/>
      <c r="MDY161" s="7"/>
      <c r="MDZ161" s="7"/>
      <c r="MEA161" s="7"/>
      <c r="MEB161" s="7"/>
      <c r="MEC161" s="7"/>
      <c r="MED161" s="7"/>
      <c r="MEE161" s="7"/>
      <c r="MEF161" s="7"/>
      <c r="MEG161" s="7"/>
      <c r="MEH161" s="7"/>
      <c r="MEI161" s="7"/>
      <c r="MEJ161" s="7"/>
      <c r="MEK161" s="7"/>
      <c r="MEL161" s="7"/>
      <c r="MEM161" s="7"/>
      <c r="MEN161" s="7"/>
      <c r="MEO161" s="7"/>
      <c r="MEP161" s="7"/>
      <c r="MEQ161" s="7"/>
      <c r="MER161" s="7"/>
      <c r="MES161" s="7"/>
      <c r="MET161" s="7"/>
      <c r="MEU161" s="7"/>
      <c r="MEV161" s="7"/>
      <c r="MEW161" s="7"/>
      <c r="MEX161" s="7"/>
      <c r="MEY161" s="7"/>
      <c r="MEZ161" s="7"/>
      <c r="MFA161" s="7"/>
      <c r="MFB161" s="7"/>
      <c r="MFC161" s="7"/>
      <c r="MFD161" s="7"/>
      <c r="MFE161" s="7"/>
      <c r="MFF161" s="7"/>
      <c r="MFG161" s="7"/>
      <c r="MFH161" s="7"/>
      <c r="MFI161" s="7"/>
      <c r="MFJ161" s="7"/>
      <c r="MFK161" s="7"/>
      <c r="MFL161" s="7"/>
      <c r="MFM161" s="7"/>
      <c r="MFN161" s="7"/>
      <c r="MFO161" s="7"/>
      <c r="MFP161" s="7"/>
      <c r="MFQ161" s="7"/>
      <c r="MFR161" s="7"/>
      <c r="MFS161" s="7"/>
      <c r="MFT161" s="7"/>
      <c r="MFU161" s="7"/>
      <c r="MFV161" s="7"/>
      <c r="MFW161" s="7"/>
      <c r="MFX161" s="7"/>
      <c r="MFY161" s="7"/>
      <c r="MFZ161" s="7"/>
      <c r="MGA161" s="7"/>
      <c r="MGB161" s="7"/>
      <c r="MGC161" s="7"/>
      <c r="MGD161" s="7"/>
      <c r="MGE161" s="7"/>
      <c r="MGF161" s="7"/>
      <c r="MGG161" s="7"/>
      <c r="MGH161" s="7"/>
      <c r="MGI161" s="7"/>
      <c r="MGJ161" s="7"/>
      <c r="MGK161" s="7"/>
      <c r="MGL161" s="7"/>
      <c r="MGM161" s="7"/>
      <c r="MGN161" s="7"/>
      <c r="MGO161" s="7"/>
      <c r="MGP161" s="7"/>
      <c r="MGQ161" s="7"/>
      <c r="MGR161" s="7"/>
      <c r="MGS161" s="7"/>
      <c r="MGT161" s="7"/>
      <c r="MGU161" s="7"/>
      <c r="MGV161" s="7"/>
      <c r="MGW161" s="7"/>
      <c r="MGX161" s="7"/>
      <c r="MGY161" s="7"/>
      <c r="MGZ161" s="7"/>
      <c r="MHA161" s="7"/>
      <c r="MHB161" s="7"/>
      <c r="MHC161" s="7"/>
      <c r="MHD161" s="7"/>
      <c r="MHE161" s="7"/>
      <c r="MHF161" s="7"/>
      <c r="MHG161" s="7"/>
      <c r="MHH161" s="7"/>
      <c r="MHI161" s="7"/>
      <c r="MHJ161" s="7"/>
      <c r="MHK161" s="7"/>
      <c r="MHL161" s="7"/>
      <c r="MHM161" s="7"/>
      <c r="MHN161" s="7"/>
      <c r="MHO161" s="7"/>
      <c r="MHP161" s="7"/>
      <c r="MHQ161" s="7"/>
      <c r="MHR161" s="7"/>
      <c r="MHS161" s="7"/>
      <c r="MHT161" s="7"/>
      <c r="MHU161" s="7"/>
      <c r="MHV161" s="7"/>
      <c r="MHW161" s="7"/>
      <c r="MHX161" s="7"/>
      <c r="MHY161" s="7"/>
      <c r="MHZ161" s="7"/>
      <c r="MIA161" s="7"/>
      <c r="MIB161" s="7"/>
      <c r="MIC161" s="7"/>
      <c r="MID161" s="7"/>
      <c r="MIE161" s="7"/>
      <c r="MIF161" s="7"/>
      <c r="MIG161" s="7"/>
      <c r="MIH161" s="7"/>
      <c r="MII161" s="7"/>
      <c r="MIJ161" s="7"/>
      <c r="MIK161" s="7"/>
      <c r="MIL161" s="7"/>
      <c r="MIM161" s="7"/>
      <c r="MIN161" s="7"/>
      <c r="MIO161" s="7"/>
      <c r="MIP161" s="7"/>
      <c r="MIQ161" s="7"/>
      <c r="MIR161" s="7"/>
      <c r="MIS161" s="7"/>
      <c r="MIT161" s="7"/>
      <c r="MIU161" s="7"/>
      <c r="MIV161" s="7"/>
      <c r="MIW161" s="7"/>
      <c r="MIX161" s="7"/>
      <c r="MIY161" s="7"/>
      <c r="MIZ161" s="7"/>
      <c r="MJA161" s="7"/>
      <c r="MJB161" s="7"/>
      <c r="MJC161" s="7"/>
      <c r="MJD161" s="7"/>
      <c r="MJE161" s="7"/>
      <c r="MJF161" s="7"/>
      <c r="MJG161" s="7"/>
      <c r="MJH161" s="7"/>
      <c r="MJI161" s="7"/>
      <c r="MJJ161" s="7"/>
      <c r="MJK161" s="7"/>
      <c r="MJL161" s="7"/>
      <c r="MJM161" s="7"/>
      <c r="MJN161" s="7"/>
      <c r="MJO161" s="7"/>
      <c r="MJP161" s="7"/>
      <c r="MJQ161" s="7"/>
      <c r="MJR161" s="7"/>
      <c r="MJS161" s="7"/>
      <c r="MJT161" s="7"/>
      <c r="MJU161" s="7"/>
      <c r="MJV161" s="7"/>
      <c r="MJW161" s="7"/>
      <c r="MJX161" s="7"/>
      <c r="MJY161" s="7"/>
      <c r="MJZ161" s="7"/>
      <c r="MKA161" s="7"/>
      <c r="MKB161" s="7"/>
      <c r="MKC161" s="7"/>
      <c r="MKD161" s="7"/>
      <c r="MKE161" s="7"/>
      <c r="MKF161" s="7"/>
      <c r="MKG161" s="7"/>
      <c r="MKH161" s="7"/>
      <c r="MKI161" s="7"/>
      <c r="MKJ161" s="7"/>
      <c r="MKK161" s="7"/>
      <c r="MKL161" s="7"/>
      <c r="MKM161" s="7"/>
      <c r="MKN161" s="7"/>
      <c r="MKO161" s="7"/>
      <c r="MKP161" s="7"/>
      <c r="MKQ161" s="7"/>
      <c r="MKR161" s="7"/>
      <c r="MKS161" s="7"/>
      <c r="MKT161" s="7"/>
      <c r="MKU161" s="7"/>
      <c r="MKV161" s="7"/>
      <c r="MKW161" s="7"/>
      <c r="MKX161" s="7"/>
      <c r="MKY161" s="7"/>
      <c r="MKZ161" s="7"/>
      <c r="MLA161" s="7"/>
      <c r="MLB161" s="7"/>
      <c r="MLC161" s="7"/>
      <c r="MLD161" s="7"/>
      <c r="MLE161" s="7"/>
      <c r="MLF161" s="7"/>
      <c r="MLG161" s="7"/>
      <c r="MLH161" s="7"/>
      <c r="MLI161" s="7"/>
      <c r="MLJ161" s="7"/>
      <c r="MLK161" s="7"/>
      <c r="MLL161" s="7"/>
      <c r="MLM161" s="7"/>
      <c r="MLN161" s="7"/>
      <c r="MLO161" s="7"/>
      <c r="MLP161" s="7"/>
      <c r="MLQ161" s="7"/>
      <c r="MLR161" s="7"/>
      <c r="MLS161" s="7"/>
      <c r="MLT161" s="7"/>
      <c r="MLU161" s="7"/>
      <c r="MLV161" s="7"/>
      <c r="MLW161" s="7"/>
      <c r="MLX161" s="7"/>
      <c r="MLY161" s="7"/>
      <c r="MLZ161" s="7"/>
      <c r="MMA161" s="7"/>
      <c r="MMB161" s="7"/>
      <c r="MMC161" s="7"/>
      <c r="MMD161" s="7"/>
      <c r="MME161" s="7"/>
      <c r="MMF161" s="7"/>
      <c r="MMG161" s="7"/>
      <c r="MMH161" s="7"/>
      <c r="MMI161" s="7"/>
      <c r="MMJ161" s="7"/>
      <c r="MMK161" s="7"/>
      <c r="MML161" s="7"/>
      <c r="MMM161" s="7"/>
      <c r="MMN161" s="7"/>
      <c r="MMO161" s="7"/>
      <c r="MMP161" s="7"/>
      <c r="MMQ161" s="7"/>
      <c r="MMR161" s="7"/>
      <c r="MMS161" s="7"/>
      <c r="MMT161" s="7"/>
      <c r="MMU161" s="7"/>
      <c r="MMV161" s="7"/>
      <c r="MMW161" s="7"/>
      <c r="MMX161" s="7"/>
      <c r="MMY161" s="7"/>
      <c r="MMZ161" s="7"/>
      <c r="MNA161" s="7"/>
      <c r="MNB161" s="7"/>
      <c r="MNC161" s="7"/>
      <c r="MND161" s="7"/>
      <c r="MNE161" s="7"/>
      <c r="MNF161" s="7"/>
      <c r="MNG161" s="7"/>
      <c r="MNH161" s="7"/>
      <c r="MNI161" s="7"/>
      <c r="MNJ161" s="7"/>
      <c r="MNK161" s="7"/>
      <c r="MNL161" s="7"/>
      <c r="MNM161" s="7"/>
      <c r="MNN161" s="7"/>
      <c r="MNO161" s="7"/>
      <c r="MNP161" s="7"/>
      <c r="MNQ161" s="7"/>
      <c r="MNR161" s="7"/>
      <c r="MNS161" s="7"/>
      <c r="MNT161" s="7"/>
      <c r="MNU161" s="7"/>
      <c r="MNV161" s="7"/>
      <c r="MNW161" s="7"/>
      <c r="MNX161" s="7"/>
      <c r="MNY161" s="7"/>
      <c r="MNZ161" s="7"/>
      <c r="MOA161" s="7"/>
      <c r="MOB161" s="7"/>
      <c r="MOC161" s="7"/>
      <c r="MOD161" s="7"/>
      <c r="MOE161" s="7"/>
      <c r="MOF161" s="7"/>
      <c r="MOG161" s="7"/>
      <c r="MOH161" s="7"/>
      <c r="MOI161" s="7"/>
      <c r="MOJ161" s="7"/>
      <c r="MOK161" s="7"/>
      <c r="MOL161" s="7"/>
      <c r="MOM161" s="7"/>
      <c r="MON161" s="7"/>
      <c r="MOO161" s="7"/>
      <c r="MOP161" s="7"/>
      <c r="MOQ161" s="7"/>
      <c r="MOR161" s="7"/>
      <c r="MOS161" s="7"/>
      <c r="MOT161" s="7"/>
      <c r="MOU161" s="7"/>
      <c r="MOV161" s="7"/>
      <c r="MOW161" s="7"/>
      <c r="MOX161" s="7"/>
      <c r="MOY161" s="7"/>
      <c r="MOZ161" s="7"/>
      <c r="MPA161" s="7"/>
      <c r="MPB161" s="7"/>
      <c r="MPC161" s="7"/>
      <c r="MPD161" s="7"/>
      <c r="MPE161" s="7"/>
      <c r="MPF161" s="7"/>
      <c r="MPG161" s="7"/>
      <c r="MPH161" s="7"/>
      <c r="MPI161" s="7"/>
      <c r="MPJ161" s="7"/>
      <c r="MPK161" s="7"/>
      <c r="MPL161" s="7"/>
      <c r="MPM161" s="7"/>
      <c r="MPN161" s="7"/>
      <c r="MPO161" s="7"/>
      <c r="MPP161" s="7"/>
      <c r="MPQ161" s="7"/>
      <c r="MPR161" s="7"/>
      <c r="MPS161" s="7"/>
      <c r="MPT161" s="7"/>
      <c r="MPU161" s="7"/>
      <c r="MPV161" s="7"/>
      <c r="MPW161" s="7"/>
      <c r="MPX161" s="7"/>
      <c r="MPY161" s="7"/>
      <c r="MPZ161" s="7"/>
      <c r="MQA161" s="7"/>
      <c r="MQB161" s="7"/>
      <c r="MQC161" s="7"/>
      <c r="MQD161" s="7"/>
      <c r="MQE161" s="7"/>
      <c r="MQF161" s="7"/>
      <c r="MQG161" s="7"/>
      <c r="MQH161" s="7"/>
      <c r="MQI161" s="7"/>
      <c r="MQJ161" s="7"/>
      <c r="MQK161" s="7"/>
      <c r="MQL161" s="7"/>
      <c r="MQM161" s="7"/>
      <c r="MQN161" s="7"/>
      <c r="MQO161" s="7"/>
      <c r="MQP161" s="7"/>
      <c r="MQQ161" s="7"/>
      <c r="MQR161" s="7"/>
      <c r="MQS161" s="7"/>
      <c r="MQT161" s="7"/>
      <c r="MQU161" s="7"/>
      <c r="MQV161" s="7"/>
      <c r="MQW161" s="7"/>
      <c r="MQX161" s="7"/>
      <c r="MQY161" s="7"/>
      <c r="MQZ161" s="7"/>
      <c r="MRA161" s="7"/>
      <c r="MRB161" s="7"/>
      <c r="MRC161" s="7"/>
      <c r="MRD161" s="7"/>
      <c r="MRE161" s="7"/>
      <c r="MRF161" s="7"/>
      <c r="MRG161" s="7"/>
      <c r="MRH161" s="7"/>
      <c r="MRI161" s="7"/>
      <c r="MRJ161" s="7"/>
      <c r="MRK161" s="7"/>
      <c r="MRL161" s="7"/>
      <c r="MRM161" s="7"/>
      <c r="MRN161" s="7"/>
      <c r="MRO161" s="7"/>
      <c r="MRP161" s="7"/>
      <c r="MRQ161" s="7"/>
      <c r="MRR161" s="7"/>
      <c r="MRS161" s="7"/>
      <c r="MRT161" s="7"/>
      <c r="MRU161" s="7"/>
      <c r="MRV161" s="7"/>
      <c r="MRW161" s="7"/>
      <c r="MRX161" s="7"/>
      <c r="MRY161" s="7"/>
      <c r="MRZ161" s="7"/>
      <c r="MSA161" s="7"/>
      <c r="MSB161" s="7"/>
      <c r="MSC161" s="7"/>
      <c r="MSD161" s="7"/>
      <c r="MSE161" s="7"/>
      <c r="MSF161" s="7"/>
      <c r="MSG161" s="7"/>
      <c r="MSH161" s="7"/>
      <c r="MSI161" s="7"/>
      <c r="MSJ161" s="7"/>
      <c r="MSK161" s="7"/>
      <c r="MSL161" s="7"/>
      <c r="MSM161" s="7"/>
      <c r="MSN161" s="7"/>
      <c r="MSO161" s="7"/>
      <c r="MSP161" s="7"/>
      <c r="MSQ161" s="7"/>
      <c r="MSR161" s="7"/>
      <c r="MSS161" s="7"/>
      <c r="MST161" s="7"/>
      <c r="MSU161" s="7"/>
      <c r="MSV161" s="7"/>
      <c r="MSW161" s="7"/>
      <c r="MSX161" s="7"/>
      <c r="MSY161" s="7"/>
      <c r="MSZ161" s="7"/>
      <c r="MTA161" s="7"/>
      <c r="MTB161" s="7"/>
      <c r="MTC161" s="7"/>
      <c r="MTD161" s="7"/>
      <c r="MTE161" s="7"/>
      <c r="MTF161" s="7"/>
      <c r="MTG161" s="7"/>
      <c r="MTH161" s="7"/>
      <c r="MTI161" s="7"/>
      <c r="MTJ161" s="7"/>
      <c r="MTK161" s="7"/>
      <c r="MTL161" s="7"/>
      <c r="MTM161" s="7"/>
      <c r="MTN161" s="7"/>
      <c r="MTO161" s="7"/>
      <c r="MTP161" s="7"/>
      <c r="MTQ161" s="7"/>
      <c r="MTR161" s="7"/>
      <c r="MTS161" s="7"/>
      <c r="MTT161" s="7"/>
      <c r="MTU161" s="7"/>
      <c r="MTV161" s="7"/>
      <c r="MTW161" s="7"/>
      <c r="MTX161" s="7"/>
      <c r="MTY161" s="7"/>
      <c r="MTZ161" s="7"/>
      <c r="MUA161" s="7"/>
      <c r="MUB161" s="7"/>
      <c r="MUC161" s="7"/>
      <c r="MUD161" s="7"/>
      <c r="MUE161" s="7"/>
      <c r="MUF161" s="7"/>
      <c r="MUG161" s="7"/>
      <c r="MUH161" s="7"/>
      <c r="MUI161" s="7"/>
      <c r="MUJ161" s="7"/>
      <c r="MUK161" s="7"/>
      <c r="MUL161" s="7"/>
      <c r="MUM161" s="7"/>
      <c r="MUN161" s="7"/>
      <c r="MUO161" s="7"/>
      <c r="MUP161" s="7"/>
      <c r="MUQ161" s="7"/>
      <c r="MUR161" s="7"/>
      <c r="MUS161" s="7"/>
      <c r="MUT161" s="7"/>
      <c r="MUU161" s="7"/>
      <c r="MUV161" s="7"/>
      <c r="MUW161" s="7"/>
      <c r="MUX161" s="7"/>
      <c r="MUY161" s="7"/>
      <c r="MUZ161" s="7"/>
      <c r="MVA161" s="7"/>
      <c r="MVB161" s="7"/>
      <c r="MVC161" s="7"/>
      <c r="MVD161" s="7"/>
      <c r="MVE161" s="7"/>
      <c r="MVF161" s="7"/>
      <c r="MVG161" s="7"/>
      <c r="MVH161" s="7"/>
      <c r="MVI161" s="7"/>
      <c r="MVJ161" s="7"/>
      <c r="MVK161" s="7"/>
      <c r="MVL161" s="7"/>
      <c r="MVM161" s="7"/>
      <c r="MVN161" s="7"/>
      <c r="MVO161" s="7"/>
      <c r="MVP161" s="7"/>
      <c r="MVQ161" s="7"/>
      <c r="MVR161" s="7"/>
      <c r="MVS161" s="7"/>
      <c r="MVT161" s="7"/>
      <c r="MVU161" s="7"/>
      <c r="MVV161" s="7"/>
      <c r="MVW161" s="7"/>
      <c r="MVX161" s="7"/>
      <c r="MVY161" s="7"/>
      <c r="MVZ161" s="7"/>
      <c r="MWA161" s="7"/>
      <c r="MWB161" s="7"/>
      <c r="MWC161" s="7"/>
      <c r="MWD161" s="7"/>
      <c r="MWE161" s="7"/>
      <c r="MWF161" s="7"/>
      <c r="MWG161" s="7"/>
      <c r="MWH161" s="7"/>
      <c r="MWI161" s="7"/>
      <c r="MWJ161" s="7"/>
      <c r="MWK161" s="7"/>
      <c r="MWL161" s="7"/>
      <c r="MWM161" s="7"/>
      <c r="MWN161" s="7"/>
      <c r="MWO161" s="7"/>
      <c r="MWP161" s="7"/>
      <c r="MWQ161" s="7"/>
      <c r="MWR161" s="7"/>
      <c r="MWS161" s="7"/>
      <c r="MWT161" s="7"/>
      <c r="MWU161" s="7"/>
      <c r="MWV161" s="7"/>
      <c r="MWW161" s="7"/>
      <c r="MWX161" s="7"/>
      <c r="MWY161" s="7"/>
      <c r="MWZ161" s="7"/>
      <c r="MXA161" s="7"/>
      <c r="MXB161" s="7"/>
      <c r="MXC161" s="7"/>
      <c r="MXD161" s="7"/>
      <c r="MXE161" s="7"/>
      <c r="MXF161" s="7"/>
      <c r="MXG161" s="7"/>
      <c r="MXH161" s="7"/>
      <c r="MXI161" s="7"/>
      <c r="MXJ161" s="7"/>
      <c r="MXK161" s="7"/>
      <c r="MXL161" s="7"/>
      <c r="MXM161" s="7"/>
      <c r="MXN161" s="7"/>
      <c r="MXO161" s="7"/>
      <c r="MXP161" s="7"/>
      <c r="MXQ161" s="7"/>
      <c r="MXR161" s="7"/>
      <c r="MXS161" s="7"/>
      <c r="MXT161" s="7"/>
      <c r="MXU161" s="7"/>
      <c r="MXV161" s="7"/>
      <c r="MXW161" s="7"/>
      <c r="MXX161" s="7"/>
      <c r="MXY161" s="7"/>
      <c r="MXZ161" s="7"/>
      <c r="MYA161" s="7"/>
      <c r="MYB161" s="7"/>
      <c r="MYC161" s="7"/>
      <c r="MYD161" s="7"/>
      <c r="MYE161" s="7"/>
      <c r="MYF161" s="7"/>
      <c r="MYG161" s="7"/>
      <c r="MYH161" s="7"/>
      <c r="MYI161" s="7"/>
      <c r="MYJ161" s="7"/>
      <c r="MYK161" s="7"/>
      <c r="MYL161" s="7"/>
      <c r="MYM161" s="7"/>
      <c r="MYN161" s="7"/>
      <c r="MYO161" s="7"/>
      <c r="MYP161" s="7"/>
      <c r="MYQ161" s="7"/>
      <c r="MYR161" s="7"/>
      <c r="MYS161" s="7"/>
      <c r="MYT161" s="7"/>
      <c r="MYU161" s="7"/>
      <c r="MYV161" s="7"/>
      <c r="MYW161" s="7"/>
      <c r="MYX161" s="7"/>
      <c r="MYY161" s="7"/>
      <c r="MYZ161" s="7"/>
      <c r="MZA161" s="7"/>
      <c r="MZB161" s="7"/>
      <c r="MZC161" s="7"/>
      <c r="MZD161" s="7"/>
      <c r="MZE161" s="7"/>
      <c r="MZF161" s="7"/>
      <c r="MZG161" s="7"/>
      <c r="MZH161" s="7"/>
      <c r="MZI161" s="7"/>
      <c r="MZJ161" s="7"/>
      <c r="MZK161" s="7"/>
      <c r="MZL161" s="7"/>
      <c r="MZM161" s="7"/>
      <c r="MZN161" s="7"/>
      <c r="MZO161" s="7"/>
      <c r="MZP161" s="7"/>
      <c r="MZQ161" s="7"/>
      <c r="MZR161" s="7"/>
      <c r="MZS161" s="7"/>
      <c r="MZT161" s="7"/>
      <c r="MZU161" s="7"/>
      <c r="MZV161" s="7"/>
      <c r="MZW161" s="7"/>
      <c r="MZX161" s="7"/>
      <c r="MZY161" s="7"/>
      <c r="MZZ161" s="7"/>
      <c r="NAA161" s="7"/>
      <c r="NAB161" s="7"/>
      <c r="NAC161" s="7"/>
      <c r="NAD161" s="7"/>
      <c r="NAE161" s="7"/>
      <c r="NAF161" s="7"/>
      <c r="NAG161" s="7"/>
      <c r="NAH161" s="7"/>
      <c r="NAI161" s="7"/>
      <c r="NAJ161" s="7"/>
      <c r="NAK161" s="7"/>
      <c r="NAL161" s="7"/>
      <c r="NAM161" s="7"/>
      <c r="NAN161" s="7"/>
      <c r="NAO161" s="7"/>
      <c r="NAP161" s="7"/>
      <c r="NAQ161" s="7"/>
      <c r="NAR161" s="7"/>
      <c r="NAS161" s="7"/>
      <c r="NAT161" s="7"/>
      <c r="NAU161" s="7"/>
      <c r="NAV161" s="7"/>
      <c r="NAW161" s="7"/>
      <c r="NAX161" s="7"/>
      <c r="NAY161" s="7"/>
      <c r="NAZ161" s="7"/>
      <c r="NBA161" s="7"/>
      <c r="NBB161" s="7"/>
      <c r="NBC161" s="7"/>
      <c r="NBD161" s="7"/>
      <c r="NBE161" s="7"/>
      <c r="NBF161" s="7"/>
      <c r="NBG161" s="7"/>
      <c r="NBH161" s="7"/>
      <c r="NBI161" s="7"/>
      <c r="NBJ161" s="7"/>
      <c r="NBK161" s="7"/>
      <c r="NBL161" s="7"/>
      <c r="NBM161" s="7"/>
      <c r="NBN161" s="7"/>
      <c r="NBO161" s="7"/>
      <c r="NBP161" s="7"/>
      <c r="NBQ161" s="7"/>
      <c r="NBR161" s="7"/>
      <c r="NBS161" s="7"/>
      <c r="NBT161" s="7"/>
      <c r="NBU161" s="7"/>
      <c r="NBV161" s="7"/>
      <c r="NBW161" s="7"/>
      <c r="NBX161" s="7"/>
      <c r="NBY161" s="7"/>
      <c r="NBZ161" s="7"/>
      <c r="NCA161" s="7"/>
      <c r="NCB161" s="7"/>
      <c r="NCC161" s="7"/>
      <c r="NCD161" s="7"/>
      <c r="NCE161" s="7"/>
      <c r="NCF161" s="7"/>
      <c r="NCG161" s="7"/>
      <c r="NCH161" s="7"/>
      <c r="NCI161" s="7"/>
      <c r="NCJ161" s="7"/>
      <c r="NCK161" s="7"/>
      <c r="NCL161" s="7"/>
      <c r="NCM161" s="7"/>
      <c r="NCN161" s="7"/>
      <c r="NCO161" s="7"/>
      <c r="NCP161" s="7"/>
      <c r="NCQ161" s="7"/>
      <c r="NCR161" s="7"/>
      <c r="NCS161" s="7"/>
      <c r="NCT161" s="7"/>
      <c r="NCU161" s="7"/>
      <c r="NCV161" s="7"/>
      <c r="NCW161" s="7"/>
      <c r="NCX161" s="7"/>
      <c r="NCY161" s="7"/>
      <c r="NCZ161" s="7"/>
      <c r="NDA161" s="7"/>
      <c r="NDB161" s="7"/>
      <c r="NDC161" s="7"/>
      <c r="NDD161" s="7"/>
      <c r="NDE161" s="7"/>
      <c r="NDF161" s="7"/>
      <c r="NDG161" s="7"/>
      <c r="NDH161" s="7"/>
      <c r="NDI161" s="7"/>
      <c r="NDJ161" s="7"/>
      <c r="NDK161" s="7"/>
      <c r="NDL161" s="7"/>
      <c r="NDM161" s="7"/>
      <c r="NDN161" s="7"/>
      <c r="NDO161" s="7"/>
      <c r="NDP161" s="7"/>
      <c r="NDQ161" s="7"/>
      <c r="NDR161" s="7"/>
      <c r="NDS161" s="7"/>
      <c r="NDT161" s="7"/>
      <c r="NDU161" s="7"/>
      <c r="NDV161" s="7"/>
      <c r="NDW161" s="7"/>
      <c r="NDX161" s="7"/>
      <c r="NDY161" s="7"/>
      <c r="NDZ161" s="7"/>
      <c r="NEA161" s="7"/>
      <c r="NEB161" s="7"/>
      <c r="NEC161" s="7"/>
      <c r="NED161" s="7"/>
      <c r="NEE161" s="7"/>
      <c r="NEF161" s="7"/>
      <c r="NEG161" s="7"/>
      <c r="NEH161" s="7"/>
      <c r="NEI161" s="7"/>
      <c r="NEJ161" s="7"/>
      <c r="NEK161" s="7"/>
      <c r="NEL161" s="7"/>
      <c r="NEM161" s="7"/>
      <c r="NEN161" s="7"/>
      <c r="NEO161" s="7"/>
      <c r="NEP161" s="7"/>
      <c r="NEQ161" s="7"/>
      <c r="NER161" s="7"/>
      <c r="NES161" s="7"/>
      <c r="NET161" s="7"/>
      <c r="NEU161" s="7"/>
      <c r="NEV161" s="7"/>
      <c r="NEW161" s="7"/>
      <c r="NEX161" s="7"/>
      <c r="NEY161" s="7"/>
      <c r="NEZ161" s="7"/>
      <c r="NFA161" s="7"/>
      <c r="NFB161" s="7"/>
      <c r="NFC161" s="7"/>
      <c r="NFD161" s="7"/>
      <c r="NFE161" s="7"/>
      <c r="NFF161" s="7"/>
      <c r="NFG161" s="7"/>
      <c r="NFH161" s="7"/>
      <c r="NFI161" s="7"/>
      <c r="NFJ161" s="7"/>
      <c r="NFK161" s="7"/>
      <c r="NFL161" s="7"/>
      <c r="NFM161" s="7"/>
      <c r="NFN161" s="7"/>
      <c r="NFO161" s="7"/>
      <c r="NFP161" s="7"/>
      <c r="NFQ161" s="7"/>
      <c r="NFR161" s="7"/>
      <c r="NFS161" s="7"/>
      <c r="NFT161" s="7"/>
      <c r="NFU161" s="7"/>
      <c r="NFV161" s="7"/>
      <c r="NFW161" s="7"/>
      <c r="NFX161" s="7"/>
      <c r="NFY161" s="7"/>
      <c r="NFZ161" s="7"/>
      <c r="NGA161" s="7"/>
      <c r="NGB161" s="7"/>
      <c r="NGC161" s="7"/>
      <c r="NGD161" s="7"/>
      <c r="NGE161" s="7"/>
      <c r="NGF161" s="7"/>
      <c r="NGG161" s="7"/>
      <c r="NGH161" s="7"/>
      <c r="NGI161" s="7"/>
      <c r="NGJ161" s="7"/>
      <c r="NGK161" s="7"/>
      <c r="NGL161" s="7"/>
      <c r="NGM161" s="7"/>
      <c r="NGN161" s="7"/>
      <c r="NGO161" s="7"/>
      <c r="NGP161" s="7"/>
      <c r="NGQ161" s="7"/>
      <c r="NGR161" s="7"/>
      <c r="NGS161" s="7"/>
      <c r="NGT161" s="7"/>
      <c r="NGU161" s="7"/>
      <c r="NGV161" s="7"/>
      <c r="NGW161" s="7"/>
      <c r="NGX161" s="7"/>
      <c r="NGY161" s="7"/>
      <c r="NGZ161" s="7"/>
      <c r="NHA161" s="7"/>
      <c r="NHB161" s="7"/>
      <c r="NHC161" s="7"/>
      <c r="NHD161" s="7"/>
      <c r="NHE161" s="7"/>
      <c r="NHF161" s="7"/>
      <c r="NHG161" s="7"/>
      <c r="NHH161" s="7"/>
      <c r="NHI161" s="7"/>
      <c r="NHJ161" s="7"/>
      <c r="NHK161" s="7"/>
      <c r="NHL161" s="7"/>
      <c r="NHM161" s="7"/>
      <c r="NHN161" s="7"/>
      <c r="NHO161" s="7"/>
      <c r="NHP161" s="7"/>
      <c r="NHQ161" s="7"/>
      <c r="NHR161" s="7"/>
      <c r="NHS161" s="7"/>
      <c r="NHT161" s="7"/>
      <c r="NHU161" s="7"/>
      <c r="NHV161" s="7"/>
      <c r="NHW161" s="7"/>
      <c r="NHX161" s="7"/>
      <c r="NHY161" s="7"/>
      <c r="NHZ161" s="7"/>
      <c r="NIA161" s="7"/>
      <c r="NIB161" s="7"/>
      <c r="NIC161" s="7"/>
      <c r="NID161" s="7"/>
      <c r="NIE161" s="7"/>
      <c r="NIF161" s="7"/>
      <c r="NIG161" s="7"/>
      <c r="NIH161" s="7"/>
      <c r="NII161" s="7"/>
      <c r="NIJ161" s="7"/>
      <c r="NIK161" s="7"/>
      <c r="NIL161" s="7"/>
      <c r="NIM161" s="7"/>
      <c r="NIN161" s="7"/>
      <c r="NIO161" s="7"/>
      <c r="NIP161" s="7"/>
      <c r="NIQ161" s="7"/>
      <c r="NIR161" s="7"/>
      <c r="NIS161" s="7"/>
      <c r="NIT161" s="7"/>
      <c r="NIU161" s="7"/>
      <c r="NIV161" s="7"/>
      <c r="NIW161" s="7"/>
      <c r="NIX161" s="7"/>
      <c r="NIY161" s="7"/>
      <c r="NIZ161" s="7"/>
      <c r="NJA161" s="7"/>
      <c r="NJB161" s="7"/>
      <c r="NJC161" s="7"/>
      <c r="NJD161" s="7"/>
      <c r="NJE161" s="7"/>
      <c r="NJF161" s="7"/>
      <c r="NJG161" s="7"/>
      <c r="NJH161" s="7"/>
      <c r="NJI161" s="7"/>
      <c r="NJJ161" s="7"/>
      <c r="NJK161" s="7"/>
      <c r="NJL161" s="7"/>
      <c r="NJM161" s="7"/>
      <c r="NJN161" s="7"/>
      <c r="NJO161" s="7"/>
      <c r="NJP161" s="7"/>
      <c r="NJQ161" s="7"/>
      <c r="NJR161" s="7"/>
      <c r="NJS161" s="7"/>
      <c r="NJT161" s="7"/>
      <c r="NJU161" s="7"/>
      <c r="NJV161" s="7"/>
      <c r="NJW161" s="7"/>
      <c r="NJX161" s="7"/>
      <c r="NJY161" s="7"/>
      <c r="NJZ161" s="7"/>
      <c r="NKA161" s="7"/>
      <c r="NKB161" s="7"/>
      <c r="NKC161" s="7"/>
      <c r="NKD161" s="7"/>
      <c r="NKE161" s="7"/>
      <c r="NKF161" s="7"/>
      <c r="NKG161" s="7"/>
      <c r="NKH161" s="7"/>
      <c r="NKI161" s="7"/>
      <c r="NKJ161" s="7"/>
      <c r="NKK161" s="7"/>
      <c r="NKL161" s="7"/>
      <c r="NKM161" s="7"/>
      <c r="NKN161" s="7"/>
      <c r="NKO161" s="7"/>
      <c r="NKP161" s="7"/>
      <c r="NKQ161" s="7"/>
      <c r="NKR161" s="7"/>
      <c r="NKS161" s="7"/>
      <c r="NKT161" s="7"/>
      <c r="NKU161" s="7"/>
      <c r="NKV161" s="7"/>
      <c r="NKW161" s="7"/>
      <c r="NKX161" s="7"/>
      <c r="NKY161" s="7"/>
      <c r="NKZ161" s="7"/>
      <c r="NLA161" s="7"/>
      <c r="NLB161" s="7"/>
      <c r="NLC161" s="7"/>
      <c r="NLD161" s="7"/>
      <c r="NLE161" s="7"/>
      <c r="NLF161" s="7"/>
      <c r="NLG161" s="7"/>
      <c r="NLH161" s="7"/>
      <c r="NLI161" s="7"/>
      <c r="NLJ161" s="7"/>
      <c r="NLK161" s="7"/>
      <c r="NLL161" s="7"/>
      <c r="NLM161" s="7"/>
      <c r="NLN161" s="7"/>
      <c r="NLO161" s="7"/>
      <c r="NLP161" s="7"/>
      <c r="NLQ161" s="7"/>
      <c r="NLR161" s="7"/>
      <c r="NLS161" s="7"/>
      <c r="NLT161" s="7"/>
      <c r="NLU161" s="7"/>
      <c r="NLV161" s="7"/>
      <c r="NLW161" s="7"/>
      <c r="NLX161" s="7"/>
      <c r="NLY161" s="7"/>
      <c r="NLZ161" s="7"/>
      <c r="NMA161" s="7"/>
      <c r="NMB161" s="7"/>
      <c r="NMC161" s="7"/>
      <c r="NMD161" s="7"/>
      <c r="NME161" s="7"/>
      <c r="NMF161" s="7"/>
      <c r="NMG161" s="7"/>
      <c r="NMH161" s="7"/>
      <c r="NMI161" s="7"/>
      <c r="NMJ161" s="7"/>
      <c r="NMK161" s="7"/>
      <c r="NML161" s="7"/>
      <c r="NMM161" s="7"/>
      <c r="NMN161" s="7"/>
      <c r="NMO161" s="7"/>
      <c r="NMP161" s="7"/>
      <c r="NMQ161" s="7"/>
      <c r="NMR161" s="7"/>
      <c r="NMS161" s="7"/>
      <c r="NMT161" s="7"/>
      <c r="NMU161" s="7"/>
      <c r="NMV161" s="7"/>
      <c r="NMW161" s="7"/>
      <c r="NMX161" s="7"/>
      <c r="NMY161" s="7"/>
      <c r="NMZ161" s="7"/>
      <c r="NNA161" s="7"/>
      <c r="NNB161" s="7"/>
      <c r="NNC161" s="7"/>
      <c r="NND161" s="7"/>
      <c r="NNE161" s="7"/>
      <c r="NNF161" s="7"/>
      <c r="NNG161" s="7"/>
      <c r="NNH161" s="7"/>
      <c r="NNI161" s="7"/>
      <c r="NNJ161" s="7"/>
      <c r="NNK161" s="7"/>
      <c r="NNL161" s="7"/>
      <c r="NNM161" s="7"/>
      <c r="NNN161" s="7"/>
      <c r="NNO161" s="7"/>
      <c r="NNP161" s="7"/>
      <c r="NNQ161" s="7"/>
      <c r="NNR161" s="7"/>
      <c r="NNS161" s="7"/>
      <c r="NNT161" s="7"/>
      <c r="NNU161" s="7"/>
      <c r="NNV161" s="7"/>
      <c r="NNW161" s="7"/>
      <c r="NNX161" s="7"/>
      <c r="NNY161" s="7"/>
      <c r="NNZ161" s="7"/>
      <c r="NOA161" s="7"/>
      <c r="NOB161" s="7"/>
      <c r="NOC161" s="7"/>
      <c r="NOD161" s="7"/>
      <c r="NOE161" s="7"/>
      <c r="NOF161" s="7"/>
      <c r="NOG161" s="7"/>
      <c r="NOH161" s="7"/>
      <c r="NOI161" s="7"/>
      <c r="NOJ161" s="7"/>
      <c r="NOK161" s="7"/>
      <c r="NOL161" s="7"/>
      <c r="NOM161" s="7"/>
      <c r="NON161" s="7"/>
      <c r="NOO161" s="7"/>
      <c r="NOP161" s="7"/>
      <c r="NOQ161" s="7"/>
      <c r="NOR161" s="7"/>
      <c r="NOS161" s="7"/>
      <c r="NOT161" s="7"/>
      <c r="NOU161" s="7"/>
      <c r="NOV161" s="7"/>
      <c r="NOW161" s="7"/>
      <c r="NOX161" s="7"/>
      <c r="NOY161" s="7"/>
      <c r="NOZ161" s="7"/>
      <c r="NPA161" s="7"/>
      <c r="NPB161" s="7"/>
      <c r="NPC161" s="7"/>
      <c r="NPD161" s="7"/>
      <c r="NPE161" s="7"/>
      <c r="NPF161" s="7"/>
      <c r="NPG161" s="7"/>
      <c r="NPH161" s="7"/>
      <c r="NPI161" s="7"/>
      <c r="NPJ161" s="7"/>
      <c r="NPK161" s="7"/>
      <c r="NPL161" s="7"/>
      <c r="NPM161" s="7"/>
      <c r="NPN161" s="7"/>
      <c r="NPO161" s="7"/>
      <c r="NPP161" s="7"/>
      <c r="NPQ161" s="7"/>
      <c r="NPR161" s="7"/>
      <c r="NPS161" s="7"/>
      <c r="NPT161" s="7"/>
      <c r="NPU161" s="7"/>
      <c r="NPV161" s="7"/>
      <c r="NPW161" s="7"/>
      <c r="NPX161" s="7"/>
      <c r="NPY161" s="7"/>
      <c r="NPZ161" s="7"/>
      <c r="NQA161" s="7"/>
      <c r="NQB161" s="7"/>
      <c r="NQC161" s="7"/>
      <c r="NQD161" s="7"/>
      <c r="NQE161" s="7"/>
      <c r="NQF161" s="7"/>
      <c r="NQG161" s="7"/>
      <c r="NQH161" s="7"/>
      <c r="NQI161" s="7"/>
      <c r="NQJ161" s="7"/>
      <c r="NQK161" s="7"/>
      <c r="NQL161" s="7"/>
      <c r="NQM161" s="7"/>
      <c r="NQN161" s="7"/>
      <c r="NQO161" s="7"/>
      <c r="NQP161" s="7"/>
      <c r="NQQ161" s="7"/>
      <c r="NQR161" s="7"/>
      <c r="NQS161" s="7"/>
      <c r="NQT161" s="7"/>
      <c r="NQU161" s="7"/>
      <c r="NQV161" s="7"/>
      <c r="NQW161" s="7"/>
      <c r="NQX161" s="7"/>
      <c r="NQY161" s="7"/>
      <c r="NQZ161" s="7"/>
      <c r="NRA161" s="7"/>
      <c r="NRB161" s="7"/>
      <c r="NRC161" s="7"/>
      <c r="NRD161" s="7"/>
      <c r="NRE161" s="7"/>
      <c r="NRF161" s="7"/>
      <c r="NRG161" s="7"/>
      <c r="NRH161" s="7"/>
      <c r="NRI161" s="7"/>
      <c r="NRJ161" s="7"/>
      <c r="NRK161" s="7"/>
      <c r="NRL161" s="7"/>
      <c r="NRM161" s="7"/>
      <c r="NRN161" s="7"/>
      <c r="NRO161" s="7"/>
      <c r="NRP161" s="7"/>
      <c r="NRQ161" s="7"/>
      <c r="NRR161" s="7"/>
      <c r="NRS161" s="7"/>
      <c r="NRT161" s="7"/>
      <c r="NRU161" s="7"/>
      <c r="NRV161" s="7"/>
      <c r="NRW161" s="7"/>
      <c r="NRX161" s="7"/>
      <c r="NRY161" s="7"/>
      <c r="NRZ161" s="7"/>
      <c r="NSA161" s="7"/>
      <c r="NSB161" s="7"/>
      <c r="NSC161" s="7"/>
      <c r="NSD161" s="7"/>
      <c r="NSE161" s="7"/>
      <c r="NSF161" s="7"/>
      <c r="NSG161" s="7"/>
      <c r="NSH161" s="7"/>
      <c r="NSI161" s="7"/>
      <c r="NSJ161" s="7"/>
      <c r="NSK161" s="7"/>
      <c r="NSL161" s="7"/>
      <c r="NSM161" s="7"/>
      <c r="NSN161" s="7"/>
      <c r="NSO161" s="7"/>
      <c r="NSP161" s="7"/>
      <c r="NSQ161" s="7"/>
      <c r="NSR161" s="7"/>
      <c r="NSS161" s="7"/>
      <c r="NST161" s="7"/>
      <c r="NSU161" s="7"/>
      <c r="NSV161" s="7"/>
      <c r="NSW161" s="7"/>
      <c r="NSX161" s="7"/>
      <c r="NSY161" s="7"/>
      <c r="NSZ161" s="7"/>
      <c r="NTA161" s="7"/>
      <c r="NTB161" s="7"/>
      <c r="NTC161" s="7"/>
      <c r="NTD161" s="7"/>
      <c r="NTE161" s="7"/>
      <c r="NTF161" s="7"/>
      <c r="NTG161" s="7"/>
      <c r="NTH161" s="7"/>
      <c r="NTI161" s="7"/>
      <c r="NTJ161" s="7"/>
      <c r="NTK161" s="7"/>
      <c r="NTL161" s="7"/>
      <c r="NTM161" s="7"/>
      <c r="NTN161" s="7"/>
      <c r="NTO161" s="7"/>
      <c r="NTP161" s="7"/>
      <c r="NTQ161" s="7"/>
      <c r="NTR161" s="7"/>
      <c r="NTS161" s="7"/>
      <c r="NTT161" s="7"/>
      <c r="NTU161" s="7"/>
      <c r="NTV161" s="7"/>
      <c r="NTW161" s="7"/>
      <c r="NTX161" s="7"/>
      <c r="NTY161" s="7"/>
      <c r="NTZ161" s="7"/>
      <c r="NUA161" s="7"/>
      <c r="NUB161" s="7"/>
      <c r="NUC161" s="7"/>
      <c r="NUD161" s="7"/>
      <c r="NUE161" s="7"/>
      <c r="NUF161" s="7"/>
      <c r="NUG161" s="7"/>
      <c r="NUH161" s="7"/>
      <c r="NUI161" s="7"/>
      <c r="NUJ161" s="7"/>
      <c r="NUK161" s="7"/>
      <c r="NUL161" s="7"/>
      <c r="NUM161" s="7"/>
      <c r="NUN161" s="7"/>
      <c r="NUO161" s="7"/>
      <c r="NUP161" s="7"/>
      <c r="NUQ161" s="7"/>
      <c r="NUR161" s="7"/>
      <c r="NUS161" s="7"/>
      <c r="NUT161" s="7"/>
      <c r="NUU161" s="7"/>
      <c r="NUV161" s="7"/>
      <c r="NUW161" s="7"/>
      <c r="NUX161" s="7"/>
      <c r="NUY161" s="7"/>
      <c r="NUZ161" s="7"/>
      <c r="NVA161" s="7"/>
      <c r="NVB161" s="7"/>
      <c r="NVC161" s="7"/>
      <c r="NVD161" s="7"/>
      <c r="NVE161" s="7"/>
      <c r="NVF161" s="7"/>
      <c r="NVG161" s="7"/>
      <c r="NVH161" s="7"/>
      <c r="NVI161" s="7"/>
      <c r="NVJ161" s="7"/>
      <c r="NVK161" s="7"/>
      <c r="NVL161" s="7"/>
      <c r="NVM161" s="7"/>
      <c r="NVN161" s="7"/>
      <c r="NVO161" s="7"/>
      <c r="NVP161" s="7"/>
      <c r="NVQ161" s="7"/>
      <c r="NVR161" s="7"/>
      <c r="NVS161" s="7"/>
      <c r="NVT161" s="7"/>
      <c r="NVU161" s="7"/>
      <c r="NVV161" s="7"/>
      <c r="NVW161" s="7"/>
      <c r="NVX161" s="7"/>
      <c r="NVY161" s="7"/>
      <c r="NVZ161" s="7"/>
      <c r="NWA161" s="7"/>
      <c r="NWB161" s="7"/>
      <c r="NWC161" s="7"/>
      <c r="NWD161" s="7"/>
      <c r="NWE161" s="7"/>
      <c r="NWF161" s="7"/>
      <c r="NWG161" s="7"/>
      <c r="NWH161" s="7"/>
      <c r="NWI161" s="7"/>
      <c r="NWJ161" s="7"/>
      <c r="NWK161" s="7"/>
      <c r="NWL161" s="7"/>
      <c r="NWM161" s="7"/>
      <c r="NWN161" s="7"/>
      <c r="NWO161" s="7"/>
      <c r="NWP161" s="7"/>
      <c r="NWQ161" s="7"/>
      <c r="NWR161" s="7"/>
      <c r="NWS161" s="7"/>
      <c r="NWT161" s="7"/>
      <c r="NWU161" s="7"/>
      <c r="NWV161" s="7"/>
      <c r="NWW161" s="7"/>
      <c r="NWX161" s="7"/>
      <c r="NWY161" s="7"/>
      <c r="NWZ161" s="7"/>
      <c r="NXA161" s="7"/>
      <c r="NXB161" s="7"/>
      <c r="NXC161" s="7"/>
      <c r="NXD161" s="7"/>
      <c r="NXE161" s="7"/>
      <c r="NXF161" s="7"/>
      <c r="NXG161" s="7"/>
      <c r="NXH161" s="7"/>
      <c r="NXI161" s="7"/>
      <c r="NXJ161" s="7"/>
      <c r="NXK161" s="7"/>
      <c r="NXL161" s="7"/>
      <c r="NXM161" s="7"/>
      <c r="NXN161" s="7"/>
      <c r="NXO161" s="7"/>
      <c r="NXP161" s="7"/>
      <c r="NXQ161" s="7"/>
      <c r="NXR161" s="7"/>
      <c r="NXS161" s="7"/>
      <c r="NXT161" s="7"/>
      <c r="NXU161" s="7"/>
      <c r="NXV161" s="7"/>
      <c r="NXW161" s="7"/>
      <c r="NXX161" s="7"/>
      <c r="NXY161" s="7"/>
      <c r="NXZ161" s="7"/>
      <c r="NYA161" s="7"/>
      <c r="NYB161" s="7"/>
      <c r="NYC161" s="7"/>
      <c r="NYD161" s="7"/>
      <c r="NYE161" s="7"/>
      <c r="NYF161" s="7"/>
      <c r="NYG161" s="7"/>
      <c r="NYH161" s="7"/>
      <c r="NYI161" s="7"/>
      <c r="NYJ161" s="7"/>
      <c r="NYK161" s="7"/>
      <c r="NYL161" s="7"/>
      <c r="NYM161" s="7"/>
      <c r="NYN161" s="7"/>
      <c r="NYO161" s="7"/>
      <c r="NYP161" s="7"/>
      <c r="NYQ161" s="7"/>
      <c r="NYR161" s="7"/>
      <c r="NYS161" s="7"/>
      <c r="NYT161" s="7"/>
      <c r="NYU161" s="7"/>
      <c r="NYV161" s="7"/>
      <c r="NYW161" s="7"/>
      <c r="NYX161" s="7"/>
      <c r="NYY161" s="7"/>
      <c r="NYZ161" s="7"/>
      <c r="NZA161" s="7"/>
      <c r="NZB161" s="7"/>
      <c r="NZC161" s="7"/>
      <c r="NZD161" s="7"/>
      <c r="NZE161" s="7"/>
      <c r="NZF161" s="7"/>
      <c r="NZG161" s="7"/>
      <c r="NZH161" s="7"/>
      <c r="NZI161" s="7"/>
      <c r="NZJ161" s="7"/>
      <c r="NZK161" s="7"/>
      <c r="NZL161" s="7"/>
      <c r="NZM161" s="7"/>
      <c r="NZN161" s="7"/>
      <c r="NZO161" s="7"/>
      <c r="NZP161" s="7"/>
      <c r="NZQ161" s="7"/>
      <c r="NZR161" s="7"/>
      <c r="NZS161" s="7"/>
      <c r="NZT161" s="7"/>
      <c r="NZU161" s="7"/>
      <c r="NZV161" s="7"/>
      <c r="NZW161" s="7"/>
      <c r="NZX161" s="7"/>
      <c r="NZY161" s="7"/>
      <c r="NZZ161" s="7"/>
      <c r="OAA161" s="7"/>
      <c r="OAB161" s="7"/>
      <c r="OAC161" s="7"/>
      <c r="OAD161" s="7"/>
      <c r="OAE161" s="7"/>
      <c r="OAF161" s="7"/>
      <c r="OAG161" s="7"/>
      <c r="OAH161" s="7"/>
      <c r="OAI161" s="7"/>
      <c r="OAJ161" s="7"/>
      <c r="OAK161" s="7"/>
      <c r="OAL161" s="7"/>
      <c r="OAM161" s="7"/>
      <c r="OAN161" s="7"/>
      <c r="OAO161" s="7"/>
      <c r="OAP161" s="7"/>
      <c r="OAQ161" s="7"/>
      <c r="OAR161" s="7"/>
      <c r="OAS161" s="7"/>
      <c r="OAT161" s="7"/>
      <c r="OAU161" s="7"/>
      <c r="OAV161" s="7"/>
      <c r="OAW161" s="7"/>
      <c r="OAX161" s="7"/>
      <c r="OAY161" s="7"/>
      <c r="OAZ161" s="7"/>
      <c r="OBA161" s="7"/>
      <c r="OBB161" s="7"/>
      <c r="OBC161" s="7"/>
      <c r="OBD161" s="7"/>
      <c r="OBE161" s="7"/>
      <c r="OBF161" s="7"/>
      <c r="OBG161" s="7"/>
      <c r="OBH161" s="7"/>
      <c r="OBI161" s="7"/>
      <c r="OBJ161" s="7"/>
      <c r="OBK161" s="7"/>
      <c r="OBL161" s="7"/>
      <c r="OBM161" s="7"/>
      <c r="OBN161" s="7"/>
      <c r="OBO161" s="7"/>
      <c r="OBP161" s="7"/>
      <c r="OBQ161" s="7"/>
      <c r="OBR161" s="7"/>
      <c r="OBS161" s="7"/>
      <c r="OBT161" s="7"/>
      <c r="OBU161" s="7"/>
      <c r="OBV161" s="7"/>
      <c r="OBW161" s="7"/>
      <c r="OBX161" s="7"/>
      <c r="OBY161" s="7"/>
      <c r="OBZ161" s="7"/>
      <c r="OCA161" s="7"/>
      <c r="OCB161" s="7"/>
      <c r="OCC161" s="7"/>
      <c r="OCD161" s="7"/>
      <c r="OCE161" s="7"/>
      <c r="OCF161" s="7"/>
      <c r="OCG161" s="7"/>
      <c r="OCH161" s="7"/>
      <c r="OCI161" s="7"/>
      <c r="OCJ161" s="7"/>
      <c r="OCK161" s="7"/>
      <c r="OCL161" s="7"/>
      <c r="OCM161" s="7"/>
      <c r="OCN161" s="7"/>
      <c r="OCO161" s="7"/>
      <c r="OCP161" s="7"/>
      <c r="OCQ161" s="7"/>
      <c r="OCR161" s="7"/>
      <c r="OCS161" s="7"/>
      <c r="OCT161" s="7"/>
      <c r="OCU161" s="7"/>
      <c r="OCV161" s="7"/>
      <c r="OCW161" s="7"/>
      <c r="OCX161" s="7"/>
      <c r="OCY161" s="7"/>
      <c r="OCZ161" s="7"/>
      <c r="ODA161" s="7"/>
      <c r="ODB161" s="7"/>
      <c r="ODC161" s="7"/>
      <c r="ODD161" s="7"/>
      <c r="ODE161" s="7"/>
      <c r="ODF161" s="7"/>
      <c r="ODG161" s="7"/>
      <c r="ODH161" s="7"/>
      <c r="ODI161" s="7"/>
      <c r="ODJ161" s="7"/>
      <c r="ODK161" s="7"/>
      <c r="ODL161" s="7"/>
      <c r="ODM161" s="7"/>
      <c r="ODN161" s="7"/>
      <c r="ODO161" s="7"/>
      <c r="ODP161" s="7"/>
      <c r="ODQ161" s="7"/>
      <c r="ODR161" s="7"/>
      <c r="ODS161" s="7"/>
      <c r="ODT161" s="7"/>
      <c r="ODU161" s="7"/>
      <c r="ODV161" s="7"/>
      <c r="ODW161" s="7"/>
      <c r="ODX161" s="7"/>
      <c r="ODY161" s="7"/>
      <c r="ODZ161" s="7"/>
      <c r="OEA161" s="7"/>
      <c r="OEB161" s="7"/>
      <c r="OEC161" s="7"/>
      <c r="OED161" s="7"/>
      <c r="OEE161" s="7"/>
      <c r="OEF161" s="7"/>
      <c r="OEG161" s="7"/>
      <c r="OEH161" s="7"/>
      <c r="OEI161" s="7"/>
      <c r="OEJ161" s="7"/>
      <c r="OEK161" s="7"/>
      <c r="OEL161" s="7"/>
      <c r="OEM161" s="7"/>
      <c r="OEN161" s="7"/>
      <c r="OEO161" s="7"/>
      <c r="OEP161" s="7"/>
      <c r="OEQ161" s="7"/>
      <c r="OER161" s="7"/>
      <c r="OES161" s="7"/>
      <c r="OET161" s="7"/>
      <c r="OEU161" s="7"/>
      <c r="OEV161" s="7"/>
      <c r="OEW161" s="7"/>
      <c r="OEX161" s="7"/>
      <c r="OEY161" s="7"/>
      <c r="OEZ161" s="7"/>
      <c r="OFA161" s="7"/>
      <c r="OFB161" s="7"/>
      <c r="OFC161" s="7"/>
      <c r="OFD161" s="7"/>
      <c r="OFE161" s="7"/>
      <c r="OFF161" s="7"/>
      <c r="OFG161" s="7"/>
      <c r="OFH161" s="7"/>
      <c r="OFI161" s="7"/>
      <c r="OFJ161" s="7"/>
      <c r="OFK161" s="7"/>
      <c r="OFL161" s="7"/>
      <c r="OFM161" s="7"/>
      <c r="OFN161" s="7"/>
      <c r="OFO161" s="7"/>
      <c r="OFP161" s="7"/>
      <c r="OFQ161" s="7"/>
      <c r="OFR161" s="7"/>
      <c r="OFS161" s="7"/>
      <c r="OFT161" s="7"/>
      <c r="OFU161" s="7"/>
      <c r="OFV161" s="7"/>
      <c r="OFW161" s="7"/>
      <c r="OFX161" s="7"/>
      <c r="OFY161" s="7"/>
      <c r="OFZ161" s="7"/>
      <c r="OGA161" s="7"/>
      <c r="OGB161" s="7"/>
      <c r="OGC161" s="7"/>
      <c r="OGD161" s="7"/>
      <c r="OGE161" s="7"/>
      <c r="OGF161" s="7"/>
      <c r="OGG161" s="7"/>
      <c r="OGH161" s="7"/>
      <c r="OGI161" s="7"/>
      <c r="OGJ161" s="7"/>
      <c r="OGK161" s="7"/>
      <c r="OGL161" s="7"/>
      <c r="OGM161" s="7"/>
      <c r="OGN161" s="7"/>
      <c r="OGO161" s="7"/>
      <c r="OGP161" s="7"/>
      <c r="OGQ161" s="7"/>
      <c r="OGR161" s="7"/>
      <c r="OGS161" s="7"/>
      <c r="OGT161" s="7"/>
      <c r="OGU161" s="7"/>
      <c r="OGV161" s="7"/>
      <c r="OGW161" s="7"/>
      <c r="OGX161" s="7"/>
      <c r="OGY161" s="7"/>
      <c r="OGZ161" s="7"/>
      <c r="OHA161" s="7"/>
      <c r="OHB161" s="7"/>
      <c r="OHC161" s="7"/>
      <c r="OHD161" s="7"/>
      <c r="OHE161" s="7"/>
      <c r="OHF161" s="7"/>
      <c r="OHG161" s="7"/>
      <c r="OHH161" s="7"/>
      <c r="OHI161" s="7"/>
      <c r="OHJ161" s="7"/>
      <c r="OHK161" s="7"/>
      <c r="OHL161" s="7"/>
      <c r="OHM161" s="7"/>
      <c r="OHN161" s="7"/>
      <c r="OHO161" s="7"/>
      <c r="OHP161" s="7"/>
      <c r="OHQ161" s="7"/>
      <c r="OHR161" s="7"/>
      <c r="OHS161" s="7"/>
      <c r="OHT161" s="7"/>
      <c r="OHU161" s="7"/>
      <c r="OHV161" s="7"/>
      <c r="OHW161" s="7"/>
      <c r="OHX161" s="7"/>
      <c r="OHY161" s="7"/>
      <c r="OHZ161" s="7"/>
      <c r="OIA161" s="7"/>
      <c r="OIB161" s="7"/>
      <c r="OIC161" s="7"/>
      <c r="OID161" s="7"/>
      <c r="OIE161" s="7"/>
      <c r="OIF161" s="7"/>
      <c r="OIG161" s="7"/>
      <c r="OIH161" s="7"/>
      <c r="OII161" s="7"/>
      <c r="OIJ161" s="7"/>
      <c r="OIK161" s="7"/>
      <c r="OIL161" s="7"/>
      <c r="OIM161" s="7"/>
      <c r="OIN161" s="7"/>
      <c r="OIO161" s="7"/>
      <c r="OIP161" s="7"/>
      <c r="OIQ161" s="7"/>
      <c r="OIR161" s="7"/>
      <c r="OIS161" s="7"/>
      <c r="OIT161" s="7"/>
      <c r="OIU161" s="7"/>
      <c r="OIV161" s="7"/>
      <c r="OIW161" s="7"/>
      <c r="OIX161" s="7"/>
      <c r="OIY161" s="7"/>
      <c r="OIZ161" s="7"/>
      <c r="OJA161" s="7"/>
      <c r="OJB161" s="7"/>
      <c r="OJC161" s="7"/>
      <c r="OJD161" s="7"/>
      <c r="OJE161" s="7"/>
      <c r="OJF161" s="7"/>
      <c r="OJG161" s="7"/>
      <c r="OJH161" s="7"/>
      <c r="OJI161" s="7"/>
      <c r="OJJ161" s="7"/>
      <c r="OJK161" s="7"/>
      <c r="OJL161" s="7"/>
      <c r="OJM161" s="7"/>
      <c r="OJN161" s="7"/>
      <c r="OJO161" s="7"/>
      <c r="OJP161" s="7"/>
      <c r="OJQ161" s="7"/>
      <c r="OJR161" s="7"/>
      <c r="OJS161" s="7"/>
      <c r="OJT161" s="7"/>
      <c r="OJU161" s="7"/>
      <c r="OJV161" s="7"/>
      <c r="OJW161" s="7"/>
      <c r="OJX161" s="7"/>
      <c r="OJY161" s="7"/>
      <c r="OJZ161" s="7"/>
      <c r="OKA161" s="7"/>
      <c r="OKB161" s="7"/>
      <c r="OKC161" s="7"/>
      <c r="OKD161" s="7"/>
      <c r="OKE161" s="7"/>
      <c r="OKF161" s="7"/>
      <c r="OKG161" s="7"/>
      <c r="OKH161" s="7"/>
      <c r="OKI161" s="7"/>
      <c r="OKJ161" s="7"/>
      <c r="OKK161" s="7"/>
      <c r="OKL161" s="7"/>
      <c r="OKM161" s="7"/>
      <c r="OKN161" s="7"/>
      <c r="OKO161" s="7"/>
      <c r="OKP161" s="7"/>
      <c r="OKQ161" s="7"/>
      <c r="OKR161" s="7"/>
      <c r="OKS161" s="7"/>
      <c r="OKT161" s="7"/>
      <c r="OKU161" s="7"/>
      <c r="OKV161" s="7"/>
      <c r="OKW161" s="7"/>
      <c r="OKX161" s="7"/>
      <c r="OKY161" s="7"/>
      <c r="OKZ161" s="7"/>
      <c r="OLA161" s="7"/>
      <c r="OLB161" s="7"/>
      <c r="OLC161" s="7"/>
      <c r="OLD161" s="7"/>
      <c r="OLE161" s="7"/>
      <c r="OLF161" s="7"/>
      <c r="OLG161" s="7"/>
      <c r="OLH161" s="7"/>
      <c r="OLI161" s="7"/>
      <c r="OLJ161" s="7"/>
      <c r="OLK161" s="7"/>
      <c r="OLL161" s="7"/>
      <c r="OLM161" s="7"/>
      <c r="OLN161" s="7"/>
      <c r="OLO161" s="7"/>
      <c r="OLP161" s="7"/>
      <c r="OLQ161" s="7"/>
      <c r="OLR161" s="7"/>
      <c r="OLS161" s="7"/>
      <c r="OLT161" s="7"/>
      <c r="OLU161" s="7"/>
      <c r="OLV161" s="7"/>
      <c r="OLW161" s="7"/>
      <c r="OLX161" s="7"/>
      <c r="OLY161" s="7"/>
      <c r="OLZ161" s="7"/>
      <c r="OMA161" s="7"/>
      <c r="OMB161" s="7"/>
      <c r="OMC161" s="7"/>
      <c r="OMD161" s="7"/>
      <c r="OME161" s="7"/>
      <c r="OMF161" s="7"/>
      <c r="OMG161" s="7"/>
      <c r="OMH161" s="7"/>
      <c r="OMI161" s="7"/>
      <c r="OMJ161" s="7"/>
      <c r="OMK161" s="7"/>
      <c r="OML161" s="7"/>
      <c r="OMM161" s="7"/>
      <c r="OMN161" s="7"/>
      <c r="OMO161" s="7"/>
      <c r="OMP161" s="7"/>
      <c r="OMQ161" s="7"/>
      <c r="OMR161" s="7"/>
      <c r="OMS161" s="7"/>
      <c r="OMT161" s="7"/>
      <c r="OMU161" s="7"/>
      <c r="OMV161" s="7"/>
      <c r="OMW161" s="7"/>
      <c r="OMX161" s="7"/>
      <c r="OMY161" s="7"/>
      <c r="OMZ161" s="7"/>
      <c r="ONA161" s="7"/>
      <c r="ONB161" s="7"/>
      <c r="ONC161" s="7"/>
      <c r="OND161" s="7"/>
      <c r="ONE161" s="7"/>
      <c r="ONF161" s="7"/>
      <c r="ONG161" s="7"/>
      <c r="ONH161" s="7"/>
      <c r="ONI161" s="7"/>
      <c r="ONJ161" s="7"/>
      <c r="ONK161" s="7"/>
      <c r="ONL161" s="7"/>
      <c r="ONM161" s="7"/>
      <c r="ONN161" s="7"/>
      <c r="ONO161" s="7"/>
      <c r="ONP161" s="7"/>
      <c r="ONQ161" s="7"/>
      <c r="ONR161" s="7"/>
      <c r="ONS161" s="7"/>
      <c r="ONT161" s="7"/>
      <c r="ONU161" s="7"/>
      <c r="ONV161" s="7"/>
      <c r="ONW161" s="7"/>
      <c r="ONX161" s="7"/>
      <c r="ONY161" s="7"/>
      <c r="ONZ161" s="7"/>
      <c r="OOA161" s="7"/>
      <c r="OOB161" s="7"/>
      <c r="OOC161" s="7"/>
      <c r="OOD161" s="7"/>
      <c r="OOE161" s="7"/>
      <c r="OOF161" s="7"/>
      <c r="OOG161" s="7"/>
      <c r="OOH161" s="7"/>
      <c r="OOI161" s="7"/>
      <c r="OOJ161" s="7"/>
      <c r="OOK161" s="7"/>
      <c r="OOL161" s="7"/>
      <c r="OOM161" s="7"/>
      <c r="OON161" s="7"/>
      <c r="OOO161" s="7"/>
      <c r="OOP161" s="7"/>
      <c r="OOQ161" s="7"/>
      <c r="OOR161" s="7"/>
      <c r="OOS161" s="7"/>
      <c r="OOT161" s="7"/>
      <c r="OOU161" s="7"/>
      <c r="OOV161" s="7"/>
      <c r="OOW161" s="7"/>
      <c r="OOX161" s="7"/>
      <c r="OOY161" s="7"/>
      <c r="OOZ161" s="7"/>
      <c r="OPA161" s="7"/>
      <c r="OPB161" s="7"/>
      <c r="OPC161" s="7"/>
      <c r="OPD161" s="7"/>
      <c r="OPE161" s="7"/>
      <c r="OPF161" s="7"/>
      <c r="OPG161" s="7"/>
      <c r="OPH161" s="7"/>
      <c r="OPI161" s="7"/>
      <c r="OPJ161" s="7"/>
      <c r="OPK161" s="7"/>
      <c r="OPL161" s="7"/>
      <c r="OPM161" s="7"/>
      <c r="OPN161" s="7"/>
      <c r="OPO161" s="7"/>
      <c r="OPP161" s="7"/>
      <c r="OPQ161" s="7"/>
      <c r="OPR161" s="7"/>
      <c r="OPS161" s="7"/>
      <c r="OPT161" s="7"/>
      <c r="OPU161" s="7"/>
      <c r="OPV161" s="7"/>
      <c r="OPW161" s="7"/>
      <c r="OPX161" s="7"/>
      <c r="OPY161" s="7"/>
      <c r="OPZ161" s="7"/>
      <c r="OQA161" s="7"/>
      <c r="OQB161" s="7"/>
      <c r="OQC161" s="7"/>
      <c r="OQD161" s="7"/>
      <c r="OQE161" s="7"/>
      <c r="OQF161" s="7"/>
      <c r="OQG161" s="7"/>
      <c r="OQH161" s="7"/>
      <c r="OQI161" s="7"/>
      <c r="OQJ161" s="7"/>
      <c r="OQK161" s="7"/>
      <c r="OQL161" s="7"/>
      <c r="OQM161" s="7"/>
      <c r="OQN161" s="7"/>
      <c r="OQO161" s="7"/>
      <c r="OQP161" s="7"/>
      <c r="OQQ161" s="7"/>
      <c r="OQR161" s="7"/>
      <c r="OQS161" s="7"/>
      <c r="OQT161" s="7"/>
      <c r="OQU161" s="7"/>
      <c r="OQV161" s="7"/>
      <c r="OQW161" s="7"/>
      <c r="OQX161" s="7"/>
      <c r="OQY161" s="7"/>
      <c r="OQZ161" s="7"/>
      <c r="ORA161" s="7"/>
      <c r="ORB161" s="7"/>
      <c r="ORC161" s="7"/>
      <c r="ORD161" s="7"/>
      <c r="ORE161" s="7"/>
      <c r="ORF161" s="7"/>
      <c r="ORG161" s="7"/>
      <c r="ORH161" s="7"/>
      <c r="ORI161" s="7"/>
      <c r="ORJ161" s="7"/>
      <c r="ORK161" s="7"/>
      <c r="ORL161" s="7"/>
      <c r="ORM161" s="7"/>
      <c r="ORN161" s="7"/>
      <c r="ORO161" s="7"/>
      <c r="ORP161" s="7"/>
      <c r="ORQ161" s="7"/>
      <c r="ORR161" s="7"/>
      <c r="ORS161" s="7"/>
      <c r="ORT161" s="7"/>
      <c r="ORU161" s="7"/>
      <c r="ORV161" s="7"/>
      <c r="ORW161" s="7"/>
      <c r="ORX161" s="7"/>
      <c r="ORY161" s="7"/>
      <c r="ORZ161" s="7"/>
      <c r="OSA161" s="7"/>
      <c r="OSB161" s="7"/>
      <c r="OSC161" s="7"/>
      <c r="OSD161" s="7"/>
      <c r="OSE161" s="7"/>
      <c r="OSF161" s="7"/>
      <c r="OSG161" s="7"/>
      <c r="OSH161" s="7"/>
      <c r="OSI161" s="7"/>
      <c r="OSJ161" s="7"/>
      <c r="OSK161" s="7"/>
      <c r="OSL161" s="7"/>
      <c r="OSM161" s="7"/>
      <c r="OSN161" s="7"/>
      <c r="OSO161" s="7"/>
      <c r="OSP161" s="7"/>
      <c r="OSQ161" s="7"/>
      <c r="OSR161" s="7"/>
      <c r="OSS161" s="7"/>
      <c r="OST161" s="7"/>
      <c r="OSU161" s="7"/>
      <c r="OSV161" s="7"/>
      <c r="OSW161" s="7"/>
      <c r="OSX161" s="7"/>
      <c r="OSY161" s="7"/>
      <c r="OSZ161" s="7"/>
      <c r="OTA161" s="7"/>
      <c r="OTB161" s="7"/>
      <c r="OTC161" s="7"/>
      <c r="OTD161" s="7"/>
      <c r="OTE161" s="7"/>
      <c r="OTF161" s="7"/>
      <c r="OTG161" s="7"/>
      <c r="OTH161" s="7"/>
      <c r="OTI161" s="7"/>
      <c r="OTJ161" s="7"/>
      <c r="OTK161" s="7"/>
      <c r="OTL161" s="7"/>
      <c r="OTM161" s="7"/>
      <c r="OTN161" s="7"/>
      <c r="OTO161" s="7"/>
      <c r="OTP161" s="7"/>
      <c r="OTQ161" s="7"/>
      <c r="OTR161" s="7"/>
      <c r="OTS161" s="7"/>
      <c r="OTT161" s="7"/>
      <c r="OTU161" s="7"/>
      <c r="OTV161" s="7"/>
      <c r="OTW161" s="7"/>
      <c r="OTX161" s="7"/>
      <c r="OTY161" s="7"/>
      <c r="OTZ161" s="7"/>
      <c r="OUA161" s="7"/>
      <c r="OUB161" s="7"/>
      <c r="OUC161" s="7"/>
      <c r="OUD161" s="7"/>
      <c r="OUE161" s="7"/>
      <c r="OUF161" s="7"/>
      <c r="OUG161" s="7"/>
      <c r="OUH161" s="7"/>
      <c r="OUI161" s="7"/>
      <c r="OUJ161" s="7"/>
      <c r="OUK161" s="7"/>
      <c r="OUL161" s="7"/>
      <c r="OUM161" s="7"/>
      <c r="OUN161" s="7"/>
      <c r="OUO161" s="7"/>
      <c r="OUP161" s="7"/>
      <c r="OUQ161" s="7"/>
      <c r="OUR161" s="7"/>
      <c r="OUS161" s="7"/>
      <c r="OUT161" s="7"/>
      <c r="OUU161" s="7"/>
      <c r="OUV161" s="7"/>
      <c r="OUW161" s="7"/>
      <c r="OUX161" s="7"/>
      <c r="OUY161" s="7"/>
      <c r="OUZ161" s="7"/>
      <c r="OVA161" s="7"/>
      <c r="OVB161" s="7"/>
      <c r="OVC161" s="7"/>
      <c r="OVD161" s="7"/>
      <c r="OVE161" s="7"/>
      <c r="OVF161" s="7"/>
      <c r="OVG161" s="7"/>
      <c r="OVH161" s="7"/>
      <c r="OVI161" s="7"/>
      <c r="OVJ161" s="7"/>
      <c r="OVK161" s="7"/>
      <c r="OVL161" s="7"/>
      <c r="OVM161" s="7"/>
      <c r="OVN161" s="7"/>
      <c r="OVO161" s="7"/>
      <c r="OVP161" s="7"/>
      <c r="OVQ161" s="7"/>
      <c r="OVR161" s="7"/>
      <c r="OVS161" s="7"/>
      <c r="OVT161" s="7"/>
      <c r="OVU161" s="7"/>
      <c r="OVV161" s="7"/>
      <c r="OVW161" s="7"/>
      <c r="OVX161" s="7"/>
      <c r="OVY161" s="7"/>
      <c r="OVZ161" s="7"/>
      <c r="OWA161" s="7"/>
      <c r="OWB161" s="7"/>
      <c r="OWC161" s="7"/>
      <c r="OWD161" s="7"/>
      <c r="OWE161" s="7"/>
      <c r="OWF161" s="7"/>
      <c r="OWG161" s="7"/>
      <c r="OWH161" s="7"/>
      <c r="OWI161" s="7"/>
      <c r="OWJ161" s="7"/>
      <c r="OWK161" s="7"/>
      <c r="OWL161" s="7"/>
      <c r="OWM161" s="7"/>
      <c r="OWN161" s="7"/>
      <c r="OWO161" s="7"/>
      <c r="OWP161" s="7"/>
      <c r="OWQ161" s="7"/>
      <c r="OWR161" s="7"/>
      <c r="OWS161" s="7"/>
      <c r="OWT161" s="7"/>
      <c r="OWU161" s="7"/>
      <c r="OWV161" s="7"/>
      <c r="OWW161" s="7"/>
      <c r="OWX161" s="7"/>
      <c r="OWY161" s="7"/>
      <c r="OWZ161" s="7"/>
      <c r="OXA161" s="7"/>
      <c r="OXB161" s="7"/>
      <c r="OXC161" s="7"/>
      <c r="OXD161" s="7"/>
      <c r="OXE161" s="7"/>
      <c r="OXF161" s="7"/>
      <c r="OXG161" s="7"/>
      <c r="OXH161" s="7"/>
      <c r="OXI161" s="7"/>
      <c r="OXJ161" s="7"/>
      <c r="OXK161" s="7"/>
      <c r="OXL161" s="7"/>
      <c r="OXM161" s="7"/>
      <c r="OXN161" s="7"/>
      <c r="OXO161" s="7"/>
      <c r="OXP161" s="7"/>
      <c r="OXQ161" s="7"/>
      <c r="OXR161" s="7"/>
      <c r="OXS161" s="7"/>
      <c r="OXT161" s="7"/>
      <c r="OXU161" s="7"/>
      <c r="OXV161" s="7"/>
      <c r="OXW161" s="7"/>
      <c r="OXX161" s="7"/>
      <c r="OXY161" s="7"/>
      <c r="OXZ161" s="7"/>
      <c r="OYA161" s="7"/>
      <c r="OYB161" s="7"/>
      <c r="OYC161" s="7"/>
      <c r="OYD161" s="7"/>
      <c r="OYE161" s="7"/>
      <c r="OYF161" s="7"/>
      <c r="OYG161" s="7"/>
      <c r="OYH161" s="7"/>
      <c r="OYI161" s="7"/>
      <c r="OYJ161" s="7"/>
      <c r="OYK161" s="7"/>
      <c r="OYL161" s="7"/>
      <c r="OYM161" s="7"/>
      <c r="OYN161" s="7"/>
      <c r="OYO161" s="7"/>
      <c r="OYP161" s="7"/>
      <c r="OYQ161" s="7"/>
      <c r="OYR161" s="7"/>
      <c r="OYS161" s="7"/>
      <c r="OYT161" s="7"/>
      <c r="OYU161" s="7"/>
      <c r="OYV161" s="7"/>
      <c r="OYW161" s="7"/>
      <c r="OYX161" s="7"/>
      <c r="OYY161" s="7"/>
      <c r="OYZ161" s="7"/>
      <c r="OZA161" s="7"/>
      <c r="OZB161" s="7"/>
      <c r="OZC161" s="7"/>
      <c r="OZD161" s="7"/>
      <c r="OZE161" s="7"/>
      <c r="OZF161" s="7"/>
      <c r="OZG161" s="7"/>
      <c r="OZH161" s="7"/>
      <c r="OZI161" s="7"/>
      <c r="OZJ161" s="7"/>
      <c r="OZK161" s="7"/>
      <c r="OZL161" s="7"/>
      <c r="OZM161" s="7"/>
      <c r="OZN161" s="7"/>
      <c r="OZO161" s="7"/>
      <c r="OZP161" s="7"/>
      <c r="OZQ161" s="7"/>
      <c r="OZR161" s="7"/>
      <c r="OZS161" s="7"/>
      <c r="OZT161" s="7"/>
      <c r="OZU161" s="7"/>
      <c r="OZV161" s="7"/>
      <c r="OZW161" s="7"/>
      <c r="OZX161" s="7"/>
      <c r="OZY161" s="7"/>
      <c r="OZZ161" s="7"/>
      <c r="PAA161" s="7"/>
      <c r="PAB161" s="7"/>
      <c r="PAC161" s="7"/>
      <c r="PAD161" s="7"/>
      <c r="PAE161" s="7"/>
      <c r="PAF161" s="7"/>
      <c r="PAG161" s="7"/>
      <c r="PAH161" s="7"/>
      <c r="PAI161" s="7"/>
      <c r="PAJ161" s="7"/>
      <c r="PAK161" s="7"/>
      <c r="PAL161" s="7"/>
      <c r="PAM161" s="7"/>
      <c r="PAN161" s="7"/>
      <c r="PAO161" s="7"/>
      <c r="PAP161" s="7"/>
      <c r="PAQ161" s="7"/>
      <c r="PAR161" s="7"/>
      <c r="PAS161" s="7"/>
      <c r="PAT161" s="7"/>
      <c r="PAU161" s="7"/>
      <c r="PAV161" s="7"/>
      <c r="PAW161" s="7"/>
      <c r="PAX161" s="7"/>
      <c r="PAY161" s="7"/>
      <c r="PAZ161" s="7"/>
      <c r="PBA161" s="7"/>
      <c r="PBB161" s="7"/>
      <c r="PBC161" s="7"/>
      <c r="PBD161" s="7"/>
      <c r="PBE161" s="7"/>
      <c r="PBF161" s="7"/>
      <c r="PBG161" s="7"/>
      <c r="PBH161" s="7"/>
      <c r="PBI161" s="7"/>
      <c r="PBJ161" s="7"/>
      <c r="PBK161" s="7"/>
      <c r="PBL161" s="7"/>
      <c r="PBM161" s="7"/>
      <c r="PBN161" s="7"/>
      <c r="PBO161" s="7"/>
      <c r="PBP161" s="7"/>
      <c r="PBQ161" s="7"/>
      <c r="PBR161" s="7"/>
      <c r="PBS161" s="7"/>
      <c r="PBT161" s="7"/>
      <c r="PBU161" s="7"/>
      <c r="PBV161" s="7"/>
      <c r="PBW161" s="7"/>
      <c r="PBX161" s="7"/>
      <c r="PBY161" s="7"/>
      <c r="PBZ161" s="7"/>
      <c r="PCA161" s="7"/>
      <c r="PCB161" s="7"/>
      <c r="PCC161" s="7"/>
      <c r="PCD161" s="7"/>
      <c r="PCE161" s="7"/>
      <c r="PCF161" s="7"/>
      <c r="PCG161" s="7"/>
      <c r="PCH161" s="7"/>
      <c r="PCI161" s="7"/>
      <c r="PCJ161" s="7"/>
      <c r="PCK161" s="7"/>
      <c r="PCL161" s="7"/>
      <c r="PCM161" s="7"/>
      <c r="PCN161" s="7"/>
      <c r="PCO161" s="7"/>
      <c r="PCP161" s="7"/>
      <c r="PCQ161" s="7"/>
      <c r="PCR161" s="7"/>
      <c r="PCS161" s="7"/>
      <c r="PCT161" s="7"/>
      <c r="PCU161" s="7"/>
      <c r="PCV161" s="7"/>
      <c r="PCW161" s="7"/>
      <c r="PCX161" s="7"/>
      <c r="PCY161" s="7"/>
      <c r="PCZ161" s="7"/>
      <c r="PDA161" s="7"/>
      <c r="PDB161" s="7"/>
      <c r="PDC161" s="7"/>
      <c r="PDD161" s="7"/>
      <c r="PDE161" s="7"/>
      <c r="PDF161" s="7"/>
      <c r="PDG161" s="7"/>
      <c r="PDH161" s="7"/>
      <c r="PDI161" s="7"/>
      <c r="PDJ161" s="7"/>
      <c r="PDK161" s="7"/>
      <c r="PDL161" s="7"/>
      <c r="PDM161" s="7"/>
      <c r="PDN161" s="7"/>
      <c r="PDO161" s="7"/>
      <c r="PDP161" s="7"/>
      <c r="PDQ161" s="7"/>
      <c r="PDR161" s="7"/>
      <c r="PDS161" s="7"/>
      <c r="PDT161" s="7"/>
      <c r="PDU161" s="7"/>
      <c r="PDV161" s="7"/>
      <c r="PDW161" s="7"/>
      <c r="PDX161" s="7"/>
      <c r="PDY161" s="7"/>
      <c r="PDZ161" s="7"/>
      <c r="PEA161" s="7"/>
      <c r="PEB161" s="7"/>
      <c r="PEC161" s="7"/>
      <c r="PED161" s="7"/>
      <c r="PEE161" s="7"/>
      <c r="PEF161" s="7"/>
      <c r="PEG161" s="7"/>
      <c r="PEH161" s="7"/>
      <c r="PEI161" s="7"/>
      <c r="PEJ161" s="7"/>
      <c r="PEK161" s="7"/>
      <c r="PEL161" s="7"/>
      <c r="PEM161" s="7"/>
      <c r="PEN161" s="7"/>
      <c r="PEO161" s="7"/>
      <c r="PEP161" s="7"/>
      <c r="PEQ161" s="7"/>
      <c r="PER161" s="7"/>
      <c r="PES161" s="7"/>
      <c r="PET161" s="7"/>
      <c r="PEU161" s="7"/>
      <c r="PEV161" s="7"/>
      <c r="PEW161" s="7"/>
      <c r="PEX161" s="7"/>
      <c r="PEY161" s="7"/>
      <c r="PEZ161" s="7"/>
      <c r="PFA161" s="7"/>
      <c r="PFB161" s="7"/>
      <c r="PFC161" s="7"/>
      <c r="PFD161" s="7"/>
      <c r="PFE161" s="7"/>
      <c r="PFF161" s="7"/>
      <c r="PFG161" s="7"/>
      <c r="PFH161" s="7"/>
      <c r="PFI161" s="7"/>
      <c r="PFJ161" s="7"/>
      <c r="PFK161" s="7"/>
      <c r="PFL161" s="7"/>
      <c r="PFM161" s="7"/>
      <c r="PFN161" s="7"/>
      <c r="PFO161" s="7"/>
      <c r="PFP161" s="7"/>
      <c r="PFQ161" s="7"/>
      <c r="PFR161" s="7"/>
      <c r="PFS161" s="7"/>
      <c r="PFT161" s="7"/>
      <c r="PFU161" s="7"/>
      <c r="PFV161" s="7"/>
      <c r="PFW161" s="7"/>
      <c r="PFX161" s="7"/>
      <c r="PFY161" s="7"/>
      <c r="PFZ161" s="7"/>
      <c r="PGA161" s="7"/>
      <c r="PGB161" s="7"/>
      <c r="PGC161" s="7"/>
      <c r="PGD161" s="7"/>
      <c r="PGE161" s="7"/>
      <c r="PGF161" s="7"/>
      <c r="PGG161" s="7"/>
      <c r="PGH161" s="7"/>
      <c r="PGI161" s="7"/>
      <c r="PGJ161" s="7"/>
      <c r="PGK161" s="7"/>
      <c r="PGL161" s="7"/>
      <c r="PGM161" s="7"/>
      <c r="PGN161" s="7"/>
      <c r="PGO161" s="7"/>
      <c r="PGP161" s="7"/>
      <c r="PGQ161" s="7"/>
      <c r="PGR161" s="7"/>
      <c r="PGS161" s="7"/>
      <c r="PGT161" s="7"/>
      <c r="PGU161" s="7"/>
      <c r="PGV161" s="7"/>
      <c r="PGW161" s="7"/>
      <c r="PGX161" s="7"/>
      <c r="PGY161" s="7"/>
      <c r="PGZ161" s="7"/>
      <c r="PHA161" s="7"/>
      <c r="PHB161" s="7"/>
      <c r="PHC161" s="7"/>
      <c r="PHD161" s="7"/>
      <c r="PHE161" s="7"/>
      <c r="PHF161" s="7"/>
      <c r="PHG161" s="7"/>
      <c r="PHH161" s="7"/>
      <c r="PHI161" s="7"/>
      <c r="PHJ161" s="7"/>
      <c r="PHK161" s="7"/>
      <c r="PHL161" s="7"/>
      <c r="PHM161" s="7"/>
      <c r="PHN161" s="7"/>
      <c r="PHO161" s="7"/>
      <c r="PHP161" s="7"/>
      <c r="PHQ161" s="7"/>
      <c r="PHR161" s="7"/>
      <c r="PHS161" s="7"/>
      <c r="PHT161" s="7"/>
      <c r="PHU161" s="7"/>
      <c r="PHV161" s="7"/>
      <c r="PHW161" s="7"/>
      <c r="PHX161" s="7"/>
      <c r="PHY161" s="7"/>
      <c r="PHZ161" s="7"/>
      <c r="PIA161" s="7"/>
      <c r="PIB161" s="7"/>
      <c r="PIC161" s="7"/>
      <c r="PID161" s="7"/>
      <c r="PIE161" s="7"/>
      <c r="PIF161" s="7"/>
      <c r="PIG161" s="7"/>
      <c r="PIH161" s="7"/>
      <c r="PII161" s="7"/>
      <c r="PIJ161" s="7"/>
      <c r="PIK161" s="7"/>
      <c r="PIL161" s="7"/>
      <c r="PIM161" s="7"/>
      <c r="PIN161" s="7"/>
      <c r="PIO161" s="7"/>
      <c r="PIP161" s="7"/>
      <c r="PIQ161" s="7"/>
      <c r="PIR161" s="7"/>
      <c r="PIS161" s="7"/>
      <c r="PIT161" s="7"/>
      <c r="PIU161" s="7"/>
      <c r="PIV161" s="7"/>
      <c r="PIW161" s="7"/>
      <c r="PIX161" s="7"/>
      <c r="PIY161" s="7"/>
      <c r="PIZ161" s="7"/>
      <c r="PJA161" s="7"/>
      <c r="PJB161" s="7"/>
      <c r="PJC161" s="7"/>
      <c r="PJD161" s="7"/>
      <c r="PJE161" s="7"/>
      <c r="PJF161" s="7"/>
      <c r="PJG161" s="7"/>
      <c r="PJH161" s="7"/>
      <c r="PJI161" s="7"/>
      <c r="PJJ161" s="7"/>
      <c r="PJK161" s="7"/>
      <c r="PJL161" s="7"/>
      <c r="PJM161" s="7"/>
      <c r="PJN161" s="7"/>
      <c r="PJO161" s="7"/>
      <c r="PJP161" s="7"/>
      <c r="PJQ161" s="7"/>
      <c r="PJR161" s="7"/>
      <c r="PJS161" s="7"/>
      <c r="PJT161" s="7"/>
      <c r="PJU161" s="7"/>
      <c r="PJV161" s="7"/>
      <c r="PJW161" s="7"/>
      <c r="PJX161" s="7"/>
      <c r="PJY161" s="7"/>
      <c r="PJZ161" s="7"/>
      <c r="PKA161" s="7"/>
      <c r="PKB161" s="7"/>
      <c r="PKC161" s="7"/>
      <c r="PKD161" s="7"/>
      <c r="PKE161" s="7"/>
      <c r="PKF161" s="7"/>
      <c r="PKG161" s="7"/>
      <c r="PKH161" s="7"/>
      <c r="PKI161" s="7"/>
      <c r="PKJ161" s="7"/>
      <c r="PKK161" s="7"/>
      <c r="PKL161" s="7"/>
      <c r="PKM161" s="7"/>
      <c r="PKN161" s="7"/>
      <c r="PKO161" s="7"/>
      <c r="PKP161" s="7"/>
      <c r="PKQ161" s="7"/>
      <c r="PKR161" s="7"/>
      <c r="PKS161" s="7"/>
      <c r="PKT161" s="7"/>
      <c r="PKU161" s="7"/>
      <c r="PKV161" s="7"/>
      <c r="PKW161" s="7"/>
      <c r="PKX161" s="7"/>
      <c r="PKY161" s="7"/>
      <c r="PKZ161" s="7"/>
      <c r="PLA161" s="7"/>
      <c r="PLB161" s="7"/>
      <c r="PLC161" s="7"/>
      <c r="PLD161" s="7"/>
      <c r="PLE161" s="7"/>
      <c r="PLF161" s="7"/>
      <c r="PLG161" s="7"/>
      <c r="PLH161" s="7"/>
      <c r="PLI161" s="7"/>
      <c r="PLJ161" s="7"/>
      <c r="PLK161" s="7"/>
      <c r="PLL161" s="7"/>
      <c r="PLM161" s="7"/>
      <c r="PLN161" s="7"/>
      <c r="PLO161" s="7"/>
      <c r="PLP161" s="7"/>
      <c r="PLQ161" s="7"/>
      <c r="PLR161" s="7"/>
      <c r="PLS161" s="7"/>
      <c r="PLT161" s="7"/>
      <c r="PLU161" s="7"/>
      <c r="PLV161" s="7"/>
      <c r="PLW161" s="7"/>
      <c r="PLX161" s="7"/>
      <c r="PLY161" s="7"/>
      <c r="PLZ161" s="7"/>
      <c r="PMA161" s="7"/>
      <c r="PMB161" s="7"/>
      <c r="PMC161" s="7"/>
      <c r="PMD161" s="7"/>
      <c r="PME161" s="7"/>
      <c r="PMF161" s="7"/>
      <c r="PMG161" s="7"/>
      <c r="PMH161" s="7"/>
      <c r="PMI161" s="7"/>
      <c r="PMJ161" s="7"/>
      <c r="PMK161" s="7"/>
      <c r="PML161" s="7"/>
      <c r="PMM161" s="7"/>
      <c r="PMN161" s="7"/>
      <c r="PMO161" s="7"/>
      <c r="PMP161" s="7"/>
      <c r="PMQ161" s="7"/>
      <c r="PMR161" s="7"/>
      <c r="PMS161" s="7"/>
      <c r="PMT161" s="7"/>
      <c r="PMU161" s="7"/>
      <c r="PMV161" s="7"/>
      <c r="PMW161" s="7"/>
      <c r="PMX161" s="7"/>
      <c r="PMY161" s="7"/>
      <c r="PMZ161" s="7"/>
      <c r="PNA161" s="7"/>
      <c r="PNB161" s="7"/>
      <c r="PNC161" s="7"/>
      <c r="PND161" s="7"/>
      <c r="PNE161" s="7"/>
      <c r="PNF161" s="7"/>
      <c r="PNG161" s="7"/>
      <c r="PNH161" s="7"/>
      <c r="PNI161" s="7"/>
      <c r="PNJ161" s="7"/>
      <c r="PNK161" s="7"/>
      <c r="PNL161" s="7"/>
      <c r="PNM161" s="7"/>
      <c r="PNN161" s="7"/>
      <c r="PNO161" s="7"/>
      <c r="PNP161" s="7"/>
      <c r="PNQ161" s="7"/>
      <c r="PNR161" s="7"/>
      <c r="PNS161" s="7"/>
      <c r="PNT161" s="7"/>
      <c r="PNU161" s="7"/>
      <c r="PNV161" s="7"/>
      <c r="PNW161" s="7"/>
      <c r="PNX161" s="7"/>
      <c r="PNY161" s="7"/>
      <c r="PNZ161" s="7"/>
      <c r="POA161" s="7"/>
      <c r="POB161" s="7"/>
      <c r="POC161" s="7"/>
      <c r="POD161" s="7"/>
      <c r="POE161" s="7"/>
      <c r="POF161" s="7"/>
      <c r="POG161" s="7"/>
      <c r="POH161" s="7"/>
      <c r="POI161" s="7"/>
      <c r="POJ161" s="7"/>
      <c r="POK161" s="7"/>
      <c r="POL161" s="7"/>
      <c r="POM161" s="7"/>
      <c r="PON161" s="7"/>
      <c r="POO161" s="7"/>
      <c r="POP161" s="7"/>
      <c r="POQ161" s="7"/>
      <c r="POR161" s="7"/>
      <c r="POS161" s="7"/>
      <c r="POT161" s="7"/>
      <c r="POU161" s="7"/>
      <c r="POV161" s="7"/>
      <c r="POW161" s="7"/>
      <c r="POX161" s="7"/>
      <c r="POY161" s="7"/>
      <c r="POZ161" s="7"/>
      <c r="PPA161" s="7"/>
      <c r="PPB161" s="7"/>
      <c r="PPC161" s="7"/>
      <c r="PPD161" s="7"/>
      <c r="PPE161" s="7"/>
      <c r="PPF161" s="7"/>
      <c r="PPG161" s="7"/>
      <c r="PPH161" s="7"/>
      <c r="PPI161" s="7"/>
      <c r="PPJ161" s="7"/>
      <c r="PPK161" s="7"/>
      <c r="PPL161" s="7"/>
      <c r="PPM161" s="7"/>
      <c r="PPN161" s="7"/>
      <c r="PPO161" s="7"/>
      <c r="PPP161" s="7"/>
      <c r="PPQ161" s="7"/>
      <c r="PPR161" s="7"/>
      <c r="PPS161" s="7"/>
      <c r="PPT161" s="7"/>
      <c r="PPU161" s="7"/>
      <c r="PPV161" s="7"/>
      <c r="PPW161" s="7"/>
      <c r="PPX161" s="7"/>
      <c r="PPY161" s="7"/>
      <c r="PPZ161" s="7"/>
      <c r="PQA161" s="7"/>
      <c r="PQB161" s="7"/>
      <c r="PQC161" s="7"/>
      <c r="PQD161" s="7"/>
      <c r="PQE161" s="7"/>
      <c r="PQF161" s="7"/>
      <c r="PQG161" s="7"/>
      <c r="PQH161" s="7"/>
      <c r="PQI161" s="7"/>
      <c r="PQJ161" s="7"/>
      <c r="PQK161" s="7"/>
      <c r="PQL161" s="7"/>
      <c r="PQM161" s="7"/>
      <c r="PQN161" s="7"/>
      <c r="PQO161" s="7"/>
      <c r="PQP161" s="7"/>
      <c r="PQQ161" s="7"/>
      <c r="PQR161" s="7"/>
      <c r="PQS161" s="7"/>
      <c r="PQT161" s="7"/>
      <c r="PQU161" s="7"/>
      <c r="PQV161" s="7"/>
      <c r="PQW161" s="7"/>
      <c r="PQX161" s="7"/>
      <c r="PQY161" s="7"/>
      <c r="PQZ161" s="7"/>
      <c r="PRA161" s="7"/>
      <c r="PRB161" s="7"/>
      <c r="PRC161" s="7"/>
      <c r="PRD161" s="7"/>
      <c r="PRE161" s="7"/>
      <c r="PRF161" s="7"/>
      <c r="PRG161" s="7"/>
      <c r="PRH161" s="7"/>
      <c r="PRI161" s="7"/>
      <c r="PRJ161" s="7"/>
      <c r="PRK161" s="7"/>
      <c r="PRL161" s="7"/>
      <c r="PRM161" s="7"/>
      <c r="PRN161" s="7"/>
      <c r="PRO161" s="7"/>
      <c r="PRP161" s="7"/>
      <c r="PRQ161" s="7"/>
      <c r="PRR161" s="7"/>
      <c r="PRS161" s="7"/>
      <c r="PRT161" s="7"/>
      <c r="PRU161" s="7"/>
      <c r="PRV161" s="7"/>
      <c r="PRW161" s="7"/>
      <c r="PRX161" s="7"/>
      <c r="PRY161" s="7"/>
      <c r="PRZ161" s="7"/>
      <c r="PSA161" s="7"/>
      <c r="PSB161" s="7"/>
      <c r="PSC161" s="7"/>
      <c r="PSD161" s="7"/>
      <c r="PSE161" s="7"/>
      <c r="PSF161" s="7"/>
      <c r="PSG161" s="7"/>
      <c r="PSH161" s="7"/>
      <c r="PSI161" s="7"/>
      <c r="PSJ161" s="7"/>
      <c r="PSK161" s="7"/>
      <c r="PSL161" s="7"/>
      <c r="PSM161" s="7"/>
      <c r="PSN161" s="7"/>
      <c r="PSO161" s="7"/>
      <c r="PSP161" s="7"/>
      <c r="PSQ161" s="7"/>
      <c r="PSR161" s="7"/>
      <c r="PSS161" s="7"/>
      <c r="PST161" s="7"/>
      <c r="PSU161" s="7"/>
      <c r="PSV161" s="7"/>
      <c r="PSW161" s="7"/>
      <c r="PSX161" s="7"/>
      <c r="PSY161" s="7"/>
      <c r="PSZ161" s="7"/>
      <c r="PTA161" s="7"/>
      <c r="PTB161" s="7"/>
      <c r="PTC161" s="7"/>
      <c r="PTD161" s="7"/>
      <c r="PTE161" s="7"/>
      <c r="PTF161" s="7"/>
      <c r="PTG161" s="7"/>
      <c r="PTH161" s="7"/>
      <c r="PTI161" s="7"/>
      <c r="PTJ161" s="7"/>
      <c r="PTK161" s="7"/>
      <c r="PTL161" s="7"/>
      <c r="PTM161" s="7"/>
      <c r="PTN161" s="7"/>
      <c r="PTO161" s="7"/>
      <c r="PTP161" s="7"/>
      <c r="PTQ161" s="7"/>
      <c r="PTR161" s="7"/>
      <c r="PTS161" s="7"/>
      <c r="PTT161" s="7"/>
      <c r="PTU161" s="7"/>
      <c r="PTV161" s="7"/>
      <c r="PTW161" s="7"/>
      <c r="PTX161" s="7"/>
      <c r="PTY161" s="7"/>
      <c r="PTZ161" s="7"/>
      <c r="PUA161" s="7"/>
      <c r="PUB161" s="7"/>
      <c r="PUC161" s="7"/>
      <c r="PUD161" s="7"/>
      <c r="PUE161" s="7"/>
      <c r="PUF161" s="7"/>
      <c r="PUG161" s="7"/>
      <c r="PUH161" s="7"/>
      <c r="PUI161" s="7"/>
      <c r="PUJ161" s="7"/>
      <c r="PUK161" s="7"/>
      <c r="PUL161" s="7"/>
      <c r="PUM161" s="7"/>
      <c r="PUN161" s="7"/>
      <c r="PUO161" s="7"/>
      <c r="PUP161" s="7"/>
      <c r="PUQ161" s="7"/>
      <c r="PUR161" s="7"/>
      <c r="PUS161" s="7"/>
      <c r="PUT161" s="7"/>
      <c r="PUU161" s="7"/>
      <c r="PUV161" s="7"/>
      <c r="PUW161" s="7"/>
      <c r="PUX161" s="7"/>
      <c r="PUY161" s="7"/>
      <c r="PUZ161" s="7"/>
      <c r="PVA161" s="7"/>
      <c r="PVB161" s="7"/>
      <c r="PVC161" s="7"/>
      <c r="PVD161" s="7"/>
      <c r="PVE161" s="7"/>
      <c r="PVF161" s="7"/>
      <c r="PVG161" s="7"/>
      <c r="PVH161" s="7"/>
      <c r="PVI161" s="7"/>
      <c r="PVJ161" s="7"/>
      <c r="PVK161" s="7"/>
      <c r="PVL161" s="7"/>
      <c r="PVM161" s="7"/>
      <c r="PVN161" s="7"/>
      <c r="PVO161" s="7"/>
      <c r="PVP161" s="7"/>
      <c r="PVQ161" s="7"/>
      <c r="PVR161" s="7"/>
      <c r="PVS161" s="7"/>
      <c r="PVT161" s="7"/>
      <c r="PVU161" s="7"/>
      <c r="PVV161" s="7"/>
      <c r="PVW161" s="7"/>
      <c r="PVX161" s="7"/>
      <c r="PVY161" s="7"/>
      <c r="PVZ161" s="7"/>
      <c r="PWA161" s="7"/>
      <c r="PWB161" s="7"/>
      <c r="PWC161" s="7"/>
      <c r="PWD161" s="7"/>
      <c r="PWE161" s="7"/>
      <c r="PWF161" s="7"/>
      <c r="PWG161" s="7"/>
      <c r="PWH161" s="7"/>
      <c r="PWI161" s="7"/>
      <c r="PWJ161" s="7"/>
      <c r="PWK161" s="7"/>
      <c r="PWL161" s="7"/>
      <c r="PWM161" s="7"/>
      <c r="PWN161" s="7"/>
      <c r="PWO161" s="7"/>
      <c r="PWP161" s="7"/>
      <c r="PWQ161" s="7"/>
      <c r="PWR161" s="7"/>
      <c r="PWS161" s="7"/>
      <c r="PWT161" s="7"/>
      <c r="PWU161" s="7"/>
      <c r="PWV161" s="7"/>
      <c r="PWW161" s="7"/>
      <c r="PWX161" s="7"/>
      <c r="PWY161" s="7"/>
      <c r="PWZ161" s="7"/>
      <c r="PXA161" s="7"/>
      <c r="PXB161" s="7"/>
      <c r="PXC161" s="7"/>
      <c r="PXD161" s="7"/>
      <c r="PXE161" s="7"/>
      <c r="PXF161" s="7"/>
      <c r="PXG161" s="7"/>
      <c r="PXH161" s="7"/>
      <c r="PXI161" s="7"/>
      <c r="PXJ161" s="7"/>
      <c r="PXK161" s="7"/>
      <c r="PXL161" s="7"/>
      <c r="PXM161" s="7"/>
      <c r="PXN161" s="7"/>
      <c r="PXO161" s="7"/>
      <c r="PXP161" s="7"/>
      <c r="PXQ161" s="7"/>
      <c r="PXR161" s="7"/>
      <c r="PXS161" s="7"/>
      <c r="PXT161" s="7"/>
      <c r="PXU161" s="7"/>
      <c r="PXV161" s="7"/>
      <c r="PXW161" s="7"/>
      <c r="PXX161" s="7"/>
      <c r="PXY161" s="7"/>
      <c r="PXZ161" s="7"/>
      <c r="PYA161" s="7"/>
      <c r="PYB161" s="7"/>
      <c r="PYC161" s="7"/>
      <c r="PYD161" s="7"/>
      <c r="PYE161" s="7"/>
      <c r="PYF161" s="7"/>
      <c r="PYG161" s="7"/>
      <c r="PYH161" s="7"/>
      <c r="PYI161" s="7"/>
      <c r="PYJ161" s="7"/>
      <c r="PYK161" s="7"/>
      <c r="PYL161" s="7"/>
      <c r="PYM161" s="7"/>
      <c r="PYN161" s="7"/>
      <c r="PYO161" s="7"/>
      <c r="PYP161" s="7"/>
      <c r="PYQ161" s="7"/>
      <c r="PYR161" s="7"/>
      <c r="PYS161" s="7"/>
      <c r="PYT161" s="7"/>
      <c r="PYU161" s="7"/>
      <c r="PYV161" s="7"/>
      <c r="PYW161" s="7"/>
      <c r="PYX161" s="7"/>
      <c r="PYY161" s="7"/>
      <c r="PYZ161" s="7"/>
      <c r="PZA161" s="7"/>
      <c r="PZB161" s="7"/>
      <c r="PZC161" s="7"/>
      <c r="PZD161" s="7"/>
      <c r="PZE161" s="7"/>
      <c r="PZF161" s="7"/>
      <c r="PZG161" s="7"/>
      <c r="PZH161" s="7"/>
      <c r="PZI161" s="7"/>
      <c r="PZJ161" s="7"/>
      <c r="PZK161" s="7"/>
      <c r="PZL161" s="7"/>
      <c r="PZM161" s="7"/>
      <c r="PZN161" s="7"/>
      <c r="PZO161" s="7"/>
      <c r="PZP161" s="7"/>
      <c r="PZQ161" s="7"/>
      <c r="PZR161" s="7"/>
      <c r="PZS161" s="7"/>
      <c r="PZT161" s="7"/>
      <c r="PZU161" s="7"/>
      <c r="PZV161" s="7"/>
      <c r="PZW161" s="7"/>
      <c r="PZX161" s="7"/>
      <c r="PZY161" s="7"/>
      <c r="PZZ161" s="7"/>
      <c r="QAA161" s="7"/>
      <c r="QAB161" s="7"/>
      <c r="QAC161" s="7"/>
      <c r="QAD161" s="7"/>
      <c r="QAE161" s="7"/>
      <c r="QAF161" s="7"/>
      <c r="QAG161" s="7"/>
      <c r="QAH161" s="7"/>
      <c r="QAI161" s="7"/>
      <c r="QAJ161" s="7"/>
      <c r="QAK161" s="7"/>
      <c r="QAL161" s="7"/>
      <c r="QAM161" s="7"/>
      <c r="QAN161" s="7"/>
      <c r="QAO161" s="7"/>
      <c r="QAP161" s="7"/>
      <c r="QAQ161" s="7"/>
      <c r="QAR161" s="7"/>
      <c r="QAS161" s="7"/>
      <c r="QAT161" s="7"/>
      <c r="QAU161" s="7"/>
      <c r="QAV161" s="7"/>
      <c r="QAW161" s="7"/>
      <c r="QAX161" s="7"/>
      <c r="QAY161" s="7"/>
      <c r="QAZ161" s="7"/>
      <c r="QBA161" s="7"/>
      <c r="QBB161" s="7"/>
      <c r="QBC161" s="7"/>
      <c r="QBD161" s="7"/>
      <c r="QBE161" s="7"/>
      <c r="QBF161" s="7"/>
      <c r="QBG161" s="7"/>
      <c r="QBH161" s="7"/>
      <c r="QBI161" s="7"/>
      <c r="QBJ161" s="7"/>
      <c r="QBK161" s="7"/>
      <c r="QBL161" s="7"/>
      <c r="QBM161" s="7"/>
      <c r="QBN161" s="7"/>
      <c r="QBO161" s="7"/>
      <c r="QBP161" s="7"/>
      <c r="QBQ161" s="7"/>
      <c r="QBR161" s="7"/>
      <c r="QBS161" s="7"/>
      <c r="QBT161" s="7"/>
      <c r="QBU161" s="7"/>
      <c r="QBV161" s="7"/>
      <c r="QBW161" s="7"/>
      <c r="QBX161" s="7"/>
      <c r="QBY161" s="7"/>
      <c r="QBZ161" s="7"/>
      <c r="QCA161" s="7"/>
      <c r="QCB161" s="7"/>
      <c r="QCC161" s="7"/>
      <c r="QCD161" s="7"/>
      <c r="QCE161" s="7"/>
      <c r="QCF161" s="7"/>
      <c r="QCG161" s="7"/>
      <c r="QCH161" s="7"/>
      <c r="QCI161" s="7"/>
      <c r="QCJ161" s="7"/>
      <c r="QCK161" s="7"/>
      <c r="QCL161" s="7"/>
      <c r="QCM161" s="7"/>
      <c r="QCN161" s="7"/>
      <c r="QCO161" s="7"/>
      <c r="QCP161" s="7"/>
      <c r="QCQ161" s="7"/>
      <c r="QCR161" s="7"/>
      <c r="QCS161" s="7"/>
      <c r="QCT161" s="7"/>
      <c r="QCU161" s="7"/>
      <c r="QCV161" s="7"/>
      <c r="QCW161" s="7"/>
      <c r="QCX161" s="7"/>
      <c r="QCY161" s="7"/>
      <c r="QCZ161" s="7"/>
      <c r="QDA161" s="7"/>
      <c r="QDB161" s="7"/>
      <c r="QDC161" s="7"/>
      <c r="QDD161" s="7"/>
      <c r="QDE161" s="7"/>
      <c r="QDF161" s="7"/>
      <c r="QDG161" s="7"/>
      <c r="QDH161" s="7"/>
      <c r="QDI161" s="7"/>
      <c r="QDJ161" s="7"/>
      <c r="QDK161" s="7"/>
      <c r="QDL161" s="7"/>
      <c r="QDM161" s="7"/>
      <c r="QDN161" s="7"/>
      <c r="QDO161" s="7"/>
      <c r="QDP161" s="7"/>
      <c r="QDQ161" s="7"/>
      <c r="QDR161" s="7"/>
      <c r="QDS161" s="7"/>
      <c r="QDT161" s="7"/>
      <c r="QDU161" s="7"/>
      <c r="QDV161" s="7"/>
      <c r="QDW161" s="7"/>
      <c r="QDX161" s="7"/>
      <c r="QDY161" s="7"/>
      <c r="QDZ161" s="7"/>
      <c r="QEA161" s="7"/>
      <c r="QEB161" s="7"/>
      <c r="QEC161" s="7"/>
      <c r="QED161" s="7"/>
      <c r="QEE161" s="7"/>
      <c r="QEF161" s="7"/>
      <c r="QEG161" s="7"/>
      <c r="QEH161" s="7"/>
      <c r="QEI161" s="7"/>
      <c r="QEJ161" s="7"/>
      <c r="QEK161" s="7"/>
      <c r="QEL161" s="7"/>
      <c r="QEM161" s="7"/>
      <c r="QEN161" s="7"/>
      <c r="QEO161" s="7"/>
      <c r="QEP161" s="7"/>
      <c r="QEQ161" s="7"/>
      <c r="QER161" s="7"/>
      <c r="QES161" s="7"/>
      <c r="QET161" s="7"/>
      <c r="QEU161" s="7"/>
      <c r="QEV161" s="7"/>
      <c r="QEW161" s="7"/>
      <c r="QEX161" s="7"/>
      <c r="QEY161" s="7"/>
      <c r="QEZ161" s="7"/>
      <c r="QFA161" s="7"/>
      <c r="QFB161" s="7"/>
      <c r="QFC161" s="7"/>
      <c r="QFD161" s="7"/>
      <c r="QFE161" s="7"/>
      <c r="QFF161" s="7"/>
      <c r="QFG161" s="7"/>
      <c r="QFH161" s="7"/>
      <c r="QFI161" s="7"/>
      <c r="QFJ161" s="7"/>
      <c r="QFK161" s="7"/>
      <c r="QFL161" s="7"/>
      <c r="QFM161" s="7"/>
      <c r="QFN161" s="7"/>
      <c r="QFO161" s="7"/>
      <c r="QFP161" s="7"/>
      <c r="QFQ161" s="7"/>
      <c r="QFR161" s="7"/>
      <c r="QFS161" s="7"/>
      <c r="QFT161" s="7"/>
      <c r="QFU161" s="7"/>
      <c r="QFV161" s="7"/>
      <c r="QFW161" s="7"/>
      <c r="QFX161" s="7"/>
      <c r="QFY161" s="7"/>
      <c r="QFZ161" s="7"/>
      <c r="QGA161" s="7"/>
      <c r="QGB161" s="7"/>
      <c r="QGC161" s="7"/>
      <c r="QGD161" s="7"/>
      <c r="QGE161" s="7"/>
      <c r="QGF161" s="7"/>
      <c r="QGG161" s="7"/>
      <c r="QGH161" s="7"/>
      <c r="QGI161" s="7"/>
      <c r="QGJ161" s="7"/>
      <c r="QGK161" s="7"/>
      <c r="QGL161" s="7"/>
      <c r="QGM161" s="7"/>
      <c r="QGN161" s="7"/>
      <c r="QGO161" s="7"/>
      <c r="QGP161" s="7"/>
      <c r="QGQ161" s="7"/>
      <c r="QGR161" s="7"/>
      <c r="QGS161" s="7"/>
      <c r="QGT161" s="7"/>
      <c r="QGU161" s="7"/>
      <c r="QGV161" s="7"/>
      <c r="QGW161" s="7"/>
      <c r="QGX161" s="7"/>
      <c r="QGY161" s="7"/>
      <c r="QGZ161" s="7"/>
      <c r="QHA161" s="7"/>
      <c r="QHB161" s="7"/>
      <c r="QHC161" s="7"/>
      <c r="QHD161" s="7"/>
      <c r="QHE161" s="7"/>
      <c r="QHF161" s="7"/>
      <c r="QHG161" s="7"/>
      <c r="QHH161" s="7"/>
      <c r="QHI161" s="7"/>
      <c r="QHJ161" s="7"/>
      <c r="QHK161" s="7"/>
      <c r="QHL161" s="7"/>
      <c r="QHM161" s="7"/>
      <c r="QHN161" s="7"/>
      <c r="QHO161" s="7"/>
      <c r="QHP161" s="7"/>
      <c r="QHQ161" s="7"/>
      <c r="QHR161" s="7"/>
      <c r="QHS161" s="7"/>
      <c r="QHT161" s="7"/>
      <c r="QHU161" s="7"/>
      <c r="QHV161" s="7"/>
      <c r="QHW161" s="7"/>
      <c r="QHX161" s="7"/>
      <c r="QHY161" s="7"/>
      <c r="QHZ161" s="7"/>
      <c r="QIA161" s="7"/>
      <c r="QIB161" s="7"/>
      <c r="QIC161" s="7"/>
      <c r="QID161" s="7"/>
      <c r="QIE161" s="7"/>
      <c r="QIF161" s="7"/>
      <c r="QIG161" s="7"/>
      <c r="QIH161" s="7"/>
      <c r="QII161" s="7"/>
      <c r="QIJ161" s="7"/>
      <c r="QIK161" s="7"/>
      <c r="QIL161" s="7"/>
      <c r="QIM161" s="7"/>
      <c r="QIN161" s="7"/>
      <c r="QIO161" s="7"/>
      <c r="QIP161" s="7"/>
      <c r="QIQ161" s="7"/>
      <c r="QIR161" s="7"/>
      <c r="QIS161" s="7"/>
      <c r="QIT161" s="7"/>
      <c r="QIU161" s="7"/>
      <c r="QIV161" s="7"/>
      <c r="QIW161" s="7"/>
      <c r="QIX161" s="7"/>
      <c r="QIY161" s="7"/>
      <c r="QIZ161" s="7"/>
      <c r="QJA161" s="7"/>
      <c r="QJB161" s="7"/>
      <c r="QJC161" s="7"/>
      <c r="QJD161" s="7"/>
      <c r="QJE161" s="7"/>
      <c r="QJF161" s="7"/>
      <c r="QJG161" s="7"/>
      <c r="QJH161" s="7"/>
      <c r="QJI161" s="7"/>
      <c r="QJJ161" s="7"/>
      <c r="QJK161" s="7"/>
      <c r="QJL161" s="7"/>
      <c r="QJM161" s="7"/>
      <c r="QJN161" s="7"/>
      <c r="QJO161" s="7"/>
      <c r="QJP161" s="7"/>
      <c r="QJQ161" s="7"/>
      <c r="QJR161" s="7"/>
      <c r="QJS161" s="7"/>
      <c r="QJT161" s="7"/>
      <c r="QJU161" s="7"/>
      <c r="QJV161" s="7"/>
      <c r="QJW161" s="7"/>
      <c r="QJX161" s="7"/>
      <c r="QJY161" s="7"/>
      <c r="QJZ161" s="7"/>
      <c r="QKA161" s="7"/>
      <c r="QKB161" s="7"/>
      <c r="QKC161" s="7"/>
      <c r="QKD161" s="7"/>
      <c r="QKE161" s="7"/>
      <c r="QKF161" s="7"/>
      <c r="QKG161" s="7"/>
      <c r="QKH161" s="7"/>
      <c r="QKI161" s="7"/>
      <c r="QKJ161" s="7"/>
      <c r="QKK161" s="7"/>
      <c r="QKL161" s="7"/>
      <c r="QKM161" s="7"/>
      <c r="QKN161" s="7"/>
      <c r="QKO161" s="7"/>
      <c r="QKP161" s="7"/>
      <c r="QKQ161" s="7"/>
      <c r="QKR161" s="7"/>
      <c r="QKS161" s="7"/>
      <c r="QKT161" s="7"/>
      <c r="QKU161" s="7"/>
      <c r="QKV161" s="7"/>
      <c r="QKW161" s="7"/>
      <c r="QKX161" s="7"/>
      <c r="QKY161" s="7"/>
      <c r="QKZ161" s="7"/>
      <c r="QLA161" s="7"/>
      <c r="QLB161" s="7"/>
      <c r="QLC161" s="7"/>
      <c r="QLD161" s="7"/>
      <c r="QLE161" s="7"/>
      <c r="QLF161" s="7"/>
      <c r="QLG161" s="7"/>
      <c r="QLH161" s="7"/>
      <c r="QLI161" s="7"/>
      <c r="QLJ161" s="7"/>
      <c r="QLK161" s="7"/>
      <c r="QLL161" s="7"/>
      <c r="QLM161" s="7"/>
      <c r="QLN161" s="7"/>
      <c r="QLO161" s="7"/>
      <c r="QLP161" s="7"/>
      <c r="QLQ161" s="7"/>
      <c r="QLR161" s="7"/>
      <c r="QLS161" s="7"/>
      <c r="QLT161" s="7"/>
      <c r="QLU161" s="7"/>
      <c r="QLV161" s="7"/>
      <c r="QLW161" s="7"/>
      <c r="QLX161" s="7"/>
      <c r="QLY161" s="7"/>
      <c r="QLZ161" s="7"/>
      <c r="QMA161" s="7"/>
      <c r="QMB161" s="7"/>
      <c r="QMC161" s="7"/>
      <c r="QMD161" s="7"/>
      <c r="QME161" s="7"/>
      <c r="QMF161" s="7"/>
      <c r="QMG161" s="7"/>
      <c r="QMH161" s="7"/>
      <c r="QMI161" s="7"/>
      <c r="QMJ161" s="7"/>
      <c r="QMK161" s="7"/>
      <c r="QML161" s="7"/>
      <c r="QMM161" s="7"/>
      <c r="QMN161" s="7"/>
      <c r="QMO161" s="7"/>
      <c r="QMP161" s="7"/>
      <c r="QMQ161" s="7"/>
      <c r="QMR161" s="7"/>
      <c r="QMS161" s="7"/>
      <c r="QMT161" s="7"/>
      <c r="QMU161" s="7"/>
      <c r="QMV161" s="7"/>
      <c r="QMW161" s="7"/>
      <c r="QMX161" s="7"/>
      <c r="QMY161" s="7"/>
      <c r="QMZ161" s="7"/>
      <c r="QNA161" s="7"/>
      <c r="QNB161" s="7"/>
      <c r="QNC161" s="7"/>
      <c r="QND161" s="7"/>
      <c r="QNE161" s="7"/>
      <c r="QNF161" s="7"/>
      <c r="QNG161" s="7"/>
      <c r="QNH161" s="7"/>
      <c r="QNI161" s="7"/>
      <c r="QNJ161" s="7"/>
      <c r="QNK161" s="7"/>
      <c r="QNL161" s="7"/>
      <c r="QNM161" s="7"/>
      <c r="QNN161" s="7"/>
      <c r="QNO161" s="7"/>
      <c r="QNP161" s="7"/>
      <c r="QNQ161" s="7"/>
      <c r="QNR161" s="7"/>
      <c r="QNS161" s="7"/>
      <c r="QNT161" s="7"/>
      <c r="QNU161" s="7"/>
      <c r="QNV161" s="7"/>
      <c r="QNW161" s="7"/>
      <c r="QNX161" s="7"/>
      <c r="QNY161" s="7"/>
      <c r="QNZ161" s="7"/>
      <c r="QOA161" s="7"/>
      <c r="QOB161" s="7"/>
      <c r="QOC161" s="7"/>
      <c r="QOD161" s="7"/>
      <c r="QOE161" s="7"/>
      <c r="QOF161" s="7"/>
      <c r="QOG161" s="7"/>
      <c r="QOH161" s="7"/>
      <c r="QOI161" s="7"/>
      <c r="QOJ161" s="7"/>
      <c r="QOK161" s="7"/>
      <c r="QOL161" s="7"/>
      <c r="QOM161" s="7"/>
      <c r="QON161" s="7"/>
      <c r="QOO161" s="7"/>
      <c r="QOP161" s="7"/>
      <c r="QOQ161" s="7"/>
      <c r="QOR161" s="7"/>
      <c r="QOS161" s="7"/>
      <c r="QOT161" s="7"/>
      <c r="QOU161" s="7"/>
      <c r="QOV161" s="7"/>
      <c r="QOW161" s="7"/>
      <c r="QOX161" s="7"/>
      <c r="QOY161" s="7"/>
      <c r="QOZ161" s="7"/>
      <c r="QPA161" s="7"/>
      <c r="QPB161" s="7"/>
      <c r="QPC161" s="7"/>
      <c r="QPD161" s="7"/>
      <c r="QPE161" s="7"/>
      <c r="QPF161" s="7"/>
      <c r="QPG161" s="7"/>
      <c r="QPH161" s="7"/>
      <c r="QPI161" s="7"/>
      <c r="QPJ161" s="7"/>
      <c r="QPK161" s="7"/>
      <c r="QPL161" s="7"/>
      <c r="QPM161" s="7"/>
      <c r="QPN161" s="7"/>
      <c r="QPO161" s="7"/>
      <c r="QPP161" s="7"/>
      <c r="QPQ161" s="7"/>
      <c r="QPR161" s="7"/>
      <c r="QPS161" s="7"/>
      <c r="QPT161" s="7"/>
      <c r="QPU161" s="7"/>
      <c r="QPV161" s="7"/>
      <c r="QPW161" s="7"/>
      <c r="QPX161" s="7"/>
      <c r="QPY161" s="7"/>
      <c r="QPZ161" s="7"/>
      <c r="QQA161" s="7"/>
      <c r="QQB161" s="7"/>
      <c r="QQC161" s="7"/>
      <c r="QQD161" s="7"/>
      <c r="QQE161" s="7"/>
      <c r="QQF161" s="7"/>
      <c r="QQG161" s="7"/>
      <c r="QQH161" s="7"/>
      <c r="QQI161" s="7"/>
      <c r="QQJ161" s="7"/>
      <c r="QQK161" s="7"/>
      <c r="QQL161" s="7"/>
      <c r="QQM161" s="7"/>
      <c r="QQN161" s="7"/>
      <c r="QQO161" s="7"/>
      <c r="QQP161" s="7"/>
      <c r="QQQ161" s="7"/>
      <c r="QQR161" s="7"/>
      <c r="QQS161" s="7"/>
      <c r="QQT161" s="7"/>
      <c r="QQU161" s="7"/>
      <c r="QQV161" s="7"/>
      <c r="QQW161" s="7"/>
      <c r="QQX161" s="7"/>
      <c r="QQY161" s="7"/>
      <c r="QQZ161" s="7"/>
      <c r="QRA161" s="7"/>
      <c r="QRB161" s="7"/>
      <c r="QRC161" s="7"/>
      <c r="QRD161" s="7"/>
      <c r="QRE161" s="7"/>
      <c r="QRF161" s="7"/>
      <c r="QRG161" s="7"/>
      <c r="QRH161" s="7"/>
      <c r="QRI161" s="7"/>
      <c r="QRJ161" s="7"/>
      <c r="QRK161" s="7"/>
      <c r="QRL161" s="7"/>
      <c r="QRM161" s="7"/>
      <c r="QRN161" s="7"/>
      <c r="QRO161" s="7"/>
      <c r="QRP161" s="7"/>
      <c r="QRQ161" s="7"/>
      <c r="QRR161" s="7"/>
      <c r="QRS161" s="7"/>
      <c r="QRT161" s="7"/>
      <c r="QRU161" s="7"/>
      <c r="QRV161" s="7"/>
      <c r="QRW161" s="7"/>
      <c r="QRX161" s="7"/>
      <c r="QRY161" s="7"/>
      <c r="QRZ161" s="7"/>
      <c r="QSA161" s="7"/>
      <c r="QSB161" s="7"/>
      <c r="QSC161" s="7"/>
      <c r="QSD161" s="7"/>
      <c r="QSE161" s="7"/>
      <c r="QSF161" s="7"/>
      <c r="QSG161" s="7"/>
      <c r="QSH161" s="7"/>
      <c r="QSI161" s="7"/>
      <c r="QSJ161" s="7"/>
      <c r="QSK161" s="7"/>
      <c r="QSL161" s="7"/>
      <c r="QSM161" s="7"/>
      <c r="QSN161" s="7"/>
      <c r="QSO161" s="7"/>
      <c r="QSP161" s="7"/>
      <c r="QSQ161" s="7"/>
      <c r="QSR161" s="7"/>
      <c r="QSS161" s="7"/>
      <c r="QST161" s="7"/>
      <c r="QSU161" s="7"/>
      <c r="QSV161" s="7"/>
      <c r="QSW161" s="7"/>
      <c r="QSX161" s="7"/>
      <c r="QSY161" s="7"/>
      <c r="QSZ161" s="7"/>
      <c r="QTA161" s="7"/>
      <c r="QTB161" s="7"/>
      <c r="QTC161" s="7"/>
      <c r="QTD161" s="7"/>
      <c r="QTE161" s="7"/>
      <c r="QTF161" s="7"/>
      <c r="QTG161" s="7"/>
      <c r="QTH161" s="7"/>
      <c r="QTI161" s="7"/>
      <c r="QTJ161" s="7"/>
      <c r="QTK161" s="7"/>
      <c r="QTL161" s="7"/>
      <c r="QTM161" s="7"/>
      <c r="QTN161" s="7"/>
      <c r="QTO161" s="7"/>
      <c r="QTP161" s="7"/>
      <c r="QTQ161" s="7"/>
      <c r="QTR161" s="7"/>
      <c r="QTS161" s="7"/>
      <c r="QTT161" s="7"/>
      <c r="QTU161" s="7"/>
      <c r="QTV161" s="7"/>
      <c r="QTW161" s="7"/>
      <c r="QTX161" s="7"/>
      <c r="QTY161" s="7"/>
      <c r="QTZ161" s="7"/>
      <c r="QUA161" s="7"/>
      <c r="QUB161" s="7"/>
      <c r="QUC161" s="7"/>
      <c r="QUD161" s="7"/>
      <c r="QUE161" s="7"/>
      <c r="QUF161" s="7"/>
      <c r="QUG161" s="7"/>
      <c r="QUH161" s="7"/>
      <c r="QUI161" s="7"/>
      <c r="QUJ161" s="7"/>
      <c r="QUK161" s="7"/>
      <c r="QUL161" s="7"/>
      <c r="QUM161" s="7"/>
      <c r="QUN161" s="7"/>
      <c r="QUO161" s="7"/>
      <c r="QUP161" s="7"/>
      <c r="QUQ161" s="7"/>
      <c r="QUR161" s="7"/>
      <c r="QUS161" s="7"/>
      <c r="QUT161" s="7"/>
      <c r="QUU161" s="7"/>
      <c r="QUV161" s="7"/>
      <c r="QUW161" s="7"/>
      <c r="QUX161" s="7"/>
      <c r="QUY161" s="7"/>
      <c r="QUZ161" s="7"/>
      <c r="QVA161" s="7"/>
      <c r="QVB161" s="7"/>
      <c r="QVC161" s="7"/>
      <c r="QVD161" s="7"/>
      <c r="QVE161" s="7"/>
      <c r="QVF161" s="7"/>
      <c r="QVG161" s="7"/>
      <c r="QVH161" s="7"/>
      <c r="QVI161" s="7"/>
      <c r="QVJ161" s="7"/>
      <c r="QVK161" s="7"/>
      <c r="QVL161" s="7"/>
      <c r="QVM161" s="7"/>
      <c r="QVN161" s="7"/>
      <c r="QVO161" s="7"/>
      <c r="QVP161" s="7"/>
      <c r="QVQ161" s="7"/>
      <c r="QVR161" s="7"/>
      <c r="QVS161" s="7"/>
      <c r="QVT161" s="7"/>
      <c r="QVU161" s="7"/>
      <c r="QVV161" s="7"/>
      <c r="QVW161" s="7"/>
      <c r="QVX161" s="7"/>
      <c r="QVY161" s="7"/>
      <c r="QVZ161" s="7"/>
      <c r="QWA161" s="7"/>
      <c r="QWB161" s="7"/>
      <c r="QWC161" s="7"/>
      <c r="QWD161" s="7"/>
      <c r="QWE161" s="7"/>
      <c r="QWF161" s="7"/>
      <c r="QWG161" s="7"/>
      <c r="QWH161" s="7"/>
      <c r="QWI161" s="7"/>
      <c r="QWJ161" s="7"/>
      <c r="QWK161" s="7"/>
      <c r="QWL161" s="7"/>
      <c r="QWM161" s="7"/>
      <c r="QWN161" s="7"/>
      <c r="QWO161" s="7"/>
      <c r="QWP161" s="7"/>
      <c r="QWQ161" s="7"/>
      <c r="QWR161" s="7"/>
      <c r="QWS161" s="7"/>
      <c r="QWT161" s="7"/>
      <c r="QWU161" s="7"/>
      <c r="QWV161" s="7"/>
      <c r="QWW161" s="7"/>
      <c r="QWX161" s="7"/>
      <c r="QWY161" s="7"/>
      <c r="QWZ161" s="7"/>
      <c r="QXA161" s="7"/>
      <c r="QXB161" s="7"/>
      <c r="QXC161" s="7"/>
      <c r="QXD161" s="7"/>
      <c r="QXE161" s="7"/>
      <c r="QXF161" s="7"/>
      <c r="QXG161" s="7"/>
      <c r="QXH161" s="7"/>
      <c r="QXI161" s="7"/>
      <c r="QXJ161" s="7"/>
      <c r="QXK161" s="7"/>
      <c r="QXL161" s="7"/>
      <c r="QXM161" s="7"/>
      <c r="QXN161" s="7"/>
      <c r="QXO161" s="7"/>
      <c r="QXP161" s="7"/>
      <c r="QXQ161" s="7"/>
      <c r="QXR161" s="7"/>
      <c r="QXS161" s="7"/>
      <c r="QXT161" s="7"/>
      <c r="QXU161" s="7"/>
      <c r="QXV161" s="7"/>
      <c r="QXW161" s="7"/>
      <c r="QXX161" s="7"/>
      <c r="QXY161" s="7"/>
      <c r="QXZ161" s="7"/>
      <c r="QYA161" s="7"/>
      <c r="QYB161" s="7"/>
      <c r="QYC161" s="7"/>
      <c r="QYD161" s="7"/>
      <c r="QYE161" s="7"/>
      <c r="QYF161" s="7"/>
      <c r="QYG161" s="7"/>
      <c r="QYH161" s="7"/>
      <c r="QYI161" s="7"/>
      <c r="QYJ161" s="7"/>
      <c r="QYK161" s="7"/>
      <c r="QYL161" s="7"/>
      <c r="QYM161" s="7"/>
      <c r="QYN161" s="7"/>
      <c r="QYO161" s="7"/>
      <c r="QYP161" s="7"/>
      <c r="QYQ161" s="7"/>
      <c r="QYR161" s="7"/>
      <c r="QYS161" s="7"/>
      <c r="QYT161" s="7"/>
      <c r="QYU161" s="7"/>
      <c r="QYV161" s="7"/>
      <c r="QYW161" s="7"/>
      <c r="QYX161" s="7"/>
      <c r="QYY161" s="7"/>
      <c r="QYZ161" s="7"/>
      <c r="QZA161" s="7"/>
      <c r="QZB161" s="7"/>
      <c r="QZC161" s="7"/>
      <c r="QZD161" s="7"/>
      <c r="QZE161" s="7"/>
      <c r="QZF161" s="7"/>
      <c r="QZG161" s="7"/>
      <c r="QZH161" s="7"/>
      <c r="QZI161" s="7"/>
      <c r="QZJ161" s="7"/>
      <c r="QZK161" s="7"/>
      <c r="QZL161" s="7"/>
      <c r="QZM161" s="7"/>
      <c r="QZN161" s="7"/>
      <c r="QZO161" s="7"/>
      <c r="QZP161" s="7"/>
      <c r="QZQ161" s="7"/>
      <c r="QZR161" s="7"/>
      <c r="QZS161" s="7"/>
      <c r="QZT161" s="7"/>
      <c r="QZU161" s="7"/>
      <c r="QZV161" s="7"/>
      <c r="QZW161" s="7"/>
      <c r="QZX161" s="7"/>
      <c r="QZY161" s="7"/>
      <c r="QZZ161" s="7"/>
      <c r="RAA161" s="7"/>
      <c r="RAB161" s="7"/>
      <c r="RAC161" s="7"/>
      <c r="RAD161" s="7"/>
      <c r="RAE161" s="7"/>
      <c r="RAF161" s="7"/>
      <c r="RAG161" s="7"/>
      <c r="RAH161" s="7"/>
      <c r="RAI161" s="7"/>
      <c r="RAJ161" s="7"/>
      <c r="RAK161" s="7"/>
      <c r="RAL161" s="7"/>
      <c r="RAM161" s="7"/>
      <c r="RAN161" s="7"/>
      <c r="RAO161" s="7"/>
      <c r="RAP161" s="7"/>
      <c r="RAQ161" s="7"/>
      <c r="RAR161" s="7"/>
      <c r="RAS161" s="7"/>
      <c r="RAT161" s="7"/>
      <c r="RAU161" s="7"/>
      <c r="RAV161" s="7"/>
      <c r="RAW161" s="7"/>
      <c r="RAX161" s="7"/>
      <c r="RAY161" s="7"/>
      <c r="RAZ161" s="7"/>
      <c r="RBA161" s="7"/>
      <c r="RBB161" s="7"/>
      <c r="RBC161" s="7"/>
      <c r="RBD161" s="7"/>
      <c r="RBE161" s="7"/>
      <c r="RBF161" s="7"/>
      <c r="RBG161" s="7"/>
      <c r="RBH161" s="7"/>
      <c r="RBI161" s="7"/>
      <c r="RBJ161" s="7"/>
      <c r="RBK161" s="7"/>
      <c r="RBL161" s="7"/>
      <c r="RBM161" s="7"/>
      <c r="RBN161" s="7"/>
      <c r="RBO161" s="7"/>
      <c r="RBP161" s="7"/>
      <c r="RBQ161" s="7"/>
      <c r="RBR161" s="7"/>
      <c r="RBS161" s="7"/>
      <c r="RBT161" s="7"/>
      <c r="RBU161" s="7"/>
      <c r="RBV161" s="7"/>
      <c r="RBW161" s="7"/>
      <c r="RBX161" s="7"/>
      <c r="RBY161" s="7"/>
      <c r="RBZ161" s="7"/>
      <c r="RCA161" s="7"/>
      <c r="RCB161" s="7"/>
      <c r="RCC161" s="7"/>
      <c r="RCD161" s="7"/>
      <c r="RCE161" s="7"/>
      <c r="RCF161" s="7"/>
      <c r="RCG161" s="7"/>
      <c r="RCH161" s="7"/>
      <c r="RCI161" s="7"/>
      <c r="RCJ161" s="7"/>
      <c r="RCK161" s="7"/>
      <c r="RCL161" s="7"/>
      <c r="RCM161" s="7"/>
      <c r="RCN161" s="7"/>
      <c r="RCO161" s="7"/>
      <c r="RCP161" s="7"/>
      <c r="RCQ161" s="7"/>
      <c r="RCR161" s="7"/>
      <c r="RCS161" s="7"/>
      <c r="RCT161" s="7"/>
      <c r="RCU161" s="7"/>
      <c r="RCV161" s="7"/>
      <c r="RCW161" s="7"/>
      <c r="RCX161" s="7"/>
      <c r="RCY161" s="7"/>
      <c r="RCZ161" s="7"/>
      <c r="RDA161" s="7"/>
      <c r="RDB161" s="7"/>
      <c r="RDC161" s="7"/>
      <c r="RDD161" s="7"/>
      <c r="RDE161" s="7"/>
      <c r="RDF161" s="7"/>
      <c r="RDG161" s="7"/>
      <c r="RDH161" s="7"/>
      <c r="RDI161" s="7"/>
      <c r="RDJ161" s="7"/>
      <c r="RDK161" s="7"/>
      <c r="RDL161" s="7"/>
      <c r="RDM161" s="7"/>
      <c r="RDN161" s="7"/>
      <c r="RDO161" s="7"/>
      <c r="RDP161" s="7"/>
      <c r="RDQ161" s="7"/>
      <c r="RDR161" s="7"/>
      <c r="RDS161" s="7"/>
      <c r="RDT161" s="7"/>
      <c r="RDU161" s="7"/>
      <c r="RDV161" s="7"/>
      <c r="RDW161" s="7"/>
      <c r="RDX161" s="7"/>
      <c r="RDY161" s="7"/>
      <c r="RDZ161" s="7"/>
      <c r="REA161" s="7"/>
      <c r="REB161" s="7"/>
      <c r="REC161" s="7"/>
      <c r="RED161" s="7"/>
      <c r="REE161" s="7"/>
      <c r="REF161" s="7"/>
      <c r="REG161" s="7"/>
      <c r="REH161" s="7"/>
      <c r="REI161" s="7"/>
      <c r="REJ161" s="7"/>
      <c r="REK161" s="7"/>
      <c r="REL161" s="7"/>
      <c r="REM161" s="7"/>
      <c r="REN161" s="7"/>
      <c r="REO161" s="7"/>
      <c r="REP161" s="7"/>
      <c r="REQ161" s="7"/>
      <c r="RER161" s="7"/>
      <c r="RES161" s="7"/>
      <c r="RET161" s="7"/>
      <c r="REU161" s="7"/>
      <c r="REV161" s="7"/>
      <c r="REW161" s="7"/>
      <c r="REX161" s="7"/>
      <c r="REY161" s="7"/>
      <c r="REZ161" s="7"/>
      <c r="RFA161" s="7"/>
      <c r="RFB161" s="7"/>
      <c r="RFC161" s="7"/>
      <c r="RFD161" s="7"/>
      <c r="RFE161" s="7"/>
      <c r="RFF161" s="7"/>
      <c r="RFG161" s="7"/>
      <c r="RFH161" s="7"/>
      <c r="RFI161" s="7"/>
      <c r="RFJ161" s="7"/>
      <c r="RFK161" s="7"/>
      <c r="RFL161" s="7"/>
      <c r="RFM161" s="7"/>
      <c r="RFN161" s="7"/>
      <c r="RFO161" s="7"/>
      <c r="RFP161" s="7"/>
      <c r="RFQ161" s="7"/>
      <c r="RFR161" s="7"/>
      <c r="RFS161" s="7"/>
      <c r="RFT161" s="7"/>
      <c r="RFU161" s="7"/>
      <c r="RFV161" s="7"/>
      <c r="RFW161" s="7"/>
      <c r="RFX161" s="7"/>
      <c r="RFY161" s="7"/>
      <c r="RFZ161" s="7"/>
      <c r="RGA161" s="7"/>
      <c r="RGB161" s="7"/>
      <c r="RGC161" s="7"/>
      <c r="RGD161" s="7"/>
      <c r="RGE161" s="7"/>
      <c r="RGF161" s="7"/>
      <c r="RGG161" s="7"/>
      <c r="RGH161" s="7"/>
      <c r="RGI161" s="7"/>
      <c r="RGJ161" s="7"/>
      <c r="RGK161" s="7"/>
      <c r="RGL161" s="7"/>
      <c r="RGM161" s="7"/>
      <c r="RGN161" s="7"/>
      <c r="RGO161" s="7"/>
      <c r="RGP161" s="7"/>
      <c r="RGQ161" s="7"/>
      <c r="RGR161" s="7"/>
      <c r="RGS161" s="7"/>
      <c r="RGT161" s="7"/>
      <c r="RGU161" s="7"/>
      <c r="RGV161" s="7"/>
      <c r="RGW161" s="7"/>
      <c r="RGX161" s="7"/>
      <c r="RGY161" s="7"/>
      <c r="RGZ161" s="7"/>
      <c r="RHA161" s="7"/>
      <c r="RHB161" s="7"/>
      <c r="RHC161" s="7"/>
      <c r="RHD161" s="7"/>
      <c r="RHE161" s="7"/>
      <c r="RHF161" s="7"/>
      <c r="RHG161" s="7"/>
      <c r="RHH161" s="7"/>
      <c r="RHI161" s="7"/>
      <c r="RHJ161" s="7"/>
      <c r="RHK161" s="7"/>
      <c r="RHL161" s="7"/>
      <c r="RHM161" s="7"/>
      <c r="RHN161" s="7"/>
      <c r="RHO161" s="7"/>
      <c r="RHP161" s="7"/>
      <c r="RHQ161" s="7"/>
      <c r="RHR161" s="7"/>
      <c r="RHS161" s="7"/>
      <c r="RHT161" s="7"/>
      <c r="RHU161" s="7"/>
      <c r="RHV161" s="7"/>
      <c r="RHW161" s="7"/>
      <c r="RHX161" s="7"/>
      <c r="RHY161" s="7"/>
      <c r="RHZ161" s="7"/>
      <c r="RIA161" s="7"/>
      <c r="RIB161" s="7"/>
      <c r="RIC161" s="7"/>
      <c r="RID161" s="7"/>
      <c r="RIE161" s="7"/>
      <c r="RIF161" s="7"/>
      <c r="RIG161" s="7"/>
      <c r="RIH161" s="7"/>
      <c r="RII161" s="7"/>
      <c r="RIJ161" s="7"/>
      <c r="RIK161" s="7"/>
      <c r="RIL161" s="7"/>
      <c r="RIM161" s="7"/>
      <c r="RIN161" s="7"/>
      <c r="RIO161" s="7"/>
      <c r="RIP161" s="7"/>
      <c r="RIQ161" s="7"/>
      <c r="RIR161" s="7"/>
      <c r="RIS161" s="7"/>
      <c r="RIT161" s="7"/>
      <c r="RIU161" s="7"/>
      <c r="RIV161" s="7"/>
      <c r="RIW161" s="7"/>
      <c r="RIX161" s="7"/>
      <c r="RIY161" s="7"/>
      <c r="RIZ161" s="7"/>
      <c r="RJA161" s="7"/>
      <c r="RJB161" s="7"/>
      <c r="RJC161" s="7"/>
      <c r="RJD161" s="7"/>
      <c r="RJE161" s="7"/>
      <c r="RJF161" s="7"/>
      <c r="RJG161" s="7"/>
      <c r="RJH161" s="7"/>
      <c r="RJI161" s="7"/>
      <c r="RJJ161" s="7"/>
      <c r="RJK161" s="7"/>
      <c r="RJL161" s="7"/>
      <c r="RJM161" s="7"/>
      <c r="RJN161" s="7"/>
      <c r="RJO161" s="7"/>
      <c r="RJP161" s="7"/>
      <c r="RJQ161" s="7"/>
      <c r="RJR161" s="7"/>
      <c r="RJS161" s="7"/>
      <c r="RJT161" s="7"/>
      <c r="RJU161" s="7"/>
      <c r="RJV161" s="7"/>
      <c r="RJW161" s="7"/>
      <c r="RJX161" s="7"/>
      <c r="RJY161" s="7"/>
      <c r="RJZ161" s="7"/>
      <c r="RKA161" s="7"/>
      <c r="RKB161" s="7"/>
      <c r="RKC161" s="7"/>
      <c r="RKD161" s="7"/>
      <c r="RKE161" s="7"/>
      <c r="RKF161" s="7"/>
      <c r="RKG161" s="7"/>
      <c r="RKH161" s="7"/>
      <c r="RKI161" s="7"/>
      <c r="RKJ161" s="7"/>
      <c r="RKK161" s="7"/>
      <c r="RKL161" s="7"/>
      <c r="RKM161" s="7"/>
      <c r="RKN161" s="7"/>
      <c r="RKO161" s="7"/>
      <c r="RKP161" s="7"/>
      <c r="RKQ161" s="7"/>
      <c r="RKR161" s="7"/>
      <c r="RKS161" s="7"/>
      <c r="RKT161" s="7"/>
      <c r="RKU161" s="7"/>
      <c r="RKV161" s="7"/>
      <c r="RKW161" s="7"/>
      <c r="RKX161" s="7"/>
      <c r="RKY161" s="7"/>
      <c r="RKZ161" s="7"/>
      <c r="RLA161" s="7"/>
      <c r="RLB161" s="7"/>
      <c r="RLC161" s="7"/>
      <c r="RLD161" s="7"/>
      <c r="RLE161" s="7"/>
      <c r="RLF161" s="7"/>
      <c r="RLG161" s="7"/>
      <c r="RLH161" s="7"/>
      <c r="RLI161" s="7"/>
      <c r="RLJ161" s="7"/>
      <c r="RLK161" s="7"/>
      <c r="RLL161" s="7"/>
      <c r="RLM161" s="7"/>
      <c r="RLN161" s="7"/>
      <c r="RLO161" s="7"/>
      <c r="RLP161" s="7"/>
      <c r="RLQ161" s="7"/>
      <c r="RLR161" s="7"/>
      <c r="RLS161" s="7"/>
      <c r="RLT161" s="7"/>
      <c r="RLU161" s="7"/>
      <c r="RLV161" s="7"/>
      <c r="RLW161" s="7"/>
      <c r="RLX161" s="7"/>
      <c r="RLY161" s="7"/>
      <c r="RLZ161" s="7"/>
      <c r="RMA161" s="7"/>
      <c r="RMB161" s="7"/>
      <c r="RMC161" s="7"/>
      <c r="RMD161" s="7"/>
      <c r="RME161" s="7"/>
      <c r="RMF161" s="7"/>
      <c r="RMG161" s="7"/>
      <c r="RMH161" s="7"/>
      <c r="RMI161" s="7"/>
      <c r="RMJ161" s="7"/>
      <c r="RMK161" s="7"/>
      <c r="RML161" s="7"/>
      <c r="RMM161" s="7"/>
      <c r="RMN161" s="7"/>
      <c r="RMO161" s="7"/>
      <c r="RMP161" s="7"/>
      <c r="RMQ161" s="7"/>
      <c r="RMR161" s="7"/>
      <c r="RMS161" s="7"/>
      <c r="RMT161" s="7"/>
      <c r="RMU161" s="7"/>
      <c r="RMV161" s="7"/>
      <c r="RMW161" s="7"/>
      <c r="RMX161" s="7"/>
      <c r="RMY161" s="7"/>
      <c r="RMZ161" s="7"/>
      <c r="RNA161" s="7"/>
      <c r="RNB161" s="7"/>
      <c r="RNC161" s="7"/>
      <c r="RND161" s="7"/>
      <c r="RNE161" s="7"/>
      <c r="RNF161" s="7"/>
      <c r="RNG161" s="7"/>
      <c r="RNH161" s="7"/>
      <c r="RNI161" s="7"/>
      <c r="RNJ161" s="7"/>
      <c r="RNK161" s="7"/>
      <c r="RNL161" s="7"/>
      <c r="RNM161" s="7"/>
      <c r="RNN161" s="7"/>
      <c r="RNO161" s="7"/>
      <c r="RNP161" s="7"/>
      <c r="RNQ161" s="7"/>
      <c r="RNR161" s="7"/>
      <c r="RNS161" s="7"/>
      <c r="RNT161" s="7"/>
      <c r="RNU161" s="7"/>
      <c r="RNV161" s="7"/>
      <c r="RNW161" s="7"/>
      <c r="RNX161" s="7"/>
      <c r="RNY161" s="7"/>
      <c r="RNZ161" s="7"/>
      <c r="ROA161" s="7"/>
      <c r="ROB161" s="7"/>
      <c r="ROC161" s="7"/>
      <c r="ROD161" s="7"/>
      <c r="ROE161" s="7"/>
      <c r="ROF161" s="7"/>
      <c r="ROG161" s="7"/>
      <c r="ROH161" s="7"/>
      <c r="ROI161" s="7"/>
      <c r="ROJ161" s="7"/>
      <c r="ROK161" s="7"/>
      <c r="ROL161" s="7"/>
      <c r="ROM161" s="7"/>
      <c r="RON161" s="7"/>
      <c r="ROO161" s="7"/>
      <c r="ROP161" s="7"/>
      <c r="ROQ161" s="7"/>
      <c r="ROR161" s="7"/>
      <c r="ROS161" s="7"/>
      <c r="ROT161" s="7"/>
      <c r="ROU161" s="7"/>
      <c r="ROV161" s="7"/>
      <c r="ROW161" s="7"/>
      <c r="ROX161" s="7"/>
      <c r="ROY161" s="7"/>
      <c r="ROZ161" s="7"/>
      <c r="RPA161" s="7"/>
      <c r="RPB161" s="7"/>
      <c r="RPC161" s="7"/>
      <c r="RPD161" s="7"/>
      <c r="RPE161" s="7"/>
      <c r="RPF161" s="7"/>
      <c r="RPG161" s="7"/>
      <c r="RPH161" s="7"/>
      <c r="RPI161" s="7"/>
      <c r="RPJ161" s="7"/>
      <c r="RPK161" s="7"/>
      <c r="RPL161" s="7"/>
      <c r="RPM161" s="7"/>
      <c r="RPN161" s="7"/>
      <c r="RPO161" s="7"/>
      <c r="RPP161" s="7"/>
      <c r="RPQ161" s="7"/>
      <c r="RPR161" s="7"/>
      <c r="RPS161" s="7"/>
      <c r="RPT161" s="7"/>
      <c r="RPU161" s="7"/>
      <c r="RPV161" s="7"/>
      <c r="RPW161" s="7"/>
      <c r="RPX161" s="7"/>
      <c r="RPY161" s="7"/>
      <c r="RPZ161" s="7"/>
      <c r="RQA161" s="7"/>
      <c r="RQB161" s="7"/>
      <c r="RQC161" s="7"/>
      <c r="RQD161" s="7"/>
      <c r="RQE161" s="7"/>
      <c r="RQF161" s="7"/>
      <c r="RQG161" s="7"/>
      <c r="RQH161" s="7"/>
      <c r="RQI161" s="7"/>
      <c r="RQJ161" s="7"/>
      <c r="RQK161" s="7"/>
      <c r="RQL161" s="7"/>
      <c r="RQM161" s="7"/>
      <c r="RQN161" s="7"/>
      <c r="RQO161" s="7"/>
      <c r="RQP161" s="7"/>
      <c r="RQQ161" s="7"/>
      <c r="RQR161" s="7"/>
      <c r="RQS161" s="7"/>
      <c r="RQT161" s="7"/>
      <c r="RQU161" s="7"/>
      <c r="RQV161" s="7"/>
      <c r="RQW161" s="7"/>
      <c r="RQX161" s="7"/>
      <c r="RQY161" s="7"/>
      <c r="RQZ161" s="7"/>
      <c r="RRA161" s="7"/>
      <c r="RRB161" s="7"/>
      <c r="RRC161" s="7"/>
      <c r="RRD161" s="7"/>
      <c r="RRE161" s="7"/>
      <c r="RRF161" s="7"/>
      <c r="RRG161" s="7"/>
      <c r="RRH161" s="7"/>
      <c r="RRI161" s="7"/>
      <c r="RRJ161" s="7"/>
      <c r="RRK161" s="7"/>
      <c r="RRL161" s="7"/>
      <c r="RRM161" s="7"/>
      <c r="RRN161" s="7"/>
      <c r="RRO161" s="7"/>
      <c r="RRP161" s="7"/>
      <c r="RRQ161" s="7"/>
      <c r="RRR161" s="7"/>
      <c r="RRS161" s="7"/>
      <c r="RRT161" s="7"/>
      <c r="RRU161" s="7"/>
      <c r="RRV161" s="7"/>
      <c r="RRW161" s="7"/>
      <c r="RRX161" s="7"/>
      <c r="RRY161" s="7"/>
      <c r="RRZ161" s="7"/>
      <c r="RSA161" s="7"/>
      <c r="RSB161" s="7"/>
      <c r="RSC161" s="7"/>
      <c r="RSD161" s="7"/>
      <c r="RSE161" s="7"/>
      <c r="RSF161" s="7"/>
      <c r="RSG161" s="7"/>
      <c r="RSH161" s="7"/>
      <c r="RSI161" s="7"/>
      <c r="RSJ161" s="7"/>
      <c r="RSK161" s="7"/>
      <c r="RSL161" s="7"/>
      <c r="RSM161" s="7"/>
      <c r="RSN161" s="7"/>
      <c r="RSO161" s="7"/>
      <c r="RSP161" s="7"/>
      <c r="RSQ161" s="7"/>
      <c r="RSR161" s="7"/>
      <c r="RSS161" s="7"/>
      <c r="RST161" s="7"/>
      <c r="RSU161" s="7"/>
      <c r="RSV161" s="7"/>
      <c r="RSW161" s="7"/>
      <c r="RSX161" s="7"/>
      <c r="RSY161" s="7"/>
      <c r="RSZ161" s="7"/>
      <c r="RTA161" s="7"/>
      <c r="RTB161" s="7"/>
      <c r="RTC161" s="7"/>
      <c r="RTD161" s="7"/>
      <c r="RTE161" s="7"/>
      <c r="RTF161" s="7"/>
      <c r="RTG161" s="7"/>
      <c r="RTH161" s="7"/>
      <c r="RTI161" s="7"/>
      <c r="RTJ161" s="7"/>
      <c r="RTK161" s="7"/>
      <c r="RTL161" s="7"/>
      <c r="RTM161" s="7"/>
      <c r="RTN161" s="7"/>
      <c r="RTO161" s="7"/>
      <c r="RTP161" s="7"/>
      <c r="RTQ161" s="7"/>
      <c r="RTR161" s="7"/>
      <c r="RTS161" s="7"/>
      <c r="RTT161" s="7"/>
      <c r="RTU161" s="7"/>
      <c r="RTV161" s="7"/>
      <c r="RTW161" s="7"/>
      <c r="RTX161" s="7"/>
      <c r="RTY161" s="7"/>
      <c r="RTZ161" s="7"/>
      <c r="RUA161" s="7"/>
      <c r="RUB161" s="7"/>
      <c r="RUC161" s="7"/>
      <c r="RUD161" s="7"/>
      <c r="RUE161" s="7"/>
      <c r="RUF161" s="7"/>
      <c r="RUG161" s="7"/>
      <c r="RUH161" s="7"/>
      <c r="RUI161" s="7"/>
      <c r="RUJ161" s="7"/>
      <c r="RUK161" s="7"/>
      <c r="RUL161" s="7"/>
      <c r="RUM161" s="7"/>
      <c r="RUN161" s="7"/>
      <c r="RUO161" s="7"/>
      <c r="RUP161" s="7"/>
      <c r="RUQ161" s="7"/>
      <c r="RUR161" s="7"/>
      <c r="RUS161" s="7"/>
      <c r="RUT161" s="7"/>
      <c r="RUU161" s="7"/>
      <c r="RUV161" s="7"/>
      <c r="RUW161" s="7"/>
      <c r="RUX161" s="7"/>
      <c r="RUY161" s="7"/>
      <c r="RUZ161" s="7"/>
      <c r="RVA161" s="7"/>
      <c r="RVB161" s="7"/>
      <c r="RVC161" s="7"/>
      <c r="RVD161" s="7"/>
      <c r="RVE161" s="7"/>
      <c r="RVF161" s="7"/>
      <c r="RVG161" s="7"/>
      <c r="RVH161" s="7"/>
      <c r="RVI161" s="7"/>
      <c r="RVJ161" s="7"/>
      <c r="RVK161" s="7"/>
      <c r="RVL161" s="7"/>
      <c r="RVM161" s="7"/>
      <c r="RVN161" s="7"/>
      <c r="RVO161" s="7"/>
      <c r="RVP161" s="7"/>
      <c r="RVQ161" s="7"/>
      <c r="RVR161" s="7"/>
      <c r="RVS161" s="7"/>
      <c r="RVT161" s="7"/>
      <c r="RVU161" s="7"/>
      <c r="RVV161" s="7"/>
      <c r="RVW161" s="7"/>
      <c r="RVX161" s="7"/>
      <c r="RVY161" s="7"/>
      <c r="RVZ161" s="7"/>
      <c r="RWA161" s="7"/>
      <c r="RWB161" s="7"/>
      <c r="RWC161" s="7"/>
      <c r="RWD161" s="7"/>
      <c r="RWE161" s="7"/>
      <c r="RWF161" s="7"/>
      <c r="RWG161" s="7"/>
      <c r="RWH161" s="7"/>
      <c r="RWI161" s="7"/>
      <c r="RWJ161" s="7"/>
      <c r="RWK161" s="7"/>
      <c r="RWL161" s="7"/>
      <c r="RWM161" s="7"/>
      <c r="RWN161" s="7"/>
      <c r="RWO161" s="7"/>
      <c r="RWP161" s="7"/>
      <c r="RWQ161" s="7"/>
      <c r="RWR161" s="7"/>
      <c r="RWS161" s="7"/>
      <c r="RWT161" s="7"/>
      <c r="RWU161" s="7"/>
      <c r="RWV161" s="7"/>
      <c r="RWW161" s="7"/>
      <c r="RWX161" s="7"/>
      <c r="RWY161" s="7"/>
      <c r="RWZ161" s="7"/>
      <c r="RXA161" s="7"/>
      <c r="RXB161" s="7"/>
      <c r="RXC161" s="7"/>
      <c r="RXD161" s="7"/>
      <c r="RXE161" s="7"/>
      <c r="RXF161" s="7"/>
      <c r="RXG161" s="7"/>
      <c r="RXH161" s="7"/>
      <c r="RXI161" s="7"/>
      <c r="RXJ161" s="7"/>
      <c r="RXK161" s="7"/>
      <c r="RXL161" s="7"/>
      <c r="RXM161" s="7"/>
      <c r="RXN161" s="7"/>
      <c r="RXO161" s="7"/>
      <c r="RXP161" s="7"/>
      <c r="RXQ161" s="7"/>
      <c r="RXR161" s="7"/>
      <c r="RXS161" s="7"/>
      <c r="RXT161" s="7"/>
      <c r="RXU161" s="7"/>
      <c r="RXV161" s="7"/>
      <c r="RXW161" s="7"/>
      <c r="RXX161" s="7"/>
      <c r="RXY161" s="7"/>
      <c r="RXZ161" s="7"/>
      <c r="RYA161" s="7"/>
      <c r="RYB161" s="7"/>
      <c r="RYC161" s="7"/>
      <c r="RYD161" s="7"/>
      <c r="RYE161" s="7"/>
      <c r="RYF161" s="7"/>
      <c r="RYG161" s="7"/>
      <c r="RYH161" s="7"/>
      <c r="RYI161" s="7"/>
      <c r="RYJ161" s="7"/>
      <c r="RYK161" s="7"/>
      <c r="RYL161" s="7"/>
      <c r="RYM161" s="7"/>
      <c r="RYN161" s="7"/>
      <c r="RYO161" s="7"/>
      <c r="RYP161" s="7"/>
      <c r="RYQ161" s="7"/>
      <c r="RYR161" s="7"/>
      <c r="RYS161" s="7"/>
      <c r="RYT161" s="7"/>
      <c r="RYU161" s="7"/>
      <c r="RYV161" s="7"/>
      <c r="RYW161" s="7"/>
      <c r="RYX161" s="7"/>
      <c r="RYY161" s="7"/>
      <c r="RYZ161" s="7"/>
      <c r="RZA161" s="7"/>
      <c r="RZB161" s="7"/>
      <c r="RZC161" s="7"/>
      <c r="RZD161" s="7"/>
      <c r="RZE161" s="7"/>
      <c r="RZF161" s="7"/>
      <c r="RZG161" s="7"/>
      <c r="RZH161" s="7"/>
      <c r="RZI161" s="7"/>
      <c r="RZJ161" s="7"/>
      <c r="RZK161" s="7"/>
      <c r="RZL161" s="7"/>
      <c r="RZM161" s="7"/>
      <c r="RZN161" s="7"/>
      <c r="RZO161" s="7"/>
      <c r="RZP161" s="7"/>
      <c r="RZQ161" s="7"/>
      <c r="RZR161" s="7"/>
      <c r="RZS161" s="7"/>
      <c r="RZT161" s="7"/>
      <c r="RZU161" s="7"/>
      <c r="RZV161" s="7"/>
      <c r="RZW161" s="7"/>
      <c r="RZX161" s="7"/>
      <c r="RZY161" s="7"/>
      <c r="RZZ161" s="7"/>
      <c r="SAA161" s="7"/>
      <c r="SAB161" s="7"/>
      <c r="SAC161" s="7"/>
      <c r="SAD161" s="7"/>
      <c r="SAE161" s="7"/>
      <c r="SAF161" s="7"/>
      <c r="SAG161" s="7"/>
      <c r="SAH161" s="7"/>
      <c r="SAI161" s="7"/>
      <c r="SAJ161" s="7"/>
      <c r="SAK161" s="7"/>
      <c r="SAL161" s="7"/>
      <c r="SAM161" s="7"/>
      <c r="SAN161" s="7"/>
      <c r="SAO161" s="7"/>
      <c r="SAP161" s="7"/>
      <c r="SAQ161" s="7"/>
      <c r="SAR161" s="7"/>
      <c r="SAS161" s="7"/>
      <c r="SAT161" s="7"/>
      <c r="SAU161" s="7"/>
      <c r="SAV161" s="7"/>
      <c r="SAW161" s="7"/>
      <c r="SAX161" s="7"/>
      <c r="SAY161" s="7"/>
      <c r="SAZ161" s="7"/>
      <c r="SBA161" s="7"/>
      <c r="SBB161" s="7"/>
      <c r="SBC161" s="7"/>
      <c r="SBD161" s="7"/>
      <c r="SBE161" s="7"/>
      <c r="SBF161" s="7"/>
      <c r="SBG161" s="7"/>
      <c r="SBH161" s="7"/>
      <c r="SBI161" s="7"/>
      <c r="SBJ161" s="7"/>
      <c r="SBK161" s="7"/>
      <c r="SBL161" s="7"/>
      <c r="SBM161" s="7"/>
      <c r="SBN161" s="7"/>
      <c r="SBO161" s="7"/>
      <c r="SBP161" s="7"/>
      <c r="SBQ161" s="7"/>
      <c r="SBR161" s="7"/>
      <c r="SBS161" s="7"/>
      <c r="SBT161" s="7"/>
      <c r="SBU161" s="7"/>
      <c r="SBV161" s="7"/>
      <c r="SBW161" s="7"/>
      <c r="SBX161" s="7"/>
      <c r="SBY161" s="7"/>
      <c r="SBZ161" s="7"/>
      <c r="SCA161" s="7"/>
      <c r="SCB161" s="7"/>
      <c r="SCC161" s="7"/>
      <c r="SCD161" s="7"/>
      <c r="SCE161" s="7"/>
      <c r="SCF161" s="7"/>
      <c r="SCG161" s="7"/>
      <c r="SCH161" s="7"/>
      <c r="SCI161" s="7"/>
      <c r="SCJ161" s="7"/>
      <c r="SCK161" s="7"/>
      <c r="SCL161" s="7"/>
      <c r="SCM161" s="7"/>
      <c r="SCN161" s="7"/>
      <c r="SCO161" s="7"/>
      <c r="SCP161" s="7"/>
      <c r="SCQ161" s="7"/>
      <c r="SCR161" s="7"/>
      <c r="SCS161" s="7"/>
      <c r="SCT161" s="7"/>
      <c r="SCU161" s="7"/>
      <c r="SCV161" s="7"/>
      <c r="SCW161" s="7"/>
      <c r="SCX161" s="7"/>
      <c r="SCY161" s="7"/>
      <c r="SCZ161" s="7"/>
      <c r="SDA161" s="7"/>
      <c r="SDB161" s="7"/>
      <c r="SDC161" s="7"/>
      <c r="SDD161" s="7"/>
      <c r="SDE161" s="7"/>
      <c r="SDF161" s="7"/>
      <c r="SDG161" s="7"/>
      <c r="SDH161" s="7"/>
      <c r="SDI161" s="7"/>
      <c r="SDJ161" s="7"/>
      <c r="SDK161" s="7"/>
      <c r="SDL161" s="7"/>
      <c r="SDM161" s="7"/>
      <c r="SDN161" s="7"/>
      <c r="SDO161" s="7"/>
      <c r="SDP161" s="7"/>
      <c r="SDQ161" s="7"/>
      <c r="SDR161" s="7"/>
      <c r="SDS161" s="7"/>
      <c r="SDT161" s="7"/>
      <c r="SDU161" s="7"/>
      <c r="SDV161" s="7"/>
      <c r="SDW161" s="7"/>
      <c r="SDX161" s="7"/>
      <c r="SDY161" s="7"/>
      <c r="SDZ161" s="7"/>
      <c r="SEA161" s="7"/>
      <c r="SEB161" s="7"/>
      <c r="SEC161" s="7"/>
      <c r="SED161" s="7"/>
      <c r="SEE161" s="7"/>
      <c r="SEF161" s="7"/>
      <c r="SEG161" s="7"/>
      <c r="SEH161" s="7"/>
      <c r="SEI161" s="7"/>
      <c r="SEJ161" s="7"/>
      <c r="SEK161" s="7"/>
      <c r="SEL161" s="7"/>
      <c r="SEM161" s="7"/>
      <c r="SEN161" s="7"/>
      <c r="SEO161" s="7"/>
      <c r="SEP161" s="7"/>
      <c r="SEQ161" s="7"/>
      <c r="SER161" s="7"/>
      <c r="SES161" s="7"/>
      <c r="SET161" s="7"/>
      <c r="SEU161" s="7"/>
      <c r="SEV161" s="7"/>
      <c r="SEW161" s="7"/>
      <c r="SEX161" s="7"/>
      <c r="SEY161" s="7"/>
      <c r="SEZ161" s="7"/>
      <c r="SFA161" s="7"/>
      <c r="SFB161" s="7"/>
      <c r="SFC161" s="7"/>
      <c r="SFD161" s="7"/>
      <c r="SFE161" s="7"/>
      <c r="SFF161" s="7"/>
      <c r="SFG161" s="7"/>
      <c r="SFH161" s="7"/>
      <c r="SFI161" s="7"/>
      <c r="SFJ161" s="7"/>
      <c r="SFK161" s="7"/>
      <c r="SFL161" s="7"/>
      <c r="SFM161" s="7"/>
      <c r="SFN161" s="7"/>
      <c r="SFO161" s="7"/>
      <c r="SFP161" s="7"/>
      <c r="SFQ161" s="7"/>
      <c r="SFR161" s="7"/>
      <c r="SFS161" s="7"/>
      <c r="SFT161" s="7"/>
      <c r="SFU161" s="7"/>
      <c r="SFV161" s="7"/>
      <c r="SFW161" s="7"/>
      <c r="SFX161" s="7"/>
      <c r="SFY161" s="7"/>
      <c r="SFZ161" s="7"/>
      <c r="SGA161" s="7"/>
      <c r="SGB161" s="7"/>
      <c r="SGC161" s="7"/>
      <c r="SGD161" s="7"/>
      <c r="SGE161" s="7"/>
      <c r="SGF161" s="7"/>
      <c r="SGG161" s="7"/>
      <c r="SGH161" s="7"/>
      <c r="SGI161" s="7"/>
      <c r="SGJ161" s="7"/>
      <c r="SGK161" s="7"/>
      <c r="SGL161" s="7"/>
      <c r="SGM161" s="7"/>
      <c r="SGN161" s="7"/>
      <c r="SGO161" s="7"/>
      <c r="SGP161" s="7"/>
      <c r="SGQ161" s="7"/>
      <c r="SGR161" s="7"/>
      <c r="SGS161" s="7"/>
      <c r="SGT161" s="7"/>
      <c r="SGU161" s="7"/>
      <c r="SGV161" s="7"/>
      <c r="SGW161" s="7"/>
      <c r="SGX161" s="7"/>
      <c r="SGY161" s="7"/>
      <c r="SGZ161" s="7"/>
      <c r="SHA161" s="7"/>
      <c r="SHB161" s="7"/>
      <c r="SHC161" s="7"/>
      <c r="SHD161" s="7"/>
      <c r="SHE161" s="7"/>
      <c r="SHF161" s="7"/>
      <c r="SHG161" s="7"/>
      <c r="SHH161" s="7"/>
      <c r="SHI161" s="7"/>
      <c r="SHJ161" s="7"/>
      <c r="SHK161" s="7"/>
      <c r="SHL161" s="7"/>
      <c r="SHM161" s="7"/>
      <c r="SHN161" s="7"/>
      <c r="SHO161" s="7"/>
      <c r="SHP161" s="7"/>
      <c r="SHQ161" s="7"/>
      <c r="SHR161" s="7"/>
      <c r="SHS161" s="7"/>
      <c r="SHT161" s="7"/>
      <c r="SHU161" s="7"/>
      <c r="SHV161" s="7"/>
      <c r="SHW161" s="7"/>
      <c r="SHX161" s="7"/>
      <c r="SHY161" s="7"/>
      <c r="SHZ161" s="7"/>
      <c r="SIA161" s="7"/>
      <c r="SIB161" s="7"/>
      <c r="SIC161" s="7"/>
      <c r="SID161" s="7"/>
      <c r="SIE161" s="7"/>
      <c r="SIF161" s="7"/>
      <c r="SIG161" s="7"/>
      <c r="SIH161" s="7"/>
      <c r="SII161" s="7"/>
      <c r="SIJ161" s="7"/>
      <c r="SIK161" s="7"/>
      <c r="SIL161" s="7"/>
      <c r="SIM161" s="7"/>
      <c r="SIN161" s="7"/>
      <c r="SIO161" s="7"/>
      <c r="SIP161" s="7"/>
      <c r="SIQ161" s="7"/>
      <c r="SIR161" s="7"/>
      <c r="SIS161" s="7"/>
      <c r="SIT161" s="7"/>
      <c r="SIU161" s="7"/>
      <c r="SIV161" s="7"/>
      <c r="SIW161" s="7"/>
      <c r="SIX161" s="7"/>
      <c r="SIY161" s="7"/>
      <c r="SIZ161" s="7"/>
      <c r="SJA161" s="7"/>
      <c r="SJB161" s="7"/>
      <c r="SJC161" s="7"/>
      <c r="SJD161" s="7"/>
      <c r="SJE161" s="7"/>
      <c r="SJF161" s="7"/>
      <c r="SJG161" s="7"/>
      <c r="SJH161" s="7"/>
      <c r="SJI161" s="7"/>
      <c r="SJJ161" s="7"/>
      <c r="SJK161" s="7"/>
      <c r="SJL161" s="7"/>
      <c r="SJM161" s="7"/>
      <c r="SJN161" s="7"/>
      <c r="SJO161" s="7"/>
      <c r="SJP161" s="7"/>
      <c r="SJQ161" s="7"/>
      <c r="SJR161" s="7"/>
      <c r="SJS161" s="7"/>
      <c r="SJT161" s="7"/>
      <c r="SJU161" s="7"/>
      <c r="SJV161" s="7"/>
      <c r="SJW161" s="7"/>
      <c r="SJX161" s="7"/>
      <c r="SJY161" s="7"/>
      <c r="SJZ161" s="7"/>
      <c r="SKA161" s="7"/>
      <c r="SKB161" s="7"/>
      <c r="SKC161" s="7"/>
      <c r="SKD161" s="7"/>
      <c r="SKE161" s="7"/>
      <c r="SKF161" s="7"/>
      <c r="SKG161" s="7"/>
      <c r="SKH161" s="7"/>
      <c r="SKI161" s="7"/>
      <c r="SKJ161" s="7"/>
      <c r="SKK161" s="7"/>
      <c r="SKL161" s="7"/>
      <c r="SKM161" s="7"/>
      <c r="SKN161" s="7"/>
      <c r="SKO161" s="7"/>
      <c r="SKP161" s="7"/>
      <c r="SKQ161" s="7"/>
      <c r="SKR161" s="7"/>
      <c r="SKS161" s="7"/>
      <c r="SKT161" s="7"/>
      <c r="SKU161" s="7"/>
      <c r="SKV161" s="7"/>
      <c r="SKW161" s="7"/>
      <c r="SKX161" s="7"/>
      <c r="SKY161" s="7"/>
      <c r="SKZ161" s="7"/>
      <c r="SLA161" s="7"/>
      <c r="SLB161" s="7"/>
      <c r="SLC161" s="7"/>
      <c r="SLD161" s="7"/>
      <c r="SLE161" s="7"/>
      <c r="SLF161" s="7"/>
      <c r="SLG161" s="7"/>
      <c r="SLH161" s="7"/>
      <c r="SLI161" s="7"/>
      <c r="SLJ161" s="7"/>
      <c r="SLK161" s="7"/>
      <c r="SLL161" s="7"/>
      <c r="SLM161" s="7"/>
      <c r="SLN161" s="7"/>
      <c r="SLO161" s="7"/>
      <c r="SLP161" s="7"/>
      <c r="SLQ161" s="7"/>
      <c r="SLR161" s="7"/>
      <c r="SLS161" s="7"/>
      <c r="SLT161" s="7"/>
      <c r="SLU161" s="7"/>
      <c r="SLV161" s="7"/>
      <c r="SLW161" s="7"/>
      <c r="SLX161" s="7"/>
      <c r="SLY161" s="7"/>
      <c r="SLZ161" s="7"/>
      <c r="SMA161" s="7"/>
      <c r="SMB161" s="7"/>
      <c r="SMC161" s="7"/>
      <c r="SMD161" s="7"/>
      <c r="SME161" s="7"/>
      <c r="SMF161" s="7"/>
      <c r="SMG161" s="7"/>
      <c r="SMH161" s="7"/>
      <c r="SMI161" s="7"/>
      <c r="SMJ161" s="7"/>
      <c r="SMK161" s="7"/>
      <c r="SML161" s="7"/>
      <c r="SMM161" s="7"/>
      <c r="SMN161" s="7"/>
      <c r="SMO161" s="7"/>
      <c r="SMP161" s="7"/>
      <c r="SMQ161" s="7"/>
      <c r="SMR161" s="7"/>
      <c r="SMS161" s="7"/>
      <c r="SMT161" s="7"/>
      <c r="SMU161" s="7"/>
      <c r="SMV161" s="7"/>
      <c r="SMW161" s="7"/>
      <c r="SMX161" s="7"/>
      <c r="SMY161" s="7"/>
      <c r="SMZ161" s="7"/>
      <c r="SNA161" s="7"/>
      <c r="SNB161" s="7"/>
      <c r="SNC161" s="7"/>
      <c r="SND161" s="7"/>
      <c r="SNE161" s="7"/>
      <c r="SNF161" s="7"/>
      <c r="SNG161" s="7"/>
      <c r="SNH161" s="7"/>
      <c r="SNI161" s="7"/>
      <c r="SNJ161" s="7"/>
      <c r="SNK161" s="7"/>
      <c r="SNL161" s="7"/>
      <c r="SNM161" s="7"/>
      <c r="SNN161" s="7"/>
      <c r="SNO161" s="7"/>
      <c r="SNP161" s="7"/>
      <c r="SNQ161" s="7"/>
      <c r="SNR161" s="7"/>
      <c r="SNS161" s="7"/>
      <c r="SNT161" s="7"/>
      <c r="SNU161" s="7"/>
      <c r="SNV161" s="7"/>
      <c r="SNW161" s="7"/>
      <c r="SNX161" s="7"/>
      <c r="SNY161" s="7"/>
      <c r="SNZ161" s="7"/>
      <c r="SOA161" s="7"/>
      <c r="SOB161" s="7"/>
      <c r="SOC161" s="7"/>
      <c r="SOD161" s="7"/>
      <c r="SOE161" s="7"/>
      <c r="SOF161" s="7"/>
      <c r="SOG161" s="7"/>
      <c r="SOH161" s="7"/>
      <c r="SOI161" s="7"/>
      <c r="SOJ161" s="7"/>
      <c r="SOK161" s="7"/>
      <c r="SOL161" s="7"/>
      <c r="SOM161" s="7"/>
      <c r="SON161" s="7"/>
      <c r="SOO161" s="7"/>
      <c r="SOP161" s="7"/>
      <c r="SOQ161" s="7"/>
      <c r="SOR161" s="7"/>
      <c r="SOS161" s="7"/>
      <c r="SOT161" s="7"/>
      <c r="SOU161" s="7"/>
      <c r="SOV161" s="7"/>
      <c r="SOW161" s="7"/>
      <c r="SOX161" s="7"/>
      <c r="SOY161" s="7"/>
      <c r="SOZ161" s="7"/>
      <c r="SPA161" s="7"/>
      <c r="SPB161" s="7"/>
      <c r="SPC161" s="7"/>
      <c r="SPD161" s="7"/>
      <c r="SPE161" s="7"/>
      <c r="SPF161" s="7"/>
      <c r="SPG161" s="7"/>
      <c r="SPH161" s="7"/>
      <c r="SPI161" s="7"/>
      <c r="SPJ161" s="7"/>
      <c r="SPK161" s="7"/>
      <c r="SPL161" s="7"/>
      <c r="SPM161" s="7"/>
      <c r="SPN161" s="7"/>
      <c r="SPO161" s="7"/>
      <c r="SPP161" s="7"/>
      <c r="SPQ161" s="7"/>
      <c r="SPR161" s="7"/>
      <c r="SPS161" s="7"/>
      <c r="SPT161" s="7"/>
      <c r="SPU161" s="7"/>
      <c r="SPV161" s="7"/>
      <c r="SPW161" s="7"/>
      <c r="SPX161" s="7"/>
      <c r="SPY161" s="7"/>
      <c r="SPZ161" s="7"/>
      <c r="SQA161" s="7"/>
      <c r="SQB161" s="7"/>
      <c r="SQC161" s="7"/>
      <c r="SQD161" s="7"/>
      <c r="SQE161" s="7"/>
      <c r="SQF161" s="7"/>
      <c r="SQG161" s="7"/>
      <c r="SQH161" s="7"/>
      <c r="SQI161" s="7"/>
      <c r="SQJ161" s="7"/>
      <c r="SQK161" s="7"/>
      <c r="SQL161" s="7"/>
      <c r="SQM161" s="7"/>
      <c r="SQN161" s="7"/>
      <c r="SQO161" s="7"/>
      <c r="SQP161" s="7"/>
      <c r="SQQ161" s="7"/>
      <c r="SQR161" s="7"/>
      <c r="SQS161" s="7"/>
      <c r="SQT161" s="7"/>
      <c r="SQU161" s="7"/>
      <c r="SQV161" s="7"/>
      <c r="SQW161" s="7"/>
      <c r="SQX161" s="7"/>
      <c r="SQY161" s="7"/>
      <c r="SQZ161" s="7"/>
      <c r="SRA161" s="7"/>
      <c r="SRB161" s="7"/>
      <c r="SRC161" s="7"/>
      <c r="SRD161" s="7"/>
      <c r="SRE161" s="7"/>
      <c r="SRF161" s="7"/>
      <c r="SRG161" s="7"/>
      <c r="SRH161" s="7"/>
      <c r="SRI161" s="7"/>
      <c r="SRJ161" s="7"/>
      <c r="SRK161" s="7"/>
      <c r="SRL161" s="7"/>
      <c r="SRM161" s="7"/>
      <c r="SRN161" s="7"/>
      <c r="SRO161" s="7"/>
      <c r="SRP161" s="7"/>
      <c r="SRQ161" s="7"/>
      <c r="SRR161" s="7"/>
      <c r="SRS161" s="7"/>
      <c r="SRT161" s="7"/>
      <c r="SRU161" s="7"/>
      <c r="SRV161" s="7"/>
      <c r="SRW161" s="7"/>
      <c r="SRX161" s="7"/>
      <c r="SRY161" s="7"/>
      <c r="SRZ161" s="7"/>
      <c r="SSA161" s="7"/>
      <c r="SSB161" s="7"/>
      <c r="SSC161" s="7"/>
      <c r="SSD161" s="7"/>
      <c r="SSE161" s="7"/>
      <c r="SSF161" s="7"/>
      <c r="SSG161" s="7"/>
      <c r="SSH161" s="7"/>
      <c r="SSI161" s="7"/>
      <c r="SSJ161" s="7"/>
      <c r="SSK161" s="7"/>
      <c r="SSL161" s="7"/>
      <c r="SSM161" s="7"/>
      <c r="SSN161" s="7"/>
      <c r="SSO161" s="7"/>
      <c r="SSP161" s="7"/>
      <c r="SSQ161" s="7"/>
      <c r="SSR161" s="7"/>
      <c r="SSS161" s="7"/>
      <c r="SST161" s="7"/>
      <c r="SSU161" s="7"/>
      <c r="SSV161" s="7"/>
      <c r="SSW161" s="7"/>
      <c r="SSX161" s="7"/>
      <c r="SSY161" s="7"/>
      <c r="SSZ161" s="7"/>
      <c r="STA161" s="7"/>
      <c r="STB161" s="7"/>
      <c r="STC161" s="7"/>
      <c r="STD161" s="7"/>
      <c r="STE161" s="7"/>
      <c r="STF161" s="7"/>
      <c r="STG161" s="7"/>
      <c r="STH161" s="7"/>
      <c r="STI161" s="7"/>
      <c r="STJ161" s="7"/>
      <c r="STK161" s="7"/>
      <c r="STL161" s="7"/>
      <c r="STM161" s="7"/>
      <c r="STN161" s="7"/>
      <c r="STO161" s="7"/>
      <c r="STP161" s="7"/>
      <c r="STQ161" s="7"/>
      <c r="STR161" s="7"/>
      <c r="STS161" s="7"/>
      <c r="STT161" s="7"/>
      <c r="STU161" s="7"/>
      <c r="STV161" s="7"/>
      <c r="STW161" s="7"/>
      <c r="STX161" s="7"/>
      <c r="STY161" s="7"/>
      <c r="STZ161" s="7"/>
      <c r="SUA161" s="7"/>
      <c r="SUB161" s="7"/>
      <c r="SUC161" s="7"/>
      <c r="SUD161" s="7"/>
      <c r="SUE161" s="7"/>
      <c r="SUF161" s="7"/>
      <c r="SUG161" s="7"/>
      <c r="SUH161" s="7"/>
      <c r="SUI161" s="7"/>
      <c r="SUJ161" s="7"/>
      <c r="SUK161" s="7"/>
      <c r="SUL161" s="7"/>
      <c r="SUM161" s="7"/>
      <c r="SUN161" s="7"/>
      <c r="SUO161" s="7"/>
      <c r="SUP161" s="7"/>
      <c r="SUQ161" s="7"/>
      <c r="SUR161" s="7"/>
      <c r="SUS161" s="7"/>
      <c r="SUT161" s="7"/>
      <c r="SUU161" s="7"/>
      <c r="SUV161" s="7"/>
      <c r="SUW161" s="7"/>
      <c r="SUX161" s="7"/>
      <c r="SUY161" s="7"/>
      <c r="SUZ161" s="7"/>
      <c r="SVA161" s="7"/>
      <c r="SVB161" s="7"/>
      <c r="SVC161" s="7"/>
      <c r="SVD161" s="7"/>
      <c r="SVE161" s="7"/>
      <c r="SVF161" s="7"/>
      <c r="SVG161" s="7"/>
      <c r="SVH161" s="7"/>
      <c r="SVI161" s="7"/>
      <c r="SVJ161" s="7"/>
      <c r="SVK161" s="7"/>
      <c r="SVL161" s="7"/>
      <c r="SVM161" s="7"/>
      <c r="SVN161" s="7"/>
      <c r="SVO161" s="7"/>
      <c r="SVP161" s="7"/>
      <c r="SVQ161" s="7"/>
      <c r="SVR161" s="7"/>
      <c r="SVS161" s="7"/>
      <c r="SVT161" s="7"/>
      <c r="SVU161" s="7"/>
      <c r="SVV161" s="7"/>
      <c r="SVW161" s="7"/>
      <c r="SVX161" s="7"/>
      <c r="SVY161" s="7"/>
      <c r="SVZ161" s="7"/>
      <c r="SWA161" s="7"/>
      <c r="SWB161" s="7"/>
      <c r="SWC161" s="7"/>
      <c r="SWD161" s="7"/>
      <c r="SWE161" s="7"/>
      <c r="SWF161" s="7"/>
      <c r="SWG161" s="7"/>
      <c r="SWH161" s="7"/>
      <c r="SWI161" s="7"/>
      <c r="SWJ161" s="7"/>
      <c r="SWK161" s="7"/>
      <c r="SWL161" s="7"/>
      <c r="SWM161" s="7"/>
      <c r="SWN161" s="7"/>
      <c r="SWO161" s="7"/>
      <c r="SWP161" s="7"/>
      <c r="SWQ161" s="7"/>
      <c r="SWR161" s="7"/>
      <c r="SWS161" s="7"/>
      <c r="SWT161" s="7"/>
      <c r="SWU161" s="7"/>
      <c r="SWV161" s="7"/>
      <c r="SWW161" s="7"/>
      <c r="SWX161" s="7"/>
      <c r="SWY161" s="7"/>
      <c r="SWZ161" s="7"/>
      <c r="SXA161" s="7"/>
      <c r="SXB161" s="7"/>
      <c r="SXC161" s="7"/>
      <c r="SXD161" s="7"/>
      <c r="SXE161" s="7"/>
      <c r="SXF161" s="7"/>
      <c r="SXG161" s="7"/>
      <c r="SXH161" s="7"/>
      <c r="SXI161" s="7"/>
      <c r="SXJ161" s="7"/>
      <c r="SXK161" s="7"/>
      <c r="SXL161" s="7"/>
      <c r="SXM161" s="7"/>
      <c r="SXN161" s="7"/>
      <c r="SXO161" s="7"/>
      <c r="SXP161" s="7"/>
      <c r="SXQ161" s="7"/>
      <c r="SXR161" s="7"/>
      <c r="SXS161" s="7"/>
      <c r="SXT161" s="7"/>
      <c r="SXU161" s="7"/>
      <c r="SXV161" s="7"/>
      <c r="SXW161" s="7"/>
      <c r="SXX161" s="7"/>
      <c r="SXY161" s="7"/>
      <c r="SXZ161" s="7"/>
      <c r="SYA161" s="7"/>
      <c r="SYB161" s="7"/>
      <c r="SYC161" s="7"/>
      <c r="SYD161" s="7"/>
      <c r="SYE161" s="7"/>
      <c r="SYF161" s="7"/>
      <c r="SYG161" s="7"/>
      <c r="SYH161" s="7"/>
      <c r="SYI161" s="7"/>
      <c r="SYJ161" s="7"/>
      <c r="SYK161" s="7"/>
      <c r="SYL161" s="7"/>
      <c r="SYM161" s="7"/>
      <c r="SYN161" s="7"/>
      <c r="SYO161" s="7"/>
      <c r="SYP161" s="7"/>
      <c r="SYQ161" s="7"/>
      <c r="SYR161" s="7"/>
      <c r="SYS161" s="7"/>
      <c r="SYT161" s="7"/>
      <c r="SYU161" s="7"/>
      <c r="SYV161" s="7"/>
      <c r="SYW161" s="7"/>
      <c r="SYX161" s="7"/>
      <c r="SYY161" s="7"/>
      <c r="SYZ161" s="7"/>
      <c r="SZA161" s="7"/>
      <c r="SZB161" s="7"/>
      <c r="SZC161" s="7"/>
      <c r="SZD161" s="7"/>
      <c r="SZE161" s="7"/>
      <c r="SZF161" s="7"/>
      <c r="SZG161" s="7"/>
      <c r="SZH161" s="7"/>
      <c r="SZI161" s="7"/>
      <c r="SZJ161" s="7"/>
      <c r="SZK161" s="7"/>
      <c r="SZL161" s="7"/>
      <c r="SZM161" s="7"/>
      <c r="SZN161" s="7"/>
      <c r="SZO161" s="7"/>
      <c r="SZP161" s="7"/>
      <c r="SZQ161" s="7"/>
      <c r="SZR161" s="7"/>
      <c r="SZS161" s="7"/>
      <c r="SZT161" s="7"/>
      <c r="SZU161" s="7"/>
      <c r="SZV161" s="7"/>
      <c r="SZW161" s="7"/>
      <c r="SZX161" s="7"/>
      <c r="SZY161" s="7"/>
      <c r="SZZ161" s="7"/>
      <c r="TAA161" s="7"/>
      <c r="TAB161" s="7"/>
      <c r="TAC161" s="7"/>
      <c r="TAD161" s="7"/>
      <c r="TAE161" s="7"/>
      <c r="TAF161" s="7"/>
      <c r="TAG161" s="7"/>
      <c r="TAH161" s="7"/>
      <c r="TAI161" s="7"/>
      <c r="TAJ161" s="7"/>
      <c r="TAK161" s="7"/>
      <c r="TAL161" s="7"/>
      <c r="TAM161" s="7"/>
      <c r="TAN161" s="7"/>
      <c r="TAO161" s="7"/>
      <c r="TAP161" s="7"/>
      <c r="TAQ161" s="7"/>
      <c r="TAR161" s="7"/>
      <c r="TAS161" s="7"/>
      <c r="TAT161" s="7"/>
      <c r="TAU161" s="7"/>
      <c r="TAV161" s="7"/>
      <c r="TAW161" s="7"/>
      <c r="TAX161" s="7"/>
      <c r="TAY161" s="7"/>
      <c r="TAZ161" s="7"/>
      <c r="TBA161" s="7"/>
      <c r="TBB161" s="7"/>
      <c r="TBC161" s="7"/>
      <c r="TBD161" s="7"/>
      <c r="TBE161" s="7"/>
      <c r="TBF161" s="7"/>
      <c r="TBG161" s="7"/>
      <c r="TBH161" s="7"/>
      <c r="TBI161" s="7"/>
      <c r="TBJ161" s="7"/>
      <c r="TBK161" s="7"/>
      <c r="TBL161" s="7"/>
      <c r="TBM161" s="7"/>
      <c r="TBN161" s="7"/>
      <c r="TBO161" s="7"/>
      <c r="TBP161" s="7"/>
      <c r="TBQ161" s="7"/>
      <c r="TBR161" s="7"/>
      <c r="TBS161" s="7"/>
      <c r="TBT161" s="7"/>
      <c r="TBU161" s="7"/>
      <c r="TBV161" s="7"/>
      <c r="TBW161" s="7"/>
      <c r="TBX161" s="7"/>
      <c r="TBY161" s="7"/>
      <c r="TBZ161" s="7"/>
      <c r="TCA161" s="7"/>
      <c r="TCB161" s="7"/>
      <c r="TCC161" s="7"/>
      <c r="TCD161" s="7"/>
      <c r="TCE161" s="7"/>
      <c r="TCF161" s="7"/>
      <c r="TCG161" s="7"/>
      <c r="TCH161" s="7"/>
      <c r="TCI161" s="7"/>
      <c r="TCJ161" s="7"/>
      <c r="TCK161" s="7"/>
      <c r="TCL161" s="7"/>
      <c r="TCM161" s="7"/>
      <c r="TCN161" s="7"/>
      <c r="TCO161" s="7"/>
      <c r="TCP161" s="7"/>
      <c r="TCQ161" s="7"/>
      <c r="TCR161" s="7"/>
      <c r="TCS161" s="7"/>
      <c r="TCT161" s="7"/>
      <c r="TCU161" s="7"/>
      <c r="TCV161" s="7"/>
      <c r="TCW161" s="7"/>
      <c r="TCX161" s="7"/>
      <c r="TCY161" s="7"/>
      <c r="TCZ161" s="7"/>
      <c r="TDA161" s="7"/>
      <c r="TDB161" s="7"/>
      <c r="TDC161" s="7"/>
      <c r="TDD161" s="7"/>
      <c r="TDE161" s="7"/>
      <c r="TDF161" s="7"/>
      <c r="TDG161" s="7"/>
      <c r="TDH161" s="7"/>
      <c r="TDI161" s="7"/>
      <c r="TDJ161" s="7"/>
      <c r="TDK161" s="7"/>
      <c r="TDL161" s="7"/>
      <c r="TDM161" s="7"/>
      <c r="TDN161" s="7"/>
      <c r="TDO161" s="7"/>
      <c r="TDP161" s="7"/>
      <c r="TDQ161" s="7"/>
      <c r="TDR161" s="7"/>
      <c r="TDS161" s="7"/>
      <c r="TDT161" s="7"/>
      <c r="TDU161" s="7"/>
      <c r="TDV161" s="7"/>
      <c r="TDW161" s="7"/>
      <c r="TDX161" s="7"/>
      <c r="TDY161" s="7"/>
      <c r="TDZ161" s="7"/>
      <c r="TEA161" s="7"/>
      <c r="TEB161" s="7"/>
      <c r="TEC161" s="7"/>
      <c r="TED161" s="7"/>
      <c r="TEE161" s="7"/>
      <c r="TEF161" s="7"/>
      <c r="TEG161" s="7"/>
      <c r="TEH161" s="7"/>
      <c r="TEI161" s="7"/>
      <c r="TEJ161" s="7"/>
      <c r="TEK161" s="7"/>
      <c r="TEL161" s="7"/>
      <c r="TEM161" s="7"/>
      <c r="TEN161" s="7"/>
      <c r="TEO161" s="7"/>
      <c r="TEP161" s="7"/>
      <c r="TEQ161" s="7"/>
      <c r="TER161" s="7"/>
      <c r="TES161" s="7"/>
      <c r="TET161" s="7"/>
      <c r="TEU161" s="7"/>
      <c r="TEV161" s="7"/>
      <c r="TEW161" s="7"/>
      <c r="TEX161" s="7"/>
      <c r="TEY161" s="7"/>
      <c r="TEZ161" s="7"/>
      <c r="TFA161" s="7"/>
      <c r="TFB161" s="7"/>
      <c r="TFC161" s="7"/>
      <c r="TFD161" s="7"/>
      <c r="TFE161" s="7"/>
      <c r="TFF161" s="7"/>
      <c r="TFG161" s="7"/>
      <c r="TFH161" s="7"/>
      <c r="TFI161" s="7"/>
      <c r="TFJ161" s="7"/>
      <c r="TFK161" s="7"/>
      <c r="TFL161" s="7"/>
      <c r="TFM161" s="7"/>
      <c r="TFN161" s="7"/>
      <c r="TFO161" s="7"/>
      <c r="TFP161" s="7"/>
      <c r="TFQ161" s="7"/>
      <c r="TFR161" s="7"/>
      <c r="TFS161" s="7"/>
      <c r="TFT161" s="7"/>
      <c r="TFU161" s="7"/>
      <c r="TFV161" s="7"/>
      <c r="TFW161" s="7"/>
      <c r="TFX161" s="7"/>
      <c r="TFY161" s="7"/>
      <c r="TFZ161" s="7"/>
      <c r="TGA161" s="7"/>
      <c r="TGB161" s="7"/>
      <c r="TGC161" s="7"/>
      <c r="TGD161" s="7"/>
      <c r="TGE161" s="7"/>
      <c r="TGF161" s="7"/>
      <c r="TGG161" s="7"/>
      <c r="TGH161" s="7"/>
      <c r="TGI161" s="7"/>
      <c r="TGJ161" s="7"/>
      <c r="TGK161" s="7"/>
      <c r="TGL161" s="7"/>
      <c r="TGM161" s="7"/>
      <c r="TGN161" s="7"/>
      <c r="TGO161" s="7"/>
      <c r="TGP161" s="7"/>
      <c r="TGQ161" s="7"/>
      <c r="TGR161" s="7"/>
      <c r="TGS161" s="7"/>
      <c r="TGT161" s="7"/>
      <c r="TGU161" s="7"/>
      <c r="TGV161" s="7"/>
      <c r="TGW161" s="7"/>
      <c r="TGX161" s="7"/>
      <c r="TGY161" s="7"/>
      <c r="TGZ161" s="7"/>
      <c r="THA161" s="7"/>
      <c r="THB161" s="7"/>
      <c r="THC161" s="7"/>
      <c r="THD161" s="7"/>
      <c r="THE161" s="7"/>
      <c r="THF161" s="7"/>
      <c r="THG161" s="7"/>
      <c r="THH161" s="7"/>
      <c r="THI161" s="7"/>
      <c r="THJ161" s="7"/>
      <c r="THK161" s="7"/>
      <c r="THL161" s="7"/>
      <c r="THM161" s="7"/>
      <c r="THN161" s="7"/>
      <c r="THO161" s="7"/>
      <c r="THP161" s="7"/>
      <c r="THQ161" s="7"/>
      <c r="THR161" s="7"/>
      <c r="THS161" s="7"/>
      <c r="THT161" s="7"/>
      <c r="THU161" s="7"/>
      <c r="THV161" s="7"/>
      <c r="THW161" s="7"/>
      <c r="THX161" s="7"/>
      <c r="THY161" s="7"/>
      <c r="THZ161" s="7"/>
      <c r="TIA161" s="7"/>
      <c r="TIB161" s="7"/>
      <c r="TIC161" s="7"/>
      <c r="TID161" s="7"/>
      <c r="TIE161" s="7"/>
      <c r="TIF161" s="7"/>
      <c r="TIG161" s="7"/>
      <c r="TIH161" s="7"/>
      <c r="TII161" s="7"/>
      <c r="TIJ161" s="7"/>
      <c r="TIK161" s="7"/>
      <c r="TIL161" s="7"/>
      <c r="TIM161" s="7"/>
      <c r="TIN161" s="7"/>
      <c r="TIO161" s="7"/>
      <c r="TIP161" s="7"/>
      <c r="TIQ161" s="7"/>
      <c r="TIR161" s="7"/>
      <c r="TIS161" s="7"/>
      <c r="TIT161" s="7"/>
      <c r="TIU161" s="7"/>
      <c r="TIV161" s="7"/>
      <c r="TIW161" s="7"/>
      <c r="TIX161" s="7"/>
      <c r="TIY161" s="7"/>
      <c r="TIZ161" s="7"/>
      <c r="TJA161" s="7"/>
      <c r="TJB161" s="7"/>
      <c r="TJC161" s="7"/>
      <c r="TJD161" s="7"/>
      <c r="TJE161" s="7"/>
      <c r="TJF161" s="7"/>
      <c r="TJG161" s="7"/>
      <c r="TJH161" s="7"/>
      <c r="TJI161" s="7"/>
      <c r="TJJ161" s="7"/>
      <c r="TJK161" s="7"/>
      <c r="TJL161" s="7"/>
      <c r="TJM161" s="7"/>
      <c r="TJN161" s="7"/>
      <c r="TJO161" s="7"/>
      <c r="TJP161" s="7"/>
      <c r="TJQ161" s="7"/>
      <c r="TJR161" s="7"/>
      <c r="TJS161" s="7"/>
      <c r="TJT161" s="7"/>
      <c r="TJU161" s="7"/>
      <c r="TJV161" s="7"/>
      <c r="TJW161" s="7"/>
      <c r="TJX161" s="7"/>
      <c r="TJY161" s="7"/>
      <c r="TJZ161" s="7"/>
      <c r="TKA161" s="7"/>
      <c r="TKB161" s="7"/>
      <c r="TKC161" s="7"/>
      <c r="TKD161" s="7"/>
      <c r="TKE161" s="7"/>
      <c r="TKF161" s="7"/>
      <c r="TKG161" s="7"/>
      <c r="TKH161" s="7"/>
      <c r="TKI161" s="7"/>
      <c r="TKJ161" s="7"/>
      <c r="TKK161" s="7"/>
      <c r="TKL161" s="7"/>
      <c r="TKM161" s="7"/>
      <c r="TKN161" s="7"/>
      <c r="TKO161" s="7"/>
      <c r="TKP161" s="7"/>
      <c r="TKQ161" s="7"/>
      <c r="TKR161" s="7"/>
      <c r="TKS161" s="7"/>
      <c r="TKT161" s="7"/>
      <c r="TKU161" s="7"/>
      <c r="TKV161" s="7"/>
      <c r="TKW161" s="7"/>
      <c r="TKX161" s="7"/>
      <c r="TKY161" s="7"/>
      <c r="TKZ161" s="7"/>
      <c r="TLA161" s="7"/>
      <c r="TLB161" s="7"/>
      <c r="TLC161" s="7"/>
      <c r="TLD161" s="7"/>
      <c r="TLE161" s="7"/>
      <c r="TLF161" s="7"/>
      <c r="TLG161" s="7"/>
      <c r="TLH161" s="7"/>
      <c r="TLI161" s="7"/>
      <c r="TLJ161" s="7"/>
      <c r="TLK161" s="7"/>
      <c r="TLL161" s="7"/>
      <c r="TLM161" s="7"/>
      <c r="TLN161" s="7"/>
      <c r="TLO161" s="7"/>
      <c r="TLP161" s="7"/>
      <c r="TLQ161" s="7"/>
      <c r="TLR161" s="7"/>
      <c r="TLS161" s="7"/>
      <c r="TLT161" s="7"/>
      <c r="TLU161" s="7"/>
      <c r="TLV161" s="7"/>
      <c r="TLW161" s="7"/>
      <c r="TLX161" s="7"/>
      <c r="TLY161" s="7"/>
      <c r="TLZ161" s="7"/>
      <c r="TMA161" s="7"/>
      <c r="TMB161" s="7"/>
      <c r="TMC161" s="7"/>
      <c r="TMD161" s="7"/>
      <c r="TME161" s="7"/>
      <c r="TMF161" s="7"/>
      <c r="TMG161" s="7"/>
      <c r="TMH161" s="7"/>
      <c r="TMI161" s="7"/>
      <c r="TMJ161" s="7"/>
      <c r="TMK161" s="7"/>
      <c r="TML161" s="7"/>
      <c r="TMM161" s="7"/>
      <c r="TMN161" s="7"/>
      <c r="TMO161" s="7"/>
      <c r="TMP161" s="7"/>
      <c r="TMQ161" s="7"/>
      <c r="TMR161" s="7"/>
      <c r="TMS161" s="7"/>
      <c r="TMT161" s="7"/>
      <c r="TMU161" s="7"/>
      <c r="TMV161" s="7"/>
      <c r="TMW161" s="7"/>
      <c r="TMX161" s="7"/>
      <c r="TMY161" s="7"/>
      <c r="TMZ161" s="7"/>
      <c r="TNA161" s="7"/>
      <c r="TNB161" s="7"/>
      <c r="TNC161" s="7"/>
      <c r="TND161" s="7"/>
      <c r="TNE161" s="7"/>
      <c r="TNF161" s="7"/>
      <c r="TNG161" s="7"/>
      <c r="TNH161" s="7"/>
      <c r="TNI161" s="7"/>
      <c r="TNJ161" s="7"/>
      <c r="TNK161" s="7"/>
      <c r="TNL161" s="7"/>
      <c r="TNM161" s="7"/>
      <c r="TNN161" s="7"/>
      <c r="TNO161" s="7"/>
      <c r="TNP161" s="7"/>
      <c r="TNQ161" s="7"/>
      <c r="TNR161" s="7"/>
      <c r="TNS161" s="7"/>
      <c r="TNT161" s="7"/>
      <c r="TNU161" s="7"/>
      <c r="TNV161" s="7"/>
      <c r="TNW161" s="7"/>
      <c r="TNX161" s="7"/>
      <c r="TNY161" s="7"/>
      <c r="TNZ161" s="7"/>
      <c r="TOA161" s="7"/>
      <c r="TOB161" s="7"/>
      <c r="TOC161" s="7"/>
      <c r="TOD161" s="7"/>
      <c r="TOE161" s="7"/>
      <c r="TOF161" s="7"/>
      <c r="TOG161" s="7"/>
      <c r="TOH161" s="7"/>
      <c r="TOI161" s="7"/>
      <c r="TOJ161" s="7"/>
      <c r="TOK161" s="7"/>
      <c r="TOL161" s="7"/>
      <c r="TOM161" s="7"/>
      <c r="TON161" s="7"/>
      <c r="TOO161" s="7"/>
      <c r="TOP161" s="7"/>
      <c r="TOQ161" s="7"/>
      <c r="TOR161" s="7"/>
      <c r="TOS161" s="7"/>
      <c r="TOT161" s="7"/>
      <c r="TOU161" s="7"/>
      <c r="TOV161" s="7"/>
      <c r="TOW161" s="7"/>
      <c r="TOX161" s="7"/>
      <c r="TOY161" s="7"/>
      <c r="TOZ161" s="7"/>
      <c r="TPA161" s="7"/>
      <c r="TPB161" s="7"/>
      <c r="TPC161" s="7"/>
      <c r="TPD161" s="7"/>
      <c r="TPE161" s="7"/>
      <c r="TPF161" s="7"/>
      <c r="TPG161" s="7"/>
      <c r="TPH161" s="7"/>
      <c r="TPI161" s="7"/>
      <c r="TPJ161" s="7"/>
      <c r="TPK161" s="7"/>
      <c r="TPL161" s="7"/>
      <c r="TPM161" s="7"/>
      <c r="TPN161" s="7"/>
      <c r="TPO161" s="7"/>
      <c r="TPP161" s="7"/>
      <c r="TPQ161" s="7"/>
      <c r="TPR161" s="7"/>
      <c r="TPS161" s="7"/>
      <c r="TPT161" s="7"/>
      <c r="TPU161" s="7"/>
      <c r="TPV161" s="7"/>
      <c r="TPW161" s="7"/>
      <c r="TPX161" s="7"/>
      <c r="TPY161" s="7"/>
      <c r="TPZ161" s="7"/>
      <c r="TQA161" s="7"/>
      <c r="TQB161" s="7"/>
      <c r="TQC161" s="7"/>
      <c r="TQD161" s="7"/>
      <c r="TQE161" s="7"/>
      <c r="TQF161" s="7"/>
      <c r="TQG161" s="7"/>
      <c r="TQH161" s="7"/>
      <c r="TQI161" s="7"/>
      <c r="TQJ161" s="7"/>
      <c r="TQK161" s="7"/>
      <c r="TQL161" s="7"/>
      <c r="TQM161" s="7"/>
      <c r="TQN161" s="7"/>
      <c r="TQO161" s="7"/>
      <c r="TQP161" s="7"/>
      <c r="TQQ161" s="7"/>
      <c r="TQR161" s="7"/>
      <c r="TQS161" s="7"/>
      <c r="TQT161" s="7"/>
      <c r="TQU161" s="7"/>
      <c r="TQV161" s="7"/>
      <c r="TQW161" s="7"/>
      <c r="TQX161" s="7"/>
      <c r="TQY161" s="7"/>
      <c r="TQZ161" s="7"/>
      <c r="TRA161" s="7"/>
      <c r="TRB161" s="7"/>
      <c r="TRC161" s="7"/>
      <c r="TRD161" s="7"/>
      <c r="TRE161" s="7"/>
      <c r="TRF161" s="7"/>
      <c r="TRG161" s="7"/>
      <c r="TRH161" s="7"/>
      <c r="TRI161" s="7"/>
      <c r="TRJ161" s="7"/>
      <c r="TRK161" s="7"/>
      <c r="TRL161" s="7"/>
      <c r="TRM161" s="7"/>
      <c r="TRN161" s="7"/>
      <c r="TRO161" s="7"/>
      <c r="TRP161" s="7"/>
      <c r="TRQ161" s="7"/>
      <c r="TRR161" s="7"/>
      <c r="TRS161" s="7"/>
      <c r="TRT161" s="7"/>
      <c r="TRU161" s="7"/>
      <c r="TRV161" s="7"/>
      <c r="TRW161" s="7"/>
      <c r="TRX161" s="7"/>
      <c r="TRY161" s="7"/>
      <c r="TRZ161" s="7"/>
      <c r="TSA161" s="7"/>
      <c r="TSB161" s="7"/>
      <c r="TSC161" s="7"/>
      <c r="TSD161" s="7"/>
      <c r="TSE161" s="7"/>
      <c r="TSF161" s="7"/>
      <c r="TSG161" s="7"/>
      <c r="TSH161" s="7"/>
      <c r="TSI161" s="7"/>
      <c r="TSJ161" s="7"/>
      <c r="TSK161" s="7"/>
      <c r="TSL161" s="7"/>
      <c r="TSM161" s="7"/>
      <c r="TSN161" s="7"/>
      <c r="TSO161" s="7"/>
      <c r="TSP161" s="7"/>
      <c r="TSQ161" s="7"/>
      <c r="TSR161" s="7"/>
      <c r="TSS161" s="7"/>
      <c r="TST161" s="7"/>
      <c r="TSU161" s="7"/>
      <c r="TSV161" s="7"/>
      <c r="TSW161" s="7"/>
      <c r="TSX161" s="7"/>
      <c r="TSY161" s="7"/>
      <c r="TSZ161" s="7"/>
      <c r="TTA161" s="7"/>
      <c r="TTB161" s="7"/>
      <c r="TTC161" s="7"/>
      <c r="TTD161" s="7"/>
      <c r="TTE161" s="7"/>
      <c r="TTF161" s="7"/>
      <c r="TTG161" s="7"/>
      <c r="TTH161" s="7"/>
      <c r="TTI161" s="7"/>
      <c r="TTJ161" s="7"/>
      <c r="TTK161" s="7"/>
      <c r="TTL161" s="7"/>
      <c r="TTM161" s="7"/>
      <c r="TTN161" s="7"/>
      <c r="TTO161" s="7"/>
      <c r="TTP161" s="7"/>
      <c r="TTQ161" s="7"/>
      <c r="TTR161" s="7"/>
      <c r="TTS161" s="7"/>
      <c r="TTT161" s="7"/>
      <c r="TTU161" s="7"/>
      <c r="TTV161" s="7"/>
      <c r="TTW161" s="7"/>
      <c r="TTX161" s="7"/>
      <c r="TTY161" s="7"/>
      <c r="TTZ161" s="7"/>
      <c r="TUA161" s="7"/>
      <c r="TUB161" s="7"/>
      <c r="TUC161" s="7"/>
      <c r="TUD161" s="7"/>
      <c r="TUE161" s="7"/>
      <c r="TUF161" s="7"/>
      <c r="TUG161" s="7"/>
      <c r="TUH161" s="7"/>
      <c r="TUI161" s="7"/>
      <c r="TUJ161" s="7"/>
      <c r="TUK161" s="7"/>
      <c r="TUL161" s="7"/>
      <c r="TUM161" s="7"/>
      <c r="TUN161" s="7"/>
      <c r="TUO161" s="7"/>
      <c r="TUP161" s="7"/>
      <c r="TUQ161" s="7"/>
      <c r="TUR161" s="7"/>
      <c r="TUS161" s="7"/>
      <c r="TUT161" s="7"/>
      <c r="TUU161" s="7"/>
      <c r="TUV161" s="7"/>
      <c r="TUW161" s="7"/>
      <c r="TUX161" s="7"/>
      <c r="TUY161" s="7"/>
      <c r="TUZ161" s="7"/>
      <c r="TVA161" s="7"/>
      <c r="TVB161" s="7"/>
      <c r="TVC161" s="7"/>
      <c r="TVD161" s="7"/>
      <c r="TVE161" s="7"/>
      <c r="TVF161" s="7"/>
      <c r="TVG161" s="7"/>
      <c r="TVH161" s="7"/>
      <c r="TVI161" s="7"/>
      <c r="TVJ161" s="7"/>
      <c r="TVK161" s="7"/>
      <c r="TVL161" s="7"/>
      <c r="TVM161" s="7"/>
      <c r="TVN161" s="7"/>
      <c r="TVO161" s="7"/>
      <c r="TVP161" s="7"/>
      <c r="TVQ161" s="7"/>
      <c r="TVR161" s="7"/>
      <c r="TVS161" s="7"/>
      <c r="TVT161" s="7"/>
      <c r="TVU161" s="7"/>
      <c r="TVV161" s="7"/>
      <c r="TVW161" s="7"/>
      <c r="TVX161" s="7"/>
      <c r="TVY161" s="7"/>
      <c r="TVZ161" s="7"/>
      <c r="TWA161" s="7"/>
      <c r="TWB161" s="7"/>
      <c r="TWC161" s="7"/>
      <c r="TWD161" s="7"/>
      <c r="TWE161" s="7"/>
      <c r="TWF161" s="7"/>
      <c r="TWG161" s="7"/>
      <c r="TWH161" s="7"/>
      <c r="TWI161" s="7"/>
      <c r="TWJ161" s="7"/>
      <c r="TWK161" s="7"/>
      <c r="TWL161" s="7"/>
      <c r="TWM161" s="7"/>
      <c r="TWN161" s="7"/>
      <c r="TWO161" s="7"/>
      <c r="TWP161" s="7"/>
      <c r="TWQ161" s="7"/>
      <c r="TWR161" s="7"/>
      <c r="TWS161" s="7"/>
      <c r="TWT161" s="7"/>
      <c r="TWU161" s="7"/>
      <c r="TWV161" s="7"/>
      <c r="TWW161" s="7"/>
      <c r="TWX161" s="7"/>
      <c r="TWY161" s="7"/>
      <c r="TWZ161" s="7"/>
      <c r="TXA161" s="7"/>
      <c r="TXB161" s="7"/>
      <c r="TXC161" s="7"/>
      <c r="TXD161" s="7"/>
      <c r="TXE161" s="7"/>
      <c r="TXF161" s="7"/>
      <c r="TXG161" s="7"/>
      <c r="TXH161" s="7"/>
      <c r="TXI161" s="7"/>
      <c r="TXJ161" s="7"/>
      <c r="TXK161" s="7"/>
      <c r="TXL161" s="7"/>
      <c r="TXM161" s="7"/>
      <c r="TXN161" s="7"/>
      <c r="TXO161" s="7"/>
      <c r="TXP161" s="7"/>
      <c r="TXQ161" s="7"/>
      <c r="TXR161" s="7"/>
      <c r="TXS161" s="7"/>
      <c r="TXT161" s="7"/>
      <c r="TXU161" s="7"/>
      <c r="TXV161" s="7"/>
      <c r="TXW161" s="7"/>
      <c r="TXX161" s="7"/>
      <c r="TXY161" s="7"/>
      <c r="TXZ161" s="7"/>
      <c r="TYA161" s="7"/>
      <c r="TYB161" s="7"/>
      <c r="TYC161" s="7"/>
      <c r="TYD161" s="7"/>
      <c r="TYE161" s="7"/>
      <c r="TYF161" s="7"/>
      <c r="TYG161" s="7"/>
      <c r="TYH161" s="7"/>
      <c r="TYI161" s="7"/>
      <c r="TYJ161" s="7"/>
      <c r="TYK161" s="7"/>
      <c r="TYL161" s="7"/>
      <c r="TYM161" s="7"/>
      <c r="TYN161" s="7"/>
      <c r="TYO161" s="7"/>
      <c r="TYP161" s="7"/>
      <c r="TYQ161" s="7"/>
      <c r="TYR161" s="7"/>
      <c r="TYS161" s="7"/>
      <c r="TYT161" s="7"/>
      <c r="TYU161" s="7"/>
      <c r="TYV161" s="7"/>
      <c r="TYW161" s="7"/>
      <c r="TYX161" s="7"/>
      <c r="TYY161" s="7"/>
      <c r="TYZ161" s="7"/>
      <c r="TZA161" s="7"/>
      <c r="TZB161" s="7"/>
      <c r="TZC161" s="7"/>
      <c r="TZD161" s="7"/>
      <c r="TZE161" s="7"/>
      <c r="TZF161" s="7"/>
      <c r="TZG161" s="7"/>
      <c r="TZH161" s="7"/>
      <c r="TZI161" s="7"/>
      <c r="TZJ161" s="7"/>
      <c r="TZK161" s="7"/>
      <c r="TZL161" s="7"/>
      <c r="TZM161" s="7"/>
      <c r="TZN161" s="7"/>
      <c r="TZO161" s="7"/>
      <c r="TZP161" s="7"/>
      <c r="TZQ161" s="7"/>
      <c r="TZR161" s="7"/>
      <c r="TZS161" s="7"/>
      <c r="TZT161" s="7"/>
      <c r="TZU161" s="7"/>
      <c r="TZV161" s="7"/>
      <c r="TZW161" s="7"/>
      <c r="TZX161" s="7"/>
      <c r="TZY161" s="7"/>
      <c r="TZZ161" s="7"/>
      <c r="UAA161" s="7"/>
      <c r="UAB161" s="7"/>
      <c r="UAC161" s="7"/>
      <c r="UAD161" s="7"/>
      <c r="UAE161" s="7"/>
      <c r="UAF161" s="7"/>
      <c r="UAG161" s="7"/>
      <c r="UAH161" s="7"/>
      <c r="UAI161" s="7"/>
      <c r="UAJ161" s="7"/>
      <c r="UAK161" s="7"/>
      <c r="UAL161" s="7"/>
      <c r="UAM161" s="7"/>
      <c r="UAN161" s="7"/>
      <c r="UAO161" s="7"/>
      <c r="UAP161" s="7"/>
      <c r="UAQ161" s="7"/>
      <c r="UAR161" s="7"/>
      <c r="UAS161" s="7"/>
      <c r="UAT161" s="7"/>
      <c r="UAU161" s="7"/>
      <c r="UAV161" s="7"/>
      <c r="UAW161" s="7"/>
      <c r="UAX161" s="7"/>
      <c r="UAY161" s="7"/>
      <c r="UAZ161" s="7"/>
      <c r="UBA161" s="7"/>
      <c r="UBB161" s="7"/>
      <c r="UBC161" s="7"/>
      <c r="UBD161" s="7"/>
      <c r="UBE161" s="7"/>
      <c r="UBF161" s="7"/>
      <c r="UBG161" s="7"/>
      <c r="UBH161" s="7"/>
      <c r="UBI161" s="7"/>
      <c r="UBJ161" s="7"/>
      <c r="UBK161" s="7"/>
      <c r="UBL161" s="7"/>
      <c r="UBM161" s="7"/>
      <c r="UBN161" s="7"/>
      <c r="UBO161" s="7"/>
      <c r="UBP161" s="7"/>
      <c r="UBQ161" s="7"/>
      <c r="UBR161" s="7"/>
      <c r="UBS161" s="7"/>
      <c r="UBT161" s="7"/>
      <c r="UBU161" s="7"/>
      <c r="UBV161" s="7"/>
      <c r="UBW161" s="7"/>
      <c r="UBX161" s="7"/>
      <c r="UBY161" s="7"/>
      <c r="UBZ161" s="7"/>
      <c r="UCA161" s="7"/>
      <c r="UCB161" s="7"/>
      <c r="UCC161" s="7"/>
      <c r="UCD161" s="7"/>
      <c r="UCE161" s="7"/>
      <c r="UCF161" s="7"/>
      <c r="UCG161" s="7"/>
      <c r="UCH161" s="7"/>
      <c r="UCI161" s="7"/>
      <c r="UCJ161" s="7"/>
      <c r="UCK161" s="7"/>
      <c r="UCL161" s="7"/>
      <c r="UCM161" s="7"/>
      <c r="UCN161" s="7"/>
      <c r="UCO161" s="7"/>
      <c r="UCP161" s="7"/>
      <c r="UCQ161" s="7"/>
      <c r="UCR161" s="7"/>
      <c r="UCS161" s="7"/>
      <c r="UCT161" s="7"/>
      <c r="UCU161" s="7"/>
      <c r="UCV161" s="7"/>
      <c r="UCW161" s="7"/>
      <c r="UCX161" s="7"/>
      <c r="UCY161" s="7"/>
      <c r="UCZ161" s="7"/>
      <c r="UDA161" s="7"/>
      <c r="UDB161" s="7"/>
      <c r="UDC161" s="7"/>
      <c r="UDD161" s="7"/>
      <c r="UDE161" s="7"/>
      <c r="UDF161" s="7"/>
      <c r="UDG161" s="7"/>
      <c r="UDH161" s="7"/>
      <c r="UDI161" s="7"/>
      <c r="UDJ161" s="7"/>
      <c r="UDK161" s="7"/>
      <c r="UDL161" s="7"/>
      <c r="UDM161" s="7"/>
      <c r="UDN161" s="7"/>
      <c r="UDO161" s="7"/>
      <c r="UDP161" s="7"/>
      <c r="UDQ161" s="7"/>
      <c r="UDR161" s="7"/>
      <c r="UDS161" s="7"/>
      <c r="UDT161" s="7"/>
      <c r="UDU161" s="7"/>
      <c r="UDV161" s="7"/>
      <c r="UDW161" s="7"/>
      <c r="UDX161" s="7"/>
      <c r="UDY161" s="7"/>
      <c r="UDZ161" s="7"/>
      <c r="UEA161" s="7"/>
      <c r="UEB161" s="7"/>
      <c r="UEC161" s="7"/>
      <c r="UED161" s="7"/>
      <c r="UEE161" s="7"/>
      <c r="UEF161" s="7"/>
      <c r="UEG161" s="7"/>
      <c r="UEH161" s="7"/>
      <c r="UEI161" s="7"/>
      <c r="UEJ161" s="7"/>
      <c r="UEK161" s="7"/>
      <c r="UEL161" s="7"/>
      <c r="UEM161" s="7"/>
      <c r="UEN161" s="7"/>
      <c r="UEO161" s="7"/>
      <c r="UEP161" s="7"/>
      <c r="UEQ161" s="7"/>
      <c r="UER161" s="7"/>
      <c r="UES161" s="7"/>
      <c r="UET161" s="7"/>
      <c r="UEU161" s="7"/>
      <c r="UEV161" s="7"/>
      <c r="UEW161" s="7"/>
      <c r="UEX161" s="7"/>
      <c r="UEY161" s="7"/>
      <c r="UEZ161" s="7"/>
      <c r="UFA161" s="7"/>
      <c r="UFB161" s="7"/>
      <c r="UFC161" s="7"/>
      <c r="UFD161" s="7"/>
      <c r="UFE161" s="7"/>
      <c r="UFF161" s="7"/>
      <c r="UFG161" s="7"/>
      <c r="UFH161" s="7"/>
      <c r="UFI161" s="7"/>
      <c r="UFJ161" s="7"/>
      <c r="UFK161" s="7"/>
      <c r="UFL161" s="7"/>
      <c r="UFM161" s="7"/>
      <c r="UFN161" s="7"/>
      <c r="UFO161" s="7"/>
      <c r="UFP161" s="7"/>
      <c r="UFQ161" s="7"/>
      <c r="UFR161" s="7"/>
      <c r="UFS161" s="7"/>
      <c r="UFT161" s="7"/>
      <c r="UFU161" s="7"/>
      <c r="UFV161" s="7"/>
      <c r="UFW161" s="7"/>
      <c r="UFX161" s="7"/>
      <c r="UFY161" s="7"/>
      <c r="UFZ161" s="7"/>
      <c r="UGA161" s="7"/>
      <c r="UGB161" s="7"/>
      <c r="UGC161" s="7"/>
      <c r="UGD161" s="7"/>
      <c r="UGE161" s="7"/>
      <c r="UGF161" s="7"/>
      <c r="UGG161" s="7"/>
      <c r="UGH161" s="7"/>
      <c r="UGI161" s="7"/>
      <c r="UGJ161" s="7"/>
      <c r="UGK161" s="7"/>
      <c r="UGL161" s="7"/>
      <c r="UGM161" s="7"/>
      <c r="UGN161" s="7"/>
      <c r="UGO161" s="7"/>
      <c r="UGP161" s="7"/>
      <c r="UGQ161" s="7"/>
      <c r="UGR161" s="7"/>
      <c r="UGS161" s="7"/>
      <c r="UGT161" s="7"/>
      <c r="UGU161" s="7"/>
      <c r="UGV161" s="7"/>
      <c r="UGW161" s="7"/>
      <c r="UGX161" s="7"/>
      <c r="UGY161" s="7"/>
      <c r="UGZ161" s="7"/>
      <c r="UHA161" s="7"/>
      <c r="UHB161" s="7"/>
      <c r="UHC161" s="7"/>
      <c r="UHD161" s="7"/>
      <c r="UHE161" s="7"/>
      <c r="UHF161" s="7"/>
      <c r="UHG161" s="7"/>
      <c r="UHH161" s="7"/>
      <c r="UHI161" s="7"/>
      <c r="UHJ161" s="7"/>
      <c r="UHK161" s="7"/>
      <c r="UHL161" s="7"/>
      <c r="UHM161" s="7"/>
      <c r="UHN161" s="7"/>
      <c r="UHO161" s="7"/>
      <c r="UHP161" s="7"/>
      <c r="UHQ161" s="7"/>
      <c r="UHR161" s="7"/>
      <c r="UHS161" s="7"/>
      <c r="UHT161" s="7"/>
      <c r="UHU161" s="7"/>
      <c r="UHV161" s="7"/>
      <c r="UHW161" s="7"/>
      <c r="UHX161" s="7"/>
      <c r="UHY161" s="7"/>
      <c r="UHZ161" s="7"/>
      <c r="UIA161" s="7"/>
      <c r="UIB161" s="7"/>
      <c r="UIC161" s="7"/>
      <c r="UID161" s="7"/>
      <c r="UIE161" s="7"/>
      <c r="UIF161" s="7"/>
      <c r="UIG161" s="7"/>
      <c r="UIH161" s="7"/>
      <c r="UII161" s="7"/>
      <c r="UIJ161" s="7"/>
      <c r="UIK161" s="7"/>
      <c r="UIL161" s="7"/>
      <c r="UIM161" s="7"/>
      <c r="UIN161" s="7"/>
      <c r="UIO161" s="7"/>
      <c r="UIP161" s="7"/>
      <c r="UIQ161" s="7"/>
      <c r="UIR161" s="7"/>
      <c r="UIS161" s="7"/>
      <c r="UIT161" s="7"/>
      <c r="UIU161" s="7"/>
      <c r="UIV161" s="7"/>
      <c r="UIW161" s="7"/>
      <c r="UIX161" s="7"/>
      <c r="UIY161" s="7"/>
      <c r="UIZ161" s="7"/>
      <c r="UJA161" s="7"/>
      <c r="UJB161" s="7"/>
      <c r="UJC161" s="7"/>
      <c r="UJD161" s="7"/>
      <c r="UJE161" s="7"/>
      <c r="UJF161" s="7"/>
      <c r="UJG161" s="7"/>
      <c r="UJH161" s="7"/>
      <c r="UJI161" s="7"/>
      <c r="UJJ161" s="7"/>
      <c r="UJK161" s="7"/>
      <c r="UJL161" s="7"/>
      <c r="UJM161" s="7"/>
      <c r="UJN161" s="7"/>
      <c r="UJO161" s="7"/>
      <c r="UJP161" s="7"/>
      <c r="UJQ161" s="7"/>
      <c r="UJR161" s="7"/>
      <c r="UJS161" s="7"/>
      <c r="UJT161" s="7"/>
      <c r="UJU161" s="7"/>
      <c r="UJV161" s="7"/>
      <c r="UJW161" s="7"/>
      <c r="UJX161" s="7"/>
      <c r="UJY161" s="7"/>
      <c r="UJZ161" s="7"/>
      <c r="UKA161" s="7"/>
      <c r="UKB161" s="7"/>
      <c r="UKC161" s="7"/>
      <c r="UKD161" s="7"/>
      <c r="UKE161" s="7"/>
      <c r="UKF161" s="7"/>
      <c r="UKG161" s="7"/>
      <c r="UKH161" s="7"/>
      <c r="UKI161" s="7"/>
      <c r="UKJ161" s="7"/>
      <c r="UKK161" s="7"/>
      <c r="UKL161" s="7"/>
      <c r="UKM161" s="7"/>
      <c r="UKN161" s="7"/>
      <c r="UKO161" s="7"/>
      <c r="UKP161" s="7"/>
      <c r="UKQ161" s="7"/>
      <c r="UKR161" s="7"/>
      <c r="UKS161" s="7"/>
      <c r="UKT161" s="7"/>
      <c r="UKU161" s="7"/>
      <c r="UKV161" s="7"/>
      <c r="UKW161" s="7"/>
      <c r="UKX161" s="7"/>
      <c r="UKY161" s="7"/>
      <c r="UKZ161" s="7"/>
      <c r="ULA161" s="7"/>
      <c r="ULB161" s="7"/>
      <c r="ULC161" s="7"/>
      <c r="ULD161" s="7"/>
      <c r="ULE161" s="7"/>
      <c r="ULF161" s="7"/>
      <c r="ULG161" s="7"/>
      <c r="ULH161" s="7"/>
      <c r="ULI161" s="7"/>
      <c r="ULJ161" s="7"/>
      <c r="ULK161" s="7"/>
      <c r="ULL161" s="7"/>
      <c r="ULM161" s="7"/>
      <c r="ULN161" s="7"/>
      <c r="ULO161" s="7"/>
      <c r="ULP161" s="7"/>
      <c r="ULQ161" s="7"/>
      <c r="ULR161" s="7"/>
      <c r="ULS161" s="7"/>
      <c r="ULT161" s="7"/>
      <c r="ULU161" s="7"/>
      <c r="ULV161" s="7"/>
      <c r="ULW161" s="7"/>
      <c r="ULX161" s="7"/>
      <c r="ULY161" s="7"/>
      <c r="ULZ161" s="7"/>
      <c r="UMA161" s="7"/>
      <c r="UMB161" s="7"/>
      <c r="UMC161" s="7"/>
      <c r="UMD161" s="7"/>
      <c r="UME161" s="7"/>
      <c r="UMF161" s="7"/>
      <c r="UMG161" s="7"/>
      <c r="UMH161" s="7"/>
      <c r="UMI161" s="7"/>
      <c r="UMJ161" s="7"/>
      <c r="UMK161" s="7"/>
      <c r="UML161" s="7"/>
      <c r="UMM161" s="7"/>
      <c r="UMN161" s="7"/>
      <c r="UMO161" s="7"/>
      <c r="UMP161" s="7"/>
      <c r="UMQ161" s="7"/>
      <c r="UMR161" s="7"/>
      <c r="UMS161" s="7"/>
      <c r="UMT161" s="7"/>
      <c r="UMU161" s="7"/>
      <c r="UMV161" s="7"/>
      <c r="UMW161" s="7"/>
      <c r="UMX161" s="7"/>
      <c r="UMY161" s="7"/>
      <c r="UMZ161" s="7"/>
      <c r="UNA161" s="7"/>
      <c r="UNB161" s="7"/>
      <c r="UNC161" s="7"/>
      <c r="UND161" s="7"/>
      <c r="UNE161" s="7"/>
      <c r="UNF161" s="7"/>
      <c r="UNG161" s="7"/>
      <c r="UNH161" s="7"/>
      <c r="UNI161" s="7"/>
      <c r="UNJ161" s="7"/>
      <c r="UNK161" s="7"/>
      <c r="UNL161" s="7"/>
      <c r="UNM161" s="7"/>
      <c r="UNN161" s="7"/>
      <c r="UNO161" s="7"/>
      <c r="UNP161" s="7"/>
      <c r="UNQ161" s="7"/>
      <c r="UNR161" s="7"/>
      <c r="UNS161" s="7"/>
      <c r="UNT161" s="7"/>
      <c r="UNU161" s="7"/>
      <c r="UNV161" s="7"/>
      <c r="UNW161" s="7"/>
      <c r="UNX161" s="7"/>
      <c r="UNY161" s="7"/>
      <c r="UNZ161" s="7"/>
      <c r="UOA161" s="7"/>
      <c r="UOB161" s="7"/>
      <c r="UOC161" s="7"/>
      <c r="UOD161" s="7"/>
      <c r="UOE161" s="7"/>
      <c r="UOF161" s="7"/>
      <c r="UOG161" s="7"/>
      <c r="UOH161" s="7"/>
      <c r="UOI161" s="7"/>
      <c r="UOJ161" s="7"/>
      <c r="UOK161" s="7"/>
      <c r="UOL161" s="7"/>
      <c r="UOM161" s="7"/>
      <c r="UON161" s="7"/>
      <c r="UOO161" s="7"/>
      <c r="UOP161" s="7"/>
      <c r="UOQ161" s="7"/>
      <c r="UOR161" s="7"/>
      <c r="UOS161" s="7"/>
      <c r="UOT161" s="7"/>
      <c r="UOU161" s="7"/>
      <c r="UOV161" s="7"/>
      <c r="UOW161" s="7"/>
      <c r="UOX161" s="7"/>
      <c r="UOY161" s="7"/>
      <c r="UOZ161" s="7"/>
      <c r="UPA161" s="7"/>
      <c r="UPB161" s="7"/>
      <c r="UPC161" s="7"/>
      <c r="UPD161" s="7"/>
      <c r="UPE161" s="7"/>
      <c r="UPF161" s="7"/>
      <c r="UPG161" s="7"/>
      <c r="UPH161" s="7"/>
      <c r="UPI161" s="7"/>
      <c r="UPJ161" s="7"/>
      <c r="UPK161" s="7"/>
      <c r="UPL161" s="7"/>
      <c r="UPM161" s="7"/>
      <c r="UPN161" s="7"/>
      <c r="UPO161" s="7"/>
      <c r="UPP161" s="7"/>
      <c r="UPQ161" s="7"/>
      <c r="UPR161" s="7"/>
      <c r="UPS161" s="7"/>
      <c r="UPT161" s="7"/>
      <c r="UPU161" s="7"/>
      <c r="UPV161" s="7"/>
      <c r="UPW161" s="7"/>
      <c r="UPX161" s="7"/>
      <c r="UPY161" s="7"/>
      <c r="UPZ161" s="7"/>
      <c r="UQA161" s="7"/>
      <c r="UQB161" s="7"/>
      <c r="UQC161" s="7"/>
      <c r="UQD161" s="7"/>
      <c r="UQE161" s="7"/>
      <c r="UQF161" s="7"/>
      <c r="UQG161" s="7"/>
      <c r="UQH161" s="7"/>
      <c r="UQI161" s="7"/>
      <c r="UQJ161" s="7"/>
      <c r="UQK161" s="7"/>
      <c r="UQL161" s="7"/>
      <c r="UQM161" s="7"/>
      <c r="UQN161" s="7"/>
      <c r="UQO161" s="7"/>
      <c r="UQP161" s="7"/>
      <c r="UQQ161" s="7"/>
      <c r="UQR161" s="7"/>
      <c r="UQS161" s="7"/>
      <c r="UQT161" s="7"/>
      <c r="UQU161" s="7"/>
      <c r="UQV161" s="7"/>
      <c r="UQW161" s="7"/>
      <c r="UQX161" s="7"/>
      <c r="UQY161" s="7"/>
      <c r="UQZ161" s="7"/>
      <c r="URA161" s="7"/>
      <c r="URB161" s="7"/>
      <c r="URC161" s="7"/>
      <c r="URD161" s="7"/>
      <c r="URE161" s="7"/>
      <c r="URF161" s="7"/>
      <c r="URG161" s="7"/>
      <c r="URH161" s="7"/>
      <c r="URI161" s="7"/>
      <c r="URJ161" s="7"/>
      <c r="URK161" s="7"/>
      <c r="URL161" s="7"/>
      <c r="URM161" s="7"/>
      <c r="URN161" s="7"/>
      <c r="URO161" s="7"/>
      <c r="URP161" s="7"/>
      <c r="URQ161" s="7"/>
      <c r="URR161" s="7"/>
      <c r="URS161" s="7"/>
      <c r="URT161" s="7"/>
      <c r="URU161" s="7"/>
      <c r="URV161" s="7"/>
      <c r="URW161" s="7"/>
      <c r="URX161" s="7"/>
      <c r="URY161" s="7"/>
      <c r="URZ161" s="7"/>
      <c r="USA161" s="7"/>
      <c r="USB161" s="7"/>
      <c r="USC161" s="7"/>
      <c r="USD161" s="7"/>
      <c r="USE161" s="7"/>
      <c r="USF161" s="7"/>
      <c r="USG161" s="7"/>
      <c r="USH161" s="7"/>
      <c r="USI161" s="7"/>
      <c r="USJ161" s="7"/>
      <c r="USK161" s="7"/>
      <c r="USL161" s="7"/>
      <c r="USM161" s="7"/>
      <c r="USN161" s="7"/>
      <c r="USO161" s="7"/>
      <c r="USP161" s="7"/>
      <c r="USQ161" s="7"/>
      <c r="USR161" s="7"/>
      <c r="USS161" s="7"/>
      <c r="UST161" s="7"/>
      <c r="USU161" s="7"/>
      <c r="USV161" s="7"/>
      <c r="USW161" s="7"/>
      <c r="USX161" s="7"/>
      <c r="USY161" s="7"/>
      <c r="USZ161" s="7"/>
      <c r="UTA161" s="7"/>
      <c r="UTB161" s="7"/>
      <c r="UTC161" s="7"/>
      <c r="UTD161" s="7"/>
      <c r="UTE161" s="7"/>
      <c r="UTF161" s="7"/>
      <c r="UTG161" s="7"/>
      <c r="UTH161" s="7"/>
      <c r="UTI161" s="7"/>
      <c r="UTJ161" s="7"/>
      <c r="UTK161" s="7"/>
      <c r="UTL161" s="7"/>
      <c r="UTM161" s="7"/>
      <c r="UTN161" s="7"/>
      <c r="UTO161" s="7"/>
      <c r="UTP161" s="7"/>
      <c r="UTQ161" s="7"/>
      <c r="UTR161" s="7"/>
      <c r="UTS161" s="7"/>
      <c r="UTT161" s="7"/>
      <c r="UTU161" s="7"/>
      <c r="UTV161" s="7"/>
      <c r="UTW161" s="7"/>
      <c r="UTX161" s="7"/>
      <c r="UTY161" s="7"/>
      <c r="UTZ161" s="7"/>
      <c r="UUA161" s="7"/>
      <c r="UUB161" s="7"/>
      <c r="UUC161" s="7"/>
      <c r="UUD161" s="7"/>
      <c r="UUE161" s="7"/>
      <c r="UUF161" s="7"/>
      <c r="UUG161" s="7"/>
      <c r="UUH161" s="7"/>
      <c r="UUI161" s="7"/>
      <c r="UUJ161" s="7"/>
      <c r="UUK161" s="7"/>
      <c r="UUL161" s="7"/>
      <c r="UUM161" s="7"/>
      <c r="UUN161" s="7"/>
      <c r="UUO161" s="7"/>
      <c r="UUP161" s="7"/>
      <c r="UUQ161" s="7"/>
      <c r="UUR161" s="7"/>
      <c r="UUS161" s="7"/>
      <c r="UUT161" s="7"/>
      <c r="UUU161" s="7"/>
      <c r="UUV161" s="7"/>
      <c r="UUW161" s="7"/>
      <c r="UUX161" s="7"/>
      <c r="UUY161" s="7"/>
      <c r="UUZ161" s="7"/>
      <c r="UVA161" s="7"/>
      <c r="UVB161" s="7"/>
      <c r="UVC161" s="7"/>
      <c r="UVD161" s="7"/>
      <c r="UVE161" s="7"/>
      <c r="UVF161" s="7"/>
      <c r="UVG161" s="7"/>
      <c r="UVH161" s="7"/>
      <c r="UVI161" s="7"/>
      <c r="UVJ161" s="7"/>
      <c r="UVK161" s="7"/>
      <c r="UVL161" s="7"/>
      <c r="UVM161" s="7"/>
      <c r="UVN161" s="7"/>
      <c r="UVO161" s="7"/>
      <c r="UVP161" s="7"/>
      <c r="UVQ161" s="7"/>
      <c r="UVR161" s="7"/>
      <c r="UVS161" s="7"/>
      <c r="UVT161" s="7"/>
      <c r="UVU161" s="7"/>
      <c r="UVV161" s="7"/>
      <c r="UVW161" s="7"/>
      <c r="UVX161" s="7"/>
      <c r="UVY161" s="7"/>
      <c r="UVZ161" s="7"/>
      <c r="UWA161" s="7"/>
      <c r="UWB161" s="7"/>
      <c r="UWC161" s="7"/>
      <c r="UWD161" s="7"/>
      <c r="UWE161" s="7"/>
      <c r="UWF161" s="7"/>
      <c r="UWG161" s="7"/>
      <c r="UWH161" s="7"/>
      <c r="UWI161" s="7"/>
      <c r="UWJ161" s="7"/>
      <c r="UWK161" s="7"/>
      <c r="UWL161" s="7"/>
      <c r="UWM161" s="7"/>
      <c r="UWN161" s="7"/>
      <c r="UWO161" s="7"/>
      <c r="UWP161" s="7"/>
      <c r="UWQ161" s="7"/>
      <c r="UWR161" s="7"/>
      <c r="UWS161" s="7"/>
      <c r="UWT161" s="7"/>
      <c r="UWU161" s="7"/>
      <c r="UWV161" s="7"/>
      <c r="UWW161" s="7"/>
      <c r="UWX161" s="7"/>
      <c r="UWY161" s="7"/>
      <c r="UWZ161" s="7"/>
      <c r="UXA161" s="7"/>
      <c r="UXB161" s="7"/>
      <c r="UXC161" s="7"/>
      <c r="UXD161" s="7"/>
      <c r="UXE161" s="7"/>
      <c r="UXF161" s="7"/>
      <c r="UXG161" s="7"/>
      <c r="UXH161" s="7"/>
      <c r="UXI161" s="7"/>
      <c r="UXJ161" s="7"/>
      <c r="UXK161" s="7"/>
      <c r="UXL161" s="7"/>
      <c r="UXM161" s="7"/>
      <c r="UXN161" s="7"/>
      <c r="UXO161" s="7"/>
      <c r="UXP161" s="7"/>
      <c r="UXQ161" s="7"/>
      <c r="UXR161" s="7"/>
      <c r="UXS161" s="7"/>
      <c r="UXT161" s="7"/>
      <c r="UXU161" s="7"/>
      <c r="UXV161" s="7"/>
      <c r="UXW161" s="7"/>
      <c r="UXX161" s="7"/>
      <c r="UXY161" s="7"/>
      <c r="UXZ161" s="7"/>
      <c r="UYA161" s="7"/>
      <c r="UYB161" s="7"/>
      <c r="UYC161" s="7"/>
      <c r="UYD161" s="7"/>
      <c r="UYE161" s="7"/>
      <c r="UYF161" s="7"/>
      <c r="UYG161" s="7"/>
      <c r="UYH161" s="7"/>
      <c r="UYI161" s="7"/>
      <c r="UYJ161" s="7"/>
      <c r="UYK161" s="7"/>
      <c r="UYL161" s="7"/>
      <c r="UYM161" s="7"/>
      <c r="UYN161" s="7"/>
      <c r="UYO161" s="7"/>
      <c r="UYP161" s="7"/>
      <c r="UYQ161" s="7"/>
      <c r="UYR161" s="7"/>
      <c r="UYS161" s="7"/>
      <c r="UYT161" s="7"/>
      <c r="UYU161" s="7"/>
      <c r="UYV161" s="7"/>
      <c r="UYW161" s="7"/>
      <c r="UYX161" s="7"/>
      <c r="UYY161" s="7"/>
      <c r="UYZ161" s="7"/>
      <c r="UZA161" s="7"/>
      <c r="UZB161" s="7"/>
      <c r="UZC161" s="7"/>
      <c r="UZD161" s="7"/>
      <c r="UZE161" s="7"/>
      <c r="UZF161" s="7"/>
      <c r="UZG161" s="7"/>
      <c r="UZH161" s="7"/>
      <c r="UZI161" s="7"/>
      <c r="UZJ161" s="7"/>
      <c r="UZK161" s="7"/>
      <c r="UZL161" s="7"/>
      <c r="UZM161" s="7"/>
      <c r="UZN161" s="7"/>
      <c r="UZO161" s="7"/>
      <c r="UZP161" s="7"/>
      <c r="UZQ161" s="7"/>
      <c r="UZR161" s="7"/>
      <c r="UZS161" s="7"/>
      <c r="UZT161" s="7"/>
      <c r="UZU161" s="7"/>
      <c r="UZV161" s="7"/>
      <c r="UZW161" s="7"/>
      <c r="UZX161" s="7"/>
      <c r="UZY161" s="7"/>
      <c r="UZZ161" s="7"/>
      <c r="VAA161" s="7"/>
      <c r="VAB161" s="7"/>
      <c r="VAC161" s="7"/>
      <c r="VAD161" s="7"/>
      <c r="VAE161" s="7"/>
      <c r="VAF161" s="7"/>
      <c r="VAG161" s="7"/>
      <c r="VAH161" s="7"/>
      <c r="VAI161" s="7"/>
      <c r="VAJ161" s="7"/>
      <c r="VAK161" s="7"/>
      <c r="VAL161" s="7"/>
      <c r="VAM161" s="7"/>
      <c r="VAN161" s="7"/>
      <c r="VAO161" s="7"/>
      <c r="VAP161" s="7"/>
      <c r="VAQ161" s="7"/>
      <c r="VAR161" s="7"/>
      <c r="VAS161" s="7"/>
      <c r="VAT161" s="7"/>
      <c r="VAU161" s="7"/>
      <c r="VAV161" s="7"/>
      <c r="VAW161" s="7"/>
      <c r="VAX161" s="7"/>
      <c r="VAY161" s="7"/>
      <c r="VAZ161" s="7"/>
      <c r="VBA161" s="7"/>
      <c r="VBB161" s="7"/>
      <c r="VBC161" s="7"/>
      <c r="VBD161" s="7"/>
      <c r="VBE161" s="7"/>
      <c r="VBF161" s="7"/>
      <c r="VBG161" s="7"/>
      <c r="VBH161" s="7"/>
      <c r="VBI161" s="7"/>
      <c r="VBJ161" s="7"/>
      <c r="VBK161" s="7"/>
      <c r="VBL161" s="7"/>
      <c r="VBM161" s="7"/>
      <c r="VBN161" s="7"/>
      <c r="VBO161" s="7"/>
      <c r="VBP161" s="7"/>
      <c r="VBQ161" s="7"/>
      <c r="VBR161" s="7"/>
      <c r="VBS161" s="7"/>
      <c r="VBT161" s="7"/>
      <c r="VBU161" s="7"/>
      <c r="VBV161" s="7"/>
      <c r="VBW161" s="7"/>
      <c r="VBX161" s="7"/>
      <c r="VBY161" s="7"/>
      <c r="VBZ161" s="7"/>
      <c r="VCA161" s="7"/>
      <c r="VCB161" s="7"/>
      <c r="VCC161" s="7"/>
      <c r="VCD161" s="7"/>
      <c r="VCE161" s="7"/>
      <c r="VCF161" s="7"/>
      <c r="VCG161" s="7"/>
      <c r="VCH161" s="7"/>
      <c r="VCI161" s="7"/>
      <c r="VCJ161" s="7"/>
      <c r="VCK161" s="7"/>
      <c r="VCL161" s="7"/>
      <c r="VCM161" s="7"/>
      <c r="VCN161" s="7"/>
      <c r="VCO161" s="7"/>
      <c r="VCP161" s="7"/>
      <c r="VCQ161" s="7"/>
      <c r="VCR161" s="7"/>
      <c r="VCS161" s="7"/>
      <c r="VCT161" s="7"/>
      <c r="VCU161" s="7"/>
      <c r="VCV161" s="7"/>
      <c r="VCW161" s="7"/>
      <c r="VCX161" s="7"/>
      <c r="VCY161" s="7"/>
      <c r="VCZ161" s="7"/>
      <c r="VDA161" s="7"/>
      <c r="VDB161" s="7"/>
      <c r="VDC161" s="7"/>
      <c r="VDD161" s="7"/>
      <c r="VDE161" s="7"/>
      <c r="VDF161" s="7"/>
      <c r="VDG161" s="7"/>
      <c r="VDH161" s="7"/>
      <c r="VDI161" s="7"/>
      <c r="VDJ161" s="7"/>
      <c r="VDK161" s="7"/>
      <c r="VDL161" s="7"/>
      <c r="VDM161" s="7"/>
      <c r="VDN161" s="7"/>
      <c r="VDO161" s="7"/>
      <c r="VDP161" s="7"/>
      <c r="VDQ161" s="7"/>
      <c r="VDR161" s="7"/>
      <c r="VDS161" s="7"/>
      <c r="VDT161" s="7"/>
      <c r="VDU161" s="7"/>
      <c r="VDV161" s="7"/>
      <c r="VDW161" s="7"/>
      <c r="VDX161" s="7"/>
      <c r="VDY161" s="7"/>
      <c r="VDZ161" s="7"/>
      <c r="VEA161" s="7"/>
      <c r="VEB161" s="7"/>
      <c r="VEC161" s="7"/>
      <c r="VED161" s="7"/>
      <c r="VEE161" s="7"/>
      <c r="VEF161" s="7"/>
      <c r="VEG161" s="7"/>
      <c r="VEH161" s="7"/>
      <c r="VEI161" s="7"/>
      <c r="VEJ161" s="7"/>
      <c r="VEK161" s="7"/>
      <c r="VEL161" s="7"/>
      <c r="VEM161" s="7"/>
      <c r="VEN161" s="7"/>
      <c r="VEO161" s="7"/>
      <c r="VEP161" s="7"/>
      <c r="VEQ161" s="7"/>
      <c r="VER161" s="7"/>
      <c r="VES161" s="7"/>
      <c r="VET161" s="7"/>
      <c r="VEU161" s="7"/>
      <c r="VEV161" s="7"/>
      <c r="VEW161" s="7"/>
      <c r="VEX161" s="7"/>
      <c r="VEY161" s="7"/>
      <c r="VEZ161" s="7"/>
      <c r="VFA161" s="7"/>
      <c r="VFB161" s="7"/>
      <c r="VFC161" s="7"/>
      <c r="VFD161" s="7"/>
      <c r="VFE161" s="7"/>
      <c r="VFF161" s="7"/>
      <c r="VFG161" s="7"/>
      <c r="VFH161" s="7"/>
      <c r="VFI161" s="7"/>
      <c r="VFJ161" s="7"/>
      <c r="VFK161" s="7"/>
      <c r="VFL161" s="7"/>
      <c r="VFM161" s="7"/>
      <c r="VFN161" s="7"/>
      <c r="VFO161" s="7"/>
      <c r="VFP161" s="7"/>
      <c r="VFQ161" s="7"/>
      <c r="VFR161" s="7"/>
      <c r="VFS161" s="7"/>
      <c r="VFT161" s="7"/>
      <c r="VFU161" s="7"/>
      <c r="VFV161" s="7"/>
      <c r="VFW161" s="7"/>
      <c r="VFX161" s="7"/>
      <c r="VFY161" s="7"/>
      <c r="VFZ161" s="7"/>
      <c r="VGA161" s="7"/>
      <c r="VGB161" s="7"/>
      <c r="VGC161" s="7"/>
      <c r="VGD161" s="7"/>
      <c r="VGE161" s="7"/>
      <c r="VGF161" s="7"/>
      <c r="VGG161" s="7"/>
      <c r="VGH161" s="7"/>
      <c r="VGI161" s="7"/>
      <c r="VGJ161" s="7"/>
      <c r="VGK161" s="7"/>
      <c r="VGL161" s="7"/>
      <c r="VGM161" s="7"/>
      <c r="VGN161" s="7"/>
      <c r="VGO161" s="7"/>
      <c r="VGP161" s="7"/>
      <c r="VGQ161" s="7"/>
      <c r="VGR161" s="7"/>
      <c r="VGS161" s="7"/>
      <c r="VGT161" s="7"/>
      <c r="VGU161" s="7"/>
      <c r="VGV161" s="7"/>
      <c r="VGW161" s="7"/>
      <c r="VGX161" s="7"/>
      <c r="VGY161" s="7"/>
      <c r="VGZ161" s="7"/>
      <c r="VHA161" s="7"/>
      <c r="VHB161" s="7"/>
      <c r="VHC161" s="7"/>
      <c r="VHD161" s="7"/>
      <c r="VHE161" s="7"/>
      <c r="VHF161" s="7"/>
      <c r="VHG161" s="7"/>
      <c r="VHH161" s="7"/>
      <c r="VHI161" s="7"/>
      <c r="VHJ161" s="7"/>
      <c r="VHK161" s="7"/>
      <c r="VHL161" s="7"/>
      <c r="VHM161" s="7"/>
      <c r="VHN161" s="7"/>
      <c r="VHO161" s="7"/>
      <c r="VHP161" s="7"/>
      <c r="VHQ161" s="7"/>
      <c r="VHR161" s="7"/>
      <c r="VHS161" s="7"/>
      <c r="VHT161" s="7"/>
      <c r="VHU161" s="7"/>
      <c r="VHV161" s="7"/>
      <c r="VHW161" s="7"/>
      <c r="VHX161" s="7"/>
      <c r="VHY161" s="7"/>
      <c r="VHZ161" s="7"/>
      <c r="VIA161" s="7"/>
      <c r="VIB161" s="7"/>
      <c r="VIC161" s="7"/>
      <c r="VID161" s="7"/>
      <c r="VIE161" s="7"/>
      <c r="VIF161" s="7"/>
      <c r="VIG161" s="7"/>
      <c r="VIH161" s="7"/>
      <c r="VII161" s="7"/>
      <c r="VIJ161" s="7"/>
      <c r="VIK161" s="7"/>
      <c r="VIL161" s="7"/>
      <c r="VIM161" s="7"/>
      <c r="VIN161" s="7"/>
      <c r="VIO161" s="7"/>
      <c r="VIP161" s="7"/>
      <c r="VIQ161" s="7"/>
      <c r="VIR161" s="7"/>
      <c r="VIS161" s="7"/>
      <c r="VIT161" s="7"/>
      <c r="VIU161" s="7"/>
      <c r="VIV161" s="7"/>
      <c r="VIW161" s="7"/>
      <c r="VIX161" s="7"/>
      <c r="VIY161" s="7"/>
      <c r="VIZ161" s="7"/>
      <c r="VJA161" s="7"/>
      <c r="VJB161" s="7"/>
      <c r="VJC161" s="7"/>
      <c r="VJD161" s="7"/>
      <c r="VJE161" s="7"/>
      <c r="VJF161" s="7"/>
      <c r="VJG161" s="7"/>
      <c r="VJH161" s="7"/>
      <c r="VJI161" s="7"/>
      <c r="VJJ161" s="7"/>
      <c r="VJK161" s="7"/>
      <c r="VJL161" s="7"/>
      <c r="VJM161" s="7"/>
      <c r="VJN161" s="7"/>
      <c r="VJO161" s="7"/>
      <c r="VJP161" s="7"/>
      <c r="VJQ161" s="7"/>
      <c r="VJR161" s="7"/>
      <c r="VJS161" s="7"/>
      <c r="VJT161" s="7"/>
      <c r="VJU161" s="7"/>
      <c r="VJV161" s="7"/>
      <c r="VJW161" s="7"/>
      <c r="VJX161" s="7"/>
      <c r="VJY161" s="7"/>
      <c r="VJZ161" s="7"/>
      <c r="VKA161" s="7"/>
      <c r="VKB161" s="7"/>
      <c r="VKC161" s="7"/>
      <c r="VKD161" s="7"/>
      <c r="VKE161" s="7"/>
      <c r="VKF161" s="7"/>
      <c r="VKG161" s="7"/>
      <c r="VKH161" s="7"/>
      <c r="VKI161" s="7"/>
      <c r="VKJ161" s="7"/>
      <c r="VKK161" s="7"/>
      <c r="VKL161" s="7"/>
      <c r="VKM161" s="7"/>
      <c r="VKN161" s="7"/>
      <c r="VKO161" s="7"/>
      <c r="VKP161" s="7"/>
      <c r="VKQ161" s="7"/>
      <c r="VKR161" s="7"/>
      <c r="VKS161" s="7"/>
      <c r="VKT161" s="7"/>
      <c r="VKU161" s="7"/>
      <c r="VKV161" s="7"/>
      <c r="VKW161" s="7"/>
      <c r="VKX161" s="7"/>
      <c r="VKY161" s="7"/>
      <c r="VKZ161" s="7"/>
      <c r="VLA161" s="7"/>
      <c r="VLB161" s="7"/>
      <c r="VLC161" s="7"/>
      <c r="VLD161" s="7"/>
      <c r="VLE161" s="7"/>
      <c r="VLF161" s="7"/>
      <c r="VLG161" s="7"/>
      <c r="VLH161" s="7"/>
      <c r="VLI161" s="7"/>
      <c r="VLJ161" s="7"/>
      <c r="VLK161" s="7"/>
      <c r="VLL161" s="7"/>
      <c r="VLM161" s="7"/>
      <c r="VLN161" s="7"/>
      <c r="VLO161" s="7"/>
      <c r="VLP161" s="7"/>
      <c r="VLQ161" s="7"/>
      <c r="VLR161" s="7"/>
      <c r="VLS161" s="7"/>
      <c r="VLT161" s="7"/>
      <c r="VLU161" s="7"/>
      <c r="VLV161" s="7"/>
      <c r="VLW161" s="7"/>
      <c r="VLX161" s="7"/>
      <c r="VLY161" s="7"/>
      <c r="VLZ161" s="7"/>
      <c r="VMA161" s="7"/>
      <c r="VMB161" s="7"/>
      <c r="VMC161" s="7"/>
      <c r="VMD161" s="7"/>
      <c r="VME161" s="7"/>
      <c r="VMF161" s="7"/>
      <c r="VMG161" s="7"/>
      <c r="VMH161" s="7"/>
      <c r="VMI161" s="7"/>
      <c r="VMJ161" s="7"/>
      <c r="VMK161" s="7"/>
      <c r="VML161" s="7"/>
      <c r="VMM161" s="7"/>
      <c r="VMN161" s="7"/>
      <c r="VMO161" s="7"/>
      <c r="VMP161" s="7"/>
      <c r="VMQ161" s="7"/>
      <c r="VMR161" s="7"/>
      <c r="VMS161" s="7"/>
      <c r="VMT161" s="7"/>
      <c r="VMU161" s="7"/>
      <c r="VMV161" s="7"/>
      <c r="VMW161" s="7"/>
      <c r="VMX161" s="7"/>
      <c r="VMY161" s="7"/>
      <c r="VMZ161" s="7"/>
      <c r="VNA161" s="7"/>
      <c r="VNB161" s="7"/>
      <c r="VNC161" s="7"/>
      <c r="VND161" s="7"/>
      <c r="VNE161" s="7"/>
      <c r="VNF161" s="7"/>
      <c r="VNG161" s="7"/>
      <c r="VNH161" s="7"/>
      <c r="VNI161" s="7"/>
      <c r="VNJ161" s="7"/>
      <c r="VNK161" s="7"/>
      <c r="VNL161" s="7"/>
      <c r="VNM161" s="7"/>
      <c r="VNN161" s="7"/>
      <c r="VNO161" s="7"/>
      <c r="VNP161" s="7"/>
      <c r="VNQ161" s="7"/>
      <c r="VNR161" s="7"/>
      <c r="VNS161" s="7"/>
      <c r="VNT161" s="7"/>
      <c r="VNU161" s="7"/>
      <c r="VNV161" s="7"/>
      <c r="VNW161" s="7"/>
      <c r="VNX161" s="7"/>
      <c r="VNY161" s="7"/>
      <c r="VNZ161" s="7"/>
      <c r="VOA161" s="7"/>
      <c r="VOB161" s="7"/>
      <c r="VOC161" s="7"/>
      <c r="VOD161" s="7"/>
      <c r="VOE161" s="7"/>
      <c r="VOF161" s="7"/>
      <c r="VOG161" s="7"/>
      <c r="VOH161" s="7"/>
      <c r="VOI161" s="7"/>
      <c r="VOJ161" s="7"/>
      <c r="VOK161" s="7"/>
      <c r="VOL161" s="7"/>
      <c r="VOM161" s="7"/>
      <c r="VON161" s="7"/>
      <c r="VOO161" s="7"/>
      <c r="VOP161" s="7"/>
      <c r="VOQ161" s="7"/>
      <c r="VOR161" s="7"/>
      <c r="VOS161" s="7"/>
      <c r="VOT161" s="7"/>
      <c r="VOU161" s="7"/>
      <c r="VOV161" s="7"/>
      <c r="VOW161" s="7"/>
      <c r="VOX161" s="7"/>
      <c r="VOY161" s="7"/>
      <c r="VOZ161" s="7"/>
      <c r="VPA161" s="7"/>
      <c r="VPB161" s="7"/>
      <c r="VPC161" s="7"/>
      <c r="VPD161" s="7"/>
      <c r="VPE161" s="7"/>
      <c r="VPF161" s="7"/>
      <c r="VPG161" s="7"/>
      <c r="VPH161" s="7"/>
      <c r="VPI161" s="7"/>
      <c r="VPJ161" s="7"/>
      <c r="VPK161" s="7"/>
      <c r="VPL161" s="7"/>
      <c r="VPM161" s="7"/>
      <c r="VPN161" s="7"/>
      <c r="VPO161" s="7"/>
      <c r="VPP161" s="7"/>
      <c r="VPQ161" s="7"/>
      <c r="VPR161" s="7"/>
      <c r="VPS161" s="7"/>
      <c r="VPT161" s="7"/>
      <c r="VPU161" s="7"/>
      <c r="VPV161" s="7"/>
      <c r="VPW161" s="7"/>
      <c r="VPX161" s="7"/>
      <c r="VPY161" s="7"/>
      <c r="VPZ161" s="7"/>
      <c r="VQA161" s="7"/>
      <c r="VQB161" s="7"/>
      <c r="VQC161" s="7"/>
      <c r="VQD161" s="7"/>
      <c r="VQE161" s="7"/>
      <c r="VQF161" s="7"/>
      <c r="VQG161" s="7"/>
      <c r="VQH161" s="7"/>
      <c r="VQI161" s="7"/>
      <c r="VQJ161" s="7"/>
      <c r="VQK161" s="7"/>
      <c r="VQL161" s="7"/>
      <c r="VQM161" s="7"/>
      <c r="VQN161" s="7"/>
      <c r="VQO161" s="7"/>
      <c r="VQP161" s="7"/>
      <c r="VQQ161" s="7"/>
      <c r="VQR161" s="7"/>
      <c r="VQS161" s="7"/>
      <c r="VQT161" s="7"/>
      <c r="VQU161" s="7"/>
      <c r="VQV161" s="7"/>
      <c r="VQW161" s="7"/>
      <c r="VQX161" s="7"/>
      <c r="VQY161" s="7"/>
      <c r="VQZ161" s="7"/>
      <c r="VRA161" s="7"/>
      <c r="VRB161" s="7"/>
      <c r="VRC161" s="7"/>
      <c r="VRD161" s="7"/>
      <c r="VRE161" s="7"/>
      <c r="VRF161" s="7"/>
      <c r="VRG161" s="7"/>
      <c r="VRH161" s="7"/>
      <c r="VRI161" s="7"/>
      <c r="VRJ161" s="7"/>
      <c r="VRK161" s="7"/>
      <c r="VRL161" s="7"/>
      <c r="VRM161" s="7"/>
      <c r="VRN161" s="7"/>
      <c r="VRO161" s="7"/>
      <c r="VRP161" s="7"/>
      <c r="VRQ161" s="7"/>
      <c r="VRR161" s="7"/>
      <c r="VRS161" s="7"/>
      <c r="VRT161" s="7"/>
      <c r="VRU161" s="7"/>
      <c r="VRV161" s="7"/>
      <c r="VRW161" s="7"/>
      <c r="VRX161" s="7"/>
      <c r="VRY161" s="7"/>
      <c r="VRZ161" s="7"/>
      <c r="VSA161" s="7"/>
      <c r="VSB161" s="7"/>
      <c r="VSC161" s="7"/>
      <c r="VSD161" s="7"/>
      <c r="VSE161" s="7"/>
      <c r="VSF161" s="7"/>
      <c r="VSG161" s="7"/>
      <c r="VSH161" s="7"/>
      <c r="VSI161" s="7"/>
      <c r="VSJ161" s="7"/>
      <c r="VSK161" s="7"/>
      <c r="VSL161" s="7"/>
      <c r="VSM161" s="7"/>
      <c r="VSN161" s="7"/>
      <c r="VSO161" s="7"/>
      <c r="VSP161" s="7"/>
      <c r="VSQ161" s="7"/>
      <c r="VSR161" s="7"/>
      <c r="VSS161" s="7"/>
      <c r="VST161" s="7"/>
      <c r="VSU161" s="7"/>
      <c r="VSV161" s="7"/>
      <c r="VSW161" s="7"/>
      <c r="VSX161" s="7"/>
      <c r="VSY161" s="7"/>
      <c r="VSZ161" s="7"/>
      <c r="VTA161" s="7"/>
      <c r="VTB161" s="7"/>
      <c r="VTC161" s="7"/>
      <c r="VTD161" s="7"/>
      <c r="VTE161" s="7"/>
      <c r="VTF161" s="7"/>
      <c r="VTG161" s="7"/>
      <c r="VTH161" s="7"/>
      <c r="VTI161" s="7"/>
      <c r="VTJ161" s="7"/>
      <c r="VTK161" s="7"/>
      <c r="VTL161" s="7"/>
      <c r="VTM161" s="7"/>
      <c r="VTN161" s="7"/>
      <c r="VTO161" s="7"/>
      <c r="VTP161" s="7"/>
      <c r="VTQ161" s="7"/>
      <c r="VTR161" s="7"/>
      <c r="VTS161" s="7"/>
      <c r="VTT161" s="7"/>
      <c r="VTU161" s="7"/>
      <c r="VTV161" s="7"/>
      <c r="VTW161" s="7"/>
      <c r="VTX161" s="7"/>
      <c r="VTY161" s="7"/>
      <c r="VTZ161" s="7"/>
      <c r="VUA161" s="7"/>
      <c r="VUB161" s="7"/>
      <c r="VUC161" s="7"/>
      <c r="VUD161" s="7"/>
      <c r="VUE161" s="7"/>
      <c r="VUF161" s="7"/>
      <c r="VUG161" s="7"/>
      <c r="VUH161" s="7"/>
      <c r="VUI161" s="7"/>
      <c r="VUJ161" s="7"/>
      <c r="VUK161" s="7"/>
      <c r="VUL161" s="7"/>
      <c r="VUM161" s="7"/>
      <c r="VUN161" s="7"/>
      <c r="VUO161" s="7"/>
      <c r="VUP161" s="7"/>
      <c r="VUQ161" s="7"/>
      <c r="VUR161" s="7"/>
      <c r="VUS161" s="7"/>
      <c r="VUT161" s="7"/>
      <c r="VUU161" s="7"/>
      <c r="VUV161" s="7"/>
      <c r="VUW161" s="7"/>
      <c r="VUX161" s="7"/>
      <c r="VUY161" s="7"/>
      <c r="VUZ161" s="7"/>
      <c r="VVA161" s="7"/>
      <c r="VVB161" s="7"/>
      <c r="VVC161" s="7"/>
      <c r="VVD161" s="7"/>
      <c r="VVE161" s="7"/>
      <c r="VVF161" s="7"/>
      <c r="VVG161" s="7"/>
      <c r="VVH161" s="7"/>
      <c r="VVI161" s="7"/>
      <c r="VVJ161" s="7"/>
      <c r="VVK161" s="7"/>
      <c r="VVL161" s="7"/>
      <c r="VVM161" s="7"/>
      <c r="VVN161" s="7"/>
      <c r="VVO161" s="7"/>
      <c r="VVP161" s="7"/>
      <c r="VVQ161" s="7"/>
      <c r="VVR161" s="7"/>
      <c r="VVS161" s="7"/>
      <c r="VVT161" s="7"/>
      <c r="VVU161" s="7"/>
      <c r="VVV161" s="7"/>
      <c r="VVW161" s="7"/>
      <c r="VVX161" s="7"/>
      <c r="VVY161" s="7"/>
      <c r="VVZ161" s="7"/>
      <c r="VWA161" s="7"/>
      <c r="VWB161" s="7"/>
      <c r="VWC161" s="7"/>
      <c r="VWD161" s="7"/>
      <c r="VWE161" s="7"/>
      <c r="VWF161" s="7"/>
      <c r="VWG161" s="7"/>
      <c r="VWH161" s="7"/>
      <c r="VWI161" s="7"/>
      <c r="VWJ161" s="7"/>
      <c r="VWK161" s="7"/>
      <c r="VWL161" s="7"/>
      <c r="VWM161" s="7"/>
      <c r="VWN161" s="7"/>
      <c r="VWO161" s="7"/>
      <c r="VWP161" s="7"/>
      <c r="VWQ161" s="7"/>
      <c r="VWR161" s="7"/>
      <c r="VWS161" s="7"/>
      <c r="VWT161" s="7"/>
      <c r="VWU161" s="7"/>
      <c r="VWV161" s="7"/>
      <c r="VWW161" s="7"/>
      <c r="VWX161" s="7"/>
      <c r="VWY161" s="7"/>
      <c r="VWZ161" s="7"/>
      <c r="VXA161" s="7"/>
      <c r="VXB161" s="7"/>
      <c r="VXC161" s="7"/>
      <c r="VXD161" s="7"/>
      <c r="VXE161" s="7"/>
      <c r="VXF161" s="7"/>
      <c r="VXG161" s="7"/>
      <c r="VXH161" s="7"/>
      <c r="VXI161" s="7"/>
      <c r="VXJ161" s="7"/>
      <c r="VXK161" s="7"/>
      <c r="VXL161" s="7"/>
      <c r="VXM161" s="7"/>
      <c r="VXN161" s="7"/>
      <c r="VXO161" s="7"/>
      <c r="VXP161" s="7"/>
      <c r="VXQ161" s="7"/>
      <c r="VXR161" s="7"/>
      <c r="VXS161" s="7"/>
      <c r="VXT161" s="7"/>
      <c r="VXU161" s="7"/>
      <c r="VXV161" s="7"/>
      <c r="VXW161" s="7"/>
      <c r="VXX161" s="7"/>
      <c r="VXY161" s="7"/>
      <c r="VXZ161" s="7"/>
      <c r="VYA161" s="7"/>
      <c r="VYB161" s="7"/>
      <c r="VYC161" s="7"/>
      <c r="VYD161" s="7"/>
      <c r="VYE161" s="7"/>
      <c r="VYF161" s="7"/>
      <c r="VYG161" s="7"/>
      <c r="VYH161" s="7"/>
      <c r="VYI161" s="7"/>
      <c r="VYJ161" s="7"/>
      <c r="VYK161" s="7"/>
      <c r="VYL161" s="7"/>
      <c r="VYM161" s="7"/>
      <c r="VYN161" s="7"/>
      <c r="VYO161" s="7"/>
      <c r="VYP161" s="7"/>
      <c r="VYQ161" s="7"/>
      <c r="VYR161" s="7"/>
      <c r="VYS161" s="7"/>
      <c r="VYT161" s="7"/>
      <c r="VYU161" s="7"/>
      <c r="VYV161" s="7"/>
      <c r="VYW161" s="7"/>
      <c r="VYX161" s="7"/>
      <c r="VYY161" s="7"/>
      <c r="VYZ161" s="7"/>
      <c r="VZA161" s="7"/>
      <c r="VZB161" s="7"/>
      <c r="VZC161" s="7"/>
      <c r="VZD161" s="7"/>
      <c r="VZE161" s="7"/>
      <c r="VZF161" s="7"/>
      <c r="VZG161" s="7"/>
      <c r="VZH161" s="7"/>
      <c r="VZI161" s="7"/>
      <c r="VZJ161" s="7"/>
      <c r="VZK161" s="7"/>
      <c r="VZL161" s="7"/>
      <c r="VZM161" s="7"/>
      <c r="VZN161" s="7"/>
      <c r="VZO161" s="7"/>
      <c r="VZP161" s="7"/>
      <c r="VZQ161" s="7"/>
      <c r="VZR161" s="7"/>
      <c r="VZS161" s="7"/>
      <c r="VZT161" s="7"/>
      <c r="VZU161" s="7"/>
      <c r="VZV161" s="7"/>
      <c r="VZW161" s="7"/>
      <c r="VZX161" s="7"/>
      <c r="VZY161" s="7"/>
      <c r="VZZ161" s="7"/>
      <c r="WAA161" s="7"/>
      <c r="WAB161" s="7"/>
      <c r="WAC161" s="7"/>
      <c r="WAD161" s="7"/>
      <c r="WAE161" s="7"/>
      <c r="WAF161" s="7"/>
      <c r="WAG161" s="7"/>
      <c r="WAH161" s="7"/>
      <c r="WAI161" s="7"/>
      <c r="WAJ161" s="7"/>
      <c r="WAK161" s="7"/>
      <c r="WAL161" s="7"/>
      <c r="WAM161" s="7"/>
      <c r="WAN161" s="7"/>
      <c r="WAO161" s="7"/>
      <c r="WAP161" s="7"/>
      <c r="WAQ161" s="7"/>
      <c r="WAR161" s="7"/>
      <c r="WAS161" s="7"/>
      <c r="WAT161" s="7"/>
      <c r="WAU161" s="7"/>
      <c r="WAV161" s="7"/>
      <c r="WAW161" s="7"/>
      <c r="WAX161" s="7"/>
      <c r="WAY161" s="7"/>
      <c r="WAZ161" s="7"/>
      <c r="WBA161" s="7"/>
      <c r="WBB161" s="7"/>
      <c r="WBC161" s="7"/>
      <c r="WBD161" s="7"/>
      <c r="WBE161" s="7"/>
      <c r="WBF161" s="7"/>
      <c r="WBG161" s="7"/>
      <c r="WBH161" s="7"/>
      <c r="WBI161" s="7"/>
      <c r="WBJ161" s="7"/>
      <c r="WBK161" s="7"/>
      <c r="WBL161" s="7"/>
      <c r="WBM161" s="7"/>
      <c r="WBN161" s="7"/>
      <c r="WBO161" s="7"/>
      <c r="WBP161" s="7"/>
      <c r="WBQ161" s="7"/>
      <c r="WBR161" s="7"/>
      <c r="WBS161" s="7"/>
      <c r="WBT161" s="7"/>
      <c r="WBU161" s="7"/>
      <c r="WBV161" s="7"/>
      <c r="WBW161" s="7"/>
      <c r="WBX161" s="7"/>
      <c r="WBY161" s="7"/>
      <c r="WBZ161" s="7"/>
      <c r="WCA161" s="7"/>
      <c r="WCB161" s="7"/>
      <c r="WCC161" s="7"/>
      <c r="WCD161" s="7"/>
      <c r="WCE161" s="7"/>
      <c r="WCF161" s="7"/>
      <c r="WCG161" s="7"/>
      <c r="WCH161" s="7"/>
      <c r="WCI161" s="7"/>
      <c r="WCJ161" s="7"/>
      <c r="WCK161" s="7"/>
      <c r="WCL161" s="7"/>
      <c r="WCM161" s="7"/>
      <c r="WCN161" s="7"/>
      <c r="WCO161" s="7"/>
      <c r="WCP161" s="7"/>
      <c r="WCQ161" s="7"/>
      <c r="WCR161" s="7"/>
      <c r="WCS161" s="7"/>
      <c r="WCT161" s="7"/>
      <c r="WCU161" s="7"/>
      <c r="WCV161" s="7"/>
      <c r="WCW161" s="7"/>
      <c r="WCX161" s="7"/>
      <c r="WCY161" s="7"/>
      <c r="WCZ161" s="7"/>
      <c r="WDA161" s="7"/>
      <c r="WDB161" s="7"/>
      <c r="WDC161" s="7"/>
      <c r="WDD161" s="7"/>
      <c r="WDE161" s="7"/>
      <c r="WDF161" s="7"/>
      <c r="WDG161" s="7"/>
      <c r="WDH161" s="7"/>
      <c r="WDI161" s="7"/>
      <c r="WDJ161" s="7"/>
      <c r="WDK161" s="7"/>
      <c r="WDL161" s="7"/>
      <c r="WDM161" s="7"/>
      <c r="WDN161" s="7"/>
      <c r="WDO161" s="7"/>
      <c r="WDP161" s="7"/>
      <c r="WDQ161" s="7"/>
      <c r="WDR161" s="7"/>
      <c r="WDS161" s="7"/>
      <c r="WDT161" s="7"/>
      <c r="WDU161" s="7"/>
      <c r="WDV161" s="7"/>
      <c r="WDW161" s="7"/>
      <c r="WDX161" s="7"/>
      <c r="WDY161" s="7"/>
      <c r="WDZ161" s="7"/>
      <c r="WEA161" s="7"/>
      <c r="WEB161" s="7"/>
      <c r="WEC161" s="7"/>
      <c r="WED161" s="7"/>
      <c r="WEE161" s="7"/>
      <c r="WEF161" s="7"/>
      <c r="WEG161" s="7"/>
      <c r="WEH161" s="7"/>
      <c r="WEI161" s="7"/>
      <c r="WEJ161" s="7"/>
      <c r="WEK161" s="7"/>
      <c r="WEL161" s="7"/>
      <c r="WEM161" s="7"/>
      <c r="WEN161" s="7"/>
      <c r="WEO161" s="7"/>
      <c r="WEP161" s="7"/>
      <c r="WEQ161" s="7"/>
      <c r="WER161" s="7"/>
      <c r="WES161" s="7"/>
      <c r="WET161" s="7"/>
      <c r="WEU161" s="7"/>
      <c r="WEV161" s="7"/>
      <c r="WEW161" s="7"/>
      <c r="WEX161" s="7"/>
      <c r="WEY161" s="7"/>
      <c r="WEZ161" s="7"/>
      <c r="WFA161" s="7"/>
      <c r="WFB161" s="7"/>
      <c r="WFC161" s="7"/>
      <c r="WFD161" s="7"/>
      <c r="WFE161" s="7"/>
      <c r="WFF161" s="7"/>
      <c r="WFG161" s="7"/>
      <c r="WFH161" s="7"/>
      <c r="WFI161" s="7"/>
      <c r="WFJ161" s="7"/>
      <c r="WFK161" s="7"/>
      <c r="WFL161" s="7"/>
      <c r="WFM161" s="7"/>
      <c r="WFN161" s="7"/>
      <c r="WFO161" s="7"/>
      <c r="WFP161" s="7"/>
      <c r="WFQ161" s="7"/>
      <c r="WFR161" s="7"/>
      <c r="WFS161" s="7"/>
      <c r="WFT161" s="7"/>
      <c r="WFU161" s="7"/>
      <c r="WFV161" s="7"/>
      <c r="WFW161" s="7"/>
      <c r="WFX161" s="7"/>
      <c r="WFY161" s="7"/>
      <c r="WFZ161" s="7"/>
      <c r="WGA161" s="7"/>
      <c r="WGB161" s="7"/>
      <c r="WGC161" s="7"/>
      <c r="WGD161" s="7"/>
      <c r="WGE161" s="7"/>
      <c r="WGF161" s="7"/>
      <c r="WGG161" s="7"/>
      <c r="WGH161" s="7"/>
      <c r="WGI161" s="7"/>
      <c r="WGJ161" s="7"/>
      <c r="WGK161" s="7"/>
      <c r="WGL161" s="7"/>
      <c r="WGM161" s="7"/>
      <c r="WGN161" s="7"/>
      <c r="WGO161" s="7"/>
      <c r="WGP161" s="7"/>
      <c r="WGQ161" s="7"/>
      <c r="WGR161" s="7"/>
      <c r="WGS161" s="7"/>
      <c r="WGT161" s="7"/>
      <c r="WGU161" s="7"/>
      <c r="WGV161" s="7"/>
      <c r="WGW161" s="7"/>
      <c r="WGX161" s="7"/>
      <c r="WGY161" s="7"/>
      <c r="WGZ161" s="7"/>
      <c r="WHA161" s="7"/>
      <c r="WHB161" s="7"/>
      <c r="WHC161" s="7"/>
      <c r="WHD161" s="7"/>
      <c r="WHE161" s="7"/>
      <c r="WHF161" s="7"/>
      <c r="WHG161" s="7"/>
      <c r="WHH161" s="7"/>
      <c r="WHI161" s="7"/>
      <c r="WHJ161" s="7"/>
      <c r="WHK161" s="7"/>
      <c r="WHL161" s="7"/>
      <c r="WHM161" s="7"/>
      <c r="WHN161" s="7"/>
      <c r="WHO161" s="7"/>
      <c r="WHP161" s="7"/>
      <c r="WHQ161" s="7"/>
      <c r="WHR161" s="7"/>
      <c r="WHS161" s="7"/>
      <c r="WHT161" s="7"/>
      <c r="WHU161" s="7"/>
      <c r="WHV161" s="7"/>
      <c r="WHW161" s="7"/>
      <c r="WHX161" s="7"/>
      <c r="WHY161" s="7"/>
      <c r="WHZ161" s="7"/>
      <c r="WIA161" s="7"/>
      <c r="WIB161" s="7"/>
      <c r="WIC161" s="7"/>
      <c r="WID161" s="7"/>
      <c r="WIE161" s="7"/>
      <c r="WIF161" s="7"/>
      <c r="WIG161" s="7"/>
      <c r="WIH161" s="7"/>
      <c r="WII161" s="7"/>
      <c r="WIJ161" s="7"/>
      <c r="WIK161" s="7"/>
      <c r="WIL161" s="7"/>
      <c r="WIM161" s="7"/>
      <c r="WIN161" s="7"/>
      <c r="WIO161" s="7"/>
      <c r="WIP161" s="7"/>
      <c r="WIQ161" s="7"/>
      <c r="WIR161" s="7"/>
      <c r="WIS161" s="7"/>
      <c r="WIT161" s="7"/>
      <c r="WIU161" s="7"/>
      <c r="WIV161" s="7"/>
      <c r="WIW161" s="7"/>
      <c r="WIX161" s="7"/>
      <c r="WIY161" s="7"/>
      <c r="WIZ161" s="7"/>
      <c r="WJA161" s="7"/>
      <c r="WJB161" s="7"/>
      <c r="WJC161" s="7"/>
      <c r="WJD161" s="7"/>
      <c r="WJE161" s="7"/>
      <c r="WJF161" s="7"/>
      <c r="WJG161" s="7"/>
      <c r="WJH161" s="7"/>
      <c r="WJI161" s="7"/>
      <c r="WJJ161" s="7"/>
      <c r="WJK161" s="7"/>
      <c r="WJL161" s="7"/>
      <c r="WJM161" s="7"/>
      <c r="WJN161" s="7"/>
      <c r="WJO161" s="7"/>
      <c r="WJP161" s="7"/>
      <c r="WJQ161" s="7"/>
      <c r="WJR161" s="7"/>
      <c r="WJS161" s="7"/>
      <c r="WJT161" s="7"/>
      <c r="WJU161" s="7"/>
      <c r="WJV161" s="7"/>
      <c r="WJW161" s="7"/>
      <c r="WJX161" s="7"/>
      <c r="WJY161" s="7"/>
      <c r="WJZ161" s="7"/>
      <c r="WKA161" s="7"/>
      <c r="WKB161" s="7"/>
      <c r="WKC161" s="7"/>
      <c r="WKD161" s="7"/>
      <c r="WKE161" s="7"/>
      <c r="WKF161" s="7"/>
      <c r="WKG161" s="7"/>
      <c r="WKH161" s="7"/>
      <c r="WKI161" s="7"/>
      <c r="WKJ161" s="7"/>
      <c r="WKK161" s="7"/>
      <c r="WKL161" s="7"/>
      <c r="WKM161" s="7"/>
      <c r="WKN161" s="7"/>
      <c r="WKO161" s="7"/>
      <c r="WKP161" s="7"/>
      <c r="WKQ161" s="7"/>
      <c r="WKR161" s="7"/>
      <c r="WKS161" s="7"/>
      <c r="WKT161" s="7"/>
      <c r="WKU161" s="7"/>
      <c r="WKV161" s="7"/>
      <c r="WKW161" s="7"/>
      <c r="WKX161" s="7"/>
      <c r="WKY161" s="7"/>
      <c r="WKZ161" s="7"/>
      <c r="WLA161" s="7"/>
      <c r="WLB161" s="7"/>
      <c r="WLC161" s="7"/>
      <c r="WLD161" s="7"/>
      <c r="WLE161" s="7"/>
      <c r="WLF161" s="7"/>
      <c r="WLG161" s="7"/>
      <c r="WLH161" s="7"/>
      <c r="WLI161" s="7"/>
      <c r="WLJ161" s="7"/>
      <c r="WLK161" s="7"/>
      <c r="WLL161" s="7"/>
      <c r="WLM161" s="7"/>
      <c r="WLN161" s="7"/>
      <c r="WLO161" s="7"/>
      <c r="WLP161" s="7"/>
      <c r="WLQ161" s="7"/>
      <c r="WLR161" s="7"/>
      <c r="WLS161" s="7"/>
      <c r="WLT161" s="7"/>
      <c r="WLU161" s="7"/>
      <c r="WLV161" s="7"/>
      <c r="WLW161" s="7"/>
      <c r="WLX161" s="7"/>
      <c r="WLY161" s="7"/>
      <c r="WLZ161" s="7"/>
      <c r="WMA161" s="7"/>
      <c r="WMB161" s="7"/>
      <c r="WMC161" s="7"/>
      <c r="WMD161" s="7"/>
      <c r="WME161" s="7"/>
      <c r="WMF161" s="7"/>
      <c r="WMG161" s="7"/>
      <c r="WMH161" s="7"/>
      <c r="WMI161" s="7"/>
      <c r="WMJ161" s="7"/>
      <c r="WMK161" s="7"/>
      <c r="WML161" s="7"/>
      <c r="WMM161" s="7"/>
      <c r="WMN161" s="7"/>
      <c r="WMO161" s="7"/>
      <c r="WMP161" s="7"/>
      <c r="WMQ161" s="7"/>
      <c r="WMR161" s="7"/>
      <c r="WMS161" s="7"/>
      <c r="WMT161" s="7"/>
      <c r="WMU161" s="7"/>
      <c r="WMV161" s="7"/>
      <c r="WMW161" s="7"/>
      <c r="WMX161" s="7"/>
      <c r="WMY161" s="7"/>
      <c r="WMZ161" s="7"/>
      <c r="WNA161" s="7"/>
      <c r="WNB161" s="7"/>
      <c r="WNC161" s="7"/>
      <c r="WND161" s="7"/>
      <c r="WNE161" s="7"/>
      <c r="WNF161" s="7"/>
      <c r="WNG161" s="7"/>
      <c r="WNH161" s="7"/>
      <c r="WNI161" s="7"/>
      <c r="WNJ161" s="7"/>
      <c r="WNK161" s="7"/>
      <c r="WNL161" s="7"/>
      <c r="WNM161" s="7"/>
      <c r="WNN161" s="7"/>
      <c r="WNO161" s="7"/>
      <c r="WNP161" s="7"/>
      <c r="WNQ161" s="7"/>
      <c r="WNR161" s="7"/>
      <c r="WNS161" s="7"/>
      <c r="WNT161" s="7"/>
      <c r="WNU161" s="7"/>
      <c r="WNV161" s="7"/>
      <c r="WNW161" s="7"/>
      <c r="WNX161" s="7"/>
      <c r="WNY161" s="7"/>
      <c r="WNZ161" s="7"/>
      <c r="WOA161" s="7"/>
      <c r="WOB161" s="7"/>
      <c r="WOC161" s="7"/>
      <c r="WOD161" s="7"/>
      <c r="WOE161" s="7"/>
      <c r="WOF161" s="7"/>
      <c r="WOG161" s="7"/>
      <c r="WOH161" s="7"/>
      <c r="WOI161" s="7"/>
      <c r="WOJ161" s="7"/>
      <c r="WOK161" s="7"/>
      <c r="WOL161" s="7"/>
      <c r="WOM161" s="7"/>
      <c r="WON161" s="7"/>
      <c r="WOO161" s="7"/>
      <c r="WOP161" s="7"/>
      <c r="WOQ161" s="7"/>
      <c r="WOR161" s="7"/>
      <c r="WOS161" s="7"/>
      <c r="WOT161" s="7"/>
      <c r="WOU161" s="7"/>
      <c r="WOV161" s="7"/>
      <c r="WOW161" s="7"/>
      <c r="WOX161" s="7"/>
      <c r="WOY161" s="7"/>
      <c r="WOZ161" s="7"/>
      <c r="WPA161" s="7"/>
      <c r="WPB161" s="7"/>
      <c r="WPC161" s="7"/>
      <c r="WPD161" s="7"/>
      <c r="WPE161" s="7"/>
      <c r="WPF161" s="7"/>
      <c r="WPG161" s="7"/>
      <c r="WPH161" s="7"/>
      <c r="WPI161" s="7"/>
      <c r="WPJ161" s="7"/>
      <c r="WPK161" s="7"/>
      <c r="WPL161" s="7"/>
      <c r="WPM161" s="7"/>
      <c r="WPN161" s="7"/>
      <c r="WPO161" s="7"/>
      <c r="WPP161" s="7"/>
      <c r="WPQ161" s="7"/>
      <c r="WPR161" s="7"/>
      <c r="WPS161" s="7"/>
      <c r="WPT161" s="7"/>
      <c r="WPU161" s="7"/>
      <c r="WPV161" s="7"/>
      <c r="WPW161" s="7"/>
      <c r="WPX161" s="7"/>
      <c r="WPY161" s="7"/>
      <c r="WPZ161" s="7"/>
      <c r="WQA161" s="7"/>
      <c r="WQB161" s="7"/>
      <c r="WQC161" s="7"/>
      <c r="WQD161" s="7"/>
      <c r="WQE161" s="7"/>
      <c r="WQF161" s="7"/>
      <c r="WQG161" s="7"/>
      <c r="WQH161" s="7"/>
      <c r="WQI161" s="7"/>
      <c r="WQJ161" s="7"/>
      <c r="WQK161" s="7"/>
      <c r="WQL161" s="7"/>
      <c r="WQM161" s="7"/>
      <c r="WQN161" s="7"/>
      <c r="WQO161" s="7"/>
      <c r="WQP161" s="7"/>
      <c r="WQQ161" s="7"/>
      <c r="WQR161" s="7"/>
      <c r="WQS161" s="7"/>
      <c r="WQT161" s="7"/>
      <c r="WQU161" s="7"/>
      <c r="WQV161" s="7"/>
      <c r="WQW161" s="7"/>
      <c r="WQX161" s="7"/>
      <c r="WQY161" s="7"/>
      <c r="WQZ161" s="7"/>
      <c r="WRA161" s="7"/>
      <c r="WRB161" s="7"/>
      <c r="WRC161" s="7"/>
      <c r="WRD161" s="7"/>
      <c r="WRE161" s="7"/>
      <c r="WRF161" s="7"/>
      <c r="WRG161" s="7"/>
      <c r="WRH161" s="7"/>
      <c r="WRI161" s="7"/>
      <c r="WRJ161" s="7"/>
      <c r="WRK161" s="7"/>
      <c r="WRL161" s="7"/>
      <c r="WRM161" s="7"/>
      <c r="WRN161" s="7"/>
      <c r="WRO161" s="7"/>
      <c r="WRP161" s="7"/>
      <c r="WRQ161" s="7"/>
      <c r="WRR161" s="7"/>
      <c r="WRS161" s="7"/>
      <c r="WRT161" s="7"/>
      <c r="WRU161" s="7"/>
      <c r="WRV161" s="7"/>
      <c r="WRW161" s="7"/>
      <c r="WRX161" s="7"/>
      <c r="WRY161" s="7"/>
      <c r="WRZ161" s="7"/>
      <c r="WSA161" s="7"/>
      <c r="WSB161" s="7"/>
      <c r="WSC161" s="7"/>
      <c r="WSD161" s="7"/>
      <c r="WSE161" s="7"/>
      <c r="WSF161" s="7"/>
      <c r="WSG161" s="7"/>
      <c r="WSH161" s="7"/>
      <c r="WSI161" s="7"/>
      <c r="WSJ161" s="7"/>
      <c r="WSK161" s="7"/>
      <c r="WSL161" s="7"/>
      <c r="WSM161" s="7"/>
      <c r="WSN161" s="7"/>
      <c r="WSO161" s="7"/>
      <c r="WSP161" s="7"/>
      <c r="WSQ161" s="7"/>
      <c r="WSR161" s="7"/>
      <c r="WSS161" s="7"/>
      <c r="WST161" s="7"/>
      <c r="WSU161" s="7"/>
      <c r="WSV161" s="7"/>
      <c r="WSW161" s="7"/>
      <c r="WSX161" s="7"/>
      <c r="WSY161" s="7"/>
      <c r="WSZ161" s="7"/>
      <c r="WTA161" s="7"/>
      <c r="WTB161" s="7"/>
      <c r="WTC161" s="7"/>
      <c r="WTD161" s="7"/>
      <c r="WTE161" s="7"/>
      <c r="WTF161" s="7"/>
      <c r="WTG161" s="7"/>
      <c r="WTH161" s="7"/>
      <c r="WTI161" s="7"/>
      <c r="WTJ161" s="7"/>
      <c r="WTK161" s="7"/>
      <c r="WTL161" s="7"/>
      <c r="WTM161" s="7"/>
      <c r="WTN161" s="7"/>
      <c r="WTO161" s="7"/>
      <c r="WTP161" s="7"/>
      <c r="WTQ161" s="7"/>
      <c r="WTR161" s="7"/>
      <c r="WTS161" s="7"/>
      <c r="WTT161" s="7"/>
      <c r="WTU161" s="7"/>
      <c r="WTV161" s="7"/>
      <c r="WTW161" s="7"/>
      <c r="WTX161" s="7"/>
      <c r="WTY161" s="7"/>
      <c r="WTZ161" s="7"/>
      <c r="WUA161" s="7"/>
      <c r="WUB161" s="7"/>
      <c r="WUC161" s="7"/>
      <c r="WUD161" s="7"/>
      <c r="WUE161" s="7"/>
      <c r="WUF161" s="7"/>
      <c r="WUG161" s="7"/>
      <c r="WUH161" s="7"/>
      <c r="WUI161" s="7"/>
      <c r="WUJ161" s="7"/>
      <c r="WUK161" s="7"/>
      <c r="WUL161" s="7"/>
      <c r="WUM161" s="7"/>
      <c r="WUN161" s="7"/>
      <c r="WUO161" s="7"/>
      <c r="WUP161" s="7"/>
      <c r="WUQ161" s="7"/>
      <c r="WUR161" s="7"/>
      <c r="WUS161" s="7"/>
      <c r="WUT161" s="7"/>
      <c r="WUU161" s="7"/>
      <c r="WUV161" s="7"/>
      <c r="WUW161" s="7"/>
      <c r="WUX161" s="7"/>
      <c r="WUY161" s="7"/>
      <c r="WUZ161" s="7"/>
      <c r="WVA161" s="7"/>
      <c r="WVB161" s="7"/>
      <c r="WVC161" s="7"/>
      <c r="WVD161" s="7"/>
      <c r="WVE161" s="7"/>
      <c r="WVF161" s="7"/>
      <c r="WVG161" s="7"/>
      <c r="WVH161" s="7"/>
      <c r="WVI161" s="7"/>
      <c r="WVJ161" s="7"/>
      <c r="WVK161" s="7"/>
      <c r="WVL161" s="7"/>
      <c r="WVM161" s="7"/>
      <c r="WVN161" s="7"/>
      <c r="WVO161" s="7"/>
      <c r="WVP161" s="7"/>
      <c r="WVQ161" s="7"/>
      <c r="WVR161" s="7"/>
      <c r="WVS161" s="7"/>
      <c r="WVT161" s="7"/>
      <c r="WVU161" s="7"/>
      <c r="WVV161" s="7"/>
      <c r="WVW161" s="7"/>
      <c r="WVX161" s="7"/>
      <c r="WVY161" s="7"/>
      <c r="WVZ161" s="7"/>
      <c r="WWA161" s="7"/>
      <c r="WWB161" s="7"/>
      <c r="WWC161" s="7"/>
      <c r="WWD161" s="7"/>
      <c r="WWE161" s="7"/>
      <c r="WWF161" s="7"/>
      <c r="WWG161" s="7"/>
      <c r="WWH161" s="7"/>
      <c r="WWI161" s="7"/>
      <c r="WWJ161" s="7"/>
      <c r="WWK161" s="7"/>
      <c r="WWL161" s="7"/>
      <c r="WWM161" s="7"/>
      <c r="WWN161" s="7"/>
      <c r="WWO161" s="7"/>
      <c r="WWP161" s="7"/>
      <c r="WWQ161" s="7"/>
      <c r="WWR161" s="7"/>
      <c r="WWS161" s="7"/>
      <c r="WWT161" s="7"/>
      <c r="WWU161" s="7"/>
      <c r="WWV161" s="7"/>
      <c r="WWW161" s="7"/>
      <c r="WWX161" s="7"/>
      <c r="WWY161" s="7"/>
      <c r="WWZ161" s="7"/>
      <c r="WXA161" s="7"/>
      <c r="WXB161" s="7"/>
      <c r="WXC161" s="7"/>
      <c r="WXD161" s="7"/>
      <c r="WXE161" s="7"/>
      <c r="WXF161" s="7"/>
      <c r="WXG161" s="7"/>
      <c r="WXH161" s="7"/>
      <c r="WXI161" s="7"/>
      <c r="WXJ161" s="7"/>
      <c r="WXK161" s="7"/>
      <c r="WXL161" s="7"/>
      <c r="WXM161" s="7"/>
      <c r="WXN161" s="7"/>
      <c r="WXO161" s="7"/>
      <c r="WXP161" s="7"/>
      <c r="WXQ161" s="7"/>
      <c r="WXR161" s="7"/>
      <c r="WXS161" s="7"/>
      <c r="WXT161" s="7"/>
      <c r="WXU161" s="7"/>
      <c r="WXV161" s="7"/>
      <c r="WXW161" s="7"/>
      <c r="WXX161" s="7"/>
      <c r="WXY161" s="7"/>
      <c r="WXZ161" s="7"/>
      <c r="WYA161" s="7"/>
      <c r="WYB161" s="7"/>
      <c r="WYC161" s="7"/>
      <c r="WYD161" s="7"/>
      <c r="WYE161" s="7"/>
      <c r="WYF161" s="7"/>
      <c r="WYG161" s="7"/>
      <c r="WYH161" s="7"/>
      <c r="WYI161" s="7"/>
      <c r="WYJ161" s="7"/>
      <c r="WYK161" s="7"/>
      <c r="WYL161" s="7"/>
      <c r="WYM161" s="7"/>
      <c r="WYN161" s="7"/>
      <c r="WYO161" s="7"/>
      <c r="WYP161" s="7"/>
      <c r="WYQ161" s="7"/>
      <c r="WYR161" s="7"/>
      <c r="WYS161" s="7"/>
      <c r="WYT161" s="7"/>
      <c r="WYU161" s="7"/>
      <c r="WYV161" s="7"/>
      <c r="WYW161" s="7"/>
      <c r="WYX161" s="7"/>
      <c r="WYY161" s="7"/>
      <c r="WYZ161" s="7"/>
      <c r="WZA161" s="7"/>
      <c r="WZB161" s="7"/>
      <c r="WZC161" s="7"/>
      <c r="WZD161" s="7"/>
      <c r="WZE161" s="7"/>
      <c r="WZF161" s="7"/>
      <c r="WZG161" s="7"/>
      <c r="WZH161" s="7"/>
      <c r="WZI161" s="7"/>
      <c r="WZJ161" s="7"/>
      <c r="WZK161" s="7"/>
      <c r="WZL161" s="7"/>
      <c r="WZM161" s="7"/>
      <c r="WZN161" s="7"/>
      <c r="WZO161" s="7"/>
      <c r="WZP161" s="7"/>
      <c r="WZQ161" s="7"/>
      <c r="WZR161" s="7"/>
      <c r="WZS161" s="7"/>
      <c r="WZT161" s="7"/>
      <c r="WZU161" s="7"/>
      <c r="WZV161" s="7"/>
      <c r="WZW161" s="7"/>
      <c r="WZX161" s="7"/>
      <c r="WZY161" s="7"/>
      <c r="WZZ161" s="7"/>
      <c r="XAA161" s="7"/>
      <c r="XAB161" s="7"/>
      <c r="XAC161" s="7"/>
      <c r="XAD161" s="7"/>
      <c r="XAE161" s="7"/>
      <c r="XAF161" s="7"/>
      <c r="XAG161" s="7"/>
      <c r="XAH161" s="7"/>
      <c r="XAI161" s="7"/>
      <c r="XAJ161" s="7"/>
      <c r="XAK161" s="7"/>
      <c r="XAL161" s="7"/>
      <c r="XAM161" s="7"/>
      <c r="XAN161" s="7"/>
      <c r="XAO161" s="7"/>
      <c r="XAP161" s="7"/>
      <c r="XAQ161" s="7"/>
      <c r="XAR161" s="7"/>
      <c r="XAS161" s="7"/>
      <c r="XAT161" s="7"/>
      <c r="XAU161" s="7"/>
      <c r="XAV161" s="7"/>
      <c r="XAW161" s="7"/>
      <c r="XAX161" s="7"/>
      <c r="XAY161" s="7"/>
      <c r="XAZ161" s="7"/>
      <c r="XBA161" s="7"/>
      <c r="XBB161" s="7"/>
      <c r="XBC161" s="7"/>
      <c r="XBD161" s="7"/>
      <c r="XBE161" s="7"/>
      <c r="XBF161" s="7"/>
      <c r="XBG161" s="7"/>
      <c r="XBH161" s="7"/>
      <c r="XBI161" s="7"/>
      <c r="XBJ161" s="7"/>
      <c r="XBK161" s="7"/>
      <c r="XBL161" s="7"/>
      <c r="XBM161" s="7"/>
      <c r="XBN161" s="7"/>
      <c r="XBO161" s="7"/>
      <c r="XBP161" s="7"/>
      <c r="XBQ161" s="7"/>
      <c r="XBR161" s="7"/>
      <c r="XBS161" s="7"/>
      <c r="XBT161" s="7"/>
      <c r="XBU161" s="7"/>
      <c r="XBV161" s="7"/>
      <c r="XBW161" s="7"/>
      <c r="XBX161" s="7"/>
      <c r="XBY161" s="7"/>
      <c r="XBZ161" s="7"/>
      <c r="XCA161" s="7"/>
      <c r="XCB161" s="7"/>
      <c r="XCC161" s="7"/>
      <c r="XCD161" s="7"/>
      <c r="XCE161" s="7"/>
      <c r="XCF161" s="7"/>
      <c r="XCG161" s="7"/>
      <c r="XCH161" s="7"/>
      <c r="XCI161" s="7"/>
      <c r="XCJ161" s="7"/>
      <c r="XCK161" s="7"/>
      <c r="XCL161" s="7"/>
      <c r="XCM161" s="7"/>
      <c r="XCN161" s="7"/>
      <c r="XCO161" s="7"/>
      <c r="XCP161" s="7"/>
      <c r="XCQ161" s="7"/>
      <c r="XCR161" s="7"/>
      <c r="XCS161" s="7"/>
      <c r="XCT161" s="7"/>
      <c r="XCU161" s="7"/>
      <c r="XCV161" s="7"/>
      <c r="XCW161" s="7"/>
      <c r="XCX161" s="7"/>
      <c r="XCY161" s="7"/>
      <c r="XCZ161" s="7"/>
      <c r="XDA161" s="7"/>
      <c r="XDB161" s="7"/>
      <c r="XDC161" s="7"/>
      <c r="XDD161" s="7"/>
      <c r="XDE161" s="7"/>
      <c r="XDF161" s="7"/>
      <c r="XDG161" s="7"/>
      <c r="XDH161" s="7"/>
      <c r="XDI161" s="7"/>
      <c r="XDJ161" s="7"/>
      <c r="XDK161" s="7"/>
      <c r="XDL161" s="7"/>
      <c r="XDM161" s="7"/>
      <c r="XDN161" s="7"/>
      <c r="XDO161" s="7"/>
      <c r="XDP161" s="7"/>
      <c r="XDQ161" s="7"/>
      <c r="XDR161" s="7"/>
      <c r="XDS161" s="7"/>
      <c r="XDT161" s="7"/>
      <c r="XDU161" s="7"/>
      <c r="XDV161" s="7"/>
      <c r="XDW161" s="7"/>
      <c r="XDX161" s="7"/>
      <c r="XDY161" s="7"/>
      <c r="XDZ161" s="7"/>
      <c r="XEA161" s="7"/>
      <c r="XEB161" s="7"/>
      <c r="XEC161" s="7"/>
      <c r="XED161" s="7"/>
      <c r="XEE161" s="7"/>
      <c r="XEF161" s="7"/>
      <c r="XEG161" s="7"/>
      <c r="XEH161" s="7"/>
      <c r="XEI161" s="7"/>
      <c r="XEJ161" s="7"/>
      <c r="XEK161" s="7"/>
      <c r="XEL161" s="7"/>
      <c r="XEM161" s="7"/>
      <c r="XEN161" s="7"/>
      <c r="XEO161" s="7"/>
      <c r="XEP161" s="7"/>
      <c r="XEQ161" s="7"/>
      <c r="XER161" s="7"/>
      <c r="XES161" s="7"/>
      <c r="XET161" s="7"/>
      <c r="XEU161" s="7"/>
      <c r="XEV161" s="7"/>
    </row>
    <row r="162" spans="1:16376" ht="11.4" customHeight="1" x14ac:dyDescent="0.25">
      <c r="A162" s="176"/>
      <c r="B162" s="240"/>
      <c r="F162" s="7"/>
      <c r="G162" s="7"/>
      <c r="H162" s="7"/>
      <c r="I162" s="7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  <c r="AP162" s="7"/>
      <c r="AQ162" s="7"/>
      <c r="AR162" s="7"/>
      <c r="AS162" s="7"/>
      <c r="AT162" s="7"/>
      <c r="AU162" s="7"/>
      <c r="AV162" s="7"/>
      <c r="AW162" s="7"/>
      <c r="AX162" s="7"/>
      <c r="AY162" s="7"/>
      <c r="AZ162" s="7"/>
      <c r="BA162" s="7"/>
      <c r="BB162" s="7"/>
      <c r="BC162" s="7"/>
      <c r="BD162" s="7"/>
      <c r="BE162" s="7"/>
      <c r="BF162" s="7"/>
      <c r="BG162" s="7"/>
      <c r="BH162" s="7"/>
      <c r="BI162" s="7"/>
      <c r="BJ162" s="7"/>
      <c r="BK162" s="7"/>
      <c r="BL162" s="7"/>
      <c r="BM162" s="7"/>
      <c r="BN162" s="7"/>
      <c r="BO162" s="7"/>
      <c r="BP162" s="7"/>
      <c r="BQ162" s="7"/>
      <c r="BR162" s="7"/>
      <c r="BS162" s="7"/>
      <c r="BT162" s="7"/>
      <c r="BU162" s="7"/>
      <c r="BV162" s="7"/>
      <c r="BW162" s="7"/>
      <c r="BX162" s="7"/>
      <c r="BY162" s="7"/>
      <c r="BZ162" s="7"/>
      <c r="CA162" s="7"/>
      <c r="CB162" s="7"/>
      <c r="CC162" s="7"/>
      <c r="CD162" s="7"/>
      <c r="CE162" s="7"/>
      <c r="CF162" s="7"/>
      <c r="CG162" s="7"/>
      <c r="CH162" s="7"/>
      <c r="CI162" s="7"/>
      <c r="CJ162" s="7"/>
      <c r="CK162" s="7"/>
      <c r="CL162" s="7"/>
      <c r="CM162" s="7"/>
      <c r="CN162" s="7"/>
      <c r="CO162" s="7"/>
      <c r="CP162" s="7"/>
      <c r="CQ162" s="7"/>
      <c r="CR162" s="7"/>
      <c r="CS162" s="7"/>
      <c r="CT162" s="7"/>
      <c r="CU162" s="7"/>
      <c r="CV162" s="7"/>
      <c r="CW162" s="7"/>
      <c r="CX162" s="7"/>
      <c r="CY162" s="7"/>
      <c r="CZ162" s="7"/>
      <c r="DA162" s="7"/>
      <c r="DB162" s="7"/>
      <c r="DC162" s="7"/>
      <c r="DD162" s="7"/>
      <c r="DE162" s="7"/>
      <c r="DF162" s="7"/>
      <c r="DG162" s="7"/>
      <c r="DH162" s="7"/>
      <c r="DI162" s="7"/>
      <c r="DJ162" s="7"/>
      <c r="DK162" s="7"/>
      <c r="DL162" s="7"/>
      <c r="DM162" s="7"/>
      <c r="DN162" s="7"/>
      <c r="DO162" s="7"/>
      <c r="DP162" s="7"/>
      <c r="DQ162" s="7"/>
      <c r="DR162" s="7"/>
      <c r="DS162" s="7"/>
      <c r="DT162" s="7"/>
      <c r="DU162" s="7"/>
      <c r="DV162" s="7"/>
      <c r="DW162" s="7"/>
      <c r="DX162" s="7"/>
      <c r="DY162" s="7"/>
      <c r="DZ162" s="7"/>
      <c r="EA162" s="7"/>
      <c r="EB162" s="7"/>
      <c r="EC162" s="7"/>
      <c r="ED162" s="7"/>
      <c r="EE162" s="7"/>
      <c r="EF162" s="7"/>
      <c r="EG162" s="7"/>
      <c r="EH162" s="7"/>
      <c r="EI162" s="7"/>
      <c r="EJ162" s="7"/>
      <c r="EK162" s="7"/>
      <c r="EL162" s="7"/>
      <c r="EM162" s="7"/>
      <c r="EN162" s="7"/>
      <c r="EO162" s="7"/>
      <c r="EP162" s="7"/>
      <c r="EQ162" s="7"/>
      <c r="ER162" s="7"/>
      <c r="ES162" s="7"/>
      <c r="ET162" s="7"/>
      <c r="EU162" s="7"/>
      <c r="EV162" s="7"/>
      <c r="EW162" s="7"/>
      <c r="EX162" s="7"/>
      <c r="EY162" s="7"/>
      <c r="EZ162" s="7"/>
      <c r="FA162" s="7"/>
      <c r="FB162" s="7"/>
      <c r="FC162" s="7"/>
      <c r="FD162" s="7"/>
      <c r="FE162" s="7"/>
      <c r="FF162" s="7"/>
      <c r="FG162" s="7"/>
      <c r="FH162" s="7"/>
      <c r="FI162" s="7"/>
      <c r="FJ162" s="7"/>
      <c r="FK162" s="7"/>
      <c r="FL162" s="7"/>
      <c r="FM162" s="7"/>
      <c r="FN162" s="7"/>
      <c r="FO162" s="7"/>
      <c r="FP162" s="7"/>
      <c r="FQ162" s="7"/>
      <c r="FR162" s="7"/>
      <c r="FS162" s="7"/>
      <c r="FT162" s="7"/>
      <c r="FU162" s="7"/>
      <c r="FV162" s="7"/>
      <c r="FW162" s="7"/>
      <c r="FX162" s="7"/>
      <c r="FY162" s="7"/>
      <c r="FZ162" s="7"/>
      <c r="GA162" s="7"/>
      <c r="GB162" s="7"/>
      <c r="GC162" s="7"/>
      <c r="GD162" s="7"/>
      <c r="GE162" s="7"/>
      <c r="GF162" s="7"/>
      <c r="GG162" s="7"/>
      <c r="GH162" s="7"/>
      <c r="GI162" s="7"/>
      <c r="GJ162" s="7"/>
      <c r="GK162" s="7"/>
      <c r="GL162" s="7"/>
      <c r="GM162" s="7"/>
      <c r="GN162" s="7"/>
      <c r="GO162" s="7"/>
      <c r="GP162" s="7"/>
      <c r="GQ162" s="7"/>
      <c r="GR162" s="7"/>
      <c r="GS162" s="7"/>
      <c r="GT162" s="7"/>
      <c r="GU162" s="7"/>
      <c r="GV162" s="7"/>
      <c r="GW162" s="7"/>
      <c r="GX162" s="7"/>
      <c r="GY162" s="7"/>
      <c r="GZ162" s="7"/>
      <c r="HA162" s="7"/>
      <c r="HB162" s="7"/>
      <c r="HC162" s="7"/>
      <c r="HD162" s="7"/>
      <c r="HE162" s="7"/>
      <c r="HF162" s="7"/>
      <c r="HG162" s="7"/>
      <c r="HH162" s="7"/>
      <c r="HI162" s="7"/>
      <c r="HJ162" s="7"/>
      <c r="HK162" s="7"/>
      <c r="HL162" s="7"/>
      <c r="HM162" s="7"/>
      <c r="HN162" s="7"/>
      <c r="HO162" s="7"/>
      <c r="HP162" s="7"/>
      <c r="HQ162" s="7"/>
      <c r="HR162" s="7"/>
      <c r="HS162" s="7"/>
      <c r="HT162" s="7"/>
      <c r="HU162" s="7"/>
      <c r="HV162" s="7"/>
      <c r="HW162" s="7"/>
      <c r="HX162" s="7"/>
      <c r="HY162" s="7"/>
      <c r="HZ162" s="7"/>
      <c r="IA162" s="7"/>
      <c r="IB162" s="7"/>
      <c r="IC162" s="7"/>
      <c r="ID162" s="7"/>
      <c r="IE162" s="7"/>
      <c r="IF162" s="7"/>
      <c r="IG162" s="7"/>
      <c r="IH162" s="7"/>
      <c r="II162" s="7"/>
      <c r="IJ162" s="7"/>
      <c r="IK162" s="7"/>
      <c r="IL162" s="7"/>
      <c r="IM162" s="7"/>
      <c r="IN162" s="7"/>
      <c r="IO162" s="7"/>
      <c r="IP162" s="7"/>
      <c r="IQ162" s="7"/>
      <c r="IR162" s="7"/>
      <c r="IS162" s="7"/>
      <c r="IT162" s="7"/>
      <c r="IU162" s="7"/>
      <c r="IV162" s="7"/>
      <c r="IW162" s="7"/>
      <c r="IX162" s="7"/>
      <c r="IY162" s="7"/>
      <c r="IZ162" s="7"/>
      <c r="JA162" s="7"/>
      <c r="JB162" s="7"/>
      <c r="JC162" s="7"/>
      <c r="JD162" s="7"/>
      <c r="JE162" s="7"/>
      <c r="JF162" s="7"/>
      <c r="JG162" s="7"/>
      <c r="JH162" s="7"/>
      <c r="JI162" s="7"/>
      <c r="JJ162" s="7"/>
      <c r="JK162" s="7"/>
      <c r="JL162" s="7"/>
      <c r="JM162" s="7"/>
      <c r="JN162" s="7"/>
      <c r="JO162" s="7"/>
      <c r="JP162" s="7"/>
      <c r="JQ162" s="7"/>
      <c r="JR162" s="7"/>
      <c r="JS162" s="7"/>
      <c r="JT162" s="7"/>
      <c r="JU162" s="7"/>
      <c r="JV162" s="7"/>
      <c r="JW162" s="7"/>
      <c r="JX162" s="7"/>
      <c r="JY162" s="7"/>
      <c r="JZ162" s="7"/>
      <c r="KA162" s="7"/>
      <c r="KB162" s="7"/>
      <c r="KC162" s="7"/>
      <c r="KD162" s="7"/>
      <c r="KE162" s="7"/>
      <c r="KF162" s="7"/>
      <c r="KG162" s="7"/>
      <c r="KH162" s="7"/>
      <c r="KI162" s="7"/>
      <c r="KJ162" s="7"/>
      <c r="KK162" s="7"/>
      <c r="KL162" s="7"/>
      <c r="KM162" s="7"/>
      <c r="KN162" s="7"/>
      <c r="KO162" s="7"/>
      <c r="KP162" s="7"/>
      <c r="KQ162" s="7"/>
      <c r="KR162" s="7"/>
      <c r="KS162" s="7"/>
      <c r="KT162" s="7"/>
      <c r="KU162" s="7"/>
      <c r="KV162" s="7"/>
      <c r="KW162" s="7"/>
      <c r="KX162" s="7"/>
      <c r="KY162" s="7"/>
      <c r="KZ162" s="7"/>
      <c r="LA162" s="7"/>
      <c r="LB162" s="7"/>
      <c r="LC162" s="7"/>
      <c r="LD162" s="7"/>
      <c r="LE162" s="7"/>
      <c r="LF162" s="7"/>
      <c r="LG162" s="7"/>
      <c r="LH162" s="7"/>
      <c r="LI162" s="7"/>
      <c r="LJ162" s="7"/>
      <c r="LK162" s="7"/>
      <c r="LL162" s="7"/>
      <c r="LM162" s="7"/>
      <c r="LN162" s="7"/>
      <c r="LO162" s="7"/>
      <c r="LP162" s="7"/>
      <c r="LQ162" s="7"/>
      <c r="LR162" s="7"/>
      <c r="LS162" s="7"/>
      <c r="LT162" s="7"/>
      <c r="LU162" s="7"/>
      <c r="LV162" s="7"/>
      <c r="LW162" s="7"/>
      <c r="LX162" s="7"/>
      <c r="LY162" s="7"/>
      <c r="LZ162" s="7"/>
      <c r="MA162" s="7"/>
      <c r="MB162" s="7"/>
      <c r="MC162" s="7"/>
      <c r="MD162" s="7"/>
      <c r="ME162" s="7"/>
      <c r="MF162" s="7"/>
      <c r="MG162" s="7"/>
      <c r="MH162" s="7"/>
      <c r="MI162" s="7"/>
      <c r="MJ162" s="7"/>
      <c r="MK162" s="7"/>
      <c r="ML162" s="7"/>
      <c r="MM162" s="7"/>
      <c r="MN162" s="7"/>
      <c r="MO162" s="7"/>
      <c r="MP162" s="7"/>
      <c r="MQ162" s="7"/>
      <c r="MR162" s="7"/>
      <c r="MS162" s="7"/>
      <c r="MT162" s="7"/>
      <c r="MU162" s="7"/>
      <c r="MV162" s="7"/>
      <c r="MW162" s="7"/>
      <c r="MX162" s="7"/>
      <c r="MY162" s="7"/>
      <c r="MZ162" s="7"/>
      <c r="NA162" s="7"/>
      <c r="NB162" s="7"/>
      <c r="NC162" s="7"/>
      <c r="ND162" s="7"/>
      <c r="NE162" s="7"/>
      <c r="NF162" s="7"/>
      <c r="NG162" s="7"/>
      <c r="NH162" s="7"/>
      <c r="NI162" s="7"/>
      <c r="NJ162" s="7"/>
      <c r="NK162" s="7"/>
      <c r="NL162" s="7"/>
      <c r="NM162" s="7"/>
      <c r="NN162" s="7"/>
      <c r="NO162" s="7"/>
      <c r="NP162" s="7"/>
      <c r="NQ162" s="7"/>
      <c r="NR162" s="7"/>
      <c r="NS162" s="7"/>
      <c r="NT162" s="7"/>
      <c r="NU162" s="7"/>
      <c r="NV162" s="7"/>
      <c r="NW162" s="7"/>
      <c r="NX162" s="7"/>
      <c r="NY162" s="7"/>
      <c r="NZ162" s="7"/>
      <c r="OA162" s="7"/>
      <c r="OB162" s="7"/>
      <c r="OC162" s="7"/>
      <c r="OD162" s="7"/>
      <c r="OE162" s="7"/>
      <c r="OF162" s="7"/>
      <c r="OG162" s="7"/>
      <c r="OH162" s="7"/>
      <c r="OI162" s="7"/>
      <c r="OJ162" s="7"/>
      <c r="OK162" s="7"/>
      <c r="OL162" s="7"/>
      <c r="OM162" s="7"/>
      <c r="ON162" s="7"/>
      <c r="OO162" s="7"/>
      <c r="OP162" s="7"/>
      <c r="OQ162" s="7"/>
      <c r="OR162" s="7"/>
      <c r="OS162" s="7"/>
      <c r="OT162" s="7"/>
      <c r="OU162" s="7"/>
      <c r="OV162" s="7"/>
      <c r="OW162" s="7"/>
      <c r="OX162" s="7"/>
      <c r="OY162" s="7"/>
      <c r="OZ162" s="7"/>
      <c r="PA162" s="7"/>
      <c r="PB162" s="7"/>
      <c r="PC162" s="7"/>
      <c r="PD162" s="7"/>
      <c r="PE162" s="7"/>
      <c r="PF162" s="7"/>
      <c r="PG162" s="7"/>
      <c r="PH162" s="7"/>
      <c r="PI162" s="7"/>
      <c r="PJ162" s="7"/>
      <c r="PK162" s="7"/>
      <c r="PL162" s="7"/>
      <c r="PM162" s="7"/>
      <c r="PN162" s="7"/>
      <c r="PO162" s="7"/>
      <c r="PP162" s="7"/>
      <c r="PQ162" s="7"/>
      <c r="PR162" s="7"/>
      <c r="PS162" s="7"/>
      <c r="PT162" s="7"/>
      <c r="PU162" s="7"/>
      <c r="PV162" s="7"/>
      <c r="PW162" s="7"/>
      <c r="PX162" s="7"/>
      <c r="PY162" s="7"/>
      <c r="PZ162" s="7"/>
      <c r="QA162" s="7"/>
      <c r="QB162" s="7"/>
      <c r="QC162" s="7"/>
      <c r="QD162" s="7"/>
      <c r="QE162" s="7"/>
      <c r="QF162" s="7"/>
      <c r="QG162" s="7"/>
      <c r="QH162" s="7"/>
      <c r="QI162" s="7"/>
      <c r="QJ162" s="7"/>
      <c r="QK162" s="7"/>
      <c r="QL162" s="7"/>
      <c r="QM162" s="7"/>
      <c r="QN162" s="7"/>
      <c r="QO162" s="7"/>
      <c r="QP162" s="7"/>
      <c r="QQ162" s="7"/>
      <c r="QR162" s="7"/>
      <c r="QS162" s="7"/>
      <c r="QT162" s="7"/>
      <c r="QU162" s="7"/>
      <c r="QV162" s="7"/>
      <c r="QW162" s="7"/>
      <c r="QX162" s="7"/>
      <c r="QY162" s="7"/>
      <c r="QZ162" s="7"/>
      <c r="RA162" s="7"/>
      <c r="RB162" s="7"/>
      <c r="RC162" s="7"/>
      <c r="RD162" s="7"/>
      <c r="RE162" s="7"/>
      <c r="RF162" s="7"/>
      <c r="RG162" s="7"/>
      <c r="RH162" s="7"/>
      <c r="RI162" s="7"/>
      <c r="RJ162" s="7"/>
      <c r="RK162" s="7"/>
      <c r="RL162" s="7"/>
      <c r="RM162" s="7"/>
      <c r="RN162" s="7"/>
      <c r="RO162" s="7"/>
      <c r="RP162" s="7"/>
      <c r="RQ162" s="7"/>
      <c r="RR162" s="7"/>
      <c r="RS162" s="7"/>
      <c r="RT162" s="7"/>
      <c r="RU162" s="7"/>
      <c r="RV162" s="7"/>
      <c r="RW162" s="7"/>
      <c r="RX162" s="7"/>
      <c r="RY162" s="7"/>
      <c r="RZ162" s="7"/>
      <c r="SA162" s="7"/>
      <c r="SB162" s="7"/>
      <c r="SC162" s="7"/>
      <c r="SD162" s="7"/>
      <c r="SE162" s="7"/>
      <c r="SF162" s="7"/>
      <c r="SG162" s="7"/>
      <c r="SH162" s="7"/>
      <c r="SI162" s="7"/>
      <c r="SJ162" s="7"/>
      <c r="SK162" s="7"/>
      <c r="SL162" s="7"/>
      <c r="SM162" s="7"/>
      <c r="SN162" s="7"/>
      <c r="SO162" s="7"/>
      <c r="SP162" s="7"/>
      <c r="SQ162" s="7"/>
      <c r="SR162" s="7"/>
      <c r="SS162" s="7"/>
      <c r="ST162" s="7"/>
      <c r="SU162" s="7"/>
      <c r="SV162" s="7"/>
      <c r="SW162" s="7"/>
      <c r="SX162" s="7"/>
      <c r="SY162" s="7"/>
      <c r="SZ162" s="7"/>
      <c r="TA162" s="7"/>
      <c r="TB162" s="7"/>
      <c r="TC162" s="7"/>
      <c r="TD162" s="7"/>
      <c r="TE162" s="7"/>
      <c r="TF162" s="7"/>
      <c r="TG162" s="7"/>
      <c r="TH162" s="7"/>
      <c r="TI162" s="7"/>
      <c r="TJ162" s="7"/>
      <c r="TK162" s="7"/>
      <c r="TL162" s="7"/>
      <c r="TM162" s="7"/>
      <c r="TN162" s="7"/>
      <c r="TO162" s="7"/>
      <c r="TP162" s="7"/>
      <c r="TQ162" s="7"/>
      <c r="TR162" s="7"/>
      <c r="TS162" s="7"/>
      <c r="TT162" s="7"/>
      <c r="TU162" s="7"/>
      <c r="TV162" s="7"/>
      <c r="TW162" s="7"/>
      <c r="TX162" s="7"/>
      <c r="TY162" s="7"/>
      <c r="TZ162" s="7"/>
      <c r="UA162" s="7"/>
      <c r="UB162" s="7"/>
      <c r="UC162" s="7"/>
      <c r="UD162" s="7"/>
      <c r="UE162" s="7"/>
      <c r="UF162" s="7"/>
      <c r="UG162" s="7"/>
      <c r="UH162" s="7"/>
      <c r="UI162" s="7"/>
      <c r="UJ162" s="7"/>
      <c r="UK162" s="7"/>
      <c r="UL162" s="7"/>
      <c r="UM162" s="7"/>
      <c r="UN162" s="7"/>
      <c r="UO162" s="7"/>
      <c r="UP162" s="7"/>
      <c r="UQ162" s="7"/>
      <c r="UR162" s="7"/>
      <c r="US162" s="7"/>
      <c r="UT162" s="7"/>
      <c r="UU162" s="7"/>
      <c r="UV162" s="7"/>
      <c r="UW162" s="7"/>
      <c r="UX162" s="7"/>
      <c r="UY162" s="7"/>
      <c r="UZ162" s="7"/>
      <c r="VA162" s="7"/>
      <c r="VB162" s="7"/>
      <c r="VC162" s="7"/>
      <c r="VD162" s="7"/>
      <c r="VE162" s="7"/>
      <c r="VF162" s="7"/>
      <c r="VG162" s="7"/>
      <c r="VH162" s="7"/>
      <c r="VI162" s="7"/>
      <c r="VJ162" s="7"/>
      <c r="VK162" s="7"/>
      <c r="VL162" s="7"/>
      <c r="VM162" s="7"/>
      <c r="VN162" s="7"/>
      <c r="VO162" s="7"/>
      <c r="VP162" s="7"/>
      <c r="VQ162" s="7"/>
      <c r="VR162" s="7"/>
      <c r="VS162" s="7"/>
      <c r="VT162" s="7"/>
      <c r="VU162" s="7"/>
      <c r="VV162" s="7"/>
      <c r="VW162" s="7"/>
      <c r="VX162" s="7"/>
      <c r="VY162" s="7"/>
      <c r="VZ162" s="7"/>
      <c r="WA162" s="7"/>
      <c r="WB162" s="7"/>
      <c r="WC162" s="7"/>
      <c r="WD162" s="7"/>
      <c r="WE162" s="7"/>
      <c r="WF162" s="7"/>
      <c r="WG162" s="7"/>
      <c r="WH162" s="7"/>
      <c r="WI162" s="7"/>
      <c r="WJ162" s="7"/>
      <c r="WK162" s="7"/>
      <c r="WL162" s="7"/>
      <c r="WM162" s="7"/>
      <c r="WN162" s="7"/>
      <c r="WO162" s="7"/>
      <c r="WP162" s="7"/>
      <c r="WQ162" s="7"/>
      <c r="WR162" s="7"/>
      <c r="WS162" s="7"/>
      <c r="WT162" s="7"/>
      <c r="WU162" s="7"/>
      <c r="WV162" s="7"/>
      <c r="WW162" s="7"/>
      <c r="WX162" s="7"/>
      <c r="WY162" s="7"/>
      <c r="WZ162" s="7"/>
      <c r="XA162" s="7"/>
      <c r="XB162" s="7"/>
      <c r="XC162" s="7"/>
      <c r="XD162" s="7"/>
      <c r="XE162" s="7"/>
      <c r="XF162" s="7"/>
      <c r="XG162" s="7"/>
      <c r="XH162" s="7"/>
      <c r="XI162" s="7"/>
      <c r="XJ162" s="7"/>
      <c r="XK162" s="7"/>
      <c r="XL162" s="7"/>
      <c r="XM162" s="7"/>
      <c r="XN162" s="7"/>
      <c r="XO162" s="7"/>
      <c r="XP162" s="7"/>
      <c r="XQ162" s="7"/>
      <c r="XR162" s="7"/>
      <c r="XS162" s="7"/>
      <c r="XT162" s="7"/>
      <c r="XU162" s="7"/>
      <c r="XV162" s="7"/>
      <c r="XW162" s="7"/>
      <c r="XX162" s="7"/>
      <c r="XY162" s="7"/>
      <c r="XZ162" s="7"/>
      <c r="YA162" s="7"/>
      <c r="YB162" s="7"/>
      <c r="YC162" s="7"/>
      <c r="YD162" s="7"/>
      <c r="YE162" s="7"/>
      <c r="YF162" s="7"/>
      <c r="YG162" s="7"/>
      <c r="YH162" s="7"/>
      <c r="YI162" s="7"/>
      <c r="YJ162" s="7"/>
      <c r="YK162" s="7"/>
      <c r="YL162" s="7"/>
      <c r="YM162" s="7"/>
      <c r="YN162" s="7"/>
      <c r="YO162" s="7"/>
      <c r="YP162" s="7"/>
      <c r="YQ162" s="7"/>
      <c r="YR162" s="7"/>
      <c r="YS162" s="7"/>
      <c r="YT162" s="7"/>
      <c r="YU162" s="7"/>
      <c r="YV162" s="7"/>
      <c r="YW162" s="7"/>
      <c r="YX162" s="7"/>
      <c r="YY162" s="7"/>
      <c r="YZ162" s="7"/>
      <c r="ZA162" s="7"/>
      <c r="ZB162" s="7"/>
      <c r="ZC162" s="7"/>
      <c r="ZD162" s="7"/>
      <c r="ZE162" s="7"/>
      <c r="ZF162" s="7"/>
      <c r="ZG162" s="7"/>
      <c r="ZH162" s="7"/>
      <c r="ZI162" s="7"/>
      <c r="ZJ162" s="7"/>
      <c r="ZK162" s="7"/>
      <c r="ZL162" s="7"/>
      <c r="ZM162" s="7"/>
      <c r="ZN162" s="7"/>
      <c r="ZO162" s="7"/>
      <c r="ZP162" s="7"/>
      <c r="ZQ162" s="7"/>
      <c r="ZR162" s="7"/>
      <c r="ZS162" s="7"/>
      <c r="ZT162" s="7"/>
      <c r="ZU162" s="7"/>
      <c r="ZV162" s="7"/>
      <c r="ZW162" s="7"/>
      <c r="ZX162" s="7"/>
      <c r="ZY162" s="7"/>
      <c r="ZZ162" s="7"/>
      <c r="AAA162" s="7"/>
      <c r="AAB162" s="7"/>
      <c r="AAC162" s="7"/>
      <c r="AAD162" s="7"/>
      <c r="AAE162" s="7"/>
      <c r="AAF162" s="7"/>
      <c r="AAG162" s="7"/>
      <c r="AAH162" s="7"/>
      <c r="AAI162" s="7"/>
      <c r="AAJ162" s="7"/>
      <c r="AAK162" s="7"/>
      <c r="AAL162" s="7"/>
      <c r="AAM162" s="7"/>
      <c r="AAN162" s="7"/>
      <c r="AAO162" s="7"/>
      <c r="AAP162" s="7"/>
      <c r="AAQ162" s="7"/>
      <c r="AAR162" s="7"/>
      <c r="AAS162" s="7"/>
      <c r="AAT162" s="7"/>
      <c r="AAU162" s="7"/>
      <c r="AAV162" s="7"/>
      <c r="AAW162" s="7"/>
      <c r="AAX162" s="7"/>
      <c r="AAY162" s="7"/>
      <c r="AAZ162" s="7"/>
      <c r="ABA162" s="7"/>
      <c r="ABB162" s="7"/>
      <c r="ABC162" s="7"/>
      <c r="ABD162" s="7"/>
      <c r="ABE162" s="7"/>
      <c r="ABF162" s="7"/>
      <c r="ABG162" s="7"/>
      <c r="ABH162" s="7"/>
      <c r="ABI162" s="7"/>
      <c r="ABJ162" s="7"/>
      <c r="ABK162" s="7"/>
      <c r="ABL162" s="7"/>
      <c r="ABM162" s="7"/>
      <c r="ABN162" s="7"/>
      <c r="ABO162" s="7"/>
      <c r="ABP162" s="7"/>
      <c r="ABQ162" s="7"/>
      <c r="ABR162" s="7"/>
      <c r="ABS162" s="7"/>
      <c r="ABT162" s="7"/>
      <c r="ABU162" s="7"/>
      <c r="ABV162" s="7"/>
      <c r="ABW162" s="7"/>
      <c r="ABX162" s="7"/>
      <c r="ABY162" s="7"/>
      <c r="ABZ162" s="7"/>
      <c r="ACA162" s="7"/>
      <c r="ACB162" s="7"/>
      <c r="ACC162" s="7"/>
      <c r="ACD162" s="7"/>
      <c r="ACE162" s="7"/>
      <c r="ACF162" s="7"/>
      <c r="ACG162" s="7"/>
      <c r="ACH162" s="7"/>
      <c r="ACI162" s="7"/>
      <c r="ACJ162" s="7"/>
      <c r="ACK162" s="7"/>
      <c r="ACL162" s="7"/>
      <c r="ACM162" s="7"/>
      <c r="ACN162" s="7"/>
      <c r="ACO162" s="7"/>
      <c r="ACP162" s="7"/>
      <c r="ACQ162" s="7"/>
      <c r="ACR162" s="7"/>
      <c r="ACS162" s="7"/>
      <c r="ACT162" s="7"/>
      <c r="ACU162" s="7"/>
      <c r="ACV162" s="7"/>
      <c r="ACW162" s="7"/>
      <c r="ACX162" s="7"/>
      <c r="ACY162" s="7"/>
      <c r="ACZ162" s="7"/>
      <c r="ADA162" s="7"/>
      <c r="ADB162" s="7"/>
      <c r="ADC162" s="7"/>
      <c r="ADD162" s="7"/>
      <c r="ADE162" s="7"/>
      <c r="ADF162" s="7"/>
      <c r="ADG162" s="7"/>
      <c r="ADH162" s="7"/>
      <c r="ADI162" s="7"/>
      <c r="ADJ162" s="7"/>
      <c r="ADK162" s="7"/>
      <c r="ADL162" s="7"/>
      <c r="ADM162" s="7"/>
      <c r="ADN162" s="7"/>
      <c r="ADO162" s="7"/>
      <c r="ADP162" s="7"/>
      <c r="ADQ162" s="7"/>
      <c r="ADR162" s="7"/>
      <c r="ADS162" s="7"/>
      <c r="ADT162" s="7"/>
      <c r="ADU162" s="7"/>
      <c r="ADV162" s="7"/>
      <c r="ADW162" s="7"/>
      <c r="ADX162" s="7"/>
      <c r="ADY162" s="7"/>
      <c r="ADZ162" s="7"/>
      <c r="AEA162" s="7"/>
      <c r="AEB162" s="7"/>
      <c r="AEC162" s="7"/>
      <c r="AED162" s="7"/>
      <c r="AEE162" s="7"/>
      <c r="AEF162" s="7"/>
      <c r="AEG162" s="7"/>
      <c r="AEH162" s="7"/>
      <c r="AEI162" s="7"/>
      <c r="AEJ162" s="7"/>
      <c r="AEK162" s="7"/>
      <c r="AEL162" s="7"/>
      <c r="AEM162" s="7"/>
      <c r="AEN162" s="7"/>
      <c r="AEO162" s="7"/>
      <c r="AEP162" s="7"/>
      <c r="AEQ162" s="7"/>
      <c r="AER162" s="7"/>
      <c r="AES162" s="7"/>
      <c r="AET162" s="7"/>
      <c r="AEU162" s="7"/>
      <c r="AEV162" s="7"/>
      <c r="AEW162" s="7"/>
      <c r="AEX162" s="7"/>
      <c r="AEY162" s="7"/>
      <c r="AEZ162" s="7"/>
      <c r="AFA162" s="7"/>
      <c r="AFB162" s="7"/>
      <c r="AFC162" s="7"/>
      <c r="AFD162" s="7"/>
      <c r="AFE162" s="7"/>
      <c r="AFF162" s="7"/>
      <c r="AFG162" s="7"/>
      <c r="AFH162" s="7"/>
      <c r="AFI162" s="7"/>
      <c r="AFJ162" s="7"/>
      <c r="AFK162" s="7"/>
      <c r="AFL162" s="7"/>
      <c r="AFM162" s="7"/>
      <c r="AFN162" s="7"/>
      <c r="AFO162" s="7"/>
      <c r="AFP162" s="7"/>
      <c r="AFQ162" s="7"/>
      <c r="AFR162" s="7"/>
      <c r="AFS162" s="7"/>
      <c r="AFT162" s="7"/>
      <c r="AFU162" s="7"/>
      <c r="AFV162" s="7"/>
      <c r="AFW162" s="7"/>
      <c r="AFX162" s="7"/>
      <c r="AFY162" s="7"/>
      <c r="AFZ162" s="7"/>
      <c r="AGA162" s="7"/>
      <c r="AGB162" s="7"/>
      <c r="AGC162" s="7"/>
      <c r="AGD162" s="7"/>
      <c r="AGE162" s="7"/>
      <c r="AGF162" s="7"/>
      <c r="AGG162" s="7"/>
      <c r="AGH162" s="7"/>
      <c r="AGI162" s="7"/>
      <c r="AGJ162" s="7"/>
      <c r="AGK162" s="7"/>
      <c r="AGL162" s="7"/>
      <c r="AGM162" s="7"/>
      <c r="AGN162" s="7"/>
      <c r="AGO162" s="7"/>
      <c r="AGP162" s="7"/>
      <c r="AGQ162" s="7"/>
      <c r="AGR162" s="7"/>
      <c r="AGS162" s="7"/>
      <c r="AGT162" s="7"/>
      <c r="AGU162" s="7"/>
      <c r="AGV162" s="7"/>
      <c r="AGW162" s="7"/>
      <c r="AGX162" s="7"/>
      <c r="AGY162" s="7"/>
      <c r="AGZ162" s="7"/>
      <c r="AHA162" s="7"/>
      <c r="AHB162" s="7"/>
      <c r="AHC162" s="7"/>
      <c r="AHD162" s="7"/>
      <c r="AHE162" s="7"/>
      <c r="AHF162" s="7"/>
      <c r="AHG162" s="7"/>
      <c r="AHH162" s="7"/>
      <c r="AHI162" s="7"/>
      <c r="AHJ162" s="7"/>
      <c r="AHK162" s="7"/>
      <c r="AHL162" s="7"/>
      <c r="AHM162" s="7"/>
      <c r="AHN162" s="7"/>
      <c r="AHO162" s="7"/>
      <c r="AHP162" s="7"/>
      <c r="AHQ162" s="7"/>
      <c r="AHR162" s="7"/>
      <c r="AHS162" s="7"/>
      <c r="AHT162" s="7"/>
      <c r="AHU162" s="7"/>
      <c r="AHV162" s="7"/>
      <c r="AHW162" s="7"/>
      <c r="AHX162" s="7"/>
      <c r="AHY162" s="7"/>
      <c r="AHZ162" s="7"/>
      <c r="AIA162" s="7"/>
      <c r="AIB162" s="7"/>
      <c r="AIC162" s="7"/>
      <c r="AID162" s="7"/>
      <c r="AIE162" s="7"/>
      <c r="AIF162" s="7"/>
      <c r="AIG162" s="7"/>
      <c r="AIH162" s="7"/>
      <c r="AII162" s="7"/>
      <c r="AIJ162" s="7"/>
      <c r="AIK162" s="7"/>
      <c r="AIL162" s="7"/>
      <c r="AIM162" s="7"/>
      <c r="AIN162" s="7"/>
      <c r="AIO162" s="7"/>
      <c r="AIP162" s="7"/>
      <c r="AIQ162" s="7"/>
      <c r="AIR162" s="7"/>
      <c r="AIS162" s="7"/>
      <c r="AIT162" s="7"/>
      <c r="AIU162" s="7"/>
      <c r="AIV162" s="7"/>
      <c r="AIW162" s="7"/>
      <c r="AIX162" s="7"/>
      <c r="AIY162" s="7"/>
      <c r="AIZ162" s="7"/>
      <c r="AJA162" s="7"/>
      <c r="AJB162" s="7"/>
      <c r="AJC162" s="7"/>
      <c r="AJD162" s="7"/>
      <c r="AJE162" s="7"/>
      <c r="AJF162" s="7"/>
      <c r="AJG162" s="7"/>
      <c r="AJH162" s="7"/>
      <c r="AJI162" s="7"/>
      <c r="AJJ162" s="7"/>
      <c r="AJK162" s="7"/>
      <c r="AJL162" s="7"/>
      <c r="AJM162" s="7"/>
      <c r="AJN162" s="7"/>
      <c r="AJO162" s="7"/>
      <c r="AJP162" s="7"/>
      <c r="AJQ162" s="7"/>
      <c r="AJR162" s="7"/>
      <c r="AJS162" s="7"/>
      <c r="AJT162" s="7"/>
      <c r="AJU162" s="7"/>
      <c r="AJV162" s="7"/>
      <c r="AJW162" s="7"/>
      <c r="AJX162" s="7"/>
      <c r="AJY162" s="7"/>
      <c r="AJZ162" s="7"/>
      <c r="AKA162" s="7"/>
      <c r="AKB162" s="7"/>
      <c r="AKC162" s="7"/>
      <c r="AKD162" s="7"/>
      <c r="AKE162" s="7"/>
      <c r="AKF162" s="7"/>
      <c r="AKG162" s="7"/>
      <c r="AKH162" s="7"/>
      <c r="AKI162" s="7"/>
      <c r="AKJ162" s="7"/>
      <c r="AKK162" s="7"/>
      <c r="AKL162" s="7"/>
      <c r="AKM162" s="7"/>
      <c r="AKN162" s="7"/>
      <c r="AKO162" s="7"/>
      <c r="AKP162" s="7"/>
      <c r="AKQ162" s="7"/>
      <c r="AKR162" s="7"/>
      <c r="AKS162" s="7"/>
      <c r="AKT162" s="7"/>
      <c r="AKU162" s="7"/>
      <c r="AKV162" s="7"/>
      <c r="AKW162" s="7"/>
      <c r="AKX162" s="7"/>
      <c r="AKY162" s="7"/>
      <c r="AKZ162" s="7"/>
      <c r="ALA162" s="7"/>
      <c r="ALB162" s="7"/>
      <c r="ALC162" s="7"/>
      <c r="ALD162" s="7"/>
      <c r="ALE162" s="7"/>
      <c r="ALF162" s="7"/>
      <c r="ALG162" s="7"/>
      <c r="ALH162" s="7"/>
      <c r="ALI162" s="7"/>
      <c r="ALJ162" s="7"/>
      <c r="ALK162" s="7"/>
      <c r="ALL162" s="7"/>
      <c r="ALM162" s="7"/>
      <c r="ALN162" s="7"/>
      <c r="ALO162" s="7"/>
      <c r="ALP162" s="7"/>
      <c r="ALQ162" s="7"/>
      <c r="ALR162" s="7"/>
      <c r="ALS162" s="7"/>
      <c r="ALT162" s="7"/>
      <c r="ALU162" s="7"/>
      <c r="ALV162" s="7"/>
      <c r="ALW162" s="7"/>
      <c r="ALX162" s="7"/>
      <c r="ALY162" s="7"/>
      <c r="ALZ162" s="7"/>
      <c r="AMA162" s="7"/>
      <c r="AMB162" s="7"/>
      <c r="AMC162" s="7"/>
      <c r="AMD162" s="7"/>
      <c r="AME162" s="7"/>
      <c r="AMF162" s="7"/>
      <c r="AMG162" s="7"/>
      <c r="AMH162" s="7"/>
      <c r="AMI162" s="7"/>
      <c r="AMJ162" s="7"/>
      <c r="AMK162" s="7"/>
      <c r="AML162" s="7"/>
      <c r="AMM162" s="7"/>
      <c r="AMN162" s="7"/>
      <c r="AMO162" s="7"/>
      <c r="AMP162" s="7"/>
      <c r="AMQ162" s="7"/>
      <c r="AMR162" s="7"/>
      <c r="AMS162" s="7"/>
      <c r="AMT162" s="7"/>
      <c r="AMU162" s="7"/>
      <c r="AMV162" s="7"/>
      <c r="AMW162" s="7"/>
      <c r="AMX162" s="7"/>
      <c r="AMY162" s="7"/>
      <c r="AMZ162" s="7"/>
      <c r="ANA162" s="7"/>
      <c r="ANB162" s="7"/>
      <c r="ANC162" s="7"/>
      <c r="AND162" s="7"/>
      <c r="ANE162" s="7"/>
      <c r="ANF162" s="7"/>
      <c r="ANG162" s="7"/>
      <c r="ANH162" s="7"/>
      <c r="ANI162" s="7"/>
      <c r="ANJ162" s="7"/>
      <c r="ANK162" s="7"/>
      <c r="ANL162" s="7"/>
      <c r="ANM162" s="7"/>
      <c r="ANN162" s="7"/>
      <c r="ANO162" s="7"/>
      <c r="ANP162" s="7"/>
      <c r="ANQ162" s="7"/>
      <c r="ANR162" s="7"/>
      <c r="ANS162" s="7"/>
      <c r="ANT162" s="7"/>
      <c r="ANU162" s="7"/>
      <c r="ANV162" s="7"/>
      <c r="ANW162" s="7"/>
      <c r="ANX162" s="7"/>
      <c r="ANY162" s="7"/>
      <c r="ANZ162" s="7"/>
      <c r="AOA162" s="7"/>
      <c r="AOB162" s="7"/>
      <c r="AOC162" s="7"/>
      <c r="AOD162" s="7"/>
      <c r="AOE162" s="7"/>
      <c r="AOF162" s="7"/>
      <c r="AOG162" s="7"/>
      <c r="AOH162" s="7"/>
      <c r="AOI162" s="7"/>
      <c r="AOJ162" s="7"/>
      <c r="AOK162" s="7"/>
      <c r="AOL162" s="7"/>
      <c r="AOM162" s="7"/>
      <c r="AON162" s="7"/>
      <c r="AOO162" s="7"/>
      <c r="AOP162" s="7"/>
      <c r="AOQ162" s="7"/>
      <c r="AOR162" s="7"/>
      <c r="AOS162" s="7"/>
      <c r="AOT162" s="7"/>
      <c r="AOU162" s="7"/>
      <c r="AOV162" s="7"/>
      <c r="AOW162" s="7"/>
      <c r="AOX162" s="7"/>
      <c r="AOY162" s="7"/>
      <c r="AOZ162" s="7"/>
      <c r="APA162" s="7"/>
      <c r="APB162" s="7"/>
      <c r="APC162" s="7"/>
      <c r="APD162" s="7"/>
      <c r="APE162" s="7"/>
      <c r="APF162" s="7"/>
      <c r="APG162" s="7"/>
      <c r="APH162" s="7"/>
      <c r="API162" s="7"/>
      <c r="APJ162" s="7"/>
      <c r="APK162" s="7"/>
      <c r="APL162" s="7"/>
      <c r="APM162" s="7"/>
      <c r="APN162" s="7"/>
      <c r="APO162" s="7"/>
      <c r="APP162" s="7"/>
      <c r="APQ162" s="7"/>
      <c r="APR162" s="7"/>
      <c r="APS162" s="7"/>
      <c r="APT162" s="7"/>
      <c r="APU162" s="7"/>
      <c r="APV162" s="7"/>
      <c r="APW162" s="7"/>
      <c r="APX162" s="7"/>
      <c r="APY162" s="7"/>
      <c r="APZ162" s="7"/>
      <c r="AQA162" s="7"/>
      <c r="AQB162" s="7"/>
      <c r="AQC162" s="7"/>
      <c r="AQD162" s="7"/>
      <c r="AQE162" s="7"/>
      <c r="AQF162" s="7"/>
      <c r="AQG162" s="7"/>
      <c r="AQH162" s="7"/>
      <c r="AQI162" s="7"/>
      <c r="AQJ162" s="7"/>
      <c r="AQK162" s="7"/>
      <c r="AQL162" s="7"/>
      <c r="AQM162" s="7"/>
      <c r="AQN162" s="7"/>
      <c r="AQO162" s="7"/>
      <c r="AQP162" s="7"/>
      <c r="AQQ162" s="7"/>
      <c r="AQR162" s="7"/>
      <c r="AQS162" s="7"/>
      <c r="AQT162" s="7"/>
      <c r="AQU162" s="7"/>
      <c r="AQV162" s="7"/>
      <c r="AQW162" s="7"/>
      <c r="AQX162" s="7"/>
      <c r="AQY162" s="7"/>
      <c r="AQZ162" s="7"/>
      <c r="ARA162" s="7"/>
      <c r="ARB162" s="7"/>
      <c r="ARC162" s="7"/>
      <c r="ARD162" s="7"/>
      <c r="ARE162" s="7"/>
      <c r="ARF162" s="7"/>
      <c r="ARG162" s="7"/>
      <c r="ARH162" s="7"/>
      <c r="ARI162" s="7"/>
      <c r="ARJ162" s="7"/>
      <c r="ARK162" s="7"/>
      <c r="ARL162" s="7"/>
      <c r="ARM162" s="7"/>
      <c r="ARN162" s="7"/>
      <c r="ARO162" s="7"/>
      <c r="ARP162" s="7"/>
      <c r="ARQ162" s="7"/>
      <c r="ARR162" s="7"/>
      <c r="ARS162" s="7"/>
      <c r="ART162" s="7"/>
      <c r="ARU162" s="7"/>
      <c r="ARV162" s="7"/>
      <c r="ARW162" s="7"/>
      <c r="ARX162" s="7"/>
      <c r="ARY162" s="7"/>
      <c r="ARZ162" s="7"/>
      <c r="ASA162" s="7"/>
      <c r="ASB162" s="7"/>
      <c r="ASC162" s="7"/>
      <c r="ASD162" s="7"/>
      <c r="ASE162" s="7"/>
      <c r="ASF162" s="7"/>
      <c r="ASG162" s="7"/>
      <c r="ASH162" s="7"/>
      <c r="ASI162" s="7"/>
      <c r="ASJ162" s="7"/>
      <c r="ASK162" s="7"/>
      <c r="ASL162" s="7"/>
      <c r="ASM162" s="7"/>
      <c r="ASN162" s="7"/>
      <c r="ASO162" s="7"/>
      <c r="ASP162" s="7"/>
      <c r="ASQ162" s="7"/>
      <c r="ASR162" s="7"/>
      <c r="ASS162" s="7"/>
      <c r="AST162" s="7"/>
      <c r="ASU162" s="7"/>
      <c r="ASV162" s="7"/>
      <c r="ASW162" s="7"/>
      <c r="ASX162" s="7"/>
      <c r="ASY162" s="7"/>
      <c r="ASZ162" s="7"/>
      <c r="ATA162" s="7"/>
      <c r="ATB162" s="7"/>
      <c r="ATC162" s="7"/>
      <c r="ATD162" s="7"/>
      <c r="ATE162" s="7"/>
      <c r="ATF162" s="7"/>
      <c r="ATG162" s="7"/>
      <c r="ATH162" s="7"/>
      <c r="ATI162" s="7"/>
      <c r="ATJ162" s="7"/>
      <c r="ATK162" s="7"/>
      <c r="ATL162" s="7"/>
      <c r="ATM162" s="7"/>
      <c r="ATN162" s="7"/>
      <c r="ATO162" s="7"/>
      <c r="ATP162" s="7"/>
      <c r="ATQ162" s="7"/>
      <c r="ATR162" s="7"/>
      <c r="ATS162" s="7"/>
      <c r="ATT162" s="7"/>
      <c r="ATU162" s="7"/>
      <c r="ATV162" s="7"/>
      <c r="ATW162" s="7"/>
      <c r="ATX162" s="7"/>
      <c r="ATY162" s="7"/>
      <c r="ATZ162" s="7"/>
      <c r="AUA162" s="7"/>
      <c r="AUB162" s="7"/>
      <c r="AUC162" s="7"/>
      <c r="AUD162" s="7"/>
      <c r="AUE162" s="7"/>
      <c r="AUF162" s="7"/>
      <c r="AUG162" s="7"/>
      <c r="AUH162" s="7"/>
      <c r="AUI162" s="7"/>
      <c r="AUJ162" s="7"/>
      <c r="AUK162" s="7"/>
      <c r="AUL162" s="7"/>
      <c r="AUM162" s="7"/>
      <c r="AUN162" s="7"/>
      <c r="AUO162" s="7"/>
      <c r="AUP162" s="7"/>
      <c r="AUQ162" s="7"/>
      <c r="AUR162" s="7"/>
      <c r="AUS162" s="7"/>
      <c r="AUT162" s="7"/>
      <c r="AUU162" s="7"/>
      <c r="AUV162" s="7"/>
      <c r="AUW162" s="7"/>
      <c r="AUX162" s="7"/>
      <c r="AUY162" s="7"/>
      <c r="AUZ162" s="7"/>
      <c r="AVA162" s="7"/>
      <c r="AVB162" s="7"/>
      <c r="AVC162" s="7"/>
      <c r="AVD162" s="7"/>
      <c r="AVE162" s="7"/>
      <c r="AVF162" s="7"/>
      <c r="AVG162" s="7"/>
      <c r="AVH162" s="7"/>
      <c r="AVI162" s="7"/>
      <c r="AVJ162" s="7"/>
      <c r="AVK162" s="7"/>
      <c r="AVL162" s="7"/>
      <c r="AVM162" s="7"/>
      <c r="AVN162" s="7"/>
      <c r="AVO162" s="7"/>
      <c r="AVP162" s="7"/>
      <c r="AVQ162" s="7"/>
      <c r="AVR162" s="7"/>
      <c r="AVS162" s="7"/>
      <c r="AVT162" s="7"/>
      <c r="AVU162" s="7"/>
      <c r="AVV162" s="7"/>
      <c r="AVW162" s="7"/>
      <c r="AVX162" s="7"/>
      <c r="AVY162" s="7"/>
      <c r="AVZ162" s="7"/>
      <c r="AWA162" s="7"/>
      <c r="AWB162" s="7"/>
      <c r="AWC162" s="7"/>
      <c r="AWD162" s="7"/>
      <c r="AWE162" s="7"/>
      <c r="AWF162" s="7"/>
      <c r="AWG162" s="7"/>
      <c r="AWH162" s="7"/>
      <c r="AWI162" s="7"/>
      <c r="AWJ162" s="7"/>
      <c r="AWK162" s="7"/>
      <c r="AWL162" s="7"/>
      <c r="AWM162" s="7"/>
      <c r="AWN162" s="7"/>
      <c r="AWO162" s="7"/>
      <c r="AWP162" s="7"/>
      <c r="AWQ162" s="7"/>
      <c r="AWR162" s="7"/>
      <c r="AWS162" s="7"/>
      <c r="AWT162" s="7"/>
      <c r="AWU162" s="7"/>
      <c r="AWV162" s="7"/>
      <c r="AWW162" s="7"/>
      <c r="AWX162" s="7"/>
      <c r="AWY162" s="7"/>
      <c r="AWZ162" s="7"/>
      <c r="AXA162" s="7"/>
      <c r="AXB162" s="7"/>
      <c r="AXC162" s="7"/>
      <c r="AXD162" s="7"/>
      <c r="AXE162" s="7"/>
      <c r="AXF162" s="7"/>
      <c r="AXG162" s="7"/>
      <c r="AXH162" s="7"/>
      <c r="AXI162" s="7"/>
      <c r="AXJ162" s="7"/>
      <c r="AXK162" s="7"/>
      <c r="AXL162" s="7"/>
      <c r="AXM162" s="7"/>
      <c r="AXN162" s="7"/>
      <c r="AXO162" s="7"/>
      <c r="AXP162" s="7"/>
      <c r="AXQ162" s="7"/>
      <c r="AXR162" s="7"/>
      <c r="AXS162" s="7"/>
      <c r="AXT162" s="7"/>
      <c r="AXU162" s="7"/>
      <c r="AXV162" s="7"/>
      <c r="AXW162" s="7"/>
      <c r="AXX162" s="7"/>
      <c r="AXY162" s="7"/>
      <c r="AXZ162" s="7"/>
      <c r="AYA162" s="7"/>
      <c r="AYB162" s="7"/>
      <c r="AYC162" s="7"/>
      <c r="AYD162" s="7"/>
      <c r="AYE162" s="7"/>
      <c r="AYF162" s="7"/>
      <c r="AYG162" s="7"/>
      <c r="AYH162" s="7"/>
      <c r="AYI162" s="7"/>
      <c r="AYJ162" s="7"/>
      <c r="AYK162" s="7"/>
      <c r="AYL162" s="7"/>
      <c r="AYM162" s="7"/>
      <c r="AYN162" s="7"/>
      <c r="AYO162" s="7"/>
      <c r="AYP162" s="7"/>
      <c r="AYQ162" s="7"/>
      <c r="AYR162" s="7"/>
      <c r="AYS162" s="7"/>
      <c r="AYT162" s="7"/>
      <c r="AYU162" s="7"/>
      <c r="AYV162" s="7"/>
      <c r="AYW162" s="7"/>
      <c r="AYX162" s="7"/>
      <c r="AYY162" s="7"/>
      <c r="AYZ162" s="7"/>
      <c r="AZA162" s="7"/>
      <c r="AZB162" s="7"/>
      <c r="AZC162" s="7"/>
      <c r="AZD162" s="7"/>
      <c r="AZE162" s="7"/>
      <c r="AZF162" s="7"/>
      <c r="AZG162" s="7"/>
      <c r="AZH162" s="7"/>
      <c r="AZI162" s="7"/>
      <c r="AZJ162" s="7"/>
      <c r="AZK162" s="7"/>
      <c r="AZL162" s="7"/>
      <c r="AZM162" s="7"/>
      <c r="AZN162" s="7"/>
      <c r="AZO162" s="7"/>
      <c r="AZP162" s="7"/>
      <c r="AZQ162" s="7"/>
      <c r="AZR162" s="7"/>
      <c r="AZS162" s="7"/>
      <c r="AZT162" s="7"/>
      <c r="AZU162" s="7"/>
      <c r="AZV162" s="7"/>
      <c r="AZW162" s="7"/>
      <c r="AZX162" s="7"/>
      <c r="AZY162" s="7"/>
      <c r="AZZ162" s="7"/>
      <c r="BAA162" s="7"/>
      <c r="BAB162" s="7"/>
      <c r="BAC162" s="7"/>
      <c r="BAD162" s="7"/>
      <c r="BAE162" s="7"/>
      <c r="BAF162" s="7"/>
      <c r="BAG162" s="7"/>
      <c r="BAH162" s="7"/>
      <c r="BAI162" s="7"/>
      <c r="BAJ162" s="7"/>
      <c r="BAK162" s="7"/>
      <c r="BAL162" s="7"/>
      <c r="BAM162" s="7"/>
      <c r="BAN162" s="7"/>
      <c r="BAO162" s="7"/>
      <c r="BAP162" s="7"/>
      <c r="BAQ162" s="7"/>
      <c r="BAR162" s="7"/>
      <c r="BAS162" s="7"/>
      <c r="BAT162" s="7"/>
      <c r="BAU162" s="7"/>
      <c r="BAV162" s="7"/>
      <c r="BAW162" s="7"/>
      <c r="BAX162" s="7"/>
      <c r="BAY162" s="7"/>
      <c r="BAZ162" s="7"/>
      <c r="BBA162" s="7"/>
      <c r="BBB162" s="7"/>
      <c r="BBC162" s="7"/>
      <c r="BBD162" s="7"/>
      <c r="BBE162" s="7"/>
      <c r="BBF162" s="7"/>
      <c r="BBG162" s="7"/>
      <c r="BBH162" s="7"/>
      <c r="BBI162" s="7"/>
      <c r="BBJ162" s="7"/>
      <c r="BBK162" s="7"/>
      <c r="BBL162" s="7"/>
      <c r="BBM162" s="7"/>
      <c r="BBN162" s="7"/>
      <c r="BBO162" s="7"/>
      <c r="BBP162" s="7"/>
      <c r="BBQ162" s="7"/>
      <c r="BBR162" s="7"/>
      <c r="BBS162" s="7"/>
      <c r="BBT162" s="7"/>
      <c r="BBU162" s="7"/>
      <c r="BBV162" s="7"/>
      <c r="BBW162" s="7"/>
      <c r="BBX162" s="7"/>
      <c r="BBY162" s="7"/>
      <c r="BBZ162" s="7"/>
      <c r="BCA162" s="7"/>
      <c r="BCB162" s="7"/>
      <c r="BCC162" s="7"/>
      <c r="BCD162" s="7"/>
      <c r="BCE162" s="7"/>
      <c r="BCF162" s="7"/>
      <c r="BCG162" s="7"/>
      <c r="BCH162" s="7"/>
      <c r="BCI162" s="7"/>
      <c r="BCJ162" s="7"/>
      <c r="BCK162" s="7"/>
      <c r="BCL162" s="7"/>
      <c r="BCM162" s="7"/>
      <c r="BCN162" s="7"/>
      <c r="BCO162" s="7"/>
      <c r="BCP162" s="7"/>
      <c r="BCQ162" s="7"/>
      <c r="BCR162" s="7"/>
      <c r="BCS162" s="7"/>
      <c r="BCT162" s="7"/>
      <c r="BCU162" s="7"/>
      <c r="BCV162" s="7"/>
      <c r="BCW162" s="7"/>
      <c r="BCX162" s="7"/>
      <c r="BCY162" s="7"/>
      <c r="BCZ162" s="7"/>
      <c r="BDA162" s="7"/>
      <c r="BDB162" s="7"/>
      <c r="BDC162" s="7"/>
      <c r="BDD162" s="7"/>
      <c r="BDE162" s="7"/>
      <c r="BDF162" s="7"/>
      <c r="BDG162" s="7"/>
      <c r="BDH162" s="7"/>
      <c r="BDI162" s="7"/>
      <c r="BDJ162" s="7"/>
      <c r="BDK162" s="7"/>
      <c r="BDL162" s="7"/>
      <c r="BDM162" s="7"/>
      <c r="BDN162" s="7"/>
      <c r="BDO162" s="7"/>
      <c r="BDP162" s="7"/>
      <c r="BDQ162" s="7"/>
      <c r="BDR162" s="7"/>
      <c r="BDS162" s="7"/>
      <c r="BDT162" s="7"/>
      <c r="BDU162" s="7"/>
      <c r="BDV162" s="7"/>
      <c r="BDW162" s="7"/>
      <c r="BDX162" s="7"/>
      <c r="BDY162" s="7"/>
      <c r="BDZ162" s="7"/>
      <c r="BEA162" s="7"/>
      <c r="BEB162" s="7"/>
      <c r="BEC162" s="7"/>
      <c r="BED162" s="7"/>
      <c r="BEE162" s="7"/>
      <c r="BEF162" s="7"/>
      <c r="BEG162" s="7"/>
      <c r="BEH162" s="7"/>
      <c r="BEI162" s="7"/>
      <c r="BEJ162" s="7"/>
      <c r="BEK162" s="7"/>
      <c r="BEL162" s="7"/>
      <c r="BEM162" s="7"/>
      <c r="BEN162" s="7"/>
      <c r="BEO162" s="7"/>
      <c r="BEP162" s="7"/>
      <c r="BEQ162" s="7"/>
      <c r="BER162" s="7"/>
      <c r="BES162" s="7"/>
      <c r="BET162" s="7"/>
      <c r="BEU162" s="7"/>
      <c r="BEV162" s="7"/>
      <c r="BEW162" s="7"/>
      <c r="BEX162" s="7"/>
      <c r="BEY162" s="7"/>
      <c r="BEZ162" s="7"/>
      <c r="BFA162" s="7"/>
      <c r="BFB162" s="7"/>
      <c r="BFC162" s="7"/>
      <c r="BFD162" s="7"/>
      <c r="BFE162" s="7"/>
      <c r="BFF162" s="7"/>
      <c r="BFG162" s="7"/>
      <c r="BFH162" s="7"/>
      <c r="BFI162" s="7"/>
      <c r="BFJ162" s="7"/>
      <c r="BFK162" s="7"/>
      <c r="BFL162" s="7"/>
      <c r="BFM162" s="7"/>
      <c r="BFN162" s="7"/>
      <c r="BFO162" s="7"/>
      <c r="BFP162" s="7"/>
      <c r="BFQ162" s="7"/>
      <c r="BFR162" s="7"/>
      <c r="BFS162" s="7"/>
      <c r="BFT162" s="7"/>
      <c r="BFU162" s="7"/>
      <c r="BFV162" s="7"/>
      <c r="BFW162" s="7"/>
      <c r="BFX162" s="7"/>
      <c r="BFY162" s="7"/>
      <c r="BFZ162" s="7"/>
      <c r="BGA162" s="7"/>
      <c r="BGB162" s="7"/>
      <c r="BGC162" s="7"/>
      <c r="BGD162" s="7"/>
      <c r="BGE162" s="7"/>
      <c r="BGF162" s="7"/>
      <c r="BGG162" s="7"/>
      <c r="BGH162" s="7"/>
      <c r="BGI162" s="7"/>
      <c r="BGJ162" s="7"/>
      <c r="BGK162" s="7"/>
      <c r="BGL162" s="7"/>
      <c r="BGM162" s="7"/>
      <c r="BGN162" s="7"/>
      <c r="BGO162" s="7"/>
      <c r="BGP162" s="7"/>
      <c r="BGQ162" s="7"/>
      <c r="BGR162" s="7"/>
      <c r="BGS162" s="7"/>
      <c r="BGT162" s="7"/>
      <c r="BGU162" s="7"/>
      <c r="BGV162" s="7"/>
      <c r="BGW162" s="7"/>
      <c r="BGX162" s="7"/>
      <c r="BGY162" s="7"/>
      <c r="BGZ162" s="7"/>
      <c r="BHA162" s="7"/>
      <c r="BHB162" s="7"/>
      <c r="BHC162" s="7"/>
      <c r="BHD162" s="7"/>
      <c r="BHE162" s="7"/>
      <c r="BHF162" s="7"/>
      <c r="BHG162" s="7"/>
      <c r="BHH162" s="7"/>
      <c r="BHI162" s="7"/>
      <c r="BHJ162" s="7"/>
      <c r="BHK162" s="7"/>
      <c r="BHL162" s="7"/>
      <c r="BHM162" s="7"/>
      <c r="BHN162" s="7"/>
      <c r="BHO162" s="7"/>
      <c r="BHP162" s="7"/>
      <c r="BHQ162" s="7"/>
      <c r="BHR162" s="7"/>
      <c r="BHS162" s="7"/>
      <c r="BHT162" s="7"/>
      <c r="BHU162" s="7"/>
      <c r="BHV162" s="7"/>
      <c r="BHW162" s="7"/>
      <c r="BHX162" s="7"/>
      <c r="BHY162" s="7"/>
      <c r="BHZ162" s="7"/>
      <c r="BIA162" s="7"/>
      <c r="BIB162" s="7"/>
      <c r="BIC162" s="7"/>
      <c r="BID162" s="7"/>
      <c r="BIE162" s="7"/>
      <c r="BIF162" s="7"/>
      <c r="BIG162" s="7"/>
      <c r="BIH162" s="7"/>
      <c r="BII162" s="7"/>
      <c r="BIJ162" s="7"/>
      <c r="BIK162" s="7"/>
      <c r="BIL162" s="7"/>
      <c r="BIM162" s="7"/>
      <c r="BIN162" s="7"/>
      <c r="BIO162" s="7"/>
      <c r="BIP162" s="7"/>
      <c r="BIQ162" s="7"/>
      <c r="BIR162" s="7"/>
      <c r="BIS162" s="7"/>
      <c r="BIT162" s="7"/>
      <c r="BIU162" s="7"/>
      <c r="BIV162" s="7"/>
      <c r="BIW162" s="7"/>
      <c r="BIX162" s="7"/>
      <c r="BIY162" s="7"/>
      <c r="BIZ162" s="7"/>
      <c r="BJA162" s="7"/>
      <c r="BJB162" s="7"/>
      <c r="BJC162" s="7"/>
      <c r="BJD162" s="7"/>
      <c r="BJE162" s="7"/>
      <c r="BJF162" s="7"/>
      <c r="BJG162" s="7"/>
      <c r="BJH162" s="7"/>
      <c r="BJI162" s="7"/>
      <c r="BJJ162" s="7"/>
      <c r="BJK162" s="7"/>
      <c r="BJL162" s="7"/>
      <c r="BJM162" s="7"/>
      <c r="BJN162" s="7"/>
      <c r="BJO162" s="7"/>
      <c r="BJP162" s="7"/>
      <c r="BJQ162" s="7"/>
      <c r="BJR162" s="7"/>
      <c r="BJS162" s="7"/>
      <c r="BJT162" s="7"/>
      <c r="BJU162" s="7"/>
      <c r="BJV162" s="7"/>
      <c r="BJW162" s="7"/>
      <c r="BJX162" s="7"/>
      <c r="BJY162" s="7"/>
      <c r="BJZ162" s="7"/>
      <c r="BKA162" s="7"/>
      <c r="BKB162" s="7"/>
      <c r="BKC162" s="7"/>
      <c r="BKD162" s="7"/>
      <c r="BKE162" s="7"/>
      <c r="BKF162" s="7"/>
      <c r="BKG162" s="7"/>
      <c r="BKH162" s="7"/>
      <c r="BKI162" s="7"/>
      <c r="BKJ162" s="7"/>
      <c r="BKK162" s="7"/>
      <c r="BKL162" s="7"/>
      <c r="BKM162" s="7"/>
      <c r="BKN162" s="7"/>
      <c r="BKO162" s="7"/>
      <c r="BKP162" s="7"/>
      <c r="BKQ162" s="7"/>
      <c r="BKR162" s="7"/>
      <c r="BKS162" s="7"/>
      <c r="BKT162" s="7"/>
      <c r="BKU162" s="7"/>
      <c r="BKV162" s="7"/>
      <c r="BKW162" s="7"/>
      <c r="BKX162" s="7"/>
      <c r="BKY162" s="7"/>
      <c r="BKZ162" s="7"/>
      <c r="BLA162" s="7"/>
      <c r="BLB162" s="7"/>
      <c r="BLC162" s="7"/>
      <c r="BLD162" s="7"/>
      <c r="BLE162" s="7"/>
      <c r="BLF162" s="7"/>
      <c r="BLG162" s="7"/>
      <c r="BLH162" s="7"/>
      <c r="BLI162" s="7"/>
      <c r="BLJ162" s="7"/>
      <c r="BLK162" s="7"/>
      <c r="BLL162" s="7"/>
      <c r="BLM162" s="7"/>
      <c r="BLN162" s="7"/>
      <c r="BLO162" s="7"/>
      <c r="BLP162" s="7"/>
      <c r="BLQ162" s="7"/>
      <c r="BLR162" s="7"/>
      <c r="BLS162" s="7"/>
      <c r="BLT162" s="7"/>
      <c r="BLU162" s="7"/>
      <c r="BLV162" s="7"/>
      <c r="BLW162" s="7"/>
      <c r="BLX162" s="7"/>
      <c r="BLY162" s="7"/>
      <c r="BLZ162" s="7"/>
      <c r="BMA162" s="7"/>
      <c r="BMB162" s="7"/>
      <c r="BMC162" s="7"/>
      <c r="BMD162" s="7"/>
      <c r="BME162" s="7"/>
      <c r="BMF162" s="7"/>
      <c r="BMG162" s="7"/>
      <c r="BMH162" s="7"/>
      <c r="BMI162" s="7"/>
      <c r="BMJ162" s="7"/>
      <c r="BMK162" s="7"/>
      <c r="BML162" s="7"/>
      <c r="BMM162" s="7"/>
      <c r="BMN162" s="7"/>
      <c r="BMO162" s="7"/>
      <c r="BMP162" s="7"/>
      <c r="BMQ162" s="7"/>
      <c r="BMR162" s="7"/>
      <c r="BMS162" s="7"/>
      <c r="BMT162" s="7"/>
      <c r="BMU162" s="7"/>
      <c r="BMV162" s="7"/>
      <c r="BMW162" s="7"/>
      <c r="BMX162" s="7"/>
      <c r="BMY162" s="7"/>
      <c r="BMZ162" s="7"/>
      <c r="BNA162" s="7"/>
      <c r="BNB162" s="7"/>
      <c r="BNC162" s="7"/>
      <c r="BND162" s="7"/>
      <c r="BNE162" s="7"/>
      <c r="BNF162" s="7"/>
      <c r="BNG162" s="7"/>
      <c r="BNH162" s="7"/>
      <c r="BNI162" s="7"/>
      <c r="BNJ162" s="7"/>
      <c r="BNK162" s="7"/>
      <c r="BNL162" s="7"/>
      <c r="BNM162" s="7"/>
      <c r="BNN162" s="7"/>
      <c r="BNO162" s="7"/>
      <c r="BNP162" s="7"/>
      <c r="BNQ162" s="7"/>
      <c r="BNR162" s="7"/>
      <c r="BNS162" s="7"/>
      <c r="BNT162" s="7"/>
      <c r="BNU162" s="7"/>
      <c r="BNV162" s="7"/>
      <c r="BNW162" s="7"/>
      <c r="BNX162" s="7"/>
      <c r="BNY162" s="7"/>
      <c r="BNZ162" s="7"/>
      <c r="BOA162" s="7"/>
      <c r="BOB162" s="7"/>
      <c r="BOC162" s="7"/>
      <c r="BOD162" s="7"/>
      <c r="BOE162" s="7"/>
      <c r="BOF162" s="7"/>
      <c r="BOG162" s="7"/>
      <c r="BOH162" s="7"/>
      <c r="BOI162" s="7"/>
      <c r="BOJ162" s="7"/>
      <c r="BOK162" s="7"/>
      <c r="BOL162" s="7"/>
      <c r="BOM162" s="7"/>
      <c r="BON162" s="7"/>
      <c r="BOO162" s="7"/>
      <c r="BOP162" s="7"/>
      <c r="BOQ162" s="7"/>
      <c r="BOR162" s="7"/>
      <c r="BOS162" s="7"/>
      <c r="BOT162" s="7"/>
      <c r="BOU162" s="7"/>
      <c r="BOV162" s="7"/>
      <c r="BOW162" s="7"/>
      <c r="BOX162" s="7"/>
      <c r="BOY162" s="7"/>
      <c r="BOZ162" s="7"/>
      <c r="BPA162" s="7"/>
      <c r="BPB162" s="7"/>
      <c r="BPC162" s="7"/>
      <c r="BPD162" s="7"/>
      <c r="BPE162" s="7"/>
      <c r="BPF162" s="7"/>
      <c r="BPG162" s="7"/>
      <c r="BPH162" s="7"/>
      <c r="BPI162" s="7"/>
      <c r="BPJ162" s="7"/>
      <c r="BPK162" s="7"/>
      <c r="BPL162" s="7"/>
      <c r="BPM162" s="7"/>
      <c r="BPN162" s="7"/>
      <c r="BPO162" s="7"/>
      <c r="BPP162" s="7"/>
      <c r="BPQ162" s="7"/>
      <c r="BPR162" s="7"/>
      <c r="BPS162" s="7"/>
      <c r="BPT162" s="7"/>
      <c r="BPU162" s="7"/>
      <c r="BPV162" s="7"/>
      <c r="BPW162" s="7"/>
      <c r="BPX162" s="7"/>
      <c r="BPY162" s="7"/>
      <c r="BPZ162" s="7"/>
      <c r="BQA162" s="7"/>
      <c r="BQB162" s="7"/>
      <c r="BQC162" s="7"/>
      <c r="BQD162" s="7"/>
      <c r="BQE162" s="7"/>
      <c r="BQF162" s="7"/>
      <c r="BQG162" s="7"/>
      <c r="BQH162" s="7"/>
      <c r="BQI162" s="7"/>
      <c r="BQJ162" s="7"/>
      <c r="BQK162" s="7"/>
      <c r="BQL162" s="7"/>
      <c r="BQM162" s="7"/>
      <c r="BQN162" s="7"/>
      <c r="BQO162" s="7"/>
      <c r="BQP162" s="7"/>
      <c r="BQQ162" s="7"/>
      <c r="BQR162" s="7"/>
      <c r="BQS162" s="7"/>
      <c r="BQT162" s="7"/>
      <c r="BQU162" s="7"/>
      <c r="BQV162" s="7"/>
      <c r="BQW162" s="7"/>
      <c r="BQX162" s="7"/>
      <c r="BQY162" s="7"/>
      <c r="BQZ162" s="7"/>
      <c r="BRA162" s="7"/>
      <c r="BRB162" s="7"/>
      <c r="BRC162" s="7"/>
      <c r="BRD162" s="7"/>
      <c r="BRE162" s="7"/>
      <c r="BRF162" s="7"/>
      <c r="BRG162" s="7"/>
      <c r="BRH162" s="7"/>
      <c r="BRI162" s="7"/>
      <c r="BRJ162" s="7"/>
      <c r="BRK162" s="7"/>
      <c r="BRL162" s="7"/>
      <c r="BRM162" s="7"/>
      <c r="BRN162" s="7"/>
      <c r="BRO162" s="7"/>
      <c r="BRP162" s="7"/>
      <c r="BRQ162" s="7"/>
      <c r="BRR162" s="7"/>
      <c r="BRS162" s="7"/>
      <c r="BRT162" s="7"/>
      <c r="BRU162" s="7"/>
      <c r="BRV162" s="7"/>
      <c r="BRW162" s="7"/>
      <c r="BRX162" s="7"/>
      <c r="BRY162" s="7"/>
      <c r="BRZ162" s="7"/>
      <c r="BSA162" s="7"/>
      <c r="BSB162" s="7"/>
      <c r="BSC162" s="7"/>
      <c r="BSD162" s="7"/>
      <c r="BSE162" s="7"/>
      <c r="BSF162" s="7"/>
      <c r="BSG162" s="7"/>
      <c r="BSH162" s="7"/>
      <c r="BSI162" s="7"/>
      <c r="BSJ162" s="7"/>
      <c r="BSK162" s="7"/>
      <c r="BSL162" s="7"/>
      <c r="BSM162" s="7"/>
      <c r="BSN162" s="7"/>
      <c r="BSO162" s="7"/>
      <c r="BSP162" s="7"/>
      <c r="BSQ162" s="7"/>
      <c r="BSR162" s="7"/>
      <c r="BSS162" s="7"/>
      <c r="BST162" s="7"/>
      <c r="BSU162" s="7"/>
      <c r="BSV162" s="7"/>
      <c r="BSW162" s="7"/>
      <c r="BSX162" s="7"/>
      <c r="BSY162" s="7"/>
      <c r="BSZ162" s="7"/>
      <c r="BTA162" s="7"/>
      <c r="BTB162" s="7"/>
      <c r="BTC162" s="7"/>
      <c r="BTD162" s="7"/>
      <c r="BTE162" s="7"/>
      <c r="BTF162" s="7"/>
      <c r="BTG162" s="7"/>
      <c r="BTH162" s="7"/>
      <c r="BTI162" s="7"/>
      <c r="BTJ162" s="7"/>
      <c r="BTK162" s="7"/>
      <c r="BTL162" s="7"/>
      <c r="BTM162" s="7"/>
      <c r="BTN162" s="7"/>
      <c r="BTO162" s="7"/>
      <c r="BTP162" s="7"/>
      <c r="BTQ162" s="7"/>
      <c r="BTR162" s="7"/>
      <c r="BTS162" s="7"/>
      <c r="BTT162" s="7"/>
      <c r="BTU162" s="7"/>
      <c r="BTV162" s="7"/>
      <c r="BTW162" s="7"/>
      <c r="BTX162" s="7"/>
      <c r="BTY162" s="7"/>
      <c r="BTZ162" s="7"/>
      <c r="BUA162" s="7"/>
      <c r="BUB162" s="7"/>
      <c r="BUC162" s="7"/>
      <c r="BUD162" s="7"/>
      <c r="BUE162" s="7"/>
      <c r="BUF162" s="7"/>
      <c r="BUG162" s="7"/>
      <c r="BUH162" s="7"/>
      <c r="BUI162" s="7"/>
      <c r="BUJ162" s="7"/>
      <c r="BUK162" s="7"/>
      <c r="BUL162" s="7"/>
      <c r="BUM162" s="7"/>
      <c r="BUN162" s="7"/>
      <c r="BUO162" s="7"/>
      <c r="BUP162" s="7"/>
      <c r="BUQ162" s="7"/>
      <c r="BUR162" s="7"/>
      <c r="BUS162" s="7"/>
      <c r="BUT162" s="7"/>
      <c r="BUU162" s="7"/>
      <c r="BUV162" s="7"/>
      <c r="BUW162" s="7"/>
      <c r="BUX162" s="7"/>
      <c r="BUY162" s="7"/>
      <c r="BUZ162" s="7"/>
      <c r="BVA162" s="7"/>
      <c r="BVB162" s="7"/>
      <c r="BVC162" s="7"/>
      <c r="BVD162" s="7"/>
      <c r="BVE162" s="7"/>
      <c r="BVF162" s="7"/>
      <c r="BVG162" s="7"/>
      <c r="BVH162" s="7"/>
      <c r="BVI162" s="7"/>
      <c r="BVJ162" s="7"/>
      <c r="BVK162" s="7"/>
      <c r="BVL162" s="7"/>
      <c r="BVM162" s="7"/>
      <c r="BVN162" s="7"/>
      <c r="BVO162" s="7"/>
      <c r="BVP162" s="7"/>
      <c r="BVQ162" s="7"/>
      <c r="BVR162" s="7"/>
      <c r="BVS162" s="7"/>
      <c r="BVT162" s="7"/>
      <c r="BVU162" s="7"/>
      <c r="BVV162" s="7"/>
      <c r="BVW162" s="7"/>
      <c r="BVX162" s="7"/>
      <c r="BVY162" s="7"/>
      <c r="BVZ162" s="7"/>
      <c r="BWA162" s="7"/>
      <c r="BWB162" s="7"/>
      <c r="BWC162" s="7"/>
      <c r="BWD162" s="7"/>
      <c r="BWE162" s="7"/>
      <c r="BWF162" s="7"/>
      <c r="BWG162" s="7"/>
      <c r="BWH162" s="7"/>
      <c r="BWI162" s="7"/>
      <c r="BWJ162" s="7"/>
      <c r="BWK162" s="7"/>
      <c r="BWL162" s="7"/>
      <c r="BWM162" s="7"/>
      <c r="BWN162" s="7"/>
      <c r="BWO162" s="7"/>
      <c r="BWP162" s="7"/>
      <c r="BWQ162" s="7"/>
      <c r="BWR162" s="7"/>
      <c r="BWS162" s="7"/>
      <c r="BWT162" s="7"/>
      <c r="BWU162" s="7"/>
      <c r="BWV162" s="7"/>
      <c r="BWW162" s="7"/>
      <c r="BWX162" s="7"/>
      <c r="BWY162" s="7"/>
      <c r="BWZ162" s="7"/>
      <c r="BXA162" s="7"/>
      <c r="BXB162" s="7"/>
      <c r="BXC162" s="7"/>
      <c r="BXD162" s="7"/>
      <c r="BXE162" s="7"/>
      <c r="BXF162" s="7"/>
      <c r="BXG162" s="7"/>
      <c r="BXH162" s="7"/>
      <c r="BXI162" s="7"/>
      <c r="BXJ162" s="7"/>
      <c r="BXK162" s="7"/>
      <c r="BXL162" s="7"/>
      <c r="BXM162" s="7"/>
      <c r="BXN162" s="7"/>
      <c r="BXO162" s="7"/>
      <c r="BXP162" s="7"/>
      <c r="BXQ162" s="7"/>
      <c r="BXR162" s="7"/>
      <c r="BXS162" s="7"/>
      <c r="BXT162" s="7"/>
      <c r="BXU162" s="7"/>
      <c r="BXV162" s="7"/>
      <c r="BXW162" s="7"/>
      <c r="BXX162" s="7"/>
      <c r="BXY162" s="7"/>
      <c r="BXZ162" s="7"/>
      <c r="BYA162" s="7"/>
      <c r="BYB162" s="7"/>
      <c r="BYC162" s="7"/>
      <c r="BYD162" s="7"/>
      <c r="BYE162" s="7"/>
      <c r="BYF162" s="7"/>
      <c r="BYG162" s="7"/>
      <c r="BYH162" s="7"/>
      <c r="BYI162" s="7"/>
      <c r="BYJ162" s="7"/>
      <c r="BYK162" s="7"/>
      <c r="BYL162" s="7"/>
      <c r="BYM162" s="7"/>
      <c r="BYN162" s="7"/>
      <c r="BYO162" s="7"/>
      <c r="BYP162" s="7"/>
      <c r="BYQ162" s="7"/>
      <c r="BYR162" s="7"/>
      <c r="BYS162" s="7"/>
      <c r="BYT162" s="7"/>
      <c r="BYU162" s="7"/>
      <c r="BYV162" s="7"/>
      <c r="BYW162" s="7"/>
      <c r="BYX162" s="7"/>
      <c r="BYY162" s="7"/>
      <c r="BYZ162" s="7"/>
      <c r="BZA162" s="7"/>
      <c r="BZB162" s="7"/>
      <c r="BZC162" s="7"/>
      <c r="BZD162" s="7"/>
      <c r="BZE162" s="7"/>
      <c r="BZF162" s="7"/>
      <c r="BZG162" s="7"/>
      <c r="BZH162" s="7"/>
      <c r="BZI162" s="7"/>
      <c r="BZJ162" s="7"/>
      <c r="BZK162" s="7"/>
      <c r="BZL162" s="7"/>
      <c r="BZM162" s="7"/>
      <c r="BZN162" s="7"/>
      <c r="BZO162" s="7"/>
      <c r="BZP162" s="7"/>
      <c r="BZQ162" s="7"/>
      <c r="BZR162" s="7"/>
      <c r="BZS162" s="7"/>
      <c r="BZT162" s="7"/>
      <c r="BZU162" s="7"/>
      <c r="BZV162" s="7"/>
      <c r="BZW162" s="7"/>
      <c r="BZX162" s="7"/>
      <c r="BZY162" s="7"/>
      <c r="BZZ162" s="7"/>
      <c r="CAA162" s="7"/>
      <c r="CAB162" s="7"/>
      <c r="CAC162" s="7"/>
      <c r="CAD162" s="7"/>
      <c r="CAE162" s="7"/>
      <c r="CAF162" s="7"/>
      <c r="CAG162" s="7"/>
      <c r="CAH162" s="7"/>
      <c r="CAI162" s="7"/>
      <c r="CAJ162" s="7"/>
      <c r="CAK162" s="7"/>
      <c r="CAL162" s="7"/>
      <c r="CAM162" s="7"/>
      <c r="CAN162" s="7"/>
      <c r="CAO162" s="7"/>
      <c r="CAP162" s="7"/>
      <c r="CAQ162" s="7"/>
      <c r="CAR162" s="7"/>
      <c r="CAS162" s="7"/>
      <c r="CAT162" s="7"/>
      <c r="CAU162" s="7"/>
      <c r="CAV162" s="7"/>
      <c r="CAW162" s="7"/>
      <c r="CAX162" s="7"/>
      <c r="CAY162" s="7"/>
      <c r="CAZ162" s="7"/>
      <c r="CBA162" s="7"/>
      <c r="CBB162" s="7"/>
      <c r="CBC162" s="7"/>
      <c r="CBD162" s="7"/>
      <c r="CBE162" s="7"/>
      <c r="CBF162" s="7"/>
      <c r="CBG162" s="7"/>
      <c r="CBH162" s="7"/>
      <c r="CBI162" s="7"/>
      <c r="CBJ162" s="7"/>
      <c r="CBK162" s="7"/>
      <c r="CBL162" s="7"/>
      <c r="CBM162" s="7"/>
      <c r="CBN162" s="7"/>
      <c r="CBO162" s="7"/>
      <c r="CBP162" s="7"/>
      <c r="CBQ162" s="7"/>
      <c r="CBR162" s="7"/>
      <c r="CBS162" s="7"/>
      <c r="CBT162" s="7"/>
      <c r="CBU162" s="7"/>
      <c r="CBV162" s="7"/>
      <c r="CBW162" s="7"/>
      <c r="CBX162" s="7"/>
      <c r="CBY162" s="7"/>
      <c r="CBZ162" s="7"/>
      <c r="CCA162" s="7"/>
      <c r="CCB162" s="7"/>
      <c r="CCC162" s="7"/>
      <c r="CCD162" s="7"/>
      <c r="CCE162" s="7"/>
      <c r="CCF162" s="7"/>
      <c r="CCG162" s="7"/>
      <c r="CCH162" s="7"/>
      <c r="CCI162" s="7"/>
      <c r="CCJ162" s="7"/>
      <c r="CCK162" s="7"/>
      <c r="CCL162" s="7"/>
      <c r="CCM162" s="7"/>
      <c r="CCN162" s="7"/>
      <c r="CCO162" s="7"/>
      <c r="CCP162" s="7"/>
      <c r="CCQ162" s="7"/>
      <c r="CCR162" s="7"/>
      <c r="CCS162" s="7"/>
      <c r="CCT162" s="7"/>
      <c r="CCU162" s="7"/>
      <c r="CCV162" s="7"/>
      <c r="CCW162" s="7"/>
      <c r="CCX162" s="7"/>
      <c r="CCY162" s="7"/>
      <c r="CCZ162" s="7"/>
      <c r="CDA162" s="7"/>
      <c r="CDB162" s="7"/>
      <c r="CDC162" s="7"/>
      <c r="CDD162" s="7"/>
      <c r="CDE162" s="7"/>
      <c r="CDF162" s="7"/>
      <c r="CDG162" s="7"/>
      <c r="CDH162" s="7"/>
      <c r="CDI162" s="7"/>
      <c r="CDJ162" s="7"/>
      <c r="CDK162" s="7"/>
      <c r="CDL162" s="7"/>
      <c r="CDM162" s="7"/>
      <c r="CDN162" s="7"/>
      <c r="CDO162" s="7"/>
      <c r="CDP162" s="7"/>
      <c r="CDQ162" s="7"/>
      <c r="CDR162" s="7"/>
      <c r="CDS162" s="7"/>
      <c r="CDT162" s="7"/>
      <c r="CDU162" s="7"/>
      <c r="CDV162" s="7"/>
      <c r="CDW162" s="7"/>
      <c r="CDX162" s="7"/>
      <c r="CDY162" s="7"/>
      <c r="CDZ162" s="7"/>
      <c r="CEA162" s="7"/>
      <c r="CEB162" s="7"/>
      <c r="CEC162" s="7"/>
      <c r="CED162" s="7"/>
      <c r="CEE162" s="7"/>
      <c r="CEF162" s="7"/>
      <c r="CEG162" s="7"/>
      <c r="CEH162" s="7"/>
      <c r="CEI162" s="7"/>
      <c r="CEJ162" s="7"/>
      <c r="CEK162" s="7"/>
      <c r="CEL162" s="7"/>
      <c r="CEM162" s="7"/>
      <c r="CEN162" s="7"/>
      <c r="CEO162" s="7"/>
      <c r="CEP162" s="7"/>
      <c r="CEQ162" s="7"/>
      <c r="CER162" s="7"/>
      <c r="CES162" s="7"/>
      <c r="CET162" s="7"/>
      <c r="CEU162" s="7"/>
      <c r="CEV162" s="7"/>
      <c r="CEW162" s="7"/>
      <c r="CEX162" s="7"/>
      <c r="CEY162" s="7"/>
      <c r="CEZ162" s="7"/>
      <c r="CFA162" s="7"/>
      <c r="CFB162" s="7"/>
      <c r="CFC162" s="7"/>
      <c r="CFD162" s="7"/>
      <c r="CFE162" s="7"/>
      <c r="CFF162" s="7"/>
      <c r="CFG162" s="7"/>
      <c r="CFH162" s="7"/>
      <c r="CFI162" s="7"/>
      <c r="CFJ162" s="7"/>
      <c r="CFK162" s="7"/>
      <c r="CFL162" s="7"/>
      <c r="CFM162" s="7"/>
      <c r="CFN162" s="7"/>
      <c r="CFO162" s="7"/>
      <c r="CFP162" s="7"/>
      <c r="CFQ162" s="7"/>
      <c r="CFR162" s="7"/>
      <c r="CFS162" s="7"/>
      <c r="CFT162" s="7"/>
      <c r="CFU162" s="7"/>
      <c r="CFV162" s="7"/>
      <c r="CFW162" s="7"/>
      <c r="CFX162" s="7"/>
      <c r="CFY162" s="7"/>
      <c r="CFZ162" s="7"/>
      <c r="CGA162" s="7"/>
      <c r="CGB162" s="7"/>
      <c r="CGC162" s="7"/>
      <c r="CGD162" s="7"/>
      <c r="CGE162" s="7"/>
      <c r="CGF162" s="7"/>
      <c r="CGG162" s="7"/>
      <c r="CGH162" s="7"/>
      <c r="CGI162" s="7"/>
      <c r="CGJ162" s="7"/>
      <c r="CGK162" s="7"/>
      <c r="CGL162" s="7"/>
      <c r="CGM162" s="7"/>
      <c r="CGN162" s="7"/>
      <c r="CGO162" s="7"/>
      <c r="CGP162" s="7"/>
      <c r="CGQ162" s="7"/>
      <c r="CGR162" s="7"/>
      <c r="CGS162" s="7"/>
      <c r="CGT162" s="7"/>
      <c r="CGU162" s="7"/>
      <c r="CGV162" s="7"/>
      <c r="CGW162" s="7"/>
      <c r="CGX162" s="7"/>
      <c r="CGY162" s="7"/>
      <c r="CGZ162" s="7"/>
      <c r="CHA162" s="7"/>
      <c r="CHB162" s="7"/>
      <c r="CHC162" s="7"/>
      <c r="CHD162" s="7"/>
      <c r="CHE162" s="7"/>
      <c r="CHF162" s="7"/>
      <c r="CHG162" s="7"/>
      <c r="CHH162" s="7"/>
      <c r="CHI162" s="7"/>
      <c r="CHJ162" s="7"/>
      <c r="CHK162" s="7"/>
      <c r="CHL162" s="7"/>
      <c r="CHM162" s="7"/>
      <c r="CHN162" s="7"/>
      <c r="CHO162" s="7"/>
      <c r="CHP162" s="7"/>
      <c r="CHQ162" s="7"/>
      <c r="CHR162" s="7"/>
      <c r="CHS162" s="7"/>
      <c r="CHT162" s="7"/>
      <c r="CHU162" s="7"/>
      <c r="CHV162" s="7"/>
      <c r="CHW162" s="7"/>
      <c r="CHX162" s="7"/>
      <c r="CHY162" s="7"/>
      <c r="CHZ162" s="7"/>
      <c r="CIA162" s="7"/>
      <c r="CIB162" s="7"/>
      <c r="CIC162" s="7"/>
      <c r="CID162" s="7"/>
      <c r="CIE162" s="7"/>
      <c r="CIF162" s="7"/>
      <c r="CIG162" s="7"/>
      <c r="CIH162" s="7"/>
      <c r="CII162" s="7"/>
      <c r="CIJ162" s="7"/>
      <c r="CIK162" s="7"/>
      <c r="CIL162" s="7"/>
      <c r="CIM162" s="7"/>
      <c r="CIN162" s="7"/>
      <c r="CIO162" s="7"/>
      <c r="CIP162" s="7"/>
      <c r="CIQ162" s="7"/>
      <c r="CIR162" s="7"/>
      <c r="CIS162" s="7"/>
      <c r="CIT162" s="7"/>
      <c r="CIU162" s="7"/>
      <c r="CIV162" s="7"/>
      <c r="CIW162" s="7"/>
      <c r="CIX162" s="7"/>
      <c r="CIY162" s="7"/>
      <c r="CIZ162" s="7"/>
      <c r="CJA162" s="7"/>
      <c r="CJB162" s="7"/>
      <c r="CJC162" s="7"/>
      <c r="CJD162" s="7"/>
      <c r="CJE162" s="7"/>
      <c r="CJF162" s="7"/>
      <c r="CJG162" s="7"/>
      <c r="CJH162" s="7"/>
      <c r="CJI162" s="7"/>
      <c r="CJJ162" s="7"/>
      <c r="CJK162" s="7"/>
      <c r="CJL162" s="7"/>
      <c r="CJM162" s="7"/>
      <c r="CJN162" s="7"/>
      <c r="CJO162" s="7"/>
      <c r="CJP162" s="7"/>
      <c r="CJQ162" s="7"/>
      <c r="CJR162" s="7"/>
      <c r="CJS162" s="7"/>
      <c r="CJT162" s="7"/>
      <c r="CJU162" s="7"/>
      <c r="CJV162" s="7"/>
      <c r="CJW162" s="7"/>
      <c r="CJX162" s="7"/>
      <c r="CJY162" s="7"/>
      <c r="CJZ162" s="7"/>
      <c r="CKA162" s="7"/>
      <c r="CKB162" s="7"/>
      <c r="CKC162" s="7"/>
      <c r="CKD162" s="7"/>
      <c r="CKE162" s="7"/>
      <c r="CKF162" s="7"/>
      <c r="CKG162" s="7"/>
      <c r="CKH162" s="7"/>
      <c r="CKI162" s="7"/>
      <c r="CKJ162" s="7"/>
      <c r="CKK162" s="7"/>
      <c r="CKL162" s="7"/>
      <c r="CKM162" s="7"/>
      <c r="CKN162" s="7"/>
      <c r="CKO162" s="7"/>
      <c r="CKP162" s="7"/>
      <c r="CKQ162" s="7"/>
      <c r="CKR162" s="7"/>
      <c r="CKS162" s="7"/>
      <c r="CKT162" s="7"/>
      <c r="CKU162" s="7"/>
      <c r="CKV162" s="7"/>
      <c r="CKW162" s="7"/>
      <c r="CKX162" s="7"/>
      <c r="CKY162" s="7"/>
      <c r="CKZ162" s="7"/>
      <c r="CLA162" s="7"/>
      <c r="CLB162" s="7"/>
      <c r="CLC162" s="7"/>
      <c r="CLD162" s="7"/>
      <c r="CLE162" s="7"/>
      <c r="CLF162" s="7"/>
      <c r="CLG162" s="7"/>
      <c r="CLH162" s="7"/>
      <c r="CLI162" s="7"/>
      <c r="CLJ162" s="7"/>
      <c r="CLK162" s="7"/>
      <c r="CLL162" s="7"/>
      <c r="CLM162" s="7"/>
      <c r="CLN162" s="7"/>
      <c r="CLO162" s="7"/>
      <c r="CLP162" s="7"/>
      <c r="CLQ162" s="7"/>
      <c r="CLR162" s="7"/>
      <c r="CLS162" s="7"/>
      <c r="CLT162" s="7"/>
      <c r="CLU162" s="7"/>
      <c r="CLV162" s="7"/>
      <c r="CLW162" s="7"/>
      <c r="CLX162" s="7"/>
      <c r="CLY162" s="7"/>
      <c r="CLZ162" s="7"/>
      <c r="CMA162" s="7"/>
      <c r="CMB162" s="7"/>
      <c r="CMC162" s="7"/>
      <c r="CMD162" s="7"/>
      <c r="CME162" s="7"/>
      <c r="CMF162" s="7"/>
      <c r="CMG162" s="7"/>
      <c r="CMH162" s="7"/>
      <c r="CMI162" s="7"/>
      <c r="CMJ162" s="7"/>
      <c r="CMK162" s="7"/>
      <c r="CML162" s="7"/>
      <c r="CMM162" s="7"/>
      <c r="CMN162" s="7"/>
      <c r="CMO162" s="7"/>
      <c r="CMP162" s="7"/>
      <c r="CMQ162" s="7"/>
      <c r="CMR162" s="7"/>
      <c r="CMS162" s="7"/>
      <c r="CMT162" s="7"/>
      <c r="CMU162" s="7"/>
      <c r="CMV162" s="7"/>
      <c r="CMW162" s="7"/>
      <c r="CMX162" s="7"/>
      <c r="CMY162" s="7"/>
      <c r="CMZ162" s="7"/>
      <c r="CNA162" s="7"/>
      <c r="CNB162" s="7"/>
      <c r="CNC162" s="7"/>
      <c r="CND162" s="7"/>
      <c r="CNE162" s="7"/>
      <c r="CNF162" s="7"/>
      <c r="CNG162" s="7"/>
      <c r="CNH162" s="7"/>
      <c r="CNI162" s="7"/>
      <c r="CNJ162" s="7"/>
      <c r="CNK162" s="7"/>
      <c r="CNL162" s="7"/>
      <c r="CNM162" s="7"/>
      <c r="CNN162" s="7"/>
      <c r="CNO162" s="7"/>
      <c r="CNP162" s="7"/>
      <c r="CNQ162" s="7"/>
      <c r="CNR162" s="7"/>
      <c r="CNS162" s="7"/>
      <c r="CNT162" s="7"/>
      <c r="CNU162" s="7"/>
      <c r="CNV162" s="7"/>
      <c r="CNW162" s="7"/>
      <c r="CNX162" s="7"/>
      <c r="CNY162" s="7"/>
      <c r="CNZ162" s="7"/>
      <c r="COA162" s="7"/>
      <c r="COB162" s="7"/>
      <c r="COC162" s="7"/>
      <c r="COD162" s="7"/>
      <c r="COE162" s="7"/>
      <c r="COF162" s="7"/>
      <c r="COG162" s="7"/>
      <c r="COH162" s="7"/>
      <c r="COI162" s="7"/>
      <c r="COJ162" s="7"/>
      <c r="COK162" s="7"/>
      <c r="COL162" s="7"/>
      <c r="COM162" s="7"/>
      <c r="CON162" s="7"/>
      <c r="COO162" s="7"/>
      <c r="COP162" s="7"/>
      <c r="COQ162" s="7"/>
      <c r="COR162" s="7"/>
      <c r="COS162" s="7"/>
      <c r="COT162" s="7"/>
      <c r="COU162" s="7"/>
      <c r="COV162" s="7"/>
      <c r="COW162" s="7"/>
      <c r="COX162" s="7"/>
      <c r="COY162" s="7"/>
      <c r="COZ162" s="7"/>
      <c r="CPA162" s="7"/>
      <c r="CPB162" s="7"/>
      <c r="CPC162" s="7"/>
      <c r="CPD162" s="7"/>
      <c r="CPE162" s="7"/>
      <c r="CPF162" s="7"/>
      <c r="CPG162" s="7"/>
      <c r="CPH162" s="7"/>
      <c r="CPI162" s="7"/>
      <c r="CPJ162" s="7"/>
      <c r="CPK162" s="7"/>
      <c r="CPL162" s="7"/>
      <c r="CPM162" s="7"/>
      <c r="CPN162" s="7"/>
      <c r="CPO162" s="7"/>
      <c r="CPP162" s="7"/>
      <c r="CPQ162" s="7"/>
      <c r="CPR162" s="7"/>
      <c r="CPS162" s="7"/>
      <c r="CPT162" s="7"/>
      <c r="CPU162" s="7"/>
      <c r="CPV162" s="7"/>
      <c r="CPW162" s="7"/>
      <c r="CPX162" s="7"/>
      <c r="CPY162" s="7"/>
      <c r="CPZ162" s="7"/>
      <c r="CQA162" s="7"/>
      <c r="CQB162" s="7"/>
      <c r="CQC162" s="7"/>
      <c r="CQD162" s="7"/>
      <c r="CQE162" s="7"/>
      <c r="CQF162" s="7"/>
      <c r="CQG162" s="7"/>
      <c r="CQH162" s="7"/>
      <c r="CQI162" s="7"/>
      <c r="CQJ162" s="7"/>
      <c r="CQK162" s="7"/>
      <c r="CQL162" s="7"/>
      <c r="CQM162" s="7"/>
      <c r="CQN162" s="7"/>
      <c r="CQO162" s="7"/>
      <c r="CQP162" s="7"/>
      <c r="CQQ162" s="7"/>
      <c r="CQR162" s="7"/>
      <c r="CQS162" s="7"/>
      <c r="CQT162" s="7"/>
      <c r="CQU162" s="7"/>
      <c r="CQV162" s="7"/>
      <c r="CQW162" s="7"/>
      <c r="CQX162" s="7"/>
      <c r="CQY162" s="7"/>
      <c r="CQZ162" s="7"/>
      <c r="CRA162" s="7"/>
      <c r="CRB162" s="7"/>
      <c r="CRC162" s="7"/>
      <c r="CRD162" s="7"/>
      <c r="CRE162" s="7"/>
      <c r="CRF162" s="7"/>
      <c r="CRG162" s="7"/>
      <c r="CRH162" s="7"/>
      <c r="CRI162" s="7"/>
      <c r="CRJ162" s="7"/>
      <c r="CRK162" s="7"/>
      <c r="CRL162" s="7"/>
      <c r="CRM162" s="7"/>
      <c r="CRN162" s="7"/>
      <c r="CRO162" s="7"/>
      <c r="CRP162" s="7"/>
      <c r="CRQ162" s="7"/>
      <c r="CRR162" s="7"/>
      <c r="CRS162" s="7"/>
      <c r="CRT162" s="7"/>
      <c r="CRU162" s="7"/>
      <c r="CRV162" s="7"/>
      <c r="CRW162" s="7"/>
      <c r="CRX162" s="7"/>
      <c r="CRY162" s="7"/>
      <c r="CRZ162" s="7"/>
      <c r="CSA162" s="7"/>
      <c r="CSB162" s="7"/>
      <c r="CSC162" s="7"/>
      <c r="CSD162" s="7"/>
      <c r="CSE162" s="7"/>
      <c r="CSF162" s="7"/>
      <c r="CSG162" s="7"/>
      <c r="CSH162" s="7"/>
      <c r="CSI162" s="7"/>
      <c r="CSJ162" s="7"/>
      <c r="CSK162" s="7"/>
      <c r="CSL162" s="7"/>
      <c r="CSM162" s="7"/>
      <c r="CSN162" s="7"/>
      <c r="CSO162" s="7"/>
      <c r="CSP162" s="7"/>
      <c r="CSQ162" s="7"/>
      <c r="CSR162" s="7"/>
      <c r="CSS162" s="7"/>
      <c r="CST162" s="7"/>
      <c r="CSU162" s="7"/>
      <c r="CSV162" s="7"/>
      <c r="CSW162" s="7"/>
      <c r="CSX162" s="7"/>
      <c r="CSY162" s="7"/>
      <c r="CSZ162" s="7"/>
      <c r="CTA162" s="7"/>
      <c r="CTB162" s="7"/>
      <c r="CTC162" s="7"/>
      <c r="CTD162" s="7"/>
      <c r="CTE162" s="7"/>
      <c r="CTF162" s="7"/>
      <c r="CTG162" s="7"/>
      <c r="CTH162" s="7"/>
      <c r="CTI162" s="7"/>
      <c r="CTJ162" s="7"/>
      <c r="CTK162" s="7"/>
      <c r="CTL162" s="7"/>
      <c r="CTM162" s="7"/>
      <c r="CTN162" s="7"/>
      <c r="CTO162" s="7"/>
      <c r="CTP162" s="7"/>
      <c r="CTQ162" s="7"/>
      <c r="CTR162" s="7"/>
      <c r="CTS162" s="7"/>
      <c r="CTT162" s="7"/>
      <c r="CTU162" s="7"/>
      <c r="CTV162" s="7"/>
      <c r="CTW162" s="7"/>
      <c r="CTX162" s="7"/>
      <c r="CTY162" s="7"/>
      <c r="CTZ162" s="7"/>
      <c r="CUA162" s="7"/>
      <c r="CUB162" s="7"/>
      <c r="CUC162" s="7"/>
      <c r="CUD162" s="7"/>
      <c r="CUE162" s="7"/>
      <c r="CUF162" s="7"/>
      <c r="CUG162" s="7"/>
      <c r="CUH162" s="7"/>
      <c r="CUI162" s="7"/>
      <c r="CUJ162" s="7"/>
      <c r="CUK162" s="7"/>
      <c r="CUL162" s="7"/>
      <c r="CUM162" s="7"/>
      <c r="CUN162" s="7"/>
      <c r="CUO162" s="7"/>
      <c r="CUP162" s="7"/>
      <c r="CUQ162" s="7"/>
      <c r="CUR162" s="7"/>
      <c r="CUS162" s="7"/>
      <c r="CUT162" s="7"/>
      <c r="CUU162" s="7"/>
      <c r="CUV162" s="7"/>
      <c r="CUW162" s="7"/>
      <c r="CUX162" s="7"/>
      <c r="CUY162" s="7"/>
      <c r="CUZ162" s="7"/>
      <c r="CVA162" s="7"/>
      <c r="CVB162" s="7"/>
      <c r="CVC162" s="7"/>
      <c r="CVD162" s="7"/>
      <c r="CVE162" s="7"/>
      <c r="CVF162" s="7"/>
      <c r="CVG162" s="7"/>
      <c r="CVH162" s="7"/>
      <c r="CVI162" s="7"/>
      <c r="CVJ162" s="7"/>
      <c r="CVK162" s="7"/>
      <c r="CVL162" s="7"/>
      <c r="CVM162" s="7"/>
      <c r="CVN162" s="7"/>
      <c r="CVO162" s="7"/>
      <c r="CVP162" s="7"/>
      <c r="CVQ162" s="7"/>
      <c r="CVR162" s="7"/>
      <c r="CVS162" s="7"/>
      <c r="CVT162" s="7"/>
      <c r="CVU162" s="7"/>
      <c r="CVV162" s="7"/>
      <c r="CVW162" s="7"/>
      <c r="CVX162" s="7"/>
      <c r="CVY162" s="7"/>
      <c r="CVZ162" s="7"/>
      <c r="CWA162" s="7"/>
      <c r="CWB162" s="7"/>
      <c r="CWC162" s="7"/>
      <c r="CWD162" s="7"/>
      <c r="CWE162" s="7"/>
      <c r="CWF162" s="7"/>
      <c r="CWG162" s="7"/>
      <c r="CWH162" s="7"/>
      <c r="CWI162" s="7"/>
      <c r="CWJ162" s="7"/>
      <c r="CWK162" s="7"/>
      <c r="CWL162" s="7"/>
      <c r="CWM162" s="7"/>
      <c r="CWN162" s="7"/>
      <c r="CWO162" s="7"/>
      <c r="CWP162" s="7"/>
      <c r="CWQ162" s="7"/>
      <c r="CWR162" s="7"/>
      <c r="CWS162" s="7"/>
      <c r="CWT162" s="7"/>
      <c r="CWU162" s="7"/>
      <c r="CWV162" s="7"/>
      <c r="CWW162" s="7"/>
      <c r="CWX162" s="7"/>
      <c r="CWY162" s="7"/>
      <c r="CWZ162" s="7"/>
      <c r="CXA162" s="7"/>
      <c r="CXB162" s="7"/>
      <c r="CXC162" s="7"/>
      <c r="CXD162" s="7"/>
      <c r="CXE162" s="7"/>
      <c r="CXF162" s="7"/>
      <c r="CXG162" s="7"/>
      <c r="CXH162" s="7"/>
      <c r="CXI162" s="7"/>
      <c r="CXJ162" s="7"/>
      <c r="CXK162" s="7"/>
      <c r="CXL162" s="7"/>
      <c r="CXM162" s="7"/>
      <c r="CXN162" s="7"/>
      <c r="CXO162" s="7"/>
      <c r="CXP162" s="7"/>
      <c r="CXQ162" s="7"/>
      <c r="CXR162" s="7"/>
      <c r="CXS162" s="7"/>
      <c r="CXT162" s="7"/>
      <c r="CXU162" s="7"/>
      <c r="CXV162" s="7"/>
      <c r="CXW162" s="7"/>
      <c r="CXX162" s="7"/>
      <c r="CXY162" s="7"/>
      <c r="CXZ162" s="7"/>
      <c r="CYA162" s="7"/>
      <c r="CYB162" s="7"/>
      <c r="CYC162" s="7"/>
      <c r="CYD162" s="7"/>
      <c r="CYE162" s="7"/>
      <c r="CYF162" s="7"/>
      <c r="CYG162" s="7"/>
      <c r="CYH162" s="7"/>
      <c r="CYI162" s="7"/>
      <c r="CYJ162" s="7"/>
      <c r="CYK162" s="7"/>
      <c r="CYL162" s="7"/>
      <c r="CYM162" s="7"/>
      <c r="CYN162" s="7"/>
      <c r="CYO162" s="7"/>
      <c r="CYP162" s="7"/>
      <c r="CYQ162" s="7"/>
      <c r="CYR162" s="7"/>
      <c r="CYS162" s="7"/>
      <c r="CYT162" s="7"/>
      <c r="CYU162" s="7"/>
      <c r="CYV162" s="7"/>
      <c r="CYW162" s="7"/>
      <c r="CYX162" s="7"/>
      <c r="CYY162" s="7"/>
      <c r="CYZ162" s="7"/>
      <c r="CZA162" s="7"/>
      <c r="CZB162" s="7"/>
      <c r="CZC162" s="7"/>
      <c r="CZD162" s="7"/>
      <c r="CZE162" s="7"/>
      <c r="CZF162" s="7"/>
      <c r="CZG162" s="7"/>
      <c r="CZH162" s="7"/>
      <c r="CZI162" s="7"/>
      <c r="CZJ162" s="7"/>
      <c r="CZK162" s="7"/>
      <c r="CZL162" s="7"/>
      <c r="CZM162" s="7"/>
      <c r="CZN162" s="7"/>
      <c r="CZO162" s="7"/>
      <c r="CZP162" s="7"/>
      <c r="CZQ162" s="7"/>
      <c r="CZR162" s="7"/>
      <c r="CZS162" s="7"/>
      <c r="CZT162" s="7"/>
      <c r="CZU162" s="7"/>
      <c r="CZV162" s="7"/>
      <c r="CZW162" s="7"/>
      <c r="CZX162" s="7"/>
      <c r="CZY162" s="7"/>
      <c r="CZZ162" s="7"/>
      <c r="DAA162" s="7"/>
      <c r="DAB162" s="7"/>
      <c r="DAC162" s="7"/>
      <c r="DAD162" s="7"/>
      <c r="DAE162" s="7"/>
      <c r="DAF162" s="7"/>
      <c r="DAG162" s="7"/>
      <c r="DAH162" s="7"/>
      <c r="DAI162" s="7"/>
      <c r="DAJ162" s="7"/>
      <c r="DAK162" s="7"/>
      <c r="DAL162" s="7"/>
      <c r="DAM162" s="7"/>
      <c r="DAN162" s="7"/>
      <c r="DAO162" s="7"/>
      <c r="DAP162" s="7"/>
      <c r="DAQ162" s="7"/>
      <c r="DAR162" s="7"/>
      <c r="DAS162" s="7"/>
      <c r="DAT162" s="7"/>
      <c r="DAU162" s="7"/>
      <c r="DAV162" s="7"/>
      <c r="DAW162" s="7"/>
      <c r="DAX162" s="7"/>
      <c r="DAY162" s="7"/>
      <c r="DAZ162" s="7"/>
      <c r="DBA162" s="7"/>
      <c r="DBB162" s="7"/>
      <c r="DBC162" s="7"/>
      <c r="DBD162" s="7"/>
      <c r="DBE162" s="7"/>
      <c r="DBF162" s="7"/>
      <c r="DBG162" s="7"/>
      <c r="DBH162" s="7"/>
      <c r="DBI162" s="7"/>
      <c r="DBJ162" s="7"/>
      <c r="DBK162" s="7"/>
      <c r="DBL162" s="7"/>
      <c r="DBM162" s="7"/>
      <c r="DBN162" s="7"/>
      <c r="DBO162" s="7"/>
      <c r="DBP162" s="7"/>
      <c r="DBQ162" s="7"/>
      <c r="DBR162" s="7"/>
      <c r="DBS162" s="7"/>
      <c r="DBT162" s="7"/>
      <c r="DBU162" s="7"/>
      <c r="DBV162" s="7"/>
      <c r="DBW162" s="7"/>
      <c r="DBX162" s="7"/>
      <c r="DBY162" s="7"/>
      <c r="DBZ162" s="7"/>
      <c r="DCA162" s="7"/>
      <c r="DCB162" s="7"/>
      <c r="DCC162" s="7"/>
      <c r="DCD162" s="7"/>
      <c r="DCE162" s="7"/>
      <c r="DCF162" s="7"/>
      <c r="DCG162" s="7"/>
      <c r="DCH162" s="7"/>
      <c r="DCI162" s="7"/>
      <c r="DCJ162" s="7"/>
      <c r="DCK162" s="7"/>
      <c r="DCL162" s="7"/>
      <c r="DCM162" s="7"/>
      <c r="DCN162" s="7"/>
      <c r="DCO162" s="7"/>
      <c r="DCP162" s="7"/>
      <c r="DCQ162" s="7"/>
      <c r="DCR162" s="7"/>
      <c r="DCS162" s="7"/>
      <c r="DCT162" s="7"/>
      <c r="DCU162" s="7"/>
      <c r="DCV162" s="7"/>
      <c r="DCW162" s="7"/>
      <c r="DCX162" s="7"/>
      <c r="DCY162" s="7"/>
      <c r="DCZ162" s="7"/>
      <c r="DDA162" s="7"/>
      <c r="DDB162" s="7"/>
      <c r="DDC162" s="7"/>
      <c r="DDD162" s="7"/>
      <c r="DDE162" s="7"/>
      <c r="DDF162" s="7"/>
      <c r="DDG162" s="7"/>
      <c r="DDH162" s="7"/>
      <c r="DDI162" s="7"/>
      <c r="DDJ162" s="7"/>
      <c r="DDK162" s="7"/>
      <c r="DDL162" s="7"/>
      <c r="DDM162" s="7"/>
      <c r="DDN162" s="7"/>
      <c r="DDO162" s="7"/>
      <c r="DDP162" s="7"/>
      <c r="DDQ162" s="7"/>
      <c r="DDR162" s="7"/>
      <c r="DDS162" s="7"/>
      <c r="DDT162" s="7"/>
      <c r="DDU162" s="7"/>
      <c r="DDV162" s="7"/>
      <c r="DDW162" s="7"/>
      <c r="DDX162" s="7"/>
      <c r="DDY162" s="7"/>
      <c r="DDZ162" s="7"/>
      <c r="DEA162" s="7"/>
      <c r="DEB162" s="7"/>
      <c r="DEC162" s="7"/>
      <c r="DED162" s="7"/>
      <c r="DEE162" s="7"/>
      <c r="DEF162" s="7"/>
      <c r="DEG162" s="7"/>
      <c r="DEH162" s="7"/>
      <c r="DEI162" s="7"/>
      <c r="DEJ162" s="7"/>
      <c r="DEK162" s="7"/>
      <c r="DEL162" s="7"/>
      <c r="DEM162" s="7"/>
      <c r="DEN162" s="7"/>
      <c r="DEO162" s="7"/>
      <c r="DEP162" s="7"/>
      <c r="DEQ162" s="7"/>
      <c r="DER162" s="7"/>
      <c r="DES162" s="7"/>
      <c r="DET162" s="7"/>
      <c r="DEU162" s="7"/>
      <c r="DEV162" s="7"/>
      <c r="DEW162" s="7"/>
      <c r="DEX162" s="7"/>
      <c r="DEY162" s="7"/>
      <c r="DEZ162" s="7"/>
      <c r="DFA162" s="7"/>
      <c r="DFB162" s="7"/>
      <c r="DFC162" s="7"/>
      <c r="DFD162" s="7"/>
      <c r="DFE162" s="7"/>
      <c r="DFF162" s="7"/>
      <c r="DFG162" s="7"/>
      <c r="DFH162" s="7"/>
      <c r="DFI162" s="7"/>
      <c r="DFJ162" s="7"/>
      <c r="DFK162" s="7"/>
      <c r="DFL162" s="7"/>
      <c r="DFM162" s="7"/>
      <c r="DFN162" s="7"/>
      <c r="DFO162" s="7"/>
      <c r="DFP162" s="7"/>
      <c r="DFQ162" s="7"/>
      <c r="DFR162" s="7"/>
      <c r="DFS162" s="7"/>
      <c r="DFT162" s="7"/>
      <c r="DFU162" s="7"/>
      <c r="DFV162" s="7"/>
      <c r="DFW162" s="7"/>
      <c r="DFX162" s="7"/>
      <c r="DFY162" s="7"/>
      <c r="DFZ162" s="7"/>
      <c r="DGA162" s="7"/>
      <c r="DGB162" s="7"/>
      <c r="DGC162" s="7"/>
      <c r="DGD162" s="7"/>
      <c r="DGE162" s="7"/>
      <c r="DGF162" s="7"/>
      <c r="DGG162" s="7"/>
      <c r="DGH162" s="7"/>
      <c r="DGI162" s="7"/>
      <c r="DGJ162" s="7"/>
      <c r="DGK162" s="7"/>
      <c r="DGL162" s="7"/>
      <c r="DGM162" s="7"/>
      <c r="DGN162" s="7"/>
      <c r="DGO162" s="7"/>
      <c r="DGP162" s="7"/>
      <c r="DGQ162" s="7"/>
      <c r="DGR162" s="7"/>
      <c r="DGS162" s="7"/>
      <c r="DGT162" s="7"/>
      <c r="DGU162" s="7"/>
      <c r="DGV162" s="7"/>
      <c r="DGW162" s="7"/>
      <c r="DGX162" s="7"/>
      <c r="DGY162" s="7"/>
      <c r="DGZ162" s="7"/>
      <c r="DHA162" s="7"/>
      <c r="DHB162" s="7"/>
      <c r="DHC162" s="7"/>
      <c r="DHD162" s="7"/>
      <c r="DHE162" s="7"/>
      <c r="DHF162" s="7"/>
      <c r="DHG162" s="7"/>
      <c r="DHH162" s="7"/>
      <c r="DHI162" s="7"/>
      <c r="DHJ162" s="7"/>
      <c r="DHK162" s="7"/>
      <c r="DHL162" s="7"/>
      <c r="DHM162" s="7"/>
      <c r="DHN162" s="7"/>
      <c r="DHO162" s="7"/>
      <c r="DHP162" s="7"/>
      <c r="DHQ162" s="7"/>
      <c r="DHR162" s="7"/>
      <c r="DHS162" s="7"/>
      <c r="DHT162" s="7"/>
      <c r="DHU162" s="7"/>
      <c r="DHV162" s="7"/>
      <c r="DHW162" s="7"/>
      <c r="DHX162" s="7"/>
      <c r="DHY162" s="7"/>
      <c r="DHZ162" s="7"/>
      <c r="DIA162" s="7"/>
      <c r="DIB162" s="7"/>
      <c r="DIC162" s="7"/>
      <c r="DID162" s="7"/>
      <c r="DIE162" s="7"/>
      <c r="DIF162" s="7"/>
      <c r="DIG162" s="7"/>
      <c r="DIH162" s="7"/>
      <c r="DII162" s="7"/>
      <c r="DIJ162" s="7"/>
      <c r="DIK162" s="7"/>
      <c r="DIL162" s="7"/>
      <c r="DIM162" s="7"/>
      <c r="DIN162" s="7"/>
      <c r="DIO162" s="7"/>
      <c r="DIP162" s="7"/>
      <c r="DIQ162" s="7"/>
      <c r="DIR162" s="7"/>
      <c r="DIS162" s="7"/>
      <c r="DIT162" s="7"/>
      <c r="DIU162" s="7"/>
      <c r="DIV162" s="7"/>
      <c r="DIW162" s="7"/>
      <c r="DIX162" s="7"/>
      <c r="DIY162" s="7"/>
      <c r="DIZ162" s="7"/>
      <c r="DJA162" s="7"/>
      <c r="DJB162" s="7"/>
      <c r="DJC162" s="7"/>
      <c r="DJD162" s="7"/>
      <c r="DJE162" s="7"/>
      <c r="DJF162" s="7"/>
      <c r="DJG162" s="7"/>
      <c r="DJH162" s="7"/>
      <c r="DJI162" s="7"/>
      <c r="DJJ162" s="7"/>
      <c r="DJK162" s="7"/>
      <c r="DJL162" s="7"/>
      <c r="DJM162" s="7"/>
      <c r="DJN162" s="7"/>
      <c r="DJO162" s="7"/>
      <c r="DJP162" s="7"/>
      <c r="DJQ162" s="7"/>
      <c r="DJR162" s="7"/>
      <c r="DJS162" s="7"/>
      <c r="DJT162" s="7"/>
      <c r="DJU162" s="7"/>
      <c r="DJV162" s="7"/>
      <c r="DJW162" s="7"/>
      <c r="DJX162" s="7"/>
      <c r="DJY162" s="7"/>
      <c r="DJZ162" s="7"/>
      <c r="DKA162" s="7"/>
      <c r="DKB162" s="7"/>
      <c r="DKC162" s="7"/>
      <c r="DKD162" s="7"/>
      <c r="DKE162" s="7"/>
      <c r="DKF162" s="7"/>
      <c r="DKG162" s="7"/>
      <c r="DKH162" s="7"/>
      <c r="DKI162" s="7"/>
      <c r="DKJ162" s="7"/>
      <c r="DKK162" s="7"/>
      <c r="DKL162" s="7"/>
      <c r="DKM162" s="7"/>
      <c r="DKN162" s="7"/>
      <c r="DKO162" s="7"/>
      <c r="DKP162" s="7"/>
      <c r="DKQ162" s="7"/>
      <c r="DKR162" s="7"/>
      <c r="DKS162" s="7"/>
      <c r="DKT162" s="7"/>
      <c r="DKU162" s="7"/>
      <c r="DKV162" s="7"/>
      <c r="DKW162" s="7"/>
      <c r="DKX162" s="7"/>
      <c r="DKY162" s="7"/>
      <c r="DKZ162" s="7"/>
      <c r="DLA162" s="7"/>
      <c r="DLB162" s="7"/>
      <c r="DLC162" s="7"/>
      <c r="DLD162" s="7"/>
      <c r="DLE162" s="7"/>
      <c r="DLF162" s="7"/>
      <c r="DLG162" s="7"/>
      <c r="DLH162" s="7"/>
      <c r="DLI162" s="7"/>
      <c r="DLJ162" s="7"/>
      <c r="DLK162" s="7"/>
      <c r="DLL162" s="7"/>
      <c r="DLM162" s="7"/>
      <c r="DLN162" s="7"/>
      <c r="DLO162" s="7"/>
      <c r="DLP162" s="7"/>
      <c r="DLQ162" s="7"/>
      <c r="DLR162" s="7"/>
      <c r="DLS162" s="7"/>
      <c r="DLT162" s="7"/>
      <c r="DLU162" s="7"/>
      <c r="DLV162" s="7"/>
      <c r="DLW162" s="7"/>
      <c r="DLX162" s="7"/>
      <c r="DLY162" s="7"/>
      <c r="DLZ162" s="7"/>
      <c r="DMA162" s="7"/>
      <c r="DMB162" s="7"/>
      <c r="DMC162" s="7"/>
      <c r="DMD162" s="7"/>
      <c r="DME162" s="7"/>
      <c r="DMF162" s="7"/>
      <c r="DMG162" s="7"/>
      <c r="DMH162" s="7"/>
      <c r="DMI162" s="7"/>
      <c r="DMJ162" s="7"/>
      <c r="DMK162" s="7"/>
      <c r="DML162" s="7"/>
      <c r="DMM162" s="7"/>
      <c r="DMN162" s="7"/>
      <c r="DMO162" s="7"/>
      <c r="DMP162" s="7"/>
      <c r="DMQ162" s="7"/>
      <c r="DMR162" s="7"/>
      <c r="DMS162" s="7"/>
      <c r="DMT162" s="7"/>
      <c r="DMU162" s="7"/>
      <c r="DMV162" s="7"/>
      <c r="DMW162" s="7"/>
      <c r="DMX162" s="7"/>
      <c r="DMY162" s="7"/>
      <c r="DMZ162" s="7"/>
      <c r="DNA162" s="7"/>
      <c r="DNB162" s="7"/>
      <c r="DNC162" s="7"/>
      <c r="DND162" s="7"/>
      <c r="DNE162" s="7"/>
      <c r="DNF162" s="7"/>
      <c r="DNG162" s="7"/>
      <c r="DNH162" s="7"/>
      <c r="DNI162" s="7"/>
      <c r="DNJ162" s="7"/>
      <c r="DNK162" s="7"/>
      <c r="DNL162" s="7"/>
      <c r="DNM162" s="7"/>
      <c r="DNN162" s="7"/>
      <c r="DNO162" s="7"/>
      <c r="DNP162" s="7"/>
      <c r="DNQ162" s="7"/>
      <c r="DNR162" s="7"/>
      <c r="DNS162" s="7"/>
      <c r="DNT162" s="7"/>
      <c r="DNU162" s="7"/>
      <c r="DNV162" s="7"/>
      <c r="DNW162" s="7"/>
      <c r="DNX162" s="7"/>
      <c r="DNY162" s="7"/>
      <c r="DNZ162" s="7"/>
      <c r="DOA162" s="7"/>
      <c r="DOB162" s="7"/>
      <c r="DOC162" s="7"/>
      <c r="DOD162" s="7"/>
      <c r="DOE162" s="7"/>
      <c r="DOF162" s="7"/>
      <c r="DOG162" s="7"/>
      <c r="DOH162" s="7"/>
      <c r="DOI162" s="7"/>
      <c r="DOJ162" s="7"/>
      <c r="DOK162" s="7"/>
      <c r="DOL162" s="7"/>
      <c r="DOM162" s="7"/>
      <c r="DON162" s="7"/>
      <c r="DOO162" s="7"/>
      <c r="DOP162" s="7"/>
      <c r="DOQ162" s="7"/>
      <c r="DOR162" s="7"/>
      <c r="DOS162" s="7"/>
      <c r="DOT162" s="7"/>
      <c r="DOU162" s="7"/>
      <c r="DOV162" s="7"/>
      <c r="DOW162" s="7"/>
      <c r="DOX162" s="7"/>
      <c r="DOY162" s="7"/>
      <c r="DOZ162" s="7"/>
      <c r="DPA162" s="7"/>
      <c r="DPB162" s="7"/>
      <c r="DPC162" s="7"/>
      <c r="DPD162" s="7"/>
      <c r="DPE162" s="7"/>
      <c r="DPF162" s="7"/>
      <c r="DPG162" s="7"/>
      <c r="DPH162" s="7"/>
      <c r="DPI162" s="7"/>
      <c r="DPJ162" s="7"/>
      <c r="DPK162" s="7"/>
      <c r="DPL162" s="7"/>
      <c r="DPM162" s="7"/>
      <c r="DPN162" s="7"/>
      <c r="DPO162" s="7"/>
      <c r="DPP162" s="7"/>
      <c r="DPQ162" s="7"/>
      <c r="DPR162" s="7"/>
      <c r="DPS162" s="7"/>
      <c r="DPT162" s="7"/>
      <c r="DPU162" s="7"/>
      <c r="DPV162" s="7"/>
      <c r="DPW162" s="7"/>
      <c r="DPX162" s="7"/>
      <c r="DPY162" s="7"/>
      <c r="DPZ162" s="7"/>
      <c r="DQA162" s="7"/>
      <c r="DQB162" s="7"/>
      <c r="DQC162" s="7"/>
      <c r="DQD162" s="7"/>
      <c r="DQE162" s="7"/>
      <c r="DQF162" s="7"/>
      <c r="DQG162" s="7"/>
      <c r="DQH162" s="7"/>
      <c r="DQI162" s="7"/>
      <c r="DQJ162" s="7"/>
      <c r="DQK162" s="7"/>
      <c r="DQL162" s="7"/>
      <c r="DQM162" s="7"/>
      <c r="DQN162" s="7"/>
      <c r="DQO162" s="7"/>
      <c r="DQP162" s="7"/>
      <c r="DQQ162" s="7"/>
      <c r="DQR162" s="7"/>
      <c r="DQS162" s="7"/>
      <c r="DQT162" s="7"/>
      <c r="DQU162" s="7"/>
      <c r="DQV162" s="7"/>
      <c r="DQW162" s="7"/>
      <c r="DQX162" s="7"/>
      <c r="DQY162" s="7"/>
      <c r="DQZ162" s="7"/>
      <c r="DRA162" s="7"/>
      <c r="DRB162" s="7"/>
      <c r="DRC162" s="7"/>
      <c r="DRD162" s="7"/>
      <c r="DRE162" s="7"/>
      <c r="DRF162" s="7"/>
      <c r="DRG162" s="7"/>
      <c r="DRH162" s="7"/>
      <c r="DRI162" s="7"/>
      <c r="DRJ162" s="7"/>
      <c r="DRK162" s="7"/>
      <c r="DRL162" s="7"/>
      <c r="DRM162" s="7"/>
      <c r="DRN162" s="7"/>
      <c r="DRO162" s="7"/>
      <c r="DRP162" s="7"/>
      <c r="DRQ162" s="7"/>
      <c r="DRR162" s="7"/>
      <c r="DRS162" s="7"/>
      <c r="DRT162" s="7"/>
      <c r="DRU162" s="7"/>
      <c r="DRV162" s="7"/>
      <c r="DRW162" s="7"/>
      <c r="DRX162" s="7"/>
      <c r="DRY162" s="7"/>
      <c r="DRZ162" s="7"/>
      <c r="DSA162" s="7"/>
      <c r="DSB162" s="7"/>
      <c r="DSC162" s="7"/>
      <c r="DSD162" s="7"/>
      <c r="DSE162" s="7"/>
      <c r="DSF162" s="7"/>
      <c r="DSG162" s="7"/>
      <c r="DSH162" s="7"/>
      <c r="DSI162" s="7"/>
      <c r="DSJ162" s="7"/>
      <c r="DSK162" s="7"/>
      <c r="DSL162" s="7"/>
      <c r="DSM162" s="7"/>
      <c r="DSN162" s="7"/>
      <c r="DSO162" s="7"/>
      <c r="DSP162" s="7"/>
      <c r="DSQ162" s="7"/>
      <c r="DSR162" s="7"/>
      <c r="DSS162" s="7"/>
      <c r="DST162" s="7"/>
      <c r="DSU162" s="7"/>
      <c r="DSV162" s="7"/>
      <c r="DSW162" s="7"/>
      <c r="DSX162" s="7"/>
      <c r="DSY162" s="7"/>
      <c r="DSZ162" s="7"/>
      <c r="DTA162" s="7"/>
      <c r="DTB162" s="7"/>
      <c r="DTC162" s="7"/>
      <c r="DTD162" s="7"/>
      <c r="DTE162" s="7"/>
      <c r="DTF162" s="7"/>
      <c r="DTG162" s="7"/>
      <c r="DTH162" s="7"/>
      <c r="DTI162" s="7"/>
      <c r="DTJ162" s="7"/>
      <c r="DTK162" s="7"/>
      <c r="DTL162" s="7"/>
      <c r="DTM162" s="7"/>
      <c r="DTN162" s="7"/>
      <c r="DTO162" s="7"/>
      <c r="DTP162" s="7"/>
      <c r="DTQ162" s="7"/>
      <c r="DTR162" s="7"/>
      <c r="DTS162" s="7"/>
      <c r="DTT162" s="7"/>
      <c r="DTU162" s="7"/>
      <c r="DTV162" s="7"/>
      <c r="DTW162" s="7"/>
      <c r="DTX162" s="7"/>
      <c r="DTY162" s="7"/>
      <c r="DTZ162" s="7"/>
      <c r="DUA162" s="7"/>
      <c r="DUB162" s="7"/>
      <c r="DUC162" s="7"/>
      <c r="DUD162" s="7"/>
      <c r="DUE162" s="7"/>
      <c r="DUF162" s="7"/>
      <c r="DUG162" s="7"/>
      <c r="DUH162" s="7"/>
      <c r="DUI162" s="7"/>
      <c r="DUJ162" s="7"/>
      <c r="DUK162" s="7"/>
      <c r="DUL162" s="7"/>
      <c r="DUM162" s="7"/>
      <c r="DUN162" s="7"/>
      <c r="DUO162" s="7"/>
      <c r="DUP162" s="7"/>
      <c r="DUQ162" s="7"/>
      <c r="DUR162" s="7"/>
      <c r="DUS162" s="7"/>
      <c r="DUT162" s="7"/>
      <c r="DUU162" s="7"/>
      <c r="DUV162" s="7"/>
      <c r="DUW162" s="7"/>
      <c r="DUX162" s="7"/>
      <c r="DUY162" s="7"/>
      <c r="DUZ162" s="7"/>
      <c r="DVA162" s="7"/>
      <c r="DVB162" s="7"/>
      <c r="DVC162" s="7"/>
      <c r="DVD162" s="7"/>
      <c r="DVE162" s="7"/>
      <c r="DVF162" s="7"/>
      <c r="DVG162" s="7"/>
      <c r="DVH162" s="7"/>
      <c r="DVI162" s="7"/>
      <c r="DVJ162" s="7"/>
      <c r="DVK162" s="7"/>
      <c r="DVL162" s="7"/>
      <c r="DVM162" s="7"/>
      <c r="DVN162" s="7"/>
      <c r="DVO162" s="7"/>
      <c r="DVP162" s="7"/>
      <c r="DVQ162" s="7"/>
      <c r="DVR162" s="7"/>
      <c r="DVS162" s="7"/>
      <c r="DVT162" s="7"/>
      <c r="DVU162" s="7"/>
      <c r="DVV162" s="7"/>
      <c r="DVW162" s="7"/>
      <c r="DVX162" s="7"/>
      <c r="DVY162" s="7"/>
      <c r="DVZ162" s="7"/>
      <c r="DWA162" s="7"/>
      <c r="DWB162" s="7"/>
      <c r="DWC162" s="7"/>
      <c r="DWD162" s="7"/>
      <c r="DWE162" s="7"/>
      <c r="DWF162" s="7"/>
      <c r="DWG162" s="7"/>
      <c r="DWH162" s="7"/>
      <c r="DWI162" s="7"/>
      <c r="DWJ162" s="7"/>
      <c r="DWK162" s="7"/>
      <c r="DWL162" s="7"/>
      <c r="DWM162" s="7"/>
      <c r="DWN162" s="7"/>
      <c r="DWO162" s="7"/>
      <c r="DWP162" s="7"/>
      <c r="DWQ162" s="7"/>
      <c r="DWR162" s="7"/>
      <c r="DWS162" s="7"/>
      <c r="DWT162" s="7"/>
      <c r="DWU162" s="7"/>
      <c r="DWV162" s="7"/>
      <c r="DWW162" s="7"/>
      <c r="DWX162" s="7"/>
      <c r="DWY162" s="7"/>
      <c r="DWZ162" s="7"/>
      <c r="DXA162" s="7"/>
      <c r="DXB162" s="7"/>
      <c r="DXC162" s="7"/>
      <c r="DXD162" s="7"/>
      <c r="DXE162" s="7"/>
      <c r="DXF162" s="7"/>
      <c r="DXG162" s="7"/>
      <c r="DXH162" s="7"/>
      <c r="DXI162" s="7"/>
      <c r="DXJ162" s="7"/>
      <c r="DXK162" s="7"/>
      <c r="DXL162" s="7"/>
      <c r="DXM162" s="7"/>
      <c r="DXN162" s="7"/>
      <c r="DXO162" s="7"/>
      <c r="DXP162" s="7"/>
      <c r="DXQ162" s="7"/>
      <c r="DXR162" s="7"/>
      <c r="DXS162" s="7"/>
      <c r="DXT162" s="7"/>
      <c r="DXU162" s="7"/>
      <c r="DXV162" s="7"/>
      <c r="DXW162" s="7"/>
      <c r="DXX162" s="7"/>
      <c r="DXY162" s="7"/>
      <c r="DXZ162" s="7"/>
      <c r="DYA162" s="7"/>
      <c r="DYB162" s="7"/>
      <c r="DYC162" s="7"/>
      <c r="DYD162" s="7"/>
      <c r="DYE162" s="7"/>
      <c r="DYF162" s="7"/>
      <c r="DYG162" s="7"/>
      <c r="DYH162" s="7"/>
      <c r="DYI162" s="7"/>
      <c r="DYJ162" s="7"/>
      <c r="DYK162" s="7"/>
      <c r="DYL162" s="7"/>
      <c r="DYM162" s="7"/>
      <c r="DYN162" s="7"/>
      <c r="DYO162" s="7"/>
      <c r="DYP162" s="7"/>
      <c r="DYQ162" s="7"/>
      <c r="DYR162" s="7"/>
      <c r="DYS162" s="7"/>
      <c r="DYT162" s="7"/>
      <c r="DYU162" s="7"/>
      <c r="DYV162" s="7"/>
      <c r="DYW162" s="7"/>
      <c r="DYX162" s="7"/>
      <c r="DYY162" s="7"/>
      <c r="DYZ162" s="7"/>
      <c r="DZA162" s="7"/>
      <c r="DZB162" s="7"/>
      <c r="DZC162" s="7"/>
      <c r="DZD162" s="7"/>
      <c r="DZE162" s="7"/>
      <c r="DZF162" s="7"/>
      <c r="DZG162" s="7"/>
      <c r="DZH162" s="7"/>
      <c r="DZI162" s="7"/>
      <c r="DZJ162" s="7"/>
      <c r="DZK162" s="7"/>
      <c r="DZL162" s="7"/>
      <c r="DZM162" s="7"/>
      <c r="DZN162" s="7"/>
      <c r="DZO162" s="7"/>
      <c r="DZP162" s="7"/>
      <c r="DZQ162" s="7"/>
      <c r="DZR162" s="7"/>
      <c r="DZS162" s="7"/>
      <c r="DZT162" s="7"/>
      <c r="DZU162" s="7"/>
      <c r="DZV162" s="7"/>
      <c r="DZW162" s="7"/>
      <c r="DZX162" s="7"/>
      <c r="DZY162" s="7"/>
      <c r="DZZ162" s="7"/>
      <c r="EAA162" s="7"/>
      <c r="EAB162" s="7"/>
      <c r="EAC162" s="7"/>
      <c r="EAD162" s="7"/>
      <c r="EAE162" s="7"/>
      <c r="EAF162" s="7"/>
      <c r="EAG162" s="7"/>
      <c r="EAH162" s="7"/>
      <c r="EAI162" s="7"/>
      <c r="EAJ162" s="7"/>
      <c r="EAK162" s="7"/>
      <c r="EAL162" s="7"/>
      <c r="EAM162" s="7"/>
      <c r="EAN162" s="7"/>
      <c r="EAO162" s="7"/>
      <c r="EAP162" s="7"/>
      <c r="EAQ162" s="7"/>
      <c r="EAR162" s="7"/>
      <c r="EAS162" s="7"/>
      <c r="EAT162" s="7"/>
      <c r="EAU162" s="7"/>
      <c r="EAV162" s="7"/>
      <c r="EAW162" s="7"/>
      <c r="EAX162" s="7"/>
      <c r="EAY162" s="7"/>
      <c r="EAZ162" s="7"/>
      <c r="EBA162" s="7"/>
      <c r="EBB162" s="7"/>
      <c r="EBC162" s="7"/>
      <c r="EBD162" s="7"/>
      <c r="EBE162" s="7"/>
      <c r="EBF162" s="7"/>
      <c r="EBG162" s="7"/>
      <c r="EBH162" s="7"/>
      <c r="EBI162" s="7"/>
      <c r="EBJ162" s="7"/>
      <c r="EBK162" s="7"/>
      <c r="EBL162" s="7"/>
      <c r="EBM162" s="7"/>
      <c r="EBN162" s="7"/>
      <c r="EBO162" s="7"/>
      <c r="EBP162" s="7"/>
      <c r="EBQ162" s="7"/>
      <c r="EBR162" s="7"/>
      <c r="EBS162" s="7"/>
      <c r="EBT162" s="7"/>
      <c r="EBU162" s="7"/>
      <c r="EBV162" s="7"/>
      <c r="EBW162" s="7"/>
      <c r="EBX162" s="7"/>
      <c r="EBY162" s="7"/>
      <c r="EBZ162" s="7"/>
      <c r="ECA162" s="7"/>
      <c r="ECB162" s="7"/>
      <c r="ECC162" s="7"/>
      <c r="ECD162" s="7"/>
      <c r="ECE162" s="7"/>
      <c r="ECF162" s="7"/>
      <c r="ECG162" s="7"/>
      <c r="ECH162" s="7"/>
      <c r="ECI162" s="7"/>
      <c r="ECJ162" s="7"/>
      <c r="ECK162" s="7"/>
      <c r="ECL162" s="7"/>
      <c r="ECM162" s="7"/>
      <c r="ECN162" s="7"/>
      <c r="ECO162" s="7"/>
      <c r="ECP162" s="7"/>
      <c r="ECQ162" s="7"/>
      <c r="ECR162" s="7"/>
      <c r="ECS162" s="7"/>
      <c r="ECT162" s="7"/>
      <c r="ECU162" s="7"/>
      <c r="ECV162" s="7"/>
      <c r="ECW162" s="7"/>
      <c r="ECX162" s="7"/>
      <c r="ECY162" s="7"/>
      <c r="ECZ162" s="7"/>
      <c r="EDA162" s="7"/>
      <c r="EDB162" s="7"/>
      <c r="EDC162" s="7"/>
      <c r="EDD162" s="7"/>
      <c r="EDE162" s="7"/>
      <c r="EDF162" s="7"/>
      <c r="EDG162" s="7"/>
      <c r="EDH162" s="7"/>
      <c r="EDI162" s="7"/>
      <c r="EDJ162" s="7"/>
      <c r="EDK162" s="7"/>
      <c r="EDL162" s="7"/>
      <c r="EDM162" s="7"/>
      <c r="EDN162" s="7"/>
      <c r="EDO162" s="7"/>
      <c r="EDP162" s="7"/>
      <c r="EDQ162" s="7"/>
      <c r="EDR162" s="7"/>
      <c r="EDS162" s="7"/>
      <c r="EDT162" s="7"/>
      <c r="EDU162" s="7"/>
      <c r="EDV162" s="7"/>
      <c r="EDW162" s="7"/>
      <c r="EDX162" s="7"/>
      <c r="EDY162" s="7"/>
      <c r="EDZ162" s="7"/>
      <c r="EEA162" s="7"/>
      <c r="EEB162" s="7"/>
      <c r="EEC162" s="7"/>
      <c r="EED162" s="7"/>
      <c r="EEE162" s="7"/>
      <c r="EEF162" s="7"/>
      <c r="EEG162" s="7"/>
      <c r="EEH162" s="7"/>
      <c r="EEI162" s="7"/>
      <c r="EEJ162" s="7"/>
      <c r="EEK162" s="7"/>
      <c r="EEL162" s="7"/>
      <c r="EEM162" s="7"/>
      <c r="EEN162" s="7"/>
      <c r="EEO162" s="7"/>
      <c r="EEP162" s="7"/>
      <c r="EEQ162" s="7"/>
      <c r="EER162" s="7"/>
      <c r="EES162" s="7"/>
      <c r="EET162" s="7"/>
      <c r="EEU162" s="7"/>
      <c r="EEV162" s="7"/>
      <c r="EEW162" s="7"/>
      <c r="EEX162" s="7"/>
      <c r="EEY162" s="7"/>
      <c r="EEZ162" s="7"/>
      <c r="EFA162" s="7"/>
      <c r="EFB162" s="7"/>
      <c r="EFC162" s="7"/>
      <c r="EFD162" s="7"/>
      <c r="EFE162" s="7"/>
      <c r="EFF162" s="7"/>
      <c r="EFG162" s="7"/>
      <c r="EFH162" s="7"/>
      <c r="EFI162" s="7"/>
      <c r="EFJ162" s="7"/>
      <c r="EFK162" s="7"/>
      <c r="EFL162" s="7"/>
      <c r="EFM162" s="7"/>
      <c r="EFN162" s="7"/>
      <c r="EFO162" s="7"/>
      <c r="EFP162" s="7"/>
      <c r="EFQ162" s="7"/>
      <c r="EFR162" s="7"/>
      <c r="EFS162" s="7"/>
      <c r="EFT162" s="7"/>
      <c r="EFU162" s="7"/>
      <c r="EFV162" s="7"/>
      <c r="EFW162" s="7"/>
      <c r="EFX162" s="7"/>
      <c r="EFY162" s="7"/>
      <c r="EFZ162" s="7"/>
      <c r="EGA162" s="7"/>
      <c r="EGB162" s="7"/>
      <c r="EGC162" s="7"/>
      <c r="EGD162" s="7"/>
      <c r="EGE162" s="7"/>
      <c r="EGF162" s="7"/>
      <c r="EGG162" s="7"/>
      <c r="EGH162" s="7"/>
      <c r="EGI162" s="7"/>
      <c r="EGJ162" s="7"/>
      <c r="EGK162" s="7"/>
      <c r="EGL162" s="7"/>
      <c r="EGM162" s="7"/>
      <c r="EGN162" s="7"/>
      <c r="EGO162" s="7"/>
      <c r="EGP162" s="7"/>
      <c r="EGQ162" s="7"/>
      <c r="EGR162" s="7"/>
      <c r="EGS162" s="7"/>
      <c r="EGT162" s="7"/>
      <c r="EGU162" s="7"/>
      <c r="EGV162" s="7"/>
      <c r="EGW162" s="7"/>
      <c r="EGX162" s="7"/>
      <c r="EGY162" s="7"/>
      <c r="EGZ162" s="7"/>
      <c r="EHA162" s="7"/>
      <c r="EHB162" s="7"/>
      <c r="EHC162" s="7"/>
      <c r="EHD162" s="7"/>
      <c r="EHE162" s="7"/>
      <c r="EHF162" s="7"/>
      <c r="EHG162" s="7"/>
      <c r="EHH162" s="7"/>
      <c r="EHI162" s="7"/>
      <c r="EHJ162" s="7"/>
      <c r="EHK162" s="7"/>
      <c r="EHL162" s="7"/>
      <c r="EHM162" s="7"/>
      <c r="EHN162" s="7"/>
      <c r="EHO162" s="7"/>
      <c r="EHP162" s="7"/>
      <c r="EHQ162" s="7"/>
      <c r="EHR162" s="7"/>
      <c r="EHS162" s="7"/>
      <c r="EHT162" s="7"/>
      <c r="EHU162" s="7"/>
      <c r="EHV162" s="7"/>
      <c r="EHW162" s="7"/>
      <c r="EHX162" s="7"/>
      <c r="EHY162" s="7"/>
      <c r="EHZ162" s="7"/>
      <c r="EIA162" s="7"/>
      <c r="EIB162" s="7"/>
      <c r="EIC162" s="7"/>
      <c r="EID162" s="7"/>
      <c r="EIE162" s="7"/>
      <c r="EIF162" s="7"/>
      <c r="EIG162" s="7"/>
      <c r="EIH162" s="7"/>
      <c r="EII162" s="7"/>
      <c r="EIJ162" s="7"/>
      <c r="EIK162" s="7"/>
      <c r="EIL162" s="7"/>
      <c r="EIM162" s="7"/>
      <c r="EIN162" s="7"/>
      <c r="EIO162" s="7"/>
      <c r="EIP162" s="7"/>
      <c r="EIQ162" s="7"/>
      <c r="EIR162" s="7"/>
      <c r="EIS162" s="7"/>
      <c r="EIT162" s="7"/>
      <c r="EIU162" s="7"/>
      <c r="EIV162" s="7"/>
      <c r="EIW162" s="7"/>
      <c r="EIX162" s="7"/>
      <c r="EIY162" s="7"/>
      <c r="EIZ162" s="7"/>
      <c r="EJA162" s="7"/>
      <c r="EJB162" s="7"/>
      <c r="EJC162" s="7"/>
      <c r="EJD162" s="7"/>
      <c r="EJE162" s="7"/>
      <c r="EJF162" s="7"/>
      <c r="EJG162" s="7"/>
      <c r="EJH162" s="7"/>
      <c r="EJI162" s="7"/>
      <c r="EJJ162" s="7"/>
      <c r="EJK162" s="7"/>
      <c r="EJL162" s="7"/>
      <c r="EJM162" s="7"/>
      <c r="EJN162" s="7"/>
      <c r="EJO162" s="7"/>
      <c r="EJP162" s="7"/>
      <c r="EJQ162" s="7"/>
      <c r="EJR162" s="7"/>
      <c r="EJS162" s="7"/>
      <c r="EJT162" s="7"/>
      <c r="EJU162" s="7"/>
      <c r="EJV162" s="7"/>
      <c r="EJW162" s="7"/>
      <c r="EJX162" s="7"/>
      <c r="EJY162" s="7"/>
      <c r="EJZ162" s="7"/>
      <c r="EKA162" s="7"/>
      <c r="EKB162" s="7"/>
      <c r="EKC162" s="7"/>
      <c r="EKD162" s="7"/>
      <c r="EKE162" s="7"/>
      <c r="EKF162" s="7"/>
      <c r="EKG162" s="7"/>
      <c r="EKH162" s="7"/>
      <c r="EKI162" s="7"/>
      <c r="EKJ162" s="7"/>
      <c r="EKK162" s="7"/>
      <c r="EKL162" s="7"/>
      <c r="EKM162" s="7"/>
      <c r="EKN162" s="7"/>
      <c r="EKO162" s="7"/>
      <c r="EKP162" s="7"/>
      <c r="EKQ162" s="7"/>
      <c r="EKR162" s="7"/>
      <c r="EKS162" s="7"/>
      <c r="EKT162" s="7"/>
      <c r="EKU162" s="7"/>
      <c r="EKV162" s="7"/>
      <c r="EKW162" s="7"/>
      <c r="EKX162" s="7"/>
      <c r="EKY162" s="7"/>
      <c r="EKZ162" s="7"/>
      <c r="ELA162" s="7"/>
      <c r="ELB162" s="7"/>
      <c r="ELC162" s="7"/>
      <c r="ELD162" s="7"/>
      <c r="ELE162" s="7"/>
      <c r="ELF162" s="7"/>
      <c r="ELG162" s="7"/>
      <c r="ELH162" s="7"/>
      <c r="ELI162" s="7"/>
      <c r="ELJ162" s="7"/>
      <c r="ELK162" s="7"/>
      <c r="ELL162" s="7"/>
      <c r="ELM162" s="7"/>
      <c r="ELN162" s="7"/>
      <c r="ELO162" s="7"/>
      <c r="ELP162" s="7"/>
      <c r="ELQ162" s="7"/>
      <c r="ELR162" s="7"/>
      <c r="ELS162" s="7"/>
      <c r="ELT162" s="7"/>
      <c r="ELU162" s="7"/>
      <c r="ELV162" s="7"/>
      <c r="ELW162" s="7"/>
      <c r="ELX162" s="7"/>
      <c r="ELY162" s="7"/>
      <c r="ELZ162" s="7"/>
      <c r="EMA162" s="7"/>
      <c r="EMB162" s="7"/>
      <c r="EMC162" s="7"/>
      <c r="EMD162" s="7"/>
      <c r="EME162" s="7"/>
      <c r="EMF162" s="7"/>
      <c r="EMG162" s="7"/>
      <c r="EMH162" s="7"/>
      <c r="EMI162" s="7"/>
      <c r="EMJ162" s="7"/>
      <c r="EMK162" s="7"/>
      <c r="EML162" s="7"/>
      <c r="EMM162" s="7"/>
      <c r="EMN162" s="7"/>
      <c r="EMO162" s="7"/>
      <c r="EMP162" s="7"/>
      <c r="EMQ162" s="7"/>
      <c r="EMR162" s="7"/>
      <c r="EMS162" s="7"/>
      <c r="EMT162" s="7"/>
      <c r="EMU162" s="7"/>
      <c r="EMV162" s="7"/>
      <c r="EMW162" s="7"/>
      <c r="EMX162" s="7"/>
      <c r="EMY162" s="7"/>
      <c r="EMZ162" s="7"/>
      <c r="ENA162" s="7"/>
      <c r="ENB162" s="7"/>
      <c r="ENC162" s="7"/>
      <c r="END162" s="7"/>
      <c r="ENE162" s="7"/>
      <c r="ENF162" s="7"/>
      <c r="ENG162" s="7"/>
      <c r="ENH162" s="7"/>
      <c r="ENI162" s="7"/>
      <c r="ENJ162" s="7"/>
      <c r="ENK162" s="7"/>
      <c r="ENL162" s="7"/>
      <c r="ENM162" s="7"/>
      <c r="ENN162" s="7"/>
      <c r="ENO162" s="7"/>
      <c r="ENP162" s="7"/>
      <c r="ENQ162" s="7"/>
      <c r="ENR162" s="7"/>
      <c r="ENS162" s="7"/>
      <c r="ENT162" s="7"/>
      <c r="ENU162" s="7"/>
      <c r="ENV162" s="7"/>
      <c r="ENW162" s="7"/>
      <c r="ENX162" s="7"/>
      <c r="ENY162" s="7"/>
      <c r="ENZ162" s="7"/>
      <c r="EOA162" s="7"/>
      <c r="EOB162" s="7"/>
      <c r="EOC162" s="7"/>
      <c r="EOD162" s="7"/>
      <c r="EOE162" s="7"/>
      <c r="EOF162" s="7"/>
      <c r="EOG162" s="7"/>
      <c r="EOH162" s="7"/>
      <c r="EOI162" s="7"/>
      <c r="EOJ162" s="7"/>
      <c r="EOK162" s="7"/>
      <c r="EOL162" s="7"/>
      <c r="EOM162" s="7"/>
      <c r="EON162" s="7"/>
      <c r="EOO162" s="7"/>
      <c r="EOP162" s="7"/>
      <c r="EOQ162" s="7"/>
      <c r="EOR162" s="7"/>
      <c r="EOS162" s="7"/>
      <c r="EOT162" s="7"/>
      <c r="EOU162" s="7"/>
      <c r="EOV162" s="7"/>
      <c r="EOW162" s="7"/>
      <c r="EOX162" s="7"/>
      <c r="EOY162" s="7"/>
      <c r="EOZ162" s="7"/>
      <c r="EPA162" s="7"/>
      <c r="EPB162" s="7"/>
      <c r="EPC162" s="7"/>
      <c r="EPD162" s="7"/>
      <c r="EPE162" s="7"/>
      <c r="EPF162" s="7"/>
      <c r="EPG162" s="7"/>
      <c r="EPH162" s="7"/>
      <c r="EPI162" s="7"/>
      <c r="EPJ162" s="7"/>
      <c r="EPK162" s="7"/>
      <c r="EPL162" s="7"/>
      <c r="EPM162" s="7"/>
      <c r="EPN162" s="7"/>
      <c r="EPO162" s="7"/>
      <c r="EPP162" s="7"/>
      <c r="EPQ162" s="7"/>
      <c r="EPR162" s="7"/>
      <c r="EPS162" s="7"/>
      <c r="EPT162" s="7"/>
      <c r="EPU162" s="7"/>
      <c r="EPV162" s="7"/>
      <c r="EPW162" s="7"/>
      <c r="EPX162" s="7"/>
      <c r="EPY162" s="7"/>
      <c r="EPZ162" s="7"/>
      <c r="EQA162" s="7"/>
      <c r="EQB162" s="7"/>
      <c r="EQC162" s="7"/>
      <c r="EQD162" s="7"/>
      <c r="EQE162" s="7"/>
      <c r="EQF162" s="7"/>
      <c r="EQG162" s="7"/>
      <c r="EQH162" s="7"/>
      <c r="EQI162" s="7"/>
      <c r="EQJ162" s="7"/>
      <c r="EQK162" s="7"/>
      <c r="EQL162" s="7"/>
      <c r="EQM162" s="7"/>
      <c r="EQN162" s="7"/>
      <c r="EQO162" s="7"/>
      <c r="EQP162" s="7"/>
      <c r="EQQ162" s="7"/>
      <c r="EQR162" s="7"/>
      <c r="EQS162" s="7"/>
      <c r="EQT162" s="7"/>
      <c r="EQU162" s="7"/>
      <c r="EQV162" s="7"/>
      <c r="EQW162" s="7"/>
      <c r="EQX162" s="7"/>
      <c r="EQY162" s="7"/>
      <c r="EQZ162" s="7"/>
      <c r="ERA162" s="7"/>
      <c r="ERB162" s="7"/>
      <c r="ERC162" s="7"/>
      <c r="ERD162" s="7"/>
      <c r="ERE162" s="7"/>
      <c r="ERF162" s="7"/>
      <c r="ERG162" s="7"/>
      <c r="ERH162" s="7"/>
      <c r="ERI162" s="7"/>
      <c r="ERJ162" s="7"/>
      <c r="ERK162" s="7"/>
      <c r="ERL162" s="7"/>
      <c r="ERM162" s="7"/>
      <c r="ERN162" s="7"/>
      <c r="ERO162" s="7"/>
      <c r="ERP162" s="7"/>
      <c r="ERQ162" s="7"/>
      <c r="ERR162" s="7"/>
      <c r="ERS162" s="7"/>
      <c r="ERT162" s="7"/>
      <c r="ERU162" s="7"/>
      <c r="ERV162" s="7"/>
      <c r="ERW162" s="7"/>
      <c r="ERX162" s="7"/>
      <c r="ERY162" s="7"/>
      <c r="ERZ162" s="7"/>
      <c r="ESA162" s="7"/>
      <c r="ESB162" s="7"/>
      <c r="ESC162" s="7"/>
      <c r="ESD162" s="7"/>
      <c r="ESE162" s="7"/>
      <c r="ESF162" s="7"/>
      <c r="ESG162" s="7"/>
      <c r="ESH162" s="7"/>
      <c r="ESI162" s="7"/>
      <c r="ESJ162" s="7"/>
      <c r="ESK162" s="7"/>
      <c r="ESL162" s="7"/>
      <c r="ESM162" s="7"/>
      <c r="ESN162" s="7"/>
      <c r="ESO162" s="7"/>
      <c r="ESP162" s="7"/>
      <c r="ESQ162" s="7"/>
      <c r="ESR162" s="7"/>
      <c r="ESS162" s="7"/>
      <c r="EST162" s="7"/>
      <c r="ESU162" s="7"/>
      <c r="ESV162" s="7"/>
      <c r="ESW162" s="7"/>
      <c r="ESX162" s="7"/>
      <c r="ESY162" s="7"/>
      <c r="ESZ162" s="7"/>
      <c r="ETA162" s="7"/>
      <c r="ETB162" s="7"/>
      <c r="ETC162" s="7"/>
      <c r="ETD162" s="7"/>
      <c r="ETE162" s="7"/>
      <c r="ETF162" s="7"/>
      <c r="ETG162" s="7"/>
      <c r="ETH162" s="7"/>
      <c r="ETI162" s="7"/>
      <c r="ETJ162" s="7"/>
      <c r="ETK162" s="7"/>
      <c r="ETL162" s="7"/>
      <c r="ETM162" s="7"/>
      <c r="ETN162" s="7"/>
      <c r="ETO162" s="7"/>
      <c r="ETP162" s="7"/>
      <c r="ETQ162" s="7"/>
      <c r="ETR162" s="7"/>
      <c r="ETS162" s="7"/>
      <c r="ETT162" s="7"/>
      <c r="ETU162" s="7"/>
      <c r="ETV162" s="7"/>
      <c r="ETW162" s="7"/>
      <c r="ETX162" s="7"/>
      <c r="ETY162" s="7"/>
      <c r="ETZ162" s="7"/>
      <c r="EUA162" s="7"/>
      <c r="EUB162" s="7"/>
      <c r="EUC162" s="7"/>
      <c r="EUD162" s="7"/>
      <c r="EUE162" s="7"/>
      <c r="EUF162" s="7"/>
      <c r="EUG162" s="7"/>
      <c r="EUH162" s="7"/>
      <c r="EUI162" s="7"/>
      <c r="EUJ162" s="7"/>
      <c r="EUK162" s="7"/>
      <c r="EUL162" s="7"/>
      <c r="EUM162" s="7"/>
      <c r="EUN162" s="7"/>
      <c r="EUO162" s="7"/>
      <c r="EUP162" s="7"/>
      <c r="EUQ162" s="7"/>
      <c r="EUR162" s="7"/>
      <c r="EUS162" s="7"/>
      <c r="EUT162" s="7"/>
      <c r="EUU162" s="7"/>
      <c r="EUV162" s="7"/>
      <c r="EUW162" s="7"/>
      <c r="EUX162" s="7"/>
      <c r="EUY162" s="7"/>
      <c r="EUZ162" s="7"/>
      <c r="EVA162" s="7"/>
      <c r="EVB162" s="7"/>
      <c r="EVC162" s="7"/>
      <c r="EVD162" s="7"/>
      <c r="EVE162" s="7"/>
      <c r="EVF162" s="7"/>
      <c r="EVG162" s="7"/>
      <c r="EVH162" s="7"/>
      <c r="EVI162" s="7"/>
      <c r="EVJ162" s="7"/>
      <c r="EVK162" s="7"/>
      <c r="EVL162" s="7"/>
      <c r="EVM162" s="7"/>
      <c r="EVN162" s="7"/>
      <c r="EVO162" s="7"/>
      <c r="EVP162" s="7"/>
      <c r="EVQ162" s="7"/>
      <c r="EVR162" s="7"/>
      <c r="EVS162" s="7"/>
      <c r="EVT162" s="7"/>
      <c r="EVU162" s="7"/>
      <c r="EVV162" s="7"/>
      <c r="EVW162" s="7"/>
      <c r="EVX162" s="7"/>
      <c r="EVY162" s="7"/>
      <c r="EVZ162" s="7"/>
      <c r="EWA162" s="7"/>
      <c r="EWB162" s="7"/>
      <c r="EWC162" s="7"/>
      <c r="EWD162" s="7"/>
      <c r="EWE162" s="7"/>
      <c r="EWF162" s="7"/>
      <c r="EWG162" s="7"/>
      <c r="EWH162" s="7"/>
      <c r="EWI162" s="7"/>
      <c r="EWJ162" s="7"/>
      <c r="EWK162" s="7"/>
      <c r="EWL162" s="7"/>
      <c r="EWM162" s="7"/>
      <c r="EWN162" s="7"/>
      <c r="EWO162" s="7"/>
      <c r="EWP162" s="7"/>
      <c r="EWQ162" s="7"/>
      <c r="EWR162" s="7"/>
      <c r="EWS162" s="7"/>
      <c r="EWT162" s="7"/>
      <c r="EWU162" s="7"/>
      <c r="EWV162" s="7"/>
      <c r="EWW162" s="7"/>
      <c r="EWX162" s="7"/>
      <c r="EWY162" s="7"/>
      <c r="EWZ162" s="7"/>
      <c r="EXA162" s="7"/>
      <c r="EXB162" s="7"/>
      <c r="EXC162" s="7"/>
      <c r="EXD162" s="7"/>
      <c r="EXE162" s="7"/>
      <c r="EXF162" s="7"/>
      <c r="EXG162" s="7"/>
      <c r="EXH162" s="7"/>
      <c r="EXI162" s="7"/>
      <c r="EXJ162" s="7"/>
      <c r="EXK162" s="7"/>
      <c r="EXL162" s="7"/>
      <c r="EXM162" s="7"/>
      <c r="EXN162" s="7"/>
      <c r="EXO162" s="7"/>
      <c r="EXP162" s="7"/>
      <c r="EXQ162" s="7"/>
      <c r="EXR162" s="7"/>
      <c r="EXS162" s="7"/>
      <c r="EXT162" s="7"/>
      <c r="EXU162" s="7"/>
      <c r="EXV162" s="7"/>
      <c r="EXW162" s="7"/>
      <c r="EXX162" s="7"/>
      <c r="EXY162" s="7"/>
      <c r="EXZ162" s="7"/>
      <c r="EYA162" s="7"/>
      <c r="EYB162" s="7"/>
      <c r="EYC162" s="7"/>
      <c r="EYD162" s="7"/>
      <c r="EYE162" s="7"/>
      <c r="EYF162" s="7"/>
      <c r="EYG162" s="7"/>
      <c r="EYH162" s="7"/>
      <c r="EYI162" s="7"/>
      <c r="EYJ162" s="7"/>
      <c r="EYK162" s="7"/>
      <c r="EYL162" s="7"/>
      <c r="EYM162" s="7"/>
      <c r="EYN162" s="7"/>
      <c r="EYO162" s="7"/>
      <c r="EYP162" s="7"/>
      <c r="EYQ162" s="7"/>
      <c r="EYR162" s="7"/>
      <c r="EYS162" s="7"/>
      <c r="EYT162" s="7"/>
      <c r="EYU162" s="7"/>
      <c r="EYV162" s="7"/>
      <c r="EYW162" s="7"/>
      <c r="EYX162" s="7"/>
      <c r="EYY162" s="7"/>
      <c r="EYZ162" s="7"/>
      <c r="EZA162" s="7"/>
      <c r="EZB162" s="7"/>
      <c r="EZC162" s="7"/>
      <c r="EZD162" s="7"/>
      <c r="EZE162" s="7"/>
      <c r="EZF162" s="7"/>
      <c r="EZG162" s="7"/>
      <c r="EZH162" s="7"/>
      <c r="EZI162" s="7"/>
      <c r="EZJ162" s="7"/>
      <c r="EZK162" s="7"/>
      <c r="EZL162" s="7"/>
      <c r="EZM162" s="7"/>
      <c r="EZN162" s="7"/>
      <c r="EZO162" s="7"/>
      <c r="EZP162" s="7"/>
      <c r="EZQ162" s="7"/>
      <c r="EZR162" s="7"/>
      <c r="EZS162" s="7"/>
      <c r="EZT162" s="7"/>
      <c r="EZU162" s="7"/>
      <c r="EZV162" s="7"/>
      <c r="EZW162" s="7"/>
      <c r="EZX162" s="7"/>
      <c r="EZY162" s="7"/>
      <c r="EZZ162" s="7"/>
      <c r="FAA162" s="7"/>
      <c r="FAB162" s="7"/>
      <c r="FAC162" s="7"/>
      <c r="FAD162" s="7"/>
      <c r="FAE162" s="7"/>
      <c r="FAF162" s="7"/>
      <c r="FAG162" s="7"/>
      <c r="FAH162" s="7"/>
      <c r="FAI162" s="7"/>
      <c r="FAJ162" s="7"/>
      <c r="FAK162" s="7"/>
      <c r="FAL162" s="7"/>
      <c r="FAM162" s="7"/>
      <c r="FAN162" s="7"/>
      <c r="FAO162" s="7"/>
      <c r="FAP162" s="7"/>
      <c r="FAQ162" s="7"/>
      <c r="FAR162" s="7"/>
      <c r="FAS162" s="7"/>
      <c r="FAT162" s="7"/>
      <c r="FAU162" s="7"/>
      <c r="FAV162" s="7"/>
      <c r="FAW162" s="7"/>
      <c r="FAX162" s="7"/>
      <c r="FAY162" s="7"/>
      <c r="FAZ162" s="7"/>
      <c r="FBA162" s="7"/>
      <c r="FBB162" s="7"/>
      <c r="FBC162" s="7"/>
      <c r="FBD162" s="7"/>
      <c r="FBE162" s="7"/>
      <c r="FBF162" s="7"/>
      <c r="FBG162" s="7"/>
      <c r="FBH162" s="7"/>
      <c r="FBI162" s="7"/>
      <c r="FBJ162" s="7"/>
      <c r="FBK162" s="7"/>
      <c r="FBL162" s="7"/>
      <c r="FBM162" s="7"/>
      <c r="FBN162" s="7"/>
      <c r="FBO162" s="7"/>
      <c r="FBP162" s="7"/>
      <c r="FBQ162" s="7"/>
      <c r="FBR162" s="7"/>
      <c r="FBS162" s="7"/>
      <c r="FBT162" s="7"/>
      <c r="FBU162" s="7"/>
      <c r="FBV162" s="7"/>
      <c r="FBW162" s="7"/>
      <c r="FBX162" s="7"/>
      <c r="FBY162" s="7"/>
      <c r="FBZ162" s="7"/>
      <c r="FCA162" s="7"/>
      <c r="FCB162" s="7"/>
      <c r="FCC162" s="7"/>
      <c r="FCD162" s="7"/>
      <c r="FCE162" s="7"/>
      <c r="FCF162" s="7"/>
      <c r="FCG162" s="7"/>
      <c r="FCH162" s="7"/>
      <c r="FCI162" s="7"/>
      <c r="FCJ162" s="7"/>
      <c r="FCK162" s="7"/>
      <c r="FCL162" s="7"/>
      <c r="FCM162" s="7"/>
      <c r="FCN162" s="7"/>
      <c r="FCO162" s="7"/>
      <c r="FCP162" s="7"/>
      <c r="FCQ162" s="7"/>
      <c r="FCR162" s="7"/>
      <c r="FCS162" s="7"/>
      <c r="FCT162" s="7"/>
      <c r="FCU162" s="7"/>
      <c r="FCV162" s="7"/>
      <c r="FCW162" s="7"/>
      <c r="FCX162" s="7"/>
      <c r="FCY162" s="7"/>
      <c r="FCZ162" s="7"/>
      <c r="FDA162" s="7"/>
      <c r="FDB162" s="7"/>
      <c r="FDC162" s="7"/>
      <c r="FDD162" s="7"/>
      <c r="FDE162" s="7"/>
      <c r="FDF162" s="7"/>
      <c r="FDG162" s="7"/>
      <c r="FDH162" s="7"/>
      <c r="FDI162" s="7"/>
      <c r="FDJ162" s="7"/>
      <c r="FDK162" s="7"/>
      <c r="FDL162" s="7"/>
      <c r="FDM162" s="7"/>
      <c r="FDN162" s="7"/>
      <c r="FDO162" s="7"/>
      <c r="FDP162" s="7"/>
      <c r="FDQ162" s="7"/>
      <c r="FDR162" s="7"/>
      <c r="FDS162" s="7"/>
      <c r="FDT162" s="7"/>
      <c r="FDU162" s="7"/>
      <c r="FDV162" s="7"/>
      <c r="FDW162" s="7"/>
      <c r="FDX162" s="7"/>
      <c r="FDY162" s="7"/>
      <c r="FDZ162" s="7"/>
      <c r="FEA162" s="7"/>
      <c r="FEB162" s="7"/>
      <c r="FEC162" s="7"/>
      <c r="FED162" s="7"/>
      <c r="FEE162" s="7"/>
      <c r="FEF162" s="7"/>
      <c r="FEG162" s="7"/>
      <c r="FEH162" s="7"/>
      <c r="FEI162" s="7"/>
      <c r="FEJ162" s="7"/>
      <c r="FEK162" s="7"/>
      <c r="FEL162" s="7"/>
      <c r="FEM162" s="7"/>
      <c r="FEN162" s="7"/>
      <c r="FEO162" s="7"/>
      <c r="FEP162" s="7"/>
      <c r="FEQ162" s="7"/>
      <c r="FER162" s="7"/>
      <c r="FES162" s="7"/>
      <c r="FET162" s="7"/>
      <c r="FEU162" s="7"/>
      <c r="FEV162" s="7"/>
      <c r="FEW162" s="7"/>
      <c r="FEX162" s="7"/>
      <c r="FEY162" s="7"/>
      <c r="FEZ162" s="7"/>
      <c r="FFA162" s="7"/>
      <c r="FFB162" s="7"/>
      <c r="FFC162" s="7"/>
      <c r="FFD162" s="7"/>
      <c r="FFE162" s="7"/>
      <c r="FFF162" s="7"/>
      <c r="FFG162" s="7"/>
      <c r="FFH162" s="7"/>
      <c r="FFI162" s="7"/>
      <c r="FFJ162" s="7"/>
      <c r="FFK162" s="7"/>
      <c r="FFL162" s="7"/>
      <c r="FFM162" s="7"/>
      <c r="FFN162" s="7"/>
      <c r="FFO162" s="7"/>
      <c r="FFP162" s="7"/>
      <c r="FFQ162" s="7"/>
      <c r="FFR162" s="7"/>
      <c r="FFS162" s="7"/>
      <c r="FFT162" s="7"/>
      <c r="FFU162" s="7"/>
      <c r="FFV162" s="7"/>
      <c r="FFW162" s="7"/>
      <c r="FFX162" s="7"/>
      <c r="FFY162" s="7"/>
      <c r="FFZ162" s="7"/>
      <c r="FGA162" s="7"/>
      <c r="FGB162" s="7"/>
      <c r="FGC162" s="7"/>
      <c r="FGD162" s="7"/>
      <c r="FGE162" s="7"/>
      <c r="FGF162" s="7"/>
      <c r="FGG162" s="7"/>
      <c r="FGH162" s="7"/>
      <c r="FGI162" s="7"/>
      <c r="FGJ162" s="7"/>
      <c r="FGK162" s="7"/>
      <c r="FGL162" s="7"/>
      <c r="FGM162" s="7"/>
      <c r="FGN162" s="7"/>
      <c r="FGO162" s="7"/>
      <c r="FGP162" s="7"/>
      <c r="FGQ162" s="7"/>
      <c r="FGR162" s="7"/>
      <c r="FGS162" s="7"/>
      <c r="FGT162" s="7"/>
      <c r="FGU162" s="7"/>
      <c r="FGV162" s="7"/>
      <c r="FGW162" s="7"/>
      <c r="FGX162" s="7"/>
      <c r="FGY162" s="7"/>
      <c r="FGZ162" s="7"/>
      <c r="FHA162" s="7"/>
      <c r="FHB162" s="7"/>
      <c r="FHC162" s="7"/>
      <c r="FHD162" s="7"/>
      <c r="FHE162" s="7"/>
      <c r="FHF162" s="7"/>
      <c r="FHG162" s="7"/>
      <c r="FHH162" s="7"/>
      <c r="FHI162" s="7"/>
      <c r="FHJ162" s="7"/>
      <c r="FHK162" s="7"/>
      <c r="FHL162" s="7"/>
      <c r="FHM162" s="7"/>
      <c r="FHN162" s="7"/>
      <c r="FHO162" s="7"/>
      <c r="FHP162" s="7"/>
      <c r="FHQ162" s="7"/>
      <c r="FHR162" s="7"/>
      <c r="FHS162" s="7"/>
      <c r="FHT162" s="7"/>
      <c r="FHU162" s="7"/>
      <c r="FHV162" s="7"/>
      <c r="FHW162" s="7"/>
      <c r="FHX162" s="7"/>
      <c r="FHY162" s="7"/>
      <c r="FHZ162" s="7"/>
      <c r="FIA162" s="7"/>
      <c r="FIB162" s="7"/>
      <c r="FIC162" s="7"/>
      <c r="FID162" s="7"/>
      <c r="FIE162" s="7"/>
      <c r="FIF162" s="7"/>
      <c r="FIG162" s="7"/>
      <c r="FIH162" s="7"/>
      <c r="FII162" s="7"/>
      <c r="FIJ162" s="7"/>
      <c r="FIK162" s="7"/>
      <c r="FIL162" s="7"/>
      <c r="FIM162" s="7"/>
      <c r="FIN162" s="7"/>
      <c r="FIO162" s="7"/>
      <c r="FIP162" s="7"/>
      <c r="FIQ162" s="7"/>
      <c r="FIR162" s="7"/>
      <c r="FIS162" s="7"/>
      <c r="FIT162" s="7"/>
      <c r="FIU162" s="7"/>
      <c r="FIV162" s="7"/>
      <c r="FIW162" s="7"/>
      <c r="FIX162" s="7"/>
      <c r="FIY162" s="7"/>
      <c r="FIZ162" s="7"/>
      <c r="FJA162" s="7"/>
      <c r="FJB162" s="7"/>
      <c r="FJC162" s="7"/>
      <c r="FJD162" s="7"/>
      <c r="FJE162" s="7"/>
      <c r="FJF162" s="7"/>
      <c r="FJG162" s="7"/>
      <c r="FJH162" s="7"/>
      <c r="FJI162" s="7"/>
      <c r="FJJ162" s="7"/>
      <c r="FJK162" s="7"/>
      <c r="FJL162" s="7"/>
      <c r="FJM162" s="7"/>
      <c r="FJN162" s="7"/>
      <c r="FJO162" s="7"/>
      <c r="FJP162" s="7"/>
      <c r="FJQ162" s="7"/>
      <c r="FJR162" s="7"/>
      <c r="FJS162" s="7"/>
      <c r="FJT162" s="7"/>
      <c r="FJU162" s="7"/>
      <c r="FJV162" s="7"/>
      <c r="FJW162" s="7"/>
      <c r="FJX162" s="7"/>
      <c r="FJY162" s="7"/>
      <c r="FJZ162" s="7"/>
      <c r="FKA162" s="7"/>
      <c r="FKB162" s="7"/>
      <c r="FKC162" s="7"/>
      <c r="FKD162" s="7"/>
      <c r="FKE162" s="7"/>
      <c r="FKF162" s="7"/>
      <c r="FKG162" s="7"/>
      <c r="FKH162" s="7"/>
      <c r="FKI162" s="7"/>
      <c r="FKJ162" s="7"/>
      <c r="FKK162" s="7"/>
      <c r="FKL162" s="7"/>
      <c r="FKM162" s="7"/>
      <c r="FKN162" s="7"/>
      <c r="FKO162" s="7"/>
      <c r="FKP162" s="7"/>
      <c r="FKQ162" s="7"/>
      <c r="FKR162" s="7"/>
      <c r="FKS162" s="7"/>
      <c r="FKT162" s="7"/>
      <c r="FKU162" s="7"/>
      <c r="FKV162" s="7"/>
      <c r="FKW162" s="7"/>
      <c r="FKX162" s="7"/>
      <c r="FKY162" s="7"/>
      <c r="FKZ162" s="7"/>
      <c r="FLA162" s="7"/>
      <c r="FLB162" s="7"/>
      <c r="FLC162" s="7"/>
      <c r="FLD162" s="7"/>
      <c r="FLE162" s="7"/>
      <c r="FLF162" s="7"/>
      <c r="FLG162" s="7"/>
      <c r="FLH162" s="7"/>
      <c r="FLI162" s="7"/>
      <c r="FLJ162" s="7"/>
      <c r="FLK162" s="7"/>
      <c r="FLL162" s="7"/>
      <c r="FLM162" s="7"/>
      <c r="FLN162" s="7"/>
      <c r="FLO162" s="7"/>
      <c r="FLP162" s="7"/>
      <c r="FLQ162" s="7"/>
      <c r="FLR162" s="7"/>
      <c r="FLS162" s="7"/>
      <c r="FLT162" s="7"/>
      <c r="FLU162" s="7"/>
      <c r="FLV162" s="7"/>
      <c r="FLW162" s="7"/>
      <c r="FLX162" s="7"/>
      <c r="FLY162" s="7"/>
      <c r="FLZ162" s="7"/>
      <c r="FMA162" s="7"/>
      <c r="FMB162" s="7"/>
      <c r="FMC162" s="7"/>
      <c r="FMD162" s="7"/>
      <c r="FME162" s="7"/>
      <c r="FMF162" s="7"/>
      <c r="FMG162" s="7"/>
      <c r="FMH162" s="7"/>
      <c r="FMI162" s="7"/>
      <c r="FMJ162" s="7"/>
      <c r="FMK162" s="7"/>
      <c r="FML162" s="7"/>
      <c r="FMM162" s="7"/>
      <c r="FMN162" s="7"/>
      <c r="FMO162" s="7"/>
      <c r="FMP162" s="7"/>
      <c r="FMQ162" s="7"/>
      <c r="FMR162" s="7"/>
      <c r="FMS162" s="7"/>
      <c r="FMT162" s="7"/>
      <c r="FMU162" s="7"/>
      <c r="FMV162" s="7"/>
      <c r="FMW162" s="7"/>
      <c r="FMX162" s="7"/>
      <c r="FMY162" s="7"/>
      <c r="FMZ162" s="7"/>
      <c r="FNA162" s="7"/>
      <c r="FNB162" s="7"/>
      <c r="FNC162" s="7"/>
      <c r="FND162" s="7"/>
      <c r="FNE162" s="7"/>
      <c r="FNF162" s="7"/>
      <c r="FNG162" s="7"/>
      <c r="FNH162" s="7"/>
      <c r="FNI162" s="7"/>
      <c r="FNJ162" s="7"/>
      <c r="FNK162" s="7"/>
      <c r="FNL162" s="7"/>
      <c r="FNM162" s="7"/>
      <c r="FNN162" s="7"/>
      <c r="FNO162" s="7"/>
      <c r="FNP162" s="7"/>
      <c r="FNQ162" s="7"/>
      <c r="FNR162" s="7"/>
      <c r="FNS162" s="7"/>
      <c r="FNT162" s="7"/>
      <c r="FNU162" s="7"/>
      <c r="FNV162" s="7"/>
      <c r="FNW162" s="7"/>
      <c r="FNX162" s="7"/>
      <c r="FNY162" s="7"/>
      <c r="FNZ162" s="7"/>
      <c r="FOA162" s="7"/>
      <c r="FOB162" s="7"/>
      <c r="FOC162" s="7"/>
      <c r="FOD162" s="7"/>
      <c r="FOE162" s="7"/>
      <c r="FOF162" s="7"/>
      <c r="FOG162" s="7"/>
      <c r="FOH162" s="7"/>
      <c r="FOI162" s="7"/>
      <c r="FOJ162" s="7"/>
      <c r="FOK162" s="7"/>
      <c r="FOL162" s="7"/>
      <c r="FOM162" s="7"/>
      <c r="FON162" s="7"/>
      <c r="FOO162" s="7"/>
      <c r="FOP162" s="7"/>
      <c r="FOQ162" s="7"/>
      <c r="FOR162" s="7"/>
      <c r="FOS162" s="7"/>
      <c r="FOT162" s="7"/>
      <c r="FOU162" s="7"/>
      <c r="FOV162" s="7"/>
      <c r="FOW162" s="7"/>
      <c r="FOX162" s="7"/>
      <c r="FOY162" s="7"/>
      <c r="FOZ162" s="7"/>
      <c r="FPA162" s="7"/>
      <c r="FPB162" s="7"/>
      <c r="FPC162" s="7"/>
      <c r="FPD162" s="7"/>
      <c r="FPE162" s="7"/>
      <c r="FPF162" s="7"/>
      <c r="FPG162" s="7"/>
      <c r="FPH162" s="7"/>
      <c r="FPI162" s="7"/>
      <c r="FPJ162" s="7"/>
      <c r="FPK162" s="7"/>
      <c r="FPL162" s="7"/>
      <c r="FPM162" s="7"/>
      <c r="FPN162" s="7"/>
      <c r="FPO162" s="7"/>
      <c r="FPP162" s="7"/>
      <c r="FPQ162" s="7"/>
      <c r="FPR162" s="7"/>
      <c r="FPS162" s="7"/>
      <c r="FPT162" s="7"/>
      <c r="FPU162" s="7"/>
      <c r="FPV162" s="7"/>
      <c r="FPW162" s="7"/>
      <c r="FPX162" s="7"/>
      <c r="FPY162" s="7"/>
      <c r="FPZ162" s="7"/>
      <c r="FQA162" s="7"/>
      <c r="FQB162" s="7"/>
      <c r="FQC162" s="7"/>
      <c r="FQD162" s="7"/>
      <c r="FQE162" s="7"/>
      <c r="FQF162" s="7"/>
      <c r="FQG162" s="7"/>
      <c r="FQH162" s="7"/>
      <c r="FQI162" s="7"/>
      <c r="FQJ162" s="7"/>
      <c r="FQK162" s="7"/>
      <c r="FQL162" s="7"/>
      <c r="FQM162" s="7"/>
      <c r="FQN162" s="7"/>
      <c r="FQO162" s="7"/>
      <c r="FQP162" s="7"/>
      <c r="FQQ162" s="7"/>
      <c r="FQR162" s="7"/>
      <c r="FQS162" s="7"/>
      <c r="FQT162" s="7"/>
      <c r="FQU162" s="7"/>
      <c r="FQV162" s="7"/>
      <c r="FQW162" s="7"/>
      <c r="FQX162" s="7"/>
      <c r="FQY162" s="7"/>
      <c r="FQZ162" s="7"/>
      <c r="FRA162" s="7"/>
      <c r="FRB162" s="7"/>
      <c r="FRC162" s="7"/>
      <c r="FRD162" s="7"/>
      <c r="FRE162" s="7"/>
      <c r="FRF162" s="7"/>
      <c r="FRG162" s="7"/>
      <c r="FRH162" s="7"/>
      <c r="FRI162" s="7"/>
      <c r="FRJ162" s="7"/>
      <c r="FRK162" s="7"/>
      <c r="FRL162" s="7"/>
      <c r="FRM162" s="7"/>
      <c r="FRN162" s="7"/>
      <c r="FRO162" s="7"/>
      <c r="FRP162" s="7"/>
      <c r="FRQ162" s="7"/>
      <c r="FRR162" s="7"/>
      <c r="FRS162" s="7"/>
      <c r="FRT162" s="7"/>
      <c r="FRU162" s="7"/>
      <c r="FRV162" s="7"/>
      <c r="FRW162" s="7"/>
      <c r="FRX162" s="7"/>
      <c r="FRY162" s="7"/>
      <c r="FRZ162" s="7"/>
      <c r="FSA162" s="7"/>
      <c r="FSB162" s="7"/>
      <c r="FSC162" s="7"/>
      <c r="FSD162" s="7"/>
      <c r="FSE162" s="7"/>
      <c r="FSF162" s="7"/>
      <c r="FSG162" s="7"/>
      <c r="FSH162" s="7"/>
      <c r="FSI162" s="7"/>
      <c r="FSJ162" s="7"/>
      <c r="FSK162" s="7"/>
      <c r="FSL162" s="7"/>
      <c r="FSM162" s="7"/>
      <c r="FSN162" s="7"/>
      <c r="FSO162" s="7"/>
      <c r="FSP162" s="7"/>
      <c r="FSQ162" s="7"/>
      <c r="FSR162" s="7"/>
      <c r="FSS162" s="7"/>
      <c r="FST162" s="7"/>
      <c r="FSU162" s="7"/>
      <c r="FSV162" s="7"/>
      <c r="FSW162" s="7"/>
      <c r="FSX162" s="7"/>
      <c r="FSY162" s="7"/>
      <c r="FSZ162" s="7"/>
      <c r="FTA162" s="7"/>
      <c r="FTB162" s="7"/>
      <c r="FTC162" s="7"/>
      <c r="FTD162" s="7"/>
      <c r="FTE162" s="7"/>
      <c r="FTF162" s="7"/>
      <c r="FTG162" s="7"/>
      <c r="FTH162" s="7"/>
      <c r="FTI162" s="7"/>
      <c r="FTJ162" s="7"/>
      <c r="FTK162" s="7"/>
      <c r="FTL162" s="7"/>
      <c r="FTM162" s="7"/>
      <c r="FTN162" s="7"/>
      <c r="FTO162" s="7"/>
      <c r="FTP162" s="7"/>
      <c r="FTQ162" s="7"/>
      <c r="FTR162" s="7"/>
      <c r="FTS162" s="7"/>
      <c r="FTT162" s="7"/>
      <c r="FTU162" s="7"/>
      <c r="FTV162" s="7"/>
      <c r="FTW162" s="7"/>
      <c r="FTX162" s="7"/>
      <c r="FTY162" s="7"/>
      <c r="FTZ162" s="7"/>
      <c r="FUA162" s="7"/>
      <c r="FUB162" s="7"/>
      <c r="FUC162" s="7"/>
      <c r="FUD162" s="7"/>
      <c r="FUE162" s="7"/>
      <c r="FUF162" s="7"/>
      <c r="FUG162" s="7"/>
      <c r="FUH162" s="7"/>
      <c r="FUI162" s="7"/>
      <c r="FUJ162" s="7"/>
      <c r="FUK162" s="7"/>
      <c r="FUL162" s="7"/>
      <c r="FUM162" s="7"/>
      <c r="FUN162" s="7"/>
      <c r="FUO162" s="7"/>
      <c r="FUP162" s="7"/>
      <c r="FUQ162" s="7"/>
      <c r="FUR162" s="7"/>
      <c r="FUS162" s="7"/>
      <c r="FUT162" s="7"/>
      <c r="FUU162" s="7"/>
      <c r="FUV162" s="7"/>
      <c r="FUW162" s="7"/>
      <c r="FUX162" s="7"/>
      <c r="FUY162" s="7"/>
      <c r="FUZ162" s="7"/>
      <c r="FVA162" s="7"/>
      <c r="FVB162" s="7"/>
      <c r="FVC162" s="7"/>
      <c r="FVD162" s="7"/>
      <c r="FVE162" s="7"/>
      <c r="FVF162" s="7"/>
      <c r="FVG162" s="7"/>
      <c r="FVH162" s="7"/>
      <c r="FVI162" s="7"/>
      <c r="FVJ162" s="7"/>
      <c r="FVK162" s="7"/>
      <c r="FVL162" s="7"/>
      <c r="FVM162" s="7"/>
      <c r="FVN162" s="7"/>
      <c r="FVO162" s="7"/>
      <c r="FVP162" s="7"/>
      <c r="FVQ162" s="7"/>
      <c r="FVR162" s="7"/>
      <c r="FVS162" s="7"/>
      <c r="FVT162" s="7"/>
      <c r="FVU162" s="7"/>
      <c r="FVV162" s="7"/>
      <c r="FVW162" s="7"/>
      <c r="FVX162" s="7"/>
      <c r="FVY162" s="7"/>
      <c r="FVZ162" s="7"/>
      <c r="FWA162" s="7"/>
      <c r="FWB162" s="7"/>
      <c r="FWC162" s="7"/>
      <c r="FWD162" s="7"/>
      <c r="FWE162" s="7"/>
      <c r="FWF162" s="7"/>
      <c r="FWG162" s="7"/>
      <c r="FWH162" s="7"/>
      <c r="FWI162" s="7"/>
      <c r="FWJ162" s="7"/>
      <c r="FWK162" s="7"/>
      <c r="FWL162" s="7"/>
      <c r="FWM162" s="7"/>
      <c r="FWN162" s="7"/>
      <c r="FWO162" s="7"/>
      <c r="FWP162" s="7"/>
      <c r="FWQ162" s="7"/>
      <c r="FWR162" s="7"/>
      <c r="FWS162" s="7"/>
      <c r="FWT162" s="7"/>
      <c r="FWU162" s="7"/>
      <c r="FWV162" s="7"/>
      <c r="FWW162" s="7"/>
      <c r="FWX162" s="7"/>
      <c r="FWY162" s="7"/>
      <c r="FWZ162" s="7"/>
      <c r="FXA162" s="7"/>
      <c r="FXB162" s="7"/>
      <c r="FXC162" s="7"/>
      <c r="FXD162" s="7"/>
      <c r="FXE162" s="7"/>
      <c r="FXF162" s="7"/>
      <c r="FXG162" s="7"/>
      <c r="FXH162" s="7"/>
      <c r="FXI162" s="7"/>
      <c r="FXJ162" s="7"/>
      <c r="FXK162" s="7"/>
      <c r="FXL162" s="7"/>
      <c r="FXM162" s="7"/>
      <c r="FXN162" s="7"/>
      <c r="FXO162" s="7"/>
      <c r="FXP162" s="7"/>
      <c r="FXQ162" s="7"/>
      <c r="FXR162" s="7"/>
      <c r="FXS162" s="7"/>
      <c r="FXT162" s="7"/>
      <c r="FXU162" s="7"/>
      <c r="FXV162" s="7"/>
      <c r="FXW162" s="7"/>
      <c r="FXX162" s="7"/>
      <c r="FXY162" s="7"/>
      <c r="FXZ162" s="7"/>
      <c r="FYA162" s="7"/>
      <c r="FYB162" s="7"/>
      <c r="FYC162" s="7"/>
      <c r="FYD162" s="7"/>
      <c r="FYE162" s="7"/>
      <c r="FYF162" s="7"/>
      <c r="FYG162" s="7"/>
      <c r="FYH162" s="7"/>
      <c r="FYI162" s="7"/>
      <c r="FYJ162" s="7"/>
      <c r="FYK162" s="7"/>
      <c r="FYL162" s="7"/>
      <c r="FYM162" s="7"/>
      <c r="FYN162" s="7"/>
      <c r="FYO162" s="7"/>
      <c r="FYP162" s="7"/>
      <c r="FYQ162" s="7"/>
      <c r="FYR162" s="7"/>
      <c r="FYS162" s="7"/>
      <c r="FYT162" s="7"/>
      <c r="FYU162" s="7"/>
      <c r="FYV162" s="7"/>
      <c r="FYW162" s="7"/>
      <c r="FYX162" s="7"/>
      <c r="FYY162" s="7"/>
      <c r="FYZ162" s="7"/>
      <c r="FZA162" s="7"/>
      <c r="FZB162" s="7"/>
      <c r="FZC162" s="7"/>
      <c r="FZD162" s="7"/>
      <c r="FZE162" s="7"/>
      <c r="FZF162" s="7"/>
      <c r="FZG162" s="7"/>
      <c r="FZH162" s="7"/>
      <c r="FZI162" s="7"/>
      <c r="FZJ162" s="7"/>
      <c r="FZK162" s="7"/>
      <c r="FZL162" s="7"/>
      <c r="FZM162" s="7"/>
      <c r="FZN162" s="7"/>
      <c r="FZO162" s="7"/>
      <c r="FZP162" s="7"/>
      <c r="FZQ162" s="7"/>
      <c r="FZR162" s="7"/>
      <c r="FZS162" s="7"/>
      <c r="FZT162" s="7"/>
      <c r="FZU162" s="7"/>
      <c r="FZV162" s="7"/>
      <c r="FZW162" s="7"/>
      <c r="FZX162" s="7"/>
      <c r="FZY162" s="7"/>
      <c r="FZZ162" s="7"/>
      <c r="GAA162" s="7"/>
      <c r="GAB162" s="7"/>
      <c r="GAC162" s="7"/>
      <c r="GAD162" s="7"/>
      <c r="GAE162" s="7"/>
      <c r="GAF162" s="7"/>
      <c r="GAG162" s="7"/>
      <c r="GAH162" s="7"/>
      <c r="GAI162" s="7"/>
      <c r="GAJ162" s="7"/>
      <c r="GAK162" s="7"/>
      <c r="GAL162" s="7"/>
      <c r="GAM162" s="7"/>
      <c r="GAN162" s="7"/>
      <c r="GAO162" s="7"/>
      <c r="GAP162" s="7"/>
      <c r="GAQ162" s="7"/>
      <c r="GAR162" s="7"/>
      <c r="GAS162" s="7"/>
      <c r="GAT162" s="7"/>
      <c r="GAU162" s="7"/>
      <c r="GAV162" s="7"/>
      <c r="GAW162" s="7"/>
      <c r="GAX162" s="7"/>
      <c r="GAY162" s="7"/>
      <c r="GAZ162" s="7"/>
      <c r="GBA162" s="7"/>
      <c r="GBB162" s="7"/>
      <c r="GBC162" s="7"/>
      <c r="GBD162" s="7"/>
      <c r="GBE162" s="7"/>
      <c r="GBF162" s="7"/>
      <c r="GBG162" s="7"/>
      <c r="GBH162" s="7"/>
      <c r="GBI162" s="7"/>
      <c r="GBJ162" s="7"/>
      <c r="GBK162" s="7"/>
      <c r="GBL162" s="7"/>
      <c r="GBM162" s="7"/>
      <c r="GBN162" s="7"/>
      <c r="GBO162" s="7"/>
      <c r="GBP162" s="7"/>
      <c r="GBQ162" s="7"/>
      <c r="GBR162" s="7"/>
      <c r="GBS162" s="7"/>
      <c r="GBT162" s="7"/>
      <c r="GBU162" s="7"/>
      <c r="GBV162" s="7"/>
      <c r="GBW162" s="7"/>
      <c r="GBX162" s="7"/>
      <c r="GBY162" s="7"/>
      <c r="GBZ162" s="7"/>
      <c r="GCA162" s="7"/>
      <c r="GCB162" s="7"/>
      <c r="GCC162" s="7"/>
      <c r="GCD162" s="7"/>
      <c r="GCE162" s="7"/>
      <c r="GCF162" s="7"/>
      <c r="GCG162" s="7"/>
      <c r="GCH162" s="7"/>
      <c r="GCI162" s="7"/>
      <c r="GCJ162" s="7"/>
      <c r="GCK162" s="7"/>
      <c r="GCL162" s="7"/>
      <c r="GCM162" s="7"/>
      <c r="GCN162" s="7"/>
      <c r="GCO162" s="7"/>
      <c r="GCP162" s="7"/>
      <c r="GCQ162" s="7"/>
      <c r="GCR162" s="7"/>
      <c r="GCS162" s="7"/>
      <c r="GCT162" s="7"/>
      <c r="GCU162" s="7"/>
      <c r="GCV162" s="7"/>
      <c r="GCW162" s="7"/>
      <c r="GCX162" s="7"/>
      <c r="GCY162" s="7"/>
      <c r="GCZ162" s="7"/>
      <c r="GDA162" s="7"/>
      <c r="GDB162" s="7"/>
      <c r="GDC162" s="7"/>
      <c r="GDD162" s="7"/>
      <c r="GDE162" s="7"/>
      <c r="GDF162" s="7"/>
      <c r="GDG162" s="7"/>
      <c r="GDH162" s="7"/>
      <c r="GDI162" s="7"/>
      <c r="GDJ162" s="7"/>
      <c r="GDK162" s="7"/>
      <c r="GDL162" s="7"/>
      <c r="GDM162" s="7"/>
      <c r="GDN162" s="7"/>
      <c r="GDO162" s="7"/>
      <c r="GDP162" s="7"/>
      <c r="GDQ162" s="7"/>
      <c r="GDR162" s="7"/>
      <c r="GDS162" s="7"/>
      <c r="GDT162" s="7"/>
      <c r="GDU162" s="7"/>
      <c r="GDV162" s="7"/>
      <c r="GDW162" s="7"/>
      <c r="GDX162" s="7"/>
      <c r="GDY162" s="7"/>
      <c r="GDZ162" s="7"/>
      <c r="GEA162" s="7"/>
      <c r="GEB162" s="7"/>
      <c r="GEC162" s="7"/>
      <c r="GED162" s="7"/>
      <c r="GEE162" s="7"/>
      <c r="GEF162" s="7"/>
      <c r="GEG162" s="7"/>
      <c r="GEH162" s="7"/>
      <c r="GEI162" s="7"/>
      <c r="GEJ162" s="7"/>
      <c r="GEK162" s="7"/>
      <c r="GEL162" s="7"/>
      <c r="GEM162" s="7"/>
      <c r="GEN162" s="7"/>
      <c r="GEO162" s="7"/>
      <c r="GEP162" s="7"/>
      <c r="GEQ162" s="7"/>
      <c r="GER162" s="7"/>
      <c r="GES162" s="7"/>
      <c r="GET162" s="7"/>
      <c r="GEU162" s="7"/>
      <c r="GEV162" s="7"/>
      <c r="GEW162" s="7"/>
      <c r="GEX162" s="7"/>
      <c r="GEY162" s="7"/>
      <c r="GEZ162" s="7"/>
      <c r="GFA162" s="7"/>
      <c r="GFB162" s="7"/>
      <c r="GFC162" s="7"/>
      <c r="GFD162" s="7"/>
      <c r="GFE162" s="7"/>
      <c r="GFF162" s="7"/>
      <c r="GFG162" s="7"/>
      <c r="GFH162" s="7"/>
      <c r="GFI162" s="7"/>
      <c r="GFJ162" s="7"/>
      <c r="GFK162" s="7"/>
      <c r="GFL162" s="7"/>
      <c r="GFM162" s="7"/>
      <c r="GFN162" s="7"/>
      <c r="GFO162" s="7"/>
      <c r="GFP162" s="7"/>
      <c r="GFQ162" s="7"/>
      <c r="GFR162" s="7"/>
      <c r="GFS162" s="7"/>
      <c r="GFT162" s="7"/>
      <c r="GFU162" s="7"/>
      <c r="GFV162" s="7"/>
      <c r="GFW162" s="7"/>
      <c r="GFX162" s="7"/>
      <c r="GFY162" s="7"/>
      <c r="GFZ162" s="7"/>
      <c r="GGA162" s="7"/>
      <c r="GGB162" s="7"/>
      <c r="GGC162" s="7"/>
      <c r="GGD162" s="7"/>
      <c r="GGE162" s="7"/>
      <c r="GGF162" s="7"/>
      <c r="GGG162" s="7"/>
      <c r="GGH162" s="7"/>
      <c r="GGI162" s="7"/>
      <c r="GGJ162" s="7"/>
      <c r="GGK162" s="7"/>
      <c r="GGL162" s="7"/>
      <c r="GGM162" s="7"/>
      <c r="GGN162" s="7"/>
      <c r="GGO162" s="7"/>
      <c r="GGP162" s="7"/>
      <c r="GGQ162" s="7"/>
      <c r="GGR162" s="7"/>
      <c r="GGS162" s="7"/>
      <c r="GGT162" s="7"/>
      <c r="GGU162" s="7"/>
      <c r="GGV162" s="7"/>
      <c r="GGW162" s="7"/>
      <c r="GGX162" s="7"/>
      <c r="GGY162" s="7"/>
      <c r="GGZ162" s="7"/>
      <c r="GHA162" s="7"/>
      <c r="GHB162" s="7"/>
      <c r="GHC162" s="7"/>
      <c r="GHD162" s="7"/>
      <c r="GHE162" s="7"/>
      <c r="GHF162" s="7"/>
      <c r="GHG162" s="7"/>
      <c r="GHH162" s="7"/>
      <c r="GHI162" s="7"/>
      <c r="GHJ162" s="7"/>
      <c r="GHK162" s="7"/>
      <c r="GHL162" s="7"/>
      <c r="GHM162" s="7"/>
      <c r="GHN162" s="7"/>
      <c r="GHO162" s="7"/>
      <c r="GHP162" s="7"/>
      <c r="GHQ162" s="7"/>
      <c r="GHR162" s="7"/>
      <c r="GHS162" s="7"/>
      <c r="GHT162" s="7"/>
      <c r="GHU162" s="7"/>
      <c r="GHV162" s="7"/>
      <c r="GHW162" s="7"/>
      <c r="GHX162" s="7"/>
      <c r="GHY162" s="7"/>
      <c r="GHZ162" s="7"/>
      <c r="GIA162" s="7"/>
      <c r="GIB162" s="7"/>
      <c r="GIC162" s="7"/>
      <c r="GID162" s="7"/>
      <c r="GIE162" s="7"/>
      <c r="GIF162" s="7"/>
      <c r="GIG162" s="7"/>
      <c r="GIH162" s="7"/>
      <c r="GII162" s="7"/>
      <c r="GIJ162" s="7"/>
      <c r="GIK162" s="7"/>
      <c r="GIL162" s="7"/>
      <c r="GIM162" s="7"/>
      <c r="GIN162" s="7"/>
      <c r="GIO162" s="7"/>
      <c r="GIP162" s="7"/>
      <c r="GIQ162" s="7"/>
      <c r="GIR162" s="7"/>
      <c r="GIS162" s="7"/>
      <c r="GIT162" s="7"/>
      <c r="GIU162" s="7"/>
      <c r="GIV162" s="7"/>
      <c r="GIW162" s="7"/>
      <c r="GIX162" s="7"/>
      <c r="GIY162" s="7"/>
      <c r="GIZ162" s="7"/>
      <c r="GJA162" s="7"/>
      <c r="GJB162" s="7"/>
      <c r="GJC162" s="7"/>
      <c r="GJD162" s="7"/>
      <c r="GJE162" s="7"/>
      <c r="GJF162" s="7"/>
      <c r="GJG162" s="7"/>
      <c r="GJH162" s="7"/>
      <c r="GJI162" s="7"/>
      <c r="GJJ162" s="7"/>
      <c r="GJK162" s="7"/>
      <c r="GJL162" s="7"/>
      <c r="GJM162" s="7"/>
      <c r="GJN162" s="7"/>
      <c r="GJO162" s="7"/>
      <c r="GJP162" s="7"/>
      <c r="GJQ162" s="7"/>
      <c r="GJR162" s="7"/>
      <c r="GJS162" s="7"/>
      <c r="GJT162" s="7"/>
      <c r="GJU162" s="7"/>
      <c r="GJV162" s="7"/>
      <c r="GJW162" s="7"/>
      <c r="GJX162" s="7"/>
      <c r="GJY162" s="7"/>
      <c r="GJZ162" s="7"/>
      <c r="GKA162" s="7"/>
      <c r="GKB162" s="7"/>
      <c r="GKC162" s="7"/>
      <c r="GKD162" s="7"/>
      <c r="GKE162" s="7"/>
      <c r="GKF162" s="7"/>
      <c r="GKG162" s="7"/>
      <c r="GKH162" s="7"/>
      <c r="GKI162" s="7"/>
      <c r="GKJ162" s="7"/>
      <c r="GKK162" s="7"/>
      <c r="GKL162" s="7"/>
      <c r="GKM162" s="7"/>
      <c r="GKN162" s="7"/>
      <c r="GKO162" s="7"/>
      <c r="GKP162" s="7"/>
      <c r="GKQ162" s="7"/>
      <c r="GKR162" s="7"/>
      <c r="GKS162" s="7"/>
      <c r="GKT162" s="7"/>
      <c r="GKU162" s="7"/>
      <c r="GKV162" s="7"/>
      <c r="GKW162" s="7"/>
      <c r="GKX162" s="7"/>
      <c r="GKY162" s="7"/>
      <c r="GKZ162" s="7"/>
      <c r="GLA162" s="7"/>
      <c r="GLB162" s="7"/>
      <c r="GLC162" s="7"/>
      <c r="GLD162" s="7"/>
      <c r="GLE162" s="7"/>
      <c r="GLF162" s="7"/>
      <c r="GLG162" s="7"/>
      <c r="GLH162" s="7"/>
      <c r="GLI162" s="7"/>
      <c r="GLJ162" s="7"/>
      <c r="GLK162" s="7"/>
      <c r="GLL162" s="7"/>
      <c r="GLM162" s="7"/>
      <c r="GLN162" s="7"/>
      <c r="GLO162" s="7"/>
      <c r="GLP162" s="7"/>
      <c r="GLQ162" s="7"/>
      <c r="GLR162" s="7"/>
      <c r="GLS162" s="7"/>
      <c r="GLT162" s="7"/>
      <c r="GLU162" s="7"/>
      <c r="GLV162" s="7"/>
      <c r="GLW162" s="7"/>
      <c r="GLX162" s="7"/>
      <c r="GLY162" s="7"/>
      <c r="GLZ162" s="7"/>
      <c r="GMA162" s="7"/>
      <c r="GMB162" s="7"/>
      <c r="GMC162" s="7"/>
      <c r="GMD162" s="7"/>
      <c r="GME162" s="7"/>
      <c r="GMF162" s="7"/>
      <c r="GMG162" s="7"/>
      <c r="GMH162" s="7"/>
      <c r="GMI162" s="7"/>
      <c r="GMJ162" s="7"/>
      <c r="GMK162" s="7"/>
      <c r="GML162" s="7"/>
      <c r="GMM162" s="7"/>
      <c r="GMN162" s="7"/>
      <c r="GMO162" s="7"/>
      <c r="GMP162" s="7"/>
      <c r="GMQ162" s="7"/>
      <c r="GMR162" s="7"/>
      <c r="GMS162" s="7"/>
      <c r="GMT162" s="7"/>
      <c r="GMU162" s="7"/>
      <c r="GMV162" s="7"/>
      <c r="GMW162" s="7"/>
      <c r="GMX162" s="7"/>
      <c r="GMY162" s="7"/>
      <c r="GMZ162" s="7"/>
      <c r="GNA162" s="7"/>
      <c r="GNB162" s="7"/>
      <c r="GNC162" s="7"/>
      <c r="GND162" s="7"/>
      <c r="GNE162" s="7"/>
      <c r="GNF162" s="7"/>
      <c r="GNG162" s="7"/>
      <c r="GNH162" s="7"/>
      <c r="GNI162" s="7"/>
      <c r="GNJ162" s="7"/>
      <c r="GNK162" s="7"/>
      <c r="GNL162" s="7"/>
      <c r="GNM162" s="7"/>
      <c r="GNN162" s="7"/>
      <c r="GNO162" s="7"/>
      <c r="GNP162" s="7"/>
      <c r="GNQ162" s="7"/>
      <c r="GNR162" s="7"/>
      <c r="GNS162" s="7"/>
      <c r="GNT162" s="7"/>
      <c r="GNU162" s="7"/>
      <c r="GNV162" s="7"/>
      <c r="GNW162" s="7"/>
      <c r="GNX162" s="7"/>
      <c r="GNY162" s="7"/>
      <c r="GNZ162" s="7"/>
      <c r="GOA162" s="7"/>
      <c r="GOB162" s="7"/>
      <c r="GOC162" s="7"/>
      <c r="GOD162" s="7"/>
      <c r="GOE162" s="7"/>
      <c r="GOF162" s="7"/>
      <c r="GOG162" s="7"/>
      <c r="GOH162" s="7"/>
      <c r="GOI162" s="7"/>
      <c r="GOJ162" s="7"/>
      <c r="GOK162" s="7"/>
      <c r="GOL162" s="7"/>
      <c r="GOM162" s="7"/>
      <c r="GON162" s="7"/>
      <c r="GOO162" s="7"/>
      <c r="GOP162" s="7"/>
      <c r="GOQ162" s="7"/>
      <c r="GOR162" s="7"/>
      <c r="GOS162" s="7"/>
      <c r="GOT162" s="7"/>
      <c r="GOU162" s="7"/>
      <c r="GOV162" s="7"/>
      <c r="GOW162" s="7"/>
      <c r="GOX162" s="7"/>
      <c r="GOY162" s="7"/>
      <c r="GOZ162" s="7"/>
      <c r="GPA162" s="7"/>
      <c r="GPB162" s="7"/>
      <c r="GPC162" s="7"/>
      <c r="GPD162" s="7"/>
      <c r="GPE162" s="7"/>
      <c r="GPF162" s="7"/>
      <c r="GPG162" s="7"/>
      <c r="GPH162" s="7"/>
      <c r="GPI162" s="7"/>
      <c r="GPJ162" s="7"/>
      <c r="GPK162" s="7"/>
      <c r="GPL162" s="7"/>
      <c r="GPM162" s="7"/>
      <c r="GPN162" s="7"/>
      <c r="GPO162" s="7"/>
      <c r="GPP162" s="7"/>
      <c r="GPQ162" s="7"/>
      <c r="GPR162" s="7"/>
      <c r="GPS162" s="7"/>
      <c r="GPT162" s="7"/>
      <c r="GPU162" s="7"/>
      <c r="GPV162" s="7"/>
      <c r="GPW162" s="7"/>
      <c r="GPX162" s="7"/>
      <c r="GPY162" s="7"/>
      <c r="GPZ162" s="7"/>
      <c r="GQA162" s="7"/>
      <c r="GQB162" s="7"/>
      <c r="GQC162" s="7"/>
      <c r="GQD162" s="7"/>
      <c r="GQE162" s="7"/>
      <c r="GQF162" s="7"/>
      <c r="GQG162" s="7"/>
      <c r="GQH162" s="7"/>
      <c r="GQI162" s="7"/>
      <c r="GQJ162" s="7"/>
      <c r="GQK162" s="7"/>
      <c r="GQL162" s="7"/>
      <c r="GQM162" s="7"/>
      <c r="GQN162" s="7"/>
      <c r="GQO162" s="7"/>
      <c r="GQP162" s="7"/>
      <c r="GQQ162" s="7"/>
      <c r="GQR162" s="7"/>
      <c r="GQS162" s="7"/>
      <c r="GQT162" s="7"/>
      <c r="GQU162" s="7"/>
      <c r="GQV162" s="7"/>
      <c r="GQW162" s="7"/>
      <c r="GQX162" s="7"/>
      <c r="GQY162" s="7"/>
      <c r="GQZ162" s="7"/>
      <c r="GRA162" s="7"/>
      <c r="GRB162" s="7"/>
      <c r="GRC162" s="7"/>
      <c r="GRD162" s="7"/>
      <c r="GRE162" s="7"/>
      <c r="GRF162" s="7"/>
      <c r="GRG162" s="7"/>
      <c r="GRH162" s="7"/>
      <c r="GRI162" s="7"/>
      <c r="GRJ162" s="7"/>
      <c r="GRK162" s="7"/>
      <c r="GRL162" s="7"/>
      <c r="GRM162" s="7"/>
      <c r="GRN162" s="7"/>
      <c r="GRO162" s="7"/>
      <c r="GRP162" s="7"/>
      <c r="GRQ162" s="7"/>
      <c r="GRR162" s="7"/>
      <c r="GRS162" s="7"/>
      <c r="GRT162" s="7"/>
      <c r="GRU162" s="7"/>
      <c r="GRV162" s="7"/>
      <c r="GRW162" s="7"/>
      <c r="GRX162" s="7"/>
      <c r="GRY162" s="7"/>
      <c r="GRZ162" s="7"/>
      <c r="GSA162" s="7"/>
      <c r="GSB162" s="7"/>
      <c r="GSC162" s="7"/>
      <c r="GSD162" s="7"/>
      <c r="GSE162" s="7"/>
      <c r="GSF162" s="7"/>
      <c r="GSG162" s="7"/>
      <c r="GSH162" s="7"/>
      <c r="GSI162" s="7"/>
      <c r="GSJ162" s="7"/>
      <c r="GSK162" s="7"/>
      <c r="GSL162" s="7"/>
      <c r="GSM162" s="7"/>
      <c r="GSN162" s="7"/>
      <c r="GSO162" s="7"/>
      <c r="GSP162" s="7"/>
      <c r="GSQ162" s="7"/>
      <c r="GSR162" s="7"/>
      <c r="GSS162" s="7"/>
      <c r="GST162" s="7"/>
      <c r="GSU162" s="7"/>
      <c r="GSV162" s="7"/>
      <c r="GSW162" s="7"/>
      <c r="GSX162" s="7"/>
      <c r="GSY162" s="7"/>
      <c r="GSZ162" s="7"/>
      <c r="GTA162" s="7"/>
      <c r="GTB162" s="7"/>
      <c r="GTC162" s="7"/>
      <c r="GTD162" s="7"/>
      <c r="GTE162" s="7"/>
      <c r="GTF162" s="7"/>
      <c r="GTG162" s="7"/>
      <c r="GTH162" s="7"/>
      <c r="GTI162" s="7"/>
      <c r="GTJ162" s="7"/>
      <c r="GTK162" s="7"/>
      <c r="GTL162" s="7"/>
      <c r="GTM162" s="7"/>
      <c r="GTN162" s="7"/>
      <c r="GTO162" s="7"/>
      <c r="GTP162" s="7"/>
      <c r="GTQ162" s="7"/>
      <c r="GTR162" s="7"/>
      <c r="GTS162" s="7"/>
      <c r="GTT162" s="7"/>
      <c r="GTU162" s="7"/>
      <c r="GTV162" s="7"/>
      <c r="GTW162" s="7"/>
      <c r="GTX162" s="7"/>
      <c r="GTY162" s="7"/>
      <c r="GTZ162" s="7"/>
      <c r="GUA162" s="7"/>
      <c r="GUB162" s="7"/>
      <c r="GUC162" s="7"/>
      <c r="GUD162" s="7"/>
      <c r="GUE162" s="7"/>
      <c r="GUF162" s="7"/>
      <c r="GUG162" s="7"/>
      <c r="GUH162" s="7"/>
      <c r="GUI162" s="7"/>
      <c r="GUJ162" s="7"/>
      <c r="GUK162" s="7"/>
      <c r="GUL162" s="7"/>
      <c r="GUM162" s="7"/>
      <c r="GUN162" s="7"/>
      <c r="GUO162" s="7"/>
      <c r="GUP162" s="7"/>
      <c r="GUQ162" s="7"/>
      <c r="GUR162" s="7"/>
      <c r="GUS162" s="7"/>
      <c r="GUT162" s="7"/>
      <c r="GUU162" s="7"/>
      <c r="GUV162" s="7"/>
      <c r="GUW162" s="7"/>
      <c r="GUX162" s="7"/>
      <c r="GUY162" s="7"/>
      <c r="GUZ162" s="7"/>
      <c r="GVA162" s="7"/>
      <c r="GVB162" s="7"/>
      <c r="GVC162" s="7"/>
      <c r="GVD162" s="7"/>
      <c r="GVE162" s="7"/>
      <c r="GVF162" s="7"/>
      <c r="GVG162" s="7"/>
      <c r="GVH162" s="7"/>
      <c r="GVI162" s="7"/>
      <c r="GVJ162" s="7"/>
      <c r="GVK162" s="7"/>
      <c r="GVL162" s="7"/>
      <c r="GVM162" s="7"/>
      <c r="GVN162" s="7"/>
      <c r="GVO162" s="7"/>
      <c r="GVP162" s="7"/>
      <c r="GVQ162" s="7"/>
      <c r="GVR162" s="7"/>
      <c r="GVS162" s="7"/>
      <c r="GVT162" s="7"/>
      <c r="GVU162" s="7"/>
      <c r="GVV162" s="7"/>
      <c r="GVW162" s="7"/>
      <c r="GVX162" s="7"/>
      <c r="GVY162" s="7"/>
      <c r="GVZ162" s="7"/>
      <c r="GWA162" s="7"/>
      <c r="GWB162" s="7"/>
      <c r="GWC162" s="7"/>
      <c r="GWD162" s="7"/>
      <c r="GWE162" s="7"/>
      <c r="GWF162" s="7"/>
      <c r="GWG162" s="7"/>
      <c r="GWH162" s="7"/>
      <c r="GWI162" s="7"/>
      <c r="GWJ162" s="7"/>
      <c r="GWK162" s="7"/>
      <c r="GWL162" s="7"/>
      <c r="GWM162" s="7"/>
      <c r="GWN162" s="7"/>
      <c r="GWO162" s="7"/>
      <c r="GWP162" s="7"/>
      <c r="GWQ162" s="7"/>
      <c r="GWR162" s="7"/>
      <c r="GWS162" s="7"/>
      <c r="GWT162" s="7"/>
      <c r="GWU162" s="7"/>
      <c r="GWV162" s="7"/>
      <c r="GWW162" s="7"/>
      <c r="GWX162" s="7"/>
      <c r="GWY162" s="7"/>
      <c r="GWZ162" s="7"/>
      <c r="GXA162" s="7"/>
      <c r="GXB162" s="7"/>
      <c r="GXC162" s="7"/>
      <c r="GXD162" s="7"/>
      <c r="GXE162" s="7"/>
      <c r="GXF162" s="7"/>
      <c r="GXG162" s="7"/>
      <c r="GXH162" s="7"/>
      <c r="GXI162" s="7"/>
      <c r="GXJ162" s="7"/>
      <c r="GXK162" s="7"/>
      <c r="GXL162" s="7"/>
      <c r="GXM162" s="7"/>
      <c r="GXN162" s="7"/>
      <c r="GXO162" s="7"/>
      <c r="GXP162" s="7"/>
      <c r="GXQ162" s="7"/>
      <c r="GXR162" s="7"/>
      <c r="GXS162" s="7"/>
      <c r="GXT162" s="7"/>
      <c r="GXU162" s="7"/>
      <c r="GXV162" s="7"/>
      <c r="GXW162" s="7"/>
      <c r="GXX162" s="7"/>
      <c r="GXY162" s="7"/>
      <c r="GXZ162" s="7"/>
      <c r="GYA162" s="7"/>
      <c r="GYB162" s="7"/>
      <c r="GYC162" s="7"/>
      <c r="GYD162" s="7"/>
      <c r="GYE162" s="7"/>
      <c r="GYF162" s="7"/>
      <c r="GYG162" s="7"/>
      <c r="GYH162" s="7"/>
      <c r="GYI162" s="7"/>
      <c r="GYJ162" s="7"/>
      <c r="GYK162" s="7"/>
      <c r="GYL162" s="7"/>
      <c r="GYM162" s="7"/>
      <c r="GYN162" s="7"/>
      <c r="GYO162" s="7"/>
      <c r="GYP162" s="7"/>
      <c r="GYQ162" s="7"/>
      <c r="GYR162" s="7"/>
      <c r="GYS162" s="7"/>
      <c r="GYT162" s="7"/>
      <c r="GYU162" s="7"/>
      <c r="GYV162" s="7"/>
      <c r="GYW162" s="7"/>
      <c r="GYX162" s="7"/>
      <c r="GYY162" s="7"/>
      <c r="GYZ162" s="7"/>
      <c r="GZA162" s="7"/>
      <c r="GZB162" s="7"/>
      <c r="GZC162" s="7"/>
      <c r="GZD162" s="7"/>
      <c r="GZE162" s="7"/>
      <c r="GZF162" s="7"/>
      <c r="GZG162" s="7"/>
      <c r="GZH162" s="7"/>
      <c r="GZI162" s="7"/>
      <c r="GZJ162" s="7"/>
      <c r="GZK162" s="7"/>
      <c r="GZL162" s="7"/>
      <c r="GZM162" s="7"/>
      <c r="GZN162" s="7"/>
      <c r="GZO162" s="7"/>
      <c r="GZP162" s="7"/>
      <c r="GZQ162" s="7"/>
      <c r="GZR162" s="7"/>
      <c r="GZS162" s="7"/>
      <c r="GZT162" s="7"/>
      <c r="GZU162" s="7"/>
      <c r="GZV162" s="7"/>
      <c r="GZW162" s="7"/>
      <c r="GZX162" s="7"/>
      <c r="GZY162" s="7"/>
      <c r="GZZ162" s="7"/>
      <c r="HAA162" s="7"/>
      <c r="HAB162" s="7"/>
      <c r="HAC162" s="7"/>
      <c r="HAD162" s="7"/>
      <c r="HAE162" s="7"/>
      <c r="HAF162" s="7"/>
      <c r="HAG162" s="7"/>
      <c r="HAH162" s="7"/>
      <c r="HAI162" s="7"/>
      <c r="HAJ162" s="7"/>
      <c r="HAK162" s="7"/>
      <c r="HAL162" s="7"/>
      <c r="HAM162" s="7"/>
      <c r="HAN162" s="7"/>
      <c r="HAO162" s="7"/>
      <c r="HAP162" s="7"/>
      <c r="HAQ162" s="7"/>
      <c r="HAR162" s="7"/>
      <c r="HAS162" s="7"/>
      <c r="HAT162" s="7"/>
      <c r="HAU162" s="7"/>
      <c r="HAV162" s="7"/>
      <c r="HAW162" s="7"/>
      <c r="HAX162" s="7"/>
      <c r="HAY162" s="7"/>
      <c r="HAZ162" s="7"/>
      <c r="HBA162" s="7"/>
      <c r="HBB162" s="7"/>
      <c r="HBC162" s="7"/>
      <c r="HBD162" s="7"/>
      <c r="HBE162" s="7"/>
      <c r="HBF162" s="7"/>
      <c r="HBG162" s="7"/>
      <c r="HBH162" s="7"/>
      <c r="HBI162" s="7"/>
      <c r="HBJ162" s="7"/>
      <c r="HBK162" s="7"/>
      <c r="HBL162" s="7"/>
      <c r="HBM162" s="7"/>
      <c r="HBN162" s="7"/>
      <c r="HBO162" s="7"/>
      <c r="HBP162" s="7"/>
      <c r="HBQ162" s="7"/>
      <c r="HBR162" s="7"/>
      <c r="HBS162" s="7"/>
      <c r="HBT162" s="7"/>
      <c r="HBU162" s="7"/>
      <c r="HBV162" s="7"/>
      <c r="HBW162" s="7"/>
      <c r="HBX162" s="7"/>
      <c r="HBY162" s="7"/>
      <c r="HBZ162" s="7"/>
      <c r="HCA162" s="7"/>
      <c r="HCB162" s="7"/>
      <c r="HCC162" s="7"/>
      <c r="HCD162" s="7"/>
      <c r="HCE162" s="7"/>
      <c r="HCF162" s="7"/>
      <c r="HCG162" s="7"/>
      <c r="HCH162" s="7"/>
      <c r="HCI162" s="7"/>
      <c r="HCJ162" s="7"/>
      <c r="HCK162" s="7"/>
      <c r="HCL162" s="7"/>
      <c r="HCM162" s="7"/>
      <c r="HCN162" s="7"/>
      <c r="HCO162" s="7"/>
      <c r="HCP162" s="7"/>
      <c r="HCQ162" s="7"/>
      <c r="HCR162" s="7"/>
      <c r="HCS162" s="7"/>
      <c r="HCT162" s="7"/>
      <c r="HCU162" s="7"/>
      <c r="HCV162" s="7"/>
      <c r="HCW162" s="7"/>
      <c r="HCX162" s="7"/>
      <c r="HCY162" s="7"/>
      <c r="HCZ162" s="7"/>
      <c r="HDA162" s="7"/>
      <c r="HDB162" s="7"/>
      <c r="HDC162" s="7"/>
      <c r="HDD162" s="7"/>
      <c r="HDE162" s="7"/>
      <c r="HDF162" s="7"/>
      <c r="HDG162" s="7"/>
      <c r="HDH162" s="7"/>
      <c r="HDI162" s="7"/>
      <c r="HDJ162" s="7"/>
      <c r="HDK162" s="7"/>
      <c r="HDL162" s="7"/>
      <c r="HDM162" s="7"/>
      <c r="HDN162" s="7"/>
      <c r="HDO162" s="7"/>
      <c r="HDP162" s="7"/>
      <c r="HDQ162" s="7"/>
      <c r="HDR162" s="7"/>
      <c r="HDS162" s="7"/>
      <c r="HDT162" s="7"/>
      <c r="HDU162" s="7"/>
      <c r="HDV162" s="7"/>
      <c r="HDW162" s="7"/>
      <c r="HDX162" s="7"/>
      <c r="HDY162" s="7"/>
      <c r="HDZ162" s="7"/>
      <c r="HEA162" s="7"/>
      <c r="HEB162" s="7"/>
      <c r="HEC162" s="7"/>
      <c r="HED162" s="7"/>
      <c r="HEE162" s="7"/>
      <c r="HEF162" s="7"/>
      <c r="HEG162" s="7"/>
      <c r="HEH162" s="7"/>
      <c r="HEI162" s="7"/>
      <c r="HEJ162" s="7"/>
      <c r="HEK162" s="7"/>
      <c r="HEL162" s="7"/>
      <c r="HEM162" s="7"/>
      <c r="HEN162" s="7"/>
      <c r="HEO162" s="7"/>
      <c r="HEP162" s="7"/>
      <c r="HEQ162" s="7"/>
      <c r="HER162" s="7"/>
      <c r="HES162" s="7"/>
      <c r="HET162" s="7"/>
      <c r="HEU162" s="7"/>
      <c r="HEV162" s="7"/>
      <c r="HEW162" s="7"/>
      <c r="HEX162" s="7"/>
      <c r="HEY162" s="7"/>
      <c r="HEZ162" s="7"/>
      <c r="HFA162" s="7"/>
      <c r="HFB162" s="7"/>
      <c r="HFC162" s="7"/>
      <c r="HFD162" s="7"/>
      <c r="HFE162" s="7"/>
      <c r="HFF162" s="7"/>
      <c r="HFG162" s="7"/>
      <c r="HFH162" s="7"/>
      <c r="HFI162" s="7"/>
      <c r="HFJ162" s="7"/>
      <c r="HFK162" s="7"/>
      <c r="HFL162" s="7"/>
      <c r="HFM162" s="7"/>
      <c r="HFN162" s="7"/>
      <c r="HFO162" s="7"/>
      <c r="HFP162" s="7"/>
      <c r="HFQ162" s="7"/>
      <c r="HFR162" s="7"/>
      <c r="HFS162" s="7"/>
      <c r="HFT162" s="7"/>
      <c r="HFU162" s="7"/>
      <c r="HFV162" s="7"/>
      <c r="HFW162" s="7"/>
      <c r="HFX162" s="7"/>
      <c r="HFY162" s="7"/>
      <c r="HFZ162" s="7"/>
      <c r="HGA162" s="7"/>
      <c r="HGB162" s="7"/>
      <c r="HGC162" s="7"/>
      <c r="HGD162" s="7"/>
      <c r="HGE162" s="7"/>
      <c r="HGF162" s="7"/>
      <c r="HGG162" s="7"/>
      <c r="HGH162" s="7"/>
      <c r="HGI162" s="7"/>
      <c r="HGJ162" s="7"/>
      <c r="HGK162" s="7"/>
      <c r="HGL162" s="7"/>
      <c r="HGM162" s="7"/>
      <c r="HGN162" s="7"/>
      <c r="HGO162" s="7"/>
      <c r="HGP162" s="7"/>
      <c r="HGQ162" s="7"/>
      <c r="HGR162" s="7"/>
      <c r="HGS162" s="7"/>
      <c r="HGT162" s="7"/>
      <c r="HGU162" s="7"/>
      <c r="HGV162" s="7"/>
      <c r="HGW162" s="7"/>
      <c r="HGX162" s="7"/>
      <c r="HGY162" s="7"/>
      <c r="HGZ162" s="7"/>
      <c r="HHA162" s="7"/>
      <c r="HHB162" s="7"/>
      <c r="HHC162" s="7"/>
      <c r="HHD162" s="7"/>
      <c r="HHE162" s="7"/>
      <c r="HHF162" s="7"/>
      <c r="HHG162" s="7"/>
      <c r="HHH162" s="7"/>
      <c r="HHI162" s="7"/>
      <c r="HHJ162" s="7"/>
      <c r="HHK162" s="7"/>
      <c r="HHL162" s="7"/>
      <c r="HHM162" s="7"/>
      <c r="HHN162" s="7"/>
      <c r="HHO162" s="7"/>
      <c r="HHP162" s="7"/>
      <c r="HHQ162" s="7"/>
      <c r="HHR162" s="7"/>
      <c r="HHS162" s="7"/>
      <c r="HHT162" s="7"/>
      <c r="HHU162" s="7"/>
      <c r="HHV162" s="7"/>
      <c r="HHW162" s="7"/>
      <c r="HHX162" s="7"/>
      <c r="HHY162" s="7"/>
      <c r="HHZ162" s="7"/>
      <c r="HIA162" s="7"/>
      <c r="HIB162" s="7"/>
      <c r="HIC162" s="7"/>
      <c r="HID162" s="7"/>
      <c r="HIE162" s="7"/>
      <c r="HIF162" s="7"/>
      <c r="HIG162" s="7"/>
      <c r="HIH162" s="7"/>
      <c r="HII162" s="7"/>
      <c r="HIJ162" s="7"/>
      <c r="HIK162" s="7"/>
      <c r="HIL162" s="7"/>
      <c r="HIM162" s="7"/>
      <c r="HIN162" s="7"/>
      <c r="HIO162" s="7"/>
      <c r="HIP162" s="7"/>
      <c r="HIQ162" s="7"/>
      <c r="HIR162" s="7"/>
      <c r="HIS162" s="7"/>
      <c r="HIT162" s="7"/>
      <c r="HIU162" s="7"/>
      <c r="HIV162" s="7"/>
      <c r="HIW162" s="7"/>
      <c r="HIX162" s="7"/>
      <c r="HIY162" s="7"/>
      <c r="HIZ162" s="7"/>
      <c r="HJA162" s="7"/>
      <c r="HJB162" s="7"/>
      <c r="HJC162" s="7"/>
      <c r="HJD162" s="7"/>
      <c r="HJE162" s="7"/>
      <c r="HJF162" s="7"/>
      <c r="HJG162" s="7"/>
      <c r="HJH162" s="7"/>
      <c r="HJI162" s="7"/>
      <c r="HJJ162" s="7"/>
      <c r="HJK162" s="7"/>
      <c r="HJL162" s="7"/>
      <c r="HJM162" s="7"/>
      <c r="HJN162" s="7"/>
      <c r="HJO162" s="7"/>
      <c r="HJP162" s="7"/>
      <c r="HJQ162" s="7"/>
      <c r="HJR162" s="7"/>
      <c r="HJS162" s="7"/>
      <c r="HJT162" s="7"/>
      <c r="HJU162" s="7"/>
      <c r="HJV162" s="7"/>
      <c r="HJW162" s="7"/>
      <c r="HJX162" s="7"/>
      <c r="HJY162" s="7"/>
      <c r="HJZ162" s="7"/>
      <c r="HKA162" s="7"/>
      <c r="HKB162" s="7"/>
      <c r="HKC162" s="7"/>
      <c r="HKD162" s="7"/>
      <c r="HKE162" s="7"/>
      <c r="HKF162" s="7"/>
      <c r="HKG162" s="7"/>
      <c r="HKH162" s="7"/>
      <c r="HKI162" s="7"/>
      <c r="HKJ162" s="7"/>
      <c r="HKK162" s="7"/>
      <c r="HKL162" s="7"/>
      <c r="HKM162" s="7"/>
      <c r="HKN162" s="7"/>
      <c r="HKO162" s="7"/>
      <c r="HKP162" s="7"/>
      <c r="HKQ162" s="7"/>
      <c r="HKR162" s="7"/>
      <c r="HKS162" s="7"/>
      <c r="HKT162" s="7"/>
      <c r="HKU162" s="7"/>
      <c r="HKV162" s="7"/>
      <c r="HKW162" s="7"/>
      <c r="HKX162" s="7"/>
      <c r="HKY162" s="7"/>
      <c r="HKZ162" s="7"/>
      <c r="HLA162" s="7"/>
      <c r="HLB162" s="7"/>
      <c r="HLC162" s="7"/>
      <c r="HLD162" s="7"/>
      <c r="HLE162" s="7"/>
      <c r="HLF162" s="7"/>
      <c r="HLG162" s="7"/>
      <c r="HLH162" s="7"/>
      <c r="HLI162" s="7"/>
      <c r="HLJ162" s="7"/>
      <c r="HLK162" s="7"/>
      <c r="HLL162" s="7"/>
      <c r="HLM162" s="7"/>
      <c r="HLN162" s="7"/>
      <c r="HLO162" s="7"/>
      <c r="HLP162" s="7"/>
      <c r="HLQ162" s="7"/>
      <c r="HLR162" s="7"/>
      <c r="HLS162" s="7"/>
      <c r="HLT162" s="7"/>
      <c r="HLU162" s="7"/>
      <c r="HLV162" s="7"/>
      <c r="HLW162" s="7"/>
      <c r="HLX162" s="7"/>
      <c r="HLY162" s="7"/>
      <c r="HLZ162" s="7"/>
      <c r="HMA162" s="7"/>
      <c r="HMB162" s="7"/>
      <c r="HMC162" s="7"/>
      <c r="HMD162" s="7"/>
      <c r="HME162" s="7"/>
      <c r="HMF162" s="7"/>
      <c r="HMG162" s="7"/>
      <c r="HMH162" s="7"/>
      <c r="HMI162" s="7"/>
      <c r="HMJ162" s="7"/>
      <c r="HMK162" s="7"/>
      <c r="HML162" s="7"/>
      <c r="HMM162" s="7"/>
      <c r="HMN162" s="7"/>
      <c r="HMO162" s="7"/>
      <c r="HMP162" s="7"/>
      <c r="HMQ162" s="7"/>
      <c r="HMR162" s="7"/>
      <c r="HMS162" s="7"/>
      <c r="HMT162" s="7"/>
      <c r="HMU162" s="7"/>
      <c r="HMV162" s="7"/>
      <c r="HMW162" s="7"/>
      <c r="HMX162" s="7"/>
      <c r="HMY162" s="7"/>
      <c r="HMZ162" s="7"/>
      <c r="HNA162" s="7"/>
      <c r="HNB162" s="7"/>
      <c r="HNC162" s="7"/>
      <c r="HND162" s="7"/>
      <c r="HNE162" s="7"/>
      <c r="HNF162" s="7"/>
      <c r="HNG162" s="7"/>
      <c r="HNH162" s="7"/>
      <c r="HNI162" s="7"/>
      <c r="HNJ162" s="7"/>
      <c r="HNK162" s="7"/>
      <c r="HNL162" s="7"/>
      <c r="HNM162" s="7"/>
      <c r="HNN162" s="7"/>
      <c r="HNO162" s="7"/>
      <c r="HNP162" s="7"/>
      <c r="HNQ162" s="7"/>
      <c r="HNR162" s="7"/>
      <c r="HNS162" s="7"/>
      <c r="HNT162" s="7"/>
      <c r="HNU162" s="7"/>
      <c r="HNV162" s="7"/>
      <c r="HNW162" s="7"/>
      <c r="HNX162" s="7"/>
      <c r="HNY162" s="7"/>
      <c r="HNZ162" s="7"/>
      <c r="HOA162" s="7"/>
      <c r="HOB162" s="7"/>
      <c r="HOC162" s="7"/>
      <c r="HOD162" s="7"/>
      <c r="HOE162" s="7"/>
      <c r="HOF162" s="7"/>
      <c r="HOG162" s="7"/>
      <c r="HOH162" s="7"/>
      <c r="HOI162" s="7"/>
      <c r="HOJ162" s="7"/>
      <c r="HOK162" s="7"/>
      <c r="HOL162" s="7"/>
      <c r="HOM162" s="7"/>
      <c r="HON162" s="7"/>
      <c r="HOO162" s="7"/>
      <c r="HOP162" s="7"/>
      <c r="HOQ162" s="7"/>
      <c r="HOR162" s="7"/>
      <c r="HOS162" s="7"/>
      <c r="HOT162" s="7"/>
      <c r="HOU162" s="7"/>
      <c r="HOV162" s="7"/>
      <c r="HOW162" s="7"/>
      <c r="HOX162" s="7"/>
      <c r="HOY162" s="7"/>
      <c r="HOZ162" s="7"/>
      <c r="HPA162" s="7"/>
      <c r="HPB162" s="7"/>
      <c r="HPC162" s="7"/>
      <c r="HPD162" s="7"/>
      <c r="HPE162" s="7"/>
      <c r="HPF162" s="7"/>
      <c r="HPG162" s="7"/>
      <c r="HPH162" s="7"/>
      <c r="HPI162" s="7"/>
      <c r="HPJ162" s="7"/>
      <c r="HPK162" s="7"/>
      <c r="HPL162" s="7"/>
      <c r="HPM162" s="7"/>
      <c r="HPN162" s="7"/>
      <c r="HPO162" s="7"/>
      <c r="HPP162" s="7"/>
      <c r="HPQ162" s="7"/>
      <c r="HPR162" s="7"/>
      <c r="HPS162" s="7"/>
      <c r="HPT162" s="7"/>
      <c r="HPU162" s="7"/>
      <c r="HPV162" s="7"/>
      <c r="HPW162" s="7"/>
      <c r="HPX162" s="7"/>
      <c r="HPY162" s="7"/>
      <c r="HPZ162" s="7"/>
      <c r="HQA162" s="7"/>
      <c r="HQB162" s="7"/>
      <c r="HQC162" s="7"/>
      <c r="HQD162" s="7"/>
      <c r="HQE162" s="7"/>
      <c r="HQF162" s="7"/>
      <c r="HQG162" s="7"/>
      <c r="HQH162" s="7"/>
      <c r="HQI162" s="7"/>
      <c r="HQJ162" s="7"/>
      <c r="HQK162" s="7"/>
      <c r="HQL162" s="7"/>
      <c r="HQM162" s="7"/>
      <c r="HQN162" s="7"/>
      <c r="HQO162" s="7"/>
      <c r="HQP162" s="7"/>
      <c r="HQQ162" s="7"/>
      <c r="HQR162" s="7"/>
      <c r="HQS162" s="7"/>
      <c r="HQT162" s="7"/>
      <c r="HQU162" s="7"/>
      <c r="HQV162" s="7"/>
      <c r="HQW162" s="7"/>
      <c r="HQX162" s="7"/>
      <c r="HQY162" s="7"/>
      <c r="HQZ162" s="7"/>
      <c r="HRA162" s="7"/>
      <c r="HRB162" s="7"/>
      <c r="HRC162" s="7"/>
      <c r="HRD162" s="7"/>
      <c r="HRE162" s="7"/>
      <c r="HRF162" s="7"/>
      <c r="HRG162" s="7"/>
      <c r="HRH162" s="7"/>
      <c r="HRI162" s="7"/>
      <c r="HRJ162" s="7"/>
      <c r="HRK162" s="7"/>
      <c r="HRL162" s="7"/>
      <c r="HRM162" s="7"/>
      <c r="HRN162" s="7"/>
      <c r="HRO162" s="7"/>
      <c r="HRP162" s="7"/>
      <c r="HRQ162" s="7"/>
      <c r="HRR162" s="7"/>
      <c r="HRS162" s="7"/>
      <c r="HRT162" s="7"/>
      <c r="HRU162" s="7"/>
      <c r="HRV162" s="7"/>
      <c r="HRW162" s="7"/>
      <c r="HRX162" s="7"/>
      <c r="HRY162" s="7"/>
      <c r="HRZ162" s="7"/>
      <c r="HSA162" s="7"/>
      <c r="HSB162" s="7"/>
      <c r="HSC162" s="7"/>
      <c r="HSD162" s="7"/>
      <c r="HSE162" s="7"/>
      <c r="HSF162" s="7"/>
      <c r="HSG162" s="7"/>
      <c r="HSH162" s="7"/>
      <c r="HSI162" s="7"/>
      <c r="HSJ162" s="7"/>
      <c r="HSK162" s="7"/>
      <c r="HSL162" s="7"/>
      <c r="HSM162" s="7"/>
      <c r="HSN162" s="7"/>
      <c r="HSO162" s="7"/>
      <c r="HSP162" s="7"/>
      <c r="HSQ162" s="7"/>
      <c r="HSR162" s="7"/>
      <c r="HSS162" s="7"/>
      <c r="HST162" s="7"/>
      <c r="HSU162" s="7"/>
      <c r="HSV162" s="7"/>
      <c r="HSW162" s="7"/>
      <c r="HSX162" s="7"/>
      <c r="HSY162" s="7"/>
      <c r="HSZ162" s="7"/>
      <c r="HTA162" s="7"/>
      <c r="HTB162" s="7"/>
      <c r="HTC162" s="7"/>
      <c r="HTD162" s="7"/>
      <c r="HTE162" s="7"/>
      <c r="HTF162" s="7"/>
      <c r="HTG162" s="7"/>
      <c r="HTH162" s="7"/>
      <c r="HTI162" s="7"/>
      <c r="HTJ162" s="7"/>
      <c r="HTK162" s="7"/>
      <c r="HTL162" s="7"/>
      <c r="HTM162" s="7"/>
      <c r="HTN162" s="7"/>
      <c r="HTO162" s="7"/>
      <c r="HTP162" s="7"/>
      <c r="HTQ162" s="7"/>
      <c r="HTR162" s="7"/>
      <c r="HTS162" s="7"/>
      <c r="HTT162" s="7"/>
      <c r="HTU162" s="7"/>
      <c r="HTV162" s="7"/>
      <c r="HTW162" s="7"/>
      <c r="HTX162" s="7"/>
      <c r="HTY162" s="7"/>
      <c r="HTZ162" s="7"/>
      <c r="HUA162" s="7"/>
      <c r="HUB162" s="7"/>
      <c r="HUC162" s="7"/>
      <c r="HUD162" s="7"/>
      <c r="HUE162" s="7"/>
      <c r="HUF162" s="7"/>
      <c r="HUG162" s="7"/>
      <c r="HUH162" s="7"/>
      <c r="HUI162" s="7"/>
      <c r="HUJ162" s="7"/>
      <c r="HUK162" s="7"/>
      <c r="HUL162" s="7"/>
      <c r="HUM162" s="7"/>
      <c r="HUN162" s="7"/>
      <c r="HUO162" s="7"/>
      <c r="HUP162" s="7"/>
      <c r="HUQ162" s="7"/>
      <c r="HUR162" s="7"/>
      <c r="HUS162" s="7"/>
      <c r="HUT162" s="7"/>
      <c r="HUU162" s="7"/>
      <c r="HUV162" s="7"/>
      <c r="HUW162" s="7"/>
      <c r="HUX162" s="7"/>
      <c r="HUY162" s="7"/>
      <c r="HUZ162" s="7"/>
      <c r="HVA162" s="7"/>
      <c r="HVB162" s="7"/>
      <c r="HVC162" s="7"/>
      <c r="HVD162" s="7"/>
      <c r="HVE162" s="7"/>
      <c r="HVF162" s="7"/>
      <c r="HVG162" s="7"/>
      <c r="HVH162" s="7"/>
      <c r="HVI162" s="7"/>
      <c r="HVJ162" s="7"/>
      <c r="HVK162" s="7"/>
      <c r="HVL162" s="7"/>
      <c r="HVM162" s="7"/>
      <c r="HVN162" s="7"/>
      <c r="HVO162" s="7"/>
      <c r="HVP162" s="7"/>
      <c r="HVQ162" s="7"/>
      <c r="HVR162" s="7"/>
      <c r="HVS162" s="7"/>
      <c r="HVT162" s="7"/>
      <c r="HVU162" s="7"/>
      <c r="HVV162" s="7"/>
      <c r="HVW162" s="7"/>
      <c r="HVX162" s="7"/>
      <c r="HVY162" s="7"/>
      <c r="HVZ162" s="7"/>
      <c r="HWA162" s="7"/>
      <c r="HWB162" s="7"/>
      <c r="HWC162" s="7"/>
      <c r="HWD162" s="7"/>
      <c r="HWE162" s="7"/>
      <c r="HWF162" s="7"/>
      <c r="HWG162" s="7"/>
      <c r="HWH162" s="7"/>
      <c r="HWI162" s="7"/>
      <c r="HWJ162" s="7"/>
      <c r="HWK162" s="7"/>
      <c r="HWL162" s="7"/>
      <c r="HWM162" s="7"/>
      <c r="HWN162" s="7"/>
      <c r="HWO162" s="7"/>
      <c r="HWP162" s="7"/>
      <c r="HWQ162" s="7"/>
      <c r="HWR162" s="7"/>
      <c r="HWS162" s="7"/>
      <c r="HWT162" s="7"/>
      <c r="HWU162" s="7"/>
      <c r="HWV162" s="7"/>
      <c r="HWW162" s="7"/>
      <c r="HWX162" s="7"/>
      <c r="HWY162" s="7"/>
      <c r="HWZ162" s="7"/>
      <c r="HXA162" s="7"/>
      <c r="HXB162" s="7"/>
      <c r="HXC162" s="7"/>
      <c r="HXD162" s="7"/>
      <c r="HXE162" s="7"/>
      <c r="HXF162" s="7"/>
      <c r="HXG162" s="7"/>
      <c r="HXH162" s="7"/>
      <c r="HXI162" s="7"/>
      <c r="HXJ162" s="7"/>
      <c r="HXK162" s="7"/>
      <c r="HXL162" s="7"/>
      <c r="HXM162" s="7"/>
      <c r="HXN162" s="7"/>
      <c r="HXO162" s="7"/>
      <c r="HXP162" s="7"/>
      <c r="HXQ162" s="7"/>
      <c r="HXR162" s="7"/>
      <c r="HXS162" s="7"/>
      <c r="HXT162" s="7"/>
      <c r="HXU162" s="7"/>
      <c r="HXV162" s="7"/>
      <c r="HXW162" s="7"/>
      <c r="HXX162" s="7"/>
      <c r="HXY162" s="7"/>
      <c r="HXZ162" s="7"/>
      <c r="HYA162" s="7"/>
      <c r="HYB162" s="7"/>
      <c r="HYC162" s="7"/>
      <c r="HYD162" s="7"/>
      <c r="HYE162" s="7"/>
      <c r="HYF162" s="7"/>
      <c r="HYG162" s="7"/>
      <c r="HYH162" s="7"/>
      <c r="HYI162" s="7"/>
      <c r="HYJ162" s="7"/>
      <c r="HYK162" s="7"/>
      <c r="HYL162" s="7"/>
      <c r="HYM162" s="7"/>
      <c r="HYN162" s="7"/>
      <c r="HYO162" s="7"/>
      <c r="HYP162" s="7"/>
      <c r="HYQ162" s="7"/>
      <c r="HYR162" s="7"/>
      <c r="HYS162" s="7"/>
      <c r="HYT162" s="7"/>
      <c r="HYU162" s="7"/>
      <c r="HYV162" s="7"/>
      <c r="HYW162" s="7"/>
      <c r="HYX162" s="7"/>
      <c r="HYY162" s="7"/>
      <c r="HYZ162" s="7"/>
      <c r="HZA162" s="7"/>
      <c r="HZB162" s="7"/>
      <c r="HZC162" s="7"/>
      <c r="HZD162" s="7"/>
      <c r="HZE162" s="7"/>
      <c r="HZF162" s="7"/>
      <c r="HZG162" s="7"/>
      <c r="HZH162" s="7"/>
      <c r="HZI162" s="7"/>
      <c r="HZJ162" s="7"/>
      <c r="HZK162" s="7"/>
      <c r="HZL162" s="7"/>
      <c r="HZM162" s="7"/>
      <c r="HZN162" s="7"/>
      <c r="HZO162" s="7"/>
      <c r="HZP162" s="7"/>
      <c r="HZQ162" s="7"/>
      <c r="HZR162" s="7"/>
      <c r="HZS162" s="7"/>
      <c r="HZT162" s="7"/>
      <c r="HZU162" s="7"/>
      <c r="HZV162" s="7"/>
      <c r="HZW162" s="7"/>
      <c r="HZX162" s="7"/>
      <c r="HZY162" s="7"/>
      <c r="HZZ162" s="7"/>
      <c r="IAA162" s="7"/>
      <c r="IAB162" s="7"/>
      <c r="IAC162" s="7"/>
      <c r="IAD162" s="7"/>
      <c r="IAE162" s="7"/>
      <c r="IAF162" s="7"/>
      <c r="IAG162" s="7"/>
      <c r="IAH162" s="7"/>
      <c r="IAI162" s="7"/>
      <c r="IAJ162" s="7"/>
      <c r="IAK162" s="7"/>
      <c r="IAL162" s="7"/>
      <c r="IAM162" s="7"/>
      <c r="IAN162" s="7"/>
      <c r="IAO162" s="7"/>
      <c r="IAP162" s="7"/>
      <c r="IAQ162" s="7"/>
      <c r="IAR162" s="7"/>
      <c r="IAS162" s="7"/>
      <c r="IAT162" s="7"/>
      <c r="IAU162" s="7"/>
      <c r="IAV162" s="7"/>
      <c r="IAW162" s="7"/>
      <c r="IAX162" s="7"/>
      <c r="IAY162" s="7"/>
      <c r="IAZ162" s="7"/>
      <c r="IBA162" s="7"/>
      <c r="IBB162" s="7"/>
      <c r="IBC162" s="7"/>
      <c r="IBD162" s="7"/>
      <c r="IBE162" s="7"/>
      <c r="IBF162" s="7"/>
      <c r="IBG162" s="7"/>
      <c r="IBH162" s="7"/>
      <c r="IBI162" s="7"/>
      <c r="IBJ162" s="7"/>
      <c r="IBK162" s="7"/>
      <c r="IBL162" s="7"/>
      <c r="IBM162" s="7"/>
      <c r="IBN162" s="7"/>
      <c r="IBO162" s="7"/>
      <c r="IBP162" s="7"/>
      <c r="IBQ162" s="7"/>
      <c r="IBR162" s="7"/>
      <c r="IBS162" s="7"/>
      <c r="IBT162" s="7"/>
      <c r="IBU162" s="7"/>
      <c r="IBV162" s="7"/>
      <c r="IBW162" s="7"/>
      <c r="IBX162" s="7"/>
      <c r="IBY162" s="7"/>
      <c r="IBZ162" s="7"/>
      <c r="ICA162" s="7"/>
      <c r="ICB162" s="7"/>
      <c r="ICC162" s="7"/>
      <c r="ICD162" s="7"/>
      <c r="ICE162" s="7"/>
      <c r="ICF162" s="7"/>
      <c r="ICG162" s="7"/>
      <c r="ICH162" s="7"/>
      <c r="ICI162" s="7"/>
      <c r="ICJ162" s="7"/>
      <c r="ICK162" s="7"/>
      <c r="ICL162" s="7"/>
      <c r="ICM162" s="7"/>
      <c r="ICN162" s="7"/>
      <c r="ICO162" s="7"/>
      <c r="ICP162" s="7"/>
      <c r="ICQ162" s="7"/>
      <c r="ICR162" s="7"/>
      <c r="ICS162" s="7"/>
      <c r="ICT162" s="7"/>
      <c r="ICU162" s="7"/>
      <c r="ICV162" s="7"/>
      <c r="ICW162" s="7"/>
      <c r="ICX162" s="7"/>
      <c r="ICY162" s="7"/>
      <c r="ICZ162" s="7"/>
      <c r="IDA162" s="7"/>
      <c r="IDB162" s="7"/>
      <c r="IDC162" s="7"/>
      <c r="IDD162" s="7"/>
      <c r="IDE162" s="7"/>
      <c r="IDF162" s="7"/>
      <c r="IDG162" s="7"/>
      <c r="IDH162" s="7"/>
      <c r="IDI162" s="7"/>
      <c r="IDJ162" s="7"/>
      <c r="IDK162" s="7"/>
      <c r="IDL162" s="7"/>
      <c r="IDM162" s="7"/>
      <c r="IDN162" s="7"/>
      <c r="IDO162" s="7"/>
      <c r="IDP162" s="7"/>
      <c r="IDQ162" s="7"/>
      <c r="IDR162" s="7"/>
      <c r="IDS162" s="7"/>
      <c r="IDT162" s="7"/>
      <c r="IDU162" s="7"/>
      <c r="IDV162" s="7"/>
      <c r="IDW162" s="7"/>
      <c r="IDX162" s="7"/>
      <c r="IDY162" s="7"/>
      <c r="IDZ162" s="7"/>
      <c r="IEA162" s="7"/>
      <c r="IEB162" s="7"/>
      <c r="IEC162" s="7"/>
      <c r="IED162" s="7"/>
      <c r="IEE162" s="7"/>
      <c r="IEF162" s="7"/>
      <c r="IEG162" s="7"/>
      <c r="IEH162" s="7"/>
      <c r="IEI162" s="7"/>
      <c r="IEJ162" s="7"/>
      <c r="IEK162" s="7"/>
      <c r="IEL162" s="7"/>
      <c r="IEM162" s="7"/>
      <c r="IEN162" s="7"/>
      <c r="IEO162" s="7"/>
      <c r="IEP162" s="7"/>
      <c r="IEQ162" s="7"/>
      <c r="IER162" s="7"/>
      <c r="IES162" s="7"/>
      <c r="IET162" s="7"/>
      <c r="IEU162" s="7"/>
      <c r="IEV162" s="7"/>
      <c r="IEW162" s="7"/>
      <c r="IEX162" s="7"/>
      <c r="IEY162" s="7"/>
      <c r="IEZ162" s="7"/>
      <c r="IFA162" s="7"/>
      <c r="IFB162" s="7"/>
      <c r="IFC162" s="7"/>
      <c r="IFD162" s="7"/>
      <c r="IFE162" s="7"/>
      <c r="IFF162" s="7"/>
      <c r="IFG162" s="7"/>
      <c r="IFH162" s="7"/>
      <c r="IFI162" s="7"/>
      <c r="IFJ162" s="7"/>
      <c r="IFK162" s="7"/>
      <c r="IFL162" s="7"/>
      <c r="IFM162" s="7"/>
      <c r="IFN162" s="7"/>
      <c r="IFO162" s="7"/>
      <c r="IFP162" s="7"/>
      <c r="IFQ162" s="7"/>
      <c r="IFR162" s="7"/>
      <c r="IFS162" s="7"/>
      <c r="IFT162" s="7"/>
      <c r="IFU162" s="7"/>
      <c r="IFV162" s="7"/>
      <c r="IFW162" s="7"/>
      <c r="IFX162" s="7"/>
      <c r="IFY162" s="7"/>
      <c r="IFZ162" s="7"/>
      <c r="IGA162" s="7"/>
      <c r="IGB162" s="7"/>
      <c r="IGC162" s="7"/>
      <c r="IGD162" s="7"/>
      <c r="IGE162" s="7"/>
      <c r="IGF162" s="7"/>
      <c r="IGG162" s="7"/>
      <c r="IGH162" s="7"/>
      <c r="IGI162" s="7"/>
      <c r="IGJ162" s="7"/>
      <c r="IGK162" s="7"/>
      <c r="IGL162" s="7"/>
      <c r="IGM162" s="7"/>
      <c r="IGN162" s="7"/>
      <c r="IGO162" s="7"/>
      <c r="IGP162" s="7"/>
      <c r="IGQ162" s="7"/>
      <c r="IGR162" s="7"/>
      <c r="IGS162" s="7"/>
      <c r="IGT162" s="7"/>
      <c r="IGU162" s="7"/>
      <c r="IGV162" s="7"/>
      <c r="IGW162" s="7"/>
      <c r="IGX162" s="7"/>
      <c r="IGY162" s="7"/>
      <c r="IGZ162" s="7"/>
      <c r="IHA162" s="7"/>
      <c r="IHB162" s="7"/>
      <c r="IHC162" s="7"/>
      <c r="IHD162" s="7"/>
      <c r="IHE162" s="7"/>
      <c r="IHF162" s="7"/>
      <c r="IHG162" s="7"/>
      <c r="IHH162" s="7"/>
      <c r="IHI162" s="7"/>
      <c r="IHJ162" s="7"/>
      <c r="IHK162" s="7"/>
      <c r="IHL162" s="7"/>
      <c r="IHM162" s="7"/>
      <c r="IHN162" s="7"/>
      <c r="IHO162" s="7"/>
      <c r="IHP162" s="7"/>
      <c r="IHQ162" s="7"/>
      <c r="IHR162" s="7"/>
      <c r="IHS162" s="7"/>
      <c r="IHT162" s="7"/>
      <c r="IHU162" s="7"/>
      <c r="IHV162" s="7"/>
      <c r="IHW162" s="7"/>
      <c r="IHX162" s="7"/>
      <c r="IHY162" s="7"/>
      <c r="IHZ162" s="7"/>
      <c r="IIA162" s="7"/>
      <c r="IIB162" s="7"/>
      <c r="IIC162" s="7"/>
      <c r="IID162" s="7"/>
      <c r="IIE162" s="7"/>
      <c r="IIF162" s="7"/>
      <c r="IIG162" s="7"/>
      <c r="IIH162" s="7"/>
      <c r="III162" s="7"/>
      <c r="IIJ162" s="7"/>
      <c r="IIK162" s="7"/>
      <c r="IIL162" s="7"/>
      <c r="IIM162" s="7"/>
      <c r="IIN162" s="7"/>
      <c r="IIO162" s="7"/>
      <c r="IIP162" s="7"/>
      <c r="IIQ162" s="7"/>
      <c r="IIR162" s="7"/>
      <c r="IIS162" s="7"/>
      <c r="IIT162" s="7"/>
      <c r="IIU162" s="7"/>
      <c r="IIV162" s="7"/>
      <c r="IIW162" s="7"/>
      <c r="IIX162" s="7"/>
      <c r="IIY162" s="7"/>
      <c r="IIZ162" s="7"/>
      <c r="IJA162" s="7"/>
      <c r="IJB162" s="7"/>
      <c r="IJC162" s="7"/>
      <c r="IJD162" s="7"/>
      <c r="IJE162" s="7"/>
      <c r="IJF162" s="7"/>
      <c r="IJG162" s="7"/>
      <c r="IJH162" s="7"/>
      <c r="IJI162" s="7"/>
      <c r="IJJ162" s="7"/>
      <c r="IJK162" s="7"/>
      <c r="IJL162" s="7"/>
      <c r="IJM162" s="7"/>
      <c r="IJN162" s="7"/>
      <c r="IJO162" s="7"/>
      <c r="IJP162" s="7"/>
      <c r="IJQ162" s="7"/>
      <c r="IJR162" s="7"/>
      <c r="IJS162" s="7"/>
      <c r="IJT162" s="7"/>
      <c r="IJU162" s="7"/>
      <c r="IJV162" s="7"/>
      <c r="IJW162" s="7"/>
      <c r="IJX162" s="7"/>
      <c r="IJY162" s="7"/>
      <c r="IJZ162" s="7"/>
      <c r="IKA162" s="7"/>
      <c r="IKB162" s="7"/>
      <c r="IKC162" s="7"/>
      <c r="IKD162" s="7"/>
      <c r="IKE162" s="7"/>
      <c r="IKF162" s="7"/>
      <c r="IKG162" s="7"/>
      <c r="IKH162" s="7"/>
      <c r="IKI162" s="7"/>
      <c r="IKJ162" s="7"/>
      <c r="IKK162" s="7"/>
      <c r="IKL162" s="7"/>
      <c r="IKM162" s="7"/>
      <c r="IKN162" s="7"/>
      <c r="IKO162" s="7"/>
      <c r="IKP162" s="7"/>
      <c r="IKQ162" s="7"/>
      <c r="IKR162" s="7"/>
      <c r="IKS162" s="7"/>
      <c r="IKT162" s="7"/>
      <c r="IKU162" s="7"/>
      <c r="IKV162" s="7"/>
      <c r="IKW162" s="7"/>
      <c r="IKX162" s="7"/>
      <c r="IKY162" s="7"/>
      <c r="IKZ162" s="7"/>
      <c r="ILA162" s="7"/>
      <c r="ILB162" s="7"/>
      <c r="ILC162" s="7"/>
      <c r="ILD162" s="7"/>
      <c r="ILE162" s="7"/>
      <c r="ILF162" s="7"/>
      <c r="ILG162" s="7"/>
      <c r="ILH162" s="7"/>
      <c r="ILI162" s="7"/>
      <c r="ILJ162" s="7"/>
      <c r="ILK162" s="7"/>
      <c r="ILL162" s="7"/>
      <c r="ILM162" s="7"/>
      <c r="ILN162" s="7"/>
      <c r="ILO162" s="7"/>
      <c r="ILP162" s="7"/>
      <c r="ILQ162" s="7"/>
      <c r="ILR162" s="7"/>
      <c r="ILS162" s="7"/>
      <c r="ILT162" s="7"/>
      <c r="ILU162" s="7"/>
      <c r="ILV162" s="7"/>
      <c r="ILW162" s="7"/>
      <c r="ILX162" s="7"/>
      <c r="ILY162" s="7"/>
      <c r="ILZ162" s="7"/>
      <c r="IMA162" s="7"/>
      <c r="IMB162" s="7"/>
      <c r="IMC162" s="7"/>
      <c r="IMD162" s="7"/>
      <c r="IME162" s="7"/>
      <c r="IMF162" s="7"/>
      <c r="IMG162" s="7"/>
      <c r="IMH162" s="7"/>
      <c r="IMI162" s="7"/>
      <c r="IMJ162" s="7"/>
      <c r="IMK162" s="7"/>
      <c r="IML162" s="7"/>
      <c r="IMM162" s="7"/>
      <c r="IMN162" s="7"/>
      <c r="IMO162" s="7"/>
      <c r="IMP162" s="7"/>
      <c r="IMQ162" s="7"/>
      <c r="IMR162" s="7"/>
      <c r="IMS162" s="7"/>
      <c r="IMT162" s="7"/>
      <c r="IMU162" s="7"/>
      <c r="IMV162" s="7"/>
      <c r="IMW162" s="7"/>
      <c r="IMX162" s="7"/>
      <c r="IMY162" s="7"/>
      <c r="IMZ162" s="7"/>
      <c r="INA162" s="7"/>
      <c r="INB162" s="7"/>
      <c r="INC162" s="7"/>
      <c r="IND162" s="7"/>
      <c r="INE162" s="7"/>
      <c r="INF162" s="7"/>
      <c r="ING162" s="7"/>
      <c r="INH162" s="7"/>
      <c r="INI162" s="7"/>
      <c r="INJ162" s="7"/>
      <c r="INK162" s="7"/>
      <c r="INL162" s="7"/>
      <c r="INM162" s="7"/>
      <c r="INN162" s="7"/>
      <c r="INO162" s="7"/>
      <c r="INP162" s="7"/>
      <c r="INQ162" s="7"/>
      <c r="INR162" s="7"/>
      <c r="INS162" s="7"/>
      <c r="INT162" s="7"/>
      <c r="INU162" s="7"/>
      <c r="INV162" s="7"/>
      <c r="INW162" s="7"/>
      <c r="INX162" s="7"/>
      <c r="INY162" s="7"/>
      <c r="INZ162" s="7"/>
      <c r="IOA162" s="7"/>
      <c r="IOB162" s="7"/>
      <c r="IOC162" s="7"/>
      <c r="IOD162" s="7"/>
      <c r="IOE162" s="7"/>
      <c r="IOF162" s="7"/>
      <c r="IOG162" s="7"/>
      <c r="IOH162" s="7"/>
      <c r="IOI162" s="7"/>
      <c r="IOJ162" s="7"/>
      <c r="IOK162" s="7"/>
      <c r="IOL162" s="7"/>
      <c r="IOM162" s="7"/>
      <c r="ION162" s="7"/>
      <c r="IOO162" s="7"/>
      <c r="IOP162" s="7"/>
      <c r="IOQ162" s="7"/>
      <c r="IOR162" s="7"/>
      <c r="IOS162" s="7"/>
      <c r="IOT162" s="7"/>
      <c r="IOU162" s="7"/>
      <c r="IOV162" s="7"/>
      <c r="IOW162" s="7"/>
      <c r="IOX162" s="7"/>
      <c r="IOY162" s="7"/>
      <c r="IOZ162" s="7"/>
      <c r="IPA162" s="7"/>
      <c r="IPB162" s="7"/>
      <c r="IPC162" s="7"/>
      <c r="IPD162" s="7"/>
      <c r="IPE162" s="7"/>
      <c r="IPF162" s="7"/>
      <c r="IPG162" s="7"/>
      <c r="IPH162" s="7"/>
      <c r="IPI162" s="7"/>
      <c r="IPJ162" s="7"/>
      <c r="IPK162" s="7"/>
      <c r="IPL162" s="7"/>
      <c r="IPM162" s="7"/>
      <c r="IPN162" s="7"/>
      <c r="IPO162" s="7"/>
      <c r="IPP162" s="7"/>
      <c r="IPQ162" s="7"/>
      <c r="IPR162" s="7"/>
      <c r="IPS162" s="7"/>
      <c r="IPT162" s="7"/>
      <c r="IPU162" s="7"/>
      <c r="IPV162" s="7"/>
      <c r="IPW162" s="7"/>
      <c r="IPX162" s="7"/>
      <c r="IPY162" s="7"/>
      <c r="IPZ162" s="7"/>
      <c r="IQA162" s="7"/>
      <c r="IQB162" s="7"/>
      <c r="IQC162" s="7"/>
      <c r="IQD162" s="7"/>
      <c r="IQE162" s="7"/>
      <c r="IQF162" s="7"/>
      <c r="IQG162" s="7"/>
      <c r="IQH162" s="7"/>
      <c r="IQI162" s="7"/>
      <c r="IQJ162" s="7"/>
      <c r="IQK162" s="7"/>
      <c r="IQL162" s="7"/>
      <c r="IQM162" s="7"/>
      <c r="IQN162" s="7"/>
      <c r="IQO162" s="7"/>
      <c r="IQP162" s="7"/>
      <c r="IQQ162" s="7"/>
      <c r="IQR162" s="7"/>
      <c r="IQS162" s="7"/>
      <c r="IQT162" s="7"/>
      <c r="IQU162" s="7"/>
      <c r="IQV162" s="7"/>
      <c r="IQW162" s="7"/>
      <c r="IQX162" s="7"/>
      <c r="IQY162" s="7"/>
      <c r="IQZ162" s="7"/>
      <c r="IRA162" s="7"/>
      <c r="IRB162" s="7"/>
      <c r="IRC162" s="7"/>
      <c r="IRD162" s="7"/>
      <c r="IRE162" s="7"/>
      <c r="IRF162" s="7"/>
      <c r="IRG162" s="7"/>
      <c r="IRH162" s="7"/>
      <c r="IRI162" s="7"/>
      <c r="IRJ162" s="7"/>
      <c r="IRK162" s="7"/>
      <c r="IRL162" s="7"/>
      <c r="IRM162" s="7"/>
      <c r="IRN162" s="7"/>
      <c r="IRO162" s="7"/>
      <c r="IRP162" s="7"/>
      <c r="IRQ162" s="7"/>
      <c r="IRR162" s="7"/>
      <c r="IRS162" s="7"/>
      <c r="IRT162" s="7"/>
      <c r="IRU162" s="7"/>
      <c r="IRV162" s="7"/>
      <c r="IRW162" s="7"/>
      <c r="IRX162" s="7"/>
      <c r="IRY162" s="7"/>
      <c r="IRZ162" s="7"/>
      <c r="ISA162" s="7"/>
      <c r="ISB162" s="7"/>
      <c r="ISC162" s="7"/>
      <c r="ISD162" s="7"/>
      <c r="ISE162" s="7"/>
      <c r="ISF162" s="7"/>
      <c r="ISG162" s="7"/>
      <c r="ISH162" s="7"/>
      <c r="ISI162" s="7"/>
      <c r="ISJ162" s="7"/>
      <c r="ISK162" s="7"/>
      <c r="ISL162" s="7"/>
      <c r="ISM162" s="7"/>
      <c r="ISN162" s="7"/>
      <c r="ISO162" s="7"/>
      <c r="ISP162" s="7"/>
      <c r="ISQ162" s="7"/>
      <c r="ISR162" s="7"/>
      <c r="ISS162" s="7"/>
      <c r="IST162" s="7"/>
      <c r="ISU162" s="7"/>
      <c r="ISV162" s="7"/>
      <c r="ISW162" s="7"/>
      <c r="ISX162" s="7"/>
      <c r="ISY162" s="7"/>
      <c r="ISZ162" s="7"/>
      <c r="ITA162" s="7"/>
      <c r="ITB162" s="7"/>
      <c r="ITC162" s="7"/>
      <c r="ITD162" s="7"/>
      <c r="ITE162" s="7"/>
      <c r="ITF162" s="7"/>
      <c r="ITG162" s="7"/>
      <c r="ITH162" s="7"/>
      <c r="ITI162" s="7"/>
      <c r="ITJ162" s="7"/>
      <c r="ITK162" s="7"/>
      <c r="ITL162" s="7"/>
      <c r="ITM162" s="7"/>
      <c r="ITN162" s="7"/>
      <c r="ITO162" s="7"/>
      <c r="ITP162" s="7"/>
      <c r="ITQ162" s="7"/>
      <c r="ITR162" s="7"/>
      <c r="ITS162" s="7"/>
      <c r="ITT162" s="7"/>
      <c r="ITU162" s="7"/>
      <c r="ITV162" s="7"/>
      <c r="ITW162" s="7"/>
      <c r="ITX162" s="7"/>
      <c r="ITY162" s="7"/>
      <c r="ITZ162" s="7"/>
      <c r="IUA162" s="7"/>
      <c r="IUB162" s="7"/>
      <c r="IUC162" s="7"/>
      <c r="IUD162" s="7"/>
      <c r="IUE162" s="7"/>
      <c r="IUF162" s="7"/>
      <c r="IUG162" s="7"/>
      <c r="IUH162" s="7"/>
      <c r="IUI162" s="7"/>
      <c r="IUJ162" s="7"/>
      <c r="IUK162" s="7"/>
      <c r="IUL162" s="7"/>
      <c r="IUM162" s="7"/>
      <c r="IUN162" s="7"/>
      <c r="IUO162" s="7"/>
      <c r="IUP162" s="7"/>
      <c r="IUQ162" s="7"/>
      <c r="IUR162" s="7"/>
      <c r="IUS162" s="7"/>
      <c r="IUT162" s="7"/>
      <c r="IUU162" s="7"/>
      <c r="IUV162" s="7"/>
      <c r="IUW162" s="7"/>
      <c r="IUX162" s="7"/>
      <c r="IUY162" s="7"/>
      <c r="IUZ162" s="7"/>
      <c r="IVA162" s="7"/>
      <c r="IVB162" s="7"/>
      <c r="IVC162" s="7"/>
      <c r="IVD162" s="7"/>
      <c r="IVE162" s="7"/>
      <c r="IVF162" s="7"/>
      <c r="IVG162" s="7"/>
      <c r="IVH162" s="7"/>
      <c r="IVI162" s="7"/>
      <c r="IVJ162" s="7"/>
      <c r="IVK162" s="7"/>
      <c r="IVL162" s="7"/>
      <c r="IVM162" s="7"/>
      <c r="IVN162" s="7"/>
      <c r="IVO162" s="7"/>
      <c r="IVP162" s="7"/>
      <c r="IVQ162" s="7"/>
      <c r="IVR162" s="7"/>
      <c r="IVS162" s="7"/>
      <c r="IVT162" s="7"/>
      <c r="IVU162" s="7"/>
      <c r="IVV162" s="7"/>
      <c r="IVW162" s="7"/>
      <c r="IVX162" s="7"/>
      <c r="IVY162" s="7"/>
      <c r="IVZ162" s="7"/>
      <c r="IWA162" s="7"/>
      <c r="IWB162" s="7"/>
      <c r="IWC162" s="7"/>
      <c r="IWD162" s="7"/>
      <c r="IWE162" s="7"/>
      <c r="IWF162" s="7"/>
      <c r="IWG162" s="7"/>
      <c r="IWH162" s="7"/>
      <c r="IWI162" s="7"/>
      <c r="IWJ162" s="7"/>
      <c r="IWK162" s="7"/>
      <c r="IWL162" s="7"/>
      <c r="IWM162" s="7"/>
      <c r="IWN162" s="7"/>
      <c r="IWO162" s="7"/>
      <c r="IWP162" s="7"/>
      <c r="IWQ162" s="7"/>
      <c r="IWR162" s="7"/>
      <c r="IWS162" s="7"/>
      <c r="IWT162" s="7"/>
      <c r="IWU162" s="7"/>
      <c r="IWV162" s="7"/>
      <c r="IWW162" s="7"/>
      <c r="IWX162" s="7"/>
      <c r="IWY162" s="7"/>
      <c r="IWZ162" s="7"/>
      <c r="IXA162" s="7"/>
      <c r="IXB162" s="7"/>
      <c r="IXC162" s="7"/>
      <c r="IXD162" s="7"/>
      <c r="IXE162" s="7"/>
      <c r="IXF162" s="7"/>
      <c r="IXG162" s="7"/>
      <c r="IXH162" s="7"/>
      <c r="IXI162" s="7"/>
      <c r="IXJ162" s="7"/>
      <c r="IXK162" s="7"/>
      <c r="IXL162" s="7"/>
      <c r="IXM162" s="7"/>
      <c r="IXN162" s="7"/>
      <c r="IXO162" s="7"/>
      <c r="IXP162" s="7"/>
      <c r="IXQ162" s="7"/>
      <c r="IXR162" s="7"/>
      <c r="IXS162" s="7"/>
      <c r="IXT162" s="7"/>
      <c r="IXU162" s="7"/>
      <c r="IXV162" s="7"/>
      <c r="IXW162" s="7"/>
      <c r="IXX162" s="7"/>
      <c r="IXY162" s="7"/>
      <c r="IXZ162" s="7"/>
      <c r="IYA162" s="7"/>
      <c r="IYB162" s="7"/>
      <c r="IYC162" s="7"/>
      <c r="IYD162" s="7"/>
      <c r="IYE162" s="7"/>
      <c r="IYF162" s="7"/>
      <c r="IYG162" s="7"/>
      <c r="IYH162" s="7"/>
      <c r="IYI162" s="7"/>
      <c r="IYJ162" s="7"/>
      <c r="IYK162" s="7"/>
      <c r="IYL162" s="7"/>
      <c r="IYM162" s="7"/>
      <c r="IYN162" s="7"/>
      <c r="IYO162" s="7"/>
      <c r="IYP162" s="7"/>
      <c r="IYQ162" s="7"/>
      <c r="IYR162" s="7"/>
      <c r="IYS162" s="7"/>
      <c r="IYT162" s="7"/>
      <c r="IYU162" s="7"/>
      <c r="IYV162" s="7"/>
      <c r="IYW162" s="7"/>
      <c r="IYX162" s="7"/>
      <c r="IYY162" s="7"/>
      <c r="IYZ162" s="7"/>
      <c r="IZA162" s="7"/>
      <c r="IZB162" s="7"/>
      <c r="IZC162" s="7"/>
      <c r="IZD162" s="7"/>
      <c r="IZE162" s="7"/>
      <c r="IZF162" s="7"/>
      <c r="IZG162" s="7"/>
      <c r="IZH162" s="7"/>
      <c r="IZI162" s="7"/>
      <c r="IZJ162" s="7"/>
      <c r="IZK162" s="7"/>
      <c r="IZL162" s="7"/>
      <c r="IZM162" s="7"/>
      <c r="IZN162" s="7"/>
      <c r="IZO162" s="7"/>
      <c r="IZP162" s="7"/>
      <c r="IZQ162" s="7"/>
      <c r="IZR162" s="7"/>
      <c r="IZS162" s="7"/>
      <c r="IZT162" s="7"/>
      <c r="IZU162" s="7"/>
      <c r="IZV162" s="7"/>
      <c r="IZW162" s="7"/>
      <c r="IZX162" s="7"/>
      <c r="IZY162" s="7"/>
      <c r="IZZ162" s="7"/>
      <c r="JAA162" s="7"/>
      <c r="JAB162" s="7"/>
      <c r="JAC162" s="7"/>
      <c r="JAD162" s="7"/>
      <c r="JAE162" s="7"/>
      <c r="JAF162" s="7"/>
      <c r="JAG162" s="7"/>
      <c r="JAH162" s="7"/>
      <c r="JAI162" s="7"/>
      <c r="JAJ162" s="7"/>
      <c r="JAK162" s="7"/>
      <c r="JAL162" s="7"/>
      <c r="JAM162" s="7"/>
      <c r="JAN162" s="7"/>
      <c r="JAO162" s="7"/>
      <c r="JAP162" s="7"/>
      <c r="JAQ162" s="7"/>
      <c r="JAR162" s="7"/>
      <c r="JAS162" s="7"/>
      <c r="JAT162" s="7"/>
      <c r="JAU162" s="7"/>
      <c r="JAV162" s="7"/>
      <c r="JAW162" s="7"/>
      <c r="JAX162" s="7"/>
      <c r="JAY162" s="7"/>
      <c r="JAZ162" s="7"/>
      <c r="JBA162" s="7"/>
      <c r="JBB162" s="7"/>
      <c r="JBC162" s="7"/>
      <c r="JBD162" s="7"/>
      <c r="JBE162" s="7"/>
      <c r="JBF162" s="7"/>
      <c r="JBG162" s="7"/>
      <c r="JBH162" s="7"/>
      <c r="JBI162" s="7"/>
      <c r="JBJ162" s="7"/>
      <c r="JBK162" s="7"/>
      <c r="JBL162" s="7"/>
      <c r="JBM162" s="7"/>
      <c r="JBN162" s="7"/>
      <c r="JBO162" s="7"/>
      <c r="JBP162" s="7"/>
      <c r="JBQ162" s="7"/>
      <c r="JBR162" s="7"/>
      <c r="JBS162" s="7"/>
      <c r="JBT162" s="7"/>
      <c r="JBU162" s="7"/>
      <c r="JBV162" s="7"/>
      <c r="JBW162" s="7"/>
      <c r="JBX162" s="7"/>
      <c r="JBY162" s="7"/>
      <c r="JBZ162" s="7"/>
      <c r="JCA162" s="7"/>
      <c r="JCB162" s="7"/>
      <c r="JCC162" s="7"/>
      <c r="JCD162" s="7"/>
      <c r="JCE162" s="7"/>
      <c r="JCF162" s="7"/>
      <c r="JCG162" s="7"/>
      <c r="JCH162" s="7"/>
      <c r="JCI162" s="7"/>
      <c r="JCJ162" s="7"/>
      <c r="JCK162" s="7"/>
      <c r="JCL162" s="7"/>
      <c r="JCM162" s="7"/>
      <c r="JCN162" s="7"/>
      <c r="JCO162" s="7"/>
      <c r="JCP162" s="7"/>
      <c r="JCQ162" s="7"/>
      <c r="JCR162" s="7"/>
      <c r="JCS162" s="7"/>
      <c r="JCT162" s="7"/>
      <c r="JCU162" s="7"/>
      <c r="JCV162" s="7"/>
      <c r="JCW162" s="7"/>
      <c r="JCX162" s="7"/>
      <c r="JCY162" s="7"/>
      <c r="JCZ162" s="7"/>
      <c r="JDA162" s="7"/>
      <c r="JDB162" s="7"/>
      <c r="JDC162" s="7"/>
      <c r="JDD162" s="7"/>
      <c r="JDE162" s="7"/>
      <c r="JDF162" s="7"/>
      <c r="JDG162" s="7"/>
      <c r="JDH162" s="7"/>
      <c r="JDI162" s="7"/>
      <c r="JDJ162" s="7"/>
      <c r="JDK162" s="7"/>
      <c r="JDL162" s="7"/>
      <c r="JDM162" s="7"/>
      <c r="JDN162" s="7"/>
      <c r="JDO162" s="7"/>
      <c r="JDP162" s="7"/>
      <c r="JDQ162" s="7"/>
      <c r="JDR162" s="7"/>
      <c r="JDS162" s="7"/>
      <c r="JDT162" s="7"/>
      <c r="JDU162" s="7"/>
      <c r="JDV162" s="7"/>
      <c r="JDW162" s="7"/>
      <c r="JDX162" s="7"/>
      <c r="JDY162" s="7"/>
      <c r="JDZ162" s="7"/>
      <c r="JEA162" s="7"/>
      <c r="JEB162" s="7"/>
      <c r="JEC162" s="7"/>
      <c r="JED162" s="7"/>
      <c r="JEE162" s="7"/>
      <c r="JEF162" s="7"/>
      <c r="JEG162" s="7"/>
      <c r="JEH162" s="7"/>
      <c r="JEI162" s="7"/>
      <c r="JEJ162" s="7"/>
      <c r="JEK162" s="7"/>
      <c r="JEL162" s="7"/>
      <c r="JEM162" s="7"/>
      <c r="JEN162" s="7"/>
      <c r="JEO162" s="7"/>
      <c r="JEP162" s="7"/>
      <c r="JEQ162" s="7"/>
      <c r="JER162" s="7"/>
      <c r="JES162" s="7"/>
      <c r="JET162" s="7"/>
      <c r="JEU162" s="7"/>
      <c r="JEV162" s="7"/>
      <c r="JEW162" s="7"/>
      <c r="JEX162" s="7"/>
      <c r="JEY162" s="7"/>
      <c r="JEZ162" s="7"/>
      <c r="JFA162" s="7"/>
      <c r="JFB162" s="7"/>
      <c r="JFC162" s="7"/>
      <c r="JFD162" s="7"/>
      <c r="JFE162" s="7"/>
      <c r="JFF162" s="7"/>
      <c r="JFG162" s="7"/>
      <c r="JFH162" s="7"/>
      <c r="JFI162" s="7"/>
      <c r="JFJ162" s="7"/>
      <c r="JFK162" s="7"/>
      <c r="JFL162" s="7"/>
      <c r="JFM162" s="7"/>
      <c r="JFN162" s="7"/>
      <c r="JFO162" s="7"/>
      <c r="JFP162" s="7"/>
      <c r="JFQ162" s="7"/>
      <c r="JFR162" s="7"/>
      <c r="JFS162" s="7"/>
      <c r="JFT162" s="7"/>
      <c r="JFU162" s="7"/>
      <c r="JFV162" s="7"/>
      <c r="JFW162" s="7"/>
      <c r="JFX162" s="7"/>
      <c r="JFY162" s="7"/>
      <c r="JFZ162" s="7"/>
      <c r="JGA162" s="7"/>
      <c r="JGB162" s="7"/>
      <c r="JGC162" s="7"/>
      <c r="JGD162" s="7"/>
      <c r="JGE162" s="7"/>
      <c r="JGF162" s="7"/>
      <c r="JGG162" s="7"/>
      <c r="JGH162" s="7"/>
      <c r="JGI162" s="7"/>
      <c r="JGJ162" s="7"/>
      <c r="JGK162" s="7"/>
      <c r="JGL162" s="7"/>
      <c r="JGM162" s="7"/>
      <c r="JGN162" s="7"/>
      <c r="JGO162" s="7"/>
      <c r="JGP162" s="7"/>
      <c r="JGQ162" s="7"/>
      <c r="JGR162" s="7"/>
      <c r="JGS162" s="7"/>
      <c r="JGT162" s="7"/>
      <c r="JGU162" s="7"/>
      <c r="JGV162" s="7"/>
      <c r="JGW162" s="7"/>
      <c r="JGX162" s="7"/>
      <c r="JGY162" s="7"/>
      <c r="JGZ162" s="7"/>
      <c r="JHA162" s="7"/>
      <c r="JHB162" s="7"/>
      <c r="JHC162" s="7"/>
      <c r="JHD162" s="7"/>
      <c r="JHE162" s="7"/>
      <c r="JHF162" s="7"/>
      <c r="JHG162" s="7"/>
      <c r="JHH162" s="7"/>
      <c r="JHI162" s="7"/>
      <c r="JHJ162" s="7"/>
      <c r="JHK162" s="7"/>
      <c r="JHL162" s="7"/>
      <c r="JHM162" s="7"/>
      <c r="JHN162" s="7"/>
      <c r="JHO162" s="7"/>
      <c r="JHP162" s="7"/>
      <c r="JHQ162" s="7"/>
      <c r="JHR162" s="7"/>
      <c r="JHS162" s="7"/>
      <c r="JHT162" s="7"/>
      <c r="JHU162" s="7"/>
      <c r="JHV162" s="7"/>
      <c r="JHW162" s="7"/>
      <c r="JHX162" s="7"/>
      <c r="JHY162" s="7"/>
      <c r="JHZ162" s="7"/>
      <c r="JIA162" s="7"/>
      <c r="JIB162" s="7"/>
      <c r="JIC162" s="7"/>
      <c r="JID162" s="7"/>
      <c r="JIE162" s="7"/>
      <c r="JIF162" s="7"/>
      <c r="JIG162" s="7"/>
      <c r="JIH162" s="7"/>
      <c r="JII162" s="7"/>
      <c r="JIJ162" s="7"/>
      <c r="JIK162" s="7"/>
      <c r="JIL162" s="7"/>
      <c r="JIM162" s="7"/>
      <c r="JIN162" s="7"/>
      <c r="JIO162" s="7"/>
      <c r="JIP162" s="7"/>
      <c r="JIQ162" s="7"/>
      <c r="JIR162" s="7"/>
      <c r="JIS162" s="7"/>
      <c r="JIT162" s="7"/>
      <c r="JIU162" s="7"/>
      <c r="JIV162" s="7"/>
      <c r="JIW162" s="7"/>
      <c r="JIX162" s="7"/>
      <c r="JIY162" s="7"/>
      <c r="JIZ162" s="7"/>
      <c r="JJA162" s="7"/>
      <c r="JJB162" s="7"/>
      <c r="JJC162" s="7"/>
      <c r="JJD162" s="7"/>
      <c r="JJE162" s="7"/>
      <c r="JJF162" s="7"/>
      <c r="JJG162" s="7"/>
      <c r="JJH162" s="7"/>
      <c r="JJI162" s="7"/>
      <c r="JJJ162" s="7"/>
      <c r="JJK162" s="7"/>
      <c r="JJL162" s="7"/>
      <c r="JJM162" s="7"/>
      <c r="JJN162" s="7"/>
      <c r="JJO162" s="7"/>
      <c r="JJP162" s="7"/>
      <c r="JJQ162" s="7"/>
      <c r="JJR162" s="7"/>
      <c r="JJS162" s="7"/>
      <c r="JJT162" s="7"/>
      <c r="JJU162" s="7"/>
      <c r="JJV162" s="7"/>
      <c r="JJW162" s="7"/>
      <c r="JJX162" s="7"/>
      <c r="JJY162" s="7"/>
      <c r="JJZ162" s="7"/>
      <c r="JKA162" s="7"/>
      <c r="JKB162" s="7"/>
      <c r="JKC162" s="7"/>
      <c r="JKD162" s="7"/>
      <c r="JKE162" s="7"/>
      <c r="JKF162" s="7"/>
      <c r="JKG162" s="7"/>
      <c r="JKH162" s="7"/>
      <c r="JKI162" s="7"/>
      <c r="JKJ162" s="7"/>
      <c r="JKK162" s="7"/>
      <c r="JKL162" s="7"/>
      <c r="JKM162" s="7"/>
      <c r="JKN162" s="7"/>
      <c r="JKO162" s="7"/>
      <c r="JKP162" s="7"/>
      <c r="JKQ162" s="7"/>
      <c r="JKR162" s="7"/>
      <c r="JKS162" s="7"/>
      <c r="JKT162" s="7"/>
      <c r="JKU162" s="7"/>
      <c r="JKV162" s="7"/>
      <c r="JKW162" s="7"/>
      <c r="JKX162" s="7"/>
      <c r="JKY162" s="7"/>
      <c r="JKZ162" s="7"/>
      <c r="JLA162" s="7"/>
      <c r="JLB162" s="7"/>
      <c r="JLC162" s="7"/>
      <c r="JLD162" s="7"/>
      <c r="JLE162" s="7"/>
      <c r="JLF162" s="7"/>
      <c r="JLG162" s="7"/>
      <c r="JLH162" s="7"/>
      <c r="JLI162" s="7"/>
      <c r="JLJ162" s="7"/>
      <c r="JLK162" s="7"/>
      <c r="JLL162" s="7"/>
      <c r="JLM162" s="7"/>
      <c r="JLN162" s="7"/>
      <c r="JLO162" s="7"/>
      <c r="JLP162" s="7"/>
      <c r="JLQ162" s="7"/>
      <c r="JLR162" s="7"/>
      <c r="JLS162" s="7"/>
      <c r="JLT162" s="7"/>
      <c r="JLU162" s="7"/>
      <c r="JLV162" s="7"/>
      <c r="JLW162" s="7"/>
      <c r="JLX162" s="7"/>
      <c r="JLY162" s="7"/>
      <c r="JLZ162" s="7"/>
      <c r="JMA162" s="7"/>
      <c r="JMB162" s="7"/>
      <c r="JMC162" s="7"/>
      <c r="JMD162" s="7"/>
      <c r="JME162" s="7"/>
      <c r="JMF162" s="7"/>
      <c r="JMG162" s="7"/>
      <c r="JMH162" s="7"/>
      <c r="JMI162" s="7"/>
      <c r="JMJ162" s="7"/>
      <c r="JMK162" s="7"/>
      <c r="JML162" s="7"/>
      <c r="JMM162" s="7"/>
      <c r="JMN162" s="7"/>
      <c r="JMO162" s="7"/>
      <c r="JMP162" s="7"/>
      <c r="JMQ162" s="7"/>
      <c r="JMR162" s="7"/>
      <c r="JMS162" s="7"/>
      <c r="JMT162" s="7"/>
      <c r="JMU162" s="7"/>
      <c r="JMV162" s="7"/>
      <c r="JMW162" s="7"/>
      <c r="JMX162" s="7"/>
      <c r="JMY162" s="7"/>
      <c r="JMZ162" s="7"/>
      <c r="JNA162" s="7"/>
      <c r="JNB162" s="7"/>
      <c r="JNC162" s="7"/>
      <c r="JND162" s="7"/>
      <c r="JNE162" s="7"/>
      <c r="JNF162" s="7"/>
      <c r="JNG162" s="7"/>
      <c r="JNH162" s="7"/>
      <c r="JNI162" s="7"/>
      <c r="JNJ162" s="7"/>
      <c r="JNK162" s="7"/>
      <c r="JNL162" s="7"/>
      <c r="JNM162" s="7"/>
      <c r="JNN162" s="7"/>
      <c r="JNO162" s="7"/>
      <c r="JNP162" s="7"/>
      <c r="JNQ162" s="7"/>
      <c r="JNR162" s="7"/>
      <c r="JNS162" s="7"/>
      <c r="JNT162" s="7"/>
      <c r="JNU162" s="7"/>
      <c r="JNV162" s="7"/>
      <c r="JNW162" s="7"/>
      <c r="JNX162" s="7"/>
      <c r="JNY162" s="7"/>
      <c r="JNZ162" s="7"/>
      <c r="JOA162" s="7"/>
      <c r="JOB162" s="7"/>
      <c r="JOC162" s="7"/>
      <c r="JOD162" s="7"/>
      <c r="JOE162" s="7"/>
      <c r="JOF162" s="7"/>
      <c r="JOG162" s="7"/>
      <c r="JOH162" s="7"/>
      <c r="JOI162" s="7"/>
      <c r="JOJ162" s="7"/>
      <c r="JOK162" s="7"/>
      <c r="JOL162" s="7"/>
      <c r="JOM162" s="7"/>
      <c r="JON162" s="7"/>
      <c r="JOO162" s="7"/>
      <c r="JOP162" s="7"/>
      <c r="JOQ162" s="7"/>
      <c r="JOR162" s="7"/>
      <c r="JOS162" s="7"/>
      <c r="JOT162" s="7"/>
      <c r="JOU162" s="7"/>
      <c r="JOV162" s="7"/>
      <c r="JOW162" s="7"/>
      <c r="JOX162" s="7"/>
      <c r="JOY162" s="7"/>
      <c r="JOZ162" s="7"/>
      <c r="JPA162" s="7"/>
      <c r="JPB162" s="7"/>
      <c r="JPC162" s="7"/>
      <c r="JPD162" s="7"/>
      <c r="JPE162" s="7"/>
      <c r="JPF162" s="7"/>
      <c r="JPG162" s="7"/>
      <c r="JPH162" s="7"/>
      <c r="JPI162" s="7"/>
      <c r="JPJ162" s="7"/>
      <c r="JPK162" s="7"/>
      <c r="JPL162" s="7"/>
      <c r="JPM162" s="7"/>
      <c r="JPN162" s="7"/>
      <c r="JPO162" s="7"/>
      <c r="JPP162" s="7"/>
      <c r="JPQ162" s="7"/>
      <c r="JPR162" s="7"/>
      <c r="JPS162" s="7"/>
      <c r="JPT162" s="7"/>
      <c r="JPU162" s="7"/>
      <c r="JPV162" s="7"/>
      <c r="JPW162" s="7"/>
      <c r="JPX162" s="7"/>
      <c r="JPY162" s="7"/>
      <c r="JPZ162" s="7"/>
      <c r="JQA162" s="7"/>
      <c r="JQB162" s="7"/>
      <c r="JQC162" s="7"/>
      <c r="JQD162" s="7"/>
      <c r="JQE162" s="7"/>
      <c r="JQF162" s="7"/>
      <c r="JQG162" s="7"/>
      <c r="JQH162" s="7"/>
      <c r="JQI162" s="7"/>
      <c r="JQJ162" s="7"/>
      <c r="JQK162" s="7"/>
      <c r="JQL162" s="7"/>
      <c r="JQM162" s="7"/>
      <c r="JQN162" s="7"/>
      <c r="JQO162" s="7"/>
      <c r="JQP162" s="7"/>
      <c r="JQQ162" s="7"/>
      <c r="JQR162" s="7"/>
      <c r="JQS162" s="7"/>
      <c r="JQT162" s="7"/>
      <c r="JQU162" s="7"/>
      <c r="JQV162" s="7"/>
      <c r="JQW162" s="7"/>
      <c r="JQX162" s="7"/>
      <c r="JQY162" s="7"/>
      <c r="JQZ162" s="7"/>
      <c r="JRA162" s="7"/>
      <c r="JRB162" s="7"/>
      <c r="JRC162" s="7"/>
      <c r="JRD162" s="7"/>
      <c r="JRE162" s="7"/>
      <c r="JRF162" s="7"/>
      <c r="JRG162" s="7"/>
      <c r="JRH162" s="7"/>
      <c r="JRI162" s="7"/>
      <c r="JRJ162" s="7"/>
      <c r="JRK162" s="7"/>
      <c r="JRL162" s="7"/>
      <c r="JRM162" s="7"/>
      <c r="JRN162" s="7"/>
      <c r="JRO162" s="7"/>
      <c r="JRP162" s="7"/>
      <c r="JRQ162" s="7"/>
      <c r="JRR162" s="7"/>
      <c r="JRS162" s="7"/>
      <c r="JRT162" s="7"/>
      <c r="JRU162" s="7"/>
      <c r="JRV162" s="7"/>
      <c r="JRW162" s="7"/>
      <c r="JRX162" s="7"/>
      <c r="JRY162" s="7"/>
      <c r="JRZ162" s="7"/>
      <c r="JSA162" s="7"/>
      <c r="JSB162" s="7"/>
      <c r="JSC162" s="7"/>
      <c r="JSD162" s="7"/>
      <c r="JSE162" s="7"/>
      <c r="JSF162" s="7"/>
      <c r="JSG162" s="7"/>
      <c r="JSH162" s="7"/>
      <c r="JSI162" s="7"/>
      <c r="JSJ162" s="7"/>
      <c r="JSK162" s="7"/>
      <c r="JSL162" s="7"/>
      <c r="JSM162" s="7"/>
      <c r="JSN162" s="7"/>
      <c r="JSO162" s="7"/>
      <c r="JSP162" s="7"/>
      <c r="JSQ162" s="7"/>
      <c r="JSR162" s="7"/>
      <c r="JSS162" s="7"/>
      <c r="JST162" s="7"/>
      <c r="JSU162" s="7"/>
      <c r="JSV162" s="7"/>
      <c r="JSW162" s="7"/>
      <c r="JSX162" s="7"/>
      <c r="JSY162" s="7"/>
      <c r="JSZ162" s="7"/>
      <c r="JTA162" s="7"/>
      <c r="JTB162" s="7"/>
      <c r="JTC162" s="7"/>
      <c r="JTD162" s="7"/>
      <c r="JTE162" s="7"/>
      <c r="JTF162" s="7"/>
      <c r="JTG162" s="7"/>
      <c r="JTH162" s="7"/>
      <c r="JTI162" s="7"/>
      <c r="JTJ162" s="7"/>
      <c r="JTK162" s="7"/>
      <c r="JTL162" s="7"/>
      <c r="JTM162" s="7"/>
      <c r="JTN162" s="7"/>
      <c r="JTO162" s="7"/>
      <c r="JTP162" s="7"/>
      <c r="JTQ162" s="7"/>
      <c r="JTR162" s="7"/>
      <c r="JTS162" s="7"/>
      <c r="JTT162" s="7"/>
      <c r="JTU162" s="7"/>
      <c r="JTV162" s="7"/>
      <c r="JTW162" s="7"/>
      <c r="JTX162" s="7"/>
      <c r="JTY162" s="7"/>
      <c r="JTZ162" s="7"/>
      <c r="JUA162" s="7"/>
      <c r="JUB162" s="7"/>
      <c r="JUC162" s="7"/>
      <c r="JUD162" s="7"/>
      <c r="JUE162" s="7"/>
      <c r="JUF162" s="7"/>
      <c r="JUG162" s="7"/>
      <c r="JUH162" s="7"/>
      <c r="JUI162" s="7"/>
      <c r="JUJ162" s="7"/>
      <c r="JUK162" s="7"/>
      <c r="JUL162" s="7"/>
      <c r="JUM162" s="7"/>
      <c r="JUN162" s="7"/>
      <c r="JUO162" s="7"/>
      <c r="JUP162" s="7"/>
      <c r="JUQ162" s="7"/>
      <c r="JUR162" s="7"/>
      <c r="JUS162" s="7"/>
      <c r="JUT162" s="7"/>
      <c r="JUU162" s="7"/>
      <c r="JUV162" s="7"/>
      <c r="JUW162" s="7"/>
      <c r="JUX162" s="7"/>
      <c r="JUY162" s="7"/>
      <c r="JUZ162" s="7"/>
      <c r="JVA162" s="7"/>
      <c r="JVB162" s="7"/>
      <c r="JVC162" s="7"/>
      <c r="JVD162" s="7"/>
      <c r="JVE162" s="7"/>
      <c r="JVF162" s="7"/>
      <c r="JVG162" s="7"/>
      <c r="JVH162" s="7"/>
      <c r="JVI162" s="7"/>
      <c r="JVJ162" s="7"/>
      <c r="JVK162" s="7"/>
      <c r="JVL162" s="7"/>
      <c r="JVM162" s="7"/>
      <c r="JVN162" s="7"/>
      <c r="JVO162" s="7"/>
      <c r="JVP162" s="7"/>
      <c r="JVQ162" s="7"/>
      <c r="JVR162" s="7"/>
      <c r="JVS162" s="7"/>
      <c r="JVT162" s="7"/>
      <c r="JVU162" s="7"/>
      <c r="JVV162" s="7"/>
      <c r="JVW162" s="7"/>
      <c r="JVX162" s="7"/>
      <c r="JVY162" s="7"/>
      <c r="JVZ162" s="7"/>
      <c r="JWA162" s="7"/>
      <c r="JWB162" s="7"/>
      <c r="JWC162" s="7"/>
      <c r="JWD162" s="7"/>
      <c r="JWE162" s="7"/>
      <c r="JWF162" s="7"/>
      <c r="JWG162" s="7"/>
      <c r="JWH162" s="7"/>
      <c r="JWI162" s="7"/>
      <c r="JWJ162" s="7"/>
      <c r="JWK162" s="7"/>
      <c r="JWL162" s="7"/>
      <c r="JWM162" s="7"/>
      <c r="JWN162" s="7"/>
      <c r="JWO162" s="7"/>
      <c r="JWP162" s="7"/>
      <c r="JWQ162" s="7"/>
      <c r="JWR162" s="7"/>
      <c r="JWS162" s="7"/>
      <c r="JWT162" s="7"/>
      <c r="JWU162" s="7"/>
      <c r="JWV162" s="7"/>
      <c r="JWW162" s="7"/>
      <c r="JWX162" s="7"/>
      <c r="JWY162" s="7"/>
      <c r="JWZ162" s="7"/>
      <c r="JXA162" s="7"/>
      <c r="JXB162" s="7"/>
      <c r="JXC162" s="7"/>
      <c r="JXD162" s="7"/>
      <c r="JXE162" s="7"/>
      <c r="JXF162" s="7"/>
      <c r="JXG162" s="7"/>
      <c r="JXH162" s="7"/>
      <c r="JXI162" s="7"/>
      <c r="JXJ162" s="7"/>
      <c r="JXK162" s="7"/>
      <c r="JXL162" s="7"/>
      <c r="JXM162" s="7"/>
      <c r="JXN162" s="7"/>
      <c r="JXO162" s="7"/>
      <c r="JXP162" s="7"/>
      <c r="JXQ162" s="7"/>
      <c r="JXR162" s="7"/>
      <c r="JXS162" s="7"/>
      <c r="JXT162" s="7"/>
      <c r="JXU162" s="7"/>
      <c r="JXV162" s="7"/>
      <c r="JXW162" s="7"/>
      <c r="JXX162" s="7"/>
      <c r="JXY162" s="7"/>
      <c r="JXZ162" s="7"/>
      <c r="JYA162" s="7"/>
      <c r="JYB162" s="7"/>
      <c r="JYC162" s="7"/>
      <c r="JYD162" s="7"/>
      <c r="JYE162" s="7"/>
      <c r="JYF162" s="7"/>
      <c r="JYG162" s="7"/>
      <c r="JYH162" s="7"/>
      <c r="JYI162" s="7"/>
      <c r="JYJ162" s="7"/>
      <c r="JYK162" s="7"/>
      <c r="JYL162" s="7"/>
      <c r="JYM162" s="7"/>
      <c r="JYN162" s="7"/>
      <c r="JYO162" s="7"/>
      <c r="JYP162" s="7"/>
      <c r="JYQ162" s="7"/>
      <c r="JYR162" s="7"/>
      <c r="JYS162" s="7"/>
      <c r="JYT162" s="7"/>
      <c r="JYU162" s="7"/>
      <c r="JYV162" s="7"/>
      <c r="JYW162" s="7"/>
      <c r="JYX162" s="7"/>
      <c r="JYY162" s="7"/>
      <c r="JYZ162" s="7"/>
      <c r="JZA162" s="7"/>
      <c r="JZB162" s="7"/>
      <c r="JZC162" s="7"/>
      <c r="JZD162" s="7"/>
      <c r="JZE162" s="7"/>
      <c r="JZF162" s="7"/>
      <c r="JZG162" s="7"/>
      <c r="JZH162" s="7"/>
      <c r="JZI162" s="7"/>
      <c r="JZJ162" s="7"/>
      <c r="JZK162" s="7"/>
      <c r="JZL162" s="7"/>
      <c r="JZM162" s="7"/>
      <c r="JZN162" s="7"/>
      <c r="JZO162" s="7"/>
      <c r="JZP162" s="7"/>
      <c r="JZQ162" s="7"/>
      <c r="JZR162" s="7"/>
      <c r="JZS162" s="7"/>
      <c r="JZT162" s="7"/>
      <c r="JZU162" s="7"/>
      <c r="JZV162" s="7"/>
      <c r="JZW162" s="7"/>
      <c r="JZX162" s="7"/>
      <c r="JZY162" s="7"/>
      <c r="JZZ162" s="7"/>
      <c r="KAA162" s="7"/>
      <c r="KAB162" s="7"/>
      <c r="KAC162" s="7"/>
      <c r="KAD162" s="7"/>
      <c r="KAE162" s="7"/>
      <c r="KAF162" s="7"/>
      <c r="KAG162" s="7"/>
      <c r="KAH162" s="7"/>
      <c r="KAI162" s="7"/>
      <c r="KAJ162" s="7"/>
      <c r="KAK162" s="7"/>
      <c r="KAL162" s="7"/>
      <c r="KAM162" s="7"/>
      <c r="KAN162" s="7"/>
      <c r="KAO162" s="7"/>
      <c r="KAP162" s="7"/>
      <c r="KAQ162" s="7"/>
      <c r="KAR162" s="7"/>
      <c r="KAS162" s="7"/>
      <c r="KAT162" s="7"/>
      <c r="KAU162" s="7"/>
      <c r="KAV162" s="7"/>
      <c r="KAW162" s="7"/>
      <c r="KAX162" s="7"/>
      <c r="KAY162" s="7"/>
      <c r="KAZ162" s="7"/>
      <c r="KBA162" s="7"/>
      <c r="KBB162" s="7"/>
      <c r="KBC162" s="7"/>
      <c r="KBD162" s="7"/>
      <c r="KBE162" s="7"/>
      <c r="KBF162" s="7"/>
      <c r="KBG162" s="7"/>
      <c r="KBH162" s="7"/>
      <c r="KBI162" s="7"/>
      <c r="KBJ162" s="7"/>
      <c r="KBK162" s="7"/>
      <c r="KBL162" s="7"/>
      <c r="KBM162" s="7"/>
      <c r="KBN162" s="7"/>
      <c r="KBO162" s="7"/>
      <c r="KBP162" s="7"/>
      <c r="KBQ162" s="7"/>
      <c r="KBR162" s="7"/>
      <c r="KBS162" s="7"/>
      <c r="KBT162" s="7"/>
      <c r="KBU162" s="7"/>
      <c r="KBV162" s="7"/>
      <c r="KBW162" s="7"/>
      <c r="KBX162" s="7"/>
      <c r="KBY162" s="7"/>
      <c r="KBZ162" s="7"/>
      <c r="KCA162" s="7"/>
      <c r="KCB162" s="7"/>
      <c r="KCC162" s="7"/>
      <c r="KCD162" s="7"/>
      <c r="KCE162" s="7"/>
      <c r="KCF162" s="7"/>
      <c r="KCG162" s="7"/>
      <c r="KCH162" s="7"/>
      <c r="KCI162" s="7"/>
      <c r="KCJ162" s="7"/>
      <c r="KCK162" s="7"/>
      <c r="KCL162" s="7"/>
      <c r="KCM162" s="7"/>
      <c r="KCN162" s="7"/>
      <c r="KCO162" s="7"/>
      <c r="KCP162" s="7"/>
      <c r="KCQ162" s="7"/>
      <c r="KCR162" s="7"/>
      <c r="KCS162" s="7"/>
      <c r="KCT162" s="7"/>
      <c r="KCU162" s="7"/>
      <c r="KCV162" s="7"/>
      <c r="KCW162" s="7"/>
      <c r="KCX162" s="7"/>
      <c r="KCY162" s="7"/>
      <c r="KCZ162" s="7"/>
      <c r="KDA162" s="7"/>
      <c r="KDB162" s="7"/>
      <c r="KDC162" s="7"/>
      <c r="KDD162" s="7"/>
      <c r="KDE162" s="7"/>
      <c r="KDF162" s="7"/>
      <c r="KDG162" s="7"/>
      <c r="KDH162" s="7"/>
      <c r="KDI162" s="7"/>
      <c r="KDJ162" s="7"/>
      <c r="KDK162" s="7"/>
      <c r="KDL162" s="7"/>
      <c r="KDM162" s="7"/>
      <c r="KDN162" s="7"/>
      <c r="KDO162" s="7"/>
      <c r="KDP162" s="7"/>
      <c r="KDQ162" s="7"/>
      <c r="KDR162" s="7"/>
      <c r="KDS162" s="7"/>
      <c r="KDT162" s="7"/>
      <c r="KDU162" s="7"/>
      <c r="KDV162" s="7"/>
      <c r="KDW162" s="7"/>
      <c r="KDX162" s="7"/>
      <c r="KDY162" s="7"/>
      <c r="KDZ162" s="7"/>
      <c r="KEA162" s="7"/>
      <c r="KEB162" s="7"/>
      <c r="KEC162" s="7"/>
      <c r="KED162" s="7"/>
      <c r="KEE162" s="7"/>
      <c r="KEF162" s="7"/>
      <c r="KEG162" s="7"/>
      <c r="KEH162" s="7"/>
      <c r="KEI162" s="7"/>
      <c r="KEJ162" s="7"/>
      <c r="KEK162" s="7"/>
      <c r="KEL162" s="7"/>
      <c r="KEM162" s="7"/>
      <c r="KEN162" s="7"/>
      <c r="KEO162" s="7"/>
      <c r="KEP162" s="7"/>
      <c r="KEQ162" s="7"/>
      <c r="KER162" s="7"/>
      <c r="KES162" s="7"/>
      <c r="KET162" s="7"/>
      <c r="KEU162" s="7"/>
      <c r="KEV162" s="7"/>
      <c r="KEW162" s="7"/>
      <c r="KEX162" s="7"/>
      <c r="KEY162" s="7"/>
      <c r="KEZ162" s="7"/>
      <c r="KFA162" s="7"/>
      <c r="KFB162" s="7"/>
      <c r="KFC162" s="7"/>
      <c r="KFD162" s="7"/>
      <c r="KFE162" s="7"/>
      <c r="KFF162" s="7"/>
      <c r="KFG162" s="7"/>
      <c r="KFH162" s="7"/>
      <c r="KFI162" s="7"/>
      <c r="KFJ162" s="7"/>
      <c r="KFK162" s="7"/>
      <c r="KFL162" s="7"/>
      <c r="KFM162" s="7"/>
      <c r="KFN162" s="7"/>
      <c r="KFO162" s="7"/>
      <c r="KFP162" s="7"/>
      <c r="KFQ162" s="7"/>
      <c r="KFR162" s="7"/>
      <c r="KFS162" s="7"/>
      <c r="KFT162" s="7"/>
      <c r="KFU162" s="7"/>
      <c r="KFV162" s="7"/>
      <c r="KFW162" s="7"/>
      <c r="KFX162" s="7"/>
      <c r="KFY162" s="7"/>
      <c r="KFZ162" s="7"/>
      <c r="KGA162" s="7"/>
      <c r="KGB162" s="7"/>
      <c r="KGC162" s="7"/>
      <c r="KGD162" s="7"/>
      <c r="KGE162" s="7"/>
      <c r="KGF162" s="7"/>
      <c r="KGG162" s="7"/>
      <c r="KGH162" s="7"/>
      <c r="KGI162" s="7"/>
      <c r="KGJ162" s="7"/>
      <c r="KGK162" s="7"/>
      <c r="KGL162" s="7"/>
      <c r="KGM162" s="7"/>
      <c r="KGN162" s="7"/>
      <c r="KGO162" s="7"/>
      <c r="KGP162" s="7"/>
      <c r="KGQ162" s="7"/>
      <c r="KGR162" s="7"/>
      <c r="KGS162" s="7"/>
      <c r="KGT162" s="7"/>
      <c r="KGU162" s="7"/>
      <c r="KGV162" s="7"/>
      <c r="KGW162" s="7"/>
      <c r="KGX162" s="7"/>
      <c r="KGY162" s="7"/>
      <c r="KGZ162" s="7"/>
      <c r="KHA162" s="7"/>
      <c r="KHB162" s="7"/>
      <c r="KHC162" s="7"/>
      <c r="KHD162" s="7"/>
      <c r="KHE162" s="7"/>
      <c r="KHF162" s="7"/>
      <c r="KHG162" s="7"/>
      <c r="KHH162" s="7"/>
      <c r="KHI162" s="7"/>
      <c r="KHJ162" s="7"/>
      <c r="KHK162" s="7"/>
      <c r="KHL162" s="7"/>
      <c r="KHM162" s="7"/>
      <c r="KHN162" s="7"/>
      <c r="KHO162" s="7"/>
      <c r="KHP162" s="7"/>
      <c r="KHQ162" s="7"/>
      <c r="KHR162" s="7"/>
      <c r="KHS162" s="7"/>
      <c r="KHT162" s="7"/>
      <c r="KHU162" s="7"/>
      <c r="KHV162" s="7"/>
      <c r="KHW162" s="7"/>
      <c r="KHX162" s="7"/>
      <c r="KHY162" s="7"/>
      <c r="KHZ162" s="7"/>
      <c r="KIA162" s="7"/>
      <c r="KIB162" s="7"/>
      <c r="KIC162" s="7"/>
      <c r="KID162" s="7"/>
      <c r="KIE162" s="7"/>
      <c r="KIF162" s="7"/>
      <c r="KIG162" s="7"/>
      <c r="KIH162" s="7"/>
      <c r="KII162" s="7"/>
      <c r="KIJ162" s="7"/>
      <c r="KIK162" s="7"/>
      <c r="KIL162" s="7"/>
      <c r="KIM162" s="7"/>
      <c r="KIN162" s="7"/>
      <c r="KIO162" s="7"/>
      <c r="KIP162" s="7"/>
      <c r="KIQ162" s="7"/>
      <c r="KIR162" s="7"/>
      <c r="KIS162" s="7"/>
      <c r="KIT162" s="7"/>
      <c r="KIU162" s="7"/>
      <c r="KIV162" s="7"/>
      <c r="KIW162" s="7"/>
      <c r="KIX162" s="7"/>
      <c r="KIY162" s="7"/>
      <c r="KIZ162" s="7"/>
      <c r="KJA162" s="7"/>
      <c r="KJB162" s="7"/>
      <c r="KJC162" s="7"/>
      <c r="KJD162" s="7"/>
      <c r="KJE162" s="7"/>
      <c r="KJF162" s="7"/>
      <c r="KJG162" s="7"/>
      <c r="KJH162" s="7"/>
      <c r="KJI162" s="7"/>
      <c r="KJJ162" s="7"/>
      <c r="KJK162" s="7"/>
      <c r="KJL162" s="7"/>
      <c r="KJM162" s="7"/>
      <c r="KJN162" s="7"/>
      <c r="KJO162" s="7"/>
      <c r="KJP162" s="7"/>
      <c r="KJQ162" s="7"/>
      <c r="KJR162" s="7"/>
      <c r="KJS162" s="7"/>
      <c r="KJT162" s="7"/>
      <c r="KJU162" s="7"/>
      <c r="KJV162" s="7"/>
      <c r="KJW162" s="7"/>
      <c r="KJX162" s="7"/>
      <c r="KJY162" s="7"/>
      <c r="KJZ162" s="7"/>
      <c r="KKA162" s="7"/>
      <c r="KKB162" s="7"/>
      <c r="KKC162" s="7"/>
      <c r="KKD162" s="7"/>
      <c r="KKE162" s="7"/>
      <c r="KKF162" s="7"/>
      <c r="KKG162" s="7"/>
      <c r="KKH162" s="7"/>
      <c r="KKI162" s="7"/>
      <c r="KKJ162" s="7"/>
      <c r="KKK162" s="7"/>
      <c r="KKL162" s="7"/>
      <c r="KKM162" s="7"/>
      <c r="KKN162" s="7"/>
      <c r="KKO162" s="7"/>
      <c r="KKP162" s="7"/>
      <c r="KKQ162" s="7"/>
      <c r="KKR162" s="7"/>
      <c r="KKS162" s="7"/>
      <c r="KKT162" s="7"/>
      <c r="KKU162" s="7"/>
      <c r="KKV162" s="7"/>
      <c r="KKW162" s="7"/>
      <c r="KKX162" s="7"/>
      <c r="KKY162" s="7"/>
      <c r="KKZ162" s="7"/>
      <c r="KLA162" s="7"/>
      <c r="KLB162" s="7"/>
      <c r="KLC162" s="7"/>
      <c r="KLD162" s="7"/>
      <c r="KLE162" s="7"/>
      <c r="KLF162" s="7"/>
      <c r="KLG162" s="7"/>
      <c r="KLH162" s="7"/>
      <c r="KLI162" s="7"/>
      <c r="KLJ162" s="7"/>
      <c r="KLK162" s="7"/>
      <c r="KLL162" s="7"/>
      <c r="KLM162" s="7"/>
      <c r="KLN162" s="7"/>
      <c r="KLO162" s="7"/>
      <c r="KLP162" s="7"/>
      <c r="KLQ162" s="7"/>
      <c r="KLR162" s="7"/>
      <c r="KLS162" s="7"/>
      <c r="KLT162" s="7"/>
      <c r="KLU162" s="7"/>
      <c r="KLV162" s="7"/>
      <c r="KLW162" s="7"/>
      <c r="KLX162" s="7"/>
      <c r="KLY162" s="7"/>
      <c r="KLZ162" s="7"/>
      <c r="KMA162" s="7"/>
      <c r="KMB162" s="7"/>
      <c r="KMC162" s="7"/>
      <c r="KMD162" s="7"/>
      <c r="KME162" s="7"/>
      <c r="KMF162" s="7"/>
      <c r="KMG162" s="7"/>
      <c r="KMH162" s="7"/>
      <c r="KMI162" s="7"/>
      <c r="KMJ162" s="7"/>
      <c r="KMK162" s="7"/>
      <c r="KML162" s="7"/>
      <c r="KMM162" s="7"/>
      <c r="KMN162" s="7"/>
      <c r="KMO162" s="7"/>
      <c r="KMP162" s="7"/>
      <c r="KMQ162" s="7"/>
      <c r="KMR162" s="7"/>
      <c r="KMS162" s="7"/>
      <c r="KMT162" s="7"/>
      <c r="KMU162" s="7"/>
      <c r="KMV162" s="7"/>
      <c r="KMW162" s="7"/>
      <c r="KMX162" s="7"/>
      <c r="KMY162" s="7"/>
      <c r="KMZ162" s="7"/>
      <c r="KNA162" s="7"/>
      <c r="KNB162" s="7"/>
      <c r="KNC162" s="7"/>
      <c r="KND162" s="7"/>
      <c r="KNE162" s="7"/>
      <c r="KNF162" s="7"/>
      <c r="KNG162" s="7"/>
      <c r="KNH162" s="7"/>
      <c r="KNI162" s="7"/>
      <c r="KNJ162" s="7"/>
      <c r="KNK162" s="7"/>
      <c r="KNL162" s="7"/>
      <c r="KNM162" s="7"/>
      <c r="KNN162" s="7"/>
      <c r="KNO162" s="7"/>
      <c r="KNP162" s="7"/>
      <c r="KNQ162" s="7"/>
      <c r="KNR162" s="7"/>
      <c r="KNS162" s="7"/>
      <c r="KNT162" s="7"/>
      <c r="KNU162" s="7"/>
      <c r="KNV162" s="7"/>
      <c r="KNW162" s="7"/>
      <c r="KNX162" s="7"/>
      <c r="KNY162" s="7"/>
      <c r="KNZ162" s="7"/>
      <c r="KOA162" s="7"/>
      <c r="KOB162" s="7"/>
      <c r="KOC162" s="7"/>
      <c r="KOD162" s="7"/>
      <c r="KOE162" s="7"/>
      <c r="KOF162" s="7"/>
      <c r="KOG162" s="7"/>
      <c r="KOH162" s="7"/>
      <c r="KOI162" s="7"/>
      <c r="KOJ162" s="7"/>
      <c r="KOK162" s="7"/>
      <c r="KOL162" s="7"/>
      <c r="KOM162" s="7"/>
      <c r="KON162" s="7"/>
      <c r="KOO162" s="7"/>
      <c r="KOP162" s="7"/>
      <c r="KOQ162" s="7"/>
      <c r="KOR162" s="7"/>
      <c r="KOS162" s="7"/>
      <c r="KOT162" s="7"/>
      <c r="KOU162" s="7"/>
      <c r="KOV162" s="7"/>
      <c r="KOW162" s="7"/>
      <c r="KOX162" s="7"/>
      <c r="KOY162" s="7"/>
      <c r="KOZ162" s="7"/>
      <c r="KPA162" s="7"/>
      <c r="KPB162" s="7"/>
      <c r="KPC162" s="7"/>
      <c r="KPD162" s="7"/>
      <c r="KPE162" s="7"/>
      <c r="KPF162" s="7"/>
      <c r="KPG162" s="7"/>
      <c r="KPH162" s="7"/>
      <c r="KPI162" s="7"/>
      <c r="KPJ162" s="7"/>
      <c r="KPK162" s="7"/>
      <c r="KPL162" s="7"/>
      <c r="KPM162" s="7"/>
      <c r="KPN162" s="7"/>
      <c r="KPO162" s="7"/>
      <c r="KPP162" s="7"/>
      <c r="KPQ162" s="7"/>
      <c r="KPR162" s="7"/>
      <c r="KPS162" s="7"/>
      <c r="KPT162" s="7"/>
      <c r="KPU162" s="7"/>
      <c r="KPV162" s="7"/>
      <c r="KPW162" s="7"/>
      <c r="KPX162" s="7"/>
      <c r="KPY162" s="7"/>
      <c r="KPZ162" s="7"/>
      <c r="KQA162" s="7"/>
      <c r="KQB162" s="7"/>
      <c r="KQC162" s="7"/>
      <c r="KQD162" s="7"/>
      <c r="KQE162" s="7"/>
      <c r="KQF162" s="7"/>
      <c r="KQG162" s="7"/>
      <c r="KQH162" s="7"/>
      <c r="KQI162" s="7"/>
      <c r="KQJ162" s="7"/>
      <c r="KQK162" s="7"/>
      <c r="KQL162" s="7"/>
      <c r="KQM162" s="7"/>
      <c r="KQN162" s="7"/>
      <c r="KQO162" s="7"/>
      <c r="KQP162" s="7"/>
      <c r="KQQ162" s="7"/>
      <c r="KQR162" s="7"/>
      <c r="KQS162" s="7"/>
      <c r="KQT162" s="7"/>
      <c r="KQU162" s="7"/>
      <c r="KQV162" s="7"/>
      <c r="KQW162" s="7"/>
      <c r="KQX162" s="7"/>
      <c r="KQY162" s="7"/>
      <c r="KQZ162" s="7"/>
      <c r="KRA162" s="7"/>
      <c r="KRB162" s="7"/>
      <c r="KRC162" s="7"/>
      <c r="KRD162" s="7"/>
      <c r="KRE162" s="7"/>
      <c r="KRF162" s="7"/>
      <c r="KRG162" s="7"/>
      <c r="KRH162" s="7"/>
      <c r="KRI162" s="7"/>
      <c r="KRJ162" s="7"/>
      <c r="KRK162" s="7"/>
      <c r="KRL162" s="7"/>
      <c r="KRM162" s="7"/>
      <c r="KRN162" s="7"/>
      <c r="KRO162" s="7"/>
      <c r="KRP162" s="7"/>
      <c r="KRQ162" s="7"/>
      <c r="KRR162" s="7"/>
      <c r="KRS162" s="7"/>
      <c r="KRT162" s="7"/>
      <c r="KRU162" s="7"/>
      <c r="KRV162" s="7"/>
      <c r="KRW162" s="7"/>
      <c r="KRX162" s="7"/>
      <c r="KRY162" s="7"/>
      <c r="KRZ162" s="7"/>
      <c r="KSA162" s="7"/>
      <c r="KSB162" s="7"/>
      <c r="KSC162" s="7"/>
      <c r="KSD162" s="7"/>
      <c r="KSE162" s="7"/>
      <c r="KSF162" s="7"/>
      <c r="KSG162" s="7"/>
      <c r="KSH162" s="7"/>
      <c r="KSI162" s="7"/>
      <c r="KSJ162" s="7"/>
      <c r="KSK162" s="7"/>
      <c r="KSL162" s="7"/>
      <c r="KSM162" s="7"/>
      <c r="KSN162" s="7"/>
      <c r="KSO162" s="7"/>
      <c r="KSP162" s="7"/>
      <c r="KSQ162" s="7"/>
      <c r="KSR162" s="7"/>
      <c r="KSS162" s="7"/>
      <c r="KST162" s="7"/>
      <c r="KSU162" s="7"/>
      <c r="KSV162" s="7"/>
      <c r="KSW162" s="7"/>
      <c r="KSX162" s="7"/>
      <c r="KSY162" s="7"/>
      <c r="KSZ162" s="7"/>
      <c r="KTA162" s="7"/>
      <c r="KTB162" s="7"/>
      <c r="KTC162" s="7"/>
      <c r="KTD162" s="7"/>
      <c r="KTE162" s="7"/>
      <c r="KTF162" s="7"/>
      <c r="KTG162" s="7"/>
      <c r="KTH162" s="7"/>
      <c r="KTI162" s="7"/>
      <c r="KTJ162" s="7"/>
      <c r="KTK162" s="7"/>
      <c r="KTL162" s="7"/>
      <c r="KTM162" s="7"/>
      <c r="KTN162" s="7"/>
      <c r="KTO162" s="7"/>
      <c r="KTP162" s="7"/>
      <c r="KTQ162" s="7"/>
      <c r="KTR162" s="7"/>
      <c r="KTS162" s="7"/>
      <c r="KTT162" s="7"/>
      <c r="KTU162" s="7"/>
      <c r="KTV162" s="7"/>
      <c r="KTW162" s="7"/>
      <c r="KTX162" s="7"/>
      <c r="KTY162" s="7"/>
      <c r="KTZ162" s="7"/>
      <c r="KUA162" s="7"/>
      <c r="KUB162" s="7"/>
      <c r="KUC162" s="7"/>
      <c r="KUD162" s="7"/>
      <c r="KUE162" s="7"/>
      <c r="KUF162" s="7"/>
      <c r="KUG162" s="7"/>
      <c r="KUH162" s="7"/>
      <c r="KUI162" s="7"/>
      <c r="KUJ162" s="7"/>
      <c r="KUK162" s="7"/>
      <c r="KUL162" s="7"/>
      <c r="KUM162" s="7"/>
      <c r="KUN162" s="7"/>
      <c r="KUO162" s="7"/>
      <c r="KUP162" s="7"/>
      <c r="KUQ162" s="7"/>
      <c r="KUR162" s="7"/>
      <c r="KUS162" s="7"/>
      <c r="KUT162" s="7"/>
      <c r="KUU162" s="7"/>
      <c r="KUV162" s="7"/>
      <c r="KUW162" s="7"/>
      <c r="KUX162" s="7"/>
      <c r="KUY162" s="7"/>
      <c r="KUZ162" s="7"/>
      <c r="KVA162" s="7"/>
      <c r="KVB162" s="7"/>
      <c r="KVC162" s="7"/>
      <c r="KVD162" s="7"/>
      <c r="KVE162" s="7"/>
      <c r="KVF162" s="7"/>
      <c r="KVG162" s="7"/>
      <c r="KVH162" s="7"/>
      <c r="KVI162" s="7"/>
      <c r="KVJ162" s="7"/>
      <c r="KVK162" s="7"/>
      <c r="KVL162" s="7"/>
      <c r="KVM162" s="7"/>
      <c r="KVN162" s="7"/>
      <c r="KVO162" s="7"/>
      <c r="KVP162" s="7"/>
      <c r="KVQ162" s="7"/>
      <c r="KVR162" s="7"/>
      <c r="KVS162" s="7"/>
      <c r="KVT162" s="7"/>
      <c r="KVU162" s="7"/>
      <c r="KVV162" s="7"/>
      <c r="KVW162" s="7"/>
      <c r="KVX162" s="7"/>
      <c r="KVY162" s="7"/>
      <c r="KVZ162" s="7"/>
      <c r="KWA162" s="7"/>
      <c r="KWB162" s="7"/>
      <c r="KWC162" s="7"/>
      <c r="KWD162" s="7"/>
      <c r="KWE162" s="7"/>
      <c r="KWF162" s="7"/>
      <c r="KWG162" s="7"/>
      <c r="KWH162" s="7"/>
      <c r="KWI162" s="7"/>
      <c r="KWJ162" s="7"/>
      <c r="KWK162" s="7"/>
      <c r="KWL162" s="7"/>
      <c r="KWM162" s="7"/>
      <c r="KWN162" s="7"/>
      <c r="KWO162" s="7"/>
      <c r="KWP162" s="7"/>
      <c r="KWQ162" s="7"/>
      <c r="KWR162" s="7"/>
      <c r="KWS162" s="7"/>
      <c r="KWT162" s="7"/>
      <c r="KWU162" s="7"/>
      <c r="KWV162" s="7"/>
      <c r="KWW162" s="7"/>
      <c r="KWX162" s="7"/>
      <c r="KWY162" s="7"/>
      <c r="KWZ162" s="7"/>
      <c r="KXA162" s="7"/>
      <c r="KXB162" s="7"/>
      <c r="KXC162" s="7"/>
      <c r="KXD162" s="7"/>
      <c r="KXE162" s="7"/>
      <c r="KXF162" s="7"/>
      <c r="KXG162" s="7"/>
      <c r="KXH162" s="7"/>
      <c r="KXI162" s="7"/>
      <c r="KXJ162" s="7"/>
      <c r="KXK162" s="7"/>
      <c r="KXL162" s="7"/>
      <c r="KXM162" s="7"/>
      <c r="KXN162" s="7"/>
      <c r="KXO162" s="7"/>
      <c r="KXP162" s="7"/>
      <c r="KXQ162" s="7"/>
      <c r="KXR162" s="7"/>
      <c r="KXS162" s="7"/>
      <c r="KXT162" s="7"/>
      <c r="KXU162" s="7"/>
      <c r="KXV162" s="7"/>
      <c r="KXW162" s="7"/>
      <c r="KXX162" s="7"/>
      <c r="KXY162" s="7"/>
      <c r="KXZ162" s="7"/>
      <c r="KYA162" s="7"/>
      <c r="KYB162" s="7"/>
      <c r="KYC162" s="7"/>
      <c r="KYD162" s="7"/>
      <c r="KYE162" s="7"/>
      <c r="KYF162" s="7"/>
      <c r="KYG162" s="7"/>
      <c r="KYH162" s="7"/>
      <c r="KYI162" s="7"/>
      <c r="KYJ162" s="7"/>
      <c r="KYK162" s="7"/>
      <c r="KYL162" s="7"/>
      <c r="KYM162" s="7"/>
      <c r="KYN162" s="7"/>
      <c r="KYO162" s="7"/>
      <c r="KYP162" s="7"/>
      <c r="KYQ162" s="7"/>
      <c r="KYR162" s="7"/>
      <c r="KYS162" s="7"/>
      <c r="KYT162" s="7"/>
      <c r="KYU162" s="7"/>
      <c r="KYV162" s="7"/>
      <c r="KYW162" s="7"/>
      <c r="KYX162" s="7"/>
      <c r="KYY162" s="7"/>
      <c r="KYZ162" s="7"/>
      <c r="KZA162" s="7"/>
      <c r="KZB162" s="7"/>
      <c r="KZC162" s="7"/>
      <c r="KZD162" s="7"/>
      <c r="KZE162" s="7"/>
      <c r="KZF162" s="7"/>
      <c r="KZG162" s="7"/>
      <c r="KZH162" s="7"/>
      <c r="KZI162" s="7"/>
      <c r="KZJ162" s="7"/>
      <c r="KZK162" s="7"/>
      <c r="KZL162" s="7"/>
      <c r="KZM162" s="7"/>
      <c r="KZN162" s="7"/>
      <c r="KZO162" s="7"/>
      <c r="KZP162" s="7"/>
      <c r="KZQ162" s="7"/>
      <c r="KZR162" s="7"/>
      <c r="KZS162" s="7"/>
      <c r="KZT162" s="7"/>
      <c r="KZU162" s="7"/>
      <c r="KZV162" s="7"/>
      <c r="KZW162" s="7"/>
      <c r="KZX162" s="7"/>
      <c r="KZY162" s="7"/>
      <c r="KZZ162" s="7"/>
      <c r="LAA162" s="7"/>
      <c r="LAB162" s="7"/>
      <c r="LAC162" s="7"/>
      <c r="LAD162" s="7"/>
      <c r="LAE162" s="7"/>
      <c r="LAF162" s="7"/>
      <c r="LAG162" s="7"/>
      <c r="LAH162" s="7"/>
      <c r="LAI162" s="7"/>
      <c r="LAJ162" s="7"/>
      <c r="LAK162" s="7"/>
      <c r="LAL162" s="7"/>
      <c r="LAM162" s="7"/>
      <c r="LAN162" s="7"/>
      <c r="LAO162" s="7"/>
      <c r="LAP162" s="7"/>
      <c r="LAQ162" s="7"/>
      <c r="LAR162" s="7"/>
      <c r="LAS162" s="7"/>
      <c r="LAT162" s="7"/>
      <c r="LAU162" s="7"/>
      <c r="LAV162" s="7"/>
      <c r="LAW162" s="7"/>
      <c r="LAX162" s="7"/>
      <c r="LAY162" s="7"/>
      <c r="LAZ162" s="7"/>
      <c r="LBA162" s="7"/>
      <c r="LBB162" s="7"/>
      <c r="LBC162" s="7"/>
      <c r="LBD162" s="7"/>
      <c r="LBE162" s="7"/>
      <c r="LBF162" s="7"/>
      <c r="LBG162" s="7"/>
      <c r="LBH162" s="7"/>
      <c r="LBI162" s="7"/>
      <c r="LBJ162" s="7"/>
      <c r="LBK162" s="7"/>
      <c r="LBL162" s="7"/>
      <c r="LBM162" s="7"/>
      <c r="LBN162" s="7"/>
      <c r="LBO162" s="7"/>
      <c r="LBP162" s="7"/>
      <c r="LBQ162" s="7"/>
      <c r="LBR162" s="7"/>
      <c r="LBS162" s="7"/>
      <c r="LBT162" s="7"/>
      <c r="LBU162" s="7"/>
      <c r="LBV162" s="7"/>
      <c r="LBW162" s="7"/>
      <c r="LBX162" s="7"/>
      <c r="LBY162" s="7"/>
      <c r="LBZ162" s="7"/>
      <c r="LCA162" s="7"/>
      <c r="LCB162" s="7"/>
      <c r="LCC162" s="7"/>
      <c r="LCD162" s="7"/>
      <c r="LCE162" s="7"/>
      <c r="LCF162" s="7"/>
      <c r="LCG162" s="7"/>
      <c r="LCH162" s="7"/>
      <c r="LCI162" s="7"/>
      <c r="LCJ162" s="7"/>
      <c r="LCK162" s="7"/>
      <c r="LCL162" s="7"/>
      <c r="LCM162" s="7"/>
      <c r="LCN162" s="7"/>
      <c r="LCO162" s="7"/>
      <c r="LCP162" s="7"/>
      <c r="LCQ162" s="7"/>
      <c r="LCR162" s="7"/>
      <c r="LCS162" s="7"/>
      <c r="LCT162" s="7"/>
      <c r="LCU162" s="7"/>
      <c r="LCV162" s="7"/>
      <c r="LCW162" s="7"/>
      <c r="LCX162" s="7"/>
      <c r="LCY162" s="7"/>
      <c r="LCZ162" s="7"/>
      <c r="LDA162" s="7"/>
      <c r="LDB162" s="7"/>
      <c r="LDC162" s="7"/>
      <c r="LDD162" s="7"/>
      <c r="LDE162" s="7"/>
      <c r="LDF162" s="7"/>
      <c r="LDG162" s="7"/>
      <c r="LDH162" s="7"/>
      <c r="LDI162" s="7"/>
      <c r="LDJ162" s="7"/>
      <c r="LDK162" s="7"/>
      <c r="LDL162" s="7"/>
      <c r="LDM162" s="7"/>
      <c r="LDN162" s="7"/>
      <c r="LDO162" s="7"/>
      <c r="LDP162" s="7"/>
      <c r="LDQ162" s="7"/>
      <c r="LDR162" s="7"/>
      <c r="LDS162" s="7"/>
      <c r="LDT162" s="7"/>
      <c r="LDU162" s="7"/>
      <c r="LDV162" s="7"/>
      <c r="LDW162" s="7"/>
      <c r="LDX162" s="7"/>
      <c r="LDY162" s="7"/>
      <c r="LDZ162" s="7"/>
      <c r="LEA162" s="7"/>
      <c r="LEB162" s="7"/>
      <c r="LEC162" s="7"/>
      <c r="LED162" s="7"/>
      <c r="LEE162" s="7"/>
      <c r="LEF162" s="7"/>
      <c r="LEG162" s="7"/>
      <c r="LEH162" s="7"/>
      <c r="LEI162" s="7"/>
      <c r="LEJ162" s="7"/>
      <c r="LEK162" s="7"/>
      <c r="LEL162" s="7"/>
      <c r="LEM162" s="7"/>
      <c r="LEN162" s="7"/>
      <c r="LEO162" s="7"/>
      <c r="LEP162" s="7"/>
      <c r="LEQ162" s="7"/>
      <c r="LER162" s="7"/>
      <c r="LES162" s="7"/>
      <c r="LET162" s="7"/>
      <c r="LEU162" s="7"/>
      <c r="LEV162" s="7"/>
      <c r="LEW162" s="7"/>
      <c r="LEX162" s="7"/>
      <c r="LEY162" s="7"/>
      <c r="LEZ162" s="7"/>
      <c r="LFA162" s="7"/>
      <c r="LFB162" s="7"/>
      <c r="LFC162" s="7"/>
      <c r="LFD162" s="7"/>
      <c r="LFE162" s="7"/>
      <c r="LFF162" s="7"/>
      <c r="LFG162" s="7"/>
      <c r="LFH162" s="7"/>
      <c r="LFI162" s="7"/>
      <c r="LFJ162" s="7"/>
      <c r="LFK162" s="7"/>
      <c r="LFL162" s="7"/>
      <c r="LFM162" s="7"/>
      <c r="LFN162" s="7"/>
      <c r="LFO162" s="7"/>
      <c r="LFP162" s="7"/>
      <c r="LFQ162" s="7"/>
      <c r="LFR162" s="7"/>
      <c r="LFS162" s="7"/>
      <c r="LFT162" s="7"/>
      <c r="LFU162" s="7"/>
      <c r="LFV162" s="7"/>
      <c r="LFW162" s="7"/>
      <c r="LFX162" s="7"/>
      <c r="LFY162" s="7"/>
      <c r="LFZ162" s="7"/>
      <c r="LGA162" s="7"/>
      <c r="LGB162" s="7"/>
      <c r="LGC162" s="7"/>
      <c r="LGD162" s="7"/>
      <c r="LGE162" s="7"/>
      <c r="LGF162" s="7"/>
      <c r="LGG162" s="7"/>
      <c r="LGH162" s="7"/>
      <c r="LGI162" s="7"/>
      <c r="LGJ162" s="7"/>
      <c r="LGK162" s="7"/>
      <c r="LGL162" s="7"/>
      <c r="LGM162" s="7"/>
      <c r="LGN162" s="7"/>
      <c r="LGO162" s="7"/>
      <c r="LGP162" s="7"/>
      <c r="LGQ162" s="7"/>
      <c r="LGR162" s="7"/>
      <c r="LGS162" s="7"/>
      <c r="LGT162" s="7"/>
      <c r="LGU162" s="7"/>
      <c r="LGV162" s="7"/>
      <c r="LGW162" s="7"/>
      <c r="LGX162" s="7"/>
      <c r="LGY162" s="7"/>
      <c r="LGZ162" s="7"/>
      <c r="LHA162" s="7"/>
      <c r="LHB162" s="7"/>
      <c r="LHC162" s="7"/>
      <c r="LHD162" s="7"/>
      <c r="LHE162" s="7"/>
      <c r="LHF162" s="7"/>
      <c r="LHG162" s="7"/>
      <c r="LHH162" s="7"/>
      <c r="LHI162" s="7"/>
      <c r="LHJ162" s="7"/>
      <c r="LHK162" s="7"/>
      <c r="LHL162" s="7"/>
      <c r="LHM162" s="7"/>
      <c r="LHN162" s="7"/>
      <c r="LHO162" s="7"/>
      <c r="LHP162" s="7"/>
      <c r="LHQ162" s="7"/>
      <c r="LHR162" s="7"/>
      <c r="LHS162" s="7"/>
      <c r="LHT162" s="7"/>
      <c r="LHU162" s="7"/>
      <c r="LHV162" s="7"/>
      <c r="LHW162" s="7"/>
      <c r="LHX162" s="7"/>
      <c r="LHY162" s="7"/>
      <c r="LHZ162" s="7"/>
      <c r="LIA162" s="7"/>
      <c r="LIB162" s="7"/>
      <c r="LIC162" s="7"/>
      <c r="LID162" s="7"/>
      <c r="LIE162" s="7"/>
      <c r="LIF162" s="7"/>
      <c r="LIG162" s="7"/>
      <c r="LIH162" s="7"/>
      <c r="LII162" s="7"/>
      <c r="LIJ162" s="7"/>
      <c r="LIK162" s="7"/>
      <c r="LIL162" s="7"/>
      <c r="LIM162" s="7"/>
      <c r="LIN162" s="7"/>
      <c r="LIO162" s="7"/>
      <c r="LIP162" s="7"/>
      <c r="LIQ162" s="7"/>
      <c r="LIR162" s="7"/>
      <c r="LIS162" s="7"/>
      <c r="LIT162" s="7"/>
      <c r="LIU162" s="7"/>
      <c r="LIV162" s="7"/>
      <c r="LIW162" s="7"/>
      <c r="LIX162" s="7"/>
      <c r="LIY162" s="7"/>
      <c r="LIZ162" s="7"/>
      <c r="LJA162" s="7"/>
      <c r="LJB162" s="7"/>
      <c r="LJC162" s="7"/>
      <c r="LJD162" s="7"/>
      <c r="LJE162" s="7"/>
      <c r="LJF162" s="7"/>
      <c r="LJG162" s="7"/>
      <c r="LJH162" s="7"/>
      <c r="LJI162" s="7"/>
      <c r="LJJ162" s="7"/>
      <c r="LJK162" s="7"/>
      <c r="LJL162" s="7"/>
      <c r="LJM162" s="7"/>
      <c r="LJN162" s="7"/>
      <c r="LJO162" s="7"/>
      <c r="LJP162" s="7"/>
      <c r="LJQ162" s="7"/>
      <c r="LJR162" s="7"/>
      <c r="LJS162" s="7"/>
      <c r="LJT162" s="7"/>
      <c r="LJU162" s="7"/>
      <c r="LJV162" s="7"/>
      <c r="LJW162" s="7"/>
      <c r="LJX162" s="7"/>
      <c r="LJY162" s="7"/>
      <c r="LJZ162" s="7"/>
      <c r="LKA162" s="7"/>
      <c r="LKB162" s="7"/>
      <c r="LKC162" s="7"/>
      <c r="LKD162" s="7"/>
      <c r="LKE162" s="7"/>
      <c r="LKF162" s="7"/>
      <c r="LKG162" s="7"/>
      <c r="LKH162" s="7"/>
      <c r="LKI162" s="7"/>
      <c r="LKJ162" s="7"/>
      <c r="LKK162" s="7"/>
      <c r="LKL162" s="7"/>
      <c r="LKM162" s="7"/>
      <c r="LKN162" s="7"/>
      <c r="LKO162" s="7"/>
      <c r="LKP162" s="7"/>
      <c r="LKQ162" s="7"/>
      <c r="LKR162" s="7"/>
      <c r="LKS162" s="7"/>
      <c r="LKT162" s="7"/>
      <c r="LKU162" s="7"/>
      <c r="LKV162" s="7"/>
      <c r="LKW162" s="7"/>
      <c r="LKX162" s="7"/>
      <c r="LKY162" s="7"/>
      <c r="LKZ162" s="7"/>
      <c r="LLA162" s="7"/>
      <c r="LLB162" s="7"/>
      <c r="LLC162" s="7"/>
      <c r="LLD162" s="7"/>
      <c r="LLE162" s="7"/>
      <c r="LLF162" s="7"/>
      <c r="LLG162" s="7"/>
      <c r="LLH162" s="7"/>
      <c r="LLI162" s="7"/>
      <c r="LLJ162" s="7"/>
      <c r="LLK162" s="7"/>
      <c r="LLL162" s="7"/>
      <c r="LLM162" s="7"/>
      <c r="LLN162" s="7"/>
      <c r="LLO162" s="7"/>
      <c r="LLP162" s="7"/>
      <c r="LLQ162" s="7"/>
      <c r="LLR162" s="7"/>
      <c r="LLS162" s="7"/>
      <c r="LLT162" s="7"/>
      <c r="LLU162" s="7"/>
      <c r="LLV162" s="7"/>
      <c r="LLW162" s="7"/>
      <c r="LLX162" s="7"/>
      <c r="LLY162" s="7"/>
      <c r="LLZ162" s="7"/>
      <c r="LMA162" s="7"/>
      <c r="LMB162" s="7"/>
      <c r="LMC162" s="7"/>
      <c r="LMD162" s="7"/>
      <c r="LME162" s="7"/>
      <c r="LMF162" s="7"/>
      <c r="LMG162" s="7"/>
      <c r="LMH162" s="7"/>
      <c r="LMI162" s="7"/>
      <c r="LMJ162" s="7"/>
      <c r="LMK162" s="7"/>
      <c r="LML162" s="7"/>
      <c r="LMM162" s="7"/>
      <c r="LMN162" s="7"/>
      <c r="LMO162" s="7"/>
      <c r="LMP162" s="7"/>
      <c r="LMQ162" s="7"/>
      <c r="LMR162" s="7"/>
      <c r="LMS162" s="7"/>
      <c r="LMT162" s="7"/>
      <c r="LMU162" s="7"/>
      <c r="LMV162" s="7"/>
      <c r="LMW162" s="7"/>
      <c r="LMX162" s="7"/>
      <c r="LMY162" s="7"/>
      <c r="LMZ162" s="7"/>
      <c r="LNA162" s="7"/>
      <c r="LNB162" s="7"/>
      <c r="LNC162" s="7"/>
      <c r="LND162" s="7"/>
      <c r="LNE162" s="7"/>
      <c r="LNF162" s="7"/>
      <c r="LNG162" s="7"/>
      <c r="LNH162" s="7"/>
      <c r="LNI162" s="7"/>
      <c r="LNJ162" s="7"/>
      <c r="LNK162" s="7"/>
      <c r="LNL162" s="7"/>
      <c r="LNM162" s="7"/>
      <c r="LNN162" s="7"/>
      <c r="LNO162" s="7"/>
      <c r="LNP162" s="7"/>
      <c r="LNQ162" s="7"/>
      <c r="LNR162" s="7"/>
      <c r="LNS162" s="7"/>
      <c r="LNT162" s="7"/>
      <c r="LNU162" s="7"/>
      <c r="LNV162" s="7"/>
      <c r="LNW162" s="7"/>
      <c r="LNX162" s="7"/>
      <c r="LNY162" s="7"/>
      <c r="LNZ162" s="7"/>
      <c r="LOA162" s="7"/>
      <c r="LOB162" s="7"/>
      <c r="LOC162" s="7"/>
      <c r="LOD162" s="7"/>
      <c r="LOE162" s="7"/>
      <c r="LOF162" s="7"/>
      <c r="LOG162" s="7"/>
      <c r="LOH162" s="7"/>
      <c r="LOI162" s="7"/>
      <c r="LOJ162" s="7"/>
      <c r="LOK162" s="7"/>
      <c r="LOL162" s="7"/>
      <c r="LOM162" s="7"/>
      <c r="LON162" s="7"/>
      <c r="LOO162" s="7"/>
      <c r="LOP162" s="7"/>
      <c r="LOQ162" s="7"/>
      <c r="LOR162" s="7"/>
      <c r="LOS162" s="7"/>
      <c r="LOT162" s="7"/>
      <c r="LOU162" s="7"/>
      <c r="LOV162" s="7"/>
      <c r="LOW162" s="7"/>
      <c r="LOX162" s="7"/>
      <c r="LOY162" s="7"/>
      <c r="LOZ162" s="7"/>
      <c r="LPA162" s="7"/>
      <c r="LPB162" s="7"/>
      <c r="LPC162" s="7"/>
      <c r="LPD162" s="7"/>
      <c r="LPE162" s="7"/>
      <c r="LPF162" s="7"/>
      <c r="LPG162" s="7"/>
      <c r="LPH162" s="7"/>
      <c r="LPI162" s="7"/>
      <c r="LPJ162" s="7"/>
      <c r="LPK162" s="7"/>
      <c r="LPL162" s="7"/>
      <c r="LPM162" s="7"/>
      <c r="LPN162" s="7"/>
      <c r="LPO162" s="7"/>
      <c r="LPP162" s="7"/>
      <c r="LPQ162" s="7"/>
      <c r="LPR162" s="7"/>
      <c r="LPS162" s="7"/>
      <c r="LPT162" s="7"/>
      <c r="LPU162" s="7"/>
      <c r="LPV162" s="7"/>
      <c r="LPW162" s="7"/>
      <c r="LPX162" s="7"/>
      <c r="LPY162" s="7"/>
      <c r="LPZ162" s="7"/>
      <c r="LQA162" s="7"/>
      <c r="LQB162" s="7"/>
      <c r="LQC162" s="7"/>
      <c r="LQD162" s="7"/>
      <c r="LQE162" s="7"/>
      <c r="LQF162" s="7"/>
      <c r="LQG162" s="7"/>
      <c r="LQH162" s="7"/>
      <c r="LQI162" s="7"/>
      <c r="LQJ162" s="7"/>
      <c r="LQK162" s="7"/>
      <c r="LQL162" s="7"/>
      <c r="LQM162" s="7"/>
      <c r="LQN162" s="7"/>
      <c r="LQO162" s="7"/>
      <c r="LQP162" s="7"/>
      <c r="LQQ162" s="7"/>
      <c r="LQR162" s="7"/>
      <c r="LQS162" s="7"/>
      <c r="LQT162" s="7"/>
      <c r="LQU162" s="7"/>
      <c r="LQV162" s="7"/>
      <c r="LQW162" s="7"/>
      <c r="LQX162" s="7"/>
      <c r="LQY162" s="7"/>
      <c r="LQZ162" s="7"/>
      <c r="LRA162" s="7"/>
      <c r="LRB162" s="7"/>
      <c r="LRC162" s="7"/>
      <c r="LRD162" s="7"/>
      <c r="LRE162" s="7"/>
      <c r="LRF162" s="7"/>
      <c r="LRG162" s="7"/>
      <c r="LRH162" s="7"/>
      <c r="LRI162" s="7"/>
      <c r="LRJ162" s="7"/>
      <c r="LRK162" s="7"/>
      <c r="LRL162" s="7"/>
      <c r="LRM162" s="7"/>
      <c r="LRN162" s="7"/>
      <c r="LRO162" s="7"/>
      <c r="LRP162" s="7"/>
      <c r="LRQ162" s="7"/>
      <c r="LRR162" s="7"/>
      <c r="LRS162" s="7"/>
      <c r="LRT162" s="7"/>
      <c r="LRU162" s="7"/>
      <c r="LRV162" s="7"/>
      <c r="LRW162" s="7"/>
      <c r="LRX162" s="7"/>
      <c r="LRY162" s="7"/>
      <c r="LRZ162" s="7"/>
      <c r="LSA162" s="7"/>
      <c r="LSB162" s="7"/>
      <c r="LSC162" s="7"/>
      <c r="LSD162" s="7"/>
      <c r="LSE162" s="7"/>
      <c r="LSF162" s="7"/>
      <c r="LSG162" s="7"/>
      <c r="LSH162" s="7"/>
      <c r="LSI162" s="7"/>
      <c r="LSJ162" s="7"/>
      <c r="LSK162" s="7"/>
      <c r="LSL162" s="7"/>
      <c r="LSM162" s="7"/>
      <c r="LSN162" s="7"/>
      <c r="LSO162" s="7"/>
      <c r="LSP162" s="7"/>
      <c r="LSQ162" s="7"/>
      <c r="LSR162" s="7"/>
      <c r="LSS162" s="7"/>
      <c r="LST162" s="7"/>
      <c r="LSU162" s="7"/>
      <c r="LSV162" s="7"/>
      <c r="LSW162" s="7"/>
      <c r="LSX162" s="7"/>
      <c r="LSY162" s="7"/>
      <c r="LSZ162" s="7"/>
      <c r="LTA162" s="7"/>
      <c r="LTB162" s="7"/>
      <c r="LTC162" s="7"/>
      <c r="LTD162" s="7"/>
      <c r="LTE162" s="7"/>
      <c r="LTF162" s="7"/>
      <c r="LTG162" s="7"/>
      <c r="LTH162" s="7"/>
      <c r="LTI162" s="7"/>
      <c r="LTJ162" s="7"/>
      <c r="LTK162" s="7"/>
      <c r="LTL162" s="7"/>
      <c r="LTM162" s="7"/>
      <c r="LTN162" s="7"/>
      <c r="LTO162" s="7"/>
      <c r="LTP162" s="7"/>
      <c r="LTQ162" s="7"/>
      <c r="LTR162" s="7"/>
      <c r="LTS162" s="7"/>
      <c r="LTT162" s="7"/>
      <c r="LTU162" s="7"/>
      <c r="LTV162" s="7"/>
      <c r="LTW162" s="7"/>
      <c r="LTX162" s="7"/>
      <c r="LTY162" s="7"/>
      <c r="LTZ162" s="7"/>
      <c r="LUA162" s="7"/>
      <c r="LUB162" s="7"/>
      <c r="LUC162" s="7"/>
      <c r="LUD162" s="7"/>
      <c r="LUE162" s="7"/>
      <c r="LUF162" s="7"/>
      <c r="LUG162" s="7"/>
      <c r="LUH162" s="7"/>
      <c r="LUI162" s="7"/>
      <c r="LUJ162" s="7"/>
      <c r="LUK162" s="7"/>
      <c r="LUL162" s="7"/>
      <c r="LUM162" s="7"/>
      <c r="LUN162" s="7"/>
      <c r="LUO162" s="7"/>
      <c r="LUP162" s="7"/>
      <c r="LUQ162" s="7"/>
      <c r="LUR162" s="7"/>
      <c r="LUS162" s="7"/>
      <c r="LUT162" s="7"/>
      <c r="LUU162" s="7"/>
      <c r="LUV162" s="7"/>
      <c r="LUW162" s="7"/>
      <c r="LUX162" s="7"/>
      <c r="LUY162" s="7"/>
      <c r="LUZ162" s="7"/>
      <c r="LVA162" s="7"/>
      <c r="LVB162" s="7"/>
      <c r="LVC162" s="7"/>
      <c r="LVD162" s="7"/>
      <c r="LVE162" s="7"/>
      <c r="LVF162" s="7"/>
      <c r="LVG162" s="7"/>
      <c r="LVH162" s="7"/>
      <c r="LVI162" s="7"/>
      <c r="LVJ162" s="7"/>
      <c r="LVK162" s="7"/>
      <c r="LVL162" s="7"/>
      <c r="LVM162" s="7"/>
      <c r="LVN162" s="7"/>
      <c r="LVO162" s="7"/>
      <c r="LVP162" s="7"/>
      <c r="LVQ162" s="7"/>
      <c r="LVR162" s="7"/>
      <c r="LVS162" s="7"/>
      <c r="LVT162" s="7"/>
      <c r="LVU162" s="7"/>
      <c r="LVV162" s="7"/>
      <c r="LVW162" s="7"/>
      <c r="LVX162" s="7"/>
      <c r="LVY162" s="7"/>
      <c r="LVZ162" s="7"/>
      <c r="LWA162" s="7"/>
      <c r="LWB162" s="7"/>
      <c r="LWC162" s="7"/>
      <c r="LWD162" s="7"/>
      <c r="LWE162" s="7"/>
      <c r="LWF162" s="7"/>
      <c r="LWG162" s="7"/>
      <c r="LWH162" s="7"/>
      <c r="LWI162" s="7"/>
      <c r="LWJ162" s="7"/>
      <c r="LWK162" s="7"/>
      <c r="LWL162" s="7"/>
      <c r="LWM162" s="7"/>
      <c r="LWN162" s="7"/>
      <c r="LWO162" s="7"/>
      <c r="LWP162" s="7"/>
      <c r="LWQ162" s="7"/>
      <c r="LWR162" s="7"/>
      <c r="LWS162" s="7"/>
      <c r="LWT162" s="7"/>
      <c r="LWU162" s="7"/>
      <c r="LWV162" s="7"/>
      <c r="LWW162" s="7"/>
      <c r="LWX162" s="7"/>
      <c r="LWY162" s="7"/>
      <c r="LWZ162" s="7"/>
      <c r="LXA162" s="7"/>
      <c r="LXB162" s="7"/>
      <c r="LXC162" s="7"/>
      <c r="LXD162" s="7"/>
      <c r="LXE162" s="7"/>
      <c r="LXF162" s="7"/>
      <c r="LXG162" s="7"/>
      <c r="LXH162" s="7"/>
      <c r="LXI162" s="7"/>
      <c r="LXJ162" s="7"/>
      <c r="LXK162" s="7"/>
      <c r="LXL162" s="7"/>
      <c r="LXM162" s="7"/>
      <c r="LXN162" s="7"/>
      <c r="LXO162" s="7"/>
      <c r="LXP162" s="7"/>
      <c r="LXQ162" s="7"/>
      <c r="LXR162" s="7"/>
      <c r="LXS162" s="7"/>
      <c r="LXT162" s="7"/>
      <c r="LXU162" s="7"/>
      <c r="LXV162" s="7"/>
      <c r="LXW162" s="7"/>
      <c r="LXX162" s="7"/>
      <c r="LXY162" s="7"/>
      <c r="LXZ162" s="7"/>
      <c r="LYA162" s="7"/>
      <c r="LYB162" s="7"/>
      <c r="LYC162" s="7"/>
      <c r="LYD162" s="7"/>
      <c r="LYE162" s="7"/>
      <c r="LYF162" s="7"/>
      <c r="LYG162" s="7"/>
      <c r="LYH162" s="7"/>
      <c r="LYI162" s="7"/>
      <c r="LYJ162" s="7"/>
      <c r="LYK162" s="7"/>
      <c r="LYL162" s="7"/>
      <c r="LYM162" s="7"/>
      <c r="LYN162" s="7"/>
      <c r="LYO162" s="7"/>
      <c r="LYP162" s="7"/>
      <c r="LYQ162" s="7"/>
      <c r="LYR162" s="7"/>
      <c r="LYS162" s="7"/>
      <c r="LYT162" s="7"/>
      <c r="LYU162" s="7"/>
      <c r="LYV162" s="7"/>
      <c r="LYW162" s="7"/>
      <c r="LYX162" s="7"/>
      <c r="LYY162" s="7"/>
      <c r="LYZ162" s="7"/>
      <c r="LZA162" s="7"/>
      <c r="LZB162" s="7"/>
      <c r="LZC162" s="7"/>
      <c r="LZD162" s="7"/>
      <c r="LZE162" s="7"/>
      <c r="LZF162" s="7"/>
      <c r="LZG162" s="7"/>
      <c r="LZH162" s="7"/>
      <c r="LZI162" s="7"/>
      <c r="LZJ162" s="7"/>
      <c r="LZK162" s="7"/>
      <c r="LZL162" s="7"/>
      <c r="LZM162" s="7"/>
      <c r="LZN162" s="7"/>
      <c r="LZO162" s="7"/>
      <c r="LZP162" s="7"/>
      <c r="LZQ162" s="7"/>
      <c r="LZR162" s="7"/>
      <c r="LZS162" s="7"/>
      <c r="LZT162" s="7"/>
      <c r="LZU162" s="7"/>
      <c r="LZV162" s="7"/>
      <c r="LZW162" s="7"/>
      <c r="LZX162" s="7"/>
      <c r="LZY162" s="7"/>
      <c r="LZZ162" s="7"/>
      <c r="MAA162" s="7"/>
      <c r="MAB162" s="7"/>
      <c r="MAC162" s="7"/>
      <c r="MAD162" s="7"/>
      <c r="MAE162" s="7"/>
      <c r="MAF162" s="7"/>
      <c r="MAG162" s="7"/>
      <c r="MAH162" s="7"/>
      <c r="MAI162" s="7"/>
      <c r="MAJ162" s="7"/>
      <c r="MAK162" s="7"/>
      <c r="MAL162" s="7"/>
      <c r="MAM162" s="7"/>
      <c r="MAN162" s="7"/>
      <c r="MAO162" s="7"/>
      <c r="MAP162" s="7"/>
      <c r="MAQ162" s="7"/>
      <c r="MAR162" s="7"/>
      <c r="MAS162" s="7"/>
      <c r="MAT162" s="7"/>
      <c r="MAU162" s="7"/>
      <c r="MAV162" s="7"/>
      <c r="MAW162" s="7"/>
      <c r="MAX162" s="7"/>
      <c r="MAY162" s="7"/>
      <c r="MAZ162" s="7"/>
      <c r="MBA162" s="7"/>
      <c r="MBB162" s="7"/>
      <c r="MBC162" s="7"/>
      <c r="MBD162" s="7"/>
      <c r="MBE162" s="7"/>
      <c r="MBF162" s="7"/>
      <c r="MBG162" s="7"/>
      <c r="MBH162" s="7"/>
      <c r="MBI162" s="7"/>
      <c r="MBJ162" s="7"/>
      <c r="MBK162" s="7"/>
      <c r="MBL162" s="7"/>
      <c r="MBM162" s="7"/>
      <c r="MBN162" s="7"/>
      <c r="MBO162" s="7"/>
      <c r="MBP162" s="7"/>
      <c r="MBQ162" s="7"/>
      <c r="MBR162" s="7"/>
      <c r="MBS162" s="7"/>
      <c r="MBT162" s="7"/>
      <c r="MBU162" s="7"/>
      <c r="MBV162" s="7"/>
      <c r="MBW162" s="7"/>
      <c r="MBX162" s="7"/>
      <c r="MBY162" s="7"/>
      <c r="MBZ162" s="7"/>
      <c r="MCA162" s="7"/>
      <c r="MCB162" s="7"/>
      <c r="MCC162" s="7"/>
      <c r="MCD162" s="7"/>
      <c r="MCE162" s="7"/>
      <c r="MCF162" s="7"/>
      <c r="MCG162" s="7"/>
      <c r="MCH162" s="7"/>
      <c r="MCI162" s="7"/>
      <c r="MCJ162" s="7"/>
      <c r="MCK162" s="7"/>
      <c r="MCL162" s="7"/>
      <c r="MCM162" s="7"/>
      <c r="MCN162" s="7"/>
      <c r="MCO162" s="7"/>
      <c r="MCP162" s="7"/>
      <c r="MCQ162" s="7"/>
      <c r="MCR162" s="7"/>
      <c r="MCS162" s="7"/>
      <c r="MCT162" s="7"/>
      <c r="MCU162" s="7"/>
      <c r="MCV162" s="7"/>
      <c r="MCW162" s="7"/>
      <c r="MCX162" s="7"/>
      <c r="MCY162" s="7"/>
      <c r="MCZ162" s="7"/>
      <c r="MDA162" s="7"/>
      <c r="MDB162" s="7"/>
      <c r="MDC162" s="7"/>
      <c r="MDD162" s="7"/>
      <c r="MDE162" s="7"/>
      <c r="MDF162" s="7"/>
      <c r="MDG162" s="7"/>
      <c r="MDH162" s="7"/>
      <c r="MDI162" s="7"/>
      <c r="MDJ162" s="7"/>
      <c r="MDK162" s="7"/>
      <c r="MDL162" s="7"/>
      <c r="MDM162" s="7"/>
      <c r="MDN162" s="7"/>
      <c r="MDO162" s="7"/>
      <c r="MDP162" s="7"/>
      <c r="MDQ162" s="7"/>
      <c r="MDR162" s="7"/>
      <c r="MDS162" s="7"/>
      <c r="MDT162" s="7"/>
      <c r="MDU162" s="7"/>
      <c r="MDV162" s="7"/>
      <c r="MDW162" s="7"/>
      <c r="MDX162" s="7"/>
      <c r="MDY162" s="7"/>
      <c r="MDZ162" s="7"/>
      <c r="MEA162" s="7"/>
      <c r="MEB162" s="7"/>
      <c r="MEC162" s="7"/>
      <c r="MED162" s="7"/>
      <c r="MEE162" s="7"/>
      <c r="MEF162" s="7"/>
      <c r="MEG162" s="7"/>
      <c r="MEH162" s="7"/>
      <c r="MEI162" s="7"/>
      <c r="MEJ162" s="7"/>
      <c r="MEK162" s="7"/>
      <c r="MEL162" s="7"/>
      <c r="MEM162" s="7"/>
      <c r="MEN162" s="7"/>
      <c r="MEO162" s="7"/>
      <c r="MEP162" s="7"/>
      <c r="MEQ162" s="7"/>
      <c r="MER162" s="7"/>
      <c r="MES162" s="7"/>
      <c r="MET162" s="7"/>
      <c r="MEU162" s="7"/>
      <c r="MEV162" s="7"/>
      <c r="MEW162" s="7"/>
      <c r="MEX162" s="7"/>
      <c r="MEY162" s="7"/>
      <c r="MEZ162" s="7"/>
      <c r="MFA162" s="7"/>
      <c r="MFB162" s="7"/>
      <c r="MFC162" s="7"/>
      <c r="MFD162" s="7"/>
      <c r="MFE162" s="7"/>
      <c r="MFF162" s="7"/>
      <c r="MFG162" s="7"/>
      <c r="MFH162" s="7"/>
      <c r="MFI162" s="7"/>
      <c r="MFJ162" s="7"/>
      <c r="MFK162" s="7"/>
      <c r="MFL162" s="7"/>
      <c r="MFM162" s="7"/>
      <c r="MFN162" s="7"/>
      <c r="MFO162" s="7"/>
      <c r="MFP162" s="7"/>
      <c r="MFQ162" s="7"/>
      <c r="MFR162" s="7"/>
      <c r="MFS162" s="7"/>
      <c r="MFT162" s="7"/>
      <c r="MFU162" s="7"/>
      <c r="MFV162" s="7"/>
      <c r="MFW162" s="7"/>
      <c r="MFX162" s="7"/>
      <c r="MFY162" s="7"/>
      <c r="MFZ162" s="7"/>
      <c r="MGA162" s="7"/>
      <c r="MGB162" s="7"/>
      <c r="MGC162" s="7"/>
      <c r="MGD162" s="7"/>
      <c r="MGE162" s="7"/>
      <c r="MGF162" s="7"/>
      <c r="MGG162" s="7"/>
      <c r="MGH162" s="7"/>
      <c r="MGI162" s="7"/>
      <c r="MGJ162" s="7"/>
      <c r="MGK162" s="7"/>
      <c r="MGL162" s="7"/>
      <c r="MGM162" s="7"/>
      <c r="MGN162" s="7"/>
      <c r="MGO162" s="7"/>
      <c r="MGP162" s="7"/>
      <c r="MGQ162" s="7"/>
      <c r="MGR162" s="7"/>
      <c r="MGS162" s="7"/>
      <c r="MGT162" s="7"/>
      <c r="MGU162" s="7"/>
      <c r="MGV162" s="7"/>
      <c r="MGW162" s="7"/>
      <c r="MGX162" s="7"/>
      <c r="MGY162" s="7"/>
      <c r="MGZ162" s="7"/>
      <c r="MHA162" s="7"/>
      <c r="MHB162" s="7"/>
      <c r="MHC162" s="7"/>
      <c r="MHD162" s="7"/>
      <c r="MHE162" s="7"/>
      <c r="MHF162" s="7"/>
      <c r="MHG162" s="7"/>
      <c r="MHH162" s="7"/>
      <c r="MHI162" s="7"/>
      <c r="MHJ162" s="7"/>
      <c r="MHK162" s="7"/>
      <c r="MHL162" s="7"/>
      <c r="MHM162" s="7"/>
      <c r="MHN162" s="7"/>
      <c r="MHO162" s="7"/>
      <c r="MHP162" s="7"/>
      <c r="MHQ162" s="7"/>
      <c r="MHR162" s="7"/>
      <c r="MHS162" s="7"/>
      <c r="MHT162" s="7"/>
      <c r="MHU162" s="7"/>
      <c r="MHV162" s="7"/>
      <c r="MHW162" s="7"/>
      <c r="MHX162" s="7"/>
      <c r="MHY162" s="7"/>
      <c r="MHZ162" s="7"/>
      <c r="MIA162" s="7"/>
      <c r="MIB162" s="7"/>
      <c r="MIC162" s="7"/>
      <c r="MID162" s="7"/>
      <c r="MIE162" s="7"/>
      <c r="MIF162" s="7"/>
      <c r="MIG162" s="7"/>
      <c r="MIH162" s="7"/>
      <c r="MII162" s="7"/>
      <c r="MIJ162" s="7"/>
      <c r="MIK162" s="7"/>
      <c r="MIL162" s="7"/>
      <c r="MIM162" s="7"/>
      <c r="MIN162" s="7"/>
      <c r="MIO162" s="7"/>
      <c r="MIP162" s="7"/>
      <c r="MIQ162" s="7"/>
      <c r="MIR162" s="7"/>
      <c r="MIS162" s="7"/>
      <c r="MIT162" s="7"/>
      <c r="MIU162" s="7"/>
      <c r="MIV162" s="7"/>
      <c r="MIW162" s="7"/>
      <c r="MIX162" s="7"/>
      <c r="MIY162" s="7"/>
      <c r="MIZ162" s="7"/>
      <c r="MJA162" s="7"/>
      <c r="MJB162" s="7"/>
      <c r="MJC162" s="7"/>
      <c r="MJD162" s="7"/>
      <c r="MJE162" s="7"/>
      <c r="MJF162" s="7"/>
      <c r="MJG162" s="7"/>
      <c r="MJH162" s="7"/>
      <c r="MJI162" s="7"/>
      <c r="MJJ162" s="7"/>
      <c r="MJK162" s="7"/>
      <c r="MJL162" s="7"/>
      <c r="MJM162" s="7"/>
      <c r="MJN162" s="7"/>
      <c r="MJO162" s="7"/>
      <c r="MJP162" s="7"/>
      <c r="MJQ162" s="7"/>
      <c r="MJR162" s="7"/>
      <c r="MJS162" s="7"/>
      <c r="MJT162" s="7"/>
      <c r="MJU162" s="7"/>
      <c r="MJV162" s="7"/>
      <c r="MJW162" s="7"/>
      <c r="MJX162" s="7"/>
      <c r="MJY162" s="7"/>
      <c r="MJZ162" s="7"/>
      <c r="MKA162" s="7"/>
      <c r="MKB162" s="7"/>
      <c r="MKC162" s="7"/>
      <c r="MKD162" s="7"/>
      <c r="MKE162" s="7"/>
      <c r="MKF162" s="7"/>
      <c r="MKG162" s="7"/>
      <c r="MKH162" s="7"/>
      <c r="MKI162" s="7"/>
      <c r="MKJ162" s="7"/>
      <c r="MKK162" s="7"/>
      <c r="MKL162" s="7"/>
      <c r="MKM162" s="7"/>
      <c r="MKN162" s="7"/>
      <c r="MKO162" s="7"/>
      <c r="MKP162" s="7"/>
      <c r="MKQ162" s="7"/>
      <c r="MKR162" s="7"/>
      <c r="MKS162" s="7"/>
      <c r="MKT162" s="7"/>
      <c r="MKU162" s="7"/>
      <c r="MKV162" s="7"/>
      <c r="MKW162" s="7"/>
      <c r="MKX162" s="7"/>
      <c r="MKY162" s="7"/>
      <c r="MKZ162" s="7"/>
      <c r="MLA162" s="7"/>
      <c r="MLB162" s="7"/>
      <c r="MLC162" s="7"/>
      <c r="MLD162" s="7"/>
      <c r="MLE162" s="7"/>
      <c r="MLF162" s="7"/>
      <c r="MLG162" s="7"/>
      <c r="MLH162" s="7"/>
      <c r="MLI162" s="7"/>
      <c r="MLJ162" s="7"/>
      <c r="MLK162" s="7"/>
      <c r="MLL162" s="7"/>
      <c r="MLM162" s="7"/>
      <c r="MLN162" s="7"/>
      <c r="MLO162" s="7"/>
      <c r="MLP162" s="7"/>
      <c r="MLQ162" s="7"/>
      <c r="MLR162" s="7"/>
      <c r="MLS162" s="7"/>
      <c r="MLT162" s="7"/>
      <c r="MLU162" s="7"/>
      <c r="MLV162" s="7"/>
      <c r="MLW162" s="7"/>
      <c r="MLX162" s="7"/>
      <c r="MLY162" s="7"/>
      <c r="MLZ162" s="7"/>
      <c r="MMA162" s="7"/>
      <c r="MMB162" s="7"/>
      <c r="MMC162" s="7"/>
      <c r="MMD162" s="7"/>
      <c r="MME162" s="7"/>
      <c r="MMF162" s="7"/>
      <c r="MMG162" s="7"/>
      <c r="MMH162" s="7"/>
      <c r="MMI162" s="7"/>
      <c r="MMJ162" s="7"/>
      <c r="MMK162" s="7"/>
      <c r="MML162" s="7"/>
      <c r="MMM162" s="7"/>
      <c r="MMN162" s="7"/>
      <c r="MMO162" s="7"/>
      <c r="MMP162" s="7"/>
      <c r="MMQ162" s="7"/>
      <c r="MMR162" s="7"/>
      <c r="MMS162" s="7"/>
      <c r="MMT162" s="7"/>
      <c r="MMU162" s="7"/>
      <c r="MMV162" s="7"/>
      <c r="MMW162" s="7"/>
      <c r="MMX162" s="7"/>
      <c r="MMY162" s="7"/>
      <c r="MMZ162" s="7"/>
      <c r="MNA162" s="7"/>
      <c r="MNB162" s="7"/>
      <c r="MNC162" s="7"/>
      <c r="MND162" s="7"/>
      <c r="MNE162" s="7"/>
      <c r="MNF162" s="7"/>
      <c r="MNG162" s="7"/>
      <c r="MNH162" s="7"/>
      <c r="MNI162" s="7"/>
      <c r="MNJ162" s="7"/>
      <c r="MNK162" s="7"/>
      <c r="MNL162" s="7"/>
      <c r="MNM162" s="7"/>
      <c r="MNN162" s="7"/>
      <c r="MNO162" s="7"/>
      <c r="MNP162" s="7"/>
      <c r="MNQ162" s="7"/>
      <c r="MNR162" s="7"/>
      <c r="MNS162" s="7"/>
      <c r="MNT162" s="7"/>
      <c r="MNU162" s="7"/>
      <c r="MNV162" s="7"/>
      <c r="MNW162" s="7"/>
      <c r="MNX162" s="7"/>
      <c r="MNY162" s="7"/>
      <c r="MNZ162" s="7"/>
      <c r="MOA162" s="7"/>
      <c r="MOB162" s="7"/>
      <c r="MOC162" s="7"/>
      <c r="MOD162" s="7"/>
      <c r="MOE162" s="7"/>
      <c r="MOF162" s="7"/>
      <c r="MOG162" s="7"/>
      <c r="MOH162" s="7"/>
      <c r="MOI162" s="7"/>
      <c r="MOJ162" s="7"/>
      <c r="MOK162" s="7"/>
      <c r="MOL162" s="7"/>
      <c r="MOM162" s="7"/>
      <c r="MON162" s="7"/>
      <c r="MOO162" s="7"/>
      <c r="MOP162" s="7"/>
      <c r="MOQ162" s="7"/>
      <c r="MOR162" s="7"/>
      <c r="MOS162" s="7"/>
      <c r="MOT162" s="7"/>
      <c r="MOU162" s="7"/>
      <c r="MOV162" s="7"/>
      <c r="MOW162" s="7"/>
      <c r="MOX162" s="7"/>
      <c r="MOY162" s="7"/>
      <c r="MOZ162" s="7"/>
      <c r="MPA162" s="7"/>
      <c r="MPB162" s="7"/>
      <c r="MPC162" s="7"/>
      <c r="MPD162" s="7"/>
      <c r="MPE162" s="7"/>
      <c r="MPF162" s="7"/>
      <c r="MPG162" s="7"/>
      <c r="MPH162" s="7"/>
      <c r="MPI162" s="7"/>
      <c r="MPJ162" s="7"/>
      <c r="MPK162" s="7"/>
      <c r="MPL162" s="7"/>
      <c r="MPM162" s="7"/>
      <c r="MPN162" s="7"/>
      <c r="MPO162" s="7"/>
      <c r="MPP162" s="7"/>
      <c r="MPQ162" s="7"/>
      <c r="MPR162" s="7"/>
      <c r="MPS162" s="7"/>
      <c r="MPT162" s="7"/>
      <c r="MPU162" s="7"/>
      <c r="MPV162" s="7"/>
      <c r="MPW162" s="7"/>
      <c r="MPX162" s="7"/>
      <c r="MPY162" s="7"/>
      <c r="MPZ162" s="7"/>
      <c r="MQA162" s="7"/>
      <c r="MQB162" s="7"/>
      <c r="MQC162" s="7"/>
      <c r="MQD162" s="7"/>
      <c r="MQE162" s="7"/>
      <c r="MQF162" s="7"/>
      <c r="MQG162" s="7"/>
      <c r="MQH162" s="7"/>
      <c r="MQI162" s="7"/>
      <c r="MQJ162" s="7"/>
      <c r="MQK162" s="7"/>
      <c r="MQL162" s="7"/>
      <c r="MQM162" s="7"/>
      <c r="MQN162" s="7"/>
      <c r="MQO162" s="7"/>
      <c r="MQP162" s="7"/>
      <c r="MQQ162" s="7"/>
      <c r="MQR162" s="7"/>
      <c r="MQS162" s="7"/>
      <c r="MQT162" s="7"/>
      <c r="MQU162" s="7"/>
      <c r="MQV162" s="7"/>
      <c r="MQW162" s="7"/>
      <c r="MQX162" s="7"/>
      <c r="MQY162" s="7"/>
      <c r="MQZ162" s="7"/>
      <c r="MRA162" s="7"/>
      <c r="MRB162" s="7"/>
      <c r="MRC162" s="7"/>
      <c r="MRD162" s="7"/>
      <c r="MRE162" s="7"/>
      <c r="MRF162" s="7"/>
      <c r="MRG162" s="7"/>
      <c r="MRH162" s="7"/>
      <c r="MRI162" s="7"/>
      <c r="MRJ162" s="7"/>
      <c r="MRK162" s="7"/>
      <c r="MRL162" s="7"/>
      <c r="MRM162" s="7"/>
      <c r="MRN162" s="7"/>
      <c r="MRO162" s="7"/>
      <c r="MRP162" s="7"/>
      <c r="MRQ162" s="7"/>
      <c r="MRR162" s="7"/>
      <c r="MRS162" s="7"/>
      <c r="MRT162" s="7"/>
      <c r="MRU162" s="7"/>
      <c r="MRV162" s="7"/>
      <c r="MRW162" s="7"/>
      <c r="MRX162" s="7"/>
      <c r="MRY162" s="7"/>
      <c r="MRZ162" s="7"/>
      <c r="MSA162" s="7"/>
      <c r="MSB162" s="7"/>
      <c r="MSC162" s="7"/>
      <c r="MSD162" s="7"/>
      <c r="MSE162" s="7"/>
      <c r="MSF162" s="7"/>
      <c r="MSG162" s="7"/>
      <c r="MSH162" s="7"/>
      <c r="MSI162" s="7"/>
      <c r="MSJ162" s="7"/>
      <c r="MSK162" s="7"/>
      <c r="MSL162" s="7"/>
      <c r="MSM162" s="7"/>
      <c r="MSN162" s="7"/>
      <c r="MSO162" s="7"/>
      <c r="MSP162" s="7"/>
      <c r="MSQ162" s="7"/>
      <c r="MSR162" s="7"/>
      <c r="MSS162" s="7"/>
      <c r="MST162" s="7"/>
      <c r="MSU162" s="7"/>
      <c r="MSV162" s="7"/>
      <c r="MSW162" s="7"/>
      <c r="MSX162" s="7"/>
      <c r="MSY162" s="7"/>
      <c r="MSZ162" s="7"/>
      <c r="MTA162" s="7"/>
      <c r="MTB162" s="7"/>
      <c r="MTC162" s="7"/>
      <c r="MTD162" s="7"/>
      <c r="MTE162" s="7"/>
      <c r="MTF162" s="7"/>
      <c r="MTG162" s="7"/>
      <c r="MTH162" s="7"/>
      <c r="MTI162" s="7"/>
      <c r="MTJ162" s="7"/>
      <c r="MTK162" s="7"/>
      <c r="MTL162" s="7"/>
      <c r="MTM162" s="7"/>
      <c r="MTN162" s="7"/>
      <c r="MTO162" s="7"/>
      <c r="MTP162" s="7"/>
      <c r="MTQ162" s="7"/>
      <c r="MTR162" s="7"/>
      <c r="MTS162" s="7"/>
      <c r="MTT162" s="7"/>
      <c r="MTU162" s="7"/>
      <c r="MTV162" s="7"/>
      <c r="MTW162" s="7"/>
      <c r="MTX162" s="7"/>
      <c r="MTY162" s="7"/>
      <c r="MTZ162" s="7"/>
      <c r="MUA162" s="7"/>
      <c r="MUB162" s="7"/>
      <c r="MUC162" s="7"/>
      <c r="MUD162" s="7"/>
      <c r="MUE162" s="7"/>
      <c r="MUF162" s="7"/>
      <c r="MUG162" s="7"/>
      <c r="MUH162" s="7"/>
      <c r="MUI162" s="7"/>
      <c r="MUJ162" s="7"/>
      <c r="MUK162" s="7"/>
      <c r="MUL162" s="7"/>
      <c r="MUM162" s="7"/>
      <c r="MUN162" s="7"/>
      <c r="MUO162" s="7"/>
      <c r="MUP162" s="7"/>
      <c r="MUQ162" s="7"/>
      <c r="MUR162" s="7"/>
      <c r="MUS162" s="7"/>
      <c r="MUT162" s="7"/>
      <c r="MUU162" s="7"/>
      <c r="MUV162" s="7"/>
      <c r="MUW162" s="7"/>
      <c r="MUX162" s="7"/>
      <c r="MUY162" s="7"/>
      <c r="MUZ162" s="7"/>
      <c r="MVA162" s="7"/>
      <c r="MVB162" s="7"/>
      <c r="MVC162" s="7"/>
      <c r="MVD162" s="7"/>
      <c r="MVE162" s="7"/>
      <c r="MVF162" s="7"/>
      <c r="MVG162" s="7"/>
      <c r="MVH162" s="7"/>
      <c r="MVI162" s="7"/>
      <c r="MVJ162" s="7"/>
      <c r="MVK162" s="7"/>
      <c r="MVL162" s="7"/>
      <c r="MVM162" s="7"/>
      <c r="MVN162" s="7"/>
      <c r="MVO162" s="7"/>
      <c r="MVP162" s="7"/>
      <c r="MVQ162" s="7"/>
      <c r="MVR162" s="7"/>
      <c r="MVS162" s="7"/>
      <c r="MVT162" s="7"/>
      <c r="MVU162" s="7"/>
      <c r="MVV162" s="7"/>
      <c r="MVW162" s="7"/>
      <c r="MVX162" s="7"/>
      <c r="MVY162" s="7"/>
      <c r="MVZ162" s="7"/>
      <c r="MWA162" s="7"/>
      <c r="MWB162" s="7"/>
      <c r="MWC162" s="7"/>
      <c r="MWD162" s="7"/>
      <c r="MWE162" s="7"/>
      <c r="MWF162" s="7"/>
      <c r="MWG162" s="7"/>
      <c r="MWH162" s="7"/>
      <c r="MWI162" s="7"/>
      <c r="MWJ162" s="7"/>
      <c r="MWK162" s="7"/>
      <c r="MWL162" s="7"/>
      <c r="MWM162" s="7"/>
      <c r="MWN162" s="7"/>
      <c r="MWO162" s="7"/>
      <c r="MWP162" s="7"/>
      <c r="MWQ162" s="7"/>
      <c r="MWR162" s="7"/>
      <c r="MWS162" s="7"/>
      <c r="MWT162" s="7"/>
      <c r="MWU162" s="7"/>
      <c r="MWV162" s="7"/>
      <c r="MWW162" s="7"/>
      <c r="MWX162" s="7"/>
      <c r="MWY162" s="7"/>
      <c r="MWZ162" s="7"/>
      <c r="MXA162" s="7"/>
      <c r="MXB162" s="7"/>
      <c r="MXC162" s="7"/>
      <c r="MXD162" s="7"/>
      <c r="MXE162" s="7"/>
      <c r="MXF162" s="7"/>
      <c r="MXG162" s="7"/>
      <c r="MXH162" s="7"/>
      <c r="MXI162" s="7"/>
      <c r="MXJ162" s="7"/>
      <c r="MXK162" s="7"/>
      <c r="MXL162" s="7"/>
      <c r="MXM162" s="7"/>
      <c r="MXN162" s="7"/>
      <c r="MXO162" s="7"/>
      <c r="MXP162" s="7"/>
      <c r="MXQ162" s="7"/>
      <c r="MXR162" s="7"/>
      <c r="MXS162" s="7"/>
      <c r="MXT162" s="7"/>
      <c r="MXU162" s="7"/>
      <c r="MXV162" s="7"/>
      <c r="MXW162" s="7"/>
      <c r="MXX162" s="7"/>
      <c r="MXY162" s="7"/>
      <c r="MXZ162" s="7"/>
      <c r="MYA162" s="7"/>
      <c r="MYB162" s="7"/>
      <c r="MYC162" s="7"/>
      <c r="MYD162" s="7"/>
      <c r="MYE162" s="7"/>
      <c r="MYF162" s="7"/>
      <c r="MYG162" s="7"/>
      <c r="MYH162" s="7"/>
      <c r="MYI162" s="7"/>
      <c r="MYJ162" s="7"/>
      <c r="MYK162" s="7"/>
      <c r="MYL162" s="7"/>
      <c r="MYM162" s="7"/>
      <c r="MYN162" s="7"/>
      <c r="MYO162" s="7"/>
      <c r="MYP162" s="7"/>
      <c r="MYQ162" s="7"/>
      <c r="MYR162" s="7"/>
      <c r="MYS162" s="7"/>
      <c r="MYT162" s="7"/>
      <c r="MYU162" s="7"/>
      <c r="MYV162" s="7"/>
      <c r="MYW162" s="7"/>
      <c r="MYX162" s="7"/>
      <c r="MYY162" s="7"/>
      <c r="MYZ162" s="7"/>
      <c r="MZA162" s="7"/>
      <c r="MZB162" s="7"/>
      <c r="MZC162" s="7"/>
      <c r="MZD162" s="7"/>
      <c r="MZE162" s="7"/>
      <c r="MZF162" s="7"/>
      <c r="MZG162" s="7"/>
      <c r="MZH162" s="7"/>
      <c r="MZI162" s="7"/>
      <c r="MZJ162" s="7"/>
      <c r="MZK162" s="7"/>
      <c r="MZL162" s="7"/>
      <c r="MZM162" s="7"/>
      <c r="MZN162" s="7"/>
      <c r="MZO162" s="7"/>
      <c r="MZP162" s="7"/>
      <c r="MZQ162" s="7"/>
      <c r="MZR162" s="7"/>
      <c r="MZS162" s="7"/>
      <c r="MZT162" s="7"/>
      <c r="MZU162" s="7"/>
      <c r="MZV162" s="7"/>
      <c r="MZW162" s="7"/>
      <c r="MZX162" s="7"/>
      <c r="MZY162" s="7"/>
      <c r="MZZ162" s="7"/>
      <c r="NAA162" s="7"/>
      <c r="NAB162" s="7"/>
      <c r="NAC162" s="7"/>
      <c r="NAD162" s="7"/>
      <c r="NAE162" s="7"/>
      <c r="NAF162" s="7"/>
      <c r="NAG162" s="7"/>
      <c r="NAH162" s="7"/>
      <c r="NAI162" s="7"/>
      <c r="NAJ162" s="7"/>
      <c r="NAK162" s="7"/>
      <c r="NAL162" s="7"/>
      <c r="NAM162" s="7"/>
      <c r="NAN162" s="7"/>
      <c r="NAO162" s="7"/>
      <c r="NAP162" s="7"/>
      <c r="NAQ162" s="7"/>
      <c r="NAR162" s="7"/>
      <c r="NAS162" s="7"/>
      <c r="NAT162" s="7"/>
      <c r="NAU162" s="7"/>
      <c r="NAV162" s="7"/>
      <c r="NAW162" s="7"/>
      <c r="NAX162" s="7"/>
      <c r="NAY162" s="7"/>
      <c r="NAZ162" s="7"/>
      <c r="NBA162" s="7"/>
      <c r="NBB162" s="7"/>
      <c r="NBC162" s="7"/>
      <c r="NBD162" s="7"/>
      <c r="NBE162" s="7"/>
      <c r="NBF162" s="7"/>
      <c r="NBG162" s="7"/>
      <c r="NBH162" s="7"/>
      <c r="NBI162" s="7"/>
      <c r="NBJ162" s="7"/>
      <c r="NBK162" s="7"/>
      <c r="NBL162" s="7"/>
      <c r="NBM162" s="7"/>
      <c r="NBN162" s="7"/>
      <c r="NBO162" s="7"/>
      <c r="NBP162" s="7"/>
      <c r="NBQ162" s="7"/>
      <c r="NBR162" s="7"/>
      <c r="NBS162" s="7"/>
      <c r="NBT162" s="7"/>
      <c r="NBU162" s="7"/>
      <c r="NBV162" s="7"/>
      <c r="NBW162" s="7"/>
      <c r="NBX162" s="7"/>
      <c r="NBY162" s="7"/>
      <c r="NBZ162" s="7"/>
      <c r="NCA162" s="7"/>
      <c r="NCB162" s="7"/>
      <c r="NCC162" s="7"/>
      <c r="NCD162" s="7"/>
      <c r="NCE162" s="7"/>
      <c r="NCF162" s="7"/>
      <c r="NCG162" s="7"/>
      <c r="NCH162" s="7"/>
      <c r="NCI162" s="7"/>
      <c r="NCJ162" s="7"/>
      <c r="NCK162" s="7"/>
      <c r="NCL162" s="7"/>
      <c r="NCM162" s="7"/>
      <c r="NCN162" s="7"/>
      <c r="NCO162" s="7"/>
      <c r="NCP162" s="7"/>
      <c r="NCQ162" s="7"/>
      <c r="NCR162" s="7"/>
      <c r="NCS162" s="7"/>
      <c r="NCT162" s="7"/>
      <c r="NCU162" s="7"/>
      <c r="NCV162" s="7"/>
      <c r="NCW162" s="7"/>
      <c r="NCX162" s="7"/>
      <c r="NCY162" s="7"/>
      <c r="NCZ162" s="7"/>
      <c r="NDA162" s="7"/>
      <c r="NDB162" s="7"/>
      <c r="NDC162" s="7"/>
      <c r="NDD162" s="7"/>
      <c r="NDE162" s="7"/>
      <c r="NDF162" s="7"/>
      <c r="NDG162" s="7"/>
      <c r="NDH162" s="7"/>
      <c r="NDI162" s="7"/>
      <c r="NDJ162" s="7"/>
      <c r="NDK162" s="7"/>
      <c r="NDL162" s="7"/>
      <c r="NDM162" s="7"/>
      <c r="NDN162" s="7"/>
      <c r="NDO162" s="7"/>
      <c r="NDP162" s="7"/>
      <c r="NDQ162" s="7"/>
      <c r="NDR162" s="7"/>
      <c r="NDS162" s="7"/>
      <c r="NDT162" s="7"/>
      <c r="NDU162" s="7"/>
      <c r="NDV162" s="7"/>
      <c r="NDW162" s="7"/>
      <c r="NDX162" s="7"/>
      <c r="NDY162" s="7"/>
      <c r="NDZ162" s="7"/>
      <c r="NEA162" s="7"/>
      <c r="NEB162" s="7"/>
      <c r="NEC162" s="7"/>
      <c r="NED162" s="7"/>
      <c r="NEE162" s="7"/>
      <c r="NEF162" s="7"/>
      <c r="NEG162" s="7"/>
      <c r="NEH162" s="7"/>
      <c r="NEI162" s="7"/>
      <c r="NEJ162" s="7"/>
      <c r="NEK162" s="7"/>
      <c r="NEL162" s="7"/>
      <c r="NEM162" s="7"/>
      <c r="NEN162" s="7"/>
      <c r="NEO162" s="7"/>
      <c r="NEP162" s="7"/>
      <c r="NEQ162" s="7"/>
      <c r="NER162" s="7"/>
      <c r="NES162" s="7"/>
      <c r="NET162" s="7"/>
      <c r="NEU162" s="7"/>
      <c r="NEV162" s="7"/>
      <c r="NEW162" s="7"/>
      <c r="NEX162" s="7"/>
      <c r="NEY162" s="7"/>
      <c r="NEZ162" s="7"/>
      <c r="NFA162" s="7"/>
      <c r="NFB162" s="7"/>
      <c r="NFC162" s="7"/>
      <c r="NFD162" s="7"/>
      <c r="NFE162" s="7"/>
      <c r="NFF162" s="7"/>
      <c r="NFG162" s="7"/>
      <c r="NFH162" s="7"/>
      <c r="NFI162" s="7"/>
      <c r="NFJ162" s="7"/>
      <c r="NFK162" s="7"/>
      <c r="NFL162" s="7"/>
      <c r="NFM162" s="7"/>
      <c r="NFN162" s="7"/>
      <c r="NFO162" s="7"/>
      <c r="NFP162" s="7"/>
      <c r="NFQ162" s="7"/>
      <c r="NFR162" s="7"/>
      <c r="NFS162" s="7"/>
      <c r="NFT162" s="7"/>
      <c r="NFU162" s="7"/>
      <c r="NFV162" s="7"/>
      <c r="NFW162" s="7"/>
      <c r="NFX162" s="7"/>
      <c r="NFY162" s="7"/>
      <c r="NFZ162" s="7"/>
      <c r="NGA162" s="7"/>
      <c r="NGB162" s="7"/>
      <c r="NGC162" s="7"/>
      <c r="NGD162" s="7"/>
      <c r="NGE162" s="7"/>
      <c r="NGF162" s="7"/>
      <c r="NGG162" s="7"/>
      <c r="NGH162" s="7"/>
      <c r="NGI162" s="7"/>
      <c r="NGJ162" s="7"/>
      <c r="NGK162" s="7"/>
      <c r="NGL162" s="7"/>
      <c r="NGM162" s="7"/>
      <c r="NGN162" s="7"/>
      <c r="NGO162" s="7"/>
      <c r="NGP162" s="7"/>
      <c r="NGQ162" s="7"/>
      <c r="NGR162" s="7"/>
      <c r="NGS162" s="7"/>
      <c r="NGT162" s="7"/>
      <c r="NGU162" s="7"/>
      <c r="NGV162" s="7"/>
      <c r="NGW162" s="7"/>
      <c r="NGX162" s="7"/>
      <c r="NGY162" s="7"/>
      <c r="NGZ162" s="7"/>
      <c r="NHA162" s="7"/>
      <c r="NHB162" s="7"/>
      <c r="NHC162" s="7"/>
      <c r="NHD162" s="7"/>
      <c r="NHE162" s="7"/>
      <c r="NHF162" s="7"/>
      <c r="NHG162" s="7"/>
      <c r="NHH162" s="7"/>
      <c r="NHI162" s="7"/>
      <c r="NHJ162" s="7"/>
      <c r="NHK162" s="7"/>
      <c r="NHL162" s="7"/>
      <c r="NHM162" s="7"/>
      <c r="NHN162" s="7"/>
      <c r="NHO162" s="7"/>
      <c r="NHP162" s="7"/>
      <c r="NHQ162" s="7"/>
      <c r="NHR162" s="7"/>
      <c r="NHS162" s="7"/>
      <c r="NHT162" s="7"/>
      <c r="NHU162" s="7"/>
      <c r="NHV162" s="7"/>
      <c r="NHW162" s="7"/>
      <c r="NHX162" s="7"/>
      <c r="NHY162" s="7"/>
      <c r="NHZ162" s="7"/>
      <c r="NIA162" s="7"/>
      <c r="NIB162" s="7"/>
      <c r="NIC162" s="7"/>
      <c r="NID162" s="7"/>
      <c r="NIE162" s="7"/>
      <c r="NIF162" s="7"/>
      <c r="NIG162" s="7"/>
      <c r="NIH162" s="7"/>
      <c r="NII162" s="7"/>
      <c r="NIJ162" s="7"/>
      <c r="NIK162" s="7"/>
      <c r="NIL162" s="7"/>
      <c r="NIM162" s="7"/>
      <c r="NIN162" s="7"/>
      <c r="NIO162" s="7"/>
      <c r="NIP162" s="7"/>
      <c r="NIQ162" s="7"/>
      <c r="NIR162" s="7"/>
      <c r="NIS162" s="7"/>
      <c r="NIT162" s="7"/>
      <c r="NIU162" s="7"/>
      <c r="NIV162" s="7"/>
      <c r="NIW162" s="7"/>
      <c r="NIX162" s="7"/>
      <c r="NIY162" s="7"/>
      <c r="NIZ162" s="7"/>
      <c r="NJA162" s="7"/>
      <c r="NJB162" s="7"/>
      <c r="NJC162" s="7"/>
      <c r="NJD162" s="7"/>
      <c r="NJE162" s="7"/>
      <c r="NJF162" s="7"/>
      <c r="NJG162" s="7"/>
      <c r="NJH162" s="7"/>
      <c r="NJI162" s="7"/>
      <c r="NJJ162" s="7"/>
      <c r="NJK162" s="7"/>
      <c r="NJL162" s="7"/>
      <c r="NJM162" s="7"/>
      <c r="NJN162" s="7"/>
      <c r="NJO162" s="7"/>
      <c r="NJP162" s="7"/>
      <c r="NJQ162" s="7"/>
      <c r="NJR162" s="7"/>
      <c r="NJS162" s="7"/>
      <c r="NJT162" s="7"/>
      <c r="NJU162" s="7"/>
      <c r="NJV162" s="7"/>
      <c r="NJW162" s="7"/>
      <c r="NJX162" s="7"/>
      <c r="NJY162" s="7"/>
      <c r="NJZ162" s="7"/>
      <c r="NKA162" s="7"/>
      <c r="NKB162" s="7"/>
      <c r="NKC162" s="7"/>
      <c r="NKD162" s="7"/>
      <c r="NKE162" s="7"/>
      <c r="NKF162" s="7"/>
      <c r="NKG162" s="7"/>
      <c r="NKH162" s="7"/>
      <c r="NKI162" s="7"/>
      <c r="NKJ162" s="7"/>
      <c r="NKK162" s="7"/>
      <c r="NKL162" s="7"/>
      <c r="NKM162" s="7"/>
      <c r="NKN162" s="7"/>
      <c r="NKO162" s="7"/>
      <c r="NKP162" s="7"/>
      <c r="NKQ162" s="7"/>
      <c r="NKR162" s="7"/>
      <c r="NKS162" s="7"/>
      <c r="NKT162" s="7"/>
      <c r="NKU162" s="7"/>
      <c r="NKV162" s="7"/>
      <c r="NKW162" s="7"/>
      <c r="NKX162" s="7"/>
      <c r="NKY162" s="7"/>
      <c r="NKZ162" s="7"/>
      <c r="NLA162" s="7"/>
      <c r="NLB162" s="7"/>
      <c r="NLC162" s="7"/>
      <c r="NLD162" s="7"/>
      <c r="NLE162" s="7"/>
      <c r="NLF162" s="7"/>
      <c r="NLG162" s="7"/>
      <c r="NLH162" s="7"/>
      <c r="NLI162" s="7"/>
      <c r="NLJ162" s="7"/>
      <c r="NLK162" s="7"/>
      <c r="NLL162" s="7"/>
      <c r="NLM162" s="7"/>
      <c r="NLN162" s="7"/>
      <c r="NLO162" s="7"/>
      <c r="NLP162" s="7"/>
      <c r="NLQ162" s="7"/>
      <c r="NLR162" s="7"/>
      <c r="NLS162" s="7"/>
      <c r="NLT162" s="7"/>
      <c r="NLU162" s="7"/>
      <c r="NLV162" s="7"/>
      <c r="NLW162" s="7"/>
      <c r="NLX162" s="7"/>
      <c r="NLY162" s="7"/>
      <c r="NLZ162" s="7"/>
      <c r="NMA162" s="7"/>
      <c r="NMB162" s="7"/>
      <c r="NMC162" s="7"/>
      <c r="NMD162" s="7"/>
      <c r="NME162" s="7"/>
      <c r="NMF162" s="7"/>
      <c r="NMG162" s="7"/>
      <c r="NMH162" s="7"/>
      <c r="NMI162" s="7"/>
      <c r="NMJ162" s="7"/>
      <c r="NMK162" s="7"/>
      <c r="NML162" s="7"/>
      <c r="NMM162" s="7"/>
      <c r="NMN162" s="7"/>
      <c r="NMO162" s="7"/>
      <c r="NMP162" s="7"/>
      <c r="NMQ162" s="7"/>
      <c r="NMR162" s="7"/>
      <c r="NMS162" s="7"/>
      <c r="NMT162" s="7"/>
      <c r="NMU162" s="7"/>
      <c r="NMV162" s="7"/>
      <c r="NMW162" s="7"/>
      <c r="NMX162" s="7"/>
      <c r="NMY162" s="7"/>
      <c r="NMZ162" s="7"/>
      <c r="NNA162" s="7"/>
      <c r="NNB162" s="7"/>
      <c r="NNC162" s="7"/>
      <c r="NND162" s="7"/>
      <c r="NNE162" s="7"/>
      <c r="NNF162" s="7"/>
      <c r="NNG162" s="7"/>
      <c r="NNH162" s="7"/>
      <c r="NNI162" s="7"/>
      <c r="NNJ162" s="7"/>
      <c r="NNK162" s="7"/>
      <c r="NNL162" s="7"/>
      <c r="NNM162" s="7"/>
      <c r="NNN162" s="7"/>
      <c r="NNO162" s="7"/>
      <c r="NNP162" s="7"/>
      <c r="NNQ162" s="7"/>
      <c r="NNR162" s="7"/>
      <c r="NNS162" s="7"/>
      <c r="NNT162" s="7"/>
      <c r="NNU162" s="7"/>
      <c r="NNV162" s="7"/>
      <c r="NNW162" s="7"/>
      <c r="NNX162" s="7"/>
      <c r="NNY162" s="7"/>
      <c r="NNZ162" s="7"/>
      <c r="NOA162" s="7"/>
      <c r="NOB162" s="7"/>
      <c r="NOC162" s="7"/>
      <c r="NOD162" s="7"/>
      <c r="NOE162" s="7"/>
      <c r="NOF162" s="7"/>
      <c r="NOG162" s="7"/>
      <c r="NOH162" s="7"/>
      <c r="NOI162" s="7"/>
      <c r="NOJ162" s="7"/>
      <c r="NOK162" s="7"/>
      <c r="NOL162" s="7"/>
      <c r="NOM162" s="7"/>
      <c r="NON162" s="7"/>
      <c r="NOO162" s="7"/>
      <c r="NOP162" s="7"/>
      <c r="NOQ162" s="7"/>
      <c r="NOR162" s="7"/>
      <c r="NOS162" s="7"/>
      <c r="NOT162" s="7"/>
      <c r="NOU162" s="7"/>
      <c r="NOV162" s="7"/>
      <c r="NOW162" s="7"/>
      <c r="NOX162" s="7"/>
      <c r="NOY162" s="7"/>
      <c r="NOZ162" s="7"/>
      <c r="NPA162" s="7"/>
      <c r="NPB162" s="7"/>
      <c r="NPC162" s="7"/>
      <c r="NPD162" s="7"/>
      <c r="NPE162" s="7"/>
      <c r="NPF162" s="7"/>
      <c r="NPG162" s="7"/>
      <c r="NPH162" s="7"/>
      <c r="NPI162" s="7"/>
      <c r="NPJ162" s="7"/>
      <c r="NPK162" s="7"/>
      <c r="NPL162" s="7"/>
      <c r="NPM162" s="7"/>
      <c r="NPN162" s="7"/>
      <c r="NPO162" s="7"/>
      <c r="NPP162" s="7"/>
      <c r="NPQ162" s="7"/>
      <c r="NPR162" s="7"/>
      <c r="NPS162" s="7"/>
      <c r="NPT162" s="7"/>
      <c r="NPU162" s="7"/>
      <c r="NPV162" s="7"/>
      <c r="NPW162" s="7"/>
      <c r="NPX162" s="7"/>
      <c r="NPY162" s="7"/>
      <c r="NPZ162" s="7"/>
      <c r="NQA162" s="7"/>
      <c r="NQB162" s="7"/>
      <c r="NQC162" s="7"/>
      <c r="NQD162" s="7"/>
      <c r="NQE162" s="7"/>
      <c r="NQF162" s="7"/>
      <c r="NQG162" s="7"/>
      <c r="NQH162" s="7"/>
      <c r="NQI162" s="7"/>
      <c r="NQJ162" s="7"/>
      <c r="NQK162" s="7"/>
      <c r="NQL162" s="7"/>
      <c r="NQM162" s="7"/>
      <c r="NQN162" s="7"/>
      <c r="NQO162" s="7"/>
      <c r="NQP162" s="7"/>
      <c r="NQQ162" s="7"/>
      <c r="NQR162" s="7"/>
      <c r="NQS162" s="7"/>
      <c r="NQT162" s="7"/>
      <c r="NQU162" s="7"/>
      <c r="NQV162" s="7"/>
      <c r="NQW162" s="7"/>
      <c r="NQX162" s="7"/>
      <c r="NQY162" s="7"/>
      <c r="NQZ162" s="7"/>
      <c r="NRA162" s="7"/>
      <c r="NRB162" s="7"/>
      <c r="NRC162" s="7"/>
      <c r="NRD162" s="7"/>
      <c r="NRE162" s="7"/>
      <c r="NRF162" s="7"/>
      <c r="NRG162" s="7"/>
      <c r="NRH162" s="7"/>
      <c r="NRI162" s="7"/>
      <c r="NRJ162" s="7"/>
      <c r="NRK162" s="7"/>
      <c r="NRL162" s="7"/>
      <c r="NRM162" s="7"/>
      <c r="NRN162" s="7"/>
      <c r="NRO162" s="7"/>
      <c r="NRP162" s="7"/>
      <c r="NRQ162" s="7"/>
      <c r="NRR162" s="7"/>
      <c r="NRS162" s="7"/>
      <c r="NRT162" s="7"/>
      <c r="NRU162" s="7"/>
      <c r="NRV162" s="7"/>
      <c r="NRW162" s="7"/>
      <c r="NRX162" s="7"/>
      <c r="NRY162" s="7"/>
      <c r="NRZ162" s="7"/>
      <c r="NSA162" s="7"/>
      <c r="NSB162" s="7"/>
      <c r="NSC162" s="7"/>
      <c r="NSD162" s="7"/>
      <c r="NSE162" s="7"/>
      <c r="NSF162" s="7"/>
      <c r="NSG162" s="7"/>
      <c r="NSH162" s="7"/>
      <c r="NSI162" s="7"/>
      <c r="NSJ162" s="7"/>
      <c r="NSK162" s="7"/>
      <c r="NSL162" s="7"/>
      <c r="NSM162" s="7"/>
      <c r="NSN162" s="7"/>
      <c r="NSO162" s="7"/>
      <c r="NSP162" s="7"/>
      <c r="NSQ162" s="7"/>
      <c r="NSR162" s="7"/>
      <c r="NSS162" s="7"/>
      <c r="NST162" s="7"/>
      <c r="NSU162" s="7"/>
      <c r="NSV162" s="7"/>
      <c r="NSW162" s="7"/>
      <c r="NSX162" s="7"/>
      <c r="NSY162" s="7"/>
      <c r="NSZ162" s="7"/>
      <c r="NTA162" s="7"/>
      <c r="NTB162" s="7"/>
      <c r="NTC162" s="7"/>
      <c r="NTD162" s="7"/>
      <c r="NTE162" s="7"/>
      <c r="NTF162" s="7"/>
      <c r="NTG162" s="7"/>
      <c r="NTH162" s="7"/>
      <c r="NTI162" s="7"/>
      <c r="NTJ162" s="7"/>
      <c r="NTK162" s="7"/>
      <c r="NTL162" s="7"/>
      <c r="NTM162" s="7"/>
      <c r="NTN162" s="7"/>
      <c r="NTO162" s="7"/>
      <c r="NTP162" s="7"/>
      <c r="NTQ162" s="7"/>
      <c r="NTR162" s="7"/>
      <c r="NTS162" s="7"/>
      <c r="NTT162" s="7"/>
      <c r="NTU162" s="7"/>
      <c r="NTV162" s="7"/>
      <c r="NTW162" s="7"/>
      <c r="NTX162" s="7"/>
      <c r="NTY162" s="7"/>
      <c r="NTZ162" s="7"/>
      <c r="NUA162" s="7"/>
      <c r="NUB162" s="7"/>
      <c r="NUC162" s="7"/>
      <c r="NUD162" s="7"/>
      <c r="NUE162" s="7"/>
      <c r="NUF162" s="7"/>
      <c r="NUG162" s="7"/>
      <c r="NUH162" s="7"/>
      <c r="NUI162" s="7"/>
      <c r="NUJ162" s="7"/>
      <c r="NUK162" s="7"/>
      <c r="NUL162" s="7"/>
      <c r="NUM162" s="7"/>
      <c r="NUN162" s="7"/>
      <c r="NUO162" s="7"/>
      <c r="NUP162" s="7"/>
      <c r="NUQ162" s="7"/>
      <c r="NUR162" s="7"/>
      <c r="NUS162" s="7"/>
      <c r="NUT162" s="7"/>
      <c r="NUU162" s="7"/>
      <c r="NUV162" s="7"/>
      <c r="NUW162" s="7"/>
      <c r="NUX162" s="7"/>
      <c r="NUY162" s="7"/>
      <c r="NUZ162" s="7"/>
      <c r="NVA162" s="7"/>
      <c r="NVB162" s="7"/>
      <c r="NVC162" s="7"/>
      <c r="NVD162" s="7"/>
      <c r="NVE162" s="7"/>
      <c r="NVF162" s="7"/>
      <c r="NVG162" s="7"/>
      <c r="NVH162" s="7"/>
      <c r="NVI162" s="7"/>
      <c r="NVJ162" s="7"/>
      <c r="NVK162" s="7"/>
      <c r="NVL162" s="7"/>
      <c r="NVM162" s="7"/>
      <c r="NVN162" s="7"/>
      <c r="NVO162" s="7"/>
      <c r="NVP162" s="7"/>
      <c r="NVQ162" s="7"/>
      <c r="NVR162" s="7"/>
      <c r="NVS162" s="7"/>
      <c r="NVT162" s="7"/>
      <c r="NVU162" s="7"/>
      <c r="NVV162" s="7"/>
      <c r="NVW162" s="7"/>
      <c r="NVX162" s="7"/>
      <c r="NVY162" s="7"/>
      <c r="NVZ162" s="7"/>
      <c r="NWA162" s="7"/>
      <c r="NWB162" s="7"/>
      <c r="NWC162" s="7"/>
      <c r="NWD162" s="7"/>
      <c r="NWE162" s="7"/>
      <c r="NWF162" s="7"/>
      <c r="NWG162" s="7"/>
      <c r="NWH162" s="7"/>
      <c r="NWI162" s="7"/>
      <c r="NWJ162" s="7"/>
      <c r="NWK162" s="7"/>
      <c r="NWL162" s="7"/>
      <c r="NWM162" s="7"/>
      <c r="NWN162" s="7"/>
      <c r="NWO162" s="7"/>
      <c r="NWP162" s="7"/>
      <c r="NWQ162" s="7"/>
      <c r="NWR162" s="7"/>
      <c r="NWS162" s="7"/>
      <c r="NWT162" s="7"/>
      <c r="NWU162" s="7"/>
      <c r="NWV162" s="7"/>
      <c r="NWW162" s="7"/>
      <c r="NWX162" s="7"/>
      <c r="NWY162" s="7"/>
      <c r="NWZ162" s="7"/>
      <c r="NXA162" s="7"/>
      <c r="NXB162" s="7"/>
      <c r="NXC162" s="7"/>
      <c r="NXD162" s="7"/>
      <c r="NXE162" s="7"/>
      <c r="NXF162" s="7"/>
      <c r="NXG162" s="7"/>
      <c r="NXH162" s="7"/>
      <c r="NXI162" s="7"/>
      <c r="NXJ162" s="7"/>
      <c r="NXK162" s="7"/>
      <c r="NXL162" s="7"/>
      <c r="NXM162" s="7"/>
      <c r="NXN162" s="7"/>
      <c r="NXO162" s="7"/>
      <c r="NXP162" s="7"/>
      <c r="NXQ162" s="7"/>
      <c r="NXR162" s="7"/>
      <c r="NXS162" s="7"/>
      <c r="NXT162" s="7"/>
      <c r="NXU162" s="7"/>
      <c r="NXV162" s="7"/>
      <c r="NXW162" s="7"/>
      <c r="NXX162" s="7"/>
      <c r="NXY162" s="7"/>
      <c r="NXZ162" s="7"/>
      <c r="NYA162" s="7"/>
      <c r="NYB162" s="7"/>
      <c r="NYC162" s="7"/>
      <c r="NYD162" s="7"/>
      <c r="NYE162" s="7"/>
      <c r="NYF162" s="7"/>
      <c r="NYG162" s="7"/>
      <c r="NYH162" s="7"/>
      <c r="NYI162" s="7"/>
      <c r="NYJ162" s="7"/>
      <c r="NYK162" s="7"/>
      <c r="NYL162" s="7"/>
      <c r="NYM162" s="7"/>
      <c r="NYN162" s="7"/>
      <c r="NYO162" s="7"/>
      <c r="NYP162" s="7"/>
      <c r="NYQ162" s="7"/>
      <c r="NYR162" s="7"/>
      <c r="NYS162" s="7"/>
      <c r="NYT162" s="7"/>
      <c r="NYU162" s="7"/>
      <c r="NYV162" s="7"/>
      <c r="NYW162" s="7"/>
      <c r="NYX162" s="7"/>
      <c r="NYY162" s="7"/>
      <c r="NYZ162" s="7"/>
      <c r="NZA162" s="7"/>
      <c r="NZB162" s="7"/>
      <c r="NZC162" s="7"/>
      <c r="NZD162" s="7"/>
      <c r="NZE162" s="7"/>
      <c r="NZF162" s="7"/>
      <c r="NZG162" s="7"/>
      <c r="NZH162" s="7"/>
      <c r="NZI162" s="7"/>
      <c r="NZJ162" s="7"/>
      <c r="NZK162" s="7"/>
      <c r="NZL162" s="7"/>
      <c r="NZM162" s="7"/>
      <c r="NZN162" s="7"/>
      <c r="NZO162" s="7"/>
      <c r="NZP162" s="7"/>
      <c r="NZQ162" s="7"/>
      <c r="NZR162" s="7"/>
      <c r="NZS162" s="7"/>
      <c r="NZT162" s="7"/>
      <c r="NZU162" s="7"/>
      <c r="NZV162" s="7"/>
      <c r="NZW162" s="7"/>
      <c r="NZX162" s="7"/>
      <c r="NZY162" s="7"/>
      <c r="NZZ162" s="7"/>
      <c r="OAA162" s="7"/>
      <c r="OAB162" s="7"/>
      <c r="OAC162" s="7"/>
      <c r="OAD162" s="7"/>
      <c r="OAE162" s="7"/>
      <c r="OAF162" s="7"/>
      <c r="OAG162" s="7"/>
      <c r="OAH162" s="7"/>
      <c r="OAI162" s="7"/>
      <c r="OAJ162" s="7"/>
      <c r="OAK162" s="7"/>
      <c r="OAL162" s="7"/>
      <c r="OAM162" s="7"/>
      <c r="OAN162" s="7"/>
      <c r="OAO162" s="7"/>
      <c r="OAP162" s="7"/>
      <c r="OAQ162" s="7"/>
      <c r="OAR162" s="7"/>
      <c r="OAS162" s="7"/>
      <c r="OAT162" s="7"/>
      <c r="OAU162" s="7"/>
      <c r="OAV162" s="7"/>
      <c r="OAW162" s="7"/>
      <c r="OAX162" s="7"/>
      <c r="OAY162" s="7"/>
      <c r="OAZ162" s="7"/>
      <c r="OBA162" s="7"/>
      <c r="OBB162" s="7"/>
      <c r="OBC162" s="7"/>
      <c r="OBD162" s="7"/>
      <c r="OBE162" s="7"/>
      <c r="OBF162" s="7"/>
      <c r="OBG162" s="7"/>
      <c r="OBH162" s="7"/>
      <c r="OBI162" s="7"/>
      <c r="OBJ162" s="7"/>
      <c r="OBK162" s="7"/>
      <c r="OBL162" s="7"/>
      <c r="OBM162" s="7"/>
      <c r="OBN162" s="7"/>
      <c r="OBO162" s="7"/>
      <c r="OBP162" s="7"/>
      <c r="OBQ162" s="7"/>
      <c r="OBR162" s="7"/>
      <c r="OBS162" s="7"/>
      <c r="OBT162" s="7"/>
      <c r="OBU162" s="7"/>
      <c r="OBV162" s="7"/>
      <c r="OBW162" s="7"/>
      <c r="OBX162" s="7"/>
      <c r="OBY162" s="7"/>
      <c r="OBZ162" s="7"/>
      <c r="OCA162" s="7"/>
      <c r="OCB162" s="7"/>
      <c r="OCC162" s="7"/>
      <c r="OCD162" s="7"/>
      <c r="OCE162" s="7"/>
      <c r="OCF162" s="7"/>
      <c r="OCG162" s="7"/>
      <c r="OCH162" s="7"/>
      <c r="OCI162" s="7"/>
      <c r="OCJ162" s="7"/>
      <c r="OCK162" s="7"/>
      <c r="OCL162" s="7"/>
      <c r="OCM162" s="7"/>
      <c r="OCN162" s="7"/>
      <c r="OCO162" s="7"/>
      <c r="OCP162" s="7"/>
      <c r="OCQ162" s="7"/>
      <c r="OCR162" s="7"/>
      <c r="OCS162" s="7"/>
      <c r="OCT162" s="7"/>
      <c r="OCU162" s="7"/>
      <c r="OCV162" s="7"/>
      <c r="OCW162" s="7"/>
      <c r="OCX162" s="7"/>
      <c r="OCY162" s="7"/>
      <c r="OCZ162" s="7"/>
      <c r="ODA162" s="7"/>
      <c r="ODB162" s="7"/>
      <c r="ODC162" s="7"/>
      <c r="ODD162" s="7"/>
      <c r="ODE162" s="7"/>
      <c r="ODF162" s="7"/>
      <c r="ODG162" s="7"/>
      <c r="ODH162" s="7"/>
      <c r="ODI162" s="7"/>
      <c r="ODJ162" s="7"/>
      <c r="ODK162" s="7"/>
      <c r="ODL162" s="7"/>
      <c r="ODM162" s="7"/>
      <c r="ODN162" s="7"/>
      <c r="ODO162" s="7"/>
      <c r="ODP162" s="7"/>
      <c r="ODQ162" s="7"/>
      <c r="ODR162" s="7"/>
      <c r="ODS162" s="7"/>
      <c r="ODT162" s="7"/>
      <c r="ODU162" s="7"/>
      <c r="ODV162" s="7"/>
      <c r="ODW162" s="7"/>
      <c r="ODX162" s="7"/>
      <c r="ODY162" s="7"/>
      <c r="ODZ162" s="7"/>
      <c r="OEA162" s="7"/>
      <c r="OEB162" s="7"/>
      <c r="OEC162" s="7"/>
      <c r="OED162" s="7"/>
      <c r="OEE162" s="7"/>
      <c r="OEF162" s="7"/>
      <c r="OEG162" s="7"/>
      <c r="OEH162" s="7"/>
      <c r="OEI162" s="7"/>
      <c r="OEJ162" s="7"/>
      <c r="OEK162" s="7"/>
      <c r="OEL162" s="7"/>
      <c r="OEM162" s="7"/>
      <c r="OEN162" s="7"/>
      <c r="OEO162" s="7"/>
      <c r="OEP162" s="7"/>
      <c r="OEQ162" s="7"/>
      <c r="OER162" s="7"/>
      <c r="OES162" s="7"/>
      <c r="OET162" s="7"/>
      <c r="OEU162" s="7"/>
      <c r="OEV162" s="7"/>
      <c r="OEW162" s="7"/>
      <c r="OEX162" s="7"/>
      <c r="OEY162" s="7"/>
      <c r="OEZ162" s="7"/>
      <c r="OFA162" s="7"/>
      <c r="OFB162" s="7"/>
      <c r="OFC162" s="7"/>
      <c r="OFD162" s="7"/>
      <c r="OFE162" s="7"/>
      <c r="OFF162" s="7"/>
      <c r="OFG162" s="7"/>
      <c r="OFH162" s="7"/>
      <c r="OFI162" s="7"/>
      <c r="OFJ162" s="7"/>
      <c r="OFK162" s="7"/>
      <c r="OFL162" s="7"/>
      <c r="OFM162" s="7"/>
      <c r="OFN162" s="7"/>
      <c r="OFO162" s="7"/>
      <c r="OFP162" s="7"/>
      <c r="OFQ162" s="7"/>
      <c r="OFR162" s="7"/>
      <c r="OFS162" s="7"/>
      <c r="OFT162" s="7"/>
      <c r="OFU162" s="7"/>
      <c r="OFV162" s="7"/>
      <c r="OFW162" s="7"/>
      <c r="OFX162" s="7"/>
      <c r="OFY162" s="7"/>
      <c r="OFZ162" s="7"/>
      <c r="OGA162" s="7"/>
      <c r="OGB162" s="7"/>
      <c r="OGC162" s="7"/>
      <c r="OGD162" s="7"/>
      <c r="OGE162" s="7"/>
      <c r="OGF162" s="7"/>
      <c r="OGG162" s="7"/>
      <c r="OGH162" s="7"/>
      <c r="OGI162" s="7"/>
      <c r="OGJ162" s="7"/>
      <c r="OGK162" s="7"/>
      <c r="OGL162" s="7"/>
      <c r="OGM162" s="7"/>
      <c r="OGN162" s="7"/>
      <c r="OGO162" s="7"/>
      <c r="OGP162" s="7"/>
      <c r="OGQ162" s="7"/>
      <c r="OGR162" s="7"/>
      <c r="OGS162" s="7"/>
      <c r="OGT162" s="7"/>
      <c r="OGU162" s="7"/>
      <c r="OGV162" s="7"/>
      <c r="OGW162" s="7"/>
      <c r="OGX162" s="7"/>
      <c r="OGY162" s="7"/>
      <c r="OGZ162" s="7"/>
      <c r="OHA162" s="7"/>
      <c r="OHB162" s="7"/>
      <c r="OHC162" s="7"/>
      <c r="OHD162" s="7"/>
      <c r="OHE162" s="7"/>
      <c r="OHF162" s="7"/>
      <c r="OHG162" s="7"/>
      <c r="OHH162" s="7"/>
      <c r="OHI162" s="7"/>
      <c r="OHJ162" s="7"/>
      <c r="OHK162" s="7"/>
      <c r="OHL162" s="7"/>
      <c r="OHM162" s="7"/>
      <c r="OHN162" s="7"/>
      <c r="OHO162" s="7"/>
      <c r="OHP162" s="7"/>
      <c r="OHQ162" s="7"/>
      <c r="OHR162" s="7"/>
      <c r="OHS162" s="7"/>
      <c r="OHT162" s="7"/>
      <c r="OHU162" s="7"/>
      <c r="OHV162" s="7"/>
      <c r="OHW162" s="7"/>
      <c r="OHX162" s="7"/>
      <c r="OHY162" s="7"/>
      <c r="OHZ162" s="7"/>
      <c r="OIA162" s="7"/>
      <c r="OIB162" s="7"/>
      <c r="OIC162" s="7"/>
      <c r="OID162" s="7"/>
      <c r="OIE162" s="7"/>
      <c r="OIF162" s="7"/>
      <c r="OIG162" s="7"/>
      <c r="OIH162" s="7"/>
      <c r="OII162" s="7"/>
      <c r="OIJ162" s="7"/>
      <c r="OIK162" s="7"/>
      <c r="OIL162" s="7"/>
      <c r="OIM162" s="7"/>
      <c r="OIN162" s="7"/>
      <c r="OIO162" s="7"/>
      <c r="OIP162" s="7"/>
      <c r="OIQ162" s="7"/>
      <c r="OIR162" s="7"/>
      <c r="OIS162" s="7"/>
      <c r="OIT162" s="7"/>
      <c r="OIU162" s="7"/>
      <c r="OIV162" s="7"/>
      <c r="OIW162" s="7"/>
      <c r="OIX162" s="7"/>
      <c r="OIY162" s="7"/>
      <c r="OIZ162" s="7"/>
      <c r="OJA162" s="7"/>
      <c r="OJB162" s="7"/>
      <c r="OJC162" s="7"/>
      <c r="OJD162" s="7"/>
      <c r="OJE162" s="7"/>
      <c r="OJF162" s="7"/>
      <c r="OJG162" s="7"/>
      <c r="OJH162" s="7"/>
      <c r="OJI162" s="7"/>
      <c r="OJJ162" s="7"/>
      <c r="OJK162" s="7"/>
      <c r="OJL162" s="7"/>
      <c r="OJM162" s="7"/>
      <c r="OJN162" s="7"/>
      <c r="OJO162" s="7"/>
      <c r="OJP162" s="7"/>
      <c r="OJQ162" s="7"/>
      <c r="OJR162" s="7"/>
      <c r="OJS162" s="7"/>
      <c r="OJT162" s="7"/>
      <c r="OJU162" s="7"/>
      <c r="OJV162" s="7"/>
      <c r="OJW162" s="7"/>
      <c r="OJX162" s="7"/>
      <c r="OJY162" s="7"/>
      <c r="OJZ162" s="7"/>
      <c r="OKA162" s="7"/>
      <c r="OKB162" s="7"/>
      <c r="OKC162" s="7"/>
      <c r="OKD162" s="7"/>
      <c r="OKE162" s="7"/>
      <c r="OKF162" s="7"/>
      <c r="OKG162" s="7"/>
      <c r="OKH162" s="7"/>
      <c r="OKI162" s="7"/>
      <c r="OKJ162" s="7"/>
      <c r="OKK162" s="7"/>
      <c r="OKL162" s="7"/>
      <c r="OKM162" s="7"/>
      <c r="OKN162" s="7"/>
      <c r="OKO162" s="7"/>
      <c r="OKP162" s="7"/>
      <c r="OKQ162" s="7"/>
      <c r="OKR162" s="7"/>
      <c r="OKS162" s="7"/>
      <c r="OKT162" s="7"/>
      <c r="OKU162" s="7"/>
      <c r="OKV162" s="7"/>
      <c r="OKW162" s="7"/>
      <c r="OKX162" s="7"/>
      <c r="OKY162" s="7"/>
      <c r="OKZ162" s="7"/>
      <c r="OLA162" s="7"/>
      <c r="OLB162" s="7"/>
      <c r="OLC162" s="7"/>
      <c r="OLD162" s="7"/>
      <c r="OLE162" s="7"/>
      <c r="OLF162" s="7"/>
      <c r="OLG162" s="7"/>
      <c r="OLH162" s="7"/>
      <c r="OLI162" s="7"/>
      <c r="OLJ162" s="7"/>
      <c r="OLK162" s="7"/>
      <c r="OLL162" s="7"/>
      <c r="OLM162" s="7"/>
      <c r="OLN162" s="7"/>
      <c r="OLO162" s="7"/>
      <c r="OLP162" s="7"/>
      <c r="OLQ162" s="7"/>
      <c r="OLR162" s="7"/>
      <c r="OLS162" s="7"/>
      <c r="OLT162" s="7"/>
      <c r="OLU162" s="7"/>
      <c r="OLV162" s="7"/>
      <c r="OLW162" s="7"/>
      <c r="OLX162" s="7"/>
      <c r="OLY162" s="7"/>
      <c r="OLZ162" s="7"/>
      <c r="OMA162" s="7"/>
      <c r="OMB162" s="7"/>
      <c r="OMC162" s="7"/>
      <c r="OMD162" s="7"/>
      <c r="OME162" s="7"/>
      <c r="OMF162" s="7"/>
      <c r="OMG162" s="7"/>
      <c r="OMH162" s="7"/>
      <c r="OMI162" s="7"/>
      <c r="OMJ162" s="7"/>
      <c r="OMK162" s="7"/>
      <c r="OML162" s="7"/>
      <c r="OMM162" s="7"/>
      <c r="OMN162" s="7"/>
      <c r="OMO162" s="7"/>
      <c r="OMP162" s="7"/>
      <c r="OMQ162" s="7"/>
      <c r="OMR162" s="7"/>
      <c r="OMS162" s="7"/>
      <c r="OMT162" s="7"/>
      <c r="OMU162" s="7"/>
      <c r="OMV162" s="7"/>
      <c r="OMW162" s="7"/>
      <c r="OMX162" s="7"/>
      <c r="OMY162" s="7"/>
      <c r="OMZ162" s="7"/>
      <c r="ONA162" s="7"/>
      <c r="ONB162" s="7"/>
      <c r="ONC162" s="7"/>
      <c r="OND162" s="7"/>
      <c r="ONE162" s="7"/>
      <c r="ONF162" s="7"/>
      <c r="ONG162" s="7"/>
      <c r="ONH162" s="7"/>
      <c r="ONI162" s="7"/>
      <c r="ONJ162" s="7"/>
      <c r="ONK162" s="7"/>
      <c r="ONL162" s="7"/>
      <c r="ONM162" s="7"/>
      <c r="ONN162" s="7"/>
      <c r="ONO162" s="7"/>
      <c r="ONP162" s="7"/>
      <c r="ONQ162" s="7"/>
      <c r="ONR162" s="7"/>
      <c r="ONS162" s="7"/>
      <c r="ONT162" s="7"/>
      <c r="ONU162" s="7"/>
      <c r="ONV162" s="7"/>
      <c r="ONW162" s="7"/>
      <c r="ONX162" s="7"/>
      <c r="ONY162" s="7"/>
      <c r="ONZ162" s="7"/>
      <c r="OOA162" s="7"/>
      <c r="OOB162" s="7"/>
      <c r="OOC162" s="7"/>
      <c r="OOD162" s="7"/>
      <c r="OOE162" s="7"/>
      <c r="OOF162" s="7"/>
      <c r="OOG162" s="7"/>
      <c r="OOH162" s="7"/>
      <c r="OOI162" s="7"/>
      <c r="OOJ162" s="7"/>
      <c r="OOK162" s="7"/>
      <c r="OOL162" s="7"/>
      <c r="OOM162" s="7"/>
      <c r="OON162" s="7"/>
      <c r="OOO162" s="7"/>
      <c r="OOP162" s="7"/>
      <c r="OOQ162" s="7"/>
      <c r="OOR162" s="7"/>
      <c r="OOS162" s="7"/>
      <c r="OOT162" s="7"/>
      <c r="OOU162" s="7"/>
      <c r="OOV162" s="7"/>
      <c r="OOW162" s="7"/>
      <c r="OOX162" s="7"/>
      <c r="OOY162" s="7"/>
      <c r="OOZ162" s="7"/>
      <c r="OPA162" s="7"/>
      <c r="OPB162" s="7"/>
      <c r="OPC162" s="7"/>
      <c r="OPD162" s="7"/>
      <c r="OPE162" s="7"/>
      <c r="OPF162" s="7"/>
      <c r="OPG162" s="7"/>
      <c r="OPH162" s="7"/>
      <c r="OPI162" s="7"/>
      <c r="OPJ162" s="7"/>
      <c r="OPK162" s="7"/>
      <c r="OPL162" s="7"/>
      <c r="OPM162" s="7"/>
      <c r="OPN162" s="7"/>
      <c r="OPO162" s="7"/>
      <c r="OPP162" s="7"/>
      <c r="OPQ162" s="7"/>
      <c r="OPR162" s="7"/>
      <c r="OPS162" s="7"/>
      <c r="OPT162" s="7"/>
      <c r="OPU162" s="7"/>
      <c r="OPV162" s="7"/>
      <c r="OPW162" s="7"/>
      <c r="OPX162" s="7"/>
      <c r="OPY162" s="7"/>
      <c r="OPZ162" s="7"/>
      <c r="OQA162" s="7"/>
      <c r="OQB162" s="7"/>
      <c r="OQC162" s="7"/>
      <c r="OQD162" s="7"/>
      <c r="OQE162" s="7"/>
      <c r="OQF162" s="7"/>
      <c r="OQG162" s="7"/>
      <c r="OQH162" s="7"/>
      <c r="OQI162" s="7"/>
      <c r="OQJ162" s="7"/>
      <c r="OQK162" s="7"/>
      <c r="OQL162" s="7"/>
      <c r="OQM162" s="7"/>
      <c r="OQN162" s="7"/>
      <c r="OQO162" s="7"/>
      <c r="OQP162" s="7"/>
      <c r="OQQ162" s="7"/>
      <c r="OQR162" s="7"/>
      <c r="OQS162" s="7"/>
      <c r="OQT162" s="7"/>
      <c r="OQU162" s="7"/>
      <c r="OQV162" s="7"/>
      <c r="OQW162" s="7"/>
      <c r="OQX162" s="7"/>
      <c r="OQY162" s="7"/>
      <c r="OQZ162" s="7"/>
      <c r="ORA162" s="7"/>
      <c r="ORB162" s="7"/>
      <c r="ORC162" s="7"/>
      <c r="ORD162" s="7"/>
      <c r="ORE162" s="7"/>
      <c r="ORF162" s="7"/>
      <c r="ORG162" s="7"/>
      <c r="ORH162" s="7"/>
      <c r="ORI162" s="7"/>
      <c r="ORJ162" s="7"/>
      <c r="ORK162" s="7"/>
      <c r="ORL162" s="7"/>
      <c r="ORM162" s="7"/>
      <c r="ORN162" s="7"/>
      <c r="ORO162" s="7"/>
      <c r="ORP162" s="7"/>
      <c r="ORQ162" s="7"/>
      <c r="ORR162" s="7"/>
      <c r="ORS162" s="7"/>
      <c r="ORT162" s="7"/>
      <c r="ORU162" s="7"/>
      <c r="ORV162" s="7"/>
      <c r="ORW162" s="7"/>
      <c r="ORX162" s="7"/>
      <c r="ORY162" s="7"/>
      <c r="ORZ162" s="7"/>
      <c r="OSA162" s="7"/>
      <c r="OSB162" s="7"/>
      <c r="OSC162" s="7"/>
      <c r="OSD162" s="7"/>
      <c r="OSE162" s="7"/>
      <c r="OSF162" s="7"/>
      <c r="OSG162" s="7"/>
      <c r="OSH162" s="7"/>
      <c r="OSI162" s="7"/>
      <c r="OSJ162" s="7"/>
      <c r="OSK162" s="7"/>
      <c r="OSL162" s="7"/>
      <c r="OSM162" s="7"/>
      <c r="OSN162" s="7"/>
      <c r="OSO162" s="7"/>
      <c r="OSP162" s="7"/>
      <c r="OSQ162" s="7"/>
      <c r="OSR162" s="7"/>
      <c r="OSS162" s="7"/>
      <c r="OST162" s="7"/>
      <c r="OSU162" s="7"/>
      <c r="OSV162" s="7"/>
      <c r="OSW162" s="7"/>
      <c r="OSX162" s="7"/>
      <c r="OSY162" s="7"/>
      <c r="OSZ162" s="7"/>
      <c r="OTA162" s="7"/>
      <c r="OTB162" s="7"/>
      <c r="OTC162" s="7"/>
      <c r="OTD162" s="7"/>
      <c r="OTE162" s="7"/>
      <c r="OTF162" s="7"/>
      <c r="OTG162" s="7"/>
      <c r="OTH162" s="7"/>
      <c r="OTI162" s="7"/>
      <c r="OTJ162" s="7"/>
      <c r="OTK162" s="7"/>
      <c r="OTL162" s="7"/>
      <c r="OTM162" s="7"/>
      <c r="OTN162" s="7"/>
      <c r="OTO162" s="7"/>
      <c r="OTP162" s="7"/>
      <c r="OTQ162" s="7"/>
      <c r="OTR162" s="7"/>
      <c r="OTS162" s="7"/>
      <c r="OTT162" s="7"/>
      <c r="OTU162" s="7"/>
      <c r="OTV162" s="7"/>
      <c r="OTW162" s="7"/>
      <c r="OTX162" s="7"/>
      <c r="OTY162" s="7"/>
      <c r="OTZ162" s="7"/>
      <c r="OUA162" s="7"/>
      <c r="OUB162" s="7"/>
      <c r="OUC162" s="7"/>
      <c r="OUD162" s="7"/>
      <c r="OUE162" s="7"/>
      <c r="OUF162" s="7"/>
      <c r="OUG162" s="7"/>
      <c r="OUH162" s="7"/>
      <c r="OUI162" s="7"/>
      <c r="OUJ162" s="7"/>
      <c r="OUK162" s="7"/>
      <c r="OUL162" s="7"/>
      <c r="OUM162" s="7"/>
      <c r="OUN162" s="7"/>
      <c r="OUO162" s="7"/>
      <c r="OUP162" s="7"/>
      <c r="OUQ162" s="7"/>
      <c r="OUR162" s="7"/>
      <c r="OUS162" s="7"/>
      <c r="OUT162" s="7"/>
      <c r="OUU162" s="7"/>
      <c r="OUV162" s="7"/>
      <c r="OUW162" s="7"/>
      <c r="OUX162" s="7"/>
      <c r="OUY162" s="7"/>
      <c r="OUZ162" s="7"/>
      <c r="OVA162" s="7"/>
      <c r="OVB162" s="7"/>
      <c r="OVC162" s="7"/>
      <c r="OVD162" s="7"/>
      <c r="OVE162" s="7"/>
      <c r="OVF162" s="7"/>
      <c r="OVG162" s="7"/>
      <c r="OVH162" s="7"/>
      <c r="OVI162" s="7"/>
      <c r="OVJ162" s="7"/>
      <c r="OVK162" s="7"/>
      <c r="OVL162" s="7"/>
      <c r="OVM162" s="7"/>
      <c r="OVN162" s="7"/>
      <c r="OVO162" s="7"/>
      <c r="OVP162" s="7"/>
      <c r="OVQ162" s="7"/>
      <c r="OVR162" s="7"/>
      <c r="OVS162" s="7"/>
      <c r="OVT162" s="7"/>
      <c r="OVU162" s="7"/>
      <c r="OVV162" s="7"/>
      <c r="OVW162" s="7"/>
      <c r="OVX162" s="7"/>
      <c r="OVY162" s="7"/>
      <c r="OVZ162" s="7"/>
      <c r="OWA162" s="7"/>
      <c r="OWB162" s="7"/>
      <c r="OWC162" s="7"/>
      <c r="OWD162" s="7"/>
      <c r="OWE162" s="7"/>
      <c r="OWF162" s="7"/>
      <c r="OWG162" s="7"/>
      <c r="OWH162" s="7"/>
      <c r="OWI162" s="7"/>
      <c r="OWJ162" s="7"/>
      <c r="OWK162" s="7"/>
      <c r="OWL162" s="7"/>
      <c r="OWM162" s="7"/>
      <c r="OWN162" s="7"/>
      <c r="OWO162" s="7"/>
      <c r="OWP162" s="7"/>
      <c r="OWQ162" s="7"/>
      <c r="OWR162" s="7"/>
      <c r="OWS162" s="7"/>
      <c r="OWT162" s="7"/>
      <c r="OWU162" s="7"/>
      <c r="OWV162" s="7"/>
      <c r="OWW162" s="7"/>
      <c r="OWX162" s="7"/>
      <c r="OWY162" s="7"/>
      <c r="OWZ162" s="7"/>
      <c r="OXA162" s="7"/>
      <c r="OXB162" s="7"/>
      <c r="OXC162" s="7"/>
      <c r="OXD162" s="7"/>
      <c r="OXE162" s="7"/>
      <c r="OXF162" s="7"/>
      <c r="OXG162" s="7"/>
      <c r="OXH162" s="7"/>
      <c r="OXI162" s="7"/>
      <c r="OXJ162" s="7"/>
      <c r="OXK162" s="7"/>
      <c r="OXL162" s="7"/>
      <c r="OXM162" s="7"/>
      <c r="OXN162" s="7"/>
      <c r="OXO162" s="7"/>
      <c r="OXP162" s="7"/>
      <c r="OXQ162" s="7"/>
      <c r="OXR162" s="7"/>
      <c r="OXS162" s="7"/>
      <c r="OXT162" s="7"/>
      <c r="OXU162" s="7"/>
      <c r="OXV162" s="7"/>
      <c r="OXW162" s="7"/>
      <c r="OXX162" s="7"/>
      <c r="OXY162" s="7"/>
      <c r="OXZ162" s="7"/>
      <c r="OYA162" s="7"/>
      <c r="OYB162" s="7"/>
      <c r="OYC162" s="7"/>
      <c r="OYD162" s="7"/>
      <c r="OYE162" s="7"/>
      <c r="OYF162" s="7"/>
      <c r="OYG162" s="7"/>
      <c r="OYH162" s="7"/>
      <c r="OYI162" s="7"/>
      <c r="OYJ162" s="7"/>
      <c r="OYK162" s="7"/>
      <c r="OYL162" s="7"/>
      <c r="OYM162" s="7"/>
      <c r="OYN162" s="7"/>
      <c r="OYO162" s="7"/>
      <c r="OYP162" s="7"/>
      <c r="OYQ162" s="7"/>
      <c r="OYR162" s="7"/>
      <c r="OYS162" s="7"/>
      <c r="OYT162" s="7"/>
      <c r="OYU162" s="7"/>
      <c r="OYV162" s="7"/>
      <c r="OYW162" s="7"/>
      <c r="OYX162" s="7"/>
      <c r="OYY162" s="7"/>
      <c r="OYZ162" s="7"/>
      <c r="OZA162" s="7"/>
      <c r="OZB162" s="7"/>
      <c r="OZC162" s="7"/>
      <c r="OZD162" s="7"/>
      <c r="OZE162" s="7"/>
      <c r="OZF162" s="7"/>
      <c r="OZG162" s="7"/>
      <c r="OZH162" s="7"/>
      <c r="OZI162" s="7"/>
      <c r="OZJ162" s="7"/>
      <c r="OZK162" s="7"/>
      <c r="OZL162" s="7"/>
      <c r="OZM162" s="7"/>
      <c r="OZN162" s="7"/>
      <c r="OZO162" s="7"/>
      <c r="OZP162" s="7"/>
      <c r="OZQ162" s="7"/>
      <c r="OZR162" s="7"/>
      <c r="OZS162" s="7"/>
      <c r="OZT162" s="7"/>
      <c r="OZU162" s="7"/>
      <c r="OZV162" s="7"/>
      <c r="OZW162" s="7"/>
      <c r="OZX162" s="7"/>
      <c r="OZY162" s="7"/>
      <c r="OZZ162" s="7"/>
      <c r="PAA162" s="7"/>
      <c r="PAB162" s="7"/>
      <c r="PAC162" s="7"/>
      <c r="PAD162" s="7"/>
      <c r="PAE162" s="7"/>
      <c r="PAF162" s="7"/>
      <c r="PAG162" s="7"/>
      <c r="PAH162" s="7"/>
      <c r="PAI162" s="7"/>
      <c r="PAJ162" s="7"/>
      <c r="PAK162" s="7"/>
      <c r="PAL162" s="7"/>
      <c r="PAM162" s="7"/>
      <c r="PAN162" s="7"/>
      <c r="PAO162" s="7"/>
      <c r="PAP162" s="7"/>
      <c r="PAQ162" s="7"/>
      <c r="PAR162" s="7"/>
      <c r="PAS162" s="7"/>
      <c r="PAT162" s="7"/>
      <c r="PAU162" s="7"/>
      <c r="PAV162" s="7"/>
      <c r="PAW162" s="7"/>
      <c r="PAX162" s="7"/>
      <c r="PAY162" s="7"/>
      <c r="PAZ162" s="7"/>
      <c r="PBA162" s="7"/>
      <c r="PBB162" s="7"/>
      <c r="PBC162" s="7"/>
      <c r="PBD162" s="7"/>
      <c r="PBE162" s="7"/>
      <c r="PBF162" s="7"/>
      <c r="PBG162" s="7"/>
      <c r="PBH162" s="7"/>
      <c r="PBI162" s="7"/>
      <c r="PBJ162" s="7"/>
      <c r="PBK162" s="7"/>
      <c r="PBL162" s="7"/>
      <c r="PBM162" s="7"/>
      <c r="PBN162" s="7"/>
      <c r="PBO162" s="7"/>
      <c r="PBP162" s="7"/>
      <c r="PBQ162" s="7"/>
      <c r="PBR162" s="7"/>
      <c r="PBS162" s="7"/>
      <c r="PBT162" s="7"/>
      <c r="PBU162" s="7"/>
      <c r="PBV162" s="7"/>
      <c r="PBW162" s="7"/>
      <c r="PBX162" s="7"/>
      <c r="PBY162" s="7"/>
      <c r="PBZ162" s="7"/>
      <c r="PCA162" s="7"/>
      <c r="PCB162" s="7"/>
      <c r="PCC162" s="7"/>
      <c r="PCD162" s="7"/>
      <c r="PCE162" s="7"/>
      <c r="PCF162" s="7"/>
      <c r="PCG162" s="7"/>
      <c r="PCH162" s="7"/>
      <c r="PCI162" s="7"/>
      <c r="PCJ162" s="7"/>
      <c r="PCK162" s="7"/>
      <c r="PCL162" s="7"/>
      <c r="PCM162" s="7"/>
      <c r="PCN162" s="7"/>
      <c r="PCO162" s="7"/>
      <c r="PCP162" s="7"/>
      <c r="PCQ162" s="7"/>
      <c r="PCR162" s="7"/>
      <c r="PCS162" s="7"/>
      <c r="PCT162" s="7"/>
      <c r="PCU162" s="7"/>
      <c r="PCV162" s="7"/>
      <c r="PCW162" s="7"/>
      <c r="PCX162" s="7"/>
      <c r="PCY162" s="7"/>
      <c r="PCZ162" s="7"/>
      <c r="PDA162" s="7"/>
      <c r="PDB162" s="7"/>
      <c r="PDC162" s="7"/>
      <c r="PDD162" s="7"/>
      <c r="PDE162" s="7"/>
      <c r="PDF162" s="7"/>
      <c r="PDG162" s="7"/>
      <c r="PDH162" s="7"/>
      <c r="PDI162" s="7"/>
      <c r="PDJ162" s="7"/>
      <c r="PDK162" s="7"/>
      <c r="PDL162" s="7"/>
      <c r="PDM162" s="7"/>
      <c r="PDN162" s="7"/>
      <c r="PDO162" s="7"/>
      <c r="PDP162" s="7"/>
      <c r="PDQ162" s="7"/>
      <c r="PDR162" s="7"/>
      <c r="PDS162" s="7"/>
      <c r="PDT162" s="7"/>
      <c r="PDU162" s="7"/>
      <c r="PDV162" s="7"/>
      <c r="PDW162" s="7"/>
      <c r="PDX162" s="7"/>
      <c r="PDY162" s="7"/>
      <c r="PDZ162" s="7"/>
      <c r="PEA162" s="7"/>
      <c r="PEB162" s="7"/>
      <c r="PEC162" s="7"/>
      <c r="PED162" s="7"/>
      <c r="PEE162" s="7"/>
      <c r="PEF162" s="7"/>
      <c r="PEG162" s="7"/>
      <c r="PEH162" s="7"/>
      <c r="PEI162" s="7"/>
      <c r="PEJ162" s="7"/>
      <c r="PEK162" s="7"/>
      <c r="PEL162" s="7"/>
      <c r="PEM162" s="7"/>
      <c r="PEN162" s="7"/>
      <c r="PEO162" s="7"/>
      <c r="PEP162" s="7"/>
      <c r="PEQ162" s="7"/>
      <c r="PER162" s="7"/>
      <c r="PES162" s="7"/>
      <c r="PET162" s="7"/>
      <c r="PEU162" s="7"/>
      <c r="PEV162" s="7"/>
      <c r="PEW162" s="7"/>
      <c r="PEX162" s="7"/>
      <c r="PEY162" s="7"/>
      <c r="PEZ162" s="7"/>
      <c r="PFA162" s="7"/>
      <c r="PFB162" s="7"/>
      <c r="PFC162" s="7"/>
      <c r="PFD162" s="7"/>
      <c r="PFE162" s="7"/>
      <c r="PFF162" s="7"/>
      <c r="PFG162" s="7"/>
      <c r="PFH162" s="7"/>
      <c r="PFI162" s="7"/>
      <c r="PFJ162" s="7"/>
      <c r="PFK162" s="7"/>
      <c r="PFL162" s="7"/>
      <c r="PFM162" s="7"/>
      <c r="PFN162" s="7"/>
      <c r="PFO162" s="7"/>
      <c r="PFP162" s="7"/>
      <c r="PFQ162" s="7"/>
      <c r="PFR162" s="7"/>
      <c r="PFS162" s="7"/>
      <c r="PFT162" s="7"/>
      <c r="PFU162" s="7"/>
      <c r="PFV162" s="7"/>
      <c r="PFW162" s="7"/>
      <c r="PFX162" s="7"/>
      <c r="PFY162" s="7"/>
      <c r="PFZ162" s="7"/>
      <c r="PGA162" s="7"/>
      <c r="PGB162" s="7"/>
      <c r="PGC162" s="7"/>
      <c r="PGD162" s="7"/>
      <c r="PGE162" s="7"/>
      <c r="PGF162" s="7"/>
      <c r="PGG162" s="7"/>
      <c r="PGH162" s="7"/>
      <c r="PGI162" s="7"/>
      <c r="PGJ162" s="7"/>
      <c r="PGK162" s="7"/>
      <c r="PGL162" s="7"/>
      <c r="PGM162" s="7"/>
      <c r="PGN162" s="7"/>
      <c r="PGO162" s="7"/>
      <c r="PGP162" s="7"/>
      <c r="PGQ162" s="7"/>
      <c r="PGR162" s="7"/>
      <c r="PGS162" s="7"/>
      <c r="PGT162" s="7"/>
      <c r="PGU162" s="7"/>
      <c r="PGV162" s="7"/>
      <c r="PGW162" s="7"/>
      <c r="PGX162" s="7"/>
      <c r="PGY162" s="7"/>
      <c r="PGZ162" s="7"/>
      <c r="PHA162" s="7"/>
      <c r="PHB162" s="7"/>
      <c r="PHC162" s="7"/>
      <c r="PHD162" s="7"/>
      <c r="PHE162" s="7"/>
      <c r="PHF162" s="7"/>
      <c r="PHG162" s="7"/>
      <c r="PHH162" s="7"/>
      <c r="PHI162" s="7"/>
      <c r="PHJ162" s="7"/>
      <c r="PHK162" s="7"/>
      <c r="PHL162" s="7"/>
      <c r="PHM162" s="7"/>
      <c r="PHN162" s="7"/>
      <c r="PHO162" s="7"/>
      <c r="PHP162" s="7"/>
      <c r="PHQ162" s="7"/>
      <c r="PHR162" s="7"/>
      <c r="PHS162" s="7"/>
      <c r="PHT162" s="7"/>
      <c r="PHU162" s="7"/>
      <c r="PHV162" s="7"/>
      <c r="PHW162" s="7"/>
      <c r="PHX162" s="7"/>
      <c r="PHY162" s="7"/>
      <c r="PHZ162" s="7"/>
      <c r="PIA162" s="7"/>
      <c r="PIB162" s="7"/>
      <c r="PIC162" s="7"/>
      <c r="PID162" s="7"/>
      <c r="PIE162" s="7"/>
      <c r="PIF162" s="7"/>
      <c r="PIG162" s="7"/>
      <c r="PIH162" s="7"/>
      <c r="PII162" s="7"/>
      <c r="PIJ162" s="7"/>
      <c r="PIK162" s="7"/>
      <c r="PIL162" s="7"/>
      <c r="PIM162" s="7"/>
      <c r="PIN162" s="7"/>
      <c r="PIO162" s="7"/>
      <c r="PIP162" s="7"/>
      <c r="PIQ162" s="7"/>
      <c r="PIR162" s="7"/>
      <c r="PIS162" s="7"/>
      <c r="PIT162" s="7"/>
      <c r="PIU162" s="7"/>
      <c r="PIV162" s="7"/>
      <c r="PIW162" s="7"/>
      <c r="PIX162" s="7"/>
      <c r="PIY162" s="7"/>
      <c r="PIZ162" s="7"/>
      <c r="PJA162" s="7"/>
      <c r="PJB162" s="7"/>
      <c r="PJC162" s="7"/>
      <c r="PJD162" s="7"/>
      <c r="PJE162" s="7"/>
      <c r="PJF162" s="7"/>
      <c r="PJG162" s="7"/>
      <c r="PJH162" s="7"/>
      <c r="PJI162" s="7"/>
      <c r="PJJ162" s="7"/>
      <c r="PJK162" s="7"/>
      <c r="PJL162" s="7"/>
      <c r="PJM162" s="7"/>
      <c r="PJN162" s="7"/>
      <c r="PJO162" s="7"/>
      <c r="PJP162" s="7"/>
      <c r="PJQ162" s="7"/>
      <c r="PJR162" s="7"/>
      <c r="PJS162" s="7"/>
      <c r="PJT162" s="7"/>
      <c r="PJU162" s="7"/>
      <c r="PJV162" s="7"/>
      <c r="PJW162" s="7"/>
      <c r="PJX162" s="7"/>
      <c r="PJY162" s="7"/>
      <c r="PJZ162" s="7"/>
      <c r="PKA162" s="7"/>
      <c r="PKB162" s="7"/>
      <c r="PKC162" s="7"/>
      <c r="PKD162" s="7"/>
      <c r="PKE162" s="7"/>
      <c r="PKF162" s="7"/>
      <c r="PKG162" s="7"/>
      <c r="PKH162" s="7"/>
      <c r="PKI162" s="7"/>
      <c r="PKJ162" s="7"/>
      <c r="PKK162" s="7"/>
      <c r="PKL162" s="7"/>
      <c r="PKM162" s="7"/>
      <c r="PKN162" s="7"/>
      <c r="PKO162" s="7"/>
      <c r="PKP162" s="7"/>
      <c r="PKQ162" s="7"/>
      <c r="PKR162" s="7"/>
      <c r="PKS162" s="7"/>
      <c r="PKT162" s="7"/>
      <c r="PKU162" s="7"/>
      <c r="PKV162" s="7"/>
      <c r="PKW162" s="7"/>
      <c r="PKX162" s="7"/>
      <c r="PKY162" s="7"/>
      <c r="PKZ162" s="7"/>
      <c r="PLA162" s="7"/>
      <c r="PLB162" s="7"/>
      <c r="PLC162" s="7"/>
      <c r="PLD162" s="7"/>
      <c r="PLE162" s="7"/>
      <c r="PLF162" s="7"/>
      <c r="PLG162" s="7"/>
      <c r="PLH162" s="7"/>
      <c r="PLI162" s="7"/>
      <c r="PLJ162" s="7"/>
      <c r="PLK162" s="7"/>
      <c r="PLL162" s="7"/>
      <c r="PLM162" s="7"/>
      <c r="PLN162" s="7"/>
      <c r="PLO162" s="7"/>
      <c r="PLP162" s="7"/>
      <c r="PLQ162" s="7"/>
      <c r="PLR162" s="7"/>
      <c r="PLS162" s="7"/>
      <c r="PLT162" s="7"/>
      <c r="PLU162" s="7"/>
      <c r="PLV162" s="7"/>
      <c r="PLW162" s="7"/>
      <c r="PLX162" s="7"/>
      <c r="PLY162" s="7"/>
      <c r="PLZ162" s="7"/>
      <c r="PMA162" s="7"/>
      <c r="PMB162" s="7"/>
      <c r="PMC162" s="7"/>
      <c r="PMD162" s="7"/>
      <c r="PME162" s="7"/>
      <c r="PMF162" s="7"/>
      <c r="PMG162" s="7"/>
      <c r="PMH162" s="7"/>
      <c r="PMI162" s="7"/>
      <c r="PMJ162" s="7"/>
      <c r="PMK162" s="7"/>
      <c r="PML162" s="7"/>
      <c r="PMM162" s="7"/>
      <c r="PMN162" s="7"/>
      <c r="PMO162" s="7"/>
      <c r="PMP162" s="7"/>
      <c r="PMQ162" s="7"/>
      <c r="PMR162" s="7"/>
      <c r="PMS162" s="7"/>
      <c r="PMT162" s="7"/>
      <c r="PMU162" s="7"/>
      <c r="PMV162" s="7"/>
      <c r="PMW162" s="7"/>
      <c r="PMX162" s="7"/>
      <c r="PMY162" s="7"/>
      <c r="PMZ162" s="7"/>
      <c r="PNA162" s="7"/>
      <c r="PNB162" s="7"/>
      <c r="PNC162" s="7"/>
      <c r="PND162" s="7"/>
      <c r="PNE162" s="7"/>
      <c r="PNF162" s="7"/>
      <c r="PNG162" s="7"/>
      <c r="PNH162" s="7"/>
      <c r="PNI162" s="7"/>
      <c r="PNJ162" s="7"/>
      <c r="PNK162" s="7"/>
      <c r="PNL162" s="7"/>
      <c r="PNM162" s="7"/>
      <c r="PNN162" s="7"/>
      <c r="PNO162" s="7"/>
      <c r="PNP162" s="7"/>
      <c r="PNQ162" s="7"/>
      <c r="PNR162" s="7"/>
      <c r="PNS162" s="7"/>
      <c r="PNT162" s="7"/>
      <c r="PNU162" s="7"/>
      <c r="PNV162" s="7"/>
      <c r="PNW162" s="7"/>
      <c r="PNX162" s="7"/>
      <c r="PNY162" s="7"/>
      <c r="PNZ162" s="7"/>
      <c r="POA162" s="7"/>
      <c r="POB162" s="7"/>
      <c r="POC162" s="7"/>
      <c r="POD162" s="7"/>
      <c r="POE162" s="7"/>
      <c r="POF162" s="7"/>
      <c r="POG162" s="7"/>
      <c r="POH162" s="7"/>
      <c r="POI162" s="7"/>
      <c r="POJ162" s="7"/>
      <c r="POK162" s="7"/>
      <c r="POL162" s="7"/>
      <c r="POM162" s="7"/>
      <c r="PON162" s="7"/>
      <c r="POO162" s="7"/>
      <c r="POP162" s="7"/>
      <c r="POQ162" s="7"/>
      <c r="POR162" s="7"/>
      <c r="POS162" s="7"/>
      <c r="POT162" s="7"/>
      <c r="POU162" s="7"/>
      <c r="POV162" s="7"/>
      <c r="POW162" s="7"/>
      <c r="POX162" s="7"/>
      <c r="POY162" s="7"/>
      <c r="POZ162" s="7"/>
      <c r="PPA162" s="7"/>
      <c r="PPB162" s="7"/>
      <c r="PPC162" s="7"/>
      <c r="PPD162" s="7"/>
      <c r="PPE162" s="7"/>
      <c r="PPF162" s="7"/>
      <c r="PPG162" s="7"/>
      <c r="PPH162" s="7"/>
      <c r="PPI162" s="7"/>
      <c r="PPJ162" s="7"/>
      <c r="PPK162" s="7"/>
      <c r="PPL162" s="7"/>
      <c r="PPM162" s="7"/>
      <c r="PPN162" s="7"/>
      <c r="PPO162" s="7"/>
      <c r="PPP162" s="7"/>
      <c r="PPQ162" s="7"/>
      <c r="PPR162" s="7"/>
      <c r="PPS162" s="7"/>
      <c r="PPT162" s="7"/>
      <c r="PPU162" s="7"/>
      <c r="PPV162" s="7"/>
      <c r="PPW162" s="7"/>
      <c r="PPX162" s="7"/>
      <c r="PPY162" s="7"/>
      <c r="PPZ162" s="7"/>
      <c r="PQA162" s="7"/>
      <c r="PQB162" s="7"/>
      <c r="PQC162" s="7"/>
      <c r="PQD162" s="7"/>
      <c r="PQE162" s="7"/>
      <c r="PQF162" s="7"/>
      <c r="PQG162" s="7"/>
      <c r="PQH162" s="7"/>
      <c r="PQI162" s="7"/>
      <c r="PQJ162" s="7"/>
      <c r="PQK162" s="7"/>
      <c r="PQL162" s="7"/>
      <c r="PQM162" s="7"/>
      <c r="PQN162" s="7"/>
      <c r="PQO162" s="7"/>
      <c r="PQP162" s="7"/>
      <c r="PQQ162" s="7"/>
      <c r="PQR162" s="7"/>
      <c r="PQS162" s="7"/>
      <c r="PQT162" s="7"/>
      <c r="PQU162" s="7"/>
      <c r="PQV162" s="7"/>
      <c r="PQW162" s="7"/>
      <c r="PQX162" s="7"/>
      <c r="PQY162" s="7"/>
      <c r="PQZ162" s="7"/>
      <c r="PRA162" s="7"/>
      <c r="PRB162" s="7"/>
      <c r="PRC162" s="7"/>
      <c r="PRD162" s="7"/>
      <c r="PRE162" s="7"/>
      <c r="PRF162" s="7"/>
      <c r="PRG162" s="7"/>
      <c r="PRH162" s="7"/>
      <c r="PRI162" s="7"/>
      <c r="PRJ162" s="7"/>
      <c r="PRK162" s="7"/>
      <c r="PRL162" s="7"/>
      <c r="PRM162" s="7"/>
      <c r="PRN162" s="7"/>
      <c r="PRO162" s="7"/>
      <c r="PRP162" s="7"/>
      <c r="PRQ162" s="7"/>
      <c r="PRR162" s="7"/>
      <c r="PRS162" s="7"/>
      <c r="PRT162" s="7"/>
      <c r="PRU162" s="7"/>
      <c r="PRV162" s="7"/>
      <c r="PRW162" s="7"/>
      <c r="PRX162" s="7"/>
      <c r="PRY162" s="7"/>
      <c r="PRZ162" s="7"/>
      <c r="PSA162" s="7"/>
      <c r="PSB162" s="7"/>
      <c r="PSC162" s="7"/>
      <c r="PSD162" s="7"/>
      <c r="PSE162" s="7"/>
      <c r="PSF162" s="7"/>
      <c r="PSG162" s="7"/>
      <c r="PSH162" s="7"/>
      <c r="PSI162" s="7"/>
      <c r="PSJ162" s="7"/>
      <c r="PSK162" s="7"/>
      <c r="PSL162" s="7"/>
      <c r="PSM162" s="7"/>
      <c r="PSN162" s="7"/>
      <c r="PSO162" s="7"/>
      <c r="PSP162" s="7"/>
      <c r="PSQ162" s="7"/>
      <c r="PSR162" s="7"/>
      <c r="PSS162" s="7"/>
      <c r="PST162" s="7"/>
      <c r="PSU162" s="7"/>
      <c r="PSV162" s="7"/>
      <c r="PSW162" s="7"/>
      <c r="PSX162" s="7"/>
      <c r="PSY162" s="7"/>
      <c r="PSZ162" s="7"/>
      <c r="PTA162" s="7"/>
      <c r="PTB162" s="7"/>
      <c r="PTC162" s="7"/>
      <c r="PTD162" s="7"/>
      <c r="PTE162" s="7"/>
      <c r="PTF162" s="7"/>
      <c r="PTG162" s="7"/>
      <c r="PTH162" s="7"/>
      <c r="PTI162" s="7"/>
      <c r="PTJ162" s="7"/>
      <c r="PTK162" s="7"/>
      <c r="PTL162" s="7"/>
      <c r="PTM162" s="7"/>
      <c r="PTN162" s="7"/>
      <c r="PTO162" s="7"/>
      <c r="PTP162" s="7"/>
      <c r="PTQ162" s="7"/>
      <c r="PTR162" s="7"/>
      <c r="PTS162" s="7"/>
      <c r="PTT162" s="7"/>
      <c r="PTU162" s="7"/>
      <c r="PTV162" s="7"/>
      <c r="PTW162" s="7"/>
      <c r="PTX162" s="7"/>
      <c r="PTY162" s="7"/>
      <c r="PTZ162" s="7"/>
      <c r="PUA162" s="7"/>
      <c r="PUB162" s="7"/>
      <c r="PUC162" s="7"/>
      <c r="PUD162" s="7"/>
      <c r="PUE162" s="7"/>
      <c r="PUF162" s="7"/>
      <c r="PUG162" s="7"/>
      <c r="PUH162" s="7"/>
      <c r="PUI162" s="7"/>
      <c r="PUJ162" s="7"/>
      <c r="PUK162" s="7"/>
      <c r="PUL162" s="7"/>
      <c r="PUM162" s="7"/>
      <c r="PUN162" s="7"/>
      <c r="PUO162" s="7"/>
      <c r="PUP162" s="7"/>
      <c r="PUQ162" s="7"/>
      <c r="PUR162" s="7"/>
      <c r="PUS162" s="7"/>
      <c r="PUT162" s="7"/>
      <c r="PUU162" s="7"/>
      <c r="PUV162" s="7"/>
      <c r="PUW162" s="7"/>
      <c r="PUX162" s="7"/>
      <c r="PUY162" s="7"/>
      <c r="PUZ162" s="7"/>
      <c r="PVA162" s="7"/>
      <c r="PVB162" s="7"/>
      <c r="PVC162" s="7"/>
      <c r="PVD162" s="7"/>
      <c r="PVE162" s="7"/>
      <c r="PVF162" s="7"/>
      <c r="PVG162" s="7"/>
      <c r="PVH162" s="7"/>
      <c r="PVI162" s="7"/>
      <c r="PVJ162" s="7"/>
      <c r="PVK162" s="7"/>
      <c r="PVL162" s="7"/>
      <c r="PVM162" s="7"/>
      <c r="PVN162" s="7"/>
      <c r="PVO162" s="7"/>
      <c r="PVP162" s="7"/>
      <c r="PVQ162" s="7"/>
      <c r="PVR162" s="7"/>
      <c r="PVS162" s="7"/>
      <c r="PVT162" s="7"/>
      <c r="PVU162" s="7"/>
      <c r="PVV162" s="7"/>
      <c r="PVW162" s="7"/>
      <c r="PVX162" s="7"/>
      <c r="PVY162" s="7"/>
      <c r="PVZ162" s="7"/>
      <c r="PWA162" s="7"/>
      <c r="PWB162" s="7"/>
      <c r="PWC162" s="7"/>
      <c r="PWD162" s="7"/>
      <c r="PWE162" s="7"/>
      <c r="PWF162" s="7"/>
      <c r="PWG162" s="7"/>
      <c r="PWH162" s="7"/>
      <c r="PWI162" s="7"/>
      <c r="PWJ162" s="7"/>
      <c r="PWK162" s="7"/>
      <c r="PWL162" s="7"/>
      <c r="PWM162" s="7"/>
      <c r="PWN162" s="7"/>
      <c r="PWO162" s="7"/>
      <c r="PWP162" s="7"/>
      <c r="PWQ162" s="7"/>
      <c r="PWR162" s="7"/>
      <c r="PWS162" s="7"/>
      <c r="PWT162" s="7"/>
      <c r="PWU162" s="7"/>
      <c r="PWV162" s="7"/>
      <c r="PWW162" s="7"/>
      <c r="PWX162" s="7"/>
      <c r="PWY162" s="7"/>
      <c r="PWZ162" s="7"/>
      <c r="PXA162" s="7"/>
      <c r="PXB162" s="7"/>
      <c r="PXC162" s="7"/>
      <c r="PXD162" s="7"/>
      <c r="PXE162" s="7"/>
      <c r="PXF162" s="7"/>
      <c r="PXG162" s="7"/>
      <c r="PXH162" s="7"/>
      <c r="PXI162" s="7"/>
      <c r="PXJ162" s="7"/>
      <c r="PXK162" s="7"/>
      <c r="PXL162" s="7"/>
      <c r="PXM162" s="7"/>
      <c r="PXN162" s="7"/>
      <c r="PXO162" s="7"/>
      <c r="PXP162" s="7"/>
      <c r="PXQ162" s="7"/>
      <c r="PXR162" s="7"/>
      <c r="PXS162" s="7"/>
      <c r="PXT162" s="7"/>
      <c r="PXU162" s="7"/>
      <c r="PXV162" s="7"/>
      <c r="PXW162" s="7"/>
      <c r="PXX162" s="7"/>
      <c r="PXY162" s="7"/>
      <c r="PXZ162" s="7"/>
      <c r="PYA162" s="7"/>
      <c r="PYB162" s="7"/>
      <c r="PYC162" s="7"/>
      <c r="PYD162" s="7"/>
      <c r="PYE162" s="7"/>
      <c r="PYF162" s="7"/>
      <c r="PYG162" s="7"/>
      <c r="PYH162" s="7"/>
      <c r="PYI162" s="7"/>
      <c r="PYJ162" s="7"/>
      <c r="PYK162" s="7"/>
      <c r="PYL162" s="7"/>
      <c r="PYM162" s="7"/>
      <c r="PYN162" s="7"/>
      <c r="PYO162" s="7"/>
      <c r="PYP162" s="7"/>
      <c r="PYQ162" s="7"/>
      <c r="PYR162" s="7"/>
      <c r="PYS162" s="7"/>
      <c r="PYT162" s="7"/>
      <c r="PYU162" s="7"/>
      <c r="PYV162" s="7"/>
      <c r="PYW162" s="7"/>
      <c r="PYX162" s="7"/>
      <c r="PYY162" s="7"/>
      <c r="PYZ162" s="7"/>
      <c r="PZA162" s="7"/>
      <c r="PZB162" s="7"/>
      <c r="PZC162" s="7"/>
      <c r="PZD162" s="7"/>
      <c r="PZE162" s="7"/>
      <c r="PZF162" s="7"/>
      <c r="PZG162" s="7"/>
      <c r="PZH162" s="7"/>
      <c r="PZI162" s="7"/>
      <c r="PZJ162" s="7"/>
      <c r="PZK162" s="7"/>
      <c r="PZL162" s="7"/>
      <c r="PZM162" s="7"/>
      <c r="PZN162" s="7"/>
      <c r="PZO162" s="7"/>
      <c r="PZP162" s="7"/>
      <c r="PZQ162" s="7"/>
      <c r="PZR162" s="7"/>
      <c r="PZS162" s="7"/>
      <c r="PZT162" s="7"/>
      <c r="PZU162" s="7"/>
      <c r="PZV162" s="7"/>
      <c r="PZW162" s="7"/>
      <c r="PZX162" s="7"/>
      <c r="PZY162" s="7"/>
      <c r="PZZ162" s="7"/>
      <c r="QAA162" s="7"/>
      <c r="QAB162" s="7"/>
      <c r="QAC162" s="7"/>
      <c r="QAD162" s="7"/>
      <c r="QAE162" s="7"/>
      <c r="QAF162" s="7"/>
      <c r="QAG162" s="7"/>
      <c r="QAH162" s="7"/>
      <c r="QAI162" s="7"/>
      <c r="QAJ162" s="7"/>
      <c r="QAK162" s="7"/>
      <c r="QAL162" s="7"/>
      <c r="QAM162" s="7"/>
      <c r="QAN162" s="7"/>
      <c r="QAO162" s="7"/>
      <c r="QAP162" s="7"/>
      <c r="QAQ162" s="7"/>
      <c r="QAR162" s="7"/>
      <c r="QAS162" s="7"/>
      <c r="QAT162" s="7"/>
      <c r="QAU162" s="7"/>
      <c r="QAV162" s="7"/>
      <c r="QAW162" s="7"/>
      <c r="QAX162" s="7"/>
      <c r="QAY162" s="7"/>
      <c r="QAZ162" s="7"/>
      <c r="QBA162" s="7"/>
      <c r="QBB162" s="7"/>
      <c r="QBC162" s="7"/>
      <c r="QBD162" s="7"/>
      <c r="QBE162" s="7"/>
      <c r="QBF162" s="7"/>
      <c r="QBG162" s="7"/>
      <c r="QBH162" s="7"/>
      <c r="QBI162" s="7"/>
      <c r="QBJ162" s="7"/>
      <c r="QBK162" s="7"/>
      <c r="QBL162" s="7"/>
      <c r="QBM162" s="7"/>
      <c r="QBN162" s="7"/>
      <c r="QBO162" s="7"/>
      <c r="QBP162" s="7"/>
      <c r="QBQ162" s="7"/>
      <c r="QBR162" s="7"/>
      <c r="QBS162" s="7"/>
      <c r="QBT162" s="7"/>
      <c r="QBU162" s="7"/>
      <c r="QBV162" s="7"/>
      <c r="QBW162" s="7"/>
      <c r="QBX162" s="7"/>
      <c r="QBY162" s="7"/>
      <c r="QBZ162" s="7"/>
      <c r="QCA162" s="7"/>
      <c r="QCB162" s="7"/>
      <c r="QCC162" s="7"/>
      <c r="QCD162" s="7"/>
      <c r="QCE162" s="7"/>
      <c r="QCF162" s="7"/>
      <c r="QCG162" s="7"/>
      <c r="QCH162" s="7"/>
      <c r="QCI162" s="7"/>
      <c r="QCJ162" s="7"/>
      <c r="QCK162" s="7"/>
      <c r="QCL162" s="7"/>
      <c r="QCM162" s="7"/>
      <c r="QCN162" s="7"/>
      <c r="QCO162" s="7"/>
      <c r="QCP162" s="7"/>
      <c r="QCQ162" s="7"/>
      <c r="QCR162" s="7"/>
      <c r="QCS162" s="7"/>
      <c r="QCT162" s="7"/>
      <c r="QCU162" s="7"/>
      <c r="QCV162" s="7"/>
      <c r="QCW162" s="7"/>
      <c r="QCX162" s="7"/>
      <c r="QCY162" s="7"/>
      <c r="QCZ162" s="7"/>
      <c r="QDA162" s="7"/>
      <c r="QDB162" s="7"/>
      <c r="QDC162" s="7"/>
      <c r="QDD162" s="7"/>
      <c r="QDE162" s="7"/>
      <c r="QDF162" s="7"/>
      <c r="QDG162" s="7"/>
      <c r="QDH162" s="7"/>
      <c r="QDI162" s="7"/>
      <c r="QDJ162" s="7"/>
      <c r="QDK162" s="7"/>
      <c r="QDL162" s="7"/>
      <c r="QDM162" s="7"/>
      <c r="QDN162" s="7"/>
      <c r="QDO162" s="7"/>
      <c r="QDP162" s="7"/>
      <c r="QDQ162" s="7"/>
      <c r="QDR162" s="7"/>
      <c r="QDS162" s="7"/>
      <c r="QDT162" s="7"/>
      <c r="QDU162" s="7"/>
      <c r="QDV162" s="7"/>
      <c r="QDW162" s="7"/>
      <c r="QDX162" s="7"/>
      <c r="QDY162" s="7"/>
      <c r="QDZ162" s="7"/>
      <c r="QEA162" s="7"/>
      <c r="QEB162" s="7"/>
      <c r="QEC162" s="7"/>
      <c r="QED162" s="7"/>
      <c r="QEE162" s="7"/>
      <c r="QEF162" s="7"/>
      <c r="QEG162" s="7"/>
      <c r="QEH162" s="7"/>
      <c r="QEI162" s="7"/>
      <c r="QEJ162" s="7"/>
      <c r="QEK162" s="7"/>
      <c r="QEL162" s="7"/>
      <c r="QEM162" s="7"/>
      <c r="QEN162" s="7"/>
      <c r="QEO162" s="7"/>
      <c r="QEP162" s="7"/>
      <c r="QEQ162" s="7"/>
      <c r="QER162" s="7"/>
      <c r="QES162" s="7"/>
      <c r="QET162" s="7"/>
      <c r="QEU162" s="7"/>
      <c r="QEV162" s="7"/>
      <c r="QEW162" s="7"/>
      <c r="QEX162" s="7"/>
      <c r="QEY162" s="7"/>
      <c r="QEZ162" s="7"/>
      <c r="QFA162" s="7"/>
      <c r="QFB162" s="7"/>
      <c r="QFC162" s="7"/>
      <c r="QFD162" s="7"/>
      <c r="QFE162" s="7"/>
      <c r="QFF162" s="7"/>
      <c r="QFG162" s="7"/>
      <c r="QFH162" s="7"/>
      <c r="QFI162" s="7"/>
      <c r="QFJ162" s="7"/>
      <c r="QFK162" s="7"/>
      <c r="QFL162" s="7"/>
      <c r="QFM162" s="7"/>
      <c r="QFN162" s="7"/>
      <c r="QFO162" s="7"/>
      <c r="QFP162" s="7"/>
      <c r="QFQ162" s="7"/>
      <c r="QFR162" s="7"/>
      <c r="QFS162" s="7"/>
      <c r="QFT162" s="7"/>
      <c r="QFU162" s="7"/>
      <c r="QFV162" s="7"/>
      <c r="QFW162" s="7"/>
      <c r="QFX162" s="7"/>
      <c r="QFY162" s="7"/>
      <c r="QFZ162" s="7"/>
      <c r="QGA162" s="7"/>
      <c r="QGB162" s="7"/>
      <c r="QGC162" s="7"/>
      <c r="QGD162" s="7"/>
      <c r="QGE162" s="7"/>
      <c r="QGF162" s="7"/>
      <c r="QGG162" s="7"/>
      <c r="QGH162" s="7"/>
      <c r="QGI162" s="7"/>
      <c r="QGJ162" s="7"/>
      <c r="QGK162" s="7"/>
      <c r="QGL162" s="7"/>
      <c r="QGM162" s="7"/>
      <c r="QGN162" s="7"/>
      <c r="QGO162" s="7"/>
      <c r="QGP162" s="7"/>
      <c r="QGQ162" s="7"/>
      <c r="QGR162" s="7"/>
      <c r="QGS162" s="7"/>
      <c r="QGT162" s="7"/>
      <c r="QGU162" s="7"/>
      <c r="QGV162" s="7"/>
      <c r="QGW162" s="7"/>
      <c r="QGX162" s="7"/>
      <c r="QGY162" s="7"/>
      <c r="QGZ162" s="7"/>
      <c r="QHA162" s="7"/>
      <c r="QHB162" s="7"/>
      <c r="QHC162" s="7"/>
      <c r="QHD162" s="7"/>
      <c r="QHE162" s="7"/>
      <c r="QHF162" s="7"/>
      <c r="QHG162" s="7"/>
      <c r="QHH162" s="7"/>
      <c r="QHI162" s="7"/>
      <c r="QHJ162" s="7"/>
      <c r="QHK162" s="7"/>
      <c r="QHL162" s="7"/>
      <c r="QHM162" s="7"/>
      <c r="QHN162" s="7"/>
      <c r="QHO162" s="7"/>
      <c r="QHP162" s="7"/>
      <c r="QHQ162" s="7"/>
      <c r="QHR162" s="7"/>
      <c r="QHS162" s="7"/>
      <c r="QHT162" s="7"/>
      <c r="QHU162" s="7"/>
      <c r="QHV162" s="7"/>
      <c r="QHW162" s="7"/>
      <c r="QHX162" s="7"/>
      <c r="QHY162" s="7"/>
      <c r="QHZ162" s="7"/>
      <c r="QIA162" s="7"/>
      <c r="QIB162" s="7"/>
      <c r="QIC162" s="7"/>
      <c r="QID162" s="7"/>
      <c r="QIE162" s="7"/>
      <c r="QIF162" s="7"/>
      <c r="QIG162" s="7"/>
      <c r="QIH162" s="7"/>
      <c r="QII162" s="7"/>
      <c r="QIJ162" s="7"/>
      <c r="QIK162" s="7"/>
      <c r="QIL162" s="7"/>
      <c r="QIM162" s="7"/>
      <c r="QIN162" s="7"/>
      <c r="QIO162" s="7"/>
      <c r="QIP162" s="7"/>
      <c r="QIQ162" s="7"/>
      <c r="QIR162" s="7"/>
      <c r="QIS162" s="7"/>
      <c r="QIT162" s="7"/>
      <c r="QIU162" s="7"/>
      <c r="QIV162" s="7"/>
      <c r="QIW162" s="7"/>
      <c r="QIX162" s="7"/>
      <c r="QIY162" s="7"/>
      <c r="QIZ162" s="7"/>
      <c r="QJA162" s="7"/>
      <c r="QJB162" s="7"/>
      <c r="QJC162" s="7"/>
      <c r="QJD162" s="7"/>
      <c r="QJE162" s="7"/>
      <c r="QJF162" s="7"/>
      <c r="QJG162" s="7"/>
      <c r="QJH162" s="7"/>
      <c r="QJI162" s="7"/>
      <c r="QJJ162" s="7"/>
      <c r="QJK162" s="7"/>
      <c r="QJL162" s="7"/>
      <c r="QJM162" s="7"/>
      <c r="QJN162" s="7"/>
      <c r="QJO162" s="7"/>
      <c r="QJP162" s="7"/>
      <c r="QJQ162" s="7"/>
      <c r="QJR162" s="7"/>
      <c r="QJS162" s="7"/>
      <c r="QJT162" s="7"/>
      <c r="QJU162" s="7"/>
      <c r="QJV162" s="7"/>
      <c r="QJW162" s="7"/>
      <c r="QJX162" s="7"/>
      <c r="QJY162" s="7"/>
      <c r="QJZ162" s="7"/>
      <c r="QKA162" s="7"/>
      <c r="QKB162" s="7"/>
      <c r="QKC162" s="7"/>
      <c r="QKD162" s="7"/>
      <c r="QKE162" s="7"/>
      <c r="QKF162" s="7"/>
      <c r="QKG162" s="7"/>
      <c r="QKH162" s="7"/>
      <c r="QKI162" s="7"/>
      <c r="QKJ162" s="7"/>
      <c r="QKK162" s="7"/>
      <c r="QKL162" s="7"/>
      <c r="QKM162" s="7"/>
      <c r="QKN162" s="7"/>
      <c r="QKO162" s="7"/>
      <c r="QKP162" s="7"/>
      <c r="QKQ162" s="7"/>
      <c r="QKR162" s="7"/>
      <c r="QKS162" s="7"/>
      <c r="QKT162" s="7"/>
      <c r="QKU162" s="7"/>
      <c r="QKV162" s="7"/>
      <c r="QKW162" s="7"/>
      <c r="QKX162" s="7"/>
      <c r="QKY162" s="7"/>
      <c r="QKZ162" s="7"/>
      <c r="QLA162" s="7"/>
      <c r="QLB162" s="7"/>
      <c r="QLC162" s="7"/>
      <c r="QLD162" s="7"/>
      <c r="QLE162" s="7"/>
      <c r="QLF162" s="7"/>
      <c r="QLG162" s="7"/>
      <c r="QLH162" s="7"/>
      <c r="QLI162" s="7"/>
      <c r="QLJ162" s="7"/>
      <c r="QLK162" s="7"/>
      <c r="QLL162" s="7"/>
      <c r="QLM162" s="7"/>
      <c r="QLN162" s="7"/>
      <c r="QLO162" s="7"/>
      <c r="QLP162" s="7"/>
      <c r="QLQ162" s="7"/>
      <c r="QLR162" s="7"/>
      <c r="QLS162" s="7"/>
      <c r="QLT162" s="7"/>
      <c r="QLU162" s="7"/>
      <c r="QLV162" s="7"/>
      <c r="QLW162" s="7"/>
      <c r="QLX162" s="7"/>
      <c r="QLY162" s="7"/>
      <c r="QLZ162" s="7"/>
      <c r="QMA162" s="7"/>
      <c r="QMB162" s="7"/>
      <c r="QMC162" s="7"/>
      <c r="QMD162" s="7"/>
      <c r="QME162" s="7"/>
      <c r="QMF162" s="7"/>
      <c r="QMG162" s="7"/>
      <c r="QMH162" s="7"/>
      <c r="QMI162" s="7"/>
      <c r="QMJ162" s="7"/>
      <c r="QMK162" s="7"/>
      <c r="QML162" s="7"/>
      <c r="QMM162" s="7"/>
      <c r="QMN162" s="7"/>
      <c r="QMO162" s="7"/>
      <c r="QMP162" s="7"/>
      <c r="QMQ162" s="7"/>
      <c r="QMR162" s="7"/>
      <c r="QMS162" s="7"/>
      <c r="QMT162" s="7"/>
      <c r="QMU162" s="7"/>
      <c r="QMV162" s="7"/>
      <c r="QMW162" s="7"/>
      <c r="QMX162" s="7"/>
      <c r="QMY162" s="7"/>
      <c r="QMZ162" s="7"/>
      <c r="QNA162" s="7"/>
      <c r="QNB162" s="7"/>
      <c r="QNC162" s="7"/>
      <c r="QND162" s="7"/>
      <c r="QNE162" s="7"/>
      <c r="QNF162" s="7"/>
      <c r="QNG162" s="7"/>
      <c r="QNH162" s="7"/>
      <c r="QNI162" s="7"/>
      <c r="QNJ162" s="7"/>
      <c r="QNK162" s="7"/>
      <c r="QNL162" s="7"/>
      <c r="QNM162" s="7"/>
      <c r="QNN162" s="7"/>
      <c r="QNO162" s="7"/>
      <c r="QNP162" s="7"/>
      <c r="QNQ162" s="7"/>
      <c r="QNR162" s="7"/>
      <c r="QNS162" s="7"/>
      <c r="QNT162" s="7"/>
      <c r="QNU162" s="7"/>
      <c r="QNV162" s="7"/>
      <c r="QNW162" s="7"/>
      <c r="QNX162" s="7"/>
      <c r="QNY162" s="7"/>
      <c r="QNZ162" s="7"/>
      <c r="QOA162" s="7"/>
      <c r="QOB162" s="7"/>
      <c r="QOC162" s="7"/>
      <c r="QOD162" s="7"/>
      <c r="QOE162" s="7"/>
      <c r="QOF162" s="7"/>
      <c r="QOG162" s="7"/>
      <c r="QOH162" s="7"/>
      <c r="QOI162" s="7"/>
      <c r="QOJ162" s="7"/>
      <c r="QOK162" s="7"/>
      <c r="QOL162" s="7"/>
      <c r="QOM162" s="7"/>
      <c r="QON162" s="7"/>
      <c r="QOO162" s="7"/>
      <c r="QOP162" s="7"/>
      <c r="QOQ162" s="7"/>
      <c r="QOR162" s="7"/>
      <c r="QOS162" s="7"/>
      <c r="QOT162" s="7"/>
      <c r="QOU162" s="7"/>
      <c r="QOV162" s="7"/>
      <c r="QOW162" s="7"/>
      <c r="QOX162" s="7"/>
      <c r="QOY162" s="7"/>
      <c r="QOZ162" s="7"/>
      <c r="QPA162" s="7"/>
      <c r="QPB162" s="7"/>
      <c r="QPC162" s="7"/>
      <c r="QPD162" s="7"/>
      <c r="QPE162" s="7"/>
      <c r="QPF162" s="7"/>
      <c r="QPG162" s="7"/>
      <c r="QPH162" s="7"/>
      <c r="QPI162" s="7"/>
      <c r="QPJ162" s="7"/>
      <c r="QPK162" s="7"/>
      <c r="QPL162" s="7"/>
      <c r="QPM162" s="7"/>
      <c r="QPN162" s="7"/>
      <c r="QPO162" s="7"/>
      <c r="QPP162" s="7"/>
      <c r="QPQ162" s="7"/>
      <c r="QPR162" s="7"/>
      <c r="QPS162" s="7"/>
      <c r="QPT162" s="7"/>
      <c r="QPU162" s="7"/>
      <c r="QPV162" s="7"/>
      <c r="QPW162" s="7"/>
      <c r="QPX162" s="7"/>
      <c r="QPY162" s="7"/>
      <c r="QPZ162" s="7"/>
      <c r="QQA162" s="7"/>
      <c r="QQB162" s="7"/>
      <c r="QQC162" s="7"/>
      <c r="QQD162" s="7"/>
      <c r="QQE162" s="7"/>
      <c r="QQF162" s="7"/>
      <c r="QQG162" s="7"/>
      <c r="QQH162" s="7"/>
      <c r="QQI162" s="7"/>
      <c r="QQJ162" s="7"/>
      <c r="QQK162" s="7"/>
      <c r="QQL162" s="7"/>
      <c r="QQM162" s="7"/>
      <c r="QQN162" s="7"/>
      <c r="QQO162" s="7"/>
      <c r="QQP162" s="7"/>
      <c r="QQQ162" s="7"/>
      <c r="QQR162" s="7"/>
      <c r="QQS162" s="7"/>
      <c r="QQT162" s="7"/>
      <c r="QQU162" s="7"/>
      <c r="QQV162" s="7"/>
      <c r="QQW162" s="7"/>
      <c r="QQX162" s="7"/>
      <c r="QQY162" s="7"/>
      <c r="QQZ162" s="7"/>
      <c r="QRA162" s="7"/>
      <c r="QRB162" s="7"/>
      <c r="QRC162" s="7"/>
      <c r="QRD162" s="7"/>
      <c r="QRE162" s="7"/>
      <c r="QRF162" s="7"/>
      <c r="QRG162" s="7"/>
      <c r="QRH162" s="7"/>
      <c r="QRI162" s="7"/>
      <c r="QRJ162" s="7"/>
      <c r="QRK162" s="7"/>
      <c r="QRL162" s="7"/>
      <c r="QRM162" s="7"/>
      <c r="QRN162" s="7"/>
      <c r="QRO162" s="7"/>
      <c r="QRP162" s="7"/>
      <c r="QRQ162" s="7"/>
      <c r="QRR162" s="7"/>
      <c r="QRS162" s="7"/>
      <c r="QRT162" s="7"/>
      <c r="QRU162" s="7"/>
      <c r="QRV162" s="7"/>
      <c r="QRW162" s="7"/>
      <c r="QRX162" s="7"/>
      <c r="QRY162" s="7"/>
      <c r="QRZ162" s="7"/>
      <c r="QSA162" s="7"/>
      <c r="QSB162" s="7"/>
      <c r="QSC162" s="7"/>
      <c r="QSD162" s="7"/>
      <c r="QSE162" s="7"/>
      <c r="QSF162" s="7"/>
      <c r="QSG162" s="7"/>
      <c r="QSH162" s="7"/>
      <c r="QSI162" s="7"/>
      <c r="QSJ162" s="7"/>
      <c r="QSK162" s="7"/>
      <c r="QSL162" s="7"/>
      <c r="QSM162" s="7"/>
      <c r="QSN162" s="7"/>
      <c r="QSO162" s="7"/>
      <c r="QSP162" s="7"/>
      <c r="QSQ162" s="7"/>
      <c r="QSR162" s="7"/>
      <c r="QSS162" s="7"/>
      <c r="QST162" s="7"/>
      <c r="QSU162" s="7"/>
      <c r="QSV162" s="7"/>
      <c r="QSW162" s="7"/>
      <c r="QSX162" s="7"/>
      <c r="QSY162" s="7"/>
      <c r="QSZ162" s="7"/>
      <c r="QTA162" s="7"/>
      <c r="QTB162" s="7"/>
      <c r="QTC162" s="7"/>
      <c r="QTD162" s="7"/>
      <c r="QTE162" s="7"/>
      <c r="QTF162" s="7"/>
      <c r="QTG162" s="7"/>
      <c r="QTH162" s="7"/>
      <c r="QTI162" s="7"/>
      <c r="QTJ162" s="7"/>
      <c r="QTK162" s="7"/>
      <c r="QTL162" s="7"/>
      <c r="QTM162" s="7"/>
      <c r="QTN162" s="7"/>
      <c r="QTO162" s="7"/>
      <c r="QTP162" s="7"/>
      <c r="QTQ162" s="7"/>
      <c r="QTR162" s="7"/>
      <c r="QTS162" s="7"/>
      <c r="QTT162" s="7"/>
      <c r="QTU162" s="7"/>
      <c r="QTV162" s="7"/>
      <c r="QTW162" s="7"/>
      <c r="QTX162" s="7"/>
      <c r="QTY162" s="7"/>
      <c r="QTZ162" s="7"/>
      <c r="QUA162" s="7"/>
      <c r="QUB162" s="7"/>
      <c r="QUC162" s="7"/>
      <c r="QUD162" s="7"/>
      <c r="QUE162" s="7"/>
      <c r="QUF162" s="7"/>
      <c r="QUG162" s="7"/>
      <c r="QUH162" s="7"/>
      <c r="QUI162" s="7"/>
      <c r="QUJ162" s="7"/>
      <c r="QUK162" s="7"/>
      <c r="QUL162" s="7"/>
      <c r="QUM162" s="7"/>
      <c r="QUN162" s="7"/>
      <c r="QUO162" s="7"/>
      <c r="QUP162" s="7"/>
      <c r="QUQ162" s="7"/>
      <c r="QUR162" s="7"/>
      <c r="QUS162" s="7"/>
      <c r="QUT162" s="7"/>
      <c r="QUU162" s="7"/>
      <c r="QUV162" s="7"/>
      <c r="QUW162" s="7"/>
      <c r="QUX162" s="7"/>
      <c r="QUY162" s="7"/>
      <c r="QUZ162" s="7"/>
      <c r="QVA162" s="7"/>
      <c r="QVB162" s="7"/>
      <c r="QVC162" s="7"/>
      <c r="QVD162" s="7"/>
      <c r="QVE162" s="7"/>
      <c r="QVF162" s="7"/>
      <c r="QVG162" s="7"/>
      <c r="QVH162" s="7"/>
      <c r="QVI162" s="7"/>
      <c r="QVJ162" s="7"/>
      <c r="QVK162" s="7"/>
      <c r="QVL162" s="7"/>
      <c r="QVM162" s="7"/>
      <c r="QVN162" s="7"/>
      <c r="QVO162" s="7"/>
      <c r="QVP162" s="7"/>
      <c r="QVQ162" s="7"/>
      <c r="QVR162" s="7"/>
      <c r="QVS162" s="7"/>
      <c r="QVT162" s="7"/>
      <c r="QVU162" s="7"/>
      <c r="QVV162" s="7"/>
      <c r="QVW162" s="7"/>
      <c r="QVX162" s="7"/>
      <c r="QVY162" s="7"/>
      <c r="QVZ162" s="7"/>
      <c r="QWA162" s="7"/>
      <c r="QWB162" s="7"/>
      <c r="QWC162" s="7"/>
      <c r="QWD162" s="7"/>
      <c r="QWE162" s="7"/>
      <c r="QWF162" s="7"/>
      <c r="QWG162" s="7"/>
      <c r="QWH162" s="7"/>
      <c r="QWI162" s="7"/>
      <c r="QWJ162" s="7"/>
      <c r="QWK162" s="7"/>
      <c r="QWL162" s="7"/>
      <c r="QWM162" s="7"/>
      <c r="QWN162" s="7"/>
      <c r="QWO162" s="7"/>
      <c r="QWP162" s="7"/>
      <c r="QWQ162" s="7"/>
      <c r="QWR162" s="7"/>
      <c r="QWS162" s="7"/>
      <c r="QWT162" s="7"/>
      <c r="QWU162" s="7"/>
      <c r="QWV162" s="7"/>
      <c r="QWW162" s="7"/>
      <c r="QWX162" s="7"/>
      <c r="QWY162" s="7"/>
      <c r="QWZ162" s="7"/>
      <c r="QXA162" s="7"/>
      <c r="QXB162" s="7"/>
      <c r="QXC162" s="7"/>
      <c r="QXD162" s="7"/>
      <c r="QXE162" s="7"/>
      <c r="QXF162" s="7"/>
      <c r="QXG162" s="7"/>
      <c r="QXH162" s="7"/>
      <c r="QXI162" s="7"/>
      <c r="QXJ162" s="7"/>
      <c r="QXK162" s="7"/>
      <c r="QXL162" s="7"/>
      <c r="QXM162" s="7"/>
      <c r="QXN162" s="7"/>
      <c r="QXO162" s="7"/>
      <c r="QXP162" s="7"/>
      <c r="QXQ162" s="7"/>
      <c r="QXR162" s="7"/>
      <c r="QXS162" s="7"/>
      <c r="QXT162" s="7"/>
      <c r="QXU162" s="7"/>
      <c r="QXV162" s="7"/>
      <c r="QXW162" s="7"/>
      <c r="QXX162" s="7"/>
      <c r="QXY162" s="7"/>
      <c r="QXZ162" s="7"/>
      <c r="QYA162" s="7"/>
      <c r="QYB162" s="7"/>
      <c r="QYC162" s="7"/>
      <c r="QYD162" s="7"/>
      <c r="QYE162" s="7"/>
      <c r="QYF162" s="7"/>
      <c r="QYG162" s="7"/>
      <c r="QYH162" s="7"/>
      <c r="QYI162" s="7"/>
      <c r="QYJ162" s="7"/>
      <c r="QYK162" s="7"/>
      <c r="QYL162" s="7"/>
      <c r="QYM162" s="7"/>
      <c r="QYN162" s="7"/>
      <c r="QYO162" s="7"/>
      <c r="QYP162" s="7"/>
      <c r="QYQ162" s="7"/>
      <c r="QYR162" s="7"/>
      <c r="QYS162" s="7"/>
      <c r="QYT162" s="7"/>
      <c r="QYU162" s="7"/>
      <c r="QYV162" s="7"/>
      <c r="QYW162" s="7"/>
      <c r="QYX162" s="7"/>
      <c r="QYY162" s="7"/>
      <c r="QYZ162" s="7"/>
      <c r="QZA162" s="7"/>
      <c r="QZB162" s="7"/>
      <c r="QZC162" s="7"/>
      <c r="QZD162" s="7"/>
      <c r="QZE162" s="7"/>
      <c r="QZF162" s="7"/>
      <c r="QZG162" s="7"/>
      <c r="QZH162" s="7"/>
      <c r="QZI162" s="7"/>
      <c r="QZJ162" s="7"/>
      <c r="QZK162" s="7"/>
      <c r="QZL162" s="7"/>
      <c r="QZM162" s="7"/>
      <c r="QZN162" s="7"/>
      <c r="QZO162" s="7"/>
      <c r="QZP162" s="7"/>
      <c r="QZQ162" s="7"/>
      <c r="QZR162" s="7"/>
      <c r="QZS162" s="7"/>
      <c r="QZT162" s="7"/>
      <c r="QZU162" s="7"/>
      <c r="QZV162" s="7"/>
      <c r="QZW162" s="7"/>
      <c r="QZX162" s="7"/>
      <c r="QZY162" s="7"/>
      <c r="QZZ162" s="7"/>
      <c r="RAA162" s="7"/>
      <c r="RAB162" s="7"/>
      <c r="RAC162" s="7"/>
      <c r="RAD162" s="7"/>
      <c r="RAE162" s="7"/>
      <c r="RAF162" s="7"/>
      <c r="RAG162" s="7"/>
      <c r="RAH162" s="7"/>
      <c r="RAI162" s="7"/>
      <c r="RAJ162" s="7"/>
      <c r="RAK162" s="7"/>
      <c r="RAL162" s="7"/>
      <c r="RAM162" s="7"/>
      <c r="RAN162" s="7"/>
      <c r="RAO162" s="7"/>
      <c r="RAP162" s="7"/>
      <c r="RAQ162" s="7"/>
      <c r="RAR162" s="7"/>
      <c r="RAS162" s="7"/>
      <c r="RAT162" s="7"/>
      <c r="RAU162" s="7"/>
      <c r="RAV162" s="7"/>
      <c r="RAW162" s="7"/>
      <c r="RAX162" s="7"/>
      <c r="RAY162" s="7"/>
      <c r="RAZ162" s="7"/>
      <c r="RBA162" s="7"/>
      <c r="RBB162" s="7"/>
      <c r="RBC162" s="7"/>
      <c r="RBD162" s="7"/>
      <c r="RBE162" s="7"/>
      <c r="RBF162" s="7"/>
      <c r="RBG162" s="7"/>
      <c r="RBH162" s="7"/>
      <c r="RBI162" s="7"/>
      <c r="RBJ162" s="7"/>
      <c r="RBK162" s="7"/>
      <c r="RBL162" s="7"/>
      <c r="RBM162" s="7"/>
      <c r="RBN162" s="7"/>
      <c r="RBO162" s="7"/>
      <c r="RBP162" s="7"/>
      <c r="RBQ162" s="7"/>
      <c r="RBR162" s="7"/>
      <c r="RBS162" s="7"/>
      <c r="RBT162" s="7"/>
      <c r="RBU162" s="7"/>
      <c r="RBV162" s="7"/>
      <c r="RBW162" s="7"/>
      <c r="RBX162" s="7"/>
      <c r="RBY162" s="7"/>
      <c r="RBZ162" s="7"/>
      <c r="RCA162" s="7"/>
      <c r="RCB162" s="7"/>
      <c r="RCC162" s="7"/>
      <c r="RCD162" s="7"/>
      <c r="RCE162" s="7"/>
      <c r="RCF162" s="7"/>
      <c r="RCG162" s="7"/>
      <c r="RCH162" s="7"/>
      <c r="RCI162" s="7"/>
      <c r="RCJ162" s="7"/>
      <c r="RCK162" s="7"/>
      <c r="RCL162" s="7"/>
      <c r="RCM162" s="7"/>
      <c r="RCN162" s="7"/>
      <c r="RCO162" s="7"/>
      <c r="RCP162" s="7"/>
      <c r="RCQ162" s="7"/>
      <c r="RCR162" s="7"/>
      <c r="RCS162" s="7"/>
      <c r="RCT162" s="7"/>
      <c r="RCU162" s="7"/>
      <c r="RCV162" s="7"/>
      <c r="RCW162" s="7"/>
      <c r="RCX162" s="7"/>
      <c r="RCY162" s="7"/>
      <c r="RCZ162" s="7"/>
      <c r="RDA162" s="7"/>
      <c r="RDB162" s="7"/>
      <c r="RDC162" s="7"/>
      <c r="RDD162" s="7"/>
      <c r="RDE162" s="7"/>
      <c r="RDF162" s="7"/>
      <c r="RDG162" s="7"/>
      <c r="RDH162" s="7"/>
      <c r="RDI162" s="7"/>
      <c r="RDJ162" s="7"/>
      <c r="RDK162" s="7"/>
      <c r="RDL162" s="7"/>
      <c r="RDM162" s="7"/>
      <c r="RDN162" s="7"/>
      <c r="RDO162" s="7"/>
      <c r="RDP162" s="7"/>
      <c r="RDQ162" s="7"/>
      <c r="RDR162" s="7"/>
      <c r="RDS162" s="7"/>
      <c r="RDT162" s="7"/>
      <c r="RDU162" s="7"/>
      <c r="RDV162" s="7"/>
      <c r="RDW162" s="7"/>
      <c r="RDX162" s="7"/>
      <c r="RDY162" s="7"/>
      <c r="RDZ162" s="7"/>
      <c r="REA162" s="7"/>
      <c r="REB162" s="7"/>
      <c r="REC162" s="7"/>
      <c r="RED162" s="7"/>
      <c r="REE162" s="7"/>
      <c r="REF162" s="7"/>
      <c r="REG162" s="7"/>
      <c r="REH162" s="7"/>
      <c r="REI162" s="7"/>
      <c r="REJ162" s="7"/>
      <c r="REK162" s="7"/>
      <c r="REL162" s="7"/>
      <c r="REM162" s="7"/>
      <c r="REN162" s="7"/>
      <c r="REO162" s="7"/>
      <c r="REP162" s="7"/>
      <c r="REQ162" s="7"/>
      <c r="RER162" s="7"/>
      <c r="RES162" s="7"/>
      <c r="RET162" s="7"/>
      <c r="REU162" s="7"/>
      <c r="REV162" s="7"/>
      <c r="REW162" s="7"/>
      <c r="REX162" s="7"/>
      <c r="REY162" s="7"/>
      <c r="REZ162" s="7"/>
      <c r="RFA162" s="7"/>
      <c r="RFB162" s="7"/>
      <c r="RFC162" s="7"/>
      <c r="RFD162" s="7"/>
      <c r="RFE162" s="7"/>
      <c r="RFF162" s="7"/>
      <c r="RFG162" s="7"/>
      <c r="RFH162" s="7"/>
      <c r="RFI162" s="7"/>
      <c r="RFJ162" s="7"/>
      <c r="RFK162" s="7"/>
      <c r="RFL162" s="7"/>
      <c r="RFM162" s="7"/>
      <c r="RFN162" s="7"/>
      <c r="RFO162" s="7"/>
      <c r="RFP162" s="7"/>
      <c r="RFQ162" s="7"/>
      <c r="RFR162" s="7"/>
      <c r="RFS162" s="7"/>
      <c r="RFT162" s="7"/>
      <c r="RFU162" s="7"/>
      <c r="RFV162" s="7"/>
      <c r="RFW162" s="7"/>
      <c r="RFX162" s="7"/>
      <c r="RFY162" s="7"/>
      <c r="RFZ162" s="7"/>
      <c r="RGA162" s="7"/>
      <c r="RGB162" s="7"/>
      <c r="RGC162" s="7"/>
      <c r="RGD162" s="7"/>
      <c r="RGE162" s="7"/>
      <c r="RGF162" s="7"/>
      <c r="RGG162" s="7"/>
      <c r="RGH162" s="7"/>
      <c r="RGI162" s="7"/>
      <c r="RGJ162" s="7"/>
      <c r="RGK162" s="7"/>
      <c r="RGL162" s="7"/>
      <c r="RGM162" s="7"/>
      <c r="RGN162" s="7"/>
      <c r="RGO162" s="7"/>
      <c r="RGP162" s="7"/>
      <c r="RGQ162" s="7"/>
      <c r="RGR162" s="7"/>
      <c r="RGS162" s="7"/>
      <c r="RGT162" s="7"/>
      <c r="RGU162" s="7"/>
      <c r="RGV162" s="7"/>
      <c r="RGW162" s="7"/>
      <c r="RGX162" s="7"/>
      <c r="RGY162" s="7"/>
      <c r="RGZ162" s="7"/>
      <c r="RHA162" s="7"/>
      <c r="RHB162" s="7"/>
      <c r="RHC162" s="7"/>
      <c r="RHD162" s="7"/>
      <c r="RHE162" s="7"/>
      <c r="RHF162" s="7"/>
      <c r="RHG162" s="7"/>
      <c r="RHH162" s="7"/>
      <c r="RHI162" s="7"/>
      <c r="RHJ162" s="7"/>
      <c r="RHK162" s="7"/>
      <c r="RHL162" s="7"/>
      <c r="RHM162" s="7"/>
      <c r="RHN162" s="7"/>
      <c r="RHO162" s="7"/>
      <c r="RHP162" s="7"/>
      <c r="RHQ162" s="7"/>
      <c r="RHR162" s="7"/>
      <c r="RHS162" s="7"/>
      <c r="RHT162" s="7"/>
      <c r="RHU162" s="7"/>
      <c r="RHV162" s="7"/>
      <c r="RHW162" s="7"/>
      <c r="RHX162" s="7"/>
      <c r="RHY162" s="7"/>
      <c r="RHZ162" s="7"/>
      <c r="RIA162" s="7"/>
      <c r="RIB162" s="7"/>
      <c r="RIC162" s="7"/>
      <c r="RID162" s="7"/>
      <c r="RIE162" s="7"/>
      <c r="RIF162" s="7"/>
      <c r="RIG162" s="7"/>
      <c r="RIH162" s="7"/>
      <c r="RII162" s="7"/>
      <c r="RIJ162" s="7"/>
      <c r="RIK162" s="7"/>
      <c r="RIL162" s="7"/>
      <c r="RIM162" s="7"/>
      <c r="RIN162" s="7"/>
      <c r="RIO162" s="7"/>
      <c r="RIP162" s="7"/>
      <c r="RIQ162" s="7"/>
      <c r="RIR162" s="7"/>
      <c r="RIS162" s="7"/>
      <c r="RIT162" s="7"/>
      <c r="RIU162" s="7"/>
      <c r="RIV162" s="7"/>
      <c r="RIW162" s="7"/>
      <c r="RIX162" s="7"/>
      <c r="RIY162" s="7"/>
      <c r="RIZ162" s="7"/>
      <c r="RJA162" s="7"/>
      <c r="RJB162" s="7"/>
      <c r="RJC162" s="7"/>
      <c r="RJD162" s="7"/>
      <c r="RJE162" s="7"/>
      <c r="RJF162" s="7"/>
      <c r="RJG162" s="7"/>
      <c r="RJH162" s="7"/>
      <c r="RJI162" s="7"/>
      <c r="RJJ162" s="7"/>
      <c r="RJK162" s="7"/>
      <c r="RJL162" s="7"/>
      <c r="RJM162" s="7"/>
      <c r="RJN162" s="7"/>
      <c r="RJO162" s="7"/>
      <c r="RJP162" s="7"/>
      <c r="RJQ162" s="7"/>
      <c r="RJR162" s="7"/>
      <c r="RJS162" s="7"/>
      <c r="RJT162" s="7"/>
      <c r="RJU162" s="7"/>
      <c r="RJV162" s="7"/>
      <c r="RJW162" s="7"/>
      <c r="RJX162" s="7"/>
      <c r="RJY162" s="7"/>
      <c r="RJZ162" s="7"/>
      <c r="RKA162" s="7"/>
      <c r="RKB162" s="7"/>
      <c r="RKC162" s="7"/>
      <c r="RKD162" s="7"/>
      <c r="RKE162" s="7"/>
      <c r="RKF162" s="7"/>
      <c r="RKG162" s="7"/>
      <c r="RKH162" s="7"/>
      <c r="RKI162" s="7"/>
      <c r="RKJ162" s="7"/>
      <c r="RKK162" s="7"/>
      <c r="RKL162" s="7"/>
      <c r="RKM162" s="7"/>
      <c r="RKN162" s="7"/>
      <c r="RKO162" s="7"/>
      <c r="RKP162" s="7"/>
      <c r="RKQ162" s="7"/>
      <c r="RKR162" s="7"/>
      <c r="RKS162" s="7"/>
      <c r="RKT162" s="7"/>
      <c r="RKU162" s="7"/>
      <c r="RKV162" s="7"/>
      <c r="RKW162" s="7"/>
      <c r="RKX162" s="7"/>
      <c r="RKY162" s="7"/>
      <c r="RKZ162" s="7"/>
      <c r="RLA162" s="7"/>
      <c r="RLB162" s="7"/>
      <c r="RLC162" s="7"/>
      <c r="RLD162" s="7"/>
      <c r="RLE162" s="7"/>
      <c r="RLF162" s="7"/>
      <c r="RLG162" s="7"/>
      <c r="RLH162" s="7"/>
      <c r="RLI162" s="7"/>
      <c r="RLJ162" s="7"/>
      <c r="RLK162" s="7"/>
      <c r="RLL162" s="7"/>
      <c r="RLM162" s="7"/>
      <c r="RLN162" s="7"/>
      <c r="RLO162" s="7"/>
      <c r="RLP162" s="7"/>
      <c r="RLQ162" s="7"/>
      <c r="RLR162" s="7"/>
      <c r="RLS162" s="7"/>
      <c r="RLT162" s="7"/>
      <c r="RLU162" s="7"/>
      <c r="RLV162" s="7"/>
      <c r="RLW162" s="7"/>
      <c r="RLX162" s="7"/>
      <c r="RLY162" s="7"/>
      <c r="RLZ162" s="7"/>
      <c r="RMA162" s="7"/>
      <c r="RMB162" s="7"/>
      <c r="RMC162" s="7"/>
      <c r="RMD162" s="7"/>
      <c r="RME162" s="7"/>
      <c r="RMF162" s="7"/>
      <c r="RMG162" s="7"/>
      <c r="RMH162" s="7"/>
      <c r="RMI162" s="7"/>
      <c r="RMJ162" s="7"/>
      <c r="RMK162" s="7"/>
      <c r="RML162" s="7"/>
      <c r="RMM162" s="7"/>
      <c r="RMN162" s="7"/>
      <c r="RMO162" s="7"/>
      <c r="RMP162" s="7"/>
      <c r="RMQ162" s="7"/>
      <c r="RMR162" s="7"/>
      <c r="RMS162" s="7"/>
      <c r="RMT162" s="7"/>
      <c r="RMU162" s="7"/>
      <c r="RMV162" s="7"/>
      <c r="RMW162" s="7"/>
      <c r="RMX162" s="7"/>
      <c r="RMY162" s="7"/>
      <c r="RMZ162" s="7"/>
      <c r="RNA162" s="7"/>
      <c r="RNB162" s="7"/>
      <c r="RNC162" s="7"/>
      <c r="RND162" s="7"/>
      <c r="RNE162" s="7"/>
      <c r="RNF162" s="7"/>
      <c r="RNG162" s="7"/>
      <c r="RNH162" s="7"/>
      <c r="RNI162" s="7"/>
      <c r="RNJ162" s="7"/>
      <c r="RNK162" s="7"/>
      <c r="RNL162" s="7"/>
      <c r="RNM162" s="7"/>
      <c r="RNN162" s="7"/>
      <c r="RNO162" s="7"/>
      <c r="RNP162" s="7"/>
      <c r="RNQ162" s="7"/>
      <c r="RNR162" s="7"/>
      <c r="RNS162" s="7"/>
      <c r="RNT162" s="7"/>
      <c r="RNU162" s="7"/>
      <c r="RNV162" s="7"/>
      <c r="RNW162" s="7"/>
      <c r="RNX162" s="7"/>
      <c r="RNY162" s="7"/>
      <c r="RNZ162" s="7"/>
      <c r="ROA162" s="7"/>
      <c r="ROB162" s="7"/>
      <c r="ROC162" s="7"/>
      <c r="ROD162" s="7"/>
      <c r="ROE162" s="7"/>
      <c r="ROF162" s="7"/>
      <c r="ROG162" s="7"/>
      <c r="ROH162" s="7"/>
      <c r="ROI162" s="7"/>
      <c r="ROJ162" s="7"/>
      <c r="ROK162" s="7"/>
      <c r="ROL162" s="7"/>
      <c r="ROM162" s="7"/>
      <c r="RON162" s="7"/>
      <c r="ROO162" s="7"/>
      <c r="ROP162" s="7"/>
      <c r="ROQ162" s="7"/>
      <c r="ROR162" s="7"/>
      <c r="ROS162" s="7"/>
      <c r="ROT162" s="7"/>
      <c r="ROU162" s="7"/>
      <c r="ROV162" s="7"/>
      <c r="ROW162" s="7"/>
      <c r="ROX162" s="7"/>
      <c r="ROY162" s="7"/>
      <c r="ROZ162" s="7"/>
      <c r="RPA162" s="7"/>
      <c r="RPB162" s="7"/>
      <c r="RPC162" s="7"/>
      <c r="RPD162" s="7"/>
      <c r="RPE162" s="7"/>
      <c r="RPF162" s="7"/>
      <c r="RPG162" s="7"/>
      <c r="RPH162" s="7"/>
      <c r="RPI162" s="7"/>
      <c r="RPJ162" s="7"/>
      <c r="RPK162" s="7"/>
      <c r="RPL162" s="7"/>
      <c r="RPM162" s="7"/>
      <c r="RPN162" s="7"/>
      <c r="RPO162" s="7"/>
      <c r="RPP162" s="7"/>
      <c r="RPQ162" s="7"/>
      <c r="RPR162" s="7"/>
      <c r="RPS162" s="7"/>
      <c r="RPT162" s="7"/>
      <c r="RPU162" s="7"/>
      <c r="RPV162" s="7"/>
      <c r="RPW162" s="7"/>
      <c r="RPX162" s="7"/>
      <c r="RPY162" s="7"/>
      <c r="RPZ162" s="7"/>
      <c r="RQA162" s="7"/>
      <c r="RQB162" s="7"/>
      <c r="RQC162" s="7"/>
      <c r="RQD162" s="7"/>
      <c r="RQE162" s="7"/>
      <c r="RQF162" s="7"/>
      <c r="RQG162" s="7"/>
      <c r="RQH162" s="7"/>
      <c r="RQI162" s="7"/>
      <c r="RQJ162" s="7"/>
      <c r="RQK162" s="7"/>
      <c r="RQL162" s="7"/>
      <c r="RQM162" s="7"/>
      <c r="RQN162" s="7"/>
      <c r="RQO162" s="7"/>
      <c r="RQP162" s="7"/>
      <c r="RQQ162" s="7"/>
      <c r="RQR162" s="7"/>
      <c r="RQS162" s="7"/>
      <c r="RQT162" s="7"/>
      <c r="RQU162" s="7"/>
      <c r="RQV162" s="7"/>
      <c r="RQW162" s="7"/>
      <c r="RQX162" s="7"/>
      <c r="RQY162" s="7"/>
      <c r="RQZ162" s="7"/>
      <c r="RRA162" s="7"/>
      <c r="RRB162" s="7"/>
      <c r="RRC162" s="7"/>
      <c r="RRD162" s="7"/>
      <c r="RRE162" s="7"/>
      <c r="RRF162" s="7"/>
      <c r="RRG162" s="7"/>
      <c r="RRH162" s="7"/>
      <c r="RRI162" s="7"/>
      <c r="RRJ162" s="7"/>
      <c r="RRK162" s="7"/>
      <c r="RRL162" s="7"/>
      <c r="RRM162" s="7"/>
      <c r="RRN162" s="7"/>
      <c r="RRO162" s="7"/>
      <c r="RRP162" s="7"/>
      <c r="RRQ162" s="7"/>
      <c r="RRR162" s="7"/>
      <c r="RRS162" s="7"/>
      <c r="RRT162" s="7"/>
      <c r="RRU162" s="7"/>
      <c r="RRV162" s="7"/>
      <c r="RRW162" s="7"/>
      <c r="RRX162" s="7"/>
      <c r="RRY162" s="7"/>
      <c r="RRZ162" s="7"/>
      <c r="RSA162" s="7"/>
      <c r="RSB162" s="7"/>
      <c r="RSC162" s="7"/>
      <c r="RSD162" s="7"/>
      <c r="RSE162" s="7"/>
      <c r="RSF162" s="7"/>
      <c r="RSG162" s="7"/>
      <c r="RSH162" s="7"/>
      <c r="RSI162" s="7"/>
      <c r="RSJ162" s="7"/>
      <c r="RSK162" s="7"/>
      <c r="RSL162" s="7"/>
      <c r="RSM162" s="7"/>
      <c r="RSN162" s="7"/>
      <c r="RSO162" s="7"/>
      <c r="RSP162" s="7"/>
      <c r="RSQ162" s="7"/>
      <c r="RSR162" s="7"/>
      <c r="RSS162" s="7"/>
      <c r="RST162" s="7"/>
      <c r="RSU162" s="7"/>
      <c r="RSV162" s="7"/>
      <c r="RSW162" s="7"/>
      <c r="RSX162" s="7"/>
      <c r="RSY162" s="7"/>
      <c r="RSZ162" s="7"/>
      <c r="RTA162" s="7"/>
      <c r="RTB162" s="7"/>
      <c r="RTC162" s="7"/>
      <c r="RTD162" s="7"/>
      <c r="RTE162" s="7"/>
      <c r="RTF162" s="7"/>
      <c r="RTG162" s="7"/>
      <c r="RTH162" s="7"/>
      <c r="RTI162" s="7"/>
      <c r="RTJ162" s="7"/>
      <c r="RTK162" s="7"/>
      <c r="RTL162" s="7"/>
      <c r="RTM162" s="7"/>
      <c r="RTN162" s="7"/>
      <c r="RTO162" s="7"/>
      <c r="RTP162" s="7"/>
      <c r="RTQ162" s="7"/>
      <c r="RTR162" s="7"/>
      <c r="RTS162" s="7"/>
      <c r="RTT162" s="7"/>
      <c r="RTU162" s="7"/>
      <c r="RTV162" s="7"/>
      <c r="RTW162" s="7"/>
      <c r="RTX162" s="7"/>
      <c r="RTY162" s="7"/>
      <c r="RTZ162" s="7"/>
      <c r="RUA162" s="7"/>
      <c r="RUB162" s="7"/>
      <c r="RUC162" s="7"/>
      <c r="RUD162" s="7"/>
      <c r="RUE162" s="7"/>
      <c r="RUF162" s="7"/>
      <c r="RUG162" s="7"/>
      <c r="RUH162" s="7"/>
      <c r="RUI162" s="7"/>
      <c r="RUJ162" s="7"/>
      <c r="RUK162" s="7"/>
      <c r="RUL162" s="7"/>
      <c r="RUM162" s="7"/>
      <c r="RUN162" s="7"/>
      <c r="RUO162" s="7"/>
      <c r="RUP162" s="7"/>
      <c r="RUQ162" s="7"/>
      <c r="RUR162" s="7"/>
      <c r="RUS162" s="7"/>
      <c r="RUT162" s="7"/>
      <c r="RUU162" s="7"/>
      <c r="RUV162" s="7"/>
      <c r="RUW162" s="7"/>
      <c r="RUX162" s="7"/>
      <c r="RUY162" s="7"/>
      <c r="RUZ162" s="7"/>
      <c r="RVA162" s="7"/>
      <c r="RVB162" s="7"/>
      <c r="RVC162" s="7"/>
      <c r="RVD162" s="7"/>
      <c r="RVE162" s="7"/>
      <c r="RVF162" s="7"/>
      <c r="RVG162" s="7"/>
      <c r="RVH162" s="7"/>
      <c r="RVI162" s="7"/>
      <c r="RVJ162" s="7"/>
      <c r="RVK162" s="7"/>
      <c r="RVL162" s="7"/>
      <c r="RVM162" s="7"/>
      <c r="RVN162" s="7"/>
      <c r="RVO162" s="7"/>
      <c r="RVP162" s="7"/>
      <c r="RVQ162" s="7"/>
      <c r="RVR162" s="7"/>
      <c r="RVS162" s="7"/>
      <c r="RVT162" s="7"/>
      <c r="RVU162" s="7"/>
      <c r="RVV162" s="7"/>
      <c r="RVW162" s="7"/>
      <c r="RVX162" s="7"/>
      <c r="RVY162" s="7"/>
      <c r="RVZ162" s="7"/>
      <c r="RWA162" s="7"/>
      <c r="RWB162" s="7"/>
      <c r="RWC162" s="7"/>
      <c r="RWD162" s="7"/>
      <c r="RWE162" s="7"/>
      <c r="RWF162" s="7"/>
      <c r="RWG162" s="7"/>
      <c r="RWH162" s="7"/>
      <c r="RWI162" s="7"/>
      <c r="RWJ162" s="7"/>
      <c r="RWK162" s="7"/>
      <c r="RWL162" s="7"/>
      <c r="RWM162" s="7"/>
      <c r="RWN162" s="7"/>
      <c r="RWO162" s="7"/>
      <c r="RWP162" s="7"/>
      <c r="RWQ162" s="7"/>
      <c r="RWR162" s="7"/>
      <c r="RWS162" s="7"/>
      <c r="RWT162" s="7"/>
      <c r="RWU162" s="7"/>
      <c r="RWV162" s="7"/>
      <c r="RWW162" s="7"/>
      <c r="RWX162" s="7"/>
      <c r="RWY162" s="7"/>
      <c r="RWZ162" s="7"/>
      <c r="RXA162" s="7"/>
      <c r="RXB162" s="7"/>
      <c r="RXC162" s="7"/>
      <c r="RXD162" s="7"/>
      <c r="RXE162" s="7"/>
      <c r="RXF162" s="7"/>
      <c r="RXG162" s="7"/>
      <c r="RXH162" s="7"/>
      <c r="RXI162" s="7"/>
      <c r="RXJ162" s="7"/>
      <c r="RXK162" s="7"/>
      <c r="RXL162" s="7"/>
      <c r="RXM162" s="7"/>
      <c r="RXN162" s="7"/>
      <c r="RXO162" s="7"/>
      <c r="RXP162" s="7"/>
      <c r="RXQ162" s="7"/>
      <c r="RXR162" s="7"/>
      <c r="RXS162" s="7"/>
      <c r="RXT162" s="7"/>
      <c r="RXU162" s="7"/>
      <c r="RXV162" s="7"/>
      <c r="RXW162" s="7"/>
      <c r="RXX162" s="7"/>
      <c r="RXY162" s="7"/>
      <c r="RXZ162" s="7"/>
      <c r="RYA162" s="7"/>
      <c r="RYB162" s="7"/>
      <c r="RYC162" s="7"/>
      <c r="RYD162" s="7"/>
      <c r="RYE162" s="7"/>
      <c r="RYF162" s="7"/>
      <c r="RYG162" s="7"/>
      <c r="RYH162" s="7"/>
      <c r="RYI162" s="7"/>
      <c r="RYJ162" s="7"/>
      <c r="RYK162" s="7"/>
      <c r="RYL162" s="7"/>
      <c r="RYM162" s="7"/>
      <c r="RYN162" s="7"/>
      <c r="RYO162" s="7"/>
      <c r="RYP162" s="7"/>
      <c r="RYQ162" s="7"/>
      <c r="RYR162" s="7"/>
      <c r="RYS162" s="7"/>
      <c r="RYT162" s="7"/>
      <c r="RYU162" s="7"/>
      <c r="RYV162" s="7"/>
      <c r="RYW162" s="7"/>
      <c r="RYX162" s="7"/>
      <c r="RYY162" s="7"/>
      <c r="RYZ162" s="7"/>
      <c r="RZA162" s="7"/>
      <c r="RZB162" s="7"/>
      <c r="RZC162" s="7"/>
      <c r="RZD162" s="7"/>
      <c r="RZE162" s="7"/>
      <c r="RZF162" s="7"/>
      <c r="RZG162" s="7"/>
      <c r="RZH162" s="7"/>
      <c r="RZI162" s="7"/>
      <c r="RZJ162" s="7"/>
      <c r="RZK162" s="7"/>
      <c r="RZL162" s="7"/>
      <c r="RZM162" s="7"/>
      <c r="RZN162" s="7"/>
      <c r="RZO162" s="7"/>
      <c r="RZP162" s="7"/>
      <c r="RZQ162" s="7"/>
      <c r="RZR162" s="7"/>
      <c r="RZS162" s="7"/>
      <c r="RZT162" s="7"/>
      <c r="RZU162" s="7"/>
      <c r="RZV162" s="7"/>
      <c r="RZW162" s="7"/>
      <c r="RZX162" s="7"/>
      <c r="RZY162" s="7"/>
      <c r="RZZ162" s="7"/>
      <c r="SAA162" s="7"/>
      <c r="SAB162" s="7"/>
      <c r="SAC162" s="7"/>
      <c r="SAD162" s="7"/>
      <c r="SAE162" s="7"/>
      <c r="SAF162" s="7"/>
      <c r="SAG162" s="7"/>
      <c r="SAH162" s="7"/>
      <c r="SAI162" s="7"/>
      <c r="SAJ162" s="7"/>
      <c r="SAK162" s="7"/>
      <c r="SAL162" s="7"/>
      <c r="SAM162" s="7"/>
      <c r="SAN162" s="7"/>
      <c r="SAO162" s="7"/>
      <c r="SAP162" s="7"/>
      <c r="SAQ162" s="7"/>
      <c r="SAR162" s="7"/>
      <c r="SAS162" s="7"/>
      <c r="SAT162" s="7"/>
      <c r="SAU162" s="7"/>
      <c r="SAV162" s="7"/>
      <c r="SAW162" s="7"/>
      <c r="SAX162" s="7"/>
      <c r="SAY162" s="7"/>
      <c r="SAZ162" s="7"/>
      <c r="SBA162" s="7"/>
      <c r="SBB162" s="7"/>
      <c r="SBC162" s="7"/>
      <c r="SBD162" s="7"/>
      <c r="SBE162" s="7"/>
      <c r="SBF162" s="7"/>
      <c r="SBG162" s="7"/>
      <c r="SBH162" s="7"/>
      <c r="SBI162" s="7"/>
      <c r="SBJ162" s="7"/>
      <c r="SBK162" s="7"/>
      <c r="SBL162" s="7"/>
      <c r="SBM162" s="7"/>
      <c r="SBN162" s="7"/>
      <c r="SBO162" s="7"/>
      <c r="SBP162" s="7"/>
      <c r="SBQ162" s="7"/>
      <c r="SBR162" s="7"/>
      <c r="SBS162" s="7"/>
      <c r="SBT162" s="7"/>
      <c r="SBU162" s="7"/>
      <c r="SBV162" s="7"/>
      <c r="SBW162" s="7"/>
      <c r="SBX162" s="7"/>
      <c r="SBY162" s="7"/>
      <c r="SBZ162" s="7"/>
      <c r="SCA162" s="7"/>
      <c r="SCB162" s="7"/>
      <c r="SCC162" s="7"/>
      <c r="SCD162" s="7"/>
      <c r="SCE162" s="7"/>
      <c r="SCF162" s="7"/>
      <c r="SCG162" s="7"/>
      <c r="SCH162" s="7"/>
      <c r="SCI162" s="7"/>
      <c r="SCJ162" s="7"/>
      <c r="SCK162" s="7"/>
      <c r="SCL162" s="7"/>
      <c r="SCM162" s="7"/>
      <c r="SCN162" s="7"/>
      <c r="SCO162" s="7"/>
      <c r="SCP162" s="7"/>
      <c r="SCQ162" s="7"/>
      <c r="SCR162" s="7"/>
      <c r="SCS162" s="7"/>
      <c r="SCT162" s="7"/>
      <c r="SCU162" s="7"/>
      <c r="SCV162" s="7"/>
      <c r="SCW162" s="7"/>
      <c r="SCX162" s="7"/>
      <c r="SCY162" s="7"/>
      <c r="SCZ162" s="7"/>
      <c r="SDA162" s="7"/>
      <c r="SDB162" s="7"/>
      <c r="SDC162" s="7"/>
      <c r="SDD162" s="7"/>
      <c r="SDE162" s="7"/>
      <c r="SDF162" s="7"/>
      <c r="SDG162" s="7"/>
      <c r="SDH162" s="7"/>
      <c r="SDI162" s="7"/>
      <c r="SDJ162" s="7"/>
      <c r="SDK162" s="7"/>
      <c r="SDL162" s="7"/>
      <c r="SDM162" s="7"/>
      <c r="SDN162" s="7"/>
      <c r="SDO162" s="7"/>
      <c r="SDP162" s="7"/>
      <c r="SDQ162" s="7"/>
      <c r="SDR162" s="7"/>
      <c r="SDS162" s="7"/>
      <c r="SDT162" s="7"/>
      <c r="SDU162" s="7"/>
      <c r="SDV162" s="7"/>
      <c r="SDW162" s="7"/>
      <c r="SDX162" s="7"/>
      <c r="SDY162" s="7"/>
      <c r="SDZ162" s="7"/>
      <c r="SEA162" s="7"/>
      <c r="SEB162" s="7"/>
      <c r="SEC162" s="7"/>
      <c r="SED162" s="7"/>
      <c r="SEE162" s="7"/>
      <c r="SEF162" s="7"/>
      <c r="SEG162" s="7"/>
      <c r="SEH162" s="7"/>
      <c r="SEI162" s="7"/>
      <c r="SEJ162" s="7"/>
      <c r="SEK162" s="7"/>
      <c r="SEL162" s="7"/>
      <c r="SEM162" s="7"/>
      <c r="SEN162" s="7"/>
      <c r="SEO162" s="7"/>
      <c r="SEP162" s="7"/>
      <c r="SEQ162" s="7"/>
      <c r="SER162" s="7"/>
      <c r="SES162" s="7"/>
      <c r="SET162" s="7"/>
      <c r="SEU162" s="7"/>
      <c r="SEV162" s="7"/>
      <c r="SEW162" s="7"/>
      <c r="SEX162" s="7"/>
      <c r="SEY162" s="7"/>
      <c r="SEZ162" s="7"/>
      <c r="SFA162" s="7"/>
      <c r="SFB162" s="7"/>
      <c r="SFC162" s="7"/>
      <c r="SFD162" s="7"/>
      <c r="SFE162" s="7"/>
      <c r="SFF162" s="7"/>
      <c r="SFG162" s="7"/>
      <c r="SFH162" s="7"/>
      <c r="SFI162" s="7"/>
      <c r="SFJ162" s="7"/>
      <c r="SFK162" s="7"/>
      <c r="SFL162" s="7"/>
      <c r="SFM162" s="7"/>
      <c r="SFN162" s="7"/>
      <c r="SFO162" s="7"/>
      <c r="SFP162" s="7"/>
      <c r="SFQ162" s="7"/>
      <c r="SFR162" s="7"/>
      <c r="SFS162" s="7"/>
      <c r="SFT162" s="7"/>
      <c r="SFU162" s="7"/>
      <c r="SFV162" s="7"/>
      <c r="SFW162" s="7"/>
      <c r="SFX162" s="7"/>
      <c r="SFY162" s="7"/>
      <c r="SFZ162" s="7"/>
      <c r="SGA162" s="7"/>
      <c r="SGB162" s="7"/>
      <c r="SGC162" s="7"/>
      <c r="SGD162" s="7"/>
      <c r="SGE162" s="7"/>
      <c r="SGF162" s="7"/>
      <c r="SGG162" s="7"/>
      <c r="SGH162" s="7"/>
      <c r="SGI162" s="7"/>
      <c r="SGJ162" s="7"/>
      <c r="SGK162" s="7"/>
      <c r="SGL162" s="7"/>
      <c r="SGM162" s="7"/>
      <c r="SGN162" s="7"/>
      <c r="SGO162" s="7"/>
      <c r="SGP162" s="7"/>
      <c r="SGQ162" s="7"/>
      <c r="SGR162" s="7"/>
      <c r="SGS162" s="7"/>
      <c r="SGT162" s="7"/>
      <c r="SGU162" s="7"/>
      <c r="SGV162" s="7"/>
      <c r="SGW162" s="7"/>
      <c r="SGX162" s="7"/>
      <c r="SGY162" s="7"/>
      <c r="SGZ162" s="7"/>
      <c r="SHA162" s="7"/>
      <c r="SHB162" s="7"/>
      <c r="SHC162" s="7"/>
      <c r="SHD162" s="7"/>
      <c r="SHE162" s="7"/>
      <c r="SHF162" s="7"/>
      <c r="SHG162" s="7"/>
      <c r="SHH162" s="7"/>
      <c r="SHI162" s="7"/>
      <c r="SHJ162" s="7"/>
      <c r="SHK162" s="7"/>
      <c r="SHL162" s="7"/>
      <c r="SHM162" s="7"/>
      <c r="SHN162" s="7"/>
      <c r="SHO162" s="7"/>
      <c r="SHP162" s="7"/>
      <c r="SHQ162" s="7"/>
      <c r="SHR162" s="7"/>
      <c r="SHS162" s="7"/>
      <c r="SHT162" s="7"/>
      <c r="SHU162" s="7"/>
      <c r="SHV162" s="7"/>
      <c r="SHW162" s="7"/>
      <c r="SHX162" s="7"/>
      <c r="SHY162" s="7"/>
      <c r="SHZ162" s="7"/>
      <c r="SIA162" s="7"/>
      <c r="SIB162" s="7"/>
      <c r="SIC162" s="7"/>
      <c r="SID162" s="7"/>
      <c r="SIE162" s="7"/>
      <c r="SIF162" s="7"/>
      <c r="SIG162" s="7"/>
      <c r="SIH162" s="7"/>
      <c r="SII162" s="7"/>
      <c r="SIJ162" s="7"/>
      <c r="SIK162" s="7"/>
      <c r="SIL162" s="7"/>
      <c r="SIM162" s="7"/>
      <c r="SIN162" s="7"/>
      <c r="SIO162" s="7"/>
      <c r="SIP162" s="7"/>
      <c r="SIQ162" s="7"/>
      <c r="SIR162" s="7"/>
      <c r="SIS162" s="7"/>
      <c r="SIT162" s="7"/>
      <c r="SIU162" s="7"/>
      <c r="SIV162" s="7"/>
      <c r="SIW162" s="7"/>
      <c r="SIX162" s="7"/>
      <c r="SIY162" s="7"/>
      <c r="SIZ162" s="7"/>
      <c r="SJA162" s="7"/>
      <c r="SJB162" s="7"/>
      <c r="SJC162" s="7"/>
      <c r="SJD162" s="7"/>
      <c r="SJE162" s="7"/>
      <c r="SJF162" s="7"/>
      <c r="SJG162" s="7"/>
      <c r="SJH162" s="7"/>
      <c r="SJI162" s="7"/>
      <c r="SJJ162" s="7"/>
      <c r="SJK162" s="7"/>
      <c r="SJL162" s="7"/>
      <c r="SJM162" s="7"/>
      <c r="SJN162" s="7"/>
      <c r="SJO162" s="7"/>
      <c r="SJP162" s="7"/>
      <c r="SJQ162" s="7"/>
      <c r="SJR162" s="7"/>
      <c r="SJS162" s="7"/>
      <c r="SJT162" s="7"/>
      <c r="SJU162" s="7"/>
      <c r="SJV162" s="7"/>
      <c r="SJW162" s="7"/>
      <c r="SJX162" s="7"/>
      <c r="SJY162" s="7"/>
      <c r="SJZ162" s="7"/>
      <c r="SKA162" s="7"/>
      <c r="SKB162" s="7"/>
      <c r="SKC162" s="7"/>
      <c r="SKD162" s="7"/>
      <c r="SKE162" s="7"/>
      <c r="SKF162" s="7"/>
      <c r="SKG162" s="7"/>
      <c r="SKH162" s="7"/>
      <c r="SKI162" s="7"/>
      <c r="SKJ162" s="7"/>
      <c r="SKK162" s="7"/>
      <c r="SKL162" s="7"/>
      <c r="SKM162" s="7"/>
      <c r="SKN162" s="7"/>
      <c r="SKO162" s="7"/>
      <c r="SKP162" s="7"/>
      <c r="SKQ162" s="7"/>
      <c r="SKR162" s="7"/>
      <c r="SKS162" s="7"/>
      <c r="SKT162" s="7"/>
      <c r="SKU162" s="7"/>
      <c r="SKV162" s="7"/>
      <c r="SKW162" s="7"/>
      <c r="SKX162" s="7"/>
      <c r="SKY162" s="7"/>
      <c r="SKZ162" s="7"/>
      <c r="SLA162" s="7"/>
      <c r="SLB162" s="7"/>
      <c r="SLC162" s="7"/>
      <c r="SLD162" s="7"/>
      <c r="SLE162" s="7"/>
      <c r="SLF162" s="7"/>
      <c r="SLG162" s="7"/>
      <c r="SLH162" s="7"/>
      <c r="SLI162" s="7"/>
      <c r="SLJ162" s="7"/>
      <c r="SLK162" s="7"/>
      <c r="SLL162" s="7"/>
      <c r="SLM162" s="7"/>
      <c r="SLN162" s="7"/>
      <c r="SLO162" s="7"/>
      <c r="SLP162" s="7"/>
      <c r="SLQ162" s="7"/>
      <c r="SLR162" s="7"/>
      <c r="SLS162" s="7"/>
      <c r="SLT162" s="7"/>
      <c r="SLU162" s="7"/>
      <c r="SLV162" s="7"/>
      <c r="SLW162" s="7"/>
      <c r="SLX162" s="7"/>
      <c r="SLY162" s="7"/>
      <c r="SLZ162" s="7"/>
      <c r="SMA162" s="7"/>
      <c r="SMB162" s="7"/>
      <c r="SMC162" s="7"/>
      <c r="SMD162" s="7"/>
      <c r="SME162" s="7"/>
      <c r="SMF162" s="7"/>
      <c r="SMG162" s="7"/>
      <c r="SMH162" s="7"/>
      <c r="SMI162" s="7"/>
      <c r="SMJ162" s="7"/>
      <c r="SMK162" s="7"/>
      <c r="SML162" s="7"/>
      <c r="SMM162" s="7"/>
      <c r="SMN162" s="7"/>
      <c r="SMO162" s="7"/>
      <c r="SMP162" s="7"/>
      <c r="SMQ162" s="7"/>
      <c r="SMR162" s="7"/>
      <c r="SMS162" s="7"/>
      <c r="SMT162" s="7"/>
      <c r="SMU162" s="7"/>
      <c r="SMV162" s="7"/>
      <c r="SMW162" s="7"/>
      <c r="SMX162" s="7"/>
      <c r="SMY162" s="7"/>
      <c r="SMZ162" s="7"/>
      <c r="SNA162" s="7"/>
      <c r="SNB162" s="7"/>
      <c r="SNC162" s="7"/>
      <c r="SND162" s="7"/>
      <c r="SNE162" s="7"/>
      <c r="SNF162" s="7"/>
      <c r="SNG162" s="7"/>
      <c r="SNH162" s="7"/>
      <c r="SNI162" s="7"/>
      <c r="SNJ162" s="7"/>
      <c r="SNK162" s="7"/>
      <c r="SNL162" s="7"/>
      <c r="SNM162" s="7"/>
      <c r="SNN162" s="7"/>
      <c r="SNO162" s="7"/>
      <c r="SNP162" s="7"/>
      <c r="SNQ162" s="7"/>
      <c r="SNR162" s="7"/>
      <c r="SNS162" s="7"/>
      <c r="SNT162" s="7"/>
      <c r="SNU162" s="7"/>
      <c r="SNV162" s="7"/>
      <c r="SNW162" s="7"/>
      <c r="SNX162" s="7"/>
      <c r="SNY162" s="7"/>
      <c r="SNZ162" s="7"/>
      <c r="SOA162" s="7"/>
      <c r="SOB162" s="7"/>
      <c r="SOC162" s="7"/>
      <c r="SOD162" s="7"/>
      <c r="SOE162" s="7"/>
      <c r="SOF162" s="7"/>
      <c r="SOG162" s="7"/>
      <c r="SOH162" s="7"/>
      <c r="SOI162" s="7"/>
      <c r="SOJ162" s="7"/>
      <c r="SOK162" s="7"/>
      <c r="SOL162" s="7"/>
      <c r="SOM162" s="7"/>
      <c r="SON162" s="7"/>
      <c r="SOO162" s="7"/>
      <c r="SOP162" s="7"/>
      <c r="SOQ162" s="7"/>
      <c r="SOR162" s="7"/>
      <c r="SOS162" s="7"/>
      <c r="SOT162" s="7"/>
      <c r="SOU162" s="7"/>
      <c r="SOV162" s="7"/>
      <c r="SOW162" s="7"/>
      <c r="SOX162" s="7"/>
      <c r="SOY162" s="7"/>
      <c r="SOZ162" s="7"/>
      <c r="SPA162" s="7"/>
      <c r="SPB162" s="7"/>
      <c r="SPC162" s="7"/>
      <c r="SPD162" s="7"/>
      <c r="SPE162" s="7"/>
      <c r="SPF162" s="7"/>
      <c r="SPG162" s="7"/>
      <c r="SPH162" s="7"/>
      <c r="SPI162" s="7"/>
      <c r="SPJ162" s="7"/>
      <c r="SPK162" s="7"/>
      <c r="SPL162" s="7"/>
      <c r="SPM162" s="7"/>
      <c r="SPN162" s="7"/>
      <c r="SPO162" s="7"/>
      <c r="SPP162" s="7"/>
      <c r="SPQ162" s="7"/>
      <c r="SPR162" s="7"/>
      <c r="SPS162" s="7"/>
      <c r="SPT162" s="7"/>
      <c r="SPU162" s="7"/>
      <c r="SPV162" s="7"/>
      <c r="SPW162" s="7"/>
      <c r="SPX162" s="7"/>
      <c r="SPY162" s="7"/>
      <c r="SPZ162" s="7"/>
      <c r="SQA162" s="7"/>
      <c r="SQB162" s="7"/>
      <c r="SQC162" s="7"/>
      <c r="SQD162" s="7"/>
      <c r="SQE162" s="7"/>
      <c r="SQF162" s="7"/>
      <c r="SQG162" s="7"/>
      <c r="SQH162" s="7"/>
      <c r="SQI162" s="7"/>
      <c r="SQJ162" s="7"/>
      <c r="SQK162" s="7"/>
      <c r="SQL162" s="7"/>
      <c r="SQM162" s="7"/>
      <c r="SQN162" s="7"/>
      <c r="SQO162" s="7"/>
      <c r="SQP162" s="7"/>
      <c r="SQQ162" s="7"/>
      <c r="SQR162" s="7"/>
      <c r="SQS162" s="7"/>
      <c r="SQT162" s="7"/>
      <c r="SQU162" s="7"/>
      <c r="SQV162" s="7"/>
      <c r="SQW162" s="7"/>
      <c r="SQX162" s="7"/>
      <c r="SQY162" s="7"/>
      <c r="SQZ162" s="7"/>
      <c r="SRA162" s="7"/>
      <c r="SRB162" s="7"/>
      <c r="SRC162" s="7"/>
      <c r="SRD162" s="7"/>
      <c r="SRE162" s="7"/>
      <c r="SRF162" s="7"/>
      <c r="SRG162" s="7"/>
      <c r="SRH162" s="7"/>
      <c r="SRI162" s="7"/>
      <c r="SRJ162" s="7"/>
      <c r="SRK162" s="7"/>
      <c r="SRL162" s="7"/>
      <c r="SRM162" s="7"/>
      <c r="SRN162" s="7"/>
      <c r="SRO162" s="7"/>
      <c r="SRP162" s="7"/>
      <c r="SRQ162" s="7"/>
      <c r="SRR162" s="7"/>
      <c r="SRS162" s="7"/>
      <c r="SRT162" s="7"/>
      <c r="SRU162" s="7"/>
      <c r="SRV162" s="7"/>
      <c r="SRW162" s="7"/>
      <c r="SRX162" s="7"/>
      <c r="SRY162" s="7"/>
      <c r="SRZ162" s="7"/>
      <c r="SSA162" s="7"/>
      <c r="SSB162" s="7"/>
      <c r="SSC162" s="7"/>
      <c r="SSD162" s="7"/>
      <c r="SSE162" s="7"/>
      <c r="SSF162" s="7"/>
      <c r="SSG162" s="7"/>
      <c r="SSH162" s="7"/>
      <c r="SSI162" s="7"/>
      <c r="SSJ162" s="7"/>
      <c r="SSK162" s="7"/>
      <c r="SSL162" s="7"/>
      <c r="SSM162" s="7"/>
      <c r="SSN162" s="7"/>
      <c r="SSO162" s="7"/>
      <c r="SSP162" s="7"/>
      <c r="SSQ162" s="7"/>
      <c r="SSR162" s="7"/>
      <c r="SSS162" s="7"/>
      <c r="SST162" s="7"/>
      <c r="SSU162" s="7"/>
      <c r="SSV162" s="7"/>
      <c r="SSW162" s="7"/>
      <c r="SSX162" s="7"/>
      <c r="SSY162" s="7"/>
      <c r="SSZ162" s="7"/>
      <c r="STA162" s="7"/>
      <c r="STB162" s="7"/>
      <c r="STC162" s="7"/>
      <c r="STD162" s="7"/>
      <c r="STE162" s="7"/>
      <c r="STF162" s="7"/>
      <c r="STG162" s="7"/>
      <c r="STH162" s="7"/>
      <c r="STI162" s="7"/>
      <c r="STJ162" s="7"/>
      <c r="STK162" s="7"/>
      <c r="STL162" s="7"/>
      <c r="STM162" s="7"/>
      <c r="STN162" s="7"/>
      <c r="STO162" s="7"/>
      <c r="STP162" s="7"/>
      <c r="STQ162" s="7"/>
      <c r="STR162" s="7"/>
      <c r="STS162" s="7"/>
      <c r="STT162" s="7"/>
      <c r="STU162" s="7"/>
      <c r="STV162" s="7"/>
      <c r="STW162" s="7"/>
      <c r="STX162" s="7"/>
      <c r="STY162" s="7"/>
      <c r="STZ162" s="7"/>
      <c r="SUA162" s="7"/>
      <c r="SUB162" s="7"/>
      <c r="SUC162" s="7"/>
      <c r="SUD162" s="7"/>
      <c r="SUE162" s="7"/>
      <c r="SUF162" s="7"/>
      <c r="SUG162" s="7"/>
      <c r="SUH162" s="7"/>
      <c r="SUI162" s="7"/>
      <c r="SUJ162" s="7"/>
      <c r="SUK162" s="7"/>
      <c r="SUL162" s="7"/>
      <c r="SUM162" s="7"/>
      <c r="SUN162" s="7"/>
      <c r="SUO162" s="7"/>
      <c r="SUP162" s="7"/>
      <c r="SUQ162" s="7"/>
      <c r="SUR162" s="7"/>
      <c r="SUS162" s="7"/>
      <c r="SUT162" s="7"/>
      <c r="SUU162" s="7"/>
      <c r="SUV162" s="7"/>
      <c r="SUW162" s="7"/>
      <c r="SUX162" s="7"/>
      <c r="SUY162" s="7"/>
      <c r="SUZ162" s="7"/>
      <c r="SVA162" s="7"/>
      <c r="SVB162" s="7"/>
      <c r="SVC162" s="7"/>
      <c r="SVD162" s="7"/>
      <c r="SVE162" s="7"/>
      <c r="SVF162" s="7"/>
      <c r="SVG162" s="7"/>
      <c r="SVH162" s="7"/>
      <c r="SVI162" s="7"/>
      <c r="SVJ162" s="7"/>
      <c r="SVK162" s="7"/>
      <c r="SVL162" s="7"/>
      <c r="SVM162" s="7"/>
      <c r="SVN162" s="7"/>
      <c r="SVO162" s="7"/>
      <c r="SVP162" s="7"/>
      <c r="SVQ162" s="7"/>
      <c r="SVR162" s="7"/>
      <c r="SVS162" s="7"/>
      <c r="SVT162" s="7"/>
      <c r="SVU162" s="7"/>
      <c r="SVV162" s="7"/>
      <c r="SVW162" s="7"/>
      <c r="SVX162" s="7"/>
      <c r="SVY162" s="7"/>
      <c r="SVZ162" s="7"/>
      <c r="SWA162" s="7"/>
      <c r="SWB162" s="7"/>
      <c r="SWC162" s="7"/>
      <c r="SWD162" s="7"/>
      <c r="SWE162" s="7"/>
      <c r="SWF162" s="7"/>
      <c r="SWG162" s="7"/>
      <c r="SWH162" s="7"/>
      <c r="SWI162" s="7"/>
      <c r="SWJ162" s="7"/>
      <c r="SWK162" s="7"/>
      <c r="SWL162" s="7"/>
      <c r="SWM162" s="7"/>
      <c r="SWN162" s="7"/>
      <c r="SWO162" s="7"/>
      <c r="SWP162" s="7"/>
      <c r="SWQ162" s="7"/>
      <c r="SWR162" s="7"/>
      <c r="SWS162" s="7"/>
      <c r="SWT162" s="7"/>
      <c r="SWU162" s="7"/>
      <c r="SWV162" s="7"/>
      <c r="SWW162" s="7"/>
      <c r="SWX162" s="7"/>
      <c r="SWY162" s="7"/>
      <c r="SWZ162" s="7"/>
      <c r="SXA162" s="7"/>
      <c r="SXB162" s="7"/>
      <c r="SXC162" s="7"/>
      <c r="SXD162" s="7"/>
      <c r="SXE162" s="7"/>
      <c r="SXF162" s="7"/>
      <c r="SXG162" s="7"/>
      <c r="SXH162" s="7"/>
      <c r="SXI162" s="7"/>
      <c r="SXJ162" s="7"/>
      <c r="SXK162" s="7"/>
      <c r="SXL162" s="7"/>
      <c r="SXM162" s="7"/>
      <c r="SXN162" s="7"/>
      <c r="SXO162" s="7"/>
      <c r="SXP162" s="7"/>
      <c r="SXQ162" s="7"/>
      <c r="SXR162" s="7"/>
      <c r="SXS162" s="7"/>
      <c r="SXT162" s="7"/>
      <c r="SXU162" s="7"/>
      <c r="SXV162" s="7"/>
      <c r="SXW162" s="7"/>
      <c r="SXX162" s="7"/>
      <c r="SXY162" s="7"/>
      <c r="SXZ162" s="7"/>
      <c r="SYA162" s="7"/>
      <c r="SYB162" s="7"/>
      <c r="SYC162" s="7"/>
      <c r="SYD162" s="7"/>
      <c r="SYE162" s="7"/>
      <c r="SYF162" s="7"/>
      <c r="SYG162" s="7"/>
      <c r="SYH162" s="7"/>
      <c r="SYI162" s="7"/>
      <c r="SYJ162" s="7"/>
      <c r="SYK162" s="7"/>
      <c r="SYL162" s="7"/>
      <c r="SYM162" s="7"/>
      <c r="SYN162" s="7"/>
      <c r="SYO162" s="7"/>
      <c r="SYP162" s="7"/>
      <c r="SYQ162" s="7"/>
      <c r="SYR162" s="7"/>
      <c r="SYS162" s="7"/>
      <c r="SYT162" s="7"/>
      <c r="SYU162" s="7"/>
      <c r="SYV162" s="7"/>
      <c r="SYW162" s="7"/>
      <c r="SYX162" s="7"/>
      <c r="SYY162" s="7"/>
      <c r="SYZ162" s="7"/>
      <c r="SZA162" s="7"/>
      <c r="SZB162" s="7"/>
      <c r="SZC162" s="7"/>
      <c r="SZD162" s="7"/>
      <c r="SZE162" s="7"/>
      <c r="SZF162" s="7"/>
      <c r="SZG162" s="7"/>
      <c r="SZH162" s="7"/>
      <c r="SZI162" s="7"/>
      <c r="SZJ162" s="7"/>
      <c r="SZK162" s="7"/>
      <c r="SZL162" s="7"/>
      <c r="SZM162" s="7"/>
      <c r="SZN162" s="7"/>
      <c r="SZO162" s="7"/>
      <c r="SZP162" s="7"/>
      <c r="SZQ162" s="7"/>
      <c r="SZR162" s="7"/>
      <c r="SZS162" s="7"/>
      <c r="SZT162" s="7"/>
      <c r="SZU162" s="7"/>
      <c r="SZV162" s="7"/>
      <c r="SZW162" s="7"/>
      <c r="SZX162" s="7"/>
      <c r="SZY162" s="7"/>
      <c r="SZZ162" s="7"/>
      <c r="TAA162" s="7"/>
      <c r="TAB162" s="7"/>
      <c r="TAC162" s="7"/>
      <c r="TAD162" s="7"/>
      <c r="TAE162" s="7"/>
      <c r="TAF162" s="7"/>
      <c r="TAG162" s="7"/>
      <c r="TAH162" s="7"/>
      <c r="TAI162" s="7"/>
      <c r="TAJ162" s="7"/>
      <c r="TAK162" s="7"/>
      <c r="TAL162" s="7"/>
      <c r="TAM162" s="7"/>
      <c r="TAN162" s="7"/>
      <c r="TAO162" s="7"/>
      <c r="TAP162" s="7"/>
      <c r="TAQ162" s="7"/>
      <c r="TAR162" s="7"/>
      <c r="TAS162" s="7"/>
      <c r="TAT162" s="7"/>
      <c r="TAU162" s="7"/>
      <c r="TAV162" s="7"/>
      <c r="TAW162" s="7"/>
      <c r="TAX162" s="7"/>
      <c r="TAY162" s="7"/>
      <c r="TAZ162" s="7"/>
      <c r="TBA162" s="7"/>
      <c r="TBB162" s="7"/>
      <c r="TBC162" s="7"/>
      <c r="TBD162" s="7"/>
      <c r="TBE162" s="7"/>
      <c r="TBF162" s="7"/>
      <c r="TBG162" s="7"/>
      <c r="TBH162" s="7"/>
      <c r="TBI162" s="7"/>
      <c r="TBJ162" s="7"/>
      <c r="TBK162" s="7"/>
      <c r="TBL162" s="7"/>
      <c r="TBM162" s="7"/>
      <c r="TBN162" s="7"/>
      <c r="TBO162" s="7"/>
      <c r="TBP162" s="7"/>
      <c r="TBQ162" s="7"/>
      <c r="TBR162" s="7"/>
      <c r="TBS162" s="7"/>
      <c r="TBT162" s="7"/>
      <c r="TBU162" s="7"/>
      <c r="TBV162" s="7"/>
      <c r="TBW162" s="7"/>
      <c r="TBX162" s="7"/>
      <c r="TBY162" s="7"/>
      <c r="TBZ162" s="7"/>
      <c r="TCA162" s="7"/>
      <c r="TCB162" s="7"/>
      <c r="TCC162" s="7"/>
      <c r="TCD162" s="7"/>
      <c r="TCE162" s="7"/>
      <c r="TCF162" s="7"/>
      <c r="TCG162" s="7"/>
      <c r="TCH162" s="7"/>
      <c r="TCI162" s="7"/>
      <c r="TCJ162" s="7"/>
      <c r="TCK162" s="7"/>
      <c r="TCL162" s="7"/>
      <c r="TCM162" s="7"/>
      <c r="TCN162" s="7"/>
      <c r="TCO162" s="7"/>
      <c r="TCP162" s="7"/>
      <c r="TCQ162" s="7"/>
      <c r="TCR162" s="7"/>
      <c r="TCS162" s="7"/>
      <c r="TCT162" s="7"/>
      <c r="TCU162" s="7"/>
      <c r="TCV162" s="7"/>
      <c r="TCW162" s="7"/>
      <c r="TCX162" s="7"/>
      <c r="TCY162" s="7"/>
      <c r="TCZ162" s="7"/>
      <c r="TDA162" s="7"/>
      <c r="TDB162" s="7"/>
      <c r="TDC162" s="7"/>
      <c r="TDD162" s="7"/>
      <c r="TDE162" s="7"/>
      <c r="TDF162" s="7"/>
      <c r="TDG162" s="7"/>
      <c r="TDH162" s="7"/>
      <c r="TDI162" s="7"/>
      <c r="TDJ162" s="7"/>
      <c r="TDK162" s="7"/>
      <c r="TDL162" s="7"/>
      <c r="TDM162" s="7"/>
      <c r="TDN162" s="7"/>
      <c r="TDO162" s="7"/>
      <c r="TDP162" s="7"/>
      <c r="TDQ162" s="7"/>
      <c r="TDR162" s="7"/>
      <c r="TDS162" s="7"/>
      <c r="TDT162" s="7"/>
      <c r="TDU162" s="7"/>
      <c r="TDV162" s="7"/>
      <c r="TDW162" s="7"/>
      <c r="TDX162" s="7"/>
      <c r="TDY162" s="7"/>
      <c r="TDZ162" s="7"/>
      <c r="TEA162" s="7"/>
      <c r="TEB162" s="7"/>
      <c r="TEC162" s="7"/>
      <c r="TED162" s="7"/>
      <c r="TEE162" s="7"/>
      <c r="TEF162" s="7"/>
      <c r="TEG162" s="7"/>
      <c r="TEH162" s="7"/>
      <c r="TEI162" s="7"/>
      <c r="TEJ162" s="7"/>
      <c r="TEK162" s="7"/>
      <c r="TEL162" s="7"/>
      <c r="TEM162" s="7"/>
      <c r="TEN162" s="7"/>
      <c r="TEO162" s="7"/>
      <c r="TEP162" s="7"/>
      <c r="TEQ162" s="7"/>
      <c r="TER162" s="7"/>
      <c r="TES162" s="7"/>
      <c r="TET162" s="7"/>
      <c r="TEU162" s="7"/>
      <c r="TEV162" s="7"/>
      <c r="TEW162" s="7"/>
      <c r="TEX162" s="7"/>
      <c r="TEY162" s="7"/>
      <c r="TEZ162" s="7"/>
      <c r="TFA162" s="7"/>
      <c r="TFB162" s="7"/>
      <c r="TFC162" s="7"/>
      <c r="TFD162" s="7"/>
      <c r="TFE162" s="7"/>
      <c r="TFF162" s="7"/>
      <c r="TFG162" s="7"/>
      <c r="TFH162" s="7"/>
      <c r="TFI162" s="7"/>
      <c r="TFJ162" s="7"/>
      <c r="TFK162" s="7"/>
      <c r="TFL162" s="7"/>
      <c r="TFM162" s="7"/>
      <c r="TFN162" s="7"/>
      <c r="TFO162" s="7"/>
      <c r="TFP162" s="7"/>
      <c r="TFQ162" s="7"/>
      <c r="TFR162" s="7"/>
      <c r="TFS162" s="7"/>
      <c r="TFT162" s="7"/>
      <c r="TFU162" s="7"/>
      <c r="TFV162" s="7"/>
      <c r="TFW162" s="7"/>
      <c r="TFX162" s="7"/>
      <c r="TFY162" s="7"/>
      <c r="TFZ162" s="7"/>
      <c r="TGA162" s="7"/>
      <c r="TGB162" s="7"/>
      <c r="TGC162" s="7"/>
      <c r="TGD162" s="7"/>
      <c r="TGE162" s="7"/>
      <c r="TGF162" s="7"/>
      <c r="TGG162" s="7"/>
      <c r="TGH162" s="7"/>
      <c r="TGI162" s="7"/>
      <c r="TGJ162" s="7"/>
      <c r="TGK162" s="7"/>
      <c r="TGL162" s="7"/>
      <c r="TGM162" s="7"/>
      <c r="TGN162" s="7"/>
      <c r="TGO162" s="7"/>
      <c r="TGP162" s="7"/>
      <c r="TGQ162" s="7"/>
      <c r="TGR162" s="7"/>
      <c r="TGS162" s="7"/>
      <c r="TGT162" s="7"/>
      <c r="TGU162" s="7"/>
      <c r="TGV162" s="7"/>
      <c r="TGW162" s="7"/>
      <c r="TGX162" s="7"/>
      <c r="TGY162" s="7"/>
      <c r="TGZ162" s="7"/>
      <c r="THA162" s="7"/>
      <c r="THB162" s="7"/>
      <c r="THC162" s="7"/>
      <c r="THD162" s="7"/>
      <c r="THE162" s="7"/>
      <c r="THF162" s="7"/>
      <c r="THG162" s="7"/>
      <c r="THH162" s="7"/>
      <c r="THI162" s="7"/>
      <c r="THJ162" s="7"/>
      <c r="THK162" s="7"/>
      <c r="THL162" s="7"/>
      <c r="THM162" s="7"/>
      <c r="THN162" s="7"/>
      <c r="THO162" s="7"/>
      <c r="THP162" s="7"/>
      <c r="THQ162" s="7"/>
      <c r="THR162" s="7"/>
      <c r="THS162" s="7"/>
      <c r="THT162" s="7"/>
      <c r="THU162" s="7"/>
      <c r="THV162" s="7"/>
      <c r="THW162" s="7"/>
      <c r="THX162" s="7"/>
      <c r="THY162" s="7"/>
      <c r="THZ162" s="7"/>
      <c r="TIA162" s="7"/>
      <c r="TIB162" s="7"/>
      <c r="TIC162" s="7"/>
      <c r="TID162" s="7"/>
      <c r="TIE162" s="7"/>
      <c r="TIF162" s="7"/>
      <c r="TIG162" s="7"/>
      <c r="TIH162" s="7"/>
      <c r="TII162" s="7"/>
      <c r="TIJ162" s="7"/>
      <c r="TIK162" s="7"/>
      <c r="TIL162" s="7"/>
      <c r="TIM162" s="7"/>
      <c r="TIN162" s="7"/>
      <c r="TIO162" s="7"/>
      <c r="TIP162" s="7"/>
      <c r="TIQ162" s="7"/>
      <c r="TIR162" s="7"/>
      <c r="TIS162" s="7"/>
      <c r="TIT162" s="7"/>
      <c r="TIU162" s="7"/>
      <c r="TIV162" s="7"/>
      <c r="TIW162" s="7"/>
      <c r="TIX162" s="7"/>
      <c r="TIY162" s="7"/>
      <c r="TIZ162" s="7"/>
      <c r="TJA162" s="7"/>
      <c r="TJB162" s="7"/>
      <c r="TJC162" s="7"/>
      <c r="TJD162" s="7"/>
      <c r="TJE162" s="7"/>
      <c r="TJF162" s="7"/>
      <c r="TJG162" s="7"/>
      <c r="TJH162" s="7"/>
      <c r="TJI162" s="7"/>
      <c r="TJJ162" s="7"/>
      <c r="TJK162" s="7"/>
      <c r="TJL162" s="7"/>
      <c r="TJM162" s="7"/>
      <c r="TJN162" s="7"/>
      <c r="TJO162" s="7"/>
      <c r="TJP162" s="7"/>
      <c r="TJQ162" s="7"/>
      <c r="TJR162" s="7"/>
      <c r="TJS162" s="7"/>
      <c r="TJT162" s="7"/>
      <c r="TJU162" s="7"/>
      <c r="TJV162" s="7"/>
      <c r="TJW162" s="7"/>
      <c r="TJX162" s="7"/>
      <c r="TJY162" s="7"/>
      <c r="TJZ162" s="7"/>
      <c r="TKA162" s="7"/>
      <c r="TKB162" s="7"/>
      <c r="TKC162" s="7"/>
      <c r="TKD162" s="7"/>
      <c r="TKE162" s="7"/>
      <c r="TKF162" s="7"/>
      <c r="TKG162" s="7"/>
      <c r="TKH162" s="7"/>
      <c r="TKI162" s="7"/>
      <c r="TKJ162" s="7"/>
      <c r="TKK162" s="7"/>
      <c r="TKL162" s="7"/>
      <c r="TKM162" s="7"/>
      <c r="TKN162" s="7"/>
      <c r="TKO162" s="7"/>
      <c r="TKP162" s="7"/>
      <c r="TKQ162" s="7"/>
      <c r="TKR162" s="7"/>
      <c r="TKS162" s="7"/>
      <c r="TKT162" s="7"/>
      <c r="TKU162" s="7"/>
      <c r="TKV162" s="7"/>
      <c r="TKW162" s="7"/>
      <c r="TKX162" s="7"/>
      <c r="TKY162" s="7"/>
      <c r="TKZ162" s="7"/>
      <c r="TLA162" s="7"/>
      <c r="TLB162" s="7"/>
      <c r="TLC162" s="7"/>
      <c r="TLD162" s="7"/>
      <c r="TLE162" s="7"/>
      <c r="TLF162" s="7"/>
      <c r="TLG162" s="7"/>
      <c r="TLH162" s="7"/>
      <c r="TLI162" s="7"/>
      <c r="TLJ162" s="7"/>
      <c r="TLK162" s="7"/>
      <c r="TLL162" s="7"/>
      <c r="TLM162" s="7"/>
      <c r="TLN162" s="7"/>
      <c r="TLO162" s="7"/>
      <c r="TLP162" s="7"/>
      <c r="TLQ162" s="7"/>
      <c r="TLR162" s="7"/>
      <c r="TLS162" s="7"/>
      <c r="TLT162" s="7"/>
      <c r="TLU162" s="7"/>
      <c r="TLV162" s="7"/>
      <c r="TLW162" s="7"/>
      <c r="TLX162" s="7"/>
      <c r="TLY162" s="7"/>
      <c r="TLZ162" s="7"/>
      <c r="TMA162" s="7"/>
      <c r="TMB162" s="7"/>
      <c r="TMC162" s="7"/>
      <c r="TMD162" s="7"/>
      <c r="TME162" s="7"/>
      <c r="TMF162" s="7"/>
      <c r="TMG162" s="7"/>
      <c r="TMH162" s="7"/>
      <c r="TMI162" s="7"/>
      <c r="TMJ162" s="7"/>
      <c r="TMK162" s="7"/>
      <c r="TML162" s="7"/>
      <c r="TMM162" s="7"/>
      <c r="TMN162" s="7"/>
      <c r="TMO162" s="7"/>
      <c r="TMP162" s="7"/>
      <c r="TMQ162" s="7"/>
      <c r="TMR162" s="7"/>
      <c r="TMS162" s="7"/>
      <c r="TMT162" s="7"/>
      <c r="TMU162" s="7"/>
      <c r="TMV162" s="7"/>
      <c r="TMW162" s="7"/>
      <c r="TMX162" s="7"/>
      <c r="TMY162" s="7"/>
      <c r="TMZ162" s="7"/>
      <c r="TNA162" s="7"/>
      <c r="TNB162" s="7"/>
      <c r="TNC162" s="7"/>
      <c r="TND162" s="7"/>
      <c r="TNE162" s="7"/>
      <c r="TNF162" s="7"/>
      <c r="TNG162" s="7"/>
      <c r="TNH162" s="7"/>
      <c r="TNI162" s="7"/>
      <c r="TNJ162" s="7"/>
      <c r="TNK162" s="7"/>
      <c r="TNL162" s="7"/>
      <c r="TNM162" s="7"/>
      <c r="TNN162" s="7"/>
      <c r="TNO162" s="7"/>
      <c r="TNP162" s="7"/>
      <c r="TNQ162" s="7"/>
      <c r="TNR162" s="7"/>
      <c r="TNS162" s="7"/>
      <c r="TNT162" s="7"/>
      <c r="TNU162" s="7"/>
      <c r="TNV162" s="7"/>
      <c r="TNW162" s="7"/>
      <c r="TNX162" s="7"/>
      <c r="TNY162" s="7"/>
      <c r="TNZ162" s="7"/>
      <c r="TOA162" s="7"/>
      <c r="TOB162" s="7"/>
      <c r="TOC162" s="7"/>
      <c r="TOD162" s="7"/>
      <c r="TOE162" s="7"/>
      <c r="TOF162" s="7"/>
      <c r="TOG162" s="7"/>
      <c r="TOH162" s="7"/>
      <c r="TOI162" s="7"/>
      <c r="TOJ162" s="7"/>
      <c r="TOK162" s="7"/>
      <c r="TOL162" s="7"/>
      <c r="TOM162" s="7"/>
      <c r="TON162" s="7"/>
      <c r="TOO162" s="7"/>
      <c r="TOP162" s="7"/>
      <c r="TOQ162" s="7"/>
      <c r="TOR162" s="7"/>
      <c r="TOS162" s="7"/>
      <c r="TOT162" s="7"/>
      <c r="TOU162" s="7"/>
      <c r="TOV162" s="7"/>
      <c r="TOW162" s="7"/>
      <c r="TOX162" s="7"/>
      <c r="TOY162" s="7"/>
      <c r="TOZ162" s="7"/>
      <c r="TPA162" s="7"/>
      <c r="TPB162" s="7"/>
      <c r="TPC162" s="7"/>
      <c r="TPD162" s="7"/>
      <c r="TPE162" s="7"/>
      <c r="TPF162" s="7"/>
      <c r="TPG162" s="7"/>
      <c r="TPH162" s="7"/>
      <c r="TPI162" s="7"/>
      <c r="TPJ162" s="7"/>
      <c r="TPK162" s="7"/>
      <c r="TPL162" s="7"/>
      <c r="TPM162" s="7"/>
      <c r="TPN162" s="7"/>
      <c r="TPO162" s="7"/>
      <c r="TPP162" s="7"/>
      <c r="TPQ162" s="7"/>
      <c r="TPR162" s="7"/>
      <c r="TPS162" s="7"/>
      <c r="TPT162" s="7"/>
      <c r="TPU162" s="7"/>
      <c r="TPV162" s="7"/>
      <c r="TPW162" s="7"/>
      <c r="TPX162" s="7"/>
      <c r="TPY162" s="7"/>
      <c r="TPZ162" s="7"/>
      <c r="TQA162" s="7"/>
      <c r="TQB162" s="7"/>
      <c r="TQC162" s="7"/>
      <c r="TQD162" s="7"/>
      <c r="TQE162" s="7"/>
      <c r="TQF162" s="7"/>
      <c r="TQG162" s="7"/>
      <c r="TQH162" s="7"/>
      <c r="TQI162" s="7"/>
      <c r="TQJ162" s="7"/>
      <c r="TQK162" s="7"/>
      <c r="TQL162" s="7"/>
      <c r="TQM162" s="7"/>
      <c r="TQN162" s="7"/>
      <c r="TQO162" s="7"/>
      <c r="TQP162" s="7"/>
      <c r="TQQ162" s="7"/>
      <c r="TQR162" s="7"/>
      <c r="TQS162" s="7"/>
      <c r="TQT162" s="7"/>
      <c r="TQU162" s="7"/>
      <c r="TQV162" s="7"/>
      <c r="TQW162" s="7"/>
      <c r="TQX162" s="7"/>
      <c r="TQY162" s="7"/>
      <c r="TQZ162" s="7"/>
      <c r="TRA162" s="7"/>
      <c r="TRB162" s="7"/>
      <c r="TRC162" s="7"/>
      <c r="TRD162" s="7"/>
      <c r="TRE162" s="7"/>
      <c r="TRF162" s="7"/>
      <c r="TRG162" s="7"/>
      <c r="TRH162" s="7"/>
      <c r="TRI162" s="7"/>
      <c r="TRJ162" s="7"/>
      <c r="TRK162" s="7"/>
      <c r="TRL162" s="7"/>
      <c r="TRM162" s="7"/>
      <c r="TRN162" s="7"/>
      <c r="TRO162" s="7"/>
      <c r="TRP162" s="7"/>
      <c r="TRQ162" s="7"/>
      <c r="TRR162" s="7"/>
      <c r="TRS162" s="7"/>
      <c r="TRT162" s="7"/>
      <c r="TRU162" s="7"/>
      <c r="TRV162" s="7"/>
      <c r="TRW162" s="7"/>
      <c r="TRX162" s="7"/>
      <c r="TRY162" s="7"/>
      <c r="TRZ162" s="7"/>
      <c r="TSA162" s="7"/>
      <c r="TSB162" s="7"/>
      <c r="TSC162" s="7"/>
      <c r="TSD162" s="7"/>
      <c r="TSE162" s="7"/>
      <c r="TSF162" s="7"/>
      <c r="TSG162" s="7"/>
      <c r="TSH162" s="7"/>
      <c r="TSI162" s="7"/>
      <c r="TSJ162" s="7"/>
      <c r="TSK162" s="7"/>
      <c r="TSL162" s="7"/>
      <c r="TSM162" s="7"/>
      <c r="TSN162" s="7"/>
      <c r="TSO162" s="7"/>
      <c r="TSP162" s="7"/>
      <c r="TSQ162" s="7"/>
      <c r="TSR162" s="7"/>
      <c r="TSS162" s="7"/>
      <c r="TST162" s="7"/>
      <c r="TSU162" s="7"/>
      <c r="TSV162" s="7"/>
      <c r="TSW162" s="7"/>
      <c r="TSX162" s="7"/>
      <c r="TSY162" s="7"/>
      <c r="TSZ162" s="7"/>
      <c r="TTA162" s="7"/>
      <c r="TTB162" s="7"/>
      <c r="TTC162" s="7"/>
      <c r="TTD162" s="7"/>
      <c r="TTE162" s="7"/>
      <c r="TTF162" s="7"/>
      <c r="TTG162" s="7"/>
      <c r="TTH162" s="7"/>
      <c r="TTI162" s="7"/>
      <c r="TTJ162" s="7"/>
      <c r="TTK162" s="7"/>
      <c r="TTL162" s="7"/>
      <c r="TTM162" s="7"/>
      <c r="TTN162" s="7"/>
      <c r="TTO162" s="7"/>
      <c r="TTP162" s="7"/>
      <c r="TTQ162" s="7"/>
      <c r="TTR162" s="7"/>
      <c r="TTS162" s="7"/>
      <c r="TTT162" s="7"/>
      <c r="TTU162" s="7"/>
      <c r="TTV162" s="7"/>
      <c r="TTW162" s="7"/>
      <c r="TTX162" s="7"/>
      <c r="TTY162" s="7"/>
      <c r="TTZ162" s="7"/>
      <c r="TUA162" s="7"/>
      <c r="TUB162" s="7"/>
      <c r="TUC162" s="7"/>
      <c r="TUD162" s="7"/>
      <c r="TUE162" s="7"/>
      <c r="TUF162" s="7"/>
      <c r="TUG162" s="7"/>
      <c r="TUH162" s="7"/>
      <c r="TUI162" s="7"/>
      <c r="TUJ162" s="7"/>
      <c r="TUK162" s="7"/>
      <c r="TUL162" s="7"/>
      <c r="TUM162" s="7"/>
      <c r="TUN162" s="7"/>
      <c r="TUO162" s="7"/>
      <c r="TUP162" s="7"/>
      <c r="TUQ162" s="7"/>
      <c r="TUR162" s="7"/>
      <c r="TUS162" s="7"/>
      <c r="TUT162" s="7"/>
      <c r="TUU162" s="7"/>
      <c r="TUV162" s="7"/>
      <c r="TUW162" s="7"/>
      <c r="TUX162" s="7"/>
      <c r="TUY162" s="7"/>
      <c r="TUZ162" s="7"/>
      <c r="TVA162" s="7"/>
      <c r="TVB162" s="7"/>
      <c r="TVC162" s="7"/>
      <c r="TVD162" s="7"/>
      <c r="TVE162" s="7"/>
      <c r="TVF162" s="7"/>
      <c r="TVG162" s="7"/>
      <c r="TVH162" s="7"/>
      <c r="TVI162" s="7"/>
      <c r="TVJ162" s="7"/>
      <c r="TVK162" s="7"/>
      <c r="TVL162" s="7"/>
      <c r="TVM162" s="7"/>
      <c r="TVN162" s="7"/>
      <c r="TVO162" s="7"/>
      <c r="TVP162" s="7"/>
      <c r="TVQ162" s="7"/>
      <c r="TVR162" s="7"/>
      <c r="TVS162" s="7"/>
      <c r="TVT162" s="7"/>
      <c r="TVU162" s="7"/>
      <c r="TVV162" s="7"/>
      <c r="TVW162" s="7"/>
      <c r="TVX162" s="7"/>
      <c r="TVY162" s="7"/>
      <c r="TVZ162" s="7"/>
      <c r="TWA162" s="7"/>
      <c r="TWB162" s="7"/>
      <c r="TWC162" s="7"/>
      <c r="TWD162" s="7"/>
      <c r="TWE162" s="7"/>
      <c r="TWF162" s="7"/>
      <c r="TWG162" s="7"/>
      <c r="TWH162" s="7"/>
      <c r="TWI162" s="7"/>
      <c r="TWJ162" s="7"/>
      <c r="TWK162" s="7"/>
      <c r="TWL162" s="7"/>
      <c r="TWM162" s="7"/>
      <c r="TWN162" s="7"/>
      <c r="TWO162" s="7"/>
      <c r="TWP162" s="7"/>
      <c r="TWQ162" s="7"/>
      <c r="TWR162" s="7"/>
      <c r="TWS162" s="7"/>
      <c r="TWT162" s="7"/>
      <c r="TWU162" s="7"/>
      <c r="TWV162" s="7"/>
      <c r="TWW162" s="7"/>
      <c r="TWX162" s="7"/>
      <c r="TWY162" s="7"/>
      <c r="TWZ162" s="7"/>
      <c r="TXA162" s="7"/>
      <c r="TXB162" s="7"/>
      <c r="TXC162" s="7"/>
      <c r="TXD162" s="7"/>
      <c r="TXE162" s="7"/>
      <c r="TXF162" s="7"/>
      <c r="TXG162" s="7"/>
      <c r="TXH162" s="7"/>
      <c r="TXI162" s="7"/>
      <c r="TXJ162" s="7"/>
      <c r="TXK162" s="7"/>
      <c r="TXL162" s="7"/>
      <c r="TXM162" s="7"/>
      <c r="TXN162" s="7"/>
      <c r="TXO162" s="7"/>
      <c r="TXP162" s="7"/>
      <c r="TXQ162" s="7"/>
      <c r="TXR162" s="7"/>
      <c r="TXS162" s="7"/>
      <c r="TXT162" s="7"/>
      <c r="TXU162" s="7"/>
      <c r="TXV162" s="7"/>
      <c r="TXW162" s="7"/>
      <c r="TXX162" s="7"/>
      <c r="TXY162" s="7"/>
      <c r="TXZ162" s="7"/>
      <c r="TYA162" s="7"/>
      <c r="TYB162" s="7"/>
      <c r="TYC162" s="7"/>
      <c r="TYD162" s="7"/>
      <c r="TYE162" s="7"/>
      <c r="TYF162" s="7"/>
      <c r="TYG162" s="7"/>
      <c r="TYH162" s="7"/>
      <c r="TYI162" s="7"/>
      <c r="TYJ162" s="7"/>
      <c r="TYK162" s="7"/>
      <c r="TYL162" s="7"/>
      <c r="TYM162" s="7"/>
      <c r="TYN162" s="7"/>
      <c r="TYO162" s="7"/>
      <c r="TYP162" s="7"/>
      <c r="TYQ162" s="7"/>
      <c r="TYR162" s="7"/>
      <c r="TYS162" s="7"/>
      <c r="TYT162" s="7"/>
      <c r="TYU162" s="7"/>
      <c r="TYV162" s="7"/>
      <c r="TYW162" s="7"/>
      <c r="TYX162" s="7"/>
      <c r="TYY162" s="7"/>
      <c r="TYZ162" s="7"/>
      <c r="TZA162" s="7"/>
      <c r="TZB162" s="7"/>
      <c r="TZC162" s="7"/>
      <c r="TZD162" s="7"/>
      <c r="TZE162" s="7"/>
      <c r="TZF162" s="7"/>
      <c r="TZG162" s="7"/>
      <c r="TZH162" s="7"/>
      <c r="TZI162" s="7"/>
      <c r="TZJ162" s="7"/>
      <c r="TZK162" s="7"/>
      <c r="TZL162" s="7"/>
      <c r="TZM162" s="7"/>
      <c r="TZN162" s="7"/>
      <c r="TZO162" s="7"/>
      <c r="TZP162" s="7"/>
      <c r="TZQ162" s="7"/>
      <c r="TZR162" s="7"/>
      <c r="TZS162" s="7"/>
      <c r="TZT162" s="7"/>
      <c r="TZU162" s="7"/>
      <c r="TZV162" s="7"/>
      <c r="TZW162" s="7"/>
      <c r="TZX162" s="7"/>
      <c r="TZY162" s="7"/>
      <c r="TZZ162" s="7"/>
      <c r="UAA162" s="7"/>
      <c r="UAB162" s="7"/>
      <c r="UAC162" s="7"/>
      <c r="UAD162" s="7"/>
      <c r="UAE162" s="7"/>
      <c r="UAF162" s="7"/>
      <c r="UAG162" s="7"/>
      <c r="UAH162" s="7"/>
      <c r="UAI162" s="7"/>
      <c r="UAJ162" s="7"/>
      <c r="UAK162" s="7"/>
      <c r="UAL162" s="7"/>
      <c r="UAM162" s="7"/>
      <c r="UAN162" s="7"/>
      <c r="UAO162" s="7"/>
      <c r="UAP162" s="7"/>
      <c r="UAQ162" s="7"/>
      <c r="UAR162" s="7"/>
      <c r="UAS162" s="7"/>
      <c r="UAT162" s="7"/>
      <c r="UAU162" s="7"/>
      <c r="UAV162" s="7"/>
      <c r="UAW162" s="7"/>
      <c r="UAX162" s="7"/>
      <c r="UAY162" s="7"/>
      <c r="UAZ162" s="7"/>
      <c r="UBA162" s="7"/>
      <c r="UBB162" s="7"/>
      <c r="UBC162" s="7"/>
      <c r="UBD162" s="7"/>
      <c r="UBE162" s="7"/>
      <c r="UBF162" s="7"/>
      <c r="UBG162" s="7"/>
      <c r="UBH162" s="7"/>
      <c r="UBI162" s="7"/>
      <c r="UBJ162" s="7"/>
      <c r="UBK162" s="7"/>
      <c r="UBL162" s="7"/>
      <c r="UBM162" s="7"/>
      <c r="UBN162" s="7"/>
      <c r="UBO162" s="7"/>
      <c r="UBP162" s="7"/>
      <c r="UBQ162" s="7"/>
      <c r="UBR162" s="7"/>
      <c r="UBS162" s="7"/>
      <c r="UBT162" s="7"/>
      <c r="UBU162" s="7"/>
      <c r="UBV162" s="7"/>
      <c r="UBW162" s="7"/>
      <c r="UBX162" s="7"/>
      <c r="UBY162" s="7"/>
      <c r="UBZ162" s="7"/>
      <c r="UCA162" s="7"/>
      <c r="UCB162" s="7"/>
      <c r="UCC162" s="7"/>
      <c r="UCD162" s="7"/>
      <c r="UCE162" s="7"/>
      <c r="UCF162" s="7"/>
      <c r="UCG162" s="7"/>
      <c r="UCH162" s="7"/>
      <c r="UCI162" s="7"/>
      <c r="UCJ162" s="7"/>
      <c r="UCK162" s="7"/>
      <c r="UCL162" s="7"/>
      <c r="UCM162" s="7"/>
      <c r="UCN162" s="7"/>
      <c r="UCO162" s="7"/>
      <c r="UCP162" s="7"/>
      <c r="UCQ162" s="7"/>
      <c r="UCR162" s="7"/>
      <c r="UCS162" s="7"/>
      <c r="UCT162" s="7"/>
      <c r="UCU162" s="7"/>
      <c r="UCV162" s="7"/>
      <c r="UCW162" s="7"/>
      <c r="UCX162" s="7"/>
      <c r="UCY162" s="7"/>
      <c r="UCZ162" s="7"/>
      <c r="UDA162" s="7"/>
      <c r="UDB162" s="7"/>
      <c r="UDC162" s="7"/>
      <c r="UDD162" s="7"/>
      <c r="UDE162" s="7"/>
      <c r="UDF162" s="7"/>
      <c r="UDG162" s="7"/>
      <c r="UDH162" s="7"/>
      <c r="UDI162" s="7"/>
      <c r="UDJ162" s="7"/>
      <c r="UDK162" s="7"/>
      <c r="UDL162" s="7"/>
      <c r="UDM162" s="7"/>
      <c r="UDN162" s="7"/>
      <c r="UDO162" s="7"/>
      <c r="UDP162" s="7"/>
      <c r="UDQ162" s="7"/>
      <c r="UDR162" s="7"/>
      <c r="UDS162" s="7"/>
      <c r="UDT162" s="7"/>
      <c r="UDU162" s="7"/>
      <c r="UDV162" s="7"/>
      <c r="UDW162" s="7"/>
      <c r="UDX162" s="7"/>
      <c r="UDY162" s="7"/>
      <c r="UDZ162" s="7"/>
      <c r="UEA162" s="7"/>
      <c r="UEB162" s="7"/>
      <c r="UEC162" s="7"/>
      <c r="UED162" s="7"/>
      <c r="UEE162" s="7"/>
      <c r="UEF162" s="7"/>
      <c r="UEG162" s="7"/>
      <c r="UEH162" s="7"/>
      <c r="UEI162" s="7"/>
      <c r="UEJ162" s="7"/>
      <c r="UEK162" s="7"/>
      <c r="UEL162" s="7"/>
      <c r="UEM162" s="7"/>
      <c r="UEN162" s="7"/>
      <c r="UEO162" s="7"/>
      <c r="UEP162" s="7"/>
      <c r="UEQ162" s="7"/>
      <c r="UER162" s="7"/>
      <c r="UES162" s="7"/>
      <c r="UET162" s="7"/>
      <c r="UEU162" s="7"/>
      <c r="UEV162" s="7"/>
      <c r="UEW162" s="7"/>
      <c r="UEX162" s="7"/>
      <c r="UEY162" s="7"/>
      <c r="UEZ162" s="7"/>
      <c r="UFA162" s="7"/>
      <c r="UFB162" s="7"/>
      <c r="UFC162" s="7"/>
      <c r="UFD162" s="7"/>
      <c r="UFE162" s="7"/>
      <c r="UFF162" s="7"/>
      <c r="UFG162" s="7"/>
      <c r="UFH162" s="7"/>
      <c r="UFI162" s="7"/>
      <c r="UFJ162" s="7"/>
      <c r="UFK162" s="7"/>
      <c r="UFL162" s="7"/>
      <c r="UFM162" s="7"/>
      <c r="UFN162" s="7"/>
      <c r="UFO162" s="7"/>
      <c r="UFP162" s="7"/>
      <c r="UFQ162" s="7"/>
      <c r="UFR162" s="7"/>
      <c r="UFS162" s="7"/>
      <c r="UFT162" s="7"/>
      <c r="UFU162" s="7"/>
      <c r="UFV162" s="7"/>
      <c r="UFW162" s="7"/>
      <c r="UFX162" s="7"/>
      <c r="UFY162" s="7"/>
      <c r="UFZ162" s="7"/>
      <c r="UGA162" s="7"/>
      <c r="UGB162" s="7"/>
      <c r="UGC162" s="7"/>
      <c r="UGD162" s="7"/>
      <c r="UGE162" s="7"/>
      <c r="UGF162" s="7"/>
      <c r="UGG162" s="7"/>
      <c r="UGH162" s="7"/>
      <c r="UGI162" s="7"/>
      <c r="UGJ162" s="7"/>
      <c r="UGK162" s="7"/>
      <c r="UGL162" s="7"/>
      <c r="UGM162" s="7"/>
      <c r="UGN162" s="7"/>
      <c r="UGO162" s="7"/>
      <c r="UGP162" s="7"/>
      <c r="UGQ162" s="7"/>
      <c r="UGR162" s="7"/>
      <c r="UGS162" s="7"/>
      <c r="UGT162" s="7"/>
      <c r="UGU162" s="7"/>
      <c r="UGV162" s="7"/>
      <c r="UGW162" s="7"/>
      <c r="UGX162" s="7"/>
      <c r="UGY162" s="7"/>
      <c r="UGZ162" s="7"/>
      <c r="UHA162" s="7"/>
      <c r="UHB162" s="7"/>
      <c r="UHC162" s="7"/>
      <c r="UHD162" s="7"/>
      <c r="UHE162" s="7"/>
      <c r="UHF162" s="7"/>
      <c r="UHG162" s="7"/>
      <c r="UHH162" s="7"/>
      <c r="UHI162" s="7"/>
      <c r="UHJ162" s="7"/>
      <c r="UHK162" s="7"/>
      <c r="UHL162" s="7"/>
      <c r="UHM162" s="7"/>
      <c r="UHN162" s="7"/>
      <c r="UHO162" s="7"/>
      <c r="UHP162" s="7"/>
      <c r="UHQ162" s="7"/>
      <c r="UHR162" s="7"/>
      <c r="UHS162" s="7"/>
      <c r="UHT162" s="7"/>
      <c r="UHU162" s="7"/>
      <c r="UHV162" s="7"/>
      <c r="UHW162" s="7"/>
      <c r="UHX162" s="7"/>
      <c r="UHY162" s="7"/>
      <c r="UHZ162" s="7"/>
      <c r="UIA162" s="7"/>
      <c r="UIB162" s="7"/>
      <c r="UIC162" s="7"/>
      <c r="UID162" s="7"/>
      <c r="UIE162" s="7"/>
      <c r="UIF162" s="7"/>
      <c r="UIG162" s="7"/>
      <c r="UIH162" s="7"/>
      <c r="UII162" s="7"/>
      <c r="UIJ162" s="7"/>
      <c r="UIK162" s="7"/>
      <c r="UIL162" s="7"/>
      <c r="UIM162" s="7"/>
      <c r="UIN162" s="7"/>
      <c r="UIO162" s="7"/>
      <c r="UIP162" s="7"/>
      <c r="UIQ162" s="7"/>
      <c r="UIR162" s="7"/>
      <c r="UIS162" s="7"/>
      <c r="UIT162" s="7"/>
      <c r="UIU162" s="7"/>
      <c r="UIV162" s="7"/>
      <c r="UIW162" s="7"/>
      <c r="UIX162" s="7"/>
      <c r="UIY162" s="7"/>
      <c r="UIZ162" s="7"/>
      <c r="UJA162" s="7"/>
      <c r="UJB162" s="7"/>
      <c r="UJC162" s="7"/>
      <c r="UJD162" s="7"/>
      <c r="UJE162" s="7"/>
      <c r="UJF162" s="7"/>
      <c r="UJG162" s="7"/>
      <c r="UJH162" s="7"/>
      <c r="UJI162" s="7"/>
      <c r="UJJ162" s="7"/>
      <c r="UJK162" s="7"/>
      <c r="UJL162" s="7"/>
      <c r="UJM162" s="7"/>
      <c r="UJN162" s="7"/>
      <c r="UJO162" s="7"/>
      <c r="UJP162" s="7"/>
      <c r="UJQ162" s="7"/>
      <c r="UJR162" s="7"/>
      <c r="UJS162" s="7"/>
      <c r="UJT162" s="7"/>
      <c r="UJU162" s="7"/>
      <c r="UJV162" s="7"/>
      <c r="UJW162" s="7"/>
      <c r="UJX162" s="7"/>
      <c r="UJY162" s="7"/>
      <c r="UJZ162" s="7"/>
      <c r="UKA162" s="7"/>
      <c r="UKB162" s="7"/>
      <c r="UKC162" s="7"/>
      <c r="UKD162" s="7"/>
      <c r="UKE162" s="7"/>
      <c r="UKF162" s="7"/>
      <c r="UKG162" s="7"/>
      <c r="UKH162" s="7"/>
      <c r="UKI162" s="7"/>
      <c r="UKJ162" s="7"/>
      <c r="UKK162" s="7"/>
      <c r="UKL162" s="7"/>
      <c r="UKM162" s="7"/>
      <c r="UKN162" s="7"/>
      <c r="UKO162" s="7"/>
      <c r="UKP162" s="7"/>
      <c r="UKQ162" s="7"/>
      <c r="UKR162" s="7"/>
      <c r="UKS162" s="7"/>
      <c r="UKT162" s="7"/>
      <c r="UKU162" s="7"/>
      <c r="UKV162" s="7"/>
      <c r="UKW162" s="7"/>
      <c r="UKX162" s="7"/>
      <c r="UKY162" s="7"/>
      <c r="UKZ162" s="7"/>
      <c r="ULA162" s="7"/>
      <c r="ULB162" s="7"/>
      <c r="ULC162" s="7"/>
      <c r="ULD162" s="7"/>
      <c r="ULE162" s="7"/>
      <c r="ULF162" s="7"/>
      <c r="ULG162" s="7"/>
      <c r="ULH162" s="7"/>
      <c r="ULI162" s="7"/>
      <c r="ULJ162" s="7"/>
      <c r="ULK162" s="7"/>
      <c r="ULL162" s="7"/>
      <c r="ULM162" s="7"/>
      <c r="ULN162" s="7"/>
      <c r="ULO162" s="7"/>
      <c r="ULP162" s="7"/>
      <c r="ULQ162" s="7"/>
      <c r="ULR162" s="7"/>
      <c r="ULS162" s="7"/>
      <c r="ULT162" s="7"/>
      <c r="ULU162" s="7"/>
      <c r="ULV162" s="7"/>
      <c r="ULW162" s="7"/>
      <c r="ULX162" s="7"/>
      <c r="ULY162" s="7"/>
      <c r="ULZ162" s="7"/>
      <c r="UMA162" s="7"/>
      <c r="UMB162" s="7"/>
      <c r="UMC162" s="7"/>
      <c r="UMD162" s="7"/>
      <c r="UME162" s="7"/>
      <c r="UMF162" s="7"/>
      <c r="UMG162" s="7"/>
      <c r="UMH162" s="7"/>
      <c r="UMI162" s="7"/>
      <c r="UMJ162" s="7"/>
      <c r="UMK162" s="7"/>
      <c r="UML162" s="7"/>
      <c r="UMM162" s="7"/>
      <c r="UMN162" s="7"/>
      <c r="UMO162" s="7"/>
      <c r="UMP162" s="7"/>
      <c r="UMQ162" s="7"/>
      <c r="UMR162" s="7"/>
      <c r="UMS162" s="7"/>
      <c r="UMT162" s="7"/>
      <c r="UMU162" s="7"/>
      <c r="UMV162" s="7"/>
      <c r="UMW162" s="7"/>
      <c r="UMX162" s="7"/>
      <c r="UMY162" s="7"/>
      <c r="UMZ162" s="7"/>
      <c r="UNA162" s="7"/>
      <c r="UNB162" s="7"/>
      <c r="UNC162" s="7"/>
      <c r="UND162" s="7"/>
      <c r="UNE162" s="7"/>
      <c r="UNF162" s="7"/>
      <c r="UNG162" s="7"/>
      <c r="UNH162" s="7"/>
      <c r="UNI162" s="7"/>
      <c r="UNJ162" s="7"/>
      <c r="UNK162" s="7"/>
      <c r="UNL162" s="7"/>
      <c r="UNM162" s="7"/>
      <c r="UNN162" s="7"/>
      <c r="UNO162" s="7"/>
      <c r="UNP162" s="7"/>
      <c r="UNQ162" s="7"/>
      <c r="UNR162" s="7"/>
      <c r="UNS162" s="7"/>
      <c r="UNT162" s="7"/>
      <c r="UNU162" s="7"/>
      <c r="UNV162" s="7"/>
      <c r="UNW162" s="7"/>
      <c r="UNX162" s="7"/>
      <c r="UNY162" s="7"/>
      <c r="UNZ162" s="7"/>
      <c r="UOA162" s="7"/>
      <c r="UOB162" s="7"/>
      <c r="UOC162" s="7"/>
      <c r="UOD162" s="7"/>
      <c r="UOE162" s="7"/>
      <c r="UOF162" s="7"/>
      <c r="UOG162" s="7"/>
      <c r="UOH162" s="7"/>
      <c r="UOI162" s="7"/>
      <c r="UOJ162" s="7"/>
      <c r="UOK162" s="7"/>
      <c r="UOL162" s="7"/>
      <c r="UOM162" s="7"/>
      <c r="UON162" s="7"/>
      <c r="UOO162" s="7"/>
      <c r="UOP162" s="7"/>
      <c r="UOQ162" s="7"/>
      <c r="UOR162" s="7"/>
      <c r="UOS162" s="7"/>
      <c r="UOT162" s="7"/>
      <c r="UOU162" s="7"/>
      <c r="UOV162" s="7"/>
      <c r="UOW162" s="7"/>
      <c r="UOX162" s="7"/>
      <c r="UOY162" s="7"/>
      <c r="UOZ162" s="7"/>
      <c r="UPA162" s="7"/>
      <c r="UPB162" s="7"/>
      <c r="UPC162" s="7"/>
      <c r="UPD162" s="7"/>
      <c r="UPE162" s="7"/>
      <c r="UPF162" s="7"/>
      <c r="UPG162" s="7"/>
      <c r="UPH162" s="7"/>
      <c r="UPI162" s="7"/>
      <c r="UPJ162" s="7"/>
      <c r="UPK162" s="7"/>
      <c r="UPL162" s="7"/>
      <c r="UPM162" s="7"/>
      <c r="UPN162" s="7"/>
      <c r="UPO162" s="7"/>
      <c r="UPP162" s="7"/>
      <c r="UPQ162" s="7"/>
      <c r="UPR162" s="7"/>
      <c r="UPS162" s="7"/>
      <c r="UPT162" s="7"/>
      <c r="UPU162" s="7"/>
      <c r="UPV162" s="7"/>
      <c r="UPW162" s="7"/>
      <c r="UPX162" s="7"/>
      <c r="UPY162" s="7"/>
      <c r="UPZ162" s="7"/>
      <c r="UQA162" s="7"/>
      <c r="UQB162" s="7"/>
      <c r="UQC162" s="7"/>
      <c r="UQD162" s="7"/>
      <c r="UQE162" s="7"/>
      <c r="UQF162" s="7"/>
      <c r="UQG162" s="7"/>
      <c r="UQH162" s="7"/>
      <c r="UQI162" s="7"/>
      <c r="UQJ162" s="7"/>
      <c r="UQK162" s="7"/>
      <c r="UQL162" s="7"/>
      <c r="UQM162" s="7"/>
      <c r="UQN162" s="7"/>
      <c r="UQO162" s="7"/>
      <c r="UQP162" s="7"/>
      <c r="UQQ162" s="7"/>
      <c r="UQR162" s="7"/>
      <c r="UQS162" s="7"/>
      <c r="UQT162" s="7"/>
      <c r="UQU162" s="7"/>
      <c r="UQV162" s="7"/>
      <c r="UQW162" s="7"/>
      <c r="UQX162" s="7"/>
      <c r="UQY162" s="7"/>
      <c r="UQZ162" s="7"/>
      <c r="URA162" s="7"/>
      <c r="URB162" s="7"/>
      <c r="URC162" s="7"/>
      <c r="URD162" s="7"/>
      <c r="URE162" s="7"/>
      <c r="URF162" s="7"/>
      <c r="URG162" s="7"/>
      <c r="URH162" s="7"/>
      <c r="URI162" s="7"/>
      <c r="URJ162" s="7"/>
      <c r="URK162" s="7"/>
      <c r="URL162" s="7"/>
      <c r="URM162" s="7"/>
      <c r="URN162" s="7"/>
      <c r="URO162" s="7"/>
      <c r="URP162" s="7"/>
      <c r="URQ162" s="7"/>
      <c r="URR162" s="7"/>
      <c r="URS162" s="7"/>
      <c r="URT162" s="7"/>
      <c r="URU162" s="7"/>
      <c r="URV162" s="7"/>
      <c r="URW162" s="7"/>
      <c r="URX162" s="7"/>
      <c r="URY162" s="7"/>
      <c r="URZ162" s="7"/>
      <c r="USA162" s="7"/>
      <c r="USB162" s="7"/>
      <c r="USC162" s="7"/>
      <c r="USD162" s="7"/>
      <c r="USE162" s="7"/>
      <c r="USF162" s="7"/>
      <c r="USG162" s="7"/>
      <c r="USH162" s="7"/>
      <c r="USI162" s="7"/>
      <c r="USJ162" s="7"/>
      <c r="USK162" s="7"/>
      <c r="USL162" s="7"/>
      <c r="USM162" s="7"/>
      <c r="USN162" s="7"/>
      <c r="USO162" s="7"/>
      <c r="USP162" s="7"/>
      <c r="USQ162" s="7"/>
      <c r="USR162" s="7"/>
      <c r="USS162" s="7"/>
      <c r="UST162" s="7"/>
      <c r="USU162" s="7"/>
      <c r="USV162" s="7"/>
      <c r="USW162" s="7"/>
      <c r="USX162" s="7"/>
      <c r="USY162" s="7"/>
      <c r="USZ162" s="7"/>
      <c r="UTA162" s="7"/>
      <c r="UTB162" s="7"/>
      <c r="UTC162" s="7"/>
      <c r="UTD162" s="7"/>
      <c r="UTE162" s="7"/>
      <c r="UTF162" s="7"/>
      <c r="UTG162" s="7"/>
      <c r="UTH162" s="7"/>
      <c r="UTI162" s="7"/>
      <c r="UTJ162" s="7"/>
      <c r="UTK162" s="7"/>
      <c r="UTL162" s="7"/>
      <c r="UTM162" s="7"/>
      <c r="UTN162" s="7"/>
      <c r="UTO162" s="7"/>
      <c r="UTP162" s="7"/>
      <c r="UTQ162" s="7"/>
      <c r="UTR162" s="7"/>
      <c r="UTS162" s="7"/>
      <c r="UTT162" s="7"/>
      <c r="UTU162" s="7"/>
      <c r="UTV162" s="7"/>
      <c r="UTW162" s="7"/>
      <c r="UTX162" s="7"/>
      <c r="UTY162" s="7"/>
      <c r="UTZ162" s="7"/>
      <c r="UUA162" s="7"/>
      <c r="UUB162" s="7"/>
      <c r="UUC162" s="7"/>
      <c r="UUD162" s="7"/>
      <c r="UUE162" s="7"/>
      <c r="UUF162" s="7"/>
      <c r="UUG162" s="7"/>
      <c r="UUH162" s="7"/>
      <c r="UUI162" s="7"/>
      <c r="UUJ162" s="7"/>
      <c r="UUK162" s="7"/>
      <c r="UUL162" s="7"/>
      <c r="UUM162" s="7"/>
      <c r="UUN162" s="7"/>
      <c r="UUO162" s="7"/>
      <c r="UUP162" s="7"/>
      <c r="UUQ162" s="7"/>
      <c r="UUR162" s="7"/>
      <c r="UUS162" s="7"/>
      <c r="UUT162" s="7"/>
      <c r="UUU162" s="7"/>
      <c r="UUV162" s="7"/>
      <c r="UUW162" s="7"/>
      <c r="UUX162" s="7"/>
      <c r="UUY162" s="7"/>
      <c r="UUZ162" s="7"/>
      <c r="UVA162" s="7"/>
      <c r="UVB162" s="7"/>
      <c r="UVC162" s="7"/>
      <c r="UVD162" s="7"/>
      <c r="UVE162" s="7"/>
      <c r="UVF162" s="7"/>
      <c r="UVG162" s="7"/>
      <c r="UVH162" s="7"/>
      <c r="UVI162" s="7"/>
      <c r="UVJ162" s="7"/>
      <c r="UVK162" s="7"/>
      <c r="UVL162" s="7"/>
      <c r="UVM162" s="7"/>
      <c r="UVN162" s="7"/>
      <c r="UVO162" s="7"/>
      <c r="UVP162" s="7"/>
      <c r="UVQ162" s="7"/>
      <c r="UVR162" s="7"/>
      <c r="UVS162" s="7"/>
      <c r="UVT162" s="7"/>
      <c r="UVU162" s="7"/>
      <c r="UVV162" s="7"/>
      <c r="UVW162" s="7"/>
      <c r="UVX162" s="7"/>
      <c r="UVY162" s="7"/>
      <c r="UVZ162" s="7"/>
      <c r="UWA162" s="7"/>
      <c r="UWB162" s="7"/>
      <c r="UWC162" s="7"/>
      <c r="UWD162" s="7"/>
      <c r="UWE162" s="7"/>
      <c r="UWF162" s="7"/>
      <c r="UWG162" s="7"/>
      <c r="UWH162" s="7"/>
      <c r="UWI162" s="7"/>
      <c r="UWJ162" s="7"/>
      <c r="UWK162" s="7"/>
      <c r="UWL162" s="7"/>
      <c r="UWM162" s="7"/>
      <c r="UWN162" s="7"/>
      <c r="UWO162" s="7"/>
      <c r="UWP162" s="7"/>
      <c r="UWQ162" s="7"/>
      <c r="UWR162" s="7"/>
      <c r="UWS162" s="7"/>
      <c r="UWT162" s="7"/>
      <c r="UWU162" s="7"/>
      <c r="UWV162" s="7"/>
      <c r="UWW162" s="7"/>
      <c r="UWX162" s="7"/>
      <c r="UWY162" s="7"/>
      <c r="UWZ162" s="7"/>
      <c r="UXA162" s="7"/>
      <c r="UXB162" s="7"/>
      <c r="UXC162" s="7"/>
      <c r="UXD162" s="7"/>
      <c r="UXE162" s="7"/>
      <c r="UXF162" s="7"/>
      <c r="UXG162" s="7"/>
      <c r="UXH162" s="7"/>
      <c r="UXI162" s="7"/>
      <c r="UXJ162" s="7"/>
      <c r="UXK162" s="7"/>
      <c r="UXL162" s="7"/>
      <c r="UXM162" s="7"/>
      <c r="UXN162" s="7"/>
      <c r="UXO162" s="7"/>
      <c r="UXP162" s="7"/>
      <c r="UXQ162" s="7"/>
      <c r="UXR162" s="7"/>
      <c r="UXS162" s="7"/>
      <c r="UXT162" s="7"/>
      <c r="UXU162" s="7"/>
      <c r="UXV162" s="7"/>
      <c r="UXW162" s="7"/>
      <c r="UXX162" s="7"/>
      <c r="UXY162" s="7"/>
      <c r="UXZ162" s="7"/>
      <c r="UYA162" s="7"/>
      <c r="UYB162" s="7"/>
      <c r="UYC162" s="7"/>
      <c r="UYD162" s="7"/>
      <c r="UYE162" s="7"/>
      <c r="UYF162" s="7"/>
      <c r="UYG162" s="7"/>
      <c r="UYH162" s="7"/>
      <c r="UYI162" s="7"/>
      <c r="UYJ162" s="7"/>
      <c r="UYK162" s="7"/>
      <c r="UYL162" s="7"/>
      <c r="UYM162" s="7"/>
      <c r="UYN162" s="7"/>
      <c r="UYO162" s="7"/>
      <c r="UYP162" s="7"/>
      <c r="UYQ162" s="7"/>
      <c r="UYR162" s="7"/>
      <c r="UYS162" s="7"/>
      <c r="UYT162" s="7"/>
      <c r="UYU162" s="7"/>
      <c r="UYV162" s="7"/>
      <c r="UYW162" s="7"/>
      <c r="UYX162" s="7"/>
      <c r="UYY162" s="7"/>
      <c r="UYZ162" s="7"/>
      <c r="UZA162" s="7"/>
      <c r="UZB162" s="7"/>
      <c r="UZC162" s="7"/>
      <c r="UZD162" s="7"/>
      <c r="UZE162" s="7"/>
      <c r="UZF162" s="7"/>
      <c r="UZG162" s="7"/>
      <c r="UZH162" s="7"/>
      <c r="UZI162" s="7"/>
      <c r="UZJ162" s="7"/>
      <c r="UZK162" s="7"/>
      <c r="UZL162" s="7"/>
      <c r="UZM162" s="7"/>
      <c r="UZN162" s="7"/>
      <c r="UZO162" s="7"/>
      <c r="UZP162" s="7"/>
      <c r="UZQ162" s="7"/>
      <c r="UZR162" s="7"/>
      <c r="UZS162" s="7"/>
      <c r="UZT162" s="7"/>
      <c r="UZU162" s="7"/>
      <c r="UZV162" s="7"/>
      <c r="UZW162" s="7"/>
      <c r="UZX162" s="7"/>
      <c r="UZY162" s="7"/>
      <c r="UZZ162" s="7"/>
      <c r="VAA162" s="7"/>
      <c r="VAB162" s="7"/>
      <c r="VAC162" s="7"/>
      <c r="VAD162" s="7"/>
      <c r="VAE162" s="7"/>
      <c r="VAF162" s="7"/>
      <c r="VAG162" s="7"/>
      <c r="VAH162" s="7"/>
      <c r="VAI162" s="7"/>
      <c r="VAJ162" s="7"/>
      <c r="VAK162" s="7"/>
      <c r="VAL162" s="7"/>
      <c r="VAM162" s="7"/>
      <c r="VAN162" s="7"/>
      <c r="VAO162" s="7"/>
      <c r="VAP162" s="7"/>
      <c r="VAQ162" s="7"/>
      <c r="VAR162" s="7"/>
      <c r="VAS162" s="7"/>
      <c r="VAT162" s="7"/>
      <c r="VAU162" s="7"/>
      <c r="VAV162" s="7"/>
      <c r="VAW162" s="7"/>
      <c r="VAX162" s="7"/>
      <c r="VAY162" s="7"/>
      <c r="VAZ162" s="7"/>
      <c r="VBA162" s="7"/>
      <c r="VBB162" s="7"/>
      <c r="VBC162" s="7"/>
      <c r="VBD162" s="7"/>
      <c r="VBE162" s="7"/>
      <c r="VBF162" s="7"/>
      <c r="VBG162" s="7"/>
      <c r="VBH162" s="7"/>
      <c r="VBI162" s="7"/>
      <c r="VBJ162" s="7"/>
      <c r="VBK162" s="7"/>
      <c r="VBL162" s="7"/>
      <c r="VBM162" s="7"/>
      <c r="VBN162" s="7"/>
      <c r="VBO162" s="7"/>
      <c r="VBP162" s="7"/>
      <c r="VBQ162" s="7"/>
      <c r="VBR162" s="7"/>
      <c r="VBS162" s="7"/>
      <c r="VBT162" s="7"/>
      <c r="VBU162" s="7"/>
      <c r="VBV162" s="7"/>
      <c r="VBW162" s="7"/>
      <c r="VBX162" s="7"/>
      <c r="VBY162" s="7"/>
      <c r="VBZ162" s="7"/>
      <c r="VCA162" s="7"/>
      <c r="VCB162" s="7"/>
      <c r="VCC162" s="7"/>
      <c r="VCD162" s="7"/>
      <c r="VCE162" s="7"/>
      <c r="VCF162" s="7"/>
      <c r="VCG162" s="7"/>
      <c r="VCH162" s="7"/>
      <c r="VCI162" s="7"/>
      <c r="VCJ162" s="7"/>
      <c r="VCK162" s="7"/>
      <c r="VCL162" s="7"/>
      <c r="VCM162" s="7"/>
      <c r="VCN162" s="7"/>
      <c r="VCO162" s="7"/>
      <c r="VCP162" s="7"/>
      <c r="VCQ162" s="7"/>
      <c r="VCR162" s="7"/>
      <c r="VCS162" s="7"/>
      <c r="VCT162" s="7"/>
      <c r="VCU162" s="7"/>
      <c r="VCV162" s="7"/>
      <c r="VCW162" s="7"/>
      <c r="VCX162" s="7"/>
      <c r="VCY162" s="7"/>
      <c r="VCZ162" s="7"/>
      <c r="VDA162" s="7"/>
      <c r="VDB162" s="7"/>
      <c r="VDC162" s="7"/>
      <c r="VDD162" s="7"/>
      <c r="VDE162" s="7"/>
      <c r="VDF162" s="7"/>
      <c r="VDG162" s="7"/>
      <c r="VDH162" s="7"/>
      <c r="VDI162" s="7"/>
      <c r="VDJ162" s="7"/>
      <c r="VDK162" s="7"/>
      <c r="VDL162" s="7"/>
      <c r="VDM162" s="7"/>
      <c r="VDN162" s="7"/>
      <c r="VDO162" s="7"/>
      <c r="VDP162" s="7"/>
      <c r="VDQ162" s="7"/>
      <c r="VDR162" s="7"/>
      <c r="VDS162" s="7"/>
      <c r="VDT162" s="7"/>
      <c r="VDU162" s="7"/>
      <c r="VDV162" s="7"/>
      <c r="VDW162" s="7"/>
      <c r="VDX162" s="7"/>
      <c r="VDY162" s="7"/>
      <c r="VDZ162" s="7"/>
      <c r="VEA162" s="7"/>
      <c r="VEB162" s="7"/>
      <c r="VEC162" s="7"/>
      <c r="VED162" s="7"/>
      <c r="VEE162" s="7"/>
      <c r="VEF162" s="7"/>
      <c r="VEG162" s="7"/>
      <c r="VEH162" s="7"/>
      <c r="VEI162" s="7"/>
      <c r="VEJ162" s="7"/>
      <c r="VEK162" s="7"/>
      <c r="VEL162" s="7"/>
      <c r="VEM162" s="7"/>
      <c r="VEN162" s="7"/>
      <c r="VEO162" s="7"/>
      <c r="VEP162" s="7"/>
      <c r="VEQ162" s="7"/>
      <c r="VER162" s="7"/>
      <c r="VES162" s="7"/>
      <c r="VET162" s="7"/>
      <c r="VEU162" s="7"/>
      <c r="VEV162" s="7"/>
      <c r="VEW162" s="7"/>
      <c r="VEX162" s="7"/>
      <c r="VEY162" s="7"/>
      <c r="VEZ162" s="7"/>
      <c r="VFA162" s="7"/>
      <c r="VFB162" s="7"/>
      <c r="VFC162" s="7"/>
      <c r="VFD162" s="7"/>
      <c r="VFE162" s="7"/>
      <c r="VFF162" s="7"/>
      <c r="VFG162" s="7"/>
      <c r="VFH162" s="7"/>
      <c r="VFI162" s="7"/>
      <c r="VFJ162" s="7"/>
      <c r="VFK162" s="7"/>
      <c r="VFL162" s="7"/>
      <c r="VFM162" s="7"/>
      <c r="VFN162" s="7"/>
      <c r="VFO162" s="7"/>
      <c r="VFP162" s="7"/>
      <c r="VFQ162" s="7"/>
      <c r="VFR162" s="7"/>
      <c r="VFS162" s="7"/>
      <c r="VFT162" s="7"/>
      <c r="VFU162" s="7"/>
      <c r="VFV162" s="7"/>
      <c r="VFW162" s="7"/>
      <c r="VFX162" s="7"/>
      <c r="VFY162" s="7"/>
      <c r="VFZ162" s="7"/>
      <c r="VGA162" s="7"/>
      <c r="VGB162" s="7"/>
      <c r="VGC162" s="7"/>
      <c r="VGD162" s="7"/>
      <c r="VGE162" s="7"/>
      <c r="VGF162" s="7"/>
      <c r="VGG162" s="7"/>
      <c r="VGH162" s="7"/>
      <c r="VGI162" s="7"/>
      <c r="VGJ162" s="7"/>
      <c r="VGK162" s="7"/>
      <c r="VGL162" s="7"/>
      <c r="VGM162" s="7"/>
      <c r="VGN162" s="7"/>
      <c r="VGO162" s="7"/>
      <c r="VGP162" s="7"/>
      <c r="VGQ162" s="7"/>
      <c r="VGR162" s="7"/>
      <c r="VGS162" s="7"/>
      <c r="VGT162" s="7"/>
      <c r="VGU162" s="7"/>
      <c r="VGV162" s="7"/>
      <c r="VGW162" s="7"/>
      <c r="VGX162" s="7"/>
      <c r="VGY162" s="7"/>
      <c r="VGZ162" s="7"/>
      <c r="VHA162" s="7"/>
      <c r="VHB162" s="7"/>
      <c r="VHC162" s="7"/>
      <c r="VHD162" s="7"/>
      <c r="VHE162" s="7"/>
      <c r="VHF162" s="7"/>
      <c r="VHG162" s="7"/>
      <c r="VHH162" s="7"/>
      <c r="VHI162" s="7"/>
      <c r="VHJ162" s="7"/>
      <c r="VHK162" s="7"/>
      <c r="VHL162" s="7"/>
      <c r="VHM162" s="7"/>
      <c r="VHN162" s="7"/>
      <c r="VHO162" s="7"/>
      <c r="VHP162" s="7"/>
      <c r="VHQ162" s="7"/>
      <c r="VHR162" s="7"/>
      <c r="VHS162" s="7"/>
      <c r="VHT162" s="7"/>
      <c r="VHU162" s="7"/>
      <c r="VHV162" s="7"/>
      <c r="VHW162" s="7"/>
      <c r="VHX162" s="7"/>
      <c r="VHY162" s="7"/>
      <c r="VHZ162" s="7"/>
      <c r="VIA162" s="7"/>
      <c r="VIB162" s="7"/>
      <c r="VIC162" s="7"/>
      <c r="VID162" s="7"/>
      <c r="VIE162" s="7"/>
      <c r="VIF162" s="7"/>
      <c r="VIG162" s="7"/>
      <c r="VIH162" s="7"/>
      <c r="VII162" s="7"/>
      <c r="VIJ162" s="7"/>
      <c r="VIK162" s="7"/>
      <c r="VIL162" s="7"/>
      <c r="VIM162" s="7"/>
      <c r="VIN162" s="7"/>
      <c r="VIO162" s="7"/>
      <c r="VIP162" s="7"/>
      <c r="VIQ162" s="7"/>
      <c r="VIR162" s="7"/>
      <c r="VIS162" s="7"/>
      <c r="VIT162" s="7"/>
      <c r="VIU162" s="7"/>
      <c r="VIV162" s="7"/>
      <c r="VIW162" s="7"/>
      <c r="VIX162" s="7"/>
      <c r="VIY162" s="7"/>
      <c r="VIZ162" s="7"/>
      <c r="VJA162" s="7"/>
      <c r="VJB162" s="7"/>
      <c r="VJC162" s="7"/>
      <c r="VJD162" s="7"/>
      <c r="VJE162" s="7"/>
      <c r="VJF162" s="7"/>
      <c r="VJG162" s="7"/>
      <c r="VJH162" s="7"/>
      <c r="VJI162" s="7"/>
      <c r="VJJ162" s="7"/>
      <c r="VJK162" s="7"/>
      <c r="VJL162" s="7"/>
      <c r="VJM162" s="7"/>
      <c r="VJN162" s="7"/>
      <c r="VJO162" s="7"/>
      <c r="VJP162" s="7"/>
      <c r="VJQ162" s="7"/>
      <c r="VJR162" s="7"/>
      <c r="VJS162" s="7"/>
      <c r="VJT162" s="7"/>
      <c r="VJU162" s="7"/>
      <c r="VJV162" s="7"/>
      <c r="VJW162" s="7"/>
      <c r="VJX162" s="7"/>
      <c r="VJY162" s="7"/>
      <c r="VJZ162" s="7"/>
      <c r="VKA162" s="7"/>
      <c r="VKB162" s="7"/>
      <c r="VKC162" s="7"/>
      <c r="VKD162" s="7"/>
      <c r="VKE162" s="7"/>
      <c r="VKF162" s="7"/>
      <c r="VKG162" s="7"/>
      <c r="VKH162" s="7"/>
      <c r="VKI162" s="7"/>
      <c r="VKJ162" s="7"/>
      <c r="VKK162" s="7"/>
      <c r="VKL162" s="7"/>
      <c r="VKM162" s="7"/>
      <c r="VKN162" s="7"/>
      <c r="VKO162" s="7"/>
      <c r="VKP162" s="7"/>
      <c r="VKQ162" s="7"/>
      <c r="VKR162" s="7"/>
      <c r="VKS162" s="7"/>
      <c r="VKT162" s="7"/>
      <c r="VKU162" s="7"/>
      <c r="VKV162" s="7"/>
      <c r="VKW162" s="7"/>
      <c r="VKX162" s="7"/>
      <c r="VKY162" s="7"/>
      <c r="VKZ162" s="7"/>
      <c r="VLA162" s="7"/>
      <c r="VLB162" s="7"/>
      <c r="VLC162" s="7"/>
      <c r="VLD162" s="7"/>
      <c r="VLE162" s="7"/>
      <c r="VLF162" s="7"/>
      <c r="VLG162" s="7"/>
      <c r="VLH162" s="7"/>
      <c r="VLI162" s="7"/>
      <c r="VLJ162" s="7"/>
      <c r="VLK162" s="7"/>
      <c r="VLL162" s="7"/>
      <c r="VLM162" s="7"/>
      <c r="VLN162" s="7"/>
      <c r="VLO162" s="7"/>
      <c r="VLP162" s="7"/>
      <c r="VLQ162" s="7"/>
      <c r="VLR162" s="7"/>
      <c r="VLS162" s="7"/>
      <c r="VLT162" s="7"/>
      <c r="VLU162" s="7"/>
      <c r="VLV162" s="7"/>
      <c r="VLW162" s="7"/>
      <c r="VLX162" s="7"/>
      <c r="VLY162" s="7"/>
      <c r="VLZ162" s="7"/>
      <c r="VMA162" s="7"/>
      <c r="VMB162" s="7"/>
      <c r="VMC162" s="7"/>
      <c r="VMD162" s="7"/>
      <c r="VME162" s="7"/>
      <c r="VMF162" s="7"/>
      <c r="VMG162" s="7"/>
      <c r="VMH162" s="7"/>
      <c r="VMI162" s="7"/>
      <c r="VMJ162" s="7"/>
      <c r="VMK162" s="7"/>
      <c r="VML162" s="7"/>
      <c r="VMM162" s="7"/>
      <c r="VMN162" s="7"/>
      <c r="VMO162" s="7"/>
      <c r="VMP162" s="7"/>
      <c r="VMQ162" s="7"/>
      <c r="VMR162" s="7"/>
      <c r="VMS162" s="7"/>
      <c r="VMT162" s="7"/>
      <c r="VMU162" s="7"/>
      <c r="VMV162" s="7"/>
      <c r="VMW162" s="7"/>
      <c r="VMX162" s="7"/>
      <c r="VMY162" s="7"/>
      <c r="VMZ162" s="7"/>
      <c r="VNA162" s="7"/>
      <c r="VNB162" s="7"/>
      <c r="VNC162" s="7"/>
      <c r="VND162" s="7"/>
      <c r="VNE162" s="7"/>
      <c r="VNF162" s="7"/>
      <c r="VNG162" s="7"/>
      <c r="VNH162" s="7"/>
      <c r="VNI162" s="7"/>
      <c r="VNJ162" s="7"/>
      <c r="VNK162" s="7"/>
      <c r="VNL162" s="7"/>
      <c r="VNM162" s="7"/>
      <c r="VNN162" s="7"/>
      <c r="VNO162" s="7"/>
      <c r="VNP162" s="7"/>
      <c r="VNQ162" s="7"/>
      <c r="VNR162" s="7"/>
      <c r="VNS162" s="7"/>
      <c r="VNT162" s="7"/>
      <c r="VNU162" s="7"/>
      <c r="VNV162" s="7"/>
      <c r="VNW162" s="7"/>
      <c r="VNX162" s="7"/>
      <c r="VNY162" s="7"/>
      <c r="VNZ162" s="7"/>
      <c r="VOA162" s="7"/>
      <c r="VOB162" s="7"/>
      <c r="VOC162" s="7"/>
      <c r="VOD162" s="7"/>
      <c r="VOE162" s="7"/>
      <c r="VOF162" s="7"/>
      <c r="VOG162" s="7"/>
      <c r="VOH162" s="7"/>
      <c r="VOI162" s="7"/>
      <c r="VOJ162" s="7"/>
      <c r="VOK162" s="7"/>
      <c r="VOL162" s="7"/>
      <c r="VOM162" s="7"/>
      <c r="VON162" s="7"/>
      <c r="VOO162" s="7"/>
      <c r="VOP162" s="7"/>
      <c r="VOQ162" s="7"/>
      <c r="VOR162" s="7"/>
      <c r="VOS162" s="7"/>
      <c r="VOT162" s="7"/>
      <c r="VOU162" s="7"/>
      <c r="VOV162" s="7"/>
      <c r="VOW162" s="7"/>
      <c r="VOX162" s="7"/>
      <c r="VOY162" s="7"/>
      <c r="VOZ162" s="7"/>
      <c r="VPA162" s="7"/>
      <c r="VPB162" s="7"/>
      <c r="VPC162" s="7"/>
      <c r="VPD162" s="7"/>
      <c r="VPE162" s="7"/>
      <c r="VPF162" s="7"/>
      <c r="VPG162" s="7"/>
      <c r="VPH162" s="7"/>
      <c r="VPI162" s="7"/>
      <c r="VPJ162" s="7"/>
      <c r="VPK162" s="7"/>
      <c r="VPL162" s="7"/>
      <c r="VPM162" s="7"/>
      <c r="VPN162" s="7"/>
      <c r="VPO162" s="7"/>
      <c r="VPP162" s="7"/>
      <c r="VPQ162" s="7"/>
      <c r="VPR162" s="7"/>
      <c r="VPS162" s="7"/>
      <c r="VPT162" s="7"/>
      <c r="VPU162" s="7"/>
      <c r="VPV162" s="7"/>
      <c r="VPW162" s="7"/>
      <c r="VPX162" s="7"/>
      <c r="VPY162" s="7"/>
      <c r="VPZ162" s="7"/>
      <c r="VQA162" s="7"/>
      <c r="VQB162" s="7"/>
      <c r="VQC162" s="7"/>
      <c r="VQD162" s="7"/>
      <c r="VQE162" s="7"/>
      <c r="VQF162" s="7"/>
      <c r="VQG162" s="7"/>
      <c r="VQH162" s="7"/>
      <c r="VQI162" s="7"/>
      <c r="VQJ162" s="7"/>
      <c r="VQK162" s="7"/>
      <c r="VQL162" s="7"/>
      <c r="VQM162" s="7"/>
      <c r="VQN162" s="7"/>
      <c r="VQO162" s="7"/>
      <c r="VQP162" s="7"/>
      <c r="VQQ162" s="7"/>
      <c r="VQR162" s="7"/>
      <c r="VQS162" s="7"/>
      <c r="VQT162" s="7"/>
      <c r="VQU162" s="7"/>
      <c r="VQV162" s="7"/>
      <c r="VQW162" s="7"/>
      <c r="VQX162" s="7"/>
      <c r="VQY162" s="7"/>
      <c r="VQZ162" s="7"/>
      <c r="VRA162" s="7"/>
      <c r="VRB162" s="7"/>
      <c r="VRC162" s="7"/>
      <c r="VRD162" s="7"/>
      <c r="VRE162" s="7"/>
      <c r="VRF162" s="7"/>
      <c r="VRG162" s="7"/>
      <c r="VRH162" s="7"/>
      <c r="VRI162" s="7"/>
      <c r="VRJ162" s="7"/>
      <c r="VRK162" s="7"/>
      <c r="VRL162" s="7"/>
      <c r="VRM162" s="7"/>
      <c r="VRN162" s="7"/>
      <c r="VRO162" s="7"/>
      <c r="VRP162" s="7"/>
      <c r="VRQ162" s="7"/>
      <c r="VRR162" s="7"/>
      <c r="VRS162" s="7"/>
      <c r="VRT162" s="7"/>
      <c r="VRU162" s="7"/>
      <c r="VRV162" s="7"/>
      <c r="VRW162" s="7"/>
      <c r="VRX162" s="7"/>
      <c r="VRY162" s="7"/>
      <c r="VRZ162" s="7"/>
      <c r="VSA162" s="7"/>
      <c r="VSB162" s="7"/>
      <c r="VSC162" s="7"/>
      <c r="VSD162" s="7"/>
      <c r="VSE162" s="7"/>
      <c r="VSF162" s="7"/>
      <c r="VSG162" s="7"/>
      <c r="VSH162" s="7"/>
      <c r="VSI162" s="7"/>
      <c r="VSJ162" s="7"/>
      <c r="VSK162" s="7"/>
      <c r="VSL162" s="7"/>
      <c r="VSM162" s="7"/>
      <c r="VSN162" s="7"/>
      <c r="VSO162" s="7"/>
      <c r="VSP162" s="7"/>
      <c r="VSQ162" s="7"/>
      <c r="VSR162" s="7"/>
      <c r="VSS162" s="7"/>
      <c r="VST162" s="7"/>
      <c r="VSU162" s="7"/>
      <c r="VSV162" s="7"/>
      <c r="VSW162" s="7"/>
      <c r="VSX162" s="7"/>
      <c r="VSY162" s="7"/>
      <c r="VSZ162" s="7"/>
      <c r="VTA162" s="7"/>
      <c r="VTB162" s="7"/>
      <c r="VTC162" s="7"/>
      <c r="VTD162" s="7"/>
      <c r="VTE162" s="7"/>
      <c r="VTF162" s="7"/>
      <c r="VTG162" s="7"/>
      <c r="VTH162" s="7"/>
      <c r="VTI162" s="7"/>
      <c r="VTJ162" s="7"/>
      <c r="VTK162" s="7"/>
      <c r="VTL162" s="7"/>
      <c r="VTM162" s="7"/>
      <c r="VTN162" s="7"/>
      <c r="VTO162" s="7"/>
      <c r="VTP162" s="7"/>
      <c r="VTQ162" s="7"/>
      <c r="VTR162" s="7"/>
      <c r="VTS162" s="7"/>
      <c r="VTT162" s="7"/>
      <c r="VTU162" s="7"/>
      <c r="VTV162" s="7"/>
      <c r="VTW162" s="7"/>
      <c r="VTX162" s="7"/>
      <c r="VTY162" s="7"/>
      <c r="VTZ162" s="7"/>
      <c r="VUA162" s="7"/>
      <c r="VUB162" s="7"/>
      <c r="VUC162" s="7"/>
      <c r="VUD162" s="7"/>
      <c r="VUE162" s="7"/>
      <c r="VUF162" s="7"/>
      <c r="VUG162" s="7"/>
      <c r="VUH162" s="7"/>
      <c r="VUI162" s="7"/>
      <c r="VUJ162" s="7"/>
      <c r="VUK162" s="7"/>
      <c r="VUL162" s="7"/>
      <c r="VUM162" s="7"/>
      <c r="VUN162" s="7"/>
      <c r="VUO162" s="7"/>
      <c r="VUP162" s="7"/>
      <c r="VUQ162" s="7"/>
      <c r="VUR162" s="7"/>
      <c r="VUS162" s="7"/>
      <c r="VUT162" s="7"/>
      <c r="VUU162" s="7"/>
      <c r="VUV162" s="7"/>
      <c r="VUW162" s="7"/>
      <c r="VUX162" s="7"/>
      <c r="VUY162" s="7"/>
      <c r="VUZ162" s="7"/>
      <c r="VVA162" s="7"/>
      <c r="VVB162" s="7"/>
      <c r="VVC162" s="7"/>
      <c r="VVD162" s="7"/>
      <c r="VVE162" s="7"/>
      <c r="VVF162" s="7"/>
      <c r="VVG162" s="7"/>
      <c r="VVH162" s="7"/>
      <c r="VVI162" s="7"/>
      <c r="VVJ162" s="7"/>
      <c r="VVK162" s="7"/>
      <c r="VVL162" s="7"/>
      <c r="VVM162" s="7"/>
      <c r="VVN162" s="7"/>
      <c r="VVO162" s="7"/>
      <c r="VVP162" s="7"/>
      <c r="VVQ162" s="7"/>
      <c r="VVR162" s="7"/>
      <c r="VVS162" s="7"/>
      <c r="VVT162" s="7"/>
      <c r="VVU162" s="7"/>
      <c r="VVV162" s="7"/>
      <c r="VVW162" s="7"/>
      <c r="VVX162" s="7"/>
      <c r="VVY162" s="7"/>
      <c r="VVZ162" s="7"/>
      <c r="VWA162" s="7"/>
      <c r="VWB162" s="7"/>
      <c r="VWC162" s="7"/>
      <c r="VWD162" s="7"/>
      <c r="VWE162" s="7"/>
      <c r="VWF162" s="7"/>
      <c r="VWG162" s="7"/>
      <c r="VWH162" s="7"/>
      <c r="VWI162" s="7"/>
      <c r="VWJ162" s="7"/>
      <c r="VWK162" s="7"/>
      <c r="VWL162" s="7"/>
      <c r="VWM162" s="7"/>
      <c r="VWN162" s="7"/>
      <c r="VWO162" s="7"/>
      <c r="VWP162" s="7"/>
      <c r="VWQ162" s="7"/>
      <c r="VWR162" s="7"/>
      <c r="VWS162" s="7"/>
      <c r="VWT162" s="7"/>
      <c r="VWU162" s="7"/>
      <c r="VWV162" s="7"/>
      <c r="VWW162" s="7"/>
      <c r="VWX162" s="7"/>
      <c r="VWY162" s="7"/>
      <c r="VWZ162" s="7"/>
      <c r="VXA162" s="7"/>
      <c r="VXB162" s="7"/>
      <c r="VXC162" s="7"/>
      <c r="VXD162" s="7"/>
      <c r="VXE162" s="7"/>
      <c r="VXF162" s="7"/>
      <c r="VXG162" s="7"/>
      <c r="VXH162" s="7"/>
      <c r="VXI162" s="7"/>
      <c r="VXJ162" s="7"/>
      <c r="VXK162" s="7"/>
      <c r="VXL162" s="7"/>
      <c r="VXM162" s="7"/>
      <c r="VXN162" s="7"/>
      <c r="VXO162" s="7"/>
      <c r="VXP162" s="7"/>
      <c r="VXQ162" s="7"/>
      <c r="VXR162" s="7"/>
      <c r="VXS162" s="7"/>
      <c r="VXT162" s="7"/>
      <c r="VXU162" s="7"/>
      <c r="VXV162" s="7"/>
      <c r="VXW162" s="7"/>
      <c r="VXX162" s="7"/>
      <c r="VXY162" s="7"/>
      <c r="VXZ162" s="7"/>
      <c r="VYA162" s="7"/>
      <c r="VYB162" s="7"/>
      <c r="VYC162" s="7"/>
      <c r="VYD162" s="7"/>
      <c r="VYE162" s="7"/>
      <c r="VYF162" s="7"/>
      <c r="VYG162" s="7"/>
      <c r="VYH162" s="7"/>
      <c r="VYI162" s="7"/>
      <c r="VYJ162" s="7"/>
      <c r="VYK162" s="7"/>
      <c r="VYL162" s="7"/>
      <c r="VYM162" s="7"/>
      <c r="VYN162" s="7"/>
      <c r="VYO162" s="7"/>
      <c r="VYP162" s="7"/>
      <c r="VYQ162" s="7"/>
      <c r="VYR162" s="7"/>
      <c r="VYS162" s="7"/>
      <c r="VYT162" s="7"/>
      <c r="VYU162" s="7"/>
      <c r="VYV162" s="7"/>
      <c r="VYW162" s="7"/>
      <c r="VYX162" s="7"/>
      <c r="VYY162" s="7"/>
      <c r="VYZ162" s="7"/>
      <c r="VZA162" s="7"/>
      <c r="VZB162" s="7"/>
      <c r="VZC162" s="7"/>
      <c r="VZD162" s="7"/>
      <c r="VZE162" s="7"/>
      <c r="VZF162" s="7"/>
      <c r="VZG162" s="7"/>
      <c r="VZH162" s="7"/>
      <c r="VZI162" s="7"/>
      <c r="VZJ162" s="7"/>
      <c r="VZK162" s="7"/>
      <c r="VZL162" s="7"/>
      <c r="VZM162" s="7"/>
      <c r="VZN162" s="7"/>
      <c r="VZO162" s="7"/>
      <c r="VZP162" s="7"/>
      <c r="VZQ162" s="7"/>
      <c r="VZR162" s="7"/>
      <c r="VZS162" s="7"/>
      <c r="VZT162" s="7"/>
      <c r="VZU162" s="7"/>
      <c r="VZV162" s="7"/>
      <c r="VZW162" s="7"/>
      <c r="VZX162" s="7"/>
      <c r="VZY162" s="7"/>
      <c r="VZZ162" s="7"/>
      <c r="WAA162" s="7"/>
      <c r="WAB162" s="7"/>
      <c r="WAC162" s="7"/>
      <c r="WAD162" s="7"/>
      <c r="WAE162" s="7"/>
      <c r="WAF162" s="7"/>
      <c r="WAG162" s="7"/>
      <c r="WAH162" s="7"/>
      <c r="WAI162" s="7"/>
      <c r="WAJ162" s="7"/>
      <c r="WAK162" s="7"/>
      <c r="WAL162" s="7"/>
      <c r="WAM162" s="7"/>
      <c r="WAN162" s="7"/>
      <c r="WAO162" s="7"/>
      <c r="WAP162" s="7"/>
      <c r="WAQ162" s="7"/>
      <c r="WAR162" s="7"/>
      <c r="WAS162" s="7"/>
      <c r="WAT162" s="7"/>
      <c r="WAU162" s="7"/>
      <c r="WAV162" s="7"/>
      <c r="WAW162" s="7"/>
      <c r="WAX162" s="7"/>
      <c r="WAY162" s="7"/>
      <c r="WAZ162" s="7"/>
      <c r="WBA162" s="7"/>
      <c r="WBB162" s="7"/>
      <c r="WBC162" s="7"/>
      <c r="WBD162" s="7"/>
      <c r="WBE162" s="7"/>
      <c r="WBF162" s="7"/>
      <c r="WBG162" s="7"/>
      <c r="WBH162" s="7"/>
      <c r="WBI162" s="7"/>
      <c r="WBJ162" s="7"/>
      <c r="WBK162" s="7"/>
      <c r="WBL162" s="7"/>
      <c r="WBM162" s="7"/>
      <c r="WBN162" s="7"/>
      <c r="WBO162" s="7"/>
      <c r="WBP162" s="7"/>
      <c r="WBQ162" s="7"/>
      <c r="WBR162" s="7"/>
      <c r="WBS162" s="7"/>
      <c r="WBT162" s="7"/>
      <c r="WBU162" s="7"/>
      <c r="WBV162" s="7"/>
      <c r="WBW162" s="7"/>
      <c r="WBX162" s="7"/>
      <c r="WBY162" s="7"/>
      <c r="WBZ162" s="7"/>
      <c r="WCA162" s="7"/>
      <c r="WCB162" s="7"/>
      <c r="WCC162" s="7"/>
      <c r="WCD162" s="7"/>
      <c r="WCE162" s="7"/>
      <c r="WCF162" s="7"/>
      <c r="WCG162" s="7"/>
      <c r="WCH162" s="7"/>
      <c r="WCI162" s="7"/>
      <c r="WCJ162" s="7"/>
      <c r="WCK162" s="7"/>
      <c r="WCL162" s="7"/>
      <c r="WCM162" s="7"/>
      <c r="WCN162" s="7"/>
      <c r="WCO162" s="7"/>
      <c r="WCP162" s="7"/>
      <c r="WCQ162" s="7"/>
      <c r="WCR162" s="7"/>
      <c r="WCS162" s="7"/>
      <c r="WCT162" s="7"/>
      <c r="WCU162" s="7"/>
      <c r="WCV162" s="7"/>
      <c r="WCW162" s="7"/>
      <c r="WCX162" s="7"/>
      <c r="WCY162" s="7"/>
      <c r="WCZ162" s="7"/>
      <c r="WDA162" s="7"/>
      <c r="WDB162" s="7"/>
      <c r="WDC162" s="7"/>
      <c r="WDD162" s="7"/>
      <c r="WDE162" s="7"/>
      <c r="WDF162" s="7"/>
      <c r="WDG162" s="7"/>
      <c r="WDH162" s="7"/>
      <c r="WDI162" s="7"/>
      <c r="WDJ162" s="7"/>
      <c r="WDK162" s="7"/>
      <c r="WDL162" s="7"/>
      <c r="WDM162" s="7"/>
      <c r="WDN162" s="7"/>
      <c r="WDO162" s="7"/>
      <c r="WDP162" s="7"/>
      <c r="WDQ162" s="7"/>
      <c r="WDR162" s="7"/>
      <c r="WDS162" s="7"/>
      <c r="WDT162" s="7"/>
      <c r="WDU162" s="7"/>
      <c r="WDV162" s="7"/>
      <c r="WDW162" s="7"/>
      <c r="WDX162" s="7"/>
      <c r="WDY162" s="7"/>
      <c r="WDZ162" s="7"/>
      <c r="WEA162" s="7"/>
      <c r="WEB162" s="7"/>
      <c r="WEC162" s="7"/>
      <c r="WED162" s="7"/>
      <c r="WEE162" s="7"/>
      <c r="WEF162" s="7"/>
      <c r="WEG162" s="7"/>
      <c r="WEH162" s="7"/>
      <c r="WEI162" s="7"/>
      <c r="WEJ162" s="7"/>
      <c r="WEK162" s="7"/>
      <c r="WEL162" s="7"/>
      <c r="WEM162" s="7"/>
      <c r="WEN162" s="7"/>
      <c r="WEO162" s="7"/>
      <c r="WEP162" s="7"/>
      <c r="WEQ162" s="7"/>
      <c r="WER162" s="7"/>
      <c r="WES162" s="7"/>
      <c r="WET162" s="7"/>
      <c r="WEU162" s="7"/>
      <c r="WEV162" s="7"/>
      <c r="WEW162" s="7"/>
      <c r="WEX162" s="7"/>
      <c r="WEY162" s="7"/>
      <c r="WEZ162" s="7"/>
      <c r="WFA162" s="7"/>
      <c r="WFB162" s="7"/>
      <c r="WFC162" s="7"/>
      <c r="WFD162" s="7"/>
      <c r="WFE162" s="7"/>
      <c r="WFF162" s="7"/>
      <c r="WFG162" s="7"/>
      <c r="WFH162" s="7"/>
      <c r="WFI162" s="7"/>
      <c r="WFJ162" s="7"/>
      <c r="WFK162" s="7"/>
      <c r="WFL162" s="7"/>
      <c r="WFM162" s="7"/>
      <c r="WFN162" s="7"/>
      <c r="WFO162" s="7"/>
      <c r="WFP162" s="7"/>
      <c r="WFQ162" s="7"/>
      <c r="WFR162" s="7"/>
      <c r="WFS162" s="7"/>
      <c r="WFT162" s="7"/>
      <c r="WFU162" s="7"/>
      <c r="WFV162" s="7"/>
      <c r="WFW162" s="7"/>
      <c r="WFX162" s="7"/>
      <c r="WFY162" s="7"/>
      <c r="WFZ162" s="7"/>
      <c r="WGA162" s="7"/>
      <c r="WGB162" s="7"/>
      <c r="WGC162" s="7"/>
      <c r="WGD162" s="7"/>
      <c r="WGE162" s="7"/>
      <c r="WGF162" s="7"/>
      <c r="WGG162" s="7"/>
      <c r="WGH162" s="7"/>
      <c r="WGI162" s="7"/>
      <c r="WGJ162" s="7"/>
      <c r="WGK162" s="7"/>
      <c r="WGL162" s="7"/>
      <c r="WGM162" s="7"/>
      <c r="WGN162" s="7"/>
      <c r="WGO162" s="7"/>
      <c r="WGP162" s="7"/>
      <c r="WGQ162" s="7"/>
      <c r="WGR162" s="7"/>
      <c r="WGS162" s="7"/>
      <c r="WGT162" s="7"/>
      <c r="WGU162" s="7"/>
      <c r="WGV162" s="7"/>
      <c r="WGW162" s="7"/>
      <c r="WGX162" s="7"/>
      <c r="WGY162" s="7"/>
      <c r="WGZ162" s="7"/>
      <c r="WHA162" s="7"/>
      <c r="WHB162" s="7"/>
      <c r="WHC162" s="7"/>
      <c r="WHD162" s="7"/>
      <c r="WHE162" s="7"/>
      <c r="WHF162" s="7"/>
      <c r="WHG162" s="7"/>
      <c r="WHH162" s="7"/>
      <c r="WHI162" s="7"/>
      <c r="WHJ162" s="7"/>
      <c r="WHK162" s="7"/>
      <c r="WHL162" s="7"/>
      <c r="WHM162" s="7"/>
      <c r="WHN162" s="7"/>
      <c r="WHO162" s="7"/>
      <c r="WHP162" s="7"/>
      <c r="WHQ162" s="7"/>
      <c r="WHR162" s="7"/>
      <c r="WHS162" s="7"/>
      <c r="WHT162" s="7"/>
      <c r="WHU162" s="7"/>
      <c r="WHV162" s="7"/>
      <c r="WHW162" s="7"/>
      <c r="WHX162" s="7"/>
      <c r="WHY162" s="7"/>
      <c r="WHZ162" s="7"/>
      <c r="WIA162" s="7"/>
      <c r="WIB162" s="7"/>
      <c r="WIC162" s="7"/>
      <c r="WID162" s="7"/>
      <c r="WIE162" s="7"/>
      <c r="WIF162" s="7"/>
      <c r="WIG162" s="7"/>
      <c r="WIH162" s="7"/>
      <c r="WII162" s="7"/>
      <c r="WIJ162" s="7"/>
      <c r="WIK162" s="7"/>
      <c r="WIL162" s="7"/>
      <c r="WIM162" s="7"/>
      <c r="WIN162" s="7"/>
      <c r="WIO162" s="7"/>
      <c r="WIP162" s="7"/>
      <c r="WIQ162" s="7"/>
      <c r="WIR162" s="7"/>
      <c r="WIS162" s="7"/>
      <c r="WIT162" s="7"/>
      <c r="WIU162" s="7"/>
      <c r="WIV162" s="7"/>
      <c r="WIW162" s="7"/>
      <c r="WIX162" s="7"/>
      <c r="WIY162" s="7"/>
      <c r="WIZ162" s="7"/>
      <c r="WJA162" s="7"/>
      <c r="WJB162" s="7"/>
      <c r="WJC162" s="7"/>
      <c r="WJD162" s="7"/>
      <c r="WJE162" s="7"/>
      <c r="WJF162" s="7"/>
      <c r="WJG162" s="7"/>
      <c r="WJH162" s="7"/>
      <c r="WJI162" s="7"/>
      <c r="WJJ162" s="7"/>
      <c r="WJK162" s="7"/>
      <c r="WJL162" s="7"/>
      <c r="WJM162" s="7"/>
      <c r="WJN162" s="7"/>
      <c r="WJO162" s="7"/>
      <c r="WJP162" s="7"/>
      <c r="WJQ162" s="7"/>
      <c r="WJR162" s="7"/>
      <c r="WJS162" s="7"/>
      <c r="WJT162" s="7"/>
      <c r="WJU162" s="7"/>
      <c r="WJV162" s="7"/>
      <c r="WJW162" s="7"/>
      <c r="WJX162" s="7"/>
      <c r="WJY162" s="7"/>
      <c r="WJZ162" s="7"/>
      <c r="WKA162" s="7"/>
      <c r="WKB162" s="7"/>
      <c r="WKC162" s="7"/>
      <c r="WKD162" s="7"/>
      <c r="WKE162" s="7"/>
      <c r="WKF162" s="7"/>
      <c r="WKG162" s="7"/>
      <c r="WKH162" s="7"/>
      <c r="WKI162" s="7"/>
      <c r="WKJ162" s="7"/>
      <c r="WKK162" s="7"/>
      <c r="WKL162" s="7"/>
      <c r="WKM162" s="7"/>
      <c r="WKN162" s="7"/>
      <c r="WKO162" s="7"/>
      <c r="WKP162" s="7"/>
      <c r="WKQ162" s="7"/>
      <c r="WKR162" s="7"/>
      <c r="WKS162" s="7"/>
      <c r="WKT162" s="7"/>
      <c r="WKU162" s="7"/>
      <c r="WKV162" s="7"/>
      <c r="WKW162" s="7"/>
      <c r="WKX162" s="7"/>
      <c r="WKY162" s="7"/>
      <c r="WKZ162" s="7"/>
      <c r="WLA162" s="7"/>
      <c r="WLB162" s="7"/>
      <c r="WLC162" s="7"/>
      <c r="WLD162" s="7"/>
      <c r="WLE162" s="7"/>
      <c r="WLF162" s="7"/>
      <c r="WLG162" s="7"/>
      <c r="WLH162" s="7"/>
      <c r="WLI162" s="7"/>
      <c r="WLJ162" s="7"/>
      <c r="WLK162" s="7"/>
      <c r="WLL162" s="7"/>
      <c r="WLM162" s="7"/>
      <c r="WLN162" s="7"/>
      <c r="WLO162" s="7"/>
      <c r="WLP162" s="7"/>
      <c r="WLQ162" s="7"/>
      <c r="WLR162" s="7"/>
      <c r="WLS162" s="7"/>
      <c r="WLT162" s="7"/>
      <c r="WLU162" s="7"/>
      <c r="WLV162" s="7"/>
      <c r="WLW162" s="7"/>
      <c r="WLX162" s="7"/>
      <c r="WLY162" s="7"/>
      <c r="WLZ162" s="7"/>
      <c r="WMA162" s="7"/>
      <c r="WMB162" s="7"/>
      <c r="WMC162" s="7"/>
      <c r="WMD162" s="7"/>
      <c r="WME162" s="7"/>
      <c r="WMF162" s="7"/>
      <c r="WMG162" s="7"/>
      <c r="WMH162" s="7"/>
      <c r="WMI162" s="7"/>
      <c r="WMJ162" s="7"/>
      <c r="WMK162" s="7"/>
      <c r="WML162" s="7"/>
      <c r="WMM162" s="7"/>
      <c r="WMN162" s="7"/>
      <c r="WMO162" s="7"/>
      <c r="WMP162" s="7"/>
      <c r="WMQ162" s="7"/>
      <c r="WMR162" s="7"/>
      <c r="WMS162" s="7"/>
      <c r="WMT162" s="7"/>
      <c r="WMU162" s="7"/>
      <c r="WMV162" s="7"/>
      <c r="WMW162" s="7"/>
      <c r="WMX162" s="7"/>
      <c r="WMY162" s="7"/>
      <c r="WMZ162" s="7"/>
      <c r="WNA162" s="7"/>
      <c r="WNB162" s="7"/>
      <c r="WNC162" s="7"/>
      <c r="WND162" s="7"/>
      <c r="WNE162" s="7"/>
      <c r="WNF162" s="7"/>
      <c r="WNG162" s="7"/>
      <c r="WNH162" s="7"/>
      <c r="WNI162" s="7"/>
      <c r="WNJ162" s="7"/>
      <c r="WNK162" s="7"/>
      <c r="WNL162" s="7"/>
      <c r="WNM162" s="7"/>
      <c r="WNN162" s="7"/>
      <c r="WNO162" s="7"/>
      <c r="WNP162" s="7"/>
      <c r="WNQ162" s="7"/>
      <c r="WNR162" s="7"/>
      <c r="WNS162" s="7"/>
      <c r="WNT162" s="7"/>
      <c r="WNU162" s="7"/>
      <c r="WNV162" s="7"/>
      <c r="WNW162" s="7"/>
      <c r="WNX162" s="7"/>
      <c r="WNY162" s="7"/>
      <c r="WNZ162" s="7"/>
      <c r="WOA162" s="7"/>
      <c r="WOB162" s="7"/>
      <c r="WOC162" s="7"/>
      <c r="WOD162" s="7"/>
      <c r="WOE162" s="7"/>
      <c r="WOF162" s="7"/>
      <c r="WOG162" s="7"/>
      <c r="WOH162" s="7"/>
      <c r="WOI162" s="7"/>
      <c r="WOJ162" s="7"/>
      <c r="WOK162" s="7"/>
      <c r="WOL162" s="7"/>
      <c r="WOM162" s="7"/>
      <c r="WON162" s="7"/>
      <c r="WOO162" s="7"/>
      <c r="WOP162" s="7"/>
      <c r="WOQ162" s="7"/>
      <c r="WOR162" s="7"/>
      <c r="WOS162" s="7"/>
      <c r="WOT162" s="7"/>
      <c r="WOU162" s="7"/>
      <c r="WOV162" s="7"/>
      <c r="WOW162" s="7"/>
      <c r="WOX162" s="7"/>
      <c r="WOY162" s="7"/>
      <c r="WOZ162" s="7"/>
      <c r="WPA162" s="7"/>
      <c r="WPB162" s="7"/>
      <c r="WPC162" s="7"/>
      <c r="WPD162" s="7"/>
      <c r="WPE162" s="7"/>
      <c r="WPF162" s="7"/>
      <c r="WPG162" s="7"/>
      <c r="WPH162" s="7"/>
      <c r="WPI162" s="7"/>
      <c r="WPJ162" s="7"/>
      <c r="WPK162" s="7"/>
      <c r="WPL162" s="7"/>
      <c r="WPM162" s="7"/>
      <c r="WPN162" s="7"/>
      <c r="WPO162" s="7"/>
      <c r="WPP162" s="7"/>
      <c r="WPQ162" s="7"/>
      <c r="WPR162" s="7"/>
      <c r="WPS162" s="7"/>
      <c r="WPT162" s="7"/>
      <c r="WPU162" s="7"/>
      <c r="WPV162" s="7"/>
      <c r="WPW162" s="7"/>
      <c r="WPX162" s="7"/>
      <c r="WPY162" s="7"/>
      <c r="WPZ162" s="7"/>
      <c r="WQA162" s="7"/>
      <c r="WQB162" s="7"/>
      <c r="WQC162" s="7"/>
      <c r="WQD162" s="7"/>
      <c r="WQE162" s="7"/>
      <c r="WQF162" s="7"/>
      <c r="WQG162" s="7"/>
      <c r="WQH162" s="7"/>
      <c r="WQI162" s="7"/>
      <c r="WQJ162" s="7"/>
      <c r="WQK162" s="7"/>
      <c r="WQL162" s="7"/>
      <c r="WQM162" s="7"/>
      <c r="WQN162" s="7"/>
      <c r="WQO162" s="7"/>
      <c r="WQP162" s="7"/>
      <c r="WQQ162" s="7"/>
      <c r="WQR162" s="7"/>
      <c r="WQS162" s="7"/>
      <c r="WQT162" s="7"/>
      <c r="WQU162" s="7"/>
      <c r="WQV162" s="7"/>
      <c r="WQW162" s="7"/>
      <c r="WQX162" s="7"/>
      <c r="WQY162" s="7"/>
      <c r="WQZ162" s="7"/>
      <c r="WRA162" s="7"/>
      <c r="WRB162" s="7"/>
      <c r="WRC162" s="7"/>
      <c r="WRD162" s="7"/>
      <c r="WRE162" s="7"/>
      <c r="WRF162" s="7"/>
      <c r="WRG162" s="7"/>
      <c r="WRH162" s="7"/>
      <c r="WRI162" s="7"/>
      <c r="WRJ162" s="7"/>
      <c r="WRK162" s="7"/>
      <c r="WRL162" s="7"/>
      <c r="WRM162" s="7"/>
      <c r="WRN162" s="7"/>
      <c r="WRO162" s="7"/>
      <c r="WRP162" s="7"/>
      <c r="WRQ162" s="7"/>
      <c r="WRR162" s="7"/>
      <c r="WRS162" s="7"/>
      <c r="WRT162" s="7"/>
      <c r="WRU162" s="7"/>
      <c r="WRV162" s="7"/>
      <c r="WRW162" s="7"/>
      <c r="WRX162" s="7"/>
      <c r="WRY162" s="7"/>
      <c r="WRZ162" s="7"/>
      <c r="WSA162" s="7"/>
      <c r="WSB162" s="7"/>
      <c r="WSC162" s="7"/>
      <c r="WSD162" s="7"/>
      <c r="WSE162" s="7"/>
      <c r="WSF162" s="7"/>
      <c r="WSG162" s="7"/>
      <c r="WSH162" s="7"/>
      <c r="WSI162" s="7"/>
      <c r="WSJ162" s="7"/>
      <c r="WSK162" s="7"/>
      <c r="WSL162" s="7"/>
      <c r="WSM162" s="7"/>
      <c r="WSN162" s="7"/>
      <c r="WSO162" s="7"/>
      <c r="WSP162" s="7"/>
      <c r="WSQ162" s="7"/>
      <c r="WSR162" s="7"/>
      <c r="WSS162" s="7"/>
      <c r="WST162" s="7"/>
      <c r="WSU162" s="7"/>
      <c r="WSV162" s="7"/>
      <c r="WSW162" s="7"/>
      <c r="WSX162" s="7"/>
      <c r="WSY162" s="7"/>
      <c r="WSZ162" s="7"/>
      <c r="WTA162" s="7"/>
      <c r="WTB162" s="7"/>
      <c r="WTC162" s="7"/>
      <c r="WTD162" s="7"/>
      <c r="WTE162" s="7"/>
      <c r="WTF162" s="7"/>
      <c r="WTG162" s="7"/>
      <c r="WTH162" s="7"/>
      <c r="WTI162" s="7"/>
      <c r="WTJ162" s="7"/>
      <c r="WTK162" s="7"/>
      <c r="WTL162" s="7"/>
      <c r="WTM162" s="7"/>
      <c r="WTN162" s="7"/>
      <c r="WTO162" s="7"/>
      <c r="WTP162" s="7"/>
      <c r="WTQ162" s="7"/>
      <c r="WTR162" s="7"/>
      <c r="WTS162" s="7"/>
      <c r="WTT162" s="7"/>
      <c r="WTU162" s="7"/>
      <c r="WTV162" s="7"/>
      <c r="WTW162" s="7"/>
      <c r="WTX162" s="7"/>
      <c r="WTY162" s="7"/>
      <c r="WTZ162" s="7"/>
      <c r="WUA162" s="7"/>
      <c r="WUB162" s="7"/>
      <c r="WUC162" s="7"/>
      <c r="WUD162" s="7"/>
      <c r="WUE162" s="7"/>
      <c r="WUF162" s="7"/>
      <c r="WUG162" s="7"/>
      <c r="WUH162" s="7"/>
      <c r="WUI162" s="7"/>
      <c r="WUJ162" s="7"/>
      <c r="WUK162" s="7"/>
      <c r="WUL162" s="7"/>
      <c r="WUM162" s="7"/>
      <c r="WUN162" s="7"/>
      <c r="WUO162" s="7"/>
      <c r="WUP162" s="7"/>
      <c r="WUQ162" s="7"/>
      <c r="WUR162" s="7"/>
      <c r="WUS162" s="7"/>
      <c r="WUT162" s="7"/>
      <c r="WUU162" s="7"/>
      <c r="WUV162" s="7"/>
      <c r="WUW162" s="7"/>
      <c r="WUX162" s="7"/>
      <c r="WUY162" s="7"/>
      <c r="WUZ162" s="7"/>
      <c r="WVA162" s="7"/>
      <c r="WVB162" s="7"/>
      <c r="WVC162" s="7"/>
      <c r="WVD162" s="7"/>
      <c r="WVE162" s="7"/>
      <c r="WVF162" s="7"/>
      <c r="WVG162" s="7"/>
      <c r="WVH162" s="7"/>
      <c r="WVI162" s="7"/>
      <c r="WVJ162" s="7"/>
      <c r="WVK162" s="7"/>
      <c r="WVL162" s="7"/>
      <c r="WVM162" s="7"/>
      <c r="WVN162" s="7"/>
      <c r="WVO162" s="7"/>
      <c r="WVP162" s="7"/>
      <c r="WVQ162" s="7"/>
      <c r="WVR162" s="7"/>
      <c r="WVS162" s="7"/>
      <c r="WVT162" s="7"/>
      <c r="WVU162" s="7"/>
      <c r="WVV162" s="7"/>
      <c r="WVW162" s="7"/>
      <c r="WVX162" s="7"/>
      <c r="WVY162" s="7"/>
      <c r="WVZ162" s="7"/>
      <c r="WWA162" s="7"/>
      <c r="WWB162" s="7"/>
      <c r="WWC162" s="7"/>
      <c r="WWD162" s="7"/>
      <c r="WWE162" s="7"/>
      <c r="WWF162" s="7"/>
      <c r="WWG162" s="7"/>
      <c r="WWH162" s="7"/>
      <c r="WWI162" s="7"/>
      <c r="WWJ162" s="7"/>
      <c r="WWK162" s="7"/>
      <c r="WWL162" s="7"/>
      <c r="WWM162" s="7"/>
      <c r="WWN162" s="7"/>
      <c r="WWO162" s="7"/>
      <c r="WWP162" s="7"/>
      <c r="WWQ162" s="7"/>
      <c r="WWR162" s="7"/>
      <c r="WWS162" s="7"/>
      <c r="WWT162" s="7"/>
      <c r="WWU162" s="7"/>
      <c r="WWV162" s="7"/>
      <c r="WWW162" s="7"/>
      <c r="WWX162" s="7"/>
      <c r="WWY162" s="7"/>
      <c r="WWZ162" s="7"/>
      <c r="WXA162" s="7"/>
      <c r="WXB162" s="7"/>
      <c r="WXC162" s="7"/>
      <c r="WXD162" s="7"/>
      <c r="WXE162" s="7"/>
      <c r="WXF162" s="7"/>
      <c r="WXG162" s="7"/>
      <c r="WXH162" s="7"/>
      <c r="WXI162" s="7"/>
      <c r="WXJ162" s="7"/>
      <c r="WXK162" s="7"/>
      <c r="WXL162" s="7"/>
      <c r="WXM162" s="7"/>
      <c r="WXN162" s="7"/>
      <c r="WXO162" s="7"/>
      <c r="WXP162" s="7"/>
      <c r="WXQ162" s="7"/>
      <c r="WXR162" s="7"/>
      <c r="WXS162" s="7"/>
      <c r="WXT162" s="7"/>
      <c r="WXU162" s="7"/>
      <c r="WXV162" s="7"/>
      <c r="WXW162" s="7"/>
      <c r="WXX162" s="7"/>
      <c r="WXY162" s="7"/>
      <c r="WXZ162" s="7"/>
      <c r="WYA162" s="7"/>
      <c r="WYB162" s="7"/>
      <c r="WYC162" s="7"/>
      <c r="WYD162" s="7"/>
      <c r="WYE162" s="7"/>
      <c r="WYF162" s="7"/>
      <c r="WYG162" s="7"/>
      <c r="WYH162" s="7"/>
      <c r="WYI162" s="7"/>
      <c r="WYJ162" s="7"/>
      <c r="WYK162" s="7"/>
      <c r="WYL162" s="7"/>
      <c r="WYM162" s="7"/>
      <c r="WYN162" s="7"/>
      <c r="WYO162" s="7"/>
      <c r="WYP162" s="7"/>
      <c r="WYQ162" s="7"/>
      <c r="WYR162" s="7"/>
      <c r="WYS162" s="7"/>
      <c r="WYT162" s="7"/>
      <c r="WYU162" s="7"/>
      <c r="WYV162" s="7"/>
      <c r="WYW162" s="7"/>
      <c r="WYX162" s="7"/>
      <c r="WYY162" s="7"/>
      <c r="WYZ162" s="7"/>
      <c r="WZA162" s="7"/>
      <c r="WZB162" s="7"/>
      <c r="WZC162" s="7"/>
      <c r="WZD162" s="7"/>
      <c r="WZE162" s="7"/>
      <c r="WZF162" s="7"/>
      <c r="WZG162" s="7"/>
      <c r="WZH162" s="7"/>
      <c r="WZI162" s="7"/>
      <c r="WZJ162" s="7"/>
      <c r="WZK162" s="7"/>
      <c r="WZL162" s="7"/>
      <c r="WZM162" s="7"/>
      <c r="WZN162" s="7"/>
      <c r="WZO162" s="7"/>
      <c r="WZP162" s="7"/>
      <c r="WZQ162" s="7"/>
      <c r="WZR162" s="7"/>
      <c r="WZS162" s="7"/>
      <c r="WZT162" s="7"/>
      <c r="WZU162" s="7"/>
      <c r="WZV162" s="7"/>
      <c r="WZW162" s="7"/>
      <c r="WZX162" s="7"/>
      <c r="WZY162" s="7"/>
      <c r="WZZ162" s="7"/>
      <c r="XAA162" s="7"/>
      <c r="XAB162" s="7"/>
      <c r="XAC162" s="7"/>
      <c r="XAD162" s="7"/>
      <c r="XAE162" s="7"/>
      <c r="XAF162" s="7"/>
      <c r="XAG162" s="7"/>
      <c r="XAH162" s="7"/>
      <c r="XAI162" s="7"/>
      <c r="XAJ162" s="7"/>
      <c r="XAK162" s="7"/>
      <c r="XAL162" s="7"/>
      <c r="XAM162" s="7"/>
      <c r="XAN162" s="7"/>
      <c r="XAO162" s="7"/>
      <c r="XAP162" s="7"/>
      <c r="XAQ162" s="7"/>
      <c r="XAR162" s="7"/>
      <c r="XAS162" s="7"/>
      <c r="XAT162" s="7"/>
      <c r="XAU162" s="7"/>
      <c r="XAV162" s="7"/>
      <c r="XAW162" s="7"/>
      <c r="XAX162" s="7"/>
      <c r="XAY162" s="7"/>
      <c r="XAZ162" s="7"/>
      <c r="XBA162" s="7"/>
      <c r="XBB162" s="7"/>
      <c r="XBC162" s="7"/>
      <c r="XBD162" s="7"/>
      <c r="XBE162" s="7"/>
      <c r="XBF162" s="7"/>
      <c r="XBG162" s="7"/>
      <c r="XBH162" s="7"/>
      <c r="XBI162" s="7"/>
      <c r="XBJ162" s="7"/>
      <c r="XBK162" s="7"/>
      <c r="XBL162" s="7"/>
      <c r="XBM162" s="7"/>
      <c r="XBN162" s="7"/>
      <c r="XBO162" s="7"/>
      <c r="XBP162" s="7"/>
      <c r="XBQ162" s="7"/>
      <c r="XBR162" s="7"/>
      <c r="XBS162" s="7"/>
      <c r="XBT162" s="7"/>
      <c r="XBU162" s="7"/>
      <c r="XBV162" s="7"/>
      <c r="XBW162" s="7"/>
      <c r="XBX162" s="7"/>
      <c r="XBY162" s="7"/>
      <c r="XBZ162" s="7"/>
      <c r="XCA162" s="7"/>
      <c r="XCB162" s="7"/>
      <c r="XCC162" s="7"/>
      <c r="XCD162" s="7"/>
      <c r="XCE162" s="7"/>
      <c r="XCF162" s="7"/>
      <c r="XCG162" s="7"/>
      <c r="XCH162" s="7"/>
      <c r="XCI162" s="7"/>
      <c r="XCJ162" s="7"/>
      <c r="XCK162" s="7"/>
      <c r="XCL162" s="7"/>
      <c r="XCM162" s="7"/>
      <c r="XCN162" s="7"/>
      <c r="XCO162" s="7"/>
      <c r="XCP162" s="7"/>
      <c r="XCQ162" s="7"/>
      <c r="XCR162" s="7"/>
      <c r="XCS162" s="7"/>
      <c r="XCT162" s="7"/>
      <c r="XCU162" s="7"/>
      <c r="XCV162" s="7"/>
      <c r="XCW162" s="7"/>
      <c r="XCX162" s="7"/>
      <c r="XCY162" s="7"/>
      <c r="XCZ162" s="7"/>
      <c r="XDA162" s="7"/>
      <c r="XDB162" s="7"/>
      <c r="XDC162" s="7"/>
      <c r="XDD162" s="7"/>
      <c r="XDE162" s="7"/>
      <c r="XDF162" s="7"/>
      <c r="XDG162" s="7"/>
      <c r="XDH162" s="7"/>
      <c r="XDI162" s="7"/>
      <c r="XDJ162" s="7"/>
      <c r="XDK162" s="7"/>
      <c r="XDL162" s="7"/>
      <c r="XDM162" s="7"/>
      <c r="XDN162" s="7"/>
      <c r="XDO162" s="7"/>
      <c r="XDP162" s="7"/>
      <c r="XDQ162" s="7"/>
      <c r="XDR162" s="7"/>
      <c r="XDS162" s="7"/>
      <c r="XDT162" s="7"/>
      <c r="XDU162" s="7"/>
      <c r="XDV162" s="7"/>
      <c r="XDW162" s="7"/>
      <c r="XDX162" s="7"/>
      <c r="XDY162" s="7"/>
      <c r="XDZ162" s="7"/>
      <c r="XEA162" s="7"/>
      <c r="XEB162" s="7"/>
      <c r="XEC162" s="7"/>
      <c r="XED162" s="7"/>
      <c r="XEE162" s="7"/>
      <c r="XEF162" s="7"/>
      <c r="XEG162" s="7"/>
      <c r="XEH162" s="7"/>
      <c r="XEI162" s="7"/>
      <c r="XEJ162" s="7"/>
      <c r="XEK162" s="7"/>
      <c r="XEL162" s="7"/>
      <c r="XEM162" s="7"/>
      <c r="XEN162" s="7"/>
      <c r="XEO162" s="7"/>
      <c r="XEP162" s="7"/>
      <c r="XEQ162" s="7"/>
      <c r="XER162" s="7"/>
      <c r="XES162" s="7"/>
      <c r="XET162" s="7"/>
      <c r="XEU162" s="7"/>
      <c r="XEV162" s="7"/>
    </row>
    <row r="163" spans="1:16376" ht="12.6" thickBot="1" x14ac:dyDescent="0.3">
      <c r="A163" s="176"/>
      <c r="B163" s="244" t="s">
        <v>63</v>
      </c>
      <c r="W163" s="169"/>
    </row>
    <row r="164" spans="1:16376" ht="12.6" thickTop="1" x14ac:dyDescent="0.25">
      <c r="A164" s="176"/>
      <c r="B164" s="245"/>
    </row>
    <row r="165" spans="1:16376" ht="11.4" customHeight="1" x14ac:dyDescent="0.25">
      <c r="A165" s="176"/>
      <c r="B165" s="240" t="s">
        <v>268</v>
      </c>
      <c r="F165" s="190" t="s">
        <v>249</v>
      </c>
      <c r="H165" s="158"/>
      <c r="I165" s="158"/>
      <c r="J165" s="158"/>
      <c r="K165" s="158"/>
      <c r="L165" s="158"/>
      <c r="M165" s="158"/>
      <c r="N165" s="158"/>
      <c r="O165" s="158"/>
      <c r="P165" s="158"/>
      <c r="Q165" s="158"/>
      <c r="R165" s="158"/>
      <c r="S165" s="158"/>
      <c r="T165" s="158"/>
      <c r="U165" s="158"/>
      <c r="V165" s="158"/>
      <c r="W165" s="158"/>
      <c r="X165" s="158"/>
      <c r="Y165" s="158"/>
      <c r="Z165" s="158"/>
      <c r="AA165" s="158"/>
    </row>
    <row r="166" spans="1:16376" ht="11.4" customHeight="1" x14ac:dyDescent="0.25">
      <c r="A166" s="176"/>
      <c r="B166" s="240"/>
      <c r="F166" s="190"/>
      <c r="G166" s="7"/>
      <c r="H166" s="7"/>
      <c r="I166" s="7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  <c r="AP166" s="7"/>
      <c r="AQ166" s="7"/>
      <c r="AR166" s="7"/>
      <c r="AS166" s="7"/>
      <c r="AT166" s="7"/>
      <c r="AU166" s="7"/>
      <c r="AV166" s="7"/>
      <c r="AW166" s="7"/>
      <c r="AX166" s="7"/>
      <c r="AY166" s="7"/>
      <c r="AZ166" s="7"/>
      <c r="BA166" s="7"/>
      <c r="BB166" s="7"/>
      <c r="BC166" s="7"/>
      <c r="BD166" s="7"/>
      <c r="BE166" s="7"/>
      <c r="BF166" s="7"/>
      <c r="BG166" s="7"/>
      <c r="BH166" s="7"/>
      <c r="BI166" s="7"/>
      <c r="BJ166" s="7"/>
      <c r="BK166" s="7"/>
      <c r="BL166" s="7"/>
      <c r="BM166" s="7"/>
      <c r="BN166" s="7"/>
      <c r="BO166" s="7"/>
      <c r="BP166" s="7"/>
      <c r="BQ166" s="7"/>
      <c r="BR166" s="7"/>
      <c r="BS166" s="7"/>
      <c r="BT166" s="7"/>
      <c r="BU166" s="7"/>
      <c r="BV166" s="7"/>
      <c r="BW166" s="7"/>
      <c r="BX166" s="7"/>
      <c r="BY166" s="7"/>
      <c r="BZ166" s="7"/>
      <c r="CA166" s="7"/>
      <c r="CB166" s="7"/>
      <c r="CC166" s="7"/>
      <c r="CD166" s="7"/>
      <c r="CE166" s="7"/>
      <c r="CF166" s="7"/>
      <c r="CG166" s="7"/>
      <c r="CH166" s="7"/>
      <c r="CI166" s="7"/>
      <c r="CJ166" s="7"/>
      <c r="CK166" s="7"/>
      <c r="CL166" s="7"/>
      <c r="CM166" s="7"/>
      <c r="CN166" s="7"/>
      <c r="CO166" s="7"/>
      <c r="CP166" s="7"/>
      <c r="CQ166" s="7"/>
      <c r="CR166" s="7"/>
      <c r="CS166" s="7"/>
      <c r="CT166" s="7"/>
      <c r="CU166" s="7"/>
      <c r="CV166" s="7"/>
      <c r="CW166" s="7"/>
      <c r="CX166" s="7"/>
      <c r="CY166" s="7"/>
      <c r="CZ166" s="7"/>
      <c r="DA166" s="7"/>
      <c r="DB166" s="7"/>
      <c r="DC166" s="7"/>
      <c r="DD166" s="7"/>
      <c r="DE166" s="7"/>
      <c r="DF166" s="7"/>
      <c r="DG166" s="7"/>
      <c r="DH166" s="7"/>
      <c r="DI166" s="7"/>
      <c r="DJ166" s="7"/>
      <c r="DK166" s="7"/>
      <c r="DL166" s="7"/>
      <c r="DM166" s="7"/>
      <c r="DN166" s="7"/>
      <c r="DO166" s="7"/>
      <c r="DP166" s="7"/>
      <c r="DQ166" s="7"/>
      <c r="DR166" s="7"/>
      <c r="DS166" s="7"/>
      <c r="DT166" s="7"/>
      <c r="DU166" s="7"/>
      <c r="DV166" s="7"/>
      <c r="DW166" s="7"/>
      <c r="DX166" s="7"/>
      <c r="DY166" s="7"/>
      <c r="DZ166" s="7"/>
      <c r="EA166" s="7"/>
      <c r="EB166" s="7"/>
      <c r="EC166" s="7"/>
      <c r="ED166" s="7"/>
      <c r="EE166" s="7"/>
      <c r="EF166" s="7"/>
      <c r="EG166" s="7"/>
      <c r="EH166" s="7"/>
      <c r="EI166" s="7"/>
      <c r="EJ166" s="7"/>
      <c r="EK166" s="7"/>
      <c r="EL166" s="7"/>
      <c r="EM166" s="7"/>
      <c r="EN166" s="7"/>
      <c r="EO166" s="7"/>
      <c r="EP166" s="7"/>
      <c r="EQ166" s="7"/>
      <c r="ER166" s="7"/>
      <c r="ES166" s="7"/>
      <c r="ET166" s="7"/>
      <c r="EU166" s="7"/>
      <c r="EV166" s="7"/>
      <c r="EW166" s="7"/>
      <c r="EX166" s="7"/>
      <c r="EY166" s="7"/>
      <c r="EZ166" s="7"/>
      <c r="FA166" s="7"/>
      <c r="FB166" s="7"/>
      <c r="FC166" s="7"/>
      <c r="FD166" s="7"/>
      <c r="FE166" s="7"/>
      <c r="FF166" s="7"/>
      <c r="FG166" s="7"/>
      <c r="FH166" s="7"/>
      <c r="FI166" s="7"/>
      <c r="FJ166" s="7"/>
      <c r="FK166" s="7"/>
      <c r="FL166" s="7"/>
      <c r="FM166" s="7"/>
      <c r="FN166" s="7"/>
      <c r="FO166" s="7"/>
      <c r="FP166" s="7"/>
      <c r="FQ166" s="7"/>
      <c r="FR166" s="7"/>
      <c r="FS166" s="7"/>
      <c r="FT166" s="7"/>
      <c r="FU166" s="7"/>
      <c r="FV166" s="7"/>
      <c r="FW166" s="7"/>
      <c r="FX166" s="7"/>
      <c r="FY166" s="7"/>
      <c r="FZ166" s="7"/>
      <c r="GA166" s="7"/>
      <c r="GB166" s="7"/>
      <c r="GC166" s="7"/>
      <c r="GD166" s="7"/>
      <c r="GE166" s="7"/>
      <c r="GF166" s="7"/>
      <c r="GG166" s="7"/>
      <c r="GH166" s="7"/>
      <c r="GI166" s="7"/>
      <c r="GJ166" s="7"/>
      <c r="GK166" s="7"/>
      <c r="GL166" s="7"/>
      <c r="GM166" s="7"/>
      <c r="GN166" s="7"/>
      <c r="GO166" s="7"/>
      <c r="GP166" s="7"/>
      <c r="GQ166" s="7"/>
      <c r="GR166" s="7"/>
      <c r="GS166" s="7"/>
      <c r="GT166" s="7"/>
      <c r="GU166" s="7"/>
      <c r="GV166" s="7"/>
      <c r="GW166" s="7"/>
      <c r="GX166" s="7"/>
      <c r="GY166" s="7"/>
      <c r="GZ166" s="7"/>
      <c r="HA166" s="7"/>
      <c r="HB166" s="7"/>
      <c r="HC166" s="7"/>
      <c r="HD166" s="7"/>
      <c r="HE166" s="7"/>
      <c r="HF166" s="7"/>
      <c r="HG166" s="7"/>
      <c r="HH166" s="7"/>
      <c r="HI166" s="7"/>
      <c r="HJ166" s="7"/>
      <c r="HK166" s="7"/>
      <c r="HL166" s="7"/>
      <c r="HM166" s="7"/>
      <c r="HN166" s="7"/>
      <c r="HO166" s="7"/>
      <c r="HP166" s="7"/>
      <c r="HQ166" s="7"/>
      <c r="HR166" s="7"/>
      <c r="HS166" s="7"/>
      <c r="HT166" s="7"/>
      <c r="HU166" s="7"/>
      <c r="HV166" s="7"/>
      <c r="HW166" s="7"/>
      <c r="HX166" s="7"/>
      <c r="HY166" s="7"/>
      <c r="HZ166" s="7"/>
      <c r="IA166" s="7"/>
      <c r="IB166" s="7"/>
      <c r="IC166" s="7"/>
      <c r="ID166" s="7"/>
      <c r="IE166" s="7"/>
      <c r="IF166" s="7"/>
      <c r="IG166" s="7"/>
      <c r="IH166" s="7"/>
      <c r="II166" s="7"/>
      <c r="IJ166" s="7"/>
      <c r="IK166" s="7"/>
      <c r="IL166" s="7"/>
      <c r="IM166" s="7"/>
      <c r="IN166" s="7"/>
      <c r="IO166" s="7"/>
      <c r="IP166" s="7"/>
      <c r="IQ166" s="7"/>
      <c r="IR166" s="7"/>
      <c r="IS166" s="7"/>
      <c r="IT166" s="7"/>
      <c r="IU166" s="7"/>
      <c r="IV166" s="7"/>
      <c r="IW166" s="7"/>
      <c r="IX166" s="7"/>
      <c r="IY166" s="7"/>
      <c r="IZ166" s="7"/>
      <c r="JA166" s="7"/>
      <c r="JB166" s="7"/>
      <c r="JC166" s="7"/>
      <c r="JD166" s="7"/>
      <c r="JE166" s="7"/>
      <c r="JF166" s="7"/>
      <c r="JG166" s="7"/>
      <c r="JH166" s="7"/>
      <c r="JI166" s="7"/>
      <c r="JJ166" s="7"/>
      <c r="JK166" s="7"/>
      <c r="JL166" s="7"/>
      <c r="JM166" s="7"/>
      <c r="JN166" s="7"/>
      <c r="JO166" s="7"/>
      <c r="JP166" s="7"/>
      <c r="JQ166" s="7"/>
      <c r="JR166" s="7"/>
      <c r="JS166" s="7"/>
      <c r="JT166" s="7"/>
      <c r="JU166" s="7"/>
      <c r="JV166" s="7"/>
      <c r="JW166" s="7"/>
      <c r="JX166" s="7"/>
      <c r="JY166" s="7"/>
      <c r="JZ166" s="7"/>
      <c r="KA166" s="7"/>
      <c r="KB166" s="7"/>
      <c r="KC166" s="7"/>
      <c r="KD166" s="7"/>
      <c r="KE166" s="7"/>
      <c r="KF166" s="7"/>
      <c r="KG166" s="7"/>
      <c r="KH166" s="7"/>
      <c r="KI166" s="7"/>
      <c r="KJ166" s="7"/>
      <c r="KK166" s="7"/>
      <c r="KL166" s="7"/>
      <c r="KM166" s="7"/>
      <c r="KN166" s="7"/>
      <c r="KO166" s="7"/>
      <c r="KP166" s="7"/>
      <c r="KQ166" s="7"/>
      <c r="KR166" s="7"/>
      <c r="KS166" s="7"/>
      <c r="KT166" s="7"/>
      <c r="KU166" s="7"/>
      <c r="KV166" s="7"/>
      <c r="KW166" s="7"/>
      <c r="KX166" s="7"/>
      <c r="KY166" s="7"/>
      <c r="KZ166" s="7"/>
      <c r="LA166" s="7"/>
      <c r="LB166" s="7"/>
      <c r="LC166" s="7"/>
      <c r="LD166" s="7"/>
      <c r="LE166" s="7"/>
      <c r="LF166" s="7"/>
      <c r="LG166" s="7"/>
      <c r="LH166" s="7"/>
      <c r="LI166" s="7"/>
      <c r="LJ166" s="7"/>
      <c r="LK166" s="7"/>
      <c r="LL166" s="7"/>
      <c r="LM166" s="7"/>
      <c r="LN166" s="7"/>
      <c r="LO166" s="7"/>
      <c r="LP166" s="7"/>
      <c r="LQ166" s="7"/>
      <c r="LR166" s="7"/>
      <c r="LS166" s="7"/>
      <c r="LT166" s="7"/>
      <c r="LU166" s="7"/>
      <c r="LV166" s="7"/>
      <c r="LW166" s="7"/>
      <c r="LX166" s="7"/>
      <c r="LY166" s="7"/>
      <c r="LZ166" s="7"/>
      <c r="MA166" s="7"/>
      <c r="MB166" s="7"/>
      <c r="MC166" s="7"/>
      <c r="MD166" s="7"/>
      <c r="ME166" s="7"/>
      <c r="MF166" s="7"/>
      <c r="MG166" s="7"/>
      <c r="MH166" s="7"/>
      <c r="MI166" s="7"/>
      <c r="MJ166" s="7"/>
      <c r="MK166" s="7"/>
      <c r="ML166" s="7"/>
      <c r="MM166" s="7"/>
      <c r="MN166" s="7"/>
      <c r="MO166" s="7"/>
      <c r="MP166" s="7"/>
      <c r="MQ166" s="7"/>
      <c r="MR166" s="7"/>
      <c r="MS166" s="7"/>
      <c r="MT166" s="7"/>
      <c r="MU166" s="7"/>
      <c r="MV166" s="7"/>
      <c r="MW166" s="7"/>
      <c r="MX166" s="7"/>
      <c r="MY166" s="7"/>
      <c r="MZ166" s="7"/>
      <c r="NA166" s="7"/>
      <c r="NB166" s="7"/>
      <c r="NC166" s="7"/>
      <c r="ND166" s="7"/>
      <c r="NE166" s="7"/>
      <c r="NF166" s="7"/>
      <c r="NG166" s="7"/>
      <c r="NH166" s="7"/>
      <c r="NI166" s="7"/>
      <c r="NJ166" s="7"/>
      <c r="NK166" s="7"/>
      <c r="NL166" s="7"/>
      <c r="NM166" s="7"/>
      <c r="NN166" s="7"/>
      <c r="NO166" s="7"/>
      <c r="NP166" s="7"/>
      <c r="NQ166" s="7"/>
      <c r="NR166" s="7"/>
      <c r="NS166" s="7"/>
      <c r="NT166" s="7"/>
      <c r="NU166" s="7"/>
      <c r="NV166" s="7"/>
      <c r="NW166" s="7"/>
      <c r="NX166" s="7"/>
      <c r="NY166" s="7"/>
      <c r="NZ166" s="7"/>
      <c r="OA166" s="7"/>
      <c r="OB166" s="7"/>
      <c r="OC166" s="7"/>
      <c r="OD166" s="7"/>
      <c r="OE166" s="7"/>
      <c r="OF166" s="7"/>
      <c r="OG166" s="7"/>
      <c r="OH166" s="7"/>
      <c r="OI166" s="7"/>
      <c r="OJ166" s="7"/>
      <c r="OK166" s="7"/>
      <c r="OL166" s="7"/>
      <c r="OM166" s="7"/>
      <c r="ON166" s="7"/>
      <c r="OO166" s="7"/>
      <c r="OP166" s="7"/>
      <c r="OQ166" s="7"/>
      <c r="OR166" s="7"/>
      <c r="OS166" s="7"/>
      <c r="OT166" s="7"/>
      <c r="OU166" s="7"/>
      <c r="OV166" s="7"/>
      <c r="OW166" s="7"/>
      <c r="OX166" s="7"/>
      <c r="OY166" s="7"/>
      <c r="OZ166" s="7"/>
      <c r="PA166" s="7"/>
      <c r="PB166" s="7"/>
      <c r="PC166" s="7"/>
      <c r="PD166" s="7"/>
      <c r="PE166" s="7"/>
      <c r="PF166" s="7"/>
      <c r="PG166" s="7"/>
      <c r="PH166" s="7"/>
      <c r="PI166" s="7"/>
      <c r="PJ166" s="7"/>
      <c r="PK166" s="7"/>
      <c r="PL166" s="7"/>
      <c r="PM166" s="7"/>
      <c r="PN166" s="7"/>
      <c r="PO166" s="7"/>
      <c r="PP166" s="7"/>
      <c r="PQ166" s="7"/>
      <c r="PR166" s="7"/>
      <c r="PS166" s="7"/>
      <c r="PT166" s="7"/>
      <c r="PU166" s="7"/>
      <c r="PV166" s="7"/>
      <c r="PW166" s="7"/>
      <c r="PX166" s="7"/>
      <c r="PY166" s="7"/>
      <c r="PZ166" s="7"/>
      <c r="QA166" s="7"/>
      <c r="QB166" s="7"/>
      <c r="QC166" s="7"/>
      <c r="QD166" s="7"/>
      <c r="QE166" s="7"/>
      <c r="QF166" s="7"/>
      <c r="QG166" s="7"/>
      <c r="QH166" s="7"/>
      <c r="QI166" s="7"/>
      <c r="QJ166" s="7"/>
      <c r="QK166" s="7"/>
      <c r="QL166" s="7"/>
      <c r="QM166" s="7"/>
      <c r="QN166" s="7"/>
      <c r="QO166" s="7"/>
      <c r="QP166" s="7"/>
      <c r="QQ166" s="7"/>
      <c r="QR166" s="7"/>
      <c r="QS166" s="7"/>
      <c r="QT166" s="7"/>
      <c r="QU166" s="7"/>
      <c r="QV166" s="7"/>
      <c r="QW166" s="7"/>
      <c r="QX166" s="7"/>
      <c r="QY166" s="7"/>
      <c r="QZ166" s="7"/>
      <c r="RA166" s="7"/>
      <c r="RB166" s="7"/>
      <c r="RC166" s="7"/>
      <c r="RD166" s="7"/>
      <c r="RE166" s="7"/>
      <c r="RF166" s="7"/>
      <c r="RG166" s="7"/>
      <c r="RH166" s="7"/>
      <c r="RI166" s="7"/>
      <c r="RJ166" s="7"/>
      <c r="RK166" s="7"/>
      <c r="RL166" s="7"/>
      <c r="RM166" s="7"/>
      <c r="RN166" s="7"/>
      <c r="RO166" s="7"/>
      <c r="RP166" s="7"/>
      <c r="RQ166" s="7"/>
      <c r="RR166" s="7"/>
      <c r="RS166" s="7"/>
      <c r="RT166" s="7"/>
      <c r="RU166" s="7"/>
      <c r="RV166" s="7"/>
      <c r="RW166" s="7"/>
      <c r="RX166" s="7"/>
      <c r="RY166" s="7"/>
      <c r="RZ166" s="7"/>
      <c r="SA166" s="7"/>
      <c r="SB166" s="7"/>
      <c r="SC166" s="7"/>
      <c r="SD166" s="7"/>
      <c r="SE166" s="7"/>
      <c r="SF166" s="7"/>
      <c r="SG166" s="7"/>
      <c r="SH166" s="7"/>
      <c r="SI166" s="7"/>
      <c r="SJ166" s="7"/>
      <c r="SK166" s="7"/>
      <c r="SL166" s="7"/>
      <c r="SM166" s="7"/>
      <c r="SN166" s="7"/>
      <c r="SO166" s="7"/>
      <c r="SP166" s="7"/>
      <c r="SQ166" s="7"/>
      <c r="SR166" s="7"/>
      <c r="SS166" s="7"/>
      <c r="ST166" s="7"/>
      <c r="SU166" s="7"/>
      <c r="SV166" s="7"/>
      <c r="SW166" s="7"/>
      <c r="SX166" s="7"/>
      <c r="SY166" s="7"/>
      <c r="SZ166" s="7"/>
      <c r="TA166" s="7"/>
      <c r="TB166" s="7"/>
      <c r="TC166" s="7"/>
      <c r="TD166" s="7"/>
      <c r="TE166" s="7"/>
      <c r="TF166" s="7"/>
      <c r="TG166" s="7"/>
      <c r="TH166" s="7"/>
      <c r="TI166" s="7"/>
      <c r="TJ166" s="7"/>
      <c r="TK166" s="7"/>
      <c r="TL166" s="7"/>
      <c r="TM166" s="7"/>
      <c r="TN166" s="7"/>
      <c r="TO166" s="7"/>
      <c r="TP166" s="7"/>
      <c r="TQ166" s="7"/>
      <c r="TR166" s="7"/>
      <c r="TS166" s="7"/>
      <c r="TT166" s="7"/>
      <c r="TU166" s="7"/>
      <c r="TV166" s="7"/>
      <c r="TW166" s="7"/>
      <c r="TX166" s="7"/>
      <c r="TY166" s="7"/>
      <c r="TZ166" s="7"/>
      <c r="UA166" s="7"/>
      <c r="UB166" s="7"/>
      <c r="UC166" s="7"/>
      <c r="UD166" s="7"/>
      <c r="UE166" s="7"/>
      <c r="UF166" s="7"/>
      <c r="UG166" s="7"/>
      <c r="UH166" s="7"/>
      <c r="UI166" s="7"/>
      <c r="UJ166" s="7"/>
      <c r="UK166" s="7"/>
      <c r="UL166" s="7"/>
      <c r="UM166" s="7"/>
      <c r="UN166" s="7"/>
      <c r="UO166" s="7"/>
      <c r="UP166" s="7"/>
      <c r="UQ166" s="7"/>
      <c r="UR166" s="7"/>
      <c r="US166" s="7"/>
      <c r="UT166" s="7"/>
      <c r="UU166" s="7"/>
      <c r="UV166" s="7"/>
      <c r="UW166" s="7"/>
      <c r="UX166" s="7"/>
      <c r="UY166" s="7"/>
      <c r="UZ166" s="7"/>
      <c r="VA166" s="7"/>
      <c r="VB166" s="7"/>
      <c r="VC166" s="7"/>
      <c r="VD166" s="7"/>
      <c r="VE166" s="7"/>
      <c r="VF166" s="7"/>
      <c r="VG166" s="7"/>
      <c r="VH166" s="7"/>
      <c r="VI166" s="7"/>
      <c r="VJ166" s="7"/>
      <c r="VK166" s="7"/>
      <c r="VL166" s="7"/>
      <c r="VM166" s="7"/>
      <c r="VN166" s="7"/>
      <c r="VO166" s="7"/>
      <c r="VP166" s="7"/>
      <c r="VQ166" s="7"/>
      <c r="VR166" s="7"/>
      <c r="VS166" s="7"/>
      <c r="VT166" s="7"/>
      <c r="VU166" s="7"/>
      <c r="VV166" s="7"/>
      <c r="VW166" s="7"/>
      <c r="VX166" s="7"/>
      <c r="VY166" s="7"/>
      <c r="VZ166" s="7"/>
      <c r="WA166" s="7"/>
      <c r="WB166" s="7"/>
      <c r="WC166" s="7"/>
      <c r="WD166" s="7"/>
      <c r="WE166" s="7"/>
      <c r="WF166" s="7"/>
      <c r="WG166" s="7"/>
      <c r="WH166" s="7"/>
      <c r="WI166" s="7"/>
      <c r="WJ166" s="7"/>
      <c r="WK166" s="7"/>
      <c r="WL166" s="7"/>
      <c r="WM166" s="7"/>
      <c r="WN166" s="7"/>
      <c r="WO166" s="7"/>
      <c r="WP166" s="7"/>
      <c r="WQ166" s="7"/>
      <c r="WR166" s="7"/>
      <c r="WS166" s="7"/>
      <c r="WT166" s="7"/>
      <c r="WU166" s="7"/>
      <c r="WV166" s="7"/>
      <c r="WW166" s="7"/>
      <c r="WX166" s="7"/>
      <c r="WY166" s="7"/>
      <c r="WZ166" s="7"/>
      <c r="XA166" s="7"/>
      <c r="XB166" s="7"/>
      <c r="XC166" s="7"/>
      <c r="XD166" s="7"/>
      <c r="XE166" s="7"/>
      <c r="XF166" s="7"/>
      <c r="XG166" s="7"/>
      <c r="XH166" s="7"/>
      <c r="XI166" s="7"/>
      <c r="XJ166" s="7"/>
      <c r="XK166" s="7"/>
      <c r="XL166" s="7"/>
      <c r="XM166" s="7"/>
      <c r="XN166" s="7"/>
      <c r="XO166" s="7"/>
      <c r="XP166" s="7"/>
      <c r="XQ166" s="7"/>
      <c r="XR166" s="7"/>
      <c r="XS166" s="7"/>
      <c r="XT166" s="7"/>
      <c r="XU166" s="7"/>
      <c r="XV166" s="7"/>
      <c r="XW166" s="7"/>
      <c r="XX166" s="7"/>
      <c r="XY166" s="7"/>
      <c r="XZ166" s="7"/>
      <c r="YA166" s="7"/>
      <c r="YB166" s="7"/>
      <c r="YC166" s="7"/>
      <c r="YD166" s="7"/>
      <c r="YE166" s="7"/>
      <c r="YF166" s="7"/>
      <c r="YG166" s="7"/>
      <c r="YH166" s="7"/>
      <c r="YI166" s="7"/>
      <c r="YJ166" s="7"/>
      <c r="YK166" s="7"/>
      <c r="YL166" s="7"/>
      <c r="YM166" s="7"/>
      <c r="YN166" s="7"/>
      <c r="YO166" s="7"/>
      <c r="YP166" s="7"/>
      <c r="YQ166" s="7"/>
      <c r="YR166" s="7"/>
      <c r="YS166" s="7"/>
      <c r="YT166" s="7"/>
      <c r="YU166" s="7"/>
      <c r="YV166" s="7"/>
      <c r="YW166" s="7"/>
      <c r="YX166" s="7"/>
      <c r="YY166" s="7"/>
      <c r="YZ166" s="7"/>
      <c r="ZA166" s="7"/>
      <c r="ZB166" s="7"/>
      <c r="ZC166" s="7"/>
      <c r="ZD166" s="7"/>
      <c r="ZE166" s="7"/>
      <c r="ZF166" s="7"/>
      <c r="ZG166" s="7"/>
      <c r="ZH166" s="7"/>
      <c r="ZI166" s="7"/>
      <c r="ZJ166" s="7"/>
      <c r="ZK166" s="7"/>
      <c r="ZL166" s="7"/>
      <c r="ZM166" s="7"/>
      <c r="ZN166" s="7"/>
      <c r="ZO166" s="7"/>
      <c r="ZP166" s="7"/>
      <c r="ZQ166" s="7"/>
      <c r="ZR166" s="7"/>
      <c r="ZS166" s="7"/>
      <c r="ZT166" s="7"/>
      <c r="ZU166" s="7"/>
      <c r="ZV166" s="7"/>
      <c r="ZW166" s="7"/>
      <c r="ZX166" s="7"/>
      <c r="ZY166" s="7"/>
      <c r="ZZ166" s="7"/>
      <c r="AAA166" s="7"/>
      <c r="AAB166" s="7"/>
      <c r="AAC166" s="7"/>
      <c r="AAD166" s="7"/>
      <c r="AAE166" s="7"/>
      <c r="AAF166" s="7"/>
      <c r="AAG166" s="7"/>
      <c r="AAH166" s="7"/>
      <c r="AAI166" s="7"/>
      <c r="AAJ166" s="7"/>
      <c r="AAK166" s="7"/>
      <c r="AAL166" s="7"/>
      <c r="AAM166" s="7"/>
      <c r="AAN166" s="7"/>
      <c r="AAO166" s="7"/>
      <c r="AAP166" s="7"/>
      <c r="AAQ166" s="7"/>
      <c r="AAR166" s="7"/>
      <c r="AAS166" s="7"/>
      <c r="AAT166" s="7"/>
      <c r="AAU166" s="7"/>
      <c r="AAV166" s="7"/>
      <c r="AAW166" s="7"/>
      <c r="AAX166" s="7"/>
      <c r="AAY166" s="7"/>
      <c r="AAZ166" s="7"/>
      <c r="ABA166" s="7"/>
      <c r="ABB166" s="7"/>
      <c r="ABC166" s="7"/>
      <c r="ABD166" s="7"/>
      <c r="ABE166" s="7"/>
      <c r="ABF166" s="7"/>
      <c r="ABG166" s="7"/>
      <c r="ABH166" s="7"/>
      <c r="ABI166" s="7"/>
      <c r="ABJ166" s="7"/>
      <c r="ABK166" s="7"/>
      <c r="ABL166" s="7"/>
      <c r="ABM166" s="7"/>
      <c r="ABN166" s="7"/>
      <c r="ABO166" s="7"/>
      <c r="ABP166" s="7"/>
      <c r="ABQ166" s="7"/>
      <c r="ABR166" s="7"/>
      <c r="ABS166" s="7"/>
      <c r="ABT166" s="7"/>
      <c r="ABU166" s="7"/>
      <c r="ABV166" s="7"/>
      <c r="ABW166" s="7"/>
      <c r="ABX166" s="7"/>
      <c r="ABY166" s="7"/>
      <c r="ABZ166" s="7"/>
      <c r="ACA166" s="7"/>
      <c r="ACB166" s="7"/>
      <c r="ACC166" s="7"/>
      <c r="ACD166" s="7"/>
      <c r="ACE166" s="7"/>
      <c r="ACF166" s="7"/>
      <c r="ACG166" s="7"/>
      <c r="ACH166" s="7"/>
      <c r="ACI166" s="7"/>
      <c r="ACJ166" s="7"/>
      <c r="ACK166" s="7"/>
      <c r="ACL166" s="7"/>
      <c r="ACM166" s="7"/>
      <c r="ACN166" s="7"/>
      <c r="ACO166" s="7"/>
      <c r="ACP166" s="7"/>
      <c r="ACQ166" s="7"/>
      <c r="ACR166" s="7"/>
      <c r="ACS166" s="7"/>
      <c r="ACT166" s="7"/>
      <c r="ACU166" s="7"/>
      <c r="ACV166" s="7"/>
      <c r="ACW166" s="7"/>
      <c r="ACX166" s="7"/>
      <c r="ACY166" s="7"/>
      <c r="ACZ166" s="7"/>
      <c r="ADA166" s="7"/>
      <c r="ADB166" s="7"/>
      <c r="ADC166" s="7"/>
      <c r="ADD166" s="7"/>
      <c r="ADE166" s="7"/>
      <c r="ADF166" s="7"/>
      <c r="ADG166" s="7"/>
      <c r="ADH166" s="7"/>
      <c r="ADI166" s="7"/>
      <c r="ADJ166" s="7"/>
      <c r="ADK166" s="7"/>
      <c r="ADL166" s="7"/>
      <c r="ADM166" s="7"/>
      <c r="ADN166" s="7"/>
      <c r="ADO166" s="7"/>
      <c r="ADP166" s="7"/>
      <c r="ADQ166" s="7"/>
      <c r="ADR166" s="7"/>
      <c r="ADS166" s="7"/>
      <c r="ADT166" s="7"/>
      <c r="ADU166" s="7"/>
      <c r="ADV166" s="7"/>
      <c r="ADW166" s="7"/>
      <c r="ADX166" s="7"/>
      <c r="ADY166" s="7"/>
      <c r="ADZ166" s="7"/>
      <c r="AEA166" s="7"/>
      <c r="AEB166" s="7"/>
      <c r="AEC166" s="7"/>
      <c r="AED166" s="7"/>
      <c r="AEE166" s="7"/>
      <c r="AEF166" s="7"/>
      <c r="AEG166" s="7"/>
      <c r="AEH166" s="7"/>
      <c r="AEI166" s="7"/>
      <c r="AEJ166" s="7"/>
      <c r="AEK166" s="7"/>
      <c r="AEL166" s="7"/>
      <c r="AEM166" s="7"/>
      <c r="AEN166" s="7"/>
      <c r="AEO166" s="7"/>
      <c r="AEP166" s="7"/>
      <c r="AEQ166" s="7"/>
      <c r="AER166" s="7"/>
      <c r="AES166" s="7"/>
      <c r="AET166" s="7"/>
      <c r="AEU166" s="7"/>
      <c r="AEV166" s="7"/>
      <c r="AEW166" s="7"/>
      <c r="AEX166" s="7"/>
      <c r="AEY166" s="7"/>
      <c r="AEZ166" s="7"/>
      <c r="AFA166" s="7"/>
      <c r="AFB166" s="7"/>
      <c r="AFC166" s="7"/>
      <c r="AFD166" s="7"/>
      <c r="AFE166" s="7"/>
      <c r="AFF166" s="7"/>
      <c r="AFG166" s="7"/>
      <c r="AFH166" s="7"/>
      <c r="AFI166" s="7"/>
      <c r="AFJ166" s="7"/>
      <c r="AFK166" s="7"/>
      <c r="AFL166" s="7"/>
      <c r="AFM166" s="7"/>
      <c r="AFN166" s="7"/>
      <c r="AFO166" s="7"/>
      <c r="AFP166" s="7"/>
      <c r="AFQ166" s="7"/>
      <c r="AFR166" s="7"/>
      <c r="AFS166" s="7"/>
      <c r="AFT166" s="7"/>
      <c r="AFU166" s="7"/>
      <c r="AFV166" s="7"/>
      <c r="AFW166" s="7"/>
      <c r="AFX166" s="7"/>
      <c r="AFY166" s="7"/>
      <c r="AFZ166" s="7"/>
      <c r="AGA166" s="7"/>
      <c r="AGB166" s="7"/>
      <c r="AGC166" s="7"/>
      <c r="AGD166" s="7"/>
      <c r="AGE166" s="7"/>
      <c r="AGF166" s="7"/>
      <c r="AGG166" s="7"/>
      <c r="AGH166" s="7"/>
      <c r="AGI166" s="7"/>
      <c r="AGJ166" s="7"/>
      <c r="AGK166" s="7"/>
      <c r="AGL166" s="7"/>
      <c r="AGM166" s="7"/>
      <c r="AGN166" s="7"/>
      <c r="AGO166" s="7"/>
      <c r="AGP166" s="7"/>
      <c r="AGQ166" s="7"/>
      <c r="AGR166" s="7"/>
      <c r="AGS166" s="7"/>
      <c r="AGT166" s="7"/>
      <c r="AGU166" s="7"/>
      <c r="AGV166" s="7"/>
      <c r="AGW166" s="7"/>
      <c r="AGX166" s="7"/>
      <c r="AGY166" s="7"/>
      <c r="AGZ166" s="7"/>
      <c r="AHA166" s="7"/>
      <c r="AHB166" s="7"/>
      <c r="AHC166" s="7"/>
      <c r="AHD166" s="7"/>
      <c r="AHE166" s="7"/>
      <c r="AHF166" s="7"/>
      <c r="AHG166" s="7"/>
      <c r="AHH166" s="7"/>
      <c r="AHI166" s="7"/>
      <c r="AHJ166" s="7"/>
      <c r="AHK166" s="7"/>
      <c r="AHL166" s="7"/>
      <c r="AHM166" s="7"/>
      <c r="AHN166" s="7"/>
      <c r="AHO166" s="7"/>
      <c r="AHP166" s="7"/>
      <c r="AHQ166" s="7"/>
      <c r="AHR166" s="7"/>
      <c r="AHS166" s="7"/>
      <c r="AHT166" s="7"/>
      <c r="AHU166" s="7"/>
      <c r="AHV166" s="7"/>
      <c r="AHW166" s="7"/>
      <c r="AHX166" s="7"/>
      <c r="AHY166" s="7"/>
      <c r="AHZ166" s="7"/>
      <c r="AIA166" s="7"/>
      <c r="AIB166" s="7"/>
      <c r="AIC166" s="7"/>
      <c r="AID166" s="7"/>
      <c r="AIE166" s="7"/>
      <c r="AIF166" s="7"/>
      <c r="AIG166" s="7"/>
      <c r="AIH166" s="7"/>
      <c r="AII166" s="7"/>
      <c r="AIJ166" s="7"/>
      <c r="AIK166" s="7"/>
      <c r="AIL166" s="7"/>
      <c r="AIM166" s="7"/>
      <c r="AIN166" s="7"/>
      <c r="AIO166" s="7"/>
      <c r="AIP166" s="7"/>
      <c r="AIQ166" s="7"/>
      <c r="AIR166" s="7"/>
      <c r="AIS166" s="7"/>
      <c r="AIT166" s="7"/>
      <c r="AIU166" s="7"/>
      <c r="AIV166" s="7"/>
      <c r="AIW166" s="7"/>
      <c r="AIX166" s="7"/>
      <c r="AIY166" s="7"/>
      <c r="AIZ166" s="7"/>
      <c r="AJA166" s="7"/>
      <c r="AJB166" s="7"/>
      <c r="AJC166" s="7"/>
      <c r="AJD166" s="7"/>
      <c r="AJE166" s="7"/>
      <c r="AJF166" s="7"/>
      <c r="AJG166" s="7"/>
      <c r="AJH166" s="7"/>
      <c r="AJI166" s="7"/>
      <c r="AJJ166" s="7"/>
      <c r="AJK166" s="7"/>
      <c r="AJL166" s="7"/>
      <c r="AJM166" s="7"/>
      <c r="AJN166" s="7"/>
      <c r="AJO166" s="7"/>
      <c r="AJP166" s="7"/>
      <c r="AJQ166" s="7"/>
      <c r="AJR166" s="7"/>
      <c r="AJS166" s="7"/>
      <c r="AJT166" s="7"/>
      <c r="AJU166" s="7"/>
      <c r="AJV166" s="7"/>
      <c r="AJW166" s="7"/>
      <c r="AJX166" s="7"/>
      <c r="AJY166" s="7"/>
      <c r="AJZ166" s="7"/>
      <c r="AKA166" s="7"/>
      <c r="AKB166" s="7"/>
      <c r="AKC166" s="7"/>
      <c r="AKD166" s="7"/>
      <c r="AKE166" s="7"/>
      <c r="AKF166" s="7"/>
      <c r="AKG166" s="7"/>
      <c r="AKH166" s="7"/>
      <c r="AKI166" s="7"/>
      <c r="AKJ166" s="7"/>
      <c r="AKK166" s="7"/>
      <c r="AKL166" s="7"/>
      <c r="AKM166" s="7"/>
      <c r="AKN166" s="7"/>
      <c r="AKO166" s="7"/>
      <c r="AKP166" s="7"/>
      <c r="AKQ166" s="7"/>
      <c r="AKR166" s="7"/>
      <c r="AKS166" s="7"/>
      <c r="AKT166" s="7"/>
      <c r="AKU166" s="7"/>
      <c r="AKV166" s="7"/>
      <c r="AKW166" s="7"/>
      <c r="AKX166" s="7"/>
      <c r="AKY166" s="7"/>
      <c r="AKZ166" s="7"/>
      <c r="ALA166" s="7"/>
      <c r="ALB166" s="7"/>
      <c r="ALC166" s="7"/>
      <c r="ALD166" s="7"/>
      <c r="ALE166" s="7"/>
      <c r="ALF166" s="7"/>
      <c r="ALG166" s="7"/>
      <c r="ALH166" s="7"/>
      <c r="ALI166" s="7"/>
      <c r="ALJ166" s="7"/>
      <c r="ALK166" s="7"/>
      <c r="ALL166" s="7"/>
      <c r="ALM166" s="7"/>
      <c r="ALN166" s="7"/>
      <c r="ALO166" s="7"/>
      <c r="ALP166" s="7"/>
      <c r="ALQ166" s="7"/>
      <c r="ALR166" s="7"/>
      <c r="ALS166" s="7"/>
      <c r="ALT166" s="7"/>
      <c r="ALU166" s="7"/>
      <c r="ALV166" s="7"/>
      <c r="ALW166" s="7"/>
      <c r="ALX166" s="7"/>
      <c r="ALY166" s="7"/>
      <c r="ALZ166" s="7"/>
      <c r="AMA166" s="7"/>
      <c r="AMB166" s="7"/>
      <c r="AMC166" s="7"/>
      <c r="AMD166" s="7"/>
      <c r="AME166" s="7"/>
      <c r="AMF166" s="7"/>
      <c r="AMG166" s="7"/>
      <c r="AMH166" s="7"/>
      <c r="AMI166" s="7"/>
      <c r="AMJ166" s="7"/>
      <c r="AMK166" s="7"/>
      <c r="AML166" s="7"/>
      <c r="AMM166" s="7"/>
      <c r="AMN166" s="7"/>
      <c r="AMO166" s="7"/>
      <c r="AMP166" s="7"/>
      <c r="AMQ166" s="7"/>
      <c r="AMR166" s="7"/>
      <c r="AMS166" s="7"/>
      <c r="AMT166" s="7"/>
      <c r="AMU166" s="7"/>
      <c r="AMV166" s="7"/>
      <c r="AMW166" s="7"/>
      <c r="AMX166" s="7"/>
      <c r="AMY166" s="7"/>
      <c r="AMZ166" s="7"/>
      <c r="ANA166" s="7"/>
      <c r="ANB166" s="7"/>
      <c r="ANC166" s="7"/>
      <c r="AND166" s="7"/>
      <c r="ANE166" s="7"/>
      <c r="ANF166" s="7"/>
      <c r="ANG166" s="7"/>
      <c r="ANH166" s="7"/>
      <c r="ANI166" s="7"/>
      <c r="ANJ166" s="7"/>
      <c r="ANK166" s="7"/>
      <c r="ANL166" s="7"/>
      <c r="ANM166" s="7"/>
      <c r="ANN166" s="7"/>
      <c r="ANO166" s="7"/>
      <c r="ANP166" s="7"/>
      <c r="ANQ166" s="7"/>
      <c r="ANR166" s="7"/>
      <c r="ANS166" s="7"/>
      <c r="ANT166" s="7"/>
      <c r="ANU166" s="7"/>
      <c r="ANV166" s="7"/>
      <c r="ANW166" s="7"/>
      <c r="ANX166" s="7"/>
      <c r="ANY166" s="7"/>
      <c r="ANZ166" s="7"/>
      <c r="AOA166" s="7"/>
      <c r="AOB166" s="7"/>
      <c r="AOC166" s="7"/>
      <c r="AOD166" s="7"/>
      <c r="AOE166" s="7"/>
      <c r="AOF166" s="7"/>
      <c r="AOG166" s="7"/>
      <c r="AOH166" s="7"/>
      <c r="AOI166" s="7"/>
      <c r="AOJ166" s="7"/>
      <c r="AOK166" s="7"/>
      <c r="AOL166" s="7"/>
      <c r="AOM166" s="7"/>
      <c r="AON166" s="7"/>
      <c r="AOO166" s="7"/>
      <c r="AOP166" s="7"/>
      <c r="AOQ166" s="7"/>
      <c r="AOR166" s="7"/>
      <c r="AOS166" s="7"/>
      <c r="AOT166" s="7"/>
      <c r="AOU166" s="7"/>
      <c r="AOV166" s="7"/>
      <c r="AOW166" s="7"/>
      <c r="AOX166" s="7"/>
      <c r="AOY166" s="7"/>
      <c r="AOZ166" s="7"/>
      <c r="APA166" s="7"/>
      <c r="APB166" s="7"/>
      <c r="APC166" s="7"/>
      <c r="APD166" s="7"/>
      <c r="APE166" s="7"/>
      <c r="APF166" s="7"/>
      <c r="APG166" s="7"/>
      <c r="APH166" s="7"/>
      <c r="API166" s="7"/>
      <c r="APJ166" s="7"/>
      <c r="APK166" s="7"/>
      <c r="APL166" s="7"/>
      <c r="APM166" s="7"/>
      <c r="APN166" s="7"/>
      <c r="APO166" s="7"/>
      <c r="APP166" s="7"/>
      <c r="APQ166" s="7"/>
      <c r="APR166" s="7"/>
      <c r="APS166" s="7"/>
      <c r="APT166" s="7"/>
      <c r="APU166" s="7"/>
      <c r="APV166" s="7"/>
      <c r="APW166" s="7"/>
      <c r="APX166" s="7"/>
      <c r="APY166" s="7"/>
      <c r="APZ166" s="7"/>
      <c r="AQA166" s="7"/>
      <c r="AQB166" s="7"/>
      <c r="AQC166" s="7"/>
      <c r="AQD166" s="7"/>
      <c r="AQE166" s="7"/>
      <c r="AQF166" s="7"/>
      <c r="AQG166" s="7"/>
      <c r="AQH166" s="7"/>
      <c r="AQI166" s="7"/>
      <c r="AQJ166" s="7"/>
      <c r="AQK166" s="7"/>
      <c r="AQL166" s="7"/>
      <c r="AQM166" s="7"/>
      <c r="AQN166" s="7"/>
      <c r="AQO166" s="7"/>
      <c r="AQP166" s="7"/>
      <c r="AQQ166" s="7"/>
      <c r="AQR166" s="7"/>
      <c r="AQS166" s="7"/>
      <c r="AQT166" s="7"/>
      <c r="AQU166" s="7"/>
      <c r="AQV166" s="7"/>
      <c r="AQW166" s="7"/>
      <c r="AQX166" s="7"/>
      <c r="AQY166" s="7"/>
      <c r="AQZ166" s="7"/>
      <c r="ARA166" s="7"/>
      <c r="ARB166" s="7"/>
      <c r="ARC166" s="7"/>
      <c r="ARD166" s="7"/>
      <c r="ARE166" s="7"/>
      <c r="ARF166" s="7"/>
      <c r="ARG166" s="7"/>
      <c r="ARH166" s="7"/>
      <c r="ARI166" s="7"/>
      <c r="ARJ166" s="7"/>
      <c r="ARK166" s="7"/>
      <c r="ARL166" s="7"/>
      <c r="ARM166" s="7"/>
      <c r="ARN166" s="7"/>
      <c r="ARO166" s="7"/>
      <c r="ARP166" s="7"/>
      <c r="ARQ166" s="7"/>
      <c r="ARR166" s="7"/>
      <c r="ARS166" s="7"/>
      <c r="ART166" s="7"/>
      <c r="ARU166" s="7"/>
      <c r="ARV166" s="7"/>
      <c r="ARW166" s="7"/>
      <c r="ARX166" s="7"/>
      <c r="ARY166" s="7"/>
      <c r="ARZ166" s="7"/>
      <c r="ASA166" s="7"/>
      <c r="ASB166" s="7"/>
      <c r="ASC166" s="7"/>
      <c r="ASD166" s="7"/>
      <c r="ASE166" s="7"/>
      <c r="ASF166" s="7"/>
      <c r="ASG166" s="7"/>
      <c r="ASH166" s="7"/>
      <c r="ASI166" s="7"/>
      <c r="ASJ166" s="7"/>
      <c r="ASK166" s="7"/>
      <c r="ASL166" s="7"/>
      <c r="ASM166" s="7"/>
      <c r="ASN166" s="7"/>
      <c r="ASO166" s="7"/>
      <c r="ASP166" s="7"/>
      <c r="ASQ166" s="7"/>
      <c r="ASR166" s="7"/>
      <c r="ASS166" s="7"/>
      <c r="AST166" s="7"/>
      <c r="ASU166" s="7"/>
      <c r="ASV166" s="7"/>
      <c r="ASW166" s="7"/>
      <c r="ASX166" s="7"/>
      <c r="ASY166" s="7"/>
      <c r="ASZ166" s="7"/>
      <c r="ATA166" s="7"/>
      <c r="ATB166" s="7"/>
      <c r="ATC166" s="7"/>
      <c r="ATD166" s="7"/>
      <c r="ATE166" s="7"/>
      <c r="ATF166" s="7"/>
      <c r="ATG166" s="7"/>
      <c r="ATH166" s="7"/>
      <c r="ATI166" s="7"/>
      <c r="ATJ166" s="7"/>
      <c r="ATK166" s="7"/>
      <c r="ATL166" s="7"/>
      <c r="ATM166" s="7"/>
      <c r="ATN166" s="7"/>
      <c r="ATO166" s="7"/>
      <c r="ATP166" s="7"/>
      <c r="ATQ166" s="7"/>
      <c r="ATR166" s="7"/>
      <c r="ATS166" s="7"/>
      <c r="ATT166" s="7"/>
      <c r="ATU166" s="7"/>
      <c r="ATV166" s="7"/>
      <c r="ATW166" s="7"/>
      <c r="ATX166" s="7"/>
      <c r="ATY166" s="7"/>
      <c r="ATZ166" s="7"/>
      <c r="AUA166" s="7"/>
      <c r="AUB166" s="7"/>
      <c r="AUC166" s="7"/>
      <c r="AUD166" s="7"/>
      <c r="AUE166" s="7"/>
      <c r="AUF166" s="7"/>
      <c r="AUG166" s="7"/>
      <c r="AUH166" s="7"/>
      <c r="AUI166" s="7"/>
      <c r="AUJ166" s="7"/>
      <c r="AUK166" s="7"/>
      <c r="AUL166" s="7"/>
      <c r="AUM166" s="7"/>
      <c r="AUN166" s="7"/>
      <c r="AUO166" s="7"/>
      <c r="AUP166" s="7"/>
      <c r="AUQ166" s="7"/>
      <c r="AUR166" s="7"/>
      <c r="AUS166" s="7"/>
      <c r="AUT166" s="7"/>
      <c r="AUU166" s="7"/>
      <c r="AUV166" s="7"/>
      <c r="AUW166" s="7"/>
      <c r="AUX166" s="7"/>
      <c r="AUY166" s="7"/>
      <c r="AUZ166" s="7"/>
      <c r="AVA166" s="7"/>
      <c r="AVB166" s="7"/>
      <c r="AVC166" s="7"/>
      <c r="AVD166" s="7"/>
      <c r="AVE166" s="7"/>
      <c r="AVF166" s="7"/>
      <c r="AVG166" s="7"/>
      <c r="AVH166" s="7"/>
      <c r="AVI166" s="7"/>
      <c r="AVJ166" s="7"/>
      <c r="AVK166" s="7"/>
      <c r="AVL166" s="7"/>
      <c r="AVM166" s="7"/>
      <c r="AVN166" s="7"/>
      <c r="AVO166" s="7"/>
      <c r="AVP166" s="7"/>
      <c r="AVQ166" s="7"/>
      <c r="AVR166" s="7"/>
      <c r="AVS166" s="7"/>
      <c r="AVT166" s="7"/>
      <c r="AVU166" s="7"/>
      <c r="AVV166" s="7"/>
      <c r="AVW166" s="7"/>
      <c r="AVX166" s="7"/>
      <c r="AVY166" s="7"/>
      <c r="AVZ166" s="7"/>
      <c r="AWA166" s="7"/>
      <c r="AWB166" s="7"/>
      <c r="AWC166" s="7"/>
      <c r="AWD166" s="7"/>
      <c r="AWE166" s="7"/>
      <c r="AWF166" s="7"/>
      <c r="AWG166" s="7"/>
      <c r="AWH166" s="7"/>
      <c r="AWI166" s="7"/>
      <c r="AWJ166" s="7"/>
      <c r="AWK166" s="7"/>
      <c r="AWL166" s="7"/>
      <c r="AWM166" s="7"/>
      <c r="AWN166" s="7"/>
      <c r="AWO166" s="7"/>
      <c r="AWP166" s="7"/>
      <c r="AWQ166" s="7"/>
      <c r="AWR166" s="7"/>
      <c r="AWS166" s="7"/>
      <c r="AWT166" s="7"/>
      <c r="AWU166" s="7"/>
      <c r="AWV166" s="7"/>
      <c r="AWW166" s="7"/>
      <c r="AWX166" s="7"/>
      <c r="AWY166" s="7"/>
      <c r="AWZ166" s="7"/>
      <c r="AXA166" s="7"/>
      <c r="AXB166" s="7"/>
      <c r="AXC166" s="7"/>
      <c r="AXD166" s="7"/>
      <c r="AXE166" s="7"/>
      <c r="AXF166" s="7"/>
      <c r="AXG166" s="7"/>
      <c r="AXH166" s="7"/>
      <c r="AXI166" s="7"/>
      <c r="AXJ166" s="7"/>
      <c r="AXK166" s="7"/>
      <c r="AXL166" s="7"/>
      <c r="AXM166" s="7"/>
      <c r="AXN166" s="7"/>
      <c r="AXO166" s="7"/>
      <c r="AXP166" s="7"/>
      <c r="AXQ166" s="7"/>
      <c r="AXR166" s="7"/>
      <c r="AXS166" s="7"/>
      <c r="AXT166" s="7"/>
      <c r="AXU166" s="7"/>
      <c r="AXV166" s="7"/>
      <c r="AXW166" s="7"/>
      <c r="AXX166" s="7"/>
      <c r="AXY166" s="7"/>
      <c r="AXZ166" s="7"/>
      <c r="AYA166" s="7"/>
      <c r="AYB166" s="7"/>
      <c r="AYC166" s="7"/>
      <c r="AYD166" s="7"/>
      <c r="AYE166" s="7"/>
      <c r="AYF166" s="7"/>
      <c r="AYG166" s="7"/>
      <c r="AYH166" s="7"/>
      <c r="AYI166" s="7"/>
      <c r="AYJ166" s="7"/>
      <c r="AYK166" s="7"/>
      <c r="AYL166" s="7"/>
      <c r="AYM166" s="7"/>
      <c r="AYN166" s="7"/>
      <c r="AYO166" s="7"/>
      <c r="AYP166" s="7"/>
      <c r="AYQ166" s="7"/>
      <c r="AYR166" s="7"/>
      <c r="AYS166" s="7"/>
      <c r="AYT166" s="7"/>
      <c r="AYU166" s="7"/>
      <c r="AYV166" s="7"/>
      <c r="AYW166" s="7"/>
      <c r="AYX166" s="7"/>
      <c r="AYY166" s="7"/>
      <c r="AYZ166" s="7"/>
      <c r="AZA166" s="7"/>
      <c r="AZB166" s="7"/>
      <c r="AZC166" s="7"/>
      <c r="AZD166" s="7"/>
      <c r="AZE166" s="7"/>
      <c r="AZF166" s="7"/>
      <c r="AZG166" s="7"/>
      <c r="AZH166" s="7"/>
      <c r="AZI166" s="7"/>
      <c r="AZJ166" s="7"/>
      <c r="AZK166" s="7"/>
      <c r="AZL166" s="7"/>
      <c r="AZM166" s="7"/>
      <c r="AZN166" s="7"/>
      <c r="AZO166" s="7"/>
      <c r="AZP166" s="7"/>
      <c r="AZQ166" s="7"/>
      <c r="AZR166" s="7"/>
      <c r="AZS166" s="7"/>
      <c r="AZT166" s="7"/>
      <c r="AZU166" s="7"/>
      <c r="AZV166" s="7"/>
      <c r="AZW166" s="7"/>
      <c r="AZX166" s="7"/>
      <c r="AZY166" s="7"/>
      <c r="AZZ166" s="7"/>
      <c r="BAA166" s="7"/>
      <c r="BAB166" s="7"/>
      <c r="BAC166" s="7"/>
      <c r="BAD166" s="7"/>
      <c r="BAE166" s="7"/>
      <c r="BAF166" s="7"/>
      <c r="BAG166" s="7"/>
      <c r="BAH166" s="7"/>
      <c r="BAI166" s="7"/>
      <c r="BAJ166" s="7"/>
      <c r="BAK166" s="7"/>
      <c r="BAL166" s="7"/>
      <c r="BAM166" s="7"/>
      <c r="BAN166" s="7"/>
      <c r="BAO166" s="7"/>
      <c r="BAP166" s="7"/>
      <c r="BAQ166" s="7"/>
      <c r="BAR166" s="7"/>
      <c r="BAS166" s="7"/>
      <c r="BAT166" s="7"/>
      <c r="BAU166" s="7"/>
      <c r="BAV166" s="7"/>
      <c r="BAW166" s="7"/>
      <c r="BAX166" s="7"/>
      <c r="BAY166" s="7"/>
      <c r="BAZ166" s="7"/>
      <c r="BBA166" s="7"/>
      <c r="BBB166" s="7"/>
      <c r="BBC166" s="7"/>
      <c r="BBD166" s="7"/>
      <c r="BBE166" s="7"/>
      <c r="BBF166" s="7"/>
      <c r="BBG166" s="7"/>
      <c r="BBH166" s="7"/>
      <c r="BBI166" s="7"/>
      <c r="BBJ166" s="7"/>
      <c r="BBK166" s="7"/>
      <c r="BBL166" s="7"/>
      <c r="BBM166" s="7"/>
      <c r="BBN166" s="7"/>
      <c r="BBO166" s="7"/>
      <c r="BBP166" s="7"/>
      <c r="BBQ166" s="7"/>
      <c r="BBR166" s="7"/>
      <c r="BBS166" s="7"/>
      <c r="BBT166" s="7"/>
      <c r="BBU166" s="7"/>
      <c r="BBV166" s="7"/>
      <c r="BBW166" s="7"/>
      <c r="BBX166" s="7"/>
      <c r="BBY166" s="7"/>
      <c r="BBZ166" s="7"/>
      <c r="BCA166" s="7"/>
      <c r="BCB166" s="7"/>
      <c r="BCC166" s="7"/>
      <c r="BCD166" s="7"/>
      <c r="BCE166" s="7"/>
      <c r="BCF166" s="7"/>
      <c r="BCG166" s="7"/>
      <c r="BCH166" s="7"/>
      <c r="BCI166" s="7"/>
      <c r="BCJ166" s="7"/>
      <c r="BCK166" s="7"/>
      <c r="BCL166" s="7"/>
      <c r="BCM166" s="7"/>
      <c r="BCN166" s="7"/>
      <c r="BCO166" s="7"/>
      <c r="BCP166" s="7"/>
      <c r="BCQ166" s="7"/>
      <c r="BCR166" s="7"/>
      <c r="BCS166" s="7"/>
      <c r="BCT166" s="7"/>
      <c r="BCU166" s="7"/>
      <c r="BCV166" s="7"/>
      <c r="BCW166" s="7"/>
      <c r="BCX166" s="7"/>
      <c r="BCY166" s="7"/>
      <c r="BCZ166" s="7"/>
      <c r="BDA166" s="7"/>
      <c r="BDB166" s="7"/>
      <c r="BDC166" s="7"/>
      <c r="BDD166" s="7"/>
      <c r="BDE166" s="7"/>
      <c r="BDF166" s="7"/>
      <c r="BDG166" s="7"/>
      <c r="BDH166" s="7"/>
      <c r="BDI166" s="7"/>
      <c r="BDJ166" s="7"/>
      <c r="BDK166" s="7"/>
      <c r="BDL166" s="7"/>
      <c r="BDM166" s="7"/>
      <c r="BDN166" s="7"/>
      <c r="BDO166" s="7"/>
      <c r="BDP166" s="7"/>
      <c r="BDQ166" s="7"/>
      <c r="BDR166" s="7"/>
      <c r="BDS166" s="7"/>
      <c r="BDT166" s="7"/>
      <c r="BDU166" s="7"/>
      <c r="BDV166" s="7"/>
      <c r="BDW166" s="7"/>
      <c r="BDX166" s="7"/>
      <c r="BDY166" s="7"/>
      <c r="BDZ166" s="7"/>
      <c r="BEA166" s="7"/>
      <c r="BEB166" s="7"/>
      <c r="BEC166" s="7"/>
      <c r="BED166" s="7"/>
      <c r="BEE166" s="7"/>
      <c r="BEF166" s="7"/>
      <c r="BEG166" s="7"/>
      <c r="BEH166" s="7"/>
      <c r="BEI166" s="7"/>
      <c r="BEJ166" s="7"/>
      <c r="BEK166" s="7"/>
      <c r="BEL166" s="7"/>
      <c r="BEM166" s="7"/>
      <c r="BEN166" s="7"/>
      <c r="BEO166" s="7"/>
      <c r="BEP166" s="7"/>
      <c r="BEQ166" s="7"/>
      <c r="BER166" s="7"/>
      <c r="BES166" s="7"/>
      <c r="BET166" s="7"/>
      <c r="BEU166" s="7"/>
      <c r="BEV166" s="7"/>
      <c r="BEW166" s="7"/>
      <c r="BEX166" s="7"/>
      <c r="BEY166" s="7"/>
      <c r="BEZ166" s="7"/>
      <c r="BFA166" s="7"/>
      <c r="BFB166" s="7"/>
      <c r="BFC166" s="7"/>
      <c r="BFD166" s="7"/>
      <c r="BFE166" s="7"/>
      <c r="BFF166" s="7"/>
      <c r="BFG166" s="7"/>
      <c r="BFH166" s="7"/>
      <c r="BFI166" s="7"/>
      <c r="BFJ166" s="7"/>
      <c r="BFK166" s="7"/>
      <c r="BFL166" s="7"/>
      <c r="BFM166" s="7"/>
      <c r="BFN166" s="7"/>
      <c r="BFO166" s="7"/>
      <c r="BFP166" s="7"/>
      <c r="BFQ166" s="7"/>
      <c r="BFR166" s="7"/>
      <c r="BFS166" s="7"/>
      <c r="BFT166" s="7"/>
      <c r="BFU166" s="7"/>
      <c r="BFV166" s="7"/>
      <c r="BFW166" s="7"/>
      <c r="BFX166" s="7"/>
      <c r="BFY166" s="7"/>
      <c r="BFZ166" s="7"/>
      <c r="BGA166" s="7"/>
      <c r="BGB166" s="7"/>
      <c r="BGC166" s="7"/>
      <c r="BGD166" s="7"/>
      <c r="BGE166" s="7"/>
      <c r="BGF166" s="7"/>
      <c r="BGG166" s="7"/>
      <c r="BGH166" s="7"/>
      <c r="BGI166" s="7"/>
      <c r="BGJ166" s="7"/>
      <c r="BGK166" s="7"/>
      <c r="BGL166" s="7"/>
      <c r="BGM166" s="7"/>
      <c r="BGN166" s="7"/>
      <c r="BGO166" s="7"/>
      <c r="BGP166" s="7"/>
      <c r="BGQ166" s="7"/>
      <c r="BGR166" s="7"/>
      <c r="BGS166" s="7"/>
      <c r="BGT166" s="7"/>
      <c r="BGU166" s="7"/>
      <c r="BGV166" s="7"/>
      <c r="BGW166" s="7"/>
      <c r="BGX166" s="7"/>
      <c r="BGY166" s="7"/>
      <c r="BGZ166" s="7"/>
      <c r="BHA166" s="7"/>
      <c r="BHB166" s="7"/>
      <c r="BHC166" s="7"/>
      <c r="BHD166" s="7"/>
      <c r="BHE166" s="7"/>
      <c r="BHF166" s="7"/>
      <c r="BHG166" s="7"/>
      <c r="BHH166" s="7"/>
      <c r="BHI166" s="7"/>
      <c r="BHJ166" s="7"/>
      <c r="BHK166" s="7"/>
      <c r="BHL166" s="7"/>
      <c r="BHM166" s="7"/>
      <c r="BHN166" s="7"/>
      <c r="BHO166" s="7"/>
      <c r="BHP166" s="7"/>
      <c r="BHQ166" s="7"/>
      <c r="BHR166" s="7"/>
      <c r="BHS166" s="7"/>
      <c r="BHT166" s="7"/>
      <c r="BHU166" s="7"/>
      <c r="BHV166" s="7"/>
      <c r="BHW166" s="7"/>
      <c r="BHX166" s="7"/>
      <c r="BHY166" s="7"/>
      <c r="BHZ166" s="7"/>
      <c r="BIA166" s="7"/>
      <c r="BIB166" s="7"/>
      <c r="BIC166" s="7"/>
      <c r="BID166" s="7"/>
      <c r="BIE166" s="7"/>
      <c r="BIF166" s="7"/>
      <c r="BIG166" s="7"/>
      <c r="BIH166" s="7"/>
      <c r="BII166" s="7"/>
      <c r="BIJ166" s="7"/>
      <c r="BIK166" s="7"/>
      <c r="BIL166" s="7"/>
      <c r="BIM166" s="7"/>
      <c r="BIN166" s="7"/>
      <c r="BIO166" s="7"/>
      <c r="BIP166" s="7"/>
      <c r="BIQ166" s="7"/>
      <c r="BIR166" s="7"/>
      <c r="BIS166" s="7"/>
      <c r="BIT166" s="7"/>
      <c r="BIU166" s="7"/>
      <c r="BIV166" s="7"/>
      <c r="BIW166" s="7"/>
      <c r="BIX166" s="7"/>
      <c r="BIY166" s="7"/>
      <c r="BIZ166" s="7"/>
      <c r="BJA166" s="7"/>
      <c r="BJB166" s="7"/>
      <c r="BJC166" s="7"/>
      <c r="BJD166" s="7"/>
      <c r="BJE166" s="7"/>
      <c r="BJF166" s="7"/>
      <c r="BJG166" s="7"/>
      <c r="BJH166" s="7"/>
      <c r="BJI166" s="7"/>
      <c r="BJJ166" s="7"/>
      <c r="BJK166" s="7"/>
      <c r="BJL166" s="7"/>
      <c r="BJM166" s="7"/>
      <c r="BJN166" s="7"/>
      <c r="BJO166" s="7"/>
      <c r="BJP166" s="7"/>
      <c r="BJQ166" s="7"/>
      <c r="BJR166" s="7"/>
      <c r="BJS166" s="7"/>
      <c r="BJT166" s="7"/>
      <c r="BJU166" s="7"/>
      <c r="BJV166" s="7"/>
      <c r="BJW166" s="7"/>
      <c r="BJX166" s="7"/>
      <c r="BJY166" s="7"/>
      <c r="BJZ166" s="7"/>
      <c r="BKA166" s="7"/>
      <c r="BKB166" s="7"/>
      <c r="BKC166" s="7"/>
      <c r="BKD166" s="7"/>
      <c r="BKE166" s="7"/>
      <c r="BKF166" s="7"/>
      <c r="BKG166" s="7"/>
      <c r="BKH166" s="7"/>
      <c r="BKI166" s="7"/>
      <c r="BKJ166" s="7"/>
      <c r="BKK166" s="7"/>
      <c r="BKL166" s="7"/>
      <c r="BKM166" s="7"/>
      <c r="BKN166" s="7"/>
      <c r="BKO166" s="7"/>
      <c r="BKP166" s="7"/>
      <c r="BKQ166" s="7"/>
      <c r="BKR166" s="7"/>
      <c r="BKS166" s="7"/>
      <c r="BKT166" s="7"/>
      <c r="BKU166" s="7"/>
      <c r="BKV166" s="7"/>
      <c r="BKW166" s="7"/>
      <c r="BKX166" s="7"/>
      <c r="BKY166" s="7"/>
      <c r="BKZ166" s="7"/>
      <c r="BLA166" s="7"/>
      <c r="BLB166" s="7"/>
      <c r="BLC166" s="7"/>
      <c r="BLD166" s="7"/>
      <c r="BLE166" s="7"/>
      <c r="BLF166" s="7"/>
      <c r="BLG166" s="7"/>
      <c r="BLH166" s="7"/>
      <c r="BLI166" s="7"/>
      <c r="BLJ166" s="7"/>
      <c r="BLK166" s="7"/>
      <c r="BLL166" s="7"/>
      <c r="BLM166" s="7"/>
      <c r="BLN166" s="7"/>
      <c r="BLO166" s="7"/>
      <c r="BLP166" s="7"/>
      <c r="BLQ166" s="7"/>
      <c r="BLR166" s="7"/>
      <c r="BLS166" s="7"/>
      <c r="BLT166" s="7"/>
      <c r="BLU166" s="7"/>
      <c r="BLV166" s="7"/>
      <c r="BLW166" s="7"/>
      <c r="BLX166" s="7"/>
      <c r="BLY166" s="7"/>
      <c r="BLZ166" s="7"/>
      <c r="BMA166" s="7"/>
      <c r="BMB166" s="7"/>
      <c r="BMC166" s="7"/>
      <c r="BMD166" s="7"/>
      <c r="BME166" s="7"/>
      <c r="BMF166" s="7"/>
      <c r="BMG166" s="7"/>
      <c r="BMH166" s="7"/>
      <c r="BMI166" s="7"/>
      <c r="BMJ166" s="7"/>
      <c r="BMK166" s="7"/>
      <c r="BML166" s="7"/>
      <c r="BMM166" s="7"/>
      <c r="BMN166" s="7"/>
      <c r="BMO166" s="7"/>
      <c r="BMP166" s="7"/>
      <c r="BMQ166" s="7"/>
      <c r="BMR166" s="7"/>
      <c r="BMS166" s="7"/>
      <c r="BMT166" s="7"/>
      <c r="BMU166" s="7"/>
      <c r="BMV166" s="7"/>
      <c r="BMW166" s="7"/>
      <c r="BMX166" s="7"/>
      <c r="BMY166" s="7"/>
      <c r="BMZ166" s="7"/>
      <c r="BNA166" s="7"/>
      <c r="BNB166" s="7"/>
      <c r="BNC166" s="7"/>
      <c r="BND166" s="7"/>
      <c r="BNE166" s="7"/>
      <c r="BNF166" s="7"/>
      <c r="BNG166" s="7"/>
      <c r="BNH166" s="7"/>
      <c r="BNI166" s="7"/>
      <c r="BNJ166" s="7"/>
      <c r="BNK166" s="7"/>
      <c r="BNL166" s="7"/>
      <c r="BNM166" s="7"/>
      <c r="BNN166" s="7"/>
      <c r="BNO166" s="7"/>
      <c r="BNP166" s="7"/>
      <c r="BNQ166" s="7"/>
      <c r="BNR166" s="7"/>
      <c r="BNS166" s="7"/>
      <c r="BNT166" s="7"/>
      <c r="BNU166" s="7"/>
      <c r="BNV166" s="7"/>
      <c r="BNW166" s="7"/>
      <c r="BNX166" s="7"/>
      <c r="BNY166" s="7"/>
      <c r="BNZ166" s="7"/>
      <c r="BOA166" s="7"/>
      <c r="BOB166" s="7"/>
      <c r="BOC166" s="7"/>
      <c r="BOD166" s="7"/>
      <c r="BOE166" s="7"/>
      <c r="BOF166" s="7"/>
      <c r="BOG166" s="7"/>
      <c r="BOH166" s="7"/>
      <c r="BOI166" s="7"/>
      <c r="BOJ166" s="7"/>
      <c r="BOK166" s="7"/>
      <c r="BOL166" s="7"/>
      <c r="BOM166" s="7"/>
      <c r="BON166" s="7"/>
      <c r="BOO166" s="7"/>
      <c r="BOP166" s="7"/>
      <c r="BOQ166" s="7"/>
      <c r="BOR166" s="7"/>
      <c r="BOS166" s="7"/>
      <c r="BOT166" s="7"/>
      <c r="BOU166" s="7"/>
      <c r="BOV166" s="7"/>
      <c r="BOW166" s="7"/>
      <c r="BOX166" s="7"/>
      <c r="BOY166" s="7"/>
      <c r="BOZ166" s="7"/>
      <c r="BPA166" s="7"/>
      <c r="BPB166" s="7"/>
      <c r="BPC166" s="7"/>
      <c r="BPD166" s="7"/>
      <c r="BPE166" s="7"/>
      <c r="BPF166" s="7"/>
      <c r="BPG166" s="7"/>
      <c r="BPH166" s="7"/>
      <c r="BPI166" s="7"/>
      <c r="BPJ166" s="7"/>
      <c r="BPK166" s="7"/>
      <c r="BPL166" s="7"/>
      <c r="BPM166" s="7"/>
      <c r="BPN166" s="7"/>
      <c r="BPO166" s="7"/>
      <c r="BPP166" s="7"/>
      <c r="BPQ166" s="7"/>
      <c r="BPR166" s="7"/>
      <c r="BPS166" s="7"/>
      <c r="BPT166" s="7"/>
      <c r="BPU166" s="7"/>
      <c r="BPV166" s="7"/>
      <c r="BPW166" s="7"/>
      <c r="BPX166" s="7"/>
      <c r="BPY166" s="7"/>
      <c r="BPZ166" s="7"/>
      <c r="BQA166" s="7"/>
      <c r="BQB166" s="7"/>
      <c r="BQC166" s="7"/>
      <c r="BQD166" s="7"/>
      <c r="BQE166" s="7"/>
      <c r="BQF166" s="7"/>
      <c r="BQG166" s="7"/>
      <c r="BQH166" s="7"/>
      <c r="BQI166" s="7"/>
      <c r="BQJ166" s="7"/>
      <c r="BQK166" s="7"/>
      <c r="BQL166" s="7"/>
      <c r="BQM166" s="7"/>
      <c r="BQN166" s="7"/>
      <c r="BQO166" s="7"/>
      <c r="BQP166" s="7"/>
      <c r="BQQ166" s="7"/>
      <c r="BQR166" s="7"/>
      <c r="BQS166" s="7"/>
      <c r="BQT166" s="7"/>
      <c r="BQU166" s="7"/>
      <c r="BQV166" s="7"/>
      <c r="BQW166" s="7"/>
      <c r="BQX166" s="7"/>
      <c r="BQY166" s="7"/>
      <c r="BQZ166" s="7"/>
      <c r="BRA166" s="7"/>
      <c r="BRB166" s="7"/>
      <c r="BRC166" s="7"/>
      <c r="BRD166" s="7"/>
      <c r="BRE166" s="7"/>
      <c r="BRF166" s="7"/>
      <c r="BRG166" s="7"/>
      <c r="BRH166" s="7"/>
      <c r="BRI166" s="7"/>
      <c r="BRJ166" s="7"/>
      <c r="BRK166" s="7"/>
      <c r="BRL166" s="7"/>
      <c r="BRM166" s="7"/>
      <c r="BRN166" s="7"/>
      <c r="BRO166" s="7"/>
      <c r="BRP166" s="7"/>
      <c r="BRQ166" s="7"/>
      <c r="BRR166" s="7"/>
      <c r="BRS166" s="7"/>
      <c r="BRT166" s="7"/>
      <c r="BRU166" s="7"/>
      <c r="BRV166" s="7"/>
      <c r="BRW166" s="7"/>
      <c r="BRX166" s="7"/>
      <c r="BRY166" s="7"/>
      <c r="BRZ166" s="7"/>
      <c r="BSA166" s="7"/>
      <c r="BSB166" s="7"/>
      <c r="BSC166" s="7"/>
      <c r="BSD166" s="7"/>
      <c r="BSE166" s="7"/>
      <c r="BSF166" s="7"/>
      <c r="BSG166" s="7"/>
      <c r="BSH166" s="7"/>
      <c r="BSI166" s="7"/>
      <c r="BSJ166" s="7"/>
      <c r="BSK166" s="7"/>
      <c r="BSL166" s="7"/>
      <c r="BSM166" s="7"/>
      <c r="BSN166" s="7"/>
      <c r="BSO166" s="7"/>
      <c r="BSP166" s="7"/>
      <c r="BSQ166" s="7"/>
      <c r="BSR166" s="7"/>
      <c r="BSS166" s="7"/>
      <c r="BST166" s="7"/>
      <c r="BSU166" s="7"/>
      <c r="BSV166" s="7"/>
      <c r="BSW166" s="7"/>
      <c r="BSX166" s="7"/>
      <c r="BSY166" s="7"/>
      <c r="BSZ166" s="7"/>
      <c r="BTA166" s="7"/>
      <c r="BTB166" s="7"/>
      <c r="BTC166" s="7"/>
      <c r="BTD166" s="7"/>
      <c r="BTE166" s="7"/>
      <c r="BTF166" s="7"/>
      <c r="BTG166" s="7"/>
      <c r="BTH166" s="7"/>
      <c r="BTI166" s="7"/>
      <c r="BTJ166" s="7"/>
      <c r="BTK166" s="7"/>
      <c r="BTL166" s="7"/>
      <c r="BTM166" s="7"/>
      <c r="BTN166" s="7"/>
      <c r="BTO166" s="7"/>
      <c r="BTP166" s="7"/>
      <c r="BTQ166" s="7"/>
      <c r="BTR166" s="7"/>
      <c r="BTS166" s="7"/>
      <c r="BTT166" s="7"/>
      <c r="BTU166" s="7"/>
      <c r="BTV166" s="7"/>
      <c r="BTW166" s="7"/>
      <c r="BTX166" s="7"/>
      <c r="BTY166" s="7"/>
      <c r="BTZ166" s="7"/>
      <c r="BUA166" s="7"/>
      <c r="BUB166" s="7"/>
      <c r="BUC166" s="7"/>
      <c r="BUD166" s="7"/>
      <c r="BUE166" s="7"/>
      <c r="BUF166" s="7"/>
      <c r="BUG166" s="7"/>
      <c r="BUH166" s="7"/>
      <c r="BUI166" s="7"/>
      <c r="BUJ166" s="7"/>
      <c r="BUK166" s="7"/>
      <c r="BUL166" s="7"/>
      <c r="BUM166" s="7"/>
      <c r="BUN166" s="7"/>
      <c r="BUO166" s="7"/>
      <c r="BUP166" s="7"/>
      <c r="BUQ166" s="7"/>
      <c r="BUR166" s="7"/>
      <c r="BUS166" s="7"/>
      <c r="BUT166" s="7"/>
      <c r="BUU166" s="7"/>
      <c r="BUV166" s="7"/>
      <c r="BUW166" s="7"/>
      <c r="BUX166" s="7"/>
      <c r="BUY166" s="7"/>
      <c r="BUZ166" s="7"/>
      <c r="BVA166" s="7"/>
      <c r="BVB166" s="7"/>
      <c r="BVC166" s="7"/>
      <c r="BVD166" s="7"/>
      <c r="BVE166" s="7"/>
      <c r="BVF166" s="7"/>
      <c r="BVG166" s="7"/>
      <c r="BVH166" s="7"/>
      <c r="BVI166" s="7"/>
      <c r="BVJ166" s="7"/>
      <c r="BVK166" s="7"/>
      <c r="BVL166" s="7"/>
      <c r="BVM166" s="7"/>
      <c r="BVN166" s="7"/>
      <c r="BVO166" s="7"/>
      <c r="BVP166" s="7"/>
      <c r="BVQ166" s="7"/>
      <c r="BVR166" s="7"/>
      <c r="BVS166" s="7"/>
      <c r="BVT166" s="7"/>
      <c r="BVU166" s="7"/>
      <c r="BVV166" s="7"/>
      <c r="BVW166" s="7"/>
      <c r="BVX166" s="7"/>
      <c r="BVY166" s="7"/>
      <c r="BVZ166" s="7"/>
      <c r="BWA166" s="7"/>
      <c r="BWB166" s="7"/>
      <c r="BWC166" s="7"/>
      <c r="BWD166" s="7"/>
      <c r="BWE166" s="7"/>
      <c r="BWF166" s="7"/>
      <c r="BWG166" s="7"/>
      <c r="BWH166" s="7"/>
      <c r="BWI166" s="7"/>
      <c r="BWJ166" s="7"/>
      <c r="BWK166" s="7"/>
      <c r="BWL166" s="7"/>
      <c r="BWM166" s="7"/>
      <c r="BWN166" s="7"/>
      <c r="BWO166" s="7"/>
      <c r="BWP166" s="7"/>
      <c r="BWQ166" s="7"/>
      <c r="BWR166" s="7"/>
      <c r="BWS166" s="7"/>
      <c r="BWT166" s="7"/>
      <c r="BWU166" s="7"/>
      <c r="BWV166" s="7"/>
      <c r="BWW166" s="7"/>
      <c r="BWX166" s="7"/>
      <c r="BWY166" s="7"/>
      <c r="BWZ166" s="7"/>
      <c r="BXA166" s="7"/>
      <c r="BXB166" s="7"/>
      <c r="BXC166" s="7"/>
      <c r="BXD166" s="7"/>
      <c r="BXE166" s="7"/>
      <c r="BXF166" s="7"/>
      <c r="BXG166" s="7"/>
      <c r="BXH166" s="7"/>
      <c r="BXI166" s="7"/>
      <c r="BXJ166" s="7"/>
      <c r="BXK166" s="7"/>
      <c r="BXL166" s="7"/>
      <c r="BXM166" s="7"/>
      <c r="BXN166" s="7"/>
      <c r="BXO166" s="7"/>
      <c r="BXP166" s="7"/>
      <c r="BXQ166" s="7"/>
      <c r="BXR166" s="7"/>
      <c r="BXS166" s="7"/>
      <c r="BXT166" s="7"/>
      <c r="BXU166" s="7"/>
      <c r="BXV166" s="7"/>
      <c r="BXW166" s="7"/>
      <c r="BXX166" s="7"/>
      <c r="BXY166" s="7"/>
      <c r="BXZ166" s="7"/>
      <c r="BYA166" s="7"/>
      <c r="BYB166" s="7"/>
      <c r="BYC166" s="7"/>
      <c r="BYD166" s="7"/>
      <c r="BYE166" s="7"/>
      <c r="BYF166" s="7"/>
      <c r="BYG166" s="7"/>
      <c r="BYH166" s="7"/>
      <c r="BYI166" s="7"/>
      <c r="BYJ166" s="7"/>
      <c r="BYK166" s="7"/>
      <c r="BYL166" s="7"/>
      <c r="BYM166" s="7"/>
      <c r="BYN166" s="7"/>
      <c r="BYO166" s="7"/>
      <c r="BYP166" s="7"/>
      <c r="BYQ166" s="7"/>
      <c r="BYR166" s="7"/>
      <c r="BYS166" s="7"/>
      <c r="BYT166" s="7"/>
      <c r="BYU166" s="7"/>
      <c r="BYV166" s="7"/>
      <c r="BYW166" s="7"/>
      <c r="BYX166" s="7"/>
      <c r="BYY166" s="7"/>
      <c r="BYZ166" s="7"/>
      <c r="BZA166" s="7"/>
      <c r="BZB166" s="7"/>
      <c r="BZC166" s="7"/>
      <c r="BZD166" s="7"/>
      <c r="BZE166" s="7"/>
      <c r="BZF166" s="7"/>
      <c r="BZG166" s="7"/>
      <c r="BZH166" s="7"/>
      <c r="BZI166" s="7"/>
      <c r="BZJ166" s="7"/>
      <c r="BZK166" s="7"/>
      <c r="BZL166" s="7"/>
      <c r="BZM166" s="7"/>
      <c r="BZN166" s="7"/>
      <c r="BZO166" s="7"/>
      <c r="BZP166" s="7"/>
      <c r="BZQ166" s="7"/>
      <c r="BZR166" s="7"/>
      <c r="BZS166" s="7"/>
      <c r="BZT166" s="7"/>
      <c r="BZU166" s="7"/>
      <c r="BZV166" s="7"/>
      <c r="BZW166" s="7"/>
      <c r="BZX166" s="7"/>
      <c r="BZY166" s="7"/>
      <c r="BZZ166" s="7"/>
      <c r="CAA166" s="7"/>
      <c r="CAB166" s="7"/>
      <c r="CAC166" s="7"/>
      <c r="CAD166" s="7"/>
      <c r="CAE166" s="7"/>
      <c r="CAF166" s="7"/>
      <c r="CAG166" s="7"/>
      <c r="CAH166" s="7"/>
      <c r="CAI166" s="7"/>
      <c r="CAJ166" s="7"/>
      <c r="CAK166" s="7"/>
      <c r="CAL166" s="7"/>
      <c r="CAM166" s="7"/>
      <c r="CAN166" s="7"/>
      <c r="CAO166" s="7"/>
      <c r="CAP166" s="7"/>
      <c r="CAQ166" s="7"/>
      <c r="CAR166" s="7"/>
      <c r="CAS166" s="7"/>
      <c r="CAT166" s="7"/>
      <c r="CAU166" s="7"/>
      <c r="CAV166" s="7"/>
      <c r="CAW166" s="7"/>
      <c r="CAX166" s="7"/>
      <c r="CAY166" s="7"/>
      <c r="CAZ166" s="7"/>
      <c r="CBA166" s="7"/>
      <c r="CBB166" s="7"/>
      <c r="CBC166" s="7"/>
      <c r="CBD166" s="7"/>
      <c r="CBE166" s="7"/>
      <c r="CBF166" s="7"/>
      <c r="CBG166" s="7"/>
      <c r="CBH166" s="7"/>
      <c r="CBI166" s="7"/>
      <c r="CBJ166" s="7"/>
      <c r="CBK166" s="7"/>
      <c r="CBL166" s="7"/>
      <c r="CBM166" s="7"/>
      <c r="CBN166" s="7"/>
      <c r="CBO166" s="7"/>
      <c r="CBP166" s="7"/>
      <c r="CBQ166" s="7"/>
      <c r="CBR166" s="7"/>
      <c r="CBS166" s="7"/>
      <c r="CBT166" s="7"/>
      <c r="CBU166" s="7"/>
      <c r="CBV166" s="7"/>
      <c r="CBW166" s="7"/>
      <c r="CBX166" s="7"/>
      <c r="CBY166" s="7"/>
      <c r="CBZ166" s="7"/>
      <c r="CCA166" s="7"/>
      <c r="CCB166" s="7"/>
      <c r="CCC166" s="7"/>
      <c r="CCD166" s="7"/>
      <c r="CCE166" s="7"/>
      <c r="CCF166" s="7"/>
      <c r="CCG166" s="7"/>
      <c r="CCH166" s="7"/>
      <c r="CCI166" s="7"/>
      <c r="CCJ166" s="7"/>
      <c r="CCK166" s="7"/>
      <c r="CCL166" s="7"/>
      <c r="CCM166" s="7"/>
      <c r="CCN166" s="7"/>
      <c r="CCO166" s="7"/>
      <c r="CCP166" s="7"/>
      <c r="CCQ166" s="7"/>
      <c r="CCR166" s="7"/>
      <c r="CCS166" s="7"/>
      <c r="CCT166" s="7"/>
      <c r="CCU166" s="7"/>
      <c r="CCV166" s="7"/>
      <c r="CCW166" s="7"/>
      <c r="CCX166" s="7"/>
      <c r="CCY166" s="7"/>
      <c r="CCZ166" s="7"/>
      <c r="CDA166" s="7"/>
      <c r="CDB166" s="7"/>
      <c r="CDC166" s="7"/>
      <c r="CDD166" s="7"/>
      <c r="CDE166" s="7"/>
      <c r="CDF166" s="7"/>
      <c r="CDG166" s="7"/>
      <c r="CDH166" s="7"/>
      <c r="CDI166" s="7"/>
      <c r="CDJ166" s="7"/>
      <c r="CDK166" s="7"/>
      <c r="CDL166" s="7"/>
      <c r="CDM166" s="7"/>
      <c r="CDN166" s="7"/>
      <c r="CDO166" s="7"/>
      <c r="CDP166" s="7"/>
      <c r="CDQ166" s="7"/>
      <c r="CDR166" s="7"/>
      <c r="CDS166" s="7"/>
      <c r="CDT166" s="7"/>
      <c r="CDU166" s="7"/>
      <c r="CDV166" s="7"/>
      <c r="CDW166" s="7"/>
      <c r="CDX166" s="7"/>
      <c r="CDY166" s="7"/>
      <c r="CDZ166" s="7"/>
      <c r="CEA166" s="7"/>
      <c r="CEB166" s="7"/>
      <c r="CEC166" s="7"/>
      <c r="CED166" s="7"/>
      <c r="CEE166" s="7"/>
      <c r="CEF166" s="7"/>
      <c r="CEG166" s="7"/>
      <c r="CEH166" s="7"/>
      <c r="CEI166" s="7"/>
      <c r="CEJ166" s="7"/>
      <c r="CEK166" s="7"/>
      <c r="CEL166" s="7"/>
      <c r="CEM166" s="7"/>
      <c r="CEN166" s="7"/>
      <c r="CEO166" s="7"/>
      <c r="CEP166" s="7"/>
      <c r="CEQ166" s="7"/>
      <c r="CER166" s="7"/>
      <c r="CES166" s="7"/>
      <c r="CET166" s="7"/>
      <c r="CEU166" s="7"/>
      <c r="CEV166" s="7"/>
      <c r="CEW166" s="7"/>
      <c r="CEX166" s="7"/>
      <c r="CEY166" s="7"/>
      <c r="CEZ166" s="7"/>
      <c r="CFA166" s="7"/>
      <c r="CFB166" s="7"/>
      <c r="CFC166" s="7"/>
      <c r="CFD166" s="7"/>
      <c r="CFE166" s="7"/>
      <c r="CFF166" s="7"/>
      <c r="CFG166" s="7"/>
      <c r="CFH166" s="7"/>
      <c r="CFI166" s="7"/>
      <c r="CFJ166" s="7"/>
      <c r="CFK166" s="7"/>
      <c r="CFL166" s="7"/>
      <c r="CFM166" s="7"/>
      <c r="CFN166" s="7"/>
      <c r="CFO166" s="7"/>
      <c r="CFP166" s="7"/>
      <c r="CFQ166" s="7"/>
      <c r="CFR166" s="7"/>
      <c r="CFS166" s="7"/>
      <c r="CFT166" s="7"/>
      <c r="CFU166" s="7"/>
      <c r="CFV166" s="7"/>
      <c r="CFW166" s="7"/>
      <c r="CFX166" s="7"/>
      <c r="CFY166" s="7"/>
      <c r="CFZ166" s="7"/>
      <c r="CGA166" s="7"/>
      <c r="CGB166" s="7"/>
      <c r="CGC166" s="7"/>
      <c r="CGD166" s="7"/>
      <c r="CGE166" s="7"/>
      <c r="CGF166" s="7"/>
      <c r="CGG166" s="7"/>
      <c r="CGH166" s="7"/>
      <c r="CGI166" s="7"/>
      <c r="CGJ166" s="7"/>
      <c r="CGK166" s="7"/>
      <c r="CGL166" s="7"/>
      <c r="CGM166" s="7"/>
      <c r="CGN166" s="7"/>
      <c r="CGO166" s="7"/>
      <c r="CGP166" s="7"/>
      <c r="CGQ166" s="7"/>
      <c r="CGR166" s="7"/>
      <c r="CGS166" s="7"/>
      <c r="CGT166" s="7"/>
      <c r="CGU166" s="7"/>
      <c r="CGV166" s="7"/>
      <c r="CGW166" s="7"/>
      <c r="CGX166" s="7"/>
      <c r="CGY166" s="7"/>
      <c r="CGZ166" s="7"/>
      <c r="CHA166" s="7"/>
      <c r="CHB166" s="7"/>
      <c r="CHC166" s="7"/>
      <c r="CHD166" s="7"/>
      <c r="CHE166" s="7"/>
      <c r="CHF166" s="7"/>
      <c r="CHG166" s="7"/>
      <c r="CHH166" s="7"/>
      <c r="CHI166" s="7"/>
      <c r="CHJ166" s="7"/>
      <c r="CHK166" s="7"/>
      <c r="CHL166" s="7"/>
      <c r="CHM166" s="7"/>
      <c r="CHN166" s="7"/>
      <c r="CHO166" s="7"/>
      <c r="CHP166" s="7"/>
      <c r="CHQ166" s="7"/>
      <c r="CHR166" s="7"/>
      <c r="CHS166" s="7"/>
      <c r="CHT166" s="7"/>
      <c r="CHU166" s="7"/>
      <c r="CHV166" s="7"/>
      <c r="CHW166" s="7"/>
      <c r="CHX166" s="7"/>
      <c r="CHY166" s="7"/>
      <c r="CHZ166" s="7"/>
      <c r="CIA166" s="7"/>
      <c r="CIB166" s="7"/>
      <c r="CIC166" s="7"/>
      <c r="CID166" s="7"/>
      <c r="CIE166" s="7"/>
      <c r="CIF166" s="7"/>
      <c r="CIG166" s="7"/>
      <c r="CIH166" s="7"/>
      <c r="CII166" s="7"/>
      <c r="CIJ166" s="7"/>
      <c r="CIK166" s="7"/>
      <c r="CIL166" s="7"/>
      <c r="CIM166" s="7"/>
      <c r="CIN166" s="7"/>
      <c r="CIO166" s="7"/>
      <c r="CIP166" s="7"/>
      <c r="CIQ166" s="7"/>
      <c r="CIR166" s="7"/>
      <c r="CIS166" s="7"/>
      <c r="CIT166" s="7"/>
      <c r="CIU166" s="7"/>
      <c r="CIV166" s="7"/>
      <c r="CIW166" s="7"/>
      <c r="CIX166" s="7"/>
      <c r="CIY166" s="7"/>
      <c r="CIZ166" s="7"/>
      <c r="CJA166" s="7"/>
      <c r="CJB166" s="7"/>
      <c r="CJC166" s="7"/>
      <c r="CJD166" s="7"/>
      <c r="CJE166" s="7"/>
      <c r="CJF166" s="7"/>
      <c r="CJG166" s="7"/>
      <c r="CJH166" s="7"/>
      <c r="CJI166" s="7"/>
      <c r="CJJ166" s="7"/>
      <c r="CJK166" s="7"/>
      <c r="CJL166" s="7"/>
      <c r="CJM166" s="7"/>
      <c r="CJN166" s="7"/>
      <c r="CJO166" s="7"/>
      <c r="CJP166" s="7"/>
      <c r="CJQ166" s="7"/>
      <c r="CJR166" s="7"/>
      <c r="CJS166" s="7"/>
      <c r="CJT166" s="7"/>
      <c r="CJU166" s="7"/>
      <c r="CJV166" s="7"/>
      <c r="CJW166" s="7"/>
      <c r="CJX166" s="7"/>
      <c r="CJY166" s="7"/>
      <c r="CJZ166" s="7"/>
      <c r="CKA166" s="7"/>
      <c r="CKB166" s="7"/>
      <c r="CKC166" s="7"/>
      <c r="CKD166" s="7"/>
      <c r="CKE166" s="7"/>
      <c r="CKF166" s="7"/>
      <c r="CKG166" s="7"/>
      <c r="CKH166" s="7"/>
      <c r="CKI166" s="7"/>
      <c r="CKJ166" s="7"/>
      <c r="CKK166" s="7"/>
      <c r="CKL166" s="7"/>
      <c r="CKM166" s="7"/>
      <c r="CKN166" s="7"/>
      <c r="CKO166" s="7"/>
      <c r="CKP166" s="7"/>
      <c r="CKQ166" s="7"/>
      <c r="CKR166" s="7"/>
      <c r="CKS166" s="7"/>
      <c r="CKT166" s="7"/>
      <c r="CKU166" s="7"/>
      <c r="CKV166" s="7"/>
      <c r="CKW166" s="7"/>
      <c r="CKX166" s="7"/>
      <c r="CKY166" s="7"/>
      <c r="CKZ166" s="7"/>
      <c r="CLA166" s="7"/>
      <c r="CLB166" s="7"/>
      <c r="CLC166" s="7"/>
      <c r="CLD166" s="7"/>
      <c r="CLE166" s="7"/>
      <c r="CLF166" s="7"/>
      <c r="CLG166" s="7"/>
      <c r="CLH166" s="7"/>
      <c r="CLI166" s="7"/>
      <c r="CLJ166" s="7"/>
      <c r="CLK166" s="7"/>
      <c r="CLL166" s="7"/>
      <c r="CLM166" s="7"/>
      <c r="CLN166" s="7"/>
      <c r="CLO166" s="7"/>
      <c r="CLP166" s="7"/>
      <c r="CLQ166" s="7"/>
      <c r="CLR166" s="7"/>
      <c r="CLS166" s="7"/>
      <c r="CLT166" s="7"/>
      <c r="CLU166" s="7"/>
      <c r="CLV166" s="7"/>
      <c r="CLW166" s="7"/>
      <c r="CLX166" s="7"/>
      <c r="CLY166" s="7"/>
      <c r="CLZ166" s="7"/>
      <c r="CMA166" s="7"/>
      <c r="CMB166" s="7"/>
      <c r="CMC166" s="7"/>
      <c r="CMD166" s="7"/>
      <c r="CME166" s="7"/>
      <c r="CMF166" s="7"/>
      <c r="CMG166" s="7"/>
      <c r="CMH166" s="7"/>
      <c r="CMI166" s="7"/>
      <c r="CMJ166" s="7"/>
      <c r="CMK166" s="7"/>
      <c r="CML166" s="7"/>
      <c r="CMM166" s="7"/>
      <c r="CMN166" s="7"/>
      <c r="CMO166" s="7"/>
      <c r="CMP166" s="7"/>
      <c r="CMQ166" s="7"/>
      <c r="CMR166" s="7"/>
      <c r="CMS166" s="7"/>
      <c r="CMT166" s="7"/>
      <c r="CMU166" s="7"/>
      <c r="CMV166" s="7"/>
      <c r="CMW166" s="7"/>
      <c r="CMX166" s="7"/>
      <c r="CMY166" s="7"/>
      <c r="CMZ166" s="7"/>
      <c r="CNA166" s="7"/>
      <c r="CNB166" s="7"/>
      <c r="CNC166" s="7"/>
      <c r="CND166" s="7"/>
      <c r="CNE166" s="7"/>
      <c r="CNF166" s="7"/>
      <c r="CNG166" s="7"/>
      <c r="CNH166" s="7"/>
      <c r="CNI166" s="7"/>
      <c r="CNJ166" s="7"/>
      <c r="CNK166" s="7"/>
      <c r="CNL166" s="7"/>
      <c r="CNM166" s="7"/>
      <c r="CNN166" s="7"/>
      <c r="CNO166" s="7"/>
      <c r="CNP166" s="7"/>
      <c r="CNQ166" s="7"/>
      <c r="CNR166" s="7"/>
      <c r="CNS166" s="7"/>
      <c r="CNT166" s="7"/>
      <c r="CNU166" s="7"/>
      <c r="CNV166" s="7"/>
      <c r="CNW166" s="7"/>
      <c r="CNX166" s="7"/>
      <c r="CNY166" s="7"/>
      <c r="CNZ166" s="7"/>
      <c r="COA166" s="7"/>
      <c r="COB166" s="7"/>
      <c r="COC166" s="7"/>
      <c r="COD166" s="7"/>
      <c r="COE166" s="7"/>
      <c r="COF166" s="7"/>
      <c r="COG166" s="7"/>
      <c r="COH166" s="7"/>
      <c r="COI166" s="7"/>
      <c r="COJ166" s="7"/>
      <c r="COK166" s="7"/>
      <c r="COL166" s="7"/>
      <c r="COM166" s="7"/>
      <c r="CON166" s="7"/>
      <c r="COO166" s="7"/>
      <c r="COP166" s="7"/>
      <c r="COQ166" s="7"/>
      <c r="COR166" s="7"/>
      <c r="COS166" s="7"/>
      <c r="COT166" s="7"/>
      <c r="COU166" s="7"/>
      <c r="COV166" s="7"/>
      <c r="COW166" s="7"/>
      <c r="COX166" s="7"/>
      <c r="COY166" s="7"/>
      <c r="COZ166" s="7"/>
      <c r="CPA166" s="7"/>
      <c r="CPB166" s="7"/>
      <c r="CPC166" s="7"/>
      <c r="CPD166" s="7"/>
      <c r="CPE166" s="7"/>
      <c r="CPF166" s="7"/>
      <c r="CPG166" s="7"/>
      <c r="CPH166" s="7"/>
      <c r="CPI166" s="7"/>
      <c r="CPJ166" s="7"/>
      <c r="CPK166" s="7"/>
      <c r="CPL166" s="7"/>
      <c r="CPM166" s="7"/>
      <c r="CPN166" s="7"/>
      <c r="CPO166" s="7"/>
      <c r="CPP166" s="7"/>
      <c r="CPQ166" s="7"/>
      <c r="CPR166" s="7"/>
      <c r="CPS166" s="7"/>
      <c r="CPT166" s="7"/>
      <c r="CPU166" s="7"/>
      <c r="CPV166" s="7"/>
      <c r="CPW166" s="7"/>
      <c r="CPX166" s="7"/>
      <c r="CPY166" s="7"/>
      <c r="CPZ166" s="7"/>
      <c r="CQA166" s="7"/>
      <c r="CQB166" s="7"/>
      <c r="CQC166" s="7"/>
      <c r="CQD166" s="7"/>
      <c r="CQE166" s="7"/>
      <c r="CQF166" s="7"/>
      <c r="CQG166" s="7"/>
      <c r="CQH166" s="7"/>
      <c r="CQI166" s="7"/>
      <c r="CQJ166" s="7"/>
      <c r="CQK166" s="7"/>
      <c r="CQL166" s="7"/>
      <c r="CQM166" s="7"/>
      <c r="CQN166" s="7"/>
      <c r="CQO166" s="7"/>
      <c r="CQP166" s="7"/>
      <c r="CQQ166" s="7"/>
      <c r="CQR166" s="7"/>
      <c r="CQS166" s="7"/>
      <c r="CQT166" s="7"/>
      <c r="CQU166" s="7"/>
      <c r="CQV166" s="7"/>
      <c r="CQW166" s="7"/>
      <c r="CQX166" s="7"/>
      <c r="CQY166" s="7"/>
      <c r="CQZ166" s="7"/>
      <c r="CRA166" s="7"/>
      <c r="CRB166" s="7"/>
      <c r="CRC166" s="7"/>
      <c r="CRD166" s="7"/>
      <c r="CRE166" s="7"/>
      <c r="CRF166" s="7"/>
      <c r="CRG166" s="7"/>
      <c r="CRH166" s="7"/>
      <c r="CRI166" s="7"/>
      <c r="CRJ166" s="7"/>
      <c r="CRK166" s="7"/>
      <c r="CRL166" s="7"/>
      <c r="CRM166" s="7"/>
      <c r="CRN166" s="7"/>
      <c r="CRO166" s="7"/>
      <c r="CRP166" s="7"/>
      <c r="CRQ166" s="7"/>
      <c r="CRR166" s="7"/>
      <c r="CRS166" s="7"/>
      <c r="CRT166" s="7"/>
      <c r="CRU166" s="7"/>
      <c r="CRV166" s="7"/>
      <c r="CRW166" s="7"/>
      <c r="CRX166" s="7"/>
      <c r="CRY166" s="7"/>
      <c r="CRZ166" s="7"/>
      <c r="CSA166" s="7"/>
      <c r="CSB166" s="7"/>
      <c r="CSC166" s="7"/>
      <c r="CSD166" s="7"/>
      <c r="CSE166" s="7"/>
      <c r="CSF166" s="7"/>
      <c r="CSG166" s="7"/>
      <c r="CSH166" s="7"/>
      <c r="CSI166" s="7"/>
      <c r="CSJ166" s="7"/>
      <c r="CSK166" s="7"/>
      <c r="CSL166" s="7"/>
      <c r="CSM166" s="7"/>
      <c r="CSN166" s="7"/>
      <c r="CSO166" s="7"/>
      <c r="CSP166" s="7"/>
      <c r="CSQ166" s="7"/>
      <c r="CSR166" s="7"/>
      <c r="CSS166" s="7"/>
      <c r="CST166" s="7"/>
      <c r="CSU166" s="7"/>
      <c r="CSV166" s="7"/>
      <c r="CSW166" s="7"/>
      <c r="CSX166" s="7"/>
      <c r="CSY166" s="7"/>
      <c r="CSZ166" s="7"/>
      <c r="CTA166" s="7"/>
      <c r="CTB166" s="7"/>
      <c r="CTC166" s="7"/>
      <c r="CTD166" s="7"/>
      <c r="CTE166" s="7"/>
      <c r="CTF166" s="7"/>
      <c r="CTG166" s="7"/>
      <c r="CTH166" s="7"/>
      <c r="CTI166" s="7"/>
      <c r="CTJ166" s="7"/>
      <c r="CTK166" s="7"/>
      <c r="CTL166" s="7"/>
      <c r="CTM166" s="7"/>
      <c r="CTN166" s="7"/>
      <c r="CTO166" s="7"/>
      <c r="CTP166" s="7"/>
      <c r="CTQ166" s="7"/>
      <c r="CTR166" s="7"/>
      <c r="CTS166" s="7"/>
      <c r="CTT166" s="7"/>
      <c r="CTU166" s="7"/>
      <c r="CTV166" s="7"/>
      <c r="CTW166" s="7"/>
      <c r="CTX166" s="7"/>
      <c r="CTY166" s="7"/>
      <c r="CTZ166" s="7"/>
      <c r="CUA166" s="7"/>
      <c r="CUB166" s="7"/>
      <c r="CUC166" s="7"/>
      <c r="CUD166" s="7"/>
      <c r="CUE166" s="7"/>
      <c r="CUF166" s="7"/>
      <c r="CUG166" s="7"/>
      <c r="CUH166" s="7"/>
      <c r="CUI166" s="7"/>
      <c r="CUJ166" s="7"/>
      <c r="CUK166" s="7"/>
      <c r="CUL166" s="7"/>
      <c r="CUM166" s="7"/>
      <c r="CUN166" s="7"/>
      <c r="CUO166" s="7"/>
      <c r="CUP166" s="7"/>
      <c r="CUQ166" s="7"/>
      <c r="CUR166" s="7"/>
      <c r="CUS166" s="7"/>
      <c r="CUT166" s="7"/>
      <c r="CUU166" s="7"/>
      <c r="CUV166" s="7"/>
      <c r="CUW166" s="7"/>
      <c r="CUX166" s="7"/>
      <c r="CUY166" s="7"/>
      <c r="CUZ166" s="7"/>
      <c r="CVA166" s="7"/>
      <c r="CVB166" s="7"/>
      <c r="CVC166" s="7"/>
      <c r="CVD166" s="7"/>
      <c r="CVE166" s="7"/>
      <c r="CVF166" s="7"/>
      <c r="CVG166" s="7"/>
      <c r="CVH166" s="7"/>
      <c r="CVI166" s="7"/>
      <c r="CVJ166" s="7"/>
      <c r="CVK166" s="7"/>
      <c r="CVL166" s="7"/>
      <c r="CVM166" s="7"/>
      <c r="CVN166" s="7"/>
      <c r="CVO166" s="7"/>
      <c r="CVP166" s="7"/>
      <c r="CVQ166" s="7"/>
      <c r="CVR166" s="7"/>
      <c r="CVS166" s="7"/>
      <c r="CVT166" s="7"/>
      <c r="CVU166" s="7"/>
      <c r="CVV166" s="7"/>
      <c r="CVW166" s="7"/>
      <c r="CVX166" s="7"/>
      <c r="CVY166" s="7"/>
      <c r="CVZ166" s="7"/>
      <c r="CWA166" s="7"/>
      <c r="CWB166" s="7"/>
      <c r="CWC166" s="7"/>
      <c r="CWD166" s="7"/>
      <c r="CWE166" s="7"/>
      <c r="CWF166" s="7"/>
      <c r="CWG166" s="7"/>
      <c r="CWH166" s="7"/>
      <c r="CWI166" s="7"/>
      <c r="CWJ166" s="7"/>
      <c r="CWK166" s="7"/>
      <c r="CWL166" s="7"/>
      <c r="CWM166" s="7"/>
      <c r="CWN166" s="7"/>
      <c r="CWO166" s="7"/>
      <c r="CWP166" s="7"/>
      <c r="CWQ166" s="7"/>
      <c r="CWR166" s="7"/>
      <c r="CWS166" s="7"/>
      <c r="CWT166" s="7"/>
      <c r="CWU166" s="7"/>
      <c r="CWV166" s="7"/>
      <c r="CWW166" s="7"/>
      <c r="CWX166" s="7"/>
      <c r="CWY166" s="7"/>
      <c r="CWZ166" s="7"/>
      <c r="CXA166" s="7"/>
      <c r="CXB166" s="7"/>
      <c r="CXC166" s="7"/>
      <c r="CXD166" s="7"/>
      <c r="CXE166" s="7"/>
      <c r="CXF166" s="7"/>
      <c r="CXG166" s="7"/>
      <c r="CXH166" s="7"/>
      <c r="CXI166" s="7"/>
      <c r="CXJ166" s="7"/>
      <c r="CXK166" s="7"/>
      <c r="CXL166" s="7"/>
      <c r="CXM166" s="7"/>
      <c r="CXN166" s="7"/>
      <c r="CXO166" s="7"/>
      <c r="CXP166" s="7"/>
      <c r="CXQ166" s="7"/>
      <c r="CXR166" s="7"/>
      <c r="CXS166" s="7"/>
      <c r="CXT166" s="7"/>
      <c r="CXU166" s="7"/>
      <c r="CXV166" s="7"/>
      <c r="CXW166" s="7"/>
      <c r="CXX166" s="7"/>
      <c r="CXY166" s="7"/>
      <c r="CXZ166" s="7"/>
      <c r="CYA166" s="7"/>
      <c r="CYB166" s="7"/>
      <c r="CYC166" s="7"/>
      <c r="CYD166" s="7"/>
      <c r="CYE166" s="7"/>
      <c r="CYF166" s="7"/>
      <c r="CYG166" s="7"/>
      <c r="CYH166" s="7"/>
      <c r="CYI166" s="7"/>
      <c r="CYJ166" s="7"/>
      <c r="CYK166" s="7"/>
      <c r="CYL166" s="7"/>
      <c r="CYM166" s="7"/>
      <c r="CYN166" s="7"/>
      <c r="CYO166" s="7"/>
      <c r="CYP166" s="7"/>
      <c r="CYQ166" s="7"/>
      <c r="CYR166" s="7"/>
      <c r="CYS166" s="7"/>
      <c r="CYT166" s="7"/>
      <c r="CYU166" s="7"/>
      <c r="CYV166" s="7"/>
      <c r="CYW166" s="7"/>
      <c r="CYX166" s="7"/>
      <c r="CYY166" s="7"/>
      <c r="CYZ166" s="7"/>
      <c r="CZA166" s="7"/>
      <c r="CZB166" s="7"/>
      <c r="CZC166" s="7"/>
      <c r="CZD166" s="7"/>
      <c r="CZE166" s="7"/>
      <c r="CZF166" s="7"/>
      <c r="CZG166" s="7"/>
      <c r="CZH166" s="7"/>
      <c r="CZI166" s="7"/>
      <c r="CZJ166" s="7"/>
      <c r="CZK166" s="7"/>
      <c r="CZL166" s="7"/>
      <c r="CZM166" s="7"/>
      <c r="CZN166" s="7"/>
      <c r="CZO166" s="7"/>
      <c r="CZP166" s="7"/>
      <c r="CZQ166" s="7"/>
      <c r="CZR166" s="7"/>
      <c r="CZS166" s="7"/>
      <c r="CZT166" s="7"/>
      <c r="CZU166" s="7"/>
      <c r="CZV166" s="7"/>
      <c r="CZW166" s="7"/>
      <c r="CZX166" s="7"/>
      <c r="CZY166" s="7"/>
      <c r="CZZ166" s="7"/>
      <c r="DAA166" s="7"/>
      <c r="DAB166" s="7"/>
      <c r="DAC166" s="7"/>
      <c r="DAD166" s="7"/>
      <c r="DAE166" s="7"/>
      <c r="DAF166" s="7"/>
      <c r="DAG166" s="7"/>
      <c r="DAH166" s="7"/>
      <c r="DAI166" s="7"/>
      <c r="DAJ166" s="7"/>
      <c r="DAK166" s="7"/>
      <c r="DAL166" s="7"/>
      <c r="DAM166" s="7"/>
      <c r="DAN166" s="7"/>
      <c r="DAO166" s="7"/>
      <c r="DAP166" s="7"/>
      <c r="DAQ166" s="7"/>
      <c r="DAR166" s="7"/>
      <c r="DAS166" s="7"/>
      <c r="DAT166" s="7"/>
      <c r="DAU166" s="7"/>
      <c r="DAV166" s="7"/>
      <c r="DAW166" s="7"/>
      <c r="DAX166" s="7"/>
      <c r="DAY166" s="7"/>
      <c r="DAZ166" s="7"/>
      <c r="DBA166" s="7"/>
      <c r="DBB166" s="7"/>
      <c r="DBC166" s="7"/>
      <c r="DBD166" s="7"/>
      <c r="DBE166" s="7"/>
      <c r="DBF166" s="7"/>
      <c r="DBG166" s="7"/>
      <c r="DBH166" s="7"/>
      <c r="DBI166" s="7"/>
      <c r="DBJ166" s="7"/>
      <c r="DBK166" s="7"/>
      <c r="DBL166" s="7"/>
      <c r="DBM166" s="7"/>
      <c r="DBN166" s="7"/>
      <c r="DBO166" s="7"/>
      <c r="DBP166" s="7"/>
      <c r="DBQ166" s="7"/>
      <c r="DBR166" s="7"/>
      <c r="DBS166" s="7"/>
      <c r="DBT166" s="7"/>
      <c r="DBU166" s="7"/>
      <c r="DBV166" s="7"/>
      <c r="DBW166" s="7"/>
      <c r="DBX166" s="7"/>
      <c r="DBY166" s="7"/>
      <c r="DBZ166" s="7"/>
      <c r="DCA166" s="7"/>
      <c r="DCB166" s="7"/>
      <c r="DCC166" s="7"/>
      <c r="DCD166" s="7"/>
      <c r="DCE166" s="7"/>
      <c r="DCF166" s="7"/>
      <c r="DCG166" s="7"/>
      <c r="DCH166" s="7"/>
      <c r="DCI166" s="7"/>
      <c r="DCJ166" s="7"/>
      <c r="DCK166" s="7"/>
      <c r="DCL166" s="7"/>
      <c r="DCM166" s="7"/>
      <c r="DCN166" s="7"/>
      <c r="DCO166" s="7"/>
      <c r="DCP166" s="7"/>
      <c r="DCQ166" s="7"/>
      <c r="DCR166" s="7"/>
      <c r="DCS166" s="7"/>
      <c r="DCT166" s="7"/>
      <c r="DCU166" s="7"/>
      <c r="DCV166" s="7"/>
      <c r="DCW166" s="7"/>
      <c r="DCX166" s="7"/>
      <c r="DCY166" s="7"/>
      <c r="DCZ166" s="7"/>
      <c r="DDA166" s="7"/>
      <c r="DDB166" s="7"/>
      <c r="DDC166" s="7"/>
      <c r="DDD166" s="7"/>
      <c r="DDE166" s="7"/>
      <c r="DDF166" s="7"/>
      <c r="DDG166" s="7"/>
      <c r="DDH166" s="7"/>
      <c r="DDI166" s="7"/>
      <c r="DDJ166" s="7"/>
      <c r="DDK166" s="7"/>
      <c r="DDL166" s="7"/>
      <c r="DDM166" s="7"/>
      <c r="DDN166" s="7"/>
      <c r="DDO166" s="7"/>
      <c r="DDP166" s="7"/>
      <c r="DDQ166" s="7"/>
      <c r="DDR166" s="7"/>
      <c r="DDS166" s="7"/>
      <c r="DDT166" s="7"/>
      <c r="DDU166" s="7"/>
      <c r="DDV166" s="7"/>
      <c r="DDW166" s="7"/>
      <c r="DDX166" s="7"/>
      <c r="DDY166" s="7"/>
      <c r="DDZ166" s="7"/>
      <c r="DEA166" s="7"/>
      <c r="DEB166" s="7"/>
      <c r="DEC166" s="7"/>
      <c r="DED166" s="7"/>
      <c r="DEE166" s="7"/>
      <c r="DEF166" s="7"/>
      <c r="DEG166" s="7"/>
      <c r="DEH166" s="7"/>
      <c r="DEI166" s="7"/>
      <c r="DEJ166" s="7"/>
      <c r="DEK166" s="7"/>
      <c r="DEL166" s="7"/>
      <c r="DEM166" s="7"/>
      <c r="DEN166" s="7"/>
      <c r="DEO166" s="7"/>
      <c r="DEP166" s="7"/>
      <c r="DEQ166" s="7"/>
      <c r="DER166" s="7"/>
      <c r="DES166" s="7"/>
      <c r="DET166" s="7"/>
      <c r="DEU166" s="7"/>
      <c r="DEV166" s="7"/>
      <c r="DEW166" s="7"/>
      <c r="DEX166" s="7"/>
      <c r="DEY166" s="7"/>
      <c r="DEZ166" s="7"/>
      <c r="DFA166" s="7"/>
      <c r="DFB166" s="7"/>
      <c r="DFC166" s="7"/>
      <c r="DFD166" s="7"/>
      <c r="DFE166" s="7"/>
      <c r="DFF166" s="7"/>
      <c r="DFG166" s="7"/>
      <c r="DFH166" s="7"/>
      <c r="DFI166" s="7"/>
      <c r="DFJ166" s="7"/>
      <c r="DFK166" s="7"/>
      <c r="DFL166" s="7"/>
      <c r="DFM166" s="7"/>
      <c r="DFN166" s="7"/>
      <c r="DFO166" s="7"/>
      <c r="DFP166" s="7"/>
      <c r="DFQ166" s="7"/>
      <c r="DFR166" s="7"/>
      <c r="DFS166" s="7"/>
      <c r="DFT166" s="7"/>
      <c r="DFU166" s="7"/>
      <c r="DFV166" s="7"/>
      <c r="DFW166" s="7"/>
      <c r="DFX166" s="7"/>
      <c r="DFY166" s="7"/>
      <c r="DFZ166" s="7"/>
      <c r="DGA166" s="7"/>
      <c r="DGB166" s="7"/>
      <c r="DGC166" s="7"/>
      <c r="DGD166" s="7"/>
      <c r="DGE166" s="7"/>
      <c r="DGF166" s="7"/>
      <c r="DGG166" s="7"/>
      <c r="DGH166" s="7"/>
      <c r="DGI166" s="7"/>
      <c r="DGJ166" s="7"/>
      <c r="DGK166" s="7"/>
      <c r="DGL166" s="7"/>
      <c r="DGM166" s="7"/>
      <c r="DGN166" s="7"/>
      <c r="DGO166" s="7"/>
      <c r="DGP166" s="7"/>
      <c r="DGQ166" s="7"/>
      <c r="DGR166" s="7"/>
      <c r="DGS166" s="7"/>
      <c r="DGT166" s="7"/>
      <c r="DGU166" s="7"/>
      <c r="DGV166" s="7"/>
      <c r="DGW166" s="7"/>
      <c r="DGX166" s="7"/>
      <c r="DGY166" s="7"/>
      <c r="DGZ166" s="7"/>
      <c r="DHA166" s="7"/>
      <c r="DHB166" s="7"/>
      <c r="DHC166" s="7"/>
      <c r="DHD166" s="7"/>
      <c r="DHE166" s="7"/>
      <c r="DHF166" s="7"/>
      <c r="DHG166" s="7"/>
      <c r="DHH166" s="7"/>
      <c r="DHI166" s="7"/>
      <c r="DHJ166" s="7"/>
      <c r="DHK166" s="7"/>
      <c r="DHL166" s="7"/>
      <c r="DHM166" s="7"/>
      <c r="DHN166" s="7"/>
      <c r="DHO166" s="7"/>
      <c r="DHP166" s="7"/>
      <c r="DHQ166" s="7"/>
      <c r="DHR166" s="7"/>
      <c r="DHS166" s="7"/>
      <c r="DHT166" s="7"/>
      <c r="DHU166" s="7"/>
      <c r="DHV166" s="7"/>
      <c r="DHW166" s="7"/>
      <c r="DHX166" s="7"/>
      <c r="DHY166" s="7"/>
      <c r="DHZ166" s="7"/>
      <c r="DIA166" s="7"/>
      <c r="DIB166" s="7"/>
      <c r="DIC166" s="7"/>
      <c r="DID166" s="7"/>
      <c r="DIE166" s="7"/>
      <c r="DIF166" s="7"/>
      <c r="DIG166" s="7"/>
      <c r="DIH166" s="7"/>
      <c r="DII166" s="7"/>
      <c r="DIJ166" s="7"/>
      <c r="DIK166" s="7"/>
      <c r="DIL166" s="7"/>
      <c r="DIM166" s="7"/>
      <c r="DIN166" s="7"/>
      <c r="DIO166" s="7"/>
      <c r="DIP166" s="7"/>
      <c r="DIQ166" s="7"/>
      <c r="DIR166" s="7"/>
      <c r="DIS166" s="7"/>
      <c r="DIT166" s="7"/>
      <c r="DIU166" s="7"/>
      <c r="DIV166" s="7"/>
      <c r="DIW166" s="7"/>
      <c r="DIX166" s="7"/>
      <c r="DIY166" s="7"/>
      <c r="DIZ166" s="7"/>
      <c r="DJA166" s="7"/>
      <c r="DJB166" s="7"/>
      <c r="DJC166" s="7"/>
      <c r="DJD166" s="7"/>
      <c r="DJE166" s="7"/>
      <c r="DJF166" s="7"/>
      <c r="DJG166" s="7"/>
      <c r="DJH166" s="7"/>
      <c r="DJI166" s="7"/>
      <c r="DJJ166" s="7"/>
      <c r="DJK166" s="7"/>
      <c r="DJL166" s="7"/>
      <c r="DJM166" s="7"/>
      <c r="DJN166" s="7"/>
      <c r="DJO166" s="7"/>
      <c r="DJP166" s="7"/>
      <c r="DJQ166" s="7"/>
      <c r="DJR166" s="7"/>
      <c r="DJS166" s="7"/>
      <c r="DJT166" s="7"/>
      <c r="DJU166" s="7"/>
      <c r="DJV166" s="7"/>
      <c r="DJW166" s="7"/>
      <c r="DJX166" s="7"/>
      <c r="DJY166" s="7"/>
      <c r="DJZ166" s="7"/>
      <c r="DKA166" s="7"/>
      <c r="DKB166" s="7"/>
      <c r="DKC166" s="7"/>
      <c r="DKD166" s="7"/>
      <c r="DKE166" s="7"/>
      <c r="DKF166" s="7"/>
      <c r="DKG166" s="7"/>
      <c r="DKH166" s="7"/>
      <c r="DKI166" s="7"/>
      <c r="DKJ166" s="7"/>
      <c r="DKK166" s="7"/>
      <c r="DKL166" s="7"/>
      <c r="DKM166" s="7"/>
      <c r="DKN166" s="7"/>
      <c r="DKO166" s="7"/>
      <c r="DKP166" s="7"/>
      <c r="DKQ166" s="7"/>
      <c r="DKR166" s="7"/>
      <c r="DKS166" s="7"/>
      <c r="DKT166" s="7"/>
      <c r="DKU166" s="7"/>
      <c r="DKV166" s="7"/>
      <c r="DKW166" s="7"/>
      <c r="DKX166" s="7"/>
      <c r="DKY166" s="7"/>
      <c r="DKZ166" s="7"/>
      <c r="DLA166" s="7"/>
      <c r="DLB166" s="7"/>
      <c r="DLC166" s="7"/>
      <c r="DLD166" s="7"/>
      <c r="DLE166" s="7"/>
      <c r="DLF166" s="7"/>
      <c r="DLG166" s="7"/>
      <c r="DLH166" s="7"/>
      <c r="DLI166" s="7"/>
      <c r="DLJ166" s="7"/>
      <c r="DLK166" s="7"/>
      <c r="DLL166" s="7"/>
      <c r="DLM166" s="7"/>
      <c r="DLN166" s="7"/>
      <c r="DLO166" s="7"/>
      <c r="DLP166" s="7"/>
      <c r="DLQ166" s="7"/>
      <c r="DLR166" s="7"/>
      <c r="DLS166" s="7"/>
      <c r="DLT166" s="7"/>
      <c r="DLU166" s="7"/>
      <c r="DLV166" s="7"/>
      <c r="DLW166" s="7"/>
      <c r="DLX166" s="7"/>
      <c r="DLY166" s="7"/>
      <c r="DLZ166" s="7"/>
      <c r="DMA166" s="7"/>
      <c r="DMB166" s="7"/>
      <c r="DMC166" s="7"/>
      <c r="DMD166" s="7"/>
      <c r="DME166" s="7"/>
      <c r="DMF166" s="7"/>
      <c r="DMG166" s="7"/>
      <c r="DMH166" s="7"/>
      <c r="DMI166" s="7"/>
      <c r="DMJ166" s="7"/>
      <c r="DMK166" s="7"/>
      <c r="DML166" s="7"/>
      <c r="DMM166" s="7"/>
      <c r="DMN166" s="7"/>
      <c r="DMO166" s="7"/>
      <c r="DMP166" s="7"/>
      <c r="DMQ166" s="7"/>
      <c r="DMR166" s="7"/>
      <c r="DMS166" s="7"/>
      <c r="DMT166" s="7"/>
      <c r="DMU166" s="7"/>
      <c r="DMV166" s="7"/>
      <c r="DMW166" s="7"/>
      <c r="DMX166" s="7"/>
      <c r="DMY166" s="7"/>
      <c r="DMZ166" s="7"/>
      <c r="DNA166" s="7"/>
      <c r="DNB166" s="7"/>
      <c r="DNC166" s="7"/>
      <c r="DND166" s="7"/>
      <c r="DNE166" s="7"/>
      <c r="DNF166" s="7"/>
      <c r="DNG166" s="7"/>
      <c r="DNH166" s="7"/>
      <c r="DNI166" s="7"/>
      <c r="DNJ166" s="7"/>
      <c r="DNK166" s="7"/>
      <c r="DNL166" s="7"/>
      <c r="DNM166" s="7"/>
      <c r="DNN166" s="7"/>
      <c r="DNO166" s="7"/>
      <c r="DNP166" s="7"/>
      <c r="DNQ166" s="7"/>
      <c r="DNR166" s="7"/>
      <c r="DNS166" s="7"/>
      <c r="DNT166" s="7"/>
      <c r="DNU166" s="7"/>
      <c r="DNV166" s="7"/>
      <c r="DNW166" s="7"/>
      <c r="DNX166" s="7"/>
      <c r="DNY166" s="7"/>
      <c r="DNZ166" s="7"/>
      <c r="DOA166" s="7"/>
      <c r="DOB166" s="7"/>
      <c r="DOC166" s="7"/>
      <c r="DOD166" s="7"/>
      <c r="DOE166" s="7"/>
      <c r="DOF166" s="7"/>
      <c r="DOG166" s="7"/>
      <c r="DOH166" s="7"/>
      <c r="DOI166" s="7"/>
      <c r="DOJ166" s="7"/>
      <c r="DOK166" s="7"/>
      <c r="DOL166" s="7"/>
      <c r="DOM166" s="7"/>
      <c r="DON166" s="7"/>
      <c r="DOO166" s="7"/>
      <c r="DOP166" s="7"/>
      <c r="DOQ166" s="7"/>
      <c r="DOR166" s="7"/>
      <c r="DOS166" s="7"/>
      <c r="DOT166" s="7"/>
      <c r="DOU166" s="7"/>
      <c r="DOV166" s="7"/>
      <c r="DOW166" s="7"/>
      <c r="DOX166" s="7"/>
      <c r="DOY166" s="7"/>
      <c r="DOZ166" s="7"/>
      <c r="DPA166" s="7"/>
      <c r="DPB166" s="7"/>
      <c r="DPC166" s="7"/>
      <c r="DPD166" s="7"/>
      <c r="DPE166" s="7"/>
      <c r="DPF166" s="7"/>
      <c r="DPG166" s="7"/>
      <c r="DPH166" s="7"/>
      <c r="DPI166" s="7"/>
      <c r="DPJ166" s="7"/>
      <c r="DPK166" s="7"/>
      <c r="DPL166" s="7"/>
      <c r="DPM166" s="7"/>
      <c r="DPN166" s="7"/>
      <c r="DPO166" s="7"/>
      <c r="DPP166" s="7"/>
      <c r="DPQ166" s="7"/>
      <c r="DPR166" s="7"/>
      <c r="DPS166" s="7"/>
      <c r="DPT166" s="7"/>
      <c r="DPU166" s="7"/>
      <c r="DPV166" s="7"/>
      <c r="DPW166" s="7"/>
      <c r="DPX166" s="7"/>
      <c r="DPY166" s="7"/>
      <c r="DPZ166" s="7"/>
      <c r="DQA166" s="7"/>
      <c r="DQB166" s="7"/>
      <c r="DQC166" s="7"/>
      <c r="DQD166" s="7"/>
      <c r="DQE166" s="7"/>
      <c r="DQF166" s="7"/>
      <c r="DQG166" s="7"/>
      <c r="DQH166" s="7"/>
      <c r="DQI166" s="7"/>
      <c r="DQJ166" s="7"/>
      <c r="DQK166" s="7"/>
      <c r="DQL166" s="7"/>
      <c r="DQM166" s="7"/>
      <c r="DQN166" s="7"/>
      <c r="DQO166" s="7"/>
      <c r="DQP166" s="7"/>
      <c r="DQQ166" s="7"/>
      <c r="DQR166" s="7"/>
      <c r="DQS166" s="7"/>
      <c r="DQT166" s="7"/>
      <c r="DQU166" s="7"/>
      <c r="DQV166" s="7"/>
      <c r="DQW166" s="7"/>
      <c r="DQX166" s="7"/>
      <c r="DQY166" s="7"/>
      <c r="DQZ166" s="7"/>
      <c r="DRA166" s="7"/>
      <c r="DRB166" s="7"/>
      <c r="DRC166" s="7"/>
      <c r="DRD166" s="7"/>
      <c r="DRE166" s="7"/>
      <c r="DRF166" s="7"/>
      <c r="DRG166" s="7"/>
      <c r="DRH166" s="7"/>
      <c r="DRI166" s="7"/>
      <c r="DRJ166" s="7"/>
      <c r="DRK166" s="7"/>
      <c r="DRL166" s="7"/>
      <c r="DRM166" s="7"/>
      <c r="DRN166" s="7"/>
      <c r="DRO166" s="7"/>
      <c r="DRP166" s="7"/>
      <c r="DRQ166" s="7"/>
      <c r="DRR166" s="7"/>
      <c r="DRS166" s="7"/>
      <c r="DRT166" s="7"/>
      <c r="DRU166" s="7"/>
      <c r="DRV166" s="7"/>
      <c r="DRW166" s="7"/>
      <c r="DRX166" s="7"/>
      <c r="DRY166" s="7"/>
      <c r="DRZ166" s="7"/>
      <c r="DSA166" s="7"/>
      <c r="DSB166" s="7"/>
      <c r="DSC166" s="7"/>
      <c r="DSD166" s="7"/>
      <c r="DSE166" s="7"/>
      <c r="DSF166" s="7"/>
      <c r="DSG166" s="7"/>
      <c r="DSH166" s="7"/>
      <c r="DSI166" s="7"/>
      <c r="DSJ166" s="7"/>
      <c r="DSK166" s="7"/>
      <c r="DSL166" s="7"/>
      <c r="DSM166" s="7"/>
      <c r="DSN166" s="7"/>
      <c r="DSO166" s="7"/>
      <c r="DSP166" s="7"/>
      <c r="DSQ166" s="7"/>
      <c r="DSR166" s="7"/>
      <c r="DSS166" s="7"/>
      <c r="DST166" s="7"/>
      <c r="DSU166" s="7"/>
      <c r="DSV166" s="7"/>
      <c r="DSW166" s="7"/>
      <c r="DSX166" s="7"/>
      <c r="DSY166" s="7"/>
      <c r="DSZ166" s="7"/>
      <c r="DTA166" s="7"/>
      <c r="DTB166" s="7"/>
      <c r="DTC166" s="7"/>
      <c r="DTD166" s="7"/>
      <c r="DTE166" s="7"/>
      <c r="DTF166" s="7"/>
      <c r="DTG166" s="7"/>
      <c r="DTH166" s="7"/>
      <c r="DTI166" s="7"/>
      <c r="DTJ166" s="7"/>
      <c r="DTK166" s="7"/>
      <c r="DTL166" s="7"/>
      <c r="DTM166" s="7"/>
      <c r="DTN166" s="7"/>
      <c r="DTO166" s="7"/>
      <c r="DTP166" s="7"/>
      <c r="DTQ166" s="7"/>
      <c r="DTR166" s="7"/>
      <c r="DTS166" s="7"/>
      <c r="DTT166" s="7"/>
      <c r="DTU166" s="7"/>
      <c r="DTV166" s="7"/>
      <c r="DTW166" s="7"/>
      <c r="DTX166" s="7"/>
      <c r="DTY166" s="7"/>
      <c r="DTZ166" s="7"/>
      <c r="DUA166" s="7"/>
      <c r="DUB166" s="7"/>
      <c r="DUC166" s="7"/>
      <c r="DUD166" s="7"/>
      <c r="DUE166" s="7"/>
      <c r="DUF166" s="7"/>
      <c r="DUG166" s="7"/>
      <c r="DUH166" s="7"/>
      <c r="DUI166" s="7"/>
      <c r="DUJ166" s="7"/>
      <c r="DUK166" s="7"/>
      <c r="DUL166" s="7"/>
      <c r="DUM166" s="7"/>
      <c r="DUN166" s="7"/>
      <c r="DUO166" s="7"/>
      <c r="DUP166" s="7"/>
      <c r="DUQ166" s="7"/>
      <c r="DUR166" s="7"/>
      <c r="DUS166" s="7"/>
      <c r="DUT166" s="7"/>
      <c r="DUU166" s="7"/>
      <c r="DUV166" s="7"/>
      <c r="DUW166" s="7"/>
      <c r="DUX166" s="7"/>
      <c r="DUY166" s="7"/>
      <c r="DUZ166" s="7"/>
      <c r="DVA166" s="7"/>
      <c r="DVB166" s="7"/>
      <c r="DVC166" s="7"/>
      <c r="DVD166" s="7"/>
      <c r="DVE166" s="7"/>
      <c r="DVF166" s="7"/>
      <c r="DVG166" s="7"/>
      <c r="DVH166" s="7"/>
      <c r="DVI166" s="7"/>
      <c r="DVJ166" s="7"/>
      <c r="DVK166" s="7"/>
      <c r="DVL166" s="7"/>
      <c r="DVM166" s="7"/>
      <c r="DVN166" s="7"/>
      <c r="DVO166" s="7"/>
      <c r="DVP166" s="7"/>
      <c r="DVQ166" s="7"/>
      <c r="DVR166" s="7"/>
      <c r="DVS166" s="7"/>
      <c r="DVT166" s="7"/>
      <c r="DVU166" s="7"/>
      <c r="DVV166" s="7"/>
      <c r="DVW166" s="7"/>
      <c r="DVX166" s="7"/>
      <c r="DVY166" s="7"/>
      <c r="DVZ166" s="7"/>
      <c r="DWA166" s="7"/>
      <c r="DWB166" s="7"/>
      <c r="DWC166" s="7"/>
      <c r="DWD166" s="7"/>
      <c r="DWE166" s="7"/>
      <c r="DWF166" s="7"/>
      <c r="DWG166" s="7"/>
      <c r="DWH166" s="7"/>
      <c r="DWI166" s="7"/>
      <c r="DWJ166" s="7"/>
      <c r="DWK166" s="7"/>
      <c r="DWL166" s="7"/>
      <c r="DWM166" s="7"/>
      <c r="DWN166" s="7"/>
      <c r="DWO166" s="7"/>
      <c r="DWP166" s="7"/>
      <c r="DWQ166" s="7"/>
      <c r="DWR166" s="7"/>
      <c r="DWS166" s="7"/>
      <c r="DWT166" s="7"/>
      <c r="DWU166" s="7"/>
      <c r="DWV166" s="7"/>
      <c r="DWW166" s="7"/>
      <c r="DWX166" s="7"/>
      <c r="DWY166" s="7"/>
      <c r="DWZ166" s="7"/>
      <c r="DXA166" s="7"/>
      <c r="DXB166" s="7"/>
      <c r="DXC166" s="7"/>
      <c r="DXD166" s="7"/>
      <c r="DXE166" s="7"/>
      <c r="DXF166" s="7"/>
      <c r="DXG166" s="7"/>
      <c r="DXH166" s="7"/>
      <c r="DXI166" s="7"/>
      <c r="DXJ166" s="7"/>
      <c r="DXK166" s="7"/>
      <c r="DXL166" s="7"/>
      <c r="DXM166" s="7"/>
      <c r="DXN166" s="7"/>
      <c r="DXO166" s="7"/>
      <c r="DXP166" s="7"/>
      <c r="DXQ166" s="7"/>
      <c r="DXR166" s="7"/>
      <c r="DXS166" s="7"/>
      <c r="DXT166" s="7"/>
      <c r="DXU166" s="7"/>
      <c r="DXV166" s="7"/>
      <c r="DXW166" s="7"/>
      <c r="DXX166" s="7"/>
      <c r="DXY166" s="7"/>
      <c r="DXZ166" s="7"/>
      <c r="DYA166" s="7"/>
      <c r="DYB166" s="7"/>
      <c r="DYC166" s="7"/>
      <c r="DYD166" s="7"/>
      <c r="DYE166" s="7"/>
      <c r="DYF166" s="7"/>
      <c r="DYG166" s="7"/>
      <c r="DYH166" s="7"/>
      <c r="DYI166" s="7"/>
      <c r="DYJ166" s="7"/>
      <c r="DYK166" s="7"/>
      <c r="DYL166" s="7"/>
      <c r="DYM166" s="7"/>
      <c r="DYN166" s="7"/>
      <c r="DYO166" s="7"/>
      <c r="DYP166" s="7"/>
      <c r="DYQ166" s="7"/>
      <c r="DYR166" s="7"/>
      <c r="DYS166" s="7"/>
      <c r="DYT166" s="7"/>
      <c r="DYU166" s="7"/>
      <c r="DYV166" s="7"/>
      <c r="DYW166" s="7"/>
      <c r="DYX166" s="7"/>
      <c r="DYY166" s="7"/>
      <c r="DYZ166" s="7"/>
      <c r="DZA166" s="7"/>
      <c r="DZB166" s="7"/>
      <c r="DZC166" s="7"/>
      <c r="DZD166" s="7"/>
      <c r="DZE166" s="7"/>
      <c r="DZF166" s="7"/>
      <c r="DZG166" s="7"/>
      <c r="DZH166" s="7"/>
      <c r="DZI166" s="7"/>
      <c r="DZJ166" s="7"/>
      <c r="DZK166" s="7"/>
      <c r="DZL166" s="7"/>
      <c r="DZM166" s="7"/>
      <c r="DZN166" s="7"/>
      <c r="DZO166" s="7"/>
      <c r="DZP166" s="7"/>
      <c r="DZQ166" s="7"/>
      <c r="DZR166" s="7"/>
      <c r="DZS166" s="7"/>
      <c r="DZT166" s="7"/>
      <c r="DZU166" s="7"/>
      <c r="DZV166" s="7"/>
      <c r="DZW166" s="7"/>
      <c r="DZX166" s="7"/>
      <c r="DZY166" s="7"/>
      <c r="DZZ166" s="7"/>
      <c r="EAA166" s="7"/>
      <c r="EAB166" s="7"/>
      <c r="EAC166" s="7"/>
      <c r="EAD166" s="7"/>
      <c r="EAE166" s="7"/>
      <c r="EAF166" s="7"/>
      <c r="EAG166" s="7"/>
      <c r="EAH166" s="7"/>
      <c r="EAI166" s="7"/>
      <c r="EAJ166" s="7"/>
      <c r="EAK166" s="7"/>
      <c r="EAL166" s="7"/>
      <c r="EAM166" s="7"/>
      <c r="EAN166" s="7"/>
      <c r="EAO166" s="7"/>
      <c r="EAP166" s="7"/>
      <c r="EAQ166" s="7"/>
      <c r="EAR166" s="7"/>
      <c r="EAS166" s="7"/>
      <c r="EAT166" s="7"/>
      <c r="EAU166" s="7"/>
      <c r="EAV166" s="7"/>
      <c r="EAW166" s="7"/>
      <c r="EAX166" s="7"/>
      <c r="EAY166" s="7"/>
      <c r="EAZ166" s="7"/>
      <c r="EBA166" s="7"/>
      <c r="EBB166" s="7"/>
      <c r="EBC166" s="7"/>
      <c r="EBD166" s="7"/>
      <c r="EBE166" s="7"/>
      <c r="EBF166" s="7"/>
      <c r="EBG166" s="7"/>
      <c r="EBH166" s="7"/>
      <c r="EBI166" s="7"/>
      <c r="EBJ166" s="7"/>
      <c r="EBK166" s="7"/>
      <c r="EBL166" s="7"/>
      <c r="EBM166" s="7"/>
      <c r="EBN166" s="7"/>
      <c r="EBO166" s="7"/>
      <c r="EBP166" s="7"/>
      <c r="EBQ166" s="7"/>
      <c r="EBR166" s="7"/>
      <c r="EBS166" s="7"/>
      <c r="EBT166" s="7"/>
      <c r="EBU166" s="7"/>
      <c r="EBV166" s="7"/>
      <c r="EBW166" s="7"/>
      <c r="EBX166" s="7"/>
      <c r="EBY166" s="7"/>
      <c r="EBZ166" s="7"/>
      <c r="ECA166" s="7"/>
      <c r="ECB166" s="7"/>
      <c r="ECC166" s="7"/>
      <c r="ECD166" s="7"/>
      <c r="ECE166" s="7"/>
      <c r="ECF166" s="7"/>
      <c r="ECG166" s="7"/>
      <c r="ECH166" s="7"/>
      <c r="ECI166" s="7"/>
      <c r="ECJ166" s="7"/>
      <c r="ECK166" s="7"/>
      <c r="ECL166" s="7"/>
      <c r="ECM166" s="7"/>
      <c r="ECN166" s="7"/>
      <c r="ECO166" s="7"/>
      <c r="ECP166" s="7"/>
      <c r="ECQ166" s="7"/>
      <c r="ECR166" s="7"/>
      <c r="ECS166" s="7"/>
      <c r="ECT166" s="7"/>
      <c r="ECU166" s="7"/>
      <c r="ECV166" s="7"/>
      <c r="ECW166" s="7"/>
      <c r="ECX166" s="7"/>
      <c r="ECY166" s="7"/>
      <c r="ECZ166" s="7"/>
      <c r="EDA166" s="7"/>
      <c r="EDB166" s="7"/>
      <c r="EDC166" s="7"/>
      <c r="EDD166" s="7"/>
      <c r="EDE166" s="7"/>
      <c r="EDF166" s="7"/>
      <c r="EDG166" s="7"/>
      <c r="EDH166" s="7"/>
      <c r="EDI166" s="7"/>
      <c r="EDJ166" s="7"/>
      <c r="EDK166" s="7"/>
      <c r="EDL166" s="7"/>
      <c r="EDM166" s="7"/>
      <c r="EDN166" s="7"/>
      <c r="EDO166" s="7"/>
      <c r="EDP166" s="7"/>
      <c r="EDQ166" s="7"/>
      <c r="EDR166" s="7"/>
      <c r="EDS166" s="7"/>
      <c r="EDT166" s="7"/>
      <c r="EDU166" s="7"/>
      <c r="EDV166" s="7"/>
      <c r="EDW166" s="7"/>
      <c r="EDX166" s="7"/>
      <c r="EDY166" s="7"/>
      <c r="EDZ166" s="7"/>
      <c r="EEA166" s="7"/>
      <c r="EEB166" s="7"/>
      <c r="EEC166" s="7"/>
      <c r="EED166" s="7"/>
      <c r="EEE166" s="7"/>
      <c r="EEF166" s="7"/>
      <c r="EEG166" s="7"/>
      <c r="EEH166" s="7"/>
      <c r="EEI166" s="7"/>
      <c r="EEJ166" s="7"/>
      <c r="EEK166" s="7"/>
      <c r="EEL166" s="7"/>
      <c r="EEM166" s="7"/>
      <c r="EEN166" s="7"/>
      <c r="EEO166" s="7"/>
      <c r="EEP166" s="7"/>
      <c r="EEQ166" s="7"/>
      <c r="EER166" s="7"/>
      <c r="EES166" s="7"/>
      <c r="EET166" s="7"/>
      <c r="EEU166" s="7"/>
      <c r="EEV166" s="7"/>
      <c r="EEW166" s="7"/>
      <c r="EEX166" s="7"/>
      <c r="EEY166" s="7"/>
      <c r="EEZ166" s="7"/>
      <c r="EFA166" s="7"/>
      <c r="EFB166" s="7"/>
      <c r="EFC166" s="7"/>
      <c r="EFD166" s="7"/>
      <c r="EFE166" s="7"/>
      <c r="EFF166" s="7"/>
      <c r="EFG166" s="7"/>
      <c r="EFH166" s="7"/>
      <c r="EFI166" s="7"/>
      <c r="EFJ166" s="7"/>
      <c r="EFK166" s="7"/>
      <c r="EFL166" s="7"/>
      <c r="EFM166" s="7"/>
      <c r="EFN166" s="7"/>
      <c r="EFO166" s="7"/>
      <c r="EFP166" s="7"/>
      <c r="EFQ166" s="7"/>
      <c r="EFR166" s="7"/>
      <c r="EFS166" s="7"/>
      <c r="EFT166" s="7"/>
      <c r="EFU166" s="7"/>
      <c r="EFV166" s="7"/>
      <c r="EFW166" s="7"/>
      <c r="EFX166" s="7"/>
      <c r="EFY166" s="7"/>
      <c r="EFZ166" s="7"/>
      <c r="EGA166" s="7"/>
      <c r="EGB166" s="7"/>
      <c r="EGC166" s="7"/>
      <c r="EGD166" s="7"/>
      <c r="EGE166" s="7"/>
      <c r="EGF166" s="7"/>
      <c r="EGG166" s="7"/>
      <c r="EGH166" s="7"/>
      <c r="EGI166" s="7"/>
      <c r="EGJ166" s="7"/>
      <c r="EGK166" s="7"/>
      <c r="EGL166" s="7"/>
      <c r="EGM166" s="7"/>
      <c r="EGN166" s="7"/>
      <c r="EGO166" s="7"/>
      <c r="EGP166" s="7"/>
      <c r="EGQ166" s="7"/>
      <c r="EGR166" s="7"/>
      <c r="EGS166" s="7"/>
      <c r="EGT166" s="7"/>
      <c r="EGU166" s="7"/>
      <c r="EGV166" s="7"/>
      <c r="EGW166" s="7"/>
      <c r="EGX166" s="7"/>
      <c r="EGY166" s="7"/>
      <c r="EGZ166" s="7"/>
      <c r="EHA166" s="7"/>
      <c r="EHB166" s="7"/>
      <c r="EHC166" s="7"/>
      <c r="EHD166" s="7"/>
      <c r="EHE166" s="7"/>
      <c r="EHF166" s="7"/>
      <c r="EHG166" s="7"/>
      <c r="EHH166" s="7"/>
      <c r="EHI166" s="7"/>
      <c r="EHJ166" s="7"/>
      <c r="EHK166" s="7"/>
      <c r="EHL166" s="7"/>
      <c r="EHM166" s="7"/>
      <c r="EHN166" s="7"/>
      <c r="EHO166" s="7"/>
      <c r="EHP166" s="7"/>
      <c r="EHQ166" s="7"/>
      <c r="EHR166" s="7"/>
      <c r="EHS166" s="7"/>
      <c r="EHT166" s="7"/>
      <c r="EHU166" s="7"/>
      <c r="EHV166" s="7"/>
      <c r="EHW166" s="7"/>
      <c r="EHX166" s="7"/>
      <c r="EHY166" s="7"/>
      <c r="EHZ166" s="7"/>
      <c r="EIA166" s="7"/>
      <c r="EIB166" s="7"/>
      <c r="EIC166" s="7"/>
      <c r="EID166" s="7"/>
      <c r="EIE166" s="7"/>
      <c r="EIF166" s="7"/>
      <c r="EIG166" s="7"/>
      <c r="EIH166" s="7"/>
      <c r="EII166" s="7"/>
      <c r="EIJ166" s="7"/>
      <c r="EIK166" s="7"/>
      <c r="EIL166" s="7"/>
      <c r="EIM166" s="7"/>
      <c r="EIN166" s="7"/>
      <c r="EIO166" s="7"/>
      <c r="EIP166" s="7"/>
      <c r="EIQ166" s="7"/>
      <c r="EIR166" s="7"/>
      <c r="EIS166" s="7"/>
      <c r="EIT166" s="7"/>
      <c r="EIU166" s="7"/>
      <c r="EIV166" s="7"/>
      <c r="EIW166" s="7"/>
      <c r="EIX166" s="7"/>
      <c r="EIY166" s="7"/>
      <c r="EIZ166" s="7"/>
      <c r="EJA166" s="7"/>
      <c r="EJB166" s="7"/>
      <c r="EJC166" s="7"/>
      <c r="EJD166" s="7"/>
      <c r="EJE166" s="7"/>
      <c r="EJF166" s="7"/>
      <c r="EJG166" s="7"/>
      <c r="EJH166" s="7"/>
      <c r="EJI166" s="7"/>
      <c r="EJJ166" s="7"/>
      <c r="EJK166" s="7"/>
      <c r="EJL166" s="7"/>
      <c r="EJM166" s="7"/>
      <c r="EJN166" s="7"/>
      <c r="EJO166" s="7"/>
      <c r="EJP166" s="7"/>
      <c r="EJQ166" s="7"/>
      <c r="EJR166" s="7"/>
      <c r="EJS166" s="7"/>
      <c r="EJT166" s="7"/>
      <c r="EJU166" s="7"/>
      <c r="EJV166" s="7"/>
      <c r="EJW166" s="7"/>
      <c r="EJX166" s="7"/>
      <c r="EJY166" s="7"/>
      <c r="EJZ166" s="7"/>
      <c r="EKA166" s="7"/>
      <c r="EKB166" s="7"/>
      <c r="EKC166" s="7"/>
      <c r="EKD166" s="7"/>
      <c r="EKE166" s="7"/>
      <c r="EKF166" s="7"/>
      <c r="EKG166" s="7"/>
      <c r="EKH166" s="7"/>
      <c r="EKI166" s="7"/>
      <c r="EKJ166" s="7"/>
      <c r="EKK166" s="7"/>
      <c r="EKL166" s="7"/>
      <c r="EKM166" s="7"/>
      <c r="EKN166" s="7"/>
      <c r="EKO166" s="7"/>
      <c r="EKP166" s="7"/>
      <c r="EKQ166" s="7"/>
      <c r="EKR166" s="7"/>
      <c r="EKS166" s="7"/>
      <c r="EKT166" s="7"/>
      <c r="EKU166" s="7"/>
      <c r="EKV166" s="7"/>
      <c r="EKW166" s="7"/>
      <c r="EKX166" s="7"/>
      <c r="EKY166" s="7"/>
      <c r="EKZ166" s="7"/>
      <c r="ELA166" s="7"/>
      <c r="ELB166" s="7"/>
      <c r="ELC166" s="7"/>
      <c r="ELD166" s="7"/>
      <c r="ELE166" s="7"/>
      <c r="ELF166" s="7"/>
      <c r="ELG166" s="7"/>
      <c r="ELH166" s="7"/>
      <c r="ELI166" s="7"/>
      <c r="ELJ166" s="7"/>
      <c r="ELK166" s="7"/>
      <c r="ELL166" s="7"/>
      <c r="ELM166" s="7"/>
      <c r="ELN166" s="7"/>
      <c r="ELO166" s="7"/>
      <c r="ELP166" s="7"/>
      <c r="ELQ166" s="7"/>
      <c r="ELR166" s="7"/>
      <c r="ELS166" s="7"/>
      <c r="ELT166" s="7"/>
      <c r="ELU166" s="7"/>
      <c r="ELV166" s="7"/>
      <c r="ELW166" s="7"/>
      <c r="ELX166" s="7"/>
      <c r="ELY166" s="7"/>
      <c r="ELZ166" s="7"/>
      <c r="EMA166" s="7"/>
      <c r="EMB166" s="7"/>
      <c r="EMC166" s="7"/>
      <c r="EMD166" s="7"/>
      <c r="EME166" s="7"/>
      <c r="EMF166" s="7"/>
      <c r="EMG166" s="7"/>
      <c r="EMH166" s="7"/>
      <c r="EMI166" s="7"/>
      <c r="EMJ166" s="7"/>
      <c r="EMK166" s="7"/>
      <c r="EML166" s="7"/>
      <c r="EMM166" s="7"/>
      <c r="EMN166" s="7"/>
      <c r="EMO166" s="7"/>
      <c r="EMP166" s="7"/>
      <c r="EMQ166" s="7"/>
      <c r="EMR166" s="7"/>
      <c r="EMS166" s="7"/>
      <c r="EMT166" s="7"/>
      <c r="EMU166" s="7"/>
      <c r="EMV166" s="7"/>
      <c r="EMW166" s="7"/>
      <c r="EMX166" s="7"/>
      <c r="EMY166" s="7"/>
      <c r="EMZ166" s="7"/>
      <c r="ENA166" s="7"/>
      <c r="ENB166" s="7"/>
      <c r="ENC166" s="7"/>
      <c r="END166" s="7"/>
      <c r="ENE166" s="7"/>
      <c r="ENF166" s="7"/>
      <c r="ENG166" s="7"/>
      <c r="ENH166" s="7"/>
      <c r="ENI166" s="7"/>
      <c r="ENJ166" s="7"/>
      <c r="ENK166" s="7"/>
      <c r="ENL166" s="7"/>
      <c r="ENM166" s="7"/>
      <c r="ENN166" s="7"/>
      <c r="ENO166" s="7"/>
      <c r="ENP166" s="7"/>
      <c r="ENQ166" s="7"/>
      <c r="ENR166" s="7"/>
      <c r="ENS166" s="7"/>
      <c r="ENT166" s="7"/>
      <c r="ENU166" s="7"/>
      <c r="ENV166" s="7"/>
      <c r="ENW166" s="7"/>
      <c r="ENX166" s="7"/>
      <c r="ENY166" s="7"/>
      <c r="ENZ166" s="7"/>
      <c r="EOA166" s="7"/>
      <c r="EOB166" s="7"/>
      <c r="EOC166" s="7"/>
      <c r="EOD166" s="7"/>
      <c r="EOE166" s="7"/>
      <c r="EOF166" s="7"/>
      <c r="EOG166" s="7"/>
      <c r="EOH166" s="7"/>
      <c r="EOI166" s="7"/>
      <c r="EOJ166" s="7"/>
      <c r="EOK166" s="7"/>
      <c r="EOL166" s="7"/>
      <c r="EOM166" s="7"/>
      <c r="EON166" s="7"/>
      <c r="EOO166" s="7"/>
      <c r="EOP166" s="7"/>
      <c r="EOQ166" s="7"/>
      <c r="EOR166" s="7"/>
      <c r="EOS166" s="7"/>
      <c r="EOT166" s="7"/>
      <c r="EOU166" s="7"/>
      <c r="EOV166" s="7"/>
      <c r="EOW166" s="7"/>
      <c r="EOX166" s="7"/>
      <c r="EOY166" s="7"/>
      <c r="EOZ166" s="7"/>
      <c r="EPA166" s="7"/>
      <c r="EPB166" s="7"/>
      <c r="EPC166" s="7"/>
      <c r="EPD166" s="7"/>
      <c r="EPE166" s="7"/>
      <c r="EPF166" s="7"/>
      <c r="EPG166" s="7"/>
      <c r="EPH166" s="7"/>
      <c r="EPI166" s="7"/>
      <c r="EPJ166" s="7"/>
      <c r="EPK166" s="7"/>
      <c r="EPL166" s="7"/>
      <c r="EPM166" s="7"/>
      <c r="EPN166" s="7"/>
      <c r="EPO166" s="7"/>
      <c r="EPP166" s="7"/>
      <c r="EPQ166" s="7"/>
      <c r="EPR166" s="7"/>
      <c r="EPS166" s="7"/>
      <c r="EPT166" s="7"/>
      <c r="EPU166" s="7"/>
      <c r="EPV166" s="7"/>
      <c r="EPW166" s="7"/>
      <c r="EPX166" s="7"/>
      <c r="EPY166" s="7"/>
      <c r="EPZ166" s="7"/>
      <c r="EQA166" s="7"/>
      <c r="EQB166" s="7"/>
      <c r="EQC166" s="7"/>
      <c r="EQD166" s="7"/>
      <c r="EQE166" s="7"/>
      <c r="EQF166" s="7"/>
      <c r="EQG166" s="7"/>
      <c r="EQH166" s="7"/>
      <c r="EQI166" s="7"/>
      <c r="EQJ166" s="7"/>
      <c r="EQK166" s="7"/>
      <c r="EQL166" s="7"/>
      <c r="EQM166" s="7"/>
      <c r="EQN166" s="7"/>
      <c r="EQO166" s="7"/>
      <c r="EQP166" s="7"/>
      <c r="EQQ166" s="7"/>
      <c r="EQR166" s="7"/>
      <c r="EQS166" s="7"/>
      <c r="EQT166" s="7"/>
      <c r="EQU166" s="7"/>
      <c r="EQV166" s="7"/>
      <c r="EQW166" s="7"/>
      <c r="EQX166" s="7"/>
      <c r="EQY166" s="7"/>
      <c r="EQZ166" s="7"/>
      <c r="ERA166" s="7"/>
      <c r="ERB166" s="7"/>
      <c r="ERC166" s="7"/>
      <c r="ERD166" s="7"/>
      <c r="ERE166" s="7"/>
      <c r="ERF166" s="7"/>
      <c r="ERG166" s="7"/>
      <c r="ERH166" s="7"/>
      <c r="ERI166" s="7"/>
      <c r="ERJ166" s="7"/>
      <c r="ERK166" s="7"/>
      <c r="ERL166" s="7"/>
      <c r="ERM166" s="7"/>
      <c r="ERN166" s="7"/>
      <c r="ERO166" s="7"/>
      <c r="ERP166" s="7"/>
      <c r="ERQ166" s="7"/>
      <c r="ERR166" s="7"/>
      <c r="ERS166" s="7"/>
      <c r="ERT166" s="7"/>
      <c r="ERU166" s="7"/>
      <c r="ERV166" s="7"/>
      <c r="ERW166" s="7"/>
      <c r="ERX166" s="7"/>
      <c r="ERY166" s="7"/>
      <c r="ERZ166" s="7"/>
      <c r="ESA166" s="7"/>
      <c r="ESB166" s="7"/>
      <c r="ESC166" s="7"/>
      <c r="ESD166" s="7"/>
      <c r="ESE166" s="7"/>
      <c r="ESF166" s="7"/>
      <c r="ESG166" s="7"/>
      <c r="ESH166" s="7"/>
      <c r="ESI166" s="7"/>
      <c r="ESJ166" s="7"/>
      <c r="ESK166" s="7"/>
      <c r="ESL166" s="7"/>
      <c r="ESM166" s="7"/>
      <c r="ESN166" s="7"/>
      <c r="ESO166" s="7"/>
      <c r="ESP166" s="7"/>
      <c r="ESQ166" s="7"/>
      <c r="ESR166" s="7"/>
      <c r="ESS166" s="7"/>
      <c r="EST166" s="7"/>
      <c r="ESU166" s="7"/>
      <c r="ESV166" s="7"/>
      <c r="ESW166" s="7"/>
      <c r="ESX166" s="7"/>
      <c r="ESY166" s="7"/>
      <c r="ESZ166" s="7"/>
      <c r="ETA166" s="7"/>
      <c r="ETB166" s="7"/>
      <c r="ETC166" s="7"/>
      <c r="ETD166" s="7"/>
      <c r="ETE166" s="7"/>
      <c r="ETF166" s="7"/>
      <c r="ETG166" s="7"/>
      <c r="ETH166" s="7"/>
      <c r="ETI166" s="7"/>
      <c r="ETJ166" s="7"/>
      <c r="ETK166" s="7"/>
      <c r="ETL166" s="7"/>
      <c r="ETM166" s="7"/>
      <c r="ETN166" s="7"/>
      <c r="ETO166" s="7"/>
      <c r="ETP166" s="7"/>
      <c r="ETQ166" s="7"/>
      <c r="ETR166" s="7"/>
      <c r="ETS166" s="7"/>
      <c r="ETT166" s="7"/>
      <c r="ETU166" s="7"/>
      <c r="ETV166" s="7"/>
      <c r="ETW166" s="7"/>
      <c r="ETX166" s="7"/>
      <c r="ETY166" s="7"/>
      <c r="ETZ166" s="7"/>
      <c r="EUA166" s="7"/>
      <c r="EUB166" s="7"/>
      <c r="EUC166" s="7"/>
      <c r="EUD166" s="7"/>
      <c r="EUE166" s="7"/>
      <c r="EUF166" s="7"/>
      <c r="EUG166" s="7"/>
      <c r="EUH166" s="7"/>
      <c r="EUI166" s="7"/>
      <c r="EUJ166" s="7"/>
      <c r="EUK166" s="7"/>
      <c r="EUL166" s="7"/>
      <c r="EUM166" s="7"/>
      <c r="EUN166" s="7"/>
      <c r="EUO166" s="7"/>
      <c r="EUP166" s="7"/>
      <c r="EUQ166" s="7"/>
      <c r="EUR166" s="7"/>
      <c r="EUS166" s="7"/>
      <c r="EUT166" s="7"/>
      <c r="EUU166" s="7"/>
      <c r="EUV166" s="7"/>
      <c r="EUW166" s="7"/>
      <c r="EUX166" s="7"/>
      <c r="EUY166" s="7"/>
      <c r="EUZ166" s="7"/>
      <c r="EVA166" s="7"/>
      <c r="EVB166" s="7"/>
      <c r="EVC166" s="7"/>
      <c r="EVD166" s="7"/>
      <c r="EVE166" s="7"/>
      <c r="EVF166" s="7"/>
      <c r="EVG166" s="7"/>
      <c r="EVH166" s="7"/>
      <c r="EVI166" s="7"/>
      <c r="EVJ166" s="7"/>
      <c r="EVK166" s="7"/>
      <c r="EVL166" s="7"/>
      <c r="EVM166" s="7"/>
      <c r="EVN166" s="7"/>
      <c r="EVO166" s="7"/>
      <c r="EVP166" s="7"/>
      <c r="EVQ166" s="7"/>
      <c r="EVR166" s="7"/>
      <c r="EVS166" s="7"/>
      <c r="EVT166" s="7"/>
      <c r="EVU166" s="7"/>
      <c r="EVV166" s="7"/>
      <c r="EVW166" s="7"/>
      <c r="EVX166" s="7"/>
      <c r="EVY166" s="7"/>
      <c r="EVZ166" s="7"/>
      <c r="EWA166" s="7"/>
      <c r="EWB166" s="7"/>
      <c r="EWC166" s="7"/>
      <c r="EWD166" s="7"/>
      <c r="EWE166" s="7"/>
      <c r="EWF166" s="7"/>
      <c r="EWG166" s="7"/>
      <c r="EWH166" s="7"/>
      <c r="EWI166" s="7"/>
      <c r="EWJ166" s="7"/>
      <c r="EWK166" s="7"/>
      <c r="EWL166" s="7"/>
      <c r="EWM166" s="7"/>
      <c r="EWN166" s="7"/>
      <c r="EWO166" s="7"/>
      <c r="EWP166" s="7"/>
      <c r="EWQ166" s="7"/>
      <c r="EWR166" s="7"/>
      <c r="EWS166" s="7"/>
      <c r="EWT166" s="7"/>
      <c r="EWU166" s="7"/>
      <c r="EWV166" s="7"/>
      <c r="EWW166" s="7"/>
      <c r="EWX166" s="7"/>
      <c r="EWY166" s="7"/>
      <c r="EWZ166" s="7"/>
      <c r="EXA166" s="7"/>
      <c r="EXB166" s="7"/>
      <c r="EXC166" s="7"/>
      <c r="EXD166" s="7"/>
      <c r="EXE166" s="7"/>
      <c r="EXF166" s="7"/>
      <c r="EXG166" s="7"/>
      <c r="EXH166" s="7"/>
      <c r="EXI166" s="7"/>
      <c r="EXJ166" s="7"/>
      <c r="EXK166" s="7"/>
      <c r="EXL166" s="7"/>
      <c r="EXM166" s="7"/>
      <c r="EXN166" s="7"/>
      <c r="EXO166" s="7"/>
      <c r="EXP166" s="7"/>
      <c r="EXQ166" s="7"/>
      <c r="EXR166" s="7"/>
      <c r="EXS166" s="7"/>
      <c r="EXT166" s="7"/>
      <c r="EXU166" s="7"/>
      <c r="EXV166" s="7"/>
      <c r="EXW166" s="7"/>
      <c r="EXX166" s="7"/>
      <c r="EXY166" s="7"/>
      <c r="EXZ166" s="7"/>
      <c r="EYA166" s="7"/>
      <c r="EYB166" s="7"/>
      <c r="EYC166" s="7"/>
      <c r="EYD166" s="7"/>
      <c r="EYE166" s="7"/>
      <c r="EYF166" s="7"/>
      <c r="EYG166" s="7"/>
      <c r="EYH166" s="7"/>
      <c r="EYI166" s="7"/>
      <c r="EYJ166" s="7"/>
      <c r="EYK166" s="7"/>
      <c r="EYL166" s="7"/>
      <c r="EYM166" s="7"/>
      <c r="EYN166" s="7"/>
      <c r="EYO166" s="7"/>
      <c r="EYP166" s="7"/>
      <c r="EYQ166" s="7"/>
      <c r="EYR166" s="7"/>
      <c r="EYS166" s="7"/>
      <c r="EYT166" s="7"/>
      <c r="EYU166" s="7"/>
      <c r="EYV166" s="7"/>
      <c r="EYW166" s="7"/>
      <c r="EYX166" s="7"/>
      <c r="EYY166" s="7"/>
      <c r="EYZ166" s="7"/>
      <c r="EZA166" s="7"/>
      <c r="EZB166" s="7"/>
      <c r="EZC166" s="7"/>
      <c r="EZD166" s="7"/>
      <c r="EZE166" s="7"/>
      <c r="EZF166" s="7"/>
      <c r="EZG166" s="7"/>
      <c r="EZH166" s="7"/>
      <c r="EZI166" s="7"/>
      <c r="EZJ166" s="7"/>
      <c r="EZK166" s="7"/>
      <c r="EZL166" s="7"/>
      <c r="EZM166" s="7"/>
      <c r="EZN166" s="7"/>
      <c r="EZO166" s="7"/>
      <c r="EZP166" s="7"/>
      <c r="EZQ166" s="7"/>
      <c r="EZR166" s="7"/>
      <c r="EZS166" s="7"/>
      <c r="EZT166" s="7"/>
      <c r="EZU166" s="7"/>
      <c r="EZV166" s="7"/>
      <c r="EZW166" s="7"/>
      <c r="EZX166" s="7"/>
      <c r="EZY166" s="7"/>
      <c r="EZZ166" s="7"/>
      <c r="FAA166" s="7"/>
      <c r="FAB166" s="7"/>
      <c r="FAC166" s="7"/>
      <c r="FAD166" s="7"/>
      <c r="FAE166" s="7"/>
      <c r="FAF166" s="7"/>
      <c r="FAG166" s="7"/>
      <c r="FAH166" s="7"/>
      <c r="FAI166" s="7"/>
      <c r="FAJ166" s="7"/>
      <c r="FAK166" s="7"/>
      <c r="FAL166" s="7"/>
      <c r="FAM166" s="7"/>
      <c r="FAN166" s="7"/>
      <c r="FAO166" s="7"/>
      <c r="FAP166" s="7"/>
      <c r="FAQ166" s="7"/>
      <c r="FAR166" s="7"/>
      <c r="FAS166" s="7"/>
      <c r="FAT166" s="7"/>
      <c r="FAU166" s="7"/>
      <c r="FAV166" s="7"/>
      <c r="FAW166" s="7"/>
      <c r="FAX166" s="7"/>
      <c r="FAY166" s="7"/>
      <c r="FAZ166" s="7"/>
      <c r="FBA166" s="7"/>
      <c r="FBB166" s="7"/>
      <c r="FBC166" s="7"/>
      <c r="FBD166" s="7"/>
      <c r="FBE166" s="7"/>
      <c r="FBF166" s="7"/>
      <c r="FBG166" s="7"/>
      <c r="FBH166" s="7"/>
      <c r="FBI166" s="7"/>
      <c r="FBJ166" s="7"/>
      <c r="FBK166" s="7"/>
      <c r="FBL166" s="7"/>
      <c r="FBM166" s="7"/>
      <c r="FBN166" s="7"/>
      <c r="FBO166" s="7"/>
      <c r="FBP166" s="7"/>
      <c r="FBQ166" s="7"/>
      <c r="FBR166" s="7"/>
      <c r="FBS166" s="7"/>
      <c r="FBT166" s="7"/>
      <c r="FBU166" s="7"/>
      <c r="FBV166" s="7"/>
      <c r="FBW166" s="7"/>
      <c r="FBX166" s="7"/>
      <c r="FBY166" s="7"/>
      <c r="FBZ166" s="7"/>
      <c r="FCA166" s="7"/>
      <c r="FCB166" s="7"/>
      <c r="FCC166" s="7"/>
      <c r="FCD166" s="7"/>
      <c r="FCE166" s="7"/>
      <c r="FCF166" s="7"/>
      <c r="FCG166" s="7"/>
      <c r="FCH166" s="7"/>
      <c r="FCI166" s="7"/>
      <c r="FCJ166" s="7"/>
      <c r="FCK166" s="7"/>
      <c r="FCL166" s="7"/>
      <c r="FCM166" s="7"/>
      <c r="FCN166" s="7"/>
      <c r="FCO166" s="7"/>
      <c r="FCP166" s="7"/>
      <c r="FCQ166" s="7"/>
      <c r="FCR166" s="7"/>
      <c r="FCS166" s="7"/>
      <c r="FCT166" s="7"/>
      <c r="FCU166" s="7"/>
      <c r="FCV166" s="7"/>
      <c r="FCW166" s="7"/>
      <c r="FCX166" s="7"/>
      <c r="FCY166" s="7"/>
      <c r="FCZ166" s="7"/>
      <c r="FDA166" s="7"/>
      <c r="FDB166" s="7"/>
      <c r="FDC166" s="7"/>
      <c r="FDD166" s="7"/>
      <c r="FDE166" s="7"/>
      <c r="FDF166" s="7"/>
      <c r="FDG166" s="7"/>
      <c r="FDH166" s="7"/>
      <c r="FDI166" s="7"/>
      <c r="FDJ166" s="7"/>
      <c r="FDK166" s="7"/>
      <c r="FDL166" s="7"/>
      <c r="FDM166" s="7"/>
      <c r="FDN166" s="7"/>
      <c r="FDO166" s="7"/>
      <c r="FDP166" s="7"/>
      <c r="FDQ166" s="7"/>
      <c r="FDR166" s="7"/>
      <c r="FDS166" s="7"/>
      <c r="FDT166" s="7"/>
      <c r="FDU166" s="7"/>
      <c r="FDV166" s="7"/>
      <c r="FDW166" s="7"/>
      <c r="FDX166" s="7"/>
      <c r="FDY166" s="7"/>
      <c r="FDZ166" s="7"/>
      <c r="FEA166" s="7"/>
      <c r="FEB166" s="7"/>
      <c r="FEC166" s="7"/>
      <c r="FED166" s="7"/>
      <c r="FEE166" s="7"/>
      <c r="FEF166" s="7"/>
      <c r="FEG166" s="7"/>
      <c r="FEH166" s="7"/>
      <c r="FEI166" s="7"/>
      <c r="FEJ166" s="7"/>
      <c r="FEK166" s="7"/>
      <c r="FEL166" s="7"/>
      <c r="FEM166" s="7"/>
      <c r="FEN166" s="7"/>
      <c r="FEO166" s="7"/>
      <c r="FEP166" s="7"/>
      <c r="FEQ166" s="7"/>
      <c r="FER166" s="7"/>
      <c r="FES166" s="7"/>
      <c r="FET166" s="7"/>
      <c r="FEU166" s="7"/>
      <c r="FEV166" s="7"/>
      <c r="FEW166" s="7"/>
      <c r="FEX166" s="7"/>
      <c r="FEY166" s="7"/>
      <c r="FEZ166" s="7"/>
      <c r="FFA166" s="7"/>
      <c r="FFB166" s="7"/>
      <c r="FFC166" s="7"/>
      <c r="FFD166" s="7"/>
      <c r="FFE166" s="7"/>
      <c r="FFF166" s="7"/>
      <c r="FFG166" s="7"/>
      <c r="FFH166" s="7"/>
      <c r="FFI166" s="7"/>
      <c r="FFJ166" s="7"/>
      <c r="FFK166" s="7"/>
      <c r="FFL166" s="7"/>
      <c r="FFM166" s="7"/>
      <c r="FFN166" s="7"/>
      <c r="FFO166" s="7"/>
      <c r="FFP166" s="7"/>
      <c r="FFQ166" s="7"/>
      <c r="FFR166" s="7"/>
      <c r="FFS166" s="7"/>
      <c r="FFT166" s="7"/>
      <c r="FFU166" s="7"/>
      <c r="FFV166" s="7"/>
      <c r="FFW166" s="7"/>
      <c r="FFX166" s="7"/>
      <c r="FFY166" s="7"/>
      <c r="FFZ166" s="7"/>
      <c r="FGA166" s="7"/>
      <c r="FGB166" s="7"/>
      <c r="FGC166" s="7"/>
      <c r="FGD166" s="7"/>
      <c r="FGE166" s="7"/>
      <c r="FGF166" s="7"/>
      <c r="FGG166" s="7"/>
      <c r="FGH166" s="7"/>
      <c r="FGI166" s="7"/>
      <c r="FGJ166" s="7"/>
      <c r="FGK166" s="7"/>
      <c r="FGL166" s="7"/>
      <c r="FGM166" s="7"/>
      <c r="FGN166" s="7"/>
      <c r="FGO166" s="7"/>
      <c r="FGP166" s="7"/>
      <c r="FGQ166" s="7"/>
      <c r="FGR166" s="7"/>
      <c r="FGS166" s="7"/>
      <c r="FGT166" s="7"/>
      <c r="FGU166" s="7"/>
      <c r="FGV166" s="7"/>
      <c r="FGW166" s="7"/>
      <c r="FGX166" s="7"/>
      <c r="FGY166" s="7"/>
      <c r="FGZ166" s="7"/>
      <c r="FHA166" s="7"/>
      <c r="FHB166" s="7"/>
      <c r="FHC166" s="7"/>
      <c r="FHD166" s="7"/>
      <c r="FHE166" s="7"/>
      <c r="FHF166" s="7"/>
      <c r="FHG166" s="7"/>
      <c r="FHH166" s="7"/>
      <c r="FHI166" s="7"/>
      <c r="FHJ166" s="7"/>
      <c r="FHK166" s="7"/>
      <c r="FHL166" s="7"/>
      <c r="FHM166" s="7"/>
      <c r="FHN166" s="7"/>
      <c r="FHO166" s="7"/>
      <c r="FHP166" s="7"/>
      <c r="FHQ166" s="7"/>
      <c r="FHR166" s="7"/>
      <c r="FHS166" s="7"/>
      <c r="FHT166" s="7"/>
      <c r="FHU166" s="7"/>
      <c r="FHV166" s="7"/>
      <c r="FHW166" s="7"/>
      <c r="FHX166" s="7"/>
      <c r="FHY166" s="7"/>
      <c r="FHZ166" s="7"/>
      <c r="FIA166" s="7"/>
      <c r="FIB166" s="7"/>
      <c r="FIC166" s="7"/>
      <c r="FID166" s="7"/>
      <c r="FIE166" s="7"/>
      <c r="FIF166" s="7"/>
      <c r="FIG166" s="7"/>
      <c r="FIH166" s="7"/>
      <c r="FII166" s="7"/>
      <c r="FIJ166" s="7"/>
      <c r="FIK166" s="7"/>
      <c r="FIL166" s="7"/>
      <c r="FIM166" s="7"/>
      <c r="FIN166" s="7"/>
      <c r="FIO166" s="7"/>
      <c r="FIP166" s="7"/>
      <c r="FIQ166" s="7"/>
      <c r="FIR166" s="7"/>
      <c r="FIS166" s="7"/>
      <c r="FIT166" s="7"/>
      <c r="FIU166" s="7"/>
      <c r="FIV166" s="7"/>
      <c r="FIW166" s="7"/>
      <c r="FIX166" s="7"/>
      <c r="FIY166" s="7"/>
      <c r="FIZ166" s="7"/>
      <c r="FJA166" s="7"/>
      <c r="FJB166" s="7"/>
      <c r="FJC166" s="7"/>
      <c r="FJD166" s="7"/>
      <c r="FJE166" s="7"/>
      <c r="FJF166" s="7"/>
      <c r="FJG166" s="7"/>
      <c r="FJH166" s="7"/>
      <c r="FJI166" s="7"/>
      <c r="FJJ166" s="7"/>
      <c r="FJK166" s="7"/>
      <c r="FJL166" s="7"/>
      <c r="FJM166" s="7"/>
      <c r="FJN166" s="7"/>
      <c r="FJO166" s="7"/>
      <c r="FJP166" s="7"/>
      <c r="FJQ166" s="7"/>
      <c r="FJR166" s="7"/>
      <c r="FJS166" s="7"/>
      <c r="FJT166" s="7"/>
      <c r="FJU166" s="7"/>
      <c r="FJV166" s="7"/>
      <c r="FJW166" s="7"/>
      <c r="FJX166" s="7"/>
      <c r="FJY166" s="7"/>
      <c r="FJZ166" s="7"/>
      <c r="FKA166" s="7"/>
      <c r="FKB166" s="7"/>
      <c r="FKC166" s="7"/>
      <c r="FKD166" s="7"/>
      <c r="FKE166" s="7"/>
      <c r="FKF166" s="7"/>
      <c r="FKG166" s="7"/>
      <c r="FKH166" s="7"/>
      <c r="FKI166" s="7"/>
      <c r="FKJ166" s="7"/>
      <c r="FKK166" s="7"/>
      <c r="FKL166" s="7"/>
      <c r="FKM166" s="7"/>
      <c r="FKN166" s="7"/>
      <c r="FKO166" s="7"/>
      <c r="FKP166" s="7"/>
      <c r="FKQ166" s="7"/>
      <c r="FKR166" s="7"/>
      <c r="FKS166" s="7"/>
      <c r="FKT166" s="7"/>
      <c r="FKU166" s="7"/>
      <c r="FKV166" s="7"/>
      <c r="FKW166" s="7"/>
      <c r="FKX166" s="7"/>
      <c r="FKY166" s="7"/>
      <c r="FKZ166" s="7"/>
      <c r="FLA166" s="7"/>
      <c r="FLB166" s="7"/>
      <c r="FLC166" s="7"/>
      <c r="FLD166" s="7"/>
      <c r="FLE166" s="7"/>
      <c r="FLF166" s="7"/>
      <c r="FLG166" s="7"/>
      <c r="FLH166" s="7"/>
      <c r="FLI166" s="7"/>
      <c r="FLJ166" s="7"/>
      <c r="FLK166" s="7"/>
      <c r="FLL166" s="7"/>
      <c r="FLM166" s="7"/>
      <c r="FLN166" s="7"/>
      <c r="FLO166" s="7"/>
      <c r="FLP166" s="7"/>
      <c r="FLQ166" s="7"/>
      <c r="FLR166" s="7"/>
      <c r="FLS166" s="7"/>
      <c r="FLT166" s="7"/>
      <c r="FLU166" s="7"/>
      <c r="FLV166" s="7"/>
      <c r="FLW166" s="7"/>
      <c r="FLX166" s="7"/>
      <c r="FLY166" s="7"/>
      <c r="FLZ166" s="7"/>
      <c r="FMA166" s="7"/>
      <c r="FMB166" s="7"/>
      <c r="FMC166" s="7"/>
      <c r="FMD166" s="7"/>
      <c r="FME166" s="7"/>
      <c r="FMF166" s="7"/>
      <c r="FMG166" s="7"/>
      <c r="FMH166" s="7"/>
      <c r="FMI166" s="7"/>
      <c r="FMJ166" s="7"/>
      <c r="FMK166" s="7"/>
      <c r="FML166" s="7"/>
      <c r="FMM166" s="7"/>
      <c r="FMN166" s="7"/>
      <c r="FMO166" s="7"/>
      <c r="FMP166" s="7"/>
      <c r="FMQ166" s="7"/>
      <c r="FMR166" s="7"/>
      <c r="FMS166" s="7"/>
      <c r="FMT166" s="7"/>
      <c r="FMU166" s="7"/>
      <c r="FMV166" s="7"/>
      <c r="FMW166" s="7"/>
      <c r="FMX166" s="7"/>
      <c r="FMY166" s="7"/>
      <c r="FMZ166" s="7"/>
      <c r="FNA166" s="7"/>
      <c r="FNB166" s="7"/>
      <c r="FNC166" s="7"/>
      <c r="FND166" s="7"/>
      <c r="FNE166" s="7"/>
      <c r="FNF166" s="7"/>
      <c r="FNG166" s="7"/>
      <c r="FNH166" s="7"/>
      <c r="FNI166" s="7"/>
      <c r="FNJ166" s="7"/>
      <c r="FNK166" s="7"/>
      <c r="FNL166" s="7"/>
      <c r="FNM166" s="7"/>
      <c r="FNN166" s="7"/>
      <c r="FNO166" s="7"/>
      <c r="FNP166" s="7"/>
      <c r="FNQ166" s="7"/>
      <c r="FNR166" s="7"/>
      <c r="FNS166" s="7"/>
      <c r="FNT166" s="7"/>
      <c r="FNU166" s="7"/>
      <c r="FNV166" s="7"/>
      <c r="FNW166" s="7"/>
      <c r="FNX166" s="7"/>
      <c r="FNY166" s="7"/>
      <c r="FNZ166" s="7"/>
      <c r="FOA166" s="7"/>
      <c r="FOB166" s="7"/>
      <c r="FOC166" s="7"/>
      <c r="FOD166" s="7"/>
      <c r="FOE166" s="7"/>
      <c r="FOF166" s="7"/>
      <c r="FOG166" s="7"/>
      <c r="FOH166" s="7"/>
      <c r="FOI166" s="7"/>
      <c r="FOJ166" s="7"/>
      <c r="FOK166" s="7"/>
      <c r="FOL166" s="7"/>
      <c r="FOM166" s="7"/>
      <c r="FON166" s="7"/>
      <c r="FOO166" s="7"/>
      <c r="FOP166" s="7"/>
      <c r="FOQ166" s="7"/>
      <c r="FOR166" s="7"/>
      <c r="FOS166" s="7"/>
      <c r="FOT166" s="7"/>
      <c r="FOU166" s="7"/>
      <c r="FOV166" s="7"/>
      <c r="FOW166" s="7"/>
      <c r="FOX166" s="7"/>
      <c r="FOY166" s="7"/>
      <c r="FOZ166" s="7"/>
      <c r="FPA166" s="7"/>
      <c r="FPB166" s="7"/>
      <c r="FPC166" s="7"/>
      <c r="FPD166" s="7"/>
      <c r="FPE166" s="7"/>
      <c r="FPF166" s="7"/>
      <c r="FPG166" s="7"/>
      <c r="FPH166" s="7"/>
      <c r="FPI166" s="7"/>
      <c r="FPJ166" s="7"/>
      <c r="FPK166" s="7"/>
      <c r="FPL166" s="7"/>
      <c r="FPM166" s="7"/>
      <c r="FPN166" s="7"/>
      <c r="FPO166" s="7"/>
      <c r="FPP166" s="7"/>
      <c r="FPQ166" s="7"/>
      <c r="FPR166" s="7"/>
      <c r="FPS166" s="7"/>
      <c r="FPT166" s="7"/>
      <c r="FPU166" s="7"/>
      <c r="FPV166" s="7"/>
      <c r="FPW166" s="7"/>
      <c r="FPX166" s="7"/>
      <c r="FPY166" s="7"/>
      <c r="FPZ166" s="7"/>
      <c r="FQA166" s="7"/>
      <c r="FQB166" s="7"/>
      <c r="FQC166" s="7"/>
      <c r="FQD166" s="7"/>
      <c r="FQE166" s="7"/>
      <c r="FQF166" s="7"/>
      <c r="FQG166" s="7"/>
      <c r="FQH166" s="7"/>
      <c r="FQI166" s="7"/>
      <c r="FQJ166" s="7"/>
      <c r="FQK166" s="7"/>
      <c r="FQL166" s="7"/>
      <c r="FQM166" s="7"/>
      <c r="FQN166" s="7"/>
      <c r="FQO166" s="7"/>
      <c r="FQP166" s="7"/>
      <c r="FQQ166" s="7"/>
      <c r="FQR166" s="7"/>
      <c r="FQS166" s="7"/>
      <c r="FQT166" s="7"/>
      <c r="FQU166" s="7"/>
      <c r="FQV166" s="7"/>
      <c r="FQW166" s="7"/>
      <c r="FQX166" s="7"/>
      <c r="FQY166" s="7"/>
      <c r="FQZ166" s="7"/>
      <c r="FRA166" s="7"/>
      <c r="FRB166" s="7"/>
      <c r="FRC166" s="7"/>
      <c r="FRD166" s="7"/>
      <c r="FRE166" s="7"/>
      <c r="FRF166" s="7"/>
      <c r="FRG166" s="7"/>
      <c r="FRH166" s="7"/>
      <c r="FRI166" s="7"/>
      <c r="FRJ166" s="7"/>
      <c r="FRK166" s="7"/>
      <c r="FRL166" s="7"/>
      <c r="FRM166" s="7"/>
      <c r="FRN166" s="7"/>
      <c r="FRO166" s="7"/>
      <c r="FRP166" s="7"/>
      <c r="FRQ166" s="7"/>
      <c r="FRR166" s="7"/>
      <c r="FRS166" s="7"/>
      <c r="FRT166" s="7"/>
      <c r="FRU166" s="7"/>
      <c r="FRV166" s="7"/>
      <c r="FRW166" s="7"/>
      <c r="FRX166" s="7"/>
      <c r="FRY166" s="7"/>
      <c r="FRZ166" s="7"/>
      <c r="FSA166" s="7"/>
      <c r="FSB166" s="7"/>
      <c r="FSC166" s="7"/>
      <c r="FSD166" s="7"/>
      <c r="FSE166" s="7"/>
      <c r="FSF166" s="7"/>
      <c r="FSG166" s="7"/>
      <c r="FSH166" s="7"/>
      <c r="FSI166" s="7"/>
      <c r="FSJ166" s="7"/>
      <c r="FSK166" s="7"/>
      <c r="FSL166" s="7"/>
      <c r="FSM166" s="7"/>
      <c r="FSN166" s="7"/>
      <c r="FSO166" s="7"/>
      <c r="FSP166" s="7"/>
      <c r="FSQ166" s="7"/>
      <c r="FSR166" s="7"/>
      <c r="FSS166" s="7"/>
      <c r="FST166" s="7"/>
      <c r="FSU166" s="7"/>
      <c r="FSV166" s="7"/>
      <c r="FSW166" s="7"/>
      <c r="FSX166" s="7"/>
      <c r="FSY166" s="7"/>
      <c r="FSZ166" s="7"/>
      <c r="FTA166" s="7"/>
      <c r="FTB166" s="7"/>
      <c r="FTC166" s="7"/>
      <c r="FTD166" s="7"/>
      <c r="FTE166" s="7"/>
      <c r="FTF166" s="7"/>
      <c r="FTG166" s="7"/>
      <c r="FTH166" s="7"/>
      <c r="FTI166" s="7"/>
      <c r="FTJ166" s="7"/>
      <c r="FTK166" s="7"/>
      <c r="FTL166" s="7"/>
      <c r="FTM166" s="7"/>
      <c r="FTN166" s="7"/>
      <c r="FTO166" s="7"/>
      <c r="FTP166" s="7"/>
      <c r="FTQ166" s="7"/>
      <c r="FTR166" s="7"/>
      <c r="FTS166" s="7"/>
      <c r="FTT166" s="7"/>
      <c r="FTU166" s="7"/>
      <c r="FTV166" s="7"/>
      <c r="FTW166" s="7"/>
      <c r="FTX166" s="7"/>
      <c r="FTY166" s="7"/>
      <c r="FTZ166" s="7"/>
      <c r="FUA166" s="7"/>
      <c r="FUB166" s="7"/>
      <c r="FUC166" s="7"/>
      <c r="FUD166" s="7"/>
      <c r="FUE166" s="7"/>
      <c r="FUF166" s="7"/>
      <c r="FUG166" s="7"/>
      <c r="FUH166" s="7"/>
      <c r="FUI166" s="7"/>
      <c r="FUJ166" s="7"/>
      <c r="FUK166" s="7"/>
      <c r="FUL166" s="7"/>
      <c r="FUM166" s="7"/>
      <c r="FUN166" s="7"/>
      <c r="FUO166" s="7"/>
      <c r="FUP166" s="7"/>
      <c r="FUQ166" s="7"/>
      <c r="FUR166" s="7"/>
      <c r="FUS166" s="7"/>
      <c r="FUT166" s="7"/>
      <c r="FUU166" s="7"/>
      <c r="FUV166" s="7"/>
      <c r="FUW166" s="7"/>
      <c r="FUX166" s="7"/>
      <c r="FUY166" s="7"/>
      <c r="FUZ166" s="7"/>
      <c r="FVA166" s="7"/>
      <c r="FVB166" s="7"/>
      <c r="FVC166" s="7"/>
      <c r="FVD166" s="7"/>
      <c r="FVE166" s="7"/>
      <c r="FVF166" s="7"/>
      <c r="FVG166" s="7"/>
      <c r="FVH166" s="7"/>
      <c r="FVI166" s="7"/>
      <c r="FVJ166" s="7"/>
      <c r="FVK166" s="7"/>
      <c r="FVL166" s="7"/>
      <c r="FVM166" s="7"/>
      <c r="FVN166" s="7"/>
      <c r="FVO166" s="7"/>
      <c r="FVP166" s="7"/>
      <c r="FVQ166" s="7"/>
      <c r="FVR166" s="7"/>
      <c r="FVS166" s="7"/>
      <c r="FVT166" s="7"/>
      <c r="FVU166" s="7"/>
      <c r="FVV166" s="7"/>
      <c r="FVW166" s="7"/>
      <c r="FVX166" s="7"/>
      <c r="FVY166" s="7"/>
      <c r="FVZ166" s="7"/>
      <c r="FWA166" s="7"/>
      <c r="FWB166" s="7"/>
      <c r="FWC166" s="7"/>
      <c r="FWD166" s="7"/>
      <c r="FWE166" s="7"/>
      <c r="FWF166" s="7"/>
      <c r="FWG166" s="7"/>
      <c r="FWH166" s="7"/>
      <c r="FWI166" s="7"/>
      <c r="FWJ166" s="7"/>
      <c r="FWK166" s="7"/>
      <c r="FWL166" s="7"/>
      <c r="FWM166" s="7"/>
      <c r="FWN166" s="7"/>
      <c r="FWO166" s="7"/>
      <c r="FWP166" s="7"/>
      <c r="FWQ166" s="7"/>
      <c r="FWR166" s="7"/>
      <c r="FWS166" s="7"/>
      <c r="FWT166" s="7"/>
      <c r="FWU166" s="7"/>
      <c r="FWV166" s="7"/>
      <c r="FWW166" s="7"/>
      <c r="FWX166" s="7"/>
      <c r="FWY166" s="7"/>
      <c r="FWZ166" s="7"/>
      <c r="FXA166" s="7"/>
      <c r="FXB166" s="7"/>
      <c r="FXC166" s="7"/>
      <c r="FXD166" s="7"/>
      <c r="FXE166" s="7"/>
      <c r="FXF166" s="7"/>
      <c r="FXG166" s="7"/>
      <c r="FXH166" s="7"/>
      <c r="FXI166" s="7"/>
      <c r="FXJ166" s="7"/>
      <c r="FXK166" s="7"/>
      <c r="FXL166" s="7"/>
      <c r="FXM166" s="7"/>
      <c r="FXN166" s="7"/>
      <c r="FXO166" s="7"/>
      <c r="FXP166" s="7"/>
      <c r="FXQ166" s="7"/>
      <c r="FXR166" s="7"/>
      <c r="FXS166" s="7"/>
      <c r="FXT166" s="7"/>
      <c r="FXU166" s="7"/>
      <c r="FXV166" s="7"/>
      <c r="FXW166" s="7"/>
      <c r="FXX166" s="7"/>
      <c r="FXY166" s="7"/>
      <c r="FXZ166" s="7"/>
      <c r="FYA166" s="7"/>
      <c r="FYB166" s="7"/>
      <c r="FYC166" s="7"/>
      <c r="FYD166" s="7"/>
      <c r="FYE166" s="7"/>
      <c r="FYF166" s="7"/>
      <c r="FYG166" s="7"/>
      <c r="FYH166" s="7"/>
      <c r="FYI166" s="7"/>
      <c r="FYJ166" s="7"/>
      <c r="FYK166" s="7"/>
      <c r="FYL166" s="7"/>
      <c r="FYM166" s="7"/>
      <c r="FYN166" s="7"/>
      <c r="FYO166" s="7"/>
      <c r="FYP166" s="7"/>
      <c r="FYQ166" s="7"/>
      <c r="FYR166" s="7"/>
      <c r="FYS166" s="7"/>
      <c r="FYT166" s="7"/>
      <c r="FYU166" s="7"/>
      <c r="FYV166" s="7"/>
      <c r="FYW166" s="7"/>
      <c r="FYX166" s="7"/>
      <c r="FYY166" s="7"/>
      <c r="FYZ166" s="7"/>
      <c r="FZA166" s="7"/>
      <c r="FZB166" s="7"/>
      <c r="FZC166" s="7"/>
      <c r="FZD166" s="7"/>
      <c r="FZE166" s="7"/>
      <c r="FZF166" s="7"/>
      <c r="FZG166" s="7"/>
      <c r="FZH166" s="7"/>
      <c r="FZI166" s="7"/>
      <c r="FZJ166" s="7"/>
      <c r="FZK166" s="7"/>
      <c r="FZL166" s="7"/>
      <c r="FZM166" s="7"/>
      <c r="FZN166" s="7"/>
      <c r="FZO166" s="7"/>
      <c r="FZP166" s="7"/>
      <c r="FZQ166" s="7"/>
      <c r="FZR166" s="7"/>
      <c r="FZS166" s="7"/>
      <c r="FZT166" s="7"/>
      <c r="FZU166" s="7"/>
      <c r="FZV166" s="7"/>
      <c r="FZW166" s="7"/>
      <c r="FZX166" s="7"/>
      <c r="FZY166" s="7"/>
      <c r="FZZ166" s="7"/>
      <c r="GAA166" s="7"/>
      <c r="GAB166" s="7"/>
      <c r="GAC166" s="7"/>
      <c r="GAD166" s="7"/>
      <c r="GAE166" s="7"/>
      <c r="GAF166" s="7"/>
      <c r="GAG166" s="7"/>
      <c r="GAH166" s="7"/>
      <c r="GAI166" s="7"/>
      <c r="GAJ166" s="7"/>
      <c r="GAK166" s="7"/>
      <c r="GAL166" s="7"/>
      <c r="GAM166" s="7"/>
      <c r="GAN166" s="7"/>
      <c r="GAO166" s="7"/>
      <c r="GAP166" s="7"/>
      <c r="GAQ166" s="7"/>
      <c r="GAR166" s="7"/>
      <c r="GAS166" s="7"/>
      <c r="GAT166" s="7"/>
      <c r="GAU166" s="7"/>
      <c r="GAV166" s="7"/>
      <c r="GAW166" s="7"/>
      <c r="GAX166" s="7"/>
      <c r="GAY166" s="7"/>
      <c r="GAZ166" s="7"/>
      <c r="GBA166" s="7"/>
      <c r="GBB166" s="7"/>
      <c r="GBC166" s="7"/>
      <c r="GBD166" s="7"/>
      <c r="GBE166" s="7"/>
      <c r="GBF166" s="7"/>
      <c r="GBG166" s="7"/>
      <c r="GBH166" s="7"/>
      <c r="GBI166" s="7"/>
      <c r="GBJ166" s="7"/>
      <c r="GBK166" s="7"/>
      <c r="GBL166" s="7"/>
      <c r="GBM166" s="7"/>
      <c r="GBN166" s="7"/>
      <c r="GBO166" s="7"/>
      <c r="GBP166" s="7"/>
      <c r="GBQ166" s="7"/>
      <c r="GBR166" s="7"/>
      <c r="GBS166" s="7"/>
      <c r="GBT166" s="7"/>
      <c r="GBU166" s="7"/>
      <c r="GBV166" s="7"/>
      <c r="GBW166" s="7"/>
      <c r="GBX166" s="7"/>
      <c r="GBY166" s="7"/>
      <c r="GBZ166" s="7"/>
      <c r="GCA166" s="7"/>
      <c r="GCB166" s="7"/>
      <c r="GCC166" s="7"/>
      <c r="GCD166" s="7"/>
      <c r="GCE166" s="7"/>
      <c r="GCF166" s="7"/>
      <c r="GCG166" s="7"/>
      <c r="GCH166" s="7"/>
      <c r="GCI166" s="7"/>
      <c r="GCJ166" s="7"/>
      <c r="GCK166" s="7"/>
      <c r="GCL166" s="7"/>
      <c r="GCM166" s="7"/>
      <c r="GCN166" s="7"/>
      <c r="GCO166" s="7"/>
      <c r="GCP166" s="7"/>
      <c r="GCQ166" s="7"/>
      <c r="GCR166" s="7"/>
      <c r="GCS166" s="7"/>
      <c r="GCT166" s="7"/>
      <c r="GCU166" s="7"/>
      <c r="GCV166" s="7"/>
      <c r="GCW166" s="7"/>
      <c r="GCX166" s="7"/>
      <c r="GCY166" s="7"/>
      <c r="GCZ166" s="7"/>
      <c r="GDA166" s="7"/>
      <c r="GDB166" s="7"/>
      <c r="GDC166" s="7"/>
      <c r="GDD166" s="7"/>
      <c r="GDE166" s="7"/>
      <c r="GDF166" s="7"/>
      <c r="GDG166" s="7"/>
      <c r="GDH166" s="7"/>
      <c r="GDI166" s="7"/>
      <c r="GDJ166" s="7"/>
      <c r="GDK166" s="7"/>
      <c r="GDL166" s="7"/>
      <c r="GDM166" s="7"/>
      <c r="GDN166" s="7"/>
      <c r="GDO166" s="7"/>
      <c r="GDP166" s="7"/>
      <c r="GDQ166" s="7"/>
      <c r="GDR166" s="7"/>
      <c r="GDS166" s="7"/>
      <c r="GDT166" s="7"/>
      <c r="GDU166" s="7"/>
      <c r="GDV166" s="7"/>
      <c r="GDW166" s="7"/>
      <c r="GDX166" s="7"/>
      <c r="GDY166" s="7"/>
      <c r="GDZ166" s="7"/>
      <c r="GEA166" s="7"/>
      <c r="GEB166" s="7"/>
      <c r="GEC166" s="7"/>
      <c r="GED166" s="7"/>
      <c r="GEE166" s="7"/>
      <c r="GEF166" s="7"/>
      <c r="GEG166" s="7"/>
      <c r="GEH166" s="7"/>
      <c r="GEI166" s="7"/>
      <c r="GEJ166" s="7"/>
      <c r="GEK166" s="7"/>
      <c r="GEL166" s="7"/>
      <c r="GEM166" s="7"/>
      <c r="GEN166" s="7"/>
      <c r="GEO166" s="7"/>
      <c r="GEP166" s="7"/>
      <c r="GEQ166" s="7"/>
      <c r="GER166" s="7"/>
      <c r="GES166" s="7"/>
      <c r="GET166" s="7"/>
      <c r="GEU166" s="7"/>
      <c r="GEV166" s="7"/>
      <c r="GEW166" s="7"/>
      <c r="GEX166" s="7"/>
      <c r="GEY166" s="7"/>
      <c r="GEZ166" s="7"/>
      <c r="GFA166" s="7"/>
      <c r="GFB166" s="7"/>
      <c r="GFC166" s="7"/>
      <c r="GFD166" s="7"/>
      <c r="GFE166" s="7"/>
      <c r="GFF166" s="7"/>
      <c r="GFG166" s="7"/>
      <c r="GFH166" s="7"/>
      <c r="GFI166" s="7"/>
      <c r="GFJ166" s="7"/>
      <c r="GFK166" s="7"/>
      <c r="GFL166" s="7"/>
      <c r="GFM166" s="7"/>
      <c r="GFN166" s="7"/>
      <c r="GFO166" s="7"/>
      <c r="GFP166" s="7"/>
      <c r="GFQ166" s="7"/>
      <c r="GFR166" s="7"/>
      <c r="GFS166" s="7"/>
      <c r="GFT166" s="7"/>
      <c r="GFU166" s="7"/>
      <c r="GFV166" s="7"/>
      <c r="GFW166" s="7"/>
      <c r="GFX166" s="7"/>
      <c r="GFY166" s="7"/>
      <c r="GFZ166" s="7"/>
      <c r="GGA166" s="7"/>
      <c r="GGB166" s="7"/>
      <c r="GGC166" s="7"/>
      <c r="GGD166" s="7"/>
      <c r="GGE166" s="7"/>
      <c r="GGF166" s="7"/>
      <c r="GGG166" s="7"/>
      <c r="GGH166" s="7"/>
      <c r="GGI166" s="7"/>
      <c r="GGJ166" s="7"/>
      <c r="GGK166" s="7"/>
      <c r="GGL166" s="7"/>
      <c r="GGM166" s="7"/>
      <c r="GGN166" s="7"/>
      <c r="GGO166" s="7"/>
      <c r="GGP166" s="7"/>
      <c r="GGQ166" s="7"/>
      <c r="GGR166" s="7"/>
      <c r="GGS166" s="7"/>
      <c r="GGT166" s="7"/>
      <c r="GGU166" s="7"/>
      <c r="GGV166" s="7"/>
      <c r="GGW166" s="7"/>
      <c r="GGX166" s="7"/>
      <c r="GGY166" s="7"/>
      <c r="GGZ166" s="7"/>
      <c r="GHA166" s="7"/>
      <c r="GHB166" s="7"/>
      <c r="GHC166" s="7"/>
      <c r="GHD166" s="7"/>
      <c r="GHE166" s="7"/>
      <c r="GHF166" s="7"/>
      <c r="GHG166" s="7"/>
      <c r="GHH166" s="7"/>
      <c r="GHI166" s="7"/>
      <c r="GHJ166" s="7"/>
      <c r="GHK166" s="7"/>
      <c r="GHL166" s="7"/>
      <c r="GHM166" s="7"/>
      <c r="GHN166" s="7"/>
      <c r="GHO166" s="7"/>
      <c r="GHP166" s="7"/>
      <c r="GHQ166" s="7"/>
      <c r="GHR166" s="7"/>
      <c r="GHS166" s="7"/>
      <c r="GHT166" s="7"/>
      <c r="GHU166" s="7"/>
      <c r="GHV166" s="7"/>
      <c r="GHW166" s="7"/>
      <c r="GHX166" s="7"/>
      <c r="GHY166" s="7"/>
      <c r="GHZ166" s="7"/>
      <c r="GIA166" s="7"/>
      <c r="GIB166" s="7"/>
      <c r="GIC166" s="7"/>
      <c r="GID166" s="7"/>
      <c r="GIE166" s="7"/>
      <c r="GIF166" s="7"/>
      <c r="GIG166" s="7"/>
      <c r="GIH166" s="7"/>
      <c r="GII166" s="7"/>
      <c r="GIJ166" s="7"/>
      <c r="GIK166" s="7"/>
      <c r="GIL166" s="7"/>
      <c r="GIM166" s="7"/>
      <c r="GIN166" s="7"/>
      <c r="GIO166" s="7"/>
      <c r="GIP166" s="7"/>
      <c r="GIQ166" s="7"/>
      <c r="GIR166" s="7"/>
      <c r="GIS166" s="7"/>
      <c r="GIT166" s="7"/>
      <c r="GIU166" s="7"/>
      <c r="GIV166" s="7"/>
      <c r="GIW166" s="7"/>
      <c r="GIX166" s="7"/>
      <c r="GIY166" s="7"/>
      <c r="GIZ166" s="7"/>
      <c r="GJA166" s="7"/>
      <c r="GJB166" s="7"/>
      <c r="GJC166" s="7"/>
      <c r="GJD166" s="7"/>
      <c r="GJE166" s="7"/>
      <c r="GJF166" s="7"/>
      <c r="GJG166" s="7"/>
      <c r="GJH166" s="7"/>
      <c r="GJI166" s="7"/>
      <c r="GJJ166" s="7"/>
      <c r="GJK166" s="7"/>
      <c r="GJL166" s="7"/>
      <c r="GJM166" s="7"/>
      <c r="GJN166" s="7"/>
      <c r="GJO166" s="7"/>
      <c r="GJP166" s="7"/>
      <c r="GJQ166" s="7"/>
      <c r="GJR166" s="7"/>
      <c r="GJS166" s="7"/>
      <c r="GJT166" s="7"/>
      <c r="GJU166" s="7"/>
      <c r="GJV166" s="7"/>
      <c r="GJW166" s="7"/>
      <c r="GJX166" s="7"/>
      <c r="GJY166" s="7"/>
      <c r="GJZ166" s="7"/>
      <c r="GKA166" s="7"/>
      <c r="GKB166" s="7"/>
      <c r="GKC166" s="7"/>
      <c r="GKD166" s="7"/>
      <c r="GKE166" s="7"/>
      <c r="GKF166" s="7"/>
      <c r="GKG166" s="7"/>
      <c r="GKH166" s="7"/>
      <c r="GKI166" s="7"/>
      <c r="GKJ166" s="7"/>
      <c r="GKK166" s="7"/>
      <c r="GKL166" s="7"/>
      <c r="GKM166" s="7"/>
      <c r="GKN166" s="7"/>
      <c r="GKO166" s="7"/>
      <c r="GKP166" s="7"/>
      <c r="GKQ166" s="7"/>
      <c r="GKR166" s="7"/>
      <c r="GKS166" s="7"/>
      <c r="GKT166" s="7"/>
      <c r="GKU166" s="7"/>
      <c r="GKV166" s="7"/>
      <c r="GKW166" s="7"/>
      <c r="GKX166" s="7"/>
      <c r="GKY166" s="7"/>
      <c r="GKZ166" s="7"/>
      <c r="GLA166" s="7"/>
      <c r="GLB166" s="7"/>
      <c r="GLC166" s="7"/>
      <c r="GLD166" s="7"/>
      <c r="GLE166" s="7"/>
      <c r="GLF166" s="7"/>
      <c r="GLG166" s="7"/>
      <c r="GLH166" s="7"/>
      <c r="GLI166" s="7"/>
      <c r="GLJ166" s="7"/>
      <c r="GLK166" s="7"/>
      <c r="GLL166" s="7"/>
      <c r="GLM166" s="7"/>
      <c r="GLN166" s="7"/>
      <c r="GLO166" s="7"/>
      <c r="GLP166" s="7"/>
      <c r="GLQ166" s="7"/>
      <c r="GLR166" s="7"/>
      <c r="GLS166" s="7"/>
      <c r="GLT166" s="7"/>
      <c r="GLU166" s="7"/>
      <c r="GLV166" s="7"/>
      <c r="GLW166" s="7"/>
      <c r="GLX166" s="7"/>
      <c r="GLY166" s="7"/>
      <c r="GLZ166" s="7"/>
      <c r="GMA166" s="7"/>
      <c r="GMB166" s="7"/>
      <c r="GMC166" s="7"/>
      <c r="GMD166" s="7"/>
      <c r="GME166" s="7"/>
      <c r="GMF166" s="7"/>
      <c r="GMG166" s="7"/>
      <c r="GMH166" s="7"/>
      <c r="GMI166" s="7"/>
      <c r="GMJ166" s="7"/>
      <c r="GMK166" s="7"/>
      <c r="GML166" s="7"/>
      <c r="GMM166" s="7"/>
      <c r="GMN166" s="7"/>
      <c r="GMO166" s="7"/>
      <c r="GMP166" s="7"/>
      <c r="GMQ166" s="7"/>
      <c r="GMR166" s="7"/>
      <c r="GMS166" s="7"/>
      <c r="GMT166" s="7"/>
      <c r="GMU166" s="7"/>
      <c r="GMV166" s="7"/>
      <c r="GMW166" s="7"/>
      <c r="GMX166" s="7"/>
      <c r="GMY166" s="7"/>
      <c r="GMZ166" s="7"/>
      <c r="GNA166" s="7"/>
      <c r="GNB166" s="7"/>
      <c r="GNC166" s="7"/>
      <c r="GND166" s="7"/>
      <c r="GNE166" s="7"/>
      <c r="GNF166" s="7"/>
      <c r="GNG166" s="7"/>
      <c r="GNH166" s="7"/>
      <c r="GNI166" s="7"/>
      <c r="GNJ166" s="7"/>
      <c r="GNK166" s="7"/>
      <c r="GNL166" s="7"/>
      <c r="GNM166" s="7"/>
      <c r="GNN166" s="7"/>
      <c r="GNO166" s="7"/>
      <c r="GNP166" s="7"/>
      <c r="GNQ166" s="7"/>
      <c r="GNR166" s="7"/>
      <c r="GNS166" s="7"/>
      <c r="GNT166" s="7"/>
      <c r="GNU166" s="7"/>
      <c r="GNV166" s="7"/>
      <c r="GNW166" s="7"/>
      <c r="GNX166" s="7"/>
      <c r="GNY166" s="7"/>
      <c r="GNZ166" s="7"/>
      <c r="GOA166" s="7"/>
      <c r="GOB166" s="7"/>
      <c r="GOC166" s="7"/>
      <c r="GOD166" s="7"/>
      <c r="GOE166" s="7"/>
      <c r="GOF166" s="7"/>
      <c r="GOG166" s="7"/>
      <c r="GOH166" s="7"/>
      <c r="GOI166" s="7"/>
      <c r="GOJ166" s="7"/>
      <c r="GOK166" s="7"/>
      <c r="GOL166" s="7"/>
      <c r="GOM166" s="7"/>
      <c r="GON166" s="7"/>
      <c r="GOO166" s="7"/>
      <c r="GOP166" s="7"/>
      <c r="GOQ166" s="7"/>
      <c r="GOR166" s="7"/>
      <c r="GOS166" s="7"/>
      <c r="GOT166" s="7"/>
      <c r="GOU166" s="7"/>
      <c r="GOV166" s="7"/>
      <c r="GOW166" s="7"/>
      <c r="GOX166" s="7"/>
      <c r="GOY166" s="7"/>
      <c r="GOZ166" s="7"/>
      <c r="GPA166" s="7"/>
      <c r="GPB166" s="7"/>
      <c r="GPC166" s="7"/>
      <c r="GPD166" s="7"/>
      <c r="GPE166" s="7"/>
      <c r="GPF166" s="7"/>
      <c r="GPG166" s="7"/>
      <c r="GPH166" s="7"/>
      <c r="GPI166" s="7"/>
      <c r="GPJ166" s="7"/>
      <c r="GPK166" s="7"/>
      <c r="GPL166" s="7"/>
      <c r="GPM166" s="7"/>
      <c r="GPN166" s="7"/>
      <c r="GPO166" s="7"/>
      <c r="GPP166" s="7"/>
      <c r="GPQ166" s="7"/>
      <c r="GPR166" s="7"/>
      <c r="GPS166" s="7"/>
      <c r="GPT166" s="7"/>
      <c r="GPU166" s="7"/>
      <c r="GPV166" s="7"/>
      <c r="GPW166" s="7"/>
      <c r="GPX166" s="7"/>
      <c r="GPY166" s="7"/>
      <c r="GPZ166" s="7"/>
      <c r="GQA166" s="7"/>
      <c r="GQB166" s="7"/>
      <c r="GQC166" s="7"/>
      <c r="GQD166" s="7"/>
      <c r="GQE166" s="7"/>
      <c r="GQF166" s="7"/>
      <c r="GQG166" s="7"/>
      <c r="GQH166" s="7"/>
      <c r="GQI166" s="7"/>
      <c r="GQJ166" s="7"/>
      <c r="GQK166" s="7"/>
      <c r="GQL166" s="7"/>
      <c r="GQM166" s="7"/>
      <c r="GQN166" s="7"/>
      <c r="GQO166" s="7"/>
      <c r="GQP166" s="7"/>
      <c r="GQQ166" s="7"/>
      <c r="GQR166" s="7"/>
      <c r="GQS166" s="7"/>
      <c r="GQT166" s="7"/>
      <c r="GQU166" s="7"/>
      <c r="GQV166" s="7"/>
      <c r="GQW166" s="7"/>
      <c r="GQX166" s="7"/>
      <c r="GQY166" s="7"/>
      <c r="GQZ166" s="7"/>
      <c r="GRA166" s="7"/>
      <c r="GRB166" s="7"/>
      <c r="GRC166" s="7"/>
      <c r="GRD166" s="7"/>
      <c r="GRE166" s="7"/>
      <c r="GRF166" s="7"/>
      <c r="GRG166" s="7"/>
      <c r="GRH166" s="7"/>
      <c r="GRI166" s="7"/>
      <c r="GRJ166" s="7"/>
      <c r="GRK166" s="7"/>
      <c r="GRL166" s="7"/>
      <c r="GRM166" s="7"/>
      <c r="GRN166" s="7"/>
      <c r="GRO166" s="7"/>
      <c r="GRP166" s="7"/>
      <c r="GRQ166" s="7"/>
      <c r="GRR166" s="7"/>
      <c r="GRS166" s="7"/>
      <c r="GRT166" s="7"/>
      <c r="GRU166" s="7"/>
      <c r="GRV166" s="7"/>
      <c r="GRW166" s="7"/>
      <c r="GRX166" s="7"/>
      <c r="GRY166" s="7"/>
      <c r="GRZ166" s="7"/>
      <c r="GSA166" s="7"/>
      <c r="GSB166" s="7"/>
      <c r="GSC166" s="7"/>
      <c r="GSD166" s="7"/>
      <c r="GSE166" s="7"/>
      <c r="GSF166" s="7"/>
      <c r="GSG166" s="7"/>
      <c r="GSH166" s="7"/>
      <c r="GSI166" s="7"/>
      <c r="GSJ166" s="7"/>
      <c r="GSK166" s="7"/>
      <c r="GSL166" s="7"/>
      <c r="GSM166" s="7"/>
      <c r="GSN166" s="7"/>
      <c r="GSO166" s="7"/>
      <c r="GSP166" s="7"/>
      <c r="GSQ166" s="7"/>
      <c r="GSR166" s="7"/>
      <c r="GSS166" s="7"/>
      <c r="GST166" s="7"/>
      <c r="GSU166" s="7"/>
      <c r="GSV166" s="7"/>
      <c r="GSW166" s="7"/>
      <c r="GSX166" s="7"/>
      <c r="GSY166" s="7"/>
      <c r="GSZ166" s="7"/>
      <c r="GTA166" s="7"/>
      <c r="GTB166" s="7"/>
      <c r="GTC166" s="7"/>
      <c r="GTD166" s="7"/>
      <c r="GTE166" s="7"/>
      <c r="GTF166" s="7"/>
      <c r="GTG166" s="7"/>
      <c r="GTH166" s="7"/>
      <c r="GTI166" s="7"/>
      <c r="GTJ166" s="7"/>
      <c r="GTK166" s="7"/>
      <c r="GTL166" s="7"/>
      <c r="GTM166" s="7"/>
      <c r="GTN166" s="7"/>
      <c r="GTO166" s="7"/>
      <c r="GTP166" s="7"/>
      <c r="GTQ166" s="7"/>
      <c r="GTR166" s="7"/>
      <c r="GTS166" s="7"/>
      <c r="GTT166" s="7"/>
      <c r="GTU166" s="7"/>
      <c r="GTV166" s="7"/>
      <c r="GTW166" s="7"/>
      <c r="GTX166" s="7"/>
      <c r="GTY166" s="7"/>
      <c r="GTZ166" s="7"/>
      <c r="GUA166" s="7"/>
      <c r="GUB166" s="7"/>
      <c r="GUC166" s="7"/>
      <c r="GUD166" s="7"/>
      <c r="GUE166" s="7"/>
      <c r="GUF166" s="7"/>
      <c r="GUG166" s="7"/>
      <c r="GUH166" s="7"/>
      <c r="GUI166" s="7"/>
      <c r="GUJ166" s="7"/>
      <c r="GUK166" s="7"/>
      <c r="GUL166" s="7"/>
      <c r="GUM166" s="7"/>
      <c r="GUN166" s="7"/>
      <c r="GUO166" s="7"/>
      <c r="GUP166" s="7"/>
      <c r="GUQ166" s="7"/>
      <c r="GUR166" s="7"/>
      <c r="GUS166" s="7"/>
      <c r="GUT166" s="7"/>
      <c r="GUU166" s="7"/>
      <c r="GUV166" s="7"/>
      <c r="GUW166" s="7"/>
      <c r="GUX166" s="7"/>
      <c r="GUY166" s="7"/>
      <c r="GUZ166" s="7"/>
      <c r="GVA166" s="7"/>
      <c r="GVB166" s="7"/>
      <c r="GVC166" s="7"/>
      <c r="GVD166" s="7"/>
      <c r="GVE166" s="7"/>
      <c r="GVF166" s="7"/>
      <c r="GVG166" s="7"/>
      <c r="GVH166" s="7"/>
      <c r="GVI166" s="7"/>
      <c r="GVJ166" s="7"/>
      <c r="GVK166" s="7"/>
      <c r="GVL166" s="7"/>
      <c r="GVM166" s="7"/>
      <c r="GVN166" s="7"/>
      <c r="GVO166" s="7"/>
      <c r="GVP166" s="7"/>
      <c r="GVQ166" s="7"/>
      <c r="GVR166" s="7"/>
      <c r="GVS166" s="7"/>
      <c r="GVT166" s="7"/>
      <c r="GVU166" s="7"/>
      <c r="GVV166" s="7"/>
      <c r="GVW166" s="7"/>
      <c r="GVX166" s="7"/>
      <c r="GVY166" s="7"/>
      <c r="GVZ166" s="7"/>
      <c r="GWA166" s="7"/>
      <c r="GWB166" s="7"/>
      <c r="GWC166" s="7"/>
      <c r="GWD166" s="7"/>
      <c r="GWE166" s="7"/>
      <c r="GWF166" s="7"/>
      <c r="GWG166" s="7"/>
      <c r="GWH166" s="7"/>
      <c r="GWI166" s="7"/>
      <c r="GWJ166" s="7"/>
      <c r="GWK166" s="7"/>
      <c r="GWL166" s="7"/>
      <c r="GWM166" s="7"/>
      <c r="GWN166" s="7"/>
      <c r="GWO166" s="7"/>
      <c r="GWP166" s="7"/>
      <c r="GWQ166" s="7"/>
      <c r="GWR166" s="7"/>
      <c r="GWS166" s="7"/>
      <c r="GWT166" s="7"/>
      <c r="GWU166" s="7"/>
      <c r="GWV166" s="7"/>
      <c r="GWW166" s="7"/>
      <c r="GWX166" s="7"/>
      <c r="GWY166" s="7"/>
      <c r="GWZ166" s="7"/>
      <c r="GXA166" s="7"/>
      <c r="GXB166" s="7"/>
      <c r="GXC166" s="7"/>
      <c r="GXD166" s="7"/>
      <c r="GXE166" s="7"/>
      <c r="GXF166" s="7"/>
      <c r="GXG166" s="7"/>
      <c r="GXH166" s="7"/>
      <c r="GXI166" s="7"/>
      <c r="GXJ166" s="7"/>
      <c r="GXK166" s="7"/>
      <c r="GXL166" s="7"/>
      <c r="GXM166" s="7"/>
      <c r="GXN166" s="7"/>
      <c r="GXO166" s="7"/>
      <c r="GXP166" s="7"/>
      <c r="GXQ166" s="7"/>
      <c r="GXR166" s="7"/>
      <c r="GXS166" s="7"/>
      <c r="GXT166" s="7"/>
      <c r="GXU166" s="7"/>
      <c r="GXV166" s="7"/>
      <c r="GXW166" s="7"/>
      <c r="GXX166" s="7"/>
      <c r="GXY166" s="7"/>
      <c r="GXZ166" s="7"/>
      <c r="GYA166" s="7"/>
      <c r="GYB166" s="7"/>
      <c r="GYC166" s="7"/>
      <c r="GYD166" s="7"/>
      <c r="GYE166" s="7"/>
      <c r="GYF166" s="7"/>
      <c r="GYG166" s="7"/>
      <c r="GYH166" s="7"/>
      <c r="GYI166" s="7"/>
      <c r="GYJ166" s="7"/>
      <c r="GYK166" s="7"/>
      <c r="GYL166" s="7"/>
      <c r="GYM166" s="7"/>
      <c r="GYN166" s="7"/>
      <c r="GYO166" s="7"/>
      <c r="GYP166" s="7"/>
      <c r="GYQ166" s="7"/>
      <c r="GYR166" s="7"/>
      <c r="GYS166" s="7"/>
      <c r="GYT166" s="7"/>
      <c r="GYU166" s="7"/>
      <c r="GYV166" s="7"/>
      <c r="GYW166" s="7"/>
      <c r="GYX166" s="7"/>
      <c r="GYY166" s="7"/>
      <c r="GYZ166" s="7"/>
      <c r="GZA166" s="7"/>
      <c r="GZB166" s="7"/>
      <c r="GZC166" s="7"/>
      <c r="GZD166" s="7"/>
      <c r="GZE166" s="7"/>
      <c r="GZF166" s="7"/>
      <c r="GZG166" s="7"/>
      <c r="GZH166" s="7"/>
      <c r="GZI166" s="7"/>
      <c r="GZJ166" s="7"/>
      <c r="GZK166" s="7"/>
      <c r="GZL166" s="7"/>
      <c r="GZM166" s="7"/>
      <c r="GZN166" s="7"/>
      <c r="GZO166" s="7"/>
      <c r="GZP166" s="7"/>
      <c r="GZQ166" s="7"/>
      <c r="GZR166" s="7"/>
      <c r="GZS166" s="7"/>
      <c r="GZT166" s="7"/>
      <c r="GZU166" s="7"/>
      <c r="GZV166" s="7"/>
      <c r="GZW166" s="7"/>
      <c r="GZX166" s="7"/>
      <c r="GZY166" s="7"/>
      <c r="GZZ166" s="7"/>
      <c r="HAA166" s="7"/>
      <c r="HAB166" s="7"/>
      <c r="HAC166" s="7"/>
      <c r="HAD166" s="7"/>
      <c r="HAE166" s="7"/>
      <c r="HAF166" s="7"/>
      <c r="HAG166" s="7"/>
      <c r="HAH166" s="7"/>
      <c r="HAI166" s="7"/>
      <c r="HAJ166" s="7"/>
      <c r="HAK166" s="7"/>
      <c r="HAL166" s="7"/>
      <c r="HAM166" s="7"/>
      <c r="HAN166" s="7"/>
      <c r="HAO166" s="7"/>
      <c r="HAP166" s="7"/>
      <c r="HAQ166" s="7"/>
      <c r="HAR166" s="7"/>
      <c r="HAS166" s="7"/>
      <c r="HAT166" s="7"/>
      <c r="HAU166" s="7"/>
      <c r="HAV166" s="7"/>
      <c r="HAW166" s="7"/>
      <c r="HAX166" s="7"/>
      <c r="HAY166" s="7"/>
      <c r="HAZ166" s="7"/>
      <c r="HBA166" s="7"/>
      <c r="HBB166" s="7"/>
      <c r="HBC166" s="7"/>
      <c r="HBD166" s="7"/>
      <c r="HBE166" s="7"/>
      <c r="HBF166" s="7"/>
      <c r="HBG166" s="7"/>
      <c r="HBH166" s="7"/>
      <c r="HBI166" s="7"/>
      <c r="HBJ166" s="7"/>
      <c r="HBK166" s="7"/>
      <c r="HBL166" s="7"/>
      <c r="HBM166" s="7"/>
      <c r="HBN166" s="7"/>
      <c r="HBO166" s="7"/>
      <c r="HBP166" s="7"/>
      <c r="HBQ166" s="7"/>
      <c r="HBR166" s="7"/>
      <c r="HBS166" s="7"/>
      <c r="HBT166" s="7"/>
      <c r="HBU166" s="7"/>
      <c r="HBV166" s="7"/>
      <c r="HBW166" s="7"/>
      <c r="HBX166" s="7"/>
      <c r="HBY166" s="7"/>
      <c r="HBZ166" s="7"/>
      <c r="HCA166" s="7"/>
      <c r="HCB166" s="7"/>
      <c r="HCC166" s="7"/>
      <c r="HCD166" s="7"/>
      <c r="HCE166" s="7"/>
      <c r="HCF166" s="7"/>
      <c r="HCG166" s="7"/>
      <c r="HCH166" s="7"/>
      <c r="HCI166" s="7"/>
      <c r="HCJ166" s="7"/>
      <c r="HCK166" s="7"/>
      <c r="HCL166" s="7"/>
      <c r="HCM166" s="7"/>
      <c r="HCN166" s="7"/>
      <c r="HCO166" s="7"/>
      <c r="HCP166" s="7"/>
      <c r="HCQ166" s="7"/>
      <c r="HCR166" s="7"/>
      <c r="HCS166" s="7"/>
      <c r="HCT166" s="7"/>
      <c r="HCU166" s="7"/>
      <c r="HCV166" s="7"/>
      <c r="HCW166" s="7"/>
      <c r="HCX166" s="7"/>
      <c r="HCY166" s="7"/>
      <c r="HCZ166" s="7"/>
      <c r="HDA166" s="7"/>
      <c r="HDB166" s="7"/>
      <c r="HDC166" s="7"/>
      <c r="HDD166" s="7"/>
      <c r="HDE166" s="7"/>
      <c r="HDF166" s="7"/>
      <c r="HDG166" s="7"/>
      <c r="HDH166" s="7"/>
      <c r="HDI166" s="7"/>
      <c r="HDJ166" s="7"/>
      <c r="HDK166" s="7"/>
      <c r="HDL166" s="7"/>
      <c r="HDM166" s="7"/>
      <c r="HDN166" s="7"/>
      <c r="HDO166" s="7"/>
      <c r="HDP166" s="7"/>
      <c r="HDQ166" s="7"/>
      <c r="HDR166" s="7"/>
      <c r="HDS166" s="7"/>
      <c r="HDT166" s="7"/>
      <c r="HDU166" s="7"/>
      <c r="HDV166" s="7"/>
      <c r="HDW166" s="7"/>
      <c r="HDX166" s="7"/>
      <c r="HDY166" s="7"/>
      <c r="HDZ166" s="7"/>
      <c r="HEA166" s="7"/>
      <c r="HEB166" s="7"/>
      <c r="HEC166" s="7"/>
      <c r="HED166" s="7"/>
      <c r="HEE166" s="7"/>
      <c r="HEF166" s="7"/>
      <c r="HEG166" s="7"/>
      <c r="HEH166" s="7"/>
      <c r="HEI166" s="7"/>
      <c r="HEJ166" s="7"/>
      <c r="HEK166" s="7"/>
      <c r="HEL166" s="7"/>
      <c r="HEM166" s="7"/>
      <c r="HEN166" s="7"/>
      <c r="HEO166" s="7"/>
      <c r="HEP166" s="7"/>
      <c r="HEQ166" s="7"/>
      <c r="HER166" s="7"/>
      <c r="HES166" s="7"/>
      <c r="HET166" s="7"/>
      <c r="HEU166" s="7"/>
      <c r="HEV166" s="7"/>
      <c r="HEW166" s="7"/>
      <c r="HEX166" s="7"/>
      <c r="HEY166" s="7"/>
      <c r="HEZ166" s="7"/>
      <c r="HFA166" s="7"/>
      <c r="HFB166" s="7"/>
      <c r="HFC166" s="7"/>
      <c r="HFD166" s="7"/>
      <c r="HFE166" s="7"/>
      <c r="HFF166" s="7"/>
      <c r="HFG166" s="7"/>
      <c r="HFH166" s="7"/>
      <c r="HFI166" s="7"/>
      <c r="HFJ166" s="7"/>
      <c r="HFK166" s="7"/>
      <c r="HFL166" s="7"/>
      <c r="HFM166" s="7"/>
      <c r="HFN166" s="7"/>
      <c r="HFO166" s="7"/>
      <c r="HFP166" s="7"/>
      <c r="HFQ166" s="7"/>
      <c r="HFR166" s="7"/>
      <c r="HFS166" s="7"/>
      <c r="HFT166" s="7"/>
      <c r="HFU166" s="7"/>
      <c r="HFV166" s="7"/>
      <c r="HFW166" s="7"/>
      <c r="HFX166" s="7"/>
      <c r="HFY166" s="7"/>
      <c r="HFZ166" s="7"/>
      <c r="HGA166" s="7"/>
      <c r="HGB166" s="7"/>
      <c r="HGC166" s="7"/>
      <c r="HGD166" s="7"/>
      <c r="HGE166" s="7"/>
      <c r="HGF166" s="7"/>
      <c r="HGG166" s="7"/>
      <c r="HGH166" s="7"/>
      <c r="HGI166" s="7"/>
      <c r="HGJ166" s="7"/>
      <c r="HGK166" s="7"/>
      <c r="HGL166" s="7"/>
      <c r="HGM166" s="7"/>
      <c r="HGN166" s="7"/>
      <c r="HGO166" s="7"/>
      <c r="HGP166" s="7"/>
      <c r="HGQ166" s="7"/>
      <c r="HGR166" s="7"/>
      <c r="HGS166" s="7"/>
      <c r="HGT166" s="7"/>
      <c r="HGU166" s="7"/>
      <c r="HGV166" s="7"/>
      <c r="HGW166" s="7"/>
      <c r="HGX166" s="7"/>
      <c r="HGY166" s="7"/>
      <c r="HGZ166" s="7"/>
      <c r="HHA166" s="7"/>
      <c r="HHB166" s="7"/>
      <c r="HHC166" s="7"/>
      <c r="HHD166" s="7"/>
      <c r="HHE166" s="7"/>
      <c r="HHF166" s="7"/>
      <c r="HHG166" s="7"/>
      <c r="HHH166" s="7"/>
      <c r="HHI166" s="7"/>
      <c r="HHJ166" s="7"/>
      <c r="HHK166" s="7"/>
      <c r="HHL166" s="7"/>
      <c r="HHM166" s="7"/>
      <c r="HHN166" s="7"/>
      <c r="HHO166" s="7"/>
      <c r="HHP166" s="7"/>
      <c r="HHQ166" s="7"/>
      <c r="HHR166" s="7"/>
      <c r="HHS166" s="7"/>
      <c r="HHT166" s="7"/>
      <c r="HHU166" s="7"/>
      <c r="HHV166" s="7"/>
      <c r="HHW166" s="7"/>
      <c r="HHX166" s="7"/>
      <c r="HHY166" s="7"/>
      <c r="HHZ166" s="7"/>
      <c r="HIA166" s="7"/>
      <c r="HIB166" s="7"/>
      <c r="HIC166" s="7"/>
      <c r="HID166" s="7"/>
      <c r="HIE166" s="7"/>
      <c r="HIF166" s="7"/>
      <c r="HIG166" s="7"/>
      <c r="HIH166" s="7"/>
      <c r="HII166" s="7"/>
      <c r="HIJ166" s="7"/>
      <c r="HIK166" s="7"/>
      <c r="HIL166" s="7"/>
      <c r="HIM166" s="7"/>
      <c r="HIN166" s="7"/>
      <c r="HIO166" s="7"/>
      <c r="HIP166" s="7"/>
      <c r="HIQ166" s="7"/>
      <c r="HIR166" s="7"/>
      <c r="HIS166" s="7"/>
      <c r="HIT166" s="7"/>
      <c r="HIU166" s="7"/>
      <c r="HIV166" s="7"/>
      <c r="HIW166" s="7"/>
      <c r="HIX166" s="7"/>
      <c r="HIY166" s="7"/>
      <c r="HIZ166" s="7"/>
      <c r="HJA166" s="7"/>
      <c r="HJB166" s="7"/>
      <c r="HJC166" s="7"/>
      <c r="HJD166" s="7"/>
      <c r="HJE166" s="7"/>
      <c r="HJF166" s="7"/>
      <c r="HJG166" s="7"/>
      <c r="HJH166" s="7"/>
      <c r="HJI166" s="7"/>
      <c r="HJJ166" s="7"/>
      <c r="HJK166" s="7"/>
      <c r="HJL166" s="7"/>
      <c r="HJM166" s="7"/>
      <c r="HJN166" s="7"/>
      <c r="HJO166" s="7"/>
      <c r="HJP166" s="7"/>
      <c r="HJQ166" s="7"/>
      <c r="HJR166" s="7"/>
      <c r="HJS166" s="7"/>
      <c r="HJT166" s="7"/>
      <c r="HJU166" s="7"/>
      <c r="HJV166" s="7"/>
      <c r="HJW166" s="7"/>
      <c r="HJX166" s="7"/>
      <c r="HJY166" s="7"/>
      <c r="HJZ166" s="7"/>
      <c r="HKA166" s="7"/>
      <c r="HKB166" s="7"/>
      <c r="HKC166" s="7"/>
      <c r="HKD166" s="7"/>
      <c r="HKE166" s="7"/>
      <c r="HKF166" s="7"/>
      <c r="HKG166" s="7"/>
      <c r="HKH166" s="7"/>
      <c r="HKI166" s="7"/>
      <c r="HKJ166" s="7"/>
      <c r="HKK166" s="7"/>
      <c r="HKL166" s="7"/>
      <c r="HKM166" s="7"/>
      <c r="HKN166" s="7"/>
      <c r="HKO166" s="7"/>
      <c r="HKP166" s="7"/>
      <c r="HKQ166" s="7"/>
      <c r="HKR166" s="7"/>
      <c r="HKS166" s="7"/>
      <c r="HKT166" s="7"/>
      <c r="HKU166" s="7"/>
      <c r="HKV166" s="7"/>
      <c r="HKW166" s="7"/>
      <c r="HKX166" s="7"/>
      <c r="HKY166" s="7"/>
      <c r="HKZ166" s="7"/>
      <c r="HLA166" s="7"/>
      <c r="HLB166" s="7"/>
      <c r="HLC166" s="7"/>
      <c r="HLD166" s="7"/>
      <c r="HLE166" s="7"/>
      <c r="HLF166" s="7"/>
      <c r="HLG166" s="7"/>
      <c r="HLH166" s="7"/>
      <c r="HLI166" s="7"/>
      <c r="HLJ166" s="7"/>
      <c r="HLK166" s="7"/>
      <c r="HLL166" s="7"/>
      <c r="HLM166" s="7"/>
      <c r="HLN166" s="7"/>
      <c r="HLO166" s="7"/>
      <c r="HLP166" s="7"/>
      <c r="HLQ166" s="7"/>
      <c r="HLR166" s="7"/>
      <c r="HLS166" s="7"/>
      <c r="HLT166" s="7"/>
      <c r="HLU166" s="7"/>
      <c r="HLV166" s="7"/>
      <c r="HLW166" s="7"/>
      <c r="HLX166" s="7"/>
      <c r="HLY166" s="7"/>
      <c r="HLZ166" s="7"/>
      <c r="HMA166" s="7"/>
      <c r="HMB166" s="7"/>
      <c r="HMC166" s="7"/>
      <c r="HMD166" s="7"/>
      <c r="HME166" s="7"/>
      <c r="HMF166" s="7"/>
      <c r="HMG166" s="7"/>
      <c r="HMH166" s="7"/>
      <c r="HMI166" s="7"/>
      <c r="HMJ166" s="7"/>
      <c r="HMK166" s="7"/>
      <c r="HML166" s="7"/>
      <c r="HMM166" s="7"/>
      <c r="HMN166" s="7"/>
      <c r="HMO166" s="7"/>
      <c r="HMP166" s="7"/>
      <c r="HMQ166" s="7"/>
      <c r="HMR166" s="7"/>
      <c r="HMS166" s="7"/>
      <c r="HMT166" s="7"/>
      <c r="HMU166" s="7"/>
      <c r="HMV166" s="7"/>
      <c r="HMW166" s="7"/>
      <c r="HMX166" s="7"/>
      <c r="HMY166" s="7"/>
      <c r="HMZ166" s="7"/>
      <c r="HNA166" s="7"/>
      <c r="HNB166" s="7"/>
      <c r="HNC166" s="7"/>
      <c r="HND166" s="7"/>
      <c r="HNE166" s="7"/>
      <c r="HNF166" s="7"/>
      <c r="HNG166" s="7"/>
      <c r="HNH166" s="7"/>
      <c r="HNI166" s="7"/>
      <c r="HNJ166" s="7"/>
      <c r="HNK166" s="7"/>
      <c r="HNL166" s="7"/>
      <c r="HNM166" s="7"/>
      <c r="HNN166" s="7"/>
      <c r="HNO166" s="7"/>
      <c r="HNP166" s="7"/>
      <c r="HNQ166" s="7"/>
      <c r="HNR166" s="7"/>
      <c r="HNS166" s="7"/>
      <c r="HNT166" s="7"/>
      <c r="HNU166" s="7"/>
      <c r="HNV166" s="7"/>
      <c r="HNW166" s="7"/>
      <c r="HNX166" s="7"/>
      <c r="HNY166" s="7"/>
      <c r="HNZ166" s="7"/>
      <c r="HOA166" s="7"/>
      <c r="HOB166" s="7"/>
      <c r="HOC166" s="7"/>
      <c r="HOD166" s="7"/>
      <c r="HOE166" s="7"/>
      <c r="HOF166" s="7"/>
      <c r="HOG166" s="7"/>
      <c r="HOH166" s="7"/>
      <c r="HOI166" s="7"/>
      <c r="HOJ166" s="7"/>
      <c r="HOK166" s="7"/>
      <c r="HOL166" s="7"/>
      <c r="HOM166" s="7"/>
      <c r="HON166" s="7"/>
      <c r="HOO166" s="7"/>
      <c r="HOP166" s="7"/>
      <c r="HOQ166" s="7"/>
      <c r="HOR166" s="7"/>
      <c r="HOS166" s="7"/>
      <c r="HOT166" s="7"/>
      <c r="HOU166" s="7"/>
      <c r="HOV166" s="7"/>
      <c r="HOW166" s="7"/>
      <c r="HOX166" s="7"/>
      <c r="HOY166" s="7"/>
      <c r="HOZ166" s="7"/>
      <c r="HPA166" s="7"/>
      <c r="HPB166" s="7"/>
      <c r="HPC166" s="7"/>
      <c r="HPD166" s="7"/>
      <c r="HPE166" s="7"/>
      <c r="HPF166" s="7"/>
      <c r="HPG166" s="7"/>
      <c r="HPH166" s="7"/>
      <c r="HPI166" s="7"/>
      <c r="HPJ166" s="7"/>
      <c r="HPK166" s="7"/>
      <c r="HPL166" s="7"/>
      <c r="HPM166" s="7"/>
      <c r="HPN166" s="7"/>
      <c r="HPO166" s="7"/>
      <c r="HPP166" s="7"/>
      <c r="HPQ166" s="7"/>
      <c r="HPR166" s="7"/>
      <c r="HPS166" s="7"/>
      <c r="HPT166" s="7"/>
      <c r="HPU166" s="7"/>
      <c r="HPV166" s="7"/>
      <c r="HPW166" s="7"/>
      <c r="HPX166" s="7"/>
      <c r="HPY166" s="7"/>
      <c r="HPZ166" s="7"/>
      <c r="HQA166" s="7"/>
      <c r="HQB166" s="7"/>
      <c r="HQC166" s="7"/>
      <c r="HQD166" s="7"/>
      <c r="HQE166" s="7"/>
      <c r="HQF166" s="7"/>
      <c r="HQG166" s="7"/>
      <c r="HQH166" s="7"/>
      <c r="HQI166" s="7"/>
      <c r="HQJ166" s="7"/>
      <c r="HQK166" s="7"/>
      <c r="HQL166" s="7"/>
      <c r="HQM166" s="7"/>
      <c r="HQN166" s="7"/>
      <c r="HQO166" s="7"/>
      <c r="HQP166" s="7"/>
      <c r="HQQ166" s="7"/>
      <c r="HQR166" s="7"/>
      <c r="HQS166" s="7"/>
      <c r="HQT166" s="7"/>
      <c r="HQU166" s="7"/>
      <c r="HQV166" s="7"/>
      <c r="HQW166" s="7"/>
      <c r="HQX166" s="7"/>
      <c r="HQY166" s="7"/>
      <c r="HQZ166" s="7"/>
      <c r="HRA166" s="7"/>
      <c r="HRB166" s="7"/>
      <c r="HRC166" s="7"/>
      <c r="HRD166" s="7"/>
      <c r="HRE166" s="7"/>
      <c r="HRF166" s="7"/>
      <c r="HRG166" s="7"/>
      <c r="HRH166" s="7"/>
      <c r="HRI166" s="7"/>
      <c r="HRJ166" s="7"/>
      <c r="HRK166" s="7"/>
      <c r="HRL166" s="7"/>
      <c r="HRM166" s="7"/>
      <c r="HRN166" s="7"/>
      <c r="HRO166" s="7"/>
      <c r="HRP166" s="7"/>
      <c r="HRQ166" s="7"/>
      <c r="HRR166" s="7"/>
      <c r="HRS166" s="7"/>
      <c r="HRT166" s="7"/>
      <c r="HRU166" s="7"/>
      <c r="HRV166" s="7"/>
      <c r="HRW166" s="7"/>
      <c r="HRX166" s="7"/>
      <c r="HRY166" s="7"/>
      <c r="HRZ166" s="7"/>
      <c r="HSA166" s="7"/>
      <c r="HSB166" s="7"/>
      <c r="HSC166" s="7"/>
      <c r="HSD166" s="7"/>
      <c r="HSE166" s="7"/>
      <c r="HSF166" s="7"/>
      <c r="HSG166" s="7"/>
      <c r="HSH166" s="7"/>
      <c r="HSI166" s="7"/>
      <c r="HSJ166" s="7"/>
      <c r="HSK166" s="7"/>
      <c r="HSL166" s="7"/>
      <c r="HSM166" s="7"/>
      <c r="HSN166" s="7"/>
      <c r="HSO166" s="7"/>
      <c r="HSP166" s="7"/>
      <c r="HSQ166" s="7"/>
      <c r="HSR166" s="7"/>
      <c r="HSS166" s="7"/>
      <c r="HST166" s="7"/>
      <c r="HSU166" s="7"/>
      <c r="HSV166" s="7"/>
      <c r="HSW166" s="7"/>
      <c r="HSX166" s="7"/>
      <c r="HSY166" s="7"/>
      <c r="HSZ166" s="7"/>
      <c r="HTA166" s="7"/>
      <c r="HTB166" s="7"/>
      <c r="HTC166" s="7"/>
      <c r="HTD166" s="7"/>
      <c r="HTE166" s="7"/>
      <c r="HTF166" s="7"/>
      <c r="HTG166" s="7"/>
      <c r="HTH166" s="7"/>
      <c r="HTI166" s="7"/>
      <c r="HTJ166" s="7"/>
      <c r="HTK166" s="7"/>
      <c r="HTL166" s="7"/>
      <c r="HTM166" s="7"/>
      <c r="HTN166" s="7"/>
      <c r="HTO166" s="7"/>
      <c r="HTP166" s="7"/>
      <c r="HTQ166" s="7"/>
      <c r="HTR166" s="7"/>
      <c r="HTS166" s="7"/>
      <c r="HTT166" s="7"/>
      <c r="HTU166" s="7"/>
      <c r="HTV166" s="7"/>
      <c r="HTW166" s="7"/>
      <c r="HTX166" s="7"/>
      <c r="HTY166" s="7"/>
      <c r="HTZ166" s="7"/>
      <c r="HUA166" s="7"/>
      <c r="HUB166" s="7"/>
      <c r="HUC166" s="7"/>
      <c r="HUD166" s="7"/>
      <c r="HUE166" s="7"/>
      <c r="HUF166" s="7"/>
      <c r="HUG166" s="7"/>
      <c r="HUH166" s="7"/>
      <c r="HUI166" s="7"/>
      <c r="HUJ166" s="7"/>
      <c r="HUK166" s="7"/>
      <c r="HUL166" s="7"/>
      <c r="HUM166" s="7"/>
      <c r="HUN166" s="7"/>
      <c r="HUO166" s="7"/>
      <c r="HUP166" s="7"/>
      <c r="HUQ166" s="7"/>
      <c r="HUR166" s="7"/>
      <c r="HUS166" s="7"/>
      <c r="HUT166" s="7"/>
      <c r="HUU166" s="7"/>
      <c r="HUV166" s="7"/>
      <c r="HUW166" s="7"/>
      <c r="HUX166" s="7"/>
      <c r="HUY166" s="7"/>
      <c r="HUZ166" s="7"/>
      <c r="HVA166" s="7"/>
      <c r="HVB166" s="7"/>
      <c r="HVC166" s="7"/>
      <c r="HVD166" s="7"/>
      <c r="HVE166" s="7"/>
      <c r="HVF166" s="7"/>
      <c r="HVG166" s="7"/>
      <c r="HVH166" s="7"/>
      <c r="HVI166" s="7"/>
      <c r="HVJ166" s="7"/>
      <c r="HVK166" s="7"/>
      <c r="HVL166" s="7"/>
      <c r="HVM166" s="7"/>
      <c r="HVN166" s="7"/>
      <c r="HVO166" s="7"/>
      <c r="HVP166" s="7"/>
      <c r="HVQ166" s="7"/>
      <c r="HVR166" s="7"/>
      <c r="HVS166" s="7"/>
      <c r="HVT166" s="7"/>
      <c r="HVU166" s="7"/>
      <c r="HVV166" s="7"/>
      <c r="HVW166" s="7"/>
      <c r="HVX166" s="7"/>
      <c r="HVY166" s="7"/>
      <c r="HVZ166" s="7"/>
      <c r="HWA166" s="7"/>
      <c r="HWB166" s="7"/>
      <c r="HWC166" s="7"/>
      <c r="HWD166" s="7"/>
      <c r="HWE166" s="7"/>
      <c r="HWF166" s="7"/>
      <c r="HWG166" s="7"/>
      <c r="HWH166" s="7"/>
      <c r="HWI166" s="7"/>
      <c r="HWJ166" s="7"/>
      <c r="HWK166" s="7"/>
      <c r="HWL166" s="7"/>
      <c r="HWM166" s="7"/>
      <c r="HWN166" s="7"/>
      <c r="HWO166" s="7"/>
      <c r="HWP166" s="7"/>
      <c r="HWQ166" s="7"/>
      <c r="HWR166" s="7"/>
      <c r="HWS166" s="7"/>
      <c r="HWT166" s="7"/>
      <c r="HWU166" s="7"/>
      <c r="HWV166" s="7"/>
      <c r="HWW166" s="7"/>
      <c r="HWX166" s="7"/>
      <c r="HWY166" s="7"/>
      <c r="HWZ166" s="7"/>
      <c r="HXA166" s="7"/>
      <c r="HXB166" s="7"/>
      <c r="HXC166" s="7"/>
      <c r="HXD166" s="7"/>
      <c r="HXE166" s="7"/>
      <c r="HXF166" s="7"/>
      <c r="HXG166" s="7"/>
      <c r="HXH166" s="7"/>
      <c r="HXI166" s="7"/>
      <c r="HXJ166" s="7"/>
      <c r="HXK166" s="7"/>
      <c r="HXL166" s="7"/>
      <c r="HXM166" s="7"/>
      <c r="HXN166" s="7"/>
      <c r="HXO166" s="7"/>
      <c r="HXP166" s="7"/>
      <c r="HXQ166" s="7"/>
      <c r="HXR166" s="7"/>
      <c r="HXS166" s="7"/>
      <c r="HXT166" s="7"/>
      <c r="HXU166" s="7"/>
      <c r="HXV166" s="7"/>
      <c r="HXW166" s="7"/>
      <c r="HXX166" s="7"/>
      <c r="HXY166" s="7"/>
      <c r="HXZ166" s="7"/>
      <c r="HYA166" s="7"/>
      <c r="HYB166" s="7"/>
      <c r="HYC166" s="7"/>
      <c r="HYD166" s="7"/>
      <c r="HYE166" s="7"/>
      <c r="HYF166" s="7"/>
      <c r="HYG166" s="7"/>
      <c r="HYH166" s="7"/>
      <c r="HYI166" s="7"/>
      <c r="HYJ166" s="7"/>
      <c r="HYK166" s="7"/>
      <c r="HYL166" s="7"/>
      <c r="HYM166" s="7"/>
      <c r="HYN166" s="7"/>
      <c r="HYO166" s="7"/>
      <c r="HYP166" s="7"/>
      <c r="HYQ166" s="7"/>
      <c r="HYR166" s="7"/>
      <c r="HYS166" s="7"/>
      <c r="HYT166" s="7"/>
      <c r="HYU166" s="7"/>
      <c r="HYV166" s="7"/>
      <c r="HYW166" s="7"/>
      <c r="HYX166" s="7"/>
      <c r="HYY166" s="7"/>
      <c r="HYZ166" s="7"/>
      <c r="HZA166" s="7"/>
      <c r="HZB166" s="7"/>
      <c r="HZC166" s="7"/>
      <c r="HZD166" s="7"/>
      <c r="HZE166" s="7"/>
      <c r="HZF166" s="7"/>
      <c r="HZG166" s="7"/>
      <c r="HZH166" s="7"/>
      <c r="HZI166" s="7"/>
      <c r="HZJ166" s="7"/>
      <c r="HZK166" s="7"/>
      <c r="HZL166" s="7"/>
      <c r="HZM166" s="7"/>
      <c r="HZN166" s="7"/>
      <c r="HZO166" s="7"/>
      <c r="HZP166" s="7"/>
      <c r="HZQ166" s="7"/>
      <c r="HZR166" s="7"/>
      <c r="HZS166" s="7"/>
      <c r="HZT166" s="7"/>
      <c r="HZU166" s="7"/>
      <c r="HZV166" s="7"/>
      <c r="HZW166" s="7"/>
      <c r="HZX166" s="7"/>
      <c r="HZY166" s="7"/>
      <c r="HZZ166" s="7"/>
      <c r="IAA166" s="7"/>
      <c r="IAB166" s="7"/>
      <c r="IAC166" s="7"/>
      <c r="IAD166" s="7"/>
      <c r="IAE166" s="7"/>
      <c r="IAF166" s="7"/>
      <c r="IAG166" s="7"/>
      <c r="IAH166" s="7"/>
      <c r="IAI166" s="7"/>
      <c r="IAJ166" s="7"/>
      <c r="IAK166" s="7"/>
      <c r="IAL166" s="7"/>
      <c r="IAM166" s="7"/>
      <c r="IAN166" s="7"/>
      <c r="IAO166" s="7"/>
      <c r="IAP166" s="7"/>
      <c r="IAQ166" s="7"/>
      <c r="IAR166" s="7"/>
      <c r="IAS166" s="7"/>
      <c r="IAT166" s="7"/>
      <c r="IAU166" s="7"/>
      <c r="IAV166" s="7"/>
      <c r="IAW166" s="7"/>
      <c r="IAX166" s="7"/>
      <c r="IAY166" s="7"/>
      <c r="IAZ166" s="7"/>
      <c r="IBA166" s="7"/>
      <c r="IBB166" s="7"/>
      <c r="IBC166" s="7"/>
      <c r="IBD166" s="7"/>
      <c r="IBE166" s="7"/>
      <c r="IBF166" s="7"/>
      <c r="IBG166" s="7"/>
      <c r="IBH166" s="7"/>
      <c r="IBI166" s="7"/>
      <c r="IBJ166" s="7"/>
      <c r="IBK166" s="7"/>
      <c r="IBL166" s="7"/>
      <c r="IBM166" s="7"/>
      <c r="IBN166" s="7"/>
      <c r="IBO166" s="7"/>
      <c r="IBP166" s="7"/>
      <c r="IBQ166" s="7"/>
      <c r="IBR166" s="7"/>
      <c r="IBS166" s="7"/>
      <c r="IBT166" s="7"/>
      <c r="IBU166" s="7"/>
      <c r="IBV166" s="7"/>
      <c r="IBW166" s="7"/>
      <c r="IBX166" s="7"/>
      <c r="IBY166" s="7"/>
      <c r="IBZ166" s="7"/>
      <c r="ICA166" s="7"/>
      <c r="ICB166" s="7"/>
      <c r="ICC166" s="7"/>
      <c r="ICD166" s="7"/>
      <c r="ICE166" s="7"/>
      <c r="ICF166" s="7"/>
      <c r="ICG166" s="7"/>
      <c r="ICH166" s="7"/>
      <c r="ICI166" s="7"/>
      <c r="ICJ166" s="7"/>
      <c r="ICK166" s="7"/>
      <c r="ICL166" s="7"/>
      <c r="ICM166" s="7"/>
      <c r="ICN166" s="7"/>
      <c r="ICO166" s="7"/>
      <c r="ICP166" s="7"/>
      <c r="ICQ166" s="7"/>
      <c r="ICR166" s="7"/>
      <c r="ICS166" s="7"/>
      <c r="ICT166" s="7"/>
      <c r="ICU166" s="7"/>
      <c r="ICV166" s="7"/>
      <c r="ICW166" s="7"/>
      <c r="ICX166" s="7"/>
      <c r="ICY166" s="7"/>
      <c r="ICZ166" s="7"/>
      <c r="IDA166" s="7"/>
      <c r="IDB166" s="7"/>
      <c r="IDC166" s="7"/>
      <c r="IDD166" s="7"/>
      <c r="IDE166" s="7"/>
      <c r="IDF166" s="7"/>
      <c r="IDG166" s="7"/>
      <c r="IDH166" s="7"/>
      <c r="IDI166" s="7"/>
      <c r="IDJ166" s="7"/>
      <c r="IDK166" s="7"/>
      <c r="IDL166" s="7"/>
      <c r="IDM166" s="7"/>
      <c r="IDN166" s="7"/>
      <c r="IDO166" s="7"/>
      <c r="IDP166" s="7"/>
      <c r="IDQ166" s="7"/>
      <c r="IDR166" s="7"/>
      <c r="IDS166" s="7"/>
      <c r="IDT166" s="7"/>
      <c r="IDU166" s="7"/>
      <c r="IDV166" s="7"/>
      <c r="IDW166" s="7"/>
      <c r="IDX166" s="7"/>
      <c r="IDY166" s="7"/>
      <c r="IDZ166" s="7"/>
      <c r="IEA166" s="7"/>
      <c r="IEB166" s="7"/>
      <c r="IEC166" s="7"/>
      <c r="IED166" s="7"/>
      <c r="IEE166" s="7"/>
      <c r="IEF166" s="7"/>
      <c r="IEG166" s="7"/>
      <c r="IEH166" s="7"/>
      <c r="IEI166" s="7"/>
      <c r="IEJ166" s="7"/>
      <c r="IEK166" s="7"/>
      <c r="IEL166" s="7"/>
      <c r="IEM166" s="7"/>
      <c r="IEN166" s="7"/>
      <c r="IEO166" s="7"/>
      <c r="IEP166" s="7"/>
      <c r="IEQ166" s="7"/>
      <c r="IER166" s="7"/>
      <c r="IES166" s="7"/>
      <c r="IET166" s="7"/>
      <c r="IEU166" s="7"/>
      <c r="IEV166" s="7"/>
      <c r="IEW166" s="7"/>
      <c r="IEX166" s="7"/>
      <c r="IEY166" s="7"/>
      <c r="IEZ166" s="7"/>
      <c r="IFA166" s="7"/>
      <c r="IFB166" s="7"/>
      <c r="IFC166" s="7"/>
      <c r="IFD166" s="7"/>
      <c r="IFE166" s="7"/>
      <c r="IFF166" s="7"/>
      <c r="IFG166" s="7"/>
      <c r="IFH166" s="7"/>
      <c r="IFI166" s="7"/>
      <c r="IFJ166" s="7"/>
      <c r="IFK166" s="7"/>
      <c r="IFL166" s="7"/>
      <c r="IFM166" s="7"/>
      <c r="IFN166" s="7"/>
      <c r="IFO166" s="7"/>
      <c r="IFP166" s="7"/>
      <c r="IFQ166" s="7"/>
      <c r="IFR166" s="7"/>
      <c r="IFS166" s="7"/>
      <c r="IFT166" s="7"/>
      <c r="IFU166" s="7"/>
      <c r="IFV166" s="7"/>
      <c r="IFW166" s="7"/>
      <c r="IFX166" s="7"/>
      <c r="IFY166" s="7"/>
      <c r="IFZ166" s="7"/>
      <c r="IGA166" s="7"/>
      <c r="IGB166" s="7"/>
      <c r="IGC166" s="7"/>
      <c r="IGD166" s="7"/>
      <c r="IGE166" s="7"/>
      <c r="IGF166" s="7"/>
      <c r="IGG166" s="7"/>
      <c r="IGH166" s="7"/>
      <c r="IGI166" s="7"/>
      <c r="IGJ166" s="7"/>
      <c r="IGK166" s="7"/>
      <c r="IGL166" s="7"/>
      <c r="IGM166" s="7"/>
      <c r="IGN166" s="7"/>
      <c r="IGO166" s="7"/>
      <c r="IGP166" s="7"/>
      <c r="IGQ166" s="7"/>
      <c r="IGR166" s="7"/>
      <c r="IGS166" s="7"/>
      <c r="IGT166" s="7"/>
      <c r="IGU166" s="7"/>
      <c r="IGV166" s="7"/>
      <c r="IGW166" s="7"/>
      <c r="IGX166" s="7"/>
      <c r="IGY166" s="7"/>
      <c r="IGZ166" s="7"/>
      <c r="IHA166" s="7"/>
      <c r="IHB166" s="7"/>
      <c r="IHC166" s="7"/>
      <c r="IHD166" s="7"/>
      <c r="IHE166" s="7"/>
      <c r="IHF166" s="7"/>
      <c r="IHG166" s="7"/>
      <c r="IHH166" s="7"/>
      <c r="IHI166" s="7"/>
      <c r="IHJ166" s="7"/>
      <c r="IHK166" s="7"/>
      <c r="IHL166" s="7"/>
      <c r="IHM166" s="7"/>
      <c r="IHN166" s="7"/>
      <c r="IHO166" s="7"/>
      <c r="IHP166" s="7"/>
      <c r="IHQ166" s="7"/>
      <c r="IHR166" s="7"/>
      <c r="IHS166" s="7"/>
      <c r="IHT166" s="7"/>
      <c r="IHU166" s="7"/>
      <c r="IHV166" s="7"/>
      <c r="IHW166" s="7"/>
      <c r="IHX166" s="7"/>
      <c r="IHY166" s="7"/>
      <c r="IHZ166" s="7"/>
      <c r="IIA166" s="7"/>
      <c r="IIB166" s="7"/>
      <c r="IIC166" s="7"/>
      <c r="IID166" s="7"/>
      <c r="IIE166" s="7"/>
      <c r="IIF166" s="7"/>
      <c r="IIG166" s="7"/>
      <c r="IIH166" s="7"/>
      <c r="III166" s="7"/>
      <c r="IIJ166" s="7"/>
      <c r="IIK166" s="7"/>
      <c r="IIL166" s="7"/>
      <c r="IIM166" s="7"/>
      <c r="IIN166" s="7"/>
      <c r="IIO166" s="7"/>
      <c r="IIP166" s="7"/>
      <c r="IIQ166" s="7"/>
      <c r="IIR166" s="7"/>
      <c r="IIS166" s="7"/>
      <c r="IIT166" s="7"/>
      <c r="IIU166" s="7"/>
      <c r="IIV166" s="7"/>
      <c r="IIW166" s="7"/>
      <c r="IIX166" s="7"/>
      <c r="IIY166" s="7"/>
      <c r="IIZ166" s="7"/>
      <c r="IJA166" s="7"/>
      <c r="IJB166" s="7"/>
      <c r="IJC166" s="7"/>
      <c r="IJD166" s="7"/>
      <c r="IJE166" s="7"/>
      <c r="IJF166" s="7"/>
      <c r="IJG166" s="7"/>
      <c r="IJH166" s="7"/>
      <c r="IJI166" s="7"/>
      <c r="IJJ166" s="7"/>
      <c r="IJK166" s="7"/>
      <c r="IJL166" s="7"/>
      <c r="IJM166" s="7"/>
      <c r="IJN166" s="7"/>
      <c r="IJO166" s="7"/>
      <c r="IJP166" s="7"/>
      <c r="IJQ166" s="7"/>
      <c r="IJR166" s="7"/>
      <c r="IJS166" s="7"/>
      <c r="IJT166" s="7"/>
      <c r="IJU166" s="7"/>
      <c r="IJV166" s="7"/>
      <c r="IJW166" s="7"/>
      <c r="IJX166" s="7"/>
      <c r="IJY166" s="7"/>
      <c r="IJZ166" s="7"/>
      <c r="IKA166" s="7"/>
      <c r="IKB166" s="7"/>
      <c r="IKC166" s="7"/>
      <c r="IKD166" s="7"/>
      <c r="IKE166" s="7"/>
      <c r="IKF166" s="7"/>
      <c r="IKG166" s="7"/>
      <c r="IKH166" s="7"/>
      <c r="IKI166" s="7"/>
      <c r="IKJ166" s="7"/>
      <c r="IKK166" s="7"/>
      <c r="IKL166" s="7"/>
      <c r="IKM166" s="7"/>
      <c r="IKN166" s="7"/>
      <c r="IKO166" s="7"/>
      <c r="IKP166" s="7"/>
      <c r="IKQ166" s="7"/>
      <c r="IKR166" s="7"/>
      <c r="IKS166" s="7"/>
      <c r="IKT166" s="7"/>
      <c r="IKU166" s="7"/>
      <c r="IKV166" s="7"/>
      <c r="IKW166" s="7"/>
      <c r="IKX166" s="7"/>
      <c r="IKY166" s="7"/>
      <c r="IKZ166" s="7"/>
      <c r="ILA166" s="7"/>
      <c r="ILB166" s="7"/>
      <c r="ILC166" s="7"/>
      <c r="ILD166" s="7"/>
      <c r="ILE166" s="7"/>
      <c r="ILF166" s="7"/>
      <c r="ILG166" s="7"/>
      <c r="ILH166" s="7"/>
      <c r="ILI166" s="7"/>
      <c r="ILJ166" s="7"/>
      <c r="ILK166" s="7"/>
      <c r="ILL166" s="7"/>
      <c r="ILM166" s="7"/>
      <c r="ILN166" s="7"/>
      <c r="ILO166" s="7"/>
      <c r="ILP166" s="7"/>
      <c r="ILQ166" s="7"/>
      <c r="ILR166" s="7"/>
      <c r="ILS166" s="7"/>
      <c r="ILT166" s="7"/>
      <c r="ILU166" s="7"/>
      <c r="ILV166" s="7"/>
      <c r="ILW166" s="7"/>
      <c r="ILX166" s="7"/>
      <c r="ILY166" s="7"/>
      <c r="ILZ166" s="7"/>
      <c r="IMA166" s="7"/>
      <c r="IMB166" s="7"/>
      <c r="IMC166" s="7"/>
      <c r="IMD166" s="7"/>
      <c r="IME166" s="7"/>
      <c r="IMF166" s="7"/>
      <c r="IMG166" s="7"/>
      <c r="IMH166" s="7"/>
      <c r="IMI166" s="7"/>
      <c r="IMJ166" s="7"/>
      <c r="IMK166" s="7"/>
      <c r="IML166" s="7"/>
      <c r="IMM166" s="7"/>
      <c r="IMN166" s="7"/>
      <c r="IMO166" s="7"/>
      <c r="IMP166" s="7"/>
      <c r="IMQ166" s="7"/>
      <c r="IMR166" s="7"/>
      <c r="IMS166" s="7"/>
      <c r="IMT166" s="7"/>
      <c r="IMU166" s="7"/>
      <c r="IMV166" s="7"/>
      <c r="IMW166" s="7"/>
      <c r="IMX166" s="7"/>
      <c r="IMY166" s="7"/>
      <c r="IMZ166" s="7"/>
      <c r="INA166" s="7"/>
      <c r="INB166" s="7"/>
      <c r="INC166" s="7"/>
      <c r="IND166" s="7"/>
      <c r="INE166" s="7"/>
      <c r="INF166" s="7"/>
      <c r="ING166" s="7"/>
      <c r="INH166" s="7"/>
      <c r="INI166" s="7"/>
      <c r="INJ166" s="7"/>
      <c r="INK166" s="7"/>
      <c r="INL166" s="7"/>
      <c r="INM166" s="7"/>
      <c r="INN166" s="7"/>
      <c r="INO166" s="7"/>
      <c r="INP166" s="7"/>
      <c r="INQ166" s="7"/>
      <c r="INR166" s="7"/>
      <c r="INS166" s="7"/>
      <c r="INT166" s="7"/>
      <c r="INU166" s="7"/>
      <c r="INV166" s="7"/>
      <c r="INW166" s="7"/>
      <c r="INX166" s="7"/>
      <c r="INY166" s="7"/>
      <c r="INZ166" s="7"/>
      <c r="IOA166" s="7"/>
      <c r="IOB166" s="7"/>
      <c r="IOC166" s="7"/>
      <c r="IOD166" s="7"/>
      <c r="IOE166" s="7"/>
      <c r="IOF166" s="7"/>
      <c r="IOG166" s="7"/>
      <c r="IOH166" s="7"/>
      <c r="IOI166" s="7"/>
      <c r="IOJ166" s="7"/>
      <c r="IOK166" s="7"/>
      <c r="IOL166" s="7"/>
      <c r="IOM166" s="7"/>
      <c r="ION166" s="7"/>
      <c r="IOO166" s="7"/>
      <c r="IOP166" s="7"/>
      <c r="IOQ166" s="7"/>
      <c r="IOR166" s="7"/>
      <c r="IOS166" s="7"/>
      <c r="IOT166" s="7"/>
      <c r="IOU166" s="7"/>
      <c r="IOV166" s="7"/>
      <c r="IOW166" s="7"/>
      <c r="IOX166" s="7"/>
      <c r="IOY166" s="7"/>
      <c r="IOZ166" s="7"/>
      <c r="IPA166" s="7"/>
      <c r="IPB166" s="7"/>
      <c r="IPC166" s="7"/>
      <c r="IPD166" s="7"/>
      <c r="IPE166" s="7"/>
      <c r="IPF166" s="7"/>
      <c r="IPG166" s="7"/>
      <c r="IPH166" s="7"/>
      <c r="IPI166" s="7"/>
      <c r="IPJ166" s="7"/>
      <c r="IPK166" s="7"/>
      <c r="IPL166" s="7"/>
      <c r="IPM166" s="7"/>
      <c r="IPN166" s="7"/>
      <c r="IPO166" s="7"/>
      <c r="IPP166" s="7"/>
      <c r="IPQ166" s="7"/>
      <c r="IPR166" s="7"/>
      <c r="IPS166" s="7"/>
      <c r="IPT166" s="7"/>
      <c r="IPU166" s="7"/>
      <c r="IPV166" s="7"/>
      <c r="IPW166" s="7"/>
      <c r="IPX166" s="7"/>
      <c r="IPY166" s="7"/>
      <c r="IPZ166" s="7"/>
      <c r="IQA166" s="7"/>
      <c r="IQB166" s="7"/>
      <c r="IQC166" s="7"/>
      <c r="IQD166" s="7"/>
      <c r="IQE166" s="7"/>
      <c r="IQF166" s="7"/>
      <c r="IQG166" s="7"/>
      <c r="IQH166" s="7"/>
      <c r="IQI166" s="7"/>
      <c r="IQJ166" s="7"/>
      <c r="IQK166" s="7"/>
      <c r="IQL166" s="7"/>
      <c r="IQM166" s="7"/>
      <c r="IQN166" s="7"/>
      <c r="IQO166" s="7"/>
      <c r="IQP166" s="7"/>
      <c r="IQQ166" s="7"/>
      <c r="IQR166" s="7"/>
      <c r="IQS166" s="7"/>
      <c r="IQT166" s="7"/>
      <c r="IQU166" s="7"/>
      <c r="IQV166" s="7"/>
      <c r="IQW166" s="7"/>
      <c r="IQX166" s="7"/>
      <c r="IQY166" s="7"/>
      <c r="IQZ166" s="7"/>
      <c r="IRA166" s="7"/>
      <c r="IRB166" s="7"/>
      <c r="IRC166" s="7"/>
      <c r="IRD166" s="7"/>
      <c r="IRE166" s="7"/>
      <c r="IRF166" s="7"/>
      <c r="IRG166" s="7"/>
      <c r="IRH166" s="7"/>
      <c r="IRI166" s="7"/>
      <c r="IRJ166" s="7"/>
      <c r="IRK166" s="7"/>
      <c r="IRL166" s="7"/>
      <c r="IRM166" s="7"/>
      <c r="IRN166" s="7"/>
      <c r="IRO166" s="7"/>
      <c r="IRP166" s="7"/>
      <c r="IRQ166" s="7"/>
      <c r="IRR166" s="7"/>
      <c r="IRS166" s="7"/>
      <c r="IRT166" s="7"/>
      <c r="IRU166" s="7"/>
      <c r="IRV166" s="7"/>
      <c r="IRW166" s="7"/>
      <c r="IRX166" s="7"/>
      <c r="IRY166" s="7"/>
      <c r="IRZ166" s="7"/>
      <c r="ISA166" s="7"/>
      <c r="ISB166" s="7"/>
      <c r="ISC166" s="7"/>
      <c r="ISD166" s="7"/>
      <c r="ISE166" s="7"/>
      <c r="ISF166" s="7"/>
      <c r="ISG166" s="7"/>
      <c r="ISH166" s="7"/>
      <c r="ISI166" s="7"/>
      <c r="ISJ166" s="7"/>
      <c r="ISK166" s="7"/>
      <c r="ISL166" s="7"/>
      <c r="ISM166" s="7"/>
      <c r="ISN166" s="7"/>
      <c r="ISO166" s="7"/>
      <c r="ISP166" s="7"/>
      <c r="ISQ166" s="7"/>
      <c r="ISR166" s="7"/>
      <c r="ISS166" s="7"/>
      <c r="IST166" s="7"/>
      <c r="ISU166" s="7"/>
      <c r="ISV166" s="7"/>
      <c r="ISW166" s="7"/>
      <c r="ISX166" s="7"/>
      <c r="ISY166" s="7"/>
      <c r="ISZ166" s="7"/>
      <c r="ITA166" s="7"/>
      <c r="ITB166" s="7"/>
      <c r="ITC166" s="7"/>
      <c r="ITD166" s="7"/>
      <c r="ITE166" s="7"/>
      <c r="ITF166" s="7"/>
      <c r="ITG166" s="7"/>
      <c r="ITH166" s="7"/>
      <c r="ITI166" s="7"/>
      <c r="ITJ166" s="7"/>
      <c r="ITK166" s="7"/>
      <c r="ITL166" s="7"/>
      <c r="ITM166" s="7"/>
      <c r="ITN166" s="7"/>
      <c r="ITO166" s="7"/>
      <c r="ITP166" s="7"/>
      <c r="ITQ166" s="7"/>
      <c r="ITR166" s="7"/>
      <c r="ITS166" s="7"/>
      <c r="ITT166" s="7"/>
      <c r="ITU166" s="7"/>
      <c r="ITV166" s="7"/>
      <c r="ITW166" s="7"/>
      <c r="ITX166" s="7"/>
      <c r="ITY166" s="7"/>
      <c r="ITZ166" s="7"/>
      <c r="IUA166" s="7"/>
      <c r="IUB166" s="7"/>
      <c r="IUC166" s="7"/>
      <c r="IUD166" s="7"/>
      <c r="IUE166" s="7"/>
      <c r="IUF166" s="7"/>
      <c r="IUG166" s="7"/>
      <c r="IUH166" s="7"/>
      <c r="IUI166" s="7"/>
      <c r="IUJ166" s="7"/>
      <c r="IUK166" s="7"/>
      <c r="IUL166" s="7"/>
      <c r="IUM166" s="7"/>
      <c r="IUN166" s="7"/>
      <c r="IUO166" s="7"/>
      <c r="IUP166" s="7"/>
      <c r="IUQ166" s="7"/>
      <c r="IUR166" s="7"/>
      <c r="IUS166" s="7"/>
      <c r="IUT166" s="7"/>
      <c r="IUU166" s="7"/>
      <c r="IUV166" s="7"/>
      <c r="IUW166" s="7"/>
      <c r="IUX166" s="7"/>
      <c r="IUY166" s="7"/>
      <c r="IUZ166" s="7"/>
      <c r="IVA166" s="7"/>
      <c r="IVB166" s="7"/>
      <c r="IVC166" s="7"/>
      <c r="IVD166" s="7"/>
      <c r="IVE166" s="7"/>
      <c r="IVF166" s="7"/>
      <c r="IVG166" s="7"/>
      <c r="IVH166" s="7"/>
      <c r="IVI166" s="7"/>
      <c r="IVJ166" s="7"/>
      <c r="IVK166" s="7"/>
      <c r="IVL166" s="7"/>
      <c r="IVM166" s="7"/>
      <c r="IVN166" s="7"/>
      <c r="IVO166" s="7"/>
      <c r="IVP166" s="7"/>
      <c r="IVQ166" s="7"/>
      <c r="IVR166" s="7"/>
      <c r="IVS166" s="7"/>
      <c r="IVT166" s="7"/>
      <c r="IVU166" s="7"/>
      <c r="IVV166" s="7"/>
      <c r="IVW166" s="7"/>
      <c r="IVX166" s="7"/>
      <c r="IVY166" s="7"/>
      <c r="IVZ166" s="7"/>
      <c r="IWA166" s="7"/>
      <c r="IWB166" s="7"/>
      <c r="IWC166" s="7"/>
      <c r="IWD166" s="7"/>
      <c r="IWE166" s="7"/>
      <c r="IWF166" s="7"/>
      <c r="IWG166" s="7"/>
      <c r="IWH166" s="7"/>
      <c r="IWI166" s="7"/>
      <c r="IWJ166" s="7"/>
      <c r="IWK166" s="7"/>
      <c r="IWL166" s="7"/>
      <c r="IWM166" s="7"/>
      <c r="IWN166" s="7"/>
      <c r="IWO166" s="7"/>
      <c r="IWP166" s="7"/>
      <c r="IWQ166" s="7"/>
      <c r="IWR166" s="7"/>
      <c r="IWS166" s="7"/>
      <c r="IWT166" s="7"/>
      <c r="IWU166" s="7"/>
      <c r="IWV166" s="7"/>
      <c r="IWW166" s="7"/>
      <c r="IWX166" s="7"/>
      <c r="IWY166" s="7"/>
      <c r="IWZ166" s="7"/>
      <c r="IXA166" s="7"/>
      <c r="IXB166" s="7"/>
      <c r="IXC166" s="7"/>
      <c r="IXD166" s="7"/>
      <c r="IXE166" s="7"/>
      <c r="IXF166" s="7"/>
      <c r="IXG166" s="7"/>
      <c r="IXH166" s="7"/>
      <c r="IXI166" s="7"/>
      <c r="IXJ166" s="7"/>
      <c r="IXK166" s="7"/>
      <c r="IXL166" s="7"/>
      <c r="IXM166" s="7"/>
      <c r="IXN166" s="7"/>
      <c r="IXO166" s="7"/>
      <c r="IXP166" s="7"/>
      <c r="IXQ166" s="7"/>
      <c r="IXR166" s="7"/>
      <c r="IXS166" s="7"/>
      <c r="IXT166" s="7"/>
      <c r="IXU166" s="7"/>
      <c r="IXV166" s="7"/>
      <c r="IXW166" s="7"/>
      <c r="IXX166" s="7"/>
      <c r="IXY166" s="7"/>
      <c r="IXZ166" s="7"/>
      <c r="IYA166" s="7"/>
      <c r="IYB166" s="7"/>
      <c r="IYC166" s="7"/>
      <c r="IYD166" s="7"/>
      <c r="IYE166" s="7"/>
      <c r="IYF166" s="7"/>
      <c r="IYG166" s="7"/>
      <c r="IYH166" s="7"/>
      <c r="IYI166" s="7"/>
      <c r="IYJ166" s="7"/>
      <c r="IYK166" s="7"/>
      <c r="IYL166" s="7"/>
      <c r="IYM166" s="7"/>
      <c r="IYN166" s="7"/>
      <c r="IYO166" s="7"/>
      <c r="IYP166" s="7"/>
      <c r="IYQ166" s="7"/>
      <c r="IYR166" s="7"/>
      <c r="IYS166" s="7"/>
      <c r="IYT166" s="7"/>
      <c r="IYU166" s="7"/>
      <c r="IYV166" s="7"/>
      <c r="IYW166" s="7"/>
      <c r="IYX166" s="7"/>
      <c r="IYY166" s="7"/>
      <c r="IYZ166" s="7"/>
      <c r="IZA166" s="7"/>
      <c r="IZB166" s="7"/>
      <c r="IZC166" s="7"/>
      <c r="IZD166" s="7"/>
      <c r="IZE166" s="7"/>
      <c r="IZF166" s="7"/>
      <c r="IZG166" s="7"/>
      <c r="IZH166" s="7"/>
      <c r="IZI166" s="7"/>
      <c r="IZJ166" s="7"/>
      <c r="IZK166" s="7"/>
      <c r="IZL166" s="7"/>
      <c r="IZM166" s="7"/>
      <c r="IZN166" s="7"/>
      <c r="IZO166" s="7"/>
      <c r="IZP166" s="7"/>
      <c r="IZQ166" s="7"/>
      <c r="IZR166" s="7"/>
      <c r="IZS166" s="7"/>
      <c r="IZT166" s="7"/>
      <c r="IZU166" s="7"/>
      <c r="IZV166" s="7"/>
      <c r="IZW166" s="7"/>
      <c r="IZX166" s="7"/>
      <c r="IZY166" s="7"/>
      <c r="IZZ166" s="7"/>
      <c r="JAA166" s="7"/>
      <c r="JAB166" s="7"/>
      <c r="JAC166" s="7"/>
      <c r="JAD166" s="7"/>
      <c r="JAE166" s="7"/>
      <c r="JAF166" s="7"/>
      <c r="JAG166" s="7"/>
      <c r="JAH166" s="7"/>
      <c r="JAI166" s="7"/>
      <c r="JAJ166" s="7"/>
      <c r="JAK166" s="7"/>
      <c r="JAL166" s="7"/>
      <c r="JAM166" s="7"/>
      <c r="JAN166" s="7"/>
      <c r="JAO166" s="7"/>
      <c r="JAP166" s="7"/>
      <c r="JAQ166" s="7"/>
      <c r="JAR166" s="7"/>
      <c r="JAS166" s="7"/>
      <c r="JAT166" s="7"/>
      <c r="JAU166" s="7"/>
      <c r="JAV166" s="7"/>
      <c r="JAW166" s="7"/>
      <c r="JAX166" s="7"/>
      <c r="JAY166" s="7"/>
      <c r="JAZ166" s="7"/>
      <c r="JBA166" s="7"/>
      <c r="JBB166" s="7"/>
      <c r="JBC166" s="7"/>
      <c r="JBD166" s="7"/>
      <c r="JBE166" s="7"/>
      <c r="JBF166" s="7"/>
      <c r="JBG166" s="7"/>
      <c r="JBH166" s="7"/>
      <c r="JBI166" s="7"/>
      <c r="JBJ166" s="7"/>
      <c r="JBK166" s="7"/>
      <c r="JBL166" s="7"/>
      <c r="JBM166" s="7"/>
      <c r="JBN166" s="7"/>
      <c r="JBO166" s="7"/>
      <c r="JBP166" s="7"/>
      <c r="JBQ166" s="7"/>
      <c r="JBR166" s="7"/>
      <c r="JBS166" s="7"/>
      <c r="JBT166" s="7"/>
      <c r="JBU166" s="7"/>
      <c r="JBV166" s="7"/>
      <c r="JBW166" s="7"/>
      <c r="JBX166" s="7"/>
      <c r="JBY166" s="7"/>
      <c r="JBZ166" s="7"/>
      <c r="JCA166" s="7"/>
      <c r="JCB166" s="7"/>
      <c r="JCC166" s="7"/>
      <c r="JCD166" s="7"/>
      <c r="JCE166" s="7"/>
      <c r="JCF166" s="7"/>
      <c r="JCG166" s="7"/>
      <c r="JCH166" s="7"/>
      <c r="JCI166" s="7"/>
      <c r="JCJ166" s="7"/>
      <c r="JCK166" s="7"/>
      <c r="JCL166" s="7"/>
      <c r="JCM166" s="7"/>
      <c r="JCN166" s="7"/>
      <c r="JCO166" s="7"/>
      <c r="JCP166" s="7"/>
      <c r="JCQ166" s="7"/>
      <c r="JCR166" s="7"/>
      <c r="JCS166" s="7"/>
      <c r="JCT166" s="7"/>
      <c r="JCU166" s="7"/>
      <c r="JCV166" s="7"/>
      <c r="JCW166" s="7"/>
      <c r="JCX166" s="7"/>
      <c r="JCY166" s="7"/>
      <c r="JCZ166" s="7"/>
      <c r="JDA166" s="7"/>
      <c r="JDB166" s="7"/>
      <c r="JDC166" s="7"/>
      <c r="JDD166" s="7"/>
      <c r="JDE166" s="7"/>
      <c r="JDF166" s="7"/>
      <c r="JDG166" s="7"/>
      <c r="JDH166" s="7"/>
      <c r="JDI166" s="7"/>
      <c r="JDJ166" s="7"/>
      <c r="JDK166" s="7"/>
      <c r="JDL166" s="7"/>
      <c r="JDM166" s="7"/>
      <c r="JDN166" s="7"/>
      <c r="JDO166" s="7"/>
      <c r="JDP166" s="7"/>
      <c r="JDQ166" s="7"/>
      <c r="JDR166" s="7"/>
      <c r="JDS166" s="7"/>
      <c r="JDT166" s="7"/>
      <c r="JDU166" s="7"/>
      <c r="JDV166" s="7"/>
      <c r="JDW166" s="7"/>
      <c r="JDX166" s="7"/>
      <c r="JDY166" s="7"/>
      <c r="JDZ166" s="7"/>
      <c r="JEA166" s="7"/>
      <c r="JEB166" s="7"/>
      <c r="JEC166" s="7"/>
      <c r="JED166" s="7"/>
      <c r="JEE166" s="7"/>
      <c r="JEF166" s="7"/>
      <c r="JEG166" s="7"/>
      <c r="JEH166" s="7"/>
      <c r="JEI166" s="7"/>
      <c r="JEJ166" s="7"/>
      <c r="JEK166" s="7"/>
      <c r="JEL166" s="7"/>
      <c r="JEM166" s="7"/>
      <c r="JEN166" s="7"/>
      <c r="JEO166" s="7"/>
      <c r="JEP166" s="7"/>
      <c r="JEQ166" s="7"/>
      <c r="JER166" s="7"/>
      <c r="JES166" s="7"/>
      <c r="JET166" s="7"/>
      <c r="JEU166" s="7"/>
      <c r="JEV166" s="7"/>
      <c r="JEW166" s="7"/>
      <c r="JEX166" s="7"/>
      <c r="JEY166" s="7"/>
      <c r="JEZ166" s="7"/>
      <c r="JFA166" s="7"/>
      <c r="JFB166" s="7"/>
      <c r="JFC166" s="7"/>
      <c r="JFD166" s="7"/>
      <c r="JFE166" s="7"/>
      <c r="JFF166" s="7"/>
      <c r="JFG166" s="7"/>
      <c r="JFH166" s="7"/>
      <c r="JFI166" s="7"/>
      <c r="JFJ166" s="7"/>
      <c r="JFK166" s="7"/>
      <c r="JFL166" s="7"/>
      <c r="JFM166" s="7"/>
      <c r="JFN166" s="7"/>
      <c r="JFO166" s="7"/>
      <c r="JFP166" s="7"/>
      <c r="JFQ166" s="7"/>
      <c r="JFR166" s="7"/>
      <c r="JFS166" s="7"/>
      <c r="JFT166" s="7"/>
      <c r="JFU166" s="7"/>
      <c r="JFV166" s="7"/>
      <c r="JFW166" s="7"/>
      <c r="JFX166" s="7"/>
      <c r="JFY166" s="7"/>
      <c r="JFZ166" s="7"/>
      <c r="JGA166" s="7"/>
      <c r="JGB166" s="7"/>
      <c r="JGC166" s="7"/>
      <c r="JGD166" s="7"/>
      <c r="JGE166" s="7"/>
      <c r="JGF166" s="7"/>
      <c r="JGG166" s="7"/>
      <c r="JGH166" s="7"/>
      <c r="JGI166" s="7"/>
      <c r="JGJ166" s="7"/>
      <c r="JGK166" s="7"/>
      <c r="JGL166" s="7"/>
      <c r="JGM166" s="7"/>
      <c r="JGN166" s="7"/>
      <c r="JGO166" s="7"/>
      <c r="JGP166" s="7"/>
      <c r="JGQ166" s="7"/>
      <c r="JGR166" s="7"/>
      <c r="JGS166" s="7"/>
      <c r="JGT166" s="7"/>
      <c r="JGU166" s="7"/>
      <c r="JGV166" s="7"/>
      <c r="JGW166" s="7"/>
      <c r="JGX166" s="7"/>
      <c r="JGY166" s="7"/>
      <c r="JGZ166" s="7"/>
      <c r="JHA166" s="7"/>
      <c r="JHB166" s="7"/>
      <c r="JHC166" s="7"/>
      <c r="JHD166" s="7"/>
      <c r="JHE166" s="7"/>
      <c r="JHF166" s="7"/>
      <c r="JHG166" s="7"/>
      <c r="JHH166" s="7"/>
      <c r="JHI166" s="7"/>
      <c r="JHJ166" s="7"/>
      <c r="JHK166" s="7"/>
      <c r="JHL166" s="7"/>
      <c r="JHM166" s="7"/>
      <c r="JHN166" s="7"/>
      <c r="JHO166" s="7"/>
      <c r="JHP166" s="7"/>
      <c r="JHQ166" s="7"/>
      <c r="JHR166" s="7"/>
      <c r="JHS166" s="7"/>
      <c r="JHT166" s="7"/>
      <c r="JHU166" s="7"/>
      <c r="JHV166" s="7"/>
      <c r="JHW166" s="7"/>
      <c r="JHX166" s="7"/>
      <c r="JHY166" s="7"/>
      <c r="JHZ166" s="7"/>
      <c r="JIA166" s="7"/>
      <c r="JIB166" s="7"/>
      <c r="JIC166" s="7"/>
      <c r="JID166" s="7"/>
      <c r="JIE166" s="7"/>
      <c r="JIF166" s="7"/>
      <c r="JIG166" s="7"/>
      <c r="JIH166" s="7"/>
      <c r="JII166" s="7"/>
      <c r="JIJ166" s="7"/>
      <c r="JIK166" s="7"/>
      <c r="JIL166" s="7"/>
      <c r="JIM166" s="7"/>
      <c r="JIN166" s="7"/>
      <c r="JIO166" s="7"/>
      <c r="JIP166" s="7"/>
      <c r="JIQ166" s="7"/>
      <c r="JIR166" s="7"/>
      <c r="JIS166" s="7"/>
      <c r="JIT166" s="7"/>
      <c r="JIU166" s="7"/>
      <c r="JIV166" s="7"/>
      <c r="JIW166" s="7"/>
      <c r="JIX166" s="7"/>
      <c r="JIY166" s="7"/>
      <c r="JIZ166" s="7"/>
      <c r="JJA166" s="7"/>
      <c r="JJB166" s="7"/>
      <c r="JJC166" s="7"/>
      <c r="JJD166" s="7"/>
      <c r="JJE166" s="7"/>
      <c r="JJF166" s="7"/>
      <c r="JJG166" s="7"/>
      <c r="JJH166" s="7"/>
      <c r="JJI166" s="7"/>
      <c r="JJJ166" s="7"/>
      <c r="JJK166" s="7"/>
      <c r="JJL166" s="7"/>
      <c r="JJM166" s="7"/>
      <c r="JJN166" s="7"/>
      <c r="JJO166" s="7"/>
      <c r="JJP166" s="7"/>
      <c r="JJQ166" s="7"/>
      <c r="JJR166" s="7"/>
      <c r="JJS166" s="7"/>
      <c r="JJT166" s="7"/>
      <c r="JJU166" s="7"/>
      <c r="JJV166" s="7"/>
      <c r="JJW166" s="7"/>
      <c r="JJX166" s="7"/>
      <c r="JJY166" s="7"/>
      <c r="JJZ166" s="7"/>
      <c r="JKA166" s="7"/>
      <c r="JKB166" s="7"/>
      <c r="JKC166" s="7"/>
      <c r="JKD166" s="7"/>
      <c r="JKE166" s="7"/>
      <c r="JKF166" s="7"/>
      <c r="JKG166" s="7"/>
      <c r="JKH166" s="7"/>
      <c r="JKI166" s="7"/>
      <c r="JKJ166" s="7"/>
      <c r="JKK166" s="7"/>
      <c r="JKL166" s="7"/>
      <c r="JKM166" s="7"/>
      <c r="JKN166" s="7"/>
      <c r="JKO166" s="7"/>
      <c r="JKP166" s="7"/>
      <c r="JKQ166" s="7"/>
      <c r="JKR166" s="7"/>
      <c r="JKS166" s="7"/>
      <c r="JKT166" s="7"/>
      <c r="JKU166" s="7"/>
      <c r="JKV166" s="7"/>
      <c r="JKW166" s="7"/>
      <c r="JKX166" s="7"/>
      <c r="JKY166" s="7"/>
      <c r="JKZ166" s="7"/>
      <c r="JLA166" s="7"/>
      <c r="JLB166" s="7"/>
      <c r="JLC166" s="7"/>
      <c r="JLD166" s="7"/>
      <c r="JLE166" s="7"/>
      <c r="JLF166" s="7"/>
      <c r="JLG166" s="7"/>
      <c r="JLH166" s="7"/>
      <c r="JLI166" s="7"/>
      <c r="JLJ166" s="7"/>
      <c r="JLK166" s="7"/>
      <c r="JLL166" s="7"/>
      <c r="JLM166" s="7"/>
      <c r="JLN166" s="7"/>
      <c r="JLO166" s="7"/>
      <c r="JLP166" s="7"/>
      <c r="JLQ166" s="7"/>
      <c r="JLR166" s="7"/>
      <c r="JLS166" s="7"/>
      <c r="JLT166" s="7"/>
      <c r="JLU166" s="7"/>
      <c r="JLV166" s="7"/>
      <c r="JLW166" s="7"/>
      <c r="JLX166" s="7"/>
      <c r="JLY166" s="7"/>
      <c r="JLZ166" s="7"/>
      <c r="JMA166" s="7"/>
      <c r="JMB166" s="7"/>
      <c r="JMC166" s="7"/>
      <c r="JMD166" s="7"/>
      <c r="JME166" s="7"/>
      <c r="JMF166" s="7"/>
      <c r="JMG166" s="7"/>
      <c r="JMH166" s="7"/>
      <c r="JMI166" s="7"/>
      <c r="JMJ166" s="7"/>
      <c r="JMK166" s="7"/>
      <c r="JML166" s="7"/>
      <c r="JMM166" s="7"/>
      <c r="JMN166" s="7"/>
      <c r="JMO166" s="7"/>
      <c r="JMP166" s="7"/>
      <c r="JMQ166" s="7"/>
      <c r="JMR166" s="7"/>
      <c r="JMS166" s="7"/>
      <c r="JMT166" s="7"/>
      <c r="JMU166" s="7"/>
      <c r="JMV166" s="7"/>
      <c r="JMW166" s="7"/>
      <c r="JMX166" s="7"/>
      <c r="JMY166" s="7"/>
      <c r="JMZ166" s="7"/>
      <c r="JNA166" s="7"/>
      <c r="JNB166" s="7"/>
      <c r="JNC166" s="7"/>
      <c r="JND166" s="7"/>
      <c r="JNE166" s="7"/>
      <c r="JNF166" s="7"/>
      <c r="JNG166" s="7"/>
      <c r="JNH166" s="7"/>
      <c r="JNI166" s="7"/>
      <c r="JNJ166" s="7"/>
      <c r="JNK166" s="7"/>
      <c r="JNL166" s="7"/>
      <c r="JNM166" s="7"/>
      <c r="JNN166" s="7"/>
      <c r="JNO166" s="7"/>
      <c r="JNP166" s="7"/>
      <c r="JNQ166" s="7"/>
      <c r="JNR166" s="7"/>
      <c r="JNS166" s="7"/>
      <c r="JNT166" s="7"/>
      <c r="JNU166" s="7"/>
      <c r="JNV166" s="7"/>
      <c r="JNW166" s="7"/>
      <c r="JNX166" s="7"/>
      <c r="JNY166" s="7"/>
      <c r="JNZ166" s="7"/>
      <c r="JOA166" s="7"/>
      <c r="JOB166" s="7"/>
      <c r="JOC166" s="7"/>
      <c r="JOD166" s="7"/>
      <c r="JOE166" s="7"/>
      <c r="JOF166" s="7"/>
      <c r="JOG166" s="7"/>
      <c r="JOH166" s="7"/>
      <c r="JOI166" s="7"/>
      <c r="JOJ166" s="7"/>
      <c r="JOK166" s="7"/>
      <c r="JOL166" s="7"/>
      <c r="JOM166" s="7"/>
      <c r="JON166" s="7"/>
      <c r="JOO166" s="7"/>
      <c r="JOP166" s="7"/>
      <c r="JOQ166" s="7"/>
      <c r="JOR166" s="7"/>
      <c r="JOS166" s="7"/>
      <c r="JOT166" s="7"/>
      <c r="JOU166" s="7"/>
      <c r="JOV166" s="7"/>
      <c r="JOW166" s="7"/>
      <c r="JOX166" s="7"/>
      <c r="JOY166" s="7"/>
      <c r="JOZ166" s="7"/>
      <c r="JPA166" s="7"/>
      <c r="JPB166" s="7"/>
      <c r="JPC166" s="7"/>
      <c r="JPD166" s="7"/>
      <c r="JPE166" s="7"/>
      <c r="JPF166" s="7"/>
      <c r="JPG166" s="7"/>
      <c r="JPH166" s="7"/>
      <c r="JPI166" s="7"/>
      <c r="JPJ166" s="7"/>
      <c r="JPK166" s="7"/>
      <c r="JPL166" s="7"/>
      <c r="JPM166" s="7"/>
      <c r="JPN166" s="7"/>
      <c r="JPO166" s="7"/>
      <c r="JPP166" s="7"/>
      <c r="JPQ166" s="7"/>
      <c r="JPR166" s="7"/>
      <c r="JPS166" s="7"/>
      <c r="JPT166" s="7"/>
      <c r="JPU166" s="7"/>
      <c r="JPV166" s="7"/>
      <c r="JPW166" s="7"/>
      <c r="JPX166" s="7"/>
      <c r="JPY166" s="7"/>
      <c r="JPZ166" s="7"/>
      <c r="JQA166" s="7"/>
      <c r="JQB166" s="7"/>
      <c r="JQC166" s="7"/>
      <c r="JQD166" s="7"/>
      <c r="JQE166" s="7"/>
      <c r="JQF166" s="7"/>
      <c r="JQG166" s="7"/>
      <c r="JQH166" s="7"/>
      <c r="JQI166" s="7"/>
      <c r="JQJ166" s="7"/>
      <c r="JQK166" s="7"/>
      <c r="JQL166" s="7"/>
      <c r="JQM166" s="7"/>
      <c r="JQN166" s="7"/>
      <c r="JQO166" s="7"/>
      <c r="JQP166" s="7"/>
      <c r="JQQ166" s="7"/>
      <c r="JQR166" s="7"/>
      <c r="JQS166" s="7"/>
      <c r="JQT166" s="7"/>
      <c r="JQU166" s="7"/>
      <c r="JQV166" s="7"/>
      <c r="JQW166" s="7"/>
      <c r="JQX166" s="7"/>
      <c r="JQY166" s="7"/>
      <c r="JQZ166" s="7"/>
      <c r="JRA166" s="7"/>
      <c r="JRB166" s="7"/>
      <c r="JRC166" s="7"/>
      <c r="JRD166" s="7"/>
      <c r="JRE166" s="7"/>
      <c r="JRF166" s="7"/>
      <c r="JRG166" s="7"/>
      <c r="JRH166" s="7"/>
      <c r="JRI166" s="7"/>
      <c r="JRJ166" s="7"/>
      <c r="JRK166" s="7"/>
      <c r="JRL166" s="7"/>
      <c r="JRM166" s="7"/>
      <c r="JRN166" s="7"/>
      <c r="JRO166" s="7"/>
      <c r="JRP166" s="7"/>
      <c r="JRQ166" s="7"/>
      <c r="JRR166" s="7"/>
      <c r="JRS166" s="7"/>
      <c r="JRT166" s="7"/>
      <c r="JRU166" s="7"/>
      <c r="JRV166" s="7"/>
      <c r="JRW166" s="7"/>
      <c r="JRX166" s="7"/>
      <c r="JRY166" s="7"/>
      <c r="JRZ166" s="7"/>
      <c r="JSA166" s="7"/>
      <c r="JSB166" s="7"/>
      <c r="JSC166" s="7"/>
      <c r="JSD166" s="7"/>
      <c r="JSE166" s="7"/>
      <c r="JSF166" s="7"/>
      <c r="JSG166" s="7"/>
      <c r="JSH166" s="7"/>
      <c r="JSI166" s="7"/>
      <c r="JSJ166" s="7"/>
      <c r="JSK166" s="7"/>
      <c r="JSL166" s="7"/>
      <c r="JSM166" s="7"/>
      <c r="JSN166" s="7"/>
      <c r="JSO166" s="7"/>
      <c r="JSP166" s="7"/>
      <c r="JSQ166" s="7"/>
      <c r="JSR166" s="7"/>
      <c r="JSS166" s="7"/>
      <c r="JST166" s="7"/>
      <c r="JSU166" s="7"/>
      <c r="JSV166" s="7"/>
      <c r="JSW166" s="7"/>
      <c r="JSX166" s="7"/>
      <c r="JSY166" s="7"/>
      <c r="JSZ166" s="7"/>
      <c r="JTA166" s="7"/>
      <c r="JTB166" s="7"/>
      <c r="JTC166" s="7"/>
      <c r="JTD166" s="7"/>
      <c r="JTE166" s="7"/>
      <c r="JTF166" s="7"/>
      <c r="JTG166" s="7"/>
      <c r="JTH166" s="7"/>
      <c r="JTI166" s="7"/>
      <c r="JTJ166" s="7"/>
      <c r="JTK166" s="7"/>
      <c r="JTL166" s="7"/>
      <c r="JTM166" s="7"/>
      <c r="JTN166" s="7"/>
      <c r="JTO166" s="7"/>
      <c r="JTP166" s="7"/>
      <c r="JTQ166" s="7"/>
      <c r="JTR166" s="7"/>
      <c r="JTS166" s="7"/>
      <c r="JTT166" s="7"/>
      <c r="JTU166" s="7"/>
      <c r="JTV166" s="7"/>
      <c r="JTW166" s="7"/>
      <c r="JTX166" s="7"/>
      <c r="JTY166" s="7"/>
      <c r="JTZ166" s="7"/>
      <c r="JUA166" s="7"/>
      <c r="JUB166" s="7"/>
      <c r="JUC166" s="7"/>
      <c r="JUD166" s="7"/>
      <c r="JUE166" s="7"/>
      <c r="JUF166" s="7"/>
      <c r="JUG166" s="7"/>
      <c r="JUH166" s="7"/>
      <c r="JUI166" s="7"/>
      <c r="JUJ166" s="7"/>
      <c r="JUK166" s="7"/>
      <c r="JUL166" s="7"/>
      <c r="JUM166" s="7"/>
      <c r="JUN166" s="7"/>
      <c r="JUO166" s="7"/>
      <c r="JUP166" s="7"/>
      <c r="JUQ166" s="7"/>
      <c r="JUR166" s="7"/>
      <c r="JUS166" s="7"/>
      <c r="JUT166" s="7"/>
      <c r="JUU166" s="7"/>
      <c r="JUV166" s="7"/>
      <c r="JUW166" s="7"/>
      <c r="JUX166" s="7"/>
      <c r="JUY166" s="7"/>
      <c r="JUZ166" s="7"/>
      <c r="JVA166" s="7"/>
      <c r="JVB166" s="7"/>
      <c r="JVC166" s="7"/>
      <c r="JVD166" s="7"/>
      <c r="JVE166" s="7"/>
      <c r="JVF166" s="7"/>
      <c r="JVG166" s="7"/>
      <c r="JVH166" s="7"/>
      <c r="JVI166" s="7"/>
      <c r="JVJ166" s="7"/>
      <c r="JVK166" s="7"/>
      <c r="JVL166" s="7"/>
      <c r="JVM166" s="7"/>
      <c r="JVN166" s="7"/>
      <c r="JVO166" s="7"/>
      <c r="JVP166" s="7"/>
      <c r="JVQ166" s="7"/>
      <c r="JVR166" s="7"/>
      <c r="JVS166" s="7"/>
      <c r="JVT166" s="7"/>
      <c r="JVU166" s="7"/>
      <c r="JVV166" s="7"/>
      <c r="JVW166" s="7"/>
      <c r="JVX166" s="7"/>
      <c r="JVY166" s="7"/>
      <c r="JVZ166" s="7"/>
      <c r="JWA166" s="7"/>
      <c r="JWB166" s="7"/>
      <c r="JWC166" s="7"/>
      <c r="JWD166" s="7"/>
      <c r="JWE166" s="7"/>
      <c r="JWF166" s="7"/>
      <c r="JWG166" s="7"/>
      <c r="JWH166" s="7"/>
      <c r="JWI166" s="7"/>
      <c r="JWJ166" s="7"/>
      <c r="JWK166" s="7"/>
      <c r="JWL166" s="7"/>
      <c r="JWM166" s="7"/>
      <c r="JWN166" s="7"/>
      <c r="JWO166" s="7"/>
      <c r="JWP166" s="7"/>
      <c r="JWQ166" s="7"/>
      <c r="JWR166" s="7"/>
      <c r="JWS166" s="7"/>
      <c r="JWT166" s="7"/>
      <c r="JWU166" s="7"/>
      <c r="JWV166" s="7"/>
      <c r="JWW166" s="7"/>
      <c r="JWX166" s="7"/>
      <c r="JWY166" s="7"/>
      <c r="JWZ166" s="7"/>
      <c r="JXA166" s="7"/>
      <c r="JXB166" s="7"/>
      <c r="JXC166" s="7"/>
      <c r="JXD166" s="7"/>
      <c r="JXE166" s="7"/>
      <c r="JXF166" s="7"/>
      <c r="JXG166" s="7"/>
      <c r="JXH166" s="7"/>
      <c r="JXI166" s="7"/>
      <c r="JXJ166" s="7"/>
      <c r="JXK166" s="7"/>
      <c r="JXL166" s="7"/>
      <c r="JXM166" s="7"/>
      <c r="JXN166" s="7"/>
      <c r="JXO166" s="7"/>
      <c r="JXP166" s="7"/>
      <c r="JXQ166" s="7"/>
      <c r="JXR166" s="7"/>
      <c r="JXS166" s="7"/>
      <c r="JXT166" s="7"/>
      <c r="JXU166" s="7"/>
      <c r="JXV166" s="7"/>
      <c r="JXW166" s="7"/>
      <c r="JXX166" s="7"/>
      <c r="JXY166" s="7"/>
      <c r="JXZ166" s="7"/>
      <c r="JYA166" s="7"/>
      <c r="JYB166" s="7"/>
      <c r="JYC166" s="7"/>
      <c r="JYD166" s="7"/>
      <c r="JYE166" s="7"/>
      <c r="JYF166" s="7"/>
      <c r="JYG166" s="7"/>
      <c r="JYH166" s="7"/>
      <c r="JYI166" s="7"/>
      <c r="JYJ166" s="7"/>
      <c r="JYK166" s="7"/>
      <c r="JYL166" s="7"/>
      <c r="JYM166" s="7"/>
      <c r="JYN166" s="7"/>
      <c r="JYO166" s="7"/>
      <c r="JYP166" s="7"/>
      <c r="JYQ166" s="7"/>
      <c r="JYR166" s="7"/>
      <c r="JYS166" s="7"/>
      <c r="JYT166" s="7"/>
      <c r="JYU166" s="7"/>
      <c r="JYV166" s="7"/>
      <c r="JYW166" s="7"/>
      <c r="JYX166" s="7"/>
      <c r="JYY166" s="7"/>
      <c r="JYZ166" s="7"/>
      <c r="JZA166" s="7"/>
      <c r="JZB166" s="7"/>
      <c r="JZC166" s="7"/>
      <c r="JZD166" s="7"/>
      <c r="JZE166" s="7"/>
      <c r="JZF166" s="7"/>
      <c r="JZG166" s="7"/>
      <c r="JZH166" s="7"/>
      <c r="JZI166" s="7"/>
      <c r="JZJ166" s="7"/>
      <c r="JZK166" s="7"/>
      <c r="JZL166" s="7"/>
      <c r="JZM166" s="7"/>
      <c r="JZN166" s="7"/>
      <c r="JZO166" s="7"/>
      <c r="JZP166" s="7"/>
      <c r="JZQ166" s="7"/>
      <c r="JZR166" s="7"/>
      <c r="JZS166" s="7"/>
      <c r="JZT166" s="7"/>
      <c r="JZU166" s="7"/>
      <c r="JZV166" s="7"/>
      <c r="JZW166" s="7"/>
      <c r="JZX166" s="7"/>
      <c r="JZY166" s="7"/>
      <c r="JZZ166" s="7"/>
      <c r="KAA166" s="7"/>
      <c r="KAB166" s="7"/>
      <c r="KAC166" s="7"/>
      <c r="KAD166" s="7"/>
      <c r="KAE166" s="7"/>
      <c r="KAF166" s="7"/>
      <c r="KAG166" s="7"/>
      <c r="KAH166" s="7"/>
      <c r="KAI166" s="7"/>
      <c r="KAJ166" s="7"/>
      <c r="KAK166" s="7"/>
      <c r="KAL166" s="7"/>
      <c r="KAM166" s="7"/>
      <c r="KAN166" s="7"/>
      <c r="KAO166" s="7"/>
      <c r="KAP166" s="7"/>
      <c r="KAQ166" s="7"/>
      <c r="KAR166" s="7"/>
      <c r="KAS166" s="7"/>
      <c r="KAT166" s="7"/>
      <c r="KAU166" s="7"/>
      <c r="KAV166" s="7"/>
      <c r="KAW166" s="7"/>
      <c r="KAX166" s="7"/>
      <c r="KAY166" s="7"/>
      <c r="KAZ166" s="7"/>
      <c r="KBA166" s="7"/>
      <c r="KBB166" s="7"/>
      <c r="KBC166" s="7"/>
      <c r="KBD166" s="7"/>
      <c r="KBE166" s="7"/>
      <c r="KBF166" s="7"/>
      <c r="KBG166" s="7"/>
      <c r="KBH166" s="7"/>
      <c r="KBI166" s="7"/>
      <c r="KBJ166" s="7"/>
      <c r="KBK166" s="7"/>
      <c r="KBL166" s="7"/>
      <c r="KBM166" s="7"/>
      <c r="KBN166" s="7"/>
      <c r="KBO166" s="7"/>
      <c r="KBP166" s="7"/>
      <c r="KBQ166" s="7"/>
      <c r="KBR166" s="7"/>
      <c r="KBS166" s="7"/>
      <c r="KBT166" s="7"/>
      <c r="KBU166" s="7"/>
      <c r="KBV166" s="7"/>
      <c r="KBW166" s="7"/>
      <c r="KBX166" s="7"/>
      <c r="KBY166" s="7"/>
      <c r="KBZ166" s="7"/>
      <c r="KCA166" s="7"/>
      <c r="KCB166" s="7"/>
      <c r="KCC166" s="7"/>
      <c r="KCD166" s="7"/>
      <c r="KCE166" s="7"/>
      <c r="KCF166" s="7"/>
      <c r="KCG166" s="7"/>
      <c r="KCH166" s="7"/>
      <c r="KCI166" s="7"/>
      <c r="KCJ166" s="7"/>
      <c r="KCK166" s="7"/>
      <c r="KCL166" s="7"/>
      <c r="KCM166" s="7"/>
      <c r="KCN166" s="7"/>
      <c r="KCO166" s="7"/>
      <c r="KCP166" s="7"/>
      <c r="KCQ166" s="7"/>
      <c r="KCR166" s="7"/>
      <c r="KCS166" s="7"/>
      <c r="KCT166" s="7"/>
      <c r="KCU166" s="7"/>
      <c r="KCV166" s="7"/>
      <c r="KCW166" s="7"/>
      <c r="KCX166" s="7"/>
      <c r="KCY166" s="7"/>
      <c r="KCZ166" s="7"/>
      <c r="KDA166" s="7"/>
      <c r="KDB166" s="7"/>
      <c r="KDC166" s="7"/>
      <c r="KDD166" s="7"/>
      <c r="KDE166" s="7"/>
      <c r="KDF166" s="7"/>
      <c r="KDG166" s="7"/>
      <c r="KDH166" s="7"/>
      <c r="KDI166" s="7"/>
      <c r="KDJ166" s="7"/>
      <c r="KDK166" s="7"/>
      <c r="KDL166" s="7"/>
      <c r="KDM166" s="7"/>
      <c r="KDN166" s="7"/>
      <c r="KDO166" s="7"/>
      <c r="KDP166" s="7"/>
      <c r="KDQ166" s="7"/>
      <c r="KDR166" s="7"/>
      <c r="KDS166" s="7"/>
      <c r="KDT166" s="7"/>
      <c r="KDU166" s="7"/>
      <c r="KDV166" s="7"/>
      <c r="KDW166" s="7"/>
      <c r="KDX166" s="7"/>
      <c r="KDY166" s="7"/>
      <c r="KDZ166" s="7"/>
      <c r="KEA166" s="7"/>
      <c r="KEB166" s="7"/>
      <c r="KEC166" s="7"/>
      <c r="KED166" s="7"/>
      <c r="KEE166" s="7"/>
      <c r="KEF166" s="7"/>
      <c r="KEG166" s="7"/>
      <c r="KEH166" s="7"/>
      <c r="KEI166" s="7"/>
      <c r="KEJ166" s="7"/>
      <c r="KEK166" s="7"/>
      <c r="KEL166" s="7"/>
      <c r="KEM166" s="7"/>
      <c r="KEN166" s="7"/>
      <c r="KEO166" s="7"/>
      <c r="KEP166" s="7"/>
      <c r="KEQ166" s="7"/>
      <c r="KER166" s="7"/>
      <c r="KES166" s="7"/>
      <c r="KET166" s="7"/>
      <c r="KEU166" s="7"/>
      <c r="KEV166" s="7"/>
      <c r="KEW166" s="7"/>
      <c r="KEX166" s="7"/>
      <c r="KEY166" s="7"/>
      <c r="KEZ166" s="7"/>
      <c r="KFA166" s="7"/>
      <c r="KFB166" s="7"/>
      <c r="KFC166" s="7"/>
      <c r="KFD166" s="7"/>
      <c r="KFE166" s="7"/>
      <c r="KFF166" s="7"/>
      <c r="KFG166" s="7"/>
      <c r="KFH166" s="7"/>
      <c r="KFI166" s="7"/>
      <c r="KFJ166" s="7"/>
      <c r="KFK166" s="7"/>
      <c r="KFL166" s="7"/>
      <c r="KFM166" s="7"/>
      <c r="KFN166" s="7"/>
      <c r="KFO166" s="7"/>
      <c r="KFP166" s="7"/>
      <c r="KFQ166" s="7"/>
      <c r="KFR166" s="7"/>
      <c r="KFS166" s="7"/>
      <c r="KFT166" s="7"/>
      <c r="KFU166" s="7"/>
      <c r="KFV166" s="7"/>
      <c r="KFW166" s="7"/>
      <c r="KFX166" s="7"/>
      <c r="KFY166" s="7"/>
      <c r="KFZ166" s="7"/>
      <c r="KGA166" s="7"/>
      <c r="KGB166" s="7"/>
      <c r="KGC166" s="7"/>
      <c r="KGD166" s="7"/>
      <c r="KGE166" s="7"/>
      <c r="KGF166" s="7"/>
      <c r="KGG166" s="7"/>
      <c r="KGH166" s="7"/>
      <c r="KGI166" s="7"/>
      <c r="KGJ166" s="7"/>
      <c r="KGK166" s="7"/>
      <c r="KGL166" s="7"/>
      <c r="KGM166" s="7"/>
      <c r="KGN166" s="7"/>
      <c r="KGO166" s="7"/>
      <c r="KGP166" s="7"/>
      <c r="KGQ166" s="7"/>
      <c r="KGR166" s="7"/>
      <c r="KGS166" s="7"/>
      <c r="KGT166" s="7"/>
      <c r="KGU166" s="7"/>
      <c r="KGV166" s="7"/>
      <c r="KGW166" s="7"/>
      <c r="KGX166" s="7"/>
      <c r="KGY166" s="7"/>
      <c r="KGZ166" s="7"/>
      <c r="KHA166" s="7"/>
      <c r="KHB166" s="7"/>
      <c r="KHC166" s="7"/>
      <c r="KHD166" s="7"/>
      <c r="KHE166" s="7"/>
      <c r="KHF166" s="7"/>
      <c r="KHG166" s="7"/>
      <c r="KHH166" s="7"/>
      <c r="KHI166" s="7"/>
      <c r="KHJ166" s="7"/>
      <c r="KHK166" s="7"/>
      <c r="KHL166" s="7"/>
      <c r="KHM166" s="7"/>
      <c r="KHN166" s="7"/>
      <c r="KHO166" s="7"/>
      <c r="KHP166" s="7"/>
      <c r="KHQ166" s="7"/>
      <c r="KHR166" s="7"/>
      <c r="KHS166" s="7"/>
      <c r="KHT166" s="7"/>
      <c r="KHU166" s="7"/>
      <c r="KHV166" s="7"/>
      <c r="KHW166" s="7"/>
      <c r="KHX166" s="7"/>
      <c r="KHY166" s="7"/>
      <c r="KHZ166" s="7"/>
      <c r="KIA166" s="7"/>
      <c r="KIB166" s="7"/>
      <c r="KIC166" s="7"/>
      <c r="KID166" s="7"/>
      <c r="KIE166" s="7"/>
      <c r="KIF166" s="7"/>
      <c r="KIG166" s="7"/>
      <c r="KIH166" s="7"/>
      <c r="KII166" s="7"/>
      <c r="KIJ166" s="7"/>
      <c r="KIK166" s="7"/>
      <c r="KIL166" s="7"/>
      <c r="KIM166" s="7"/>
      <c r="KIN166" s="7"/>
      <c r="KIO166" s="7"/>
      <c r="KIP166" s="7"/>
      <c r="KIQ166" s="7"/>
      <c r="KIR166" s="7"/>
      <c r="KIS166" s="7"/>
      <c r="KIT166" s="7"/>
      <c r="KIU166" s="7"/>
      <c r="KIV166" s="7"/>
      <c r="KIW166" s="7"/>
      <c r="KIX166" s="7"/>
      <c r="KIY166" s="7"/>
      <c r="KIZ166" s="7"/>
      <c r="KJA166" s="7"/>
      <c r="KJB166" s="7"/>
      <c r="KJC166" s="7"/>
      <c r="KJD166" s="7"/>
      <c r="KJE166" s="7"/>
      <c r="KJF166" s="7"/>
      <c r="KJG166" s="7"/>
      <c r="KJH166" s="7"/>
      <c r="KJI166" s="7"/>
      <c r="KJJ166" s="7"/>
      <c r="KJK166" s="7"/>
      <c r="KJL166" s="7"/>
      <c r="KJM166" s="7"/>
      <c r="KJN166" s="7"/>
      <c r="KJO166" s="7"/>
      <c r="KJP166" s="7"/>
      <c r="KJQ166" s="7"/>
      <c r="KJR166" s="7"/>
      <c r="KJS166" s="7"/>
      <c r="KJT166" s="7"/>
      <c r="KJU166" s="7"/>
      <c r="KJV166" s="7"/>
      <c r="KJW166" s="7"/>
      <c r="KJX166" s="7"/>
      <c r="KJY166" s="7"/>
      <c r="KJZ166" s="7"/>
      <c r="KKA166" s="7"/>
      <c r="KKB166" s="7"/>
      <c r="KKC166" s="7"/>
      <c r="KKD166" s="7"/>
      <c r="KKE166" s="7"/>
      <c r="KKF166" s="7"/>
      <c r="KKG166" s="7"/>
      <c r="KKH166" s="7"/>
      <c r="KKI166" s="7"/>
      <c r="KKJ166" s="7"/>
      <c r="KKK166" s="7"/>
      <c r="KKL166" s="7"/>
      <c r="KKM166" s="7"/>
      <c r="KKN166" s="7"/>
      <c r="KKO166" s="7"/>
      <c r="KKP166" s="7"/>
      <c r="KKQ166" s="7"/>
      <c r="KKR166" s="7"/>
      <c r="KKS166" s="7"/>
      <c r="KKT166" s="7"/>
      <c r="KKU166" s="7"/>
      <c r="KKV166" s="7"/>
      <c r="KKW166" s="7"/>
      <c r="KKX166" s="7"/>
      <c r="KKY166" s="7"/>
      <c r="KKZ166" s="7"/>
      <c r="KLA166" s="7"/>
      <c r="KLB166" s="7"/>
      <c r="KLC166" s="7"/>
      <c r="KLD166" s="7"/>
      <c r="KLE166" s="7"/>
      <c r="KLF166" s="7"/>
      <c r="KLG166" s="7"/>
      <c r="KLH166" s="7"/>
      <c r="KLI166" s="7"/>
      <c r="KLJ166" s="7"/>
      <c r="KLK166" s="7"/>
      <c r="KLL166" s="7"/>
      <c r="KLM166" s="7"/>
      <c r="KLN166" s="7"/>
      <c r="KLO166" s="7"/>
      <c r="KLP166" s="7"/>
      <c r="KLQ166" s="7"/>
      <c r="KLR166" s="7"/>
      <c r="KLS166" s="7"/>
      <c r="KLT166" s="7"/>
      <c r="KLU166" s="7"/>
      <c r="KLV166" s="7"/>
      <c r="KLW166" s="7"/>
      <c r="KLX166" s="7"/>
      <c r="KLY166" s="7"/>
      <c r="KLZ166" s="7"/>
      <c r="KMA166" s="7"/>
      <c r="KMB166" s="7"/>
      <c r="KMC166" s="7"/>
      <c r="KMD166" s="7"/>
      <c r="KME166" s="7"/>
      <c r="KMF166" s="7"/>
      <c r="KMG166" s="7"/>
      <c r="KMH166" s="7"/>
      <c r="KMI166" s="7"/>
      <c r="KMJ166" s="7"/>
      <c r="KMK166" s="7"/>
      <c r="KML166" s="7"/>
      <c r="KMM166" s="7"/>
      <c r="KMN166" s="7"/>
      <c r="KMO166" s="7"/>
      <c r="KMP166" s="7"/>
      <c r="KMQ166" s="7"/>
      <c r="KMR166" s="7"/>
      <c r="KMS166" s="7"/>
      <c r="KMT166" s="7"/>
      <c r="KMU166" s="7"/>
      <c r="KMV166" s="7"/>
      <c r="KMW166" s="7"/>
      <c r="KMX166" s="7"/>
      <c r="KMY166" s="7"/>
      <c r="KMZ166" s="7"/>
      <c r="KNA166" s="7"/>
      <c r="KNB166" s="7"/>
      <c r="KNC166" s="7"/>
      <c r="KND166" s="7"/>
      <c r="KNE166" s="7"/>
      <c r="KNF166" s="7"/>
      <c r="KNG166" s="7"/>
      <c r="KNH166" s="7"/>
      <c r="KNI166" s="7"/>
      <c r="KNJ166" s="7"/>
      <c r="KNK166" s="7"/>
      <c r="KNL166" s="7"/>
      <c r="KNM166" s="7"/>
      <c r="KNN166" s="7"/>
      <c r="KNO166" s="7"/>
      <c r="KNP166" s="7"/>
      <c r="KNQ166" s="7"/>
      <c r="KNR166" s="7"/>
      <c r="KNS166" s="7"/>
      <c r="KNT166" s="7"/>
      <c r="KNU166" s="7"/>
      <c r="KNV166" s="7"/>
      <c r="KNW166" s="7"/>
      <c r="KNX166" s="7"/>
      <c r="KNY166" s="7"/>
      <c r="KNZ166" s="7"/>
      <c r="KOA166" s="7"/>
      <c r="KOB166" s="7"/>
      <c r="KOC166" s="7"/>
      <c r="KOD166" s="7"/>
      <c r="KOE166" s="7"/>
      <c r="KOF166" s="7"/>
      <c r="KOG166" s="7"/>
      <c r="KOH166" s="7"/>
      <c r="KOI166" s="7"/>
      <c r="KOJ166" s="7"/>
      <c r="KOK166" s="7"/>
      <c r="KOL166" s="7"/>
      <c r="KOM166" s="7"/>
      <c r="KON166" s="7"/>
      <c r="KOO166" s="7"/>
      <c r="KOP166" s="7"/>
      <c r="KOQ166" s="7"/>
      <c r="KOR166" s="7"/>
      <c r="KOS166" s="7"/>
      <c r="KOT166" s="7"/>
      <c r="KOU166" s="7"/>
      <c r="KOV166" s="7"/>
      <c r="KOW166" s="7"/>
      <c r="KOX166" s="7"/>
      <c r="KOY166" s="7"/>
      <c r="KOZ166" s="7"/>
      <c r="KPA166" s="7"/>
      <c r="KPB166" s="7"/>
      <c r="KPC166" s="7"/>
      <c r="KPD166" s="7"/>
      <c r="KPE166" s="7"/>
      <c r="KPF166" s="7"/>
      <c r="KPG166" s="7"/>
      <c r="KPH166" s="7"/>
      <c r="KPI166" s="7"/>
      <c r="KPJ166" s="7"/>
      <c r="KPK166" s="7"/>
      <c r="KPL166" s="7"/>
      <c r="KPM166" s="7"/>
      <c r="KPN166" s="7"/>
      <c r="KPO166" s="7"/>
      <c r="KPP166" s="7"/>
      <c r="KPQ166" s="7"/>
      <c r="KPR166" s="7"/>
      <c r="KPS166" s="7"/>
      <c r="KPT166" s="7"/>
      <c r="KPU166" s="7"/>
      <c r="KPV166" s="7"/>
      <c r="KPW166" s="7"/>
      <c r="KPX166" s="7"/>
      <c r="KPY166" s="7"/>
      <c r="KPZ166" s="7"/>
      <c r="KQA166" s="7"/>
      <c r="KQB166" s="7"/>
      <c r="KQC166" s="7"/>
      <c r="KQD166" s="7"/>
      <c r="KQE166" s="7"/>
      <c r="KQF166" s="7"/>
      <c r="KQG166" s="7"/>
      <c r="KQH166" s="7"/>
      <c r="KQI166" s="7"/>
      <c r="KQJ166" s="7"/>
      <c r="KQK166" s="7"/>
      <c r="KQL166" s="7"/>
      <c r="KQM166" s="7"/>
      <c r="KQN166" s="7"/>
      <c r="KQO166" s="7"/>
      <c r="KQP166" s="7"/>
      <c r="KQQ166" s="7"/>
      <c r="KQR166" s="7"/>
      <c r="KQS166" s="7"/>
      <c r="KQT166" s="7"/>
      <c r="KQU166" s="7"/>
      <c r="KQV166" s="7"/>
      <c r="KQW166" s="7"/>
      <c r="KQX166" s="7"/>
      <c r="KQY166" s="7"/>
      <c r="KQZ166" s="7"/>
      <c r="KRA166" s="7"/>
      <c r="KRB166" s="7"/>
      <c r="KRC166" s="7"/>
      <c r="KRD166" s="7"/>
      <c r="KRE166" s="7"/>
      <c r="KRF166" s="7"/>
      <c r="KRG166" s="7"/>
      <c r="KRH166" s="7"/>
      <c r="KRI166" s="7"/>
      <c r="KRJ166" s="7"/>
      <c r="KRK166" s="7"/>
      <c r="KRL166" s="7"/>
      <c r="KRM166" s="7"/>
      <c r="KRN166" s="7"/>
      <c r="KRO166" s="7"/>
      <c r="KRP166" s="7"/>
      <c r="KRQ166" s="7"/>
      <c r="KRR166" s="7"/>
      <c r="KRS166" s="7"/>
      <c r="KRT166" s="7"/>
      <c r="KRU166" s="7"/>
      <c r="KRV166" s="7"/>
      <c r="KRW166" s="7"/>
      <c r="KRX166" s="7"/>
      <c r="KRY166" s="7"/>
      <c r="KRZ166" s="7"/>
      <c r="KSA166" s="7"/>
      <c r="KSB166" s="7"/>
      <c r="KSC166" s="7"/>
      <c r="KSD166" s="7"/>
      <c r="KSE166" s="7"/>
      <c r="KSF166" s="7"/>
      <c r="KSG166" s="7"/>
      <c r="KSH166" s="7"/>
      <c r="KSI166" s="7"/>
      <c r="KSJ166" s="7"/>
      <c r="KSK166" s="7"/>
      <c r="KSL166" s="7"/>
      <c r="KSM166" s="7"/>
      <c r="KSN166" s="7"/>
      <c r="KSO166" s="7"/>
      <c r="KSP166" s="7"/>
      <c r="KSQ166" s="7"/>
      <c r="KSR166" s="7"/>
      <c r="KSS166" s="7"/>
      <c r="KST166" s="7"/>
      <c r="KSU166" s="7"/>
      <c r="KSV166" s="7"/>
      <c r="KSW166" s="7"/>
      <c r="KSX166" s="7"/>
      <c r="KSY166" s="7"/>
      <c r="KSZ166" s="7"/>
      <c r="KTA166" s="7"/>
      <c r="KTB166" s="7"/>
      <c r="KTC166" s="7"/>
      <c r="KTD166" s="7"/>
      <c r="KTE166" s="7"/>
      <c r="KTF166" s="7"/>
      <c r="KTG166" s="7"/>
      <c r="KTH166" s="7"/>
      <c r="KTI166" s="7"/>
      <c r="KTJ166" s="7"/>
      <c r="KTK166" s="7"/>
      <c r="KTL166" s="7"/>
      <c r="KTM166" s="7"/>
      <c r="KTN166" s="7"/>
      <c r="KTO166" s="7"/>
      <c r="KTP166" s="7"/>
      <c r="KTQ166" s="7"/>
      <c r="KTR166" s="7"/>
      <c r="KTS166" s="7"/>
      <c r="KTT166" s="7"/>
      <c r="KTU166" s="7"/>
      <c r="KTV166" s="7"/>
      <c r="KTW166" s="7"/>
      <c r="KTX166" s="7"/>
      <c r="KTY166" s="7"/>
      <c r="KTZ166" s="7"/>
      <c r="KUA166" s="7"/>
      <c r="KUB166" s="7"/>
      <c r="KUC166" s="7"/>
      <c r="KUD166" s="7"/>
      <c r="KUE166" s="7"/>
      <c r="KUF166" s="7"/>
      <c r="KUG166" s="7"/>
      <c r="KUH166" s="7"/>
      <c r="KUI166" s="7"/>
      <c r="KUJ166" s="7"/>
      <c r="KUK166" s="7"/>
      <c r="KUL166" s="7"/>
      <c r="KUM166" s="7"/>
      <c r="KUN166" s="7"/>
      <c r="KUO166" s="7"/>
      <c r="KUP166" s="7"/>
      <c r="KUQ166" s="7"/>
      <c r="KUR166" s="7"/>
      <c r="KUS166" s="7"/>
      <c r="KUT166" s="7"/>
      <c r="KUU166" s="7"/>
      <c r="KUV166" s="7"/>
      <c r="KUW166" s="7"/>
      <c r="KUX166" s="7"/>
      <c r="KUY166" s="7"/>
      <c r="KUZ166" s="7"/>
      <c r="KVA166" s="7"/>
      <c r="KVB166" s="7"/>
      <c r="KVC166" s="7"/>
      <c r="KVD166" s="7"/>
      <c r="KVE166" s="7"/>
      <c r="KVF166" s="7"/>
      <c r="KVG166" s="7"/>
      <c r="KVH166" s="7"/>
      <c r="KVI166" s="7"/>
      <c r="KVJ166" s="7"/>
      <c r="KVK166" s="7"/>
      <c r="KVL166" s="7"/>
      <c r="KVM166" s="7"/>
      <c r="KVN166" s="7"/>
      <c r="KVO166" s="7"/>
      <c r="KVP166" s="7"/>
      <c r="KVQ166" s="7"/>
      <c r="KVR166" s="7"/>
      <c r="KVS166" s="7"/>
      <c r="KVT166" s="7"/>
      <c r="KVU166" s="7"/>
      <c r="KVV166" s="7"/>
      <c r="KVW166" s="7"/>
      <c r="KVX166" s="7"/>
      <c r="KVY166" s="7"/>
      <c r="KVZ166" s="7"/>
      <c r="KWA166" s="7"/>
      <c r="KWB166" s="7"/>
      <c r="KWC166" s="7"/>
      <c r="KWD166" s="7"/>
      <c r="KWE166" s="7"/>
      <c r="KWF166" s="7"/>
      <c r="KWG166" s="7"/>
      <c r="KWH166" s="7"/>
      <c r="KWI166" s="7"/>
      <c r="KWJ166" s="7"/>
      <c r="KWK166" s="7"/>
      <c r="KWL166" s="7"/>
      <c r="KWM166" s="7"/>
      <c r="KWN166" s="7"/>
      <c r="KWO166" s="7"/>
      <c r="KWP166" s="7"/>
      <c r="KWQ166" s="7"/>
      <c r="KWR166" s="7"/>
      <c r="KWS166" s="7"/>
      <c r="KWT166" s="7"/>
      <c r="KWU166" s="7"/>
      <c r="KWV166" s="7"/>
      <c r="KWW166" s="7"/>
      <c r="KWX166" s="7"/>
      <c r="KWY166" s="7"/>
      <c r="KWZ166" s="7"/>
      <c r="KXA166" s="7"/>
      <c r="KXB166" s="7"/>
      <c r="KXC166" s="7"/>
      <c r="KXD166" s="7"/>
      <c r="KXE166" s="7"/>
      <c r="KXF166" s="7"/>
      <c r="KXG166" s="7"/>
      <c r="KXH166" s="7"/>
      <c r="KXI166" s="7"/>
      <c r="KXJ166" s="7"/>
      <c r="KXK166" s="7"/>
      <c r="KXL166" s="7"/>
      <c r="KXM166" s="7"/>
      <c r="KXN166" s="7"/>
      <c r="KXO166" s="7"/>
      <c r="KXP166" s="7"/>
      <c r="KXQ166" s="7"/>
      <c r="KXR166" s="7"/>
      <c r="KXS166" s="7"/>
      <c r="KXT166" s="7"/>
      <c r="KXU166" s="7"/>
      <c r="KXV166" s="7"/>
      <c r="KXW166" s="7"/>
      <c r="KXX166" s="7"/>
      <c r="KXY166" s="7"/>
      <c r="KXZ166" s="7"/>
      <c r="KYA166" s="7"/>
      <c r="KYB166" s="7"/>
      <c r="KYC166" s="7"/>
      <c r="KYD166" s="7"/>
      <c r="KYE166" s="7"/>
      <c r="KYF166" s="7"/>
      <c r="KYG166" s="7"/>
      <c r="KYH166" s="7"/>
      <c r="KYI166" s="7"/>
      <c r="KYJ166" s="7"/>
      <c r="KYK166" s="7"/>
      <c r="KYL166" s="7"/>
      <c r="KYM166" s="7"/>
      <c r="KYN166" s="7"/>
      <c r="KYO166" s="7"/>
      <c r="KYP166" s="7"/>
      <c r="KYQ166" s="7"/>
      <c r="KYR166" s="7"/>
      <c r="KYS166" s="7"/>
      <c r="KYT166" s="7"/>
      <c r="KYU166" s="7"/>
      <c r="KYV166" s="7"/>
      <c r="KYW166" s="7"/>
      <c r="KYX166" s="7"/>
      <c r="KYY166" s="7"/>
      <c r="KYZ166" s="7"/>
      <c r="KZA166" s="7"/>
      <c r="KZB166" s="7"/>
      <c r="KZC166" s="7"/>
      <c r="KZD166" s="7"/>
      <c r="KZE166" s="7"/>
      <c r="KZF166" s="7"/>
      <c r="KZG166" s="7"/>
      <c r="KZH166" s="7"/>
      <c r="KZI166" s="7"/>
      <c r="KZJ166" s="7"/>
      <c r="KZK166" s="7"/>
      <c r="KZL166" s="7"/>
      <c r="KZM166" s="7"/>
      <c r="KZN166" s="7"/>
      <c r="KZO166" s="7"/>
      <c r="KZP166" s="7"/>
      <c r="KZQ166" s="7"/>
      <c r="KZR166" s="7"/>
      <c r="KZS166" s="7"/>
      <c r="KZT166" s="7"/>
      <c r="KZU166" s="7"/>
      <c r="KZV166" s="7"/>
      <c r="KZW166" s="7"/>
      <c r="KZX166" s="7"/>
      <c r="KZY166" s="7"/>
      <c r="KZZ166" s="7"/>
      <c r="LAA166" s="7"/>
      <c r="LAB166" s="7"/>
      <c r="LAC166" s="7"/>
      <c r="LAD166" s="7"/>
      <c r="LAE166" s="7"/>
      <c r="LAF166" s="7"/>
      <c r="LAG166" s="7"/>
      <c r="LAH166" s="7"/>
      <c r="LAI166" s="7"/>
      <c r="LAJ166" s="7"/>
      <c r="LAK166" s="7"/>
      <c r="LAL166" s="7"/>
      <c r="LAM166" s="7"/>
      <c r="LAN166" s="7"/>
      <c r="LAO166" s="7"/>
      <c r="LAP166" s="7"/>
      <c r="LAQ166" s="7"/>
      <c r="LAR166" s="7"/>
      <c r="LAS166" s="7"/>
      <c r="LAT166" s="7"/>
      <c r="LAU166" s="7"/>
      <c r="LAV166" s="7"/>
      <c r="LAW166" s="7"/>
      <c r="LAX166" s="7"/>
      <c r="LAY166" s="7"/>
      <c r="LAZ166" s="7"/>
      <c r="LBA166" s="7"/>
      <c r="LBB166" s="7"/>
      <c r="LBC166" s="7"/>
      <c r="LBD166" s="7"/>
      <c r="LBE166" s="7"/>
      <c r="LBF166" s="7"/>
      <c r="LBG166" s="7"/>
      <c r="LBH166" s="7"/>
      <c r="LBI166" s="7"/>
      <c r="LBJ166" s="7"/>
      <c r="LBK166" s="7"/>
      <c r="LBL166" s="7"/>
      <c r="LBM166" s="7"/>
      <c r="LBN166" s="7"/>
      <c r="LBO166" s="7"/>
      <c r="LBP166" s="7"/>
      <c r="LBQ166" s="7"/>
      <c r="LBR166" s="7"/>
      <c r="LBS166" s="7"/>
      <c r="LBT166" s="7"/>
      <c r="LBU166" s="7"/>
      <c r="LBV166" s="7"/>
      <c r="LBW166" s="7"/>
      <c r="LBX166" s="7"/>
      <c r="LBY166" s="7"/>
      <c r="LBZ166" s="7"/>
      <c r="LCA166" s="7"/>
      <c r="LCB166" s="7"/>
      <c r="LCC166" s="7"/>
      <c r="LCD166" s="7"/>
      <c r="LCE166" s="7"/>
      <c r="LCF166" s="7"/>
      <c r="LCG166" s="7"/>
      <c r="LCH166" s="7"/>
      <c r="LCI166" s="7"/>
      <c r="LCJ166" s="7"/>
      <c r="LCK166" s="7"/>
      <c r="LCL166" s="7"/>
      <c r="LCM166" s="7"/>
      <c r="LCN166" s="7"/>
      <c r="LCO166" s="7"/>
      <c r="LCP166" s="7"/>
      <c r="LCQ166" s="7"/>
      <c r="LCR166" s="7"/>
      <c r="LCS166" s="7"/>
      <c r="LCT166" s="7"/>
      <c r="LCU166" s="7"/>
      <c r="LCV166" s="7"/>
      <c r="LCW166" s="7"/>
      <c r="LCX166" s="7"/>
      <c r="LCY166" s="7"/>
      <c r="LCZ166" s="7"/>
      <c r="LDA166" s="7"/>
      <c r="LDB166" s="7"/>
      <c r="LDC166" s="7"/>
      <c r="LDD166" s="7"/>
      <c r="LDE166" s="7"/>
      <c r="LDF166" s="7"/>
      <c r="LDG166" s="7"/>
      <c r="LDH166" s="7"/>
      <c r="LDI166" s="7"/>
      <c r="LDJ166" s="7"/>
      <c r="LDK166" s="7"/>
      <c r="LDL166" s="7"/>
      <c r="LDM166" s="7"/>
      <c r="LDN166" s="7"/>
      <c r="LDO166" s="7"/>
      <c r="LDP166" s="7"/>
      <c r="LDQ166" s="7"/>
      <c r="LDR166" s="7"/>
      <c r="LDS166" s="7"/>
      <c r="LDT166" s="7"/>
      <c r="LDU166" s="7"/>
      <c r="LDV166" s="7"/>
      <c r="LDW166" s="7"/>
      <c r="LDX166" s="7"/>
      <c r="LDY166" s="7"/>
      <c r="LDZ166" s="7"/>
      <c r="LEA166" s="7"/>
      <c r="LEB166" s="7"/>
      <c r="LEC166" s="7"/>
      <c r="LED166" s="7"/>
      <c r="LEE166" s="7"/>
      <c r="LEF166" s="7"/>
      <c r="LEG166" s="7"/>
      <c r="LEH166" s="7"/>
      <c r="LEI166" s="7"/>
      <c r="LEJ166" s="7"/>
      <c r="LEK166" s="7"/>
      <c r="LEL166" s="7"/>
      <c r="LEM166" s="7"/>
      <c r="LEN166" s="7"/>
      <c r="LEO166" s="7"/>
      <c r="LEP166" s="7"/>
      <c r="LEQ166" s="7"/>
      <c r="LER166" s="7"/>
      <c r="LES166" s="7"/>
      <c r="LET166" s="7"/>
      <c r="LEU166" s="7"/>
      <c r="LEV166" s="7"/>
      <c r="LEW166" s="7"/>
      <c r="LEX166" s="7"/>
      <c r="LEY166" s="7"/>
      <c r="LEZ166" s="7"/>
      <c r="LFA166" s="7"/>
      <c r="LFB166" s="7"/>
      <c r="LFC166" s="7"/>
      <c r="LFD166" s="7"/>
      <c r="LFE166" s="7"/>
      <c r="LFF166" s="7"/>
      <c r="LFG166" s="7"/>
      <c r="LFH166" s="7"/>
      <c r="LFI166" s="7"/>
      <c r="LFJ166" s="7"/>
      <c r="LFK166" s="7"/>
      <c r="LFL166" s="7"/>
      <c r="LFM166" s="7"/>
      <c r="LFN166" s="7"/>
      <c r="LFO166" s="7"/>
      <c r="LFP166" s="7"/>
      <c r="LFQ166" s="7"/>
      <c r="LFR166" s="7"/>
      <c r="LFS166" s="7"/>
      <c r="LFT166" s="7"/>
      <c r="LFU166" s="7"/>
      <c r="LFV166" s="7"/>
      <c r="LFW166" s="7"/>
      <c r="LFX166" s="7"/>
      <c r="LFY166" s="7"/>
      <c r="LFZ166" s="7"/>
      <c r="LGA166" s="7"/>
      <c r="LGB166" s="7"/>
      <c r="LGC166" s="7"/>
      <c r="LGD166" s="7"/>
      <c r="LGE166" s="7"/>
      <c r="LGF166" s="7"/>
      <c r="LGG166" s="7"/>
      <c r="LGH166" s="7"/>
      <c r="LGI166" s="7"/>
      <c r="LGJ166" s="7"/>
      <c r="LGK166" s="7"/>
      <c r="LGL166" s="7"/>
      <c r="LGM166" s="7"/>
      <c r="LGN166" s="7"/>
      <c r="LGO166" s="7"/>
      <c r="LGP166" s="7"/>
      <c r="LGQ166" s="7"/>
      <c r="LGR166" s="7"/>
      <c r="LGS166" s="7"/>
      <c r="LGT166" s="7"/>
      <c r="LGU166" s="7"/>
      <c r="LGV166" s="7"/>
      <c r="LGW166" s="7"/>
      <c r="LGX166" s="7"/>
      <c r="LGY166" s="7"/>
      <c r="LGZ166" s="7"/>
      <c r="LHA166" s="7"/>
      <c r="LHB166" s="7"/>
      <c r="LHC166" s="7"/>
      <c r="LHD166" s="7"/>
      <c r="LHE166" s="7"/>
      <c r="LHF166" s="7"/>
      <c r="LHG166" s="7"/>
      <c r="LHH166" s="7"/>
      <c r="LHI166" s="7"/>
      <c r="LHJ166" s="7"/>
      <c r="LHK166" s="7"/>
      <c r="LHL166" s="7"/>
      <c r="LHM166" s="7"/>
      <c r="LHN166" s="7"/>
      <c r="LHO166" s="7"/>
      <c r="LHP166" s="7"/>
      <c r="LHQ166" s="7"/>
      <c r="LHR166" s="7"/>
      <c r="LHS166" s="7"/>
      <c r="LHT166" s="7"/>
      <c r="LHU166" s="7"/>
      <c r="LHV166" s="7"/>
      <c r="LHW166" s="7"/>
      <c r="LHX166" s="7"/>
      <c r="LHY166" s="7"/>
      <c r="LHZ166" s="7"/>
      <c r="LIA166" s="7"/>
      <c r="LIB166" s="7"/>
      <c r="LIC166" s="7"/>
      <c r="LID166" s="7"/>
      <c r="LIE166" s="7"/>
      <c r="LIF166" s="7"/>
      <c r="LIG166" s="7"/>
      <c r="LIH166" s="7"/>
      <c r="LII166" s="7"/>
      <c r="LIJ166" s="7"/>
      <c r="LIK166" s="7"/>
      <c r="LIL166" s="7"/>
      <c r="LIM166" s="7"/>
      <c r="LIN166" s="7"/>
      <c r="LIO166" s="7"/>
      <c r="LIP166" s="7"/>
      <c r="LIQ166" s="7"/>
      <c r="LIR166" s="7"/>
      <c r="LIS166" s="7"/>
      <c r="LIT166" s="7"/>
      <c r="LIU166" s="7"/>
      <c r="LIV166" s="7"/>
      <c r="LIW166" s="7"/>
      <c r="LIX166" s="7"/>
      <c r="LIY166" s="7"/>
      <c r="LIZ166" s="7"/>
      <c r="LJA166" s="7"/>
      <c r="LJB166" s="7"/>
      <c r="LJC166" s="7"/>
      <c r="LJD166" s="7"/>
      <c r="LJE166" s="7"/>
      <c r="LJF166" s="7"/>
      <c r="LJG166" s="7"/>
      <c r="LJH166" s="7"/>
      <c r="LJI166" s="7"/>
      <c r="LJJ166" s="7"/>
      <c r="LJK166" s="7"/>
      <c r="LJL166" s="7"/>
      <c r="LJM166" s="7"/>
      <c r="LJN166" s="7"/>
      <c r="LJO166" s="7"/>
      <c r="LJP166" s="7"/>
      <c r="LJQ166" s="7"/>
      <c r="LJR166" s="7"/>
      <c r="LJS166" s="7"/>
      <c r="LJT166" s="7"/>
      <c r="LJU166" s="7"/>
      <c r="LJV166" s="7"/>
      <c r="LJW166" s="7"/>
      <c r="LJX166" s="7"/>
      <c r="LJY166" s="7"/>
      <c r="LJZ166" s="7"/>
      <c r="LKA166" s="7"/>
      <c r="LKB166" s="7"/>
      <c r="LKC166" s="7"/>
      <c r="LKD166" s="7"/>
      <c r="LKE166" s="7"/>
      <c r="LKF166" s="7"/>
      <c r="LKG166" s="7"/>
      <c r="LKH166" s="7"/>
      <c r="LKI166" s="7"/>
      <c r="LKJ166" s="7"/>
      <c r="LKK166" s="7"/>
      <c r="LKL166" s="7"/>
      <c r="LKM166" s="7"/>
      <c r="LKN166" s="7"/>
      <c r="LKO166" s="7"/>
      <c r="LKP166" s="7"/>
      <c r="LKQ166" s="7"/>
      <c r="LKR166" s="7"/>
      <c r="LKS166" s="7"/>
      <c r="LKT166" s="7"/>
      <c r="LKU166" s="7"/>
      <c r="LKV166" s="7"/>
      <c r="LKW166" s="7"/>
      <c r="LKX166" s="7"/>
      <c r="LKY166" s="7"/>
      <c r="LKZ166" s="7"/>
      <c r="LLA166" s="7"/>
      <c r="LLB166" s="7"/>
      <c r="LLC166" s="7"/>
      <c r="LLD166" s="7"/>
      <c r="LLE166" s="7"/>
      <c r="LLF166" s="7"/>
      <c r="LLG166" s="7"/>
      <c r="LLH166" s="7"/>
      <c r="LLI166" s="7"/>
      <c r="LLJ166" s="7"/>
      <c r="LLK166" s="7"/>
      <c r="LLL166" s="7"/>
      <c r="LLM166" s="7"/>
      <c r="LLN166" s="7"/>
      <c r="LLO166" s="7"/>
      <c r="LLP166" s="7"/>
      <c r="LLQ166" s="7"/>
      <c r="LLR166" s="7"/>
      <c r="LLS166" s="7"/>
      <c r="LLT166" s="7"/>
      <c r="LLU166" s="7"/>
      <c r="LLV166" s="7"/>
      <c r="LLW166" s="7"/>
      <c r="LLX166" s="7"/>
      <c r="LLY166" s="7"/>
      <c r="LLZ166" s="7"/>
      <c r="LMA166" s="7"/>
      <c r="LMB166" s="7"/>
      <c r="LMC166" s="7"/>
      <c r="LMD166" s="7"/>
      <c r="LME166" s="7"/>
      <c r="LMF166" s="7"/>
      <c r="LMG166" s="7"/>
      <c r="LMH166" s="7"/>
      <c r="LMI166" s="7"/>
      <c r="LMJ166" s="7"/>
      <c r="LMK166" s="7"/>
      <c r="LML166" s="7"/>
      <c r="LMM166" s="7"/>
      <c r="LMN166" s="7"/>
      <c r="LMO166" s="7"/>
      <c r="LMP166" s="7"/>
      <c r="LMQ166" s="7"/>
      <c r="LMR166" s="7"/>
      <c r="LMS166" s="7"/>
      <c r="LMT166" s="7"/>
      <c r="LMU166" s="7"/>
      <c r="LMV166" s="7"/>
      <c r="LMW166" s="7"/>
      <c r="LMX166" s="7"/>
      <c r="LMY166" s="7"/>
      <c r="LMZ166" s="7"/>
      <c r="LNA166" s="7"/>
      <c r="LNB166" s="7"/>
      <c r="LNC166" s="7"/>
      <c r="LND166" s="7"/>
      <c r="LNE166" s="7"/>
      <c r="LNF166" s="7"/>
      <c r="LNG166" s="7"/>
      <c r="LNH166" s="7"/>
      <c r="LNI166" s="7"/>
      <c r="LNJ166" s="7"/>
      <c r="LNK166" s="7"/>
      <c r="LNL166" s="7"/>
      <c r="LNM166" s="7"/>
      <c r="LNN166" s="7"/>
      <c r="LNO166" s="7"/>
      <c r="LNP166" s="7"/>
      <c r="LNQ166" s="7"/>
      <c r="LNR166" s="7"/>
      <c r="LNS166" s="7"/>
      <c r="LNT166" s="7"/>
      <c r="LNU166" s="7"/>
      <c r="LNV166" s="7"/>
      <c r="LNW166" s="7"/>
      <c r="LNX166" s="7"/>
      <c r="LNY166" s="7"/>
      <c r="LNZ166" s="7"/>
      <c r="LOA166" s="7"/>
      <c r="LOB166" s="7"/>
      <c r="LOC166" s="7"/>
      <c r="LOD166" s="7"/>
      <c r="LOE166" s="7"/>
      <c r="LOF166" s="7"/>
      <c r="LOG166" s="7"/>
      <c r="LOH166" s="7"/>
      <c r="LOI166" s="7"/>
      <c r="LOJ166" s="7"/>
      <c r="LOK166" s="7"/>
      <c r="LOL166" s="7"/>
      <c r="LOM166" s="7"/>
      <c r="LON166" s="7"/>
      <c r="LOO166" s="7"/>
      <c r="LOP166" s="7"/>
      <c r="LOQ166" s="7"/>
      <c r="LOR166" s="7"/>
      <c r="LOS166" s="7"/>
      <c r="LOT166" s="7"/>
      <c r="LOU166" s="7"/>
      <c r="LOV166" s="7"/>
      <c r="LOW166" s="7"/>
      <c r="LOX166" s="7"/>
      <c r="LOY166" s="7"/>
      <c r="LOZ166" s="7"/>
      <c r="LPA166" s="7"/>
      <c r="LPB166" s="7"/>
      <c r="LPC166" s="7"/>
      <c r="LPD166" s="7"/>
      <c r="LPE166" s="7"/>
      <c r="LPF166" s="7"/>
      <c r="LPG166" s="7"/>
      <c r="LPH166" s="7"/>
      <c r="LPI166" s="7"/>
      <c r="LPJ166" s="7"/>
      <c r="LPK166" s="7"/>
      <c r="LPL166" s="7"/>
      <c r="LPM166" s="7"/>
      <c r="LPN166" s="7"/>
      <c r="LPO166" s="7"/>
      <c r="LPP166" s="7"/>
      <c r="LPQ166" s="7"/>
      <c r="LPR166" s="7"/>
      <c r="LPS166" s="7"/>
      <c r="LPT166" s="7"/>
      <c r="LPU166" s="7"/>
      <c r="LPV166" s="7"/>
      <c r="LPW166" s="7"/>
      <c r="LPX166" s="7"/>
      <c r="LPY166" s="7"/>
      <c r="LPZ166" s="7"/>
      <c r="LQA166" s="7"/>
      <c r="LQB166" s="7"/>
      <c r="LQC166" s="7"/>
      <c r="LQD166" s="7"/>
      <c r="LQE166" s="7"/>
      <c r="LQF166" s="7"/>
      <c r="LQG166" s="7"/>
      <c r="LQH166" s="7"/>
      <c r="LQI166" s="7"/>
      <c r="LQJ166" s="7"/>
      <c r="LQK166" s="7"/>
      <c r="LQL166" s="7"/>
      <c r="LQM166" s="7"/>
      <c r="LQN166" s="7"/>
      <c r="LQO166" s="7"/>
      <c r="LQP166" s="7"/>
      <c r="LQQ166" s="7"/>
      <c r="LQR166" s="7"/>
      <c r="LQS166" s="7"/>
      <c r="LQT166" s="7"/>
      <c r="LQU166" s="7"/>
      <c r="LQV166" s="7"/>
      <c r="LQW166" s="7"/>
      <c r="LQX166" s="7"/>
      <c r="LQY166" s="7"/>
      <c r="LQZ166" s="7"/>
      <c r="LRA166" s="7"/>
      <c r="LRB166" s="7"/>
      <c r="LRC166" s="7"/>
      <c r="LRD166" s="7"/>
      <c r="LRE166" s="7"/>
      <c r="LRF166" s="7"/>
      <c r="LRG166" s="7"/>
      <c r="LRH166" s="7"/>
      <c r="LRI166" s="7"/>
      <c r="LRJ166" s="7"/>
      <c r="LRK166" s="7"/>
      <c r="LRL166" s="7"/>
      <c r="LRM166" s="7"/>
      <c r="LRN166" s="7"/>
      <c r="LRO166" s="7"/>
      <c r="LRP166" s="7"/>
      <c r="LRQ166" s="7"/>
      <c r="LRR166" s="7"/>
      <c r="LRS166" s="7"/>
      <c r="LRT166" s="7"/>
      <c r="LRU166" s="7"/>
      <c r="LRV166" s="7"/>
      <c r="LRW166" s="7"/>
      <c r="LRX166" s="7"/>
      <c r="LRY166" s="7"/>
      <c r="LRZ166" s="7"/>
      <c r="LSA166" s="7"/>
      <c r="LSB166" s="7"/>
      <c r="LSC166" s="7"/>
      <c r="LSD166" s="7"/>
      <c r="LSE166" s="7"/>
      <c r="LSF166" s="7"/>
      <c r="LSG166" s="7"/>
      <c r="LSH166" s="7"/>
      <c r="LSI166" s="7"/>
      <c r="LSJ166" s="7"/>
      <c r="LSK166" s="7"/>
      <c r="LSL166" s="7"/>
      <c r="LSM166" s="7"/>
      <c r="LSN166" s="7"/>
      <c r="LSO166" s="7"/>
      <c r="LSP166" s="7"/>
      <c r="LSQ166" s="7"/>
      <c r="LSR166" s="7"/>
      <c r="LSS166" s="7"/>
      <c r="LST166" s="7"/>
      <c r="LSU166" s="7"/>
      <c r="LSV166" s="7"/>
      <c r="LSW166" s="7"/>
      <c r="LSX166" s="7"/>
      <c r="LSY166" s="7"/>
      <c r="LSZ166" s="7"/>
      <c r="LTA166" s="7"/>
      <c r="LTB166" s="7"/>
      <c r="LTC166" s="7"/>
      <c r="LTD166" s="7"/>
      <c r="LTE166" s="7"/>
      <c r="LTF166" s="7"/>
      <c r="LTG166" s="7"/>
      <c r="LTH166" s="7"/>
      <c r="LTI166" s="7"/>
      <c r="LTJ166" s="7"/>
      <c r="LTK166" s="7"/>
      <c r="LTL166" s="7"/>
      <c r="LTM166" s="7"/>
      <c r="LTN166" s="7"/>
      <c r="LTO166" s="7"/>
      <c r="LTP166" s="7"/>
      <c r="LTQ166" s="7"/>
      <c r="LTR166" s="7"/>
      <c r="LTS166" s="7"/>
      <c r="LTT166" s="7"/>
      <c r="LTU166" s="7"/>
      <c r="LTV166" s="7"/>
      <c r="LTW166" s="7"/>
      <c r="LTX166" s="7"/>
      <c r="LTY166" s="7"/>
      <c r="LTZ166" s="7"/>
      <c r="LUA166" s="7"/>
      <c r="LUB166" s="7"/>
      <c r="LUC166" s="7"/>
      <c r="LUD166" s="7"/>
      <c r="LUE166" s="7"/>
      <c r="LUF166" s="7"/>
      <c r="LUG166" s="7"/>
      <c r="LUH166" s="7"/>
      <c r="LUI166" s="7"/>
      <c r="LUJ166" s="7"/>
      <c r="LUK166" s="7"/>
      <c r="LUL166" s="7"/>
      <c r="LUM166" s="7"/>
      <c r="LUN166" s="7"/>
      <c r="LUO166" s="7"/>
      <c r="LUP166" s="7"/>
      <c r="LUQ166" s="7"/>
      <c r="LUR166" s="7"/>
      <c r="LUS166" s="7"/>
      <c r="LUT166" s="7"/>
      <c r="LUU166" s="7"/>
      <c r="LUV166" s="7"/>
      <c r="LUW166" s="7"/>
      <c r="LUX166" s="7"/>
      <c r="LUY166" s="7"/>
      <c r="LUZ166" s="7"/>
      <c r="LVA166" s="7"/>
      <c r="LVB166" s="7"/>
      <c r="LVC166" s="7"/>
      <c r="LVD166" s="7"/>
      <c r="LVE166" s="7"/>
      <c r="LVF166" s="7"/>
      <c r="LVG166" s="7"/>
      <c r="LVH166" s="7"/>
      <c r="LVI166" s="7"/>
      <c r="LVJ166" s="7"/>
      <c r="LVK166" s="7"/>
      <c r="LVL166" s="7"/>
      <c r="LVM166" s="7"/>
      <c r="LVN166" s="7"/>
      <c r="LVO166" s="7"/>
      <c r="LVP166" s="7"/>
      <c r="LVQ166" s="7"/>
      <c r="LVR166" s="7"/>
      <c r="LVS166" s="7"/>
      <c r="LVT166" s="7"/>
      <c r="LVU166" s="7"/>
      <c r="LVV166" s="7"/>
      <c r="LVW166" s="7"/>
      <c r="LVX166" s="7"/>
      <c r="LVY166" s="7"/>
      <c r="LVZ166" s="7"/>
      <c r="LWA166" s="7"/>
      <c r="LWB166" s="7"/>
      <c r="LWC166" s="7"/>
      <c r="LWD166" s="7"/>
      <c r="LWE166" s="7"/>
      <c r="LWF166" s="7"/>
      <c r="LWG166" s="7"/>
      <c r="LWH166" s="7"/>
      <c r="LWI166" s="7"/>
      <c r="LWJ166" s="7"/>
      <c r="LWK166" s="7"/>
      <c r="LWL166" s="7"/>
      <c r="LWM166" s="7"/>
      <c r="LWN166" s="7"/>
      <c r="LWO166" s="7"/>
      <c r="LWP166" s="7"/>
      <c r="LWQ166" s="7"/>
      <c r="LWR166" s="7"/>
      <c r="LWS166" s="7"/>
      <c r="LWT166" s="7"/>
      <c r="LWU166" s="7"/>
      <c r="LWV166" s="7"/>
      <c r="LWW166" s="7"/>
      <c r="LWX166" s="7"/>
      <c r="LWY166" s="7"/>
      <c r="LWZ166" s="7"/>
      <c r="LXA166" s="7"/>
      <c r="LXB166" s="7"/>
      <c r="LXC166" s="7"/>
      <c r="LXD166" s="7"/>
      <c r="LXE166" s="7"/>
      <c r="LXF166" s="7"/>
      <c r="LXG166" s="7"/>
      <c r="LXH166" s="7"/>
      <c r="LXI166" s="7"/>
      <c r="LXJ166" s="7"/>
      <c r="LXK166" s="7"/>
      <c r="LXL166" s="7"/>
      <c r="LXM166" s="7"/>
      <c r="LXN166" s="7"/>
      <c r="LXO166" s="7"/>
      <c r="LXP166" s="7"/>
      <c r="LXQ166" s="7"/>
      <c r="LXR166" s="7"/>
      <c r="LXS166" s="7"/>
      <c r="LXT166" s="7"/>
      <c r="LXU166" s="7"/>
      <c r="LXV166" s="7"/>
      <c r="LXW166" s="7"/>
      <c r="LXX166" s="7"/>
      <c r="LXY166" s="7"/>
      <c r="LXZ166" s="7"/>
      <c r="LYA166" s="7"/>
      <c r="LYB166" s="7"/>
      <c r="LYC166" s="7"/>
      <c r="LYD166" s="7"/>
      <c r="LYE166" s="7"/>
      <c r="LYF166" s="7"/>
      <c r="LYG166" s="7"/>
      <c r="LYH166" s="7"/>
      <c r="LYI166" s="7"/>
      <c r="LYJ166" s="7"/>
      <c r="LYK166" s="7"/>
      <c r="LYL166" s="7"/>
      <c r="LYM166" s="7"/>
      <c r="LYN166" s="7"/>
      <c r="LYO166" s="7"/>
      <c r="LYP166" s="7"/>
      <c r="LYQ166" s="7"/>
      <c r="LYR166" s="7"/>
      <c r="LYS166" s="7"/>
      <c r="LYT166" s="7"/>
      <c r="LYU166" s="7"/>
      <c r="LYV166" s="7"/>
      <c r="LYW166" s="7"/>
      <c r="LYX166" s="7"/>
      <c r="LYY166" s="7"/>
      <c r="LYZ166" s="7"/>
      <c r="LZA166" s="7"/>
      <c r="LZB166" s="7"/>
      <c r="LZC166" s="7"/>
      <c r="LZD166" s="7"/>
      <c r="LZE166" s="7"/>
      <c r="LZF166" s="7"/>
      <c r="LZG166" s="7"/>
      <c r="LZH166" s="7"/>
      <c r="LZI166" s="7"/>
      <c r="LZJ166" s="7"/>
      <c r="LZK166" s="7"/>
      <c r="LZL166" s="7"/>
      <c r="LZM166" s="7"/>
      <c r="LZN166" s="7"/>
      <c r="LZO166" s="7"/>
      <c r="LZP166" s="7"/>
      <c r="LZQ166" s="7"/>
      <c r="LZR166" s="7"/>
      <c r="LZS166" s="7"/>
      <c r="LZT166" s="7"/>
      <c r="LZU166" s="7"/>
      <c r="LZV166" s="7"/>
      <c r="LZW166" s="7"/>
      <c r="LZX166" s="7"/>
      <c r="LZY166" s="7"/>
      <c r="LZZ166" s="7"/>
      <c r="MAA166" s="7"/>
      <c r="MAB166" s="7"/>
      <c r="MAC166" s="7"/>
      <c r="MAD166" s="7"/>
      <c r="MAE166" s="7"/>
      <c r="MAF166" s="7"/>
      <c r="MAG166" s="7"/>
      <c r="MAH166" s="7"/>
      <c r="MAI166" s="7"/>
      <c r="MAJ166" s="7"/>
      <c r="MAK166" s="7"/>
      <c r="MAL166" s="7"/>
      <c r="MAM166" s="7"/>
      <c r="MAN166" s="7"/>
      <c r="MAO166" s="7"/>
      <c r="MAP166" s="7"/>
      <c r="MAQ166" s="7"/>
      <c r="MAR166" s="7"/>
      <c r="MAS166" s="7"/>
      <c r="MAT166" s="7"/>
      <c r="MAU166" s="7"/>
      <c r="MAV166" s="7"/>
      <c r="MAW166" s="7"/>
      <c r="MAX166" s="7"/>
      <c r="MAY166" s="7"/>
      <c r="MAZ166" s="7"/>
      <c r="MBA166" s="7"/>
      <c r="MBB166" s="7"/>
      <c r="MBC166" s="7"/>
      <c r="MBD166" s="7"/>
      <c r="MBE166" s="7"/>
      <c r="MBF166" s="7"/>
      <c r="MBG166" s="7"/>
      <c r="MBH166" s="7"/>
      <c r="MBI166" s="7"/>
      <c r="MBJ166" s="7"/>
      <c r="MBK166" s="7"/>
      <c r="MBL166" s="7"/>
      <c r="MBM166" s="7"/>
      <c r="MBN166" s="7"/>
      <c r="MBO166" s="7"/>
      <c r="MBP166" s="7"/>
      <c r="MBQ166" s="7"/>
      <c r="MBR166" s="7"/>
      <c r="MBS166" s="7"/>
      <c r="MBT166" s="7"/>
      <c r="MBU166" s="7"/>
      <c r="MBV166" s="7"/>
      <c r="MBW166" s="7"/>
      <c r="MBX166" s="7"/>
      <c r="MBY166" s="7"/>
      <c r="MBZ166" s="7"/>
      <c r="MCA166" s="7"/>
      <c r="MCB166" s="7"/>
      <c r="MCC166" s="7"/>
      <c r="MCD166" s="7"/>
      <c r="MCE166" s="7"/>
      <c r="MCF166" s="7"/>
      <c r="MCG166" s="7"/>
      <c r="MCH166" s="7"/>
      <c r="MCI166" s="7"/>
      <c r="MCJ166" s="7"/>
      <c r="MCK166" s="7"/>
      <c r="MCL166" s="7"/>
      <c r="MCM166" s="7"/>
      <c r="MCN166" s="7"/>
      <c r="MCO166" s="7"/>
      <c r="MCP166" s="7"/>
      <c r="MCQ166" s="7"/>
      <c r="MCR166" s="7"/>
      <c r="MCS166" s="7"/>
      <c r="MCT166" s="7"/>
      <c r="MCU166" s="7"/>
      <c r="MCV166" s="7"/>
      <c r="MCW166" s="7"/>
      <c r="MCX166" s="7"/>
      <c r="MCY166" s="7"/>
      <c r="MCZ166" s="7"/>
      <c r="MDA166" s="7"/>
      <c r="MDB166" s="7"/>
      <c r="MDC166" s="7"/>
      <c r="MDD166" s="7"/>
      <c r="MDE166" s="7"/>
      <c r="MDF166" s="7"/>
      <c r="MDG166" s="7"/>
      <c r="MDH166" s="7"/>
      <c r="MDI166" s="7"/>
      <c r="MDJ166" s="7"/>
      <c r="MDK166" s="7"/>
      <c r="MDL166" s="7"/>
      <c r="MDM166" s="7"/>
      <c r="MDN166" s="7"/>
      <c r="MDO166" s="7"/>
      <c r="MDP166" s="7"/>
      <c r="MDQ166" s="7"/>
      <c r="MDR166" s="7"/>
      <c r="MDS166" s="7"/>
      <c r="MDT166" s="7"/>
      <c r="MDU166" s="7"/>
      <c r="MDV166" s="7"/>
      <c r="MDW166" s="7"/>
      <c r="MDX166" s="7"/>
      <c r="MDY166" s="7"/>
      <c r="MDZ166" s="7"/>
      <c r="MEA166" s="7"/>
      <c r="MEB166" s="7"/>
      <c r="MEC166" s="7"/>
      <c r="MED166" s="7"/>
      <c r="MEE166" s="7"/>
      <c r="MEF166" s="7"/>
      <c r="MEG166" s="7"/>
      <c r="MEH166" s="7"/>
      <c r="MEI166" s="7"/>
      <c r="MEJ166" s="7"/>
      <c r="MEK166" s="7"/>
      <c r="MEL166" s="7"/>
      <c r="MEM166" s="7"/>
      <c r="MEN166" s="7"/>
      <c r="MEO166" s="7"/>
      <c r="MEP166" s="7"/>
      <c r="MEQ166" s="7"/>
      <c r="MER166" s="7"/>
      <c r="MES166" s="7"/>
      <c r="MET166" s="7"/>
      <c r="MEU166" s="7"/>
      <c r="MEV166" s="7"/>
      <c r="MEW166" s="7"/>
      <c r="MEX166" s="7"/>
      <c r="MEY166" s="7"/>
      <c r="MEZ166" s="7"/>
      <c r="MFA166" s="7"/>
      <c r="MFB166" s="7"/>
      <c r="MFC166" s="7"/>
      <c r="MFD166" s="7"/>
      <c r="MFE166" s="7"/>
      <c r="MFF166" s="7"/>
      <c r="MFG166" s="7"/>
      <c r="MFH166" s="7"/>
      <c r="MFI166" s="7"/>
      <c r="MFJ166" s="7"/>
      <c r="MFK166" s="7"/>
      <c r="MFL166" s="7"/>
      <c r="MFM166" s="7"/>
      <c r="MFN166" s="7"/>
      <c r="MFO166" s="7"/>
      <c r="MFP166" s="7"/>
      <c r="MFQ166" s="7"/>
      <c r="MFR166" s="7"/>
      <c r="MFS166" s="7"/>
      <c r="MFT166" s="7"/>
      <c r="MFU166" s="7"/>
      <c r="MFV166" s="7"/>
      <c r="MFW166" s="7"/>
      <c r="MFX166" s="7"/>
      <c r="MFY166" s="7"/>
      <c r="MFZ166" s="7"/>
      <c r="MGA166" s="7"/>
      <c r="MGB166" s="7"/>
      <c r="MGC166" s="7"/>
      <c r="MGD166" s="7"/>
      <c r="MGE166" s="7"/>
      <c r="MGF166" s="7"/>
      <c r="MGG166" s="7"/>
      <c r="MGH166" s="7"/>
      <c r="MGI166" s="7"/>
      <c r="MGJ166" s="7"/>
      <c r="MGK166" s="7"/>
      <c r="MGL166" s="7"/>
      <c r="MGM166" s="7"/>
      <c r="MGN166" s="7"/>
      <c r="MGO166" s="7"/>
      <c r="MGP166" s="7"/>
      <c r="MGQ166" s="7"/>
      <c r="MGR166" s="7"/>
      <c r="MGS166" s="7"/>
      <c r="MGT166" s="7"/>
      <c r="MGU166" s="7"/>
      <c r="MGV166" s="7"/>
      <c r="MGW166" s="7"/>
      <c r="MGX166" s="7"/>
      <c r="MGY166" s="7"/>
      <c r="MGZ166" s="7"/>
      <c r="MHA166" s="7"/>
      <c r="MHB166" s="7"/>
      <c r="MHC166" s="7"/>
      <c r="MHD166" s="7"/>
      <c r="MHE166" s="7"/>
      <c r="MHF166" s="7"/>
      <c r="MHG166" s="7"/>
      <c r="MHH166" s="7"/>
      <c r="MHI166" s="7"/>
      <c r="MHJ166" s="7"/>
      <c r="MHK166" s="7"/>
      <c r="MHL166" s="7"/>
      <c r="MHM166" s="7"/>
      <c r="MHN166" s="7"/>
      <c r="MHO166" s="7"/>
      <c r="MHP166" s="7"/>
      <c r="MHQ166" s="7"/>
      <c r="MHR166" s="7"/>
      <c r="MHS166" s="7"/>
      <c r="MHT166" s="7"/>
      <c r="MHU166" s="7"/>
      <c r="MHV166" s="7"/>
      <c r="MHW166" s="7"/>
      <c r="MHX166" s="7"/>
      <c r="MHY166" s="7"/>
      <c r="MHZ166" s="7"/>
      <c r="MIA166" s="7"/>
      <c r="MIB166" s="7"/>
      <c r="MIC166" s="7"/>
      <c r="MID166" s="7"/>
      <c r="MIE166" s="7"/>
      <c r="MIF166" s="7"/>
      <c r="MIG166" s="7"/>
      <c r="MIH166" s="7"/>
      <c r="MII166" s="7"/>
      <c r="MIJ166" s="7"/>
      <c r="MIK166" s="7"/>
      <c r="MIL166" s="7"/>
      <c r="MIM166" s="7"/>
      <c r="MIN166" s="7"/>
      <c r="MIO166" s="7"/>
      <c r="MIP166" s="7"/>
      <c r="MIQ166" s="7"/>
      <c r="MIR166" s="7"/>
      <c r="MIS166" s="7"/>
      <c r="MIT166" s="7"/>
      <c r="MIU166" s="7"/>
      <c r="MIV166" s="7"/>
      <c r="MIW166" s="7"/>
      <c r="MIX166" s="7"/>
      <c r="MIY166" s="7"/>
      <c r="MIZ166" s="7"/>
      <c r="MJA166" s="7"/>
      <c r="MJB166" s="7"/>
      <c r="MJC166" s="7"/>
      <c r="MJD166" s="7"/>
      <c r="MJE166" s="7"/>
      <c r="MJF166" s="7"/>
      <c r="MJG166" s="7"/>
      <c r="MJH166" s="7"/>
      <c r="MJI166" s="7"/>
      <c r="MJJ166" s="7"/>
      <c r="MJK166" s="7"/>
      <c r="MJL166" s="7"/>
      <c r="MJM166" s="7"/>
      <c r="MJN166" s="7"/>
      <c r="MJO166" s="7"/>
      <c r="MJP166" s="7"/>
      <c r="MJQ166" s="7"/>
      <c r="MJR166" s="7"/>
      <c r="MJS166" s="7"/>
      <c r="MJT166" s="7"/>
      <c r="MJU166" s="7"/>
      <c r="MJV166" s="7"/>
      <c r="MJW166" s="7"/>
      <c r="MJX166" s="7"/>
      <c r="MJY166" s="7"/>
      <c r="MJZ166" s="7"/>
      <c r="MKA166" s="7"/>
      <c r="MKB166" s="7"/>
      <c r="MKC166" s="7"/>
      <c r="MKD166" s="7"/>
      <c r="MKE166" s="7"/>
      <c r="MKF166" s="7"/>
      <c r="MKG166" s="7"/>
      <c r="MKH166" s="7"/>
      <c r="MKI166" s="7"/>
      <c r="MKJ166" s="7"/>
      <c r="MKK166" s="7"/>
      <c r="MKL166" s="7"/>
      <c r="MKM166" s="7"/>
      <c r="MKN166" s="7"/>
      <c r="MKO166" s="7"/>
      <c r="MKP166" s="7"/>
      <c r="MKQ166" s="7"/>
      <c r="MKR166" s="7"/>
      <c r="MKS166" s="7"/>
      <c r="MKT166" s="7"/>
      <c r="MKU166" s="7"/>
      <c r="MKV166" s="7"/>
      <c r="MKW166" s="7"/>
      <c r="MKX166" s="7"/>
      <c r="MKY166" s="7"/>
      <c r="MKZ166" s="7"/>
      <c r="MLA166" s="7"/>
      <c r="MLB166" s="7"/>
      <c r="MLC166" s="7"/>
      <c r="MLD166" s="7"/>
      <c r="MLE166" s="7"/>
      <c r="MLF166" s="7"/>
      <c r="MLG166" s="7"/>
      <c r="MLH166" s="7"/>
      <c r="MLI166" s="7"/>
      <c r="MLJ166" s="7"/>
      <c r="MLK166" s="7"/>
      <c r="MLL166" s="7"/>
      <c r="MLM166" s="7"/>
      <c r="MLN166" s="7"/>
      <c r="MLO166" s="7"/>
      <c r="MLP166" s="7"/>
      <c r="MLQ166" s="7"/>
      <c r="MLR166" s="7"/>
      <c r="MLS166" s="7"/>
      <c r="MLT166" s="7"/>
      <c r="MLU166" s="7"/>
      <c r="MLV166" s="7"/>
      <c r="MLW166" s="7"/>
      <c r="MLX166" s="7"/>
      <c r="MLY166" s="7"/>
      <c r="MLZ166" s="7"/>
      <c r="MMA166" s="7"/>
      <c r="MMB166" s="7"/>
      <c r="MMC166" s="7"/>
      <c r="MMD166" s="7"/>
      <c r="MME166" s="7"/>
      <c r="MMF166" s="7"/>
      <c r="MMG166" s="7"/>
      <c r="MMH166" s="7"/>
      <c r="MMI166" s="7"/>
      <c r="MMJ166" s="7"/>
      <c r="MMK166" s="7"/>
      <c r="MML166" s="7"/>
      <c r="MMM166" s="7"/>
      <c r="MMN166" s="7"/>
      <c r="MMO166" s="7"/>
      <c r="MMP166" s="7"/>
      <c r="MMQ166" s="7"/>
      <c r="MMR166" s="7"/>
      <c r="MMS166" s="7"/>
      <c r="MMT166" s="7"/>
      <c r="MMU166" s="7"/>
      <c r="MMV166" s="7"/>
      <c r="MMW166" s="7"/>
      <c r="MMX166" s="7"/>
      <c r="MMY166" s="7"/>
      <c r="MMZ166" s="7"/>
      <c r="MNA166" s="7"/>
      <c r="MNB166" s="7"/>
      <c r="MNC166" s="7"/>
      <c r="MND166" s="7"/>
      <c r="MNE166" s="7"/>
      <c r="MNF166" s="7"/>
      <c r="MNG166" s="7"/>
      <c r="MNH166" s="7"/>
      <c r="MNI166" s="7"/>
      <c r="MNJ166" s="7"/>
      <c r="MNK166" s="7"/>
      <c r="MNL166" s="7"/>
      <c r="MNM166" s="7"/>
      <c r="MNN166" s="7"/>
      <c r="MNO166" s="7"/>
      <c r="MNP166" s="7"/>
      <c r="MNQ166" s="7"/>
      <c r="MNR166" s="7"/>
      <c r="MNS166" s="7"/>
      <c r="MNT166" s="7"/>
      <c r="MNU166" s="7"/>
      <c r="MNV166" s="7"/>
      <c r="MNW166" s="7"/>
      <c r="MNX166" s="7"/>
      <c r="MNY166" s="7"/>
      <c r="MNZ166" s="7"/>
      <c r="MOA166" s="7"/>
      <c r="MOB166" s="7"/>
      <c r="MOC166" s="7"/>
      <c r="MOD166" s="7"/>
      <c r="MOE166" s="7"/>
      <c r="MOF166" s="7"/>
      <c r="MOG166" s="7"/>
      <c r="MOH166" s="7"/>
      <c r="MOI166" s="7"/>
      <c r="MOJ166" s="7"/>
      <c r="MOK166" s="7"/>
      <c r="MOL166" s="7"/>
      <c r="MOM166" s="7"/>
      <c r="MON166" s="7"/>
      <c r="MOO166" s="7"/>
      <c r="MOP166" s="7"/>
      <c r="MOQ166" s="7"/>
      <c r="MOR166" s="7"/>
      <c r="MOS166" s="7"/>
      <c r="MOT166" s="7"/>
      <c r="MOU166" s="7"/>
      <c r="MOV166" s="7"/>
      <c r="MOW166" s="7"/>
      <c r="MOX166" s="7"/>
      <c r="MOY166" s="7"/>
      <c r="MOZ166" s="7"/>
      <c r="MPA166" s="7"/>
      <c r="MPB166" s="7"/>
      <c r="MPC166" s="7"/>
      <c r="MPD166" s="7"/>
      <c r="MPE166" s="7"/>
      <c r="MPF166" s="7"/>
      <c r="MPG166" s="7"/>
      <c r="MPH166" s="7"/>
      <c r="MPI166" s="7"/>
      <c r="MPJ166" s="7"/>
      <c r="MPK166" s="7"/>
      <c r="MPL166" s="7"/>
      <c r="MPM166" s="7"/>
      <c r="MPN166" s="7"/>
      <c r="MPO166" s="7"/>
      <c r="MPP166" s="7"/>
      <c r="MPQ166" s="7"/>
      <c r="MPR166" s="7"/>
      <c r="MPS166" s="7"/>
      <c r="MPT166" s="7"/>
      <c r="MPU166" s="7"/>
      <c r="MPV166" s="7"/>
      <c r="MPW166" s="7"/>
      <c r="MPX166" s="7"/>
      <c r="MPY166" s="7"/>
      <c r="MPZ166" s="7"/>
      <c r="MQA166" s="7"/>
      <c r="MQB166" s="7"/>
      <c r="MQC166" s="7"/>
      <c r="MQD166" s="7"/>
      <c r="MQE166" s="7"/>
      <c r="MQF166" s="7"/>
      <c r="MQG166" s="7"/>
      <c r="MQH166" s="7"/>
      <c r="MQI166" s="7"/>
      <c r="MQJ166" s="7"/>
      <c r="MQK166" s="7"/>
      <c r="MQL166" s="7"/>
      <c r="MQM166" s="7"/>
      <c r="MQN166" s="7"/>
      <c r="MQO166" s="7"/>
      <c r="MQP166" s="7"/>
      <c r="MQQ166" s="7"/>
      <c r="MQR166" s="7"/>
      <c r="MQS166" s="7"/>
      <c r="MQT166" s="7"/>
      <c r="MQU166" s="7"/>
      <c r="MQV166" s="7"/>
      <c r="MQW166" s="7"/>
      <c r="MQX166" s="7"/>
      <c r="MQY166" s="7"/>
      <c r="MQZ166" s="7"/>
      <c r="MRA166" s="7"/>
      <c r="MRB166" s="7"/>
      <c r="MRC166" s="7"/>
      <c r="MRD166" s="7"/>
      <c r="MRE166" s="7"/>
      <c r="MRF166" s="7"/>
      <c r="MRG166" s="7"/>
      <c r="MRH166" s="7"/>
      <c r="MRI166" s="7"/>
      <c r="MRJ166" s="7"/>
      <c r="MRK166" s="7"/>
      <c r="MRL166" s="7"/>
      <c r="MRM166" s="7"/>
      <c r="MRN166" s="7"/>
      <c r="MRO166" s="7"/>
      <c r="MRP166" s="7"/>
      <c r="MRQ166" s="7"/>
      <c r="MRR166" s="7"/>
      <c r="MRS166" s="7"/>
      <c r="MRT166" s="7"/>
      <c r="MRU166" s="7"/>
      <c r="MRV166" s="7"/>
      <c r="MRW166" s="7"/>
      <c r="MRX166" s="7"/>
      <c r="MRY166" s="7"/>
      <c r="MRZ166" s="7"/>
      <c r="MSA166" s="7"/>
      <c r="MSB166" s="7"/>
      <c r="MSC166" s="7"/>
      <c r="MSD166" s="7"/>
      <c r="MSE166" s="7"/>
      <c r="MSF166" s="7"/>
      <c r="MSG166" s="7"/>
      <c r="MSH166" s="7"/>
      <c r="MSI166" s="7"/>
      <c r="MSJ166" s="7"/>
      <c r="MSK166" s="7"/>
      <c r="MSL166" s="7"/>
      <c r="MSM166" s="7"/>
      <c r="MSN166" s="7"/>
      <c r="MSO166" s="7"/>
      <c r="MSP166" s="7"/>
      <c r="MSQ166" s="7"/>
      <c r="MSR166" s="7"/>
      <c r="MSS166" s="7"/>
      <c r="MST166" s="7"/>
      <c r="MSU166" s="7"/>
      <c r="MSV166" s="7"/>
      <c r="MSW166" s="7"/>
      <c r="MSX166" s="7"/>
      <c r="MSY166" s="7"/>
      <c r="MSZ166" s="7"/>
      <c r="MTA166" s="7"/>
      <c r="MTB166" s="7"/>
      <c r="MTC166" s="7"/>
      <c r="MTD166" s="7"/>
      <c r="MTE166" s="7"/>
      <c r="MTF166" s="7"/>
      <c r="MTG166" s="7"/>
      <c r="MTH166" s="7"/>
      <c r="MTI166" s="7"/>
      <c r="MTJ166" s="7"/>
      <c r="MTK166" s="7"/>
      <c r="MTL166" s="7"/>
      <c r="MTM166" s="7"/>
      <c r="MTN166" s="7"/>
      <c r="MTO166" s="7"/>
      <c r="MTP166" s="7"/>
      <c r="MTQ166" s="7"/>
      <c r="MTR166" s="7"/>
      <c r="MTS166" s="7"/>
      <c r="MTT166" s="7"/>
      <c r="MTU166" s="7"/>
      <c r="MTV166" s="7"/>
      <c r="MTW166" s="7"/>
      <c r="MTX166" s="7"/>
      <c r="MTY166" s="7"/>
      <c r="MTZ166" s="7"/>
      <c r="MUA166" s="7"/>
      <c r="MUB166" s="7"/>
      <c r="MUC166" s="7"/>
      <c r="MUD166" s="7"/>
      <c r="MUE166" s="7"/>
      <c r="MUF166" s="7"/>
      <c r="MUG166" s="7"/>
      <c r="MUH166" s="7"/>
      <c r="MUI166" s="7"/>
      <c r="MUJ166" s="7"/>
      <c r="MUK166" s="7"/>
      <c r="MUL166" s="7"/>
      <c r="MUM166" s="7"/>
      <c r="MUN166" s="7"/>
      <c r="MUO166" s="7"/>
      <c r="MUP166" s="7"/>
      <c r="MUQ166" s="7"/>
      <c r="MUR166" s="7"/>
      <c r="MUS166" s="7"/>
      <c r="MUT166" s="7"/>
      <c r="MUU166" s="7"/>
      <c r="MUV166" s="7"/>
      <c r="MUW166" s="7"/>
      <c r="MUX166" s="7"/>
      <c r="MUY166" s="7"/>
      <c r="MUZ166" s="7"/>
      <c r="MVA166" s="7"/>
      <c r="MVB166" s="7"/>
      <c r="MVC166" s="7"/>
      <c r="MVD166" s="7"/>
      <c r="MVE166" s="7"/>
      <c r="MVF166" s="7"/>
      <c r="MVG166" s="7"/>
      <c r="MVH166" s="7"/>
      <c r="MVI166" s="7"/>
      <c r="MVJ166" s="7"/>
      <c r="MVK166" s="7"/>
      <c r="MVL166" s="7"/>
      <c r="MVM166" s="7"/>
      <c r="MVN166" s="7"/>
      <c r="MVO166" s="7"/>
      <c r="MVP166" s="7"/>
      <c r="MVQ166" s="7"/>
      <c r="MVR166" s="7"/>
      <c r="MVS166" s="7"/>
      <c r="MVT166" s="7"/>
      <c r="MVU166" s="7"/>
      <c r="MVV166" s="7"/>
      <c r="MVW166" s="7"/>
      <c r="MVX166" s="7"/>
      <c r="MVY166" s="7"/>
      <c r="MVZ166" s="7"/>
      <c r="MWA166" s="7"/>
      <c r="MWB166" s="7"/>
      <c r="MWC166" s="7"/>
      <c r="MWD166" s="7"/>
      <c r="MWE166" s="7"/>
      <c r="MWF166" s="7"/>
      <c r="MWG166" s="7"/>
      <c r="MWH166" s="7"/>
      <c r="MWI166" s="7"/>
      <c r="MWJ166" s="7"/>
      <c r="MWK166" s="7"/>
      <c r="MWL166" s="7"/>
      <c r="MWM166" s="7"/>
      <c r="MWN166" s="7"/>
      <c r="MWO166" s="7"/>
      <c r="MWP166" s="7"/>
      <c r="MWQ166" s="7"/>
      <c r="MWR166" s="7"/>
      <c r="MWS166" s="7"/>
      <c r="MWT166" s="7"/>
      <c r="MWU166" s="7"/>
      <c r="MWV166" s="7"/>
      <c r="MWW166" s="7"/>
      <c r="MWX166" s="7"/>
      <c r="MWY166" s="7"/>
      <c r="MWZ166" s="7"/>
      <c r="MXA166" s="7"/>
      <c r="MXB166" s="7"/>
      <c r="MXC166" s="7"/>
      <c r="MXD166" s="7"/>
      <c r="MXE166" s="7"/>
      <c r="MXF166" s="7"/>
      <c r="MXG166" s="7"/>
      <c r="MXH166" s="7"/>
      <c r="MXI166" s="7"/>
      <c r="MXJ166" s="7"/>
      <c r="MXK166" s="7"/>
      <c r="MXL166" s="7"/>
      <c r="MXM166" s="7"/>
      <c r="MXN166" s="7"/>
      <c r="MXO166" s="7"/>
      <c r="MXP166" s="7"/>
      <c r="MXQ166" s="7"/>
      <c r="MXR166" s="7"/>
      <c r="MXS166" s="7"/>
      <c r="MXT166" s="7"/>
      <c r="MXU166" s="7"/>
      <c r="MXV166" s="7"/>
      <c r="MXW166" s="7"/>
      <c r="MXX166" s="7"/>
      <c r="MXY166" s="7"/>
      <c r="MXZ166" s="7"/>
      <c r="MYA166" s="7"/>
      <c r="MYB166" s="7"/>
      <c r="MYC166" s="7"/>
      <c r="MYD166" s="7"/>
      <c r="MYE166" s="7"/>
      <c r="MYF166" s="7"/>
      <c r="MYG166" s="7"/>
      <c r="MYH166" s="7"/>
      <c r="MYI166" s="7"/>
      <c r="MYJ166" s="7"/>
      <c r="MYK166" s="7"/>
      <c r="MYL166" s="7"/>
      <c r="MYM166" s="7"/>
      <c r="MYN166" s="7"/>
      <c r="MYO166" s="7"/>
      <c r="MYP166" s="7"/>
      <c r="MYQ166" s="7"/>
      <c r="MYR166" s="7"/>
      <c r="MYS166" s="7"/>
      <c r="MYT166" s="7"/>
      <c r="MYU166" s="7"/>
      <c r="MYV166" s="7"/>
      <c r="MYW166" s="7"/>
      <c r="MYX166" s="7"/>
      <c r="MYY166" s="7"/>
      <c r="MYZ166" s="7"/>
      <c r="MZA166" s="7"/>
      <c r="MZB166" s="7"/>
      <c r="MZC166" s="7"/>
      <c r="MZD166" s="7"/>
      <c r="MZE166" s="7"/>
      <c r="MZF166" s="7"/>
      <c r="MZG166" s="7"/>
      <c r="MZH166" s="7"/>
      <c r="MZI166" s="7"/>
      <c r="MZJ166" s="7"/>
      <c r="MZK166" s="7"/>
      <c r="MZL166" s="7"/>
      <c r="MZM166" s="7"/>
      <c r="MZN166" s="7"/>
      <c r="MZO166" s="7"/>
      <c r="MZP166" s="7"/>
      <c r="MZQ166" s="7"/>
      <c r="MZR166" s="7"/>
      <c r="MZS166" s="7"/>
      <c r="MZT166" s="7"/>
      <c r="MZU166" s="7"/>
      <c r="MZV166" s="7"/>
      <c r="MZW166" s="7"/>
      <c r="MZX166" s="7"/>
      <c r="MZY166" s="7"/>
      <c r="MZZ166" s="7"/>
      <c r="NAA166" s="7"/>
      <c r="NAB166" s="7"/>
      <c r="NAC166" s="7"/>
      <c r="NAD166" s="7"/>
      <c r="NAE166" s="7"/>
      <c r="NAF166" s="7"/>
      <c r="NAG166" s="7"/>
      <c r="NAH166" s="7"/>
      <c r="NAI166" s="7"/>
      <c r="NAJ166" s="7"/>
      <c r="NAK166" s="7"/>
      <c r="NAL166" s="7"/>
      <c r="NAM166" s="7"/>
      <c r="NAN166" s="7"/>
      <c r="NAO166" s="7"/>
      <c r="NAP166" s="7"/>
      <c r="NAQ166" s="7"/>
      <c r="NAR166" s="7"/>
      <c r="NAS166" s="7"/>
      <c r="NAT166" s="7"/>
      <c r="NAU166" s="7"/>
      <c r="NAV166" s="7"/>
      <c r="NAW166" s="7"/>
      <c r="NAX166" s="7"/>
      <c r="NAY166" s="7"/>
      <c r="NAZ166" s="7"/>
      <c r="NBA166" s="7"/>
      <c r="NBB166" s="7"/>
      <c r="NBC166" s="7"/>
      <c r="NBD166" s="7"/>
      <c r="NBE166" s="7"/>
      <c r="NBF166" s="7"/>
      <c r="NBG166" s="7"/>
      <c r="NBH166" s="7"/>
      <c r="NBI166" s="7"/>
      <c r="NBJ166" s="7"/>
      <c r="NBK166" s="7"/>
      <c r="NBL166" s="7"/>
      <c r="NBM166" s="7"/>
      <c r="NBN166" s="7"/>
      <c r="NBO166" s="7"/>
      <c r="NBP166" s="7"/>
      <c r="NBQ166" s="7"/>
      <c r="NBR166" s="7"/>
      <c r="NBS166" s="7"/>
      <c r="NBT166" s="7"/>
      <c r="NBU166" s="7"/>
      <c r="NBV166" s="7"/>
      <c r="NBW166" s="7"/>
      <c r="NBX166" s="7"/>
      <c r="NBY166" s="7"/>
      <c r="NBZ166" s="7"/>
      <c r="NCA166" s="7"/>
      <c r="NCB166" s="7"/>
      <c r="NCC166" s="7"/>
      <c r="NCD166" s="7"/>
      <c r="NCE166" s="7"/>
      <c r="NCF166" s="7"/>
      <c r="NCG166" s="7"/>
      <c r="NCH166" s="7"/>
      <c r="NCI166" s="7"/>
      <c r="NCJ166" s="7"/>
      <c r="NCK166" s="7"/>
      <c r="NCL166" s="7"/>
      <c r="NCM166" s="7"/>
      <c r="NCN166" s="7"/>
      <c r="NCO166" s="7"/>
      <c r="NCP166" s="7"/>
      <c r="NCQ166" s="7"/>
      <c r="NCR166" s="7"/>
      <c r="NCS166" s="7"/>
      <c r="NCT166" s="7"/>
      <c r="NCU166" s="7"/>
      <c r="NCV166" s="7"/>
      <c r="NCW166" s="7"/>
      <c r="NCX166" s="7"/>
      <c r="NCY166" s="7"/>
      <c r="NCZ166" s="7"/>
      <c r="NDA166" s="7"/>
      <c r="NDB166" s="7"/>
      <c r="NDC166" s="7"/>
      <c r="NDD166" s="7"/>
      <c r="NDE166" s="7"/>
      <c r="NDF166" s="7"/>
      <c r="NDG166" s="7"/>
      <c r="NDH166" s="7"/>
      <c r="NDI166" s="7"/>
      <c r="NDJ166" s="7"/>
      <c r="NDK166" s="7"/>
      <c r="NDL166" s="7"/>
      <c r="NDM166" s="7"/>
      <c r="NDN166" s="7"/>
      <c r="NDO166" s="7"/>
      <c r="NDP166" s="7"/>
      <c r="NDQ166" s="7"/>
      <c r="NDR166" s="7"/>
      <c r="NDS166" s="7"/>
      <c r="NDT166" s="7"/>
      <c r="NDU166" s="7"/>
      <c r="NDV166" s="7"/>
      <c r="NDW166" s="7"/>
      <c r="NDX166" s="7"/>
      <c r="NDY166" s="7"/>
      <c r="NDZ166" s="7"/>
      <c r="NEA166" s="7"/>
      <c r="NEB166" s="7"/>
      <c r="NEC166" s="7"/>
      <c r="NED166" s="7"/>
      <c r="NEE166" s="7"/>
      <c r="NEF166" s="7"/>
      <c r="NEG166" s="7"/>
      <c r="NEH166" s="7"/>
      <c r="NEI166" s="7"/>
      <c r="NEJ166" s="7"/>
      <c r="NEK166" s="7"/>
      <c r="NEL166" s="7"/>
      <c r="NEM166" s="7"/>
      <c r="NEN166" s="7"/>
      <c r="NEO166" s="7"/>
      <c r="NEP166" s="7"/>
      <c r="NEQ166" s="7"/>
      <c r="NER166" s="7"/>
      <c r="NES166" s="7"/>
      <c r="NET166" s="7"/>
      <c r="NEU166" s="7"/>
      <c r="NEV166" s="7"/>
      <c r="NEW166" s="7"/>
      <c r="NEX166" s="7"/>
      <c r="NEY166" s="7"/>
      <c r="NEZ166" s="7"/>
      <c r="NFA166" s="7"/>
      <c r="NFB166" s="7"/>
      <c r="NFC166" s="7"/>
      <c r="NFD166" s="7"/>
      <c r="NFE166" s="7"/>
      <c r="NFF166" s="7"/>
      <c r="NFG166" s="7"/>
      <c r="NFH166" s="7"/>
      <c r="NFI166" s="7"/>
      <c r="NFJ166" s="7"/>
      <c r="NFK166" s="7"/>
      <c r="NFL166" s="7"/>
      <c r="NFM166" s="7"/>
      <c r="NFN166" s="7"/>
      <c r="NFO166" s="7"/>
      <c r="NFP166" s="7"/>
      <c r="NFQ166" s="7"/>
      <c r="NFR166" s="7"/>
      <c r="NFS166" s="7"/>
      <c r="NFT166" s="7"/>
      <c r="NFU166" s="7"/>
      <c r="NFV166" s="7"/>
      <c r="NFW166" s="7"/>
      <c r="NFX166" s="7"/>
      <c r="NFY166" s="7"/>
      <c r="NFZ166" s="7"/>
      <c r="NGA166" s="7"/>
      <c r="NGB166" s="7"/>
      <c r="NGC166" s="7"/>
      <c r="NGD166" s="7"/>
      <c r="NGE166" s="7"/>
      <c r="NGF166" s="7"/>
      <c r="NGG166" s="7"/>
      <c r="NGH166" s="7"/>
      <c r="NGI166" s="7"/>
      <c r="NGJ166" s="7"/>
      <c r="NGK166" s="7"/>
      <c r="NGL166" s="7"/>
      <c r="NGM166" s="7"/>
      <c r="NGN166" s="7"/>
      <c r="NGO166" s="7"/>
      <c r="NGP166" s="7"/>
      <c r="NGQ166" s="7"/>
      <c r="NGR166" s="7"/>
      <c r="NGS166" s="7"/>
      <c r="NGT166" s="7"/>
      <c r="NGU166" s="7"/>
      <c r="NGV166" s="7"/>
      <c r="NGW166" s="7"/>
      <c r="NGX166" s="7"/>
      <c r="NGY166" s="7"/>
      <c r="NGZ166" s="7"/>
      <c r="NHA166" s="7"/>
      <c r="NHB166" s="7"/>
      <c r="NHC166" s="7"/>
      <c r="NHD166" s="7"/>
      <c r="NHE166" s="7"/>
      <c r="NHF166" s="7"/>
      <c r="NHG166" s="7"/>
      <c r="NHH166" s="7"/>
      <c r="NHI166" s="7"/>
      <c r="NHJ166" s="7"/>
      <c r="NHK166" s="7"/>
      <c r="NHL166" s="7"/>
      <c r="NHM166" s="7"/>
      <c r="NHN166" s="7"/>
      <c r="NHO166" s="7"/>
      <c r="NHP166" s="7"/>
      <c r="NHQ166" s="7"/>
      <c r="NHR166" s="7"/>
      <c r="NHS166" s="7"/>
      <c r="NHT166" s="7"/>
      <c r="NHU166" s="7"/>
      <c r="NHV166" s="7"/>
      <c r="NHW166" s="7"/>
      <c r="NHX166" s="7"/>
      <c r="NHY166" s="7"/>
      <c r="NHZ166" s="7"/>
      <c r="NIA166" s="7"/>
      <c r="NIB166" s="7"/>
      <c r="NIC166" s="7"/>
      <c r="NID166" s="7"/>
      <c r="NIE166" s="7"/>
      <c r="NIF166" s="7"/>
      <c r="NIG166" s="7"/>
      <c r="NIH166" s="7"/>
      <c r="NII166" s="7"/>
      <c r="NIJ166" s="7"/>
      <c r="NIK166" s="7"/>
      <c r="NIL166" s="7"/>
      <c r="NIM166" s="7"/>
      <c r="NIN166" s="7"/>
      <c r="NIO166" s="7"/>
      <c r="NIP166" s="7"/>
      <c r="NIQ166" s="7"/>
      <c r="NIR166" s="7"/>
      <c r="NIS166" s="7"/>
      <c r="NIT166" s="7"/>
      <c r="NIU166" s="7"/>
      <c r="NIV166" s="7"/>
      <c r="NIW166" s="7"/>
      <c r="NIX166" s="7"/>
      <c r="NIY166" s="7"/>
      <c r="NIZ166" s="7"/>
      <c r="NJA166" s="7"/>
      <c r="NJB166" s="7"/>
      <c r="NJC166" s="7"/>
      <c r="NJD166" s="7"/>
      <c r="NJE166" s="7"/>
      <c r="NJF166" s="7"/>
      <c r="NJG166" s="7"/>
      <c r="NJH166" s="7"/>
      <c r="NJI166" s="7"/>
      <c r="NJJ166" s="7"/>
      <c r="NJK166" s="7"/>
      <c r="NJL166" s="7"/>
      <c r="NJM166" s="7"/>
      <c r="NJN166" s="7"/>
      <c r="NJO166" s="7"/>
      <c r="NJP166" s="7"/>
      <c r="NJQ166" s="7"/>
      <c r="NJR166" s="7"/>
      <c r="NJS166" s="7"/>
      <c r="NJT166" s="7"/>
      <c r="NJU166" s="7"/>
      <c r="NJV166" s="7"/>
      <c r="NJW166" s="7"/>
      <c r="NJX166" s="7"/>
      <c r="NJY166" s="7"/>
      <c r="NJZ166" s="7"/>
      <c r="NKA166" s="7"/>
      <c r="NKB166" s="7"/>
      <c r="NKC166" s="7"/>
      <c r="NKD166" s="7"/>
      <c r="NKE166" s="7"/>
      <c r="NKF166" s="7"/>
      <c r="NKG166" s="7"/>
      <c r="NKH166" s="7"/>
      <c r="NKI166" s="7"/>
      <c r="NKJ166" s="7"/>
      <c r="NKK166" s="7"/>
      <c r="NKL166" s="7"/>
      <c r="NKM166" s="7"/>
      <c r="NKN166" s="7"/>
      <c r="NKO166" s="7"/>
      <c r="NKP166" s="7"/>
      <c r="NKQ166" s="7"/>
      <c r="NKR166" s="7"/>
      <c r="NKS166" s="7"/>
      <c r="NKT166" s="7"/>
      <c r="NKU166" s="7"/>
      <c r="NKV166" s="7"/>
      <c r="NKW166" s="7"/>
      <c r="NKX166" s="7"/>
      <c r="NKY166" s="7"/>
      <c r="NKZ166" s="7"/>
      <c r="NLA166" s="7"/>
      <c r="NLB166" s="7"/>
      <c r="NLC166" s="7"/>
      <c r="NLD166" s="7"/>
      <c r="NLE166" s="7"/>
      <c r="NLF166" s="7"/>
      <c r="NLG166" s="7"/>
      <c r="NLH166" s="7"/>
      <c r="NLI166" s="7"/>
      <c r="NLJ166" s="7"/>
      <c r="NLK166" s="7"/>
      <c r="NLL166" s="7"/>
      <c r="NLM166" s="7"/>
      <c r="NLN166" s="7"/>
      <c r="NLO166" s="7"/>
      <c r="NLP166" s="7"/>
      <c r="NLQ166" s="7"/>
      <c r="NLR166" s="7"/>
      <c r="NLS166" s="7"/>
      <c r="NLT166" s="7"/>
      <c r="NLU166" s="7"/>
      <c r="NLV166" s="7"/>
      <c r="NLW166" s="7"/>
      <c r="NLX166" s="7"/>
      <c r="NLY166" s="7"/>
      <c r="NLZ166" s="7"/>
      <c r="NMA166" s="7"/>
      <c r="NMB166" s="7"/>
      <c r="NMC166" s="7"/>
      <c r="NMD166" s="7"/>
      <c r="NME166" s="7"/>
      <c r="NMF166" s="7"/>
      <c r="NMG166" s="7"/>
      <c r="NMH166" s="7"/>
      <c r="NMI166" s="7"/>
      <c r="NMJ166" s="7"/>
      <c r="NMK166" s="7"/>
      <c r="NML166" s="7"/>
      <c r="NMM166" s="7"/>
      <c r="NMN166" s="7"/>
      <c r="NMO166" s="7"/>
      <c r="NMP166" s="7"/>
      <c r="NMQ166" s="7"/>
      <c r="NMR166" s="7"/>
      <c r="NMS166" s="7"/>
      <c r="NMT166" s="7"/>
      <c r="NMU166" s="7"/>
      <c r="NMV166" s="7"/>
      <c r="NMW166" s="7"/>
      <c r="NMX166" s="7"/>
      <c r="NMY166" s="7"/>
      <c r="NMZ166" s="7"/>
      <c r="NNA166" s="7"/>
      <c r="NNB166" s="7"/>
      <c r="NNC166" s="7"/>
      <c r="NND166" s="7"/>
      <c r="NNE166" s="7"/>
      <c r="NNF166" s="7"/>
      <c r="NNG166" s="7"/>
      <c r="NNH166" s="7"/>
      <c r="NNI166" s="7"/>
      <c r="NNJ166" s="7"/>
      <c r="NNK166" s="7"/>
      <c r="NNL166" s="7"/>
      <c r="NNM166" s="7"/>
      <c r="NNN166" s="7"/>
      <c r="NNO166" s="7"/>
      <c r="NNP166" s="7"/>
      <c r="NNQ166" s="7"/>
      <c r="NNR166" s="7"/>
      <c r="NNS166" s="7"/>
      <c r="NNT166" s="7"/>
      <c r="NNU166" s="7"/>
      <c r="NNV166" s="7"/>
      <c r="NNW166" s="7"/>
      <c r="NNX166" s="7"/>
      <c r="NNY166" s="7"/>
      <c r="NNZ166" s="7"/>
      <c r="NOA166" s="7"/>
      <c r="NOB166" s="7"/>
      <c r="NOC166" s="7"/>
      <c r="NOD166" s="7"/>
      <c r="NOE166" s="7"/>
      <c r="NOF166" s="7"/>
      <c r="NOG166" s="7"/>
      <c r="NOH166" s="7"/>
      <c r="NOI166" s="7"/>
      <c r="NOJ166" s="7"/>
      <c r="NOK166" s="7"/>
      <c r="NOL166" s="7"/>
      <c r="NOM166" s="7"/>
      <c r="NON166" s="7"/>
      <c r="NOO166" s="7"/>
      <c r="NOP166" s="7"/>
      <c r="NOQ166" s="7"/>
      <c r="NOR166" s="7"/>
      <c r="NOS166" s="7"/>
      <c r="NOT166" s="7"/>
      <c r="NOU166" s="7"/>
      <c r="NOV166" s="7"/>
      <c r="NOW166" s="7"/>
      <c r="NOX166" s="7"/>
      <c r="NOY166" s="7"/>
      <c r="NOZ166" s="7"/>
      <c r="NPA166" s="7"/>
      <c r="NPB166" s="7"/>
      <c r="NPC166" s="7"/>
      <c r="NPD166" s="7"/>
      <c r="NPE166" s="7"/>
      <c r="NPF166" s="7"/>
      <c r="NPG166" s="7"/>
      <c r="NPH166" s="7"/>
      <c r="NPI166" s="7"/>
      <c r="NPJ166" s="7"/>
      <c r="NPK166" s="7"/>
      <c r="NPL166" s="7"/>
      <c r="NPM166" s="7"/>
      <c r="NPN166" s="7"/>
      <c r="NPO166" s="7"/>
      <c r="NPP166" s="7"/>
      <c r="NPQ166" s="7"/>
      <c r="NPR166" s="7"/>
      <c r="NPS166" s="7"/>
      <c r="NPT166" s="7"/>
      <c r="NPU166" s="7"/>
      <c r="NPV166" s="7"/>
      <c r="NPW166" s="7"/>
      <c r="NPX166" s="7"/>
      <c r="NPY166" s="7"/>
      <c r="NPZ166" s="7"/>
      <c r="NQA166" s="7"/>
      <c r="NQB166" s="7"/>
      <c r="NQC166" s="7"/>
      <c r="NQD166" s="7"/>
      <c r="NQE166" s="7"/>
      <c r="NQF166" s="7"/>
      <c r="NQG166" s="7"/>
      <c r="NQH166" s="7"/>
      <c r="NQI166" s="7"/>
      <c r="NQJ166" s="7"/>
      <c r="NQK166" s="7"/>
      <c r="NQL166" s="7"/>
      <c r="NQM166" s="7"/>
      <c r="NQN166" s="7"/>
      <c r="NQO166" s="7"/>
      <c r="NQP166" s="7"/>
      <c r="NQQ166" s="7"/>
      <c r="NQR166" s="7"/>
      <c r="NQS166" s="7"/>
      <c r="NQT166" s="7"/>
      <c r="NQU166" s="7"/>
      <c r="NQV166" s="7"/>
      <c r="NQW166" s="7"/>
      <c r="NQX166" s="7"/>
      <c r="NQY166" s="7"/>
      <c r="NQZ166" s="7"/>
      <c r="NRA166" s="7"/>
      <c r="NRB166" s="7"/>
      <c r="NRC166" s="7"/>
      <c r="NRD166" s="7"/>
      <c r="NRE166" s="7"/>
      <c r="NRF166" s="7"/>
      <c r="NRG166" s="7"/>
      <c r="NRH166" s="7"/>
      <c r="NRI166" s="7"/>
      <c r="NRJ166" s="7"/>
      <c r="NRK166" s="7"/>
      <c r="NRL166" s="7"/>
      <c r="NRM166" s="7"/>
      <c r="NRN166" s="7"/>
      <c r="NRO166" s="7"/>
      <c r="NRP166" s="7"/>
      <c r="NRQ166" s="7"/>
      <c r="NRR166" s="7"/>
      <c r="NRS166" s="7"/>
      <c r="NRT166" s="7"/>
      <c r="NRU166" s="7"/>
      <c r="NRV166" s="7"/>
      <c r="NRW166" s="7"/>
      <c r="NRX166" s="7"/>
      <c r="NRY166" s="7"/>
      <c r="NRZ166" s="7"/>
      <c r="NSA166" s="7"/>
      <c r="NSB166" s="7"/>
      <c r="NSC166" s="7"/>
      <c r="NSD166" s="7"/>
      <c r="NSE166" s="7"/>
      <c r="NSF166" s="7"/>
      <c r="NSG166" s="7"/>
      <c r="NSH166" s="7"/>
      <c r="NSI166" s="7"/>
      <c r="NSJ166" s="7"/>
      <c r="NSK166" s="7"/>
      <c r="NSL166" s="7"/>
      <c r="NSM166" s="7"/>
      <c r="NSN166" s="7"/>
      <c r="NSO166" s="7"/>
      <c r="NSP166" s="7"/>
      <c r="NSQ166" s="7"/>
      <c r="NSR166" s="7"/>
      <c r="NSS166" s="7"/>
      <c r="NST166" s="7"/>
      <c r="NSU166" s="7"/>
      <c r="NSV166" s="7"/>
      <c r="NSW166" s="7"/>
      <c r="NSX166" s="7"/>
      <c r="NSY166" s="7"/>
      <c r="NSZ166" s="7"/>
      <c r="NTA166" s="7"/>
      <c r="NTB166" s="7"/>
      <c r="NTC166" s="7"/>
      <c r="NTD166" s="7"/>
      <c r="NTE166" s="7"/>
      <c r="NTF166" s="7"/>
      <c r="NTG166" s="7"/>
      <c r="NTH166" s="7"/>
      <c r="NTI166" s="7"/>
      <c r="NTJ166" s="7"/>
      <c r="NTK166" s="7"/>
      <c r="NTL166" s="7"/>
      <c r="NTM166" s="7"/>
      <c r="NTN166" s="7"/>
      <c r="NTO166" s="7"/>
      <c r="NTP166" s="7"/>
      <c r="NTQ166" s="7"/>
      <c r="NTR166" s="7"/>
      <c r="NTS166" s="7"/>
      <c r="NTT166" s="7"/>
      <c r="NTU166" s="7"/>
      <c r="NTV166" s="7"/>
      <c r="NTW166" s="7"/>
      <c r="NTX166" s="7"/>
      <c r="NTY166" s="7"/>
      <c r="NTZ166" s="7"/>
      <c r="NUA166" s="7"/>
      <c r="NUB166" s="7"/>
      <c r="NUC166" s="7"/>
      <c r="NUD166" s="7"/>
      <c r="NUE166" s="7"/>
      <c r="NUF166" s="7"/>
      <c r="NUG166" s="7"/>
      <c r="NUH166" s="7"/>
      <c r="NUI166" s="7"/>
      <c r="NUJ166" s="7"/>
      <c r="NUK166" s="7"/>
      <c r="NUL166" s="7"/>
      <c r="NUM166" s="7"/>
      <c r="NUN166" s="7"/>
      <c r="NUO166" s="7"/>
      <c r="NUP166" s="7"/>
      <c r="NUQ166" s="7"/>
      <c r="NUR166" s="7"/>
      <c r="NUS166" s="7"/>
      <c r="NUT166" s="7"/>
      <c r="NUU166" s="7"/>
      <c r="NUV166" s="7"/>
      <c r="NUW166" s="7"/>
      <c r="NUX166" s="7"/>
      <c r="NUY166" s="7"/>
      <c r="NUZ166" s="7"/>
      <c r="NVA166" s="7"/>
      <c r="NVB166" s="7"/>
      <c r="NVC166" s="7"/>
      <c r="NVD166" s="7"/>
      <c r="NVE166" s="7"/>
      <c r="NVF166" s="7"/>
      <c r="NVG166" s="7"/>
      <c r="NVH166" s="7"/>
      <c r="NVI166" s="7"/>
      <c r="NVJ166" s="7"/>
      <c r="NVK166" s="7"/>
      <c r="NVL166" s="7"/>
      <c r="NVM166" s="7"/>
      <c r="NVN166" s="7"/>
      <c r="NVO166" s="7"/>
      <c r="NVP166" s="7"/>
      <c r="NVQ166" s="7"/>
      <c r="NVR166" s="7"/>
      <c r="NVS166" s="7"/>
      <c r="NVT166" s="7"/>
      <c r="NVU166" s="7"/>
      <c r="NVV166" s="7"/>
      <c r="NVW166" s="7"/>
      <c r="NVX166" s="7"/>
      <c r="NVY166" s="7"/>
      <c r="NVZ166" s="7"/>
      <c r="NWA166" s="7"/>
      <c r="NWB166" s="7"/>
      <c r="NWC166" s="7"/>
      <c r="NWD166" s="7"/>
      <c r="NWE166" s="7"/>
      <c r="NWF166" s="7"/>
      <c r="NWG166" s="7"/>
      <c r="NWH166" s="7"/>
      <c r="NWI166" s="7"/>
      <c r="NWJ166" s="7"/>
      <c r="NWK166" s="7"/>
      <c r="NWL166" s="7"/>
      <c r="NWM166" s="7"/>
      <c r="NWN166" s="7"/>
      <c r="NWO166" s="7"/>
      <c r="NWP166" s="7"/>
      <c r="NWQ166" s="7"/>
      <c r="NWR166" s="7"/>
      <c r="NWS166" s="7"/>
      <c r="NWT166" s="7"/>
      <c r="NWU166" s="7"/>
      <c r="NWV166" s="7"/>
      <c r="NWW166" s="7"/>
      <c r="NWX166" s="7"/>
      <c r="NWY166" s="7"/>
      <c r="NWZ166" s="7"/>
      <c r="NXA166" s="7"/>
      <c r="NXB166" s="7"/>
      <c r="NXC166" s="7"/>
      <c r="NXD166" s="7"/>
      <c r="NXE166" s="7"/>
      <c r="NXF166" s="7"/>
      <c r="NXG166" s="7"/>
      <c r="NXH166" s="7"/>
      <c r="NXI166" s="7"/>
      <c r="NXJ166" s="7"/>
      <c r="NXK166" s="7"/>
      <c r="NXL166" s="7"/>
      <c r="NXM166" s="7"/>
      <c r="NXN166" s="7"/>
      <c r="NXO166" s="7"/>
      <c r="NXP166" s="7"/>
      <c r="NXQ166" s="7"/>
      <c r="NXR166" s="7"/>
      <c r="NXS166" s="7"/>
      <c r="NXT166" s="7"/>
      <c r="NXU166" s="7"/>
      <c r="NXV166" s="7"/>
      <c r="NXW166" s="7"/>
      <c r="NXX166" s="7"/>
      <c r="NXY166" s="7"/>
      <c r="NXZ166" s="7"/>
      <c r="NYA166" s="7"/>
      <c r="NYB166" s="7"/>
      <c r="NYC166" s="7"/>
      <c r="NYD166" s="7"/>
      <c r="NYE166" s="7"/>
      <c r="NYF166" s="7"/>
      <c r="NYG166" s="7"/>
      <c r="NYH166" s="7"/>
      <c r="NYI166" s="7"/>
      <c r="NYJ166" s="7"/>
      <c r="NYK166" s="7"/>
      <c r="NYL166" s="7"/>
      <c r="NYM166" s="7"/>
      <c r="NYN166" s="7"/>
      <c r="NYO166" s="7"/>
      <c r="NYP166" s="7"/>
      <c r="NYQ166" s="7"/>
      <c r="NYR166" s="7"/>
      <c r="NYS166" s="7"/>
      <c r="NYT166" s="7"/>
      <c r="NYU166" s="7"/>
      <c r="NYV166" s="7"/>
      <c r="NYW166" s="7"/>
      <c r="NYX166" s="7"/>
      <c r="NYY166" s="7"/>
      <c r="NYZ166" s="7"/>
      <c r="NZA166" s="7"/>
      <c r="NZB166" s="7"/>
      <c r="NZC166" s="7"/>
      <c r="NZD166" s="7"/>
      <c r="NZE166" s="7"/>
      <c r="NZF166" s="7"/>
      <c r="NZG166" s="7"/>
      <c r="NZH166" s="7"/>
      <c r="NZI166" s="7"/>
      <c r="NZJ166" s="7"/>
      <c r="NZK166" s="7"/>
      <c r="NZL166" s="7"/>
      <c r="NZM166" s="7"/>
      <c r="NZN166" s="7"/>
      <c r="NZO166" s="7"/>
      <c r="NZP166" s="7"/>
      <c r="NZQ166" s="7"/>
      <c r="NZR166" s="7"/>
      <c r="NZS166" s="7"/>
      <c r="NZT166" s="7"/>
      <c r="NZU166" s="7"/>
      <c r="NZV166" s="7"/>
      <c r="NZW166" s="7"/>
      <c r="NZX166" s="7"/>
      <c r="NZY166" s="7"/>
      <c r="NZZ166" s="7"/>
      <c r="OAA166" s="7"/>
      <c r="OAB166" s="7"/>
      <c r="OAC166" s="7"/>
      <c r="OAD166" s="7"/>
      <c r="OAE166" s="7"/>
      <c r="OAF166" s="7"/>
      <c r="OAG166" s="7"/>
      <c r="OAH166" s="7"/>
      <c r="OAI166" s="7"/>
      <c r="OAJ166" s="7"/>
      <c r="OAK166" s="7"/>
      <c r="OAL166" s="7"/>
      <c r="OAM166" s="7"/>
      <c r="OAN166" s="7"/>
      <c r="OAO166" s="7"/>
      <c r="OAP166" s="7"/>
      <c r="OAQ166" s="7"/>
      <c r="OAR166" s="7"/>
      <c r="OAS166" s="7"/>
      <c r="OAT166" s="7"/>
      <c r="OAU166" s="7"/>
      <c r="OAV166" s="7"/>
      <c r="OAW166" s="7"/>
      <c r="OAX166" s="7"/>
      <c r="OAY166" s="7"/>
      <c r="OAZ166" s="7"/>
      <c r="OBA166" s="7"/>
      <c r="OBB166" s="7"/>
      <c r="OBC166" s="7"/>
      <c r="OBD166" s="7"/>
      <c r="OBE166" s="7"/>
      <c r="OBF166" s="7"/>
      <c r="OBG166" s="7"/>
      <c r="OBH166" s="7"/>
      <c r="OBI166" s="7"/>
      <c r="OBJ166" s="7"/>
      <c r="OBK166" s="7"/>
      <c r="OBL166" s="7"/>
      <c r="OBM166" s="7"/>
      <c r="OBN166" s="7"/>
      <c r="OBO166" s="7"/>
      <c r="OBP166" s="7"/>
      <c r="OBQ166" s="7"/>
      <c r="OBR166" s="7"/>
      <c r="OBS166" s="7"/>
      <c r="OBT166" s="7"/>
      <c r="OBU166" s="7"/>
      <c r="OBV166" s="7"/>
      <c r="OBW166" s="7"/>
      <c r="OBX166" s="7"/>
      <c r="OBY166" s="7"/>
      <c r="OBZ166" s="7"/>
      <c r="OCA166" s="7"/>
      <c r="OCB166" s="7"/>
      <c r="OCC166" s="7"/>
      <c r="OCD166" s="7"/>
      <c r="OCE166" s="7"/>
      <c r="OCF166" s="7"/>
      <c r="OCG166" s="7"/>
      <c r="OCH166" s="7"/>
      <c r="OCI166" s="7"/>
      <c r="OCJ166" s="7"/>
      <c r="OCK166" s="7"/>
      <c r="OCL166" s="7"/>
      <c r="OCM166" s="7"/>
      <c r="OCN166" s="7"/>
      <c r="OCO166" s="7"/>
      <c r="OCP166" s="7"/>
      <c r="OCQ166" s="7"/>
      <c r="OCR166" s="7"/>
      <c r="OCS166" s="7"/>
      <c r="OCT166" s="7"/>
      <c r="OCU166" s="7"/>
      <c r="OCV166" s="7"/>
      <c r="OCW166" s="7"/>
      <c r="OCX166" s="7"/>
      <c r="OCY166" s="7"/>
      <c r="OCZ166" s="7"/>
      <c r="ODA166" s="7"/>
      <c r="ODB166" s="7"/>
      <c r="ODC166" s="7"/>
      <c r="ODD166" s="7"/>
      <c r="ODE166" s="7"/>
      <c r="ODF166" s="7"/>
      <c r="ODG166" s="7"/>
      <c r="ODH166" s="7"/>
      <c r="ODI166" s="7"/>
      <c r="ODJ166" s="7"/>
      <c r="ODK166" s="7"/>
      <c r="ODL166" s="7"/>
      <c r="ODM166" s="7"/>
      <c r="ODN166" s="7"/>
      <c r="ODO166" s="7"/>
      <c r="ODP166" s="7"/>
      <c r="ODQ166" s="7"/>
      <c r="ODR166" s="7"/>
      <c r="ODS166" s="7"/>
      <c r="ODT166" s="7"/>
      <c r="ODU166" s="7"/>
      <c r="ODV166" s="7"/>
      <c r="ODW166" s="7"/>
      <c r="ODX166" s="7"/>
      <c r="ODY166" s="7"/>
      <c r="ODZ166" s="7"/>
      <c r="OEA166" s="7"/>
      <c r="OEB166" s="7"/>
      <c r="OEC166" s="7"/>
      <c r="OED166" s="7"/>
      <c r="OEE166" s="7"/>
      <c r="OEF166" s="7"/>
      <c r="OEG166" s="7"/>
      <c r="OEH166" s="7"/>
      <c r="OEI166" s="7"/>
      <c r="OEJ166" s="7"/>
      <c r="OEK166" s="7"/>
      <c r="OEL166" s="7"/>
      <c r="OEM166" s="7"/>
      <c r="OEN166" s="7"/>
      <c r="OEO166" s="7"/>
      <c r="OEP166" s="7"/>
      <c r="OEQ166" s="7"/>
      <c r="OER166" s="7"/>
      <c r="OES166" s="7"/>
      <c r="OET166" s="7"/>
      <c r="OEU166" s="7"/>
      <c r="OEV166" s="7"/>
      <c r="OEW166" s="7"/>
      <c r="OEX166" s="7"/>
      <c r="OEY166" s="7"/>
      <c r="OEZ166" s="7"/>
      <c r="OFA166" s="7"/>
      <c r="OFB166" s="7"/>
      <c r="OFC166" s="7"/>
      <c r="OFD166" s="7"/>
      <c r="OFE166" s="7"/>
      <c r="OFF166" s="7"/>
      <c r="OFG166" s="7"/>
      <c r="OFH166" s="7"/>
      <c r="OFI166" s="7"/>
      <c r="OFJ166" s="7"/>
      <c r="OFK166" s="7"/>
      <c r="OFL166" s="7"/>
      <c r="OFM166" s="7"/>
      <c r="OFN166" s="7"/>
      <c r="OFO166" s="7"/>
      <c r="OFP166" s="7"/>
      <c r="OFQ166" s="7"/>
      <c r="OFR166" s="7"/>
      <c r="OFS166" s="7"/>
      <c r="OFT166" s="7"/>
      <c r="OFU166" s="7"/>
      <c r="OFV166" s="7"/>
      <c r="OFW166" s="7"/>
      <c r="OFX166" s="7"/>
      <c r="OFY166" s="7"/>
      <c r="OFZ166" s="7"/>
      <c r="OGA166" s="7"/>
      <c r="OGB166" s="7"/>
      <c r="OGC166" s="7"/>
      <c r="OGD166" s="7"/>
      <c r="OGE166" s="7"/>
      <c r="OGF166" s="7"/>
      <c r="OGG166" s="7"/>
      <c r="OGH166" s="7"/>
      <c r="OGI166" s="7"/>
      <c r="OGJ166" s="7"/>
      <c r="OGK166" s="7"/>
      <c r="OGL166" s="7"/>
      <c r="OGM166" s="7"/>
      <c r="OGN166" s="7"/>
      <c r="OGO166" s="7"/>
      <c r="OGP166" s="7"/>
      <c r="OGQ166" s="7"/>
      <c r="OGR166" s="7"/>
      <c r="OGS166" s="7"/>
      <c r="OGT166" s="7"/>
      <c r="OGU166" s="7"/>
      <c r="OGV166" s="7"/>
      <c r="OGW166" s="7"/>
      <c r="OGX166" s="7"/>
      <c r="OGY166" s="7"/>
      <c r="OGZ166" s="7"/>
      <c r="OHA166" s="7"/>
      <c r="OHB166" s="7"/>
      <c r="OHC166" s="7"/>
      <c r="OHD166" s="7"/>
      <c r="OHE166" s="7"/>
      <c r="OHF166" s="7"/>
      <c r="OHG166" s="7"/>
      <c r="OHH166" s="7"/>
      <c r="OHI166" s="7"/>
      <c r="OHJ166" s="7"/>
      <c r="OHK166" s="7"/>
      <c r="OHL166" s="7"/>
      <c r="OHM166" s="7"/>
      <c r="OHN166" s="7"/>
      <c r="OHO166" s="7"/>
      <c r="OHP166" s="7"/>
      <c r="OHQ166" s="7"/>
      <c r="OHR166" s="7"/>
      <c r="OHS166" s="7"/>
      <c r="OHT166" s="7"/>
      <c r="OHU166" s="7"/>
      <c r="OHV166" s="7"/>
      <c r="OHW166" s="7"/>
      <c r="OHX166" s="7"/>
      <c r="OHY166" s="7"/>
      <c r="OHZ166" s="7"/>
      <c r="OIA166" s="7"/>
      <c r="OIB166" s="7"/>
      <c r="OIC166" s="7"/>
      <c r="OID166" s="7"/>
      <c r="OIE166" s="7"/>
      <c r="OIF166" s="7"/>
      <c r="OIG166" s="7"/>
      <c r="OIH166" s="7"/>
      <c r="OII166" s="7"/>
      <c r="OIJ166" s="7"/>
      <c r="OIK166" s="7"/>
      <c r="OIL166" s="7"/>
      <c r="OIM166" s="7"/>
      <c r="OIN166" s="7"/>
      <c r="OIO166" s="7"/>
      <c r="OIP166" s="7"/>
      <c r="OIQ166" s="7"/>
      <c r="OIR166" s="7"/>
      <c r="OIS166" s="7"/>
      <c r="OIT166" s="7"/>
      <c r="OIU166" s="7"/>
      <c r="OIV166" s="7"/>
      <c r="OIW166" s="7"/>
      <c r="OIX166" s="7"/>
      <c r="OIY166" s="7"/>
      <c r="OIZ166" s="7"/>
      <c r="OJA166" s="7"/>
      <c r="OJB166" s="7"/>
      <c r="OJC166" s="7"/>
      <c r="OJD166" s="7"/>
      <c r="OJE166" s="7"/>
      <c r="OJF166" s="7"/>
      <c r="OJG166" s="7"/>
      <c r="OJH166" s="7"/>
      <c r="OJI166" s="7"/>
      <c r="OJJ166" s="7"/>
      <c r="OJK166" s="7"/>
      <c r="OJL166" s="7"/>
      <c r="OJM166" s="7"/>
      <c r="OJN166" s="7"/>
      <c r="OJO166" s="7"/>
      <c r="OJP166" s="7"/>
      <c r="OJQ166" s="7"/>
      <c r="OJR166" s="7"/>
      <c r="OJS166" s="7"/>
      <c r="OJT166" s="7"/>
      <c r="OJU166" s="7"/>
      <c r="OJV166" s="7"/>
      <c r="OJW166" s="7"/>
      <c r="OJX166" s="7"/>
      <c r="OJY166" s="7"/>
      <c r="OJZ166" s="7"/>
      <c r="OKA166" s="7"/>
      <c r="OKB166" s="7"/>
      <c r="OKC166" s="7"/>
      <c r="OKD166" s="7"/>
      <c r="OKE166" s="7"/>
      <c r="OKF166" s="7"/>
      <c r="OKG166" s="7"/>
      <c r="OKH166" s="7"/>
      <c r="OKI166" s="7"/>
      <c r="OKJ166" s="7"/>
      <c r="OKK166" s="7"/>
      <c r="OKL166" s="7"/>
      <c r="OKM166" s="7"/>
      <c r="OKN166" s="7"/>
      <c r="OKO166" s="7"/>
      <c r="OKP166" s="7"/>
      <c r="OKQ166" s="7"/>
      <c r="OKR166" s="7"/>
      <c r="OKS166" s="7"/>
      <c r="OKT166" s="7"/>
      <c r="OKU166" s="7"/>
      <c r="OKV166" s="7"/>
      <c r="OKW166" s="7"/>
      <c r="OKX166" s="7"/>
      <c r="OKY166" s="7"/>
      <c r="OKZ166" s="7"/>
      <c r="OLA166" s="7"/>
      <c r="OLB166" s="7"/>
      <c r="OLC166" s="7"/>
      <c r="OLD166" s="7"/>
      <c r="OLE166" s="7"/>
      <c r="OLF166" s="7"/>
      <c r="OLG166" s="7"/>
      <c r="OLH166" s="7"/>
      <c r="OLI166" s="7"/>
      <c r="OLJ166" s="7"/>
      <c r="OLK166" s="7"/>
      <c r="OLL166" s="7"/>
      <c r="OLM166" s="7"/>
      <c r="OLN166" s="7"/>
      <c r="OLO166" s="7"/>
      <c r="OLP166" s="7"/>
      <c r="OLQ166" s="7"/>
      <c r="OLR166" s="7"/>
      <c r="OLS166" s="7"/>
      <c r="OLT166" s="7"/>
      <c r="OLU166" s="7"/>
      <c r="OLV166" s="7"/>
      <c r="OLW166" s="7"/>
      <c r="OLX166" s="7"/>
      <c r="OLY166" s="7"/>
      <c r="OLZ166" s="7"/>
      <c r="OMA166" s="7"/>
      <c r="OMB166" s="7"/>
      <c r="OMC166" s="7"/>
      <c r="OMD166" s="7"/>
      <c r="OME166" s="7"/>
      <c r="OMF166" s="7"/>
      <c r="OMG166" s="7"/>
      <c r="OMH166" s="7"/>
      <c r="OMI166" s="7"/>
      <c r="OMJ166" s="7"/>
      <c r="OMK166" s="7"/>
      <c r="OML166" s="7"/>
      <c r="OMM166" s="7"/>
      <c r="OMN166" s="7"/>
      <c r="OMO166" s="7"/>
      <c r="OMP166" s="7"/>
      <c r="OMQ166" s="7"/>
      <c r="OMR166" s="7"/>
      <c r="OMS166" s="7"/>
      <c r="OMT166" s="7"/>
      <c r="OMU166" s="7"/>
      <c r="OMV166" s="7"/>
      <c r="OMW166" s="7"/>
      <c r="OMX166" s="7"/>
      <c r="OMY166" s="7"/>
      <c r="OMZ166" s="7"/>
      <c r="ONA166" s="7"/>
      <c r="ONB166" s="7"/>
      <c r="ONC166" s="7"/>
      <c r="OND166" s="7"/>
      <c r="ONE166" s="7"/>
      <c r="ONF166" s="7"/>
      <c r="ONG166" s="7"/>
      <c r="ONH166" s="7"/>
      <c r="ONI166" s="7"/>
      <c r="ONJ166" s="7"/>
      <c r="ONK166" s="7"/>
      <c r="ONL166" s="7"/>
      <c r="ONM166" s="7"/>
      <c r="ONN166" s="7"/>
      <c r="ONO166" s="7"/>
      <c r="ONP166" s="7"/>
      <c r="ONQ166" s="7"/>
      <c r="ONR166" s="7"/>
      <c r="ONS166" s="7"/>
      <c r="ONT166" s="7"/>
      <c r="ONU166" s="7"/>
      <c r="ONV166" s="7"/>
      <c r="ONW166" s="7"/>
      <c r="ONX166" s="7"/>
      <c r="ONY166" s="7"/>
      <c r="ONZ166" s="7"/>
      <c r="OOA166" s="7"/>
      <c r="OOB166" s="7"/>
      <c r="OOC166" s="7"/>
      <c r="OOD166" s="7"/>
      <c r="OOE166" s="7"/>
      <c r="OOF166" s="7"/>
      <c r="OOG166" s="7"/>
      <c r="OOH166" s="7"/>
      <c r="OOI166" s="7"/>
      <c r="OOJ166" s="7"/>
      <c r="OOK166" s="7"/>
      <c r="OOL166" s="7"/>
      <c r="OOM166" s="7"/>
      <c r="OON166" s="7"/>
      <c r="OOO166" s="7"/>
      <c r="OOP166" s="7"/>
      <c r="OOQ166" s="7"/>
      <c r="OOR166" s="7"/>
      <c r="OOS166" s="7"/>
      <c r="OOT166" s="7"/>
      <c r="OOU166" s="7"/>
      <c r="OOV166" s="7"/>
      <c r="OOW166" s="7"/>
      <c r="OOX166" s="7"/>
      <c r="OOY166" s="7"/>
      <c r="OOZ166" s="7"/>
      <c r="OPA166" s="7"/>
      <c r="OPB166" s="7"/>
      <c r="OPC166" s="7"/>
      <c r="OPD166" s="7"/>
      <c r="OPE166" s="7"/>
      <c r="OPF166" s="7"/>
      <c r="OPG166" s="7"/>
      <c r="OPH166" s="7"/>
      <c r="OPI166" s="7"/>
      <c r="OPJ166" s="7"/>
      <c r="OPK166" s="7"/>
      <c r="OPL166" s="7"/>
      <c r="OPM166" s="7"/>
      <c r="OPN166" s="7"/>
      <c r="OPO166" s="7"/>
      <c r="OPP166" s="7"/>
      <c r="OPQ166" s="7"/>
      <c r="OPR166" s="7"/>
      <c r="OPS166" s="7"/>
      <c r="OPT166" s="7"/>
      <c r="OPU166" s="7"/>
      <c r="OPV166" s="7"/>
      <c r="OPW166" s="7"/>
      <c r="OPX166" s="7"/>
      <c r="OPY166" s="7"/>
      <c r="OPZ166" s="7"/>
      <c r="OQA166" s="7"/>
      <c r="OQB166" s="7"/>
      <c r="OQC166" s="7"/>
      <c r="OQD166" s="7"/>
      <c r="OQE166" s="7"/>
      <c r="OQF166" s="7"/>
      <c r="OQG166" s="7"/>
      <c r="OQH166" s="7"/>
      <c r="OQI166" s="7"/>
      <c r="OQJ166" s="7"/>
      <c r="OQK166" s="7"/>
      <c r="OQL166" s="7"/>
      <c r="OQM166" s="7"/>
      <c r="OQN166" s="7"/>
      <c r="OQO166" s="7"/>
      <c r="OQP166" s="7"/>
      <c r="OQQ166" s="7"/>
      <c r="OQR166" s="7"/>
      <c r="OQS166" s="7"/>
      <c r="OQT166" s="7"/>
      <c r="OQU166" s="7"/>
      <c r="OQV166" s="7"/>
      <c r="OQW166" s="7"/>
      <c r="OQX166" s="7"/>
      <c r="OQY166" s="7"/>
      <c r="OQZ166" s="7"/>
      <c r="ORA166" s="7"/>
      <c r="ORB166" s="7"/>
      <c r="ORC166" s="7"/>
      <c r="ORD166" s="7"/>
      <c r="ORE166" s="7"/>
      <c r="ORF166" s="7"/>
      <c r="ORG166" s="7"/>
      <c r="ORH166" s="7"/>
      <c r="ORI166" s="7"/>
      <c r="ORJ166" s="7"/>
      <c r="ORK166" s="7"/>
      <c r="ORL166" s="7"/>
      <c r="ORM166" s="7"/>
      <c r="ORN166" s="7"/>
      <c r="ORO166" s="7"/>
      <c r="ORP166" s="7"/>
      <c r="ORQ166" s="7"/>
      <c r="ORR166" s="7"/>
      <c r="ORS166" s="7"/>
      <c r="ORT166" s="7"/>
      <c r="ORU166" s="7"/>
      <c r="ORV166" s="7"/>
      <c r="ORW166" s="7"/>
      <c r="ORX166" s="7"/>
      <c r="ORY166" s="7"/>
      <c r="ORZ166" s="7"/>
      <c r="OSA166" s="7"/>
      <c r="OSB166" s="7"/>
      <c r="OSC166" s="7"/>
      <c r="OSD166" s="7"/>
      <c r="OSE166" s="7"/>
      <c r="OSF166" s="7"/>
      <c r="OSG166" s="7"/>
      <c r="OSH166" s="7"/>
      <c r="OSI166" s="7"/>
      <c r="OSJ166" s="7"/>
      <c r="OSK166" s="7"/>
      <c r="OSL166" s="7"/>
      <c r="OSM166" s="7"/>
      <c r="OSN166" s="7"/>
      <c r="OSO166" s="7"/>
      <c r="OSP166" s="7"/>
      <c r="OSQ166" s="7"/>
      <c r="OSR166" s="7"/>
      <c r="OSS166" s="7"/>
      <c r="OST166" s="7"/>
      <c r="OSU166" s="7"/>
      <c r="OSV166" s="7"/>
      <c r="OSW166" s="7"/>
      <c r="OSX166" s="7"/>
      <c r="OSY166" s="7"/>
      <c r="OSZ166" s="7"/>
      <c r="OTA166" s="7"/>
      <c r="OTB166" s="7"/>
      <c r="OTC166" s="7"/>
      <c r="OTD166" s="7"/>
      <c r="OTE166" s="7"/>
      <c r="OTF166" s="7"/>
      <c r="OTG166" s="7"/>
      <c r="OTH166" s="7"/>
      <c r="OTI166" s="7"/>
      <c r="OTJ166" s="7"/>
      <c r="OTK166" s="7"/>
      <c r="OTL166" s="7"/>
      <c r="OTM166" s="7"/>
      <c r="OTN166" s="7"/>
      <c r="OTO166" s="7"/>
      <c r="OTP166" s="7"/>
      <c r="OTQ166" s="7"/>
      <c r="OTR166" s="7"/>
      <c r="OTS166" s="7"/>
      <c r="OTT166" s="7"/>
      <c r="OTU166" s="7"/>
      <c r="OTV166" s="7"/>
      <c r="OTW166" s="7"/>
      <c r="OTX166" s="7"/>
      <c r="OTY166" s="7"/>
      <c r="OTZ166" s="7"/>
      <c r="OUA166" s="7"/>
      <c r="OUB166" s="7"/>
      <c r="OUC166" s="7"/>
      <c r="OUD166" s="7"/>
      <c r="OUE166" s="7"/>
      <c r="OUF166" s="7"/>
      <c r="OUG166" s="7"/>
      <c r="OUH166" s="7"/>
      <c r="OUI166" s="7"/>
      <c r="OUJ166" s="7"/>
      <c r="OUK166" s="7"/>
      <c r="OUL166" s="7"/>
      <c r="OUM166" s="7"/>
      <c r="OUN166" s="7"/>
      <c r="OUO166" s="7"/>
      <c r="OUP166" s="7"/>
      <c r="OUQ166" s="7"/>
      <c r="OUR166" s="7"/>
      <c r="OUS166" s="7"/>
      <c r="OUT166" s="7"/>
      <c r="OUU166" s="7"/>
      <c r="OUV166" s="7"/>
      <c r="OUW166" s="7"/>
      <c r="OUX166" s="7"/>
      <c r="OUY166" s="7"/>
      <c r="OUZ166" s="7"/>
      <c r="OVA166" s="7"/>
      <c r="OVB166" s="7"/>
      <c r="OVC166" s="7"/>
      <c r="OVD166" s="7"/>
      <c r="OVE166" s="7"/>
      <c r="OVF166" s="7"/>
      <c r="OVG166" s="7"/>
      <c r="OVH166" s="7"/>
      <c r="OVI166" s="7"/>
      <c r="OVJ166" s="7"/>
      <c r="OVK166" s="7"/>
      <c r="OVL166" s="7"/>
      <c r="OVM166" s="7"/>
      <c r="OVN166" s="7"/>
      <c r="OVO166" s="7"/>
      <c r="OVP166" s="7"/>
      <c r="OVQ166" s="7"/>
      <c r="OVR166" s="7"/>
      <c r="OVS166" s="7"/>
      <c r="OVT166" s="7"/>
      <c r="OVU166" s="7"/>
      <c r="OVV166" s="7"/>
      <c r="OVW166" s="7"/>
      <c r="OVX166" s="7"/>
      <c r="OVY166" s="7"/>
      <c r="OVZ166" s="7"/>
      <c r="OWA166" s="7"/>
      <c r="OWB166" s="7"/>
      <c r="OWC166" s="7"/>
      <c r="OWD166" s="7"/>
      <c r="OWE166" s="7"/>
      <c r="OWF166" s="7"/>
      <c r="OWG166" s="7"/>
      <c r="OWH166" s="7"/>
      <c r="OWI166" s="7"/>
      <c r="OWJ166" s="7"/>
      <c r="OWK166" s="7"/>
      <c r="OWL166" s="7"/>
      <c r="OWM166" s="7"/>
      <c r="OWN166" s="7"/>
      <c r="OWO166" s="7"/>
      <c r="OWP166" s="7"/>
      <c r="OWQ166" s="7"/>
      <c r="OWR166" s="7"/>
      <c r="OWS166" s="7"/>
      <c r="OWT166" s="7"/>
      <c r="OWU166" s="7"/>
      <c r="OWV166" s="7"/>
      <c r="OWW166" s="7"/>
      <c r="OWX166" s="7"/>
      <c r="OWY166" s="7"/>
      <c r="OWZ166" s="7"/>
      <c r="OXA166" s="7"/>
      <c r="OXB166" s="7"/>
      <c r="OXC166" s="7"/>
      <c r="OXD166" s="7"/>
      <c r="OXE166" s="7"/>
      <c r="OXF166" s="7"/>
      <c r="OXG166" s="7"/>
      <c r="OXH166" s="7"/>
      <c r="OXI166" s="7"/>
      <c r="OXJ166" s="7"/>
      <c r="OXK166" s="7"/>
      <c r="OXL166" s="7"/>
      <c r="OXM166" s="7"/>
      <c r="OXN166" s="7"/>
      <c r="OXO166" s="7"/>
      <c r="OXP166" s="7"/>
      <c r="OXQ166" s="7"/>
      <c r="OXR166" s="7"/>
      <c r="OXS166" s="7"/>
      <c r="OXT166" s="7"/>
      <c r="OXU166" s="7"/>
      <c r="OXV166" s="7"/>
      <c r="OXW166" s="7"/>
      <c r="OXX166" s="7"/>
      <c r="OXY166" s="7"/>
      <c r="OXZ166" s="7"/>
      <c r="OYA166" s="7"/>
      <c r="OYB166" s="7"/>
      <c r="OYC166" s="7"/>
      <c r="OYD166" s="7"/>
      <c r="OYE166" s="7"/>
      <c r="OYF166" s="7"/>
      <c r="OYG166" s="7"/>
      <c r="OYH166" s="7"/>
      <c r="OYI166" s="7"/>
      <c r="OYJ166" s="7"/>
      <c r="OYK166" s="7"/>
      <c r="OYL166" s="7"/>
      <c r="OYM166" s="7"/>
      <c r="OYN166" s="7"/>
      <c r="OYO166" s="7"/>
      <c r="OYP166" s="7"/>
      <c r="OYQ166" s="7"/>
      <c r="OYR166" s="7"/>
      <c r="OYS166" s="7"/>
      <c r="OYT166" s="7"/>
      <c r="OYU166" s="7"/>
      <c r="OYV166" s="7"/>
      <c r="OYW166" s="7"/>
      <c r="OYX166" s="7"/>
      <c r="OYY166" s="7"/>
      <c r="OYZ166" s="7"/>
      <c r="OZA166" s="7"/>
      <c r="OZB166" s="7"/>
      <c r="OZC166" s="7"/>
      <c r="OZD166" s="7"/>
      <c r="OZE166" s="7"/>
      <c r="OZF166" s="7"/>
      <c r="OZG166" s="7"/>
      <c r="OZH166" s="7"/>
      <c r="OZI166" s="7"/>
      <c r="OZJ166" s="7"/>
      <c r="OZK166" s="7"/>
      <c r="OZL166" s="7"/>
      <c r="OZM166" s="7"/>
      <c r="OZN166" s="7"/>
      <c r="OZO166" s="7"/>
      <c r="OZP166" s="7"/>
      <c r="OZQ166" s="7"/>
      <c r="OZR166" s="7"/>
      <c r="OZS166" s="7"/>
      <c r="OZT166" s="7"/>
      <c r="OZU166" s="7"/>
      <c r="OZV166" s="7"/>
      <c r="OZW166" s="7"/>
      <c r="OZX166" s="7"/>
      <c r="OZY166" s="7"/>
      <c r="OZZ166" s="7"/>
      <c r="PAA166" s="7"/>
      <c r="PAB166" s="7"/>
      <c r="PAC166" s="7"/>
      <c r="PAD166" s="7"/>
      <c r="PAE166" s="7"/>
      <c r="PAF166" s="7"/>
      <c r="PAG166" s="7"/>
      <c r="PAH166" s="7"/>
      <c r="PAI166" s="7"/>
      <c r="PAJ166" s="7"/>
      <c r="PAK166" s="7"/>
      <c r="PAL166" s="7"/>
      <c r="PAM166" s="7"/>
      <c r="PAN166" s="7"/>
      <c r="PAO166" s="7"/>
      <c r="PAP166" s="7"/>
      <c r="PAQ166" s="7"/>
      <c r="PAR166" s="7"/>
      <c r="PAS166" s="7"/>
      <c r="PAT166" s="7"/>
      <c r="PAU166" s="7"/>
      <c r="PAV166" s="7"/>
      <c r="PAW166" s="7"/>
      <c r="PAX166" s="7"/>
      <c r="PAY166" s="7"/>
      <c r="PAZ166" s="7"/>
      <c r="PBA166" s="7"/>
      <c r="PBB166" s="7"/>
      <c r="PBC166" s="7"/>
      <c r="PBD166" s="7"/>
      <c r="PBE166" s="7"/>
      <c r="PBF166" s="7"/>
      <c r="PBG166" s="7"/>
      <c r="PBH166" s="7"/>
      <c r="PBI166" s="7"/>
      <c r="PBJ166" s="7"/>
      <c r="PBK166" s="7"/>
      <c r="PBL166" s="7"/>
      <c r="PBM166" s="7"/>
      <c r="PBN166" s="7"/>
      <c r="PBO166" s="7"/>
      <c r="PBP166" s="7"/>
      <c r="PBQ166" s="7"/>
      <c r="PBR166" s="7"/>
      <c r="PBS166" s="7"/>
      <c r="PBT166" s="7"/>
      <c r="PBU166" s="7"/>
      <c r="PBV166" s="7"/>
      <c r="PBW166" s="7"/>
      <c r="PBX166" s="7"/>
      <c r="PBY166" s="7"/>
      <c r="PBZ166" s="7"/>
      <c r="PCA166" s="7"/>
      <c r="PCB166" s="7"/>
      <c r="PCC166" s="7"/>
      <c r="PCD166" s="7"/>
      <c r="PCE166" s="7"/>
      <c r="PCF166" s="7"/>
      <c r="PCG166" s="7"/>
      <c r="PCH166" s="7"/>
      <c r="PCI166" s="7"/>
      <c r="PCJ166" s="7"/>
      <c r="PCK166" s="7"/>
      <c r="PCL166" s="7"/>
      <c r="PCM166" s="7"/>
      <c r="PCN166" s="7"/>
      <c r="PCO166" s="7"/>
      <c r="PCP166" s="7"/>
      <c r="PCQ166" s="7"/>
      <c r="PCR166" s="7"/>
      <c r="PCS166" s="7"/>
      <c r="PCT166" s="7"/>
      <c r="PCU166" s="7"/>
      <c r="PCV166" s="7"/>
      <c r="PCW166" s="7"/>
      <c r="PCX166" s="7"/>
      <c r="PCY166" s="7"/>
      <c r="PCZ166" s="7"/>
      <c r="PDA166" s="7"/>
      <c r="PDB166" s="7"/>
      <c r="PDC166" s="7"/>
      <c r="PDD166" s="7"/>
      <c r="PDE166" s="7"/>
      <c r="PDF166" s="7"/>
      <c r="PDG166" s="7"/>
      <c r="PDH166" s="7"/>
      <c r="PDI166" s="7"/>
      <c r="PDJ166" s="7"/>
      <c r="PDK166" s="7"/>
      <c r="PDL166" s="7"/>
      <c r="PDM166" s="7"/>
      <c r="PDN166" s="7"/>
      <c r="PDO166" s="7"/>
      <c r="PDP166" s="7"/>
      <c r="PDQ166" s="7"/>
      <c r="PDR166" s="7"/>
      <c r="PDS166" s="7"/>
      <c r="PDT166" s="7"/>
      <c r="PDU166" s="7"/>
      <c r="PDV166" s="7"/>
      <c r="PDW166" s="7"/>
      <c r="PDX166" s="7"/>
      <c r="PDY166" s="7"/>
      <c r="PDZ166" s="7"/>
      <c r="PEA166" s="7"/>
      <c r="PEB166" s="7"/>
      <c r="PEC166" s="7"/>
      <c r="PED166" s="7"/>
      <c r="PEE166" s="7"/>
      <c r="PEF166" s="7"/>
      <c r="PEG166" s="7"/>
      <c r="PEH166" s="7"/>
      <c r="PEI166" s="7"/>
      <c r="PEJ166" s="7"/>
      <c r="PEK166" s="7"/>
      <c r="PEL166" s="7"/>
      <c r="PEM166" s="7"/>
      <c r="PEN166" s="7"/>
      <c r="PEO166" s="7"/>
      <c r="PEP166" s="7"/>
      <c r="PEQ166" s="7"/>
      <c r="PER166" s="7"/>
      <c r="PES166" s="7"/>
      <c r="PET166" s="7"/>
      <c r="PEU166" s="7"/>
      <c r="PEV166" s="7"/>
      <c r="PEW166" s="7"/>
      <c r="PEX166" s="7"/>
      <c r="PEY166" s="7"/>
      <c r="PEZ166" s="7"/>
      <c r="PFA166" s="7"/>
      <c r="PFB166" s="7"/>
      <c r="PFC166" s="7"/>
      <c r="PFD166" s="7"/>
      <c r="PFE166" s="7"/>
      <c r="PFF166" s="7"/>
      <c r="PFG166" s="7"/>
      <c r="PFH166" s="7"/>
      <c r="PFI166" s="7"/>
      <c r="PFJ166" s="7"/>
      <c r="PFK166" s="7"/>
      <c r="PFL166" s="7"/>
      <c r="PFM166" s="7"/>
      <c r="PFN166" s="7"/>
      <c r="PFO166" s="7"/>
      <c r="PFP166" s="7"/>
      <c r="PFQ166" s="7"/>
      <c r="PFR166" s="7"/>
      <c r="PFS166" s="7"/>
      <c r="PFT166" s="7"/>
      <c r="PFU166" s="7"/>
      <c r="PFV166" s="7"/>
      <c r="PFW166" s="7"/>
      <c r="PFX166" s="7"/>
      <c r="PFY166" s="7"/>
      <c r="PFZ166" s="7"/>
      <c r="PGA166" s="7"/>
      <c r="PGB166" s="7"/>
      <c r="PGC166" s="7"/>
      <c r="PGD166" s="7"/>
      <c r="PGE166" s="7"/>
      <c r="PGF166" s="7"/>
      <c r="PGG166" s="7"/>
      <c r="PGH166" s="7"/>
      <c r="PGI166" s="7"/>
      <c r="PGJ166" s="7"/>
      <c r="PGK166" s="7"/>
      <c r="PGL166" s="7"/>
      <c r="PGM166" s="7"/>
      <c r="PGN166" s="7"/>
      <c r="PGO166" s="7"/>
      <c r="PGP166" s="7"/>
      <c r="PGQ166" s="7"/>
      <c r="PGR166" s="7"/>
      <c r="PGS166" s="7"/>
      <c r="PGT166" s="7"/>
      <c r="PGU166" s="7"/>
      <c r="PGV166" s="7"/>
      <c r="PGW166" s="7"/>
      <c r="PGX166" s="7"/>
      <c r="PGY166" s="7"/>
      <c r="PGZ166" s="7"/>
      <c r="PHA166" s="7"/>
      <c r="PHB166" s="7"/>
      <c r="PHC166" s="7"/>
      <c r="PHD166" s="7"/>
      <c r="PHE166" s="7"/>
      <c r="PHF166" s="7"/>
      <c r="PHG166" s="7"/>
      <c r="PHH166" s="7"/>
      <c r="PHI166" s="7"/>
      <c r="PHJ166" s="7"/>
      <c r="PHK166" s="7"/>
      <c r="PHL166" s="7"/>
      <c r="PHM166" s="7"/>
      <c r="PHN166" s="7"/>
      <c r="PHO166" s="7"/>
      <c r="PHP166" s="7"/>
      <c r="PHQ166" s="7"/>
      <c r="PHR166" s="7"/>
      <c r="PHS166" s="7"/>
      <c r="PHT166" s="7"/>
      <c r="PHU166" s="7"/>
      <c r="PHV166" s="7"/>
      <c r="PHW166" s="7"/>
      <c r="PHX166" s="7"/>
      <c r="PHY166" s="7"/>
      <c r="PHZ166" s="7"/>
      <c r="PIA166" s="7"/>
      <c r="PIB166" s="7"/>
      <c r="PIC166" s="7"/>
      <c r="PID166" s="7"/>
      <c r="PIE166" s="7"/>
      <c r="PIF166" s="7"/>
      <c r="PIG166" s="7"/>
      <c r="PIH166" s="7"/>
      <c r="PII166" s="7"/>
      <c r="PIJ166" s="7"/>
      <c r="PIK166" s="7"/>
      <c r="PIL166" s="7"/>
      <c r="PIM166" s="7"/>
      <c r="PIN166" s="7"/>
      <c r="PIO166" s="7"/>
      <c r="PIP166" s="7"/>
      <c r="PIQ166" s="7"/>
      <c r="PIR166" s="7"/>
      <c r="PIS166" s="7"/>
      <c r="PIT166" s="7"/>
      <c r="PIU166" s="7"/>
      <c r="PIV166" s="7"/>
      <c r="PIW166" s="7"/>
      <c r="PIX166" s="7"/>
      <c r="PIY166" s="7"/>
      <c r="PIZ166" s="7"/>
      <c r="PJA166" s="7"/>
      <c r="PJB166" s="7"/>
      <c r="PJC166" s="7"/>
      <c r="PJD166" s="7"/>
      <c r="PJE166" s="7"/>
      <c r="PJF166" s="7"/>
      <c r="PJG166" s="7"/>
      <c r="PJH166" s="7"/>
      <c r="PJI166" s="7"/>
      <c r="PJJ166" s="7"/>
      <c r="PJK166" s="7"/>
      <c r="PJL166" s="7"/>
      <c r="PJM166" s="7"/>
      <c r="PJN166" s="7"/>
      <c r="PJO166" s="7"/>
      <c r="PJP166" s="7"/>
      <c r="PJQ166" s="7"/>
      <c r="PJR166" s="7"/>
      <c r="PJS166" s="7"/>
      <c r="PJT166" s="7"/>
      <c r="PJU166" s="7"/>
      <c r="PJV166" s="7"/>
      <c r="PJW166" s="7"/>
      <c r="PJX166" s="7"/>
      <c r="PJY166" s="7"/>
      <c r="PJZ166" s="7"/>
      <c r="PKA166" s="7"/>
      <c r="PKB166" s="7"/>
      <c r="PKC166" s="7"/>
      <c r="PKD166" s="7"/>
      <c r="PKE166" s="7"/>
      <c r="PKF166" s="7"/>
      <c r="PKG166" s="7"/>
      <c r="PKH166" s="7"/>
      <c r="PKI166" s="7"/>
      <c r="PKJ166" s="7"/>
      <c r="PKK166" s="7"/>
      <c r="PKL166" s="7"/>
      <c r="PKM166" s="7"/>
      <c r="PKN166" s="7"/>
      <c r="PKO166" s="7"/>
      <c r="PKP166" s="7"/>
      <c r="PKQ166" s="7"/>
      <c r="PKR166" s="7"/>
      <c r="PKS166" s="7"/>
      <c r="PKT166" s="7"/>
      <c r="PKU166" s="7"/>
      <c r="PKV166" s="7"/>
      <c r="PKW166" s="7"/>
      <c r="PKX166" s="7"/>
      <c r="PKY166" s="7"/>
      <c r="PKZ166" s="7"/>
      <c r="PLA166" s="7"/>
      <c r="PLB166" s="7"/>
      <c r="PLC166" s="7"/>
      <c r="PLD166" s="7"/>
      <c r="PLE166" s="7"/>
      <c r="PLF166" s="7"/>
      <c r="PLG166" s="7"/>
      <c r="PLH166" s="7"/>
      <c r="PLI166" s="7"/>
      <c r="PLJ166" s="7"/>
      <c r="PLK166" s="7"/>
      <c r="PLL166" s="7"/>
      <c r="PLM166" s="7"/>
      <c r="PLN166" s="7"/>
      <c r="PLO166" s="7"/>
      <c r="PLP166" s="7"/>
      <c r="PLQ166" s="7"/>
      <c r="PLR166" s="7"/>
      <c r="PLS166" s="7"/>
      <c r="PLT166" s="7"/>
      <c r="PLU166" s="7"/>
      <c r="PLV166" s="7"/>
      <c r="PLW166" s="7"/>
      <c r="PLX166" s="7"/>
      <c r="PLY166" s="7"/>
      <c r="PLZ166" s="7"/>
      <c r="PMA166" s="7"/>
      <c r="PMB166" s="7"/>
      <c r="PMC166" s="7"/>
      <c r="PMD166" s="7"/>
      <c r="PME166" s="7"/>
      <c r="PMF166" s="7"/>
      <c r="PMG166" s="7"/>
      <c r="PMH166" s="7"/>
      <c r="PMI166" s="7"/>
      <c r="PMJ166" s="7"/>
      <c r="PMK166" s="7"/>
      <c r="PML166" s="7"/>
      <c r="PMM166" s="7"/>
      <c r="PMN166" s="7"/>
      <c r="PMO166" s="7"/>
      <c r="PMP166" s="7"/>
      <c r="PMQ166" s="7"/>
      <c r="PMR166" s="7"/>
      <c r="PMS166" s="7"/>
      <c r="PMT166" s="7"/>
      <c r="PMU166" s="7"/>
      <c r="PMV166" s="7"/>
      <c r="PMW166" s="7"/>
      <c r="PMX166" s="7"/>
      <c r="PMY166" s="7"/>
      <c r="PMZ166" s="7"/>
      <c r="PNA166" s="7"/>
      <c r="PNB166" s="7"/>
      <c r="PNC166" s="7"/>
      <c r="PND166" s="7"/>
      <c r="PNE166" s="7"/>
      <c r="PNF166" s="7"/>
      <c r="PNG166" s="7"/>
      <c r="PNH166" s="7"/>
      <c r="PNI166" s="7"/>
      <c r="PNJ166" s="7"/>
      <c r="PNK166" s="7"/>
      <c r="PNL166" s="7"/>
      <c r="PNM166" s="7"/>
      <c r="PNN166" s="7"/>
      <c r="PNO166" s="7"/>
      <c r="PNP166" s="7"/>
      <c r="PNQ166" s="7"/>
      <c r="PNR166" s="7"/>
      <c r="PNS166" s="7"/>
      <c r="PNT166" s="7"/>
      <c r="PNU166" s="7"/>
      <c r="PNV166" s="7"/>
      <c r="PNW166" s="7"/>
      <c r="PNX166" s="7"/>
      <c r="PNY166" s="7"/>
      <c r="PNZ166" s="7"/>
      <c r="POA166" s="7"/>
      <c r="POB166" s="7"/>
      <c r="POC166" s="7"/>
      <c r="POD166" s="7"/>
      <c r="POE166" s="7"/>
      <c r="POF166" s="7"/>
      <c r="POG166" s="7"/>
      <c r="POH166" s="7"/>
      <c r="POI166" s="7"/>
      <c r="POJ166" s="7"/>
      <c r="POK166" s="7"/>
      <c r="POL166" s="7"/>
      <c r="POM166" s="7"/>
      <c r="PON166" s="7"/>
      <c r="POO166" s="7"/>
      <c r="POP166" s="7"/>
      <c r="POQ166" s="7"/>
      <c r="POR166" s="7"/>
      <c r="POS166" s="7"/>
      <c r="POT166" s="7"/>
      <c r="POU166" s="7"/>
      <c r="POV166" s="7"/>
      <c r="POW166" s="7"/>
      <c r="POX166" s="7"/>
      <c r="POY166" s="7"/>
      <c r="POZ166" s="7"/>
      <c r="PPA166" s="7"/>
      <c r="PPB166" s="7"/>
      <c r="PPC166" s="7"/>
      <c r="PPD166" s="7"/>
      <c r="PPE166" s="7"/>
      <c r="PPF166" s="7"/>
      <c r="PPG166" s="7"/>
      <c r="PPH166" s="7"/>
      <c r="PPI166" s="7"/>
      <c r="PPJ166" s="7"/>
      <c r="PPK166" s="7"/>
      <c r="PPL166" s="7"/>
      <c r="PPM166" s="7"/>
      <c r="PPN166" s="7"/>
      <c r="PPO166" s="7"/>
      <c r="PPP166" s="7"/>
      <c r="PPQ166" s="7"/>
      <c r="PPR166" s="7"/>
      <c r="PPS166" s="7"/>
      <c r="PPT166" s="7"/>
      <c r="PPU166" s="7"/>
      <c r="PPV166" s="7"/>
      <c r="PPW166" s="7"/>
      <c r="PPX166" s="7"/>
      <c r="PPY166" s="7"/>
      <c r="PPZ166" s="7"/>
      <c r="PQA166" s="7"/>
      <c r="PQB166" s="7"/>
      <c r="PQC166" s="7"/>
      <c r="PQD166" s="7"/>
      <c r="PQE166" s="7"/>
      <c r="PQF166" s="7"/>
      <c r="PQG166" s="7"/>
      <c r="PQH166" s="7"/>
      <c r="PQI166" s="7"/>
      <c r="PQJ166" s="7"/>
      <c r="PQK166" s="7"/>
      <c r="PQL166" s="7"/>
      <c r="PQM166" s="7"/>
      <c r="PQN166" s="7"/>
      <c r="PQO166" s="7"/>
      <c r="PQP166" s="7"/>
      <c r="PQQ166" s="7"/>
      <c r="PQR166" s="7"/>
      <c r="PQS166" s="7"/>
      <c r="PQT166" s="7"/>
      <c r="PQU166" s="7"/>
      <c r="PQV166" s="7"/>
      <c r="PQW166" s="7"/>
      <c r="PQX166" s="7"/>
      <c r="PQY166" s="7"/>
      <c r="PQZ166" s="7"/>
      <c r="PRA166" s="7"/>
      <c r="PRB166" s="7"/>
      <c r="PRC166" s="7"/>
      <c r="PRD166" s="7"/>
      <c r="PRE166" s="7"/>
      <c r="PRF166" s="7"/>
      <c r="PRG166" s="7"/>
      <c r="PRH166" s="7"/>
      <c r="PRI166" s="7"/>
      <c r="PRJ166" s="7"/>
      <c r="PRK166" s="7"/>
      <c r="PRL166" s="7"/>
      <c r="PRM166" s="7"/>
      <c r="PRN166" s="7"/>
      <c r="PRO166" s="7"/>
      <c r="PRP166" s="7"/>
      <c r="PRQ166" s="7"/>
      <c r="PRR166" s="7"/>
      <c r="PRS166" s="7"/>
      <c r="PRT166" s="7"/>
      <c r="PRU166" s="7"/>
      <c r="PRV166" s="7"/>
      <c r="PRW166" s="7"/>
      <c r="PRX166" s="7"/>
      <c r="PRY166" s="7"/>
      <c r="PRZ166" s="7"/>
      <c r="PSA166" s="7"/>
      <c r="PSB166" s="7"/>
      <c r="PSC166" s="7"/>
      <c r="PSD166" s="7"/>
      <c r="PSE166" s="7"/>
      <c r="PSF166" s="7"/>
      <c r="PSG166" s="7"/>
      <c r="PSH166" s="7"/>
      <c r="PSI166" s="7"/>
      <c r="PSJ166" s="7"/>
      <c r="PSK166" s="7"/>
      <c r="PSL166" s="7"/>
      <c r="PSM166" s="7"/>
      <c r="PSN166" s="7"/>
      <c r="PSO166" s="7"/>
      <c r="PSP166" s="7"/>
      <c r="PSQ166" s="7"/>
      <c r="PSR166" s="7"/>
      <c r="PSS166" s="7"/>
      <c r="PST166" s="7"/>
      <c r="PSU166" s="7"/>
      <c r="PSV166" s="7"/>
      <c r="PSW166" s="7"/>
      <c r="PSX166" s="7"/>
      <c r="PSY166" s="7"/>
      <c r="PSZ166" s="7"/>
      <c r="PTA166" s="7"/>
      <c r="PTB166" s="7"/>
      <c r="PTC166" s="7"/>
      <c r="PTD166" s="7"/>
      <c r="PTE166" s="7"/>
      <c r="PTF166" s="7"/>
      <c r="PTG166" s="7"/>
      <c r="PTH166" s="7"/>
      <c r="PTI166" s="7"/>
      <c r="PTJ166" s="7"/>
      <c r="PTK166" s="7"/>
      <c r="PTL166" s="7"/>
      <c r="PTM166" s="7"/>
      <c r="PTN166" s="7"/>
      <c r="PTO166" s="7"/>
      <c r="PTP166" s="7"/>
      <c r="PTQ166" s="7"/>
      <c r="PTR166" s="7"/>
      <c r="PTS166" s="7"/>
      <c r="PTT166" s="7"/>
      <c r="PTU166" s="7"/>
      <c r="PTV166" s="7"/>
      <c r="PTW166" s="7"/>
      <c r="PTX166" s="7"/>
      <c r="PTY166" s="7"/>
      <c r="PTZ166" s="7"/>
      <c r="PUA166" s="7"/>
      <c r="PUB166" s="7"/>
      <c r="PUC166" s="7"/>
      <c r="PUD166" s="7"/>
      <c r="PUE166" s="7"/>
      <c r="PUF166" s="7"/>
      <c r="PUG166" s="7"/>
      <c r="PUH166" s="7"/>
      <c r="PUI166" s="7"/>
      <c r="PUJ166" s="7"/>
      <c r="PUK166" s="7"/>
      <c r="PUL166" s="7"/>
      <c r="PUM166" s="7"/>
      <c r="PUN166" s="7"/>
      <c r="PUO166" s="7"/>
      <c r="PUP166" s="7"/>
      <c r="PUQ166" s="7"/>
      <c r="PUR166" s="7"/>
      <c r="PUS166" s="7"/>
      <c r="PUT166" s="7"/>
      <c r="PUU166" s="7"/>
      <c r="PUV166" s="7"/>
      <c r="PUW166" s="7"/>
      <c r="PUX166" s="7"/>
      <c r="PUY166" s="7"/>
      <c r="PUZ166" s="7"/>
      <c r="PVA166" s="7"/>
      <c r="PVB166" s="7"/>
      <c r="PVC166" s="7"/>
      <c r="PVD166" s="7"/>
      <c r="PVE166" s="7"/>
      <c r="PVF166" s="7"/>
      <c r="PVG166" s="7"/>
      <c r="PVH166" s="7"/>
      <c r="PVI166" s="7"/>
      <c r="PVJ166" s="7"/>
      <c r="PVK166" s="7"/>
      <c r="PVL166" s="7"/>
      <c r="PVM166" s="7"/>
      <c r="PVN166" s="7"/>
      <c r="PVO166" s="7"/>
      <c r="PVP166" s="7"/>
      <c r="PVQ166" s="7"/>
      <c r="PVR166" s="7"/>
      <c r="PVS166" s="7"/>
      <c r="PVT166" s="7"/>
      <c r="PVU166" s="7"/>
      <c r="PVV166" s="7"/>
      <c r="PVW166" s="7"/>
      <c r="PVX166" s="7"/>
      <c r="PVY166" s="7"/>
      <c r="PVZ166" s="7"/>
      <c r="PWA166" s="7"/>
      <c r="PWB166" s="7"/>
      <c r="PWC166" s="7"/>
      <c r="PWD166" s="7"/>
      <c r="PWE166" s="7"/>
      <c r="PWF166" s="7"/>
      <c r="PWG166" s="7"/>
      <c r="PWH166" s="7"/>
      <c r="PWI166" s="7"/>
      <c r="PWJ166" s="7"/>
      <c r="PWK166" s="7"/>
      <c r="PWL166" s="7"/>
      <c r="PWM166" s="7"/>
      <c r="PWN166" s="7"/>
      <c r="PWO166" s="7"/>
      <c r="PWP166" s="7"/>
      <c r="PWQ166" s="7"/>
      <c r="PWR166" s="7"/>
      <c r="PWS166" s="7"/>
      <c r="PWT166" s="7"/>
      <c r="PWU166" s="7"/>
      <c r="PWV166" s="7"/>
      <c r="PWW166" s="7"/>
      <c r="PWX166" s="7"/>
      <c r="PWY166" s="7"/>
      <c r="PWZ166" s="7"/>
      <c r="PXA166" s="7"/>
      <c r="PXB166" s="7"/>
      <c r="PXC166" s="7"/>
      <c r="PXD166" s="7"/>
      <c r="PXE166" s="7"/>
      <c r="PXF166" s="7"/>
      <c r="PXG166" s="7"/>
      <c r="PXH166" s="7"/>
      <c r="PXI166" s="7"/>
      <c r="PXJ166" s="7"/>
      <c r="PXK166" s="7"/>
      <c r="PXL166" s="7"/>
      <c r="PXM166" s="7"/>
      <c r="PXN166" s="7"/>
      <c r="PXO166" s="7"/>
      <c r="PXP166" s="7"/>
      <c r="PXQ166" s="7"/>
      <c r="PXR166" s="7"/>
      <c r="PXS166" s="7"/>
      <c r="PXT166" s="7"/>
      <c r="PXU166" s="7"/>
      <c r="PXV166" s="7"/>
      <c r="PXW166" s="7"/>
      <c r="PXX166" s="7"/>
      <c r="PXY166" s="7"/>
      <c r="PXZ166" s="7"/>
      <c r="PYA166" s="7"/>
      <c r="PYB166" s="7"/>
      <c r="PYC166" s="7"/>
      <c r="PYD166" s="7"/>
      <c r="PYE166" s="7"/>
      <c r="PYF166" s="7"/>
      <c r="PYG166" s="7"/>
      <c r="PYH166" s="7"/>
      <c r="PYI166" s="7"/>
      <c r="PYJ166" s="7"/>
      <c r="PYK166" s="7"/>
      <c r="PYL166" s="7"/>
      <c r="PYM166" s="7"/>
      <c r="PYN166" s="7"/>
      <c r="PYO166" s="7"/>
      <c r="PYP166" s="7"/>
      <c r="PYQ166" s="7"/>
      <c r="PYR166" s="7"/>
      <c r="PYS166" s="7"/>
      <c r="PYT166" s="7"/>
      <c r="PYU166" s="7"/>
      <c r="PYV166" s="7"/>
      <c r="PYW166" s="7"/>
      <c r="PYX166" s="7"/>
      <c r="PYY166" s="7"/>
      <c r="PYZ166" s="7"/>
      <c r="PZA166" s="7"/>
      <c r="PZB166" s="7"/>
      <c r="PZC166" s="7"/>
      <c r="PZD166" s="7"/>
      <c r="PZE166" s="7"/>
      <c r="PZF166" s="7"/>
      <c r="PZG166" s="7"/>
      <c r="PZH166" s="7"/>
      <c r="PZI166" s="7"/>
      <c r="PZJ166" s="7"/>
      <c r="PZK166" s="7"/>
      <c r="PZL166" s="7"/>
      <c r="PZM166" s="7"/>
      <c r="PZN166" s="7"/>
      <c r="PZO166" s="7"/>
      <c r="PZP166" s="7"/>
      <c r="PZQ166" s="7"/>
      <c r="PZR166" s="7"/>
      <c r="PZS166" s="7"/>
      <c r="PZT166" s="7"/>
      <c r="PZU166" s="7"/>
      <c r="PZV166" s="7"/>
      <c r="PZW166" s="7"/>
      <c r="PZX166" s="7"/>
      <c r="PZY166" s="7"/>
      <c r="PZZ166" s="7"/>
      <c r="QAA166" s="7"/>
      <c r="QAB166" s="7"/>
      <c r="QAC166" s="7"/>
      <c r="QAD166" s="7"/>
      <c r="QAE166" s="7"/>
      <c r="QAF166" s="7"/>
      <c r="QAG166" s="7"/>
      <c r="QAH166" s="7"/>
      <c r="QAI166" s="7"/>
      <c r="QAJ166" s="7"/>
      <c r="QAK166" s="7"/>
      <c r="QAL166" s="7"/>
      <c r="QAM166" s="7"/>
      <c r="QAN166" s="7"/>
      <c r="QAO166" s="7"/>
      <c r="QAP166" s="7"/>
      <c r="QAQ166" s="7"/>
      <c r="QAR166" s="7"/>
      <c r="QAS166" s="7"/>
      <c r="QAT166" s="7"/>
      <c r="QAU166" s="7"/>
      <c r="QAV166" s="7"/>
      <c r="QAW166" s="7"/>
      <c r="QAX166" s="7"/>
      <c r="QAY166" s="7"/>
      <c r="QAZ166" s="7"/>
      <c r="QBA166" s="7"/>
      <c r="QBB166" s="7"/>
      <c r="QBC166" s="7"/>
      <c r="QBD166" s="7"/>
      <c r="QBE166" s="7"/>
      <c r="QBF166" s="7"/>
      <c r="QBG166" s="7"/>
      <c r="QBH166" s="7"/>
      <c r="QBI166" s="7"/>
      <c r="QBJ166" s="7"/>
      <c r="QBK166" s="7"/>
      <c r="QBL166" s="7"/>
      <c r="QBM166" s="7"/>
      <c r="QBN166" s="7"/>
      <c r="QBO166" s="7"/>
      <c r="QBP166" s="7"/>
      <c r="QBQ166" s="7"/>
      <c r="QBR166" s="7"/>
      <c r="QBS166" s="7"/>
      <c r="QBT166" s="7"/>
      <c r="QBU166" s="7"/>
      <c r="QBV166" s="7"/>
      <c r="QBW166" s="7"/>
      <c r="QBX166" s="7"/>
      <c r="QBY166" s="7"/>
      <c r="QBZ166" s="7"/>
      <c r="QCA166" s="7"/>
      <c r="QCB166" s="7"/>
      <c r="QCC166" s="7"/>
      <c r="QCD166" s="7"/>
      <c r="QCE166" s="7"/>
      <c r="QCF166" s="7"/>
      <c r="QCG166" s="7"/>
      <c r="QCH166" s="7"/>
      <c r="QCI166" s="7"/>
      <c r="QCJ166" s="7"/>
      <c r="QCK166" s="7"/>
      <c r="QCL166" s="7"/>
      <c r="QCM166" s="7"/>
      <c r="QCN166" s="7"/>
      <c r="QCO166" s="7"/>
      <c r="QCP166" s="7"/>
      <c r="QCQ166" s="7"/>
      <c r="QCR166" s="7"/>
      <c r="QCS166" s="7"/>
      <c r="QCT166" s="7"/>
      <c r="QCU166" s="7"/>
      <c r="QCV166" s="7"/>
      <c r="QCW166" s="7"/>
      <c r="QCX166" s="7"/>
      <c r="QCY166" s="7"/>
      <c r="QCZ166" s="7"/>
      <c r="QDA166" s="7"/>
      <c r="QDB166" s="7"/>
      <c r="QDC166" s="7"/>
      <c r="QDD166" s="7"/>
      <c r="QDE166" s="7"/>
      <c r="QDF166" s="7"/>
      <c r="QDG166" s="7"/>
      <c r="QDH166" s="7"/>
      <c r="QDI166" s="7"/>
      <c r="QDJ166" s="7"/>
      <c r="QDK166" s="7"/>
      <c r="QDL166" s="7"/>
      <c r="QDM166" s="7"/>
      <c r="QDN166" s="7"/>
      <c r="QDO166" s="7"/>
      <c r="QDP166" s="7"/>
      <c r="QDQ166" s="7"/>
      <c r="QDR166" s="7"/>
      <c r="QDS166" s="7"/>
      <c r="QDT166" s="7"/>
      <c r="QDU166" s="7"/>
      <c r="QDV166" s="7"/>
      <c r="QDW166" s="7"/>
      <c r="QDX166" s="7"/>
      <c r="QDY166" s="7"/>
      <c r="QDZ166" s="7"/>
      <c r="QEA166" s="7"/>
      <c r="QEB166" s="7"/>
      <c r="QEC166" s="7"/>
      <c r="QED166" s="7"/>
      <c r="QEE166" s="7"/>
      <c r="QEF166" s="7"/>
      <c r="QEG166" s="7"/>
      <c r="QEH166" s="7"/>
      <c r="QEI166" s="7"/>
      <c r="QEJ166" s="7"/>
      <c r="QEK166" s="7"/>
      <c r="QEL166" s="7"/>
      <c r="QEM166" s="7"/>
      <c r="QEN166" s="7"/>
      <c r="QEO166" s="7"/>
      <c r="QEP166" s="7"/>
      <c r="QEQ166" s="7"/>
      <c r="QER166" s="7"/>
      <c r="QES166" s="7"/>
      <c r="QET166" s="7"/>
      <c r="QEU166" s="7"/>
      <c r="QEV166" s="7"/>
      <c r="QEW166" s="7"/>
      <c r="QEX166" s="7"/>
      <c r="QEY166" s="7"/>
      <c r="QEZ166" s="7"/>
      <c r="QFA166" s="7"/>
      <c r="QFB166" s="7"/>
      <c r="QFC166" s="7"/>
      <c r="QFD166" s="7"/>
      <c r="QFE166" s="7"/>
      <c r="QFF166" s="7"/>
      <c r="QFG166" s="7"/>
      <c r="QFH166" s="7"/>
      <c r="QFI166" s="7"/>
      <c r="QFJ166" s="7"/>
      <c r="QFK166" s="7"/>
      <c r="QFL166" s="7"/>
      <c r="QFM166" s="7"/>
      <c r="QFN166" s="7"/>
      <c r="QFO166" s="7"/>
      <c r="QFP166" s="7"/>
      <c r="QFQ166" s="7"/>
      <c r="QFR166" s="7"/>
      <c r="QFS166" s="7"/>
      <c r="QFT166" s="7"/>
      <c r="QFU166" s="7"/>
      <c r="QFV166" s="7"/>
      <c r="QFW166" s="7"/>
      <c r="QFX166" s="7"/>
      <c r="QFY166" s="7"/>
      <c r="QFZ166" s="7"/>
      <c r="QGA166" s="7"/>
      <c r="QGB166" s="7"/>
      <c r="QGC166" s="7"/>
      <c r="QGD166" s="7"/>
      <c r="QGE166" s="7"/>
      <c r="QGF166" s="7"/>
      <c r="QGG166" s="7"/>
      <c r="QGH166" s="7"/>
      <c r="QGI166" s="7"/>
      <c r="QGJ166" s="7"/>
      <c r="QGK166" s="7"/>
      <c r="QGL166" s="7"/>
      <c r="QGM166" s="7"/>
      <c r="QGN166" s="7"/>
      <c r="QGO166" s="7"/>
      <c r="QGP166" s="7"/>
      <c r="QGQ166" s="7"/>
      <c r="QGR166" s="7"/>
      <c r="QGS166" s="7"/>
      <c r="QGT166" s="7"/>
      <c r="QGU166" s="7"/>
      <c r="QGV166" s="7"/>
      <c r="QGW166" s="7"/>
      <c r="QGX166" s="7"/>
      <c r="QGY166" s="7"/>
      <c r="QGZ166" s="7"/>
      <c r="QHA166" s="7"/>
      <c r="QHB166" s="7"/>
      <c r="QHC166" s="7"/>
      <c r="QHD166" s="7"/>
      <c r="QHE166" s="7"/>
      <c r="QHF166" s="7"/>
      <c r="QHG166" s="7"/>
      <c r="QHH166" s="7"/>
      <c r="QHI166" s="7"/>
      <c r="QHJ166" s="7"/>
      <c r="QHK166" s="7"/>
      <c r="QHL166" s="7"/>
      <c r="QHM166" s="7"/>
      <c r="QHN166" s="7"/>
      <c r="QHO166" s="7"/>
      <c r="QHP166" s="7"/>
      <c r="QHQ166" s="7"/>
      <c r="QHR166" s="7"/>
      <c r="QHS166" s="7"/>
      <c r="QHT166" s="7"/>
      <c r="QHU166" s="7"/>
      <c r="QHV166" s="7"/>
      <c r="QHW166" s="7"/>
      <c r="QHX166" s="7"/>
      <c r="QHY166" s="7"/>
      <c r="QHZ166" s="7"/>
      <c r="QIA166" s="7"/>
      <c r="QIB166" s="7"/>
      <c r="QIC166" s="7"/>
      <c r="QID166" s="7"/>
      <c r="QIE166" s="7"/>
      <c r="QIF166" s="7"/>
      <c r="QIG166" s="7"/>
      <c r="QIH166" s="7"/>
      <c r="QII166" s="7"/>
      <c r="QIJ166" s="7"/>
      <c r="QIK166" s="7"/>
      <c r="QIL166" s="7"/>
      <c r="QIM166" s="7"/>
      <c r="QIN166" s="7"/>
      <c r="QIO166" s="7"/>
      <c r="QIP166" s="7"/>
      <c r="QIQ166" s="7"/>
      <c r="QIR166" s="7"/>
      <c r="QIS166" s="7"/>
      <c r="QIT166" s="7"/>
      <c r="QIU166" s="7"/>
      <c r="QIV166" s="7"/>
      <c r="QIW166" s="7"/>
      <c r="QIX166" s="7"/>
      <c r="QIY166" s="7"/>
      <c r="QIZ166" s="7"/>
      <c r="QJA166" s="7"/>
      <c r="QJB166" s="7"/>
      <c r="QJC166" s="7"/>
      <c r="QJD166" s="7"/>
      <c r="QJE166" s="7"/>
      <c r="QJF166" s="7"/>
      <c r="QJG166" s="7"/>
      <c r="QJH166" s="7"/>
      <c r="QJI166" s="7"/>
      <c r="QJJ166" s="7"/>
      <c r="QJK166" s="7"/>
      <c r="QJL166" s="7"/>
      <c r="QJM166" s="7"/>
      <c r="QJN166" s="7"/>
      <c r="QJO166" s="7"/>
      <c r="QJP166" s="7"/>
      <c r="QJQ166" s="7"/>
      <c r="QJR166" s="7"/>
      <c r="QJS166" s="7"/>
      <c r="QJT166" s="7"/>
      <c r="QJU166" s="7"/>
      <c r="QJV166" s="7"/>
      <c r="QJW166" s="7"/>
      <c r="QJX166" s="7"/>
      <c r="QJY166" s="7"/>
      <c r="QJZ166" s="7"/>
      <c r="QKA166" s="7"/>
      <c r="QKB166" s="7"/>
      <c r="QKC166" s="7"/>
      <c r="QKD166" s="7"/>
      <c r="QKE166" s="7"/>
      <c r="QKF166" s="7"/>
      <c r="QKG166" s="7"/>
      <c r="QKH166" s="7"/>
      <c r="QKI166" s="7"/>
      <c r="QKJ166" s="7"/>
      <c r="QKK166" s="7"/>
      <c r="QKL166" s="7"/>
      <c r="QKM166" s="7"/>
      <c r="QKN166" s="7"/>
      <c r="QKO166" s="7"/>
      <c r="QKP166" s="7"/>
      <c r="QKQ166" s="7"/>
      <c r="QKR166" s="7"/>
      <c r="QKS166" s="7"/>
      <c r="QKT166" s="7"/>
      <c r="QKU166" s="7"/>
      <c r="QKV166" s="7"/>
      <c r="QKW166" s="7"/>
      <c r="QKX166" s="7"/>
      <c r="QKY166" s="7"/>
      <c r="QKZ166" s="7"/>
      <c r="QLA166" s="7"/>
      <c r="QLB166" s="7"/>
      <c r="QLC166" s="7"/>
      <c r="QLD166" s="7"/>
      <c r="QLE166" s="7"/>
      <c r="QLF166" s="7"/>
      <c r="QLG166" s="7"/>
      <c r="QLH166" s="7"/>
      <c r="QLI166" s="7"/>
      <c r="QLJ166" s="7"/>
      <c r="QLK166" s="7"/>
      <c r="QLL166" s="7"/>
      <c r="QLM166" s="7"/>
      <c r="QLN166" s="7"/>
      <c r="QLO166" s="7"/>
      <c r="QLP166" s="7"/>
      <c r="QLQ166" s="7"/>
      <c r="QLR166" s="7"/>
      <c r="QLS166" s="7"/>
      <c r="QLT166" s="7"/>
      <c r="QLU166" s="7"/>
      <c r="QLV166" s="7"/>
      <c r="QLW166" s="7"/>
      <c r="QLX166" s="7"/>
      <c r="QLY166" s="7"/>
      <c r="QLZ166" s="7"/>
      <c r="QMA166" s="7"/>
      <c r="QMB166" s="7"/>
      <c r="QMC166" s="7"/>
      <c r="QMD166" s="7"/>
      <c r="QME166" s="7"/>
      <c r="QMF166" s="7"/>
      <c r="QMG166" s="7"/>
      <c r="QMH166" s="7"/>
      <c r="QMI166" s="7"/>
      <c r="QMJ166" s="7"/>
      <c r="QMK166" s="7"/>
      <c r="QML166" s="7"/>
      <c r="QMM166" s="7"/>
      <c r="QMN166" s="7"/>
      <c r="QMO166" s="7"/>
      <c r="QMP166" s="7"/>
      <c r="QMQ166" s="7"/>
      <c r="QMR166" s="7"/>
      <c r="QMS166" s="7"/>
      <c r="QMT166" s="7"/>
      <c r="QMU166" s="7"/>
      <c r="QMV166" s="7"/>
      <c r="QMW166" s="7"/>
      <c r="QMX166" s="7"/>
      <c r="QMY166" s="7"/>
      <c r="QMZ166" s="7"/>
      <c r="QNA166" s="7"/>
      <c r="QNB166" s="7"/>
      <c r="QNC166" s="7"/>
      <c r="QND166" s="7"/>
      <c r="QNE166" s="7"/>
      <c r="QNF166" s="7"/>
      <c r="QNG166" s="7"/>
      <c r="QNH166" s="7"/>
      <c r="QNI166" s="7"/>
      <c r="QNJ166" s="7"/>
      <c r="QNK166" s="7"/>
      <c r="QNL166" s="7"/>
      <c r="QNM166" s="7"/>
      <c r="QNN166" s="7"/>
      <c r="QNO166" s="7"/>
      <c r="QNP166" s="7"/>
      <c r="QNQ166" s="7"/>
      <c r="QNR166" s="7"/>
      <c r="QNS166" s="7"/>
      <c r="QNT166" s="7"/>
      <c r="QNU166" s="7"/>
      <c r="QNV166" s="7"/>
      <c r="QNW166" s="7"/>
      <c r="QNX166" s="7"/>
      <c r="QNY166" s="7"/>
      <c r="QNZ166" s="7"/>
      <c r="QOA166" s="7"/>
      <c r="QOB166" s="7"/>
      <c r="QOC166" s="7"/>
      <c r="QOD166" s="7"/>
      <c r="QOE166" s="7"/>
      <c r="QOF166" s="7"/>
      <c r="QOG166" s="7"/>
      <c r="QOH166" s="7"/>
      <c r="QOI166" s="7"/>
      <c r="QOJ166" s="7"/>
      <c r="QOK166" s="7"/>
      <c r="QOL166" s="7"/>
      <c r="QOM166" s="7"/>
      <c r="QON166" s="7"/>
      <c r="QOO166" s="7"/>
      <c r="QOP166" s="7"/>
      <c r="QOQ166" s="7"/>
      <c r="QOR166" s="7"/>
      <c r="QOS166" s="7"/>
      <c r="QOT166" s="7"/>
      <c r="QOU166" s="7"/>
      <c r="QOV166" s="7"/>
      <c r="QOW166" s="7"/>
      <c r="QOX166" s="7"/>
      <c r="QOY166" s="7"/>
      <c r="QOZ166" s="7"/>
      <c r="QPA166" s="7"/>
      <c r="QPB166" s="7"/>
      <c r="QPC166" s="7"/>
      <c r="QPD166" s="7"/>
      <c r="QPE166" s="7"/>
      <c r="QPF166" s="7"/>
      <c r="QPG166" s="7"/>
      <c r="QPH166" s="7"/>
      <c r="QPI166" s="7"/>
      <c r="QPJ166" s="7"/>
      <c r="QPK166" s="7"/>
      <c r="QPL166" s="7"/>
      <c r="QPM166" s="7"/>
      <c r="QPN166" s="7"/>
      <c r="QPO166" s="7"/>
      <c r="QPP166" s="7"/>
      <c r="QPQ166" s="7"/>
      <c r="QPR166" s="7"/>
      <c r="QPS166" s="7"/>
      <c r="QPT166" s="7"/>
      <c r="QPU166" s="7"/>
      <c r="QPV166" s="7"/>
      <c r="QPW166" s="7"/>
      <c r="QPX166" s="7"/>
      <c r="QPY166" s="7"/>
      <c r="QPZ166" s="7"/>
      <c r="QQA166" s="7"/>
      <c r="QQB166" s="7"/>
      <c r="QQC166" s="7"/>
      <c r="QQD166" s="7"/>
      <c r="QQE166" s="7"/>
      <c r="QQF166" s="7"/>
      <c r="QQG166" s="7"/>
      <c r="QQH166" s="7"/>
      <c r="QQI166" s="7"/>
      <c r="QQJ166" s="7"/>
      <c r="QQK166" s="7"/>
      <c r="QQL166" s="7"/>
      <c r="QQM166" s="7"/>
      <c r="QQN166" s="7"/>
      <c r="QQO166" s="7"/>
      <c r="QQP166" s="7"/>
      <c r="QQQ166" s="7"/>
      <c r="QQR166" s="7"/>
      <c r="QQS166" s="7"/>
      <c r="QQT166" s="7"/>
      <c r="QQU166" s="7"/>
      <c r="QQV166" s="7"/>
      <c r="QQW166" s="7"/>
      <c r="QQX166" s="7"/>
      <c r="QQY166" s="7"/>
      <c r="QQZ166" s="7"/>
      <c r="QRA166" s="7"/>
      <c r="QRB166" s="7"/>
      <c r="QRC166" s="7"/>
      <c r="QRD166" s="7"/>
      <c r="QRE166" s="7"/>
      <c r="QRF166" s="7"/>
      <c r="QRG166" s="7"/>
      <c r="QRH166" s="7"/>
      <c r="QRI166" s="7"/>
      <c r="QRJ166" s="7"/>
      <c r="QRK166" s="7"/>
      <c r="QRL166" s="7"/>
      <c r="QRM166" s="7"/>
      <c r="QRN166" s="7"/>
      <c r="QRO166" s="7"/>
      <c r="QRP166" s="7"/>
      <c r="QRQ166" s="7"/>
      <c r="QRR166" s="7"/>
      <c r="QRS166" s="7"/>
      <c r="QRT166" s="7"/>
      <c r="QRU166" s="7"/>
      <c r="QRV166" s="7"/>
      <c r="QRW166" s="7"/>
      <c r="QRX166" s="7"/>
      <c r="QRY166" s="7"/>
      <c r="QRZ166" s="7"/>
      <c r="QSA166" s="7"/>
      <c r="QSB166" s="7"/>
      <c r="QSC166" s="7"/>
      <c r="QSD166" s="7"/>
      <c r="QSE166" s="7"/>
      <c r="QSF166" s="7"/>
      <c r="QSG166" s="7"/>
      <c r="QSH166" s="7"/>
      <c r="QSI166" s="7"/>
      <c r="QSJ166" s="7"/>
      <c r="QSK166" s="7"/>
      <c r="QSL166" s="7"/>
      <c r="QSM166" s="7"/>
      <c r="QSN166" s="7"/>
      <c r="QSO166" s="7"/>
      <c r="QSP166" s="7"/>
      <c r="QSQ166" s="7"/>
      <c r="QSR166" s="7"/>
      <c r="QSS166" s="7"/>
      <c r="QST166" s="7"/>
      <c r="QSU166" s="7"/>
      <c r="QSV166" s="7"/>
      <c r="QSW166" s="7"/>
      <c r="QSX166" s="7"/>
      <c r="QSY166" s="7"/>
      <c r="QSZ166" s="7"/>
      <c r="QTA166" s="7"/>
      <c r="QTB166" s="7"/>
      <c r="QTC166" s="7"/>
      <c r="QTD166" s="7"/>
      <c r="QTE166" s="7"/>
      <c r="QTF166" s="7"/>
      <c r="QTG166" s="7"/>
      <c r="QTH166" s="7"/>
      <c r="QTI166" s="7"/>
      <c r="QTJ166" s="7"/>
      <c r="QTK166" s="7"/>
      <c r="QTL166" s="7"/>
      <c r="QTM166" s="7"/>
      <c r="QTN166" s="7"/>
      <c r="QTO166" s="7"/>
      <c r="QTP166" s="7"/>
      <c r="QTQ166" s="7"/>
      <c r="QTR166" s="7"/>
      <c r="QTS166" s="7"/>
      <c r="QTT166" s="7"/>
      <c r="QTU166" s="7"/>
      <c r="QTV166" s="7"/>
      <c r="QTW166" s="7"/>
      <c r="QTX166" s="7"/>
      <c r="QTY166" s="7"/>
      <c r="QTZ166" s="7"/>
      <c r="QUA166" s="7"/>
      <c r="QUB166" s="7"/>
      <c r="QUC166" s="7"/>
      <c r="QUD166" s="7"/>
      <c r="QUE166" s="7"/>
      <c r="QUF166" s="7"/>
      <c r="QUG166" s="7"/>
      <c r="QUH166" s="7"/>
      <c r="QUI166" s="7"/>
      <c r="QUJ166" s="7"/>
      <c r="QUK166" s="7"/>
      <c r="QUL166" s="7"/>
      <c r="QUM166" s="7"/>
      <c r="QUN166" s="7"/>
      <c r="QUO166" s="7"/>
      <c r="QUP166" s="7"/>
      <c r="QUQ166" s="7"/>
      <c r="QUR166" s="7"/>
      <c r="QUS166" s="7"/>
      <c r="QUT166" s="7"/>
      <c r="QUU166" s="7"/>
      <c r="QUV166" s="7"/>
      <c r="QUW166" s="7"/>
      <c r="QUX166" s="7"/>
      <c r="QUY166" s="7"/>
      <c r="QUZ166" s="7"/>
      <c r="QVA166" s="7"/>
      <c r="QVB166" s="7"/>
      <c r="QVC166" s="7"/>
      <c r="QVD166" s="7"/>
      <c r="QVE166" s="7"/>
      <c r="QVF166" s="7"/>
      <c r="QVG166" s="7"/>
      <c r="QVH166" s="7"/>
      <c r="QVI166" s="7"/>
      <c r="QVJ166" s="7"/>
      <c r="QVK166" s="7"/>
      <c r="QVL166" s="7"/>
      <c r="QVM166" s="7"/>
      <c r="QVN166" s="7"/>
      <c r="QVO166" s="7"/>
      <c r="QVP166" s="7"/>
      <c r="QVQ166" s="7"/>
      <c r="QVR166" s="7"/>
      <c r="QVS166" s="7"/>
      <c r="QVT166" s="7"/>
      <c r="QVU166" s="7"/>
      <c r="QVV166" s="7"/>
      <c r="QVW166" s="7"/>
      <c r="QVX166" s="7"/>
      <c r="QVY166" s="7"/>
      <c r="QVZ166" s="7"/>
      <c r="QWA166" s="7"/>
      <c r="QWB166" s="7"/>
      <c r="QWC166" s="7"/>
      <c r="QWD166" s="7"/>
      <c r="QWE166" s="7"/>
      <c r="QWF166" s="7"/>
      <c r="QWG166" s="7"/>
      <c r="QWH166" s="7"/>
      <c r="QWI166" s="7"/>
      <c r="QWJ166" s="7"/>
      <c r="QWK166" s="7"/>
      <c r="QWL166" s="7"/>
      <c r="QWM166" s="7"/>
      <c r="QWN166" s="7"/>
      <c r="QWO166" s="7"/>
      <c r="QWP166" s="7"/>
      <c r="QWQ166" s="7"/>
      <c r="QWR166" s="7"/>
      <c r="QWS166" s="7"/>
      <c r="QWT166" s="7"/>
      <c r="QWU166" s="7"/>
      <c r="QWV166" s="7"/>
      <c r="QWW166" s="7"/>
      <c r="QWX166" s="7"/>
      <c r="QWY166" s="7"/>
      <c r="QWZ166" s="7"/>
      <c r="QXA166" s="7"/>
      <c r="QXB166" s="7"/>
      <c r="QXC166" s="7"/>
      <c r="QXD166" s="7"/>
      <c r="QXE166" s="7"/>
      <c r="QXF166" s="7"/>
      <c r="QXG166" s="7"/>
      <c r="QXH166" s="7"/>
      <c r="QXI166" s="7"/>
      <c r="QXJ166" s="7"/>
      <c r="QXK166" s="7"/>
      <c r="QXL166" s="7"/>
      <c r="QXM166" s="7"/>
      <c r="QXN166" s="7"/>
      <c r="QXO166" s="7"/>
      <c r="QXP166" s="7"/>
      <c r="QXQ166" s="7"/>
      <c r="QXR166" s="7"/>
      <c r="QXS166" s="7"/>
      <c r="QXT166" s="7"/>
      <c r="QXU166" s="7"/>
      <c r="QXV166" s="7"/>
      <c r="QXW166" s="7"/>
      <c r="QXX166" s="7"/>
      <c r="QXY166" s="7"/>
      <c r="QXZ166" s="7"/>
      <c r="QYA166" s="7"/>
      <c r="QYB166" s="7"/>
      <c r="QYC166" s="7"/>
      <c r="QYD166" s="7"/>
      <c r="QYE166" s="7"/>
      <c r="QYF166" s="7"/>
      <c r="QYG166" s="7"/>
      <c r="QYH166" s="7"/>
      <c r="QYI166" s="7"/>
      <c r="QYJ166" s="7"/>
      <c r="QYK166" s="7"/>
      <c r="QYL166" s="7"/>
      <c r="QYM166" s="7"/>
      <c r="QYN166" s="7"/>
      <c r="QYO166" s="7"/>
      <c r="QYP166" s="7"/>
      <c r="QYQ166" s="7"/>
      <c r="QYR166" s="7"/>
      <c r="QYS166" s="7"/>
      <c r="QYT166" s="7"/>
      <c r="QYU166" s="7"/>
      <c r="QYV166" s="7"/>
      <c r="QYW166" s="7"/>
      <c r="QYX166" s="7"/>
      <c r="QYY166" s="7"/>
      <c r="QYZ166" s="7"/>
      <c r="QZA166" s="7"/>
      <c r="QZB166" s="7"/>
      <c r="QZC166" s="7"/>
      <c r="QZD166" s="7"/>
      <c r="QZE166" s="7"/>
      <c r="QZF166" s="7"/>
      <c r="QZG166" s="7"/>
      <c r="QZH166" s="7"/>
      <c r="QZI166" s="7"/>
      <c r="QZJ166" s="7"/>
      <c r="QZK166" s="7"/>
      <c r="QZL166" s="7"/>
      <c r="QZM166" s="7"/>
      <c r="QZN166" s="7"/>
      <c r="QZO166" s="7"/>
      <c r="QZP166" s="7"/>
      <c r="QZQ166" s="7"/>
      <c r="QZR166" s="7"/>
      <c r="QZS166" s="7"/>
      <c r="QZT166" s="7"/>
      <c r="QZU166" s="7"/>
      <c r="QZV166" s="7"/>
      <c r="QZW166" s="7"/>
      <c r="QZX166" s="7"/>
      <c r="QZY166" s="7"/>
      <c r="QZZ166" s="7"/>
      <c r="RAA166" s="7"/>
      <c r="RAB166" s="7"/>
      <c r="RAC166" s="7"/>
      <c r="RAD166" s="7"/>
      <c r="RAE166" s="7"/>
      <c r="RAF166" s="7"/>
      <c r="RAG166" s="7"/>
      <c r="RAH166" s="7"/>
      <c r="RAI166" s="7"/>
      <c r="RAJ166" s="7"/>
      <c r="RAK166" s="7"/>
      <c r="RAL166" s="7"/>
      <c r="RAM166" s="7"/>
      <c r="RAN166" s="7"/>
      <c r="RAO166" s="7"/>
      <c r="RAP166" s="7"/>
      <c r="RAQ166" s="7"/>
      <c r="RAR166" s="7"/>
      <c r="RAS166" s="7"/>
      <c r="RAT166" s="7"/>
      <c r="RAU166" s="7"/>
      <c r="RAV166" s="7"/>
      <c r="RAW166" s="7"/>
      <c r="RAX166" s="7"/>
      <c r="RAY166" s="7"/>
      <c r="RAZ166" s="7"/>
      <c r="RBA166" s="7"/>
      <c r="RBB166" s="7"/>
      <c r="RBC166" s="7"/>
      <c r="RBD166" s="7"/>
      <c r="RBE166" s="7"/>
      <c r="RBF166" s="7"/>
      <c r="RBG166" s="7"/>
      <c r="RBH166" s="7"/>
      <c r="RBI166" s="7"/>
      <c r="RBJ166" s="7"/>
      <c r="RBK166" s="7"/>
      <c r="RBL166" s="7"/>
      <c r="RBM166" s="7"/>
      <c r="RBN166" s="7"/>
      <c r="RBO166" s="7"/>
      <c r="RBP166" s="7"/>
      <c r="RBQ166" s="7"/>
      <c r="RBR166" s="7"/>
      <c r="RBS166" s="7"/>
      <c r="RBT166" s="7"/>
      <c r="RBU166" s="7"/>
      <c r="RBV166" s="7"/>
      <c r="RBW166" s="7"/>
      <c r="RBX166" s="7"/>
      <c r="RBY166" s="7"/>
      <c r="RBZ166" s="7"/>
      <c r="RCA166" s="7"/>
      <c r="RCB166" s="7"/>
      <c r="RCC166" s="7"/>
      <c r="RCD166" s="7"/>
      <c r="RCE166" s="7"/>
      <c r="RCF166" s="7"/>
      <c r="RCG166" s="7"/>
      <c r="RCH166" s="7"/>
      <c r="RCI166" s="7"/>
      <c r="RCJ166" s="7"/>
      <c r="RCK166" s="7"/>
      <c r="RCL166" s="7"/>
      <c r="RCM166" s="7"/>
      <c r="RCN166" s="7"/>
      <c r="RCO166" s="7"/>
      <c r="RCP166" s="7"/>
      <c r="RCQ166" s="7"/>
      <c r="RCR166" s="7"/>
      <c r="RCS166" s="7"/>
      <c r="RCT166" s="7"/>
      <c r="RCU166" s="7"/>
      <c r="RCV166" s="7"/>
      <c r="RCW166" s="7"/>
      <c r="RCX166" s="7"/>
      <c r="RCY166" s="7"/>
      <c r="RCZ166" s="7"/>
      <c r="RDA166" s="7"/>
      <c r="RDB166" s="7"/>
      <c r="RDC166" s="7"/>
      <c r="RDD166" s="7"/>
      <c r="RDE166" s="7"/>
      <c r="RDF166" s="7"/>
      <c r="RDG166" s="7"/>
      <c r="RDH166" s="7"/>
      <c r="RDI166" s="7"/>
      <c r="RDJ166" s="7"/>
      <c r="RDK166" s="7"/>
      <c r="RDL166" s="7"/>
      <c r="RDM166" s="7"/>
      <c r="RDN166" s="7"/>
      <c r="RDO166" s="7"/>
      <c r="RDP166" s="7"/>
      <c r="RDQ166" s="7"/>
      <c r="RDR166" s="7"/>
      <c r="RDS166" s="7"/>
      <c r="RDT166" s="7"/>
      <c r="RDU166" s="7"/>
      <c r="RDV166" s="7"/>
      <c r="RDW166" s="7"/>
      <c r="RDX166" s="7"/>
      <c r="RDY166" s="7"/>
      <c r="RDZ166" s="7"/>
      <c r="REA166" s="7"/>
      <c r="REB166" s="7"/>
      <c r="REC166" s="7"/>
      <c r="RED166" s="7"/>
      <c r="REE166" s="7"/>
      <c r="REF166" s="7"/>
      <c r="REG166" s="7"/>
      <c r="REH166" s="7"/>
      <c r="REI166" s="7"/>
      <c r="REJ166" s="7"/>
      <c r="REK166" s="7"/>
      <c r="REL166" s="7"/>
      <c r="REM166" s="7"/>
      <c r="REN166" s="7"/>
      <c r="REO166" s="7"/>
      <c r="REP166" s="7"/>
      <c r="REQ166" s="7"/>
      <c r="RER166" s="7"/>
      <c r="RES166" s="7"/>
      <c r="RET166" s="7"/>
      <c r="REU166" s="7"/>
      <c r="REV166" s="7"/>
      <c r="REW166" s="7"/>
      <c r="REX166" s="7"/>
      <c r="REY166" s="7"/>
      <c r="REZ166" s="7"/>
      <c r="RFA166" s="7"/>
      <c r="RFB166" s="7"/>
      <c r="RFC166" s="7"/>
      <c r="RFD166" s="7"/>
      <c r="RFE166" s="7"/>
      <c r="RFF166" s="7"/>
      <c r="RFG166" s="7"/>
      <c r="RFH166" s="7"/>
      <c r="RFI166" s="7"/>
      <c r="RFJ166" s="7"/>
      <c r="RFK166" s="7"/>
      <c r="RFL166" s="7"/>
      <c r="RFM166" s="7"/>
      <c r="RFN166" s="7"/>
      <c r="RFO166" s="7"/>
      <c r="RFP166" s="7"/>
      <c r="RFQ166" s="7"/>
      <c r="RFR166" s="7"/>
      <c r="RFS166" s="7"/>
      <c r="RFT166" s="7"/>
      <c r="RFU166" s="7"/>
      <c r="RFV166" s="7"/>
      <c r="RFW166" s="7"/>
      <c r="RFX166" s="7"/>
      <c r="RFY166" s="7"/>
      <c r="RFZ166" s="7"/>
      <c r="RGA166" s="7"/>
      <c r="RGB166" s="7"/>
      <c r="RGC166" s="7"/>
      <c r="RGD166" s="7"/>
      <c r="RGE166" s="7"/>
      <c r="RGF166" s="7"/>
      <c r="RGG166" s="7"/>
      <c r="RGH166" s="7"/>
      <c r="RGI166" s="7"/>
      <c r="RGJ166" s="7"/>
      <c r="RGK166" s="7"/>
      <c r="RGL166" s="7"/>
      <c r="RGM166" s="7"/>
      <c r="RGN166" s="7"/>
      <c r="RGO166" s="7"/>
      <c r="RGP166" s="7"/>
      <c r="RGQ166" s="7"/>
      <c r="RGR166" s="7"/>
      <c r="RGS166" s="7"/>
      <c r="RGT166" s="7"/>
      <c r="RGU166" s="7"/>
      <c r="RGV166" s="7"/>
      <c r="RGW166" s="7"/>
      <c r="RGX166" s="7"/>
      <c r="RGY166" s="7"/>
      <c r="RGZ166" s="7"/>
      <c r="RHA166" s="7"/>
      <c r="RHB166" s="7"/>
      <c r="RHC166" s="7"/>
      <c r="RHD166" s="7"/>
      <c r="RHE166" s="7"/>
      <c r="RHF166" s="7"/>
      <c r="RHG166" s="7"/>
      <c r="RHH166" s="7"/>
      <c r="RHI166" s="7"/>
      <c r="RHJ166" s="7"/>
      <c r="RHK166" s="7"/>
      <c r="RHL166" s="7"/>
      <c r="RHM166" s="7"/>
      <c r="RHN166" s="7"/>
      <c r="RHO166" s="7"/>
      <c r="RHP166" s="7"/>
      <c r="RHQ166" s="7"/>
      <c r="RHR166" s="7"/>
      <c r="RHS166" s="7"/>
      <c r="RHT166" s="7"/>
      <c r="RHU166" s="7"/>
      <c r="RHV166" s="7"/>
      <c r="RHW166" s="7"/>
      <c r="RHX166" s="7"/>
      <c r="RHY166" s="7"/>
      <c r="RHZ166" s="7"/>
      <c r="RIA166" s="7"/>
      <c r="RIB166" s="7"/>
      <c r="RIC166" s="7"/>
      <c r="RID166" s="7"/>
      <c r="RIE166" s="7"/>
      <c r="RIF166" s="7"/>
      <c r="RIG166" s="7"/>
      <c r="RIH166" s="7"/>
      <c r="RII166" s="7"/>
      <c r="RIJ166" s="7"/>
      <c r="RIK166" s="7"/>
      <c r="RIL166" s="7"/>
      <c r="RIM166" s="7"/>
      <c r="RIN166" s="7"/>
      <c r="RIO166" s="7"/>
      <c r="RIP166" s="7"/>
      <c r="RIQ166" s="7"/>
      <c r="RIR166" s="7"/>
      <c r="RIS166" s="7"/>
      <c r="RIT166" s="7"/>
      <c r="RIU166" s="7"/>
      <c r="RIV166" s="7"/>
      <c r="RIW166" s="7"/>
      <c r="RIX166" s="7"/>
      <c r="RIY166" s="7"/>
      <c r="RIZ166" s="7"/>
      <c r="RJA166" s="7"/>
      <c r="RJB166" s="7"/>
      <c r="RJC166" s="7"/>
      <c r="RJD166" s="7"/>
      <c r="RJE166" s="7"/>
      <c r="RJF166" s="7"/>
      <c r="RJG166" s="7"/>
      <c r="RJH166" s="7"/>
      <c r="RJI166" s="7"/>
      <c r="RJJ166" s="7"/>
      <c r="RJK166" s="7"/>
      <c r="RJL166" s="7"/>
      <c r="RJM166" s="7"/>
      <c r="RJN166" s="7"/>
      <c r="RJO166" s="7"/>
      <c r="RJP166" s="7"/>
      <c r="RJQ166" s="7"/>
      <c r="RJR166" s="7"/>
      <c r="RJS166" s="7"/>
      <c r="RJT166" s="7"/>
      <c r="RJU166" s="7"/>
      <c r="RJV166" s="7"/>
      <c r="RJW166" s="7"/>
      <c r="RJX166" s="7"/>
      <c r="RJY166" s="7"/>
      <c r="RJZ166" s="7"/>
      <c r="RKA166" s="7"/>
      <c r="RKB166" s="7"/>
      <c r="RKC166" s="7"/>
      <c r="RKD166" s="7"/>
      <c r="RKE166" s="7"/>
      <c r="RKF166" s="7"/>
      <c r="RKG166" s="7"/>
      <c r="RKH166" s="7"/>
      <c r="RKI166" s="7"/>
      <c r="RKJ166" s="7"/>
      <c r="RKK166" s="7"/>
      <c r="RKL166" s="7"/>
      <c r="RKM166" s="7"/>
      <c r="RKN166" s="7"/>
      <c r="RKO166" s="7"/>
      <c r="RKP166" s="7"/>
      <c r="RKQ166" s="7"/>
      <c r="RKR166" s="7"/>
      <c r="RKS166" s="7"/>
      <c r="RKT166" s="7"/>
      <c r="RKU166" s="7"/>
      <c r="RKV166" s="7"/>
      <c r="RKW166" s="7"/>
      <c r="RKX166" s="7"/>
      <c r="RKY166" s="7"/>
      <c r="RKZ166" s="7"/>
      <c r="RLA166" s="7"/>
      <c r="RLB166" s="7"/>
      <c r="RLC166" s="7"/>
      <c r="RLD166" s="7"/>
      <c r="RLE166" s="7"/>
      <c r="RLF166" s="7"/>
      <c r="RLG166" s="7"/>
      <c r="RLH166" s="7"/>
      <c r="RLI166" s="7"/>
      <c r="RLJ166" s="7"/>
      <c r="RLK166" s="7"/>
      <c r="RLL166" s="7"/>
      <c r="RLM166" s="7"/>
      <c r="RLN166" s="7"/>
      <c r="RLO166" s="7"/>
      <c r="RLP166" s="7"/>
      <c r="RLQ166" s="7"/>
      <c r="RLR166" s="7"/>
      <c r="RLS166" s="7"/>
      <c r="RLT166" s="7"/>
      <c r="RLU166" s="7"/>
      <c r="RLV166" s="7"/>
      <c r="RLW166" s="7"/>
      <c r="RLX166" s="7"/>
      <c r="RLY166" s="7"/>
      <c r="RLZ166" s="7"/>
      <c r="RMA166" s="7"/>
      <c r="RMB166" s="7"/>
      <c r="RMC166" s="7"/>
      <c r="RMD166" s="7"/>
      <c r="RME166" s="7"/>
      <c r="RMF166" s="7"/>
      <c r="RMG166" s="7"/>
      <c r="RMH166" s="7"/>
      <c r="RMI166" s="7"/>
      <c r="RMJ166" s="7"/>
      <c r="RMK166" s="7"/>
      <c r="RML166" s="7"/>
      <c r="RMM166" s="7"/>
      <c r="RMN166" s="7"/>
      <c r="RMO166" s="7"/>
      <c r="RMP166" s="7"/>
      <c r="RMQ166" s="7"/>
      <c r="RMR166" s="7"/>
      <c r="RMS166" s="7"/>
      <c r="RMT166" s="7"/>
      <c r="RMU166" s="7"/>
      <c r="RMV166" s="7"/>
      <c r="RMW166" s="7"/>
      <c r="RMX166" s="7"/>
      <c r="RMY166" s="7"/>
      <c r="RMZ166" s="7"/>
      <c r="RNA166" s="7"/>
      <c r="RNB166" s="7"/>
      <c r="RNC166" s="7"/>
      <c r="RND166" s="7"/>
      <c r="RNE166" s="7"/>
      <c r="RNF166" s="7"/>
      <c r="RNG166" s="7"/>
      <c r="RNH166" s="7"/>
      <c r="RNI166" s="7"/>
      <c r="RNJ166" s="7"/>
      <c r="RNK166" s="7"/>
      <c r="RNL166" s="7"/>
      <c r="RNM166" s="7"/>
      <c r="RNN166" s="7"/>
      <c r="RNO166" s="7"/>
      <c r="RNP166" s="7"/>
      <c r="RNQ166" s="7"/>
      <c r="RNR166" s="7"/>
      <c r="RNS166" s="7"/>
      <c r="RNT166" s="7"/>
      <c r="RNU166" s="7"/>
      <c r="RNV166" s="7"/>
      <c r="RNW166" s="7"/>
      <c r="RNX166" s="7"/>
      <c r="RNY166" s="7"/>
      <c r="RNZ166" s="7"/>
      <c r="ROA166" s="7"/>
      <c r="ROB166" s="7"/>
      <c r="ROC166" s="7"/>
      <c r="ROD166" s="7"/>
      <c r="ROE166" s="7"/>
      <c r="ROF166" s="7"/>
      <c r="ROG166" s="7"/>
      <c r="ROH166" s="7"/>
      <c r="ROI166" s="7"/>
      <c r="ROJ166" s="7"/>
      <c r="ROK166" s="7"/>
      <c r="ROL166" s="7"/>
      <c r="ROM166" s="7"/>
      <c r="RON166" s="7"/>
      <c r="ROO166" s="7"/>
      <c r="ROP166" s="7"/>
      <c r="ROQ166" s="7"/>
      <c r="ROR166" s="7"/>
      <c r="ROS166" s="7"/>
      <c r="ROT166" s="7"/>
      <c r="ROU166" s="7"/>
      <c r="ROV166" s="7"/>
      <c r="ROW166" s="7"/>
      <c r="ROX166" s="7"/>
      <c r="ROY166" s="7"/>
      <c r="ROZ166" s="7"/>
      <c r="RPA166" s="7"/>
      <c r="RPB166" s="7"/>
      <c r="RPC166" s="7"/>
      <c r="RPD166" s="7"/>
      <c r="RPE166" s="7"/>
      <c r="RPF166" s="7"/>
      <c r="RPG166" s="7"/>
      <c r="RPH166" s="7"/>
      <c r="RPI166" s="7"/>
      <c r="RPJ166" s="7"/>
      <c r="RPK166" s="7"/>
      <c r="RPL166" s="7"/>
      <c r="RPM166" s="7"/>
      <c r="RPN166" s="7"/>
      <c r="RPO166" s="7"/>
      <c r="RPP166" s="7"/>
      <c r="RPQ166" s="7"/>
      <c r="RPR166" s="7"/>
      <c r="RPS166" s="7"/>
      <c r="RPT166" s="7"/>
      <c r="RPU166" s="7"/>
      <c r="RPV166" s="7"/>
      <c r="RPW166" s="7"/>
      <c r="RPX166" s="7"/>
      <c r="RPY166" s="7"/>
      <c r="RPZ166" s="7"/>
      <c r="RQA166" s="7"/>
      <c r="RQB166" s="7"/>
      <c r="RQC166" s="7"/>
      <c r="RQD166" s="7"/>
      <c r="RQE166" s="7"/>
      <c r="RQF166" s="7"/>
      <c r="RQG166" s="7"/>
      <c r="RQH166" s="7"/>
      <c r="RQI166" s="7"/>
      <c r="RQJ166" s="7"/>
      <c r="RQK166" s="7"/>
      <c r="RQL166" s="7"/>
      <c r="RQM166" s="7"/>
      <c r="RQN166" s="7"/>
      <c r="RQO166" s="7"/>
      <c r="RQP166" s="7"/>
      <c r="RQQ166" s="7"/>
      <c r="RQR166" s="7"/>
      <c r="RQS166" s="7"/>
      <c r="RQT166" s="7"/>
      <c r="RQU166" s="7"/>
      <c r="RQV166" s="7"/>
      <c r="RQW166" s="7"/>
      <c r="RQX166" s="7"/>
      <c r="RQY166" s="7"/>
      <c r="RQZ166" s="7"/>
      <c r="RRA166" s="7"/>
      <c r="RRB166" s="7"/>
      <c r="RRC166" s="7"/>
      <c r="RRD166" s="7"/>
      <c r="RRE166" s="7"/>
      <c r="RRF166" s="7"/>
      <c r="RRG166" s="7"/>
      <c r="RRH166" s="7"/>
      <c r="RRI166" s="7"/>
      <c r="RRJ166" s="7"/>
      <c r="RRK166" s="7"/>
      <c r="RRL166" s="7"/>
      <c r="RRM166" s="7"/>
      <c r="RRN166" s="7"/>
      <c r="RRO166" s="7"/>
      <c r="RRP166" s="7"/>
      <c r="RRQ166" s="7"/>
      <c r="RRR166" s="7"/>
      <c r="RRS166" s="7"/>
      <c r="RRT166" s="7"/>
      <c r="RRU166" s="7"/>
      <c r="RRV166" s="7"/>
      <c r="RRW166" s="7"/>
      <c r="RRX166" s="7"/>
      <c r="RRY166" s="7"/>
      <c r="RRZ166" s="7"/>
      <c r="RSA166" s="7"/>
      <c r="RSB166" s="7"/>
      <c r="RSC166" s="7"/>
      <c r="RSD166" s="7"/>
      <c r="RSE166" s="7"/>
      <c r="RSF166" s="7"/>
      <c r="RSG166" s="7"/>
      <c r="RSH166" s="7"/>
      <c r="RSI166" s="7"/>
      <c r="RSJ166" s="7"/>
      <c r="RSK166" s="7"/>
      <c r="RSL166" s="7"/>
      <c r="RSM166" s="7"/>
      <c r="RSN166" s="7"/>
      <c r="RSO166" s="7"/>
      <c r="RSP166" s="7"/>
      <c r="RSQ166" s="7"/>
      <c r="RSR166" s="7"/>
      <c r="RSS166" s="7"/>
      <c r="RST166" s="7"/>
      <c r="RSU166" s="7"/>
      <c r="RSV166" s="7"/>
      <c r="RSW166" s="7"/>
      <c r="RSX166" s="7"/>
      <c r="RSY166" s="7"/>
      <c r="RSZ166" s="7"/>
      <c r="RTA166" s="7"/>
      <c r="RTB166" s="7"/>
      <c r="RTC166" s="7"/>
      <c r="RTD166" s="7"/>
      <c r="RTE166" s="7"/>
      <c r="RTF166" s="7"/>
      <c r="RTG166" s="7"/>
      <c r="RTH166" s="7"/>
      <c r="RTI166" s="7"/>
      <c r="RTJ166" s="7"/>
      <c r="RTK166" s="7"/>
      <c r="RTL166" s="7"/>
      <c r="RTM166" s="7"/>
      <c r="RTN166" s="7"/>
      <c r="RTO166" s="7"/>
      <c r="RTP166" s="7"/>
      <c r="RTQ166" s="7"/>
      <c r="RTR166" s="7"/>
      <c r="RTS166" s="7"/>
      <c r="RTT166" s="7"/>
      <c r="RTU166" s="7"/>
      <c r="RTV166" s="7"/>
      <c r="RTW166" s="7"/>
      <c r="RTX166" s="7"/>
      <c r="RTY166" s="7"/>
      <c r="RTZ166" s="7"/>
      <c r="RUA166" s="7"/>
      <c r="RUB166" s="7"/>
      <c r="RUC166" s="7"/>
      <c r="RUD166" s="7"/>
      <c r="RUE166" s="7"/>
      <c r="RUF166" s="7"/>
      <c r="RUG166" s="7"/>
      <c r="RUH166" s="7"/>
      <c r="RUI166" s="7"/>
      <c r="RUJ166" s="7"/>
      <c r="RUK166" s="7"/>
      <c r="RUL166" s="7"/>
      <c r="RUM166" s="7"/>
      <c r="RUN166" s="7"/>
      <c r="RUO166" s="7"/>
      <c r="RUP166" s="7"/>
      <c r="RUQ166" s="7"/>
      <c r="RUR166" s="7"/>
      <c r="RUS166" s="7"/>
      <c r="RUT166" s="7"/>
      <c r="RUU166" s="7"/>
      <c r="RUV166" s="7"/>
      <c r="RUW166" s="7"/>
      <c r="RUX166" s="7"/>
      <c r="RUY166" s="7"/>
      <c r="RUZ166" s="7"/>
      <c r="RVA166" s="7"/>
      <c r="RVB166" s="7"/>
      <c r="RVC166" s="7"/>
      <c r="RVD166" s="7"/>
      <c r="RVE166" s="7"/>
      <c r="RVF166" s="7"/>
      <c r="RVG166" s="7"/>
      <c r="RVH166" s="7"/>
      <c r="RVI166" s="7"/>
      <c r="RVJ166" s="7"/>
      <c r="RVK166" s="7"/>
      <c r="RVL166" s="7"/>
      <c r="RVM166" s="7"/>
      <c r="RVN166" s="7"/>
      <c r="RVO166" s="7"/>
      <c r="RVP166" s="7"/>
      <c r="RVQ166" s="7"/>
      <c r="RVR166" s="7"/>
      <c r="RVS166" s="7"/>
      <c r="RVT166" s="7"/>
      <c r="RVU166" s="7"/>
      <c r="RVV166" s="7"/>
      <c r="RVW166" s="7"/>
      <c r="RVX166" s="7"/>
      <c r="RVY166" s="7"/>
      <c r="RVZ166" s="7"/>
      <c r="RWA166" s="7"/>
      <c r="RWB166" s="7"/>
      <c r="RWC166" s="7"/>
      <c r="RWD166" s="7"/>
      <c r="RWE166" s="7"/>
      <c r="RWF166" s="7"/>
      <c r="RWG166" s="7"/>
      <c r="RWH166" s="7"/>
      <c r="RWI166" s="7"/>
      <c r="RWJ166" s="7"/>
      <c r="RWK166" s="7"/>
      <c r="RWL166" s="7"/>
      <c r="RWM166" s="7"/>
      <c r="RWN166" s="7"/>
      <c r="RWO166" s="7"/>
      <c r="RWP166" s="7"/>
      <c r="RWQ166" s="7"/>
      <c r="RWR166" s="7"/>
      <c r="RWS166" s="7"/>
      <c r="RWT166" s="7"/>
      <c r="RWU166" s="7"/>
      <c r="RWV166" s="7"/>
      <c r="RWW166" s="7"/>
      <c r="RWX166" s="7"/>
      <c r="RWY166" s="7"/>
      <c r="RWZ166" s="7"/>
      <c r="RXA166" s="7"/>
      <c r="RXB166" s="7"/>
      <c r="RXC166" s="7"/>
      <c r="RXD166" s="7"/>
      <c r="RXE166" s="7"/>
      <c r="RXF166" s="7"/>
      <c r="RXG166" s="7"/>
      <c r="RXH166" s="7"/>
      <c r="RXI166" s="7"/>
      <c r="RXJ166" s="7"/>
      <c r="RXK166" s="7"/>
      <c r="RXL166" s="7"/>
      <c r="RXM166" s="7"/>
      <c r="RXN166" s="7"/>
      <c r="RXO166" s="7"/>
      <c r="RXP166" s="7"/>
      <c r="RXQ166" s="7"/>
      <c r="RXR166" s="7"/>
      <c r="RXS166" s="7"/>
      <c r="RXT166" s="7"/>
      <c r="RXU166" s="7"/>
      <c r="RXV166" s="7"/>
      <c r="RXW166" s="7"/>
      <c r="RXX166" s="7"/>
      <c r="RXY166" s="7"/>
      <c r="RXZ166" s="7"/>
      <c r="RYA166" s="7"/>
      <c r="RYB166" s="7"/>
      <c r="RYC166" s="7"/>
      <c r="RYD166" s="7"/>
      <c r="RYE166" s="7"/>
      <c r="RYF166" s="7"/>
      <c r="RYG166" s="7"/>
      <c r="RYH166" s="7"/>
      <c r="RYI166" s="7"/>
      <c r="RYJ166" s="7"/>
      <c r="RYK166" s="7"/>
      <c r="RYL166" s="7"/>
      <c r="RYM166" s="7"/>
      <c r="RYN166" s="7"/>
      <c r="RYO166" s="7"/>
      <c r="RYP166" s="7"/>
      <c r="RYQ166" s="7"/>
      <c r="RYR166" s="7"/>
      <c r="RYS166" s="7"/>
      <c r="RYT166" s="7"/>
      <c r="RYU166" s="7"/>
      <c r="RYV166" s="7"/>
      <c r="RYW166" s="7"/>
      <c r="RYX166" s="7"/>
      <c r="RYY166" s="7"/>
      <c r="RYZ166" s="7"/>
      <c r="RZA166" s="7"/>
      <c r="RZB166" s="7"/>
      <c r="RZC166" s="7"/>
      <c r="RZD166" s="7"/>
      <c r="RZE166" s="7"/>
      <c r="RZF166" s="7"/>
      <c r="RZG166" s="7"/>
      <c r="RZH166" s="7"/>
      <c r="RZI166" s="7"/>
      <c r="RZJ166" s="7"/>
      <c r="RZK166" s="7"/>
      <c r="RZL166" s="7"/>
      <c r="RZM166" s="7"/>
      <c r="RZN166" s="7"/>
      <c r="RZO166" s="7"/>
      <c r="RZP166" s="7"/>
      <c r="RZQ166" s="7"/>
      <c r="RZR166" s="7"/>
      <c r="RZS166" s="7"/>
      <c r="RZT166" s="7"/>
      <c r="RZU166" s="7"/>
      <c r="RZV166" s="7"/>
      <c r="RZW166" s="7"/>
      <c r="RZX166" s="7"/>
      <c r="RZY166" s="7"/>
      <c r="RZZ166" s="7"/>
      <c r="SAA166" s="7"/>
      <c r="SAB166" s="7"/>
      <c r="SAC166" s="7"/>
      <c r="SAD166" s="7"/>
      <c r="SAE166" s="7"/>
      <c r="SAF166" s="7"/>
      <c r="SAG166" s="7"/>
      <c r="SAH166" s="7"/>
      <c r="SAI166" s="7"/>
      <c r="SAJ166" s="7"/>
      <c r="SAK166" s="7"/>
      <c r="SAL166" s="7"/>
      <c r="SAM166" s="7"/>
      <c r="SAN166" s="7"/>
      <c r="SAO166" s="7"/>
      <c r="SAP166" s="7"/>
      <c r="SAQ166" s="7"/>
      <c r="SAR166" s="7"/>
      <c r="SAS166" s="7"/>
      <c r="SAT166" s="7"/>
      <c r="SAU166" s="7"/>
      <c r="SAV166" s="7"/>
      <c r="SAW166" s="7"/>
      <c r="SAX166" s="7"/>
      <c r="SAY166" s="7"/>
      <c r="SAZ166" s="7"/>
      <c r="SBA166" s="7"/>
      <c r="SBB166" s="7"/>
      <c r="SBC166" s="7"/>
      <c r="SBD166" s="7"/>
      <c r="SBE166" s="7"/>
      <c r="SBF166" s="7"/>
      <c r="SBG166" s="7"/>
      <c r="SBH166" s="7"/>
      <c r="SBI166" s="7"/>
      <c r="SBJ166" s="7"/>
      <c r="SBK166" s="7"/>
      <c r="SBL166" s="7"/>
      <c r="SBM166" s="7"/>
      <c r="SBN166" s="7"/>
      <c r="SBO166" s="7"/>
      <c r="SBP166" s="7"/>
      <c r="SBQ166" s="7"/>
      <c r="SBR166" s="7"/>
      <c r="SBS166" s="7"/>
      <c r="SBT166" s="7"/>
      <c r="SBU166" s="7"/>
      <c r="SBV166" s="7"/>
      <c r="SBW166" s="7"/>
      <c r="SBX166" s="7"/>
      <c r="SBY166" s="7"/>
      <c r="SBZ166" s="7"/>
      <c r="SCA166" s="7"/>
      <c r="SCB166" s="7"/>
      <c r="SCC166" s="7"/>
      <c r="SCD166" s="7"/>
      <c r="SCE166" s="7"/>
      <c r="SCF166" s="7"/>
      <c r="SCG166" s="7"/>
      <c r="SCH166" s="7"/>
      <c r="SCI166" s="7"/>
      <c r="SCJ166" s="7"/>
      <c r="SCK166" s="7"/>
      <c r="SCL166" s="7"/>
      <c r="SCM166" s="7"/>
      <c r="SCN166" s="7"/>
      <c r="SCO166" s="7"/>
      <c r="SCP166" s="7"/>
      <c r="SCQ166" s="7"/>
      <c r="SCR166" s="7"/>
      <c r="SCS166" s="7"/>
      <c r="SCT166" s="7"/>
      <c r="SCU166" s="7"/>
      <c r="SCV166" s="7"/>
      <c r="SCW166" s="7"/>
      <c r="SCX166" s="7"/>
      <c r="SCY166" s="7"/>
      <c r="SCZ166" s="7"/>
      <c r="SDA166" s="7"/>
      <c r="SDB166" s="7"/>
      <c r="SDC166" s="7"/>
      <c r="SDD166" s="7"/>
      <c r="SDE166" s="7"/>
      <c r="SDF166" s="7"/>
      <c r="SDG166" s="7"/>
      <c r="SDH166" s="7"/>
      <c r="SDI166" s="7"/>
      <c r="SDJ166" s="7"/>
      <c r="SDK166" s="7"/>
      <c r="SDL166" s="7"/>
      <c r="SDM166" s="7"/>
      <c r="SDN166" s="7"/>
      <c r="SDO166" s="7"/>
      <c r="SDP166" s="7"/>
      <c r="SDQ166" s="7"/>
      <c r="SDR166" s="7"/>
      <c r="SDS166" s="7"/>
      <c r="SDT166" s="7"/>
      <c r="SDU166" s="7"/>
      <c r="SDV166" s="7"/>
      <c r="SDW166" s="7"/>
      <c r="SDX166" s="7"/>
      <c r="SDY166" s="7"/>
      <c r="SDZ166" s="7"/>
      <c r="SEA166" s="7"/>
      <c r="SEB166" s="7"/>
      <c r="SEC166" s="7"/>
      <c r="SED166" s="7"/>
      <c r="SEE166" s="7"/>
      <c r="SEF166" s="7"/>
      <c r="SEG166" s="7"/>
      <c r="SEH166" s="7"/>
      <c r="SEI166" s="7"/>
      <c r="SEJ166" s="7"/>
      <c r="SEK166" s="7"/>
      <c r="SEL166" s="7"/>
      <c r="SEM166" s="7"/>
      <c r="SEN166" s="7"/>
      <c r="SEO166" s="7"/>
      <c r="SEP166" s="7"/>
      <c r="SEQ166" s="7"/>
      <c r="SER166" s="7"/>
      <c r="SES166" s="7"/>
      <c r="SET166" s="7"/>
      <c r="SEU166" s="7"/>
      <c r="SEV166" s="7"/>
      <c r="SEW166" s="7"/>
      <c r="SEX166" s="7"/>
      <c r="SEY166" s="7"/>
      <c r="SEZ166" s="7"/>
      <c r="SFA166" s="7"/>
      <c r="SFB166" s="7"/>
      <c r="SFC166" s="7"/>
      <c r="SFD166" s="7"/>
      <c r="SFE166" s="7"/>
      <c r="SFF166" s="7"/>
      <c r="SFG166" s="7"/>
      <c r="SFH166" s="7"/>
      <c r="SFI166" s="7"/>
      <c r="SFJ166" s="7"/>
      <c r="SFK166" s="7"/>
      <c r="SFL166" s="7"/>
      <c r="SFM166" s="7"/>
      <c r="SFN166" s="7"/>
      <c r="SFO166" s="7"/>
      <c r="SFP166" s="7"/>
      <c r="SFQ166" s="7"/>
      <c r="SFR166" s="7"/>
      <c r="SFS166" s="7"/>
      <c r="SFT166" s="7"/>
      <c r="SFU166" s="7"/>
      <c r="SFV166" s="7"/>
      <c r="SFW166" s="7"/>
      <c r="SFX166" s="7"/>
      <c r="SFY166" s="7"/>
      <c r="SFZ166" s="7"/>
      <c r="SGA166" s="7"/>
      <c r="SGB166" s="7"/>
      <c r="SGC166" s="7"/>
      <c r="SGD166" s="7"/>
      <c r="SGE166" s="7"/>
      <c r="SGF166" s="7"/>
      <c r="SGG166" s="7"/>
      <c r="SGH166" s="7"/>
      <c r="SGI166" s="7"/>
      <c r="SGJ166" s="7"/>
      <c r="SGK166" s="7"/>
      <c r="SGL166" s="7"/>
      <c r="SGM166" s="7"/>
      <c r="SGN166" s="7"/>
      <c r="SGO166" s="7"/>
      <c r="SGP166" s="7"/>
      <c r="SGQ166" s="7"/>
      <c r="SGR166" s="7"/>
      <c r="SGS166" s="7"/>
      <c r="SGT166" s="7"/>
      <c r="SGU166" s="7"/>
      <c r="SGV166" s="7"/>
      <c r="SGW166" s="7"/>
      <c r="SGX166" s="7"/>
      <c r="SGY166" s="7"/>
      <c r="SGZ166" s="7"/>
      <c r="SHA166" s="7"/>
      <c r="SHB166" s="7"/>
      <c r="SHC166" s="7"/>
      <c r="SHD166" s="7"/>
      <c r="SHE166" s="7"/>
      <c r="SHF166" s="7"/>
      <c r="SHG166" s="7"/>
      <c r="SHH166" s="7"/>
      <c r="SHI166" s="7"/>
      <c r="SHJ166" s="7"/>
      <c r="SHK166" s="7"/>
      <c r="SHL166" s="7"/>
      <c r="SHM166" s="7"/>
      <c r="SHN166" s="7"/>
      <c r="SHO166" s="7"/>
      <c r="SHP166" s="7"/>
      <c r="SHQ166" s="7"/>
      <c r="SHR166" s="7"/>
      <c r="SHS166" s="7"/>
      <c r="SHT166" s="7"/>
      <c r="SHU166" s="7"/>
      <c r="SHV166" s="7"/>
      <c r="SHW166" s="7"/>
      <c r="SHX166" s="7"/>
      <c r="SHY166" s="7"/>
      <c r="SHZ166" s="7"/>
      <c r="SIA166" s="7"/>
      <c r="SIB166" s="7"/>
      <c r="SIC166" s="7"/>
      <c r="SID166" s="7"/>
      <c r="SIE166" s="7"/>
      <c r="SIF166" s="7"/>
      <c r="SIG166" s="7"/>
      <c r="SIH166" s="7"/>
      <c r="SII166" s="7"/>
      <c r="SIJ166" s="7"/>
      <c r="SIK166" s="7"/>
      <c r="SIL166" s="7"/>
      <c r="SIM166" s="7"/>
      <c r="SIN166" s="7"/>
      <c r="SIO166" s="7"/>
      <c r="SIP166" s="7"/>
      <c r="SIQ166" s="7"/>
      <c r="SIR166" s="7"/>
      <c r="SIS166" s="7"/>
      <c r="SIT166" s="7"/>
      <c r="SIU166" s="7"/>
      <c r="SIV166" s="7"/>
      <c r="SIW166" s="7"/>
      <c r="SIX166" s="7"/>
      <c r="SIY166" s="7"/>
      <c r="SIZ166" s="7"/>
      <c r="SJA166" s="7"/>
      <c r="SJB166" s="7"/>
      <c r="SJC166" s="7"/>
      <c r="SJD166" s="7"/>
      <c r="SJE166" s="7"/>
      <c r="SJF166" s="7"/>
      <c r="SJG166" s="7"/>
      <c r="SJH166" s="7"/>
      <c r="SJI166" s="7"/>
      <c r="SJJ166" s="7"/>
      <c r="SJK166" s="7"/>
      <c r="SJL166" s="7"/>
      <c r="SJM166" s="7"/>
      <c r="SJN166" s="7"/>
      <c r="SJO166" s="7"/>
      <c r="SJP166" s="7"/>
      <c r="SJQ166" s="7"/>
      <c r="SJR166" s="7"/>
      <c r="SJS166" s="7"/>
      <c r="SJT166" s="7"/>
      <c r="SJU166" s="7"/>
      <c r="SJV166" s="7"/>
      <c r="SJW166" s="7"/>
      <c r="SJX166" s="7"/>
      <c r="SJY166" s="7"/>
      <c r="SJZ166" s="7"/>
      <c r="SKA166" s="7"/>
      <c r="SKB166" s="7"/>
      <c r="SKC166" s="7"/>
      <c r="SKD166" s="7"/>
      <c r="SKE166" s="7"/>
      <c r="SKF166" s="7"/>
      <c r="SKG166" s="7"/>
      <c r="SKH166" s="7"/>
      <c r="SKI166" s="7"/>
      <c r="SKJ166" s="7"/>
      <c r="SKK166" s="7"/>
      <c r="SKL166" s="7"/>
      <c r="SKM166" s="7"/>
      <c r="SKN166" s="7"/>
      <c r="SKO166" s="7"/>
      <c r="SKP166" s="7"/>
      <c r="SKQ166" s="7"/>
      <c r="SKR166" s="7"/>
      <c r="SKS166" s="7"/>
      <c r="SKT166" s="7"/>
      <c r="SKU166" s="7"/>
      <c r="SKV166" s="7"/>
      <c r="SKW166" s="7"/>
      <c r="SKX166" s="7"/>
      <c r="SKY166" s="7"/>
      <c r="SKZ166" s="7"/>
      <c r="SLA166" s="7"/>
      <c r="SLB166" s="7"/>
      <c r="SLC166" s="7"/>
      <c r="SLD166" s="7"/>
      <c r="SLE166" s="7"/>
      <c r="SLF166" s="7"/>
      <c r="SLG166" s="7"/>
      <c r="SLH166" s="7"/>
      <c r="SLI166" s="7"/>
      <c r="SLJ166" s="7"/>
      <c r="SLK166" s="7"/>
      <c r="SLL166" s="7"/>
      <c r="SLM166" s="7"/>
      <c r="SLN166" s="7"/>
      <c r="SLO166" s="7"/>
      <c r="SLP166" s="7"/>
      <c r="SLQ166" s="7"/>
      <c r="SLR166" s="7"/>
      <c r="SLS166" s="7"/>
      <c r="SLT166" s="7"/>
      <c r="SLU166" s="7"/>
      <c r="SLV166" s="7"/>
      <c r="SLW166" s="7"/>
      <c r="SLX166" s="7"/>
      <c r="SLY166" s="7"/>
      <c r="SLZ166" s="7"/>
      <c r="SMA166" s="7"/>
      <c r="SMB166" s="7"/>
      <c r="SMC166" s="7"/>
      <c r="SMD166" s="7"/>
      <c r="SME166" s="7"/>
      <c r="SMF166" s="7"/>
      <c r="SMG166" s="7"/>
      <c r="SMH166" s="7"/>
      <c r="SMI166" s="7"/>
      <c r="SMJ166" s="7"/>
      <c r="SMK166" s="7"/>
      <c r="SML166" s="7"/>
      <c r="SMM166" s="7"/>
      <c r="SMN166" s="7"/>
      <c r="SMO166" s="7"/>
      <c r="SMP166" s="7"/>
      <c r="SMQ166" s="7"/>
      <c r="SMR166" s="7"/>
      <c r="SMS166" s="7"/>
      <c r="SMT166" s="7"/>
      <c r="SMU166" s="7"/>
      <c r="SMV166" s="7"/>
      <c r="SMW166" s="7"/>
      <c r="SMX166" s="7"/>
      <c r="SMY166" s="7"/>
      <c r="SMZ166" s="7"/>
      <c r="SNA166" s="7"/>
      <c r="SNB166" s="7"/>
      <c r="SNC166" s="7"/>
      <c r="SND166" s="7"/>
      <c r="SNE166" s="7"/>
      <c r="SNF166" s="7"/>
      <c r="SNG166" s="7"/>
      <c r="SNH166" s="7"/>
      <c r="SNI166" s="7"/>
      <c r="SNJ166" s="7"/>
      <c r="SNK166" s="7"/>
      <c r="SNL166" s="7"/>
      <c r="SNM166" s="7"/>
      <c r="SNN166" s="7"/>
      <c r="SNO166" s="7"/>
      <c r="SNP166" s="7"/>
      <c r="SNQ166" s="7"/>
      <c r="SNR166" s="7"/>
      <c r="SNS166" s="7"/>
      <c r="SNT166" s="7"/>
      <c r="SNU166" s="7"/>
      <c r="SNV166" s="7"/>
      <c r="SNW166" s="7"/>
      <c r="SNX166" s="7"/>
      <c r="SNY166" s="7"/>
      <c r="SNZ166" s="7"/>
      <c r="SOA166" s="7"/>
      <c r="SOB166" s="7"/>
      <c r="SOC166" s="7"/>
      <c r="SOD166" s="7"/>
      <c r="SOE166" s="7"/>
      <c r="SOF166" s="7"/>
      <c r="SOG166" s="7"/>
      <c r="SOH166" s="7"/>
      <c r="SOI166" s="7"/>
      <c r="SOJ166" s="7"/>
      <c r="SOK166" s="7"/>
      <c r="SOL166" s="7"/>
      <c r="SOM166" s="7"/>
      <c r="SON166" s="7"/>
      <c r="SOO166" s="7"/>
      <c r="SOP166" s="7"/>
      <c r="SOQ166" s="7"/>
      <c r="SOR166" s="7"/>
      <c r="SOS166" s="7"/>
      <c r="SOT166" s="7"/>
      <c r="SOU166" s="7"/>
      <c r="SOV166" s="7"/>
      <c r="SOW166" s="7"/>
      <c r="SOX166" s="7"/>
      <c r="SOY166" s="7"/>
      <c r="SOZ166" s="7"/>
      <c r="SPA166" s="7"/>
      <c r="SPB166" s="7"/>
      <c r="SPC166" s="7"/>
      <c r="SPD166" s="7"/>
      <c r="SPE166" s="7"/>
      <c r="SPF166" s="7"/>
      <c r="SPG166" s="7"/>
      <c r="SPH166" s="7"/>
      <c r="SPI166" s="7"/>
      <c r="SPJ166" s="7"/>
      <c r="SPK166" s="7"/>
      <c r="SPL166" s="7"/>
      <c r="SPM166" s="7"/>
      <c r="SPN166" s="7"/>
      <c r="SPO166" s="7"/>
      <c r="SPP166" s="7"/>
      <c r="SPQ166" s="7"/>
      <c r="SPR166" s="7"/>
      <c r="SPS166" s="7"/>
      <c r="SPT166" s="7"/>
      <c r="SPU166" s="7"/>
      <c r="SPV166" s="7"/>
      <c r="SPW166" s="7"/>
      <c r="SPX166" s="7"/>
      <c r="SPY166" s="7"/>
      <c r="SPZ166" s="7"/>
      <c r="SQA166" s="7"/>
      <c r="SQB166" s="7"/>
      <c r="SQC166" s="7"/>
      <c r="SQD166" s="7"/>
      <c r="SQE166" s="7"/>
      <c r="SQF166" s="7"/>
      <c r="SQG166" s="7"/>
      <c r="SQH166" s="7"/>
      <c r="SQI166" s="7"/>
      <c r="SQJ166" s="7"/>
      <c r="SQK166" s="7"/>
      <c r="SQL166" s="7"/>
      <c r="SQM166" s="7"/>
      <c r="SQN166" s="7"/>
      <c r="SQO166" s="7"/>
      <c r="SQP166" s="7"/>
      <c r="SQQ166" s="7"/>
      <c r="SQR166" s="7"/>
      <c r="SQS166" s="7"/>
      <c r="SQT166" s="7"/>
      <c r="SQU166" s="7"/>
      <c r="SQV166" s="7"/>
      <c r="SQW166" s="7"/>
      <c r="SQX166" s="7"/>
      <c r="SQY166" s="7"/>
      <c r="SQZ166" s="7"/>
      <c r="SRA166" s="7"/>
      <c r="SRB166" s="7"/>
      <c r="SRC166" s="7"/>
      <c r="SRD166" s="7"/>
      <c r="SRE166" s="7"/>
      <c r="SRF166" s="7"/>
      <c r="SRG166" s="7"/>
      <c r="SRH166" s="7"/>
      <c r="SRI166" s="7"/>
      <c r="SRJ166" s="7"/>
      <c r="SRK166" s="7"/>
      <c r="SRL166" s="7"/>
      <c r="SRM166" s="7"/>
      <c r="SRN166" s="7"/>
      <c r="SRO166" s="7"/>
      <c r="SRP166" s="7"/>
      <c r="SRQ166" s="7"/>
      <c r="SRR166" s="7"/>
      <c r="SRS166" s="7"/>
      <c r="SRT166" s="7"/>
      <c r="SRU166" s="7"/>
      <c r="SRV166" s="7"/>
      <c r="SRW166" s="7"/>
      <c r="SRX166" s="7"/>
      <c r="SRY166" s="7"/>
      <c r="SRZ166" s="7"/>
      <c r="SSA166" s="7"/>
      <c r="SSB166" s="7"/>
      <c r="SSC166" s="7"/>
      <c r="SSD166" s="7"/>
      <c r="SSE166" s="7"/>
      <c r="SSF166" s="7"/>
      <c r="SSG166" s="7"/>
      <c r="SSH166" s="7"/>
      <c r="SSI166" s="7"/>
      <c r="SSJ166" s="7"/>
      <c r="SSK166" s="7"/>
      <c r="SSL166" s="7"/>
      <c r="SSM166" s="7"/>
      <c r="SSN166" s="7"/>
      <c r="SSO166" s="7"/>
      <c r="SSP166" s="7"/>
      <c r="SSQ166" s="7"/>
      <c r="SSR166" s="7"/>
      <c r="SSS166" s="7"/>
      <c r="SST166" s="7"/>
      <c r="SSU166" s="7"/>
      <c r="SSV166" s="7"/>
      <c r="SSW166" s="7"/>
      <c r="SSX166" s="7"/>
      <c r="SSY166" s="7"/>
      <c r="SSZ166" s="7"/>
      <c r="STA166" s="7"/>
      <c r="STB166" s="7"/>
      <c r="STC166" s="7"/>
      <c r="STD166" s="7"/>
      <c r="STE166" s="7"/>
      <c r="STF166" s="7"/>
      <c r="STG166" s="7"/>
      <c r="STH166" s="7"/>
      <c r="STI166" s="7"/>
      <c r="STJ166" s="7"/>
      <c r="STK166" s="7"/>
      <c r="STL166" s="7"/>
      <c r="STM166" s="7"/>
      <c r="STN166" s="7"/>
      <c r="STO166" s="7"/>
      <c r="STP166" s="7"/>
      <c r="STQ166" s="7"/>
      <c r="STR166" s="7"/>
      <c r="STS166" s="7"/>
      <c r="STT166" s="7"/>
      <c r="STU166" s="7"/>
      <c r="STV166" s="7"/>
      <c r="STW166" s="7"/>
      <c r="STX166" s="7"/>
      <c r="STY166" s="7"/>
      <c r="STZ166" s="7"/>
      <c r="SUA166" s="7"/>
      <c r="SUB166" s="7"/>
      <c r="SUC166" s="7"/>
      <c r="SUD166" s="7"/>
      <c r="SUE166" s="7"/>
      <c r="SUF166" s="7"/>
      <c r="SUG166" s="7"/>
      <c r="SUH166" s="7"/>
      <c r="SUI166" s="7"/>
      <c r="SUJ166" s="7"/>
      <c r="SUK166" s="7"/>
      <c r="SUL166" s="7"/>
      <c r="SUM166" s="7"/>
      <c r="SUN166" s="7"/>
      <c r="SUO166" s="7"/>
      <c r="SUP166" s="7"/>
      <c r="SUQ166" s="7"/>
      <c r="SUR166" s="7"/>
      <c r="SUS166" s="7"/>
      <c r="SUT166" s="7"/>
      <c r="SUU166" s="7"/>
      <c r="SUV166" s="7"/>
      <c r="SUW166" s="7"/>
      <c r="SUX166" s="7"/>
      <c r="SUY166" s="7"/>
      <c r="SUZ166" s="7"/>
      <c r="SVA166" s="7"/>
      <c r="SVB166" s="7"/>
      <c r="SVC166" s="7"/>
      <c r="SVD166" s="7"/>
      <c r="SVE166" s="7"/>
      <c r="SVF166" s="7"/>
      <c r="SVG166" s="7"/>
      <c r="SVH166" s="7"/>
      <c r="SVI166" s="7"/>
      <c r="SVJ166" s="7"/>
      <c r="SVK166" s="7"/>
      <c r="SVL166" s="7"/>
      <c r="SVM166" s="7"/>
      <c r="SVN166" s="7"/>
      <c r="SVO166" s="7"/>
      <c r="SVP166" s="7"/>
      <c r="SVQ166" s="7"/>
      <c r="SVR166" s="7"/>
      <c r="SVS166" s="7"/>
      <c r="SVT166" s="7"/>
      <c r="SVU166" s="7"/>
      <c r="SVV166" s="7"/>
      <c r="SVW166" s="7"/>
      <c r="SVX166" s="7"/>
      <c r="SVY166" s="7"/>
      <c r="SVZ166" s="7"/>
      <c r="SWA166" s="7"/>
      <c r="SWB166" s="7"/>
      <c r="SWC166" s="7"/>
      <c r="SWD166" s="7"/>
      <c r="SWE166" s="7"/>
      <c r="SWF166" s="7"/>
      <c r="SWG166" s="7"/>
      <c r="SWH166" s="7"/>
      <c r="SWI166" s="7"/>
      <c r="SWJ166" s="7"/>
      <c r="SWK166" s="7"/>
      <c r="SWL166" s="7"/>
      <c r="SWM166" s="7"/>
      <c r="SWN166" s="7"/>
      <c r="SWO166" s="7"/>
      <c r="SWP166" s="7"/>
      <c r="SWQ166" s="7"/>
      <c r="SWR166" s="7"/>
      <c r="SWS166" s="7"/>
      <c r="SWT166" s="7"/>
      <c r="SWU166" s="7"/>
      <c r="SWV166" s="7"/>
      <c r="SWW166" s="7"/>
      <c r="SWX166" s="7"/>
      <c r="SWY166" s="7"/>
      <c r="SWZ166" s="7"/>
      <c r="SXA166" s="7"/>
      <c r="SXB166" s="7"/>
      <c r="SXC166" s="7"/>
      <c r="SXD166" s="7"/>
      <c r="SXE166" s="7"/>
      <c r="SXF166" s="7"/>
      <c r="SXG166" s="7"/>
      <c r="SXH166" s="7"/>
      <c r="SXI166" s="7"/>
      <c r="SXJ166" s="7"/>
      <c r="SXK166" s="7"/>
      <c r="SXL166" s="7"/>
      <c r="SXM166" s="7"/>
      <c r="SXN166" s="7"/>
      <c r="SXO166" s="7"/>
      <c r="SXP166" s="7"/>
      <c r="SXQ166" s="7"/>
      <c r="SXR166" s="7"/>
      <c r="SXS166" s="7"/>
      <c r="SXT166" s="7"/>
      <c r="SXU166" s="7"/>
      <c r="SXV166" s="7"/>
      <c r="SXW166" s="7"/>
      <c r="SXX166" s="7"/>
      <c r="SXY166" s="7"/>
      <c r="SXZ166" s="7"/>
      <c r="SYA166" s="7"/>
      <c r="SYB166" s="7"/>
      <c r="SYC166" s="7"/>
      <c r="SYD166" s="7"/>
      <c r="SYE166" s="7"/>
      <c r="SYF166" s="7"/>
      <c r="SYG166" s="7"/>
      <c r="SYH166" s="7"/>
      <c r="SYI166" s="7"/>
      <c r="SYJ166" s="7"/>
      <c r="SYK166" s="7"/>
      <c r="SYL166" s="7"/>
      <c r="SYM166" s="7"/>
      <c r="SYN166" s="7"/>
      <c r="SYO166" s="7"/>
      <c r="SYP166" s="7"/>
      <c r="SYQ166" s="7"/>
      <c r="SYR166" s="7"/>
      <c r="SYS166" s="7"/>
      <c r="SYT166" s="7"/>
      <c r="SYU166" s="7"/>
      <c r="SYV166" s="7"/>
      <c r="SYW166" s="7"/>
      <c r="SYX166" s="7"/>
      <c r="SYY166" s="7"/>
      <c r="SYZ166" s="7"/>
      <c r="SZA166" s="7"/>
      <c r="SZB166" s="7"/>
      <c r="SZC166" s="7"/>
      <c r="SZD166" s="7"/>
      <c r="SZE166" s="7"/>
      <c r="SZF166" s="7"/>
      <c r="SZG166" s="7"/>
      <c r="SZH166" s="7"/>
      <c r="SZI166" s="7"/>
      <c r="SZJ166" s="7"/>
      <c r="SZK166" s="7"/>
      <c r="SZL166" s="7"/>
      <c r="SZM166" s="7"/>
      <c r="SZN166" s="7"/>
      <c r="SZO166" s="7"/>
      <c r="SZP166" s="7"/>
      <c r="SZQ166" s="7"/>
      <c r="SZR166" s="7"/>
      <c r="SZS166" s="7"/>
      <c r="SZT166" s="7"/>
      <c r="SZU166" s="7"/>
      <c r="SZV166" s="7"/>
      <c r="SZW166" s="7"/>
      <c r="SZX166" s="7"/>
      <c r="SZY166" s="7"/>
      <c r="SZZ166" s="7"/>
      <c r="TAA166" s="7"/>
      <c r="TAB166" s="7"/>
      <c r="TAC166" s="7"/>
      <c r="TAD166" s="7"/>
      <c r="TAE166" s="7"/>
      <c r="TAF166" s="7"/>
      <c r="TAG166" s="7"/>
      <c r="TAH166" s="7"/>
      <c r="TAI166" s="7"/>
      <c r="TAJ166" s="7"/>
      <c r="TAK166" s="7"/>
      <c r="TAL166" s="7"/>
      <c r="TAM166" s="7"/>
      <c r="TAN166" s="7"/>
      <c r="TAO166" s="7"/>
      <c r="TAP166" s="7"/>
      <c r="TAQ166" s="7"/>
      <c r="TAR166" s="7"/>
      <c r="TAS166" s="7"/>
      <c r="TAT166" s="7"/>
      <c r="TAU166" s="7"/>
      <c r="TAV166" s="7"/>
      <c r="TAW166" s="7"/>
      <c r="TAX166" s="7"/>
      <c r="TAY166" s="7"/>
      <c r="TAZ166" s="7"/>
      <c r="TBA166" s="7"/>
      <c r="TBB166" s="7"/>
      <c r="TBC166" s="7"/>
      <c r="TBD166" s="7"/>
      <c r="TBE166" s="7"/>
      <c r="TBF166" s="7"/>
      <c r="TBG166" s="7"/>
      <c r="TBH166" s="7"/>
      <c r="TBI166" s="7"/>
      <c r="TBJ166" s="7"/>
      <c r="TBK166" s="7"/>
      <c r="TBL166" s="7"/>
      <c r="TBM166" s="7"/>
      <c r="TBN166" s="7"/>
      <c r="TBO166" s="7"/>
      <c r="TBP166" s="7"/>
      <c r="TBQ166" s="7"/>
      <c r="TBR166" s="7"/>
      <c r="TBS166" s="7"/>
      <c r="TBT166" s="7"/>
      <c r="TBU166" s="7"/>
      <c r="TBV166" s="7"/>
      <c r="TBW166" s="7"/>
      <c r="TBX166" s="7"/>
      <c r="TBY166" s="7"/>
      <c r="TBZ166" s="7"/>
      <c r="TCA166" s="7"/>
      <c r="TCB166" s="7"/>
      <c r="TCC166" s="7"/>
      <c r="TCD166" s="7"/>
      <c r="TCE166" s="7"/>
      <c r="TCF166" s="7"/>
      <c r="TCG166" s="7"/>
      <c r="TCH166" s="7"/>
      <c r="TCI166" s="7"/>
      <c r="TCJ166" s="7"/>
      <c r="TCK166" s="7"/>
      <c r="TCL166" s="7"/>
      <c r="TCM166" s="7"/>
      <c r="TCN166" s="7"/>
      <c r="TCO166" s="7"/>
      <c r="TCP166" s="7"/>
      <c r="TCQ166" s="7"/>
      <c r="TCR166" s="7"/>
      <c r="TCS166" s="7"/>
      <c r="TCT166" s="7"/>
      <c r="TCU166" s="7"/>
      <c r="TCV166" s="7"/>
      <c r="TCW166" s="7"/>
      <c r="TCX166" s="7"/>
      <c r="TCY166" s="7"/>
      <c r="TCZ166" s="7"/>
      <c r="TDA166" s="7"/>
      <c r="TDB166" s="7"/>
      <c r="TDC166" s="7"/>
      <c r="TDD166" s="7"/>
      <c r="TDE166" s="7"/>
      <c r="TDF166" s="7"/>
      <c r="TDG166" s="7"/>
      <c r="TDH166" s="7"/>
      <c r="TDI166" s="7"/>
      <c r="TDJ166" s="7"/>
      <c r="TDK166" s="7"/>
      <c r="TDL166" s="7"/>
      <c r="TDM166" s="7"/>
      <c r="TDN166" s="7"/>
      <c r="TDO166" s="7"/>
      <c r="TDP166" s="7"/>
      <c r="TDQ166" s="7"/>
      <c r="TDR166" s="7"/>
      <c r="TDS166" s="7"/>
      <c r="TDT166" s="7"/>
      <c r="TDU166" s="7"/>
      <c r="TDV166" s="7"/>
      <c r="TDW166" s="7"/>
      <c r="TDX166" s="7"/>
      <c r="TDY166" s="7"/>
      <c r="TDZ166" s="7"/>
      <c r="TEA166" s="7"/>
      <c r="TEB166" s="7"/>
      <c r="TEC166" s="7"/>
      <c r="TED166" s="7"/>
      <c r="TEE166" s="7"/>
      <c r="TEF166" s="7"/>
      <c r="TEG166" s="7"/>
      <c r="TEH166" s="7"/>
      <c r="TEI166" s="7"/>
      <c r="TEJ166" s="7"/>
      <c r="TEK166" s="7"/>
      <c r="TEL166" s="7"/>
      <c r="TEM166" s="7"/>
      <c r="TEN166" s="7"/>
      <c r="TEO166" s="7"/>
      <c r="TEP166" s="7"/>
      <c r="TEQ166" s="7"/>
      <c r="TER166" s="7"/>
      <c r="TES166" s="7"/>
      <c r="TET166" s="7"/>
      <c r="TEU166" s="7"/>
      <c r="TEV166" s="7"/>
      <c r="TEW166" s="7"/>
      <c r="TEX166" s="7"/>
      <c r="TEY166" s="7"/>
      <c r="TEZ166" s="7"/>
      <c r="TFA166" s="7"/>
      <c r="TFB166" s="7"/>
      <c r="TFC166" s="7"/>
      <c r="TFD166" s="7"/>
      <c r="TFE166" s="7"/>
      <c r="TFF166" s="7"/>
      <c r="TFG166" s="7"/>
      <c r="TFH166" s="7"/>
      <c r="TFI166" s="7"/>
      <c r="TFJ166" s="7"/>
      <c r="TFK166" s="7"/>
      <c r="TFL166" s="7"/>
      <c r="TFM166" s="7"/>
      <c r="TFN166" s="7"/>
      <c r="TFO166" s="7"/>
      <c r="TFP166" s="7"/>
      <c r="TFQ166" s="7"/>
      <c r="TFR166" s="7"/>
      <c r="TFS166" s="7"/>
      <c r="TFT166" s="7"/>
      <c r="TFU166" s="7"/>
      <c r="TFV166" s="7"/>
      <c r="TFW166" s="7"/>
      <c r="TFX166" s="7"/>
      <c r="TFY166" s="7"/>
      <c r="TFZ166" s="7"/>
      <c r="TGA166" s="7"/>
      <c r="TGB166" s="7"/>
      <c r="TGC166" s="7"/>
      <c r="TGD166" s="7"/>
      <c r="TGE166" s="7"/>
      <c r="TGF166" s="7"/>
      <c r="TGG166" s="7"/>
      <c r="TGH166" s="7"/>
      <c r="TGI166" s="7"/>
      <c r="TGJ166" s="7"/>
      <c r="TGK166" s="7"/>
      <c r="TGL166" s="7"/>
      <c r="TGM166" s="7"/>
      <c r="TGN166" s="7"/>
      <c r="TGO166" s="7"/>
      <c r="TGP166" s="7"/>
      <c r="TGQ166" s="7"/>
      <c r="TGR166" s="7"/>
      <c r="TGS166" s="7"/>
      <c r="TGT166" s="7"/>
      <c r="TGU166" s="7"/>
      <c r="TGV166" s="7"/>
      <c r="TGW166" s="7"/>
      <c r="TGX166" s="7"/>
      <c r="TGY166" s="7"/>
      <c r="TGZ166" s="7"/>
      <c r="THA166" s="7"/>
      <c r="THB166" s="7"/>
      <c r="THC166" s="7"/>
      <c r="THD166" s="7"/>
      <c r="THE166" s="7"/>
      <c r="THF166" s="7"/>
      <c r="THG166" s="7"/>
      <c r="THH166" s="7"/>
      <c r="THI166" s="7"/>
      <c r="THJ166" s="7"/>
      <c r="THK166" s="7"/>
      <c r="THL166" s="7"/>
      <c r="THM166" s="7"/>
      <c r="THN166" s="7"/>
      <c r="THO166" s="7"/>
      <c r="THP166" s="7"/>
      <c r="THQ166" s="7"/>
      <c r="THR166" s="7"/>
      <c r="THS166" s="7"/>
      <c r="THT166" s="7"/>
      <c r="THU166" s="7"/>
      <c r="THV166" s="7"/>
      <c r="THW166" s="7"/>
      <c r="THX166" s="7"/>
      <c r="THY166" s="7"/>
      <c r="THZ166" s="7"/>
      <c r="TIA166" s="7"/>
      <c r="TIB166" s="7"/>
      <c r="TIC166" s="7"/>
      <c r="TID166" s="7"/>
      <c r="TIE166" s="7"/>
      <c r="TIF166" s="7"/>
      <c r="TIG166" s="7"/>
      <c r="TIH166" s="7"/>
      <c r="TII166" s="7"/>
      <c r="TIJ166" s="7"/>
      <c r="TIK166" s="7"/>
      <c r="TIL166" s="7"/>
      <c r="TIM166" s="7"/>
      <c r="TIN166" s="7"/>
      <c r="TIO166" s="7"/>
      <c r="TIP166" s="7"/>
      <c r="TIQ166" s="7"/>
      <c r="TIR166" s="7"/>
      <c r="TIS166" s="7"/>
      <c r="TIT166" s="7"/>
      <c r="TIU166" s="7"/>
      <c r="TIV166" s="7"/>
      <c r="TIW166" s="7"/>
      <c r="TIX166" s="7"/>
      <c r="TIY166" s="7"/>
      <c r="TIZ166" s="7"/>
      <c r="TJA166" s="7"/>
      <c r="TJB166" s="7"/>
      <c r="TJC166" s="7"/>
      <c r="TJD166" s="7"/>
      <c r="TJE166" s="7"/>
      <c r="TJF166" s="7"/>
      <c r="TJG166" s="7"/>
      <c r="TJH166" s="7"/>
      <c r="TJI166" s="7"/>
      <c r="TJJ166" s="7"/>
      <c r="TJK166" s="7"/>
      <c r="TJL166" s="7"/>
      <c r="TJM166" s="7"/>
      <c r="TJN166" s="7"/>
      <c r="TJO166" s="7"/>
      <c r="TJP166" s="7"/>
      <c r="TJQ166" s="7"/>
      <c r="TJR166" s="7"/>
      <c r="TJS166" s="7"/>
      <c r="TJT166" s="7"/>
      <c r="TJU166" s="7"/>
      <c r="TJV166" s="7"/>
      <c r="TJW166" s="7"/>
      <c r="TJX166" s="7"/>
      <c r="TJY166" s="7"/>
      <c r="TJZ166" s="7"/>
      <c r="TKA166" s="7"/>
      <c r="TKB166" s="7"/>
      <c r="TKC166" s="7"/>
      <c r="TKD166" s="7"/>
      <c r="TKE166" s="7"/>
      <c r="TKF166" s="7"/>
      <c r="TKG166" s="7"/>
      <c r="TKH166" s="7"/>
      <c r="TKI166" s="7"/>
      <c r="TKJ166" s="7"/>
      <c r="TKK166" s="7"/>
      <c r="TKL166" s="7"/>
      <c r="TKM166" s="7"/>
      <c r="TKN166" s="7"/>
      <c r="TKO166" s="7"/>
      <c r="TKP166" s="7"/>
      <c r="TKQ166" s="7"/>
      <c r="TKR166" s="7"/>
      <c r="TKS166" s="7"/>
      <c r="TKT166" s="7"/>
      <c r="TKU166" s="7"/>
      <c r="TKV166" s="7"/>
      <c r="TKW166" s="7"/>
      <c r="TKX166" s="7"/>
      <c r="TKY166" s="7"/>
      <c r="TKZ166" s="7"/>
      <c r="TLA166" s="7"/>
      <c r="TLB166" s="7"/>
      <c r="TLC166" s="7"/>
      <c r="TLD166" s="7"/>
      <c r="TLE166" s="7"/>
      <c r="TLF166" s="7"/>
      <c r="TLG166" s="7"/>
      <c r="TLH166" s="7"/>
      <c r="TLI166" s="7"/>
      <c r="TLJ166" s="7"/>
      <c r="TLK166" s="7"/>
      <c r="TLL166" s="7"/>
      <c r="TLM166" s="7"/>
      <c r="TLN166" s="7"/>
      <c r="TLO166" s="7"/>
      <c r="TLP166" s="7"/>
      <c r="TLQ166" s="7"/>
      <c r="TLR166" s="7"/>
      <c r="TLS166" s="7"/>
      <c r="TLT166" s="7"/>
      <c r="TLU166" s="7"/>
      <c r="TLV166" s="7"/>
      <c r="TLW166" s="7"/>
      <c r="TLX166" s="7"/>
      <c r="TLY166" s="7"/>
      <c r="TLZ166" s="7"/>
      <c r="TMA166" s="7"/>
      <c r="TMB166" s="7"/>
      <c r="TMC166" s="7"/>
      <c r="TMD166" s="7"/>
      <c r="TME166" s="7"/>
      <c r="TMF166" s="7"/>
      <c r="TMG166" s="7"/>
      <c r="TMH166" s="7"/>
      <c r="TMI166" s="7"/>
      <c r="TMJ166" s="7"/>
      <c r="TMK166" s="7"/>
      <c r="TML166" s="7"/>
      <c r="TMM166" s="7"/>
      <c r="TMN166" s="7"/>
      <c r="TMO166" s="7"/>
      <c r="TMP166" s="7"/>
      <c r="TMQ166" s="7"/>
      <c r="TMR166" s="7"/>
      <c r="TMS166" s="7"/>
      <c r="TMT166" s="7"/>
      <c r="TMU166" s="7"/>
      <c r="TMV166" s="7"/>
      <c r="TMW166" s="7"/>
      <c r="TMX166" s="7"/>
      <c r="TMY166" s="7"/>
      <c r="TMZ166" s="7"/>
      <c r="TNA166" s="7"/>
      <c r="TNB166" s="7"/>
      <c r="TNC166" s="7"/>
      <c r="TND166" s="7"/>
      <c r="TNE166" s="7"/>
      <c r="TNF166" s="7"/>
      <c r="TNG166" s="7"/>
      <c r="TNH166" s="7"/>
      <c r="TNI166" s="7"/>
      <c r="TNJ166" s="7"/>
      <c r="TNK166" s="7"/>
      <c r="TNL166" s="7"/>
      <c r="TNM166" s="7"/>
      <c r="TNN166" s="7"/>
      <c r="TNO166" s="7"/>
      <c r="TNP166" s="7"/>
      <c r="TNQ166" s="7"/>
      <c r="TNR166" s="7"/>
      <c r="TNS166" s="7"/>
      <c r="TNT166" s="7"/>
      <c r="TNU166" s="7"/>
      <c r="TNV166" s="7"/>
      <c r="TNW166" s="7"/>
      <c r="TNX166" s="7"/>
      <c r="TNY166" s="7"/>
      <c r="TNZ166" s="7"/>
      <c r="TOA166" s="7"/>
      <c r="TOB166" s="7"/>
      <c r="TOC166" s="7"/>
      <c r="TOD166" s="7"/>
      <c r="TOE166" s="7"/>
      <c r="TOF166" s="7"/>
      <c r="TOG166" s="7"/>
      <c r="TOH166" s="7"/>
      <c r="TOI166" s="7"/>
      <c r="TOJ166" s="7"/>
      <c r="TOK166" s="7"/>
      <c r="TOL166" s="7"/>
      <c r="TOM166" s="7"/>
      <c r="TON166" s="7"/>
      <c r="TOO166" s="7"/>
      <c r="TOP166" s="7"/>
      <c r="TOQ166" s="7"/>
      <c r="TOR166" s="7"/>
      <c r="TOS166" s="7"/>
      <c r="TOT166" s="7"/>
      <c r="TOU166" s="7"/>
      <c r="TOV166" s="7"/>
      <c r="TOW166" s="7"/>
      <c r="TOX166" s="7"/>
      <c r="TOY166" s="7"/>
      <c r="TOZ166" s="7"/>
      <c r="TPA166" s="7"/>
      <c r="TPB166" s="7"/>
      <c r="TPC166" s="7"/>
      <c r="TPD166" s="7"/>
      <c r="TPE166" s="7"/>
      <c r="TPF166" s="7"/>
      <c r="TPG166" s="7"/>
      <c r="TPH166" s="7"/>
      <c r="TPI166" s="7"/>
      <c r="TPJ166" s="7"/>
      <c r="TPK166" s="7"/>
      <c r="TPL166" s="7"/>
      <c r="TPM166" s="7"/>
      <c r="TPN166" s="7"/>
      <c r="TPO166" s="7"/>
      <c r="TPP166" s="7"/>
      <c r="TPQ166" s="7"/>
      <c r="TPR166" s="7"/>
      <c r="TPS166" s="7"/>
      <c r="TPT166" s="7"/>
      <c r="TPU166" s="7"/>
      <c r="TPV166" s="7"/>
      <c r="TPW166" s="7"/>
      <c r="TPX166" s="7"/>
      <c r="TPY166" s="7"/>
      <c r="TPZ166" s="7"/>
      <c r="TQA166" s="7"/>
      <c r="TQB166" s="7"/>
      <c r="TQC166" s="7"/>
      <c r="TQD166" s="7"/>
      <c r="TQE166" s="7"/>
      <c r="TQF166" s="7"/>
      <c r="TQG166" s="7"/>
      <c r="TQH166" s="7"/>
      <c r="TQI166" s="7"/>
      <c r="TQJ166" s="7"/>
      <c r="TQK166" s="7"/>
      <c r="TQL166" s="7"/>
      <c r="TQM166" s="7"/>
      <c r="TQN166" s="7"/>
      <c r="TQO166" s="7"/>
      <c r="TQP166" s="7"/>
      <c r="TQQ166" s="7"/>
      <c r="TQR166" s="7"/>
      <c r="TQS166" s="7"/>
      <c r="TQT166" s="7"/>
      <c r="TQU166" s="7"/>
      <c r="TQV166" s="7"/>
      <c r="TQW166" s="7"/>
      <c r="TQX166" s="7"/>
      <c r="TQY166" s="7"/>
      <c r="TQZ166" s="7"/>
      <c r="TRA166" s="7"/>
      <c r="TRB166" s="7"/>
      <c r="TRC166" s="7"/>
      <c r="TRD166" s="7"/>
      <c r="TRE166" s="7"/>
      <c r="TRF166" s="7"/>
      <c r="TRG166" s="7"/>
      <c r="TRH166" s="7"/>
      <c r="TRI166" s="7"/>
      <c r="TRJ166" s="7"/>
      <c r="TRK166" s="7"/>
      <c r="TRL166" s="7"/>
      <c r="TRM166" s="7"/>
      <c r="TRN166" s="7"/>
      <c r="TRO166" s="7"/>
      <c r="TRP166" s="7"/>
      <c r="TRQ166" s="7"/>
      <c r="TRR166" s="7"/>
      <c r="TRS166" s="7"/>
      <c r="TRT166" s="7"/>
      <c r="TRU166" s="7"/>
      <c r="TRV166" s="7"/>
      <c r="TRW166" s="7"/>
      <c r="TRX166" s="7"/>
      <c r="TRY166" s="7"/>
      <c r="TRZ166" s="7"/>
      <c r="TSA166" s="7"/>
      <c r="TSB166" s="7"/>
      <c r="TSC166" s="7"/>
      <c r="TSD166" s="7"/>
      <c r="TSE166" s="7"/>
      <c r="TSF166" s="7"/>
      <c r="TSG166" s="7"/>
      <c r="TSH166" s="7"/>
      <c r="TSI166" s="7"/>
      <c r="TSJ166" s="7"/>
      <c r="TSK166" s="7"/>
      <c r="TSL166" s="7"/>
      <c r="TSM166" s="7"/>
      <c r="TSN166" s="7"/>
      <c r="TSO166" s="7"/>
      <c r="TSP166" s="7"/>
      <c r="TSQ166" s="7"/>
      <c r="TSR166" s="7"/>
      <c r="TSS166" s="7"/>
      <c r="TST166" s="7"/>
      <c r="TSU166" s="7"/>
      <c r="TSV166" s="7"/>
      <c r="TSW166" s="7"/>
      <c r="TSX166" s="7"/>
      <c r="TSY166" s="7"/>
      <c r="TSZ166" s="7"/>
      <c r="TTA166" s="7"/>
      <c r="TTB166" s="7"/>
      <c r="TTC166" s="7"/>
      <c r="TTD166" s="7"/>
      <c r="TTE166" s="7"/>
      <c r="TTF166" s="7"/>
      <c r="TTG166" s="7"/>
      <c r="TTH166" s="7"/>
      <c r="TTI166" s="7"/>
      <c r="TTJ166" s="7"/>
      <c r="TTK166" s="7"/>
      <c r="TTL166" s="7"/>
      <c r="TTM166" s="7"/>
      <c r="TTN166" s="7"/>
      <c r="TTO166" s="7"/>
      <c r="TTP166" s="7"/>
      <c r="TTQ166" s="7"/>
      <c r="TTR166" s="7"/>
      <c r="TTS166" s="7"/>
      <c r="TTT166" s="7"/>
      <c r="TTU166" s="7"/>
      <c r="TTV166" s="7"/>
      <c r="TTW166" s="7"/>
      <c r="TTX166" s="7"/>
      <c r="TTY166" s="7"/>
      <c r="TTZ166" s="7"/>
      <c r="TUA166" s="7"/>
      <c r="TUB166" s="7"/>
      <c r="TUC166" s="7"/>
      <c r="TUD166" s="7"/>
      <c r="TUE166" s="7"/>
      <c r="TUF166" s="7"/>
      <c r="TUG166" s="7"/>
      <c r="TUH166" s="7"/>
      <c r="TUI166" s="7"/>
      <c r="TUJ166" s="7"/>
      <c r="TUK166" s="7"/>
      <c r="TUL166" s="7"/>
      <c r="TUM166" s="7"/>
      <c r="TUN166" s="7"/>
      <c r="TUO166" s="7"/>
      <c r="TUP166" s="7"/>
      <c r="TUQ166" s="7"/>
      <c r="TUR166" s="7"/>
      <c r="TUS166" s="7"/>
      <c r="TUT166" s="7"/>
      <c r="TUU166" s="7"/>
      <c r="TUV166" s="7"/>
      <c r="TUW166" s="7"/>
      <c r="TUX166" s="7"/>
      <c r="TUY166" s="7"/>
      <c r="TUZ166" s="7"/>
      <c r="TVA166" s="7"/>
      <c r="TVB166" s="7"/>
      <c r="TVC166" s="7"/>
      <c r="TVD166" s="7"/>
      <c r="TVE166" s="7"/>
      <c r="TVF166" s="7"/>
      <c r="TVG166" s="7"/>
      <c r="TVH166" s="7"/>
      <c r="TVI166" s="7"/>
      <c r="TVJ166" s="7"/>
      <c r="TVK166" s="7"/>
      <c r="TVL166" s="7"/>
      <c r="TVM166" s="7"/>
      <c r="TVN166" s="7"/>
      <c r="TVO166" s="7"/>
      <c r="TVP166" s="7"/>
      <c r="TVQ166" s="7"/>
      <c r="TVR166" s="7"/>
      <c r="TVS166" s="7"/>
      <c r="TVT166" s="7"/>
      <c r="TVU166" s="7"/>
      <c r="TVV166" s="7"/>
      <c r="TVW166" s="7"/>
      <c r="TVX166" s="7"/>
      <c r="TVY166" s="7"/>
      <c r="TVZ166" s="7"/>
      <c r="TWA166" s="7"/>
      <c r="TWB166" s="7"/>
      <c r="TWC166" s="7"/>
      <c r="TWD166" s="7"/>
      <c r="TWE166" s="7"/>
      <c r="TWF166" s="7"/>
      <c r="TWG166" s="7"/>
      <c r="TWH166" s="7"/>
      <c r="TWI166" s="7"/>
      <c r="TWJ166" s="7"/>
      <c r="TWK166" s="7"/>
      <c r="TWL166" s="7"/>
      <c r="TWM166" s="7"/>
      <c r="TWN166" s="7"/>
      <c r="TWO166" s="7"/>
      <c r="TWP166" s="7"/>
      <c r="TWQ166" s="7"/>
      <c r="TWR166" s="7"/>
      <c r="TWS166" s="7"/>
      <c r="TWT166" s="7"/>
      <c r="TWU166" s="7"/>
      <c r="TWV166" s="7"/>
      <c r="TWW166" s="7"/>
      <c r="TWX166" s="7"/>
      <c r="TWY166" s="7"/>
      <c r="TWZ166" s="7"/>
      <c r="TXA166" s="7"/>
      <c r="TXB166" s="7"/>
      <c r="TXC166" s="7"/>
      <c r="TXD166" s="7"/>
      <c r="TXE166" s="7"/>
      <c r="TXF166" s="7"/>
      <c r="TXG166" s="7"/>
      <c r="TXH166" s="7"/>
      <c r="TXI166" s="7"/>
      <c r="TXJ166" s="7"/>
      <c r="TXK166" s="7"/>
      <c r="TXL166" s="7"/>
      <c r="TXM166" s="7"/>
      <c r="TXN166" s="7"/>
      <c r="TXO166" s="7"/>
      <c r="TXP166" s="7"/>
      <c r="TXQ166" s="7"/>
      <c r="TXR166" s="7"/>
      <c r="TXS166" s="7"/>
      <c r="TXT166" s="7"/>
      <c r="TXU166" s="7"/>
      <c r="TXV166" s="7"/>
      <c r="TXW166" s="7"/>
      <c r="TXX166" s="7"/>
      <c r="TXY166" s="7"/>
      <c r="TXZ166" s="7"/>
      <c r="TYA166" s="7"/>
      <c r="TYB166" s="7"/>
      <c r="TYC166" s="7"/>
      <c r="TYD166" s="7"/>
      <c r="TYE166" s="7"/>
      <c r="TYF166" s="7"/>
      <c r="TYG166" s="7"/>
      <c r="TYH166" s="7"/>
      <c r="TYI166" s="7"/>
      <c r="TYJ166" s="7"/>
      <c r="TYK166" s="7"/>
      <c r="TYL166" s="7"/>
      <c r="TYM166" s="7"/>
      <c r="TYN166" s="7"/>
      <c r="TYO166" s="7"/>
      <c r="TYP166" s="7"/>
      <c r="TYQ166" s="7"/>
      <c r="TYR166" s="7"/>
      <c r="TYS166" s="7"/>
      <c r="TYT166" s="7"/>
      <c r="TYU166" s="7"/>
      <c r="TYV166" s="7"/>
      <c r="TYW166" s="7"/>
      <c r="TYX166" s="7"/>
      <c r="TYY166" s="7"/>
      <c r="TYZ166" s="7"/>
      <c r="TZA166" s="7"/>
      <c r="TZB166" s="7"/>
      <c r="TZC166" s="7"/>
      <c r="TZD166" s="7"/>
      <c r="TZE166" s="7"/>
      <c r="TZF166" s="7"/>
      <c r="TZG166" s="7"/>
      <c r="TZH166" s="7"/>
      <c r="TZI166" s="7"/>
      <c r="TZJ166" s="7"/>
      <c r="TZK166" s="7"/>
      <c r="TZL166" s="7"/>
      <c r="TZM166" s="7"/>
      <c r="TZN166" s="7"/>
      <c r="TZO166" s="7"/>
      <c r="TZP166" s="7"/>
      <c r="TZQ166" s="7"/>
      <c r="TZR166" s="7"/>
      <c r="TZS166" s="7"/>
      <c r="TZT166" s="7"/>
      <c r="TZU166" s="7"/>
      <c r="TZV166" s="7"/>
      <c r="TZW166" s="7"/>
      <c r="TZX166" s="7"/>
      <c r="TZY166" s="7"/>
      <c r="TZZ166" s="7"/>
      <c r="UAA166" s="7"/>
      <c r="UAB166" s="7"/>
      <c r="UAC166" s="7"/>
      <c r="UAD166" s="7"/>
      <c r="UAE166" s="7"/>
      <c r="UAF166" s="7"/>
      <c r="UAG166" s="7"/>
      <c r="UAH166" s="7"/>
      <c r="UAI166" s="7"/>
      <c r="UAJ166" s="7"/>
      <c r="UAK166" s="7"/>
      <c r="UAL166" s="7"/>
      <c r="UAM166" s="7"/>
      <c r="UAN166" s="7"/>
      <c r="UAO166" s="7"/>
      <c r="UAP166" s="7"/>
      <c r="UAQ166" s="7"/>
      <c r="UAR166" s="7"/>
      <c r="UAS166" s="7"/>
      <c r="UAT166" s="7"/>
      <c r="UAU166" s="7"/>
      <c r="UAV166" s="7"/>
      <c r="UAW166" s="7"/>
      <c r="UAX166" s="7"/>
      <c r="UAY166" s="7"/>
      <c r="UAZ166" s="7"/>
      <c r="UBA166" s="7"/>
      <c r="UBB166" s="7"/>
      <c r="UBC166" s="7"/>
      <c r="UBD166" s="7"/>
      <c r="UBE166" s="7"/>
      <c r="UBF166" s="7"/>
      <c r="UBG166" s="7"/>
      <c r="UBH166" s="7"/>
      <c r="UBI166" s="7"/>
      <c r="UBJ166" s="7"/>
      <c r="UBK166" s="7"/>
      <c r="UBL166" s="7"/>
      <c r="UBM166" s="7"/>
      <c r="UBN166" s="7"/>
      <c r="UBO166" s="7"/>
      <c r="UBP166" s="7"/>
      <c r="UBQ166" s="7"/>
      <c r="UBR166" s="7"/>
      <c r="UBS166" s="7"/>
      <c r="UBT166" s="7"/>
      <c r="UBU166" s="7"/>
      <c r="UBV166" s="7"/>
      <c r="UBW166" s="7"/>
      <c r="UBX166" s="7"/>
      <c r="UBY166" s="7"/>
      <c r="UBZ166" s="7"/>
      <c r="UCA166" s="7"/>
      <c r="UCB166" s="7"/>
      <c r="UCC166" s="7"/>
      <c r="UCD166" s="7"/>
      <c r="UCE166" s="7"/>
      <c r="UCF166" s="7"/>
      <c r="UCG166" s="7"/>
      <c r="UCH166" s="7"/>
      <c r="UCI166" s="7"/>
      <c r="UCJ166" s="7"/>
      <c r="UCK166" s="7"/>
      <c r="UCL166" s="7"/>
      <c r="UCM166" s="7"/>
      <c r="UCN166" s="7"/>
      <c r="UCO166" s="7"/>
      <c r="UCP166" s="7"/>
      <c r="UCQ166" s="7"/>
      <c r="UCR166" s="7"/>
      <c r="UCS166" s="7"/>
      <c r="UCT166" s="7"/>
      <c r="UCU166" s="7"/>
      <c r="UCV166" s="7"/>
      <c r="UCW166" s="7"/>
      <c r="UCX166" s="7"/>
      <c r="UCY166" s="7"/>
      <c r="UCZ166" s="7"/>
      <c r="UDA166" s="7"/>
      <c r="UDB166" s="7"/>
      <c r="UDC166" s="7"/>
      <c r="UDD166" s="7"/>
      <c r="UDE166" s="7"/>
      <c r="UDF166" s="7"/>
      <c r="UDG166" s="7"/>
      <c r="UDH166" s="7"/>
      <c r="UDI166" s="7"/>
      <c r="UDJ166" s="7"/>
      <c r="UDK166" s="7"/>
      <c r="UDL166" s="7"/>
      <c r="UDM166" s="7"/>
      <c r="UDN166" s="7"/>
      <c r="UDO166" s="7"/>
      <c r="UDP166" s="7"/>
      <c r="UDQ166" s="7"/>
      <c r="UDR166" s="7"/>
      <c r="UDS166" s="7"/>
      <c r="UDT166" s="7"/>
      <c r="UDU166" s="7"/>
      <c r="UDV166" s="7"/>
      <c r="UDW166" s="7"/>
      <c r="UDX166" s="7"/>
      <c r="UDY166" s="7"/>
      <c r="UDZ166" s="7"/>
      <c r="UEA166" s="7"/>
      <c r="UEB166" s="7"/>
      <c r="UEC166" s="7"/>
      <c r="UED166" s="7"/>
      <c r="UEE166" s="7"/>
      <c r="UEF166" s="7"/>
      <c r="UEG166" s="7"/>
      <c r="UEH166" s="7"/>
      <c r="UEI166" s="7"/>
      <c r="UEJ166" s="7"/>
      <c r="UEK166" s="7"/>
      <c r="UEL166" s="7"/>
      <c r="UEM166" s="7"/>
      <c r="UEN166" s="7"/>
      <c r="UEO166" s="7"/>
      <c r="UEP166" s="7"/>
      <c r="UEQ166" s="7"/>
      <c r="UER166" s="7"/>
      <c r="UES166" s="7"/>
      <c r="UET166" s="7"/>
      <c r="UEU166" s="7"/>
      <c r="UEV166" s="7"/>
      <c r="UEW166" s="7"/>
      <c r="UEX166" s="7"/>
      <c r="UEY166" s="7"/>
      <c r="UEZ166" s="7"/>
      <c r="UFA166" s="7"/>
      <c r="UFB166" s="7"/>
      <c r="UFC166" s="7"/>
      <c r="UFD166" s="7"/>
      <c r="UFE166" s="7"/>
      <c r="UFF166" s="7"/>
      <c r="UFG166" s="7"/>
      <c r="UFH166" s="7"/>
      <c r="UFI166" s="7"/>
      <c r="UFJ166" s="7"/>
      <c r="UFK166" s="7"/>
      <c r="UFL166" s="7"/>
      <c r="UFM166" s="7"/>
      <c r="UFN166" s="7"/>
      <c r="UFO166" s="7"/>
      <c r="UFP166" s="7"/>
      <c r="UFQ166" s="7"/>
      <c r="UFR166" s="7"/>
      <c r="UFS166" s="7"/>
      <c r="UFT166" s="7"/>
      <c r="UFU166" s="7"/>
      <c r="UFV166" s="7"/>
      <c r="UFW166" s="7"/>
      <c r="UFX166" s="7"/>
      <c r="UFY166" s="7"/>
      <c r="UFZ166" s="7"/>
      <c r="UGA166" s="7"/>
      <c r="UGB166" s="7"/>
      <c r="UGC166" s="7"/>
      <c r="UGD166" s="7"/>
      <c r="UGE166" s="7"/>
      <c r="UGF166" s="7"/>
      <c r="UGG166" s="7"/>
      <c r="UGH166" s="7"/>
      <c r="UGI166" s="7"/>
      <c r="UGJ166" s="7"/>
      <c r="UGK166" s="7"/>
      <c r="UGL166" s="7"/>
      <c r="UGM166" s="7"/>
      <c r="UGN166" s="7"/>
      <c r="UGO166" s="7"/>
      <c r="UGP166" s="7"/>
      <c r="UGQ166" s="7"/>
      <c r="UGR166" s="7"/>
      <c r="UGS166" s="7"/>
      <c r="UGT166" s="7"/>
      <c r="UGU166" s="7"/>
      <c r="UGV166" s="7"/>
      <c r="UGW166" s="7"/>
      <c r="UGX166" s="7"/>
      <c r="UGY166" s="7"/>
      <c r="UGZ166" s="7"/>
      <c r="UHA166" s="7"/>
      <c r="UHB166" s="7"/>
      <c r="UHC166" s="7"/>
      <c r="UHD166" s="7"/>
      <c r="UHE166" s="7"/>
      <c r="UHF166" s="7"/>
      <c r="UHG166" s="7"/>
      <c r="UHH166" s="7"/>
      <c r="UHI166" s="7"/>
      <c r="UHJ166" s="7"/>
      <c r="UHK166" s="7"/>
      <c r="UHL166" s="7"/>
      <c r="UHM166" s="7"/>
      <c r="UHN166" s="7"/>
      <c r="UHO166" s="7"/>
      <c r="UHP166" s="7"/>
      <c r="UHQ166" s="7"/>
      <c r="UHR166" s="7"/>
      <c r="UHS166" s="7"/>
      <c r="UHT166" s="7"/>
      <c r="UHU166" s="7"/>
      <c r="UHV166" s="7"/>
      <c r="UHW166" s="7"/>
      <c r="UHX166" s="7"/>
      <c r="UHY166" s="7"/>
      <c r="UHZ166" s="7"/>
      <c r="UIA166" s="7"/>
      <c r="UIB166" s="7"/>
      <c r="UIC166" s="7"/>
      <c r="UID166" s="7"/>
      <c r="UIE166" s="7"/>
      <c r="UIF166" s="7"/>
      <c r="UIG166" s="7"/>
      <c r="UIH166" s="7"/>
      <c r="UII166" s="7"/>
      <c r="UIJ166" s="7"/>
      <c r="UIK166" s="7"/>
      <c r="UIL166" s="7"/>
      <c r="UIM166" s="7"/>
      <c r="UIN166" s="7"/>
      <c r="UIO166" s="7"/>
      <c r="UIP166" s="7"/>
      <c r="UIQ166" s="7"/>
      <c r="UIR166" s="7"/>
      <c r="UIS166" s="7"/>
      <c r="UIT166" s="7"/>
      <c r="UIU166" s="7"/>
      <c r="UIV166" s="7"/>
      <c r="UIW166" s="7"/>
      <c r="UIX166" s="7"/>
      <c r="UIY166" s="7"/>
      <c r="UIZ166" s="7"/>
      <c r="UJA166" s="7"/>
      <c r="UJB166" s="7"/>
      <c r="UJC166" s="7"/>
      <c r="UJD166" s="7"/>
      <c r="UJE166" s="7"/>
      <c r="UJF166" s="7"/>
      <c r="UJG166" s="7"/>
      <c r="UJH166" s="7"/>
      <c r="UJI166" s="7"/>
      <c r="UJJ166" s="7"/>
      <c r="UJK166" s="7"/>
      <c r="UJL166" s="7"/>
      <c r="UJM166" s="7"/>
      <c r="UJN166" s="7"/>
      <c r="UJO166" s="7"/>
      <c r="UJP166" s="7"/>
      <c r="UJQ166" s="7"/>
      <c r="UJR166" s="7"/>
      <c r="UJS166" s="7"/>
      <c r="UJT166" s="7"/>
      <c r="UJU166" s="7"/>
      <c r="UJV166" s="7"/>
      <c r="UJW166" s="7"/>
      <c r="UJX166" s="7"/>
      <c r="UJY166" s="7"/>
      <c r="UJZ166" s="7"/>
      <c r="UKA166" s="7"/>
      <c r="UKB166" s="7"/>
      <c r="UKC166" s="7"/>
      <c r="UKD166" s="7"/>
      <c r="UKE166" s="7"/>
      <c r="UKF166" s="7"/>
      <c r="UKG166" s="7"/>
      <c r="UKH166" s="7"/>
      <c r="UKI166" s="7"/>
      <c r="UKJ166" s="7"/>
      <c r="UKK166" s="7"/>
      <c r="UKL166" s="7"/>
      <c r="UKM166" s="7"/>
      <c r="UKN166" s="7"/>
      <c r="UKO166" s="7"/>
      <c r="UKP166" s="7"/>
      <c r="UKQ166" s="7"/>
      <c r="UKR166" s="7"/>
      <c r="UKS166" s="7"/>
      <c r="UKT166" s="7"/>
      <c r="UKU166" s="7"/>
      <c r="UKV166" s="7"/>
      <c r="UKW166" s="7"/>
      <c r="UKX166" s="7"/>
      <c r="UKY166" s="7"/>
      <c r="UKZ166" s="7"/>
      <c r="ULA166" s="7"/>
      <c r="ULB166" s="7"/>
      <c r="ULC166" s="7"/>
      <c r="ULD166" s="7"/>
      <c r="ULE166" s="7"/>
      <c r="ULF166" s="7"/>
      <c r="ULG166" s="7"/>
      <c r="ULH166" s="7"/>
      <c r="ULI166" s="7"/>
      <c r="ULJ166" s="7"/>
      <c r="ULK166" s="7"/>
      <c r="ULL166" s="7"/>
      <c r="ULM166" s="7"/>
      <c r="ULN166" s="7"/>
      <c r="ULO166" s="7"/>
      <c r="ULP166" s="7"/>
      <c r="ULQ166" s="7"/>
      <c r="ULR166" s="7"/>
      <c r="ULS166" s="7"/>
      <c r="ULT166" s="7"/>
      <c r="ULU166" s="7"/>
      <c r="ULV166" s="7"/>
      <c r="ULW166" s="7"/>
      <c r="ULX166" s="7"/>
      <c r="ULY166" s="7"/>
      <c r="ULZ166" s="7"/>
      <c r="UMA166" s="7"/>
      <c r="UMB166" s="7"/>
      <c r="UMC166" s="7"/>
      <c r="UMD166" s="7"/>
      <c r="UME166" s="7"/>
      <c r="UMF166" s="7"/>
      <c r="UMG166" s="7"/>
      <c r="UMH166" s="7"/>
      <c r="UMI166" s="7"/>
      <c r="UMJ166" s="7"/>
      <c r="UMK166" s="7"/>
      <c r="UML166" s="7"/>
      <c r="UMM166" s="7"/>
      <c r="UMN166" s="7"/>
      <c r="UMO166" s="7"/>
      <c r="UMP166" s="7"/>
      <c r="UMQ166" s="7"/>
      <c r="UMR166" s="7"/>
      <c r="UMS166" s="7"/>
      <c r="UMT166" s="7"/>
      <c r="UMU166" s="7"/>
      <c r="UMV166" s="7"/>
      <c r="UMW166" s="7"/>
      <c r="UMX166" s="7"/>
      <c r="UMY166" s="7"/>
      <c r="UMZ166" s="7"/>
      <c r="UNA166" s="7"/>
      <c r="UNB166" s="7"/>
      <c r="UNC166" s="7"/>
      <c r="UND166" s="7"/>
      <c r="UNE166" s="7"/>
      <c r="UNF166" s="7"/>
      <c r="UNG166" s="7"/>
      <c r="UNH166" s="7"/>
      <c r="UNI166" s="7"/>
      <c r="UNJ166" s="7"/>
      <c r="UNK166" s="7"/>
      <c r="UNL166" s="7"/>
      <c r="UNM166" s="7"/>
      <c r="UNN166" s="7"/>
      <c r="UNO166" s="7"/>
      <c r="UNP166" s="7"/>
      <c r="UNQ166" s="7"/>
      <c r="UNR166" s="7"/>
      <c r="UNS166" s="7"/>
      <c r="UNT166" s="7"/>
      <c r="UNU166" s="7"/>
      <c r="UNV166" s="7"/>
      <c r="UNW166" s="7"/>
      <c r="UNX166" s="7"/>
      <c r="UNY166" s="7"/>
      <c r="UNZ166" s="7"/>
      <c r="UOA166" s="7"/>
      <c r="UOB166" s="7"/>
      <c r="UOC166" s="7"/>
      <c r="UOD166" s="7"/>
      <c r="UOE166" s="7"/>
      <c r="UOF166" s="7"/>
      <c r="UOG166" s="7"/>
      <c r="UOH166" s="7"/>
      <c r="UOI166" s="7"/>
      <c r="UOJ166" s="7"/>
      <c r="UOK166" s="7"/>
      <c r="UOL166" s="7"/>
      <c r="UOM166" s="7"/>
      <c r="UON166" s="7"/>
      <c r="UOO166" s="7"/>
      <c r="UOP166" s="7"/>
      <c r="UOQ166" s="7"/>
      <c r="UOR166" s="7"/>
      <c r="UOS166" s="7"/>
      <c r="UOT166" s="7"/>
      <c r="UOU166" s="7"/>
      <c r="UOV166" s="7"/>
      <c r="UOW166" s="7"/>
      <c r="UOX166" s="7"/>
      <c r="UOY166" s="7"/>
      <c r="UOZ166" s="7"/>
      <c r="UPA166" s="7"/>
      <c r="UPB166" s="7"/>
      <c r="UPC166" s="7"/>
      <c r="UPD166" s="7"/>
      <c r="UPE166" s="7"/>
      <c r="UPF166" s="7"/>
      <c r="UPG166" s="7"/>
      <c r="UPH166" s="7"/>
      <c r="UPI166" s="7"/>
      <c r="UPJ166" s="7"/>
      <c r="UPK166" s="7"/>
      <c r="UPL166" s="7"/>
      <c r="UPM166" s="7"/>
      <c r="UPN166" s="7"/>
      <c r="UPO166" s="7"/>
      <c r="UPP166" s="7"/>
      <c r="UPQ166" s="7"/>
      <c r="UPR166" s="7"/>
      <c r="UPS166" s="7"/>
      <c r="UPT166" s="7"/>
      <c r="UPU166" s="7"/>
      <c r="UPV166" s="7"/>
      <c r="UPW166" s="7"/>
      <c r="UPX166" s="7"/>
      <c r="UPY166" s="7"/>
      <c r="UPZ166" s="7"/>
      <c r="UQA166" s="7"/>
      <c r="UQB166" s="7"/>
      <c r="UQC166" s="7"/>
      <c r="UQD166" s="7"/>
      <c r="UQE166" s="7"/>
      <c r="UQF166" s="7"/>
      <c r="UQG166" s="7"/>
      <c r="UQH166" s="7"/>
      <c r="UQI166" s="7"/>
      <c r="UQJ166" s="7"/>
      <c r="UQK166" s="7"/>
      <c r="UQL166" s="7"/>
      <c r="UQM166" s="7"/>
      <c r="UQN166" s="7"/>
      <c r="UQO166" s="7"/>
      <c r="UQP166" s="7"/>
      <c r="UQQ166" s="7"/>
      <c r="UQR166" s="7"/>
      <c r="UQS166" s="7"/>
      <c r="UQT166" s="7"/>
      <c r="UQU166" s="7"/>
      <c r="UQV166" s="7"/>
      <c r="UQW166" s="7"/>
      <c r="UQX166" s="7"/>
      <c r="UQY166" s="7"/>
      <c r="UQZ166" s="7"/>
      <c r="URA166" s="7"/>
      <c r="URB166" s="7"/>
      <c r="URC166" s="7"/>
      <c r="URD166" s="7"/>
      <c r="URE166" s="7"/>
      <c r="URF166" s="7"/>
      <c r="URG166" s="7"/>
      <c r="URH166" s="7"/>
      <c r="URI166" s="7"/>
      <c r="URJ166" s="7"/>
      <c r="URK166" s="7"/>
      <c r="URL166" s="7"/>
      <c r="URM166" s="7"/>
      <c r="URN166" s="7"/>
      <c r="URO166" s="7"/>
      <c r="URP166" s="7"/>
      <c r="URQ166" s="7"/>
      <c r="URR166" s="7"/>
      <c r="URS166" s="7"/>
      <c r="URT166" s="7"/>
      <c r="URU166" s="7"/>
      <c r="URV166" s="7"/>
      <c r="URW166" s="7"/>
      <c r="URX166" s="7"/>
      <c r="URY166" s="7"/>
      <c r="URZ166" s="7"/>
      <c r="USA166" s="7"/>
      <c r="USB166" s="7"/>
      <c r="USC166" s="7"/>
      <c r="USD166" s="7"/>
      <c r="USE166" s="7"/>
      <c r="USF166" s="7"/>
      <c r="USG166" s="7"/>
      <c r="USH166" s="7"/>
      <c r="USI166" s="7"/>
      <c r="USJ166" s="7"/>
      <c r="USK166" s="7"/>
      <c r="USL166" s="7"/>
      <c r="USM166" s="7"/>
      <c r="USN166" s="7"/>
      <c r="USO166" s="7"/>
      <c r="USP166" s="7"/>
      <c r="USQ166" s="7"/>
      <c r="USR166" s="7"/>
      <c r="USS166" s="7"/>
      <c r="UST166" s="7"/>
      <c r="USU166" s="7"/>
      <c r="USV166" s="7"/>
      <c r="USW166" s="7"/>
      <c r="USX166" s="7"/>
      <c r="USY166" s="7"/>
      <c r="USZ166" s="7"/>
      <c r="UTA166" s="7"/>
      <c r="UTB166" s="7"/>
      <c r="UTC166" s="7"/>
      <c r="UTD166" s="7"/>
      <c r="UTE166" s="7"/>
      <c r="UTF166" s="7"/>
      <c r="UTG166" s="7"/>
      <c r="UTH166" s="7"/>
      <c r="UTI166" s="7"/>
      <c r="UTJ166" s="7"/>
      <c r="UTK166" s="7"/>
      <c r="UTL166" s="7"/>
      <c r="UTM166" s="7"/>
      <c r="UTN166" s="7"/>
      <c r="UTO166" s="7"/>
      <c r="UTP166" s="7"/>
      <c r="UTQ166" s="7"/>
      <c r="UTR166" s="7"/>
      <c r="UTS166" s="7"/>
      <c r="UTT166" s="7"/>
      <c r="UTU166" s="7"/>
      <c r="UTV166" s="7"/>
      <c r="UTW166" s="7"/>
      <c r="UTX166" s="7"/>
      <c r="UTY166" s="7"/>
      <c r="UTZ166" s="7"/>
      <c r="UUA166" s="7"/>
      <c r="UUB166" s="7"/>
      <c r="UUC166" s="7"/>
      <c r="UUD166" s="7"/>
      <c r="UUE166" s="7"/>
      <c r="UUF166" s="7"/>
      <c r="UUG166" s="7"/>
      <c r="UUH166" s="7"/>
      <c r="UUI166" s="7"/>
      <c r="UUJ166" s="7"/>
      <c r="UUK166" s="7"/>
      <c r="UUL166" s="7"/>
      <c r="UUM166" s="7"/>
      <c r="UUN166" s="7"/>
      <c r="UUO166" s="7"/>
      <c r="UUP166" s="7"/>
      <c r="UUQ166" s="7"/>
      <c r="UUR166" s="7"/>
      <c r="UUS166" s="7"/>
      <c r="UUT166" s="7"/>
      <c r="UUU166" s="7"/>
      <c r="UUV166" s="7"/>
      <c r="UUW166" s="7"/>
      <c r="UUX166" s="7"/>
      <c r="UUY166" s="7"/>
      <c r="UUZ166" s="7"/>
      <c r="UVA166" s="7"/>
      <c r="UVB166" s="7"/>
      <c r="UVC166" s="7"/>
      <c r="UVD166" s="7"/>
      <c r="UVE166" s="7"/>
      <c r="UVF166" s="7"/>
      <c r="UVG166" s="7"/>
      <c r="UVH166" s="7"/>
      <c r="UVI166" s="7"/>
      <c r="UVJ166" s="7"/>
      <c r="UVK166" s="7"/>
      <c r="UVL166" s="7"/>
      <c r="UVM166" s="7"/>
      <c r="UVN166" s="7"/>
      <c r="UVO166" s="7"/>
      <c r="UVP166" s="7"/>
      <c r="UVQ166" s="7"/>
      <c r="UVR166" s="7"/>
      <c r="UVS166" s="7"/>
      <c r="UVT166" s="7"/>
      <c r="UVU166" s="7"/>
      <c r="UVV166" s="7"/>
      <c r="UVW166" s="7"/>
      <c r="UVX166" s="7"/>
      <c r="UVY166" s="7"/>
      <c r="UVZ166" s="7"/>
      <c r="UWA166" s="7"/>
      <c r="UWB166" s="7"/>
      <c r="UWC166" s="7"/>
      <c r="UWD166" s="7"/>
      <c r="UWE166" s="7"/>
      <c r="UWF166" s="7"/>
      <c r="UWG166" s="7"/>
      <c r="UWH166" s="7"/>
      <c r="UWI166" s="7"/>
      <c r="UWJ166" s="7"/>
      <c r="UWK166" s="7"/>
      <c r="UWL166" s="7"/>
      <c r="UWM166" s="7"/>
      <c r="UWN166" s="7"/>
      <c r="UWO166" s="7"/>
      <c r="UWP166" s="7"/>
      <c r="UWQ166" s="7"/>
      <c r="UWR166" s="7"/>
      <c r="UWS166" s="7"/>
      <c r="UWT166" s="7"/>
      <c r="UWU166" s="7"/>
      <c r="UWV166" s="7"/>
      <c r="UWW166" s="7"/>
      <c r="UWX166" s="7"/>
      <c r="UWY166" s="7"/>
      <c r="UWZ166" s="7"/>
      <c r="UXA166" s="7"/>
      <c r="UXB166" s="7"/>
      <c r="UXC166" s="7"/>
      <c r="UXD166" s="7"/>
      <c r="UXE166" s="7"/>
      <c r="UXF166" s="7"/>
      <c r="UXG166" s="7"/>
      <c r="UXH166" s="7"/>
      <c r="UXI166" s="7"/>
      <c r="UXJ166" s="7"/>
      <c r="UXK166" s="7"/>
      <c r="UXL166" s="7"/>
      <c r="UXM166" s="7"/>
      <c r="UXN166" s="7"/>
      <c r="UXO166" s="7"/>
      <c r="UXP166" s="7"/>
      <c r="UXQ166" s="7"/>
      <c r="UXR166" s="7"/>
      <c r="UXS166" s="7"/>
      <c r="UXT166" s="7"/>
      <c r="UXU166" s="7"/>
      <c r="UXV166" s="7"/>
      <c r="UXW166" s="7"/>
      <c r="UXX166" s="7"/>
      <c r="UXY166" s="7"/>
      <c r="UXZ166" s="7"/>
      <c r="UYA166" s="7"/>
      <c r="UYB166" s="7"/>
      <c r="UYC166" s="7"/>
      <c r="UYD166" s="7"/>
      <c r="UYE166" s="7"/>
      <c r="UYF166" s="7"/>
      <c r="UYG166" s="7"/>
      <c r="UYH166" s="7"/>
      <c r="UYI166" s="7"/>
      <c r="UYJ166" s="7"/>
      <c r="UYK166" s="7"/>
      <c r="UYL166" s="7"/>
      <c r="UYM166" s="7"/>
      <c r="UYN166" s="7"/>
      <c r="UYO166" s="7"/>
      <c r="UYP166" s="7"/>
      <c r="UYQ166" s="7"/>
      <c r="UYR166" s="7"/>
      <c r="UYS166" s="7"/>
      <c r="UYT166" s="7"/>
      <c r="UYU166" s="7"/>
      <c r="UYV166" s="7"/>
      <c r="UYW166" s="7"/>
      <c r="UYX166" s="7"/>
      <c r="UYY166" s="7"/>
      <c r="UYZ166" s="7"/>
      <c r="UZA166" s="7"/>
      <c r="UZB166" s="7"/>
      <c r="UZC166" s="7"/>
      <c r="UZD166" s="7"/>
      <c r="UZE166" s="7"/>
      <c r="UZF166" s="7"/>
      <c r="UZG166" s="7"/>
      <c r="UZH166" s="7"/>
      <c r="UZI166" s="7"/>
      <c r="UZJ166" s="7"/>
      <c r="UZK166" s="7"/>
      <c r="UZL166" s="7"/>
      <c r="UZM166" s="7"/>
      <c r="UZN166" s="7"/>
      <c r="UZO166" s="7"/>
      <c r="UZP166" s="7"/>
      <c r="UZQ166" s="7"/>
      <c r="UZR166" s="7"/>
      <c r="UZS166" s="7"/>
      <c r="UZT166" s="7"/>
      <c r="UZU166" s="7"/>
      <c r="UZV166" s="7"/>
      <c r="UZW166" s="7"/>
      <c r="UZX166" s="7"/>
      <c r="UZY166" s="7"/>
      <c r="UZZ166" s="7"/>
      <c r="VAA166" s="7"/>
      <c r="VAB166" s="7"/>
      <c r="VAC166" s="7"/>
      <c r="VAD166" s="7"/>
      <c r="VAE166" s="7"/>
      <c r="VAF166" s="7"/>
      <c r="VAG166" s="7"/>
      <c r="VAH166" s="7"/>
      <c r="VAI166" s="7"/>
      <c r="VAJ166" s="7"/>
      <c r="VAK166" s="7"/>
      <c r="VAL166" s="7"/>
      <c r="VAM166" s="7"/>
      <c r="VAN166" s="7"/>
      <c r="VAO166" s="7"/>
      <c r="VAP166" s="7"/>
      <c r="VAQ166" s="7"/>
      <c r="VAR166" s="7"/>
      <c r="VAS166" s="7"/>
      <c r="VAT166" s="7"/>
      <c r="VAU166" s="7"/>
      <c r="VAV166" s="7"/>
      <c r="VAW166" s="7"/>
      <c r="VAX166" s="7"/>
      <c r="VAY166" s="7"/>
      <c r="VAZ166" s="7"/>
      <c r="VBA166" s="7"/>
      <c r="VBB166" s="7"/>
      <c r="VBC166" s="7"/>
      <c r="VBD166" s="7"/>
      <c r="VBE166" s="7"/>
      <c r="VBF166" s="7"/>
      <c r="VBG166" s="7"/>
      <c r="VBH166" s="7"/>
      <c r="VBI166" s="7"/>
      <c r="VBJ166" s="7"/>
      <c r="VBK166" s="7"/>
      <c r="VBL166" s="7"/>
      <c r="VBM166" s="7"/>
      <c r="VBN166" s="7"/>
      <c r="VBO166" s="7"/>
      <c r="VBP166" s="7"/>
      <c r="VBQ166" s="7"/>
      <c r="VBR166" s="7"/>
      <c r="VBS166" s="7"/>
      <c r="VBT166" s="7"/>
      <c r="VBU166" s="7"/>
      <c r="VBV166" s="7"/>
      <c r="VBW166" s="7"/>
      <c r="VBX166" s="7"/>
      <c r="VBY166" s="7"/>
      <c r="VBZ166" s="7"/>
      <c r="VCA166" s="7"/>
      <c r="VCB166" s="7"/>
      <c r="VCC166" s="7"/>
      <c r="VCD166" s="7"/>
      <c r="VCE166" s="7"/>
      <c r="VCF166" s="7"/>
      <c r="VCG166" s="7"/>
      <c r="VCH166" s="7"/>
      <c r="VCI166" s="7"/>
      <c r="VCJ166" s="7"/>
      <c r="VCK166" s="7"/>
      <c r="VCL166" s="7"/>
      <c r="VCM166" s="7"/>
      <c r="VCN166" s="7"/>
      <c r="VCO166" s="7"/>
      <c r="VCP166" s="7"/>
      <c r="VCQ166" s="7"/>
      <c r="VCR166" s="7"/>
      <c r="VCS166" s="7"/>
      <c r="VCT166" s="7"/>
      <c r="VCU166" s="7"/>
      <c r="VCV166" s="7"/>
      <c r="VCW166" s="7"/>
      <c r="VCX166" s="7"/>
      <c r="VCY166" s="7"/>
      <c r="VCZ166" s="7"/>
      <c r="VDA166" s="7"/>
      <c r="VDB166" s="7"/>
      <c r="VDC166" s="7"/>
      <c r="VDD166" s="7"/>
      <c r="VDE166" s="7"/>
      <c r="VDF166" s="7"/>
      <c r="VDG166" s="7"/>
      <c r="VDH166" s="7"/>
      <c r="VDI166" s="7"/>
      <c r="VDJ166" s="7"/>
      <c r="VDK166" s="7"/>
      <c r="VDL166" s="7"/>
      <c r="VDM166" s="7"/>
      <c r="VDN166" s="7"/>
      <c r="VDO166" s="7"/>
      <c r="VDP166" s="7"/>
      <c r="VDQ166" s="7"/>
      <c r="VDR166" s="7"/>
      <c r="VDS166" s="7"/>
      <c r="VDT166" s="7"/>
      <c r="VDU166" s="7"/>
      <c r="VDV166" s="7"/>
      <c r="VDW166" s="7"/>
      <c r="VDX166" s="7"/>
      <c r="VDY166" s="7"/>
      <c r="VDZ166" s="7"/>
      <c r="VEA166" s="7"/>
      <c r="VEB166" s="7"/>
      <c r="VEC166" s="7"/>
      <c r="VED166" s="7"/>
      <c r="VEE166" s="7"/>
      <c r="VEF166" s="7"/>
      <c r="VEG166" s="7"/>
      <c r="VEH166" s="7"/>
      <c r="VEI166" s="7"/>
      <c r="VEJ166" s="7"/>
      <c r="VEK166" s="7"/>
      <c r="VEL166" s="7"/>
      <c r="VEM166" s="7"/>
      <c r="VEN166" s="7"/>
      <c r="VEO166" s="7"/>
      <c r="VEP166" s="7"/>
      <c r="VEQ166" s="7"/>
      <c r="VER166" s="7"/>
      <c r="VES166" s="7"/>
      <c r="VET166" s="7"/>
      <c r="VEU166" s="7"/>
      <c r="VEV166" s="7"/>
      <c r="VEW166" s="7"/>
      <c r="VEX166" s="7"/>
      <c r="VEY166" s="7"/>
      <c r="VEZ166" s="7"/>
      <c r="VFA166" s="7"/>
      <c r="VFB166" s="7"/>
      <c r="VFC166" s="7"/>
      <c r="VFD166" s="7"/>
      <c r="VFE166" s="7"/>
      <c r="VFF166" s="7"/>
      <c r="VFG166" s="7"/>
      <c r="VFH166" s="7"/>
      <c r="VFI166" s="7"/>
      <c r="VFJ166" s="7"/>
      <c r="VFK166" s="7"/>
      <c r="VFL166" s="7"/>
      <c r="VFM166" s="7"/>
      <c r="VFN166" s="7"/>
      <c r="VFO166" s="7"/>
      <c r="VFP166" s="7"/>
      <c r="VFQ166" s="7"/>
      <c r="VFR166" s="7"/>
      <c r="VFS166" s="7"/>
      <c r="VFT166" s="7"/>
      <c r="VFU166" s="7"/>
      <c r="VFV166" s="7"/>
      <c r="VFW166" s="7"/>
      <c r="VFX166" s="7"/>
      <c r="VFY166" s="7"/>
      <c r="VFZ166" s="7"/>
      <c r="VGA166" s="7"/>
      <c r="VGB166" s="7"/>
      <c r="VGC166" s="7"/>
      <c r="VGD166" s="7"/>
      <c r="VGE166" s="7"/>
      <c r="VGF166" s="7"/>
      <c r="VGG166" s="7"/>
      <c r="VGH166" s="7"/>
      <c r="VGI166" s="7"/>
      <c r="VGJ166" s="7"/>
      <c r="VGK166" s="7"/>
      <c r="VGL166" s="7"/>
      <c r="VGM166" s="7"/>
      <c r="VGN166" s="7"/>
      <c r="VGO166" s="7"/>
      <c r="VGP166" s="7"/>
      <c r="VGQ166" s="7"/>
      <c r="VGR166" s="7"/>
      <c r="VGS166" s="7"/>
      <c r="VGT166" s="7"/>
      <c r="VGU166" s="7"/>
      <c r="VGV166" s="7"/>
      <c r="VGW166" s="7"/>
      <c r="VGX166" s="7"/>
      <c r="VGY166" s="7"/>
      <c r="VGZ166" s="7"/>
      <c r="VHA166" s="7"/>
      <c r="VHB166" s="7"/>
      <c r="VHC166" s="7"/>
      <c r="VHD166" s="7"/>
      <c r="VHE166" s="7"/>
      <c r="VHF166" s="7"/>
      <c r="VHG166" s="7"/>
      <c r="VHH166" s="7"/>
      <c r="VHI166" s="7"/>
      <c r="VHJ166" s="7"/>
      <c r="VHK166" s="7"/>
      <c r="VHL166" s="7"/>
      <c r="VHM166" s="7"/>
      <c r="VHN166" s="7"/>
      <c r="VHO166" s="7"/>
      <c r="VHP166" s="7"/>
      <c r="VHQ166" s="7"/>
      <c r="VHR166" s="7"/>
      <c r="VHS166" s="7"/>
      <c r="VHT166" s="7"/>
      <c r="VHU166" s="7"/>
      <c r="VHV166" s="7"/>
      <c r="VHW166" s="7"/>
      <c r="VHX166" s="7"/>
      <c r="VHY166" s="7"/>
      <c r="VHZ166" s="7"/>
      <c r="VIA166" s="7"/>
      <c r="VIB166" s="7"/>
      <c r="VIC166" s="7"/>
      <c r="VID166" s="7"/>
      <c r="VIE166" s="7"/>
      <c r="VIF166" s="7"/>
      <c r="VIG166" s="7"/>
      <c r="VIH166" s="7"/>
      <c r="VII166" s="7"/>
      <c r="VIJ166" s="7"/>
      <c r="VIK166" s="7"/>
      <c r="VIL166" s="7"/>
      <c r="VIM166" s="7"/>
      <c r="VIN166" s="7"/>
      <c r="VIO166" s="7"/>
      <c r="VIP166" s="7"/>
      <c r="VIQ166" s="7"/>
      <c r="VIR166" s="7"/>
      <c r="VIS166" s="7"/>
      <c r="VIT166" s="7"/>
      <c r="VIU166" s="7"/>
      <c r="VIV166" s="7"/>
      <c r="VIW166" s="7"/>
      <c r="VIX166" s="7"/>
      <c r="VIY166" s="7"/>
      <c r="VIZ166" s="7"/>
      <c r="VJA166" s="7"/>
      <c r="VJB166" s="7"/>
      <c r="VJC166" s="7"/>
      <c r="VJD166" s="7"/>
      <c r="VJE166" s="7"/>
      <c r="VJF166" s="7"/>
      <c r="VJG166" s="7"/>
      <c r="VJH166" s="7"/>
      <c r="VJI166" s="7"/>
      <c r="VJJ166" s="7"/>
      <c r="VJK166" s="7"/>
      <c r="VJL166" s="7"/>
      <c r="VJM166" s="7"/>
      <c r="VJN166" s="7"/>
      <c r="VJO166" s="7"/>
      <c r="VJP166" s="7"/>
      <c r="VJQ166" s="7"/>
      <c r="VJR166" s="7"/>
      <c r="VJS166" s="7"/>
      <c r="VJT166" s="7"/>
      <c r="VJU166" s="7"/>
      <c r="VJV166" s="7"/>
      <c r="VJW166" s="7"/>
      <c r="VJX166" s="7"/>
      <c r="VJY166" s="7"/>
      <c r="VJZ166" s="7"/>
      <c r="VKA166" s="7"/>
      <c r="VKB166" s="7"/>
      <c r="VKC166" s="7"/>
      <c r="VKD166" s="7"/>
      <c r="VKE166" s="7"/>
      <c r="VKF166" s="7"/>
      <c r="VKG166" s="7"/>
      <c r="VKH166" s="7"/>
      <c r="VKI166" s="7"/>
      <c r="VKJ166" s="7"/>
      <c r="VKK166" s="7"/>
      <c r="VKL166" s="7"/>
      <c r="VKM166" s="7"/>
      <c r="VKN166" s="7"/>
      <c r="VKO166" s="7"/>
      <c r="VKP166" s="7"/>
      <c r="VKQ166" s="7"/>
      <c r="VKR166" s="7"/>
      <c r="VKS166" s="7"/>
      <c r="VKT166" s="7"/>
      <c r="VKU166" s="7"/>
      <c r="VKV166" s="7"/>
      <c r="VKW166" s="7"/>
      <c r="VKX166" s="7"/>
      <c r="VKY166" s="7"/>
      <c r="VKZ166" s="7"/>
      <c r="VLA166" s="7"/>
      <c r="VLB166" s="7"/>
      <c r="VLC166" s="7"/>
      <c r="VLD166" s="7"/>
      <c r="VLE166" s="7"/>
      <c r="VLF166" s="7"/>
      <c r="VLG166" s="7"/>
      <c r="VLH166" s="7"/>
      <c r="VLI166" s="7"/>
      <c r="VLJ166" s="7"/>
      <c r="VLK166" s="7"/>
      <c r="VLL166" s="7"/>
      <c r="VLM166" s="7"/>
      <c r="VLN166" s="7"/>
      <c r="VLO166" s="7"/>
      <c r="VLP166" s="7"/>
      <c r="VLQ166" s="7"/>
      <c r="VLR166" s="7"/>
      <c r="VLS166" s="7"/>
      <c r="VLT166" s="7"/>
      <c r="VLU166" s="7"/>
      <c r="VLV166" s="7"/>
      <c r="VLW166" s="7"/>
      <c r="VLX166" s="7"/>
      <c r="VLY166" s="7"/>
      <c r="VLZ166" s="7"/>
      <c r="VMA166" s="7"/>
      <c r="VMB166" s="7"/>
      <c r="VMC166" s="7"/>
      <c r="VMD166" s="7"/>
      <c r="VME166" s="7"/>
      <c r="VMF166" s="7"/>
      <c r="VMG166" s="7"/>
      <c r="VMH166" s="7"/>
      <c r="VMI166" s="7"/>
      <c r="VMJ166" s="7"/>
      <c r="VMK166" s="7"/>
      <c r="VML166" s="7"/>
      <c r="VMM166" s="7"/>
      <c r="VMN166" s="7"/>
      <c r="VMO166" s="7"/>
      <c r="VMP166" s="7"/>
      <c r="VMQ166" s="7"/>
      <c r="VMR166" s="7"/>
      <c r="VMS166" s="7"/>
      <c r="VMT166" s="7"/>
      <c r="VMU166" s="7"/>
      <c r="VMV166" s="7"/>
      <c r="VMW166" s="7"/>
      <c r="VMX166" s="7"/>
      <c r="VMY166" s="7"/>
      <c r="VMZ166" s="7"/>
      <c r="VNA166" s="7"/>
      <c r="VNB166" s="7"/>
      <c r="VNC166" s="7"/>
      <c r="VND166" s="7"/>
      <c r="VNE166" s="7"/>
      <c r="VNF166" s="7"/>
      <c r="VNG166" s="7"/>
      <c r="VNH166" s="7"/>
      <c r="VNI166" s="7"/>
      <c r="VNJ166" s="7"/>
      <c r="VNK166" s="7"/>
      <c r="VNL166" s="7"/>
      <c r="VNM166" s="7"/>
      <c r="VNN166" s="7"/>
      <c r="VNO166" s="7"/>
      <c r="VNP166" s="7"/>
      <c r="VNQ166" s="7"/>
      <c r="VNR166" s="7"/>
      <c r="VNS166" s="7"/>
      <c r="VNT166" s="7"/>
      <c r="VNU166" s="7"/>
      <c r="VNV166" s="7"/>
      <c r="VNW166" s="7"/>
      <c r="VNX166" s="7"/>
      <c r="VNY166" s="7"/>
      <c r="VNZ166" s="7"/>
      <c r="VOA166" s="7"/>
      <c r="VOB166" s="7"/>
      <c r="VOC166" s="7"/>
      <c r="VOD166" s="7"/>
      <c r="VOE166" s="7"/>
      <c r="VOF166" s="7"/>
      <c r="VOG166" s="7"/>
      <c r="VOH166" s="7"/>
      <c r="VOI166" s="7"/>
      <c r="VOJ166" s="7"/>
      <c r="VOK166" s="7"/>
      <c r="VOL166" s="7"/>
      <c r="VOM166" s="7"/>
      <c r="VON166" s="7"/>
      <c r="VOO166" s="7"/>
      <c r="VOP166" s="7"/>
      <c r="VOQ166" s="7"/>
      <c r="VOR166" s="7"/>
      <c r="VOS166" s="7"/>
      <c r="VOT166" s="7"/>
      <c r="VOU166" s="7"/>
      <c r="VOV166" s="7"/>
      <c r="VOW166" s="7"/>
      <c r="VOX166" s="7"/>
      <c r="VOY166" s="7"/>
      <c r="VOZ166" s="7"/>
      <c r="VPA166" s="7"/>
      <c r="VPB166" s="7"/>
      <c r="VPC166" s="7"/>
      <c r="VPD166" s="7"/>
      <c r="VPE166" s="7"/>
      <c r="VPF166" s="7"/>
      <c r="VPG166" s="7"/>
      <c r="VPH166" s="7"/>
      <c r="VPI166" s="7"/>
      <c r="VPJ166" s="7"/>
      <c r="VPK166" s="7"/>
      <c r="VPL166" s="7"/>
      <c r="VPM166" s="7"/>
      <c r="VPN166" s="7"/>
      <c r="VPO166" s="7"/>
      <c r="VPP166" s="7"/>
      <c r="VPQ166" s="7"/>
      <c r="VPR166" s="7"/>
      <c r="VPS166" s="7"/>
      <c r="VPT166" s="7"/>
      <c r="VPU166" s="7"/>
      <c r="VPV166" s="7"/>
      <c r="VPW166" s="7"/>
      <c r="VPX166" s="7"/>
      <c r="VPY166" s="7"/>
      <c r="VPZ166" s="7"/>
      <c r="VQA166" s="7"/>
      <c r="VQB166" s="7"/>
      <c r="VQC166" s="7"/>
      <c r="VQD166" s="7"/>
      <c r="VQE166" s="7"/>
      <c r="VQF166" s="7"/>
      <c r="VQG166" s="7"/>
      <c r="VQH166" s="7"/>
      <c r="VQI166" s="7"/>
      <c r="VQJ166" s="7"/>
      <c r="VQK166" s="7"/>
      <c r="VQL166" s="7"/>
      <c r="VQM166" s="7"/>
      <c r="VQN166" s="7"/>
      <c r="VQO166" s="7"/>
      <c r="VQP166" s="7"/>
      <c r="VQQ166" s="7"/>
      <c r="VQR166" s="7"/>
      <c r="VQS166" s="7"/>
      <c r="VQT166" s="7"/>
      <c r="VQU166" s="7"/>
      <c r="VQV166" s="7"/>
      <c r="VQW166" s="7"/>
      <c r="VQX166" s="7"/>
      <c r="VQY166" s="7"/>
      <c r="VQZ166" s="7"/>
      <c r="VRA166" s="7"/>
      <c r="VRB166" s="7"/>
      <c r="VRC166" s="7"/>
      <c r="VRD166" s="7"/>
      <c r="VRE166" s="7"/>
      <c r="VRF166" s="7"/>
      <c r="VRG166" s="7"/>
      <c r="VRH166" s="7"/>
      <c r="VRI166" s="7"/>
      <c r="VRJ166" s="7"/>
      <c r="VRK166" s="7"/>
      <c r="VRL166" s="7"/>
      <c r="VRM166" s="7"/>
      <c r="VRN166" s="7"/>
      <c r="VRO166" s="7"/>
      <c r="VRP166" s="7"/>
      <c r="VRQ166" s="7"/>
      <c r="VRR166" s="7"/>
      <c r="VRS166" s="7"/>
      <c r="VRT166" s="7"/>
      <c r="VRU166" s="7"/>
      <c r="VRV166" s="7"/>
      <c r="VRW166" s="7"/>
      <c r="VRX166" s="7"/>
      <c r="VRY166" s="7"/>
      <c r="VRZ166" s="7"/>
      <c r="VSA166" s="7"/>
      <c r="VSB166" s="7"/>
      <c r="VSC166" s="7"/>
      <c r="VSD166" s="7"/>
      <c r="VSE166" s="7"/>
      <c r="VSF166" s="7"/>
      <c r="VSG166" s="7"/>
      <c r="VSH166" s="7"/>
      <c r="VSI166" s="7"/>
      <c r="VSJ166" s="7"/>
      <c r="VSK166" s="7"/>
      <c r="VSL166" s="7"/>
      <c r="VSM166" s="7"/>
      <c r="VSN166" s="7"/>
      <c r="VSO166" s="7"/>
      <c r="VSP166" s="7"/>
      <c r="VSQ166" s="7"/>
      <c r="VSR166" s="7"/>
      <c r="VSS166" s="7"/>
      <c r="VST166" s="7"/>
      <c r="VSU166" s="7"/>
      <c r="VSV166" s="7"/>
      <c r="VSW166" s="7"/>
      <c r="VSX166" s="7"/>
      <c r="VSY166" s="7"/>
      <c r="VSZ166" s="7"/>
      <c r="VTA166" s="7"/>
      <c r="VTB166" s="7"/>
      <c r="VTC166" s="7"/>
      <c r="VTD166" s="7"/>
      <c r="VTE166" s="7"/>
      <c r="VTF166" s="7"/>
      <c r="VTG166" s="7"/>
      <c r="VTH166" s="7"/>
      <c r="VTI166" s="7"/>
      <c r="VTJ166" s="7"/>
      <c r="VTK166" s="7"/>
      <c r="VTL166" s="7"/>
      <c r="VTM166" s="7"/>
      <c r="VTN166" s="7"/>
      <c r="VTO166" s="7"/>
      <c r="VTP166" s="7"/>
      <c r="VTQ166" s="7"/>
      <c r="VTR166" s="7"/>
      <c r="VTS166" s="7"/>
      <c r="VTT166" s="7"/>
      <c r="VTU166" s="7"/>
      <c r="VTV166" s="7"/>
      <c r="VTW166" s="7"/>
      <c r="VTX166" s="7"/>
      <c r="VTY166" s="7"/>
      <c r="VTZ166" s="7"/>
      <c r="VUA166" s="7"/>
      <c r="VUB166" s="7"/>
      <c r="VUC166" s="7"/>
      <c r="VUD166" s="7"/>
      <c r="VUE166" s="7"/>
      <c r="VUF166" s="7"/>
      <c r="VUG166" s="7"/>
      <c r="VUH166" s="7"/>
      <c r="VUI166" s="7"/>
      <c r="VUJ166" s="7"/>
      <c r="VUK166" s="7"/>
      <c r="VUL166" s="7"/>
      <c r="VUM166" s="7"/>
      <c r="VUN166" s="7"/>
      <c r="VUO166" s="7"/>
      <c r="VUP166" s="7"/>
      <c r="VUQ166" s="7"/>
      <c r="VUR166" s="7"/>
      <c r="VUS166" s="7"/>
      <c r="VUT166" s="7"/>
      <c r="VUU166" s="7"/>
      <c r="VUV166" s="7"/>
      <c r="VUW166" s="7"/>
      <c r="VUX166" s="7"/>
      <c r="VUY166" s="7"/>
      <c r="VUZ166" s="7"/>
      <c r="VVA166" s="7"/>
      <c r="VVB166" s="7"/>
      <c r="VVC166" s="7"/>
      <c r="VVD166" s="7"/>
      <c r="VVE166" s="7"/>
      <c r="VVF166" s="7"/>
      <c r="VVG166" s="7"/>
      <c r="VVH166" s="7"/>
      <c r="VVI166" s="7"/>
      <c r="VVJ166" s="7"/>
      <c r="VVK166" s="7"/>
      <c r="VVL166" s="7"/>
      <c r="VVM166" s="7"/>
      <c r="VVN166" s="7"/>
      <c r="VVO166" s="7"/>
      <c r="VVP166" s="7"/>
      <c r="VVQ166" s="7"/>
      <c r="VVR166" s="7"/>
      <c r="VVS166" s="7"/>
      <c r="VVT166" s="7"/>
      <c r="VVU166" s="7"/>
      <c r="VVV166" s="7"/>
      <c r="VVW166" s="7"/>
      <c r="VVX166" s="7"/>
      <c r="VVY166" s="7"/>
      <c r="VVZ166" s="7"/>
      <c r="VWA166" s="7"/>
      <c r="VWB166" s="7"/>
      <c r="VWC166" s="7"/>
      <c r="VWD166" s="7"/>
      <c r="VWE166" s="7"/>
      <c r="VWF166" s="7"/>
      <c r="VWG166" s="7"/>
      <c r="VWH166" s="7"/>
      <c r="VWI166" s="7"/>
      <c r="VWJ166" s="7"/>
      <c r="VWK166" s="7"/>
      <c r="VWL166" s="7"/>
      <c r="VWM166" s="7"/>
      <c r="VWN166" s="7"/>
      <c r="VWO166" s="7"/>
      <c r="VWP166" s="7"/>
      <c r="VWQ166" s="7"/>
      <c r="VWR166" s="7"/>
      <c r="VWS166" s="7"/>
      <c r="VWT166" s="7"/>
      <c r="VWU166" s="7"/>
      <c r="VWV166" s="7"/>
      <c r="VWW166" s="7"/>
      <c r="VWX166" s="7"/>
      <c r="VWY166" s="7"/>
      <c r="VWZ166" s="7"/>
      <c r="VXA166" s="7"/>
      <c r="VXB166" s="7"/>
      <c r="VXC166" s="7"/>
      <c r="VXD166" s="7"/>
      <c r="VXE166" s="7"/>
      <c r="VXF166" s="7"/>
      <c r="VXG166" s="7"/>
      <c r="VXH166" s="7"/>
      <c r="VXI166" s="7"/>
      <c r="VXJ166" s="7"/>
      <c r="VXK166" s="7"/>
      <c r="VXL166" s="7"/>
      <c r="VXM166" s="7"/>
      <c r="VXN166" s="7"/>
      <c r="VXO166" s="7"/>
      <c r="VXP166" s="7"/>
      <c r="VXQ166" s="7"/>
      <c r="VXR166" s="7"/>
      <c r="VXS166" s="7"/>
      <c r="VXT166" s="7"/>
      <c r="VXU166" s="7"/>
      <c r="VXV166" s="7"/>
      <c r="VXW166" s="7"/>
      <c r="VXX166" s="7"/>
      <c r="VXY166" s="7"/>
      <c r="VXZ166" s="7"/>
      <c r="VYA166" s="7"/>
      <c r="VYB166" s="7"/>
      <c r="VYC166" s="7"/>
      <c r="VYD166" s="7"/>
      <c r="VYE166" s="7"/>
      <c r="VYF166" s="7"/>
      <c r="VYG166" s="7"/>
      <c r="VYH166" s="7"/>
      <c r="VYI166" s="7"/>
      <c r="VYJ166" s="7"/>
      <c r="VYK166" s="7"/>
      <c r="VYL166" s="7"/>
      <c r="VYM166" s="7"/>
      <c r="VYN166" s="7"/>
      <c r="VYO166" s="7"/>
      <c r="VYP166" s="7"/>
      <c r="VYQ166" s="7"/>
      <c r="VYR166" s="7"/>
      <c r="VYS166" s="7"/>
      <c r="VYT166" s="7"/>
      <c r="VYU166" s="7"/>
      <c r="VYV166" s="7"/>
      <c r="VYW166" s="7"/>
      <c r="VYX166" s="7"/>
      <c r="VYY166" s="7"/>
      <c r="VYZ166" s="7"/>
      <c r="VZA166" s="7"/>
      <c r="VZB166" s="7"/>
      <c r="VZC166" s="7"/>
      <c r="VZD166" s="7"/>
      <c r="VZE166" s="7"/>
      <c r="VZF166" s="7"/>
      <c r="VZG166" s="7"/>
      <c r="VZH166" s="7"/>
      <c r="VZI166" s="7"/>
      <c r="VZJ166" s="7"/>
      <c r="VZK166" s="7"/>
      <c r="VZL166" s="7"/>
      <c r="VZM166" s="7"/>
      <c r="VZN166" s="7"/>
      <c r="VZO166" s="7"/>
      <c r="VZP166" s="7"/>
      <c r="VZQ166" s="7"/>
      <c r="VZR166" s="7"/>
      <c r="VZS166" s="7"/>
      <c r="VZT166" s="7"/>
      <c r="VZU166" s="7"/>
      <c r="VZV166" s="7"/>
      <c r="VZW166" s="7"/>
      <c r="VZX166" s="7"/>
      <c r="VZY166" s="7"/>
      <c r="VZZ166" s="7"/>
      <c r="WAA166" s="7"/>
      <c r="WAB166" s="7"/>
      <c r="WAC166" s="7"/>
      <c r="WAD166" s="7"/>
      <c r="WAE166" s="7"/>
      <c r="WAF166" s="7"/>
      <c r="WAG166" s="7"/>
      <c r="WAH166" s="7"/>
      <c r="WAI166" s="7"/>
      <c r="WAJ166" s="7"/>
      <c r="WAK166" s="7"/>
      <c r="WAL166" s="7"/>
      <c r="WAM166" s="7"/>
      <c r="WAN166" s="7"/>
      <c r="WAO166" s="7"/>
      <c r="WAP166" s="7"/>
      <c r="WAQ166" s="7"/>
      <c r="WAR166" s="7"/>
      <c r="WAS166" s="7"/>
      <c r="WAT166" s="7"/>
      <c r="WAU166" s="7"/>
      <c r="WAV166" s="7"/>
      <c r="WAW166" s="7"/>
      <c r="WAX166" s="7"/>
      <c r="WAY166" s="7"/>
      <c r="WAZ166" s="7"/>
      <c r="WBA166" s="7"/>
      <c r="WBB166" s="7"/>
      <c r="WBC166" s="7"/>
      <c r="WBD166" s="7"/>
      <c r="WBE166" s="7"/>
      <c r="WBF166" s="7"/>
      <c r="WBG166" s="7"/>
      <c r="WBH166" s="7"/>
      <c r="WBI166" s="7"/>
      <c r="WBJ166" s="7"/>
      <c r="WBK166" s="7"/>
      <c r="WBL166" s="7"/>
      <c r="WBM166" s="7"/>
      <c r="WBN166" s="7"/>
      <c r="WBO166" s="7"/>
      <c r="WBP166" s="7"/>
      <c r="WBQ166" s="7"/>
      <c r="WBR166" s="7"/>
      <c r="WBS166" s="7"/>
      <c r="WBT166" s="7"/>
      <c r="WBU166" s="7"/>
      <c r="WBV166" s="7"/>
      <c r="WBW166" s="7"/>
      <c r="WBX166" s="7"/>
      <c r="WBY166" s="7"/>
      <c r="WBZ166" s="7"/>
      <c r="WCA166" s="7"/>
      <c r="WCB166" s="7"/>
      <c r="WCC166" s="7"/>
      <c r="WCD166" s="7"/>
      <c r="WCE166" s="7"/>
      <c r="WCF166" s="7"/>
      <c r="WCG166" s="7"/>
      <c r="WCH166" s="7"/>
      <c r="WCI166" s="7"/>
      <c r="WCJ166" s="7"/>
      <c r="WCK166" s="7"/>
      <c r="WCL166" s="7"/>
      <c r="WCM166" s="7"/>
      <c r="WCN166" s="7"/>
      <c r="WCO166" s="7"/>
      <c r="WCP166" s="7"/>
      <c r="WCQ166" s="7"/>
      <c r="WCR166" s="7"/>
      <c r="WCS166" s="7"/>
      <c r="WCT166" s="7"/>
      <c r="WCU166" s="7"/>
      <c r="WCV166" s="7"/>
      <c r="WCW166" s="7"/>
      <c r="WCX166" s="7"/>
      <c r="WCY166" s="7"/>
      <c r="WCZ166" s="7"/>
      <c r="WDA166" s="7"/>
      <c r="WDB166" s="7"/>
      <c r="WDC166" s="7"/>
      <c r="WDD166" s="7"/>
      <c r="WDE166" s="7"/>
      <c r="WDF166" s="7"/>
      <c r="WDG166" s="7"/>
      <c r="WDH166" s="7"/>
      <c r="WDI166" s="7"/>
      <c r="WDJ166" s="7"/>
      <c r="WDK166" s="7"/>
      <c r="WDL166" s="7"/>
      <c r="WDM166" s="7"/>
      <c r="WDN166" s="7"/>
      <c r="WDO166" s="7"/>
      <c r="WDP166" s="7"/>
      <c r="WDQ166" s="7"/>
      <c r="WDR166" s="7"/>
      <c r="WDS166" s="7"/>
      <c r="WDT166" s="7"/>
      <c r="WDU166" s="7"/>
      <c r="WDV166" s="7"/>
      <c r="WDW166" s="7"/>
      <c r="WDX166" s="7"/>
      <c r="WDY166" s="7"/>
      <c r="WDZ166" s="7"/>
      <c r="WEA166" s="7"/>
      <c r="WEB166" s="7"/>
      <c r="WEC166" s="7"/>
      <c r="WED166" s="7"/>
      <c r="WEE166" s="7"/>
      <c r="WEF166" s="7"/>
      <c r="WEG166" s="7"/>
      <c r="WEH166" s="7"/>
      <c r="WEI166" s="7"/>
      <c r="WEJ166" s="7"/>
      <c r="WEK166" s="7"/>
      <c r="WEL166" s="7"/>
      <c r="WEM166" s="7"/>
      <c r="WEN166" s="7"/>
      <c r="WEO166" s="7"/>
      <c r="WEP166" s="7"/>
      <c r="WEQ166" s="7"/>
      <c r="WER166" s="7"/>
      <c r="WES166" s="7"/>
      <c r="WET166" s="7"/>
      <c r="WEU166" s="7"/>
      <c r="WEV166" s="7"/>
      <c r="WEW166" s="7"/>
      <c r="WEX166" s="7"/>
      <c r="WEY166" s="7"/>
      <c r="WEZ166" s="7"/>
      <c r="WFA166" s="7"/>
      <c r="WFB166" s="7"/>
      <c r="WFC166" s="7"/>
      <c r="WFD166" s="7"/>
      <c r="WFE166" s="7"/>
      <c r="WFF166" s="7"/>
      <c r="WFG166" s="7"/>
      <c r="WFH166" s="7"/>
      <c r="WFI166" s="7"/>
      <c r="WFJ166" s="7"/>
      <c r="WFK166" s="7"/>
      <c r="WFL166" s="7"/>
      <c r="WFM166" s="7"/>
      <c r="WFN166" s="7"/>
      <c r="WFO166" s="7"/>
      <c r="WFP166" s="7"/>
      <c r="WFQ166" s="7"/>
      <c r="WFR166" s="7"/>
      <c r="WFS166" s="7"/>
      <c r="WFT166" s="7"/>
      <c r="WFU166" s="7"/>
      <c r="WFV166" s="7"/>
      <c r="WFW166" s="7"/>
      <c r="WFX166" s="7"/>
      <c r="WFY166" s="7"/>
      <c r="WFZ166" s="7"/>
      <c r="WGA166" s="7"/>
      <c r="WGB166" s="7"/>
      <c r="WGC166" s="7"/>
      <c r="WGD166" s="7"/>
      <c r="WGE166" s="7"/>
      <c r="WGF166" s="7"/>
      <c r="WGG166" s="7"/>
      <c r="WGH166" s="7"/>
      <c r="WGI166" s="7"/>
      <c r="WGJ166" s="7"/>
      <c r="WGK166" s="7"/>
      <c r="WGL166" s="7"/>
      <c r="WGM166" s="7"/>
      <c r="WGN166" s="7"/>
      <c r="WGO166" s="7"/>
      <c r="WGP166" s="7"/>
      <c r="WGQ166" s="7"/>
      <c r="WGR166" s="7"/>
      <c r="WGS166" s="7"/>
      <c r="WGT166" s="7"/>
      <c r="WGU166" s="7"/>
      <c r="WGV166" s="7"/>
      <c r="WGW166" s="7"/>
      <c r="WGX166" s="7"/>
      <c r="WGY166" s="7"/>
      <c r="WGZ166" s="7"/>
      <c r="WHA166" s="7"/>
      <c r="WHB166" s="7"/>
      <c r="WHC166" s="7"/>
      <c r="WHD166" s="7"/>
      <c r="WHE166" s="7"/>
      <c r="WHF166" s="7"/>
      <c r="WHG166" s="7"/>
      <c r="WHH166" s="7"/>
      <c r="WHI166" s="7"/>
      <c r="WHJ166" s="7"/>
      <c r="WHK166" s="7"/>
      <c r="WHL166" s="7"/>
      <c r="WHM166" s="7"/>
      <c r="WHN166" s="7"/>
      <c r="WHO166" s="7"/>
      <c r="WHP166" s="7"/>
      <c r="WHQ166" s="7"/>
      <c r="WHR166" s="7"/>
      <c r="WHS166" s="7"/>
      <c r="WHT166" s="7"/>
      <c r="WHU166" s="7"/>
      <c r="WHV166" s="7"/>
      <c r="WHW166" s="7"/>
      <c r="WHX166" s="7"/>
      <c r="WHY166" s="7"/>
      <c r="WHZ166" s="7"/>
      <c r="WIA166" s="7"/>
      <c r="WIB166" s="7"/>
      <c r="WIC166" s="7"/>
      <c r="WID166" s="7"/>
      <c r="WIE166" s="7"/>
      <c r="WIF166" s="7"/>
      <c r="WIG166" s="7"/>
      <c r="WIH166" s="7"/>
      <c r="WII166" s="7"/>
      <c r="WIJ166" s="7"/>
      <c r="WIK166" s="7"/>
      <c r="WIL166" s="7"/>
      <c r="WIM166" s="7"/>
      <c r="WIN166" s="7"/>
      <c r="WIO166" s="7"/>
      <c r="WIP166" s="7"/>
      <c r="WIQ166" s="7"/>
      <c r="WIR166" s="7"/>
      <c r="WIS166" s="7"/>
      <c r="WIT166" s="7"/>
      <c r="WIU166" s="7"/>
      <c r="WIV166" s="7"/>
      <c r="WIW166" s="7"/>
      <c r="WIX166" s="7"/>
      <c r="WIY166" s="7"/>
      <c r="WIZ166" s="7"/>
      <c r="WJA166" s="7"/>
      <c r="WJB166" s="7"/>
      <c r="WJC166" s="7"/>
      <c r="WJD166" s="7"/>
      <c r="WJE166" s="7"/>
      <c r="WJF166" s="7"/>
      <c r="WJG166" s="7"/>
      <c r="WJH166" s="7"/>
      <c r="WJI166" s="7"/>
      <c r="WJJ166" s="7"/>
      <c r="WJK166" s="7"/>
      <c r="WJL166" s="7"/>
      <c r="WJM166" s="7"/>
      <c r="WJN166" s="7"/>
      <c r="WJO166" s="7"/>
      <c r="WJP166" s="7"/>
      <c r="WJQ166" s="7"/>
      <c r="WJR166" s="7"/>
      <c r="WJS166" s="7"/>
      <c r="WJT166" s="7"/>
      <c r="WJU166" s="7"/>
      <c r="WJV166" s="7"/>
      <c r="WJW166" s="7"/>
      <c r="WJX166" s="7"/>
      <c r="WJY166" s="7"/>
      <c r="WJZ166" s="7"/>
      <c r="WKA166" s="7"/>
      <c r="WKB166" s="7"/>
      <c r="WKC166" s="7"/>
      <c r="WKD166" s="7"/>
      <c r="WKE166" s="7"/>
      <c r="WKF166" s="7"/>
      <c r="WKG166" s="7"/>
      <c r="WKH166" s="7"/>
      <c r="WKI166" s="7"/>
      <c r="WKJ166" s="7"/>
      <c r="WKK166" s="7"/>
      <c r="WKL166" s="7"/>
      <c r="WKM166" s="7"/>
      <c r="WKN166" s="7"/>
      <c r="WKO166" s="7"/>
      <c r="WKP166" s="7"/>
      <c r="WKQ166" s="7"/>
      <c r="WKR166" s="7"/>
      <c r="WKS166" s="7"/>
      <c r="WKT166" s="7"/>
      <c r="WKU166" s="7"/>
      <c r="WKV166" s="7"/>
      <c r="WKW166" s="7"/>
      <c r="WKX166" s="7"/>
      <c r="WKY166" s="7"/>
      <c r="WKZ166" s="7"/>
      <c r="WLA166" s="7"/>
      <c r="WLB166" s="7"/>
      <c r="WLC166" s="7"/>
      <c r="WLD166" s="7"/>
      <c r="WLE166" s="7"/>
      <c r="WLF166" s="7"/>
      <c r="WLG166" s="7"/>
      <c r="WLH166" s="7"/>
      <c r="WLI166" s="7"/>
      <c r="WLJ166" s="7"/>
      <c r="WLK166" s="7"/>
      <c r="WLL166" s="7"/>
      <c r="WLM166" s="7"/>
      <c r="WLN166" s="7"/>
      <c r="WLO166" s="7"/>
      <c r="WLP166" s="7"/>
      <c r="WLQ166" s="7"/>
      <c r="WLR166" s="7"/>
      <c r="WLS166" s="7"/>
      <c r="WLT166" s="7"/>
      <c r="WLU166" s="7"/>
      <c r="WLV166" s="7"/>
      <c r="WLW166" s="7"/>
      <c r="WLX166" s="7"/>
      <c r="WLY166" s="7"/>
      <c r="WLZ166" s="7"/>
      <c r="WMA166" s="7"/>
      <c r="WMB166" s="7"/>
      <c r="WMC166" s="7"/>
      <c r="WMD166" s="7"/>
      <c r="WME166" s="7"/>
      <c r="WMF166" s="7"/>
      <c r="WMG166" s="7"/>
      <c r="WMH166" s="7"/>
      <c r="WMI166" s="7"/>
      <c r="WMJ166" s="7"/>
      <c r="WMK166" s="7"/>
      <c r="WML166" s="7"/>
      <c r="WMM166" s="7"/>
      <c r="WMN166" s="7"/>
      <c r="WMO166" s="7"/>
      <c r="WMP166" s="7"/>
      <c r="WMQ166" s="7"/>
      <c r="WMR166" s="7"/>
      <c r="WMS166" s="7"/>
      <c r="WMT166" s="7"/>
      <c r="WMU166" s="7"/>
      <c r="WMV166" s="7"/>
      <c r="WMW166" s="7"/>
      <c r="WMX166" s="7"/>
      <c r="WMY166" s="7"/>
      <c r="WMZ166" s="7"/>
      <c r="WNA166" s="7"/>
      <c r="WNB166" s="7"/>
      <c r="WNC166" s="7"/>
      <c r="WND166" s="7"/>
      <c r="WNE166" s="7"/>
      <c r="WNF166" s="7"/>
      <c r="WNG166" s="7"/>
      <c r="WNH166" s="7"/>
      <c r="WNI166" s="7"/>
      <c r="WNJ166" s="7"/>
      <c r="WNK166" s="7"/>
      <c r="WNL166" s="7"/>
      <c r="WNM166" s="7"/>
      <c r="WNN166" s="7"/>
      <c r="WNO166" s="7"/>
      <c r="WNP166" s="7"/>
      <c r="WNQ166" s="7"/>
      <c r="WNR166" s="7"/>
      <c r="WNS166" s="7"/>
      <c r="WNT166" s="7"/>
      <c r="WNU166" s="7"/>
      <c r="WNV166" s="7"/>
      <c r="WNW166" s="7"/>
      <c r="WNX166" s="7"/>
      <c r="WNY166" s="7"/>
      <c r="WNZ166" s="7"/>
      <c r="WOA166" s="7"/>
      <c r="WOB166" s="7"/>
      <c r="WOC166" s="7"/>
      <c r="WOD166" s="7"/>
      <c r="WOE166" s="7"/>
      <c r="WOF166" s="7"/>
      <c r="WOG166" s="7"/>
      <c r="WOH166" s="7"/>
      <c r="WOI166" s="7"/>
      <c r="WOJ166" s="7"/>
      <c r="WOK166" s="7"/>
      <c r="WOL166" s="7"/>
      <c r="WOM166" s="7"/>
      <c r="WON166" s="7"/>
      <c r="WOO166" s="7"/>
      <c r="WOP166" s="7"/>
      <c r="WOQ166" s="7"/>
      <c r="WOR166" s="7"/>
      <c r="WOS166" s="7"/>
      <c r="WOT166" s="7"/>
      <c r="WOU166" s="7"/>
      <c r="WOV166" s="7"/>
      <c r="WOW166" s="7"/>
      <c r="WOX166" s="7"/>
      <c r="WOY166" s="7"/>
      <c r="WOZ166" s="7"/>
      <c r="WPA166" s="7"/>
      <c r="WPB166" s="7"/>
      <c r="WPC166" s="7"/>
      <c r="WPD166" s="7"/>
      <c r="WPE166" s="7"/>
      <c r="WPF166" s="7"/>
      <c r="WPG166" s="7"/>
      <c r="WPH166" s="7"/>
      <c r="WPI166" s="7"/>
      <c r="WPJ166" s="7"/>
      <c r="WPK166" s="7"/>
      <c r="WPL166" s="7"/>
      <c r="WPM166" s="7"/>
      <c r="WPN166" s="7"/>
      <c r="WPO166" s="7"/>
      <c r="WPP166" s="7"/>
      <c r="WPQ166" s="7"/>
      <c r="WPR166" s="7"/>
      <c r="WPS166" s="7"/>
      <c r="WPT166" s="7"/>
      <c r="WPU166" s="7"/>
      <c r="WPV166" s="7"/>
      <c r="WPW166" s="7"/>
      <c r="WPX166" s="7"/>
      <c r="WPY166" s="7"/>
      <c r="WPZ166" s="7"/>
      <c r="WQA166" s="7"/>
      <c r="WQB166" s="7"/>
      <c r="WQC166" s="7"/>
      <c r="WQD166" s="7"/>
      <c r="WQE166" s="7"/>
      <c r="WQF166" s="7"/>
      <c r="WQG166" s="7"/>
      <c r="WQH166" s="7"/>
      <c r="WQI166" s="7"/>
      <c r="WQJ166" s="7"/>
      <c r="WQK166" s="7"/>
      <c r="WQL166" s="7"/>
      <c r="WQM166" s="7"/>
      <c r="WQN166" s="7"/>
      <c r="WQO166" s="7"/>
      <c r="WQP166" s="7"/>
      <c r="WQQ166" s="7"/>
      <c r="WQR166" s="7"/>
      <c r="WQS166" s="7"/>
      <c r="WQT166" s="7"/>
      <c r="WQU166" s="7"/>
      <c r="WQV166" s="7"/>
      <c r="WQW166" s="7"/>
      <c r="WQX166" s="7"/>
      <c r="WQY166" s="7"/>
      <c r="WQZ166" s="7"/>
      <c r="WRA166" s="7"/>
      <c r="WRB166" s="7"/>
      <c r="WRC166" s="7"/>
      <c r="WRD166" s="7"/>
      <c r="WRE166" s="7"/>
      <c r="WRF166" s="7"/>
      <c r="WRG166" s="7"/>
      <c r="WRH166" s="7"/>
      <c r="WRI166" s="7"/>
      <c r="WRJ166" s="7"/>
      <c r="WRK166" s="7"/>
      <c r="WRL166" s="7"/>
      <c r="WRM166" s="7"/>
      <c r="WRN166" s="7"/>
      <c r="WRO166" s="7"/>
      <c r="WRP166" s="7"/>
      <c r="WRQ166" s="7"/>
      <c r="WRR166" s="7"/>
      <c r="WRS166" s="7"/>
      <c r="WRT166" s="7"/>
      <c r="WRU166" s="7"/>
      <c r="WRV166" s="7"/>
      <c r="WRW166" s="7"/>
      <c r="WRX166" s="7"/>
      <c r="WRY166" s="7"/>
      <c r="WRZ166" s="7"/>
      <c r="WSA166" s="7"/>
      <c r="WSB166" s="7"/>
      <c r="WSC166" s="7"/>
      <c r="WSD166" s="7"/>
      <c r="WSE166" s="7"/>
      <c r="WSF166" s="7"/>
      <c r="WSG166" s="7"/>
      <c r="WSH166" s="7"/>
      <c r="WSI166" s="7"/>
      <c r="WSJ166" s="7"/>
      <c r="WSK166" s="7"/>
      <c r="WSL166" s="7"/>
      <c r="WSM166" s="7"/>
      <c r="WSN166" s="7"/>
      <c r="WSO166" s="7"/>
      <c r="WSP166" s="7"/>
      <c r="WSQ166" s="7"/>
      <c r="WSR166" s="7"/>
      <c r="WSS166" s="7"/>
      <c r="WST166" s="7"/>
      <c r="WSU166" s="7"/>
      <c r="WSV166" s="7"/>
      <c r="WSW166" s="7"/>
      <c r="WSX166" s="7"/>
      <c r="WSY166" s="7"/>
      <c r="WSZ166" s="7"/>
      <c r="WTA166" s="7"/>
      <c r="WTB166" s="7"/>
      <c r="WTC166" s="7"/>
      <c r="WTD166" s="7"/>
      <c r="WTE166" s="7"/>
      <c r="WTF166" s="7"/>
      <c r="WTG166" s="7"/>
      <c r="WTH166" s="7"/>
      <c r="WTI166" s="7"/>
      <c r="WTJ166" s="7"/>
      <c r="WTK166" s="7"/>
      <c r="WTL166" s="7"/>
      <c r="WTM166" s="7"/>
      <c r="WTN166" s="7"/>
      <c r="WTO166" s="7"/>
      <c r="WTP166" s="7"/>
      <c r="WTQ166" s="7"/>
      <c r="WTR166" s="7"/>
      <c r="WTS166" s="7"/>
      <c r="WTT166" s="7"/>
      <c r="WTU166" s="7"/>
      <c r="WTV166" s="7"/>
      <c r="WTW166" s="7"/>
      <c r="WTX166" s="7"/>
      <c r="WTY166" s="7"/>
      <c r="WTZ166" s="7"/>
      <c r="WUA166" s="7"/>
      <c r="WUB166" s="7"/>
      <c r="WUC166" s="7"/>
      <c r="WUD166" s="7"/>
      <c r="WUE166" s="7"/>
      <c r="WUF166" s="7"/>
      <c r="WUG166" s="7"/>
      <c r="WUH166" s="7"/>
      <c r="WUI166" s="7"/>
      <c r="WUJ166" s="7"/>
      <c r="WUK166" s="7"/>
      <c r="WUL166" s="7"/>
      <c r="WUM166" s="7"/>
      <c r="WUN166" s="7"/>
      <c r="WUO166" s="7"/>
      <c r="WUP166" s="7"/>
      <c r="WUQ166" s="7"/>
      <c r="WUR166" s="7"/>
      <c r="WUS166" s="7"/>
      <c r="WUT166" s="7"/>
      <c r="WUU166" s="7"/>
      <c r="WUV166" s="7"/>
      <c r="WUW166" s="7"/>
      <c r="WUX166" s="7"/>
      <c r="WUY166" s="7"/>
      <c r="WUZ166" s="7"/>
      <c r="WVA166" s="7"/>
      <c r="WVB166" s="7"/>
      <c r="WVC166" s="7"/>
      <c r="WVD166" s="7"/>
      <c r="WVE166" s="7"/>
      <c r="WVF166" s="7"/>
      <c r="WVG166" s="7"/>
      <c r="WVH166" s="7"/>
      <c r="WVI166" s="7"/>
      <c r="WVJ166" s="7"/>
      <c r="WVK166" s="7"/>
      <c r="WVL166" s="7"/>
      <c r="WVM166" s="7"/>
      <c r="WVN166" s="7"/>
      <c r="WVO166" s="7"/>
      <c r="WVP166" s="7"/>
      <c r="WVQ166" s="7"/>
      <c r="WVR166" s="7"/>
      <c r="WVS166" s="7"/>
      <c r="WVT166" s="7"/>
      <c r="WVU166" s="7"/>
      <c r="WVV166" s="7"/>
      <c r="WVW166" s="7"/>
      <c r="WVX166" s="7"/>
      <c r="WVY166" s="7"/>
      <c r="WVZ166" s="7"/>
      <c r="WWA166" s="7"/>
      <c r="WWB166" s="7"/>
      <c r="WWC166" s="7"/>
      <c r="WWD166" s="7"/>
      <c r="WWE166" s="7"/>
      <c r="WWF166" s="7"/>
      <c r="WWG166" s="7"/>
      <c r="WWH166" s="7"/>
      <c r="WWI166" s="7"/>
      <c r="WWJ166" s="7"/>
      <c r="WWK166" s="7"/>
      <c r="WWL166" s="7"/>
      <c r="WWM166" s="7"/>
      <c r="WWN166" s="7"/>
      <c r="WWO166" s="7"/>
      <c r="WWP166" s="7"/>
      <c r="WWQ166" s="7"/>
      <c r="WWR166" s="7"/>
      <c r="WWS166" s="7"/>
      <c r="WWT166" s="7"/>
      <c r="WWU166" s="7"/>
      <c r="WWV166" s="7"/>
      <c r="WWW166" s="7"/>
      <c r="WWX166" s="7"/>
      <c r="WWY166" s="7"/>
      <c r="WWZ166" s="7"/>
      <c r="WXA166" s="7"/>
      <c r="WXB166" s="7"/>
      <c r="WXC166" s="7"/>
      <c r="WXD166" s="7"/>
      <c r="WXE166" s="7"/>
      <c r="WXF166" s="7"/>
      <c r="WXG166" s="7"/>
      <c r="WXH166" s="7"/>
      <c r="WXI166" s="7"/>
      <c r="WXJ166" s="7"/>
      <c r="WXK166" s="7"/>
      <c r="WXL166" s="7"/>
      <c r="WXM166" s="7"/>
      <c r="WXN166" s="7"/>
      <c r="WXO166" s="7"/>
      <c r="WXP166" s="7"/>
      <c r="WXQ166" s="7"/>
      <c r="WXR166" s="7"/>
      <c r="WXS166" s="7"/>
      <c r="WXT166" s="7"/>
      <c r="WXU166" s="7"/>
      <c r="WXV166" s="7"/>
      <c r="WXW166" s="7"/>
      <c r="WXX166" s="7"/>
      <c r="WXY166" s="7"/>
      <c r="WXZ166" s="7"/>
      <c r="WYA166" s="7"/>
      <c r="WYB166" s="7"/>
      <c r="WYC166" s="7"/>
      <c r="WYD166" s="7"/>
      <c r="WYE166" s="7"/>
      <c r="WYF166" s="7"/>
      <c r="WYG166" s="7"/>
      <c r="WYH166" s="7"/>
      <c r="WYI166" s="7"/>
      <c r="WYJ166" s="7"/>
      <c r="WYK166" s="7"/>
      <c r="WYL166" s="7"/>
      <c r="WYM166" s="7"/>
      <c r="WYN166" s="7"/>
      <c r="WYO166" s="7"/>
      <c r="WYP166" s="7"/>
      <c r="WYQ166" s="7"/>
      <c r="WYR166" s="7"/>
      <c r="WYS166" s="7"/>
      <c r="WYT166" s="7"/>
      <c r="WYU166" s="7"/>
      <c r="WYV166" s="7"/>
      <c r="WYW166" s="7"/>
      <c r="WYX166" s="7"/>
      <c r="WYY166" s="7"/>
      <c r="WYZ166" s="7"/>
      <c r="WZA166" s="7"/>
      <c r="WZB166" s="7"/>
      <c r="WZC166" s="7"/>
      <c r="WZD166" s="7"/>
      <c r="WZE166" s="7"/>
      <c r="WZF166" s="7"/>
      <c r="WZG166" s="7"/>
      <c r="WZH166" s="7"/>
      <c r="WZI166" s="7"/>
      <c r="WZJ166" s="7"/>
      <c r="WZK166" s="7"/>
      <c r="WZL166" s="7"/>
      <c r="WZM166" s="7"/>
      <c r="WZN166" s="7"/>
      <c r="WZO166" s="7"/>
      <c r="WZP166" s="7"/>
      <c r="WZQ166" s="7"/>
      <c r="WZR166" s="7"/>
      <c r="WZS166" s="7"/>
      <c r="WZT166" s="7"/>
      <c r="WZU166" s="7"/>
      <c r="WZV166" s="7"/>
      <c r="WZW166" s="7"/>
      <c r="WZX166" s="7"/>
      <c r="WZY166" s="7"/>
      <c r="WZZ166" s="7"/>
      <c r="XAA166" s="7"/>
      <c r="XAB166" s="7"/>
      <c r="XAC166" s="7"/>
      <c r="XAD166" s="7"/>
      <c r="XAE166" s="7"/>
      <c r="XAF166" s="7"/>
      <c r="XAG166" s="7"/>
      <c r="XAH166" s="7"/>
      <c r="XAI166" s="7"/>
      <c r="XAJ166" s="7"/>
      <c r="XAK166" s="7"/>
      <c r="XAL166" s="7"/>
      <c r="XAM166" s="7"/>
      <c r="XAN166" s="7"/>
      <c r="XAO166" s="7"/>
      <c r="XAP166" s="7"/>
      <c r="XAQ166" s="7"/>
      <c r="XAR166" s="7"/>
      <c r="XAS166" s="7"/>
      <c r="XAT166" s="7"/>
      <c r="XAU166" s="7"/>
      <c r="XAV166" s="7"/>
      <c r="XAW166" s="7"/>
      <c r="XAX166" s="7"/>
      <c r="XAY166" s="7"/>
      <c r="XAZ166" s="7"/>
      <c r="XBA166" s="7"/>
      <c r="XBB166" s="7"/>
      <c r="XBC166" s="7"/>
      <c r="XBD166" s="7"/>
      <c r="XBE166" s="7"/>
      <c r="XBF166" s="7"/>
      <c r="XBG166" s="7"/>
      <c r="XBH166" s="7"/>
      <c r="XBI166" s="7"/>
      <c r="XBJ166" s="7"/>
      <c r="XBK166" s="7"/>
      <c r="XBL166" s="7"/>
      <c r="XBM166" s="7"/>
      <c r="XBN166" s="7"/>
      <c r="XBO166" s="7"/>
      <c r="XBP166" s="7"/>
      <c r="XBQ166" s="7"/>
      <c r="XBR166" s="7"/>
      <c r="XBS166" s="7"/>
      <c r="XBT166" s="7"/>
      <c r="XBU166" s="7"/>
      <c r="XBV166" s="7"/>
      <c r="XBW166" s="7"/>
      <c r="XBX166" s="7"/>
      <c r="XBY166" s="7"/>
      <c r="XBZ166" s="7"/>
      <c r="XCA166" s="7"/>
      <c r="XCB166" s="7"/>
      <c r="XCC166" s="7"/>
      <c r="XCD166" s="7"/>
      <c r="XCE166" s="7"/>
      <c r="XCF166" s="7"/>
      <c r="XCG166" s="7"/>
      <c r="XCH166" s="7"/>
      <c r="XCI166" s="7"/>
      <c r="XCJ166" s="7"/>
      <c r="XCK166" s="7"/>
      <c r="XCL166" s="7"/>
      <c r="XCM166" s="7"/>
      <c r="XCN166" s="7"/>
      <c r="XCO166" s="7"/>
      <c r="XCP166" s="7"/>
      <c r="XCQ166" s="7"/>
      <c r="XCR166" s="7"/>
      <c r="XCS166" s="7"/>
      <c r="XCT166" s="7"/>
      <c r="XCU166" s="7"/>
      <c r="XCV166" s="7"/>
      <c r="XCW166" s="7"/>
      <c r="XCX166" s="7"/>
      <c r="XCY166" s="7"/>
      <c r="XCZ166" s="7"/>
      <c r="XDA166" s="7"/>
      <c r="XDB166" s="7"/>
      <c r="XDC166" s="7"/>
      <c r="XDD166" s="7"/>
      <c r="XDE166" s="7"/>
      <c r="XDF166" s="7"/>
      <c r="XDG166" s="7"/>
      <c r="XDH166" s="7"/>
      <c r="XDI166" s="7"/>
      <c r="XDJ166" s="7"/>
      <c r="XDK166" s="7"/>
      <c r="XDL166" s="7"/>
      <c r="XDM166" s="7"/>
      <c r="XDN166" s="7"/>
      <c r="XDO166" s="7"/>
      <c r="XDP166" s="7"/>
      <c r="XDQ166" s="7"/>
      <c r="XDR166" s="7"/>
      <c r="XDS166" s="7"/>
      <c r="XDT166" s="7"/>
      <c r="XDU166" s="7"/>
      <c r="XDV166" s="7"/>
      <c r="XDW166" s="7"/>
      <c r="XDX166" s="7"/>
      <c r="XDY166" s="7"/>
      <c r="XDZ166" s="7"/>
      <c r="XEA166" s="7"/>
      <c r="XEB166" s="7"/>
      <c r="XEC166" s="7"/>
      <c r="XED166" s="7"/>
      <c r="XEE166" s="7"/>
      <c r="XEF166" s="7"/>
      <c r="XEG166" s="7"/>
      <c r="XEH166" s="7"/>
      <c r="XEI166" s="7"/>
      <c r="XEJ166" s="7"/>
      <c r="XEK166" s="7"/>
      <c r="XEL166" s="7"/>
      <c r="XEM166" s="7"/>
      <c r="XEN166" s="7"/>
      <c r="XEO166" s="7"/>
      <c r="XEP166" s="7"/>
      <c r="XEQ166" s="7"/>
      <c r="XER166" s="7"/>
      <c r="XES166" s="7"/>
      <c r="XET166" s="7"/>
      <c r="XEU166" s="7"/>
      <c r="XEV166" s="7"/>
    </row>
    <row r="167" spans="1:16376" ht="11.4" customHeight="1" x14ac:dyDescent="0.25">
      <c r="A167" s="176"/>
      <c r="B167" s="240" t="s">
        <v>269</v>
      </c>
      <c r="D167" s="61">
        <f>MAX(H167:AA167)</f>
        <v>0</v>
      </c>
      <c r="F167" s="190" t="s">
        <v>250</v>
      </c>
      <c r="G167" s="7"/>
      <c r="H167" s="67">
        <f>SUM($H$165:H165)</f>
        <v>0</v>
      </c>
      <c r="I167" s="67">
        <f>SUM($H$165:I165)</f>
        <v>0</v>
      </c>
      <c r="J167" s="67">
        <f>SUM($H$165:J165)</f>
        <v>0</v>
      </c>
      <c r="K167" s="67">
        <f>SUM($H$165:K165)</f>
        <v>0</v>
      </c>
      <c r="L167" s="67">
        <f>SUM($H$165:L165)</f>
        <v>0</v>
      </c>
      <c r="M167" s="67">
        <f>SUM($H$165:M165)</f>
        <v>0</v>
      </c>
      <c r="N167" s="67">
        <f>SUM($H$165:N165)</f>
        <v>0</v>
      </c>
      <c r="O167" s="67">
        <f>SUM($H$165:O165)</f>
        <v>0</v>
      </c>
      <c r="P167" s="67">
        <f>SUM($H$165:P165)</f>
        <v>0</v>
      </c>
      <c r="Q167" s="67">
        <f>SUM($H$165:Q165)</f>
        <v>0</v>
      </c>
      <c r="R167" s="67">
        <f>SUM($H$165:R165)</f>
        <v>0</v>
      </c>
      <c r="S167" s="67">
        <f>SUM($H$165:S165)</f>
        <v>0</v>
      </c>
      <c r="T167" s="67">
        <f>SUM($H$165:T165)</f>
        <v>0</v>
      </c>
      <c r="U167" s="67">
        <f>SUM($H$165:U165)</f>
        <v>0</v>
      </c>
      <c r="V167" s="67">
        <f>SUM($H$165:V165)</f>
        <v>0</v>
      </c>
      <c r="W167" s="67">
        <f>SUM($H$165:W165)</f>
        <v>0</v>
      </c>
      <c r="X167" s="67">
        <f>SUM($H$165:X165)</f>
        <v>0</v>
      </c>
      <c r="Y167" s="67">
        <f>SUM($H$165:Y165)</f>
        <v>0</v>
      </c>
      <c r="Z167" s="67">
        <f>SUM($H$165:Z165)</f>
        <v>0</v>
      </c>
      <c r="AA167" s="67">
        <f>SUM($H$165:AA165)</f>
        <v>0</v>
      </c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  <c r="AP167" s="7"/>
      <c r="AQ167" s="7"/>
      <c r="AR167" s="7"/>
      <c r="AS167" s="7"/>
      <c r="AT167" s="7"/>
      <c r="AU167" s="7"/>
      <c r="AV167" s="7"/>
      <c r="AW167" s="7"/>
      <c r="AX167" s="7"/>
      <c r="AY167" s="7"/>
      <c r="AZ167" s="7"/>
      <c r="BA167" s="7"/>
      <c r="BB167" s="7"/>
      <c r="BC167" s="7"/>
      <c r="BD167" s="7"/>
      <c r="BE167" s="7"/>
      <c r="BF167" s="7"/>
      <c r="BG167" s="7"/>
      <c r="BH167" s="7"/>
      <c r="BI167" s="7"/>
      <c r="BJ167" s="7"/>
      <c r="BK167" s="7"/>
      <c r="BL167" s="7"/>
      <c r="BM167" s="7"/>
      <c r="BN167" s="7"/>
      <c r="BO167" s="7"/>
      <c r="BP167" s="7"/>
      <c r="BQ167" s="7"/>
      <c r="BR167" s="7"/>
      <c r="BS167" s="7"/>
      <c r="BT167" s="7"/>
      <c r="BU167" s="7"/>
      <c r="BV167" s="7"/>
      <c r="BW167" s="7"/>
      <c r="BX167" s="7"/>
      <c r="BY167" s="7"/>
      <c r="BZ167" s="7"/>
      <c r="CA167" s="7"/>
      <c r="CB167" s="7"/>
      <c r="CC167" s="7"/>
      <c r="CD167" s="7"/>
      <c r="CE167" s="7"/>
      <c r="CF167" s="7"/>
      <c r="CG167" s="7"/>
      <c r="CH167" s="7"/>
      <c r="CI167" s="7"/>
      <c r="CJ167" s="7"/>
      <c r="CK167" s="7"/>
      <c r="CL167" s="7"/>
      <c r="CM167" s="7"/>
      <c r="CN167" s="7"/>
      <c r="CO167" s="7"/>
      <c r="CP167" s="7"/>
      <c r="CQ167" s="7"/>
      <c r="CR167" s="7"/>
      <c r="CS167" s="7"/>
      <c r="CT167" s="7"/>
      <c r="CU167" s="7"/>
      <c r="CV167" s="7"/>
      <c r="CW167" s="7"/>
      <c r="CX167" s="7"/>
      <c r="CY167" s="7"/>
      <c r="CZ167" s="7"/>
      <c r="DA167" s="7"/>
      <c r="DB167" s="7"/>
      <c r="DC167" s="7"/>
      <c r="DD167" s="7"/>
      <c r="DE167" s="7"/>
      <c r="DF167" s="7"/>
      <c r="DG167" s="7"/>
      <c r="DH167" s="7"/>
      <c r="DI167" s="7"/>
      <c r="DJ167" s="7"/>
      <c r="DK167" s="7"/>
      <c r="DL167" s="7"/>
      <c r="DM167" s="7"/>
      <c r="DN167" s="7"/>
      <c r="DO167" s="7"/>
      <c r="DP167" s="7"/>
      <c r="DQ167" s="7"/>
      <c r="DR167" s="7"/>
      <c r="DS167" s="7"/>
      <c r="DT167" s="7"/>
      <c r="DU167" s="7"/>
      <c r="DV167" s="7"/>
      <c r="DW167" s="7"/>
      <c r="DX167" s="7"/>
      <c r="DY167" s="7"/>
      <c r="DZ167" s="7"/>
      <c r="EA167" s="7"/>
      <c r="EB167" s="7"/>
      <c r="EC167" s="7"/>
      <c r="ED167" s="7"/>
      <c r="EE167" s="7"/>
      <c r="EF167" s="7"/>
      <c r="EG167" s="7"/>
      <c r="EH167" s="7"/>
      <c r="EI167" s="7"/>
      <c r="EJ167" s="7"/>
      <c r="EK167" s="7"/>
      <c r="EL167" s="7"/>
      <c r="EM167" s="7"/>
      <c r="EN167" s="7"/>
      <c r="EO167" s="7"/>
      <c r="EP167" s="7"/>
      <c r="EQ167" s="7"/>
      <c r="ER167" s="7"/>
      <c r="ES167" s="7"/>
      <c r="ET167" s="7"/>
      <c r="EU167" s="7"/>
      <c r="EV167" s="7"/>
      <c r="EW167" s="7"/>
      <c r="EX167" s="7"/>
      <c r="EY167" s="7"/>
      <c r="EZ167" s="7"/>
      <c r="FA167" s="7"/>
      <c r="FB167" s="7"/>
      <c r="FC167" s="7"/>
      <c r="FD167" s="7"/>
      <c r="FE167" s="7"/>
      <c r="FF167" s="7"/>
      <c r="FG167" s="7"/>
      <c r="FH167" s="7"/>
      <c r="FI167" s="7"/>
      <c r="FJ167" s="7"/>
      <c r="FK167" s="7"/>
      <c r="FL167" s="7"/>
      <c r="FM167" s="7"/>
      <c r="FN167" s="7"/>
      <c r="FO167" s="7"/>
      <c r="FP167" s="7"/>
      <c r="FQ167" s="7"/>
      <c r="FR167" s="7"/>
      <c r="FS167" s="7"/>
      <c r="FT167" s="7"/>
      <c r="FU167" s="7"/>
      <c r="FV167" s="7"/>
      <c r="FW167" s="7"/>
      <c r="FX167" s="7"/>
      <c r="FY167" s="7"/>
      <c r="FZ167" s="7"/>
      <c r="GA167" s="7"/>
      <c r="GB167" s="7"/>
      <c r="GC167" s="7"/>
      <c r="GD167" s="7"/>
      <c r="GE167" s="7"/>
      <c r="GF167" s="7"/>
      <c r="GG167" s="7"/>
      <c r="GH167" s="7"/>
      <c r="GI167" s="7"/>
      <c r="GJ167" s="7"/>
      <c r="GK167" s="7"/>
      <c r="GL167" s="7"/>
      <c r="GM167" s="7"/>
      <c r="GN167" s="7"/>
      <c r="GO167" s="7"/>
      <c r="GP167" s="7"/>
      <c r="GQ167" s="7"/>
      <c r="GR167" s="7"/>
      <c r="GS167" s="7"/>
      <c r="GT167" s="7"/>
      <c r="GU167" s="7"/>
      <c r="GV167" s="7"/>
      <c r="GW167" s="7"/>
      <c r="GX167" s="7"/>
      <c r="GY167" s="7"/>
      <c r="GZ167" s="7"/>
      <c r="HA167" s="7"/>
      <c r="HB167" s="7"/>
      <c r="HC167" s="7"/>
      <c r="HD167" s="7"/>
      <c r="HE167" s="7"/>
      <c r="HF167" s="7"/>
      <c r="HG167" s="7"/>
      <c r="HH167" s="7"/>
      <c r="HI167" s="7"/>
      <c r="HJ167" s="7"/>
      <c r="HK167" s="7"/>
      <c r="HL167" s="7"/>
      <c r="HM167" s="7"/>
      <c r="HN167" s="7"/>
      <c r="HO167" s="7"/>
      <c r="HP167" s="7"/>
      <c r="HQ167" s="7"/>
      <c r="HR167" s="7"/>
      <c r="HS167" s="7"/>
      <c r="HT167" s="7"/>
      <c r="HU167" s="7"/>
      <c r="HV167" s="7"/>
      <c r="HW167" s="7"/>
      <c r="HX167" s="7"/>
      <c r="HY167" s="7"/>
      <c r="HZ167" s="7"/>
      <c r="IA167" s="7"/>
      <c r="IB167" s="7"/>
      <c r="IC167" s="7"/>
      <c r="ID167" s="7"/>
      <c r="IE167" s="7"/>
      <c r="IF167" s="7"/>
      <c r="IG167" s="7"/>
      <c r="IH167" s="7"/>
      <c r="II167" s="7"/>
      <c r="IJ167" s="7"/>
      <c r="IK167" s="7"/>
      <c r="IL167" s="7"/>
      <c r="IM167" s="7"/>
      <c r="IN167" s="7"/>
      <c r="IO167" s="7"/>
      <c r="IP167" s="7"/>
      <c r="IQ167" s="7"/>
      <c r="IR167" s="7"/>
      <c r="IS167" s="7"/>
      <c r="IT167" s="7"/>
      <c r="IU167" s="7"/>
      <c r="IV167" s="7"/>
      <c r="IW167" s="7"/>
      <c r="IX167" s="7"/>
      <c r="IY167" s="7"/>
      <c r="IZ167" s="7"/>
      <c r="JA167" s="7"/>
      <c r="JB167" s="7"/>
      <c r="JC167" s="7"/>
      <c r="JD167" s="7"/>
      <c r="JE167" s="7"/>
      <c r="JF167" s="7"/>
      <c r="JG167" s="7"/>
      <c r="JH167" s="7"/>
      <c r="JI167" s="7"/>
      <c r="JJ167" s="7"/>
      <c r="JK167" s="7"/>
      <c r="JL167" s="7"/>
      <c r="JM167" s="7"/>
      <c r="JN167" s="7"/>
      <c r="JO167" s="7"/>
      <c r="JP167" s="7"/>
      <c r="JQ167" s="7"/>
      <c r="JR167" s="7"/>
      <c r="JS167" s="7"/>
      <c r="JT167" s="7"/>
      <c r="JU167" s="7"/>
      <c r="JV167" s="7"/>
      <c r="JW167" s="7"/>
      <c r="JX167" s="7"/>
      <c r="JY167" s="7"/>
      <c r="JZ167" s="7"/>
      <c r="KA167" s="7"/>
      <c r="KB167" s="7"/>
      <c r="KC167" s="7"/>
      <c r="KD167" s="7"/>
      <c r="KE167" s="7"/>
      <c r="KF167" s="7"/>
      <c r="KG167" s="7"/>
      <c r="KH167" s="7"/>
      <c r="KI167" s="7"/>
      <c r="KJ167" s="7"/>
      <c r="KK167" s="7"/>
      <c r="KL167" s="7"/>
      <c r="KM167" s="7"/>
      <c r="KN167" s="7"/>
      <c r="KO167" s="7"/>
      <c r="KP167" s="7"/>
      <c r="KQ167" s="7"/>
      <c r="KR167" s="7"/>
      <c r="KS167" s="7"/>
      <c r="KT167" s="7"/>
      <c r="KU167" s="7"/>
      <c r="KV167" s="7"/>
      <c r="KW167" s="7"/>
      <c r="KX167" s="7"/>
      <c r="KY167" s="7"/>
      <c r="KZ167" s="7"/>
      <c r="LA167" s="7"/>
      <c r="LB167" s="7"/>
      <c r="LC167" s="7"/>
      <c r="LD167" s="7"/>
      <c r="LE167" s="7"/>
      <c r="LF167" s="7"/>
      <c r="LG167" s="7"/>
      <c r="LH167" s="7"/>
      <c r="LI167" s="7"/>
      <c r="LJ167" s="7"/>
      <c r="LK167" s="7"/>
      <c r="LL167" s="7"/>
      <c r="LM167" s="7"/>
      <c r="LN167" s="7"/>
      <c r="LO167" s="7"/>
      <c r="LP167" s="7"/>
      <c r="LQ167" s="7"/>
      <c r="LR167" s="7"/>
      <c r="LS167" s="7"/>
      <c r="LT167" s="7"/>
      <c r="LU167" s="7"/>
      <c r="LV167" s="7"/>
      <c r="LW167" s="7"/>
      <c r="LX167" s="7"/>
      <c r="LY167" s="7"/>
      <c r="LZ167" s="7"/>
      <c r="MA167" s="7"/>
      <c r="MB167" s="7"/>
      <c r="MC167" s="7"/>
      <c r="MD167" s="7"/>
      <c r="ME167" s="7"/>
      <c r="MF167" s="7"/>
      <c r="MG167" s="7"/>
      <c r="MH167" s="7"/>
      <c r="MI167" s="7"/>
      <c r="MJ167" s="7"/>
      <c r="MK167" s="7"/>
      <c r="ML167" s="7"/>
      <c r="MM167" s="7"/>
      <c r="MN167" s="7"/>
      <c r="MO167" s="7"/>
      <c r="MP167" s="7"/>
      <c r="MQ167" s="7"/>
      <c r="MR167" s="7"/>
      <c r="MS167" s="7"/>
      <c r="MT167" s="7"/>
      <c r="MU167" s="7"/>
      <c r="MV167" s="7"/>
      <c r="MW167" s="7"/>
      <c r="MX167" s="7"/>
      <c r="MY167" s="7"/>
      <c r="MZ167" s="7"/>
      <c r="NA167" s="7"/>
      <c r="NB167" s="7"/>
      <c r="NC167" s="7"/>
      <c r="ND167" s="7"/>
      <c r="NE167" s="7"/>
      <c r="NF167" s="7"/>
      <c r="NG167" s="7"/>
      <c r="NH167" s="7"/>
      <c r="NI167" s="7"/>
      <c r="NJ167" s="7"/>
      <c r="NK167" s="7"/>
      <c r="NL167" s="7"/>
      <c r="NM167" s="7"/>
      <c r="NN167" s="7"/>
      <c r="NO167" s="7"/>
      <c r="NP167" s="7"/>
      <c r="NQ167" s="7"/>
      <c r="NR167" s="7"/>
      <c r="NS167" s="7"/>
      <c r="NT167" s="7"/>
      <c r="NU167" s="7"/>
      <c r="NV167" s="7"/>
      <c r="NW167" s="7"/>
      <c r="NX167" s="7"/>
      <c r="NY167" s="7"/>
      <c r="NZ167" s="7"/>
      <c r="OA167" s="7"/>
      <c r="OB167" s="7"/>
      <c r="OC167" s="7"/>
      <c r="OD167" s="7"/>
      <c r="OE167" s="7"/>
      <c r="OF167" s="7"/>
      <c r="OG167" s="7"/>
      <c r="OH167" s="7"/>
      <c r="OI167" s="7"/>
      <c r="OJ167" s="7"/>
      <c r="OK167" s="7"/>
      <c r="OL167" s="7"/>
      <c r="OM167" s="7"/>
      <c r="ON167" s="7"/>
      <c r="OO167" s="7"/>
      <c r="OP167" s="7"/>
      <c r="OQ167" s="7"/>
      <c r="OR167" s="7"/>
      <c r="OS167" s="7"/>
      <c r="OT167" s="7"/>
      <c r="OU167" s="7"/>
      <c r="OV167" s="7"/>
      <c r="OW167" s="7"/>
      <c r="OX167" s="7"/>
      <c r="OY167" s="7"/>
      <c r="OZ167" s="7"/>
      <c r="PA167" s="7"/>
      <c r="PB167" s="7"/>
      <c r="PC167" s="7"/>
      <c r="PD167" s="7"/>
      <c r="PE167" s="7"/>
      <c r="PF167" s="7"/>
      <c r="PG167" s="7"/>
      <c r="PH167" s="7"/>
      <c r="PI167" s="7"/>
      <c r="PJ167" s="7"/>
      <c r="PK167" s="7"/>
      <c r="PL167" s="7"/>
      <c r="PM167" s="7"/>
      <c r="PN167" s="7"/>
      <c r="PO167" s="7"/>
      <c r="PP167" s="7"/>
      <c r="PQ167" s="7"/>
      <c r="PR167" s="7"/>
      <c r="PS167" s="7"/>
      <c r="PT167" s="7"/>
      <c r="PU167" s="7"/>
      <c r="PV167" s="7"/>
      <c r="PW167" s="7"/>
      <c r="PX167" s="7"/>
      <c r="PY167" s="7"/>
      <c r="PZ167" s="7"/>
      <c r="QA167" s="7"/>
      <c r="QB167" s="7"/>
      <c r="QC167" s="7"/>
      <c r="QD167" s="7"/>
      <c r="QE167" s="7"/>
      <c r="QF167" s="7"/>
      <c r="QG167" s="7"/>
      <c r="QH167" s="7"/>
      <c r="QI167" s="7"/>
      <c r="QJ167" s="7"/>
      <c r="QK167" s="7"/>
      <c r="QL167" s="7"/>
      <c r="QM167" s="7"/>
      <c r="QN167" s="7"/>
      <c r="QO167" s="7"/>
      <c r="QP167" s="7"/>
      <c r="QQ167" s="7"/>
      <c r="QR167" s="7"/>
      <c r="QS167" s="7"/>
      <c r="QT167" s="7"/>
      <c r="QU167" s="7"/>
      <c r="QV167" s="7"/>
      <c r="QW167" s="7"/>
      <c r="QX167" s="7"/>
      <c r="QY167" s="7"/>
      <c r="QZ167" s="7"/>
      <c r="RA167" s="7"/>
      <c r="RB167" s="7"/>
      <c r="RC167" s="7"/>
      <c r="RD167" s="7"/>
      <c r="RE167" s="7"/>
      <c r="RF167" s="7"/>
      <c r="RG167" s="7"/>
      <c r="RH167" s="7"/>
      <c r="RI167" s="7"/>
      <c r="RJ167" s="7"/>
      <c r="RK167" s="7"/>
      <c r="RL167" s="7"/>
      <c r="RM167" s="7"/>
      <c r="RN167" s="7"/>
      <c r="RO167" s="7"/>
      <c r="RP167" s="7"/>
      <c r="RQ167" s="7"/>
      <c r="RR167" s="7"/>
      <c r="RS167" s="7"/>
      <c r="RT167" s="7"/>
      <c r="RU167" s="7"/>
      <c r="RV167" s="7"/>
      <c r="RW167" s="7"/>
      <c r="RX167" s="7"/>
      <c r="RY167" s="7"/>
      <c r="RZ167" s="7"/>
      <c r="SA167" s="7"/>
      <c r="SB167" s="7"/>
      <c r="SC167" s="7"/>
      <c r="SD167" s="7"/>
      <c r="SE167" s="7"/>
      <c r="SF167" s="7"/>
      <c r="SG167" s="7"/>
      <c r="SH167" s="7"/>
      <c r="SI167" s="7"/>
      <c r="SJ167" s="7"/>
      <c r="SK167" s="7"/>
      <c r="SL167" s="7"/>
      <c r="SM167" s="7"/>
      <c r="SN167" s="7"/>
      <c r="SO167" s="7"/>
      <c r="SP167" s="7"/>
      <c r="SQ167" s="7"/>
      <c r="SR167" s="7"/>
      <c r="SS167" s="7"/>
      <c r="ST167" s="7"/>
      <c r="SU167" s="7"/>
      <c r="SV167" s="7"/>
      <c r="SW167" s="7"/>
      <c r="SX167" s="7"/>
      <c r="SY167" s="7"/>
      <c r="SZ167" s="7"/>
      <c r="TA167" s="7"/>
      <c r="TB167" s="7"/>
      <c r="TC167" s="7"/>
      <c r="TD167" s="7"/>
      <c r="TE167" s="7"/>
      <c r="TF167" s="7"/>
      <c r="TG167" s="7"/>
      <c r="TH167" s="7"/>
      <c r="TI167" s="7"/>
      <c r="TJ167" s="7"/>
      <c r="TK167" s="7"/>
      <c r="TL167" s="7"/>
      <c r="TM167" s="7"/>
      <c r="TN167" s="7"/>
      <c r="TO167" s="7"/>
      <c r="TP167" s="7"/>
      <c r="TQ167" s="7"/>
      <c r="TR167" s="7"/>
      <c r="TS167" s="7"/>
      <c r="TT167" s="7"/>
      <c r="TU167" s="7"/>
      <c r="TV167" s="7"/>
      <c r="TW167" s="7"/>
      <c r="TX167" s="7"/>
      <c r="TY167" s="7"/>
      <c r="TZ167" s="7"/>
      <c r="UA167" s="7"/>
      <c r="UB167" s="7"/>
      <c r="UC167" s="7"/>
      <c r="UD167" s="7"/>
      <c r="UE167" s="7"/>
      <c r="UF167" s="7"/>
      <c r="UG167" s="7"/>
      <c r="UH167" s="7"/>
      <c r="UI167" s="7"/>
      <c r="UJ167" s="7"/>
      <c r="UK167" s="7"/>
      <c r="UL167" s="7"/>
      <c r="UM167" s="7"/>
      <c r="UN167" s="7"/>
      <c r="UO167" s="7"/>
      <c r="UP167" s="7"/>
      <c r="UQ167" s="7"/>
      <c r="UR167" s="7"/>
      <c r="US167" s="7"/>
      <c r="UT167" s="7"/>
      <c r="UU167" s="7"/>
      <c r="UV167" s="7"/>
      <c r="UW167" s="7"/>
      <c r="UX167" s="7"/>
      <c r="UY167" s="7"/>
      <c r="UZ167" s="7"/>
      <c r="VA167" s="7"/>
      <c r="VB167" s="7"/>
      <c r="VC167" s="7"/>
      <c r="VD167" s="7"/>
      <c r="VE167" s="7"/>
      <c r="VF167" s="7"/>
      <c r="VG167" s="7"/>
      <c r="VH167" s="7"/>
      <c r="VI167" s="7"/>
      <c r="VJ167" s="7"/>
      <c r="VK167" s="7"/>
      <c r="VL167" s="7"/>
      <c r="VM167" s="7"/>
      <c r="VN167" s="7"/>
      <c r="VO167" s="7"/>
      <c r="VP167" s="7"/>
      <c r="VQ167" s="7"/>
      <c r="VR167" s="7"/>
      <c r="VS167" s="7"/>
      <c r="VT167" s="7"/>
      <c r="VU167" s="7"/>
      <c r="VV167" s="7"/>
      <c r="VW167" s="7"/>
      <c r="VX167" s="7"/>
      <c r="VY167" s="7"/>
      <c r="VZ167" s="7"/>
      <c r="WA167" s="7"/>
      <c r="WB167" s="7"/>
      <c r="WC167" s="7"/>
      <c r="WD167" s="7"/>
      <c r="WE167" s="7"/>
      <c r="WF167" s="7"/>
      <c r="WG167" s="7"/>
      <c r="WH167" s="7"/>
      <c r="WI167" s="7"/>
      <c r="WJ167" s="7"/>
      <c r="WK167" s="7"/>
      <c r="WL167" s="7"/>
      <c r="WM167" s="7"/>
      <c r="WN167" s="7"/>
      <c r="WO167" s="7"/>
      <c r="WP167" s="7"/>
      <c r="WQ167" s="7"/>
      <c r="WR167" s="7"/>
      <c r="WS167" s="7"/>
      <c r="WT167" s="7"/>
      <c r="WU167" s="7"/>
      <c r="WV167" s="7"/>
      <c r="WW167" s="7"/>
      <c r="WX167" s="7"/>
      <c r="WY167" s="7"/>
      <c r="WZ167" s="7"/>
      <c r="XA167" s="7"/>
      <c r="XB167" s="7"/>
      <c r="XC167" s="7"/>
      <c r="XD167" s="7"/>
      <c r="XE167" s="7"/>
      <c r="XF167" s="7"/>
      <c r="XG167" s="7"/>
      <c r="XH167" s="7"/>
      <c r="XI167" s="7"/>
      <c r="XJ167" s="7"/>
      <c r="XK167" s="7"/>
      <c r="XL167" s="7"/>
      <c r="XM167" s="7"/>
      <c r="XN167" s="7"/>
      <c r="XO167" s="7"/>
      <c r="XP167" s="7"/>
      <c r="XQ167" s="7"/>
      <c r="XR167" s="7"/>
      <c r="XS167" s="7"/>
      <c r="XT167" s="7"/>
      <c r="XU167" s="7"/>
      <c r="XV167" s="7"/>
      <c r="XW167" s="7"/>
      <c r="XX167" s="7"/>
      <c r="XY167" s="7"/>
      <c r="XZ167" s="7"/>
      <c r="YA167" s="7"/>
      <c r="YB167" s="7"/>
      <c r="YC167" s="7"/>
      <c r="YD167" s="7"/>
      <c r="YE167" s="7"/>
      <c r="YF167" s="7"/>
      <c r="YG167" s="7"/>
      <c r="YH167" s="7"/>
      <c r="YI167" s="7"/>
      <c r="YJ167" s="7"/>
      <c r="YK167" s="7"/>
      <c r="YL167" s="7"/>
      <c r="YM167" s="7"/>
      <c r="YN167" s="7"/>
      <c r="YO167" s="7"/>
      <c r="YP167" s="7"/>
      <c r="YQ167" s="7"/>
      <c r="YR167" s="7"/>
      <c r="YS167" s="7"/>
      <c r="YT167" s="7"/>
      <c r="YU167" s="7"/>
      <c r="YV167" s="7"/>
      <c r="YW167" s="7"/>
      <c r="YX167" s="7"/>
      <c r="YY167" s="7"/>
      <c r="YZ167" s="7"/>
      <c r="ZA167" s="7"/>
      <c r="ZB167" s="7"/>
      <c r="ZC167" s="7"/>
      <c r="ZD167" s="7"/>
      <c r="ZE167" s="7"/>
      <c r="ZF167" s="7"/>
      <c r="ZG167" s="7"/>
      <c r="ZH167" s="7"/>
      <c r="ZI167" s="7"/>
      <c r="ZJ167" s="7"/>
      <c r="ZK167" s="7"/>
      <c r="ZL167" s="7"/>
      <c r="ZM167" s="7"/>
      <c r="ZN167" s="7"/>
      <c r="ZO167" s="7"/>
      <c r="ZP167" s="7"/>
      <c r="ZQ167" s="7"/>
      <c r="ZR167" s="7"/>
      <c r="ZS167" s="7"/>
      <c r="ZT167" s="7"/>
      <c r="ZU167" s="7"/>
      <c r="ZV167" s="7"/>
      <c r="ZW167" s="7"/>
      <c r="ZX167" s="7"/>
      <c r="ZY167" s="7"/>
      <c r="ZZ167" s="7"/>
      <c r="AAA167" s="7"/>
      <c r="AAB167" s="7"/>
      <c r="AAC167" s="7"/>
      <c r="AAD167" s="7"/>
      <c r="AAE167" s="7"/>
      <c r="AAF167" s="7"/>
      <c r="AAG167" s="7"/>
      <c r="AAH167" s="7"/>
      <c r="AAI167" s="7"/>
      <c r="AAJ167" s="7"/>
      <c r="AAK167" s="7"/>
      <c r="AAL167" s="7"/>
      <c r="AAM167" s="7"/>
      <c r="AAN167" s="7"/>
      <c r="AAO167" s="7"/>
      <c r="AAP167" s="7"/>
      <c r="AAQ167" s="7"/>
      <c r="AAR167" s="7"/>
      <c r="AAS167" s="7"/>
      <c r="AAT167" s="7"/>
      <c r="AAU167" s="7"/>
      <c r="AAV167" s="7"/>
      <c r="AAW167" s="7"/>
      <c r="AAX167" s="7"/>
      <c r="AAY167" s="7"/>
      <c r="AAZ167" s="7"/>
      <c r="ABA167" s="7"/>
      <c r="ABB167" s="7"/>
      <c r="ABC167" s="7"/>
      <c r="ABD167" s="7"/>
      <c r="ABE167" s="7"/>
      <c r="ABF167" s="7"/>
      <c r="ABG167" s="7"/>
      <c r="ABH167" s="7"/>
      <c r="ABI167" s="7"/>
      <c r="ABJ167" s="7"/>
      <c r="ABK167" s="7"/>
      <c r="ABL167" s="7"/>
      <c r="ABM167" s="7"/>
      <c r="ABN167" s="7"/>
      <c r="ABO167" s="7"/>
      <c r="ABP167" s="7"/>
      <c r="ABQ167" s="7"/>
      <c r="ABR167" s="7"/>
      <c r="ABS167" s="7"/>
      <c r="ABT167" s="7"/>
      <c r="ABU167" s="7"/>
      <c r="ABV167" s="7"/>
      <c r="ABW167" s="7"/>
      <c r="ABX167" s="7"/>
      <c r="ABY167" s="7"/>
      <c r="ABZ167" s="7"/>
      <c r="ACA167" s="7"/>
      <c r="ACB167" s="7"/>
      <c r="ACC167" s="7"/>
      <c r="ACD167" s="7"/>
      <c r="ACE167" s="7"/>
      <c r="ACF167" s="7"/>
      <c r="ACG167" s="7"/>
      <c r="ACH167" s="7"/>
      <c r="ACI167" s="7"/>
      <c r="ACJ167" s="7"/>
      <c r="ACK167" s="7"/>
      <c r="ACL167" s="7"/>
      <c r="ACM167" s="7"/>
      <c r="ACN167" s="7"/>
      <c r="ACO167" s="7"/>
      <c r="ACP167" s="7"/>
      <c r="ACQ167" s="7"/>
      <c r="ACR167" s="7"/>
      <c r="ACS167" s="7"/>
      <c r="ACT167" s="7"/>
      <c r="ACU167" s="7"/>
      <c r="ACV167" s="7"/>
      <c r="ACW167" s="7"/>
      <c r="ACX167" s="7"/>
      <c r="ACY167" s="7"/>
      <c r="ACZ167" s="7"/>
      <c r="ADA167" s="7"/>
      <c r="ADB167" s="7"/>
      <c r="ADC167" s="7"/>
      <c r="ADD167" s="7"/>
      <c r="ADE167" s="7"/>
      <c r="ADF167" s="7"/>
      <c r="ADG167" s="7"/>
      <c r="ADH167" s="7"/>
      <c r="ADI167" s="7"/>
      <c r="ADJ167" s="7"/>
      <c r="ADK167" s="7"/>
      <c r="ADL167" s="7"/>
      <c r="ADM167" s="7"/>
      <c r="ADN167" s="7"/>
      <c r="ADO167" s="7"/>
      <c r="ADP167" s="7"/>
      <c r="ADQ167" s="7"/>
      <c r="ADR167" s="7"/>
      <c r="ADS167" s="7"/>
      <c r="ADT167" s="7"/>
      <c r="ADU167" s="7"/>
      <c r="ADV167" s="7"/>
      <c r="ADW167" s="7"/>
      <c r="ADX167" s="7"/>
      <c r="ADY167" s="7"/>
      <c r="ADZ167" s="7"/>
      <c r="AEA167" s="7"/>
      <c r="AEB167" s="7"/>
      <c r="AEC167" s="7"/>
      <c r="AED167" s="7"/>
      <c r="AEE167" s="7"/>
      <c r="AEF167" s="7"/>
      <c r="AEG167" s="7"/>
      <c r="AEH167" s="7"/>
      <c r="AEI167" s="7"/>
      <c r="AEJ167" s="7"/>
      <c r="AEK167" s="7"/>
      <c r="AEL167" s="7"/>
      <c r="AEM167" s="7"/>
      <c r="AEN167" s="7"/>
      <c r="AEO167" s="7"/>
      <c r="AEP167" s="7"/>
      <c r="AEQ167" s="7"/>
      <c r="AER167" s="7"/>
      <c r="AES167" s="7"/>
      <c r="AET167" s="7"/>
      <c r="AEU167" s="7"/>
      <c r="AEV167" s="7"/>
      <c r="AEW167" s="7"/>
      <c r="AEX167" s="7"/>
      <c r="AEY167" s="7"/>
      <c r="AEZ167" s="7"/>
      <c r="AFA167" s="7"/>
      <c r="AFB167" s="7"/>
      <c r="AFC167" s="7"/>
      <c r="AFD167" s="7"/>
      <c r="AFE167" s="7"/>
      <c r="AFF167" s="7"/>
      <c r="AFG167" s="7"/>
      <c r="AFH167" s="7"/>
      <c r="AFI167" s="7"/>
      <c r="AFJ167" s="7"/>
      <c r="AFK167" s="7"/>
      <c r="AFL167" s="7"/>
      <c r="AFM167" s="7"/>
      <c r="AFN167" s="7"/>
      <c r="AFO167" s="7"/>
      <c r="AFP167" s="7"/>
      <c r="AFQ167" s="7"/>
      <c r="AFR167" s="7"/>
      <c r="AFS167" s="7"/>
      <c r="AFT167" s="7"/>
      <c r="AFU167" s="7"/>
      <c r="AFV167" s="7"/>
      <c r="AFW167" s="7"/>
      <c r="AFX167" s="7"/>
      <c r="AFY167" s="7"/>
      <c r="AFZ167" s="7"/>
      <c r="AGA167" s="7"/>
      <c r="AGB167" s="7"/>
      <c r="AGC167" s="7"/>
      <c r="AGD167" s="7"/>
      <c r="AGE167" s="7"/>
      <c r="AGF167" s="7"/>
      <c r="AGG167" s="7"/>
      <c r="AGH167" s="7"/>
      <c r="AGI167" s="7"/>
      <c r="AGJ167" s="7"/>
      <c r="AGK167" s="7"/>
      <c r="AGL167" s="7"/>
      <c r="AGM167" s="7"/>
      <c r="AGN167" s="7"/>
      <c r="AGO167" s="7"/>
      <c r="AGP167" s="7"/>
      <c r="AGQ167" s="7"/>
      <c r="AGR167" s="7"/>
      <c r="AGS167" s="7"/>
      <c r="AGT167" s="7"/>
      <c r="AGU167" s="7"/>
      <c r="AGV167" s="7"/>
      <c r="AGW167" s="7"/>
      <c r="AGX167" s="7"/>
      <c r="AGY167" s="7"/>
      <c r="AGZ167" s="7"/>
      <c r="AHA167" s="7"/>
      <c r="AHB167" s="7"/>
      <c r="AHC167" s="7"/>
      <c r="AHD167" s="7"/>
      <c r="AHE167" s="7"/>
      <c r="AHF167" s="7"/>
      <c r="AHG167" s="7"/>
      <c r="AHH167" s="7"/>
      <c r="AHI167" s="7"/>
      <c r="AHJ167" s="7"/>
      <c r="AHK167" s="7"/>
      <c r="AHL167" s="7"/>
      <c r="AHM167" s="7"/>
      <c r="AHN167" s="7"/>
      <c r="AHO167" s="7"/>
      <c r="AHP167" s="7"/>
      <c r="AHQ167" s="7"/>
      <c r="AHR167" s="7"/>
      <c r="AHS167" s="7"/>
      <c r="AHT167" s="7"/>
      <c r="AHU167" s="7"/>
      <c r="AHV167" s="7"/>
      <c r="AHW167" s="7"/>
      <c r="AHX167" s="7"/>
      <c r="AHY167" s="7"/>
      <c r="AHZ167" s="7"/>
      <c r="AIA167" s="7"/>
      <c r="AIB167" s="7"/>
      <c r="AIC167" s="7"/>
      <c r="AID167" s="7"/>
      <c r="AIE167" s="7"/>
      <c r="AIF167" s="7"/>
      <c r="AIG167" s="7"/>
      <c r="AIH167" s="7"/>
      <c r="AII167" s="7"/>
      <c r="AIJ167" s="7"/>
      <c r="AIK167" s="7"/>
      <c r="AIL167" s="7"/>
      <c r="AIM167" s="7"/>
      <c r="AIN167" s="7"/>
      <c r="AIO167" s="7"/>
      <c r="AIP167" s="7"/>
      <c r="AIQ167" s="7"/>
      <c r="AIR167" s="7"/>
      <c r="AIS167" s="7"/>
      <c r="AIT167" s="7"/>
      <c r="AIU167" s="7"/>
      <c r="AIV167" s="7"/>
      <c r="AIW167" s="7"/>
      <c r="AIX167" s="7"/>
      <c r="AIY167" s="7"/>
      <c r="AIZ167" s="7"/>
      <c r="AJA167" s="7"/>
      <c r="AJB167" s="7"/>
      <c r="AJC167" s="7"/>
      <c r="AJD167" s="7"/>
      <c r="AJE167" s="7"/>
      <c r="AJF167" s="7"/>
      <c r="AJG167" s="7"/>
      <c r="AJH167" s="7"/>
      <c r="AJI167" s="7"/>
      <c r="AJJ167" s="7"/>
      <c r="AJK167" s="7"/>
      <c r="AJL167" s="7"/>
      <c r="AJM167" s="7"/>
      <c r="AJN167" s="7"/>
      <c r="AJO167" s="7"/>
      <c r="AJP167" s="7"/>
      <c r="AJQ167" s="7"/>
      <c r="AJR167" s="7"/>
      <c r="AJS167" s="7"/>
      <c r="AJT167" s="7"/>
      <c r="AJU167" s="7"/>
      <c r="AJV167" s="7"/>
      <c r="AJW167" s="7"/>
      <c r="AJX167" s="7"/>
      <c r="AJY167" s="7"/>
      <c r="AJZ167" s="7"/>
      <c r="AKA167" s="7"/>
      <c r="AKB167" s="7"/>
      <c r="AKC167" s="7"/>
      <c r="AKD167" s="7"/>
      <c r="AKE167" s="7"/>
      <c r="AKF167" s="7"/>
      <c r="AKG167" s="7"/>
      <c r="AKH167" s="7"/>
      <c r="AKI167" s="7"/>
      <c r="AKJ167" s="7"/>
      <c r="AKK167" s="7"/>
      <c r="AKL167" s="7"/>
      <c r="AKM167" s="7"/>
      <c r="AKN167" s="7"/>
      <c r="AKO167" s="7"/>
      <c r="AKP167" s="7"/>
      <c r="AKQ167" s="7"/>
      <c r="AKR167" s="7"/>
      <c r="AKS167" s="7"/>
      <c r="AKT167" s="7"/>
      <c r="AKU167" s="7"/>
      <c r="AKV167" s="7"/>
      <c r="AKW167" s="7"/>
      <c r="AKX167" s="7"/>
      <c r="AKY167" s="7"/>
      <c r="AKZ167" s="7"/>
      <c r="ALA167" s="7"/>
      <c r="ALB167" s="7"/>
      <c r="ALC167" s="7"/>
      <c r="ALD167" s="7"/>
      <c r="ALE167" s="7"/>
      <c r="ALF167" s="7"/>
      <c r="ALG167" s="7"/>
      <c r="ALH167" s="7"/>
      <c r="ALI167" s="7"/>
      <c r="ALJ167" s="7"/>
      <c r="ALK167" s="7"/>
      <c r="ALL167" s="7"/>
      <c r="ALM167" s="7"/>
      <c r="ALN167" s="7"/>
      <c r="ALO167" s="7"/>
      <c r="ALP167" s="7"/>
      <c r="ALQ167" s="7"/>
      <c r="ALR167" s="7"/>
      <c r="ALS167" s="7"/>
      <c r="ALT167" s="7"/>
      <c r="ALU167" s="7"/>
      <c r="ALV167" s="7"/>
      <c r="ALW167" s="7"/>
      <c r="ALX167" s="7"/>
      <c r="ALY167" s="7"/>
      <c r="ALZ167" s="7"/>
      <c r="AMA167" s="7"/>
      <c r="AMB167" s="7"/>
      <c r="AMC167" s="7"/>
      <c r="AMD167" s="7"/>
      <c r="AME167" s="7"/>
      <c r="AMF167" s="7"/>
      <c r="AMG167" s="7"/>
      <c r="AMH167" s="7"/>
      <c r="AMI167" s="7"/>
      <c r="AMJ167" s="7"/>
      <c r="AMK167" s="7"/>
      <c r="AML167" s="7"/>
      <c r="AMM167" s="7"/>
      <c r="AMN167" s="7"/>
      <c r="AMO167" s="7"/>
      <c r="AMP167" s="7"/>
      <c r="AMQ167" s="7"/>
      <c r="AMR167" s="7"/>
      <c r="AMS167" s="7"/>
      <c r="AMT167" s="7"/>
      <c r="AMU167" s="7"/>
      <c r="AMV167" s="7"/>
      <c r="AMW167" s="7"/>
      <c r="AMX167" s="7"/>
      <c r="AMY167" s="7"/>
      <c r="AMZ167" s="7"/>
      <c r="ANA167" s="7"/>
      <c r="ANB167" s="7"/>
      <c r="ANC167" s="7"/>
      <c r="AND167" s="7"/>
      <c r="ANE167" s="7"/>
      <c r="ANF167" s="7"/>
      <c r="ANG167" s="7"/>
      <c r="ANH167" s="7"/>
      <c r="ANI167" s="7"/>
      <c r="ANJ167" s="7"/>
      <c r="ANK167" s="7"/>
      <c r="ANL167" s="7"/>
      <c r="ANM167" s="7"/>
      <c r="ANN167" s="7"/>
      <c r="ANO167" s="7"/>
      <c r="ANP167" s="7"/>
      <c r="ANQ167" s="7"/>
      <c r="ANR167" s="7"/>
      <c r="ANS167" s="7"/>
      <c r="ANT167" s="7"/>
      <c r="ANU167" s="7"/>
      <c r="ANV167" s="7"/>
      <c r="ANW167" s="7"/>
      <c r="ANX167" s="7"/>
      <c r="ANY167" s="7"/>
      <c r="ANZ167" s="7"/>
      <c r="AOA167" s="7"/>
      <c r="AOB167" s="7"/>
      <c r="AOC167" s="7"/>
      <c r="AOD167" s="7"/>
      <c r="AOE167" s="7"/>
      <c r="AOF167" s="7"/>
      <c r="AOG167" s="7"/>
      <c r="AOH167" s="7"/>
      <c r="AOI167" s="7"/>
      <c r="AOJ167" s="7"/>
      <c r="AOK167" s="7"/>
      <c r="AOL167" s="7"/>
      <c r="AOM167" s="7"/>
      <c r="AON167" s="7"/>
      <c r="AOO167" s="7"/>
      <c r="AOP167" s="7"/>
      <c r="AOQ167" s="7"/>
      <c r="AOR167" s="7"/>
      <c r="AOS167" s="7"/>
      <c r="AOT167" s="7"/>
      <c r="AOU167" s="7"/>
      <c r="AOV167" s="7"/>
      <c r="AOW167" s="7"/>
      <c r="AOX167" s="7"/>
      <c r="AOY167" s="7"/>
      <c r="AOZ167" s="7"/>
      <c r="APA167" s="7"/>
      <c r="APB167" s="7"/>
      <c r="APC167" s="7"/>
      <c r="APD167" s="7"/>
      <c r="APE167" s="7"/>
      <c r="APF167" s="7"/>
      <c r="APG167" s="7"/>
      <c r="APH167" s="7"/>
      <c r="API167" s="7"/>
      <c r="APJ167" s="7"/>
      <c r="APK167" s="7"/>
      <c r="APL167" s="7"/>
      <c r="APM167" s="7"/>
      <c r="APN167" s="7"/>
      <c r="APO167" s="7"/>
      <c r="APP167" s="7"/>
      <c r="APQ167" s="7"/>
      <c r="APR167" s="7"/>
      <c r="APS167" s="7"/>
      <c r="APT167" s="7"/>
      <c r="APU167" s="7"/>
      <c r="APV167" s="7"/>
      <c r="APW167" s="7"/>
      <c r="APX167" s="7"/>
      <c r="APY167" s="7"/>
      <c r="APZ167" s="7"/>
      <c r="AQA167" s="7"/>
      <c r="AQB167" s="7"/>
      <c r="AQC167" s="7"/>
      <c r="AQD167" s="7"/>
      <c r="AQE167" s="7"/>
      <c r="AQF167" s="7"/>
      <c r="AQG167" s="7"/>
      <c r="AQH167" s="7"/>
      <c r="AQI167" s="7"/>
      <c r="AQJ167" s="7"/>
      <c r="AQK167" s="7"/>
      <c r="AQL167" s="7"/>
      <c r="AQM167" s="7"/>
      <c r="AQN167" s="7"/>
      <c r="AQO167" s="7"/>
      <c r="AQP167" s="7"/>
      <c r="AQQ167" s="7"/>
      <c r="AQR167" s="7"/>
      <c r="AQS167" s="7"/>
      <c r="AQT167" s="7"/>
      <c r="AQU167" s="7"/>
      <c r="AQV167" s="7"/>
      <c r="AQW167" s="7"/>
      <c r="AQX167" s="7"/>
      <c r="AQY167" s="7"/>
      <c r="AQZ167" s="7"/>
      <c r="ARA167" s="7"/>
      <c r="ARB167" s="7"/>
      <c r="ARC167" s="7"/>
      <c r="ARD167" s="7"/>
      <c r="ARE167" s="7"/>
      <c r="ARF167" s="7"/>
      <c r="ARG167" s="7"/>
      <c r="ARH167" s="7"/>
      <c r="ARI167" s="7"/>
      <c r="ARJ167" s="7"/>
      <c r="ARK167" s="7"/>
      <c r="ARL167" s="7"/>
      <c r="ARM167" s="7"/>
      <c r="ARN167" s="7"/>
      <c r="ARO167" s="7"/>
      <c r="ARP167" s="7"/>
      <c r="ARQ167" s="7"/>
      <c r="ARR167" s="7"/>
      <c r="ARS167" s="7"/>
      <c r="ART167" s="7"/>
      <c r="ARU167" s="7"/>
      <c r="ARV167" s="7"/>
      <c r="ARW167" s="7"/>
      <c r="ARX167" s="7"/>
      <c r="ARY167" s="7"/>
      <c r="ARZ167" s="7"/>
      <c r="ASA167" s="7"/>
      <c r="ASB167" s="7"/>
      <c r="ASC167" s="7"/>
      <c r="ASD167" s="7"/>
      <c r="ASE167" s="7"/>
      <c r="ASF167" s="7"/>
      <c r="ASG167" s="7"/>
      <c r="ASH167" s="7"/>
      <c r="ASI167" s="7"/>
      <c r="ASJ167" s="7"/>
      <c r="ASK167" s="7"/>
      <c r="ASL167" s="7"/>
      <c r="ASM167" s="7"/>
      <c r="ASN167" s="7"/>
      <c r="ASO167" s="7"/>
      <c r="ASP167" s="7"/>
      <c r="ASQ167" s="7"/>
      <c r="ASR167" s="7"/>
      <c r="ASS167" s="7"/>
      <c r="AST167" s="7"/>
      <c r="ASU167" s="7"/>
      <c r="ASV167" s="7"/>
      <c r="ASW167" s="7"/>
      <c r="ASX167" s="7"/>
      <c r="ASY167" s="7"/>
      <c r="ASZ167" s="7"/>
      <c r="ATA167" s="7"/>
      <c r="ATB167" s="7"/>
      <c r="ATC167" s="7"/>
      <c r="ATD167" s="7"/>
      <c r="ATE167" s="7"/>
      <c r="ATF167" s="7"/>
      <c r="ATG167" s="7"/>
      <c r="ATH167" s="7"/>
      <c r="ATI167" s="7"/>
      <c r="ATJ167" s="7"/>
      <c r="ATK167" s="7"/>
      <c r="ATL167" s="7"/>
      <c r="ATM167" s="7"/>
      <c r="ATN167" s="7"/>
      <c r="ATO167" s="7"/>
      <c r="ATP167" s="7"/>
      <c r="ATQ167" s="7"/>
      <c r="ATR167" s="7"/>
      <c r="ATS167" s="7"/>
      <c r="ATT167" s="7"/>
      <c r="ATU167" s="7"/>
      <c r="ATV167" s="7"/>
      <c r="ATW167" s="7"/>
      <c r="ATX167" s="7"/>
      <c r="ATY167" s="7"/>
      <c r="ATZ167" s="7"/>
      <c r="AUA167" s="7"/>
      <c r="AUB167" s="7"/>
      <c r="AUC167" s="7"/>
      <c r="AUD167" s="7"/>
      <c r="AUE167" s="7"/>
      <c r="AUF167" s="7"/>
      <c r="AUG167" s="7"/>
      <c r="AUH167" s="7"/>
      <c r="AUI167" s="7"/>
      <c r="AUJ167" s="7"/>
      <c r="AUK167" s="7"/>
      <c r="AUL167" s="7"/>
      <c r="AUM167" s="7"/>
      <c r="AUN167" s="7"/>
      <c r="AUO167" s="7"/>
      <c r="AUP167" s="7"/>
      <c r="AUQ167" s="7"/>
      <c r="AUR167" s="7"/>
      <c r="AUS167" s="7"/>
      <c r="AUT167" s="7"/>
      <c r="AUU167" s="7"/>
      <c r="AUV167" s="7"/>
      <c r="AUW167" s="7"/>
      <c r="AUX167" s="7"/>
      <c r="AUY167" s="7"/>
      <c r="AUZ167" s="7"/>
      <c r="AVA167" s="7"/>
      <c r="AVB167" s="7"/>
      <c r="AVC167" s="7"/>
      <c r="AVD167" s="7"/>
      <c r="AVE167" s="7"/>
      <c r="AVF167" s="7"/>
      <c r="AVG167" s="7"/>
      <c r="AVH167" s="7"/>
      <c r="AVI167" s="7"/>
      <c r="AVJ167" s="7"/>
      <c r="AVK167" s="7"/>
      <c r="AVL167" s="7"/>
      <c r="AVM167" s="7"/>
      <c r="AVN167" s="7"/>
      <c r="AVO167" s="7"/>
      <c r="AVP167" s="7"/>
      <c r="AVQ167" s="7"/>
      <c r="AVR167" s="7"/>
      <c r="AVS167" s="7"/>
      <c r="AVT167" s="7"/>
      <c r="AVU167" s="7"/>
      <c r="AVV167" s="7"/>
      <c r="AVW167" s="7"/>
      <c r="AVX167" s="7"/>
      <c r="AVY167" s="7"/>
      <c r="AVZ167" s="7"/>
      <c r="AWA167" s="7"/>
      <c r="AWB167" s="7"/>
      <c r="AWC167" s="7"/>
      <c r="AWD167" s="7"/>
      <c r="AWE167" s="7"/>
      <c r="AWF167" s="7"/>
      <c r="AWG167" s="7"/>
      <c r="AWH167" s="7"/>
      <c r="AWI167" s="7"/>
      <c r="AWJ167" s="7"/>
      <c r="AWK167" s="7"/>
      <c r="AWL167" s="7"/>
      <c r="AWM167" s="7"/>
      <c r="AWN167" s="7"/>
      <c r="AWO167" s="7"/>
      <c r="AWP167" s="7"/>
      <c r="AWQ167" s="7"/>
      <c r="AWR167" s="7"/>
      <c r="AWS167" s="7"/>
      <c r="AWT167" s="7"/>
      <c r="AWU167" s="7"/>
      <c r="AWV167" s="7"/>
      <c r="AWW167" s="7"/>
      <c r="AWX167" s="7"/>
      <c r="AWY167" s="7"/>
      <c r="AWZ167" s="7"/>
      <c r="AXA167" s="7"/>
      <c r="AXB167" s="7"/>
      <c r="AXC167" s="7"/>
      <c r="AXD167" s="7"/>
      <c r="AXE167" s="7"/>
      <c r="AXF167" s="7"/>
      <c r="AXG167" s="7"/>
      <c r="AXH167" s="7"/>
      <c r="AXI167" s="7"/>
      <c r="AXJ167" s="7"/>
      <c r="AXK167" s="7"/>
      <c r="AXL167" s="7"/>
      <c r="AXM167" s="7"/>
      <c r="AXN167" s="7"/>
      <c r="AXO167" s="7"/>
      <c r="AXP167" s="7"/>
      <c r="AXQ167" s="7"/>
      <c r="AXR167" s="7"/>
      <c r="AXS167" s="7"/>
      <c r="AXT167" s="7"/>
      <c r="AXU167" s="7"/>
      <c r="AXV167" s="7"/>
      <c r="AXW167" s="7"/>
      <c r="AXX167" s="7"/>
      <c r="AXY167" s="7"/>
      <c r="AXZ167" s="7"/>
      <c r="AYA167" s="7"/>
      <c r="AYB167" s="7"/>
      <c r="AYC167" s="7"/>
      <c r="AYD167" s="7"/>
      <c r="AYE167" s="7"/>
      <c r="AYF167" s="7"/>
      <c r="AYG167" s="7"/>
      <c r="AYH167" s="7"/>
      <c r="AYI167" s="7"/>
      <c r="AYJ167" s="7"/>
      <c r="AYK167" s="7"/>
      <c r="AYL167" s="7"/>
      <c r="AYM167" s="7"/>
      <c r="AYN167" s="7"/>
      <c r="AYO167" s="7"/>
      <c r="AYP167" s="7"/>
      <c r="AYQ167" s="7"/>
      <c r="AYR167" s="7"/>
      <c r="AYS167" s="7"/>
      <c r="AYT167" s="7"/>
      <c r="AYU167" s="7"/>
      <c r="AYV167" s="7"/>
      <c r="AYW167" s="7"/>
      <c r="AYX167" s="7"/>
      <c r="AYY167" s="7"/>
      <c r="AYZ167" s="7"/>
      <c r="AZA167" s="7"/>
      <c r="AZB167" s="7"/>
      <c r="AZC167" s="7"/>
      <c r="AZD167" s="7"/>
      <c r="AZE167" s="7"/>
      <c r="AZF167" s="7"/>
      <c r="AZG167" s="7"/>
      <c r="AZH167" s="7"/>
      <c r="AZI167" s="7"/>
      <c r="AZJ167" s="7"/>
      <c r="AZK167" s="7"/>
      <c r="AZL167" s="7"/>
      <c r="AZM167" s="7"/>
      <c r="AZN167" s="7"/>
      <c r="AZO167" s="7"/>
      <c r="AZP167" s="7"/>
      <c r="AZQ167" s="7"/>
      <c r="AZR167" s="7"/>
      <c r="AZS167" s="7"/>
      <c r="AZT167" s="7"/>
      <c r="AZU167" s="7"/>
      <c r="AZV167" s="7"/>
      <c r="AZW167" s="7"/>
      <c r="AZX167" s="7"/>
      <c r="AZY167" s="7"/>
      <c r="AZZ167" s="7"/>
      <c r="BAA167" s="7"/>
      <c r="BAB167" s="7"/>
      <c r="BAC167" s="7"/>
      <c r="BAD167" s="7"/>
      <c r="BAE167" s="7"/>
      <c r="BAF167" s="7"/>
      <c r="BAG167" s="7"/>
      <c r="BAH167" s="7"/>
      <c r="BAI167" s="7"/>
      <c r="BAJ167" s="7"/>
      <c r="BAK167" s="7"/>
      <c r="BAL167" s="7"/>
      <c r="BAM167" s="7"/>
      <c r="BAN167" s="7"/>
      <c r="BAO167" s="7"/>
      <c r="BAP167" s="7"/>
      <c r="BAQ167" s="7"/>
      <c r="BAR167" s="7"/>
      <c r="BAS167" s="7"/>
      <c r="BAT167" s="7"/>
      <c r="BAU167" s="7"/>
      <c r="BAV167" s="7"/>
      <c r="BAW167" s="7"/>
      <c r="BAX167" s="7"/>
      <c r="BAY167" s="7"/>
      <c r="BAZ167" s="7"/>
      <c r="BBA167" s="7"/>
      <c r="BBB167" s="7"/>
      <c r="BBC167" s="7"/>
      <c r="BBD167" s="7"/>
      <c r="BBE167" s="7"/>
      <c r="BBF167" s="7"/>
      <c r="BBG167" s="7"/>
      <c r="BBH167" s="7"/>
      <c r="BBI167" s="7"/>
      <c r="BBJ167" s="7"/>
      <c r="BBK167" s="7"/>
      <c r="BBL167" s="7"/>
      <c r="BBM167" s="7"/>
      <c r="BBN167" s="7"/>
      <c r="BBO167" s="7"/>
      <c r="BBP167" s="7"/>
      <c r="BBQ167" s="7"/>
      <c r="BBR167" s="7"/>
      <c r="BBS167" s="7"/>
      <c r="BBT167" s="7"/>
      <c r="BBU167" s="7"/>
      <c r="BBV167" s="7"/>
      <c r="BBW167" s="7"/>
      <c r="BBX167" s="7"/>
      <c r="BBY167" s="7"/>
      <c r="BBZ167" s="7"/>
      <c r="BCA167" s="7"/>
      <c r="BCB167" s="7"/>
      <c r="BCC167" s="7"/>
      <c r="BCD167" s="7"/>
      <c r="BCE167" s="7"/>
      <c r="BCF167" s="7"/>
      <c r="BCG167" s="7"/>
      <c r="BCH167" s="7"/>
      <c r="BCI167" s="7"/>
      <c r="BCJ167" s="7"/>
      <c r="BCK167" s="7"/>
      <c r="BCL167" s="7"/>
      <c r="BCM167" s="7"/>
      <c r="BCN167" s="7"/>
      <c r="BCO167" s="7"/>
      <c r="BCP167" s="7"/>
      <c r="BCQ167" s="7"/>
      <c r="BCR167" s="7"/>
      <c r="BCS167" s="7"/>
      <c r="BCT167" s="7"/>
      <c r="BCU167" s="7"/>
      <c r="BCV167" s="7"/>
      <c r="BCW167" s="7"/>
      <c r="BCX167" s="7"/>
      <c r="BCY167" s="7"/>
      <c r="BCZ167" s="7"/>
      <c r="BDA167" s="7"/>
      <c r="BDB167" s="7"/>
      <c r="BDC167" s="7"/>
      <c r="BDD167" s="7"/>
      <c r="BDE167" s="7"/>
      <c r="BDF167" s="7"/>
      <c r="BDG167" s="7"/>
      <c r="BDH167" s="7"/>
      <c r="BDI167" s="7"/>
      <c r="BDJ167" s="7"/>
      <c r="BDK167" s="7"/>
      <c r="BDL167" s="7"/>
      <c r="BDM167" s="7"/>
      <c r="BDN167" s="7"/>
      <c r="BDO167" s="7"/>
      <c r="BDP167" s="7"/>
      <c r="BDQ167" s="7"/>
      <c r="BDR167" s="7"/>
      <c r="BDS167" s="7"/>
      <c r="BDT167" s="7"/>
      <c r="BDU167" s="7"/>
      <c r="BDV167" s="7"/>
      <c r="BDW167" s="7"/>
      <c r="BDX167" s="7"/>
      <c r="BDY167" s="7"/>
      <c r="BDZ167" s="7"/>
      <c r="BEA167" s="7"/>
      <c r="BEB167" s="7"/>
      <c r="BEC167" s="7"/>
      <c r="BED167" s="7"/>
      <c r="BEE167" s="7"/>
      <c r="BEF167" s="7"/>
      <c r="BEG167" s="7"/>
      <c r="BEH167" s="7"/>
      <c r="BEI167" s="7"/>
      <c r="BEJ167" s="7"/>
      <c r="BEK167" s="7"/>
      <c r="BEL167" s="7"/>
      <c r="BEM167" s="7"/>
      <c r="BEN167" s="7"/>
      <c r="BEO167" s="7"/>
      <c r="BEP167" s="7"/>
      <c r="BEQ167" s="7"/>
      <c r="BER167" s="7"/>
      <c r="BES167" s="7"/>
      <c r="BET167" s="7"/>
      <c r="BEU167" s="7"/>
      <c r="BEV167" s="7"/>
      <c r="BEW167" s="7"/>
      <c r="BEX167" s="7"/>
      <c r="BEY167" s="7"/>
      <c r="BEZ167" s="7"/>
      <c r="BFA167" s="7"/>
      <c r="BFB167" s="7"/>
      <c r="BFC167" s="7"/>
      <c r="BFD167" s="7"/>
      <c r="BFE167" s="7"/>
      <c r="BFF167" s="7"/>
      <c r="BFG167" s="7"/>
      <c r="BFH167" s="7"/>
      <c r="BFI167" s="7"/>
      <c r="BFJ167" s="7"/>
      <c r="BFK167" s="7"/>
      <c r="BFL167" s="7"/>
      <c r="BFM167" s="7"/>
      <c r="BFN167" s="7"/>
      <c r="BFO167" s="7"/>
      <c r="BFP167" s="7"/>
      <c r="BFQ167" s="7"/>
      <c r="BFR167" s="7"/>
      <c r="BFS167" s="7"/>
      <c r="BFT167" s="7"/>
      <c r="BFU167" s="7"/>
      <c r="BFV167" s="7"/>
      <c r="BFW167" s="7"/>
      <c r="BFX167" s="7"/>
      <c r="BFY167" s="7"/>
      <c r="BFZ167" s="7"/>
      <c r="BGA167" s="7"/>
      <c r="BGB167" s="7"/>
      <c r="BGC167" s="7"/>
      <c r="BGD167" s="7"/>
      <c r="BGE167" s="7"/>
      <c r="BGF167" s="7"/>
      <c r="BGG167" s="7"/>
      <c r="BGH167" s="7"/>
      <c r="BGI167" s="7"/>
      <c r="BGJ167" s="7"/>
      <c r="BGK167" s="7"/>
      <c r="BGL167" s="7"/>
      <c r="BGM167" s="7"/>
      <c r="BGN167" s="7"/>
      <c r="BGO167" s="7"/>
      <c r="BGP167" s="7"/>
      <c r="BGQ167" s="7"/>
      <c r="BGR167" s="7"/>
      <c r="BGS167" s="7"/>
      <c r="BGT167" s="7"/>
      <c r="BGU167" s="7"/>
      <c r="BGV167" s="7"/>
      <c r="BGW167" s="7"/>
      <c r="BGX167" s="7"/>
      <c r="BGY167" s="7"/>
      <c r="BGZ167" s="7"/>
      <c r="BHA167" s="7"/>
      <c r="BHB167" s="7"/>
      <c r="BHC167" s="7"/>
      <c r="BHD167" s="7"/>
      <c r="BHE167" s="7"/>
      <c r="BHF167" s="7"/>
      <c r="BHG167" s="7"/>
      <c r="BHH167" s="7"/>
      <c r="BHI167" s="7"/>
      <c r="BHJ167" s="7"/>
      <c r="BHK167" s="7"/>
      <c r="BHL167" s="7"/>
      <c r="BHM167" s="7"/>
      <c r="BHN167" s="7"/>
      <c r="BHO167" s="7"/>
      <c r="BHP167" s="7"/>
      <c r="BHQ167" s="7"/>
      <c r="BHR167" s="7"/>
      <c r="BHS167" s="7"/>
      <c r="BHT167" s="7"/>
      <c r="BHU167" s="7"/>
      <c r="BHV167" s="7"/>
      <c r="BHW167" s="7"/>
      <c r="BHX167" s="7"/>
      <c r="BHY167" s="7"/>
      <c r="BHZ167" s="7"/>
      <c r="BIA167" s="7"/>
      <c r="BIB167" s="7"/>
      <c r="BIC167" s="7"/>
      <c r="BID167" s="7"/>
      <c r="BIE167" s="7"/>
      <c r="BIF167" s="7"/>
      <c r="BIG167" s="7"/>
      <c r="BIH167" s="7"/>
      <c r="BII167" s="7"/>
      <c r="BIJ167" s="7"/>
      <c r="BIK167" s="7"/>
      <c r="BIL167" s="7"/>
      <c r="BIM167" s="7"/>
      <c r="BIN167" s="7"/>
      <c r="BIO167" s="7"/>
      <c r="BIP167" s="7"/>
      <c r="BIQ167" s="7"/>
      <c r="BIR167" s="7"/>
      <c r="BIS167" s="7"/>
      <c r="BIT167" s="7"/>
      <c r="BIU167" s="7"/>
      <c r="BIV167" s="7"/>
      <c r="BIW167" s="7"/>
      <c r="BIX167" s="7"/>
      <c r="BIY167" s="7"/>
      <c r="BIZ167" s="7"/>
      <c r="BJA167" s="7"/>
      <c r="BJB167" s="7"/>
      <c r="BJC167" s="7"/>
      <c r="BJD167" s="7"/>
      <c r="BJE167" s="7"/>
      <c r="BJF167" s="7"/>
      <c r="BJG167" s="7"/>
      <c r="BJH167" s="7"/>
      <c r="BJI167" s="7"/>
      <c r="BJJ167" s="7"/>
      <c r="BJK167" s="7"/>
      <c r="BJL167" s="7"/>
      <c r="BJM167" s="7"/>
      <c r="BJN167" s="7"/>
      <c r="BJO167" s="7"/>
      <c r="BJP167" s="7"/>
      <c r="BJQ167" s="7"/>
      <c r="BJR167" s="7"/>
      <c r="BJS167" s="7"/>
      <c r="BJT167" s="7"/>
      <c r="BJU167" s="7"/>
      <c r="BJV167" s="7"/>
      <c r="BJW167" s="7"/>
      <c r="BJX167" s="7"/>
      <c r="BJY167" s="7"/>
      <c r="BJZ167" s="7"/>
      <c r="BKA167" s="7"/>
      <c r="BKB167" s="7"/>
      <c r="BKC167" s="7"/>
      <c r="BKD167" s="7"/>
      <c r="BKE167" s="7"/>
      <c r="BKF167" s="7"/>
      <c r="BKG167" s="7"/>
      <c r="BKH167" s="7"/>
      <c r="BKI167" s="7"/>
      <c r="BKJ167" s="7"/>
      <c r="BKK167" s="7"/>
      <c r="BKL167" s="7"/>
      <c r="BKM167" s="7"/>
      <c r="BKN167" s="7"/>
      <c r="BKO167" s="7"/>
      <c r="BKP167" s="7"/>
      <c r="BKQ167" s="7"/>
      <c r="BKR167" s="7"/>
      <c r="BKS167" s="7"/>
      <c r="BKT167" s="7"/>
      <c r="BKU167" s="7"/>
      <c r="BKV167" s="7"/>
      <c r="BKW167" s="7"/>
      <c r="BKX167" s="7"/>
      <c r="BKY167" s="7"/>
      <c r="BKZ167" s="7"/>
      <c r="BLA167" s="7"/>
      <c r="BLB167" s="7"/>
      <c r="BLC167" s="7"/>
      <c r="BLD167" s="7"/>
      <c r="BLE167" s="7"/>
      <c r="BLF167" s="7"/>
      <c r="BLG167" s="7"/>
      <c r="BLH167" s="7"/>
      <c r="BLI167" s="7"/>
      <c r="BLJ167" s="7"/>
      <c r="BLK167" s="7"/>
      <c r="BLL167" s="7"/>
      <c r="BLM167" s="7"/>
      <c r="BLN167" s="7"/>
      <c r="BLO167" s="7"/>
      <c r="BLP167" s="7"/>
      <c r="BLQ167" s="7"/>
      <c r="BLR167" s="7"/>
      <c r="BLS167" s="7"/>
      <c r="BLT167" s="7"/>
      <c r="BLU167" s="7"/>
      <c r="BLV167" s="7"/>
      <c r="BLW167" s="7"/>
      <c r="BLX167" s="7"/>
      <c r="BLY167" s="7"/>
      <c r="BLZ167" s="7"/>
      <c r="BMA167" s="7"/>
      <c r="BMB167" s="7"/>
      <c r="BMC167" s="7"/>
      <c r="BMD167" s="7"/>
      <c r="BME167" s="7"/>
      <c r="BMF167" s="7"/>
      <c r="BMG167" s="7"/>
      <c r="BMH167" s="7"/>
      <c r="BMI167" s="7"/>
      <c r="BMJ167" s="7"/>
      <c r="BMK167" s="7"/>
      <c r="BML167" s="7"/>
      <c r="BMM167" s="7"/>
      <c r="BMN167" s="7"/>
      <c r="BMO167" s="7"/>
      <c r="BMP167" s="7"/>
      <c r="BMQ167" s="7"/>
      <c r="BMR167" s="7"/>
      <c r="BMS167" s="7"/>
      <c r="BMT167" s="7"/>
      <c r="BMU167" s="7"/>
      <c r="BMV167" s="7"/>
      <c r="BMW167" s="7"/>
      <c r="BMX167" s="7"/>
      <c r="BMY167" s="7"/>
      <c r="BMZ167" s="7"/>
      <c r="BNA167" s="7"/>
      <c r="BNB167" s="7"/>
      <c r="BNC167" s="7"/>
      <c r="BND167" s="7"/>
      <c r="BNE167" s="7"/>
      <c r="BNF167" s="7"/>
      <c r="BNG167" s="7"/>
      <c r="BNH167" s="7"/>
      <c r="BNI167" s="7"/>
      <c r="BNJ167" s="7"/>
      <c r="BNK167" s="7"/>
      <c r="BNL167" s="7"/>
      <c r="BNM167" s="7"/>
      <c r="BNN167" s="7"/>
      <c r="BNO167" s="7"/>
      <c r="BNP167" s="7"/>
      <c r="BNQ167" s="7"/>
      <c r="BNR167" s="7"/>
      <c r="BNS167" s="7"/>
      <c r="BNT167" s="7"/>
      <c r="BNU167" s="7"/>
      <c r="BNV167" s="7"/>
      <c r="BNW167" s="7"/>
      <c r="BNX167" s="7"/>
      <c r="BNY167" s="7"/>
      <c r="BNZ167" s="7"/>
      <c r="BOA167" s="7"/>
      <c r="BOB167" s="7"/>
      <c r="BOC167" s="7"/>
      <c r="BOD167" s="7"/>
      <c r="BOE167" s="7"/>
      <c r="BOF167" s="7"/>
      <c r="BOG167" s="7"/>
      <c r="BOH167" s="7"/>
      <c r="BOI167" s="7"/>
      <c r="BOJ167" s="7"/>
      <c r="BOK167" s="7"/>
      <c r="BOL167" s="7"/>
      <c r="BOM167" s="7"/>
      <c r="BON167" s="7"/>
      <c r="BOO167" s="7"/>
      <c r="BOP167" s="7"/>
      <c r="BOQ167" s="7"/>
      <c r="BOR167" s="7"/>
      <c r="BOS167" s="7"/>
      <c r="BOT167" s="7"/>
      <c r="BOU167" s="7"/>
      <c r="BOV167" s="7"/>
      <c r="BOW167" s="7"/>
      <c r="BOX167" s="7"/>
      <c r="BOY167" s="7"/>
      <c r="BOZ167" s="7"/>
      <c r="BPA167" s="7"/>
      <c r="BPB167" s="7"/>
      <c r="BPC167" s="7"/>
      <c r="BPD167" s="7"/>
      <c r="BPE167" s="7"/>
      <c r="BPF167" s="7"/>
      <c r="BPG167" s="7"/>
      <c r="BPH167" s="7"/>
      <c r="BPI167" s="7"/>
      <c r="BPJ167" s="7"/>
      <c r="BPK167" s="7"/>
      <c r="BPL167" s="7"/>
      <c r="BPM167" s="7"/>
      <c r="BPN167" s="7"/>
      <c r="BPO167" s="7"/>
      <c r="BPP167" s="7"/>
      <c r="BPQ167" s="7"/>
      <c r="BPR167" s="7"/>
      <c r="BPS167" s="7"/>
      <c r="BPT167" s="7"/>
      <c r="BPU167" s="7"/>
      <c r="BPV167" s="7"/>
      <c r="BPW167" s="7"/>
      <c r="BPX167" s="7"/>
      <c r="BPY167" s="7"/>
      <c r="BPZ167" s="7"/>
      <c r="BQA167" s="7"/>
      <c r="BQB167" s="7"/>
      <c r="BQC167" s="7"/>
      <c r="BQD167" s="7"/>
      <c r="BQE167" s="7"/>
      <c r="BQF167" s="7"/>
      <c r="BQG167" s="7"/>
      <c r="BQH167" s="7"/>
      <c r="BQI167" s="7"/>
      <c r="BQJ167" s="7"/>
      <c r="BQK167" s="7"/>
      <c r="BQL167" s="7"/>
      <c r="BQM167" s="7"/>
      <c r="BQN167" s="7"/>
      <c r="BQO167" s="7"/>
      <c r="BQP167" s="7"/>
      <c r="BQQ167" s="7"/>
      <c r="BQR167" s="7"/>
      <c r="BQS167" s="7"/>
      <c r="BQT167" s="7"/>
      <c r="BQU167" s="7"/>
      <c r="BQV167" s="7"/>
      <c r="BQW167" s="7"/>
      <c r="BQX167" s="7"/>
      <c r="BQY167" s="7"/>
      <c r="BQZ167" s="7"/>
      <c r="BRA167" s="7"/>
      <c r="BRB167" s="7"/>
      <c r="BRC167" s="7"/>
      <c r="BRD167" s="7"/>
      <c r="BRE167" s="7"/>
      <c r="BRF167" s="7"/>
      <c r="BRG167" s="7"/>
      <c r="BRH167" s="7"/>
      <c r="BRI167" s="7"/>
      <c r="BRJ167" s="7"/>
      <c r="BRK167" s="7"/>
      <c r="BRL167" s="7"/>
      <c r="BRM167" s="7"/>
      <c r="BRN167" s="7"/>
      <c r="BRO167" s="7"/>
      <c r="BRP167" s="7"/>
      <c r="BRQ167" s="7"/>
      <c r="BRR167" s="7"/>
      <c r="BRS167" s="7"/>
      <c r="BRT167" s="7"/>
      <c r="BRU167" s="7"/>
      <c r="BRV167" s="7"/>
      <c r="BRW167" s="7"/>
      <c r="BRX167" s="7"/>
      <c r="BRY167" s="7"/>
      <c r="BRZ167" s="7"/>
      <c r="BSA167" s="7"/>
      <c r="BSB167" s="7"/>
      <c r="BSC167" s="7"/>
      <c r="BSD167" s="7"/>
      <c r="BSE167" s="7"/>
      <c r="BSF167" s="7"/>
      <c r="BSG167" s="7"/>
      <c r="BSH167" s="7"/>
      <c r="BSI167" s="7"/>
      <c r="BSJ167" s="7"/>
      <c r="BSK167" s="7"/>
      <c r="BSL167" s="7"/>
      <c r="BSM167" s="7"/>
      <c r="BSN167" s="7"/>
      <c r="BSO167" s="7"/>
      <c r="BSP167" s="7"/>
      <c r="BSQ167" s="7"/>
      <c r="BSR167" s="7"/>
      <c r="BSS167" s="7"/>
      <c r="BST167" s="7"/>
      <c r="BSU167" s="7"/>
      <c r="BSV167" s="7"/>
      <c r="BSW167" s="7"/>
      <c r="BSX167" s="7"/>
      <c r="BSY167" s="7"/>
      <c r="BSZ167" s="7"/>
      <c r="BTA167" s="7"/>
      <c r="BTB167" s="7"/>
      <c r="BTC167" s="7"/>
      <c r="BTD167" s="7"/>
      <c r="BTE167" s="7"/>
      <c r="BTF167" s="7"/>
      <c r="BTG167" s="7"/>
      <c r="BTH167" s="7"/>
      <c r="BTI167" s="7"/>
      <c r="BTJ167" s="7"/>
      <c r="BTK167" s="7"/>
      <c r="BTL167" s="7"/>
      <c r="BTM167" s="7"/>
      <c r="BTN167" s="7"/>
      <c r="BTO167" s="7"/>
      <c r="BTP167" s="7"/>
      <c r="BTQ167" s="7"/>
      <c r="BTR167" s="7"/>
      <c r="BTS167" s="7"/>
      <c r="BTT167" s="7"/>
      <c r="BTU167" s="7"/>
      <c r="BTV167" s="7"/>
      <c r="BTW167" s="7"/>
      <c r="BTX167" s="7"/>
      <c r="BTY167" s="7"/>
      <c r="BTZ167" s="7"/>
      <c r="BUA167" s="7"/>
      <c r="BUB167" s="7"/>
      <c r="BUC167" s="7"/>
      <c r="BUD167" s="7"/>
      <c r="BUE167" s="7"/>
      <c r="BUF167" s="7"/>
      <c r="BUG167" s="7"/>
      <c r="BUH167" s="7"/>
      <c r="BUI167" s="7"/>
      <c r="BUJ167" s="7"/>
      <c r="BUK167" s="7"/>
      <c r="BUL167" s="7"/>
      <c r="BUM167" s="7"/>
      <c r="BUN167" s="7"/>
      <c r="BUO167" s="7"/>
      <c r="BUP167" s="7"/>
      <c r="BUQ167" s="7"/>
      <c r="BUR167" s="7"/>
      <c r="BUS167" s="7"/>
      <c r="BUT167" s="7"/>
      <c r="BUU167" s="7"/>
      <c r="BUV167" s="7"/>
      <c r="BUW167" s="7"/>
      <c r="BUX167" s="7"/>
      <c r="BUY167" s="7"/>
      <c r="BUZ167" s="7"/>
      <c r="BVA167" s="7"/>
      <c r="BVB167" s="7"/>
      <c r="BVC167" s="7"/>
      <c r="BVD167" s="7"/>
      <c r="BVE167" s="7"/>
      <c r="BVF167" s="7"/>
      <c r="BVG167" s="7"/>
      <c r="BVH167" s="7"/>
      <c r="BVI167" s="7"/>
      <c r="BVJ167" s="7"/>
      <c r="BVK167" s="7"/>
      <c r="BVL167" s="7"/>
      <c r="BVM167" s="7"/>
      <c r="BVN167" s="7"/>
      <c r="BVO167" s="7"/>
      <c r="BVP167" s="7"/>
      <c r="BVQ167" s="7"/>
      <c r="BVR167" s="7"/>
      <c r="BVS167" s="7"/>
      <c r="BVT167" s="7"/>
      <c r="BVU167" s="7"/>
      <c r="BVV167" s="7"/>
      <c r="BVW167" s="7"/>
      <c r="BVX167" s="7"/>
      <c r="BVY167" s="7"/>
      <c r="BVZ167" s="7"/>
      <c r="BWA167" s="7"/>
      <c r="BWB167" s="7"/>
      <c r="BWC167" s="7"/>
      <c r="BWD167" s="7"/>
      <c r="BWE167" s="7"/>
      <c r="BWF167" s="7"/>
      <c r="BWG167" s="7"/>
      <c r="BWH167" s="7"/>
      <c r="BWI167" s="7"/>
      <c r="BWJ167" s="7"/>
      <c r="BWK167" s="7"/>
      <c r="BWL167" s="7"/>
      <c r="BWM167" s="7"/>
      <c r="BWN167" s="7"/>
      <c r="BWO167" s="7"/>
      <c r="BWP167" s="7"/>
      <c r="BWQ167" s="7"/>
      <c r="BWR167" s="7"/>
      <c r="BWS167" s="7"/>
      <c r="BWT167" s="7"/>
      <c r="BWU167" s="7"/>
      <c r="BWV167" s="7"/>
      <c r="BWW167" s="7"/>
      <c r="BWX167" s="7"/>
      <c r="BWY167" s="7"/>
      <c r="BWZ167" s="7"/>
      <c r="BXA167" s="7"/>
      <c r="BXB167" s="7"/>
      <c r="BXC167" s="7"/>
      <c r="BXD167" s="7"/>
      <c r="BXE167" s="7"/>
      <c r="BXF167" s="7"/>
      <c r="BXG167" s="7"/>
      <c r="BXH167" s="7"/>
      <c r="BXI167" s="7"/>
      <c r="BXJ167" s="7"/>
      <c r="BXK167" s="7"/>
      <c r="BXL167" s="7"/>
      <c r="BXM167" s="7"/>
      <c r="BXN167" s="7"/>
      <c r="BXO167" s="7"/>
      <c r="BXP167" s="7"/>
      <c r="BXQ167" s="7"/>
      <c r="BXR167" s="7"/>
      <c r="BXS167" s="7"/>
      <c r="BXT167" s="7"/>
      <c r="BXU167" s="7"/>
      <c r="BXV167" s="7"/>
      <c r="BXW167" s="7"/>
      <c r="BXX167" s="7"/>
      <c r="BXY167" s="7"/>
      <c r="BXZ167" s="7"/>
      <c r="BYA167" s="7"/>
      <c r="BYB167" s="7"/>
      <c r="BYC167" s="7"/>
      <c r="BYD167" s="7"/>
      <c r="BYE167" s="7"/>
      <c r="BYF167" s="7"/>
      <c r="BYG167" s="7"/>
      <c r="BYH167" s="7"/>
      <c r="BYI167" s="7"/>
      <c r="BYJ167" s="7"/>
      <c r="BYK167" s="7"/>
      <c r="BYL167" s="7"/>
      <c r="BYM167" s="7"/>
      <c r="BYN167" s="7"/>
      <c r="BYO167" s="7"/>
      <c r="BYP167" s="7"/>
      <c r="BYQ167" s="7"/>
      <c r="BYR167" s="7"/>
      <c r="BYS167" s="7"/>
      <c r="BYT167" s="7"/>
      <c r="BYU167" s="7"/>
      <c r="BYV167" s="7"/>
      <c r="BYW167" s="7"/>
      <c r="BYX167" s="7"/>
      <c r="BYY167" s="7"/>
      <c r="BYZ167" s="7"/>
      <c r="BZA167" s="7"/>
      <c r="BZB167" s="7"/>
      <c r="BZC167" s="7"/>
      <c r="BZD167" s="7"/>
      <c r="BZE167" s="7"/>
      <c r="BZF167" s="7"/>
      <c r="BZG167" s="7"/>
      <c r="BZH167" s="7"/>
      <c r="BZI167" s="7"/>
      <c r="BZJ167" s="7"/>
      <c r="BZK167" s="7"/>
      <c r="BZL167" s="7"/>
      <c r="BZM167" s="7"/>
      <c r="BZN167" s="7"/>
      <c r="BZO167" s="7"/>
      <c r="BZP167" s="7"/>
      <c r="BZQ167" s="7"/>
      <c r="BZR167" s="7"/>
      <c r="BZS167" s="7"/>
      <c r="BZT167" s="7"/>
      <c r="BZU167" s="7"/>
      <c r="BZV167" s="7"/>
      <c r="BZW167" s="7"/>
      <c r="BZX167" s="7"/>
      <c r="BZY167" s="7"/>
      <c r="BZZ167" s="7"/>
      <c r="CAA167" s="7"/>
      <c r="CAB167" s="7"/>
      <c r="CAC167" s="7"/>
      <c r="CAD167" s="7"/>
      <c r="CAE167" s="7"/>
      <c r="CAF167" s="7"/>
      <c r="CAG167" s="7"/>
      <c r="CAH167" s="7"/>
      <c r="CAI167" s="7"/>
      <c r="CAJ167" s="7"/>
      <c r="CAK167" s="7"/>
      <c r="CAL167" s="7"/>
      <c r="CAM167" s="7"/>
      <c r="CAN167" s="7"/>
      <c r="CAO167" s="7"/>
      <c r="CAP167" s="7"/>
      <c r="CAQ167" s="7"/>
      <c r="CAR167" s="7"/>
      <c r="CAS167" s="7"/>
      <c r="CAT167" s="7"/>
      <c r="CAU167" s="7"/>
      <c r="CAV167" s="7"/>
      <c r="CAW167" s="7"/>
      <c r="CAX167" s="7"/>
      <c r="CAY167" s="7"/>
      <c r="CAZ167" s="7"/>
      <c r="CBA167" s="7"/>
      <c r="CBB167" s="7"/>
      <c r="CBC167" s="7"/>
      <c r="CBD167" s="7"/>
      <c r="CBE167" s="7"/>
      <c r="CBF167" s="7"/>
      <c r="CBG167" s="7"/>
      <c r="CBH167" s="7"/>
      <c r="CBI167" s="7"/>
      <c r="CBJ167" s="7"/>
      <c r="CBK167" s="7"/>
      <c r="CBL167" s="7"/>
      <c r="CBM167" s="7"/>
      <c r="CBN167" s="7"/>
      <c r="CBO167" s="7"/>
      <c r="CBP167" s="7"/>
      <c r="CBQ167" s="7"/>
      <c r="CBR167" s="7"/>
      <c r="CBS167" s="7"/>
      <c r="CBT167" s="7"/>
      <c r="CBU167" s="7"/>
      <c r="CBV167" s="7"/>
      <c r="CBW167" s="7"/>
      <c r="CBX167" s="7"/>
      <c r="CBY167" s="7"/>
      <c r="CBZ167" s="7"/>
      <c r="CCA167" s="7"/>
      <c r="CCB167" s="7"/>
      <c r="CCC167" s="7"/>
      <c r="CCD167" s="7"/>
      <c r="CCE167" s="7"/>
      <c r="CCF167" s="7"/>
      <c r="CCG167" s="7"/>
      <c r="CCH167" s="7"/>
      <c r="CCI167" s="7"/>
      <c r="CCJ167" s="7"/>
      <c r="CCK167" s="7"/>
      <c r="CCL167" s="7"/>
      <c r="CCM167" s="7"/>
      <c r="CCN167" s="7"/>
      <c r="CCO167" s="7"/>
      <c r="CCP167" s="7"/>
      <c r="CCQ167" s="7"/>
      <c r="CCR167" s="7"/>
      <c r="CCS167" s="7"/>
      <c r="CCT167" s="7"/>
      <c r="CCU167" s="7"/>
      <c r="CCV167" s="7"/>
      <c r="CCW167" s="7"/>
      <c r="CCX167" s="7"/>
      <c r="CCY167" s="7"/>
      <c r="CCZ167" s="7"/>
      <c r="CDA167" s="7"/>
      <c r="CDB167" s="7"/>
      <c r="CDC167" s="7"/>
      <c r="CDD167" s="7"/>
      <c r="CDE167" s="7"/>
      <c r="CDF167" s="7"/>
      <c r="CDG167" s="7"/>
      <c r="CDH167" s="7"/>
      <c r="CDI167" s="7"/>
      <c r="CDJ167" s="7"/>
      <c r="CDK167" s="7"/>
      <c r="CDL167" s="7"/>
      <c r="CDM167" s="7"/>
      <c r="CDN167" s="7"/>
      <c r="CDO167" s="7"/>
      <c r="CDP167" s="7"/>
      <c r="CDQ167" s="7"/>
      <c r="CDR167" s="7"/>
      <c r="CDS167" s="7"/>
      <c r="CDT167" s="7"/>
      <c r="CDU167" s="7"/>
      <c r="CDV167" s="7"/>
      <c r="CDW167" s="7"/>
      <c r="CDX167" s="7"/>
      <c r="CDY167" s="7"/>
      <c r="CDZ167" s="7"/>
      <c r="CEA167" s="7"/>
      <c r="CEB167" s="7"/>
      <c r="CEC167" s="7"/>
      <c r="CED167" s="7"/>
      <c r="CEE167" s="7"/>
      <c r="CEF167" s="7"/>
      <c r="CEG167" s="7"/>
      <c r="CEH167" s="7"/>
      <c r="CEI167" s="7"/>
      <c r="CEJ167" s="7"/>
      <c r="CEK167" s="7"/>
      <c r="CEL167" s="7"/>
      <c r="CEM167" s="7"/>
      <c r="CEN167" s="7"/>
      <c r="CEO167" s="7"/>
      <c r="CEP167" s="7"/>
      <c r="CEQ167" s="7"/>
      <c r="CER167" s="7"/>
      <c r="CES167" s="7"/>
      <c r="CET167" s="7"/>
      <c r="CEU167" s="7"/>
      <c r="CEV167" s="7"/>
      <c r="CEW167" s="7"/>
      <c r="CEX167" s="7"/>
      <c r="CEY167" s="7"/>
      <c r="CEZ167" s="7"/>
      <c r="CFA167" s="7"/>
      <c r="CFB167" s="7"/>
      <c r="CFC167" s="7"/>
      <c r="CFD167" s="7"/>
      <c r="CFE167" s="7"/>
      <c r="CFF167" s="7"/>
      <c r="CFG167" s="7"/>
      <c r="CFH167" s="7"/>
      <c r="CFI167" s="7"/>
      <c r="CFJ167" s="7"/>
      <c r="CFK167" s="7"/>
      <c r="CFL167" s="7"/>
      <c r="CFM167" s="7"/>
      <c r="CFN167" s="7"/>
      <c r="CFO167" s="7"/>
      <c r="CFP167" s="7"/>
      <c r="CFQ167" s="7"/>
      <c r="CFR167" s="7"/>
      <c r="CFS167" s="7"/>
      <c r="CFT167" s="7"/>
      <c r="CFU167" s="7"/>
      <c r="CFV167" s="7"/>
      <c r="CFW167" s="7"/>
      <c r="CFX167" s="7"/>
      <c r="CFY167" s="7"/>
      <c r="CFZ167" s="7"/>
      <c r="CGA167" s="7"/>
      <c r="CGB167" s="7"/>
      <c r="CGC167" s="7"/>
      <c r="CGD167" s="7"/>
      <c r="CGE167" s="7"/>
      <c r="CGF167" s="7"/>
      <c r="CGG167" s="7"/>
      <c r="CGH167" s="7"/>
      <c r="CGI167" s="7"/>
      <c r="CGJ167" s="7"/>
      <c r="CGK167" s="7"/>
      <c r="CGL167" s="7"/>
      <c r="CGM167" s="7"/>
      <c r="CGN167" s="7"/>
      <c r="CGO167" s="7"/>
      <c r="CGP167" s="7"/>
      <c r="CGQ167" s="7"/>
      <c r="CGR167" s="7"/>
      <c r="CGS167" s="7"/>
      <c r="CGT167" s="7"/>
      <c r="CGU167" s="7"/>
      <c r="CGV167" s="7"/>
      <c r="CGW167" s="7"/>
      <c r="CGX167" s="7"/>
      <c r="CGY167" s="7"/>
      <c r="CGZ167" s="7"/>
      <c r="CHA167" s="7"/>
      <c r="CHB167" s="7"/>
      <c r="CHC167" s="7"/>
      <c r="CHD167" s="7"/>
      <c r="CHE167" s="7"/>
      <c r="CHF167" s="7"/>
      <c r="CHG167" s="7"/>
      <c r="CHH167" s="7"/>
      <c r="CHI167" s="7"/>
      <c r="CHJ167" s="7"/>
      <c r="CHK167" s="7"/>
      <c r="CHL167" s="7"/>
      <c r="CHM167" s="7"/>
      <c r="CHN167" s="7"/>
      <c r="CHO167" s="7"/>
      <c r="CHP167" s="7"/>
      <c r="CHQ167" s="7"/>
      <c r="CHR167" s="7"/>
      <c r="CHS167" s="7"/>
      <c r="CHT167" s="7"/>
      <c r="CHU167" s="7"/>
      <c r="CHV167" s="7"/>
      <c r="CHW167" s="7"/>
      <c r="CHX167" s="7"/>
      <c r="CHY167" s="7"/>
      <c r="CHZ167" s="7"/>
      <c r="CIA167" s="7"/>
      <c r="CIB167" s="7"/>
      <c r="CIC167" s="7"/>
      <c r="CID167" s="7"/>
      <c r="CIE167" s="7"/>
      <c r="CIF167" s="7"/>
      <c r="CIG167" s="7"/>
      <c r="CIH167" s="7"/>
      <c r="CII167" s="7"/>
      <c r="CIJ167" s="7"/>
      <c r="CIK167" s="7"/>
      <c r="CIL167" s="7"/>
      <c r="CIM167" s="7"/>
      <c r="CIN167" s="7"/>
      <c r="CIO167" s="7"/>
      <c r="CIP167" s="7"/>
      <c r="CIQ167" s="7"/>
      <c r="CIR167" s="7"/>
      <c r="CIS167" s="7"/>
      <c r="CIT167" s="7"/>
      <c r="CIU167" s="7"/>
      <c r="CIV167" s="7"/>
      <c r="CIW167" s="7"/>
      <c r="CIX167" s="7"/>
      <c r="CIY167" s="7"/>
      <c r="CIZ167" s="7"/>
      <c r="CJA167" s="7"/>
      <c r="CJB167" s="7"/>
      <c r="CJC167" s="7"/>
      <c r="CJD167" s="7"/>
      <c r="CJE167" s="7"/>
      <c r="CJF167" s="7"/>
      <c r="CJG167" s="7"/>
      <c r="CJH167" s="7"/>
      <c r="CJI167" s="7"/>
      <c r="CJJ167" s="7"/>
      <c r="CJK167" s="7"/>
      <c r="CJL167" s="7"/>
      <c r="CJM167" s="7"/>
      <c r="CJN167" s="7"/>
      <c r="CJO167" s="7"/>
      <c r="CJP167" s="7"/>
      <c r="CJQ167" s="7"/>
      <c r="CJR167" s="7"/>
      <c r="CJS167" s="7"/>
      <c r="CJT167" s="7"/>
      <c r="CJU167" s="7"/>
      <c r="CJV167" s="7"/>
      <c r="CJW167" s="7"/>
      <c r="CJX167" s="7"/>
      <c r="CJY167" s="7"/>
      <c r="CJZ167" s="7"/>
      <c r="CKA167" s="7"/>
      <c r="CKB167" s="7"/>
      <c r="CKC167" s="7"/>
      <c r="CKD167" s="7"/>
      <c r="CKE167" s="7"/>
      <c r="CKF167" s="7"/>
      <c r="CKG167" s="7"/>
      <c r="CKH167" s="7"/>
      <c r="CKI167" s="7"/>
      <c r="CKJ167" s="7"/>
      <c r="CKK167" s="7"/>
      <c r="CKL167" s="7"/>
      <c r="CKM167" s="7"/>
      <c r="CKN167" s="7"/>
      <c r="CKO167" s="7"/>
      <c r="CKP167" s="7"/>
      <c r="CKQ167" s="7"/>
      <c r="CKR167" s="7"/>
      <c r="CKS167" s="7"/>
      <c r="CKT167" s="7"/>
      <c r="CKU167" s="7"/>
      <c r="CKV167" s="7"/>
      <c r="CKW167" s="7"/>
      <c r="CKX167" s="7"/>
      <c r="CKY167" s="7"/>
      <c r="CKZ167" s="7"/>
      <c r="CLA167" s="7"/>
      <c r="CLB167" s="7"/>
      <c r="CLC167" s="7"/>
      <c r="CLD167" s="7"/>
      <c r="CLE167" s="7"/>
      <c r="CLF167" s="7"/>
      <c r="CLG167" s="7"/>
      <c r="CLH167" s="7"/>
      <c r="CLI167" s="7"/>
      <c r="CLJ167" s="7"/>
      <c r="CLK167" s="7"/>
      <c r="CLL167" s="7"/>
      <c r="CLM167" s="7"/>
      <c r="CLN167" s="7"/>
      <c r="CLO167" s="7"/>
      <c r="CLP167" s="7"/>
      <c r="CLQ167" s="7"/>
      <c r="CLR167" s="7"/>
      <c r="CLS167" s="7"/>
      <c r="CLT167" s="7"/>
      <c r="CLU167" s="7"/>
      <c r="CLV167" s="7"/>
      <c r="CLW167" s="7"/>
      <c r="CLX167" s="7"/>
      <c r="CLY167" s="7"/>
      <c r="CLZ167" s="7"/>
      <c r="CMA167" s="7"/>
      <c r="CMB167" s="7"/>
      <c r="CMC167" s="7"/>
      <c r="CMD167" s="7"/>
      <c r="CME167" s="7"/>
      <c r="CMF167" s="7"/>
      <c r="CMG167" s="7"/>
      <c r="CMH167" s="7"/>
      <c r="CMI167" s="7"/>
      <c r="CMJ167" s="7"/>
      <c r="CMK167" s="7"/>
      <c r="CML167" s="7"/>
      <c r="CMM167" s="7"/>
      <c r="CMN167" s="7"/>
      <c r="CMO167" s="7"/>
      <c r="CMP167" s="7"/>
      <c r="CMQ167" s="7"/>
      <c r="CMR167" s="7"/>
      <c r="CMS167" s="7"/>
      <c r="CMT167" s="7"/>
      <c r="CMU167" s="7"/>
      <c r="CMV167" s="7"/>
      <c r="CMW167" s="7"/>
      <c r="CMX167" s="7"/>
      <c r="CMY167" s="7"/>
      <c r="CMZ167" s="7"/>
      <c r="CNA167" s="7"/>
      <c r="CNB167" s="7"/>
      <c r="CNC167" s="7"/>
      <c r="CND167" s="7"/>
      <c r="CNE167" s="7"/>
      <c r="CNF167" s="7"/>
      <c r="CNG167" s="7"/>
      <c r="CNH167" s="7"/>
      <c r="CNI167" s="7"/>
      <c r="CNJ167" s="7"/>
      <c r="CNK167" s="7"/>
      <c r="CNL167" s="7"/>
      <c r="CNM167" s="7"/>
      <c r="CNN167" s="7"/>
      <c r="CNO167" s="7"/>
      <c r="CNP167" s="7"/>
      <c r="CNQ167" s="7"/>
      <c r="CNR167" s="7"/>
      <c r="CNS167" s="7"/>
      <c r="CNT167" s="7"/>
      <c r="CNU167" s="7"/>
      <c r="CNV167" s="7"/>
      <c r="CNW167" s="7"/>
      <c r="CNX167" s="7"/>
      <c r="CNY167" s="7"/>
      <c r="CNZ167" s="7"/>
      <c r="COA167" s="7"/>
      <c r="COB167" s="7"/>
      <c r="COC167" s="7"/>
      <c r="COD167" s="7"/>
      <c r="COE167" s="7"/>
      <c r="COF167" s="7"/>
      <c r="COG167" s="7"/>
      <c r="COH167" s="7"/>
      <c r="COI167" s="7"/>
      <c r="COJ167" s="7"/>
      <c r="COK167" s="7"/>
      <c r="COL167" s="7"/>
      <c r="COM167" s="7"/>
      <c r="CON167" s="7"/>
      <c r="COO167" s="7"/>
      <c r="COP167" s="7"/>
      <c r="COQ167" s="7"/>
      <c r="COR167" s="7"/>
      <c r="COS167" s="7"/>
      <c r="COT167" s="7"/>
      <c r="COU167" s="7"/>
      <c r="COV167" s="7"/>
      <c r="COW167" s="7"/>
      <c r="COX167" s="7"/>
      <c r="COY167" s="7"/>
      <c r="COZ167" s="7"/>
      <c r="CPA167" s="7"/>
      <c r="CPB167" s="7"/>
      <c r="CPC167" s="7"/>
      <c r="CPD167" s="7"/>
      <c r="CPE167" s="7"/>
      <c r="CPF167" s="7"/>
      <c r="CPG167" s="7"/>
      <c r="CPH167" s="7"/>
      <c r="CPI167" s="7"/>
      <c r="CPJ167" s="7"/>
      <c r="CPK167" s="7"/>
      <c r="CPL167" s="7"/>
      <c r="CPM167" s="7"/>
      <c r="CPN167" s="7"/>
      <c r="CPO167" s="7"/>
      <c r="CPP167" s="7"/>
      <c r="CPQ167" s="7"/>
      <c r="CPR167" s="7"/>
      <c r="CPS167" s="7"/>
      <c r="CPT167" s="7"/>
      <c r="CPU167" s="7"/>
      <c r="CPV167" s="7"/>
      <c r="CPW167" s="7"/>
      <c r="CPX167" s="7"/>
      <c r="CPY167" s="7"/>
      <c r="CPZ167" s="7"/>
      <c r="CQA167" s="7"/>
      <c r="CQB167" s="7"/>
      <c r="CQC167" s="7"/>
      <c r="CQD167" s="7"/>
      <c r="CQE167" s="7"/>
      <c r="CQF167" s="7"/>
      <c r="CQG167" s="7"/>
      <c r="CQH167" s="7"/>
      <c r="CQI167" s="7"/>
      <c r="CQJ167" s="7"/>
      <c r="CQK167" s="7"/>
      <c r="CQL167" s="7"/>
      <c r="CQM167" s="7"/>
      <c r="CQN167" s="7"/>
      <c r="CQO167" s="7"/>
      <c r="CQP167" s="7"/>
      <c r="CQQ167" s="7"/>
      <c r="CQR167" s="7"/>
      <c r="CQS167" s="7"/>
      <c r="CQT167" s="7"/>
      <c r="CQU167" s="7"/>
      <c r="CQV167" s="7"/>
      <c r="CQW167" s="7"/>
      <c r="CQX167" s="7"/>
      <c r="CQY167" s="7"/>
      <c r="CQZ167" s="7"/>
      <c r="CRA167" s="7"/>
      <c r="CRB167" s="7"/>
      <c r="CRC167" s="7"/>
      <c r="CRD167" s="7"/>
      <c r="CRE167" s="7"/>
      <c r="CRF167" s="7"/>
      <c r="CRG167" s="7"/>
      <c r="CRH167" s="7"/>
      <c r="CRI167" s="7"/>
      <c r="CRJ167" s="7"/>
      <c r="CRK167" s="7"/>
      <c r="CRL167" s="7"/>
      <c r="CRM167" s="7"/>
      <c r="CRN167" s="7"/>
      <c r="CRO167" s="7"/>
      <c r="CRP167" s="7"/>
      <c r="CRQ167" s="7"/>
      <c r="CRR167" s="7"/>
      <c r="CRS167" s="7"/>
      <c r="CRT167" s="7"/>
      <c r="CRU167" s="7"/>
      <c r="CRV167" s="7"/>
      <c r="CRW167" s="7"/>
      <c r="CRX167" s="7"/>
      <c r="CRY167" s="7"/>
      <c r="CRZ167" s="7"/>
      <c r="CSA167" s="7"/>
      <c r="CSB167" s="7"/>
      <c r="CSC167" s="7"/>
      <c r="CSD167" s="7"/>
      <c r="CSE167" s="7"/>
      <c r="CSF167" s="7"/>
      <c r="CSG167" s="7"/>
      <c r="CSH167" s="7"/>
      <c r="CSI167" s="7"/>
      <c r="CSJ167" s="7"/>
      <c r="CSK167" s="7"/>
      <c r="CSL167" s="7"/>
      <c r="CSM167" s="7"/>
      <c r="CSN167" s="7"/>
      <c r="CSO167" s="7"/>
      <c r="CSP167" s="7"/>
      <c r="CSQ167" s="7"/>
      <c r="CSR167" s="7"/>
      <c r="CSS167" s="7"/>
      <c r="CST167" s="7"/>
      <c r="CSU167" s="7"/>
      <c r="CSV167" s="7"/>
      <c r="CSW167" s="7"/>
      <c r="CSX167" s="7"/>
      <c r="CSY167" s="7"/>
      <c r="CSZ167" s="7"/>
      <c r="CTA167" s="7"/>
      <c r="CTB167" s="7"/>
      <c r="CTC167" s="7"/>
      <c r="CTD167" s="7"/>
      <c r="CTE167" s="7"/>
      <c r="CTF167" s="7"/>
      <c r="CTG167" s="7"/>
      <c r="CTH167" s="7"/>
      <c r="CTI167" s="7"/>
      <c r="CTJ167" s="7"/>
      <c r="CTK167" s="7"/>
      <c r="CTL167" s="7"/>
      <c r="CTM167" s="7"/>
      <c r="CTN167" s="7"/>
      <c r="CTO167" s="7"/>
      <c r="CTP167" s="7"/>
      <c r="CTQ167" s="7"/>
      <c r="CTR167" s="7"/>
      <c r="CTS167" s="7"/>
      <c r="CTT167" s="7"/>
      <c r="CTU167" s="7"/>
      <c r="CTV167" s="7"/>
      <c r="CTW167" s="7"/>
      <c r="CTX167" s="7"/>
      <c r="CTY167" s="7"/>
      <c r="CTZ167" s="7"/>
      <c r="CUA167" s="7"/>
      <c r="CUB167" s="7"/>
      <c r="CUC167" s="7"/>
      <c r="CUD167" s="7"/>
      <c r="CUE167" s="7"/>
      <c r="CUF167" s="7"/>
      <c r="CUG167" s="7"/>
      <c r="CUH167" s="7"/>
      <c r="CUI167" s="7"/>
      <c r="CUJ167" s="7"/>
      <c r="CUK167" s="7"/>
      <c r="CUL167" s="7"/>
      <c r="CUM167" s="7"/>
      <c r="CUN167" s="7"/>
      <c r="CUO167" s="7"/>
      <c r="CUP167" s="7"/>
      <c r="CUQ167" s="7"/>
      <c r="CUR167" s="7"/>
      <c r="CUS167" s="7"/>
      <c r="CUT167" s="7"/>
      <c r="CUU167" s="7"/>
      <c r="CUV167" s="7"/>
      <c r="CUW167" s="7"/>
      <c r="CUX167" s="7"/>
      <c r="CUY167" s="7"/>
      <c r="CUZ167" s="7"/>
      <c r="CVA167" s="7"/>
      <c r="CVB167" s="7"/>
      <c r="CVC167" s="7"/>
      <c r="CVD167" s="7"/>
      <c r="CVE167" s="7"/>
      <c r="CVF167" s="7"/>
      <c r="CVG167" s="7"/>
      <c r="CVH167" s="7"/>
      <c r="CVI167" s="7"/>
      <c r="CVJ167" s="7"/>
      <c r="CVK167" s="7"/>
      <c r="CVL167" s="7"/>
      <c r="CVM167" s="7"/>
      <c r="CVN167" s="7"/>
      <c r="CVO167" s="7"/>
      <c r="CVP167" s="7"/>
      <c r="CVQ167" s="7"/>
      <c r="CVR167" s="7"/>
      <c r="CVS167" s="7"/>
      <c r="CVT167" s="7"/>
      <c r="CVU167" s="7"/>
      <c r="CVV167" s="7"/>
      <c r="CVW167" s="7"/>
      <c r="CVX167" s="7"/>
      <c r="CVY167" s="7"/>
      <c r="CVZ167" s="7"/>
      <c r="CWA167" s="7"/>
      <c r="CWB167" s="7"/>
      <c r="CWC167" s="7"/>
      <c r="CWD167" s="7"/>
      <c r="CWE167" s="7"/>
      <c r="CWF167" s="7"/>
      <c r="CWG167" s="7"/>
      <c r="CWH167" s="7"/>
      <c r="CWI167" s="7"/>
      <c r="CWJ167" s="7"/>
      <c r="CWK167" s="7"/>
      <c r="CWL167" s="7"/>
      <c r="CWM167" s="7"/>
      <c r="CWN167" s="7"/>
      <c r="CWO167" s="7"/>
      <c r="CWP167" s="7"/>
      <c r="CWQ167" s="7"/>
      <c r="CWR167" s="7"/>
      <c r="CWS167" s="7"/>
      <c r="CWT167" s="7"/>
      <c r="CWU167" s="7"/>
      <c r="CWV167" s="7"/>
      <c r="CWW167" s="7"/>
      <c r="CWX167" s="7"/>
      <c r="CWY167" s="7"/>
      <c r="CWZ167" s="7"/>
      <c r="CXA167" s="7"/>
      <c r="CXB167" s="7"/>
      <c r="CXC167" s="7"/>
      <c r="CXD167" s="7"/>
      <c r="CXE167" s="7"/>
      <c r="CXF167" s="7"/>
      <c r="CXG167" s="7"/>
      <c r="CXH167" s="7"/>
      <c r="CXI167" s="7"/>
      <c r="CXJ167" s="7"/>
      <c r="CXK167" s="7"/>
      <c r="CXL167" s="7"/>
      <c r="CXM167" s="7"/>
      <c r="CXN167" s="7"/>
      <c r="CXO167" s="7"/>
      <c r="CXP167" s="7"/>
      <c r="CXQ167" s="7"/>
      <c r="CXR167" s="7"/>
      <c r="CXS167" s="7"/>
      <c r="CXT167" s="7"/>
      <c r="CXU167" s="7"/>
      <c r="CXV167" s="7"/>
      <c r="CXW167" s="7"/>
      <c r="CXX167" s="7"/>
      <c r="CXY167" s="7"/>
      <c r="CXZ167" s="7"/>
      <c r="CYA167" s="7"/>
      <c r="CYB167" s="7"/>
      <c r="CYC167" s="7"/>
      <c r="CYD167" s="7"/>
      <c r="CYE167" s="7"/>
      <c r="CYF167" s="7"/>
      <c r="CYG167" s="7"/>
      <c r="CYH167" s="7"/>
      <c r="CYI167" s="7"/>
      <c r="CYJ167" s="7"/>
      <c r="CYK167" s="7"/>
      <c r="CYL167" s="7"/>
      <c r="CYM167" s="7"/>
      <c r="CYN167" s="7"/>
      <c r="CYO167" s="7"/>
      <c r="CYP167" s="7"/>
      <c r="CYQ167" s="7"/>
      <c r="CYR167" s="7"/>
      <c r="CYS167" s="7"/>
      <c r="CYT167" s="7"/>
      <c r="CYU167" s="7"/>
      <c r="CYV167" s="7"/>
      <c r="CYW167" s="7"/>
      <c r="CYX167" s="7"/>
      <c r="CYY167" s="7"/>
      <c r="CYZ167" s="7"/>
      <c r="CZA167" s="7"/>
      <c r="CZB167" s="7"/>
      <c r="CZC167" s="7"/>
      <c r="CZD167" s="7"/>
      <c r="CZE167" s="7"/>
      <c r="CZF167" s="7"/>
      <c r="CZG167" s="7"/>
      <c r="CZH167" s="7"/>
      <c r="CZI167" s="7"/>
      <c r="CZJ167" s="7"/>
      <c r="CZK167" s="7"/>
      <c r="CZL167" s="7"/>
      <c r="CZM167" s="7"/>
      <c r="CZN167" s="7"/>
      <c r="CZO167" s="7"/>
      <c r="CZP167" s="7"/>
      <c r="CZQ167" s="7"/>
      <c r="CZR167" s="7"/>
      <c r="CZS167" s="7"/>
      <c r="CZT167" s="7"/>
      <c r="CZU167" s="7"/>
      <c r="CZV167" s="7"/>
      <c r="CZW167" s="7"/>
      <c r="CZX167" s="7"/>
      <c r="CZY167" s="7"/>
      <c r="CZZ167" s="7"/>
      <c r="DAA167" s="7"/>
      <c r="DAB167" s="7"/>
      <c r="DAC167" s="7"/>
      <c r="DAD167" s="7"/>
      <c r="DAE167" s="7"/>
      <c r="DAF167" s="7"/>
      <c r="DAG167" s="7"/>
      <c r="DAH167" s="7"/>
      <c r="DAI167" s="7"/>
      <c r="DAJ167" s="7"/>
      <c r="DAK167" s="7"/>
      <c r="DAL167" s="7"/>
      <c r="DAM167" s="7"/>
      <c r="DAN167" s="7"/>
      <c r="DAO167" s="7"/>
      <c r="DAP167" s="7"/>
      <c r="DAQ167" s="7"/>
      <c r="DAR167" s="7"/>
      <c r="DAS167" s="7"/>
      <c r="DAT167" s="7"/>
      <c r="DAU167" s="7"/>
      <c r="DAV167" s="7"/>
      <c r="DAW167" s="7"/>
      <c r="DAX167" s="7"/>
      <c r="DAY167" s="7"/>
      <c r="DAZ167" s="7"/>
      <c r="DBA167" s="7"/>
      <c r="DBB167" s="7"/>
      <c r="DBC167" s="7"/>
      <c r="DBD167" s="7"/>
      <c r="DBE167" s="7"/>
      <c r="DBF167" s="7"/>
      <c r="DBG167" s="7"/>
      <c r="DBH167" s="7"/>
      <c r="DBI167" s="7"/>
      <c r="DBJ167" s="7"/>
      <c r="DBK167" s="7"/>
      <c r="DBL167" s="7"/>
      <c r="DBM167" s="7"/>
      <c r="DBN167" s="7"/>
      <c r="DBO167" s="7"/>
      <c r="DBP167" s="7"/>
      <c r="DBQ167" s="7"/>
      <c r="DBR167" s="7"/>
      <c r="DBS167" s="7"/>
      <c r="DBT167" s="7"/>
      <c r="DBU167" s="7"/>
      <c r="DBV167" s="7"/>
      <c r="DBW167" s="7"/>
      <c r="DBX167" s="7"/>
      <c r="DBY167" s="7"/>
      <c r="DBZ167" s="7"/>
      <c r="DCA167" s="7"/>
      <c r="DCB167" s="7"/>
      <c r="DCC167" s="7"/>
      <c r="DCD167" s="7"/>
      <c r="DCE167" s="7"/>
      <c r="DCF167" s="7"/>
      <c r="DCG167" s="7"/>
      <c r="DCH167" s="7"/>
      <c r="DCI167" s="7"/>
      <c r="DCJ167" s="7"/>
      <c r="DCK167" s="7"/>
      <c r="DCL167" s="7"/>
      <c r="DCM167" s="7"/>
      <c r="DCN167" s="7"/>
      <c r="DCO167" s="7"/>
      <c r="DCP167" s="7"/>
      <c r="DCQ167" s="7"/>
      <c r="DCR167" s="7"/>
      <c r="DCS167" s="7"/>
      <c r="DCT167" s="7"/>
      <c r="DCU167" s="7"/>
      <c r="DCV167" s="7"/>
      <c r="DCW167" s="7"/>
      <c r="DCX167" s="7"/>
      <c r="DCY167" s="7"/>
      <c r="DCZ167" s="7"/>
      <c r="DDA167" s="7"/>
      <c r="DDB167" s="7"/>
      <c r="DDC167" s="7"/>
      <c r="DDD167" s="7"/>
      <c r="DDE167" s="7"/>
      <c r="DDF167" s="7"/>
      <c r="DDG167" s="7"/>
      <c r="DDH167" s="7"/>
      <c r="DDI167" s="7"/>
      <c r="DDJ167" s="7"/>
      <c r="DDK167" s="7"/>
      <c r="DDL167" s="7"/>
      <c r="DDM167" s="7"/>
      <c r="DDN167" s="7"/>
      <c r="DDO167" s="7"/>
      <c r="DDP167" s="7"/>
      <c r="DDQ167" s="7"/>
      <c r="DDR167" s="7"/>
      <c r="DDS167" s="7"/>
      <c r="DDT167" s="7"/>
      <c r="DDU167" s="7"/>
      <c r="DDV167" s="7"/>
      <c r="DDW167" s="7"/>
      <c r="DDX167" s="7"/>
      <c r="DDY167" s="7"/>
      <c r="DDZ167" s="7"/>
      <c r="DEA167" s="7"/>
      <c r="DEB167" s="7"/>
      <c r="DEC167" s="7"/>
      <c r="DED167" s="7"/>
      <c r="DEE167" s="7"/>
      <c r="DEF167" s="7"/>
      <c r="DEG167" s="7"/>
      <c r="DEH167" s="7"/>
      <c r="DEI167" s="7"/>
      <c r="DEJ167" s="7"/>
      <c r="DEK167" s="7"/>
      <c r="DEL167" s="7"/>
      <c r="DEM167" s="7"/>
      <c r="DEN167" s="7"/>
      <c r="DEO167" s="7"/>
      <c r="DEP167" s="7"/>
      <c r="DEQ167" s="7"/>
      <c r="DER167" s="7"/>
      <c r="DES167" s="7"/>
      <c r="DET167" s="7"/>
      <c r="DEU167" s="7"/>
      <c r="DEV167" s="7"/>
      <c r="DEW167" s="7"/>
      <c r="DEX167" s="7"/>
      <c r="DEY167" s="7"/>
      <c r="DEZ167" s="7"/>
      <c r="DFA167" s="7"/>
      <c r="DFB167" s="7"/>
      <c r="DFC167" s="7"/>
      <c r="DFD167" s="7"/>
      <c r="DFE167" s="7"/>
      <c r="DFF167" s="7"/>
      <c r="DFG167" s="7"/>
      <c r="DFH167" s="7"/>
      <c r="DFI167" s="7"/>
      <c r="DFJ167" s="7"/>
      <c r="DFK167" s="7"/>
      <c r="DFL167" s="7"/>
      <c r="DFM167" s="7"/>
      <c r="DFN167" s="7"/>
      <c r="DFO167" s="7"/>
      <c r="DFP167" s="7"/>
      <c r="DFQ167" s="7"/>
      <c r="DFR167" s="7"/>
      <c r="DFS167" s="7"/>
      <c r="DFT167" s="7"/>
      <c r="DFU167" s="7"/>
      <c r="DFV167" s="7"/>
      <c r="DFW167" s="7"/>
      <c r="DFX167" s="7"/>
      <c r="DFY167" s="7"/>
      <c r="DFZ167" s="7"/>
      <c r="DGA167" s="7"/>
      <c r="DGB167" s="7"/>
      <c r="DGC167" s="7"/>
      <c r="DGD167" s="7"/>
      <c r="DGE167" s="7"/>
      <c r="DGF167" s="7"/>
      <c r="DGG167" s="7"/>
      <c r="DGH167" s="7"/>
      <c r="DGI167" s="7"/>
      <c r="DGJ167" s="7"/>
      <c r="DGK167" s="7"/>
      <c r="DGL167" s="7"/>
      <c r="DGM167" s="7"/>
      <c r="DGN167" s="7"/>
      <c r="DGO167" s="7"/>
      <c r="DGP167" s="7"/>
      <c r="DGQ167" s="7"/>
      <c r="DGR167" s="7"/>
      <c r="DGS167" s="7"/>
      <c r="DGT167" s="7"/>
      <c r="DGU167" s="7"/>
      <c r="DGV167" s="7"/>
      <c r="DGW167" s="7"/>
      <c r="DGX167" s="7"/>
      <c r="DGY167" s="7"/>
      <c r="DGZ167" s="7"/>
      <c r="DHA167" s="7"/>
      <c r="DHB167" s="7"/>
      <c r="DHC167" s="7"/>
      <c r="DHD167" s="7"/>
      <c r="DHE167" s="7"/>
      <c r="DHF167" s="7"/>
      <c r="DHG167" s="7"/>
      <c r="DHH167" s="7"/>
      <c r="DHI167" s="7"/>
      <c r="DHJ167" s="7"/>
      <c r="DHK167" s="7"/>
      <c r="DHL167" s="7"/>
      <c r="DHM167" s="7"/>
      <c r="DHN167" s="7"/>
      <c r="DHO167" s="7"/>
      <c r="DHP167" s="7"/>
      <c r="DHQ167" s="7"/>
      <c r="DHR167" s="7"/>
      <c r="DHS167" s="7"/>
      <c r="DHT167" s="7"/>
      <c r="DHU167" s="7"/>
      <c r="DHV167" s="7"/>
      <c r="DHW167" s="7"/>
      <c r="DHX167" s="7"/>
      <c r="DHY167" s="7"/>
      <c r="DHZ167" s="7"/>
      <c r="DIA167" s="7"/>
      <c r="DIB167" s="7"/>
      <c r="DIC167" s="7"/>
      <c r="DID167" s="7"/>
      <c r="DIE167" s="7"/>
      <c r="DIF167" s="7"/>
      <c r="DIG167" s="7"/>
      <c r="DIH167" s="7"/>
      <c r="DII167" s="7"/>
      <c r="DIJ167" s="7"/>
      <c r="DIK167" s="7"/>
      <c r="DIL167" s="7"/>
      <c r="DIM167" s="7"/>
      <c r="DIN167" s="7"/>
      <c r="DIO167" s="7"/>
      <c r="DIP167" s="7"/>
      <c r="DIQ167" s="7"/>
      <c r="DIR167" s="7"/>
      <c r="DIS167" s="7"/>
      <c r="DIT167" s="7"/>
      <c r="DIU167" s="7"/>
      <c r="DIV167" s="7"/>
      <c r="DIW167" s="7"/>
      <c r="DIX167" s="7"/>
      <c r="DIY167" s="7"/>
      <c r="DIZ167" s="7"/>
      <c r="DJA167" s="7"/>
      <c r="DJB167" s="7"/>
      <c r="DJC167" s="7"/>
      <c r="DJD167" s="7"/>
      <c r="DJE167" s="7"/>
      <c r="DJF167" s="7"/>
      <c r="DJG167" s="7"/>
      <c r="DJH167" s="7"/>
      <c r="DJI167" s="7"/>
      <c r="DJJ167" s="7"/>
      <c r="DJK167" s="7"/>
      <c r="DJL167" s="7"/>
      <c r="DJM167" s="7"/>
      <c r="DJN167" s="7"/>
      <c r="DJO167" s="7"/>
      <c r="DJP167" s="7"/>
      <c r="DJQ167" s="7"/>
      <c r="DJR167" s="7"/>
      <c r="DJS167" s="7"/>
      <c r="DJT167" s="7"/>
      <c r="DJU167" s="7"/>
      <c r="DJV167" s="7"/>
      <c r="DJW167" s="7"/>
      <c r="DJX167" s="7"/>
      <c r="DJY167" s="7"/>
      <c r="DJZ167" s="7"/>
      <c r="DKA167" s="7"/>
      <c r="DKB167" s="7"/>
      <c r="DKC167" s="7"/>
      <c r="DKD167" s="7"/>
      <c r="DKE167" s="7"/>
      <c r="DKF167" s="7"/>
      <c r="DKG167" s="7"/>
      <c r="DKH167" s="7"/>
      <c r="DKI167" s="7"/>
      <c r="DKJ167" s="7"/>
      <c r="DKK167" s="7"/>
      <c r="DKL167" s="7"/>
      <c r="DKM167" s="7"/>
      <c r="DKN167" s="7"/>
      <c r="DKO167" s="7"/>
      <c r="DKP167" s="7"/>
      <c r="DKQ167" s="7"/>
      <c r="DKR167" s="7"/>
      <c r="DKS167" s="7"/>
      <c r="DKT167" s="7"/>
      <c r="DKU167" s="7"/>
      <c r="DKV167" s="7"/>
      <c r="DKW167" s="7"/>
      <c r="DKX167" s="7"/>
      <c r="DKY167" s="7"/>
      <c r="DKZ167" s="7"/>
      <c r="DLA167" s="7"/>
      <c r="DLB167" s="7"/>
      <c r="DLC167" s="7"/>
      <c r="DLD167" s="7"/>
      <c r="DLE167" s="7"/>
      <c r="DLF167" s="7"/>
      <c r="DLG167" s="7"/>
      <c r="DLH167" s="7"/>
      <c r="DLI167" s="7"/>
      <c r="DLJ167" s="7"/>
      <c r="DLK167" s="7"/>
      <c r="DLL167" s="7"/>
      <c r="DLM167" s="7"/>
      <c r="DLN167" s="7"/>
      <c r="DLO167" s="7"/>
      <c r="DLP167" s="7"/>
      <c r="DLQ167" s="7"/>
      <c r="DLR167" s="7"/>
      <c r="DLS167" s="7"/>
      <c r="DLT167" s="7"/>
      <c r="DLU167" s="7"/>
      <c r="DLV167" s="7"/>
      <c r="DLW167" s="7"/>
      <c r="DLX167" s="7"/>
      <c r="DLY167" s="7"/>
      <c r="DLZ167" s="7"/>
      <c r="DMA167" s="7"/>
      <c r="DMB167" s="7"/>
      <c r="DMC167" s="7"/>
      <c r="DMD167" s="7"/>
      <c r="DME167" s="7"/>
      <c r="DMF167" s="7"/>
      <c r="DMG167" s="7"/>
      <c r="DMH167" s="7"/>
      <c r="DMI167" s="7"/>
      <c r="DMJ167" s="7"/>
      <c r="DMK167" s="7"/>
      <c r="DML167" s="7"/>
      <c r="DMM167" s="7"/>
      <c r="DMN167" s="7"/>
      <c r="DMO167" s="7"/>
      <c r="DMP167" s="7"/>
      <c r="DMQ167" s="7"/>
      <c r="DMR167" s="7"/>
      <c r="DMS167" s="7"/>
      <c r="DMT167" s="7"/>
      <c r="DMU167" s="7"/>
      <c r="DMV167" s="7"/>
      <c r="DMW167" s="7"/>
      <c r="DMX167" s="7"/>
      <c r="DMY167" s="7"/>
      <c r="DMZ167" s="7"/>
      <c r="DNA167" s="7"/>
      <c r="DNB167" s="7"/>
      <c r="DNC167" s="7"/>
      <c r="DND167" s="7"/>
      <c r="DNE167" s="7"/>
      <c r="DNF167" s="7"/>
      <c r="DNG167" s="7"/>
      <c r="DNH167" s="7"/>
      <c r="DNI167" s="7"/>
      <c r="DNJ167" s="7"/>
      <c r="DNK167" s="7"/>
      <c r="DNL167" s="7"/>
      <c r="DNM167" s="7"/>
      <c r="DNN167" s="7"/>
      <c r="DNO167" s="7"/>
      <c r="DNP167" s="7"/>
      <c r="DNQ167" s="7"/>
      <c r="DNR167" s="7"/>
      <c r="DNS167" s="7"/>
      <c r="DNT167" s="7"/>
      <c r="DNU167" s="7"/>
      <c r="DNV167" s="7"/>
      <c r="DNW167" s="7"/>
      <c r="DNX167" s="7"/>
      <c r="DNY167" s="7"/>
      <c r="DNZ167" s="7"/>
      <c r="DOA167" s="7"/>
      <c r="DOB167" s="7"/>
      <c r="DOC167" s="7"/>
      <c r="DOD167" s="7"/>
      <c r="DOE167" s="7"/>
      <c r="DOF167" s="7"/>
      <c r="DOG167" s="7"/>
      <c r="DOH167" s="7"/>
      <c r="DOI167" s="7"/>
      <c r="DOJ167" s="7"/>
      <c r="DOK167" s="7"/>
      <c r="DOL167" s="7"/>
      <c r="DOM167" s="7"/>
      <c r="DON167" s="7"/>
      <c r="DOO167" s="7"/>
      <c r="DOP167" s="7"/>
      <c r="DOQ167" s="7"/>
      <c r="DOR167" s="7"/>
      <c r="DOS167" s="7"/>
      <c r="DOT167" s="7"/>
      <c r="DOU167" s="7"/>
      <c r="DOV167" s="7"/>
      <c r="DOW167" s="7"/>
      <c r="DOX167" s="7"/>
      <c r="DOY167" s="7"/>
      <c r="DOZ167" s="7"/>
      <c r="DPA167" s="7"/>
      <c r="DPB167" s="7"/>
      <c r="DPC167" s="7"/>
      <c r="DPD167" s="7"/>
      <c r="DPE167" s="7"/>
      <c r="DPF167" s="7"/>
      <c r="DPG167" s="7"/>
      <c r="DPH167" s="7"/>
      <c r="DPI167" s="7"/>
      <c r="DPJ167" s="7"/>
      <c r="DPK167" s="7"/>
      <c r="DPL167" s="7"/>
      <c r="DPM167" s="7"/>
      <c r="DPN167" s="7"/>
      <c r="DPO167" s="7"/>
      <c r="DPP167" s="7"/>
      <c r="DPQ167" s="7"/>
      <c r="DPR167" s="7"/>
      <c r="DPS167" s="7"/>
      <c r="DPT167" s="7"/>
      <c r="DPU167" s="7"/>
      <c r="DPV167" s="7"/>
      <c r="DPW167" s="7"/>
      <c r="DPX167" s="7"/>
      <c r="DPY167" s="7"/>
      <c r="DPZ167" s="7"/>
      <c r="DQA167" s="7"/>
      <c r="DQB167" s="7"/>
      <c r="DQC167" s="7"/>
      <c r="DQD167" s="7"/>
      <c r="DQE167" s="7"/>
      <c r="DQF167" s="7"/>
      <c r="DQG167" s="7"/>
      <c r="DQH167" s="7"/>
      <c r="DQI167" s="7"/>
      <c r="DQJ167" s="7"/>
      <c r="DQK167" s="7"/>
      <c r="DQL167" s="7"/>
      <c r="DQM167" s="7"/>
      <c r="DQN167" s="7"/>
      <c r="DQO167" s="7"/>
      <c r="DQP167" s="7"/>
      <c r="DQQ167" s="7"/>
      <c r="DQR167" s="7"/>
      <c r="DQS167" s="7"/>
      <c r="DQT167" s="7"/>
      <c r="DQU167" s="7"/>
      <c r="DQV167" s="7"/>
      <c r="DQW167" s="7"/>
      <c r="DQX167" s="7"/>
      <c r="DQY167" s="7"/>
      <c r="DQZ167" s="7"/>
      <c r="DRA167" s="7"/>
      <c r="DRB167" s="7"/>
      <c r="DRC167" s="7"/>
      <c r="DRD167" s="7"/>
      <c r="DRE167" s="7"/>
      <c r="DRF167" s="7"/>
      <c r="DRG167" s="7"/>
      <c r="DRH167" s="7"/>
      <c r="DRI167" s="7"/>
      <c r="DRJ167" s="7"/>
      <c r="DRK167" s="7"/>
      <c r="DRL167" s="7"/>
      <c r="DRM167" s="7"/>
      <c r="DRN167" s="7"/>
      <c r="DRO167" s="7"/>
      <c r="DRP167" s="7"/>
      <c r="DRQ167" s="7"/>
      <c r="DRR167" s="7"/>
      <c r="DRS167" s="7"/>
      <c r="DRT167" s="7"/>
      <c r="DRU167" s="7"/>
      <c r="DRV167" s="7"/>
      <c r="DRW167" s="7"/>
      <c r="DRX167" s="7"/>
      <c r="DRY167" s="7"/>
      <c r="DRZ167" s="7"/>
      <c r="DSA167" s="7"/>
      <c r="DSB167" s="7"/>
      <c r="DSC167" s="7"/>
      <c r="DSD167" s="7"/>
      <c r="DSE167" s="7"/>
      <c r="DSF167" s="7"/>
      <c r="DSG167" s="7"/>
      <c r="DSH167" s="7"/>
      <c r="DSI167" s="7"/>
      <c r="DSJ167" s="7"/>
      <c r="DSK167" s="7"/>
      <c r="DSL167" s="7"/>
      <c r="DSM167" s="7"/>
      <c r="DSN167" s="7"/>
      <c r="DSO167" s="7"/>
      <c r="DSP167" s="7"/>
      <c r="DSQ167" s="7"/>
      <c r="DSR167" s="7"/>
      <c r="DSS167" s="7"/>
      <c r="DST167" s="7"/>
      <c r="DSU167" s="7"/>
      <c r="DSV167" s="7"/>
      <c r="DSW167" s="7"/>
      <c r="DSX167" s="7"/>
      <c r="DSY167" s="7"/>
      <c r="DSZ167" s="7"/>
      <c r="DTA167" s="7"/>
      <c r="DTB167" s="7"/>
      <c r="DTC167" s="7"/>
      <c r="DTD167" s="7"/>
      <c r="DTE167" s="7"/>
      <c r="DTF167" s="7"/>
      <c r="DTG167" s="7"/>
      <c r="DTH167" s="7"/>
      <c r="DTI167" s="7"/>
      <c r="DTJ167" s="7"/>
      <c r="DTK167" s="7"/>
      <c r="DTL167" s="7"/>
      <c r="DTM167" s="7"/>
      <c r="DTN167" s="7"/>
      <c r="DTO167" s="7"/>
      <c r="DTP167" s="7"/>
      <c r="DTQ167" s="7"/>
      <c r="DTR167" s="7"/>
      <c r="DTS167" s="7"/>
      <c r="DTT167" s="7"/>
      <c r="DTU167" s="7"/>
      <c r="DTV167" s="7"/>
      <c r="DTW167" s="7"/>
      <c r="DTX167" s="7"/>
      <c r="DTY167" s="7"/>
      <c r="DTZ167" s="7"/>
      <c r="DUA167" s="7"/>
      <c r="DUB167" s="7"/>
      <c r="DUC167" s="7"/>
      <c r="DUD167" s="7"/>
      <c r="DUE167" s="7"/>
      <c r="DUF167" s="7"/>
      <c r="DUG167" s="7"/>
      <c r="DUH167" s="7"/>
      <c r="DUI167" s="7"/>
      <c r="DUJ167" s="7"/>
      <c r="DUK167" s="7"/>
      <c r="DUL167" s="7"/>
      <c r="DUM167" s="7"/>
      <c r="DUN167" s="7"/>
      <c r="DUO167" s="7"/>
      <c r="DUP167" s="7"/>
      <c r="DUQ167" s="7"/>
      <c r="DUR167" s="7"/>
      <c r="DUS167" s="7"/>
      <c r="DUT167" s="7"/>
      <c r="DUU167" s="7"/>
      <c r="DUV167" s="7"/>
      <c r="DUW167" s="7"/>
      <c r="DUX167" s="7"/>
      <c r="DUY167" s="7"/>
      <c r="DUZ167" s="7"/>
      <c r="DVA167" s="7"/>
      <c r="DVB167" s="7"/>
      <c r="DVC167" s="7"/>
      <c r="DVD167" s="7"/>
      <c r="DVE167" s="7"/>
      <c r="DVF167" s="7"/>
      <c r="DVG167" s="7"/>
      <c r="DVH167" s="7"/>
      <c r="DVI167" s="7"/>
      <c r="DVJ167" s="7"/>
      <c r="DVK167" s="7"/>
      <c r="DVL167" s="7"/>
      <c r="DVM167" s="7"/>
      <c r="DVN167" s="7"/>
      <c r="DVO167" s="7"/>
      <c r="DVP167" s="7"/>
      <c r="DVQ167" s="7"/>
      <c r="DVR167" s="7"/>
      <c r="DVS167" s="7"/>
      <c r="DVT167" s="7"/>
      <c r="DVU167" s="7"/>
      <c r="DVV167" s="7"/>
      <c r="DVW167" s="7"/>
      <c r="DVX167" s="7"/>
      <c r="DVY167" s="7"/>
      <c r="DVZ167" s="7"/>
      <c r="DWA167" s="7"/>
      <c r="DWB167" s="7"/>
      <c r="DWC167" s="7"/>
      <c r="DWD167" s="7"/>
      <c r="DWE167" s="7"/>
      <c r="DWF167" s="7"/>
      <c r="DWG167" s="7"/>
      <c r="DWH167" s="7"/>
      <c r="DWI167" s="7"/>
      <c r="DWJ167" s="7"/>
      <c r="DWK167" s="7"/>
      <c r="DWL167" s="7"/>
      <c r="DWM167" s="7"/>
      <c r="DWN167" s="7"/>
      <c r="DWO167" s="7"/>
      <c r="DWP167" s="7"/>
      <c r="DWQ167" s="7"/>
      <c r="DWR167" s="7"/>
      <c r="DWS167" s="7"/>
      <c r="DWT167" s="7"/>
      <c r="DWU167" s="7"/>
      <c r="DWV167" s="7"/>
      <c r="DWW167" s="7"/>
      <c r="DWX167" s="7"/>
      <c r="DWY167" s="7"/>
      <c r="DWZ167" s="7"/>
      <c r="DXA167" s="7"/>
      <c r="DXB167" s="7"/>
      <c r="DXC167" s="7"/>
      <c r="DXD167" s="7"/>
      <c r="DXE167" s="7"/>
      <c r="DXF167" s="7"/>
      <c r="DXG167" s="7"/>
      <c r="DXH167" s="7"/>
      <c r="DXI167" s="7"/>
      <c r="DXJ167" s="7"/>
      <c r="DXK167" s="7"/>
      <c r="DXL167" s="7"/>
      <c r="DXM167" s="7"/>
      <c r="DXN167" s="7"/>
      <c r="DXO167" s="7"/>
      <c r="DXP167" s="7"/>
      <c r="DXQ167" s="7"/>
      <c r="DXR167" s="7"/>
      <c r="DXS167" s="7"/>
      <c r="DXT167" s="7"/>
      <c r="DXU167" s="7"/>
      <c r="DXV167" s="7"/>
      <c r="DXW167" s="7"/>
      <c r="DXX167" s="7"/>
      <c r="DXY167" s="7"/>
      <c r="DXZ167" s="7"/>
      <c r="DYA167" s="7"/>
      <c r="DYB167" s="7"/>
      <c r="DYC167" s="7"/>
      <c r="DYD167" s="7"/>
      <c r="DYE167" s="7"/>
      <c r="DYF167" s="7"/>
      <c r="DYG167" s="7"/>
      <c r="DYH167" s="7"/>
      <c r="DYI167" s="7"/>
      <c r="DYJ167" s="7"/>
      <c r="DYK167" s="7"/>
      <c r="DYL167" s="7"/>
      <c r="DYM167" s="7"/>
      <c r="DYN167" s="7"/>
      <c r="DYO167" s="7"/>
      <c r="DYP167" s="7"/>
      <c r="DYQ167" s="7"/>
      <c r="DYR167" s="7"/>
      <c r="DYS167" s="7"/>
      <c r="DYT167" s="7"/>
      <c r="DYU167" s="7"/>
      <c r="DYV167" s="7"/>
      <c r="DYW167" s="7"/>
      <c r="DYX167" s="7"/>
      <c r="DYY167" s="7"/>
      <c r="DYZ167" s="7"/>
      <c r="DZA167" s="7"/>
      <c r="DZB167" s="7"/>
      <c r="DZC167" s="7"/>
      <c r="DZD167" s="7"/>
      <c r="DZE167" s="7"/>
      <c r="DZF167" s="7"/>
      <c r="DZG167" s="7"/>
      <c r="DZH167" s="7"/>
      <c r="DZI167" s="7"/>
      <c r="DZJ167" s="7"/>
      <c r="DZK167" s="7"/>
      <c r="DZL167" s="7"/>
      <c r="DZM167" s="7"/>
      <c r="DZN167" s="7"/>
      <c r="DZO167" s="7"/>
      <c r="DZP167" s="7"/>
      <c r="DZQ167" s="7"/>
      <c r="DZR167" s="7"/>
      <c r="DZS167" s="7"/>
      <c r="DZT167" s="7"/>
      <c r="DZU167" s="7"/>
      <c r="DZV167" s="7"/>
      <c r="DZW167" s="7"/>
      <c r="DZX167" s="7"/>
      <c r="DZY167" s="7"/>
      <c r="DZZ167" s="7"/>
      <c r="EAA167" s="7"/>
      <c r="EAB167" s="7"/>
      <c r="EAC167" s="7"/>
      <c r="EAD167" s="7"/>
      <c r="EAE167" s="7"/>
      <c r="EAF167" s="7"/>
      <c r="EAG167" s="7"/>
      <c r="EAH167" s="7"/>
      <c r="EAI167" s="7"/>
      <c r="EAJ167" s="7"/>
      <c r="EAK167" s="7"/>
      <c r="EAL167" s="7"/>
      <c r="EAM167" s="7"/>
      <c r="EAN167" s="7"/>
      <c r="EAO167" s="7"/>
      <c r="EAP167" s="7"/>
      <c r="EAQ167" s="7"/>
      <c r="EAR167" s="7"/>
      <c r="EAS167" s="7"/>
      <c r="EAT167" s="7"/>
      <c r="EAU167" s="7"/>
      <c r="EAV167" s="7"/>
      <c r="EAW167" s="7"/>
      <c r="EAX167" s="7"/>
      <c r="EAY167" s="7"/>
      <c r="EAZ167" s="7"/>
      <c r="EBA167" s="7"/>
      <c r="EBB167" s="7"/>
      <c r="EBC167" s="7"/>
      <c r="EBD167" s="7"/>
      <c r="EBE167" s="7"/>
      <c r="EBF167" s="7"/>
      <c r="EBG167" s="7"/>
      <c r="EBH167" s="7"/>
      <c r="EBI167" s="7"/>
      <c r="EBJ167" s="7"/>
      <c r="EBK167" s="7"/>
      <c r="EBL167" s="7"/>
      <c r="EBM167" s="7"/>
      <c r="EBN167" s="7"/>
      <c r="EBO167" s="7"/>
      <c r="EBP167" s="7"/>
      <c r="EBQ167" s="7"/>
      <c r="EBR167" s="7"/>
      <c r="EBS167" s="7"/>
      <c r="EBT167" s="7"/>
      <c r="EBU167" s="7"/>
      <c r="EBV167" s="7"/>
      <c r="EBW167" s="7"/>
      <c r="EBX167" s="7"/>
      <c r="EBY167" s="7"/>
      <c r="EBZ167" s="7"/>
      <c r="ECA167" s="7"/>
      <c r="ECB167" s="7"/>
      <c r="ECC167" s="7"/>
      <c r="ECD167" s="7"/>
      <c r="ECE167" s="7"/>
      <c r="ECF167" s="7"/>
      <c r="ECG167" s="7"/>
      <c r="ECH167" s="7"/>
      <c r="ECI167" s="7"/>
      <c r="ECJ167" s="7"/>
      <c r="ECK167" s="7"/>
      <c r="ECL167" s="7"/>
      <c r="ECM167" s="7"/>
      <c r="ECN167" s="7"/>
      <c r="ECO167" s="7"/>
      <c r="ECP167" s="7"/>
      <c r="ECQ167" s="7"/>
      <c r="ECR167" s="7"/>
      <c r="ECS167" s="7"/>
      <c r="ECT167" s="7"/>
      <c r="ECU167" s="7"/>
      <c r="ECV167" s="7"/>
      <c r="ECW167" s="7"/>
      <c r="ECX167" s="7"/>
      <c r="ECY167" s="7"/>
      <c r="ECZ167" s="7"/>
      <c r="EDA167" s="7"/>
      <c r="EDB167" s="7"/>
      <c r="EDC167" s="7"/>
      <c r="EDD167" s="7"/>
      <c r="EDE167" s="7"/>
      <c r="EDF167" s="7"/>
      <c r="EDG167" s="7"/>
      <c r="EDH167" s="7"/>
      <c r="EDI167" s="7"/>
      <c r="EDJ167" s="7"/>
      <c r="EDK167" s="7"/>
      <c r="EDL167" s="7"/>
      <c r="EDM167" s="7"/>
      <c r="EDN167" s="7"/>
      <c r="EDO167" s="7"/>
      <c r="EDP167" s="7"/>
      <c r="EDQ167" s="7"/>
      <c r="EDR167" s="7"/>
      <c r="EDS167" s="7"/>
      <c r="EDT167" s="7"/>
      <c r="EDU167" s="7"/>
      <c r="EDV167" s="7"/>
      <c r="EDW167" s="7"/>
      <c r="EDX167" s="7"/>
      <c r="EDY167" s="7"/>
      <c r="EDZ167" s="7"/>
      <c r="EEA167" s="7"/>
      <c r="EEB167" s="7"/>
      <c r="EEC167" s="7"/>
      <c r="EED167" s="7"/>
      <c r="EEE167" s="7"/>
      <c r="EEF167" s="7"/>
      <c r="EEG167" s="7"/>
      <c r="EEH167" s="7"/>
      <c r="EEI167" s="7"/>
      <c r="EEJ167" s="7"/>
      <c r="EEK167" s="7"/>
      <c r="EEL167" s="7"/>
      <c r="EEM167" s="7"/>
      <c r="EEN167" s="7"/>
      <c r="EEO167" s="7"/>
      <c r="EEP167" s="7"/>
      <c r="EEQ167" s="7"/>
      <c r="EER167" s="7"/>
      <c r="EES167" s="7"/>
      <c r="EET167" s="7"/>
      <c r="EEU167" s="7"/>
      <c r="EEV167" s="7"/>
      <c r="EEW167" s="7"/>
      <c r="EEX167" s="7"/>
      <c r="EEY167" s="7"/>
      <c r="EEZ167" s="7"/>
      <c r="EFA167" s="7"/>
      <c r="EFB167" s="7"/>
      <c r="EFC167" s="7"/>
      <c r="EFD167" s="7"/>
      <c r="EFE167" s="7"/>
      <c r="EFF167" s="7"/>
      <c r="EFG167" s="7"/>
      <c r="EFH167" s="7"/>
      <c r="EFI167" s="7"/>
      <c r="EFJ167" s="7"/>
      <c r="EFK167" s="7"/>
      <c r="EFL167" s="7"/>
      <c r="EFM167" s="7"/>
      <c r="EFN167" s="7"/>
      <c r="EFO167" s="7"/>
      <c r="EFP167" s="7"/>
      <c r="EFQ167" s="7"/>
      <c r="EFR167" s="7"/>
      <c r="EFS167" s="7"/>
      <c r="EFT167" s="7"/>
      <c r="EFU167" s="7"/>
      <c r="EFV167" s="7"/>
      <c r="EFW167" s="7"/>
      <c r="EFX167" s="7"/>
      <c r="EFY167" s="7"/>
      <c r="EFZ167" s="7"/>
      <c r="EGA167" s="7"/>
      <c r="EGB167" s="7"/>
      <c r="EGC167" s="7"/>
      <c r="EGD167" s="7"/>
      <c r="EGE167" s="7"/>
      <c r="EGF167" s="7"/>
      <c r="EGG167" s="7"/>
      <c r="EGH167" s="7"/>
      <c r="EGI167" s="7"/>
      <c r="EGJ167" s="7"/>
      <c r="EGK167" s="7"/>
      <c r="EGL167" s="7"/>
      <c r="EGM167" s="7"/>
      <c r="EGN167" s="7"/>
      <c r="EGO167" s="7"/>
      <c r="EGP167" s="7"/>
      <c r="EGQ167" s="7"/>
      <c r="EGR167" s="7"/>
      <c r="EGS167" s="7"/>
      <c r="EGT167" s="7"/>
      <c r="EGU167" s="7"/>
      <c r="EGV167" s="7"/>
      <c r="EGW167" s="7"/>
      <c r="EGX167" s="7"/>
      <c r="EGY167" s="7"/>
      <c r="EGZ167" s="7"/>
      <c r="EHA167" s="7"/>
      <c r="EHB167" s="7"/>
      <c r="EHC167" s="7"/>
      <c r="EHD167" s="7"/>
      <c r="EHE167" s="7"/>
      <c r="EHF167" s="7"/>
      <c r="EHG167" s="7"/>
      <c r="EHH167" s="7"/>
      <c r="EHI167" s="7"/>
      <c r="EHJ167" s="7"/>
      <c r="EHK167" s="7"/>
      <c r="EHL167" s="7"/>
      <c r="EHM167" s="7"/>
      <c r="EHN167" s="7"/>
      <c r="EHO167" s="7"/>
      <c r="EHP167" s="7"/>
      <c r="EHQ167" s="7"/>
      <c r="EHR167" s="7"/>
      <c r="EHS167" s="7"/>
      <c r="EHT167" s="7"/>
      <c r="EHU167" s="7"/>
      <c r="EHV167" s="7"/>
      <c r="EHW167" s="7"/>
      <c r="EHX167" s="7"/>
      <c r="EHY167" s="7"/>
      <c r="EHZ167" s="7"/>
      <c r="EIA167" s="7"/>
      <c r="EIB167" s="7"/>
      <c r="EIC167" s="7"/>
      <c r="EID167" s="7"/>
      <c r="EIE167" s="7"/>
      <c r="EIF167" s="7"/>
      <c r="EIG167" s="7"/>
      <c r="EIH167" s="7"/>
      <c r="EII167" s="7"/>
      <c r="EIJ167" s="7"/>
      <c r="EIK167" s="7"/>
      <c r="EIL167" s="7"/>
      <c r="EIM167" s="7"/>
      <c r="EIN167" s="7"/>
      <c r="EIO167" s="7"/>
      <c r="EIP167" s="7"/>
      <c r="EIQ167" s="7"/>
      <c r="EIR167" s="7"/>
      <c r="EIS167" s="7"/>
      <c r="EIT167" s="7"/>
      <c r="EIU167" s="7"/>
      <c r="EIV167" s="7"/>
      <c r="EIW167" s="7"/>
      <c r="EIX167" s="7"/>
      <c r="EIY167" s="7"/>
      <c r="EIZ167" s="7"/>
      <c r="EJA167" s="7"/>
      <c r="EJB167" s="7"/>
      <c r="EJC167" s="7"/>
      <c r="EJD167" s="7"/>
      <c r="EJE167" s="7"/>
      <c r="EJF167" s="7"/>
      <c r="EJG167" s="7"/>
      <c r="EJH167" s="7"/>
      <c r="EJI167" s="7"/>
      <c r="EJJ167" s="7"/>
      <c r="EJK167" s="7"/>
      <c r="EJL167" s="7"/>
      <c r="EJM167" s="7"/>
      <c r="EJN167" s="7"/>
      <c r="EJO167" s="7"/>
      <c r="EJP167" s="7"/>
      <c r="EJQ167" s="7"/>
      <c r="EJR167" s="7"/>
      <c r="EJS167" s="7"/>
      <c r="EJT167" s="7"/>
      <c r="EJU167" s="7"/>
      <c r="EJV167" s="7"/>
      <c r="EJW167" s="7"/>
      <c r="EJX167" s="7"/>
      <c r="EJY167" s="7"/>
      <c r="EJZ167" s="7"/>
      <c r="EKA167" s="7"/>
      <c r="EKB167" s="7"/>
      <c r="EKC167" s="7"/>
      <c r="EKD167" s="7"/>
      <c r="EKE167" s="7"/>
      <c r="EKF167" s="7"/>
      <c r="EKG167" s="7"/>
      <c r="EKH167" s="7"/>
      <c r="EKI167" s="7"/>
      <c r="EKJ167" s="7"/>
      <c r="EKK167" s="7"/>
      <c r="EKL167" s="7"/>
      <c r="EKM167" s="7"/>
      <c r="EKN167" s="7"/>
      <c r="EKO167" s="7"/>
      <c r="EKP167" s="7"/>
      <c r="EKQ167" s="7"/>
      <c r="EKR167" s="7"/>
      <c r="EKS167" s="7"/>
      <c r="EKT167" s="7"/>
      <c r="EKU167" s="7"/>
      <c r="EKV167" s="7"/>
      <c r="EKW167" s="7"/>
      <c r="EKX167" s="7"/>
      <c r="EKY167" s="7"/>
      <c r="EKZ167" s="7"/>
      <c r="ELA167" s="7"/>
      <c r="ELB167" s="7"/>
      <c r="ELC167" s="7"/>
      <c r="ELD167" s="7"/>
      <c r="ELE167" s="7"/>
      <c r="ELF167" s="7"/>
      <c r="ELG167" s="7"/>
      <c r="ELH167" s="7"/>
      <c r="ELI167" s="7"/>
      <c r="ELJ167" s="7"/>
      <c r="ELK167" s="7"/>
      <c r="ELL167" s="7"/>
      <c r="ELM167" s="7"/>
      <c r="ELN167" s="7"/>
      <c r="ELO167" s="7"/>
      <c r="ELP167" s="7"/>
      <c r="ELQ167" s="7"/>
      <c r="ELR167" s="7"/>
      <c r="ELS167" s="7"/>
      <c r="ELT167" s="7"/>
      <c r="ELU167" s="7"/>
      <c r="ELV167" s="7"/>
      <c r="ELW167" s="7"/>
      <c r="ELX167" s="7"/>
      <c r="ELY167" s="7"/>
      <c r="ELZ167" s="7"/>
      <c r="EMA167" s="7"/>
      <c r="EMB167" s="7"/>
      <c r="EMC167" s="7"/>
      <c r="EMD167" s="7"/>
      <c r="EME167" s="7"/>
      <c r="EMF167" s="7"/>
      <c r="EMG167" s="7"/>
      <c r="EMH167" s="7"/>
      <c r="EMI167" s="7"/>
      <c r="EMJ167" s="7"/>
      <c r="EMK167" s="7"/>
      <c r="EML167" s="7"/>
      <c r="EMM167" s="7"/>
      <c r="EMN167" s="7"/>
      <c r="EMO167" s="7"/>
      <c r="EMP167" s="7"/>
      <c r="EMQ167" s="7"/>
      <c r="EMR167" s="7"/>
      <c r="EMS167" s="7"/>
      <c r="EMT167" s="7"/>
      <c r="EMU167" s="7"/>
      <c r="EMV167" s="7"/>
      <c r="EMW167" s="7"/>
      <c r="EMX167" s="7"/>
      <c r="EMY167" s="7"/>
      <c r="EMZ167" s="7"/>
      <c r="ENA167" s="7"/>
      <c r="ENB167" s="7"/>
      <c r="ENC167" s="7"/>
      <c r="END167" s="7"/>
      <c r="ENE167" s="7"/>
      <c r="ENF167" s="7"/>
      <c r="ENG167" s="7"/>
      <c r="ENH167" s="7"/>
      <c r="ENI167" s="7"/>
      <c r="ENJ167" s="7"/>
      <c r="ENK167" s="7"/>
      <c r="ENL167" s="7"/>
      <c r="ENM167" s="7"/>
      <c r="ENN167" s="7"/>
      <c r="ENO167" s="7"/>
      <c r="ENP167" s="7"/>
      <c r="ENQ167" s="7"/>
      <c r="ENR167" s="7"/>
      <c r="ENS167" s="7"/>
      <c r="ENT167" s="7"/>
      <c r="ENU167" s="7"/>
      <c r="ENV167" s="7"/>
      <c r="ENW167" s="7"/>
      <c r="ENX167" s="7"/>
      <c r="ENY167" s="7"/>
      <c r="ENZ167" s="7"/>
      <c r="EOA167" s="7"/>
      <c r="EOB167" s="7"/>
      <c r="EOC167" s="7"/>
      <c r="EOD167" s="7"/>
      <c r="EOE167" s="7"/>
      <c r="EOF167" s="7"/>
      <c r="EOG167" s="7"/>
      <c r="EOH167" s="7"/>
      <c r="EOI167" s="7"/>
      <c r="EOJ167" s="7"/>
      <c r="EOK167" s="7"/>
      <c r="EOL167" s="7"/>
      <c r="EOM167" s="7"/>
      <c r="EON167" s="7"/>
      <c r="EOO167" s="7"/>
      <c r="EOP167" s="7"/>
      <c r="EOQ167" s="7"/>
      <c r="EOR167" s="7"/>
      <c r="EOS167" s="7"/>
      <c r="EOT167" s="7"/>
      <c r="EOU167" s="7"/>
      <c r="EOV167" s="7"/>
      <c r="EOW167" s="7"/>
      <c r="EOX167" s="7"/>
      <c r="EOY167" s="7"/>
      <c r="EOZ167" s="7"/>
      <c r="EPA167" s="7"/>
      <c r="EPB167" s="7"/>
      <c r="EPC167" s="7"/>
      <c r="EPD167" s="7"/>
      <c r="EPE167" s="7"/>
      <c r="EPF167" s="7"/>
      <c r="EPG167" s="7"/>
      <c r="EPH167" s="7"/>
      <c r="EPI167" s="7"/>
      <c r="EPJ167" s="7"/>
      <c r="EPK167" s="7"/>
      <c r="EPL167" s="7"/>
      <c r="EPM167" s="7"/>
      <c r="EPN167" s="7"/>
      <c r="EPO167" s="7"/>
      <c r="EPP167" s="7"/>
      <c r="EPQ167" s="7"/>
      <c r="EPR167" s="7"/>
      <c r="EPS167" s="7"/>
      <c r="EPT167" s="7"/>
      <c r="EPU167" s="7"/>
      <c r="EPV167" s="7"/>
      <c r="EPW167" s="7"/>
      <c r="EPX167" s="7"/>
      <c r="EPY167" s="7"/>
      <c r="EPZ167" s="7"/>
      <c r="EQA167" s="7"/>
      <c r="EQB167" s="7"/>
      <c r="EQC167" s="7"/>
      <c r="EQD167" s="7"/>
      <c r="EQE167" s="7"/>
      <c r="EQF167" s="7"/>
      <c r="EQG167" s="7"/>
      <c r="EQH167" s="7"/>
      <c r="EQI167" s="7"/>
      <c r="EQJ167" s="7"/>
      <c r="EQK167" s="7"/>
      <c r="EQL167" s="7"/>
      <c r="EQM167" s="7"/>
      <c r="EQN167" s="7"/>
      <c r="EQO167" s="7"/>
      <c r="EQP167" s="7"/>
      <c r="EQQ167" s="7"/>
      <c r="EQR167" s="7"/>
      <c r="EQS167" s="7"/>
      <c r="EQT167" s="7"/>
      <c r="EQU167" s="7"/>
      <c r="EQV167" s="7"/>
      <c r="EQW167" s="7"/>
      <c r="EQX167" s="7"/>
      <c r="EQY167" s="7"/>
      <c r="EQZ167" s="7"/>
      <c r="ERA167" s="7"/>
      <c r="ERB167" s="7"/>
      <c r="ERC167" s="7"/>
      <c r="ERD167" s="7"/>
      <c r="ERE167" s="7"/>
      <c r="ERF167" s="7"/>
      <c r="ERG167" s="7"/>
      <c r="ERH167" s="7"/>
      <c r="ERI167" s="7"/>
      <c r="ERJ167" s="7"/>
      <c r="ERK167" s="7"/>
      <c r="ERL167" s="7"/>
      <c r="ERM167" s="7"/>
      <c r="ERN167" s="7"/>
      <c r="ERO167" s="7"/>
      <c r="ERP167" s="7"/>
      <c r="ERQ167" s="7"/>
      <c r="ERR167" s="7"/>
      <c r="ERS167" s="7"/>
      <c r="ERT167" s="7"/>
      <c r="ERU167" s="7"/>
      <c r="ERV167" s="7"/>
      <c r="ERW167" s="7"/>
      <c r="ERX167" s="7"/>
      <c r="ERY167" s="7"/>
      <c r="ERZ167" s="7"/>
      <c r="ESA167" s="7"/>
      <c r="ESB167" s="7"/>
      <c r="ESC167" s="7"/>
      <c r="ESD167" s="7"/>
      <c r="ESE167" s="7"/>
      <c r="ESF167" s="7"/>
      <c r="ESG167" s="7"/>
      <c r="ESH167" s="7"/>
      <c r="ESI167" s="7"/>
      <c r="ESJ167" s="7"/>
      <c r="ESK167" s="7"/>
      <c r="ESL167" s="7"/>
      <c r="ESM167" s="7"/>
      <c r="ESN167" s="7"/>
      <c r="ESO167" s="7"/>
      <c r="ESP167" s="7"/>
      <c r="ESQ167" s="7"/>
      <c r="ESR167" s="7"/>
      <c r="ESS167" s="7"/>
      <c r="EST167" s="7"/>
      <c r="ESU167" s="7"/>
      <c r="ESV167" s="7"/>
      <c r="ESW167" s="7"/>
      <c r="ESX167" s="7"/>
      <c r="ESY167" s="7"/>
      <c r="ESZ167" s="7"/>
      <c r="ETA167" s="7"/>
      <c r="ETB167" s="7"/>
      <c r="ETC167" s="7"/>
      <c r="ETD167" s="7"/>
      <c r="ETE167" s="7"/>
      <c r="ETF167" s="7"/>
      <c r="ETG167" s="7"/>
      <c r="ETH167" s="7"/>
      <c r="ETI167" s="7"/>
      <c r="ETJ167" s="7"/>
      <c r="ETK167" s="7"/>
      <c r="ETL167" s="7"/>
      <c r="ETM167" s="7"/>
      <c r="ETN167" s="7"/>
      <c r="ETO167" s="7"/>
      <c r="ETP167" s="7"/>
      <c r="ETQ167" s="7"/>
      <c r="ETR167" s="7"/>
      <c r="ETS167" s="7"/>
      <c r="ETT167" s="7"/>
      <c r="ETU167" s="7"/>
      <c r="ETV167" s="7"/>
      <c r="ETW167" s="7"/>
      <c r="ETX167" s="7"/>
      <c r="ETY167" s="7"/>
      <c r="ETZ167" s="7"/>
      <c r="EUA167" s="7"/>
      <c r="EUB167" s="7"/>
      <c r="EUC167" s="7"/>
      <c r="EUD167" s="7"/>
      <c r="EUE167" s="7"/>
      <c r="EUF167" s="7"/>
      <c r="EUG167" s="7"/>
      <c r="EUH167" s="7"/>
      <c r="EUI167" s="7"/>
      <c r="EUJ167" s="7"/>
      <c r="EUK167" s="7"/>
      <c r="EUL167" s="7"/>
      <c r="EUM167" s="7"/>
      <c r="EUN167" s="7"/>
      <c r="EUO167" s="7"/>
      <c r="EUP167" s="7"/>
      <c r="EUQ167" s="7"/>
      <c r="EUR167" s="7"/>
      <c r="EUS167" s="7"/>
      <c r="EUT167" s="7"/>
      <c r="EUU167" s="7"/>
      <c r="EUV167" s="7"/>
      <c r="EUW167" s="7"/>
      <c r="EUX167" s="7"/>
      <c r="EUY167" s="7"/>
      <c r="EUZ167" s="7"/>
      <c r="EVA167" s="7"/>
      <c r="EVB167" s="7"/>
      <c r="EVC167" s="7"/>
      <c r="EVD167" s="7"/>
      <c r="EVE167" s="7"/>
      <c r="EVF167" s="7"/>
      <c r="EVG167" s="7"/>
      <c r="EVH167" s="7"/>
      <c r="EVI167" s="7"/>
      <c r="EVJ167" s="7"/>
      <c r="EVK167" s="7"/>
      <c r="EVL167" s="7"/>
      <c r="EVM167" s="7"/>
      <c r="EVN167" s="7"/>
      <c r="EVO167" s="7"/>
      <c r="EVP167" s="7"/>
      <c r="EVQ167" s="7"/>
      <c r="EVR167" s="7"/>
      <c r="EVS167" s="7"/>
      <c r="EVT167" s="7"/>
      <c r="EVU167" s="7"/>
      <c r="EVV167" s="7"/>
      <c r="EVW167" s="7"/>
      <c r="EVX167" s="7"/>
      <c r="EVY167" s="7"/>
      <c r="EVZ167" s="7"/>
      <c r="EWA167" s="7"/>
      <c r="EWB167" s="7"/>
      <c r="EWC167" s="7"/>
      <c r="EWD167" s="7"/>
      <c r="EWE167" s="7"/>
      <c r="EWF167" s="7"/>
      <c r="EWG167" s="7"/>
      <c r="EWH167" s="7"/>
      <c r="EWI167" s="7"/>
      <c r="EWJ167" s="7"/>
      <c r="EWK167" s="7"/>
      <c r="EWL167" s="7"/>
      <c r="EWM167" s="7"/>
      <c r="EWN167" s="7"/>
      <c r="EWO167" s="7"/>
      <c r="EWP167" s="7"/>
      <c r="EWQ167" s="7"/>
      <c r="EWR167" s="7"/>
      <c r="EWS167" s="7"/>
      <c r="EWT167" s="7"/>
      <c r="EWU167" s="7"/>
      <c r="EWV167" s="7"/>
      <c r="EWW167" s="7"/>
      <c r="EWX167" s="7"/>
      <c r="EWY167" s="7"/>
      <c r="EWZ167" s="7"/>
      <c r="EXA167" s="7"/>
      <c r="EXB167" s="7"/>
      <c r="EXC167" s="7"/>
      <c r="EXD167" s="7"/>
      <c r="EXE167" s="7"/>
      <c r="EXF167" s="7"/>
      <c r="EXG167" s="7"/>
      <c r="EXH167" s="7"/>
      <c r="EXI167" s="7"/>
      <c r="EXJ167" s="7"/>
      <c r="EXK167" s="7"/>
      <c r="EXL167" s="7"/>
      <c r="EXM167" s="7"/>
      <c r="EXN167" s="7"/>
      <c r="EXO167" s="7"/>
      <c r="EXP167" s="7"/>
      <c r="EXQ167" s="7"/>
      <c r="EXR167" s="7"/>
      <c r="EXS167" s="7"/>
      <c r="EXT167" s="7"/>
      <c r="EXU167" s="7"/>
      <c r="EXV167" s="7"/>
      <c r="EXW167" s="7"/>
      <c r="EXX167" s="7"/>
      <c r="EXY167" s="7"/>
      <c r="EXZ167" s="7"/>
      <c r="EYA167" s="7"/>
      <c r="EYB167" s="7"/>
      <c r="EYC167" s="7"/>
      <c r="EYD167" s="7"/>
      <c r="EYE167" s="7"/>
      <c r="EYF167" s="7"/>
      <c r="EYG167" s="7"/>
      <c r="EYH167" s="7"/>
      <c r="EYI167" s="7"/>
      <c r="EYJ167" s="7"/>
      <c r="EYK167" s="7"/>
      <c r="EYL167" s="7"/>
      <c r="EYM167" s="7"/>
      <c r="EYN167" s="7"/>
      <c r="EYO167" s="7"/>
      <c r="EYP167" s="7"/>
      <c r="EYQ167" s="7"/>
      <c r="EYR167" s="7"/>
      <c r="EYS167" s="7"/>
      <c r="EYT167" s="7"/>
      <c r="EYU167" s="7"/>
      <c r="EYV167" s="7"/>
      <c r="EYW167" s="7"/>
      <c r="EYX167" s="7"/>
      <c r="EYY167" s="7"/>
      <c r="EYZ167" s="7"/>
      <c r="EZA167" s="7"/>
      <c r="EZB167" s="7"/>
      <c r="EZC167" s="7"/>
      <c r="EZD167" s="7"/>
      <c r="EZE167" s="7"/>
      <c r="EZF167" s="7"/>
      <c r="EZG167" s="7"/>
      <c r="EZH167" s="7"/>
      <c r="EZI167" s="7"/>
      <c r="EZJ167" s="7"/>
      <c r="EZK167" s="7"/>
      <c r="EZL167" s="7"/>
      <c r="EZM167" s="7"/>
      <c r="EZN167" s="7"/>
      <c r="EZO167" s="7"/>
      <c r="EZP167" s="7"/>
      <c r="EZQ167" s="7"/>
      <c r="EZR167" s="7"/>
      <c r="EZS167" s="7"/>
      <c r="EZT167" s="7"/>
      <c r="EZU167" s="7"/>
      <c r="EZV167" s="7"/>
      <c r="EZW167" s="7"/>
      <c r="EZX167" s="7"/>
      <c r="EZY167" s="7"/>
      <c r="EZZ167" s="7"/>
      <c r="FAA167" s="7"/>
      <c r="FAB167" s="7"/>
      <c r="FAC167" s="7"/>
      <c r="FAD167" s="7"/>
      <c r="FAE167" s="7"/>
      <c r="FAF167" s="7"/>
      <c r="FAG167" s="7"/>
      <c r="FAH167" s="7"/>
      <c r="FAI167" s="7"/>
      <c r="FAJ167" s="7"/>
      <c r="FAK167" s="7"/>
      <c r="FAL167" s="7"/>
      <c r="FAM167" s="7"/>
      <c r="FAN167" s="7"/>
      <c r="FAO167" s="7"/>
      <c r="FAP167" s="7"/>
      <c r="FAQ167" s="7"/>
      <c r="FAR167" s="7"/>
      <c r="FAS167" s="7"/>
      <c r="FAT167" s="7"/>
      <c r="FAU167" s="7"/>
      <c r="FAV167" s="7"/>
      <c r="FAW167" s="7"/>
      <c r="FAX167" s="7"/>
      <c r="FAY167" s="7"/>
      <c r="FAZ167" s="7"/>
      <c r="FBA167" s="7"/>
      <c r="FBB167" s="7"/>
      <c r="FBC167" s="7"/>
      <c r="FBD167" s="7"/>
      <c r="FBE167" s="7"/>
      <c r="FBF167" s="7"/>
      <c r="FBG167" s="7"/>
      <c r="FBH167" s="7"/>
      <c r="FBI167" s="7"/>
      <c r="FBJ167" s="7"/>
      <c r="FBK167" s="7"/>
      <c r="FBL167" s="7"/>
      <c r="FBM167" s="7"/>
      <c r="FBN167" s="7"/>
      <c r="FBO167" s="7"/>
      <c r="FBP167" s="7"/>
      <c r="FBQ167" s="7"/>
      <c r="FBR167" s="7"/>
      <c r="FBS167" s="7"/>
      <c r="FBT167" s="7"/>
      <c r="FBU167" s="7"/>
      <c r="FBV167" s="7"/>
      <c r="FBW167" s="7"/>
      <c r="FBX167" s="7"/>
      <c r="FBY167" s="7"/>
      <c r="FBZ167" s="7"/>
      <c r="FCA167" s="7"/>
      <c r="FCB167" s="7"/>
      <c r="FCC167" s="7"/>
      <c r="FCD167" s="7"/>
      <c r="FCE167" s="7"/>
      <c r="FCF167" s="7"/>
      <c r="FCG167" s="7"/>
      <c r="FCH167" s="7"/>
      <c r="FCI167" s="7"/>
      <c r="FCJ167" s="7"/>
      <c r="FCK167" s="7"/>
      <c r="FCL167" s="7"/>
      <c r="FCM167" s="7"/>
      <c r="FCN167" s="7"/>
      <c r="FCO167" s="7"/>
      <c r="FCP167" s="7"/>
      <c r="FCQ167" s="7"/>
      <c r="FCR167" s="7"/>
      <c r="FCS167" s="7"/>
      <c r="FCT167" s="7"/>
      <c r="FCU167" s="7"/>
      <c r="FCV167" s="7"/>
      <c r="FCW167" s="7"/>
      <c r="FCX167" s="7"/>
      <c r="FCY167" s="7"/>
      <c r="FCZ167" s="7"/>
      <c r="FDA167" s="7"/>
      <c r="FDB167" s="7"/>
      <c r="FDC167" s="7"/>
      <c r="FDD167" s="7"/>
      <c r="FDE167" s="7"/>
      <c r="FDF167" s="7"/>
      <c r="FDG167" s="7"/>
      <c r="FDH167" s="7"/>
      <c r="FDI167" s="7"/>
      <c r="FDJ167" s="7"/>
      <c r="FDK167" s="7"/>
      <c r="FDL167" s="7"/>
      <c r="FDM167" s="7"/>
      <c r="FDN167" s="7"/>
      <c r="FDO167" s="7"/>
      <c r="FDP167" s="7"/>
      <c r="FDQ167" s="7"/>
      <c r="FDR167" s="7"/>
      <c r="FDS167" s="7"/>
      <c r="FDT167" s="7"/>
      <c r="FDU167" s="7"/>
      <c r="FDV167" s="7"/>
      <c r="FDW167" s="7"/>
      <c r="FDX167" s="7"/>
      <c r="FDY167" s="7"/>
      <c r="FDZ167" s="7"/>
      <c r="FEA167" s="7"/>
      <c r="FEB167" s="7"/>
      <c r="FEC167" s="7"/>
      <c r="FED167" s="7"/>
      <c r="FEE167" s="7"/>
      <c r="FEF167" s="7"/>
      <c r="FEG167" s="7"/>
      <c r="FEH167" s="7"/>
      <c r="FEI167" s="7"/>
      <c r="FEJ167" s="7"/>
      <c r="FEK167" s="7"/>
      <c r="FEL167" s="7"/>
      <c r="FEM167" s="7"/>
      <c r="FEN167" s="7"/>
      <c r="FEO167" s="7"/>
      <c r="FEP167" s="7"/>
      <c r="FEQ167" s="7"/>
      <c r="FER167" s="7"/>
      <c r="FES167" s="7"/>
      <c r="FET167" s="7"/>
      <c r="FEU167" s="7"/>
      <c r="FEV167" s="7"/>
      <c r="FEW167" s="7"/>
      <c r="FEX167" s="7"/>
      <c r="FEY167" s="7"/>
      <c r="FEZ167" s="7"/>
      <c r="FFA167" s="7"/>
      <c r="FFB167" s="7"/>
      <c r="FFC167" s="7"/>
      <c r="FFD167" s="7"/>
      <c r="FFE167" s="7"/>
      <c r="FFF167" s="7"/>
      <c r="FFG167" s="7"/>
      <c r="FFH167" s="7"/>
      <c r="FFI167" s="7"/>
      <c r="FFJ167" s="7"/>
      <c r="FFK167" s="7"/>
      <c r="FFL167" s="7"/>
      <c r="FFM167" s="7"/>
      <c r="FFN167" s="7"/>
      <c r="FFO167" s="7"/>
      <c r="FFP167" s="7"/>
      <c r="FFQ167" s="7"/>
      <c r="FFR167" s="7"/>
      <c r="FFS167" s="7"/>
      <c r="FFT167" s="7"/>
      <c r="FFU167" s="7"/>
      <c r="FFV167" s="7"/>
      <c r="FFW167" s="7"/>
      <c r="FFX167" s="7"/>
      <c r="FFY167" s="7"/>
      <c r="FFZ167" s="7"/>
      <c r="FGA167" s="7"/>
      <c r="FGB167" s="7"/>
      <c r="FGC167" s="7"/>
      <c r="FGD167" s="7"/>
      <c r="FGE167" s="7"/>
      <c r="FGF167" s="7"/>
      <c r="FGG167" s="7"/>
      <c r="FGH167" s="7"/>
      <c r="FGI167" s="7"/>
      <c r="FGJ167" s="7"/>
      <c r="FGK167" s="7"/>
      <c r="FGL167" s="7"/>
      <c r="FGM167" s="7"/>
      <c r="FGN167" s="7"/>
      <c r="FGO167" s="7"/>
      <c r="FGP167" s="7"/>
      <c r="FGQ167" s="7"/>
      <c r="FGR167" s="7"/>
      <c r="FGS167" s="7"/>
      <c r="FGT167" s="7"/>
      <c r="FGU167" s="7"/>
      <c r="FGV167" s="7"/>
      <c r="FGW167" s="7"/>
      <c r="FGX167" s="7"/>
      <c r="FGY167" s="7"/>
      <c r="FGZ167" s="7"/>
      <c r="FHA167" s="7"/>
      <c r="FHB167" s="7"/>
      <c r="FHC167" s="7"/>
      <c r="FHD167" s="7"/>
      <c r="FHE167" s="7"/>
      <c r="FHF167" s="7"/>
      <c r="FHG167" s="7"/>
      <c r="FHH167" s="7"/>
      <c r="FHI167" s="7"/>
      <c r="FHJ167" s="7"/>
      <c r="FHK167" s="7"/>
      <c r="FHL167" s="7"/>
      <c r="FHM167" s="7"/>
      <c r="FHN167" s="7"/>
      <c r="FHO167" s="7"/>
      <c r="FHP167" s="7"/>
      <c r="FHQ167" s="7"/>
      <c r="FHR167" s="7"/>
      <c r="FHS167" s="7"/>
      <c r="FHT167" s="7"/>
      <c r="FHU167" s="7"/>
      <c r="FHV167" s="7"/>
      <c r="FHW167" s="7"/>
      <c r="FHX167" s="7"/>
      <c r="FHY167" s="7"/>
      <c r="FHZ167" s="7"/>
      <c r="FIA167" s="7"/>
      <c r="FIB167" s="7"/>
      <c r="FIC167" s="7"/>
      <c r="FID167" s="7"/>
      <c r="FIE167" s="7"/>
      <c r="FIF167" s="7"/>
      <c r="FIG167" s="7"/>
      <c r="FIH167" s="7"/>
      <c r="FII167" s="7"/>
      <c r="FIJ167" s="7"/>
      <c r="FIK167" s="7"/>
      <c r="FIL167" s="7"/>
      <c r="FIM167" s="7"/>
      <c r="FIN167" s="7"/>
      <c r="FIO167" s="7"/>
      <c r="FIP167" s="7"/>
      <c r="FIQ167" s="7"/>
      <c r="FIR167" s="7"/>
      <c r="FIS167" s="7"/>
      <c r="FIT167" s="7"/>
      <c r="FIU167" s="7"/>
      <c r="FIV167" s="7"/>
      <c r="FIW167" s="7"/>
      <c r="FIX167" s="7"/>
      <c r="FIY167" s="7"/>
      <c r="FIZ167" s="7"/>
      <c r="FJA167" s="7"/>
      <c r="FJB167" s="7"/>
      <c r="FJC167" s="7"/>
      <c r="FJD167" s="7"/>
      <c r="FJE167" s="7"/>
      <c r="FJF167" s="7"/>
      <c r="FJG167" s="7"/>
      <c r="FJH167" s="7"/>
      <c r="FJI167" s="7"/>
      <c r="FJJ167" s="7"/>
      <c r="FJK167" s="7"/>
      <c r="FJL167" s="7"/>
      <c r="FJM167" s="7"/>
      <c r="FJN167" s="7"/>
      <c r="FJO167" s="7"/>
      <c r="FJP167" s="7"/>
      <c r="FJQ167" s="7"/>
      <c r="FJR167" s="7"/>
      <c r="FJS167" s="7"/>
      <c r="FJT167" s="7"/>
      <c r="FJU167" s="7"/>
      <c r="FJV167" s="7"/>
      <c r="FJW167" s="7"/>
      <c r="FJX167" s="7"/>
      <c r="FJY167" s="7"/>
      <c r="FJZ167" s="7"/>
      <c r="FKA167" s="7"/>
      <c r="FKB167" s="7"/>
      <c r="FKC167" s="7"/>
      <c r="FKD167" s="7"/>
      <c r="FKE167" s="7"/>
      <c r="FKF167" s="7"/>
      <c r="FKG167" s="7"/>
      <c r="FKH167" s="7"/>
      <c r="FKI167" s="7"/>
      <c r="FKJ167" s="7"/>
      <c r="FKK167" s="7"/>
      <c r="FKL167" s="7"/>
      <c r="FKM167" s="7"/>
      <c r="FKN167" s="7"/>
      <c r="FKO167" s="7"/>
      <c r="FKP167" s="7"/>
      <c r="FKQ167" s="7"/>
      <c r="FKR167" s="7"/>
      <c r="FKS167" s="7"/>
      <c r="FKT167" s="7"/>
      <c r="FKU167" s="7"/>
      <c r="FKV167" s="7"/>
      <c r="FKW167" s="7"/>
      <c r="FKX167" s="7"/>
      <c r="FKY167" s="7"/>
      <c r="FKZ167" s="7"/>
      <c r="FLA167" s="7"/>
      <c r="FLB167" s="7"/>
      <c r="FLC167" s="7"/>
      <c r="FLD167" s="7"/>
      <c r="FLE167" s="7"/>
      <c r="FLF167" s="7"/>
      <c r="FLG167" s="7"/>
      <c r="FLH167" s="7"/>
      <c r="FLI167" s="7"/>
      <c r="FLJ167" s="7"/>
      <c r="FLK167" s="7"/>
      <c r="FLL167" s="7"/>
      <c r="FLM167" s="7"/>
      <c r="FLN167" s="7"/>
      <c r="FLO167" s="7"/>
      <c r="FLP167" s="7"/>
      <c r="FLQ167" s="7"/>
      <c r="FLR167" s="7"/>
      <c r="FLS167" s="7"/>
      <c r="FLT167" s="7"/>
      <c r="FLU167" s="7"/>
      <c r="FLV167" s="7"/>
      <c r="FLW167" s="7"/>
      <c r="FLX167" s="7"/>
      <c r="FLY167" s="7"/>
      <c r="FLZ167" s="7"/>
      <c r="FMA167" s="7"/>
      <c r="FMB167" s="7"/>
      <c r="FMC167" s="7"/>
      <c r="FMD167" s="7"/>
      <c r="FME167" s="7"/>
      <c r="FMF167" s="7"/>
      <c r="FMG167" s="7"/>
      <c r="FMH167" s="7"/>
      <c r="FMI167" s="7"/>
      <c r="FMJ167" s="7"/>
      <c r="FMK167" s="7"/>
      <c r="FML167" s="7"/>
      <c r="FMM167" s="7"/>
      <c r="FMN167" s="7"/>
      <c r="FMO167" s="7"/>
      <c r="FMP167" s="7"/>
      <c r="FMQ167" s="7"/>
      <c r="FMR167" s="7"/>
      <c r="FMS167" s="7"/>
      <c r="FMT167" s="7"/>
      <c r="FMU167" s="7"/>
      <c r="FMV167" s="7"/>
      <c r="FMW167" s="7"/>
      <c r="FMX167" s="7"/>
      <c r="FMY167" s="7"/>
      <c r="FMZ167" s="7"/>
      <c r="FNA167" s="7"/>
      <c r="FNB167" s="7"/>
      <c r="FNC167" s="7"/>
      <c r="FND167" s="7"/>
      <c r="FNE167" s="7"/>
      <c r="FNF167" s="7"/>
      <c r="FNG167" s="7"/>
      <c r="FNH167" s="7"/>
      <c r="FNI167" s="7"/>
      <c r="FNJ167" s="7"/>
      <c r="FNK167" s="7"/>
      <c r="FNL167" s="7"/>
      <c r="FNM167" s="7"/>
      <c r="FNN167" s="7"/>
      <c r="FNO167" s="7"/>
      <c r="FNP167" s="7"/>
      <c r="FNQ167" s="7"/>
      <c r="FNR167" s="7"/>
      <c r="FNS167" s="7"/>
      <c r="FNT167" s="7"/>
      <c r="FNU167" s="7"/>
      <c r="FNV167" s="7"/>
      <c r="FNW167" s="7"/>
      <c r="FNX167" s="7"/>
      <c r="FNY167" s="7"/>
      <c r="FNZ167" s="7"/>
      <c r="FOA167" s="7"/>
      <c r="FOB167" s="7"/>
      <c r="FOC167" s="7"/>
      <c r="FOD167" s="7"/>
      <c r="FOE167" s="7"/>
      <c r="FOF167" s="7"/>
      <c r="FOG167" s="7"/>
      <c r="FOH167" s="7"/>
      <c r="FOI167" s="7"/>
      <c r="FOJ167" s="7"/>
      <c r="FOK167" s="7"/>
      <c r="FOL167" s="7"/>
      <c r="FOM167" s="7"/>
      <c r="FON167" s="7"/>
      <c r="FOO167" s="7"/>
      <c r="FOP167" s="7"/>
      <c r="FOQ167" s="7"/>
      <c r="FOR167" s="7"/>
      <c r="FOS167" s="7"/>
      <c r="FOT167" s="7"/>
      <c r="FOU167" s="7"/>
      <c r="FOV167" s="7"/>
      <c r="FOW167" s="7"/>
      <c r="FOX167" s="7"/>
      <c r="FOY167" s="7"/>
      <c r="FOZ167" s="7"/>
      <c r="FPA167" s="7"/>
      <c r="FPB167" s="7"/>
      <c r="FPC167" s="7"/>
      <c r="FPD167" s="7"/>
      <c r="FPE167" s="7"/>
      <c r="FPF167" s="7"/>
      <c r="FPG167" s="7"/>
      <c r="FPH167" s="7"/>
      <c r="FPI167" s="7"/>
      <c r="FPJ167" s="7"/>
      <c r="FPK167" s="7"/>
      <c r="FPL167" s="7"/>
      <c r="FPM167" s="7"/>
      <c r="FPN167" s="7"/>
      <c r="FPO167" s="7"/>
      <c r="FPP167" s="7"/>
      <c r="FPQ167" s="7"/>
      <c r="FPR167" s="7"/>
      <c r="FPS167" s="7"/>
      <c r="FPT167" s="7"/>
      <c r="FPU167" s="7"/>
      <c r="FPV167" s="7"/>
      <c r="FPW167" s="7"/>
      <c r="FPX167" s="7"/>
      <c r="FPY167" s="7"/>
      <c r="FPZ167" s="7"/>
      <c r="FQA167" s="7"/>
      <c r="FQB167" s="7"/>
      <c r="FQC167" s="7"/>
      <c r="FQD167" s="7"/>
      <c r="FQE167" s="7"/>
      <c r="FQF167" s="7"/>
      <c r="FQG167" s="7"/>
      <c r="FQH167" s="7"/>
      <c r="FQI167" s="7"/>
      <c r="FQJ167" s="7"/>
      <c r="FQK167" s="7"/>
      <c r="FQL167" s="7"/>
      <c r="FQM167" s="7"/>
      <c r="FQN167" s="7"/>
      <c r="FQO167" s="7"/>
      <c r="FQP167" s="7"/>
      <c r="FQQ167" s="7"/>
      <c r="FQR167" s="7"/>
      <c r="FQS167" s="7"/>
      <c r="FQT167" s="7"/>
      <c r="FQU167" s="7"/>
      <c r="FQV167" s="7"/>
      <c r="FQW167" s="7"/>
      <c r="FQX167" s="7"/>
      <c r="FQY167" s="7"/>
      <c r="FQZ167" s="7"/>
      <c r="FRA167" s="7"/>
      <c r="FRB167" s="7"/>
      <c r="FRC167" s="7"/>
      <c r="FRD167" s="7"/>
      <c r="FRE167" s="7"/>
      <c r="FRF167" s="7"/>
      <c r="FRG167" s="7"/>
      <c r="FRH167" s="7"/>
      <c r="FRI167" s="7"/>
      <c r="FRJ167" s="7"/>
      <c r="FRK167" s="7"/>
      <c r="FRL167" s="7"/>
      <c r="FRM167" s="7"/>
      <c r="FRN167" s="7"/>
      <c r="FRO167" s="7"/>
      <c r="FRP167" s="7"/>
      <c r="FRQ167" s="7"/>
      <c r="FRR167" s="7"/>
      <c r="FRS167" s="7"/>
      <c r="FRT167" s="7"/>
      <c r="FRU167" s="7"/>
      <c r="FRV167" s="7"/>
      <c r="FRW167" s="7"/>
      <c r="FRX167" s="7"/>
      <c r="FRY167" s="7"/>
      <c r="FRZ167" s="7"/>
      <c r="FSA167" s="7"/>
      <c r="FSB167" s="7"/>
      <c r="FSC167" s="7"/>
      <c r="FSD167" s="7"/>
      <c r="FSE167" s="7"/>
      <c r="FSF167" s="7"/>
      <c r="FSG167" s="7"/>
      <c r="FSH167" s="7"/>
      <c r="FSI167" s="7"/>
      <c r="FSJ167" s="7"/>
      <c r="FSK167" s="7"/>
      <c r="FSL167" s="7"/>
      <c r="FSM167" s="7"/>
      <c r="FSN167" s="7"/>
      <c r="FSO167" s="7"/>
      <c r="FSP167" s="7"/>
      <c r="FSQ167" s="7"/>
      <c r="FSR167" s="7"/>
      <c r="FSS167" s="7"/>
      <c r="FST167" s="7"/>
      <c r="FSU167" s="7"/>
      <c r="FSV167" s="7"/>
      <c r="FSW167" s="7"/>
      <c r="FSX167" s="7"/>
      <c r="FSY167" s="7"/>
      <c r="FSZ167" s="7"/>
      <c r="FTA167" s="7"/>
      <c r="FTB167" s="7"/>
      <c r="FTC167" s="7"/>
      <c r="FTD167" s="7"/>
      <c r="FTE167" s="7"/>
      <c r="FTF167" s="7"/>
      <c r="FTG167" s="7"/>
      <c r="FTH167" s="7"/>
      <c r="FTI167" s="7"/>
      <c r="FTJ167" s="7"/>
      <c r="FTK167" s="7"/>
      <c r="FTL167" s="7"/>
      <c r="FTM167" s="7"/>
      <c r="FTN167" s="7"/>
      <c r="FTO167" s="7"/>
      <c r="FTP167" s="7"/>
      <c r="FTQ167" s="7"/>
      <c r="FTR167" s="7"/>
      <c r="FTS167" s="7"/>
      <c r="FTT167" s="7"/>
      <c r="FTU167" s="7"/>
      <c r="FTV167" s="7"/>
      <c r="FTW167" s="7"/>
      <c r="FTX167" s="7"/>
      <c r="FTY167" s="7"/>
      <c r="FTZ167" s="7"/>
      <c r="FUA167" s="7"/>
      <c r="FUB167" s="7"/>
      <c r="FUC167" s="7"/>
      <c r="FUD167" s="7"/>
      <c r="FUE167" s="7"/>
      <c r="FUF167" s="7"/>
      <c r="FUG167" s="7"/>
      <c r="FUH167" s="7"/>
      <c r="FUI167" s="7"/>
      <c r="FUJ167" s="7"/>
      <c r="FUK167" s="7"/>
      <c r="FUL167" s="7"/>
      <c r="FUM167" s="7"/>
      <c r="FUN167" s="7"/>
      <c r="FUO167" s="7"/>
      <c r="FUP167" s="7"/>
      <c r="FUQ167" s="7"/>
      <c r="FUR167" s="7"/>
      <c r="FUS167" s="7"/>
      <c r="FUT167" s="7"/>
      <c r="FUU167" s="7"/>
      <c r="FUV167" s="7"/>
      <c r="FUW167" s="7"/>
      <c r="FUX167" s="7"/>
      <c r="FUY167" s="7"/>
      <c r="FUZ167" s="7"/>
      <c r="FVA167" s="7"/>
      <c r="FVB167" s="7"/>
      <c r="FVC167" s="7"/>
      <c r="FVD167" s="7"/>
      <c r="FVE167" s="7"/>
      <c r="FVF167" s="7"/>
      <c r="FVG167" s="7"/>
      <c r="FVH167" s="7"/>
      <c r="FVI167" s="7"/>
      <c r="FVJ167" s="7"/>
      <c r="FVK167" s="7"/>
      <c r="FVL167" s="7"/>
      <c r="FVM167" s="7"/>
      <c r="FVN167" s="7"/>
      <c r="FVO167" s="7"/>
      <c r="FVP167" s="7"/>
      <c r="FVQ167" s="7"/>
      <c r="FVR167" s="7"/>
      <c r="FVS167" s="7"/>
      <c r="FVT167" s="7"/>
      <c r="FVU167" s="7"/>
      <c r="FVV167" s="7"/>
      <c r="FVW167" s="7"/>
      <c r="FVX167" s="7"/>
      <c r="FVY167" s="7"/>
      <c r="FVZ167" s="7"/>
      <c r="FWA167" s="7"/>
      <c r="FWB167" s="7"/>
      <c r="FWC167" s="7"/>
      <c r="FWD167" s="7"/>
      <c r="FWE167" s="7"/>
      <c r="FWF167" s="7"/>
      <c r="FWG167" s="7"/>
      <c r="FWH167" s="7"/>
      <c r="FWI167" s="7"/>
      <c r="FWJ167" s="7"/>
      <c r="FWK167" s="7"/>
      <c r="FWL167" s="7"/>
      <c r="FWM167" s="7"/>
      <c r="FWN167" s="7"/>
      <c r="FWO167" s="7"/>
      <c r="FWP167" s="7"/>
      <c r="FWQ167" s="7"/>
      <c r="FWR167" s="7"/>
      <c r="FWS167" s="7"/>
      <c r="FWT167" s="7"/>
      <c r="FWU167" s="7"/>
      <c r="FWV167" s="7"/>
      <c r="FWW167" s="7"/>
      <c r="FWX167" s="7"/>
      <c r="FWY167" s="7"/>
      <c r="FWZ167" s="7"/>
      <c r="FXA167" s="7"/>
      <c r="FXB167" s="7"/>
      <c r="FXC167" s="7"/>
      <c r="FXD167" s="7"/>
      <c r="FXE167" s="7"/>
      <c r="FXF167" s="7"/>
      <c r="FXG167" s="7"/>
      <c r="FXH167" s="7"/>
      <c r="FXI167" s="7"/>
      <c r="FXJ167" s="7"/>
      <c r="FXK167" s="7"/>
      <c r="FXL167" s="7"/>
      <c r="FXM167" s="7"/>
      <c r="FXN167" s="7"/>
      <c r="FXO167" s="7"/>
      <c r="FXP167" s="7"/>
      <c r="FXQ167" s="7"/>
      <c r="FXR167" s="7"/>
      <c r="FXS167" s="7"/>
      <c r="FXT167" s="7"/>
      <c r="FXU167" s="7"/>
      <c r="FXV167" s="7"/>
      <c r="FXW167" s="7"/>
      <c r="FXX167" s="7"/>
      <c r="FXY167" s="7"/>
      <c r="FXZ167" s="7"/>
      <c r="FYA167" s="7"/>
      <c r="FYB167" s="7"/>
      <c r="FYC167" s="7"/>
      <c r="FYD167" s="7"/>
      <c r="FYE167" s="7"/>
      <c r="FYF167" s="7"/>
      <c r="FYG167" s="7"/>
      <c r="FYH167" s="7"/>
      <c r="FYI167" s="7"/>
      <c r="FYJ167" s="7"/>
      <c r="FYK167" s="7"/>
      <c r="FYL167" s="7"/>
      <c r="FYM167" s="7"/>
      <c r="FYN167" s="7"/>
      <c r="FYO167" s="7"/>
      <c r="FYP167" s="7"/>
      <c r="FYQ167" s="7"/>
      <c r="FYR167" s="7"/>
      <c r="FYS167" s="7"/>
      <c r="FYT167" s="7"/>
      <c r="FYU167" s="7"/>
      <c r="FYV167" s="7"/>
      <c r="FYW167" s="7"/>
      <c r="FYX167" s="7"/>
      <c r="FYY167" s="7"/>
      <c r="FYZ167" s="7"/>
      <c r="FZA167" s="7"/>
      <c r="FZB167" s="7"/>
      <c r="FZC167" s="7"/>
      <c r="FZD167" s="7"/>
      <c r="FZE167" s="7"/>
      <c r="FZF167" s="7"/>
      <c r="FZG167" s="7"/>
      <c r="FZH167" s="7"/>
      <c r="FZI167" s="7"/>
      <c r="FZJ167" s="7"/>
      <c r="FZK167" s="7"/>
      <c r="FZL167" s="7"/>
      <c r="FZM167" s="7"/>
      <c r="FZN167" s="7"/>
      <c r="FZO167" s="7"/>
      <c r="FZP167" s="7"/>
      <c r="FZQ167" s="7"/>
      <c r="FZR167" s="7"/>
      <c r="FZS167" s="7"/>
      <c r="FZT167" s="7"/>
      <c r="FZU167" s="7"/>
      <c r="FZV167" s="7"/>
      <c r="FZW167" s="7"/>
      <c r="FZX167" s="7"/>
      <c r="FZY167" s="7"/>
      <c r="FZZ167" s="7"/>
      <c r="GAA167" s="7"/>
      <c r="GAB167" s="7"/>
      <c r="GAC167" s="7"/>
      <c r="GAD167" s="7"/>
      <c r="GAE167" s="7"/>
      <c r="GAF167" s="7"/>
      <c r="GAG167" s="7"/>
      <c r="GAH167" s="7"/>
      <c r="GAI167" s="7"/>
      <c r="GAJ167" s="7"/>
      <c r="GAK167" s="7"/>
      <c r="GAL167" s="7"/>
      <c r="GAM167" s="7"/>
      <c r="GAN167" s="7"/>
      <c r="GAO167" s="7"/>
      <c r="GAP167" s="7"/>
      <c r="GAQ167" s="7"/>
      <c r="GAR167" s="7"/>
      <c r="GAS167" s="7"/>
      <c r="GAT167" s="7"/>
      <c r="GAU167" s="7"/>
      <c r="GAV167" s="7"/>
      <c r="GAW167" s="7"/>
      <c r="GAX167" s="7"/>
      <c r="GAY167" s="7"/>
      <c r="GAZ167" s="7"/>
      <c r="GBA167" s="7"/>
      <c r="GBB167" s="7"/>
      <c r="GBC167" s="7"/>
      <c r="GBD167" s="7"/>
      <c r="GBE167" s="7"/>
      <c r="GBF167" s="7"/>
      <c r="GBG167" s="7"/>
      <c r="GBH167" s="7"/>
      <c r="GBI167" s="7"/>
      <c r="GBJ167" s="7"/>
      <c r="GBK167" s="7"/>
      <c r="GBL167" s="7"/>
      <c r="GBM167" s="7"/>
      <c r="GBN167" s="7"/>
      <c r="GBO167" s="7"/>
      <c r="GBP167" s="7"/>
      <c r="GBQ167" s="7"/>
      <c r="GBR167" s="7"/>
      <c r="GBS167" s="7"/>
      <c r="GBT167" s="7"/>
      <c r="GBU167" s="7"/>
      <c r="GBV167" s="7"/>
      <c r="GBW167" s="7"/>
      <c r="GBX167" s="7"/>
      <c r="GBY167" s="7"/>
      <c r="GBZ167" s="7"/>
      <c r="GCA167" s="7"/>
      <c r="GCB167" s="7"/>
      <c r="GCC167" s="7"/>
      <c r="GCD167" s="7"/>
      <c r="GCE167" s="7"/>
      <c r="GCF167" s="7"/>
      <c r="GCG167" s="7"/>
      <c r="GCH167" s="7"/>
      <c r="GCI167" s="7"/>
      <c r="GCJ167" s="7"/>
      <c r="GCK167" s="7"/>
      <c r="GCL167" s="7"/>
      <c r="GCM167" s="7"/>
      <c r="GCN167" s="7"/>
      <c r="GCO167" s="7"/>
      <c r="GCP167" s="7"/>
      <c r="GCQ167" s="7"/>
      <c r="GCR167" s="7"/>
      <c r="GCS167" s="7"/>
      <c r="GCT167" s="7"/>
      <c r="GCU167" s="7"/>
      <c r="GCV167" s="7"/>
      <c r="GCW167" s="7"/>
      <c r="GCX167" s="7"/>
      <c r="GCY167" s="7"/>
      <c r="GCZ167" s="7"/>
      <c r="GDA167" s="7"/>
      <c r="GDB167" s="7"/>
      <c r="GDC167" s="7"/>
      <c r="GDD167" s="7"/>
      <c r="GDE167" s="7"/>
      <c r="GDF167" s="7"/>
      <c r="GDG167" s="7"/>
      <c r="GDH167" s="7"/>
      <c r="GDI167" s="7"/>
      <c r="GDJ167" s="7"/>
      <c r="GDK167" s="7"/>
      <c r="GDL167" s="7"/>
      <c r="GDM167" s="7"/>
      <c r="GDN167" s="7"/>
      <c r="GDO167" s="7"/>
      <c r="GDP167" s="7"/>
      <c r="GDQ167" s="7"/>
      <c r="GDR167" s="7"/>
      <c r="GDS167" s="7"/>
      <c r="GDT167" s="7"/>
      <c r="GDU167" s="7"/>
      <c r="GDV167" s="7"/>
      <c r="GDW167" s="7"/>
      <c r="GDX167" s="7"/>
      <c r="GDY167" s="7"/>
      <c r="GDZ167" s="7"/>
      <c r="GEA167" s="7"/>
      <c r="GEB167" s="7"/>
      <c r="GEC167" s="7"/>
      <c r="GED167" s="7"/>
      <c r="GEE167" s="7"/>
      <c r="GEF167" s="7"/>
      <c r="GEG167" s="7"/>
      <c r="GEH167" s="7"/>
      <c r="GEI167" s="7"/>
      <c r="GEJ167" s="7"/>
      <c r="GEK167" s="7"/>
      <c r="GEL167" s="7"/>
      <c r="GEM167" s="7"/>
      <c r="GEN167" s="7"/>
      <c r="GEO167" s="7"/>
      <c r="GEP167" s="7"/>
      <c r="GEQ167" s="7"/>
      <c r="GER167" s="7"/>
      <c r="GES167" s="7"/>
      <c r="GET167" s="7"/>
      <c r="GEU167" s="7"/>
      <c r="GEV167" s="7"/>
      <c r="GEW167" s="7"/>
      <c r="GEX167" s="7"/>
      <c r="GEY167" s="7"/>
      <c r="GEZ167" s="7"/>
      <c r="GFA167" s="7"/>
      <c r="GFB167" s="7"/>
      <c r="GFC167" s="7"/>
      <c r="GFD167" s="7"/>
      <c r="GFE167" s="7"/>
      <c r="GFF167" s="7"/>
      <c r="GFG167" s="7"/>
      <c r="GFH167" s="7"/>
      <c r="GFI167" s="7"/>
      <c r="GFJ167" s="7"/>
      <c r="GFK167" s="7"/>
      <c r="GFL167" s="7"/>
      <c r="GFM167" s="7"/>
      <c r="GFN167" s="7"/>
      <c r="GFO167" s="7"/>
      <c r="GFP167" s="7"/>
      <c r="GFQ167" s="7"/>
      <c r="GFR167" s="7"/>
      <c r="GFS167" s="7"/>
      <c r="GFT167" s="7"/>
      <c r="GFU167" s="7"/>
      <c r="GFV167" s="7"/>
      <c r="GFW167" s="7"/>
      <c r="GFX167" s="7"/>
      <c r="GFY167" s="7"/>
      <c r="GFZ167" s="7"/>
      <c r="GGA167" s="7"/>
      <c r="GGB167" s="7"/>
      <c r="GGC167" s="7"/>
      <c r="GGD167" s="7"/>
      <c r="GGE167" s="7"/>
      <c r="GGF167" s="7"/>
      <c r="GGG167" s="7"/>
      <c r="GGH167" s="7"/>
      <c r="GGI167" s="7"/>
      <c r="GGJ167" s="7"/>
      <c r="GGK167" s="7"/>
      <c r="GGL167" s="7"/>
      <c r="GGM167" s="7"/>
      <c r="GGN167" s="7"/>
      <c r="GGO167" s="7"/>
      <c r="GGP167" s="7"/>
      <c r="GGQ167" s="7"/>
      <c r="GGR167" s="7"/>
      <c r="GGS167" s="7"/>
      <c r="GGT167" s="7"/>
      <c r="GGU167" s="7"/>
      <c r="GGV167" s="7"/>
      <c r="GGW167" s="7"/>
      <c r="GGX167" s="7"/>
      <c r="GGY167" s="7"/>
      <c r="GGZ167" s="7"/>
      <c r="GHA167" s="7"/>
      <c r="GHB167" s="7"/>
      <c r="GHC167" s="7"/>
      <c r="GHD167" s="7"/>
      <c r="GHE167" s="7"/>
      <c r="GHF167" s="7"/>
      <c r="GHG167" s="7"/>
      <c r="GHH167" s="7"/>
      <c r="GHI167" s="7"/>
      <c r="GHJ167" s="7"/>
      <c r="GHK167" s="7"/>
      <c r="GHL167" s="7"/>
      <c r="GHM167" s="7"/>
      <c r="GHN167" s="7"/>
      <c r="GHO167" s="7"/>
      <c r="GHP167" s="7"/>
      <c r="GHQ167" s="7"/>
      <c r="GHR167" s="7"/>
      <c r="GHS167" s="7"/>
      <c r="GHT167" s="7"/>
      <c r="GHU167" s="7"/>
      <c r="GHV167" s="7"/>
      <c r="GHW167" s="7"/>
      <c r="GHX167" s="7"/>
      <c r="GHY167" s="7"/>
      <c r="GHZ167" s="7"/>
      <c r="GIA167" s="7"/>
      <c r="GIB167" s="7"/>
      <c r="GIC167" s="7"/>
      <c r="GID167" s="7"/>
      <c r="GIE167" s="7"/>
      <c r="GIF167" s="7"/>
      <c r="GIG167" s="7"/>
      <c r="GIH167" s="7"/>
      <c r="GII167" s="7"/>
      <c r="GIJ167" s="7"/>
      <c r="GIK167" s="7"/>
      <c r="GIL167" s="7"/>
      <c r="GIM167" s="7"/>
      <c r="GIN167" s="7"/>
      <c r="GIO167" s="7"/>
      <c r="GIP167" s="7"/>
      <c r="GIQ167" s="7"/>
      <c r="GIR167" s="7"/>
      <c r="GIS167" s="7"/>
      <c r="GIT167" s="7"/>
      <c r="GIU167" s="7"/>
      <c r="GIV167" s="7"/>
      <c r="GIW167" s="7"/>
      <c r="GIX167" s="7"/>
      <c r="GIY167" s="7"/>
      <c r="GIZ167" s="7"/>
      <c r="GJA167" s="7"/>
      <c r="GJB167" s="7"/>
      <c r="GJC167" s="7"/>
      <c r="GJD167" s="7"/>
      <c r="GJE167" s="7"/>
      <c r="GJF167" s="7"/>
      <c r="GJG167" s="7"/>
      <c r="GJH167" s="7"/>
      <c r="GJI167" s="7"/>
      <c r="GJJ167" s="7"/>
      <c r="GJK167" s="7"/>
      <c r="GJL167" s="7"/>
      <c r="GJM167" s="7"/>
      <c r="GJN167" s="7"/>
      <c r="GJO167" s="7"/>
      <c r="GJP167" s="7"/>
      <c r="GJQ167" s="7"/>
      <c r="GJR167" s="7"/>
      <c r="GJS167" s="7"/>
      <c r="GJT167" s="7"/>
      <c r="GJU167" s="7"/>
      <c r="GJV167" s="7"/>
      <c r="GJW167" s="7"/>
      <c r="GJX167" s="7"/>
      <c r="GJY167" s="7"/>
      <c r="GJZ167" s="7"/>
      <c r="GKA167" s="7"/>
      <c r="GKB167" s="7"/>
      <c r="GKC167" s="7"/>
      <c r="GKD167" s="7"/>
      <c r="GKE167" s="7"/>
      <c r="GKF167" s="7"/>
      <c r="GKG167" s="7"/>
      <c r="GKH167" s="7"/>
      <c r="GKI167" s="7"/>
      <c r="GKJ167" s="7"/>
      <c r="GKK167" s="7"/>
      <c r="GKL167" s="7"/>
      <c r="GKM167" s="7"/>
      <c r="GKN167" s="7"/>
      <c r="GKO167" s="7"/>
      <c r="GKP167" s="7"/>
      <c r="GKQ167" s="7"/>
      <c r="GKR167" s="7"/>
      <c r="GKS167" s="7"/>
      <c r="GKT167" s="7"/>
      <c r="GKU167" s="7"/>
      <c r="GKV167" s="7"/>
      <c r="GKW167" s="7"/>
      <c r="GKX167" s="7"/>
      <c r="GKY167" s="7"/>
      <c r="GKZ167" s="7"/>
      <c r="GLA167" s="7"/>
      <c r="GLB167" s="7"/>
      <c r="GLC167" s="7"/>
      <c r="GLD167" s="7"/>
      <c r="GLE167" s="7"/>
      <c r="GLF167" s="7"/>
      <c r="GLG167" s="7"/>
      <c r="GLH167" s="7"/>
      <c r="GLI167" s="7"/>
      <c r="GLJ167" s="7"/>
      <c r="GLK167" s="7"/>
      <c r="GLL167" s="7"/>
      <c r="GLM167" s="7"/>
      <c r="GLN167" s="7"/>
      <c r="GLO167" s="7"/>
      <c r="GLP167" s="7"/>
      <c r="GLQ167" s="7"/>
      <c r="GLR167" s="7"/>
      <c r="GLS167" s="7"/>
      <c r="GLT167" s="7"/>
      <c r="GLU167" s="7"/>
      <c r="GLV167" s="7"/>
      <c r="GLW167" s="7"/>
      <c r="GLX167" s="7"/>
      <c r="GLY167" s="7"/>
      <c r="GLZ167" s="7"/>
      <c r="GMA167" s="7"/>
      <c r="GMB167" s="7"/>
      <c r="GMC167" s="7"/>
      <c r="GMD167" s="7"/>
      <c r="GME167" s="7"/>
      <c r="GMF167" s="7"/>
      <c r="GMG167" s="7"/>
      <c r="GMH167" s="7"/>
      <c r="GMI167" s="7"/>
      <c r="GMJ167" s="7"/>
      <c r="GMK167" s="7"/>
      <c r="GML167" s="7"/>
      <c r="GMM167" s="7"/>
      <c r="GMN167" s="7"/>
      <c r="GMO167" s="7"/>
      <c r="GMP167" s="7"/>
      <c r="GMQ167" s="7"/>
      <c r="GMR167" s="7"/>
      <c r="GMS167" s="7"/>
      <c r="GMT167" s="7"/>
      <c r="GMU167" s="7"/>
      <c r="GMV167" s="7"/>
      <c r="GMW167" s="7"/>
      <c r="GMX167" s="7"/>
      <c r="GMY167" s="7"/>
      <c r="GMZ167" s="7"/>
      <c r="GNA167" s="7"/>
      <c r="GNB167" s="7"/>
      <c r="GNC167" s="7"/>
      <c r="GND167" s="7"/>
      <c r="GNE167" s="7"/>
      <c r="GNF167" s="7"/>
      <c r="GNG167" s="7"/>
      <c r="GNH167" s="7"/>
      <c r="GNI167" s="7"/>
      <c r="GNJ167" s="7"/>
      <c r="GNK167" s="7"/>
      <c r="GNL167" s="7"/>
      <c r="GNM167" s="7"/>
      <c r="GNN167" s="7"/>
      <c r="GNO167" s="7"/>
      <c r="GNP167" s="7"/>
      <c r="GNQ167" s="7"/>
      <c r="GNR167" s="7"/>
      <c r="GNS167" s="7"/>
      <c r="GNT167" s="7"/>
      <c r="GNU167" s="7"/>
      <c r="GNV167" s="7"/>
      <c r="GNW167" s="7"/>
      <c r="GNX167" s="7"/>
      <c r="GNY167" s="7"/>
      <c r="GNZ167" s="7"/>
      <c r="GOA167" s="7"/>
      <c r="GOB167" s="7"/>
      <c r="GOC167" s="7"/>
      <c r="GOD167" s="7"/>
      <c r="GOE167" s="7"/>
      <c r="GOF167" s="7"/>
      <c r="GOG167" s="7"/>
      <c r="GOH167" s="7"/>
      <c r="GOI167" s="7"/>
      <c r="GOJ167" s="7"/>
      <c r="GOK167" s="7"/>
      <c r="GOL167" s="7"/>
      <c r="GOM167" s="7"/>
      <c r="GON167" s="7"/>
      <c r="GOO167" s="7"/>
      <c r="GOP167" s="7"/>
      <c r="GOQ167" s="7"/>
      <c r="GOR167" s="7"/>
      <c r="GOS167" s="7"/>
      <c r="GOT167" s="7"/>
      <c r="GOU167" s="7"/>
      <c r="GOV167" s="7"/>
      <c r="GOW167" s="7"/>
      <c r="GOX167" s="7"/>
      <c r="GOY167" s="7"/>
      <c r="GOZ167" s="7"/>
      <c r="GPA167" s="7"/>
      <c r="GPB167" s="7"/>
      <c r="GPC167" s="7"/>
      <c r="GPD167" s="7"/>
      <c r="GPE167" s="7"/>
      <c r="GPF167" s="7"/>
      <c r="GPG167" s="7"/>
      <c r="GPH167" s="7"/>
      <c r="GPI167" s="7"/>
      <c r="GPJ167" s="7"/>
      <c r="GPK167" s="7"/>
      <c r="GPL167" s="7"/>
      <c r="GPM167" s="7"/>
      <c r="GPN167" s="7"/>
      <c r="GPO167" s="7"/>
      <c r="GPP167" s="7"/>
      <c r="GPQ167" s="7"/>
      <c r="GPR167" s="7"/>
      <c r="GPS167" s="7"/>
      <c r="GPT167" s="7"/>
      <c r="GPU167" s="7"/>
      <c r="GPV167" s="7"/>
      <c r="GPW167" s="7"/>
      <c r="GPX167" s="7"/>
      <c r="GPY167" s="7"/>
      <c r="GPZ167" s="7"/>
      <c r="GQA167" s="7"/>
      <c r="GQB167" s="7"/>
      <c r="GQC167" s="7"/>
      <c r="GQD167" s="7"/>
      <c r="GQE167" s="7"/>
      <c r="GQF167" s="7"/>
      <c r="GQG167" s="7"/>
      <c r="GQH167" s="7"/>
      <c r="GQI167" s="7"/>
      <c r="GQJ167" s="7"/>
      <c r="GQK167" s="7"/>
      <c r="GQL167" s="7"/>
      <c r="GQM167" s="7"/>
      <c r="GQN167" s="7"/>
      <c r="GQO167" s="7"/>
      <c r="GQP167" s="7"/>
      <c r="GQQ167" s="7"/>
      <c r="GQR167" s="7"/>
      <c r="GQS167" s="7"/>
      <c r="GQT167" s="7"/>
      <c r="GQU167" s="7"/>
      <c r="GQV167" s="7"/>
      <c r="GQW167" s="7"/>
      <c r="GQX167" s="7"/>
      <c r="GQY167" s="7"/>
      <c r="GQZ167" s="7"/>
      <c r="GRA167" s="7"/>
      <c r="GRB167" s="7"/>
      <c r="GRC167" s="7"/>
      <c r="GRD167" s="7"/>
      <c r="GRE167" s="7"/>
      <c r="GRF167" s="7"/>
      <c r="GRG167" s="7"/>
      <c r="GRH167" s="7"/>
      <c r="GRI167" s="7"/>
      <c r="GRJ167" s="7"/>
      <c r="GRK167" s="7"/>
      <c r="GRL167" s="7"/>
      <c r="GRM167" s="7"/>
      <c r="GRN167" s="7"/>
      <c r="GRO167" s="7"/>
      <c r="GRP167" s="7"/>
      <c r="GRQ167" s="7"/>
      <c r="GRR167" s="7"/>
      <c r="GRS167" s="7"/>
      <c r="GRT167" s="7"/>
      <c r="GRU167" s="7"/>
      <c r="GRV167" s="7"/>
      <c r="GRW167" s="7"/>
      <c r="GRX167" s="7"/>
      <c r="GRY167" s="7"/>
      <c r="GRZ167" s="7"/>
      <c r="GSA167" s="7"/>
      <c r="GSB167" s="7"/>
      <c r="GSC167" s="7"/>
      <c r="GSD167" s="7"/>
      <c r="GSE167" s="7"/>
      <c r="GSF167" s="7"/>
      <c r="GSG167" s="7"/>
      <c r="GSH167" s="7"/>
      <c r="GSI167" s="7"/>
      <c r="GSJ167" s="7"/>
      <c r="GSK167" s="7"/>
      <c r="GSL167" s="7"/>
      <c r="GSM167" s="7"/>
      <c r="GSN167" s="7"/>
      <c r="GSO167" s="7"/>
      <c r="GSP167" s="7"/>
      <c r="GSQ167" s="7"/>
      <c r="GSR167" s="7"/>
      <c r="GSS167" s="7"/>
      <c r="GST167" s="7"/>
      <c r="GSU167" s="7"/>
      <c r="GSV167" s="7"/>
      <c r="GSW167" s="7"/>
      <c r="GSX167" s="7"/>
      <c r="GSY167" s="7"/>
      <c r="GSZ167" s="7"/>
      <c r="GTA167" s="7"/>
      <c r="GTB167" s="7"/>
      <c r="GTC167" s="7"/>
      <c r="GTD167" s="7"/>
      <c r="GTE167" s="7"/>
      <c r="GTF167" s="7"/>
      <c r="GTG167" s="7"/>
      <c r="GTH167" s="7"/>
      <c r="GTI167" s="7"/>
      <c r="GTJ167" s="7"/>
      <c r="GTK167" s="7"/>
      <c r="GTL167" s="7"/>
      <c r="GTM167" s="7"/>
      <c r="GTN167" s="7"/>
      <c r="GTO167" s="7"/>
      <c r="GTP167" s="7"/>
      <c r="GTQ167" s="7"/>
      <c r="GTR167" s="7"/>
      <c r="GTS167" s="7"/>
      <c r="GTT167" s="7"/>
      <c r="GTU167" s="7"/>
      <c r="GTV167" s="7"/>
      <c r="GTW167" s="7"/>
      <c r="GTX167" s="7"/>
      <c r="GTY167" s="7"/>
      <c r="GTZ167" s="7"/>
      <c r="GUA167" s="7"/>
      <c r="GUB167" s="7"/>
      <c r="GUC167" s="7"/>
      <c r="GUD167" s="7"/>
      <c r="GUE167" s="7"/>
      <c r="GUF167" s="7"/>
      <c r="GUG167" s="7"/>
      <c r="GUH167" s="7"/>
      <c r="GUI167" s="7"/>
      <c r="GUJ167" s="7"/>
      <c r="GUK167" s="7"/>
      <c r="GUL167" s="7"/>
      <c r="GUM167" s="7"/>
      <c r="GUN167" s="7"/>
      <c r="GUO167" s="7"/>
      <c r="GUP167" s="7"/>
      <c r="GUQ167" s="7"/>
      <c r="GUR167" s="7"/>
      <c r="GUS167" s="7"/>
      <c r="GUT167" s="7"/>
      <c r="GUU167" s="7"/>
      <c r="GUV167" s="7"/>
      <c r="GUW167" s="7"/>
      <c r="GUX167" s="7"/>
      <c r="GUY167" s="7"/>
      <c r="GUZ167" s="7"/>
      <c r="GVA167" s="7"/>
      <c r="GVB167" s="7"/>
      <c r="GVC167" s="7"/>
      <c r="GVD167" s="7"/>
      <c r="GVE167" s="7"/>
      <c r="GVF167" s="7"/>
      <c r="GVG167" s="7"/>
      <c r="GVH167" s="7"/>
      <c r="GVI167" s="7"/>
      <c r="GVJ167" s="7"/>
      <c r="GVK167" s="7"/>
      <c r="GVL167" s="7"/>
      <c r="GVM167" s="7"/>
      <c r="GVN167" s="7"/>
      <c r="GVO167" s="7"/>
      <c r="GVP167" s="7"/>
      <c r="GVQ167" s="7"/>
      <c r="GVR167" s="7"/>
      <c r="GVS167" s="7"/>
      <c r="GVT167" s="7"/>
      <c r="GVU167" s="7"/>
      <c r="GVV167" s="7"/>
      <c r="GVW167" s="7"/>
      <c r="GVX167" s="7"/>
      <c r="GVY167" s="7"/>
      <c r="GVZ167" s="7"/>
      <c r="GWA167" s="7"/>
      <c r="GWB167" s="7"/>
      <c r="GWC167" s="7"/>
      <c r="GWD167" s="7"/>
      <c r="GWE167" s="7"/>
      <c r="GWF167" s="7"/>
      <c r="GWG167" s="7"/>
      <c r="GWH167" s="7"/>
      <c r="GWI167" s="7"/>
      <c r="GWJ167" s="7"/>
      <c r="GWK167" s="7"/>
      <c r="GWL167" s="7"/>
      <c r="GWM167" s="7"/>
      <c r="GWN167" s="7"/>
      <c r="GWO167" s="7"/>
      <c r="GWP167" s="7"/>
      <c r="GWQ167" s="7"/>
      <c r="GWR167" s="7"/>
      <c r="GWS167" s="7"/>
      <c r="GWT167" s="7"/>
      <c r="GWU167" s="7"/>
      <c r="GWV167" s="7"/>
      <c r="GWW167" s="7"/>
      <c r="GWX167" s="7"/>
      <c r="GWY167" s="7"/>
      <c r="GWZ167" s="7"/>
      <c r="GXA167" s="7"/>
      <c r="GXB167" s="7"/>
      <c r="GXC167" s="7"/>
      <c r="GXD167" s="7"/>
      <c r="GXE167" s="7"/>
      <c r="GXF167" s="7"/>
      <c r="GXG167" s="7"/>
      <c r="GXH167" s="7"/>
      <c r="GXI167" s="7"/>
      <c r="GXJ167" s="7"/>
      <c r="GXK167" s="7"/>
      <c r="GXL167" s="7"/>
      <c r="GXM167" s="7"/>
      <c r="GXN167" s="7"/>
      <c r="GXO167" s="7"/>
      <c r="GXP167" s="7"/>
      <c r="GXQ167" s="7"/>
      <c r="GXR167" s="7"/>
      <c r="GXS167" s="7"/>
      <c r="GXT167" s="7"/>
      <c r="GXU167" s="7"/>
      <c r="GXV167" s="7"/>
      <c r="GXW167" s="7"/>
      <c r="GXX167" s="7"/>
      <c r="GXY167" s="7"/>
      <c r="GXZ167" s="7"/>
      <c r="GYA167" s="7"/>
      <c r="GYB167" s="7"/>
      <c r="GYC167" s="7"/>
      <c r="GYD167" s="7"/>
      <c r="GYE167" s="7"/>
      <c r="GYF167" s="7"/>
      <c r="GYG167" s="7"/>
      <c r="GYH167" s="7"/>
      <c r="GYI167" s="7"/>
      <c r="GYJ167" s="7"/>
      <c r="GYK167" s="7"/>
      <c r="GYL167" s="7"/>
      <c r="GYM167" s="7"/>
      <c r="GYN167" s="7"/>
      <c r="GYO167" s="7"/>
      <c r="GYP167" s="7"/>
      <c r="GYQ167" s="7"/>
      <c r="GYR167" s="7"/>
      <c r="GYS167" s="7"/>
      <c r="GYT167" s="7"/>
      <c r="GYU167" s="7"/>
      <c r="GYV167" s="7"/>
      <c r="GYW167" s="7"/>
      <c r="GYX167" s="7"/>
      <c r="GYY167" s="7"/>
      <c r="GYZ167" s="7"/>
      <c r="GZA167" s="7"/>
      <c r="GZB167" s="7"/>
      <c r="GZC167" s="7"/>
      <c r="GZD167" s="7"/>
      <c r="GZE167" s="7"/>
      <c r="GZF167" s="7"/>
      <c r="GZG167" s="7"/>
      <c r="GZH167" s="7"/>
      <c r="GZI167" s="7"/>
      <c r="GZJ167" s="7"/>
      <c r="GZK167" s="7"/>
      <c r="GZL167" s="7"/>
      <c r="GZM167" s="7"/>
      <c r="GZN167" s="7"/>
      <c r="GZO167" s="7"/>
      <c r="GZP167" s="7"/>
      <c r="GZQ167" s="7"/>
      <c r="GZR167" s="7"/>
      <c r="GZS167" s="7"/>
      <c r="GZT167" s="7"/>
      <c r="GZU167" s="7"/>
      <c r="GZV167" s="7"/>
      <c r="GZW167" s="7"/>
      <c r="GZX167" s="7"/>
      <c r="GZY167" s="7"/>
      <c r="GZZ167" s="7"/>
      <c r="HAA167" s="7"/>
      <c r="HAB167" s="7"/>
      <c r="HAC167" s="7"/>
      <c r="HAD167" s="7"/>
      <c r="HAE167" s="7"/>
      <c r="HAF167" s="7"/>
      <c r="HAG167" s="7"/>
      <c r="HAH167" s="7"/>
      <c r="HAI167" s="7"/>
      <c r="HAJ167" s="7"/>
      <c r="HAK167" s="7"/>
      <c r="HAL167" s="7"/>
      <c r="HAM167" s="7"/>
      <c r="HAN167" s="7"/>
      <c r="HAO167" s="7"/>
      <c r="HAP167" s="7"/>
      <c r="HAQ167" s="7"/>
      <c r="HAR167" s="7"/>
      <c r="HAS167" s="7"/>
      <c r="HAT167" s="7"/>
      <c r="HAU167" s="7"/>
      <c r="HAV167" s="7"/>
      <c r="HAW167" s="7"/>
      <c r="HAX167" s="7"/>
      <c r="HAY167" s="7"/>
      <c r="HAZ167" s="7"/>
      <c r="HBA167" s="7"/>
      <c r="HBB167" s="7"/>
      <c r="HBC167" s="7"/>
      <c r="HBD167" s="7"/>
      <c r="HBE167" s="7"/>
      <c r="HBF167" s="7"/>
      <c r="HBG167" s="7"/>
      <c r="HBH167" s="7"/>
      <c r="HBI167" s="7"/>
      <c r="HBJ167" s="7"/>
      <c r="HBK167" s="7"/>
      <c r="HBL167" s="7"/>
      <c r="HBM167" s="7"/>
      <c r="HBN167" s="7"/>
      <c r="HBO167" s="7"/>
      <c r="HBP167" s="7"/>
      <c r="HBQ167" s="7"/>
      <c r="HBR167" s="7"/>
      <c r="HBS167" s="7"/>
      <c r="HBT167" s="7"/>
      <c r="HBU167" s="7"/>
      <c r="HBV167" s="7"/>
      <c r="HBW167" s="7"/>
      <c r="HBX167" s="7"/>
      <c r="HBY167" s="7"/>
      <c r="HBZ167" s="7"/>
      <c r="HCA167" s="7"/>
      <c r="HCB167" s="7"/>
      <c r="HCC167" s="7"/>
      <c r="HCD167" s="7"/>
      <c r="HCE167" s="7"/>
      <c r="HCF167" s="7"/>
      <c r="HCG167" s="7"/>
      <c r="HCH167" s="7"/>
      <c r="HCI167" s="7"/>
      <c r="HCJ167" s="7"/>
      <c r="HCK167" s="7"/>
      <c r="HCL167" s="7"/>
      <c r="HCM167" s="7"/>
      <c r="HCN167" s="7"/>
      <c r="HCO167" s="7"/>
      <c r="HCP167" s="7"/>
      <c r="HCQ167" s="7"/>
      <c r="HCR167" s="7"/>
      <c r="HCS167" s="7"/>
      <c r="HCT167" s="7"/>
      <c r="HCU167" s="7"/>
      <c r="HCV167" s="7"/>
      <c r="HCW167" s="7"/>
      <c r="HCX167" s="7"/>
      <c r="HCY167" s="7"/>
      <c r="HCZ167" s="7"/>
      <c r="HDA167" s="7"/>
      <c r="HDB167" s="7"/>
      <c r="HDC167" s="7"/>
      <c r="HDD167" s="7"/>
      <c r="HDE167" s="7"/>
      <c r="HDF167" s="7"/>
      <c r="HDG167" s="7"/>
      <c r="HDH167" s="7"/>
      <c r="HDI167" s="7"/>
      <c r="HDJ167" s="7"/>
      <c r="HDK167" s="7"/>
      <c r="HDL167" s="7"/>
      <c r="HDM167" s="7"/>
      <c r="HDN167" s="7"/>
      <c r="HDO167" s="7"/>
      <c r="HDP167" s="7"/>
      <c r="HDQ167" s="7"/>
      <c r="HDR167" s="7"/>
      <c r="HDS167" s="7"/>
      <c r="HDT167" s="7"/>
      <c r="HDU167" s="7"/>
      <c r="HDV167" s="7"/>
      <c r="HDW167" s="7"/>
      <c r="HDX167" s="7"/>
      <c r="HDY167" s="7"/>
      <c r="HDZ167" s="7"/>
      <c r="HEA167" s="7"/>
      <c r="HEB167" s="7"/>
      <c r="HEC167" s="7"/>
      <c r="HED167" s="7"/>
      <c r="HEE167" s="7"/>
      <c r="HEF167" s="7"/>
      <c r="HEG167" s="7"/>
      <c r="HEH167" s="7"/>
      <c r="HEI167" s="7"/>
      <c r="HEJ167" s="7"/>
      <c r="HEK167" s="7"/>
      <c r="HEL167" s="7"/>
      <c r="HEM167" s="7"/>
      <c r="HEN167" s="7"/>
      <c r="HEO167" s="7"/>
      <c r="HEP167" s="7"/>
      <c r="HEQ167" s="7"/>
      <c r="HER167" s="7"/>
      <c r="HES167" s="7"/>
      <c r="HET167" s="7"/>
      <c r="HEU167" s="7"/>
      <c r="HEV167" s="7"/>
      <c r="HEW167" s="7"/>
      <c r="HEX167" s="7"/>
      <c r="HEY167" s="7"/>
      <c r="HEZ167" s="7"/>
      <c r="HFA167" s="7"/>
      <c r="HFB167" s="7"/>
      <c r="HFC167" s="7"/>
      <c r="HFD167" s="7"/>
      <c r="HFE167" s="7"/>
      <c r="HFF167" s="7"/>
      <c r="HFG167" s="7"/>
      <c r="HFH167" s="7"/>
      <c r="HFI167" s="7"/>
      <c r="HFJ167" s="7"/>
      <c r="HFK167" s="7"/>
      <c r="HFL167" s="7"/>
      <c r="HFM167" s="7"/>
      <c r="HFN167" s="7"/>
      <c r="HFO167" s="7"/>
      <c r="HFP167" s="7"/>
      <c r="HFQ167" s="7"/>
      <c r="HFR167" s="7"/>
      <c r="HFS167" s="7"/>
      <c r="HFT167" s="7"/>
      <c r="HFU167" s="7"/>
      <c r="HFV167" s="7"/>
      <c r="HFW167" s="7"/>
      <c r="HFX167" s="7"/>
      <c r="HFY167" s="7"/>
      <c r="HFZ167" s="7"/>
      <c r="HGA167" s="7"/>
      <c r="HGB167" s="7"/>
      <c r="HGC167" s="7"/>
      <c r="HGD167" s="7"/>
      <c r="HGE167" s="7"/>
      <c r="HGF167" s="7"/>
      <c r="HGG167" s="7"/>
      <c r="HGH167" s="7"/>
      <c r="HGI167" s="7"/>
      <c r="HGJ167" s="7"/>
      <c r="HGK167" s="7"/>
      <c r="HGL167" s="7"/>
      <c r="HGM167" s="7"/>
      <c r="HGN167" s="7"/>
      <c r="HGO167" s="7"/>
      <c r="HGP167" s="7"/>
      <c r="HGQ167" s="7"/>
      <c r="HGR167" s="7"/>
      <c r="HGS167" s="7"/>
      <c r="HGT167" s="7"/>
      <c r="HGU167" s="7"/>
      <c r="HGV167" s="7"/>
      <c r="HGW167" s="7"/>
      <c r="HGX167" s="7"/>
      <c r="HGY167" s="7"/>
      <c r="HGZ167" s="7"/>
      <c r="HHA167" s="7"/>
      <c r="HHB167" s="7"/>
      <c r="HHC167" s="7"/>
      <c r="HHD167" s="7"/>
      <c r="HHE167" s="7"/>
      <c r="HHF167" s="7"/>
      <c r="HHG167" s="7"/>
      <c r="HHH167" s="7"/>
      <c r="HHI167" s="7"/>
      <c r="HHJ167" s="7"/>
      <c r="HHK167" s="7"/>
      <c r="HHL167" s="7"/>
      <c r="HHM167" s="7"/>
      <c r="HHN167" s="7"/>
      <c r="HHO167" s="7"/>
      <c r="HHP167" s="7"/>
      <c r="HHQ167" s="7"/>
      <c r="HHR167" s="7"/>
      <c r="HHS167" s="7"/>
      <c r="HHT167" s="7"/>
      <c r="HHU167" s="7"/>
      <c r="HHV167" s="7"/>
      <c r="HHW167" s="7"/>
      <c r="HHX167" s="7"/>
      <c r="HHY167" s="7"/>
      <c r="HHZ167" s="7"/>
      <c r="HIA167" s="7"/>
      <c r="HIB167" s="7"/>
      <c r="HIC167" s="7"/>
      <c r="HID167" s="7"/>
      <c r="HIE167" s="7"/>
      <c r="HIF167" s="7"/>
      <c r="HIG167" s="7"/>
      <c r="HIH167" s="7"/>
      <c r="HII167" s="7"/>
      <c r="HIJ167" s="7"/>
      <c r="HIK167" s="7"/>
      <c r="HIL167" s="7"/>
      <c r="HIM167" s="7"/>
      <c r="HIN167" s="7"/>
      <c r="HIO167" s="7"/>
      <c r="HIP167" s="7"/>
      <c r="HIQ167" s="7"/>
      <c r="HIR167" s="7"/>
      <c r="HIS167" s="7"/>
      <c r="HIT167" s="7"/>
      <c r="HIU167" s="7"/>
      <c r="HIV167" s="7"/>
      <c r="HIW167" s="7"/>
      <c r="HIX167" s="7"/>
      <c r="HIY167" s="7"/>
      <c r="HIZ167" s="7"/>
      <c r="HJA167" s="7"/>
      <c r="HJB167" s="7"/>
      <c r="HJC167" s="7"/>
      <c r="HJD167" s="7"/>
      <c r="HJE167" s="7"/>
      <c r="HJF167" s="7"/>
      <c r="HJG167" s="7"/>
      <c r="HJH167" s="7"/>
      <c r="HJI167" s="7"/>
      <c r="HJJ167" s="7"/>
      <c r="HJK167" s="7"/>
      <c r="HJL167" s="7"/>
      <c r="HJM167" s="7"/>
      <c r="HJN167" s="7"/>
      <c r="HJO167" s="7"/>
      <c r="HJP167" s="7"/>
      <c r="HJQ167" s="7"/>
      <c r="HJR167" s="7"/>
      <c r="HJS167" s="7"/>
      <c r="HJT167" s="7"/>
      <c r="HJU167" s="7"/>
      <c r="HJV167" s="7"/>
      <c r="HJW167" s="7"/>
      <c r="HJX167" s="7"/>
      <c r="HJY167" s="7"/>
      <c r="HJZ167" s="7"/>
      <c r="HKA167" s="7"/>
      <c r="HKB167" s="7"/>
      <c r="HKC167" s="7"/>
      <c r="HKD167" s="7"/>
      <c r="HKE167" s="7"/>
      <c r="HKF167" s="7"/>
      <c r="HKG167" s="7"/>
      <c r="HKH167" s="7"/>
      <c r="HKI167" s="7"/>
      <c r="HKJ167" s="7"/>
      <c r="HKK167" s="7"/>
      <c r="HKL167" s="7"/>
      <c r="HKM167" s="7"/>
      <c r="HKN167" s="7"/>
      <c r="HKO167" s="7"/>
      <c r="HKP167" s="7"/>
      <c r="HKQ167" s="7"/>
      <c r="HKR167" s="7"/>
      <c r="HKS167" s="7"/>
      <c r="HKT167" s="7"/>
      <c r="HKU167" s="7"/>
      <c r="HKV167" s="7"/>
      <c r="HKW167" s="7"/>
      <c r="HKX167" s="7"/>
      <c r="HKY167" s="7"/>
      <c r="HKZ167" s="7"/>
      <c r="HLA167" s="7"/>
      <c r="HLB167" s="7"/>
      <c r="HLC167" s="7"/>
      <c r="HLD167" s="7"/>
      <c r="HLE167" s="7"/>
      <c r="HLF167" s="7"/>
      <c r="HLG167" s="7"/>
      <c r="HLH167" s="7"/>
      <c r="HLI167" s="7"/>
      <c r="HLJ167" s="7"/>
      <c r="HLK167" s="7"/>
      <c r="HLL167" s="7"/>
      <c r="HLM167" s="7"/>
      <c r="HLN167" s="7"/>
      <c r="HLO167" s="7"/>
      <c r="HLP167" s="7"/>
      <c r="HLQ167" s="7"/>
      <c r="HLR167" s="7"/>
      <c r="HLS167" s="7"/>
      <c r="HLT167" s="7"/>
      <c r="HLU167" s="7"/>
      <c r="HLV167" s="7"/>
      <c r="HLW167" s="7"/>
      <c r="HLX167" s="7"/>
      <c r="HLY167" s="7"/>
      <c r="HLZ167" s="7"/>
      <c r="HMA167" s="7"/>
      <c r="HMB167" s="7"/>
      <c r="HMC167" s="7"/>
      <c r="HMD167" s="7"/>
      <c r="HME167" s="7"/>
      <c r="HMF167" s="7"/>
      <c r="HMG167" s="7"/>
      <c r="HMH167" s="7"/>
      <c r="HMI167" s="7"/>
      <c r="HMJ167" s="7"/>
      <c r="HMK167" s="7"/>
      <c r="HML167" s="7"/>
      <c r="HMM167" s="7"/>
      <c r="HMN167" s="7"/>
      <c r="HMO167" s="7"/>
      <c r="HMP167" s="7"/>
      <c r="HMQ167" s="7"/>
      <c r="HMR167" s="7"/>
      <c r="HMS167" s="7"/>
      <c r="HMT167" s="7"/>
      <c r="HMU167" s="7"/>
      <c r="HMV167" s="7"/>
      <c r="HMW167" s="7"/>
      <c r="HMX167" s="7"/>
      <c r="HMY167" s="7"/>
      <c r="HMZ167" s="7"/>
      <c r="HNA167" s="7"/>
      <c r="HNB167" s="7"/>
      <c r="HNC167" s="7"/>
      <c r="HND167" s="7"/>
      <c r="HNE167" s="7"/>
      <c r="HNF167" s="7"/>
      <c r="HNG167" s="7"/>
      <c r="HNH167" s="7"/>
      <c r="HNI167" s="7"/>
      <c r="HNJ167" s="7"/>
      <c r="HNK167" s="7"/>
      <c r="HNL167" s="7"/>
      <c r="HNM167" s="7"/>
      <c r="HNN167" s="7"/>
      <c r="HNO167" s="7"/>
      <c r="HNP167" s="7"/>
      <c r="HNQ167" s="7"/>
      <c r="HNR167" s="7"/>
      <c r="HNS167" s="7"/>
      <c r="HNT167" s="7"/>
      <c r="HNU167" s="7"/>
      <c r="HNV167" s="7"/>
      <c r="HNW167" s="7"/>
      <c r="HNX167" s="7"/>
      <c r="HNY167" s="7"/>
      <c r="HNZ167" s="7"/>
      <c r="HOA167" s="7"/>
      <c r="HOB167" s="7"/>
      <c r="HOC167" s="7"/>
      <c r="HOD167" s="7"/>
      <c r="HOE167" s="7"/>
      <c r="HOF167" s="7"/>
      <c r="HOG167" s="7"/>
      <c r="HOH167" s="7"/>
      <c r="HOI167" s="7"/>
      <c r="HOJ167" s="7"/>
      <c r="HOK167" s="7"/>
      <c r="HOL167" s="7"/>
      <c r="HOM167" s="7"/>
      <c r="HON167" s="7"/>
      <c r="HOO167" s="7"/>
      <c r="HOP167" s="7"/>
      <c r="HOQ167" s="7"/>
      <c r="HOR167" s="7"/>
      <c r="HOS167" s="7"/>
      <c r="HOT167" s="7"/>
      <c r="HOU167" s="7"/>
      <c r="HOV167" s="7"/>
      <c r="HOW167" s="7"/>
      <c r="HOX167" s="7"/>
      <c r="HOY167" s="7"/>
      <c r="HOZ167" s="7"/>
      <c r="HPA167" s="7"/>
      <c r="HPB167" s="7"/>
      <c r="HPC167" s="7"/>
      <c r="HPD167" s="7"/>
      <c r="HPE167" s="7"/>
      <c r="HPF167" s="7"/>
      <c r="HPG167" s="7"/>
      <c r="HPH167" s="7"/>
      <c r="HPI167" s="7"/>
      <c r="HPJ167" s="7"/>
      <c r="HPK167" s="7"/>
      <c r="HPL167" s="7"/>
      <c r="HPM167" s="7"/>
      <c r="HPN167" s="7"/>
      <c r="HPO167" s="7"/>
      <c r="HPP167" s="7"/>
      <c r="HPQ167" s="7"/>
      <c r="HPR167" s="7"/>
      <c r="HPS167" s="7"/>
      <c r="HPT167" s="7"/>
      <c r="HPU167" s="7"/>
      <c r="HPV167" s="7"/>
      <c r="HPW167" s="7"/>
      <c r="HPX167" s="7"/>
      <c r="HPY167" s="7"/>
      <c r="HPZ167" s="7"/>
      <c r="HQA167" s="7"/>
      <c r="HQB167" s="7"/>
      <c r="HQC167" s="7"/>
      <c r="HQD167" s="7"/>
      <c r="HQE167" s="7"/>
      <c r="HQF167" s="7"/>
      <c r="HQG167" s="7"/>
      <c r="HQH167" s="7"/>
      <c r="HQI167" s="7"/>
      <c r="HQJ167" s="7"/>
      <c r="HQK167" s="7"/>
      <c r="HQL167" s="7"/>
      <c r="HQM167" s="7"/>
      <c r="HQN167" s="7"/>
      <c r="HQO167" s="7"/>
      <c r="HQP167" s="7"/>
      <c r="HQQ167" s="7"/>
      <c r="HQR167" s="7"/>
      <c r="HQS167" s="7"/>
      <c r="HQT167" s="7"/>
      <c r="HQU167" s="7"/>
      <c r="HQV167" s="7"/>
      <c r="HQW167" s="7"/>
      <c r="HQX167" s="7"/>
      <c r="HQY167" s="7"/>
      <c r="HQZ167" s="7"/>
      <c r="HRA167" s="7"/>
      <c r="HRB167" s="7"/>
      <c r="HRC167" s="7"/>
      <c r="HRD167" s="7"/>
      <c r="HRE167" s="7"/>
      <c r="HRF167" s="7"/>
      <c r="HRG167" s="7"/>
      <c r="HRH167" s="7"/>
      <c r="HRI167" s="7"/>
      <c r="HRJ167" s="7"/>
      <c r="HRK167" s="7"/>
      <c r="HRL167" s="7"/>
      <c r="HRM167" s="7"/>
      <c r="HRN167" s="7"/>
      <c r="HRO167" s="7"/>
      <c r="HRP167" s="7"/>
      <c r="HRQ167" s="7"/>
      <c r="HRR167" s="7"/>
      <c r="HRS167" s="7"/>
      <c r="HRT167" s="7"/>
      <c r="HRU167" s="7"/>
      <c r="HRV167" s="7"/>
      <c r="HRW167" s="7"/>
      <c r="HRX167" s="7"/>
      <c r="HRY167" s="7"/>
      <c r="HRZ167" s="7"/>
      <c r="HSA167" s="7"/>
      <c r="HSB167" s="7"/>
      <c r="HSC167" s="7"/>
      <c r="HSD167" s="7"/>
      <c r="HSE167" s="7"/>
      <c r="HSF167" s="7"/>
      <c r="HSG167" s="7"/>
      <c r="HSH167" s="7"/>
      <c r="HSI167" s="7"/>
      <c r="HSJ167" s="7"/>
      <c r="HSK167" s="7"/>
      <c r="HSL167" s="7"/>
      <c r="HSM167" s="7"/>
      <c r="HSN167" s="7"/>
      <c r="HSO167" s="7"/>
      <c r="HSP167" s="7"/>
      <c r="HSQ167" s="7"/>
      <c r="HSR167" s="7"/>
      <c r="HSS167" s="7"/>
      <c r="HST167" s="7"/>
      <c r="HSU167" s="7"/>
      <c r="HSV167" s="7"/>
      <c r="HSW167" s="7"/>
      <c r="HSX167" s="7"/>
      <c r="HSY167" s="7"/>
      <c r="HSZ167" s="7"/>
      <c r="HTA167" s="7"/>
      <c r="HTB167" s="7"/>
      <c r="HTC167" s="7"/>
      <c r="HTD167" s="7"/>
      <c r="HTE167" s="7"/>
      <c r="HTF167" s="7"/>
      <c r="HTG167" s="7"/>
      <c r="HTH167" s="7"/>
      <c r="HTI167" s="7"/>
      <c r="HTJ167" s="7"/>
      <c r="HTK167" s="7"/>
      <c r="HTL167" s="7"/>
      <c r="HTM167" s="7"/>
      <c r="HTN167" s="7"/>
      <c r="HTO167" s="7"/>
      <c r="HTP167" s="7"/>
      <c r="HTQ167" s="7"/>
      <c r="HTR167" s="7"/>
      <c r="HTS167" s="7"/>
      <c r="HTT167" s="7"/>
      <c r="HTU167" s="7"/>
      <c r="HTV167" s="7"/>
      <c r="HTW167" s="7"/>
      <c r="HTX167" s="7"/>
      <c r="HTY167" s="7"/>
      <c r="HTZ167" s="7"/>
      <c r="HUA167" s="7"/>
      <c r="HUB167" s="7"/>
      <c r="HUC167" s="7"/>
      <c r="HUD167" s="7"/>
      <c r="HUE167" s="7"/>
      <c r="HUF167" s="7"/>
      <c r="HUG167" s="7"/>
      <c r="HUH167" s="7"/>
      <c r="HUI167" s="7"/>
      <c r="HUJ167" s="7"/>
      <c r="HUK167" s="7"/>
      <c r="HUL167" s="7"/>
      <c r="HUM167" s="7"/>
      <c r="HUN167" s="7"/>
      <c r="HUO167" s="7"/>
      <c r="HUP167" s="7"/>
      <c r="HUQ167" s="7"/>
      <c r="HUR167" s="7"/>
      <c r="HUS167" s="7"/>
      <c r="HUT167" s="7"/>
      <c r="HUU167" s="7"/>
      <c r="HUV167" s="7"/>
      <c r="HUW167" s="7"/>
      <c r="HUX167" s="7"/>
      <c r="HUY167" s="7"/>
      <c r="HUZ167" s="7"/>
      <c r="HVA167" s="7"/>
      <c r="HVB167" s="7"/>
      <c r="HVC167" s="7"/>
      <c r="HVD167" s="7"/>
      <c r="HVE167" s="7"/>
      <c r="HVF167" s="7"/>
      <c r="HVG167" s="7"/>
      <c r="HVH167" s="7"/>
      <c r="HVI167" s="7"/>
      <c r="HVJ167" s="7"/>
      <c r="HVK167" s="7"/>
      <c r="HVL167" s="7"/>
      <c r="HVM167" s="7"/>
      <c r="HVN167" s="7"/>
      <c r="HVO167" s="7"/>
      <c r="HVP167" s="7"/>
      <c r="HVQ167" s="7"/>
      <c r="HVR167" s="7"/>
      <c r="HVS167" s="7"/>
      <c r="HVT167" s="7"/>
      <c r="HVU167" s="7"/>
      <c r="HVV167" s="7"/>
      <c r="HVW167" s="7"/>
      <c r="HVX167" s="7"/>
      <c r="HVY167" s="7"/>
      <c r="HVZ167" s="7"/>
      <c r="HWA167" s="7"/>
      <c r="HWB167" s="7"/>
      <c r="HWC167" s="7"/>
      <c r="HWD167" s="7"/>
      <c r="HWE167" s="7"/>
      <c r="HWF167" s="7"/>
      <c r="HWG167" s="7"/>
      <c r="HWH167" s="7"/>
      <c r="HWI167" s="7"/>
      <c r="HWJ167" s="7"/>
      <c r="HWK167" s="7"/>
      <c r="HWL167" s="7"/>
      <c r="HWM167" s="7"/>
      <c r="HWN167" s="7"/>
      <c r="HWO167" s="7"/>
      <c r="HWP167" s="7"/>
      <c r="HWQ167" s="7"/>
      <c r="HWR167" s="7"/>
      <c r="HWS167" s="7"/>
      <c r="HWT167" s="7"/>
      <c r="HWU167" s="7"/>
      <c r="HWV167" s="7"/>
      <c r="HWW167" s="7"/>
      <c r="HWX167" s="7"/>
      <c r="HWY167" s="7"/>
      <c r="HWZ167" s="7"/>
      <c r="HXA167" s="7"/>
      <c r="HXB167" s="7"/>
      <c r="HXC167" s="7"/>
      <c r="HXD167" s="7"/>
      <c r="HXE167" s="7"/>
      <c r="HXF167" s="7"/>
      <c r="HXG167" s="7"/>
      <c r="HXH167" s="7"/>
      <c r="HXI167" s="7"/>
      <c r="HXJ167" s="7"/>
      <c r="HXK167" s="7"/>
      <c r="HXL167" s="7"/>
      <c r="HXM167" s="7"/>
      <c r="HXN167" s="7"/>
      <c r="HXO167" s="7"/>
      <c r="HXP167" s="7"/>
      <c r="HXQ167" s="7"/>
      <c r="HXR167" s="7"/>
      <c r="HXS167" s="7"/>
      <c r="HXT167" s="7"/>
      <c r="HXU167" s="7"/>
      <c r="HXV167" s="7"/>
      <c r="HXW167" s="7"/>
      <c r="HXX167" s="7"/>
      <c r="HXY167" s="7"/>
      <c r="HXZ167" s="7"/>
      <c r="HYA167" s="7"/>
      <c r="HYB167" s="7"/>
      <c r="HYC167" s="7"/>
      <c r="HYD167" s="7"/>
      <c r="HYE167" s="7"/>
      <c r="HYF167" s="7"/>
      <c r="HYG167" s="7"/>
      <c r="HYH167" s="7"/>
      <c r="HYI167" s="7"/>
      <c r="HYJ167" s="7"/>
      <c r="HYK167" s="7"/>
      <c r="HYL167" s="7"/>
      <c r="HYM167" s="7"/>
      <c r="HYN167" s="7"/>
      <c r="HYO167" s="7"/>
      <c r="HYP167" s="7"/>
      <c r="HYQ167" s="7"/>
      <c r="HYR167" s="7"/>
      <c r="HYS167" s="7"/>
      <c r="HYT167" s="7"/>
      <c r="HYU167" s="7"/>
      <c r="HYV167" s="7"/>
      <c r="HYW167" s="7"/>
      <c r="HYX167" s="7"/>
      <c r="HYY167" s="7"/>
      <c r="HYZ167" s="7"/>
      <c r="HZA167" s="7"/>
      <c r="HZB167" s="7"/>
      <c r="HZC167" s="7"/>
      <c r="HZD167" s="7"/>
      <c r="HZE167" s="7"/>
      <c r="HZF167" s="7"/>
      <c r="HZG167" s="7"/>
      <c r="HZH167" s="7"/>
      <c r="HZI167" s="7"/>
      <c r="HZJ167" s="7"/>
      <c r="HZK167" s="7"/>
      <c r="HZL167" s="7"/>
      <c r="HZM167" s="7"/>
      <c r="HZN167" s="7"/>
      <c r="HZO167" s="7"/>
      <c r="HZP167" s="7"/>
      <c r="HZQ167" s="7"/>
      <c r="HZR167" s="7"/>
      <c r="HZS167" s="7"/>
      <c r="HZT167" s="7"/>
      <c r="HZU167" s="7"/>
      <c r="HZV167" s="7"/>
      <c r="HZW167" s="7"/>
      <c r="HZX167" s="7"/>
      <c r="HZY167" s="7"/>
      <c r="HZZ167" s="7"/>
      <c r="IAA167" s="7"/>
      <c r="IAB167" s="7"/>
      <c r="IAC167" s="7"/>
      <c r="IAD167" s="7"/>
      <c r="IAE167" s="7"/>
      <c r="IAF167" s="7"/>
      <c r="IAG167" s="7"/>
      <c r="IAH167" s="7"/>
      <c r="IAI167" s="7"/>
      <c r="IAJ167" s="7"/>
      <c r="IAK167" s="7"/>
      <c r="IAL167" s="7"/>
      <c r="IAM167" s="7"/>
      <c r="IAN167" s="7"/>
      <c r="IAO167" s="7"/>
      <c r="IAP167" s="7"/>
      <c r="IAQ167" s="7"/>
      <c r="IAR167" s="7"/>
      <c r="IAS167" s="7"/>
      <c r="IAT167" s="7"/>
      <c r="IAU167" s="7"/>
      <c r="IAV167" s="7"/>
      <c r="IAW167" s="7"/>
      <c r="IAX167" s="7"/>
      <c r="IAY167" s="7"/>
      <c r="IAZ167" s="7"/>
      <c r="IBA167" s="7"/>
      <c r="IBB167" s="7"/>
      <c r="IBC167" s="7"/>
      <c r="IBD167" s="7"/>
      <c r="IBE167" s="7"/>
      <c r="IBF167" s="7"/>
      <c r="IBG167" s="7"/>
      <c r="IBH167" s="7"/>
      <c r="IBI167" s="7"/>
      <c r="IBJ167" s="7"/>
      <c r="IBK167" s="7"/>
      <c r="IBL167" s="7"/>
      <c r="IBM167" s="7"/>
      <c r="IBN167" s="7"/>
      <c r="IBO167" s="7"/>
      <c r="IBP167" s="7"/>
      <c r="IBQ167" s="7"/>
      <c r="IBR167" s="7"/>
      <c r="IBS167" s="7"/>
      <c r="IBT167" s="7"/>
      <c r="IBU167" s="7"/>
      <c r="IBV167" s="7"/>
      <c r="IBW167" s="7"/>
      <c r="IBX167" s="7"/>
      <c r="IBY167" s="7"/>
      <c r="IBZ167" s="7"/>
      <c r="ICA167" s="7"/>
      <c r="ICB167" s="7"/>
      <c r="ICC167" s="7"/>
      <c r="ICD167" s="7"/>
      <c r="ICE167" s="7"/>
      <c r="ICF167" s="7"/>
      <c r="ICG167" s="7"/>
      <c r="ICH167" s="7"/>
      <c r="ICI167" s="7"/>
      <c r="ICJ167" s="7"/>
      <c r="ICK167" s="7"/>
      <c r="ICL167" s="7"/>
      <c r="ICM167" s="7"/>
      <c r="ICN167" s="7"/>
      <c r="ICO167" s="7"/>
      <c r="ICP167" s="7"/>
      <c r="ICQ167" s="7"/>
      <c r="ICR167" s="7"/>
      <c r="ICS167" s="7"/>
      <c r="ICT167" s="7"/>
      <c r="ICU167" s="7"/>
      <c r="ICV167" s="7"/>
      <c r="ICW167" s="7"/>
      <c r="ICX167" s="7"/>
      <c r="ICY167" s="7"/>
      <c r="ICZ167" s="7"/>
      <c r="IDA167" s="7"/>
      <c r="IDB167" s="7"/>
      <c r="IDC167" s="7"/>
      <c r="IDD167" s="7"/>
      <c r="IDE167" s="7"/>
      <c r="IDF167" s="7"/>
      <c r="IDG167" s="7"/>
      <c r="IDH167" s="7"/>
      <c r="IDI167" s="7"/>
      <c r="IDJ167" s="7"/>
      <c r="IDK167" s="7"/>
      <c r="IDL167" s="7"/>
      <c r="IDM167" s="7"/>
      <c r="IDN167" s="7"/>
      <c r="IDO167" s="7"/>
      <c r="IDP167" s="7"/>
      <c r="IDQ167" s="7"/>
      <c r="IDR167" s="7"/>
      <c r="IDS167" s="7"/>
      <c r="IDT167" s="7"/>
      <c r="IDU167" s="7"/>
      <c r="IDV167" s="7"/>
      <c r="IDW167" s="7"/>
      <c r="IDX167" s="7"/>
      <c r="IDY167" s="7"/>
      <c r="IDZ167" s="7"/>
      <c r="IEA167" s="7"/>
      <c r="IEB167" s="7"/>
      <c r="IEC167" s="7"/>
      <c r="IED167" s="7"/>
      <c r="IEE167" s="7"/>
      <c r="IEF167" s="7"/>
      <c r="IEG167" s="7"/>
      <c r="IEH167" s="7"/>
      <c r="IEI167" s="7"/>
      <c r="IEJ167" s="7"/>
      <c r="IEK167" s="7"/>
      <c r="IEL167" s="7"/>
      <c r="IEM167" s="7"/>
      <c r="IEN167" s="7"/>
      <c r="IEO167" s="7"/>
      <c r="IEP167" s="7"/>
      <c r="IEQ167" s="7"/>
      <c r="IER167" s="7"/>
      <c r="IES167" s="7"/>
      <c r="IET167" s="7"/>
      <c r="IEU167" s="7"/>
      <c r="IEV167" s="7"/>
      <c r="IEW167" s="7"/>
      <c r="IEX167" s="7"/>
      <c r="IEY167" s="7"/>
      <c r="IEZ167" s="7"/>
      <c r="IFA167" s="7"/>
      <c r="IFB167" s="7"/>
      <c r="IFC167" s="7"/>
      <c r="IFD167" s="7"/>
      <c r="IFE167" s="7"/>
      <c r="IFF167" s="7"/>
      <c r="IFG167" s="7"/>
      <c r="IFH167" s="7"/>
      <c r="IFI167" s="7"/>
      <c r="IFJ167" s="7"/>
      <c r="IFK167" s="7"/>
      <c r="IFL167" s="7"/>
      <c r="IFM167" s="7"/>
      <c r="IFN167" s="7"/>
      <c r="IFO167" s="7"/>
      <c r="IFP167" s="7"/>
      <c r="IFQ167" s="7"/>
      <c r="IFR167" s="7"/>
      <c r="IFS167" s="7"/>
      <c r="IFT167" s="7"/>
      <c r="IFU167" s="7"/>
      <c r="IFV167" s="7"/>
      <c r="IFW167" s="7"/>
      <c r="IFX167" s="7"/>
      <c r="IFY167" s="7"/>
      <c r="IFZ167" s="7"/>
      <c r="IGA167" s="7"/>
      <c r="IGB167" s="7"/>
      <c r="IGC167" s="7"/>
      <c r="IGD167" s="7"/>
      <c r="IGE167" s="7"/>
      <c r="IGF167" s="7"/>
      <c r="IGG167" s="7"/>
      <c r="IGH167" s="7"/>
      <c r="IGI167" s="7"/>
      <c r="IGJ167" s="7"/>
      <c r="IGK167" s="7"/>
      <c r="IGL167" s="7"/>
      <c r="IGM167" s="7"/>
      <c r="IGN167" s="7"/>
      <c r="IGO167" s="7"/>
      <c r="IGP167" s="7"/>
      <c r="IGQ167" s="7"/>
      <c r="IGR167" s="7"/>
      <c r="IGS167" s="7"/>
      <c r="IGT167" s="7"/>
      <c r="IGU167" s="7"/>
      <c r="IGV167" s="7"/>
      <c r="IGW167" s="7"/>
      <c r="IGX167" s="7"/>
      <c r="IGY167" s="7"/>
      <c r="IGZ167" s="7"/>
      <c r="IHA167" s="7"/>
      <c r="IHB167" s="7"/>
      <c r="IHC167" s="7"/>
      <c r="IHD167" s="7"/>
      <c r="IHE167" s="7"/>
      <c r="IHF167" s="7"/>
      <c r="IHG167" s="7"/>
      <c r="IHH167" s="7"/>
      <c r="IHI167" s="7"/>
      <c r="IHJ167" s="7"/>
      <c r="IHK167" s="7"/>
      <c r="IHL167" s="7"/>
      <c r="IHM167" s="7"/>
      <c r="IHN167" s="7"/>
      <c r="IHO167" s="7"/>
      <c r="IHP167" s="7"/>
      <c r="IHQ167" s="7"/>
      <c r="IHR167" s="7"/>
      <c r="IHS167" s="7"/>
      <c r="IHT167" s="7"/>
      <c r="IHU167" s="7"/>
      <c r="IHV167" s="7"/>
      <c r="IHW167" s="7"/>
      <c r="IHX167" s="7"/>
      <c r="IHY167" s="7"/>
      <c r="IHZ167" s="7"/>
      <c r="IIA167" s="7"/>
      <c r="IIB167" s="7"/>
      <c r="IIC167" s="7"/>
      <c r="IID167" s="7"/>
      <c r="IIE167" s="7"/>
      <c r="IIF167" s="7"/>
      <c r="IIG167" s="7"/>
      <c r="IIH167" s="7"/>
      <c r="III167" s="7"/>
      <c r="IIJ167" s="7"/>
      <c r="IIK167" s="7"/>
      <c r="IIL167" s="7"/>
      <c r="IIM167" s="7"/>
      <c r="IIN167" s="7"/>
      <c r="IIO167" s="7"/>
      <c r="IIP167" s="7"/>
      <c r="IIQ167" s="7"/>
      <c r="IIR167" s="7"/>
      <c r="IIS167" s="7"/>
      <c r="IIT167" s="7"/>
      <c r="IIU167" s="7"/>
      <c r="IIV167" s="7"/>
      <c r="IIW167" s="7"/>
      <c r="IIX167" s="7"/>
      <c r="IIY167" s="7"/>
      <c r="IIZ167" s="7"/>
      <c r="IJA167" s="7"/>
      <c r="IJB167" s="7"/>
      <c r="IJC167" s="7"/>
      <c r="IJD167" s="7"/>
      <c r="IJE167" s="7"/>
      <c r="IJF167" s="7"/>
      <c r="IJG167" s="7"/>
      <c r="IJH167" s="7"/>
      <c r="IJI167" s="7"/>
      <c r="IJJ167" s="7"/>
      <c r="IJK167" s="7"/>
      <c r="IJL167" s="7"/>
      <c r="IJM167" s="7"/>
      <c r="IJN167" s="7"/>
      <c r="IJO167" s="7"/>
      <c r="IJP167" s="7"/>
      <c r="IJQ167" s="7"/>
      <c r="IJR167" s="7"/>
      <c r="IJS167" s="7"/>
      <c r="IJT167" s="7"/>
      <c r="IJU167" s="7"/>
      <c r="IJV167" s="7"/>
      <c r="IJW167" s="7"/>
      <c r="IJX167" s="7"/>
      <c r="IJY167" s="7"/>
      <c r="IJZ167" s="7"/>
      <c r="IKA167" s="7"/>
      <c r="IKB167" s="7"/>
      <c r="IKC167" s="7"/>
      <c r="IKD167" s="7"/>
      <c r="IKE167" s="7"/>
      <c r="IKF167" s="7"/>
      <c r="IKG167" s="7"/>
      <c r="IKH167" s="7"/>
      <c r="IKI167" s="7"/>
      <c r="IKJ167" s="7"/>
      <c r="IKK167" s="7"/>
      <c r="IKL167" s="7"/>
      <c r="IKM167" s="7"/>
      <c r="IKN167" s="7"/>
      <c r="IKO167" s="7"/>
      <c r="IKP167" s="7"/>
      <c r="IKQ167" s="7"/>
      <c r="IKR167" s="7"/>
      <c r="IKS167" s="7"/>
      <c r="IKT167" s="7"/>
      <c r="IKU167" s="7"/>
      <c r="IKV167" s="7"/>
      <c r="IKW167" s="7"/>
      <c r="IKX167" s="7"/>
      <c r="IKY167" s="7"/>
      <c r="IKZ167" s="7"/>
      <c r="ILA167" s="7"/>
      <c r="ILB167" s="7"/>
      <c r="ILC167" s="7"/>
      <c r="ILD167" s="7"/>
      <c r="ILE167" s="7"/>
      <c r="ILF167" s="7"/>
      <c r="ILG167" s="7"/>
      <c r="ILH167" s="7"/>
      <c r="ILI167" s="7"/>
      <c r="ILJ167" s="7"/>
      <c r="ILK167" s="7"/>
      <c r="ILL167" s="7"/>
      <c r="ILM167" s="7"/>
      <c r="ILN167" s="7"/>
      <c r="ILO167" s="7"/>
      <c r="ILP167" s="7"/>
      <c r="ILQ167" s="7"/>
      <c r="ILR167" s="7"/>
      <c r="ILS167" s="7"/>
      <c r="ILT167" s="7"/>
      <c r="ILU167" s="7"/>
      <c r="ILV167" s="7"/>
      <c r="ILW167" s="7"/>
      <c r="ILX167" s="7"/>
      <c r="ILY167" s="7"/>
      <c r="ILZ167" s="7"/>
      <c r="IMA167" s="7"/>
      <c r="IMB167" s="7"/>
      <c r="IMC167" s="7"/>
      <c r="IMD167" s="7"/>
      <c r="IME167" s="7"/>
      <c r="IMF167" s="7"/>
      <c r="IMG167" s="7"/>
      <c r="IMH167" s="7"/>
      <c r="IMI167" s="7"/>
      <c r="IMJ167" s="7"/>
      <c r="IMK167" s="7"/>
      <c r="IML167" s="7"/>
      <c r="IMM167" s="7"/>
      <c r="IMN167" s="7"/>
      <c r="IMO167" s="7"/>
      <c r="IMP167" s="7"/>
      <c r="IMQ167" s="7"/>
      <c r="IMR167" s="7"/>
      <c r="IMS167" s="7"/>
      <c r="IMT167" s="7"/>
      <c r="IMU167" s="7"/>
      <c r="IMV167" s="7"/>
      <c r="IMW167" s="7"/>
      <c r="IMX167" s="7"/>
      <c r="IMY167" s="7"/>
      <c r="IMZ167" s="7"/>
      <c r="INA167" s="7"/>
      <c r="INB167" s="7"/>
      <c r="INC167" s="7"/>
      <c r="IND167" s="7"/>
      <c r="INE167" s="7"/>
      <c r="INF167" s="7"/>
      <c r="ING167" s="7"/>
      <c r="INH167" s="7"/>
      <c r="INI167" s="7"/>
      <c r="INJ167" s="7"/>
      <c r="INK167" s="7"/>
      <c r="INL167" s="7"/>
      <c r="INM167" s="7"/>
      <c r="INN167" s="7"/>
      <c r="INO167" s="7"/>
      <c r="INP167" s="7"/>
      <c r="INQ167" s="7"/>
      <c r="INR167" s="7"/>
      <c r="INS167" s="7"/>
      <c r="INT167" s="7"/>
      <c r="INU167" s="7"/>
      <c r="INV167" s="7"/>
      <c r="INW167" s="7"/>
      <c r="INX167" s="7"/>
      <c r="INY167" s="7"/>
      <c r="INZ167" s="7"/>
      <c r="IOA167" s="7"/>
      <c r="IOB167" s="7"/>
      <c r="IOC167" s="7"/>
      <c r="IOD167" s="7"/>
      <c r="IOE167" s="7"/>
      <c r="IOF167" s="7"/>
      <c r="IOG167" s="7"/>
      <c r="IOH167" s="7"/>
      <c r="IOI167" s="7"/>
      <c r="IOJ167" s="7"/>
      <c r="IOK167" s="7"/>
      <c r="IOL167" s="7"/>
      <c r="IOM167" s="7"/>
      <c r="ION167" s="7"/>
      <c r="IOO167" s="7"/>
      <c r="IOP167" s="7"/>
      <c r="IOQ167" s="7"/>
      <c r="IOR167" s="7"/>
      <c r="IOS167" s="7"/>
      <c r="IOT167" s="7"/>
      <c r="IOU167" s="7"/>
      <c r="IOV167" s="7"/>
      <c r="IOW167" s="7"/>
      <c r="IOX167" s="7"/>
      <c r="IOY167" s="7"/>
      <c r="IOZ167" s="7"/>
      <c r="IPA167" s="7"/>
      <c r="IPB167" s="7"/>
      <c r="IPC167" s="7"/>
      <c r="IPD167" s="7"/>
      <c r="IPE167" s="7"/>
      <c r="IPF167" s="7"/>
      <c r="IPG167" s="7"/>
      <c r="IPH167" s="7"/>
      <c r="IPI167" s="7"/>
      <c r="IPJ167" s="7"/>
      <c r="IPK167" s="7"/>
      <c r="IPL167" s="7"/>
      <c r="IPM167" s="7"/>
      <c r="IPN167" s="7"/>
      <c r="IPO167" s="7"/>
      <c r="IPP167" s="7"/>
      <c r="IPQ167" s="7"/>
      <c r="IPR167" s="7"/>
      <c r="IPS167" s="7"/>
      <c r="IPT167" s="7"/>
      <c r="IPU167" s="7"/>
      <c r="IPV167" s="7"/>
      <c r="IPW167" s="7"/>
      <c r="IPX167" s="7"/>
      <c r="IPY167" s="7"/>
      <c r="IPZ167" s="7"/>
      <c r="IQA167" s="7"/>
      <c r="IQB167" s="7"/>
      <c r="IQC167" s="7"/>
      <c r="IQD167" s="7"/>
      <c r="IQE167" s="7"/>
      <c r="IQF167" s="7"/>
      <c r="IQG167" s="7"/>
      <c r="IQH167" s="7"/>
      <c r="IQI167" s="7"/>
      <c r="IQJ167" s="7"/>
      <c r="IQK167" s="7"/>
      <c r="IQL167" s="7"/>
      <c r="IQM167" s="7"/>
      <c r="IQN167" s="7"/>
      <c r="IQO167" s="7"/>
      <c r="IQP167" s="7"/>
      <c r="IQQ167" s="7"/>
      <c r="IQR167" s="7"/>
      <c r="IQS167" s="7"/>
      <c r="IQT167" s="7"/>
      <c r="IQU167" s="7"/>
      <c r="IQV167" s="7"/>
      <c r="IQW167" s="7"/>
      <c r="IQX167" s="7"/>
      <c r="IQY167" s="7"/>
      <c r="IQZ167" s="7"/>
      <c r="IRA167" s="7"/>
      <c r="IRB167" s="7"/>
      <c r="IRC167" s="7"/>
      <c r="IRD167" s="7"/>
      <c r="IRE167" s="7"/>
      <c r="IRF167" s="7"/>
      <c r="IRG167" s="7"/>
      <c r="IRH167" s="7"/>
      <c r="IRI167" s="7"/>
      <c r="IRJ167" s="7"/>
      <c r="IRK167" s="7"/>
      <c r="IRL167" s="7"/>
      <c r="IRM167" s="7"/>
      <c r="IRN167" s="7"/>
      <c r="IRO167" s="7"/>
      <c r="IRP167" s="7"/>
      <c r="IRQ167" s="7"/>
      <c r="IRR167" s="7"/>
      <c r="IRS167" s="7"/>
      <c r="IRT167" s="7"/>
      <c r="IRU167" s="7"/>
      <c r="IRV167" s="7"/>
      <c r="IRW167" s="7"/>
      <c r="IRX167" s="7"/>
      <c r="IRY167" s="7"/>
      <c r="IRZ167" s="7"/>
      <c r="ISA167" s="7"/>
      <c r="ISB167" s="7"/>
      <c r="ISC167" s="7"/>
      <c r="ISD167" s="7"/>
      <c r="ISE167" s="7"/>
      <c r="ISF167" s="7"/>
      <c r="ISG167" s="7"/>
      <c r="ISH167" s="7"/>
      <c r="ISI167" s="7"/>
      <c r="ISJ167" s="7"/>
      <c r="ISK167" s="7"/>
      <c r="ISL167" s="7"/>
      <c r="ISM167" s="7"/>
      <c r="ISN167" s="7"/>
      <c r="ISO167" s="7"/>
      <c r="ISP167" s="7"/>
      <c r="ISQ167" s="7"/>
      <c r="ISR167" s="7"/>
      <c r="ISS167" s="7"/>
      <c r="IST167" s="7"/>
      <c r="ISU167" s="7"/>
      <c r="ISV167" s="7"/>
      <c r="ISW167" s="7"/>
      <c r="ISX167" s="7"/>
      <c r="ISY167" s="7"/>
      <c r="ISZ167" s="7"/>
      <c r="ITA167" s="7"/>
      <c r="ITB167" s="7"/>
      <c r="ITC167" s="7"/>
      <c r="ITD167" s="7"/>
      <c r="ITE167" s="7"/>
      <c r="ITF167" s="7"/>
      <c r="ITG167" s="7"/>
      <c r="ITH167" s="7"/>
      <c r="ITI167" s="7"/>
      <c r="ITJ167" s="7"/>
      <c r="ITK167" s="7"/>
      <c r="ITL167" s="7"/>
      <c r="ITM167" s="7"/>
      <c r="ITN167" s="7"/>
      <c r="ITO167" s="7"/>
      <c r="ITP167" s="7"/>
      <c r="ITQ167" s="7"/>
      <c r="ITR167" s="7"/>
      <c r="ITS167" s="7"/>
      <c r="ITT167" s="7"/>
      <c r="ITU167" s="7"/>
      <c r="ITV167" s="7"/>
      <c r="ITW167" s="7"/>
      <c r="ITX167" s="7"/>
      <c r="ITY167" s="7"/>
      <c r="ITZ167" s="7"/>
      <c r="IUA167" s="7"/>
      <c r="IUB167" s="7"/>
      <c r="IUC167" s="7"/>
      <c r="IUD167" s="7"/>
      <c r="IUE167" s="7"/>
      <c r="IUF167" s="7"/>
      <c r="IUG167" s="7"/>
      <c r="IUH167" s="7"/>
      <c r="IUI167" s="7"/>
      <c r="IUJ167" s="7"/>
      <c r="IUK167" s="7"/>
      <c r="IUL167" s="7"/>
      <c r="IUM167" s="7"/>
      <c r="IUN167" s="7"/>
      <c r="IUO167" s="7"/>
      <c r="IUP167" s="7"/>
      <c r="IUQ167" s="7"/>
      <c r="IUR167" s="7"/>
      <c r="IUS167" s="7"/>
      <c r="IUT167" s="7"/>
      <c r="IUU167" s="7"/>
      <c r="IUV167" s="7"/>
      <c r="IUW167" s="7"/>
      <c r="IUX167" s="7"/>
      <c r="IUY167" s="7"/>
      <c r="IUZ167" s="7"/>
      <c r="IVA167" s="7"/>
      <c r="IVB167" s="7"/>
      <c r="IVC167" s="7"/>
      <c r="IVD167" s="7"/>
      <c r="IVE167" s="7"/>
      <c r="IVF167" s="7"/>
      <c r="IVG167" s="7"/>
      <c r="IVH167" s="7"/>
      <c r="IVI167" s="7"/>
      <c r="IVJ167" s="7"/>
      <c r="IVK167" s="7"/>
      <c r="IVL167" s="7"/>
      <c r="IVM167" s="7"/>
      <c r="IVN167" s="7"/>
      <c r="IVO167" s="7"/>
      <c r="IVP167" s="7"/>
      <c r="IVQ167" s="7"/>
      <c r="IVR167" s="7"/>
      <c r="IVS167" s="7"/>
      <c r="IVT167" s="7"/>
      <c r="IVU167" s="7"/>
      <c r="IVV167" s="7"/>
      <c r="IVW167" s="7"/>
      <c r="IVX167" s="7"/>
      <c r="IVY167" s="7"/>
      <c r="IVZ167" s="7"/>
      <c r="IWA167" s="7"/>
      <c r="IWB167" s="7"/>
      <c r="IWC167" s="7"/>
      <c r="IWD167" s="7"/>
      <c r="IWE167" s="7"/>
      <c r="IWF167" s="7"/>
      <c r="IWG167" s="7"/>
      <c r="IWH167" s="7"/>
      <c r="IWI167" s="7"/>
      <c r="IWJ167" s="7"/>
      <c r="IWK167" s="7"/>
      <c r="IWL167" s="7"/>
      <c r="IWM167" s="7"/>
      <c r="IWN167" s="7"/>
      <c r="IWO167" s="7"/>
      <c r="IWP167" s="7"/>
      <c r="IWQ167" s="7"/>
      <c r="IWR167" s="7"/>
      <c r="IWS167" s="7"/>
      <c r="IWT167" s="7"/>
      <c r="IWU167" s="7"/>
      <c r="IWV167" s="7"/>
      <c r="IWW167" s="7"/>
      <c r="IWX167" s="7"/>
      <c r="IWY167" s="7"/>
      <c r="IWZ167" s="7"/>
      <c r="IXA167" s="7"/>
      <c r="IXB167" s="7"/>
      <c r="IXC167" s="7"/>
      <c r="IXD167" s="7"/>
      <c r="IXE167" s="7"/>
      <c r="IXF167" s="7"/>
      <c r="IXG167" s="7"/>
      <c r="IXH167" s="7"/>
      <c r="IXI167" s="7"/>
      <c r="IXJ167" s="7"/>
      <c r="IXK167" s="7"/>
      <c r="IXL167" s="7"/>
      <c r="IXM167" s="7"/>
      <c r="IXN167" s="7"/>
      <c r="IXO167" s="7"/>
      <c r="IXP167" s="7"/>
      <c r="IXQ167" s="7"/>
      <c r="IXR167" s="7"/>
      <c r="IXS167" s="7"/>
      <c r="IXT167" s="7"/>
      <c r="IXU167" s="7"/>
      <c r="IXV167" s="7"/>
      <c r="IXW167" s="7"/>
      <c r="IXX167" s="7"/>
      <c r="IXY167" s="7"/>
      <c r="IXZ167" s="7"/>
      <c r="IYA167" s="7"/>
      <c r="IYB167" s="7"/>
      <c r="IYC167" s="7"/>
      <c r="IYD167" s="7"/>
      <c r="IYE167" s="7"/>
      <c r="IYF167" s="7"/>
      <c r="IYG167" s="7"/>
      <c r="IYH167" s="7"/>
      <c r="IYI167" s="7"/>
      <c r="IYJ167" s="7"/>
      <c r="IYK167" s="7"/>
      <c r="IYL167" s="7"/>
      <c r="IYM167" s="7"/>
      <c r="IYN167" s="7"/>
      <c r="IYO167" s="7"/>
      <c r="IYP167" s="7"/>
      <c r="IYQ167" s="7"/>
      <c r="IYR167" s="7"/>
      <c r="IYS167" s="7"/>
      <c r="IYT167" s="7"/>
      <c r="IYU167" s="7"/>
      <c r="IYV167" s="7"/>
      <c r="IYW167" s="7"/>
      <c r="IYX167" s="7"/>
      <c r="IYY167" s="7"/>
      <c r="IYZ167" s="7"/>
      <c r="IZA167" s="7"/>
      <c r="IZB167" s="7"/>
      <c r="IZC167" s="7"/>
      <c r="IZD167" s="7"/>
      <c r="IZE167" s="7"/>
      <c r="IZF167" s="7"/>
      <c r="IZG167" s="7"/>
      <c r="IZH167" s="7"/>
      <c r="IZI167" s="7"/>
      <c r="IZJ167" s="7"/>
      <c r="IZK167" s="7"/>
      <c r="IZL167" s="7"/>
      <c r="IZM167" s="7"/>
      <c r="IZN167" s="7"/>
      <c r="IZO167" s="7"/>
      <c r="IZP167" s="7"/>
      <c r="IZQ167" s="7"/>
      <c r="IZR167" s="7"/>
      <c r="IZS167" s="7"/>
      <c r="IZT167" s="7"/>
      <c r="IZU167" s="7"/>
      <c r="IZV167" s="7"/>
      <c r="IZW167" s="7"/>
      <c r="IZX167" s="7"/>
      <c r="IZY167" s="7"/>
      <c r="IZZ167" s="7"/>
      <c r="JAA167" s="7"/>
      <c r="JAB167" s="7"/>
      <c r="JAC167" s="7"/>
      <c r="JAD167" s="7"/>
      <c r="JAE167" s="7"/>
      <c r="JAF167" s="7"/>
      <c r="JAG167" s="7"/>
      <c r="JAH167" s="7"/>
      <c r="JAI167" s="7"/>
      <c r="JAJ167" s="7"/>
      <c r="JAK167" s="7"/>
      <c r="JAL167" s="7"/>
      <c r="JAM167" s="7"/>
      <c r="JAN167" s="7"/>
      <c r="JAO167" s="7"/>
      <c r="JAP167" s="7"/>
      <c r="JAQ167" s="7"/>
      <c r="JAR167" s="7"/>
      <c r="JAS167" s="7"/>
      <c r="JAT167" s="7"/>
      <c r="JAU167" s="7"/>
      <c r="JAV167" s="7"/>
      <c r="JAW167" s="7"/>
      <c r="JAX167" s="7"/>
      <c r="JAY167" s="7"/>
      <c r="JAZ167" s="7"/>
      <c r="JBA167" s="7"/>
      <c r="JBB167" s="7"/>
      <c r="JBC167" s="7"/>
      <c r="JBD167" s="7"/>
      <c r="JBE167" s="7"/>
      <c r="JBF167" s="7"/>
      <c r="JBG167" s="7"/>
      <c r="JBH167" s="7"/>
      <c r="JBI167" s="7"/>
      <c r="JBJ167" s="7"/>
      <c r="JBK167" s="7"/>
      <c r="JBL167" s="7"/>
      <c r="JBM167" s="7"/>
      <c r="JBN167" s="7"/>
      <c r="JBO167" s="7"/>
      <c r="JBP167" s="7"/>
      <c r="JBQ167" s="7"/>
      <c r="JBR167" s="7"/>
      <c r="JBS167" s="7"/>
      <c r="JBT167" s="7"/>
      <c r="JBU167" s="7"/>
      <c r="JBV167" s="7"/>
      <c r="JBW167" s="7"/>
      <c r="JBX167" s="7"/>
      <c r="JBY167" s="7"/>
      <c r="JBZ167" s="7"/>
      <c r="JCA167" s="7"/>
      <c r="JCB167" s="7"/>
      <c r="JCC167" s="7"/>
      <c r="JCD167" s="7"/>
      <c r="JCE167" s="7"/>
      <c r="JCF167" s="7"/>
      <c r="JCG167" s="7"/>
      <c r="JCH167" s="7"/>
      <c r="JCI167" s="7"/>
      <c r="JCJ167" s="7"/>
      <c r="JCK167" s="7"/>
      <c r="JCL167" s="7"/>
      <c r="JCM167" s="7"/>
      <c r="JCN167" s="7"/>
      <c r="JCO167" s="7"/>
      <c r="JCP167" s="7"/>
      <c r="JCQ167" s="7"/>
      <c r="JCR167" s="7"/>
      <c r="JCS167" s="7"/>
      <c r="JCT167" s="7"/>
      <c r="JCU167" s="7"/>
      <c r="JCV167" s="7"/>
      <c r="JCW167" s="7"/>
      <c r="JCX167" s="7"/>
      <c r="JCY167" s="7"/>
      <c r="JCZ167" s="7"/>
      <c r="JDA167" s="7"/>
      <c r="JDB167" s="7"/>
      <c r="JDC167" s="7"/>
      <c r="JDD167" s="7"/>
      <c r="JDE167" s="7"/>
      <c r="JDF167" s="7"/>
      <c r="JDG167" s="7"/>
      <c r="JDH167" s="7"/>
      <c r="JDI167" s="7"/>
      <c r="JDJ167" s="7"/>
      <c r="JDK167" s="7"/>
      <c r="JDL167" s="7"/>
      <c r="JDM167" s="7"/>
      <c r="JDN167" s="7"/>
      <c r="JDO167" s="7"/>
      <c r="JDP167" s="7"/>
      <c r="JDQ167" s="7"/>
      <c r="JDR167" s="7"/>
      <c r="JDS167" s="7"/>
      <c r="JDT167" s="7"/>
      <c r="JDU167" s="7"/>
      <c r="JDV167" s="7"/>
      <c r="JDW167" s="7"/>
      <c r="JDX167" s="7"/>
      <c r="JDY167" s="7"/>
      <c r="JDZ167" s="7"/>
      <c r="JEA167" s="7"/>
      <c r="JEB167" s="7"/>
      <c r="JEC167" s="7"/>
      <c r="JED167" s="7"/>
      <c r="JEE167" s="7"/>
      <c r="JEF167" s="7"/>
      <c r="JEG167" s="7"/>
      <c r="JEH167" s="7"/>
      <c r="JEI167" s="7"/>
      <c r="JEJ167" s="7"/>
      <c r="JEK167" s="7"/>
      <c r="JEL167" s="7"/>
      <c r="JEM167" s="7"/>
      <c r="JEN167" s="7"/>
      <c r="JEO167" s="7"/>
      <c r="JEP167" s="7"/>
      <c r="JEQ167" s="7"/>
      <c r="JER167" s="7"/>
      <c r="JES167" s="7"/>
      <c r="JET167" s="7"/>
      <c r="JEU167" s="7"/>
      <c r="JEV167" s="7"/>
      <c r="JEW167" s="7"/>
      <c r="JEX167" s="7"/>
      <c r="JEY167" s="7"/>
      <c r="JEZ167" s="7"/>
      <c r="JFA167" s="7"/>
      <c r="JFB167" s="7"/>
      <c r="JFC167" s="7"/>
      <c r="JFD167" s="7"/>
      <c r="JFE167" s="7"/>
      <c r="JFF167" s="7"/>
      <c r="JFG167" s="7"/>
      <c r="JFH167" s="7"/>
      <c r="JFI167" s="7"/>
      <c r="JFJ167" s="7"/>
      <c r="JFK167" s="7"/>
      <c r="JFL167" s="7"/>
      <c r="JFM167" s="7"/>
      <c r="JFN167" s="7"/>
      <c r="JFO167" s="7"/>
      <c r="JFP167" s="7"/>
      <c r="JFQ167" s="7"/>
      <c r="JFR167" s="7"/>
      <c r="JFS167" s="7"/>
      <c r="JFT167" s="7"/>
      <c r="JFU167" s="7"/>
      <c r="JFV167" s="7"/>
      <c r="JFW167" s="7"/>
      <c r="JFX167" s="7"/>
      <c r="JFY167" s="7"/>
      <c r="JFZ167" s="7"/>
      <c r="JGA167" s="7"/>
      <c r="JGB167" s="7"/>
      <c r="JGC167" s="7"/>
      <c r="JGD167" s="7"/>
      <c r="JGE167" s="7"/>
      <c r="JGF167" s="7"/>
      <c r="JGG167" s="7"/>
      <c r="JGH167" s="7"/>
      <c r="JGI167" s="7"/>
      <c r="JGJ167" s="7"/>
      <c r="JGK167" s="7"/>
      <c r="JGL167" s="7"/>
      <c r="JGM167" s="7"/>
      <c r="JGN167" s="7"/>
      <c r="JGO167" s="7"/>
      <c r="JGP167" s="7"/>
      <c r="JGQ167" s="7"/>
      <c r="JGR167" s="7"/>
      <c r="JGS167" s="7"/>
      <c r="JGT167" s="7"/>
      <c r="JGU167" s="7"/>
      <c r="JGV167" s="7"/>
      <c r="JGW167" s="7"/>
      <c r="JGX167" s="7"/>
      <c r="JGY167" s="7"/>
      <c r="JGZ167" s="7"/>
      <c r="JHA167" s="7"/>
      <c r="JHB167" s="7"/>
      <c r="JHC167" s="7"/>
      <c r="JHD167" s="7"/>
      <c r="JHE167" s="7"/>
      <c r="JHF167" s="7"/>
      <c r="JHG167" s="7"/>
      <c r="JHH167" s="7"/>
      <c r="JHI167" s="7"/>
      <c r="JHJ167" s="7"/>
      <c r="JHK167" s="7"/>
      <c r="JHL167" s="7"/>
      <c r="JHM167" s="7"/>
      <c r="JHN167" s="7"/>
      <c r="JHO167" s="7"/>
      <c r="JHP167" s="7"/>
      <c r="JHQ167" s="7"/>
      <c r="JHR167" s="7"/>
      <c r="JHS167" s="7"/>
      <c r="JHT167" s="7"/>
      <c r="JHU167" s="7"/>
      <c r="JHV167" s="7"/>
      <c r="JHW167" s="7"/>
      <c r="JHX167" s="7"/>
      <c r="JHY167" s="7"/>
      <c r="JHZ167" s="7"/>
      <c r="JIA167" s="7"/>
      <c r="JIB167" s="7"/>
      <c r="JIC167" s="7"/>
      <c r="JID167" s="7"/>
      <c r="JIE167" s="7"/>
      <c r="JIF167" s="7"/>
      <c r="JIG167" s="7"/>
      <c r="JIH167" s="7"/>
      <c r="JII167" s="7"/>
      <c r="JIJ167" s="7"/>
      <c r="JIK167" s="7"/>
      <c r="JIL167" s="7"/>
      <c r="JIM167" s="7"/>
      <c r="JIN167" s="7"/>
      <c r="JIO167" s="7"/>
      <c r="JIP167" s="7"/>
      <c r="JIQ167" s="7"/>
      <c r="JIR167" s="7"/>
      <c r="JIS167" s="7"/>
      <c r="JIT167" s="7"/>
      <c r="JIU167" s="7"/>
      <c r="JIV167" s="7"/>
      <c r="JIW167" s="7"/>
      <c r="JIX167" s="7"/>
      <c r="JIY167" s="7"/>
      <c r="JIZ167" s="7"/>
      <c r="JJA167" s="7"/>
      <c r="JJB167" s="7"/>
      <c r="JJC167" s="7"/>
      <c r="JJD167" s="7"/>
      <c r="JJE167" s="7"/>
      <c r="JJF167" s="7"/>
      <c r="JJG167" s="7"/>
      <c r="JJH167" s="7"/>
      <c r="JJI167" s="7"/>
      <c r="JJJ167" s="7"/>
      <c r="JJK167" s="7"/>
      <c r="JJL167" s="7"/>
      <c r="JJM167" s="7"/>
      <c r="JJN167" s="7"/>
      <c r="JJO167" s="7"/>
      <c r="JJP167" s="7"/>
      <c r="JJQ167" s="7"/>
      <c r="JJR167" s="7"/>
      <c r="JJS167" s="7"/>
      <c r="JJT167" s="7"/>
      <c r="JJU167" s="7"/>
      <c r="JJV167" s="7"/>
      <c r="JJW167" s="7"/>
      <c r="JJX167" s="7"/>
      <c r="JJY167" s="7"/>
      <c r="JJZ167" s="7"/>
      <c r="JKA167" s="7"/>
      <c r="JKB167" s="7"/>
      <c r="JKC167" s="7"/>
      <c r="JKD167" s="7"/>
      <c r="JKE167" s="7"/>
      <c r="JKF167" s="7"/>
      <c r="JKG167" s="7"/>
      <c r="JKH167" s="7"/>
      <c r="JKI167" s="7"/>
      <c r="JKJ167" s="7"/>
      <c r="JKK167" s="7"/>
      <c r="JKL167" s="7"/>
      <c r="JKM167" s="7"/>
      <c r="JKN167" s="7"/>
      <c r="JKO167" s="7"/>
      <c r="JKP167" s="7"/>
      <c r="JKQ167" s="7"/>
      <c r="JKR167" s="7"/>
      <c r="JKS167" s="7"/>
      <c r="JKT167" s="7"/>
      <c r="JKU167" s="7"/>
      <c r="JKV167" s="7"/>
      <c r="JKW167" s="7"/>
      <c r="JKX167" s="7"/>
      <c r="JKY167" s="7"/>
      <c r="JKZ167" s="7"/>
      <c r="JLA167" s="7"/>
      <c r="JLB167" s="7"/>
      <c r="JLC167" s="7"/>
      <c r="JLD167" s="7"/>
      <c r="JLE167" s="7"/>
      <c r="JLF167" s="7"/>
      <c r="JLG167" s="7"/>
      <c r="JLH167" s="7"/>
      <c r="JLI167" s="7"/>
      <c r="JLJ167" s="7"/>
      <c r="JLK167" s="7"/>
      <c r="JLL167" s="7"/>
      <c r="JLM167" s="7"/>
      <c r="JLN167" s="7"/>
      <c r="JLO167" s="7"/>
      <c r="JLP167" s="7"/>
      <c r="JLQ167" s="7"/>
      <c r="JLR167" s="7"/>
      <c r="JLS167" s="7"/>
      <c r="JLT167" s="7"/>
      <c r="JLU167" s="7"/>
      <c r="JLV167" s="7"/>
      <c r="JLW167" s="7"/>
      <c r="JLX167" s="7"/>
      <c r="JLY167" s="7"/>
      <c r="JLZ167" s="7"/>
      <c r="JMA167" s="7"/>
      <c r="JMB167" s="7"/>
      <c r="JMC167" s="7"/>
      <c r="JMD167" s="7"/>
      <c r="JME167" s="7"/>
      <c r="JMF167" s="7"/>
      <c r="JMG167" s="7"/>
      <c r="JMH167" s="7"/>
      <c r="JMI167" s="7"/>
      <c r="JMJ167" s="7"/>
      <c r="JMK167" s="7"/>
      <c r="JML167" s="7"/>
      <c r="JMM167" s="7"/>
      <c r="JMN167" s="7"/>
      <c r="JMO167" s="7"/>
      <c r="JMP167" s="7"/>
      <c r="JMQ167" s="7"/>
      <c r="JMR167" s="7"/>
      <c r="JMS167" s="7"/>
      <c r="JMT167" s="7"/>
      <c r="JMU167" s="7"/>
      <c r="JMV167" s="7"/>
      <c r="JMW167" s="7"/>
      <c r="JMX167" s="7"/>
      <c r="JMY167" s="7"/>
      <c r="JMZ167" s="7"/>
      <c r="JNA167" s="7"/>
      <c r="JNB167" s="7"/>
      <c r="JNC167" s="7"/>
      <c r="JND167" s="7"/>
      <c r="JNE167" s="7"/>
      <c r="JNF167" s="7"/>
      <c r="JNG167" s="7"/>
      <c r="JNH167" s="7"/>
      <c r="JNI167" s="7"/>
      <c r="JNJ167" s="7"/>
      <c r="JNK167" s="7"/>
      <c r="JNL167" s="7"/>
      <c r="JNM167" s="7"/>
      <c r="JNN167" s="7"/>
      <c r="JNO167" s="7"/>
      <c r="JNP167" s="7"/>
      <c r="JNQ167" s="7"/>
      <c r="JNR167" s="7"/>
      <c r="JNS167" s="7"/>
      <c r="JNT167" s="7"/>
      <c r="JNU167" s="7"/>
      <c r="JNV167" s="7"/>
      <c r="JNW167" s="7"/>
      <c r="JNX167" s="7"/>
      <c r="JNY167" s="7"/>
      <c r="JNZ167" s="7"/>
      <c r="JOA167" s="7"/>
      <c r="JOB167" s="7"/>
      <c r="JOC167" s="7"/>
      <c r="JOD167" s="7"/>
      <c r="JOE167" s="7"/>
      <c r="JOF167" s="7"/>
      <c r="JOG167" s="7"/>
      <c r="JOH167" s="7"/>
      <c r="JOI167" s="7"/>
      <c r="JOJ167" s="7"/>
      <c r="JOK167" s="7"/>
      <c r="JOL167" s="7"/>
      <c r="JOM167" s="7"/>
      <c r="JON167" s="7"/>
      <c r="JOO167" s="7"/>
      <c r="JOP167" s="7"/>
      <c r="JOQ167" s="7"/>
      <c r="JOR167" s="7"/>
      <c r="JOS167" s="7"/>
      <c r="JOT167" s="7"/>
      <c r="JOU167" s="7"/>
      <c r="JOV167" s="7"/>
      <c r="JOW167" s="7"/>
      <c r="JOX167" s="7"/>
      <c r="JOY167" s="7"/>
      <c r="JOZ167" s="7"/>
      <c r="JPA167" s="7"/>
      <c r="JPB167" s="7"/>
      <c r="JPC167" s="7"/>
      <c r="JPD167" s="7"/>
      <c r="JPE167" s="7"/>
      <c r="JPF167" s="7"/>
      <c r="JPG167" s="7"/>
      <c r="JPH167" s="7"/>
      <c r="JPI167" s="7"/>
      <c r="JPJ167" s="7"/>
      <c r="JPK167" s="7"/>
      <c r="JPL167" s="7"/>
      <c r="JPM167" s="7"/>
      <c r="JPN167" s="7"/>
      <c r="JPO167" s="7"/>
      <c r="JPP167" s="7"/>
      <c r="JPQ167" s="7"/>
      <c r="JPR167" s="7"/>
      <c r="JPS167" s="7"/>
      <c r="JPT167" s="7"/>
      <c r="JPU167" s="7"/>
      <c r="JPV167" s="7"/>
      <c r="JPW167" s="7"/>
      <c r="JPX167" s="7"/>
      <c r="JPY167" s="7"/>
      <c r="JPZ167" s="7"/>
      <c r="JQA167" s="7"/>
      <c r="JQB167" s="7"/>
      <c r="JQC167" s="7"/>
      <c r="JQD167" s="7"/>
      <c r="JQE167" s="7"/>
      <c r="JQF167" s="7"/>
      <c r="JQG167" s="7"/>
      <c r="JQH167" s="7"/>
      <c r="JQI167" s="7"/>
      <c r="JQJ167" s="7"/>
      <c r="JQK167" s="7"/>
      <c r="JQL167" s="7"/>
      <c r="JQM167" s="7"/>
      <c r="JQN167" s="7"/>
      <c r="JQO167" s="7"/>
      <c r="JQP167" s="7"/>
      <c r="JQQ167" s="7"/>
      <c r="JQR167" s="7"/>
      <c r="JQS167" s="7"/>
      <c r="JQT167" s="7"/>
      <c r="JQU167" s="7"/>
      <c r="JQV167" s="7"/>
      <c r="JQW167" s="7"/>
      <c r="JQX167" s="7"/>
      <c r="JQY167" s="7"/>
      <c r="JQZ167" s="7"/>
      <c r="JRA167" s="7"/>
      <c r="JRB167" s="7"/>
      <c r="JRC167" s="7"/>
      <c r="JRD167" s="7"/>
      <c r="JRE167" s="7"/>
      <c r="JRF167" s="7"/>
      <c r="JRG167" s="7"/>
      <c r="JRH167" s="7"/>
      <c r="JRI167" s="7"/>
      <c r="JRJ167" s="7"/>
      <c r="JRK167" s="7"/>
      <c r="JRL167" s="7"/>
      <c r="JRM167" s="7"/>
      <c r="JRN167" s="7"/>
      <c r="JRO167" s="7"/>
      <c r="JRP167" s="7"/>
      <c r="JRQ167" s="7"/>
      <c r="JRR167" s="7"/>
      <c r="JRS167" s="7"/>
      <c r="JRT167" s="7"/>
      <c r="JRU167" s="7"/>
      <c r="JRV167" s="7"/>
      <c r="JRW167" s="7"/>
      <c r="JRX167" s="7"/>
      <c r="JRY167" s="7"/>
      <c r="JRZ167" s="7"/>
      <c r="JSA167" s="7"/>
      <c r="JSB167" s="7"/>
      <c r="JSC167" s="7"/>
      <c r="JSD167" s="7"/>
      <c r="JSE167" s="7"/>
      <c r="JSF167" s="7"/>
      <c r="JSG167" s="7"/>
      <c r="JSH167" s="7"/>
      <c r="JSI167" s="7"/>
      <c r="JSJ167" s="7"/>
      <c r="JSK167" s="7"/>
      <c r="JSL167" s="7"/>
      <c r="JSM167" s="7"/>
      <c r="JSN167" s="7"/>
      <c r="JSO167" s="7"/>
      <c r="JSP167" s="7"/>
      <c r="JSQ167" s="7"/>
      <c r="JSR167" s="7"/>
      <c r="JSS167" s="7"/>
      <c r="JST167" s="7"/>
      <c r="JSU167" s="7"/>
      <c r="JSV167" s="7"/>
      <c r="JSW167" s="7"/>
      <c r="JSX167" s="7"/>
      <c r="JSY167" s="7"/>
      <c r="JSZ167" s="7"/>
      <c r="JTA167" s="7"/>
      <c r="JTB167" s="7"/>
      <c r="JTC167" s="7"/>
      <c r="JTD167" s="7"/>
      <c r="JTE167" s="7"/>
      <c r="JTF167" s="7"/>
      <c r="JTG167" s="7"/>
      <c r="JTH167" s="7"/>
      <c r="JTI167" s="7"/>
      <c r="JTJ167" s="7"/>
      <c r="JTK167" s="7"/>
      <c r="JTL167" s="7"/>
      <c r="JTM167" s="7"/>
      <c r="JTN167" s="7"/>
      <c r="JTO167" s="7"/>
      <c r="JTP167" s="7"/>
      <c r="JTQ167" s="7"/>
      <c r="JTR167" s="7"/>
      <c r="JTS167" s="7"/>
      <c r="JTT167" s="7"/>
      <c r="JTU167" s="7"/>
      <c r="JTV167" s="7"/>
      <c r="JTW167" s="7"/>
      <c r="JTX167" s="7"/>
      <c r="JTY167" s="7"/>
      <c r="JTZ167" s="7"/>
      <c r="JUA167" s="7"/>
      <c r="JUB167" s="7"/>
      <c r="JUC167" s="7"/>
      <c r="JUD167" s="7"/>
      <c r="JUE167" s="7"/>
      <c r="JUF167" s="7"/>
      <c r="JUG167" s="7"/>
      <c r="JUH167" s="7"/>
      <c r="JUI167" s="7"/>
      <c r="JUJ167" s="7"/>
      <c r="JUK167" s="7"/>
      <c r="JUL167" s="7"/>
      <c r="JUM167" s="7"/>
      <c r="JUN167" s="7"/>
      <c r="JUO167" s="7"/>
      <c r="JUP167" s="7"/>
      <c r="JUQ167" s="7"/>
      <c r="JUR167" s="7"/>
      <c r="JUS167" s="7"/>
      <c r="JUT167" s="7"/>
      <c r="JUU167" s="7"/>
      <c r="JUV167" s="7"/>
      <c r="JUW167" s="7"/>
      <c r="JUX167" s="7"/>
      <c r="JUY167" s="7"/>
      <c r="JUZ167" s="7"/>
      <c r="JVA167" s="7"/>
      <c r="JVB167" s="7"/>
      <c r="JVC167" s="7"/>
      <c r="JVD167" s="7"/>
      <c r="JVE167" s="7"/>
      <c r="JVF167" s="7"/>
      <c r="JVG167" s="7"/>
      <c r="JVH167" s="7"/>
      <c r="JVI167" s="7"/>
      <c r="JVJ167" s="7"/>
      <c r="JVK167" s="7"/>
      <c r="JVL167" s="7"/>
      <c r="JVM167" s="7"/>
      <c r="JVN167" s="7"/>
      <c r="JVO167" s="7"/>
      <c r="JVP167" s="7"/>
      <c r="JVQ167" s="7"/>
      <c r="JVR167" s="7"/>
      <c r="JVS167" s="7"/>
      <c r="JVT167" s="7"/>
      <c r="JVU167" s="7"/>
      <c r="JVV167" s="7"/>
      <c r="JVW167" s="7"/>
      <c r="JVX167" s="7"/>
      <c r="JVY167" s="7"/>
      <c r="JVZ167" s="7"/>
      <c r="JWA167" s="7"/>
      <c r="JWB167" s="7"/>
      <c r="JWC167" s="7"/>
      <c r="JWD167" s="7"/>
      <c r="JWE167" s="7"/>
      <c r="JWF167" s="7"/>
      <c r="JWG167" s="7"/>
      <c r="JWH167" s="7"/>
      <c r="JWI167" s="7"/>
      <c r="JWJ167" s="7"/>
      <c r="JWK167" s="7"/>
      <c r="JWL167" s="7"/>
      <c r="JWM167" s="7"/>
      <c r="JWN167" s="7"/>
      <c r="JWO167" s="7"/>
      <c r="JWP167" s="7"/>
      <c r="JWQ167" s="7"/>
      <c r="JWR167" s="7"/>
      <c r="JWS167" s="7"/>
      <c r="JWT167" s="7"/>
      <c r="JWU167" s="7"/>
      <c r="JWV167" s="7"/>
      <c r="JWW167" s="7"/>
      <c r="JWX167" s="7"/>
      <c r="JWY167" s="7"/>
      <c r="JWZ167" s="7"/>
      <c r="JXA167" s="7"/>
      <c r="JXB167" s="7"/>
      <c r="JXC167" s="7"/>
      <c r="JXD167" s="7"/>
      <c r="JXE167" s="7"/>
      <c r="JXF167" s="7"/>
      <c r="JXG167" s="7"/>
      <c r="JXH167" s="7"/>
      <c r="JXI167" s="7"/>
      <c r="JXJ167" s="7"/>
      <c r="JXK167" s="7"/>
      <c r="JXL167" s="7"/>
      <c r="JXM167" s="7"/>
      <c r="JXN167" s="7"/>
      <c r="JXO167" s="7"/>
      <c r="JXP167" s="7"/>
      <c r="JXQ167" s="7"/>
      <c r="JXR167" s="7"/>
      <c r="JXS167" s="7"/>
      <c r="JXT167" s="7"/>
      <c r="JXU167" s="7"/>
      <c r="JXV167" s="7"/>
      <c r="JXW167" s="7"/>
      <c r="JXX167" s="7"/>
      <c r="JXY167" s="7"/>
      <c r="JXZ167" s="7"/>
      <c r="JYA167" s="7"/>
      <c r="JYB167" s="7"/>
      <c r="JYC167" s="7"/>
      <c r="JYD167" s="7"/>
      <c r="JYE167" s="7"/>
      <c r="JYF167" s="7"/>
      <c r="JYG167" s="7"/>
      <c r="JYH167" s="7"/>
      <c r="JYI167" s="7"/>
      <c r="JYJ167" s="7"/>
      <c r="JYK167" s="7"/>
      <c r="JYL167" s="7"/>
      <c r="JYM167" s="7"/>
      <c r="JYN167" s="7"/>
      <c r="JYO167" s="7"/>
      <c r="JYP167" s="7"/>
      <c r="JYQ167" s="7"/>
      <c r="JYR167" s="7"/>
      <c r="JYS167" s="7"/>
      <c r="JYT167" s="7"/>
      <c r="JYU167" s="7"/>
      <c r="JYV167" s="7"/>
      <c r="JYW167" s="7"/>
      <c r="JYX167" s="7"/>
      <c r="JYY167" s="7"/>
      <c r="JYZ167" s="7"/>
      <c r="JZA167" s="7"/>
      <c r="JZB167" s="7"/>
      <c r="JZC167" s="7"/>
      <c r="JZD167" s="7"/>
      <c r="JZE167" s="7"/>
      <c r="JZF167" s="7"/>
      <c r="JZG167" s="7"/>
      <c r="JZH167" s="7"/>
      <c r="JZI167" s="7"/>
      <c r="JZJ167" s="7"/>
      <c r="JZK167" s="7"/>
      <c r="JZL167" s="7"/>
      <c r="JZM167" s="7"/>
      <c r="JZN167" s="7"/>
      <c r="JZO167" s="7"/>
      <c r="JZP167" s="7"/>
      <c r="JZQ167" s="7"/>
      <c r="JZR167" s="7"/>
      <c r="JZS167" s="7"/>
      <c r="JZT167" s="7"/>
      <c r="JZU167" s="7"/>
      <c r="JZV167" s="7"/>
      <c r="JZW167" s="7"/>
      <c r="JZX167" s="7"/>
      <c r="JZY167" s="7"/>
      <c r="JZZ167" s="7"/>
      <c r="KAA167" s="7"/>
      <c r="KAB167" s="7"/>
      <c r="KAC167" s="7"/>
      <c r="KAD167" s="7"/>
      <c r="KAE167" s="7"/>
      <c r="KAF167" s="7"/>
      <c r="KAG167" s="7"/>
      <c r="KAH167" s="7"/>
      <c r="KAI167" s="7"/>
      <c r="KAJ167" s="7"/>
      <c r="KAK167" s="7"/>
      <c r="KAL167" s="7"/>
      <c r="KAM167" s="7"/>
      <c r="KAN167" s="7"/>
      <c r="KAO167" s="7"/>
      <c r="KAP167" s="7"/>
      <c r="KAQ167" s="7"/>
      <c r="KAR167" s="7"/>
      <c r="KAS167" s="7"/>
      <c r="KAT167" s="7"/>
      <c r="KAU167" s="7"/>
      <c r="KAV167" s="7"/>
      <c r="KAW167" s="7"/>
      <c r="KAX167" s="7"/>
      <c r="KAY167" s="7"/>
      <c r="KAZ167" s="7"/>
      <c r="KBA167" s="7"/>
      <c r="KBB167" s="7"/>
      <c r="KBC167" s="7"/>
      <c r="KBD167" s="7"/>
      <c r="KBE167" s="7"/>
      <c r="KBF167" s="7"/>
      <c r="KBG167" s="7"/>
      <c r="KBH167" s="7"/>
      <c r="KBI167" s="7"/>
      <c r="KBJ167" s="7"/>
      <c r="KBK167" s="7"/>
      <c r="KBL167" s="7"/>
      <c r="KBM167" s="7"/>
      <c r="KBN167" s="7"/>
      <c r="KBO167" s="7"/>
      <c r="KBP167" s="7"/>
      <c r="KBQ167" s="7"/>
      <c r="KBR167" s="7"/>
      <c r="KBS167" s="7"/>
      <c r="KBT167" s="7"/>
      <c r="KBU167" s="7"/>
      <c r="KBV167" s="7"/>
      <c r="KBW167" s="7"/>
      <c r="KBX167" s="7"/>
      <c r="KBY167" s="7"/>
      <c r="KBZ167" s="7"/>
      <c r="KCA167" s="7"/>
      <c r="KCB167" s="7"/>
      <c r="KCC167" s="7"/>
      <c r="KCD167" s="7"/>
      <c r="KCE167" s="7"/>
      <c r="KCF167" s="7"/>
      <c r="KCG167" s="7"/>
      <c r="KCH167" s="7"/>
      <c r="KCI167" s="7"/>
      <c r="KCJ167" s="7"/>
      <c r="KCK167" s="7"/>
      <c r="KCL167" s="7"/>
      <c r="KCM167" s="7"/>
      <c r="KCN167" s="7"/>
      <c r="KCO167" s="7"/>
      <c r="KCP167" s="7"/>
      <c r="KCQ167" s="7"/>
      <c r="KCR167" s="7"/>
      <c r="KCS167" s="7"/>
      <c r="KCT167" s="7"/>
      <c r="KCU167" s="7"/>
      <c r="KCV167" s="7"/>
      <c r="KCW167" s="7"/>
      <c r="KCX167" s="7"/>
      <c r="KCY167" s="7"/>
      <c r="KCZ167" s="7"/>
      <c r="KDA167" s="7"/>
      <c r="KDB167" s="7"/>
      <c r="KDC167" s="7"/>
      <c r="KDD167" s="7"/>
      <c r="KDE167" s="7"/>
      <c r="KDF167" s="7"/>
      <c r="KDG167" s="7"/>
      <c r="KDH167" s="7"/>
      <c r="KDI167" s="7"/>
      <c r="KDJ167" s="7"/>
      <c r="KDK167" s="7"/>
      <c r="KDL167" s="7"/>
      <c r="KDM167" s="7"/>
      <c r="KDN167" s="7"/>
      <c r="KDO167" s="7"/>
      <c r="KDP167" s="7"/>
      <c r="KDQ167" s="7"/>
      <c r="KDR167" s="7"/>
      <c r="KDS167" s="7"/>
      <c r="KDT167" s="7"/>
      <c r="KDU167" s="7"/>
      <c r="KDV167" s="7"/>
      <c r="KDW167" s="7"/>
      <c r="KDX167" s="7"/>
      <c r="KDY167" s="7"/>
      <c r="KDZ167" s="7"/>
      <c r="KEA167" s="7"/>
      <c r="KEB167" s="7"/>
      <c r="KEC167" s="7"/>
      <c r="KED167" s="7"/>
      <c r="KEE167" s="7"/>
      <c r="KEF167" s="7"/>
      <c r="KEG167" s="7"/>
      <c r="KEH167" s="7"/>
      <c r="KEI167" s="7"/>
      <c r="KEJ167" s="7"/>
      <c r="KEK167" s="7"/>
      <c r="KEL167" s="7"/>
      <c r="KEM167" s="7"/>
      <c r="KEN167" s="7"/>
      <c r="KEO167" s="7"/>
      <c r="KEP167" s="7"/>
      <c r="KEQ167" s="7"/>
      <c r="KER167" s="7"/>
      <c r="KES167" s="7"/>
      <c r="KET167" s="7"/>
      <c r="KEU167" s="7"/>
      <c r="KEV167" s="7"/>
      <c r="KEW167" s="7"/>
      <c r="KEX167" s="7"/>
      <c r="KEY167" s="7"/>
      <c r="KEZ167" s="7"/>
      <c r="KFA167" s="7"/>
      <c r="KFB167" s="7"/>
      <c r="KFC167" s="7"/>
      <c r="KFD167" s="7"/>
      <c r="KFE167" s="7"/>
      <c r="KFF167" s="7"/>
      <c r="KFG167" s="7"/>
      <c r="KFH167" s="7"/>
      <c r="KFI167" s="7"/>
      <c r="KFJ167" s="7"/>
      <c r="KFK167" s="7"/>
      <c r="KFL167" s="7"/>
      <c r="KFM167" s="7"/>
      <c r="KFN167" s="7"/>
      <c r="KFO167" s="7"/>
      <c r="KFP167" s="7"/>
      <c r="KFQ167" s="7"/>
      <c r="KFR167" s="7"/>
      <c r="KFS167" s="7"/>
      <c r="KFT167" s="7"/>
      <c r="KFU167" s="7"/>
      <c r="KFV167" s="7"/>
      <c r="KFW167" s="7"/>
      <c r="KFX167" s="7"/>
      <c r="KFY167" s="7"/>
      <c r="KFZ167" s="7"/>
      <c r="KGA167" s="7"/>
      <c r="KGB167" s="7"/>
      <c r="KGC167" s="7"/>
      <c r="KGD167" s="7"/>
      <c r="KGE167" s="7"/>
      <c r="KGF167" s="7"/>
      <c r="KGG167" s="7"/>
      <c r="KGH167" s="7"/>
      <c r="KGI167" s="7"/>
      <c r="KGJ167" s="7"/>
      <c r="KGK167" s="7"/>
      <c r="KGL167" s="7"/>
      <c r="KGM167" s="7"/>
      <c r="KGN167" s="7"/>
      <c r="KGO167" s="7"/>
      <c r="KGP167" s="7"/>
      <c r="KGQ167" s="7"/>
      <c r="KGR167" s="7"/>
      <c r="KGS167" s="7"/>
      <c r="KGT167" s="7"/>
      <c r="KGU167" s="7"/>
      <c r="KGV167" s="7"/>
      <c r="KGW167" s="7"/>
      <c r="KGX167" s="7"/>
      <c r="KGY167" s="7"/>
      <c r="KGZ167" s="7"/>
      <c r="KHA167" s="7"/>
      <c r="KHB167" s="7"/>
      <c r="KHC167" s="7"/>
      <c r="KHD167" s="7"/>
      <c r="KHE167" s="7"/>
      <c r="KHF167" s="7"/>
      <c r="KHG167" s="7"/>
      <c r="KHH167" s="7"/>
      <c r="KHI167" s="7"/>
      <c r="KHJ167" s="7"/>
      <c r="KHK167" s="7"/>
      <c r="KHL167" s="7"/>
      <c r="KHM167" s="7"/>
      <c r="KHN167" s="7"/>
      <c r="KHO167" s="7"/>
      <c r="KHP167" s="7"/>
      <c r="KHQ167" s="7"/>
      <c r="KHR167" s="7"/>
      <c r="KHS167" s="7"/>
      <c r="KHT167" s="7"/>
      <c r="KHU167" s="7"/>
      <c r="KHV167" s="7"/>
      <c r="KHW167" s="7"/>
      <c r="KHX167" s="7"/>
      <c r="KHY167" s="7"/>
      <c r="KHZ167" s="7"/>
      <c r="KIA167" s="7"/>
      <c r="KIB167" s="7"/>
      <c r="KIC167" s="7"/>
      <c r="KID167" s="7"/>
      <c r="KIE167" s="7"/>
      <c r="KIF167" s="7"/>
      <c r="KIG167" s="7"/>
      <c r="KIH167" s="7"/>
      <c r="KII167" s="7"/>
      <c r="KIJ167" s="7"/>
      <c r="KIK167" s="7"/>
      <c r="KIL167" s="7"/>
      <c r="KIM167" s="7"/>
      <c r="KIN167" s="7"/>
      <c r="KIO167" s="7"/>
      <c r="KIP167" s="7"/>
      <c r="KIQ167" s="7"/>
      <c r="KIR167" s="7"/>
      <c r="KIS167" s="7"/>
      <c r="KIT167" s="7"/>
      <c r="KIU167" s="7"/>
      <c r="KIV167" s="7"/>
      <c r="KIW167" s="7"/>
      <c r="KIX167" s="7"/>
      <c r="KIY167" s="7"/>
      <c r="KIZ167" s="7"/>
      <c r="KJA167" s="7"/>
      <c r="KJB167" s="7"/>
      <c r="KJC167" s="7"/>
      <c r="KJD167" s="7"/>
      <c r="KJE167" s="7"/>
      <c r="KJF167" s="7"/>
      <c r="KJG167" s="7"/>
      <c r="KJH167" s="7"/>
      <c r="KJI167" s="7"/>
      <c r="KJJ167" s="7"/>
      <c r="KJK167" s="7"/>
      <c r="KJL167" s="7"/>
      <c r="KJM167" s="7"/>
      <c r="KJN167" s="7"/>
      <c r="KJO167" s="7"/>
      <c r="KJP167" s="7"/>
      <c r="KJQ167" s="7"/>
      <c r="KJR167" s="7"/>
      <c r="KJS167" s="7"/>
      <c r="KJT167" s="7"/>
      <c r="KJU167" s="7"/>
      <c r="KJV167" s="7"/>
      <c r="KJW167" s="7"/>
      <c r="KJX167" s="7"/>
      <c r="KJY167" s="7"/>
      <c r="KJZ167" s="7"/>
      <c r="KKA167" s="7"/>
      <c r="KKB167" s="7"/>
      <c r="KKC167" s="7"/>
      <c r="KKD167" s="7"/>
      <c r="KKE167" s="7"/>
      <c r="KKF167" s="7"/>
      <c r="KKG167" s="7"/>
      <c r="KKH167" s="7"/>
      <c r="KKI167" s="7"/>
      <c r="KKJ167" s="7"/>
      <c r="KKK167" s="7"/>
      <c r="KKL167" s="7"/>
      <c r="KKM167" s="7"/>
      <c r="KKN167" s="7"/>
      <c r="KKO167" s="7"/>
      <c r="KKP167" s="7"/>
      <c r="KKQ167" s="7"/>
      <c r="KKR167" s="7"/>
      <c r="KKS167" s="7"/>
      <c r="KKT167" s="7"/>
      <c r="KKU167" s="7"/>
      <c r="KKV167" s="7"/>
      <c r="KKW167" s="7"/>
      <c r="KKX167" s="7"/>
      <c r="KKY167" s="7"/>
      <c r="KKZ167" s="7"/>
      <c r="KLA167" s="7"/>
      <c r="KLB167" s="7"/>
      <c r="KLC167" s="7"/>
      <c r="KLD167" s="7"/>
      <c r="KLE167" s="7"/>
      <c r="KLF167" s="7"/>
      <c r="KLG167" s="7"/>
      <c r="KLH167" s="7"/>
      <c r="KLI167" s="7"/>
      <c r="KLJ167" s="7"/>
      <c r="KLK167" s="7"/>
      <c r="KLL167" s="7"/>
      <c r="KLM167" s="7"/>
      <c r="KLN167" s="7"/>
      <c r="KLO167" s="7"/>
      <c r="KLP167" s="7"/>
      <c r="KLQ167" s="7"/>
      <c r="KLR167" s="7"/>
      <c r="KLS167" s="7"/>
      <c r="KLT167" s="7"/>
      <c r="KLU167" s="7"/>
      <c r="KLV167" s="7"/>
      <c r="KLW167" s="7"/>
      <c r="KLX167" s="7"/>
      <c r="KLY167" s="7"/>
      <c r="KLZ167" s="7"/>
      <c r="KMA167" s="7"/>
      <c r="KMB167" s="7"/>
      <c r="KMC167" s="7"/>
      <c r="KMD167" s="7"/>
      <c r="KME167" s="7"/>
      <c r="KMF167" s="7"/>
      <c r="KMG167" s="7"/>
      <c r="KMH167" s="7"/>
      <c r="KMI167" s="7"/>
      <c r="KMJ167" s="7"/>
      <c r="KMK167" s="7"/>
      <c r="KML167" s="7"/>
      <c r="KMM167" s="7"/>
      <c r="KMN167" s="7"/>
      <c r="KMO167" s="7"/>
      <c r="KMP167" s="7"/>
      <c r="KMQ167" s="7"/>
      <c r="KMR167" s="7"/>
      <c r="KMS167" s="7"/>
      <c r="KMT167" s="7"/>
      <c r="KMU167" s="7"/>
      <c r="KMV167" s="7"/>
      <c r="KMW167" s="7"/>
      <c r="KMX167" s="7"/>
      <c r="KMY167" s="7"/>
      <c r="KMZ167" s="7"/>
      <c r="KNA167" s="7"/>
      <c r="KNB167" s="7"/>
      <c r="KNC167" s="7"/>
      <c r="KND167" s="7"/>
      <c r="KNE167" s="7"/>
      <c r="KNF167" s="7"/>
      <c r="KNG167" s="7"/>
      <c r="KNH167" s="7"/>
      <c r="KNI167" s="7"/>
      <c r="KNJ167" s="7"/>
      <c r="KNK167" s="7"/>
      <c r="KNL167" s="7"/>
      <c r="KNM167" s="7"/>
      <c r="KNN167" s="7"/>
      <c r="KNO167" s="7"/>
      <c r="KNP167" s="7"/>
      <c r="KNQ167" s="7"/>
      <c r="KNR167" s="7"/>
      <c r="KNS167" s="7"/>
      <c r="KNT167" s="7"/>
      <c r="KNU167" s="7"/>
      <c r="KNV167" s="7"/>
      <c r="KNW167" s="7"/>
      <c r="KNX167" s="7"/>
      <c r="KNY167" s="7"/>
      <c r="KNZ167" s="7"/>
      <c r="KOA167" s="7"/>
      <c r="KOB167" s="7"/>
      <c r="KOC167" s="7"/>
      <c r="KOD167" s="7"/>
      <c r="KOE167" s="7"/>
      <c r="KOF167" s="7"/>
      <c r="KOG167" s="7"/>
      <c r="KOH167" s="7"/>
      <c r="KOI167" s="7"/>
      <c r="KOJ167" s="7"/>
      <c r="KOK167" s="7"/>
      <c r="KOL167" s="7"/>
      <c r="KOM167" s="7"/>
      <c r="KON167" s="7"/>
      <c r="KOO167" s="7"/>
      <c r="KOP167" s="7"/>
      <c r="KOQ167" s="7"/>
      <c r="KOR167" s="7"/>
      <c r="KOS167" s="7"/>
      <c r="KOT167" s="7"/>
      <c r="KOU167" s="7"/>
      <c r="KOV167" s="7"/>
      <c r="KOW167" s="7"/>
      <c r="KOX167" s="7"/>
      <c r="KOY167" s="7"/>
      <c r="KOZ167" s="7"/>
      <c r="KPA167" s="7"/>
      <c r="KPB167" s="7"/>
      <c r="KPC167" s="7"/>
      <c r="KPD167" s="7"/>
      <c r="KPE167" s="7"/>
      <c r="KPF167" s="7"/>
      <c r="KPG167" s="7"/>
      <c r="KPH167" s="7"/>
      <c r="KPI167" s="7"/>
      <c r="KPJ167" s="7"/>
      <c r="KPK167" s="7"/>
      <c r="KPL167" s="7"/>
      <c r="KPM167" s="7"/>
      <c r="KPN167" s="7"/>
      <c r="KPO167" s="7"/>
      <c r="KPP167" s="7"/>
      <c r="KPQ167" s="7"/>
      <c r="KPR167" s="7"/>
      <c r="KPS167" s="7"/>
      <c r="KPT167" s="7"/>
      <c r="KPU167" s="7"/>
      <c r="KPV167" s="7"/>
      <c r="KPW167" s="7"/>
      <c r="KPX167" s="7"/>
      <c r="KPY167" s="7"/>
      <c r="KPZ167" s="7"/>
      <c r="KQA167" s="7"/>
      <c r="KQB167" s="7"/>
      <c r="KQC167" s="7"/>
      <c r="KQD167" s="7"/>
      <c r="KQE167" s="7"/>
      <c r="KQF167" s="7"/>
      <c r="KQG167" s="7"/>
      <c r="KQH167" s="7"/>
      <c r="KQI167" s="7"/>
      <c r="KQJ167" s="7"/>
      <c r="KQK167" s="7"/>
      <c r="KQL167" s="7"/>
      <c r="KQM167" s="7"/>
      <c r="KQN167" s="7"/>
      <c r="KQO167" s="7"/>
      <c r="KQP167" s="7"/>
      <c r="KQQ167" s="7"/>
      <c r="KQR167" s="7"/>
      <c r="KQS167" s="7"/>
      <c r="KQT167" s="7"/>
      <c r="KQU167" s="7"/>
      <c r="KQV167" s="7"/>
      <c r="KQW167" s="7"/>
      <c r="KQX167" s="7"/>
      <c r="KQY167" s="7"/>
      <c r="KQZ167" s="7"/>
      <c r="KRA167" s="7"/>
      <c r="KRB167" s="7"/>
      <c r="KRC167" s="7"/>
      <c r="KRD167" s="7"/>
      <c r="KRE167" s="7"/>
      <c r="KRF167" s="7"/>
      <c r="KRG167" s="7"/>
      <c r="KRH167" s="7"/>
      <c r="KRI167" s="7"/>
      <c r="KRJ167" s="7"/>
      <c r="KRK167" s="7"/>
      <c r="KRL167" s="7"/>
      <c r="KRM167" s="7"/>
      <c r="KRN167" s="7"/>
      <c r="KRO167" s="7"/>
      <c r="KRP167" s="7"/>
      <c r="KRQ167" s="7"/>
      <c r="KRR167" s="7"/>
      <c r="KRS167" s="7"/>
      <c r="KRT167" s="7"/>
      <c r="KRU167" s="7"/>
      <c r="KRV167" s="7"/>
      <c r="KRW167" s="7"/>
      <c r="KRX167" s="7"/>
      <c r="KRY167" s="7"/>
      <c r="KRZ167" s="7"/>
      <c r="KSA167" s="7"/>
      <c r="KSB167" s="7"/>
      <c r="KSC167" s="7"/>
      <c r="KSD167" s="7"/>
      <c r="KSE167" s="7"/>
      <c r="KSF167" s="7"/>
      <c r="KSG167" s="7"/>
      <c r="KSH167" s="7"/>
      <c r="KSI167" s="7"/>
      <c r="KSJ167" s="7"/>
      <c r="KSK167" s="7"/>
      <c r="KSL167" s="7"/>
      <c r="KSM167" s="7"/>
      <c r="KSN167" s="7"/>
      <c r="KSO167" s="7"/>
      <c r="KSP167" s="7"/>
      <c r="KSQ167" s="7"/>
      <c r="KSR167" s="7"/>
      <c r="KSS167" s="7"/>
      <c r="KST167" s="7"/>
      <c r="KSU167" s="7"/>
      <c r="KSV167" s="7"/>
      <c r="KSW167" s="7"/>
      <c r="KSX167" s="7"/>
      <c r="KSY167" s="7"/>
      <c r="KSZ167" s="7"/>
      <c r="KTA167" s="7"/>
      <c r="KTB167" s="7"/>
      <c r="KTC167" s="7"/>
      <c r="KTD167" s="7"/>
      <c r="KTE167" s="7"/>
      <c r="KTF167" s="7"/>
      <c r="KTG167" s="7"/>
      <c r="KTH167" s="7"/>
      <c r="KTI167" s="7"/>
      <c r="KTJ167" s="7"/>
      <c r="KTK167" s="7"/>
      <c r="KTL167" s="7"/>
      <c r="KTM167" s="7"/>
      <c r="KTN167" s="7"/>
      <c r="KTO167" s="7"/>
      <c r="KTP167" s="7"/>
      <c r="KTQ167" s="7"/>
      <c r="KTR167" s="7"/>
      <c r="KTS167" s="7"/>
      <c r="KTT167" s="7"/>
      <c r="KTU167" s="7"/>
      <c r="KTV167" s="7"/>
      <c r="KTW167" s="7"/>
      <c r="KTX167" s="7"/>
      <c r="KTY167" s="7"/>
      <c r="KTZ167" s="7"/>
      <c r="KUA167" s="7"/>
      <c r="KUB167" s="7"/>
      <c r="KUC167" s="7"/>
      <c r="KUD167" s="7"/>
      <c r="KUE167" s="7"/>
      <c r="KUF167" s="7"/>
      <c r="KUG167" s="7"/>
      <c r="KUH167" s="7"/>
      <c r="KUI167" s="7"/>
      <c r="KUJ167" s="7"/>
      <c r="KUK167" s="7"/>
      <c r="KUL167" s="7"/>
      <c r="KUM167" s="7"/>
      <c r="KUN167" s="7"/>
      <c r="KUO167" s="7"/>
      <c r="KUP167" s="7"/>
      <c r="KUQ167" s="7"/>
      <c r="KUR167" s="7"/>
      <c r="KUS167" s="7"/>
      <c r="KUT167" s="7"/>
      <c r="KUU167" s="7"/>
      <c r="KUV167" s="7"/>
      <c r="KUW167" s="7"/>
      <c r="KUX167" s="7"/>
      <c r="KUY167" s="7"/>
      <c r="KUZ167" s="7"/>
      <c r="KVA167" s="7"/>
      <c r="KVB167" s="7"/>
      <c r="KVC167" s="7"/>
      <c r="KVD167" s="7"/>
      <c r="KVE167" s="7"/>
      <c r="KVF167" s="7"/>
      <c r="KVG167" s="7"/>
      <c r="KVH167" s="7"/>
      <c r="KVI167" s="7"/>
      <c r="KVJ167" s="7"/>
      <c r="KVK167" s="7"/>
      <c r="KVL167" s="7"/>
      <c r="KVM167" s="7"/>
      <c r="KVN167" s="7"/>
      <c r="KVO167" s="7"/>
      <c r="KVP167" s="7"/>
      <c r="KVQ167" s="7"/>
      <c r="KVR167" s="7"/>
      <c r="KVS167" s="7"/>
      <c r="KVT167" s="7"/>
      <c r="KVU167" s="7"/>
      <c r="KVV167" s="7"/>
      <c r="KVW167" s="7"/>
      <c r="KVX167" s="7"/>
      <c r="KVY167" s="7"/>
      <c r="KVZ167" s="7"/>
      <c r="KWA167" s="7"/>
      <c r="KWB167" s="7"/>
      <c r="KWC167" s="7"/>
      <c r="KWD167" s="7"/>
      <c r="KWE167" s="7"/>
      <c r="KWF167" s="7"/>
      <c r="KWG167" s="7"/>
      <c r="KWH167" s="7"/>
      <c r="KWI167" s="7"/>
      <c r="KWJ167" s="7"/>
      <c r="KWK167" s="7"/>
      <c r="KWL167" s="7"/>
      <c r="KWM167" s="7"/>
      <c r="KWN167" s="7"/>
      <c r="KWO167" s="7"/>
      <c r="KWP167" s="7"/>
      <c r="KWQ167" s="7"/>
      <c r="KWR167" s="7"/>
      <c r="KWS167" s="7"/>
      <c r="KWT167" s="7"/>
      <c r="KWU167" s="7"/>
      <c r="KWV167" s="7"/>
      <c r="KWW167" s="7"/>
      <c r="KWX167" s="7"/>
      <c r="KWY167" s="7"/>
      <c r="KWZ167" s="7"/>
      <c r="KXA167" s="7"/>
      <c r="KXB167" s="7"/>
      <c r="KXC167" s="7"/>
      <c r="KXD167" s="7"/>
      <c r="KXE167" s="7"/>
      <c r="KXF167" s="7"/>
      <c r="KXG167" s="7"/>
      <c r="KXH167" s="7"/>
      <c r="KXI167" s="7"/>
      <c r="KXJ167" s="7"/>
      <c r="KXK167" s="7"/>
      <c r="KXL167" s="7"/>
      <c r="KXM167" s="7"/>
      <c r="KXN167" s="7"/>
      <c r="KXO167" s="7"/>
      <c r="KXP167" s="7"/>
      <c r="KXQ167" s="7"/>
      <c r="KXR167" s="7"/>
      <c r="KXS167" s="7"/>
      <c r="KXT167" s="7"/>
      <c r="KXU167" s="7"/>
      <c r="KXV167" s="7"/>
      <c r="KXW167" s="7"/>
      <c r="KXX167" s="7"/>
      <c r="KXY167" s="7"/>
      <c r="KXZ167" s="7"/>
      <c r="KYA167" s="7"/>
      <c r="KYB167" s="7"/>
      <c r="KYC167" s="7"/>
      <c r="KYD167" s="7"/>
      <c r="KYE167" s="7"/>
      <c r="KYF167" s="7"/>
      <c r="KYG167" s="7"/>
      <c r="KYH167" s="7"/>
      <c r="KYI167" s="7"/>
      <c r="KYJ167" s="7"/>
      <c r="KYK167" s="7"/>
      <c r="KYL167" s="7"/>
      <c r="KYM167" s="7"/>
      <c r="KYN167" s="7"/>
      <c r="KYO167" s="7"/>
      <c r="KYP167" s="7"/>
      <c r="KYQ167" s="7"/>
      <c r="KYR167" s="7"/>
      <c r="KYS167" s="7"/>
      <c r="KYT167" s="7"/>
      <c r="KYU167" s="7"/>
      <c r="KYV167" s="7"/>
      <c r="KYW167" s="7"/>
      <c r="KYX167" s="7"/>
      <c r="KYY167" s="7"/>
      <c r="KYZ167" s="7"/>
      <c r="KZA167" s="7"/>
      <c r="KZB167" s="7"/>
      <c r="KZC167" s="7"/>
      <c r="KZD167" s="7"/>
      <c r="KZE167" s="7"/>
      <c r="KZF167" s="7"/>
      <c r="KZG167" s="7"/>
      <c r="KZH167" s="7"/>
      <c r="KZI167" s="7"/>
      <c r="KZJ167" s="7"/>
      <c r="KZK167" s="7"/>
      <c r="KZL167" s="7"/>
      <c r="KZM167" s="7"/>
      <c r="KZN167" s="7"/>
      <c r="KZO167" s="7"/>
      <c r="KZP167" s="7"/>
      <c r="KZQ167" s="7"/>
      <c r="KZR167" s="7"/>
      <c r="KZS167" s="7"/>
      <c r="KZT167" s="7"/>
      <c r="KZU167" s="7"/>
      <c r="KZV167" s="7"/>
      <c r="KZW167" s="7"/>
      <c r="KZX167" s="7"/>
      <c r="KZY167" s="7"/>
      <c r="KZZ167" s="7"/>
      <c r="LAA167" s="7"/>
      <c r="LAB167" s="7"/>
      <c r="LAC167" s="7"/>
      <c r="LAD167" s="7"/>
      <c r="LAE167" s="7"/>
      <c r="LAF167" s="7"/>
      <c r="LAG167" s="7"/>
      <c r="LAH167" s="7"/>
      <c r="LAI167" s="7"/>
      <c r="LAJ167" s="7"/>
      <c r="LAK167" s="7"/>
      <c r="LAL167" s="7"/>
      <c r="LAM167" s="7"/>
      <c r="LAN167" s="7"/>
      <c r="LAO167" s="7"/>
      <c r="LAP167" s="7"/>
      <c r="LAQ167" s="7"/>
      <c r="LAR167" s="7"/>
      <c r="LAS167" s="7"/>
      <c r="LAT167" s="7"/>
      <c r="LAU167" s="7"/>
      <c r="LAV167" s="7"/>
      <c r="LAW167" s="7"/>
      <c r="LAX167" s="7"/>
      <c r="LAY167" s="7"/>
      <c r="LAZ167" s="7"/>
      <c r="LBA167" s="7"/>
      <c r="LBB167" s="7"/>
      <c r="LBC167" s="7"/>
      <c r="LBD167" s="7"/>
      <c r="LBE167" s="7"/>
      <c r="LBF167" s="7"/>
      <c r="LBG167" s="7"/>
      <c r="LBH167" s="7"/>
      <c r="LBI167" s="7"/>
      <c r="LBJ167" s="7"/>
      <c r="LBK167" s="7"/>
      <c r="LBL167" s="7"/>
      <c r="LBM167" s="7"/>
      <c r="LBN167" s="7"/>
      <c r="LBO167" s="7"/>
      <c r="LBP167" s="7"/>
      <c r="LBQ167" s="7"/>
      <c r="LBR167" s="7"/>
      <c r="LBS167" s="7"/>
      <c r="LBT167" s="7"/>
      <c r="LBU167" s="7"/>
      <c r="LBV167" s="7"/>
      <c r="LBW167" s="7"/>
      <c r="LBX167" s="7"/>
      <c r="LBY167" s="7"/>
      <c r="LBZ167" s="7"/>
      <c r="LCA167" s="7"/>
      <c r="LCB167" s="7"/>
      <c r="LCC167" s="7"/>
      <c r="LCD167" s="7"/>
      <c r="LCE167" s="7"/>
      <c r="LCF167" s="7"/>
      <c r="LCG167" s="7"/>
      <c r="LCH167" s="7"/>
      <c r="LCI167" s="7"/>
      <c r="LCJ167" s="7"/>
      <c r="LCK167" s="7"/>
      <c r="LCL167" s="7"/>
      <c r="LCM167" s="7"/>
      <c r="LCN167" s="7"/>
      <c r="LCO167" s="7"/>
      <c r="LCP167" s="7"/>
      <c r="LCQ167" s="7"/>
      <c r="LCR167" s="7"/>
      <c r="LCS167" s="7"/>
      <c r="LCT167" s="7"/>
      <c r="LCU167" s="7"/>
      <c r="LCV167" s="7"/>
      <c r="LCW167" s="7"/>
      <c r="LCX167" s="7"/>
      <c r="LCY167" s="7"/>
      <c r="LCZ167" s="7"/>
      <c r="LDA167" s="7"/>
      <c r="LDB167" s="7"/>
      <c r="LDC167" s="7"/>
      <c r="LDD167" s="7"/>
      <c r="LDE167" s="7"/>
      <c r="LDF167" s="7"/>
      <c r="LDG167" s="7"/>
      <c r="LDH167" s="7"/>
      <c r="LDI167" s="7"/>
      <c r="LDJ167" s="7"/>
      <c r="LDK167" s="7"/>
      <c r="LDL167" s="7"/>
      <c r="LDM167" s="7"/>
      <c r="LDN167" s="7"/>
      <c r="LDO167" s="7"/>
      <c r="LDP167" s="7"/>
      <c r="LDQ167" s="7"/>
      <c r="LDR167" s="7"/>
      <c r="LDS167" s="7"/>
      <c r="LDT167" s="7"/>
      <c r="LDU167" s="7"/>
      <c r="LDV167" s="7"/>
      <c r="LDW167" s="7"/>
      <c r="LDX167" s="7"/>
      <c r="LDY167" s="7"/>
      <c r="LDZ167" s="7"/>
      <c r="LEA167" s="7"/>
      <c r="LEB167" s="7"/>
      <c r="LEC167" s="7"/>
      <c r="LED167" s="7"/>
      <c r="LEE167" s="7"/>
      <c r="LEF167" s="7"/>
      <c r="LEG167" s="7"/>
      <c r="LEH167" s="7"/>
      <c r="LEI167" s="7"/>
      <c r="LEJ167" s="7"/>
      <c r="LEK167" s="7"/>
      <c r="LEL167" s="7"/>
      <c r="LEM167" s="7"/>
      <c r="LEN167" s="7"/>
      <c r="LEO167" s="7"/>
      <c r="LEP167" s="7"/>
      <c r="LEQ167" s="7"/>
      <c r="LER167" s="7"/>
      <c r="LES167" s="7"/>
      <c r="LET167" s="7"/>
      <c r="LEU167" s="7"/>
      <c r="LEV167" s="7"/>
      <c r="LEW167" s="7"/>
      <c r="LEX167" s="7"/>
      <c r="LEY167" s="7"/>
      <c r="LEZ167" s="7"/>
      <c r="LFA167" s="7"/>
      <c r="LFB167" s="7"/>
      <c r="LFC167" s="7"/>
      <c r="LFD167" s="7"/>
      <c r="LFE167" s="7"/>
      <c r="LFF167" s="7"/>
      <c r="LFG167" s="7"/>
      <c r="LFH167" s="7"/>
      <c r="LFI167" s="7"/>
      <c r="LFJ167" s="7"/>
      <c r="LFK167" s="7"/>
      <c r="LFL167" s="7"/>
      <c r="LFM167" s="7"/>
      <c r="LFN167" s="7"/>
      <c r="LFO167" s="7"/>
      <c r="LFP167" s="7"/>
      <c r="LFQ167" s="7"/>
      <c r="LFR167" s="7"/>
      <c r="LFS167" s="7"/>
      <c r="LFT167" s="7"/>
      <c r="LFU167" s="7"/>
      <c r="LFV167" s="7"/>
      <c r="LFW167" s="7"/>
      <c r="LFX167" s="7"/>
      <c r="LFY167" s="7"/>
      <c r="LFZ167" s="7"/>
      <c r="LGA167" s="7"/>
      <c r="LGB167" s="7"/>
      <c r="LGC167" s="7"/>
      <c r="LGD167" s="7"/>
      <c r="LGE167" s="7"/>
      <c r="LGF167" s="7"/>
      <c r="LGG167" s="7"/>
      <c r="LGH167" s="7"/>
      <c r="LGI167" s="7"/>
      <c r="LGJ167" s="7"/>
      <c r="LGK167" s="7"/>
      <c r="LGL167" s="7"/>
      <c r="LGM167" s="7"/>
      <c r="LGN167" s="7"/>
      <c r="LGO167" s="7"/>
      <c r="LGP167" s="7"/>
      <c r="LGQ167" s="7"/>
      <c r="LGR167" s="7"/>
      <c r="LGS167" s="7"/>
      <c r="LGT167" s="7"/>
      <c r="LGU167" s="7"/>
      <c r="LGV167" s="7"/>
      <c r="LGW167" s="7"/>
      <c r="LGX167" s="7"/>
      <c r="LGY167" s="7"/>
      <c r="LGZ167" s="7"/>
      <c r="LHA167" s="7"/>
      <c r="LHB167" s="7"/>
      <c r="LHC167" s="7"/>
      <c r="LHD167" s="7"/>
      <c r="LHE167" s="7"/>
      <c r="LHF167" s="7"/>
      <c r="LHG167" s="7"/>
      <c r="LHH167" s="7"/>
      <c r="LHI167" s="7"/>
      <c r="LHJ167" s="7"/>
      <c r="LHK167" s="7"/>
      <c r="LHL167" s="7"/>
      <c r="LHM167" s="7"/>
      <c r="LHN167" s="7"/>
      <c r="LHO167" s="7"/>
      <c r="LHP167" s="7"/>
      <c r="LHQ167" s="7"/>
      <c r="LHR167" s="7"/>
      <c r="LHS167" s="7"/>
      <c r="LHT167" s="7"/>
      <c r="LHU167" s="7"/>
      <c r="LHV167" s="7"/>
      <c r="LHW167" s="7"/>
      <c r="LHX167" s="7"/>
      <c r="LHY167" s="7"/>
      <c r="LHZ167" s="7"/>
      <c r="LIA167" s="7"/>
      <c r="LIB167" s="7"/>
      <c r="LIC167" s="7"/>
      <c r="LID167" s="7"/>
      <c r="LIE167" s="7"/>
      <c r="LIF167" s="7"/>
      <c r="LIG167" s="7"/>
      <c r="LIH167" s="7"/>
      <c r="LII167" s="7"/>
      <c r="LIJ167" s="7"/>
      <c r="LIK167" s="7"/>
      <c r="LIL167" s="7"/>
      <c r="LIM167" s="7"/>
      <c r="LIN167" s="7"/>
      <c r="LIO167" s="7"/>
      <c r="LIP167" s="7"/>
      <c r="LIQ167" s="7"/>
      <c r="LIR167" s="7"/>
      <c r="LIS167" s="7"/>
      <c r="LIT167" s="7"/>
      <c r="LIU167" s="7"/>
      <c r="LIV167" s="7"/>
      <c r="LIW167" s="7"/>
      <c r="LIX167" s="7"/>
      <c r="LIY167" s="7"/>
      <c r="LIZ167" s="7"/>
      <c r="LJA167" s="7"/>
      <c r="LJB167" s="7"/>
      <c r="LJC167" s="7"/>
      <c r="LJD167" s="7"/>
      <c r="LJE167" s="7"/>
      <c r="LJF167" s="7"/>
      <c r="LJG167" s="7"/>
      <c r="LJH167" s="7"/>
      <c r="LJI167" s="7"/>
      <c r="LJJ167" s="7"/>
      <c r="LJK167" s="7"/>
      <c r="LJL167" s="7"/>
      <c r="LJM167" s="7"/>
      <c r="LJN167" s="7"/>
      <c r="LJO167" s="7"/>
      <c r="LJP167" s="7"/>
      <c r="LJQ167" s="7"/>
      <c r="LJR167" s="7"/>
      <c r="LJS167" s="7"/>
      <c r="LJT167" s="7"/>
      <c r="LJU167" s="7"/>
      <c r="LJV167" s="7"/>
      <c r="LJW167" s="7"/>
      <c r="LJX167" s="7"/>
      <c r="LJY167" s="7"/>
      <c r="LJZ167" s="7"/>
      <c r="LKA167" s="7"/>
      <c r="LKB167" s="7"/>
      <c r="LKC167" s="7"/>
      <c r="LKD167" s="7"/>
      <c r="LKE167" s="7"/>
      <c r="LKF167" s="7"/>
      <c r="LKG167" s="7"/>
      <c r="LKH167" s="7"/>
      <c r="LKI167" s="7"/>
      <c r="LKJ167" s="7"/>
      <c r="LKK167" s="7"/>
      <c r="LKL167" s="7"/>
      <c r="LKM167" s="7"/>
      <c r="LKN167" s="7"/>
      <c r="LKO167" s="7"/>
      <c r="LKP167" s="7"/>
      <c r="LKQ167" s="7"/>
      <c r="LKR167" s="7"/>
      <c r="LKS167" s="7"/>
      <c r="LKT167" s="7"/>
      <c r="LKU167" s="7"/>
      <c r="LKV167" s="7"/>
      <c r="LKW167" s="7"/>
      <c r="LKX167" s="7"/>
      <c r="LKY167" s="7"/>
      <c r="LKZ167" s="7"/>
      <c r="LLA167" s="7"/>
      <c r="LLB167" s="7"/>
      <c r="LLC167" s="7"/>
      <c r="LLD167" s="7"/>
      <c r="LLE167" s="7"/>
      <c r="LLF167" s="7"/>
      <c r="LLG167" s="7"/>
      <c r="LLH167" s="7"/>
      <c r="LLI167" s="7"/>
      <c r="LLJ167" s="7"/>
      <c r="LLK167" s="7"/>
      <c r="LLL167" s="7"/>
      <c r="LLM167" s="7"/>
      <c r="LLN167" s="7"/>
      <c r="LLO167" s="7"/>
      <c r="LLP167" s="7"/>
      <c r="LLQ167" s="7"/>
      <c r="LLR167" s="7"/>
      <c r="LLS167" s="7"/>
      <c r="LLT167" s="7"/>
      <c r="LLU167" s="7"/>
      <c r="LLV167" s="7"/>
      <c r="LLW167" s="7"/>
      <c r="LLX167" s="7"/>
      <c r="LLY167" s="7"/>
      <c r="LLZ167" s="7"/>
      <c r="LMA167" s="7"/>
      <c r="LMB167" s="7"/>
      <c r="LMC167" s="7"/>
      <c r="LMD167" s="7"/>
      <c r="LME167" s="7"/>
      <c r="LMF167" s="7"/>
      <c r="LMG167" s="7"/>
      <c r="LMH167" s="7"/>
      <c r="LMI167" s="7"/>
      <c r="LMJ167" s="7"/>
      <c r="LMK167" s="7"/>
      <c r="LML167" s="7"/>
      <c r="LMM167" s="7"/>
      <c r="LMN167" s="7"/>
      <c r="LMO167" s="7"/>
      <c r="LMP167" s="7"/>
      <c r="LMQ167" s="7"/>
      <c r="LMR167" s="7"/>
      <c r="LMS167" s="7"/>
      <c r="LMT167" s="7"/>
      <c r="LMU167" s="7"/>
      <c r="LMV167" s="7"/>
      <c r="LMW167" s="7"/>
      <c r="LMX167" s="7"/>
      <c r="LMY167" s="7"/>
      <c r="LMZ167" s="7"/>
      <c r="LNA167" s="7"/>
      <c r="LNB167" s="7"/>
      <c r="LNC167" s="7"/>
      <c r="LND167" s="7"/>
      <c r="LNE167" s="7"/>
      <c r="LNF167" s="7"/>
      <c r="LNG167" s="7"/>
      <c r="LNH167" s="7"/>
      <c r="LNI167" s="7"/>
      <c r="LNJ167" s="7"/>
      <c r="LNK167" s="7"/>
      <c r="LNL167" s="7"/>
      <c r="LNM167" s="7"/>
      <c r="LNN167" s="7"/>
      <c r="LNO167" s="7"/>
      <c r="LNP167" s="7"/>
      <c r="LNQ167" s="7"/>
      <c r="LNR167" s="7"/>
      <c r="LNS167" s="7"/>
      <c r="LNT167" s="7"/>
      <c r="LNU167" s="7"/>
      <c r="LNV167" s="7"/>
      <c r="LNW167" s="7"/>
      <c r="LNX167" s="7"/>
      <c r="LNY167" s="7"/>
      <c r="LNZ167" s="7"/>
      <c r="LOA167" s="7"/>
      <c r="LOB167" s="7"/>
      <c r="LOC167" s="7"/>
      <c r="LOD167" s="7"/>
      <c r="LOE167" s="7"/>
      <c r="LOF167" s="7"/>
      <c r="LOG167" s="7"/>
      <c r="LOH167" s="7"/>
      <c r="LOI167" s="7"/>
      <c r="LOJ167" s="7"/>
      <c r="LOK167" s="7"/>
      <c r="LOL167" s="7"/>
      <c r="LOM167" s="7"/>
      <c r="LON167" s="7"/>
      <c r="LOO167" s="7"/>
      <c r="LOP167" s="7"/>
      <c r="LOQ167" s="7"/>
      <c r="LOR167" s="7"/>
      <c r="LOS167" s="7"/>
      <c r="LOT167" s="7"/>
      <c r="LOU167" s="7"/>
      <c r="LOV167" s="7"/>
      <c r="LOW167" s="7"/>
      <c r="LOX167" s="7"/>
      <c r="LOY167" s="7"/>
      <c r="LOZ167" s="7"/>
      <c r="LPA167" s="7"/>
      <c r="LPB167" s="7"/>
      <c r="LPC167" s="7"/>
      <c r="LPD167" s="7"/>
      <c r="LPE167" s="7"/>
      <c r="LPF167" s="7"/>
      <c r="LPG167" s="7"/>
      <c r="LPH167" s="7"/>
      <c r="LPI167" s="7"/>
      <c r="LPJ167" s="7"/>
      <c r="LPK167" s="7"/>
      <c r="LPL167" s="7"/>
      <c r="LPM167" s="7"/>
      <c r="LPN167" s="7"/>
      <c r="LPO167" s="7"/>
      <c r="LPP167" s="7"/>
      <c r="LPQ167" s="7"/>
      <c r="LPR167" s="7"/>
      <c r="LPS167" s="7"/>
      <c r="LPT167" s="7"/>
      <c r="LPU167" s="7"/>
      <c r="LPV167" s="7"/>
      <c r="LPW167" s="7"/>
      <c r="LPX167" s="7"/>
      <c r="LPY167" s="7"/>
      <c r="LPZ167" s="7"/>
      <c r="LQA167" s="7"/>
      <c r="LQB167" s="7"/>
      <c r="LQC167" s="7"/>
      <c r="LQD167" s="7"/>
      <c r="LQE167" s="7"/>
      <c r="LQF167" s="7"/>
      <c r="LQG167" s="7"/>
      <c r="LQH167" s="7"/>
      <c r="LQI167" s="7"/>
      <c r="LQJ167" s="7"/>
      <c r="LQK167" s="7"/>
      <c r="LQL167" s="7"/>
      <c r="LQM167" s="7"/>
      <c r="LQN167" s="7"/>
      <c r="LQO167" s="7"/>
      <c r="LQP167" s="7"/>
      <c r="LQQ167" s="7"/>
      <c r="LQR167" s="7"/>
      <c r="LQS167" s="7"/>
      <c r="LQT167" s="7"/>
      <c r="LQU167" s="7"/>
      <c r="LQV167" s="7"/>
      <c r="LQW167" s="7"/>
      <c r="LQX167" s="7"/>
      <c r="LQY167" s="7"/>
      <c r="LQZ167" s="7"/>
      <c r="LRA167" s="7"/>
      <c r="LRB167" s="7"/>
      <c r="LRC167" s="7"/>
      <c r="LRD167" s="7"/>
      <c r="LRE167" s="7"/>
      <c r="LRF167" s="7"/>
      <c r="LRG167" s="7"/>
      <c r="LRH167" s="7"/>
      <c r="LRI167" s="7"/>
      <c r="LRJ167" s="7"/>
      <c r="LRK167" s="7"/>
      <c r="LRL167" s="7"/>
      <c r="LRM167" s="7"/>
      <c r="LRN167" s="7"/>
      <c r="LRO167" s="7"/>
      <c r="LRP167" s="7"/>
      <c r="LRQ167" s="7"/>
      <c r="LRR167" s="7"/>
      <c r="LRS167" s="7"/>
      <c r="LRT167" s="7"/>
      <c r="LRU167" s="7"/>
      <c r="LRV167" s="7"/>
      <c r="LRW167" s="7"/>
      <c r="LRX167" s="7"/>
      <c r="LRY167" s="7"/>
      <c r="LRZ167" s="7"/>
      <c r="LSA167" s="7"/>
      <c r="LSB167" s="7"/>
      <c r="LSC167" s="7"/>
      <c r="LSD167" s="7"/>
      <c r="LSE167" s="7"/>
      <c r="LSF167" s="7"/>
      <c r="LSG167" s="7"/>
      <c r="LSH167" s="7"/>
      <c r="LSI167" s="7"/>
      <c r="LSJ167" s="7"/>
      <c r="LSK167" s="7"/>
      <c r="LSL167" s="7"/>
      <c r="LSM167" s="7"/>
      <c r="LSN167" s="7"/>
      <c r="LSO167" s="7"/>
      <c r="LSP167" s="7"/>
      <c r="LSQ167" s="7"/>
      <c r="LSR167" s="7"/>
      <c r="LSS167" s="7"/>
      <c r="LST167" s="7"/>
      <c r="LSU167" s="7"/>
      <c r="LSV167" s="7"/>
      <c r="LSW167" s="7"/>
      <c r="LSX167" s="7"/>
      <c r="LSY167" s="7"/>
      <c r="LSZ167" s="7"/>
      <c r="LTA167" s="7"/>
      <c r="LTB167" s="7"/>
      <c r="LTC167" s="7"/>
      <c r="LTD167" s="7"/>
      <c r="LTE167" s="7"/>
      <c r="LTF167" s="7"/>
      <c r="LTG167" s="7"/>
      <c r="LTH167" s="7"/>
      <c r="LTI167" s="7"/>
      <c r="LTJ167" s="7"/>
      <c r="LTK167" s="7"/>
      <c r="LTL167" s="7"/>
      <c r="LTM167" s="7"/>
      <c r="LTN167" s="7"/>
      <c r="LTO167" s="7"/>
      <c r="LTP167" s="7"/>
      <c r="LTQ167" s="7"/>
      <c r="LTR167" s="7"/>
      <c r="LTS167" s="7"/>
      <c r="LTT167" s="7"/>
      <c r="LTU167" s="7"/>
      <c r="LTV167" s="7"/>
      <c r="LTW167" s="7"/>
      <c r="LTX167" s="7"/>
      <c r="LTY167" s="7"/>
      <c r="LTZ167" s="7"/>
      <c r="LUA167" s="7"/>
      <c r="LUB167" s="7"/>
      <c r="LUC167" s="7"/>
      <c r="LUD167" s="7"/>
      <c r="LUE167" s="7"/>
      <c r="LUF167" s="7"/>
      <c r="LUG167" s="7"/>
      <c r="LUH167" s="7"/>
      <c r="LUI167" s="7"/>
      <c r="LUJ167" s="7"/>
      <c r="LUK167" s="7"/>
      <c r="LUL167" s="7"/>
      <c r="LUM167" s="7"/>
      <c r="LUN167" s="7"/>
      <c r="LUO167" s="7"/>
      <c r="LUP167" s="7"/>
      <c r="LUQ167" s="7"/>
      <c r="LUR167" s="7"/>
      <c r="LUS167" s="7"/>
      <c r="LUT167" s="7"/>
      <c r="LUU167" s="7"/>
      <c r="LUV167" s="7"/>
      <c r="LUW167" s="7"/>
      <c r="LUX167" s="7"/>
      <c r="LUY167" s="7"/>
      <c r="LUZ167" s="7"/>
      <c r="LVA167" s="7"/>
      <c r="LVB167" s="7"/>
      <c r="LVC167" s="7"/>
      <c r="LVD167" s="7"/>
      <c r="LVE167" s="7"/>
      <c r="LVF167" s="7"/>
      <c r="LVG167" s="7"/>
      <c r="LVH167" s="7"/>
      <c r="LVI167" s="7"/>
      <c r="LVJ167" s="7"/>
      <c r="LVK167" s="7"/>
      <c r="LVL167" s="7"/>
      <c r="LVM167" s="7"/>
      <c r="LVN167" s="7"/>
      <c r="LVO167" s="7"/>
      <c r="LVP167" s="7"/>
      <c r="LVQ167" s="7"/>
      <c r="LVR167" s="7"/>
      <c r="LVS167" s="7"/>
      <c r="LVT167" s="7"/>
      <c r="LVU167" s="7"/>
      <c r="LVV167" s="7"/>
      <c r="LVW167" s="7"/>
      <c r="LVX167" s="7"/>
      <c r="LVY167" s="7"/>
      <c r="LVZ167" s="7"/>
      <c r="LWA167" s="7"/>
      <c r="LWB167" s="7"/>
      <c r="LWC167" s="7"/>
      <c r="LWD167" s="7"/>
      <c r="LWE167" s="7"/>
      <c r="LWF167" s="7"/>
      <c r="LWG167" s="7"/>
      <c r="LWH167" s="7"/>
      <c r="LWI167" s="7"/>
      <c r="LWJ167" s="7"/>
      <c r="LWK167" s="7"/>
      <c r="LWL167" s="7"/>
      <c r="LWM167" s="7"/>
      <c r="LWN167" s="7"/>
      <c r="LWO167" s="7"/>
      <c r="LWP167" s="7"/>
      <c r="LWQ167" s="7"/>
      <c r="LWR167" s="7"/>
      <c r="LWS167" s="7"/>
      <c r="LWT167" s="7"/>
      <c r="LWU167" s="7"/>
      <c r="LWV167" s="7"/>
      <c r="LWW167" s="7"/>
      <c r="LWX167" s="7"/>
      <c r="LWY167" s="7"/>
      <c r="LWZ167" s="7"/>
      <c r="LXA167" s="7"/>
      <c r="LXB167" s="7"/>
      <c r="LXC167" s="7"/>
      <c r="LXD167" s="7"/>
      <c r="LXE167" s="7"/>
      <c r="LXF167" s="7"/>
      <c r="LXG167" s="7"/>
      <c r="LXH167" s="7"/>
      <c r="LXI167" s="7"/>
      <c r="LXJ167" s="7"/>
      <c r="LXK167" s="7"/>
      <c r="LXL167" s="7"/>
      <c r="LXM167" s="7"/>
      <c r="LXN167" s="7"/>
      <c r="LXO167" s="7"/>
      <c r="LXP167" s="7"/>
      <c r="LXQ167" s="7"/>
      <c r="LXR167" s="7"/>
      <c r="LXS167" s="7"/>
      <c r="LXT167" s="7"/>
      <c r="LXU167" s="7"/>
      <c r="LXV167" s="7"/>
      <c r="LXW167" s="7"/>
      <c r="LXX167" s="7"/>
      <c r="LXY167" s="7"/>
      <c r="LXZ167" s="7"/>
      <c r="LYA167" s="7"/>
      <c r="LYB167" s="7"/>
      <c r="LYC167" s="7"/>
      <c r="LYD167" s="7"/>
      <c r="LYE167" s="7"/>
      <c r="LYF167" s="7"/>
      <c r="LYG167" s="7"/>
      <c r="LYH167" s="7"/>
      <c r="LYI167" s="7"/>
      <c r="LYJ167" s="7"/>
      <c r="LYK167" s="7"/>
      <c r="LYL167" s="7"/>
      <c r="LYM167" s="7"/>
      <c r="LYN167" s="7"/>
      <c r="LYO167" s="7"/>
      <c r="LYP167" s="7"/>
      <c r="LYQ167" s="7"/>
      <c r="LYR167" s="7"/>
      <c r="LYS167" s="7"/>
      <c r="LYT167" s="7"/>
      <c r="LYU167" s="7"/>
      <c r="LYV167" s="7"/>
      <c r="LYW167" s="7"/>
      <c r="LYX167" s="7"/>
      <c r="LYY167" s="7"/>
      <c r="LYZ167" s="7"/>
      <c r="LZA167" s="7"/>
      <c r="LZB167" s="7"/>
      <c r="LZC167" s="7"/>
      <c r="LZD167" s="7"/>
      <c r="LZE167" s="7"/>
      <c r="LZF167" s="7"/>
      <c r="LZG167" s="7"/>
      <c r="LZH167" s="7"/>
      <c r="LZI167" s="7"/>
      <c r="LZJ167" s="7"/>
      <c r="LZK167" s="7"/>
      <c r="LZL167" s="7"/>
      <c r="LZM167" s="7"/>
      <c r="LZN167" s="7"/>
      <c r="LZO167" s="7"/>
      <c r="LZP167" s="7"/>
      <c r="LZQ167" s="7"/>
      <c r="LZR167" s="7"/>
      <c r="LZS167" s="7"/>
      <c r="LZT167" s="7"/>
      <c r="LZU167" s="7"/>
      <c r="LZV167" s="7"/>
      <c r="LZW167" s="7"/>
      <c r="LZX167" s="7"/>
      <c r="LZY167" s="7"/>
      <c r="LZZ167" s="7"/>
      <c r="MAA167" s="7"/>
      <c r="MAB167" s="7"/>
      <c r="MAC167" s="7"/>
      <c r="MAD167" s="7"/>
      <c r="MAE167" s="7"/>
      <c r="MAF167" s="7"/>
      <c r="MAG167" s="7"/>
      <c r="MAH167" s="7"/>
      <c r="MAI167" s="7"/>
      <c r="MAJ167" s="7"/>
      <c r="MAK167" s="7"/>
      <c r="MAL167" s="7"/>
      <c r="MAM167" s="7"/>
      <c r="MAN167" s="7"/>
      <c r="MAO167" s="7"/>
      <c r="MAP167" s="7"/>
      <c r="MAQ167" s="7"/>
      <c r="MAR167" s="7"/>
      <c r="MAS167" s="7"/>
      <c r="MAT167" s="7"/>
      <c r="MAU167" s="7"/>
      <c r="MAV167" s="7"/>
      <c r="MAW167" s="7"/>
      <c r="MAX167" s="7"/>
      <c r="MAY167" s="7"/>
      <c r="MAZ167" s="7"/>
      <c r="MBA167" s="7"/>
      <c r="MBB167" s="7"/>
      <c r="MBC167" s="7"/>
      <c r="MBD167" s="7"/>
      <c r="MBE167" s="7"/>
      <c r="MBF167" s="7"/>
      <c r="MBG167" s="7"/>
      <c r="MBH167" s="7"/>
      <c r="MBI167" s="7"/>
      <c r="MBJ167" s="7"/>
      <c r="MBK167" s="7"/>
      <c r="MBL167" s="7"/>
      <c r="MBM167" s="7"/>
      <c r="MBN167" s="7"/>
      <c r="MBO167" s="7"/>
      <c r="MBP167" s="7"/>
      <c r="MBQ167" s="7"/>
      <c r="MBR167" s="7"/>
      <c r="MBS167" s="7"/>
      <c r="MBT167" s="7"/>
      <c r="MBU167" s="7"/>
      <c r="MBV167" s="7"/>
      <c r="MBW167" s="7"/>
      <c r="MBX167" s="7"/>
      <c r="MBY167" s="7"/>
      <c r="MBZ167" s="7"/>
      <c r="MCA167" s="7"/>
      <c r="MCB167" s="7"/>
      <c r="MCC167" s="7"/>
      <c r="MCD167" s="7"/>
      <c r="MCE167" s="7"/>
      <c r="MCF167" s="7"/>
      <c r="MCG167" s="7"/>
      <c r="MCH167" s="7"/>
      <c r="MCI167" s="7"/>
      <c r="MCJ167" s="7"/>
      <c r="MCK167" s="7"/>
      <c r="MCL167" s="7"/>
      <c r="MCM167" s="7"/>
      <c r="MCN167" s="7"/>
      <c r="MCO167" s="7"/>
      <c r="MCP167" s="7"/>
      <c r="MCQ167" s="7"/>
      <c r="MCR167" s="7"/>
      <c r="MCS167" s="7"/>
      <c r="MCT167" s="7"/>
      <c r="MCU167" s="7"/>
      <c r="MCV167" s="7"/>
      <c r="MCW167" s="7"/>
      <c r="MCX167" s="7"/>
      <c r="MCY167" s="7"/>
      <c r="MCZ167" s="7"/>
      <c r="MDA167" s="7"/>
      <c r="MDB167" s="7"/>
      <c r="MDC167" s="7"/>
      <c r="MDD167" s="7"/>
      <c r="MDE167" s="7"/>
      <c r="MDF167" s="7"/>
      <c r="MDG167" s="7"/>
      <c r="MDH167" s="7"/>
      <c r="MDI167" s="7"/>
      <c r="MDJ167" s="7"/>
      <c r="MDK167" s="7"/>
      <c r="MDL167" s="7"/>
      <c r="MDM167" s="7"/>
      <c r="MDN167" s="7"/>
      <c r="MDO167" s="7"/>
      <c r="MDP167" s="7"/>
      <c r="MDQ167" s="7"/>
      <c r="MDR167" s="7"/>
      <c r="MDS167" s="7"/>
      <c r="MDT167" s="7"/>
      <c r="MDU167" s="7"/>
      <c r="MDV167" s="7"/>
      <c r="MDW167" s="7"/>
      <c r="MDX167" s="7"/>
      <c r="MDY167" s="7"/>
      <c r="MDZ167" s="7"/>
      <c r="MEA167" s="7"/>
      <c r="MEB167" s="7"/>
      <c r="MEC167" s="7"/>
      <c r="MED167" s="7"/>
      <c r="MEE167" s="7"/>
      <c r="MEF167" s="7"/>
      <c r="MEG167" s="7"/>
      <c r="MEH167" s="7"/>
      <c r="MEI167" s="7"/>
      <c r="MEJ167" s="7"/>
      <c r="MEK167" s="7"/>
      <c r="MEL167" s="7"/>
      <c r="MEM167" s="7"/>
      <c r="MEN167" s="7"/>
      <c r="MEO167" s="7"/>
      <c r="MEP167" s="7"/>
      <c r="MEQ167" s="7"/>
      <c r="MER167" s="7"/>
      <c r="MES167" s="7"/>
      <c r="MET167" s="7"/>
      <c r="MEU167" s="7"/>
      <c r="MEV167" s="7"/>
      <c r="MEW167" s="7"/>
      <c r="MEX167" s="7"/>
      <c r="MEY167" s="7"/>
      <c r="MEZ167" s="7"/>
      <c r="MFA167" s="7"/>
      <c r="MFB167" s="7"/>
      <c r="MFC167" s="7"/>
      <c r="MFD167" s="7"/>
      <c r="MFE167" s="7"/>
      <c r="MFF167" s="7"/>
      <c r="MFG167" s="7"/>
      <c r="MFH167" s="7"/>
      <c r="MFI167" s="7"/>
      <c r="MFJ167" s="7"/>
      <c r="MFK167" s="7"/>
      <c r="MFL167" s="7"/>
      <c r="MFM167" s="7"/>
      <c r="MFN167" s="7"/>
      <c r="MFO167" s="7"/>
      <c r="MFP167" s="7"/>
      <c r="MFQ167" s="7"/>
      <c r="MFR167" s="7"/>
      <c r="MFS167" s="7"/>
      <c r="MFT167" s="7"/>
      <c r="MFU167" s="7"/>
      <c r="MFV167" s="7"/>
      <c r="MFW167" s="7"/>
      <c r="MFX167" s="7"/>
      <c r="MFY167" s="7"/>
      <c r="MFZ167" s="7"/>
      <c r="MGA167" s="7"/>
      <c r="MGB167" s="7"/>
      <c r="MGC167" s="7"/>
      <c r="MGD167" s="7"/>
      <c r="MGE167" s="7"/>
      <c r="MGF167" s="7"/>
      <c r="MGG167" s="7"/>
      <c r="MGH167" s="7"/>
      <c r="MGI167" s="7"/>
      <c r="MGJ167" s="7"/>
      <c r="MGK167" s="7"/>
      <c r="MGL167" s="7"/>
      <c r="MGM167" s="7"/>
      <c r="MGN167" s="7"/>
      <c r="MGO167" s="7"/>
      <c r="MGP167" s="7"/>
      <c r="MGQ167" s="7"/>
      <c r="MGR167" s="7"/>
      <c r="MGS167" s="7"/>
      <c r="MGT167" s="7"/>
      <c r="MGU167" s="7"/>
      <c r="MGV167" s="7"/>
      <c r="MGW167" s="7"/>
      <c r="MGX167" s="7"/>
      <c r="MGY167" s="7"/>
      <c r="MGZ167" s="7"/>
      <c r="MHA167" s="7"/>
      <c r="MHB167" s="7"/>
      <c r="MHC167" s="7"/>
      <c r="MHD167" s="7"/>
      <c r="MHE167" s="7"/>
      <c r="MHF167" s="7"/>
      <c r="MHG167" s="7"/>
      <c r="MHH167" s="7"/>
      <c r="MHI167" s="7"/>
      <c r="MHJ167" s="7"/>
      <c r="MHK167" s="7"/>
      <c r="MHL167" s="7"/>
      <c r="MHM167" s="7"/>
      <c r="MHN167" s="7"/>
      <c r="MHO167" s="7"/>
      <c r="MHP167" s="7"/>
      <c r="MHQ167" s="7"/>
      <c r="MHR167" s="7"/>
      <c r="MHS167" s="7"/>
      <c r="MHT167" s="7"/>
      <c r="MHU167" s="7"/>
      <c r="MHV167" s="7"/>
      <c r="MHW167" s="7"/>
      <c r="MHX167" s="7"/>
      <c r="MHY167" s="7"/>
      <c r="MHZ167" s="7"/>
      <c r="MIA167" s="7"/>
      <c r="MIB167" s="7"/>
      <c r="MIC167" s="7"/>
      <c r="MID167" s="7"/>
      <c r="MIE167" s="7"/>
      <c r="MIF167" s="7"/>
      <c r="MIG167" s="7"/>
      <c r="MIH167" s="7"/>
      <c r="MII167" s="7"/>
      <c r="MIJ167" s="7"/>
      <c r="MIK167" s="7"/>
      <c r="MIL167" s="7"/>
      <c r="MIM167" s="7"/>
      <c r="MIN167" s="7"/>
      <c r="MIO167" s="7"/>
      <c r="MIP167" s="7"/>
      <c r="MIQ167" s="7"/>
      <c r="MIR167" s="7"/>
      <c r="MIS167" s="7"/>
      <c r="MIT167" s="7"/>
      <c r="MIU167" s="7"/>
      <c r="MIV167" s="7"/>
      <c r="MIW167" s="7"/>
      <c r="MIX167" s="7"/>
      <c r="MIY167" s="7"/>
      <c r="MIZ167" s="7"/>
      <c r="MJA167" s="7"/>
      <c r="MJB167" s="7"/>
      <c r="MJC167" s="7"/>
      <c r="MJD167" s="7"/>
      <c r="MJE167" s="7"/>
      <c r="MJF167" s="7"/>
      <c r="MJG167" s="7"/>
      <c r="MJH167" s="7"/>
      <c r="MJI167" s="7"/>
      <c r="MJJ167" s="7"/>
      <c r="MJK167" s="7"/>
      <c r="MJL167" s="7"/>
      <c r="MJM167" s="7"/>
      <c r="MJN167" s="7"/>
      <c r="MJO167" s="7"/>
      <c r="MJP167" s="7"/>
      <c r="MJQ167" s="7"/>
      <c r="MJR167" s="7"/>
      <c r="MJS167" s="7"/>
      <c r="MJT167" s="7"/>
      <c r="MJU167" s="7"/>
      <c r="MJV167" s="7"/>
      <c r="MJW167" s="7"/>
      <c r="MJX167" s="7"/>
      <c r="MJY167" s="7"/>
      <c r="MJZ167" s="7"/>
      <c r="MKA167" s="7"/>
      <c r="MKB167" s="7"/>
      <c r="MKC167" s="7"/>
      <c r="MKD167" s="7"/>
      <c r="MKE167" s="7"/>
      <c r="MKF167" s="7"/>
      <c r="MKG167" s="7"/>
      <c r="MKH167" s="7"/>
      <c r="MKI167" s="7"/>
      <c r="MKJ167" s="7"/>
      <c r="MKK167" s="7"/>
      <c r="MKL167" s="7"/>
      <c r="MKM167" s="7"/>
      <c r="MKN167" s="7"/>
      <c r="MKO167" s="7"/>
      <c r="MKP167" s="7"/>
      <c r="MKQ167" s="7"/>
      <c r="MKR167" s="7"/>
      <c r="MKS167" s="7"/>
      <c r="MKT167" s="7"/>
      <c r="MKU167" s="7"/>
      <c r="MKV167" s="7"/>
      <c r="MKW167" s="7"/>
      <c r="MKX167" s="7"/>
      <c r="MKY167" s="7"/>
      <c r="MKZ167" s="7"/>
      <c r="MLA167" s="7"/>
      <c r="MLB167" s="7"/>
      <c r="MLC167" s="7"/>
      <c r="MLD167" s="7"/>
      <c r="MLE167" s="7"/>
      <c r="MLF167" s="7"/>
      <c r="MLG167" s="7"/>
      <c r="MLH167" s="7"/>
      <c r="MLI167" s="7"/>
      <c r="MLJ167" s="7"/>
      <c r="MLK167" s="7"/>
      <c r="MLL167" s="7"/>
      <c r="MLM167" s="7"/>
      <c r="MLN167" s="7"/>
      <c r="MLO167" s="7"/>
      <c r="MLP167" s="7"/>
      <c r="MLQ167" s="7"/>
      <c r="MLR167" s="7"/>
      <c r="MLS167" s="7"/>
      <c r="MLT167" s="7"/>
      <c r="MLU167" s="7"/>
      <c r="MLV167" s="7"/>
      <c r="MLW167" s="7"/>
      <c r="MLX167" s="7"/>
      <c r="MLY167" s="7"/>
      <c r="MLZ167" s="7"/>
      <c r="MMA167" s="7"/>
      <c r="MMB167" s="7"/>
      <c r="MMC167" s="7"/>
      <c r="MMD167" s="7"/>
      <c r="MME167" s="7"/>
      <c r="MMF167" s="7"/>
      <c r="MMG167" s="7"/>
      <c r="MMH167" s="7"/>
      <c r="MMI167" s="7"/>
      <c r="MMJ167" s="7"/>
      <c r="MMK167" s="7"/>
      <c r="MML167" s="7"/>
      <c r="MMM167" s="7"/>
      <c r="MMN167" s="7"/>
      <c r="MMO167" s="7"/>
      <c r="MMP167" s="7"/>
      <c r="MMQ167" s="7"/>
      <c r="MMR167" s="7"/>
      <c r="MMS167" s="7"/>
      <c r="MMT167" s="7"/>
      <c r="MMU167" s="7"/>
      <c r="MMV167" s="7"/>
      <c r="MMW167" s="7"/>
      <c r="MMX167" s="7"/>
      <c r="MMY167" s="7"/>
      <c r="MMZ167" s="7"/>
      <c r="MNA167" s="7"/>
      <c r="MNB167" s="7"/>
      <c r="MNC167" s="7"/>
      <c r="MND167" s="7"/>
      <c r="MNE167" s="7"/>
      <c r="MNF167" s="7"/>
      <c r="MNG167" s="7"/>
      <c r="MNH167" s="7"/>
      <c r="MNI167" s="7"/>
      <c r="MNJ167" s="7"/>
      <c r="MNK167" s="7"/>
      <c r="MNL167" s="7"/>
      <c r="MNM167" s="7"/>
      <c r="MNN167" s="7"/>
      <c r="MNO167" s="7"/>
      <c r="MNP167" s="7"/>
      <c r="MNQ167" s="7"/>
      <c r="MNR167" s="7"/>
      <c r="MNS167" s="7"/>
      <c r="MNT167" s="7"/>
      <c r="MNU167" s="7"/>
      <c r="MNV167" s="7"/>
      <c r="MNW167" s="7"/>
      <c r="MNX167" s="7"/>
      <c r="MNY167" s="7"/>
      <c r="MNZ167" s="7"/>
      <c r="MOA167" s="7"/>
      <c r="MOB167" s="7"/>
      <c r="MOC167" s="7"/>
      <c r="MOD167" s="7"/>
      <c r="MOE167" s="7"/>
      <c r="MOF167" s="7"/>
      <c r="MOG167" s="7"/>
      <c r="MOH167" s="7"/>
      <c r="MOI167" s="7"/>
      <c r="MOJ167" s="7"/>
      <c r="MOK167" s="7"/>
      <c r="MOL167" s="7"/>
      <c r="MOM167" s="7"/>
      <c r="MON167" s="7"/>
      <c r="MOO167" s="7"/>
      <c r="MOP167" s="7"/>
      <c r="MOQ167" s="7"/>
      <c r="MOR167" s="7"/>
      <c r="MOS167" s="7"/>
      <c r="MOT167" s="7"/>
      <c r="MOU167" s="7"/>
      <c r="MOV167" s="7"/>
      <c r="MOW167" s="7"/>
      <c r="MOX167" s="7"/>
      <c r="MOY167" s="7"/>
      <c r="MOZ167" s="7"/>
      <c r="MPA167" s="7"/>
      <c r="MPB167" s="7"/>
      <c r="MPC167" s="7"/>
      <c r="MPD167" s="7"/>
      <c r="MPE167" s="7"/>
      <c r="MPF167" s="7"/>
      <c r="MPG167" s="7"/>
      <c r="MPH167" s="7"/>
      <c r="MPI167" s="7"/>
      <c r="MPJ167" s="7"/>
      <c r="MPK167" s="7"/>
      <c r="MPL167" s="7"/>
      <c r="MPM167" s="7"/>
      <c r="MPN167" s="7"/>
      <c r="MPO167" s="7"/>
      <c r="MPP167" s="7"/>
      <c r="MPQ167" s="7"/>
      <c r="MPR167" s="7"/>
      <c r="MPS167" s="7"/>
      <c r="MPT167" s="7"/>
      <c r="MPU167" s="7"/>
      <c r="MPV167" s="7"/>
      <c r="MPW167" s="7"/>
      <c r="MPX167" s="7"/>
      <c r="MPY167" s="7"/>
      <c r="MPZ167" s="7"/>
      <c r="MQA167" s="7"/>
      <c r="MQB167" s="7"/>
      <c r="MQC167" s="7"/>
      <c r="MQD167" s="7"/>
      <c r="MQE167" s="7"/>
      <c r="MQF167" s="7"/>
      <c r="MQG167" s="7"/>
      <c r="MQH167" s="7"/>
      <c r="MQI167" s="7"/>
      <c r="MQJ167" s="7"/>
      <c r="MQK167" s="7"/>
      <c r="MQL167" s="7"/>
      <c r="MQM167" s="7"/>
      <c r="MQN167" s="7"/>
      <c r="MQO167" s="7"/>
      <c r="MQP167" s="7"/>
      <c r="MQQ167" s="7"/>
      <c r="MQR167" s="7"/>
      <c r="MQS167" s="7"/>
      <c r="MQT167" s="7"/>
      <c r="MQU167" s="7"/>
      <c r="MQV167" s="7"/>
      <c r="MQW167" s="7"/>
      <c r="MQX167" s="7"/>
      <c r="MQY167" s="7"/>
      <c r="MQZ167" s="7"/>
      <c r="MRA167" s="7"/>
      <c r="MRB167" s="7"/>
      <c r="MRC167" s="7"/>
      <c r="MRD167" s="7"/>
      <c r="MRE167" s="7"/>
      <c r="MRF167" s="7"/>
      <c r="MRG167" s="7"/>
      <c r="MRH167" s="7"/>
      <c r="MRI167" s="7"/>
      <c r="MRJ167" s="7"/>
      <c r="MRK167" s="7"/>
      <c r="MRL167" s="7"/>
      <c r="MRM167" s="7"/>
      <c r="MRN167" s="7"/>
      <c r="MRO167" s="7"/>
      <c r="MRP167" s="7"/>
      <c r="MRQ167" s="7"/>
      <c r="MRR167" s="7"/>
      <c r="MRS167" s="7"/>
      <c r="MRT167" s="7"/>
      <c r="MRU167" s="7"/>
      <c r="MRV167" s="7"/>
      <c r="MRW167" s="7"/>
      <c r="MRX167" s="7"/>
      <c r="MRY167" s="7"/>
      <c r="MRZ167" s="7"/>
      <c r="MSA167" s="7"/>
      <c r="MSB167" s="7"/>
      <c r="MSC167" s="7"/>
      <c r="MSD167" s="7"/>
      <c r="MSE167" s="7"/>
      <c r="MSF167" s="7"/>
      <c r="MSG167" s="7"/>
      <c r="MSH167" s="7"/>
      <c r="MSI167" s="7"/>
      <c r="MSJ167" s="7"/>
      <c r="MSK167" s="7"/>
      <c r="MSL167" s="7"/>
      <c r="MSM167" s="7"/>
      <c r="MSN167" s="7"/>
      <c r="MSO167" s="7"/>
      <c r="MSP167" s="7"/>
      <c r="MSQ167" s="7"/>
      <c r="MSR167" s="7"/>
      <c r="MSS167" s="7"/>
      <c r="MST167" s="7"/>
      <c r="MSU167" s="7"/>
      <c r="MSV167" s="7"/>
      <c r="MSW167" s="7"/>
      <c r="MSX167" s="7"/>
      <c r="MSY167" s="7"/>
      <c r="MSZ167" s="7"/>
      <c r="MTA167" s="7"/>
      <c r="MTB167" s="7"/>
      <c r="MTC167" s="7"/>
      <c r="MTD167" s="7"/>
      <c r="MTE167" s="7"/>
      <c r="MTF167" s="7"/>
      <c r="MTG167" s="7"/>
      <c r="MTH167" s="7"/>
      <c r="MTI167" s="7"/>
      <c r="MTJ167" s="7"/>
      <c r="MTK167" s="7"/>
      <c r="MTL167" s="7"/>
      <c r="MTM167" s="7"/>
      <c r="MTN167" s="7"/>
      <c r="MTO167" s="7"/>
      <c r="MTP167" s="7"/>
      <c r="MTQ167" s="7"/>
      <c r="MTR167" s="7"/>
      <c r="MTS167" s="7"/>
      <c r="MTT167" s="7"/>
      <c r="MTU167" s="7"/>
      <c r="MTV167" s="7"/>
      <c r="MTW167" s="7"/>
      <c r="MTX167" s="7"/>
      <c r="MTY167" s="7"/>
      <c r="MTZ167" s="7"/>
      <c r="MUA167" s="7"/>
      <c r="MUB167" s="7"/>
      <c r="MUC167" s="7"/>
      <c r="MUD167" s="7"/>
      <c r="MUE167" s="7"/>
      <c r="MUF167" s="7"/>
      <c r="MUG167" s="7"/>
      <c r="MUH167" s="7"/>
      <c r="MUI167" s="7"/>
      <c r="MUJ167" s="7"/>
      <c r="MUK167" s="7"/>
      <c r="MUL167" s="7"/>
      <c r="MUM167" s="7"/>
      <c r="MUN167" s="7"/>
      <c r="MUO167" s="7"/>
      <c r="MUP167" s="7"/>
      <c r="MUQ167" s="7"/>
      <c r="MUR167" s="7"/>
      <c r="MUS167" s="7"/>
      <c r="MUT167" s="7"/>
      <c r="MUU167" s="7"/>
      <c r="MUV167" s="7"/>
      <c r="MUW167" s="7"/>
      <c r="MUX167" s="7"/>
      <c r="MUY167" s="7"/>
      <c r="MUZ167" s="7"/>
      <c r="MVA167" s="7"/>
      <c r="MVB167" s="7"/>
      <c r="MVC167" s="7"/>
      <c r="MVD167" s="7"/>
      <c r="MVE167" s="7"/>
      <c r="MVF167" s="7"/>
      <c r="MVG167" s="7"/>
      <c r="MVH167" s="7"/>
      <c r="MVI167" s="7"/>
      <c r="MVJ167" s="7"/>
      <c r="MVK167" s="7"/>
      <c r="MVL167" s="7"/>
      <c r="MVM167" s="7"/>
      <c r="MVN167" s="7"/>
      <c r="MVO167" s="7"/>
      <c r="MVP167" s="7"/>
      <c r="MVQ167" s="7"/>
      <c r="MVR167" s="7"/>
      <c r="MVS167" s="7"/>
      <c r="MVT167" s="7"/>
      <c r="MVU167" s="7"/>
      <c r="MVV167" s="7"/>
      <c r="MVW167" s="7"/>
      <c r="MVX167" s="7"/>
      <c r="MVY167" s="7"/>
      <c r="MVZ167" s="7"/>
      <c r="MWA167" s="7"/>
      <c r="MWB167" s="7"/>
      <c r="MWC167" s="7"/>
      <c r="MWD167" s="7"/>
      <c r="MWE167" s="7"/>
      <c r="MWF167" s="7"/>
      <c r="MWG167" s="7"/>
      <c r="MWH167" s="7"/>
      <c r="MWI167" s="7"/>
      <c r="MWJ167" s="7"/>
      <c r="MWK167" s="7"/>
      <c r="MWL167" s="7"/>
      <c r="MWM167" s="7"/>
      <c r="MWN167" s="7"/>
      <c r="MWO167" s="7"/>
      <c r="MWP167" s="7"/>
      <c r="MWQ167" s="7"/>
      <c r="MWR167" s="7"/>
      <c r="MWS167" s="7"/>
      <c r="MWT167" s="7"/>
      <c r="MWU167" s="7"/>
      <c r="MWV167" s="7"/>
      <c r="MWW167" s="7"/>
      <c r="MWX167" s="7"/>
      <c r="MWY167" s="7"/>
      <c r="MWZ167" s="7"/>
      <c r="MXA167" s="7"/>
      <c r="MXB167" s="7"/>
      <c r="MXC167" s="7"/>
      <c r="MXD167" s="7"/>
      <c r="MXE167" s="7"/>
      <c r="MXF167" s="7"/>
      <c r="MXG167" s="7"/>
      <c r="MXH167" s="7"/>
      <c r="MXI167" s="7"/>
      <c r="MXJ167" s="7"/>
      <c r="MXK167" s="7"/>
      <c r="MXL167" s="7"/>
      <c r="MXM167" s="7"/>
      <c r="MXN167" s="7"/>
      <c r="MXO167" s="7"/>
      <c r="MXP167" s="7"/>
      <c r="MXQ167" s="7"/>
      <c r="MXR167" s="7"/>
      <c r="MXS167" s="7"/>
      <c r="MXT167" s="7"/>
      <c r="MXU167" s="7"/>
      <c r="MXV167" s="7"/>
      <c r="MXW167" s="7"/>
      <c r="MXX167" s="7"/>
      <c r="MXY167" s="7"/>
      <c r="MXZ167" s="7"/>
      <c r="MYA167" s="7"/>
      <c r="MYB167" s="7"/>
      <c r="MYC167" s="7"/>
      <c r="MYD167" s="7"/>
      <c r="MYE167" s="7"/>
      <c r="MYF167" s="7"/>
      <c r="MYG167" s="7"/>
      <c r="MYH167" s="7"/>
      <c r="MYI167" s="7"/>
      <c r="MYJ167" s="7"/>
      <c r="MYK167" s="7"/>
      <c r="MYL167" s="7"/>
      <c r="MYM167" s="7"/>
      <c r="MYN167" s="7"/>
      <c r="MYO167" s="7"/>
      <c r="MYP167" s="7"/>
      <c r="MYQ167" s="7"/>
      <c r="MYR167" s="7"/>
      <c r="MYS167" s="7"/>
      <c r="MYT167" s="7"/>
      <c r="MYU167" s="7"/>
      <c r="MYV167" s="7"/>
      <c r="MYW167" s="7"/>
      <c r="MYX167" s="7"/>
      <c r="MYY167" s="7"/>
      <c r="MYZ167" s="7"/>
      <c r="MZA167" s="7"/>
      <c r="MZB167" s="7"/>
      <c r="MZC167" s="7"/>
      <c r="MZD167" s="7"/>
      <c r="MZE167" s="7"/>
      <c r="MZF167" s="7"/>
      <c r="MZG167" s="7"/>
      <c r="MZH167" s="7"/>
      <c r="MZI167" s="7"/>
      <c r="MZJ167" s="7"/>
      <c r="MZK167" s="7"/>
      <c r="MZL167" s="7"/>
      <c r="MZM167" s="7"/>
      <c r="MZN167" s="7"/>
      <c r="MZO167" s="7"/>
      <c r="MZP167" s="7"/>
      <c r="MZQ167" s="7"/>
      <c r="MZR167" s="7"/>
      <c r="MZS167" s="7"/>
      <c r="MZT167" s="7"/>
      <c r="MZU167" s="7"/>
      <c r="MZV167" s="7"/>
      <c r="MZW167" s="7"/>
      <c r="MZX167" s="7"/>
      <c r="MZY167" s="7"/>
      <c r="MZZ167" s="7"/>
      <c r="NAA167" s="7"/>
      <c r="NAB167" s="7"/>
      <c r="NAC167" s="7"/>
      <c r="NAD167" s="7"/>
      <c r="NAE167" s="7"/>
      <c r="NAF167" s="7"/>
      <c r="NAG167" s="7"/>
      <c r="NAH167" s="7"/>
      <c r="NAI167" s="7"/>
      <c r="NAJ167" s="7"/>
      <c r="NAK167" s="7"/>
      <c r="NAL167" s="7"/>
      <c r="NAM167" s="7"/>
      <c r="NAN167" s="7"/>
      <c r="NAO167" s="7"/>
      <c r="NAP167" s="7"/>
      <c r="NAQ167" s="7"/>
      <c r="NAR167" s="7"/>
      <c r="NAS167" s="7"/>
      <c r="NAT167" s="7"/>
      <c r="NAU167" s="7"/>
      <c r="NAV167" s="7"/>
      <c r="NAW167" s="7"/>
      <c r="NAX167" s="7"/>
      <c r="NAY167" s="7"/>
      <c r="NAZ167" s="7"/>
      <c r="NBA167" s="7"/>
      <c r="NBB167" s="7"/>
      <c r="NBC167" s="7"/>
      <c r="NBD167" s="7"/>
      <c r="NBE167" s="7"/>
      <c r="NBF167" s="7"/>
      <c r="NBG167" s="7"/>
      <c r="NBH167" s="7"/>
      <c r="NBI167" s="7"/>
      <c r="NBJ167" s="7"/>
      <c r="NBK167" s="7"/>
      <c r="NBL167" s="7"/>
      <c r="NBM167" s="7"/>
      <c r="NBN167" s="7"/>
      <c r="NBO167" s="7"/>
      <c r="NBP167" s="7"/>
      <c r="NBQ167" s="7"/>
      <c r="NBR167" s="7"/>
      <c r="NBS167" s="7"/>
      <c r="NBT167" s="7"/>
      <c r="NBU167" s="7"/>
      <c r="NBV167" s="7"/>
      <c r="NBW167" s="7"/>
      <c r="NBX167" s="7"/>
      <c r="NBY167" s="7"/>
      <c r="NBZ167" s="7"/>
      <c r="NCA167" s="7"/>
      <c r="NCB167" s="7"/>
      <c r="NCC167" s="7"/>
      <c r="NCD167" s="7"/>
      <c r="NCE167" s="7"/>
      <c r="NCF167" s="7"/>
      <c r="NCG167" s="7"/>
      <c r="NCH167" s="7"/>
      <c r="NCI167" s="7"/>
      <c r="NCJ167" s="7"/>
      <c r="NCK167" s="7"/>
      <c r="NCL167" s="7"/>
      <c r="NCM167" s="7"/>
      <c r="NCN167" s="7"/>
      <c r="NCO167" s="7"/>
      <c r="NCP167" s="7"/>
      <c r="NCQ167" s="7"/>
      <c r="NCR167" s="7"/>
      <c r="NCS167" s="7"/>
      <c r="NCT167" s="7"/>
      <c r="NCU167" s="7"/>
      <c r="NCV167" s="7"/>
      <c r="NCW167" s="7"/>
      <c r="NCX167" s="7"/>
      <c r="NCY167" s="7"/>
      <c r="NCZ167" s="7"/>
      <c r="NDA167" s="7"/>
      <c r="NDB167" s="7"/>
      <c r="NDC167" s="7"/>
      <c r="NDD167" s="7"/>
      <c r="NDE167" s="7"/>
      <c r="NDF167" s="7"/>
      <c r="NDG167" s="7"/>
      <c r="NDH167" s="7"/>
      <c r="NDI167" s="7"/>
      <c r="NDJ167" s="7"/>
      <c r="NDK167" s="7"/>
      <c r="NDL167" s="7"/>
      <c r="NDM167" s="7"/>
      <c r="NDN167" s="7"/>
      <c r="NDO167" s="7"/>
      <c r="NDP167" s="7"/>
      <c r="NDQ167" s="7"/>
      <c r="NDR167" s="7"/>
      <c r="NDS167" s="7"/>
      <c r="NDT167" s="7"/>
      <c r="NDU167" s="7"/>
      <c r="NDV167" s="7"/>
      <c r="NDW167" s="7"/>
      <c r="NDX167" s="7"/>
      <c r="NDY167" s="7"/>
      <c r="NDZ167" s="7"/>
      <c r="NEA167" s="7"/>
      <c r="NEB167" s="7"/>
      <c r="NEC167" s="7"/>
      <c r="NED167" s="7"/>
      <c r="NEE167" s="7"/>
      <c r="NEF167" s="7"/>
      <c r="NEG167" s="7"/>
      <c r="NEH167" s="7"/>
      <c r="NEI167" s="7"/>
      <c r="NEJ167" s="7"/>
      <c r="NEK167" s="7"/>
      <c r="NEL167" s="7"/>
      <c r="NEM167" s="7"/>
      <c r="NEN167" s="7"/>
      <c r="NEO167" s="7"/>
      <c r="NEP167" s="7"/>
      <c r="NEQ167" s="7"/>
      <c r="NER167" s="7"/>
      <c r="NES167" s="7"/>
      <c r="NET167" s="7"/>
      <c r="NEU167" s="7"/>
      <c r="NEV167" s="7"/>
      <c r="NEW167" s="7"/>
      <c r="NEX167" s="7"/>
      <c r="NEY167" s="7"/>
      <c r="NEZ167" s="7"/>
      <c r="NFA167" s="7"/>
      <c r="NFB167" s="7"/>
      <c r="NFC167" s="7"/>
      <c r="NFD167" s="7"/>
      <c r="NFE167" s="7"/>
      <c r="NFF167" s="7"/>
      <c r="NFG167" s="7"/>
      <c r="NFH167" s="7"/>
      <c r="NFI167" s="7"/>
      <c r="NFJ167" s="7"/>
      <c r="NFK167" s="7"/>
      <c r="NFL167" s="7"/>
      <c r="NFM167" s="7"/>
      <c r="NFN167" s="7"/>
      <c r="NFO167" s="7"/>
      <c r="NFP167" s="7"/>
      <c r="NFQ167" s="7"/>
      <c r="NFR167" s="7"/>
      <c r="NFS167" s="7"/>
      <c r="NFT167" s="7"/>
      <c r="NFU167" s="7"/>
      <c r="NFV167" s="7"/>
      <c r="NFW167" s="7"/>
      <c r="NFX167" s="7"/>
      <c r="NFY167" s="7"/>
      <c r="NFZ167" s="7"/>
      <c r="NGA167" s="7"/>
      <c r="NGB167" s="7"/>
      <c r="NGC167" s="7"/>
      <c r="NGD167" s="7"/>
      <c r="NGE167" s="7"/>
      <c r="NGF167" s="7"/>
      <c r="NGG167" s="7"/>
      <c r="NGH167" s="7"/>
      <c r="NGI167" s="7"/>
      <c r="NGJ167" s="7"/>
      <c r="NGK167" s="7"/>
      <c r="NGL167" s="7"/>
      <c r="NGM167" s="7"/>
      <c r="NGN167" s="7"/>
      <c r="NGO167" s="7"/>
      <c r="NGP167" s="7"/>
      <c r="NGQ167" s="7"/>
      <c r="NGR167" s="7"/>
      <c r="NGS167" s="7"/>
      <c r="NGT167" s="7"/>
      <c r="NGU167" s="7"/>
      <c r="NGV167" s="7"/>
      <c r="NGW167" s="7"/>
      <c r="NGX167" s="7"/>
      <c r="NGY167" s="7"/>
      <c r="NGZ167" s="7"/>
      <c r="NHA167" s="7"/>
      <c r="NHB167" s="7"/>
      <c r="NHC167" s="7"/>
      <c r="NHD167" s="7"/>
      <c r="NHE167" s="7"/>
      <c r="NHF167" s="7"/>
      <c r="NHG167" s="7"/>
      <c r="NHH167" s="7"/>
      <c r="NHI167" s="7"/>
      <c r="NHJ167" s="7"/>
      <c r="NHK167" s="7"/>
      <c r="NHL167" s="7"/>
      <c r="NHM167" s="7"/>
      <c r="NHN167" s="7"/>
      <c r="NHO167" s="7"/>
      <c r="NHP167" s="7"/>
      <c r="NHQ167" s="7"/>
      <c r="NHR167" s="7"/>
      <c r="NHS167" s="7"/>
      <c r="NHT167" s="7"/>
      <c r="NHU167" s="7"/>
      <c r="NHV167" s="7"/>
      <c r="NHW167" s="7"/>
      <c r="NHX167" s="7"/>
      <c r="NHY167" s="7"/>
      <c r="NHZ167" s="7"/>
      <c r="NIA167" s="7"/>
      <c r="NIB167" s="7"/>
      <c r="NIC167" s="7"/>
      <c r="NID167" s="7"/>
      <c r="NIE167" s="7"/>
      <c r="NIF167" s="7"/>
      <c r="NIG167" s="7"/>
      <c r="NIH167" s="7"/>
      <c r="NII167" s="7"/>
      <c r="NIJ167" s="7"/>
      <c r="NIK167" s="7"/>
      <c r="NIL167" s="7"/>
      <c r="NIM167" s="7"/>
      <c r="NIN167" s="7"/>
      <c r="NIO167" s="7"/>
      <c r="NIP167" s="7"/>
      <c r="NIQ167" s="7"/>
      <c r="NIR167" s="7"/>
      <c r="NIS167" s="7"/>
      <c r="NIT167" s="7"/>
      <c r="NIU167" s="7"/>
      <c r="NIV167" s="7"/>
      <c r="NIW167" s="7"/>
      <c r="NIX167" s="7"/>
      <c r="NIY167" s="7"/>
      <c r="NIZ167" s="7"/>
      <c r="NJA167" s="7"/>
      <c r="NJB167" s="7"/>
      <c r="NJC167" s="7"/>
      <c r="NJD167" s="7"/>
      <c r="NJE167" s="7"/>
      <c r="NJF167" s="7"/>
      <c r="NJG167" s="7"/>
      <c r="NJH167" s="7"/>
      <c r="NJI167" s="7"/>
      <c r="NJJ167" s="7"/>
      <c r="NJK167" s="7"/>
      <c r="NJL167" s="7"/>
      <c r="NJM167" s="7"/>
      <c r="NJN167" s="7"/>
      <c r="NJO167" s="7"/>
      <c r="NJP167" s="7"/>
      <c r="NJQ167" s="7"/>
      <c r="NJR167" s="7"/>
      <c r="NJS167" s="7"/>
      <c r="NJT167" s="7"/>
      <c r="NJU167" s="7"/>
      <c r="NJV167" s="7"/>
      <c r="NJW167" s="7"/>
      <c r="NJX167" s="7"/>
      <c r="NJY167" s="7"/>
      <c r="NJZ167" s="7"/>
      <c r="NKA167" s="7"/>
      <c r="NKB167" s="7"/>
      <c r="NKC167" s="7"/>
      <c r="NKD167" s="7"/>
      <c r="NKE167" s="7"/>
      <c r="NKF167" s="7"/>
      <c r="NKG167" s="7"/>
      <c r="NKH167" s="7"/>
      <c r="NKI167" s="7"/>
      <c r="NKJ167" s="7"/>
      <c r="NKK167" s="7"/>
      <c r="NKL167" s="7"/>
      <c r="NKM167" s="7"/>
      <c r="NKN167" s="7"/>
      <c r="NKO167" s="7"/>
      <c r="NKP167" s="7"/>
      <c r="NKQ167" s="7"/>
      <c r="NKR167" s="7"/>
      <c r="NKS167" s="7"/>
      <c r="NKT167" s="7"/>
      <c r="NKU167" s="7"/>
      <c r="NKV167" s="7"/>
      <c r="NKW167" s="7"/>
      <c r="NKX167" s="7"/>
      <c r="NKY167" s="7"/>
      <c r="NKZ167" s="7"/>
      <c r="NLA167" s="7"/>
      <c r="NLB167" s="7"/>
      <c r="NLC167" s="7"/>
      <c r="NLD167" s="7"/>
      <c r="NLE167" s="7"/>
      <c r="NLF167" s="7"/>
      <c r="NLG167" s="7"/>
      <c r="NLH167" s="7"/>
      <c r="NLI167" s="7"/>
      <c r="NLJ167" s="7"/>
      <c r="NLK167" s="7"/>
      <c r="NLL167" s="7"/>
      <c r="NLM167" s="7"/>
      <c r="NLN167" s="7"/>
      <c r="NLO167" s="7"/>
      <c r="NLP167" s="7"/>
      <c r="NLQ167" s="7"/>
      <c r="NLR167" s="7"/>
      <c r="NLS167" s="7"/>
      <c r="NLT167" s="7"/>
      <c r="NLU167" s="7"/>
      <c r="NLV167" s="7"/>
      <c r="NLW167" s="7"/>
      <c r="NLX167" s="7"/>
      <c r="NLY167" s="7"/>
      <c r="NLZ167" s="7"/>
      <c r="NMA167" s="7"/>
      <c r="NMB167" s="7"/>
      <c r="NMC167" s="7"/>
      <c r="NMD167" s="7"/>
      <c r="NME167" s="7"/>
      <c r="NMF167" s="7"/>
      <c r="NMG167" s="7"/>
      <c r="NMH167" s="7"/>
      <c r="NMI167" s="7"/>
      <c r="NMJ167" s="7"/>
      <c r="NMK167" s="7"/>
      <c r="NML167" s="7"/>
      <c r="NMM167" s="7"/>
      <c r="NMN167" s="7"/>
      <c r="NMO167" s="7"/>
      <c r="NMP167" s="7"/>
      <c r="NMQ167" s="7"/>
      <c r="NMR167" s="7"/>
      <c r="NMS167" s="7"/>
      <c r="NMT167" s="7"/>
      <c r="NMU167" s="7"/>
      <c r="NMV167" s="7"/>
      <c r="NMW167" s="7"/>
      <c r="NMX167" s="7"/>
      <c r="NMY167" s="7"/>
      <c r="NMZ167" s="7"/>
      <c r="NNA167" s="7"/>
      <c r="NNB167" s="7"/>
      <c r="NNC167" s="7"/>
      <c r="NND167" s="7"/>
      <c r="NNE167" s="7"/>
      <c r="NNF167" s="7"/>
      <c r="NNG167" s="7"/>
      <c r="NNH167" s="7"/>
      <c r="NNI167" s="7"/>
      <c r="NNJ167" s="7"/>
      <c r="NNK167" s="7"/>
      <c r="NNL167" s="7"/>
      <c r="NNM167" s="7"/>
      <c r="NNN167" s="7"/>
      <c r="NNO167" s="7"/>
      <c r="NNP167" s="7"/>
      <c r="NNQ167" s="7"/>
      <c r="NNR167" s="7"/>
      <c r="NNS167" s="7"/>
      <c r="NNT167" s="7"/>
      <c r="NNU167" s="7"/>
      <c r="NNV167" s="7"/>
      <c r="NNW167" s="7"/>
      <c r="NNX167" s="7"/>
      <c r="NNY167" s="7"/>
      <c r="NNZ167" s="7"/>
      <c r="NOA167" s="7"/>
      <c r="NOB167" s="7"/>
      <c r="NOC167" s="7"/>
      <c r="NOD167" s="7"/>
      <c r="NOE167" s="7"/>
      <c r="NOF167" s="7"/>
      <c r="NOG167" s="7"/>
      <c r="NOH167" s="7"/>
      <c r="NOI167" s="7"/>
      <c r="NOJ167" s="7"/>
      <c r="NOK167" s="7"/>
      <c r="NOL167" s="7"/>
      <c r="NOM167" s="7"/>
      <c r="NON167" s="7"/>
      <c r="NOO167" s="7"/>
      <c r="NOP167" s="7"/>
      <c r="NOQ167" s="7"/>
      <c r="NOR167" s="7"/>
      <c r="NOS167" s="7"/>
      <c r="NOT167" s="7"/>
      <c r="NOU167" s="7"/>
      <c r="NOV167" s="7"/>
      <c r="NOW167" s="7"/>
      <c r="NOX167" s="7"/>
      <c r="NOY167" s="7"/>
      <c r="NOZ167" s="7"/>
      <c r="NPA167" s="7"/>
      <c r="NPB167" s="7"/>
      <c r="NPC167" s="7"/>
      <c r="NPD167" s="7"/>
      <c r="NPE167" s="7"/>
      <c r="NPF167" s="7"/>
      <c r="NPG167" s="7"/>
      <c r="NPH167" s="7"/>
      <c r="NPI167" s="7"/>
      <c r="NPJ167" s="7"/>
      <c r="NPK167" s="7"/>
      <c r="NPL167" s="7"/>
      <c r="NPM167" s="7"/>
      <c r="NPN167" s="7"/>
      <c r="NPO167" s="7"/>
      <c r="NPP167" s="7"/>
      <c r="NPQ167" s="7"/>
      <c r="NPR167" s="7"/>
      <c r="NPS167" s="7"/>
      <c r="NPT167" s="7"/>
      <c r="NPU167" s="7"/>
      <c r="NPV167" s="7"/>
      <c r="NPW167" s="7"/>
      <c r="NPX167" s="7"/>
      <c r="NPY167" s="7"/>
      <c r="NPZ167" s="7"/>
      <c r="NQA167" s="7"/>
      <c r="NQB167" s="7"/>
      <c r="NQC167" s="7"/>
      <c r="NQD167" s="7"/>
      <c r="NQE167" s="7"/>
      <c r="NQF167" s="7"/>
      <c r="NQG167" s="7"/>
      <c r="NQH167" s="7"/>
      <c r="NQI167" s="7"/>
      <c r="NQJ167" s="7"/>
      <c r="NQK167" s="7"/>
      <c r="NQL167" s="7"/>
      <c r="NQM167" s="7"/>
      <c r="NQN167" s="7"/>
      <c r="NQO167" s="7"/>
      <c r="NQP167" s="7"/>
      <c r="NQQ167" s="7"/>
      <c r="NQR167" s="7"/>
      <c r="NQS167" s="7"/>
      <c r="NQT167" s="7"/>
      <c r="NQU167" s="7"/>
      <c r="NQV167" s="7"/>
      <c r="NQW167" s="7"/>
      <c r="NQX167" s="7"/>
      <c r="NQY167" s="7"/>
      <c r="NQZ167" s="7"/>
      <c r="NRA167" s="7"/>
      <c r="NRB167" s="7"/>
      <c r="NRC167" s="7"/>
      <c r="NRD167" s="7"/>
      <c r="NRE167" s="7"/>
      <c r="NRF167" s="7"/>
      <c r="NRG167" s="7"/>
      <c r="NRH167" s="7"/>
      <c r="NRI167" s="7"/>
      <c r="NRJ167" s="7"/>
      <c r="NRK167" s="7"/>
      <c r="NRL167" s="7"/>
      <c r="NRM167" s="7"/>
      <c r="NRN167" s="7"/>
      <c r="NRO167" s="7"/>
      <c r="NRP167" s="7"/>
      <c r="NRQ167" s="7"/>
      <c r="NRR167" s="7"/>
      <c r="NRS167" s="7"/>
      <c r="NRT167" s="7"/>
      <c r="NRU167" s="7"/>
      <c r="NRV167" s="7"/>
      <c r="NRW167" s="7"/>
      <c r="NRX167" s="7"/>
      <c r="NRY167" s="7"/>
      <c r="NRZ167" s="7"/>
      <c r="NSA167" s="7"/>
      <c r="NSB167" s="7"/>
      <c r="NSC167" s="7"/>
      <c r="NSD167" s="7"/>
      <c r="NSE167" s="7"/>
      <c r="NSF167" s="7"/>
      <c r="NSG167" s="7"/>
      <c r="NSH167" s="7"/>
      <c r="NSI167" s="7"/>
      <c r="NSJ167" s="7"/>
      <c r="NSK167" s="7"/>
      <c r="NSL167" s="7"/>
      <c r="NSM167" s="7"/>
      <c r="NSN167" s="7"/>
      <c r="NSO167" s="7"/>
      <c r="NSP167" s="7"/>
      <c r="NSQ167" s="7"/>
      <c r="NSR167" s="7"/>
      <c r="NSS167" s="7"/>
      <c r="NST167" s="7"/>
      <c r="NSU167" s="7"/>
      <c r="NSV167" s="7"/>
      <c r="NSW167" s="7"/>
      <c r="NSX167" s="7"/>
      <c r="NSY167" s="7"/>
      <c r="NSZ167" s="7"/>
      <c r="NTA167" s="7"/>
      <c r="NTB167" s="7"/>
      <c r="NTC167" s="7"/>
      <c r="NTD167" s="7"/>
      <c r="NTE167" s="7"/>
      <c r="NTF167" s="7"/>
      <c r="NTG167" s="7"/>
      <c r="NTH167" s="7"/>
      <c r="NTI167" s="7"/>
      <c r="NTJ167" s="7"/>
      <c r="NTK167" s="7"/>
      <c r="NTL167" s="7"/>
      <c r="NTM167" s="7"/>
      <c r="NTN167" s="7"/>
      <c r="NTO167" s="7"/>
      <c r="NTP167" s="7"/>
      <c r="NTQ167" s="7"/>
      <c r="NTR167" s="7"/>
      <c r="NTS167" s="7"/>
      <c r="NTT167" s="7"/>
      <c r="NTU167" s="7"/>
      <c r="NTV167" s="7"/>
      <c r="NTW167" s="7"/>
      <c r="NTX167" s="7"/>
      <c r="NTY167" s="7"/>
      <c r="NTZ167" s="7"/>
      <c r="NUA167" s="7"/>
      <c r="NUB167" s="7"/>
      <c r="NUC167" s="7"/>
      <c r="NUD167" s="7"/>
      <c r="NUE167" s="7"/>
      <c r="NUF167" s="7"/>
      <c r="NUG167" s="7"/>
      <c r="NUH167" s="7"/>
      <c r="NUI167" s="7"/>
      <c r="NUJ167" s="7"/>
      <c r="NUK167" s="7"/>
      <c r="NUL167" s="7"/>
      <c r="NUM167" s="7"/>
      <c r="NUN167" s="7"/>
      <c r="NUO167" s="7"/>
      <c r="NUP167" s="7"/>
      <c r="NUQ167" s="7"/>
      <c r="NUR167" s="7"/>
      <c r="NUS167" s="7"/>
      <c r="NUT167" s="7"/>
      <c r="NUU167" s="7"/>
      <c r="NUV167" s="7"/>
      <c r="NUW167" s="7"/>
      <c r="NUX167" s="7"/>
      <c r="NUY167" s="7"/>
      <c r="NUZ167" s="7"/>
      <c r="NVA167" s="7"/>
      <c r="NVB167" s="7"/>
      <c r="NVC167" s="7"/>
      <c r="NVD167" s="7"/>
      <c r="NVE167" s="7"/>
      <c r="NVF167" s="7"/>
      <c r="NVG167" s="7"/>
      <c r="NVH167" s="7"/>
      <c r="NVI167" s="7"/>
      <c r="NVJ167" s="7"/>
      <c r="NVK167" s="7"/>
      <c r="NVL167" s="7"/>
      <c r="NVM167" s="7"/>
      <c r="NVN167" s="7"/>
      <c r="NVO167" s="7"/>
      <c r="NVP167" s="7"/>
      <c r="NVQ167" s="7"/>
      <c r="NVR167" s="7"/>
      <c r="NVS167" s="7"/>
      <c r="NVT167" s="7"/>
      <c r="NVU167" s="7"/>
      <c r="NVV167" s="7"/>
      <c r="NVW167" s="7"/>
      <c r="NVX167" s="7"/>
      <c r="NVY167" s="7"/>
      <c r="NVZ167" s="7"/>
      <c r="NWA167" s="7"/>
      <c r="NWB167" s="7"/>
      <c r="NWC167" s="7"/>
      <c r="NWD167" s="7"/>
      <c r="NWE167" s="7"/>
      <c r="NWF167" s="7"/>
      <c r="NWG167" s="7"/>
      <c r="NWH167" s="7"/>
      <c r="NWI167" s="7"/>
      <c r="NWJ167" s="7"/>
      <c r="NWK167" s="7"/>
      <c r="NWL167" s="7"/>
      <c r="NWM167" s="7"/>
      <c r="NWN167" s="7"/>
      <c r="NWO167" s="7"/>
      <c r="NWP167" s="7"/>
      <c r="NWQ167" s="7"/>
      <c r="NWR167" s="7"/>
      <c r="NWS167" s="7"/>
      <c r="NWT167" s="7"/>
      <c r="NWU167" s="7"/>
      <c r="NWV167" s="7"/>
      <c r="NWW167" s="7"/>
      <c r="NWX167" s="7"/>
      <c r="NWY167" s="7"/>
      <c r="NWZ167" s="7"/>
      <c r="NXA167" s="7"/>
      <c r="NXB167" s="7"/>
      <c r="NXC167" s="7"/>
      <c r="NXD167" s="7"/>
      <c r="NXE167" s="7"/>
      <c r="NXF167" s="7"/>
      <c r="NXG167" s="7"/>
      <c r="NXH167" s="7"/>
      <c r="NXI167" s="7"/>
      <c r="NXJ167" s="7"/>
      <c r="NXK167" s="7"/>
      <c r="NXL167" s="7"/>
      <c r="NXM167" s="7"/>
      <c r="NXN167" s="7"/>
      <c r="NXO167" s="7"/>
      <c r="NXP167" s="7"/>
      <c r="NXQ167" s="7"/>
      <c r="NXR167" s="7"/>
      <c r="NXS167" s="7"/>
      <c r="NXT167" s="7"/>
      <c r="NXU167" s="7"/>
      <c r="NXV167" s="7"/>
      <c r="NXW167" s="7"/>
      <c r="NXX167" s="7"/>
      <c r="NXY167" s="7"/>
      <c r="NXZ167" s="7"/>
      <c r="NYA167" s="7"/>
      <c r="NYB167" s="7"/>
      <c r="NYC167" s="7"/>
      <c r="NYD167" s="7"/>
      <c r="NYE167" s="7"/>
      <c r="NYF167" s="7"/>
      <c r="NYG167" s="7"/>
      <c r="NYH167" s="7"/>
      <c r="NYI167" s="7"/>
      <c r="NYJ167" s="7"/>
      <c r="NYK167" s="7"/>
      <c r="NYL167" s="7"/>
      <c r="NYM167" s="7"/>
      <c r="NYN167" s="7"/>
      <c r="NYO167" s="7"/>
      <c r="NYP167" s="7"/>
      <c r="NYQ167" s="7"/>
      <c r="NYR167" s="7"/>
      <c r="NYS167" s="7"/>
      <c r="NYT167" s="7"/>
      <c r="NYU167" s="7"/>
      <c r="NYV167" s="7"/>
      <c r="NYW167" s="7"/>
      <c r="NYX167" s="7"/>
      <c r="NYY167" s="7"/>
      <c r="NYZ167" s="7"/>
      <c r="NZA167" s="7"/>
      <c r="NZB167" s="7"/>
      <c r="NZC167" s="7"/>
      <c r="NZD167" s="7"/>
      <c r="NZE167" s="7"/>
      <c r="NZF167" s="7"/>
      <c r="NZG167" s="7"/>
      <c r="NZH167" s="7"/>
      <c r="NZI167" s="7"/>
      <c r="NZJ167" s="7"/>
      <c r="NZK167" s="7"/>
      <c r="NZL167" s="7"/>
      <c r="NZM167" s="7"/>
      <c r="NZN167" s="7"/>
      <c r="NZO167" s="7"/>
      <c r="NZP167" s="7"/>
      <c r="NZQ167" s="7"/>
      <c r="NZR167" s="7"/>
      <c r="NZS167" s="7"/>
      <c r="NZT167" s="7"/>
      <c r="NZU167" s="7"/>
      <c r="NZV167" s="7"/>
      <c r="NZW167" s="7"/>
      <c r="NZX167" s="7"/>
      <c r="NZY167" s="7"/>
      <c r="NZZ167" s="7"/>
      <c r="OAA167" s="7"/>
      <c r="OAB167" s="7"/>
      <c r="OAC167" s="7"/>
      <c r="OAD167" s="7"/>
      <c r="OAE167" s="7"/>
      <c r="OAF167" s="7"/>
      <c r="OAG167" s="7"/>
      <c r="OAH167" s="7"/>
      <c r="OAI167" s="7"/>
      <c r="OAJ167" s="7"/>
      <c r="OAK167" s="7"/>
      <c r="OAL167" s="7"/>
      <c r="OAM167" s="7"/>
      <c r="OAN167" s="7"/>
      <c r="OAO167" s="7"/>
      <c r="OAP167" s="7"/>
      <c r="OAQ167" s="7"/>
      <c r="OAR167" s="7"/>
      <c r="OAS167" s="7"/>
      <c r="OAT167" s="7"/>
      <c r="OAU167" s="7"/>
      <c r="OAV167" s="7"/>
      <c r="OAW167" s="7"/>
      <c r="OAX167" s="7"/>
      <c r="OAY167" s="7"/>
      <c r="OAZ167" s="7"/>
      <c r="OBA167" s="7"/>
      <c r="OBB167" s="7"/>
      <c r="OBC167" s="7"/>
      <c r="OBD167" s="7"/>
      <c r="OBE167" s="7"/>
      <c r="OBF167" s="7"/>
      <c r="OBG167" s="7"/>
      <c r="OBH167" s="7"/>
      <c r="OBI167" s="7"/>
      <c r="OBJ167" s="7"/>
      <c r="OBK167" s="7"/>
      <c r="OBL167" s="7"/>
      <c r="OBM167" s="7"/>
      <c r="OBN167" s="7"/>
      <c r="OBO167" s="7"/>
      <c r="OBP167" s="7"/>
      <c r="OBQ167" s="7"/>
      <c r="OBR167" s="7"/>
      <c r="OBS167" s="7"/>
      <c r="OBT167" s="7"/>
      <c r="OBU167" s="7"/>
      <c r="OBV167" s="7"/>
      <c r="OBW167" s="7"/>
      <c r="OBX167" s="7"/>
      <c r="OBY167" s="7"/>
      <c r="OBZ167" s="7"/>
      <c r="OCA167" s="7"/>
      <c r="OCB167" s="7"/>
      <c r="OCC167" s="7"/>
      <c r="OCD167" s="7"/>
      <c r="OCE167" s="7"/>
      <c r="OCF167" s="7"/>
      <c r="OCG167" s="7"/>
      <c r="OCH167" s="7"/>
      <c r="OCI167" s="7"/>
      <c r="OCJ167" s="7"/>
      <c r="OCK167" s="7"/>
      <c r="OCL167" s="7"/>
      <c r="OCM167" s="7"/>
      <c r="OCN167" s="7"/>
      <c r="OCO167" s="7"/>
      <c r="OCP167" s="7"/>
      <c r="OCQ167" s="7"/>
      <c r="OCR167" s="7"/>
      <c r="OCS167" s="7"/>
      <c r="OCT167" s="7"/>
      <c r="OCU167" s="7"/>
      <c r="OCV167" s="7"/>
      <c r="OCW167" s="7"/>
      <c r="OCX167" s="7"/>
      <c r="OCY167" s="7"/>
      <c r="OCZ167" s="7"/>
      <c r="ODA167" s="7"/>
      <c r="ODB167" s="7"/>
      <c r="ODC167" s="7"/>
      <c r="ODD167" s="7"/>
      <c r="ODE167" s="7"/>
      <c r="ODF167" s="7"/>
      <c r="ODG167" s="7"/>
      <c r="ODH167" s="7"/>
      <c r="ODI167" s="7"/>
      <c r="ODJ167" s="7"/>
      <c r="ODK167" s="7"/>
      <c r="ODL167" s="7"/>
      <c r="ODM167" s="7"/>
      <c r="ODN167" s="7"/>
      <c r="ODO167" s="7"/>
      <c r="ODP167" s="7"/>
      <c r="ODQ167" s="7"/>
      <c r="ODR167" s="7"/>
      <c r="ODS167" s="7"/>
      <c r="ODT167" s="7"/>
      <c r="ODU167" s="7"/>
      <c r="ODV167" s="7"/>
      <c r="ODW167" s="7"/>
      <c r="ODX167" s="7"/>
      <c r="ODY167" s="7"/>
      <c r="ODZ167" s="7"/>
      <c r="OEA167" s="7"/>
      <c r="OEB167" s="7"/>
      <c r="OEC167" s="7"/>
      <c r="OED167" s="7"/>
      <c r="OEE167" s="7"/>
      <c r="OEF167" s="7"/>
      <c r="OEG167" s="7"/>
      <c r="OEH167" s="7"/>
      <c r="OEI167" s="7"/>
      <c r="OEJ167" s="7"/>
      <c r="OEK167" s="7"/>
      <c r="OEL167" s="7"/>
      <c r="OEM167" s="7"/>
      <c r="OEN167" s="7"/>
      <c r="OEO167" s="7"/>
      <c r="OEP167" s="7"/>
      <c r="OEQ167" s="7"/>
      <c r="OER167" s="7"/>
      <c r="OES167" s="7"/>
      <c r="OET167" s="7"/>
      <c r="OEU167" s="7"/>
      <c r="OEV167" s="7"/>
      <c r="OEW167" s="7"/>
      <c r="OEX167" s="7"/>
      <c r="OEY167" s="7"/>
      <c r="OEZ167" s="7"/>
      <c r="OFA167" s="7"/>
      <c r="OFB167" s="7"/>
      <c r="OFC167" s="7"/>
      <c r="OFD167" s="7"/>
      <c r="OFE167" s="7"/>
      <c r="OFF167" s="7"/>
      <c r="OFG167" s="7"/>
      <c r="OFH167" s="7"/>
      <c r="OFI167" s="7"/>
      <c r="OFJ167" s="7"/>
      <c r="OFK167" s="7"/>
      <c r="OFL167" s="7"/>
      <c r="OFM167" s="7"/>
      <c r="OFN167" s="7"/>
      <c r="OFO167" s="7"/>
      <c r="OFP167" s="7"/>
      <c r="OFQ167" s="7"/>
      <c r="OFR167" s="7"/>
      <c r="OFS167" s="7"/>
      <c r="OFT167" s="7"/>
      <c r="OFU167" s="7"/>
      <c r="OFV167" s="7"/>
      <c r="OFW167" s="7"/>
      <c r="OFX167" s="7"/>
      <c r="OFY167" s="7"/>
      <c r="OFZ167" s="7"/>
      <c r="OGA167" s="7"/>
      <c r="OGB167" s="7"/>
      <c r="OGC167" s="7"/>
      <c r="OGD167" s="7"/>
      <c r="OGE167" s="7"/>
      <c r="OGF167" s="7"/>
      <c r="OGG167" s="7"/>
      <c r="OGH167" s="7"/>
      <c r="OGI167" s="7"/>
      <c r="OGJ167" s="7"/>
      <c r="OGK167" s="7"/>
      <c r="OGL167" s="7"/>
      <c r="OGM167" s="7"/>
      <c r="OGN167" s="7"/>
      <c r="OGO167" s="7"/>
      <c r="OGP167" s="7"/>
      <c r="OGQ167" s="7"/>
      <c r="OGR167" s="7"/>
      <c r="OGS167" s="7"/>
      <c r="OGT167" s="7"/>
      <c r="OGU167" s="7"/>
      <c r="OGV167" s="7"/>
      <c r="OGW167" s="7"/>
      <c r="OGX167" s="7"/>
      <c r="OGY167" s="7"/>
      <c r="OGZ167" s="7"/>
      <c r="OHA167" s="7"/>
      <c r="OHB167" s="7"/>
      <c r="OHC167" s="7"/>
      <c r="OHD167" s="7"/>
      <c r="OHE167" s="7"/>
      <c r="OHF167" s="7"/>
      <c r="OHG167" s="7"/>
      <c r="OHH167" s="7"/>
      <c r="OHI167" s="7"/>
      <c r="OHJ167" s="7"/>
      <c r="OHK167" s="7"/>
      <c r="OHL167" s="7"/>
      <c r="OHM167" s="7"/>
      <c r="OHN167" s="7"/>
      <c r="OHO167" s="7"/>
      <c r="OHP167" s="7"/>
      <c r="OHQ167" s="7"/>
      <c r="OHR167" s="7"/>
      <c r="OHS167" s="7"/>
      <c r="OHT167" s="7"/>
      <c r="OHU167" s="7"/>
      <c r="OHV167" s="7"/>
      <c r="OHW167" s="7"/>
      <c r="OHX167" s="7"/>
      <c r="OHY167" s="7"/>
      <c r="OHZ167" s="7"/>
      <c r="OIA167" s="7"/>
      <c r="OIB167" s="7"/>
      <c r="OIC167" s="7"/>
      <c r="OID167" s="7"/>
      <c r="OIE167" s="7"/>
      <c r="OIF167" s="7"/>
      <c r="OIG167" s="7"/>
      <c r="OIH167" s="7"/>
      <c r="OII167" s="7"/>
      <c r="OIJ167" s="7"/>
      <c r="OIK167" s="7"/>
      <c r="OIL167" s="7"/>
      <c r="OIM167" s="7"/>
      <c r="OIN167" s="7"/>
      <c r="OIO167" s="7"/>
      <c r="OIP167" s="7"/>
      <c r="OIQ167" s="7"/>
      <c r="OIR167" s="7"/>
      <c r="OIS167" s="7"/>
      <c r="OIT167" s="7"/>
      <c r="OIU167" s="7"/>
      <c r="OIV167" s="7"/>
      <c r="OIW167" s="7"/>
      <c r="OIX167" s="7"/>
      <c r="OIY167" s="7"/>
      <c r="OIZ167" s="7"/>
      <c r="OJA167" s="7"/>
      <c r="OJB167" s="7"/>
      <c r="OJC167" s="7"/>
      <c r="OJD167" s="7"/>
      <c r="OJE167" s="7"/>
      <c r="OJF167" s="7"/>
      <c r="OJG167" s="7"/>
      <c r="OJH167" s="7"/>
      <c r="OJI167" s="7"/>
      <c r="OJJ167" s="7"/>
      <c r="OJK167" s="7"/>
      <c r="OJL167" s="7"/>
      <c r="OJM167" s="7"/>
      <c r="OJN167" s="7"/>
      <c r="OJO167" s="7"/>
      <c r="OJP167" s="7"/>
      <c r="OJQ167" s="7"/>
      <c r="OJR167" s="7"/>
      <c r="OJS167" s="7"/>
      <c r="OJT167" s="7"/>
      <c r="OJU167" s="7"/>
      <c r="OJV167" s="7"/>
      <c r="OJW167" s="7"/>
      <c r="OJX167" s="7"/>
      <c r="OJY167" s="7"/>
      <c r="OJZ167" s="7"/>
      <c r="OKA167" s="7"/>
      <c r="OKB167" s="7"/>
      <c r="OKC167" s="7"/>
      <c r="OKD167" s="7"/>
      <c r="OKE167" s="7"/>
      <c r="OKF167" s="7"/>
      <c r="OKG167" s="7"/>
      <c r="OKH167" s="7"/>
      <c r="OKI167" s="7"/>
      <c r="OKJ167" s="7"/>
      <c r="OKK167" s="7"/>
      <c r="OKL167" s="7"/>
      <c r="OKM167" s="7"/>
      <c r="OKN167" s="7"/>
      <c r="OKO167" s="7"/>
      <c r="OKP167" s="7"/>
      <c r="OKQ167" s="7"/>
      <c r="OKR167" s="7"/>
      <c r="OKS167" s="7"/>
      <c r="OKT167" s="7"/>
      <c r="OKU167" s="7"/>
      <c r="OKV167" s="7"/>
      <c r="OKW167" s="7"/>
      <c r="OKX167" s="7"/>
      <c r="OKY167" s="7"/>
      <c r="OKZ167" s="7"/>
      <c r="OLA167" s="7"/>
      <c r="OLB167" s="7"/>
      <c r="OLC167" s="7"/>
      <c r="OLD167" s="7"/>
      <c r="OLE167" s="7"/>
      <c r="OLF167" s="7"/>
      <c r="OLG167" s="7"/>
      <c r="OLH167" s="7"/>
      <c r="OLI167" s="7"/>
      <c r="OLJ167" s="7"/>
      <c r="OLK167" s="7"/>
      <c r="OLL167" s="7"/>
      <c r="OLM167" s="7"/>
      <c r="OLN167" s="7"/>
      <c r="OLO167" s="7"/>
      <c r="OLP167" s="7"/>
      <c r="OLQ167" s="7"/>
      <c r="OLR167" s="7"/>
      <c r="OLS167" s="7"/>
      <c r="OLT167" s="7"/>
      <c r="OLU167" s="7"/>
      <c r="OLV167" s="7"/>
      <c r="OLW167" s="7"/>
      <c r="OLX167" s="7"/>
      <c r="OLY167" s="7"/>
      <c r="OLZ167" s="7"/>
      <c r="OMA167" s="7"/>
      <c r="OMB167" s="7"/>
      <c r="OMC167" s="7"/>
      <c r="OMD167" s="7"/>
      <c r="OME167" s="7"/>
      <c r="OMF167" s="7"/>
      <c r="OMG167" s="7"/>
      <c r="OMH167" s="7"/>
      <c r="OMI167" s="7"/>
      <c r="OMJ167" s="7"/>
      <c r="OMK167" s="7"/>
      <c r="OML167" s="7"/>
      <c r="OMM167" s="7"/>
      <c r="OMN167" s="7"/>
      <c r="OMO167" s="7"/>
      <c r="OMP167" s="7"/>
      <c r="OMQ167" s="7"/>
      <c r="OMR167" s="7"/>
      <c r="OMS167" s="7"/>
      <c r="OMT167" s="7"/>
      <c r="OMU167" s="7"/>
      <c r="OMV167" s="7"/>
      <c r="OMW167" s="7"/>
      <c r="OMX167" s="7"/>
      <c r="OMY167" s="7"/>
      <c r="OMZ167" s="7"/>
      <c r="ONA167" s="7"/>
      <c r="ONB167" s="7"/>
      <c r="ONC167" s="7"/>
      <c r="OND167" s="7"/>
      <c r="ONE167" s="7"/>
      <c r="ONF167" s="7"/>
      <c r="ONG167" s="7"/>
      <c r="ONH167" s="7"/>
      <c r="ONI167" s="7"/>
      <c r="ONJ167" s="7"/>
      <c r="ONK167" s="7"/>
      <c r="ONL167" s="7"/>
      <c r="ONM167" s="7"/>
      <c r="ONN167" s="7"/>
      <c r="ONO167" s="7"/>
      <c r="ONP167" s="7"/>
      <c r="ONQ167" s="7"/>
      <c r="ONR167" s="7"/>
      <c r="ONS167" s="7"/>
      <c r="ONT167" s="7"/>
      <c r="ONU167" s="7"/>
      <c r="ONV167" s="7"/>
      <c r="ONW167" s="7"/>
      <c r="ONX167" s="7"/>
      <c r="ONY167" s="7"/>
      <c r="ONZ167" s="7"/>
      <c r="OOA167" s="7"/>
      <c r="OOB167" s="7"/>
      <c r="OOC167" s="7"/>
      <c r="OOD167" s="7"/>
      <c r="OOE167" s="7"/>
      <c r="OOF167" s="7"/>
      <c r="OOG167" s="7"/>
      <c r="OOH167" s="7"/>
      <c r="OOI167" s="7"/>
      <c r="OOJ167" s="7"/>
      <c r="OOK167" s="7"/>
      <c r="OOL167" s="7"/>
      <c r="OOM167" s="7"/>
      <c r="OON167" s="7"/>
      <c r="OOO167" s="7"/>
      <c r="OOP167" s="7"/>
      <c r="OOQ167" s="7"/>
      <c r="OOR167" s="7"/>
      <c r="OOS167" s="7"/>
      <c r="OOT167" s="7"/>
      <c r="OOU167" s="7"/>
      <c r="OOV167" s="7"/>
      <c r="OOW167" s="7"/>
      <c r="OOX167" s="7"/>
      <c r="OOY167" s="7"/>
      <c r="OOZ167" s="7"/>
      <c r="OPA167" s="7"/>
      <c r="OPB167" s="7"/>
      <c r="OPC167" s="7"/>
      <c r="OPD167" s="7"/>
      <c r="OPE167" s="7"/>
      <c r="OPF167" s="7"/>
      <c r="OPG167" s="7"/>
      <c r="OPH167" s="7"/>
      <c r="OPI167" s="7"/>
      <c r="OPJ167" s="7"/>
      <c r="OPK167" s="7"/>
      <c r="OPL167" s="7"/>
      <c r="OPM167" s="7"/>
      <c r="OPN167" s="7"/>
      <c r="OPO167" s="7"/>
      <c r="OPP167" s="7"/>
      <c r="OPQ167" s="7"/>
      <c r="OPR167" s="7"/>
      <c r="OPS167" s="7"/>
      <c r="OPT167" s="7"/>
      <c r="OPU167" s="7"/>
      <c r="OPV167" s="7"/>
      <c r="OPW167" s="7"/>
      <c r="OPX167" s="7"/>
      <c r="OPY167" s="7"/>
      <c r="OPZ167" s="7"/>
      <c r="OQA167" s="7"/>
      <c r="OQB167" s="7"/>
      <c r="OQC167" s="7"/>
      <c r="OQD167" s="7"/>
      <c r="OQE167" s="7"/>
      <c r="OQF167" s="7"/>
      <c r="OQG167" s="7"/>
      <c r="OQH167" s="7"/>
      <c r="OQI167" s="7"/>
      <c r="OQJ167" s="7"/>
      <c r="OQK167" s="7"/>
      <c r="OQL167" s="7"/>
      <c r="OQM167" s="7"/>
      <c r="OQN167" s="7"/>
      <c r="OQO167" s="7"/>
      <c r="OQP167" s="7"/>
      <c r="OQQ167" s="7"/>
      <c r="OQR167" s="7"/>
      <c r="OQS167" s="7"/>
      <c r="OQT167" s="7"/>
      <c r="OQU167" s="7"/>
      <c r="OQV167" s="7"/>
      <c r="OQW167" s="7"/>
      <c r="OQX167" s="7"/>
      <c r="OQY167" s="7"/>
      <c r="OQZ167" s="7"/>
      <c r="ORA167" s="7"/>
      <c r="ORB167" s="7"/>
      <c r="ORC167" s="7"/>
      <c r="ORD167" s="7"/>
      <c r="ORE167" s="7"/>
      <c r="ORF167" s="7"/>
      <c r="ORG167" s="7"/>
      <c r="ORH167" s="7"/>
      <c r="ORI167" s="7"/>
      <c r="ORJ167" s="7"/>
      <c r="ORK167" s="7"/>
      <c r="ORL167" s="7"/>
      <c r="ORM167" s="7"/>
      <c r="ORN167" s="7"/>
      <c r="ORO167" s="7"/>
      <c r="ORP167" s="7"/>
      <c r="ORQ167" s="7"/>
      <c r="ORR167" s="7"/>
      <c r="ORS167" s="7"/>
      <c r="ORT167" s="7"/>
      <c r="ORU167" s="7"/>
      <c r="ORV167" s="7"/>
      <c r="ORW167" s="7"/>
      <c r="ORX167" s="7"/>
      <c r="ORY167" s="7"/>
      <c r="ORZ167" s="7"/>
      <c r="OSA167" s="7"/>
      <c r="OSB167" s="7"/>
      <c r="OSC167" s="7"/>
      <c r="OSD167" s="7"/>
      <c r="OSE167" s="7"/>
      <c r="OSF167" s="7"/>
      <c r="OSG167" s="7"/>
      <c r="OSH167" s="7"/>
      <c r="OSI167" s="7"/>
      <c r="OSJ167" s="7"/>
      <c r="OSK167" s="7"/>
      <c r="OSL167" s="7"/>
      <c r="OSM167" s="7"/>
      <c r="OSN167" s="7"/>
      <c r="OSO167" s="7"/>
      <c r="OSP167" s="7"/>
      <c r="OSQ167" s="7"/>
      <c r="OSR167" s="7"/>
      <c r="OSS167" s="7"/>
      <c r="OST167" s="7"/>
      <c r="OSU167" s="7"/>
      <c r="OSV167" s="7"/>
      <c r="OSW167" s="7"/>
      <c r="OSX167" s="7"/>
      <c r="OSY167" s="7"/>
      <c r="OSZ167" s="7"/>
      <c r="OTA167" s="7"/>
      <c r="OTB167" s="7"/>
      <c r="OTC167" s="7"/>
      <c r="OTD167" s="7"/>
      <c r="OTE167" s="7"/>
      <c r="OTF167" s="7"/>
      <c r="OTG167" s="7"/>
      <c r="OTH167" s="7"/>
      <c r="OTI167" s="7"/>
      <c r="OTJ167" s="7"/>
      <c r="OTK167" s="7"/>
      <c r="OTL167" s="7"/>
      <c r="OTM167" s="7"/>
      <c r="OTN167" s="7"/>
      <c r="OTO167" s="7"/>
      <c r="OTP167" s="7"/>
      <c r="OTQ167" s="7"/>
      <c r="OTR167" s="7"/>
      <c r="OTS167" s="7"/>
      <c r="OTT167" s="7"/>
      <c r="OTU167" s="7"/>
      <c r="OTV167" s="7"/>
      <c r="OTW167" s="7"/>
      <c r="OTX167" s="7"/>
      <c r="OTY167" s="7"/>
      <c r="OTZ167" s="7"/>
      <c r="OUA167" s="7"/>
      <c r="OUB167" s="7"/>
      <c r="OUC167" s="7"/>
      <c r="OUD167" s="7"/>
      <c r="OUE167" s="7"/>
      <c r="OUF167" s="7"/>
      <c r="OUG167" s="7"/>
      <c r="OUH167" s="7"/>
      <c r="OUI167" s="7"/>
      <c r="OUJ167" s="7"/>
      <c r="OUK167" s="7"/>
      <c r="OUL167" s="7"/>
      <c r="OUM167" s="7"/>
      <c r="OUN167" s="7"/>
      <c r="OUO167" s="7"/>
      <c r="OUP167" s="7"/>
      <c r="OUQ167" s="7"/>
      <c r="OUR167" s="7"/>
      <c r="OUS167" s="7"/>
      <c r="OUT167" s="7"/>
      <c r="OUU167" s="7"/>
      <c r="OUV167" s="7"/>
      <c r="OUW167" s="7"/>
      <c r="OUX167" s="7"/>
      <c r="OUY167" s="7"/>
      <c r="OUZ167" s="7"/>
      <c r="OVA167" s="7"/>
      <c r="OVB167" s="7"/>
      <c r="OVC167" s="7"/>
      <c r="OVD167" s="7"/>
      <c r="OVE167" s="7"/>
      <c r="OVF167" s="7"/>
      <c r="OVG167" s="7"/>
      <c r="OVH167" s="7"/>
      <c r="OVI167" s="7"/>
      <c r="OVJ167" s="7"/>
      <c r="OVK167" s="7"/>
      <c r="OVL167" s="7"/>
      <c r="OVM167" s="7"/>
      <c r="OVN167" s="7"/>
      <c r="OVO167" s="7"/>
      <c r="OVP167" s="7"/>
      <c r="OVQ167" s="7"/>
      <c r="OVR167" s="7"/>
      <c r="OVS167" s="7"/>
      <c r="OVT167" s="7"/>
      <c r="OVU167" s="7"/>
      <c r="OVV167" s="7"/>
      <c r="OVW167" s="7"/>
      <c r="OVX167" s="7"/>
      <c r="OVY167" s="7"/>
      <c r="OVZ167" s="7"/>
      <c r="OWA167" s="7"/>
      <c r="OWB167" s="7"/>
      <c r="OWC167" s="7"/>
      <c r="OWD167" s="7"/>
      <c r="OWE167" s="7"/>
      <c r="OWF167" s="7"/>
      <c r="OWG167" s="7"/>
      <c r="OWH167" s="7"/>
      <c r="OWI167" s="7"/>
      <c r="OWJ167" s="7"/>
      <c r="OWK167" s="7"/>
      <c r="OWL167" s="7"/>
      <c r="OWM167" s="7"/>
      <c r="OWN167" s="7"/>
      <c r="OWO167" s="7"/>
      <c r="OWP167" s="7"/>
      <c r="OWQ167" s="7"/>
      <c r="OWR167" s="7"/>
      <c r="OWS167" s="7"/>
      <c r="OWT167" s="7"/>
      <c r="OWU167" s="7"/>
      <c r="OWV167" s="7"/>
      <c r="OWW167" s="7"/>
      <c r="OWX167" s="7"/>
      <c r="OWY167" s="7"/>
      <c r="OWZ167" s="7"/>
      <c r="OXA167" s="7"/>
      <c r="OXB167" s="7"/>
      <c r="OXC167" s="7"/>
      <c r="OXD167" s="7"/>
      <c r="OXE167" s="7"/>
      <c r="OXF167" s="7"/>
      <c r="OXG167" s="7"/>
      <c r="OXH167" s="7"/>
      <c r="OXI167" s="7"/>
      <c r="OXJ167" s="7"/>
      <c r="OXK167" s="7"/>
      <c r="OXL167" s="7"/>
      <c r="OXM167" s="7"/>
      <c r="OXN167" s="7"/>
      <c r="OXO167" s="7"/>
      <c r="OXP167" s="7"/>
      <c r="OXQ167" s="7"/>
      <c r="OXR167" s="7"/>
      <c r="OXS167" s="7"/>
      <c r="OXT167" s="7"/>
      <c r="OXU167" s="7"/>
      <c r="OXV167" s="7"/>
      <c r="OXW167" s="7"/>
      <c r="OXX167" s="7"/>
      <c r="OXY167" s="7"/>
      <c r="OXZ167" s="7"/>
      <c r="OYA167" s="7"/>
      <c r="OYB167" s="7"/>
      <c r="OYC167" s="7"/>
      <c r="OYD167" s="7"/>
      <c r="OYE167" s="7"/>
      <c r="OYF167" s="7"/>
      <c r="OYG167" s="7"/>
      <c r="OYH167" s="7"/>
      <c r="OYI167" s="7"/>
      <c r="OYJ167" s="7"/>
      <c r="OYK167" s="7"/>
      <c r="OYL167" s="7"/>
      <c r="OYM167" s="7"/>
      <c r="OYN167" s="7"/>
      <c r="OYO167" s="7"/>
      <c r="OYP167" s="7"/>
      <c r="OYQ167" s="7"/>
      <c r="OYR167" s="7"/>
      <c r="OYS167" s="7"/>
      <c r="OYT167" s="7"/>
      <c r="OYU167" s="7"/>
      <c r="OYV167" s="7"/>
      <c r="OYW167" s="7"/>
      <c r="OYX167" s="7"/>
      <c r="OYY167" s="7"/>
      <c r="OYZ167" s="7"/>
      <c r="OZA167" s="7"/>
      <c r="OZB167" s="7"/>
      <c r="OZC167" s="7"/>
      <c r="OZD167" s="7"/>
      <c r="OZE167" s="7"/>
      <c r="OZF167" s="7"/>
      <c r="OZG167" s="7"/>
      <c r="OZH167" s="7"/>
      <c r="OZI167" s="7"/>
      <c r="OZJ167" s="7"/>
      <c r="OZK167" s="7"/>
      <c r="OZL167" s="7"/>
      <c r="OZM167" s="7"/>
      <c r="OZN167" s="7"/>
      <c r="OZO167" s="7"/>
      <c r="OZP167" s="7"/>
      <c r="OZQ167" s="7"/>
      <c r="OZR167" s="7"/>
      <c r="OZS167" s="7"/>
      <c r="OZT167" s="7"/>
      <c r="OZU167" s="7"/>
      <c r="OZV167" s="7"/>
      <c r="OZW167" s="7"/>
      <c r="OZX167" s="7"/>
      <c r="OZY167" s="7"/>
      <c r="OZZ167" s="7"/>
      <c r="PAA167" s="7"/>
      <c r="PAB167" s="7"/>
      <c r="PAC167" s="7"/>
      <c r="PAD167" s="7"/>
      <c r="PAE167" s="7"/>
      <c r="PAF167" s="7"/>
      <c r="PAG167" s="7"/>
      <c r="PAH167" s="7"/>
      <c r="PAI167" s="7"/>
      <c r="PAJ167" s="7"/>
      <c r="PAK167" s="7"/>
      <c r="PAL167" s="7"/>
      <c r="PAM167" s="7"/>
      <c r="PAN167" s="7"/>
      <c r="PAO167" s="7"/>
      <c r="PAP167" s="7"/>
      <c r="PAQ167" s="7"/>
      <c r="PAR167" s="7"/>
      <c r="PAS167" s="7"/>
      <c r="PAT167" s="7"/>
      <c r="PAU167" s="7"/>
      <c r="PAV167" s="7"/>
      <c r="PAW167" s="7"/>
      <c r="PAX167" s="7"/>
      <c r="PAY167" s="7"/>
      <c r="PAZ167" s="7"/>
      <c r="PBA167" s="7"/>
      <c r="PBB167" s="7"/>
      <c r="PBC167" s="7"/>
      <c r="PBD167" s="7"/>
      <c r="PBE167" s="7"/>
      <c r="PBF167" s="7"/>
      <c r="PBG167" s="7"/>
      <c r="PBH167" s="7"/>
      <c r="PBI167" s="7"/>
      <c r="PBJ167" s="7"/>
      <c r="PBK167" s="7"/>
      <c r="PBL167" s="7"/>
      <c r="PBM167" s="7"/>
      <c r="PBN167" s="7"/>
      <c r="PBO167" s="7"/>
      <c r="PBP167" s="7"/>
      <c r="PBQ167" s="7"/>
      <c r="PBR167" s="7"/>
      <c r="PBS167" s="7"/>
      <c r="PBT167" s="7"/>
      <c r="PBU167" s="7"/>
      <c r="PBV167" s="7"/>
      <c r="PBW167" s="7"/>
      <c r="PBX167" s="7"/>
      <c r="PBY167" s="7"/>
      <c r="PBZ167" s="7"/>
      <c r="PCA167" s="7"/>
      <c r="PCB167" s="7"/>
      <c r="PCC167" s="7"/>
      <c r="PCD167" s="7"/>
      <c r="PCE167" s="7"/>
      <c r="PCF167" s="7"/>
      <c r="PCG167" s="7"/>
      <c r="PCH167" s="7"/>
      <c r="PCI167" s="7"/>
      <c r="PCJ167" s="7"/>
      <c r="PCK167" s="7"/>
      <c r="PCL167" s="7"/>
      <c r="PCM167" s="7"/>
      <c r="PCN167" s="7"/>
      <c r="PCO167" s="7"/>
      <c r="PCP167" s="7"/>
      <c r="PCQ167" s="7"/>
      <c r="PCR167" s="7"/>
      <c r="PCS167" s="7"/>
      <c r="PCT167" s="7"/>
      <c r="PCU167" s="7"/>
      <c r="PCV167" s="7"/>
      <c r="PCW167" s="7"/>
      <c r="PCX167" s="7"/>
      <c r="PCY167" s="7"/>
      <c r="PCZ167" s="7"/>
      <c r="PDA167" s="7"/>
      <c r="PDB167" s="7"/>
      <c r="PDC167" s="7"/>
      <c r="PDD167" s="7"/>
      <c r="PDE167" s="7"/>
      <c r="PDF167" s="7"/>
      <c r="PDG167" s="7"/>
      <c r="PDH167" s="7"/>
      <c r="PDI167" s="7"/>
      <c r="PDJ167" s="7"/>
      <c r="PDK167" s="7"/>
      <c r="PDL167" s="7"/>
      <c r="PDM167" s="7"/>
      <c r="PDN167" s="7"/>
      <c r="PDO167" s="7"/>
      <c r="PDP167" s="7"/>
      <c r="PDQ167" s="7"/>
      <c r="PDR167" s="7"/>
      <c r="PDS167" s="7"/>
      <c r="PDT167" s="7"/>
      <c r="PDU167" s="7"/>
      <c r="PDV167" s="7"/>
      <c r="PDW167" s="7"/>
      <c r="PDX167" s="7"/>
      <c r="PDY167" s="7"/>
      <c r="PDZ167" s="7"/>
      <c r="PEA167" s="7"/>
      <c r="PEB167" s="7"/>
      <c r="PEC167" s="7"/>
      <c r="PED167" s="7"/>
      <c r="PEE167" s="7"/>
      <c r="PEF167" s="7"/>
      <c r="PEG167" s="7"/>
      <c r="PEH167" s="7"/>
      <c r="PEI167" s="7"/>
      <c r="PEJ167" s="7"/>
      <c r="PEK167" s="7"/>
      <c r="PEL167" s="7"/>
      <c r="PEM167" s="7"/>
      <c r="PEN167" s="7"/>
      <c r="PEO167" s="7"/>
      <c r="PEP167" s="7"/>
      <c r="PEQ167" s="7"/>
      <c r="PER167" s="7"/>
      <c r="PES167" s="7"/>
      <c r="PET167" s="7"/>
      <c r="PEU167" s="7"/>
      <c r="PEV167" s="7"/>
      <c r="PEW167" s="7"/>
      <c r="PEX167" s="7"/>
      <c r="PEY167" s="7"/>
      <c r="PEZ167" s="7"/>
      <c r="PFA167" s="7"/>
      <c r="PFB167" s="7"/>
      <c r="PFC167" s="7"/>
      <c r="PFD167" s="7"/>
      <c r="PFE167" s="7"/>
      <c r="PFF167" s="7"/>
      <c r="PFG167" s="7"/>
      <c r="PFH167" s="7"/>
      <c r="PFI167" s="7"/>
      <c r="PFJ167" s="7"/>
      <c r="PFK167" s="7"/>
      <c r="PFL167" s="7"/>
      <c r="PFM167" s="7"/>
      <c r="PFN167" s="7"/>
      <c r="PFO167" s="7"/>
      <c r="PFP167" s="7"/>
      <c r="PFQ167" s="7"/>
      <c r="PFR167" s="7"/>
      <c r="PFS167" s="7"/>
      <c r="PFT167" s="7"/>
      <c r="PFU167" s="7"/>
      <c r="PFV167" s="7"/>
      <c r="PFW167" s="7"/>
      <c r="PFX167" s="7"/>
      <c r="PFY167" s="7"/>
      <c r="PFZ167" s="7"/>
      <c r="PGA167" s="7"/>
      <c r="PGB167" s="7"/>
      <c r="PGC167" s="7"/>
      <c r="PGD167" s="7"/>
      <c r="PGE167" s="7"/>
      <c r="PGF167" s="7"/>
      <c r="PGG167" s="7"/>
      <c r="PGH167" s="7"/>
      <c r="PGI167" s="7"/>
      <c r="PGJ167" s="7"/>
      <c r="PGK167" s="7"/>
      <c r="PGL167" s="7"/>
      <c r="PGM167" s="7"/>
      <c r="PGN167" s="7"/>
      <c r="PGO167" s="7"/>
      <c r="PGP167" s="7"/>
      <c r="PGQ167" s="7"/>
      <c r="PGR167" s="7"/>
      <c r="PGS167" s="7"/>
      <c r="PGT167" s="7"/>
      <c r="PGU167" s="7"/>
      <c r="PGV167" s="7"/>
      <c r="PGW167" s="7"/>
      <c r="PGX167" s="7"/>
      <c r="PGY167" s="7"/>
      <c r="PGZ167" s="7"/>
      <c r="PHA167" s="7"/>
      <c r="PHB167" s="7"/>
      <c r="PHC167" s="7"/>
      <c r="PHD167" s="7"/>
      <c r="PHE167" s="7"/>
      <c r="PHF167" s="7"/>
      <c r="PHG167" s="7"/>
      <c r="PHH167" s="7"/>
      <c r="PHI167" s="7"/>
      <c r="PHJ167" s="7"/>
      <c r="PHK167" s="7"/>
      <c r="PHL167" s="7"/>
      <c r="PHM167" s="7"/>
      <c r="PHN167" s="7"/>
      <c r="PHO167" s="7"/>
      <c r="PHP167" s="7"/>
      <c r="PHQ167" s="7"/>
      <c r="PHR167" s="7"/>
      <c r="PHS167" s="7"/>
      <c r="PHT167" s="7"/>
      <c r="PHU167" s="7"/>
      <c r="PHV167" s="7"/>
      <c r="PHW167" s="7"/>
      <c r="PHX167" s="7"/>
      <c r="PHY167" s="7"/>
      <c r="PHZ167" s="7"/>
      <c r="PIA167" s="7"/>
      <c r="PIB167" s="7"/>
      <c r="PIC167" s="7"/>
      <c r="PID167" s="7"/>
      <c r="PIE167" s="7"/>
      <c r="PIF167" s="7"/>
      <c r="PIG167" s="7"/>
      <c r="PIH167" s="7"/>
      <c r="PII167" s="7"/>
      <c r="PIJ167" s="7"/>
      <c r="PIK167" s="7"/>
      <c r="PIL167" s="7"/>
      <c r="PIM167" s="7"/>
      <c r="PIN167" s="7"/>
      <c r="PIO167" s="7"/>
      <c r="PIP167" s="7"/>
      <c r="PIQ167" s="7"/>
      <c r="PIR167" s="7"/>
      <c r="PIS167" s="7"/>
      <c r="PIT167" s="7"/>
      <c r="PIU167" s="7"/>
      <c r="PIV167" s="7"/>
      <c r="PIW167" s="7"/>
      <c r="PIX167" s="7"/>
      <c r="PIY167" s="7"/>
      <c r="PIZ167" s="7"/>
      <c r="PJA167" s="7"/>
      <c r="PJB167" s="7"/>
      <c r="PJC167" s="7"/>
      <c r="PJD167" s="7"/>
      <c r="PJE167" s="7"/>
      <c r="PJF167" s="7"/>
      <c r="PJG167" s="7"/>
      <c r="PJH167" s="7"/>
      <c r="PJI167" s="7"/>
      <c r="PJJ167" s="7"/>
      <c r="PJK167" s="7"/>
      <c r="PJL167" s="7"/>
      <c r="PJM167" s="7"/>
      <c r="PJN167" s="7"/>
      <c r="PJO167" s="7"/>
      <c r="PJP167" s="7"/>
      <c r="PJQ167" s="7"/>
      <c r="PJR167" s="7"/>
      <c r="PJS167" s="7"/>
      <c r="PJT167" s="7"/>
      <c r="PJU167" s="7"/>
      <c r="PJV167" s="7"/>
      <c r="PJW167" s="7"/>
      <c r="PJX167" s="7"/>
      <c r="PJY167" s="7"/>
      <c r="PJZ167" s="7"/>
      <c r="PKA167" s="7"/>
      <c r="PKB167" s="7"/>
      <c r="PKC167" s="7"/>
      <c r="PKD167" s="7"/>
      <c r="PKE167" s="7"/>
      <c r="PKF167" s="7"/>
      <c r="PKG167" s="7"/>
      <c r="PKH167" s="7"/>
      <c r="PKI167" s="7"/>
      <c r="PKJ167" s="7"/>
      <c r="PKK167" s="7"/>
      <c r="PKL167" s="7"/>
      <c r="PKM167" s="7"/>
      <c r="PKN167" s="7"/>
      <c r="PKO167" s="7"/>
      <c r="PKP167" s="7"/>
      <c r="PKQ167" s="7"/>
      <c r="PKR167" s="7"/>
      <c r="PKS167" s="7"/>
      <c r="PKT167" s="7"/>
      <c r="PKU167" s="7"/>
      <c r="PKV167" s="7"/>
      <c r="PKW167" s="7"/>
      <c r="PKX167" s="7"/>
      <c r="PKY167" s="7"/>
      <c r="PKZ167" s="7"/>
      <c r="PLA167" s="7"/>
      <c r="PLB167" s="7"/>
      <c r="PLC167" s="7"/>
      <c r="PLD167" s="7"/>
      <c r="PLE167" s="7"/>
      <c r="PLF167" s="7"/>
      <c r="PLG167" s="7"/>
      <c r="PLH167" s="7"/>
      <c r="PLI167" s="7"/>
      <c r="PLJ167" s="7"/>
      <c r="PLK167" s="7"/>
      <c r="PLL167" s="7"/>
      <c r="PLM167" s="7"/>
      <c r="PLN167" s="7"/>
      <c r="PLO167" s="7"/>
      <c r="PLP167" s="7"/>
      <c r="PLQ167" s="7"/>
      <c r="PLR167" s="7"/>
      <c r="PLS167" s="7"/>
      <c r="PLT167" s="7"/>
      <c r="PLU167" s="7"/>
      <c r="PLV167" s="7"/>
      <c r="PLW167" s="7"/>
      <c r="PLX167" s="7"/>
      <c r="PLY167" s="7"/>
      <c r="PLZ167" s="7"/>
      <c r="PMA167" s="7"/>
      <c r="PMB167" s="7"/>
      <c r="PMC167" s="7"/>
      <c r="PMD167" s="7"/>
      <c r="PME167" s="7"/>
      <c r="PMF167" s="7"/>
      <c r="PMG167" s="7"/>
      <c r="PMH167" s="7"/>
      <c r="PMI167" s="7"/>
      <c r="PMJ167" s="7"/>
      <c r="PMK167" s="7"/>
      <c r="PML167" s="7"/>
      <c r="PMM167" s="7"/>
      <c r="PMN167" s="7"/>
      <c r="PMO167" s="7"/>
      <c r="PMP167" s="7"/>
      <c r="PMQ167" s="7"/>
      <c r="PMR167" s="7"/>
      <c r="PMS167" s="7"/>
      <c r="PMT167" s="7"/>
      <c r="PMU167" s="7"/>
      <c r="PMV167" s="7"/>
      <c r="PMW167" s="7"/>
      <c r="PMX167" s="7"/>
      <c r="PMY167" s="7"/>
      <c r="PMZ167" s="7"/>
      <c r="PNA167" s="7"/>
      <c r="PNB167" s="7"/>
      <c r="PNC167" s="7"/>
      <c r="PND167" s="7"/>
      <c r="PNE167" s="7"/>
      <c r="PNF167" s="7"/>
      <c r="PNG167" s="7"/>
      <c r="PNH167" s="7"/>
      <c r="PNI167" s="7"/>
      <c r="PNJ167" s="7"/>
      <c r="PNK167" s="7"/>
      <c r="PNL167" s="7"/>
      <c r="PNM167" s="7"/>
      <c r="PNN167" s="7"/>
      <c r="PNO167" s="7"/>
      <c r="PNP167" s="7"/>
      <c r="PNQ167" s="7"/>
      <c r="PNR167" s="7"/>
      <c r="PNS167" s="7"/>
      <c r="PNT167" s="7"/>
      <c r="PNU167" s="7"/>
      <c r="PNV167" s="7"/>
      <c r="PNW167" s="7"/>
      <c r="PNX167" s="7"/>
      <c r="PNY167" s="7"/>
      <c r="PNZ167" s="7"/>
      <c r="POA167" s="7"/>
      <c r="POB167" s="7"/>
      <c r="POC167" s="7"/>
      <c r="POD167" s="7"/>
      <c r="POE167" s="7"/>
      <c r="POF167" s="7"/>
      <c r="POG167" s="7"/>
      <c r="POH167" s="7"/>
      <c r="POI167" s="7"/>
      <c r="POJ167" s="7"/>
      <c r="POK167" s="7"/>
      <c r="POL167" s="7"/>
      <c r="POM167" s="7"/>
      <c r="PON167" s="7"/>
      <c r="POO167" s="7"/>
      <c r="POP167" s="7"/>
      <c r="POQ167" s="7"/>
      <c r="POR167" s="7"/>
      <c r="POS167" s="7"/>
      <c r="POT167" s="7"/>
      <c r="POU167" s="7"/>
      <c r="POV167" s="7"/>
      <c r="POW167" s="7"/>
      <c r="POX167" s="7"/>
      <c r="POY167" s="7"/>
      <c r="POZ167" s="7"/>
      <c r="PPA167" s="7"/>
      <c r="PPB167" s="7"/>
      <c r="PPC167" s="7"/>
      <c r="PPD167" s="7"/>
      <c r="PPE167" s="7"/>
      <c r="PPF167" s="7"/>
      <c r="PPG167" s="7"/>
      <c r="PPH167" s="7"/>
      <c r="PPI167" s="7"/>
      <c r="PPJ167" s="7"/>
      <c r="PPK167" s="7"/>
      <c r="PPL167" s="7"/>
      <c r="PPM167" s="7"/>
      <c r="PPN167" s="7"/>
      <c r="PPO167" s="7"/>
      <c r="PPP167" s="7"/>
      <c r="PPQ167" s="7"/>
      <c r="PPR167" s="7"/>
      <c r="PPS167" s="7"/>
      <c r="PPT167" s="7"/>
      <c r="PPU167" s="7"/>
      <c r="PPV167" s="7"/>
      <c r="PPW167" s="7"/>
      <c r="PPX167" s="7"/>
      <c r="PPY167" s="7"/>
      <c r="PPZ167" s="7"/>
      <c r="PQA167" s="7"/>
      <c r="PQB167" s="7"/>
      <c r="PQC167" s="7"/>
      <c r="PQD167" s="7"/>
      <c r="PQE167" s="7"/>
      <c r="PQF167" s="7"/>
      <c r="PQG167" s="7"/>
      <c r="PQH167" s="7"/>
      <c r="PQI167" s="7"/>
      <c r="PQJ167" s="7"/>
      <c r="PQK167" s="7"/>
      <c r="PQL167" s="7"/>
      <c r="PQM167" s="7"/>
      <c r="PQN167" s="7"/>
      <c r="PQO167" s="7"/>
      <c r="PQP167" s="7"/>
      <c r="PQQ167" s="7"/>
      <c r="PQR167" s="7"/>
      <c r="PQS167" s="7"/>
      <c r="PQT167" s="7"/>
      <c r="PQU167" s="7"/>
      <c r="PQV167" s="7"/>
      <c r="PQW167" s="7"/>
      <c r="PQX167" s="7"/>
      <c r="PQY167" s="7"/>
      <c r="PQZ167" s="7"/>
      <c r="PRA167" s="7"/>
      <c r="PRB167" s="7"/>
      <c r="PRC167" s="7"/>
      <c r="PRD167" s="7"/>
      <c r="PRE167" s="7"/>
      <c r="PRF167" s="7"/>
      <c r="PRG167" s="7"/>
      <c r="PRH167" s="7"/>
      <c r="PRI167" s="7"/>
      <c r="PRJ167" s="7"/>
      <c r="PRK167" s="7"/>
      <c r="PRL167" s="7"/>
      <c r="PRM167" s="7"/>
      <c r="PRN167" s="7"/>
      <c r="PRO167" s="7"/>
      <c r="PRP167" s="7"/>
      <c r="PRQ167" s="7"/>
      <c r="PRR167" s="7"/>
      <c r="PRS167" s="7"/>
      <c r="PRT167" s="7"/>
      <c r="PRU167" s="7"/>
      <c r="PRV167" s="7"/>
      <c r="PRW167" s="7"/>
      <c r="PRX167" s="7"/>
      <c r="PRY167" s="7"/>
      <c r="PRZ167" s="7"/>
      <c r="PSA167" s="7"/>
      <c r="PSB167" s="7"/>
      <c r="PSC167" s="7"/>
      <c r="PSD167" s="7"/>
      <c r="PSE167" s="7"/>
      <c r="PSF167" s="7"/>
      <c r="PSG167" s="7"/>
      <c r="PSH167" s="7"/>
      <c r="PSI167" s="7"/>
      <c r="PSJ167" s="7"/>
      <c r="PSK167" s="7"/>
      <c r="PSL167" s="7"/>
      <c r="PSM167" s="7"/>
      <c r="PSN167" s="7"/>
      <c r="PSO167" s="7"/>
      <c r="PSP167" s="7"/>
      <c r="PSQ167" s="7"/>
      <c r="PSR167" s="7"/>
      <c r="PSS167" s="7"/>
      <c r="PST167" s="7"/>
      <c r="PSU167" s="7"/>
      <c r="PSV167" s="7"/>
      <c r="PSW167" s="7"/>
      <c r="PSX167" s="7"/>
      <c r="PSY167" s="7"/>
      <c r="PSZ167" s="7"/>
      <c r="PTA167" s="7"/>
      <c r="PTB167" s="7"/>
      <c r="PTC167" s="7"/>
      <c r="PTD167" s="7"/>
      <c r="PTE167" s="7"/>
      <c r="PTF167" s="7"/>
      <c r="PTG167" s="7"/>
      <c r="PTH167" s="7"/>
      <c r="PTI167" s="7"/>
      <c r="PTJ167" s="7"/>
      <c r="PTK167" s="7"/>
      <c r="PTL167" s="7"/>
      <c r="PTM167" s="7"/>
      <c r="PTN167" s="7"/>
      <c r="PTO167" s="7"/>
      <c r="PTP167" s="7"/>
      <c r="PTQ167" s="7"/>
      <c r="PTR167" s="7"/>
      <c r="PTS167" s="7"/>
      <c r="PTT167" s="7"/>
      <c r="PTU167" s="7"/>
      <c r="PTV167" s="7"/>
      <c r="PTW167" s="7"/>
      <c r="PTX167" s="7"/>
      <c r="PTY167" s="7"/>
      <c r="PTZ167" s="7"/>
      <c r="PUA167" s="7"/>
      <c r="PUB167" s="7"/>
      <c r="PUC167" s="7"/>
      <c r="PUD167" s="7"/>
      <c r="PUE167" s="7"/>
      <c r="PUF167" s="7"/>
      <c r="PUG167" s="7"/>
      <c r="PUH167" s="7"/>
      <c r="PUI167" s="7"/>
      <c r="PUJ167" s="7"/>
      <c r="PUK167" s="7"/>
      <c r="PUL167" s="7"/>
      <c r="PUM167" s="7"/>
      <c r="PUN167" s="7"/>
      <c r="PUO167" s="7"/>
      <c r="PUP167" s="7"/>
      <c r="PUQ167" s="7"/>
      <c r="PUR167" s="7"/>
      <c r="PUS167" s="7"/>
      <c r="PUT167" s="7"/>
      <c r="PUU167" s="7"/>
      <c r="PUV167" s="7"/>
      <c r="PUW167" s="7"/>
      <c r="PUX167" s="7"/>
      <c r="PUY167" s="7"/>
      <c r="PUZ167" s="7"/>
      <c r="PVA167" s="7"/>
      <c r="PVB167" s="7"/>
      <c r="PVC167" s="7"/>
      <c r="PVD167" s="7"/>
      <c r="PVE167" s="7"/>
      <c r="PVF167" s="7"/>
      <c r="PVG167" s="7"/>
      <c r="PVH167" s="7"/>
      <c r="PVI167" s="7"/>
      <c r="PVJ167" s="7"/>
      <c r="PVK167" s="7"/>
      <c r="PVL167" s="7"/>
      <c r="PVM167" s="7"/>
      <c r="PVN167" s="7"/>
      <c r="PVO167" s="7"/>
      <c r="PVP167" s="7"/>
      <c r="PVQ167" s="7"/>
      <c r="PVR167" s="7"/>
      <c r="PVS167" s="7"/>
      <c r="PVT167" s="7"/>
      <c r="PVU167" s="7"/>
      <c r="PVV167" s="7"/>
      <c r="PVW167" s="7"/>
      <c r="PVX167" s="7"/>
      <c r="PVY167" s="7"/>
      <c r="PVZ167" s="7"/>
      <c r="PWA167" s="7"/>
      <c r="PWB167" s="7"/>
      <c r="PWC167" s="7"/>
      <c r="PWD167" s="7"/>
      <c r="PWE167" s="7"/>
      <c r="PWF167" s="7"/>
      <c r="PWG167" s="7"/>
      <c r="PWH167" s="7"/>
      <c r="PWI167" s="7"/>
      <c r="PWJ167" s="7"/>
      <c r="PWK167" s="7"/>
      <c r="PWL167" s="7"/>
      <c r="PWM167" s="7"/>
      <c r="PWN167" s="7"/>
      <c r="PWO167" s="7"/>
      <c r="PWP167" s="7"/>
      <c r="PWQ167" s="7"/>
      <c r="PWR167" s="7"/>
      <c r="PWS167" s="7"/>
      <c r="PWT167" s="7"/>
      <c r="PWU167" s="7"/>
      <c r="PWV167" s="7"/>
      <c r="PWW167" s="7"/>
      <c r="PWX167" s="7"/>
      <c r="PWY167" s="7"/>
      <c r="PWZ167" s="7"/>
      <c r="PXA167" s="7"/>
      <c r="PXB167" s="7"/>
      <c r="PXC167" s="7"/>
      <c r="PXD167" s="7"/>
      <c r="PXE167" s="7"/>
      <c r="PXF167" s="7"/>
      <c r="PXG167" s="7"/>
      <c r="PXH167" s="7"/>
      <c r="PXI167" s="7"/>
      <c r="PXJ167" s="7"/>
      <c r="PXK167" s="7"/>
      <c r="PXL167" s="7"/>
      <c r="PXM167" s="7"/>
      <c r="PXN167" s="7"/>
      <c r="PXO167" s="7"/>
      <c r="PXP167" s="7"/>
      <c r="PXQ167" s="7"/>
      <c r="PXR167" s="7"/>
      <c r="PXS167" s="7"/>
      <c r="PXT167" s="7"/>
      <c r="PXU167" s="7"/>
      <c r="PXV167" s="7"/>
      <c r="PXW167" s="7"/>
      <c r="PXX167" s="7"/>
      <c r="PXY167" s="7"/>
      <c r="PXZ167" s="7"/>
      <c r="PYA167" s="7"/>
      <c r="PYB167" s="7"/>
      <c r="PYC167" s="7"/>
      <c r="PYD167" s="7"/>
      <c r="PYE167" s="7"/>
      <c r="PYF167" s="7"/>
      <c r="PYG167" s="7"/>
      <c r="PYH167" s="7"/>
      <c r="PYI167" s="7"/>
      <c r="PYJ167" s="7"/>
      <c r="PYK167" s="7"/>
      <c r="PYL167" s="7"/>
      <c r="PYM167" s="7"/>
      <c r="PYN167" s="7"/>
      <c r="PYO167" s="7"/>
      <c r="PYP167" s="7"/>
      <c r="PYQ167" s="7"/>
      <c r="PYR167" s="7"/>
      <c r="PYS167" s="7"/>
      <c r="PYT167" s="7"/>
      <c r="PYU167" s="7"/>
      <c r="PYV167" s="7"/>
      <c r="PYW167" s="7"/>
      <c r="PYX167" s="7"/>
      <c r="PYY167" s="7"/>
      <c r="PYZ167" s="7"/>
      <c r="PZA167" s="7"/>
      <c r="PZB167" s="7"/>
      <c r="PZC167" s="7"/>
      <c r="PZD167" s="7"/>
      <c r="PZE167" s="7"/>
      <c r="PZF167" s="7"/>
      <c r="PZG167" s="7"/>
      <c r="PZH167" s="7"/>
      <c r="PZI167" s="7"/>
      <c r="PZJ167" s="7"/>
      <c r="PZK167" s="7"/>
      <c r="PZL167" s="7"/>
      <c r="PZM167" s="7"/>
      <c r="PZN167" s="7"/>
      <c r="PZO167" s="7"/>
      <c r="PZP167" s="7"/>
      <c r="PZQ167" s="7"/>
      <c r="PZR167" s="7"/>
      <c r="PZS167" s="7"/>
      <c r="PZT167" s="7"/>
      <c r="PZU167" s="7"/>
      <c r="PZV167" s="7"/>
      <c r="PZW167" s="7"/>
      <c r="PZX167" s="7"/>
      <c r="PZY167" s="7"/>
      <c r="PZZ167" s="7"/>
      <c r="QAA167" s="7"/>
      <c r="QAB167" s="7"/>
      <c r="QAC167" s="7"/>
      <c r="QAD167" s="7"/>
      <c r="QAE167" s="7"/>
      <c r="QAF167" s="7"/>
      <c r="QAG167" s="7"/>
      <c r="QAH167" s="7"/>
      <c r="QAI167" s="7"/>
      <c r="QAJ167" s="7"/>
      <c r="QAK167" s="7"/>
      <c r="QAL167" s="7"/>
      <c r="QAM167" s="7"/>
      <c r="QAN167" s="7"/>
      <c r="QAO167" s="7"/>
      <c r="QAP167" s="7"/>
      <c r="QAQ167" s="7"/>
      <c r="QAR167" s="7"/>
      <c r="QAS167" s="7"/>
      <c r="QAT167" s="7"/>
      <c r="QAU167" s="7"/>
      <c r="QAV167" s="7"/>
      <c r="QAW167" s="7"/>
      <c r="QAX167" s="7"/>
      <c r="QAY167" s="7"/>
      <c r="QAZ167" s="7"/>
      <c r="QBA167" s="7"/>
      <c r="QBB167" s="7"/>
      <c r="QBC167" s="7"/>
      <c r="QBD167" s="7"/>
      <c r="QBE167" s="7"/>
      <c r="QBF167" s="7"/>
      <c r="QBG167" s="7"/>
      <c r="QBH167" s="7"/>
      <c r="QBI167" s="7"/>
      <c r="QBJ167" s="7"/>
      <c r="QBK167" s="7"/>
      <c r="QBL167" s="7"/>
      <c r="QBM167" s="7"/>
      <c r="QBN167" s="7"/>
      <c r="QBO167" s="7"/>
      <c r="QBP167" s="7"/>
      <c r="QBQ167" s="7"/>
      <c r="QBR167" s="7"/>
      <c r="QBS167" s="7"/>
      <c r="QBT167" s="7"/>
      <c r="QBU167" s="7"/>
      <c r="QBV167" s="7"/>
      <c r="QBW167" s="7"/>
      <c r="QBX167" s="7"/>
      <c r="QBY167" s="7"/>
      <c r="QBZ167" s="7"/>
      <c r="QCA167" s="7"/>
      <c r="QCB167" s="7"/>
      <c r="QCC167" s="7"/>
      <c r="QCD167" s="7"/>
      <c r="QCE167" s="7"/>
      <c r="QCF167" s="7"/>
      <c r="QCG167" s="7"/>
      <c r="QCH167" s="7"/>
      <c r="QCI167" s="7"/>
      <c r="QCJ167" s="7"/>
      <c r="QCK167" s="7"/>
      <c r="QCL167" s="7"/>
      <c r="QCM167" s="7"/>
      <c r="QCN167" s="7"/>
      <c r="QCO167" s="7"/>
      <c r="QCP167" s="7"/>
      <c r="QCQ167" s="7"/>
      <c r="QCR167" s="7"/>
      <c r="QCS167" s="7"/>
      <c r="QCT167" s="7"/>
      <c r="QCU167" s="7"/>
      <c r="QCV167" s="7"/>
      <c r="QCW167" s="7"/>
      <c r="QCX167" s="7"/>
      <c r="QCY167" s="7"/>
      <c r="QCZ167" s="7"/>
      <c r="QDA167" s="7"/>
      <c r="QDB167" s="7"/>
      <c r="QDC167" s="7"/>
      <c r="QDD167" s="7"/>
      <c r="QDE167" s="7"/>
      <c r="QDF167" s="7"/>
      <c r="QDG167" s="7"/>
      <c r="QDH167" s="7"/>
      <c r="QDI167" s="7"/>
      <c r="QDJ167" s="7"/>
      <c r="QDK167" s="7"/>
      <c r="QDL167" s="7"/>
      <c r="QDM167" s="7"/>
      <c r="QDN167" s="7"/>
      <c r="QDO167" s="7"/>
      <c r="QDP167" s="7"/>
      <c r="QDQ167" s="7"/>
      <c r="QDR167" s="7"/>
      <c r="QDS167" s="7"/>
      <c r="QDT167" s="7"/>
      <c r="QDU167" s="7"/>
      <c r="QDV167" s="7"/>
      <c r="QDW167" s="7"/>
      <c r="QDX167" s="7"/>
      <c r="QDY167" s="7"/>
      <c r="QDZ167" s="7"/>
      <c r="QEA167" s="7"/>
      <c r="QEB167" s="7"/>
      <c r="QEC167" s="7"/>
      <c r="QED167" s="7"/>
      <c r="QEE167" s="7"/>
      <c r="QEF167" s="7"/>
      <c r="QEG167" s="7"/>
      <c r="QEH167" s="7"/>
      <c r="QEI167" s="7"/>
      <c r="QEJ167" s="7"/>
      <c r="QEK167" s="7"/>
      <c r="QEL167" s="7"/>
      <c r="QEM167" s="7"/>
      <c r="QEN167" s="7"/>
      <c r="QEO167" s="7"/>
      <c r="QEP167" s="7"/>
      <c r="QEQ167" s="7"/>
      <c r="QER167" s="7"/>
      <c r="QES167" s="7"/>
      <c r="QET167" s="7"/>
      <c r="QEU167" s="7"/>
      <c r="QEV167" s="7"/>
      <c r="QEW167" s="7"/>
      <c r="QEX167" s="7"/>
      <c r="QEY167" s="7"/>
      <c r="QEZ167" s="7"/>
      <c r="QFA167" s="7"/>
      <c r="QFB167" s="7"/>
      <c r="QFC167" s="7"/>
      <c r="QFD167" s="7"/>
      <c r="QFE167" s="7"/>
      <c r="QFF167" s="7"/>
      <c r="QFG167" s="7"/>
      <c r="QFH167" s="7"/>
      <c r="QFI167" s="7"/>
      <c r="QFJ167" s="7"/>
      <c r="QFK167" s="7"/>
      <c r="QFL167" s="7"/>
      <c r="QFM167" s="7"/>
      <c r="QFN167" s="7"/>
      <c r="QFO167" s="7"/>
      <c r="QFP167" s="7"/>
      <c r="QFQ167" s="7"/>
      <c r="QFR167" s="7"/>
      <c r="QFS167" s="7"/>
      <c r="QFT167" s="7"/>
      <c r="QFU167" s="7"/>
      <c r="QFV167" s="7"/>
      <c r="QFW167" s="7"/>
      <c r="QFX167" s="7"/>
      <c r="QFY167" s="7"/>
      <c r="QFZ167" s="7"/>
      <c r="QGA167" s="7"/>
      <c r="QGB167" s="7"/>
      <c r="QGC167" s="7"/>
      <c r="QGD167" s="7"/>
      <c r="QGE167" s="7"/>
      <c r="QGF167" s="7"/>
      <c r="QGG167" s="7"/>
      <c r="QGH167" s="7"/>
      <c r="QGI167" s="7"/>
      <c r="QGJ167" s="7"/>
      <c r="QGK167" s="7"/>
      <c r="QGL167" s="7"/>
      <c r="QGM167" s="7"/>
      <c r="QGN167" s="7"/>
      <c r="QGO167" s="7"/>
      <c r="QGP167" s="7"/>
      <c r="QGQ167" s="7"/>
      <c r="QGR167" s="7"/>
      <c r="QGS167" s="7"/>
      <c r="QGT167" s="7"/>
      <c r="QGU167" s="7"/>
      <c r="QGV167" s="7"/>
      <c r="QGW167" s="7"/>
      <c r="QGX167" s="7"/>
      <c r="QGY167" s="7"/>
      <c r="QGZ167" s="7"/>
      <c r="QHA167" s="7"/>
      <c r="QHB167" s="7"/>
      <c r="QHC167" s="7"/>
      <c r="QHD167" s="7"/>
      <c r="QHE167" s="7"/>
      <c r="QHF167" s="7"/>
      <c r="QHG167" s="7"/>
      <c r="QHH167" s="7"/>
      <c r="QHI167" s="7"/>
      <c r="QHJ167" s="7"/>
      <c r="QHK167" s="7"/>
      <c r="QHL167" s="7"/>
      <c r="QHM167" s="7"/>
      <c r="QHN167" s="7"/>
      <c r="QHO167" s="7"/>
      <c r="QHP167" s="7"/>
      <c r="QHQ167" s="7"/>
      <c r="QHR167" s="7"/>
      <c r="QHS167" s="7"/>
      <c r="QHT167" s="7"/>
      <c r="QHU167" s="7"/>
      <c r="QHV167" s="7"/>
      <c r="QHW167" s="7"/>
      <c r="QHX167" s="7"/>
      <c r="QHY167" s="7"/>
      <c r="QHZ167" s="7"/>
      <c r="QIA167" s="7"/>
      <c r="QIB167" s="7"/>
      <c r="QIC167" s="7"/>
      <c r="QID167" s="7"/>
      <c r="QIE167" s="7"/>
      <c r="QIF167" s="7"/>
      <c r="QIG167" s="7"/>
      <c r="QIH167" s="7"/>
      <c r="QII167" s="7"/>
      <c r="QIJ167" s="7"/>
      <c r="QIK167" s="7"/>
      <c r="QIL167" s="7"/>
      <c r="QIM167" s="7"/>
      <c r="QIN167" s="7"/>
      <c r="QIO167" s="7"/>
      <c r="QIP167" s="7"/>
      <c r="QIQ167" s="7"/>
      <c r="QIR167" s="7"/>
      <c r="QIS167" s="7"/>
      <c r="QIT167" s="7"/>
      <c r="QIU167" s="7"/>
      <c r="QIV167" s="7"/>
      <c r="QIW167" s="7"/>
      <c r="QIX167" s="7"/>
      <c r="QIY167" s="7"/>
      <c r="QIZ167" s="7"/>
      <c r="QJA167" s="7"/>
      <c r="QJB167" s="7"/>
      <c r="QJC167" s="7"/>
      <c r="QJD167" s="7"/>
      <c r="QJE167" s="7"/>
      <c r="QJF167" s="7"/>
      <c r="QJG167" s="7"/>
      <c r="QJH167" s="7"/>
      <c r="QJI167" s="7"/>
      <c r="QJJ167" s="7"/>
      <c r="QJK167" s="7"/>
      <c r="QJL167" s="7"/>
      <c r="QJM167" s="7"/>
      <c r="QJN167" s="7"/>
      <c r="QJO167" s="7"/>
      <c r="QJP167" s="7"/>
      <c r="QJQ167" s="7"/>
      <c r="QJR167" s="7"/>
      <c r="QJS167" s="7"/>
      <c r="QJT167" s="7"/>
      <c r="QJU167" s="7"/>
      <c r="QJV167" s="7"/>
      <c r="QJW167" s="7"/>
      <c r="QJX167" s="7"/>
      <c r="QJY167" s="7"/>
      <c r="QJZ167" s="7"/>
      <c r="QKA167" s="7"/>
      <c r="QKB167" s="7"/>
      <c r="QKC167" s="7"/>
      <c r="QKD167" s="7"/>
      <c r="QKE167" s="7"/>
      <c r="QKF167" s="7"/>
      <c r="QKG167" s="7"/>
      <c r="QKH167" s="7"/>
      <c r="QKI167" s="7"/>
      <c r="QKJ167" s="7"/>
      <c r="QKK167" s="7"/>
      <c r="QKL167" s="7"/>
      <c r="QKM167" s="7"/>
      <c r="QKN167" s="7"/>
      <c r="QKO167" s="7"/>
      <c r="QKP167" s="7"/>
      <c r="QKQ167" s="7"/>
      <c r="QKR167" s="7"/>
      <c r="QKS167" s="7"/>
      <c r="QKT167" s="7"/>
      <c r="QKU167" s="7"/>
      <c r="QKV167" s="7"/>
      <c r="QKW167" s="7"/>
      <c r="QKX167" s="7"/>
      <c r="QKY167" s="7"/>
      <c r="QKZ167" s="7"/>
      <c r="QLA167" s="7"/>
      <c r="QLB167" s="7"/>
      <c r="QLC167" s="7"/>
      <c r="QLD167" s="7"/>
      <c r="QLE167" s="7"/>
      <c r="QLF167" s="7"/>
      <c r="QLG167" s="7"/>
      <c r="QLH167" s="7"/>
      <c r="QLI167" s="7"/>
      <c r="QLJ167" s="7"/>
      <c r="QLK167" s="7"/>
      <c r="QLL167" s="7"/>
      <c r="QLM167" s="7"/>
      <c r="QLN167" s="7"/>
      <c r="QLO167" s="7"/>
      <c r="QLP167" s="7"/>
      <c r="QLQ167" s="7"/>
      <c r="QLR167" s="7"/>
      <c r="QLS167" s="7"/>
      <c r="QLT167" s="7"/>
      <c r="QLU167" s="7"/>
      <c r="QLV167" s="7"/>
      <c r="QLW167" s="7"/>
      <c r="QLX167" s="7"/>
      <c r="QLY167" s="7"/>
      <c r="QLZ167" s="7"/>
      <c r="QMA167" s="7"/>
      <c r="QMB167" s="7"/>
      <c r="QMC167" s="7"/>
      <c r="QMD167" s="7"/>
      <c r="QME167" s="7"/>
      <c r="QMF167" s="7"/>
      <c r="QMG167" s="7"/>
      <c r="QMH167" s="7"/>
      <c r="QMI167" s="7"/>
      <c r="QMJ167" s="7"/>
      <c r="QMK167" s="7"/>
      <c r="QML167" s="7"/>
      <c r="QMM167" s="7"/>
      <c r="QMN167" s="7"/>
      <c r="QMO167" s="7"/>
      <c r="QMP167" s="7"/>
      <c r="QMQ167" s="7"/>
      <c r="QMR167" s="7"/>
      <c r="QMS167" s="7"/>
      <c r="QMT167" s="7"/>
      <c r="QMU167" s="7"/>
      <c r="QMV167" s="7"/>
      <c r="QMW167" s="7"/>
      <c r="QMX167" s="7"/>
      <c r="QMY167" s="7"/>
      <c r="QMZ167" s="7"/>
      <c r="QNA167" s="7"/>
      <c r="QNB167" s="7"/>
      <c r="QNC167" s="7"/>
      <c r="QND167" s="7"/>
      <c r="QNE167" s="7"/>
      <c r="QNF167" s="7"/>
      <c r="QNG167" s="7"/>
      <c r="QNH167" s="7"/>
      <c r="QNI167" s="7"/>
      <c r="QNJ167" s="7"/>
      <c r="QNK167" s="7"/>
      <c r="QNL167" s="7"/>
      <c r="QNM167" s="7"/>
      <c r="QNN167" s="7"/>
      <c r="QNO167" s="7"/>
      <c r="QNP167" s="7"/>
      <c r="QNQ167" s="7"/>
      <c r="QNR167" s="7"/>
      <c r="QNS167" s="7"/>
      <c r="QNT167" s="7"/>
      <c r="QNU167" s="7"/>
      <c r="QNV167" s="7"/>
      <c r="QNW167" s="7"/>
      <c r="QNX167" s="7"/>
      <c r="QNY167" s="7"/>
      <c r="QNZ167" s="7"/>
      <c r="QOA167" s="7"/>
      <c r="QOB167" s="7"/>
      <c r="QOC167" s="7"/>
      <c r="QOD167" s="7"/>
      <c r="QOE167" s="7"/>
      <c r="QOF167" s="7"/>
      <c r="QOG167" s="7"/>
      <c r="QOH167" s="7"/>
      <c r="QOI167" s="7"/>
      <c r="QOJ167" s="7"/>
      <c r="QOK167" s="7"/>
      <c r="QOL167" s="7"/>
      <c r="QOM167" s="7"/>
      <c r="QON167" s="7"/>
      <c r="QOO167" s="7"/>
      <c r="QOP167" s="7"/>
      <c r="QOQ167" s="7"/>
      <c r="QOR167" s="7"/>
      <c r="QOS167" s="7"/>
      <c r="QOT167" s="7"/>
      <c r="QOU167" s="7"/>
      <c r="QOV167" s="7"/>
      <c r="QOW167" s="7"/>
      <c r="QOX167" s="7"/>
      <c r="QOY167" s="7"/>
      <c r="QOZ167" s="7"/>
      <c r="QPA167" s="7"/>
      <c r="QPB167" s="7"/>
      <c r="QPC167" s="7"/>
      <c r="QPD167" s="7"/>
      <c r="QPE167" s="7"/>
      <c r="QPF167" s="7"/>
      <c r="QPG167" s="7"/>
      <c r="QPH167" s="7"/>
      <c r="QPI167" s="7"/>
      <c r="QPJ167" s="7"/>
      <c r="QPK167" s="7"/>
      <c r="QPL167" s="7"/>
      <c r="QPM167" s="7"/>
      <c r="QPN167" s="7"/>
      <c r="QPO167" s="7"/>
      <c r="QPP167" s="7"/>
      <c r="QPQ167" s="7"/>
      <c r="QPR167" s="7"/>
      <c r="QPS167" s="7"/>
      <c r="QPT167" s="7"/>
      <c r="QPU167" s="7"/>
      <c r="QPV167" s="7"/>
      <c r="QPW167" s="7"/>
      <c r="QPX167" s="7"/>
      <c r="QPY167" s="7"/>
      <c r="QPZ167" s="7"/>
      <c r="QQA167" s="7"/>
      <c r="QQB167" s="7"/>
      <c r="QQC167" s="7"/>
      <c r="QQD167" s="7"/>
      <c r="QQE167" s="7"/>
      <c r="QQF167" s="7"/>
      <c r="QQG167" s="7"/>
      <c r="QQH167" s="7"/>
      <c r="QQI167" s="7"/>
      <c r="QQJ167" s="7"/>
      <c r="QQK167" s="7"/>
      <c r="QQL167" s="7"/>
      <c r="QQM167" s="7"/>
      <c r="QQN167" s="7"/>
      <c r="QQO167" s="7"/>
      <c r="QQP167" s="7"/>
      <c r="QQQ167" s="7"/>
      <c r="QQR167" s="7"/>
      <c r="QQS167" s="7"/>
      <c r="QQT167" s="7"/>
      <c r="QQU167" s="7"/>
      <c r="QQV167" s="7"/>
      <c r="QQW167" s="7"/>
      <c r="QQX167" s="7"/>
      <c r="QQY167" s="7"/>
      <c r="QQZ167" s="7"/>
      <c r="QRA167" s="7"/>
      <c r="QRB167" s="7"/>
      <c r="QRC167" s="7"/>
      <c r="QRD167" s="7"/>
      <c r="QRE167" s="7"/>
      <c r="QRF167" s="7"/>
      <c r="QRG167" s="7"/>
      <c r="QRH167" s="7"/>
      <c r="QRI167" s="7"/>
      <c r="QRJ167" s="7"/>
      <c r="QRK167" s="7"/>
      <c r="QRL167" s="7"/>
      <c r="QRM167" s="7"/>
      <c r="QRN167" s="7"/>
      <c r="QRO167" s="7"/>
      <c r="QRP167" s="7"/>
      <c r="QRQ167" s="7"/>
      <c r="QRR167" s="7"/>
      <c r="QRS167" s="7"/>
      <c r="QRT167" s="7"/>
      <c r="QRU167" s="7"/>
      <c r="QRV167" s="7"/>
      <c r="QRW167" s="7"/>
      <c r="QRX167" s="7"/>
      <c r="QRY167" s="7"/>
      <c r="QRZ167" s="7"/>
      <c r="QSA167" s="7"/>
      <c r="QSB167" s="7"/>
      <c r="QSC167" s="7"/>
      <c r="QSD167" s="7"/>
      <c r="QSE167" s="7"/>
      <c r="QSF167" s="7"/>
      <c r="QSG167" s="7"/>
      <c r="QSH167" s="7"/>
      <c r="QSI167" s="7"/>
      <c r="QSJ167" s="7"/>
      <c r="QSK167" s="7"/>
      <c r="QSL167" s="7"/>
      <c r="QSM167" s="7"/>
      <c r="QSN167" s="7"/>
      <c r="QSO167" s="7"/>
      <c r="QSP167" s="7"/>
      <c r="QSQ167" s="7"/>
      <c r="QSR167" s="7"/>
      <c r="QSS167" s="7"/>
      <c r="QST167" s="7"/>
      <c r="QSU167" s="7"/>
      <c r="QSV167" s="7"/>
      <c r="QSW167" s="7"/>
      <c r="QSX167" s="7"/>
      <c r="QSY167" s="7"/>
      <c r="QSZ167" s="7"/>
      <c r="QTA167" s="7"/>
      <c r="QTB167" s="7"/>
      <c r="QTC167" s="7"/>
      <c r="QTD167" s="7"/>
      <c r="QTE167" s="7"/>
      <c r="QTF167" s="7"/>
      <c r="QTG167" s="7"/>
      <c r="QTH167" s="7"/>
      <c r="QTI167" s="7"/>
      <c r="QTJ167" s="7"/>
      <c r="QTK167" s="7"/>
      <c r="QTL167" s="7"/>
      <c r="QTM167" s="7"/>
      <c r="QTN167" s="7"/>
      <c r="QTO167" s="7"/>
      <c r="QTP167" s="7"/>
      <c r="QTQ167" s="7"/>
      <c r="QTR167" s="7"/>
      <c r="QTS167" s="7"/>
      <c r="QTT167" s="7"/>
      <c r="QTU167" s="7"/>
      <c r="QTV167" s="7"/>
      <c r="QTW167" s="7"/>
      <c r="QTX167" s="7"/>
      <c r="QTY167" s="7"/>
      <c r="QTZ167" s="7"/>
      <c r="QUA167" s="7"/>
      <c r="QUB167" s="7"/>
      <c r="QUC167" s="7"/>
      <c r="QUD167" s="7"/>
      <c r="QUE167" s="7"/>
      <c r="QUF167" s="7"/>
      <c r="QUG167" s="7"/>
      <c r="QUH167" s="7"/>
      <c r="QUI167" s="7"/>
      <c r="QUJ167" s="7"/>
      <c r="QUK167" s="7"/>
      <c r="QUL167" s="7"/>
      <c r="QUM167" s="7"/>
      <c r="QUN167" s="7"/>
      <c r="QUO167" s="7"/>
      <c r="QUP167" s="7"/>
      <c r="QUQ167" s="7"/>
      <c r="QUR167" s="7"/>
      <c r="QUS167" s="7"/>
      <c r="QUT167" s="7"/>
      <c r="QUU167" s="7"/>
      <c r="QUV167" s="7"/>
      <c r="QUW167" s="7"/>
      <c r="QUX167" s="7"/>
      <c r="QUY167" s="7"/>
      <c r="QUZ167" s="7"/>
      <c r="QVA167" s="7"/>
      <c r="QVB167" s="7"/>
      <c r="QVC167" s="7"/>
      <c r="QVD167" s="7"/>
      <c r="QVE167" s="7"/>
      <c r="QVF167" s="7"/>
      <c r="QVG167" s="7"/>
      <c r="QVH167" s="7"/>
      <c r="QVI167" s="7"/>
      <c r="QVJ167" s="7"/>
      <c r="QVK167" s="7"/>
      <c r="QVL167" s="7"/>
      <c r="QVM167" s="7"/>
      <c r="QVN167" s="7"/>
      <c r="QVO167" s="7"/>
      <c r="QVP167" s="7"/>
      <c r="QVQ167" s="7"/>
      <c r="QVR167" s="7"/>
      <c r="QVS167" s="7"/>
      <c r="QVT167" s="7"/>
      <c r="QVU167" s="7"/>
      <c r="QVV167" s="7"/>
      <c r="QVW167" s="7"/>
      <c r="QVX167" s="7"/>
      <c r="QVY167" s="7"/>
      <c r="QVZ167" s="7"/>
      <c r="QWA167" s="7"/>
      <c r="QWB167" s="7"/>
      <c r="QWC167" s="7"/>
      <c r="QWD167" s="7"/>
      <c r="QWE167" s="7"/>
      <c r="QWF167" s="7"/>
      <c r="QWG167" s="7"/>
      <c r="QWH167" s="7"/>
      <c r="QWI167" s="7"/>
      <c r="QWJ167" s="7"/>
      <c r="QWK167" s="7"/>
      <c r="QWL167" s="7"/>
      <c r="QWM167" s="7"/>
      <c r="QWN167" s="7"/>
      <c r="QWO167" s="7"/>
      <c r="QWP167" s="7"/>
      <c r="QWQ167" s="7"/>
      <c r="QWR167" s="7"/>
      <c r="QWS167" s="7"/>
      <c r="QWT167" s="7"/>
      <c r="QWU167" s="7"/>
      <c r="QWV167" s="7"/>
      <c r="QWW167" s="7"/>
      <c r="QWX167" s="7"/>
      <c r="QWY167" s="7"/>
      <c r="QWZ167" s="7"/>
      <c r="QXA167" s="7"/>
      <c r="QXB167" s="7"/>
      <c r="QXC167" s="7"/>
      <c r="QXD167" s="7"/>
      <c r="QXE167" s="7"/>
      <c r="QXF167" s="7"/>
      <c r="QXG167" s="7"/>
      <c r="QXH167" s="7"/>
      <c r="QXI167" s="7"/>
      <c r="QXJ167" s="7"/>
      <c r="QXK167" s="7"/>
      <c r="QXL167" s="7"/>
      <c r="QXM167" s="7"/>
      <c r="QXN167" s="7"/>
      <c r="QXO167" s="7"/>
      <c r="QXP167" s="7"/>
      <c r="QXQ167" s="7"/>
      <c r="QXR167" s="7"/>
      <c r="QXS167" s="7"/>
      <c r="QXT167" s="7"/>
      <c r="QXU167" s="7"/>
      <c r="QXV167" s="7"/>
      <c r="QXW167" s="7"/>
      <c r="QXX167" s="7"/>
      <c r="QXY167" s="7"/>
      <c r="QXZ167" s="7"/>
      <c r="QYA167" s="7"/>
      <c r="QYB167" s="7"/>
      <c r="QYC167" s="7"/>
      <c r="QYD167" s="7"/>
      <c r="QYE167" s="7"/>
      <c r="QYF167" s="7"/>
      <c r="QYG167" s="7"/>
      <c r="QYH167" s="7"/>
      <c r="QYI167" s="7"/>
      <c r="QYJ167" s="7"/>
      <c r="QYK167" s="7"/>
      <c r="QYL167" s="7"/>
      <c r="QYM167" s="7"/>
      <c r="QYN167" s="7"/>
      <c r="QYO167" s="7"/>
      <c r="QYP167" s="7"/>
      <c r="QYQ167" s="7"/>
      <c r="QYR167" s="7"/>
      <c r="QYS167" s="7"/>
      <c r="QYT167" s="7"/>
      <c r="QYU167" s="7"/>
      <c r="QYV167" s="7"/>
      <c r="QYW167" s="7"/>
      <c r="QYX167" s="7"/>
      <c r="QYY167" s="7"/>
      <c r="QYZ167" s="7"/>
      <c r="QZA167" s="7"/>
      <c r="QZB167" s="7"/>
      <c r="QZC167" s="7"/>
      <c r="QZD167" s="7"/>
      <c r="QZE167" s="7"/>
      <c r="QZF167" s="7"/>
      <c r="QZG167" s="7"/>
      <c r="QZH167" s="7"/>
      <c r="QZI167" s="7"/>
      <c r="QZJ167" s="7"/>
      <c r="QZK167" s="7"/>
      <c r="QZL167" s="7"/>
      <c r="QZM167" s="7"/>
      <c r="QZN167" s="7"/>
      <c r="QZO167" s="7"/>
      <c r="QZP167" s="7"/>
      <c r="QZQ167" s="7"/>
      <c r="QZR167" s="7"/>
      <c r="QZS167" s="7"/>
      <c r="QZT167" s="7"/>
      <c r="QZU167" s="7"/>
      <c r="QZV167" s="7"/>
      <c r="QZW167" s="7"/>
      <c r="QZX167" s="7"/>
      <c r="QZY167" s="7"/>
      <c r="QZZ167" s="7"/>
      <c r="RAA167" s="7"/>
      <c r="RAB167" s="7"/>
      <c r="RAC167" s="7"/>
      <c r="RAD167" s="7"/>
      <c r="RAE167" s="7"/>
      <c r="RAF167" s="7"/>
      <c r="RAG167" s="7"/>
      <c r="RAH167" s="7"/>
      <c r="RAI167" s="7"/>
      <c r="RAJ167" s="7"/>
      <c r="RAK167" s="7"/>
      <c r="RAL167" s="7"/>
      <c r="RAM167" s="7"/>
      <c r="RAN167" s="7"/>
      <c r="RAO167" s="7"/>
      <c r="RAP167" s="7"/>
      <c r="RAQ167" s="7"/>
      <c r="RAR167" s="7"/>
      <c r="RAS167" s="7"/>
      <c r="RAT167" s="7"/>
      <c r="RAU167" s="7"/>
      <c r="RAV167" s="7"/>
      <c r="RAW167" s="7"/>
      <c r="RAX167" s="7"/>
      <c r="RAY167" s="7"/>
      <c r="RAZ167" s="7"/>
      <c r="RBA167" s="7"/>
      <c r="RBB167" s="7"/>
      <c r="RBC167" s="7"/>
      <c r="RBD167" s="7"/>
      <c r="RBE167" s="7"/>
      <c r="RBF167" s="7"/>
      <c r="RBG167" s="7"/>
      <c r="RBH167" s="7"/>
      <c r="RBI167" s="7"/>
      <c r="RBJ167" s="7"/>
      <c r="RBK167" s="7"/>
      <c r="RBL167" s="7"/>
      <c r="RBM167" s="7"/>
      <c r="RBN167" s="7"/>
      <c r="RBO167" s="7"/>
      <c r="RBP167" s="7"/>
      <c r="RBQ167" s="7"/>
      <c r="RBR167" s="7"/>
      <c r="RBS167" s="7"/>
      <c r="RBT167" s="7"/>
      <c r="RBU167" s="7"/>
      <c r="RBV167" s="7"/>
      <c r="RBW167" s="7"/>
      <c r="RBX167" s="7"/>
      <c r="RBY167" s="7"/>
      <c r="RBZ167" s="7"/>
      <c r="RCA167" s="7"/>
      <c r="RCB167" s="7"/>
      <c r="RCC167" s="7"/>
      <c r="RCD167" s="7"/>
      <c r="RCE167" s="7"/>
      <c r="RCF167" s="7"/>
      <c r="RCG167" s="7"/>
      <c r="RCH167" s="7"/>
      <c r="RCI167" s="7"/>
      <c r="RCJ167" s="7"/>
      <c r="RCK167" s="7"/>
      <c r="RCL167" s="7"/>
      <c r="RCM167" s="7"/>
      <c r="RCN167" s="7"/>
      <c r="RCO167" s="7"/>
      <c r="RCP167" s="7"/>
      <c r="RCQ167" s="7"/>
      <c r="RCR167" s="7"/>
      <c r="RCS167" s="7"/>
      <c r="RCT167" s="7"/>
      <c r="RCU167" s="7"/>
      <c r="RCV167" s="7"/>
      <c r="RCW167" s="7"/>
      <c r="RCX167" s="7"/>
      <c r="RCY167" s="7"/>
      <c r="RCZ167" s="7"/>
      <c r="RDA167" s="7"/>
      <c r="RDB167" s="7"/>
      <c r="RDC167" s="7"/>
      <c r="RDD167" s="7"/>
      <c r="RDE167" s="7"/>
      <c r="RDF167" s="7"/>
      <c r="RDG167" s="7"/>
      <c r="RDH167" s="7"/>
      <c r="RDI167" s="7"/>
      <c r="RDJ167" s="7"/>
      <c r="RDK167" s="7"/>
      <c r="RDL167" s="7"/>
      <c r="RDM167" s="7"/>
      <c r="RDN167" s="7"/>
      <c r="RDO167" s="7"/>
      <c r="RDP167" s="7"/>
      <c r="RDQ167" s="7"/>
      <c r="RDR167" s="7"/>
      <c r="RDS167" s="7"/>
      <c r="RDT167" s="7"/>
      <c r="RDU167" s="7"/>
      <c r="RDV167" s="7"/>
      <c r="RDW167" s="7"/>
      <c r="RDX167" s="7"/>
      <c r="RDY167" s="7"/>
      <c r="RDZ167" s="7"/>
      <c r="REA167" s="7"/>
      <c r="REB167" s="7"/>
      <c r="REC167" s="7"/>
      <c r="RED167" s="7"/>
      <c r="REE167" s="7"/>
      <c r="REF167" s="7"/>
      <c r="REG167" s="7"/>
      <c r="REH167" s="7"/>
      <c r="REI167" s="7"/>
      <c r="REJ167" s="7"/>
      <c r="REK167" s="7"/>
      <c r="REL167" s="7"/>
      <c r="REM167" s="7"/>
      <c r="REN167" s="7"/>
      <c r="REO167" s="7"/>
      <c r="REP167" s="7"/>
      <c r="REQ167" s="7"/>
      <c r="RER167" s="7"/>
      <c r="RES167" s="7"/>
      <c r="RET167" s="7"/>
      <c r="REU167" s="7"/>
      <c r="REV167" s="7"/>
      <c r="REW167" s="7"/>
      <c r="REX167" s="7"/>
      <c r="REY167" s="7"/>
      <c r="REZ167" s="7"/>
      <c r="RFA167" s="7"/>
      <c r="RFB167" s="7"/>
      <c r="RFC167" s="7"/>
      <c r="RFD167" s="7"/>
      <c r="RFE167" s="7"/>
      <c r="RFF167" s="7"/>
      <c r="RFG167" s="7"/>
      <c r="RFH167" s="7"/>
      <c r="RFI167" s="7"/>
      <c r="RFJ167" s="7"/>
      <c r="RFK167" s="7"/>
      <c r="RFL167" s="7"/>
      <c r="RFM167" s="7"/>
      <c r="RFN167" s="7"/>
      <c r="RFO167" s="7"/>
      <c r="RFP167" s="7"/>
      <c r="RFQ167" s="7"/>
      <c r="RFR167" s="7"/>
      <c r="RFS167" s="7"/>
      <c r="RFT167" s="7"/>
      <c r="RFU167" s="7"/>
      <c r="RFV167" s="7"/>
      <c r="RFW167" s="7"/>
      <c r="RFX167" s="7"/>
      <c r="RFY167" s="7"/>
      <c r="RFZ167" s="7"/>
      <c r="RGA167" s="7"/>
      <c r="RGB167" s="7"/>
      <c r="RGC167" s="7"/>
      <c r="RGD167" s="7"/>
      <c r="RGE167" s="7"/>
      <c r="RGF167" s="7"/>
      <c r="RGG167" s="7"/>
      <c r="RGH167" s="7"/>
      <c r="RGI167" s="7"/>
      <c r="RGJ167" s="7"/>
      <c r="RGK167" s="7"/>
      <c r="RGL167" s="7"/>
      <c r="RGM167" s="7"/>
      <c r="RGN167" s="7"/>
      <c r="RGO167" s="7"/>
      <c r="RGP167" s="7"/>
      <c r="RGQ167" s="7"/>
      <c r="RGR167" s="7"/>
      <c r="RGS167" s="7"/>
      <c r="RGT167" s="7"/>
      <c r="RGU167" s="7"/>
      <c r="RGV167" s="7"/>
      <c r="RGW167" s="7"/>
      <c r="RGX167" s="7"/>
      <c r="RGY167" s="7"/>
      <c r="RGZ167" s="7"/>
      <c r="RHA167" s="7"/>
      <c r="RHB167" s="7"/>
      <c r="RHC167" s="7"/>
      <c r="RHD167" s="7"/>
      <c r="RHE167" s="7"/>
      <c r="RHF167" s="7"/>
      <c r="RHG167" s="7"/>
      <c r="RHH167" s="7"/>
      <c r="RHI167" s="7"/>
      <c r="RHJ167" s="7"/>
      <c r="RHK167" s="7"/>
      <c r="RHL167" s="7"/>
      <c r="RHM167" s="7"/>
      <c r="RHN167" s="7"/>
      <c r="RHO167" s="7"/>
      <c r="RHP167" s="7"/>
      <c r="RHQ167" s="7"/>
      <c r="RHR167" s="7"/>
      <c r="RHS167" s="7"/>
      <c r="RHT167" s="7"/>
      <c r="RHU167" s="7"/>
      <c r="RHV167" s="7"/>
      <c r="RHW167" s="7"/>
      <c r="RHX167" s="7"/>
      <c r="RHY167" s="7"/>
      <c r="RHZ167" s="7"/>
      <c r="RIA167" s="7"/>
      <c r="RIB167" s="7"/>
      <c r="RIC167" s="7"/>
      <c r="RID167" s="7"/>
      <c r="RIE167" s="7"/>
      <c r="RIF167" s="7"/>
      <c r="RIG167" s="7"/>
      <c r="RIH167" s="7"/>
      <c r="RII167" s="7"/>
      <c r="RIJ167" s="7"/>
      <c r="RIK167" s="7"/>
      <c r="RIL167" s="7"/>
      <c r="RIM167" s="7"/>
      <c r="RIN167" s="7"/>
      <c r="RIO167" s="7"/>
      <c r="RIP167" s="7"/>
      <c r="RIQ167" s="7"/>
      <c r="RIR167" s="7"/>
      <c r="RIS167" s="7"/>
      <c r="RIT167" s="7"/>
      <c r="RIU167" s="7"/>
      <c r="RIV167" s="7"/>
      <c r="RIW167" s="7"/>
      <c r="RIX167" s="7"/>
      <c r="RIY167" s="7"/>
      <c r="RIZ167" s="7"/>
      <c r="RJA167" s="7"/>
      <c r="RJB167" s="7"/>
      <c r="RJC167" s="7"/>
      <c r="RJD167" s="7"/>
      <c r="RJE167" s="7"/>
      <c r="RJF167" s="7"/>
      <c r="RJG167" s="7"/>
      <c r="RJH167" s="7"/>
      <c r="RJI167" s="7"/>
      <c r="RJJ167" s="7"/>
      <c r="RJK167" s="7"/>
      <c r="RJL167" s="7"/>
      <c r="RJM167" s="7"/>
      <c r="RJN167" s="7"/>
      <c r="RJO167" s="7"/>
      <c r="RJP167" s="7"/>
      <c r="RJQ167" s="7"/>
      <c r="RJR167" s="7"/>
      <c r="RJS167" s="7"/>
      <c r="RJT167" s="7"/>
      <c r="RJU167" s="7"/>
      <c r="RJV167" s="7"/>
      <c r="RJW167" s="7"/>
      <c r="RJX167" s="7"/>
      <c r="RJY167" s="7"/>
      <c r="RJZ167" s="7"/>
      <c r="RKA167" s="7"/>
      <c r="RKB167" s="7"/>
      <c r="RKC167" s="7"/>
      <c r="RKD167" s="7"/>
      <c r="RKE167" s="7"/>
      <c r="RKF167" s="7"/>
      <c r="RKG167" s="7"/>
      <c r="RKH167" s="7"/>
      <c r="RKI167" s="7"/>
      <c r="RKJ167" s="7"/>
      <c r="RKK167" s="7"/>
      <c r="RKL167" s="7"/>
      <c r="RKM167" s="7"/>
      <c r="RKN167" s="7"/>
      <c r="RKO167" s="7"/>
      <c r="RKP167" s="7"/>
      <c r="RKQ167" s="7"/>
      <c r="RKR167" s="7"/>
      <c r="RKS167" s="7"/>
      <c r="RKT167" s="7"/>
      <c r="RKU167" s="7"/>
      <c r="RKV167" s="7"/>
      <c r="RKW167" s="7"/>
      <c r="RKX167" s="7"/>
      <c r="RKY167" s="7"/>
      <c r="RKZ167" s="7"/>
      <c r="RLA167" s="7"/>
      <c r="RLB167" s="7"/>
      <c r="RLC167" s="7"/>
      <c r="RLD167" s="7"/>
      <c r="RLE167" s="7"/>
      <c r="RLF167" s="7"/>
      <c r="RLG167" s="7"/>
      <c r="RLH167" s="7"/>
      <c r="RLI167" s="7"/>
      <c r="RLJ167" s="7"/>
      <c r="RLK167" s="7"/>
      <c r="RLL167" s="7"/>
      <c r="RLM167" s="7"/>
      <c r="RLN167" s="7"/>
      <c r="RLO167" s="7"/>
      <c r="RLP167" s="7"/>
      <c r="RLQ167" s="7"/>
      <c r="RLR167" s="7"/>
      <c r="RLS167" s="7"/>
      <c r="RLT167" s="7"/>
      <c r="RLU167" s="7"/>
      <c r="RLV167" s="7"/>
      <c r="RLW167" s="7"/>
      <c r="RLX167" s="7"/>
      <c r="RLY167" s="7"/>
      <c r="RLZ167" s="7"/>
      <c r="RMA167" s="7"/>
      <c r="RMB167" s="7"/>
      <c r="RMC167" s="7"/>
      <c r="RMD167" s="7"/>
      <c r="RME167" s="7"/>
      <c r="RMF167" s="7"/>
      <c r="RMG167" s="7"/>
      <c r="RMH167" s="7"/>
      <c r="RMI167" s="7"/>
      <c r="RMJ167" s="7"/>
      <c r="RMK167" s="7"/>
      <c r="RML167" s="7"/>
      <c r="RMM167" s="7"/>
      <c r="RMN167" s="7"/>
      <c r="RMO167" s="7"/>
      <c r="RMP167" s="7"/>
      <c r="RMQ167" s="7"/>
      <c r="RMR167" s="7"/>
      <c r="RMS167" s="7"/>
      <c r="RMT167" s="7"/>
      <c r="RMU167" s="7"/>
      <c r="RMV167" s="7"/>
      <c r="RMW167" s="7"/>
      <c r="RMX167" s="7"/>
      <c r="RMY167" s="7"/>
      <c r="RMZ167" s="7"/>
      <c r="RNA167" s="7"/>
      <c r="RNB167" s="7"/>
      <c r="RNC167" s="7"/>
      <c r="RND167" s="7"/>
      <c r="RNE167" s="7"/>
      <c r="RNF167" s="7"/>
      <c r="RNG167" s="7"/>
      <c r="RNH167" s="7"/>
      <c r="RNI167" s="7"/>
      <c r="RNJ167" s="7"/>
      <c r="RNK167" s="7"/>
      <c r="RNL167" s="7"/>
      <c r="RNM167" s="7"/>
      <c r="RNN167" s="7"/>
      <c r="RNO167" s="7"/>
      <c r="RNP167" s="7"/>
      <c r="RNQ167" s="7"/>
      <c r="RNR167" s="7"/>
      <c r="RNS167" s="7"/>
      <c r="RNT167" s="7"/>
      <c r="RNU167" s="7"/>
      <c r="RNV167" s="7"/>
      <c r="RNW167" s="7"/>
      <c r="RNX167" s="7"/>
      <c r="RNY167" s="7"/>
      <c r="RNZ167" s="7"/>
      <c r="ROA167" s="7"/>
      <c r="ROB167" s="7"/>
      <c r="ROC167" s="7"/>
      <c r="ROD167" s="7"/>
      <c r="ROE167" s="7"/>
      <c r="ROF167" s="7"/>
      <c r="ROG167" s="7"/>
      <c r="ROH167" s="7"/>
      <c r="ROI167" s="7"/>
      <c r="ROJ167" s="7"/>
      <c r="ROK167" s="7"/>
      <c r="ROL167" s="7"/>
      <c r="ROM167" s="7"/>
      <c r="RON167" s="7"/>
      <c r="ROO167" s="7"/>
      <c r="ROP167" s="7"/>
      <c r="ROQ167" s="7"/>
      <c r="ROR167" s="7"/>
      <c r="ROS167" s="7"/>
      <c r="ROT167" s="7"/>
      <c r="ROU167" s="7"/>
      <c r="ROV167" s="7"/>
      <c r="ROW167" s="7"/>
      <c r="ROX167" s="7"/>
      <c r="ROY167" s="7"/>
      <c r="ROZ167" s="7"/>
      <c r="RPA167" s="7"/>
      <c r="RPB167" s="7"/>
      <c r="RPC167" s="7"/>
      <c r="RPD167" s="7"/>
      <c r="RPE167" s="7"/>
      <c r="RPF167" s="7"/>
      <c r="RPG167" s="7"/>
      <c r="RPH167" s="7"/>
      <c r="RPI167" s="7"/>
      <c r="RPJ167" s="7"/>
      <c r="RPK167" s="7"/>
      <c r="RPL167" s="7"/>
      <c r="RPM167" s="7"/>
      <c r="RPN167" s="7"/>
      <c r="RPO167" s="7"/>
      <c r="RPP167" s="7"/>
      <c r="RPQ167" s="7"/>
      <c r="RPR167" s="7"/>
      <c r="RPS167" s="7"/>
      <c r="RPT167" s="7"/>
      <c r="RPU167" s="7"/>
      <c r="RPV167" s="7"/>
      <c r="RPW167" s="7"/>
      <c r="RPX167" s="7"/>
      <c r="RPY167" s="7"/>
      <c r="RPZ167" s="7"/>
      <c r="RQA167" s="7"/>
      <c r="RQB167" s="7"/>
      <c r="RQC167" s="7"/>
      <c r="RQD167" s="7"/>
      <c r="RQE167" s="7"/>
      <c r="RQF167" s="7"/>
      <c r="RQG167" s="7"/>
      <c r="RQH167" s="7"/>
      <c r="RQI167" s="7"/>
      <c r="RQJ167" s="7"/>
      <c r="RQK167" s="7"/>
      <c r="RQL167" s="7"/>
      <c r="RQM167" s="7"/>
      <c r="RQN167" s="7"/>
      <c r="RQO167" s="7"/>
      <c r="RQP167" s="7"/>
      <c r="RQQ167" s="7"/>
      <c r="RQR167" s="7"/>
      <c r="RQS167" s="7"/>
      <c r="RQT167" s="7"/>
      <c r="RQU167" s="7"/>
      <c r="RQV167" s="7"/>
      <c r="RQW167" s="7"/>
      <c r="RQX167" s="7"/>
      <c r="RQY167" s="7"/>
      <c r="RQZ167" s="7"/>
      <c r="RRA167" s="7"/>
      <c r="RRB167" s="7"/>
      <c r="RRC167" s="7"/>
      <c r="RRD167" s="7"/>
      <c r="RRE167" s="7"/>
      <c r="RRF167" s="7"/>
      <c r="RRG167" s="7"/>
      <c r="RRH167" s="7"/>
      <c r="RRI167" s="7"/>
      <c r="RRJ167" s="7"/>
      <c r="RRK167" s="7"/>
      <c r="RRL167" s="7"/>
      <c r="RRM167" s="7"/>
      <c r="RRN167" s="7"/>
      <c r="RRO167" s="7"/>
      <c r="RRP167" s="7"/>
      <c r="RRQ167" s="7"/>
      <c r="RRR167" s="7"/>
      <c r="RRS167" s="7"/>
      <c r="RRT167" s="7"/>
      <c r="RRU167" s="7"/>
      <c r="RRV167" s="7"/>
      <c r="RRW167" s="7"/>
      <c r="RRX167" s="7"/>
      <c r="RRY167" s="7"/>
      <c r="RRZ167" s="7"/>
      <c r="RSA167" s="7"/>
      <c r="RSB167" s="7"/>
      <c r="RSC167" s="7"/>
      <c r="RSD167" s="7"/>
      <c r="RSE167" s="7"/>
      <c r="RSF167" s="7"/>
      <c r="RSG167" s="7"/>
      <c r="RSH167" s="7"/>
      <c r="RSI167" s="7"/>
      <c r="RSJ167" s="7"/>
      <c r="RSK167" s="7"/>
      <c r="RSL167" s="7"/>
      <c r="RSM167" s="7"/>
      <c r="RSN167" s="7"/>
      <c r="RSO167" s="7"/>
      <c r="RSP167" s="7"/>
      <c r="RSQ167" s="7"/>
      <c r="RSR167" s="7"/>
      <c r="RSS167" s="7"/>
      <c r="RST167" s="7"/>
      <c r="RSU167" s="7"/>
      <c r="RSV167" s="7"/>
      <c r="RSW167" s="7"/>
      <c r="RSX167" s="7"/>
      <c r="RSY167" s="7"/>
      <c r="RSZ167" s="7"/>
      <c r="RTA167" s="7"/>
      <c r="RTB167" s="7"/>
      <c r="RTC167" s="7"/>
      <c r="RTD167" s="7"/>
      <c r="RTE167" s="7"/>
      <c r="RTF167" s="7"/>
      <c r="RTG167" s="7"/>
      <c r="RTH167" s="7"/>
      <c r="RTI167" s="7"/>
      <c r="RTJ167" s="7"/>
      <c r="RTK167" s="7"/>
      <c r="RTL167" s="7"/>
      <c r="RTM167" s="7"/>
      <c r="RTN167" s="7"/>
      <c r="RTO167" s="7"/>
      <c r="RTP167" s="7"/>
      <c r="RTQ167" s="7"/>
      <c r="RTR167" s="7"/>
      <c r="RTS167" s="7"/>
      <c r="RTT167" s="7"/>
      <c r="RTU167" s="7"/>
      <c r="RTV167" s="7"/>
      <c r="RTW167" s="7"/>
      <c r="RTX167" s="7"/>
      <c r="RTY167" s="7"/>
      <c r="RTZ167" s="7"/>
      <c r="RUA167" s="7"/>
      <c r="RUB167" s="7"/>
      <c r="RUC167" s="7"/>
      <c r="RUD167" s="7"/>
      <c r="RUE167" s="7"/>
      <c r="RUF167" s="7"/>
      <c r="RUG167" s="7"/>
      <c r="RUH167" s="7"/>
      <c r="RUI167" s="7"/>
      <c r="RUJ167" s="7"/>
      <c r="RUK167" s="7"/>
      <c r="RUL167" s="7"/>
      <c r="RUM167" s="7"/>
      <c r="RUN167" s="7"/>
      <c r="RUO167" s="7"/>
      <c r="RUP167" s="7"/>
      <c r="RUQ167" s="7"/>
      <c r="RUR167" s="7"/>
      <c r="RUS167" s="7"/>
      <c r="RUT167" s="7"/>
      <c r="RUU167" s="7"/>
      <c r="RUV167" s="7"/>
      <c r="RUW167" s="7"/>
      <c r="RUX167" s="7"/>
      <c r="RUY167" s="7"/>
      <c r="RUZ167" s="7"/>
      <c r="RVA167" s="7"/>
      <c r="RVB167" s="7"/>
      <c r="RVC167" s="7"/>
      <c r="RVD167" s="7"/>
      <c r="RVE167" s="7"/>
      <c r="RVF167" s="7"/>
      <c r="RVG167" s="7"/>
      <c r="RVH167" s="7"/>
      <c r="RVI167" s="7"/>
      <c r="RVJ167" s="7"/>
      <c r="RVK167" s="7"/>
      <c r="RVL167" s="7"/>
      <c r="RVM167" s="7"/>
      <c r="RVN167" s="7"/>
      <c r="RVO167" s="7"/>
      <c r="RVP167" s="7"/>
      <c r="RVQ167" s="7"/>
      <c r="RVR167" s="7"/>
      <c r="RVS167" s="7"/>
      <c r="RVT167" s="7"/>
      <c r="RVU167" s="7"/>
      <c r="RVV167" s="7"/>
      <c r="RVW167" s="7"/>
      <c r="RVX167" s="7"/>
      <c r="RVY167" s="7"/>
      <c r="RVZ167" s="7"/>
      <c r="RWA167" s="7"/>
      <c r="RWB167" s="7"/>
      <c r="RWC167" s="7"/>
      <c r="RWD167" s="7"/>
      <c r="RWE167" s="7"/>
      <c r="RWF167" s="7"/>
      <c r="RWG167" s="7"/>
      <c r="RWH167" s="7"/>
      <c r="RWI167" s="7"/>
      <c r="RWJ167" s="7"/>
      <c r="RWK167" s="7"/>
      <c r="RWL167" s="7"/>
      <c r="RWM167" s="7"/>
      <c r="RWN167" s="7"/>
      <c r="RWO167" s="7"/>
      <c r="RWP167" s="7"/>
      <c r="RWQ167" s="7"/>
      <c r="RWR167" s="7"/>
      <c r="RWS167" s="7"/>
      <c r="RWT167" s="7"/>
      <c r="RWU167" s="7"/>
      <c r="RWV167" s="7"/>
      <c r="RWW167" s="7"/>
      <c r="RWX167" s="7"/>
      <c r="RWY167" s="7"/>
      <c r="RWZ167" s="7"/>
      <c r="RXA167" s="7"/>
      <c r="RXB167" s="7"/>
      <c r="RXC167" s="7"/>
      <c r="RXD167" s="7"/>
      <c r="RXE167" s="7"/>
      <c r="RXF167" s="7"/>
      <c r="RXG167" s="7"/>
      <c r="RXH167" s="7"/>
      <c r="RXI167" s="7"/>
      <c r="RXJ167" s="7"/>
      <c r="RXK167" s="7"/>
      <c r="RXL167" s="7"/>
      <c r="RXM167" s="7"/>
      <c r="RXN167" s="7"/>
      <c r="RXO167" s="7"/>
      <c r="RXP167" s="7"/>
      <c r="RXQ167" s="7"/>
      <c r="RXR167" s="7"/>
      <c r="RXS167" s="7"/>
      <c r="RXT167" s="7"/>
      <c r="RXU167" s="7"/>
      <c r="RXV167" s="7"/>
      <c r="RXW167" s="7"/>
      <c r="RXX167" s="7"/>
      <c r="RXY167" s="7"/>
      <c r="RXZ167" s="7"/>
      <c r="RYA167" s="7"/>
      <c r="RYB167" s="7"/>
      <c r="RYC167" s="7"/>
      <c r="RYD167" s="7"/>
      <c r="RYE167" s="7"/>
      <c r="RYF167" s="7"/>
      <c r="RYG167" s="7"/>
      <c r="RYH167" s="7"/>
      <c r="RYI167" s="7"/>
      <c r="RYJ167" s="7"/>
      <c r="RYK167" s="7"/>
      <c r="RYL167" s="7"/>
      <c r="RYM167" s="7"/>
      <c r="RYN167" s="7"/>
      <c r="RYO167" s="7"/>
      <c r="RYP167" s="7"/>
      <c r="RYQ167" s="7"/>
      <c r="RYR167" s="7"/>
      <c r="RYS167" s="7"/>
      <c r="RYT167" s="7"/>
      <c r="RYU167" s="7"/>
      <c r="RYV167" s="7"/>
      <c r="RYW167" s="7"/>
      <c r="RYX167" s="7"/>
      <c r="RYY167" s="7"/>
      <c r="RYZ167" s="7"/>
      <c r="RZA167" s="7"/>
      <c r="RZB167" s="7"/>
      <c r="RZC167" s="7"/>
      <c r="RZD167" s="7"/>
      <c r="RZE167" s="7"/>
      <c r="RZF167" s="7"/>
      <c r="RZG167" s="7"/>
      <c r="RZH167" s="7"/>
      <c r="RZI167" s="7"/>
      <c r="RZJ167" s="7"/>
      <c r="RZK167" s="7"/>
      <c r="RZL167" s="7"/>
      <c r="RZM167" s="7"/>
      <c r="RZN167" s="7"/>
      <c r="RZO167" s="7"/>
      <c r="RZP167" s="7"/>
      <c r="RZQ167" s="7"/>
      <c r="RZR167" s="7"/>
      <c r="RZS167" s="7"/>
      <c r="RZT167" s="7"/>
      <c r="RZU167" s="7"/>
      <c r="RZV167" s="7"/>
      <c r="RZW167" s="7"/>
      <c r="RZX167" s="7"/>
      <c r="RZY167" s="7"/>
      <c r="RZZ167" s="7"/>
      <c r="SAA167" s="7"/>
      <c r="SAB167" s="7"/>
      <c r="SAC167" s="7"/>
      <c r="SAD167" s="7"/>
      <c r="SAE167" s="7"/>
      <c r="SAF167" s="7"/>
      <c r="SAG167" s="7"/>
      <c r="SAH167" s="7"/>
      <c r="SAI167" s="7"/>
      <c r="SAJ167" s="7"/>
      <c r="SAK167" s="7"/>
      <c r="SAL167" s="7"/>
      <c r="SAM167" s="7"/>
      <c r="SAN167" s="7"/>
      <c r="SAO167" s="7"/>
      <c r="SAP167" s="7"/>
      <c r="SAQ167" s="7"/>
      <c r="SAR167" s="7"/>
      <c r="SAS167" s="7"/>
      <c r="SAT167" s="7"/>
      <c r="SAU167" s="7"/>
      <c r="SAV167" s="7"/>
      <c r="SAW167" s="7"/>
      <c r="SAX167" s="7"/>
      <c r="SAY167" s="7"/>
      <c r="SAZ167" s="7"/>
      <c r="SBA167" s="7"/>
      <c r="SBB167" s="7"/>
      <c r="SBC167" s="7"/>
      <c r="SBD167" s="7"/>
      <c r="SBE167" s="7"/>
      <c r="SBF167" s="7"/>
      <c r="SBG167" s="7"/>
      <c r="SBH167" s="7"/>
      <c r="SBI167" s="7"/>
      <c r="SBJ167" s="7"/>
      <c r="SBK167" s="7"/>
      <c r="SBL167" s="7"/>
      <c r="SBM167" s="7"/>
      <c r="SBN167" s="7"/>
      <c r="SBO167" s="7"/>
      <c r="SBP167" s="7"/>
      <c r="SBQ167" s="7"/>
      <c r="SBR167" s="7"/>
      <c r="SBS167" s="7"/>
      <c r="SBT167" s="7"/>
      <c r="SBU167" s="7"/>
      <c r="SBV167" s="7"/>
      <c r="SBW167" s="7"/>
      <c r="SBX167" s="7"/>
      <c r="SBY167" s="7"/>
      <c r="SBZ167" s="7"/>
      <c r="SCA167" s="7"/>
      <c r="SCB167" s="7"/>
      <c r="SCC167" s="7"/>
      <c r="SCD167" s="7"/>
      <c r="SCE167" s="7"/>
      <c r="SCF167" s="7"/>
      <c r="SCG167" s="7"/>
      <c r="SCH167" s="7"/>
      <c r="SCI167" s="7"/>
      <c r="SCJ167" s="7"/>
      <c r="SCK167" s="7"/>
      <c r="SCL167" s="7"/>
      <c r="SCM167" s="7"/>
      <c r="SCN167" s="7"/>
      <c r="SCO167" s="7"/>
      <c r="SCP167" s="7"/>
      <c r="SCQ167" s="7"/>
      <c r="SCR167" s="7"/>
      <c r="SCS167" s="7"/>
      <c r="SCT167" s="7"/>
      <c r="SCU167" s="7"/>
      <c r="SCV167" s="7"/>
      <c r="SCW167" s="7"/>
      <c r="SCX167" s="7"/>
      <c r="SCY167" s="7"/>
      <c r="SCZ167" s="7"/>
      <c r="SDA167" s="7"/>
      <c r="SDB167" s="7"/>
      <c r="SDC167" s="7"/>
      <c r="SDD167" s="7"/>
      <c r="SDE167" s="7"/>
      <c r="SDF167" s="7"/>
      <c r="SDG167" s="7"/>
      <c r="SDH167" s="7"/>
      <c r="SDI167" s="7"/>
      <c r="SDJ167" s="7"/>
      <c r="SDK167" s="7"/>
      <c r="SDL167" s="7"/>
      <c r="SDM167" s="7"/>
      <c r="SDN167" s="7"/>
      <c r="SDO167" s="7"/>
      <c r="SDP167" s="7"/>
      <c r="SDQ167" s="7"/>
      <c r="SDR167" s="7"/>
      <c r="SDS167" s="7"/>
      <c r="SDT167" s="7"/>
      <c r="SDU167" s="7"/>
      <c r="SDV167" s="7"/>
      <c r="SDW167" s="7"/>
      <c r="SDX167" s="7"/>
      <c r="SDY167" s="7"/>
      <c r="SDZ167" s="7"/>
      <c r="SEA167" s="7"/>
      <c r="SEB167" s="7"/>
      <c r="SEC167" s="7"/>
      <c r="SED167" s="7"/>
      <c r="SEE167" s="7"/>
      <c r="SEF167" s="7"/>
      <c r="SEG167" s="7"/>
      <c r="SEH167" s="7"/>
      <c r="SEI167" s="7"/>
      <c r="SEJ167" s="7"/>
      <c r="SEK167" s="7"/>
      <c r="SEL167" s="7"/>
      <c r="SEM167" s="7"/>
      <c r="SEN167" s="7"/>
      <c r="SEO167" s="7"/>
      <c r="SEP167" s="7"/>
      <c r="SEQ167" s="7"/>
      <c r="SER167" s="7"/>
      <c r="SES167" s="7"/>
      <c r="SET167" s="7"/>
      <c r="SEU167" s="7"/>
      <c r="SEV167" s="7"/>
      <c r="SEW167" s="7"/>
      <c r="SEX167" s="7"/>
      <c r="SEY167" s="7"/>
      <c r="SEZ167" s="7"/>
      <c r="SFA167" s="7"/>
      <c r="SFB167" s="7"/>
      <c r="SFC167" s="7"/>
      <c r="SFD167" s="7"/>
      <c r="SFE167" s="7"/>
      <c r="SFF167" s="7"/>
      <c r="SFG167" s="7"/>
      <c r="SFH167" s="7"/>
      <c r="SFI167" s="7"/>
      <c r="SFJ167" s="7"/>
      <c r="SFK167" s="7"/>
      <c r="SFL167" s="7"/>
      <c r="SFM167" s="7"/>
      <c r="SFN167" s="7"/>
      <c r="SFO167" s="7"/>
      <c r="SFP167" s="7"/>
      <c r="SFQ167" s="7"/>
      <c r="SFR167" s="7"/>
      <c r="SFS167" s="7"/>
      <c r="SFT167" s="7"/>
      <c r="SFU167" s="7"/>
      <c r="SFV167" s="7"/>
      <c r="SFW167" s="7"/>
      <c r="SFX167" s="7"/>
      <c r="SFY167" s="7"/>
      <c r="SFZ167" s="7"/>
      <c r="SGA167" s="7"/>
      <c r="SGB167" s="7"/>
      <c r="SGC167" s="7"/>
      <c r="SGD167" s="7"/>
      <c r="SGE167" s="7"/>
      <c r="SGF167" s="7"/>
      <c r="SGG167" s="7"/>
      <c r="SGH167" s="7"/>
      <c r="SGI167" s="7"/>
      <c r="SGJ167" s="7"/>
      <c r="SGK167" s="7"/>
      <c r="SGL167" s="7"/>
      <c r="SGM167" s="7"/>
      <c r="SGN167" s="7"/>
      <c r="SGO167" s="7"/>
      <c r="SGP167" s="7"/>
      <c r="SGQ167" s="7"/>
      <c r="SGR167" s="7"/>
      <c r="SGS167" s="7"/>
      <c r="SGT167" s="7"/>
      <c r="SGU167" s="7"/>
      <c r="SGV167" s="7"/>
      <c r="SGW167" s="7"/>
      <c r="SGX167" s="7"/>
      <c r="SGY167" s="7"/>
      <c r="SGZ167" s="7"/>
      <c r="SHA167" s="7"/>
      <c r="SHB167" s="7"/>
      <c r="SHC167" s="7"/>
      <c r="SHD167" s="7"/>
      <c r="SHE167" s="7"/>
      <c r="SHF167" s="7"/>
      <c r="SHG167" s="7"/>
      <c r="SHH167" s="7"/>
      <c r="SHI167" s="7"/>
      <c r="SHJ167" s="7"/>
      <c r="SHK167" s="7"/>
      <c r="SHL167" s="7"/>
      <c r="SHM167" s="7"/>
      <c r="SHN167" s="7"/>
      <c r="SHO167" s="7"/>
      <c r="SHP167" s="7"/>
      <c r="SHQ167" s="7"/>
      <c r="SHR167" s="7"/>
      <c r="SHS167" s="7"/>
      <c r="SHT167" s="7"/>
      <c r="SHU167" s="7"/>
      <c r="SHV167" s="7"/>
      <c r="SHW167" s="7"/>
      <c r="SHX167" s="7"/>
      <c r="SHY167" s="7"/>
      <c r="SHZ167" s="7"/>
      <c r="SIA167" s="7"/>
      <c r="SIB167" s="7"/>
      <c r="SIC167" s="7"/>
      <c r="SID167" s="7"/>
      <c r="SIE167" s="7"/>
      <c r="SIF167" s="7"/>
      <c r="SIG167" s="7"/>
      <c r="SIH167" s="7"/>
      <c r="SII167" s="7"/>
      <c r="SIJ167" s="7"/>
      <c r="SIK167" s="7"/>
      <c r="SIL167" s="7"/>
      <c r="SIM167" s="7"/>
      <c r="SIN167" s="7"/>
      <c r="SIO167" s="7"/>
      <c r="SIP167" s="7"/>
      <c r="SIQ167" s="7"/>
      <c r="SIR167" s="7"/>
      <c r="SIS167" s="7"/>
      <c r="SIT167" s="7"/>
      <c r="SIU167" s="7"/>
      <c r="SIV167" s="7"/>
      <c r="SIW167" s="7"/>
      <c r="SIX167" s="7"/>
      <c r="SIY167" s="7"/>
      <c r="SIZ167" s="7"/>
      <c r="SJA167" s="7"/>
      <c r="SJB167" s="7"/>
      <c r="SJC167" s="7"/>
      <c r="SJD167" s="7"/>
      <c r="SJE167" s="7"/>
      <c r="SJF167" s="7"/>
      <c r="SJG167" s="7"/>
      <c r="SJH167" s="7"/>
      <c r="SJI167" s="7"/>
      <c r="SJJ167" s="7"/>
      <c r="SJK167" s="7"/>
      <c r="SJL167" s="7"/>
      <c r="SJM167" s="7"/>
      <c r="SJN167" s="7"/>
      <c r="SJO167" s="7"/>
      <c r="SJP167" s="7"/>
      <c r="SJQ167" s="7"/>
      <c r="SJR167" s="7"/>
      <c r="SJS167" s="7"/>
      <c r="SJT167" s="7"/>
      <c r="SJU167" s="7"/>
      <c r="SJV167" s="7"/>
      <c r="SJW167" s="7"/>
      <c r="SJX167" s="7"/>
      <c r="SJY167" s="7"/>
      <c r="SJZ167" s="7"/>
      <c r="SKA167" s="7"/>
      <c r="SKB167" s="7"/>
      <c r="SKC167" s="7"/>
      <c r="SKD167" s="7"/>
      <c r="SKE167" s="7"/>
      <c r="SKF167" s="7"/>
      <c r="SKG167" s="7"/>
      <c r="SKH167" s="7"/>
      <c r="SKI167" s="7"/>
      <c r="SKJ167" s="7"/>
      <c r="SKK167" s="7"/>
      <c r="SKL167" s="7"/>
      <c r="SKM167" s="7"/>
      <c r="SKN167" s="7"/>
      <c r="SKO167" s="7"/>
      <c r="SKP167" s="7"/>
      <c r="SKQ167" s="7"/>
      <c r="SKR167" s="7"/>
      <c r="SKS167" s="7"/>
      <c r="SKT167" s="7"/>
      <c r="SKU167" s="7"/>
      <c r="SKV167" s="7"/>
      <c r="SKW167" s="7"/>
      <c r="SKX167" s="7"/>
      <c r="SKY167" s="7"/>
      <c r="SKZ167" s="7"/>
      <c r="SLA167" s="7"/>
      <c r="SLB167" s="7"/>
      <c r="SLC167" s="7"/>
      <c r="SLD167" s="7"/>
      <c r="SLE167" s="7"/>
      <c r="SLF167" s="7"/>
      <c r="SLG167" s="7"/>
      <c r="SLH167" s="7"/>
      <c r="SLI167" s="7"/>
      <c r="SLJ167" s="7"/>
      <c r="SLK167" s="7"/>
      <c r="SLL167" s="7"/>
      <c r="SLM167" s="7"/>
      <c r="SLN167" s="7"/>
      <c r="SLO167" s="7"/>
      <c r="SLP167" s="7"/>
      <c r="SLQ167" s="7"/>
      <c r="SLR167" s="7"/>
      <c r="SLS167" s="7"/>
      <c r="SLT167" s="7"/>
      <c r="SLU167" s="7"/>
      <c r="SLV167" s="7"/>
      <c r="SLW167" s="7"/>
      <c r="SLX167" s="7"/>
      <c r="SLY167" s="7"/>
      <c r="SLZ167" s="7"/>
      <c r="SMA167" s="7"/>
      <c r="SMB167" s="7"/>
      <c r="SMC167" s="7"/>
      <c r="SMD167" s="7"/>
      <c r="SME167" s="7"/>
      <c r="SMF167" s="7"/>
      <c r="SMG167" s="7"/>
      <c r="SMH167" s="7"/>
      <c r="SMI167" s="7"/>
      <c r="SMJ167" s="7"/>
      <c r="SMK167" s="7"/>
      <c r="SML167" s="7"/>
      <c r="SMM167" s="7"/>
      <c r="SMN167" s="7"/>
      <c r="SMO167" s="7"/>
      <c r="SMP167" s="7"/>
      <c r="SMQ167" s="7"/>
      <c r="SMR167" s="7"/>
      <c r="SMS167" s="7"/>
      <c r="SMT167" s="7"/>
      <c r="SMU167" s="7"/>
      <c r="SMV167" s="7"/>
      <c r="SMW167" s="7"/>
      <c r="SMX167" s="7"/>
      <c r="SMY167" s="7"/>
      <c r="SMZ167" s="7"/>
      <c r="SNA167" s="7"/>
      <c r="SNB167" s="7"/>
      <c r="SNC167" s="7"/>
      <c r="SND167" s="7"/>
      <c r="SNE167" s="7"/>
      <c r="SNF167" s="7"/>
      <c r="SNG167" s="7"/>
      <c r="SNH167" s="7"/>
      <c r="SNI167" s="7"/>
      <c r="SNJ167" s="7"/>
      <c r="SNK167" s="7"/>
      <c r="SNL167" s="7"/>
      <c r="SNM167" s="7"/>
      <c r="SNN167" s="7"/>
      <c r="SNO167" s="7"/>
      <c r="SNP167" s="7"/>
      <c r="SNQ167" s="7"/>
      <c r="SNR167" s="7"/>
      <c r="SNS167" s="7"/>
      <c r="SNT167" s="7"/>
      <c r="SNU167" s="7"/>
      <c r="SNV167" s="7"/>
      <c r="SNW167" s="7"/>
      <c r="SNX167" s="7"/>
      <c r="SNY167" s="7"/>
      <c r="SNZ167" s="7"/>
      <c r="SOA167" s="7"/>
      <c r="SOB167" s="7"/>
      <c r="SOC167" s="7"/>
      <c r="SOD167" s="7"/>
      <c r="SOE167" s="7"/>
      <c r="SOF167" s="7"/>
      <c r="SOG167" s="7"/>
      <c r="SOH167" s="7"/>
      <c r="SOI167" s="7"/>
      <c r="SOJ167" s="7"/>
      <c r="SOK167" s="7"/>
      <c r="SOL167" s="7"/>
      <c r="SOM167" s="7"/>
      <c r="SON167" s="7"/>
      <c r="SOO167" s="7"/>
      <c r="SOP167" s="7"/>
      <c r="SOQ167" s="7"/>
      <c r="SOR167" s="7"/>
      <c r="SOS167" s="7"/>
      <c r="SOT167" s="7"/>
      <c r="SOU167" s="7"/>
      <c r="SOV167" s="7"/>
      <c r="SOW167" s="7"/>
      <c r="SOX167" s="7"/>
      <c r="SOY167" s="7"/>
      <c r="SOZ167" s="7"/>
      <c r="SPA167" s="7"/>
      <c r="SPB167" s="7"/>
      <c r="SPC167" s="7"/>
      <c r="SPD167" s="7"/>
      <c r="SPE167" s="7"/>
      <c r="SPF167" s="7"/>
      <c r="SPG167" s="7"/>
      <c r="SPH167" s="7"/>
      <c r="SPI167" s="7"/>
      <c r="SPJ167" s="7"/>
      <c r="SPK167" s="7"/>
      <c r="SPL167" s="7"/>
      <c r="SPM167" s="7"/>
      <c r="SPN167" s="7"/>
      <c r="SPO167" s="7"/>
      <c r="SPP167" s="7"/>
      <c r="SPQ167" s="7"/>
      <c r="SPR167" s="7"/>
      <c r="SPS167" s="7"/>
      <c r="SPT167" s="7"/>
      <c r="SPU167" s="7"/>
      <c r="SPV167" s="7"/>
      <c r="SPW167" s="7"/>
      <c r="SPX167" s="7"/>
      <c r="SPY167" s="7"/>
      <c r="SPZ167" s="7"/>
      <c r="SQA167" s="7"/>
      <c r="SQB167" s="7"/>
      <c r="SQC167" s="7"/>
      <c r="SQD167" s="7"/>
      <c r="SQE167" s="7"/>
      <c r="SQF167" s="7"/>
      <c r="SQG167" s="7"/>
      <c r="SQH167" s="7"/>
      <c r="SQI167" s="7"/>
      <c r="SQJ167" s="7"/>
      <c r="SQK167" s="7"/>
      <c r="SQL167" s="7"/>
      <c r="SQM167" s="7"/>
      <c r="SQN167" s="7"/>
      <c r="SQO167" s="7"/>
      <c r="SQP167" s="7"/>
      <c r="SQQ167" s="7"/>
      <c r="SQR167" s="7"/>
      <c r="SQS167" s="7"/>
      <c r="SQT167" s="7"/>
      <c r="SQU167" s="7"/>
      <c r="SQV167" s="7"/>
      <c r="SQW167" s="7"/>
      <c r="SQX167" s="7"/>
      <c r="SQY167" s="7"/>
      <c r="SQZ167" s="7"/>
      <c r="SRA167" s="7"/>
      <c r="SRB167" s="7"/>
      <c r="SRC167" s="7"/>
      <c r="SRD167" s="7"/>
      <c r="SRE167" s="7"/>
      <c r="SRF167" s="7"/>
      <c r="SRG167" s="7"/>
      <c r="SRH167" s="7"/>
      <c r="SRI167" s="7"/>
      <c r="SRJ167" s="7"/>
      <c r="SRK167" s="7"/>
      <c r="SRL167" s="7"/>
      <c r="SRM167" s="7"/>
      <c r="SRN167" s="7"/>
      <c r="SRO167" s="7"/>
      <c r="SRP167" s="7"/>
      <c r="SRQ167" s="7"/>
      <c r="SRR167" s="7"/>
      <c r="SRS167" s="7"/>
      <c r="SRT167" s="7"/>
      <c r="SRU167" s="7"/>
      <c r="SRV167" s="7"/>
      <c r="SRW167" s="7"/>
      <c r="SRX167" s="7"/>
      <c r="SRY167" s="7"/>
      <c r="SRZ167" s="7"/>
      <c r="SSA167" s="7"/>
      <c r="SSB167" s="7"/>
      <c r="SSC167" s="7"/>
      <c r="SSD167" s="7"/>
      <c r="SSE167" s="7"/>
      <c r="SSF167" s="7"/>
      <c r="SSG167" s="7"/>
      <c r="SSH167" s="7"/>
      <c r="SSI167" s="7"/>
      <c r="SSJ167" s="7"/>
      <c r="SSK167" s="7"/>
      <c r="SSL167" s="7"/>
      <c r="SSM167" s="7"/>
      <c r="SSN167" s="7"/>
      <c r="SSO167" s="7"/>
      <c r="SSP167" s="7"/>
      <c r="SSQ167" s="7"/>
      <c r="SSR167" s="7"/>
      <c r="SSS167" s="7"/>
      <c r="SST167" s="7"/>
      <c r="SSU167" s="7"/>
      <c r="SSV167" s="7"/>
      <c r="SSW167" s="7"/>
      <c r="SSX167" s="7"/>
      <c r="SSY167" s="7"/>
      <c r="SSZ167" s="7"/>
      <c r="STA167" s="7"/>
      <c r="STB167" s="7"/>
      <c r="STC167" s="7"/>
      <c r="STD167" s="7"/>
      <c r="STE167" s="7"/>
      <c r="STF167" s="7"/>
      <c r="STG167" s="7"/>
      <c r="STH167" s="7"/>
      <c r="STI167" s="7"/>
      <c r="STJ167" s="7"/>
      <c r="STK167" s="7"/>
      <c r="STL167" s="7"/>
      <c r="STM167" s="7"/>
      <c r="STN167" s="7"/>
      <c r="STO167" s="7"/>
      <c r="STP167" s="7"/>
      <c r="STQ167" s="7"/>
      <c r="STR167" s="7"/>
      <c r="STS167" s="7"/>
      <c r="STT167" s="7"/>
      <c r="STU167" s="7"/>
      <c r="STV167" s="7"/>
      <c r="STW167" s="7"/>
      <c r="STX167" s="7"/>
      <c r="STY167" s="7"/>
      <c r="STZ167" s="7"/>
      <c r="SUA167" s="7"/>
      <c r="SUB167" s="7"/>
      <c r="SUC167" s="7"/>
      <c r="SUD167" s="7"/>
      <c r="SUE167" s="7"/>
      <c r="SUF167" s="7"/>
      <c r="SUG167" s="7"/>
      <c r="SUH167" s="7"/>
      <c r="SUI167" s="7"/>
      <c r="SUJ167" s="7"/>
      <c r="SUK167" s="7"/>
      <c r="SUL167" s="7"/>
      <c r="SUM167" s="7"/>
      <c r="SUN167" s="7"/>
      <c r="SUO167" s="7"/>
      <c r="SUP167" s="7"/>
      <c r="SUQ167" s="7"/>
      <c r="SUR167" s="7"/>
      <c r="SUS167" s="7"/>
      <c r="SUT167" s="7"/>
      <c r="SUU167" s="7"/>
      <c r="SUV167" s="7"/>
      <c r="SUW167" s="7"/>
      <c r="SUX167" s="7"/>
      <c r="SUY167" s="7"/>
      <c r="SUZ167" s="7"/>
      <c r="SVA167" s="7"/>
      <c r="SVB167" s="7"/>
      <c r="SVC167" s="7"/>
      <c r="SVD167" s="7"/>
      <c r="SVE167" s="7"/>
      <c r="SVF167" s="7"/>
      <c r="SVG167" s="7"/>
      <c r="SVH167" s="7"/>
      <c r="SVI167" s="7"/>
      <c r="SVJ167" s="7"/>
      <c r="SVK167" s="7"/>
      <c r="SVL167" s="7"/>
      <c r="SVM167" s="7"/>
      <c r="SVN167" s="7"/>
      <c r="SVO167" s="7"/>
      <c r="SVP167" s="7"/>
      <c r="SVQ167" s="7"/>
      <c r="SVR167" s="7"/>
      <c r="SVS167" s="7"/>
      <c r="SVT167" s="7"/>
      <c r="SVU167" s="7"/>
      <c r="SVV167" s="7"/>
      <c r="SVW167" s="7"/>
      <c r="SVX167" s="7"/>
      <c r="SVY167" s="7"/>
      <c r="SVZ167" s="7"/>
      <c r="SWA167" s="7"/>
      <c r="SWB167" s="7"/>
      <c r="SWC167" s="7"/>
      <c r="SWD167" s="7"/>
      <c r="SWE167" s="7"/>
      <c r="SWF167" s="7"/>
      <c r="SWG167" s="7"/>
      <c r="SWH167" s="7"/>
      <c r="SWI167" s="7"/>
      <c r="SWJ167" s="7"/>
      <c r="SWK167" s="7"/>
      <c r="SWL167" s="7"/>
      <c r="SWM167" s="7"/>
      <c r="SWN167" s="7"/>
      <c r="SWO167" s="7"/>
      <c r="SWP167" s="7"/>
      <c r="SWQ167" s="7"/>
      <c r="SWR167" s="7"/>
      <c r="SWS167" s="7"/>
      <c r="SWT167" s="7"/>
      <c r="SWU167" s="7"/>
      <c r="SWV167" s="7"/>
      <c r="SWW167" s="7"/>
      <c r="SWX167" s="7"/>
      <c r="SWY167" s="7"/>
      <c r="SWZ167" s="7"/>
      <c r="SXA167" s="7"/>
      <c r="SXB167" s="7"/>
      <c r="SXC167" s="7"/>
      <c r="SXD167" s="7"/>
      <c r="SXE167" s="7"/>
      <c r="SXF167" s="7"/>
      <c r="SXG167" s="7"/>
      <c r="SXH167" s="7"/>
      <c r="SXI167" s="7"/>
      <c r="SXJ167" s="7"/>
      <c r="SXK167" s="7"/>
      <c r="SXL167" s="7"/>
      <c r="SXM167" s="7"/>
      <c r="SXN167" s="7"/>
      <c r="SXO167" s="7"/>
      <c r="SXP167" s="7"/>
      <c r="SXQ167" s="7"/>
      <c r="SXR167" s="7"/>
      <c r="SXS167" s="7"/>
      <c r="SXT167" s="7"/>
      <c r="SXU167" s="7"/>
      <c r="SXV167" s="7"/>
      <c r="SXW167" s="7"/>
      <c r="SXX167" s="7"/>
      <c r="SXY167" s="7"/>
      <c r="SXZ167" s="7"/>
      <c r="SYA167" s="7"/>
      <c r="SYB167" s="7"/>
      <c r="SYC167" s="7"/>
      <c r="SYD167" s="7"/>
      <c r="SYE167" s="7"/>
      <c r="SYF167" s="7"/>
      <c r="SYG167" s="7"/>
      <c r="SYH167" s="7"/>
      <c r="SYI167" s="7"/>
      <c r="SYJ167" s="7"/>
      <c r="SYK167" s="7"/>
      <c r="SYL167" s="7"/>
      <c r="SYM167" s="7"/>
      <c r="SYN167" s="7"/>
      <c r="SYO167" s="7"/>
      <c r="SYP167" s="7"/>
      <c r="SYQ167" s="7"/>
      <c r="SYR167" s="7"/>
      <c r="SYS167" s="7"/>
      <c r="SYT167" s="7"/>
      <c r="SYU167" s="7"/>
      <c r="SYV167" s="7"/>
      <c r="SYW167" s="7"/>
      <c r="SYX167" s="7"/>
      <c r="SYY167" s="7"/>
      <c r="SYZ167" s="7"/>
      <c r="SZA167" s="7"/>
      <c r="SZB167" s="7"/>
      <c r="SZC167" s="7"/>
      <c r="SZD167" s="7"/>
      <c r="SZE167" s="7"/>
      <c r="SZF167" s="7"/>
      <c r="SZG167" s="7"/>
      <c r="SZH167" s="7"/>
      <c r="SZI167" s="7"/>
      <c r="SZJ167" s="7"/>
      <c r="SZK167" s="7"/>
      <c r="SZL167" s="7"/>
      <c r="SZM167" s="7"/>
      <c r="SZN167" s="7"/>
      <c r="SZO167" s="7"/>
      <c r="SZP167" s="7"/>
      <c r="SZQ167" s="7"/>
      <c r="SZR167" s="7"/>
      <c r="SZS167" s="7"/>
      <c r="SZT167" s="7"/>
      <c r="SZU167" s="7"/>
      <c r="SZV167" s="7"/>
      <c r="SZW167" s="7"/>
      <c r="SZX167" s="7"/>
      <c r="SZY167" s="7"/>
      <c r="SZZ167" s="7"/>
      <c r="TAA167" s="7"/>
      <c r="TAB167" s="7"/>
      <c r="TAC167" s="7"/>
      <c r="TAD167" s="7"/>
      <c r="TAE167" s="7"/>
      <c r="TAF167" s="7"/>
      <c r="TAG167" s="7"/>
      <c r="TAH167" s="7"/>
      <c r="TAI167" s="7"/>
      <c r="TAJ167" s="7"/>
      <c r="TAK167" s="7"/>
      <c r="TAL167" s="7"/>
      <c r="TAM167" s="7"/>
      <c r="TAN167" s="7"/>
      <c r="TAO167" s="7"/>
      <c r="TAP167" s="7"/>
      <c r="TAQ167" s="7"/>
      <c r="TAR167" s="7"/>
      <c r="TAS167" s="7"/>
      <c r="TAT167" s="7"/>
      <c r="TAU167" s="7"/>
      <c r="TAV167" s="7"/>
      <c r="TAW167" s="7"/>
      <c r="TAX167" s="7"/>
      <c r="TAY167" s="7"/>
      <c r="TAZ167" s="7"/>
      <c r="TBA167" s="7"/>
      <c r="TBB167" s="7"/>
      <c r="TBC167" s="7"/>
      <c r="TBD167" s="7"/>
      <c r="TBE167" s="7"/>
      <c r="TBF167" s="7"/>
      <c r="TBG167" s="7"/>
      <c r="TBH167" s="7"/>
      <c r="TBI167" s="7"/>
      <c r="TBJ167" s="7"/>
      <c r="TBK167" s="7"/>
      <c r="TBL167" s="7"/>
      <c r="TBM167" s="7"/>
      <c r="TBN167" s="7"/>
      <c r="TBO167" s="7"/>
      <c r="TBP167" s="7"/>
      <c r="TBQ167" s="7"/>
      <c r="TBR167" s="7"/>
      <c r="TBS167" s="7"/>
      <c r="TBT167" s="7"/>
      <c r="TBU167" s="7"/>
      <c r="TBV167" s="7"/>
      <c r="TBW167" s="7"/>
      <c r="TBX167" s="7"/>
      <c r="TBY167" s="7"/>
      <c r="TBZ167" s="7"/>
      <c r="TCA167" s="7"/>
      <c r="TCB167" s="7"/>
      <c r="TCC167" s="7"/>
      <c r="TCD167" s="7"/>
      <c r="TCE167" s="7"/>
      <c r="TCF167" s="7"/>
      <c r="TCG167" s="7"/>
      <c r="TCH167" s="7"/>
      <c r="TCI167" s="7"/>
      <c r="TCJ167" s="7"/>
      <c r="TCK167" s="7"/>
      <c r="TCL167" s="7"/>
      <c r="TCM167" s="7"/>
      <c r="TCN167" s="7"/>
      <c r="TCO167" s="7"/>
      <c r="TCP167" s="7"/>
      <c r="TCQ167" s="7"/>
      <c r="TCR167" s="7"/>
      <c r="TCS167" s="7"/>
      <c r="TCT167" s="7"/>
      <c r="TCU167" s="7"/>
      <c r="TCV167" s="7"/>
      <c r="TCW167" s="7"/>
      <c r="TCX167" s="7"/>
      <c r="TCY167" s="7"/>
      <c r="TCZ167" s="7"/>
      <c r="TDA167" s="7"/>
      <c r="TDB167" s="7"/>
      <c r="TDC167" s="7"/>
      <c r="TDD167" s="7"/>
      <c r="TDE167" s="7"/>
      <c r="TDF167" s="7"/>
      <c r="TDG167" s="7"/>
      <c r="TDH167" s="7"/>
      <c r="TDI167" s="7"/>
      <c r="TDJ167" s="7"/>
      <c r="TDK167" s="7"/>
      <c r="TDL167" s="7"/>
      <c r="TDM167" s="7"/>
      <c r="TDN167" s="7"/>
      <c r="TDO167" s="7"/>
      <c r="TDP167" s="7"/>
      <c r="TDQ167" s="7"/>
      <c r="TDR167" s="7"/>
      <c r="TDS167" s="7"/>
      <c r="TDT167" s="7"/>
      <c r="TDU167" s="7"/>
      <c r="TDV167" s="7"/>
      <c r="TDW167" s="7"/>
      <c r="TDX167" s="7"/>
      <c r="TDY167" s="7"/>
      <c r="TDZ167" s="7"/>
      <c r="TEA167" s="7"/>
      <c r="TEB167" s="7"/>
      <c r="TEC167" s="7"/>
      <c r="TED167" s="7"/>
      <c r="TEE167" s="7"/>
      <c r="TEF167" s="7"/>
      <c r="TEG167" s="7"/>
      <c r="TEH167" s="7"/>
      <c r="TEI167" s="7"/>
      <c r="TEJ167" s="7"/>
      <c r="TEK167" s="7"/>
      <c r="TEL167" s="7"/>
      <c r="TEM167" s="7"/>
      <c r="TEN167" s="7"/>
      <c r="TEO167" s="7"/>
      <c r="TEP167" s="7"/>
      <c r="TEQ167" s="7"/>
      <c r="TER167" s="7"/>
      <c r="TES167" s="7"/>
      <c r="TET167" s="7"/>
      <c r="TEU167" s="7"/>
      <c r="TEV167" s="7"/>
      <c r="TEW167" s="7"/>
      <c r="TEX167" s="7"/>
      <c r="TEY167" s="7"/>
      <c r="TEZ167" s="7"/>
      <c r="TFA167" s="7"/>
      <c r="TFB167" s="7"/>
      <c r="TFC167" s="7"/>
      <c r="TFD167" s="7"/>
      <c r="TFE167" s="7"/>
      <c r="TFF167" s="7"/>
      <c r="TFG167" s="7"/>
      <c r="TFH167" s="7"/>
      <c r="TFI167" s="7"/>
      <c r="TFJ167" s="7"/>
      <c r="TFK167" s="7"/>
      <c r="TFL167" s="7"/>
      <c r="TFM167" s="7"/>
      <c r="TFN167" s="7"/>
      <c r="TFO167" s="7"/>
      <c r="TFP167" s="7"/>
      <c r="TFQ167" s="7"/>
      <c r="TFR167" s="7"/>
      <c r="TFS167" s="7"/>
      <c r="TFT167" s="7"/>
      <c r="TFU167" s="7"/>
      <c r="TFV167" s="7"/>
      <c r="TFW167" s="7"/>
      <c r="TFX167" s="7"/>
      <c r="TFY167" s="7"/>
      <c r="TFZ167" s="7"/>
      <c r="TGA167" s="7"/>
      <c r="TGB167" s="7"/>
      <c r="TGC167" s="7"/>
      <c r="TGD167" s="7"/>
      <c r="TGE167" s="7"/>
      <c r="TGF167" s="7"/>
      <c r="TGG167" s="7"/>
      <c r="TGH167" s="7"/>
      <c r="TGI167" s="7"/>
      <c r="TGJ167" s="7"/>
      <c r="TGK167" s="7"/>
      <c r="TGL167" s="7"/>
      <c r="TGM167" s="7"/>
      <c r="TGN167" s="7"/>
      <c r="TGO167" s="7"/>
      <c r="TGP167" s="7"/>
      <c r="TGQ167" s="7"/>
      <c r="TGR167" s="7"/>
      <c r="TGS167" s="7"/>
      <c r="TGT167" s="7"/>
      <c r="TGU167" s="7"/>
      <c r="TGV167" s="7"/>
      <c r="TGW167" s="7"/>
      <c r="TGX167" s="7"/>
      <c r="TGY167" s="7"/>
      <c r="TGZ167" s="7"/>
      <c r="THA167" s="7"/>
      <c r="THB167" s="7"/>
      <c r="THC167" s="7"/>
      <c r="THD167" s="7"/>
      <c r="THE167" s="7"/>
      <c r="THF167" s="7"/>
      <c r="THG167" s="7"/>
      <c r="THH167" s="7"/>
      <c r="THI167" s="7"/>
      <c r="THJ167" s="7"/>
      <c r="THK167" s="7"/>
      <c r="THL167" s="7"/>
      <c r="THM167" s="7"/>
      <c r="THN167" s="7"/>
      <c r="THO167" s="7"/>
      <c r="THP167" s="7"/>
      <c r="THQ167" s="7"/>
      <c r="THR167" s="7"/>
      <c r="THS167" s="7"/>
      <c r="THT167" s="7"/>
      <c r="THU167" s="7"/>
      <c r="THV167" s="7"/>
      <c r="THW167" s="7"/>
      <c r="THX167" s="7"/>
      <c r="THY167" s="7"/>
      <c r="THZ167" s="7"/>
      <c r="TIA167" s="7"/>
      <c r="TIB167" s="7"/>
      <c r="TIC167" s="7"/>
      <c r="TID167" s="7"/>
      <c r="TIE167" s="7"/>
      <c r="TIF167" s="7"/>
      <c r="TIG167" s="7"/>
      <c r="TIH167" s="7"/>
      <c r="TII167" s="7"/>
      <c r="TIJ167" s="7"/>
      <c r="TIK167" s="7"/>
      <c r="TIL167" s="7"/>
      <c r="TIM167" s="7"/>
      <c r="TIN167" s="7"/>
      <c r="TIO167" s="7"/>
      <c r="TIP167" s="7"/>
      <c r="TIQ167" s="7"/>
      <c r="TIR167" s="7"/>
      <c r="TIS167" s="7"/>
      <c r="TIT167" s="7"/>
      <c r="TIU167" s="7"/>
      <c r="TIV167" s="7"/>
      <c r="TIW167" s="7"/>
      <c r="TIX167" s="7"/>
      <c r="TIY167" s="7"/>
      <c r="TIZ167" s="7"/>
      <c r="TJA167" s="7"/>
      <c r="TJB167" s="7"/>
      <c r="TJC167" s="7"/>
      <c r="TJD167" s="7"/>
      <c r="TJE167" s="7"/>
      <c r="TJF167" s="7"/>
      <c r="TJG167" s="7"/>
      <c r="TJH167" s="7"/>
      <c r="TJI167" s="7"/>
      <c r="TJJ167" s="7"/>
      <c r="TJK167" s="7"/>
      <c r="TJL167" s="7"/>
      <c r="TJM167" s="7"/>
      <c r="TJN167" s="7"/>
      <c r="TJO167" s="7"/>
      <c r="TJP167" s="7"/>
      <c r="TJQ167" s="7"/>
      <c r="TJR167" s="7"/>
      <c r="TJS167" s="7"/>
      <c r="TJT167" s="7"/>
      <c r="TJU167" s="7"/>
      <c r="TJV167" s="7"/>
      <c r="TJW167" s="7"/>
      <c r="TJX167" s="7"/>
      <c r="TJY167" s="7"/>
      <c r="TJZ167" s="7"/>
      <c r="TKA167" s="7"/>
      <c r="TKB167" s="7"/>
      <c r="TKC167" s="7"/>
      <c r="TKD167" s="7"/>
      <c r="TKE167" s="7"/>
      <c r="TKF167" s="7"/>
      <c r="TKG167" s="7"/>
      <c r="TKH167" s="7"/>
      <c r="TKI167" s="7"/>
      <c r="TKJ167" s="7"/>
      <c r="TKK167" s="7"/>
      <c r="TKL167" s="7"/>
      <c r="TKM167" s="7"/>
      <c r="TKN167" s="7"/>
      <c r="TKO167" s="7"/>
      <c r="TKP167" s="7"/>
      <c r="TKQ167" s="7"/>
      <c r="TKR167" s="7"/>
      <c r="TKS167" s="7"/>
      <c r="TKT167" s="7"/>
      <c r="TKU167" s="7"/>
      <c r="TKV167" s="7"/>
      <c r="TKW167" s="7"/>
      <c r="TKX167" s="7"/>
      <c r="TKY167" s="7"/>
      <c r="TKZ167" s="7"/>
      <c r="TLA167" s="7"/>
      <c r="TLB167" s="7"/>
      <c r="TLC167" s="7"/>
      <c r="TLD167" s="7"/>
      <c r="TLE167" s="7"/>
      <c r="TLF167" s="7"/>
      <c r="TLG167" s="7"/>
      <c r="TLH167" s="7"/>
      <c r="TLI167" s="7"/>
      <c r="TLJ167" s="7"/>
      <c r="TLK167" s="7"/>
      <c r="TLL167" s="7"/>
      <c r="TLM167" s="7"/>
      <c r="TLN167" s="7"/>
      <c r="TLO167" s="7"/>
      <c r="TLP167" s="7"/>
      <c r="TLQ167" s="7"/>
      <c r="TLR167" s="7"/>
      <c r="TLS167" s="7"/>
      <c r="TLT167" s="7"/>
      <c r="TLU167" s="7"/>
      <c r="TLV167" s="7"/>
      <c r="TLW167" s="7"/>
      <c r="TLX167" s="7"/>
      <c r="TLY167" s="7"/>
      <c r="TLZ167" s="7"/>
      <c r="TMA167" s="7"/>
      <c r="TMB167" s="7"/>
      <c r="TMC167" s="7"/>
      <c r="TMD167" s="7"/>
      <c r="TME167" s="7"/>
      <c r="TMF167" s="7"/>
      <c r="TMG167" s="7"/>
      <c r="TMH167" s="7"/>
      <c r="TMI167" s="7"/>
      <c r="TMJ167" s="7"/>
      <c r="TMK167" s="7"/>
      <c r="TML167" s="7"/>
      <c r="TMM167" s="7"/>
      <c r="TMN167" s="7"/>
      <c r="TMO167" s="7"/>
      <c r="TMP167" s="7"/>
      <c r="TMQ167" s="7"/>
      <c r="TMR167" s="7"/>
      <c r="TMS167" s="7"/>
      <c r="TMT167" s="7"/>
      <c r="TMU167" s="7"/>
      <c r="TMV167" s="7"/>
      <c r="TMW167" s="7"/>
      <c r="TMX167" s="7"/>
      <c r="TMY167" s="7"/>
      <c r="TMZ167" s="7"/>
      <c r="TNA167" s="7"/>
      <c r="TNB167" s="7"/>
      <c r="TNC167" s="7"/>
      <c r="TND167" s="7"/>
      <c r="TNE167" s="7"/>
      <c r="TNF167" s="7"/>
      <c r="TNG167" s="7"/>
      <c r="TNH167" s="7"/>
      <c r="TNI167" s="7"/>
      <c r="TNJ167" s="7"/>
      <c r="TNK167" s="7"/>
      <c r="TNL167" s="7"/>
      <c r="TNM167" s="7"/>
      <c r="TNN167" s="7"/>
      <c r="TNO167" s="7"/>
      <c r="TNP167" s="7"/>
      <c r="TNQ167" s="7"/>
      <c r="TNR167" s="7"/>
      <c r="TNS167" s="7"/>
      <c r="TNT167" s="7"/>
      <c r="TNU167" s="7"/>
      <c r="TNV167" s="7"/>
      <c r="TNW167" s="7"/>
      <c r="TNX167" s="7"/>
      <c r="TNY167" s="7"/>
      <c r="TNZ167" s="7"/>
      <c r="TOA167" s="7"/>
      <c r="TOB167" s="7"/>
      <c r="TOC167" s="7"/>
      <c r="TOD167" s="7"/>
      <c r="TOE167" s="7"/>
      <c r="TOF167" s="7"/>
      <c r="TOG167" s="7"/>
      <c r="TOH167" s="7"/>
      <c r="TOI167" s="7"/>
      <c r="TOJ167" s="7"/>
      <c r="TOK167" s="7"/>
      <c r="TOL167" s="7"/>
      <c r="TOM167" s="7"/>
      <c r="TON167" s="7"/>
      <c r="TOO167" s="7"/>
      <c r="TOP167" s="7"/>
      <c r="TOQ167" s="7"/>
      <c r="TOR167" s="7"/>
      <c r="TOS167" s="7"/>
      <c r="TOT167" s="7"/>
      <c r="TOU167" s="7"/>
      <c r="TOV167" s="7"/>
      <c r="TOW167" s="7"/>
      <c r="TOX167" s="7"/>
      <c r="TOY167" s="7"/>
      <c r="TOZ167" s="7"/>
      <c r="TPA167" s="7"/>
      <c r="TPB167" s="7"/>
      <c r="TPC167" s="7"/>
      <c r="TPD167" s="7"/>
      <c r="TPE167" s="7"/>
      <c r="TPF167" s="7"/>
      <c r="TPG167" s="7"/>
      <c r="TPH167" s="7"/>
      <c r="TPI167" s="7"/>
      <c r="TPJ167" s="7"/>
      <c r="TPK167" s="7"/>
      <c r="TPL167" s="7"/>
      <c r="TPM167" s="7"/>
      <c r="TPN167" s="7"/>
      <c r="TPO167" s="7"/>
      <c r="TPP167" s="7"/>
      <c r="TPQ167" s="7"/>
      <c r="TPR167" s="7"/>
      <c r="TPS167" s="7"/>
      <c r="TPT167" s="7"/>
      <c r="TPU167" s="7"/>
      <c r="TPV167" s="7"/>
      <c r="TPW167" s="7"/>
      <c r="TPX167" s="7"/>
      <c r="TPY167" s="7"/>
      <c r="TPZ167" s="7"/>
      <c r="TQA167" s="7"/>
      <c r="TQB167" s="7"/>
      <c r="TQC167" s="7"/>
      <c r="TQD167" s="7"/>
      <c r="TQE167" s="7"/>
      <c r="TQF167" s="7"/>
      <c r="TQG167" s="7"/>
      <c r="TQH167" s="7"/>
      <c r="TQI167" s="7"/>
      <c r="TQJ167" s="7"/>
      <c r="TQK167" s="7"/>
      <c r="TQL167" s="7"/>
      <c r="TQM167" s="7"/>
      <c r="TQN167" s="7"/>
      <c r="TQO167" s="7"/>
      <c r="TQP167" s="7"/>
      <c r="TQQ167" s="7"/>
      <c r="TQR167" s="7"/>
      <c r="TQS167" s="7"/>
      <c r="TQT167" s="7"/>
      <c r="TQU167" s="7"/>
      <c r="TQV167" s="7"/>
      <c r="TQW167" s="7"/>
      <c r="TQX167" s="7"/>
      <c r="TQY167" s="7"/>
      <c r="TQZ167" s="7"/>
      <c r="TRA167" s="7"/>
      <c r="TRB167" s="7"/>
      <c r="TRC167" s="7"/>
      <c r="TRD167" s="7"/>
      <c r="TRE167" s="7"/>
      <c r="TRF167" s="7"/>
      <c r="TRG167" s="7"/>
      <c r="TRH167" s="7"/>
      <c r="TRI167" s="7"/>
      <c r="TRJ167" s="7"/>
      <c r="TRK167" s="7"/>
      <c r="TRL167" s="7"/>
      <c r="TRM167" s="7"/>
      <c r="TRN167" s="7"/>
      <c r="TRO167" s="7"/>
      <c r="TRP167" s="7"/>
      <c r="TRQ167" s="7"/>
      <c r="TRR167" s="7"/>
      <c r="TRS167" s="7"/>
      <c r="TRT167" s="7"/>
      <c r="TRU167" s="7"/>
      <c r="TRV167" s="7"/>
      <c r="TRW167" s="7"/>
      <c r="TRX167" s="7"/>
      <c r="TRY167" s="7"/>
      <c r="TRZ167" s="7"/>
      <c r="TSA167" s="7"/>
      <c r="TSB167" s="7"/>
      <c r="TSC167" s="7"/>
      <c r="TSD167" s="7"/>
      <c r="TSE167" s="7"/>
      <c r="TSF167" s="7"/>
      <c r="TSG167" s="7"/>
      <c r="TSH167" s="7"/>
      <c r="TSI167" s="7"/>
      <c r="TSJ167" s="7"/>
      <c r="TSK167" s="7"/>
      <c r="TSL167" s="7"/>
      <c r="TSM167" s="7"/>
      <c r="TSN167" s="7"/>
      <c r="TSO167" s="7"/>
      <c r="TSP167" s="7"/>
      <c r="TSQ167" s="7"/>
      <c r="TSR167" s="7"/>
      <c r="TSS167" s="7"/>
      <c r="TST167" s="7"/>
      <c r="TSU167" s="7"/>
      <c r="TSV167" s="7"/>
      <c r="TSW167" s="7"/>
      <c r="TSX167" s="7"/>
      <c r="TSY167" s="7"/>
      <c r="TSZ167" s="7"/>
      <c r="TTA167" s="7"/>
      <c r="TTB167" s="7"/>
      <c r="TTC167" s="7"/>
      <c r="TTD167" s="7"/>
      <c r="TTE167" s="7"/>
      <c r="TTF167" s="7"/>
      <c r="TTG167" s="7"/>
      <c r="TTH167" s="7"/>
      <c r="TTI167" s="7"/>
      <c r="TTJ167" s="7"/>
      <c r="TTK167" s="7"/>
      <c r="TTL167" s="7"/>
      <c r="TTM167" s="7"/>
      <c r="TTN167" s="7"/>
      <c r="TTO167" s="7"/>
      <c r="TTP167" s="7"/>
      <c r="TTQ167" s="7"/>
      <c r="TTR167" s="7"/>
      <c r="TTS167" s="7"/>
      <c r="TTT167" s="7"/>
      <c r="TTU167" s="7"/>
      <c r="TTV167" s="7"/>
      <c r="TTW167" s="7"/>
      <c r="TTX167" s="7"/>
      <c r="TTY167" s="7"/>
      <c r="TTZ167" s="7"/>
      <c r="TUA167" s="7"/>
      <c r="TUB167" s="7"/>
      <c r="TUC167" s="7"/>
      <c r="TUD167" s="7"/>
      <c r="TUE167" s="7"/>
      <c r="TUF167" s="7"/>
      <c r="TUG167" s="7"/>
      <c r="TUH167" s="7"/>
      <c r="TUI167" s="7"/>
      <c r="TUJ167" s="7"/>
      <c r="TUK167" s="7"/>
      <c r="TUL167" s="7"/>
      <c r="TUM167" s="7"/>
      <c r="TUN167" s="7"/>
      <c r="TUO167" s="7"/>
      <c r="TUP167" s="7"/>
      <c r="TUQ167" s="7"/>
      <c r="TUR167" s="7"/>
      <c r="TUS167" s="7"/>
      <c r="TUT167" s="7"/>
      <c r="TUU167" s="7"/>
      <c r="TUV167" s="7"/>
      <c r="TUW167" s="7"/>
      <c r="TUX167" s="7"/>
      <c r="TUY167" s="7"/>
      <c r="TUZ167" s="7"/>
      <c r="TVA167" s="7"/>
      <c r="TVB167" s="7"/>
      <c r="TVC167" s="7"/>
      <c r="TVD167" s="7"/>
      <c r="TVE167" s="7"/>
      <c r="TVF167" s="7"/>
      <c r="TVG167" s="7"/>
      <c r="TVH167" s="7"/>
      <c r="TVI167" s="7"/>
      <c r="TVJ167" s="7"/>
      <c r="TVK167" s="7"/>
      <c r="TVL167" s="7"/>
      <c r="TVM167" s="7"/>
      <c r="TVN167" s="7"/>
      <c r="TVO167" s="7"/>
      <c r="TVP167" s="7"/>
      <c r="TVQ167" s="7"/>
      <c r="TVR167" s="7"/>
      <c r="TVS167" s="7"/>
      <c r="TVT167" s="7"/>
      <c r="TVU167" s="7"/>
      <c r="TVV167" s="7"/>
      <c r="TVW167" s="7"/>
      <c r="TVX167" s="7"/>
      <c r="TVY167" s="7"/>
      <c r="TVZ167" s="7"/>
      <c r="TWA167" s="7"/>
      <c r="TWB167" s="7"/>
      <c r="TWC167" s="7"/>
      <c r="TWD167" s="7"/>
      <c r="TWE167" s="7"/>
      <c r="TWF167" s="7"/>
      <c r="TWG167" s="7"/>
      <c r="TWH167" s="7"/>
      <c r="TWI167" s="7"/>
      <c r="TWJ167" s="7"/>
      <c r="TWK167" s="7"/>
      <c r="TWL167" s="7"/>
      <c r="TWM167" s="7"/>
      <c r="TWN167" s="7"/>
      <c r="TWO167" s="7"/>
      <c r="TWP167" s="7"/>
      <c r="TWQ167" s="7"/>
      <c r="TWR167" s="7"/>
      <c r="TWS167" s="7"/>
      <c r="TWT167" s="7"/>
      <c r="TWU167" s="7"/>
      <c r="TWV167" s="7"/>
      <c r="TWW167" s="7"/>
      <c r="TWX167" s="7"/>
      <c r="TWY167" s="7"/>
      <c r="TWZ167" s="7"/>
      <c r="TXA167" s="7"/>
      <c r="TXB167" s="7"/>
      <c r="TXC167" s="7"/>
      <c r="TXD167" s="7"/>
      <c r="TXE167" s="7"/>
      <c r="TXF167" s="7"/>
      <c r="TXG167" s="7"/>
      <c r="TXH167" s="7"/>
      <c r="TXI167" s="7"/>
      <c r="TXJ167" s="7"/>
      <c r="TXK167" s="7"/>
      <c r="TXL167" s="7"/>
      <c r="TXM167" s="7"/>
      <c r="TXN167" s="7"/>
      <c r="TXO167" s="7"/>
      <c r="TXP167" s="7"/>
      <c r="TXQ167" s="7"/>
      <c r="TXR167" s="7"/>
      <c r="TXS167" s="7"/>
      <c r="TXT167" s="7"/>
      <c r="TXU167" s="7"/>
      <c r="TXV167" s="7"/>
      <c r="TXW167" s="7"/>
      <c r="TXX167" s="7"/>
      <c r="TXY167" s="7"/>
      <c r="TXZ167" s="7"/>
      <c r="TYA167" s="7"/>
      <c r="TYB167" s="7"/>
      <c r="TYC167" s="7"/>
      <c r="TYD167" s="7"/>
      <c r="TYE167" s="7"/>
      <c r="TYF167" s="7"/>
      <c r="TYG167" s="7"/>
      <c r="TYH167" s="7"/>
      <c r="TYI167" s="7"/>
      <c r="TYJ167" s="7"/>
      <c r="TYK167" s="7"/>
      <c r="TYL167" s="7"/>
      <c r="TYM167" s="7"/>
      <c r="TYN167" s="7"/>
      <c r="TYO167" s="7"/>
      <c r="TYP167" s="7"/>
      <c r="TYQ167" s="7"/>
      <c r="TYR167" s="7"/>
      <c r="TYS167" s="7"/>
      <c r="TYT167" s="7"/>
      <c r="TYU167" s="7"/>
      <c r="TYV167" s="7"/>
      <c r="TYW167" s="7"/>
      <c r="TYX167" s="7"/>
      <c r="TYY167" s="7"/>
      <c r="TYZ167" s="7"/>
      <c r="TZA167" s="7"/>
      <c r="TZB167" s="7"/>
      <c r="TZC167" s="7"/>
      <c r="TZD167" s="7"/>
      <c r="TZE167" s="7"/>
      <c r="TZF167" s="7"/>
      <c r="TZG167" s="7"/>
      <c r="TZH167" s="7"/>
      <c r="TZI167" s="7"/>
      <c r="TZJ167" s="7"/>
      <c r="TZK167" s="7"/>
      <c r="TZL167" s="7"/>
      <c r="TZM167" s="7"/>
      <c r="TZN167" s="7"/>
      <c r="TZO167" s="7"/>
      <c r="TZP167" s="7"/>
      <c r="TZQ167" s="7"/>
      <c r="TZR167" s="7"/>
      <c r="TZS167" s="7"/>
      <c r="TZT167" s="7"/>
      <c r="TZU167" s="7"/>
      <c r="TZV167" s="7"/>
      <c r="TZW167" s="7"/>
      <c r="TZX167" s="7"/>
      <c r="TZY167" s="7"/>
      <c r="TZZ167" s="7"/>
      <c r="UAA167" s="7"/>
      <c r="UAB167" s="7"/>
      <c r="UAC167" s="7"/>
      <c r="UAD167" s="7"/>
      <c r="UAE167" s="7"/>
      <c r="UAF167" s="7"/>
      <c r="UAG167" s="7"/>
      <c r="UAH167" s="7"/>
      <c r="UAI167" s="7"/>
      <c r="UAJ167" s="7"/>
      <c r="UAK167" s="7"/>
      <c r="UAL167" s="7"/>
      <c r="UAM167" s="7"/>
      <c r="UAN167" s="7"/>
      <c r="UAO167" s="7"/>
      <c r="UAP167" s="7"/>
      <c r="UAQ167" s="7"/>
      <c r="UAR167" s="7"/>
      <c r="UAS167" s="7"/>
      <c r="UAT167" s="7"/>
      <c r="UAU167" s="7"/>
      <c r="UAV167" s="7"/>
      <c r="UAW167" s="7"/>
      <c r="UAX167" s="7"/>
      <c r="UAY167" s="7"/>
      <c r="UAZ167" s="7"/>
      <c r="UBA167" s="7"/>
      <c r="UBB167" s="7"/>
      <c r="UBC167" s="7"/>
      <c r="UBD167" s="7"/>
      <c r="UBE167" s="7"/>
      <c r="UBF167" s="7"/>
      <c r="UBG167" s="7"/>
      <c r="UBH167" s="7"/>
      <c r="UBI167" s="7"/>
      <c r="UBJ167" s="7"/>
      <c r="UBK167" s="7"/>
      <c r="UBL167" s="7"/>
      <c r="UBM167" s="7"/>
      <c r="UBN167" s="7"/>
      <c r="UBO167" s="7"/>
      <c r="UBP167" s="7"/>
      <c r="UBQ167" s="7"/>
      <c r="UBR167" s="7"/>
      <c r="UBS167" s="7"/>
      <c r="UBT167" s="7"/>
      <c r="UBU167" s="7"/>
      <c r="UBV167" s="7"/>
      <c r="UBW167" s="7"/>
      <c r="UBX167" s="7"/>
      <c r="UBY167" s="7"/>
      <c r="UBZ167" s="7"/>
      <c r="UCA167" s="7"/>
      <c r="UCB167" s="7"/>
      <c r="UCC167" s="7"/>
      <c r="UCD167" s="7"/>
      <c r="UCE167" s="7"/>
      <c r="UCF167" s="7"/>
      <c r="UCG167" s="7"/>
      <c r="UCH167" s="7"/>
      <c r="UCI167" s="7"/>
      <c r="UCJ167" s="7"/>
      <c r="UCK167" s="7"/>
      <c r="UCL167" s="7"/>
      <c r="UCM167" s="7"/>
      <c r="UCN167" s="7"/>
      <c r="UCO167" s="7"/>
      <c r="UCP167" s="7"/>
      <c r="UCQ167" s="7"/>
      <c r="UCR167" s="7"/>
      <c r="UCS167" s="7"/>
      <c r="UCT167" s="7"/>
      <c r="UCU167" s="7"/>
      <c r="UCV167" s="7"/>
      <c r="UCW167" s="7"/>
      <c r="UCX167" s="7"/>
      <c r="UCY167" s="7"/>
      <c r="UCZ167" s="7"/>
      <c r="UDA167" s="7"/>
      <c r="UDB167" s="7"/>
      <c r="UDC167" s="7"/>
      <c r="UDD167" s="7"/>
      <c r="UDE167" s="7"/>
      <c r="UDF167" s="7"/>
      <c r="UDG167" s="7"/>
      <c r="UDH167" s="7"/>
      <c r="UDI167" s="7"/>
      <c r="UDJ167" s="7"/>
      <c r="UDK167" s="7"/>
      <c r="UDL167" s="7"/>
      <c r="UDM167" s="7"/>
      <c r="UDN167" s="7"/>
      <c r="UDO167" s="7"/>
      <c r="UDP167" s="7"/>
      <c r="UDQ167" s="7"/>
      <c r="UDR167" s="7"/>
      <c r="UDS167" s="7"/>
      <c r="UDT167" s="7"/>
      <c r="UDU167" s="7"/>
      <c r="UDV167" s="7"/>
      <c r="UDW167" s="7"/>
      <c r="UDX167" s="7"/>
      <c r="UDY167" s="7"/>
      <c r="UDZ167" s="7"/>
      <c r="UEA167" s="7"/>
      <c r="UEB167" s="7"/>
      <c r="UEC167" s="7"/>
      <c r="UED167" s="7"/>
      <c r="UEE167" s="7"/>
      <c r="UEF167" s="7"/>
      <c r="UEG167" s="7"/>
      <c r="UEH167" s="7"/>
      <c r="UEI167" s="7"/>
      <c r="UEJ167" s="7"/>
      <c r="UEK167" s="7"/>
      <c r="UEL167" s="7"/>
      <c r="UEM167" s="7"/>
      <c r="UEN167" s="7"/>
      <c r="UEO167" s="7"/>
      <c r="UEP167" s="7"/>
      <c r="UEQ167" s="7"/>
      <c r="UER167" s="7"/>
      <c r="UES167" s="7"/>
      <c r="UET167" s="7"/>
      <c r="UEU167" s="7"/>
      <c r="UEV167" s="7"/>
      <c r="UEW167" s="7"/>
      <c r="UEX167" s="7"/>
      <c r="UEY167" s="7"/>
      <c r="UEZ167" s="7"/>
      <c r="UFA167" s="7"/>
      <c r="UFB167" s="7"/>
      <c r="UFC167" s="7"/>
      <c r="UFD167" s="7"/>
      <c r="UFE167" s="7"/>
      <c r="UFF167" s="7"/>
      <c r="UFG167" s="7"/>
      <c r="UFH167" s="7"/>
      <c r="UFI167" s="7"/>
      <c r="UFJ167" s="7"/>
      <c r="UFK167" s="7"/>
      <c r="UFL167" s="7"/>
      <c r="UFM167" s="7"/>
      <c r="UFN167" s="7"/>
      <c r="UFO167" s="7"/>
      <c r="UFP167" s="7"/>
      <c r="UFQ167" s="7"/>
      <c r="UFR167" s="7"/>
      <c r="UFS167" s="7"/>
      <c r="UFT167" s="7"/>
      <c r="UFU167" s="7"/>
      <c r="UFV167" s="7"/>
      <c r="UFW167" s="7"/>
      <c r="UFX167" s="7"/>
      <c r="UFY167" s="7"/>
      <c r="UFZ167" s="7"/>
      <c r="UGA167" s="7"/>
      <c r="UGB167" s="7"/>
      <c r="UGC167" s="7"/>
      <c r="UGD167" s="7"/>
      <c r="UGE167" s="7"/>
      <c r="UGF167" s="7"/>
      <c r="UGG167" s="7"/>
      <c r="UGH167" s="7"/>
      <c r="UGI167" s="7"/>
      <c r="UGJ167" s="7"/>
      <c r="UGK167" s="7"/>
      <c r="UGL167" s="7"/>
      <c r="UGM167" s="7"/>
      <c r="UGN167" s="7"/>
      <c r="UGO167" s="7"/>
      <c r="UGP167" s="7"/>
      <c r="UGQ167" s="7"/>
      <c r="UGR167" s="7"/>
      <c r="UGS167" s="7"/>
      <c r="UGT167" s="7"/>
      <c r="UGU167" s="7"/>
      <c r="UGV167" s="7"/>
      <c r="UGW167" s="7"/>
      <c r="UGX167" s="7"/>
      <c r="UGY167" s="7"/>
      <c r="UGZ167" s="7"/>
      <c r="UHA167" s="7"/>
      <c r="UHB167" s="7"/>
      <c r="UHC167" s="7"/>
      <c r="UHD167" s="7"/>
      <c r="UHE167" s="7"/>
      <c r="UHF167" s="7"/>
      <c r="UHG167" s="7"/>
      <c r="UHH167" s="7"/>
      <c r="UHI167" s="7"/>
      <c r="UHJ167" s="7"/>
      <c r="UHK167" s="7"/>
      <c r="UHL167" s="7"/>
      <c r="UHM167" s="7"/>
      <c r="UHN167" s="7"/>
      <c r="UHO167" s="7"/>
      <c r="UHP167" s="7"/>
      <c r="UHQ167" s="7"/>
      <c r="UHR167" s="7"/>
      <c r="UHS167" s="7"/>
      <c r="UHT167" s="7"/>
      <c r="UHU167" s="7"/>
      <c r="UHV167" s="7"/>
      <c r="UHW167" s="7"/>
      <c r="UHX167" s="7"/>
      <c r="UHY167" s="7"/>
      <c r="UHZ167" s="7"/>
      <c r="UIA167" s="7"/>
      <c r="UIB167" s="7"/>
      <c r="UIC167" s="7"/>
      <c r="UID167" s="7"/>
      <c r="UIE167" s="7"/>
      <c r="UIF167" s="7"/>
      <c r="UIG167" s="7"/>
      <c r="UIH167" s="7"/>
      <c r="UII167" s="7"/>
      <c r="UIJ167" s="7"/>
      <c r="UIK167" s="7"/>
      <c r="UIL167" s="7"/>
      <c r="UIM167" s="7"/>
      <c r="UIN167" s="7"/>
      <c r="UIO167" s="7"/>
      <c r="UIP167" s="7"/>
      <c r="UIQ167" s="7"/>
      <c r="UIR167" s="7"/>
      <c r="UIS167" s="7"/>
      <c r="UIT167" s="7"/>
      <c r="UIU167" s="7"/>
      <c r="UIV167" s="7"/>
      <c r="UIW167" s="7"/>
      <c r="UIX167" s="7"/>
      <c r="UIY167" s="7"/>
      <c r="UIZ167" s="7"/>
      <c r="UJA167" s="7"/>
      <c r="UJB167" s="7"/>
      <c r="UJC167" s="7"/>
      <c r="UJD167" s="7"/>
      <c r="UJE167" s="7"/>
      <c r="UJF167" s="7"/>
      <c r="UJG167" s="7"/>
      <c r="UJH167" s="7"/>
      <c r="UJI167" s="7"/>
      <c r="UJJ167" s="7"/>
      <c r="UJK167" s="7"/>
      <c r="UJL167" s="7"/>
      <c r="UJM167" s="7"/>
      <c r="UJN167" s="7"/>
      <c r="UJO167" s="7"/>
      <c r="UJP167" s="7"/>
      <c r="UJQ167" s="7"/>
      <c r="UJR167" s="7"/>
      <c r="UJS167" s="7"/>
      <c r="UJT167" s="7"/>
      <c r="UJU167" s="7"/>
      <c r="UJV167" s="7"/>
      <c r="UJW167" s="7"/>
      <c r="UJX167" s="7"/>
      <c r="UJY167" s="7"/>
      <c r="UJZ167" s="7"/>
      <c r="UKA167" s="7"/>
      <c r="UKB167" s="7"/>
      <c r="UKC167" s="7"/>
      <c r="UKD167" s="7"/>
      <c r="UKE167" s="7"/>
      <c r="UKF167" s="7"/>
      <c r="UKG167" s="7"/>
      <c r="UKH167" s="7"/>
      <c r="UKI167" s="7"/>
      <c r="UKJ167" s="7"/>
      <c r="UKK167" s="7"/>
      <c r="UKL167" s="7"/>
      <c r="UKM167" s="7"/>
      <c r="UKN167" s="7"/>
      <c r="UKO167" s="7"/>
      <c r="UKP167" s="7"/>
      <c r="UKQ167" s="7"/>
      <c r="UKR167" s="7"/>
      <c r="UKS167" s="7"/>
      <c r="UKT167" s="7"/>
      <c r="UKU167" s="7"/>
      <c r="UKV167" s="7"/>
      <c r="UKW167" s="7"/>
      <c r="UKX167" s="7"/>
      <c r="UKY167" s="7"/>
      <c r="UKZ167" s="7"/>
      <c r="ULA167" s="7"/>
      <c r="ULB167" s="7"/>
      <c r="ULC167" s="7"/>
      <c r="ULD167" s="7"/>
      <c r="ULE167" s="7"/>
      <c r="ULF167" s="7"/>
      <c r="ULG167" s="7"/>
      <c r="ULH167" s="7"/>
      <c r="ULI167" s="7"/>
      <c r="ULJ167" s="7"/>
      <c r="ULK167" s="7"/>
      <c r="ULL167" s="7"/>
      <c r="ULM167" s="7"/>
      <c r="ULN167" s="7"/>
      <c r="ULO167" s="7"/>
      <c r="ULP167" s="7"/>
      <c r="ULQ167" s="7"/>
      <c r="ULR167" s="7"/>
      <c r="ULS167" s="7"/>
      <c r="ULT167" s="7"/>
      <c r="ULU167" s="7"/>
      <c r="ULV167" s="7"/>
      <c r="ULW167" s="7"/>
      <c r="ULX167" s="7"/>
      <c r="ULY167" s="7"/>
      <c r="ULZ167" s="7"/>
      <c r="UMA167" s="7"/>
      <c r="UMB167" s="7"/>
      <c r="UMC167" s="7"/>
      <c r="UMD167" s="7"/>
      <c r="UME167" s="7"/>
      <c r="UMF167" s="7"/>
      <c r="UMG167" s="7"/>
      <c r="UMH167" s="7"/>
      <c r="UMI167" s="7"/>
      <c r="UMJ167" s="7"/>
      <c r="UMK167" s="7"/>
      <c r="UML167" s="7"/>
      <c r="UMM167" s="7"/>
      <c r="UMN167" s="7"/>
      <c r="UMO167" s="7"/>
      <c r="UMP167" s="7"/>
      <c r="UMQ167" s="7"/>
      <c r="UMR167" s="7"/>
      <c r="UMS167" s="7"/>
      <c r="UMT167" s="7"/>
      <c r="UMU167" s="7"/>
      <c r="UMV167" s="7"/>
      <c r="UMW167" s="7"/>
      <c r="UMX167" s="7"/>
      <c r="UMY167" s="7"/>
      <c r="UMZ167" s="7"/>
      <c r="UNA167" s="7"/>
      <c r="UNB167" s="7"/>
      <c r="UNC167" s="7"/>
      <c r="UND167" s="7"/>
      <c r="UNE167" s="7"/>
      <c r="UNF167" s="7"/>
      <c r="UNG167" s="7"/>
      <c r="UNH167" s="7"/>
      <c r="UNI167" s="7"/>
      <c r="UNJ167" s="7"/>
      <c r="UNK167" s="7"/>
      <c r="UNL167" s="7"/>
      <c r="UNM167" s="7"/>
      <c r="UNN167" s="7"/>
      <c r="UNO167" s="7"/>
      <c r="UNP167" s="7"/>
      <c r="UNQ167" s="7"/>
      <c r="UNR167" s="7"/>
      <c r="UNS167" s="7"/>
      <c r="UNT167" s="7"/>
      <c r="UNU167" s="7"/>
      <c r="UNV167" s="7"/>
      <c r="UNW167" s="7"/>
      <c r="UNX167" s="7"/>
      <c r="UNY167" s="7"/>
      <c r="UNZ167" s="7"/>
      <c r="UOA167" s="7"/>
      <c r="UOB167" s="7"/>
      <c r="UOC167" s="7"/>
      <c r="UOD167" s="7"/>
      <c r="UOE167" s="7"/>
      <c r="UOF167" s="7"/>
      <c r="UOG167" s="7"/>
      <c r="UOH167" s="7"/>
      <c r="UOI167" s="7"/>
      <c r="UOJ167" s="7"/>
      <c r="UOK167" s="7"/>
      <c r="UOL167" s="7"/>
      <c r="UOM167" s="7"/>
      <c r="UON167" s="7"/>
      <c r="UOO167" s="7"/>
      <c r="UOP167" s="7"/>
      <c r="UOQ167" s="7"/>
      <c r="UOR167" s="7"/>
      <c r="UOS167" s="7"/>
      <c r="UOT167" s="7"/>
      <c r="UOU167" s="7"/>
      <c r="UOV167" s="7"/>
      <c r="UOW167" s="7"/>
      <c r="UOX167" s="7"/>
      <c r="UOY167" s="7"/>
      <c r="UOZ167" s="7"/>
      <c r="UPA167" s="7"/>
      <c r="UPB167" s="7"/>
      <c r="UPC167" s="7"/>
      <c r="UPD167" s="7"/>
      <c r="UPE167" s="7"/>
      <c r="UPF167" s="7"/>
      <c r="UPG167" s="7"/>
      <c r="UPH167" s="7"/>
      <c r="UPI167" s="7"/>
      <c r="UPJ167" s="7"/>
      <c r="UPK167" s="7"/>
      <c r="UPL167" s="7"/>
      <c r="UPM167" s="7"/>
      <c r="UPN167" s="7"/>
      <c r="UPO167" s="7"/>
      <c r="UPP167" s="7"/>
      <c r="UPQ167" s="7"/>
      <c r="UPR167" s="7"/>
      <c r="UPS167" s="7"/>
      <c r="UPT167" s="7"/>
      <c r="UPU167" s="7"/>
      <c r="UPV167" s="7"/>
      <c r="UPW167" s="7"/>
      <c r="UPX167" s="7"/>
      <c r="UPY167" s="7"/>
      <c r="UPZ167" s="7"/>
      <c r="UQA167" s="7"/>
      <c r="UQB167" s="7"/>
      <c r="UQC167" s="7"/>
      <c r="UQD167" s="7"/>
      <c r="UQE167" s="7"/>
      <c r="UQF167" s="7"/>
      <c r="UQG167" s="7"/>
      <c r="UQH167" s="7"/>
      <c r="UQI167" s="7"/>
      <c r="UQJ167" s="7"/>
      <c r="UQK167" s="7"/>
      <c r="UQL167" s="7"/>
      <c r="UQM167" s="7"/>
      <c r="UQN167" s="7"/>
      <c r="UQO167" s="7"/>
      <c r="UQP167" s="7"/>
      <c r="UQQ167" s="7"/>
      <c r="UQR167" s="7"/>
      <c r="UQS167" s="7"/>
      <c r="UQT167" s="7"/>
      <c r="UQU167" s="7"/>
      <c r="UQV167" s="7"/>
      <c r="UQW167" s="7"/>
      <c r="UQX167" s="7"/>
      <c r="UQY167" s="7"/>
      <c r="UQZ167" s="7"/>
      <c r="URA167" s="7"/>
      <c r="URB167" s="7"/>
      <c r="URC167" s="7"/>
      <c r="URD167" s="7"/>
      <c r="URE167" s="7"/>
      <c r="URF167" s="7"/>
      <c r="URG167" s="7"/>
      <c r="URH167" s="7"/>
      <c r="URI167" s="7"/>
      <c r="URJ167" s="7"/>
      <c r="URK167" s="7"/>
      <c r="URL167" s="7"/>
      <c r="URM167" s="7"/>
      <c r="URN167" s="7"/>
      <c r="URO167" s="7"/>
      <c r="URP167" s="7"/>
      <c r="URQ167" s="7"/>
      <c r="URR167" s="7"/>
      <c r="URS167" s="7"/>
      <c r="URT167" s="7"/>
      <c r="URU167" s="7"/>
      <c r="URV167" s="7"/>
      <c r="URW167" s="7"/>
      <c r="URX167" s="7"/>
      <c r="URY167" s="7"/>
      <c r="URZ167" s="7"/>
      <c r="USA167" s="7"/>
      <c r="USB167" s="7"/>
      <c r="USC167" s="7"/>
      <c r="USD167" s="7"/>
      <c r="USE167" s="7"/>
      <c r="USF167" s="7"/>
      <c r="USG167" s="7"/>
      <c r="USH167" s="7"/>
      <c r="USI167" s="7"/>
      <c r="USJ167" s="7"/>
      <c r="USK167" s="7"/>
      <c r="USL167" s="7"/>
      <c r="USM167" s="7"/>
      <c r="USN167" s="7"/>
      <c r="USO167" s="7"/>
      <c r="USP167" s="7"/>
      <c r="USQ167" s="7"/>
      <c r="USR167" s="7"/>
      <c r="USS167" s="7"/>
      <c r="UST167" s="7"/>
      <c r="USU167" s="7"/>
      <c r="USV167" s="7"/>
      <c r="USW167" s="7"/>
      <c r="USX167" s="7"/>
      <c r="USY167" s="7"/>
      <c r="USZ167" s="7"/>
      <c r="UTA167" s="7"/>
      <c r="UTB167" s="7"/>
      <c r="UTC167" s="7"/>
      <c r="UTD167" s="7"/>
      <c r="UTE167" s="7"/>
      <c r="UTF167" s="7"/>
      <c r="UTG167" s="7"/>
      <c r="UTH167" s="7"/>
      <c r="UTI167" s="7"/>
      <c r="UTJ167" s="7"/>
      <c r="UTK167" s="7"/>
      <c r="UTL167" s="7"/>
      <c r="UTM167" s="7"/>
      <c r="UTN167" s="7"/>
      <c r="UTO167" s="7"/>
      <c r="UTP167" s="7"/>
      <c r="UTQ167" s="7"/>
      <c r="UTR167" s="7"/>
      <c r="UTS167" s="7"/>
      <c r="UTT167" s="7"/>
      <c r="UTU167" s="7"/>
      <c r="UTV167" s="7"/>
      <c r="UTW167" s="7"/>
      <c r="UTX167" s="7"/>
      <c r="UTY167" s="7"/>
      <c r="UTZ167" s="7"/>
      <c r="UUA167" s="7"/>
      <c r="UUB167" s="7"/>
      <c r="UUC167" s="7"/>
      <c r="UUD167" s="7"/>
      <c r="UUE167" s="7"/>
      <c r="UUF167" s="7"/>
      <c r="UUG167" s="7"/>
      <c r="UUH167" s="7"/>
      <c r="UUI167" s="7"/>
      <c r="UUJ167" s="7"/>
      <c r="UUK167" s="7"/>
      <c r="UUL167" s="7"/>
      <c r="UUM167" s="7"/>
      <c r="UUN167" s="7"/>
      <c r="UUO167" s="7"/>
      <c r="UUP167" s="7"/>
      <c r="UUQ167" s="7"/>
      <c r="UUR167" s="7"/>
      <c r="UUS167" s="7"/>
      <c r="UUT167" s="7"/>
      <c r="UUU167" s="7"/>
      <c r="UUV167" s="7"/>
      <c r="UUW167" s="7"/>
      <c r="UUX167" s="7"/>
      <c r="UUY167" s="7"/>
      <c r="UUZ167" s="7"/>
      <c r="UVA167" s="7"/>
      <c r="UVB167" s="7"/>
      <c r="UVC167" s="7"/>
      <c r="UVD167" s="7"/>
      <c r="UVE167" s="7"/>
      <c r="UVF167" s="7"/>
      <c r="UVG167" s="7"/>
      <c r="UVH167" s="7"/>
      <c r="UVI167" s="7"/>
      <c r="UVJ167" s="7"/>
      <c r="UVK167" s="7"/>
      <c r="UVL167" s="7"/>
      <c r="UVM167" s="7"/>
      <c r="UVN167" s="7"/>
      <c r="UVO167" s="7"/>
      <c r="UVP167" s="7"/>
      <c r="UVQ167" s="7"/>
      <c r="UVR167" s="7"/>
      <c r="UVS167" s="7"/>
      <c r="UVT167" s="7"/>
      <c r="UVU167" s="7"/>
      <c r="UVV167" s="7"/>
      <c r="UVW167" s="7"/>
      <c r="UVX167" s="7"/>
      <c r="UVY167" s="7"/>
      <c r="UVZ167" s="7"/>
      <c r="UWA167" s="7"/>
      <c r="UWB167" s="7"/>
      <c r="UWC167" s="7"/>
      <c r="UWD167" s="7"/>
      <c r="UWE167" s="7"/>
      <c r="UWF167" s="7"/>
      <c r="UWG167" s="7"/>
      <c r="UWH167" s="7"/>
      <c r="UWI167" s="7"/>
      <c r="UWJ167" s="7"/>
      <c r="UWK167" s="7"/>
      <c r="UWL167" s="7"/>
      <c r="UWM167" s="7"/>
      <c r="UWN167" s="7"/>
      <c r="UWO167" s="7"/>
      <c r="UWP167" s="7"/>
      <c r="UWQ167" s="7"/>
      <c r="UWR167" s="7"/>
      <c r="UWS167" s="7"/>
      <c r="UWT167" s="7"/>
      <c r="UWU167" s="7"/>
      <c r="UWV167" s="7"/>
      <c r="UWW167" s="7"/>
      <c r="UWX167" s="7"/>
      <c r="UWY167" s="7"/>
      <c r="UWZ167" s="7"/>
      <c r="UXA167" s="7"/>
      <c r="UXB167" s="7"/>
      <c r="UXC167" s="7"/>
      <c r="UXD167" s="7"/>
      <c r="UXE167" s="7"/>
      <c r="UXF167" s="7"/>
      <c r="UXG167" s="7"/>
      <c r="UXH167" s="7"/>
      <c r="UXI167" s="7"/>
      <c r="UXJ167" s="7"/>
      <c r="UXK167" s="7"/>
      <c r="UXL167" s="7"/>
      <c r="UXM167" s="7"/>
      <c r="UXN167" s="7"/>
      <c r="UXO167" s="7"/>
      <c r="UXP167" s="7"/>
      <c r="UXQ167" s="7"/>
      <c r="UXR167" s="7"/>
      <c r="UXS167" s="7"/>
      <c r="UXT167" s="7"/>
      <c r="UXU167" s="7"/>
      <c r="UXV167" s="7"/>
      <c r="UXW167" s="7"/>
      <c r="UXX167" s="7"/>
      <c r="UXY167" s="7"/>
      <c r="UXZ167" s="7"/>
      <c r="UYA167" s="7"/>
      <c r="UYB167" s="7"/>
      <c r="UYC167" s="7"/>
      <c r="UYD167" s="7"/>
      <c r="UYE167" s="7"/>
      <c r="UYF167" s="7"/>
      <c r="UYG167" s="7"/>
      <c r="UYH167" s="7"/>
      <c r="UYI167" s="7"/>
      <c r="UYJ167" s="7"/>
      <c r="UYK167" s="7"/>
      <c r="UYL167" s="7"/>
      <c r="UYM167" s="7"/>
      <c r="UYN167" s="7"/>
      <c r="UYO167" s="7"/>
      <c r="UYP167" s="7"/>
      <c r="UYQ167" s="7"/>
      <c r="UYR167" s="7"/>
      <c r="UYS167" s="7"/>
      <c r="UYT167" s="7"/>
      <c r="UYU167" s="7"/>
      <c r="UYV167" s="7"/>
      <c r="UYW167" s="7"/>
      <c r="UYX167" s="7"/>
      <c r="UYY167" s="7"/>
      <c r="UYZ167" s="7"/>
      <c r="UZA167" s="7"/>
      <c r="UZB167" s="7"/>
      <c r="UZC167" s="7"/>
      <c r="UZD167" s="7"/>
      <c r="UZE167" s="7"/>
      <c r="UZF167" s="7"/>
      <c r="UZG167" s="7"/>
      <c r="UZH167" s="7"/>
      <c r="UZI167" s="7"/>
      <c r="UZJ167" s="7"/>
      <c r="UZK167" s="7"/>
      <c r="UZL167" s="7"/>
      <c r="UZM167" s="7"/>
      <c r="UZN167" s="7"/>
      <c r="UZO167" s="7"/>
      <c r="UZP167" s="7"/>
      <c r="UZQ167" s="7"/>
      <c r="UZR167" s="7"/>
      <c r="UZS167" s="7"/>
      <c r="UZT167" s="7"/>
      <c r="UZU167" s="7"/>
      <c r="UZV167" s="7"/>
      <c r="UZW167" s="7"/>
      <c r="UZX167" s="7"/>
      <c r="UZY167" s="7"/>
      <c r="UZZ167" s="7"/>
      <c r="VAA167" s="7"/>
      <c r="VAB167" s="7"/>
      <c r="VAC167" s="7"/>
      <c r="VAD167" s="7"/>
      <c r="VAE167" s="7"/>
      <c r="VAF167" s="7"/>
      <c r="VAG167" s="7"/>
      <c r="VAH167" s="7"/>
      <c r="VAI167" s="7"/>
      <c r="VAJ167" s="7"/>
      <c r="VAK167" s="7"/>
      <c r="VAL167" s="7"/>
      <c r="VAM167" s="7"/>
      <c r="VAN167" s="7"/>
      <c r="VAO167" s="7"/>
      <c r="VAP167" s="7"/>
      <c r="VAQ167" s="7"/>
      <c r="VAR167" s="7"/>
      <c r="VAS167" s="7"/>
      <c r="VAT167" s="7"/>
      <c r="VAU167" s="7"/>
      <c r="VAV167" s="7"/>
      <c r="VAW167" s="7"/>
      <c r="VAX167" s="7"/>
      <c r="VAY167" s="7"/>
      <c r="VAZ167" s="7"/>
      <c r="VBA167" s="7"/>
      <c r="VBB167" s="7"/>
      <c r="VBC167" s="7"/>
      <c r="VBD167" s="7"/>
      <c r="VBE167" s="7"/>
      <c r="VBF167" s="7"/>
      <c r="VBG167" s="7"/>
      <c r="VBH167" s="7"/>
      <c r="VBI167" s="7"/>
      <c r="VBJ167" s="7"/>
      <c r="VBK167" s="7"/>
      <c r="VBL167" s="7"/>
      <c r="VBM167" s="7"/>
      <c r="VBN167" s="7"/>
      <c r="VBO167" s="7"/>
      <c r="VBP167" s="7"/>
      <c r="VBQ167" s="7"/>
      <c r="VBR167" s="7"/>
      <c r="VBS167" s="7"/>
      <c r="VBT167" s="7"/>
      <c r="VBU167" s="7"/>
      <c r="VBV167" s="7"/>
      <c r="VBW167" s="7"/>
      <c r="VBX167" s="7"/>
      <c r="VBY167" s="7"/>
      <c r="VBZ167" s="7"/>
      <c r="VCA167" s="7"/>
      <c r="VCB167" s="7"/>
      <c r="VCC167" s="7"/>
      <c r="VCD167" s="7"/>
      <c r="VCE167" s="7"/>
      <c r="VCF167" s="7"/>
      <c r="VCG167" s="7"/>
      <c r="VCH167" s="7"/>
      <c r="VCI167" s="7"/>
      <c r="VCJ167" s="7"/>
      <c r="VCK167" s="7"/>
      <c r="VCL167" s="7"/>
      <c r="VCM167" s="7"/>
      <c r="VCN167" s="7"/>
      <c r="VCO167" s="7"/>
      <c r="VCP167" s="7"/>
      <c r="VCQ167" s="7"/>
      <c r="VCR167" s="7"/>
      <c r="VCS167" s="7"/>
      <c r="VCT167" s="7"/>
      <c r="VCU167" s="7"/>
      <c r="VCV167" s="7"/>
      <c r="VCW167" s="7"/>
      <c r="VCX167" s="7"/>
      <c r="VCY167" s="7"/>
      <c r="VCZ167" s="7"/>
      <c r="VDA167" s="7"/>
      <c r="VDB167" s="7"/>
      <c r="VDC167" s="7"/>
      <c r="VDD167" s="7"/>
      <c r="VDE167" s="7"/>
      <c r="VDF167" s="7"/>
      <c r="VDG167" s="7"/>
      <c r="VDH167" s="7"/>
      <c r="VDI167" s="7"/>
      <c r="VDJ167" s="7"/>
      <c r="VDK167" s="7"/>
      <c r="VDL167" s="7"/>
      <c r="VDM167" s="7"/>
      <c r="VDN167" s="7"/>
      <c r="VDO167" s="7"/>
      <c r="VDP167" s="7"/>
      <c r="VDQ167" s="7"/>
      <c r="VDR167" s="7"/>
      <c r="VDS167" s="7"/>
      <c r="VDT167" s="7"/>
      <c r="VDU167" s="7"/>
      <c r="VDV167" s="7"/>
      <c r="VDW167" s="7"/>
      <c r="VDX167" s="7"/>
      <c r="VDY167" s="7"/>
      <c r="VDZ167" s="7"/>
      <c r="VEA167" s="7"/>
      <c r="VEB167" s="7"/>
      <c r="VEC167" s="7"/>
      <c r="VED167" s="7"/>
      <c r="VEE167" s="7"/>
      <c r="VEF167" s="7"/>
      <c r="VEG167" s="7"/>
      <c r="VEH167" s="7"/>
      <c r="VEI167" s="7"/>
      <c r="VEJ167" s="7"/>
      <c r="VEK167" s="7"/>
      <c r="VEL167" s="7"/>
      <c r="VEM167" s="7"/>
      <c r="VEN167" s="7"/>
      <c r="VEO167" s="7"/>
      <c r="VEP167" s="7"/>
      <c r="VEQ167" s="7"/>
      <c r="VER167" s="7"/>
      <c r="VES167" s="7"/>
      <c r="VET167" s="7"/>
      <c r="VEU167" s="7"/>
      <c r="VEV167" s="7"/>
      <c r="VEW167" s="7"/>
      <c r="VEX167" s="7"/>
      <c r="VEY167" s="7"/>
      <c r="VEZ167" s="7"/>
      <c r="VFA167" s="7"/>
      <c r="VFB167" s="7"/>
      <c r="VFC167" s="7"/>
      <c r="VFD167" s="7"/>
      <c r="VFE167" s="7"/>
      <c r="VFF167" s="7"/>
      <c r="VFG167" s="7"/>
      <c r="VFH167" s="7"/>
      <c r="VFI167" s="7"/>
      <c r="VFJ167" s="7"/>
      <c r="VFK167" s="7"/>
      <c r="VFL167" s="7"/>
      <c r="VFM167" s="7"/>
      <c r="VFN167" s="7"/>
      <c r="VFO167" s="7"/>
      <c r="VFP167" s="7"/>
      <c r="VFQ167" s="7"/>
      <c r="VFR167" s="7"/>
      <c r="VFS167" s="7"/>
      <c r="VFT167" s="7"/>
      <c r="VFU167" s="7"/>
      <c r="VFV167" s="7"/>
      <c r="VFW167" s="7"/>
      <c r="VFX167" s="7"/>
      <c r="VFY167" s="7"/>
      <c r="VFZ167" s="7"/>
      <c r="VGA167" s="7"/>
      <c r="VGB167" s="7"/>
      <c r="VGC167" s="7"/>
      <c r="VGD167" s="7"/>
      <c r="VGE167" s="7"/>
      <c r="VGF167" s="7"/>
      <c r="VGG167" s="7"/>
      <c r="VGH167" s="7"/>
      <c r="VGI167" s="7"/>
      <c r="VGJ167" s="7"/>
      <c r="VGK167" s="7"/>
      <c r="VGL167" s="7"/>
      <c r="VGM167" s="7"/>
      <c r="VGN167" s="7"/>
      <c r="VGO167" s="7"/>
      <c r="VGP167" s="7"/>
      <c r="VGQ167" s="7"/>
      <c r="VGR167" s="7"/>
      <c r="VGS167" s="7"/>
      <c r="VGT167" s="7"/>
      <c r="VGU167" s="7"/>
      <c r="VGV167" s="7"/>
      <c r="VGW167" s="7"/>
      <c r="VGX167" s="7"/>
      <c r="VGY167" s="7"/>
      <c r="VGZ167" s="7"/>
      <c r="VHA167" s="7"/>
      <c r="VHB167" s="7"/>
      <c r="VHC167" s="7"/>
      <c r="VHD167" s="7"/>
      <c r="VHE167" s="7"/>
      <c r="VHF167" s="7"/>
      <c r="VHG167" s="7"/>
      <c r="VHH167" s="7"/>
      <c r="VHI167" s="7"/>
      <c r="VHJ167" s="7"/>
      <c r="VHK167" s="7"/>
      <c r="VHL167" s="7"/>
      <c r="VHM167" s="7"/>
      <c r="VHN167" s="7"/>
      <c r="VHO167" s="7"/>
      <c r="VHP167" s="7"/>
      <c r="VHQ167" s="7"/>
      <c r="VHR167" s="7"/>
      <c r="VHS167" s="7"/>
      <c r="VHT167" s="7"/>
      <c r="VHU167" s="7"/>
      <c r="VHV167" s="7"/>
      <c r="VHW167" s="7"/>
      <c r="VHX167" s="7"/>
      <c r="VHY167" s="7"/>
      <c r="VHZ167" s="7"/>
      <c r="VIA167" s="7"/>
      <c r="VIB167" s="7"/>
      <c r="VIC167" s="7"/>
      <c r="VID167" s="7"/>
      <c r="VIE167" s="7"/>
      <c r="VIF167" s="7"/>
      <c r="VIG167" s="7"/>
      <c r="VIH167" s="7"/>
      <c r="VII167" s="7"/>
      <c r="VIJ167" s="7"/>
      <c r="VIK167" s="7"/>
      <c r="VIL167" s="7"/>
      <c r="VIM167" s="7"/>
      <c r="VIN167" s="7"/>
      <c r="VIO167" s="7"/>
      <c r="VIP167" s="7"/>
      <c r="VIQ167" s="7"/>
      <c r="VIR167" s="7"/>
      <c r="VIS167" s="7"/>
      <c r="VIT167" s="7"/>
      <c r="VIU167" s="7"/>
      <c r="VIV167" s="7"/>
      <c r="VIW167" s="7"/>
      <c r="VIX167" s="7"/>
      <c r="VIY167" s="7"/>
      <c r="VIZ167" s="7"/>
      <c r="VJA167" s="7"/>
      <c r="VJB167" s="7"/>
      <c r="VJC167" s="7"/>
      <c r="VJD167" s="7"/>
      <c r="VJE167" s="7"/>
      <c r="VJF167" s="7"/>
      <c r="VJG167" s="7"/>
      <c r="VJH167" s="7"/>
      <c r="VJI167" s="7"/>
      <c r="VJJ167" s="7"/>
      <c r="VJK167" s="7"/>
      <c r="VJL167" s="7"/>
      <c r="VJM167" s="7"/>
      <c r="VJN167" s="7"/>
      <c r="VJO167" s="7"/>
      <c r="VJP167" s="7"/>
      <c r="VJQ167" s="7"/>
      <c r="VJR167" s="7"/>
      <c r="VJS167" s="7"/>
      <c r="VJT167" s="7"/>
      <c r="VJU167" s="7"/>
      <c r="VJV167" s="7"/>
      <c r="VJW167" s="7"/>
      <c r="VJX167" s="7"/>
      <c r="VJY167" s="7"/>
      <c r="VJZ167" s="7"/>
      <c r="VKA167" s="7"/>
      <c r="VKB167" s="7"/>
      <c r="VKC167" s="7"/>
      <c r="VKD167" s="7"/>
      <c r="VKE167" s="7"/>
      <c r="VKF167" s="7"/>
      <c r="VKG167" s="7"/>
      <c r="VKH167" s="7"/>
      <c r="VKI167" s="7"/>
      <c r="VKJ167" s="7"/>
      <c r="VKK167" s="7"/>
      <c r="VKL167" s="7"/>
      <c r="VKM167" s="7"/>
      <c r="VKN167" s="7"/>
      <c r="VKO167" s="7"/>
      <c r="VKP167" s="7"/>
      <c r="VKQ167" s="7"/>
      <c r="VKR167" s="7"/>
      <c r="VKS167" s="7"/>
      <c r="VKT167" s="7"/>
      <c r="VKU167" s="7"/>
      <c r="VKV167" s="7"/>
      <c r="VKW167" s="7"/>
      <c r="VKX167" s="7"/>
      <c r="VKY167" s="7"/>
      <c r="VKZ167" s="7"/>
      <c r="VLA167" s="7"/>
      <c r="VLB167" s="7"/>
      <c r="VLC167" s="7"/>
      <c r="VLD167" s="7"/>
      <c r="VLE167" s="7"/>
      <c r="VLF167" s="7"/>
      <c r="VLG167" s="7"/>
      <c r="VLH167" s="7"/>
      <c r="VLI167" s="7"/>
      <c r="VLJ167" s="7"/>
      <c r="VLK167" s="7"/>
      <c r="VLL167" s="7"/>
      <c r="VLM167" s="7"/>
      <c r="VLN167" s="7"/>
      <c r="VLO167" s="7"/>
      <c r="VLP167" s="7"/>
      <c r="VLQ167" s="7"/>
      <c r="VLR167" s="7"/>
      <c r="VLS167" s="7"/>
      <c r="VLT167" s="7"/>
      <c r="VLU167" s="7"/>
      <c r="VLV167" s="7"/>
      <c r="VLW167" s="7"/>
      <c r="VLX167" s="7"/>
      <c r="VLY167" s="7"/>
      <c r="VLZ167" s="7"/>
      <c r="VMA167" s="7"/>
      <c r="VMB167" s="7"/>
      <c r="VMC167" s="7"/>
      <c r="VMD167" s="7"/>
      <c r="VME167" s="7"/>
      <c r="VMF167" s="7"/>
      <c r="VMG167" s="7"/>
      <c r="VMH167" s="7"/>
      <c r="VMI167" s="7"/>
      <c r="VMJ167" s="7"/>
      <c r="VMK167" s="7"/>
      <c r="VML167" s="7"/>
      <c r="VMM167" s="7"/>
      <c r="VMN167" s="7"/>
      <c r="VMO167" s="7"/>
      <c r="VMP167" s="7"/>
      <c r="VMQ167" s="7"/>
      <c r="VMR167" s="7"/>
      <c r="VMS167" s="7"/>
      <c r="VMT167" s="7"/>
      <c r="VMU167" s="7"/>
      <c r="VMV167" s="7"/>
      <c r="VMW167" s="7"/>
      <c r="VMX167" s="7"/>
      <c r="VMY167" s="7"/>
      <c r="VMZ167" s="7"/>
      <c r="VNA167" s="7"/>
      <c r="VNB167" s="7"/>
      <c r="VNC167" s="7"/>
      <c r="VND167" s="7"/>
      <c r="VNE167" s="7"/>
      <c r="VNF167" s="7"/>
      <c r="VNG167" s="7"/>
      <c r="VNH167" s="7"/>
      <c r="VNI167" s="7"/>
      <c r="VNJ167" s="7"/>
      <c r="VNK167" s="7"/>
      <c r="VNL167" s="7"/>
      <c r="VNM167" s="7"/>
      <c r="VNN167" s="7"/>
      <c r="VNO167" s="7"/>
      <c r="VNP167" s="7"/>
      <c r="VNQ167" s="7"/>
      <c r="VNR167" s="7"/>
      <c r="VNS167" s="7"/>
      <c r="VNT167" s="7"/>
      <c r="VNU167" s="7"/>
      <c r="VNV167" s="7"/>
      <c r="VNW167" s="7"/>
      <c r="VNX167" s="7"/>
      <c r="VNY167" s="7"/>
      <c r="VNZ167" s="7"/>
      <c r="VOA167" s="7"/>
      <c r="VOB167" s="7"/>
      <c r="VOC167" s="7"/>
      <c r="VOD167" s="7"/>
      <c r="VOE167" s="7"/>
      <c r="VOF167" s="7"/>
      <c r="VOG167" s="7"/>
      <c r="VOH167" s="7"/>
      <c r="VOI167" s="7"/>
      <c r="VOJ167" s="7"/>
      <c r="VOK167" s="7"/>
      <c r="VOL167" s="7"/>
      <c r="VOM167" s="7"/>
      <c r="VON167" s="7"/>
      <c r="VOO167" s="7"/>
      <c r="VOP167" s="7"/>
      <c r="VOQ167" s="7"/>
      <c r="VOR167" s="7"/>
      <c r="VOS167" s="7"/>
      <c r="VOT167" s="7"/>
      <c r="VOU167" s="7"/>
      <c r="VOV167" s="7"/>
      <c r="VOW167" s="7"/>
      <c r="VOX167" s="7"/>
      <c r="VOY167" s="7"/>
      <c r="VOZ167" s="7"/>
      <c r="VPA167" s="7"/>
      <c r="VPB167" s="7"/>
      <c r="VPC167" s="7"/>
      <c r="VPD167" s="7"/>
      <c r="VPE167" s="7"/>
      <c r="VPF167" s="7"/>
      <c r="VPG167" s="7"/>
      <c r="VPH167" s="7"/>
      <c r="VPI167" s="7"/>
      <c r="VPJ167" s="7"/>
      <c r="VPK167" s="7"/>
      <c r="VPL167" s="7"/>
      <c r="VPM167" s="7"/>
      <c r="VPN167" s="7"/>
      <c r="VPO167" s="7"/>
      <c r="VPP167" s="7"/>
      <c r="VPQ167" s="7"/>
      <c r="VPR167" s="7"/>
      <c r="VPS167" s="7"/>
      <c r="VPT167" s="7"/>
      <c r="VPU167" s="7"/>
      <c r="VPV167" s="7"/>
      <c r="VPW167" s="7"/>
      <c r="VPX167" s="7"/>
      <c r="VPY167" s="7"/>
      <c r="VPZ167" s="7"/>
      <c r="VQA167" s="7"/>
      <c r="VQB167" s="7"/>
      <c r="VQC167" s="7"/>
      <c r="VQD167" s="7"/>
      <c r="VQE167" s="7"/>
      <c r="VQF167" s="7"/>
      <c r="VQG167" s="7"/>
      <c r="VQH167" s="7"/>
      <c r="VQI167" s="7"/>
      <c r="VQJ167" s="7"/>
      <c r="VQK167" s="7"/>
      <c r="VQL167" s="7"/>
      <c r="VQM167" s="7"/>
      <c r="VQN167" s="7"/>
      <c r="VQO167" s="7"/>
      <c r="VQP167" s="7"/>
      <c r="VQQ167" s="7"/>
      <c r="VQR167" s="7"/>
      <c r="VQS167" s="7"/>
      <c r="VQT167" s="7"/>
      <c r="VQU167" s="7"/>
      <c r="VQV167" s="7"/>
      <c r="VQW167" s="7"/>
      <c r="VQX167" s="7"/>
      <c r="VQY167" s="7"/>
      <c r="VQZ167" s="7"/>
      <c r="VRA167" s="7"/>
      <c r="VRB167" s="7"/>
      <c r="VRC167" s="7"/>
      <c r="VRD167" s="7"/>
      <c r="VRE167" s="7"/>
      <c r="VRF167" s="7"/>
      <c r="VRG167" s="7"/>
      <c r="VRH167" s="7"/>
      <c r="VRI167" s="7"/>
      <c r="VRJ167" s="7"/>
      <c r="VRK167" s="7"/>
      <c r="VRL167" s="7"/>
      <c r="VRM167" s="7"/>
      <c r="VRN167" s="7"/>
      <c r="VRO167" s="7"/>
      <c r="VRP167" s="7"/>
      <c r="VRQ167" s="7"/>
      <c r="VRR167" s="7"/>
      <c r="VRS167" s="7"/>
      <c r="VRT167" s="7"/>
      <c r="VRU167" s="7"/>
      <c r="VRV167" s="7"/>
      <c r="VRW167" s="7"/>
      <c r="VRX167" s="7"/>
      <c r="VRY167" s="7"/>
      <c r="VRZ167" s="7"/>
      <c r="VSA167" s="7"/>
      <c r="VSB167" s="7"/>
      <c r="VSC167" s="7"/>
      <c r="VSD167" s="7"/>
      <c r="VSE167" s="7"/>
      <c r="VSF167" s="7"/>
      <c r="VSG167" s="7"/>
      <c r="VSH167" s="7"/>
      <c r="VSI167" s="7"/>
      <c r="VSJ167" s="7"/>
      <c r="VSK167" s="7"/>
      <c r="VSL167" s="7"/>
      <c r="VSM167" s="7"/>
      <c r="VSN167" s="7"/>
      <c r="VSO167" s="7"/>
      <c r="VSP167" s="7"/>
      <c r="VSQ167" s="7"/>
      <c r="VSR167" s="7"/>
      <c r="VSS167" s="7"/>
      <c r="VST167" s="7"/>
      <c r="VSU167" s="7"/>
      <c r="VSV167" s="7"/>
      <c r="VSW167" s="7"/>
      <c r="VSX167" s="7"/>
      <c r="VSY167" s="7"/>
      <c r="VSZ167" s="7"/>
      <c r="VTA167" s="7"/>
      <c r="VTB167" s="7"/>
      <c r="VTC167" s="7"/>
      <c r="VTD167" s="7"/>
      <c r="VTE167" s="7"/>
      <c r="VTF167" s="7"/>
      <c r="VTG167" s="7"/>
      <c r="VTH167" s="7"/>
      <c r="VTI167" s="7"/>
      <c r="VTJ167" s="7"/>
      <c r="VTK167" s="7"/>
      <c r="VTL167" s="7"/>
      <c r="VTM167" s="7"/>
      <c r="VTN167" s="7"/>
      <c r="VTO167" s="7"/>
      <c r="VTP167" s="7"/>
      <c r="VTQ167" s="7"/>
      <c r="VTR167" s="7"/>
      <c r="VTS167" s="7"/>
      <c r="VTT167" s="7"/>
      <c r="VTU167" s="7"/>
      <c r="VTV167" s="7"/>
      <c r="VTW167" s="7"/>
      <c r="VTX167" s="7"/>
      <c r="VTY167" s="7"/>
      <c r="VTZ167" s="7"/>
      <c r="VUA167" s="7"/>
      <c r="VUB167" s="7"/>
      <c r="VUC167" s="7"/>
      <c r="VUD167" s="7"/>
      <c r="VUE167" s="7"/>
      <c r="VUF167" s="7"/>
      <c r="VUG167" s="7"/>
      <c r="VUH167" s="7"/>
      <c r="VUI167" s="7"/>
      <c r="VUJ167" s="7"/>
      <c r="VUK167" s="7"/>
      <c r="VUL167" s="7"/>
      <c r="VUM167" s="7"/>
      <c r="VUN167" s="7"/>
      <c r="VUO167" s="7"/>
      <c r="VUP167" s="7"/>
      <c r="VUQ167" s="7"/>
      <c r="VUR167" s="7"/>
      <c r="VUS167" s="7"/>
      <c r="VUT167" s="7"/>
      <c r="VUU167" s="7"/>
      <c r="VUV167" s="7"/>
      <c r="VUW167" s="7"/>
      <c r="VUX167" s="7"/>
      <c r="VUY167" s="7"/>
      <c r="VUZ167" s="7"/>
      <c r="VVA167" s="7"/>
      <c r="VVB167" s="7"/>
      <c r="VVC167" s="7"/>
      <c r="VVD167" s="7"/>
      <c r="VVE167" s="7"/>
      <c r="VVF167" s="7"/>
      <c r="VVG167" s="7"/>
      <c r="VVH167" s="7"/>
      <c r="VVI167" s="7"/>
      <c r="VVJ167" s="7"/>
      <c r="VVK167" s="7"/>
      <c r="VVL167" s="7"/>
      <c r="VVM167" s="7"/>
      <c r="VVN167" s="7"/>
      <c r="VVO167" s="7"/>
      <c r="VVP167" s="7"/>
      <c r="VVQ167" s="7"/>
      <c r="VVR167" s="7"/>
      <c r="VVS167" s="7"/>
      <c r="VVT167" s="7"/>
      <c r="VVU167" s="7"/>
      <c r="VVV167" s="7"/>
      <c r="VVW167" s="7"/>
      <c r="VVX167" s="7"/>
      <c r="VVY167" s="7"/>
      <c r="VVZ167" s="7"/>
      <c r="VWA167" s="7"/>
      <c r="VWB167" s="7"/>
      <c r="VWC167" s="7"/>
      <c r="VWD167" s="7"/>
      <c r="VWE167" s="7"/>
      <c r="VWF167" s="7"/>
      <c r="VWG167" s="7"/>
      <c r="VWH167" s="7"/>
      <c r="VWI167" s="7"/>
      <c r="VWJ167" s="7"/>
      <c r="VWK167" s="7"/>
      <c r="VWL167" s="7"/>
      <c r="VWM167" s="7"/>
      <c r="VWN167" s="7"/>
      <c r="VWO167" s="7"/>
      <c r="VWP167" s="7"/>
      <c r="VWQ167" s="7"/>
      <c r="VWR167" s="7"/>
      <c r="VWS167" s="7"/>
      <c r="VWT167" s="7"/>
      <c r="VWU167" s="7"/>
      <c r="VWV167" s="7"/>
      <c r="VWW167" s="7"/>
      <c r="VWX167" s="7"/>
      <c r="VWY167" s="7"/>
      <c r="VWZ167" s="7"/>
      <c r="VXA167" s="7"/>
      <c r="VXB167" s="7"/>
      <c r="VXC167" s="7"/>
      <c r="VXD167" s="7"/>
      <c r="VXE167" s="7"/>
      <c r="VXF167" s="7"/>
      <c r="VXG167" s="7"/>
      <c r="VXH167" s="7"/>
      <c r="VXI167" s="7"/>
      <c r="VXJ167" s="7"/>
      <c r="VXK167" s="7"/>
      <c r="VXL167" s="7"/>
      <c r="VXM167" s="7"/>
      <c r="VXN167" s="7"/>
      <c r="VXO167" s="7"/>
      <c r="VXP167" s="7"/>
      <c r="VXQ167" s="7"/>
      <c r="VXR167" s="7"/>
      <c r="VXS167" s="7"/>
      <c r="VXT167" s="7"/>
      <c r="VXU167" s="7"/>
      <c r="VXV167" s="7"/>
      <c r="VXW167" s="7"/>
      <c r="VXX167" s="7"/>
      <c r="VXY167" s="7"/>
      <c r="VXZ167" s="7"/>
      <c r="VYA167" s="7"/>
      <c r="VYB167" s="7"/>
      <c r="VYC167" s="7"/>
      <c r="VYD167" s="7"/>
      <c r="VYE167" s="7"/>
      <c r="VYF167" s="7"/>
      <c r="VYG167" s="7"/>
      <c r="VYH167" s="7"/>
      <c r="VYI167" s="7"/>
      <c r="VYJ167" s="7"/>
      <c r="VYK167" s="7"/>
      <c r="VYL167" s="7"/>
      <c r="VYM167" s="7"/>
      <c r="VYN167" s="7"/>
      <c r="VYO167" s="7"/>
      <c r="VYP167" s="7"/>
      <c r="VYQ167" s="7"/>
      <c r="VYR167" s="7"/>
      <c r="VYS167" s="7"/>
      <c r="VYT167" s="7"/>
      <c r="VYU167" s="7"/>
      <c r="VYV167" s="7"/>
      <c r="VYW167" s="7"/>
      <c r="VYX167" s="7"/>
      <c r="VYY167" s="7"/>
      <c r="VYZ167" s="7"/>
      <c r="VZA167" s="7"/>
      <c r="VZB167" s="7"/>
      <c r="VZC167" s="7"/>
      <c r="VZD167" s="7"/>
      <c r="VZE167" s="7"/>
      <c r="VZF167" s="7"/>
      <c r="VZG167" s="7"/>
      <c r="VZH167" s="7"/>
      <c r="VZI167" s="7"/>
      <c r="VZJ167" s="7"/>
      <c r="VZK167" s="7"/>
      <c r="VZL167" s="7"/>
      <c r="VZM167" s="7"/>
      <c r="VZN167" s="7"/>
      <c r="VZO167" s="7"/>
      <c r="VZP167" s="7"/>
      <c r="VZQ167" s="7"/>
      <c r="VZR167" s="7"/>
      <c r="VZS167" s="7"/>
      <c r="VZT167" s="7"/>
      <c r="VZU167" s="7"/>
      <c r="VZV167" s="7"/>
      <c r="VZW167" s="7"/>
      <c r="VZX167" s="7"/>
      <c r="VZY167" s="7"/>
      <c r="VZZ167" s="7"/>
      <c r="WAA167" s="7"/>
      <c r="WAB167" s="7"/>
      <c r="WAC167" s="7"/>
      <c r="WAD167" s="7"/>
      <c r="WAE167" s="7"/>
      <c r="WAF167" s="7"/>
      <c r="WAG167" s="7"/>
      <c r="WAH167" s="7"/>
      <c r="WAI167" s="7"/>
      <c r="WAJ167" s="7"/>
      <c r="WAK167" s="7"/>
      <c r="WAL167" s="7"/>
      <c r="WAM167" s="7"/>
      <c r="WAN167" s="7"/>
      <c r="WAO167" s="7"/>
      <c r="WAP167" s="7"/>
      <c r="WAQ167" s="7"/>
      <c r="WAR167" s="7"/>
      <c r="WAS167" s="7"/>
      <c r="WAT167" s="7"/>
      <c r="WAU167" s="7"/>
      <c r="WAV167" s="7"/>
      <c r="WAW167" s="7"/>
      <c r="WAX167" s="7"/>
      <c r="WAY167" s="7"/>
      <c r="WAZ167" s="7"/>
      <c r="WBA167" s="7"/>
      <c r="WBB167" s="7"/>
      <c r="WBC167" s="7"/>
      <c r="WBD167" s="7"/>
      <c r="WBE167" s="7"/>
      <c r="WBF167" s="7"/>
      <c r="WBG167" s="7"/>
      <c r="WBH167" s="7"/>
      <c r="WBI167" s="7"/>
      <c r="WBJ167" s="7"/>
      <c r="WBK167" s="7"/>
      <c r="WBL167" s="7"/>
      <c r="WBM167" s="7"/>
      <c r="WBN167" s="7"/>
      <c r="WBO167" s="7"/>
      <c r="WBP167" s="7"/>
      <c r="WBQ167" s="7"/>
      <c r="WBR167" s="7"/>
      <c r="WBS167" s="7"/>
      <c r="WBT167" s="7"/>
      <c r="WBU167" s="7"/>
      <c r="WBV167" s="7"/>
      <c r="WBW167" s="7"/>
      <c r="WBX167" s="7"/>
      <c r="WBY167" s="7"/>
      <c r="WBZ167" s="7"/>
      <c r="WCA167" s="7"/>
      <c r="WCB167" s="7"/>
      <c r="WCC167" s="7"/>
      <c r="WCD167" s="7"/>
      <c r="WCE167" s="7"/>
      <c r="WCF167" s="7"/>
      <c r="WCG167" s="7"/>
      <c r="WCH167" s="7"/>
      <c r="WCI167" s="7"/>
      <c r="WCJ167" s="7"/>
      <c r="WCK167" s="7"/>
      <c r="WCL167" s="7"/>
      <c r="WCM167" s="7"/>
      <c r="WCN167" s="7"/>
      <c r="WCO167" s="7"/>
      <c r="WCP167" s="7"/>
      <c r="WCQ167" s="7"/>
      <c r="WCR167" s="7"/>
      <c r="WCS167" s="7"/>
      <c r="WCT167" s="7"/>
      <c r="WCU167" s="7"/>
      <c r="WCV167" s="7"/>
      <c r="WCW167" s="7"/>
      <c r="WCX167" s="7"/>
      <c r="WCY167" s="7"/>
      <c r="WCZ167" s="7"/>
      <c r="WDA167" s="7"/>
      <c r="WDB167" s="7"/>
      <c r="WDC167" s="7"/>
      <c r="WDD167" s="7"/>
      <c r="WDE167" s="7"/>
      <c r="WDF167" s="7"/>
      <c r="WDG167" s="7"/>
      <c r="WDH167" s="7"/>
      <c r="WDI167" s="7"/>
      <c r="WDJ167" s="7"/>
      <c r="WDK167" s="7"/>
      <c r="WDL167" s="7"/>
      <c r="WDM167" s="7"/>
      <c r="WDN167" s="7"/>
      <c r="WDO167" s="7"/>
      <c r="WDP167" s="7"/>
      <c r="WDQ167" s="7"/>
      <c r="WDR167" s="7"/>
      <c r="WDS167" s="7"/>
      <c r="WDT167" s="7"/>
      <c r="WDU167" s="7"/>
      <c r="WDV167" s="7"/>
      <c r="WDW167" s="7"/>
      <c r="WDX167" s="7"/>
      <c r="WDY167" s="7"/>
      <c r="WDZ167" s="7"/>
      <c r="WEA167" s="7"/>
      <c r="WEB167" s="7"/>
      <c r="WEC167" s="7"/>
      <c r="WED167" s="7"/>
      <c r="WEE167" s="7"/>
      <c r="WEF167" s="7"/>
      <c r="WEG167" s="7"/>
      <c r="WEH167" s="7"/>
      <c r="WEI167" s="7"/>
      <c r="WEJ167" s="7"/>
      <c r="WEK167" s="7"/>
      <c r="WEL167" s="7"/>
      <c r="WEM167" s="7"/>
      <c r="WEN167" s="7"/>
      <c r="WEO167" s="7"/>
      <c r="WEP167" s="7"/>
      <c r="WEQ167" s="7"/>
      <c r="WER167" s="7"/>
      <c r="WES167" s="7"/>
      <c r="WET167" s="7"/>
      <c r="WEU167" s="7"/>
      <c r="WEV167" s="7"/>
      <c r="WEW167" s="7"/>
      <c r="WEX167" s="7"/>
      <c r="WEY167" s="7"/>
      <c r="WEZ167" s="7"/>
      <c r="WFA167" s="7"/>
      <c r="WFB167" s="7"/>
      <c r="WFC167" s="7"/>
      <c r="WFD167" s="7"/>
      <c r="WFE167" s="7"/>
      <c r="WFF167" s="7"/>
      <c r="WFG167" s="7"/>
      <c r="WFH167" s="7"/>
      <c r="WFI167" s="7"/>
      <c r="WFJ167" s="7"/>
      <c r="WFK167" s="7"/>
      <c r="WFL167" s="7"/>
      <c r="WFM167" s="7"/>
      <c r="WFN167" s="7"/>
      <c r="WFO167" s="7"/>
      <c r="WFP167" s="7"/>
      <c r="WFQ167" s="7"/>
      <c r="WFR167" s="7"/>
      <c r="WFS167" s="7"/>
      <c r="WFT167" s="7"/>
      <c r="WFU167" s="7"/>
      <c r="WFV167" s="7"/>
      <c r="WFW167" s="7"/>
      <c r="WFX167" s="7"/>
      <c r="WFY167" s="7"/>
      <c r="WFZ167" s="7"/>
      <c r="WGA167" s="7"/>
      <c r="WGB167" s="7"/>
      <c r="WGC167" s="7"/>
      <c r="WGD167" s="7"/>
      <c r="WGE167" s="7"/>
      <c r="WGF167" s="7"/>
      <c r="WGG167" s="7"/>
      <c r="WGH167" s="7"/>
      <c r="WGI167" s="7"/>
      <c r="WGJ167" s="7"/>
      <c r="WGK167" s="7"/>
      <c r="WGL167" s="7"/>
      <c r="WGM167" s="7"/>
      <c r="WGN167" s="7"/>
      <c r="WGO167" s="7"/>
      <c r="WGP167" s="7"/>
      <c r="WGQ167" s="7"/>
      <c r="WGR167" s="7"/>
      <c r="WGS167" s="7"/>
      <c r="WGT167" s="7"/>
      <c r="WGU167" s="7"/>
      <c r="WGV167" s="7"/>
      <c r="WGW167" s="7"/>
      <c r="WGX167" s="7"/>
      <c r="WGY167" s="7"/>
      <c r="WGZ167" s="7"/>
      <c r="WHA167" s="7"/>
      <c r="WHB167" s="7"/>
      <c r="WHC167" s="7"/>
      <c r="WHD167" s="7"/>
      <c r="WHE167" s="7"/>
      <c r="WHF167" s="7"/>
      <c r="WHG167" s="7"/>
      <c r="WHH167" s="7"/>
      <c r="WHI167" s="7"/>
      <c r="WHJ167" s="7"/>
      <c r="WHK167" s="7"/>
      <c r="WHL167" s="7"/>
      <c r="WHM167" s="7"/>
      <c r="WHN167" s="7"/>
      <c r="WHO167" s="7"/>
      <c r="WHP167" s="7"/>
      <c r="WHQ167" s="7"/>
      <c r="WHR167" s="7"/>
      <c r="WHS167" s="7"/>
      <c r="WHT167" s="7"/>
      <c r="WHU167" s="7"/>
      <c r="WHV167" s="7"/>
      <c r="WHW167" s="7"/>
      <c r="WHX167" s="7"/>
      <c r="WHY167" s="7"/>
      <c r="WHZ167" s="7"/>
      <c r="WIA167" s="7"/>
      <c r="WIB167" s="7"/>
      <c r="WIC167" s="7"/>
      <c r="WID167" s="7"/>
      <c r="WIE167" s="7"/>
      <c r="WIF167" s="7"/>
      <c r="WIG167" s="7"/>
      <c r="WIH167" s="7"/>
      <c r="WII167" s="7"/>
      <c r="WIJ167" s="7"/>
      <c r="WIK167" s="7"/>
      <c r="WIL167" s="7"/>
      <c r="WIM167" s="7"/>
      <c r="WIN167" s="7"/>
      <c r="WIO167" s="7"/>
      <c r="WIP167" s="7"/>
      <c r="WIQ167" s="7"/>
      <c r="WIR167" s="7"/>
      <c r="WIS167" s="7"/>
      <c r="WIT167" s="7"/>
      <c r="WIU167" s="7"/>
      <c r="WIV167" s="7"/>
      <c r="WIW167" s="7"/>
      <c r="WIX167" s="7"/>
      <c r="WIY167" s="7"/>
      <c r="WIZ167" s="7"/>
      <c r="WJA167" s="7"/>
      <c r="WJB167" s="7"/>
      <c r="WJC167" s="7"/>
      <c r="WJD167" s="7"/>
      <c r="WJE167" s="7"/>
      <c r="WJF167" s="7"/>
      <c r="WJG167" s="7"/>
      <c r="WJH167" s="7"/>
      <c r="WJI167" s="7"/>
      <c r="WJJ167" s="7"/>
      <c r="WJK167" s="7"/>
      <c r="WJL167" s="7"/>
      <c r="WJM167" s="7"/>
      <c r="WJN167" s="7"/>
      <c r="WJO167" s="7"/>
      <c r="WJP167" s="7"/>
      <c r="WJQ167" s="7"/>
      <c r="WJR167" s="7"/>
      <c r="WJS167" s="7"/>
      <c r="WJT167" s="7"/>
      <c r="WJU167" s="7"/>
      <c r="WJV167" s="7"/>
      <c r="WJW167" s="7"/>
      <c r="WJX167" s="7"/>
      <c r="WJY167" s="7"/>
      <c r="WJZ167" s="7"/>
      <c r="WKA167" s="7"/>
      <c r="WKB167" s="7"/>
      <c r="WKC167" s="7"/>
      <c r="WKD167" s="7"/>
      <c r="WKE167" s="7"/>
      <c r="WKF167" s="7"/>
      <c r="WKG167" s="7"/>
      <c r="WKH167" s="7"/>
      <c r="WKI167" s="7"/>
      <c r="WKJ167" s="7"/>
      <c r="WKK167" s="7"/>
      <c r="WKL167" s="7"/>
      <c r="WKM167" s="7"/>
      <c r="WKN167" s="7"/>
      <c r="WKO167" s="7"/>
      <c r="WKP167" s="7"/>
      <c r="WKQ167" s="7"/>
      <c r="WKR167" s="7"/>
      <c r="WKS167" s="7"/>
      <c r="WKT167" s="7"/>
      <c r="WKU167" s="7"/>
      <c r="WKV167" s="7"/>
      <c r="WKW167" s="7"/>
      <c r="WKX167" s="7"/>
      <c r="WKY167" s="7"/>
      <c r="WKZ167" s="7"/>
      <c r="WLA167" s="7"/>
      <c r="WLB167" s="7"/>
      <c r="WLC167" s="7"/>
      <c r="WLD167" s="7"/>
      <c r="WLE167" s="7"/>
      <c r="WLF167" s="7"/>
      <c r="WLG167" s="7"/>
      <c r="WLH167" s="7"/>
      <c r="WLI167" s="7"/>
      <c r="WLJ167" s="7"/>
      <c r="WLK167" s="7"/>
      <c r="WLL167" s="7"/>
      <c r="WLM167" s="7"/>
      <c r="WLN167" s="7"/>
      <c r="WLO167" s="7"/>
      <c r="WLP167" s="7"/>
      <c r="WLQ167" s="7"/>
      <c r="WLR167" s="7"/>
      <c r="WLS167" s="7"/>
      <c r="WLT167" s="7"/>
      <c r="WLU167" s="7"/>
      <c r="WLV167" s="7"/>
      <c r="WLW167" s="7"/>
      <c r="WLX167" s="7"/>
      <c r="WLY167" s="7"/>
      <c r="WLZ167" s="7"/>
      <c r="WMA167" s="7"/>
      <c r="WMB167" s="7"/>
      <c r="WMC167" s="7"/>
      <c r="WMD167" s="7"/>
      <c r="WME167" s="7"/>
      <c r="WMF167" s="7"/>
      <c r="WMG167" s="7"/>
      <c r="WMH167" s="7"/>
      <c r="WMI167" s="7"/>
      <c r="WMJ167" s="7"/>
      <c r="WMK167" s="7"/>
      <c r="WML167" s="7"/>
      <c r="WMM167" s="7"/>
      <c r="WMN167" s="7"/>
      <c r="WMO167" s="7"/>
      <c r="WMP167" s="7"/>
      <c r="WMQ167" s="7"/>
      <c r="WMR167" s="7"/>
      <c r="WMS167" s="7"/>
      <c r="WMT167" s="7"/>
      <c r="WMU167" s="7"/>
      <c r="WMV167" s="7"/>
      <c r="WMW167" s="7"/>
      <c r="WMX167" s="7"/>
      <c r="WMY167" s="7"/>
      <c r="WMZ167" s="7"/>
      <c r="WNA167" s="7"/>
      <c r="WNB167" s="7"/>
      <c r="WNC167" s="7"/>
      <c r="WND167" s="7"/>
      <c r="WNE167" s="7"/>
      <c r="WNF167" s="7"/>
      <c r="WNG167" s="7"/>
      <c r="WNH167" s="7"/>
      <c r="WNI167" s="7"/>
      <c r="WNJ167" s="7"/>
      <c r="WNK167" s="7"/>
      <c r="WNL167" s="7"/>
      <c r="WNM167" s="7"/>
      <c r="WNN167" s="7"/>
      <c r="WNO167" s="7"/>
      <c r="WNP167" s="7"/>
      <c r="WNQ167" s="7"/>
      <c r="WNR167" s="7"/>
      <c r="WNS167" s="7"/>
      <c r="WNT167" s="7"/>
      <c r="WNU167" s="7"/>
      <c r="WNV167" s="7"/>
      <c r="WNW167" s="7"/>
      <c r="WNX167" s="7"/>
      <c r="WNY167" s="7"/>
      <c r="WNZ167" s="7"/>
      <c r="WOA167" s="7"/>
      <c r="WOB167" s="7"/>
      <c r="WOC167" s="7"/>
      <c r="WOD167" s="7"/>
      <c r="WOE167" s="7"/>
      <c r="WOF167" s="7"/>
      <c r="WOG167" s="7"/>
      <c r="WOH167" s="7"/>
      <c r="WOI167" s="7"/>
      <c r="WOJ167" s="7"/>
      <c r="WOK167" s="7"/>
      <c r="WOL167" s="7"/>
      <c r="WOM167" s="7"/>
      <c r="WON167" s="7"/>
      <c r="WOO167" s="7"/>
      <c r="WOP167" s="7"/>
      <c r="WOQ167" s="7"/>
      <c r="WOR167" s="7"/>
      <c r="WOS167" s="7"/>
      <c r="WOT167" s="7"/>
      <c r="WOU167" s="7"/>
      <c r="WOV167" s="7"/>
      <c r="WOW167" s="7"/>
      <c r="WOX167" s="7"/>
      <c r="WOY167" s="7"/>
      <c r="WOZ167" s="7"/>
      <c r="WPA167" s="7"/>
      <c r="WPB167" s="7"/>
      <c r="WPC167" s="7"/>
      <c r="WPD167" s="7"/>
      <c r="WPE167" s="7"/>
      <c r="WPF167" s="7"/>
      <c r="WPG167" s="7"/>
      <c r="WPH167" s="7"/>
      <c r="WPI167" s="7"/>
      <c r="WPJ167" s="7"/>
      <c r="WPK167" s="7"/>
      <c r="WPL167" s="7"/>
      <c r="WPM167" s="7"/>
      <c r="WPN167" s="7"/>
      <c r="WPO167" s="7"/>
      <c r="WPP167" s="7"/>
      <c r="WPQ167" s="7"/>
      <c r="WPR167" s="7"/>
      <c r="WPS167" s="7"/>
      <c r="WPT167" s="7"/>
      <c r="WPU167" s="7"/>
      <c r="WPV167" s="7"/>
      <c r="WPW167" s="7"/>
      <c r="WPX167" s="7"/>
      <c r="WPY167" s="7"/>
      <c r="WPZ167" s="7"/>
      <c r="WQA167" s="7"/>
      <c r="WQB167" s="7"/>
      <c r="WQC167" s="7"/>
      <c r="WQD167" s="7"/>
      <c r="WQE167" s="7"/>
      <c r="WQF167" s="7"/>
      <c r="WQG167" s="7"/>
      <c r="WQH167" s="7"/>
      <c r="WQI167" s="7"/>
      <c r="WQJ167" s="7"/>
      <c r="WQK167" s="7"/>
      <c r="WQL167" s="7"/>
      <c r="WQM167" s="7"/>
      <c r="WQN167" s="7"/>
      <c r="WQO167" s="7"/>
      <c r="WQP167" s="7"/>
      <c r="WQQ167" s="7"/>
      <c r="WQR167" s="7"/>
      <c r="WQS167" s="7"/>
      <c r="WQT167" s="7"/>
      <c r="WQU167" s="7"/>
      <c r="WQV167" s="7"/>
      <c r="WQW167" s="7"/>
      <c r="WQX167" s="7"/>
      <c r="WQY167" s="7"/>
      <c r="WQZ167" s="7"/>
      <c r="WRA167" s="7"/>
      <c r="WRB167" s="7"/>
      <c r="WRC167" s="7"/>
      <c r="WRD167" s="7"/>
      <c r="WRE167" s="7"/>
      <c r="WRF167" s="7"/>
      <c r="WRG167" s="7"/>
      <c r="WRH167" s="7"/>
      <c r="WRI167" s="7"/>
      <c r="WRJ167" s="7"/>
      <c r="WRK167" s="7"/>
      <c r="WRL167" s="7"/>
      <c r="WRM167" s="7"/>
      <c r="WRN167" s="7"/>
      <c r="WRO167" s="7"/>
      <c r="WRP167" s="7"/>
      <c r="WRQ167" s="7"/>
      <c r="WRR167" s="7"/>
      <c r="WRS167" s="7"/>
      <c r="WRT167" s="7"/>
      <c r="WRU167" s="7"/>
      <c r="WRV167" s="7"/>
      <c r="WRW167" s="7"/>
      <c r="WRX167" s="7"/>
      <c r="WRY167" s="7"/>
      <c r="WRZ167" s="7"/>
      <c r="WSA167" s="7"/>
      <c r="WSB167" s="7"/>
      <c r="WSC167" s="7"/>
      <c r="WSD167" s="7"/>
      <c r="WSE167" s="7"/>
      <c r="WSF167" s="7"/>
      <c r="WSG167" s="7"/>
      <c r="WSH167" s="7"/>
      <c r="WSI167" s="7"/>
      <c r="WSJ167" s="7"/>
      <c r="WSK167" s="7"/>
      <c r="WSL167" s="7"/>
      <c r="WSM167" s="7"/>
      <c r="WSN167" s="7"/>
      <c r="WSO167" s="7"/>
      <c r="WSP167" s="7"/>
      <c r="WSQ167" s="7"/>
      <c r="WSR167" s="7"/>
      <c r="WSS167" s="7"/>
      <c r="WST167" s="7"/>
      <c r="WSU167" s="7"/>
      <c r="WSV167" s="7"/>
      <c r="WSW167" s="7"/>
      <c r="WSX167" s="7"/>
      <c r="WSY167" s="7"/>
      <c r="WSZ167" s="7"/>
      <c r="WTA167" s="7"/>
      <c r="WTB167" s="7"/>
      <c r="WTC167" s="7"/>
      <c r="WTD167" s="7"/>
      <c r="WTE167" s="7"/>
      <c r="WTF167" s="7"/>
      <c r="WTG167" s="7"/>
      <c r="WTH167" s="7"/>
      <c r="WTI167" s="7"/>
      <c r="WTJ167" s="7"/>
      <c r="WTK167" s="7"/>
      <c r="WTL167" s="7"/>
      <c r="WTM167" s="7"/>
      <c r="WTN167" s="7"/>
      <c r="WTO167" s="7"/>
      <c r="WTP167" s="7"/>
      <c r="WTQ167" s="7"/>
      <c r="WTR167" s="7"/>
      <c r="WTS167" s="7"/>
      <c r="WTT167" s="7"/>
      <c r="WTU167" s="7"/>
      <c r="WTV167" s="7"/>
      <c r="WTW167" s="7"/>
      <c r="WTX167" s="7"/>
      <c r="WTY167" s="7"/>
      <c r="WTZ167" s="7"/>
      <c r="WUA167" s="7"/>
      <c r="WUB167" s="7"/>
      <c r="WUC167" s="7"/>
      <c r="WUD167" s="7"/>
      <c r="WUE167" s="7"/>
      <c r="WUF167" s="7"/>
      <c r="WUG167" s="7"/>
      <c r="WUH167" s="7"/>
      <c r="WUI167" s="7"/>
      <c r="WUJ167" s="7"/>
      <c r="WUK167" s="7"/>
      <c r="WUL167" s="7"/>
      <c r="WUM167" s="7"/>
      <c r="WUN167" s="7"/>
      <c r="WUO167" s="7"/>
      <c r="WUP167" s="7"/>
      <c r="WUQ167" s="7"/>
      <c r="WUR167" s="7"/>
      <c r="WUS167" s="7"/>
      <c r="WUT167" s="7"/>
      <c r="WUU167" s="7"/>
      <c r="WUV167" s="7"/>
      <c r="WUW167" s="7"/>
      <c r="WUX167" s="7"/>
      <c r="WUY167" s="7"/>
      <c r="WUZ167" s="7"/>
      <c r="WVA167" s="7"/>
      <c r="WVB167" s="7"/>
      <c r="WVC167" s="7"/>
      <c r="WVD167" s="7"/>
      <c r="WVE167" s="7"/>
      <c r="WVF167" s="7"/>
      <c r="WVG167" s="7"/>
      <c r="WVH167" s="7"/>
      <c r="WVI167" s="7"/>
      <c r="WVJ167" s="7"/>
      <c r="WVK167" s="7"/>
      <c r="WVL167" s="7"/>
      <c r="WVM167" s="7"/>
      <c r="WVN167" s="7"/>
      <c r="WVO167" s="7"/>
      <c r="WVP167" s="7"/>
      <c r="WVQ167" s="7"/>
      <c r="WVR167" s="7"/>
      <c r="WVS167" s="7"/>
      <c r="WVT167" s="7"/>
      <c r="WVU167" s="7"/>
      <c r="WVV167" s="7"/>
      <c r="WVW167" s="7"/>
      <c r="WVX167" s="7"/>
      <c r="WVY167" s="7"/>
      <c r="WVZ167" s="7"/>
      <c r="WWA167" s="7"/>
      <c r="WWB167" s="7"/>
      <c r="WWC167" s="7"/>
      <c r="WWD167" s="7"/>
      <c r="WWE167" s="7"/>
      <c r="WWF167" s="7"/>
      <c r="WWG167" s="7"/>
      <c r="WWH167" s="7"/>
      <c r="WWI167" s="7"/>
      <c r="WWJ167" s="7"/>
      <c r="WWK167" s="7"/>
      <c r="WWL167" s="7"/>
      <c r="WWM167" s="7"/>
      <c r="WWN167" s="7"/>
      <c r="WWO167" s="7"/>
      <c r="WWP167" s="7"/>
      <c r="WWQ167" s="7"/>
      <c r="WWR167" s="7"/>
      <c r="WWS167" s="7"/>
      <c r="WWT167" s="7"/>
      <c r="WWU167" s="7"/>
      <c r="WWV167" s="7"/>
      <c r="WWW167" s="7"/>
      <c r="WWX167" s="7"/>
      <c r="WWY167" s="7"/>
      <c r="WWZ167" s="7"/>
      <c r="WXA167" s="7"/>
      <c r="WXB167" s="7"/>
      <c r="WXC167" s="7"/>
      <c r="WXD167" s="7"/>
      <c r="WXE167" s="7"/>
      <c r="WXF167" s="7"/>
      <c r="WXG167" s="7"/>
      <c r="WXH167" s="7"/>
      <c r="WXI167" s="7"/>
      <c r="WXJ167" s="7"/>
      <c r="WXK167" s="7"/>
      <c r="WXL167" s="7"/>
      <c r="WXM167" s="7"/>
      <c r="WXN167" s="7"/>
      <c r="WXO167" s="7"/>
      <c r="WXP167" s="7"/>
      <c r="WXQ167" s="7"/>
      <c r="WXR167" s="7"/>
      <c r="WXS167" s="7"/>
      <c r="WXT167" s="7"/>
      <c r="WXU167" s="7"/>
      <c r="WXV167" s="7"/>
      <c r="WXW167" s="7"/>
      <c r="WXX167" s="7"/>
      <c r="WXY167" s="7"/>
      <c r="WXZ167" s="7"/>
      <c r="WYA167" s="7"/>
      <c r="WYB167" s="7"/>
      <c r="WYC167" s="7"/>
      <c r="WYD167" s="7"/>
      <c r="WYE167" s="7"/>
      <c r="WYF167" s="7"/>
      <c r="WYG167" s="7"/>
      <c r="WYH167" s="7"/>
      <c r="WYI167" s="7"/>
      <c r="WYJ167" s="7"/>
      <c r="WYK167" s="7"/>
      <c r="WYL167" s="7"/>
      <c r="WYM167" s="7"/>
      <c r="WYN167" s="7"/>
      <c r="WYO167" s="7"/>
      <c r="WYP167" s="7"/>
      <c r="WYQ167" s="7"/>
      <c r="WYR167" s="7"/>
      <c r="WYS167" s="7"/>
      <c r="WYT167" s="7"/>
      <c r="WYU167" s="7"/>
      <c r="WYV167" s="7"/>
      <c r="WYW167" s="7"/>
      <c r="WYX167" s="7"/>
      <c r="WYY167" s="7"/>
      <c r="WYZ167" s="7"/>
      <c r="WZA167" s="7"/>
      <c r="WZB167" s="7"/>
      <c r="WZC167" s="7"/>
      <c r="WZD167" s="7"/>
      <c r="WZE167" s="7"/>
      <c r="WZF167" s="7"/>
      <c r="WZG167" s="7"/>
      <c r="WZH167" s="7"/>
      <c r="WZI167" s="7"/>
      <c r="WZJ167" s="7"/>
      <c r="WZK167" s="7"/>
      <c r="WZL167" s="7"/>
      <c r="WZM167" s="7"/>
      <c r="WZN167" s="7"/>
      <c r="WZO167" s="7"/>
      <c r="WZP167" s="7"/>
      <c r="WZQ167" s="7"/>
      <c r="WZR167" s="7"/>
      <c r="WZS167" s="7"/>
      <c r="WZT167" s="7"/>
      <c r="WZU167" s="7"/>
      <c r="WZV167" s="7"/>
      <c r="WZW167" s="7"/>
      <c r="WZX167" s="7"/>
      <c r="WZY167" s="7"/>
      <c r="WZZ167" s="7"/>
      <c r="XAA167" s="7"/>
      <c r="XAB167" s="7"/>
      <c r="XAC167" s="7"/>
      <c r="XAD167" s="7"/>
      <c r="XAE167" s="7"/>
      <c r="XAF167" s="7"/>
      <c r="XAG167" s="7"/>
      <c r="XAH167" s="7"/>
      <c r="XAI167" s="7"/>
      <c r="XAJ167" s="7"/>
      <c r="XAK167" s="7"/>
      <c r="XAL167" s="7"/>
      <c r="XAM167" s="7"/>
      <c r="XAN167" s="7"/>
      <c r="XAO167" s="7"/>
      <c r="XAP167" s="7"/>
      <c r="XAQ167" s="7"/>
      <c r="XAR167" s="7"/>
      <c r="XAS167" s="7"/>
      <c r="XAT167" s="7"/>
      <c r="XAU167" s="7"/>
      <c r="XAV167" s="7"/>
      <c r="XAW167" s="7"/>
      <c r="XAX167" s="7"/>
      <c r="XAY167" s="7"/>
      <c r="XAZ167" s="7"/>
      <c r="XBA167" s="7"/>
      <c r="XBB167" s="7"/>
      <c r="XBC167" s="7"/>
      <c r="XBD167" s="7"/>
      <c r="XBE167" s="7"/>
      <c r="XBF167" s="7"/>
      <c r="XBG167" s="7"/>
      <c r="XBH167" s="7"/>
      <c r="XBI167" s="7"/>
      <c r="XBJ167" s="7"/>
      <c r="XBK167" s="7"/>
      <c r="XBL167" s="7"/>
      <c r="XBM167" s="7"/>
      <c r="XBN167" s="7"/>
      <c r="XBO167" s="7"/>
      <c r="XBP167" s="7"/>
      <c r="XBQ167" s="7"/>
      <c r="XBR167" s="7"/>
      <c r="XBS167" s="7"/>
      <c r="XBT167" s="7"/>
      <c r="XBU167" s="7"/>
      <c r="XBV167" s="7"/>
      <c r="XBW167" s="7"/>
      <c r="XBX167" s="7"/>
      <c r="XBY167" s="7"/>
      <c r="XBZ167" s="7"/>
      <c r="XCA167" s="7"/>
      <c r="XCB167" s="7"/>
      <c r="XCC167" s="7"/>
      <c r="XCD167" s="7"/>
      <c r="XCE167" s="7"/>
      <c r="XCF167" s="7"/>
      <c r="XCG167" s="7"/>
      <c r="XCH167" s="7"/>
      <c r="XCI167" s="7"/>
      <c r="XCJ167" s="7"/>
      <c r="XCK167" s="7"/>
      <c r="XCL167" s="7"/>
      <c r="XCM167" s="7"/>
      <c r="XCN167" s="7"/>
      <c r="XCO167" s="7"/>
      <c r="XCP167" s="7"/>
      <c r="XCQ167" s="7"/>
      <c r="XCR167" s="7"/>
      <c r="XCS167" s="7"/>
      <c r="XCT167" s="7"/>
      <c r="XCU167" s="7"/>
      <c r="XCV167" s="7"/>
      <c r="XCW167" s="7"/>
      <c r="XCX167" s="7"/>
      <c r="XCY167" s="7"/>
      <c r="XCZ167" s="7"/>
      <c r="XDA167" s="7"/>
      <c r="XDB167" s="7"/>
      <c r="XDC167" s="7"/>
      <c r="XDD167" s="7"/>
      <c r="XDE167" s="7"/>
      <c r="XDF167" s="7"/>
      <c r="XDG167" s="7"/>
      <c r="XDH167" s="7"/>
      <c r="XDI167" s="7"/>
      <c r="XDJ167" s="7"/>
      <c r="XDK167" s="7"/>
      <c r="XDL167" s="7"/>
      <c r="XDM167" s="7"/>
      <c r="XDN167" s="7"/>
      <c r="XDO167" s="7"/>
      <c r="XDP167" s="7"/>
      <c r="XDQ167" s="7"/>
      <c r="XDR167" s="7"/>
      <c r="XDS167" s="7"/>
      <c r="XDT167" s="7"/>
      <c r="XDU167" s="7"/>
      <c r="XDV167" s="7"/>
      <c r="XDW167" s="7"/>
      <c r="XDX167" s="7"/>
      <c r="XDY167" s="7"/>
      <c r="XDZ167" s="7"/>
      <c r="XEA167" s="7"/>
      <c r="XEB167" s="7"/>
      <c r="XEC167" s="7"/>
      <c r="XED167" s="7"/>
      <c r="XEE167" s="7"/>
      <c r="XEF167" s="7"/>
      <c r="XEG167" s="7"/>
      <c r="XEH167" s="7"/>
      <c r="XEI167" s="7"/>
      <c r="XEJ167" s="7"/>
      <c r="XEK167" s="7"/>
      <c r="XEL167" s="7"/>
      <c r="XEM167" s="7"/>
      <c r="XEN167" s="7"/>
      <c r="XEO167" s="7"/>
      <c r="XEP167" s="7"/>
      <c r="XEQ167" s="7"/>
      <c r="XER167" s="7"/>
      <c r="XES167" s="7"/>
      <c r="XET167" s="7"/>
      <c r="XEU167" s="7"/>
      <c r="XEV167" s="7"/>
    </row>
    <row r="168" spans="1:16376" ht="11.4" customHeight="1" x14ac:dyDescent="0.25">
      <c r="A168" s="176"/>
      <c r="B168" s="240"/>
      <c r="D168" s="182"/>
      <c r="F168" s="7"/>
      <c r="G168" s="7"/>
      <c r="H168" s="183"/>
      <c r="I168" s="183"/>
      <c r="J168" s="183"/>
      <c r="K168" s="183"/>
      <c r="L168" s="183"/>
      <c r="M168" s="183"/>
      <c r="N168" s="183"/>
      <c r="O168" s="183"/>
      <c r="P168" s="183"/>
      <c r="Q168" s="183"/>
      <c r="R168" s="183"/>
      <c r="S168" s="183"/>
      <c r="T168" s="183"/>
      <c r="U168" s="183"/>
      <c r="V168" s="183"/>
      <c r="W168" s="183"/>
      <c r="X168" s="183"/>
      <c r="Y168" s="183"/>
      <c r="Z168" s="183"/>
      <c r="AA168" s="183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  <c r="AP168" s="7"/>
      <c r="AQ168" s="7"/>
      <c r="AR168" s="7"/>
      <c r="AS168" s="7"/>
      <c r="AT168" s="7"/>
      <c r="AU168" s="7"/>
      <c r="AV168" s="7"/>
      <c r="AW168" s="7"/>
      <c r="AX168" s="7"/>
      <c r="AY168" s="7"/>
      <c r="AZ168" s="7"/>
      <c r="BA168" s="7"/>
      <c r="BB168" s="7"/>
      <c r="BC168" s="7"/>
      <c r="BD168" s="7"/>
      <c r="BE168" s="7"/>
      <c r="BF168" s="7"/>
      <c r="BG168" s="7"/>
      <c r="BH168" s="7"/>
      <c r="BI168" s="7"/>
      <c r="BJ168" s="7"/>
      <c r="BK168" s="7"/>
      <c r="BL168" s="7"/>
      <c r="BM168" s="7"/>
      <c r="BN168" s="7"/>
      <c r="BO168" s="7"/>
      <c r="BP168" s="7"/>
      <c r="BQ168" s="7"/>
      <c r="BR168" s="7"/>
      <c r="BS168" s="7"/>
      <c r="BT168" s="7"/>
      <c r="BU168" s="7"/>
      <c r="BV168" s="7"/>
      <c r="BW168" s="7"/>
      <c r="BX168" s="7"/>
      <c r="BY168" s="7"/>
      <c r="BZ168" s="7"/>
      <c r="CA168" s="7"/>
      <c r="CB168" s="7"/>
      <c r="CC168" s="7"/>
      <c r="CD168" s="7"/>
      <c r="CE168" s="7"/>
      <c r="CF168" s="7"/>
      <c r="CG168" s="7"/>
      <c r="CH168" s="7"/>
      <c r="CI168" s="7"/>
      <c r="CJ168" s="7"/>
      <c r="CK168" s="7"/>
      <c r="CL168" s="7"/>
      <c r="CM168" s="7"/>
      <c r="CN168" s="7"/>
      <c r="CO168" s="7"/>
      <c r="CP168" s="7"/>
      <c r="CQ168" s="7"/>
      <c r="CR168" s="7"/>
      <c r="CS168" s="7"/>
      <c r="CT168" s="7"/>
      <c r="CU168" s="7"/>
      <c r="CV168" s="7"/>
      <c r="CW168" s="7"/>
      <c r="CX168" s="7"/>
      <c r="CY168" s="7"/>
      <c r="CZ168" s="7"/>
      <c r="DA168" s="7"/>
      <c r="DB168" s="7"/>
      <c r="DC168" s="7"/>
      <c r="DD168" s="7"/>
      <c r="DE168" s="7"/>
      <c r="DF168" s="7"/>
      <c r="DG168" s="7"/>
      <c r="DH168" s="7"/>
      <c r="DI168" s="7"/>
      <c r="DJ168" s="7"/>
      <c r="DK168" s="7"/>
      <c r="DL168" s="7"/>
      <c r="DM168" s="7"/>
      <c r="DN168" s="7"/>
      <c r="DO168" s="7"/>
      <c r="DP168" s="7"/>
      <c r="DQ168" s="7"/>
      <c r="DR168" s="7"/>
      <c r="DS168" s="7"/>
      <c r="DT168" s="7"/>
      <c r="DU168" s="7"/>
      <c r="DV168" s="7"/>
      <c r="DW168" s="7"/>
      <c r="DX168" s="7"/>
      <c r="DY168" s="7"/>
      <c r="DZ168" s="7"/>
      <c r="EA168" s="7"/>
      <c r="EB168" s="7"/>
      <c r="EC168" s="7"/>
      <c r="ED168" s="7"/>
      <c r="EE168" s="7"/>
      <c r="EF168" s="7"/>
      <c r="EG168" s="7"/>
      <c r="EH168" s="7"/>
      <c r="EI168" s="7"/>
      <c r="EJ168" s="7"/>
      <c r="EK168" s="7"/>
      <c r="EL168" s="7"/>
      <c r="EM168" s="7"/>
      <c r="EN168" s="7"/>
      <c r="EO168" s="7"/>
      <c r="EP168" s="7"/>
      <c r="EQ168" s="7"/>
      <c r="ER168" s="7"/>
      <c r="ES168" s="7"/>
      <c r="ET168" s="7"/>
      <c r="EU168" s="7"/>
      <c r="EV168" s="7"/>
      <c r="EW168" s="7"/>
      <c r="EX168" s="7"/>
      <c r="EY168" s="7"/>
      <c r="EZ168" s="7"/>
      <c r="FA168" s="7"/>
      <c r="FB168" s="7"/>
      <c r="FC168" s="7"/>
      <c r="FD168" s="7"/>
      <c r="FE168" s="7"/>
      <c r="FF168" s="7"/>
      <c r="FG168" s="7"/>
      <c r="FH168" s="7"/>
      <c r="FI168" s="7"/>
      <c r="FJ168" s="7"/>
      <c r="FK168" s="7"/>
      <c r="FL168" s="7"/>
      <c r="FM168" s="7"/>
      <c r="FN168" s="7"/>
      <c r="FO168" s="7"/>
      <c r="FP168" s="7"/>
      <c r="FQ168" s="7"/>
      <c r="FR168" s="7"/>
      <c r="FS168" s="7"/>
      <c r="FT168" s="7"/>
      <c r="FU168" s="7"/>
      <c r="FV168" s="7"/>
      <c r="FW168" s="7"/>
      <c r="FX168" s="7"/>
      <c r="FY168" s="7"/>
      <c r="FZ168" s="7"/>
      <c r="GA168" s="7"/>
      <c r="GB168" s="7"/>
      <c r="GC168" s="7"/>
      <c r="GD168" s="7"/>
      <c r="GE168" s="7"/>
      <c r="GF168" s="7"/>
      <c r="GG168" s="7"/>
      <c r="GH168" s="7"/>
      <c r="GI168" s="7"/>
      <c r="GJ168" s="7"/>
      <c r="GK168" s="7"/>
      <c r="GL168" s="7"/>
      <c r="GM168" s="7"/>
      <c r="GN168" s="7"/>
      <c r="GO168" s="7"/>
      <c r="GP168" s="7"/>
      <c r="GQ168" s="7"/>
      <c r="GR168" s="7"/>
      <c r="GS168" s="7"/>
      <c r="GT168" s="7"/>
      <c r="GU168" s="7"/>
      <c r="GV168" s="7"/>
      <c r="GW168" s="7"/>
      <c r="GX168" s="7"/>
      <c r="GY168" s="7"/>
      <c r="GZ168" s="7"/>
      <c r="HA168" s="7"/>
      <c r="HB168" s="7"/>
      <c r="HC168" s="7"/>
      <c r="HD168" s="7"/>
      <c r="HE168" s="7"/>
      <c r="HF168" s="7"/>
      <c r="HG168" s="7"/>
      <c r="HH168" s="7"/>
      <c r="HI168" s="7"/>
      <c r="HJ168" s="7"/>
      <c r="HK168" s="7"/>
      <c r="HL168" s="7"/>
      <c r="HM168" s="7"/>
      <c r="HN168" s="7"/>
      <c r="HO168" s="7"/>
      <c r="HP168" s="7"/>
      <c r="HQ168" s="7"/>
      <c r="HR168" s="7"/>
      <c r="HS168" s="7"/>
      <c r="HT168" s="7"/>
      <c r="HU168" s="7"/>
      <c r="HV168" s="7"/>
      <c r="HW168" s="7"/>
      <c r="HX168" s="7"/>
      <c r="HY168" s="7"/>
      <c r="HZ168" s="7"/>
      <c r="IA168" s="7"/>
      <c r="IB168" s="7"/>
      <c r="IC168" s="7"/>
      <c r="ID168" s="7"/>
      <c r="IE168" s="7"/>
      <c r="IF168" s="7"/>
      <c r="IG168" s="7"/>
      <c r="IH168" s="7"/>
      <c r="II168" s="7"/>
      <c r="IJ168" s="7"/>
      <c r="IK168" s="7"/>
      <c r="IL168" s="7"/>
      <c r="IM168" s="7"/>
      <c r="IN168" s="7"/>
      <c r="IO168" s="7"/>
      <c r="IP168" s="7"/>
      <c r="IQ168" s="7"/>
      <c r="IR168" s="7"/>
      <c r="IS168" s="7"/>
      <c r="IT168" s="7"/>
      <c r="IU168" s="7"/>
      <c r="IV168" s="7"/>
      <c r="IW168" s="7"/>
      <c r="IX168" s="7"/>
      <c r="IY168" s="7"/>
      <c r="IZ168" s="7"/>
      <c r="JA168" s="7"/>
      <c r="JB168" s="7"/>
      <c r="JC168" s="7"/>
      <c r="JD168" s="7"/>
      <c r="JE168" s="7"/>
      <c r="JF168" s="7"/>
      <c r="JG168" s="7"/>
      <c r="JH168" s="7"/>
      <c r="JI168" s="7"/>
      <c r="JJ168" s="7"/>
      <c r="JK168" s="7"/>
      <c r="JL168" s="7"/>
      <c r="JM168" s="7"/>
      <c r="JN168" s="7"/>
      <c r="JO168" s="7"/>
      <c r="JP168" s="7"/>
      <c r="JQ168" s="7"/>
      <c r="JR168" s="7"/>
      <c r="JS168" s="7"/>
      <c r="JT168" s="7"/>
      <c r="JU168" s="7"/>
      <c r="JV168" s="7"/>
      <c r="JW168" s="7"/>
      <c r="JX168" s="7"/>
      <c r="JY168" s="7"/>
      <c r="JZ168" s="7"/>
      <c r="KA168" s="7"/>
      <c r="KB168" s="7"/>
      <c r="KC168" s="7"/>
      <c r="KD168" s="7"/>
      <c r="KE168" s="7"/>
      <c r="KF168" s="7"/>
      <c r="KG168" s="7"/>
      <c r="KH168" s="7"/>
      <c r="KI168" s="7"/>
      <c r="KJ168" s="7"/>
      <c r="KK168" s="7"/>
      <c r="KL168" s="7"/>
      <c r="KM168" s="7"/>
      <c r="KN168" s="7"/>
      <c r="KO168" s="7"/>
      <c r="KP168" s="7"/>
      <c r="KQ168" s="7"/>
      <c r="KR168" s="7"/>
      <c r="KS168" s="7"/>
      <c r="KT168" s="7"/>
      <c r="KU168" s="7"/>
      <c r="KV168" s="7"/>
      <c r="KW168" s="7"/>
      <c r="KX168" s="7"/>
      <c r="KY168" s="7"/>
      <c r="KZ168" s="7"/>
      <c r="LA168" s="7"/>
      <c r="LB168" s="7"/>
      <c r="LC168" s="7"/>
      <c r="LD168" s="7"/>
      <c r="LE168" s="7"/>
      <c r="LF168" s="7"/>
      <c r="LG168" s="7"/>
      <c r="LH168" s="7"/>
      <c r="LI168" s="7"/>
      <c r="LJ168" s="7"/>
      <c r="LK168" s="7"/>
      <c r="LL168" s="7"/>
      <c r="LM168" s="7"/>
      <c r="LN168" s="7"/>
      <c r="LO168" s="7"/>
      <c r="LP168" s="7"/>
      <c r="LQ168" s="7"/>
      <c r="LR168" s="7"/>
      <c r="LS168" s="7"/>
      <c r="LT168" s="7"/>
      <c r="LU168" s="7"/>
      <c r="LV168" s="7"/>
      <c r="LW168" s="7"/>
      <c r="LX168" s="7"/>
      <c r="LY168" s="7"/>
      <c r="LZ168" s="7"/>
      <c r="MA168" s="7"/>
      <c r="MB168" s="7"/>
      <c r="MC168" s="7"/>
      <c r="MD168" s="7"/>
      <c r="ME168" s="7"/>
      <c r="MF168" s="7"/>
      <c r="MG168" s="7"/>
      <c r="MH168" s="7"/>
      <c r="MI168" s="7"/>
      <c r="MJ168" s="7"/>
      <c r="MK168" s="7"/>
      <c r="ML168" s="7"/>
      <c r="MM168" s="7"/>
      <c r="MN168" s="7"/>
      <c r="MO168" s="7"/>
      <c r="MP168" s="7"/>
      <c r="MQ168" s="7"/>
      <c r="MR168" s="7"/>
      <c r="MS168" s="7"/>
      <c r="MT168" s="7"/>
      <c r="MU168" s="7"/>
      <c r="MV168" s="7"/>
      <c r="MW168" s="7"/>
      <c r="MX168" s="7"/>
      <c r="MY168" s="7"/>
      <c r="MZ168" s="7"/>
      <c r="NA168" s="7"/>
      <c r="NB168" s="7"/>
      <c r="NC168" s="7"/>
      <c r="ND168" s="7"/>
      <c r="NE168" s="7"/>
      <c r="NF168" s="7"/>
      <c r="NG168" s="7"/>
      <c r="NH168" s="7"/>
      <c r="NI168" s="7"/>
      <c r="NJ168" s="7"/>
      <c r="NK168" s="7"/>
      <c r="NL168" s="7"/>
      <c r="NM168" s="7"/>
      <c r="NN168" s="7"/>
      <c r="NO168" s="7"/>
      <c r="NP168" s="7"/>
      <c r="NQ168" s="7"/>
      <c r="NR168" s="7"/>
      <c r="NS168" s="7"/>
      <c r="NT168" s="7"/>
      <c r="NU168" s="7"/>
      <c r="NV168" s="7"/>
      <c r="NW168" s="7"/>
      <c r="NX168" s="7"/>
      <c r="NY168" s="7"/>
      <c r="NZ168" s="7"/>
      <c r="OA168" s="7"/>
      <c r="OB168" s="7"/>
      <c r="OC168" s="7"/>
      <c r="OD168" s="7"/>
      <c r="OE168" s="7"/>
      <c r="OF168" s="7"/>
      <c r="OG168" s="7"/>
      <c r="OH168" s="7"/>
      <c r="OI168" s="7"/>
      <c r="OJ168" s="7"/>
      <c r="OK168" s="7"/>
      <c r="OL168" s="7"/>
      <c r="OM168" s="7"/>
      <c r="ON168" s="7"/>
      <c r="OO168" s="7"/>
      <c r="OP168" s="7"/>
      <c r="OQ168" s="7"/>
      <c r="OR168" s="7"/>
      <c r="OS168" s="7"/>
      <c r="OT168" s="7"/>
      <c r="OU168" s="7"/>
      <c r="OV168" s="7"/>
      <c r="OW168" s="7"/>
      <c r="OX168" s="7"/>
      <c r="OY168" s="7"/>
      <c r="OZ168" s="7"/>
      <c r="PA168" s="7"/>
      <c r="PB168" s="7"/>
      <c r="PC168" s="7"/>
      <c r="PD168" s="7"/>
      <c r="PE168" s="7"/>
      <c r="PF168" s="7"/>
      <c r="PG168" s="7"/>
      <c r="PH168" s="7"/>
      <c r="PI168" s="7"/>
      <c r="PJ168" s="7"/>
      <c r="PK168" s="7"/>
      <c r="PL168" s="7"/>
      <c r="PM168" s="7"/>
      <c r="PN168" s="7"/>
      <c r="PO168" s="7"/>
      <c r="PP168" s="7"/>
      <c r="PQ168" s="7"/>
      <c r="PR168" s="7"/>
      <c r="PS168" s="7"/>
      <c r="PT168" s="7"/>
      <c r="PU168" s="7"/>
      <c r="PV168" s="7"/>
      <c r="PW168" s="7"/>
      <c r="PX168" s="7"/>
      <c r="PY168" s="7"/>
      <c r="PZ168" s="7"/>
      <c r="QA168" s="7"/>
      <c r="QB168" s="7"/>
      <c r="QC168" s="7"/>
      <c r="QD168" s="7"/>
      <c r="QE168" s="7"/>
      <c r="QF168" s="7"/>
      <c r="QG168" s="7"/>
      <c r="QH168" s="7"/>
      <c r="QI168" s="7"/>
      <c r="QJ168" s="7"/>
      <c r="QK168" s="7"/>
      <c r="QL168" s="7"/>
      <c r="QM168" s="7"/>
      <c r="QN168" s="7"/>
      <c r="QO168" s="7"/>
      <c r="QP168" s="7"/>
      <c r="QQ168" s="7"/>
      <c r="QR168" s="7"/>
      <c r="QS168" s="7"/>
      <c r="QT168" s="7"/>
      <c r="QU168" s="7"/>
      <c r="QV168" s="7"/>
      <c r="QW168" s="7"/>
      <c r="QX168" s="7"/>
      <c r="QY168" s="7"/>
      <c r="QZ168" s="7"/>
      <c r="RA168" s="7"/>
      <c r="RB168" s="7"/>
      <c r="RC168" s="7"/>
      <c r="RD168" s="7"/>
      <c r="RE168" s="7"/>
      <c r="RF168" s="7"/>
      <c r="RG168" s="7"/>
      <c r="RH168" s="7"/>
      <c r="RI168" s="7"/>
      <c r="RJ168" s="7"/>
      <c r="RK168" s="7"/>
      <c r="RL168" s="7"/>
      <c r="RM168" s="7"/>
      <c r="RN168" s="7"/>
      <c r="RO168" s="7"/>
      <c r="RP168" s="7"/>
      <c r="RQ168" s="7"/>
      <c r="RR168" s="7"/>
      <c r="RS168" s="7"/>
      <c r="RT168" s="7"/>
      <c r="RU168" s="7"/>
      <c r="RV168" s="7"/>
      <c r="RW168" s="7"/>
      <c r="RX168" s="7"/>
      <c r="RY168" s="7"/>
      <c r="RZ168" s="7"/>
      <c r="SA168" s="7"/>
      <c r="SB168" s="7"/>
      <c r="SC168" s="7"/>
      <c r="SD168" s="7"/>
      <c r="SE168" s="7"/>
      <c r="SF168" s="7"/>
      <c r="SG168" s="7"/>
      <c r="SH168" s="7"/>
      <c r="SI168" s="7"/>
      <c r="SJ168" s="7"/>
      <c r="SK168" s="7"/>
      <c r="SL168" s="7"/>
      <c r="SM168" s="7"/>
      <c r="SN168" s="7"/>
      <c r="SO168" s="7"/>
      <c r="SP168" s="7"/>
      <c r="SQ168" s="7"/>
      <c r="SR168" s="7"/>
      <c r="SS168" s="7"/>
      <c r="ST168" s="7"/>
      <c r="SU168" s="7"/>
      <c r="SV168" s="7"/>
      <c r="SW168" s="7"/>
      <c r="SX168" s="7"/>
      <c r="SY168" s="7"/>
      <c r="SZ168" s="7"/>
      <c r="TA168" s="7"/>
      <c r="TB168" s="7"/>
      <c r="TC168" s="7"/>
      <c r="TD168" s="7"/>
      <c r="TE168" s="7"/>
      <c r="TF168" s="7"/>
      <c r="TG168" s="7"/>
      <c r="TH168" s="7"/>
      <c r="TI168" s="7"/>
      <c r="TJ168" s="7"/>
      <c r="TK168" s="7"/>
      <c r="TL168" s="7"/>
      <c r="TM168" s="7"/>
      <c r="TN168" s="7"/>
      <c r="TO168" s="7"/>
      <c r="TP168" s="7"/>
      <c r="TQ168" s="7"/>
      <c r="TR168" s="7"/>
      <c r="TS168" s="7"/>
      <c r="TT168" s="7"/>
      <c r="TU168" s="7"/>
      <c r="TV168" s="7"/>
      <c r="TW168" s="7"/>
      <c r="TX168" s="7"/>
      <c r="TY168" s="7"/>
      <c r="TZ168" s="7"/>
      <c r="UA168" s="7"/>
      <c r="UB168" s="7"/>
      <c r="UC168" s="7"/>
      <c r="UD168" s="7"/>
      <c r="UE168" s="7"/>
      <c r="UF168" s="7"/>
      <c r="UG168" s="7"/>
      <c r="UH168" s="7"/>
      <c r="UI168" s="7"/>
      <c r="UJ168" s="7"/>
      <c r="UK168" s="7"/>
      <c r="UL168" s="7"/>
      <c r="UM168" s="7"/>
      <c r="UN168" s="7"/>
      <c r="UO168" s="7"/>
      <c r="UP168" s="7"/>
      <c r="UQ168" s="7"/>
      <c r="UR168" s="7"/>
      <c r="US168" s="7"/>
      <c r="UT168" s="7"/>
      <c r="UU168" s="7"/>
      <c r="UV168" s="7"/>
      <c r="UW168" s="7"/>
      <c r="UX168" s="7"/>
      <c r="UY168" s="7"/>
      <c r="UZ168" s="7"/>
      <c r="VA168" s="7"/>
      <c r="VB168" s="7"/>
      <c r="VC168" s="7"/>
      <c r="VD168" s="7"/>
      <c r="VE168" s="7"/>
      <c r="VF168" s="7"/>
      <c r="VG168" s="7"/>
      <c r="VH168" s="7"/>
      <c r="VI168" s="7"/>
      <c r="VJ168" s="7"/>
      <c r="VK168" s="7"/>
      <c r="VL168" s="7"/>
      <c r="VM168" s="7"/>
      <c r="VN168" s="7"/>
      <c r="VO168" s="7"/>
      <c r="VP168" s="7"/>
      <c r="VQ168" s="7"/>
      <c r="VR168" s="7"/>
      <c r="VS168" s="7"/>
      <c r="VT168" s="7"/>
      <c r="VU168" s="7"/>
      <c r="VV168" s="7"/>
      <c r="VW168" s="7"/>
      <c r="VX168" s="7"/>
      <c r="VY168" s="7"/>
      <c r="VZ168" s="7"/>
      <c r="WA168" s="7"/>
      <c r="WB168" s="7"/>
      <c r="WC168" s="7"/>
      <c r="WD168" s="7"/>
      <c r="WE168" s="7"/>
      <c r="WF168" s="7"/>
      <c r="WG168" s="7"/>
      <c r="WH168" s="7"/>
      <c r="WI168" s="7"/>
      <c r="WJ168" s="7"/>
      <c r="WK168" s="7"/>
      <c r="WL168" s="7"/>
      <c r="WM168" s="7"/>
      <c r="WN168" s="7"/>
      <c r="WO168" s="7"/>
      <c r="WP168" s="7"/>
      <c r="WQ168" s="7"/>
      <c r="WR168" s="7"/>
      <c r="WS168" s="7"/>
      <c r="WT168" s="7"/>
      <c r="WU168" s="7"/>
      <c r="WV168" s="7"/>
      <c r="WW168" s="7"/>
      <c r="WX168" s="7"/>
      <c r="WY168" s="7"/>
      <c r="WZ168" s="7"/>
      <c r="XA168" s="7"/>
      <c r="XB168" s="7"/>
      <c r="XC168" s="7"/>
      <c r="XD168" s="7"/>
      <c r="XE168" s="7"/>
      <c r="XF168" s="7"/>
      <c r="XG168" s="7"/>
      <c r="XH168" s="7"/>
      <c r="XI168" s="7"/>
      <c r="XJ168" s="7"/>
      <c r="XK168" s="7"/>
      <c r="XL168" s="7"/>
      <c r="XM168" s="7"/>
      <c r="XN168" s="7"/>
      <c r="XO168" s="7"/>
      <c r="XP168" s="7"/>
      <c r="XQ168" s="7"/>
      <c r="XR168" s="7"/>
      <c r="XS168" s="7"/>
      <c r="XT168" s="7"/>
      <c r="XU168" s="7"/>
      <c r="XV168" s="7"/>
      <c r="XW168" s="7"/>
      <c r="XX168" s="7"/>
      <c r="XY168" s="7"/>
      <c r="XZ168" s="7"/>
      <c r="YA168" s="7"/>
      <c r="YB168" s="7"/>
      <c r="YC168" s="7"/>
      <c r="YD168" s="7"/>
      <c r="YE168" s="7"/>
      <c r="YF168" s="7"/>
      <c r="YG168" s="7"/>
      <c r="YH168" s="7"/>
      <c r="YI168" s="7"/>
      <c r="YJ168" s="7"/>
      <c r="YK168" s="7"/>
      <c r="YL168" s="7"/>
      <c r="YM168" s="7"/>
      <c r="YN168" s="7"/>
      <c r="YO168" s="7"/>
      <c r="YP168" s="7"/>
      <c r="YQ168" s="7"/>
      <c r="YR168" s="7"/>
      <c r="YS168" s="7"/>
      <c r="YT168" s="7"/>
      <c r="YU168" s="7"/>
      <c r="YV168" s="7"/>
      <c r="YW168" s="7"/>
      <c r="YX168" s="7"/>
      <c r="YY168" s="7"/>
      <c r="YZ168" s="7"/>
      <c r="ZA168" s="7"/>
      <c r="ZB168" s="7"/>
      <c r="ZC168" s="7"/>
      <c r="ZD168" s="7"/>
      <c r="ZE168" s="7"/>
      <c r="ZF168" s="7"/>
      <c r="ZG168" s="7"/>
      <c r="ZH168" s="7"/>
      <c r="ZI168" s="7"/>
      <c r="ZJ168" s="7"/>
      <c r="ZK168" s="7"/>
      <c r="ZL168" s="7"/>
      <c r="ZM168" s="7"/>
      <c r="ZN168" s="7"/>
      <c r="ZO168" s="7"/>
      <c r="ZP168" s="7"/>
      <c r="ZQ168" s="7"/>
      <c r="ZR168" s="7"/>
      <c r="ZS168" s="7"/>
      <c r="ZT168" s="7"/>
      <c r="ZU168" s="7"/>
      <c r="ZV168" s="7"/>
      <c r="ZW168" s="7"/>
      <c r="ZX168" s="7"/>
      <c r="ZY168" s="7"/>
      <c r="ZZ168" s="7"/>
      <c r="AAA168" s="7"/>
      <c r="AAB168" s="7"/>
      <c r="AAC168" s="7"/>
      <c r="AAD168" s="7"/>
      <c r="AAE168" s="7"/>
      <c r="AAF168" s="7"/>
      <c r="AAG168" s="7"/>
      <c r="AAH168" s="7"/>
      <c r="AAI168" s="7"/>
      <c r="AAJ168" s="7"/>
      <c r="AAK168" s="7"/>
      <c r="AAL168" s="7"/>
      <c r="AAM168" s="7"/>
      <c r="AAN168" s="7"/>
      <c r="AAO168" s="7"/>
      <c r="AAP168" s="7"/>
      <c r="AAQ168" s="7"/>
      <c r="AAR168" s="7"/>
      <c r="AAS168" s="7"/>
      <c r="AAT168" s="7"/>
      <c r="AAU168" s="7"/>
      <c r="AAV168" s="7"/>
      <c r="AAW168" s="7"/>
      <c r="AAX168" s="7"/>
      <c r="AAY168" s="7"/>
      <c r="AAZ168" s="7"/>
      <c r="ABA168" s="7"/>
      <c r="ABB168" s="7"/>
      <c r="ABC168" s="7"/>
      <c r="ABD168" s="7"/>
      <c r="ABE168" s="7"/>
      <c r="ABF168" s="7"/>
      <c r="ABG168" s="7"/>
      <c r="ABH168" s="7"/>
      <c r="ABI168" s="7"/>
      <c r="ABJ168" s="7"/>
      <c r="ABK168" s="7"/>
      <c r="ABL168" s="7"/>
      <c r="ABM168" s="7"/>
      <c r="ABN168" s="7"/>
      <c r="ABO168" s="7"/>
      <c r="ABP168" s="7"/>
      <c r="ABQ168" s="7"/>
      <c r="ABR168" s="7"/>
      <c r="ABS168" s="7"/>
      <c r="ABT168" s="7"/>
      <c r="ABU168" s="7"/>
      <c r="ABV168" s="7"/>
      <c r="ABW168" s="7"/>
      <c r="ABX168" s="7"/>
      <c r="ABY168" s="7"/>
      <c r="ABZ168" s="7"/>
      <c r="ACA168" s="7"/>
      <c r="ACB168" s="7"/>
      <c r="ACC168" s="7"/>
      <c r="ACD168" s="7"/>
      <c r="ACE168" s="7"/>
      <c r="ACF168" s="7"/>
      <c r="ACG168" s="7"/>
      <c r="ACH168" s="7"/>
      <c r="ACI168" s="7"/>
      <c r="ACJ168" s="7"/>
      <c r="ACK168" s="7"/>
      <c r="ACL168" s="7"/>
      <c r="ACM168" s="7"/>
      <c r="ACN168" s="7"/>
      <c r="ACO168" s="7"/>
      <c r="ACP168" s="7"/>
      <c r="ACQ168" s="7"/>
      <c r="ACR168" s="7"/>
      <c r="ACS168" s="7"/>
      <c r="ACT168" s="7"/>
      <c r="ACU168" s="7"/>
      <c r="ACV168" s="7"/>
      <c r="ACW168" s="7"/>
      <c r="ACX168" s="7"/>
      <c r="ACY168" s="7"/>
      <c r="ACZ168" s="7"/>
      <c r="ADA168" s="7"/>
      <c r="ADB168" s="7"/>
      <c r="ADC168" s="7"/>
      <c r="ADD168" s="7"/>
      <c r="ADE168" s="7"/>
      <c r="ADF168" s="7"/>
      <c r="ADG168" s="7"/>
      <c r="ADH168" s="7"/>
      <c r="ADI168" s="7"/>
      <c r="ADJ168" s="7"/>
      <c r="ADK168" s="7"/>
      <c r="ADL168" s="7"/>
      <c r="ADM168" s="7"/>
      <c r="ADN168" s="7"/>
      <c r="ADO168" s="7"/>
      <c r="ADP168" s="7"/>
      <c r="ADQ168" s="7"/>
      <c r="ADR168" s="7"/>
      <c r="ADS168" s="7"/>
      <c r="ADT168" s="7"/>
      <c r="ADU168" s="7"/>
      <c r="ADV168" s="7"/>
      <c r="ADW168" s="7"/>
      <c r="ADX168" s="7"/>
      <c r="ADY168" s="7"/>
      <c r="ADZ168" s="7"/>
      <c r="AEA168" s="7"/>
      <c r="AEB168" s="7"/>
      <c r="AEC168" s="7"/>
      <c r="AED168" s="7"/>
      <c r="AEE168" s="7"/>
      <c r="AEF168" s="7"/>
      <c r="AEG168" s="7"/>
      <c r="AEH168" s="7"/>
      <c r="AEI168" s="7"/>
      <c r="AEJ168" s="7"/>
      <c r="AEK168" s="7"/>
      <c r="AEL168" s="7"/>
      <c r="AEM168" s="7"/>
      <c r="AEN168" s="7"/>
      <c r="AEO168" s="7"/>
      <c r="AEP168" s="7"/>
      <c r="AEQ168" s="7"/>
      <c r="AER168" s="7"/>
      <c r="AES168" s="7"/>
      <c r="AET168" s="7"/>
      <c r="AEU168" s="7"/>
      <c r="AEV168" s="7"/>
      <c r="AEW168" s="7"/>
      <c r="AEX168" s="7"/>
      <c r="AEY168" s="7"/>
      <c r="AEZ168" s="7"/>
      <c r="AFA168" s="7"/>
      <c r="AFB168" s="7"/>
      <c r="AFC168" s="7"/>
      <c r="AFD168" s="7"/>
      <c r="AFE168" s="7"/>
      <c r="AFF168" s="7"/>
      <c r="AFG168" s="7"/>
      <c r="AFH168" s="7"/>
      <c r="AFI168" s="7"/>
      <c r="AFJ168" s="7"/>
      <c r="AFK168" s="7"/>
      <c r="AFL168" s="7"/>
      <c r="AFM168" s="7"/>
      <c r="AFN168" s="7"/>
      <c r="AFO168" s="7"/>
      <c r="AFP168" s="7"/>
      <c r="AFQ168" s="7"/>
      <c r="AFR168" s="7"/>
      <c r="AFS168" s="7"/>
      <c r="AFT168" s="7"/>
      <c r="AFU168" s="7"/>
      <c r="AFV168" s="7"/>
      <c r="AFW168" s="7"/>
      <c r="AFX168" s="7"/>
      <c r="AFY168" s="7"/>
      <c r="AFZ168" s="7"/>
      <c r="AGA168" s="7"/>
      <c r="AGB168" s="7"/>
      <c r="AGC168" s="7"/>
      <c r="AGD168" s="7"/>
      <c r="AGE168" s="7"/>
      <c r="AGF168" s="7"/>
      <c r="AGG168" s="7"/>
      <c r="AGH168" s="7"/>
      <c r="AGI168" s="7"/>
      <c r="AGJ168" s="7"/>
      <c r="AGK168" s="7"/>
      <c r="AGL168" s="7"/>
      <c r="AGM168" s="7"/>
      <c r="AGN168" s="7"/>
      <c r="AGO168" s="7"/>
      <c r="AGP168" s="7"/>
      <c r="AGQ168" s="7"/>
      <c r="AGR168" s="7"/>
      <c r="AGS168" s="7"/>
      <c r="AGT168" s="7"/>
      <c r="AGU168" s="7"/>
      <c r="AGV168" s="7"/>
      <c r="AGW168" s="7"/>
      <c r="AGX168" s="7"/>
      <c r="AGY168" s="7"/>
      <c r="AGZ168" s="7"/>
      <c r="AHA168" s="7"/>
      <c r="AHB168" s="7"/>
      <c r="AHC168" s="7"/>
      <c r="AHD168" s="7"/>
      <c r="AHE168" s="7"/>
      <c r="AHF168" s="7"/>
      <c r="AHG168" s="7"/>
      <c r="AHH168" s="7"/>
      <c r="AHI168" s="7"/>
      <c r="AHJ168" s="7"/>
      <c r="AHK168" s="7"/>
      <c r="AHL168" s="7"/>
      <c r="AHM168" s="7"/>
      <c r="AHN168" s="7"/>
      <c r="AHO168" s="7"/>
      <c r="AHP168" s="7"/>
      <c r="AHQ168" s="7"/>
      <c r="AHR168" s="7"/>
      <c r="AHS168" s="7"/>
      <c r="AHT168" s="7"/>
      <c r="AHU168" s="7"/>
      <c r="AHV168" s="7"/>
      <c r="AHW168" s="7"/>
      <c r="AHX168" s="7"/>
      <c r="AHY168" s="7"/>
      <c r="AHZ168" s="7"/>
      <c r="AIA168" s="7"/>
      <c r="AIB168" s="7"/>
      <c r="AIC168" s="7"/>
      <c r="AID168" s="7"/>
      <c r="AIE168" s="7"/>
      <c r="AIF168" s="7"/>
      <c r="AIG168" s="7"/>
      <c r="AIH168" s="7"/>
      <c r="AII168" s="7"/>
      <c r="AIJ168" s="7"/>
      <c r="AIK168" s="7"/>
      <c r="AIL168" s="7"/>
      <c r="AIM168" s="7"/>
      <c r="AIN168" s="7"/>
      <c r="AIO168" s="7"/>
      <c r="AIP168" s="7"/>
      <c r="AIQ168" s="7"/>
      <c r="AIR168" s="7"/>
      <c r="AIS168" s="7"/>
      <c r="AIT168" s="7"/>
      <c r="AIU168" s="7"/>
      <c r="AIV168" s="7"/>
      <c r="AIW168" s="7"/>
      <c r="AIX168" s="7"/>
      <c r="AIY168" s="7"/>
      <c r="AIZ168" s="7"/>
      <c r="AJA168" s="7"/>
      <c r="AJB168" s="7"/>
      <c r="AJC168" s="7"/>
      <c r="AJD168" s="7"/>
      <c r="AJE168" s="7"/>
      <c r="AJF168" s="7"/>
      <c r="AJG168" s="7"/>
      <c r="AJH168" s="7"/>
      <c r="AJI168" s="7"/>
      <c r="AJJ168" s="7"/>
      <c r="AJK168" s="7"/>
      <c r="AJL168" s="7"/>
      <c r="AJM168" s="7"/>
      <c r="AJN168" s="7"/>
      <c r="AJO168" s="7"/>
      <c r="AJP168" s="7"/>
      <c r="AJQ168" s="7"/>
      <c r="AJR168" s="7"/>
      <c r="AJS168" s="7"/>
      <c r="AJT168" s="7"/>
      <c r="AJU168" s="7"/>
      <c r="AJV168" s="7"/>
      <c r="AJW168" s="7"/>
      <c r="AJX168" s="7"/>
      <c r="AJY168" s="7"/>
      <c r="AJZ168" s="7"/>
      <c r="AKA168" s="7"/>
      <c r="AKB168" s="7"/>
      <c r="AKC168" s="7"/>
      <c r="AKD168" s="7"/>
      <c r="AKE168" s="7"/>
      <c r="AKF168" s="7"/>
      <c r="AKG168" s="7"/>
      <c r="AKH168" s="7"/>
      <c r="AKI168" s="7"/>
      <c r="AKJ168" s="7"/>
      <c r="AKK168" s="7"/>
      <c r="AKL168" s="7"/>
      <c r="AKM168" s="7"/>
      <c r="AKN168" s="7"/>
      <c r="AKO168" s="7"/>
      <c r="AKP168" s="7"/>
      <c r="AKQ168" s="7"/>
      <c r="AKR168" s="7"/>
      <c r="AKS168" s="7"/>
      <c r="AKT168" s="7"/>
      <c r="AKU168" s="7"/>
      <c r="AKV168" s="7"/>
      <c r="AKW168" s="7"/>
      <c r="AKX168" s="7"/>
      <c r="AKY168" s="7"/>
      <c r="AKZ168" s="7"/>
      <c r="ALA168" s="7"/>
      <c r="ALB168" s="7"/>
      <c r="ALC168" s="7"/>
      <c r="ALD168" s="7"/>
      <c r="ALE168" s="7"/>
      <c r="ALF168" s="7"/>
      <c r="ALG168" s="7"/>
      <c r="ALH168" s="7"/>
      <c r="ALI168" s="7"/>
      <c r="ALJ168" s="7"/>
      <c r="ALK168" s="7"/>
      <c r="ALL168" s="7"/>
      <c r="ALM168" s="7"/>
      <c r="ALN168" s="7"/>
      <c r="ALO168" s="7"/>
      <c r="ALP168" s="7"/>
      <c r="ALQ168" s="7"/>
      <c r="ALR168" s="7"/>
      <c r="ALS168" s="7"/>
      <c r="ALT168" s="7"/>
      <c r="ALU168" s="7"/>
      <c r="ALV168" s="7"/>
      <c r="ALW168" s="7"/>
      <c r="ALX168" s="7"/>
      <c r="ALY168" s="7"/>
      <c r="ALZ168" s="7"/>
      <c r="AMA168" s="7"/>
      <c r="AMB168" s="7"/>
      <c r="AMC168" s="7"/>
      <c r="AMD168" s="7"/>
      <c r="AME168" s="7"/>
      <c r="AMF168" s="7"/>
      <c r="AMG168" s="7"/>
      <c r="AMH168" s="7"/>
      <c r="AMI168" s="7"/>
      <c r="AMJ168" s="7"/>
      <c r="AMK168" s="7"/>
      <c r="AML168" s="7"/>
      <c r="AMM168" s="7"/>
      <c r="AMN168" s="7"/>
      <c r="AMO168" s="7"/>
      <c r="AMP168" s="7"/>
      <c r="AMQ168" s="7"/>
      <c r="AMR168" s="7"/>
      <c r="AMS168" s="7"/>
      <c r="AMT168" s="7"/>
      <c r="AMU168" s="7"/>
      <c r="AMV168" s="7"/>
      <c r="AMW168" s="7"/>
      <c r="AMX168" s="7"/>
      <c r="AMY168" s="7"/>
      <c r="AMZ168" s="7"/>
      <c r="ANA168" s="7"/>
      <c r="ANB168" s="7"/>
      <c r="ANC168" s="7"/>
      <c r="AND168" s="7"/>
      <c r="ANE168" s="7"/>
      <c r="ANF168" s="7"/>
      <c r="ANG168" s="7"/>
      <c r="ANH168" s="7"/>
      <c r="ANI168" s="7"/>
      <c r="ANJ168" s="7"/>
      <c r="ANK168" s="7"/>
      <c r="ANL168" s="7"/>
      <c r="ANM168" s="7"/>
      <c r="ANN168" s="7"/>
      <c r="ANO168" s="7"/>
      <c r="ANP168" s="7"/>
      <c r="ANQ168" s="7"/>
      <c r="ANR168" s="7"/>
      <c r="ANS168" s="7"/>
      <c r="ANT168" s="7"/>
      <c r="ANU168" s="7"/>
      <c r="ANV168" s="7"/>
      <c r="ANW168" s="7"/>
      <c r="ANX168" s="7"/>
      <c r="ANY168" s="7"/>
      <c r="ANZ168" s="7"/>
      <c r="AOA168" s="7"/>
      <c r="AOB168" s="7"/>
      <c r="AOC168" s="7"/>
      <c r="AOD168" s="7"/>
      <c r="AOE168" s="7"/>
      <c r="AOF168" s="7"/>
      <c r="AOG168" s="7"/>
      <c r="AOH168" s="7"/>
      <c r="AOI168" s="7"/>
      <c r="AOJ168" s="7"/>
      <c r="AOK168" s="7"/>
      <c r="AOL168" s="7"/>
      <c r="AOM168" s="7"/>
      <c r="AON168" s="7"/>
      <c r="AOO168" s="7"/>
      <c r="AOP168" s="7"/>
      <c r="AOQ168" s="7"/>
      <c r="AOR168" s="7"/>
      <c r="AOS168" s="7"/>
      <c r="AOT168" s="7"/>
      <c r="AOU168" s="7"/>
      <c r="AOV168" s="7"/>
      <c r="AOW168" s="7"/>
      <c r="AOX168" s="7"/>
      <c r="AOY168" s="7"/>
      <c r="AOZ168" s="7"/>
      <c r="APA168" s="7"/>
      <c r="APB168" s="7"/>
      <c r="APC168" s="7"/>
      <c r="APD168" s="7"/>
      <c r="APE168" s="7"/>
      <c r="APF168" s="7"/>
      <c r="APG168" s="7"/>
      <c r="APH168" s="7"/>
      <c r="API168" s="7"/>
      <c r="APJ168" s="7"/>
      <c r="APK168" s="7"/>
      <c r="APL168" s="7"/>
      <c r="APM168" s="7"/>
      <c r="APN168" s="7"/>
      <c r="APO168" s="7"/>
      <c r="APP168" s="7"/>
      <c r="APQ168" s="7"/>
      <c r="APR168" s="7"/>
      <c r="APS168" s="7"/>
      <c r="APT168" s="7"/>
      <c r="APU168" s="7"/>
      <c r="APV168" s="7"/>
      <c r="APW168" s="7"/>
      <c r="APX168" s="7"/>
      <c r="APY168" s="7"/>
      <c r="APZ168" s="7"/>
      <c r="AQA168" s="7"/>
      <c r="AQB168" s="7"/>
      <c r="AQC168" s="7"/>
      <c r="AQD168" s="7"/>
      <c r="AQE168" s="7"/>
      <c r="AQF168" s="7"/>
      <c r="AQG168" s="7"/>
      <c r="AQH168" s="7"/>
      <c r="AQI168" s="7"/>
      <c r="AQJ168" s="7"/>
      <c r="AQK168" s="7"/>
      <c r="AQL168" s="7"/>
      <c r="AQM168" s="7"/>
      <c r="AQN168" s="7"/>
      <c r="AQO168" s="7"/>
      <c r="AQP168" s="7"/>
      <c r="AQQ168" s="7"/>
      <c r="AQR168" s="7"/>
      <c r="AQS168" s="7"/>
      <c r="AQT168" s="7"/>
      <c r="AQU168" s="7"/>
      <c r="AQV168" s="7"/>
      <c r="AQW168" s="7"/>
      <c r="AQX168" s="7"/>
      <c r="AQY168" s="7"/>
      <c r="AQZ168" s="7"/>
      <c r="ARA168" s="7"/>
      <c r="ARB168" s="7"/>
      <c r="ARC168" s="7"/>
      <c r="ARD168" s="7"/>
      <c r="ARE168" s="7"/>
      <c r="ARF168" s="7"/>
      <c r="ARG168" s="7"/>
      <c r="ARH168" s="7"/>
      <c r="ARI168" s="7"/>
      <c r="ARJ168" s="7"/>
      <c r="ARK168" s="7"/>
      <c r="ARL168" s="7"/>
      <c r="ARM168" s="7"/>
      <c r="ARN168" s="7"/>
      <c r="ARO168" s="7"/>
      <c r="ARP168" s="7"/>
      <c r="ARQ168" s="7"/>
      <c r="ARR168" s="7"/>
      <c r="ARS168" s="7"/>
      <c r="ART168" s="7"/>
      <c r="ARU168" s="7"/>
      <c r="ARV168" s="7"/>
      <c r="ARW168" s="7"/>
      <c r="ARX168" s="7"/>
      <c r="ARY168" s="7"/>
      <c r="ARZ168" s="7"/>
      <c r="ASA168" s="7"/>
      <c r="ASB168" s="7"/>
      <c r="ASC168" s="7"/>
      <c r="ASD168" s="7"/>
      <c r="ASE168" s="7"/>
      <c r="ASF168" s="7"/>
      <c r="ASG168" s="7"/>
      <c r="ASH168" s="7"/>
      <c r="ASI168" s="7"/>
      <c r="ASJ168" s="7"/>
      <c r="ASK168" s="7"/>
      <c r="ASL168" s="7"/>
      <c r="ASM168" s="7"/>
      <c r="ASN168" s="7"/>
      <c r="ASO168" s="7"/>
      <c r="ASP168" s="7"/>
      <c r="ASQ168" s="7"/>
      <c r="ASR168" s="7"/>
      <c r="ASS168" s="7"/>
      <c r="AST168" s="7"/>
      <c r="ASU168" s="7"/>
      <c r="ASV168" s="7"/>
      <c r="ASW168" s="7"/>
      <c r="ASX168" s="7"/>
      <c r="ASY168" s="7"/>
      <c r="ASZ168" s="7"/>
      <c r="ATA168" s="7"/>
      <c r="ATB168" s="7"/>
      <c r="ATC168" s="7"/>
      <c r="ATD168" s="7"/>
      <c r="ATE168" s="7"/>
      <c r="ATF168" s="7"/>
      <c r="ATG168" s="7"/>
      <c r="ATH168" s="7"/>
      <c r="ATI168" s="7"/>
      <c r="ATJ168" s="7"/>
      <c r="ATK168" s="7"/>
      <c r="ATL168" s="7"/>
      <c r="ATM168" s="7"/>
      <c r="ATN168" s="7"/>
      <c r="ATO168" s="7"/>
      <c r="ATP168" s="7"/>
      <c r="ATQ168" s="7"/>
      <c r="ATR168" s="7"/>
      <c r="ATS168" s="7"/>
      <c r="ATT168" s="7"/>
      <c r="ATU168" s="7"/>
      <c r="ATV168" s="7"/>
      <c r="ATW168" s="7"/>
      <c r="ATX168" s="7"/>
      <c r="ATY168" s="7"/>
      <c r="ATZ168" s="7"/>
      <c r="AUA168" s="7"/>
      <c r="AUB168" s="7"/>
      <c r="AUC168" s="7"/>
      <c r="AUD168" s="7"/>
      <c r="AUE168" s="7"/>
      <c r="AUF168" s="7"/>
      <c r="AUG168" s="7"/>
      <c r="AUH168" s="7"/>
      <c r="AUI168" s="7"/>
      <c r="AUJ168" s="7"/>
      <c r="AUK168" s="7"/>
      <c r="AUL168" s="7"/>
      <c r="AUM168" s="7"/>
      <c r="AUN168" s="7"/>
      <c r="AUO168" s="7"/>
      <c r="AUP168" s="7"/>
      <c r="AUQ168" s="7"/>
      <c r="AUR168" s="7"/>
      <c r="AUS168" s="7"/>
      <c r="AUT168" s="7"/>
      <c r="AUU168" s="7"/>
      <c r="AUV168" s="7"/>
      <c r="AUW168" s="7"/>
      <c r="AUX168" s="7"/>
      <c r="AUY168" s="7"/>
      <c r="AUZ168" s="7"/>
      <c r="AVA168" s="7"/>
      <c r="AVB168" s="7"/>
      <c r="AVC168" s="7"/>
      <c r="AVD168" s="7"/>
      <c r="AVE168" s="7"/>
      <c r="AVF168" s="7"/>
      <c r="AVG168" s="7"/>
      <c r="AVH168" s="7"/>
      <c r="AVI168" s="7"/>
      <c r="AVJ168" s="7"/>
      <c r="AVK168" s="7"/>
      <c r="AVL168" s="7"/>
      <c r="AVM168" s="7"/>
      <c r="AVN168" s="7"/>
      <c r="AVO168" s="7"/>
      <c r="AVP168" s="7"/>
      <c r="AVQ168" s="7"/>
      <c r="AVR168" s="7"/>
      <c r="AVS168" s="7"/>
      <c r="AVT168" s="7"/>
      <c r="AVU168" s="7"/>
      <c r="AVV168" s="7"/>
      <c r="AVW168" s="7"/>
      <c r="AVX168" s="7"/>
      <c r="AVY168" s="7"/>
      <c r="AVZ168" s="7"/>
      <c r="AWA168" s="7"/>
      <c r="AWB168" s="7"/>
      <c r="AWC168" s="7"/>
      <c r="AWD168" s="7"/>
      <c r="AWE168" s="7"/>
      <c r="AWF168" s="7"/>
      <c r="AWG168" s="7"/>
      <c r="AWH168" s="7"/>
      <c r="AWI168" s="7"/>
      <c r="AWJ168" s="7"/>
      <c r="AWK168" s="7"/>
      <c r="AWL168" s="7"/>
      <c r="AWM168" s="7"/>
      <c r="AWN168" s="7"/>
      <c r="AWO168" s="7"/>
      <c r="AWP168" s="7"/>
      <c r="AWQ168" s="7"/>
      <c r="AWR168" s="7"/>
      <c r="AWS168" s="7"/>
      <c r="AWT168" s="7"/>
      <c r="AWU168" s="7"/>
      <c r="AWV168" s="7"/>
      <c r="AWW168" s="7"/>
      <c r="AWX168" s="7"/>
      <c r="AWY168" s="7"/>
      <c r="AWZ168" s="7"/>
      <c r="AXA168" s="7"/>
      <c r="AXB168" s="7"/>
      <c r="AXC168" s="7"/>
      <c r="AXD168" s="7"/>
      <c r="AXE168" s="7"/>
      <c r="AXF168" s="7"/>
      <c r="AXG168" s="7"/>
      <c r="AXH168" s="7"/>
      <c r="AXI168" s="7"/>
      <c r="AXJ168" s="7"/>
      <c r="AXK168" s="7"/>
      <c r="AXL168" s="7"/>
      <c r="AXM168" s="7"/>
      <c r="AXN168" s="7"/>
      <c r="AXO168" s="7"/>
      <c r="AXP168" s="7"/>
      <c r="AXQ168" s="7"/>
      <c r="AXR168" s="7"/>
      <c r="AXS168" s="7"/>
      <c r="AXT168" s="7"/>
      <c r="AXU168" s="7"/>
      <c r="AXV168" s="7"/>
      <c r="AXW168" s="7"/>
      <c r="AXX168" s="7"/>
      <c r="AXY168" s="7"/>
      <c r="AXZ168" s="7"/>
      <c r="AYA168" s="7"/>
      <c r="AYB168" s="7"/>
      <c r="AYC168" s="7"/>
      <c r="AYD168" s="7"/>
      <c r="AYE168" s="7"/>
      <c r="AYF168" s="7"/>
      <c r="AYG168" s="7"/>
      <c r="AYH168" s="7"/>
      <c r="AYI168" s="7"/>
      <c r="AYJ168" s="7"/>
      <c r="AYK168" s="7"/>
      <c r="AYL168" s="7"/>
      <c r="AYM168" s="7"/>
      <c r="AYN168" s="7"/>
      <c r="AYO168" s="7"/>
      <c r="AYP168" s="7"/>
      <c r="AYQ168" s="7"/>
      <c r="AYR168" s="7"/>
      <c r="AYS168" s="7"/>
      <c r="AYT168" s="7"/>
      <c r="AYU168" s="7"/>
      <c r="AYV168" s="7"/>
      <c r="AYW168" s="7"/>
      <c r="AYX168" s="7"/>
      <c r="AYY168" s="7"/>
      <c r="AYZ168" s="7"/>
      <c r="AZA168" s="7"/>
      <c r="AZB168" s="7"/>
      <c r="AZC168" s="7"/>
      <c r="AZD168" s="7"/>
      <c r="AZE168" s="7"/>
      <c r="AZF168" s="7"/>
      <c r="AZG168" s="7"/>
      <c r="AZH168" s="7"/>
      <c r="AZI168" s="7"/>
      <c r="AZJ168" s="7"/>
      <c r="AZK168" s="7"/>
      <c r="AZL168" s="7"/>
      <c r="AZM168" s="7"/>
      <c r="AZN168" s="7"/>
      <c r="AZO168" s="7"/>
      <c r="AZP168" s="7"/>
      <c r="AZQ168" s="7"/>
      <c r="AZR168" s="7"/>
      <c r="AZS168" s="7"/>
      <c r="AZT168" s="7"/>
      <c r="AZU168" s="7"/>
      <c r="AZV168" s="7"/>
      <c r="AZW168" s="7"/>
      <c r="AZX168" s="7"/>
      <c r="AZY168" s="7"/>
      <c r="AZZ168" s="7"/>
      <c r="BAA168" s="7"/>
      <c r="BAB168" s="7"/>
      <c r="BAC168" s="7"/>
      <c r="BAD168" s="7"/>
      <c r="BAE168" s="7"/>
      <c r="BAF168" s="7"/>
      <c r="BAG168" s="7"/>
      <c r="BAH168" s="7"/>
      <c r="BAI168" s="7"/>
      <c r="BAJ168" s="7"/>
      <c r="BAK168" s="7"/>
      <c r="BAL168" s="7"/>
      <c r="BAM168" s="7"/>
      <c r="BAN168" s="7"/>
      <c r="BAO168" s="7"/>
      <c r="BAP168" s="7"/>
      <c r="BAQ168" s="7"/>
      <c r="BAR168" s="7"/>
      <c r="BAS168" s="7"/>
      <c r="BAT168" s="7"/>
      <c r="BAU168" s="7"/>
      <c r="BAV168" s="7"/>
      <c r="BAW168" s="7"/>
      <c r="BAX168" s="7"/>
      <c r="BAY168" s="7"/>
      <c r="BAZ168" s="7"/>
      <c r="BBA168" s="7"/>
      <c r="BBB168" s="7"/>
      <c r="BBC168" s="7"/>
      <c r="BBD168" s="7"/>
      <c r="BBE168" s="7"/>
      <c r="BBF168" s="7"/>
      <c r="BBG168" s="7"/>
      <c r="BBH168" s="7"/>
      <c r="BBI168" s="7"/>
      <c r="BBJ168" s="7"/>
      <c r="BBK168" s="7"/>
      <c r="BBL168" s="7"/>
      <c r="BBM168" s="7"/>
      <c r="BBN168" s="7"/>
      <c r="BBO168" s="7"/>
      <c r="BBP168" s="7"/>
      <c r="BBQ168" s="7"/>
      <c r="BBR168" s="7"/>
      <c r="BBS168" s="7"/>
      <c r="BBT168" s="7"/>
      <c r="BBU168" s="7"/>
      <c r="BBV168" s="7"/>
      <c r="BBW168" s="7"/>
      <c r="BBX168" s="7"/>
      <c r="BBY168" s="7"/>
      <c r="BBZ168" s="7"/>
      <c r="BCA168" s="7"/>
      <c r="BCB168" s="7"/>
      <c r="BCC168" s="7"/>
      <c r="BCD168" s="7"/>
      <c r="BCE168" s="7"/>
      <c r="BCF168" s="7"/>
      <c r="BCG168" s="7"/>
      <c r="BCH168" s="7"/>
      <c r="BCI168" s="7"/>
      <c r="BCJ168" s="7"/>
      <c r="BCK168" s="7"/>
      <c r="BCL168" s="7"/>
      <c r="BCM168" s="7"/>
      <c r="BCN168" s="7"/>
      <c r="BCO168" s="7"/>
      <c r="BCP168" s="7"/>
      <c r="BCQ168" s="7"/>
      <c r="BCR168" s="7"/>
      <c r="BCS168" s="7"/>
      <c r="BCT168" s="7"/>
      <c r="BCU168" s="7"/>
      <c r="BCV168" s="7"/>
      <c r="BCW168" s="7"/>
      <c r="BCX168" s="7"/>
      <c r="BCY168" s="7"/>
      <c r="BCZ168" s="7"/>
      <c r="BDA168" s="7"/>
      <c r="BDB168" s="7"/>
      <c r="BDC168" s="7"/>
      <c r="BDD168" s="7"/>
      <c r="BDE168" s="7"/>
      <c r="BDF168" s="7"/>
      <c r="BDG168" s="7"/>
      <c r="BDH168" s="7"/>
      <c r="BDI168" s="7"/>
      <c r="BDJ168" s="7"/>
      <c r="BDK168" s="7"/>
      <c r="BDL168" s="7"/>
      <c r="BDM168" s="7"/>
      <c r="BDN168" s="7"/>
      <c r="BDO168" s="7"/>
      <c r="BDP168" s="7"/>
      <c r="BDQ168" s="7"/>
      <c r="BDR168" s="7"/>
      <c r="BDS168" s="7"/>
      <c r="BDT168" s="7"/>
      <c r="BDU168" s="7"/>
      <c r="BDV168" s="7"/>
      <c r="BDW168" s="7"/>
      <c r="BDX168" s="7"/>
      <c r="BDY168" s="7"/>
      <c r="BDZ168" s="7"/>
      <c r="BEA168" s="7"/>
      <c r="BEB168" s="7"/>
      <c r="BEC168" s="7"/>
      <c r="BED168" s="7"/>
      <c r="BEE168" s="7"/>
      <c r="BEF168" s="7"/>
      <c r="BEG168" s="7"/>
      <c r="BEH168" s="7"/>
      <c r="BEI168" s="7"/>
      <c r="BEJ168" s="7"/>
      <c r="BEK168" s="7"/>
      <c r="BEL168" s="7"/>
      <c r="BEM168" s="7"/>
      <c r="BEN168" s="7"/>
      <c r="BEO168" s="7"/>
      <c r="BEP168" s="7"/>
      <c r="BEQ168" s="7"/>
      <c r="BER168" s="7"/>
      <c r="BES168" s="7"/>
      <c r="BET168" s="7"/>
      <c r="BEU168" s="7"/>
      <c r="BEV168" s="7"/>
      <c r="BEW168" s="7"/>
      <c r="BEX168" s="7"/>
      <c r="BEY168" s="7"/>
      <c r="BEZ168" s="7"/>
      <c r="BFA168" s="7"/>
      <c r="BFB168" s="7"/>
      <c r="BFC168" s="7"/>
      <c r="BFD168" s="7"/>
      <c r="BFE168" s="7"/>
      <c r="BFF168" s="7"/>
      <c r="BFG168" s="7"/>
      <c r="BFH168" s="7"/>
      <c r="BFI168" s="7"/>
      <c r="BFJ168" s="7"/>
      <c r="BFK168" s="7"/>
      <c r="BFL168" s="7"/>
      <c r="BFM168" s="7"/>
      <c r="BFN168" s="7"/>
      <c r="BFO168" s="7"/>
      <c r="BFP168" s="7"/>
      <c r="BFQ168" s="7"/>
      <c r="BFR168" s="7"/>
      <c r="BFS168" s="7"/>
      <c r="BFT168" s="7"/>
      <c r="BFU168" s="7"/>
      <c r="BFV168" s="7"/>
      <c r="BFW168" s="7"/>
      <c r="BFX168" s="7"/>
      <c r="BFY168" s="7"/>
      <c r="BFZ168" s="7"/>
      <c r="BGA168" s="7"/>
      <c r="BGB168" s="7"/>
      <c r="BGC168" s="7"/>
      <c r="BGD168" s="7"/>
      <c r="BGE168" s="7"/>
      <c r="BGF168" s="7"/>
      <c r="BGG168" s="7"/>
      <c r="BGH168" s="7"/>
      <c r="BGI168" s="7"/>
      <c r="BGJ168" s="7"/>
      <c r="BGK168" s="7"/>
      <c r="BGL168" s="7"/>
      <c r="BGM168" s="7"/>
      <c r="BGN168" s="7"/>
      <c r="BGO168" s="7"/>
      <c r="BGP168" s="7"/>
      <c r="BGQ168" s="7"/>
      <c r="BGR168" s="7"/>
      <c r="BGS168" s="7"/>
      <c r="BGT168" s="7"/>
      <c r="BGU168" s="7"/>
      <c r="BGV168" s="7"/>
      <c r="BGW168" s="7"/>
      <c r="BGX168" s="7"/>
      <c r="BGY168" s="7"/>
      <c r="BGZ168" s="7"/>
      <c r="BHA168" s="7"/>
      <c r="BHB168" s="7"/>
      <c r="BHC168" s="7"/>
      <c r="BHD168" s="7"/>
      <c r="BHE168" s="7"/>
      <c r="BHF168" s="7"/>
      <c r="BHG168" s="7"/>
      <c r="BHH168" s="7"/>
      <c r="BHI168" s="7"/>
      <c r="BHJ168" s="7"/>
      <c r="BHK168" s="7"/>
      <c r="BHL168" s="7"/>
      <c r="BHM168" s="7"/>
      <c r="BHN168" s="7"/>
      <c r="BHO168" s="7"/>
      <c r="BHP168" s="7"/>
      <c r="BHQ168" s="7"/>
      <c r="BHR168" s="7"/>
      <c r="BHS168" s="7"/>
      <c r="BHT168" s="7"/>
      <c r="BHU168" s="7"/>
      <c r="BHV168" s="7"/>
      <c r="BHW168" s="7"/>
      <c r="BHX168" s="7"/>
      <c r="BHY168" s="7"/>
      <c r="BHZ168" s="7"/>
      <c r="BIA168" s="7"/>
      <c r="BIB168" s="7"/>
      <c r="BIC168" s="7"/>
      <c r="BID168" s="7"/>
      <c r="BIE168" s="7"/>
      <c r="BIF168" s="7"/>
      <c r="BIG168" s="7"/>
      <c r="BIH168" s="7"/>
      <c r="BII168" s="7"/>
      <c r="BIJ168" s="7"/>
      <c r="BIK168" s="7"/>
      <c r="BIL168" s="7"/>
      <c r="BIM168" s="7"/>
      <c r="BIN168" s="7"/>
      <c r="BIO168" s="7"/>
      <c r="BIP168" s="7"/>
      <c r="BIQ168" s="7"/>
      <c r="BIR168" s="7"/>
      <c r="BIS168" s="7"/>
      <c r="BIT168" s="7"/>
      <c r="BIU168" s="7"/>
      <c r="BIV168" s="7"/>
      <c r="BIW168" s="7"/>
      <c r="BIX168" s="7"/>
      <c r="BIY168" s="7"/>
      <c r="BIZ168" s="7"/>
      <c r="BJA168" s="7"/>
      <c r="BJB168" s="7"/>
      <c r="BJC168" s="7"/>
      <c r="BJD168" s="7"/>
      <c r="BJE168" s="7"/>
      <c r="BJF168" s="7"/>
      <c r="BJG168" s="7"/>
      <c r="BJH168" s="7"/>
      <c r="BJI168" s="7"/>
      <c r="BJJ168" s="7"/>
      <c r="BJK168" s="7"/>
      <c r="BJL168" s="7"/>
      <c r="BJM168" s="7"/>
      <c r="BJN168" s="7"/>
      <c r="BJO168" s="7"/>
      <c r="BJP168" s="7"/>
      <c r="BJQ168" s="7"/>
      <c r="BJR168" s="7"/>
      <c r="BJS168" s="7"/>
      <c r="BJT168" s="7"/>
      <c r="BJU168" s="7"/>
      <c r="BJV168" s="7"/>
      <c r="BJW168" s="7"/>
      <c r="BJX168" s="7"/>
      <c r="BJY168" s="7"/>
      <c r="BJZ168" s="7"/>
      <c r="BKA168" s="7"/>
      <c r="BKB168" s="7"/>
      <c r="BKC168" s="7"/>
      <c r="BKD168" s="7"/>
      <c r="BKE168" s="7"/>
      <c r="BKF168" s="7"/>
      <c r="BKG168" s="7"/>
      <c r="BKH168" s="7"/>
      <c r="BKI168" s="7"/>
      <c r="BKJ168" s="7"/>
      <c r="BKK168" s="7"/>
      <c r="BKL168" s="7"/>
      <c r="BKM168" s="7"/>
      <c r="BKN168" s="7"/>
      <c r="BKO168" s="7"/>
      <c r="BKP168" s="7"/>
      <c r="BKQ168" s="7"/>
      <c r="BKR168" s="7"/>
      <c r="BKS168" s="7"/>
      <c r="BKT168" s="7"/>
      <c r="BKU168" s="7"/>
      <c r="BKV168" s="7"/>
      <c r="BKW168" s="7"/>
      <c r="BKX168" s="7"/>
      <c r="BKY168" s="7"/>
      <c r="BKZ168" s="7"/>
      <c r="BLA168" s="7"/>
      <c r="BLB168" s="7"/>
      <c r="BLC168" s="7"/>
      <c r="BLD168" s="7"/>
      <c r="BLE168" s="7"/>
      <c r="BLF168" s="7"/>
      <c r="BLG168" s="7"/>
      <c r="BLH168" s="7"/>
      <c r="BLI168" s="7"/>
      <c r="BLJ168" s="7"/>
      <c r="BLK168" s="7"/>
      <c r="BLL168" s="7"/>
      <c r="BLM168" s="7"/>
      <c r="BLN168" s="7"/>
      <c r="BLO168" s="7"/>
      <c r="BLP168" s="7"/>
      <c r="BLQ168" s="7"/>
      <c r="BLR168" s="7"/>
      <c r="BLS168" s="7"/>
      <c r="BLT168" s="7"/>
      <c r="BLU168" s="7"/>
      <c r="BLV168" s="7"/>
      <c r="BLW168" s="7"/>
      <c r="BLX168" s="7"/>
      <c r="BLY168" s="7"/>
      <c r="BLZ168" s="7"/>
      <c r="BMA168" s="7"/>
      <c r="BMB168" s="7"/>
      <c r="BMC168" s="7"/>
      <c r="BMD168" s="7"/>
      <c r="BME168" s="7"/>
      <c r="BMF168" s="7"/>
      <c r="BMG168" s="7"/>
      <c r="BMH168" s="7"/>
      <c r="BMI168" s="7"/>
      <c r="BMJ168" s="7"/>
      <c r="BMK168" s="7"/>
      <c r="BML168" s="7"/>
      <c r="BMM168" s="7"/>
      <c r="BMN168" s="7"/>
      <c r="BMO168" s="7"/>
      <c r="BMP168" s="7"/>
      <c r="BMQ168" s="7"/>
      <c r="BMR168" s="7"/>
      <c r="BMS168" s="7"/>
      <c r="BMT168" s="7"/>
      <c r="BMU168" s="7"/>
      <c r="BMV168" s="7"/>
      <c r="BMW168" s="7"/>
      <c r="BMX168" s="7"/>
      <c r="BMY168" s="7"/>
      <c r="BMZ168" s="7"/>
      <c r="BNA168" s="7"/>
      <c r="BNB168" s="7"/>
      <c r="BNC168" s="7"/>
      <c r="BND168" s="7"/>
      <c r="BNE168" s="7"/>
      <c r="BNF168" s="7"/>
      <c r="BNG168" s="7"/>
      <c r="BNH168" s="7"/>
      <c r="BNI168" s="7"/>
      <c r="BNJ168" s="7"/>
      <c r="BNK168" s="7"/>
      <c r="BNL168" s="7"/>
      <c r="BNM168" s="7"/>
      <c r="BNN168" s="7"/>
      <c r="BNO168" s="7"/>
      <c r="BNP168" s="7"/>
      <c r="BNQ168" s="7"/>
      <c r="BNR168" s="7"/>
      <c r="BNS168" s="7"/>
      <c r="BNT168" s="7"/>
      <c r="BNU168" s="7"/>
      <c r="BNV168" s="7"/>
      <c r="BNW168" s="7"/>
      <c r="BNX168" s="7"/>
      <c r="BNY168" s="7"/>
      <c r="BNZ168" s="7"/>
      <c r="BOA168" s="7"/>
      <c r="BOB168" s="7"/>
      <c r="BOC168" s="7"/>
      <c r="BOD168" s="7"/>
      <c r="BOE168" s="7"/>
      <c r="BOF168" s="7"/>
      <c r="BOG168" s="7"/>
      <c r="BOH168" s="7"/>
      <c r="BOI168" s="7"/>
      <c r="BOJ168" s="7"/>
      <c r="BOK168" s="7"/>
      <c r="BOL168" s="7"/>
      <c r="BOM168" s="7"/>
      <c r="BON168" s="7"/>
      <c r="BOO168" s="7"/>
      <c r="BOP168" s="7"/>
      <c r="BOQ168" s="7"/>
      <c r="BOR168" s="7"/>
      <c r="BOS168" s="7"/>
      <c r="BOT168" s="7"/>
      <c r="BOU168" s="7"/>
      <c r="BOV168" s="7"/>
      <c r="BOW168" s="7"/>
      <c r="BOX168" s="7"/>
      <c r="BOY168" s="7"/>
      <c r="BOZ168" s="7"/>
      <c r="BPA168" s="7"/>
      <c r="BPB168" s="7"/>
      <c r="BPC168" s="7"/>
      <c r="BPD168" s="7"/>
      <c r="BPE168" s="7"/>
      <c r="BPF168" s="7"/>
      <c r="BPG168" s="7"/>
      <c r="BPH168" s="7"/>
      <c r="BPI168" s="7"/>
      <c r="BPJ168" s="7"/>
      <c r="BPK168" s="7"/>
      <c r="BPL168" s="7"/>
      <c r="BPM168" s="7"/>
      <c r="BPN168" s="7"/>
      <c r="BPO168" s="7"/>
      <c r="BPP168" s="7"/>
      <c r="BPQ168" s="7"/>
      <c r="BPR168" s="7"/>
      <c r="BPS168" s="7"/>
      <c r="BPT168" s="7"/>
      <c r="BPU168" s="7"/>
      <c r="BPV168" s="7"/>
      <c r="BPW168" s="7"/>
      <c r="BPX168" s="7"/>
      <c r="BPY168" s="7"/>
      <c r="BPZ168" s="7"/>
      <c r="BQA168" s="7"/>
      <c r="BQB168" s="7"/>
      <c r="BQC168" s="7"/>
      <c r="BQD168" s="7"/>
      <c r="BQE168" s="7"/>
      <c r="BQF168" s="7"/>
      <c r="BQG168" s="7"/>
      <c r="BQH168" s="7"/>
      <c r="BQI168" s="7"/>
      <c r="BQJ168" s="7"/>
      <c r="BQK168" s="7"/>
      <c r="BQL168" s="7"/>
      <c r="BQM168" s="7"/>
      <c r="BQN168" s="7"/>
      <c r="BQO168" s="7"/>
      <c r="BQP168" s="7"/>
      <c r="BQQ168" s="7"/>
      <c r="BQR168" s="7"/>
      <c r="BQS168" s="7"/>
      <c r="BQT168" s="7"/>
      <c r="BQU168" s="7"/>
      <c r="BQV168" s="7"/>
      <c r="BQW168" s="7"/>
      <c r="BQX168" s="7"/>
      <c r="BQY168" s="7"/>
      <c r="BQZ168" s="7"/>
      <c r="BRA168" s="7"/>
      <c r="BRB168" s="7"/>
      <c r="BRC168" s="7"/>
      <c r="BRD168" s="7"/>
      <c r="BRE168" s="7"/>
      <c r="BRF168" s="7"/>
      <c r="BRG168" s="7"/>
      <c r="BRH168" s="7"/>
      <c r="BRI168" s="7"/>
      <c r="BRJ168" s="7"/>
      <c r="BRK168" s="7"/>
      <c r="BRL168" s="7"/>
      <c r="BRM168" s="7"/>
      <c r="BRN168" s="7"/>
      <c r="BRO168" s="7"/>
      <c r="BRP168" s="7"/>
      <c r="BRQ168" s="7"/>
      <c r="BRR168" s="7"/>
      <c r="BRS168" s="7"/>
      <c r="BRT168" s="7"/>
      <c r="BRU168" s="7"/>
      <c r="BRV168" s="7"/>
      <c r="BRW168" s="7"/>
      <c r="BRX168" s="7"/>
      <c r="BRY168" s="7"/>
      <c r="BRZ168" s="7"/>
      <c r="BSA168" s="7"/>
      <c r="BSB168" s="7"/>
      <c r="BSC168" s="7"/>
      <c r="BSD168" s="7"/>
      <c r="BSE168" s="7"/>
      <c r="BSF168" s="7"/>
      <c r="BSG168" s="7"/>
      <c r="BSH168" s="7"/>
      <c r="BSI168" s="7"/>
      <c r="BSJ168" s="7"/>
      <c r="BSK168" s="7"/>
      <c r="BSL168" s="7"/>
      <c r="BSM168" s="7"/>
      <c r="BSN168" s="7"/>
      <c r="BSO168" s="7"/>
      <c r="BSP168" s="7"/>
      <c r="BSQ168" s="7"/>
      <c r="BSR168" s="7"/>
      <c r="BSS168" s="7"/>
      <c r="BST168" s="7"/>
      <c r="BSU168" s="7"/>
      <c r="BSV168" s="7"/>
      <c r="BSW168" s="7"/>
      <c r="BSX168" s="7"/>
      <c r="BSY168" s="7"/>
      <c r="BSZ168" s="7"/>
      <c r="BTA168" s="7"/>
      <c r="BTB168" s="7"/>
      <c r="BTC168" s="7"/>
      <c r="BTD168" s="7"/>
      <c r="BTE168" s="7"/>
      <c r="BTF168" s="7"/>
      <c r="BTG168" s="7"/>
      <c r="BTH168" s="7"/>
      <c r="BTI168" s="7"/>
      <c r="BTJ168" s="7"/>
      <c r="BTK168" s="7"/>
      <c r="BTL168" s="7"/>
      <c r="BTM168" s="7"/>
      <c r="BTN168" s="7"/>
      <c r="BTO168" s="7"/>
      <c r="BTP168" s="7"/>
      <c r="BTQ168" s="7"/>
      <c r="BTR168" s="7"/>
      <c r="BTS168" s="7"/>
      <c r="BTT168" s="7"/>
      <c r="BTU168" s="7"/>
      <c r="BTV168" s="7"/>
      <c r="BTW168" s="7"/>
      <c r="BTX168" s="7"/>
      <c r="BTY168" s="7"/>
      <c r="BTZ168" s="7"/>
      <c r="BUA168" s="7"/>
      <c r="BUB168" s="7"/>
      <c r="BUC168" s="7"/>
      <c r="BUD168" s="7"/>
      <c r="BUE168" s="7"/>
      <c r="BUF168" s="7"/>
      <c r="BUG168" s="7"/>
      <c r="BUH168" s="7"/>
      <c r="BUI168" s="7"/>
      <c r="BUJ168" s="7"/>
      <c r="BUK168" s="7"/>
      <c r="BUL168" s="7"/>
      <c r="BUM168" s="7"/>
      <c r="BUN168" s="7"/>
      <c r="BUO168" s="7"/>
      <c r="BUP168" s="7"/>
      <c r="BUQ168" s="7"/>
      <c r="BUR168" s="7"/>
      <c r="BUS168" s="7"/>
      <c r="BUT168" s="7"/>
      <c r="BUU168" s="7"/>
      <c r="BUV168" s="7"/>
      <c r="BUW168" s="7"/>
      <c r="BUX168" s="7"/>
      <c r="BUY168" s="7"/>
      <c r="BUZ168" s="7"/>
      <c r="BVA168" s="7"/>
      <c r="BVB168" s="7"/>
      <c r="BVC168" s="7"/>
      <c r="BVD168" s="7"/>
      <c r="BVE168" s="7"/>
      <c r="BVF168" s="7"/>
      <c r="BVG168" s="7"/>
      <c r="BVH168" s="7"/>
      <c r="BVI168" s="7"/>
      <c r="BVJ168" s="7"/>
      <c r="BVK168" s="7"/>
      <c r="BVL168" s="7"/>
      <c r="BVM168" s="7"/>
      <c r="BVN168" s="7"/>
      <c r="BVO168" s="7"/>
      <c r="BVP168" s="7"/>
      <c r="BVQ168" s="7"/>
      <c r="BVR168" s="7"/>
      <c r="BVS168" s="7"/>
      <c r="BVT168" s="7"/>
      <c r="BVU168" s="7"/>
      <c r="BVV168" s="7"/>
      <c r="BVW168" s="7"/>
      <c r="BVX168" s="7"/>
      <c r="BVY168" s="7"/>
      <c r="BVZ168" s="7"/>
      <c r="BWA168" s="7"/>
      <c r="BWB168" s="7"/>
      <c r="BWC168" s="7"/>
      <c r="BWD168" s="7"/>
      <c r="BWE168" s="7"/>
      <c r="BWF168" s="7"/>
      <c r="BWG168" s="7"/>
      <c r="BWH168" s="7"/>
      <c r="BWI168" s="7"/>
      <c r="BWJ168" s="7"/>
      <c r="BWK168" s="7"/>
      <c r="BWL168" s="7"/>
      <c r="BWM168" s="7"/>
      <c r="BWN168" s="7"/>
      <c r="BWO168" s="7"/>
      <c r="BWP168" s="7"/>
      <c r="BWQ168" s="7"/>
      <c r="BWR168" s="7"/>
      <c r="BWS168" s="7"/>
      <c r="BWT168" s="7"/>
      <c r="BWU168" s="7"/>
      <c r="BWV168" s="7"/>
      <c r="BWW168" s="7"/>
      <c r="BWX168" s="7"/>
      <c r="BWY168" s="7"/>
      <c r="BWZ168" s="7"/>
      <c r="BXA168" s="7"/>
      <c r="BXB168" s="7"/>
      <c r="BXC168" s="7"/>
      <c r="BXD168" s="7"/>
      <c r="BXE168" s="7"/>
      <c r="BXF168" s="7"/>
      <c r="BXG168" s="7"/>
      <c r="BXH168" s="7"/>
      <c r="BXI168" s="7"/>
      <c r="BXJ168" s="7"/>
      <c r="BXK168" s="7"/>
      <c r="BXL168" s="7"/>
      <c r="BXM168" s="7"/>
      <c r="BXN168" s="7"/>
      <c r="BXO168" s="7"/>
      <c r="BXP168" s="7"/>
      <c r="BXQ168" s="7"/>
      <c r="BXR168" s="7"/>
      <c r="BXS168" s="7"/>
      <c r="BXT168" s="7"/>
      <c r="BXU168" s="7"/>
      <c r="BXV168" s="7"/>
      <c r="BXW168" s="7"/>
      <c r="BXX168" s="7"/>
      <c r="BXY168" s="7"/>
      <c r="BXZ168" s="7"/>
      <c r="BYA168" s="7"/>
      <c r="BYB168" s="7"/>
      <c r="BYC168" s="7"/>
      <c r="BYD168" s="7"/>
      <c r="BYE168" s="7"/>
      <c r="BYF168" s="7"/>
      <c r="BYG168" s="7"/>
      <c r="BYH168" s="7"/>
      <c r="BYI168" s="7"/>
      <c r="BYJ168" s="7"/>
      <c r="BYK168" s="7"/>
      <c r="BYL168" s="7"/>
      <c r="BYM168" s="7"/>
      <c r="BYN168" s="7"/>
      <c r="BYO168" s="7"/>
      <c r="BYP168" s="7"/>
      <c r="BYQ168" s="7"/>
      <c r="BYR168" s="7"/>
      <c r="BYS168" s="7"/>
      <c r="BYT168" s="7"/>
      <c r="BYU168" s="7"/>
      <c r="BYV168" s="7"/>
      <c r="BYW168" s="7"/>
      <c r="BYX168" s="7"/>
      <c r="BYY168" s="7"/>
      <c r="BYZ168" s="7"/>
      <c r="BZA168" s="7"/>
      <c r="BZB168" s="7"/>
      <c r="BZC168" s="7"/>
      <c r="BZD168" s="7"/>
      <c r="BZE168" s="7"/>
      <c r="BZF168" s="7"/>
      <c r="BZG168" s="7"/>
      <c r="BZH168" s="7"/>
      <c r="BZI168" s="7"/>
      <c r="BZJ168" s="7"/>
      <c r="BZK168" s="7"/>
      <c r="BZL168" s="7"/>
      <c r="BZM168" s="7"/>
      <c r="BZN168" s="7"/>
      <c r="BZO168" s="7"/>
      <c r="BZP168" s="7"/>
      <c r="BZQ168" s="7"/>
      <c r="BZR168" s="7"/>
      <c r="BZS168" s="7"/>
      <c r="BZT168" s="7"/>
      <c r="BZU168" s="7"/>
      <c r="BZV168" s="7"/>
      <c r="BZW168" s="7"/>
      <c r="BZX168" s="7"/>
      <c r="BZY168" s="7"/>
      <c r="BZZ168" s="7"/>
      <c r="CAA168" s="7"/>
      <c r="CAB168" s="7"/>
      <c r="CAC168" s="7"/>
      <c r="CAD168" s="7"/>
      <c r="CAE168" s="7"/>
      <c r="CAF168" s="7"/>
      <c r="CAG168" s="7"/>
      <c r="CAH168" s="7"/>
      <c r="CAI168" s="7"/>
      <c r="CAJ168" s="7"/>
      <c r="CAK168" s="7"/>
      <c r="CAL168" s="7"/>
      <c r="CAM168" s="7"/>
      <c r="CAN168" s="7"/>
      <c r="CAO168" s="7"/>
      <c r="CAP168" s="7"/>
      <c r="CAQ168" s="7"/>
      <c r="CAR168" s="7"/>
      <c r="CAS168" s="7"/>
      <c r="CAT168" s="7"/>
      <c r="CAU168" s="7"/>
      <c r="CAV168" s="7"/>
      <c r="CAW168" s="7"/>
      <c r="CAX168" s="7"/>
      <c r="CAY168" s="7"/>
      <c r="CAZ168" s="7"/>
      <c r="CBA168" s="7"/>
      <c r="CBB168" s="7"/>
      <c r="CBC168" s="7"/>
      <c r="CBD168" s="7"/>
      <c r="CBE168" s="7"/>
      <c r="CBF168" s="7"/>
      <c r="CBG168" s="7"/>
      <c r="CBH168" s="7"/>
      <c r="CBI168" s="7"/>
      <c r="CBJ168" s="7"/>
      <c r="CBK168" s="7"/>
      <c r="CBL168" s="7"/>
      <c r="CBM168" s="7"/>
      <c r="CBN168" s="7"/>
      <c r="CBO168" s="7"/>
      <c r="CBP168" s="7"/>
      <c r="CBQ168" s="7"/>
      <c r="CBR168" s="7"/>
      <c r="CBS168" s="7"/>
      <c r="CBT168" s="7"/>
      <c r="CBU168" s="7"/>
      <c r="CBV168" s="7"/>
      <c r="CBW168" s="7"/>
      <c r="CBX168" s="7"/>
      <c r="CBY168" s="7"/>
      <c r="CBZ168" s="7"/>
      <c r="CCA168" s="7"/>
      <c r="CCB168" s="7"/>
      <c r="CCC168" s="7"/>
      <c r="CCD168" s="7"/>
      <c r="CCE168" s="7"/>
      <c r="CCF168" s="7"/>
      <c r="CCG168" s="7"/>
      <c r="CCH168" s="7"/>
      <c r="CCI168" s="7"/>
      <c r="CCJ168" s="7"/>
      <c r="CCK168" s="7"/>
      <c r="CCL168" s="7"/>
      <c r="CCM168" s="7"/>
      <c r="CCN168" s="7"/>
      <c r="CCO168" s="7"/>
      <c r="CCP168" s="7"/>
      <c r="CCQ168" s="7"/>
      <c r="CCR168" s="7"/>
      <c r="CCS168" s="7"/>
      <c r="CCT168" s="7"/>
      <c r="CCU168" s="7"/>
      <c r="CCV168" s="7"/>
      <c r="CCW168" s="7"/>
      <c r="CCX168" s="7"/>
      <c r="CCY168" s="7"/>
      <c r="CCZ168" s="7"/>
      <c r="CDA168" s="7"/>
      <c r="CDB168" s="7"/>
      <c r="CDC168" s="7"/>
      <c r="CDD168" s="7"/>
      <c r="CDE168" s="7"/>
      <c r="CDF168" s="7"/>
      <c r="CDG168" s="7"/>
      <c r="CDH168" s="7"/>
      <c r="CDI168" s="7"/>
      <c r="CDJ168" s="7"/>
      <c r="CDK168" s="7"/>
      <c r="CDL168" s="7"/>
      <c r="CDM168" s="7"/>
      <c r="CDN168" s="7"/>
      <c r="CDO168" s="7"/>
      <c r="CDP168" s="7"/>
      <c r="CDQ168" s="7"/>
      <c r="CDR168" s="7"/>
      <c r="CDS168" s="7"/>
      <c r="CDT168" s="7"/>
      <c r="CDU168" s="7"/>
      <c r="CDV168" s="7"/>
      <c r="CDW168" s="7"/>
      <c r="CDX168" s="7"/>
      <c r="CDY168" s="7"/>
      <c r="CDZ168" s="7"/>
      <c r="CEA168" s="7"/>
      <c r="CEB168" s="7"/>
      <c r="CEC168" s="7"/>
      <c r="CED168" s="7"/>
      <c r="CEE168" s="7"/>
      <c r="CEF168" s="7"/>
      <c r="CEG168" s="7"/>
      <c r="CEH168" s="7"/>
      <c r="CEI168" s="7"/>
      <c r="CEJ168" s="7"/>
      <c r="CEK168" s="7"/>
      <c r="CEL168" s="7"/>
      <c r="CEM168" s="7"/>
      <c r="CEN168" s="7"/>
      <c r="CEO168" s="7"/>
      <c r="CEP168" s="7"/>
      <c r="CEQ168" s="7"/>
      <c r="CER168" s="7"/>
      <c r="CES168" s="7"/>
      <c r="CET168" s="7"/>
      <c r="CEU168" s="7"/>
      <c r="CEV168" s="7"/>
      <c r="CEW168" s="7"/>
      <c r="CEX168" s="7"/>
      <c r="CEY168" s="7"/>
      <c r="CEZ168" s="7"/>
      <c r="CFA168" s="7"/>
      <c r="CFB168" s="7"/>
      <c r="CFC168" s="7"/>
      <c r="CFD168" s="7"/>
      <c r="CFE168" s="7"/>
      <c r="CFF168" s="7"/>
      <c r="CFG168" s="7"/>
      <c r="CFH168" s="7"/>
      <c r="CFI168" s="7"/>
      <c r="CFJ168" s="7"/>
      <c r="CFK168" s="7"/>
      <c r="CFL168" s="7"/>
      <c r="CFM168" s="7"/>
      <c r="CFN168" s="7"/>
      <c r="CFO168" s="7"/>
      <c r="CFP168" s="7"/>
      <c r="CFQ168" s="7"/>
      <c r="CFR168" s="7"/>
      <c r="CFS168" s="7"/>
      <c r="CFT168" s="7"/>
      <c r="CFU168" s="7"/>
      <c r="CFV168" s="7"/>
      <c r="CFW168" s="7"/>
      <c r="CFX168" s="7"/>
      <c r="CFY168" s="7"/>
      <c r="CFZ168" s="7"/>
      <c r="CGA168" s="7"/>
      <c r="CGB168" s="7"/>
      <c r="CGC168" s="7"/>
      <c r="CGD168" s="7"/>
      <c r="CGE168" s="7"/>
      <c r="CGF168" s="7"/>
      <c r="CGG168" s="7"/>
      <c r="CGH168" s="7"/>
      <c r="CGI168" s="7"/>
      <c r="CGJ168" s="7"/>
      <c r="CGK168" s="7"/>
      <c r="CGL168" s="7"/>
      <c r="CGM168" s="7"/>
      <c r="CGN168" s="7"/>
      <c r="CGO168" s="7"/>
      <c r="CGP168" s="7"/>
      <c r="CGQ168" s="7"/>
      <c r="CGR168" s="7"/>
      <c r="CGS168" s="7"/>
      <c r="CGT168" s="7"/>
      <c r="CGU168" s="7"/>
      <c r="CGV168" s="7"/>
      <c r="CGW168" s="7"/>
      <c r="CGX168" s="7"/>
      <c r="CGY168" s="7"/>
      <c r="CGZ168" s="7"/>
      <c r="CHA168" s="7"/>
      <c r="CHB168" s="7"/>
      <c r="CHC168" s="7"/>
      <c r="CHD168" s="7"/>
      <c r="CHE168" s="7"/>
      <c r="CHF168" s="7"/>
      <c r="CHG168" s="7"/>
      <c r="CHH168" s="7"/>
      <c r="CHI168" s="7"/>
      <c r="CHJ168" s="7"/>
      <c r="CHK168" s="7"/>
      <c r="CHL168" s="7"/>
      <c r="CHM168" s="7"/>
      <c r="CHN168" s="7"/>
      <c r="CHO168" s="7"/>
      <c r="CHP168" s="7"/>
      <c r="CHQ168" s="7"/>
      <c r="CHR168" s="7"/>
      <c r="CHS168" s="7"/>
      <c r="CHT168" s="7"/>
      <c r="CHU168" s="7"/>
      <c r="CHV168" s="7"/>
      <c r="CHW168" s="7"/>
      <c r="CHX168" s="7"/>
      <c r="CHY168" s="7"/>
      <c r="CHZ168" s="7"/>
      <c r="CIA168" s="7"/>
      <c r="CIB168" s="7"/>
      <c r="CIC168" s="7"/>
      <c r="CID168" s="7"/>
      <c r="CIE168" s="7"/>
      <c r="CIF168" s="7"/>
      <c r="CIG168" s="7"/>
      <c r="CIH168" s="7"/>
      <c r="CII168" s="7"/>
      <c r="CIJ168" s="7"/>
      <c r="CIK168" s="7"/>
      <c r="CIL168" s="7"/>
      <c r="CIM168" s="7"/>
      <c r="CIN168" s="7"/>
      <c r="CIO168" s="7"/>
      <c r="CIP168" s="7"/>
      <c r="CIQ168" s="7"/>
      <c r="CIR168" s="7"/>
      <c r="CIS168" s="7"/>
      <c r="CIT168" s="7"/>
      <c r="CIU168" s="7"/>
      <c r="CIV168" s="7"/>
      <c r="CIW168" s="7"/>
      <c r="CIX168" s="7"/>
      <c r="CIY168" s="7"/>
      <c r="CIZ168" s="7"/>
      <c r="CJA168" s="7"/>
      <c r="CJB168" s="7"/>
      <c r="CJC168" s="7"/>
      <c r="CJD168" s="7"/>
      <c r="CJE168" s="7"/>
      <c r="CJF168" s="7"/>
      <c r="CJG168" s="7"/>
      <c r="CJH168" s="7"/>
      <c r="CJI168" s="7"/>
      <c r="CJJ168" s="7"/>
      <c r="CJK168" s="7"/>
      <c r="CJL168" s="7"/>
      <c r="CJM168" s="7"/>
      <c r="CJN168" s="7"/>
      <c r="CJO168" s="7"/>
      <c r="CJP168" s="7"/>
      <c r="CJQ168" s="7"/>
      <c r="CJR168" s="7"/>
      <c r="CJS168" s="7"/>
      <c r="CJT168" s="7"/>
      <c r="CJU168" s="7"/>
      <c r="CJV168" s="7"/>
      <c r="CJW168" s="7"/>
      <c r="CJX168" s="7"/>
      <c r="CJY168" s="7"/>
      <c r="CJZ168" s="7"/>
      <c r="CKA168" s="7"/>
      <c r="CKB168" s="7"/>
      <c r="CKC168" s="7"/>
      <c r="CKD168" s="7"/>
      <c r="CKE168" s="7"/>
      <c r="CKF168" s="7"/>
      <c r="CKG168" s="7"/>
      <c r="CKH168" s="7"/>
      <c r="CKI168" s="7"/>
      <c r="CKJ168" s="7"/>
      <c r="CKK168" s="7"/>
      <c r="CKL168" s="7"/>
      <c r="CKM168" s="7"/>
      <c r="CKN168" s="7"/>
      <c r="CKO168" s="7"/>
      <c r="CKP168" s="7"/>
      <c r="CKQ168" s="7"/>
      <c r="CKR168" s="7"/>
      <c r="CKS168" s="7"/>
      <c r="CKT168" s="7"/>
      <c r="CKU168" s="7"/>
      <c r="CKV168" s="7"/>
      <c r="CKW168" s="7"/>
      <c r="CKX168" s="7"/>
      <c r="CKY168" s="7"/>
      <c r="CKZ168" s="7"/>
      <c r="CLA168" s="7"/>
      <c r="CLB168" s="7"/>
      <c r="CLC168" s="7"/>
      <c r="CLD168" s="7"/>
      <c r="CLE168" s="7"/>
      <c r="CLF168" s="7"/>
      <c r="CLG168" s="7"/>
      <c r="CLH168" s="7"/>
      <c r="CLI168" s="7"/>
      <c r="CLJ168" s="7"/>
      <c r="CLK168" s="7"/>
      <c r="CLL168" s="7"/>
      <c r="CLM168" s="7"/>
      <c r="CLN168" s="7"/>
      <c r="CLO168" s="7"/>
      <c r="CLP168" s="7"/>
      <c r="CLQ168" s="7"/>
      <c r="CLR168" s="7"/>
      <c r="CLS168" s="7"/>
      <c r="CLT168" s="7"/>
      <c r="CLU168" s="7"/>
      <c r="CLV168" s="7"/>
      <c r="CLW168" s="7"/>
      <c r="CLX168" s="7"/>
      <c r="CLY168" s="7"/>
      <c r="CLZ168" s="7"/>
      <c r="CMA168" s="7"/>
      <c r="CMB168" s="7"/>
      <c r="CMC168" s="7"/>
      <c r="CMD168" s="7"/>
      <c r="CME168" s="7"/>
      <c r="CMF168" s="7"/>
      <c r="CMG168" s="7"/>
      <c r="CMH168" s="7"/>
      <c r="CMI168" s="7"/>
      <c r="CMJ168" s="7"/>
      <c r="CMK168" s="7"/>
      <c r="CML168" s="7"/>
      <c r="CMM168" s="7"/>
      <c r="CMN168" s="7"/>
      <c r="CMO168" s="7"/>
      <c r="CMP168" s="7"/>
      <c r="CMQ168" s="7"/>
      <c r="CMR168" s="7"/>
      <c r="CMS168" s="7"/>
      <c r="CMT168" s="7"/>
      <c r="CMU168" s="7"/>
      <c r="CMV168" s="7"/>
      <c r="CMW168" s="7"/>
      <c r="CMX168" s="7"/>
      <c r="CMY168" s="7"/>
      <c r="CMZ168" s="7"/>
      <c r="CNA168" s="7"/>
      <c r="CNB168" s="7"/>
      <c r="CNC168" s="7"/>
      <c r="CND168" s="7"/>
      <c r="CNE168" s="7"/>
      <c r="CNF168" s="7"/>
      <c r="CNG168" s="7"/>
      <c r="CNH168" s="7"/>
      <c r="CNI168" s="7"/>
      <c r="CNJ168" s="7"/>
      <c r="CNK168" s="7"/>
      <c r="CNL168" s="7"/>
      <c r="CNM168" s="7"/>
      <c r="CNN168" s="7"/>
      <c r="CNO168" s="7"/>
      <c r="CNP168" s="7"/>
      <c r="CNQ168" s="7"/>
      <c r="CNR168" s="7"/>
      <c r="CNS168" s="7"/>
      <c r="CNT168" s="7"/>
      <c r="CNU168" s="7"/>
      <c r="CNV168" s="7"/>
      <c r="CNW168" s="7"/>
      <c r="CNX168" s="7"/>
      <c r="CNY168" s="7"/>
      <c r="CNZ168" s="7"/>
      <c r="COA168" s="7"/>
      <c r="COB168" s="7"/>
      <c r="COC168" s="7"/>
      <c r="COD168" s="7"/>
      <c r="COE168" s="7"/>
      <c r="COF168" s="7"/>
      <c r="COG168" s="7"/>
      <c r="COH168" s="7"/>
      <c r="COI168" s="7"/>
      <c r="COJ168" s="7"/>
      <c r="COK168" s="7"/>
      <c r="COL168" s="7"/>
      <c r="COM168" s="7"/>
      <c r="CON168" s="7"/>
      <c r="COO168" s="7"/>
      <c r="COP168" s="7"/>
      <c r="COQ168" s="7"/>
      <c r="COR168" s="7"/>
      <c r="COS168" s="7"/>
      <c r="COT168" s="7"/>
      <c r="COU168" s="7"/>
      <c r="COV168" s="7"/>
      <c r="COW168" s="7"/>
      <c r="COX168" s="7"/>
      <c r="COY168" s="7"/>
      <c r="COZ168" s="7"/>
      <c r="CPA168" s="7"/>
      <c r="CPB168" s="7"/>
      <c r="CPC168" s="7"/>
      <c r="CPD168" s="7"/>
      <c r="CPE168" s="7"/>
      <c r="CPF168" s="7"/>
      <c r="CPG168" s="7"/>
      <c r="CPH168" s="7"/>
      <c r="CPI168" s="7"/>
      <c r="CPJ168" s="7"/>
      <c r="CPK168" s="7"/>
      <c r="CPL168" s="7"/>
      <c r="CPM168" s="7"/>
      <c r="CPN168" s="7"/>
      <c r="CPO168" s="7"/>
      <c r="CPP168" s="7"/>
      <c r="CPQ168" s="7"/>
      <c r="CPR168" s="7"/>
      <c r="CPS168" s="7"/>
      <c r="CPT168" s="7"/>
      <c r="CPU168" s="7"/>
      <c r="CPV168" s="7"/>
      <c r="CPW168" s="7"/>
      <c r="CPX168" s="7"/>
      <c r="CPY168" s="7"/>
      <c r="CPZ168" s="7"/>
      <c r="CQA168" s="7"/>
      <c r="CQB168" s="7"/>
      <c r="CQC168" s="7"/>
      <c r="CQD168" s="7"/>
      <c r="CQE168" s="7"/>
      <c r="CQF168" s="7"/>
      <c r="CQG168" s="7"/>
      <c r="CQH168" s="7"/>
      <c r="CQI168" s="7"/>
      <c r="CQJ168" s="7"/>
      <c r="CQK168" s="7"/>
      <c r="CQL168" s="7"/>
      <c r="CQM168" s="7"/>
      <c r="CQN168" s="7"/>
      <c r="CQO168" s="7"/>
      <c r="CQP168" s="7"/>
      <c r="CQQ168" s="7"/>
      <c r="CQR168" s="7"/>
      <c r="CQS168" s="7"/>
      <c r="CQT168" s="7"/>
      <c r="CQU168" s="7"/>
      <c r="CQV168" s="7"/>
      <c r="CQW168" s="7"/>
      <c r="CQX168" s="7"/>
      <c r="CQY168" s="7"/>
      <c r="CQZ168" s="7"/>
      <c r="CRA168" s="7"/>
      <c r="CRB168" s="7"/>
      <c r="CRC168" s="7"/>
      <c r="CRD168" s="7"/>
      <c r="CRE168" s="7"/>
      <c r="CRF168" s="7"/>
      <c r="CRG168" s="7"/>
      <c r="CRH168" s="7"/>
      <c r="CRI168" s="7"/>
      <c r="CRJ168" s="7"/>
      <c r="CRK168" s="7"/>
      <c r="CRL168" s="7"/>
      <c r="CRM168" s="7"/>
      <c r="CRN168" s="7"/>
      <c r="CRO168" s="7"/>
      <c r="CRP168" s="7"/>
      <c r="CRQ168" s="7"/>
      <c r="CRR168" s="7"/>
      <c r="CRS168" s="7"/>
      <c r="CRT168" s="7"/>
      <c r="CRU168" s="7"/>
      <c r="CRV168" s="7"/>
      <c r="CRW168" s="7"/>
      <c r="CRX168" s="7"/>
      <c r="CRY168" s="7"/>
      <c r="CRZ168" s="7"/>
      <c r="CSA168" s="7"/>
      <c r="CSB168" s="7"/>
      <c r="CSC168" s="7"/>
      <c r="CSD168" s="7"/>
      <c r="CSE168" s="7"/>
      <c r="CSF168" s="7"/>
      <c r="CSG168" s="7"/>
      <c r="CSH168" s="7"/>
      <c r="CSI168" s="7"/>
      <c r="CSJ168" s="7"/>
      <c r="CSK168" s="7"/>
      <c r="CSL168" s="7"/>
      <c r="CSM168" s="7"/>
      <c r="CSN168" s="7"/>
      <c r="CSO168" s="7"/>
      <c r="CSP168" s="7"/>
      <c r="CSQ168" s="7"/>
      <c r="CSR168" s="7"/>
      <c r="CSS168" s="7"/>
      <c r="CST168" s="7"/>
      <c r="CSU168" s="7"/>
      <c r="CSV168" s="7"/>
      <c r="CSW168" s="7"/>
      <c r="CSX168" s="7"/>
      <c r="CSY168" s="7"/>
      <c r="CSZ168" s="7"/>
      <c r="CTA168" s="7"/>
      <c r="CTB168" s="7"/>
      <c r="CTC168" s="7"/>
      <c r="CTD168" s="7"/>
      <c r="CTE168" s="7"/>
      <c r="CTF168" s="7"/>
      <c r="CTG168" s="7"/>
      <c r="CTH168" s="7"/>
      <c r="CTI168" s="7"/>
      <c r="CTJ168" s="7"/>
      <c r="CTK168" s="7"/>
      <c r="CTL168" s="7"/>
      <c r="CTM168" s="7"/>
      <c r="CTN168" s="7"/>
      <c r="CTO168" s="7"/>
      <c r="CTP168" s="7"/>
      <c r="CTQ168" s="7"/>
      <c r="CTR168" s="7"/>
      <c r="CTS168" s="7"/>
      <c r="CTT168" s="7"/>
      <c r="CTU168" s="7"/>
      <c r="CTV168" s="7"/>
      <c r="CTW168" s="7"/>
      <c r="CTX168" s="7"/>
      <c r="CTY168" s="7"/>
      <c r="CTZ168" s="7"/>
      <c r="CUA168" s="7"/>
      <c r="CUB168" s="7"/>
      <c r="CUC168" s="7"/>
      <c r="CUD168" s="7"/>
      <c r="CUE168" s="7"/>
      <c r="CUF168" s="7"/>
      <c r="CUG168" s="7"/>
      <c r="CUH168" s="7"/>
      <c r="CUI168" s="7"/>
      <c r="CUJ168" s="7"/>
      <c r="CUK168" s="7"/>
      <c r="CUL168" s="7"/>
      <c r="CUM168" s="7"/>
      <c r="CUN168" s="7"/>
      <c r="CUO168" s="7"/>
      <c r="CUP168" s="7"/>
      <c r="CUQ168" s="7"/>
      <c r="CUR168" s="7"/>
      <c r="CUS168" s="7"/>
      <c r="CUT168" s="7"/>
      <c r="CUU168" s="7"/>
      <c r="CUV168" s="7"/>
      <c r="CUW168" s="7"/>
      <c r="CUX168" s="7"/>
      <c r="CUY168" s="7"/>
      <c r="CUZ168" s="7"/>
      <c r="CVA168" s="7"/>
      <c r="CVB168" s="7"/>
      <c r="CVC168" s="7"/>
      <c r="CVD168" s="7"/>
      <c r="CVE168" s="7"/>
      <c r="CVF168" s="7"/>
      <c r="CVG168" s="7"/>
      <c r="CVH168" s="7"/>
      <c r="CVI168" s="7"/>
      <c r="CVJ168" s="7"/>
      <c r="CVK168" s="7"/>
      <c r="CVL168" s="7"/>
      <c r="CVM168" s="7"/>
      <c r="CVN168" s="7"/>
      <c r="CVO168" s="7"/>
      <c r="CVP168" s="7"/>
      <c r="CVQ168" s="7"/>
      <c r="CVR168" s="7"/>
      <c r="CVS168" s="7"/>
      <c r="CVT168" s="7"/>
      <c r="CVU168" s="7"/>
      <c r="CVV168" s="7"/>
      <c r="CVW168" s="7"/>
      <c r="CVX168" s="7"/>
      <c r="CVY168" s="7"/>
      <c r="CVZ168" s="7"/>
      <c r="CWA168" s="7"/>
      <c r="CWB168" s="7"/>
      <c r="CWC168" s="7"/>
      <c r="CWD168" s="7"/>
      <c r="CWE168" s="7"/>
      <c r="CWF168" s="7"/>
      <c r="CWG168" s="7"/>
      <c r="CWH168" s="7"/>
      <c r="CWI168" s="7"/>
      <c r="CWJ168" s="7"/>
      <c r="CWK168" s="7"/>
      <c r="CWL168" s="7"/>
      <c r="CWM168" s="7"/>
      <c r="CWN168" s="7"/>
      <c r="CWO168" s="7"/>
      <c r="CWP168" s="7"/>
      <c r="CWQ168" s="7"/>
      <c r="CWR168" s="7"/>
      <c r="CWS168" s="7"/>
      <c r="CWT168" s="7"/>
      <c r="CWU168" s="7"/>
      <c r="CWV168" s="7"/>
      <c r="CWW168" s="7"/>
      <c r="CWX168" s="7"/>
      <c r="CWY168" s="7"/>
      <c r="CWZ168" s="7"/>
      <c r="CXA168" s="7"/>
      <c r="CXB168" s="7"/>
      <c r="CXC168" s="7"/>
      <c r="CXD168" s="7"/>
      <c r="CXE168" s="7"/>
      <c r="CXF168" s="7"/>
      <c r="CXG168" s="7"/>
      <c r="CXH168" s="7"/>
      <c r="CXI168" s="7"/>
      <c r="CXJ168" s="7"/>
      <c r="CXK168" s="7"/>
      <c r="CXL168" s="7"/>
      <c r="CXM168" s="7"/>
      <c r="CXN168" s="7"/>
      <c r="CXO168" s="7"/>
      <c r="CXP168" s="7"/>
      <c r="CXQ168" s="7"/>
      <c r="CXR168" s="7"/>
      <c r="CXS168" s="7"/>
      <c r="CXT168" s="7"/>
      <c r="CXU168" s="7"/>
      <c r="CXV168" s="7"/>
      <c r="CXW168" s="7"/>
      <c r="CXX168" s="7"/>
      <c r="CXY168" s="7"/>
      <c r="CXZ168" s="7"/>
      <c r="CYA168" s="7"/>
      <c r="CYB168" s="7"/>
      <c r="CYC168" s="7"/>
      <c r="CYD168" s="7"/>
      <c r="CYE168" s="7"/>
      <c r="CYF168" s="7"/>
      <c r="CYG168" s="7"/>
      <c r="CYH168" s="7"/>
      <c r="CYI168" s="7"/>
      <c r="CYJ168" s="7"/>
      <c r="CYK168" s="7"/>
      <c r="CYL168" s="7"/>
      <c r="CYM168" s="7"/>
      <c r="CYN168" s="7"/>
      <c r="CYO168" s="7"/>
      <c r="CYP168" s="7"/>
      <c r="CYQ168" s="7"/>
      <c r="CYR168" s="7"/>
      <c r="CYS168" s="7"/>
      <c r="CYT168" s="7"/>
      <c r="CYU168" s="7"/>
      <c r="CYV168" s="7"/>
      <c r="CYW168" s="7"/>
      <c r="CYX168" s="7"/>
      <c r="CYY168" s="7"/>
      <c r="CYZ168" s="7"/>
      <c r="CZA168" s="7"/>
      <c r="CZB168" s="7"/>
      <c r="CZC168" s="7"/>
      <c r="CZD168" s="7"/>
      <c r="CZE168" s="7"/>
      <c r="CZF168" s="7"/>
      <c r="CZG168" s="7"/>
      <c r="CZH168" s="7"/>
      <c r="CZI168" s="7"/>
      <c r="CZJ168" s="7"/>
      <c r="CZK168" s="7"/>
      <c r="CZL168" s="7"/>
      <c r="CZM168" s="7"/>
      <c r="CZN168" s="7"/>
      <c r="CZO168" s="7"/>
      <c r="CZP168" s="7"/>
      <c r="CZQ168" s="7"/>
      <c r="CZR168" s="7"/>
      <c r="CZS168" s="7"/>
      <c r="CZT168" s="7"/>
      <c r="CZU168" s="7"/>
      <c r="CZV168" s="7"/>
      <c r="CZW168" s="7"/>
      <c r="CZX168" s="7"/>
      <c r="CZY168" s="7"/>
      <c r="CZZ168" s="7"/>
      <c r="DAA168" s="7"/>
      <c r="DAB168" s="7"/>
      <c r="DAC168" s="7"/>
      <c r="DAD168" s="7"/>
      <c r="DAE168" s="7"/>
      <c r="DAF168" s="7"/>
      <c r="DAG168" s="7"/>
      <c r="DAH168" s="7"/>
      <c r="DAI168" s="7"/>
      <c r="DAJ168" s="7"/>
      <c r="DAK168" s="7"/>
      <c r="DAL168" s="7"/>
      <c r="DAM168" s="7"/>
      <c r="DAN168" s="7"/>
      <c r="DAO168" s="7"/>
      <c r="DAP168" s="7"/>
      <c r="DAQ168" s="7"/>
      <c r="DAR168" s="7"/>
      <c r="DAS168" s="7"/>
      <c r="DAT168" s="7"/>
      <c r="DAU168" s="7"/>
      <c r="DAV168" s="7"/>
      <c r="DAW168" s="7"/>
      <c r="DAX168" s="7"/>
      <c r="DAY168" s="7"/>
      <c r="DAZ168" s="7"/>
      <c r="DBA168" s="7"/>
      <c r="DBB168" s="7"/>
      <c r="DBC168" s="7"/>
      <c r="DBD168" s="7"/>
      <c r="DBE168" s="7"/>
      <c r="DBF168" s="7"/>
      <c r="DBG168" s="7"/>
      <c r="DBH168" s="7"/>
      <c r="DBI168" s="7"/>
      <c r="DBJ168" s="7"/>
      <c r="DBK168" s="7"/>
      <c r="DBL168" s="7"/>
      <c r="DBM168" s="7"/>
      <c r="DBN168" s="7"/>
      <c r="DBO168" s="7"/>
      <c r="DBP168" s="7"/>
      <c r="DBQ168" s="7"/>
      <c r="DBR168" s="7"/>
      <c r="DBS168" s="7"/>
      <c r="DBT168" s="7"/>
      <c r="DBU168" s="7"/>
      <c r="DBV168" s="7"/>
      <c r="DBW168" s="7"/>
      <c r="DBX168" s="7"/>
      <c r="DBY168" s="7"/>
      <c r="DBZ168" s="7"/>
      <c r="DCA168" s="7"/>
      <c r="DCB168" s="7"/>
      <c r="DCC168" s="7"/>
      <c r="DCD168" s="7"/>
      <c r="DCE168" s="7"/>
      <c r="DCF168" s="7"/>
      <c r="DCG168" s="7"/>
      <c r="DCH168" s="7"/>
      <c r="DCI168" s="7"/>
      <c r="DCJ168" s="7"/>
      <c r="DCK168" s="7"/>
      <c r="DCL168" s="7"/>
      <c r="DCM168" s="7"/>
      <c r="DCN168" s="7"/>
      <c r="DCO168" s="7"/>
      <c r="DCP168" s="7"/>
      <c r="DCQ168" s="7"/>
      <c r="DCR168" s="7"/>
      <c r="DCS168" s="7"/>
      <c r="DCT168" s="7"/>
      <c r="DCU168" s="7"/>
      <c r="DCV168" s="7"/>
      <c r="DCW168" s="7"/>
      <c r="DCX168" s="7"/>
      <c r="DCY168" s="7"/>
      <c r="DCZ168" s="7"/>
      <c r="DDA168" s="7"/>
      <c r="DDB168" s="7"/>
      <c r="DDC168" s="7"/>
      <c r="DDD168" s="7"/>
      <c r="DDE168" s="7"/>
      <c r="DDF168" s="7"/>
      <c r="DDG168" s="7"/>
      <c r="DDH168" s="7"/>
      <c r="DDI168" s="7"/>
      <c r="DDJ168" s="7"/>
      <c r="DDK168" s="7"/>
      <c r="DDL168" s="7"/>
      <c r="DDM168" s="7"/>
      <c r="DDN168" s="7"/>
      <c r="DDO168" s="7"/>
      <c r="DDP168" s="7"/>
      <c r="DDQ168" s="7"/>
      <c r="DDR168" s="7"/>
      <c r="DDS168" s="7"/>
      <c r="DDT168" s="7"/>
      <c r="DDU168" s="7"/>
      <c r="DDV168" s="7"/>
      <c r="DDW168" s="7"/>
      <c r="DDX168" s="7"/>
      <c r="DDY168" s="7"/>
      <c r="DDZ168" s="7"/>
      <c r="DEA168" s="7"/>
      <c r="DEB168" s="7"/>
      <c r="DEC168" s="7"/>
      <c r="DED168" s="7"/>
      <c r="DEE168" s="7"/>
      <c r="DEF168" s="7"/>
      <c r="DEG168" s="7"/>
      <c r="DEH168" s="7"/>
      <c r="DEI168" s="7"/>
      <c r="DEJ168" s="7"/>
      <c r="DEK168" s="7"/>
      <c r="DEL168" s="7"/>
      <c r="DEM168" s="7"/>
      <c r="DEN168" s="7"/>
      <c r="DEO168" s="7"/>
      <c r="DEP168" s="7"/>
      <c r="DEQ168" s="7"/>
      <c r="DER168" s="7"/>
      <c r="DES168" s="7"/>
      <c r="DET168" s="7"/>
      <c r="DEU168" s="7"/>
      <c r="DEV168" s="7"/>
      <c r="DEW168" s="7"/>
      <c r="DEX168" s="7"/>
      <c r="DEY168" s="7"/>
      <c r="DEZ168" s="7"/>
      <c r="DFA168" s="7"/>
      <c r="DFB168" s="7"/>
      <c r="DFC168" s="7"/>
      <c r="DFD168" s="7"/>
      <c r="DFE168" s="7"/>
      <c r="DFF168" s="7"/>
      <c r="DFG168" s="7"/>
      <c r="DFH168" s="7"/>
      <c r="DFI168" s="7"/>
      <c r="DFJ168" s="7"/>
      <c r="DFK168" s="7"/>
      <c r="DFL168" s="7"/>
      <c r="DFM168" s="7"/>
      <c r="DFN168" s="7"/>
      <c r="DFO168" s="7"/>
      <c r="DFP168" s="7"/>
      <c r="DFQ168" s="7"/>
      <c r="DFR168" s="7"/>
      <c r="DFS168" s="7"/>
      <c r="DFT168" s="7"/>
      <c r="DFU168" s="7"/>
      <c r="DFV168" s="7"/>
      <c r="DFW168" s="7"/>
      <c r="DFX168" s="7"/>
      <c r="DFY168" s="7"/>
      <c r="DFZ168" s="7"/>
      <c r="DGA168" s="7"/>
      <c r="DGB168" s="7"/>
      <c r="DGC168" s="7"/>
      <c r="DGD168" s="7"/>
      <c r="DGE168" s="7"/>
      <c r="DGF168" s="7"/>
      <c r="DGG168" s="7"/>
      <c r="DGH168" s="7"/>
      <c r="DGI168" s="7"/>
      <c r="DGJ168" s="7"/>
      <c r="DGK168" s="7"/>
      <c r="DGL168" s="7"/>
      <c r="DGM168" s="7"/>
      <c r="DGN168" s="7"/>
      <c r="DGO168" s="7"/>
      <c r="DGP168" s="7"/>
      <c r="DGQ168" s="7"/>
      <c r="DGR168" s="7"/>
      <c r="DGS168" s="7"/>
      <c r="DGT168" s="7"/>
      <c r="DGU168" s="7"/>
      <c r="DGV168" s="7"/>
      <c r="DGW168" s="7"/>
      <c r="DGX168" s="7"/>
      <c r="DGY168" s="7"/>
      <c r="DGZ168" s="7"/>
      <c r="DHA168" s="7"/>
      <c r="DHB168" s="7"/>
      <c r="DHC168" s="7"/>
      <c r="DHD168" s="7"/>
      <c r="DHE168" s="7"/>
      <c r="DHF168" s="7"/>
      <c r="DHG168" s="7"/>
      <c r="DHH168" s="7"/>
      <c r="DHI168" s="7"/>
      <c r="DHJ168" s="7"/>
      <c r="DHK168" s="7"/>
      <c r="DHL168" s="7"/>
      <c r="DHM168" s="7"/>
      <c r="DHN168" s="7"/>
      <c r="DHO168" s="7"/>
      <c r="DHP168" s="7"/>
      <c r="DHQ168" s="7"/>
      <c r="DHR168" s="7"/>
      <c r="DHS168" s="7"/>
      <c r="DHT168" s="7"/>
      <c r="DHU168" s="7"/>
      <c r="DHV168" s="7"/>
      <c r="DHW168" s="7"/>
      <c r="DHX168" s="7"/>
      <c r="DHY168" s="7"/>
      <c r="DHZ168" s="7"/>
      <c r="DIA168" s="7"/>
      <c r="DIB168" s="7"/>
      <c r="DIC168" s="7"/>
      <c r="DID168" s="7"/>
      <c r="DIE168" s="7"/>
      <c r="DIF168" s="7"/>
      <c r="DIG168" s="7"/>
      <c r="DIH168" s="7"/>
      <c r="DII168" s="7"/>
      <c r="DIJ168" s="7"/>
      <c r="DIK168" s="7"/>
      <c r="DIL168" s="7"/>
      <c r="DIM168" s="7"/>
      <c r="DIN168" s="7"/>
      <c r="DIO168" s="7"/>
      <c r="DIP168" s="7"/>
      <c r="DIQ168" s="7"/>
      <c r="DIR168" s="7"/>
      <c r="DIS168" s="7"/>
      <c r="DIT168" s="7"/>
      <c r="DIU168" s="7"/>
      <c r="DIV168" s="7"/>
      <c r="DIW168" s="7"/>
      <c r="DIX168" s="7"/>
      <c r="DIY168" s="7"/>
      <c r="DIZ168" s="7"/>
      <c r="DJA168" s="7"/>
      <c r="DJB168" s="7"/>
      <c r="DJC168" s="7"/>
      <c r="DJD168" s="7"/>
      <c r="DJE168" s="7"/>
      <c r="DJF168" s="7"/>
      <c r="DJG168" s="7"/>
      <c r="DJH168" s="7"/>
      <c r="DJI168" s="7"/>
      <c r="DJJ168" s="7"/>
      <c r="DJK168" s="7"/>
      <c r="DJL168" s="7"/>
      <c r="DJM168" s="7"/>
      <c r="DJN168" s="7"/>
      <c r="DJO168" s="7"/>
      <c r="DJP168" s="7"/>
      <c r="DJQ168" s="7"/>
      <c r="DJR168" s="7"/>
      <c r="DJS168" s="7"/>
      <c r="DJT168" s="7"/>
      <c r="DJU168" s="7"/>
      <c r="DJV168" s="7"/>
      <c r="DJW168" s="7"/>
      <c r="DJX168" s="7"/>
      <c r="DJY168" s="7"/>
      <c r="DJZ168" s="7"/>
      <c r="DKA168" s="7"/>
      <c r="DKB168" s="7"/>
      <c r="DKC168" s="7"/>
      <c r="DKD168" s="7"/>
      <c r="DKE168" s="7"/>
      <c r="DKF168" s="7"/>
      <c r="DKG168" s="7"/>
      <c r="DKH168" s="7"/>
      <c r="DKI168" s="7"/>
      <c r="DKJ168" s="7"/>
      <c r="DKK168" s="7"/>
      <c r="DKL168" s="7"/>
      <c r="DKM168" s="7"/>
      <c r="DKN168" s="7"/>
      <c r="DKO168" s="7"/>
      <c r="DKP168" s="7"/>
      <c r="DKQ168" s="7"/>
      <c r="DKR168" s="7"/>
      <c r="DKS168" s="7"/>
      <c r="DKT168" s="7"/>
      <c r="DKU168" s="7"/>
      <c r="DKV168" s="7"/>
      <c r="DKW168" s="7"/>
      <c r="DKX168" s="7"/>
      <c r="DKY168" s="7"/>
      <c r="DKZ168" s="7"/>
      <c r="DLA168" s="7"/>
      <c r="DLB168" s="7"/>
      <c r="DLC168" s="7"/>
      <c r="DLD168" s="7"/>
      <c r="DLE168" s="7"/>
      <c r="DLF168" s="7"/>
      <c r="DLG168" s="7"/>
      <c r="DLH168" s="7"/>
      <c r="DLI168" s="7"/>
      <c r="DLJ168" s="7"/>
      <c r="DLK168" s="7"/>
      <c r="DLL168" s="7"/>
      <c r="DLM168" s="7"/>
      <c r="DLN168" s="7"/>
      <c r="DLO168" s="7"/>
      <c r="DLP168" s="7"/>
      <c r="DLQ168" s="7"/>
      <c r="DLR168" s="7"/>
      <c r="DLS168" s="7"/>
      <c r="DLT168" s="7"/>
      <c r="DLU168" s="7"/>
      <c r="DLV168" s="7"/>
      <c r="DLW168" s="7"/>
      <c r="DLX168" s="7"/>
      <c r="DLY168" s="7"/>
      <c r="DLZ168" s="7"/>
      <c r="DMA168" s="7"/>
      <c r="DMB168" s="7"/>
      <c r="DMC168" s="7"/>
      <c r="DMD168" s="7"/>
      <c r="DME168" s="7"/>
      <c r="DMF168" s="7"/>
      <c r="DMG168" s="7"/>
      <c r="DMH168" s="7"/>
      <c r="DMI168" s="7"/>
      <c r="DMJ168" s="7"/>
      <c r="DMK168" s="7"/>
      <c r="DML168" s="7"/>
      <c r="DMM168" s="7"/>
      <c r="DMN168" s="7"/>
      <c r="DMO168" s="7"/>
      <c r="DMP168" s="7"/>
      <c r="DMQ168" s="7"/>
      <c r="DMR168" s="7"/>
      <c r="DMS168" s="7"/>
      <c r="DMT168" s="7"/>
      <c r="DMU168" s="7"/>
      <c r="DMV168" s="7"/>
      <c r="DMW168" s="7"/>
      <c r="DMX168" s="7"/>
      <c r="DMY168" s="7"/>
      <c r="DMZ168" s="7"/>
      <c r="DNA168" s="7"/>
      <c r="DNB168" s="7"/>
      <c r="DNC168" s="7"/>
      <c r="DND168" s="7"/>
      <c r="DNE168" s="7"/>
      <c r="DNF168" s="7"/>
      <c r="DNG168" s="7"/>
      <c r="DNH168" s="7"/>
      <c r="DNI168" s="7"/>
      <c r="DNJ168" s="7"/>
      <c r="DNK168" s="7"/>
      <c r="DNL168" s="7"/>
      <c r="DNM168" s="7"/>
      <c r="DNN168" s="7"/>
      <c r="DNO168" s="7"/>
      <c r="DNP168" s="7"/>
      <c r="DNQ168" s="7"/>
      <c r="DNR168" s="7"/>
      <c r="DNS168" s="7"/>
      <c r="DNT168" s="7"/>
      <c r="DNU168" s="7"/>
      <c r="DNV168" s="7"/>
      <c r="DNW168" s="7"/>
      <c r="DNX168" s="7"/>
      <c r="DNY168" s="7"/>
      <c r="DNZ168" s="7"/>
      <c r="DOA168" s="7"/>
      <c r="DOB168" s="7"/>
      <c r="DOC168" s="7"/>
      <c r="DOD168" s="7"/>
      <c r="DOE168" s="7"/>
      <c r="DOF168" s="7"/>
      <c r="DOG168" s="7"/>
      <c r="DOH168" s="7"/>
      <c r="DOI168" s="7"/>
      <c r="DOJ168" s="7"/>
      <c r="DOK168" s="7"/>
      <c r="DOL168" s="7"/>
      <c r="DOM168" s="7"/>
      <c r="DON168" s="7"/>
      <c r="DOO168" s="7"/>
      <c r="DOP168" s="7"/>
      <c r="DOQ168" s="7"/>
      <c r="DOR168" s="7"/>
      <c r="DOS168" s="7"/>
      <c r="DOT168" s="7"/>
      <c r="DOU168" s="7"/>
      <c r="DOV168" s="7"/>
      <c r="DOW168" s="7"/>
      <c r="DOX168" s="7"/>
      <c r="DOY168" s="7"/>
      <c r="DOZ168" s="7"/>
      <c r="DPA168" s="7"/>
      <c r="DPB168" s="7"/>
      <c r="DPC168" s="7"/>
      <c r="DPD168" s="7"/>
      <c r="DPE168" s="7"/>
      <c r="DPF168" s="7"/>
      <c r="DPG168" s="7"/>
      <c r="DPH168" s="7"/>
      <c r="DPI168" s="7"/>
      <c r="DPJ168" s="7"/>
      <c r="DPK168" s="7"/>
      <c r="DPL168" s="7"/>
      <c r="DPM168" s="7"/>
      <c r="DPN168" s="7"/>
      <c r="DPO168" s="7"/>
      <c r="DPP168" s="7"/>
      <c r="DPQ168" s="7"/>
      <c r="DPR168" s="7"/>
      <c r="DPS168" s="7"/>
      <c r="DPT168" s="7"/>
      <c r="DPU168" s="7"/>
      <c r="DPV168" s="7"/>
      <c r="DPW168" s="7"/>
      <c r="DPX168" s="7"/>
      <c r="DPY168" s="7"/>
      <c r="DPZ168" s="7"/>
      <c r="DQA168" s="7"/>
      <c r="DQB168" s="7"/>
      <c r="DQC168" s="7"/>
      <c r="DQD168" s="7"/>
      <c r="DQE168" s="7"/>
      <c r="DQF168" s="7"/>
      <c r="DQG168" s="7"/>
      <c r="DQH168" s="7"/>
      <c r="DQI168" s="7"/>
      <c r="DQJ168" s="7"/>
      <c r="DQK168" s="7"/>
      <c r="DQL168" s="7"/>
      <c r="DQM168" s="7"/>
      <c r="DQN168" s="7"/>
      <c r="DQO168" s="7"/>
      <c r="DQP168" s="7"/>
      <c r="DQQ168" s="7"/>
      <c r="DQR168" s="7"/>
      <c r="DQS168" s="7"/>
      <c r="DQT168" s="7"/>
      <c r="DQU168" s="7"/>
      <c r="DQV168" s="7"/>
      <c r="DQW168" s="7"/>
      <c r="DQX168" s="7"/>
      <c r="DQY168" s="7"/>
      <c r="DQZ168" s="7"/>
      <c r="DRA168" s="7"/>
      <c r="DRB168" s="7"/>
      <c r="DRC168" s="7"/>
      <c r="DRD168" s="7"/>
      <c r="DRE168" s="7"/>
      <c r="DRF168" s="7"/>
      <c r="DRG168" s="7"/>
      <c r="DRH168" s="7"/>
      <c r="DRI168" s="7"/>
      <c r="DRJ168" s="7"/>
      <c r="DRK168" s="7"/>
      <c r="DRL168" s="7"/>
      <c r="DRM168" s="7"/>
      <c r="DRN168" s="7"/>
      <c r="DRO168" s="7"/>
      <c r="DRP168" s="7"/>
      <c r="DRQ168" s="7"/>
      <c r="DRR168" s="7"/>
      <c r="DRS168" s="7"/>
      <c r="DRT168" s="7"/>
      <c r="DRU168" s="7"/>
      <c r="DRV168" s="7"/>
      <c r="DRW168" s="7"/>
      <c r="DRX168" s="7"/>
      <c r="DRY168" s="7"/>
      <c r="DRZ168" s="7"/>
      <c r="DSA168" s="7"/>
      <c r="DSB168" s="7"/>
      <c r="DSC168" s="7"/>
      <c r="DSD168" s="7"/>
      <c r="DSE168" s="7"/>
      <c r="DSF168" s="7"/>
      <c r="DSG168" s="7"/>
      <c r="DSH168" s="7"/>
      <c r="DSI168" s="7"/>
      <c r="DSJ168" s="7"/>
      <c r="DSK168" s="7"/>
      <c r="DSL168" s="7"/>
      <c r="DSM168" s="7"/>
      <c r="DSN168" s="7"/>
      <c r="DSO168" s="7"/>
      <c r="DSP168" s="7"/>
      <c r="DSQ168" s="7"/>
      <c r="DSR168" s="7"/>
      <c r="DSS168" s="7"/>
      <c r="DST168" s="7"/>
      <c r="DSU168" s="7"/>
      <c r="DSV168" s="7"/>
      <c r="DSW168" s="7"/>
      <c r="DSX168" s="7"/>
      <c r="DSY168" s="7"/>
      <c r="DSZ168" s="7"/>
      <c r="DTA168" s="7"/>
      <c r="DTB168" s="7"/>
      <c r="DTC168" s="7"/>
      <c r="DTD168" s="7"/>
      <c r="DTE168" s="7"/>
      <c r="DTF168" s="7"/>
      <c r="DTG168" s="7"/>
      <c r="DTH168" s="7"/>
      <c r="DTI168" s="7"/>
      <c r="DTJ168" s="7"/>
      <c r="DTK168" s="7"/>
      <c r="DTL168" s="7"/>
      <c r="DTM168" s="7"/>
      <c r="DTN168" s="7"/>
      <c r="DTO168" s="7"/>
      <c r="DTP168" s="7"/>
      <c r="DTQ168" s="7"/>
      <c r="DTR168" s="7"/>
      <c r="DTS168" s="7"/>
      <c r="DTT168" s="7"/>
      <c r="DTU168" s="7"/>
      <c r="DTV168" s="7"/>
      <c r="DTW168" s="7"/>
      <c r="DTX168" s="7"/>
      <c r="DTY168" s="7"/>
      <c r="DTZ168" s="7"/>
      <c r="DUA168" s="7"/>
      <c r="DUB168" s="7"/>
      <c r="DUC168" s="7"/>
      <c r="DUD168" s="7"/>
      <c r="DUE168" s="7"/>
      <c r="DUF168" s="7"/>
      <c r="DUG168" s="7"/>
      <c r="DUH168" s="7"/>
      <c r="DUI168" s="7"/>
      <c r="DUJ168" s="7"/>
      <c r="DUK168" s="7"/>
      <c r="DUL168" s="7"/>
      <c r="DUM168" s="7"/>
      <c r="DUN168" s="7"/>
      <c r="DUO168" s="7"/>
      <c r="DUP168" s="7"/>
      <c r="DUQ168" s="7"/>
      <c r="DUR168" s="7"/>
      <c r="DUS168" s="7"/>
      <c r="DUT168" s="7"/>
      <c r="DUU168" s="7"/>
      <c r="DUV168" s="7"/>
      <c r="DUW168" s="7"/>
      <c r="DUX168" s="7"/>
      <c r="DUY168" s="7"/>
      <c r="DUZ168" s="7"/>
      <c r="DVA168" s="7"/>
      <c r="DVB168" s="7"/>
      <c r="DVC168" s="7"/>
      <c r="DVD168" s="7"/>
      <c r="DVE168" s="7"/>
      <c r="DVF168" s="7"/>
      <c r="DVG168" s="7"/>
      <c r="DVH168" s="7"/>
      <c r="DVI168" s="7"/>
      <c r="DVJ168" s="7"/>
      <c r="DVK168" s="7"/>
      <c r="DVL168" s="7"/>
      <c r="DVM168" s="7"/>
      <c r="DVN168" s="7"/>
      <c r="DVO168" s="7"/>
      <c r="DVP168" s="7"/>
      <c r="DVQ168" s="7"/>
      <c r="DVR168" s="7"/>
      <c r="DVS168" s="7"/>
      <c r="DVT168" s="7"/>
      <c r="DVU168" s="7"/>
      <c r="DVV168" s="7"/>
      <c r="DVW168" s="7"/>
      <c r="DVX168" s="7"/>
      <c r="DVY168" s="7"/>
      <c r="DVZ168" s="7"/>
      <c r="DWA168" s="7"/>
      <c r="DWB168" s="7"/>
      <c r="DWC168" s="7"/>
      <c r="DWD168" s="7"/>
      <c r="DWE168" s="7"/>
      <c r="DWF168" s="7"/>
      <c r="DWG168" s="7"/>
      <c r="DWH168" s="7"/>
      <c r="DWI168" s="7"/>
      <c r="DWJ168" s="7"/>
      <c r="DWK168" s="7"/>
      <c r="DWL168" s="7"/>
      <c r="DWM168" s="7"/>
      <c r="DWN168" s="7"/>
      <c r="DWO168" s="7"/>
      <c r="DWP168" s="7"/>
      <c r="DWQ168" s="7"/>
      <c r="DWR168" s="7"/>
      <c r="DWS168" s="7"/>
      <c r="DWT168" s="7"/>
      <c r="DWU168" s="7"/>
      <c r="DWV168" s="7"/>
      <c r="DWW168" s="7"/>
      <c r="DWX168" s="7"/>
      <c r="DWY168" s="7"/>
      <c r="DWZ168" s="7"/>
      <c r="DXA168" s="7"/>
      <c r="DXB168" s="7"/>
      <c r="DXC168" s="7"/>
      <c r="DXD168" s="7"/>
      <c r="DXE168" s="7"/>
      <c r="DXF168" s="7"/>
      <c r="DXG168" s="7"/>
      <c r="DXH168" s="7"/>
      <c r="DXI168" s="7"/>
      <c r="DXJ168" s="7"/>
      <c r="DXK168" s="7"/>
      <c r="DXL168" s="7"/>
      <c r="DXM168" s="7"/>
      <c r="DXN168" s="7"/>
      <c r="DXO168" s="7"/>
      <c r="DXP168" s="7"/>
      <c r="DXQ168" s="7"/>
      <c r="DXR168" s="7"/>
      <c r="DXS168" s="7"/>
      <c r="DXT168" s="7"/>
      <c r="DXU168" s="7"/>
      <c r="DXV168" s="7"/>
      <c r="DXW168" s="7"/>
      <c r="DXX168" s="7"/>
      <c r="DXY168" s="7"/>
      <c r="DXZ168" s="7"/>
      <c r="DYA168" s="7"/>
      <c r="DYB168" s="7"/>
      <c r="DYC168" s="7"/>
      <c r="DYD168" s="7"/>
      <c r="DYE168" s="7"/>
      <c r="DYF168" s="7"/>
      <c r="DYG168" s="7"/>
      <c r="DYH168" s="7"/>
      <c r="DYI168" s="7"/>
      <c r="DYJ168" s="7"/>
      <c r="DYK168" s="7"/>
      <c r="DYL168" s="7"/>
      <c r="DYM168" s="7"/>
      <c r="DYN168" s="7"/>
      <c r="DYO168" s="7"/>
      <c r="DYP168" s="7"/>
      <c r="DYQ168" s="7"/>
      <c r="DYR168" s="7"/>
      <c r="DYS168" s="7"/>
      <c r="DYT168" s="7"/>
      <c r="DYU168" s="7"/>
      <c r="DYV168" s="7"/>
      <c r="DYW168" s="7"/>
      <c r="DYX168" s="7"/>
      <c r="DYY168" s="7"/>
      <c r="DYZ168" s="7"/>
      <c r="DZA168" s="7"/>
      <c r="DZB168" s="7"/>
      <c r="DZC168" s="7"/>
      <c r="DZD168" s="7"/>
      <c r="DZE168" s="7"/>
      <c r="DZF168" s="7"/>
      <c r="DZG168" s="7"/>
      <c r="DZH168" s="7"/>
      <c r="DZI168" s="7"/>
      <c r="DZJ168" s="7"/>
      <c r="DZK168" s="7"/>
      <c r="DZL168" s="7"/>
      <c r="DZM168" s="7"/>
      <c r="DZN168" s="7"/>
      <c r="DZO168" s="7"/>
      <c r="DZP168" s="7"/>
      <c r="DZQ168" s="7"/>
      <c r="DZR168" s="7"/>
      <c r="DZS168" s="7"/>
      <c r="DZT168" s="7"/>
      <c r="DZU168" s="7"/>
      <c r="DZV168" s="7"/>
      <c r="DZW168" s="7"/>
      <c r="DZX168" s="7"/>
      <c r="DZY168" s="7"/>
      <c r="DZZ168" s="7"/>
      <c r="EAA168" s="7"/>
      <c r="EAB168" s="7"/>
      <c r="EAC168" s="7"/>
      <c r="EAD168" s="7"/>
      <c r="EAE168" s="7"/>
      <c r="EAF168" s="7"/>
      <c r="EAG168" s="7"/>
      <c r="EAH168" s="7"/>
      <c r="EAI168" s="7"/>
      <c r="EAJ168" s="7"/>
      <c r="EAK168" s="7"/>
      <c r="EAL168" s="7"/>
      <c r="EAM168" s="7"/>
      <c r="EAN168" s="7"/>
      <c r="EAO168" s="7"/>
      <c r="EAP168" s="7"/>
      <c r="EAQ168" s="7"/>
      <c r="EAR168" s="7"/>
      <c r="EAS168" s="7"/>
      <c r="EAT168" s="7"/>
      <c r="EAU168" s="7"/>
      <c r="EAV168" s="7"/>
      <c r="EAW168" s="7"/>
      <c r="EAX168" s="7"/>
      <c r="EAY168" s="7"/>
      <c r="EAZ168" s="7"/>
      <c r="EBA168" s="7"/>
      <c r="EBB168" s="7"/>
      <c r="EBC168" s="7"/>
      <c r="EBD168" s="7"/>
      <c r="EBE168" s="7"/>
      <c r="EBF168" s="7"/>
      <c r="EBG168" s="7"/>
      <c r="EBH168" s="7"/>
      <c r="EBI168" s="7"/>
      <c r="EBJ168" s="7"/>
      <c r="EBK168" s="7"/>
      <c r="EBL168" s="7"/>
      <c r="EBM168" s="7"/>
      <c r="EBN168" s="7"/>
      <c r="EBO168" s="7"/>
      <c r="EBP168" s="7"/>
      <c r="EBQ168" s="7"/>
      <c r="EBR168" s="7"/>
      <c r="EBS168" s="7"/>
      <c r="EBT168" s="7"/>
      <c r="EBU168" s="7"/>
      <c r="EBV168" s="7"/>
      <c r="EBW168" s="7"/>
      <c r="EBX168" s="7"/>
      <c r="EBY168" s="7"/>
      <c r="EBZ168" s="7"/>
      <c r="ECA168" s="7"/>
      <c r="ECB168" s="7"/>
      <c r="ECC168" s="7"/>
      <c r="ECD168" s="7"/>
      <c r="ECE168" s="7"/>
      <c r="ECF168" s="7"/>
      <c r="ECG168" s="7"/>
      <c r="ECH168" s="7"/>
      <c r="ECI168" s="7"/>
      <c r="ECJ168" s="7"/>
      <c r="ECK168" s="7"/>
      <c r="ECL168" s="7"/>
      <c r="ECM168" s="7"/>
      <c r="ECN168" s="7"/>
      <c r="ECO168" s="7"/>
      <c r="ECP168" s="7"/>
      <c r="ECQ168" s="7"/>
      <c r="ECR168" s="7"/>
      <c r="ECS168" s="7"/>
      <c r="ECT168" s="7"/>
      <c r="ECU168" s="7"/>
      <c r="ECV168" s="7"/>
      <c r="ECW168" s="7"/>
      <c r="ECX168" s="7"/>
      <c r="ECY168" s="7"/>
      <c r="ECZ168" s="7"/>
      <c r="EDA168" s="7"/>
      <c r="EDB168" s="7"/>
      <c r="EDC168" s="7"/>
      <c r="EDD168" s="7"/>
      <c r="EDE168" s="7"/>
      <c r="EDF168" s="7"/>
      <c r="EDG168" s="7"/>
      <c r="EDH168" s="7"/>
      <c r="EDI168" s="7"/>
      <c r="EDJ168" s="7"/>
      <c r="EDK168" s="7"/>
      <c r="EDL168" s="7"/>
      <c r="EDM168" s="7"/>
      <c r="EDN168" s="7"/>
      <c r="EDO168" s="7"/>
      <c r="EDP168" s="7"/>
      <c r="EDQ168" s="7"/>
      <c r="EDR168" s="7"/>
      <c r="EDS168" s="7"/>
      <c r="EDT168" s="7"/>
      <c r="EDU168" s="7"/>
      <c r="EDV168" s="7"/>
      <c r="EDW168" s="7"/>
      <c r="EDX168" s="7"/>
      <c r="EDY168" s="7"/>
      <c r="EDZ168" s="7"/>
      <c r="EEA168" s="7"/>
      <c r="EEB168" s="7"/>
      <c r="EEC168" s="7"/>
      <c r="EED168" s="7"/>
      <c r="EEE168" s="7"/>
      <c r="EEF168" s="7"/>
      <c r="EEG168" s="7"/>
      <c r="EEH168" s="7"/>
      <c r="EEI168" s="7"/>
      <c r="EEJ168" s="7"/>
      <c r="EEK168" s="7"/>
      <c r="EEL168" s="7"/>
      <c r="EEM168" s="7"/>
      <c r="EEN168" s="7"/>
      <c r="EEO168" s="7"/>
      <c r="EEP168" s="7"/>
      <c r="EEQ168" s="7"/>
      <c r="EER168" s="7"/>
      <c r="EES168" s="7"/>
      <c r="EET168" s="7"/>
      <c r="EEU168" s="7"/>
      <c r="EEV168" s="7"/>
      <c r="EEW168" s="7"/>
      <c r="EEX168" s="7"/>
      <c r="EEY168" s="7"/>
      <c r="EEZ168" s="7"/>
      <c r="EFA168" s="7"/>
      <c r="EFB168" s="7"/>
      <c r="EFC168" s="7"/>
      <c r="EFD168" s="7"/>
      <c r="EFE168" s="7"/>
      <c r="EFF168" s="7"/>
      <c r="EFG168" s="7"/>
      <c r="EFH168" s="7"/>
      <c r="EFI168" s="7"/>
      <c r="EFJ168" s="7"/>
      <c r="EFK168" s="7"/>
      <c r="EFL168" s="7"/>
      <c r="EFM168" s="7"/>
      <c r="EFN168" s="7"/>
      <c r="EFO168" s="7"/>
      <c r="EFP168" s="7"/>
      <c r="EFQ168" s="7"/>
      <c r="EFR168" s="7"/>
      <c r="EFS168" s="7"/>
      <c r="EFT168" s="7"/>
      <c r="EFU168" s="7"/>
      <c r="EFV168" s="7"/>
      <c r="EFW168" s="7"/>
      <c r="EFX168" s="7"/>
      <c r="EFY168" s="7"/>
      <c r="EFZ168" s="7"/>
      <c r="EGA168" s="7"/>
      <c r="EGB168" s="7"/>
      <c r="EGC168" s="7"/>
      <c r="EGD168" s="7"/>
      <c r="EGE168" s="7"/>
      <c r="EGF168" s="7"/>
      <c r="EGG168" s="7"/>
      <c r="EGH168" s="7"/>
      <c r="EGI168" s="7"/>
      <c r="EGJ168" s="7"/>
      <c r="EGK168" s="7"/>
      <c r="EGL168" s="7"/>
      <c r="EGM168" s="7"/>
      <c r="EGN168" s="7"/>
      <c r="EGO168" s="7"/>
      <c r="EGP168" s="7"/>
      <c r="EGQ168" s="7"/>
      <c r="EGR168" s="7"/>
      <c r="EGS168" s="7"/>
      <c r="EGT168" s="7"/>
      <c r="EGU168" s="7"/>
      <c r="EGV168" s="7"/>
      <c r="EGW168" s="7"/>
      <c r="EGX168" s="7"/>
      <c r="EGY168" s="7"/>
      <c r="EGZ168" s="7"/>
      <c r="EHA168" s="7"/>
      <c r="EHB168" s="7"/>
      <c r="EHC168" s="7"/>
      <c r="EHD168" s="7"/>
      <c r="EHE168" s="7"/>
      <c r="EHF168" s="7"/>
      <c r="EHG168" s="7"/>
      <c r="EHH168" s="7"/>
      <c r="EHI168" s="7"/>
      <c r="EHJ168" s="7"/>
      <c r="EHK168" s="7"/>
      <c r="EHL168" s="7"/>
      <c r="EHM168" s="7"/>
      <c r="EHN168" s="7"/>
      <c r="EHO168" s="7"/>
      <c r="EHP168" s="7"/>
      <c r="EHQ168" s="7"/>
      <c r="EHR168" s="7"/>
      <c r="EHS168" s="7"/>
      <c r="EHT168" s="7"/>
      <c r="EHU168" s="7"/>
      <c r="EHV168" s="7"/>
      <c r="EHW168" s="7"/>
      <c r="EHX168" s="7"/>
      <c r="EHY168" s="7"/>
      <c r="EHZ168" s="7"/>
      <c r="EIA168" s="7"/>
      <c r="EIB168" s="7"/>
      <c r="EIC168" s="7"/>
      <c r="EID168" s="7"/>
      <c r="EIE168" s="7"/>
      <c r="EIF168" s="7"/>
      <c r="EIG168" s="7"/>
      <c r="EIH168" s="7"/>
      <c r="EII168" s="7"/>
      <c r="EIJ168" s="7"/>
      <c r="EIK168" s="7"/>
      <c r="EIL168" s="7"/>
      <c r="EIM168" s="7"/>
      <c r="EIN168" s="7"/>
      <c r="EIO168" s="7"/>
      <c r="EIP168" s="7"/>
      <c r="EIQ168" s="7"/>
      <c r="EIR168" s="7"/>
      <c r="EIS168" s="7"/>
      <c r="EIT168" s="7"/>
      <c r="EIU168" s="7"/>
      <c r="EIV168" s="7"/>
      <c r="EIW168" s="7"/>
      <c r="EIX168" s="7"/>
      <c r="EIY168" s="7"/>
      <c r="EIZ168" s="7"/>
      <c r="EJA168" s="7"/>
      <c r="EJB168" s="7"/>
      <c r="EJC168" s="7"/>
      <c r="EJD168" s="7"/>
      <c r="EJE168" s="7"/>
      <c r="EJF168" s="7"/>
      <c r="EJG168" s="7"/>
      <c r="EJH168" s="7"/>
      <c r="EJI168" s="7"/>
      <c r="EJJ168" s="7"/>
      <c r="EJK168" s="7"/>
      <c r="EJL168" s="7"/>
      <c r="EJM168" s="7"/>
      <c r="EJN168" s="7"/>
      <c r="EJO168" s="7"/>
      <c r="EJP168" s="7"/>
      <c r="EJQ168" s="7"/>
      <c r="EJR168" s="7"/>
      <c r="EJS168" s="7"/>
      <c r="EJT168" s="7"/>
      <c r="EJU168" s="7"/>
      <c r="EJV168" s="7"/>
      <c r="EJW168" s="7"/>
      <c r="EJX168" s="7"/>
      <c r="EJY168" s="7"/>
      <c r="EJZ168" s="7"/>
      <c r="EKA168" s="7"/>
      <c r="EKB168" s="7"/>
      <c r="EKC168" s="7"/>
      <c r="EKD168" s="7"/>
      <c r="EKE168" s="7"/>
      <c r="EKF168" s="7"/>
      <c r="EKG168" s="7"/>
      <c r="EKH168" s="7"/>
      <c r="EKI168" s="7"/>
      <c r="EKJ168" s="7"/>
      <c r="EKK168" s="7"/>
      <c r="EKL168" s="7"/>
      <c r="EKM168" s="7"/>
      <c r="EKN168" s="7"/>
      <c r="EKO168" s="7"/>
      <c r="EKP168" s="7"/>
      <c r="EKQ168" s="7"/>
      <c r="EKR168" s="7"/>
      <c r="EKS168" s="7"/>
      <c r="EKT168" s="7"/>
      <c r="EKU168" s="7"/>
      <c r="EKV168" s="7"/>
      <c r="EKW168" s="7"/>
      <c r="EKX168" s="7"/>
      <c r="EKY168" s="7"/>
      <c r="EKZ168" s="7"/>
      <c r="ELA168" s="7"/>
      <c r="ELB168" s="7"/>
      <c r="ELC168" s="7"/>
      <c r="ELD168" s="7"/>
      <c r="ELE168" s="7"/>
      <c r="ELF168" s="7"/>
      <c r="ELG168" s="7"/>
      <c r="ELH168" s="7"/>
      <c r="ELI168" s="7"/>
      <c r="ELJ168" s="7"/>
      <c r="ELK168" s="7"/>
      <c r="ELL168" s="7"/>
      <c r="ELM168" s="7"/>
      <c r="ELN168" s="7"/>
      <c r="ELO168" s="7"/>
      <c r="ELP168" s="7"/>
      <c r="ELQ168" s="7"/>
      <c r="ELR168" s="7"/>
      <c r="ELS168" s="7"/>
      <c r="ELT168" s="7"/>
      <c r="ELU168" s="7"/>
      <c r="ELV168" s="7"/>
      <c r="ELW168" s="7"/>
      <c r="ELX168" s="7"/>
      <c r="ELY168" s="7"/>
      <c r="ELZ168" s="7"/>
      <c r="EMA168" s="7"/>
      <c r="EMB168" s="7"/>
      <c r="EMC168" s="7"/>
      <c r="EMD168" s="7"/>
      <c r="EME168" s="7"/>
      <c r="EMF168" s="7"/>
      <c r="EMG168" s="7"/>
      <c r="EMH168" s="7"/>
      <c r="EMI168" s="7"/>
      <c r="EMJ168" s="7"/>
      <c r="EMK168" s="7"/>
      <c r="EML168" s="7"/>
      <c r="EMM168" s="7"/>
      <c r="EMN168" s="7"/>
      <c r="EMO168" s="7"/>
      <c r="EMP168" s="7"/>
      <c r="EMQ168" s="7"/>
      <c r="EMR168" s="7"/>
      <c r="EMS168" s="7"/>
      <c r="EMT168" s="7"/>
      <c r="EMU168" s="7"/>
      <c r="EMV168" s="7"/>
      <c r="EMW168" s="7"/>
      <c r="EMX168" s="7"/>
      <c r="EMY168" s="7"/>
      <c r="EMZ168" s="7"/>
      <c r="ENA168" s="7"/>
      <c r="ENB168" s="7"/>
      <c r="ENC168" s="7"/>
      <c r="END168" s="7"/>
      <c r="ENE168" s="7"/>
      <c r="ENF168" s="7"/>
      <c r="ENG168" s="7"/>
      <c r="ENH168" s="7"/>
      <c r="ENI168" s="7"/>
      <c r="ENJ168" s="7"/>
      <c r="ENK168" s="7"/>
      <c r="ENL168" s="7"/>
      <c r="ENM168" s="7"/>
      <c r="ENN168" s="7"/>
      <c r="ENO168" s="7"/>
      <c r="ENP168" s="7"/>
      <c r="ENQ168" s="7"/>
      <c r="ENR168" s="7"/>
      <c r="ENS168" s="7"/>
      <c r="ENT168" s="7"/>
      <c r="ENU168" s="7"/>
      <c r="ENV168" s="7"/>
      <c r="ENW168" s="7"/>
      <c r="ENX168" s="7"/>
      <c r="ENY168" s="7"/>
      <c r="ENZ168" s="7"/>
      <c r="EOA168" s="7"/>
      <c r="EOB168" s="7"/>
      <c r="EOC168" s="7"/>
      <c r="EOD168" s="7"/>
      <c r="EOE168" s="7"/>
      <c r="EOF168" s="7"/>
      <c r="EOG168" s="7"/>
      <c r="EOH168" s="7"/>
      <c r="EOI168" s="7"/>
      <c r="EOJ168" s="7"/>
      <c r="EOK168" s="7"/>
      <c r="EOL168" s="7"/>
      <c r="EOM168" s="7"/>
      <c r="EON168" s="7"/>
      <c r="EOO168" s="7"/>
      <c r="EOP168" s="7"/>
      <c r="EOQ168" s="7"/>
      <c r="EOR168" s="7"/>
      <c r="EOS168" s="7"/>
      <c r="EOT168" s="7"/>
      <c r="EOU168" s="7"/>
      <c r="EOV168" s="7"/>
      <c r="EOW168" s="7"/>
      <c r="EOX168" s="7"/>
      <c r="EOY168" s="7"/>
      <c r="EOZ168" s="7"/>
      <c r="EPA168" s="7"/>
      <c r="EPB168" s="7"/>
      <c r="EPC168" s="7"/>
      <c r="EPD168" s="7"/>
      <c r="EPE168" s="7"/>
      <c r="EPF168" s="7"/>
      <c r="EPG168" s="7"/>
      <c r="EPH168" s="7"/>
      <c r="EPI168" s="7"/>
      <c r="EPJ168" s="7"/>
      <c r="EPK168" s="7"/>
      <c r="EPL168" s="7"/>
      <c r="EPM168" s="7"/>
      <c r="EPN168" s="7"/>
      <c r="EPO168" s="7"/>
      <c r="EPP168" s="7"/>
      <c r="EPQ168" s="7"/>
      <c r="EPR168" s="7"/>
      <c r="EPS168" s="7"/>
      <c r="EPT168" s="7"/>
      <c r="EPU168" s="7"/>
      <c r="EPV168" s="7"/>
      <c r="EPW168" s="7"/>
      <c r="EPX168" s="7"/>
      <c r="EPY168" s="7"/>
      <c r="EPZ168" s="7"/>
      <c r="EQA168" s="7"/>
      <c r="EQB168" s="7"/>
      <c r="EQC168" s="7"/>
      <c r="EQD168" s="7"/>
      <c r="EQE168" s="7"/>
      <c r="EQF168" s="7"/>
      <c r="EQG168" s="7"/>
      <c r="EQH168" s="7"/>
      <c r="EQI168" s="7"/>
      <c r="EQJ168" s="7"/>
      <c r="EQK168" s="7"/>
      <c r="EQL168" s="7"/>
      <c r="EQM168" s="7"/>
      <c r="EQN168" s="7"/>
      <c r="EQO168" s="7"/>
      <c r="EQP168" s="7"/>
      <c r="EQQ168" s="7"/>
      <c r="EQR168" s="7"/>
      <c r="EQS168" s="7"/>
      <c r="EQT168" s="7"/>
      <c r="EQU168" s="7"/>
      <c r="EQV168" s="7"/>
      <c r="EQW168" s="7"/>
      <c r="EQX168" s="7"/>
      <c r="EQY168" s="7"/>
      <c r="EQZ168" s="7"/>
      <c r="ERA168" s="7"/>
      <c r="ERB168" s="7"/>
      <c r="ERC168" s="7"/>
      <c r="ERD168" s="7"/>
      <c r="ERE168" s="7"/>
      <c r="ERF168" s="7"/>
      <c r="ERG168" s="7"/>
      <c r="ERH168" s="7"/>
      <c r="ERI168" s="7"/>
      <c r="ERJ168" s="7"/>
      <c r="ERK168" s="7"/>
      <c r="ERL168" s="7"/>
      <c r="ERM168" s="7"/>
      <c r="ERN168" s="7"/>
      <c r="ERO168" s="7"/>
      <c r="ERP168" s="7"/>
      <c r="ERQ168" s="7"/>
      <c r="ERR168" s="7"/>
      <c r="ERS168" s="7"/>
      <c r="ERT168" s="7"/>
      <c r="ERU168" s="7"/>
      <c r="ERV168" s="7"/>
      <c r="ERW168" s="7"/>
      <c r="ERX168" s="7"/>
      <c r="ERY168" s="7"/>
      <c r="ERZ168" s="7"/>
      <c r="ESA168" s="7"/>
      <c r="ESB168" s="7"/>
      <c r="ESC168" s="7"/>
      <c r="ESD168" s="7"/>
      <c r="ESE168" s="7"/>
      <c r="ESF168" s="7"/>
      <c r="ESG168" s="7"/>
      <c r="ESH168" s="7"/>
      <c r="ESI168" s="7"/>
      <c r="ESJ168" s="7"/>
      <c r="ESK168" s="7"/>
      <c r="ESL168" s="7"/>
      <c r="ESM168" s="7"/>
      <c r="ESN168" s="7"/>
      <c r="ESO168" s="7"/>
      <c r="ESP168" s="7"/>
      <c r="ESQ168" s="7"/>
      <c r="ESR168" s="7"/>
      <c r="ESS168" s="7"/>
      <c r="EST168" s="7"/>
      <c r="ESU168" s="7"/>
      <c r="ESV168" s="7"/>
      <c r="ESW168" s="7"/>
      <c r="ESX168" s="7"/>
      <c r="ESY168" s="7"/>
      <c r="ESZ168" s="7"/>
      <c r="ETA168" s="7"/>
      <c r="ETB168" s="7"/>
      <c r="ETC168" s="7"/>
      <c r="ETD168" s="7"/>
      <c r="ETE168" s="7"/>
      <c r="ETF168" s="7"/>
      <c r="ETG168" s="7"/>
      <c r="ETH168" s="7"/>
      <c r="ETI168" s="7"/>
      <c r="ETJ168" s="7"/>
      <c r="ETK168" s="7"/>
      <c r="ETL168" s="7"/>
      <c r="ETM168" s="7"/>
      <c r="ETN168" s="7"/>
      <c r="ETO168" s="7"/>
      <c r="ETP168" s="7"/>
      <c r="ETQ168" s="7"/>
      <c r="ETR168" s="7"/>
      <c r="ETS168" s="7"/>
      <c r="ETT168" s="7"/>
      <c r="ETU168" s="7"/>
      <c r="ETV168" s="7"/>
      <c r="ETW168" s="7"/>
      <c r="ETX168" s="7"/>
      <c r="ETY168" s="7"/>
      <c r="ETZ168" s="7"/>
      <c r="EUA168" s="7"/>
      <c r="EUB168" s="7"/>
      <c r="EUC168" s="7"/>
      <c r="EUD168" s="7"/>
      <c r="EUE168" s="7"/>
      <c r="EUF168" s="7"/>
      <c r="EUG168" s="7"/>
      <c r="EUH168" s="7"/>
      <c r="EUI168" s="7"/>
      <c r="EUJ168" s="7"/>
      <c r="EUK168" s="7"/>
      <c r="EUL168" s="7"/>
      <c r="EUM168" s="7"/>
      <c r="EUN168" s="7"/>
      <c r="EUO168" s="7"/>
      <c r="EUP168" s="7"/>
      <c r="EUQ168" s="7"/>
      <c r="EUR168" s="7"/>
      <c r="EUS168" s="7"/>
      <c r="EUT168" s="7"/>
      <c r="EUU168" s="7"/>
      <c r="EUV168" s="7"/>
      <c r="EUW168" s="7"/>
      <c r="EUX168" s="7"/>
      <c r="EUY168" s="7"/>
      <c r="EUZ168" s="7"/>
      <c r="EVA168" s="7"/>
      <c r="EVB168" s="7"/>
      <c r="EVC168" s="7"/>
      <c r="EVD168" s="7"/>
      <c r="EVE168" s="7"/>
      <c r="EVF168" s="7"/>
      <c r="EVG168" s="7"/>
      <c r="EVH168" s="7"/>
      <c r="EVI168" s="7"/>
      <c r="EVJ168" s="7"/>
      <c r="EVK168" s="7"/>
      <c r="EVL168" s="7"/>
      <c r="EVM168" s="7"/>
      <c r="EVN168" s="7"/>
      <c r="EVO168" s="7"/>
      <c r="EVP168" s="7"/>
      <c r="EVQ168" s="7"/>
      <c r="EVR168" s="7"/>
      <c r="EVS168" s="7"/>
      <c r="EVT168" s="7"/>
      <c r="EVU168" s="7"/>
      <c r="EVV168" s="7"/>
      <c r="EVW168" s="7"/>
      <c r="EVX168" s="7"/>
      <c r="EVY168" s="7"/>
      <c r="EVZ168" s="7"/>
      <c r="EWA168" s="7"/>
      <c r="EWB168" s="7"/>
      <c r="EWC168" s="7"/>
      <c r="EWD168" s="7"/>
      <c r="EWE168" s="7"/>
      <c r="EWF168" s="7"/>
      <c r="EWG168" s="7"/>
      <c r="EWH168" s="7"/>
      <c r="EWI168" s="7"/>
      <c r="EWJ168" s="7"/>
      <c r="EWK168" s="7"/>
      <c r="EWL168" s="7"/>
      <c r="EWM168" s="7"/>
      <c r="EWN168" s="7"/>
      <c r="EWO168" s="7"/>
      <c r="EWP168" s="7"/>
      <c r="EWQ168" s="7"/>
      <c r="EWR168" s="7"/>
      <c r="EWS168" s="7"/>
      <c r="EWT168" s="7"/>
      <c r="EWU168" s="7"/>
      <c r="EWV168" s="7"/>
      <c r="EWW168" s="7"/>
      <c r="EWX168" s="7"/>
      <c r="EWY168" s="7"/>
      <c r="EWZ168" s="7"/>
      <c r="EXA168" s="7"/>
      <c r="EXB168" s="7"/>
      <c r="EXC168" s="7"/>
      <c r="EXD168" s="7"/>
      <c r="EXE168" s="7"/>
      <c r="EXF168" s="7"/>
      <c r="EXG168" s="7"/>
      <c r="EXH168" s="7"/>
      <c r="EXI168" s="7"/>
      <c r="EXJ168" s="7"/>
      <c r="EXK168" s="7"/>
      <c r="EXL168" s="7"/>
      <c r="EXM168" s="7"/>
      <c r="EXN168" s="7"/>
      <c r="EXO168" s="7"/>
      <c r="EXP168" s="7"/>
      <c r="EXQ168" s="7"/>
      <c r="EXR168" s="7"/>
      <c r="EXS168" s="7"/>
      <c r="EXT168" s="7"/>
      <c r="EXU168" s="7"/>
      <c r="EXV168" s="7"/>
      <c r="EXW168" s="7"/>
      <c r="EXX168" s="7"/>
      <c r="EXY168" s="7"/>
      <c r="EXZ168" s="7"/>
      <c r="EYA168" s="7"/>
      <c r="EYB168" s="7"/>
      <c r="EYC168" s="7"/>
      <c r="EYD168" s="7"/>
      <c r="EYE168" s="7"/>
      <c r="EYF168" s="7"/>
      <c r="EYG168" s="7"/>
      <c r="EYH168" s="7"/>
      <c r="EYI168" s="7"/>
      <c r="EYJ168" s="7"/>
      <c r="EYK168" s="7"/>
      <c r="EYL168" s="7"/>
      <c r="EYM168" s="7"/>
      <c r="EYN168" s="7"/>
      <c r="EYO168" s="7"/>
      <c r="EYP168" s="7"/>
      <c r="EYQ168" s="7"/>
      <c r="EYR168" s="7"/>
      <c r="EYS168" s="7"/>
      <c r="EYT168" s="7"/>
      <c r="EYU168" s="7"/>
      <c r="EYV168" s="7"/>
      <c r="EYW168" s="7"/>
      <c r="EYX168" s="7"/>
      <c r="EYY168" s="7"/>
      <c r="EYZ168" s="7"/>
      <c r="EZA168" s="7"/>
      <c r="EZB168" s="7"/>
      <c r="EZC168" s="7"/>
      <c r="EZD168" s="7"/>
      <c r="EZE168" s="7"/>
      <c r="EZF168" s="7"/>
      <c r="EZG168" s="7"/>
      <c r="EZH168" s="7"/>
      <c r="EZI168" s="7"/>
      <c r="EZJ168" s="7"/>
      <c r="EZK168" s="7"/>
      <c r="EZL168" s="7"/>
      <c r="EZM168" s="7"/>
      <c r="EZN168" s="7"/>
      <c r="EZO168" s="7"/>
      <c r="EZP168" s="7"/>
      <c r="EZQ168" s="7"/>
      <c r="EZR168" s="7"/>
      <c r="EZS168" s="7"/>
      <c r="EZT168" s="7"/>
      <c r="EZU168" s="7"/>
      <c r="EZV168" s="7"/>
      <c r="EZW168" s="7"/>
      <c r="EZX168" s="7"/>
      <c r="EZY168" s="7"/>
      <c r="EZZ168" s="7"/>
      <c r="FAA168" s="7"/>
      <c r="FAB168" s="7"/>
      <c r="FAC168" s="7"/>
      <c r="FAD168" s="7"/>
      <c r="FAE168" s="7"/>
      <c r="FAF168" s="7"/>
      <c r="FAG168" s="7"/>
      <c r="FAH168" s="7"/>
      <c r="FAI168" s="7"/>
      <c r="FAJ168" s="7"/>
      <c r="FAK168" s="7"/>
      <c r="FAL168" s="7"/>
      <c r="FAM168" s="7"/>
      <c r="FAN168" s="7"/>
      <c r="FAO168" s="7"/>
      <c r="FAP168" s="7"/>
      <c r="FAQ168" s="7"/>
      <c r="FAR168" s="7"/>
      <c r="FAS168" s="7"/>
      <c r="FAT168" s="7"/>
      <c r="FAU168" s="7"/>
      <c r="FAV168" s="7"/>
      <c r="FAW168" s="7"/>
      <c r="FAX168" s="7"/>
      <c r="FAY168" s="7"/>
      <c r="FAZ168" s="7"/>
      <c r="FBA168" s="7"/>
      <c r="FBB168" s="7"/>
      <c r="FBC168" s="7"/>
      <c r="FBD168" s="7"/>
      <c r="FBE168" s="7"/>
      <c r="FBF168" s="7"/>
      <c r="FBG168" s="7"/>
      <c r="FBH168" s="7"/>
      <c r="FBI168" s="7"/>
      <c r="FBJ168" s="7"/>
      <c r="FBK168" s="7"/>
      <c r="FBL168" s="7"/>
      <c r="FBM168" s="7"/>
      <c r="FBN168" s="7"/>
      <c r="FBO168" s="7"/>
      <c r="FBP168" s="7"/>
      <c r="FBQ168" s="7"/>
      <c r="FBR168" s="7"/>
      <c r="FBS168" s="7"/>
      <c r="FBT168" s="7"/>
      <c r="FBU168" s="7"/>
      <c r="FBV168" s="7"/>
      <c r="FBW168" s="7"/>
      <c r="FBX168" s="7"/>
      <c r="FBY168" s="7"/>
      <c r="FBZ168" s="7"/>
      <c r="FCA168" s="7"/>
      <c r="FCB168" s="7"/>
      <c r="FCC168" s="7"/>
      <c r="FCD168" s="7"/>
      <c r="FCE168" s="7"/>
      <c r="FCF168" s="7"/>
      <c r="FCG168" s="7"/>
      <c r="FCH168" s="7"/>
      <c r="FCI168" s="7"/>
      <c r="FCJ168" s="7"/>
      <c r="FCK168" s="7"/>
      <c r="FCL168" s="7"/>
      <c r="FCM168" s="7"/>
      <c r="FCN168" s="7"/>
      <c r="FCO168" s="7"/>
      <c r="FCP168" s="7"/>
      <c r="FCQ168" s="7"/>
      <c r="FCR168" s="7"/>
      <c r="FCS168" s="7"/>
      <c r="FCT168" s="7"/>
      <c r="FCU168" s="7"/>
      <c r="FCV168" s="7"/>
      <c r="FCW168" s="7"/>
      <c r="FCX168" s="7"/>
      <c r="FCY168" s="7"/>
      <c r="FCZ168" s="7"/>
      <c r="FDA168" s="7"/>
      <c r="FDB168" s="7"/>
      <c r="FDC168" s="7"/>
      <c r="FDD168" s="7"/>
      <c r="FDE168" s="7"/>
      <c r="FDF168" s="7"/>
      <c r="FDG168" s="7"/>
      <c r="FDH168" s="7"/>
      <c r="FDI168" s="7"/>
      <c r="FDJ168" s="7"/>
      <c r="FDK168" s="7"/>
      <c r="FDL168" s="7"/>
      <c r="FDM168" s="7"/>
      <c r="FDN168" s="7"/>
      <c r="FDO168" s="7"/>
      <c r="FDP168" s="7"/>
      <c r="FDQ168" s="7"/>
      <c r="FDR168" s="7"/>
      <c r="FDS168" s="7"/>
      <c r="FDT168" s="7"/>
      <c r="FDU168" s="7"/>
      <c r="FDV168" s="7"/>
      <c r="FDW168" s="7"/>
      <c r="FDX168" s="7"/>
      <c r="FDY168" s="7"/>
      <c r="FDZ168" s="7"/>
      <c r="FEA168" s="7"/>
      <c r="FEB168" s="7"/>
      <c r="FEC168" s="7"/>
      <c r="FED168" s="7"/>
      <c r="FEE168" s="7"/>
      <c r="FEF168" s="7"/>
      <c r="FEG168" s="7"/>
      <c r="FEH168" s="7"/>
      <c r="FEI168" s="7"/>
      <c r="FEJ168" s="7"/>
      <c r="FEK168" s="7"/>
      <c r="FEL168" s="7"/>
      <c r="FEM168" s="7"/>
      <c r="FEN168" s="7"/>
      <c r="FEO168" s="7"/>
      <c r="FEP168" s="7"/>
      <c r="FEQ168" s="7"/>
      <c r="FER168" s="7"/>
      <c r="FES168" s="7"/>
      <c r="FET168" s="7"/>
      <c r="FEU168" s="7"/>
      <c r="FEV168" s="7"/>
      <c r="FEW168" s="7"/>
      <c r="FEX168" s="7"/>
      <c r="FEY168" s="7"/>
      <c r="FEZ168" s="7"/>
      <c r="FFA168" s="7"/>
      <c r="FFB168" s="7"/>
      <c r="FFC168" s="7"/>
      <c r="FFD168" s="7"/>
      <c r="FFE168" s="7"/>
      <c r="FFF168" s="7"/>
      <c r="FFG168" s="7"/>
      <c r="FFH168" s="7"/>
      <c r="FFI168" s="7"/>
      <c r="FFJ168" s="7"/>
      <c r="FFK168" s="7"/>
      <c r="FFL168" s="7"/>
      <c r="FFM168" s="7"/>
      <c r="FFN168" s="7"/>
      <c r="FFO168" s="7"/>
      <c r="FFP168" s="7"/>
      <c r="FFQ168" s="7"/>
      <c r="FFR168" s="7"/>
      <c r="FFS168" s="7"/>
      <c r="FFT168" s="7"/>
      <c r="FFU168" s="7"/>
      <c r="FFV168" s="7"/>
      <c r="FFW168" s="7"/>
      <c r="FFX168" s="7"/>
      <c r="FFY168" s="7"/>
      <c r="FFZ168" s="7"/>
      <c r="FGA168" s="7"/>
      <c r="FGB168" s="7"/>
      <c r="FGC168" s="7"/>
      <c r="FGD168" s="7"/>
      <c r="FGE168" s="7"/>
      <c r="FGF168" s="7"/>
      <c r="FGG168" s="7"/>
      <c r="FGH168" s="7"/>
      <c r="FGI168" s="7"/>
      <c r="FGJ168" s="7"/>
      <c r="FGK168" s="7"/>
      <c r="FGL168" s="7"/>
      <c r="FGM168" s="7"/>
      <c r="FGN168" s="7"/>
      <c r="FGO168" s="7"/>
      <c r="FGP168" s="7"/>
      <c r="FGQ168" s="7"/>
      <c r="FGR168" s="7"/>
      <c r="FGS168" s="7"/>
      <c r="FGT168" s="7"/>
      <c r="FGU168" s="7"/>
      <c r="FGV168" s="7"/>
      <c r="FGW168" s="7"/>
      <c r="FGX168" s="7"/>
      <c r="FGY168" s="7"/>
      <c r="FGZ168" s="7"/>
      <c r="FHA168" s="7"/>
      <c r="FHB168" s="7"/>
      <c r="FHC168" s="7"/>
      <c r="FHD168" s="7"/>
      <c r="FHE168" s="7"/>
      <c r="FHF168" s="7"/>
      <c r="FHG168" s="7"/>
      <c r="FHH168" s="7"/>
      <c r="FHI168" s="7"/>
      <c r="FHJ168" s="7"/>
      <c r="FHK168" s="7"/>
      <c r="FHL168" s="7"/>
      <c r="FHM168" s="7"/>
      <c r="FHN168" s="7"/>
      <c r="FHO168" s="7"/>
      <c r="FHP168" s="7"/>
      <c r="FHQ168" s="7"/>
      <c r="FHR168" s="7"/>
      <c r="FHS168" s="7"/>
      <c r="FHT168" s="7"/>
      <c r="FHU168" s="7"/>
      <c r="FHV168" s="7"/>
      <c r="FHW168" s="7"/>
      <c r="FHX168" s="7"/>
      <c r="FHY168" s="7"/>
      <c r="FHZ168" s="7"/>
      <c r="FIA168" s="7"/>
      <c r="FIB168" s="7"/>
      <c r="FIC168" s="7"/>
      <c r="FID168" s="7"/>
      <c r="FIE168" s="7"/>
      <c r="FIF168" s="7"/>
      <c r="FIG168" s="7"/>
      <c r="FIH168" s="7"/>
      <c r="FII168" s="7"/>
      <c r="FIJ168" s="7"/>
      <c r="FIK168" s="7"/>
      <c r="FIL168" s="7"/>
      <c r="FIM168" s="7"/>
      <c r="FIN168" s="7"/>
      <c r="FIO168" s="7"/>
      <c r="FIP168" s="7"/>
      <c r="FIQ168" s="7"/>
      <c r="FIR168" s="7"/>
      <c r="FIS168" s="7"/>
      <c r="FIT168" s="7"/>
      <c r="FIU168" s="7"/>
      <c r="FIV168" s="7"/>
      <c r="FIW168" s="7"/>
      <c r="FIX168" s="7"/>
      <c r="FIY168" s="7"/>
      <c r="FIZ168" s="7"/>
      <c r="FJA168" s="7"/>
      <c r="FJB168" s="7"/>
      <c r="FJC168" s="7"/>
      <c r="FJD168" s="7"/>
      <c r="FJE168" s="7"/>
      <c r="FJF168" s="7"/>
      <c r="FJG168" s="7"/>
      <c r="FJH168" s="7"/>
      <c r="FJI168" s="7"/>
      <c r="FJJ168" s="7"/>
      <c r="FJK168" s="7"/>
      <c r="FJL168" s="7"/>
      <c r="FJM168" s="7"/>
      <c r="FJN168" s="7"/>
      <c r="FJO168" s="7"/>
      <c r="FJP168" s="7"/>
      <c r="FJQ168" s="7"/>
      <c r="FJR168" s="7"/>
      <c r="FJS168" s="7"/>
      <c r="FJT168" s="7"/>
      <c r="FJU168" s="7"/>
      <c r="FJV168" s="7"/>
      <c r="FJW168" s="7"/>
      <c r="FJX168" s="7"/>
      <c r="FJY168" s="7"/>
      <c r="FJZ168" s="7"/>
      <c r="FKA168" s="7"/>
      <c r="FKB168" s="7"/>
      <c r="FKC168" s="7"/>
      <c r="FKD168" s="7"/>
      <c r="FKE168" s="7"/>
      <c r="FKF168" s="7"/>
      <c r="FKG168" s="7"/>
      <c r="FKH168" s="7"/>
      <c r="FKI168" s="7"/>
      <c r="FKJ168" s="7"/>
      <c r="FKK168" s="7"/>
      <c r="FKL168" s="7"/>
      <c r="FKM168" s="7"/>
      <c r="FKN168" s="7"/>
      <c r="FKO168" s="7"/>
      <c r="FKP168" s="7"/>
      <c r="FKQ168" s="7"/>
      <c r="FKR168" s="7"/>
      <c r="FKS168" s="7"/>
      <c r="FKT168" s="7"/>
      <c r="FKU168" s="7"/>
      <c r="FKV168" s="7"/>
      <c r="FKW168" s="7"/>
      <c r="FKX168" s="7"/>
      <c r="FKY168" s="7"/>
      <c r="FKZ168" s="7"/>
      <c r="FLA168" s="7"/>
      <c r="FLB168" s="7"/>
      <c r="FLC168" s="7"/>
      <c r="FLD168" s="7"/>
      <c r="FLE168" s="7"/>
      <c r="FLF168" s="7"/>
      <c r="FLG168" s="7"/>
      <c r="FLH168" s="7"/>
      <c r="FLI168" s="7"/>
      <c r="FLJ168" s="7"/>
      <c r="FLK168" s="7"/>
      <c r="FLL168" s="7"/>
      <c r="FLM168" s="7"/>
      <c r="FLN168" s="7"/>
      <c r="FLO168" s="7"/>
      <c r="FLP168" s="7"/>
      <c r="FLQ168" s="7"/>
      <c r="FLR168" s="7"/>
      <c r="FLS168" s="7"/>
      <c r="FLT168" s="7"/>
      <c r="FLU168" s="7"/>
      <c r="FLV168" s="7"/>
      <c r="FLW168" s="7"/>
      <c r="FLX168" s="7"/>
      <c r="FLY168" s="7"/>
      <c r="FLZ168" s="7"/>
      <c r="FMA168" s="7"/>
      <c r="FMB168" s="7"/>
      <c r="FMC168" s="7"/>
      <c r="FMD168" s="7"/>
      <c r="FME168" s="7"/>
      <c r="FMF168" s="7"/>
      <c r="FMG168" s="7"/>
      <c r="FMH168" s="7"/>
      <c r="FMI168" s="7"/>
      <c r="FMJ168" s="7"/>
      <c r="FMK168" s="7"/>
      <c r="FML168" s="7"/>
      <c r="FMM168" s="7"/>
      <c r="FMN168" s="7"/>
      <c r="FMO168" s="7"/>
      <c r="FMP168" s="7"/>
      <c r="FMQ168" s="7"/>
      <c r="FMR168" s="7"/>
      <c r="FMS168" s="7"/>
      <c r="FMT168" s="7"/>
      <c r="FMU168" s="7"/>
      <c r="FMV168" s="7"/>
      <c r="FMW168" s="7"/>
      <c r="FMX168" s="7"/>
      <c r="FMY168" s="7"/>
      <c r="FMZ168" s="7"/>
      <c r="FNA168" s="7"/>
      <c r="FNB168" s="7"/>
      <c r="FNC168" s="7"/>
      <c r="FND168" s="7"/>
      <c r="FNE168" s="7"/>
      <c r="FNF168" s="7"/>
      <c r="FNG168" s="7"/>
      <c r="FNH168" s="7"/>
      <c r="FNI168" s="7"/>
      <c r="FNJ168" s="7"/>
      <c r="FNK168" s="7"/>
      <c r="FNL168" s="7"/>
      <c r="FNM168" s="7"/>
      <c r="FNN168" s="7"/>
      <c r="FNO168" s="7"/>
      <c r="FNP168" s="7"/>
      <c r="FNQ168" s="7"/>
      <c r="FNR168" s="7"/>
      <c r="FNS168" s="7"/>
      <c r="FNT168" s="7"/>
      <c r="FNU168" s="7"/>
      <c r="FNV168" s="7"/>
      <c r="FNW168" s="7"/>
      <c r="FNX168" s="7"/>
      <c r="FNY168" s="7"/>
      <c r="FNZ168" s="7"/>
      <c r="FOA168" s="7"/>
      <c r="FOB168" s="7"/>
      <c r="FOC168" s="7"/>
      <c r="FOD168" s="7"/>
      <c r="FOE168" s="7"/>
      <c r="FOF168" s="7"/>
      <c r="FOG168" s="7"/>
      <c r="FOH168" s="7"/>
      <c r="FOI168" s="7"/>
      <c r="FOJ168" s="7"/>
      <c r="FOK168" s="7"/>
      <c r="FOL168" s="7"/>
      <c r="FOM168" s="7"/>
      <c r="FON168" s="7"/>
      <c r="FOO168" s="7"/>
      <c r="FOP168" s="7"/>
      <c r="FOQ168" s="7"/>
      <c r="FOR168" s="7"/>
      <c r="FOS168" s="7"/>
      <c r="FOT168" s="7"/>
      <c r="FOU168" s="7"/>
      <c r="FOV168" s="7"/>
      <c r="FOW168" s="7"/>
      <c r="FOX168" s="7"/>
      <c r="FOY168" s="7"/>
      <c r="FOZ168" s="7"/>
      <c r="FPA168" s="7"/>
      <c r="FPB168" s="7"/>
      <c r="FPC168" s="7"/>
      <c r="FPD168" s="7"/>
      <c r="FPE168" s="7"/>
      <c r="FPF168" s="7"/>
      <c r="FPG168" s="7"/>
      <c r="FPH168" s="7"/>
      <c r="FPI168" s="7"/>
      <c r="FPJ168" s="7"/>
      <c r="FPK168" s="7"/>
      <c r="FPL168" s="7"/>
      <c r="FPM168" s="7"/>
      <c r="FPN168" s="7"/>
      <c r="FPO168" s="7"/>
      <c r="FPP168" s="7"/>
      <c r="FPQ168" s="7"/>
      <c r="FPR168" s="7"/>
      <c r="FPS168" s="7"/>
      <c r="FPT168" s="7"/>
      <c r="FPU168" s="7"/>
      <c r="FPV168" s="7"/>
      <c r="FPW168" s="7"/>
      <c r="FPX168" s="7"/>
      <c r="FPY168" s="7"/>
      <c r="FPZ168" s="7"/>
      <c r="FQA168" s="7"/>
      <c r="FQB168" s="7"/>
      <c r="FQC168" s="7"/>
      <c r="FQD168" s="7"/>
      <c r="FQE168" s="7"/>
      <c r="FQF168" s="7"/>
      <c r="FQG168" s="7"/>
      <c r="FQH168" s="7"/>
      <c r="FQI168" s="7"/>
      <c r="FQJ168" s="7"/>
      <c r="FQK168" s="7"/>
      <c r="FQL168" s="7"/>
      <c r="FQM168" s="7"/>
      <c r="FQN168" s="7"/>
      <c r="FQO168" s="7"/>
      <c r="FQP168" s="7"/>
      <c r="FQQ168" s="7"/>
      <c r="FQR168" s="7"/>
      <c r="FQS168" s="7"/>
      <c r="FQT168" s="7"/>
      <c r="FQU168" s="7"/>
      <c r="FQV168" s="7"/>
      <c r="FQW168" s="7"/>
      <c r="FQX168" s="7"/>
      <c r="FQY168" s="7"/>
      <c r="FQZ168" s="7"/>
      <c r="FRA168" s="7"/>
      <c r="FRB168" s="7"/>
      <c r="FRC168" s="7"/>
      <c r="FRD168" s="7"/>
      <c r="FRE168" s="7"/>
      <c r="FRF168" s="7"/>
      <c r="FRG168" s="7"/>
      <c r="FRH168" s="7"/>
      <c r="FRI168" s="7"/>
      <c r="FRJ168" s="7"/>
      <c r="FRK168" s="7"/>
      <c r="FRL168" s="7"/>
      <c r="FRM168" s="7"/>
      <c r="FRN168" s="7"/>
      <c r="FRO168" s="7"/>
      <c r="FRP168" s="7"/>
      <c r="FRQ168" s="7"/>
      <c r="FRR168" s="7"/>
      <c r="FRS168" s="7"/>
      <c r="FRT168" s="7"/>
      <c r="FRU168" s="7"/>
      <c r="FRV168" s="7"/>
      <c r="FRW168" s="7"/>
      <c r="FRX168" s="7"/>
      <c r="FRY168" s="7"/>
      <c r="FRZ168" s="7"/>
      <c r="FSA168" s="7"/>
      <c r="FSB168" s="7"/>
      <c r="FSC168" s="7"/>
      <c r="FSD168" s="7"/>
      <c r="FSE168" s="7"/>
      <c r="FSF168" s="7"/>
      <c r="FSG168" s="7"/>
      <c r="FSH168" s="7"/>
      <c r="FSI168" s="7"/>
      <c r="FSJ168" s="7"/>
      <c r="FSK168" s="7"/>
      <c r="FSL168" s="7"/>
      <c r="FSM168" s="7"/>
      <c r="FSN168" s="7"/>
      <c r="FSO168" s="7"/>
      <c r="FSP168" s="7"/>
      <c r="FSQ168" s="7"/>
      <c r="FSR168" s="7"/>
      <c r="FSS168" s="7"/>
      <c r="FST168" s="7"/>
      <c r="FSU168" s="7"/>
      <c r="FSV168" s="7"/>
      <c r="FSW168" s="7"/>
      <c r="FSX168" s="7"/>
      <c r="FSY168" s="7"/>
      <c r="FSZ168" s="7"/>
      <c r="FTA168" s="7"/>
      <c r="FTB168" s="7"/>
      <c r="FTC168" s="7"/>
      <c r="FTD168" s="7"/>
      <c r="FTE168" s="7"/>
      <c r="FTF168" s="7"/>
      <c r="FTG168" s="7"/>
      <c r="FTH168" s="7"/>
      <c r="FTI168" s="7"/>
      <c r="FTJ168" s="7"/>
      <c r="FTK168" s="7"/>
      <c r="FTL168" s="7"/>
      <c r="FTM168" s="7"/>
      <c r="FTN168" s="7"/>
      <c r="FTO168" s="7"/>
      <c r="FTP168" s="7"/>
      <c r="FTQ168" s="7"/>
      <c r="FTR168" s="7"/>
      <c r="FTS168" s="7"/>
      <c r="FTT168" s="7"/>
      <c r="FTU168" s="7"/>
      <c r="FTV168" s="7"/>
      <c r="FTW168" s="7"/>
      <c r="FTX168" s="7"/>
      <c r="FTY168" s="7"/>
      <c r="FTZ168" s="7"/>
      <c r="FUA168" s="7"/>
      <c r="FUB168" s="7"/>
      <c r="FUC168" s="7"/>
      <c r="FUD168" s="7"/>
      <c r="FUE168" s="7"/>
      <c r="FUF168" s="7"/>
      <c r="FUG168" s="7"/>
      <c r="FUH168" s="7"/>
      <c r="FUI168" s="7"/>
      <c r="FUJ168" s="7"/>
      <c r="FUK168" s="7"/>
      <c r="FUL168" s="7"/>
      <c r="FUM168" s="7"/>
      <c r="FUN168" s="7"/>
      <c r="FUO168" s="7"/>
      <c r="FUP168" s="7"/>
      <c r="FUQ168" s="7"/>
      <c r="FUR168" s="7"/>
      <c r="FUS168" s="7"/>
      <c r="FUT168" s="7"/>
      <c r="FUU168" s="7"/>
      <c r="FUV168" s="7"/>
      <c r="FUW168" s="7"/>
      <c r="FUX168" s="7"/>
      <c r="FUY168" s="7"/>
      <c r="FUZ168" s="7"/>
      <c r="FVA168" s="7"/>
      <c r="FVB168" s="7"/>
      <c r="FVC168" s="7"/>
      <c r="FVD168" s="7"/>
      <c r="FVE168" s="7"/>
      <c r="FVF168" s="7"/>
      <c r="FVG168" s="7"/>
      <c r="FVH168" s="7"/>
      <c r="FVI168" s="7"/>
      <c r="FVJ168" s="7"/>
      <c r="FVK168" s="7"/>
      <c r="FVL168" s="7"/>
      <c r="FVM168" s="7"/>
      <c r="FVN168" s="7"/>
      <c r="FVO168" s="7"/>
      <c r="FVP168" s="7"/>
      <c r="FVQ168" s="7"/>
      <c r="FVR168" s="7"/>
      <c r="FVS168" s="7"/>
      <c r="FVT168" s="7"/>
      <c r="FVU168" s="7"/>
      <c r="FVV168" s="7"/>
      <c r="FVW168" s="7"/>
      <c r="FVX168" s="7"/>
      <c r="FVY168" s="7"/>
      <c r="FVZ168" s="7"/>
      <c r="FWA168" s="7"/>
      <c r="FWB168" s="7"/>
      <c r="FWC168" s="7"/>
      <c r="FWD168" s="7"/>
      <c r="FWE168" s="7"/>
      <c r="FWF168" s="7"/>
      <c r="FWG168" s="7"/>
      <c r="FWH168" s="7"/>
      <c r="FWI168" s="7"/>
      <c r="FWJ168" s="7"/>
      <c r="FWK168" s="7"/>
      <c r="FWL168" s="7"/>
      <c r="FWM168" s="7"/>
      <c r="FWN168" s="7"/>
      <c r="FWO168" s="7"/>
      <c r="FWP168" s="7"/>
      <c r="FWQ168" s="7"/>
      <c r="FWR168" s="7"/>
      <c r="FWS168" s="7"/>
      <c r="FWT168" s="7"/>
      <c r="FWU168" s="7"/>
      <c r="FWV168" s="7"/>
      <c r="FWW168" s="7"/>
      <c r="FWX168" s="7"/>
      <c r="FWY168" s="7"/>
      <c r="FWZ168" s="7"/>
      <c r="FXA168" s="7"/>
      <c r="FXB168" s="7"/>
      <c r="FXC168" s="7"/>
      <c r="FXD168" s="7"/>
      <c r="FXE168" s="7"/>
      <c r="FXF168" s="7"/>
      <c r="FXG168" s="7"/>
      <c r="FXH168" s="7"/>
      <c r="FXI168" s="7"/>
      <c r="FXJ168" s="7"/>
      <c r="FXK168" s="7"/>
      <c r="FXL168" s="7"/>
      <c r="FXM168" s="7"/>
      <c r="FXN168" s="7"/>
      <c r="FXO168" s="7"/>
      <c r="FXP168" s="7"/>
      <c r="FXQ168" s="7"/>
      <c r="FXR168" s="7"/>
      <c r="FXS168" s="7"/>
      <c r="FXT168" s="7"/>
      <c r="FXU168" s="7"/>
      <c r="FXV168" s="7"/>
      <c r="FXW168" s="7"/>
      <c r="FXX168" s="7"/>
      <c r="FXY168" s="7"/>
      <c r="FXZ168" s="7"/>
      <c r="FYA168" s="7"/>
      <c r="FYB168" s="7"/>
      <c r="FYC168" s="7"/>
      <c r="FYD168" s="7"/>
      <c r="FYE168" s="7"/>
      <c r="FYF168" s="7"/>
      <c r="FYG168" s="7"/>
      <c r="FYH168" s="7"/>
      <c r="FYI168" s="7"/>
      <c r="FYJ168" s="7"/>
      <c r="FYK168" s="7"/>
      <c r="FYL168" s="7"/>
      <c r="FYM168" s="7"/>
      <c r="FYN168" s="7"/>
      <c r="FYO168" s="7"/>
      <c r="FYP168" s="7"/>
      <c r="FYQ168" s="7"/>
      <c r="FYR168" s="7"/>
      <c r="FYS168" s="7"/>
      <c r="FYT168" s="7"/>
      <c r="FYU168" s="7"/>
      <c r="FYV168" s="7"/>
      <c r="FYW168" s="7"/>
      <c r="FYX168" s="7"/>
      <c r="FYY168" s="7"/>
      <c r="FYZ168" s="7"/>
      <c r="FZA168" s="7"/>
      <c r="FZB168" s="7"/>
      <c r="FZC168" s="7"/>
      <c r="FZD168" s="7"/>
      <c r="FZE168" s="7"/>
      <c r="FZF168" s="7"/>
      <c r="FZG168" s="7"/>
      <c r="FZH168" s="7"/>
      <c r="FZI168" s="7"/>
      <c r="FZJ168" s="7"/>
      <c r="FZK168" s="7"/>
      <c r="FZL168" s="7"/>
      <c r="FZM168" s="7"/>
      <c r="FZN168" s="7"/>
      <c r="FZO168" s="7"/>
      <c r="FZP168" s="7"/>
      <c r="FZQ168" s="7"/>
      <c r="FZR168" s="7"/>
      <c r="FZS168" s="7"/>
      <c r="FZT168" s="7"/>
      <c r="FZU168" s="7"/>
      <c r="FZV168" s="7"/>
      <c r="FZW168" s="7"/>
      <c r="FZX168" s="7"/>
      <c r="FZY168" s="7"/>
      <c r="FZZ168" s="7"/>
      <c r="GAA168" s="7"/>
      <c r="GAB168" s="7"/>
      <c r="GAC168" s="7"/>
      <c r="GAD168" s="7"/>
      <c r="GAE168" s="7"/>
      <c r="GAF168" s="7"/>
      <c r="GAG168" s="7"/>
      <c r="GAH168" s="7"/>
      <c r="GAI168" s="7"/>
      <c r="GAJ168" s="7"/>
      <c r="GAK168" s="7"/>
      <c r="GAL168" s="7"/>
      <c r="GAM168" s="7"/>
      <c r="GAN168" s="7"/>
      <c r="GAO168" s="7"/>
      <c r="GAP168" s="7"/>
      <c r="GAQ168" s="7"/>
      <c r="GAR168" s="7"/>
      <c r="GAS168" s="7"/>
      <c r="GAT168" s="7"/>
      <c r="GAU168" s="7"/>
      <c r="GAV168" s="7"/>
      <c r="GAW168" s="7"/>
      <c r="GAX168" s="7"/>
      <c r="GAY168" s="7"/>
      <c r="GAZ168" s="7"/>
      <c r="GBA168" s="7"/>
      <c r="GBB168" s="7"/>
      <c r="GBC168" s="7"/>
      <c r="GBD168" s="7"/>
      <c r="GBE168" s="7"/>
      <c r="GBF168" s="7"/>
      <c r="GBG168" s="7"/>
      <c r="GBH168" s="7"/>
      <c r="GBI168" s="7"/>
      <c r="GBJ168" s="7"/>
      <c r="GBK168" s="7"/>
      <c r="GBL168" s="7"/>
      <c r="GBM168" s="7"/>
      <c r="GBN168" s="7"/>
      <c r="GBO168" s="7"/>
      <c r="GBP168" s="7"/>
      <c r="GBQ168" s="7"/>
      <c r="GBR168" s="7"/>
      <c r="GBS168" s="7"/>
      <c r="GBT168" s="7"/>
      <c r="GBU168" s="7"/>
      <c r="GBV168" s="7"/>
      <c r="GBW168" s="7"/>
      <c r="GBX168" s="7"/>
      <c r="GBY168" s="7"/>
      <c r="GBZ168" s="7"/>
      <c r="GCA168" s="7"/>
      <c r="GCB168" s="7"/>
      <c r="GCC168" s="7"/>
      <c r="GCD168" s="7"/>
      <c r="GCE168" s="7"/>
      <c r="GCF168" s="7"/>
      <c r="GCG168" s="7"/>
      <c r="GCH168" s="7"/>
      <c r="GCI168" s="7"/>
      <c r="GCJ168" s="7"/>
      <c r="GCK168" s="7"/>
      <c r="GCL168" s="7"/>
      <c r="GCM168" s="7"/>
      <c r="GCN168" s="7"/>
      <c r="GCO168" s="7"/>
      <c r="GCP168" s="7"/>
      <c r="GCQ168" s="7"/>
      <c r="GCR168" s="7"/>
      <c r="GCS168" s="7"/>
      <c r="GCT168" s="7"/>
      <c r="GCU168" s="7"/>
      <c r="GCV168" s="7"/>
      <c r="GCW168" s="7"/>
      <c r="GCX168" s="7"/>
      <c r="GCY168" s="7"/>
      <c r="GCZ168" s="7"/>
      <c r="GDA168" s="7"/>
      <c r="GDB168" s="7"/>
      <c r="GDC168" s="7"/>
      <c r="GDD168" s="7"/>
      <c r="GDE168" s="7"/>
      <c r="GDF168" s="7"/>
      <c r="GDG168" s="7"/>
      <c r="GDH168" s="7"/>
      <c r="GDI168" s="7"/>
      <c r="GDJ168" s="7"/>
      <c r="GDK168" s="7"/>
      <c r="GDL168" s="7"/>
      <c r="GDM168" s="7"/>
      <c r="GDN168" s="7"/>
      <c r="GDO168" s="7"/>
      <c r="GDP168" s="7"/>
      <c r="GDQ168" s="7"/>
      <c r="GDR168" s="7"/>
      <c r="GDS168" s="7"/>
      <c r="GDT168" s="7"/>
      <c r="GDU168" s="7"/>
      <c r="GDV168" s="7"/>
      <c r="GDW168" s="7"/>
      <c r="GDX168" s="7"/>
      <c r="GDY168" s="7"/>
      <c r="GDZ168" s="7"/>
      <c r="GEA168" s="7"/>
      <c r="GEB168" s="7"/>
      <c r="GEC168" s="7"/>
      <c r="GED168" s="7"/>
      <c r="GEE168" s="7"/>
      <c r="GEF168" s="7"/>
      <c r="GEG168" s="7"/>
      <c r="GEH168" s="7"/>
      <c r="GEI168" s="7"/>
      <c r="GEJ168" s="7"/>
      <c r="GEK168" s="7"/>
      <c r="GEL168" s="7"/>
      <c r="GEM168" s="7"/>
      <c r="GEN168" s="7"/>
      <c r="GEO168" s="7"/>
      <c r="GEP168" s="7"/>
      <c r="GEQ168" s="7"/>
      <c r="GER168" s="7"/>
      <c r="GES168" s="7"/>
      <c r="GET168" s="7"/>
      <c r="GEU168" s="7"/>
      <c r="GEV168" s="7"/>
      <c r="GEW168" s="7"/>
      <c r="GEX168" s="7"/>
      <c r="GEY168" s="7"/>
      <c r="GEZ168" s="7"/>
      <c r="GFA168" s="7"/>
      <c r="GFB168" s="7"/>
      <c r="GFC168" s="7"/>
      <c r="GFD168" s="7"/>
      <c r="GFE168" s="7"/>
      <c r="GFF168" s="7"/>
      <c r="GFG168" s="7"/>
      <c r="GFH168" s="7"/>
      <c r="GFI168" s="7"/>
      <c r="GFJ168" s="7"/>
      <c r="GFK168" s="7"/>
      <c r="GFL168" s="7"/>
      <c r="GFM168" s="7"/>
      <c r="GFN168" s="7"/>
      <c r="GFO168" s="7"/>
      <c r="GFP168" s="7"/>
      <c r="GFQ168" s="7"/>
      <c r="GFR168" s="7"/>
      <c r="GFS168" s="7"/>
      <c r="GFT168" s="7"/>
      <c r="GFU168" s="7"/>
      <c r="GFV168" s="7"/>
      <c r="GFW168" s="7"/>
      <c r="GFX168" s="7"/>
      <c r="GFY168" s="7"/>
      <c r="GFZ168" s="7"/>
      <c r="GGA168" s="7"/>
      <c r="GGB168" s="7"/>
      <c r="GGC168" s="7"/>
      <c r="GGD168" s="7"/>
      <c r="GGE168" s="7"/>
      <c r="GGF168" s="7"/>
      <c r="GGG168" s="7"/>
      <c r="GGH168" s="7"/>
      <c r="GGI168" s="7"/>
      <c r="GGJ168" s="7"/>
      <c r="GGK168" s="7"/>
      <c r="GGL168" s="7"/>
      <c r="GGM168" s="7"/>
      <c r="GGN168" s="7"/>
      <c r="GGO168" s="7"/>
      <c r="GGP168" s="7"/>
      <c r="GGQ168" s="7"/>
      <c r="GGR168" s="7"/>
      <c r="GGS168" s="7"/>
      <c r="GGT168" s="7"/>
      <c r="GGU168" s="7"/>
      <c r="GGV168" s="7"/>
      <c r="GGW168" s="7"/>
      <c r="GGX168" s="7"/>
      <c r="GGY168" s="7"/>
      <c r="GGZ168" s="7"/>
      <c r="GHA168" s="7"/>
      <c r="GHB168" s="7"/>
      <c r="GHC168" s="7"/>
      <c r="GHD168" s="7"/>
      <c r="GHE168" s="7"/>
      <c r="GHF168" s="7"/>
      <c r="GHG168" s="7"/>
      <c r="GHH168" s="7"/>
      <c r="GHI168" s="7"/>
      <c r="GHJ168" s="7"/>
      <c r="GHK168" s="7"/>
      <c r="GHL168" s="7"/>
      <c r="GHM168" s="7"/>
      <c r="GHN168" s="7"/>
      <c r="GHO168" s="7"/>
      <c r="GHP168" s="7"/>
      <c r="GHQ168" s="7"/>
      <c r="GHR168" s="7"/>
      <c r="GHS168" s="7"/>
      <c r="GHT168" s="7"/>
      <c r="GHU168" s="7"/>
      <c r="GHV168" s="7"/>
      <c r="GHW168" s="7"/>
      <c r="GHX168" s="7"/>
      <c r="GHY168" s="7"/>
      <c r="GHZ168" s="7"/>
      <c r="GIA168" s="7"/>
      <c r="GIB168" s="7"/>
      <c r="GIC168" s="7"/>
      <c r="GID168" s="7"/>
      <c r="GIE168" s="7"/>
      <c r="GIF168" s="7"/>
      <c r="GIG168" s="7"/>
      <c r="GIH168" s="7"/>
      <c r="GII168" s="7"/>
      <c r="GIJ168" s="7"/>
      <c r="GIK168" s="7"/>
      <c r="GIL168" s="7"/>
      <c r="GIM168" s="7"/>
      <c r="GIN168" s="7"/>
      <c r="GIO168" s="7"/>
      <c r="GIP168" s="7"/>
      <c r="GIQ168" s="7"/>
      <c r="GIR168" s="7"/>
      <c r="GIS168" s="7"/>
      <c r="GIT168" s="7"/>
      <c r="GIU168" s="7"/>
      <c r="GIV168" s="7"/>
      <c r="GIW168" s="7"/>
      <c r="GIX168" s="7"/>
      <c r="GIY168" s="7"/>
      <c r="GIZ168" s="7"/>
      <c r="GJA168" s="7"/>
      <c r="GJB168" s="7"/>
      <c r="GJC168" s="7"/>
      <c r="GJD168" s="7"/>
      <c r="GJE168" s="7"/>
      <c r="GJF168" s="7"/>
      <c r="GJG168" s="7"/>
      <c r="GJH168" s="7"/>
      <c r="GJI168" s="7"/>
      <c r="GJJ168" s="7"/>
      <c r="GJK168" s="7"/>
      <c r="GJL168" s="7"/>
      <c r="GJM168" s="7"/>
      <c r="GJN168" s="7"/>
      <c r="GJO168" s="7"/>
      <c r="GJP168" s="7"/>
      <c r="GJQ168" s="7"/>
      <c r="GJR168" s="7"/>
      <c r="GJS168" s="7"/>
      <c r="GJT168" s="7"/>
      <c r="GJU168" s="7"/>
      <c r="GJV168" s="7"/>
      <c r="GJW168" s="7"/>
      <c r="GJX168" s="7"/>
      <c r="GJY168" s="7"/>
      <c r="GJZ168" s="7"/>
      <c r="GKA168" s="7"/>
      <c r="GKB168" s="7"/>
      <c r="GKC168" s="7"/>
      <c r="GKD168" s="7"/>
      <c r="GKE168" s="7"/>
      <c r="GKF168" s="7"/>
      <c r="GKG168" s="7"/>
      <c r="GKH168" s="7"/>
      <c r="GKI168" s="7"/>
      <c r="GKJ168" s="7"/>
      <c r="GKK168" s="7"/>
      <c r="GKL168" s="7"/>
      <c r="GKM168" s="7"/>
      <c r="GKN168" s="7"/>
      <c r="GKO168" s="7"/>
      <c r="GKP168" s="7"/>
      <c r="GKQ168" s="7"/>
      <c r="GKR168" s="7"/>
      <c r="GKS168" s="7"/>
      <c r="GKT168" s="7"/>
      <c r="GKU168" s="7"/>
      <c r="GKV168" s="7"/>
      <c r="GKW168" s="7"/>
      <c r="GKX168" s="7"/>
      <c r="GKY168" s="7"/>
      <c r="GKZ168" s="7"/>
      <c r="GLA168" s="7"/>
      <c r="GLB168" s="7"/>
      <c r="GLC168" s="7"/>
      <c r="GLD168" s="7"/>
      <c r="GLE168" s="7"/>
      <c r="GLF168" s="7"/>
      <c r="GLG168" s="7"/>
      <c r="GLH168" s="7"/>
      <c r="GLI168" s="7"/>
      <c r="GLJ168" s="7"/>
      <c r="GLK168" s="7"/>
      <c r="GLL168" s="7"/>
      <c r="GLM168" s="7"/>
      <c r="GLN168" s="7"/>
      <c r="GLO168" s="7"/>
      <c r="GLP168" s="7"/>
      <c r="GLQ168" s="7"/>
      <c r="GLR168" s="7"/>
      <c r="GLS168" s="7"/>
      <c r="GLT168" s="7"/>
      <c r="GLU168" s="7"/>
      <c r="GLV168" s="7"/>
      <c r="GLW168" s="7"/>
      <c r="GLX168" s="7"/>
      <c r="GLY168" s="7"/>
      <c r="GLZ168" s="7"/>
      <c r="GMA168" s="7"/>
      <c r="GMB168" s="7"/>
      <c r="GMC168" s="7"/>
      <c r="GMD168" s="7"/>
      <c r="GME168" s="7"/>
      <c r="GMF168" s="7"/>
      <c r="GMG168" s="7"/>
      <c r="GMH168" s="7"/>
      <c r="GMI168" s="7"/>
      <c r="GMJ168" s="7"/>
      <c r="GMK168" s="7"/>
      <c r="GML168" s="7"/>
      <c r="GMM168" s="7"/>
      <c r="GMN168" s="7"/>
      <c r="GMO168" s="7"/>
      <c r="GMP168" s="7"/>
      <c r="GMQ168" s="7"/>
      <c r="GMR168" s="7"/>
      <c r="GMS168" s="7"/>
      <c r="GMT168" s="7"/>
      <c r="GMU168" s="7"/>
      <c r="GMV168" s="7"/>
      <c r="GMW168" s="7"/>
      <c r="GMX168" s="7"/>
      <c r="GMY168" s="7"/>
      <c r="GMZ168" s="7"/>
      <c r="GNA168" s="7"/>
      <c r="GNB168" s="7"/>
      <c r="GNC168" s="7"/>
      <c r="GND168" s="7"/>
      <c r="GNE168" s="7"/>
      <c r="GNF168" s="7"/>
      <c r="GNG168" s="7"/>
      <c r="GNH168" s="7"/>
      <c r="GNI168" s="7"/>
      <c r="GNJ168" s="7"/>
      <c r="GNK168" s="7"/>
      <c r="GNL168" s="7"/>
      <c r="GNM168" s="7"/>
      <c r="GNN168" s="7"/>
      <c r="GNO168" s="7"/>
      <c r="GNP168" s="7"/>
      <c r="GNQ168" s="7"/>
      <c r="GNR168" s="7"/>
      <c r="GNS168" s="7"/>
      <c r="GNT168" s="7"/>
      <c r="GNU168" s="7"/>
      <c r="GNV168" s="7"/>
      <c r="GNW168" s="7"/>
      <c r="GNX168" s="7"/>
      <c r="GNY168" s="7"/>
      <c r="GNZ168" s="7"/>
      <c r="GOA168" s="7"/>
      <c r="GOB168" s="7"/>
      <c r="GOC168" s="7"/>
      <c r="GOD168" s="7"/>
      <c r="GOE168" s="7"/>
      <c r="GOF168" s="7"/>
      <c r="GOG168" s="7"/>
      <c r="GOH168" s="7"/>
      <c r="GOI168" s="7"/>
      <c r="GOJ168" s="7"/>
      <c r="GOK168" s="7"/>
      <c r="GOL168" s="7"/>
      <c r="GOM168" s="7"/>
      <c r="GON168" s="7"/>
      <c r="GOO168" s="7"/>
      <c r="GOP168" s="7"/>
      <c r="GOQ168" s="7"/>
      <c r="GOR168" s="7"/>
      <c r="GOS168" s="7"/>
      <c r="GOT168" s="7"/>
      <c r="GOU168" s="7"/>
      <c r="GOV168" s="7"/>
      <c r="GOW168" s="7"/>
      <c r="GOX168" s="7"/>
      <c r="GOY168" s="7"/>
      <c r="GOZ168" s="7"/>
      <c r="GPA168" s="7"/>
      <c r="GPB168" s="7"/>
      <c r="GPC168" s="7"/>
      <c r="GPD168" s="7"/>
      <c r="GPE168" s="7"/>
      <c r="GPF168" s="7"/>
      <c r="GPG168" s="7"/>
      <c r="GPH168" s="7"/>
      <c r="GPI168" s="7"/>
      <c r="GPJ168" s="7"/>
      <c r="GPK168" s="7"/>
      <c r="GPL168" s="7"/>
      <c r="GPM168" s="7"/>
      <c r="GPN168" s="7"/>
      <c r="GPO168" s="7"/>
      <c r="GPP168" s="7"/>
      <c r="GPQ168" s="7"/>
      <c r="GPR168" s="7"/>
      <c r="GPS168" s="7"/>
      <c r="GPT168" s="7"/>
      <c r="GPU168" s="7"/>
      <c r="GPV168" s="7"/>
      <c r="GPW168" s="7"/>
      <c r="GPX168" s="7"/>
      <c r="GPY168" s="7"/>
      <c r="GPZ168" s="7"/>
      <c r="GQA168" s="7"/>
      <c r="GQB168" s="7"/>
      <c r="GQC168" s="7"/>
      <c r="GQD168" s="7"/>
      <c r="GQE168" s="7"/>
      <c r="GQF168" s="7"/>
      <c r="GQG168" s="7"/>
      <c r="GQH168" s="7"/>
      <c r="GQI168" s="7"/>
      <c r="GQJ168" s="7"/>
      <c r="GQK168" s="7"/>
      <c r="GQL168" s="7"/>
      <c r="GQM168" s="7"/>
      <c r="GQN168" s="7"/>
      <c r="GQO168" s="7"/>
      <c r="GQP168" s="7"/>
      <c r="GQQ168" s="7"/>
      <c r="GQR168" s="7"/>
      <c r="GQS168" s="7"/>
      <c r="GQT168" s="7"/>
      <c r="GQU168" s="7"/>
      <c r="GQV168" s="7"/>
      <c r="GQW168" s="7"/>
      <c r="GQX168" s="7"/>
      <c r="GQY168" s="7"/>
      <c r="GQZ168" s="7"/>
      <c r="GRA168" s="7"/>
      <c r="GRB168" s="7"/>
      <c r="GRC168" s="7"/>
      <c r="GRD168" s="7"/>
      <c r="GRE168" s="7"/>
      <c r="GRF168" s="7"/>
      <c r="GRG168" s="7"/>
      <c r="GRH168" s="7"/>
      <c r="GRI168" s="7"/>
      <c r="GRJ168" s="7"/>
      <c r="GRK168" s="7"/>
      <c r="GRL168" s="7"/>
      <c r="GRM168" s="7"/>
      <c r="GRN168" s="7"/>
      <c r="GRO168" s="7"/>
      <c r="GRP168" s="7"/>
      <c r="GRQ168" s="7"/>
      <c r="GRR168" s="7"/>
      <c r="GRS168" s="7"/>
      <c r="GRT168" s="7"/>
      <c r="GRU168" s="7"/>
      <c r="GRV168" s="7"/>
      <c r="GRW168" s="7"/>
      <c r="GRX168" s="7"/>
      <c r="GRY168" s="7"/>
      <c r="GRZ168" s="7"/>
      <c r="GSA168" s="7"/>
      <c r="GSB168" s="7"/>
      <c r="GSC168" s="7"/>
      <c r="GSD168" s="7"/>
      <c r="GSE168" s="7"/>
      <c r="GSF168" s="7"/>
      <c r="GSG168" s="7"/>
      <c r="GSH168" s="7"/>
      <c r="GSI168" s="7"/>
      <c r="GSJ168" s="7"/>
      <c r="GSK168" s="7"/>
      <c r="GSL168" s="7"/>
      <c r="GSM168" s="7"/>
      <c r="GSN168" s="7"/>
      <c r="GSO168" s="7"/>
      <c r="GSP168" s="7"/>
      <c r="GSQ168" s="7"/>
      <c r="GSR168" s="7"/>
      <c r="GSS168" s="7"/>
      <c r="GST168" s="7"/>
      <c r="GSU168" s="7"/>
      <c r="GSV168" s="7"/>
      <c r="GSW168" s="7"/>
      <c r="GSX168" s="7"/>
      <c r="GSY168" s="7"/>
      <c r="GSZ168" s="7"/>
      <c r="GTA168" s="7"/>
      <c r="GTB168" s="7"/>
      <c r="GTC168" s="7"/>
      <c r="GTD168" s="7"/>
      <c r="GTE168" s="7"/>
      <c r="GTF168" s="7"/>
      <c r="GTG168" s="7"/>
      <c r="GTH168" s="7"/>
      <c r="GTI168" s="7"/>
      <c r="GTJ168" s="7"/>
      <c r="GTK168" s="7"/>
      <c r="GTL168" s="7"/>
      <c r="GTM168" s="7"/>
      <c r="GTN168" s="7"/>
      <c r="GTO168" s="7"/>
      <c r="GTP168" s="7"/>
      <c r="GTQ168" s="7"/>
      <c r="GTR168" s="7"/>
      <c r="GTS168" s="7"/>
      <c r="GTT168" s="7"/>
      <c r="GTU168" s="7"/>
      <c r="GTV168" s="7"/>
      <c r="GTW168" s="7"/>
      <c r="GTX168" s="7"/>
      <c r="GTY168" s="7"/>
      <c r="GTZ168" s="7"/>
      <c r="GUA168" s="7"/>
      <c r="GUB168" s="7"/>
      <c r="GUC168" s="7"/>
      <c r="GUD168" s="7"/>
      <c r="GUE168" s="7"/>
      <c r="GUF168" s="7"/>
      <c r="GUG168" s="7"/>
      <c r="GUH168" s="7"/>
      <c r="GUI168" s="7"/>
      <c r="GUJ168" s="7"/>
      <c r="GUK168" s="7"/>
      <c r="GUL168" s="7"/>
      <c r="GUM168" s="7"/>
      <c r="GUN168" s="7"/>
      <c r="GUO168" s="7"/>
      <c r="GUP168" s="7"/>
      <c r="GUQ168" s="7"/>
      <c r="GUR168" s="7"/>
      <c r="GUS168" s="7"/>
      <c r="GUT168" s="7"/>
      <c r="GUU168" s="7"/>
      <c r="GUV168" s="7"/>
      <c r="GUW168" s="7"/>
      <c r="GUX168" s="7"/>
      <c r="GUY168" s="7"/>
      <c r="GUZ168" s="7"/>
      <c r="GVA168" s="7"/>
      <c r="GVB168" s="7"/>
      <c r="GVC168" s="7"/>
      <c r="GVD168" s="7"/>
      <c r="GVE168" s="7"/>
      <c r="GVF168" s="7"/>
      <c r="GVG168" s="7"/>
      <c r="GVH168" s="7"/>
      <c r="GVI168" s="7"/>
      <c r="GVJ168" s="7"/>
      <c r="GVK168" s="7"/>
      <c r="GVL168" s="7"/>
      <c r="GVM168" s="7"/>
      <c r="GVN168" s="7"/>
      <c r="GVO168" s="7"/>
      <c r="GVP168" s="7"/>
      <c r="GVQ168" s="7"/>
      <c r="GVR168" s="7"/>
      <c r="GVS168" s="7"/>
      <c r="GVT168" s="7"/>
      <c r="GVU168" s="7"/>
      <c r="GVV168" s="7"/>
      <c r="GVW168" s="7"/>
      <c r="GVX168" s="7"/>
      <c r="GVY168" s="7"/>
      <c r="GVZ168" s="7"/>
      <c r="GWA168" s="7"/>
      <c r="GWB168" s="7"/>
      <c r="GWC168" s="7"/>
      <c r="GWD168" s="7"/>
      <c r="GWE168" s="7"/>
      <c r="GWF168" s="7"/>
      <c r="GWG168" s="7"/>
      <c r="GWH168" s="7"/>
      <c r="GWI168" s="7"/>
      <c r="GWJ168" s="7"/>
      <c r="GWK168" s="7"/>
      <c r="GWL168" s="7"/>
      <c r="GWM168" s="7"/>
      <c r="GWN168" s="7"/>
      <c r="GWO168" s="7"/>
      <c r="GWP168" s="7"/>
      <c r="GWQ168" s="7"/>
      <c r="GWR168" s="7"/>
      <c r="GWS168" s="7"/>
      <c r="GWT168" s="7"/>
      <c r="GWU168" s="7"/>
      <c r="GWV168" s="7"/>
      <c r="GWW168" s="7"/>
      <c r="GWX168" s="7"/>
      <c r="GWY168" s="7"/>
      <c r="GWZ168" s="7"/>
      <c r="GXA168" s="7"/>
      <c r="GXB168" s="7"/>
      <c r="GXC168" s="7"/>
      <c r="GXD168" s="7"/>
      <c r="GXE168" s="7"/>
      <c r="GXF168" s="7"/>
      <c r="GXG168" s="7"/>
      <c r="GXH168" s="7"/>
      <c r="GXI168" s="7"/>
      <c r="GXJ168" s="7"/>
      <c r="GXK168" s="7"/>
      <c r="GXL168" s="7"/>
      <c r="GXM168" s="7"/>
      <c r="GXN168" s="7"/>
      <c r="GXO168" s="7"/>
      <c r="GXP168" s="7"/>
      <c r="GXQ168" s="7"/>
      <c r="GXR168" s="7"/>
      <c r="GXS168" s="7"/>
      <c r="GXT168" s="7"/>
      <c r="GXU168" s="7"/>
      <c r="GXV168" s="7"/>
      <c r="GXW168" s="7"/>
      <c r="GXX168" s="7"/>
      <c r="GXY168" s="7"/>
      <c r="GXZ168" s="7"/>
      <c r="GYA168" s="7"/>
      <c r="GYB168" s="7"/>
      <c r="GYC168" s="7"/>
      <c r="GYD168" s="7"/>
      <c r="GYE168" s="7"/>
      <c r="GYF168" s="7"/>
      <c r="GYG168" s="7"/>
      <c r="GYH168" s="7"/>
      <c r="GYI168" s="7"/>
      <c r="GYJ168" s="7"/>
      <c r="GYK168" s="7"/>
      <c r="GYL168" s="7"/>
      <c r="GYM168" s="7"/>
      <c r="GYN168" s="7"/>
      <c r="GYO168" s="7"/>
      <c r="GYP168" s="7"/>
      <c r="GYQ168" s="7"/>
      <c r="GYR168" s="7"/>
      <c r="GYS168" s="7"/>
      <c r="GYT168" s="7"/>
      <c r="GYU168" s="7"/>
      <c r="GYV168" s="7"/>
      <c r="GYW168" s="7"/>
      <c r="GYX168" s="7"/>
      <c r="GYY168" s="7"/>
      <c r="GYZ168" s="7"/>
      <c r="GZA168" s="7"/>
      <c r="GZB168" s="7"/>
      <c r="GZC168" s="7"/>
      <c r="GZD168" s="7"/>
      <c r="GZE168" s="7"/>
      <c r="GZF168" s="7"/>
      <c r="GZG168" s="7"/>
      <c r="GZH168" s="7"/>
      <c r="GZI168" s="7"/>
      <c r="GZJ168" s="7"/>
      <c r="GZK168" s="7"/>
      <c r="GZL168" s="7"/>
      <c r="GZM168" s="7"/>
      <c r="GZN168" s="7"/>
      <c r="GZO168" s="7"/>
      <c r="GZP168" s="7"/>
      <c r="GZQ168" s="7"/>
      <c r="GZR168" s="7"/>
      <c r="GZS168" s="7"/>
      <c r="GZT168" s="7"/>
      <c r="GZU168" s="7"/>
      <c r="GZV168" s="7"/>
      <c r="GZW168" s="7"/>
      <c r="GZX168" s="7"/>
      <c r="GZY168" s="7"/>
      <c r="GZZ168" s="7"/>
      <c r="HAA168" s="7"/>
      <c r="HAB168" s="7"/>
      <c r="HAC168" s="7"/>
      <c r="HAD168" s="7"/>
      <c r="HAE168" s="7"/>
      <c r="HAF168" s="7"/>
      <c r="HAG168" s="7"/>
      <c r="HAH168" s="7"/>
      <c r="HAI168" s="7"/>
      <c r="HAJ168" s="7"/>
      <c r="HAK168" s="7"/>
      <c r="HAL168" s="7"/>
      <c r="HAM168" s="7"/>
      <c r="HAN168" s="7"/>
      <c r="HAO168" s="7"/>
      <c r="HAP168" s="7"/>
      <c r="HAQ168" s="7"/>
      <c r="HAR168" s="7"/>
      <c r="HAS168" s="7"/>
      <c r="HAT168" s="7"/>
      <c r="HAU168" s="7"/>
      <c r="HAV168" s="7"/>
      <c r="HAW168" s="7"/>
      <c r="HAX168" s="7"/>
      <c r="HAY168" s="7"/>
      <c r="HAZ168" s="7"/>
      <c r="HBA168" s="7"/>
      <c r="HBB168" s="7"/>
      <c r="HBC168" s="7"/>
      <c r="HBD168" s="7"/>
      <c r="HBE168" s="7"/>
      <c r="HBF168" s="7"/>
      <c r="HBG168" s="7"/>
      <c r="HBH168" s="7"/>
      <c r="HBI168" s="7"/>
      <c r="HBJ168" s="7"/>
      <c r="HBK168" s="7"/>
      <c r="HBL168" s="7"/>
      <c r="HBM168" s="7"/>
      <c r="HBN168" s="7"/>
      <c r="HBO168" s="7"/>
      <c r="HBP168" s="7"/>
      <c r="HBQ168" s="7"/>
      <c r="HBR168" s="7"/>
      <c r="HBS168" s="7"/>
      <c r="HBT168" s="7"/>
      <c r="HBU168" s="7"/>
      <c r="HBV168" s="7"/>
      <c r="HBW168" s="7"/>
      <c r="HBX168" s="7"/>
      <c r="HBY168" s="7"/>
      <c r="HBZ168" s="7"/>
      <c r="HCA168" s="7"/>
      <c r="HCB168" s="7"/>
      <c r="HCC168" s="7"/>
      <c r="HCD168" s="7"/>
      <c r="HCE168" s="7"/>
      <c r="HCF168" s="7"/>
      <c r="HCG168" s="7"/>
      <c r="HCH168" s="7"/>
      <c r="HCI168" s="7"/>
      <c r="HCJ168" s="7"/>
      <c r="HCK168" s="7"/>
      <c r="HCL168" s="7"/>
      <c r="HCM168" s="7"/>
      <c r="HCN168" s="7"/>
      <c r="HCO168" s="7"/>
      <c r="HCP168" s="7"/>
      <c r="HCQ168" s="7"/>
      <c r="HCR168" s="7"/>
      <c r="HCS168" s="7"/>
      <c r="HCT168" s="7"/>
      <c r="HCU168" s="7"/>
      <c r="HCV168" s="7"/>
      <c r="HCW168" s="7"/>
      <c r="HCX168" s="7"/>
      <c r="HCY168" s="7"/>
      <c r="HCZ168" s="7"/>
      <c r="HDA168" s="7"/>
      <c r="HDB168" s="7"/>
      <c r="HDC168" s="7"/>
      <c r="HDD168" s="7"/>
      <c r="HDE168" s="7"/>
      <c r="HDF168" s="7"/>
      <c r="HDG168" s="7"/>
      <c r="HDH168" s="7"/>
      <c r="HDI168" s="7"/>
      <c r="HDJ168" s="7"/>
      <c r="HDK168" s="7"/>
      <c r="HDL168" s="7"/>
      <c r="HDM168" s="7"/>
      <c r="HDN168" s="7"/>
      <c r="HDO168" s="7"/>
      <c r="HDP168" s="7"/>
      <c r="HDQ168" s="7"/>
      <c r="HDR168" s="7"/>
      <c r="HDS168" s="7"/>
      <c r="HDT168" s="7"/>
      <c r="HDU168" s="7"/>
      <c r="HDV168" s="7"/>
      <c r="HDW168" s="7"/>
      <c r="HDX168" s="7"/>
      <c r="HDY168" s="7"/>
      <c r="HDZ168" s="7"/>
      <c r="HEA168" s="7"/>
      <c r="HEB168" s="7"/>
      <c r="HEC168" s="7"/>
      <c r="HED168" s="7"/>
      <c r="HEE168" s="7"/>
      <c r="HEF168" s="7"/>
      <c r="HEG168" s="7"/>
      <c r="HEH168" s="7"/>
      <c r="HEI168" s="7"/>
      <c r="HEJ168" s="7"/>
      <c r="HEK168" s="7"/>
      <c r="HEL168" s="7"/>
      <c r="HEM168" s="7"/>
      <c r="HEN168" s="7"/>
      <c r="HEO168" s="7"/>
      <c r="HEP168" s="7"/>
      <c r="HEQ168" s="7"/>
      <c r="HER168" s="7"/>
      <c r="HES168" s="7"/>
      <c r="HET168" s="7"/>
      <c r="HEU168" s="7"/>
      <c r="HEV168" s="7"/>
      <c r="HEW168" s="7"/>
      <c r="HEX168" s="7"/>
      <c r="HEY168" s="7"/>
      <c r="HEZ168" s="7"/>
      <c r="HFA168" s="7"/>
      <c r="HFB168" s="7"/>
      <c r="HFC168" s="7"/>
      <c r="HFD168" s="7"/>
      <c r="HFE168" s="7"/>
      <c r="HFF168" s="7"/>
      <c r="HFG168" s="7"/>
      <c r="HFH168" s="7"/>
      <c r="HFI168" s="7"/>
      <c r="HFJ168" s="7"/>
      <c r="HFK168" s="7"/>
      <c r="HFL168" s="7"/>
      <c r="HFM168" s="7"/>
      <c r="HFN168" s="7"/>
      <c r="HFO168" s="7"/>
      <c r="HFP168" s="7"/>
      <c r="HFQ168" s="7"/>
      <c r="HFR168" s="7"/>
      <c r="HFS168" s="7"/>
      <c r="HFT168" s="7"/>
      <c r="HFU168" s="7"/>
      <c r="HFV168" s="7"/>
      <c r="HFW168" s="7"/>
      <c r="HFX168" s="7"/>
      <c r="HFY168" s="7"/>
      <c r="HFZ168" s="7"/>
      <c r="HGA168" s="7"/>
      <c r="HGB168" s="7"/>
      <c r="HGC168" s="7"/>
      <c r="HGD168" s="7"/>
      <c r="HGE168" s="7"/>
      <c r="HGF168" s="7"/>
      <c r="HGG168" s="7"/>
      <c r="HGH168" s="7"/>
      <c r="HGI168" s="7"/>
      <c r="HGJ168" s="7"/>
      <c r="HGK168" s="7"/>
      <c r="HGL168" s="7"/>
      <c r="HGM168" s="7"/>
      <c r="HGN168" s="7"/>
      <c r="HGO168" s="7"/>
      <c r="HGP168" s="7"/>
      <c r="HGQ168" s="7"/>
      <c r="HGR168" s="7"/>
      <c r="HGS168" s="7"/>
      <c r="HGT168" s="7"/>
      <c r="HGU168" s="7"/>
      <c r="HGV168" s="7"/>
      <c r="HGW168" s="7"/>
      <c r="HGX168" s="7"/>
      <c r="HGY168" s="7"/>
      <c r="HGZ168" s="7"/>
      <c r="HHA168" s="7"/>
      <c r="HHB168" s="7"/>
      <c r="HHC168" s="7"/>
      <c r="HHD168" s="7"/>
      <c r="HHE168" s="7"/>
      <c r="HHF168" s="7"/>
      <c r="HHG168" s="7"/>
      <c r="HHH168" s="7"/>
      <c r="HHI168" s="7"/>
      <c r="HHJ168" s="7"/>
      <c r="HHK168" s="7"/>
      <c r="HHL168" s="7"/>
      <c r="HHM168" s="7"/>
      <c r="HHN168" s="7"/>
      <c r="HHO168" s="7"/>
      <c r="HHP168" s="7"/>
      <c r="HHQ168" s="7"/>
      <c r="HHR168" s="7"/>
      <c r="HHS168" s="7"/>
      <c r="HHT168" s="7"/>
      <c r="HHU168" s="7"/>
      <c r="HHV168" s="7"/>
      <c r="HHW168" s="7"/>
      <c r="HHX168" s="7"/>
      <c r="HHY168" s="7"/>
      <c r="HHZ168" s="7"/>
      <c r="HIA168" s="7"/>
      <c r="HIB168" s="7"/>
      <c r="HIC168" s="7"/>
      <c r="HID168" s="7"/>
      <c r="HIE168" s="7"/>
      <c r="HIF168" s="7"/>
      <c r="HIG168" s="7"/>
      <c r="HIH168" s="7"/>
      <c r="HII168" s="7"/>
      <c r="HIJ168" s="7"/>
      <c r="HIK168" s="7"/>
      <c r="HIL168" s="7"/>
      <c r="HIM168" s="7"/>
      <c r="HIN168" s="7"/>
      <c r="HIO168" s="7"/>
      <c r="HIP168" s="7"/>
      <c r="HIQ168" s="7"/>
      <c r="HIR168" s="7"/>
      <c r="HIS168" s="7"/>
      <c r="HIT168" s="7"/>
      <c r="HIU168" s="7"/>
      <c r="HIV168" s="7"/>
      <c r="HIW168" s="7"/>
      <c r="HIX168" s="7"/>
      <c r="HIY168" s="7"/>
      <c r="HIZ168" s="7"/>
      <c r="HJA168" s="7"/>
      <c r="HJB168" s="7"/>
      <c r="HJC168" s="7"/>
      <c r="HJD168" s="7"/>
      <c r="HJE168" s="7"/>
      <c r="HJF168" s="7"/>
      <c r="HJG168" s="7"/>
      <c r="HJH168" s="7"/>
      <c r="HJI168" s="7"/>
      <c r="HJJ168" s="7"/>
      <c r="HJK168" s="7"/>
      <c r="HJL168" s="7"/>
      <c r="HJM168" s="7"/>
      <c r="HJN168" s="7"/>
      <c r="HJO168" s="7"/>
      <c r="HJP168" s="7"/>
      <c r="HJQ168" s="7"/>
      <c r="HJR168" s="7"/>
      <c r="HJS168" s="7"/>
      <c r="HJT168" s="7"/>
      <c r="HJU168" s="7"/>
      <c r="HJV168" s="7"/>
      <c r="HJW168" s="7"/>
      <c r="HJX168" s="7"/>
      <c r="HJY168" s="7"/>
      <c r="HJZ168" s="7"/>
      <c r="HKA168" s="7"/>
      <c r="HKB168" s="7"/>
      <c r="HKC168" s="7"/>
      <c r="HKD168" s="7"/>
      <c r="HKE168" s="7"/>
      <c r="HKF168" s="7"/>
      <c r="HKG168" s="7"/>
      <c r="HKH168" s="7"/>
      <c r="HKI168" s="7"/>
      <c r="HKJ168" s="7"/>
      <c r="HKK168" s="7"/>
      <c r="HKL168" s="7"/>
      <c r="HKM168" s="7"/>
      <c r="HKN168" s="7"/>
      <c r="HKO168" s="7"/>
      <c r="HKP168" s="7"/>
      <c r="HKQ168" s="7"/>
      <c r="HKR168" s="7"/>
      <c r="HKS168" s="7"/>
      <c r="HKT168" s="7"/>
      <c r="HKU168" s="7"/>
      <c r="HKV168" s="7"/>
      <c r="HKW168" s="7"/>
      <c r="HKX168" s="7"/>
      <c r="HKY168" s="7"/>
      <c r="HKZ168" s="7"/>
      <c r="HLA168" s="7"/>
      <c r="HLB168" s="7"/>
      <c r="HLC168" s="7"/>
      <c r="HLD168" s="7"/>
      <c r="HLE168" s="7"/>
      <c r="HLF168" s="7"/>
      <c r="HLG168" s="7"/>
      <c r="HLH168" s="7"/>
      <c r="HLI168" s="7"/>
      <c r="HLJ168" s="7"/>
      <c r="HLK168" s="7"/>
      <c r="HLL168" s="7"/>
      <c r="HLM168" s="7"/>
      <c r="HLN168" s="7"/>
      <c r="HLO168" s="7"/>
      <c r="HLP168" s="7"/>
      <c r="HLQ168" s="7"/>
      <c r="HLR168" s="7"/>
      <c r="HLS168" s="7"/>
      <c r="HLT168" s="7"/>
      <c r="HLU168" s="7"/>
      <c r="HLV168" s="7"/>
      <c r="HLW168" s="7"/>
      <c r="HLX168" s="7"/>
      <c r="HLY168" s="7"/>
      <c r="HLZ168" s="7"/>
      <c r="HMA168" s="7"/>
      <c r="HMB168" s="7"/>
      <c r="HMC168" s="7"/>
      <c r="HMD168" s="7"/>
      <c r="HME168" s="7"/>
      <c r="HMF168" s="7"/>
      <c r="HMG168" s="7"/>
      <c r="HMH168" s="7"/>
      <c r="HMI168" s="7"/>
      <c r="HMJ168" s="7"/>
      <c r="HMK168" s="7"/>
      <c r="HML168" s="7"/>
      <c r="HMM168" s="7"/>
      <c r="HMN168" s="7"/>
      <c r="HMO168" s="7"/>
      <c r="HMP168" s="7"/>
      <c r="HMQ168" s="7"/>
      <c r="HMR168" s="7"/>
      <c r="HMS168" s="7"/>
      <c r="HMT168" s="7"/>
      <c r="HMU168" s="7"/>
      <c r="HMV168" s="7"/>
      <c r="HMW168" s="7"/>
      <c r="HMX168" s="7"/>
      <c r="HMY168" s="7"/>
      <c r="HMZ168" s="7"/>
      <c r="HNA168" s="7"/>
      <c r="HNB168" s="7"/>
      <c r="HNC168" s="7"/>
      <c r="HND168" s="7"/>
      <c r="HNE168" s="7"/>
      <c r="HNF168" s="7"/>
      <c r="HNG168" s="7"/>
      <c r="HNH168" s="7"/>
      <c r="HNI168" s="7"/>
      <c r="HNJ168" s="7"/>
      <c r="HNK168" s="7"/>
      <c r="HNL168" s="7"/>
      <c r="HNM168" s="7"/>
      <c r="HNN168" s="7"/>
      <c r="HNO168" s="7"/>
      <c r="HNP168" s="7"/>
      <c r="HNQ168" s="7"/>
      <c r="HNR168" s="7"/>
      <c r="HNS168" s="7"/>
      <c r="HNT168" s="7"/>
      <c r="HNU168" s="7"/>
      <c r="HNV168" s="7"/>
      <c r="HNW168" s="7"/>
      <c r="HNX168" s="7"/>
      <c r="HNY168" s="7"/>
      <c r="HNZ168" s="7"/>
      <c r="HOA168" s="7"/>
      <c r="HOB168" s="7"/>
      <c r="HOC168" s="7"/>
      <c r="HOD168" s="7"/>
      <c r="HOE168" s="7"/>
      <c r="HOF168" s="7"/>
      <c r="HOG168" s="7"/>
      <c r="HOH168" s="7"/>
      <c r="HOI168" s="7"/>
      <c r="HOJ168" s="7"/>
      <c r="HOK168" s="7"/>
      <c r="HOL168" s="7"/>
      <c r="HOM168" s="7"/>
      <c r="HON168" s="7"/>
      <c r="HOO168" s="7"/>
      <c r="HOP168" s="7"/>
      <c r="HOQ168" s="7"/>
      <c r="HOR168" s="7"/>
      <c r="HOS168" s="7"/>
      <c r="HOT168" s="7"/>
      <c r="HOU168" s="7"/>
      <c r="HOV168" s="7"/>
      <c r="HOW168" s="7"/>
      <c r="HOX168" s="7"/>
      <c r="HOY168" s="7"/>
      <c r="HOZ168" s="7"/>
      <c r="HPA168" s="7"/>
      <c r="HPB168" s="7"/>
      <c r="HPC168" s="7"/>
      <c r="HPD168" s="7"/>
      <c r="HPE168" s="7"/>
      <c r="HPF168" s="7"/>
      <c r="HPG168" s="7"/>
      <c r="HPH168" s="7"/>
      <c r="HPI168" s="7"/>
      <c r="HPJ168" s="7"/>
      <c r="HPK168" s="7"/>
      <c r="HPL168" s="7"/>
      <c r="HPM168" s="7"/>
      <c r="HPN168" s="7"/>
      <c r="HPO168" s="7"/>
      <c r="HPP168" s="7"/>
      <c r="HPQ168" s="7"/>
      <c r="HPR168" s="7"/>
      <c r="HPS168" s="7"/>
      <c r="HPT168" s="7"/>
      <c r="HPU168" s="7"/>
      <c r="HPV168" s="7"/>
      <c r="HPW168" s="7"/>
      <c r="HPX168" s="7"/>
      <c r="HPY168" s="7"/>
      <c r="HPZ168" s="7"/>
      <c r="HQA168" s="7"/>
      <c r="HQB168" s="7"/>
      <c r="HQC168" s="7"/>
      <c r="HQD168" s="7"/>
      <c r="HQE168" s="7"/>
      <c r="HQF168" s="7"/>
      <c r="HQG168" s="7"/>
      <c r="HQH168" s="7"/>
      <c r="HQI168" s="7"/>
      <c r="HQJ168" s="7"/>
      <c r="HQK168" s="7"/>
      <c r="HQL168" s="7"/>
      <c r="HQM168" s="7"/>
      <c r="HQN168" s="7"/>
      <c r="HQO168" s="7"/>
      <c r="HQP168" s="7"/>
      <c r="HQQ168" s="7"/>
      <c r="HQR168" s="7"/>
      <c r="HQS168" s="7"/>
      <c r="HQT168" s="7"/>
      <c r="HQU168" s="7"/>
      <c r="HQV168" s="7"/>
      <c r="HQW168" s="7"/>
      <c r="HQX168" s="7"/>
      <c r="HQY168" s="7"/>
      <c r="HQZ168" s="7"/>
      <c r="HRA168" s="7"/>
      <c r="HRB168" s="7"/>
      <c r="HRC168" s="7"/>
      <c r="HRD168" s="7"/>
      <c r="HRE168" s="7"/>
      <c r="HRF168" s="7"/>
      <c r="HRG168" s="7"/>
      <c r="HRH168" s="7"/>
      <c r="HRI168" s="7"/>
      <c r="HRJ168" s="7"/>
      <c r="HRK168" s="7"/>
      <c r="HRL168" s="7"/>
      <c r="HRM168" s="7"/>
      <c r="HRN168" s="7"/>
      <c r="HRO168" s="7"/>
      <c r="HRP168" s="7"/>
      <c r="HRQ168" s="7"/>
      <c r="HRR168" s="7"/>
      <c r="HRS168" s="7"/>
      <c r="HRT168" s="7"/>
      <c r="HRU168" s="7"/>
      <c r="HRV168" s="7"/>
      <c r="HRW168" s="7"/>
      <c r="HRX168" s="7"/>
      <c r="HRY168" s="7"/>
      <c r="HRZ168" s="7"/>
      <c r="HSA168" s="7"/>
      <c r="HSB168" s="7"/>
      <c r="HSC168" s="7"/>
      <c r="HSD168" s="7"/>
      <c r="HSE168" s="7"/>
      <c r="HSF168" s="7"/>
      <c r="HSG168" s="7"/>
      <c r="HSH168" s="7"/>
      <c r="HSI168" s="7"/>
      <c r="HSJ168" s="7"/>
      <c r="HSK168" s="7"/>
      <c r="HSL168" s="7"/>
      <c r="HSM168" s="7"/>
      <c r="HSN168" s="7"/>
      <c r="HSO168" s="7"/>
      <c r="HSP168" s="7"/>
      <c r="HSQ168" s="7"/>
      <c r="HSR168" s="7"/>
      <c r="HSS168" s="7"/>
      <c r="HST168" s="7"/>
      <c r="HSU168" s="7"/>
      <c r="HSV168" s="7"/>
      <c r="HSW168" s="7"/>
      <c r="HSX168" s="7"/>
      <c r="HSY168" s="7"/>
      <c r="HSZ168" s="7"/>
      <c r="HTA168" s="7"/>
      <c r="HTB168" s="7"/>
      <c r="HTC168" s="7"/>
      <c r="HTD168" s="7"/>
      <c r="HTE168" s="7"/>
      <c r="HTF168" s="7"/>
      <c r="HTG168" s="7"/>
      <c r="HTH168" s="7"/>
      <c r="HTI168" s="7"/>
      <c r="HTJ168" s="7"/>
      <c r="HTK168" s="7"/>
      <c r="HTL168" s="7"/>
      <c r="HTM168" s="7"/>
      <c r="HTN168" s="7"/>
      <c r="HTO168" s="7"/>
      <c r="HTP168" s="7"/>
      <c r="HTQ168" s="7"/>
      <c r="HTR168" s="7"/>
      <c r="HTS168" s="7"/>
      <c r="HTT168" s="7"/>
      <c r="HTU168" s="7"/>
      <c r="HTV168" s="7"/>
      <c r="HTW168" s="7"/>
      <c r="HTX168" s="7"/>
      <c r="HTY168" s="7"/>
      <c r="HTZ168" s="7"/>
      <c r="HUA168" s="7"/>
      <c r="HUB168" s="7"/>
      <c r="HUC168" s="7"/>
      <c r="HUD168" s="7"/>
      <c r="HUE168" s="7"/>
      <c r="HUF168" s="7"/>
      <c r="HUG168" s="7"/>
      <c r="HUH168" s="7"/>
      <c r="HUI168" s="7"/>
      <c r="HUJ168" s="7"/>
      <c r="HUK168" s="7"/>
      <c r="HUL168" s="7"/>
      <c r="HUM168" s="7"/>
      <c r="HUN168" s="7"/>
      <c r="HUO168" s="7"/>
      <c r="HUP168" s="7"/>
      <c r="HUQ168" s="7"/>
      <c r="HUR168" s="7"/>
      <c r="HUS168" s="7"/>
      <c r="HUT168" s="7"/>
      <c r="HUU168" s="7"/>
      <c r="HUV168" s="7"/>
      <c r="HUW168" s="7"/>
      <c r="HUX168" s="7"/>
      <c r="HUY168" s="7"/>
      <c r="HUZ168" s="7"/>
      <c r="HVA168" s="7"/>
      <c r="HVB168" s="7"/>
      <c r="HVC168" s="7"/>
      <c r="HVD168" s="7"/>
      <c r="HVE168" s="7"/>
      <c r="HVF168" s="7"/>
      <c r="HVG168" s="7"/>
      <c r="HVH168" s="7"/>
      <c r="HVI168" s="7"/>
      <c r="HVJ168" s="7"/>
      <c r="HVK168" s="7"/>
      <c r="HVL168" s="7"/>
      <c r="HVM168" s="7"/>
      <c r="HVN168" s="7"/>
      <c r="HVO168" s="7"/>
      <c r="HVP168" s="7"/>
      <c r="HVQ168" s="7"/>
      <c r="HVR168" s="7"/>
      <c r="HVS168" s="7"/>
      <c r="HVT168" s="7"/>
      <c r="HVU168" s="7"/>
      <c r="HVV168" s="7"/>
      <c r="HVW168" s="7"/>
      <c r="HVX168" s="7"/>
      <c r="HVY168" s="7"/>
      <c r="HVZ168" s="7"/>
      <c r="HWA168" s="7"/>
      <c r="HWB168" s="7"/>
      <c r="HWC168" s="7"/>
      <c r="HWD168" s="7"/>
      <c r="HWE168" s="7"/>
      <c r="HWF168" s="7"/>
      <c r="HWG168" s="7"/>
      <c r="HWH168" s="7"/>
      <c r="HWI168" s="7"/>
      <c r="HWJ168" s="7"/>
      <c r="HWK168" s="7"/>
      <c r="HWL168" s="7"/>
      <c r="HWM168" s="7"/>
      <c r="HWN168" s="7"/>
      <c r="HWO168" s="7"/>
      <c r="HWP168" s="7"/>
      <c r="HWQ168" s="7"/>
      <c r="HWR168" s="7"/>
      <c r="HWS168" s="7"/>
      <c r="HWT168" s="7"/>
      <c r="HWU168" s="7"/>
      <c r="HWV168" s="7"/>
      <c r="HWW168" s="7"/>
      <c r="HWX168" s="7"/>
      <c r="HWY168" s="7"/>
      <c r="HWZ168" s="7"/>
      <c r="HXA168" s="7"/>
      <c r="HXB168" s="7"/>
      <c r="HXC168" s="7"/>
      <c r="HXD168" s="7"/>
      <c r="HXE168" s="7"/>
      <c r="HXF168" s="7"/>
      <c r="HXG168" s="7"/>
      <c r="HXH168" s="7"/>
      <c r="HXI168" s="7"/>
      <c r="HXJ168" s="7"/>
      <c r="HXK168" s="7"/>
      <c r="HXL168" s="7"/>
      <c r="HXM168" s="7"/>
      <c r="HXN168" s="7"/>
      <c r="HXO168" s="7"/>
      <c r="HXP168" s="7"/>
      <c r="HXQ168" s="7"/>
      <c r="HXR168" s="7"/>
      <c r="HXS168" s="7"/>
      <c r="HXT168" s="7"/>
      <c r="HXU168" s="7"/>
      <c r="HXV168" s="7"/>
      <c r="HXW168" s="7"/>
      <c r="HXX168" s="7"/>
      <c r="HXY168" s="7"/>
      <c r="HXZ168" s="7"/>
      <c r="HYA168" s="7"/>
      <c r="HYB168" s="7"/>
      <c r="HYC168" s="7"/>
      <c r="HYD168" s="7"/>
      <c r="HYE168" s="7"/>
      <c r="HYF168" s="7"/>
      <c r="HYG168" s="7"/>
      <c r="HYH168" s="7"/>
      <c r="HYI168" s="7"/>
      <c r="HYJ168" s="7"/>
      <c r="HYK168" s="7"/>
      <c r="HYL168" s="7"/>
      <c r="HYM168" s="7"/>
      <c r="HYN168" s="7"/>
      <c r="HYO168" s="7"/>
      <c r="HYP168" s="7"/>
      <c r="HYQ168" s="7"/>
      <c r="HYR168" s="7"/>
      <c r="HYS168" s="7"/>
      <c r="HYT168" s="7"/>
      <c r="HYU168" s="7"/>
      <c r="HYV168" s="7"/>
      <c r="HYW168" s="7"/>
      <c r="HYX168" s="7"/>
      <c r="HYY168" s="7"/>
      <c r="HYZ168" s="7"/>
      <c r="HZA168" s="7"/>
      <c r="HZB168" s="7"/>
      <c r="HZC168" s="7"/>
      <c r="HZD168" s="7"/>
      <c r="HZE168" s="7"/>
      <c r="HZF168" s="7"/>
      <c r="HZG168" s="7"/>
      <c r="HZH168" s="7"/>
      <c r="HZI168" s="7"/>
      <c r="HZJ168" s="7"/>
      <c r="HZK168" s="7"/>
      <c r="HZL168" s="7"/>
      <c r="HZM168" s="7"/>
      <c r="HZN168" s="7"/>
      <c r="HZO168" s="7"/>
      <c r="HZP168" s="7"/>
      <c r="HZQ168" s="7"/>
      <c r="HZR168" s="7"/>
      <c r="HZS168" s="7"/>
      <c r="HZT168" s="7"/>
      <c r="HZU168" s="7"/>
      <c r="HZV168" s="7"/>
      <c r="HZW168" s="7"/>
      <c r="HZX168" s="7"/>
      <c r="HZY168" s="7"/>
      <c r="HZZ168" s="7"/>
      <c r="IAA168" s="7"/>
      <c r="IAB168" s="7"/>
      <c r="IAC168" s="7"/>
      <c r="IAD168" s="7"/>
      <c r="IAE168" s="7"/>
      <c r="IAF168" s="7"/>
      <c r="IAG168" s="7"/>
      <c r="IAH168" s="7"/>
      <c r="IAI168" s="7"/>
      <c r="IAJ168" s="7"/>
      <c r="IAK168" s="7"/>
      <c r="IAL168" s="7"/>
      <c r="IAM168" s="7"/>
      <c r="IAN168" s="7"/>
      <c r="IAO168" s="7"/>
      <c r="IAP168" s="7"/>
      <c r="IAQ168" s="7"/>
      <c r="IAR168" s="7"/>
      <c r="IAS168" s="7"/>
      <c r="IAT168" s="7"/>
      <c r="IAU168" s="7"/>
      <c r="IAV168" s="7"/>
      <c r="IAW168" s="7"/>
      <c r="IAX168" s="7"/>
      <c r="IAY168" s="7"/>
      <c r="IAZ168" s="7"/>
      <c r="IBA168" s="7"/>
      <c r="IBB168" s="7"/>
      <c r="IBC168" s="7"/>
      <c r="IBD168" s="7"/>
      <c r="IBE168" s="7"/>
      <c r="IBF168" s="7"/>
      <c r="IBG168" s="7"/>
      <c r="IBH168" s="7"/>
      <c r="IBI168" s="7"/>
      <c r="IBJ168" s="7"/>
      <c r="IBK168" s="7"/>
      <c r="IBL168" s="7"/>
      <c r="IBM168" s="7"/>
      <c r="IBN168" s="7"/>
      <c r="IBO168" s="7"/>
      <c r="IBP168" s="7"/>
      <c r="IBQ168" s="7"/>
      <c r="IBR168" s="7"/>
      <c r="IBS168" s="7"/>
      <c r="IBT168" s="7"/>
      <c r="IBU168" s="7"/>
      <c r="IBV168" s="7"/>
      <c r="IBW168" s="7"/>
      <c r="IBX168" s="7"/>
      <c r="IBY168" s="7"/>
      <c r="IBZ168" s="7"/>
      <c r="ICA168" s="7"/>
      <c r="ICB168" s="7"/>
      <c r="ICC168" s="7"/>
      <c r="ICD168" s="7"/>
      <c r="ICE168" s="7"/>
      <c r="ICF168" s="7"/>
      <c r="ICG168" s="7"/>
      <c r="ICH168" s="7"/>
      <c r="ICI168" s="7"/>
      <c r="ICJ168" s="7"/>
      <c r="ICK168" s="7"/>
      <c r="ICL168" s="7"/>
      <c r="ICM168" s="7"/>
      <c r="ICN168" s="7"/>
      <c r="ICO168" s="7"/>
      <c r="ICP168" s="7"/>
      <c r="ICQ168" s="7"/>
      <c r="ICR168" s="7"/>
      <c r="ICS168" s="7"/>
      <c r="ICT168" s="7"/>
      <c r="ICU168" s="7"/>
      <c r="ICV168" s="7"/>
      <c r="ICW168" s="7"/>
      <c r="ICX168" s="7"/>
      <c r="ICY168" s="7"/>
      <c r="ICZ168" s="7"/>
      <c r="IDA168" s="7"/>
      <c r="IDB168" s="7"/>
      <c r="IDC168" s="7"/>
      <c r="IDD168" s="7"/>
      <c r="IDE168" s="7"/>
      <c r="IDF168" s="7"/>
      <c r="IDG168" s="7"/>
      <c r="IDH168" s="7"/>
      <c r="IDI168" s="7"/>
      <c r="IDJ168" s="7"/>
      <c r="IDK168" s="7"/>
      <c r="IDL168" s="7"/>
      <c r="IDM168" s="7"/>
      <c r="IDN168" s="7"/>
      <c r="IDO168" s="7"/>
      <c r="IDP168" s="7"/>
      <c r="IDQ168" s="7"/>
      <c r="IDR168" s="7"/>
      <c r="IDS168" s="7"/>
      <c r="IDT168" s="7"/>
      <c r="IDU168" s="7"/>
      <c r="IDV168" s="7"/>
      <c r="IDW168" s="7"/>
      <c r="IDX168" s="7"/>
      <c r="IDY168" s="7"/>
      <c r="IDZ168" s="7"/>
      <c r="IEA168" s="7"/>
      <c r="IEB168" s="7"/>
      <c r="IEC168" s="7"/>
      <c r="IED168" s="7"/>
      <c r="IEE168" s="7"/>
      <c r="IEF168" s="7"/>
      <c r="IEG168" s="7"/>
      <c r="IEH168" s="7"/>
      <c r="IEI168" s="7"/>
      <c r="IEJ168" s="7"/>
      <c r="IEK168" s="7"/>
      <c r="IEL168" s="7"/>
      <c r="IEM168" s="7"/>
      <c r="IEN168" s="7"/>
      <c r="IEO168" s="7"/>
      <c r="IEP168" s="7"/>
      <c r="IEQ168" s="7"/>
      <c r="IER168" s="7"/>
      <c r="IES168" s="7"/>
      <c r="IET168" s="7"/>
      <c r="IEU168" s="7"/>
      <c r="IEV168" s="7"/>
      <c r="IEW168" s="7"/>
      <c r="IEX168" s="7"/>
      <c r="IEY168" s="7"/>
      <c r="IEZ168" s="7"/>
      <c r="IFA168" s="7"/>
      <c r="IFB168" s="7"/>
      <c r="IFC168" s="7"/>
      <c r="IFD168" s="7"/>
      <c r="IFE168" s="7"/>
      <c r="IFF168" s="7"/>
      <c r="IFG168" s="7"/>
      <c r="IFH168" s="7"/>
      <c r="IFI168" s="7"/>
      <c r="IFJ168" s="7"/>
      <c r="IFK168" s="7"/>
      <c r="IFL168" s="7"/>
      <c r="IFM168" s="7"/>
      <c r="IFN168" s="7"/>
      <c r="IFO168" s="7"/>
      <c r="IFP168" s="7"/>
      <c r="IFQ168" s="7"/>
      <c r="IFR168" s="7"/>
      <c r="IFS168" s="7"/>
      <c r="IFT168" s="7"/>
      <c r="IFU168" s="7"/>
      <c r="IFV168" s="7"/>
      <c r="IFW168" s="7"/>
      <c r="IFX168" s="7"/>
      <c r="IFY168" s="7"/>
      <c r="IFZ168" s="7"/>
      <c r="IGA168" s="7"/>
      <c r="IGB168" s="7"/>
      <c r="IGC168" s="7"/>
      <c r="IGD168" s="7"/>
      <c r="IGE168" s="7"/>
      <c r="IGF168" s="7"/>
      <c r="IGG168" s="7"/>
      <c r="IGH168" s="7"/>
      <c r="IGI168" s="7"/>
      <c r="IGJ168" s="7"/>
      <c r="IGK168" s="7"/>
      <c r="IGL168" s="7"/>
      <c r="IGM168" s="7"/>
      <c r="IGN168" s="7"/>
      <c r="IGO168" s="7"/>
      <c r="IGP168" s="7"/>
      <c r="IGQ168" s="7"/>
      <c r="IGR168" s="7"/>
      <c r="IGS168" s="7"/>
      <c r="IGT168" s="7"/>
      <c r="IGU168" s="7"/>
      <c r="IGV168" s="7"/>
      <c r="IGW168" s="7"/>
      <c r="IGX168" s="7"/>
      <c r="IGY168" s="7"/>
      <c r="IGZ168" s="7"/>
      <c r="IHA168" s="7"/>
      <c r="IHB168" s="7"/>
      <c r="IHC168" s="7"/>
      <c r="IHD168" s="7"/>
      <c r="IHE168" s="7"/>
      <c r="IHF168" s="7"/>
      <c r="IHG168" s="7"/>
      <c r="IHH168" s="7"/>
      <c r="IHI168" s="7"/>
      <c r="IHJ168" s="7"/>
      <c r="IHK168" s="7"/>
      <c r="IHL168" s="7"/>
      <c r="IHM168" s="7"/>
      <c r="IHN168" s="7"/>
      <c r="IHO168" s="7"/>
      <c r="IHP168" s="7"/>
      <c r="IHQ168" s="7"/>
      <c r="IHR168" s="7"/>
      <c r="IHS168" s="7"/>
      <c r="IHT168" s="7"/>
      <c r="IHU168" s="7"/>
      <c r="IHV168" s="7"/>
      <c r="IHW168" s="7"/>
      <c r="IHX168" s="7"/>
      <c r="IHY168" s="7"/>
      <c r="IHZ168" s="7"/>
      <c r="IIA168" s="7"/>
      <c r="IIB168" s="7"/>
      <c r="IIC168" s="7"/>
      <c r="IID168" s="7"/>
      <c r="IIE168" s="7"/>
      <c r="IIF168" s="7"/>
      <c r="IIG168" s="7"/>
      <c r="IIH168" s="7"/>
      <c r="III168" s="7"/>
      <c r="IIJ168" s="7"/>
      <c r="IIK168" s="7"/>
      <c r="IIL168" s="7"/>
      <c r="IIM168" s="7"/>
      <c r="IIN168" s="7"/>
      <c r="IIO168" s="7"/>
      <c r="IIP168" s="7"/>
      <c r="IIQ168" s="7"/>
      <c r="IIR168" s="7"/>
      <c r="IIS168" s="7"/>
      <c r="IIT168" s="7"/>
      <c r="IIU168" s="7"/>
      <c r="IIV168" s="7"/>
      <c r="IIW168" s="7"/>
      <c r="IIX168" s="7"/>
      <c r="IIY168" s="7"/>
      <c r="IIZ168" s="7"/>
      <c r="IJA168" s="7"/>
      <c r="IJB168" s="7"/>
      <c r="IJC168" s="7"/>
      <c r="IJD168" s="7"/>
      <c r="IJE168" s="7"/>
      <c r="IJF168" s="7"/>
      <c r="IJG168" s="7"/>
      <c r="IJH168" s="7"/>
      <c r="IJI168" s="7"/>
      <c r="IJJ168" s="7"/>
      <c r="IJK168" s="7"/>
      <c r="IJL168" s="7"/>
      <c r="IJM168" s="7"/>
      <c r="IJN168" s="7"/>
      <c r="IJO168" s="7"/>
      <c r="IJP168" s="7"/>
      <c r="IJQ168" s="7"/>
      <c r="IJR168" s="7"/>
      <c r="IJS168" s="7"/>
      <c r="IJT168" s="7"/>
      <c r="IJU168" s="7"/>
      <c r="IJV168" s="7"/>
      <c r="IJW168" s="7"/>
      <c r="IJX168" s="7"/>
      <c r="IJY168" s="7"/>
      <c r="IJZ168" s="7"/>
      <c r="IKA168" s="7"/>
      <c r="IKB168" s="7"/>
      <c r="IKC168" s="7"/>
      <c r="IKD168" s="7"/>
      <c r="IKE168" s="7"/>
      <c r="IKF168" s="7"/>
      <c r="IKG168" s="7"/>
      <c r="IKH168" s="7"/>
      <c r="IKI168" s="7"/>
      <c r="IKJ168" s="7"/>
      <c r="IKK168" s="7"/>
      <c r="IKL168" s="7"/>
      <c r="IKM168" s="7"/>
      <c r="IKN168" s="7"/>
      <c r="IKO168" s="7"/>
      <c r="IKP168" s="7"/>
      <c r="IKQ168" s="7"/>
      <c r="IKR168" s="7"/>
      <c r="IKS168" s="7"/>
      <c r="IKT168" s="7"/>
      <c r="IKU168" s="7"/>
      <c r="IKV168" s="7"/>
      <c r="IKW168" s="7"/>
      <c r="IKX168" s="7"/>
      <c r="IKY168" s="7"/>
      <c r="IKZ168" s="7"/>
      <c r="ILA168" s="7"/>
      <c r="ILB168" s="7"/>
      <c r="ILC168" s="7"/>
      <c r="ILD168" s="7"/>
      <c r="ILE168" s="7"/>
      <c r="ILF168" s="7"/>
      <c r="ILG168" s="7"/>
      <c r="ILH168" s="7"/>
      <c r="ILI168" s="7"/>
      <c r="ILJ168" s="7"/>
      <c r="ILK168" s="7"/>
      <c r="ILL168" s="7"/>
      <c r="ILM168" s="7"/>
      <c r="ILN168" s="7"/>
      <c r="ILO168" s="7"/>
      <c r="ILP168" s="7"/>
      <c r="ILQ168" s="7"/>
      <c r="ILR168" s="7"/>
      <c r="ILS168" s="7"/>
      <c r="ILT168" s="7"/>
      <c r="ILU168" s="7"/>
      <c r="ILV168" s="7"/>
      <c r="ILW168" s="7"/>
      <c r="ILX168" s="7"/>
      <c r="ILY168" s="7"/>
      <c r="ILZ168" s="7"/>
      <c r="IMA168" s="7"/>
      <c r="IMB168" s="7"/>
      <c r="IMC168" s="7"/>
      <c r="IMD168" s="7"/>
      <c r="IME168" s="7"/>
      <c r="IMF168" s="7"/>
      <c r="IMG168" s="7"/>
      <c r="IMH168" s="7"/>
      <c r="IMI168" s="7"/>
      <c r="IMJ168" s="7"/>
      <c r="IMK168" s="7"/>
      <c r="IML168" s="7"/>
      <c r="IMM168" s="7"/>
      <c r="IMN168" s="7"/>
      <c r="IMO168" s="7"/>
      <c r="IMP168" s="7"/>
      <c r="IMQ168" s="7"/>
      <c r="IMR168" s="7"/>
      <c r="IMS168" s="7"/>
      <c r="IMT168" s="7"/>
      <c r="IMU168" s="7"/>
      <c r="IMV168" s="7"/>
      <c r="IMW168" s="7"/>
      <c r="IMX168" s="7"/>
      <c r="IMY168" s="7"/>
      <c r="IMZ168" s="7"/>
      <c r="INA168" s="7"/>
      <c r="INB168" s="7"/>
      <c r="INC168" s="7"/>
      <c r="IND168" s="7"/>
      <c r="INE168" s="7"/>
      <c r="INF168" s="7"/>
      <c r="ING168" s="7"/>
      <c r="INH168" s="7"/>
      <c r="INI168" s="7"/>
      <c r="INJ168" s="7"/>
      <c r="INK168" s="7"/>
      <c r="INL168" s="7"/>
      <c r="INM168" s="7"/>
      <c r="INN168" s="7"/>
      <c r="INO168" s="7"/>
      <c r="INP168" s="7"/>
      <c r="INQ168" s="7"/>
      <c r="INR168" s="7"/>
      <c r="INS168" s="7"/>
      <c r="INT168" s="7"/>
      <c r="INU168" s="7"/>
      <c r="INV168" s="7"/>
      <c r="INW168" s="7"/>
      <c r="INX168" s="7"/>
      <c r="INY168" s="7"/>
      <c r="INZ168" s="7"/>
      <c r="IOA168" s="7"/>
      <c r="IOB168" s="7"/>
      <c r="IOC168" s="7"/>
      <c r="IOD168" s="7"/>
      <c r="IOE168" s="7"/>
      <c r="IOF168" s="7"/>
      <c r="IOG168" s="7"/>
      <c r="IOH168" s="7"/>
      <c r="IOI168" s="7"/>
      <c r="IOJ168" s="7"/>
      <c r="IOK168" s="7"/>
      <c r="IOL168" s="7"/>
      <c r="IOM168" s="7"/>
      <c r="ION168" s="7"/>
      <c r="IOO168" s="7"/>
      <c r="IOP168" s="7"/>
      <c r="IOQ168" s="7"/>
      <c r="IOR168" s="7"/>
      <c r="IOS168" s="7"/>
      <c r="IOT168" s="7"/>
      <c r="IOU168" s="7"/>
      <c r="IOV168" s="7"/>
      <c r="IOW168" s="7"/>
      <c r="IOX168" s="7"/>
      <c r="IOY168" s="7"/>
      <c r="IOZ168" s="7"/>
      <c r="IPA168" s="7"/>
      <c r="IPB168" s="7"/>
      <c r="IPC168" s="7"/>
      <c r="IPD168" s="7"/>
      <c r="IPE168" s="7"/>
      <c r="IPF168" s="7"/>
      <c r="IPG168" s="7"/>
      <c r="IPH168" s="7"/>
      <c r="IPI168" s="7"/>
      <c r="IPJ168" s="7"/>
      <c r="IPK168" s="7"/>
      <c r="IPL168" s="7"/>
      <c r="IPM168" s="7"/>
      <c r="IPN168" s="7"/>
      <c r="IPO168" s="7"/>
      <c r="IPP168" s="7"/>
      <c r="IPQ168" s="7"/>
      <c r="IPR168" s="7"/>
      <c r="IPS168" s="7"/>
      <c r="IPT168" s="7"/>
      <c r="IPU168" s="7"/>
      <c r="IPV168" s="7"/>
      <c r="IPW168" s="7"/>
      <c r="IPX168" s="7"/>
      <c r="IPY168" s="7"/>
      <c r="IPZ168" s="7"/>
      <c r="IQA168" s="7"/>
      <c r="IQB168" s="7"/>
      <c r="IQC168" s="7"/>
      <c r="IQD168" s="7"/>
      <c r="IQE168" s="7"/>
      <c r="IQF168" s="7"/>
      <c r="IQG168" s="7"/>
      <c r="IQH168" s="7"/>
      <c r="IQI168" s="7"/>
      <c r="IQJ168" s="7"/>
      <c r="IQK168" s="7"/>
      <c r="IQL168" s="7"/>
      <c r="IQM168" s="7"/>
      <c r="IQN168" s="7"/>
      <c r="IQO168" s="7"/>
      <c r="IQP168" s="7"/>
      <c r="IQQ168" s="7"/>
      <c r="IQR168" s="7"/>
      <c r="IQS168" s="7"/>
      <c r="IQT168" s="7"/>
      <c r="IQU168" s="7"/>
      <c r="IQV168" s="7"/>
      <c r="IQW168" s="7"/>
      <c r="IQX168" s="7"/>
      <c r="IQY168" s="7"/>
      <c r="IQZ168" s="7"/>
      <c r="IRA168" s="7"/>
      <c r="IRB168" s="7"/>
      <c r="IRC168" s="7"/>
      <c r="IRD168" s="7"/>
      <c r="IRE168" s="7"/>
      <c r="IRF168" s="7"/>
      <c r="IRG168" s="7"/>
      <c r="IRH168" s="7"/>
      <c r="IRI168" s="7"/>
      <c r="IRJ168" s="7"/>
      <c r="IRK168" s="7"/>
      <c r="IRL168" s="7"/>
      <c r="IRM168" s="7"/>
      <c r="IRN168" s="7"/>
      <c r="IRO168" s="7"/>
      <c r="IRP168" s="7"/>
      <c r="IRQ168" s="7"/>
      <c r="IRR168" s="7"/>
      <c r="IRS168" s="7"/>
      <c r="IRT168" s="7"/>
      <c r="IRU168" s="7"/>
      <c r="IRV168" s="7"/>
      <c r="IRW168" s="7"/>
      <c r="IRX168" s="7"/>
      <c r="IRY168" s="7"/>
      <c r="IRZ168" s="7"/>
      <c r="ISA168" s="7"/>
      <c r="ISB168" s="7"/>
      <c r="ISC168" s="7"/>
      <c r="ISD168" s="7"/>
      <c r="ISE168" s="7"/>
      <c r="ISF168" s="7"/>
      <c r="ISG168" s="7"/>
      <c r="ISH168" s="7"/>
      <c r="ISI168" s="7"/>
      <c r="ISJ168" s="7"/>
      <c r="ISK168" s="7"/>
      <c r="ISL168" s="7"/>
      <c r="ISM168" s="7"/>
      <c r="ISN168" s="7"/>
      <c r="ISO168" s="7"/>
      <c r="ISP168" s="7"/>
      <c r="ISQ168" s="7"/>
      <c r="ISR168" s="7"/>
      <c r="ISS168" s="7"/>
      <c r="IST168" s="7"/>
      <c r="ISU168" s="7"/>
      <c r="ISV168" s="7"/>
      <c r="ISW168" s="7"/>
      <c r="ISX168" s="7"/>
      <c r="ISY168" s="7"/>
      <c r="ISZ168" s="7"/>
      <c r="ITA168" s="7"/>
      <c r="ITB168" s="7"/>
      <c r="ITC168" s="7"/>
      <c r="ITD168" s="7"/>
      <c r="ITE168" s="7"/>
      <c r="ITF168" s="7"/>
      <c r="ITG168" s="7"/>
      <c r="ITH168" s="7"/>
      <c r="ITI168" s="7"/>
      <c r="ITJ168" s="7"/>
      <c r="ITK168" s="7"/>
      <c r="ITL168" s="7"/>
      <c r="ITM168" s="7"/>
      <c r="ITN168" s="7"/>
      <c r="ITO168" s="7"/>
      <c r="ITP168" s="7"/>
      <c r="ITQ168" s="7"/>
      <c r="ITR168" s="7"/>
      <c r="ITS168" s="7"/>
      <c r="ITT168" s="7"/>
      <c r="ITU168" s="7"/>
      <c r="ITV168" s="7"/>
      <c r="ITW168" s="7"/>
      <c r="ITX168" s="7"/>
      <c r="ITY168" s="7"/>
      <c r="ITZ168" s="7"/>
      <c r="IUA168" s="7"/>
      <c r="IUB168" s="7"/>
      <c r="IUC168" s="7"/>
      <c r="IUD168" s="7"/>
      <c r="IUE168" s="7"/>
      <c r="IUF168" s="7"/>
      <c r="IUG168" s="7"/>
      <c r="IUH168" s="7"/>
      <c r="IUI168" s="7"/>
      <c r="IUJ168" s="7"/>
      <c r="IUK168" s="7"/>
      <c r="IUL168" s="7"/>
      <c r="IUM168" s="7"/>
      <c r="IUN168" s="7"/>
      <c r="IUO168" s="7"/>
      <c r="IUP168" s="7"/>
      <c r="IUQ168" s="7"/>
      <c r="IUR168" s="7"/>
      <c r="IUS168" s="7"/>
      <c r="IUT168" s="7"/>
      <c r="IUU168" s="7"/>
      <c r="IUV168" s="7"/>
      <c r="IUW168" s="7"/>
      <c r="IUX168" s="7"/>
      <c r="IUY168" s="7"/>
      <c r="IUZ168" s="7"/>
      <c r="IVA168" s="7"/>
      <c r="IVB168" s="7"/>
      <c r="IVC168" s="7"/>
      <c r="IVD168" s="7"/>
      <c r="IVE168" s="7"/>
      <c r="IVF168" s="7"/>
      <c r="IVG168" s="7"/>
      <c r="IVH168" s="7"/>
      <c r="IVI168" s="7"/>
      <c r="IVJ168" s="7"/>
      <c r="IVK168" s="7"/>
      <c r="IVL168" s="7"/>
      <c r="IVM168" s="7"/>
      <c r="IVN168" s="7"/>
      <c r="IVO168" s="7"/>
      <c r="IVP168" s="7"/>
      <c r="IVQ168" s="7"/>
      <c r="IVR168" s="7"/>
      <c r="IVS168" s="7"/>
      <c r="IVT168" s="7"/>
      <c r="IVU168" s="7"/>
      <c r="IVV168" s="7"/>
      <c r="IVW168" s="7"/>
      <c r="IVX168" s="7"/>
      <c r="IVY168" s="7"/>
      <c r="IVZ168" s="7"/>
      <c r="IWA168" s="7"/>
      <c r="IWB168" s="7"/>
      <c r="IWC168" s="7"/>
      <c r="IWD168" s="7"/>
      <c r="IWE168" s="7"/>
      <c r="IWF168" s="7"/>
      <c r="IWG168" s="7"/>
      <c r="IWH168" s="7"/>
      <c r="IWI168" s="7"/>
      <c r="IWJ168" s="7"/>
      <c r="IWK168" s="7"/>
      <c r="IWL168" s="7"/>
      <c r="IWM168" s="7"/>
      <c r="IWN168" s="7"/>
      <c r="IWO168" s="7"/>
      <c r="IWP168" s="7"/>
      <c r="IWQ168" s="7"/>
      <c r="IWR168" s="7"/>
      <c r="IWS168" s="7"/>
      <c r="IWT168" s="7"/>
      <c r="IWU168" s="7"/>
      <c r="IWV168" s="7"/>
      <c r="IWW168" s="7"/>
      <c r="IWX168" s="7"/>
      <c r="IWY168" s="7"/>
      <c r="IWZ168" s="7"/>
      <c r="IXA168" s="7"/>
      <c r="IXB168" s="7"/>
      <c r="IXC168" s="7"/>
      <c r="IXD168" s="7"/>
      <c r="IXE168" s="7"/>
      <c r="IXF168" s="7"/>
      <c r="IXG168" s="7"/>
      <c r="IXH168" s="7"/>
      <c r="IXI168" s="7"/>
      <c r="IXJ168" s="7"/>
      <c r="IXK168" s="7"/>
      <c r="IXL168" s="7"/>
      <c r="IXM168" s="7"/>
      <c r="IXN168" s="7"/>
      <c r="IXO168" s="7"/>
      <c r="IXP168" s="7"/>
      <c r="IXQ168" s="7"/>
      <c r="IXR168" s="7"/>
      <c r="IXS168" s="7"/>
      <c r="IXT168" s="7"/>
      <c r="IXU168" s="7"/>
      <c r="IXV168" s="7"/>
      <c r="IXW168" s="7"/>
      <c r="IXX168" s="7"/>
      <c r="IXY168" s="7"/>
      <c r="IXZ168" s="7"/>
      <c r="IYA168" s="7"/>
      <c r="IYB168" s="7"/>
      <c r="IYC168" s="7"/>
      <c r="IYD168" s="7"/>
      <c r="IYE168" s="7"/>
      <c r="IYF168" s="7"/>
      <c r="IYG168" s="7"/>
      <c r="IYH168" s="7"/>
      <c r="IYI168" s="7"/>
      <c r="IYJ168" s="7"/>
      <c r="IYK168" s="7"/>
      <c r="IYL168" s="7"/>
      <c r="IYM168" s="7"/>
      <c r="IYN168" s="7"/>
      <c r="IYO168" s="7"/>
      <c r="IYP168" s="7"/>
      <c r="IYQ168" s="7"/>
      <c r="IYR168" s="7"/>
      <c r="IYS168" s="7"/>
      <c r="IYT168" s="7"/>
      <c r="IYU168" s="7"/>
      <c r="IYV168" s="7"/>
      <c r="IYW168" s="7"/>
      <c r="IYX168" s="7"/>
      <c r="IYY168" s="7"/>
      <c r="IYZ168" s="7"/>
      <c r="IZA168" s="7"/>
      <c r="IZB168" s="7"/>
      <c r="IZC168" s="7"/>
      <c r="IZD168" s="7"/>
      <c r="IZE168" s="7"/>
      <c r="IZF168" s="7"/>
      <c r="IZG168" s="7"/>
      <c r="IZH168" s="7"/>
      <c r="IZI168" s="7"/>
      <c r="IZJ168" s="7"/>
      <c r="IZK168" s="7"/>
      <c r="IZL168" s="7"/>
      <c r="IZM168" s="7"/>
      <c r="IZN168" s="7"/>
      <c r="IZO168" s="7"/>
      <c r="IZP168" s="7"/>
      <c r="IZQ168" s="7"/>
      <c r="IZR168" s="7"/>
      <c r="IZS168" s="7"/>
      <c r="IZT168" s="7"/>
      <c r="IZU168" s="7"/>
      <c r="IZV168" s="7"/>
      <c r="IZW168" s="7"/>
      <c r="IZX168" s="7"/>
      <c r="IZY168" s="7"/>
      <c r="IZZ168" s="7"/>
      <c r="JAA168" s="7"/>
      <c r="JAB168" s="7"/>
      <c r="JAC168" s="7"/>
      <c r="JAD168" s="7"/>
      <c r="JAE168" s="7"/>
      <c r="JAF168" s="7"/>
      <c r="JAG168" s="7"/>
      <c r="JAH168" s="7"/>
      <c r="JAI168" s="7"/>
      <c r="JAJ168" s="7"/>
      <c r="JAK168" s="7"/>
      <c r="JAL168" s="7"/>
      <c r="JAM168" s="7"/>
      <c r="JAN168" s="7"/>
      <c r="JAO168" s="7"/>
      <c r="JAP168" s="7"/>
      <c r="JAQ168" s="7"/>
      <c r="JAR168" s="7"/>
      <c r="JAS168" s="7"/>
      <c r="JAT168" s="7"/>
      <c r="JAU168" s="7"/>
      <c r="JAV168" s="7"/>
      <c r="JAW168" s="7"/>
      <c r="JAX168" s="7"/>
      <c r="JAY168" s="7"/>
      <c r="JAZ168" s="7"/>
      <c r="JBA168" s="7"/>
      <c r="JBB168" s="7"/>
      <c r="JBC168" s="7"/>
      <c r="JBD168" s="7"/>
      <c r="JBE168" s="7"/>
      <c r="JBF168" s="7"/>
      <c r="JBG168" s="7"/>
      <c r="JBH168" s="7"/>
      <c r="JBI168" s="7"/>
      <c r="JBJ168" s="7"/>
      <c r="JBK168" s="7"/>
      <c r="JBL168" s="7"/>
      <c r="JBM168" s="7"/>
      <c r="JBN168" s="7"/>
      <c r="JBO168" s="7"/>
      <c r="JBP168" s="7"/>
      <c r="JBQ168" s="7"/>
      <c r="JBR168" s="7"/>
      <c r="JBS168" s="7"/>
      <c r="JBT168" s="7"/>
      <c r="JBU168" s="7"/>
      <c r="JBV168" s="7"/>
      <c r="JBW168" s="7"/>
      <c r="JBX168" s="7"/>
      <c r="JBY168" s="7"/>
      <c r="JBZ168" s="7"/>
      <c r="JCA168" s="7"/>
      <c r="JCB168" s="7"/>
      <c r="JCC168" s="7"/>
      <c r="JCD168" s="7"/>
      <c r="JCE168" s="7"/>
      <c r="JCF168" s="7"/>
      <c r="JCG168" s="7"/>
      <c r="JCH168" s="7"/>
      <c r="JCI168" s="7"/>
      <c r="JCJ168" s="7"/>
      <c r="JCK168" s="7"/>
      <c r="JCL168" s="7"/>
      <c r="JCM168" s="7"/>
      <c r="JCN168" s="7"/>
      <c r="JCO168" s="7"/>
      <c r="JCP168" s="7"/>
      <c r="JCQ168" s="7"/>
      <c r="JCR168" s="7"/>
      <c r="JCS168" s="7"/>
      <c r="JCT168" s="7"/>
      <c r="JCU168" s="7"/>
      <c r="JCV168" s="7"/>
      <c r="JCW168" s="7"/>
      <c r="JCX168" s="7"/>
      <c r="JCY168" s="7"/>
      <c r="JCZ168" s="7"/>
      <c r="JDA168" s="7"/>
      <c r="JDB168" s="7"/>
      <c r="JDC168" s="7"/>
      <c r="JDD168" s="7"/>
      <c r="JDE168" s="7"/>
      <c r="JDF168" s="7"/>
      <c r="JDG168" s="7"/>
      <c r="JDH168" s="7"/>
      <c r="JDI168" s="7"/>
      <c r="JDJ168" s="7"/>
      <c r="JDK168" s="7"/>
      <c r="JDL168" s="7"/>
      <c r="JDM168" s="7"/>
      <c r="JDN168" s="7"/>
      <c r="JDO168" s="7"/>
      <c r="JDP168" s="7"/>
      <c r="JDQ168" s="7"/>
      <c r="JDR168" s="7"/>
      <c r="JDS168" s="7"/>
      <c r="JDT168" s="7"/>
      <c r="JDU168" s="7"/>
      <c r="JDV168" s="7"/>
      <c r="JDW168" s="7"/>
      <c r="JDX168" s="7"/>
      <c r="JDY168" s="7"/>
      <c r="JDZ168" s="7"/>
      <c r="JEA168" s="7"/>
      <c r="JEB168" s="7"/>
      <c r="JEC168" s="7"/>
      <c r="JED168" s="7"/>
      <c r="JEE168" s="7"/>
      <c r="JEF168" s="7"/>
      <c r="JEG168" s="7"/>
      <c r="JEH168" s="7"/>
      <c r="JEI168" s="7"/>
      <c r="JEJ168" s="7"/>
      <c r="JEK168" s="7"/>
      <c r="JEL168" s="7"/>
      <c r="JEM168" s="7"/>
      <c r="JEN168" s="7"/>
      <c r="JEO168" s="7"/>
      <c r="JEP168" s="7"/>
      <c r="JEQ168" s="7"/>
      <c r="JER168" s="7"/>
      <c r="JES168" s="7"/>
      <c r="JET168" s="7"/>
      <c r="JEU168" s="7"/>
      <c r="JEV168" s="7"/>
      <c r="JEW168" s="7"/>
      <c r="JEX168" s="7"/>
      <c r="JEY168" s="7"/>
      <c r="JEZ168" s="7"/>
      <c r="JFA168" s="7"/>
      <c r="JFB168" s="7"/>
      <c r="JFC168" s="7"/>
      <c r="JFD168" s="7"/>
      <c r="JFE168" s="7"/>
      <c r="JFF168" s="7"/>
      <c r="JFG168" s="7"/>
      <c r="JFH168" s="7"/>
      <c r="JFI168" s="7"/>
      <c r="JFJ168" s="7"/>
      <c r="JFK168" s="7"/>
      <c r="JFL168" s="7"/>
      <c r="JFM168" s="7"/>
      <c r="JFN168" s="7"/>
      <c r="JFO168" s="7"/>
      <c r="JFP168" s="7"/>
      <c r="JFQ168" s="7"/>
      <c r="JFR168" s="7"/>
      <c r="JFS168" s="7"/>
      <c r="JFT168" s="7"/>
      <c r="JFU168" s="7"/>
      <c r="JFV168" s="7"/>
      <c r="JFW168" s="7"/>
      <c r="JFX168" s="7"/>
      <c r="JFY168" s="7"/>
      <c r="JFZ168" s="7"/>
      <c r="JGA168" s="7"/>
      <c r="JGB168" s="7"/>
      <c r="JGC168" s="7"/>
      <c r="JGD168" s="7"/>
      <c r="JGE168" s="7"/>
      <c r="JGF168" s="7"/>
      <c r="JGG168" s="7"/>
      <c r="JGH168" s="7"/>
      <c r="JGI168" s="7"/>
      <c r="JGJ168" s="7"/>
      <c r="JGK168" s="7"/>
      <c r="JGL168" s="7"/>
      <c r="JGM168" s="7"/>
      <c r="JGN168" s="7"/>
      <c r="JGO168" s="7"/>
      <c r="JGP168" s="7"/>
      <c r="JGQ168" s="7"/>
      <c r="JGR168" s="7"/>
      <c r="JGS168" s="7"/>
      <c r="JGT168" s="7"/>
      <c r="JGU168" s="7"/>
      <c r="JGV168" s="7"/>
      <c r="JGW168" s="7"/>
      <c r="JGX168" s="7"/>
      <c r="JGY168" s="7"/>
      <c r="JGZ168" s="7"/>
      <c r="JHA168" s="7"/>
      <c r="JHB168" s="7"/>
      <c r="JHC168" s="7"/>
      <c r="JHD168" s="7"/>
      <c r="JHE168" s="7"/>
      <c r="JHF168" s="7"/>
      <c r="JHG168" s="7"/>
      <c r="JHH168" s="7"/>
      <c r="JHI168" s="7"/>
      <c r="JHJ168" s="7"/>
      <c r="JHK168" s="7"/>
      <c r="JHL168" s="7"/>
      <c r="JHM168" s="7"/>
      <c r="JHN168" s="7"/>
      <c r="JHO168" s="7"/>
      <c r="JHP168" s="7"/>
      <c r="JHQ168" s="7"/>
      <c r="JHR168" s="7"/>
      <c r="JHS168" s="7"/>
      <c r="JHT168" s="7"/>
      <c r="JHU168" s="7"/>
      <c r="JHV168" s="7"/>
      <c r="JHW168" s="7"/>
      <c r="JHX168" s="7"/>
      <c r="JHY168" s="7"/>
      <c r="JHZ168" s="7"/>
      <c r="JIA168" s="7"/>
      <c r="JIB168" s="7"/>
      <c r="JIC168" s="7"/>
      <c r="JID168" s="7"/>
      <c r="JIE168" s="7"/>
      <c r="JIF168" s="7"/>
      <c r="JIG168" s="7"/>
      <c r="JIH168" s="7"/>
      <c r="JII168" s="7"/>
      <c r="JIJ168" s="7"/>
      <c r="JIK168" s="7"/>
      <c r="JIL168" s="7"/>
      <c r="JIM168" s="7"/>
      <c r="JIN168" s="7"/>
      <c r="JIO168" s="7"/>
      <c r="JIP168" s="7"/>
      <c r="JIQ168" s="7"/>
      <c r="JIR168" s="7"/>
      <c r="JIS168" s="7"/>
      <c r="JIT168" s="7"/>
      <c r="JIU168" s="7"/>
      <c r="JIV168" s="7"/>
      <c r="JIW168" s="7"/>
      <c r="JIX168" s="7"/>
      <c r="JIY168" s="7"/>
      <c r="JIZ168" s="7"/>
      <c r="JJA168" s="7"/>
      <c r="JJB168" s="7"/>
      <c r="JJC168" s="7"/>
      <c r="JJD168" s="7"/>
      <c r="JJE168" s="7"/>
      <c r="JJF168" s="7"/>
      <c r="JJG168" s="7"/>
      <c r="JJH168" s="7"/>
      <c r="JJI168" s="7"/>
      <c r="JJJ168" s="7"/>
      <c r="JJK168" s="7"/>
      <c r="JJL168" s="7"/>
      <c r="JJM168" s="7"/>
      <c r="JJN168" s="7"/>
      <c r="JJO168" s="7"/>
      <c r="JJP168" s="7"/>
      <c r="JJQ168" s="7"/>
      <c r="JJR168" s="7"/>
      <c r="JJS168" s="7"/>
      <c r="JJT168" s="7"/>
      <c r="JJU168" s="7"/>
      <c r="JJV168" s="7"/>
      <c r="JJW168" s="7"/>
      <c r="JJX168" s="7"/>
      <c r="JJY168" s="7"/>
      <c r="JJZ168" s="7"/>
      <c r="JKA168" s="7"/>
      <c r="JKB168" s="7"/>
      <c r="JKC168" s="7"/>
      <c r="JKD168" s="7"/>
      <c r="JKE168" s="7"/>
      <c r="JKF168" s="7"/>
      <c r="JKG168" s="7"/>
      <c r="JKH168" s="7"/>
      <c r="JKI168" s="7"/>
      <c r="JKJ168" s="7"/>
      <c r="JKK168" s="7"/>
      <c r="JKL168" s="7"/>
      <c r="JKM168" s="7"/>
      <c r="JKN168" s="7"/>
      <c r="JKO168" s="7"/>
      <c r="JKP168" s="7"/>
      <c r="JKQ168" s="7"/>
      <c r="JKR168" s="7"/>
      <c r="JKS168" s="7"/>
      <c r="JKT168" s="7"/>
      <c r="JKU168" s="7"/>
      <c r="JKV168" s="7"/>
      <c r="JKW168" s="7"/>
      <c r="JKX168" s="7"/>
      <c r="JKY168" s="7"/>
      <c r="JKZ168" s="7"/>
      <c r="JLA168" s="7"/>
      <c r="JLB168" s="7"/>
      <c r="JLC168" s="7"/>
      <c r="JLD168" s="7"/>
      <c r="JLE168" s="7"/>
      <c r="JLF168" s="7"/>
      <c r="JLG168" s="7"/>
      <c r="JLH168" s="7"/>
      <c r="JLI168" s="7"/>
      <c r="JLJ168" s="7"/>
      <c r="JLK168" s="7"/>
      <c r="JLL168" s="7"/>
      <c r="JLM168" s="7"/>
      <c r="JLN168" s="7"/>
      <c r="JLO168" s="7"/>
      <c r="JLP168" s="7"/>
      <c r="JLQ168" s="7"/>
      <c r="JLR168" s="7"/>
      <c r="JLS168" s="7"/>
      <c r="JLT168" s="7"/>
      <c r="JLU168" s="7"/>
      <c r="JLV168" s="7"/>
      <c r="JLW168" s="7"/>
      <c r="JLX168" s="7"/>
      <c r="JLY168" s="7"/>
      <c r="JLZ168" s="7"/>
      <c r="JMA168" s="7"/>
      <c r="JMB168" s="7"/>
      <c r="JMC168" s="7"/>
      <c r="JMD168" s="7"/>
      <c r="JME168" s="7"/>
      <c r="JMF168" s="7"/>
      <c r="JMG168" s="7"/>
      <c r="JMH168" s="7"/>
      <c r="JMI168" s="7"/>
      <c r="JMJ168" s="7"/>
      <c r="JMK168" s="7"/>
      <c r="JML168" s="7"/>
      <c r="JMM168" s="7"/>
      <c r="JMN168" s="7"/>
      <c r="JMO168" s="7"/>
      <c r="JMP168" s="7"/>
      <c r="JMQ168" s="7"/>
      <c r="JMR168" s="7"/>
      <c r="JMS168" s="7"/>
      <c r="JMT168" s="7"/>
      <c r="JMU168" s="7"/>
      <c r="JMV168" s="7"/>
      <c r="JMW168" s="7"/>
      <c r="JMX168" s="7"/>
      <c r="JMY168" s="7"/>
      <c r="JMZ168" s="7"/>
      <c r="JNA168" s="7"/>
      <c r="JNB168" s="7"/>
      <c r="JNC168" s="7"/>
      <c r="JND168" s="7"/>
      <c r="JNE168" s="7"/>
      <c r="JNF168" s="7"/>
      <c r="JNG168" s="7"/>
      <c r="JNH168" s="7"/>
      <c r="JNI168" s="7"/>
      <c r="JNJ168" s="7"/>
      <c r="JNK168" s="7"/>
      <c r="JNL168" s="7"/>
      <c r="JNM168" s="7"/>
      <c r="JNN168" s="7"/>
      <c r="JNO168" s="7"/>
      <c r="JNP168" s="7"/>
      <c r="JNQ168" s="7"/>
      <c r="JNR168" s="7"/>
      <c r="JNS168" s="7"/>
      <c r="JNT168" s="7"/>
      <c r="JNU168" s="7"/>
      <c r="JNV168" s="7"/>
      <c r="JNW168" s="7"/>
      <c r="JNX168" s="7"/>
      <c r="JNY168" s="7"/>
      <c r="JNZ168" s="7"/>
      <c r="JOA168" s="7"/>
      <c r="JOB168" s="7"/>
      <c r="JOC168" s="7"/>
      <c r="JOD168" s="7"/>
      <c r="JOE168" s="7"/>
      <c r="JOF168" s="7"/>
      <c r="JOG168" s="7"/>
      <c r="JOH168" s="7"/>
      <c r="JOI168" s="7"/>
      <c r="JOJ168" s="7"/>
      <c r="JOK168" s="7"/>
      <c r="JOL168" s="7"/>
      <c r="JOM168" s="7"/>
      <c r="JON168" s="7"/>
      <c r="JOO168" s="7"/>
      <c r="JOP168" s="7"/>
      <c r="JOQ168" s="7"/>
      <c r="JOR168" s="7"/>
      <c r="JOS168" s="7"/>
      <c r="JOT168" s="7"/>
      <c r="JOU168" s="7"/>
      <c r="JOV168" s="7"/>
      <c r="JOW168" s="7"/>
      <c r="JOX168" s="7"/>
      <c r="JOY168" s="7"/>
      <c r="JOZ168" s="7"/>
      <c r="JPA168" s="7"/>
      <c r="JPB168" s="7"/>
      <c r="JPC168" s="7"/>
      <c r="JPD168" s="7"/>
      <c r="JPE168" s="7"/>
      <c r="JPF168" s="7"/>
      <c r="JPG168" s="7"/>
      <c r="JPH168" s="7"/>
      <c r="JPI168" s="7"/>
      <c r="JPJ168" s="7"/>
      <c r="JPK168" s="7"/>
      <c r="JPL168" s="7"/>
      <c r="JPM168" s="7"/>
      <c r="JPN168" s="7"/>
      <c r="JPO168" s="7"/>
      <c r="JPP168" s="7"/>
      <c r="JPQ168" s="7"/>
      <c r="JPR168" s="7"/>
      <c r="JPS168" s="7"/>
      <c r="JPT168" s="7"/>
      <c r="JPU168" s="7"/>
      <c r="JPV168" s="7"/>
      <c r="JPW168" s="7"/>
      <c r="JPX168" s="7"/>
      <c r="JPY168" s="7"/>
      <c r="JPZ168" s="7"/>
      <c r="JQA168" s="7"/>
      <c r="JQB168" s="7"/>
      <c r="JQC168" s="7"/>
      <c r="JQD168" s="7"/>
      <c r="JQE168" s="7"/>
      <c r="JQF168" s="7"/>
      <c r="JQG168" s="7"/>
      <c r="JQH168" s="7"/>
      <c r="JQI168" s="7"/>
      <c r="JQJ168" s="7"/>
      <c r="JQK168" s="7"/>
      <c r="JQL168" s="7"/>
      <c r="JQM168" s="7"/>
      <c r="JQN168" s="7"/>
      <c r="JQO168" s="7"/>
      <c r="JQP168" s="7"/>
      <c r="JQQ168" s="7"/>
      <c r="JQR168" s="7"/>
      <c r="JQS168" s="7"/>
      <c r="JQT168" s="7"/>
      <c r="JQU168" s="7"/>
      <c r="JQV168" s="7"/>
      <c r="JQW168" s="7"/>
      <c r="JQX168" s="7"/>
      <c r="JQY168" s="7"/>
      <c r="JQZ168" s="7"/>
      <c r="JRA168" s="7"/>
      <c r="JRB168" s="7"/>
      <c r="JRC168" s="7"/>
      <c r="JRD168" s="7"/>
      <c r="JRE168" s="7"/>
      <c r="JRF168" s="7"/>
      <c r="JRG168" s="7"/>
      <c r="JRH168" s="7"/>
      <c r="JRI168" s="7"/>
      <c r="JRJ168" s="7"/>
      <c r="JRK168" s="7"/>
      <c r="JRL168" s="7"/>
      <c r="JRM168" s="7"/>
      <c r="JRN168" s="7"/>
      <c r="JRO168" s="7"/>
      <c r="JRP168" s="7"/>
      <c r="JRQ168" s="7"/>
      <c r="JRR168" s="7"/>
      <c r="JRS168" s="7"/>
      <c r="JRT168" s="7"/>
      <c r="JRU168" s="7"/>
      <c r="JRV168" s="7"/>
      <c r="JRW168" s="7"/>
      <c r="JRX168" s="7"/>
      <c r="JRY168" s="7"/>
      <c r="JRZ168" s="7"/>
      <c r="JSA168" s="7"/>
      <c r="JSB168" s="7"/>
      <c r="JSC168" s="7"/>
      <c r="JSD168" s="7"/>
      <c r="JSE168" s="7"/>
      <c r="JSF168" s="7"/>
      <c r="JSG168" s="7"/>
      <c r="JSH168" s="7"/>
      <c r="JSI168" s="7"/>
      <c r="JSJ168" s="7"/>
      <c r="JSK168" s="7"/>
      <c r="JSL168" s="7"/>
      <c r="JSM168" s="7"/>
      <c r="JSN168" s="7"/>
      <c r="JSO168" s="7"/>
      <c r="JSP168" s="7"/>
      <c r="JSQ168" s="7"/>
      <c r="JSR168" s="7"/>
      <c r="JSS168" s="7"/>
      <c r="JST168" s="7"/>
      <c r="JSU168" s="7"/>
      <c r="JSV168" s="7"/>
      <c r="JSW168" s="7"/>
      <c r="JSX168" s="7"/>
      <c r="JSY168" s="7"/>
      <c r="JSZ168" s="7"/>
      <c r="JTA168" s="7"/>
      <c r="JTB168" s="7"/>
      <c r="JTC168" s="7"/>
      <c r="JTD168" s="7"/>
      <c r="JTE168" s="7"/>
      <c r="JTF168" s="7"/>
      <c r="JTG168" s="7"/>
      <c r="JTH168" s="7"/>
      <c r="JTI168" s="7"/>
      <c r="JTJ168" s="7"/>
      <c r="JTK168" s="7"/>
      <c r="JTL168" s="7"/>
      <c r="JTM168" s="7"/>
      <c r="JTN168" s="7"/>
      <c r="JTO168" s="7"/>
      <c r="JTP168" s="7"/>
      <c r="JTQ168" s="7"/>
      <c r="JTR168" s="7"/>
      <c r="JTS168" s="7"/>
      <c r="JTT168" s="7"/>
      <c r="JTU168" s="7"/>
      <c r="JTV168" s="7"/>
      <c r="JTW168" s="7"/>
      <c r="JTX168" s="7"/>
      <c r="JTY168" s="7"/>
      <c r="JTZ168" s="7"/>
      <c r="JUA168" s="7"/>
      <c r="JUB168" s="7"/>
      <c r="JUC168" s="7"/>
      <c r="JUD168" s="7"/>
      <c r="JUE168" s="7"/>
      <c r="JUF168" s="7"/>
      <c r="JUG168" s="7"/>
      <c r="JUH168" s="7"/>
      <c r="JUI168" s="7"/>
      <c r="JUJ168" s="7"/>
      <c r="JUK168" s="7"/>
      <c r="JUL168" s="7"/>
      <c r="JUM168" s="7"/>
      <c r="JUN168" s="7"/>
      <c r="JUO168" s="7"/>
      <c r="JUP168" s="7"/>
      <c r="JUQ168" s="7"/>
      <c r="JUR168" s="7"/>
      <c r="JUS168" s="7"/>
      <c r="JUT168" s="7"/>
      <c r="JUU168" s="7"/>
      <c r="JUV168" s="7"/>
      <c r="JUW168" s="7"/>
      <c r="JUX168" s="7"/>
      <c r="JUY168" s="7"/>
      <c r="JUZ168" s="7"/>
      <c r="JVA168" s="7"/>
      <c r="JVB168" s="7"/>
      <c r="JVC168" s="7"/>
      <c r="JVD168" s="7"/>
      <c r="JVE168" s="7"/>
      <c r="JVF168" s="7"/>
      <c r="JVG168" s="7"/>
      <c r="JVH168" s="7"/>
      <c r="JVI168" s="7"/>
      <c r="JVJ168" s="7"/>
      <c r="JVK168" s="7"/>
      <c r="JVL168" s="7"/>
      <c r="JVM168" s="7"/>
      <c r="JVN168" s="7"/>
      <c r="JVO168" s="7"/>
      <c r="JVP168" s="7"/>
      <c r="JVQ168" s="7"/>
      <c r="JVR168" s="7"/>
      <c r="JVS168" s="7"/>
      <c r="JVT168" s="7"/>
      <c r="JVU168" s="7"/>
      <c r="JVV168" s="7"/>
      <c r="JVW168" s="7"/>
      <c r="JVX168" s="7"/>
      <c r="JVY168" s="7"/>
      <c r="JVZ168" s="7"/>
      <c r="JWA168" s="7"/>
      <c r="JWB168" s="7"/>
      <c r="JWC168" s="7"/>
      <c r="JWD168" s="7"/>
      <c r="JWE168" s="7"/>
      <c r="JWF168" s="7"/>
      <c r="JWG168" s="7"/>
      <c r="JWH168" s="7"/>
      <c r="JWI168" s="7"/>
      <c r="JWJ168" s="7"/>
      <c r="JWK168" s="7"/>
      <c r="JWL168" s="7"/>
      <c r="JWM168" s="7"/>
      <c r="JWN168" s="7"/>
      <c r="JWO168" s="7"/>
      <c r="JWP168" s="7"/>
      <c r="JWQ168" s="7"/>
      <c r="JWR168" s="7"/>
      <c r="JWS168" s="7"/>
      <c r="JWT168" s="7"/>
      <c r="JWU168" s="7"/>
      <c r="JWV168" s="7"/>
      <c r="JWW168" s="7"/>
      <c r="JWX168" s="7"/>
      <c r="JWY168" s="7"/>
      <c r="JWZ168" s="7"/>
      <c r="JXA168" s="7"/>
      <c r="JXB168" s="7"/>
      <c r="JXC168" s="7"/>
      <c r="JXD168" s="7"/>
      <c r="JXE168" s="7"/>
      <c r="JXF168" s="7"/>
      <c r="JXG168" s="7"/>
      <c r="JXH168" s="7"/>
      <c r="JXI168" s="7"/>
      <c r="JXJ168" s="7"/>
      <c r="JXK168" s="7"/>
      <c r="JXL168" s="7"/>
      <c r="JXM168" s="7"/>
      <c r="JXN168" s="7"/>
      <c r="JXO168" s="7"/>
      <c r="JXP168" s="7"/>
      <c r="JXQ168" s="7"/>
      <c r="JXR168" s="7"/>
      <c r="JXS168" s="7"/>
      <c r="JXT168" s="7"/>
      <c r="JXU168" s="7"/>
      <c r="JXV168" s="7"/>
      <c r="JXW168" s="7"/>
      <c r="JXX168" s="7"/>
      <c r="JXY168" s="7"/>
      <c r="JXZ168" s="7"/>
      <c r="JYA168" s="7"/>
      <c r="JYB168" s="7"/>
      <c r="JYC168" s="7"/>
      <c r="JYD168" s="7"/>
      <c r="JYE168" s="7"/>
      <c r="JYF168" s="7"/>
      <c r="JYG168" s="7"/>
      <c r="JYH168" s="7"/>
      <c r="JYI168" s="7"/>
      <c r="JYJ168" s="7"/>
      <c r="JYK168" s="7"/>
      <c r="JYL168" s="7"/>
      <c r="JYM168" s="7"/>
      <c r="JYN168" s="7"/>
      <c r="JYO168" s="7"/>
      <c r="JYP168" s="7"/>
      <c r="JYQ168" s="7"/>
      <c r="JYR168" s="7"/>
      <c r="JYS168" s="7"/>
      <c r="JYT168" s="7"/>
      <c r="JYU168" s="7"/>
      <c r="JYV168" s="7"/>
      <c r="JYW168" s="7"/>
      <c r="JYX168" s="7"/>
      <c r="JYY168" s="7"/>
      <c r="JYZ168" s="7"/>
      <c r="JZA168" s="7"/>
      <c r="JZB168" s="7"/>
      <c r="JZC168" s="7"/>
      <c r="JZD168" s="7"/>
      <c r="JZE168" s="7"/>
      <c r="JZF168" s="7"/>
      <c r="JZG168" s="7"/>
      <c r="JZH168" s="7"/>
      <c r="JZI168" s="7"/>
      <c r="JZJ168" s="7"/>
      <c r="JZK168" s="7"/>
      <c r="JZL168" s="7"/>
      <c r="JZM168" s="7"/>
      <c r="JZN168" s="7"/>
      <c r="JZO168" s="7"/>
      <c r="JZP168" s="7"/>
      <c r="JZQ168" s="7"/>
      <c r="JZR168" s="7"/>
      <c r="JZS168" s="7"/>
      <c r="JZT168" s="7"/>
      <c r="JZU168" s="7"/>
      <c r="JZV168" s="7"/>
      <c r="JZW168" s="7"/>
      <c r="JZX168" s="7"/>
      <c r="JZY168" s="7"/>
      <c r="JZZ168" s="7"/>
      <c r="KAA168" s="7"/>
      <c r="KAB168" s="7"/>
      <c r="KAC168" s="7"/>
      <c r="KAD168" s="7"/>
      <c r="KAE168" s="7"/>
      <c r="KAF168" s="7"/>
      <c r="KAG168" s="7"/>
      <c r="KAH168" s="7"/>
      <c r="KAI168" s="7"/>
      <c r="KAJ168" s="7"/>
      <c r="KAK168" s="7"/>
      <c r="KAL168" s="7"/>
      <c r="KAM168" s="7"/>
      <c r="KAN168" s="7"/>
      <c r="KAO168" s="7"/>
      <c r="KAP168" s="7"/>
      <c r="KAQ168" s="7"/>
      <c r="KAR168" s="7"/>
      <c r="KAS168" s="7"/>
      <c r="KAT168" s="7"/>
      <c r="KAU168" s="7"/>
      <c r="KAV168" s="7"/>
      <c r="KAW168" s="7"/>
      <c r="KAX168" s="7"/>
      <c r="KAY168" s="7"/>
      <c r="KAZ168" s="7"/>
      <c r="KBA168" s="7"/>
      <c r="KBB168" s="7"/>
      <c r="KBC168" s="7"/>
      <c r="KBD168" s="7"/>
      <c r="KBE168" s="7"/>
      <c r="KBF168" s="7"/>
      <c r="KBG168" s="7"/>
      <c r="KBH168" s="7"/>
      <c r="KBI168" s="7"/>
      <c r="KBJ168" s="7"/>
      <c r="KBK168" s="7"/>
      <c r="KBL168" s="7"/>
      <c r="KBM168" s="7"/>
      <c r="KBN168" s="7"/>
      <c r="KBO168" s="7"/>
      <c r="KBP168" s="7"/>
      <c r="KBQ168" s="7"/>
      <c r="KBR168" s="7"/>
      <c r="KBS168" s="7"/>
      <c r="KBT168" s="7"/>
      <c r="KBU168" s="7"/>
      <c r="KBV168" s="7"/>
      <c r="KBW168" s="7"/>
      <c r="KBX168" s="7"/>
      <c r="KBY168" s="7"/>
      <c r="KBZ168" s="7"/>
      <c r="KCA168" s="7"/>
      <c r="KCB168" s="7"/>
      <c r="KCC168" s="7"/>
      <c r="KCD168" s="7"/>
      <c r="KCE168" s="7"/>
      <c r="KCF168" s="7"/>
      <c r="KCG168" s="7"/>
      <c r="KCH168" s="7"/>
      <c r="KCI168" s="7"/>
      <c r="KCJ168" s="7"/>
      <c r="KCK168" s="7"/>
      <c r="KCL168" s="7"/>
      <c r="KCM168" s="7"/>
      <c r="KCN168" s="7"/>
      <c r="KCO168" s="7"/>
      <c r="KCP168" s="7"/>
      <c r="KCQ168" s="7"/>
      <c r="KCR168" s="7"/>
      <c r="KCS168" s="7"/>
      <c r="KCT168" s="7"/>
      <c r="KCU168" s="7"/>
      <c r="KCV168" s="7"/>
      <c r="KCW168" s="7"/>
      <c r="KCX168" s="7"/>
      <c r="KCY168" s="7"/>
      <c r="KCZ168" s="7"/>
      <c r="KDA168" s="7"/>
      <c r="KDB168" s="7"/>
      <c r="KDC168" s="7"/>
      <c r="KDD168" s="7"/>
      <c r="KDE168" s="7"/>
      <c r="KDF168" s="7"/>
      <c r="KDG168" s="7"/>
      <c r="KDH168" s="7"/>
      <c r="KDI168" s="7"/>
      <c r="KDJ168" s="7"/>
      <c r="KDK168" s="7"/>
      <c r="KDL168" s="7"/>
      <c r="KDM168" s="7"/>
      <c r="KDN168" s="7"/>
      <c r="KDO168" s="7"/>
      <c r="KDP168" s="7"/>
      <c r="KDQ168" s="7"/>
      <c r="KDR168" s="7"/>
      <c r="KDS168" s="7"/>
      <c r="KDT168" s="7"/>
      <c r="KDU168" s="7"/>
      <c r="KDV168" s="7"/>
      <c r="KDW168" s="7"/>
      <c r="KDX168" s="7"/>
      <c r="KDY168" s="7"/>
      <c r="KDZ168" s="7"/>
      <c r="KEA168" s="7"/>
      <c r="KEB168" s="7"/>
      <c r="KEC168" s="7"/>
      <c r="KED168" s="7"/>
      <c r="KEE168" s="7"/>
      <c r="KEF168" s="7"/>
      <c r="KEG168" s="7"/>
      <c r="KEH168" s="7"/>
      <c r="KEI168" s="7"/>
      <c r="KEJ168" s="7"/>
      <c r="KEK168" s="7"/>
      <c r="KEL168" s="7"/>
      <c r="KEM168" s="7"/>
      <c r="KEN168" s="7"/>
      <c r="KEO168" s="7"/>
      <c r="KEP168" s="7"/>
      <c r="KEQ168" s="7"/>
      <c r="KER168" s="7"/>
      <c r="KES168" s="7"/>
      <c r="KET168" s="7"/>
      <c r="KEU168" s="7"/>
      <c r="KEV168" s="7"/>
      <c r="KEW168" s="7"/>
      <c r="KEX168" s="7"/>
      <c r="KEY168" s="7"/>
      <c r="KEZ168" s="7"/>
      <c r="KFA168" s="7"/>
      <c r="KFB168" s="7"/>
      <c r="KFC168" s="7"/>
      <c r="KFD168" s="7"/>
      <c r="KFE168" s="7"/>
      <c r="KFF168" s="7"/>
      <c r="KFG168" s="7"/>
      <c r="KFH168" s="7"/>
      <c r="KFI168" s="7"/>
      <c r="KFJ168" s="7"/>
      <c r="KFK168" s="7"/>
      <c r="KFL168" s="7"/>
      <c r="KFM168" s="7"/>
      <c r="KFN168" s="7"/>
      <c r="KFO168" s="7"/>
      <c r="KFP168" s="7"/>
      <c r="KFQ168" s="7"/>
      <c r="KFR168" s="7"/>
      <c r="KFS168" s="7"/>
      <c r="KFT168" s="7"/>
      <c r="KFU168" s="7"/>
      <c r="KFV168" s="7"/>
      <c r="KFW168" s="7"/>
      <c r="KFX168" s="7"/>
      <c r="KFY168" s="7"/>
      <c r="KFZ168" s="7"/>
      <c r="KGA168" s="7"/>
      <c r="KGB168" s="7"/>
      <c r="KGC168" s="7"/>
      <c r="KGD168" s="7"/>
      <c r="KGE168" s="7"/>
      <c r="KGF168" s="7"/>
      <c r="KGG168" s="7"/>
      <c r="KGH168" s="7"/>
      <c r="KGI168" s="7"/>
      <c r="KGJ168" s="7"/>
      <c r="KGK168" s="7"/>
      <c r="KGL168" s="7"/>
      <c r="KGM168" s="7"/>
      <c r="KGN168" s="7"/>
      <c r="KGO168" s="7"/>
      <c r="KGP168" s="7"/>
      <c r="KGQ168" s="7"/>
      <c r="KGR168" s="7"/>
      <c r="KGS168" s="7"/>
      <c r="KGT168" s="7"/>
      <c r="KGU168" s="7"/>
      <c r="KGV168" s="7"/>
      <c r="KGW168" s="7"/>
      <c r="KGX168" s="7"/>
      <c r="KGY168" s="7"/>
      <c r="KGZ168" s="7"/>
      <c r="KHA168" s="7"/>
      <c r="KHB168" s="7"/>
      <c r="KHC168" s="7"/>
      <c r="KHD168" s="7"/>
      <c r="KHE168" s="7"/>
      <c r="KHF168" s="7"/>
      <c r="KHG168" s="7"/>
      <c r="KHH168" s="7"/>
      <c r="KHI168" s="7"/>
      <c r="KHJ168" s="7"/>
      <c r="KHK168" s="7"/>
      <c r="KHL168" s="7"/>
      <c r="KHM168" s="7"/>
      <c r="KHN168" s="7"/>
      <c r="KHO168" s="7"/>
      <c r="KHP168" s="7"/>
      <c r="KHQ168" s="7"/>
      <c r="KHR168" s="7"/>
      <c r="KHS168" s="7"/>
      <c r="KHT168" s="7"/>
      <c r="KHU168" s="7"/>
      <c r="KHV168" s="7"/>
      <c r="KHW168" s="7"/>
      <c r="KHX168" s="7"/>
      <c r="KHY168" s="7"/>
      <c r="KHZ168" s="7"/>
      <c r="KIA168" s="7"/>
      <c r="KIB168" s="7"/>
      <c r="KIC168" s="7"/>
      <c r="KID168" s="7"/>
      <c r="KIE168" s="7"/>
      <c r="KIF168" s="7"/>
      <c r="KIG168" s="7"/>
      <c r="KIH168" s="7"/>
      <c r="KII168" s="7"/>
      <c r="KIJ168" s="7"/>
      <c r="KIK168" s="7"/>
      <c r="KIL168" s="7"/>
      <c r="KIM168" s="7"/>
      <c r="KIN168" s="7"/>
      <c r="KIO168" s="7"/>
      <c r="KIP168" s="7"/>
      <c r="KIQ168" s="7"/>
      <c r="KIR168" s="7"/>
      <c r="KIS168" s="7"/>
      <c r="KIT168" s="7"/>
      <c r="KIU168" s="7"/>
      <c r="KIV168" s="7"/>
      <c r="KIW168" s="7"/>
      <c r="KIX168" s="7"/>
      <c r="KIY168" s="7"/>
      <c r="KIZ168" s="7"/>
      <c r="KJA168" s="7"/>
      <c r="KJB168" s="7"/>
      <c r="KJC168" s="7"/>
      <c r="KJD168" s="7"/>
      <c r="KJE168" s="7"/>
      <c r="KJF168" s="7"/>
      <c r="KJG168" s="7"/>
      <c r="KJH168" s="7"/>
      <c r="KJI168" s="7"/>
      <c r="KJJ168" s="7"/>
      <c r="KJK168" s="7"/>
      <c r="KJL168" s="7"/>
      <c r="KJM168" s="7"/>
      <c r="KJN168" s="7"/>
      <c r="KJO168" s="7"/>
      <c r="KJP168" s="7"/>
      <c r="KJQ168" s="7"/>
      <c r="KJR168" s="7"/>
      <c r="KJS168" s="7"/>
      <c r="KJT168" s="7"/>
      <c r="KJU168" s="7"/>
      <c r="KJV168" s="7"/>
      <c r="KJW168" s="7"/>
      <c r="KJX168" s="7"/>
      <c r="KJY168" s="7"/>
      <c r="KJZ168" s="7"/>
      <c r="KKA168" s="7"/>
      <c r="KKB168" s="7"/>
      <c r="KKC168" s="7"/>
      <c r="KKD168" s="7"/>
      <c r="KKE168" s="7"/>
      <c r="KKF168" s="7"/>
      <c r="KKG168" s="7"/>
      <c r="KKH168" s="7"/>
      <c r="KKI168" s="7"/>
      <c r="KKJ168" s="7"/>
      <c r="KKK168" s="7"/>
      <c r="KKL168" s="7"/>
      <c r="KKM168" s="7"/>
      <c r="KKN168" s="7"/>
      <c r="KKO168" s="7"/>
      <c r="KKP168" s="7"/>
      <c r="KKQ168" s="7"/>
      <c r="KKR168" s="7"/>
      <c r="KKS168" s="7"/>
      <c r="KKT168" s="7"/>
      <c r="KKU168" s="7"/>
      <c r="KKV168" s="7"/>
      <c r="KKW168" s="7"/>
      <c r="KKX168" s="7"/>
      <c r="KKY168" s="7"/>
      <c r="KKZ168" s="7"/>
      <c r="KLA168" s="7"/>
      <c r="KLB168" s="7"/>
      <c r="KLC168" s="7"/>
      <c r="KLD168" s="7"/>
      <c r="KLE168" s="7"/>
      <c r="KLF168" s="7"/>
      <c r="KLG168" s="7"/>
      <c r="KLH168" s="7"/>
      <c r="KLI168" s="7"/>
      <c r="KLJ168" s="7"/>
      <c r="KLK168" s="7"/>
      <c r="KLL168" s="7"/>
      <c r="KLM168" s="7"/>
      <c r="KLN168" s="7"/>
      <c r="KLO168" s="7"/>
      <c r="KLP168" s="7"/>
      <c r="KLQ168" s="7"/>
      <c r="KLR168" s="7"/>
      <c r="KLS168" s="7"/>
      <c r="KLT168" s="7"/>
      <c r="KLU168" s="7"/>
      <c r="KLV168" s="7"/>
      <c r="KLW168" s="7"/>
      <c r="KLX168" s="7"/>
      <c r="KLY168" s="7"/>
      <c r="KLZ168" s="7"/>
      <c r="KMA168" s="7"/>
      <c r="KMB168" s="7"/>
      <c r="KMC168" s="7"/>
      <c r="KMD168" s="7"/>
      <c r="KME168" s="7"/>
      <c r="KMF168" s="7"/>
      <c r="KMG168" s="7"/>
      <c r="KMH168" s="7"/>
      <c r="KMI168" s="7"/>
      <c r="KMJ168" s="7"/>
      <c r="KMK168" s="7"/>
      <c r="KML168" s="7"/>
      <c r="KMM168" s="7"/>
      <c r="KMN168" s="7"/>
      <c r="KMO168" s="7"/>
      <c r="KMP168" s="7"/>
      <c r="KMQ168" s="7"/>
      <c r="KMR168" s="7"/>
      <c r="KMS168" s="7"/>
      <c r="KMT168" s="7"/>
      <c r="KMU168" s="7"/>
      <c r="KMV168" s="7"/>
      <c r="KMW168" s="7"/>
      <c r="KMX168" s="7"/>
      <c r="KMY168" s="7"/>
      <c r="KMZ168" s="7"/>
      <c r="KNA168" s="7"/>
      <c r="KNB168" s="7"/>
      <c r="KNC168" s="7"/>
      <c r="KND168" s="7"/>
      <c r="KNE168" s="7"/>
      <c r="KNF168" s="7"/>
      <c r="KNG168" s="7"/>
      <c r="KNH168" s="7"/>
      <c r="KNI168" s="7"/>
      <c r="KNJ168" s="7"/>
      <c r="KNK168" s="7"/>
      <c r="KNL168" s="7"/>
      <c r="KNM168" s="7"/>
      <c r="KNN168" s="7"/>
      <c r="KNO168" s="7"/>
      <c r="KNP168" s="7"/>
      <c r="KNQ168" s="7"/>
      <c r="KNR168" s="7"/>
      <c r="KNS168" s="7"/>
      <c r="KNT168" s="7"/>
      <c r="KNU168" s="7"/>
      <c r="KNV168" s="7"/>
      <c r="KNW168" s="7"/>
      <c r="KNX168" s="7"/>
      <c r="KNY168" s="7"/>
      <c r="KNZ168" s="7"/>
      <c r="KOA168" s="7"/>
      <c r="KOB168" s="7"/>
      <c r="KOC168" s="7"/>
      <c r="KOD168" s="7"/>
      <c r="KOE168" s="7"/>
      <c r="KOF168" s="7"/>
      <c r="KOG168" s="7"/>
      <c r="KOH168" s="7"/>
      <c r="KOI168" s="7"/>
      <c r="KOJ168" s="7"/>
      <c r="KOK168" s="7"/>
      <c r="KOL168" s="7"/>
      <c r="KOM168" s="7"/>
      <c r="KON168" s="7"/>
      <c r="KOO168" s="7"/>
      <c r="KOP168" s="7"/>
      <c r="KOQ168" s="7"/>
      <c r="KOR168" s="7"/>
      <c r="KOS168" s="7"/>
      <c r="KOT168" s="7"/>
      <c r="KOU168" s="7"/>
      <c r="KOV168" s="7"/>
      <c r="KOW168" s="7"/>
      <c r="KOX168" s="7"/>
      <c r="KOY168" s="7"/>
      <c r="KOZ168" s="7"/>
      <c r="KPA168" s="7"/>
      <c r="KPB168" s="7"/>
      <c r="KPC168" s="7"/>
      <c r="KPD168" s="7"/>
      <c r="KPE168" s="7"/>
      <c r="KPF168" s="7"/>
      <c r="KPG168" s="7"/>
      <c r="KPH168" s="7"/>
      <c r="KPI168" s="7"/>
      <c r="KPJ168" s="7"/>
      <c r="KPK168" s="7"/>
      <c r="KPL168" s="7"/>
      <c r="KPM168" s="7"/>
      <c r="KPN168" s="7"/>
      <c r="KPO168" s="7"/>
      <c r="KPP168" s="7"/>
      <c r="KPQ168" s="7"/>
      <c r="KPR168" s="7"/>
      <c r="KPS168" s="7"/>
      <c r="KPT168" s="7"/>
      <c r="KPU168" s="7"/>
      <c r="KPV168" s="7"/>
      <c r="KPW168" s="7"/>
      <c r="KPX168" s="7"/>
      <c r="KPY168" s="7"/>
      <c r="KPZ168" s="7"/>
      <c r="KQA168" s="7"/>
      <c r="KQB168" s="7"/>
      <c r="KQC168" s="7"/>
      <c r="KQD168" s="7"/>
      <c r="KQE168" s="7"/>
      <c r="KQF168" s="7"/>
      <c r="KQG168" s="7"/>
      <c r="KQH168" s="7"/>
      <c r="KQI168" s="7"/>
      <c r="KQJ168" s="7"/>
      <c r="KQK168" s="7"/>
      <c r="KQL168" s="7"/>
      <c r="KQM168" s="7"/>
      <c r="KQN168" s="7"/>
      <c r="KQO168" s="7"/>
      <c r="KQP168" s="7"/>
      <c r="KQQ168" s="7"/>
      <c r="KQR168" s="7"/>
      <c r="KQS168" s="7"/>
      <c r="KQT168" s="7"/>
      <c r="KQU168" s="7"/>
      <c r="KQV168" s="7"/>
      <c r="KQW168" s="7"/>
      <c r="KQX168" s="7"/>
      <c r="KQY168" s="7"/>
      <c r="KQZ168" s="7"/>
      <c r="KRA168" s="7"/>
      <c r="KRB168" s="7"/>
      <c r="KRC168" s="7"/>
      <c r="KRD168" s="7"/>
      <c r="KRE168" s="7"/>
      <c r="KRF168" s="7"/>
      <c r="KRG168" s="7"/>
      <c r="KRH168" s="7"/>
      <c r="KRI168" s="7"/>
      <c r="KRJ168" s="7"/>
      <c r="KRK168" s="7"/>
      <c r="KRL168" s="7"/>
      <c r="KRM168" s="7"/>
      <c r="KRN168" s="7"/>
      <c r="KRO168" s="7"/>
      <c r="KRP168" s="7"/>
      <c r="KRQ168" s="7"/>
      <c r="KRR168" s="7"/>
      <c r="KRS168" s="7"/>
      <c r="KRT168" s="7"/>
      <c r="KRU168" s="7"/>
      <c r="KRV168" s="7"/>
      <c r="KRW168" s="7"/>
      <c r="KRX168" s="7"/>
      <c r="KRY168" s="7"/>
      <c r="KRZ168" s="7"/>
      <c r="KSA168" s="7"/>
      <c r="KSB168" s="7"/>
      <c r="KSC168" s="7"/>
      <c r="KSD168" s="7"/>
      <c r="KSE168" s="7"/>
      <c r="KSF168" s="7"/>
      <c r="KSG168" s="7"/>
      <c r="KSH168" s="7"/>
      <c r="KSI168" s="7"/>
      <c r="KSJ168" s="7"/>
      <c r="KSK168" s="7"/>
      <c r="KSL168" s="7"/>
      <c r="KSM168" s="7"/>
      <c r="KSN168" s="7"/>
      <c r="KSO168" s="7"/>
      <c r="KSP168" s="7"/>
      <c r="KSQ168" s="7"/>
      <c r="KSR168" s="7"/>
      <c r="KSS168" s="7"/>
      <c r="KST168" s="7"/>
      <c r="KSU168" s="7"/>
      <c r="KSV168" s="7"/>
      <c r="KSW168" s="7"/>
      <c r="KSX168" s="7"/>
      <c r="KSY168" s="7"/>
      <c r="KSZ168" s="7"/>
      <c r="KTA168" s="7"/>
      <c r="KTB168" s="7"/>
      <c r="KTC168" s="7"/>
      <c r="KTD168" s="7"/>
      <c r="KTE168" s="7"/>
      <c r="KTF168" s="7"/>
      <c r="KTG168" s="7"/>
      <c r="KTH168" s="7"/>
      <c r="KTI168" s="7"/>
      <c r="KTJ168" s="7"/>
      <c r="KTK168" s="7"/>
      <c r="KTL168" s="7"/>
      <c r="KTM168" s="7"/>
      <c r="KTN168" s="7"/>
      <c r="KTO168" s="7"/>
      <c r="KTP168" s="7"/>
      <c r="KTQ168" s="7"/>
      <c r="KTR168" s="7"/>
      <c r="KTS168" s="7"/>
      <c r="KTT168" s="7"/>
      <c r="KTU168" s="7"/>
      <c r="KTV168" s="7"/>
      <c r="KTW168" s="7"/>
      <c r="KTX168" s="7"/>
      <c r="KTY168" s="7"/>
      <c r="KTZ168" s="7"/>
      <c r="KUA168" s="7"/>
      <c r="KUB168" s="7"/>
      <c r="KUC168" s="7"/>
      <c r="KUD168" s="7"/>
      <c r="KUE168" s="7"/>
      <c r="KUF168" s="7"/>
      <c r="KUG168" s="7"/>
      <c r="KUH168" s="7"/>
      <c r="KUI168" s="7"/>
      <c r="KUJ168" s="7"/>
      <c r="KUK168" s="7"/>
      <c r="KUL168" s="7"/>
      <c r="KUM168" s="7"/>
      <c r="KUN168" s="7"/>
      <c r="KUO168" s="7"/>
      <c r="KUP168" s="7"/>
      <c r="KUQ168" s="7"/>
      <c r="KUR168" s="7"/>
      <c r="KUS168" s="7"/>
      <c r="KUT168" s="7"/>
      <c r="KUU168" s="7"/>
      <c r="KUV168" s="7"/>
      <c r="KUW168" s="7"/>
      <c r="KUX168" s="7"/>
      <c r="KUY168" s="7"/>
      <c r="KUZ168" s="7"/>
      <c r="KVA168" s="7"/>
      <c r="KVB168" s="7"/>
      <c r="KVC168" s="7"/>
      <c r="KVD168" s="7"/>
      <c r="KVE168" s="7"/>
      <c r="KVF168" s="7"/>
      <c r="KVG168" s="7"/>
      <c r="KVH168" s="7"/>
      <c r="KVI168" s="7"/>
      <c r="KVJ168" s="7"/>
      <c r="KVK168" s="7"/>
      <c r="KVL168" s="7"/>
      <c r="KVM168" s="7"/>
      <c r="KVN168" s="7"/>
      <c r="KVO168" s="7"/>
      <c r="KVP168" s="7"/>
      <c r="KVQ168" s="7"/>
      <c r="KVR168" s="7"/>
      <c r="KVS168" s="7"/>
      <c r="KVT168" s="7"/>
      <c r="KVU168" s="7"/>
      <c r="KVV168" s="7"/>
      <c r="KVW168" s="7"/>
      <c r="KVX168" s="7"/>
      <c r="KVY168" s="7"/>
      <c r="KVZ168" s="7"/>
      <c r="KWA168" s="7"/>
      <c r="KWB168" s="7"/>
      <c r="KWC168" s="7"/>
      <c r="KWD168" s="7"/>
      <c r="KWE168" s="7"/>
      <c r="KWF168" s="7"/>
      <c r="KWG168" s="7"/>
      <c r="KWH168" s="7"/>
      <c r="KWI168" s="7"/>
      <c r="KWJ168" s="7"/>
      <c r="KWK168" s="7"/>
      <c r="KWL168" s="7"/>
      <c r="KWM168" s="7"/>
      <c r="KWN168" s="7"/>
      <c r="KWO168" s="7"/>
      <c r="KWP168" s="7"/>
      <c r="KWQ168" s="7"/>
      <c r="KWR168" s="7"/>
      <c r="KWS168" s="7"/>
      <c r="KWT168" s="7"/>
      <c r="KWU168" s="7"/>
      <c r="KWV168" s="7"/>
      <c r="KWW168" s="7"/>
      <c r="KWX168" s="7"/>
      <c r="KWY168" s="7"/>
      <c r="KWZ168" s="7"/>
      <c r="KXA168" s="7"/>
      <c r="KXB168" s="7"/>
      <c r="KXC168" s="7"/>
      <c r="KXD168" s="7"/>
      <c r="KXE168" s="7"/>
      <c r="KXF168" s="7"/>
      <c r="KXG168" s="7"/>
      <c r="KXH168" s="7"/>
      <c r="KXI168" s="7"/>
      <c r="KXJ168" s="7"/>
      <c r="KXK168" s="7"/>
      <c r="KXL168" s="7"/>
      <c r="KXM168" s="7"/>
      <c r="KXN168" s="7"/>
      <c r="KXO168" s="7"/>
      <c r="KXP168" s="7"/>
      <c r="KXQ168" s="7"/>
      <c r="KXR168" s="7"/>
      <c r="KXS168" s="7"/>
      <c r="KXT168" s="7"/>
      <c r="KXU168" s="7"/>
      <c r="KXV168" s="7"/>
      <c r="KXW168" s="7"/>
      <c r="KXX168" s="7"/>
      <c r="KXY168" s="7"/>
      <c r="KXZ168" s="7"/>
      <c r="KYA168" s="7"/>
      <c r="KYB168" s="7"/>
      <c r="KYC168" s="7"/>
      <c r="KYD168" s="7"/>
      <c r="KYE168" s="7"/>
      <c r="KYF168" s="7"/>
      <c r="KYG168" s="7"/>
      <c r="KYH168" s="7"/>
      <c r="KYI168" s="7"/>
      <c r="KYJ168" s="7"/>
      <c r="KYK168" s="7"/>
      <c r="KYL168" s="7"/>
      <c r="KYM168" s="7"/>
      <c r="KYN168" s="7"/>
      <c r="KYO168" s="7"/>
      <c r="KYP168" s="7"/>
      <c r="KYQ168" s="7"/>
      <c r="KYR168" s="7"/>
      <c r="KYS168" s="7"/>
      <c r="KYT168" s="7"/>
      <c r="KYU168" s="7"/>
      <c r="KYV168" s="7"/>
      <c r="KYW168" s="7"/>
      <c r="KYX168" s="7"/>
      <c r="KYY168" s="7"/>
      <c r="KYZ168" s="7"/>
      <c r="KZA168" s="7"/>
      <c r="KZB168" s="7"/>
      <c r="KZC168" s="7"/>
      <c r="KZD168" s="7"/>
      <c r="KZE168" s="7"/>
      <c r="KZF168" s="7"/>
      <c r="KZG168" s="7"/>
      <c r="KZH168" s="7"/>
      <c r="KZI168" s="7"/>
      <c r="KZJ168" s="7"/>
      <c r="KZK168" s="7"/>
      <c r="KZL168" s="7"/>
      <c r="KZM168" s="7"/>
      <c r="KZN168" s="7"/>
      <c r="KZO168" s="7"/>
      <c r="KZP168" s="7"/>
      <c r="KZQ168" s="7"/>
      <c r="KZR168" s="7"/>
      <c r="KZS168" s="7"/>
      <c r="KZT168" s="7"/>
      <c r="KZU168" s="7"/>
      <c r="KZV168" s="7"/>
      <c r="KZW168" s="7"/>
      <c r="KZX168" s="7"/>
      <c r="KZY168" s="7"/>
      <c r="KZZ168" s="7"/>
      <c r="LAA168" s="7"/>
      <c r="LAB168" s="7"/>
      <c r="LAC168" s="7"/>
      <c r="LAD168" s="7"/>
      <c r="LAE168" s="7"/>
      <c r="LAF168" s="7"/>
      <c r="LAG168" s="7"/>
      <c r="LAH168" s="7"/>
      <c r="LAI168" s="7"/>
      <c r="LAJ168" s="7"/>
      <c r="LAK168" s="7"/>
      <c r="LAL168" s="7"/>
      <c r="LAM168" s="7"/>
      <c r="LAN168" s="7"/>
      <c r="LAO168" s="7"/>
      <c r="LAP168" s="7"/>
      <c r="LAQ168" s="7"/>
      <c r="LAR168" s="7"/>
      <c r="LAS168" s="7"/>
      <c r="LAT168" s="7"/>
      <c r="LAU168" s="7"/>
      <c r="LAV168" s="7"/>
      <c r="LAW168" s="7"/>
      <c r="LAX168" s="7"/>
      <c r="LAY168" s="7"/>
      <c r="LAZ168" s="7"/>
      <c r="LBA168" s="7"/>
      <c r="LBB168" s="7"/>
      <c r="LBC168" s="7"/>
      <c r="LBD168" s="7"/>
      <c r="LBE168" s="7"/>
      <c r="LBF168" s="7"/>
      <c r="LBG168" s="7"/>
      <c r="LBH168" s="7"/>
      <c r="LBI168" s="7"/>
      <c r="LBJ168" s="7"/>
      <c r="LBK168" s="7"/>
      <c r="LBL168" s="7"/>
      <c r="LBM168" s="7"/>
      <c r="LBN168" s="7"/>
      <c r="LBO168" s="7"/>
      <c r="LBP168" s="7"/>
      <c r="LBQ168" s="7"/>
      <c r="LBR168" s="7"/>
      <c r="LBS168" s="7"/>
      <c r="LBT168" s="7"/>
      <c r="LBU168" s="7"/>
      <c r="LBV168" s="7"/>
      <c r="LBW168" s="7"/>
      <c r="LBX168" s="7"/>
      <c r="LBY168" s="7"/>
      <c r="LBZ168" s="7"/>
      <c r="LCA168" s="7"/>
      <c r="LCB168" s="7"/>
      <c r="LCC168" s="7"/>
      <c r="LCD168" s="7"/>
      <c r="LCE168" s="7"/>
      <c r="LCF168" s="7"/>
      <c r="LCG168" s="7"/>
      <c r="LCH168" s="7"/>
      <c r="LCI168" s="7"/>
      <c r="LCJ168" s="7"/>
      <c r="LCK168" s="7"/>
      <c r="LCL168" s="7"/>
      <c r="LCM168" s="7"/>
      <c r="LCN168" s="7"/>
      <c r="LCO168" s="7"/>
      <c r="LCP168" s="7"/>
      <c r="LCQ168" s="7"/>
      <c r="LCR168" s="7"/>
      <c r="LCS168" s="7"/>
      <c r="LCT168" s="7"/>
      <c r="LCU168" s="7"/>
      <c r="LCV168" s="7"/>
      <c r="LCW168" s="7"/>
      <c r="LCX168" s="7"/>
      <c r="LCY168" s="7"/>
      <c r="LCZ168" s="7"/>
      <c r="LDA168" s="7"/>
      <c r="LDB168" s="7"/>
      <c r="LDC168" s="7"/>
      <c r="LDD168" s="7"/>
      <c r="LDE168" s="7"/>
      <c r="LDF168" s="7"/>
      <c r="LDG168" s="7"/>
      <c r="LDH168" s="7"/>
      <c r="LDI168" s="7"/>
      <c r="LDJ168" s="7"/>
      <c r="LDK168" s="7"/>
      <c r="LDL168" s="7"/>
      <c r="LDM168" s="7"/>
      <c r="LDN168" s="7"/>
      <c r="LDO168" s="7"/>
      <c r="LDP168" s="7"/>
      <c r="LDQ168" s="7"/>
      <c r="LDR168" s="7"/>
      <c r="LDS168" s="7"/>
      <c r="LDT168" s="7"/>
      <c r="LDU168" s="7"/>
      <c r="LDV168" s="7"/>
      <c r="LDW168" s="7"/>
      <c r="LDX168" s="7"/>
      <c r="LDY168" s="7"/>
      <c r="LDZ168" s="7"/>
      <c r="LEA168" s="7"/>
      <c r="LEB168" s="7"/>
      <c r="LEC168" s="7"/>
      <c r="LED168" s="7"/>
      <c r="LEE168" s="7"/>
      <c r="LEF168" s="7"/>
      <c r="LEG168" s="7"/>
      <c r="LEH168" s="7"/>
      <c r="LEI168" s="7"/>
      <c r="LEJ168" s="7"/>
      <c r="LEK168" s="7"/>
      <c r="LEL168" s="7"/>
      <c r="LEM168" s="7"/>
      <c r="LEN168" s="7"/>
      <c r="LEO168" s="7"/>
      <c r="LEP168" s="7"/>
      <c r="LEQ168" s="7"/>
      <c r="LER168" s="7"/>
      <c r="LES168" s="7"/>
      <c r="LET168" s="7"/>
      <c r="LEU168" s="7"/>
      <c r="LEV168" s="7"/>
      <c r="LEW168" s="7"/>
      <c r="LEX168" s="7"/>
      <c r="LEY168" s="7"/>
      <c r="LEZ168" s="7"/>
      <c r="LFA168" s="7"/>
      <c r="LFB168" s="7"/>
      <c r="LFC168" s="7"/>
      <c r="LFD168" s="7"/>
      <c r="LFE168" s="7"/>
      <c r="LFF168" s="7"/>
      <c r="LFG168" s="7"/>
      <c r="LFH168" s="7"/>
      <c r="LFI168" s="7"/>
      <c r="LFJ168" s="7"/>
      <c r="LFK168" s="7"/>
      <c r="LFL168" s="7"/>
      <c r="LFM168" s="7"/>
      <c r="LFN168" s="7"/>
      <c r="LFO168" s="7"/>
      <c r="LFP168" s="7"/>
      <c r="LFQ168" s="7"/>
      <c r="LFR168" s="7"/>
      <c r="LFS168" s="7"/>
      <c r="LFT168" s="7"/>
      <c r="LFU168" s="7"/>
      <c r="LFV168" s="7"/>
      <c r="LFW168" s="7"/>
      <c r="LFX168" s="7"/>
      <c r="LFY168" s="7"/>
      <c r="LFZ168" s="7"/>
      <c r="LGA168" s="7"/>
      <c r="LGB168" s="7"/>
      <c r="LGC168" s="7"/>
      <c r="LGD168" s="7"/>
      <c r="LGE168" s="7"/>
      <c r="LGF168" s="7"/>
      <c r="LGG168" s="7"/>
      <c r="LGH168" s="7"/>
      <c r="LGI168" s="7"/>
      <c r="LGJ168" s="7"/>
      <c r="LGK168" s="7"/>
      <c r="LGL168" s="7"/>
      <c r="LGM168" s="7"/>
      <c r="LGN168" s="7"/>
      <c r="LGO168" s="7"/>
      <c r="LGP168" s="7"/>
      <c r="LGQ168" s="7"/>
      <c r="LGR168" s="7"/>
      <c r="LGS168" s="7"/>
      <c r="LGT168" s="7"/>
      <c r="LGU168" s="7"/>
      <c r="LGV168" s="7"/>
      <c r="LGW168" s="7"/>
      <c r="LGX168" s="7"/>
      <c r="LGY168" s="7"/>
      <c r="LGZ168" s="7"/>
      <c r="LHA168" s="7"/>
      <c r="LHB168" s="7"/>
      <c r="LHC168" s="7"/>
      <c r="LHD168" s="7"/>
      <c r="LHE168" s="7"/>
      <c r="LHF168" s="7"/>
      <c r="LHG168" s="7"/>
      <c r="LHH168" s="7"/>
      <c r="LHI168" s="7"/>
      <c r="LHJ168" s="7"/>
      <c r="LHK168" s="7"/>
      <c r="LHL168" s="7"/>
      <c r="LHM168" s="7"/>
      <c r="LHN168" s="7"/>
      <c r="LHO168" s="7"/>
      <c r="LHP168" s="7"/>
      <c r="LHQ168" s="7"/>
      <c r="LHR168" s="7"/>
      <c r="LHS168" s="7"/>
      <c r="LHT168" s="7"/>
      <c r="LHU168" s="7"/>
      <c r="LHV168" s="7"/>
      <c r="LHW168" s="7"/>
      <c r="LHX168" s="7"/>
      <c r="LHY168" s="7"/>
      <c r="LHZ168" s="7"/>
      <c r="LIA168" s="7"/>
      <c r="LIB168" s="7"/>
      <c r="LIC168" s="7"/>
      <c r="LID168" s="7"/>
      <c r="LIE168" s="7"/>
      <c r="LIF168" s="7"/>
      <c r="LIG168" s="7"/>
      <c r="LIH168" s="7"/>
      <c r="LII168" s="7"/>
      <c r="LIJ168" s="7"/>
      <c r="LIK168" s="7"/>
      <c r="LIL168" s="7"/>
      <c r="LIM168" s="7"/>
      <c r="LIN168" s="7"/>
      <c r="LIO168" s="7"/>
      <c r="LIP168" s="7"/>
      <c r="LIQ168" s="7"/>
      <c r="LIR168" s="7"/>
      <c r="LIS168" s="7"/>
      <c r="LIT168" s="7"/>
      <c r="LIU168" s="7"/>
      <c r="LIV168" s="7"/>
      <c r="LIW168" s="7"/>
      <c r="LIX168" s="7"/>
      <c r="LIY168" s="7"/>
      <c r="LIZ168" s="7"/>
      <c r="LJA168" s="7"/>
      <c r="LJB168" s="7"/>
      <c r="LJC168" s="7"/>
      <c r="LJD168" s="7"/>
      <c r="LJE168" s="7"/>
      <c r="LJF168" s="7"/>
      <c r="LJG168" s="7"/>
      <c r="LJH168" s="7"/>
      <c r="LJI168" s="7"/>
      <c r="LJJ168" s="7"/>
      <c r="LJK168" s="7"/>
      <c r="LJL168" s="7"/>
      <c r="LJM168" s="7"/>
      <c r="LJN168" s="7"/>
      <c r="LJO168" s="7"/>
      <c r="LJP168" s="7"/>
      <c r="LJQ168" s="7"/>
      <c r="LJR168" s="7"/>
      <c r="LJS168" s="7"/>
      <c r="LJT168" s="7"/>
      <c r="LJU168" s="7"/>
      <c r="LJV168" s="7"/>
      <c r="LJW168" s="7"/>
      <c r="LJX168" s="7"/>
      <c r="LJY168" s="7"/>
      <c r="LJZ168" s="7"/>
      <c r="LKA168" s="7"/>
      <c r="LKB168" s="7"/>
      <c r="LKC168" s="7"/>
      <c r="LKD168" s="7"/>
      <c r="LKE168" s="7"/>
      <c r="LKF168" s="7"/>
      <c r="LKG168" s="7"/>
      <c r="LKH168" s="7"/>
      <c r="LKI168" s="7"/>
      <c r="LKJ168" s="7"/>
      <c r="LKK168" s="7"/>
      <c r="LKL168" s="7"/>
      <c r="LKM168" s="7"/>
      <c r="LKN168" s="7"/>
      <c r="LKO168" s="7"/>
      <c r="LKP168" s="7"/>
      <c r="LKQ168" s="7"/>
      <c r="LKR168" s="7"/>
      <c r="LKS168" s="7"/>
      <c r="LKT168" s="7"/>
      <c r="LKU168" s="7"/>
      <c r="LKV168" s="7"/>
      <c r="LKW168" s="7"/>
      <c r="LKX168" s="7"/>
      <c r="LKY168" s="7"/>
      <c r="LKZ168" s="7"/>
      <c r="LLA168" s="7"/>
      <c r="LLB168" s="7"/>
      <c r="LLC168" s="7"/>
      <c r="LLD168" s="7"/>
      <c r="LLE168" s="7"/>
      <c r="LLF168" s="7"/>
      <c r="LLG168" s="7"/>
      <c r="LLH168" s="7"/>
      <c r="LLI168" s="7"/>
      <c r="LLJ168" s="7"/>
      <c r="LLK168" s="7"/>
      <c r="LLL168" s="7"/>
      <c r="LLM168" s="7"/>
      <c r="LLN168" s="7"/>
      <c r="LLO168" s="7"/>
      <c r="LLP168" s="7"/>
      <c r="LLQ168" s="7"/>
      <c r="LLR168" s="7"/>
      <c r="LLS168" s="7"/>
      <c r="LLT168" s="7"/>
      <c r="LLU168" s="7"/>
      <c r="LLV168" s="7"/>
      <c r="LLW168" s="7"/>
      <c r="LLX168" s="7"/>
      <c r="LLY168" s="7"/>
      <c r="LLZ168" s="7"/>
      <c r="LMA168" s="7"/>
      <c r="LMB168" s="7"/>
      <c r="LMC168" s="7"/>
      <c r="LMD168" s="7"/>
      <c r="LME168" s="7"/>
      <c r="LMF168" s="7"/>
      <c r="LMG168" s="7"/>
      <c r="LMH168" s="7"/>
      <c r="LMI168" s="7"/>
      <c r="LMJ168" s="7"/>
      <c r="LMK168" s="7"/>
      <c r="LML168" s="7"/>
      <c r="LMM168" s="7"/>
      <c r="LMN168" s="7"/>
      <c r="LMO168" s="7"/>
      <c r="LMP168" s="7"/>
      <c r="LMQ168" s="7"/>
      <c r="LMR168" s="7"/>
      <c r="LMS168" s="7"/>
      <c r="LMT168" s="7"/>
      <c r="LMU168" s="7"/>
      <c r="LMV168" s="7"/>
      <c r="LMW168" s="7"/>
      <c r="LMX168" s="7"/>
      <c r="LMY168" s="7"/>
      <c r="LMZ168" s="7"/>
      <c r="LNA168" s="7"/>
      <c r="LNB168" s="7"/>
      <c r="LNC168" s="7"/>
      <c r="LND168" s="7"/>
      <c r="LNE168" s="7"/>
      <c r="LNF168" s="7"/>
      <c r="LNG168" s="7"/>
      <c r="LNH168" s="7"/>
      <c r="LNI168" s="7"/>
      <c r="LNJ168" s="7"/>
      <c r="LNK168" s="7"/>
      <c r="LNL168" s="7"/>
      <c r="LNM168" s="7"/>
      <c r="LNN168" s="7"/>
      <c r="LNO168" s="7"/>
      <c r="LNP168" s="7"/>
      <c r="LNQ168" s="7"/>
      <c r="LNR168" s="7"/>
      <c r="LNS168" s="7"/>
      <c r="LNT168" s="7"/>
      <c r="LNU168" s="7"/>
      <c r="LNV168" s="7"/>
      <c r="LNW168" s="7"/>
      <c r="LNX168" s="7"/>
      <c r="LNY168" s="7"/>
      <c r="LNZ168" s="7"/>
      <c r="LOA168" s="7"/>
      <c r="LOB168" s="7"/>
      <c r="LOC168" s="7"/>
      <c r="LOD168" s="7"/>
      <c r="LOE168" s="7"/>
      <c r="LOF168" s="7"/>
      <c r="LOG168" s="7"/>
      <c r="LOH168" s="7"/>
      <c r="LOI168" s="7"/>
      <c r="LOJ168" s="7"/>
      <c r="LOK168" s="7"/>
      <c r="LOL168" s="7"/>
      <c r="LOM168" s="7"/>
      <c r="LON168" s="7"/>
      <c r="LOO168" s="7"/>
      <c r="LOP168" s="7"/>
      <c r="LOQ168" s="7"/>
      <c r="LOR168" s="7"/>
      <c r="LOS168" s="7"/>
      <c r="LOT168" s="7"/>
      <c r="LOU168" s="7"/>
      <c r="LOV168" s="7"/>
      <c r="LOW168" s="7"/>
      <c r="LOX168" s="7"/>
      <c r="LOY168" s="7"/>
      <c r="LOZ168" s="7"/>
      <c r="LPA168" s="7"/>
      <c r="LPB168" s="7"/>
      <c r="LPC168" s="7"/>
      <c r="LPD168" s="7"/>
      <c r="LPE168" s="7"/>
      <c r="LPF168" s="7"/>
      <c r="LPG168" s="7"/>
      <c r="LPH168" s="7"/>
      <c r="LPI168" s="7"/>
      <c r="LPJ168" s="7"/>
      <c r="LPK168" s="7"/>
      <c r="LPL168" s="7"/>
      <c r="LPM168" s="7"/>
      <c r="LPN168" s="7"/>
      <c r="LPO168" s="7"/>
      <c r="LPP168" s="7"/>
      <c r="LPQ168" s="7"/>
      <c r="LPR168" s="7"/>
      <c r="LPS168" s="7"/>
      <c r="LPT168" s="7"/>
      <c r="LPU168" s="7"/>
      <c r="LPV168" s="7"/>
      <c r="LPW168" s="7"/>
      <c r="LPX168" s="7"/>
      <c r="LPY168" s="7"/>
      <c r="LPZ168" s="7"/>
      <c r="LQA168" s="7"/>
      <c r="LQB168" s="7"/>
      <c r="LQC168" s="7"/>
      <c r="LQD168" s="7"/>
      <c r="LQE168" s="7"/>
      <c r="LQF168" s="7"/>
      <c r="LQG168" s="7"/>
      <c r="LQH168" s="7"/>
      <c r="LQI168" s="7"/>
      <c r="LQJ168" s="7"/>
      <c r="LQK168" s="7"/>
      <c r="LQL168" s="7"/>
      <c r="LQM168" s="7"/>
      <c r="LQN168" s="7"/>
      <c r="LQO168" s="7"/>
      <c r="LQP168" s="7"/>
      <c r="LQQ168" s="7"/>
      <c r="LQR168" s="7"/>
      <c r="LQS168" s="7"/>
      <c r="LQT168" s="7"/>
      <c r="LQU168" s="7"/>
      <c r="LQV168" s="7"/>
      <c r="LQW168" s="7"/>
      <c r="LQX168" s="7"/>
      <c r="LQY168" s="7"/>
      <c r="LQZ168" s="7"/>
      <c r="LRA168" s="7"/>
      <c r="LRB168" s="7"/>
      <c r="LRC168" s="7"/>
      <c r="LRD168" s="7"/>
      <c r="LRE168" s="7"/>
      <c r="LRF168" s="7"/>
      <c r="LRG168" s="7"/>
      <c r="LRH168" s="7"/>
      <c r="LRI168" s="7"/>
      <c r="LRJ168" s="7"/>
      <c r="LRK168" s="7"/>
      <c r="LRL168" s="7"/>
      <c r="LRM168" s="7"/>
      <c r="LRN168" s="7"/>
      <c r="LRO168" s="7"/>
      <c r="LRP168" s="7"/>
      <c r="LRQ168" s="7"/>
      <c r="LRR168" s="7"/>
      <c r="LRS168" s="7"/>
      <c r="LRT168" s="7"/>
      <c r="LRU168" s="7"/>
      <c r="LRV168" s="7"/>
      <c r="LRW168" s="7"/>
      <c r="LRX168" s="7"/>
      <c r="LRY168" s="7"/>
      <c r="LRZ168" s="7"/>
      <c r="LSA168" s="7"/>
      <c r="LSB168" s="7"/>
      <c r="LSC168" s="7"/>
      <c r="LSD168" s="7"/>
      <c r="LSE168" s="7"/>
      <c r="LSF168" s="7"/>
      <c r="LSG168" s="7"/>
      <c r="LSH168" s="7"/>
      <c r="LSI168" s="7"/>
      <c r="LSJ168" s="7"/>
      <c r="LSK168" s="7"/>
      <c r="LSL168" s="7"/>
      <c r="LSM168" s="7"/>
      <c r="LSN168" s="7"/>
      <c r="LSO168" s="7"/>
      <c r="LSP168" s="7"/>
      <c r="LSQ168" s="7"/>
      <c r="LSR168" s="7"/>
      <c r="LSS168" s="7"/>
      <c r="LST168" s="7"/>
      <c r="LSU168" s="7"/>
      <c r="LSV168" s="7"/>
      <c r="LSW168" s="7"/>
      <c r="LSX168" s="7"/>
      <c r="LSY168" s="7"/>
      <c r="LSZ168" s="7"/>
      <c r="LTA168" s="7"/>
      <c r="LTB168" s="7"/>
      <c r="LTC168" s="7"/>
      <c r="LTD168" s="7"/>
      <c r="LTE168" s="7"/>
      <c r="LTF168" s="7"/>
      <c r="LTG168" s="7"/>
      <c r="LTH168" s="7"/>
      <c r="LTI168" s="7"/>
      <c r="LTJ168" s="7"/>
      <c r="LTK168" s="7"/>
      <c r="LTL168" s="7"/>
      <c r="LTM168" s="7"/>
      <c r="LTN168" s="7"/>
      <c r="LTO168" s="7"/>
      <c r="LTP168" s="7"/>
      <c r="LTQ168" s="7"/>
      <c r="LTR168" s="7"/>
      <c r="LTS168" s="7"/>
      <c r="LTT168" s="7"/>
      <c r="LTU168" s="7"/>
      <c r="LTV168" s="7"/>
      <c r="LTW168" s="7"/>
      <c r="LTX168" s="7"/>
      <c r="LTY168" s="7"/>
      <c r="LTZ168" s="7"/>
      <c r="LUA168" s="7"/>
      <c r="LUB168" s="7"/>
      <c r="LUC168" s="7"/>
      <c r="LUD168" s="7"/>
      <c r="LUE168" s="7"/>
      <c r="LUF168" s="7"/>
      <c r="LUG168" s="7"/>
      <c r="LUH168" s="7"/>
      <c r="LUI168" s="7"/>
      <c r="LUJ168" s="7"/>
      <c r="LUK168" s="7"/>
      <c r="LUL168" s="7"/>
      <c r="LUM168" s="7"/>
      <c r="LUN168" s="7"/>
      <c r="LUO168" s="7"/>
      <c r="LUP168" s="7"/>
      <c r="LUQ168" s="7"/>
      <c r="LUR168" s="7"/>
      <c r="LUS168" s="7"/>
      <c r="LUT168" s="7"/>
      <c r="LUU168" s="7"/>
      <c r="LUV168" s="7"/>
      <c r="LUW168" s="7"/>
      <c r="LUX168" s="7"/>
      <c r="LUY168" s="7"/>
      <c r="LUZ168" s="7"/>
      <c r="LVA168" s="7"/>
      <c r="LVB168" s="7"/>
      <c r="LVC168" s="7"/>
      <c r="LVD168" s="7"/>
      <c r="LVE168" s="7"/>
      <c r="LVF168" s="7"/>
      <c r="LVG168" s="7"/>
      <c r="LVH168" s="7"/>
      <c r="LVI168" s="7"/>
      <c r="LVJ168" s="7"/>
      <c r="LVK168" s="7"/>
      <c r="LVL168" s="7"/>
      <c r="LVM168" s="7"/>
      <c r="LVN168" s="7"/>
      <c r="LVO168" s="7"/>
      <c r="LVP168" s="7"/>
      <c r="LVQ168" s="7"/>
      <c r="LVR168" s="7"/>
      <c r="LVS168" s="7"/>
      <c r="LVT168" s="7"/>
      <c r="LVU168" s="7"/>
      <c r="LVV168" s="7"/>
      <c r="LVW168" s="7"/>
      <c r="LVX168" s="7"/>
      <c r="LVY168" s="7"/>
      <c r="LVZ168" s="7"/>
      <c r="LWA168" s="7"/>
      <c r="LWB168" s="7"/>
      <c r="LWC168" s="7"/>
      <c r="LWD168" s="7"/>
      <c r="LWE168" s="7"/>
      <c r="LWF168" s="7"/>
      <c r="LWG168" s="7"/>
      <c r="LWH168" s="7"/>
      <c r="LWI168" s="7"/>
      <c r="LWJ168" s="7"/>
      <c r="LWK168" s="7"/>
      <c r="LWL168" s="7"/>
      <c r="LWM168" s="7"/>
      <c r="LWN168" s="7"/>
      <c r="LWO168" s="7"/>
      <c r="LWP168" s="7"/>
      <c r="LWQ168" s="7"/>
      <c r="LWR168" s="7"/>
      <c r="LWS168" s="7"/>
      <c r="LWT168" s="7"/>
      <c r="LWU168" s="7"/>
      <c r="LWV168" s="7"/>
      <c r="LWW168" s="7"/>
      <c r="LWX168" s="7"/>
      <c r="LWY168" s="7"/>
      <c r="LWZ168" s="7"/>
      <c r="LXA168" s="7"/>
      <c r="LXB168" s="7"/>
      <c r="LXC168" s="7"/>
      <c r="LXD168" s="7"/>
      <c r="LXE168" s="7"/>
      <c r="LXF168" s="7"/>
      <c r="LXG168" s="7"/>
      <c r="LXH168" s="7"/>
      <c r="LXI168" s="7"/>
      <c r="LXJ168" s="7"/>
      <c r="LXK168" s="7"/>
      <c r="LXL168" s="7"/>
      <c r="LXM168" s="7"/>
      <c r="LXN168" s="7"/>
      <c r="LXO168" s="7"/>
      <c r="LXP168" s="7"/>
      <c r="LXQ168" s="7"/>
      <c r="LXR168" s="7"/>
      <c r="LXS168" s="7"/>
      <c r="LXT168" s="7"/>
      <c r="LXU168" s="7"/>
      <c r="LXV168" s="7"/>
      <c r="LXW168" s="7"/>
      <c r="LXX168" s="7"/>
      <c r="LXY168" s="7"/>
      <c r="LXZ168" s="7"/>
      <c r="LYA168" s="7"/>
      <c r="LYB168" s="7"/>
      <c r="LYC168" s="7"/>
      <c r="LYD168" s="7"/>
      <c r="LYE168" s="7"/>
      <c r="LYF168" s="7"/>
      <c r="LYG168" s="7"/>
      <c r="LYH168" s="7"/>
      <c r="LYI168" s="7"/>
      <c r="LYJ168" s="7"/>
      <c r="LYK168" s="7"/>
      <c r="LYL168" s="7"/>
      <c r="LYM168" s="7"/>
      <c r="LYN168" s="7"/>
      <c r="LYO168" s="7"/>
      <c r="LYP168" s="7"/>
      <c r="LYQ168" s="7"/>
      <c r="LYR168" s="7"/>
      <c r="LYS168" s="7"/>
      <c r="LYT168" s="7"/>
      <c r="LYU168" s="7"/>
      <c r="LYV168" s="7"/>
      <c r="LYW168" s="7"/>
      <c r="LYX168" s="7"/>
      <c r="LYY168" s="7"/>
      <c r="LYZ168" s="7"/>
      <c r="LZA168" s="7"/>
      <c r="LZB168" s="7"/>
      <c r="LZC168" s="7"/>
      <c r="LZD168" s="7"/>
      <c r="LZE168" s="7"/>
      <c r="LZF168" s="7"/>
      <c r="LZG168" s="7"/>
      <c r="LZH168" s="7"/>
      <c r="LZI168" s="7"/>
      <c r="LZJ168" s="7"/>
      <c r="LZK168" s="7"/>
      <c r="LZL168" s="7"/>
      <c r="LZM168" s="7"/>
      <c r="LZN168" s="7"/>
      <c r="LZO168" s="7"/>
      <c r="LZP168" s="7"/>
      <c r="LZQ168" s="7"/>
      <c r="LZR168" s="7"/>
      <c r="LZS168" s="7"/>
      <c r="LZT168" s="7"/>
      <c r="LZU168" s="7"/>
      <c r="LZV168" s="7"/>
      <c r="LZW168" s="7"/>
      <c r="LZX168" s="7"/>
      <c r="LZY168" s="7"/>
      <c r="LZZ168" s="7"/>
      <c r="MAA168" s="7"/>
      <c r="MAB168" s="7"/>
      <c r="MAC168" s="7"/>
      <c r="MAD168" s="7"/>
      <c r="MAE168" s="7"/>
      <c r="MAF168" s="7"/>
      <c r="MAG168" s="7"/>
      <c r="MAH168" s="7"/>
      <c r="MAI168" s="7"/>
      <c r="MAJ168" s="7"/>
      <c r="MAK168" s="7"/>
      <c r="MAL168" s="7"/>
      <c r="MAM168" s="7"/>
      <c r="MAN168" s="7"/>
      <c r="MAO168" s="7"/>
      <c r="MAP168" s="7"/>
      <c r="MAQ168" s="7"/>
      <c r="MAR168" s="7"/>
      <c r="MAS168" s="7"/>
      <c r="MAT168" s="7"/>
      <c r="MAU168" s="7"/>
      <c r="MAV168" s="7"/>
      <c r="MAW168" s="7"/>
      <c r="MAX168" s="7"/>
      <c r="MAY168" s="7"/>
      <c r="MAZ168" s="7"/>
      <c r="MBA168" s="7"/>
      <c r="MBB168" s="7"/>
      <c r="MBC168" s="7"/>
      <c r="MBD168" s="7"/>
      <c r="MBE168" s="7"/>
      <c r="MBF168" s="7"/>
      <c r="MBG168" s="7"/>
      <c r="MBH168" s="7"/>
      <c r="MBI168" s="7"/>
      <c r="MBJ168" s="7"/>
      <c r="MBK168" s="7"/>
      <c r="MBL168" s="7"/>
      <c r="MBM168" s="7"/>
      <c r="MBN168" s="7"/>
      <c r="MBO168" s="7"/>
      <c r="MBP168" s="7"/>
      <c r="MBQ168" s="7"/>
      <c r="MBR168" s="7"/>
      <c r="MBS168" s="7"/>
      <c r="MBT168" s="7"/>
      <c r="MBU168" s="7"/>
      <c r="MBV168" s="7"/>
      <c r="MBW168" s="7"/>
      <c r="MBX168" s="7"/>
      <c r="MBY168" s="7"/>
      <c r="MBZ168" s="7"/>
      <c r="MCA168" s="7"/>
      <c r="MCB168" s="7"/>
      <c r="MCC168" s="7"/>
      <c r="MCD168" s="7"/>
      <c r="MCE168" s="7"/>
      <c r="MCF168" s="7"/>
      <c r="MCG168" s="7"/>
      <c r="MCH168" s="7"/>
      <c r="MCI168" s="7"/>
      <c r="MCJ168" s="7"/>
      <c r="MCK168" s="7"/>
      <c r="MCL168" s="7"/>
      <c r="MCM168" s="7"/>
      <c r="MCN168" s="7"/>
      <c r="MCO168" s="7"/>
      <c r="MCP168" s="7"/>
      <c r="MCQ168" s="7"/>
      <c r="MCR168" s="7"/>
      <c r="MCS168" s="7"/>
      <c r="MCT168" s="7"/>
      <c r="MCU168" s="7"/>
      <c r="MCV168" s="7"/>
      <c r="MCW168" s="7"/>
      <c r="MCX168" s="7"/>
      <c r="MCY168" s="7"/>
      <c r="MCZ168" s="7"/>
      <c r="MDA168" s="7"/>
      <c r="MDB168" s="7"/>
      <c r="MDC168" s="7"/>
      <c r="MDD168" s="7"/>
      <c r="MDE168" s="7"/>
      <c r="MDF168" s="7"/>
      <c r="MDG168" s="7"/>
      <c r="MDH168" s="7"/>
      <c r="MDI168" s="7"/>
      <c r="MDJ168" s="7"/>
      <c r="MDK168" s="7"/>
      <c r="MDL168" s="7"/>
      <c r="MDM168" s="7"/>
      <c r="MDN168" s="7"/>
      <c r="MDO168" s="7"/>
      <c r="MDP168" s="7"/>
      <c r="MDQ168" s="7"/>
      <c r="MDR168" s="7"/>
      <c r="MDS168" s="7"/>
      <c r="MDT168" s="7"/>
      <c r="MDU168" s="7"/>
      <c r="MDV168" s="7"/>
      <c r="MDW168" s="7"/>
      <c r="MDX168" s="7"/>
      <c r="MDY168" s="7"/>
      <c r="MDZ168" s="7"/>
      <c r="MEA168" s="7"/>
      <c r="MEB168" s="7"/>
      <c r="MEC168" s="7"/>
      <c r="MED168" s="7"/>
      <c r="MEE168" s="7"/>
      <c r="MEF168" s="7"/>
      <c r="MEG168" s="7"/>
      <c r="MEH168" s="7"/>
      <c r="MEI168" s="7"/>
      <c r="MEJ168" s="7"/>
      <c r="MEK168" s="7"/>
      <c r="MEL168" s="7"/>
      <c r="MEM168" s="7"/>
      <c r="MEN168" s="7"/>
      <c r="MEO168" s="7"/>
      <c r="MEP168" s="7"/>
      <c r="MEQ168" s="7"/>
      <c r="MER168" s="7"/>
      <c r="MES168" s="7"/>
      <c r="MET168" s="7"/>
      <c r="MEU168" s="7"/>
      <c r="MEV168" s="7"/>
      <c r="MEW168" s="7"/>
      <c r="MEX168" s="7"/>
      <c r="MEY168" s="7"/>
      <c r="MEZ168" s="7"/>
      <c r="MFA168" s="7"/>
      <c r="MFB168" s="7"/>
      <c r="MFC168" s="7"/>
      <c r="MFD168" s="7"/>
      <c r="MFE168" s="7"/>
      <c r="MFF168" s="7"/>
      <c r="MFG168" s="7"/>
      <c r="MFH168" s="7"/>
      <c r="MFI168" s="7"/>
      <c r="MFJ168" s="7"/>
      <c r="MFK168" s="7"/>
      <c r="MFL168" s="7"/>
      <c r="MFM168" s="7"/>
      <c r="MFN168" s="7"/>
      <c r="MFO168" s="7"/>
      <c r="MFP168" s="7"/>
      <c r="MFQ168" s="7"/>
      <c r="MFR168" s="7"/>
      <c r="MFS168" s="7"/>
      <c r="MFT168" s="7"/>
      <c r="MFU168" s="7"/>
      <c r="MFV168" s="7"/>
      <c r="MFW168" s="7"/>
      <c r="MFX168" s="7"/>
      <c r="MFY168" s="7"/>
      <c r="MFZ168" s="7"/>
      <c r="MGA168" s="7"/>
      <c r="MGB168" s="7"/>
      <c r="MGC168" s="7"/>
      <c r="MGD168" s="7"/>
      <c r="MGE168" s="7"/>
      <c r="MGF168" s="7"/>
      <c r="MGG168" s="7"/>
      <c r="MGH168" s="7"/>
      <c r="MGI168" s="7"/>
      <c r="MGJ168" s="7"/>
      <c r="MGK168" s="7"/>
      <c r="MGL168" s="7"/>
      <c r="MGM168" s="7"/>
      <c r="MGN168" s="7"/>
      <c r="MGO168" s="7"/>
      <c r="MGP168" s="7"/>
      <c r="MGQ168" s="7"/>
      <c r="MGR168" s="7"/>
      <c r="MGS168" s="7"/>
      <c r="MGT168" s="7"/>
      <c r="MGU168" s="7"/>
      <c r="MGV168" s="7"/>
      <c r="MGW168" s="7"/>
      <c r="MGX168" s="7"/>
      <c r="MGY168" s="7"/>
      <c r="MGZ168" s="7"/>
      <c r="MHA168" s="7"/>
      <c r="MHB168" s="7"/>
      <c r="MHC168" s="7"/>
      <c r="MHD168" s="7"/>
      <c r="MHE168" s="7"/>
      <c r="MHF168" s="7"/>
      <c r="MHG168" s="7"/>
      <c r="MHH168" s="7"/>
      <c r="MHI168" s="7"/>
      <c r="MHJ168" s="7"/>
      <c r="MHK168" s="7"/>
      <c r="MHL168" s="7"/>
      <c r="MHM168" s="7"/>
      <c r="MHN168" s="7"/>
      <c r="MHO168" s="7"/>
      <c r="MHP168" s="7"/>
      <c r="MHQ168" s="7"/>
      <c r="MHR168" s="7"/>
      <c r="MHS168" s="7"/>
      <c r="MHT168" s="7"/>
      <c r="MHU168" s="7"/>
      <c r="MHV168" s="7"/>
      <c r="MHW168" s="7"/>
      <c r="MHX168" s="7"/>
      <c r="MHY168" s="7"/>
      <c r="MHZ168" s="7"/>
      <c r="MIA168" s="7"/>
      <c r="MIB168" s="7"/>
      <c r="MIC168" s="7"/>
      <c r="MID168" s="7"/>
      <c r="MIE168" s="7"/>
      <c r="MIF168" s="7"/>
      <c r="MIG168" s="7"/>
      <c r="MIH168" s="7"/>
      <c r="MII168" s="7"/>
      <c r="MIJ168" s="7"/>
      <c r="MIK168" s="7"/>
      <c r="MIL168" s="7"/>
      <c r="MIM168" s="7"/>
      <c r="MIN168" s="7"/>
      <c r="MIO168" s="7"/>
      <c r="MIP168" s="7"/>
      <c r="MIQ168" s="7"/>
      <c r="MIR168" s="7"/>
      <c r="MIS168" s="7"/>
      <c r="MIT168" s="7"/>
      <c r="MIU168" s="7"/>
      <c r="MIV168" s="7"/>
      <c r="MIW168" s="7"/>
      <c r="MIX168" s="7"/>
      <c r="MIY168" s="7"/>
      <c r="MIZ168" s="7"/>
      <c r="MJA168" s="7"/>
      <c r="MJB168" s="7"/>
      <c r="MJC168" s="7"/>
      <c r="MJD168" s="7"/>
      <c r="MJE168" s="7"/>
      <c r="MJF168" s="7"/>
      <c r="MJG168" s="7"/>
      <c r="MJH168" s="7"/>
      <c r="MJI168" s="7"/>
      <c r="MJJ168" s="7"/>
      <c r="MJK168" s="7"/>
      <c r="MJL168" s="7"/>
      <c r="MJM168" s="7"/>
      <c r="MJN168" s="7"/>
      <c r="MJO168" s="7"/>
      <c r="MJP168" s="7"/>
      <c r="MJQ168" s="7"/>
      <c r="MJR168" s="7"/>
      <c r="MJS168" s="7"/>
      <c r="MJT168" s="7"/>
      <c r="MJU168" s="7"/>
      <c r="MJV168" s="7"/>
      <c r="MJW168" s="7"/>
      <c r="MJX168" s="7"/>
      <c r="MJY168" s="7"/>
      <c r="MJZ168" s="7"/>
      <c r="MKA168" s="7"/>
      <c r="MKB168" s="7"/>
      <c r="MKC168" s="7"/>
      <c r="MKD168" s="7"/>
      <c r="MKE168" s="7"/>
      <c r="MKF168" s="7"/>
      <c r="MKG168" s="7"/>
      <c r="MKH168" s="7"/>
      <c r="MKI168" s="7"/>
      <c r="MKJ168" s="7"/>
      <c r="MKK168" s="7"/>
      <c r="MKL168" s="7"/>
      <c r="MKM168" s="7"/>
      <c r="MKN168" s="7"/>
      <c r="MKO168" s="7"/>
      <c r="MKP168" s="7"/>
      <c r="MKQ168" s="7"/>
      <c r="MKR168" s="7"/>
      <c r="MKS168" s="7"/>
      <c r="MKT168" s="7"/>
      <c r="MKU168" s="7"/>
      <c r="MKV168" s="7"/>
      <c r="MKW168" s="7"/>
      <c r="MKX168" s="7"/>
      <c r="MKY168" s="7"/>
      <c r="MKZ168" s="7"/>
      <c r="MLA168" s="7"/>
      <c r="MLB168" s="7"/>
      <c r="MLC168" s="7"/>
      <c r="MLD168" s="7"/>
      <c r="MLE168" s="7"/>
      <c r="MLF168" s="7"/>
      <c r="MLG168" s="7"/>
      <c r="MLH168" s="7"/>
      <c r="MLI168" s="7"/>
      <c r="MLJ168" s="7"/>
      <c r="MLK168" s="7"/>
      <c r="MLL168" s="7"/>
      <c r="MLM168" s="7"/>
      <c r="MLN168" s="7"/>
      <c r="MLO168" s="7"/>
      <c r="MLP168" s="7"/>
      <c r="MLQ168" s="7"/>
      <c r="MLR168" s="7"/>
      <c r="MLS168" s="7"/>
      <c r="MLT168" s="7"/>
      <c r="MLU168" s="7"/>
      <c r="MLV168" s="7"/>
      <c r="MLW168" s="7"/>
      <c r="MLX168" s="7"/>
      <c r="MLY168" s="7"/>
      <c r="MLZ168" s="7"/>
      <c r="MMA168" s="7"/>
      <c r="MMB168" s="7"/>
      <c r="MMC168" s="7"/>
      <c r="MMD168" s="7"/>
      <c r="MME168" s="7"/>
      <c r="MMF168" s="7"/>
      <c r="MMG168" s="7"/>
      <c r="MMH168" s="7"/>
      <c r="MMI168" s="7"/>
      <c r="MMJ168" s="7"/>
      <c r="MMK168" s="7"/>
      <c r="MML168" s="7"/>
      <c r="MMM168" s="7"/>
      <c r="MMN168" s="7"/>
      <c r="MMO168" s="7"/>
      <c r="MMP168" s="7"/>
      <c r="MMQ168" s="7"/>
      <c r="MMR168" s="7"/>
      <c r="MMS168" s="7"/>
      <c r="MMT168" s="7"/>
      <c r="MMU168" s="7"/>
      <c r="MMV168" s="7"/>
      <c r="MMW168" s="7"/>
      <c r="MMX168" s="7"/>
      <c r="MMY168" s="7"/>
      <c r="MMZ168" s="7"/>
      <c r="MNA168" s="7"/>
      <c r="MNB168" s="7"/>
      <c r="MNC168" s="7"/>
      <c r="MND168" s="7"/>
      <c r="MNE168" s="7"/>
      <c r="MNF168" s="7"/>
      <c r="MNG168" s="7"/>
      <c r="MNH168" s="7"/>
      <c r="MNI168" s="7"/>
      <c r="MNJ168" s="7"/>
      <c r="MNK168" s="7"/>
      <c r="MNL168" s="7"/>
      <c r="MNM168" s="7"/>
      <c r="MNN168" s="7"/>
      <c r="MNO168" s="7"/>
      <c r="MNP168" s="7"/>
      <c r="MNQ168" s="7"/>
      <c r="MNR168" s="7"/>
      <c r="MNS168" s="7"/>
      <c r="MNT168" s="7"/>
      <c r="MNU168" s="7"/>
      <c r="MNV168" s="7"/>
      <c r="MNW168" s="7"/>
      <c r="MNX168" s="7"/>
      <c r="MNY168" s="7"/>
      <c r="MNZ168" s="7"/>
      <c r="MOA168" s="7"/>
      <c r="MOB168" s="7"/>
      <c r="MOC168" s="7"/>
      <c r="MOD168" s="7"/>
      <c r="MOE168" s="7"/>
      <c r="MOF168" s="7"/>
      <c r="MOG168" s="7"/>
      <c r="MOH168" s="7"/>
      <c r="MOI168" s="7"/>
      <c r="MOJ168" s="7"/>
      <c r="MOK168" s="7"/>
      <c r="MOL168" s="7"/>
      <c r="MOM168" s="7"/>
      <c r="MON168" s="7"/>
      <c r="MOO168" s="7"/>
      <c r="MOP168" s="7"/>
      <c r="MOQ168" s="7"/>
      <c r="MOR168" s="7"/>
      <c r="MOS168" s="7"/>
      <c r="MOT168" s="7"/>
      <c r="MOU168" s="7"/>
      <c r="MOV168" s="7"/>
      <c r="MOW168" s="7"/>
      <c r="MOX168" s="7"/>
      <c r="MOY168" s="7"/>
      <c r="MOZ168" s="7"/>
      <c r="MPA168" s="7"/>
      <c r="MPB168" s="7"/>
      <c r="MPC168" s="7"/>
      <c r="MPD168" s="7"/>
      <c r="MPE168" s="7"/>
      <c r="MPF168" s="7"/>
      <c r="MPG168" s="7"/>
      <c r="MPH168" s="7"/>
      <c r="MPI168" s="7"/>
      <c r="MPJ168" s="7"/>
      <c r="MPK168" s="7"/>
      <c r="MPL168" s="7"/>
      <c r="MPM168" s="7"/>
      <c r="MPN168" s="7"/>
      <c r="MPO168" s="7"/>
      <c r="MPP168" s="7"/>
      <c r="MPQ168" s="7"/>
      <c r="MPR168" s="7"/>
      <c r="MPS168" s="7"/>
      <c r="MPT168" s="7"/>
      <c r="MPU168" s="7"/>
      <c r="MPV168" s="7"/>
      <c r="MPW168" s="7"/>
      <c r="MPX168" s="7"/>
      <c r="MPY168" s="7"/>
      <c r="MPZ168" s="7"/>
      <c r="MQA168" s="7"/>
      <c r="MQB168" s="7"/>
      <c r="MQC168" s="7"/>
      <c r="MQD168" s="7"/>
      <c r="MQE168" s="7"/>
      <c r="MQF168" s="7"/>
      <c r="MQG168" s="7"/>
      <c r="MQH168" s="7"/>
      <c r="MQI168" s="7"/>
      <c r="MQJ168" s="7"/>
      <c r="MQK168" s="7"/>
      <c r="MQL168" s="7"/>
      <c r="MQM168" s="7"/>
      <c r="MQN168" s="7"/>
      <c r="MQO168" s="7"/>
      <c r="MQP168" s="7"/>
      <c r="MQQ168" s="7"/>
      <c r="MQR168" s="7"/>
      <c r="MQS168" s="7"/>
      <c r="MQT168" s="7"/>
      <c r="MQU168" s="7"/>
      <c r="MQV168" s="7"/>
      <c r="MQW168" s="7"/>
      <c r="MQX168" s="7"/>
      <c r="MQY168" s="7"/>
      <c r="MQZ168" s="7"/>
      <c r="MRA168" s="7"/>
      <c r="MRB168" s="7"/>
      <c r="MRC168" s="7"/>
      <c r="MRD168" s="7"/>
      <c r="MRE168" s="7"/>
      <c r="MRF168" s="7"/>
      <c r="MRG168" s="7"/>
      <c r="MRH168" s="7"/>
      <c r="MRI168" s="7"/>
      <c r="MRJ168" s="7"/>
      <c r="MRK168" s="7"/>
      <c r="MRL168" s="7"/>
      <c r="MRM168" s="7"/>
      <c r="MRN168" s="7"/>
      <c r="MRO168" s="7"/>
      <c r="MRP168" s="7"/>
      <c r="MRQ168" s="7"/>
      <c r="MRR168" s="7"/>
      <c r="MRS168" s="7"/>
      <c r="MRT168" s="7"/>
      <c r="MRU168" s="7"/>
      <c r="MRV168" s="7"/>
      <c r="MRW168" s="7"/>
      <c r="MRX168" s="7"/>
      <c r="MRY168" s="7"/>
      <c r="MRZ168" s="7"/>
      <c r="MSA168" s="7"/>
      <c r="MSB168" s="7"/>
      <c r="MSC168" s="7"/>
      <c r="MSD168" s="7"/>
      <c r="MSE168" s="7"/>
      <c r="MSF168" s="7"/>
      <c r="MSG168" s="7"/>
      <c r="MSH168" s="7"/>
      <c r="MSI168" s="7"/>
      <c r="MSJ168" s="7"/>
      <c r="MSK168" s="7"/>
      <c r="MSL168" s="7"/>
      <c r="MSM168" s="7"/>
      <c r="MSN168" s="7"/>
      <c r="MSO168" s="7"/>
      <c r="MSP168" s="7"/>
      <c r="MSQ168" s="7"/>
      <c r="MSR168" s="7"/>
      <c r="MSS168" s="7"/>
      <c r="MST168" s="7"/>
      <c r="MSU168" s="7"/>
      <c r="MSV168" s="7"/>
      <c r="MSW168" s="7"/>
      <c r="MSX168" s="7"/>
      <c r="MSY168" s="7"/>
      <c r="MSZ168" s="7"/>
      <c r="MTA168" s="7"/>
      <c r="MTB168" s="7"/>
      <c r="MTC168" s="7"/>
      <c r="MTD168" s="7"/>
      <c r="MTE168" s="7"/>
      <c r="MTF168" s="7"/>
      <c r="MTG168" s="7"/>
      <c r="MTH168" s="7"/>
      <c r="MTI168" s="7"/>
      <c r="MTJ168" s="7"/>
      <c r="MTK168" s="7"/>
      <c r="MTL168" s="7"/>
      <c r="MTM168" s="7"/>
      <c r="MTN168" s="7"/>
      <c r="MTO168" s="7"/>
      <c r="MTP168" s="7"/>
      <c r="MTQ168" s="7"/>
      <c r="MTR168" s="7"/>
      <c r="MTS168" s="7"/>
      <c r="MTT168" s="7"/>
      <c r="MTU168" s="7"/>
      <c r="MTV168" s="7"/>
      <c r="MTW168" s="7"/>
      <c r="MTX168" s="7"/>
      <c r="MTY168" s="7"/>
      <c r="MTZ168" s="7"/>
      <c r="MUA168" s="7"/>
      <c r="MUB168" s="7"/>
      <c r="MUC168" s="7"/>
      <c r="MUD168" s="7"/>
      <c r="MUE168" s="7"/>
      <c r="MUF168" s="7"/>
      <c r="MUG168" s="7"/>
      <c r="MUH168" s="7"/>
      <c r="MUI168" s="7"/>
      <c r="MUJ168" s="7"/>
      <c r="MUK168" s="7"/>
      <c r="MUL168" s="7"/>
      <c r="MUM168" s="7"/>
      <c r="MUN168" s="7"/>
      <c r="MUO168" s="7"/>
      <c r="MUP168" s="7"/>
      <c r="MUQ168" s="7"/>
      <c r="MUR168" s="7"/>
      <c r="MUS168" s="7"/>
      <c r="MUT168" s="7"/>
      <c r="MUU168" s="7"/>
      <c r="MUV168" s="7"/>
      <c r="MUW168" s="7"/>
      <c r="MUX168" s="7"/>
      <c r="MUY168" s="7"/>
      <c r="MUZ168" s="7"/>
      <c r="MVA168" s="7"/>
      <c r="MVB168" s="7"/>
      <c r="MVC168" s="7"/>
      <c r="MVD168" s="7"/>
      <c r="MVE168" s="7"/>
      <c r="MVF168" s="7"/>
      <c r="MVG168" s="7"/>
      <c r="MVH168" s="7"/>
      <c r="MVI168" s="7"/>
      <c r="MVJ168" s="7"/>
      <c r="MVK168" s="7"/>
      <c r="MVL168" s="7"/>
      <c r="MVM168" s="7"/>
      <c r="MVN168" s="7"/>
      <c r="MVO168" s="7"/>
      <c r="MVP168" s="7"/>
      <c r="MVQ168" s="7"/>
      <c r="MVR168" s="7"/>
      <c r="MVS168" s="7"/>
      <c r="MVT168" s="7"/>
      <c r="MVU168" s="7"/>
      <c r="MVV168" s="7"/>
      <c r="MVW168" s="7"/>
      <c r="MVX168" s="7"/>
      <c r="MVY168" s="7"/>
      <c r="MVZ168" s="7"/>
      <c r="MWA168" s="7"/>
      <c r="MWB168" s="7"/>
      <c r="MWC168" s="7"/>
      <c r="MWD168" s="7"/>
      <c r="MWE168" s="7"/>
      <c r="MWF168" s="7"/>
      <c r="MWG168" s="7"/>
      <c r="MWH168" s="7"/>
      <c r="MWI168" s="7"/>
      <c r="MWJ168" s="7"/>
      <c r="MWK168" s="7"/>
      <c r="MWL168" s="7"/>
      <c r="MWM168" s="7"/>
      <c r="MWN168" s="7"/>
      <c r="MWO168" s="7"/>
      <c r="MWP168" s="7"/>
      <c r="MWQ168" s="7"/>
      <c r="MWR168" s="7"/>
      <c r="MWS168" s="7"/>
      <c r="MWT168" s="7"/>
      <c r="MWU168" s="7"/>
      <c r="MWV168" s="7"/>
      <c r="MWW168" s="7"/>
      <c r="MWX168" s="7"/>
      <c r="MWY168" s="7"/>
      <c r="MWZ168" s="7"/>
      <c r="MXA168" s="7"/>
      <c r="MXB168" s="7"/>
      <c r="MXC168" s="7"/>
      <c r="MXD168" s="7"/>
      <c r="MXE168" s="7"/>
      <c r="MXF168" s="7"/>
      <c r="MXG168" s="7"/>
      <c r="MXH168" s="7"/>
      <c r="MXI168" s="7"/>
      <c r="MXJ168" s="7"/>
      <c r="MXK168" s="7"/>
      <c r="MXL168" s="7"/>
      <c r="MXM168" s="7"/>
      <c r="MXN168" s="7"/>
      <c r="MXO168" s="7"/>
      <c r="MXP168" s="7"/>
      <c r="MXQ168" s="7"/>
      <c r="MXR168" s="7"/>
      <c r="MXS168" s="7"/>
      <c r="MXT168" s="7"/>
      <c r="MXU168" s="7"/>
      <c r="MXV168" s="7"/>
      <c r="MXW168" s="7"/>
      <c r="MXX168" s="7"/>
      <c r="MXY168" s="7"/>
      <c r="MXZ168" s="7"/>
      <c r="MYA168" s="7"/>
      <c r="MYB168" s="7"/>
      <c r="MYC168" s="7"/>
      <c r="MYD168" s="7"/>
      <c r="MYE168" s="7"/>
      <c r="MYF168" s="7"/>
      <c r="MYG168" s="7"/>
      <c r="MYH168" s="7"/>
      <c r="MYI168" s="7"/>
      <c r="MYJ168" s="7"/>
      <c r="MYK168" s="7"/>
      <c r="MYL168" s="7"/>
      <c r="MYM168" s="7"/>
      <c r="MYN168" s="7"/>
      <c r="MYO168" s="7"/>
      <c r="MYP168" s="7"/>
      <c r="MYQ168" s="7"/>
      <c r="MYR168" s="7"/>
      <c r="MYS168" s="7"/>
      <c r="MYT168" s="7"/>
      <c r="MYU168" s="7"/>
      <c r="MYV168" s="7"/>
      <c r="MYW168" s="7"/>
      <c r="MYX168" s="7"/>
      <c r="MYY168" s="7"/>
      <c r="MYZ168" s="7"/>
      <c r="MZA168" s="7"/>
      <c r="MZB168" s="7"/>
      <c r="MZC168" s="7"/>
      <c r="MZD168" s="7"/>
      <c r="MZE168" s="7"/>
      <c r="MZF168" s="7"/>
      <c r="MZG168" s="7"/>
      <c r="MZH168" s="7"/>
      <c r="MZI168" s="7"/>
      <c r="MZJ168" s="7"/>
      <c r="MZK168" s="7"/>
      <c r="MZL168" s="7"/>
      <c r="MZM168" s="7"/>
      <c r="MZN168" s="7"/>
      <c r="MZO168" s="7"/>
      <c r="MZP168" s="7"/>
      <c r="MZQ168" s="7"/>
      <c r="MZR168" s="7"/>
      <c r="MZS168" s="7"/>
      <c r="MZT168" s="7"/>
      <c r="MZU168" s="7"/>
      <c r="MZV168" s="7"/>
      <c r="MZW168" s="7"/>
      <c r="MZX168" s="7"/>
      <c r="MZY168" s="7"/>
      <c r="MZZ168" s="7"/>
      <c r="NAA168" s="7"/>
      <c r="NAB168" s="7"/>
      <c r="NAC168" s="7"/>
      <c r="NAD168" s="7"/>
      <c r="NAE168" s="7"/>
      <c r="NAF168" s="7"/>
      <c r="NAG168" s="7"/>
      <c r="NAH168" s="7"/>
      <c r="NAI168" s="7"/>
      <c r="NAJ168" s="7"/>
      <c r="NAK168" s="7"/>
      <c r="NAL168" s="7"/>
      <c r="NAM168" s="7"/>
      <c r="NAN168" s="7"/>
      <c r="NAO168" s="7"/>
      <c r="NAP168" s="7"/>
      <c r="NAQ168" s="7"/>
      <c r="NAR168" s="7"/>
      <c r="NAS168" s="7"/>
      <c r="NAT168" s="7"/>
      <c r="NAU168" s="7"/>
      <c r="NAV168" s="7"/>
      <c r="NAW168" s="7"/>
      <c r="NAX168" s="7"/>
      <c r="NAY168" s="7"/>
      <c r="NAZ168" s="7"/>
      <c r="NBA168" s="7"/>
      <c r="NBB168" s="7"/>
      <c r="NBC168" s="7"/>
      <c r="NBD168" s="7"/>
      <c r="NBE168" s="7"/>
      <c r="NBF168" s="7"/>
      <c r="NBG168" s="7"/>
      <c r="NBH168" s="7"/>
      <c r="NBI168" s="7"/>
      <c r="NBJ168" s="7"/>
      <c r="NBK168" s="7"/>
      <c r="NBL168" s="7"/>
      <c r="NBM168" s="7"/>
      <c r="NBN168" s="7"/>
      <c r="NBO168" s="7"/>
      <c r="NBP168" s="7"/>
      <c r="NBQ168" s="7"/>
      <c r="NBR168" s="7"/>
      <c r="NBS168" s="7"/>
      <c r="NBT168" s="7"/>
      <c r="NBU168" s="7"/>
      <c r="NBV168" s="7"/>
      <c r="NBW168" s="7"/>
      <c r="NBX168" s="7"/>
      <c r="NBY168" s="7"/>
      <c r="NBZ168" s="7"/>
      <c r="NCA168" s="7"/>
      <c r="NCB168" s="7"/>
      <c r="NCC168" s="7"/>
      <c r="NCD168" s="7"/>
      <c r="NCE168" s="7"/>
      <c r="NCF168" s="7"/>
      <c r="NCG168" s="7"/>
      <c r="NCH168" s="7"/>
      <c r="NCI168" s="7"/>
      <c r="NCJ168" s="7"/>
      <c r="NCK168" s="7"/>
      <c r="NCL168" s="7"/>
      <c r="NCM168" s="7"/>
      <c r="NCN168" s="7"/>
      <c r="NCO168" s="7"/>
      <c r="NCP168" s="7"/>
      <c r="NCQ168" s="7"/>
      <c r="NCR168" s="7"/>
      <c r="NCS168" s="7"/>
      <c r="NCT168" s="7"/>
      <c r="NCU168" s="7"/>
      <c r="NCV168" s="7"/>
      <c r="NCW168" s="7"/>
      <c r="NCX168" s="7"/>
      <c r="NCY168" s="7"/>
      <c r="NCZ168" s="7"/>
      <c r="NDA168" s="7"/>
      <c r="NDB168" s="7"/>
      <c r="NDC168" s="7"/>
      <c r="NDD168" s="7"/>
      <c r="NDE168" s="7"/>
      <c r="NDF168" s="7"/>
      <c r="NDG168" s="7"/>
      <c r="NDH168" s="7"/>
      <c r="NDI168" s="7"/>
      <c r="NDJ168" s="7"/>
      <c r="NDK168" s="7"/>
      <c r="NDL168" s="7"/>
      <c r="NDM168" s="7"/>
      <c r="NDN168" s="7"/>
      <c r="NDO168" s="7"/>
      <c r="NDP168" s="7"/>
      <c r="NDQ168" s="7"/>
      <c r="NDR168" s="7"/>
      <c r="NDS168" s="7"/>
      <c r="NDT168" s="7"/>
      <c r="NDU168" s="7"/>
      <c r="NDV168" s="7"/>
      <c r="NDW168" s="7"/>
      <c r="NDX168" s="7"/>
      <c r="NDY168" s="7"/>
      <c r="NDZ168" s="7"/>
      <c r="NEA168" s="7"/>
      <c r="NEB168" s="7"/>
      <c r="NEC168" s="7"/>
      <c r="NED168" s="7"/>
      <c r="NEE168" s="7"/>
      <c r="NEF168" s="7"/>
      <c r="NEG168" s="7"/>
      <c r="NEH168" s="7"/>
      <c r="NEI168" s="7"/>
      <c r="NEJ168" s="7"/>
      <c r="NEK168" s="7"/>
      <c r="NEL168" s="7"/>
      <c r="NEM168" s="7"/>
      <c r="NEN168" s="7"/>
      <c r="NEO168" s="7"/>
      <c r="NEP168" s="7"/>
      <c r="NEQ168" s="7"/>
      <c r="NER168" s="7"/>
      <c r="NES168" s="7"/>
      <c r="NET168" s="7"/>
      <c r="NEU168" s="7"/>
      <c r="NEV168" s="7"/>
      <c r="NEW168" s="7"/>
      <c r="NEX168" s="7"/>
      <c r="NEY168" s="7"/>
      <c r="NEZ168" s="7"/>
      <c r="NFA168" s="7"/>
      <c r="NFB168" s="7"/>
      <c r="NFC168" s="7"/>
      <c r="NFD168" s="7"/>
      <c r="NFE168" s="7"/>
      <c r="NFF168" s="7"/>
      <c r="NFG168" s="7"/>
      <c r="NFH168" s="7"/>
      <c r="NFI168" s="7"/>
      <c r="NFJ168" s="7"/>
      <c r="NFK168" s="7"/>
      <c r="NFL168" s="7"/>
      <c r="NFM168" s="7"/>
      <c r="NFN168" s="7"/>
      <c r="NFO168" s="7"/>
      <c r="NFP168" s="7"/>
      <c r="NFQ168" s="7"/>
      <c r="NFR168" s="7"/>
      <c r="NFS168" s="7"/>
      <c r="NFT168" s="7"/>
      <c r="NFU168" s="7"/>
      <c r="NFV168" s="7"/>
      <c r="NFW168" s="7"/>
      <c r="NFX168" s="7"/>
      <c r="NFY168" s="7"/>
      <c r="NFZ168" s="7"/>
      <c r="NGA168" s="7"/>
      <c r="NGB168" s="7"/>
      <c r="NGC168" s="7"/>
      <c r="NGD168" s="7"/>
      <c r="NGE168" s="7"/>
      <c r="NGF168" s="7"/>
      <c r="NGG168" s="7"/>
      <c r="NGH168" s="7"/>
      <c r="NGI168" s="7"/>
      <c r="NGJ168" s="7"/>
      <c r="NGK168" s="7"/>
      <c r="NGL168" s="7"/>
      <c r="NGM168" s="7"/>
      <c r="NGN168" s="7"/>
      <c r="NGO168" s="7"/>
      <c r="NGP168" s="7"/>
      <c r="NGQ168" s="7"/>
      <c r="NGR168" s="7"/>
      <c r="NGS168" s="7"/>
      <c r="NGT168" s="7"/>
      <c r="NGU168" s="7"/>
      <c r="NGV168" s="7"/>
      <c r="NGW168" s="7"/>
      <c r="NGX168" s="7"/>
      <c r="NGY168" s="7"/>
      <c r="NGZ168" s="7"/>
      <c r="NHA168" s="7"/>
      <c r="NHB168" s="7"/>
      <c r="NHC168" s="7"/>
      <c r="NHD168" s="7"/>
      <c r="NHE168" s="7"/>
      <c r="NHF168" s="7"/>
      <c r="NHG168" s="7"/>
      <c r="NHH168" s="7"/>
      <c r="NHI168" s="7"/>
      <c r="NHJ168" s="7"/>
      <c r="NHK168" s="7"/>
      <c r="NHL168" s="7"/>
      <c r="NHM168" s="7"/>
      <c r="NHN168" s="7"/>
      <c r="NHO168" s="7"/>
      <c r="NHP168" s="7"/>
      <c r="NHQ168" s="7"/>
      <c r="NHR168" s="7"/>
      <c r="NHS168" s="7"/>
      <c r="NHT168" s="7"/>
      <c r="NHU168" s="7"/>
      <c r="NHV168" s="7"/>
      <c r="NHW168" s="7"/>
      <c r="NHX168" s="7"/>
      <c r="NHY168" s="7"/>
      <c r="NHZ168" s="7"/>
      <c r="NIA168" s="7"/>
      <c r="NIB168" s="7"/>
      <c r="NIC168" s="7"/>
      <c r="NID168" s="7"/>
      <c r="NIE168" s="7"/>
      <c r="NIF168" s="7"/>
      <c r="NIG168" s="7"/>
      <c r="NIH168" s="7"/>
      <c r="NII168" s="7"/>
      <c r="NIJ168" s="7"/>
      <c r="NIK168" s="7"/>
      <c r="NIL168" s="7"/>
      <c r="NIM168" s="7"/>
      <c r="NIN168" s="7"/>
      <c r="NIO168" s="7"/>
      <c r="NIP168" s="7"/>
      <c r="NIQ168" s="7"/>
      <c r="NIR168" s="7"/>
      <c r="NIS168" s="7"/>
      <c r="NIT168" s="7"/>
      <c r="NIU168" s="7"/>
      <c r="NIV168" s="7"/>
      <c r="NIW168" s="7"/>
      <c r="NIX168" s="7"/>
      <c r="NIY168" s="7"/>
      <c r="NIZ168" s="7"/>
      <c r="NJA168" s="7"/>
      <c r="NJB168" s="7"/>
      <c r="NJC168" s="7"/>
      <c r="NJD168" s="7"/>
      <c r="NJE168" s="7"/>
      <c r="NJF168" s="7"/>
      <c r="NJG168" s="7"/>
      <c r="NJH168" s="7"/>
      <c r="NJI168" s="7"/>
      <c r="NJJ168" s="7"/>
      <c r="NJK168" s="7"/>
      <c r="NJL168" s="7"/>
      <c r="NJM168" s="7"/>
      <c r="NJN168" s="7"/>
      <c r="NJO168" s="7"/>
      <c r="NJP168" s="7"/>
      <c r="NJQ168" s="7"/>
      <c r="NJR168" s="7"/>
      <c r="NJS168" s="7"/>
      <c r="NJT168" s="7"/>
      <c r="NJU168" s="7"/>
      <c r="NJV168" s="7"/>
      <c r="NJW168" s="7"/>
      <c r="NJX168" s="7"/>
      <c r="NJY168" s="7"/>
      <c r="NJZ168" s="7"/>
      <c r="NKA168" s="7"/>
      <c r="NKB168" s="7"/>
      <c r="NKC168" s="7"/>
      <c r="NKD168" s="7"/>
      <c r="NKE168" s="7"/>
      <c r="NKF168" s="7"/>
      <c r="NKG168" s="7"/>
      <c r="NKH168" s="7"/>
      <c r="NKI168" s="7"/>
      <c r="NKJ168" s="7"/>
      <c r="NKK168" s="7"/>
      <c r="NKL168" s="7"/>
      <c r="NKM168" s="7"/>
      <c r="NKN168" s="7"/>
      <c r="NKO168" s="7"/>
      <c r="NKP168" s="7"/>
      <c r="NKQ168" s="7"/>
      <c r="NKR168" s="7"/>
      <c r="NKS168" s="7"/>
      <c r="NKT168" s="7"/>
      <c r="NKU168" s="7"/>
      <c r="NKV168" s="7"/>
      <c r="NKW168" s="7"/>
      <c r="NKX168" s="7"/>
      <c r="NKY168" s="7"/>
      <c r="NKZ168" s="7"/>
      <c r="NLA168" s="7"/>
      <c r="NLB168" s="7"/>
      <c r="NLC168" s="7"/>
      <c r="NLD168" s="7"/>
      <c r="NLE168" s="7"/>
      <c r="NLF168" s="7"/>
      <c r="NLG168" s="7"/>
      <c r="NLH168" s="7"/>
      <c r="NLI168" s="7"/>
      <c r="NLJ168" s="7"/>
      <c r="NLK168" s="7"/>
      <c r="NLL168" s="7"/>
      <c r="NLM168" s="7"/>
      <c r="NLN168" s="7"/>
      <c r="NLO168" s="7"/>
      <c r="NLP168" s="7"/>
      <c r="NLQ168" s="7"/>
      <c r="NLR168" s="7"/>
      <c r="NLS168" s="7"/>
      <c r="NLT168" s="7"/>
      <c r="NLU168" s="7"/>
      <c r="NLV168" s="7"/>
      <c r="NLW168" s="7"/>
      <c r="NLX168" s="7"/>
      <c r="NLY168" s="7"/>
      <c r="NLZ168" s="7"/>
      <c r="NMA168" s="7"/>
      <c r="NMB168" s="7"/>
      <c r="NMC168" s="7"/>
      <c r="NMD168" s="7"/>
      <c r="NME168" s="7"/>
      <c r="NMF168" s="7"/>
      <c r="NMG168" s="7"/>
      <c r="NMH168" s="7"/>
      <c r="NMI168" s="7"/>
      <c r="NMJ168" s="7"/>
      <c r="NMK168" s="7"/>
      <c r="NML168" s="7"/>
      <c r="NMM168" s="7"/>
      <c r="NMN168" s="7"/>
      <c r="NMO168" s="7"/>
      <c r="NMP168" s="7"/>
      <c r="NMQ168" s="7"/>
      <c r="NMR168" s="7"/>
      <c r="NMS168" s="7"/>
      <c r="NMT168" s="7"/>
      <c r="NMU168" s="7"/>
      <c r="NMV168" s="7"/>
      <c r="NMW168" s="7"/>
      <c r="NMX168" s="7"/>
      <c r="NMY168" s="7"/>
      <c r="NMZ168" s="7"/>
      <c r="NNA168" s="7"/>
      <c r="NNB168" s="7"/>
      <c r="NNC168" s="7"/>
      <c r="NND168" s="7"/>
      <c r="NNE168" s="7"/>
      <c r="NNF168" s="7"/>
      <c r="NNG168" s="7"/>
      <c r="NNH168" s="7"/>
      <c r="NNI168" s="7"/>
      <c r="NNJ168" s="7"/>
      <c r="NNK168" s="7"/>
      <c r="NNL168" s="7"/>
      <c r="NNM168" s="7"/>
      <c r="NNN168" s="7"/>
      <c r="NNO168" s="7"/>
      <c r="NNP168" s="7"/>
      <c r="NNQ168" s="7"/>
      <c r="NNR168" s="7"/>
      <c r="NNS168" s="7"/>
      <c r="NNT168" s="7"/>
      <c r="NNU168" s="7"/>
      <c r="NNV168" s="7"/>
      <c r="NNW168" s="7"/>
      <c r="NNX168" s="7"/>
      <c r="NNY168" s="7"/>
      <c r="NNZ168" s="7"/>
      <c r="NOA168" s="7"/>
      <c r="NOB168" s="7"/>
      <c r="NOC168" s="7"/>
      <c r="NOD168" s="7"/>
      <c r="NOE168" s="7"/>
      <c r="NOF168" s="7"/>
      <c r="NOG168" s="7"/>
      <c r="NOH168" s="7"/>
      <c r="NOI168" s="7"/>
      <c r="NOJ168" s="7"/>
      <c r="NOK168" s="7"/>
      <c r="NOL168" s="7"/>
      <c r="NOM168" s="7"/>
      <c r="NON168" s="7"/>
      <c r="NOO168" s="7"/>
      <c r="NOP168" s="7"/>
      <c r="NOQ168" s="7"/>
      <c r="NOR168" s="7"/>
      <c r="NOS168" s="7"/>
      <c r="NOT168" s="7"/>
      <c r="NOU168" s="7"/>
      <c r="NOV168" s="7"/>
      <c r="NOW168" s="7"/>
      <c r="NOX168" s="7"/>
      <c r="NOY168" s="7"/>
      <c r="NOZ168" s="7"/>
      <c r="NPA168" s="7"/>
      <c r="NPB168" s="7"/>
      <c r="NPC168" s="7"/>
      <c r="NPD168" s="7"/>
      <c r="NPE168" s="7"/>
      <c r="NPF168" s="7"/>
      <c r="NPG168" s="7"/>
      <c r="NPH168" s="7"/>
      <c r="NPI168" s="7"/>
      <c r="NPJ168" s="7"/>
      <c r="NPK168" s="7"/>
      <c r="NPL168" s="7"/>
      <c r="NPM168" s="7"/>
      <c r="NPN168" s="7"/>
      <c r="NPO168" s="7"/>
      <c r="NPP168" s="7"/>
      <c r="NPQ168" s="7"/>
      <c r="NPR168" s="7"/>
      <c r="NPS168" s="7"/>
      <c r="NPT168" s="7"/>
      <c r="NPU168" s="7"/>
      <c r="NPV168" s="7"/>
      <c r="NPW168" s="7"/>
      <c r="NPX168" s="7"/>
      <c r="NPY168" s="7"/>
      <c r="NPZ168" s="7"/>
      <c r="NQA168" s="7"/>
      <c r="NQB168" s="7"/>
      <c r="NQC168" s="7"/>
      <c r="NQD168" s="7"/>
      <c r="NQE168" s="7"/>
      <c r="NQF168" s="7"/>
      <c r="NQG168" s="7"/>
      <c r="NQH168" s="7"/>
      <c r="NQI168" s="7"/>
      <c r="NQJ168" s="7"/>
      <c r="NQK168" s="7"/>
      <c r="NQL168" s="7"/>
      <c r="NQM168" s="7"/>
      <c r="NQN168" s="7"/>
      <c r="NQO168" s="7"/>
      <c r="NQP168" s="7"/>
      <c r="NQQ168" s="7"/>
      <c r="NQR168" s="7"/>
      <c r="NQS168" s="7"/>
      <c r="NQT168" s="7"/>
      <c r="NQU168" s="7"/>
      <c r="NQV168" s="7"/>
      <c r="NQW168" s="7"/>
      <c r="NQX168" s="7"/>
      <c r="NQY168" s="7"/>
      <c r="NQZ168" s="7"/>
      <c r="NRA168" s="7"/>
      <c r="NRB168" s="7"/>
      <c r="NRC168" s="7"/>
      <c r="NRD168" s="7"/>
      <c r="NRE168" s="7"/>
      <c r="NRF168" s="7"/>
      <c r="NRG168" s="7"/>
      <c r="NRH168" s="7"/>
      <c r="NRI168" s="7"/>
      <c r="NRJ168" s="7"/>
      <c r="NRK168" s="7"/>
      <c r="NRL168" s="7"/>
      <c r="NRM168" s="7"/>
      <c r="NRN168" s="7"/>
      <c r="NRO168" s="7"/>
      <c r="NRP168" s="7"/>
      <c r="NRQ168" s="7"/>
      <c r="NRR168" s="7"/>
      <c r="NRS168" s="7"/>
      <c r="NRT168" s="7"/>
      <c r="NRU168" s="7"/>
      <c r="NRV168" s="7"/>
      <c r="NRW168" s="7"/>
      <c r="NRX168" s="7"/>
      <c r="NRY168" s="7"/>
      <c r="NRZ168" s="7"/>
      <c r="NSA168" s="7"/>
      <c r="NSB168" s="7"/>
      <c r="NSC168" s="7"/>
      <c r="NSD168" s="7"/>
      <c r="NSE168" s="7"/>
      <c r="NSF168" s="7"/>
      <c r="NSG168" s="7"/>
      <c r="NSH168" s="7"/>
      <c r="NSI168" s="7"/>
      <c r="NSJ168" s="7"/>
      <c r="NSK168" s="7"/>
      <c r="NSL168" s="7"/>
      <c r="NSM168" s="7"/>
      <c r="NSN168" s="7"/>
      <c r="NSO168" s="7"/>
      <c r="NSP168" s="7"/>
      <c r="NSQ168" s="7"/>
      <c r="NSR168" s="7"/>
      <c r="NSS168" s="7"/>
      <c r="NST168" s="7"/>
      <c r="NSU168" s="7"/>
      <c r="NSV168" s="7"/>
      <c r="NSW168" s="7"/>
      <c r="NSX168" s="7"/>
      <c r="NSY168" s="7"/>
      <c r="NSZ168" s="7"/>
      <c r="NTA168" s="7"/>
      <c r="NTB168" s="7"/>
      <c r="NTC168" s="7"/>
      <c r="NTD168" s="7"/>
      <c r="NTE168" s="7"/>
      <c r="NTF168" s="7"/>
      <c r="NTG168" s="7"/>
      <c r="NTH168" s="7"/>
      <c r="NTI168" s="7"/>
      <c r="NTJ168" s="7"/>
      <c r="NTK168" s="7"/>
      <c r="NTL168" s="7"/>
      <c r="NTM168" s="7"/>
      <c r="NTN168" s="7"/>
      <c r="NTO168" s="7"/>
      <c r="NTP168" s="7"/>
      <c r="NTQ168" s="7"/>
      <c r="NTR168" s="7"/>
      <c r="NTS168" s="7"/>
      <c r="NTT168" s="7"/>
      <c r="NTU168" s="7"/>
      <c r="NTV168" s="7"/>
      <c r="NTW168" s="7"/>
      <c r="NTX168" s="7"/>
      <c r="NTY168" s="7"/>
      <c r="NTZ168" s="7"/>
      <c r="NUA168" s="7"/>
      <c r="NUB168" s="7"/>
      <c r="NUC168" s="7"/>
      <c r="NUD168" s="7"/>
      <c r="NUE168" s="7"/>
      <c r="NUF168" s="7"/>
      <c r="NUG168" s="7"/>
      <c r="NUH168" s="7"/>
      <c r="NUI168" s="7"/>
      <c r="NUJ168" s="7"/>
      <c r="NUK168" s="7"/>
      <c r="NUL168" s="7"/>
      <c r="NUM168" s="7"/>
      <c r="NUN168" s="7"/>
      <c r="NUO168" s="7"/>
      <c r="NUP168" s="7"/>
      <c r="NUQ168" s="7"/>
      <c r="NUR168" s="7"/>
      <c r="NUS168" s="7"/>
      <c r="NUT168" s="7"/>
      <c r="NUU168" s="7"/>
      <c r="NUV168" s="7"/>
      <c r="NUW168" s="7"/>
      <c r="NUX168" s="7"/>
      <c r="NUY168" s="7"/>
      <c r="NUZ168" s="7"/>
      <c r="NVA168" s="7"/>
      <c r="NVB168" s="7"/>
      <c r="NVC168" s="7"/>
      <c r="NVD168" s="7"/>
      <c r="NVE168" s="7"/>
      <c r="NVF168" s="7"/>
      <c r="NVG168" s="7"/>
      <c r="NVH168" s="7"/>
      <c r="NVI168" s="7"/>
      <c r="NVJ168" s="7"/>
      <c r="NVK168" s="7"/>
      <c r="NVL168" s="7"/>
      <c r="NVM168" s="7"/>
      <c r="NVN168" s="7"/>
      <c r="NVO168" s="7"/>
      <c r="NVP168" s="7"/>
      <c r="NVQ168" s="7"/>
      <c r="NVR168" s="7"/>
      <c r="NVS168" s="7"/>
      <c r="NVT168" s="7"/>
      <c r="NVU168" s="7"/>
      <c r="NVV168" s="7"/>
      <c r="NVW168" s="7"/>
      <c r="NVX168" s="7"/>
      <c r="NVY168" s="7"/>
      <c r="NVZ168" s="7"/>
      <c r="NWA168" s="7"/>
      <c r="NWB168" s="7"/>
      <c r="NWC168" s="7"/>
      <c r="NWD168" s="7"/>
      <c r="NWE168" s="7"/>
      <c r="NWF168" s="7"/>
      <c r="NWG168" s="7"/>
      <c r="NWH168" s="7"/>
      <c r="NWI168" s="7"/>
      <c r="NWJ168" s="7"/>
      <c r="NWK168" s="7"/>
      <c r="NWL168" s="7"/>
      <c r="NWM168" s="7"/>
      <c r="NWN168" s="7"/>
      <c r="NWO168" s="7"/>
      <c r="NWP168" s="7"/>
      <c r="NWQ168" s="7"/>
      <c r="NWR168" s="7"/>
      <c r="NWS168" s="7"/>
      <c r="NWT168" s="7"/>
      <c r="NWU168" s="7"/>
      <c r="NWV168" s="7"/>
      <c r="NWW168" s="7"/>
      <c r="NWX168" s="7"/>
      <c r="NWY168" s="7"/>
      <c r="NWZ168" s="7"/>
      <c r="NXA168" s="7"/>
      <c r="NXB168" s="7"/>
      <c r="NXC168" s="7"/>
      <c r="NXD168" s="7"/>
      <c r="NXE168" s="7"/>
      <c r="NXF168" s="7"/>
      <c r="NXG168" s="7"/>
      <c r="NXH168" s="7"/>
      <c r="NXI168" s="7"/>
      <c r="NXJ168" s="7"/>
      <c r="NXK168" s="7"/>
      <c r="NXL168" s="7"/>
      <c r="NXM168" s="7"/>
      <c r="NXN168" s="7"/>
      <c r="NXO168" s="7"/>
      <c r="NXP168" s="7"/>
      <c r="NXQ168" s="7"/>
      <c r="NXR168" s="7"/>
      <c r="NXS168" s="7"/>
      <c r="NXT168" s="7"/>
      <c r="NXU168" s="7"/>
      <c r="NXV168" s="7"/>
      <c r="NXW168" s="7"/>
      <c r="NXX168" s="7"/>
      <c r="NXY168" s="7"/>
      <c r="NXZ168" s="7"/>
      <c r="NYA168" s="7"/>
      <c r="NYB168" s="7"/>
      <c r="NYC168" s="7"/>
      <c r="NYD168" s="7"/>
      <c r="NYE168" s="7"/>
      <c r="NYF168" s="7"/>
      <c r="NYG168" s="7"/>
      <c r="NYH168" s="7"/>
      <c r="NYI168" s="7"/>
      <c r="NYJ168" s="7"/>
      <c r="NYK168" s="7"/>
      <c r="NYL168" s="7"/>
      <c r="NYM168" s="7"/>
      <c r="NYN168" s="7"/>
      <c r="NYO168" s="7"/>
      <c r="NYP168" s="7"/>
      <c r="NYQ168" s="7"/>
      <c r="NYR168" s="7"/>
      <c r="NYS168" s="7"/>
      <c r="NYT168" s="7"/>
      <c r="NYU168" s="7"/>
      <c r="NYV168" s="7"/>
      <c r="NYW168" s="7"/>
      <c r="NYX168" s="7"/>
      <c r="NYY168" s="7"/>
      <c r="NYZ168" s="7"/>
      <c r="NZA168" s="7"/>
      <c r="NZB168" s="7"/>
      <c r="NZC168" s="7"/>
      <c r="NZD168" s="7"/>
      <c r="NZE168" s="7"/>
      <c r="NZF168" s="7"/>
      <c r="NZG168" s="7"/>
      <c r="NZH168" s="7"/>
      <c r="NZI168" s="7"/>
      <c r="NZJ168" s="7"/>
      <c r="NZK168" s="7"/>
      <c r="NZL168" s="7"/>
      <c r="NZM168" s="7"/>
      <c r="NZN168" s="7"/>
      <c r="NZO168" s="7"/>
      <c r="NZP168" s="7"/>
      <c r="NZQ168" s="7"/>
      <c r="NZR168" s="7"/>
      <c r="NZS168" s="7"/>
      <c r="NZT168" s="7"/>
      <c r="NZU168" s="7"/>
      <c r="NZV168" s="7"/>
      <c r="NZW168" s="7"/>
      <c r="NZX168" s="7"/>
      <c r="NZY168" s="7"/>
      <c r="NZZ168" s="7"/>
      <c r="OAA168" s="7"/>
      <c r="OAB168" s="7"/>
      <c r="OAC168" s="7"/>
      <c r="OAD168" s="7"/>
      <c r="OAE168" s="7"/>
      <c r="OAF168" s="7"/>
      <c r="OAG168" s="7"/>
      <c r="OAH168" s="7"/>
      <c r="OAI168" s="7"/>
      <c r="OAJ168" s="7"/>
      <c r="OAK168" s="7"/>
      <c r="OAL168" s="7"/>
      <c r="OAM168" s="7"/>
      <c r="OAN168" s="7"/>
      <c r="OAO168" s="7"/>
      <c r="OAP168" s="7"/>
      <c r="OAQ168" s="7"/>
      <c r="OAR168" s="7"/>
      <c r="OAS168" s="7"/>
      <c r="OAT168" s="7"/>
      <c r="OAU168" s="7"/>
      <c r="OAV168" s="7"/>
      <c r="OAW168" s="7"/>
      <c r="OAX168" s="7"/>
      <c r="OAY168" s="7"/>
      <c r="OAZ168" s="7"/>
      <c r="OBA168" s="7"/>
      <c r="OBB168" s="7"/>
      <c r="OBC168" s="7"/>
      <c r="OBD168" s="7"/>
      <c r="OBE168" s="7"/>
      <c r="OBF168" s="7"/>
      <c r="OBG168" s="7"/>
      <c r="OBH168" s="7"/>
      <c r="OBI168" s="7"/>
      <c r="OBJ168" s="7"/>
      <c r="OBK168" s="7"/>
      <c r="OBL168" s="7"/>
      <c r="OBM168" s="7"/>
      <c r="OBN168" s="7"/>
      <c r="OBO168" s="7"/>
      <c r="OBP168" s="7"/>
      <c r="OBQ168" s="7"/>
      <c r="OBR168" s="7"/>
      <c r="OBS168" s="7"/>
      <c r="OBT168" s="7"/>
      <c r="OBU168" s="7"/>
      <c r="OBV168" s="7"/>
      <c r="OBW168" s="7"/>
      <c r="OBX168" s="7"/>
      <c r="OBY168" s="7"/>
      <c r="OBZ168" s="7"/>
      <c r="OCA168" s="7"/>
      <c r="OCB168" s="7"/>
      <c r="OCC168" s="7"/>
      <c r="OCD168" s="7"/>
      <c r="OCE168" s="7"/>
      <c r="OCF168" s="7"/>
      <c r="OCG168" s="7"/>
      <c r="OCH168" s="7"/>
      <c r="OCI168" s="7"/>
      <c r="OCJ168" s="7"/>
      <c r="OCK168" s="7"/>
      <c r="OCL168" s="7"/>
      <c r="OCM168" s="7"/>
      <c r="OCN168" s="7"/>
      <c r="OCO168" s="7"/>
      <c r="OCP168" s="7"/>
      <c r="OCQ168" s="7"/>
      <c r="OCR168" s="7"/>
      <c r="OCS168" s="7"/>
      <c r="OCT168" s="7"/>
      <c r="OCU168" s="7"/>
      <c r="OCV168" s="7"/>
      <c r="OCW168" s="7"/>
      <c r="OCX168" s="7"/>
      <c r="OCY168" s="7"/>
      <c r="OCZ168" s="7"/>
      <c r="ODA168" s="7"/>
      <c r="ODB168" s="7"/>
      <c r="ODC168" s="7"/>
      <c r="ODD168" s="7"/>
      <c r="ODE168" s="7"/>
      <c r="ODF168" s="7"/>
      <c r="ODG168" s="7"/>
      <c r="ODH168" s="7"/>
      <c r="ODI168" s="7"/>
      <c r="ODJ168" s="7"/>
      <c r="ODK168" s="7"/>
      <c r="ODL168" s="7"/>
      <c r="ODM168" s="7"/>
      <c r="ODN168" s="7"/>
      <c r="ODO168" s="7"/>
      <c r="ODP168" s="7"/>
      <c r="ODQ168" s="7"/>
      <c r="ODR168" s="7"/>
      <c r="ODS168" s="7"/>
      <c r="ODT168" s="7"/>
      <c r="ODU168" s="7"/>
      <c r="ODV168" s="7"/>
      <c r="ODW168" s="7"/>
      <c r="ODX168" s="7"/>
      <c r="ODY168" s="7"/>
      <c r="ODZ168" s="7"/>
      <c r="OEA168" s="7"/>
      <c r="OEB168" s="7"/>
      <c r="OEC168" s="7"/>
      <c r="OED168" s="7"/>
      <c r="OEE168" s="7"/>
      <c r="OEF168" s="7"/>
      <c r="OEG168" s="7"/>
      <c r="OEH168" s="7"/>
      <c r="OEI168" s="7"/>
      <c r="OEJ168" s="7"/>
      <c r="OEK168" s="7"/>
      <c r="OEL168" s="7"/>
      <c r="OEM168" s="7"/>
      <c r="OEN168" s="7"/>
      <c r="OEO168" s="7"/>
      <c r="OEP168" s="7"/>
      <c r="OEQ168" s="7"/>
      <c r="OER168" s="7"/>
      <c r="OES168" s="7"/>
      <c r="OET168" s="7"/>
      <c r="OEU168" s="7"/>
      <c r="OEV168" s="7"/>
      <c r="OEW168" s="7"/>
      <c r="OEX168" s="7"/>
      <c r="OEY168" s="7"/>
      <c r="OEZ168" s="7"/>
      <c r="OFA168" s="7"/>
      <c r="OFB168" s="7"/>
      <c r="OFC168" s="7"/>
      <c r="OFD168" s="7"/>
      <c r="OFE168" s="7"/>
      <c r="OFF168" s="7"/>
      <c r="OFG168" s="7"/>
      <c r="OFH168" s="7"/>
      <c r="OFI168" s="7"/>
      <c r="OFJ168" s="7"/>
      <c r="OFK168" s="7"/>
      <c r="OFL168" s="7"/>
      <c r="OFM168" s="7"/>
      <c r="OFN168" s="7"/>
      <c r="OFO168" s="7"/>
      <c r="OFP168" s="7"/>
      <c r="OFQ168" s="7"/>
      <c r="OFR168" s="7"/>
      <c r="OFS168" s="7"/>
      <c r="OFT168" s="7"/>
      <c r="OFU168" s="7"/>
      <c r="OFV168" s="7"/>
      <c r="OFW168" s="7"/>
      <c r="OFX168" s="7"/>
      <c r="OFY168" s="7"/>
      <c r="OFZ168" s="7"/>
      <c r="OGA168" s="7"/>
      <c r="OGB168" s="7"/>
      <c r="OGC168" s="7"/>
      <c r="OGD168" s="7"/>
      <c r="OGE168" s="7"/>
      <c r="OGF168" s="7"/>
      <c r="OGG168" s="7"/>
      <c r="OGH168" s="7"/>
      <c r="OGI168" s="7"/>
      <c r="OGJ168" s="7"/>
      <c r="OGK168" s="7"/>
      <c r="OGL168" s="7"/>
      <c r="OGM168" s="7"/>
      <c r="OGN168" s="7"/>
      <c r="OGO168" s="7"/>
      <c r="OGP168" s="7"/>
      <c r="OGQ168" s="7"/>
      <c r="OGR168" s="7"/>
      <c r="OGS168" s="7"/>
      <c r="OGT168" s="7"/>
      <c r="OGU168" s="7"/>
      <c r="OGV168" s="7"/>
      <c r="OGW168" s="7"/>
      <c r="OGX168" s="7"/>
      <c r="OGY168" s="7"/>
      <c r="OGZ168" s="7"/>
      <c r="OHA168" s="7"/>
      <c r="OHB168" s="7"/>
      <c r="OHC168" s="7"/>
      <c r="OHD168" s="7"/>
      <c r="OHE168" s="7"/>
      <c r="OHF168" s="7"/>
      <c r="OHG168" s="7"/>
      <c r="OHH168" s="7"/>
      <c r="OHI168" s="7"/>
      <c r="OHJ168" s="7"/>
      <c r="OHK168" s="7"/>
      <c r="OHL168" s="7"/>
      <c r="OHM168" s="7"/>
      <c r="OHN168" s="7"/>
      <c r="OHO168" s="7"/>
      <c r="OHP168" s="7"/>
      <c r="OHQ168" s="7"/>
      <c r="OHR168" s="7"/>
      <c r="OHS168" s="7"/>
      <c r="OHT168" s="7"/>
      <c r="OHU168" s="7"/>
      <c r="OHV168" s="7"/>
      <c r="OHW168" s="7"/>
      <c r="OHX168" s="7"/>
      <c r="OHY168" s="7"/>
      <c r="OHZ168" s="7"/>
      <c r="OIA168" s="7"/>
      <c r="OIB168" s="7"/>
      <c r="OIC168" s="7"/>
      <c r="OID168" s="7"/>
      <c r="OIE168" s="7"/>
      <c r="OIF168" s="7"/>
      <c r="OIG168" s="7"/>
      <c r="OIH168" s="7"/>
      <c r="OII168" s="7"/>
      <c r="OIJ168" s="7"/>
      <c r="OIK168" s="7"/>
      <c r="OIL168" s="7"/>
      <c r="OIM168" s="7"/>
      <c r="OIN168" s="7"/>
      <c r="OIO168" s="7"/>
      <c r="OIP168" s="7"/>
      <c r="OIQ168" s="7"/>
      <c r="OIR168" s="7"/>
      <c r="OIS168" s="7"/>
      <c r="OIT168" s="7"/>
      <c r="OIU168" s="7"/>
      <c r="OIV168" s="7"/>
      <c r="OIW168" s="7"/>
      <c r="OIX168" s="7"/>
      <c r="OIY168" s="7"/>
      <c r="OIZ168" s="7"/>
      <c r="OJA168" s="7"/>
      <c r="OJB168" s="7"/>
      <c r="OJC168" s="7"/>
      <c r="OJD168" s="7"/>
      <c r="OJE168" s="7"/>
      <c r="OJF168" s="7"/>
      <c r="OJG168" s="7"/>
      <c r="OJH168" s="7"/>
      <c r="OJI168" s="7"/>
      <c r="OJJ168" s="7"/>
      <c r="OJK168" s="7"/>
      <c r="OJL168" s="7"/>
      <c r="OJM168" s="7"/>
      <c r="OJN168" s="7"/>
      <c r="OJO168" s="7"/>
      <c r="OJP168" s="7"/>
      <c r="OJQ168" s="7"/>
      <c r="OJR168" s="7"/>
      <c r="OJS168" s="7"/>
      <c r="OJT168" s="7"/>
      <c r="OJU168" s="7"/>
      <c r="OJV168" s="7"/>
      <c r="OJW168" s="7"/>
      <c r="OJX168" s="7"/>
      <c r="OJY168" s="7"/>
      <c r="OJZ168" s="7"/>
      <c r="OKA168" s="7"/>
      <c r="OKB168" s="7"/>
      <c r="OKC168" s="7"/>
      <c r="OKD168" s="7"/>
      <c r="OKE168" s="7"/>
      <c r="OKF168" s="7"/>
      <c r="OKG168" s="7"/>
      <c r="OKH168" s="7"/>
      <c r="OKI168" s="7"/>
      <c r="OKJ168" s="7"/>
      <c r="OKK168" s="7"/>
      <c r="OKL168" s="7"/>
      <c r="OKM168" s="7"/>
      <c r="OKN168" s="7"/>
      <c r="OKO168" s="7"/>
      <c r="OKP168" s="7"/>
      <c r="OKQ168" s="7"/>
      <c r="OKR168" s="7"/>
      <c r="OKS168" s="7"/>
      <c r="OKT168" s="7"/>
      <c r="OKU168" s="7"/>
      <c r="OKV168" s="7"/>
      <c r="OKW168" s="7"/>
      <c r="OKX168" s="7"/>
      <c r="OKY168" s="7"/>
      <c r="OKZ168" s="7"/>
      <c r="OLA168" s="7"/>
      <c r="OLB168" s="7"/>
      <c r="OLC168" s="7"/>
      <c r="OLD168" s="7"/>
      <c r="OLE168" s="7"/>
      <c r="OLF168" s="7"/>
      <c r="OLG168" s="7"/>
      <c r="OLH168" s="7"/>
      <c r="OLI168" s="7"/>
      <c r="OLJ168" s="7"/>
      <c r="OLK168" s="7"/>
      <c r="OLL168" s="7"/>
      <c r="OLM168" s="7"/>
      <c r="OLN168" s="7"/>
      <c r="OLO168" s="7"/>
      <c r="OLP168" s="7"/>
      <c r="OLQ168" s="7"/>
      <c r="OLR168" s="7"/>
      <c r="OLS168" s="7"/>
      <c r="OLT168" s="7"/>
      <c r="OLU168" s="7"/>
      <c r="OLV168" s="7"/>
      <c r="OLW168" s="7"/>
      <c r="OLX168" s="7"/>
      <c r="OLY168" s="7"/>
      <c r="OLZ168" s="7"/>
      <c r="OMA168" s="7"/>
      <c r="OMB168" s="7"/>
      <c r="OMC168" s="7"/>
      <c r="OMD168" s="7"/>
      <c r="OME168" s="7"/>
      <c r="OMF168" s="7"/>
      <c r="OMG168" s="7"/>
      <c r="OMH168" s="7"/>
      <c r="OMI168" s="7"/>
      <c r="OMJ168" s="7"/>
      <c r="OMK168" s="7"/>
      <c r="OML168" s="7"/>
      <c r="OMM168" s="7"/>
      <c r="OMN168" s="7"/>
      <c r="OMO168" s="7"/>
      <c r="OMP168" s="7"/>
      <c r="OMQ168" s="7"/>
      <c r="OMR168" s="7"/>
      <c r="OMS168" s="7"/>
      <c r="OMT168" s="7"/>
      <c r="OMU168" s="7"/>
      <c r="OMV168" s="7"/>
      <c r="OMW168" s="7"/>
      <c r="OMX168" s="7"/>
      <c r="OMY168" s="7"/>
      <c r="OMZ168" s="7"/>
      <c r="ONA168" s="7"/>
      <c r="ONB168" s="7"/>
      <c r="ONC168" s="7"/>
      <c r="OND168" s="7"/>
      <c r="ONE168" s="7"/>
      <c r="ONF168" s="7"/>
      <c r="ONG168" s="7"/>
      <c r="ONH168" s="7"/>
      <c r="ONI168" s="7"/>
      <c r="ONJ168" s="7"/>
      <c r="ONK168" s="7"/>
      <c r="ONL168" s="7"/>
      <c r="ONM168" s="7"/>
      <c r="ONN168" s="7"/>
      <c r="ONO168" s="7"/>
      <c r="ONP168" s="7"/>
      <c r="ONQ168" s="7"/>
      <c r="ONR168" s="7"/>
      <c r="ONS168" s="7"/>
      <c r="ONT168" s="7"/>
      <c r="ONU168" s="7"/>
      <c r="ONV168" s="7"/>
      <c r="ONW168" s="7"/>
      <c r="ONX168" s="7"/>
      <c r="ONY168" s="7"/>
      <c r="ONZ168" s="7"/>
      <c r="OOA168" s="7"/>
      <c r="OOB168" s="7"/>
      <c r="OOC168" s="7"/>
      <c r="OOD168" s="7"/>
      <c r="OOE168" s="7"/>
      <c r="OOF168" s="7"/>
      <c r="OOG168" s="7"/>
      <c r="OOH168" s="7"/>
      <c r="OOI168" s="7"/>
      <c r="OOJ168" s="7"/>
      <c r="OOK168" s="7"/>
      <c r="OOL168" s="7"/>
      <c r="OOM168" s="7"/>
      <c r="OON168" s="7"/>
      <c r="OOO168" s="7"/>
      <c r="OOP168" s="7"/>
      <c r="OOQ168" s="7"/>
      <c r="OOR168" s="7"/>
      <c r="OOS168" s="7"/>
      <c r="OOT168" s="7"/>
      <c r="OOU168" s="7"/>
      <c r="OOV168" s="7"/>
      <c r="OOW168" s="7"/>
      <c r="OOX168" s="7"/>
      <c r="OOY168" s="7"/>
      <c r="OOZ168" s="7"/>
      <c r="OPA168" s="7"/>
      <c r="OPB168" s="7"/>
      <c r="OPC168" s="7"/>
      <c r="OPD168" s="7"/>
      <c r="OPE168" s="7"/>
      <c r="OPF168" s="7"/>
      <c r="OPG168" s="7"/>
      <c r="OPH168" s="7"/>
      <c r="OPI168" s="7"/>
      <c r="OPJ168" s="7"/>
      <c r="OPK168" s="7"/>
      <c r="OPL168" s="7"/>
      <c r="OPM168" s="7"/>
      <c r="OPN168" s="7"/>
      <c r="OPO168" s="7"/>
      <c r="OPP168" s="7"/>
      <c r="OPQ168" s="7"/>
      <c r="OPR168" s="7"/>
      <c r="OPS168" s="7"/>
      <c r="OPT168" s="7"/>
      <c r="OPU168" s="7"/>
      <c r="OPV168" s="7"/>
      <c r="OPW168" s="7"/>
      <c r="OPX168" s="7"/>
      <c r="OPY168" s="7"/>
      <c r="OPZ168" s="7"/>
      <c r="OQA168" s="7"/>
      <c r="OQB168" s="7"/>
      <c r="OQC168" s="7"/>
      <c r="OQD168" s="7"/>
      <c r="OQE168" s="7"/>
      <c r="OQF168" s="7"/>
      <c r="OQG168" s="7"/>
      <c r="OQH168" s="7"/>
      <c r="OQI168" s="7"/>
      <c r="OQJ168" s="7"/>
      <c r="OQK168" s="7"/>
      <c r="OQL168" s="7"/>
      <c r="OQM168" s="7"/>
      <c r="OQN168" s="7"/>
      <c r="OQO168" s="7"/>
      <c r="OQP168" s="7"/>
      <c r="OQQ168" s="7"/>
      <c r="OQR168" s="7"/>
      <c r="OQS168" s="7"/>
      <c r="OQT168" s="7"/>
      <c r="OQU168" s="7"/>
      <c r="OQV168" s="7"/>
      <c r="OQW168" s="7"/>
      <c r="OQX168" s="7"/>
      <c r="OQY168" s="7"/>
      <c r="OQZ168" s="7"/>
      <c r="ORA168" s="7"/>
      <c r="ORB168" s="7"/>
      <c r="ORC168" s="7"/>
      <c r="ORD168" s="7"/>
      <c r="ORE168" s="7"/>
      <c r="ORF168" s="7"/>
      <c r="ORG168" s="7"/>
      <c r="ORH168" s="7"/>
      <c r="ORI168" s="7"/>
      <c r="ORJ168" s="7"/>
      <c r="ORK168" s="7"/>
      <c r="ORL168" s="7"/>
      <c r="ORM168" s="7"/>
      <c r="ORN168" s="7"/>
      <c r="ORO168" s="7"/>
      <c r="ORP168" s="7"/>
      <c r="ORQ168" s="7"/>
      <c r="ORR168" s="7"/>
      <c r="ORS168" s="7"/>
      <c r="ORT168" s="7"/>
      <c r="ORU168" s="7"/>
      <c r="ORV168" s="7"/>
      <c r="ORW168" s="7"/>
      <c r="ORX168" s="7"/>
      <c r="ORY168" s="7"/>
      <c r="ORZ168" s="7"/>
      <c r="OSA168" s="7"/>
      <c r="OSB168" s="7"/>
      <c r="OSC168" s="7"/>
      <c r="OSD168" s="7"/>
      <c r="OSE168" s="7"/>
      <c r="OSF168" s="7"/>
      <c r="OSG168" s="7"/>
      <c r="OSH168" s="7"/>
      <c r="OSI168" s="7"/>
      <c r="OSJ168" s="7"/>
      <c r="OSK168" s="7"/>
      <c r="OSL168" s="7"/>
      <c r="OSM168" s="7"/>
      <c r="OSN168" s="7"/>
      <c r="OSO168" s="7"/>
      <c r="OSP168" s="7"/>
      <c r="OSQ168" s="7"/>
      <c r="OSR168" s="7"/>
      <c r="OSS168" s="7"/>
      <c r="OST168" s="7"/>
      <c r="OSU168" s="7"/>
      <c r="OSV168" s="7"/>
      <c r="OSW168" s="7"/>
      <c r="OSX168" s="7"/>
      <c r="OSY168" s="7"/>
      <c r="OSZ168" s="7"/>
      <c r="OTA168" s="7"/>
      <c r="OTB168" s="7"/>
      <c r="OTC168" s="7"/>
      <c r="OTD168" s="7"/>
      <c r="OTE168" s="7"/>
      <c r="OTF168" s="7"/>
      <c r="OTG168" s="7"/>
      <c r="OTH168" s="7"/>
      <c r="OTI168" s="7"/>
      <c r="OTJ168" s="7"/>
      <c r="OTK168" s="7"/>
      <c r="OTL168" s="7"/>
      <c r="OTM168" s="7"/>
      <c r="OTN168" s="7"/>
      <c r="OTO168" s="7"/>
      <c r="OTP168" s="7"/>
      <c r="OTQ168" s="7"/>
      <c r="OTR168" s="7"/>
      <c r="OTS168" s="7"/>
      <c r="OTT168" s="7"/>
      <c r="OTU168" s="7"/>
      <c r="OTV168" s="7"/>
      <c r="OTW168" s="7"/>
      <c r="OTX168" s="7"/>
      <c r="OTY168" s="7"/>
      <c r="OTZ168" s="7"/>
      <c r="OUA168" s="7"/>
      <c r="OUB168" s="7"/>
      <c r="OUC168" s="7"/>
      <c r="OUD168" s="7"/>
      <c r="OUE168" s="7"/>
      <c r="OUF168" s="7"/>
      <c r="OUG168" s="7"/>
      <c r="OUH168" s="7"/>
      <c r="OUI168" s="7"/>
      <c r="OUJ168" s="7"/>
      <c r="OUK168" s="7"/>
      <c r="OUL168" s="7"/>
      <c r="OUM168" s="7"/>
      <c r="OUN168" s="7"/>
      <c r="OUO168" s="7"/>
      <c r="OUP168" s="7"/>
      <c r="OUQ168" s="7"/>
      <c r="OUR168" s="7"/>
      <c r="OUS168" s="7"/>
      <c r="OUT168" s="7"/>
      <c r="OUU168" s="7"/>
      <c r="OUV168" s="7"/>
      <c r="OUW168" s="7"/>
      <c r="OUX168" s="7"/>
      <c r="OUY168" s="7"/>
      <c r="OUZ168" s="7"/>
      <c r="OVA168" s="7"/>
      <c r="OVB168" s="7"/>
      <c r="OVC168" s="7"/>
      <c r="OVD168" s="7"/>
      <c r="OVE168" s="7"/>
      <c r="OVF168" s="7"/>
      <c r="OVG168" s="7"/>
      <c r="OVH168" s="7"/>
      <c r="OVI168" s="7"/>
      <c r="OVJ168" s="7"/>
      <c r="OVK168" s="7"/>
      <c r="OVL168" s="7"/>
      <c r="OVM168" s="7"/>
      <c r="OVN168" s="7"/>
      <c r="OVO168" s="7"/>
      <c r="OVP168" s="7"/>
      <c r="OVQ168" s="7"/>
      <c r="OVR168" s="7"/>
      <c r="OVS168" s="7"/>
      <c r="OVT168" s="7"/>
      <c r="OVU168" s="7"/>
      <c r="OVV168" s="7"/>
      <c r="OVW168" s="7"/>
      <c r="OVX168" s="7"/>
      <c r="OVY168" s="7"/>
      <c r="OVZ168" s="7"/>
      <c r="OWA168" s="7"/>
      <c r="OWB168" s="7"/>
      <c r="OWC168" s="7"/>
      <c r="OWD168" s="7"/>
      <c r="OWE168" s="7"/>
      <c r="OWF168" s="7"/>
      <c r="OWG168" s="7"/>
      <c r="OWH168" s="7"/>
      <c r="OWI168" s="7"/>
      <c r="OWJ168" s="7"/>
      <c r="OWK168" s="7"/>
      <c r="OWL168" s="7"/>
      <c r="OWM168" s="7"/>
      <c r="OWN168" s="7"/>
      <c r="OWO168" s="7"/>
      <c r="OWP168" s="7"/>
      <c r="OWQ168" s="7"/>
      <c r="OWR168" s="7"/>
      <c r="OWS168" s="7"/>
      <c r="OWT168" s="7"/>
      <c r="OWU168" s="7"/>
      <c r="OWV168" s="7"/>
      <c r="OWW168" s="7"/>
      <c r="OWX168" s="7"/>
      <c r="OWY168" s="7"/>
      <c r="OWZ168" s="7"/>
      <c r="OXA168" s="7"/>
      <c r="OXB168" s="7"/>
      <c r="OXC168" s="7"/>
      <c r="OXD168" s="7"/>
      <c r="OXE168" s="7"/>
      <c r="OXF168" s="7"/>
      <c r="OXG168" s="7"/>
      <c r="OXH168" s="7"/>
      <c r="OXI168" s="7"/>
      <c r="OXJ168" s="7"/>
      <c r="OXK168" s="7"/>
      <c r="OXL168" s="7"/>
      <c r="OXM168" s="7"/>
      <c r="OXN168" s="7"/>
      <c r="OXO168" s="7"/>
      <c r="OXP168" s="7"/>
      <c r="OXQ168" s="7"/>
      <c r="OXR168" s="7"/>
      <c r="OXS168" s="7"/>
      <c r="OXT168" s="7"/>
      <c r="OXU168" s="7"/>
      <c r="OXV168" s="7"/>
      <c r="OXW168" s="7"/>
      <c r="OXX168" s="7"/>
      <c r="OXY168" s="7"/>
      <c r="OXZ168" s="7"/>
      <c r="OYA168" s="7"/>
      <c r="OYB168" s="7"/>
      <c r="OYC168" s="7"/>
      <c r="OYD168" s="7"/>
      <c r="OYE168" s="7"/>
      <c r="OYF168" s="7"/>
      <c r="OYG168" s="7"/>
      <c r="OYH168" s="7"/>
      <c r="OYI168" s="7"/>
      <c r="OYJ168" s="7"/>
      <c r="OYK168" s="7"/>
      <c r="OYL168" s="7"/>
      <c r="OYM168" s="7"/>
      <c r="OYN168" s="7"/>
      <c r="OYO168" s="7"/>
      <c r="OYP168" s="7"/>
      <c r="OYQ168" s="7"/>
      <c r="OYR168" s="7"/>
      <c r="OYS168" s="7"/>
      <c r="OYT168" s="7"/>
      <c r="OYU168" s="7"/>
      <c r="OYV168" s="7"/>
      <c r="OYW168" s="7"/>
      <c r="OYX168" s="7"/>
      <c r="OYY168" s="7"/>
      <c r="OYZ168" s="7"/>
      <c r="OZA168" s="7"/>
      <c r="OZB168" s="7"/>
      <c r="OZC168" s="7"/>
      <c r="OZD168" s="7"/>
      <c r="OZE168" s="7"/>
      <c r="OZF168" s="7"/>
      <c r="OZG168" s="7"/>
      <c r="OZH168" s="7"/>
      <c r="OZI168" s="7"/>
      <c r="OZJ168" s="7"/>
      <c r="OZK168" s="7"/>
      <c r="OZL168" s="7"/>
      <c r="OZM168" s="7"/>
      <c r="OZN168" s="7"/>
      <c r="OZO168" s="7"/>
      <c r="OZP168" s="7"/>
      <c r="OZQ168" s="7"/>
      <c r="OZR168" s="7"/>
      <c r="OZS168" s="7"/>
      <c r="OZT168" s="7"/>
      <c r="OZU168" s="7"/>
      <c r="OZV168" s="7"/>
      <c r="OZW168" s="7"/>
      <c r="OZX168" s="7"/>
      <c r="OZY168" s="7"/>
      <c r="OZZ168" s="7"/>
      <c r="PAA168" s="7"/>
      <c r="PAB168" s="7"/>
      <c r="PAC168" s="7"/>
      <c r="PAD168" s="7"/>
      <c r="PAE168" s="7"/>
      <c r="PAF168" s="7"/>
      <c r="PAG168" s="7"/>
      <c r="PAH168" s="7"/>
      <c r="PAI168" s="7"/>
      <c r="PAJ168" s="7"/>
      <c r="PAK168" s="7"/>
      <c r="PAL168" s="7"/>
      <c r="PAM168" s="7"/>
      <c r="PAN168" s="7"/>
      <c r="PAO168" s="7"/>
      <c r="PAP168" s="7"/>
      <c r="PAQ168" s="7"/>
      <c r="PAR168" s="7"/>
      <c r="PAS168" s="7"/>
      <c r="PAT168" s="7"/>
      <c r="PAU168" s="7"/>
      <c r="PAV168" s="7"/>
      <c r="PAW168" s="7"/>
      <c r="PAX168" s="7"/>
      <c r="PAY168" s="7"/>
      <c r="PAZ168" s="7"/>
      <c r="PBA168" s="7"/>
      <c r="PBB168" s="7"/>
      <c r="PBC168" s="7"/>
      <c r="PBD168" s="7"/>
      <c r="PBE168" s="7"/>
      <c r="PBF168" s="7"/>
      <c r="PBG168" s="7"/>
      <c r="PBH168" s="7"/>
      <c r="PBI168" s="7"/>
      <c r="PBJ168" s="7"/>
      <c r="PBK168" s="7"/>
      <c r="PBL168" s="7"/>
      <c r="PBM168" s="7"/>
      <c r="PBN168" s="7"/>
      <c r="PBO168" s="7"/>
      <c r="PBP168" s="7"/>
      <c r="PBQ168" s="7"/>
      <c r="PBR168" s="7"/>
      <c r="PBS168" s="7"/>
      <c r="PBT168" s="7"/>
      <c r="PBU168" s="7"/>
      <c r="PBV168" s="7"/>
      <c r="PBW168" s="7"/>
      <c r="PBX168" s="7"/>
      <c r="PBY168" s="7"/>
      <c r="PBZ168" s="7"/>
      <c r="PCA168" s="7"/>
      <c r="PCB168" s="7"/>
      <c r="PCC168" s="7"/>
      <c r="PCD168" s="7"/>
      <c r="PCE168" s="7"/>
      <c r="PCF168" s="7"/>
      <c r="PCG168" s="7"/>
      <c r="PCH168" s="7"/>
      <c r="PCI168" s="7"/>
      <c r="PCJ168" s="7"/>
      <c r="PCK168" s="7"/>
      <c r="PCL168" s="7"/>
      <c r="PCM168" s="7"/>
      <c r="PCN168" s="7"/>
      <c r="PCO168" s="7"/>
      <c r="PCP168" s="7"/>
      <c r="PCQ168" s="7"/>
      <c r="PCR168" s="7"/>
      <c r="PCS168" s="7"/>
      <c r="PCT168" s="7"/>
      <c r="PCU168" s="7"/>
      <c r="PCV168" s="7"/>
      <c r="PCW168" s="7"/>
      <c r="PCX168" s="7"/>
      <c r="PCY168" s="7"/>
      <c r="PCZ168" s="7"/>
      <c r="PDA168" s="7"/>
      <c r="PDB168" s="7"/>
      <c r="PDC168" s="7"/>
      <c r="PDD168" s="7"/>
      <c r="PDE168" s="7"/>
      <c r="PDF168" s="7"/>
      <c r="PDG168" s="7"/>
      <c r="PDH168" s="7"/>
      <c r="PDI168" s="7"/>
      <c r="PDJ168" s="7"/>
      <c r="PDK168" s="7"/>
      <c r="PDL168" s="7"/>
      <c r="PDM168" s="7"/>
      <c r="PDN168" s="7"/>
      <c r="PDO168" s="7"/>
      <c r="PDP168" s="7"/>
      <c r="PDQ168" s="7"/>
      <c r="PDR168" s="7"/>
      <c r="PDS168" s="7"/>
      <c r="PDT168" s="7"/>
      <c r="PDU168" s="7"/>
      <c r="PDV168" s="7"/>
      <c r="PDW168" s="7"/>
      <c r="PDX168" s="7"/>
      <c r="PDY168" s="7"/>
      <c r="PDZ168" s="7"/>
      <c r="PEA168" s="7"/>
      <c r="PEB168" s="7"/>
      <c r="PEC168" s="7"/>
      <c r="PED168" s="7"/>
      <c r="PEE168" s="7"/>
      <c r="PEF168" s="7"/>
      <c r="PEG168" s="7"/>
      <c r="PEH168" s="7"/>
      <c r="PEI168" s="7"/>
      <c r="PEJ168" s="7"/>
      <c r="PEK168" s="7"/>
      <c r="PEL168" s="7"/>
      <c r="PEM168" s="7"/>
      <c r="PEN168" s="7"/>
      <c r="PEO168" s="7"/>
      <c r="PEP168" s="7"/>
      <c r="PEQ168" s="7"/>
      <c r="PER168" s="7"/>
      <c r="PES168" s="7"/>
      <c r="PET168" s="7"/>
      <c r="PEU168" s="7"/>
      <c r="PEV168" s="7"/>
      <c r="PEW168" s="7"/>
      <c r="PEX168" s="7"/>
      <c r="PEY168" s="7"/>
      <c r="PEZ168" s="7"/>
      <c r="PFA168" s="7"/>
      <c r="PFB168" s="7"/>
      <c r="PFC168" s="7"/>
      <c r="PFD168" s="7"/>
      <c r="PFE168" s="7"/>
      <c r="PFF168" s="7"/>
      <c r="PFG168" s="7"/>
      <c r="PFH168" s="7"/>
      <c r="PFI168" s="7"/>
      <c r="PFJ168" s="7"/>
      <c r="PFK168" s="7"/>
      <c r="PFL168" s="7"/>
      <c r="PFM168" s="7"/>
      <c r="PFN168" s="7"/>
      <c r="PFO168" s="7"/>
      <c r="PFP168" s="7"/>
      <c r="PFQ168" s="7"/>
      <c r="PFR168" s="7"/>
      <c r="PFS168" s="7"/>
      <c r="PFT168" s="7"/>
      <c r="PFU168" s="7"/>
      <c r="PFV168" s="7"/>
      <c r="PFW168" s="7"/>
      <c r="PFX168" s="7"/>
      <c r="PFY168" s="7"/>
      <c r="PFZ168" s="7"/>
      <c r="PGA168" s="7"/>
      <c r="PGB168" s="7"/>
      <c r="PGC168" s="7"/>
      <c r="PGD168" s="7"/>
      <c r="PGE168" s="7"/>
      <c r="PGF168" s="7"/>
      <c r="PGG168" s="7"/>
      <c r="PGH168" s="7"/>
      <c r="PGI168" s="7"/>
      <c r="PGJ168" s="7"/>
      <c r="PGK168" s="7"/>
      <c r="PGL168" s="7"/>
      <c r="PGM168" s="7"/>
      <c r="PGN168" s="7"/>
      <c r="PGO168" s="7"/>
      <c r="PGP168" s="7"/>
      <c r="PGQ168" s="7"/>
      <c r="PGR168" s="7"/>
      <c r="PGS168" s="7"/>
      <c r="PGT168" s="7"/>
      <c r="PGU168" s="7"/>
      <c r="PGV168" s="7"/>
      <c r="PGW168" s="7"/>
      <c r="PGX168" s="7"/>
      <c r="PGY168" s="7"/>
      <c r="PGZ168" s="7"/>
      <c r="PHA168" s="7"/>
      <c r="PHB168" s="7"/>
      <c r="PHC168" s="7"/>
      <c r="PHD168" s="7"/>
      <c r="PHE168" s="7"/>
      <c r="PHF168" s="7"/>
      <c r="PHG168" s="7"/>
      <c r="PHH168" s="7"/>
      <c r="PHI168" s="7"/>
      <c r="PHJ168" s="7"/>
      <c r="PHK168" s="7"/>
      <c r="PHL168" s="7"/>
      <c r="PHM168" s="7"/>
      <c r="PHN168" s="7"/>
      <c r="PHO168" s="7"/>
      <c r="PHP168" s="7"/>
      <c r="PHQ168" s="7"/>
      <c r="PHR168" s="7"/>
      <c r="PHS168" s="7"/>
      <c r="PHT168" s="7"/>
      <c r="PHU168" s="7"/>
      <c r="PHV168" s="7"/>
      <c r="PHW168" s="7"/>
      <c r="PHX168" s="7"/>
      <c r="PHY168" s="7"/>
      <c r="PHZ168" s="7"/>
      <c r="PIA168" s="7"/>
      <c r="PIB168" s="7"/>
      <c r="PIC168" s="7"/>
      <c r="PID168" s="7"/>
      <c r="PIE168" s="7"/>
      <c r="PIF168" s="7"/>
      <c r="PIG168" s="7"/>
      <c r="PIH168" s="7"/>
      <c r="PII168" s="7"/>
      <c r="PIJ168" s="7"/>
      <c r="PIK168" s="7"/>
      <c r="PIL168" s="7"/>
      <c r="PIM168" s="7"/>
      <c r="PIN168" s="7"/>
      <c r="PIO168" s="7"/>
      <c r="PIP168" s="7"/>
      <c r="PIQ168" s="7"/>
      <c r="PIR168" s="7"/>
      <c r="PIS168" s="7"/>
      <c r="PIT168" s="7"/>
      <c r="PIU168" s="7"/>
      <c r="PIV168" s="7"/>
      <c r="PIW168" s="7"/>
      <c r="PIX168" s="7"/>
      <c r="PIY168" s="7"/>
      <c r="PIZ168" s="7"/>
      <c r="PJA168" s="7"/>
      <c r="PJB168" s="7"/>
      <c r="PJC168" s="7"/>
      <c r="PJD168" s="7"/>
      <c r="PJE168" s="7"/>
      <c r="PJF168" s="7"/>
      <c r="PJG168" s="7"/>
      <c r="PJH168" s="7"/>
      <c r="PJI168" s="7"/>
      <c r="PJJ168" s="7"/>
      <c r="PJK168" s="7"/>
      <c r="PJL168" s="7"/>
      <c r="PJM168" s="7"/>
      <c r="PJN168" s="7"/>
      <c r="PJO168" s="7"/>
      <c r="PJP168" s="7"/>
      <c r="PJQ168" s="7"/>
      <c r="PJR168" s="7"/>
      <c r="PJS168" s="7"/>
      <c r="PJT168" s="7"/>
      <c r="PJU168" s="7"/>
      <c r="PJV168" s="7"/>
      <c r="PJW168" s="7"/>
      <c r="PJX168" s="7"/>
      <c r="PJY168" s="7"/>
      <c r="PJZ168" s="7"/>
      <c r="PKA168" s="7"/>
      <c r="PKB168" s="7"/>
      <c r="PKC168" s="7"/>
      <c r="PKD168" s="7"/>
      <c r="PKE168" s="7"/>
      <c r="PKF168" s="7"/>
      <c r="PKG168" s="7"/>
      <c r="PKH168" s="7"/>
      <c r="PKI168" s="7"/>
      <c r="PKJ168" s="7"/>
      <c r="PKK168" s="7"/>
      <c r="PKL168" s="7"/>
      <c r="PKM168" s="7"/>
      <c r="PKN168" s="7"/>
      <c r="PKO168" s="7"/>
      <c r="PKP168" s="7"/>
      <c r="PKQ168" s="7"/>
      <c r="PKR168" s="7"/>
      <c r="PKS168" s="7"/>
      <c r="PKT168" s="7"/>
      <c r="PKU168" s="7"/>
      <c r="PKV168" s="7"/>
      <c r="PKW168" s="7"/>
      <c r="PKX168" s="7"/>
      <c r="PKY168" s="7"/>
      <c r="PKZ168" s="7"/>
      <c r="PLA168" s="7"/>
      <c r="PLB168" s="7"/>
      <c r="PLC168" s="7"/>
      <c r="PLD168" s="7"/>
      <c r="PLE168" s="7"/>
      <c r="PLF168" s="7"/>
      <c r="PLG168" s="7"/>
      <c r="PLH168" s="7"/>
      <c r="PLI168" s="7"/>
      <c r="PLJ168" s="7"/>
      <c r="PLK168" s="7"/>
      <c r="PLL168" s="7"/>
      <c r="PLM168" s="7"/>
      <c r="PLN168" s="7"/>
      <c r="PLO168" s="7"/>
      <c r="PLP168" s="7"/>
      <c r="PLQ168" s="7"/>
      <c r="PLR168" s="7"/>
      <c r="PLS168" s="7"/>
      <c r="PLT168" s="7"/>
      <c r="PLU168" s="7"/>
      <c r="PLV168" s="7"/>
      <c r="PLW168" s="7"/>
      <c r="PLX168" s="7"/>
      <c r="PLY168" s="7"/>
      <c r="PLZ168" s="7"/>
      <c r="PMA168" s="7"/>
      <c r="PMB168" s="7"/>
      <c r="PMC168" s="7"/>
      <c r="PMD168" s="7"/>
      <c r="PME168" s="7"/>
      <c r="PMF168" s="7"/>
      <c r="PMG168" s="7"/>
      <c r="PMH168" s="7"/>
      <c r="PMI168" s="7"/>
      <c r="PMJ168" s="7"/>
      <c r="PMK168" s="7"/>
      <c r="PML168" s="7"/>
      <c r="PMM168" s="7"/>
      <c r="PMN168" s="7"/>
      <c r="PMO168" s="7"/>
      <c r="PMP168" s="7"/>
      <c r="PMQ168" s="7"/>
      <c r="PMR168" s="7"/>
      <c r="PMS168" s="7"/>
      <c r="PMT168" s="7"/>
      <c r="PMU168" s="7"/>
      <c r="PMV168" s="7"/>
      <c r="PMW168" s="7"/>
      <c r="PMX168" s="7"/>
      <c r="PMY168" s="7"/>
      <c r="PMZ168" s="7"/>
      <c r="PNA168" s="7"/>
      <c r="PNB168" s="7"/>
      <c r="PNC168" s="7"/>
      <c r="PND168" s="7"/>
      <c r="PNE168" s="7"/>
      <c r="PNF168" s="7"/>
      <c r="PNG168" s="7"/>
      <c r="PNH168" s="7"/>
      <c r="PNI168" s="7"/>
      <c r="PNJ168" s="7"/>
      <c r="PNK168" s="7"/>
      <c r="PNL168" s="7"/>
      <c r="PNM168" s="7"/>
      <c r="PNN168" s="7"/>
      <c r="PNO168" s="7"/>
      <c r="PNP168" s="7"/>
      <c r="PNQ168" s="7"/>
      <c r="PNR168" s="7"/>
      <c r="PNS168" s="7"/>
      <c r="PNT168" s="7"/>
      <c r="PNU168" s="7"/>
      <c r="PNV168" s="7"/>
      <c r="PNW168" s="7"/>
      <c r="PNX168" s="7"/>
      <c r="PNY168" s="7"/>
      <c r="PNZ168" s="7"/>
      <c r="POA168" s="7"/>
      <c r="POB168" s="7"/>
      <c r="POC168" s="7"/>
      <c r="POD168" s="7"/>
      <c r="POE168" s="7"/>
      <c r="POF168" s="7"/>
      <c r="POG168" s="7"/>
      <c r="POH168" s="7"/>
      <c r="POI168" s="7"/>
      <c r="POJ168" s="7"/>
      <c r="POK168" s="7"/>
      <c r="POL168" s="7"/>
      <c r="POM168" s="7"/>
      <c r="PON168" s="7"/>
      <c r="POO168" s="7"/>
      <c r="POP168" s="7"/>
      <c r="POQ168" s="7"/>
      <c r="POR168" s="7"/>
      <c r="POS168" s="7"/>
      <c r="POT168" s="7"/>
      <c r="POU168" s="7"/>
      <c r="POV168" s="7"/>
      <c r="POW168" s="7"/>
      <c r="POX168" s="7"/>
      <c r="POY168" s="7"/>
      <c r="POZ168" s="7"/>
      <c r="PPA168" s="7"/>
      <c r="PPB168" s="7"/>
      <c r="PPC168" s="7"/>
      <c r="PPD168" s="7"/>
      <c r="PPE168" s="7"/>
      <c r="PPF168" s="7"/>
      <c r="PPG168" s="7"/>
      <c r="PPH168" s="7"/>
      <c r="PPI168" s="7"/>
      <c r="PPJ168" s="7"/>
      <c r="PPK168" s="7"/>
      <c r="PPL168" s="7"/>
      <c r="PPM168" s="7"/>
      <c r="PPN168" s="7"/>
      <c r="PPO168" s="7"/>
      <c r="PPP168" s="7"/>
      <c r="PPQ168" s="7"/>
      <c r="PPR168" s="7"/>
      <c r="PPS168" s="7"/>
      <c r="PPT168" s="7"/>
      <c r="PPU168" s="7"/>
      <c r="PPV168" s="7"/>
      <c r="PPW168" s="7"/>
      <c r="PPX168" s="7"/>
      <c r="PPY168" s="7"/>
      <c r="PPZ168" s="7"/>
      <c r="PQA168" s="7"/>
      <c r="PQB168" s="7"/>
      <c r="PQC168" s="7"/>
      <c r="PQD168" s="7"/>
      <c r="PQE168" s="7"/>
      <c r="PQF168" s="7"/>
      <c r="PQG168" s="7"/>
      <c r="PQH168" s="7"/>
      <c r="PQI168" s="7"/>
      <c r="PQJ168" s="7"/>
      <c r="PQK168" s="7"/>
      <c r="PQL168" s="7"/>
      <c r="PQM168" s="7"/>
      <c r="PQN168" s="7"/>
      <c r="PQO168" s="7"/>
      <c r="PQP168" s="7"/>
      <c r="PQQ168" s="7"/>
      <c r="PQR168" s="7"/>
      <c r="PQS168" s="7"/>
      <c r="PQT168" s="7"/>
      <c r="PQU168" s="7"/>
      <c r="PQV168" s="7"/>
      <c r="PQW168" s="7"/>
      <c r="PQX168" s="7"/>
      <c r="PQY168" s="7"/>
      <c r="PQZ168" s="7"/>
      <c r="PRA168" s="7"/>
      <c r="PRB168" s="7"/>
      <c r="PRC168" s="7"/>
      <c r="PRD168" s="7"/>
      <c r="PRE168" s="7"/>
      <c r="PRF168" s="7"/>
      <c r="PRG168" s="7"/>
      <c r="PRH168" s="7"/>
      <c r="PRI168" s="7"/>
      <c r="PRJ168" s="7"/>
      <c r="PRK168" s="7"/>
      <c r="PRL168" s="7"/>
      <c r="PRM168" s="7"/>
      <c r="PRN168" s="7"/>
      <c r="PRO168" s="7"/>
      <c r="PRP168" s="7"/>
      <c r="PRQ168" s="7"/>
      <c r="PRR168" s="7"/>
      <c r="PRS168" s="7"/>
      <c r="PRT168" s="7"/>
      <c r="PRU168" s="7"/>
      <c r="PRV168" s="7"/>
      <c r="PRW168" s="7"/>
      <c r="PRX168" s="7"/>
      <c r="PRY168" s="7"/>
      <c r="PRZ168" s="7"/>
      <c r="PSA168" s="7"/>
      <c r="PSB168" s="7"/>
      <c r="PSC168" s="7"/>
      <c r="PSD168" s="7"/>
      <c r="PSE168" s="7"/>
      <c r="PSF168" s="7"/>
      <c r="PSG168" s="7"/>
      <c r="PSH168" s="7"/>
      <c r="PSI168" s="7"/>
      <c r="PSJ168" s="7"/>
      <c r="PSK168" s="7"/>
      <c r="PSL168" s="7"/>
      <c r="PSM168" s="7"/>
      <c r="PSN168" s="7"/>
      <c r="PSO168" s="7"/>
      <c r="PSP168" s="7"/>
      <c r="PSQ168" s="7"/>
      <c r="PSR168" s="7"/>
      <c r="PSS168" s="7"/>
      <c r="PST168" s="7"/>
      <c r="PSU168" s="7"/>
      <c r="PSV168" s="7"/>
      <c r="PSW168" s="7"/>
      <c r="PSX168" s="7"/>
      <c r="PSY168" s="7"/>
      <c r="PSZ168" s="7"/>
      <c r="PTA168" s="7"/>
      <c r="PTB168" s="7"/>
      <c r="PTC168" s="7"/>
      <c r="PTD168" s="7"/>
      <c r="PTE168" s="7"/>
      <c r="PTF168" s="7"/>
      <c r="PTG168" s="7"/>
      <c r="PTH168" s="7"/>
      <c r="PTI168" s="7"/>
      <c r="PTJ168" s="7"/>
      <c r="PTK168" s="7"/>
      <c r="PTL168" s="7"/>
      <c r="PTM168" s="7"/>
      <c r="PTN168" s="7"/>
      <c r="PTO168" s="7"/>
      <c r="PTP168" s="7"/>
      <c r="PTQ168" s="7"/>
      <c r="PTR168" s="7"/>
      <c r="PTS168" s="7"/>
      <c r="PTT168" s="7"/>
      <c r="PTU168" s="7"/>
      <c r="PTV168" s="7"/>
      <c r="PTW168" s="7"/>
      <c r="PTX168" s="7"/>
      <c r="PTY168" s="7"/>
      <c r="PTZ168" s="7"/>
      <c r="PUA168" s="7"/>
      <c r="PUB168" s="7"/>
      <c r="PUC168" s="7"/>
      <c r="PUD168" s="7"/>
      <c r="PUE168" s="7"/>
      <c r="PUF168" s="7"/>
      <c r="PUG168" s="7"/>
      <c r="PUH168" s="7"/>
      <c r="PUI168" s="7"/>
      <c r="PUJ168" s="7"/>
      <c r="PUK168" s="7"/>
      <c r="PUL168" s="7"/>
      <c r="PUM168" s="7"/>
      <c r="PUN168" s="7"/>
      <c r="PUO168" s="7"/>
      <c r="PUP168" s="7"/>
      <c r="PUQ168" s="7"/>
      <c r="PUR168" s="7"/>
      <c r="PUS168" s="7"/>
      <c r="PUT168" s="7"/>
      <c r="PUU168" s="7"/>
      <c r="PUV168" s="7"/>
      <c r="PUW168" s="7"/>
      <c r="PUX168" s="7"/>
      <c r="PUY168" s="7"/>
      <c r="PUZ168" s="7"/>
      <c r="PVA168" s="7"/>
      <c r="PVB168" s="7"/>
      <c r="PVC168" s="7"/>
      <c r="PVD168" s="7"/>
      <c r="PVE168" s="7"/>
      <c r="PVF168" s="7"/>
      <c r="PVG168" s="7"/>
      <c r="PVH168" s="7"/>
      <c r="PVI168" s="7"/>
      <c r="PVJ168" s="7"/>
      <c r="PVK168" s="7"/>
      <c r="PVL168" s="7"/>
      <c r="PVM168" s="7"/>
      <c r="PVN168" s="7"/>
      <c r="PVO168" s="7"/>
      <c r="PVP168" s="7"/>
      <c r="PVQ168" s="7"/>
      <c r="PVR168" s="7"/>
      <c r="PVS168" s="7"/>
      <c r="PVT168" s="7"/>
      <c r="PVU168" s="7"/>
      <c r="PVV168" s="7"/>
      <c r="PVW168" s="7"/>
      <c r="PVX168" s="7"/>
      <c r="PVY168" s="7"/>
      <c r="PVZ168" s="7"/>
      <c r="PWA168" s="7"/>
      <c r="PWB168" s="7"/>
      <c r="PWC168" s="7"/>
      <c r="PWD168" s="7"/>
      <c r="PWE168" s="7"/>
      <c r="PWF168" s="7"/>
      <c r="PWG168" s="7"/>
      <c r="PWH168" s="7"/>
      <c r="PWI168" s="7"/>
      <c r="PWJ168" s="7"/>
      <c r="PWK168" s="7"/>
      <c r="PWL168" s="7"/>
      <c r="PWM168" s="7"/>
      <c r="PWN168" s="7"/>
      <c r="PWO168" s="7"/>
      <c r="PWP168" s="7"/>
      <c r="PWQ168" s="7"/>
      <c r="PWR168" s="7"/>
      <c r="PWS168" s="7"/>
      <c r="PWT168" s="7"/>
      <c r="PWU168" s="7"/>
      <c r="PWV168" s="7"/>
      <c r="PWW168" s="7"/>
      <c r="PWX168" s="7"/>
      <c r="PWY168" s="7"/>
      <c r="PWZ168" s="7"/>
      <c r="PXA168" s="7"/>
      <c r="PXB168" s="7"/>
      <c r="PXC168" s="7"/>
      <c r="PXD168" s="7"/>
      <c r="PXE168" s="7"/>
      <c r="PXF168" s="7"/>
      <c r="PXG168" s="7"/>
      <c r="PXH168" s="7"/>
      <c r="PXI168" s="7"/>
      <c r="PXJ168" s="7"/>
      <c r="PXK168" s="7"/>
      <c r="PXL168" s="7"/>
      <c r="PXM168" s="7"/>
      <c r="PXN168" s="7"/>
      <c r="PXO168" s="7"/>
      <c r="PXP168" s="7"/>
      <c r="PXQ168" s="7"/>
      <c r="PXR168" s="7"/>
      <c r="PXS168" s="7"/>
      <c r="PXT168" s="7"/>
      <c r="PXU168" s="7"/>
      <c r="PXV168" s="7"/>
      <c r="PXW168" s="7"/>
      <c r="PXX168" s="7"/>
      <c r="PXY168" s="7"/>
      <c r="PXZ168" s="7"/>
      <c r="PYA168" s="7"/>
      <c r="PYB168" s="7"/>
      <c r="PYC168" s="7"/>
      <c r="PYD168" s="7"/>
      <c r="PYE168" s="7"/>
      <c r="PYF168" s="7"/>
      <c r="PYG168" s="7"/>
      <c r="PYH168" s="7"/>
      <c r="PYI168" s="7"/>
      <c r="PYJ168" s="7"/>
      <c r="PYK168" s="7"/>
      <c r="PYL168" s="7"/>
      <c r="PYM168" s="7"/>
      <c r="PYN168" s="7"/>
      <c r="PYO168" s="7"/>
      <c r="PYP168" s="7"/>
      <c r="PYQ168" s="7"/>
      <c r="PYR168" s="7"/>
      <c r="PYS168" s="7"/>
      <c r="PYT168" s="7"/>
      <c r="PYU168" s="7"/>
      <c r="PYV168" s="7"/>
      <c r="PYW168" s="7"/>
      <c r="PYX168" s="7"/>
      <c r="PYY168" s="7"/>
      <c r="PYZ168" s="7"/>
      <c r="PZA168" s="7"/>
      <c r="PZB168" s="7"/>
      <c r="PZC168" s="7"/>
      <c r="PZD168" s="7"/>
      <c r="PZE168" s="7"/>
      <c r="PZF168" s="7"/>
      <c r="PZG168" s="7"/>
      <c r="PZH168" s="7"/>
      <c r="PZI168" s="7"/>
      <c r="PZJ168" s="7"/>
      <c r="PZK168" s="7"/>
      <c r="PZL168" s="7"/>
      <c r="PZM168" s="7"/>
      <c r="PZN168" s="7"/>
      <c r="PZO168" s="7"/>
      <c r="PZP168" s="7"/>
      <c r="PZQ168" s="7"/>
      <c r="PZR168" s="7"/>
      <c r="PZS168" s="7"/>
      <c r="PZT168" s="7"/>
      <c r="PZU168" s="7"/>
      <c r="PZV168" s="7"/>
      <c r="PZW168" s="7"/>
      <c r="PZX168" s="7"/>
      <c r="PZY168" s="7"/>
      <c r="PZZ168" s="7"/>
      <c r="QAA168" s="7"/>
      <c r="QAB168" s="7"/>
      <c r="QAC168" s="7"/>
      <c r="QAD168" s="7"/>
      <c r="QAE168" s="7"/>
      <c r="QAF168" s="7"/>
      <c r="QAG168" s="7"/>
      <c r="QAH168" s="7"/>
      <c r="QAI168" s="7"/>
      <c r="QAJ168" s="7"/>
      <c r="QAK168" s="7"/>
      <c r="QAL168" s="7"/>
      <c r="QAM168" s="7"/>
      <c r="QAN168" s="7"/>
      <c r="QAO168" s="7"/>
      <c r="QAP168" s="7"/>
      <c r="QAQ168" s="7"/>
      <c r="QAR168" s="7"/>
      <c r="QAS168" s="7"/>
      <c r="QAT168" s="7"/>
      <c r="QAU168" s="7"/>
      <c r="QAV168" s="7"/>
      <c r="QAW168" s="7"/>
      <c r="QAX168" s="7"/>
      <c r="QAY168" s="7"/>
      <c r="QAZ168" s="7"/>
      <c r="QBA168" s="7"/>
      <c r="QBB168" s="7"/>
      <c r="QBC168" s="7"/>
      <c r="QBD168" s="7"/>
      <c r="QBE168" s="7"/>
      <c r="QBF168" s="7"/>
      <c r="QBG168" s="7"/>
      <c r="QBH168" s="7"/>
      <c r="QBI168" s="7"/>
      <c r="QBJ168" s="7"/>
      <c r="QBK168" s="7"/>
      <c r="QBL168" s="7"/>
      <c r="QBM168" s="7"/>
      <c r="QBN168" s="7"/>
      <c r="QBO168" s="7"/>
      <c r="QBP168" s="7"/>
      <c r="QBQ168" s="7"/>
      <c r="QBR168" s="7"/>
      <c r="QBS168" s="7"/>
      <c r="QBT168" s="7"/>
      <c r="QBU168" s="7"/>
      <c r="QBV168" s="7"/>
      <c r="QBW168" s="7"/>
      <c r="QBX168" s="7"/>
      <c r="QBY168" s="7"/>
      <c r="QBZ168" s="7"/>
      <c r="QCA168" s="7"/>
      <c r="QCB168" s="7"/>
      <c r="QCC168" s="7"/>
      <c r="QCD168" s="7"/>
      <c r="QCE168" s="7"/>
      <c r="QCF168" s="7"/>
      <c r="QCG168" s="7"/>
      <c r="QCH168" s="7"/>
      <c r="QCI168" s="7"/>
      <c r="QCJ168" s="7"/>
      <c r="QCK168" s="7"/>
      <c r="QCL168" s="7"/>
      <c r="QCM168" s="7"/>
      <c r="QCN168" s="7"/>
      <c r="QCO168" s="7"/>
      <c r="QCP168" s="7"/>
      <c r="QCQ168" s="7"/>
      <c r="QCR168" s="7"/>
      <c r="QCS168" s="7"/>
      <c r="QCT168" s="7"/>
      <c r="QCU168" s="7"/>
      <c r="QCV168" s="7"/>
      <c r="QCW168" s="7"/>
      <c r="QCX168" s="7"/>
      <c r="QCY168" s="7"/>
      <c r="QCZ168" s="7"/>
      <c r="QDA168" s="7"/>
      <c r="QDB168" s="7"/>
      <c r="QDC168" s="7"/>
      <c r="QDD168" s="7"/>
      <c r="QDE168" s="7"/>
      <c r="QDF168" s="7"/>
      <c r="QDG168" s="7"/>
      <c r="QDH168" s="7"/>
      <c r="QDI168" s="7"/>
      <c r="QDJ168" s="7"/>
      <c r="QDK168" s="7"/>
      <c r="QDL168" s="7"/>
      <c r="QDM168" s="7"/>
      <c r="QDN168" s="7"/>
      <c r="QDO168" s="7"/>
      <c r="QDP168" s="7"/>
      <c r="QDQ168" s="7"/>
      <c r="QDR168" s="7"/>
      <c r="QDS168" s="7"/>
      <c r="QDT168" s="7"/>
      <c r="QDU168" s="7"/>
      <c r="QDV168" s="7"/>
      <c r="QDW168" s="7"/>
      <c r="QDX168" s="7"/>
      <c r="QDY168" s="7"/>
      <c r="QDZ168" s="7"/>
      <c r="QEA168" s="7"/>
      <c r="QEB168" s="7"/>
      <c r="QEC168" s="7"/>
      <c r="QED168" s="7"/>
      <c r="QEE168" s="7"/>
      <c r="QEF168" s="7"/>
      <c r="QEG168" s="7"/>
      <c r="QEH168" s="7"/>
      <c r="QEI168" s="7"/>
      <c r="QEJ168" s="7"/>
      <c r="QEK168" s="7"/>
      <c r="QEL168" s="7"/>
      <c r="QEM168" s="7"/>
      <c r="QEN168" s="7"/>
      <c r="QEO168" s="7"/>
      <c r="QEP168" s="7"/>
      <c r="QEQ168" s="7"/>
      <c r="QER168" s="7"/>
      <c r="QES168" s="7"/>
      <c r="QET168" s="7"/>
      <c r="QEU168" s="7"/>
      <c r="QEV168" s="7"/>
      <c r="QEW168" s="7"/>
      <c r="QEX168" s="7"/>
      <c r="QEY168" s="7"/>
      <c r="QEZ168" s="7"/>
      <c r="QFA168" s="7"/>
      <c r="QFB168" s="7"/>
      <c r="QFC168" s="7"/>
      <c r="QFD168" s="7"/>
      <c r="QFE168" s="7"/>
      <c r="QFF168" s="7"/>
      <c r="QFG168" s="7"/>
      <c r="QFH168" s="7"/>
      <c r="QFI168" s="7"/>
      <c r="QFJ168" s="7"/>
      <c r="QFK168" s="7"/>
      <c r="QFL168" s="7"/>
      <c r="QFM168" s="7"/>
      <c r="QFN168" s="7"/>
      <c r="QFO168" s="7"/>
      <c r="QFP168" s="7"/>
      <c r="QFQ168" s="7"/>
      <c r="QFR168" s="7"/>
      <c r="QFS168" s="7"/>
      <c r="QFT168" s="7"/>
      <c r="QFU168" s="7"/>
      <c r="QFV168" s="7"/>
      <c r="QFW168" s="7"/>
      <c r="QFX168" s="7"/>
      <c r="QFY168" s="7"/>
      <c r="QFZ168" s="7"/>
      <c r="QGA168" s="7"/>
      <c r="QGB168" s="7"/>
      <c r="QGC168" s="7"/>
      <c r="QGD168" s="7"/>
      <c r="QGE168" s="7"/>
      <c r="QGF168" s="7"/>
      <c r="QGG168" s="7"/>
      <c r="QGH168" s="7"/>
      <c r="QGI168" s="7"/>
      <c r="QGJ168" s="7"/>
      <c r="QGK168" s="7"/>
      <c r="QGL168" s="7"/>
      <c r="QGM168" s="7"/>
      <c r="QGN168" s="7"/>
      <c r="QGO168" s="7"/>
      <c r="QGP168" s="7"/>
      <c r="QGQ168" s="7"/>
      <c r="QGR168" s="7"/>
      <c r="QGS168" s="7"/>
      <c r="QGT168" s="7"/>
      <c r="QGU168" s="7"/>
      <c r="QGV168" s="7"/>
      <c r="QGW168" s="7"/>
      <c r="QGX168" s="7"/>
      <c r="QGY168" s="7"/>
      <c r="QGZ168" s="7"/>
      <c r="QHA168" s="7"/>
      <c r="QHB168" s="7"/>
      <c r="QHC168" s="7"/>
      <c r="QHD168" s="7"/>
      <c r="QHE168" s="7"/>
      <c r="QHF168" s="7"/>
      <c r="QHG168" s="7"/>
      <c r="QHH168" s="7"/>
      <c r="QHI168" s="7"/>
      <c r="QHJ168" s="7"/>
      <c r="QHK168" s="7"/>
      <c r="QHL168" s="7"/>
      <c r="QHM168" s="7"/>
      <c r="QHN168" s="7"/>
      <c r="QHO168" s="7"/>
      <c r="QHP168" s="7"/>
      <c r="QHQ168" s="7"/>
      <c r="QHR168" s="7"/>
      <c r="QHS168" s="7"/>
      <c r="QHT168" s="7"/>
      <c r="QHU168" s="7"/>
      <c r="QHV168" s="7"/>
      <c r="QHW168" s="7"/>
      <c r="QHX168" s="7"/>
      <c r="QHY168" s="7"/>
      <c r="QHZ168" s="7"/>
      <c r="QIA168" s="7"/>
      <c r="QIB168" s="7"/>
      <c r="QIC168" s="7"/>
      <c r="QID168" s="7"/>
      <c r="QIE168" s="7"/>
      <c r="QIF168" s="7"/>
      <c r="QIG168" s="7"/>
      <c r="QIH168" s="7"/>
      <c r="QII168" s="7"/>
      <c r="QIJ168" s="7"/>
      <c r="QIK168" s="7"/>
      <c r="QIL168" s="7"/>
      <c r="QIM168" s="7"/>
      <c r="QIN168" s="7"/>
      <c r="QIO168" s="7"/>
      <c r="QIP168" s="7"/>
      <c r="QIQ168" s="7"/>
      <c r="QIR168" s="7"/>
      <c r="QIS168" s="7"/>
      <c r="QIT168" s="7"/>
      <c r="QIU168" s="7"/>
      <c r="QIV168" s="7"/>
      <c r="QIW168" s="7"/>
      <c r="QIX168" s="7"/>
      <c r="QIY168" s="7"/>
      <c r="QIZ168" s="7"/>
      <c r="QJA168" s="7"/>
      <c r="QJB168" s="7"/>
      <c r="QJC168" s="7"/>
      <c r="QJD168" s="7"/>
      <c r="QJE168" s="7"/>
      <c r="QJF168" s="7"/>
      <c r="QJG168" s="7"/>
      <c r="QJH168" s="7"/>
      <c r="QJI168" s="7"/>
      <c r="QJJ168" s="7"/>
      <c r="QJK168" s="7"/>
      <c r="QJL168" s="7"/>
      <c r="QJM168" s="7"/>
      <c r="QJN168" s="7"/>
      <c r="QJO168" s="7"/>
      <c r="QJP168" s="7"/>
      <c r="QJQ168" s="7"/>
      <c r="QJR168" s="7"/>
      <c r="QJS168" s="7"/>
      <c r="QJT168" s="7"/>
      <c r="QJU168" s="7"/>
      <c r="QJV168" s="7"/>
      <c r="QJW168" s="7"/>
      <c r="QJX168" s="7"/>
      <c r="QJY168" s="7"/>
      <c r="QJZ168" s="7"/>
      <c r="QKA168" s="7"/>
      <c r="QKB168" s="7"/>
      <c r="QKC168" s="7"/>
      <c r="QKD168" s="7"/>
      <c r="QKE168" s="7"/>
      <c r="QKF168" s="7"/>
      <c r="QKG168" s="7"/>
      <c r="QKH168" s="7"/>
      <c r="QKI168" s="7"/>
      <c r="QKJ168" s="7"/>
      <c r="QKK168" s="7"/>
      <c r="QKL168" s="7"/>
      <c r="QKM168" s="7"/>
      <c r="QKN168" s="7"/>
      <c r="QKO168" s="7"/>
      <c r="QKP168" s="7"/>
      <c r="QKQ168" s="7"/>
      <c r="QKR168" s="7"/>
      <c r="QKS168" s="7"/>
      <c r="QKT168" s="7"/>
      <c r="QKU168" s="7"/>
      <c r="QKV168" s="7"/>
      <c r="QKW168" s="7"/>
      <c r="QKX168" s="7"/>
      <c r="QKY168" s="7"/>
      <c r="QKZ168" s="7"/>
      <c r="QLA168" s="7"/>
      <c r="QLB168" s="7"/>
      <c r="QLC168" s="7"/>
      <c r="QLD168" s="7"/>
      <c r="QLE168" s="7"/>
      <c r="QLF168" s="7"/>
      <c r="QLG168" s="7"/>
      <c r="QLH168" s="7"/>
      <c r="QLI168" s="7"/>
      <c r="QLJ168" s="7"/>
      <c r="QLK168" s="7"/>
      <c r="QLL168" s="7"/>
      <c r="QLM168" s="7"/>
      <c r="QLN168" s="7"/>
      <c r="QLO168" s="7"/>
      <c r="QLP168" s="7"/>
      <c r="QLQ168" s="7"/>
      <c r="QLR168" s="7"/>
      <c r="QLS168" s="7"/>
      <c r="QLT168" s="7"/>
      <c r="QLU168" s="7"/>
      <c r="QLV168" s="7"/>
      <c r="QLW168" s="7"/>
      <c r="QLX168" s="7"/>
      <c r="QLY168" s="7"/>
      <c r="QLZ168" s="7"/>
      <c r="QMA168" s="7"/>
      <c r="QMB168" s="7"/>
      <c r="QMC168" s="7"/>
      <c r="QMD168" s="7"/>
      <c r="QME168" s="7"/>
      <c r="QMF168" s="7"/>
      <c r="QMG168" s="7"/>
      <c r="QMH168" s="7"/>
      <c r="QMI168" s="7"/>
      <c r="QMJ168" s="7"/>
      <c r="QMK168" s="7"/>
      <c r="QML168" s="7"/>
      <c r="QMM168" s="7"/>
      <c r="QMN168" s="7"/>
      <c r="QMO168" s="7"/>
      <c r="QMP168" s="7"/>
      <c r="QMQ168" s="7"/>
      <c r="QMR168" s="7"/>
      <c r="QMS168" s="7"/>
      <c r="QMT168" s="7"/>
      <c r="QMU168" s="7"/>
      <c r="QMV168" s="7"/>
      <c r="QMW168" s="7"/>
      <c r="QMX168" s="7"/>
      <c r="QMY168" s="7"/>
      <c r="QMZ168" s="7"/>
      <c r="QNA168" s="7"/>
      <c r="QNB168" s="7"/>
      <c r="QNC168" s="7"/>
      <c r="QND168" s="7"/>
      <c r="QNE168" s="7"/>
      <c r="QNF168" s="7"/>
      <c r="QNG168" s="7"/>
      <c r="QNH168" s="7"/>
      <c r="QNI168" s="7"/>
      <c r="QNJ168" s="7"/>
      <c r="QNK168" s="7"/>
      <c r="QNL168" s="7"/>
      <c r="QNM168" s="7"/>
      <c r="QNN168" s="7"/>
      <c r="QNO168" s="7"/>
      <c r="QNP168" s="7"/>
      <c r="QNQ168" s="7"/>
      <c r="QNR168" s="7"/>
      <c r="QNS168" s="7"/>
      <c r="QNT168" s="7"/>
      <c r="QNU168" s="7"/>
      <c r="QNV168" s="7"/>
      <c r="QNW168" s="7"/>
      <c r="QNX168" s="7"/>
      <c r="QNY168" s="7"/>
      <c r="QNZ168" s="7"/>
      <c r="QOA168" s="7"/>
      <c r="QOB168" s="7"/>
      <c r="QOC168" s="7"/>
      <c r="QOD168" s="7"/>
      <c r="QOE168" s="7"/>
      <c r="QOF168" s="7"/>
      <c r="QOG168" s="7"/>
      <c r="QOH168" s="7"/>
      <c r="QOI168" s="7"/>
      <c r="QOJ168" s="7"/>
      <c r="QOK168" s="7"/>
      <c r="QOL168" s="7"/>
      <c r="QOM168" s="7"/>
      <c r="QON168" s="7"/>
      <c r="QOO168" s="7"/>
      <c r="QOP168" s="7"/>
      <c r="QOQ168" s="7"/>
      <c r="QOR168" s="7"/>
      <c r="QOS168" s="7"/>
      <c r="QOT168" s="7"/>
      <c r="QOU168" s="7"/>
      <c r="QOV168" s="7"/>
      <c r="QOW168" s="7"/>
      <c r="QOX168" s="7"/>
      <c r="QOY168" s="7"/>
      <c r="QOZ168" s="7"/>
      <c r="QPA168" s="7"/>
      <c r="QPB168" s="7"/>
      <c r="QPC168" s="7"/>
      <c r="QPD168" s="7"/>
      <c r="QPE168" s="7"/>
      <c r="QPF168" s="7"/>
      <c r="QPG168" s="7"/>
      <c r="QPH168" s="7"/>
      <c r="QPI168" s="7"/>
      <c r="QPJ168" s="7"/>
      <c r="QPK168" s="7"/>
      <c r="QPL168" s="7"/>
      <c r="QPM168" s="7"/>
      <c r="QPN168" s="7"/>
      <c r="QPO168" s="7"/>
      <c r="QPP168" s="7"/>
      <c r="QPQ168" s="7"/>
      <c r="QPR168" s="7"/>
      <c r="QPS168" s="7"/>
      <c r="QPT168" s="7"/>
      <c r="QPU168" s="7"/>
      <c r="QPV168" s="7"/>
      <c r="QPW168" s="7"/>
      <c r="QPX168" s="7"/>
      <c r="QPY168" s="7"/>
      <c r="QPZ168" s="7"/>
      <c r="QQA168" s="7"/>
      <c r="QQB168" s="7"/>
      <c r="QQC168" s="7"/>
      <c r="QQD168" s="7"/>
      <c r="QQE168" s="7"/>
      <c r="QQF168" s="7"/>
      <c r="QQG168" s="7"/>
      <c r="QQH168" s="7"/>
      <c r="QQI168" s="7"/>
      <c r="QQJ168" s="7"/>
      <c r="QQK168" s="7"/>
      <c r="QQL168" s="7"/>
      <c r="QQM168" s="7"/>
      <c r="QQN168" s="7"/>
      <c r="QQO168" s="7"/>
      <c r="QQP168" s="7"/>
      <c r="QQQ168" s="7"/>
      <c r="QQR168" s="7"/>
      <c r="QQS168" s="7"/>
      <c r="QQT168" s="7"/>
      <c r="QQU168" s="7"/>
      <c r="QQV168" s="7"/>
      <c r="QQW168" s="7"/>
      <c r="QQX168" s="7"/>
      <c r="QQY168" s="7"/>
      <c r="QQZ168" s="7"/>
      <c r="QRA168" s="7"/>
      <c r="QRB168" s="7"/>
      <c r="QRC168" s="7"/>
      <c r="QRD168" s="7"/>
      <c r="QRE168" s="7"/>
      <c r="QRF168" s="7"/>
      <c r="QRG168" s="7"/>
      <c r="QRH168" s="7"/>
      <c r="QRI168" s="7"/>
      <c r="QRJ168" s="7"/>
      <c r="QRK168" s="7"/>
      <c r="QRL168" s="7"/>
      <c r="QRM168" s="7"/>
      <c r="QRN168" s="7"/>
      <c r="QRO168" s="7"/>
      <c r="QRP168" s="7"/>
      <c r="QRQ168" s="7"/>
      <c r="QRR168" s="7"/>
      <c r="QRS168" s="7"/>
      <c r="QRT168" s="7"/>
      <c r="QRU168" s="7"/>
      <c r="QRV168" s="7"/>
      <c r="QRW168" s="7"/>
      <c r="QRX168" s="7"/>
      <c r="QRY168" s="7"/>
      <c r="QRZ168" s="7"/>
      <c r="QSA168" s="7"/>
      <c r="QSB168" s="7"/>
      <c r="QSC168" s="7"/>
      <c r="QSD168" s="7"/>
      <c r="QSE168" s="7"/>
      <c r="QSF168" s="7"/>
      <c r="QSG168" s="7"/>
      <c r="QSH168" s="7"/>
      <c r="QSI168" s="7"/>
      <c r="QSJ168" s="7"/>
      <c r="QSK168" s="7"/>
      <c r="QSL168" s="7"/>
      <c r="QSM168" s="7"/>
      <c r="QSN168" s="7"/>
      <c r="QSO168" s="7"/>
      <c r="QSP168" s="7"/>
      <c r="QSQ168" s="7"/>
      <c r="QSR168" s="7"/>
      <c r="QSS168" s="7"/>
      <c r="QST168" s="7"/>
      <c r="QSU168" s="7"/>
      <c r="QSV168" s="7"/>
      <c r="QSW168" s="7"/>
      <c r="QSX168" s="7"/>
      <c r="QSY168" s="7"/>
      <c r="QSZ168" s="7"/>
      <c r="QTA168" s="7"/>
      <c r="QTB168" s="7"/>
      <c r="QTC168" s="7"/>
      <c r="QTD168" s="7"/>
      <c r="QTE168" s="7"/>
      <c r="QTF168" s="7"/>
      <c r="QTG168" s="7"/>
      <c r="QTH168" s="7"/>
      <c r="QTI168" s="7"/>
      <c r="QTJ168" s="7"/>
      <c r="QTK168" s="7"/>
      <c r="QTL168" s="7"/>
      <c r="QTM168" s="7"/>
      <c r="QTN168" s="7"/>
      <c r="QTO168" s="7"/>
      <c r="QTP168" s="7"/>
      <c r="QTQ168" s="7"/>
      <c r="QTR168" s="7"/>
      <c r="QTS168" s="7"/>
      <c r="QTT168" s="7"/>
      <c r="QTU168" s="7"/>
      <c r="QTV168" s="7"/>
      <c r="QTW168" s="7"/>
      <c r="QTX168" s="7"/>
      <c r="QTY168" s="7"/>
      <c r="QTZ168" s="7"/>
      <c r="QUA168" s="7"/>
      <c r="QUB168" s="7"/>
      <c r="QUC168" s="7"/>
      <c r="QUD168" s="7"/>
      <c r="QUE168" s="7"/>
      <c r="QUF168" s="7"/>
      <c r="QUG168" s="7"/>
      <c r="QUH168" s="7"/>
      <c r="QUI168" s="7"/>
      <c r="QUJ168" s="7"/>
      <c r="QUK168" s="7"/>
      <c r="QUL168" s="7"/>
      <c r="QUM168" s="7"/>
      <c r="QUN168" s="7"/>
      <c r="QUO168" s="7"/>
      <c r="QUP168" s="7"/>
      <c r="QUQ168" s="7"/>
      <c r="QUR168" s="7"/>
      <c r="QUS168" s="7"/>
      <c r="QUT168" s="7"/>
      <c r="QUU168" s="7"/>
      <c r="QUV168" s="7"/>
      <c r="QUW168" s="7"/>
      <c r="QUX168" s="7"/>
      <c r="QUY168" s="7"/>
      <c r="QUZ168" s="7"/>
      <c r="QVA168" s="7"/>
      <c r="QVB168" s="7"/>
      <c r="QVC168" s="7"/>
      <c r="QVD168" s="7"/>
      <c r="QVE168" s="7"/>
      <c r="QVF168" s="7"/>
      <c r="QVG168" s="7"/>
      <c r="QVH168" s="7"/>
      <c r="QVI168" s="7"/>
      <c r="QVJ168" s="7"/>
      <c r="QVK168" s="7"/>
      <c r="QVL168" s="7"/>
      <c r="QVM168" s="7"/>
      <c r="QVN168" s="7"/>
      <c r="QVO168" s="7"/>
      <c r="QVP168" s="7"/>
      <c r="QVQ168" s="7"/>
      <c r="QVR168" s="7"/>
      <c r="QVS168" s="7"/>
      <c r="QVT168" s="7"/>
      <c r="QVU168" s="7"/>
      <c r="QVV168" s="7"/>
      <c r="QVW168" s="7"/>
      <c r="QVX168" s="7"/>
      <c r="QVY168" s="7"/>
      <c r="QVZ168" s="7"/>
      <c r="QWA168" s="7"/>
      <c r="QWB168" s="7"/>
      <c r="QWC168" s="7"/>
      <c r="QWD168" s="7"/>
      <c r="QWE168" s="7"/>
      <c r="QWF168" s="7"/>
      <c r="QWG168" s="7"/>
      <c r="QWH168" s="7"/>
      <c r="QWI168" s="7"/>
      <c r="QWJ168" s="7"/>
      <c r="QWK168" s="7"/>
      <c r="QWL168" s="7"/>
      <c r="QWM168" s="7"/>
      <c r="QWN168" s="7"/>
      <c r="QWO168" s="7"/>
      <c r="QWP168" s="7"/>
      <c r="QWQ168" s="7"/>
      <c r="QWR168" s="7"/>
      <c r="QWS168" s="7"/>
      <c r="QWT168" s="7"/>
      <c r="QWU168" s="7"/>
      <c r="QWV168" s="7"/>
      <c r="QWW168" s="7"/>
      <c r="QWX168" s="7"/>
      <c r="QWY168" s="7"/>
      <c r="QWZ168" s="7"/>
      <c r="QXA168" s="7"/>
      <c r="QXB168" s="7"/>
      <c r="QXC168" s="7"/>
      <c r="QXD168" s="7"/>
      <c r="QXE168" s="7"/>
      <c r="QXF168" s="7"/>
      <c r="QXG168" s="7"/>
      <c r="QXH168" s="7"/>
      <c r="QXI168" s="7"/>
      <c r="QXJ168" s="7"/>
      <c r="QXK168" s="7"/>
      <c r="QXL168" s="7"/>
      <c r="QXM168" s="7"/>
      <c r="QXN168" s="7"/>
      <c r="QXO168" s="7"/>
      <c r="QXP168" s="7"/>
      <c r="QXQ168" s="7"/>
      <c r="QXR168" s="7"/>
      <c r="QXS168" s="7"/>
      <c r="QXT168" s="7"/>
      <c r="QXU168" s="7"/>
      <c r="QXV168" s="7"/>
      <c r="QXW168" s="7"/>
      <c r="QXX168" s="7"/>
      <c r="QXY168" s="7"/>
      <c r="QXZ168" s="7"/>
      <c r="QYA168" s="7"/>
      <c r="QYB168" s="7"/>
      <c r="QYC168" s="7"/>
      <c r="QYD168" s="7"/>
      <c r="QYE168" s="7"/>
      <c r="QYF168" s="7"/>
      <c r="QYG168" s="7"/>
      <c r="QYH168" s="7"/>
      <c r="QYI168" s="7"/>
      <c r="QYJ168" s="7"/>
      <c r="QYK168" s="7"/>
      <c r="QYL168" s="7"/>
      <c r="QYM168" s="7"/>
      <c r="QYN168" s="7"/>
      <c r="QYO168" s="7"/>
      <c r="QYP168" s="7"/>
      <c r="QYQ168" s="7"/>
      <c r="QYR168" s="7"/>
      <c r="QYS168" s="7"/>
      <c r="QYT168" s="7"/>
      <c r="QYU168" s="7"/>
      <c r="QYV168" s="7"/>
      <c r="QYW168" s="7"/>
      <c r="QYX168" s="7"/>
      <c r="QYY168" s="7"/>
      <c r="QYZ168" s="7"/>
      <c r="QZA168" s="7"/>
      <c r="QZB168" s="7"/>
      <c r="QZC168" s="7"/>
      <c r="QZD168" s="7"/>
      <c r="QZE168" s="7"/>
      <c r="QZF168" s="7"/>
      <c r="QZG168" s="7"/>
      <c r="QZH168" s="7"/>
      <c r="QZI168" s="7"/>
      <c r="QZJ168" s="7"/>
      <c r="QZK168" s="7"/>
      <c r="QZL168" s="7"/>
      <c r="QZM168" s="7"/>
      <c r="QZN168" s="7"/>
      <c r="QZO168" s="7"/>
      <c r="QZP168" s="7"/>
      <c r="QZQ168" s="7"/>
      <c r="QZR168" s="7"/>
      <c r="QZS168" s="7"/>
      <c r="QZT168" s="7"/>
      <c r="QZU168" s="7"/>
      <c r="QZV168" s="7"/>
      <c r="QZW168" s="7"/>
      <c r="QZX168" s="7"/>
      <c r="QZY168" s="7"/>
      <c r="QZZ168" s="7"/>
      <c r="RAA168" s="7"/>
      <c r="RAB168" s="7"/>
      <c r="RAC168" s="7"/>
      <c r="RAD168" s="7"/>
      <c r="RAE168" s="7"/>
      <c r="RAF168" s="7"/>
      <c r="RAG168" s="7"/>
      <c r="RAH168" s="7"/>
      <c r="RAI168" s="7"/>
      <c r="RAJ168" s="7"/>
      <c r="RAK168" s="7"/>
      <c r="RAL168" s="7"/>
      <c r="RAM168" s="7"/>
      <c r="RAN168" s="7"/>
      <c r="RAO168" s="7"/>
      <c r="RAP168" s="7"/>
      <c r="RAQ168" s="7"/>
      <c r="RAR168" s="7"/>
      <c r="RAS168" s="7"/>
      <c r="RAT168" s="7"/>
      <c r="RAU168" s="7"/>
      <c r="RAV168" s="7"/>
      <c r="RAW168" s="7"/>
      <c r="RAX168" s="7"/>
      <c r="RAY168" s="7"/>
      <c r="RAZ168" s="7"/>
      <c r="RBA168" s="7"/>
      <c r="RBB168" s="7"/>
      <c r="RBC168" s="7"/>
      <c r="RBD168" s="7"/>
      <c r="RBE168" s="7"/>
      <c r="RBF168" s="7"/>
      <c r="RBG168" s="7"/>
      <c r="RBH168" s="7"/>
      <c r="RBI168" s="7"/>
      <c r="RBJ168" s="7"/>
      <c r="RBK168" s="7"/>
      <c r="RBL168" s="7"/>
      <c r="RBM168" s="7"/>
      <c r="RBN168" s="7"/>
      <c r="RBO168" s="7"/>
      <c r="RBP168" s="7"/>
      <c r="RBQ168" s="7"/>
      <c r="RBR168" s="7"/>
      <c r="RBS168" s="7"/>
      <c r="RBT168" s="7"/>
      <c r="RBU168" s="7"/>
      <c r="RBV168" s="7"/>
      <c r="RBW168" s="7"/>
      <c r="RBX168" s="7"/>
      <c r="RBY168" s="7"/>
      <c r="RBZ168" s="7"/>
      <c r="RCA168" s="7"/>
      <c r="RCB168" s="7"/>
      <c r="RCC168" s="7"/>
      <c r="RCD168" s="7"/>
      <c r="RCE168" s="7"/>
      <c r="RCF168" s="7"/>
      <c r="RCG168" s="7"/>
      <c r="RCH168" s="7"/>
      <c r="RCI168" s="7"/>
      <c r="RCJ168" s="7"/>
      <c r="RCK168" s="7"/>
      <c r="RCL168" s="7"/>
      <c r="RCM168" s="7"/>
      <c r="RCN168" s="7"/>
      <c r="RCO168" s="7"/>
      <c r="RCP168" s="7"/>
      <c r="RCQ168" s="7"/>
      <c r="RCR168" s="7"/>
      <c r="RCS168" s="7"/>
      <c r="RCT168" s="7"/>
      <c r="RCU168" s="7"/>
      <c r="RCV168" s="7"/>
      <c r="RCW168" s="7"/>
      <c r="RCX168" s="7"/>
      <c r="RCY168" s="7"/>
      <c r="RCZ168" s="7"/>
      <c r="RDA168" s="7"/>
      <c r="RDB168" s="7"/>
      <c r="RDC168" s="7"/>
      <c r="RDD168" s="7"/>
      <c r="RDE168" s="7"/>
      <c r="RDF168" s="7"/>
      <c r="RDG168" s="7"/>
      <c r="RDH168" s="7"/>
      <c r="RDI168" s="7"/>
      <c r="RDJ168" s="7"/>
      <c r="RDK168" s="7"/>
      <c r="RDL168" s="7"/>
      <c r="RDM168" s="7"/>
      <c r="RDN168" s="7"/>
      <c r="RDO168" s="7"/>
      <c r="RDP168" s="7"/>
      <c r="RDQ168" s="7"/>
      <c r="RDR168" s="7"/>
      <c r="RDS168" s="7"/>
      <c r="RDT168" s="7"/>
      <c r="RDU168" s="7"/>
      <c r="RDV168" s="7"/>
      <c r="RDW168" s="7"/>
      <c r="RDX168" s="7"/>
      <c r="RDY168" s="7"/>
      <c r="RDZ168" s="7"/>
      <c r="REA168" s="7"/>
      <c r="REB168" s="7"/>
      <c r="REC168" s="7"/>
      <c r="RED168" s="7"/>
      <c r="REE168" s="7"/>
      <c r="REF168" s="7"/>
      <c r="REG168" s="7"/>
      <c r="REH168" s="7"/>
      <c r="REI168" s="7"/>
      <c r="REJ168" s="7"/>
      <c r="REK168" s="7"/>
      <c r="REL168" s="7"/>
      <c r="REM168" s="7"/>
      <c r="REN168" s="7"/>
      <c r="REO168" s="7"/>
      <c r="REP168" s="7"/>
      <c r="REQ168" s="7"/>
      <c r="RER168" s="7"/>
      <c r="RES168" s="7"/>
      <c r="RET168" s="7"/>
      <c r="REU168" s="7"/>
      <c r="REV168" s="7"/>
      <c r="REW168" s="7"/>
      <c r="REX168" s="7"/>
      <c r="REY168" s="7"/>
      <c r="REZ168" s="7"/>
      <c r="RFA168" s="7"/>
      <c r="RFB168" s="7"/>
      <c r="RFC168" s="7"/>
      <c r="RFD168" s="7"/>
      <c r="RFE168" s="7"/>
      <c r="RFF168" s="7"/>
      <c r="RFG168" s="7"/>
      <c r="RFH168" s="7"/>
      <c r="RFI168" s="7"/>
      <c r="RFJ168" s="7"/>
      <c r="RFK168" s="7"/>
      <c r="RFL168" s="7"/>
      <c r="RFM168" s="7"/>
      <c r="RFN168" s="7"/>
      <c r="RFO168" s="7"/>
      <c r="RFP168" s="7"/>
      <c r="RFQ168" s="7"/>
      <c r="RFR168" s="7"/>
      <c r="RFS168" s="7"/>
      <c r="RFT168" s="7"/>
      <c r="RFU168" s="7"/>
      <c r="RFV168" s="7"/>
      <c r="RFW168" s="7"/>
      <c r="RFX168" s="7"/>
      <c r="RFY168" s="7"/>
      <c r="RFZ168" s="7"/>
      <c r="RGA168" s="7"/>
      <c r="RGB168" s="7"/>
      <c r="RGC168" s="7"/>
      <c r="RGD168" s="7"/>
      <c r="RGE168" s="7"/>
      <c r="RGF168" s="7"/>
      <c r="RGG168" s="7"/>
      <c r="RGH168" s="7"/>
      <c r="RGI168" s="7"/>
      <c r="RGJ168" s="7"/>
      <c r="RGK168" s="7"/>
      <c r="RGL168" s="7"/>
      <c r="RGM168" s="7"/>
      <c r="RGN168" s="7"/>
      <c r="RGO168" s="7"/>
      <c r="RGP168" s="7"/>
      <c r="RGQ168" s="7"/>
      <c r="RGR168" s="7"/>
      <c r="RGS168" s="7"/>
      <c r="RGT168" s="7"/>
      <c r="RGU168" s="7"/>
      <c r="RGV168" s="7"/>
      <c r="RGW168" s="7"/>
      <c r="RGX168" s="7"/>
      <c r="RGY168" s="7"/>
      <c r="RGZ168" s="7"/>
      <c r="RHA168" s="7"/>
      <c r="RHB168" s="7"/>
      <c r="RHC168" s="7"/>
      <c r="RHD168" s="7"/>
      <c r="RHE168" s="7"/>
      <c r="RHF168" s="7"/>
      <c r="RHG168" s="7"/>
      <c r="RHH168" s="7"/>
      <c r="RHI168" s="7"/>
      <c r="RHJ168" s="7"/>
      <c r="RHK168" s="7"/>
      <c r="RHL168" s="7"/>
      <c r="RHM168" s="7"/>
      <c r="RHN168" s="7"/>
      <c r="RHO168" s="7"/>
      <c r="RHP168" s="7"/>
      <c r="RHQ168" s="7"/>
      <c r="RHR168" s="7"/>
      <c r="RHS168" s="7"/>
      <c r="RHT168" s="7"/>
      <c r="RHU168" s="7"/>
      <c r="RHV168" s="7"/>
      <c r="RHW168" s="7"/>
      <c r="RHX168" s="7"/>
      <c r="RHY168" s="7"/>
      <c r="RHZ168" s="7"/>
      <c r="RIA168" s="7"/>
      <c r="RIB168" s="7"/>
      <c r="RIC168" s="7"/>
      <c r="RID168" s="7"/>
      <c r="RIE168" s="7"/>
      <c r="RIF168" s="7"/>
      <c r="RIG168" s="7"/>
      <c r="RIH168" s="7"/>
      <c r="RII168" s="7"/>
      <c r="RIJ168" s="7"/>
      <c r="RIK168" s="7"/>
      <c r="RIL168" s="7"/>
      <c r="RIM168" s="7"/>
      <c r="RIN168" s="7"/>
      <c r="RIO168" s="7"/>
      <c r="RIP168" s="7"/>
      <c r="RIQ168" s="7"/>
      <c r="RIR168" s="7"/>
      <c r="RIS168" s="7"/>
      <c r="RIT168" s="7"/>
      <c r="RIU168" s="7"/>
      <c r="RIV168" s="7"/>
      <c r="RIW168" s="7"/>
      <c r="RIX168" s="7"/>
      <c r="RIY168" s="7"/>
      <c r="RIZ168" s="7"/>
      <c r="RJA168" s="7"/>
      <c r="RJB168" s="7"/>
      <c r="RJC168" s="7"/>
      <c r="RJD168" s="7"/>
      <c r="RJE168" s="7"/>
      <c r="RJF168" s="7"/>
      <c r="RJG168" s="7"/>
      <c r="RJH168" s="7"/>
      <c r="RJI168" s="7"/>
      <c r="RJJ168" s="7"/>
      <c r="RJK168" s="7"/>
      <c r="RJL168" s="7"/>
      <c r="RJM168" s="7"/>
      <c r="RJN168" s="7"/>
      <c r="RJO168" s="7"/>
      <c r="RJP168" s="7"/>
      <c r="RJQ168" s="7"/>
      <c r="RJR168" s="7"/>
      <c r="RJS168" s="7"/>
      <c r="RJT168" s="7"/>
      <c r="RJU168" s="7"/>
      <c r="RJV168" s="7"/>
      <c r="RJW168" s="7"/>
      <c r="RJX168" s="7"/>
      <c r="RJY168" s="7"/>
      <c r="RJZ168" s="7"/>
      <c r="RKA168" s="7"/>
      <c r="RKB168" s="7"/>
      <c r="RKC168" s="7"/>
      <c r="RKD168" s="7"/>
      <c r="RKE168" s="7"/>
      <c r="RKF168" s="7"/>
      <c r="RKG168" s="7"/>
      <c r="RKH168" s="7"/>
      <c r="RKI168" s="7"/>
      <c r="RKJ168" s="7"/>
      <c r="RKK168" s="7"/>
      <c r="RKL168" s="7"/>
      <c r="RKM168" s="7"/>
      <c r="RKN168" s="7"/>
      <c r="RKO168" s="7"/>
      <c r="RKP168" s="7"/>
      <c r="RKQ168" s="7"/>
      <c r="RKR168" s="7"/>
      <c r="RKS168" s="7"/>
      <c r="RKT168" s="7"/>
      <c r="RKU168" s="7"/>
      <c r="RKV168" s="7"/>
      <c r="RKW168" s="7"/>
      <c r="RKX168" s="7"/>
      <c r="RKY168" s="7"/>
      <c r="RKZ168" s="7"/>
      <c r="RLA168" s="7"/>
      <c r="RLB168" s="7"/>
      <c r="RLC168" s="7"/>
      <c r="RLD168" s="7"/>
      <c r="RLE168" s="7"/>
      <c r="RLF168" s="7"/>
      <c r="RLG168" s="7"/>
      <c r="RLH168" s="7"/>
      <c r="RLI168" s="7"/>
      <c r="RLJ168" s="7"/>
      <c r="RLK168" s="7"/>
      <c r="RLL168" s="7"/>
      <c r="RLM168" s="7"/>
      <c r="RLN168" s="7"/>
      <c r="RLO168" s="7"/>
      <c r="RLP168" s="7"/>
      <c r="RLQ168" s="7"/>
      <c r="RLR168" s="7"/>
      <c r="RLS168" s="7"/>
      <c r="RLT168" s="7"/>
      <c r="RLU168" s="7"/>
      <c r="RLV168" s="7"/>
      <c r="RLW168" s="7"/>
      <c r="RLX168" s="7"/>
      <c r="RLY168" s="7"/>
      <c r="RLZ168" s="7"/>
      <c r="RMA168" s="7"/>
      <c r="RMB168" s="7"/>
      <c r="RMC168" s="7"/>
      <c r="RMD168" s="7"/>
      <c r="RME168" s="7"/>
      <c r="RMF168" s="7"/>
      <c r="RMG168" s="7"/>
      <c r="RMH168" s="7"/>
      <c r="RMI168" s="7"/>
      <c r="RMJ168" s="7"/>
      <c r="RMK168" s="7"/>
      <c r="RML168" s="7"/>
      <c r="RMM168" s="7"/>
      <c r="RMN168" s="7"/>
      <c r="RMO168" s="7"/>
      <c r="RMP168" s="7"/>
      <c r="RMQ168" s="7"/>
      <c r="RMR168" s="7"/>
      <c r="RMS168" s="7"/>
      <c r="RMT168" s="7"/>
      <c r="RMU168" s="7"/>
      <c r="RMV168" s="7"/>
      <c r="RMW168" s="7"/>
      <c r="RMX168" s="7"/>
      <c r="RMY168" s="7"/>
      <c r="RMZ168" s="7"/>
      <c r="RNA168" s="7"/>
      <c r="RNB168" s="7"/>
      <c r="RNC168" s="7"/>
      <c r="RND168" s="7"/>
      <c r="RNE168" s="7"/>
      <c r="RNF168" s="7"/>
      <c r="RNG168" s="7"/>
      <c r="RNH168" s="7"/>
      <c r="RNI168" s="7"/>
      <c r="RNJ168" s="7"/>
      <c r="RNK168" s="7"/>
      <c r="RNL168" s="7"/>
      <c r="RNM168" s="7"/>
      <c r="RNN168" s="7"/>
      <c r="RNO168" s="7"/>
      <c r="RNP168" s="7"/>
      <c r="RNQ168" s="7"/>
      <c r="RNR168" s="7"/>
      <c r="RNS168" s="7"/>
      <c r="RNT168" s="7"/>
      <c r="RNU168" s="7"/>
      <c r="RNV168" s="7"/>
      <c r="RNW168" s="7"/>
      <c r="RNX168" s="7"/>
      <c r="RNY168" s="7"/>
      <c r="RNZ168" s="7"/>
      <c r="ROA168" s="7"/>
      <c r="ROB168" s="7"/>
      <c r="ROC168" s="7"/>
      <c r="ROD168" s="7"/>
      <c r="ROE168" s="7"/>
      <c r="ROF168" s="7"/>
      <c r="ROG168" s="7"/>
      <c r="ROH168" s="7"/>
      <c r="ROI168" s="7"/>
      <c r="ROJ168" s="7"/>
      <c r="ROK168" s="7"/>
      <c r="ROL168" s="7"/>
      <c r="ROM168" s="7"/>
      <c r="RON168" s="7"/>
      <c r="ROO168" s="7"/>
      <c r="ROP168" s="7"/>
      <c r="ROQ168" s="7"/>
      <c r="ROR168" s="7"/>
      <c r="ROS168" s="7"/>
      <c r="ROT168" s="7"/>
      <c r="ROU168" s="7"/>
      <c r="ROV168" s="7"/>
      <c r="ROW168" s="7"/>
      <c r="ROX168" s="7"/>
      <c r="ROY168" s="7"/>
      <c r="ROZ168" s="7"/>
      <c r="RPA168" s="7"/>
      <c r="RPB168" s="7"/>
      <c r="RPC168" s="7"/>
      <c r="RPD168" s="7"/>
      <c r="RPE168" s="7"/>
      <c r="RPF168" s="7"/>
      <c r="RPG168" s="7"/>
      <c r="RPH168" s="7"/>
      <c r="RPI168" s="7"/>
      <c r="RPJ168" s="7"/>
      <c r="RPK168" s="7"/>
      <c r="RPL168" s="7"/>
      <c r="RPM168" s="7"/>
      <c r="RPN168" s="7"/>
      <c r="RPO168" s="7"/>
      <c r="RPP168" s="7"/>
      <c r="RPQ168" s="7"/>
      <c r="RPR168" s="7"/>
      <c r="RPS168" s="7"/>
      <c r="RPT168" s="7"/>
      <c r="RPU168" s="7"/>
      <c r="RPV168" s="7"/>
      <c r="RPW168" s="7"/>
      <c r="RPX168" s="7"/>
      <c r="RPY168" s="7"/>
      <c r="RPZ168" s="7"/>
      <c r="RQA168" s="7"/>
      <c r="RQB168" s="7"/>
      <c r="RQC168" s="7"/>
      <c r="RQD168" s="7"/>
      <c r="RQE168" s="7"/>
      <c r="RQF168" s="7"/>
      <c r="RQG168" s="7"/>
      <c r="RQH168" s="7"/>
      <c r="RQI168" s="7"/>
      <c r="RQJ168" s="7"/>
      <c r="RQK168" s="7"/>
      <c r="RQL168" s="7"/>
      <c r="RQM168" s="7"/>
      <c r="RQN168" s="7"/>
      <c r="RQO168" s="7"/>
      <c r="RQP168" s="7"/>
      <c r="RQQ168" s="7"/>
      <c r="RQR168" s="7"/>
      <c r="RQS168" s="7"/>
      <c r="RQT168" s="7"/>
      <c r="RQU168" s="7"/>
      <c r="RQV168" s="7"/>
      <c r="RQW168" s="7"/>
      <c r="RQX168" s="7"/>
      <c r="RQY168" s="7"/>
      <c r="RQZ168" s="7"/>
      <c r="RRA168" s="7"/>
      <c r="RRB168" s="7"/>
      <c r="RRC168" s="7"/>
      <c r="RRD168" s="7"/>
      <c r="RRE168" s="7"/>
      <c r="RRF168" s="7"/>
      <c r="RRG168" s="7"/>
      <c r="RRH168" s="7"/>
      <c r="RRI168" s="7"/>
      <c r="RRJ168" s="7"/>
      <c r="RRK168" s="7"/>
      <c r="RRL168" s="7"/>
      <c r="RRM168" s="7"/>
      <c r="RRN168" s="7"/>
      <c r="RRO168" s="7"/>
      <c r="RRP168" s="7"/>
      <c r="RRQ168" s="7"/>
      <c r="RRR168" s="7"/>
      <c r="RRS168" s="7"/>
      <c r="RRT168" s="7"/>
      <c r="RRU168" s="7"/>
      <c r="RRV168" s="7"/>
      <c r="RRW168" s="7"/>
      <c r="RRX168" s="7"/>
      <c r="RRY168" s="7"/>
      <c r="RRZ168" s="7"/>
      <c r="RSA168" s="7"/>
      <c r="RSB168" s="7"/>
      <c r="RSC168" s="7"/>
      <c r="RSD168" s="7"/>
      <c r="RSE168" s="7"/>
      <c r="RSF168" s="7"/>
      <c r="RSG168" s="7"/>
      <c r="RSH168" s="7"/>
      <c r="RSI168" s="7"/>
      <c r="RSJ168" s="7"/>
      <c r="RSK168" s="7"/>
      <c r="RSL168" s="7"/>
      <c r="RSM168" s="7"/>
      <c r="RSN168" s="7"/>
      <c r="RSO168" s="7"/>
      <c r="RSP168" s="7"/>
      <c r="RSQ168" s="7"/>
      <c r="RSR168" s="7"/>
      <c r="RSS168" s="7"/>
      <c r="RST168" s="7"/>
      <c r="RSU168" s="7"/>
      <c r="RSV168" s="7"/>
      <c r="RSW168" s="7"/>
      <c r="RSX168" s="7"/>
      <c r="RSY168" s="7"/>
      <c r="RSZ168" s="7"/>
      <c r="RTA168" s="7"/>
      <c r="RTB168" s="7"/>
      <c r="RTC168" s="7"/>
      <c r="RTD168" s="7"/>
      <c r="RTE168" s="7"/>
      <c r="RTF168" s="7"/>
      <c r="RTG168" s="7"/>
      <c r="RTH168" s="7"/>
      <c r="RTI168" s="7"/>
      <c r="RTJ168" s="7"/>
      <c r="RTK168" s="7"/>
      <c r="RTL168" s="7"/>
      <c r="RTM168" s="7"/>
      <c r="RTN168" s="7"/>
      <c r="RTO168" s="7"/>
      <c r="RTP168" s="7"/>
      <c r="RTQ168" s="7"/>
      <c r="RTR168" s="7"/>
      <c r="RTS168" s="7"/>
      <c r="RTT168" s="7"/>
      <c r="RTU168" s="7"/>
      <c r="RTV168" s="7"/>
      <c r="RTW168" s="7"/>
      <c r="RTX168" s="7"/>
      <c r="RTY168" s="7"/>
      <c r="RTZ168" s="7"/>
      <c r="RUA168" s="7"/>
      <c r="RUB168" s="7"/>
      <c r="RUC168" s="7"/>
      <c r="RUD168" s="7"/>
      <c r="RUE168" s="7"/>
      <c r="RUF168" s="7"/>
      <c r="RUG168" s="7"/>
      <c r="RUH168" s="7"/>
      <c r="RUI168" s="7"/>
      <c r="RUJ168" s="7"/>
      <c r="RUK168" s="7"/>
      <c r="RUL168" s="7"/>
      <c r="RUM168" s="7"/>
      <c r="RUN168" s="7"/>
      <c r="RUO168" s="7"/>
      <c r="RUP168" s="7"/>
      <c r="RUQ168" s="7"/>
      <c r="RUR168" s="7"/>
      <c r="RUS168" s="7"/>
      <c r="RUT168" s="7"/>
      <c r="RUU168" s="7"/>
      <c r="RUV168" s="7"/>
      <c r="RUW168" s="7"/>
      <c r="RUX168" s="7"/>
      <c r="RUY168" s="7"/>
      <c r="RUZ168" s="7"/>
      <c r="RVA168" s="7"/>
      <c r="RVB168" s="7"/>
      <c r="RVC168" s="7"/>
      <c r="RVD168" s="7"/>
      <c r="RVE168" s="7"/>
      <c r="RVF168" s="7"/>
      <c r="RVG168" s="7"/>
      <c r="RVH168" s="7"/>
      <c r="RVI168" s="7"/>
      <c r="RVJ168" s="7"/>
      <c r="RVK168" s="7"/>
      <c r="RVL168" s="7"/>
      <c r="RVM168" s="7"/>
      <c r="RVN168" s="7"/>
      <c r="RVO168" s="7"/>
      <c r="RVP168" s="7"/>
      <c r="RVQ168" s="7"/>
      <c r="RVR168" s="7"/>
      <c r="RVS168" s="7"/>
      <c r="RVT168" s="7"/>
      <c r="RVU168" s="7"/>
      <c r="RVV168" s="7"/>
      <c r="RVW168" s="7"/>
      <c r="RVX168" s="7"/>
      <c r="RVY168" s="7"/>
      <c r="RVZ168" s="7"/>
      <c r="RWA168" s="7"/>
      <c r="RWB168" s="7"/>
      <c r="RWC168" s="7"/>
      <c r="RWD168" s="7"/>
      <c r="RWE168" s="7"/>
      <c r="RWF168" s="7"/>
      <c r="RWG168" s="7"/>
      <c r="RWH168" s="7"/>
      <c r="RWI168" s="7"/>
      <c r="RWJ168" s="7"/>
      <c r="RWK168" s="7"/>
      <c r="RWL168" s="7"/>
      <c r="RWM168" s="7"/>
      <c r="RWN168" s="7"/>
      <c r="RWO168" s="7"/>
      <c r="RWP168" s="7"/>
      <c r="RWQ168" s="7"/>
      <c r="RWR168" s="7"/>
      <c r="RWS168" s="7"/>
      <c r="RWT168" s="7"/>
      <c r="RWU168" s="7"/>
      <c r="RWV168" s="7"/>
      <c r="RWW168" s="7"/>
      <c r="RWX168" s="7"/>
      <c r="RWY168" s="7"/>
      <c r="RWZ168" s="7"/>
      <c r="RXA168" s="7"/>
      <c r="RXB168" s="7"/>
      <c r="RXC168" s="7"/>
      <c r="RXD168" s="7"/>
      <c r="RXE168" s="7"/>
      <c r="RXF168" s="7"/>
      <c r="RXG168" s="7"/>
      <c r="RXH168" s="7"/>
      <c r="RXI168" s="7"/>
      <c r="RXJ168" s="7"/>
      <c r="RXK168" s="7"/>
      <c r="RXL168" s="7"/>
      <c r="RXM168" s="7"/>
      <c r="RXN168" s="7"/>
      <c r="RXO168" s="7"/>
      <c r="RXP168" s="7"/>
      <c r="RXQ168" s="7"/>
      <c r="RXR168" s="7"/>
      <c r="RXS168" s="7"/>
      <c r="RXT168" s="7"/>
      <c r="RXU168" s="7"/>
      <c r="RXV168" s="7"/>
      <c r="RXW168" s="7"/>
      <c r="RXX168" s="7"/>
      <c r="RXY168" s="7"/>
      <c r="RXZ168" s="7"/>
      <c r="RYA168" s="7"/>
      <c r="RYB168" s="7"/>
      <c r="RYC168" s="7"/>
      <c r="RYD168" s="7"/>
      <c r="RYE168" s="7"/>
      <c r="RYF168" s="7"/>
      <c r="RYG168" s="7"/>
      <c r="RYH168" s="7"/>
      <c r="RYI168" s="7"/>
      <c r="RYJ168" s="7"/>
      <c r="RYK168" s="7"/>
      <c r="RYL168" s="7"/>
      <c r="RYM168" s="7"/>
      <c r="RYN168" s="7"/>
      <c r="RYO168" s="7"/>
      <c r="RYP168" s="7"/>
      <c r="RYQ168" s="7"/>
      <c r="RYR168" s="7"/>
      <c r="RYS168" s="7"/>
      <c r="RYT168" s="7"/>
      <c r="RYU168" s="7"/>
      <c r="RYV168" s="7"/>
      <c r="RYW168" s="7"/>
      <c r="RYX168" s="7"/>
      <c r="RYY168" s="7"/>
      <c r="RYZ168" s="7"/>
      <c r="RZA168" s="7"/>
      <c r="RZB168" s="7"/>
      <c r="RZC168" s="7"/>
      <c r="RZD168" s="7"/>
      <c r="RZE168" s="7"/>
      <c r="RZF168" s="7"/>
      <c r="RZG168" s="7"/>
      <c r="RZH168" s="7"/>
      <c r="RZI168" s="7"/>
      <c r="RZJ168" s="7"/>
      <c r="RZK168" s="7"/>
      <c r="RZL168" s="7"/>
      <c r="RZM168" s="7"/>
      <c r="RZN168" s="7"/>
      <c r="RZO168" s="7"/>
      <c r="RZP168" s="7"/>
      <c r="RZQ168" s="7"/>
      <c r="RZR168" s="7"/>
      <c r="RZS168" s="7"/>
      <c r="RZT168" s="7"/>
      <c r="RZU168" s="7"/>
      <c r="RZV168" s="7"/>
      <c r="RZW168" s="7"/>
      <c r="RZX168" s="7"/>
      <c r="RZY168" s="7"/>
      <c r="RZZ168" s="7"/>
      <c r="SAA168" s="7"/>
      <c r="SAB168" s="7"/>
      <c r="SAC168" s="7"/>
      <c r="SAD168" s="7"/>
      <c r="SAE168" s="7"/>
      <c r="SAF168" s="7"/>
      <c r="SAG168" s="7"/>
      <c r="SAH168" s="7"/>
      <c r="SAI168" s="7"/>
      <c r="SAJ168" s="7"/>
      <c r="SAK168" s="7"/>
      <c r="SAL168" s="7"/>
      <c r="SAM168" s="7"/>
      <c r="SAN168" s="7"/>
      <c r="SAO168" s="7"/>
      <c r="SAP168" s="7"/>
      <c r="SAQ168" s="7"/>
      <c r="SAR168" s="7"/>
      <c r="SAS168" s="7"/>
      <c r="SAT168" s="7"/>
      <c r="SAU168" s="7"/>
      <c r="SAV168" s="7"/>
      <c r="SAW168" s="7"/>
      <c r="SAX168" s="7"/>
      <c r="SAY168" s="7"/>
      <c r="SAZ168" s="7"/>
      <c r="SBA168" s="7"/>
      <c r="SBB168" s="7"/>
      <c r="SBC168" s="7"/>
      <c r="SBD168" s="7"/>
      <c r="SBE168" s="7"/>
      <c r="SBF168" s="7"/>
      <c r="SBG168" s="7"/>
      <c r="SBH168" s="7"/>
      <c r="SBI168" s="7"/>
      <c r="SBJ168" s="7"/>
      <c r="SBK168" s="7"/>
      <c r="SBL168" s="7"/>
      <c r="SBM168" s="7"/>
      <c r="SBN168" s="7"/>
      <c r="SBO168" s="7"/>
      <c r="SBP168" s="7"/>
      <c r="SBQ168" s="7"/>
      <c r="SBR168" s="7"/>
      <c r="SBS168" s="7"/>
      <c r="SBT168" s="7"/>
      <c r="SBU168" s="7"/>
      <c r="SBV168" s="7"/>
      <c r="SBW168" s="7"/>
      <c r="SBX168" s="7"/>
      <c r="SBY168" s="7"/>
      <c r="SBZ168" s="7"/>
      <c r="SCA168" s="7"/>
      <c r="SCB168" s="7"/>
      <c r="SCC168" s="7"/>
      <c r="SCD168" s="7"/>
      <c r="SCE168" s="7"/>
      <c r="SCF168" s="7"/>
      <c r="SCG168" s="7"/>
      <c r="SCH168" s="7"/>
      <c r="SCI168" s="7"/>
      <c r="SCJ168" s="7"/>
      <c r="SCK168" s="7"/>
      <c r="SCL168" s="7"/>
      <c r="SCM168" s="7"/>
      <c r="SCN168" s="7"/>
      <c r="SCO168" s="7"/>
      <c r="SCP168" s="7"/>
      <c r="SCQ168" s="7"/>
      <c r="SCR168" s="7"/>
      <c r="SCS168" s="7"/>
      <c r="SCT168" s="7"/>
      <c r="SCU168" s="7"/>
      <c r="SCV168" s="7"/>
      <c r="SCW168" s="7"/>
      <c r="SCX168" s="7"/>
      <c r="SCY168" s="7"/>
      <c r="SCZ168" s="7"/>
      <c r="SDA168" s="7"/>
      <c r="SDB168" s="7"/>
      <c r="SDC168" s="7"/>
      <c r="SDD168" s="7"/>
      <c r="SDE168" s="7"/>
      <c r="SDF168" s="7"/>
      <c r="SDG168" s="7"/>
      <c r="SDH168" s="7"/>
      <c r="SDI168" s="7"/>
      <c r="SDJ168" s="7"/>
      <c r="SDK168" s="7"/>
      <c r="SDL168" s="7"/>
      <c r="SDM168" s="7"/>
      <c r="SDN168" s="7"/>
      <c r="SDO168" s="7"/>
      <c r="SDP168" s="7"/>
      <c r="SDQ168" s="7"/>
      <c r="SDR168" s="7"/>
      <c r="SDS168" s="7"/>
      <c r="SDT168" s="7"/>
      <c r="SDU168" s="7"/>
      <c r="SDV168" s="7"/>
      <c r="SDW168" s="7"/>
      <c r="SDX168" s="7"/>
      <c r="SDY168" s="7"/>
      <c r="SDZ168" s="7"/>
      <c r="SEA168" s="7"/>
      <c r="SEB168" s="7"/>
      <c r="SEC168" s="7"/>
      <c r="SED168" s="7"/>
      <c r="SEE168" s="7"/>
      <c r="SEF168" s="7"/>
      <c r="SEG168" s="7"/>
      <c r="SEH168" s="7"/>
      <c r="SEI168" s="7"/>
      <c r="SEJ168" s="7"/>
      <c r="SEK168" s="7"/>
      <c r="SEL168" s="7"/>
      <c r="SEM168" s="7"/>
      <c r="SEN168" s="7"/>
      <c r="SEO168" s="7"/>
      <c r="SEP168" s="7"/>
      <c r="SEQ168" s="7"/>
      <c r="SER168" s="7"/>
      <c r="SES168" s="7"/>
      <c r="SET168" s="7"/>
      <c r="SEU168" s="7"/>
      <c r="SEV168" s="7"/>
      <c r="SEW168" s="7"/>
      <c r="SEX168" s="7"/>
      <c r="SEY168" s="7"/>
      <c r="SEZ168" s="7"/>
      <c r="SFA168" s="7"/>
      <c r="SFB168" s="7"/>
      <c r="SFC168" s="7"/>
      <c r="SFD168" s="7"/>
      <c r="SFE168" s="7"/>
      <c r="SFF168" s="7"/>
      <c r="SFG168" s="7"/>
      <c r="SFH168" s="7"/>
      <c r="SFI168" s="7"/>
      <c r="SFJ168" s="7"/>
      <c r="SFK168" s="7"/>
      <c r="SFL168" s="7"/>
      <c r="SFM168" s="7"/>
      <c r="SFN168" s="7"/>
      <c r="SFO168" s="7"/>
      <c r="SFP168" s="7"/>
      <c r="SFQ168" s="7"/>
      <c r="SFR168" s="7"/>
      <c r="SFS168" s="7"/>
      <c r="SFT168" s="7"/>
      <c r="SFU168" s="7"/>
      <c r="SFV168" s="7"/>
      <c r="SFW168" s="7"/>
      <c r="SFX168" s="7"/>
      <c r="SFY168" s="7"/>
      <c r="SFZ168" s="7"/>
      <c r="SGA168" s="7"/>
      <c r="SGB168" s="7"/>
      <c r="SGC168" s="7"/>
      <c r="SGD168" s="7"/>
      <c r="SGE168" s="7"/>
      <c r="SGF168" s="7"/>
      <c r="SGG168" s="7"/>
      <c r="SGH168" s="7"/>
      <c r="SGI168" s="7"/>
      <c r="SGJ168" s="7"/>
      <c r="SGK168" s="7"/>
      <c r="SGL168" s="7"/>
      <c r="SGM168" s="7"/>
      <c r="SGN168" s="7"/>
      <c r="SGO168" s="7"/>
      <c r="SGP168" s="7"/>
      <c r="SGQ168" s="7"/>
      <c r="SGR168" s="7"/>
      <c r="SGS168" s="7"/>
      <c r="SGT168" s="7"/>
      <c r="SGU168" s="7"/>
      <c r="SGV168" s="7"/>
      <c r="SGW168" s="7"/>
      <c r="SGX168" s="7"/>
      <c r="SGY168" s="7"/>
      <c r="SGZ168" s="7"/>
      <c r="SHA168" s="7"/>
      <c r="SHB168" s="7"/>
      <c r="SHC168" s="7"/>
      <c r="SHD168" s="7"/>
      <c r="SHE168" s="7"/>
      <c r="SHF168" s="7"/>
      <c r="SHG168" s="7"/>
      <c r="SHH168" s="7"/>
      <c r="SHI168" s="7"/>
      <c r="SHJ168" s="7"/>
      <c r="SHK168" s="7"/>
      <c r="SHL168" s="7"/>
      <c r="SHM168" s="7"/>
      <c r="SHN168" s="7"/>
      <c r="SHO168" s="7"/>
      <c r="SHP168" s="7"/>
      <c r="SHQ168" s="7"/>
      <c r="SHR168" s="7"/>
      <c r="SHS168" s="7"/>
      <c r="SHT168" s="7"/>
      <c r="SHU168" s="7"/>
      <c r="SHV168" s="7"/>
      <c r="SHW168" s="7"/>
      <c r="SHX168" s="7"/>
      <c r="SHY168" s="7"/>
      <c r="SHZ168" s="7"/>
      <c r="SIA168" s="7"/>
      <c r="SIB168" s="7"/>
      <c r="SIC168" s="7"/>
      <c r="SID168" s="7"/>
      <c r="SIE168" s="7"/>
      <c r="SIF168" s="7"/>
      <c r="SIG168" s="7"/>
      <c r="SIH168" s="7"/>
      <c r="SII168" s="7"/>
      <c r="SIJ168" s="7"/>
      <c r="SIK168" s="7"/>
      <c r="SIL168" s="7"/>
      <c r="SIM168" s="7"/>
      <c r="SIN168" s="7"/>
      <c r="SIO168" s="7"/>
      <c r="SIP168" s="7"/>
      <c r="SIQ168" s="7"/>
      <c r="SIR168" s="7"/>
      <c r="SIS168" s="7"/>
      <c r="SIT168" s="7"/>
      <c r="SIU168" s="7"/>
      <c r="SIV168" s="7"/>
      <c r="SIW168" s="7"/>
      <c r="SIX168" s="7"/>
      <c r="SIY168" s="7"/>
      <c r="SIZ168" s="7"/>
      <c r="SJA168" s="7"/>
      <c r="SJB168" s="7"/>
      <c r="SJC168" s="7"/>
      <c r="SJD168" s="7"/>
      <c r="SJE168" s="7"/>
      <c r="SJF168" s="7"/>
      <c r="SJG168" s="7"/>
      <c r="SJH168" s="7"/>
      <c r="SJI168" s="7"/>
      <c r="SJJ168" s="7"/>
      <c r="SJK168" s="7"/>
      <c r="SJL168" s="7"/>
      <c r="SJM168" s="7"/>
      <c r="SJN168" s="7"/>
      <c r="SJO168" s="7"/>
      <c r="SJP168" s="7"/>
      <c r="SJQ168" s="7"/>
      <c r="SJR168" s="7"/>
      <c r="SJS168" s="7"/>
      <c r="SJT168" s="7"/>
      <c r="SJU168" s="7"/>
      <c r="SJV168" s="7"/>
      <c r="SJW168" s="7"/>
      <c r="SJX168" s="7"/>
      <c r="SJY168" s="7"/>
      <c r="SJZ168" s="7"/>
      <c r="SKA168" s="7"/>
      <c r="SKB168" s="7"/>
      <c r="SKC168" s="7"/>
      <c r="SKD168" s="7"/>
      <c r="SKE168" s="7"/>
      <c r="SKF168" s="7"/>
      <c r="SKG168" s="7"/>
      <c r="SKH168" s="7"/>
      <c r="SKI168" s="7"/>
      <c r="SKJ168" s="7"/>
      <c r="SKK168" s="7"/>
      <c r="SKL168" s="7"/>
      <c r="SKM168" s="7"/>
      <c r="SKN168" s="7"/>
      <c r="SKO168" s="7"/>
      <c r="SKP168" s="7"/>
      <c r="SKQ168" s="7"/>
      <c r="SKR168" s="7"/>
      <c r="SKS168" s="7"/>
      <c r="SKT168" s="7"/>
      <c r="SKU168" s="7"/>
      <c r="SKV168" s="7"/>
      <c r="SKW168" s="7"/>
      <c r="SKX168" s="7"/>
      <c r="SKY168" s="7"/>
      <c r="SKZ168" s="7"/>
      <c r="SLA168" s="7"/>
      <c r="SLB168" s="7"/>
      <c r="SLC168" s="7"/>
      <c r="SLD168" s="7"/>
      <c r="SLE168" s="7"/>
      <c r="SLF168" s="7"/>
      <c r="SLG168" s="7"/>
      <c r="SLH168" s="7"/>
      <c r="SLI168" s="7"/>
      <c r="SLJ168" s="7"/>
      <c r="SLK168" s="7"/>
      <c r="SLL168" s="7"/>
      <c r="SLM168" s="7"/>
      <c r="SLN168" s="7"/>
      <c r="SLO168" s="7"/>
      <c r="SLP168" s="7"/>
      <c r="SLQ168" s="7"/>
      <c r="SLR168" s="7"/>
      <c r="SLS168" s="7"/>
      <c r="SLT168" s="7"/>
      <c r="SLU168" s="7"/>
      <c r="SLV168" s="7"/>
      <c r="SLW168" s="7"/>
      <c r="SLX168" s="7"/>
      <c r="SLY168" s="7"/>
      <c r="SLZ168" s="7"/>
      <c r="SMA168" s="7"/>
      <c r="SMB168" s="7"/>
      <c r="SMC168" s="7"/>
      <c r="SMD168" s="7"/>
      <c r="SME168" s="7"/>
      <c r="SMF168" s="7"/>
      <c r="SMG168" s="7"/>
      <c r="SMH168" s="7"/>
      <c r="SMI168" s="7"/>
      <c r="SMJ168" s="7"/>
      <c r="SMK168" s="7"/>
      <c r="SML168" s="7"/>
      <c r="SMM168" s="7"/>
      <c r="SMN168" s="7"/>
      <c r="SMO168" s="7"/>
      <c r="SMP168" s="7"/>
      <c r="SMQ168" s="7"/>
      <c r="SMR168" s="7"/>
      <c r="SMS168" s="7"/>
      <c r="SMT168" s="7"/>
      <c r="SMU168" s="7"/>
      <c r="SMV168" s="7"/>
      <c r="SMW168" s="7"/>
      <c r="SMX168" s="7"/>
      <c r="SMY168" s="7"/>
      <c r="SMZ168" s="7"/>
      <c r="SNA168" s="7"/>
      <c r="SNB168" s="7"/>
      <c r="SNC168" s="7"/>
      <c r="SND168" s="7"/>
      <c r="SNE168" s="7"/>
      <c r="SNF168" s="7"/>
      <c r="SNG168" s="7"/>
      <c r="SNH168" s="7"/>
      <c r="SNI168" s="7"/>
      <c r="SNJ168" s="7"/>
      <c r="SNK168" s="7"/>
      <c r="SNL168" s="7"/>
      <c r="SNM168" s="7"/>
      <c r="SNN168" s="7"/>
      <c r="SNO168" s="7"/>
      <c r="SNP168" s="7"/>
      <c r="SNQ168" s="7"/>
      <c r="SNR168" s="7"/>
      <c r="SNS168" s="7"/>
      <c r="SNT168" s="7"/>
      <c r="SNU168" s="7"/>
      <c r="SNV168" s="7"/>
      <c r="SNW168" s="7"/>
      <c r="SNX168" s="7"/>
      <c r="SNY168" s="7"/>
      <c r="SNZ168" s="7"/>
      <c r="SOA168" s="7"/>
      <c r="SOB168" s="7"/>
      <c r="SOC168" s="7"/>
      <c r="SOD168" s="7"/>
      <c r="SOE168" s="7"/>
      <c r="SOF168" s="7"/>
      <c r="SOG168" s="7"/>
      <c r="SOH168" s="7"/>
      <c r="SOI168" s="7"/>
      <c r="SOJ168" s="7"/>
      <c r="SOK168" s="7"/>
      <c r="SOL168" s="7"/>
      <c r="SOM168" s="7"/>
      <c r="SON168" s="7"/>
      <c r="SOO168" s="7"/>
      <c r="SOP168" s="7"/>
      <c r="SOQ168" s="7"/>
      <c r="SOR168" s="7"/>
      <c r="SOS168" s="7"/>
      <c r="SOT168" s="7"/>
      <c r="SOU168" s="7"/>
      <c r="SOV168" s="7"/>
      <c r="SOW168" s="7"/>
      <c r="SOX168" s="7"/>
      <c r="SOY168" s="7"/>
      <c r="SOZ168" s="7"/>
      <c r="SPA168" s="7"/>
      <c r="SPB168" s="7"/>
      <c r="SPC168" s="7"/>
      <c r="SPD168" s="7"/>
      <c r="SPE168" s="7"/>
      <c r="SPF168" s="7"/>
      <c r="SPG168" s="7"/>
      <c r="SPH168" s="7"/>
      <c r="SPI168" s="7"/>
      <c r="SPJ168" s="7"/>
      <c r="SPK168" s="7"/>
      <c r="SPL168" s="7"/>
      <c r="SPM168" s="7"/>
      <c r="SPN168" s="7"/>
      <c r="SPO168" s="7"/>
      <c r="SPP168" s="7"/>
      <c r="SPQ168" s="7"/>
      <c r="SPR168" s="7"/>
      <c r="SPS168" s="7"/>
      <c r="SPT168" s="7"/>
      <c r="SPU168" s="7"/>
      <c r="SPV168" s="7"/>
      <c r="SPW168" s="7"/>
      <c r="SPX168" s="7"/>
      <c r="SPY168" s="7"/>
      <c r="SPZ168" s="7"/>
      <c r="SQA168" s="7"/>
      <c r="SQB168" s="7"/>
      <c r="SQC168" s="7"/>
      <c r="SQD168" s="7"/>
      <c r="SQE168" s="7"/>
      <c r="SQF168" s="7"/>
      <c r="SQG168" s="7"/>
      <c r="SQH168" s="7"/>
      <c r="SQI168" s="7"/>
      <c r="SQJ168" s="7"/>
      <c r="SQK168" s="7"/>
      <c r="SQL168" s="7"/>
      <c r="SQM168" s="7"/>
      <c r="SQN168" s="7"/>
      <c r="SQO168" s="7"/>
      <c r="SQP168" s="7"/>
      <c r="SQQ168" s="7"/>
      <c r="SQR168" s="7"/>
      <c r="SQS168" s="7"/>
      <c r="SQT168" s="7"/>
      <c r="SQU168" s="7"/>
      <c r="SQV168" s="7"/>
      <c r="SQW168" s="7"/>
      <c r="SQX168" s="7"/>
      <c r="SQY168" s="7"/>
      <c r="SQZ168" s="7"/>
      <c r="SRA168" s="7"/>
      <c r="SRB168" s="7"/>
      <c r="SRC168" s="7"/>
      <c r="SRD168" s="7"/>
      <c r="SRE168" s="7"/>
      <c r="SRF168" s="7"/>
      <c r="SRG168" s="7"/>
      <c r="SRH168" s="7"/>
      <c r="SRI168" s="7"/>
      <c r="SRJ168" s="7"/>
      <c r="SRK168" s="7"/>
      <c r="SRL168" s="7"/>
      <c r="SRM168" s="7"/>
      <c r="SRN168" s="7"/>
      <c r="SRO168" s="7"/>
      <c r="SRP168" s="7"/>
      <c r="SRQ168" s="7"/>
      <c r="SRR168" s="7"/>
      <c r="SRS168" s="7"/>
      <c r="SRT168" s="7"/>
      <c r="SRU168" s="7"/>
      <c r="SRV168" s="7"/>
      <c r="SRW168" s="7"/>
      <c r="SRX168" s="7"/>
      <c r="SRY168" s="7"/>
      <c r="SRZ168" s="7"/>
      <c r="SSA168" s="7"/>
      <c r="SSB168" s="7"/>
      <c r="SSC168" s="7"/>
      <c r="SSD168" s="7"/>
      <c r="SSE168" s="7"/>
      <c r="SSF168" s="7"/>
      <c r="SSG168" s="7"/>
      <c r="SSH168" s="7"/>
      <c r="SSI168" s="7"/>
      <c r="SSJ168" s="7"/>
      <c r="SSK168" s="7"/>
      <c r="SSL168" s="7"/>
      <c r="SSM168" s="7"/>
      <c r="SSN168" s="7"/>
      <c r="SSO168" s="7"/>
      <c r="SSP168" s="7"/>
      <c r="SSQ168" s="7"/>
      <c r="SSR168" s="7"/>
      <c r="SSS168" s="7"/>
      <c r="SST168" s="7"/>
      <c r="SSU168" s="7"/>
      <c r="SSV168" s="7"/>
      <c r="SSW168" s="7"/>
      <c r="SSX168" s="7"/>
      <c r="SSY168" s="7"/>
      <c r="SSZ168" s="7"/>
      <c r="STA168" s="7"/>
      <c r="STB168" s="7"/>
      <c r="STC168" s="7"/>
      <c r="STD168" s="7"/>
      <c r="STE168" s="7"/>
      <c r="STF168" s="7"/>
      <c r="STG168" s="7"/>
      <c r="STH168" s="7"/>
      <c r="STI168" s="7"/>
      <c r="STJ168" s="7"/>
      <c r="STK168" s="7"/>
      <c r="STL168" s="7"/>
      <c r="STM168" s="7"/>
      <c r="STN168" s="7"/>
      <c r="STO168" s="7"/>
      <c r="STP168" s="7"/>
      <c r="STQ168" s="7"/>
      <c r="STR168" s="7"/>
      <c r="STS168" s="7"/>
      <c r="STT168" s="7"/>
      <c r="STU168" s="7"/>
      <c r="STV168" s="7"/>
      <c r="STW168" s="7"/>
      <c r="STX168" s="7"/>
      <c r="STY168" s="7"/>
      <c r="STZ168" s="7"/>
      <c r="SUA168" s="7"/>
      <c r="SUB168" s="7"/>
      <c r="SUC168" s="7"/>
      <c r="SUD168" s="7"/>
      <c r="SUE168" s="7"/>
      <c r="SUF168" s="7"/>
      <c r="SUG168" s="7"/>
      <c r="SUH168" s="7"/>
      <c r="SUI168" s="7"/>
      <c r="SUJ168" s="7"/>
      <c r="SUK168" s="7"/>
      <c r="SUL168" s="7"/>
      <c r="SUM168" s="7"/>
      <c r="SUN168" s="7"/>
      <c r="SUO168" s="7"/>
      <c r="SUP168" s="7"/>
      <c r="SUQ168" s="7"/>
      <c r="SUR168" s="7"/>
      <c r="SUS168" s="7"/>
      <c r="SUT168" s="7"/>
      <c r="SUU168" s="7"/>
      <c r="SUV168" s="7"/>
      <c r="SUW168" s="7"/>
      <c r="SUX168" s="7"/>
      <c r="SUY168" s="7"/>
      <c r="SUZ168" s="7"/>
      <c r="SVA168" s="7"/>
      <c r="SVB168" s="7"/>
      <c r="SVC168" s="7"/>
      <c r="SVD168" s="7"/>
      <c r="SVE168" s="7"/>
      <c r="SVF168" s="7"/>
      <c r="SVG168" s="7"/>
      <c r="SVH168" s="7"/>
      <c r="SVI168" s="7"/>
      <c r="SVJ168" s="7"/>
      <c r="SVK168" s="7"/>
      <c r="SVL168" s="7"/>
      <c r="SVM168" s="7"/>
      <c r="SVN168" s="7"/>
      <c r="SVO168" s="7"/>
      <c r="SVP168" s="7"/>
      <c r="SVQ168" s="7"/>
      <c r="SVR168" s="7"/>
      <c r="SVS168" s="7"/>
      <c r="SVT168" s="7"/>
      <c r="SVU168" s="7"/>
      <c r="SVV168" s="7"/>
      <c r="SVW168" s="7"/>
      <c r="SVX168" s="7"/>
      <c r="SVY168" s="7"/>
      <c r="SVZ168" s="7"/>
      <c r="SWA168" s="7"/>
      <c r="SWB168" s="7"/>
      <c r="SWC168" s="7"/>
      <c r="SWD168" s="7"/>
      <c r="SWE168" s="7"/>
      <c r="SWF168" s="7"/>
      <c r="SWG168" s="7"/>
      <c r="SWH168" s="7"/>
      <c r="SWI168" s="7"/>
      <c r="SWJ168" s="7"/>
      <c r="SWK168" s="7"/>
      <c r="SWL168" s="7"/>
      <c r="SWM168" s="7"/>
      <c r="SWN168" s="7"/>
      <c r="SWO168" s="7"/>
      <c r="SWP168" s="7"/>
      <c r="SWQ168" s="7"/>
      <c r="SWR168" s="7"/>
      <c r="SWS168" s="7"/>
      <c r="SWT168" s="7"/>
      <c r="SWU168" s="7"/>
      <c r="SWV168" s="7"/>
      <c r="SWW168" s="7"/>
      <c r="SWX168" s="7"/>
      <c r="SWY168" s="7"/>
      <c r="SWZ168" s="7"/>
      <c r="SXA168" s="7"/>
      <c r="SXB168" s="7"/>
      <c r="SXC168" s="7"/>
      <c r="SXD168" s="7"/>
      <c r="SXE168" s="7"/>
      <c r="SXF168" s="7"/>
      <c r="SXG168" s="7"/>
      <c r="SXH168" s="7"/>
      <c r="SXI168" s="7"/>
      <c r="SXJ168" s="7"/>
      <c r="SXK168" s="7"/>
      <c r="SXL168" s="7"/>
      <c r="SXM168" s="7"/>
      <c r="SXN168" s="7"/>
      <c r="SXO168" s="7"/>
      <c r="SXP168" s="7"/>
      <c r="SXQ168" s="7"/>
      <c r="SXR168" s="7"/>
      <c r="SXS168" s="7"/>
      <c r="SXT168" s="7"/>
      <c r="SXU168" s="7"/>
      <c r="SXV168" s="7"/>
      <c r="SXW168" s="7"/>
      <c r="SXX168" s="7"/>
      <c r="SXY168" s="7"/>
      <c r="SXZ168" s="7"/>
      <c r="SYA168" s="7"/>
      <c r="SYB168" s="7"/>
      <c r="SYC168" s="7"/>
      <c r="SYD168" s="7"/>
      <c r="SYE168" s="7"/>
      <c r="SYF168" s="7"/>
      <c r="SYG168" s="7"/>
      <c r="SYH168" s="7"/>
      <c r="SYI168" s="7"/>
      <c r="SYJ168" s="7"/>
      <c r="SYK168" s="7"/>
      <c r="SYL168" s="7"/>
      <c r="SYM168" s="7"/>
      <c r="SYN168" s="7"/>
      <c r="SYO168" s="7"/>
      <c r="SYP168" s="7"/>
      <c r="SYQ168" s="7"/>
      <c r="SYR168" s="7"/>
      <c r="SYS168" s="7"/>
      <c r="SYT168" s="7"/>
      <c r="SYU168" s="7"/>
      <c r="SYV168" s="7"/>
      <c r="SYW168" s="7"/>
      <c r="SYX168" s="7"/>
      <c r="SYY168" s="7"/>
      <c r="SYZ168" s="7"/>
      <c r="SZA168" s="7"/>
      <c r="SZB168" s="7"/>
      <c r="SZC168" s="7"/>
      <c r="SZD168" s="7"/>
      <c r="SZE168" s="7"/>
      <c r="SZF168" s="7"/>
      <c r="SZG168" s="7"/>
      <c r="SZH168" s="7"/>
      <c r="SZI168" s="7"/>
      <c r="SZJ168" s="7"/>
      <c r="SZK168" s="7"/>
      <c r="SZL168" s="7"/>
      <c r="SZM168" s="7"/>
      <c r="SZN168" s="7"/>
      <c r="SZO168" s="7"/>
      <c r="SZP168" s="7"/>
      <c r="SZQ168" s="7"/>
      <c r="SZR168" s="7"/>
      <c r="SZS168" s="7"/>
      <c r="SZT168" s="7"/>
      <c r="SZU168" s="7"/>
      <c r="SZV168" s="7"/>
      <c r="SZW168" s="7"/>
      <c r="SZX168" s="7"/>
      <c r="SZY168" s="7"/>
      <c r="SZZ168" s="7"/>
      <c r="TAA168" s="7"/>
      <c r="TAB168" s="7"/>
      <c r="TAC168" s="7"/>
      <c r="TAD168" s="7"/>
      <c r="TAE168" s="7"/>
      <c r="TAF168" s="7"/>
      <c r="TAG168" s="7"/>
      <c r="TAH168" s="7"/>
      <c r="TAI168" s="7"/>
      <c r="TAJ168" s="7"/>
      <c r="TAK168" s="7"/>
      <c r="TAL168" s="7"/>
      <c r="TAM168" s="7"/>
      <c r="TAN168" s="7"/>
      <c r="TAO168" s="7"/>
      <c r="TAP168" s="7"/>
      <c r="TAQ168" s="7"/>
      <c r="TAR168" s="7"/>
      <c r="TAS168" s="7"/>
      <c r="TAT168" s="7"/>
      <c r="TAU168" s="7"/>
      <c r="TAV168" s="7"/>
      <c r="TAW168" s="7"/>
      <c r="TAX168" s="7"/>
      <c r="TAY168" s="7"/>
      <c r="TAZ168" s="7"/>
      <c r="TBA168" s="7"/>
      <c r="TBB168" s="7"/>
      <c r="TBC168" s="7"/>
      <c r="TBD168" s="7"/>
      <c r="TBE168" s="7"/>
      <c r="TBF168" s="7"/>
      <c r="TBG168" s="7"/>
      <c r="TBH168" s="7"/>
      <c r="TBI168" s="7"/>
      <c r="TBJ168" s="7"/>
      <c r="TBK168" s="7"/>
      <c r="TBL168" s="7"/>
      <c r="TBM168" s="7"/>
      <c r="TBN168" s="7"/>
      <c r="TBO168" s="7"/>
      <c r="TBP168" s="7"/>
      <c r="TBQ168" s="7"/>
      <c r="TBR168" s="7"/>
      <c r="TBS168" s="7"/>
      <c r="TBT168" s="7"/>
      <c r="TBU168" s="7"/>
      <c r="TBV168" s="7"/>
      <c r="TBW168" s="7"/>
      <c r="TBX168" s="7"/>
      <c r="TBY168" s="7"/>
      <c r="TBZ168" s="7"/>
      <c r="TCA168" s="7"/>
      <c r="TCB168" s="7"/>
      <c r="TCC168" s="7"/>
      <c r="TCD168" s="7"/>
      <c r="TCE168" s="7"/>
      <c r="TCF168" s="7"/>
      <c r="TCG168" s="7"/>
      <c r="TCH168" s="7"/>
      <c r="TCI168" s="7"/>
      <c r="TCJ168" s="7"/>
      <c r="TCK168" s="7"/>
      <c r="TCL168" s="7"/>
      <c r="TCM168" s="7"/>
      <c r="TCN168" s="7"/>
      <c r="TCO168" s="7"/>
      <c r="TCP168" s="7"/>
      <c r="TCQ168" s="7"/>
      <c r="TCR168" s="7"/>
      <c r="TCS168" s="7"/>
      <c r="TCT168" s="7"/>
      <c r="TCU168" s="7"/>
      <c r="TCV168" s="7"/>
      <c r="TCW168" s="7"/>
      <c r="TCX168" s="7"/>
      <c r="TCY168" s="7"/>
      <c r="TCZ168" s="7"/>
      <c r="TDA168" s="7"/>
      <c r="TDB168" s="7"/>
      <c r="TDC168" s="7"/>
      <c r="TDD168" s="7"/>
      <c r="TDE168" s="7"/>
      <c r="TDF168" s="7"/>
      <c r="TDG168" s="7"/>
      <c r="TDH168" s="7"/>
      <c r="TDI168" s="7"/>
      <c r="TDJ168" s="7"/>
      <c r="TDK168" s="7"/>
      <c r="TDL168" s="7"/>
      <c r="TDM168" s="7"/>
      <c r="TDN168" s="7"/>
      <c r="TDO168" s="7"/>
      <c r="TDP168" s="7"/>
      <c r="TDQ168" s="7"/>
      <c r="TDR168" s="7"/>
      <c r="TDS168" s="7"/>
      <c r="TDT168" s="7"/>
      <c r="TDU168" s="7"/>
      <c r="TDV168" s="7"/>
      <c r="TDW168" s="7"/>
      <c r="TDX168" s="7"/>
      <c r="TDY168" s="7"/>
      <c r="TDZ168" s="7"/>
      <c r="TEA168" s="7"/>
      <c r="TEB168" s="7"/>
      <c r="TEC168" s="7"/>
      <c r="TED168" s="7"/>
      <c r="TEE168" s="7"/>
      <c r="TEF168" s="7"/>
      <c r="TEG168" s="7"/>
      <c r="TEH168" s="7"/>
      <c r="TEI168" s="7"/>
      <c r="TEJ168" s="7"/>
      <c r="TEK168" s="7"/>
      <c r="TEL168" s="7"/>
      <c r="TEM168" s="7"/>
      <c r="TEN168" s="7"/>
      <c r="TEO168" s="7"/>
      <c r="TEP168" s="7"/>
      <c r="TEQ168" s="7"/>
      <c r="TER168" s="7"/>
      <c r="TES168" s="7"/>
      <c r="TET168" s="7"/>
      <c r="TEU168" s="7"/>
      <c r="TEV168" s="7"/>
      <c r="TEW168" s="7"/>
      <c r="TEX168" s="7"/>
      <c r="TEY168" s="7"/>
      <c r="TEZ168" s="7"/>
      <c r="TFA168" s="7"/>
      <c r="TFB168" s="7"/>
      <c r="TFC168" s="7"/>
      <c r="TFD168" s="7"/>
      <c r="TFE168" s="7"/>
      <c r="TFF168" s="7"/>
      <c r="TFG168" s="7"/>
      <c r="TFH168" s="7"/>
      <c r="TFI168" s="7"/>
      <c r="TFJ168" s="7"/>
      <c r="TFK168" s="7"/>
      <c r="TFL168" s="7"/>
      <c r="TFM168" s="7"/>
      <c r="TFN168" s="7"/>
      <c r="TFO168" s="7"/>
      <c r="TFP168" s="7"/>
      <c r="TFQ168" s="7"/>
      <c r="TFR168" s="7"/>
      <c r="TFS168" s="7"/>
      <c r="TFT168" s="7"/>
      <c r="TFU168" s="7"/>
      <c r="TFV168" s="7"/>
      <c r="TFW168" s="7"/>
      <c r="TFX168" s="7"/>
      <c r="TFY168" s="7"/>
      <c r="TFZ168" s="7"/>
      <c r="TGA168" s="7"/>
      <c r="TGB168" s="7"/>
      <c r="TGC168" s="7"/>
      <c r="TGD168" s="7"/>
      <c r="TGE168" s="7"/>
      <c r="TGF168" s="7"/>
      <c r="TGG168" s="7"/>
      <c r="TGH168" s="7"/>
      <c r="TGI168" s="7"/>
      <c r="TGJ168" s="7"/>
      <c r="TGK168" s="7"/>
      <c r="TGL168" s="7"/>
      <c r="TGM168" s="7"/>
      <c r="TGN168" s="7"/>
      <c r="TGO168" s="7"/>
      <c r="TGP168" s="7"/>
      <c r="TGQ168" s="7"/>
      <c r="TGR168" s="7"/>
      <c r="TGS168" s="7"/>
      <c r="TGT168" s="7"/>
      <c r="TGU168" s="7"/>
      <c r="TGV168" s="7"/>
      <c r="TGW168" s="7"/>
      <c r="TGX168" s="7"/>
      <c r="TGY168" s="7"/>
      <c r="TGZ168" s="7"/>
      <c r="THA168" s="7"/>
      <c r="THB168" s="7"/>
      <c r="THC168" s="7"/>
      <c r="THD168" s="7"/>
      <c r="THE168" s="7"/>
      <c r="THF168" s="7"/>
      <c r="THG168" s="7"/>
      <c r="THH168" s="7"/>
      <c r="THI168" s="7"/>
      <c r="THJ168" s="7"/>
      <c r="THK168" s="7"/>
      <c r="THL168" s="7"/>
      <c r="THM168" s="7"/>
      <c r="THN168" s="7"/>
      <c r="THO168" s="7"/>
      <c r="THP168" s="7"/>
      <c r="THQ168" s="7"/>
      <c r="THR168" s="7"/>
      <c r="THS168" s="7"/>
      <c r="THT168" s="7"/>
      <c r="THU168" s="7"/>
      <c r="THV168" s="7"/>
      <c r="THW168" s="7"/>
      <c r="THX168" s="7"/>
      <c r="THY168" s="7"/>
      <c r="THZ168" s="7"/>
      <c r="TIA168" s="7"/>
      <c r="TIB168" s="7"/>
      <c r="TIC168" s="7"/>
      <c r="TID168" s="7"/>
      <c r="TIE168" s="7"/>
      <c r="TIF168" s="7"/>
      <c r="TIG168" s="7"/>
      <c r="TIH168" s="7"/>
      <c r="TII168" s="7"/>
      <c r="TIJ168" s="7"/>
      <c r="TIK168" s="7"/>
      <c r="TIL168" s="7"/>
      <c r="TIM168" s="7"/>
      <c r="TIN168" s="7"/>
      <c r="TIO168" s="7"/>
      <c r="TIP168" s="7"/>
      <c r="TIQ168" s="7"/>
      <c r="TIR168" s="7"/>
      <c r="TIS168" s="7"/>
      <c r="TIT168" s="7"/>
      <c r="TIU168" s="7"/>
      <c r="TIV168" s="7"/>
      <c r="TIW168" s="7"/>
      <c r="TIX168" s="7"/>
      <c r="TIY168" s="7"/>
      <c r="TIZ168" s="7"/>
      <c r="TJA168" s="7"/>
      <c r="TJB168" s="7"/>
      <c r="TJC168" s="7"/>
      <c r="TJD168" s="7"/>
      <c r="TJE168" s="7"/>
      <c r="TJF168" s="7"/>
      <c r="TJG168" s="7"/>
      <c r="TJH168" s="7"/>
      <c r="TJI168" s="7"/>
      <c r="TJJ168" s="7"/>
      <c r="TJK168" s="7"/>
      <c r="TJL168" s="7"/>
      <c r="TJM168" s="7"/>
      <c r="TJN168" s="7"/>
      <c r="TJO168" s="7"/>
      <c r="TJP168" s="7"/>
      <c r="TJQ168" s="7"/>
      <c r="TJR168" s="7"/>
      <c r="TJS168" s="7"/>
      <c r="TJT168" s="7"/>
      <c r="TJU168" s="7"/>
      <c r="TJV168" s="7"/>
      <c r="TJW168" s="7"/>
      <c r="TJX168" s="7"/>
      <c r="TJY168" s="7"/>
      <c r="TJZ168" s="7"/>
      <c r="TKA168" s="7"/>
      <c r="TKB168" s="7"/>
      <c r="TKC168" s="7"/>
      <c r="TKD168" s="7"/>
      <c r="TKE168" s="7"/>
      <c r="TKF168" s="7"/>
      <c r="TKG168" s="7"/>
      <c r="TKH168" s="7"/>
      <c r="TKI168" s="7"/>
      <c r="TKJ168" s="7"/>
      <c r="TKK168" s="7"/>
      <c r="TKL168" s="7"/>
      <c r="TKM168" s="7"/>
      <c r="TKN168" s="7"/>
      <c r="TKO168" s="7"/>
      <c r="TKP168" s="7"/>
      <c r="TKQ168" s="7"/>
      <c r="TKR168" s="7"/>
      <c r="TKS168" s="7"/>
      <c r="TKT168" s="7"/>
      <c r="TKU168" s="7"/>
      <c r="TKV168" s="7"/>
      <c r="TKW168" s="7"/>
      <c r="TKX168" s="7"/>
      <c r="TKY168" s="7"/>
      <c r="TKZ168" s="7"/>
      <c r="TLA168" s="7"/>
      <c r="TLB168" s="7"/>
      <c r="TLC168" s="7"/>
      <c r="TLD168" s="7"/>
      <c r="TLE168" s="7"/>
      <c r="TLF168" s="7"/>
      <c r="TLG168" s="7"/>
      <c r="TLH168" s="7"/>
      <c r="TLI168" s="7"/>
      <c r="TLJ168" s="7"/>
      <c r="TLK168" s="7"/>
      <c r="TLL168" s="7"/>
      <c r="TLM168" s="7"/>
      <c r="TLN168" s="7"/>
      <c r="TLO168" s="7"/>
      <c r="TLP168" s="7"/>
      <c r="TLQ168" s="7"/>
      <c r="TLR168" s="7"/>
      <c r="TLS168" s="7"/>
      <c r="TLT168" s="7"/>
      <c r="TLU168" s="7"/>
      <c r="TLV168" s="7"/>
      <c r="TLW168" s="7"/>
      <c r="TLX168" s="7"/>
      <c r="TLY168" s="7"/>
      <c r="TLZ168" s="7"/>
      <c r="TMA168" s="7"/>
      <c r="TMB168" s="7"/>
      <c r="TMC168" s="7"/>
      <c r="TMD168" s="7"/>
      <c r="TME168" s="7"/>
      <c r="TMF168" s="7"/>
      <c r="TMG168" s="7"/>
      <c r="TMH168" s="7"/>
      <c r="TMI168" s="7"/>
      <c r="TMJ168" s="7"/>
      <c r="TMK168" s="7"/>
      <c r="TML168" s="7"/>
      <c r="TMM168" s="7"/>
      <c r="TMN168" s="7"/>
      <c r="TMO168" s="7"/>
      <c r="TMP168" s="7"/>
      <c r="TMQ168" s="7"/>
      <c r="TMR168" s="7"/>
      <c r="TMS168" s="7"/>
      <c r="TMT168" s="7"/>
      <c r="TMU168" s="7"/>
      <c r="TMV168" s="7"/>
      <c r="TMW168" s="7"/>
      <c r="TMX168" s="7"/>
      <c r="TMY168" s="7"/>
      <c r="TMZ168" s="7"/>
      <c r="TNA168" s="7"/>
      <c r="TNB168" s="7"/>
      <c r="TNC168" s="7"/>
      <c r="TND168" s="7"/>
      <c r="TNE168" s="7"/>
      <c r="TNF168" s="7"/>
      <c r="TNG168" s="7"/>
      <c r="TNH168" s="7"/>
      <c r="TNI168" s="7"/>
      <c r="TNJ168" s="7"/>
      <c r="TNK168" s="7"/>
      <c r="TNL168" s="7"/>
      <c r="TNM168" s="7"/>
      <c r="TNN168" s="7"/>
      <c r="TNO168" s="7"/>
      <c r="TNP168" s="7"/>
      <c r="TNQ168" s="7"/>
      <c r="TNR168" s="7"/>
      <c r="TNS168" s="7"/>
      <c r="TNT168" s="7"/>
      <c r="TNU168" s="7"/>
      <c r="TNV168" s="7"/>
      <c r="TNW168" s="7"/>
      <c r="TNX168" s="7"/>
      <c r="TNY168" s="7"/>
      <c r="TNZ168" s="7"/>
      <c r="TOA168" s="7"/>
      <c r="TOB168" s="7"/>
      <c r="TOC168" s="7"/>
      <c r="TOD168" s="7"/>
      <c r="TOE168" s="7"/>
      <c r="TOF168" s="7"/>
      <c r="TOG168" s="7"/>
      <c r="TOH168" s="7"/>
      <c r="TOI168" s="7"/>
      <c r="TOJ168" s="7"/>
      <c r="TOK168" s="7"/>
      <c r="TOL168" s="7"/>
      <c r="TOM168" s="7"/>
      <c r="TON168" s="7"/>
      <c r="TOO168" s="7"/>
      <c r="TOP168" s="7"/>
      <c r="TOQ168" s="7"/>
      <c r="TOR168" s="7"/>
      <c r="TOS168" s="7"/>
      <c r="TOT168" s="7"/>
      <c r="TOU168" s="7"/>
      <c r="TOV168" s="7"/>
      <c r="TOW168" s="7"/>
      <c r="TOX168" s="7"/>
      <c r="TOY168" s="7"/>
      <c r="TOZ168" s="7"/>
      <c r="TPA168" s="7"/>
      <c r="TPB168" s="7"/>
      <c r="TPC168" s="7"/>
      <c r="TPD168" s="7"/>
      <c r="TPE168" s="7"/>
      <c r="TPF168" s="7"/>
      <c r="TPG168" s="7"/>
      <c r="TPH168" s="7"/>
      <c r="TPI168" s="7"/>
      <c r="TPJ168" s="7"/>
      <c r="TPK168" s="7"/>
      <c r="TPL168" s="7"/>
      <c r="TPM168" s="7"/>
      <c r="TPN168" s="7"/>
      <c r="TPO168" s="7"/>
      <c r="TPP168" s="7"/>
      <c r="TPQ168" s="7"/>
      <c r="TPR168" s="7"/>
      <c r="TPS168" s="7"/>
      <c r="TPT168" s="7"/>
      <c r="TPU168" s="7"/>
      <c r="TPV168" s="7"/>
      <c r="TPW168" s="7"/>
      <c r="TPX168" s="7"/>
      <c r="TPY168" s="7"/>
      <c r="TPZ168" s="7"/>
      <c r="TQA168" s="7"/>
      <c r="TQB168" s="7"/>
      <c r="TQC168" s="7"/>
      <c r="TQD168" s="7"/>
      <c r="TQE168" s="7"/>
      <c r="TQF168" s="7"/>
      <c r="TQG168" s="7"/>
      <c r="TQH168" s="7"/>
      <c r="TQI168" s="7"/>
      <c r="TQJ168" s="7"/>
      <c r="TQK168" s="7"/>
      <c r="TQL168" s="7"/>
      <c r="TQM168" s="7"/>
      <c r="TQN168" s="7"/>
      <c r="TQO168" s="7"/>
      <c r="TQP168" s="7"/>
      <c r="TQQ168" s="7"/>
      <c r="TQR168" s="7"/>
      <c r="TQS168" s="7"/>
      <c r="TQT168" s="7"/>
      <c r="TQU168" s="7"/>
      <c r="TQV168" s="7"/>
      <c r="TQW168" s="7"/>
      <c r="TQX168" s="7"/>
      <c r="TQY168" s="7"/>
      <c r="TQZ168" s="7"/>
      <c r="TRA168" s="7"/>
      <c r="TRB168" s="7"/>
      <c r="TRC168" s="7"/>
      <c r="TRD168" s="7"/>
      <c r="TRE168" s="7"/>
      <c r="TRF168" s="7"/>
      <c r="TRG168" s="7"/>
      <c r="TRH168" s="7"/>
      <c r="TRI168" s="7"/>
      <c r="TRJ168" s="7"/>
      <c r="TRK168" s="7"/>
      <c r="TRL168" s="7"/>
      <c r="TRM168" s="7"/>
      <c r="TRN168" s="7"/>
      <c r="TRO168" s="7"/>
      <c r="TRP168" s="7"/>
      <c r="TRQ168" s="7"/>
      <c r="TRR168" s="7"/>
      <c r="TRS168" s="7"/>
      <c r="TRT168" s="7"/>
      <c r="TRU168" s="7"/>
      <c r="TRV168" s="7"/>
      <c r="TRW168" s="7"/>
      <c r="TRX168" s="7"/>
      <c r="TRY168" s="7"/>
      <c r="TRZ168" s="7"/>
      <c r="TSA168" s="7"/>
      <c r="TSB168" s="7"/>
      <c r="TSC168" s="7"/>
      <c r="TSD168" s="7"/>
      <c r="TSE168" s="7"/>
      <c r="TSF168" s="7"/>
      <c r="TSG168" s="7"/>
      <c r="TSH168" s="7"/>
      <c r="TSI168" s="7"/>
      <c r="TSJ168" s="7"/>
      <c r="TSK168" s="7"/>
      <c r="TSL168" s="7"/>
      <c r="TSM168" s="7"/>
      <c r="TSN168" s="7"/>
      <c r="TSO168" s="7"/>
      <c r="TSP168" s="7"/>
      <c r="TSQ168" s="7"/>
      <c r="TSR168" s="7"/>
      <c r="TSS168" s="7"/>
      <c r="TST168" s="7"/>
      <c r="TSU168" s="7"/>
      <c r="TSV168" s="7"/>
      <c r="TSW168" s="7"/>
      <c r="TSX168" s="7"/>
      <c r="TSY168" s="7"/>
      <c r="TSZ168" s="7"/>
      <c r="TTA168" s="7"/>
      <c r="TTB168" s="7"/>
      <c r="TTC168" s="7"/>
      <c r="TTD168" s="7"/>
      <c r="TTE168" s="7"/>
      <c r="TTF168" s="7"/>
      <c r="TTG168" s="7"/>
      <c r="TTH168" s="7"/>
      <c r="TTI168" s="7"/>
      <c r="TTJ168" s="7"/>
      <c r="TTK168" s="7"/>
      <c r="TTL168" s="7"/>
      <c r="TTM168" s="7"/>
      <c r="TTN168" s="7"/>
      <c r="TTO168" s="7"/>
      <c r="TTP168" s="7"/>
      <c r="TTQ168" s="7"/>
      <c r="TTR168" s="7"/>
      <c r="TTS168" s="7"/>
      <c r="TTT168" s="7"/>
      <c r="TTU168" s="7"/>
      <c r="TTV168" s="7"/>
      <c r="TTW168" s="7"/>
      <c r="TTX168" s="7"/>
      <c r="TTY168" s="7"/>
      <c r="TTZ168" s="7"/>
      <c r="TUA168" s="7"/>
      <c r="TUB168" s="7"/>
      <c r="TUC168" s="7"/>
      <c r="TUD168" s="7"/>
      <c r="TUE168" s="7"/>
      <c r="TUF168" s="7"/>
      <c r="TUG168" s="7"/>
      <c r="TUH168" s="7"/>
      <c r="TUI168" s="7"/>
      <c r="TUJ168" s="7"/>
      <c r="TUK168" s="7"/>
      <c r="TUL168" s="7"/>
      <c r="TUM168" s="7"/>
      <c r="TUN168" s="7"/>
      <c r="TUO168" s="7"/>
      <c r="TUP168" s="7"/>
      <c r="TUQ168" s="7"/>
      <c r="TUR168" s="7"/>
      <c r="TUS168" s="7"/>
      <c r="TUT168" s="7"/>
      <c r="TUU168" s="7"/>
      <c r="TUV168" s="7"/>
      <c r="TUW168" s="7"/>
      <c r="TUX168" s="7"/>
      <c r="TUY168" s="7"/>
      <c r="TUZ168" s="7"/>
      <c r="TVA168" s="7"/>
      <c r="TVB168" s="7"/>
      <c r="TVC168" s="7"/>
      <c r="TVD168" s="7"/>
      <c r="TVE168" s="7"/>
      <c r="TVF168" s="7"/>
      <c r="TVG168" s="7"/>
      <c r="TVH168" s="7"/>
      <c r="TVI168" s="7"/>
      <c r="TVJ168" s="7"/>
      <c r="TVK168" s="7"/>
      <c r="TVL168" s="7"/>
      <c r="TVM168" s="7"/>
      <c r="TVN168" s="7"/>
      <c r="TVO168" s="7"/>
      <c r="TVP168" s="7"/>
      <c r="TVQ168" s="7"/>
      <c r="TVR168" s="7"/>
      <c r="TVS168" s="7"/>
      <c r="TVT168" s="7"/>
      <c r="TVU168" s="7"/>
      <c r="TVV168" s="7"/>
      <c r="TVW168" s="7"/>
      <c r="TVX168" s="7"/>
      <c r="TVY168" s="7"/>
      <c r="TVZ168" s="7"/>
      <c r="TWA168" s="7"/>
      <c r="TWB168" s="7"/>
      <c r="TWC168" s="7"/>
      <c r="TWD168" s="7"/>
      <c r="TWE168" s="7"/>
      <c r="TWF168" s="7"/>
      <c r="TWG168" s="7"/>
      <c r="TWH168" s="7"/>
      <c r="TWI168" s="7"/>
      <c r="TWJ168" s="7"/>
      <c r="TWK168" s="7"/>
      <c r="TWL168" s="7"/>
      <c r="TWM168" s="7"/>
      <c r="TWN168" s="7"/>
      <c r="TWO168" s="7"/>
      <c r="TWP168" s="7"/>
      <c r="TWQ168" s="7"/>
      <c r="TWR168" s="7"/>
      <c r="TWS168" s="7"/>
      <c r="TWT168" s="7"/>
      <c r="TWU168" s="7"/>
      <c r="TWV168" s="7"/>
      <c r="TWW168" s="7"/>
      <c r="TWX168" s="7"/>
      <c r="TWY168" s="7"/>
      <c r="TWZ168" s="7"/>
      <c r="TXA168" s="7"/>
      <c r="TXB168" s="7"/>
      <c r="TXC168" s="7"/>
      <c r="TXD168" s="7"/>
      <c r="TXE168" s="7"/>
      <c r="TXF168" s="7"/>
      <c r="TXG168" s="7"/>
      <c r="TXH168" s="7"/>
      <c r="TXI168" s="7"/>
      <c r="TXJ168" s="7"/>
      <c r="TXK168" s="7"/>
      <c r="TXL168" s="7"/>
      <c r="TXM168" s="7"/>
      <c r="TXN168" s="7"/>
      <c r="TXO168" s="7"/>
      <c r="TXP168" s="7"/>
      <c r="TXQ168" s="7"/>
      <c r="TXR168" s="7"/>
      <c r="TXS168" s="7"/>
      <c r="TXT168" s="7"/>
      <c r="TXU168" s="7"/>
      <c r="TXV168" s="7"/>
      <c r="TXW168" s="7"/>
      <c r="TXX168" s="7"/>
      <c r="TXY168" s="7"/>
      <c r="TXZ168" s="7"/>
      <c r="TYA168" s="7"/>
      <c r="TYB168" s="7"/>
      <c r="TYC168" s="7"/>
      <c r="TYD168" s="7"/>
      <c r="TYE168" s="7"/>
      <c r="TYF168" s="7"/>
      <c r="TYG168" s="7"/>
      <c r="TYH168" s="7"/>
      <c r="TYI168" s="7"/>
      <c r="TYJ168" s="7"/>
      <c r="TYK168" s="7"/>
      <c r="TYL168" s="7"/>
      <c r="TYM168" s="7"/>
      <c r="TYN168" s="7"/>
      <c r="TYO168" s="7"/>
      <c r="TYP168" s="7"/>
      <c r="TYQ168" s="7"/>
      <c r="TYR168" s="7"/>
      <c r="TYS168" s="7"/>
      <c r="TYT168" s="7"/>
      <c r="TYU168" s="7"/>
      <c r="TYV168" s="7"/>
      <c r="TYW168" s="7"/>
      <c r="TYX168" s="7"/>
      <c r="TYY168" s="7"/>
      <c r="TYZ168" s="7"/>
      <c r="TZA168" s="7"/>
      <c r="TZB168" s="7"/>
      <c r="TZC168" s="7"/>
      <c r="TZD168" s="7"/>
      <c r="TZE168" s="7"/>
      <c r="TZF168" s="7"/>
      <c r="TZG168" s="7"/>
      <c r="TZH168" s="7"/>
      <c r="TZI168" s="7"/>
      <c r="TZJ168" s="7"/>
      <c r="TZK168" s="7"/>
      <c r="TZL168" s="7"/>
      <c r="TZM168" s="7"/>
      <c r="TZN168" s="7"/>
      <c r="TZO168" s="7"/>
      <c r="TZP168" s="7"/>
      <c r="TZQ168" s="7"/>
      <c r="TZR168" s="7"/>
      <c r="TZS168" s="7"/>
      <c r="TZT168" s="7"/>
      <c r="TZU168" s="7"/>
      <c r="TZV168" s="7"/>
      <c r="TZW168" s="7"/>
      <c r="TZX168" s="7"/>
      <c r="TZY168" s="7"/>
      <c r="TZZ168" s="7"/>
      <c r="UAA168" s="7"/>
      <c r="UAB168" s="7"/>
      <c r="UAC168" s="7"/>
      <c r="UAD168" s="7"/>
      <c r="UAE168" s="7"/>
      <c r="UAF168" s="7"/>
      <c r="UAG168" s="7"/>
      <c r="UAH168" s="7"/>
      <c r="UAI168" s="7"/>
      <c r="UAJ168" s="7"/>
      <c r="UAK168" s="7"/>
      <c r="UAL168" s="7"/>
      <c r="UAM168" s="7"/>
      <c r="UAN168" s="7"/>
      <c r="UAO168" s="7"/>
      <c r="UAP168" s="7"/>
      <c r="UAQ168" s="7"/>
      <c r="UAR168" s="7"/>
      <c r="UAS168" s="7"/>
      <c r="UAT168" s="7"/>
      <c r="UAU168" s="7"/>
      <c r="UAV168" s="7"/>
      <c r="UAW168" s="7"/>
      <c r="UAX168" s="7"/>
      <c r="UAY168" s="7"/>
      <c r="UAZ168" s="7"/>
      <c r="UBA168" s="7"/>
      <c r="UBB168" s="7"/>
      <c r="UBC168" s="7"/>
      <c r="UBD168" s="7"/>
      <c r="UBE168" s="7"/>
      <c r="UBF168" s="7"/>
      <c r="UBG168" s="7"/>
      <c r="UBH168" s="7"/>
      <c r="UBI168" s="7"/>
      <c r="UBJ168" s="7"/>
      <c r="UBK168" s="7"/>
      <c r="UBL168" s="7"/>
      <c r="UBM168" s="7"/>
      <c r="UBN168" s="7"/>
      <c r="UBO168" s="7"/>
      <c r="UBP168" s="7"/>
      <c r="UBQ168" s="7"/>
      <c r="UBR168" s="7"/>
      <c r="UBS168" s="7"/>
      <c r="UBT168" s="7"/>
      <c r="UBU168" s="7"/>
      <c r="UBV168" s="7"/>
      <c r="UBW168" s="7"/>
      <c r="UBX168" s="7"/>
      <c r="UBY168" s="7"/>
      <c r="UBZ168" s="7"/>
      <c r="UCA168" s="7"/>
      <c r="UCB168" s="7"/>
      <c r="UCC168" s="7"/>
      <c r="UCD168" s="7"/>
      <c r="UCE168" s="7"/>
      <c r="UCF168" s="7"/>
      <c r="UCG168" s="7"/>
      <c r="UCH168" s="7"/>
      <c r="UCI168" s="7"/>
      <c r="UCJ168" s="7"/>
      <c r="UCK168" s="7"/>
      <c r="UCL168" s="7"/>
      <c r="UCM168" s="7"/>
      <c r="UCN168" s="7"/>
      <c r="UCO168" s="7"/>
      <c r="UCP168" s="7"/>
      <c r="UCQ168" s="7"/>
      <c r="UCR168" s="7"/>
      <c r="UCS168" s="7"/>
      <c r="UCT168" s="7"/>
      <c r="UCU168" s="7"/>
      <c r="UCV168" s="7"/>
      <c r="UCW168" s="7"/>
      <c r="UCX168" s="7"/>
      <c r="UCY168" s="7"/>
      <c r="UCZ168" s="7"/>
      <c r="UDA168" s="7"/>
      <c r="UDB168" s="7"/>
      <c r="UDC168" s="7"/>
      <c r="UDD168" s="7"/>
      <c r="UDE168" s="7"/>
      <c r="UDF168" s="7"/>
      <c r="UDG168" s="7"/>
      <c r="UDH168" s="7"/>
      <c r="UDI168" s="7"/>
      <c r="UDJ168" s="7"/>
      <c r="UDK168" s="7"/>
      <c r="UDL168" s="7"/>
      <c r="UDM168" s="7"/>
      <c r="UDN168" s="7"/>
      <c r="UDO168" s="7"/>
      <c r="UDP168" s="7"/>
      <c r="UDQ168" s="7"/>
      <c r="UDR168" s="7"/>
      <c r="UDS168" s="7"/>
      <c r="UDT168" s="7"/>
      <c r="UDU168" s="7"/>
      <c r="UDV168" s="7"/>
      <c r="UDW168" s="7"/>
      <c r="UDX168" s="7"/>
      <c r="UDY168" s="7"/>
      <c r="UDZ168" s="7"/>
      <c r="UEA168" s="7"/>
      <c r="UEB168" s="7"/>
      <c r="UEC168" s="7"/>
      <c r="UED168" s="7"/>
      <c r="UEE168" s="7"/>
      <c r="UEF168" s="7"/>
      <c r="UEG168" s="7"/>
      <c r="UEH168" s="7"/>
      <c r="UEI168" s="7"/>
      <c r="UEJ168" s="7"/>
      <c r="UEK168" s="7"/>
      <c r="UEL168" s="7"/>
      <c r="UEM168" s="7"/>
      <c r="UEN168" s="7"/>
      <c r="UEO168" s="7"/>
      <c r="UEP168" s="7"/>
      <c r="UEQ168" s="7"/>
      <c r="UER168" s="7"/>
      <c r="UES168" s="7"/>
      <c r="UET168" s="7"/>
      <c r="UEU168" s="7"/>
      <c r="UEV168" s="7"/>
      <c r="UEW168" s="7"/>
      <c r="UEX168" s="7"/>
      <c r="UEY168" s="7"/>
      <c r="UEZ168" s="7"/>
      <c r="UFA168" s="7"/>
      <c r="UFB168" s="7"/>
      <c r="UFC168" s="7"/>
      <c r="UFD168" s="7"/>
      <c r="UFE168" s="7"/>
      <c r="UFF168" s="7"/>
      <c r="UFG168" s="7"/>
      <c r="UFH168" s="7"/>
      <c r="UFI168" s="7"/>
      <c r="UFJ168" s="7"/>
      <c r="UFK168" s="7"/>
      <c r="UFL168" s="7"/>
      <c r="UFM168" s="7"/>
      <c r="UFN168" s="7"/>
      <c r="UFO168" s="7"/>
      <c r="UFP168" s="7"/>
      <c r="UFQ168" s="7"/>
      <c r="UFR168" s="7"/>
      <c r="UFS168" s="7"/>
      <c r="UFT168" s="7"/>
      <c r="UFU168" s="7"/>
      <c r="UFV168" s="7"/>
      <c r="UFW168" s="7"/>
      <c r="UFX168" s="7"/>
      <c r="UFY168" s="7"/>
      <c r="UFZ168" s="7"/>
      <c r="UGA168" s="7"/>
      <c r="UGB168" s="7"/>
      <c r="UGC168" s="7"/>
      <c r="UGD168" s="7"/>
      <c r="UGE168" s="7"/>
      <c r="UGF168" s="7"/>
      <c r="UGG168" s="7"/>
      <c r="UGH168" s="7"/>
      <c r="UGI168" s="7"/>
      <c r="UGJ168" s="7"/>
      <c r="UGK168" s="7"/>
      <c r="UGL168" s="7"/>
      <c r="UGM168" s="7"/>
      <c r="UGN168" s="7"/>
      <c r="UGO168" s="7"/>
      <c r="UGP168" s="7"/>
      <c r="UGQ168" s="7"/>
      <c r="UGR168" s="7"/>
      <c r="UGS168" s="7"/>
      <c r="UGT168" s="7"/>
      <c r="UGU168" s="7"/>
      <c r="UGV168" s="7"/>
      <c r="UGW168" s="7"/>
      <c r="UGX168" s="7"/>
      <c r="UGY168" s="7"/>
      <c r="UGZ168" s="7"/>
      <c r="UHA168" s="7"/>
      <c r="UHB168" s="7"/>
      <c r="UHC168" s="7"/>
      <c r="UHD168" s="7"/>
      <c r="UHE168" s="7"/>
      <c r="UHF168" s="7"/>
      <c r="UHG168" s="7"/>
      <c r="UHH168" s="7"/>
      <c r="UHI168" s="7"/>
      <c r="UHJ168" s="7"/>
      <c r="UHK168" s="7"/>
      <c r="UHL168" s="7"/>
      <c r="UHM168" s="7"/>
      <c r="UHN168" s="7"/>
      <c r="UHO168" s="7"/>
      <c r="UHP168" s="7"/>
      <c r="UHQ168" s="7"/>
      <c r="UHR168" s="7"/>
      <c r="UHS168" s="7"/>
      <c r="UHT168" s="7"/>
      <c r="UHU168" s="7"/>
      <c r="UHV168" s="7"/>
      <c r="UHW168" s="7"/>
      <c r="UHX168" s="7"/>
      <c r="UHY168" s="7"/>
      <c r="UHZ168" s="7"/>
      <c r="UIA168" s="7"/>
      <c r="UIB168" s="7"/>
      <c r="UIC168" s="7"/>
      <c r="UID168" s="7"/>
      <c r="UIE168" s="7"/>
      <c r="UIF168" s="7"/>
      <c r="UIG168" s="7"/>
      <c r="UIH168" s="7"/>
      <c r="UII168" s="7"/>
      <c r="UIJ168" s="7"/>
      <c r="UIK168" s="7"/>
      <c r="UIL168" s="7"/>
      <c r="UIM168" s="7"/>
      <c r="UIN168" s="7"/>
      <c r="UIO168" s="7"/>
      <c r="UIP168" s="7"/>
      <c r="UIQ168" s="7"/>
      <c r="UIR168" s="7"/>
      <c r="UIS168" s="7"/>
      <c r="UIT168" s="7"/>
      <c r="UIU168" s="7"/>
      <c r="UIV168" s="7"/>
      <c r="UIW168" s="7"/>
      <c r="UIX168" s="7"/>
      <c r="UIY168" s="7"/>
      <c r="UIZ168" s="7"/>
      <c r="UJA168" s="7"/>
      <c r="UJB168" s="7"/>
      <c r="UJC168" s="7"/>
      <c r="UJD168" s="7"/>
      <c r="UJE168" s="7"/>
      <c r="UJF168" s="7"/>
      <c r="UJG168" s="7"/>
      <c r="UJH168" s="7"/>
      <c r="UJI168" s="7"/>
      <c r="UJJ168" s="7"/>
      <c r="UJK168" s="7"/>
      <c r="UJL168" s="7"/>
      <c r="UJM168" s="7"/>
      <c r="UJN168" s="7"/>
      <c r="UJO168" s="7"/>
      <c r="UJP168" s="7"/>
      <c r="UJQ168" s="7"/>
      <c r="UJR168" s="7"/>
      <c r="UJS168" s="7"/>
      <c r="UJT168" s="7"/>
      <c r="UJU168" s="7"/>
      <c r="UJV168" s="7"/>
      <c r="UJW168" s="7"/>
      <c r="UJX168" s="7"/>
      <c r="UJY168" s="7"/>
      <c r="UJZ168" s="7"/>
      <c r="UKA168" s="7"/>
      <c r="UKB168" s="7"/>
      <c r="UKC168" s="7"/>
      <c r="UKD168" s="7"/>
      <c r="UKE168" s="7"/>
      <c r="UKF168" s="7"/>
      <c r="UKG168" s="7"/>
      <c r="UKH168" s="7"/>
      <c r="UKI168" s="7"/>
      <c r="UKJ168" s="7"/>
      <c r="UKK168" s="7"/>
      <c r="UKL168" s="7"/>
      <c r="UKM168" s="7"/>
      <c r="UKN168" s="7"/>
      <c r="UKO168" s="7"/>
      <c r="UKP168" s="7"/>
      <c r="UKQ168" s="7"/>
      <c r="UKR168" s="7"/>
      <c r="UKS168" s="7"/>
      <c r="UKT168" s="7"/>
      <c r="UKU168" s="7"/>
      <c r="UKV168" s="7"/>
      <c r="UKW168" s="7"/>
      <c r="UKX168" s="7"/>
      <c r="UKY168" s="7"/>
      <c r="UKZ168" s="7"/>
      <c r="ULA168" s="7"/>
      <c r="ULB168" s="7"/>
      <c r="ULC168" s="7"/>
      <c r="ULD168" s="7"/>
      <c r="ULE168" s="7"/>
      <c r="ULF168" s="7"/>
      <c r="ULG168" s="7"/>
      <c r="ULH168" s="7"/>
      <c r="ULI168" s="7"/>
      <c r="ULJ168" s="7"/>
      <c r="ULK168" s="7"/>
      <c r="ULL168" s="7"/>
      <c r="ULM168" s="7"/>
      <c r="ULN168" s="7"/>
      <c r="ULO168" s="7"/>
      <c r="ULP168" s="7"/>
      <c r="ULQ168" s="7"/>
      <c r="ULR168" s="7"/>
      <c r="ULS168" s="7"/>
      <c r="ULT168" s="7"/>
      <c r="ULU168" s="7"/>
      <c r="ULV168" s="7"/>
      <c r="ULW168" s="7"/>
      <c r="ULX168" s="7"/>
      <c r="ULY168" s="7"/>
      <c r="ULZ168" s="7"/>
      <c r="UMA168" s="7"/>
      <c r="UMB168" s="7"/>
      <c r="UMC168" s="7"/>
      <c r="UMD168" s="7"/>
      <c r="UME168" s="7"/>
      <c r="UMF168" s="7"/>
      <c r="UMG168" s="7"/>
      <c r="UMH168" s="7"/>
      <c r="UMI168" s="7"/>
      <c r="UMJ168" s="7"/>
      <c r="UMK168" s="7"/>
      <c r="UML168" s="7"/>
      <c r="UMM168" s="7"/>
      <c r="UMN168" s="7"/>
      <c r="UMO168" s="7"/>
      <c r="UMP168" s="7"/>
      <c r="UMQ168" s="7"/>
      <c r="UMR168" s="7"/>
      <c r="UMS168" s="7"/>
      <c r="UMT168" s="7"/>
      <c r="UMU168" s="7"/>
      <c r="UMV168" s="7"/>
      <c r="UMW168" s="7"/>
      <c r="UMX168" s="7"/>
      <c r="UMY168" s="7"/>
      <c r="UMZ168" s="7"/>
      <c r="UNA168" s="7"/>
      <c r="UNB168" s="7"/>
      <c r="UNC168" s="7"/>
      <c r="UND168" s="7"/>
      <c r="UNE168" s="7"/>
      <c r="UNF168" s="7"/>
      <c r="UNG168" s="7"/>
      <c r="UNH168" s="7"/>
      <c r="UNI168" s="7"/>
      <c r="UNJ168" s="7"/>
      <c r="UNK168" s="7"/>
      <c r="UNL168" s="7"/>
      <c r="UNM168" s="7"/>
      <c r="UNN168" s="7"/>
      <c r="UNO168" s="7"/>
      <c r="UNP168" s="7"/>
      <c r="UNQ168" s="7"/>
      <c r="UNR168" s="7"/>
      <c r="UNS168" s="7"/>
      <c r="UNT168" s="7"/>
      <c r="UNU168" s="7"/>
      <c r="UNV168" s="7"/>
      <c r="UNW168" s="7"/>
      <c r="UNX168" s="7"/>
      <c r="UNY168" s="7"/>
      <c r="UNZ168" s="7"/>
      <c r="UOA168" s="7"/>
      <c r="UOB168" s="7"/>
      <c r="UOC168" s="7"/>
      <c r="UOD168" s="7"/>
      <c r="UOE168" s="7"/>
      <c r="UOF168" s="7"/>
      <c r="UOG168" s="7"/>
      <c r="UOH168" s="7"/>
      <c r="UOI168" s="7"/>
      <c r="UOJ168" s="7"/>
      <c r="UOK168" s="7"/>
      <c r="UOL168" s="7"/>
      <c r="UOM168" s="7"/>
      <c r="UON168" s="7"/>
      <c r="UOO168" s="7"/>
      <c r="UOP168" s="7"/>
      <c r="UOQ168" s="7"/>
      <c r="UOR168" s="7"/>
      <c r="UOS168" s="7"/>
      <c r="UOT168" s="7"/>
      <c r="UOU168" s="7"/>
      <c r="UOV168" s="7"/>
      <c r="UOW168" s="7"/>
      <c r="UOX168" s="7"/>
      <c r="UOY168" s="7"/>
      <c r="UOZ168" s="7"/>
      <c r="UPA168" s="7"/>
      <c r="UPB168" s="7"/>
      <c r="UPC168" s="7"/>
      <c r="UPD168" s="7"/>
      <c r="UPE168" s="7"/>
      <c r="UPF168" s="7"/>
      <c r="UPG168" s="7"/>
      <c r="UPH168" s="7"/>
      <c r="UPI168" s="7"/>
      <c r="UPJ168" s="7"/>
      <c r="UPK168" s="7"/>
      <c r="UPL168" s="7"/>
      <c r="UPM168" s="7"/>
      <c r="UPN168" s="7"/>
      <c r="UPO168" s="7"/>
      <c r="UPP168" s="7"/>
      <c r="UPQ168" s="7"/>
      <c r="UPR168" s="7"/>
      <c r="UPS168" s="7"/>
      <c r="UPT168" s="7"/>
      <c r="UPU168" s="7"/>
      <c r="UPV168" s="7"/>
      <c r="UPW168" s="7"/>
      <c r="UPX168" s="7"/>
      <c r="UPY168" s="7"/>
      <c r="UPZ168" s="7"/>
      <c r="UQA168" s="7"/>
      <c r="UQB168" s="7"/>
      <c r="UQC168" s="7"/>
      <c r="UQD168" s="7"/>
      <c r="UQE168" s="7"/>
      <c r="UQF168" s="7"/>
      <c r="UQG168" s="7"/>
      <c r="UQH168" s="7"/>
      <c r="UQI168" s="7"/>
      <c r="UQJ168" s="7"/>
      <c r="UQK168" s="7"/>
      <c r="UQL168" s="7"/>
      <c r="UQM168" s="7"/>
      <c r="UQN168" s="7"/>
      <c r="UQO168" s="7"/>
      <c r="UQP168" s="7"/>
      <c r="UQQ168" s="7"/>
      <c r="UQR168" s="7"/>
      <c r="UQS168" s="7"/>
      <c r="UQT168" s="7"/>
      <c r="UQU168" s="7"/>
      <c r="UQV168" s="7"/>
      <c r="UQW168" s="7"/>
      <c r="UQX168" s="7"/>
      <c r="UQY168" s="7"/>
      <c r="UQZ168" s="7"/>
      <c r="URA168" s="7"/>
      <c r="URB168" s="7"/>
      <c r="URC168" s="7"/>
      <c r="URD168" s="7"/>
      <c r="URE168" s="7"/>
      <c r="URF168" s="7"/>
      <c r="URG168" s="7"/>
      <c r="URH168" s="7"/>
      <c r="URI168" s="7"/>
      <c r="URJ168" s="7"/>
      <c r="URK168" s="7"/>
      <c r="URL168" s="7"/>
      <c r="URM168" s="7"/>
      <c r="URN168" s="7"/>
      <c r="URO168" s="7"/>
      <c r="URP168" s="7"/>
      <c r="URQ168" s="7"/>
      <c r="URR168" s="7"/>
      <c r="URS168" s="7"/>
      <c r="URT168" s="7"/>
      <c r="URU168" s="7"/>
      <c r="URV168" s="7"/>
      <c r="URW168" s="7"/>
      <c r="URX168" s="7"/>
      <c r="URY168" s="7"/>
      <c r="URZ168" s="7"/>
      <c r="USA168" s="7"/>
      <c r="USB168" s="7"/>
      <c r="USC168" s="7"/>
      <c r="USD168" s="7"/>
      <c r="USE168" s="7"/>
      <c r="USF168" s="7"/>
      <c r="USG168" s="7"/>
      <c r="USH168" s="7"/>
      <c r="USI168" s="7"/>
      <c r="USJ168" s="7"/>
      <c r="USK168" s="7"/>
      <c r="USL168" s="7"/>
      <c r="USM168" s="7"/>
      <c r="USN168" s="7"/>
      <c r="USO168" s="7"/>
      <c r="USP168" s="7"/>
      <c r="USQ168" s="7"/>
      <c r="USR168" s="7"/>
      <c r="USS168" s="7"/>
      <c r="UST168" s="7"/>
      <c r="USU168" s="7"/>
      <c r="USV168" s="7"/>
      <c r="USW168" s="7"/>
      <c r="USX168" s="7"/>
      <c r="USY168" s="7"/>
      <c r="USZ168" s="7"/>
      <c r="UTA168" s="7"/>
      <c r="UTB168" s="7"/>
      <c r="UTC168" s="7"/>
      <c r="UTD168" s="7"/>
      <c r="UTE168" s="7"/>
      <c r="UTF168" s="7"/>
      <c r="UTG168" s="7"/>
      <c r="UTH168" s="7"/>
      <c r="UTI168" s="7"/>
      <c r="UTJ168" s="7"/>
      <c r="UTK168" s="7"/>
      <c r="UTL168" s="7"/>
      <c r="UTM168" s="7"/>
      <c r="UTN168" s="7"/>
      <c r="UTO168" s="7"/>
      <c r="UTP168" s="7"/>
      <c r="UTQ168" s="7"/>
      <c r="UTR168" s="7"/>
      <c r="UTS168" s="7"/>
      <c r="UTT168" s="7"/>
      <c r="UTU168" s="7"/>
      <c r="UTV168" s="7"/>
      <c r="UTW168" s="7"/>
      <c r="UTX168" s="7"/>
      <c r="UTY168" s="7"/>
      <c r="UTZ168" s="7"/>
      <c r="UUA168" s="7"/>
      <c r="UUB168" s="7"/>
      <c r="UUC168" s="7"/>
      <c r="UUD168" s="7"/>
      <c r="UUE168" s="7"/>
      <c r="UUF168" s="7"/>
      <c r="UUG168" s="7"/>
      <c r="UUH168" s="7"/>
      <c r="UUI168" s="7"/>
      <c r="UUJ168" s="7"/>
      <c r="UUK168" s="7"/>
      <c r="UUL168" s="7"/>
      <c r="UUM168" s="7"/>
      <c r="UUN168" s="7"/>
      <c r="UUO168" s="7"/>
      <c r="UUP168" s="7"/>
      <c r="UUQ168" s="7"/>
      <c r="UUR168" s="7"/>
      <c r="UUS168" s="7"/>
      <c r="UUT168" s="7"/>
      <c r="UUU168" s="7"/>
      <c r="UUV168" s="7"/>
      <c r="UUW168" s="7"/>
      <c r="UUX168" s="7"/>
      <c r="UUY168" s="7"/>
      <c r="UUZ168" s="7"/>
      <c r="UVA168" s="7"/>
      <c r="UVB168" s="7"/>
      <c r="UVC168" s="7"/>
      <c r="UVD168" s="7"/>
      <c r="UVE168" s="7"/>
      <c r="UVF168" s="7"/>
      <c r="UVG168" s="7"/>
      <c r="UVH168" s="7"/>
      <c r="UVI168" s="7"/>
      <c r="UVJ168" s="7"/>
      <c r="UVK168" s="7"/>
      <c r="UVL168" s="7"/>
      <c r="UVM168" s="7"/>
      <c r="UVN168" s="7"/>
      <c r="UVO168" s="7"/>
      <c r="UVP168" s="7"/>
      <c r="UVQ168" s="7"/>
      <c r="UVR168" s="7"/>
      <c r="UVS168" s="7"/>
      <c r="UVT168" s="7"/>
      <c r="UVU168" s="7"/>
      <c r="UVV168" s="7"/>
      <c r="UVW168" s="7"/>
      <c r="UVX168" s="7"/>
      <c r="UVY168" s="7"/>
      <c r="UVZ168" s="7"/>
      <c r="UWA168" s="7"/>
      <c r="UWB168" s="7"/>
      <c r="UWC168" s="7"/>
      <c r="UWD168" s="7"/>
      <c r="UWE168" s="7"/>
      <c r="UWF168" s="7"/>
      <c r="UWG168" s="7"/>
      <c r="UWH168" s="7"/>
      <c r="UWI168" s="7"/>
      <c r="UWJ168" s="7"/>
      <c r="UWK168" s="7"/>
      <c r="UWL168" s="7"/>
      <c r="UWM168" s="7"/>
      <c r="UWN168" s="7"/>
      <c r="UWO168" s="7"/>
      <c r="UWP168" s="7"/>
      <c r="UWQ168" s="7"/>
      <c r="UWR168" s="7"/>
      <c r="UWS168" s="7"/>
      <c r="UWT168" s="7"/>
      <c r="UWU168" s="7"/>
      <c r="UWV168" s="7"/>
      <c r="UWW168" s="7"/>
      <c r="UWX168" s="7"/>
      <c r="UWY168" s="7"/>
      <c r="UWZ168" s="7"/>
      <c r="UXA168" s="7"/>
      <c r="UXB168" s="7"/>
      <c r="UXC168" s="7"/>
      <c r="UXD168" s="7"/>
      <c r="UXE168" s="7"/>
      <c r="UXF168" s="7"/>
      <c r="UXG168" s="7"/>
      <c r="UXH168" s="7"/>
      <c r="UXI168" s="7"/>
      <c r="UXJ168" s="7"/>
      <c r="UXK168" s="7"/>
      <c r="UXL168" s="7"/>
      <c r="UXM168" s="7"/>
      <c r="UXN168" s="7"/>
      <c r="UXO168" s="7"/>
      <c r="UXP168" s="7"/>
      <c r="UXQ168" s="7"/>
      <c r="UXR168" s="7"/>
      <c r="UXS168" s="7"/>
      <c r="UXT168" s="7"/>
      <c r="UXU168" s="7"/>
      <c r="UXV168" s="7"/>
      <c r="UXW168" s="7"/>
      <c r="UXX168" s="7"/>
      <c r="UXY168" s="7"/>
      <c r="UXZ168" s="7"/>
      <c r="UYA168" s="7"/>
      <c r="UYB168" s="7"/>
      <c r="UYC168" s="7"/>
      <c r="UYD168" s="7"/>
      <c r="UYE168" s="7"/>
      <c r="UYF168" s="7"/>
      <c r="UYG168" s="7"/>
      <c r="UYH168" s="7"/>
      <c r="UYI168" s="7"/>
      <c r="UYJ168" s="7"/>
      <c r="UYK168" s="7"/>
      <c r="UYL168" s="7"/>
      <c r="UYM168" s="7"/>
      <c r="UYN168" s="7"/>
      <c r="UYO168" s="7"/>
      <c r="UYP168" s="7"/>
      <c r="UYQ168" s="7"/>
      <c r="UYR168" s="7"/>
      <c r="UYS168" s="7"/>
      <c r="UYT168" s="7"/>
      <c r="UYU168" s="7"/>
      <c r="UYV168" s="7"/>
      <c r="UYW168" s="7"/>
      <c r="UYX168" s="7"/>
      <c r="UYY168" s="7"/>
      <c r="UYZ168" s="7"/>
      <c r="UZA168" s="7"/>
      <c r="UZB168" s="7"/>
      <c r="UZC168" s="7"/>
      <c r="UZD168" s="7"/>
      <c r="UZE168" s="7"/>
      <c r="UZF168" s="7"/>
      <c r="UZG168" s="7"/>
      <c r="UZH168" s="7"/>
      <c r="UZI168" s="7"/>
      <c r="UZJ168" s="7"/>
      <c r="UZK168" s="7"/>
      <c r="UZL168" s="7"/>
      <c r="UZM168" s="7"/>
      <c r="UZN168" s="7"/>
      <c r="UZO168" s="7"/>
      <c r="UZP168" s="7"/>
      <c r="UZQ168" s="7"/>
      <c r="UZR168" s="7"/>
      <c r="UZS168" s="7"/>
      <c r="UZT168" s="7"/>
      <c r="UZU168" s="7"/>
      <c r="UZV168" s="7"/>
      <c r="UZW168" s="7"/>
      <c r="UZX168" s="7"/>
      <c r="UZY168" s="7"/>
      <c r="UZZ168" s="7"/>
      <c r="VAA168" s="7"/>
      <c r="VAB168" s="7"/>
      <c r="VAC168" s="7"/>
      <c r="VAD168" s="7"/>
      <c r="VAE168" s="7"/>
      <c r="VAF168" s="7"/>
      <c r="VAG168" s="7"/>
      <c r="VAH168" s="7"/>
      <c r="VAI168" s="7"/>
      <c r="VAJ168" s="7"/>
      <c r="VAK168" s="7"/>
      <c r="VAL168" s="7"/>
      <c r="VAM168" s="7"/>
      <c r="VAN168" s="7"/>
      <c r="VAO168" s="7"/>
      <c r="VAP168" s="7"/>
      <c r="VAQ168" s="7"/>
      <c r="VAR168" s="7"/>
      <c r="VAS168" s="7"/>
      <c r="VAT168" s="7"/>
      <c r="VAU168" s="7"/>
      <c r="VAV168" s="7"/>
      <c r="VAW168" s="7"/>
      <c r="VAX168" s="7"/>
      <c r="VAY168" s="7"/>
      <c r="VAZ168" s="7"/>
      <c r="VBA168" s="7"/>
      <c r="VBB168" s="7"/>
      <c r="VBC168" s="7"/>
      <c r="VBD168" s="7"/>
      <c r="VBE168" s="7"/>
      <c r="VBF168" s="7"/>
      <c r="VBG168" s="7"/>
      <c r="VBH168" s="7"/>
      <c r="VBI168" s="7"/>
      <c r="VBJ168" s="7"/>
      <c r="VBK168" s="7"/>
      <c r="VBL168" s="7"/>
      <c r="VBM168" s="7"/>
      <c r="VBN168" s="7"/>
      <c r="VBO168" s="7"/>
      <c r="VBP168" s="7"/>
      <c r="VBQ168" s="7"/>
      <c r="VBR168" s="7"/>
      <c r="VBS168" s="7"/>
      <c r="VBT168" s="7"/>
      <c r="VBU168" s="7"/>
      <c r="VBV168" s="7"/>
      <c r="VBW168" s="7"/>
      <c r="VBX168" s="7"/>
      <c r="VBY168" s="7"/>
      <c r="VBZ168" s="7"/>
      <c r="VCA168" s="7"/>
      <c r="VCB168" s="7"/>
      <c r="VCC168" s="7"/>
      <c r="VCD168" s="7"/>
      <c r="VCE168" s="7"/>
      <c r="VCF168" s="7"/>
      <c r="VCG168" s="7"/>
      <c r="VCH168" s="7"/>
      <c r="VCI168" s="7"/>
      <c r="VCJ168" s="7"/>
      <c r="VCK168" s="7"/>
      <c r="VCL168" s="7"/>
      <c r="VCM168" s="7"/>
      <c r="VCN168" s="7"/>
      <c r="VCO168" s="7"/>
      <c r="VCP168" s="7"/>
      <c r="VCQ168" s="7"/>
      <c r="VCR168" s="7"/>
      <c r="VCS168" s="7"/>
      <c r="VCT168" s="7"/>
      <c r="VCU168" s="7"/>
      <c r="VCV168" s="7"/>
      <c r="VCW168" s="7"/>
      <c r="VCX168" s="7"/>
      <c r="VCY168" s="7"/>
      <c r="VCZ168" s="7"/>
      <c r="VDA168" s="7"/>
      <c r="VDB168" s="7"/>
      <c r="VDC168" s="7"/>
      <c r="VDD168" s="7"/>
      <c r="VDE168" s="7"/>
      <c r="VDF168" s="7"/>
      <c r="VDG168" s="7"/>
      <c r="VDH168" s="7"/>
      <c r="VDI168" s="7"/>
      <c r="VDJ168" s="7"/>
      <c r="VDK168" s="7"/>
      <c r="VDL168" s="7"/>
      <c r="VDM168" s="7"/>
      <c r="VDN168" s="7"/>
      <c r="VDO168" s="7"/>
      <c r="VDP168" s="7"/>
      <c r="VDQ168" s="7"/>
      <c r="VDR168" s="7"/>
      <c r="VDS168" s="7"/>
      <c r="VDT168" s="7"/>
      <c r="VDU168" s="7"/>
      <c r="VDV168" s="7"/>
      <c r="VDW168" s="7"/>
      <c r="VDX168" s="7"/>
      <c r="VDY168" s="7"/>
      <c r="VDZ168" s="7"/>
      <c r="VEA168" s="7"/>
      <c r="VEB168" s="7"/>
      <c r="VEC168" s="7"/>
      <c r="VED168" s="7"/>
      <c r="VEE168" s="7"/>
      <c r="VEF168" s="7"/>
      <c r="VEG168" s="7"/>
      <c r="VEH168" s="7"/>
      <c r="VEI168" s="7"/>
      <c r="VEJ168" s="7"/>
      <c r="VEK168" s="7"/>
      <c r="VEL168" s="7"/>
      <c r="VEM168" s="7"/>
      <c r="VEN168" s="7"/>
      <c r="VEO168" s="7"/>
      <c r="VEP168" s="7"/>
      <c r="VEQ168" s="7"/>
      <c r="VER168" s="7"/>
      <c r="VES168" s="7"/>
      <c r="VET168" s="7"/>
      <c r="VEU168" s="7"/>
      <c r="VEV168" s="7"/>
      <c r="VEW168" s="7"/>
      <c r="VEX168" s="7"/>
      <c r="VEY168" s="7"/>
      <c r="VEZ168" s="7"/>
      <c r="VFA168" s="7"/>
      <c r="VFB168" s="7"/>
      <c r="VFC168" s="7"/>
      <c r="VFD168" s="7"/>
      <c r="VFE168" s="7"/>
      <c r="VFF168" s="7"/>
      <c r="VFG168" s="7"/>
      <c r="VFH168" s="7"/>
      <c r="VFI168" s="7"/>
      <c r="VFJ168" s="7"/>
      <c r="VFK168" s="7"/>
      <c r="VFL168" s="7"/>
      <c r="VFM168" s="7"/>
      <c r="VFN168" s="7"/>
      <c r="VFO168" s="7"/>
      <c r="VFP168" s="7"/>
      <c r="VFQ168" s="7"/>
      <c r="VFR168" s="7"/>
      <c r="VFS168" s="7"/>
      <c r="VFT168" s="7"/>
      <c r="VFU168" s="7"/>
      <c r="VFV168" s="7"/>
      <c r="VFW168" s="7"/>
      <c r="VFX168" s="7"/>
      <c r="VFY168" s="7"/>
      <c r="VFZ168" s="7"/>
      <c r="VGA168" s="7"/>
      <c r="VGB168" s="7"/>
      <c r="VGC168" s="7"/>
      <c r="VGD168" s="7"/>
      <c r="VGE168" s="7"/>
      <c r="VGF168" s="7"/>
      <c r="VGG168" s="7"/>
      <c r="VGH168" s="7"/>
      <c r="VGI168" s="7"/>
      <c r="VGJ168" s="7"/>
      <c r="VGK168" s="7"/>
      <c r="VGL168" s="7"/>
      <c r="VGM168" s="7"/>
      <c r="VGN168" s="7"/>
      <c r="VGO168" s="7"/>
      <c r="VGP168" s="7"/>
      <c r="VGQ168" s="7"/>
      <c r="VGR168" s="7"/>
      <c r="VGS168" s="7"/>
      <c r="VGT168" s="7"/>
      <c r="VGU168" s="7"/>
      <c r="VGV168" s="7"/>
      <c r="VGW168" s="7"/>
      <c r="VGX168" s="7"/>
      <c r="VGY168" s="7"/>
      <c r="VGZ168" s="7"/>
      <c r="VHA168" s="7"/>
      <c r="VHB168" s="7"/>
      <c r="VHC168" s="7"/>
      <c r="VHD168" s="7"/>
      <c r="VHE168" s="7"/>
      <c r="VHF168" s="7"/>
      <c r="VHG168" s="7"/>
      <c r="VHH168" s="7"/>
      <c r="VHI168" s="7"/>
      <c r="VHJ168" s="7"/>
      <c r="VHK168" s="7"/>
      <c r="VHL168" s="7"/>
      <c r="VHM168" s="7"/>
      <c r="VHN168" s="7"/>
      <c r="VHO168" s="7"/>
      <c r="VHP168" s="7"/>
      <c r="VHQ168" s="7"/>
      <c r="VHR168" s="7"/>
      <c r="VHS168" s="7"/>
      <c r="VHT168" s="7"/>
      <c r="VHU168" s="7"/>
      <c r="VHV168" s="7"/>
      <c r="VHW168" s="7"/>
      <c r="VHX168" s="7"/>
      <c r="VHY168" s="7"/>
      <c r="VHZ168" s="7"/>
      <c r="VIA168" s="7"/>
      <c r="VIB168" s="7"/>
      <c r="VIC168" s="7"/>
      <c r="VID168" s="7"/>
      <c r="VIE168" s="7"/>
      <c r="VIF168" s="7"/>
      <c r="VIG168" s="7"/>
      <c r="VIH168" s="7"/>
      <c r="VII168" s="7"/>
      <c r="VIJ168" s="7"/>
      <c r="VIK168" s="7"/>
      <c r="VIL168" s="7"/>
      <c r="VIM168" s="7"/>
      <c r="VIN168" s="7"/>
      <c r="VIO168" s="7"/>
      <c r="VIP168" s="7"/>
      <c r="VIQ168" s="7"/>
      <c r="VIR168" s="7"/>
      <c r="VIS168" s="7"/>
      <c r="VIT168" s="7"/>
      <c r="VIU168" s="7"/>
      <c r="VIV168" s="7"/>
      <c r="VIW168" s="7"/>
      <c r="VIX168" s="7"/>
      <c r="VIY168" s="7"/>
      <c r="VIZ168" s="7"/>
      <c r="VJA168" s="7"/>
      <c r="VJB168" s="7"/>
      <c r="VJC168" s="7"/>
      <c r="VJD168" s="7"/>
      <c r="VJE168" s="7"/>
      <c r="VJF168" s="7"/>
      <c r="VJG168" s="7"/>
      <c r="VJH168" s="7"/>
      <c r="VJI168" s="7"/>
      <c r="VJJ168" s="7"/>
      <c r="VJK168" s="7"/>
      <c r="VJL168" s="7"/>
      <c r="VJM168" s="7"/>
      <c r="VJN168" s="7"/>
      <c r="VJO168" s="7"/>
      <c r="VJP168" s="7"/>
      <c r="VJQ168" s="7"/>
      <c r="VJR168" s="7"/>
      <c r="VJS168" s="7"/>
      <c r="VJT168" s="7"/>
      <c r="VJU168" s="7"/>
      <c r="VJV168" s="7"/>
      <c r="VJW168" s="7"/>
      <c r="VJX168" s="7"/>
      <c r="VJY168" s="7"/>
      <c r="VJZ168" s="7"/>
      <c r="VKA168" s="7"/>
      <c r="VKB168" s="7"/>
      <c r="VKC168" s="7"/>
      <c r="VKD168" s="7"/>
      <c r="VKE168" s="7"/>
      <c r="VKF168" s="7"/>
      <c r="VKG168" s="7"/>
      <c r="VKH168" s="7"/>
      <c r="VKI168" s="7"/>
      <c r="VKJ168" s="7"/>
      <c r="VKK168" s="7"/>
      <c r="VKL168" s="7"/>
      <c r="VKM168" s="7"/>
      <c r="VKN168" s="7"/>
      <c r="VKO168" s="7"/>
      <c r="VKP168" s="7"/>
      <c r="VKQ168" s="7"/>
      <c r="VKR168" s="7"/>
      <c r="VKS168" s="7"/>
      <c r="VKT168" s="7"/>
      <c r="VKU168" s="7"/>
      <c r="VKV168" s="7"/>
      <c r="VKW168" s="7"/>
      <c r="VKX168" s="7"/>
      <c r="VKY168" s="7"/>
      <c r="VKZ168" s="7"/>
      <c r="VLA168" s="7"/>
      <c r="VLB168" s="7"/>
      <c r="VLC168" s="7"/>
      <c r="VLD168" s="7"/>
      <c r="VLE168" s="7"/>
      <c r="VLF168" s="7"/>
      <c r="VLG168" s="7"/>
      <c r="VLH168" s="7"/>
      <c r="VLI168" s="7"/>
      <c r="VLJ168" s="7"/>
      <c r="VLK168" s="7"/>
      <c r="VLL168" s="7"/>
      <c r="VLM168" s="7"/>
      <c r="VLN168" s="7"/>
      <c r="VLO168" s="7"/>
      <c r="VLP168" s="7"/>
      <c r="VLQ168" s="7"/>
      <c r="VLR168" s="7"/>
      <c r="VLS168" s="7"/>
      <c r="VLT168" s="7"/>
      <c r="VLU168" s="7"/>
      <c r="VLV168" s="7"/>
      <c r="VLW168" s="7"/>
      <c r="VLX168" s="7"/>
      <c r="VLY168" s="7"/>
      <c r="VLZ168" s="7"/>
      <c r="VMA168" s="7"/>
      <c r="VMB168" s="7"/>
      <c r="VMC168" s="7"/>
      <c r="VMD168" s="7"/>
      <c r="VME168" s="7"/>
      <c r="VMF168" s="7"/>
      <c r="VMG168" s="7"/>
      <c r="VMH168" s="7"/>
      <c r="VMI168" s="7"/>
      <c r="VMJ168" s="7"/>
      <c r="VMK168" s="7"/>
      <c r="VML168" s="7"/>
      <c r="VMM168" s="7"/>
      <c r="VMN168" s="7"/>
      <c r="VMO168" s="7"/>
      <c r="VMP168" s="7"/>
      <c r="VMQ168" s="7"/>
      <c r="VMR168" s="7"/>
      <c r="VMS168" s="7"/>
      <c r="VMT168" s="7"/>
      <c r="VMU168" s="7"/>
      <c r="VMV168" s="7"/>
      <c r="VMW168" s="7"/>
      <c r="VMX168" s="7"/>
      <c r="VMY168" s="7"/>
      <c r="VMZ168" s="7"/>
      <c r="VNA168" s="7"/>
      <c r="VNB168" s="7"/>
      <c r="VNC168" s="7"/>
      <c r="VND168" s="7"/>
      <c r="VNE168" s="7"/>
      <c r="VNF168" s="7"/>
      <c r="VNG168" s="7"/>
      <c r="VNH168" s="7"/>
      <c r="VNI168" s="7"/>
      <c r="VNJ168" s="7"/>
      <c r="VNK168" s="7"/>
      <c r="VNL168" s="7"/>
      <c r="VNM168" s="7"/>
      <c r="VNN168" s="7"/>
      <c r="VNO168" s="7"/>
      <c r="VNP168" s="7"/>
      <c r="VNQ168" s="7"/>
      <c r="VNR168" s="7"/>
      <c r="VNS168" s="7"/>
      <c r="VNT168" s="7"/>
      <c r="VNU168" s="7"/>
      <c r="VNV168" s="7"/>
      <c r="VNW168" s="7"/>
      <c r="VNX168" s="7"/>
      <c r="VNY168" s="7"/>
      <c r="VNZ168" s="7"/>
      <c r="VOA168" s="7"/>
      <c r="VOB168" s="7"/>
      <c r="VOC168" s="7"/>
      <c r="VOD168" s="7"/>
      <c r="VOE168" s="7"/>
      <c r="VOF168" s="7"/>
      <c r="VOG168" s="7"/>
      <c r="VOH168" s="7"/>
      <c r="VOI168" s="7"/>
      <c r="VOJ168" s="7"/>
      <c r="VOK168" s="7"/>
      <c r="VOL168" s="7"/>
      <c r="VOM168" s="7"/>
      <c r="VON168" s="7"/>
      <c r="VOO168" s="7"/>
      <c r="VOP168" s="7"/>
      <c r="VOQ168" s="7"/>
      <c r="VOR168" s="7"/>
      <c r="VOS168" s="7"/>
      <c r="VOT168" s="7"/>
      <c r="VOU168" s="7"/>
      <c r="VOV168" s="7"/>
      <c r="VOW168" s="7"/>
      <c r="VOX168" s="7"/>
      <c r="VOY168" s="7"/>
      <c r="VOZ168" s="7"/>
      <c r="VPA168" s="7"/>
      <c r="VPB168" s="7"/>
      <c r="VPC168" s="7"/>
      <c r="VPD168" s="7"/>
      <c r="VPE168" s="7"/>
      <c r="VPF168" s="7"/>
      <c r="VPG168" s="7"/>
      <c r="VPH168" s="7"/>
      <c r="VPI168" s="7"/>
      <c r="VPJ168" s="7"/>
      <c r="VPK168" s="7"/>
      <c r="VPL168" s="7"/>
      <c r="VPM168" s="7"/>
      <c r="VPN168" s="7"/>
      <c r="VPO168" s="7"/>
      <c r="VPP168" s="7"/>
      <c r="VPQ168" s="7"/>
      <c r="VPR168" s="7"/>
      <c r="VPS168" s="7"/>
      <c r="VPT168" s="7"/>
      <c r="VPU168" s="7"/>
      <c r="VPV168" s="7"/>
      <c r="VPW168" s="7"/>
      <c r="VPX168" s="7"/>
      <c r="VPY168" s="7"/>
      <c r="VPZ168" s="7"/>
      <c r="VQA168" s="7"/>
      <c r="VQB168" s="7"/>
      <c r="VQC168" s="7"/>
      <c r="VQD168" s="7"/>
      <c r="VQE168" s="7"/>
      <c r="VQF168" s="7"/>
      <c r="VQG168" s="7"/>
      <c r="VQH168" s="7"/>
      <c r="VQI168" s="7"/>
      <c r="VQJ168" s="7"/>
      <c r="VQK168" s="7"/>
      <c r="VQL168" s="7"/>
      <c r="VQM168" s="7"/>
      <c r="VQN168" s="7"/>
      <c r="VQO168" s="7"/>
      <c r="VQP168" s="7"/>
      <c r="VQQ168" s="7"/>
      <c r="VQR168" s="7"/>
      <c r="VQS168" s="7"/>
      <c r="VQT168" s="7"/>
      <c r="VQU168" s="7"/>
      <c r="VQV168" s="7"/>
      <c r="VQW168" s="7"/>
      <c r="VQX168" s="7"/>
      <c r="VQY168" s="7"/>
      <c r="VQZ168" s="7"/>
      <c r="VRA168" s="7"/>
      <c r="VRB168" s="7"/>
      <c r="VRC168" s="7"/>
      <c r="VRD168" s="7"/>
      <c r="VRE168" s="7"/>
      <c r="VRF168" s="7"/>
      <c r="VRG168" s="7"/>
      <c r="VRH168" s="7"/>
      <c r="VRI168" s="7"/>
      <c r="VRJ168" s="7"/>
      <c r="VRK168" s="7"/>
      <c r="VRL168" s="7"/>
      <c r="VRM168" s="7"/>
      <c r="VRN168" s="7"/>
      <c r="VRO168" s="7"/>
      <c r="VRP168" s="7"/>
      <c r="VRQ168" s="7"/>
      <c r="VRR168" s="7"/>
      <c r="VRS168" s="7"/>
      <c r="VRT168" s="7"/>
      <c r="VRU168" s="7"/>
      <c r="VRV168" s="7"/>
      <c r="VRW168" s="7"/>
      <c r="VRX168" s="7"/>
      <c r="VRY168" s="7"/>
      <c r="VRZ168" s="7"/>
      <c r="VSA168" s="7"/>
      <c r="VSB168" s="7"/>
      <c r="VSC168" s="7"/>
      <c r="VSD168" s="7"/>
      <c r="VSE168" s="7"/>
      <c r="VSF168" s="7"/>
      <c r="VSG168" s="7"/>
      <c r="VSH168" s="7"/>
      <c r="VSI168" s="7"/>
      <c r="VSJ168" s="7"/>
      <c r="VSK168" s="7"/>
      <c r="VSL168" s="7"/>
      <c r="VSM168" s="7"/>
      <c r="VSN168" s="7"/>
      <c r="VSO168" s="7"/>
      <c r="VSP168" s="7"/>
      <c r="VSQ168" s="7"/>
      <c r="VSR168" s="7"/>
      <c r="VSS168" s="7"/>
      <c r="VST168" s="7"/>
      <c r="VSU168" s="7"/>
      <c r="VSV168" s="7"/>
      <c r="VSW168" s="7"/>
      <c r="VSX168" s="7"/>
      <c r="VSY168" s="7"/>
      <c r="VSZ168" s="7"/>
      <c r="VTA168" s="7"/>
      <c r="VTB168" s="7"/>
      <c r="VTC168" s="7"/>
      <c r="VTD168" s="7"/>
      <c r="VTE168" s="7"/>
      <c r="VTF168" s="7"/>
      <c r="VTG168" s="7"/>
      <c r="VTH168" s="7"/>
      <c r="VTI168" s="7"/>
      <c r="VTJ168" s="7"/>
      <c r="VTK168" s="7"/>
      <c r="VTL168" s="7"/>
      <c r="VTM168" s="7"/>
      <c r="VTN168" s="7"/>
      <c r="VTO168" s="7"/>
      <c r="VTP168" s="7"/>
      <c r="VTQ168" s="7"/>
      <c r="VTR168" s="7"/>
      <c r="VTS168" s="7"/>
      <c r="VTT168" s="7"/>
      <c r="VTU168" s="7"/>
      <c r="VTV168" s="7"/>
      <c r="VTW168" s="7"/>
      <c r="VTX168" s="7"/>
      <c r="VTY168" s="7"/>
      <c r="VTZ168" s="7"/>
      <c r="VUA168" s="7"/>
      <c r="VUB168" s="7"/>
      <c r="VUC168" s="7"/>
      <c r="VUD168" s="7"/>
      <c r="VUE168" s="7"/>
      <c r="VUF168" s="7"/>
      <c r="VUG168" s="7"/>
      <c r="VUH168" s="7"/>
      <c r="VUI168" s="7"/>
      <c r="VUJ168" s="7"/>
      <c r="VUK168" s="7"/>
      <c r="VUL168" s="7"/>
      <c r="VUM168" s="7"/>
      <c r="VUN168" s="7"/>
      <c r="VUO168" s="7"/>
      <c r="VUP168" s="7"/>
      <c r="VUQ168" s="7"/>
      <c r="VUR168" s="7"/>
      <c r="VUS168" s="7"/>
      <c r="VUT168" s="7"/>
      <c r="VUU168" s="7"/>
      <c r="VUV168" s="7"/>
      <c r="VUW168" s="7"/>
      <c r="VUX168" s="7"/>
      <c r="VUY168" s="7"/>
      <c r="VUZ168" s="7"/>
      <c r="VVA168" s="7"/>
      <c r="VVB168" s="7"/>
      <c r="VVC168" s="7"/>
      <c r="VVD168" s="7"/>
      <c r="VVE168" s="7"/>
      <c r="VVF168" s="7"/>
      <c r="VVG168" s="7"/>
      <c r="VVH168" s="7"/>
      <c r="VVI168" s="7"/>
      <c r="VVJ168" s="7"/>
      <c r="VVK168" s="7"/>
      <c r="VVL168" s="7"/>
      <c r="VVM168" s="7"/>
      <c r="VVN168" s="7"/>
      <c r="VVO168" s="7"/>
      <c r="VVP168" s="7"/>
      <c r="VVQ168" s="7"/>
      <c r="VVR168" s="7"/>
      <c r="VVS168" s="7"/>
      <c r="VVT168" s="7"/>
      <c r="VVU168" s="7"/>
      <c r="VVV168" s="7"/>
      <c r="VVW168" s="7"/>
      <c r="VVX168" s="7"/>
      <c r="VVY168" s="7"/>
      <c r="VVZ168" s="7"/>
      <c r="VWA168" s="7"/>
      <c r="VWB168" s="7"/>
      <c r="VWC168" s="7"/>
      <c r="VWD168" s="7"/>
      <c r="VWE168" s="7"/>
      <c r="VWF168" s="7"/>
      <c r="VWG168" s="7"/>
      <c r="VWH168" s="7"/>
      <c r="VWI168" s="7"/>
      <c r="VWJ168" s="7"/>
      <c r="VWK168" s="7"/>
      <c r="VWL168" s="7"/>
      <c r="VWM168" s="7"/>
      <c r="VWN168" s="7"/>
      <c r="VWO168" s="7"/>
      <c r="VWP168" s="7"/>
      <c r="VWQ168" s="7"/>
      <c r="VWR168" s="7"/>
      <c r="VWS168" s="7"/>
      <c r="VWT168" s="7"/>
      <c r="VWU168" s="7"/>
      <c r="VWV168" s="7"/>
      <c r="VWW168" s="7"/>
      <c r="VWX168" s="7"/>
      <c r="VWY168" s="7"/>
      <c r="VWZ168" s="7"/>
      <c r="VXA168" s="7"/>
      <c r="VXB168" s="7"/>
      <c r="VXC168" s="7"/>
      <c r="VXD168" s="7"/>
      <c r="VXE168" s="7"/>
      <c r="VXF168" s="7"/>
      <c r="VXG168" s="7"/>
      <c r="VXH168" s="7"/>
      <c r="VXI168" s="7"/>
      <c r="VXJ168" s="7"/>
      <c r="VXK168" s="7"/>
      <c r="VXL168" s="7"/>
      <c r="VXM168" s="7"/>
      <c r="VXN168" s="7"/>
      <c r="VXO168" s="7"/>
      <c r="VXP168" s="7"/>
      <c r="VXQ168" s="7"/>
      <c r="VXR168" s="7"/>
      <c r="VXS168" s="7"/>
      <c r="VXT168" s="7"/>
      <c r="VXU168" s="7"/>
      <c r="VXV168" s="7"/>
      <c r="VXW168" s="7"/>
      <c r="VXX168" s="7"/>
      <c r="VXY168" s="7"/>
      <c r="VXZ168" s="7"/>
      <c r="VYA168" s="7"/>
      <c r="VYB168" s="7"/>
      <c r="VYC168" s="7"/>
      <c r="VYD168" s="7"/>
      <c r="VYE168" s="7"/>
      <c r="VYF168" s="7"/>
      <c r="VYG168" s="7"/>
      <c r="VYH168" s="7"/>
      <c r="VYI168" s="7"/>
      <c r="VYJ168" s="7"/>
      <c r="VYK168" s="7"/>
      <c r="VYL168" s="7"/>
      <c r="VYM168" s="7"/>
      <c r="VYN168" s="7"/>
      <c r="VYO168" s="7"/>
      <c r="VYP168" s="7"/>
      <c r="VYQ168" s="7"/>
      <c r="VYR168" s="7"/>
      <c r="VYS168" s="7"/>
      <c r="VYT168" s="7"/>
      <c r="VYU168" s="7"/>
      <c r="VYV168" s="7"/>
      <c r="VYW168" s="7"/>
      <c r="VYX168" s="7"/>
      <c r="VYY168" s="7"/>
      <c r="VYZ168" s="7"/>
      <c r="VZA168" s="7"/>
      <c r="VZB168" s="7"/>
      <c r="VZC168" s="7"/>
      <c r="VZD168" s="7"/>
      <c r="VZE168" s="7"/>
      <c r="VZF168" s="7"/>
      <c r="VZG168" s="7"/>
      <c r="VZH168" s="7"/>
      <c r="VZI168" s="7"/>
      <c r="VZJ168" s="7"/>
      <c r="VZK168" s="7"/>
      <c r="VZL168" s="7"/>
      <c r="VZM168" s="7"/>
      <c r="VZN168" s="7"/>
      <c r="VZO168" s="7"/>
      <c r="VZP168" s="7"/>
      <c r="VZQ168" s="7"/>
      <c r="VZR168" s="7"/>
      <c r="VZS168" s="7"/>
      <c r="VZT168" s="7"/>
      <c r="VZU168" s="7"/>
      <c r="VZV168" s="7"/>
      <c r="VZW168" s="7"/>
      <c r="VZX168" s="7"/>
      <c r="VZY168" s="7"/>
      <c r="VZZ168" s="7"/>
      <c r="WAA168" s="7"/>
      <c r="WAB168" s="7"/>
      <c r="WAC168" s="7"/>
      <c r="WAD168" s="7"/>
      <c r="WAE168" s="7"/>
      <c r="WAF168" s="7"/>
      <c r="WAG168" s="7"/>
      <c r="WAH168" s="7"/>
      <c r="WAI168" s="7"/>
      <c r="WAJ168" s="7"/>
      <c r="WAK168" s="7"/>
      <c r="WAL168" s="7"/>
      <c r="WAM168" s="7"/>
      <c r="WAN168" s="7"/>
      <c r="WAO168" s="7"/>
      <c r="WAP168" s="7"/>
      <c r="WAQ168" s="7"/>
      <c r="WAR168" s="7"/>
      <c r="WAS168" s="7"/>
      <c r="WAT168" s="7"/>
      <c r="WAU168" s="7"/>
      <c r="WAV168" s="7"/>
      <c r="WAW168" s="7"/>
      <c r="WAX168" s="7"/>
      <c r="WAY168" s="7"/>
      <c r="WAZ168" s="7"/>
      <c r="WBA168" s="7"/>
      <c r="WBB168" s="7"/>
      <c r="WBC168" s="7"/>
      <c r="WBD168" s="7"/>
      <c r="WBE168" s="7"/>
      <c r="WBF168" s="7"/>
      <c r="WBG168" s="7"/>
      <c r="WBH168" s="7"/>
      <c r="WBI168" s="7"/>
      <c r="WBJ168" s="7"/>
      <c r="WBK168" s="7"/>
      <c r="WBL168" s="7"/>
      <c r="WBM168" s="7"/>
      <c r="WBN168" s="7"/>
      <c r="WBO168" s="7"/>
      <c r="WBP168" s="7"/>
      <c r="WBQ168" s="7"/>
      <c r="WBR168" s="7"/>
      <c r="WBS168" s="7"/>
      <c r="WBT168" s="7"/>
      <c r="WBU168" s="7"/>
      <c r="WBV168" s="7"/>
      <c r="WBW168" s="7"/>
      <c r="WBX168" s="7"/>
      <c r="WBY168" s="7"/>
      <c r="WBZ168" s="7"/>
      <c r="WCA168" s="7"/>
      <c r="WCB168" s="7"/>
      <c r="WCC168" s="7"/>
      <c r="WCD168" s="7"/>
      <c r="WCE168" s="7"/>
      <c r="WCF168" s="7"/>
      <c r="WCG168" s="7"/>
      <c r="WCH168" s="7"/>
      <c r="WCI168" s="7"/>
      <c r="WCJ168" s="7"/>
      <c r="WCK168" s="7"/>
      <c r="WCL168" s="7"/>
      <c r="WCM168" s="7"/>
      <c r="WCN168" s="7"/>
      <c r="WCO168" s="7"/>
      <c r="WCP168" s="7"/>
      <c r="WCQ168" s="7"/>
      <c r="WCR168" s="7"/>
      <c r="WCS168" s="7"/>
      <c r="WCT168" s="7"/>
      <c r="WCU168" s="7"/>
      <c r="WCV168" s="7"/>
      <c r="WCW168" s="7"/>
      <c r="WCX168" s="7"/>
      <c r="WCY168" s="7"/>
      <c r="WCZ168" s="7"/>
      <c r="WDA168" s="7"/>
      <c r="WDB168" s="7"/>
      <c r="WDC168" s="7"/>
      <c r="WDD168" s="7"/>
      <c r="WDE168" s="7"/>
      <c r="WDF168" s="7"/>
      <c r="WDG168" s="7"/>
      <c r="WDH168" s="7"/>
      <c r="WDI168" s="7"/>
      <c r="WDJ168" s="7"/>
      <c r="WDK168" s="7"/>
      <c r="WDL168" s="7"/>
      <c r="WDM168" s="7"/>
      <c r="WDN168" s="7"/>
      <c r="WDO168" s="7"/>
      <c r="WDP168" s="7"/>
      <c r="WDQ168" s="7"/>
      <c r="WDR168" s="7"/>
      <c r="WDS168" s="7"/>
      <c r="WDT168" s="7"/>
      <c r="WDU168" s="7"/>
      <c r="WDV168" s="7"/>
      <c r="WDW168" s="7"/>
      <c r="WDX168" s="7"/>
      <c r="WDY168" s="7"/>
      <c r="WDZ168" s="7"/>
      <c r="WEA168" s="7"/>
      <c r="WEB168" s="7"/>
      <c r="WEC168" s="7"/>
      <c r="WED168" s="7"/>
      <c r="WEE168" s="7"/>
      <c r="WEF168" s="7"/>
      <c r="WEG168" s="7"/>
      <c r="WEH168" s="7"/>
      <c r="WEI168" s="7"/>
      <c r="WEJ168" s="7"/>
      <c r="WEK168" s="7"/>
      <c r="WEL168" s="7"/>
      <c r="WEM168" s="7"/>
      <c r="WEN168" s="7"/>
      <c r="WEO168" s="7"/>
      <c r="WEP168" s="7"/>
      <c r="WEQ168" s="7"/>
      <c r="WER168" s="7"/>
      <c r="WES168" s="7"/>
      <c r="WET168" s="7"/>
      <c r="WEU168" s="7"/>
      <c r="WEV168" s="7"/>
      <c r="WEW168" s="7"/>
      <c r="WEX168" s="7"/>
      <c r="WEY168" s="7"/>
      <c r="WEZ168" s="7"/>
      <c r="WFA168" s="7"/>
      <c r="WFB168" s="7"/>
      <c r="WFC168" s="7"/>
      <c r="WFD168" s="7"/>
      <c r="WFE168" s="7"/>
      <c r="WFF168" s="7"/>
      <c r="WFG168" s="7"/>
      <c r="WFH168" s="7"/>
      <c r="WFI168" s="7"/>
      <c r="WFJ168" s="7"/>
      <c r="WFK168" s="7"/>
      <c r="WFL168" s="7"/>
      <c r="WFM168" s="7"/>
      <c r="WFN168" s="7"/>
      <c r="WFO168" s="7"/>
      <c r="WFP168" s="7"/>
      <c r="WFQ168" s="7"/>
      <c r="WFR168" s="7"/>
      <c r="WFS168" s="7"/>
      <c r="WFT168" s="7"/>
      <c r="WFU168" s="7"/>
      <c r="WFV168" s="7"/>
      <c r="WFW168" s="7"/>
      <c r="WFX168" s="7"/>
      <c r="WFY168" s="7"/>
      <c r="WFZ168" s="7"/>
      <c r="WGA168" s="7"/>
      <c r="WGB168" s="7"/>
      <c r="WGC168" s="7"/>
      <c r="WGD168" s="7"/>
      <c r="WGE168" s="7"/>
      <c r="WGF168" s="7"/>
      <c r="WGG168" s="7"/>
      <c r="WGH168" s="7"/>
      <c r="WGI168" s="7"/>
      <c r="WGJ168" s="7"/>
      <c r="WGK168" s="7"/>
      <c r="WGL168" s="7"/>
      <c r="WGM168" s="7"/>
      <c r="WGN168" s="7"/>
      <c r="WGO168" s="7"/>
      <c r="WGP168" s="7"/>
      <c r="WGQ168" s="7"/>
      <c r="WGR168" s="7"/>
      <c r="WGS168" s="7"/>
      <c r="WGT168" s="7"/>
      <c r="WGU168" s="7"/>
      <c r="WGV168" s="7"/>
      <c r="WGW168" s="7"/>
      <c r="WGX168" s="7"/>
      <c r="WGY168" s="7"/>
      <c r="WGZ168" s="7"/>
      <c r="WHA168" s="7"/>
      <c r="WHB168" s="7"/>
      <c r="WHC168" s="7"/>
      <c r="WHD168" s="7"/>
      <c r="WHE168" s="7"/>
      <c r="WHF168" s="7"/>
      <c r="WHG168" s="7"/>
      <c r="WHH168" s="7"/>
      <c r="WHI168" s="7"/>
      <c r="WHJ168" s="7"/>
      <c r="WHK168" s="7"/>
      <c r="WHL168" s="7"/>
      <c r="WHM168" s="7"/>
      <c r="WHN168" s="7"/>
      <c r="WHO168" s="7"/>
      <c r="WHP168" s="7"/>
      <c r="WHQ168" s="7"/>
      <c r="WHR168" s="7"/>
      <c r="WHS168" s="7"/>
      <c r="WHT168" s="7"/>
      <c r="WHU168" s="7"/>
      <c r="WHV168" s="7"/>
      <c r="WHW168" s="7"/>
      <c r="WHX168" s="7"/>
      <c r="WHY168" s="7"/>
      <c r="WHZ168" s="7"/>
      <c r="WIA168" s="7"/>
      <c r="WIB168" s="7"/>
      <c r="WIC168" s="7"/>
      <c r="WID168" s="7"/>
      <c r="WIE168" s="7"/>
      <c r="WIF168" s="7"/>
      <c r="WIG168" s="7"/>
      <c r="WIH168" s="7"/>
      <c r="WII168" s="7"/>
      <c r="WIJ168" s="7"/>
      <c r="WIK168" s="7"/>
      <c r="WIL168" s="7"/>
      <c r="WIM168" s="7"/>
      <c r="WIN168" s="7"/>
      <c r="WIO168" s="7"/>
      <c r="WIP168" s="7"/>
      <c r="WIQ168" s="7"/>
      <c r="WIR168" s="7"/>
      <c r="WIS168" s="7"/>
      <c r="WIT168" s="7"/>
      <c r="WIU168" s="7"/>
      <c r="WIV168" s="7"/>
      <c r="WIW168" s="7"/>
      <c r="WIX168" s="7"/>
      <c r="WIY168" s="7"/>
      <c r="WIZ168" s="7"/>
      <c r="WJA168" s="7"/>
      <c r="WJB168" s="7"/>
      <c r="WJC168" s="7"/>
      <c r="WJD168" s="7"/>
      <c r="WJE168" s="7"/>
      <c r="WJF168" s="7"/>
      <c r="WJG168" s="7"/>
      <c r="WJH168" s="7"/>
      <c r="WJI168" s="7"/>
      <c r="WJJ168" s="7"/>
      <c r="WJK168" s="7"/>
      <c r="WJL168" s="7"/>
      <c r="WJM168" s="7"/>
      <c r="WJN168" s="7"/>
      <c r="WJO168" s="7"/>
      <c r="WJP168" s="7"/>
      <c r="WJQ168" s="7"/>
      <c r="WJR168" s="7"/>
      <c r="WJS168" s="7"/>
      <c r="WJT168" s="7"/>
      <c r="WJU168" s="7"/>
      <c r="WJV168" s="7"/>
      <c r="WJW168" s="7"/>
      <c r="WJX168" s="7"/>
      <c r="WJY168" s="7"/>
      <c r="WJZ168" s="7"/>
      <c r="WKA168" s="7"/>
      <c r="WKB168" s="7"/>
      <c r="WKC168" s="7"/>
      <c r="WKD168" s="7"/>
      <c r="WKE168" s="7"/>
      <c r="WKF168" s="7"/>
      <c r="WKG168" s="7"/>
      <c r="WKH168" s="7"/>
      <c r="WKI168" s="7"/>
      <c r="WKJ168" s="7"/>
      <c r="WKK168" s="7"/>
      <c r="WKL168" s="7"/>
      <c r="WKM168" s="7"/>
      <c r="WKN168" s="7"/>
      <c r="WKO168" s="7"/>
      <c r="WKP168" s="7"/>
      <c r="WKQ168" s="7"/>
      <c r="WKR168" s="7"/>
      <c r="WKS168" s="7"/>
      <c r="WKT168" s="7"/>
      <c r="WKU168" s="7"/>
      <c r="WKV168" s="7"/>
      <c r="WKW168" s="7"/>
      <c r="WKX168" s="7"/>
      <c r="WKY168" s="7"/>
      <c r="WKZ168" s="7"/>
      <c r="WLA168" s="7"/>
      <c r="WLB168" s="7"/>
      <c r="WLC168" s="7"/>
      <c r="WLD168" s="7"/>
      <c r="WLE168" s="7"/>
      <c r="WLF168" s="7"/>
      <c r="WLG168" s="7"/>
      <c r="WLH168" s="7"/>
      <c r="WLI168" s="7"/>
      <c r="WLJ168" s="7"/>
      <c r="WLK168" s="7"/>
      <c r="WLL168" s="7"/>
      <c r="WLM168" s="7"/>
      <c r="WLN168" s="7"/>
      <c r="WLO168" s="7"/>
      <c r="WLP168" s="7"/>
      <c r="WLQ168" s="7"/>
      <c r="WLR168" s="7"/>
      <c r="WLS168" s="7"/>
      <c r="WLT168" s="7"/>
      <c r="WLU168" s="7"/>
      <c r="WLV168" s="7"/>
      <c r="WLW168" s="7"/>
      <c r="WLX168" s="7"/>
      <c r="WLY168" s="7"/>
      <c r="WLZ168" s="7"/>
      <c r="WMA168" s="7"/>
      <c r="WMB168" s="7"/>
      <c r="WMC168" s="7"/>
      <c r="WMD168" s="7"/>
      <c r="WME168" s="7"/>
      <c r="WMF168" s="7"/>
      <c r="WMG168" s="7"/>
      <c r="WMH168" s="7"/>
      <c r="WMI168" s="7"/>
      <c r="WMJ168" s="7"/>
      <c r="WMK168" s="7"/>
      <c r="WML168" s="7"/>
      <c r="WMM168" s="7"/>
      <c r="WMN168" s="7"/>
      <c r="WMO168" s="7"/>
      <c r="WMP168" s="7"/>
      <c r="WMQ168" s="7"/>
      <c r="WMR168" s="7"/>
      <c r="WMS168" s="7"/>
      <c r="WMT168" s="7"/>
      <c r="WMU168" s="7"/>
      <c r="WMV168" s="7"/>
      <c r="WMW168" s="7"/>
      <c r="WMX168" s="7"/>
      <c r="WMY168" s="7"/>
      <c r="WMZ168" s="7"/>
      <c r="WNA168" s="7"/>
      <c r="WNB168" s="7"/>
      <c r="WNC168" s="7"/>
      <c r="WND168" s="7"/>
      <c r="WNE168" s="7"/>
      <c r="WNF168" s="7"/>
      <c r="WNG168" s="7"/>
      <c r="WNH168" s="7"/>
      <c r="WNI168" s="7"/>
      <c r="WNJ168" s="7"/>
      <c r="WNK168" s="7"/>
      <c r="WNL168" s="7"/>
      <c r="WNM168" s="7"/>
      <c r="WNN168" s="7"/>
      <c r="WNO168" s="7"/>
      <c r="WNP168" s="7"/>
      <c r="WNQ168" s="7"/>
      <c r="WNR168" s="7"/>
      <c r="WNS168" s="7"/>
      <c r="WNT168" s="7"/>
      <c r="WNU168" s="7"/>
      <c r="WNV168" s="7"/>
      <c r="WNW168" s="7"/>
      <c r="WNX168" s="7"/>
      <c r="WNY168" s="7"/>
      <c r="WNZ168" s="7"/>
      <c r="WOA168" s="7"/>
      <c r="WOB168" s="7"/>
      <c r="WOC168" s="7"/>
      <c r="WOD168" s="7"/>
      <c r="WOE168" s="7"/>
      <c r="WOF168" s="7"/>
      <c r="WOG168" s="7"/>
      <c r="WOH168" s="7"/>
      <c r="WOI168" s="7"/>
      <c r="WOJ168" s="7"/>
      <c r="WOK168" s="7"/>
      <c r="WOL168" s="7"/>
      <c r="WOM168" s="7"/>
      <c r="WON168" s="7"/>
      <c r="WOO168" s="7"/>
      <c r="WOP168" s="7"/>
      <c r="WOQ168" s="7"/>
      <c r="WOR168" s="7"/>
      <c r="WOS168" s="7"/>
      <c r="WOT168" s="7"/>
      <c r="WOU168" s="7"/>
      <c r="WOV168" s="7"/>
      <c r="WOW168" s="7"/>
      <c r="WOX168" s="7"/>
      <c r="WOY168" s="7"/>
      <c r="WOZ168" s="7"/>
      <c r="WPA168" s="7"/>
      <c r="WPB168" s="7"/>
      <c r="WPC168" s="7"/>
      <c r="WPD168" s="7"/>
      <c r="WPE168" s="7"/>
      <c r="WPF168" s="7"/>
      <c r="WPG168" s="7"/>
      <c r="WPH168" s="7"/>
      <c r="WPI168" s="7"/>
      <c r="WPJ168" s="7"/>
      <c r="WPK168" s="7"/>
      <c r="WPL168" s="7"/>
      <c r="WPM168" s="7"/>
      <c r="WPN168" s="7"/>
      <c r="WPO168" s="7"/>
      <c r="WPP168" s="7"/>
      <c r="WPQ168" s="7"/>
      <c r="WPR168" s="7"/>
      <c r="WPS168" s="7"/>
      <c r="WPT168" s="7"/>
      <c r="WPU168" s="7"/>
      <c r="WPV168" s="7"/>
      <c r="WPW168" s="7"/>
      <c r="WPX168" s="7"/>
      <c r="WPY168" s="7"/>
      <c r="WPZ168" s="7"/>
      <c r="WQA168" s="7"/>
      <c r="WQB168" s="7"/>
      <c r="WQC168" s="7"/>
      <c r="WQD168" s="7"/>
      <c r="WQE168" s="7"/>
      <c r="WQF168" s="7"/>
      <c r="WQG168" s="7"/>
      <c r="WQH168" s="7"/>
      <c r="WQI168" s="7"/>
      <c r="WQJ168" s="7"/>
      <c r="WQK168" s="7"/>
      <c r="WQL168" s="7"/>
      <c r="WQM168" s="7"/>
      <c r="WQN168" s="7"/>
      <c r="WQO168" s="7"/>
      <c r="WQP168" s="7"/>
      <c r="WQQ168" s="7"/>
      <c r="WQR168" s="7"/>
      <c r="WQS168" s="7"/>
      <c r="WQT168" s="7"/>
      <c r="WQU168" s="7"/>
      <c r="WQV168" s="7"/>
      <c r="WQW168" s="7"/>
      <c r="WQX168" s="7"/>
      <c r="WQY168" s="7"/>
      <c r="WQZ168" s="7"/>
      <c r="WRA168" s="7"/>
      <c r="WRB168" s="7"/>
      <c r="WRC168" s="7"/>
      <c r="WRD168" s="7"/>
      <c r="WRE168" s="7"/>
      <c r="WRF168" s="7"/>
      <c r="WRG168" s="7"/>
      <c r="WRH168" s="7"/>
      <c r="WRI168" s="7"/>
      <c r="WRJ168" s="7"/>
      <c r="WRK168" s="7"/>
      <c r="WRL168" s="7"/>
      <c r="WRM168" s="7"/>
      <c r="WRN168" s="7"/>
      <c r="WRO168" s="7"/>
      <c r="WRP168" s="7"/>
      <c r="WRQ168" s="7"/>
      <c r="WRR168" s="7"/>
      <c r="WRS168" s="7"/>
      <c r="WRT168" s="7"/>
      <c r="WRU168" s="7"/>
      <c r="WRV168" s="7"/>
      <c r="WRW168" s="7"/>
      <c r="WRX168" s="7"/>
      <c r="WRY168" s="7"/>
      <c r="WRZ168" s="7"/>
      <c r="WSA168" s="7"/>
      <c r="WSB168" s="7"/>
      <c r="WSC168" s="7"/>
      <c r="WSD168" s="7"/>
      <c r="WSE168" s="7"/>
      <c r="WSF168" s="7"/>
      <c r="WSG168" s="7"/>
      <c r="WSH168" s="7"/>
      <c r="WSI168" s="7"/>
      <c r="WSJ168" s="7"/>
      <c r="WSK168" s="7"/>
      <c r="WSL168" s="7"/>
      <c r="WSM168" s="7"/>
      <c r="WSN168" s="7"/>
      <c r="WSO168" s="7"/>
      <c r="WSP168" s="7"/>
      <c r="WSQ168" s="7"/>
      <c r="WSR168" s="7"/>
      <c r="WSS168" s="7"/>
      <c r="WST168" s="7"/>
      <c r="WSU168" s="7"/>
      <c r="WSV168" s="7"/>
      <c r="WSW168" s="7"/>
      <c r="WSX168" s="7"/>
      <c r="WSY168" s="7"/>
      <c r="WSZ168" s="7"/>
      <c r="WTA168" s="7"/>
      <c r="WTB168" s="7"/>
      <c r="WTC168" s="7"/>
      <c r="WTD168" s="7"/>
      <c r="WTE168" s="7"/>
      <c r="WTF168" s="7"/>
      <c r="WTG168" s="7"/>
      <c r="WTH168" s="7"/>
      <c r="WTI168" s="7"/>
      <c r="WTJ168" s="7"/>
      <c r="WTK168" s="7"/>
      <c r="WTL168" s="7"/>
      <c r="WTM168" s="7"/>
      <c r="WTN168" s="7"/>
      <c r="WTO168" s="7"/>
      <c r="WTP168" s="7"/>
      <c r="WTQ168" s="7"/>
      <c r="WTR168" s="7"/>
      <c r="WTS168" s="7"/>
      <c r="WTT168" s="7"/>
      <c r="WTU168" s="7"/>
      <c r="WTV168" s="7"/>
      <c r="WTW168" s="7"/>
      <c r="WTX168" s="7"/>
      <c r="WTY168" s="7"/>
      <c r="WTZ168" s="7"/>
      <c r="WUA168" s="7"/>
      <c r="WUB168" s="7"/>
      <c r="WUC168" s="7"/>
      <c r="WUD168" s="7"/>
      <c r="WUE168" s="7"/>
      <c r="WUF168" s="7"/>
      <c r="WUG168" s="7"/>
      <c r="WUH168" s="7"/>
      <c r="WUI168" s="7"/>
      <c r="WUJ168" s="7"/>
      <c r="WUK168" s="7"/>
      <c r="WUL168" s="7"/>
      <c r="WUM168" s="7"/>
      <c r="WUN168" s="7"/>
      <c r="WUO168" s="7"/>
      <c r="WUP168" s="7"/>
      <c r="WUQ168" s="7"/>
      <c r="WUR168" s="7"/>
      <c r="WUS168" s="7"/>
      <c r="WUT168" s="7"/>
      <c r="WUU168" s="7"/>
      <c r="WUV168" s="7"/>
      <c r="WUW168" s="7"/>
      <c r="WUX168" s="7"/>
      <c r="WUY168" s="7"/>
      <c r="WUZ168" s="7"/>
      <c r="WVA168" s="7"/>
      <c r="WVB168" s="7"/>
      <c r="WVC168" s="7"/>
      <c r="WVD168" s="7"/>
      <c r="WVE168" s="7"/>
      <c r="WVF168" s="7"/>
      <c r="WVG168" s="7"/>
      <c r="WVH168" s="7"/>
      <c r="WVI168" s="7"/>
      <c r="WVJ168" s="7"/>
      <c r="WVK168" s="7"/>
      <c r="WVL168" s="7"/>
      <c r="WVM168" s="7"/>
      <c r="WVN168" s="7"/>
      <c r="WVO168" s="7"/>
      <c r="WVP168" s="7"/>
      <c r="WVQ168" s="7"/>
      <c r="WVR168" s="7"/>
      <c r="WVS168" s="7"/>
      <c r="WVT168" s="7"/>
      <c r="WVU168" s="7"/>
      <c r="WVV168" s="7"/>
      <c r="WVW168" s="7"/>
      <c r="WVX168" s="7"/>
      <c r="WVY168" s="7"/>
      <c r="WVZ168" s="7"/>
      <c r="WWA168" s="7"/>
      <c r="WWB168" s="7"/>
      <c r="WWC168" s="7"/>
      <c r="WWD168" s="7"/>
      <c r="WWE168" s="7"/>
      <c r="WWF168" s="7"/>
      <c r="WWG168" s="7"/>
      <c r="WWH168" s="7"/>
      <c r="WWI168" s="7"/>
      <c r="WWJ168" s="7"/>
      <c r="WWK168" s="7"/>
      <c r="WWL168" s="7"/>
      <c r="WWM168" s="7"/>
      <c r="WWN168" s="7"/>
      <c r="WWO168" s="7"/>
      <c r="WWP168" s="7"/>
      <c r="WWQ168" s="7"/>
      <c r="WWR168" s="7"/>
      <c r="WWS168" s="7"/>
      <c r="WWT168" s="7"/>
      <c r="WWU168" s="7"/>
      <c r="WWV168" s="7"/>
      <c r="WWW168" s="7"/>
      <c r="WWX168" s="7"/>
      <c r="WWY168" s="7"/>
      <c r="WWZ168" s="7"/>
      <c r="WXA168" s="7"/>
      <c r="WXB168" s="7"/>
      <c r="WXC168" s="7"/>
      <c r="WXD168" s="7"/>
      <c r="WXE168" s="7"/>
      <c r="WXF168" s="7"/>
      <c r="WXG168" s="7"/>
      <c r="WXH168" s="7"/>
      <c r="WXI168" s="7"/>
      <c r="WXJ168" s="7"/>
      <c r="WXK168" s="7"/>
      <c r="WXL168" s="7"/>
      <c r="WXM168" s="7"/>
      <c r="WXN168" s="7"/>
      <c r="WXO168" s="7"/>
      <c r="WXP168" s="7"/>
      <c r="WXQ168" s="7"/>
      <c r="WXR168" s="7"/>
      <c r="WXS168" s="7"/>
      <c r="WXT168" s="7"/>
      <c r="WXU168" s="7"/>
      <c r="WXV168" s="7"/>
      <c r="WXW168" s="7"/>
      <c r="WXX168" s="7"/>
      <c r="WXY168" s="7"/>
      <c r="WXZ168" s="7"/>
      <c r="WYA168" s="7"/>
      <c r="WYB168" s="7"/>
      <c r="WYC168" s="7"/>
      <c r="WYD168" s="7"/>
      <c r="WYE168" s="7"/>
      <c r="WYF168" s="7"/>
      <c r="WYG168" s="7"/>
      <c r="WYH168" s="7"/>
      <c r="WYI168" s="7"/>
      <c r="WYJ168" s="7"/>
      <c r="WYK168" s="7"/>
      <c r="WYL168" s="7"/>
      <c r="WYM168" s="7"/>
      <c r="WYN168" s="7"/>
      <c r="WYO168" s="7"/>
      <c r="WYP168" s="7"/>
      <c r="WYQ168" s="7"/>
      <c r="WYR168" s="7"/>
      <c r="WYS168" s="7"/>
      <c r="WYT168" s="7"/>
      <c r="WYU168" s="7"/>
      <c r="WYV168" s="7"/>
      <c r="WYW168" s="7"/>
      <c r="WYX168" s="7"/>
      <c r="WYY168" s="7"/>
      <c r="WYZ168" s="7"/>
      <c r="WZA168" s="7"/>
      <c r="WZB168" s="7"/>
      <c r="WZC168" s="7"/>
      <c r="WZD168" s="7"/>
      <c r="WZE168" s="7"/>
      <c r="WZF168" s="7"/>
      <c r="WZG168" s="7"/>
      <c r="WZH168" s="7"/>
      <c r="WZI168" s="7"/>
      <c r="WZJ168" s="7"/>
      <c r="WZK168" s="7"/>
      <c r="WZL168" s="7"/>
      <c r="WZM168" s="7"/>
      <c r="WZN168" s="7"/>
      <c r="WZO168" s="7"/>
      <c r="WZP168" s="7"/>
      <c r="WZQ168" s="7"/>
      <c r="WZR168" s="7"/>
      <c r="WZS168" s="7"/>
      <c r="WZT168" s="7"/>
      <c r="WZU168" s="7"/>
      <c r="WZV168" s="7"/>
      <c r="WZW168" s="7"/>
      <c r="WZX168" s="7"/>
      <c r="WZY168" s="7"/>
      <c r="WZZ168" s="7"/>
      <c r="XAA168" s="7"/>
      <c r="XAB168" s="7"/>
      <c r="XAC168" s="7"/>
      <c r="XAD168" s="7"/>
      <c r="XAE168" s="7"/>
      <c r="XAF168" s="7"/>
      <c r="XAG168" s="7"/>
      <c r="XAH168" s="7"/>
      <c r="XAI168" s="7"/>
      <c r="XAJ168" s="7"/>
      <c r="XAK168" s="7"/>
      <c r="XAL168" s="7"/>
      <c r="XAM168" s="7"/>
      <c r="XAN168" s="7"/>
      <c r="XAO168" s="7"/>
      <c r="XAP168" s="7"/>
      <c r="XAQ168" s="7"/>
      <c r="XAR168" s="7"/>
      <c r="XAS168" s="7"/>
      <c r="XAT168" s="7"/>
      <c r="XAU168" s="7"/>
      <c r="XAV168" s="7"/>
      <c r="XAW168" s="7"/>
      <c r="XAX168" s="7"/>
      <c r="XAY168" s="7"/>
      <c r="XAZ168" s="7"/>
      <c r="XBA168" s="7"/>
      <c r="XBB168" s="7"/>
      <c r="XBC168" s="7"/>
      <c r="XBD168" s="7"/>
      <c r="XBE168" s="7"/>
      <c r="XBF168" s="7"/>
      <c r="XBG168" s="7"/>
      <c r="XBH168" s="7"/>
      <c r="XBI168" s="7"/>
      <c r="XBJ168" s="7"/>
      <c r="XBK168" s="7"/>
      <c r="XBL168" s="7"/>
      <c r="XBM168" s="7"/>
      <c r="XBN168" s="7"/>
      <c r="XBO168" s="7"/>
      <c r="XBP168" s="7"/>
      <c r="XBQ168" s="7"/>
      <c r="XBR168" s="7"/>
      <c r="XBS168" s="7"/>
      <c r="XBT168" s="7"/>
      <c r="XBU168" s="7"/>
      <c r="XBV168" s="7"/>
      <c r="XBW168" s="7"/>
      <c r="XBX168" s="7"/>
      <c r="XBY168" s="7"/>
      <c r="XBZ168" s="7"/>
      <c r="XCA168" s="7"/>
      <c r="XCB168" s="7"/>
      <c r="XCC168" s="7"/>
      <c r="XCD168" s="7"/>
      <c r="XCE168" s="7"/>
      <c r="XCF168" s="7"/>
      <c r="XCG168" s="7"/>
      <c r="XCH168" s="7"/>
      <c r="XCI168" s="7"/>
      <c r="XCJ168" s="7"/>
      <c r="XCK168" s="7"/>
      <c r="XCL168" s="7"/>
      <c r="XCM168" s="7"/>
      <c r="XCN168" s="7"/>
      <c r="XCO168" s="7"/>
      <c r="XCP168" s="7"/>
      <c r="XCQ168" s="7"/>
      <c r="XCR168" s="7"/>
      <c r="XCS168" s="7"/>
      <c r="XCT168" s="7"/>
      <c r="XCU168" s="7"/>
      <c r="XCV168" s="7"/>
      <c r="XCW168" s="7"/>
      <c r="XCX168" s="7"/>
      <c r="XCY168" s="7"/>
      <c r="XCZ168" s="7"/>
      <c r="XDA168" s="7"/>
      <c r="XDB168" s="7"/>
      <c r="XDC168" s="7"/>
      <c r="XDD168" s="7"/>
      <c r="XDE168" s="7"/>
      <c r="XDF168" s="7"/>
      <c r="XDG168" s="7"/>
      <c r="XDH168" s="7"/>
      <c r="XDI168" s="7"/>
      <c r="XDJ168" s="7"/>
      <c r="XDK168" s="7"/>
      <c r="XDL168" s="7"/>
      <c r="XDM168" s="7"/>
      <c r="XDN168" s="7"/>
      <c r="XDO168" s="7"/>
      <c r="XDP168" s="7"/>
      <c r="XDQ168" s="7"/>
      <c r="XDR168" s="7"/>
      <c r="XDS168" s="7"/>
      <c r="XDT168" s="7"/>
      <c r="XDU168" s="7"/>
      <c r="XDV168" s="7"/>
      <c r="XDW168" s="7"/>
      <c r="XDX168" s="7"/>
      <c r="XDY168" s="7"/>
      <c r="XDZ168" s="7"/>
      <c r="XEA168" s="7"/>
      <c r="XEB168" s="7"/>
      <c r="XEC168" s="7"/>
      <c r="XED168" s="7"/>
      <c r="XEE168" s="7"/>
      <c r="XEF168" s="7"/>
      <c r="XEG168" s="7"/>
      <c r="XEH168" s="7"/>
      <c r="XEI168" s="7"/>
      <c r="XEJ168" s="7"/>
      <c r="XEK168" s="7"/>
      <c r="XEL168" s="7"/>
      <c r="XEM168" s="7"/>
      <c r="XEN168" s="7"/>
      <c r="XEO168" s="7"/>
      <c r="XEP168" s="7"/>
      <c r="XEQ168" s="7"/>
      <c r="XER168" s="7"/>
      <c r="XES168" s="7"/>
      <c r="XET168" s="7"/>
      <c r="XEU168" s="7"/>
      <c r="XEV168" s="7"/>
    </row>
    <row r="169" spans="1:16376" ht="11.4" customHeight="1" x14ac:dyDescent="0.25">
      <c r="A169" s="176"/>
      <c r="B169" s="240"/>
      <c r="F169" s="7"/>
      <c r="G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  <c r="AP169" s="7"/>
      <c r="AQ169" s="7"/>
      <c r="AR169" s="7"/>
      <c r="AS169" s="7"/>
      <c r="AT169" s="7"/>
      <c r="AU169" s="7"/>
      <c r="AV169" s="7"/>
      <c r="AW169" s="7"/>
      <c r="AX169" s="7"/>
      <c r="AY169" s="7"/>
      <c r="AZ169" s="7"/>
      <c r="BA169" s="7"/>
      <c r="BB169" s="7"/>
      <c r="BC169" s="7"/>
      <c r="BD169" s="7"/>
      <c r="BE169" s="7"/>
      <c r="BF169" s="7"/>
      <c r="BG169" s="7"/>
      <c r="BH169" s="7"/>
      <c r="BI169" s="7"/>
      <c r="BJ169" s="7"/>
      <c r="BK169" s="7"/>
      <c r="BL169" s="7"/>
      <c r="BM169" s="7"/>
      <c r="BN169" s="7"/>
      <c r="BO169" s="7"/>
      <c r="BP169" s="7"/>
      <c r="BQ169" s="7"/>
      <c r="BR169" s="7"/>
      <c r="BS169" s="7"/>
      <c r="BT169" s="7"/>
      <c r="BU169" s="7"/>
      <c r="BV169" s="7"/>
      <c r="BW169" s="7"/>
      <c r="BX169" s="7"/>
      <c r="BY169" s="7"/>
      <c r="BZ169" s="7"/>
      <c r="CA169" s="7"/>
      <c r="CB169" s="7"/>
      <c r="CC169" s="7"/>
      <c r="CD169" s="7"/>
      <c r="CE169" s="7"/>
      <c r="CF169" s="7"/>
      <c r="CG169" s="7"/>
      <c r="CH169" s="7"/>
      <c r="CI169" s="7"/>
      <c r="CJ169" s="7"/>
      <c r="CK169" s="7"/>
      <c r="CL169" s="7"/>
      <c r="CM169" s="7"/>
      <c r="CN169" s="7"/>
      <c r="CO169" s="7"/>
      <c r="CP169" s="7"/>
      <c r="CQ169" s="7"/>
      <c r="CR169" s="7"/>
      <c r="CS169" s="7"/>
      <c r="CT169" s="7"/>
      <c r="CU169" s="7"/>
      <c r="CV169" s="7"/>
      <c r="CW169" s="7"/>
      <c r="CX169" s="7"/>
      <c r="CY169" s="7"/>
      <c r="CZ169" s="7"/>
      <c r="DA169" s="7"/>
      <c r="DB169" s="7"/>
      <c r="DC169" s="7"/>
      <c r="DD169" s="7"/>
      <c r="DE169" s="7"/>
      <c r="DF169" s="7"/>
      <c r="DG169" s="7"/>
      <c r="DH169" s="7"/>
      <c r="DI169" s="7"/>
      <c r="DJ169" s="7"/>
      <c r="DK169" s="7"/>
      <c r="DL169" s="7"/>
      <c r="DM169" s="7"/>
      <c r="DN169" s="7"/>
      <c r="DO169" s="7"/>
      <c r="DP169" s="7"/>
      <c r="DQ169" s="7"/>
      <c r="DR169" s="7"/>
      <c r="DS169" s="7"/>
      <c r="DT169" s="7"/>
      <c r="DU169" s="7"/>
      <c r="DV169" s="7"/>
      <c r="DW169" s="7"/>
      <c r="DX169" s="7"/>
      <c r="DY169" s="7"/>
      <c r="DZ169" s="7"/>
      <c r="EA169" s="7"/>
      <c r="EB169" s="7"/>
      <c r="EC169" s="7"/>
      <c r="ED169" s="7"/>
      <c r="EE169" s="7"/>
      <c r="EF169" s="7"/>
      <c r="EG169" s="7"/>
      <c r="EH169" s="7"/>
      <c r="EI169" s="7"/>
      <c r="EJ169" s="7"/>
      <c r="EK169" s="7"/>
      <c r="EL169" s="7"/>
      <c r="EM169" s="7"/>
      <c r="EN169" s="7"/>
      <c r="EO169" s="7"/>
      <c r="EP169" s="7"/>
      <c r="EQ169" s="7"/>
      <c r="ER169" s="7"/>
      <c r="ES169" s="7"/>
      <c r="ET169" s="7"/>
      <c r="EU169" s="7"/>
      <c r="EV169" s="7"/>
      <c r="EW169" s="7"/>
      <c r="EX169" s="7"/>
      <c r="EY169" s="7"/>
      <c r="EZ169" s="7"/>
      <c r="FA169" s="7"/>
      <c r="FB169" s="7"/>
      <c r="FC169" s="7"/>
      <c r="FD169" s="7"/>
      <c r="FE169" s="7"/>
      <c r="FF169" s="7"/>
      <c r="FG169" s="7"/>
      <c r="FH169" s="7"/>
      <c r="FI169" s="7"/>
      <c r="FJ169" s="7"/>
      <c r="FK169" s="7"/>
      <c r="FL169" s="7"/>
      <c r="FM169" s="7"/>
      <c r="FN169" s="7"/>
      <c r="FO169" s="7"/>
      <c r="FP169" s="7"/>
      <c r="FQ169" s="7"/>
      <c r="FR169" s="7"/>
      <c r="FS169" s="7"/>
      <c r="FT169" s="7"/>
      <c r="FU169" s="7"/>
      <c r="FV169" s="7"/>
      <c r="FW169" s="7"/>
      <c r="FX169" s="7"/>
      <c r="FY169" s="7"/>
      <c r="FZ169" s="7"/>
      <c r="GA169" s="7"/>
      <c r="GB169" s="7"/>
      <c r="GC169" s="7"/>
      <c r="GD169" s="7"/>
      <c r="GE169" s="7"/>
      <c r="GF169" s="7"/>
      <c r="GG169" s="7"/>
      <c r="GH169" s="7"/>
      <c r="GI169" s="7"/>
      <c r="GJ169" s="7"/>
      <c r="GK169" s="7"/>
      <c r="GL169" s="7"/>
      <c r="GM169" s="7"/>
      <c r="GN169" s="7"/>
      <c r="GO169" s="7"/>
      <c r="GP169" s="7"/>
      <c r="GQ169" s="7"/>
      <c r="GR169" s="7"/>
      <c r="GS169" s="7"/>
      <c r="GT169" s="7"/>
      <c r="GU169" s="7"/>
      <c r="GV169" s="7"/>
      <c r="GW169" s="7"/>
      <c r="GX169" s="7"/>
      <c r="GY169" s="7"/>
      <c r="GZ169" s="7"/>
      <c r="HA169" s="7"/>
      <c r="HB169" s="7"/>
      <c r="HC169" s="7"/>
      <c r="HD169" s="7"/>
      <c r="HE169" s="7"/>
      <c r="HF169" s="7"/>
      <c r="HG169" s="7"/>
      <c r="HH169" s="7"/>
      <c r="HI169" s="7"/>
      <c r="HJ169" s="7"/>
      <c r="HK169" s="7"/>
      <c r="HL169" s="7"/>
      <c r="HM169" s="7"/>
      <c r="HN169" s="7"/>
      <c r="HO169" s="7"/>
      <c r="HP169" s="7"/>
      <c r="HQ169" s="7"/>
      <c r="HR169" s="7"/>
      <c r="HS169" s="7"/>
      <c r="HT169" s="7"/>
      <c r="HU169" s="7"/>
      <c r="HV169" s="7"/>
      <c r="HW169" s="7"/>
      <c r="HX169" s="7"/>
      <c r="HY169" s="7"/>
      <c r="HZ169" s="7"/>
      <c r="IA169" s="7"/>
      <c r="IB169" s="7"/>
      <c r="IC169" s="7"/>
      <c r="ID169" s="7"/>
      <c r="IE169" s="7"/>
      <c r="IF169" s="7"/>
      <c r="IG169" s="7"/>
      <c r="IH169" s="7"/>
      <c r="II169" s="7"/>
      <c r="IJ169" s="7"/>
      <c r="IK169" s="7"/>
      <c r="IL169" s="7"/>
      <c r="IM169" s="7"/>
      <c r="IN169" s="7"/>
      <c r="IO169" s="7"/>
      <c r="IP169" s="7"/>
      <c r="IQ169" s="7"/>
      <c r="IR169" s="7"/>
      <c r="IS169" s="7"/>
      <c r="IT169" s="7"/>
      <c r="IU169" s="7"/>
      <c r="IV169" s="7"/>
      <c r="IW169" s="7"/>
      <c r="IX169" s="7"/>
      <c r="IY169" s="7"/>
      <c r="IZ169" s="7"/>
      <c r="JA169" s="7"/>
      <c r="JB169" s="7"/>
      <c r="JC169" s="7"/>
      <c r="JD169" s="7"/>
      <c r="JE169" s="7"/>
      <c r="JF169" s="7"/>
      <c r="JG169" s="7"/>
      <c r="JH169" s="7"/>
      <c r="JI169" s="7"/>
      <c r="JJ169" s="7"/>
      <c r="JK169" s="7"/>
      <c r="JL169" s="7"/>
      <c r="JM169" s="7"/>
      <c r="JN169" s="7"/>
      <c r="JO169" s="7"/>
      <c r="JP169" s="7"/>
      <c r="JQ169" s="7"/>
      <c r="JR169" s="7"/>
      <c r="JS169" s="7"/>
      <c r="JT169" s="7"/>
      <c r="JU169" s="7"/>
      <c r="JV169" s="7"/>
      <c r="JW169" s="7"/>
      <c r="JX169" s="7"/>
      <c r="JY169" s="7"/>
      <c r="JZ169" s="7"/>
      <c r="KA169" s="7"/>
      <c r="KB169" s="7"/>
      <c r="KC169" s="7"/>
      <c r="KD169" s="7"/>
      <c r="KE169" s="7"/>
      <c r="KF169" s="7"/>
      <c r="KG169" s="7"/>
      <c r="KH169" s="7"/>
      <c r="KI169" s="7"/>
      <c r="KJ169" s="7"/>
      <c r="KK169" s="7"/>
      <c r="KL169" s="7"/>
      <c r="KM169" s="7"/>
      <c r="KN169" s="7"/>
      <c r="KO169" s="7"/>
      <c r="KP169" s="7"/>
      <c r="KQ169" s="7"/>
      <c r="KR169" s="7"/>
      <c r="KS169" s="7"/>
      <c r="KT169" s="7"/>
      <c r="KU169" s="7"/>
      <c r="KV169" s="7"/>
      <c r="KW169" s="7"/>
      <c r="KX169" s="7"/>
      <c r="KY169" s="7"/>
      <c r="KZ169" s="7"/>
      <c r="LA169" s="7"/>
      <c r="LB169" s="7"/>
      <c r="LC169" s="7"/>
      <c r="LD169" s="7"/>
      <c r="LE169" s="7"/>
      <c r="LF169" s="7"/>
      <c r="LG169" s="7"/>
      <c r="LH169" s="7"/>
      <c r="LI169" s="7"/>
      <c r="LJ169" s="7"/>
      <c r="LK169" s="7"/>
      <c r="LL169" s="7"/>
      <c r="LM169" s="7"/>
      <c r="LN169" s="7"/>
      <c r="LO169" s="7"/>
      <c r="LP169" s="7"/>
      <c r="LQ169" s="7"/>
      <c r="LR169" s="7"/>
      <c r="LS169" s="7"/>
      <c r="LT169" s="7"/>
      <c r="LU169" s="7"/>
      <c r="LV169" s="7"/>
      <c r="LW169" s="7"/>
      <c r="LX169" s="7"/>
      <c r="LY169" s="7"/>
      <c r="LZ169" s="7"/>
      <c r="MA169" s="7"/>
      <c r="MB169" s="7"/>
      <c r="MC169" s="7"/>
      <c r="MD169" s="7"/>
      <c r="ME169" s="7"/>
      <c r="MF169" s="7"/>
      <c r="MG169" s="7"/>
      <c r="MH169" s="7"/>
      <c r="MI169" s="7"/>
      <c r="MJ169" s="7"/>
      <c r="MK169" s="7"/>
      <c r="ML169" s="7"/>
      <c r="MM169" s="7"/>
      <c r="MN169" s="7"/>
      <c r="MO169" s="7"/>
      <c r="MP169" s="7"/>
      <c r="MQ169" s="7"/>
      <c r="MR169" s="7"/>
      <c r="MS169" s="7"/>
      <c r="MT169" s="7"/>
      <c r="MU169" s="7"/>
      <c r="MV169" s="7"/>
      <c r="MW169" s="7"/>
      <c r="MX169" s="7"/>
      <c r="MY169" s="7"/>
      <c r="MZ169" s="7"/>
      <c r="NA169" s="7"/>
      <c r="NB169" s="7"/>
      <c r="NC169" s="7"/>
      <c r="ND169" s="7"/>
      <c r="NE169" s="7"/>
      <c r="NF169" s="7"/>
      <c r="NG169" s="7"/>
      <c r="NH169" s="7"/>
      <c r="NI169" s="7"/>
      <c r="NJ169" s="7"/>
      <c r="NK169" s="7"/>
      <c r="NL169" s="7"/>
      <c r="NM169" s="7"/>
      <c r="NN169" s="7"/>
      <c r="NO169" s="7"/>
      <c r="NP169" s="7"/>
      <c r="NQ169" s="7"/>
      <c r="NR169" s="7"/>
      <c r="NS169" s="7"/>
      <c r="NT169" s="7"/>
      <c r="NU169" s="7"/>
      <c r="NV169" s="7"/>
      <c r="NW169" s="7"/>
      <c r="NX169" s="7"/>
      <c r="NY169" s="7"/>
      <c r="NZ169" s="7"/>
      <c r="OA169" s="7"/>
      <c r="OB169" s="7"/>
      <c r="OC169" s="7"/>
      <c r="OD169" s="7"/>
      <c r="OE169" s="7"/>
      <c r="OF169" s="7"/>
      <c r="OG169" s="7"/>
      <c r="OH169" s="7"/>
      <c r="OI169" s="7"/>
      <c r="OJ169" s="7"/>
      <c r="OK169" s="7"/>
      <c r="OL169" s="7"/>
      <c r="OM169" s="7"/>
      <c r="ON169" s="7"/>
      <c r="OO169" s="7"/>
      <c r="OP169" s="7"/>
      <c r="OQ169" s="7"/>
      <c r="OR169" s="7"/>
      <c r="OS169" s="7"/>
      <c r="OT169" s="7"/>
      <c r="OU169" s="7"/>
      <c r="OV169" s="7"/>
      <c r="OW169" s="7"/>
      <c r="OX169" s="7"/>
      <c r="OY169" s="7"/>
      <c r="OZ169" s="7"/>
      <c r="PA169" s="7"/>
      <c r="PB169" s="7"/>
      <c r="PC169" s="7"/>
      <c r="PD169" s="7"/>
      <c r="PE169" s="7"/>
      <c r="PF169" s="7"/>
      <c r="PG169" s="7"/>
      <c r="PH169" s="7"/>
      <c r="PI169" s="7"/>
      <c r="PJ169" s="7"/>
      <c r="PK169" s="7"/>
      <c r="PL169" s="7"/>
      <c r="PM169" s="7"/>
      <c r="PN169" s="7"/>
      <c r="PO169" s="7"/>
      <c r="PP169" s="7"/>
      <c r="PQ169" s="7"/>
      <c r="PR169" s="7"/>
      <c r="PS169" s="7"/>
      <c r="PT169" s="7"/>
      <c r="PU169" s="7"/>
      <c r="PV169" s="7"/>
      <c r="PW169" s="7"/>
      <c r="PX169" s="7"/>
      <c r="PY169" s="7"/>
      <c r="PZ169" s="7"/>
      <c r="QA169" s="7"/>
      <c r="QB169" s="7"/>
      <c r="QC169" s="7"/>
      <c r="QD169" s="7"/>
      <c r="QE169" s="7"/>
      <c r="QF169" s="7"/>
      <c r="QG169" s="7"/>
      <c r="QH169" s="7"/>
      <c r="QI169" s="7"/>
      <c r="QJ169" s="7"/>
      <c r="QK169" s="7"/>
      <c r="QL169" s="7"/>
      <c r="QM169" s="7"/>
      <c r="QN169" s="7"/>
      <c r="QO169" s="7"/>
      <c r="QP169" s="7"/>
      <c r="QQ169" s="7"/>
      <c r="QR169" s="7"/>
      <c r="QS169" s="7"/>
      <c r="QT169" s="7"/>
      <c r="QU169" s="7"/>
      <c r="QV169" s="7"/>
      <c r="QW169" s="7"/>
      <c r="QX169" s="7"/>
      <c r="QY169" s="7"/>
      <c r="QZ169" s="7"/>
      <c r="RA169" s="7"/>
      <c r="RB169" s="7"/>
      <c r="RC169" s="7"/>
      <c r="RD169" s="7"/>
      <c r="RE169" s="7"/>
      <c r="RF169" s="7"/>
      <c r="RG169" s="7"/>
      <c r="RH169" s="7"/>
      <c r="RI169" s="7"/>
      <c r="RJ169" s="7"/>
      <c r="RK169" s="7"/>
      <c r="RL169" s="7"/>
      <c r="RM169" s="7"/>
      <c r="RN169" s="7"/>
      <c r="RO169" s="7"/>
      <c r="RP169" s="7"/>
      <c r="RQ169" s="7"/>
      <c r="RR169" s="7"/>
      <c r="RS169" s="7"/>
      <c r="RT169" s="7"/>
      <c r="RU169" s="7"/>
      <c r="RV169" s="7"/>
      <c r="RW169" s="7"/>
      <c r="RX169" s="7"/>
      <c r="RY169" s="7"/>
      <c r="RZ169" s="7"/>
      <c r="SA169" s="7"/>
      <c r="SB169" s="7"/>
      <c r="SC169" s="7"/>
      <c r="SD169" s="7"/>
      <c r="SE169" s="7"/>
      <c r="SF169" s="7"/>
      <c r="SG169" s="7"/>
      <c r="SH169" s="7"/>
      <c r="SI169" s="7"/>
      <c r="SJ169" s="7"/>
      <c r="SK169" s="7"/>
      <c r="SL169" s="7"/>
      <c r="SM169" s="7"/>
      <c r="SN169" s="7"/>
      <c r="SO169" s="7"/>
      <c r="SP169" s="7"/>
      <c r="SQ169" s="7"/>
      <c r="SR169" s="7"/>
      <c r="SS169" s="7"/>
      <c r="ST169" s="7"/>
      <c r="SU169" s="7"/>
      <c r="SV169" s="7"/>
      <c r="SW169" s="7"/>
      <c r="SX169" s="7"/>
      <c r="SY169" s="7"/>
      <c r="SZ169" s="7"/>
      <c r="TA169" s="7"/>
      <c r="TB169" s="7"/>
      <c r="TC169" s="7"/>
      <c r="TD169" s="7"/>
      <c r="TE169" s="7"/>
      <c r="TF169" s="7"/>
      <c r="TG169" s="7"/>
      <c r="TH169" s="7"/>
      <c r="TI169" s="7"/>
      <c r="TJ169" s="7"/>
      <c r="TK169" s="7"/>
      <c r="TL169" s="7"/>
      <c r="TM169" s="7"/>
      <c r="TN169" s="7"/>
      <c r="TO169" s="7"/>
      <c r="TP169" s="7"/>
      <c r="TQ169" s="7"/>
      <c r="TR169" s="7"/>
      <c r="TS169" s="7"/>
      <c r="TT169" s="7"/>
      <c r="TU169" s="7"/>
      <c r="TV169" s="7"/>
      <c r="TW169" s="7"/>
      <c r="TX169" s="7"/>
      <c r="TY169" s="7"/>
      <c r="TZ169" s="7"/>
      <c r="UA169" s="7"/>
      <c r="UB169" s="7"/>
      <c r="UC169" s="7"/>
      <c r="UD169" s="7"/>
      <c r="UE169" s="7"/>
      <c r="UF169" s="7"/>
      <c r="UG169" s="7"/>
      <c r="UH169" s="7"/>
      <c r="UI169" s="7"/>
      <c r="UJ169" s="7"/>
      <c r="UK169" s="7"/>
      <c r="UL169" s="7"/>
      <c r="UM169" s="7"/>
      <c r="UN169" s="7"/>
      <c r="UO169" s="7"/>
      <c r="UP169" s="7"/>
      <c r="UQ169" s="7"/>
      <c r="UR169" s="7"/>
      <c r="US169" s="7"/>
      <c r="UT169" s="7"/>
      <c r="UU169" s="7"/>
      <c r="UV169" s="7"/>
      <c r="UW169" s="7"/>
      <c r="UX169" s="7"/>
      <c r="UY169" s="7"/>
      <c r="UZ169" s="7"/>
      <c r="VA169" s="7"/>
      <c r="VB169" s="7"/>
      <c r="VC169" s="7"/>
      <c r="VD169" s="7"/>
      <c r="VE169" s="7"/>
      <c r="VF169" s="7"/>
      <c r="VG169" s="7"/>
      <c r="VH169" s="7"/>
      <c r="VI169" s="7"/>
      <c r="VJ169" s="7"/>
      <c r="VK169" s="7"/>
      <c r="VL169" s="7"/>
      <c r="VM169" s="7"/>
      <c r="VN169" s="7"/>
      <c r="VO169" s="7"/>
      <c r="VP169" s="7"/>
      <c r="VQ169" s="7"/>
      <c r="VR169" s="7"/>
      <c r="VS169" s="7"/>
      <c r="VT169" s="7"/>
      <c r="VU169" s="7"/>
      <c r="VV169" s="7"/>
      <c r="VW169" s="7"/>
      <c r="VX169" s="7"/>
      <c r="VY169" s="7"/>
      <c r="VZ169" s="7"/>
      <c r="WA169" s="7"/>
      <c r="WB169" s="7"/>
      <c r="WC169" s="7"/>
      <c r="WD169" s="7"/>
      <c r="WE169" s="7"/>
      <c r="WF169" s="7"/>
      <c r="WG169" s="7"/>
      <c r="WH169" s="7"/>
      <c r="WI169" s="7"/>
      <c r="WJ169" s="7"/>
      <c r="WK169" s="7"/>
      <c r="WL169" s="7"/>
      <c r="WM169" s="7"/>
      <c r="WN169" s="7"/>
      <c r="WO169" s="7"/>
      <c r="WP169" s="7"/>
      <c r="WQ169" s="7"/>
      <c r="WR169" s="7"/>
      <c r="WS169" s="7"/>
      <c r="WT169" s="7"/>
      <c r="WU169" s="7"/>
      <c r="WV169" s="7"/>
      <c r="WW169" s="7"/>
      <c r="WX169" s="7"/>
      <c r="WY169" s="7"/>
      <c r="WZ169" s="7"/>
      <c r="XA169" s="7"/>
      <c r="XB169" s="7"/>
      <c r="XC169" s="7"/>
      <c r="XD169" s="7"/>
      <c r="XE169" s="7"/>
      <c r="XF169" s="7"/>
      <c r="XG169" s="7"/>
      <c r="XH169" s="7"/>
      <c r="XI169" s="7"/>
      <c r="XJ169" s="7"/>
      <c r="XK169" s="7"/>
      <c r="XL169" s="7"/>
      <c r="XM169" s="7"/>
      <c r="XN169" s="7"/>
      <c r="XO169" s="7"/>
      <c r="XP169" s="7"/>
      <c r="XQ169" s="7"/>
      <c r="XR169" s="7"/>
      <c r="XS169" s="7"/>
      <c r="XT169" s="7"/>
      <c r="XU169" s="7"/>
      <c r="XV169" s="7"/>
      <c r="XW169" s="7"/>
      <c r="XX169" s="7"/>
      <c r="XY169" s="7"/>
      <c r="XZ169" s="7"/>
      <c r="YA169" s="7"/>
      <c r="YB169" s="7"/>
      <c r="YC169" s="7"/>
      <c r="YD169" s="7"/>
      <c r="YE169" s="7"/>
      <c r="YF169" s="7"/>
      <c r="YG169" s="7"/>
      <c r="YH169" s="7"/>
      <c r="YI169" s="7"/>
      <c r="YJ169" s="7"/>
      <c r="YK169" s="7"/>
      <c r="YL169" s="7"/>
      <c r="YM169" s="7"/>
      <c r="YN169" s="7"/>
      <c r="YO169" s="7"/>
      <c r="YP169" s="7"/>
      <c r="YQ169" s="7"/>
      <c r="YR169" s="7"/>
      <c r="YS169" s="7"/>
      <c r="YT169" s="7"/>
      <c r="YU169" s="7"/>
      <c r="YV169" s="7"/>
      <c r="YW169" s="7"/>
      <c r="YX169" s="7"/>
      <c r="YY169" s="7"/>
      <c r="YZ169" s="7"/>
      <c r="ZA169" s="7"/>
      <c r="ZB169" s="7"/>
      <c r="ZC169" s="7"/>
      <c r="ZD169" s="7"/>
      <c r="ZE169" s="7"/>
      <c r="ZF169" s="7"/>
      <c r="ZG169" s="7"/>
      <c r="ZH169" s="7"/>
      <c r="ZI169" s="7"/>
      <c r="ZJ169" s="7"/>
      <c r="ZK169" s="7"/>
      <c r="ZL169" s="7"/>
      <c r="ZM169" s="7"/>
      <c r="ZN169" s="7"/>
      <c r="ZO169" s="7"/>
      <c r="ZP169" s="7"/>
      <c r="ZQ169" s="7"/>
      <c r="ZR169" s="7"/>
      <c r="ZS169" s="7"/>
      <c r="ZT169" s="7"/>
      <c r="ZU169" s="7"/>
      <c r="ZV169" s="7"/>
      <c r="ZW169" s="7"/>
      <c r="ZX169" s="7"/>
      <c r="ZY169" s="7"/>
      <c r="ZZ169" s="7"/>
      <c r="AAA169" s="7"/>
      <c r="AAB169" s="7"/>
      <c r="AAC169" s="7"/>
      <c r="AAD169" s="7"/>
      <c r="AAE169" s="7"/>
      <c r="AAF169" s="7"/>
      <c r="AAG169" s="7"/>
      <c r="AAH169" s="7"/>
      <c r="AAI169" s="7"/>
      <c r="AAJ169" s="7"/>
      <c r="AAK169" s="7"/>
      <c r="AAL169" s="7"/>
      <c r="AAM169" s="7"/>
      <c r="AAN169" s="7"/>
      <c r="AAO169" s="7"/>
      <c r="AAP169" s="7"/>
      <c r="AAQ169" s="7"/>
      <c r="AAR169" s="7"/>
      <c r="AAS169" s="7"/>
      <c r="AAT169" s="7"/>
      <c r="AAU169" s="7"/>
      <c r="AAV169" s="7"/>
      <c r="AAW169" s="7"/>
      <c r="AAX169" s="7"/>
      <c r="AAY169" s="7"/>
      <c r="AAZ169" s="7"/>
      <c r="ABA169" s="7"/>
      <c r="ABB169" s="7"/>
      <c r="ABC169" s="7"/>
      <c r="ABD169" s="7"/>
      <c r="ABE169" s="7"/>
      <c r="ABF169" s="7"/>
      <c r="ABG169" s="7"/>
      <c r="ABH169" s="7"/>
      <c r="ABI169" s="7"/>
      <c r="ABJ169" s="7"/>
      <c r="ABK169" s="7"/>
      <c r="ABL169" s="7"/>
      <c r="ABM169" s="7"/>
      <c r="ABN169" s="7"/>
      <c r="ABO169" s="7"/>
      <c r="ABP169" s="7"/>
      <c r="ABQ169" s="7"/>
      <c r="ABR169" s="7"/>
      <c r="ABS169" s="7"/>
      <c r="ABT169" s="7"/>
      <c r="ABU169" s="7"/>
      <c r="ABV169" s="7"/>
      <c r="ABW169" s="7"/>
      <c r="ABX169" s="7"/>
      <c r="ABY169" s="7"/>
      <c r="ABZ169" s="7"/>
      <c r="ACA169" s="7"/>
      <c r="ACB169" s="7"/>
      <c r="ACC169" s="7"/>
      <c r="ACD169" s="7"/>
      <c r="ACE169" s="7"/>
      <c r="ACF169" s="7"/>
      <c r="ACG169" s="7"/>
      <c r="ACH169" s="7"/>
      <c r="ACI169" s="7"/>
      <c r="ACJ169" s="7"/>
      <c r="ACK169" s="7"/>
      <c r="ACL169" s="7"/>
      <c r="ACM169" s="7"/>
      <c r="ACN169" s="7"/>
      <c r="ACO169" s="7"/>
      <c r="ACP169" s="7"/>
      <c r="ACQ169" s="7"/>
      <c r="ACR169" s="7"/>
      <c r="ACS169" s="7"/>
      <c r="ACT169" s="7"/>
      <c r="ACU169" s="7"/>
      <c r="ACV169" s="7"/>
      <c r="ACW169" s="7"/>
      <c r="ACX169" s="7"/>
      <c r="ACY169" s="7"/>
      <c r="ACZ169" s="7"/>
      <c r="ADA169" s="7"/>
      <c r="ADB169" s="7"/>
      <c r="ADC169" s="7"/>
      <c r="ADD169" s="7"/>
      <c r="ADE169" s="7"/>
      <c r="ADF169" s="7"/>
      <c r="ADG169" s="7"/>
      <c r="ADH169" s="7"/>
      <c r="ADI169" s="7"/>
      <c r="ADJ169" s="7"/>
      <c r="ADK169" s="7"/>
      <c r="ADL169" s="7"/>
      <c r="ADM169" s="7"/>
      <c r="ADN169" s="7"/>
      <c r="ADO169" s="7"/>
      <c r="ADP169" s="7"/>
      <c r="ADQ169" s="7"/>
      <c r="ADR169" s="7"/>
      <c r="ADS169" s="7"/>
      <c r="ADT169" s="7"/>
      <c r="ADU169" s="7"/>
      <c r="ADV169" s="7"/>
      <c r="ADW169" s="7"/>
      <c r="ADX169" s="7"/>
      <c r="ADY169" s="7"/>
      <c r="ADZ169" s="7"/>
      <c r="AEA169" s="7"/>
      <c r="AEB169" s="7"/>
      <c r="AEC169" s="7"/>
      <c r="AED169" s="7"/>
      <c r="AEE169" s="7"/>
      <c r="AEF169" s="7"/>
      <c r="AEG169" s="7"/>
      <c r="AEH169" s="7"/>
      <c r="AEI169" s="7"/>
      <c r="AEJ169" s="7"/>
      <c r="AEK169" s="7"/>
      <c r="AEL169" s="7"/>
      <c r="AEM169" s="7"/>
      <c r="AEN169" s="7"/>
      <c r="AEO169" s="7"/>
      <c r="AEP169" s="7"/>
      <c r="AEQ169" s="7"/>
      <c r="AER169" s="7"/>
      <c r="AES169" s="7"/>
      <c r="AET169" s="7"/>
      <c r="AEU169" s="7"/>
      <c r="AEV169" s="7"/>
      <c r="AEW169" s="7"/>
      <c r="AEX169" s="7"/>
      <c r="AEY169" s="7"/>
      <c r="AEZ169" s="7"/>
      <c r="AFA169" s="7"/>
      <c r="AFB169" s="7"/>
      <c r="AFC169" s="7"/>
      <c r="AFD169" s="7"/>
      <c r="AFE169" s="7"/>
      <c r="AFF169" s="7"/>
      <c r="AFG169" s="7"/>
      <c r="AFH169" s="7"/>
      <c r="AFI169" s="7"/>
      <c r="AFJ169" s="7"/>
      <c r="AFK169" s="7"/>
      <c r="AFL169" s="7"/>
      <c r="AFM169" s="7"/>
      <c r="AFN169" s="7"/>
      <c r="AFO169" s="7"/>
      <c r="AFP169" s="7"/>
      <c r="AFQ169" s="7"/>
      <c r="AFR169" s="7"/>
      <c r="AFS169" s="7"/>
      <c r="AFT169" s="7"/>
      <c r="AFU169" s="7"/>
      <c r="AFV169" s="7"/>
      <c r="AFW169" s="7"/>
      <c r="AFX169" s="7"/>
      <c r="AFY169" s="7"/>
      <c r="AFZ169" s="7"/>
      <c r="AGA169" s="7"/>
      <c r="AGB169" s="7"/>
      <c r="AGC169" s="7"/>
      <c r="AGD169" s="7"/>
      <c r="AGE169" s="7"/>
      <c r="AGF169" s="7"/>
      <c r="AGG169" s="7"/>
      <c r="AGH169" s="7"/>
      <c r="AGI169" s="7"/>
      <c r="AGJ169" s="7"/>
      <c r="AGK169" s="7"/>
      <c r="AGL169" s="7"/>
      <c r="AGM169" s="7"/>
      <c r="AGN169" s="7"/>
      <c r="AGO169" s="7"/>
      <c r="AGP169" s="7"/>
      <c r="AGQ169" s="7"/>
      <c r="AGR169" s="7"/>
      <c r="AGS169" s="7"/>
      <c r="AGT169" s="7"/>
      <c r="AGU169" s="7"/>
      <c r="AGV169" s="7"/>
      <c r="AGW169" s="7"/>
      <c r="AGX169" s="7"/>
      <c r="AGY169" s="7"/>
      <c r="AGZ169" s="7"/>
      <c r="AHA169" s="7"/>
      <c r="AHB169" s="7"/>
      <c r="AHC169" s="7"/>
      <c r="AHD169" s="7"/>
      <c r="AHE169" s="7"/>
      <c r="AHF169" s="7"/>
      <c r="AHG169" s="7"/>
      <c r="AHH169" s="7"/>
      <c r="AHI169" s="7"/>
      <c r="AHJ169" s="7"/>
      <c r="AHK169" s="7"/>
      <c r="AHL169" s="7"/>
      <c r="AHM169" s="7"/>
      <c r="AHN169" s="7"/>
      <c r="AHO169" s="7"/>
      <c r="AHP169" s="7"/>
      <c r="AHQ169" s="7"/>
      <c r="AHR169" s="7"/>
      <c r="AHS169" s="7"/>
      <c r="AHT169" s="7"/>
      <c r="AHU169" s="7"/>
      <c r="AHV169" s="7"/>
      <c r="AHW169" s="7"/>
      <c r="AHX169" s="7"/>
      <c r="AHY169" s="7"/>
      <c r="AHZ169" s="7"/>
      <c r="AIA169" s="7"/>
      <c r="AIB169" s="7"/>
      <c r="AIC169" s="7"/>
      <c r="AID169" s="7"/>
      <c r="AIE169" s="7"/>
      <c r="AIF169" s="7"/>
      <c r="AIG169" s="7"/>
      <c r="AIH169" s="7"/>
      <c r="AII169" s="7"/>
      <c r="AIJ169" s="7"/>
      <c r="AIK169" s="7"/>
      <c r="AIL169" s="7"/>
      <c r="AIM169" s="7"/>
      <c r="AIN169" s="7"/>
      <c r="AIO169" s="7"/>
      <c r="AIP169" s="7"/>
      <c r="AIQ169" s="7"/>
      <c r="AIR169" s="7"/>
      <c r="AIS169" s="7"/>
      <c r="AIT169" s="7"/>
      <c r="AIU169" s="7"/>
      <c r="AIV169" s="7"/>
      <c r="AIW169" s="7"/>
      <c r="AIX169" s="7"/>
      <c r="AIY169" s="7"/>
      <c r="AIZ169" s="7"/>
      <c r="AJA169" s="7"/>
      <c r="AJB169" s="7"/>
      <c r="AJC169" s="7"/>
      <c r="AJD169" s="7"/>
      <c r="AJE169" s="7"/>
      <c r="AJF169" s="7"/>
      <c r="AJG169" s="7"/>
      <c r="AJH169" s="7"/>
      <c r="AJI169" s="7"/>
      <c r="AJJ169" s="7"/>
      <c r="AJK169" s="7"/>
      <c r="AJL169" s="7"/>
      <c r="AJM169" s="7"/>
      <c r="AJN169" s="7"/>
      <c r="AJO169" s="7"/>
      <c r="AJP169" s="7"/>
      <c r="AJQ169" s="7"/>
      <c r="AJR169" s="7"/>
      <c r="AJS169" s="7"/>
      <c r="AJT169" s="7"/>
      <c r="AJU169" s="7"/>
      <c r="AJV169" s="7"/>
      <c r="AJW169" s="7"/>
      <c r="AJX169" s="7"/>
      <c r="AJY169" s="7"/>
      <c r="AJZ169" s="7"/>
      <c r="AKA169" s="7"/>
      <c r="AKB169" s="7"/>
      <c r="AKC169" s="7"/>
      <c r="AKD169" s="7"/>
      <c r="AKE169" s="7"/>
      <c r="AKF169" s="7"/>
      <c r="AKG169" s="7"/>
      <c r="AKH169" s="7"/>
      <c r="AKI169" s="7"/>
      <c r="AKJ169" s="7"/>
      <c r="AKK169" s="7"/>
      <c r="AKL169" s="7"/>
      <c r="AKM169" s="7"/>
      <c r="AKN169" s="7"/>
      <c r="AKO169" s="7"/>
      <c r="AKP169" s="7"/>
      <c r="AKQ169" s="7"/>
      <c r="AKR169" s="7"/>
      <c r="AKS169" s="7"/>
      <c r="AKT169" s="7"/>
      <c r="AKU169" s="7"/>
      <c r="AKV169" s="7"/>
      <c r="AKW169" s="7"/>
      <c r="AKX169" s="7"/>
      <c r="AKY169" s="7"/>
      <c r="AKZ169" s="7"/>
      <c r="ALA169" s="7"/>
      <c r="ALB169" s="7"/>
      <c r="ALC169" s="7"/>
      <c r="ALD169" s="7"/>
      <c r="ALE169" s="7"/>
      <c r="ALF169" s="7"/>
      <c r="ALG169" s="7"/>
      <c r="ALH169" s="7"/>
      <c r="ALI169" s="7"/>
      <c r="ALJ169" s="7"/>
      <c r="ALK169" s="7"/>
      <c r="ALL169" s="7"/>
      <c r="ALM169" s="7"/>
      <c r="ALN169" s="7"/>
      <c r="ALO169" s="7"/>
      <c r="ALP169" s="7"/>
      <c r="ALQ169" s="7"/>
      <c r="ALR169" s="7"/>
      <c r="ALS169" s="7"/>
      <c r="ALT169" s="7"/>
      <c r="ALU169" s="7"/>
      <c r="ALV169" s="7"/>
      <c r="ALW169" s="7"/>
      <c r="ALX169" s="7"/>
      <c r="ALY169" s="7"/>
      <c r="ALZ169" s="7"/>
      <c r="AMA169" s="7"/>
      <c r="AMB169" s="7"/>
      <c r="AMC169" s="7"/>
      <c r="AMD169" s="7"/>
      <c r="AME169" s="7"/>
      <c r="AMF169" s="7"/>
      <c r="AMG169" s="7"/>
      <c r="AMH169" s="7"/>
      <c r="AMI169" s="7"/>
      <c r="AMJ169" s="7"/>
      <c r="AMK169" s="7"/>
      <c r="AML169" s="7"/>
      <c r="AMM169" s="7"/>
      <c r="AMN169" s="7"/>
      <c r="AMO169" s="7"/>
      <c r="AMP169" s="7"/>
      <c r="AMQ169" s="7"/>
      <c r="AMR169" s="7"/>
      <c r="AMS169" s="7"/>
      <c r="AMT169" s="7"/>
      <c r="AMU169" s="7"/>
      <c r="AMV169" s="7"/>
      <c r="AMW169" s="7"/>
      <c r="AMX169" s="7"/>
      <c r="AMY169" s="7"/>
      <c r="AMZ169" s="7"/>
      <c r="ANA169" s="7"/>
      <c r="ANB169" s="7"/>
      <c r="ANC169" s="7"/>
      <c r="AND169" s="7"/>
      <c r="ANE169" s="7"/>
      <c r="ANF169" s="7"/>
      <c r="ANG169" s="7"/>
      <c r="ANH169" s="7"/>
      <c r="ANI169" s="7"/>
      <c r="ANJ169" s="7"/>
      <c r="ANK169" s="7"/>
      <c r="ANL169" s="7"/>
      <c r="ANM169" s="7"/>
      <c r="ANN169" s="7"/>
      <c r="ANO169" s="7"/>
      <c r="ANP169" s="7"/>
      <c r="ANQ169" s="7"/>
      <c r="ANR169" s="7"/>
      <c r="ANS169" s="7"/>
      <c r="ANT169" s="7"/>
      <c r="ANU169" s="7"/>
      <c r="ANV169" s="7"/>
      <c r="ANW169" s="7"/>
      <c r="ANX169" s="7"/>
      <c r="ANY169" s="7"/>
      <c r="ANZ169" s="7"/>
      <c r="AOA169" s="7"/>
      <c r="AOB169" s="7"/>
      <c r="AOC169" s="7"/>
      <c r="AOD169" s="7"/>
      <c r="AOE169" s="7"/>
      <c r="AOF169" s="7"/>
      <c r="AOG169" s="7"/>
      <c r="AOH169" s="7"/>
      <c r="AOI169" s="7"/>
      <c r="AOJ169" s="7"/>
      <c r="AOK169" s="7"/>
      <c r="AOL169" s="7"/>
      <c r="AOM169" s="7"/>
      <c r="AON169" s="7"/>
      <c r="AOO169" s="7"/>
      <c r="AOP169" s="7"/>
      <c r="AOQ169" s="7"/>
      <c r="AOR169" s="7"/>
      <c r="AOS169" s="7"/>
      <c r="AOT169" s="7"/>
      <c r="AOU169" s="7"/>
      <c r="AOV169" s="7"/>
      <c r="AOW169" s="7"/>
      <c r="AOX169" s="7"/>
      <c r="AOY169" s="7"/>
      <c r="AOZ169" s="7"/>
      <c r="APA169" s="7"/>
      <c r="APB169" s="7"/>
      <c r="APC169" s="7"/>
      <c r="APD169" s="7"/>
      <c r="APE169" s="7"/>
      <c r="APF169" s="7"/>
      <c r="APG169" s="7"/>
      <c r="APH169" s="7"/>
      <c r="API169" s="7"/>
      <c r="APJ169" s="7"/>
      <c r="APK169" s="7"/>
      <c r="APL169" s="7"/>
      <c r="APM169" s="7"/>
      <c r="APN169" s="7"/>
      <c r="APO169" s="7"/>
      <c r="APP169" s="7"/>
      <c r="APQ169" s="7"/>
      <c r="APR169" s="7"/>
      <c r="APS169" s="7"/>
      <c r="APT169" s="7"/>
      <c r="APU169" s="7"/>
      <c r="APV169" s="7"/>
      <c r="APW169" s="7"/>
      <c r="APX169" s="7"/>
      <c r="APY169" s="7"/>
      <c r="APZ169" s="7"/>
      <c r="AQA169" s="7"/>
      <c r="AQB169" s="7"/>
      <c r="AQC169" s="7"/>
      <c r="AQD169" s="7"/>
      <c r="AQE169" s="7"/>
      <c r="AQF169" s="7"/>
      <c r="AQG169" s="7"/>
      <c r="AQH169" s="7"/>
      <c r="AQI169" s="7"/>
      <c r="AQJ169" s="7"/>
      <c r="AQK169" s="7"/>
      <c r="AQL169" s="7"/>
      <c r="AQM169" s="7"/>
      <c r="AQN169" s="7"/>
      <c r="AQO169" s="7"/>
      <c r="AQP169" s="7"/>
      <c r="AQQ169" s="7"/>
      <c r="AQR169" s="7"/>
      <c r="AQS169" s="7"/>
      <c r="AQT169" s="7"/>
      <c r="AQU169" s="7"/>
      <c r="AQV169" s="7"/>
      <c r="AQW169" s="7"/>
      <c r="AQX169" s="7"/>
      <c r="AQY169" s="7"/>
      <c r="AQZ169" s="7"/>
      <c r="ARA169" s="7"/>
      <c r="ARB169" s="7"/>
      <c r="ARC169" s="7"/>
      <c r="ARD169" s="7"/>
      <c r="ARE169" s="7"/>
      <c r="ARF169" s="7"/>
      <c r="ARG169" s="7"/>
      <c r="ARH169" s="7"/>
      <c r="ARI169" s="7"/>
      <c r="ARJ169" s="7"/>
      <c r="ARK169" s="7"/>
      <c r="ARL169" s="7"/>
      <c r="ARM169" s="7"/>
      <c r="ARN169" s="7"/>
      <c r="ARO169" s="7"/>
      <c r="ARP169" s="7"/>
      <c r="ARQ169" s="7"/>
      <c r="ARR169" s="7"/>
      <c r="ARS169" s="7"/>
      <c r="ART169" s="7"/>
      <c r="ARU169" s="7"/>
      <c r="ARV169" s="7"/>
      <c r="ARW169" s="7"/>
      <c r="ARX169" s="7"/>
      <c r="ARY169" s="7"/>
      <c r="ARZ169" s="7"/>
      <c r="ASA169" s="7"/>
      <c r="ASB169" s="7"/>
      <c r="ASC169" s="7"/>
      <c r="ASD169" s="7"/>
      <c r="ASE169" s="7"/>
      <c r="ASF169" s="7"/>
      <c r="ASG169" s="7"/>
      <c r="ASH169" s="7"/>
      <c r="ASI169" s="7"/>
      <c r="ASJ169" s="7"/>
      <c r="ASK169" s="7"/>
      <c r="ASL169" s="7"/>
      <c r="ASM169" s="7"/>
      <c r="ASN169" s="7"/>
      <c r="ASO169" s="7"/>
      <c r="ASP169" s="7"/>
      <c r="ASQ169" s="7"/>
      <c r="ASR169" s="7"/>
      <c r="ASS169" s="7"/>
      <c r="AST169" s="7"/>
      <c r="ASU169" s="7"/>
      <c r="ASV169" s="7"/>
      <c r="ASW169" s="7"/>
      <c r="ASX169" s="7"/>
      <c r="ASY169" s="7"/>
      <c r="ASZ169" s="7"/>
      <c r="ATA169" s="7"/>
      <c r="ATB169" s="7"/>
      <c r="ATC169" s="7"/>
      <c r="ATD169" s="7"/>
      <c r="ATE169" s="7"/>
      <c r="ATF169" s="7"/>
      <c r="ATG169" s="7"/>
      <c r="ATH169" s="7"/>
      <c r="ATI169" s="7"/>
      <c r="ATJ169" s="7"/>
      <c r="ATK169" s="7"/>
      <c r="ATL169" s="7"/>
      <c r="ATM169" s="7"/>
      <c r="ATN169" s="7"/>
      <c r="ATO169" s="7"/>
      <c r="ATP169" s="7"/>
      <c r="ATQ169" s="7"/>
      <c r="ATR169" s="7"/>
      <c r="ATS169" s="7"/>
      <c r="ATT169" s="7"/>
      <c r="ATU169" s="7"/>
      <c r="ATV169" s="7"/>
      <c r="ATW169" s="7"/>
      <c r="ATX169" s="7"/>
      <c r="ATY169" s="7"/>
      <c r="ATZ169" s="7"/>
      <c r="AUA169" s="7"/>
      <c r="AUB169" s="7"/>
      <c r="AUC169" s="7"/>
      <c r="AUD169" s="7"/>
      <c r="AUE169" s="7"/>
      <c r="AUF169" s="7"/>
      <c r="AUG169" s="7"/>
      <c r="AUH169" s="7"/>
      <c r="AUI169" s="7"/>
      <c r="AUJ169" s="7"/>
      <c r="AUK169" s="7"/>
      <c r="AUL169" s="7"/>
      <c r="AUM169" s="7"/>
      <c r="AUN169" s="7"/>
      <c r="AUO169" s="7"/>
      <c r="AUP169" s="7"/>
      <c r="AUQ169" s="7"/>
      <c r="AUR169" s="7"/>
      <c r="AUS169" s="7"/>
      <c r="AUT169" s="7"/>
      <c r="AUU169" s="7"/>
      <c r="AUV169" s="7"/>
      <c r="AUW169" s="7"/>
      <c r="AUX169" s="7"/>
      <c r="AUY169" s="7"/>
      <c r="AUZ169" s="7"/>
      <c r="AVA169" s="7"/>
      <c r="AVB169" s="7"/>
      <c r="AVC169" s="7"/>
      <c r="AVD169" s="7"/>
      <c r="AVE169" s="7"/>
      <c r="AVF169" s="7"/>
      <c r="AVG169" s="7"/>
      <c r="AVH169" s="7"/>
      <c r="AVI169" s="7"/>
      <c r="AVJ169" s="7"/>
      <c r="AVK169" s="7"/>
      <c r="AVL169" s="7"/>
      <c r="AVM169" s="7"/>
      <c r="AVN169" s="7"/>
      <c r="AVO169" s="7"/>
      <c r="AVP169" s="7"/>
      <c r="AVQ169" s="7"/>
      <c r="AVR169" s="7"/>
      <c r="AVS169" s="7"/>
      <c r="AVT169" s="7"/>
      <c r="AVU169" s="7"/>
      <c r="AVV169" s="7"/>
      <c r="AVW169" s="7"/>
      <c r="AVX169" s="7"/>
      <c r="AVY169" s="7"/>
      <c r="AVZ169" s="7"/>
      <c r="AWA169" s="7"/>
      <c r="AWB169" s="7"/>
      <c r="AWC169" s="7"/>
      <c r="AWD169" s="7"/>
      <c r="AWE169" s="7"/>
      <c r="AWF169" s="7"/>
      <c r="AWG169" s="7"/>
      <c r="AWH169" s="7"/>
      <c r="AWI169" s="7"/>
      <c r="AWJ169" s="7"/>
      <c r="AWK169" s="7"/>
      <c r="AWL169" s="7"/>
      <c r="AWM169" s="7"/>
      <c r="AWN169" s="7"/>
      <c r="AWO169" s="7"/>
      <c r="AWP169" s="7"/>
      <c r="AWQ169" s="7"/>
      <c r="AWR169" s="7"/>
      <c r="AWS169" s="7"/>
      <c r="AWT169" s="7"/>
      <c r="AWU169" s="7"/>
      <c r="AWV169" s="7"/>
      <c r="AWW169" s="7"/>
      <c r="AWX169" s="7"/>
      <c r="AWY169" s="7"/>
      <c r="AWZ169" s="7"/>
      <c r="AXA169" s="7"/>
      <c r="AXB169" s="7"/>
      <c r="AXC169" s="7"/>
      <c r="AXD169" s="7"/>
      <c r="AXE169" s="7"/>
      <c r="AXF169" s="7"/>
      <c r="AXG169" s="7"/>
      <c r="AXH169" s="7"/>
      <c r="AXI169" s="7"/>
      <c r="AXJ169" s="7"/>
      <c r="AXK169" s="7"/>
      <c r="AXL169" s="7"/>
      <c r="AXM169" s="7"/>
      <c r="AXN169" s="7"/>
      <c r="AXO169" s="7"/>
      <c r="AXP169" s="7"/>
      <c r="AXQ169" s="7"/>
      <c r="AXR169" s="7"/>
      <c r="AXS169" s="7"/>
      <c r="AXT169" s="7"/>
      <c r="AXU169" s="7"/>
      <c r="AXV169" s="7"/>
      <c r="AXW169" s="7"/>
      <c r="AXX169" s="7"/>
      <c r="AXY169" s="7"/>
      <c r="AXZ169" s="7"/>
      <c r="AYA169" s="7"/>
      <c r="AYB169" s="7"/>
      <c r="AYC169" s="7"/>
      <c r="AYD169" s="7"/>
      <c r="AYE169" s="7"/>
      <c r="AYF169" s="7"/>
      <c r="AYG169" s="7"/>
      <c r="AYH169" s="7"/>
      <c r="AYI169" s="7"/>
      <c r="AYJ169" s="7"/>
      <c r="AYK169" s="7"/>
      <c r="AYL169" s="7"/>
      <c r="AYM169" s="7"/>
      <c r="AYN169" s="7"/>
      <c r="AYO169" s="7"/>
      <c r="AYP169" s="7"/>
      <c r="AYQ169" s="7"/>
      <c r="AYR169" s="7"/>
      <c r="AYS169" s="7"/>
      <c r="AYT169" s="7"/>
      <c r="AYU169" s="7"/>
      <c r="AYV169" s="7"/>
      <c r="AYW169" s="7"/>
      <c r="AYX169" s="7"/>
      <c r="AYY169" s="7"/>
      <c r="AYZ169" s="7"/>
      <c r="AZA169" s="7"/>
      <c r="AZB169" s="7"/>
      <c r="AZC169" s="7"/>
      <c r="AZD169" s="7"/>
      <c r="AZE169" s="7"/>
      <c r="AZF169" s="7"/>
      <c r="AZG169" s="7"/>
      <c r="AZH169" s="7"/>
      <c r="AZI169" s="7"/>
      <c r="AZJ169" s="7"/>
      <c r="AZK169" s="7"/>
      <c r="AZL169" s="7"/>
      <c r="AZM169" s="7"/>
      <c r="AZN169" s="7"/>
      <c r="AZO169" s="7"/>
      <c r="AZP169" s="7"/>
      <c r="AZQ169" s="7"/>
      <c r="AZR169" s="7"/>
      <c r="AZS169" s="7"/>
      <c r="AZT169" s="7"/>
      <c r="AZU169" s="7"/>
      <c r="AZV169" s="7"/>
      <c r="AZW169" s="7"/>
      <c r="AZX169" s="7"/>
      <c r="AZY169" s="7"/>
      <c r="AZZ169" s="7"/>
      <c r="BAA169" s="7"/>
      <c r="BAB169" s="7"/>
      <c r="BAC169" s="7"/>
      <c r="BAD169" s="7"/>
      <c r="BAE169" s="7"/>
      <c r="BAF169" s="7"/>
      <c r="BAG169" s="7"/>
      <c r="BAH169" s="7"/>
      <c r="BAI169" s="7"/>
      <c r="BAJ169" s="7"/>
      <c r="BAK169" s="7"/>
      <c r="BAL169" s="7"/>
      <c r="BAM169" s="7"/>
      <c r="BAN169" s="7"/>
      <c r="BAO169" s="7"/>
      <c r="BAP169" s="7"/>
      <c r="BAQ169" s="7"/>
      <c r="BAR169" s="7"/>
      <c r="BAS169" s="7"/>
      <c r="BAT169" s="7"/>
      <c r="BAU169" s="7"/>
      <c r="BAV169" s="7"/>
      <c r="BAW169" s="7"/>
      <c r="BAX169" s="7"/>
      <c r="BAY169" s="7"/>
      <c r="BAZ169" s="7"/>
      <c r="BBA169" s="7"/>
      <c r="BBB169" s="7"/>
      <c r="BBC169" s="7"/>
      <c r="BBD169" s="7"/>
      <c r="BBE169" s="7"/>
      <c r="BBF169" s="7"/>
      <c r="BBG169" s="7"/>
      <c r="BBH169" s="7"/>
      <c r="BBI169" s="7"/>
      <c r="BBJ169" s="7"/>
      <c r="BBK169" s="7"/>
      <c r="BBL169" s="7"/>
      <c r="BBM169" s="7"/>
      <c r="BBN169" s="7"/>
      <c r="BBO169" s="7"/>
      <c r="BBP169" s="7"/>
      <c r="BBQ169" s="7"/>
      <c r="BBR169" s="7"/>
      <c r="BBS169" s="7"/>
      <c r="BBT169" s="7"/>
      <c r="BBU169" s="7"/>
      <c r="BBV169" s="7"/>
      <c r="BBW169" s="7"/>
      <c r="BBX169" s="7"/>
      <c r="BBY169" s="7"/>
      <c r="BBZ169" s="7"/>
      <c r="BCA169" s="7"/>
      <c r="BCB169" s="7"/>
      <c r="BCC169" s="7"/>
      <c r="BCD169" s="7"/>
      <c r="BCE169" s="7"/>
      <c r="BCF169" s="7"/>
      <c r="BCG169" s="7"/>
      <c r="BCH169" s="7"/>
      <c r="BCI169" s="7"/>
      <c r="BCJ169" s="7"/>
      <c r="BCK169" s="7"/>
      <c r="BCL169" s="7"/>
      <c r="BCM169" s="7"/>
      <c r="BCN169" s="7"/>
      <c r="BCO169" s="7"/>
      <c r="BCP169" s="7"/>
      <c r="BCQ169" s="7"/>
      <c r="BCR169" s="7"/>
      <c r="BCS169" s="7"/>
      <c r="BCT169" s="7"/>
      <c r="BCU169" s="7"/>
      <c r="BCV169" s="7"/>
      <c r="BCW169" s="7"/>
      <c r="BCX169" s="7"/>
      <c r="BCY169" s="7"/>
      <c r="BCZ169" s="7"/>
      <c r="BDA169" s="7"/>
      <c r="BDB169" s="7"/>
      <c r="BDC169" s="7"/>
      <c r="BDD169" s="7"/>
      <c r="BDE169" s="7"/>
      <c r="BDF169" s="7"/>
      <c r="BDG169" s="7"/>
      <c r="BDH169" s="7"/>
      <c r="BDI169" s="7"/>
      <c r="BDJ169" s="7"/>
      <c r="BDK169" s="7"/>
      <c r="BDL169" s="7"/>
      <c r="BDM169" s="7"/>
      <c r="BDN169" s="7"/>
      <c r="BDO169" s="7"/>
      <c r="BDP169" s="7"/>
      <c r="BDQ169" s="7"/>
      <c r="BDR169" s="7"/>
      <c r="BDS169" s="7"/>
      <c r="BDT169" s="7"/>
      <c r="BDU169" s="7"/>
      <c r="BDV169" s="7"/>
      <c r="BDW169" s="7"/>
      <c r="BDX169" s="7"/>
      <c r="BDY169" s="7"/>
      <c r="BDZ169" s="7"/>
      <c r="BEA169" s="7"/>
      <c r="BEB169" s="7"/>
      <c r="BEC169" s="7"/>
      <c r="BED169" s="7"/>
      <c r="BEE169" s="7"/>
      <c r="BEF169" s="7"/>
      <c r="BEG169" s="7"/>
      <c r="BEH169" s="7"/>
      <c r="BEI169" s="7"/>
      <c r="BEJ169" s="7"/>
      <c r="BEK169" s="7"/>
      <c r="BEL169" s="7"/>
      <c r="BEM169" s="7"/>
      <c r="BEN169" s="7"/>
      <c r="BEO169" s="7"/>
      <c r="BEP169" s="7"/>
      <c r="BEQ169" s="7"/>
      <c r="BER169" s="7"/>
      <c r="BES169" s="7"/>
      <c r="BET169" s="7"/>
      <c r="BEU169" s="7"/>
      <c r="BEV169" s="7"/>
      <c r="BEW169" s="7"/>
      <c r="BEX169" s="7"/>
      <c r="BEY169" s="7"/>
      <c r="BEZ169" s="7"/>
      <c r="BFA169" s="7"/>
      <c r="BFB169" s="7"/>
      <c r="BFC169" s="7"/>
      <c r="BFD169" s="7"/>
      <c r="BFE169" s="7"/>
      <c r="BFF169" s="7"/>
      <c r="BFG169" s="7"/>
      <c r="BFH169" s="7"/>
      <c r="BFI169" s="7"/>
      <c r="BFJ169" s="7"/>
      <c r="BFK169" s="7"/>
      <c r="BFL169" s="7"/>
      <c r="BFM169" s="7"/>
      <c r="BFN169" s="7"/>
      <c r="BFO169" s="7"/>
      <c r="BFP169" s="7"/>
      <c r="BFQ169" s="7"/>
      <c r="BFR169" s="7"/>
      <c r="BFS169" s="7"/>
      <c r="BFT169" s="7"/>
      <c r="BFU169" s="7"/>
      <c r="BFV169" s="7"/>
      <c r="BFW169" s="7"/>
      <c r="BFX169" s="7"/>
      <c r="BFY169" s="7"/>
      <c r="BFZ169" s="7"/>
      <c r="BGA169" s="7"/>
      <c r="BGB169" s="7"/>
      <c r="BGC169" s="7"/>
      <c r="BGD169" s="7"/>
      <c r="BGE169" s="7"/>
      <c r="BGF169" s="7"/>
      <c r="BGG169" s="7"/>
      <c r="BGH169" s="7"/>
      <c r="BGI169" s="7"/>
      <c r="BGJ169" s="7"/>
      <c r="BGK169" s="7"/>
      <c r="BGL169" s="7"/>
      <c r="BGM169" s="7"/>
      <c r="BGN169" s="7"/>
      <c r="BGO169" s="7"/>
      <c r="BGP169" s="7"/>
      <c r="BGQ169" s="7"/>
      <c r="BGR169" s="7"/>
      <c r="BGS169" s="7"/>
      <c r="BGT169" s="7"/>
      <c r="BGU169" s="7"/>
      <c r="BGV169" s="7"/>
      <c r="BGW169" s="7"/>
      <c r="BGX169" s="7"/>
      <c r="BGY169" s="7"/>
      <c r="BGZ169" s="7"/>
      <c r="BHA169" s="7"/>
      <c r="BHB169" s="7"/>
      <c r="BHC169" s="7"/>
      <c r="BHD169" s="7"/>
      <c r="BHE169" s="7"/>
      <c r="BHF169" s="7"/>
      <c r="BHG169" s="7"/>
      <c r="BHH169" s="7"/>
      <c r="BHI169" s="7"/>
      <c r="BHJ169" s="7"/>
      <c r="BHK169" s="7"/>
      <c r="BHL169" s="7"/>
      <c r="BHM169" s="7"/>
      <c r="BHN169" s="7"/>
      <c r="BHO169" s="7"/>
      <c r="BHP169" s="7"/>
      <c r="BHQ169" s="7"/>
      <c r="BHR169" s="7"/>
      <c r="BHS169" s="7"/>
      <c r="BHT169" s="7"/>
      <c r="BHU169" s="7"/>
      <c r="BHV169" s="7"/>
      <c r="BHW169" s="7"/>
      <c r="BHX169" s="7"/>
      <c r="BHY169" s="7"/>
      <c r="BHZ169" s="7"/>
      <c r="BIA169" s="7"/>
      <c r="BIB169" s="7"/>
      <c r="BIC169" s="7"/>
      <c r="BID169" s="7"/>
      <c r="BIE169" s="7"/>
      <c r="BIF169" s="7"/>
      <c r="BIG169" s="7"/>
      <c r="BIH169" s="7"/>
      <c r="BII169" s="7"/>
      <c r="BIJ169" s="7"/>
      <c r="BIK169" s="7"/>
      <c r="BIL169" s="7"/>
      <c r="BIM169" s="7"/>
      <c r="BIN169" s="7"/>
      <c r="BIO169" s="7"/>
      <c r="BIP169" s="7"/>
      <c r="BIQ169" s="7"/>
      <c r="BIR169" s="7"/>
      <c r="BIS169" s="7"/>
      <c r="BIT169" s="7"/>
      <c r="BIU169" s="7"/>
      <c r="BIV169" s="7"/>
      <c r="BIW169" s="7"/>
      <c r="BIX169" s="7"/>
      <c r="BIY169" s="7"/>
      <c r="BIZ169" s="7"/>
      <c r="BJA169" s="7"/>
      <c r="BJB169" s="7"/>
      <c r="BJC169" s="7"/>
      <c r="BJD169" s="7"/>
      <c r="BJE169" s="7"/>
      <c r="BJF169" s="7"/>
      <c r="BJG169" s="7"/>
      <c r="BJH169" s="7"/>
      <c r="BJI169" s="7"/>
      <c r="BJJ169" s="7"/>
      <c r="BJK169" s="7"/>
      <c r="BJL169" s="7"/>
      <c r="BJM169" s="7"/>
      <c r="BJN169" s="7"/>
      <c r="BJO169" s="7"/>
      <c r="BJP169" s="7"/>
      <c r="BJQ169" s="7"/>
      <c r="BJR169" s="7"/>
      <c r="BJS169" s="7"/>
      <c r="BJT169" s="7"/>
      <c r="BJU169" s="7"/>
      <c r="BJV169" s="7"/>
      <c r="BJW169" s="7"/>
      <c r="BJX169" s="7"/>
      <c r="BJY169" s="7"/>
      <c r="BJZ169" s="7"/>
      <c r="BKA169" s="7"/>
      <c r="BKB169" s="7"/>
      <c r="BKC169" s="7"/>
      <c r="BKD169" s="7"/>
      <c r="BKE169" s="7"/>
      <c r="BKF169" s="7"/>
      <c r="BKG169" s="7"/>
      <c r="BKH169" s="7"/>
      <c r="BKI169" s="7"/>
      <c r="BKJ169" s="7"/>
      <c r="BKK169" s="7"/>
      <c r="BKL169" s="7"/>
      <c r="BKM169" s="7"/>
      <c r="BKN169" s="7"/>
      <c r="BKO169" s="7"/>
      <c r="BKP169" s="7"/>
      <c r="BKQ169" s="7"/>
      <c r="BKR169" s="7"/>
      <c r="BKS169" s="7"/>
      <c r="BKT169" s="7"/>
      <c r="BKU169" s="7"/>
      <c r="BKV169" s="7"/>
      <c r="BKW169" s="7"/>
      <c r="BKX169" s="7"/>
      <c r="BKY169" s="7"/>
      <c r="BKZ169" s="7"/>
      <c r="BLA169" s="7"/>
      <c r="BLB169" s="7"/>
      <c r="BLC169" s="7"/>
      <c r="BLD169" s="7"/>
      <c r="BLE169" s="7"/>
      <c r="BLF169" s="7"/>
      <c r="BLG169" s="7"/>
      <c r="BLH169" s="7"/>
      <c r="BLI169" s="7"/>
      <c r="BLJ169" s="7"/>
      <c r="BLK169" s="7"/>
      <c r="BLL169" s="7"/>
      <c r="BLM169" s="7"/>
      <c r="BLN169" s="7"/>
      <c r="BLO169" s="7"/>
      <c r="BLP169" s="7"/>
      <c r="BLQ169" s="7"/>
      <c r="BLR169" s="7"/>
      <c r="BLS169" s="7"/>
      <c r="BLT169" s="7"/>
      <c r="BLU169" s="7"/>
      <c r="BLV169" s="7"/>
      <c r="BLW169" s="7"/>
      <c r="BLX169" s="7"/>
      <c r="BLY169" s="7"/>
      <c r="BLZ169" s="7"/>
      <c r="BMA169" s="7"/>
      <c r="BMB169" s="7"/>
      <c r="BMC169" s="7"/>
      <c r="BMD169" s="7"/>
      <c r="BME169" s="7"/>
      <c r="BMF169" s="7"/>
      <c r="BMG169" s="7"/>
      <c r="BMH169" s="7"/>
      <c r="BMI169" s="7"/>
      <c r="BMJ169" s="7"/>
      <c r="BMK169" s="7"/>
      <c r="BML169" s="7"/>
      <c r="BMM169" s="7"/>
      <c r="BMN169" s="7"/>
      <c r="BMO169" s="7"/>
      <c r="BMP169" s="7"/>
      <c r="BMQ169" s="7"/>
      <c r="BMR169" s="7"/>
      <c r="BMS169" s="7"/>
      <c r="BMT169" s="7"/>
      <c r="BMU169" s="7"/>
      <c r="BMV169" s="7"/>
      <c r="BMW169" s="7"/>
      <c r="BMX169" s="7"/>
      <c r="BMY169" s="7"/>
      <c r="BMZ169" s="7"/>
      <c r="BNA169" s="7"/>
      <c r="BNB169" s="7"/>
      <c r="BNC169" s="7"/>
      <c r="BND169" s="7"/>
      <c r="BNE169" s="7"/>
      <c r="BNF169" s="7"/>
      <c r="BNG169" s="7"/>
      <c r="BNH169" s="7"/>
      <c r="BNI169" s="7"/>
      <c r="BNJ169" s="7"/>
      <c r="BNK169" s="7"/>
      <c r="BNL169" s="7"/>
      <c r="BNM169" s="7"/>
      <c r="BNN169" s="7"/>
      <c r="BNO169" s="7"/>
      <c r="BNP169" s="7"/>
      <c r="BNQ169" s="7"/>
      <c r="BNR169" s="7"/>
      <c r="BNS169" s="7"/>
      <c r="BNT169" s="7"/>
      <c r="BNU169" s="7"/>
      <c r="BNV169" s="7"/>
      <c r="BNW169" s="7"/>
      <c r="BNX169" s="7"/>
      <c r="BNY169" s="7"/>
      <c r="BNZ169" s="7"/>
      <c r="BOA169" s="7"/>
      <c r="BOB169" s="7"/>
      <c r="BOC169" s="7"/>
      <c r="BOD169" s="7"/>
      <c r="BOE169" s="7"/>
      <c r="BOF169" s="7"/>
      <c r="BOG169" s="7"/>
      <c r="BOH169" s="7"/>
      <c r="BOI169" s="7"/>
      <c r="BOJ169" s="7"/>
      <c r="BOK169" s="7"/>
      <c r="BOL169" s="7"/>
      <c r="BOM169" s="7"/>
      <c r="BON169" s="7"/>
      <c r="BOO169" s="7"/>
      <c r="BOP169" s="7"/>
      <c r="BOQ169" s="7"/>
      <c r="BOR169" s="7"/>
      <c r="BOS169" s="7"/>
      <c r="BOT169" s="7"/>
      <c r="BOU169" s="7"/>
      <c r="BOV169" s="7"/>
      <c r="BOW169" s="7"/>
      <c r="BOX169" s="7"/>
      <c r="BOY169" s="7"/>
      <c r="BOZ169" s="7"/>
      <c r="BPA169" s="7"/>
      <c r="BPB169" s="7"/>
      <c r="BPC169" s="7"/>
      <c r="BPD169" s="7"/>
      <c r="BPE169" s="7"/>
      <c r="BPF169" s="7"/>
      <c r="BPG169" s="7"/>
      <c r="BPH169" s="7"/>
      <c r="BPI169" s="7"/>
      <c r="BPJ169" s="7"/>
      <c r="BPK169" s="7"/>
      <c r="BPL169" s="7"/>
      <c r="BPM169" s="7"/>
      <c r="BPN169" s="7"/>
      <c r="BPO169" s="7"/>
      <c r="BPP169" s="7"/>
      <c r="BPQ169" s="7"/>
      <c r="BPR169" s="7"/>
      <c r="BPS169" s="7"/>
      <c r="BPT169" s="7"/>
      <c r="BPU169" s="7"/>
      <c r="BPV169" s="7"/>
      <c r="BPW169" s="7"/>
      <c r="BPX169" s="7"/>
      <c r="BPY169" s="7"/>
      <c r="BPZ169" s="7"/>
      <c r="BQA169" s="7"/>
      <c r="BQB169" s="7"/>
      <c r="BQC169" s="7"/>
      <c r="BQD169" s="7"/>
      <c r="BQE169" s="7"/>
      <c r="BQF169" s="7"/>
      <c r="BQG169" s="7"/>
      <c r="BQH169" s="7"/>
      <c r="BQI169" s="7"/>
      <c r="BQJ169" s="7"/>
      <c r="BQK169" s="7"/>
      <c r="BQL169" s="7"/>
      <c r="BQM169" s="7"/>
      <c r="BQN169" s="7"/>
      <c r="BQO169" s="7"/>
      <c r="BQP169" s="7"/>
      <c r="BQQ169" s="7"/>
      <c r="BQR169" s="7"/>
      <c r="BQS169" s="7"/>
      <c r="BQT169" s="7"/>
      <c r="BQU169" s="7"/>
      <c r="BQV169" s="7"/>
      <c r="BQW169" s="7"/>
      <c r="BQX169" s="7"/>
      <c r="BQY169" s="7"/>
      <c r="BQZ169" s="7"/>
      <c r="BRA169" s="7"/>
      <c r="BRB169" s="7"/>
      <c r="BRC169" s="7"/>
      <c r="BRD169" s="7"/>
      <c r="BRE169" s="7"/>
      <c r="BRF169" s="7"/>
      <c r="BRG169" s="7"/>
      <c r="BRH169" s="7"/>
      <c r="BRI169" s="7"/>
      <c r="BRJ169" s="7"/>
      <c r="BRK169" s="7"/>
      <c r="BRL169" s="7"/>
      <c r="BRM169" s="7"/>
      <c r="BRN169" s="7"/>
      <c r="BRO169" s="7"/>
      <c r="BRP169" s="7"/>
      <c r="BRQ169" s="7"/>
      <c r="BRR169" s="7"/>
      <c r="BRS169" s="7"/>
      <c r="BRT169" s="7"/>
      <c r="BRU169" s="7"/>
      <c r="BRV169" s="7"/>
      <c r="BRW169" s="7"/>
      <c r="BRX169" s="7"/>
      <c r="BRY169" s="7"/>
      <c r="BRZ169" s="7"/>
      <c r="BSA169" s="7"/>
      <c r="BSB169" s="7"/>
      <c r="BSC169" s="7"/>
      <c r="BSD169" s="7"/>
      <c r="BSE169" s="7"/>
      <c r="BSF169" s="7"/>
      <c r="BSG169" s="7"/>
      <c r="BSH169" s="7"/>
      <c r="BSI169" s="7"/>
      <c r="BSJ169" s="7"/>
      <c r="BSK169" s="7"/>
      <c r="BSL169" s="7"/>
      <c r="BSM169" s="7"/>
      <c r="BSN169" s="7"/>
      <c r="BSO169" s="7"/>
      <c r="BSP169" s="7"/>
      <c r="BSQ169" s="7"/>
      <c r="BSR169" s="7"/>
      <c r="BSS169" s="7"/>
      <c r="BST169" s="7"/>
      <c r="BSU169" s="7"/>
      <c r="BSV169" s="7"/>
      <c r="BSW169" s="7"/>
      <c r="BSX169" s="7"/>
      <c r="BSY169" s="7"/>
      <c r="BSZ169" s="7"/>
      <c r="BTA169" s="7"/>
      <c r="BTB169" s="7"/>
      <c r="BTC169" s="7"/>
      <c r="BTD169" s="7"/>
      <c r="BTE169" s="7"/>
      <c r="BTF169" s="7"/>
      <c r="BTG169" s="7"/>
      <c r="BTH169" s="7"/>
      <c r="BTI169" s="7"/>
      <c r="BTJ169" s="7"/>
      <c r="BTK169" s="7"/>
      <c r="BTL169" s="7"/>
      <c r="BTM169" s="7"/>
      <c r="BTN169" s="7"/>
      <c r="BTO169" s="7"/>
      <c r="BTP169" s="7"/>
      <c r="BTQ169" s="7"/>
      <c r="BTR169" s="7"/>
      <c r="BTS169" s="7"/>
      <c r="BTT169" s="7"/>
      <c r="BTU169" s="7"/>
      <c r="BTV169" s="7"/>
      <c r="BTW169" s="7"/>
      <c r="BTX169" s="7"/>
      <c r="BTY169" s="7"/>
      <c r="BTZ169" s="7"/>
      <c r="BUA169" s="7"/>
      <c r="BUB169" s="7"/>
      <c r="BUC169" s="7"/>
      <c r="BUD169" s="7"/>
      <c r="BUE169" s="7"/>
      <c r="BUF169" s="7"/>
      <c r="BUG169" s="7"/>
      <c r="BUH169" s="7"/>
      <c r="BUI169" s="7"/>
      <c r="BUJ169" s="7"/>
      <c r="BUK169" s="7"/>
      <c r="BUL169" s="7"/>
      <c r="BUM169" s="7"/>
      <c r="BUN169" s="7"/>
      <c r="BUO169" s="7"/>
      <c r="BUP169" s="7"/>
      <c r="BUQ169" s="7"/>
      <c r="BUR169" s="7"/>
      <c r="BUS169" s="7"/>
      <c r="BUT169" s="7"/>
      <c r="BUU169" s="7"/>
      <c r="BUV169" s="7"/>
      <c r="BUW169" s="7"/>
      <c r="BUX169" s="7"/>
      <c r="BUY169" s="7"/>
      <c r="BUZ169" s="7"/>
      <c r="BVA169" s="7"/>
      <c r="BVB169" s="7"/>
      <c r="BVC169" s="7"/>
      <c r="BVD169" s="7"/>
      <c r="BVE169" s="7"/>
      <c r="BVF169" s="7"/>
      <c r="BVG169" s="7"/>
      <c r="BVH169" s="7"/>
      <c r="BVI169" s="7"/>
      <c r="BVJ169" s="7"/>
      <c r="BVK169" s="7"/>
      <c r="BVL169" s="7"/>
      <c r="BVM169" s="7"/>
      <c r="BVN169" s="7"/>
      <c r="BVO169" s="7"/>
      <c r="BVP169" s="7"/>
      <c r="BVQ169" s="7"/>
      <c r="BVR169" s="7"/>
      <c r="BVS169" s="7"/>
      <c r="BVT169" s="7"/>
      <c r="BVU169" s="7"/>
      <c r="BVV169" s="7"/>
      <c r="BVW169" s="7"/>
      <c r="BVX169" s="7"/>
      <c r="BVY169" s="7"/>
      <c r="BVZ169" s="7"/>
      <c r="BWA169" s="7"/>
      <c r="BWB169" s="7"/>
      <c r="BWC169" s="7"/>
      <c r="BWD169" s="7"/>
      <c r="BWE169" s="7"/>
      <c r="BWF169" s="7"/>
      <c r="BWG169" s="7"/>
      <c r="BWH169" s="7"/>
      <c r="BWI169" s="7"/>
      <c r="BWJ169" s="7"/>
      <c r="BWK169" s="7"/>
      <c r="BWL169" s="7"/>
      <c r="BWM169" s="7"/>
      <c r="BWN169" s="7"/>
      <c r="BWO169" s="7"/>
      <c r="BWP169" s="7"/>
      <c r="BWQ169" s="7"/>
      <c r="BWR169" s="7"/>
      <c r="BWS169" s="7"/>
      <c r="BWT169" s="7"/>
      <c r="BWU169" s="7"/>
      <c r="BWV169" s="7"/>
      <c r="BWW169" s="7"/>
      <c r="BWX169" s="7"/>
      <c r="BWY169" s="7"/>
      <c r="BWZ169" s="7"/>
      <c r="BXA169" s="7"/>
      <c r="BXB169" s="7"/>
      <c r="BXC169" s="7"/>
      <c r="BXD169" s="7"/>
      <c r="BXE169" s="7"/>
      <c r="BXF169" s="7"/>
      <c r="BXG169" s="7"/>
      <c r="BXH169" s="7"/>
      <c r="BXI169" s="7"/>
      <c r="BXJ169" s="7"/>
      <c r="BXK169" s="7"/>
      <c r="BXL169" s="7"/>
      <c r="BXM169" s="7"/>
      <c r="BXN169" s="7"/>
      <c r="BXO169" s="7"/>
      <c r="BXP169" s="7"/>
      <c r="BXQ169" s="7"/>
      <c r="BXR169" s="7"/>
      <c r="BXS169" s="7"/>
      <c r="BXT169" s="7"/>
      <c r="BXU169" s="7"/>
      <c r="BXV169" s="7"/>
      <c r="BXW169" s="7"/>
      <c r="BXX169" s="7"/>
      <c r="BXY169" s="7"/>
      <c r="BXZ169" s="7"/>
      <c r="BYA169" s="7"/>
      <c r="BYB169" s="7"/>
      <c r="BYC169" s="7"/>
      <c r="BYD169" s="7"/>
      <c r="BYE169" s="7"/>
      <c r="BYF169" s="7"/>
      <c r="BYG169" s="7"/>
      <c r="BYH169" s="7"/>
      <c r="BYI169" s="7"/>
      <c r="BYJ169" s="7"/>
      <c r="BYK169" s="7"/>
      <c r="BYL169" s="7"/>
      <c r="BYM169" s="7"/>
      <c r="BYN169" s="7"/>
      <c r="BYO169" s="7"/>
      <c r="BYP169" s="7"/>
      <c r="BYQ169" s="7"/>
      <c r="BYR169" s="7"/>
      <c r="BYS169" s="7"/>
      <c r="BYT169" s="7"/>
      <c r="BYU169" s="7"/>
      <c r="BYV169" s="7"/>
      <c r="BYW169" s="7"/>
      <c r="BYX169" s="7"/>
      <c r="BYY169" s="7"/>
      <c r="BYZ169" s="7"/>
      <c r="BZA169" s="7"/>
      <c r="BZB169" s="7"/>
      <c r="BZC169" s="7"/>
      <c r="BZD169" s="7"/>
      <c r="BZE169" s="7"/>
      <c r="BZF169" s="7"/>
      <c r="BZG169" s="7"/>
      <c r="BZH169" s="7"/>
      <c r="BZI169" s="7"/>
      <c r="BZJ169" s="7"/>
      <c r="BZK169" s="7"/>
      <c r="BZL169" s="7"/>
      <c r="BZM169" s="7"/>
      <c r="BZN169" s="7"/>
      <c r="BZO169" s="7"/>
      <c r="BZP169" s="7"/>
      <c r="BZQ169" s="7"/>
      <c r="BZR169" s="7"/>
      <c r="BZS169" s="7"/>
      <c r="BZT169" s="7"/>
      <c r="BZU169" s="7"/>
      <c r="BZV169" s="7"/>
      <c r="BZW169" s="7"/>
      <c r="BZX169" s="7"/>
      <c r="BZY169" s="7"/>
      <c r="BZZ169" s="7"/>
      <c r="CAA169" s="7"/>
      <c r="CAB169" s="7"/>
      <c r="CAC169" s="7"/>
      <c r="CAD169" s="7"/>
      <c r="CAE169" s="7"/>
      <c r="CAF169" s="7"/>
      <c r="CAG169" s="7"/>
      <c r="CAH169" s="7"/>
      <c r="CAI169" s="7"/>
      <c r="CAJ169" s="7"/>
      <c r="CAK169" s="7"/>
      <c r="CAL169" s="7"/>
      <c r="CAM169" s="7"/>
      <c r="CAN169" s="7"/>
      <c r="CAO169" s="7"/>
      <c r="CAP169" s="7"/>
      <c r="CAQ169" s="7"/>
      <c r="CAR169" s="7"/>
      <c r="CAS169" s="7"/>
      <c r="CAT169" s="7"/>
      <c r="CAU169" s="7"/>
      <c r="CAV169" s="7"/>
      <c r="CAW169" s="7"/>
      <c r="CAX169" s="7"/>
      <c r="CAY169" s="7"/>
      <c r="CAZ169" s="7"/>
      <c r="CBA169" s="7"/>
      <c r="CBB169" s="7"/>
      <c r="CBC169" s="7"/>
      <c r="CBD169" s="7"/>
      <c r="CBE169" s="7"/>
      <c r="CBF169" s="7"/>
      <c r="CBG169" s="7"/>
      <c r="CBH169" s="7"/>
      <c r="CBI169" s="7"/>
      <c r="CBJ169" s="7"/>
      <c r="CBK169" s="7"/>
      <c r="CBL169" s="7"/>
      <c r="CBM169" s="7"/>
      <c r="CBN169" s="7"/>
      <c r="CBO169" s="7"/>
      <c r="CBP169" s="7"/>
      <c r="CBQ169" s="7"/>
      <c r="CBR169" s="7"/>
      <c r="CBS169" s="7"/>
      <c r="CBT169" s="7"/>
      <c r="CBU169" s="7"/>
      <c r="CBV169" s="7"/>
      <c r="CBW169" s="7"/>
      <c r="CBX169" s="7"/>
      <c r="CBY169" s="7"/>
      <c r="CBZ169" s="7"/>
      <c r="CCA169" s="7"/>
      <c r="CCB169" s="7"/>
      <c r="CCC169" s="7"/>
      <c r="CCD169" s="7"/>
      <c r="CCE169" s="7"/>
      <c r="CCF169" s="7"/>
      <c r="CCG169" s="7"/>
      <c r="CCH169" s="7"/>
      <c r="CCI169" s="7"/>
      <c r="CCJ169" s="7"/>
      <c r="CCK169" s="7"/>
      <c r="CCL169" s="7"/>
      <c r="CCM169" s="7"/>
      <c r="CCN169" s="7"/>
      <c r="CCO169" s="7"/>
      <c r="CCP169" s="7"/>
      <c r="CCQ169" s="7"/>
      <c r="CCR169" s="7"/>
      <c r="CCS169" s="7"/>
      <c r="CCT169" s="7"/>
      <c r="CCU169" s="7"/>
      <c r="CCV169" s="7"/>
      <c r="CCW169" s="7"/>
      <c r="CCX169" s="7"/>
      <c r="CCY169" s="7"/>
      <c r="CCZ169" s="7"/>
      <c r="CDA169" s="7"/>
      <c r="CDB169" s="7"/>
      <c r="CDC169" s="7"/>
      <c r="CDD169" s="7"/>
      <c r="CDE169" s="7"/>
      <c r="CDF169" s="7"/>
      <c r="CDG169" s="7"/>
      <c r="CDH169" s="7"/>
      <c r="CDI169" s="7"/>
      <c r="CDJ169" s="7"/>
      <c r="CDK169" s="7"/>
      <c r="CDL169" s="7"/>
      <c r="CDM169" s="7"/>
      <c r="CDN169" s="7"/>
      <c r="CDO169" s="7"/>
      <c r="CDP169" s="7"/>
      <c r="CDQ169" s="7"/>
      <c r="CDR169" s="7"/>
      <c r="CDS169" s="7"/>
      <c r="CDT169" s="7"/>
      <c r="CDU169" s="7"/>
      <c r="CDV169" s="7"/>
      <c r="CDW169" s="7"/>
      <c r="CDX169" s="7"/>
      <c r="CDY169" s="7"/>
      <c r="CDZ169" s="7"/>
      <c r="CEA169" s="7"/>
      <c r="CEB169" s="7"/>
      <c r="CEC169" s="7"/>
      <c r="CED169" s="7"/>
      <c r="CEE169" s="7"/>
      <c r="CEF169" s="7"/>
      <c r="CEG169" s="7"/>
      <c r="CEH169" s="7"/>
      <c r="CEI169" s="7"/>
      <c r="CEJ169" s="7"/>
      <c r="CEK169" s="7"/>
      <c r="CEL169" s="7"/>
      <c r="CEM169" s="7"/>
      <c r="CEN169" s="7"/>
      <c r="CEO169" s="7"/>
      <c r="CEP169" s="7"/>
      <c r="CEQ169" s="7"/>
      <c r="CER169" s="7"/>
      <c r="CES169" s="7"/>
      <c r="CET169" s="7"/>
      <c r="CEU169" s="7"/>
      <c r="CEV169" s="7"/>
      <c r="CEW169" s="7"/>
      <c r="CEX169" s="7"/>
      <c r="CEY169" s="7"/>
      <c r="CEZ169" s="7"/>
      <c r="CFA169" s="7"/>
      <c r="CFB169" s="7"/>
      <c r="CFC169" s="7"/>
      <c r="CFD169" s="7"/>
      <c r="CFE169" s="7"/>
      <c r="CFF169" s="7"/>
      <c r="CFG169" s="7"/>
      <c r="CFH169" s="7"/>
      <c r="CFI169" s="7"/>
      <c r="CFJ169" s="7"/>
      <c r="CFK169" s="7"/>
      <c r="CFL169" s="7"/>
      <c r="CFM169" s="7"/>
      <c r="CFN169" s="7"/>
      <c r="CFO169" s="7"/>
      <c r="CFP169" s="7"/>
      <c r="CFQ169" s="7"/>
      <c r="CFR169" s="7"/>
      <c r="CFS169" s="7"/>
      <c r="CFT169" s="7"/>
      <c r="CFU169" s="7"/>
      <c r="CFV169" s="7"/>
      <c r="CFW169" s="7"/>
      <c r="CFX169" s="7"/>
      <c r="CFY169" s="7"/>
      <c r="CFZ169" s="7"/>
      <c r="CGA169" s="7"/>
      <c r="CGB169" s="7"/>
      <c r="CGC169" s="7"/>
      <c r="CGD169" s="7"/>
      <c r="CGE169" s="7"/>
      <c r="CGF169" s="7"/>
      <c r="CGG169" s="7"/>
      <c r="CGH169" s="7"/>
      <c r="CGI169" s="7"/>
      <c r="CGJ169" s="7"/>
      <c r="CGK169" s="7"/>
      <c r="CGL169" s="7"/>
      <c r="CGM169" s="7"/>
      <c r="CGN169" s="7"/>
      <c r="CGO169" s="7"/>
      <c r="CGP169" s="7"/>
      <c r="CGQ169" s="7"/>
      <c r="CGR169" s="7"/>
      <c r="CGS169" s="7"/>
      <c r="CGT169" s="7"/>
      <c r="CGU169" s="7"/>
      <c r="CGV169" s="7"/>
      <c r="CGW169" s="7"/>
      <c r="CGX169" s="7"/>
      <c r="CGY169" s="7"/>
      <c r="CGZ169" s="7"/>
      <c r="CHA169" s="7"/>
      <c r="CHB169" s="7"/>
      <c r="CHC169" s="7"/>
      <c r="CHD169" s="7"/>
      <c r="CHE169" s="7"/>
      <c r="CHF169" s="7"/>
      <c r="CHG169" s="7"/>
      <c r="CHH169" s="7"/>
      <c r="CHI169" s="7"/>
      <c r="CHJ169" s="7"/>
      <c r="CHK169" s="7"/>
      <c r="CHL169" s="7"/>
      <c r="CHM169" s="7"/>
      <c r="CHN169" s="7"/>
      <c r="CHO169" s="7"/>
      <c r="CHP169" s="7"/>
      <c r="CHQ169" s="7"/>
      <c r="CHR169" s="7"/>
      <c r="CHS169" s="7"/>
      <c r="CHT169" s="7"/>
      <c r="CHU169" s="7"/>
      <c r="CHV169" s="7"/>
      <c r="CHW169" s="7"/>
      <c r="CHX169" s="7"/>
      <c r="CHY169" s="7"/>
      <c r="CHZ169" s="7"/>
      <c r="CIA169" s="7"/>
      <c r="CIB169" s="7"/>
      <c r="CIC169" s="7"/>
      <c r="CID169" s="7"/>
      <c r="CIE169" s="7"/>
      <c r="CIF169" s="7"/>
      <c r="CIG169" s="7"/>
      <c r="CIH169" s="7"/>
      <c r="CII169" s="7"/>
      <c r="CIJ169" s="7"/>
      <c r="CIK169" s="7"/>
      <c r="CIL169" s="7"/>
      <c r="CIM169" s="7"/>
      <c r="CIN169" s="7"/>
      <c r="CIO169" s="7"/>
      <c r="CIP169" s="7"/>
      <c r="CIQ169" s="7"/>
      <c r="CIR169" s="7"/>
      <c r="CIS169" s="7"/>
      <c r="CIT169" s="7"/>
      <c r="CIU169" s="7"/>
      <c r="CIV169" s="7"/>
      <c r="CIW169" s="7"/>
      <c r="CIX169" s="7"/>
      <c r="CIY169" s="7"/>
      <c r="CIZ169" s="7"/>
      <c r="CJA169" s="7"/>
      <c r="CJB169" s="7"/>
      <c r="CJC169" s="7"/>
      <c r="CJD169" s="7"/>
      <c r="CJE169" s="7"/>
      <c r="CJF169" s="7"/>
      <c r="CJG169" s="7"/>
      <c r="CJH169" s="7"/>
      <c r="CJI169" s="7"/>
      <c r="CJJ169" s="7"/>
      <c r="CJK169" s="7"/>
      <c r="CJL169" s="7"/>
      <c r="CJM169" s="7"/>
      <c r="CJN169" s="7"/>
      <c r="CJO169" s="7"/>
      <c r="CJP169" s="7"/>
      <c r="CJQ169" s="7"/>
      <c r="CJR169" s="7"/>
      <c r="CJS169" s="7"/>
      <c r="CJT169" s="7"/>
      <c r="CJU169" s="7"/>
      <c r="CJV169" s="7"/>
      <c r="CJW169" s="7"/>
      <c r="CJX169" s="7"/>
      <c r="CJY169" s="7"/>
      <c r="CJZ169" s="7"/>
      <c r="CKA169" s="7"/>
      <c r="CKB169" s="7"/>
      <c r="CKC169" s="7"/>
      <c r="CKD169" s="7"/>
      <c r="CKE169" s="7"/>
      <c r="CKF169" s="7"/>
      <c r="CKG169" s="7"/>
      <c r="CKH169" s="7"/>
      <c r="CKI169" s="7"/>
      <c r="CKJ169" s="7"/>
      <c r="CKK169" s="7"/>
      <c r="CKL169" s="7"/>
      <c r="CKM169" s="7"/>
      <c r="CKN169" s="7"/>
      <c r="CKO169" s="7"/>
      <c r="CKP169" s="7"/>
      <c r="CKQ169" s="7"/>
      <c r="CKR169" s="7"/>
      <c r="CKS169" s="7"/>
      <c r="CKT169" s="7"/>
      <c r="CKU169" s="7"/>
      <c r="CKV169" s="7"/>
      <c r="CKW169" s="7"/>
      <c r="CKX169" s="7"/>
      <c r="CKY169" s="7"/>
      <c r="CKZ169" s="7"/>
      <c r="CLA169" s="7"/>
      <c r="CLB169" s="7"/>
      <c r="CLC169" s="7"/>
      <c r="CLD169" s="7"/>
      <c r="CLE169" s="7"/>
      <c r="CLF169" s="7"/>
      <c r="CLG169" s="7"/>
      <c r="CLH169" s="7"/>
      <c r="CLI169" s="7"/>
      <c r="CLJ169" s="7"/>
      <c r="CLK169" s="7"/>
      <c r="CLL169" s="7"/>
      <c r="CLM169" s="7"/>
      <c r="CLN169" s="7"/>
      <c r="CLO169" s="7"/>
      <c r="CLP169" s="7"/>
      <c r="CLQ169" s="7"/>
      <c r="CLR169" s="7"/>
      <c r="CLS169" s="7"/>
      <c r="CLT169" s="7"/>
      <c r="CLU169" s="7"/>
      <c r="CLV169" s="7"/>
      <c r="CLW169" s="7"/>
      <c r="CLX169" s="7"/>
      <c r="CLY169" s="7"/>
      <c r="CLZ169" s="7"/>
      <c r="CMA169" s="7"/>
      <c r="CMB169" s="7"/>
      <c r="CMC169" s="7"/>
      <c r="CMD169" s="7"/>
      <c r="CME169" s="7"/>
      <c r="CMF169" s="7"/>
      <c r="CMG169" s="7"/>
      <c r="CMH169" s="7"/>
      <c r="CMI169" s="7"/>
      <c r="CMJ169" s="7"/>
      <c r="CMK169" s="7"/>
      <c r="CML169" s="7"/>
      <c r="CMM169" s="7"/>
      <c r="CMN169" s="7"/>
      <c r="CMO169" s="7"/>
      <c r="CMP169" s="7"/>
      <c r="CMQ169" s="7"/>
      <c r="CMR169" s="7"/>
      <c r="CMS169" s="7"/>
      <c r="CMT169" s="7"/>
      <c r="CMU169" s="7"/>
      <c r="CMV169" s="7"/>
      <c r="CMW169" s="7"/>
      <c r="CMX169" s="7"/>
      <c r="CMY169" s="7"/>
      <c r="CMZ169" s="7"/>
      <c r="CNA169" s="7"/>
      <c r="CNB169" s="7"/>
      <c r="CNC169" s="7"/>
      <c r="CND169" s="7"/>
      <c r="CNE169" s="7"/>
      <c r="CNF169" s="7"/>
      <c r="CNG169" s="7"/>
      <c r="CNH169" s="7"/>
      <c r="CNI169" s="7"/>
      <c r="CNJ169" s="7"/>
      <c r="CNK169" s="7"/>
      <c r="CNL169" s="7"/>
      <c r="CNM169" s="7"/>
      <c r="CNN169" s="7"/>
      <c r="CNO169" s="7"/>
      <c r="CNP169" s="7"/>
      <c r="CNQ169" s="7"/>
      <c r="CNR169" s="7"/>
      <c r="CNS169" s="7"/>
      <c r="CNT169" s="7"/>
      <c r="CNU169" s="7"/>
      <c r="CNV169" s="7"/>
      <c r="CNW169" s="7"/>
      <c r="CNX169" s="7"/>
      <c r="CNY169" s="7"/>
      <c r="CNZ169" s="7"/>
      <c r="COA169" s="7"/>
      <c r="COB169" s="7"/>
      <c r="COC169" s="7"/>
      <c r="COD169" s="7"/>
      <c r="COE169" s="7"/>
      <c r="COF169" s="7"/>
      <c r="COG169" s="7"/>
      <c r="COH169" s="7"/>
      <c r="COI169" s="7"/>
      <c r="COJ169" s="7"/>
      <c r="COK169" s="7"/>
      <c r="COL169" s="7"/>
      <c r="COM169" s="7"/>
      <c r="CON169" s="7"/>
      <c r="COO169" s="7"/>
      <c r="COP169" s="7"/>
      <c r="COQ169" s="7"/>
      <c r="COR169" s="7"/>
      <c r="COS169" s="7"/>
      <c r="COT169" s="7"/>
      <c r="COU169" s="7"/>
      <c r="COV169" s="7"/>
      <c r="COW169" s="7"/>
      <c r="COX169" s="7"/>
      <c r="COY169" s="7"/>
      <c r="COZ169" s="7"/>
      <c r="CPA169" s="7"/>
      <c r="CPB169" s="7"/>
      <c r="CPC169" s="7"/>
      <c r="CPD169" s="7"/>
      <c r="CPE169" s="7"/>
      <c r="CPF169" s="7"/>
      <c r="CPG169" s="7"/>
      <c r="CPH169" s="7"/>
      <c r="CPI169" s="7"/>
      <c r="CPJ169" s="7"/>
      <c r="CPK169" s="7"/>
      <c r="CPL169" s="7"/>
      <c r="CPM169" s="7"/>
      <c r="CPN169" s="7"/>
      <c r="CPO169" s="7"/>
      <c r="CPP169" s="7"/>
      <c r="CPQ169" s="7"/>
      <c r="CPR169" s="7"/>
      <c r="CPS169" s="7"/>
      <c r="CPT169" s="7"/>
      <c r="CPU169" s="7"/>
      <c r="CPV169" s="7"/>
      <c r="CPW169" s="7"/>
      <c r="CPX169" s="7"/>
      <c r="CPY169" s="7"/>
      <c r="CPZ169" s="7"/>
      <c r="CQA169" s="7"/>
      <c r="CQB169" s="7"/>
      <c r="CQC169" s="7"/>
      <c r="CQD169" s="7"/>
      <c r="CQE169" s="7"/>
      <c r="CQF169" s="7"/>
      <c r="CQG169" s="7"/>
      <c r="CQH169" s="7"/>
      <c r="CQI169" s="7"/>
      <c r="CQJ169" s="7"/>
      <c r="CQK169" s="7"/>
      <c r="CQL169" s="7"/>
      <c r="CQM169" s="7"/>
      <c r="CQN169" s="7"/>
      <c r="CQO169" s="7"/>
      <c r="CQP169" s="7"/>
      <c r="CQQ169" s="7"/>
      <c r="CQR169" s="7"/>
      <c r="CQS169" s="7"/>
      <c r="CQT169" s="7"/>
      <c r="CQU169" s="7"/>
      <c r="CQV169" s="7"/>
      <c r="CQW169" s="7"/>
      <c r="CQX169" s="7"/>
      <c r="CQY169" s="7"/>
      <c r="CQZ169" s="7"/>
      <c r="CRA169" s="7"/>
      <c r="CRB169" s="7"/>
      <c r="CRC169" s="7"/>
      <c r="CRD169" s="7"/>
      <c r="CRE169" s="7"/>
      <c r="CRF169" s="7"/>
      <c r="CRG169" s="7"/>
      <c r="CRH169" s="7"/>
      <c r="CRI169" s="7"/>
      <c r="CRJ169" s="7"/>
      <c r="CRK169" s="7"/>
      <c r="CRL169" s="7"/>
      <c r="CRM169" s="7"/>
      <c r="CRN169" s="7"/>
      <c r="CRO169" s="7"/>
      <c r="CRP169" s="7"/>
      <c r="CRQ169" s="7"/>
      <c r="CRR169" s="7"/>
      <c r="CRS169" s="7"/>
      <c r="CRT169" s="7"/>
      <c r="CRU169" s="7"/>
      <c r="CRV169" s="7"/>
      <c r="CRW169" s="7"/>
      <c r="CRX169" s="7"/>
      <c r="CRY169" s="7"/>
      <c r="CRZ169" s="7"/>
      <c r="CSA169" s="7"/>
      <c r="CSB169" s="7"/>
      <c r="CSC169" s="7"/>
      <c r="CSD169" s="7"/>
      <c r="CSE169" s="7"/>
      <c r="CSF169" s="7"/>
      <c r="CSG169" s="7"/>
      <c r="CSH169" s="7"/>
      <c r="CSI169" s="7"/>
      <c r="CSJ169" s="7"/>
      <c r="CSK169" s="7"/>
      <c r="CSL169" s="7"/>
      <c r="CSM169" s="7"/>
      <c r="CSN169" s="7"/>
      <c r="CSO169" s="7"/>
      <c r="CSP169" s="7"/>
      <c r="CSQ169" s="7"/>
      <c r="CSR169" s="7"/>
      <c r="CSS169" s="7"/>
      <c r="CST169" s="7"/>
      <c r="CSU169" s="7"/>
      <c r="CSV169" s="7"/>
      <c r="CSW169" s="7"/>
      <c r="CSX169" s="7"/>
      <c r="CSY169" s="7"/>
      <c r="CSZ169" s="7"/>
      <c r="CTA169" s="7"/>
      <c r="CTB169" s="7"/>
      <c r="CTC169" s="7"/>
      <c r="CTD169" s="7"/>
      <c r="CTE169" s="7"/>
      <c r="CTF169" s="7"/>
      <c r="CTG169" s="7"/>
      <c r="CTH169" s="7"/>
      <c r="CTI169" s="7"/>
      <c r="CTJ169" s="7"/>
      <c r="CTK169" s="7"/>
      <c r="CTL169" s="7"/>
      <c r="CTM169" s="7"/>
      <c r="CTN169" s="7"/>
      <c r="CTO169" s="7"/>
      <c r="CTP169" s="7"/>
      <c r="CTQ169" s="7"/>
      <c r="CTR169" s="7"/>
      <c r="CTS169" s="7"/>
      <c r="CTT169" s="7"/>
      <c r="CTU169" s="7"/>
      <c r="CTV169" s="7"/>
      <c r="CTW169" s="7"/>
      <c r="CTX169" s="7"/>
      <c r="CTY169" s="7"/>
      <c r="CTZ169" s="7"/>
      <c r="CUA169" s="7"/>
      <c r="CUB169" s="7"/>
      <c r="CUC169" s="7"/>
      <c r="CUD169" s="7"/>
      <c r="CUE169" s="7"/>
      <c r="CUF169" s="7"/>
      <c r="CUG169" s="7"/>
      <c r="CUH169" s="7"/>
      <c r="CUI169" s="7"/>
      <c r="CUJ169" s="7"/>
      <c r="CUK169" s="7"/>
      <c r="CUL169" s="7"/>
      <c r="CUM169" s="7"/>
      <c r="CUN169" s="7"/>
      <c r="CUO169" s="7"/>
      <c r="CUP169" s="7"/>
      <c r="CUQ169" s="7"/>
      <c r="CUR169" s="7"/>
      <c r="CUS169" s="7"/>
      <c r="CUT169" s="7"/>
      <c r="CUU169" s="7"/>
      <c r="CUV169" s="7"/>
      <c r="CUW169" s="7"/>
      <c r="CUX169" s="7"/>
      <c r="CUY169" s="7"/>
      <c r="CUZ169" s="7"/>
      <c r="CVA169" s="7"/>
      <c r="CVB169" s="7"/>
      <c r="CVC169" s="7"/>
      <c r="CVD169" s="7"/>
      <c r="CVE169" s="7"/>
      <c r="CVF169" s="7"/>
      <c r="CVG169" s="7"/>
      <c r="CVH169" s="7"/>
      <c r="CVI169" s="7"/>
      <c r="CVJ169" s="7"/>
      <c r="CVK169" s="7"/>
      <c r="CVL169" s="7"/>
      <c r="CVM169" s="7"/>
      <c r="CVN169" s="7"/>
      <c r="CVO169" s="7"/>
      <c r="CVP169" s="7"/>
      <c r="CVQ169" s="7"/>
      <c r="CVR169" s="7"/>
      <c r="CVS169" s="7"/>
      <c r="CVT169" s="7"/>
      <c r="CVU169" s="7"/>
      <c r="CVV169" s="7"/>
      <c r="CVW169" s="7"/>
      <c r="CVX169" s="7"/>
      <c r="CVY169" s="7"/>
      <c r="CVZ169" s="7"/>
      <c r="CWA169" s="7"/>
      <c r="CWB169" s="7"/>
      <c r="CWC169" s="7"/>
      <c r="CWD169" s="7"/>
      <c r="CWE169" s="7"/>
      <c r="CWF169" s="7"/>
      <c r="CWG169" s="7"/>
      <c r="CWH169" s="7"/>
      <c r="CWI169" s="7"/>
      <c r="CWJ169" s="7"/>
      <c r="CWK169" s="7"/>
      <c r="CWL169" s="7"/>
      <c r="CWM169" s="7"/>
      <c r="CWN169" s="7"/>
      <c r="CWO169" s="7"/>
      <c r="CWP169" s="7"/>
      <c r="CWQ169" s="7"/>
      <c r="CWR169" s="7"/>
      <c r="CWS169" s="7"/>
      <c r="CWT169" s="7"/>
      <c r="CWU169" s="7"/>
      <c r="CWV169" s="7"/>
      <c r="CWW169" s="7"/>
      <c r="CWX169" s="7"/>
      <c r="CWY169" s="7"/>
      <c r="CWZ169" s="7"/>
      <c r="CXA169" s="7"/>
      <c r="CXB169" s="7"/>
      <c r="CXC169" s="7"/>
      <c r="CXD169" s="7"/>
      <c r="CXE169" s="7"/>
      <c r="CXF169" s="7"/>
      <c r="CXG169" s="7"/>
      <c r="CXH169" s="7"/>
      <c r="CXI169" s="7"/>
      <c r="CXJ169" s="7"/>
      <c r="CXK169" s="7"/>
      <c r="CXL169" s="7"/>
      <c r="CXM169" s="7"/>
      <c r="CXN169" s="7"/>
      <c r="CXO169" s="7"/>
      <c r="CXP169" s="7"/>
      <c r="CXQ169" s="7"/>
      <c r="CXR169" s="7"/>
      <c r="CXS169" s="7"/>
      <c r="CXT169" s="7"/>
      <c r="CXU169" s="7"/>
      <c r="CXV169" s="7"/>
      <c r="CXW169" s="7"/>
      <c r="CXX169" s="7"/>
      <c r="CXY169" s="7"/>
      <c r="CXZ169" s="7"/>
      <c r="CYA169" s="7"/>
      <c r="CYB169" s="7"/>
      <c r="CYC169" s="7"/>
      <c r="CYD169" s="7"/>
      <c r="CYE169" s="7"/>
      <c r="CYF169" s="7"/>
      <c r="CYG169" s="7"/>
      <c r="CYH169" s="7"/>
      <c r="CYI169" s="7"/>
      <c r="CYJ169" s="7"/>
      <c r="CYK169" s="7"/>
      <c r="CYL169" s="7"/>
      <c r="CYM169" s="7"/>
      <c r="CYN169" s="7"/>
      <c r="CYO169" s="7"/>
      <c r="CYP169" s="7"/>
      <c r="CYQ169" s="7"/>
      <c r="CYR169" s="7"/>
      <c r="CYS169" s="7"/>
      <c r="CYT169" s="7"/>
      <c r="CYU169" s="7"/>
      <c r="CYV169" s="7"/>
      <c r="CYW169" s="7"/>
      <c r="CYX169" s="7"/>
      <c r="CYY169" s="7"/>
      <c r="CYZ169" s="7"/>
      <c r="CZA169" s="7"/>
      <c r="CZB169" s="7"/>
      <c r="CZC169" s="7"/>
      <c r="CZD169" s="7"/>
      <c r="CZE169" s="7"/>
      <c r="CZF169" s="7"/>
      <c r="CZG169" s="7"/>
      <c r="CZH169" s="7"/>
      <c r="CZI169" s="7"/>
      <c r="CZJ169" s="7"/>
      <c r="CZK169" s="7"/>
      <c r="CZL169" s="7"/>
      <c r="CZM169" s="7"/>
      <c r="CZN169" s="7"/>
      <c r="CZO169" s="7"/>
      <c r="CZP169" s="7"/>
      <c r="CZQ169" s="7"/>
      <c r="CZR169" s="7"/>
      <c r="CZS169" s="7"/>
      <c r="CZT169" s="7"/>
      <c r="CZU169" s="7"/>
      <c r="CZV169" s="7"/>
      <c r="CZW169" s="7"/>
      <c r="CZX169" s="7"/>
      <c r="CZY169" s="7"/>
      <c r="CZZ169" s="7"/>
      <c r="DAA169" s="7"/>
      <c r="DAB169" s="7"/>
      <c r="DAC169" s="7"/>
      <c r="DAD169" s="7"/>
      <c r="DAE169" s="7"/>
      <c r="DAF169" s="7"/>
      <c r="DAG169" s="7"/>
      <c r="DAH169" s="7"/>
      <c r="DAI169" s="7"/>
      <c r="DAJ169" s="7"/>
      <c r="DAK169" s="7"/>
      <c r="DAL169" s="7"/>
      <c r="DAM169" s="7"/>
      <c r="DAN169" s="7"/>
      <c r="DAO169" s="7"/>
      <c r="DAP169" s="7"/>
      <c r="DAQ169" s="7"/>
      <c r="DAR169" s="7"/>
      <c r="DAS169" s="7"/>
      <c r="DAT169" s="7"/>
      <c r="DAU169" s="7"/>
      <c r="DAV169" s="7"/>
      <c r="DAW169" s="7"/>
      <c r="DAX169" s="7"/>
      <c r="DAY169" s="7"/>
      <c r="DAZ169" s="7"/>
      <c r="DBA169" s="7"/>
      <c r="DBB169" s="7"/>
      <c r="DBC169" s="7"/>
      <c r="DBD169" s="7"/>
      <c r="DBE169" s="7"/>
      <c r="DBF169" s="7"/>
      <c r="DBG169" s="7"/>
      <c r="DBH169" s="7"/>
      <c r="DBI169" s="7"/>
      <c r="DBJ169" s="7"/>
      <c r="DBK169" s="7"/>
      <c r="DBL169" s="7"/>
      <c r="DBM169" s="7"/>
      <c r="DBN169" s="7"/>
      <c r="DBO169" s="7"/>
      <c r="DBP169" s="7"/>
      <c r="DBQ169" s="7"/>
      <c r="DBR169" s="7"/>
      <c r="DBS169" s="7"/>
      <c r="DBT169" s="7"/>
      <c r="DBU169" s="7"/>
      <c r="DBV169" s="7"/>
      <c r="DBW169" s="7"/>
      <c r="DBX169" s="7"/>
      <c r="DBY169" s="7"/>
      <c r="DBZ169" s="7"/>
      <c r="DCA169" s="7"/>
      <c r="DCB169" s="7"/>
      <c r="DCC169" s="7"/>
      <c r="DCD169" s="7"/>
      <c r="DCE169" s="7"/>
      <c r="DCF169" s="7"/>
      <c r="DCG169" s="7"/>
      <c r="DCH169" s="7"/>
      <c r="DCI169" s="7"/>
      <c r="DCJ169" s="7"/>
      <c r="DCK169" s="7"/>
      <c r="DCL169" s="7"/>
      <c r="DCM169" s="7"/>
      <c r="DCN169" s="7"/>
      <c r="DCO169" s="7"/>
      <c r="DCP169" s="7"/>
      <c r="DCQ169" s="7"/>
      <c r="DCR169" s="7"/>
      <c r="DCS169" s="7"/>
      <c r="DCT169" s="7"/>
      <c r="DCU169" s="7"/>
      <c r="DCV169" s="7"/>
      <c r="DCW169" s="7"/>
      <c r="DCX169" s="7"/>
      <c r="DCY169" s="7"/>
      <c r="DCZ169" s="7"/>
      <c r="DDA169" s="7"/>
      <c r="DDB169" s="7"/>
      <c r="DDC169" s="7"/>
      <c r="DDD169" s="7"/>
      <c r="DDE169" s="7"/>
      <c r="DDF169" s="7"/>
      <c r="DDG169" s="7"/>
      <c r="DDH169" s="7"/>
      <c r="DDI169" s="7"/>
      <c r="DDJ169" s="7"/>
      <c r="DDK169" s="7"/>
      <c r="DDL169" s="7"/>
      <c r="DDM169" s="7"/>
      <c r="DDN169" s="7"/>
      <c r="DDO169" s="7"/>
      <c r="DDP169" s="7"/>
      <c r="DDQ169" s="7"/>
      <c r="DDR169" s="7"/>
      <c r="DDS169" s="7"/>
      <c r="DDT169" s="7"/>
      <c r="DDU169" s="7"/>
      <c r="DDV169" s="7"/>
      <c r="DDW169" s="7"/>
      <c r="DDX169" s="7"/>
      <c r="DDY169" s="7"/>
      <c r="DDZ169" s="7"/>
      <c r="DEA169" s="7"/>
      <c r="DEB169" s="7"/>
      <c r="DEC169" s="7"/>
      <c r="DED169" s="7"/>
      <c r="DEE169" s="7"/>
      <c r="DEF169" s="7"/>
      <c r="DEG169" s="7"/>
      <c r="DEH169" s="7"/>
      <c r="DEI169" s="7"/>
      <c r="DEJ169" s="7"/>
      <c r="DEK169" s="7"/>
      <c r="DEL169" s="7"/>
      <c r="DEM169" s="7"/>
      <c r="DEN169" s="7"/>
      <c r="DEO169" s="7"/>
      <c r="DEP169" s="7"/>
      <c r="DEQ169" s="7"/>
      <c r="DER169" s="7"/>
      <c r="DES169" s="7"/>
      <c r="DET169" s="7"/>
      <c r="DEU169" s="7"/>
      <c r="DEV169" s="7"/>
      <c r="DEW169" s="7"/>
      <c r="DEX169" s="7"/>
      <c r="DEY169" s="7"/>
      <c r="DEZ169" s="7"/>
      <c r="DFA169" s="7"/>
      <c r="DFB169" s="7"/>
      <c r="DFC169" s="7"/>
      <c r="DFD169" s="7"/>
      <c r="DFE169" s="7"/>
      <c r="DFF169" s="7"/>
      <c r="DFG169" s="7"/>
      <c r="DFH169" s="7"/>
      <c r="DFI169" s="7"/>
      <c r="DFJ169" s="7"/>
      <c r="DFK169" s="7"/>
      <c r="DFL169" s="7"/>
      <c r="DFM169" s="7"/>
      <c r="DFN169" s="7"/>
      <c r="DFO169" s="7"/>
      <c r="DFP169" s="7"/>
      <c r="DFQ169" s="7"/>
      <c r="DFR169" s="7"/>
      <c r="DFS169" s="7"/>
      <c r="DFT169" s="7"/>
      <c r="DFU169" s="7"/>
      <c r="DFV169" s="7"/>
      <c r="DFW169" s="7"/>
      <c r="DFX169" s="7"/>
      <c r="DFY169" s="7"/>
      <c r="DFZ169" s="7"/>
      <c r="DGA169" s="7"/>
      <c r="DGB169" s="7"/>
      <c r="DGC169" s="7"/>
      <c r="DGD169" s="7"/>
      <c r="DGE169" s="7"/>
      <c r="DGF169" s="7"/>
      <c r="DGG169" s="7"/>
      <c r="DGH169" s="7"/>
      <c r="DGI169" s="7"/>
      <c r="DGJ169" s="7"/>
      <c r="DGK169" s="7"/>
      <c r="DGL169" s="7"/>
      <c r="DGM169" s="7"/>
      <c r="DGN169" s="7"/>
      <c r="DGO169" s="7"/>
      <c r="DGP169" s="7"/>
      <c r="DGQ169" s="7"/>
      <c r="DGR169" s="7"/>
      <c r="DGS169" s="7"/>
      <c r="DGT169" s="7"/>
      <c r="DGU169" s="7"/>
      <c r="DGV169" s="7"/>
      <c r="DGW169" s="7"/>
      <c r="DGX169" s="7"/>
      <c r="DGY169" s="7"/>
      <c r="DGZ169" s="7"/>
      <c r="DHA169" s="7"/>
      <c r="DHB169" s="7"/>
      <c r="DHC169" s="7"/>
      <c r="DHD169" s="7"/>
      <c r="DHE169" s="7"/>
      <c r="DHF169" s="7"/>
      <c r="DHG169" s="7"/>
      <c r="DHH169" s="7"/>
      <c r="DHI169" s="7"/>
      <c r="DHJ169" s="7"/>
      <c r="DHK169" s="7"/>
      <c r="DHL169" s="7"/>
      <c r="DHM169" s="7"/>
      <c r="DHN169" s="7"/>
      <c r="DHO169" s="7"/>
      <c r="DHP169" s="7"/>
      <c r="DHQ169" s="7"/>
      <c r="DHR169" s="7"/>
      <c r="DHS169" s="7"/>
      <c r="DHT169" s="7"/>
      <c r="DHU169" s="7"/>
      <c r="DHV169" s="7"/>
      <c r="DHW169" s="7"/>
      <c r="DHX169" s="7"/>
      <c r="DHY169" s="7"/>
      <c r="DHZ169" s="7"/>
      <c r="DIA169" s="7"/>
      <c r="DIB169" s="7"/>
      <c r="DIC169" s="7"/>
      <c r="DID169" s="7"/>
      <c r="DIE169" s="7"/>
      <c r="DIF169" s="7"/>
      <c r="DIG169" s="7"/>
      <c r="DIH169" s="7"/>
      <c r="DII169" s="7"/>
      <c r="DIJ169" s="7"/>
      <c r="DIK169" s="7"/>
      <c r="DIL169" s="7"/>
      <c r="DIM169" s="7"/>
      <c r="DIN169" s="7"/>
      <c r="DIO169" s="7"/>
      <c r="DIP169" s="7"/>
      <c r="DIQ169" s="7"/>
      <c r="DIR169" s="7"/>
      <c r="DIS169" s="7"/>
      <c r="DIT169" s="7"/>
      <c r="DIU169" s="7"/>
      <c r="DIV169" s="7"/>
      <c r="DIW169" s="7"/>
      <c r="DIX169" s="7"/>
      <c r="DIY169" s="7"/>
      <c r="DIZ169" s="7"/>
      <c r="DJA169" s="7"/>
      <c r="DJB169" s="7"/>
      <c r="DJC169" s="7"/>
      <c r="DJD169" s="7"/>
      <c r="DJE169" s="7"/>
      <c r="DJF169" s="7"/>
      <c r="DJG169" s="7"/>
      <c r="DJH169" s="7"/>
      <c r="DJI169" s="7"/>
      <c r="DJJ169" s="7"/>
      <c r="DJK169" s="7"/>
      <c r="DJL169" s="7"/>
      <c r="DJM169" s="7"/>
      <c r="DJN169" s="7"/>
      <c r="DJO169" s="7"/>
      <c r="DJP169" s="7"/>
      <c r="DJQ169" s="7"/>
      <c r="DJR169" s="7"/>
      <c r="DJS169" s="7"/>
      <c r="DJT169" s="7"/>
      <c r="DJU169" s="7"/>
      <c r="DJV169" s="7"/>
      <c r="DJW169" s="7"/>
      <c r="DJX169" s="7"/>
      <c r="DJY169" s="7"/>
      <c r="DJZ169" s="7"/>
      <c r="DKA169" s="7"/>
      <c r="DKB169" s="7"/>
      <c r="DKC169" s="7"/>
      <c r="DKD169" s="7"/>
      <c r="DKE169" s="7"/>
      <c r="DKF169" s="7"/>
      <c r="DKG169" s="7"/>
      <c r="DKH169" s="7"/>
      <c r="DKI169" s="7"/>
      <c r="DKJ169" s="7"/>
      <c r="DKK169" s="7"/>
      <c r="DKL169" s="7"/>
      <c r="DKM169" s="7"/>
      <c r="DKN169" s="7"/>
      <c r="DKO169" s="7"/>
      <c r="DKP169" s="7"/>
      <c r="DKQ169" s="7"/>
      <c r="DKR169" s="7"/>
      <c r="DKS169" s="7"/>
      <c r="DKT169" s="7"/>
      <c r="DKU169" s="7"/>
      <c r="DKV169" s="7"/>
      <c r="DKW169" s="7"/>
      <c r="DKX169" s="7"/>
      <c r="DKY169" s="7"/>
      <c r="DKZ169" s="7"/>
      <c r="DLA169" s="7"/>
      <c r="DLB169" s="7"/>
      <c r="DLC169" s="7"/>
      <c r="DLD169" s="7"/>
      <c r="DLE169" s="7"/>
      <c r="DLF169" s="7"/>
      <c r="DLG169" s="7"/>
      <c r="DLH169" s="7"/>
      <c r="DLI169" s="7"/>
      <c r="DLJ169" s="7"/>
      <c r="DLK169" s="7"/>
      <c r="DLL169" s="7"/>
      <c r="DLM169" s="7"/>
      <c r="DLN169" s="7"/>
      <c r="DLO169" s="7"/>
      <c r="DLP169" s="7"/>
      <c r="DLQ169" s="7"/>
      <c r="DLR169" s="7"/>
      <c r="DLS169" s="7"/>
      <c r="DLT169" s="7"/>
      <c r="DLU169" s="7"/>
      <c r="DLV169" s="7"/>
      <c r="DLW169" s="7"/>
      <c r="DLX169" s="7"/>
      <c r="DLY169" s="7"/>
      <c r="DLZ169" s="7"/>
      <c r="DMA169" s="7"/>
      <c r="DMB169" s="7"/>
      <c r="DMC169" s="7"/>
      <c r="DMD169" s="7"/>
      <c r="DME169" s="7"/>
      <c r="DMF169" s="7"/>
      <c r="DMG169" s="7"/>
      <c r="DMH169" s="7"/>
      <c r="DMI169" s="7"/>
      <c r="DMJ169" s="7"/>
      <c r="DMK169" s="7"/>
      <c r="DML169" s="7"/>
      <c r="DMM169" s="7"/>
      <c r="DMN169" s="7"/>
      <c r="DMO169" s="7"/>
      <c r="DMP169" s="7"/>
      <c r="DMQ169" s="7"/>
      <c r="DMR169" s="7"/>
      <c r="DMS169" s="7"/>
      <c r="DMT169" s="7"/>
      <c r="DMU169" s="7"/>
      <c r="DMV169" s="7"/>
      <c r="DMW169" s="7"/>
      <c r="DMX169" s="7"/>
      <c r="DMY169" s="7"/>
      <c r="DMZ169" s="7"/>
      <c r="DNA169" s="7"/>
      <c r="DNB169" s="7"/>
      <c r="DNC169" s="7"/>
      <c r="DND169" s="7"/>
      <c r="DNE169" s="7"/>
      <c r="DNF169" s="7"/>
      <c r="DNG169" s="7"/>
      <c r="DNH169" s="7"/>
      <c r="DNI169" s="7"/>
      <c r="DNJ169" s="7"/>
      <c r="DNK169" s="7"/>
      <c r="DNL169" s="7"/>
      <c r="DNM169" s="7"/>
      <c r="DNN169" s="7"/>
      <c r="DNO169" s="7"/>
      <c r="DNP169" s="7"/>
      <c r="DNQ169" s="7"/>
      <c r="DNR169" s="7"/>
      <c r="DNS169" s="7"/>
      <c r="DNT169" s="7"/>
      <c r="DNU169" s="7"/>
      <c r="DNV169" s="7"/>
      <c r="DNW169" s="7"/>
      <c r="DNX169" s="7"/>
      <c r="DNY169" s="7"/>
      <c r="DNZ169" s="7"/>
      <c r="DOA169" s="7"/>
      <c r="DOB169" s="7"/>
      <c r="DOC169" s="7"/>
      <c r="DOD169" s="7"/>
      <c r="DOE169" s="7"/>
      <c r="DOF169" s="7"/>
      <c r="DOG169" s="7"/>
      <c r="DOH169" s="7"/>
      <c r="DOI169" s="7"/>
      <c r="DOJ169" s="7"/>
      <c r="DOK169" s="7"/>
      <c r="DOL169" s="7"/>
      <c r="DOM169" s="7"/>
      <c r="DON169" s="7"/>
      <c r="DOO169" s="7"/>
      <c r="DOP169" s="7"/>
      <c r="DOQ169" s="7"/>
      <c r="DOR169" s="7"/>
      <c r="DOS169" s="7"/>
      <c r="DOT169" s="7"/>
      <c r="DOU169" s="7"/>
      <c r="DOV169" s="7"/>
      <c r="DOW169" s="7"/>
      <c r="DOX169" s="7"/>
      <c r="DOY169" s="7"/>
      <c r="DOZ169" s="7"/>
      <c r="DPA169" s="7"/>
      <c r="DPB169" s="7"/>
      <c r="DPC169" s="7"/>
      <c r="DPD169" s="7"/>
      <c r="DPE169" s="7"/>
      <c r="DPF169" s="7"/>
      <c r="DPG169" s="7"/>
      <c r="DPH169" s="7"/>
      <c r="DPI169" s="7"/>
      <c r="DPJ169" s="7"/>
      <c r="DPK169" s="7"/>
      <c r="DPL169" s="7"/>
      <c r="DPM169" s="7"/>
      <c r="DPN169" s="7"/>
      <c r="DPO169" s="7"/>
      <c r="DPP169" s="7"/>
      <c r="DPQ169" s="7"/>
      <c r="DPR169" s="7"/>
      <c r="DPS169" s="7"/>
      <c r="DPT169" s="7"/>
      <c r="DPU169" s="7"/>
      <c r="DPV169" s="7"/>
      <c r="DPW169" s="7"/>
      <c r="DPX169" s="7"/>
      <c r="DPY169" s="7"/>
      <c r="DPZ169" s="7"/>
      <c r="DQA169" s="7"/>
      <c r="DQB169" s="7"/>
      <c r="DQC169" s="7"/>
      <c r="DQD169" s="7"/>
      <c r="DQE169" s="7"/>
      <c r="DQF169" s="7"/>
      <c r="DQG169" s="7"/>
      <c r="DQH169" s="7"/>
      <c r="DQI169" s="7"/>
      <c r="DQJ169" s="7"/>
      <c r="DQK169" s="7"/>
      <c r="DQL169" s="7"/>
      <c r="DQM169" s="7"/>
      <c r="DQN169" s="7"/>
      <c r="DQO169" s="7"/>
      <c r="DQP169" s="7"/>
      <c r="DQQ169" s="7"/>
      <c r="DQR169" s="7"/>
      <c r="DQS169" s="7"/>
      <c r="DQT169" s="7"/>
      <c r="DQU169" s="7"/>
      <c r="DQV169" s="7"/>
      <c r="DQW169" s="7"/>
      <c r="DQX169" s="7"/>
      <c r="DQY169" s="7"/>
      <c r="DQZ169" s="7"/>
      <c r="DRA169" s="7"/>
      <c r="DRB169" s="7"/>
      <c r="DRC169" s="7"/>
      <c r="DRD169" s="7"/>
      <c r="DRE169" s="7"/>
      <c r="DRF169" s="7"/>
      <c r="DRG169" s="7"/>
      <c r="DRH169" s="7"/>
      <c r="DRI169" s="7"/>
      <c r="DRJ169" s="7"/>
      <c r="DRK169" s="7"/>
      <c r="DRL169" s="7"/>
      <c r="DRM169" s="7"/>
      <c r="DRN169" s="7"/>
      <c r="DRO169" s="7"/>
      <c r="DRP169" s="7"/>
      <c r="DRQ169" s="7"/>
      <c r="DRR169" s="7"/>
      <c r="DRS169" s="7"/>
      <c r="DRT169" s="7"/>
      <c r="DRU169" s="7"/>
      <c r="DRV169" s="7"/>
      <c r="DRW169" s="7"/>
      <c r="DRX169" s="7"/>
      <c r="DRY169" s="7"/>
      <c r="DRZ169" s="7"/>
      <c r="DSA169" s="7"/>
      <c r="DSB169" s="7"/>
      <c r="DSC169" s="7"/>
      <c r="DSD169" s="7"/>
      <c r="DSE169" s="7"/>
      <c r="DSF169" s="7"/>
      <c r="DSG169" s="7"/>
      <c r="DSH169" s="7"/>
      <c r="DSI169" s="7"/>
      <c r="DSJ169" s="7"/>
      <c r="DSK169" s="7"/>
      <c r="DSL169" s="7"/>
      <c r="DSM169" s="7"/>
      <c r="DSN169" s="7"/>
      <c r="DSO169" s="7"/>
      <c r="DSP169" s="7"/>
      <c r="DSQ169" s="7"/>
      <c r="DSR169" s="7"/>
      <c r="DSS169" s="7"/>
      <c r="DST169" s="7"/>
      <c r="DSU169" s="7"/>
      <c r="DSV169" s="7"/>
      <c r="DSW169" s="7"/>
      <c r="DSX169" s="7"/>
      <c r="DSY169" s="7"/>
      <c r="DSZ169" s="7"/>
      <c r="DTA169" s="7"/>
      <c r="DTB169" s="7"/>
      <c r="DTC169" s="7"/>
      <c r="DTD169" s="7"/>
      <c r="DTE169" s="7"/>
      <c r="DTF169" s="7"/>
      <c r="DTG169" s="7"/>
      <c r="DTH169" s="7"/>
      <c r="DTI169" s="7"/>
      <c r="DTJ169" s="7"/>
      <c r="DTK169" s="7"/>
      <c r="DTL169" s="7"/>
      <c r="DTM169" s="7"/>
      <c r="DTN169" s="7"/>
      <c r="DTO169" s="7"/>
      <c r="DTP169" s="7"/>
      <c r="DTQ169" s="7"/>
      <c r="DTR169" s="7"/>
      <c r="DTS169" s="7"/>
      <c r="DTT169" s="7"/>
      <c r="DTU169" s="7"/>
      <c r="DTV169" s="7"/>
      <c r="DTW169" s="7"/>
      <c r="DTX169" s="7"/>
      <c r="DTY169" s="7"/>
      <c r="DTZ169" s="7"/>
      <c r="DUA169" s="7"/>
      <c r="DUB169" s="7"/>
      <c r="DUC169" s="7"/>
      <c r="DUD169" s="7"/>
      <c r="DUE169" s="7"/>
      <c r="DUF169" s="7"/>
      <c r="DUG169" s="7"/>
      <c r="DUH169" s="7"/>
      <c r="DUI169" s="7"/>
      <c r="DUJ169" s="7"/>
      <c r="DUK169" s="7"/>
      <c r="DUL169" s="7"/>
      <c r="DUM169" s="7"/>
      <c r="DUN169" s="7"/>
      <c r="DUO169" s="7"/>
      <c r="DUP169" s="7"/>
      <c r="DUQ169" s="7"/>
      <c r="DUR169" s="7"/>
      <c r="DUS169" s="7"/>
      <c r="DUT169" s="7"/>
      <c r="DUU169" s="7"/>
      <c r="DUV169" s="7"/>
      <c r="DUW169" s="7"/>
      <c r="DUX169" s="7"/>
      <c r="DUY169" s="7"/>
      <c r="DUZ169" s="7"/>
      <c r="DVA169" s="7"/>
      <c r="DVB169" s="7"/>
      <c r="DVC169" s="7"/>
      <c r="DVD169" s="7"/>
      <c r="DVE169" s="7"/>
      <c r="DVF169" s="7"/>
      <c r="DVG169" s="7"/>
      <c r="DVH169" s="7"/>
      <c r="DVI169" s="7"/>
      <c r="DVJ169" s="7"/>
      <c r="DVK169" s="7"/>
      <c r="DVL169" s="7"/>
      <c r="DVM169" s="7"/>
      <c r="DVN169" s="7"/>
      <c r="DVO169" s="7"/>
      <c r="DVP169" s="7"/>
      <c r="DVQ169" s="7"/>
      <c r="DVR169" s="7"/>
      <c r="DVS169" s="7"/>
      <c r="DVT169" s="7"/>
      <c r="DVU169" s="7"/>
      <c r="DVV169" s="7"/>
      <c r="DVW169" s="7"/>
      <c r="DVX169" s="7"/>
      <c r="DVY169" s="7"/>
      <c r="DVZ169" s="7"/>
      <c r="DWA169" s="7"/>
      <c r="DWB169" s="7"/>
      <c r="DWC169" s="7"/>
      <c r="DWD169" s="7"/>
      <c r="DWE169" s="7"/>
      <c r="DWF169" s="7"/>
      <c r="DWG169" s="7"/>
      <c r="DWH169" s="7"/>
      <c r="DWI169" s="7"/>
      <c r="DWJ169" s="7"/>
      <c r="DWK169" s="7"/>
      <c r="DWL169" s="7"/>
      <c r="DWM169" s="7"/>
      <c r="DWN169" s="7"/>
      <c r="DWO169" s="7"/>
      <c r="DWP169" s="7"/>
      <c r="DWQ169" s="7"/>
      <c r="DWR169" s="7"/>
      <c r="DWS169" s="7"/>
      <c r="DWT169" s="7"/>
      <c r="DWU169" s="7"/>
      <c r="DWV169" s="7"/>
      <c r="DWW169" s="7"/>
      <c r="DWX169" s="7"/>
      <c r="DWY169" s="7"/>
      <c r="DWZ169" s="7"/>
      <c r="DXA169" s="7"/>
      <c r="DXB169" s="7"/>
      <c r="DXC169" s="7"/>
      <c r="DXD169" s="7"/>
      <c r="DXE169" s="7"/>
      <c r="DXF169" s="7"/>
      <c r="DXG169" s="7"/>
      <c r="DXH169" s="7"/>
      <c r="DXI169" s="7"/>
      <c r="DXJ169" s="7"/>
      <c r="DXK169" s="7"/>
      <c r="DXL169" s="7"/>
      <c r="DXM169" s="7"/>
      <c r="DXN169" s="7"/>
      <c r="DXO169" s="7"/>
      <c r="DXP169" s="7"/>
      <c r="DXQ169" s="7"/>
      <c r="DXR169" s="7"/>
      <c r="DXS169" s="7"/>
      <c r="DXT169" s="7"/>
      <c r="DXU169" s="7"/>
      <c r="DXV169" s="7"/>
      <c r="DXW169" s="7"/>
      <c r="DXX169" s="7"/>
      <c r="DXY169" s="7"/>
      <c r="DXZ169" s="7"/>
      <c r="DYA169" s="7"/>
      <c r="DYB169" s="7"/>
      <c r="DYC169" s="7"/>
      <c r="DYD169" s="7"/>
      <c r="DYE169" s="7"/>
      <c r="DYF169" s="7"/>
      <c r="DYG169" s="7"/>
      <c r="DYH169" s="7"/>
      <c r="DYI169" s="7"/>
      <c r="DYJ169" s="7"/>
      <c r="DYK169" s="7"/>
      <c r="DYL169" s="7"/>
      <c r="DYM169" s="7"/>
      <c r="DYN169" s="7"/>
      <c r="DYO169" s="7"/>
      <c r="DYP169" s="7"/>
      <c r="DYQ169" s="7"/>
      <c r="DYR169" s="7"/>
      <c r="DYS169" s="7"/>
      <c r="DYT169" s="7"/>
      <c r="DYU169" s="7"/>
      <c r="DYV169" s="7"/>
      <c r="DYW169" s="7"/>
      <c r="DYX169" s="7"/>
      <c r="DYY169" s="7"/>
      <c r="DYZ169" s="7"/>
      <c r="DZA169" s="7"/>
      <c r="DZB169" s="7"/>
      <c r="DZC169" s="7"/>
      <c r="DZD169" s="7"/>
      <c r="DZE169" s="7"/>
      <c r="DZF169" s="7"/>
      <c r="DZG169" s="7"/>
      <c r="DZH169" s="7"/>
      <c r="DZI169" s="7"/>
      <c r="DZJ169" s="7"/>
      <c r="DZK169" s="7"/>
      <c r="DZL169" s="7"/>
      <c r="DZM169" s="7"/>
      <c r="DZN169" s="7"/>
      <c r="DZO169" s="7"/>
      <c r="DZP169" s="7"/>
      <c r="DZQ169" s="7"/>
      <c r="DZR169" s="7"/>
      <c r="DZS169" s="7"/>
      <c r="DZT169" s="7"/>
      <c r="DZU169" s="7"/>
      <c r="DZV169" s="7"/>
      <c r="DZW169" s="7"/>
      <c r="DZX169" s="7"/>
      <c r="DZY169" s="7"/>
      <c r="DZZ169" s="7"/>
      <c r="EAA169" s="7"/>
      <c r="EAB169" s="7"/>
      <c r="EAC169" s="7"/>
      <c r="EAD169" s="7"/>
      <c r="EAE169" s="7"/>
      <c r="EAF169" s="7"/>
      <c r="EAG169" s="7"/>
      <c r="EAH169" s="7"/>
      <c r="EAI169" s="7"/>
      <c r="EAJ169" s="7"/>
      <c r="EAK169" s="7"/>
      <c r="EAL169" s="7"/>
      <c r="EAM169" s="7"/>
      <c r="EAN169" s="7"/>
      <c r="EAO169" s="7"/>
      <c r="EAP169" s="7"/>
      <c r="EAQ169" s="7"/>
      <c r="EAR169" s="7"/>
      <c r="EAS169" s="7"/>
      <c r="EAT169" s="7"/>
      <c r="EAU169" s="7"/>
      <c r="EAV169" s="7"/>
      <c r="EAW169" s="7"/>
      <c r="EAX169" s="7"/>
      <c r="EAY169" s="7"/>
      <c r="EAZ169" s="7"/>
      <c r="EBA169" s="7"/>
      <c r="EBB169" s="7"/>
      <c r="EBC169" s="7"/>
      <c r="EBD169" s="7"/>
      <c r="EBE169" s="7"/>
      <c r="EBF169" s="7"/>
      <c r="EBG169" s="7"/>
      <c r="EBH169" s="7"/>
      <c r="EBI169" s="7"/>
      <c r="EBJ169" s="7"/>
      <c r="EBK169" s="7"/>
      <c r="EBL169" s="7"/>
      <c r="EBM169" s="7"/>
      <c r="EBN169" s="7"/>
      <c r="EBO169" s="7"/>
      <c r="EBP169" s="7"/>
      <c r="EBQ169" s="7"/>
      <c r="EBR169" s="7"/>
      <c r="EBS169" s="7"/>
      <c r="EBT169" s="7"/>
      <c r="EBU169" s="7"/>
      <c r="EBV169" s="7"/>
      <c r="EBW169" s="7"/>
      <c r="EBX169" s="7"/>
      <c r="EBY169" s="7"/>
      <c r="EBZ169" s="7"/>
      <c r="ECA169" s="7"/>
      <c r="ECB169" s="7"/>
      <c r="ECC169" s="7"/>
      <c r="ECD169" s="7"/>
      <c r="ECE169" s="7"/>
      <c r="ECF169" s="7"/>
      <c r="ECG169" s="7"/>
      <c r="ECH169" s="7"/>
      <c r="ECI169" s="7"/>
      <c r="ECJ169" s="7"/>
      <c r="ECK169" s="7"/>
      <c r="ECL169" s="7"/>
      <c r="ECM169" s="7"/>
      <c r="ECN169" s="7"/>
      <c r="ECO169" s="7"/>
      <c r="ECP169" s="7"/>
      <c r="ECQ169" s="7"/>
      <c r="ECR169" s="7"/>
      <c r="ECS169" s="7"/>
      <c r="ECT169" s="7"/>
      <c r="ECU169" s="7"/>
      <c r="ECV169" s="7"/>
      <c r="ECW169" s="7"/>
      <c r="ECX169" s="7"/>
      <c r="ECY169" s="7"/>
      <c r="ECZ169" s="7"/>
      <c r="EDA169" s="7"/>
      <c r="EDB169" s="7"/>
      <c r="EDC169" s="7"/>
      <c r="EDD169" s="7"/>
      <c r="EDE169" s="7"/>
      <c r="EDF169" s="7"/>
      <c r="EDG169" s="7"/>
      <c r="EDH169" s="7"/>
      <c r="EDI169" s="7"/>
      <c r="EDJ169" s="7"/>
      <c r="EDK169" s="7"/>
      <c r="EDL169" s="7"/>
      <c r="EDM169" s="7"/>
      <c r="EDN169" s="7"/>
      <c r="EDO169" s="7"/>
      <c r="EDP169" s="7"/>
      <c r="EDQ169" s="7"/>
      <c r="EDR169" s="7"/>
      <c r="EDS169" s="7"/>
      <c r="EDT169" s="7"/>
      <c r="EDU169" s="7"/>
      <c r="EDV169" s="7"/>
      <c r="EDW169" s="7"/>
      <c r="EDX169" s="7"/>
      <c r="EDY169" s="7"/>
      <c r="EDZ169" s="7"/>
      <c r="EEA169" s="7"/>
      <c r="EEB169" s="7"/>
      <c r="EEC169" s="7"/>
      <c r="EED169" s="7"/>
      <c r="EEE169" s="7"/>
      <c r="EEF169" s="7"/>
      <c r="EEG169" s="7"/>
      <c r="EEH169" s="7"/>
      <c r="EEI169" s="7"/>
      <c r="EEJ169" s="7"/>
      <c r="EEK169" s="7"/>
      <c r="EEL169" s="7"/>
      <c r="EEM169" s="7"/>
      <c r="EEN169" s="7"/>
      <c r="EEO169" s="7"/>
      <c r="EEP169" s="7"/>
      <c r="EEQ169" s="7"/>
      <c r="EER169" s="7"/>
      <c r="EES169" s="7"/>
      <c r="EET169" s="7"/>
      <c r="EEU169" s="7"/>
      <c r="EEV169" s="7"/>
      <c r="EEW169" s="7"/>
      <c r="EEX169" s="7"/>
      <c r="EEY169" s="7"/>
      <c r="EEZ169" s="7"/>
      <c r="EFA169" s="7"/>
      <c r="EFB169" s="7"/>
      <c r="EFC169" s="7"/>
      <c r="EFD169" s="7"/>
      <c r="EFE169" s="7"/>
      <c r="EFF169" s="7"/>
      <c r="EFG169" s="7"/>
      <c r="EFH169" s="7"/>
      <c r="EFI169" s="7"/>
      <c r="EFJ169" s="7"/>
      <c r="EFK169" s="7"/>
      <c r="EFL169" s="7"/>
      <c r="EFM169" s="7"/>
      <c r="EFN169" s="7"/>
      <c r="EFO169" s="7"/>
      <c r="EFP169" s="7"/>
      <c r="EFQ169" s="7"/>
      <c r="EFR169" s="7"/>
      <c r="EFS169" s="7"/>
      <c r="EFT169" s="7"/>
      <c r="EFU169" s="7"/>
      <c r="EFV169" s="7"/>
      <c r="EFW169" s="7"/>
      <c r="EFX169" s="7"/>
      <c r="EFY169" s="7"/>
      <c r="EFZ169" s="7"/>
      <c r="EGA169" s="7"/>
      <c r="EGB169" s="7"/>
      <c r="EGC169" s="7"/>
      <c r="EGD169" s="7"/>
      <c r="EGE169" s="7"/>
      <c r="EGF169" s="7"/>
      <c r="EGG169" s="7"/>
      <c r="EGH169" s="7"/>
      <c r="EGI169" s="7"/>
      <c r="EGJ169" s="7"/>
      <c r="EGK169" s="7"/>
      <c r="EGL169" s="7"/>
      <c r="EGM169" s="7"/>
      <c r="EGN169" s="7"/>
      <c r="EGO169" s="7"/>
      <c r="EGP169" s="7"/>
      <c r="EGQ169" s="7"/>
      <c r="EGR169" s="7"/>
      <c r="EGS169" s="7"/>
      <c r="EGT169" s="7"/>
      <c r="EGU169" s="7"/>
      <c r="EGV169" s="7"/>
      <c r="EGW169" s="7"/>
      <c r="EGX169" s="7"/>
      <c r="EGY169" s="7"/>
      <c r="EGZ169" s="7"/>
      <c r="EHA169" s="7"/>
      <c r="EHB169" s="7"/>
      <c r="EHC169" s="7"/>
      <c r="EHD169" s="7"/>
      <c r="EHE169" s="7"/>
      <c r="EHF169" s="7"/>
      <c r="EHG169" s="7"/>
      <c r="EHH169" s="7"/>
      <c r="EHI169" s="7"/>
      <c r="EHJ169" s="7"/>
      <c r="EHK169" s="7"/>
      <c r="EHL169" s="7"/>
      <c r="EHM169" s="7"/>
      <c r="EHN169" s="7"/>
      <c r="EHO169" s="7"/>
      <c r="EHP169" s="7"/>
      <c r="EHQ169" s="7"/>
      <c r="EHR169" s="7"/>
      <c r="EHS169" s="7"/>
      <c r="EHT169" s="7"/>
      <c r="EHU169" s="7"/>
      <c r="EHV169" s="7"/>
      <c r="EHW169" s="7"/>
      <c r="EHX169" s="7"/>
      <c r="EHY169" s="7"/>
      <c r="EHZ169" s="7"/>
      <c r="EIA169" s="7"/>
      <c r="EIB169" s="7"/>
      <c r="EIC169" s="7"/>
      <c r="EID169" s="7"/>
      <c r="EIE169" s="7"/>
      <c r="EIF169" s="7"/>
      <c r="EIG169" s="7"/>
      <c r="EIH169" s="7"/>
      <c r="EII169" s="7"/>
      <c r="EIJ169" s="7"/>
      <c r="EIK169" s="7"/>
      <c r="EIL169" s="7"/>
      <c r="EIM169" s="7"/>
      <c r="EIN169" s="7"/>
      <c r="EIO169" s="7"/>
      <c r="EIP169" s="7"/>
      <c r="EIQ169" s="7"/>
      <c r="EIR169" s="7"/>
      <c r="EIS169" s="7"/>
      <c r="EIT169" s="7"/>
      <c r="EIU169" s="7"/>
      <c r="EIV169" s="7"/>
      <c r="EIW169" s="7"/>
      <c r="EIX169" s="7"/>
      <c r="EIY169" s="7"/>
      <c r="EIZ169" s="7"/>
      <c r="EJA169" s="7"/>
      <c r="EJB169" s="7"/>
      <c r="EJC169" s="7"/>
      <c r="EJD169" s="7"/>
      <c r="EJE169" s="7"/>
      <c r="EJF169" s="7"/>
      <c r="EJG169" s="7"/>
      <c r="EJH169" s="7"/>
      <c r="EJI169" s="7"/>
      <c r="EJJ169" s="7"/>
      <c r="EJK169" s="7"/>
      <c r="EJL169" s="7"/>
      <c r="EJM169" s="7"/>
      <c r="EJN169" s="7"/>
      <c r="EJO169" s="7"/>
      <c r="EJP169" s="7"/>
      <c r="EJQ169" s="7"/>
      <c r="EJR169" s="7"/>
      <c r="EJS169" s="7"/>
      <c r="EJT169" s="7"/>
      <c r="EJU169" s="7"/>
      <c r="EJV169" s="7"/>
      <c r="EJW169" s="7"/>
      <c r="EJX169" s="7"/>
      <c r="EJY169" s="7"/>
      <c r="EJZ169" s="7"/>
      <c r="EKA169" s="7"/>
      <c r="EKB169" s="7"/>
      <c r="EKC169" s="7"/>
      <c r="EKD169" s="7"/>
      <c r="EKE169" s="7"/>
      <c r="EKF169" s="7"/>
      <c r="EKG169" s="7"/>
      <c r="EKH169" s="7"/>
      <c r="EKI169" s="7"/>
      <c r="EKJ169" s="7"/>
      <c r="EKK169" s="7"/>
      <c r="EKL169" s="7"/>
      <c r="EKM169" s="7"/>
      <c r="EKN169" s="7"/>
      <c r="EKO169" s="7"/>
      <c r="EKP169" s="7"/>
      <c r="EKQ169" s="7"/>
      <c r="EKR169" s="7"/>
      <c r="EKS169" s="7"/>
      <c r="EKT169" s="7"/>
      <c r="EKU169" s="7"/>
      <c r="EKV169" s="7"/>
      <c r="EKW169" s="7"/>
      <c r="EKX169" s="7"/>
      <c r="EKY169" s="7"/>
      <c r="EKZ169" s="7"/>
      <c r="ELA169" s="7"/>
      <c r="ELB169" s="7"/>
      <c r="ELC169" s="7"/>
      <c r="ELD169" s="7"/>
      <c r="ELE169" s="7"/>
      <c r="ELF169" s="7"/>
      <c r="ELG169" s="7"/>
      <c r="ELH169" s="7"/>
      <c r="ELI169" s="7"/>
      <c r="ELJ169" s="7"/>
      <c r="ELK169" s="7"/>
      <c r="ELL169" s="7"/>
      <c r="ELM169" s="7"/>
      <c r="ELN169" s="7"/>
      <c r="ELO169" s="7"/>
      <c r="ELP169" s="7"/>
      <c r="ELQ169" s="7"/>
      <c r="ELR169" s="7"/>
      <c r="ELS169" s="7"/>
      <c r="ELT169" s="7"/>
      <c r="ELU169" s="7"/>
      <c r="ELV169" s="7"/>
      <c r="ELW169" s="7"/>
      <c r="ELX169" s="7"/>
      <c r="ELY169" s="7"/>
      <c r="ELZ169" s="7"/>
      <c r="EMA169" s="7"/>
      <c r="EMB169" s="7"/>
      <c r="EMC169" s="7"/>
      <c r="EMD169" s="7"/>
      <c r="EME169" s="7"/>
      <c r="EMF169" s="7"/>
      <c r="EMG169" s="7"/>
      <c r="EMH169" s="7"/>
      <c r="EMI169" s="7"/>
      <c r="EMJ169" s="7"/>
      <c r="EMK169" s="7"/>
      <c r="EML169" s="7"/>
      <c r="EMM169" s="7"/>
      <c r="EMN169" s="7"/>
      <c r="EMO169" s="7"/>
      <c r="EMP169" s="7"/>
      <c r="EMQ169" s="7"/>
      <c r="EMR169" s="7"/>
      <c r="EMS169" s="7"/>
      <c r="EMT169" s="7"/>
      <c r="EMU169" s="7"/>
      <c r="EMV169" s="7"/>
      <c r="EMW169" s="7"/>
      <c r="EMX169" s="7"/>
      <c r="EMY169" s="7"/>
      <c r="EMZ169" s="7"/>
      <c r="ENA169" s="7"/>
      <c r="ENB169" s="7"/>
      <c r="ENC169" s="7"/>
      <c r="END169" s="7"/>
      <c r="ENE169" s="7"/>
      <c r="ENF169" s="7"/>
      <c r="ENG169" s="7"/>
      <c r="ENH169" s="7"/>
      <c r="ENI169" s="7"/>
      <c r="ENJ169" s="7"/>
      <c r="ENK169" s="7"/>
      <c r="ENL169" s="7"/>
      <c r="ENM169" s="7"/>
      <c r="ENN169" s="7"/>
      <c r="ENO169" s="7"/>
      <c r="ENP169" s="7"/>
      <c r="ENQ169" s="7"/>
      <c r="ENR169" s="7"/>
      <c r="ENS169" s="7"/>
      <c r="ENT169" s="7"/>
      <c r="ENU169" s="7"/>
      <c r="ENV169" s="7"/>
      <c r="ENW169" s="7"/>
      <c r="ENX169" s="7"/>
      <c r="ENY169" s="7"/>
      <c r="ENZ169" s="7"/>
      <c r="EOA169" s="7"/>
      <c r="EOB169" s="7"/>
      <c r="EOC169" s="7"/>
      <c r="EOD169" s="7"/>
      <c r="EOE169" s="7"/>
      <c r="EOF169" s="7"/>
      <c r="EOG169" s="7"/>
      <c r="EOH169" s="7"/>
      <c r="EOI169" s="7"/>
      <c r="EOJ169" s="7"/>
      <c r="EOK169" s="7"/>
      <c r="EOL169" s="7"/>
      <c r="EOM169" s="7"/>
      <c r="EON169" s="7"/>
      <c r="EOO169" s="7"/>
      <c r="EOP169" s="7"/>
      <c r="EOQ169" s="7"/>
      <c r="EOR169" s="7"/>
      <c r="EOS169" s="7"/>
      <c r="EOT169" s="7"/>
      <c r="EOU169" s="7"/>
      <c r="EOV169" s="7"/>
      <c r="EOW169" s="7"/>
      <c r="EOX169" s="7"/>
      <c r="EOY169" s="7"/>
      <c r="EOZ169" s="7"/>
      <c r="EPA169" s="7"/>
      <c r="EPB169" s="7"/>
      <c r="EPC169" s="7"/>
      <c r="EPD169" s="7"/>
      <c r="EPE169" s="7"/>
      <c r="EPF169" s="7"/>
      <c r="EPG169" s="7"/>
      <c r="EPH169" s="7"/>
      <c r="EPI169" s="7"/>
      <c r="EPJ169" s="7"/>
      <c r="EPK169" s="7"/>
      <c r="EPL169" s="7"/>
      <c r="EPM169" s="7"/>
      <c r="EPN169" s="7"/>
      <c r="EPO169" s="7"/>
      <c r="EPP169" s="7"/>
      <c r="EPQ169" s="7"/>
      <c r="EPR169" s="7"/>
      <c r="EPS169" s="7"/>
      <c r="EPT169" s="7"/>
      <c r="EPU169" s="7"/>
      <c r="EPV169" s="7"/>
      <c r="EPW169" s="7"/>
      <c r="EPX169" s="7"/>
      <c r="EPY169" s="7"/>
      <c r="EPZ169" s="7"/>
      <c r="EQA169" s="7"/>
      <c r="EQB169" s="7"/>
      <c r="EQC169" s="7"/>
      <c r="EQD169" s="7"/>
      <c r="EQE169" s="7"/>
      <c r="EQF169" s="7"/>
      <c r="EQG169" s="7"/>
      <c r="EQH169" s="7"/>
      <c r="EQI169" s="7"/>
      <c r="EQJ169" s="7"/>
      <c r="EQK169" s="7"/>
      <c r="EQL169" s="7"/>
      <c r="EQM169" s="7"/>
      <c r="EQN169" s="7"/>
      <c r="EQO169" s="7"/>
      <c r="EQP169" s="7"/>
      <c r="EQQ169" s="7"/>
      <c r="EQR169" s="7"/>
      <c r="EQS169" s="7"/>
      <c r="EQT169" s="7"/>
      <c r="EQU169" s="7"/>
      <c r="EQV169" s="7"/>
      <c r="EQW169" s="7"/>
      <c r="EQX169" s="7"/>
      <c r="EQY169" s="7"/>
      <c r="EQZ169" s="7"/>
      <c r="ERA169" s="7"/>
      <c r="ERB169" s="7"/>
      <c r="ERC169" s="7"/>
      <c r="ERD169" s="7"/>
      <c r="ERE169" s="7"/>
      <c r="ERF169" s="7"/>
      <c r="ERG169" s="7"/>
      <c r="ERH169" s="7"/>
      <c r="ERI169" s="7"/>
      <c r="ERJ169" s="7"/>
      <c r="ERK169" s="7"/>
      <c r="ERL169" s="7"/>
      <c r="ERM169" s="7"/>
      <c r="ERN169" s="7"/>
      <c r="ERO169" s="7"/>
      <c r="ERP169" s="7"/>
      <c r="ERQ169" s="7"/>
      <c r="ERR169" s="7"/>
      <c r="ERS169" s="7"/>
      <c r="ERT169" s="7"/>
      <c r="ERU169" s="7"/>
      <c r="ERV169" s="7"/>
      <c r="ERW169" s="7"/>
      <c r="ERX169" s="7"/>
      <c r="ERY169" s="7"/>
      <c r="ERZ169" s="7"/>
      <c r="ESA169" s="7"/>
      <c r="ESB169" s="7"/>
      <c r="ESC169" s="7"/>
      <c r="ESD169" s="7"/>
      <c r="ESE169" s="7"/>
      <c r="ESF169" s="7"/>
      <c r="ESG169" s="7"/>
      <c r="ESH169" s="7"/>
      <c r="ESI169" s="7"/>
      <c r="ESJ169" s="7"/>
      <c r="ESK169" s="7"/>
      <c r="ESL169" s="7"/>
      <c r="ESM169" s="7"/>
      <c r="ESN169" s="7"/>
      <c r="ESO169" s="7"/>
      <c r="ESP169" s="7"/>
      <c r="ESQ169" s="7"/>
      <c r="ESR169" s="7"/>
      <c r="ESS169" s="7"/>
      <c r="EST169" s="7"/>
      <c r="ESU169" s="7"/>
      <c r="ESV169" s="7"/>
      <c r="ESW169" s="7"/>
      <c r="ESX169" s="7"/>
      <c r="ESY169" s="7"/>
      <c r="ESZ169" s="7"/>
      <c r="ETA169" s="7"/>
      <c r="ETB169" s="7"/>
      <c r="ETC169" s="7"/>
      <c r="ETD169" s="7"/>
      <c r="ETE169" s="7"/>
      <c r="ETF169" s="7"/>
      <c r="ETG169" s="7"/>
      <c r="ETH169" s="7"/>
      <c r="ETI169" s="7"/>
      <c r="ETJ169" s="7"/>
      <c r="ETK169" s="7"/>
      <c r="ETL169" s="7"/>
      <c r="ETM169" s="7"/>
      <c r="ETN169" s="7"/>
      <c r="ETO169" s="7"/>
      <c r="ETP169" s="7"/>
      <c r="ETQ169" s="7"/>
      <c r="ETR169" s="7"/>
      <c r="ETS169" s="7"/>
      <c r="ETT169" s="7"/>
      <c r="ETU169" s="7"/>
      <c r="ETV169" s="7"/>
      <c r="ETW169" s="7"/>
      <c r="ETX169" s="7"/>
      <c r="ETY169" s="7"/>
      <c r="ETZ169" s="7"/>
      <c r="EUA169" s="7"/>
      <c r="EUB169" s="7"/>
      <c r="EUC169" s="7"/>
      <c r="EUD169" s="7"/>
      <c r="EUE169" s="7"/>
      <c r="EUF169" s="7"/>
      <c r="EUG169" s="7"/>
      <c r="EUH169" s="7"/>
      <c r="EUI169" s="7"/>
      <c r="EUJ169" s="7"/>
      <c r="EUK169" s="7"/>
      <c r="EUL169" s="7"/>
      <c r="EUM169" s="7"/>
      <c r="EUN169" s="7"/>
      <c r="EUO169" s="7"/>
      <c r="EUP169" s="7"/>
      <c r="EUQ169" s="7"/>
      <c r="EUR169" s="7"/>
      <c r="EUS169" s="7"/>
      <c r="EUT169" s="7"/>
      <c r="EUU169" s="7"/>
      <c r="EUV169" s="7"/>
      <c r="EUW169" s="7"/>
      <c r="EUX169" s="7"/>
      <c r="EUY169" s="7"/>
      <c r="EUZ169" s="7"/>
      <c r="EVA169" s="7"/>
      <c r="EVB169" s="7"/>
      <c r="EVC169" s="7"/>
      <c r="EVD169" s="7"/>
      <c r="EVE169" s="7"/>
      <c r="EVF169" s="7"/>
      <c r="EVG169" s="7"/>
      <c r="EVH169" s="7"/>
      <c r="EVI169" s="7"/>
      <c r="EVJ169" s="7"/>
      <c r="EVK169" s="7"/>
      <c r="EVL169" s="7"/>
      <c r="EVM169" s="7"/>
      <c r="EVN169" s="7"/>
      <c r="EVO169" s="7"/>
      <c r="EVP169" s="7"/>
      <c r="EVQ169" s="7"/>
      <c r="EVR169" s="7"/>
      <c r="EVS169" s="7"/>
      <c r="EVT169" s="7"/>
      <c r="EVU169" s="7"/>
      <c r="EVV169" s="7"/>
      <c r="EVW169" s="7"/>
      <c r="EVX169" s="7"/>
      <c r="EVY169" s="7"/>
      <c r="EVZ169" s="7"/>
      <c r="EWA169" s="7"/>
      <c r="EWB169" s="7"/>
      <c r="EWC169" s="7"/>
      <c r="EWD169" s="7"/>
      <c r="EWE169" s="7"/>
      <c r="EWF169" s="7"/>
      <c r="EWG169" s="7"/>
      <c r="EWH169" s="7"/>
      <c r="EWI169" s="7"/>
      <c r="EWJ169" s="7"/>
      <c r="EWK169" s="7"/>
      <c r="EWL169" s="7"/>
      <c r="EWM169" s="7"/>
      <c r="EWN169" s="7"/>
      <c r="EWO169" s="7"/>
      <c r="EWP169" s="7"/>
      <c r="EWQ169" s="7"/>
      <c r="EWR169" s="7"/>
      <c r="EWS169" s="7"/>
      <c r="EWT169" s="7"/>
      <c r="EWU169" s="7"/>
      <c r="EWV169" s="7"/>
      <c r="EWW169" s="7"/>
      <c r="EWX169" s="7"/>
      <c r="EWY169" s="7"/>
      <c r="EWZ169" s="7"/>
      <c r="EXA169" s="7"/>
      <c r="EXB169" s="7"/>
      <c r="EXC169" s="7"/>
      <c r="EXD169" s="7"/>
      <c r="EXE169" s="7"/>
      <c r="EXF169" s="7"/>
      <c r="EXG169" s="7"/>
      <c r="EXH169" s="7"/>
      <c r="EXI169" s="7"/>
      <c r="EXJ169" s="7"/>
      <c r="EXK169" s="7"/>
      <c r="EXL169" s="7"/>
      <c r="EXM169" s="7"/>
      <c r="EXN169" s="7"/>
      <c r="EXO169" s="7"/>
      <c r="EXP169" s="7"/>
      <c r="EXQ169" s="7"/>
      <c r="EXR169" s="7"/>
      <c r="EXS169" s="7"/>
      <c r="EXT169" s="7"/>
      <c r="EXU169" s="7"/>
      <c r="EXV169" s="7"/>
      <c r="EXW169" s="7"/>
      <c r="EXX169" s="7"/>
      <c r="EXY169" s="7"/>
      <c r="EXZ169" s="7"/>
      <c r="EYA169" s="7"/>
      <c r="EYB169" s="7"/>
      <c r="EYC169" s="7"/>
      <c r="EYD169" s="7"/>
      <c r="EYE169" s="7"/>
      <c r="EYF169" s="7"/>
      <c r="EYG169" s="7"/>
      <c r="EYH169" s="7"/>
      <c r="EYI169" s="7"/>
      <c r="EYJ169" s="7"/>
      <c r="EYK169" s="7"/>
      <c r="EYL169" s="7"/>
      <c r="EYM169" s="7"/>
      <c r="EYN169" s="7"/>
      <c r="EYO169" s="7"/>
      <c r="EYP169" s="7"/>
      <c r="EYQ169" s="7"/>
      <c r="EYR169" s="7"/>
      <c r="EYS169" s="7"/>
      <c r="EYT169" s="7"/>
      <c r="EYU169" s="7"/>
      <c r="EYV169" s="7"/>
      <c r="EYW169" s="7"/>
      <c r="EYX169" s="7"/>
      <c r="EYY169" s="7"/>
      <c r="EYZ169" s="7"/>
      <c r="EZA169" s="7"/>
      <c r="EZB169" s="7"/>
      <c r="EZC169" s="7"/>
      <c r="EZD169" s="7"/>
      <c r="EZE169" s="7"/>
      <c r="EZF169" s="7"/>
      <c r="EZG169" s="7"/>
      <c r="EZH169" s="7"/>
      <c r="EZI169" s="7"/>
      <c r="EZJ169" s="7"/>
      <c r="EZK169" s="7"/>
      <c r="EZL169" s="7"/>
      <c r="EZM169" s="7"/>
      <c r="EZN169" s="7"/>
      <c r="EZO169" s="7"/>
      <c r="EZP169" s="7"/>
      <c r="EZQ169" s="7"/>
      <c r="EZR169" s="7"/>
      <c r="EZS169" s="7"/>
      <c r="EZT169" s="7"/>
      <c r="EZU169" s="7"/>
      <c r="EZV169" s="7"/>
      <c r="EZW169" s="7"/>
      <c r="EZX169" s="7"/>
      <c r="EZY169" s="7"/>
      <c r="EZZ169" s="7"/>
      <c r="FAA169" s="7"/>
      <c r="FAB169" s="7"/>
      <c r="FAC169" s="7"/>
      <c r="FAD169" s="7"/>
      <c r="FAE169" s="7"/>
      <c r="FAF169" s="7"/>
      <c r="FAG169" s="7"/>
      <c r="FAH169" s="7"/>
      <c r="FAI169" s="7"/>
      <c r="FAJ169" s="7"/>
      <c r="FAK169" s="7"/>
      <c r="FAL169" s="7"/>
      <c r="FAM169" s="7"/>
      <c r="FAN169" s="7"/>
      <c r="FAO169" s="7"/>
      <c r="FAP169" s="7"/>
      <c r="FAQ169" s="7"/>
      <c r="FAR169" s="7"/>
      <c r="FAS169" s="7"/>
      <c r="FAT169" s="7"/>
      <c r="FAU169" s="7"/>
      <c r="FAV169" s="7"/>
      <c r="FAW169" s="7"/>
      <c r="FAX169" s="7"/>
      <c r="FAY169" s="7"/>
      <c r="FAZ169" s="7"/>
      <c r="FBA169" s="7"/>
      <c r="FBB169" s="7"/>
      <c r="FBC169" s="7"/>
      <c r="FBD169" s="7"/>
      <c r="FBE169" s="7"/>
      <c r="FBF169" s="7"/>
      <c r="FBG169" s="7"/>
      <c r="FBH169" s="7"/>
      <c r="FBI169" s="7"/>
      <c r="FBJ169" s="7"/>
      <c r="FBK169" s="7"/>
      <c r="FBL169" s="7"/>
      <c r="FBM169" s="7"/>
      <c r="FBN169" s="7"/>
      <c r="FBO169" s="7"/>
      <c r="FBP169" s="7"/>
      <c r="FBQ169" s="7"/>
      <c r="FBR169" s="7"/>
      <c r="FBS169" s="7"/>
      <c r="FBT169" s="7"/>
      <c r="FBU169" s="7"/>
      <c r="FBV169" s="7"/>
      <c r="FBW169" s="7"/>
      <c r="FBX169" s="7"/>
      <c r="FBY169" s="7"/>
      <c r="FBZ169" s="7"/>
      <c r="FCA169" s="7"/>
      <c r="FCB169" s="7"/>
      <c r="FCC169" s="7"/>
      <c r="FCD169" s="7"/>
      <c r="FCE169" s="7"/>
      <c r="FCF169" s="7"/>
      <c r="FCG169" s="7"/>
      <c r="FCH169" s="7"/>
      <c r="FCI169" s="7"/>
      <c r="FCJ169" s="7"/>
      <c r="FCK169" s="7"/>
      <c r="FCL169" s="7"/>
      <c r="FCM169" s="7"/>
      <c r="FCN169" s="7"/>
      <c r="FCO169" s="7"/>
      <c r="FCP169" s="7"/>
      <c r="FCQ169" s="7"/>
      <c r="FCR169" s="7"/>
      <c r="FCS169" s="7"/>
      <c r="FCT169" s="7"/>
      <c r="FCU169" s="7"/>
      <c r="FCV169" s="7"/>
      <c r="FCW169" s="7"/>
      <c r="FCX169" s="7"/>
      <c r="FCY169" s="7"/>
      <c r="FCZ169" s="7"/>
      <c r="FDA169" s="7"/>
      <c r="FDB169" s="7"/>
      <c r="FDC169" s="7"/>
      <c r="FDD169" s="7"/>
      <c r="FDE169" s="7"/>
      <c r="FDF169" s="7"/>
      <c r="FDG169" s="7"/>
      <c r="FDH169" s="7"/>
      <c r="FDI169" s="7"/>
      <c r="FDJ169" s="7"/>
      <c r="FDK169" s="7"/>
      <c r="FDL169" s="7"/>
      <c r="FDM169" s="7"/>
      <c r="FDN169" s="7"/>
      <c r="FDO169" s="7"/>
      <c r="FDP169" s="7"/>
      <c r="FDQ169" s="7"/>
      <c r="FDR169" s="7"/>
      <c r="FDS169" s="7"/>
      <c r="FDT169" s="7"/>
      <c r="FDU169" s="7"/>
      <c r="FDV169" s="7"/>
      <c r="FDW169" s="7"/>
      <c r="FDX169" s="7"/>
      <c r="FDY169" s="7"/>
      <c r="FDZ169" s="7"/>
      <c r="FEA169" s="7"/>
      <c r="FEB169" s="7"/>
      <c r="FEC169" s="7"/>
      <c r="FED169" s="7"/>
      <c r="FEE169" s="7"/>
      <c r="FEF169" s="7"/>
      <c r="FEG169" s="7"/>
      <c r="FEH169" s="7"/>
      <c r="FEI169" s="7"/>
      <c r="FEJ169" s="7"/>
      <c r="FEK169" s="7"/>
      <c r="FEL169" s="7"/>
      <c r="FEM169" s="7"/>
      <c r="FEN169" s="7"/>
      <c r="FEO169" s="7"/>
      <c r="FEP169" s="7"/>
      <c r="FEQ169" s="7"/>
      <c r="FER169" s="7"/>
      <c r="FES169" s="7"/>
      <c r="FET169" s="7"/>
      <c r="FEU169" s="7"/>
      <c r="FEV169" s="7"/>
      <c r="FEW169" s="7"/>
      <c r="FEX169" s="7"/>
      <c r="FEY169" s="7"/>
      <c r="FEZ169" s="7"/>
      <c r="FFA169" s="7"/>
      <c r="FFB169" s="7"/>
      <c r="FFC169" s="7"/>
      <c r="FFD169" s="7"/>
      <c r="FFE169" s="7"/>
      <c r="FFF169" s="7"/>
      <c r="FFG169" s="7"/>
      <c r="FFH169" s="7"/>
      <c r="FFI169" s="7"/>
      <c r="FFJ169" s="7"/>
      <c r="FFK169" s="7"/>
      <c r="FFL169" s="7"/>
      <c r="FFM169" s="7"/>
      <c r="FFN169" s="7"/>
      <c r="FFO169" s="7"/>
      <c r="FFP169" s="7"/>
      <c r="FFQ169" s="7"/>
      <c r="FFR169" s="7"/>
      <c r="FFS169" s="7"/>
      <c r="FFT169" s="7"/>
      <c r="FFU169" s="7"/>
      <c r="FFV169" s="7"/>
      <c r="FFW169" s="7"/>
      <c r="FFX169" s="7"/>
      <c r="FFY169" s="7"/>
      <c r="FFZ169" s="7"/>
      <c r="FGA169" s="7"/>
      <c r="FGB169" s="7"/>
      <c r="FGC169" s="7"/>
      <c r="FGD169" s="7"/>
      <c r="FGE169" s="7"/>
      <c r="FGF169" s="7"/>
      <c r="FGG169" s="7"/>
      <c r="FGH169" s="7"/>
      <c r="FGI169" s="7"/>
      <c r="FGJ169" s="7"/>
      <c r="FGK169" s="7"/>
      <c r="FGL169" s="7"/>
      <c r="FGM169" s="7"/>
      <c r="FGN169" s="7"/>
      <c r="FGO169" s="7"/>
      <c r="FGP169" s="7"/>
      <c r="FGQ169" s="7"/>
      <c r="FGR169" s="7"/>
      <c r="FGS169" s="7"/>
      <c r="FGT169" s="7"/>
      <c r="FGU169" s="7"/>
      <c r="FGV169" s="7"/>
      <c r="FGW169" s="7"/>
      <c r="FGX169" s="7"/>
      <c r="FGY169" s="7"/>
      <c r="FGZ169" s="7"/>
      <c r="FHA169" s="7"/>
      <c r="FHB169" s="7"/>
      <c r="FHC169" s="7"/>
      <c r="FHD169" s="7"/>
      <c r="FHE169" s="7"/>
      <c r="FHF169" s="7"/>
      <c r="FHG169" s="7"/>
      <c r="FHH169" s="7"/>
      <c r="FHI169" s="7"/>
      <c r="FHJ169" s="7"/>
      <c r="FHK169" s="7"/>
      <c r="FHL169" s="7"/>
      <c r="FHM169" s="7"/>
      <c r="FHN169" s="7"/>
      <c r="FHO169" s="7"/>
      <c r="FHP169" s="7"/>
      <c r="FHQ169" s="7"/>
      <c r="FHR169" s="7"/>
      <c r="FHS169" s="7"/>
      <c r="FHT169" s="7"/>
      <c r="FHU169" s="7"/>
      <c r="FHV169" s="7"/>
      <c r="FHW169" s="7"/>
      <c r="FHX169" s="7"/>
      <c r="FHY169" s="7"/>
      <c r="FHZ169" s="7"/>
      <c r="FIA169" s="7"/>
      <c r="FIB169" s="7"/>
      <c r="FIC169" s="7"/>
      <c r="FID169" s="7"/>
      <c r="FIE169" s="7"/>
      <c r="FIF169" s="7"/>
      <c r="FIG169" s="7"/>
      <c r="FIH169" s="7"/>
      <c r="FII169" s="7"/>
      <c r="FIJ169" s="7"/>
      <c r="FIK169" s="7"/>
      <c r="FIL169" s="7"/>
      <c r="FIM169" s="7"/>
      <c r="FIN169" s="7"/>
      <c r="FIO169" s="7"/>
      <c r="FIP169" s="7"/>
      <c r="FIQ169" s="7"/>
      <c r="FIR169" s="7"/>
      <c r="FIS169" s="7"/>
      <c r="FIT169" s="7"/>
      <c r="FIU169" s="7"/>
      <c r="FIV169" s="7"/>
      <c r="FIW169" s="7"/>
      <c r="FIX169" s="7"/>
      <c r="FIY169" s="7"/>
      <c r="FIZ169" s="7"/>
      <c r="FJA169" s="7"/>
      <c r="FJB169" s="7"/>
      <c r="FJC169" s="7"/>
      <c r="FJD169" s="7"/>
      <c r="FJE169" s="7"/>
      <c r="FJF169" s="7"/>
      <c r="FJG169" s="7"/>
      <c r="FJH169" s="7"/>
      <c r="FJI169" s="7"/>
      <c r="FJJ169" s="7"/>
      <c r="FJK169" s="7"/>
      <c r="FJL169" s="7"/>
      <c r="FJM169" s="7"/>
      <c r="FJN169" s="7"/>
      <c r="FJO169" s="7"/>
      <c r="FJP169" s="7"/>
      <c r="FJQ169" s="7"/>
      <c r="FJR169" s="7"/>
      <c r="FJS169" s="7"/>
      <c r="FJT169" s="7"/>
      <c r="FJU169" s="7"/>
      <c r="FJV169" s="7"/>
      <c r="FJW169" s="7"/>
      <c r="FJX169" s="7"/>
      <c r="FJY169" s="7"/>
      <c r="FJZ169" s="7"/>
      <c r="FKA169" s="7"/>
      <c r="FKB169" s="7"/>
      <c r="FKC169" s="7"/>
      <c r="FKD169" s="7"/>
      <c r="FKE169" s="7"/>
      <c r="FKF169" s="7"/>
      <c r="FKG169" s="7"/>
      <c r="FKH169" s="7"/>
      <c r="FKI169" s="7"/>
      <c r="FKJ169" s="7"/>
      <c r="FKK169" s="7"/>
      <c r="FKL169" s="7"/>
      <c r="FKM169" s="7"/>
      <c r="FKN169" s="7"/>
      <c r="FKO169" s="7"/>
      <c r="FKP169" s="7"/>
      <c r="FKQ169" s="7"/>
      <c r="FKR169" s="7"/>
      <c r="FKS169" s="7"/>
      <c r="FKT169" s="7"/>
      <c r="FKU169" s="7"/>
      <c r="FKV169" s="7"/>
      <c r="FKW169" s="7"/>
      <c r="FKX169" s="7"/>
      <c r="FKY169" s="7"/>
      <c r="FKZ169" s="7"/>
      <c r="FLA169" s="7"/>
      <c r="FLB169" s="7"/>
      <c r="FLC169" s="7"/>
      <c r="FLD169" s="7"/>
      <c r="FLE169" s="7"/>
      <c r="FLF169" s="7"/>
      <c r="FLG169" s="7"/>
      <c r="FLH169" s="7"/>
      <c r="FLI169" s="7"/>
      <c r="FLJ169" s="7"/>
      <c r="FLK169" s="7"/>
      <c r="FLL169" s="7"/>
      <c r="FLM169" s="7"/>
      <c r="FLN169" s="7"/>
      <c r="FLO169" s="7"/>
      <c r="FLP169" s="7"/>
      <c r="FLQ169" s="7"/>
      <c r="FLR169" s="7"/>
      <c r="FLS169" s="7"/>
      <c r="FLT169" s="7"/>
      <c r="FLU169" s="7"/>
      <c r="FLV169" s="7"/>
      <c r="FLW169" s="7"/>
      <c r="FLX169" s="7"/>
      <c r="FLY169" s="7"/>
      <c r="FLZ169" s="7"/>
      <c r="FMA169" s="7"/>
      <c r="FMB169" s="7"/>
      <c r="FMC169" s="7"/>
      <c r="FMD169" s="7"/>
      <c r="FME169" s="7"/>
      <c r="FMF169" s="7"/>
      <c r="FMG169" s="7"/>
      <c r="FMH169" s="7"/>
      <c r="FMI169" s="7"/>
      <c r="FMJ169" s="7"/>
      <c r="FMK169" s="7"/>
      <c r="FML169" s="7"/>
      <c r="FMM169" s="7"/>
      <c r="FMN169" s="7"/>
      <c r="FMO169" s="7"/>
      <c r="FMP169" s="7"/>
      <c r="FMQ169" s="7"/>
      <c r="FMR169" s="7"/>
      <c r="FMS169" s="7"/>
      <c r="FMT169" s="7"/>
      <c r="FMU169" s="7"/>
      <c r="FMV169" s="7"/>
      <c r="FMW169" s="7"/>
      <c r="FMX169" s="7"/>
      <c r="FMY169" s="7"/>
      <c r="FMZ169" s="7"/>
      <c r="FNA169" s="7"/>
      <c r="FNB169" s="7"/>
      <c r="FNC169" s="7"/>
      <c r="FND169" s="7"/>
      <c r="FNE169" s="7"/>
      <c r="FNF169" s="7"/>
      <c r="FNG169" s="7"/>
      <c r="FNH169" s="7"/>
      <c r="FNI169" s="7"/>
      <c r="FNJ169" s="7"/>
      <c r="FNK169" s="7"/>
      <c r="FNL169" s="7"/>
      <c r="FNM169" s="7"/>
      <c r="FNN169" s="7"/>
      <c r="FNO169" s="7"/>
      <c r="FNP169" s="7"/>
      <c r="FNQ169" s="7"/>
      <c r="FNR169" s="7"/>
      <c r="FNS169" s="7"/>
      <c r="FNT169" s="7"/>
      <c r="FNU169" s="7"/>
      <c r="FNV169" s="7"/>
      <c r="FNW169" s="7"/>
      <c r="FNX169" s="7"/>
      <c r="FNY169" s="7"/>
      <c r="FNZ169" s="7"/>
      <c r="FOA169" s="7"/>
      <c r="FOB169" s="7"/>
      <c r="FOC169" s="7"/>
      <c r="FOD169" s="7"/>
      <c r="FOE169" s="7"/>
      <c r="FOF169" s="7"/>
      <c r="FOG169" s="7"/>
      <c r="FOH169" s="7"/>
      <c r="FOI169" s="7"/>
      <c r="FOJ169" s="7"/>
      <c r="FOK169" s="7"/>
      <c r="FOL169" s="7"/>
      <c r="FOM169" s="7"/>
      <c r="FON169" s="7"/>
      <c r="FOO169" s="7"/>
      <c r="FOP169" s="7"/>
      <c r="FOQ169" s="7"/>
      <c r="FOR169" s="7"/>
      <c r="FOS169" s="7"/>
      <c r="FOT169" s="7"/>
      <c r="FOU169" s="7"/>
      <c r="FOV169" s="7"/>
      <c r="FOW169" s="7"/>
      <c r="FOX169" s="7"/>
      <c r="FOY169" s="7"/>
      <c r="FOZ169" s="7"/>
      <c r="FPA169" s="7"/>
      <c r="FPB169" s="7"/>
      <c r="FPC169" s="7"/>
      <c r="FPD169" s="7"/>
      <c r="FPE169" s="7"/>
      <c r="FPF169" s="7"/>
      <c r="FPG169" s="7"/>
      <c r="FPH169" s="7"/>
      <c r="FPI169" s="7"/>
      <c r="FPJ169" s="7"/>
      <c r="FPK169" s="7"/>
      <c r="FPL169" s="7"/>
      <c r="FPM169" s="7"/>
      <c r="FPN169" s="7"/>
      <c r="FPO169" s="7"/>
      <c r="FPP169" s="7"/>
      <c r="FPQ169" s="7"/>
      <c r="FPR169" s="7"/>
      <c r="FPS169" s="7"/>
      <c r="FPT169" s="7"/>
      <c r="FPU169" s="7"/>
      <c r="FPV169" s="7"/>
      <c r="FPW169" s="7"/>
      <c r="FPX169" s="7"/>
      <c r="FPY169" s="7"/>
      <c r="FPZ169" s="7"/>
      <c r="FQA169" s="7"/>
      <c r="FQB169" s="7"/>
      <c r="FQC169" s="7"/>
      <c r="FQD169" s="7"/>
      <c r="FQE169" s="7"/>
      <c r="FQF169" s="7"/>
      <c r="FQG169" s="7"/>
      <c r="FQH169" s="7"/>
      <c r="FQI169" s="7"/>
      <c r="FQJ169" s="7"/>
      <c r="FQK169" s="7"/>
      <c r="FQL169" s="7"/>
      <c r="FQM169" s="7"/>
      <c r="FQN169" s="7"/>
      <c r="FQO169" s="7"/>
      <c r="FQP169" s="7"/>
      <c r="FQQ169" s="7"/>
      <c r="FQR169" s="7"/>
      <c r="FQS169" s="7"/>
      <c r="FQT169" s="7"/>
      <c r="FQU169" s="7"/>
      <c r="FQV169" s="7"/>
      <c r="FQW169" s="7"/>
      <c r="FQX169" s="7"/>
      <c r="FQY169" s="7"/>
      <c r="FQZ169" s="7"/>
      <c r="FRA169" s="7"/>
      <c r="FRB169" s="7"/>
      <c r="FRC169" s="7"/>
      <c r="FRD169" s="7"/>
      <c r="FRE169" s="7"/>
      <c r="FRF169" s="7"/>
      <c r="FRG169" s="7"/>
      <c r="FRH169" s="7"/>
      <c r="FRI169" s="7"/>
      <c r="FRJ169" s="7"/>
      <c r="FRK169" s="7"/>
      <c r="FRL169" s="7"/>
      <c r="FRM169" s="7"/>
      <c r="FRN169" s="7"/>
      <c r="FRO169" s="7"/>
      <c r="FRP169" s="7"/>
      <c r="FRQ169" s="7"/>
      <c r="FRR169" s="7"/>
      <c r="FRS169" s="7"/>
      <c r="FRT169" s="7"/>
      <c r="FRU169" s="7"/>
      <c r="FRV169" s="7"/>
      <c r="FRW169" s="7"/>
      <c r="FRX169" s="7"/>
      <c r="FRY169" s="7"/>
      <c r="FRZ169" s="7"/>
      <c r="FSA169" s="7"/>
      <c r="FSB169" s="7"/>
      <c r="FSC169" s="7"/>
      <c r="FSD169" s="7"/>
      <c r="FSE169" s="7"/>
      <c r="FSF169" s="7"/>
      <c r="FSG169" s="7"/>
      <c r="FSH169" s="7"/>
      <c r="FSI169" s="7"/>
      <c r="FSJ169" s="7"/>
      <c r="FSK169" s="7"/>
      <c r="FSL169" s="7"/>
      <c r="FSM169" s="7"/>
      <c r="FSN169" s="7"/>
      <c r="FSO169" s="7"/>
      <c r="FSP169" s="7"/>
      <c r="FSQ169" s="7"/>
      <c r="FSR169" s="7"/>
      <c r="FSS169" s="7"/>
      <c r="FST169" s="7"/>
      <c r="FSU169" s="7"/>
      <c r="FSV169" s="7"/>
      <c r="FSW169" s="7"/>
      <c r="FSX169" s="7"/>
      <c r="FSY169" s="7"/>
      <c r="FSZ169" s="7"/>
      <c r="FTA169" s="7"/>
      <c r="FTB169" s="7"/>
      <c r="FTC169" s="7"/>
      <c r="FTD169" s="7"/>
      <c r="FTE169" s="7"/>
      <c r="FTF169" s="7"/>
      <c r="FTG169" s="7"/>
      <c r="FTH169" s="7"/>
      <c r="FTI169" s="7"/>
      <c r="FTJ169" s="7"/>
      <c r="FTK169" s="7"/>
      <c r="FTL169" s="7"/>
      <c r="FTM169" s="7"/>
      <c r="FTN169" s="7"/>
      <c r="FTO169" s="7"/>
      <c r="FTP169" s="7"/>
      <c r="FTQ169" s="7"/>
      <c r="FTR169" s="7"/>
      <c r="FTS169" s="7"/>
      <c r="FTT169" s="7"/>
      <c r="FTU169" s="7"/>
      <c r="FTV169" s="7"/>
      <c r="FTW169" s="7"/>
      <c r="FTX169" s="7"/>
      <c r="FTY169" s="7"/>
      <c r="FTZ169" s="7"/>
      <c r="FUA169" s="7"/>
      <c r="FUB169" s="7"/>
      <c r="FUC169" s="7"/>
      <c r="FUD169" s="7"/>
      <c r="FUE169" s="7"/>
      <c r="FUF169" s="7"/>
      <c r="FUG169" s="7"/>
      <c r="FUH169" s="7"/>
      <c r="FUI169" s="7"/>
      <c r="FUJ169" s="7"/>
      <c r="FUK169" s="7"/>
      <c r="FUL169" s="7"/>
      <c r="FUM169" s="7"/>
      <c r="FUN169" s="7"/>
      <c r="FUO169" s="7"/>
      <c r="FUP169" s="7"/>
      <c r="FUQ169" s="7"/>
      <c r="FUR169" s="7"/>
      <c r="FUS169" s="7"/>
      <c r="FUT169" s="7"/>
      <c r="FUU169" s="7"/>
      <c r="FUV169" s="7"/>
      <c r="FUW169" s="7"/>
      <c r="FUX169" s="7"/>
      <c r="FUY169" s="7"/>
      <c r="FUZ169" s="7"/>
      <c r="FVA169" s="7"/>
      <c r="FVB169" s="7"/>
      <c r="FVC169" s="7"/>
      <c r="FVD169" s="7"/>
      <c r="FVE169" s="7"/>
      <c r="FVF169" s="7"/>
      <c r="FVG169" s="7"/>
      <c r="FVH169" s="7"/>
      <c r="FVI169" s="7"/>
      <c r="FVJ169" s="7"/>
      <c r="FVK169" s="7"/>
      <c r="FVL169" s="7"/>
      <c r="FVM169" s="7"/>
      <c r="FVN169" s="7"/>
      <c r="FVO169" s="7"/>
      <c r="FVP169" s="7"/>
      <c r="FVQ169" s="7"/>
      <c r="FVR169" s="7"/>
      <c r="FVS169" s="7"/>
      <c r="FVT169" s="7"/>
      <c r="FVU169" s="7"/>
      <c r="FVV169" s="7"/>
      <c r="FVW169" s="7"/>
      <c r="FVX169" s="7"/>
      <c r="FVY169" s="7"/>
      <c r="FVZ169" s="7"/>
      <c r="FWA169" s="7"/>
      <c r="FWB169" s="7"/>
      <c r="FWC169" s="7"/>
      <c r="FWD169" s="7"/>
      <c r="FWE169" s="7"/>
      <c r="FWF169" s="7"/>
      <c r="FWG169" s="7"/>
      <c r="FWH169" s="7"/>
      <c r="FWI169" s="7"/>
      <c r="FWJ169" s="7"/>
      <c r="FWK169" s="7"/>
      <c r="FWL169" s="7"/>
      <c r="FWM169" s="7"/>
      <c r="FWN169" s="7"/>
      <c r="FWO169" s="7"/>
      <c r="FWP169" s="7"/>
      <c r="FWQ169" s="7"/>
      <c r="FWR169" s="7"/>
      <c r="FWS169" s="7"/>
      <c r="FWT169" s="7"/>
      <c r="FWU169" s="7"/>
      <c r="FWV169" s="7"/>
      <c r="FWW169" s="7"/>
      <c r="FWX169" s="7"/>
      <c r="FWY169" s="7"/>
      <c r="FWZ169" s="7"/>
      <c r="FXA169" s="7"/>
      <c r="FXB169" s="7"/>
      <c r="FXC169" s="7"/>
      <c r="FXD169" s="7"/>
      <c r="FXE169" s="7"/>
      <c r="FXF169" s="7"/>
      <c r="FXG169" s="7"/>
      <c r="FXH169" s="7"/>
      <c r="FXI169" s="7"/>
      <c r="FXJ169" s="7"/>
      <c r="FXK169" s="7"/>
      <c r="FXL169" s="7"/>
      <c r="FXM169" s="7"/>
      <c r="FXN169" s="7"/>
      <c r="FXO169" s="7"/>
      <c r="FXP169" s="7"/>
      <c r="FXQ169" s="7"/>
      <c r="FXR169" s="7"/>
      <c r="FXS169" s="7"/>
      <c r="FXT169" s="7"/>
      <c r="FXU169" s="7"/>
      <c r="FXV169" s="7"/>
      <c r="FXW169" s="7"/>
      <c r="FXX169" s="7"/>
      <c r="FXY169" s="7"/>
      <c r="FXZ169" s="7"/>
      <c r="FYA169" s="7"/>
      <c r="FYB169" s="7"/>
      <c r="FYC169" s="7"/>
      <c r="FYD169" s="7"/>
      <c r="FYE169" s="7"/>
      <c r="FYF169" s="7"/>
      <c r="FYG169" s="7"/>
      <c r="FYH169" s="7"/>
      <c r="FYI169" s="7"/>
      <c r="FYJ169" s="7"/>
      <c r="FYK169" s="7"/>
      <c r="FYL169" s="7"/>
      <c r="FYM169" s="7"/>
      <c r="FYN169" s="7"/>
      <c r="FYO169" s="7"/>
      <c r="FYP169" s="7"/>
      <c r="FYQ169" s="7"/>
      <c r="FYR169" s="7"/>
      <c r="FYS169" s="7"/>
      <c r="FYT169" s="7"/>
      <c r="FYU169" s="7"/>
      <c r="FYV169" s="7"/>
      <c r="FYW169" s="7"/>
      <c r="FYX169" s="7"/>
      <c r="FYY169" s="7"/>
      <c r="FYZ169" s="7"/>
      <c r="FZA169" s="7"/>
      <c r="FZB169" s="7"/>
      <c r="FZC169" s="7"/>
      <c r="FZD169" s="7"/>
      <c r="FZE169" s="7"/>
      <c r="FZF169" s="7"/>
      <c r="FZG169" s="7"/>
      <c r="FZH169" s="7"/>
      <c r="FZI169" s="7"/>
      <c r="FZJ169" s="7"/>
      <c r="FZK169" s="7"/>
      <c r="FZL169" s="7"/>
      <c r="FZM169" s="7"/>
      <c r="FZN169" s="7"/>
      <c r="FZO169" s="7"/>
      <c r="FZP169" s="7"/>
      <c r="FZQ169" s="7"/>
      <c r="FZR169" s="7"/>
      <c r="FZS169" s="7"/>
      <c r="FZT169" s="7"/>
      <c r="FZU169" s="7"/>
      <c r="FZV169" s="7"/>
      <c r="FZW169" s="7"/>
      <c r="FZX169" s="7"/>
      <c r="FZY169" s="7"/>
      <c r="FZZ169" s="7"/>
      <c r="GAA169" s="7"/>
      <c r="GAB169" s="7"/>
      <c r="GAC169" s="7"/>
      <c r="GAD169" s="7"/>
      <c r="GAE169" s="7"/>
      <c r="GAF169" s="7"/>
      <c r="GAG169" s="7"/>
      <c r="GAH169" s="7"/>
      <c r="GAI169" s="7"/>
      <c r="GAJ169" s="7"/>
      <c r="GAK169" s="7"/>
      <c r="GAL169" s="7"/>
      <c r="GAM169" s="7"/>
      <c r="GAN169" s="7"/>
      <c r="GAO169" s="7"/>
      <c r="GAP169" s="7"/>
      <c r="GAQ169" s="7"/>
      <c r="GAR169" s="7"/>
      <c r="GAS169" s="7"/>
      <c r="GAT169" s="7"/>
      <c r="GAU169" s="7"/>
      <c r="GAV169" s="7"/>
      <c r="GAW169" s="7"/>
      <c r="GAX169" s="7"/>
      <c r="GAY169" s="7"/>
      <c r="GAZ169" s="7"/>
      <c r="GBA169" s="7"/>
      <c r="GBB169" s="7"/>
      <c r="GBC169" s="7"/>
      <c r="GBD169" s="7"/>
      <c r="GBE169" s="7"/>
      <c r="GBF169" s="7"/>
      <c r="GBG169" s="7"/>
      <c r="GBH169" s="7"/>
      <c r="GBI169" s="7"/>
      <c r="GBJ169" s="7"/>
      <c r="GBK169" s="7"/>
      <c r="GBL169" s="7"/>
      <c r="GBM169" s="7"/>
      <c r="GBN169" s="7"/>
      <c r="GBO169" s="7"/>
      <c r="GBP169" s="7"/>
      <c r="GBQ169" s="7"/>
      <c r="GBR169" s="7"/>
      <c r="GBS169" s="7"/>
      <c r="GBT169" s="7"/>
      <c r="GBU169" s="7"/>
      <c r="GBV169" s="7"/>
      <c r="GBW169" s="7"/>
      <c r="GBX169" s="7"/>
      <c r="GBY169" s="7"/>
      <c r="GBZ169" s="7"/>
      <c r="GCA169" s="7"/>
      <c r="GCB169" s="7"/>
      <c r="GCC169" s="7"/>
      <c r="GCD169" s="7"/>
      <c r="GCE169" s="7"/>
      <c r="GCF169" s="7"/>
      <c r="GCG169" s="7"/>
      <c r="GCH169" s="7"/>
      <c r="GCI169" s="7"/>
      <c r="GCJ169" s="7"/>
      <c r="GCK169" s="7"/>
      <c r="GCL169" s="7"/>
      <c r="GCM169" s="7"/>
      <c r="GCN169" s="7"/>
      <c r="GCO169" s="7"/>
      <c r="GCP169" s="7"/>
      <c r="GCQ169" s="7"/>
      <c r="GCR169" s="7"/>
      <c r="GCS169" s="7"/>
      <c r="GCT169" s="7"/>
      <c r="GCU169" s="7"/>
      <c r="GCV169" s="7"/>
      <c r="GCW169" s="7"/>
      <c r="GCX169" s="7"/>
      <c r="GCY169" s="7"/>
      <c r="GCZ169" s="7"/>
      <c r="GDA169" s="7"/>
      <c r="GDB169" s="7"/>
      <c r="GDC169" s="7"/>
      <c r="GDD169" s="7"/>
      <c r="GDE169" s="7"/>
      <c r="GDF169" s="7"/>
      <c r="GDG169" s="7"/>
      <c r="GDH169" s="7"/>
      <c r="GDI169" s="7"/>
      <c r="GDJ169" s="7"/>
      <c r="GDK169" s="7"/>
      <c r="GDL169" s="7"/>
      <c r="GDM169" s="7"/>
      <c r="GDN169" s="7"/>
      <c r="GDO169" s="7"/>
      <c r="GDP169" s="7"/>
      <c r="GDQ169" s="7"/>
      <c r="GDR169" s="7"/>
      <c r="GDS169" s="7"/>
      <c r="GDT169" s="7"/>
      <c r="GDU169" s="7"/>
      <c r="GDV169" s="7"/>
      <c r="GDW169" s="7"/>
      <c r="GDX169" s="7"/>
      <c r="GDY169" s="7"/>
      <c r="GDZ169" s="7"/>
      <c r="GEA169" s="7"/>
      <c r="GEB169" s="7"/>
      <c r="GEC169" s="7"/>
      <c r="GED169" s="7"/>
      <c r="GEE169" s="7"/>
      <c r="GEF169" s="7"/>
      <c r="GEG169" s="7"/>
      <c r="GEH169" s="7"/>
      <c r="GEI169" s="7"/>
      <c r="GEJ169" s="7"/>
      <c r="GEK169" s="7"/>
      <c r="GEL169" s="7"/>
      <c r="GEM169" s="7"/>
      <c r="GEN169" s="7"/>
      <c r="GEO169" s="7"/>
      <c r="GEP169" s="7"/>
      <c r="GEQ169" s="7"/>
      <c r="GER169" s="7"/>
      <c r="GES169" s="7"/>
      <c r="GET169" s="7"/>
      <c r="GEU169" s="7"/>
      <c r="GEV169" s="7"/>
      <c r="GEW169" s="7"/>
      <c r="GEX169" s="7"/>
      <c r="GEY169" s="7"/>
      <c r="GEZ169" s="7"/>
      <c r="GFA169" s="7"/>
      <c r="GFB169" s="7"/>
      <c r="GFC169" s="7"/>
      <c r="GFD169" s="7"/>
      <c r="GFE169" s="7"/>
      <c r="GFF169" s="7"/>
      <c r="GFG169" s="7"/>
      <c r="GFH169" s="7"/>
      <c r="GFI169" s="7"/>
      <c r="GFJ169" s="7"/>
      <c r="GFK169" s="7"/>
      <c r="GFL169" s="7"/>
      <c r="GFM169" s="7"/>
      <c r="GFN169" s="7"/>
      <c r="GFO169" s="7"/>
      <c r="GFP169" s="7"/>
      <c r="GFQ169" s="7"/>
      <c r="GFR169" s="7"/>
      <c r="GFS169" s="7"/>
      <c r="GFT169" s="7"/>
      <c r="GFU169" s="7"/>
      <c r="GFV169" s="7"/>
      <c r="GFW169" s="7"/>
      <c r="GFX169" s="7"/>
      <c r="GFY169" s="7"/>
      <c r="GFZ169" s="7"/>
      <c r="GGA169" s="7"/>
      <c r="GGB169" s="7"/>
      <c r="GGC169" s="7"/>
      <c r="GGD169" s="7"/>
      <c r="GGE169" s="7"/>
      <c r="GGF169" s="7"/>
      <c r="GGG169" s="7"/>
      <c r="GGH169" s="7"/>
      <c r="GGI169" s="7"/>
      <c r="GGJ169" s="7"/>
      <c r="GGK169" s="7"/>
      <c r="GGL169" s="7"/>
      <c r="GGM169" s="7"/>
      <c r="GGN169" s="7"/>
      <c r="GGO169" s="7"/>
      <c r="GGP169" s="7"/>
      <c r="GGQ169" s="7"/>
      <c r="GGR169" s="7"/>
      <c r="GGS169" s="7"/>
      <c r="GGT169" s="7"/>
      <c r="GGU169" s="7"/>
      <c r="GGV169" s="7"/>
      <c r="GGW169" s="7"/>
      <c r="GGX169" s="7"/>
      <c r="GGY169" s="7"/>
      <c r="GGZ169" s="7"/>
      <c r="GHA169" s="7"/>
      <c r="GHB169" s="7"/>
      <c r="GHC169" s="7"/>
      <c r="GHD169" s="7"/>
      <c r="GHE169" s="7"/>
      <c r="GHF169" s="7"/>
      <c r="GHG169" s="7"/>
      <c r="GHH169" s="7"/>
      <c r="GHI169" s="7"/>
      <c r="GHJ169" s="7"/>
      <c r="GHK169" s="7"/>
      <c r="GHL169" s="7"/>
      <c r="GHM169" s="7"/>
      <c r="GHN169" s="7"/>
      <c r="GHO169" s="7"/>
      <c r="GHP169" s="7"/>
      <c r="GHQ169" s="7"/>
      <c r="GHR169" s="7"/>
      <c r="GHS169" s="7"/>
      <c r="GHT169" s="7"/>
      <c r="GHU169" s="7"/>
      <c r="GHV169" s="7"/>
      <c r="GHW169" s="7"/>
      <c r="GHX169" s="7"/>
      <c r="GHY169" s="7"/>
      <c r="GHZ169" s="7"/>
      <c r="GIA169" s="7"/>
      <c r="GIB169" s="7"/>
      <c r="GIC169" s="7"/>
      <c r="GID169" s="7"/>
      <c r="GIE169" s="7"/>
      <c r="GIF169" s="7"/>
      <c r="GIG169" s="7"/>
      <c r="GIH169" s="7"/>
      <c r="GII169" s="7"/>
      <c r="GIJ169" s="7"/>
      <c r="GIK169" s="7"/>
      <c r="GIL169" s="7"/>
      <c r="GIM169" s="7"/>
      <c r="GIN169" s="7"/>
      <c r="GIO169" s="7"/>
      <c r="GIP169" s="7"/>
      <c r="GIQ169" s="7"/>
      <c r="GIR169" s="7"/>
      <c r="GIS169" s="7"/>
      <c r="GIT169" s="7"/>
      <c r="GIU169" s="7"/>
      <c r="GIV169" s="7"/>
      <c r="GIW169" s="7"/>
      <c r="GIX169" s="7"/>
      <c r="GIY169" s="7"/>
      <c r="GIZ169" s="7"/>
      <c r="GJA169" s="7"/>
      <c r="GJB169" s="7"/>
      <c r="GJC169" s="7"/>
      <c r="GJD169" s="7"/>
      <c r="GJE169" s="7"/>
      <c r="GJF169" s="7"/>
      <c r="GJG169" s="7"/>
      <c r="GJH169" s="7"/>
      <c r="GJI169" s="7"/>
      <c r="GJJ169" s="7"/>
      <c r="GJK169" s="7"/>
      <c r="GJL169" s="7"/>
      <c r="GJM169" s="7"/>
      <c r="GJN169" s="7"/>
      <c r="GJO169" s="7"/>
      <c r="GJP169" s="7"/>
      <c r="GJQ169" s="7"/>
      <c r="GJR169" s="7"/>
      <c r="GJS169" s="7"/>
      <c r="GJT169" s="7"/>
      <c r="GJU169" s="7"/>
      <c r="GJV169" s="7"/>
      <c r="GJW169" s="7"/>
      <c r="GJX169" s="7"/>
      <c r="GJY169" s="7"/>
      <c r="GJZ169" s="7"/>
      <c r="GKA169" s="7"/>
      <c r="GKB169" s="7"/>
      <c r="GKC169" s="7"/>
      <c r="GKD169" s="7"/>
      <c r="GKE169" s="7"/>
      <c r="GKF169" s="7"/>
      <c r="GKG169" s="7"/>
      <c r="GKH169" s="7"/>
      <c r="GKI169" s="7"/>
      <c r="GKJ169" s="7"/>
      <c r="GKK169" s="7"/>
      <c r="GKL169" s="7"/>
      <c r="GKM169" s="7"/>
      <c r="GKN169" s="7"/>
      <c r="GKO169" s="7"/>
      <c r="GKP169" s="7"/>
      <c r="GKQ169" s="7"/>
      <c r="GKR169" s="7"/>
      <c r="GKS169" s="7"/>
      <c r="GKT169" s="7"/>
      <c r="GKU169" s="7"/>
      <c r="GKV169" s="7"/>
      <c r="GKW169" s="7"/>
      <c r="GKX169" s="7"/>
      <c r="GKY169" s="7"/>
      <c r="GKZ169" s="7"/>
      <c r="GLA169" s="7"/>
      <c r="GLB169" s="7"/>
      <c r="GLC169" s="7"/>
      <c r="GLD169" s="7"/>
      <c r="GLE169" s="7"/>
      <c r="GLF169" s="7"/>
      <c r="GLG169" s="7"/>
      <c r="GLH169" s="7"/>
      <c r="GLI169" s="7"/>
      <c r="GLJ169" s="7"/>
      <c r="GLK169" s="7"/>
      <c r="GLL169" s="7"/>
      <c r="GLM169" s="7"/>
      <c r="GLN169" s="7"/>
      <c r="GLO169" s="7"/>
      <c r="GLP169" s="7"/>
      <c r="GLQ169" s="7"/>
      <c r="GLR169" s="7"/>
      <c r="GLS169" s="7"/>
      <c r="GLT169" s="7"/>
      <c r="GLU169" s="7"/>
      <c r="GLV169" s="7"/>
      <c r="GLW169" s="7"/>
      <c r="GLX169" s="7"/>
      <c r="GLY169" s="7"/>
      <c r="GLZ169" s="7"/>
      <c r="GMA169" s="7"/>
      <c r="GMB169" s="7"/>
      <c r="GMC169" s="7"/>
      <c r="GMD169" s="7"/>
      <c r="GME169" s="7"/>
      <c r="GMF169" s="7"/>
      <c r="GMG169" s="7"/>
      <c r="GMH169" s="7"/>
      <c r="GMI169" s="7"/>
      <c r="GMJ169" s="7"/>
      <c r="GMK169" s="7"/>
      <c r="GML169" s="7"/>
      <c r="GMM169" s="7"/>
      <c r="GMN169" s="7"/>
      <c r="GMO169" s="7"/>
      <c r="GMP169" s="7"/>
      <c r="GMQ169" s="7"/>
      <c r="GMR169" s="7"/>
      <c r="GMS169" s="7"/>
      <c r="GMT169" s="7"/>
      <c r="GMU169" s="7"/>
      <c r="GMV169" s="7"/>
      <c r="GMW169" s="7"/>
      <c r="GMX169" s="7"/>
      <c r="GMY169" s="7"/>
      <c r="GMZ169" s="7"/>
      <c r="GNA169" s="7"/>
      <c r="GNB169" s="7"/>
      <c r="GNC169" s="7"/>
      <c r="GND169" s="7"/>
      <c r="GNE169" s="7"/>
      <c r="GNF169" s="7"/>
      <c r="GNG169" s="7"/>
      <c r="GNH169" s="7"/>
      <c r="GNI169" s="7"/>
      <c r="GNJ169" s="7"/>
      <c r="GNK169" s="7"/>
      <c r="GNL169" s="7"/>
      <c r="GNM169" s="7"/>
      <c r="GNN169" s="7"/>
      <c r="GNO169" s="7"/>
      <c r="GNP169" s="7"/>
      <c r="GNQ169" s="7"/>
      <c r="GNR169" s="7"/>
      <c r="GNS169" s="7"/>
      <c r="GNT169" s="7"/>
      <c r="GNU169" s="7"/>
      <c r="GNV169" s="7"/>
      <c r="GNW169" s="7"/>
      <c r="GNX169" s="7"/>
      <c r="GNY169" s="7"/>
      <c r="GNZ169" s="7"/>
      <c r="GOA169" s="7"/>
      <c r="GOB169" s="7"/>
      <c r="GOC169" s="7"/>
      <c r="GOD169" s="7"/>
      <c r="GOE169" s="7"/>
      <c r="GOF169" s="7"/>
      <c r="GOG169" s="7"/>
      <c r="GOH169" s="7"/>
      <c r="GOI169" s="7"/>
      <c r="GOJ169" s="7"/>
      <c r="GOK169" s="7"/>
      <c r="GOL169" s="7"/>
      <c r="GOM169" s="7"/>
      <c r="GON169" s="7"/>
      <c r="GOO169" s="7"/>
      <c r="GOP169" s="7"/>
      <c r="GOQ169" s="7"/>
      <c r="GOR169" s="7"/>
      <c r="GOS169" s="7"/>
      <c r="GOT169" s="7"/>
      <c r="GOU169" s="7"/>
      <c r="GOV169" s="7"/>
      <c r="GOW169" s="7"/>
      <c r="GOX169" s="7"/>
      <c r="GOY169" s="7"/>
      <c r="GOZ169" s="7"/>
      <c r="GPA169" s="7"/>
      <c r="GPB169" s="7"/>
      <c r="GPC169" s="7"/>
      <c r="GPD169" s="7"/>
      <c r="GPE169" s="7"/>
      <c r="GPF169" s="7"/>
      <c r="GPG169" s="7"/>
      <c r="GPH169" s="7"/>
      <c r="GPI169" s="7"/>
      <c r="GPJ169" s="7"/>
      <c r="GPK169" s="7"/>
      <c r="GPL169" s="7"/>
      <c r="GPM169" s="7"/>
      <c r="GPN169" s="7"/>
      <c r="GPO169" s="7"/>
      <c r="GPP169" s="7"/>
      <c r="GPQ169" s="7"/>
      <c r="GPR169" s="7"/>
      <c r="GPS169" s="7"/>
      <c r="GPT169" s="7"/>
      <c r="GPU169" s="7"/>
      <c r="GPV169" s="7"/>
      <c r="GPW169" s="7"/>
      <c r="GPX169" s="7"/>
      <c r="GPY169" s="7"/>
      <c r="GPZ169" s="7"/>
      <c r="GQA169" s="7"/>
      <c r="GQB169" s="7"/>
      <c r="GQC169" s="7"/>
      <c r="GQD169" s="7"/>
      <c r="GQE169" s="7"/>
      <c r="GQF169" s="7"/>
      <c r="GQG169" s="7"/>
      <c r="GQH169" s="7"/>
      <c r="GQI169" s="7"/>
      <c r="GQJ169" s="7"/>
      <c r="GQK169" s="7"/>
      <c r="GQL169" s="7"/>
      <c r="GQM169" s="7"/>
      <c r="GQN169" s="7"/>
      <c r="GQO169" s="7"/>
      <c r="GQP169" s="7"/>
      <c r="GQQ169" s="7"/>
      <c r="GQR169" s="7"/>
      <c r="GQS169" s="7"/>
      <c r="GQT169" s="7"/>
      <c r="GQU169" s="7"/>
      <c r="GQV169" s="7"/>
      <c r="GQW169" s="7"/>
      <c r="GQX169" s="7"/>
      <c r="GQY169" s="7"/>
      <c r="GQZ169" s="7"/>
      <c r="GRA169" s="7"/>
      <c r="GRB169" s="7"/>
      <c r="GRC169" s="7"/>
      <c r="GRD169" s="7"/>
      <c r="GRE169" s="7"/>
      <c r="GRF169" s="7"/>
      <c r="GRG169" s="7"/>
      <c r="GRH169" s="7"/>
      <c r="GRI169" s="7"/>
      <c r="GRJ169" s="7"/>
      <c r="GRK169" s="7"/>
      <c r="GRL169" s="7"/>
      <c r="GRM169" s="7"/>
      <c r="GRN169" s="7"/>
      <c r="GRO169" s="7"/>
      <c r="GRP169" s="7"/>
      <c r="GRQ169" s="7"/>
      <c r="GRR169" s="7"/>
      <c r="GRS169" s="7"/>
      <c r="GRT169" s="7"/>
      <c r="GRU169" s="7"/>
      <c r="GRV169" s="7"/>
      <c r="GRW169" s="7"/>
      <c r="GRX169" s="7"/>
      <c r="GRY169" s="7"/>
      <c r="GRZ169" s="7"/>
      <c r="GSA169" s="7"/>
      <c r="GSB169" s="7"/>
      <c r="GSC169" s="7"/>
      <c r="GSD169" s="7"/>
      <c r="GSE169" s="7"/>
      <c r="GSF169" s="7"/>
      <c r="GSG169" s="7"/>
      <c r="GSH169" s="7"/>
      <c r="GSI169" s="7"/>
      <c r="GSJ169" s="7"/>
      <c r="GSK169" s="7"/>
      <c r="GSL169" s="7"/>
      <c r="GSM169" s="7"/>
      <c r="GSN169" s="7"/>
      <c r="GSO169" s="7"/>
      <c r="GSP169" s="7"/>
      <c r="GSQ169" s="7"/>
      <c r="GSR169" s="7"/>
      <c r="GSS169" s="7"/>
      <c r="GST169" s="7"/>
      <c r="GSU169" s="7"/>
      <c r="GSV169" s="7"/>
      <c r="GSW169" s="7"/>
      <c r="GSX169" s="7"/>
      <c r="GSY169" s="7"/>
      <c r="GSZ169" s="7"/>
      <c r="GTA169" s="7"/>
      <c r="GTB169" s="7"/>
      <c r="GTC169" s="7"/>
      <c r="GTD169" s="7"/>
      <c r="GTE169" s="7"/>
      <c r="GTF169" s="7"/>
      <c r="GTG169" s="7"/>
      <c r="GTH169" s="7"/>
      <c r="GTI169" s="7"/>
      <c r="GTJ169" s="7"/>
      <c r="GTK169" s="7"/>
      <c r="GTL169" s="7"/>
      <c r="GTM169" s="7"/>
      <c r="GTN169" s="7"/>
      <c r="GTO169" s="7"/>
      <c r="GTP169" s="7"/>
      <c r="GTQ169" s="7"/>
      <c r="GTR169" s="7"/>
      <c r="GTS169" s="7"/>
      <c r="GTT169" s="7"/>
      <c r="GTU169" s="7"/>
      <c r="GTV169" s="7"/>
      <c r="GTW169" s="7"/>
      <c r="GTX169" s="7"/>
      <c r="GTY169" s="7"/>
      <c r="GTZ169" s="7"/>
      <c r="GUA169" s="7"/>
      <c r="GUB169" s="7"/>
      <c r="GUC169" s="7"/>
      <c r="GUD169" s="7"/>
      <c r="GUE169" s="7"/>
      <c r="GUF169" s="7"/>
      <c r="GUG169" s="7"/>
      <c r="GUH169" s="7"/>
      <c r="GUI169" s="7"/>
      <c r="GUJ169" s="7"/>
      <c r="GUK169" s="7"/>
      <c r="GUL169" s="7"/>
      <c r="GUM169" s="7"/>
      <c r="GUN169" s="7"/>
      <c r="GUO169" s="7"/>
      <c r="GUP169" s="7"/>
      <c r="GUQ169" s="7"/>
      <c r="GUR169" s="7"/>
      <c r="GUS169" s="7"/>
      <c r="GUT169" s="7"/>
      <c r="GUU169" s="7"/>
      <c r="GUV169" s="7"/>
      <c r="GUW169" s="7"/>
      <c r="GUX169" s="7"/>
      <c r="GUY169" s="7"/>
      <c r="GUZ169" s="7"/>
      <c r="GVA169" s="7"/>
      <c r="GVB169" s="7"/>
      <c r="GVC169" s="7"/>
      <c r="GVD169" s="7"/>
      <c r="GVE169" s="7"/>
      <c r="GVF169" s="7"/>
      <c r="GVG169" s="7"/>
      <c r="GVH169" s="7"/>
      <c r="GVI169" s="7"/>
      <c r="GVJ169" s="7"/>
      <c r="GVK169" s="7"/>
      <c r="GVL169" s="7"/>
      <c r="GVM169" s="7"/>
      <c r="GVN169" s="7"/>
      <c r="GVO169" s="7"/>
      <c r="GVP169" s="7"/>
      <c r="GVQ169" s="7"/>
      <c r="GVR169" s="7"/>
      <c r="GVS169" s="7"/>
      <c r="GVT169" s="7"/>
      <c r="GVU169" s="7"/>
      <c r="GVV169" s="7"/>
      <c r="GVW169" s="7"/>
      <c r="GVX169" s="7"/>
      <c r="GVY169" s="7"/>
      <c r="GVZ169" s="7"/>
      <c r="GWA169" s="7"/>
      <c r="GWB169" s="7"/>
      <c r="GWC169" s="7"/>
      <c r="GWD169" s="7"/>
      <c r="GWE169" s="7"/>
      <c r="GWF169" s="7"/>
      <c r="GWG169" s="7"/>
      <c r="GWH169" s="7"/>
      <c r="GWI169" s="7"/>
      <c r="GWJ169" s="7"/>
      <c r="GWK169" s="7"/>
      <c r="GWL169" s="7"/>
      <c r="GWM169" s="7"/>
      <c r="GWN169" s="7"/>
      <c r="GWO169" s="7"/>
      <c r="GWP169" s="7"/>
      <c r="GWQ169" s="7"/>
      <c r="GWR169" s="7"/>
      <c r="GWS169" s="7"/>
      <c r="GWT169" s="7"/>
      <c r="GWU169" s="7"/>
      <c r="GWV169" s="7"/>
      <c r="GWW169" s="7"/>
      <c r="GWX169" s="7"/>
      <c r="GWY169" s="7"/>
      <c r="GWZ169" s="7"/>
      <c r="GXA169" s="7"/>
      <c r="GXB169" s="7"/>
      <c r="GXC169" s="7"/>
      <c r="GXD169" s="7"/>
      <c r="GXE169" s="7"/>
      <c r="GXF169" s="7"/>
      <c r="GXG169" s="7"/>
      <c r="GXH169" s="7"/>
      <c r="GXI169" s="7"/>
      <c r="GXJ169" s="7"/>
      <c r="GXK169" s="7"/>
      <c r="GXL169" s="7"/>
      <c r="GXM169" s="7"/>
      <c r="GXN169" s="7"/>
      <c r="GXO169" s="7"/>
      <c r="GXP169" s="7"/>
      <c r="GXQ169" s="7"/>
      <c r="GXR169" s="7"/>
      <c r="GXS169" s="7"/>
      <c r="GXT169" s="7"/>
      <c r="GXU169" s="7"/>
      <c r="GXV169" s="7"/>
      <c r="GXW169" s="7"/>
      <c r="GXX169" s="7"/>
      <c r="GXY169" s="7"/>
      <c r="GXZ169" s="7"/>
      <c r="GYA169" s="7"/>
      <c r="GYB169" s="7"/>
      <c r="GYC169" s="7"/>
      <c r="GYD169" s="7"/>
      <c r="GYE169" s="7"/>
      <c r="GYF169" s="7"/>
      <c r="GYG169" s="7"/>
      <c r="GYH169" s="7"/>
      <c r="GYI169" s="7"/>
      <c r="GYJ169" s="7"/>
      <c r="GYK169" s="7"/>
      <c r="GYL169" s="7"/>
      <c r="GYM169" s="7"/>
      <c r="GYN169" s="7"/>
      <c r="GYO169" s="7"/>
      <c r="GYP169" s="7"/>
      <c r="GYQ169" s="7"/>
      <c r="GYR169" s="7"/>
      <c r="GYS169" s="7"/>
      <c r="GYT169" s="7"/>
      <c r="GYU169" s="7"/>
      <c r="GYV169" s="7"/>
      <c r="GYW169" s="7"/>
      <c r="GYX169" s="7"/>
      <c r="GYY169" s="7"/>
      <c r="GYZ169" s="7"/>
      <c r="GZA169" s="7"/>
      <c r="GZB169" s="7"/>
      <c r="GZC169" s="7"/>
      <c r="GZD169" s="7"/>
      <c r="GZE169" s="7"/>
      <c r="GZF169" s="7"/>
      <c r="GZG169" s="7"/>
      <c r="GZH169" s="7"/>
      <c r="GZI169" s="7"/>
      <c r="GZJ169" s="7"/>
      <c r="GZK169" s="7"/>
      <c r="GZL169" s="7"/>
      <c r="GZM169" s="7"/>
      <c r="GZN169" s="7"/>
      <c r="GZO169" s="7"/>
      <c r="GZP169" s="7"/>
      <c r="GZQ169" s="7"/>
      <c r="GZR169" s="7"/>
      <c r="GZS169" s="7"/>
      <c r="GZT169" s="7"/>
      <c r="GZU169" s="7"/>
      <c r="GZV169" s="7"/>
      <c r="GZW169" s="7"/>
      <c r="GZX169" s="7"/>
      <c r="GZY169" s="7"/>
      <c r="GZZ169" s="7"/>
      <c r="HAA169" s="7"/>
      <c r="HAB169" s="7"/>
      <c r="HAC169" s="7"/>
      <c r="HAD169" s="7"/>
      <c r="HAE169" s="7"/>
      <c r="HAF169" s="7"/>
      <c r="HAG169" s="7"/>
      <c r="HAH169" s="7"/>
      <c r="HAI169" s="7"/>
      <c r="HAJ169" s="7"/>
      <c r="HAK169" s="7"/>
      <c r="HAL169" s="7"/>
      <c r="HAM169" s="7"/>
      <c r="HAN169" s="7"/>
      <c r="HAO169" s="7"/>
      <c r="HAP169" s="7"/>
      <c r="HAQ169" s="7"/>
      <c r="HAR169" s="7"/>
      <c r="HAS169" s="7"/>
      <c r="HAT169" s="7"/>
      <c r="HAU169" s="7"/>
      <c r="HAV169" s="7"/>
      <c r="HAW169" s="7"/>
      <c r="HAX169" s="7"/>
      <c r="HAY169" s="7"/>
      <c r="HAZ169" s="7"/>
      <c r="HBA169" s="7"/>
      <c r="HBB169" s="7"/>
      <c r="HBC169" s="7"/>
      <c r="HBD169" s="7"/>
      <c r="HBE169" s="7"/>
      <c r="HBF169" s="7"/>
      <c r="HBG169" s="7"/>
      <c r="HBH169" s="7"/>
      <c r="HBI169" s="7"/>
      <c r="HBJ169" s="7"/>
      <c r="HBK169" s="7"/>
      <c r="HBL169" s="7"/>
      <c r="HBM169" s="7"/>
      <c r="HBN169" s="7"/>
      <c r="HBO169" s="7"/>
      <c r="HBP169" s="7"/>
      <c r="HBQ169" s="7"/>
      <c r="HBR169" s="7"/>
      <c r="HBS169" s="7"/>
      <c r="HBT169" s="7"/>
      <c r="HBU169" s="7"/>
      <c r="HBV169" s="7"/>
      <c r="HBW169" s="7"/>
      <c r="HBX169" s="7"/>
      <c r="HBY169" s="7"/>
      <c r="HBZ169" s="7"/>
      <c r="HCA169" s="7"/>
      <c r="HCB169" s="7"/>
      <c r="HCC169" s="7"/>
      <c r="HCD169" s="7"/>
      <c r="HCE169" s="7"/>
      <c r="HCF169" s="7"/>
      <c r="HCG169" s="7"/>
      <c r="HCH169" s="7"/>
      <c r="HCI169" s="7"/>
      <c r="HCJ169" s="7"/>
      <c r="HCK169" s="7"/>
      <c r="HCL169" s="7"/>
      <c r="HCM169" s="7"/>
      <c r="HCN169" s="7"/>
      <c r="HCO169" s="7"/>
      <c r="HCP169" s="7"/>
      <c r="HCQ169" s="7"/>
      <c r="HCR169" s="7"/>
      <c r="HCS169" s="7"/>
      <c r="HCT169" s="7"/>
      <c r="HCU169" s="7"/>
      <c r="HCV169" s="7"/>
      <c r="HCW169" s="7"/>
      <c r="HCX169" s="7"/>
      <c r="HCY169" s="7"/>
      <c r="HCZ169" s="7"/>
      <c r="HDA169" s="7"/>
      <c r="HDB169" s="7"/>
      <c r="HDC169" s="7"/>
      <c r="HDD169" s="7"/>
      <c r="HDE169" s="7"/>
      <c r="HDF169" s="7"/>
      <c r="HDG169" s="7"/>
      <c r="HDH169" s="7"/>
      <c r="HDI169" s="7"/>
      <c r="HDJ169" s="7"/>
      <c r="HDK169" s="7"/>
      <c r="HDL169" s="7"/>
      <c r="HDM169" s="7"/>
      <c r="HDN169" s="7"/>
      <c r="HDO169" s="7"/>
      <c r="HDP169" s="7"/>
      <c r="HDQ169" s="7"/>
      <c r="HDR169" s="7"/>
      <c r="HDS169" s="7"/>
      <c r="HDT169" s="7"/>
      <c r="HDU169" s="7"/>
      <c r="HDV169" s="7"/>
      <c r="HDW169" s="7"/>
      <c r="HDX169" s="7"/>
      <c r="HDY169" s="7"/>
      <c r="HDZ169" s="7"/>
      <c r="HEA169" s="7"/>
      <c r="HEB169" s="7"/>
      <c r="HEC169" s="7"/>
      <c r="HED169" s="7"/>
      <c r="HEE169" s="7"/>
      <c r="HEF169" s="7"/>
      <c r="HEG169" s="7"/>
      <c r="HEH169" s="7"/>
      <c r="HEI169" s="7"/>
      <c r="HEJ169" s="7"/>
      <c r="HEK169" s="7"/>
      <c r="HEL169" s="7"/>
      <c r="HEM169" s="7"/>
      <c r="HEN169" s="7"/>
      <c r="HEO169" s="7"/>
      <c r="HEP169" s="7"/>
      <c r="HEQ169" s="7"/>
      <c r="HER169" s="7"/>
      <c r="HES169" s="7"/>
      <c r="HET169" s="7"/>
      <c r="HEU169" s="7"/>
      <c r="HEV169" s="7"/>
      <c r="HEW169" s="7"/>
      <c r="HEX169" s="7"/>
      <c r="HEY169" s="7"/>
      <c r="HEZ169" s="7"/>
      <c r="HFA169" s="7"/>
      <c r="HFB169" s="7"/>
      <c r="HFC169" s="7"/>
      <c r="HFD169" s="7"/>
      <c r="HFE169" s="7"/>
      <c r="HFF169" s="7"/>
      <c r="HFG169" s="7"/>
      <c r="HFH169" s="7"/>
      <c r="HFI169" s="7"/>
      <c r="HFJ169" s="7"/>
      <c r="HFK169" s="7"/>
      <c r="HFL169" s="7"/>
      <c r="HFM169" s="7"/>
      <c r="HFN169" s="7"/>
      <c r="HFO169" s="7"/>
      <c r="HFP169" s="7"/>
      <c r="HFQ169" s="7"/>
      <c r="HFR169" s="7"/>
      <c r="HFS169" s="7"/>
      <c r="HFT169" s="7"/>
      <c r="HFU169" s="7"/>
      <c r="HFV169" s="7"/>
      <c r="HFW169" s="7"/>
      <c r="HFX169" s="7"/>
      <c r="HFY169" s="7"/>
      <c r="HFZ169" s="7"/>
      <c r="HGA169" s="7"/>
      <c r="HGB169" s="7"/>
      <c r="HGC169" s="7"/>
      <c r="HGD169" s="7"/>
      <c r="HGE169" s="7"/>
      <c r="HGF169" s="7"/>
      <c r="HGG169" s="7"/>
      <c r="HGH169" s="7"/>
      <c r="HGI169" s="7"/>
      <c r="HGJ169" s="7"/>
      <c r="HGK169" s="7"/>
      <c r="HGL169" s="7"/>
      <c r="HGM169" s="7"/>
      <c r="HGN169" s="7"/>
      <c r="HGO169" s="7"/>
      <c r="HGP169" s="7"/>
      <c r="HGQ169" s="7"/>
      <c r="HGR169" s="7"/>
      <c r="HGS169" s="7"/>
      <c r="HGT169" s="7"/>
      <c r="HGU169" s="7"/>
      <c r="HGV169" s="7"/>
      <c r="HGW169" s="7"/>
      <c r="HGX169" s="7"/>
      <c r="HGY169" s="7"/>
      <c r="HGZ169" s="7"/>
      <c r="HHA169" s="7"/>
      <c r="HHB169" s="7"/>
      <c r="HHC169" s="7"/>
      <c r="HHD169" s="7"/>
      <c r="HHE169" s="7"/>
      <c r="HHF169" s="7"/>
      <c r="HHG169" s="7"/>
      <c r="HHH169" s="7"/>
      <c r="HHI169" s="7"/>
      <c r="HHJ169" s="7"/>
      <c r="HHK169" s="7"/>
      <c r="HHL169" s="7"/>
      <c r="HHM169" s="7"/>
      <c r="HHN169" s="7"/>
      <c r="HHO169" s="7"/>
      <c r="HHP169" s="7"/>
      <c r="HHQ169" s="7"/>
      <c r="HHR169" s="7"/>
      <c r="HHS169" s="7"/>
      <c r="HHT169" s="7"/>
      <c r="HHU169" s="7"/>
      <c r="HHV169" s="7"/>
      <c r="HHW169" s="7"/>
      <c r="HHX169" s="7"/>
      <c r="HHY169" s="7"/>
      <c r="HHZ169" s="7"/>
      <c r="HIA169" s="7"/>
      <c r="HIB169" s="7"/>
      <c r="HIC169" s="7"/>
      <c r="HID169" s="7"/>
      <c r="HIE169" s="7"/>
      <c r="HIF169" s="7"/>
      <c r="HIG169" s="7"/>
      <c r="HIH169" s="7"/>
      <c r="HII169" s="7"/>
      <c r="HIJ169" s="7"/>
      <c r="HIK169" s="7"/>
      <c r="HIL169" s="7"/>
      <c r="HIM169" s="7"/>
      <c r="HIN169" s="7"/>
      <c r="HIO169" s="7"/>
      <c r="HIP169" s="7"/>
      <c r="HIQ169" s="7"/>
      <c r="HIR169" s="7"/>
      <c r="HIS169" s="7"/>
      <c r="HIT169" s="7"/>
      <c r="HIU169" s="7"/>
      <c r="HIV169" s="7"/>
      <c r="HIW169" s="7"/>
      <c r="HIX169" s="7"/>
      <c r="HIY169" s="7"/>
      <c r="HIZ169" s="7"/>
      <c r="HJA169" s="7"/>
      <c r="HJB169" s="7"/>
      <c r="HJC169" s="7"/>
      <c r="HJD169" s="7"/>
      <c r="HJE169" s="7"/>
      <c r="HJF169" s="7"/>
      <c r="HJG169" s="7"/>
      <c r="HJH169" s="7"/>
      <c r="HJI169" s="7"/>
      <c r="HJJ169" s="7"/>
      <c r="HJK169" s="7"/>
      <c r="HJL169" s="7"/>
      <c r="HJM169" s="7"/>
      <c r="HJN169" s="7"/>
      <c r="HJO169" s="7"/>
      <c r="HJP169" s="7"/>
      <c r="HJQ169" s="7"/>
      <c r="HJR169" s="7"/>
      <c r="HJS169" s="7"/>
      <c r="HJT169" s="7"/>
      <c r="HJU169" s="7"/>
      <c r="HJV169" s="7"/>
      <c r="HJW169" s="7"/>
      <c r="HJX169" s="7"/>
      <c r="HJY169" s="7"/>
      <c r="HJZ169" s="7"/>
      <c r="HKA169" s="7"/>
      <c r="HKB169" s="7"/>
      <c r="HKC169" s="7"/>
      <c r="HKD169" s="7"/>
      <c r="HKE169" s="7"/>
      <c r="HKF169" s="7"/>
      <c r="HKG169" s="7"/>
      <c r="HKH169" s="7"/>
      <c r="HKI169" s="7"/>
      <c r="HKJ169" s="7"/>
      <c r="HKK169" s="7"/>
      <c r="HKL169" s="7"/>
      <c r="HKM169" s="7"/>
      <c r="HKN169" s="7"/>
      <c r="HKO169" s="7"/>
      <c r="HKP169" s="7"/>
      <c r="HKQ169" s="7"/>
      <c r="HKR169" s="7"/>
      <c r="HKS169" s="7"/>
      <c r="HKT169" s="7"/>
      <c r="HKU169" s="7"/>
      <c r="HKV169" s="7"/>
      <c r="HKW169" s="7"/>
      <c r="HKX169" s="7"/>
      <c r="HKY169" s="7"/>
      <c r="HKZ169" s="7"/>
      <c r="HLA169" s="7"/>
      <c r="HLB169" s="7"/>
      <c r="HLC169" s="7"/>
      <c r="HLD169" s="7"/>
      <c r="HLE169" s="7"/>
      <c r="HLF169" s="7"/>
      <c r="HLG169" s="7"/>
      <c r="HLH169" s="7"/>
      <c r="HLI169" s="7"/>
      <c r="HLJ169" s="7"/>
      <c r="HLK169" s="7"/>
      <c r="HLL169" s="7"/>
      <c r="HLM169" s="7"/>
      <c r="HLN169" s="7"/>
      <c r="HLO169" s="7"/>
      <c r="HLP169" s="7"/>
      <c r="HLQ169" s="7"/>
      <c r="HLR169" s="7"/>
      <c r="HLS169" s="7"/>
      <c r="HLT169" s="7"/>
      <c r="HLU169" s="7"/>
      <c r="HLV169" s="7"/>
      <c r="HLW169" s="7"/>
      <c r="HLX169" s="7"/>
      <c r="HLY169" s="7"/>
      <c r="HLZ169" s="7"/>
      <c r="HMA169" s="7"/>
      <c r="HMB169" s="7"/>
      <c r="HMC169" s="7"/>
      <c r="HMD169" s="7"/>
      <c r="HME169" s="7"/>
      <c r="HMF169" s="7"/>
      <c r="HMG169" s="7"/>
      <c r="HMH169" s="7"/>
      <c r="HMI169" s="7"/>
      <c r="HMJ169" s="7"/>
      <c r="HMK169" s="7"/>
      <c r="HML169" s="7"/>
      <c r="HMM169" s="7"/>
      <c r="HMN169" s="7"/>
      <c r="HMO169" s="7"/>
      <c r="HMP169" s="7"/>
      <c r="HMQ169" s="7"/>
      <c r="HMR169" s="7"/>
      <c r="HMS169" s="7"/>
      <c r="HMT169" s="7"/>
      <c r="HMU169" s="7"/>
      <c r="HMV169" s="7"/>
      <c r="HMW169" s="7"/>
      <c r="HMX169" s="7"/>
      <c r="HMY169" s="7"/>
      <c r="HMZ169" s="7"/>
      <c r="HNA169" s="7"/>
      <c r="HNB169" s="7"/>
      <c r="HNC169" s="7"/>
      <c r="HND169" s="7"/>
      <c r="HNE169" s="7"/>
      <c r="HNF169" s="7"/>
      <c r="HNG169" s="7"/>
      <c r="HNH169" s="7"/>
      <c r="HNI169" s="7"/>
      <c r="HNJ169" s="7"/>
      <c r="HNK169" s="7"/>
      <c r="HNL169" s="7"/>
      <c r="HNM169" s="7"/>
      <c r="HNN169" s="7"/>
      <c r="HNO169" s="7"/>
      <c r="HNP169" s="7"/>
      <c r="HNQ169" s="7"/>
      <c r="HNR169" s="7"/>
      <c r="HNS169" s="7"/>
      <c r="HNT169" s="7"/>
      <c r="HNU169" s="7"/>
      <c r="HNV169" s="7"/>
      <c r="HNW169" s="7"/>
      <c r="HNX169" s="7"/>
      <c r="HNY169" s="7"/>
      <c r="HNZ169" s="7"/>
      <c r="HOA169" s="7"/>
      <c r="HOB169" s="7"/>
      <c r="HOC169" s="7"/>
      <c r="HOD169" s="7"/>
      <c r="HOE169" s="7"/>
      <c r="HOF169" s="7"/>
      <c r="HOG169" s="7"/>
      <c r="HOH169" s="7"/>
      <c r="HOI169" s="7"/>
      <c r="HOJ169" s="7"/>
      <c r="HOK169" s="7"/>
      <c r="HOL169" s="7"/>
      <c r="HOM169" s="7"/>
      <c r="HON169" s="7"/>
      <c r="HOO169" s="7"/>
      <c r="HOP169" s="7"/>
      <c r="HOQ169" s="7"/>
      <c r="HOR169" s="7"/>
      <c r="HOS169" s="7"/>
      <c r="HOT169" s="7"/>
      <c r="HOU169" s="7"/>
      <c r="HOV169" s="7"/>
      <c r="HOW169" s="7"/>
      <c r="HOX169" s="7"/>
      <c r="HOY169" s="7"/>
      <c r="HOZ169" s="7"/>
      <c r="HPA169" s="7"/>
      <c r="HPB169" s="7"/>
      <c r="HPC169" s="7"/>
      <c r="HPD169" s="7"/>
      <c r="HPE169" s="7"/>
      <c r="HPF169" s="7"/>
      <c r="HPG169" s="7"/>
      <c r="HPH169" s="7"/>
      <c r="HPI169" s="7"/>
      <c r="HPJ169" s="7"/>
      <c r="HPK169" s="7"/>
      <c r="HPL169" s="7"/>
      <c r="HPM169" s="7"/>
      <c r="HPN169" s="7"/>
      <c r="HPO169" s="7"/>
      <c r="HPP169" s="7"/>
      <c r="HPQ169" s="7"/>
      <c r="HPR169" s="7"/>
      <c r="HPS169" s="7"/>
      <c r="HPT169" s="7"/>
      <c r="HPU169" s="7"/>
      <c r="HPV169" s="7"/>
      <c r="HPW169" s="7"/>
      <c r="HPX169" s="7"/>
      <c r="HPY169" s="7"/>
      <c r="HPZ169" s="7"/>
      <c r="HQA169" s="7"/>
      <c r="HQB169" s="7"/>
      <c r="HQC169" s="7"/>
      <c r="HQD169" s="7"/>
      <c r="HQE169" s="7"/>
      <c r="HQF169" s="7"/>
      <c r="HQG169" s="7"/>
      <c r="HQH169" s="7"/>
      <c r="HQI169" s="7"/>
      <c r="HQJ169" s="7"/>
      <c r="HQK169" s="7"/>
      <c r="HQL169" s="7"/>
      <c r="HQM169" s="7"/>
      <c r="HQN169" s="7"/>
      <c r="HQO169" s="7"/>
      <c r="HQP169" s="7"/>
      <c r="HQQ169" s="7"/>
      <c r="HQR169" s="7"/>
      <c r="HQS169" s="7"/>
      <c r="HQT169" s="7"/>
      <c r="HQU169" s="7"/>
      <c r="HQV169" s="7"/>
      <c r="HQW169" s="7"/>
      <c r="HQX169" s="7"/>
      <c r="HQY169" s="7"/>
      <c r="HQZ169" s="7"/>
      <c r="HRA169" s="7"/>
      <c r="HRB169" s="7"/>
      <c r="HRC169" s="7"/>
      <c r="HRD169" s="7"/>
      <c r="HRE169" s="7"/>
      <c r="HRF169" s="7"/>
      <c r="HRG169" s="7"/>
      <c r="HRH169" s="7"/>
      <c r="HRI169" s="7"/>
      <c r="HRJ169" s="7"/>
      <c r="HRK169" s="7"/>
      <c r="HRL169" s="7"/>
      <c r="HRM169" s="7"/>
      <c r="HRN169" s="7"/>
      <c r="HRO169" s="7"/>
      <c r="HRP169" s="7"/>
      <c r="HRQ169" s="7"/>
      <c r="HRR169" s="7"/>
      <c r="HRS169" s="7"/>
      <c r="HRT169" s="7"/>
      <c r="HRU169" s="7"/>
      <c r="HRV169" s="7"/>
      <c r="HRW169" s="7"/>
      <c r="HRX169" s="7"/>
      <c r="HRY169" s="7"/>
      <c r="HRZ169" s="7"/>
      <c r="HSA169" s="7"/>
      <c r="HSB169" s="7"/>
      <c r="HSC169" s="7"/>
      <c r="HSD169" s="7"/>
      <c r="HSE169" s="7"/>
      <c r="HSF169" s="7"/>
      <c r="HSG169" s="7"/>
      <c r="HSH169" s="7"/>
      <c r="HSI169" s="7"/>
      <c r="HSJ169" s="7"/>
      <c r="HSK169" s="7"/>
      <c r="HSL169" s="7"/>
      <c r="HSM169" s="7"/>
      <c r="HSN169" s="7"/>
      <c r="HSO169" s="7"/>
      <c r="HSP169" s="7"/>
      <c r="HSQ169" s="7"/>
      <c r="HSR169" s="7"/>
      <c r="HSS169" s="7"/>
      <c r="HST169" s="7"/>
      <c r="HSU169" s="7"/>
      <c r="HSV169" s="7"/>
      <c r="HSW169" s="7"/>
      <c r="HSX169" s="7"/>
      <c r="HSY169" s="7"/>
      <c r="HSZ169" s="7"/>
      <c r="HTA169" s="7"/>
      <c r="HTB169" s="7"/>
      <c r="HTC169" s="7"/>
      <c r="HTD169" s="7"/>
      <c r="HTE169" s="7"/>
      <c r="HTF169" s="7"/>
      <c r="HTG169" s="7"/>
      <c r="HTH169" s="7"/>
      <c r="HTI169" s="7"/>
      <c r="HTJ169" s="7"/>
      <c r="HTK169" s="7"/>
      <c r="HTL169" s="7"/>
      <c r="HTM169" s="7"/>
      <c r="HTN169" s="7"/>
      <c r="HTO169" s="7"/>
      <c r="HTP169" s="7"/>
      <c r="HTQ169" s="7"/>
      <c r="HTR169" s="7"/>
      <c r="HTS169" s="7"/>
      <c r="HTT169" s="7"/>
      <c r="HTU169" s="7"/>
      <c r="HTV169" s="7"/>
      <c r="HTW169" s="7"/>
      <c r="HTX169" s="7"/>
      <c r="HTY169" s="7"/>
      <c r="HTZ169" s="7"/>
      <c r="HUA169" s="7"/>
      <c r="HUB169" s="7"/>
      <c r="HUC169" s="7"/>
      <c r="HUD169" s="7"/>
      <c r="HUE169" s="7"/>
      <c r="HUF169" s="7"/>
      <c r="HUG169" s="7"/>
      <c r="HUH169" s="7"/>
      <c r="HUI169" s="7"/>
      <c r="HUJ169" s="7"/>
      <c r="HUK169" s="7"/>
      <c r="HUL169" s="7"/>
      <c r="HUM169" s="7"/>
      <c r="HUN169" s="7"/>
      <c r="HUO169" s="7"/>
      <c r="HUP169" s="7"/>
      <c r="HUQ169" s="7"/>
      <c r="HUR169" s="7"/>
      <c r="HUS169" s="7"/>
      <c r="HUT169" s="7"/>
      <c r="HUU169" s="7"/>
      <c r="HUV169" s="7"/>
      <c r="HUW169" s="7"/>
      <c r="HUX169" s="7"/>
      <c r="HUY169" s="7"/>
      <c r="HUZ169" s="7"/>
      <c r="HVA169" s="7"/>
      <c r="HVB169" s="7"/>
      <c r="HVC169" s="7"/>
      <c r="HVD169" s="7"/>
      <c r="HVE169" s="7"/>
      <c r="HVF169" s="7"/>
      <c r="HVG169" s="7"/>
      <c r="HVH169" s="7"/>
      <c r="HVI169" s="7"/>
      <c r="HVJ169" s="7"/>
      <c r="HVK169" s="7"/>
      <c r="HVL169" s="7"/>
      <c r="HVM169" s="7"/>
      <c r="HVN169" s="7"/>
      <c r="HVO169" s="7"/>
      <c r="HVP169" s="7"/>
      <c r="HVQ169" s="7"/>
      <c r="HVR169" s="7"/>
      <c r="HVS169" s="7"/>
      <c r="HVT169" s="7"/>
      <c r="HVU169" s="7"/>
      <c r="HVV169" s="7"/>
      <c r="HVW169" s="7"/>
      <c r="HVX169" s="7"/>
      <c r="HVY169" s="7"/>
      <c r="HVZ169" s="7"/>
      <c r="HWA169" s="7"/>
      <c r="HWB169" s="7"/>
      <c r="HWC169" s="7"/>
      <c r="HWD169" s="7"/>
      <c r="HWE169" s="7"/>
      <c r="HWF169" s="7"/>
      <c r="HWG169" s="7"/>
      <c r="HWH169" s="7"/>
      <c r="HWI169" s="7"/>
      <c r="HWJ169" s="7"/>
      <c r="HWK169" s="7"/>
      <c r="HWL169" s="7"/>
      <c r="HWM169" s="7"/>
      <c r="HWN169" s="7"/>
      <c r="HWO169" s="7"/>
      <c r="HWP169" s="7"/>
      <c r="HWQ169" s="7"/>
      <c r="HWR169" s="7"/>
      <c r="HWS169" s="7"/>
      <c r="HWT169" s="7"/>
      <c r="HWU169" s="7"/>
      <c r="HWV169" s="7"/>
      <c r="HWW169" s="7"/>
      <c r="HWX169" s="7"/>
      <c r="HWY169" s="7"/>
      <c r="HWZ169" s="7"/>
      <c r="HXA169" s="7"/>
      <c r="HXB169" s="7"/>
      <c r="HXC169" s="7"/>
      <c r="HXD169" s="7"/>
      <c r="HXE169" s="7"/>
      <c r="HXF169" s="7"/>
      <c r="HXG169" s="7"/>
      <c r="HXH169" s="7"/>
      <c r="HXI169" s="7"/>
      <c r="HXJ169" s="7"/>
      <c r="HXK169" s="7"/>
      <c r="HXL169" s="7"/>
      <c r="HXM169" s="7"/>
      <c r="HXN169" s="7"/>
      <c r="HXO169" s="7"/>
      <c r="HXP169" s="7"/>
      <c r="HXQ169" s="7"/>
      <c r="HXR169" s="7"/>
      <c r="HXS169" s="7"/>
      <c r="HXT169" s="7"/>
      <c r="HXU169" s="7"/>
      <c r="HXV169" s="7"/>
      <c r="HXW169" s="7"/>
      <c r="HXX169" s="7"/>
      <c r="HXY169" s="7"/>
      <c r="HXZ169" s="7"/>
      <c r="HYA169" s="7"/>
      <c r="HYB169" s="7"/>
      <c r="HYC169" s="7"/>
      <c r="HYD169" s="7"/>
      <c r="HYE169" s="7"/>
      <c r="HYF169" s="7"/>
      <c r="HYG169" s="7"/>
      <c r="HYH169" s="7"/>
      <c r="HYI169" s="7"/>
      <c r="HYJ169" s="7"/>
      <c r="HYK169" s="7"/>
      <c r="HYL169" s="7"/>
      <c r="HYM169" s="7"/>
      <c r="HYN169" s="7"/>
      <c r="HYO169" s="7"/>
      <c r="HYP169" s="7"/>
      <c r="HYQ169" s="7"/>
      <c r="HYR169" s="7"/>
      <c r="HYS169" s="7"/>
      <c r="HYT169" s="7"/>
      <c r="HYU169" s="7"/>
      <c r="HYV169" s="7"/>
      <c r="HYW169" s="7"/>
      <c r="HYX169" s="7"/>
      <c r="HYY169" s="7"/>
      <c r="HYZ169" s="7"/>
      <c r="HZA169" s="7"/>
      <c r="HZB169" s="7"/>
      <c r="HZC169" s="7"/>
      <c r="HZD169" s="7"/>
      <c r="HZE169" s="7"/>
      <c r="HZF169" s="7"/>
      <c r="HZG169" s="7"/>
      <c r="HZH169" s="7"/>
      <c r="HZI169" s="7"/>
      <c r="HZJ169" s="7"/>
      <c r="HZK169" s="7"/>
      <c r="HZL169" s="7"/>
      <c r="HZM169" s="7"/>
      <c r="HZN169" s="7"/>
      <c r="HZO169" s="7"/>
      <c r="HZP169" s="7"/>
      <c r="HZQ169" s="7"/>
      <c r="HZR169" s="7"/>
      <c r="HZS169" s="7"/>
      <c r="HZT169" s="7"/>
      <c r="HZU169" s="7"/>
      <c r="HZV169" s="7"/>
      <c r="HZW169" s="7"/>
      <c r="HZX169" s="7"/>
      <c r="HZY169" s="7"/>
      <c r="HZZ169" s="7"/>
      <c r="IAA169" s="7"/>
      <c r="IAB169" s="7"/>
      <c r="IAC169" s="7"/>
      <c r="IAD169" s="7"/>
      <c r="IAE169" s="7"/>
      <c r="IAF169" s="7"/>
      <c r="IAG169" s="7"/>
      <c r="IAH169" s="7"/>
      <c r="IAI169" s="7"/>
      <c r="IAJ169" s="7"/>
      <c r="IAK169" s="7"/>
      <c r="IAL169" s="7"/>
      <c r="IAM169" s="7"/>
      <c r="IAN169" s="7"/>
      <c r="IAO169" s="7"/>
      <c r="IAP169" s="7"/>
      <c r="IAQ169" s="7"/>
      <c r="IAR169" s="7"/>
      <c r="IAS169" s="7"/>
      <c r="IAT169" s="7"/>
      <c r="IAU169" s="7"/>
      <c r="IAV169" s="7"/>
      <c r="IAW169" s="7"/>
      <c r="IAX169" s="7"/>
      <c r="IAY169" s="7"/>
      <c r="IAZ169" s="7"/>
      <c r="IBA169" s="7"/>
      <c r="IBB169" s="7"/>
      <c r="IBC169" s="7"/>
      <c r="IBD169" s="7"/>
      <c r="IBE169" s="7"/>
      <c r="IBF169" s="7"/>
      <c r="IBG169" s="7"/>
      <c r="IBH169" s="7"/>
      <c r="IBI169" s="7"/>
      <c r="IBJ169" s="7"/>
      <c r="IBK169" s="7"/>
      <c r="IBL169" s="7"/>
      <c r="IBM169" s="7"/>
      <c r="IBN169" s="7"/>
      <c r="IBO169" s="7"/>
      <c r="IBP169" s="7"/>
      <c r="IBQ169" s="7"/>
      <c r="IBR169" s="7"/>
      <c r="IBS169" s="7"/>
      <c r="IBT169" s="7"/>
      <c r="IBU169" s="7"/>
      <c r="IBV169" s="7"/>
      <c r="IBW169" s="7"/>
      <c r="IBX169" s="7"/>
      <c r="IBY169" s="7"/>
      <c r="IBZ169" s="7"/>
      <c r="ICA169" s="7"/>
      <c r="ICB169" s="7"/>
      <c r="ICC169" s="7"/>
      <c r="ICD169" s="7"/>
      <c r="ICE169" s="7"/>
      <c r="ICF169" s="7"/>
      <c r="ICG169" s="7"/>
      <c r="ICH169" s="7"/>
      <c r="ICI169" s="7"/>
      <c r="ICJ169" s="7"/>
      <c r="ICK169" s="7"/>
      <c r="ICL169" s="7"/>
      <c r="ICM169" s="7"/>
      <c r="ICN169" s="7"/>
      <c r="ICO169" s="7"/>
      <c r="ICP169" s="7"/>
      <c r="ICQ169" s="7"/>
      <c r="ICR169" s="7"/>
      <c r="ICS169" s="7"/>
      <c r="ICT169" s="7"/>
      <c r="ICU169" s="7"/>
      <c r="ICV169" s="7"/>
      <c r="ICW169" s="7"/>
      <c r="ICX169" s="7"/>
      <c r="ICY169" s="7"/>
      <c r="ICZ169" s="7"/>
      <c r="IDA169" s="7"/>
      <c r="IDB169" s="7"/>
      <c r="IDC169" s="7"/>
      <c r="IDD169" s="7"/>
      <c r="IDE169" s="7"/>
      <c r="IDF169" s="7"/>
      <c r="IDG169" s="7"/>
      <c r="IDH169" s="7"/>
      <c r="IDI169" s="7"/>
      <c r="IDJ169" s="7"/>
      <c r="IDK169" s="7"/>
      <c r="IDL169" s="7"/>
      <c r="IDM169" s="7"/>
      <c r="IDN169" s="7"/>
      <c r="IDO169" s="7"/>
      <c r="IDP169" s="7"/>
      <c r="IDQ169" s="7"/>
      <c r="IDR169" s="7"/>
      <c r="IDS169" s="7"/>
      <c r="IDT169" s="7"/>
      <c r="IDU169" s="7"/>
      <c r="IDV169" s="7"/>
      <c r="IDW169" s="7"/>
      <c r="IDX169" s="7"/>
      <c r="IDY169" s="7"/>
      <c r="IDZ169" s="7"/>
      <c r="IEA169" s="7"/>
      <c r="IEB169" s="7"/>
      <c r="IEC169" s="7"/>
      <c r="IED169" s="7"/>
      <c r="IEE169" s="7"/>
      <c r="IEF169" s="7"/>
      <c r="IEG169" s="7"/>
      <c r="IEH169" s="7"/>
      <c r="IEI169" s="7"/>
      <c r="IEJ169" s="7"/>
      <c r="IEK169" s="7"/>
      <c r="IEL169" s="7"/>
      <c r="IEM169" s="7"/>
      <c r="IEN169" s="7"/>
      <c r="IEO169" s="7"/>
      <c r="IEP169" s="7"/>
      <c r="IEQ169" s="7"/>
      <c r="IER169" s="7"/>
      <c r="IES169" s="7"/>
      <c r="IET169" s="7"/>
      <c r="IEU169" s="7"/>
      <c r="IEV169" s="7"/>
      <c r="IEW169" s="7"/>
      <c r="IEX169" s="7"/>
      <c r="IEY169" s="7"/>
      <c r="IEZ169" s="7"/>
      <c r="IFA169" s="7"/>
      <c r="IFB169" s="7"/>
      <c r="IFC169" s="7"/>
      <c r="IFD169" s="7"/>
      <c r="IFE169" s="7"/>
      <c r="IFF169" s="7"/>
      <c r="IFG169" s="7"/>
      <c r="IFH169" s="7"/>
      <c r="IFI169" s="7"/>
      <c r="IFJ169" s="7"/>
      <c r="IFK169" s="7"/>
      <c r="IFL169" s="7"/>
      <c r="IFM169" s="7"/>
      <c r="IFN169" s="7"/>
      <c r="IFO169" s="7"/>
      <c r="IFP169" s="7"/>
      <c r="IFQ169" s="7"/>
      <c r="IFR169" s="7"/>
      <c r="IFS169" s="7"/>
      <c r="IFT169" s="7"/>
      <c r="IFU169" s="7"/>
      <c r="IFV169" s="7"/>
      <c r="IFW169" s="7"/>
      <c r="IFX169" s="7"/>
      <c r="IFY169" s="7"/>
      <c r="IFZ169" s="7"/>
      <c r="IGA169" s="7"/>
      <c r="IGB169" s="7"/>
      <c r="IGC169" s="7"/>
      <c r="IGD169" s="7"/>
      <c r="IGE169" s="7"/>
      <c r="IGF169" s="7"/>
      <c r="IGG169" s="7"/>
      <c r="IGH169" s="7"/>
      <c r="IGI169" s="7"/>
      <c r="IGJ169" s="7"/>
      <c r="IGK169" s="7"/>
      <c r="IGL169" s="7"/>
      <c r="IGM169" s="7"/>
      <c r="IGN169" s="7"/>
      <c r="IGO169" s="7"/>
      <c r="IGP169" s="7"/>
      <c r="IGQ169" s="7"/>
      <c r="IGR169" s="7"/>
      <c r="IGS169" s="7"/>
      <c r="IGT169" s="7"/>
      <c r="IGU169" s="7"/>
      <c r="IGV169" s="7"/>
      <c r="IGW169" s="7"/>
      <c r="IGX169" s="7"/>
      <c r="IGY169" s="7"/>
      <c r="IGZ169" s="7"/>
      <c r="IHA169" s="7"/>
      <c r="IHB169" s="7"/>
      <c r="IHC169" s="7"/>
      <c r="IHD169" s="7"/>
      <c r="IHE169" s="7"/>
      <c r="IHF169" s="7"/>
      <c r="IHG169" s="7"/>
      <c r="IHH169" s="7"/>
      <c r="IHI169" s="7"/>
      <c r="IHJ169" s="7"/>
      <c r="IHK169" s="7"/>
      <c r="IHL169" s="7"/>
      <c r="IHM169" s="7"/>
      <c r="IHN169" s="7"/>
      <c r="IHO169" s="7"/>
      <c r="IHP169" s="7"/>
      <c r="IHQ169" s="7"/>
      <c r="IHR169" s="7"/>
      <c r="IHS169" s="7"/>
      <c r="IHT169" s="7"/>
      <c r="IHU169" s="7"/>
      <c r="IHV169" s="7"/>
      <c r="IHW169" s="7"/>
      <c r="IHX169" s="7"/>
      <c r="IHY169" s="7"/>
      <c r="IHZ169" s="7"/>
      <c r="IIA169" s="7"/>
      <c r="IIB169" s="7"/>
      <c r="IIC169" s="7"/>
      <c r="IID169" s="7"/>
      <c r="IIE169" s="7"/>
      <c r="IIF169" s="7"/>
      <c r="IIG169" s="7"/>
      <c r="IIH169" s="7"/>
      <c r="III169" s="7"/>
      <c r="IIJ169" s="7"/>
      <c r="IIK169" s="7"/>
      <c r="IIL169" s="7"/>
      <c r="IIM169" s="7"/>
      <c r="IIN169" s="7"/>
      <c r="IIO169" s="7"/>
      <c r="IIP169" s="7"/>
      <c r="IIQ169" s="7"/>
      <c r="IIR169" s="7"/>
      <c r="IIS169" s="7"/>
      <c r="IIT169" s="7"/>
      <c r="IIU169" s="7"/>
      <c r="IIV169" s="7"/>
      <c r="IIW169" s="7"/>
      <c r="IIX169" s="7"/>
      <c r="IIY169" s="7"/>
      <c r="IIZ169" s="7"/>
      <c r="IJA169" s="7"/>
      <c r="IJB169" s="7"/>
      <c r="IJC169" s="7"/>
      <c r="IJD169" s="7"/>
      <c r="IJE169" s="7"/>
      <c r="IJF169" s="7"/>
      <c r="IJG169" s="7"/>
      <c r="IJH169" s="7"/>
      <c r="IJI169" s="7"/>
      <c r="IJJ169" s="7"/>
      <c r="IJK169" s="7"/>
      <c r="IJL169" s="7"/>
      <c r="IJM169" s="7"/>
      <c r="IJN169" s="7"/>
      <c r="IJO169" s="7"/>
      <c r="IJP169" s="7"/>
      <c r="IJQ169" s="7"/>
      <c r="IJR169" s="7"/>
      <c r="IJS169" s="7"/>
      <c r="IJT169" s="7"/>
      <c r="IJU169" s="7"/>
      <c r="IJV169" s="7"/>
      <c r="IJW169" s="7"/>
      <c r="IJX169" s="7"/>
      <c r="IJY169" s="7"/>
      <c r="IJZ169" s="7"/>
      <c r="IKA169" s="7"/>
      <c r="IKB169" s="7"/>
      <c r="IKC169" s="7"/>
      <c r="IKD169" s="7"/>
      <c r="IKE169" s="7"/>
      <c r="IKF169" s="7"/>
      <c r="IKG169" s="7"/>
      <c r="IKH169" s="7"/>
      <c r="IKI169" s="7"/>
      <c r="IKJ169" s="7"/>
      <c r="IKK169" s="7"/>
      <c r="IKL169" s="7"/>
      <c r="IKM169" s="7"/>
      <c r="IKN169" s="7"/>
      <c r="IKO169" s="7"/>
      <c r="IKP169" s="7"/>
      <c r="IKQ169" s="7"/>
      <c r="IKR169" s="7"/>
      <c r="IKS169" s="7"/>
      <c r="IKT169" s="7"/>
      <c r="IKU169" s="7"/>
      <c r="IKV169" s="7"/>
      <c r="IKW169" s="7"/>
      <c r="IKX169" s="7"/>
      <c r="IKY169" s="7"/>
      <c r="IKZ169" s="7"/>
      <c r="ILA169" s="7"/>
      <c r="ILB169" s="7"/>
      <c r="ILC169" s="7"/>
      <c r="ILD169" s="7"/>
      <c r="ILE169" s="7"/>
      <c r="ILF169" s="7"/>
      <c r="ILG169" s="7"/>
      <c r="ILH169" s="7"/>
      <c r="ILI169" s="7"/>
      <c r="ILJ169" s="7"/>
      <c r="ILK169" s="7"/>
      <c r="ILL169" s="7"/>
      <c r="ILM169" s="7"/>
      <c r="ILN169" s="7"/>
      <c r="ILO169" s="7"/>
      <c r="ILP169" s="7"/>
      <c r="ILQ169" s="7"/>
      <c r="ILR169" s="7"/>
      <c r="ILS169" s="7"/>
      <c r="ILT169" s="7"/>
      <c r="ILU169" s="7"/>
      <c r="ILV169" s="7"/>
      <c r="ILW169" s="7"/>
      <c r="ILX169" s="7"/>
      <c r="ILY169" s="7"/>
      <c r="ILZ169" s="7"/>
      <c r="IMA169" s="7"/>
      <c r="IMB169" s="7"/>
      <c r="IMC169" s="7"/>
      <c r="IMD169" s="7"/>
      <c r="IME169" s="7"/>
      <c r="IMF169" s="7"/>
      <c r="IMG169" s="7"/>
      <c r="IMH169" s="7"/>
      <c r="IMI169" s="7"/>
      <c r="IMJ169" s="7"/>
      <c r="IMK169" s="7"/>
      <c r="IML169" s="7"/>
      <c r="IMM169" s="7"/>
      <c r="IMN169" s="7"/>
      <c r="IMO169" s="7"/>
      <c r="IMP169" s="7"/>
      <c r="IMQ169" s="7"/>
      <c r="IMR169" s="7"/>
      <c r="IMS169" s="7"/>
      <c r="IMT169" s="7"/>
      <c r="IMU169" s="7"/>
      <c r="IMV169" s="7"/>
      <c r="IMW169" s="7"/>
      <c r="IMX169" s="7"/>
      <c r="IMY169" s="7"/>
      <c r="IMZ169" s="7"/>
      <c r="INA169" s="7"/>
      <c r="INB169" s="7"/>
      <c r="INC169" s="7"/>
      <c r="IND169" s="7"/>
      <c r="INE169" s="7"/>
      <c r="INF169" s="7"/>
      <c r="ING169" s="7"/>
      <c r="INH169" s="7"/>
      <c r="INI169" s="7"/>
      <c r="INJ169" s="7"/>
      <c r="INK169" s="7"/>
      <c r="INL169" s="7"/>
      <c r="INM169" s="7"/>
      <c r="INN169" s="7"/>
      <c r="INO169" s="7"/>
      <c r="INP169" s="7"/>
      <c r="INQ169" s="7"/>
      <c r="INR169" s="7"/>
      <c r="INS169" s="7"/>
      <c r="INT169" s="7"/>
      <c r="INU169" s="7"/>
      <c r="INV169" s="7"/>
      <c r="INW169" s="7"/>
      <c r="INX169" s="7"/>
      <c r="INY169" s="7"/>
      <c r="INZ169" s="7"/>
      <c r="IOA169" s="7"/>
      <c r="IOB169" s="7"/>
      <c r="IOC169" s="7"/>
      <c r="IOD169" s="7"/>
      <c r="IOE169" s="7"/>
      <c r="IOF169" s="7"/>
      <c r="IOG169" s="7"/>
      <c r="IOH169" s="7"/>
      <c r="IOI169" s="7"/>
      <c r="IOJ169" s="7"/>
      <c r="IOK169" s="7"/>
      <c r="IOL169" s="7"/>
      <c r="IOM169" s="7"/>
      <c r="ION169" s="7"/>
      <c r="IOO169" s="7"/>
      <c r="IOP169" s="7"/>
      <c r="IOQ169" s="7"/>
      <c r="IOR169" s="7"/>
      <c r="IOS169" s="7"/>
      <c r="IOT169" s="7"/>
      <c r="IOU169" s="7"/>
      <c r="IOV169" s="7"/>
      <c r="IOW169" s="7"/>
      <c r="IOX169" s="7"/>
      <c r="IOY169" s="7"/>
      <c r="IOZ169" s="7"/>
      <c r="IPA169" s="7"/>
      <c r="IPB169" s="7"/>
      <c r="IPC169" s="7"/>
      <c r="IPD169" s="7"/>
      <c r="IPE169" s="7"/>
      <c r="IPF169" s="7"/>
      <c r="IPG169" s="7"/>
      <c r="IPH169" s="7"/>
      <c r="IPI169" s="7"/>
      <c r="IPJ169" s="7"/>
      <c r="IPK169" s="7"/>
      <c r="IPL169" s="7"/>
      <c r="IPM169" s="7"/>
      <c r="IPN169" s="7"/>
      <c r="IPO169" s="7"/>
      <c r="IPP169" s="7"/>
      <c r="IPQ169" s="7"/>
      <c r="IPR169" s="7"/>
      <c r="IPS169" s="7"/>
      <c r="IPT169" s="7"/>
      <c r="IPU169" s="7"/>
      <c r="IPV169" s="7"/>
      <c r="IPW169" s="7"/>
      <c r="IPX169" s="7"/>
      <c r="IPY169" s="7"/>
      <c r="IPZ169" s="7"/>
      <c r="IQA169" s="7"/>
      <c r="IQB169" s="7"/>
      <c r="IQC169" s="7"/>
      <c r="IQD169" s="7"/>
      <c r="IQE169" s="7"/>
      <c r="IQF169" s="7"/>
      <c r="IQG169" s="7"/>
      <c r="IQH169" s="7"/>
      <c r="IQI169" s="7"/>
      <c r="IQJ169" s="7"/>
      <c r="IQK169" s="7"/>
      <c r="IQL169" s="7"/>
      <c r="IQM169" s="7"/>
      <c r="IQN169" s="7"/>
      <c r="IQO169" s="7"/>
      <c r="IQP169" s="7"/>
      <c r="IQQ169" s="7"/>
      <c r="IQR169" s="7"/>
      <c r="IQS169" s="7"/>
      <c r="IQT169" s="7"/>
      <c r="IQU169" s="7"/>
      <c r="IQV169" s="7"/>
      <c r="IQW169" s="7"/>
      <c r="IQX169" s="7"/>
      <c r="IQY169" s="7"/>
      <c r="IQZ169" s="7"/>
      <c r="IRA169" s="7"/>
      <c r="IRB169" s="7"/>
      <c r="IRC169" s="7"/>
      <c r="IRD169" s="7"/>
      <c r="IRE169" s="7"/>
      <c r="IRF169" s="7"/>
      <c r="IRG169" s="7"/>
      <c r="IRH169" s="7"/>
      <c r="IRI169" s="7"/>
      <c r="IRJ169" s="7"/>
      <c r="IRK169" s="7"/>
      <c r="IRL169" s="7"/>
      <c r="IRM169" s="7"/>
      <c r="IRN169" s="7"/>
      <c r="IRO169" s="7"/>
      <c r="IRP169" s="7"/>
      <c r="IRQ169" s="7"/>
      <c r="IRR169" s="7"/>
      <c r="IRS169" s="7"/>
      <c r="IRT169" s="7"/>
      <c r="IRU169" s="7"/>
      <c r="IRV169" s="7"/>
      <c r="IRW169" s="7"/>
      <c r="IRX169" s="7"/>
      <c r="IRY169" s="7"/>
      <c r="IRZ169" s="7"/>
      <c r="ISA169" s="7"/>
      <c r="ISB169" s="7"/>
      <c r="ISC169" s="7"/>
      <c r="ISD169" s="7"/>
      <c r="ISE169" s="7"/>
      <c r="ISF169" s="7"/>
      <c r="ISG169" s="7"/>
      <c r="ISH169" s="7"/>
      <c r="ISI169" s="7"/>
      <c r="ISJ169" s="7"/>
      <c r="ISK169" s="7"/>
      <c r="ISL169" s="7"/>
      <c r="ISM169" s="7"/>
      <c r="ISN169" s="7"/>
      <c r="ISO169" s="7"/>
      <c r="ISP169" s="7"/>
      <c r="ISQ169" s="7"/>
      <c r="ISR169" s="7"/>
      <c r="ISS169" s="7"/>
      <c r="IST169" s="7"/>
      <c r="ISU169" s="7"/>
      <c r="ISV169" s="7"/>
      <c r="ISW169" s="7"/>
      <c r="ISX169" s="7"/>
      <c r="ISY169" s="7"/>
      <c r="ISZ169" s="7"/>
      <c r="ITA169" s="7"/>
      <c r="ITB169" s="7"/>
      <c r="ITC169" s="7"/>
      <c r="ITD169" s="7"/>
      <c r="ITE169" s="7"/>
      <c r="ITF169" s="7"/>
      <c r="ITG169" s="7"/>
      <c r="ITH169" s="7"/>
      <c r="ITI169" s="7"/>
      <c r="ITJ169" s="7"/>
      <c r="ITK169" s="7"/>
      <c r="ITL169" s="7"/>
      <c r="ITM169" s="7"/>
      <c r="ITN169" s="7"/>
      <c r="ITO169" s="7"/>
      <c r="ITP169" s="7"/>
      <c r="ITQ169" s="7"/>
      <c r="ITR169" s="7"/>
      <c r="ITS169" s="7"/>
      <c r="ITT169" s="7"/>
      <c r="ITU169" s="7"/>
      <c r="ITV169" s="7"/>
      <c r="ITW169" s="7"/>
      <c r="ITX169" s="7"/>
      <c r="ITY169" s="7"/>
      <c r="ITZ169" s="7"/>
      <c r="IUA169" s="7"/>
      <c r="IUB169" s="7"/>
      <c r="IUC169" s="7"/>
      <c r="IUD169" s="7"/>
      <c r="IUE169" s="7"/>
      <c r="IUF169" s="7"/>
      <c r="IUG169" s="7"/>
      <c r="IUH169" s="7"/>
      <c r="IUI169" s="7"/>
      <c r="IUJ169" s="7"/>
      <c r="IUK169" s="7"/>
      <c r="IUL169" s="7"/>
      <c r="IUM169" s="7"/>
      <c r="IUN169" s="7"/>
      <c r="IUO169" s="7"/>
      <c r="IUP169" s="7"/>
      <c r="IUQ169" s="7"/>
      <c r="IUR169" s="7"/>
      <c r="IUS169" s="7"/>
      <c r="IUT169" s="7"/>
      <c r="IUU169" s="7"/>
      <c r="IUV169" s="7"/>
      <c r="IUW169" s="7"/>
      <c r="IUX169" s="7"/>
      <c r="IUY169" s="7"/>
      <c r="IUZ169" s="7"/>
      <c r="IVA169" s="7"/>
      <c r="IVB169" s="7"/>
      <c r="IVC169" s="7"/>
      <c r="IVD169" s="7"/>
      <c r="IVE169" s="7"/>
      <c r="IVF169" s="7"/>
      <c r="IVG169" s="7"/>
      <c r="IVH169" s="7"/>
      <c r="IVI169" s="7"/>
      <c r="IVJ169" s="7"/>
      <c r="IVK169" s="7"/>
      <c r="IVL169" s="7"/>
      <c r="IVM169" s="7"/>
      <c r="IVN169" s="7"/>
      <c r="IVO169" s="7"/>
      <c r="IVP169" s="7"/>
      <c r="IVQ169" s="7"/>
      <c r="IVR169" s="7"/>
      <c r="IVS169" s="7"/>
      <c r="IVT169" s="7"/>
      <c r="IVU169" s="7"/>
      <c r="IVV169" s="7"/>
      <c r="IVW169" s="7"/>
      <c r="IVX169" s="7"/>
      <c r="IVY169" s="7"/>
      <c r="IVZ169" s="7"/>
      <c r="IWA169" s="7"/>
      <c r="IWB169" s="7"/>
      <c r="IWC169" s="7"/>
      <c r="IWD169" s="7"/>
      <c r="IWE169" s="7"/>
      <c r="IWF169" s="7"/>
      <c r="IWG169" s="7"/>
      <c r="IWH169" s="7"/>
      <c r="IWI169" s="7"/>
      <c r="IWJ169" s="7"/>
      <c r="IWK169" s="7"/>
      <c r="IWL169" s="7"/>
      <c r="IWM169" s="7"/>
      <c r="IWN169" s="7"/>
      <c r="IWO169" s="7"/>
      <c r="IWP169" s="7"/>
      <c r="IWQ169" s="7"/>
      <c r="IWR169" s="7"/>
      <c r="IWS169" s="7"/>
      <c r="IWT169" s="7"/>
      <c r="IWU169" s="7"/>
      <c r="IWV169" s="7"/>
      <c r="IWW169" s="7"/>
      <c r="IWX169" s="7"/>
      <c r="IWY169" s="7"/>
      <c r="IWZ169" s="7"/>
      <c r="IXA169" s="7"/>
      <c r="IXB169" s="7"/>
      <c r="IXC169" s="7"/>
      <c r="IXD169" s="7"/>
      <c r="IXE169" s="7"/>
      <c r="IXF169" s="7"/>
      <c r="IXG169" s="7"/>
      <c r="IXH169" s="7"/>
      <c r="IXI169" s="7"/>
      <c r="IXJ169" s="7"/>
      <c r="IXK169" s="7"/>
      <c r="IXL169" s="7"/>
      <c r="IXM169" s="7"/>
      <c r="IXN169" s="7"/>
      <c r="IXO169" s="7"/>
      <c r="IXP169" s="7"/>
      <c r="IXQ169" s="7"/>
      <c r="IXR169" s="7"/>
      <c r="IXS169" s="7"/>
      <c r="IXT169" s="7"/>
      <c r="IXU169" s="7"/>
      <c r="IXV169" s="7"/>
      <c r="IXW169" s="7"/>
      <c r="IXX169" s="7"/>
      <c r="IXY169" s="7"/>
      <c r="IXZ169" s="7"/>
      <c r="IYA169" s="7"/>
      <c r="IYB169" s="7"/>
      <c r="IYC169" s="7"/>
      <c r="IYD169" s="7"/>
      <c r="IYE169" s="7"/>
      <c r="IYF169" s="7"/>
      <c r="IYG169" s="7"/>
      <c r="IYH169" s="7"/>
      <c r="IYI169" s="7"/>
      <c r="IYJ169" s="7"/>
      <c r="IYK169" s="7"/>
      <c r="IYL169" s="7"/>
      <c r="IYM169" s="7"/>
      <c r="IYN169" s="7"/>
      <c r="IYO169" s="7"/>
      <c r="IYP169" s="7"/>
      <c r="IYQ169" s="7"/>
      <c r="IYR169" s="7"/>
      <c r="IYS169" s="7"/>
      <c r="IYT169" s="7"/>
      <c r="IYU169" s="7"/>
      <c r="IYV169" s="7"/>
      <c r="IYW169" s="7"/>
      <c r="IYX169" s="7"/>
      <c r="IYY169" s="7"/>
      <c r="IYZ169" s="7"/>
      <c r="IZA169" s="7"/>
      <c r="IZB169" s="7"/>
      <c r="IZC169" s="7"/>
      <c r="IZD169" s="7"/>
      <c r="IZE169" s="7"/>
      <c r="IZF169" s="7"/>
      <c r="IZG169" s="7"/>
      <c r="IZH169" s="7"/>
      <c r="IZI169" s="7"/>
      <c r="IZJ169" s="7"/>
      <c r="IZK169" s="7"/>
      <c r="IZL169" s="7"/>
      <c r="IZM169" s="7"/>
      <c r="IZN169" s="7"/>
      <c r="IZO169" s="7"/>
      <c r="IZP169" s="7"/>
      <c r="IZQ169" s="7"/>
      <c r="IZR169" s="7"/>
      <c r="IZS169" s="7"/>
      <c r="IZT169" s="7"/>
      <c r="IZU169" s="7"/>
      <c r="IZV169" s="7"/>
      <c r="IZW169" s="7"/>
      <c r="IZX169" s="7"/>
      <c r="IZY169" s="7"/>
      <c r="IZZ169" s="7"/>
      <c r="JAA169" s="7"/>
      <c r="JAB169" s="7"/>
      <c r="JAC169" s="7"/>
      <c r="JAD169" s="7"/>
      <c r="JAE169" s="7"/>
      <c r="JAF169" s="7"/>
      <c r="JAG169" s="7"/>
      <c r="JAH169" s="7"/>
      <c r="JAI169" s="7"/>
      <c r="JAJ169" s="7"/>
      <c r="JAK169" s="7"/>
      <c r="JAL169" s="7"/>
      <c r="JAM169" s="7"/>
      <c r="JAN169" s="7"/>
      <c r="JAO169" s="7"/>
      <c r="JAP169" s="7"/>
      <c r="JAQ169" s="7"/>
      <c r="JAR169" s="7"/>
      <c r="JAS169" s="7"/>
      <c r="JAT169" s="7"/>
      <c r="JAU169" s="7"/>
      <c r="JAV169" s="7"/>
      <c r="JAW169" s="7"/>
      <c r="JAX169" s="7"/>
      <c r="JAY169" s="7"/>
      <c r="JAZ169" s="7"/>
      <c r="JBA169" s="7"/>
      <c r="JBB169" s="7"/>
      <c r="JBC169" s="7"/>
      <c r="JBD169" s="7"/>
      <c r="JBE169" s="7"/>
      <c r="JBF169" s="7"/>
      <c r="JBG169" s="7"/>
      <c r="JBH169" s="7"/>
      <c r="JBI169" s="7"/>
      <c r="JBJ169" s="7"/>
      <c r="JBK169" s="7"/>
      <c r="JBL169" s="7"/>
      <c r="JBM169" s="7"/>
      <c r="JBN169" s="7"/>
      <c r="JBO169" s="7"/>
      <c r="JBP169" s="7"/>
      <c r="JBQ169" s="7"/>
      <c r="JBR169" s="7"/>
      <c r="JBS169" s="7"/>
      <c r="JBT169" s="7"/>
      <c r="JBU169" s="7"/>
      <c r="JBV169" s="7"/>
      <c r="JBW169" s="7"/>
      <c r="JBX169" s="7"/>
      <c r="JBY169" s="7"/>
      <c r="JBZ169" s="7"/>
      <c r="JCA169" s="7"/>
      <c r="JCB169" s="7"/>
      <c r="JCC169" s="7"/>
      <c r="JCD169" s="7"/>
      <c r="JCE169" s="7"/>
      <c r="JCF169" s="7"/>
      <c r="JCG169" s="7"/>
      <c r="JCH169" s="7"/>
      <c r="JCI169" s="7"/>
      <c r="JCJ169" s="7"/>
      <c r="JCK169" s="7"/>
      <c r="JCL169" s="7"/>
      <c r="JCM169" s="7"/>
      <c r="JCN169" s="7"/>
      <c r="JCO169" s="7"/>
      <c r="JCP169" s="7"/>
      <c r="JCQ169" s="7"/>
      <c r="JCR169" s="7"/>
      <c r="JCS169" s="7"/>
      <c r="JCT169" s="7"/>
      <c r="JCU169" s="7"/>
      <c r="JCV169" s="7"/>
      <c r="JCW169" s="7"/>
      <c r="JCX169" s="7"/>
      <c r="JCY169" s="7"/>
      <c r="JCZ169" s="7"/>
      <c r="JDA169" s="7"/>
      <c r="JDB169" s="7"/>
      <c r="JDC169" s="7"/>
      <c r="JDD169" s="7"/>
      <c r="JDE169" s="7"/>
      <c r="JDF169" s="7"/>
      <c r="JDG169" s="7"/>
      <c r="JDH169" s="7"/>
      <c r="JDI169" s="7"/>
      <c r="JDJ169" s="7"/>
      <c r="JDK169" s="7"/>
      <c r="JDL169" s="7"/>
      <c r="JDM169" s="7"/>
      <c r="JDN169" s="7"/>
      <c r="JDO169" s="7"/>
      <c r="JDP169" s="7"/>
      <c r="JDQ169" s="7"/>
      <c r="JDR169" s="7"/>
      <c r="JDS169" s="7"/>
      <c r="JDT169" s="7"/>
      <c r="JDU169" s="7"/>
      <c r="JDV169" s="7"/>
      <c r="JDW169" s="7"/>
      <c r="JDX169" s="7"/>
      <c r="JDY169" s="7"/>
      <c r="JDZ169" s="7"/>
      <c r="JEA169" s="7"/>
      <c r="JEB169" s="7"/>
      <c r="JEC169" s="7"/>
      <c r="JED169" s="7"/>
      <c r="JEE169" s="7"/>
      <c r="JEF169" s="7"/>
      <c r="JEG169" s="7"/>
      <c r="JEH169" s="7"/>
      <c r="JEI169" s="7"/>
      <c r="JEJ169" s="7"/>
      <c r="JEK169" s="7"/>
      <c r="JEL169" s="7"/>
      <c r="JEM169" s="7"/>
      <c r="JEN169" s="7"/>
      <c r="JEO169" s="7"/>
      <c r="JEP169" s="7"/>
      <c r="JEQ169" s="7"/>
      <c r="JER169" s="7"/>
      <c r="JES169" s="7"/>
      <c r="JET169" s="7"/>
      <c r="JEU169" s="7"/>
      <c r="JEV169" s="7"/>
      <c r="JEW169" s="7"/>
      <c r="JEX169" s="7"/>
      <c r="JEY169" s="7"/>
      <c r="JEZ169" s="7"/>
      <c r="JFA169" s="7"/>
      <c r="JFB169" s="7"/>
      <c r="JFC169" s="7"/>
      <c r="JFD169" s="7"/>
      <c r="JFE169" s="7"/>
      <c r="JFF169" s="7"/>
      <c r="JFG169" s="7"/>
      <c r="JFH169" s="7"/>
      <c r="JFI169" s="7"/>
      <c r="JFJ169" s="7"/>
      <c r="JFK169" s="7"/>
      <c r="JFL169" s="7"/>
      <c r="JFM169" s="7"/>
      <c r="JFN169" s="7"/>
      <c r="JFO169" s="7"/>
      <c r="JFP169" s="7"/>
      <c r="JFQ169" s="7"/>
      <c r="JFR169" s="7"/>
      <c r="JFS169" s="7"/>
      <c r="JFT169" s="7"/>
      <c r="JFU169" s="7"/>
      <c r="JFV169" s="7"/>
      <c r="JFW169" s="7"/>
      <c r="JFX169" s="7"/>
      <c r="JFY169" s="7"/>
      <c r="JFZ169" s="7"/>
      <c r="JGA169" s="7"/>
      <c r="JGB169" s="7"/>
      <c r="JGC169" s="7"/>
      <c r="JGD169" s="7"/>
      <c r="JGE169" s="7"/>
      <c r="JGF169" s="7"/>
      <c r="JGG169" s="7"/>
      <c r="JGH169" s="7"/>
      <c r="JGI169" s="7"/>
      <c r="JGJ169" s="7"/>
      <c r="JGK169" s="7"/>
      <c r="JGL169" s="7"/>
      <c r="JGM169" s="7"/>
      <c r="JGN169" s="7"/>
      <c r="JGO169" s="7"/>
      <c r="JGP169" s="7"/>
      <c r="JGQ169" s="7"/>
      <c r="JGR169" s="7"/>
      <c r="JGS169" s="7"/>
      <c r="JGT169" s="7"/>
      <c r="JGU169" s="7"/>
      <c r="JGV169" s="7"/>
      <c r="JGW169" s="7"/>
      <c r="JGX169" s="7"/>
      <c r="JGY169" s="7"/>
      <c r="JGZ169" s="7"/>
      <c r="JHA169" s="7"/>
      <c r="JHB169" s="7"/>
      <c r="JHC169" s="7"/>
      <c r="JHD169" s="7"/>
      <c r="JHE169" s="7"/>
      <c r="JHF169" s="7"/>
      <c r="JHG169" s="7"/>
      <c r="JHH169" s="7"/>
      <c r="JHI169" s="7"/>
      <c r="JHJ169" s="7"/>
      <c r="JHK169" s="7"/>
      <c r="JHL169" s="7"/>
      <c r="JHM169" s="7"/>
      <c r="JHN169" s="7"/>
      <c r="JHO169" s="7"/>
      <c r="JHP169" s="7"/>
      <c r="JHQ169" s="7"/>
      <c r="JHR169" s="7"/>
      <c r="JHS169" s="7"/>
      <c r="JHT169" s="7"/>
      <c r="JHU169" s="7"/>
      <c r="JHV169" s="7"/>
      <c r="JHW169" s="7"/>
      <c r="JHX169" s="7"/>
      <c r="JHY169" s="7"/>
      <c r="JHZ169" s="7"/>
      <c r="JIA169" s="7"/>
      <c r="JIB169" s="7"/>
      <c r="JIC169" s="7"/>
      <c r="JID169" s="7"/>
      <c r="JIE169" s="7"/>
      <c r="JIF169" s="7"/>
      <c r="JIG169" s="7"/>
      <c r="JIH169" s="7"/>
      <c r="JII169" s="7"/>
      <c r="JIJ169" s="7"/>
      <c r="JIK169" s="7"/>
      <c r="JIL169" s="7"/>
      <c r="JIM169" s="7"/>
      <c r="JIN169" s="7"/>
      <c r="JIO169" s="7"/>
      <c r="JIP169" s="7"/>
      <c r="JIQ169" s="7"/>
      <c r="JIR169" s="7"/>
      <c r="JIS169" s="7"/>
      <c r="JIT169" s="7"/>
      <c r="JIU169" s="7"/>
      <c r="JIV169" s="7"/>
      <c r="JIW169" s="7"/>
      <c r="JIX169" s="7"/>
      <c r="JIY169" s="7"/>
      <c r="JIZ169" s="7"/>
      <c r="JJA169" s="7"/>
      <c r="JJB169" s="7"/>
      <c r="JJC169" s="7"/>
      <c r="JJD169" s="7"/>
      <c r="JJE169" s="7"/>
      <c r="JJF169" s="7"/>
      <c r="JJG169" s="7"/>
      <c r="JJH169" s="7"/>
      <c r="JJI169" s="7"/>
      <c r="JJJ169" s="7"/>
      <c r="JJK169" s="7"/>
      <c r="JJL169" s="7"/>
      <c r="JJM169" s="7"/>
      <c r="JJN169" s="7"/>
      <c r="JJO169" s="7"/>
      <c r="JJP169" s="7"/>
      <c r="JJQ169" s="7"/>
      <c r="JJR169" s="7"/>
      <c r="JJS169" s="7"/>
      <c r="JJT169" s="7"/>
      <c r="JJU169" s="7"/>
      <c r="JJV169" s="7"/>
      <c r="JJW169" s="7"/>
      <c r="JJX169" s="7"/>
      <c r="JJY169" s="7"/>
      <c r="JJZ169" s="7"/>
      <c r="JKA169" s="7"/>
      <c r="JKB169" s="7"/>
      <c r="JKC169" s="7"/>
      <c r="JKD169" s="7"/>
      <c r="JKE169" s="7"/>
      <c r="JKF169" s="7"/>
      <c r="JKG169" s="7"/>
      <c r="JKH169" s="7"/>
      <c r="JKI169" s="7"/>
      <c r="JKJ169" s="7"/>
      <c r="JKK169" s="7"/>
      <c r="JKL169" s="7"/>
      <c r="JKM169" s="7"/>
      <c r="JKN169" s="7"/>
      <c r="JKO169" s="7"/>
      <c r="JKP169" s="7"/>
      <c r="JKQ169" s="7"/>
      <c r="JKR169" s="7"/>
      <c r="JKS169" s="7"/>
      <c r="JKT169" s="7"/>
      <c r="JKU169" s="7"/>
      <c r="JKV169" s="7"/>
      <c r="JKW169" s="7"/>
      <c r="JKX169" s="7"/>
      <c r="JKY169" s="7"/>
      <c r="JKZ169" s="7"/>
      <c r="JLA169" s="7"/>
      <c r="JLB169" s="7"/>
      <c r="JLC169" s="7"/>
      <c r="JLD169" s="7"/>
      <c r="JLE169" s="7"/>
      <c r="JLF169" s="7"/>
      <c r="JLG169" s="7"/>
      <c r="JLH169" s="7"/>
      <c r="JLI169" s="7"/>
      <c r="JLJ169" s="7"/>
      <c r="JLK169" s="7"/>
      <c r="JLL169" s="7"/>
      <c r="JLM169" s="7"/>
      <c r="JLN169" s="7"/>
      <c r="JLO169" s="7"/>
      <c r="JLP169" s="7"/>
      <c r="JLQ169" s="7"/>
      <c r="JLR169" s="7"/>
      <c r="JLS169" s="7"/>
      <c r="JLT169" s="7"/>
      <c r="JLU169" s="7"/>
      <c r="JLV169" s="7"/>
      <c r="JLW169" s="7"/>
      <c r="JLX169" s="7"/>
      <c r="JLY169" s="7"/>
      <c r="JLZ169" s="7"/>
      <c r="JMA169" s="7"/>
      <c r="JMB169" s="7"/>
      <c r="JMC169" s="7"/>
      <c r="JMD169" s="7"/>
      <c r="JME169" s="7"/>
      <c r="JMF169" s="7"/>
      <c r="JMG169" s="7"/>
      <c r="JMH169" s="7"/>
      <c r="JMI169" s="7"/>
      <c r="JMJ169" s="7"/>
      <c r="JMK169" s="7"/>
      <c r="JML169" s="7"/>
      <c r="JMM169" s="7"/>
      <c r="JMN169" s="7"/>
      <c r="JMO169" s="7"/>
      <c r="JMP169" s="7"/>
      <c r="JMQ169" s="7"/>
      <c r="JMR169" s="7"/>
      <c r="JMS169" s="7"/>
      <c r="JMT169" s="7"/>
      <c r="JMU169" s="7"/>
      <c r="JMV169" s="7"/>
      <c r="JMW169" s="7"/>
      <c r="JMX169" s="7"/>
      <c r="JMY169" s="7"/>
      <c r="JMZ169" s="7"/>
      <c r="JNA169" s="7"/>
      <c r="JNB169" s="7"/>
      <c r="JNC169" s="7"/>
      <c r="JND169" s="7"/>
      <c r="JNE169" s="7"/>
      <c r="JNF169" s="7"/>
      <c r="JNG169" s="7"/>
      <c r="JNH169" s="7"/>
      <c r="JNI169" s="7"/>
      <c r="JNJ169" s="7"/>
      <c r="JNK169" s="7"/>
      <c r="JNL169" s="7"/>
      <c r="JNM169" s="7"/>
      <c r="JNN169" s="7"/>
      <c r="JNO169" s="7"/>
      <c r="JNP169" s="7"/>
      <c r="JNQ169" s="7"/>
      <c r="JNR169" s="7"/>
      <c r="JNS169" s="7"/>
      <c r="JNT169" s="7"/>
      <c r="JNU169" s="7"/>
      <c r="JNV169" s="7"/>
      <c r="JNW169" s="7"/>
      <c r="JNX169" s="7"/>
      <c r="JNY169" s="7"/>
      <c r="JNZ169" s="7"/>
      <c r="JOA169" s="7"/>
      <c r="JOB169" s="7"/>
      <c r="JOC169" s="7"/>
      <c r="JOD169" s="7"/>
      <c r="JOE169" s="7"/>
      <c r="JOF169" s="7"/>
      <c r="JOG169" s="7"/>
      <c r="JOH169" s="7"/>
      <c r="JOI169" s="7"/>
      <c r="JOJ169" s="7"/>
      <c r="JOK169" s="7"/>
      <c r="JOL169" s="7"/>
      <c r="JOM169" s="7"/>
      <c r="JON169" s="7"/>
      <c r="JOO169" s="7"/>
      <c r="JOP169" s="7"/>
      <c r="JOQ169" s="7"/>
      <c r="JOR169" s="7"/>
      <c r="JOS169" s="7"/>
      <c r="JOT169" s="7"/>
      <c r="JOU169" s="7"/>
      <c r="JOV169" s="7"/>
      <c r="JOW169" s="7"/>
      <c r="JOX169" s="7"/>
      <c r="JOY169" s="7"/>
      <c r="JOZ169" s="7"/>
      <c r="JPA169" s="7"/>
      <c r="JPB169" s="7"/>
      <c r="JPC169" s="7"/>
      <c r="JPD169" s="7"/>
      <c r="JPE169" s="7"/>
      <c r="JPF169" s="7"/>
      <c r="JPG169" s="7"/>
      <c r="JPH169" s="7"/>
      <c r="JPI169" s="7"/>
      <c r="JPJ169" s="7"/>
      <c r="JPK169" s="7"/>
      <c r="JPL169" s="7"/>
      <c r="JPM169" s="7"/>
      <c r="JPN169" s="7"/>
      <c r="JPO169" s="7"/>
      <c r="JPP169" s="7"/>
      <c r="JPQ169" s="7"/>
      <c r="JPR169" s="7"/>
      <c r="JPS169" s="7"/>
      <c r="JPT169" s="7"/>
      <c r="JPU169" s="7"/>
      <c r="JPV169" s="7"/>
      <c r="JPW169" s="7"/>
      <c r="JPX169" s="7"/>
      <c r="JPY169" s="7"/>
      <c r="JPZ169" s="7"/>
      <c r="JQA169" s="7"/>
      <c r="JQB169" s="7"/>
      <c r="JQC169" s="7"/>
      <c r="JQD169" s="7"/>
      <c r="JQE169" s="7"/>
      <c r="JQF169" s="7"/>
      <c r="JQG169" s="7"/>
      <c r="JQH169" s="7"/>
      <c r="JQI169" s="7"/>
      <c r="JQJ169" s="7"/>
      <c r="JQK169" s="7"/>
      <c r="JQL169" s="7"/>
      <c r="JQM169" s="7"/>
      <c r="JQN169" s="7"/>
      <c r="JQO169" s="7"/>
      <c r="JQP169" s="7"/>
      <c r="JQQ169" s="7"/>
      <c r="JQR169" s="7"/>
      <c r="JQS169" s="7"/>
      <c r="JQT169" s="7"/>
      <c r="JQU169" s="7"/>
      <c r="JQV169" s="7"/>
      <c r="JQW169" s="7"/>
      <c r="JQX169" s="7"/>
      <c r="JQY169" s="7"/>
      <c r="JQZ169" s="7"/>
      <c r="JRA169" s="7"/>
      <c r="JRB169" s="7"/>
      <c r="JRC169" s="7"/>
      <c r="JRD169" s="7"/>
      <c r="JRE169" s="7"/>
      <c r="JRF169" s="7"/>
      <c r="JRG169" s="7"/>
      <c r="JRH169" s="7"/>
      <c r="JRI169" s="7"/>
      <c r="JRJ169" s="7"/>
      <c r="JRK169" s="7"/>
      <c r="JRL169" s="7"/>
      <c r="JRM169" s="7"/>
      <c r="JRN169" s="7"/>
      <c r="JRO169" s="7"/>
      <c r="JRP169" s="7"/>
      <c r="JRQ169" s="7"/>
      <c r="JRR169" s="7"/>
      <c r="JRS169" s="7"/>
      <c r="JRT169" s="7"/>
      <c r="JRU169" s="7"/>
      <c r="JRV169" s="7"/>
      <c r="JRW169" s="7"/>
      <c r="JRX169" s="7"/>
      <c r="JRY169" s="7"/>
      <c r="JRZ169" s="7"/>
      <c r="JSA169" s="7"/>
      <c r="JSB169" s="7"/>
      <c r="JSC169" s="7"/>
      <c r="JSD169" s="7"/>
      <c r="JSE169" s="7"/>
      <c r="JSF169" s="7"/>
      <c r="JSG169" s="7"/>
      <c r="JSH169" s="7"/>
      <c r="JSI169" s="7"/>
      <c r="JSJ169" s="7"/>
      <c r="JSK169" s="7"/>
      <c r="JSL169" s="7"/>
      <c r="JSM169" s="7"/>
      <c r="JSN169" s="7"/>
      <c r="JSO169" s="7"/>
      <c r="JSP169" s="7"/>
      <c r="JSQ169" s="7"/>
      <c r="JSR169" s="7"/>
      <c r="JSS169" s="7"/>
      <c r="JST169" s="7"/>
      <c r="JSU169" s="7"/>
      <c r="JSV169" s="7"/>
      <c r="JSW169" s="7"/>
      <c r="JSX169" s="7"/>
      <c r="JSY169" s="7"/>
      <c r="JSZ169" s="7"/>
      <c r="JTA169" s="7"/>
      <c r="JTB169" s="7"/>
      <c r="JTC169" s="7"/>
      <c r="JTD169" s="7"/>
      <c r="JTE169" s="7"/>
      <c r="JTF169" s="7"/>
      <c r="JTG169" s="7"/>
      <c r="JTH169" s="7"/>
      <c r="JTI169" s="7"/>
      <c r="JTJ169" s="7"/>
      <c r="JTK169" s="7"/>
      <c r="JTL169" s="7"/>
      <c r="JTM169" s="7"/>
      <c r="JTN169" s="7"/>
      <c r="JTO169" s="7"/>
      <c r="JTP169" s="7"/>
      <c r="JTQ169" s="7"/>
      <c r="JTR169" s="7"/>
      <c r="JTS169" s="7"/>
      <c r="JTT169" s="7"/>
      <c r="JTU169" s="7"/>
      <c r="JTV169" s="7"/>
      <c r="JTW169" s="7"/>
      <c r="JTX169" s="7"/>
      <c r="JTY169" s="7"/>
      <c r="JTZ169" s="7"/>
      <c r="JUA169" s="7"/>
      <c r="JUB169" s="7"/>
      <c r="JUC169" s="7"/>
      <c r="JUD169" s="7"/>
      <c r="JUE169" s="7"/>
      <c r="JUF169" s="7"/>
      <c r="JUG169" s="7"/>
      <c r="JUH169" s="7"/>
      <c r="JUI169" s="7"/>
      <c r="JUJ169" s="7"/>
      <c r="JUK169" s="7"/>
      <c r="JUL169" s="7"/>
      <c r="JUM169" s="7"/>
      <c r="JUN169" s="7"/>
      <c r="JUO169" s="7"/>
      <c r="JUP169" s="7"/>
      <c r="JUQ169" s="7"/>
      <c r="JUR169" s="7"/>
      <c r="JUS169" s="7"/>
      <c r="JUT169" s="7"/>
      <c r="JUU169" s="7"/>
      <c r="JUV169" s="7"/>
      <c r="JUW169" s="7"/>
      <c r="JUX169" s="7"/>
      <c r="JUY169" s="7"/>
      <c r="JUZ169" s="7"/>
      <c r="JVA169" s="7"/>
      <c r="JVB169" s="7"/>
      <c r="JVC169" s="7"/>
      <c r="JVD169" s="7"/>
      <c r="JVE169" s="7"/>
      <c r="JVF169" s="7"/>
      <c r="JVG169" s="7"/>
      <c r="JVH169" s="7"/>
      <c r="JVI169" s="7"/>
      <c r="JVJ169" s="7"/>
      <c r="JVK169" s="7"/>
      <c r="JVL169" s="7"/>
      <c r="JVM169" s="7"/>
      <c r="JVN169" s="7"/>
      <c r="JVO169" s="7"/>
      <c r="JVP169" s="7"/>
      <c r="JVQ169" s="7"/>
      <c r="JVR169" s="7"/>
      <c r="JVS169" s="7"/>
      <c r="JVT169" s="7"/>
      <c r="JVU169" s="7"/>
      <c r="JVV169" s="7"/>
      <c r="JVW169" s="7"/>
      <c r="JVX169" s="7"/>
      <c r="JVY169" s="7"/>
      <c r="JVZ169" s="7"/>
      <c r="JWA169" s="7"/>
      <c r="JWB169" s="7"/>
      <c r="JWC169" s="7"/>
      <c r="JWD169" s="7"/>
      <c r="JWE169" s="7"/>
      <c r="JWF169" s="7"/>
      <c r="JWG169" s="7"/>
      <c r="JWH169" s="7"/>
      <c r="JWI169" s="7"/>
      <c r="JWJ169" s="7"/>
      <c r="JWK169" s="7"/>
      <c r="JWL169" s="7"/>
      <c r="JWM169" s="7"/>
      <c r="JWN169" s="7"/>
      <c r="JWO169" s="7"/>
      <c r="JWP169" s="7"/>
      <c r="JWQ169" s="7"/>
      <c r="JWR169" s="7"/>
      <c r="JWS169" s="7"/>
      <c r="JWT169" s="7"/>
      <c r="JWU169" s="7"/>
      <c r="JWV169" s="7"/>
      <c r="JWW169" s="7"/>
      <c r="JWX169" s="7"/>
      <c r="JWY169" s="7"/>
      <c r="JWZ169" s="7"/>
      <c r="JXA169" s="7"/>
      <c r="JXB169" s="7"/>
      <c r="JXC169" s="7"/>
      <c r="JXD169" s="7"/>
      <c r="JXE169" s="7"/>
      <c r="JXF169" s="7"/>
      <c r="JXG169" s="7"/>
      <c r="JXH169" s="7"/>
      <c r="JXI169" s="7"/>
      <c r="JXJ169" s="7"/>
      <c r="JXK169" s="7"/>
      <c r="JXL169" s="7"/>
      <c r="JXM169" s="7"/>
      <c r="JXN169" s="7"/>
      <c r="JXO169" s="7"/>
      <c r="JXP169" s="7"/>
      <c r="JXQ169" s="7"/>
      <c r="JXR169" s="7"/>
      <c r="JXS169" s="7"/>
      <c r="JXT169" s="7"/>
      <c r="JXU169" s="7"/>
      <c r="JXV169" s="7"/>
      <c r="JXW169" s="7"/>
      <c r="JXX169" s="7"/>
      <c r="JXY169" s="7"/>
      <c r="JXZ169" s="7"/>
      <c r="JYA169" s="7"/>
      <c r="JYB169" s="7"/>
      <c r="JYC169" s="7"/>
      <c r="JYD169" s="7"/>
      <c r="JYE169" s="7"/>
      <c r="JYF169" s="7"/>
      <c r="JYG169" s="7"/>
      <c r="JYH169" s="7"/>
      <c r="JYI169" s="7"/>
      <c r="JYJ169" s="7"/>
      <c r="JYK169" s="7"/>
      <c r="JYL169" s="7"/>
      <c r="JYM169" s="7"/>
      <c r="JYN169" s="7"/>
      <c r="JYO169" s="7"/>
      <c r="JYP169" s="7"/>
      <c r="JYQ169" s="7"/>
      <c r="JYR169" s="7"/>
      <c r="JYS169" s="7"/>
      <c r="JYT169" s="7"/>
      <c r="JYU169" s="7"/>
      <c r="JYV169" s="7"/>
      <c r="JYW169" s="7"/>
      <c r="JYX169" s="7"/>
      <c r="JYY169" s="7"/>
      <c r="JYZ169" s="7"/>
      <c r="JZA169" s="7"/>
      <c r="JZB169" s="7"/>
      <c r="JZC169" s="7"/>
      <c r="JZD169" s="7"/>
      <c r="JZE169" s="7"/>
      <c r="JZF169" s="7"/>
      <c r="JZG169" s="7"/>
      <c r="JZH169" s="7"/>
      <c r="JZI169" s="7"/>
      <c r="JZJ169" s="7"/>
      <c r="JZK169" s="7"/>
      <c r="JZL169" s="7"/>
      <c r="JZM169" s="7"/>
      <c r="JZN169" s="7"/>
      <c r="JZO169" s="7"/>
      <c r="JZP169" s="7"/>
      <c r="JZQ169" s="7"/>
      <c r="JZR169" s="7"/>
      <c r="JZS169" s="7"/>
      <c r="JZT169" s="7"/>
      <c r="JZU169" s="7"/>
      <c r="JZV169" s="7"/>
      <c r="JZW169" s="7"/>
      <c r="JZX169" s="7"/>
      <c r="JZY169" s="7"/>
      <c r="JZZ169" s="7"/>
      <c r="KAA169" s="7"/>
      <c r="KAB169" s="7"/>
      <c r="KAC169" s="7"/>
      <c r="KAD169" s="7"/>
      <c r="KAE169" s="7"/>
      <c r="KAF169" s="7"/>
      <c r="KAG169" s="7"/>
      <c r="KAH169" s="7"/>
      <c r="KAI169" s="7"/>
      <c r="KAJ169" s="7"/>
      <c r="KAK169" s="7"/>
      <c r="KAL169" s="7"/>
      <c r="KAM169" s="7"/>
      <c r="KAN169" s="7"/>
      <c r="KAO169" s="7"/>
      <c r="KAP169" s="7"/>
      <c r="KAQ169" s="7"/>
      <c r="KAR169" s="7"/>
      <c r="KAS169" s="7"/>
      <c r="KAT169" s="7"/>
      <c r="KAU169" s="7"/>
      <c r="KAV169" s="7"/>
      <c r="KAW169" s="7"/>
      <c r="KAX169" s="7"/>
      <c r="KAY169" s="7"/>
      <c r="KAZ169" s="7"/>
      <c r="KBA169" s="7"/>
      <c r="KBB169" s="7"/>
      <c r="KBC169" s="7"/>
      <c r="KBD169" s="7"/>
      <c r="KBE169" s="7"/>
      <c r="KBF169" s="7"/>
      <c r="KBG169" s="7"/>
      <c r="KBH169" s="7"/>
      <c r="KBI169" s="7"/>
      <c r="KBJ169" s="7"/>
      <c r="KBK169" s="7"/>
      <c r="KBL169" s="7"/>
      <c r="KBM169" s="7"/>
      <c r="KBN169" s="7"/>
      <c r="KBO169" s="7"/>
      <c r="KBP169" s="7"/>
      <c r="KBQ169" s="7"/>
      <c r="KBR169" s="7"/>
      <c r="KBS169" s="7"/>
      <c r="KBT169" s="7"/>
      <c r="KBU169" s="7"/>
      <c r="KBV169" s="7"/>
      <c r="KBW169" s="7"/>
      <c r="KBX169" s="7"/>
      <c r="KBY169" s="7"/>
      <c r="KBZ169" s="7"/>
      <c r="KCA169" s="7"/>
      <c r="KCB169" s="7"/>
      <c r="KCC169" s="7"/>
      <c r="KCD169" s="7"/>
      <c r="KCE169" s="7"/>
      <c r="KCF169" s="7"/>
      <c r="KCG169" s="7"/>
      <c r="KCH169" s="7"/>
      <c r="KCI169" s="7"/>
      <c r="KCJ169" s="7"/>
      <c r="KCK169" s="7"/>
      <c r="KCL169" s="7"/>
      <c r="KCM169" s="7"/>
      <c r="KCN169" s="7"/>
      <c r="KCO169" s="7"/>
      <c r="KCP169" s="7"/>
      <c r="KCQ169" s="7"/>
      <c r="KCR169" s="7"/>
      <c r="KCS169" s="7"/>
      <c r="KCT169" s="7"/>
      <c r="KCU169" s="7"/>
      <c r="KCV169" s="7"/>
      <c r="KCW169" s="7"/>
      <c r="KCX169" s="7"/>
      <c r="KCY169" s="7"/>
      <c r="KCZ169" s="7"/>
      <c r="KDA169" s="7"/>
      <c r="KDB169" s="7"/>
      <c r="KDC169" s="7"/>
      <c r="KDD169" s="7"/>
      <c r="KDE169" s="7"/>
      <c r="KDF169" s="7"/>
      <c r="KDG169" s="7"/>
      <c r="KDH169" s="7"/>
      <c r="KDI169" s="7"/>
      <c r="KDJ169" s="7"/>
      <c r="KDK169" s="7"/>
      <c r="KDL169" s="7"/>
      <c r="KDM169" s="7"/>
      <c r="KDN169" s="7"/>
      <c r="KDO169" s="7"/>
      <c r="KDP169" s="7"/>
      <c r="KDQ169" s="7"/>
      <c r="KDR169" s="7"/>
      <c r="KDS169" s="7"/>
      <c r="KDT169" s="7"/>
      <c r="KDU169" s="7"/>
      <c r="KDV169" s="7"/>
      <c r="KDW169" s="7"/>
      <c r="KDX169" s="7"/>
      <c r="KDY169" s="7"/>
      <c r="KDZ169" s="7"/>
      <c r="KEA169" s="7"/>
      <c r="KEB169" s="7"/>
      <c r="KEC169" s="7"/>
      <c r="KED169" s="7"/>
      <c r="KEE169" s="7"/>
      <c r="KEF169" s="7"/>
      <c r="KEG169" s="7"/>
      <c r="KEH169" s="7"/>
      <c r="KEI169" s="7"/>
      <c r="KEJ169" s="7"/>
      <c r="KEK169" s="7"/>
      <c r="KEL169" s="7"/>
      <c r="KEM169" s="7"/>
      <c r="KEN169" s="7"/>
      <c r="KEO169" s="7"/>
      <c r="KEP169" s="7"/>
      <c r="KEQ169" s="7"/>
      <c r="KER169" s="7"/>
      <c r="KES169" s="7"/>
      <c r="KET169" s="7"/>
      <c r="KEU169" s="7"/>
      <c r="KEV169" s="7"/>
      <c r="KEW169" s="7"/>
      <c r="KEX169" s="7"/>
      <c r="KEY169" s="7"/>
      <c r="KEZ169" s="7"/>
      <c r="KFA169" s="7"/>
      <c r="KFB169" s="7"/>
      <c r="KFC169" s="7"/>
      <c r="KFD169" s="7"/>
      <c r="KFE169" s="7"/>
      <c r="KFF169" s="7"/>
      <c r="KFG169" s="7"/>
      <c r="KFH169" s="7"/>
      <c r="KFI169" s="7"/>
      <c r="KFJ169" s="7"/>
      <c r="KFK169" s="7"/>
      <c r="KFL169" s="7"/>
      <c r="KFM169" s="7"/>
      <c r="KFN169" s="7"/>
      <c r="KFO169" s="7"/>
      <c r="KFP169" s="7"/>
      <c r="KFQ169" s="7"/>
      <c r="KFR169" s="7"/>
      <c r="KFS169" s="7"/>
      <c r="KFT169" s="7"/>
      <c r="KFU169" s="7"/>
      <c r="KFV169" s="7"/>
      <c r="KFW169" s="7"/>
      <c r="KFX169" s="7"/>
      <c r="KFY169" s="7"/>
      <c r="KFZ169" s="7"/>
      <c r="KGA169" s="7"/>
      <c r="KGB169" s="7"/>
      <c r="KGC169" s="7"/>
      <c r="KGD169" s="7"/>
      <c r="KGE169" s="7"/>
      <c r="KGF169" s="7"/>
      <c r="KGG169" s="7"/>
      <c r="KGH169" s="7"/>
      <c r="KGI169" s="7"/>
      <c r="KGJ169" s="7"/>
      <c r="KGK169" s="7"/>
      <c r="KGL169" s="7"/>
      <c r="KGM169" s="7"/>
      <c r="KGN169" s="7"/>
      <c r="KGO169" s="7"/>
      <c r="KGP169" s="7"/>
      <c r="KGQ169" s="7"/>
      <c r="KGR169" s="7"/>
      <c r="KGS169" s="7"/>
      <c r="KGT169" s="7"/>
      <c r="KGU169" s="7"/>
      <c r="KGV169" s="7"/>
      <c r="KGW169" s="7"/>
      <c r="KGX169" s="7"/>
      <c r="KGY169" s="7"/>
      <c r="KGZ169" s="7"/>
      <c r="KHA169" s="7"/>
      <c r="KHB169" s="7"/>
      <c r="KHC169" s="7"/>
      <c r="KHD169" s="7"/>
      <c r="KHE169" s="7"/>
      <c r="KHF169" s="7"/>
      <c r="KHG169" s="7"/>
      <c r="KHH169" s="7"/>
      <c r="KHI169" s="7"/>
      <c r="KHJ169" s="7"/>
      <c r="KHK169" s="7"/>
      <c r="KHL169" s="7"/>
      <c r="KHM169" s="7"/>
      <c r="KHN169" s="7"/>
      <c r="KHO169" s="7"/>
      <c r="KHP169" s="7"/>
      <c r="KHQ169" s="7"/>
      <c r="KHR169" s="7"/>
      <c r="KHS169" s="7"/>
      <c r="KHT169" s="7"/>
      <c r="KHU169" s="7"/>
      <c r="KHV169" s="7"/>
      <c r="KHW169" s="7"/>
      <c r="KHX169" s="7"/>
      <c r="KHY169" s="7"/>
      <c r="KHZ169" s="7"/>
      <c r="KIA169" s="7"/>
      <c r="KIB169" s="7"/>
      <c r="KIC169" s="7"/>
      <c r="KID169" s="7"/>
      <c r="KIE169" s="7"/>
      <c r="KIF169" s="7"/>
      <c r="KIG169" s="7"/>
      <c r="KIH169" s="7"/>
      <c r="KII169" s="7"/>
      <c r="KIJ169" s="7"/>
      <c r="KIK169" s="7"/>
      <c r="KIL169" s="7"/>
      <c r="KIM169" s="7"/>
      <c r="KIN169" s="7"/>
      <c r="KIO169" s="7"/>
      <c r="KIP169" s="7"/>
      <c r="KIQ169" s="7"/>
      <c r="KIR169" s="7"/>
      <c r="KIS169" s="7"/>
      <c r="KIT169" s="7"/>
      <c r="KIU169" s="7"/>
      <c r="KIV169" s="7"/>
      <c r="KIW169" s="7"/>
      <c r="KIX169" s="7"/>
      <c r="KIY169" s="7"/>
      <c r="KIZ169" s="7"/>
      <c r="KJA169" s="7"/>
      <c r="KJB169" s="7"/>
      <c r="KJC169" s="7"/>
      <c r="KJD169" s="7"/>
      <c r="KJE169" s="7"/>
      <c r="KJF169" s="7"/>
      <c r="KJG169" s="7"/>
      <c r="KJH169" s="7"/>
      <c r="KJI169" s="7"/>
      <c r="KJJ169" s="7"/>
      <c r="KJK169" s="7"/>
      <c r="KJL169" s="7"/>
      <c r="KJM169" s="7"/>
      <c r="KJN169" s="7"/>
      <c r="KJO169" s="7"/>
      <c r="KJP169" s="7"/>
      <c r="KJQ169" s="7"/>
      <c r="KJR169" s="7"/>
      <c r="KJS169" s="7"/>
      <c r="KJT169" s="7"/>
      <c r="KJU169" s="7"/>
      <c r="KJV169" s="7"/>
      <c r="KJW169" s="7"/>
      <c r="KJX169" s="7"/>
      <c r="KJY169" s="7"/>
      <c r="KJZ169" s="7"/>
      <c r="KKA169" s="7"/>
      <c r="KKB169" s="7"/>
      <c r="KKC169" s="7"/>
      <c r="KKD169" s="7"/>
      <c r="KKE169" s="7"/>
      <c r="KKF169" s="7"/>
      <c r="KKG169" s="7"/>
      <c r="KKH169" s="7"/>
      <c r="KKI169" s="7"/>
      <c r="KKJ169" s="7"/>
      <c r="KKK169" s="7"/>
      <c r="KKL169" s="7"/>
      <c r="KKM169" s="7"/>
      <c r="KKN169" s="7"/>
      <c r="KKO169" s="7"/>
      <c r="KKP169" s="7"/>
      <c r="KKQ169" s="7"/>
      <c r="KKR169" s="7"/>
      <c r="KKS169" s="7"/>
      <c r="KKT169" s="7"/>
      <c r="KKU169" s="7"/>
      <c r="KKV169" s="7"/>
      <c r="KKW169" s="7"/>
      <c r="KKX169" s="7"/>
      <c r="KKY169" s="7"/>
      <c r="KKZ169" s="7"/>
      <c r="KLA169" s="7"/>
      <c r="KLB169" s="7"/>
      <c r="KLC169" s="7"/>
      <c r="KLD169" s="7"/>
      <c r="KLE169" s="7"/>
      <c r="KLF169" s="7"/>
      <c r="KLG169" s="7"/>
      <c r="KLH169" s="7"/>
      <c r="KLI169" s="7"/>
      <c r="KLJ169" s="7"/>
      <c r="KLK169" s="7"/>
      <c r="KLL169" s="7"/>
      <c r="KLM169" s="7"/>
      <c r="KLN169" s="7"/>
      <c r="KLO169" s="7"/>
      <c r="KLP169" s="7"/>
      <c r="KLQ169" s="7"/>
      <c r="KLR169" s="7"/>
      <c r="KLS169" s="7"/>
      <c r="KLT169" s="7"/>
      <c r="KLU169" s="7"/>
      <c r="KLV169" s="7"/>
      <c r="KLW169" s="7"/>
      <c r="KLX169" s="7"/>
      <c r="KLY169" s="7"/>
      <c r="KLZ169" s="7"/>
      <c r="KMA169" s="7"/>
      <c r="KMB169" s="7"/>
      <c r="KMC169" s="7"/>
      <c r="KMD169" s="7"/>
      <c r="KME169" s="7"/>
      <c r="KMF169" s="7"/>
      <c r="KMG169" s="7"/>
      <c r="KMH169" s="7"/>
      <c r="KMI169" s="7"/>
      <c r="KMJ169" s="7"/>
      <c r="KMK169" s="7"/>
      <c r="KML169" s="7"/>
      <c r="KMM169" s="7"/>
      <c r="KMN169" s="7"/>
      <c r="KMO169" s="7"/>
      <c r="KMP169" s="7"/>
      <c r="KMQ169" s="7"/>
      <c r="KMR169" s="7"/>
      <c r="KMS169" s="7"/>
      <c r="KMT169" s="7"/>
      <c r="KMU169" s="7"/>
      <c r="KMV169" s="7"/>
      <c r="KMW169" s="7"/>
      <c r="KMX169" s="7"/>
      <c r="KMY169" s="7"/>
      <c r="KMZ169" s="7"/>
      <c r="KNA169" s="7"/>
      <c r="KNB169" s="7"/>
      <c r="KNC169" s="7"/>
      <c r="KND169" s="7"/>
      <c r="KNE169" s="7"/>
      <c r="KNF169" s="7"/>
      <c r="KNG169" s="7"/>
      <c r="KNH169" s="7"/>
      <c r="KNI169" s="7"/>
      <c r="KNJ169" s="7"/>
      <c r="KNK169" s="7"/>
      <c r="KNL169" s="7"/>
      <c r="KNM169" s="7"/>
      <c r="KNN169" s="7"/>
      <c r="KNO169" s="7"/>
      <c r="KNP169" s="7"/>
      <c r="KNQ169" s="7"/>
      <c r="KNR169" s="7"/>
      <c r="KNS169" s="7"/>
      <c r="KNT169" s="7"/>
      <c r="KNU169" s="7"/>
      <c r="KNV169" s="7"/>
      <c r="KNW169" s="7"/>
      <c r="KNX169" s="7"/>
      <c r="KNY169" s="7"/>
      <c r="KNZ169" s="7"/>
      <c r="KOA169" s="7"/>
      <c r="KOB169" s="7"/>
      <c r="KOC169" s="7"/>
      <c r="KOD169" s="7"/>
      <c r="KOE169" s="7"/>
      <c r="KOF169" s="7"/>
      <c r="KOG169" s="7"/>
      <c r="KOH169" s="7"/>
      <c r="KOI169" s="7"/>
      <c r="KOJ169" s="7"/>
      <c r="KOK169" s="7"/>
      <c r="KOL169" s="7"/>
      <c r="KOM169" s="7"/>
      <c r="KON169" s="7"/>
      <c r="KOO169" s="7"/>
      <c r="KOP169" s="7"/>
      <c r="KOQ169" s="7"/>
      <c r="KOR169" s="7"/>
      <c r="KOS169" s="7"/>
      <c r="KOT169" s="7"/>
      <c r="KOU169" s="7"/>
      <c r="KOV169" s="7"/>
      <c r="KOW169" s="7"/>
      <c r="KOX169" s="7"/>
      <c r="KOY169" s="7"/>
      <c r="KOZ169" s="7"/>
      <c r="KPA169" s="7"/>
      <c r="KPB169" s="7"/>
      <c r="KPC169" s="7"/>
      <c r="KPD169" s="7"/>
      <c r="KPE169" s="7"/>
      <c r="KPF169" s="7"/>
      <c r="KPG169" s="7"/>
      <c r="KPH169" s="7"/>
      <c r="KPI169" s="7"/>
      <c r="KPJ169" s="7"/>
      <c r="KPK169" s="7"/>
      <c r="KPL169" s="7"/>
      <c r="KPM169" s="7"/>
      <c r="KPN169" s="7"/>
      <c r="KPO169" s="7"/>
      <c r="KPP169" s="7"/>
      <c r="KPQ169" s="7"/>
      <c r="KPR169" s="7"/>
      <c r="KPS169" s="7"/>
      <c r="KPT169" s="7"/>
      <c r="KPU169" s="7"/>
      <c r="KPV169" s="7"/>
      <c r="KPW169" s="7"/>
      <c r="KPX169" s="7"/>
      <c r="KPY169" s="7"/>
      <c r="KPZ169" s="7"/>
      <c r="KQA169" s="7"/>
      <c r="KQB169" s="7"/>
      <c r="KQC169" s="7"/>
      <c r="KQD169" s="7"/>
      <c r="KQE169" s="7"/>
      <c r="KQF169" s="7"/>
      <c r="KQG169" s="7"/>
      <c r="KQH169" s="7"/>
      <c r="KQI169" s="7"/>
      <c r="KQJ169" s="7"/>
      <c r="KQK169" s="7"/>
      <c r="KQL169" s="7"/>
      <c r="KQM169" s="7"/>
      <c r="KQN169" s="7"/>
      <c r="KQO169" s="7"/>
      <c r="KQP169" s="7"/>
      <c r="KQQ169" s="7"/>
      <c r="KQR169" s="7"/>
      <c r="KQS169" s="7"/>
      <c r="KQT169" s="7"/>
      <c r="KQU169" s="7"/>
      <c r="KQV169" s="7"/>
      <c r="KQW169" s="7"/>
      <c r="KQX169" s="7"/>
      <c r="KQY169" s="7"/>
      <c r="KQZ169" s="7"/>
      <c r="KRA169" s="7"/>
      <c r="KRB169" s="7"/>
      <c r="KRC169" s="7"/>
      <c r="KRD169" s="7"/>
      <c r="KRE169" s="7"/>
      <c r="KRF169" s="7"/>
      <c r="KRG169" s="7"/>
      <c r="KRH169" s="7"/>
      <c r="KRI169" s="7"/>
      <c r="KRJ169" s="7"/>
      <c r="KRK169" s="7"/>
      <c r="KRL169" s="7"/>
      <c r="KRM169" s="7"/>
      <c r="KRN169" s="7"/>
      <c r="KRO169" s="7"/>
      <c r="KRP169" s="7"/>
      <c r="KRQ169" s="7"/>
      <c r="KRR169" s="7"/>
      <c r="KRS169" s="7"/>
      <c r="KRT169" s="7"/>
      <c r="KRU169" s="7"/>
      <c r="KRV169" s="7"/>
      <c r="KRW169" s="7"/>
      <c r="KRX169" s="7"/>
      <c r="KRY169" s="7"/>
      <c r="KRZ169" s="7"/>
      <c r="KSA169" s="7"/>
      <c r="KSB169" s="7"/>
      <c r="KSC169" s="7"/>
      <c r="KSD169" s="7"/>
      <c r="KSE169" s="7"/>
      <c r="KSF169" s="7"/>
      <c r="KSG169" s="7"/>
      <c r="KSH169" s="7"/>
      <c r="KSI169" s="7"/>
      <c r="KSJ169" s="7"/>
      <c r="KSK169" s="7"/>
      <c r="KSL169" s="7"/>
      <c r="KSM169" s="7"/>
      <c r="KSN169" s="7"/>
      <c r="KSO169" s="7"/>
      <c r="KSP169" s="7"/>
      <c r="KSQ169" s="7"/>
      <c r="KSR169" s="7"/>
      <c r="KSS169" s="7"/>
      <c r="KST169" s="7"/>
      <c r="KSU169" s="7"/>
      <c r="KSV169" s="7"/>
      <c r="KSW169" s="7"/>
      <c r="KSX169" s="7"/>
      <c r="KSY169" s="7"/>
      <c r="KSZ169" s="7"/>
      <c r="KTA169" s="7"/>
      <c r="KTB169" s="7"/>
      <c r="KTC169" s="7"/>
      <c r="KTD169" s="7"/>
      <c r="KTE169" s="7"/>
      <c r="KTF169" s="7"/>
      <c r="KTG169" s="7"/>
      <c r="KTH169" s="7"/>
      <c r="KTI169" s="7"/>
      <c r="KTJ169" s="7"/>
      <c r="KTK169" s="7"/>
      <c r="KTL169" s="7"/>
      <c r="KTM169" s="7"/>
      <c r="KTN169" s="7"/>
      <c r="KTO169" s="7"/>
      <c r="KTP169" s="7"/>
      <c r="KTQ169" s="7"/>
      <c r="KTR169" s="7"/>
      <c r="KTS169" s="7"/>
      <c r="KTT169" s="7"/>
      <c r="KTU169" s="7"/>
      <c r="KTV169" s="7"/>
      <c r="KTW169" s="7"/>
      <c r="KTX169" s="7"/>
      <c r="KTY169" s="7"/>
      <c r="KTZ169" s="7"/>
      <c r="KUA169" s="7"/>
      <c r="KUB169" s="7"/>
      <c r="KUC169" s="7"/>
      <c r="KUD169" s="7"/>
      <c r="KUE169" s="7"/>
      <c r="KUF169" s="7"/>
      <c r="KUG169" s="7"/>
      <c r="KUH169" s="7"/>
      <c r="KUI169" s="7"/>
      <c r="KUJ169" s="7"/>
      <c r="KUK169" s="7"/>
      <c r="KUL169" s="7"/>
      <c r="KUM169" s="7"/>
      <c r="KUN169" s="7"/>
      <c r="KUO169" s="7"/>
      <c r="KUP169" s="7"/>
      <c r="KUQ169" s="7"/>
      <c r="KUR169" s="7"/>
      <c r="KUS169" s="7"/>
      <c r="KUT169" s="7"/>
      <c r="KUU169" s="7"/>
      <c r="KUV169" s="7"/>
      <c r="KUW169" s="7"/>
      <c r="KUX169" s="7"/>
      <c r="KUY169" s="7"/>
      <c r="KUZ169" s="7"/>
      <c r="KVA169" s="7"/>
      <c r="KVB169" s="7"/>
      <c r="KVC169" s="7"/>
      <c r="KVD169" s="7"/>
      <c r="KVE169" s="7"/>
      <c r="KVF169" s="7"/>
      <c r="KVG169" s="7"/>
      <c r="KVH169" s="7"/>
      <c r="KVI169" s="7"/>
      <c r="KVJ169" s="7"/>
      <c r="KVK169" s="7"/>
      <c r="KVL169" s="7"/>
      <c r="KVM169" s="7"/>
      <c r="KVN169" s="7"/>
      <c r="KVO169" s="7"/>
      <c r="KVP169" s="7"/>
      <c r="KVQ169" s="7"/>
      <c r="KVR169" s="7"/>
      <c r="KVS169" s="7"/>
      <c r="KVT169" s="7"/>
      <c r="KVU169" s="7"/>
      <c r="KVV169" s="7"/>
      <c r="KVW169" s="7"/>
      <c r="KVX169" s="7"/>
      <c r="KVY169" s="7"/>
      <c r="KVZ169" s="7"/>
      <c r="KWA169" s="7"/>
      <c r="KWB169" s="7"/>
      <c r="KWC169" s="7"/>
      <c r="KWD169" s="7"/>
      <c r="KWE169" s="7"/>
      <c r="KWF169" s="7"/>
      <c r="KWG169" s="7"/>
      <c r="KWH169" s="7"/>
      <c r="KWI169" s="7"/>
      <c r="KWJ169" s="7"/>
      <c r="KWK169" s="7"/>
      <c r="KWL169" s="7"/>
      <c r="KWM169" s="7"/>
      <c r="KWN169" s="7"/>
      <c r="KWO169" s="7"/>
      <c r="KWP169" s="7"/>
      <c r="KWQ169" s="7"/>
      <c r="KWR169" s="7"/>
      <c r="KWS169" s="7"/>
      <c r="KWT169" s="7"/>
      <c r="KWU169" s="7"/>
      <c r="KWV169" s="7"/>
      <c r="KWW169" s="7"/>
      <c r="KWX169" s="7"/>
      <c r="KWY169" s="7"/>
      <c r="KWZ169" s="7"/>
      <c r="KXA169" s="7"/>
      <c r="KXB169" s="7"/>
      <c r="KXC169" s="7"/>
      <c r="KXD169" s="7"/>
      <c r="KXE169" s="7"/>
      <c r="KXF169" s="7"/>
      <c r="KXG169" s="7"/>
      <c r="KXH169" s="7"/>
      <c r="KXI169" s="7"/>
      <c r="KXJ169" s="7"/>
      <c r="KXK169" s="7"/>
      <c r="KXL169" s="7"/>
      <c r="KXM169" s="7"/>
      <c r="KXN169" s="7"/>
      <c r="KXO169" s="7"/>
      <c r="KXP169" s="7"/>
      <c r="KXQ169" s="7"/>
      <c r="KXR169" s="7"/>
      <c r="KXS169" s="7"/>
      <c r="KXT169" s="7"/>
      <c r="KXU169" s="7"/>
      <c r="KXV169" s="7"/>
      <c r="KXW169" s="7"/>
      <c r="KXX169" s="7"/>
      <c r="KXY169" s="7"/>
      <c r="KXZ169" s="7"/>
      <c r="KYA169" s="7"/>
      <c r="KYB169" s="7"/>
      <c r="KYC169" s="7"/>
      <c r="KYD169" s="7"/>
      <c r="KYE169" s="7"/>
      <c r="KYF169" s="7"/>
      <c r="KYG169" s="7"/>
      <c r="KYH169" s="7"/>
      <c r="KYI169" s="7"/>
      <c r="KYJ169" s="7"/>
      <c r="KYK169" s="7"/>
      <c r="KYL169" s="7"/>
      <c r="KYM169" s="7"/>
      <c r="KYN169" s="7"/>
      <c r="KYO169" s="7"/>
      <c r="KYP169" s="7"/>
      <c r="KYQ169" s="7"/>
      <c r="KYR169" s="7"/>
      <c r="KYS169" s="7"/>
      <c r="KYT169" s="7"/>
      <c r="KYU169" s="7"/>
      <c r="KYV169" s="7"/>
      <c r="KYW169" s="7"/>
      <c r="KYX169" s="7"/>
      <c r="KYY169" s="7"/>
      <c r="KYZ169" s="7"/>
      <c r="KZA169" s="7"/>
      <c r="KZB169" s="7"/>
      <c r="KZC169" s="7"/>
      <c r="KZD169" s="7"/>
      <c r="KZE169" s="7"/>
      <c r="KZF169" s="7"/>
      <c r="KZG169" s="7"/>
      <c r="KZH169" s="7"/>
      <c r="KZI169" s="7"/>
      <c r="KZJ169" s="7"/>
      <c r="KZK169" s="7"/>
      <c r="KZL169" s="7"/>
      <c r="KZM169" s="7"/>
      <c r="KZN169" s="7"/>
      <c r="KZO169" s="7"/>
      <c r="KZP169" s="7"/>
      <c r="KZQ169" s="7"/>
      <c r="KZR169" s="7"/>
      <c r="KZS169" s="7"/>
      <c r="KZT169" s="7"/>
      <c r="KZU169" s="7"/>
      <c r="KZV169" s="7"/>
      <c r="KZW169" s="7"/>
      <c r="KZX169" s="7"/>
      <c r="KZY169" s="7"/>
      <c r="KZZ169" s="7"/>
      <c r="LAA169" s="7"/>
      <c r="LAB169" s="7"/>
      <c r="LAC169" s="7"/>
      <c r="LAD169" s="7"/>
      <c r="LAE169" s="7"/>
      <c r="LAF169" s="7"/>
      <c r="LAG169" s="7"/>
      <c r="LAH169" s="7"/>
      <c r="LAI169" s="7"/>
      <c r="LAJ169" s="7"/>
      <c r="LAK169" s="7"/>
      <c r="LAL169" s="7"/>
      <c r="LAM169" s="7"/>
      <c r="LAN169" s="7"/>
      <c r="LAO169" s="7"/>
      <c r="LAP169" s="7"/>
      <c r="LAQ169" s="7"/>
      <c r="LAR169" s="7"/>
      <c r="LAS169" s="7"/>
      <c r="LAT169" s="7"/>
      <c r="LAU169" s="7"/>
      <c r="LAV169" s="7"/>
      <c r="LAW169" s="7"/>
      <c r="LAX169" s="7"/>
      <c r="LAY169" s="7"/>
      <c r="LAZ169" s="7"/>
      <c r="LBA169" s="7"/>
      <c r="LBB169" s="7"/>
      <c r="LBC169" s="7"/>
      <c r="LBD169" s="7"/>
      <c r="LBE169" s="7"/>
      <c r="LBF169" s="7"/>
      <c r="LBG169" s="7"/>
      <c r="LBH169" s="7"/>
      <c r="LBI169" s="7"/>
      <c r="LBJ169" s="7"/>
      <c r="LBK169" s="7"/>
      <c r="LBL169" s="7"/>
      <c r="LBM169" s="7"/>
      <c r="LBN169" s="7"/>
      <c r="LBO169" s="7"/>
      <c r="LBP169" s="7"/>
      <c r="LBQ169" s="7"/>
      <c r="LBR169" s="7"/>
      <c r="LBS169" s="7"/>
      <c r="LBT169" s="7"/>
      <c r="LBU169" s="7"/>
      <c r="LBV169" s="7"/>
      <c r="LBW169" s="7"/>
      <c r="LBX169" s="7"/>
      <c r="LBY169" s="7"/>
      <c r="LBZ169" s="7"/>
      <c r="LCA169" s="7"/>
      <c r="LCB169" s="7"/>
      <c r="LCC169" s="7"/>
      <c r="LCD169" s="7"/>
      <c r="LCE169" s="7"/>
      <c r="LCF169" s="7"/>
      <c r="LCG169" s="7"/>
      <c r="LCH169" s="7"/>
      <c r="LCI169" s="7"/>
      <c r="LCJ169" s="7"/>
      <c r="LCK169" s="7"/>
      <c r="LCL169" s="7"/>
      <c r="LCM169" s="7"/>
      <c r="LCN169" s="7"/>
      <c r="LCO169" s="7"/>
      <c r="LCP169" s="7"/>
      <c r="LCQ169" s="7"/>
      <c r="LCR169" s="7"/>
      <c r="LCS169" s="7"/>
      <c r="LCT169" s="7"/>
      <c r="LCU169" s="7"/>
      <c r="LCV169" s="7"/>
      <c r="LCW169" s="7"/>
      <c r="LCX169" s="7"/>
      <c r="LCY169" s="7"/>
      <c r="LCZ169" s="7"/>
      <c r="LDA169" s="7"/>
      <c r="LDB169" s="7"/>
      <c r="LDC169" s="7"/>
      <c r="LDD169" s="7"/>
      <c r="LDE169" s="7"/>
      <c r="LDF169" s="7"/>
      <c r="LDG169" s="7"/>
      <c r="LDH169" s="7"/>
      <c r="LDI169" s="7"/>
      <c r="LDJ169" s="7"/>
      <c r="LDK169" s="7"/>
      <c r="LDL169" s="7"/>
      <c r="LDM169" s="7"/>
      <c r="LDN169" s="7"/>
      <c r="LDO169" s="7"/>
      <c r="LDP169" s="7"/>
      <c r="LDQ169" s="7"/>
      <c r="LDR169" s="7"/>
      <c r="LDS169" s="7"/>
      <c r="LDT169" s="7"/>
      <c r="LDU169" s="7"/>
      <c r="LDV169" s="7"/>
      <c r="LDW169" s="7"/>
      <c r="LDX169" s="7"/>
      <c r="LDY169" s="7"/>
      <c r="LDZ169" s="7"/>
      <c r="LEA169" s="7"/>
      <c r="LEB169" s="7"/>
      <c r="LEC169" s="7"/>
      <c r="LED169" s="7"/>
      <c r="LEE169" s="7"/>
      <c r="LEF169" s="7"/>
      <c r="LEG169" s="7"/>
      <c r="LEH169" s="7"/>
      <c r="LEI169" s="7"/>
      <c r="LEJ169" s="7"/>
      <c r="LEK169" s="7"/>
      <c r="LEL169" s="7"/>
      <c r="LEM169" s="7"/>
      <c r="LEN169" s="7"/>
      <c r="LEO169" s="7"/>
      <c r="LEP169" s="7"/>
      <c r="LEQ169" s="7"/>
      <c r="LER169" s="7"/>
      <c r="LES169" s="7"/>
      <c r="LET169" s="7"/>
      <c r="LEU169" s="7"/>
      <c r="LEV169" s="7"/>
      <c r="LEW169" s="7"/>
      <c r="LEX169" s="7"/>
      <c r="LEY169" s="7"/>
      <c r="LEZ169" s="7"/>
      <c r="LFA169" s="7"/>
      <c r="LFB169" s="7"/>
      <c r="LFC169" s="7"/>
      <c r="LFD169" s="7"/>
      <c r="LFE169" s="7"/>
      <c r="LFF169" s="7"/>
      <c r="LFG169" s="7"/>
      <c r="LFH169" s="7"/>
      <c r="LFI169" s="7"/>
      <c r="LFJ169" s="7"/>
      <c r="LFK169" s="7"/>
      <c r="LFL169" s="7"/>
      <c r="LFM169" s="7"/>
      <c r="LFN169" s="7"/>
      <c r="LFO169" s="7"/>
      <c r="LFP169" s="7"/>
      <c r="LFQ169" s="7"/>
      <c r="LFR169" s="7"/>
      <c r="LFS169" s="7"/>
      <c r="LFT169" s="7"/>
      <c r="LFU169" s="7"/>
      <c r="LFV169" s="7"/>
      <c r="LFW169" s="7"/>
      <c r="LFX169" s="7"/>
      <c r="LFY169" s="7"/>
      <c r="LFZ169" s="7"/>
      <c r="LGA169" s="7"/>
      <c r="LGB169" s="7"/>
      <c r="LGC169" s="7"/>
      <c r="LGD169" s="7"/>
      <c r="LGE169" s="7"/>
      <c r="LGF169" s="7"/>
      <c r="LGG169" s="7"/>
      <c r="LGH169" s="7"/>
      <c r="LGI169" s="7"/>
      <c r="LGJ169" s="7"/>
      <c r="LGK169" s="7"/>
      <c r="LGL169" s="7"/>
      <c r="LGM169" s="7"/>
      <c r="LGN169" s="7"/>
      <c r="LGO169" s="7"/>
      <c r="LGP169" s="7"/>
      <c r="LGQ169" s="7"/>
      <c r="LGR169" s="7"/>
      <c r="LGS169" s="7"/>
      <c r="LGT169" s="7"/>
      <c r="LGU169" s="7"/>
      <c r="LGV169" s="7"/>
      <c r="LGW169" s="7"/>
      <c r="LGX169" s="7"/>
      <c r="LGY169" s="7"/>
      <c r="LGZ169" s="7"/>
      <c r="LHA169" s="7"/>
      <c r="LHB169" s="7"/>
      <c r="LHC169" s="7"/>
      <c r="LHD169" s="7"/>
      <c r="LHE169" s="7"/>
      <c r="LHF169" s="7"/>
      <c r="LHG169" s="7"/>
      <c r="LHH169" s="7"/>
      <c r="LHI169" s="7"/>
      <c r="LHJ169" s="7"/>
      <c r="LHK169" s="7"/>
      <c r="LHL169" s="7"/>
      <c r="LHM169" s="7"/>
      <c r="LHN169" s="7"/>
      <c r="LHO169" s="7"/>
      <c r="LHP169" s="7"/>
      <c r="LHQ169" s="7"/>
      <c r="LHR169" s="7"/>
      <c r="LHS169" s="7"/>
      <c r="LHT169" s="7"/>
      <c r="LHU169" s="7"/>
      <c r="LHV169" s="7"/>
      <c r="LHW169" s="7"/>
      <c r="LHX169" s="7"/>
      <c r="LHY169" s="7"/>
      <c r="LHZ169" s="7"/>
      <c r="LIA169" s="7"/>
      <c r="LIB169" s="7"/>
      <c r="LIC169" s="7"/>
      <c r="LID169" s="7"/>
      <c r="LIE169" s="7"/>
      <c r="LIF169" s="7"/>
      <c r="LIG169" s="7"/>
      <c r="LIH169" s="7"/>
      <c r="LII169" s="7"/>
      <c r="LIJ169" s="7"/>
      <c r="LIK169" s="7"/>
      <c r="LIL169" s="7"/>
      <c r="LIM169" s="7"/>
      <c r="LIN169" s="7"/>
      <c r="LIO169" s="7"/>
      <c r="LIP169" s="7"/>
      <c r="LIQ169" s="7"/>
      <c r="LIR169" s="7"/>
      <c r="LIS169" s="7"/>
      <c r="LIT169" s="7"/>
      <c r="LIU169" s="7"/>
      <c r="LIV169" s="7"/>
      <c r="LIW169" s="7"/>
      <c r="LIX169" s="7"/>
      <c r="LIY169" s="7"/>
      <c r="LIZ169" s="7"/>
      <c r="LJA169" s="7"/>
      <c r="LJB169" s="7"/>
      <c r="LJC169" s="7"/>
      <c r="LJD169" s="7"/>
      <c r="LJE169" s="7"/>
      <c r="LJF169" s="7"/>
      <c r="LJG169" s="7"/>
      <c r="LJH169" s="7"/>
      <c r="LJI169" s="7"/>
      <c r="LJJ169" s="7"/>
      <c r="LJK169" s="7"/>
      <c r="LJL169" s="7"/>
      <c r="LJM169" s="7"/>
      <c r="LJN169" s="7"/>
      <c r="LJO169" s="7"/>
      <c r="LJP169" s="7"/>
      <c r="LJQ169" s="7"/>
      <c r="LJR169" s="7"/>
      <c r="LJS169" s="7"/>
      <c r="LJT169" s="7"/>
      <c r="LJU169" s="7"/>
      <c r="LJV169" s="7"/>
      <c r="LJW169" s="7"/>
      <c r="LJX169" s="7"/>
      <c r="LJY169" s="7"/>
      <c r="LJZ169" s="7"/>
      <c r="LKA169" s="7"/>
      <c r="LKB169" s="7"/>
      <c r="LKC169" s="7"/>
      <c r="LKD169" s="7"/>
      <c r="LKE169" s="7"/>
      <c r="LKF169" s="7"/>
      <c r="LKG169" s="7"/>
      <c r="LKH169" s="7"/>
      <c r="LKI169" s="7"/>
      <c r="LKJ169" s="7"/>
      <c r="LKK169" s="7"/>
      <c r="LKL169" s="7"/>
      <c r="LKM169" s="7"/>
      <c r="LKN169" s="7"/>
      <c r="LKO169" s="7"/>
      <c r="LKP169" s="7"/>
      <c r="LKQ169" s="7"/>
      <c r="LKR169" s="7"/>
      <c r="LKS169" s="7"/>
      <c r="LKT169" s="7"/>
      <c r="LKU169" s="7"/>
      <c r="LKV169" s="7"/>
      <c r="LKW169" s="7"/>
      <c r="LKX169" s="7"/>
      <c r="LKY169" s="7"/>
      <c r="LKZ169" s="7"/>
      <c r="LLA169" s="7"/>
      <c r="LLB169" s="7"/>
      <c r="LLC169" s="7"/>
      <c r="LLD169" s="7"/>
      <c r="LLE169" s="7"/>
      <c r="LLF169" s="7"/>
      <c r="LLG169" s="7"/>
      <c r="LLH169" s="7"/>
      <c r="LLI169" s="7"/>
      <c r="LLJ169" s="7"/>
      <c r="LLK169" s="7"/>
      <c r="LLL169" s="7"/>
      <c r="LLM169" s="7"/>
      <c r="LLN169" s="7"/>
      <c r="LLO169" s="7"/>
      <c r="LLP169" s="7"/>
      <c r="LLQ169" s="7"/>
      <c r="LLR169" s="7"/>
      <c r="LLS169" s="7"/>
      <c r="LLT169" s="7"/>
      <c r="LLU169" s="7"/>
      <c r="LLV169" s="7"/>
      <c r="LLW169" s="7"/>
      <c r="LLX169" s="7"/>
      <c r="LLY169" s="7"/>
      <c r="LLZ169" s="7"/>
      <c r="LMA169" s="7"/>
      <c r="LMB169" s="7"/>
      <c r="LMC169" s="7"/>
      <c r="LMD169" s="7"/>
      <c r="LME169" s="7"/>
      <c r="LMF169" s="7"/>
      <c r="LMG169" s="7"/>
      <c r="LMH169" s="7"/>
      <c r="LMI169" s="7"/>
      <c r="LMJ169" s="7"/>
      <c r="LMK169" s="7"/>
      <c r="LML169" s="7"/>
      <c r="LMM169" s="7"/>
      <c r="LMN169" s="7"/>
      <c r="LMO169" s="7"/>
      <c r="LMP169" s="7"/>
      <c r="LMQ169" s="7"/>
      <c r="LMR169" s="7"/>
      <c r="LMS169" s="7"/>
      <c r="LMT169" s="7"/>
      <c r="LMU169" s="7"/>
      <c r="LMV169" s="7"/>
      <c r="LMW169" s="7"/>
      <c r="LMX169" s="7"/>
      <c r="LMY169" s="7"/>
      <c r="LMZ169" s="7"/>
      <c r="LNA169" s="7"/>
      <c r="LNB169" s="7"/>
      <c r="LNC169" s="7"/>
      <c r="LND169" s="7"/>
      <c r="LNE169" s="7"/>
      <c r="LNF169" s="7"/>
      <c r="LNG169" s="7"/>
      <c r="LNH169" s="7"/>
      <c r="LNI169" s="7"/>
      <c r="LNJ169" s="7"/>
      <c r="LNK169" s="7"/>
      <c r="LNL169" s="7"/>
      <c r="LNM169" s="7"/>
      <c r="LNN169" s="7"/>
      <c r="LNO169" s="7"/>
      <c r="LNP169" s="7"/>
      <c r="LNQ169" s="7"/>
      <c r="LNR169" s="7"/>
      <c r="LNS169" s="7"/>
      <c r="LNT169" s="7"/>
      <c r="LNU169" s="7"/>
      <c r="LNV169" s="7"/>
      <c r="LNW169" s="7"/>
      <c r="LNX169" s="7"/>
      <c r="LNY169" s="7"/>
      <c r="LNZ169" s="7"/>
      <c r="LOA169" s="7"/>
      <c r="LOB169" s="7"/>
      <c r="LOC169" s="7"/>
      <c r="LOD169" s="7"/>
      <c r="LOE169" s="7"/>
      <c r="LOF169" s="7"/>
      <c r="LOG169" s="7"/>
      <c r="LOH169" s="7"/>
      <c r="LOI169" s="7"/>
      <c r="LOJ169" s="7"/>
      <c r="LOK169" s="7"/>
      <c r="LOL169" s="7"/>
      <c r="LOM169" s="7"/>
      <c r="LON169" s="7"/>
      <c r="LOO169" s="7"/>
      <c r="LOP169" s="7"/>
      <c r="LOQ169" s="7"/>
      <c r="LOR169" s="7"/>
      <c r="LOS169" s="7"/>
      <c r="LOT169" s="7"/>
      <c r="LOU169" s="7"/>
      <c r="LOV169" s="7"/>
      <c r="LOW169" s="7"/>
      <c r="LOX169" s="7"/>
      <c r="LOY169" s="7"/>
      <c r="LOZ169" s="7"/>
      <c r="LPA169" s="7"/>
      <c r="LPB169" s="7"/>
      <c r="LPC169" s="7"/>
      <c r="LPD169" s="7"/>
      <c r="LPE169" s="7"/>
      <c r="LPF169" s="7"/>
      <c r="LPG169" s="7"/>
      <c r="LPH169" s="7"/>
      <c r="LPI169" s="7"/>
      <c r="LPJ169" s="7"/>
      <c r="LPK169" s="7"/>
      <c r="LPL169" s="7"/>
      <c r="LPM169" s="7"/>
      <c r="LPN169" s="7"/>
      <c r="LPO169" s="7"/>
      <c r="LPP169" s="7"/>
      <c r="LPQ169" s="7"/>
      <c r="LPR169" s="7"/>
      <c r="LPS169" s="7"/>
      <c r="LPT169" s="7"/>
      <c r="LPU169" s="7"/>
      <c r="LPV169" s="7"/>
      <c r="LPW169" s="7"/>
      <c r="LPX169" s="7"/>
      <c r="LPY169" s="7"/>
      <c r="LPZ169" s="7"/>
      <c r="LQA169" s="7"/>
      <c r="LQB169" s="7"/>
      <c r="LQC169" s="7"/>
      <c r="LQD169" s="7"/>
      <c r="LQE169" s="7"/>
      <c r="LQF169" s="7"/>
      <c r="LQG169" s="7"/>
      <c r="LQH169" s="7"/>
      <c r="LQI169" s="7"/>
      <c r="LQJ169" s="7"/>
      <c r="LQK169" s="7"/>
      <c r="LQL169" s="7"/>
      <c r="LQM169" s="7"/>
      <c r="LQN169" s="7"/>
      <c r="LQO169" s="7"/>
      <c r="LQP169" s="7"/>
      <c r="LQQ169" s="7"/>
      <c r="LQR169" s="7"/>
      <c r="LQS169" s="7"/>
      <c r="LQT169" s="7"/>
      <c r="LQU169" s="7"/>
      <c r="LQV169" s="7"/>
      <c r="LQW169" s="7"/>
      <c r="LQX169" s="7"/>
      <c r="LQY169" s="7"/>
      <c r="LQZ169" s="7"/>
      <c r="LRA169" s="7"/>
      <c r="LRB169" s="7"/>
      <c r="LRC169" s="7"/>
      <c r="LRD169" s="7"/>
      <c r="LRE169" s="7"/>
      <c r="LRF169" s="7"/>
      <c r="LRG169" s="7"/>
      <c r="LRH169" s="7"/>
      <c r="LRI169" s="7"/>
      <c r="LRJ169" s="7"/>
      <c r="LRK169" s="7"/>
      <c r="LRL169" s="7"/>
      <c r="LRM169" s="7"/>
      <c r="LRN169" s="7"/>
      <c r="LRO169" s="7"/>
      <c r="LRP169" s="7"/>
      <c r="LRQ169" s="7"/>
      <c r="LRR169" s="7"/>
      <c r="LRS169" s="7"/>
      <c r="LRT169" s="7"/>
      <c r="LRU169" s="7"/>
      <c r="LRV169" s="7"/>
      <c r="LRW169" s="7"/>
      <c r="LRX169" s="7"/>
      <c r="LRY169" s="7"/>
      <c r="LRZ169" s="7"/>
      <c r="LSA169" s="7"/>
      <c r="LSB169" s="7"/>
      <c r="LSC169" s="7"/>
      <c r="LSD169" s="7"/>
      <c r="LSE169" s="7"/>
      <c r="LSF169" s="7"/>
      <c r="LSG169" s="7"/>
      <c r="LSH169" s="7"/>
      <c r="LSI169" s="7"/>
      <c r="LSJ169" s="7"/>
      <c r="LSK169" s="7"/>
      <c r="LSL169" s="7"/>
      <c r="LSM169" s="7"/>
      <c r="LSN169" s="7"/>
      <c r="LSO169" s="7"/>
      <c r="LSP169" s="7"/>
      <c r="LSQ169" s="7"/>
      <c r="LSR169" s="7"/>
      <c r="LSS169" s="7"/>
      <c r="LST169" s="7"/>
      <c r="LSU169" s="7"/>
      <c r="LSV169" s="7"/>
      <c r="LSW169" s="7"/>
      <c r="LSX169" s="7"/>
      <c r="LSY169" s="7"/>
      <c r="LSZ169" s="7"/>
      <c r="LTA169" s="7"/>
      <c r="LTB169" s="7"/>
      <c r="LTC169" s="7"/>
      <c r="LTD169" s="7"/>
      <c r="LTE169" s="7"/>
      <c r="LTF169" s="7"/>
      <c r="LTG169" s="7"/>
      <c r="LTH169" s="7"/>
      <c r="LTI169" s="7"/>
      <c r="LTJ169" s="7"/>
      <c r="LTK169" s="7"/>
      <c r="LTL169" s="7"/>
      <c r="LTM169" s="7"/>
      <c r="LTN169" s="7"/>
      <c r="LTO169" s="7"/>
      <c r="LTP169" s="7"/>
      <c r="LTQ169" s="7"/>
      <c r="LTR169" s="7"/>
      <c r="LTS169" s="7"/>
      <c r="LTT169" s="7"/>
      <c r="LTU169" s="7"/>
      <c r="LTV169" s="7"/>
      <c r="LTW169" s="7"/>
      <c r="LTX169" s="7"/>
      <c r="LTY169" s="7"/>
      <c r="LTZ169" s="7"/>
      <c r="LUA169" s="7"/>
      <c r="LUB169" s="7"/>
      <c r="LUC169" s="7"/>
      <c r="LUD169" s="7"/>
      <c r="LUE169" s="7"/>
      <c r="LUF169" s="7"/>
      <c r="LUG169" s="7"/>
      <c r="LUH169" s="7"/>
      <c r="LUI169" s="7"/>
      <c r="LUJ169" s="7"/>
      <c r="LUK169" s="7"/>
      <c r="LUL169" s="7"/>
      <c r="LUM169" s="7"/>
      <c r="LUN169" s="7"/>
      <c r="LUO169" s="7"/>
      <c r="LUP169" s="7"/>
      <c r="LUQ169" s="7"/>
      <c r="LUR169" s="7"/>
      <c r="LUS169" s="7"/>
      <c r="LUT169" s="7"/>
      <c r="LUU169" s="7"/>
      <c r="LUV169" s="7"/>
      <c r="LUW169" s="7"/>
      <c r="LUX169" s="7"/>
      <c r="LUY169" s="7"/>
      <c r="LUZ169" s="7"/>
      <c r="LVA169" s="7"/>
      <c r="LVB169" s="7"/>
      <c r="LVC169" s="7"/>
      <c r="LVD169" s="7"/>
      <c r="LVE169" s="7"/>
      <c r="LVF169" s="7"/>
      <c r="LVG169" s="7"/>
      <c r="LVH169" s="7"/>
      <c r="LVI169" s="7"/>
      <c r="LVJ169" s="7"/>
      <c r="LVK169" s="7"/>
      <c r="LVL169" s="7"/>
      <c r="LVM169" s="7"/>
      <c r="LVN169" s="7"/>
      <c r="LVO169" s="7"/>
      <c r="LVP169" s="7"/>
      <c r="LVQ169" s="7"/>
      <c r="LVR169" s="7"/>
      <c r="LVS169" s="7"/>
      <c r="LVT169" s="7"/>
      <c r="LVU169" s="7"/>
      <c r="LVV169" s="7"/>
      <c r="LVW169" s="7"/>
      <c r="LVX169" s="7"/>
      <c r="LVY169" s="7"/>
      <c r="LVZ169" s="7"/>
      <c r="LWA169" s="7"/>
      <c r="LWB169" s="7"/>
      <c r="LWC169" s="7"/>
      <c r="LWD169" s="7"/>
      <c r="LWE169" s="7"/>
      <c r="LWF169" s="7"/>
      <c r="LWG169" s="7"/>
      <c r="LWH169" s="7"/>
      <c r="LWI169" s="7"/>
      <c r="LWJ169" s="7"/>
      <c r="LWK169" s="7"/>
      <c r="LWL169" s="7"/>
      <c r="LWM169" s="7"/>
      <c r="LWN169" s="7"/>
      <c r="LWO169" s="7"/>
      <c r="LWP169" s="7"/>
      <c r="LWQ169" s="7"/>
      <c r="LWR169" s="7"/>
      <c r="LWS169" s="7"/>
      <c r="LWT169" s="7"/>
      <c r="LWU169" s="7"/>
      <c r="LWV169" s="7"/>
      <c r="LWW169" s="7"/>
      <c r="LWX169" s="7"/>
      <c r="LWY169" s="7"/>
      <c r="LWZ169" s="7"/>
      <c r="LXA169" s="7"/>
      <c r="LXB169" s="7"/>
      <c r="LXC169" s="7"/>
      <c r="LXD169" s="7"/>
      <c r="LXE169" s="7"/>
      <c r="LXF169" s="7"/>
      <c r="LXG169" s="7"/>
      <c r="LXH169" s="7"/>
      <c r="LXI169" s="7"/>
      <c r="LXJ169" s="7"/>
      <c r="LXK169" s="7"/>
      <c r="LXL169" s="7"/>
      <c r="LXM169" s="7"/>
      <c r="LXN169" s="7"/>
      <c r="LXO169" s="7"/>
      <c r="LXP169" s="7"/>
      <c r="LXQ169" s="7"/>
      <c r="LXR169" s="7"/>
      <c r="LXS169" s="7"/>
      <c r="LXT169" s="7"/>
      <c r="LXU169" s="7"/>
      <c r="LXV169" s="7"/>
      <c r="LXW169" s="7"/>
      <c r="LXX169" s="7"/>
      <c r="LXY169" s="7"/>
      <c r="LXZ169" s="7"/>
      <c r="LYA169" s="7"/>
      <c r="LYB169" s="7"/>
      <c r="LYC169" s="7"/>
      <c r="LYD169" s="7"/>
      <c r="LYE169" s="7"/>
      <c r="LYF169" s="7"/>
      <c r="LYG169" s="7"/>
      <c r="LYH169" s="7"/>
      <c r="LYI169" s="7"/>
      <c r="LYJ169" s="7"/>
      <c r="LYK169" s="7"/>
      <c r="LYL169" s="7"/>
      <c r="LYM169" s="7"/>
      <c r="LYN169" s="7"/>
      <c r="LYO169" s="7"/>
      <c r="LYP169" s="7"/>
      <c r="LYQ169" s="7"/>
      <c r="LYR169" s="7"/>
      <c r="LYS169" s="7"/>
      <c r="LYT169" s="7"/>
      <c r="LYU169" s="7"/>
      <c r="LYV169" s="7"/>
      <c r="LYW169" s="7"/>
      <c r="LYX169" s="7"/>
      <c r="LYY169" s="7"/>
      <c r="LYZ169" s="7"/>
      <c r="LZA169" s="7"/>
      <c r="LZB169" s="7"/>
      <c r="LZC169" s="7"/>
      <c r="LZD169" s="7"/>
      <c r="LZE169" s="7"/>
      <c r="LZF169" s="7"/>
      <c r="LZG169" s="7"/>
      <c r="LZH169" s="7"/>
      <c r="LZI169" s="7"/>
      <c r="LZJ169" s="7"/>
      <c r="LZK169" s="7"/>
      <c r="LZL169" s="7"/>
      <c r="LZM169" s="7"/>
      <c r="LZN169" s="7"/>
      <c r="LZO169" s="7"/>
      <c r="LZP169" s="7"/>
      <c r="LZQ169" s="7"/>
      <c r="LZR169" s="7"/>
      <c r="LZS169" s="7"/>
      <c r="LZT169" s="7"/>
      <c r="LZU169" s="7"/>
      <c r="LZV169" s="7"/>
      <c r="LZW169" s="7"/>
      <c r="LZX169" s="7"/>
      <c r="LZY169" s="7"/>
      <c r="LZZ169" s="7"/>
      <c r="MAA169" s="7"/>
      <c r="MAB169" s="7"/>
      <c r="MAC169" s="7"/>
      <c r="MAD169" s="7"/>
      <c r="MAE169" s="7"/>
      <c r="MAF169" s="7"/>
      <c r="MAG169" s="7"/>
      <c r="MAH169" s="7"/>
      <c r="MAI169" s="7"/>
      <c r="MAJ169" s="7"/>
      <c r="MAK169" s="7"/>
      <c r="MAL169" s="7"/>
      <c r="MAM169" s="7"/>
      <c r="MAN169" s="7"/>
      <c r="MAO169" s="7"/>
      <c r="MAP169" s="7"/>
      <c r="MAQ169" s="7"/>
      <c r="MAR169" s="7"/>
      <c r="MAS169" s="7"/>
      <c r="MAT169" s="7"/>
      <c r="MAU169" s="7"/>
      <c r="MAV169" s="7"/>
      <c r="MAW169" s="7"/>
      <c r="MAX169" s="7"/>
      <c r="MAY169" s="7"/>
      <c r="MAZ169" s="7"/>
      <c r="MBA169" s="7"/>
      <c r="MBB169" s="7"/>
      <c r="MBC169" s="7"/>
      <c r="MBD169" s="7"/>
      <c r="MBE169" s="7"/>
      <c r="MBF169" s="7"/>
      <c r="MBG169" s="7"/>
      <c r="MBH169" s="7"/>
      <c r="MBI169" s="7"/>
      <c r="MBJ169" s="7"/>
      <c r="MBK169" s="7"/>
      <c r="MBL169" s="7"/>
      <c r="MBM169" s="7"/>
      <c r="MBN169" s="7"/>
      <c r="MBO169" s="7"/>
      <c r="MBP169" s="7"/>
      <c r="MBQ169" s="7"/>
      <c r="MBR169" s="7"/>
      <c r="MBS169" s="7"/>
      <c r="MBT169" s="7"/>
      <c r="MBU169" s="7"/>
      <c r="MBV169" s="7"/>
      <c r="MBW169" s="7"/>
      <c r="MBX169" s="7"/>
      <c r="MBY169" s="7"/>
      <c r="MBZ169" s="7"/>
      <c r="MCA169" s="7"/>
      <c r="MCB169" s="7"/>
      <c r="MCC169" s="7"/>
      <c r="MCD169" s="7"/>
      <c r="MCE169" s="7"/>
      <c r="MCF169" s="7"/>
      <c r="MCG169" s="7"/>
      <c r="MCH169" s="7"/>
      <c r="MCI169" s="7"/>
      <c r="MCJ169" s="7"/>
      <c r="MCK169" s="7"/>
      <c r="MCL169" s="7"/>
      <c r="MCM169" s="7"/>
      <c r="MCN169" s="7"/>
      <c r="MCO169" s="7"/>
      <c r="MCP169" s="7"/>
      <c r="MCQ169" s="7"/>
      <c r="MCR169" s="7"/>
      <c r="MCS169" s="7"/>
      <c r="MCT169" s="7"/>
      <c r="MCU169" s="7"/>
      <c r="MCV169" s="7"/>
      <c r="MCW169" s="7"/>
      <c r="MCX169" s="7"/>
      <c r="MCY169" s="7"/>
      <c r="MCZ169" s="7"/>
      <c r="MDA169" s="7"/>
      <c r="MDB169" s="7"/>
      <c r="MDC169" s="7"/>
      <c r="MDD169" s="7"/>
      <c r="MDE169" s="7"/>
      <c r="MDF169" s="7"/>
      <c r="MDG169" s="7"/>
      <c r="MDH169" s="7"/>
      <c r="MDI169" s="7"/>
      <c r="MDJ169" s="7"/>
      <c r="MDK169" s="7"/>
      <c r="MDL169" s="7"/>
      <c r="MDM169" s="7"/>
      <c r="MDN169" s="7"/>
      <c r="MDO169" s="7"/>
      <c r="MDP169" s="7"/>
      <c r="MDQ169" s="7"/>
      <c r="MDR169" s="7"/>
      <c r="MDS169" s="7"/>
      <c r="MDT169" s="7"/>
      <c r="MDU169" s="7"/>
      <c r="MDV169" s="7"/>
      <c r="MDW169" s="7"/>
      <c r="MDX169" s="7"/>
      <c r="MDY169" s="7"/>
      <c r="MDZ169" s="7"/>
      <c r="MEA169" s="7"/>
      <c r="MEB169" s="7"/>
      <c r="MEC169" s="7"/>
      <c r="MED169" s="7"/>
      <c r="MEE169" s="7"/>
      <c r="MEF169" s="7"/>
      <c r="MEG169" s="7"/>
      <c r="MEH169" s="7"/>
      <c r="MEI169" s="7"/>
      <c r="MEJ169" s="7"/>
      <c r="MEK169" s="7"/>
      <c r="MEL169" s="7"/>
      <c r="MEM169" s="7"/>
      <c r="MEN169" s="7"/>
      <c r="MEO169" s="7"/>
      <c r="MEP169" s="7"/>
      <c r="MEQ169" s="7"/>
      <c r="MER169" s="7"/>
      <c r="MES169" s="7"/>
      <c r="MET169" s="7"/>
      <c r="MEU169" s="7"/>
      <c r="MEV169" s="7"/>
      <c r="MEW169" s="7"/>
      <c r="MEX169" s="7"/>
      <c r="MEY169" s="7"/>
      <c r="MEZ169" s="7"/>
      <c r="MFA169" s="7"/>
      <c r="MFB169" s="7"/>
      <c r="MFC169" s="7"/>
      <c r="MFD169" s="7"/>
      <c r="MFE169" s="7"/>
      <c r="MFF169" s="7"/>
      <c r="MFG169" s="7"/>
      <c r="MFH169" s="7"/>
      <c r="MFI169" s="7"/>
      <c r="MFJ169" s="7"/>
      <c r="MFK169" s="7"/>
      <c r="MFL169" s="7"/>
      <c r="MFM169" s="7"/>
      <c r="MFN169" s="7"/>
      <c r="MFO169" s="7"/>
      <c r="MFP169" s="7"/>
      <c r="MFQ169" s="7"/>
      <c r="MFR169" s="7"/>
      <c r="MFS169" s="7"/>
      <c r="MFT169" s="7"/>
      <c r="MFU169" s="7"/>
      <c r="MFV169" s="7"/>
      <c r="MFW169" s="7"/>
      <c r="MFX169" s="7"/>
      <c r="MFY169" s="7"/>
      <c r="MFZ169" s="7"/>
      <c r="MGA169" s="7"/>
      <c r="MGB169" s="7"/>
      <c r="MGC169" s="7"/>
      <c r="MGD169" s="7"/>
      <c r="MGE169" s="7"/>
      <c r="MGF169" s="7"/>
      <c r="MGG169" s="7"/>
      <c r="MGH169" s="7"/>
      <c r="MGI169" s="7"/>
      <c r="MGJ169" s="7"/>
      <c r="MGK169" s="7"/>
      <c r="MGL169" s="7"/>
      <c r="MGM169" s="7"/>
      <c r="MGN169" s="7"/>
      <c r="MGO169" s="7"/>
      <c r="MGP169" s="7"/>
      <c r="MGQ169" s="7"/>
      <c r="MGR169" s="7"/>
      <c r="MGS169" s="7"/>
      <c r="MGT169" s="7"/>
      <c r="MGU169" s="7"/>
      <c r="MGV169" s="7"/>
      <c r="MGW169" s="7"/>
      <c r="MGX169" s="7"/>
      <c r="MGY169" s="7"/>
      <c r="MGZ169" s="7"/>
      <c r="MHA169" s="7"/>
      <c r="MHB169" s="7"/>
      <c r="MHC169" s="7"/>
      <c r="MHD169" s="7"/>
      <c r="MHE169" s="7"/>
      <c r="MHF169" s="7"/>
      <c r="MHG169" s="7"/>
      <c r="MHH169" s="7"/>
      <c r="MHI169" s="7"/>
      <c r="MHJ169" s="7"/>
      <c r="MHK169" s="7"/>
      <c r="MHL169" s="7"/>
      <c r="MHM169" s="7"/>
      <c r="MHN169" s="7"/>
      <c r="MHO169" s="7"/>
      <c r="MHP169" s="7"/>
      <c r="MHQ169" s="7"/>
      <c r="MHR169" s="7"/>
      <c r="MHS169" s="7"/>
      <c r="MHT169" s="7"/>
      <c r="MHU169" s="7"/>
      <c r="MHV169" s="7"/>
      <c r="MHW169" s="7"/>
      <c r="MHX169" s="7"/>
      <c r="MHY169" s="7"/>
      <c r="MHZ169" s="7"/>
      <c r="MIA169" s="7"/>
      <c r="MIB169" s="7"/>
      <c r="MIC169" s="7"/>
      <c r="MID169" s="7"/>
      <c r="MIE169" s="7"/>
      <c r="MIF169" s="7"/>
      <c r="MIG169" s="7"/>
      <c r="MIH169" s="7"/>
      <c r="MII169" s="7"/>
      <c r="MIJ169" s="7"/>
      <c r="MIK169" s="7"/>
      <c r="MIL169" s="7"/>
      <c r="MIM169" s="7"/>
      <c r="MIN169" s="7"/>
      <c r="MIO169" s="7"/>
      <c r="MIP169" s="7"/>
      <c r="MIQ169" s="7"/>
      <c r="MIR169" s="7"/>
      <c r="MIS169" s="7"/>
      <c r="MIT169" s="7"/>
      <c r="MIU169" s="7"/>
      <c r="MIV169" s="7"/>
      <c r="MIW169" s="7"/>
      <c r="MIX169" s="7"/>
      <c r="MIY169" s="7"/>
      <c r="MIZ169" s="7"/>
      <c r="MJA169" s="7"/>
      <c r="MJB169" s="7"/>
      <c r="MJC169" s="7"/>
      <c r="MJD169" s="7"/>
      <c r="MJE169" s="7"/>
      <c r="MJF169" s="7"/>
      <c r="MJG169" s="7"/>
      <c r="MJH169" s="7"/>
      <c r="MJI169" s="7"/>
      <c r="MJJ169" s="7"/>
      <c r="MJK169" s="7"/>
      <c r="MJL169" s="7"/>
      <c r="MJM169" s="7"/>
      <c r="MJN169" s="7"/>
      <c r="MJO169" s="7"/>
      <c r="MJP169" s="7"/>
      <c r="MJQ169" s="7"/>
      <c r="MJR169" s="7"/>
      <c r="MJS169" s="7"/>
      <c r="MJT169" s="7"/>
      <c r="MJU169" s="7"/>
      <c r="MJV169" s="7"/>
      <c r="MJW169" s="7"/>
      <c r="MJX169" s="7"/>
      <c r="MJY169" s="7"/>
      <c r="MJZ169" s="7"/>
      <c r="MKA169" s="7"/>
      <c r="MKB169" s="7"/>
      <c r="MKC169" s="7"/>
      <c r="MKD169" s="7"/>
      <c r="MKE169" s="7"/>
      <c r="MKF169" s="7"/>
      <c r="MKG169" s="7"/>
      <c r="MKH169" s="7"/>
      <c r="MKI169" s="7"/>
      <c r="MKJ169" s="7"/>
      <c r="MKK169" s="7"/>
      <c r="MKL169" s="7"/>
      <c r="MKM169" s="7"/>
      <c r="MKN169" s="7"/>
      <c r="MKO169" s="7"/>
      <c r="MKP169" s="7"/>
      <c r="MKQ169" s="7"/>
      <c r="MKR169" s="7"/>
      <c r="MKS169" s="7"/>
      <c r="MKT169" s="7"/>
      <c r="MKU169" s="7"/>
      <c r="MKV169" s="7"/>
      <c r="MKW169" s="7"/>
      <c r="MKX169" s="7"/>
      <c r="MKY169" s="7"/>
      <c r="MKZ169" s="7"/>
      <c r="MLA169" s="7"/>
      <c r="MLB169" s="7"/>
      <c r="MLC169" s="7"/>
      <c r="MLD169" s="7"/>
      <c r="MLE169" s="7"/>
      <c r="MLF169" s="7"/>
      <c r="MLG169" s="7"/>
      <c r="MLH169" s="7"/>
      <c r="MLI169" s="7"/>
      <c r="MLJ169" s="7"/>
      <c r="MLK169" s="7"/>
      <c r="MLL169" s="7"/>
      <c r="MLM169" s="7"/>
      <c r="MLN169" s="7"/>
      <c r="MLO169" s="7"/>
      <c r="MLP169" s="7"/>
      <c r="MLQ169" s="7"/>
      <c r="MLR169" s="7"/>
      <c r="MLS169" s="7"/>
      <c r="MLT169" s="7"/>
      <c r="MLU169" s="7"/>
      <c r="MLV169" s="7"/>
      <c r="MLW169" s="7"/>
      <c r="MLX169" s="7"/>
      <c r="MLY169" s="7"/>
      <c r="MLZ169" s="7"/>
      <c r="MMA169" s="7"/>
      <c r="MMB169" s="7"/>
      <c r="MMC169" s="7"/>
      <c r="MMD169" s="7"/>
      <c r="MME169" s="7"/>
      <c r="MMF169" s="7"/>
      <c r="MMG169" s="7"/>
      <c r="MMH169" s="7"/>
      <c r="MMI169" s="7"/>
      <c r="MMJ169" s="7"/>
      <c r="MMK169" s="7"/>
      <c r="MML169" s="7"/>
      <c r="MMM169" s="7"/>
      <c r="MMN169" s="7"/>
      <c r="MMO169" s="7"/>
      <c r="MMP169" s="7"/>
      <c r="MMQ169" s="7"/>
      <c r="MMR169" s="7"/>
      <c r="MMS169" s="7"/>
      <c r="MMT169" s="7"/>
      <c r="MMU169" s="7"/>
      <c r="MMV169" s="7"/>
      <c r="MMW169" s="7"/>
      <c r="MMX169" s="7"/>
      <c r="MMY169" s="7"/>
      <c r="MMZ169" s="7"/>
      <c r="MNA169" s="7"/>
      <c r="MNB169" s="7"/>
      <c r="MNC169" s="7"/>
      <c r="MND169" s="7"/>
      <c r="MNE169" s="7"/>
      <c r="MNF169" s="7"/>
      <c r="MNG169" s="7"/>
      <c r="MNH169" s="7"/>
      <c r="MNI169" s="7"/>
      <c r="MNJ169" s="7"/>
      <c r="MNK169" s="7"/>
      <c r="MNL169" s="7"/>
      <c r="MNM169" s="7"/>
      <c r="MNN169" s="7"/>
      <c r="MNO169" s="7"/>
      <c r="MNP169" s="7"/>
      <c r="MNQ169" s="7"/>
      <c r="MNR169" s="7"/>
      <c r="MNS169" s="7"/>
      <c r="MNT169" s="7"/>
      <c r="MNU169" s="7"/>
      <c r="MNV169" s="7"/>
      <c r="MNW169" s="7"/>
      <c r="MNX169" s="7"/>
      <c r="MNY169" s="7"/>
      <c r="MNZ169" s="7"/>
      <c r="MOA169" s="7"/>
      <c r="MOB169" s="7"/>
      <c r="MOC169" s="7"/>
      <c r="MOD169" s="7"/>
      <c r="MOE169" s="7"/>
      <c r="MOF169" s="7"/>
      <c r="MOG169" s="7"/>
      <c r="MOH169" s="7"/>
      <c r="MOI169" s="7"/>
      <c r="MOJ169" s="7"/>
      <c r="MOK169" s="7"/>
      <c r="MOL169" s="7"/>
      <c r="MOM169" s="7"/>
      <c r="MON169" s="7"/>
      <c r="MOO169" s="7"/>
      <c r="MOP169" s="7"/>
      <c r="MOQ169" s="7"/>
      <c r="MOR169" s="7"/>
      <c r="MOS169" s="7"/>
      <c r="MOT169" s="7"/>
      <c r="MOU169" s="7"/>
      <c r="MOV169" s="7"/>
      <c r="MOW169" s="7"/>
      <c r="MOX169" s="7"/>
      <c r="MOY169" s="7"/>
      <c r="MOZ169" s="7"/>
      <c r="MPA169" s="7"/>
      <c r="MPB169" s="7"/>
      <c r="MPC169" s="7"/>
      <c r="MPD169" s="7"/>
      <c r="MPE169" s="7"/>
      <c r="MPF169" s="7"/>
      <c r="MPG169" s="7"/>
      <c r="MPH169" s="7"/>
      <c r="MPI169" s="7"/>
      <c r="MPJ169" s="7"/>
      <c r="MPK169" s="7"/>
      <c r="MPL169" s="7"/>
      <c r="MPM169" s="7"/>
      <c r="MPN169" s="7"/>
      <c r="MPO169" s="7"/>
      <c r="MPP169" s="7"/>
      <c r="MPQ169" s="7"/>
      <c r="MPR169" s="7"/>
      <c r="MPS169" s="7"/>
      <c r="MPT169" s="7"/>
      <c r="MPU169" s="7"/>
      <c r="MPV169" s="7"/>
      <c r="MPW169" s="7"/>
      <c r="MPX169" s="7"/>
      <c r="MPY169" s="7"/>
      <c r="MPZ169" s="7"/>
      <c r="MQA169" s="7"/>
      <c r="MQB169" s="7"/>
      <c r="MQC169" s="7"/>
      <c r="MQD169" s="7"/>
      <c r="MQE169" s="7"/>
      <c r="MQF169" s="7"/>
      <c r="MQG169" s="7"/>
      <c r="MQH169" s="7"/>
      <c r="MQI169" s="7"/>
      <c r="MQJ169" s="7"/>
      <c r="MQK169" s="7"/>
      <c r="MQL169" s="7"/>
      <c r="MQM169" s="7"/>
      <c r="MQN169" s="7"/>
      <c r="MQO169" s="7"/>
      <c r="MQP169" s="7"/>
      <c r="MQQ169" s="7"/>
      <c r="MQR169" s="7"/>
      <c r="MQS169" s="7"/>
      <c r="MQT169" s="7"/>
      <c r="MQU169" s="7"/>
      <c r="MQV169" s="7"/>
      <c r="MQW169" s="7"/>
      <c r="MQX169" s="7"/>
      <c r="MQY169" s="7"/>
      <c r="MQZ169" s="7"/>
      <c r="MRA169" s="7"/>
      <c r="MRB169" s="7"/>
      <c r="MRC169" s="7"/>
      <c r="MRD169" s="7"/>
      <c r="MRE169" s="7"/>
      <c r="MRF169" s="7"/>
      <c r="MRG169" s="7"/>
      <c r="MRH169" s="7"/>
      <c r="MRI169" s="7"/>
      <c r="MRJ169" s="7"/>
      <c r="MRK169" s="7"/>
      <c r="MRL169" s="7"/>
      <c r="MRM169" s="7"/>
      <c r="MRN169" s="7"/>
      <c r="MRO169" s="7"/>
      <c r="MRP169" s="7"/>
      <c r="MRQ169" s="7"/>
      <c r="MRR169" s="7"/>
      <c r="MRS169" s="7"/>
      <c r="MRT169" s="7"/>
      <c r="MRU169" s="7"/>
      <c r="MRV169" s="7"/>
      <c r="MRW169" s="7"/>
      <c r="MRX169" s="7"/>
      <c r="MRY169" s="7"/>
      <c r="MRZ169" s="7"/>
      <c r="MSA169" s="7"/>
      <c r="MSB169" s="7"/>
      <c r="MSC169" s="7"/>
      <c r="MSD169" s="7"/>
      <c r="MSE169" s="7"/>
      <c r="MSF169" s="7"/>
      <c r="MSG169" s="7"/>
      <c r="MSH169" s="7"/>
      <c r="MSI169" s="7"/>
      <c r="MSJ169" s="7"/>
      <c r="MSK169" s="7"/>
      <c r="MSL169" s="7"/>
      <c r="MSM169" s="7"/>
      <c r="MSN169" s="7"/>
      <c r="MSO169" s="7"/>
      <c r="MSP169" s="7"/>
      <c r="MSQ169" s="7"/>
      <c r="MSR169" s="7"/>
      <c r="MSS169" s="7"/>
      <c r="MST169" s="7"/>
      <c r="MSU169" s="7"/>
      <c r="MSV169" s="7"/>
      <c r="MSW169" s="7"/>
      <c r="MSX169" s="7"/>
      <c r="MSY169" s="7"/>
      <c r="MSZ169" s="7"/>
      <c r="MTA169" s="7"/>
      <c r="MTB169" s="7"/>
      <c r="MTC169" s="7"/>
      <c r="MTD169" s="7"/>
      <c r="MTE169" s="7"/>
      <c r="MTF169" s="7"/>
      <c r="MTG169" s="7"/>
      <c r="MTH169" s="7"/>
      <c r="MTI169" s="7"/>
      <c r="MTJ169" s="7"/>
      <c r="MTK169" s="7"/>
      <c r="MTL169" s="7"/>
      <c r="MTM169" s="7"/>
      <c r="MTN169" s="7"/>
      <c r="MTO169" s="7"/>
      <c r="MTP169" s="7"/>
      <c r="MTQ169" s="7"/>
      <c r="MTR169" s="7"/>
      <c r="MTS169" s="7"/>
      <c r="MTT169" s="7"/>
      <c r="MTU169" s="7"/>
      <c r="MTV169" s="7"/>
      <c r="MTW169" s="7"/>
      <c r="MTX169" s="7"/>
      <c r="MTY169" s="7"/>
      <c r="MTZ169" s="7"/>
      <c r="MUA169" s="7"/>
      <c r="MUB169" s="7"/>
      <c r="MUC169" s="7"/>
      <c r="MUD169" s="7"/>
      <c r="MUE169" s="7"/>
      <c r="MUF169" s="7"/>
      <c r="MUG169" s="7"/>
      <c r="MUH169" s="7"/>
      <c r="MUI169" s="7"/>
      <c r="MUJ169" s="7"/>
      <c r="MUK169" s="7"/>
      <c r="MUL169" s="7"/>
      <c r="MUM169" s="7"/>
      <c r="MUN169" s="7"/>
      <c r="MUO169" s="7"/>
      <c r="MUP169" s="7"/>
      <c r="MUQ169" s="7"/>
      <c r="MUR169" s="7"/>
      <c r="MUS169" s="7"/>
      <c r="MUT169" s="7"/>
      <c r="MUU169" s="7"/>
      <c r="MUV169" s="7"/>
      <c r="MUW169" s="7"/>
      <c r="MUX169" s="7"/>
      <c r="MUY169" s="7"/>
      <c r="MUZ169" s="7"/>
      <c r="MVA169" s="7"/>
      <c r="MVB169" s="7"/>
      <c r="MVC169" s="7"/>
      <c r="MVD169" s="7"/>
      <c r="MVE169" s="7"/>
      <c r="MVF169" s="7"/>
      <c r="MVG169" s="7"/>
      <c r="MVH169" s="7"/>
      <c r="MVI169" s="7"/>
      <c r="MVJ169" s="7"/>
      <c r="MVK169" s="7"/>
      <c r="MVL169" s="7"/>
      <c r="MVM169" s="7"/>
      <c r="MVN169" s="7"/>
      <c r="MVO169" s="7"/>
      <c r="MVP169" s="7"/>
      <c r="MVQ169" s="7"/>
      <c r="MVR169" s="7"/>
      <c r="MVS169" s="7"/>
      <c r="MVT169" s="7"/>
      <c r="MVU169" s="7"/>
      <c r="MVV169" s="7"/>
      <c r="MVW169" s="7"/>
      <c r="MVX169" s="7"/>
      <c r="MVY169" s="7"/>
      <c r="MVZ169" s="7"/>
      <c r="MWA169" s="7"/>
      <c r="MWB169" s="7"/>
      <c r="MWC169" s="7"/>
      <c r="MWD169" s="7"/>
      <c r="MWE169" s="7"/>
      <c r="MWF169" s="7"/>
      <c r="MWG169" s="7"/>
      <c r="MWH169" s="7"/>
      <c r="MWI169" s="7"/>
      <c r="MWJ169" s="7"/>
      <c r="MWK169" s="7"/>
      <c r="MWL169" s="7"/>
      <c r="MWM169" s="7"/>
      <c r="MWN169" s="7"/>
      <c r="MWO169" s="7"/>
      <c r="MWP169" s="7"/>
      <c r="MWQ169" s="7"/>
      <c r="MWR169" s="7"/>
      <c r="MWS169" s="7"/>
      <c r="MWT169" s="7"/>
      <c r="MWU169" s="7"/>
      <c r="MWV169" s="7"/>
      <c r="MWW169" s="7"/>
      <c r="MWX169" s="7"/>
      <c r="MWY169" s="7"/>
      <c r="MWZ169" s="7"/>
      <c r="MXA169" s="7"/>
      <c r="MXB169" s="7"/>
      <c r="MXC169" s="7"/>
      <c r="MXD169" s="7"/>
      <c r="MXE169" s="7"/>
      <c r="MXF169" s="7"/>
      <c r="MXG169" s="7"/>
      <c r="MXH169" s="7"/>
      <c r="MXI169" s="7"/>
      <c r="MXJ169" s="7"/>
      <c r="MXK169" s="7"/>
      <c r="MXL169" s="7"/>
      <c r="MXM169" s="7"/>
      <c r="MXN169" s="7"/>
      <c r="MXO169" s="7"/>
      <c r="MXP169" s="7"/>
      <c r="MXQ169" s="7"/>
      <c r="MXR169" s="7"/>
      <c r="MXS169" s="7"/>
      <c r="MXT169" s="7"/>
      <c r="MXU169" s="7"/>
      <c r="MXV169" s="7"/>
      <c r="MXW169" s="7"/>
      <c r="MXX169" s="7"/>
      <c r="MXY169" s="7"/>
      <c r="MXZ169" s="7"/>
      <c r="MYA169" s="7"/>
      <c r="MYB169" s="7"/>
      <c r="MYC169" s="7"/>
      <c r="MYD169" s="7"/>
      <c r="MYE169" s="7"/>
      <c r="MYF169" s="7"/>
      <c r="MYG169" s="7"/>
      <c r="MYH169" s="7"/>
      <c r="MYI169" s="7"/>
      <c r="MYJ169" s="7"/>
      <c r="MYK169" s="7"/>
      <c r="MYL169" s="7"/>
      <c r="MYM169" s="7"/>
      <c r="MYN169" s="7"/>
      <c r="MYO169" s="7"/>
      <c r="MYP169" s="7"/>
      <c r="MYQ169" s="7"/>
      <c r="MYR169" s="7"/>
      <c r="MYS169" s="7"/>
      <c r="MYT169" s="7"/>
      <c r="MYU169" s="7"/>
      <c r="MYV169" s="7"/>
      <c r="MYW169" s="7"/>
      <c r="MYX169" s="7"/>
      <c r="MYY169" s="7"/>
      <c r="MYZ169" s="7"/>
      <c r="MZA169" s="7"/>
      <c r="MZB169" s="7"/>
      <c r="MZC169" s="7"/>
      <c r="MZD169" s="7"/>
      <c r="MZE169" s="7"/>
      <c r="MZF169" s="7"/>
      <c r="MZG169" s="7"/>
      <c r="MZH169" s="7"/>
      <c r="MZI169" s="7"/>
      <c r="MZJ169" s="7"/>
      <c r="MZK169" s="7"/>
      <c r="MZL169" s="7"/>
      <c r="MZM169" s="7"/>
      <c r="MZN169" s="7"/>
      <c r="MZO169" s="7"/>
      <c r="MZP169" s="7"/>
      <c r="MZQ169" s="7"/>
      <c r="MZR169" s="7"/>
      <c r="MZS169" s="7"/>
      <c r="MZT169" s="7"/>
      <c r="MZU169" s="7"/>
      <c r="MZV169" s="7"/>
      <c r="MZW169" s="7"/>
      <c r="MZX169" s="7"/>
      <c r="MZY169" s="7"/>
      <c r="MZZ169" s="7"/>
      <c r="NAA169" s="7"/>
      <c r="NAB169" s="7"/>
      <c r="NAC169" s="7"/>
      <c r="NAD169" s="7"/>
      <c r="NAE169" s="7"/>
      <c r="NAF169" s="7"/>
      <c r="NAG169" s="7"/>
      <c r="NAH169" s="7"/>
      <c r="NAI169" s="7"/>
      <c r="NAJ169" s="7"/>
      <c r="NAK169" s="7"/>
      <c r="NAL169" s="7"/>
      <c r="NAM169" s="7"/>
      <c r="NAN169" s="7"/>
      <c r="NAO169" s="7"/>
      <c r="NAP169" s="7"/>
      <c r="NAQ169" s="7"/>
      <c r="NAR169" s="7"/>
      <c r="NAS169" s="7"/>
      <c r="NAT169" s="7"/>
      <c r="NAU169" s="7"/>
      <c r="NAV169" s="7"/>
      <c r="NAW169" s="7"/>
      <c r="NAX169" s="7"/>
      <c r="NAY169" s="7"/>
      <c r="NAZ169" s="7"/>
      <c r="NBA169" s="7"/>
      <c r="NBB169" s="7"/>
      <c r="NBC169" s="7"/>
      <c r="NBD169" s="7"/>
      <c r="NBE169" s="7"/>
      <c r="NBF169" s="7"/>
      <c r="NBG169" s="7"/>
      <c r="NBH169" s="7"/>
      <c r="NBI169" s="7"/>
      <c r="NBJ169" s="7"/>
      <c r="NBK169" s="7"/>
      <c r="NBL169" s="7"/>
      <c r="NBM169" s="7"/>
      <c r="NBN169" s="7"/>
      <c r="NBO169" s="7"/>
      <c r="NBP169" s="7"/>
      <c r="NBQ169" s="7"/>
      <c r="NBR169" s="7"/>
      <c r="NBS169" s="7"/>
      <c r="NBT169" s="7"/>
      <c r="NBU169" s="7"/>
      <c r="NBV169" s="7"/>
      <c r="NBW169" s="7"/>
      <c r="NBX169" s="7"/>
      <c r="NBY169" s="7"/>
      <c r="NBZ169" s="7"/>
      <c r="NCA169" s="7"/>
      <c r="NCB169" s="7"/>
      <c r="NCC169" s="7"/>
      <c r="NCD169" s="7"/>
      <c r="NCE169" s="7"/>
      <c r="NCF169" s="7"/>
      <c r="NCG169" s="7"/>
      <c r="NCH169" s="7"/>
      <c r="NCI169" s="7"/>
      <c r="NCJ169" s="7"/>
      <c r="NCK169" s="7"/>
      <c r="NCL169" s="7"/>
      <c r="NCM169" s="7"/>
      <c r="NCN169" s="7"/>
      <c r="NCO169" s="7"/>
      <c r="NCP169" s="7"/>
      <c r="NCQ169" s="7"/>
      <c r="NCR169" s="7"/>
      <c r="NCS169" s="7"/>
      <c r="NCT169" s="7"/>
      <c r="NCU169" s="7"/>
      <c r="NCV169" s="7"/>
      <c r="NCW169" s="7"/>
      <c r="NCX169" s="7"/>
      <c r="NCY169" s="7"/>
      <c r="NCZ169" s="7"/>
      <c r="NDA169" s="7"/>
      <c r="NDB169" s="7"/>
      <c r="NDC169" s="7"/>
      <c r="NDD169" s="7"/>
      <c r="NDE169" s="7"/>
      <c r="NDF169" s="7"/>
      <c r="NDG169" s="7"/>
      <c r="NDH169" s="7"/>
      <c r="NDI169" s="7"/>
      <c r="NDJ169" s="7"/>
      <c r="NDK169" s="7"/>
      <c r="NDL169" s="7"/>
      <c r="NDM169" s="7"/>
      <c r="NDN169" s="7"/>
      <c r="NDO169" s="7"/>
      <c r="NDP169" s="7"/>
      <c r="NDQ169" s="7"/>
      <c r="NDR169" s="7"/>
      <c r="NDS169" s="7"/>
      <c r="NDT169" s="7"/>
      <c r="NDU169" s="7"/>
      <c r="NDV169" s="7"/>
      <c r="NDW169" s="7"/>
      <c r="NDX169" s="7"/>
      <c r="NDY169" s="7"/>
      <c r="NDZ169" s="7"/>
      <c r="NEA169" s="7"/>
      <c r="NEB169" s="7"/>
      <c r="NEC169" s="7"/>
      <c r="NED169" s="7"/>
      <c r="NEE169" s="7"/>
      <c r="NEF169" s="7"/>
      <c r="NEG169" s="7"/>
      <c r="NEH169" s="7"/>
      <c r="NEI169" s="7"/>
      <c r="NEJ169" s="7"/>
      <c r="NEK169" s="7"/>
      <c r="NEL169" s="7"/>
      <c r="NEM169" s="7"/>
      <c r="NEN169" s="7"/>
      <c r="NEO169" s="7"/>
      <c r="NEP169" s="7"/>
      <c r="NEQ169" s="7"/>
      <c r="NER169" s="7"/>
      <c r="NES169" s="7"/>
      <c r="NET169" s="7"/>
      <c r="NEU169" s="7"/>
      <c r="NEV169" s="7"/>
      <c r="NEW169" s="7"/>
      <c r="NEX169" s="7"/>
      <c r="NEY169" s="7"/>
      <c r="NEZ169" s="7"/>
      <c r="NFA169" s="7"/>
      <c r="NFB169" s="7"/>
      <c r="NFC169" s="7"/>
      <c r="NFD169" s="7"/>
      <c r="NFE169" s="7"/>
      <c r="NFF169" s="7"/>
      <c r="NFG169" s="7"/>
      <c r="NFH169" s="7"/>
      <c r="NFI169" s="7"/>
      <c r="NFJ169" s="7"/>
      <c r="NFK169" s="7"/>
      <c r="NFL169" s="7"/>
      <c r="NFM169" s="7"/>
      <c r="NFN169" s="7"/>
      <c r="NFO169" s="7"/>
      <c r="NFP169" s="7"/>
      <c r="NFQ169" s="7"/>
      <c r="NFR169" s="7"/>
      <c r="NFS169" s="7"/>
      <c r="NFT169" s="7"/>
      <c r="NFU169" s="7"/>
      <c r="NFV169" s="7"/>
      <c r="NFW169" s="7"/>
      <c r="NFX169" s="7"/>
      <c r="NFY169" s="7"/>
      <c r="NFZ169" s="7"/>
      <c r="NGA169" s="7"/>
      <c r="NGB169" s="7"/>
      <c r="NGC169" s="7"/>
      <c r="NGD169" s="7"/>
      <c r="NGE169" s="7"/>
      <c r="NGF169" s="7"/>
      <c r="NGG169" s="7"/>
      <c r="NGH169" s="7"/>
      <c r="NGI169" s="7"/>
      <c r="NGJ169" s="7"/>
      <c r="NGK169" s="7"/>
      <c r="NGL169" s="7"/>
      <c r="NGM169" s="7"/>
      <c r="NGN169" s="7"/>
      <c r="NGO169" s="7"/>
      <c r="NGP169" s="7"/>
      <c r="NGQ169" s="7"/>
      <c r="NGR169" s="7"/>
      <c r="NGS169" s="7"/>
      <c r="NGT169" s="7"/>
      <c r="NGU169" s="7"/>
      <c r="NGV169" s="7"/>
      <c r="NGW169" s="7"/>
      <c r="NGX169" s="7"/>
      <c r="NGY169" s="7"/>
      <c r="NGZ169" s="7"/>
      <c r="NHA169" s="7"/>
      <c r="NHB169" s="7"/>
      <c r="NHC169" s="7"/>
      <c r="NHD169" s="7"/>
      <c r="NHE169" s="7"/>
      <c r="NHF169" s="7"/>
      <c r="NHG169" s="7"/>
      <c r="NHH169" s="7"/>
      <c r="NHI169" s="7"/>
      <c r="NHJ169" s="7"/>
      <c r="NHK169" s="7"/>
      <c r="NHL169" s="7"/>
      <c r="NHM169" s="7"/>
      <c r="NHN169" s="7"/>
      <c r="NHO169" s="7"/>
      <c r="NHP169" s="7"/>
      <c r="NHQ169" s="7"/>
      <c r="NHR169" s="7"/>
      <c r="NHS169" s="7"/>
      <c r="NHT169" s="7"/>
      <c r="NHU169" s="7"/>
      <c r="NHV169" s="7"/>
      <c r="NHW169" s="7"/>
      <c r="NHX169" s="7"/>
      <c r="NHY169" s="7"/>
      <c r="NHZ169" s="7"/>
      <c r="NIA169" s="7"/>
      <c r="NIB169" s="7"/>
      <c r="NIC169" s="7"/>
      <c r="NID169" s="7"/>
      <c r="NIE169" s="7"/>
      <c r="NIF169" s="7"/>
      <c r="NIG169" s="7"/>
      <c r="NIH169" s="7"/>
      <c r="NII169" s="7"/>
      <c r="NIJ169" s="7"/>
      <c r="NIK169" s="7"/>
      <c r="NIL169" s="7"/>
      <c r="NIM169" s="7"/>
      <c r="NIN169" s="7"/>
      <c r="NIO169" s="7"/>
      <c r="NIP169" s="7"/>
      <c r="NIQ169" s="7"/>
      <c r="NIR169" s="7"/>
      <c r="NIS169" s="7"/>
      <c r="NIT169" s="7"/>
      <c r="NIU169" s="7"/>
      <c r="NIV169" s="7"/>
      <c r="NIW169" s="7"/>
      <c r="NIX169" s="7"/>
      <c r="NIY169" s="7"/>
      <c r="NIZ169" s="7"/>
      <c r="NJA169" s="7"/>
      <c r="NJB169" s="7"/>
      <c r="NJC169" s="7"/>
      <c r="NJD169" s="7"/>
      <c r="NJE169" s="7"/>
      <c r="NJF169" s="7"/>
      <c r="NJG169" s="7"/>
      <c r="NJH169" s="7"/>
      <c r="NJI169" s="7"/>
      <c r="NJJ169" s="7"/>
      <c r="NJK169" s="7"/>
      <c r="NJL169" s="7"/>
      <c r="NJM169" s="7"/>
      <c r="NJN169" s="7"/>
      <c r="NJO169" s="7"/>
      <c r="NJP169" s="7"/>
      <c r="NJQ169" s="7"/>
      <c r="NJR169" s="7"/>
      <c r="NJS169" s="7"/>
      <c r="NJT169" s="7"/>
      <c r="NJU169" s="7"/>
      <c r="NJV169" s="7"/>
      <c r="NJW169" s="7"/>
      <c r="NJX169" s="7"/>
      <c r="NJY169" s="7"/>
      <c r="NJZ169" s="7"/>
      <c r="NKA169" s="7"/>
      <c r="NKB169" s="7"/>
      <c r="NKC169" s="7"/>
      <c r="NKD169" s="7"/>
      <c r="NKE169" s="7"/>
      <c r="NKF169" s="7"/>
      <c r="NKG169" s="7"/>
      <c r="NKH169" s="7"/>
      <c r="NKI169" s="7"/>
      <c r="NKJ169" s="7"/>
      <c r="NKK169" s="7"/>
      <c r="NKL169" s="7"/>
      <c r="NKM169" s="7"/>
      <c r="NKN169" s="7"/>
      <c r="NKO169" s="7"/>
      <c r="NKP169" s="7"/>
      <c r="NKQ169" s="7"/>
      <c r="NKR169" s="7"/>
      <c r="NKS169" s="7"/>
      <c r="NKT169" s="7"/>
      <c r="NKU169" s="7"/>
      <c r="NKV169" s="7"/>
      <c r="NKW169" s="7"/>
      <c r="NKX169" s="7"/>
      <c r="NKY169" s="7"/>
      <c r="NKZ169" s="7"/>
      <c r="NLA169" s="7"/>
      <c r="NLB169" s="7"/>
      <c r="NLC169" s="7"/>
      <c r="NLD169" s="7"/>
      <c r="NLE169" s="7"/>
      <c r="NLF169" s="7"/>
      <c r="NLG169" s="7"/>
      <c r="NLH169" s="7"/>
      <c r="NLI169" s="7"/>
      <c r="NLJ169" s="7"/>
      <c r="NLK169" s="7"/>
      <c r="NLL169" s="7"/>
      <c r="NLM169" s="7"/>
      <c r="NLN169" s="7"/>
      <c r="NLO169" s="7"/>
      <c r="NLP169" s="7"/>
      <c r="NLQ169" s="7"/>
      <c r="NLR169" s="7"/>
      <c r="NLS169" s="7"/>
      <c r="NLT169" s="7"/>
      <c r="NLU169" s="7"/>
      <c r="NLV169" s="7"/>
      <c r="NLW169" s="7"/>
      <c r="NLX169" s="7"/>
      <c r="NLY169" s="7"/>
      <c r="NLZ169" s="7"/>
      <c r="NMA169" s="7"/>
      <c r="NMB169" s="7"/>
      <c r="NMC169" s="7"/>
      <c r="NMD169" s="7"/>
      <c r="NME169" s="7"/>
      <c r="NMF169" s="7"/>
      <c r="NMG169" s="7"/>
      <c r="NMH169" s="7"/>
      <c r="NMI169" s="7"/>
      <c r="NMJ169" s="7"/>
      <c r="NMK169" s="7"/>
      <c r="NML169" s="7"/>
      <c r="NMM169" s="7"/>
      <c r="NMN169" s="7"/>
      <c r="NMO169" s="7"/>
      <c r="NMP169" s="7"/>
      <c r="NMQ169" s="7"/>
      <c r="NMR169" s="7"/>
      <c r="NMS169" s="7"/>
      <c r="NMT169" s="7"/>
      <c r="NMU169" s="7"/>
      <c r="NMV169" s="7"/>
      <c r="NMW169" s="7"/>
      <c r="NMX169" s="7"/>
      <c r="NMY169" s="7"/>
      <c r="NMZ169" s="7"/>
      <c r="NNA169" s="7"/>
      <c r="NNB169" s="7"/>
      <c r="NNC169" s="7"/>
      <c r="NND169" s="7"/>
      <c r="NNE169" s="7"/>
      <c r="NNF169" s="7"/>
      <c r="NNG169" s="7"/>
      <c r="NNH169" s="7"/>
      <c r="NNI169" s="7"/>
      <c r="NNJ169" s="7"/>
      <c r="NNK169" s="7"/>
      <c r="NNL169" s="7"/>
      <c r="NNM169" s="7"/>
      <c r="NNN169" s="7"/>
      <c r="NNO169" s="7"/>
      <c r="NNP169" s="7"/>
      <c r="NNQ169" s="7"/>
      <c r="NNR169" s="7"/>
      <c r="NNS169" s="7"/>
      <c r="NNT169" s="7"/>
      <c r="NNU169" s="7"/>
      <c r="NNV169" s="7"/>
      <c r="NNW169" s="7"/>
      <c r="NNX169" s="7"/>
      <c r="NNY169" s="7"/>
      <c r="NNZ169" s="7"/>
      <c r="NOA169" s="7"/>
      <c r="NOB169" s="7"/>
      <c r="NOC169" s="7"/>
      <c r="NOD169" s="7"/>
      <c r="NOE169" s="7"/>
      <c r="NOF169" s="7"/>
      <c r="NOG169" s="7"/>
      <c r="NOH169" s="7"/>
      <c r="NOI169" s="7"/>
      <c r="NOJ169" s="7"/>
      <c r="NOK169" s="7"/>
      <c r="NOL169" s="7"/>
      <c r="NOM169" s="7"/>
      <c r="NON169" s="7"/>
      <c r="NOO169" s="7"/>
      <c r="NOP169" s="7"/>
      <c r="NOQ169" s="7"/>
      <c r="NOR169" s="7"/>
      <c r="NOS169" s="7"/>
      <c r="NOT169" s="7"/>
      <c r="NOU169" s="7"/>
      <c r="NOV169" s="7"/>
      <c r="NOW169" s="7"/>
      <c r="NOX169" s="7"/>
      <c r="NOY169" s="7"/>
      <c r="NOZ169" s="7"/>
      <c r="NPA169" s="7"/>
      <c r="NPB169" s="7"/>
      <c r="NPC169" s="7"/>
      <c r="NPD169" s="7"/>
      <c r="NPE169" s="7"/>
      <c r="NPF169" s="7"/>
      <c r="NPG169" s="7"/>
      <c r="NPH169" s="7"/>
      <c r="NPI169" s="7"/>
      <c r="NPJ169" s="7"/>
      <c r="NPK169" s="7"/>
      <c r="NPL169" s="7"/>
      <c r="NPM169" s="7"/>
      <c r="NPN169" s="7"/>
      <c r="NPO169" s="7"/>
      <c r="NPP169" s="7"/>
      <c r="NPQ169" s="7"/>
      <c r="NPR169" s="7"/>
      <c r="NPS169" s="7"/>
      <c r="NPT169" s="7"/>
      <c r="NPU169" s="7"/>
      <c r="NPV169" s="7"/>
      <c r="NPW169" s="7"/>
      <c r="NPX169" s="7"/>
      <c r="NPY169" s="7"/>
      <c r="NPZ169" s="7"/>
      <c r="NQA169" s="7"/>
      <c r="NQB169" s="7"/>
      <c r="NQC169" s="7"/>
      <c r="NQD169" s="7"/>
      <c r="NQE169" s="7"/>
      <c r="NQF169" s="7"/>
      <c r="NQG169" s="7"/>
      <c r="NQH169" s="7"/>
      <c r="NQI169" s="7"/>
      <c r="NQJ169" s="7"/>
      <c r="NQK169" s="7"/>
      <c r="NQL169" s="7"/>
      <c r="NQM169" s="7"/>
      <c r="NQN169" s="7"/>
      <c r="NQO169" s="7"/>
      <c r="NQP169" s="7"/>
      <c r="NQQ169" s="7"/>
      <c r="NQR169" s="7"/>
      <c r="NQS169" s="7"/>
      <c r="NQT169" s="7"/>
      <c r="NQU169" s="7"/>
      <c r="NQV169" s="7"/>
      <c r="NQW169" s="7"/>
      <c r="NQX169" s="7"/>
      <c r="NQY169" s="7"/>
      <c r="NQZ169" s="7"/>
      <c r="NRA169" s="7"/>
      <c r="NRB169" s="7"/>
      <c r="NRC169" s="7"/>
      <c r="NRD169" s="7"/>
      <c r="NRE169" s="7"/>
      <c r="NRF169" s="7"/>
      <c r="NRG169" s="7"/>
      <c r="NRH169" s="7"/>
      <c r="NRI169" s="7"/>
      <c r="NRJ169" s="7"/>
      <c r="NRK169" s="7"/>
      <c r="NRL169" s="7"/>
      <c r="NRM169" s="7"/>
      <c r="NRN169" s="7"/>
      <c r="NRO169" s="7"/>
      <c r="NRP169" s="7"/>
      <c r="NRQ169" s="7"/>
      <c r="NRR169" s="7"/>
      <c r="NRS169" s="7"/>
      <c r="NRT169" s="7"/>
      <c r="NRU169" s="7"/>
      <c r="NRV169" s="7"/>
      <c r="NRW169" s="7"/>
      <c r="NRX169" s="7"/>
      <c r="NRY169" s="7"/>
      <c r="NRZ169" s="7"/>
      <c r="NSA169" s="7"/>
      <c r="NSB169" s="7"/>
      <c r="NSC169" s="7"/>
      <c r="NSD169" s="7"/>
      <c r="NSE169" s="7"/>
      <c r="NSF169" s="7"/>
      <c r="NSG169" s="7"/>
      <c r="NSH169" s="7"/>
      <c r="NSI169" s="7"/>
      <c r="NSJ169" s="7"/>
      <c r="NSK169" s="7"/>
      <c r="NSL169" s="7"/>
      <c r="NSM169" s="7"/>
      <c r="NSN169" s="7"/>
      <c r="NSO169" s="7"/>
      <c r="NSP169" s="7"/>
      <c r="NSQ169" s="7"/>
      <c r="NSR169" s="7"/>
      <c r="NSS169" s="7"/>
      <c r="NST169" s="7"/>
      <c r="NSU169" s="7"/>
      <c r="NSV169" s="7"/>
      <c r="NSW169" s="7"/>
      <c r="NSX169" s="7"/>
      <c r="NSY169" s="7"/>
      <c r="NSZ169" s="7"/>
      <c r="NTA169" s="7"/>
      <c r="NTB169" s="7"/>
      <c r="NTC169" s="7"/>
      <c r="NTD169" s="7"/>
      <c r="NTE169" s="7"/>
      <c r="NTF169" s="7"/>
      <c r="NTG169" s="7"/>
      <c r="NTH169" s="7"/>
      <c r="NTI169" s="7"/>
      <c r="NTJ169" s="7"/>
      <c r="NTK169" s="7"/>
      <c r="NTL169" s="7"/>
      <c r="NTM169" s="7"/>
      <c r="NTN169" s="7"/>
      <c r="NTO169" s="7"/>
      <c r="NTP169" s="7"/>
      <c r="NTQ169" s="7"/>
      <c r="NTR169" s="7"/>
      <c r="NTS169" s="7"/>
      <c r="NTT169" s="7"/>
      <c r="NTU169" s="7"/>
      <c r="NTV169" s="7"/>
      <c r="NTW169" s="7"/>
      <c r="NTX169" s="7"/>
      <c r="NTY169" s="7"/>
      <c r="NTZ169" s="7"/>
      <c r="NUA169" s="7"/>
      <c r="NUB169" s="7"/>
      <c r="NUC169" s="7"/>
      <c r="NUD169" s="7"/>
      <c r="NUE169" s="7"/>
      <c r="NUF169" s="7"/>
      <c r="NUG169" s="7"/>
      <c r="NUH169" s="7"/>
      <c r="NUI169" s="7"/>
      <c r="NUJ169" s="7"/>
      <c r="NUK169" s="7"/>
      <c r="NUL169" s="7"/>
      <c r="NUM169" s="7"/>
      <c r="NUN169" s="7"/>
      <c r="NUO169" s="7"/>
      <c r="NUP169" s="7"/>
      <c r="NUQ169" s="7"/>
      <c r="NUR169" s="7"/>
      <c r="NUS169" s="7"/>
      <c r="NUT169" s="7"/>
      <c r="NUU169" s="7"/>
      <c r="NUV169" s="7"/>
      <c r="NUW169" s="7"/>
      <c r="NUX169" s="7"/>
      <c r="NUY169" s="7"/>
      <c r="NUZ169" s="7"/>
      <c r="NVA169" s="7"/>
      <c r="NVB169" s="7"/>
      <c r="NVC169" s="7"/>
      <c r="NVD169" s="7"/>
      <c r="NVE169" s="7"/>
      <c r="NVF169" s="7"/>
      <c r="NVG169" s="7"/>
      <c r="NVH169" s="7"/>
      <c r="NVI169" s="7"/>
      <c r="NVJ169" s="7"/>
      <c r="NVK169" s="7"/>
      <c r="NVL169" s="7"/>
      <c r="NVM169" s="7"/>
      <c r="NVN169" s="7"/>
      <c r="NVO169" s="7"/>
      <c r="NVP169" s="7"/>
      <c r="NVQ169" s="7"/>
      <c r="NVR169" s="7"/>
      <c r="NVS169" s="7"/>
      <c r="NVT169" s="7"/>
      <c r="NVU169" s="7"/>
      <c r="NVV169" s="7"/>
      <c r="NVW169" s="7"/>
      <c r="NVX169" s="7"/>
      <c r="NVY169" s="7"/>
      <c r="NVZ169" s="7"/>
      <c r="NWA169" s="7"/>
      <c r="NWB169" s="7"/>
      <c r="NWC169" s="7"/>
      <c r="NWD169" s="7"/>
      <c r="NWE169" s="7"/>
      <c r="NWF169" s="7"/>
      <c r="NWG169" s="7"/>
      <c r="NWH169" s="7"/>
      <c r="NWI169" s="7"/>
      <c r="NWJ169" s="7"/>
      <c r="NWK169" s="7"/>
      <c r="NWL169" s="7"/>
      <c r="NWM169" s="7"/>
      <c r="NWN169" s="7"/>
      <c r="NWO169" s="7"/>
      <c r="NWP169" s="7"/>
      <c r="NWQ169" s="7"/>
      <c r="NWR169" s="7"/>
      <c r="NWS169" s="7"/>
      <c r="NWT169" s="7"/>
      <c r="NWU169" s="7"/>
      <c r="NWV169" s="7"/>
      <c r="NWW169" s="7"/>
      <c r="NWX169" s="7"/>
      <c r="NWY169" s="7"/>
      <c r="NWZ169" s="7"/>
      <c r="NXA169" s="7"/>
      <c r="NXB169" s="7"/>
      <c r="NXC169" s="7"/>
      <c r="NXD169" s="7"/>
      <c r="NXE169" s="7"/>
      <c r="NXF169" s="7"/>
      <c r="NXG169" s="7"/>
      <c r="NXH169" s="7"/>
      <c r="NXI169" s="7"/>
      <c r="NXJ169" s="7"/>
      <c r="NXK169" s="7"/>
      <c r="NXL169" s="7"/>
      <c r="NXM169" s="7"/>
      <c r="NXN169" s="7"/>
      <c r="NXO169" s="7"/>
      <c r="NXP169" s="7"/>
      <c r="NXQ169" s="7"/>
      <c r="NXR169" s="7"/>
      <c r="NXS169" s="7"/>
      <c r="NXT169" s="7"/>
      <c r="NXU169" s="7"/>
      <c r="NXV169" s="7"/>
      <c r="NXW169" s="7"/>
      <c r="NXX169" s="7"/>
      <c r="NXY169" s="7"/>
      <c r="NXZ169" s="7"/>
      <c r="NYA169" s="7"/>
      <c r="NYB169" s="7"/>
      <c r="NYC169" s="7"/>
      <c r="NYD169" s="7"/>
      <c r="NYE169" s="7"/>
      <c r="NYF169" s="7"/>
      <c r="NYG169" s="7"/>
      <c r="NYH169" s="7"/>
      <c r="NYI169" s="7"/>
      <c r="NYJ169" s="7"/>
      <c r="NYK169" s="7"/>
      <c r="NYL169" s="7"/>
      <c r="NYM169" s="7"/>
      <c r="NYN169" s="7"/>
      <c r="NYO169" s="7"/>
      <c r="NYP169" s="7"/>
      <c r="NYQ169" s="7"/>
      <c r="NYR169" s="7"/>
      <c r="NYS169" s="7"/>
      <c r="NYT169" s="7"/>
      <c r="NYU169" s="7"/>
      <c r="NYV169" s="7"/>
      <c r="NYW169" s="7"/>
      <c r="NYX169" s="7"/>
      <c r="NYY169" s="7"/>
      <c r="NYZ169" s="7"/>
      <c r="NZA169" s="7"/>
      <c r="NZB169" s="7"/>
      <c r="NZC169" s="7"/>
      <c r="NZD169" s="7"/>
      <c r="NZE169" s="7"/>
      <c r="NZF169" s="7"/>
      <c r="NZG169" s="7"/>
      <c r="NZH169" s="7"/>
      <c r="NZI169" s="7"/>
      <c r="NZJ169" s="7"/>
      <c r="NZK169" s="7"/>
      <c r="NZL169" s="7"/>
      <c r="NZM169" s="7"/>
      <c r="NZN169" s="7"/>
      <c r="NZO169" s="7"/>
      <c r="NZP169" s="7"/>
      <c r="NZQ169" s="7"/>
      <c r="NZR169" s="7"/>
      <c r="NZS169" s="7"/>
      <c r="NZT169" s="7"/>
      <c r="NZU169" s="7"/>
      <c r="NZV169" s="7"/>
      <c r="NZW169" s="7"/>
      <c r="NZX169" s="7"/>
      <c r="NZY169" s="7"/>
      <c r="NZZ169" s="7"/>
      <c r="OAA169" s="7"/>
      <c r="OAB169" s="7"/>
      <c r="OAC169" s="7"/>
      <c r="OAD169" s="7"/>
      <c r="OAE169" s="7"/>
      <c r="OAF169" s="7"/>
      <c r="OAG169" s="7"/>
      <c r="OAH169" s="7"/>
      <c r="OAI169" s="7"/>
      <c r="OAJ169" s="7"/>
      <c r="OAK169" s="7"/>
      <c r="OAL169" s="7"/>
      <c r="OAM169" s="7"/>
      <c r="OAN169" s="7"/>
      <c r="OAO169" s="7"/>
      <c r="OAP169" s="7"/>
      <c r="OAQ169" s="7"/>
      <c r="OAR169" s="7"/>
      <c r="OAS169" s="7"/>
      <c r="OAT169" s="7"/>
      <c r="OAU169" s="7"/>
      <c r="OAV169" s="7"/>
      <c r="OAW169" s="7"/>
      <c r="OAX169" s="7"/>
      <c r="OAY169" s="7"/>
      <c r="OAZ169" s="7"/>
      <c r="OBA169" s="7"/>
      <c r="OBB169" s="7"/>
      <c r="OBC169" s="7"/>
      <c r="OBD169" s="7"/>
      <c r="OBE169" s="7"/>
      <c r="OBF169" s="7"/>
      <c r="OBG169" s="7"/>
      <c r="OBH169" s="7"/>
      <c r="OBI169" s="7"/>
      <c r="OBJ169" s="7"/>
      <c r="OBK169" s="7"/>
      <c r="OBL169" s="7"/>
      <c r="OBM169" s="7"/>
      <c r="OBN169" s="7"/>
      <c r="OBO169" s="7"/>
      <c r="OBP169" s="7"/>
      <c r="OBQ169" s="7"/>
      <c r="OBR169" s="7"/>
      <c r="OBS169" s="7"/>
      <c r="OBT169" s="7"/>
      <c r="OBU169" s="7"/>
      <c r="OBV169" s="7"/>
      <c r="OBW169" s="7"/>
      <c r="OBX169" s="7"/>
      <c r="OBY169" s="7"/>
      <c r="OBZ169" s="7"/>
      <c r="OCA169" s="7"/>
      <c r="OCB169" s="7"/>
      <c r="OCC169" s="7"/>
      <c r="OCD169" s="7"/>
      <c r="OCE169" s="7"/>
      <c r="OCF169" s="7"/>
      <c r="OCG169" s="7"/>
      <c r="OCH169" s="7"/>
      <c r="OCI169" s="7"/>
      <c r="OCJ169" s="7"/>
      <c r="OCK169" s="7"/>
      <c r="OCL169" s="7"/>
      <c r="OCM169" s="7"/>
      <c r="OCN169" s="7"/>
      <c r="OCO169" s="7"/>
      <c r="OCP169" s="7"/>
      <c r="OCQ169" s="7"/>
      <c r="OCR169" s="7"/>
      <c r="OCS169" s="7"/>
      <c r="OCT169" s="7"/>
      <c r="OCU169" s="7"/>
      <c r="OCV169" s="7"/>
      <c r="OCW169" s="7"/>
      <c r="OCX169" s="7"/>
      <c r="OCY169" s="7"/>
      <c r="OCZ169" s="7"/>
      <c r="ODA169" s="7"/>
      <c r="ODB169" s="7"/>
      <c r="ODC169" s="7"/>
      <c r="ODD169" s="7"/>
      <c r="ODE169" s="7"/>
      <c r="ODF169" s="7"/>
      <c r="ODG169" s="7"/>
      <c r="ODH169" s="7"/>
      <c r="ODI169" s="7"/>
      <c r="ODJ169" s="7"/>
      <c r="ODK169" s="7"/>
      <c r="ODL169" s="7"/>
      <c r="ODM169" s="7"/>
      <c r="ODN169" s="7"/>
      <c r="ODO169" s="7"/>
      <c r="ODP169" s="7"/>
      <c r="ODQ169" s="7"/>
      <c r="ODR169" s="7"/>
      <c r="ODS169" s="7"/>
      <c r="ODT169" s="7"/>
      <c r="ODU169" s="7"/>
      <c r="ODV169" s="7"/>
      <c r="ODW169" s="7"/>
      <c r="ODX169" s="7"/>
      <c r="ODY169" s="7"/>
      <c r="ODZ169" s="7"/>
      <c r="OEA169" s="7"/>
      <c r="OEB169" s="7"/>
      <c r="OEC169" s="7"/>
      <c r="OED169" s="7"/>
      <c r="OEE169" s="7"/>
      <c r="OEF169" s="7"/>
      <c r="OEG169" s="7"/>
      <c r="OEH169" s="7"/>
      <c r="OEI169" s="7"/>
      <c r="OEJ169" s="7"/>
      <c r="OEK169" s="7"/>
      <c r="OEL169" s="7"/>
      <c r="OEM169" s="7"/>
      <c r="OEN169" s="7"/>
      <c r="OEO169" s="7"/>
      <c r="OEP169" s="7"/>
      <c r="OEQ169" s="7"/>
      <c r="OER169" s="7"/>
      <c r="OES169" s="7"/>
      <c r="OET169" s="7"/>
      <c r="OEU169" s="7"/>
      <c r="OEV169" s="7"/>
      <c r="OEW169" s="7"/>
      <c r="OEX169" s="7"/>
      <c r="OEY169" s="7"/>
      <c r="OEZ169" s="7"/>
      <c r="OFA169" s="7"/>
      <c r="OFB169" s="7"/>
      <c r="OFC169" s="7"/>
      <c r="OFD169" s="7"/>
      <c r="OFE169" s="7"/>
      <c r="OFF169" s="7"/>
      <c r="OFG169" s="7"/>
      <c r="OFH169" s="7"/>
      <c r="OFI169" s="7"/>
      <c r="OFJ169" s="7"/>
      <c r="OFK169" s="7"/>
      <c r="OFL169" s="7"/>
      <c r="OFM169" s="7"/>
      <c r="OFN169" s="7"/>
      <c r="OFO169" s="7"/>
      <c r="OFP169" s="7"/>
      <c r="OFQ169" s="7"/>
      <c r="OFR169" s="7"/>
      <c r="OFS169" s="7"/>
      <c r="OFT169" s="7"/>
      <c r="OFU169" s="7"/>
      <c r="OFV169" s="7"/>
      <c r="OFW169" s="7"/>
      <c r="OFX169" s="7"/>
      <c r="OFY169" s="7"/>
      <c r="OFZ169" s="7"/>
      <c r="OGA169" s="7"/>
      <c r="OGB169" s="7"/>
      <c r="OGC169" s="7"/>
      <c r="OGD169" s="7"/>
      <c r="OGE169" s="7"/>
      <c r="OGF169" s="7"/>
      <c r="OGG169" s="7"/>
      <c r="OGH169" s="7"/>
      <c r="OGI169" s="7"/>
      <c r="OGJ169" s="7"/>
      <c r="OGK169" s="7"/>
      <c r="OGL169" s="7"/>
      <c r="OGM169" s="7"/>
      <c r="OGN169" s="7"/>
      <c r="OGO169" s="7"/>
      <c r="OGP169" s="7"/>
      <c r="OGQ169" s="7"/>
      <c r="OGR169" s="7"/>
      <c r="OGS169" s="7"/>
      <c r="OGT169" s="7"/>
      <c r="OGU169" s="7"/>
      <c r="OGV169" s="7"/>
      <c r="OGW169" s="7"/>
      <c r="OGX169" s="7"/>
      <c r="OGY169" s="7"/>
      <c r="OGZ169" s="7"/>
      <c r="OHA169" s="7"/>
      <c r="OHB169" s="7"/>
      <c r="OHC169" s="7"/>
      <c r="OHD169" s="7"/>
      <c r="OHE169" s="7"/>
      <c r="OHF169" s="7"/>
      <c r="OHG169" s="7"/>
      <c r="OHH169" s="7"/>
      <c r="OHI169" s="7"/>
      <c r="OHJ169" s="7"/>
      <c r="OHK169" s="7"/>
      <c r="OHL169" s="7"/>
      <c r="OHM169" s="7"/>
      <c r="OHN169" s="7"/>
      <c r="OHO169" s="7"/>
      <c r="OHP169" s="7"/>
      <c r="OHQ169" s="7"/>
      <c r="OHR169" s="7"/>
      <c r="OHS169" s="7"/>
      <c r="OHT169" s="7"/>
      <c r="OHU169" s="7"/>
      <c r="OHV169" s="7"/>
      <c r="OHW169" s="7"/>
      <c r="OHX169" s="7"/>
      <c r="OHY169" s="7"/>
      <c r="OHZ169" s="7"/>
      <c r="OIA169" s="7"/>
      <c r="OIB169" s="7"/>
      <c r="OIC169" s="7"/>
      <c r="OID169" s="7"/>
      <c r="OIE169" s="7"/>
      <c r="OIF169" s="7"/>
      <c r="OIG169" s="7"/>
      <c r="OIH169" s="7"/>
      <c r="OII169" s="7"/>
      <c r="OIJ169" s="7"/>
      <c r="OIK169" s="7"/>
      <c r="OIL169" s="7"/>
      <c r="OIM169" s="7"/>
      <c r="OIN169" s="7"/>
      <c r="OIO169" s="7"/>
      <c r="OIP169" s="7"/>
      <c r="OIQ169" s="7"/>
      <c r="OIR169" s="7"/>
      <c r="OIS169" s="7"/>
      <c r="OIT169" s="7"/>
      <c r="OIU169" s="7"/>
      <c r="OIV169" s="7"/>
      <c r="OIW169" s="7"/>
      <c r="OIX169" s="7"/>
      <c r="OIY169" s="7"/>
      <c r="OIZ169" s="7"/>
      <c r="OJA169" s="7"/>
      <c r="OJB169" s="7"/>
      <c r="OJC169" s="7"/>
      <c r="OJD169" s="7"/>
      <c r="OJE169" s="7"/>
      <c r="OJF169" s="7"/>
      <c r="OJG169" s="7"/>
      <c r="OJH169" s="7"/>
      <c r="OJI169" s="7"/>
      <c r="OJJ169" s="7"/>
      <c r="OJK169" s="7"/>
      <c r="OJL169" s="7"/>
      <c r="OJM169" s="7"/>
      <c r="OJN169" s="7"/>
      <c r="OJO169" s="7"/>
      <c r="OJP169" s="7"/>
      <c r="OJQ169" s="7"/>
      <c r="OJR169" s="7"/>
      <c r="OJS169" s="7"/>
      <c r="OJT169" s="7"/>
      <c r="OJU169" s="7"/>
      <c r="OJV169" s="7"/>
      <c r="OJW169" s="7"/>
      <c r="OJX169" s="7"/>
      <c r="OJY169" s="7"/>
      <c r="OJZ169" s="7"/>
      <c r="OKA169" s="7"/>
      <c r="OKB169" s="7"/>
      <c r="OKC169" s="7"/>
      <c r="OKD169" s="7"/>
      <c r="OKE169" s="7"/>
      <c r="OKF169" s="7"/>
      <c r="OKG169" s="7"/>
      <c r="OKH169" s="7"/>
      <c r="OKI169" s="7"/>
      <c r="OKJ169" s="7"/>
      <c r="OKK169" s="7"/>
      <c r="OKL169" s="7"/>
      <c r="OKM169" s="7"/>
      <c r="OKN169" s="7"/>
      <c r="OKO169" s="7"/>
      <c r="OKP169" s="7"/>
      <c r="OKQ169" s="7"/>
      <c r="OKR169" s="7"/>
      <c r="OKS169" s="7"/>
      <c r="OKT169" s="7"/>
      <c r="OKU169" s="7"/>
      <c r="OKV169" s="7"/>
      <c r="OKW169" s="7"/>
      <c r="OKX169" s="7"/>
      <c r="OKY169" s="7"/>
      <c r="OKZ169" s="7"/>
      <c r="OLA169" s="7"/>
      <c r="OLB169" s="7"/>
      <c r="OLC169" s="7"/>
      <c r="OLD169" s="7"/>
      <c r="OLE169" s="7"/>
      <c r="OLF169" s="7"/>
      <c r="OLG169" s="7"/>
      <c r="OLH169" s="7"/>
      <c r="OLI169" s="7"/>
      <c r="OLJ169" s="7"/>
      <c r="OLK169" s="7"/>
      <c r="OLL169" s="7"/>
      <c r="OLM169" s="7"/>
      <c r="OLN169" s="7"/>
      <c r="OLO169" s="7"/>
      <c r="OLP169" s="7"/>
      <c r="OLQ169" s="7"/>
      <c r="OLR169" s="7"/>
      <c r="OLS169" s="7"/>
      <c r="OLT169" s="7"/>
      <c r="OLU169" s="7"/>
      <c r="OLV169" s="7"/>
      <c r="OLW169" s="7"/>
      <c r="OLX169" s="7"/>
      <c r="OLY169" s="7"/>
      <c r="OLZ169" s="7"/>
      <c r="OMA169" s="7"/>
      <c r="OMB169" s="7"/>
      <c r="OMC169" s="7"/>
      <c r="OMD169" s="7"/>
      <c r="OME169" s="7"/>
      <c r="OMF169" s="7"/>
      <c r="OMG169" s="7"/>
      <c r="OMH169" s="7"/>
      <c r="OMI169" s="7"/>
      <c r="OMJ169" s="7"/>
      <c r="OMK169" s="7"/>
      <c r="OML169" s="7"/>
      <c r="OMM169" s="7"/>
      <c r="OMN169" s="7"/>
      <c r="OMO169" s="7"/>
      <c r="OMP169" s="7"/>
      <c r="OMQ169" s="7"/>
      <c r="OMR169" s="7"/>
      <c r="OMS169" s="7"/>
      <c r="OMT169" s="7"/>
      <c r="OMU169" s="7"/>
      <c r="OMV169" s="7"/>
      <c r="OMW169" s="7"/>
      <c r="OMX169" s="7"/>
      <c r="OMY169" s="7"/>
      <c r="OMZ169" s="7"/>
      <c r="ONA169" s="7"/>
      <c r="ONB169" s="7"/>
      <c r="ONC169" s="7"/>
      <c r="OND169" s="7"/>
      <c r="ONE169" s="7"/>
      <c r="ONF169" s="7"/>
      <c r="ONG169" s="7"/>
      <c r="ONH169" s="7"/>
      <c r="ONI169" s="7"/>
      <c r="ONJ169" s="7"/>
      <c r="ONK169" s="7"/>
      <c r="ONL169" s="7"/>
      <c r="ONM169" s="7"/>
      <c r="ONN169" s="7"/>
      <c r="ONO169" s="7"/>
      <c r="ONP169" s="7"/>
      <c r="ONQ169" s="7"/>
      <c r="ONR169" s="7"/>
      <c r="ONS169" s="7"/>
      <c r="ONT169" s="7"/>
      <c r="ONU169" s="7"/>
      <c r="ONV169" s="7"/>
      <c r="ONW169" s="7"/>
      <c r="ONX169" s="7"/>
      <c r="ONY169" s="7"/>
      <c r="ONZ169" s="7"/>
      <c r="OOA169" s="7"/>
      <c r="OOB169" s="7"/>
      <c r="OOC169" s="7"/>
      <c r="OOD169" s="7"/>
      <c r="OOE169" s="7"/>
      <c r="OOF169" s="7"/>
      <c r="OOG169" s="7"/>
      <c r="OOH169" s="7"/>
      <c r="OOI169" s="7"/>
      <c r="OOJ169" s="7"/>
      <c r="OOK169" s="7"/>
      <c r="OOL169" s="7"/>
      <c r="OOM169" s="7"/>
      <c r="OON169" s="7"/>
      <c r="OOO169" s="7"/>
      <c r="OOP169" s="7"/>
      <c r="OOQ169" s="7"/>
      <c r="OOR169" s="7"/>
      <c r="OOS169" s="7"/>
      <c r="OOT169" s="7"/>
      <c r="OOU169" s="7"/>
      <c r="OOV169" s="7"/>
      <c r="OOW169" s="7"/>
      <c r="OOX169" s="7"/>
      <c r="OOY169" s="7"/>
      <c r="OOZ169" s="7"/>
      <c r="OPA169" s="7"/>
      <c r="OPB169" s="7"/>
      <c r="OPC169" s="7"/>
      <c r="OPD169" s="7"/>
      <c r="OPE169" s="7"/>
      <c r="OPF169" s="7"/>
      <c r="OPG169" s="7"/>
      <c r="OPH169" s="7"/>
      <c r="OPI169" s="7"/>
      <c r="OPJ169" s="7"/>
      <c r="OPK169" s="7"/>
      <c r="OPL169" s="7"/>
      <c r="OPM169" s="7"/>
      <c r="OPN169" s="7"/>
      <c r="OPO169" s="7"/>
      <c r="OPP169" s="7"/>
      <c r="OPQ169" s="7"/>
      <c r="OPR169" s="7"/>
      <c r="OPS169" s="7"/>
      <c r="OPT169" s="7"/>
      <c r="OPU169" s="7"/>
      <c r="OPV169" s="7"/>
      <c r="OPW169" s="7"/>
      <c r="OPX169" s="7"/>
      <c r="OPY169" s="7"/>
      <c r="OPZ169" s="7"/>
      <c r="OQA169" s="7"/>
      <c r="OQB169" s="7"/>
      <c r="OQC169" s="7"/>
      <c r="OQD169" s="7"/>
      <c r="OQE169" s="7"/>
      <c r="OQF169" s="7"/>
      <c r="OQG169" s="7"/>
      <c r="OQH169" s="7"/>
      <c r="OQI169" s="7"/>
      <c r="OQJ169" s="7"/>
      <c r="OQK169" s="7"/>
      <c r="OQL169" s="7"/>
      <c r="OQM169" s="7"/>
      <c r="OQN169" s="7"/>
      <c r="OQO169" s="7"/>
      <c r="OQP169" s="7"/>
      <c r="OQQ169" s="7"/>
      <c r="OQR169" s="7"/>
      <c r="OQS169" s="7"/>
      <c r="OQT169" s="7"/>
      <c r="OQU169" s="7"/>
      <c r="OQV169" s="7"/>
      <c r="OQW169" s="7"/>
      <c r="OQX169" s="7"/>
      <c r="OQY169" s="7"/>
      <c r="OQZ169" s="7"/>
      <c r="ORA169" s="7"/>
      <c r="ORB169" s="7"/>
      <c r="ORC169" s="7"/>
      <c r="ORD169" s="7"/>
      <c r="ORE169" s="7"/>
      <c r="ORF169" s="7"/>
      <c r="ORG169" s="7"/>
      <c r="ORH169" s="7"/>
      <c r="ORI169" s="7"/>
      <c r="ORJ169" s="7"/>
      <c r="ORK169" s="7"/>
      <c r="ORL169" s="7"/>
      <c r="ORM169" s="7"/>
      <c r="ORN169" s="7"/>
      <c r="ORO169" s="7"/>
      <c r="ORP169" s="7"/>
      <c r="ORQ169" s="7"/>
      <c r="ORR169" s="7"/>
      <c r="ORS169" s="7"/>
      <c r="ORT169" s="7"/>
      <c r="ORU169" s="7"/>
      <c r="ORV169" s="7"/>
      <c r="ORW169" s="7"/>
      <c r="ORX169" s="7"/>
      <c r="ORY169" s="7"/>
      <c r="ORZ169" s="7"/>
      <c r="OSA169" s="7"/>
      <c r="OSB169" s="7"/>
      <c r="OSC169" s="7"/>
      <c r="OSD169" s="7"/>
      <c r="OSE169" s="7"/>
      <c r="OSF169" s="7"/>
      <c r="OSG169" s="7"/>
      <c r="OSH169" s="7"/>
      <c r="OSI169" s="7"/>
      <c r="OSJ169" s="7"/>
      <c r="OSK169" s="7"/>
      <c r="OSL169" s="7"/>
      <c r="OSM169" s="7"/>
      <c r="OSN169" s="7"/>
      <c r="OSO169" s="7"/>
      <c r="OSP169" s="7"/>
      <c r="OSQ169" s="7"/>
      <c r="OSR169" s="7"/>
      <c r="OSS169" s="7"/>
      <c r="OST169" s="7"/>
      <c r="OSU169" s="7"/>
      <c r="OSV169" s="7"/>
      <c r="OSW169" s="7"/>
      <c r="OSX169" s="7"/>
      <c r="OSY169" s="7"/>
      <c r="OSZ169" s="7"/>
      <c r="OTA169" s="7"/>
      <c r="OTB169" s="7"/>
      <c r="OTC169" s="7"/>
      <c r="OTD169" s="7"/>
      <c r="OTE169" s="7"/>
      <c r="OTF169" s="7"/>
      <c r="OTG169" s="7"/>
      <c r="OTH169" s="7"/>
      <c r="OTI169" s="7"/>
      <c r="OTJ169" s="7"/>
      <c r="OTK169" s="7"/>
      <c r="OTL169" s="7"/>
      <c r="OTM169" s="7"/>
      <c r="OTN169" s="7"/>
      <c r="OTO169" s="7"/>
      <c r="OTP169" s="7"/>
      <c r="OTQ169" s="7"/>
      <c r="OTR169" s="7"/>
      <c r="OTS169" s="7"/>
      <c r="OTT169" s="7"/>
      <c r="OTU169" s="7"/>
      <c r="OTV169" s="7"/>
      <c r="OTW169" s="7"/>
      <c r="OTX169" s="7"/>
      <c r="OTY169" s="7"/>
      <c r="OTZ169" s="7"/>
      <c r="OUA169" s="7"/>
      <c r="OUB169" s="7"/>
      <c r="OUC169" s="7"/>
      <c r="OUD169" s="7"/>
      <c r="OUE169" s="7"/>
      <c r="OUF169" s="7"/>
      <c r="OUG169" s="7"/>
      <c r="OUH169" s="7"/>
      <c r="OUI169" s="7"/>
      <c r="OUJ169" s="7"/>
      <c r="OUK169" s="7"/>
      <c r="OUL169" s="7"/>
      <c r="OUM169" s="7"/>
      <c r="OUN169" s="7"/>
      <c r="OUO169" s="7"/>
      <c r="OUP169" s="7"/>
      <c r="OUQ169" s="7"/>
      <c r="OUR169" s="7"/>
      <c r="OUS169" s="7"/>
      <c r="OUT169" s="7"/>
      <c r="OUU169" s="7"/>
      <c r="OUV169" s="7"/>
      <c r="OUW169" s="7"/>
      <c r="OUX169" s="7"/>
      <c r="OUY169" s="7"/>
      <c r="OUZ169" s="7"/>
      <c r="OVA169" s="7"/>
      <c r="OVB169" s="7"/>
      <c r="OVC169" s="7"/>
      <c r="OVD169" s="7"/>
      <c r="OVE169" s="7"/>
      <c r="OVF169" s="7"/>
      <c r="OVG169" s="7"/>
      <c r="OVH169" s="7"/>
      <c r="OVI169" s="7"/>
      <c r="OVJ169" s="7"/>
      <c r="OVK169" s="7"/>
      <c r="OVL169" s="7"/>
      <c r="OVM169" s="7"/>
      <c r="OVN169" s="7"/>
      <c r="OVO169" s="7"/>
      <c r="OVP169" s="7"/>
      <c r="OVQ169" s="7"/>
      <c r="OVR169" s="7"/>
      <c r="OVS169" s="7"/>
      <c r="OVT169" s="7"/>
      <c r="OVU169" s="7"/>
      <c r="OVV169" s="7"/>
      <c r="OVW169" s="7"/>
      <c r="OVX169" s="7"/>
      <c r="OVY169" s="7"/>
      <c r="OVZ169" s="7"/>
      <c r="OWA169" s="7"/>
      <c r="OWB169" s="7"/>
      <c r="OWC169" s="7"/>
      <c r="OWD169" s="7"/>
      <c r="OWE169" s="7"/>
      <c r="OWF169" s="7"/>
      <c r="OWG169" s="7"/>
      <c r="OWH169" s="7"/>
      <c r="OWI169" s="7"/>
      <c r="OWJ169" s="7"/>
      <c r="OWK169" s="7"/>
      <c r="OWL169" s="7"/>
      <c r="OWM169" s="7"/>
      <c r="OWN169" s="7"/>
      <c r="OWO169" s="7"/>
      <c r="OWP169" s="7"/>
      <c r="OWQ169" s="7"/>
      <c r="OWR169" s="7"/>
      <c r="OWS169" s="7"/>
      <c r="OWT169" s="7"/>
      <c r="OWU169" s="7"/>
      <c r="OWV169" s="7"/>
      <c r="OWW169" s="7"/>
      <c r="OWX169" s="7"/>
      <c r="OWY169" s="7"/>
      <c r="OWZ169" s="7"/>
      <c r="OXA169" s="7"/>
      <c r="OXB169" s="7"/>
      <c r="OXC169" s="7"/>
      <c r="OXD169" s="7"/>
      <c r="OXE169" s="7"/>
      <c r="OXF169" s="7"/>
      <c r="OXG169" s="7"/>
      <c r="OXH169" s="7"/>
      <c r="OXI169" s="7"/>
      <c r="OXJ169" s="7"/>
      <c r="OXK169" s="7"/>
      <c r="OXL169" s="7"/>
      <c r="OXM169" s="7"/>
      <c r="OXN169" s="7"/>
      <c r="OXO169" s="7"/>
      <c r="OXP169" s="7"/>
      <c r="OXQ169" s="7"/>
      <c r="OXR169" s="7"/>
      <c r="OXS169" s="7"/>
      <c r="OXT169" s="7"/>
      <c r="OXU169" s="7"/>
      <c r="OXV169" s="7"/>
      <c r="OXW169" s="7"/>
      <c r="OXX169" s="7"/>
      <c r="OXY169" s="7"/>
      <c r="OXZ169" s="7"/>
      <c r="OYA169" s="7"/>
      <c r="OYB169" s="7"/>
      <c r="OYC169" s="7"/>
      <c r="OYD169" s="7"/>
      <c r="OYE169" s="7"/>
      <c r="OYF169" s="7"/>
      <c r="OYG169" s="7"/>
      <c r="OYH169" s="7"/>
      <c r="OYI169" s="7"/>
      <c r="OYJ169" s="7"/>
      <c r="OYK169" s="7"/>
      <c r="OYL169" s="7"/>
      <c r="OYM169" s="7"/>
      <c r="OYN169" s="7"/>
      <c r="OYO169" s="7"/>
      <c r="OYP169" s="7"/>
      <c r="OYQ169" s="7"/>
      <c r="OYR169" s="7"/>
      <c r="OYS169" s="7"/>
      <c r="OYT169" s="7"/>
      <c r="OYU169" s="7"/>
      <c r="OYV169" s="7"/>
      <c r="OYW169" s="7"/>
      <c r="OYX169" s="7"/>
      <c r="OYY169" s="7"/>
      <c r="OYZ169" s="7"/>
      <c r="OZA169" s="7"/>
      <c r="OZB169" s="7"/>
      <c r="OZC169" s="7"/>
      <c r="OZD169" s="7"/>
      <c r="OZE169" s="7"/>
      <c r="OZF169" s="7"/>
      <c r="OZG169" s="7"/>
      <c r="OZH169" s="7"/>
      <c r="OZI169" s="7"/>
      <c r="OZJ169" s="7"/>
      <c r="OZK169" s="7"/>
      <c r="OZL169" s="7"/>
      <c r="OZM169" s="7"/>
      <c r="OZN169" s="7"/>
      <c r="OZO169" s="7"/>
      <c r="OZP169" s="7"/>
      <c r="OZQ169" s="7"/>
      <c r="OZR169" s="7"/>
      <c r="OZS169" s="7"/>
      <c r="OZT169" s="7"/>
      <c r="OZU169" s="7"/>
      <c r="OZV169" s="7"/>
      <c r="OZW169" s="7"/>
      <c r="OZX169" s="7"/>
      <c r="OZY169" s="7"/>
      <c r="OZZ169" s="7"/>
      <c r="PAA169" s="7"/>
      <c r="PAB169" s="7"/>
      <c r="PAC169" s="7"/>
      <c r="PAD169" s="7"/>
      <c r="PAE169" s="7"/>
      <c r="PAF169" s="7"/>
      <c r="PAG169" s="7"/>
      <c r="PAH169" s="7"/>
      <c r="PAI169" s="7"/>
      <c r="PAJ169" s="7"/>
      <c r="PAK169" s="7"/>
      <c r="PAL169" s="7"/>
      <c r="PAM169" s="7"/>
      <c r="PAN169" s="7"/>
      <c r="PAO169" s="7"/>
      <c r="PAP169" s="7"/>
      <c r="PAQ169" s="7"/>
      <c r="PAR169" s="7"/>
      <c r="PAS169" s="7"/>
      <c r="PAT169" s="7"/>
      <c r="PAU169" s="7"/>
      <c r="PAV169" s="7"/>
      <c r="PAW169" s="7"/>
      <c r="PAX169" s="7"/>
      <c r="PAY169" s="7"/>
      <c r="PAZ169" s="7"/>
      <c r="PBA169" s="7"/>
      <c r="PBB169" s="7"/>
      <c r="PBC169" s="7"/>
      <c r="PBD169" s="7"/>
      <c r="PBE169" s="7"/>
      <c r="PBF169" s="7"/>
      <c r="PBG169" s="7"/>
      <c r="PBH169" s="7"/>
      <c r="PBI169" s="7"/>
      <c r="PBJ169" s="7"/>
      <c r="PBK169" s="7"/>
      <c r="PBL169" s="7"/>
      <c r="PBM169" s="7"/>
      <c r="PBN169" s="7"/>
      <c r="PBO169" s="7"/>
      <c r="PBP169" s="7"/>
      <c r="PBQ169" s="7"/>
      <c r="PBR169" s="7"/>
      <c r="PBS169" s="7"/>
      <c r="PBT169" s="7"/>
      <c r="PBU169" s="7"/>
      <c r="PBV169" s="7"/>
      <c r="PBW169" s="7"/>
      <c r="PBX169" s="7"/>
      <c r="PBY169" s="7"/>
      <c r="PBZ169" s="7"/>
      <c r="PCA169" s="7"/>
      <c r="PCB169" s="7"/>
      <c r="PCC169" s="7"/>
      <c r="PCD169" s="7"/>
      <c r="PCE169" s="7"/>
      <c r="PCF169" s="7"/>
      <c r="PCG169" s="7"/>
      <c r="PCH169" s="7"/>
      <c r="PCI169" s="7"/>
      <c r="PCJ169" s="7"/>
      <c r="PCK169" s="7"/>
      <c r="PCL169" s="7"/>
      <c r="PCM169" s="7"/>
      <c r="PCN169" s="7"/>
      <c r="PCO169" s="7"/>
      <c r="PCP169" s="7"/>
      <c r="PCQ169" s="7"/>
      <c r="PCR169" s="7"/>
      <c r="PCS169" s="7"/>
      <c r="PCT169" s="7"/>
      <c r="PCU169" s="7"/>
      <c r="PCV169" s="7"/>
      <c r="PCW169" s="7"/>
      <c r="PCX169" s="7"/>
      <c r="PCY169" s="7"/>
      <c r="PCZ169" s="7"/>
      <c r="PDA169" s="7"/>
      <c r="PDB169" s="7"/>
      <c r="PDC169" s="7"/>
      <c r="PDD169" s="7"/>
      <c r="PDE169" s="7"/>
      <c r="PDF169" s="7"/>
      <c r="PDG169" s="7"/>
      <c r="PDH169" s="7"/>
      <c r="PDI169" s="7"/>
      <c r="PDJ169" s="7"/>
      <c r="PDK169" s="7"/>
      <c r="PDL169" s="7"/>
      <c r="PDM169" s="7"/>
      <c r="PDN169" s="7"/>
      <c r="PDO169" s="7"/>
      <c r="PDP169" s="7"/>
      <c r="PDQ169" s="7"/>
      <c r="PDR169" s="7"/>
      <c r="PDS169" s="7"/>
      <c r="PDT169" s="7"/>
      <c r="PDU169" s="7"/>
      <c r="PDV169" s="7"/>
      <c r="PDW169" s="7"/>
      <c r="PDX169" s="7"/>
      <c r="PDY169" s="7"/>
      <c r="PDZ169" s="7"/>
      <c r="PEA169" s="7"/>
      <c r="PEB169" s="7"/>
      <c r="PEC169" s="7"/>
      <c r="PED169" s="7"/>
      <c r="PEE169" s="7"/>
      <c r="PEF169" s="7"/>
      <c r="PEG169" s="7"/>
      <c r="PEH169" s="7"/>
      <c r="PEI169" s="7"/>
      <c r="PEJ169" s="7"/>
      <c r="PEK169" s="7"/>
      <c r="PEL169" s="7"/>
      <c r="PEM169" s="7"/>
      <c r="PEN169" s="7"/>
      <c r="PEO169" s="7"/>
      <c r="PEP169" s="7"/>
      <c r="PEQ169" s="7"/>
      <c r="PER169" s="7"/>
      <c r="PES169" s="7"/>
      <c r="PET169" s="7"/>
      <c r="PEU169" s="7"/>
      <c r="PEV169" s="7"/>
      <c r="PEW169" s="7"/>
      <c r="PEX169" s="7"/>
      <c r="PEY169" s="7"/>
      <c r="PEZ169" s="7"/>
      <c r="PFA169" s="7"/>
      <c r="PFB169" s="7"/>
      <c r="PFC169" s="7"/>
      <c r="PFD169" s="7"/>
      <c r="PFE169" s="7"/>
      <c r="PFF169" s="7"/>
      <c r="PFG169" s="7"/>
      <c r="PFH169" s="7"/>
      <c r="PFI169" s="7"/>
      <c r="PFJ169" s="7"/>
      <c r="PFK169" s="7"/>
      <c r="PFL169" s="7"/>
      <c r="PFM169" s="7"/>
      <c r="PFN169" s="7"/>
      <c r="PFO169" s="7"/>
      <c r="PFP169" s="7"/>
      <c r="PFQ169" s="7"/>
      <c r="PFR169" s="7"/>
      <c r="PFS169" s="7"/>
      <c r="PFT169" s="7"/>
      <c r="PFU169" s="7"/>
      <c r="PFV169" s="7"/>
      <c r="PFW169" s="7"/>
      <c r="PFX169" s="7"/>
      <c r="PFY169" s="7"/>
      <c r="PFZ169" s="7"/>
      <c r="PGA169" s="7"/>
      <c r="PGB169" s="7"/>
      <c r="PGC169" s="7"/>
      <c r="PGD169" s="7"/>
      <c r="PGE169" s="7"/>
      <c r="PGF169" s="7"/>
      <c r="PGG169" s="7"/>
      <c r="PGH169" s="7"/>
      <c r="PGI169" s="7"/>
      <c r="PGJ169" s="7"/>
      <c r="PGK169" s="7"/>
      <c r="PGL169" s="7"/>
      <c r="PGM169" s="7"/>
      <c r="PGN169" s="7"/>
      <c r="PGO169" s="7"/>
      <c r="PGP169" s="7"/>
      <c r="PGQ169" s="7"/>
      <c r="PGR169" s="7"/>
      <c r="PGS169" s="7"/>
      <c r="PGT169" s="7"/>
      <c r="PGU169" s="7"/>
      <c r="PGV169" s="7"/>
      <c r="PGW169" s="7"/>
      <c r="PGX169" s="7"/>
      <c r="PGY169" s="7"/>
      <c r="PGZ169" s="7"/>
      <c r="PHA169" s="7"/>
      <c r="PHB169" s="7"/>
      <c r="PHC169" s="7"/>
      <c r="PHD169" s="7"/>
      <c r="PHE169" s="7"/>
      <c r="PHF169" s="7"/>
      <c r="PHG169" s="7"/>
      <c r="PHH169" s="7"/>
      <c r="PHI169" s="7"/>
      <c r="PHJ169" s="7"/>
      <c r="PHK169" s="7"/>
      <c r="PHL169" s="7"/>
      <c r="PHM169" s="7"/>
      <c r="PHN169" s="7"/>
      <c r="PHO169" s="7"/>
      <c r="PHP169" s="7"/>
      <c r="PHQ169" s="7"/>
      <c r="PHR169" s="7"/>
      <c r="PHS169" s="7"/>
      <c r="PHT169" s="7"/>
      <c r="PHU169" s="7"/>
      <c r="PHV169" s="7"/>
      <c r="PHW169" s="7"/>
      <c r="PHX169" s="7"/>
      <c r="PHY169" s="7"/>
      <c r="PHZ169" s="7"/>
      <c r="PIA169" s="7"/>
      <c r="PIB169" s="7"/>
      <c r="PIC169" s="7"/>
      <c r="PID169" s="7"/>
      <c r="PIE169" s="7"/>
      <c r="PIF169" s="7"/>
      <c r="PIG169" s="7"/>
      <c r="PIH169" s="7"/>
      <c r="PII169" s="7"/>
      <c r="PIJ169" s="7"/>
      <c r="PIK169" s="7"/>
      <c r="PIL169" s="7"/>
      <c r="PIM169" s="7"/>
      <c r="PIN169" s="7"/>
      <c r="PIO169" s="7"/>
      <c r="PIP169" s="7"/>
      <c r="PIQ169" s="7"/>
      <c r="PIR169" s="7"/>
      <c r="PIS169" s="7"/>
      <c r="PIT169" s="7"/>
      <c r="PIU169" s="7"/>
      <c r="PIV169" s="7"/>
      <c r="PIW169" s="7"/>
      <c r="PIX169" s="7"/>
      <c r="PIY169" s="7"/>
      <c r="PIZ169" s="7"/>
      <c r="PJA169" s="7"/>
      <c r="PJB169" s="7"/>
      <c r="PJC169" s="7"/>
      <c r="PJD169" s="7"/>
      <c r="PJE169" s="7"/>
      <c r="PJF169" s="7"/>
      <c r="PJG169" s="7"/>
      <c r="PJH169" s="7"/>
      <c r="PJI169" s="7"/>
      <c r="PJJ169" s="7"/>
      <c r="PJK169" s="7"/>
      <c r="PJL169" s="7"/>
      <c r="PJM169" s="7"/>
      <c r="PJN169" s="7"/>
      <c r="PJO169" s="7"/>
      <c r="PJP169" s="7"/>
      <c r="PJQ169" s="7"/>
      <c r="PJR169" s="7"/>
      <c r="PJS169" s="7"/>
      <c r="PJT169" s="7"/>
      <c r="PJU169" s="7"/>
      <c r="PJV169" s="7"/>
      <c r="PJW169" s="7"/>
      <c r="PJX169" s="7"/>
      <c r="PJY169" s="7"/>
      <c r="PJZ169" s="7"/>
      <c r="PKA169" s="7"/>
      <c r="PKB169" s="7"/>
      <c r="PKC169" s="7"/>
      <c r="PKD169" s="7"/>
      <c r="PKE169" s="7"/>
      <c r="PKF169" s="7"/>
      <c r="PKG169" s="7"/>
      <c r="PKH169" s="7"/>
      <c r="PKI169" s="7"/>
      <c r="PKJ169" s="7"/>
      <c r="PKK169" s="7"/>
      <c r="PKL169" s="7"/>
      <c r="PKM169" s="7"/>
      <c r="PKN169" s="7"/>
      <c r="PKO169" s="7"/>
      <c r="PKP169" s="7"/>
      <c r="PKQ169" s="7"/>
      <c r="PKR169" s="7"/>
      <c r="PKS169" s="7"/>
      <c r="PKT169" s="7"/>
      <c r="PKU169" s="7"/>
      <c r="PKV169" s="7"/>
      <c r="PKW169" s="7"/>
      <c r="PKX169" s="7"/>
      <c r="PKY169" s="7"/>
      <c r="PKZ169" s="7"/>
      <c r="PLA169" s="7"/>
      <c r="PLB169" s="7"/>
      <c r="PLC169" s="7"/>
      <c r="PLD169" s="7"/>
      <c r="PLE169" s="7"/>
      <c r="PLF169" s="7"/>
      <c r="PLG169" s="7"/>
      <c r="PLH169" s="7"/>
      <c r="PLI169" s="7"/>
      <c r="PLJ169" s="7"/>
      <c r="PLK169" s="7"/>
      <c r="PLL169" s="7"/>
      <c r="PLM169" s="7"/>
      <c r="PLN169" s="7"/>
      <c r="PLO169" s="7"/>
      <c r="PLP169" s="7"/>
      <c r="PLQ169" s="7"/>
      <c r="PLR169" s="7"/>
      <c r="PLS169" s="7"/>
      <c r="PLT169" s="7"/>
      <c r="PLU169" s="7"/>
      <c r="PLV169" s="7"/>
      <c r="PLW169" s="7"/>
      <c r="PLX169" s="7"/>
      <c r="PLY169" s="7"/>
      <c r="PLZ169" s="7"/>
      <c r="PMA169" s="7"/>
      <c r="PMB169" s="7"/>
      <c r="PMC169" s="7"/>
      <c r="PMD169" s="7"/>
      <c r="PME169" s="7"/>
      <c r="PMF169" s="7"/>
      <c r="PMG169" s="7"/>
      <c r="PMH169" s="7"/>
      <c r="PMI169" s="7"/>
      <c r="PMJ169" s="7"/>
      <c r="PMK169" s="7"/>
      <c r="PML169" s="7"/>
      <c r="PMM169" s="7"/>
      <c r="PMN169" s="7"/>
      <c r="PMO169" s="7"/>
      <c r="PMP169" s="7"/>
      <c r="PMQ169" s="7"/>
      <c r="PMR169" s="7"/>
      <c r="PMS169" s="7"/>
      <c r="PMT169" s="7"/>
      <c r="PMU169" s="7"/>
      <c r="PMV169" s="7"/>
      <c r="PMW169" s="7"/>
      <c r="PMX169" s="7"/>
      <c r="PMY169" s="7"/>
      <c r="PMZ169" s="7"/>
      <c r="PNA169" s="7"/>
      <c r="PNB169" s="7"/>
      <c r="PNC169" s="7"/>
      <c r="PND169" s="7"/>
      <c r="PNE169" s="7"/>
      <c r="PNF169" s="7"/>
      <c r="PNG169" s="7"/>
      <c r="PNH169" s="7"/>
      <c r="PNI169" s="7"/>
      <c r="PNJ169" s="7"/>
      <c r="PNK169" s="7"/>
      <c r="PNL169" s="7"/>
      <c r="PNM169" s="7"/>
      <c r="PNN169" s="7"/>
      <c r="PNO169" s="7"/>
      <c r="PNP169" s="7"/>
      <c r="PNQ169" s="7"/>
      <c r="PNR169" s="7"/>
      <c r="PNS169" s="7"/>
      <c r="PNT169" s="7"/>
      <c r="PNU169" s="7"/>
      <c r="PNV169" s="7"/>
      <c r="PNW169" s="7"/>
      <c r="PNX169" s="7"/>
      <c r="PNY169" s="7"/>
      <c r="PNZ169" s="7"/>
      <c r="POA169" s="7"/>
      <c r="POB169" s="7"/>
      <c r="POC169" s="7"/>
      <c r="POD169" s="7"/>
      <c r="POE169" s="7"/>
      <c r="POF169" s="7"/>
      <c r="POG169" s="7"/>
      <c r="POH169" s="7"/>
      <c r="POI169" s="7"/>
      <c r="POJ169" s="7"/>
      <c r="POK169" s="7"/>
      <c r="POL169" s="7"/>
      <c r="POM169" s="7"/>
      <c r="PON169" s="7"/>
      <c r="POO169" s="7"/>
      <c r="POP169" s="7"/>
      <c r="POQ169" s="7"/>
      <c r="POR169" s="7"/>
      <c r="POS169" s="7"/>
      <c r="POT169" s="7"/>
      <c r="POU169" s="7"/>
      <c r="POV169" s="7"/>
      <c r="POW169" s="7"/>
      <c r="POX169" s="7"/>
      <c r="POY169" s="7"/>
      <c r="POZ169" s="7"/>
      <c r="PPA169" s="7"/>
      <c r="PPB169" s="7"/>
      <c r="PPC169" s="7"/>
      <c r="PPD169" s="7"/>
      <c r="PPE169" s="7"/>
      <c r="PPF169" s="7"/>
      <c r="PPG169" s="7"/>
      <c r="PPH169" s="7"/>
      <c r="PPI169" s="7"/>
      <c r="PPJ169" s="7"/>
      <c r="PPK169" s="7"/>
      <c r="PPL169" s="7"/>
      <c r="PPM169" s="7"/>
      <c r="PPN169" s="7"/>
      <c r="PPO169" s="7"/>
      <c r="PPP169" s="7"/>
      <c r="PPQ169" s="7"/>
      <c r="PPR169" s="7"/>
      <c r="PPS169" s="7"/>
      <c r="PPT169" s="7"/>
      <c r="PPU169" s="7"/>
      <c r="PPV169" s="7"/>
      <c r="PPW169" s="7"/>
      <c r="PPX169" s="7"/>
      <c r="PPY169" s="7"/>
      <c r="PPZ169" s="7"/>
      <c r="PQA169" s="7"/>
      <c r="PQB169" s="7"/>
      <c r="PQC169" s="7"/>
      <c r="PQD169" s="7"/>
      <c r="PQE169" s="7"/>
      <c r="PQF169" s="7"/>
      <c r="PQG169" s="7"/>
      <c r="PQH169" s="7"/>
      <c r="PQI169" s="7"/>
      <c r="PQJ169" s="7"/>
      <c r="PQK169" s="7"/>
      <c r="PQL169" s="7"/>
      <c r="PQM169" s="7"/>
      <c r="PQN169" s="7"/>
      <c r="PQO169" s="7"/>
      <c r="PQP169" s="7"/>
      <c r="PQQ169" s="7"/>
      <c r="PQR169" s="7"/>
      <c r="PQS169" s="7"/>
      <c r="PQT169" s="7"/>
      <c r="PQU169" s="7"/>
      <c r="PQV169" s="7"/>
      <c r="PQW169" s="7"/>
      <c r="PQX169" s="7"/>
      <c r="PQY169" s="7"/>
      <c r="PQZ169" s="7"/>
      <c r="PRA169" s="7"/>
      <c r="PRB169" s="7"/>
      <c r="PRC169" s="7"/>
      <c r="PRD169" s="7"/>
      <c r="PRE169" s="7"/>
      <c r="PRF169" s="7"/>
      <c r="PRG169" s="7"/>
      <c r="PRH169" s="7"/>
      <c r="PRI169" s="7"/>
      <c r="PRJ169" s="7"/>
      <c r="PRK169" s="7"/>
      <c r="PRL169" s="7"/>
      <c r="PRM169" s="7"/>
      <c r="PRN169" s="7"/>
      <c r="PRO169" s="7"/>
      <c r="PRP169" s="7"/>
      <c r="PRQ169" s="7"/>
      <c r="PRR169" s="7"/>
      <c r="PRS169" s="7"/>
      <c r="PRT169" s="7"/>
      <c r="PRU169" s="7"/>
      <c r="PRV169" s="7"/>
      <c r="PRW169" s="7"/>
      <c r="PRX169" s="7"/>
      <c r="PRY169" s="7"/>
      <c r="PRZ169" s="7"/>
      <c r="PSA169" s="7"/>
      <c r="PSB169" s="7"/>
      <c r="PSC169" s="7"/>
      <c r="PSD169" s="7"/>
      <c r="PSE169" s="7"/>
      <c r="PSF169" s="7"/>
      <c r="PSG169" s="7"/>
      <c r="PSH169" s="7"/>
      <c r="PSI169" s="7"/>
      <c r="PSJ169" s="7"/>
      <c r="PSK169" s="7"/>
      <c r="PSL169" s="7"/>
      <c r="PSM169" s="7"/>
      <c r="PSN169" s="7"/>
      <c r="PSO169" s="7"/>
      <c r="PSP169" s="7"/>
      <c r="PSQ169" s="7"/>
      <c r="PSR169" s="7"/>
      <c r="PSS169" s="7"/>
      <c r="PST169" s="7"/>
      <c r="PSU169" s="7"/>
      <c r="PSV169" s="7"/>
      <c r="PSW169" s="7"/>
      <c r="PSX169" s="7"/>
      <c r="PSY169" s="7"/>
      <c r="PSZ169" s="7"/>
      <c r="PTA169" s="7"/>
      <c r="PTB169" s="7"/>
      <c r="PTC169" s="7"/>
      <c r="PTD169" s="7"/>
      <c r="PTE169" s="7"/>
      <c r="PTF169" s="7"/>
      <c r="PTG169" s="7"/>
      <c r="PTH169" s="7"/>
      <c r="PTI169" s="7"/>
      <c r="PTJ169" s="7"/>
      <c r="PTK169" s="7"/>
      <c r="PTL169" s="7"/>
      <c r="PTM169" s="7"/>
      <c r="PTN169" s="7"/>
      <c r="PTO169" s="7"/>
      <c r="PTP169" s="7"/>
      <c r="PTQ169" s="7"/>
      <c r="PTR169" s="7"/>
      <c r="PTS169" s="7"/>
      <c r="PTT169" s="7"/>
      <c r="PTU169" s="7"/>
      <c r="PTV169" s="7"/>
      <c r="PTW169" s="7"/>
      <c r="PTX169" s="7"/>
      <c r="PTY169" s="7"/>
      <c r="PTZ169" s="7"/>
      <c r="PUA169" s="7"/>
      <c r="PUB169" s="7"/>
      <c r="PUC169" s="7"/>
      <c r="PUD169" s="7"/>
      <c r="PUE169" s="7"/>
      <c r="PUF169" s="7"/>
      <c r="PUG169" s="7"/>
      <c r="PUH169" s="7"/>
      <c r="PUI169" s="7"/>
      <c r="PUJ169" s="7"/>
      <c r="PUK169" s="7"/>
      <c r="PUL169" s="7"/>
      <c r="PUM169" s="7"/>
      <c r="PUN169" s="7"/>
      <c r="PUO169" s="7"/>
      <c r="PUP169" s="7"/>
      <c r="PUQ169" s="7"/>
      <c r="PUR169" s="7"/>
      <c r="PUS169" s="7"/>
      <c r="PUT169" s="7"/>
      <c r="PUU169" s="7"/>
      <c r="PUV169" s="7"/>
      <c r="PUW169" s="7"/>
      <c r="PUX169" s="7"/>
      <c r="PUY169" s="7"/>
      <c r="PUZ169" s="7"/>
      <c r="PVA169" s="7"/>
      <c r="PVB169" s="7"/>
      <c r="PVC169" s="7"/>
      <c r="PVD169" s="7"/>
      <c r="PVE169" s="7"/>
      <c r="PVF169" s="7"/>
      <c r="PVG169" s="7"/>
      <c r="PVH169" s="7"/>
      <c r="PVI169" s="7"/>
      <c r="PVJ169" s="7"/>
      <c r="PVK169" s="7"/>
      <c r="PVL169" s="7"/>
      <c r="PVM169" s="7"/>
      <c r="PVN169" s="7"/>
      <c r="PVO169" s="7"/>
      <c r="PVP169" s="7"/>
      <c r="PVQ169" s="7"/>
      <c r="PVR169" s="7"/>
      <c r="PVS169" s="7"/>
      <c r="PVT169" s="7"/>
      <c r="PVU169" s="7"/>
      <c r="PVV169" s="7"/>
      <c r="PVW169" s="7"/>
      <c r="PVX169" s="7"/>
      <c r="PVY169" s="7"/>
      <c r="PVZ169" s="7"/>
      <c r="PWA169" s="7"/>
      <c r="PWB169" s="7"/>
      <c r="PWC169" s="7"/>
      <c r="PWD169" s="7"/>
      <c r="PWE169" s="7"/>
      <c r="PWF169" s="7"/>
      <c r="PWG169" s="7"/>
      <c r="PWH169" s="7"/>
      <c r="PWI169" s="7"/>
      <c r="PWJ169" s="7"/>
      <c r="PWK169" s="7"/>
      <c r="PWL169" s="7"/>
      <c r="PWM169" s="7"/>
      <c r="PWN169" s="7"/>
      <c r="PWO169" s="7"/>
      <c r="PWP169" s="7"/>
      <c r="PWQ169" s="7"/>
      <c r="PWR169" s="7"/>
      <c r="PWS169" s="7"/>
      <c r="PWT169" s="7"/>
      <c r="PWU169" s="7"/>
      <c r="PWV169" s="7"/>
      <c r="PWW169" s="7"/>
      <c r="PWX169" s="7"/>
      <c r="PWY169" s="7"/>
      <c r="PWZ169" s="7"/>
      <c r="PXA169" s="7"/>
      <c r="PXB169" s="7"/>
      <c r="PXC169" s="7"/>
      <c r="PXD169" s="7"/>
      <c r="PXE169" s="7"/>
      <c r="PXF169" s="7"/>
      <c r="PXG169" s="7"/>
      <c r="PXH169" s="7"/>
      <c r="PXI169" s="7"/>
      <c r="PXJ169" s="7"/>
      <c r="PXK169" s="7"/>
      <c r="PXL169" s="7"/>
      <c r="PXM169" s="7"/>
      <c r="PXN169" s="7"/>
      <c r="PXO169" s="7"/>
      <c r="PXP169" s="7"/>
      <c r="PXQ169" s="7"/>
      <c r="PXR169" s="7"/>
      <c r="PXS169" s="7"/>
      <c r="PXT169" s="7"/>
      <c r="PXU169" s="7"/>
      <c r="PXV169" s="7"/>
      <c r="PXW169" s="7"/>
      <c r="PXX169" s="7"/>
      <c r="PXY169" s="7"/>
      <c r="PXZ169" s="7"/>
      <c r="PYA169" s="7"/>
      <c r="PYB169" s="7"/>
      <c r="PYC169" s="7"/>
      <c r="PYD169" s="7"/>
      <c r="PYE169" s="7"/>
      <c r="PYF169" s="7"/>
      <c r="PYG169" s="7"/>
      <c r="PYH169" s="7"/>
      <c r="PYI169" s="7"/>
      <c r="PYJ169" s="7"/>
      <c r="PYK169" s="7"/>
      <c r="PYL169" s="7"/>
      <c r="PYM169" s="7"/>
      <c r="PYN169" s="7"/>
      <c r="PYO169" s="7"/>
      <c r="PYP169" s="7"/>
      <c r="PYQ169" s="7"/>
      <c r="PYR169" s="7"/>
      <c r="PYS169" s="7"/>
      <c r="PYT169" s="7"/>
      <c r="PYU169" s="7"/>
      <c r="PYV169" s="7"/>
      <c r="PYW169" s="7"/>
      <c r="PYX169" s="7"/>
      <c r="PYY169" s="7"/>
      <c r="PYZ169" s="7"/>
      <c r="PZA169" s="7"/>
      <c r="PZB169" s="7"/>
      <c r="PZC169" s="7"/>
      <c r="PZD169" s="7"/>
      <c r="PZE169" s="7"/>
      <c r="PZF169" s="7"/>
      <c r="PZG169" s="7"/>
      <c r="PZH169" s="7"/>
      <c r="PZI169" s="7"/>
      <c r="PZJ169" s="7"/>
      <c r="PZK169" s="7"/>
      <c r="PZL169" s="7"/>
      <c r="PZM169" s="7"/>
      <c r="PZN169" s="7"/>
      <c r="PZO169" s="7"/>
      <c r="PZP169" s="7"/>
      <c r="PZQ169" s="7"/>
      <c r="PZR169" s="7"/>
      <c r="PZS169" s="7"/>
      <c r="PZT169" s="7"/>
      <c r="PZU169" s="7"/>
      <c r="PZV169" s="7"/>
      <c r="PZW169" s="7"/>
      <c r="PZX169" s="7"/>
      <c r="PZY169" s="7"/>
      <c r="PZZ169" s="7"/>
      <c r="QAA169" s="7"/>
      <c r="QAB169" s="7"/>
      <c r="QAC169" s="7"/>
      <c r="QAD169" s="7"/>
      <c r="QAE169" s="7"/>
      <c r="QAF169" s="7"/>
      <c r="QAG169" s="7"/>
      <c r="QAH169" s="7"/>
      <c r="QAI169" s="7"/>
      <c r="QAJ169" s="7"/>
      <c r="QAK169" s="7"/>
      <c r="QAL169" s="7"/>
      <c r="QAM169" s="7"/>
      <c r="QAN169" s="7"/>
      <c r="QAO169" s="7"/>
      <c r="QAP169" s="7"/>
      <c r="QAQ169" s="7"/>
      <c r="QAR169" s="7"/>
      <c r="QAS169" s="7"/>
      <c r="QAT169" s="7"/>
      <c r="QAU169" s="7"/>
      <c r="QAV169" s="7"/>
      <c r="QAW169" s="7"/>
      <c r="QAX169" s="7"/>
      <c r="QAY169" s="7"/>
      <c r="QAZ169" s="7"/>
      <c r="QBA169" s="7"/>
      <c r="QBB169" s="7"/>
      <c r="QBC169" s="7"/>
      <c r="QBD169" s="7"/>
      <c r="QBE169" s="7"/>
      <c r="QBF169" s="7"/>
      <c r="QBG169" s="7"/>
      <c r="QBH169" s="7"/>
      <c r="QBI169" s="7"/>
      <c r="QBJ169" s="7"/>
      <c r="QBK169" s="7"/>
      <c r="QBL169" s="7"/>
      <c r="QBM169" s="7"/>
      <c r="QBN169" s="7"/>
      <c r="QBO169" s="7"/>
      <c r="QBP169" s="7"/>
      <c r="QBQ169" s="7"/>
      <c r="QBR169" s="7"/>
      <c r="QBS169" s="7"/>
      <c r="QBT169" s="7"/>
      <c r="QBU169" s="7"/>
      <c r="QBV169" s="7"/>
      <c r="QBW169" s="7"/>
      <c r="QBX169" s="7"/>
      <c r="QBY169" s="7"/>
      <c r="QBZ169" s="7"/>
      <c r="QCA169" s="7"/>
      <c r="QCB169" s="7"/>
      <c r="QCC169" s="7"/>
      <c r="QCD169" s="7"/>
      <c r="QCE169" s="7"/>
      <c r="QCF169" s="7"/>
      <c r="QCG169" s="7"/>
      <c r="QCH169" s="7"/>
      <c r="QCI169" s="7"/>
      <c r="QCJ169" s="7"/>
      <c r="QCK169" s="7"/>
      <c r="QCL169" s="7"/>
      <c r="QCM169" s="7"/>
      <c r="QCN169" s="7"/>
      <c r="QCO169" s="7"/>
      <c r="QCP169" s="7"/>
      <c r="QCQ169" s="7"/>
      <c r="QCR169" s="7"/>
      <c r="QCS169" s="7"/>
      <c r="QCT169" s="7"/>
      <c r="QCU169" s="7"/>
      <c r="QCV169" s="7"/>
      <c r="QCW169" s="7"/>
      <c r="QCX169" s="7"/>
      <c r="QCY169" s="7"/>
      <c r="QCZ169" s="7"/>
      <c r="QDA169" s="7"/>
      <c r="QDB169" s="7"/>
      <c r="QDC169" s="7"/>
      <c r="QDD169" s="7"/>
      <c r="QDE169" s="7"/>
      <c r="QDF169" s="7"/>
      <c r="QDG169" s="7"/>
      <c r="QDH169" s="7"/>
      <c r="QDI169" s="7"/>
      <c r="QDJ169" s="7"/>
      <c r="QDK169" s="7"/>
      <c r="QDL169" s="7"/>
      <c r="QDM169" s="7"/>
      <c r="QDN169" s="7"/>
      <c r="QDO169" s="7"/>
      <c r="QDP169" s="7"/>
      <c r="QDQ169" s="7"/>
      <c r="QDR169" s="7"/>
      <c r="QDS169" s="7"/>
      <c r="QDT169" s="7"/>
      <c r="QDU169" s="7"/>
      <c r="QDV169" s="7"/>
      <c r="QDW169" s="7"/>
      <c r="QDX169" s="7"/>
      <c r="QDY169" s="7"/>
      <c r="QDZ169" s="7"/>
      <c r="QEA169" s="7"/>
      <c r="QEB169" s="7"/>
      <c r="QEC169" s="7"/>
      <c r="QED169" s="7"/>
      <c r="QEE169" s="7"/>
      <c r="QEF169" s="7"/>
      <c r="QEG169" s="7"/>
      <c r="QEH169" s="7"/>
      <c r="QEI169" s="7"/>
      <c r="QEJ169" s="7"/>
      <c r="QEK169" s="7"/>
      <c r="QEL169" s="7"/>
      <c r="QEM169" s="7"/>
      <c r="QEN169" s="7"/>
      <c r="QEO169" s="7"/>
      <c r="QEP169" s="7"/>
      <c r="QEQ169" s="7"/>
      <c r="QER169" s="7"/>
      <c r="QES169" s="7"/>
      <c r="QET169" s="7"/>
      <c r="QEU169" s="7"/>
      <c r="QEV169" s="7"/>
      <c r="QEW169" s="7"/>
      <c r="QEX169" s="7"/>
      <c r="QEY169" s="7"/>
      <c r="QEZ169" s="7"/>
      <c r="QFA169" s="7"/>
      <c r="QFB169" s="7"/>
      <c r="QFC169" s="7"/>
      <c r="QFD169" s="7"/>
      <c r="QFE169" s="7"/>
      <c r="QFF169" s="7"/>
      <c r="QFG169" s="7"/>
      <c r="QFH169" s="7"/>
      <c r="QFI169" s="7"/>
      <c r="QFJ169" s="7"/>
      <c r="QFK169" s="7"/>
      <c r="QFL169" s="7"/>
      <c r="QFM169" s="7"/>
      <c r="QFN169" s="7"/>
      <c r="QFO169" s="7"/>
      <c r="QFP169" s="7"/>
      <c r="QFQ169" s="7"/>
      <c r="QFR169" s="7"/>
      <c r="QFS169" s="7"/>
      <c r="QFT169" s="7"/>
      <c r="QFU169" s="7"/>
      <c r="QFV169" s="7"/>
      <c r="QFW169" s="7"/>
      <c r="QFX169" s="7"/>
      <c r="QFY169" s="7"/>
      <c r="QFZ169" s="7"/>
      <c r="QGA169" s="7"/>
      <c r="QGB169" s="7"/>
      <c r="QGC169" s="7"/>
      <c r="QGD169" s="7"/>
      <c r="QGE169" s="7"/>
      <c r="QGF169" s="7"/>
      <c r="QGG169" s="7"/>
      <c r="QGH169" s="7"/>
      <c r="QGI169" s="7"/>
      <c r="QGJ169" s="7"/>
      <c r="QGK169" s="7"/>
      <c r="QGL169" s="7"/>
      <c r="QGM169" s="7"/>
      <c r="QGN169" s="7"/>
      <c r="QGO169" s="7"/>
      <c r="QGP169" s="7"/>
      <c r="QGQ169" s="7"/>
      <c r="QGR169" s="7"/>
      <c r="QGS169" s="7"/>
      <c r="QGT169" s="7"/>
      <c r="QGU169" s="7"/>
      <c r="QGV169" s="7"/>
      <c r="QGW169" s="7"/>
      <c r="QGX169" s="7"/>
      <c r="QGY169" s="7"/>
      <c r="QGZ169" s="7"/>
      <c r="QHA169" s="7"/>
      <c r="QHB169" s="7"/>
      <c r="QHC169" s="7"/>
      <c r="QHD169" s="7"/>
      <c r="QHE169" s="7"/>
      <c r="QHF169" s="7"/>
      <c r="QHG169" s="7"/>
      <c r="QHH169" s="7"/>
      <c r="QHI169" s="7"/>
      <c r="QHJ169" s="7"/>
      <c r="QHK169" s="7"/>
      <c r="QHL169" s="7"/>
      <c r="QHM169" s="7"/>
      <c r="QHN169" s="7"/>
      <c r="QHO169" s="7"/>
      <c r="QHP169" s="7"/>
      <c r="QHQ169" s="7"/>
      <c r="QHR169" s="7"/>
      <c r="QHS169" s="7"/>
      <c r="QHT169" s="7"/>
      <c r="QHU169" s="7"/>
      <c r="QHV169" s="7"/>
      <c r="QHW169" s="7"/>
      <c r="QHX169" s="7"/>
      <c r="QHY169" s="7"/>
      <c r="QHZ169" s="7"/>
      <c r="QIA169" s="7"/>
      <c r="QIB169" s="7"/>
      <c r="QIC169" s="7"/>
      <c r="QID169" s="7"/>
      <c r="QIE169" s="7"/>
      <c r="QIF169" s="7"/>
      <c r="QIG169" s="7"/>
      <c r="QIH169" s="7"/>
      <c r="QII169" s="7"/>
      <c r="QIJ169" s="7"/>
      <c r="QIK169" s="7"/>
      <c r="QIL169" s="7"/>
      <c r="QIM169" s="7"/>
      <c r="QIN169" s="7"/>
      <c r="QIO169" s="7"/>
      <c r="QIP169" s="7"/>
      <c r="QIQ169" s="7"/>
      <c r="QIR169" s="7"/>
      <c r="QIS169" s="7"/>
      <c r="QIT169" s="7"/>
      <c r="QIU169" s="7"/>
      <c r="QIV169" s="7"/>
      <c r="QIW169" s="7"/>
      <c r="QIX169" s="7"/>
      <c r="QIY169" s="7"/>
      <c r="QIZ169" s="7"/>
      <c r="QJA169" s="7"/>
      <c r="QJB169" s="7"/>
      <c r="QJC169" s="7"/>
      <c r="QJD169" s="7"/>
      <c r="QJE169" s="7"/>
      <c r="QJF169" s="7"/>
      <c r="QJG169" s="7"/>
      <c r="QJH169" s="7"/>
      <c r="QJI169" s="7"/>
      <c r="QJJ169" s="7"/>
      <c r="QJK169" s="7"/>
      <c r="QJL169" s="7"/>
      <c r="QJM169" s="7"/>
      <c r="QJN169" s="7"/>
      <c r="QJO169" s="7"/>
      <c r="QJP169" s="7"/>
      <c r="QJQ169" s="7"/>
      <c r="QJR169" s="7"/>
      <c r="QJS169" s="7"/>
      <c r="QJT169" s="7"/>
      <c r="QJU169" s="7"/>
      <c r="QJV169" s="7"/>
      <c r="QJW169" s="7"/>
      <c r="QJX169" s="7"/>
      <c r="QJY169" s="7"/>
      <c r="QJZ169" s="7"/>
      <c r="QKA169" s="7"/>
      <c r="QKB169" s="7"/>
      <c r="QKC169" s="7"/>
      <c r="QKD169" s="7"/>
      <c r="QKE169" s="7"/>
      <c r="QKF169" s="7"/>
      <c r="QKG169" s="7"/>
      <c r="QKH169" s="7"/>
      <c r="QKI169" s="7"/>
      <c r="QKJ169" s="7"/>
      <c r="QKK169" s="7"/>
      <c r="QKL169" s="7"/>
      <c r="QKM169" s="7"/>
      <c r="QKN169" s="7"/>
      <c r="QKO169" s="7"/>
      <c r="QKP169" s="7"/>
      <c r="QKQ169" s="7"/>
      <c r="QKR169" s="7"/>
      <c r="QKS169" s="7"/>
      <c r="QKT169" s="7"/>
      <c r="QKU169" s="7"/>
      <c r="QKV169" s="7"/>
      <c r="QKW169" s="7"/>
      <c r="QKX169" s="7"/>
      <c r="QKY169" s="7"/>
      <c r="QKZ169" s="7"/>
      <c r="QLA169" s="7"/>
      <c r="QLB169" s="7"/>
      <c r="QLC169" s="7"/>
      <c r="QLD169" s="7"/>
      <c r="QLE169" s="7"/>
      <c r="QLF169" s="7"/>
      <c r="QLG169" s="7"/>
      <c r="QLH169" s="7"/>
      <c r="QLI169" s="7"/>
      <c r="QLJ169" s="7"/>
      <c r="QLK169" s="7"/>
      <c r="QLL169" s="7"/>
      <c r="QLM169" s="7"/>
      <c r="QLN169" s="7"/>
      <c r="QLO169" s="7"/>
      <c r="QLP169" s="7"/>
      <c r="QLQ169" s="7"/>
      <c r="QLR169" s="7"/>
      <c r="QLS169" s="7"/>
      <c r="QLT169" s="7"/>
      <c r="QLU169" s="7"/>
      <c r="QLV169" s="7"/>
      <c r="QLW169" s="7"/>
      <c r="QLX169" s="7"/>
      <c r="QLY169" s="7"/>
      <c r="QLZ169" s="7"/>
      <c r="QMA169" s="7"/>
      <c r="QMB169" s="7"/>
      <c r="QMC169" s="7"/>
      <c r="QMD169" s="7"/>
      <c r="QME169" s="7"/>
      <c r="QMF169" s="7"/>
      <c r="QMG169" s="7"/>
      <c r="QMH169" s="7"/>
      <c r="QMI169" s="7"/>
      <c r="QMJ169" s="7"/>
      <c r="QMK169" s="7"/>
      <c r="QML169" s="7"/>
      <c r="QMM169" s="7"/>
      <c r="QMN169" s="7"/>
      <c r="QMO169" s="7"/>
      <c r="QMP169" s="7"/>
      <c r="QMQ169" s="7"/>
      <c r="QMR169" s="7"/>
      <c r="QMS169" s="7"/>
      <c r="QMT169" s="7"/>
      <c r="QMU169" s="7"/>
      <c r="QMV169" s="7"/>
      <c r="QMW169" s="7"/>
      <c r="QMX169" s="7"/>
      <c r="QMY169" s="7"/>
      <c r="QMZ169" s="7"/>
      <c r="QNA169" s="7"/>
      <c r="QNB169" s="7"/>
      <c r="QNC169" s="7"/>
      <c r="QND169" s="7"/>
      <c r="QNE169" s="7"/>
      <c r="QNF169" s="7"/>
      <c r="QNG169" s="7"/>
      <c r="QNH169" s="7"/>
      <c r="QNI169" s="7"/>
      <c r="QNJ169" s="7"/>
      <c r="QNK169" s="7"/>
      <c r="QNL169" s="7"/>
      <c r="QNM169" s="7"/>
      <c r="QNN169" s="7"/>
      <c r="QNO169" s="7"/>
      <c r="QNP169" s="7"/>
      <c r="QNQ169" s="7"/>
      <c r="QNR169" s="7"/>
      <c r="QNS169" s="7"/>
      <c r="QNT169" s="7"/>
      <c r="QNU169" s="7"/>
      <c r="QNV169" s="7"/>
      <c r="QNW169" s="7"/>
      <c r="QNX169" s="7"/>
      <c r="QNY169" s="7"/>
      <c r="QNZ169" s="7"/>
      <c r="QOA169" s="7"/>
      <c r="QOB169" s="7"/>
      <c r="QOC169" s="7"/>
      <c r="QOD169" s="7"/>
      <c r="QOE169" s="7"/>
      <c r="QOF169" s="7"/>
      <c r="QOG169" s="7"/>
      <c r="QOH169" s="7"/>
      <c r="QOI169" s="7"/>
      <c r="QOJ169" s="7"/>
      <c r="QOK169" s="7"/>
      <c r="QOL169" s="7"/>
      <c r="QOM169" s="7"/>
      <c r="QON169" s="7"/>
      <c r="QOO169" s="7"/>
      <c r="QOP169" s="7"/>
      <c r="QOQ169" s="7"/>
      <c r="QOR169" s="7"/>
      <c r="QOS169" s="7"/>
      <c r="QOT169" s="7"/>
      <c r="QOU169" s="7"/>
      <c r="QOV169" s="7"/>
      <c r="QOW169" s="7"/>
      <c r="QOX169" s="7"/>
      <c r="QOY169" s="7"/>
      <c r="QOZ169" s="7"/>
      <c r="QPA169" s="7"/>
      <c r="QPB169" s="7"/>
      <c r="QPC169" s="7"/>
      <c r="QPD169" s="7"/>
      <c r="QPE169" s="7"/>
      <c r="QPF169" s="7"/>
      <c r="QPG169" s="7"/>
      <c r="QPH169" s="7"/>
      <c r="QPI169" s="7"/>
      <c r="QPJ169" s="7"/>
      <c r="QPK169" s="7"/>
      <c r="QPL169" s="7"/>
      <c r="QPM169" s="7"/>
      <c r="QPN169" s="7"/>
      <c r="QPO169" s="7"/>
      <c r="QPP169" s="7"/>
      <c r="QPQ169" s="7"/>
      <c r="QPR169" s="7"/>
      <c r="QPS169" s="7"/>
      <c r="QPT169" s="7"/>
      <c r="QPU169" s="7"/>
      <c r="QPV169" s="7"/>
      <c r="QPW169" s="7"/>
      <c r="QPX169" s="7"/>
      <c r="QPY169" s="7"/>
      <c r="QPZ169" s="7"/>
      <c r="QQA169" s="7"/>
      <c r="QQB169" s="7"/>
      <c r="QQC169" s="7"/>
      <c r="QQD169" s="7"/>
      <c r="QQE169" s="7"/>
      <c r="QQF169" s="7"/>
      <c r="QQG169" s="7"/>
      <c r="QQH169" s="7"/>
      <c r="QQI169" s="7"/>
      <c r="QQJ169" s="7"/>
      <c r="QQK169" s="7"/>
      <c r="QQL169" s="7"/>
      <c r="QQM169" s="7"/>
      <c r="QQN169" s="7"/>
      <c r="QQO169" s="7"/>
      <c r="QQP169" s="7"/>
      <c r="QQQ169" s="7"/>
      <c r="QQR169" s="7"/>
      <c r="QQS169" s="7"/>
      <c r="QQT169" s="7"/>
      <c r="QQU169" s="7"/>
      <c r="QQV169" s="7"/>
      <c r="QQW169" s="7"/>
      <c r="QQX169" s="7"/>
      <c r="QQY169" s="7"/>
      <c r="QQZ169" s="7"/>
      <c r="QRA169" s="7"/>
      <c r="QRB169" s="7"/>
      <c r="QRC169" s="7"/>
      <c r="QRD169" s="7"/>
      <c r="QRE169" s="7"/>
      <c r="QRF169" s="7"/>
      <c r="QRG169" s="7"/>
      <c r="QRH169" s="7"/>
      <c r="QRI169" s="7"/>
      <c r="QRJ169" s="7"/>
      <c r="QRK169" s="7"/>
      <c r="QRL169" s="7"/>
      <c r="QRM169" s="7"/>
      <c r="QRN169" s="7"/>
      <c r="QRO169" s="7"/>
      <c r="QRP169" s="7"/>
      <c r="QRQ169" s="7"/>
      <c r="QRR169" s="7"/>
      <c r="QRS169" s="7"/>
      <c r="QRT169" s="7"/>
      <c r="QRU169" s="7"/>
      <c r="QRV169" s="7"/>
      <c r="QRW169" s="7"/>
      <c r="QRX169" s="7"/>
      <c r="QRY169" s="7"/>
      <c r="QRZ169" s="7"/>
      <c r="QSA169" s="7"/>
      <c r="QSB169" s="7"/>
      <c r="QSC169" s="7"/>
      <c r="QSD169" s="7"/>
      <c r="QSE169" s="7"/>
      <c r="QSF169" s="7"/>
      <c r="QSG169" s="7"/>
      <c r="QSH169" s="7"/>
      <c r="QSI169" s="7"/>
      <c r="QSJ169" s="7"/>
      <c r="QSK169" s="7"/>
      <c r="QSL169" s="7"/>
      <c r="QSM169" s="7"/>
      <c r="QSN169" s="7"/>
      <c r="QSO169" s="7"/>
      <c r="QSP169" s="7"/>
      <c r="QSQ169" s="7"/>
      <c r="QSR169" s="7"/>
      <c r="QSS169" s="7"/>
      <c r="QST169" s="7"/>
      <c r="QSU169" s="7"/>
      <c r="QSV169" s="7"/>
      <c r="QSW169" s="7"/>
      <c r="QSX169" s="7"/>
      <c r="QSY169" s="7"/>
      <c r="QSZ169" s="7"/>
      <c r="QTA169" s="7"/>
      <c r="QTB169" s="7"/>
      <c r="QTC169" s="7"/>
      <c r="QTD169" s="7"/>
      <c r="QTE169" s="7"/>
      <c r="QTF169" s="7"/>
      <c r="QTG169" s="7"/>
      <c r="QTH169" s="7"/>
      <c r="QTI169" s="7"/>
      <c r="QTJ169" s="7"/>
      <c r="QTK169" s="7"/>
      <c r="QTL169" s="7"/>
      <c r="QTM169" s="7"/>
      <c r="QTN169" s="7"/>
      <c r="QTO169" s="7"/>
      <c r="QTP169" s="7"/>
      <c r="QTQ169" s="7"/>
      <c r="QTR169" s="7"/>
      <c r="QTS169" s="7"/>
      <c r="QTT169" s="7"/>
      <c r="QTU169" s="7"/>
      <c r="QTV169" s="7"/>
      <c r="QTW169" s="7"/>
      <c r="QTX169" s="7"/>
      <c r="QTY169" s="7"/>
      <c r="QTZ169" s="7"/>
      <c r="QUA169" s="7"/>
      <c r="QUB169" s="7"/>
      <c r="QUC169" s="7"/>
      <c r="QUD169" s="7"/>
      <c r="QUE169" s="7"/>
      <c r="QUF169" s="7"/>
      <c r="QUG169" s="7"/>
      <c r="QUH169" s="7"/>
      <c r="QUI169" s="7"/>
      <c r="QUJ169" s="7"/>
      <c r="QUK169" s="7"/>
      <c r="QUL169" s="7"/>
      <c r="QUM169" s="7"/>
      <c r="QUN169" s="7"/>
      <c r="QUO169" s="7"/>
      <c r="QUP169" s="7"/>
      <c r="QUQ169" s="7"/>
      <c r="QUR169" s="7"/>
      <c r="QUS169" s="7"/>
      <c r="QUT169" s="7"/>
      <c r="QUU169" s="7"/>
      <c r="QUV169" s="7"/>
      <c r="QUW169" s="7"/>
      <c r="QUX169" s="7"/>
      <c r="QUY169" s="7"/>
      <c r="QUZ169" s="7"/>
      <c r="QVA169" s="7"/>
      <c r="QVB169" s="7"/>
      <c r="QVC169" s="7"/>
      <c r="QVD169" s="7"/>
      <c r="QVE169" s="7"/>
      <c r="QVF169" s="7"/>
      <c r="QVG169" s="7"/>
      <c r="QVH169" s="7"/>
      <c r="QVI169" s="7"/>
      <c r="QVJ169" s="7"/>
      <c r="QVK169" s="7"/>
      <c r="QVL169" s="7"/>
      <c r="QVM169" s="7"/>
      <c r="QVN169" s="7"/>
      <c r="QVO169" s="7"/>
      <c r="QVP169" s="7"/>
      <c r="QVQ169" s="7"/>
      <c r="QVR169" s="7"/>
      <c r="QVS169" s="7"/>
      <c r="QVT169" s="7"/>
      <c r="QVU169" s="7"/>
      <c r="QVV169" s="7"/>
      <c r="QVW169" s="7"/>
      <c r="QVX169" s="7"/>
      <c r="QVY169" s="7"/>
      <c r="QVZ169" s="7"/>
      <c r="QWA169" s="7"/>
      <c r="QWB169" s="7"/>
      <c r="QWC169" s="7"/>
      <c r="QWD169" s="7"/>
      <c r="QWE169" s="7"/>
      <c r="QWF169" s="7"/>
      <c r="QWG169" s="7"/>
      <c r="QWH169" s="7"/>
      <c r="QWI169" s="7"/>
      <c r="QWJ169" s="7"/>
      <c r="QWK169" s="7"/>
      <c r="QWL169" s="7"/>
      <c r="QWM169" s="7"/>
      <c r="QWN169" s="7"/>
      <c r="QWO169" s="7"/>
      <c r="QWP169" s="7"/>
      <c r="QWQ169" s="7"/>
      <c r="QWR169" s="7"/>
      <c r="QWS169" s="7"/>
      <c r="QWT169" s="7"/>
      <c r="QWU169" s="7"/>
      <c r="QWV169" s="7"/>
      <c r="QWW169" s="7"/>
      <c r="QWX169" s="7"/>
      <c r="QWY169" s="7"/>
      <c r="QWZ169" s="7"/>
      <c r="QXA169" s="7"/>
      <c r="QXB169" s="7"/>
      <c r="QXC169" s="7"/>
      <c r="QXD169" s="7"/>
      <c r="QXE169" s="7"/>
      <c r="QXF169" s="7"/>
      <c r="QXG169" s="7"/>
      <c r="QXH169" s="7"/>
      <c r="QXI169" s="7"/>
      <c r="QXJ169" s="7"/>
      <c r="QXK169" s="7"/>
      <c r="QXL169" s="7"/>
      <c r="QXM169" s="7"/>
      <c r="QXN169" s="7"/>
      <c r="QXO169" s="7"/>
      <c r="QXP169" s="7"/>
      <c r="QXQ169" s="7"/>
      <c r="QXR169" s="7"/>
      <c r="QXS169" s="7"/>
      <c r="QXT169" s="7"/>
      <c r="QXU169" s="7"/>
      <c r="QXV169" s="7"/>
      <c r="QXW169" s="7"/>
      <c r="QXX169" s="7"/>
      <c r="QXY169" s="7"/>
      <c r="QXZ169" s="7"/>
      <c r="QYA169" s="7"/>
      <c r="QYB169" s="7"/>
      <c r="QYC169" s="7"/>
      <c r="QYD169" s="7"/>
      <c r="QYE169" s="7"/>
      <c r="QYF169" s="7"/>
      <c r="QYG169" s="7"/>
      <c r="QYH169" s="7"/>
      <c r="QYI169" s="7"/>
      <c r="QYJ169" s="7"/>
      <c r="QYK169" s="7"/>
      <c r="QYL169" s="7"/>
      <c r="QYM169" s="7"/>
      <c r="QYN169" s="7"/>
      <c r="QYO169" s="7"/>
      <c r="QYP169" s="7"/>
      <c r="QYQ169" s="7"/>
      <c r="QYR169" s="7"/>
      <c r="QYS169" s="7"/>
      <c r="QYT169" s="7"/>
      <c r="QYU169" s="7"/>
      <c r="QYV169" s="7"/>
      <c r="QYW169" s="7"/>
      <c r="QYX169" s="7"/>
      <c r="QYY169" s="7"/>
      <c r="QYZ169" s="7"/>
      <c r="QZA169" s="7"/>
      <c r="QZB169" s="7"/>
      <c r="QZC169" s="7"/>
      <c r="QZD169" s="7"/>
      <c r="QZE169" s="7"/>
      <c r="QZF169" s="7"/>
      <c r="QZG169" s="7"/>
      <c r="QZH169" s="7"/>
      <c r="QZI169" s="7"/>
      <c r="QZJ169" s="7"/>
      <c r="QZK169" s="7"/>
      <c r="QZL169" s="7"/>
      <c r="QZM169" s="7"/>
      <c r="QZN169" s="7"/>
      <c r="QZO169" s="7"/>
      <c r="QZP169" s="7"/>
      <c r="QZQ169" s="7"/>
      <c r="QZR169" s="7"/>
      <c r="QZS169" s="7"/>
      <c r="QZT169" s="7"/>
      <c r="QZU169" s="7"/>
      <c r="QZV169" s="7"/>
      <c r="QZW169" s="7"/>
      <c r="QZX169" s="7"/>
      <c r="QZY169" s="7"/>
      <c r="QZZ169" s="7"/>
      <c r="RAA169" s="7"/>
      <c r="RAB169" s="7"/>
      <c r="RAC169" s="7"/>
      <c r="RAD169" s="7"/>
      <c r="RAE169" s="7"/>
      <c r="RAF169" s="7"/>
      <c r="RAG169" s="7"/>
      <c r="RAH169" s="7"/>
      <c r="RAI169" s="7"/>
      <c r="RAJ169" s="7"/>
      <c r="RAK169" s="7"/>
      <c r="RAL169" s="7"/>
      <c r="RAM169" s="7"/>
      <c r="RAN169" s="7"/>
      <c r="RAO169" s="7"/>
      <c r="RAP169" s="7"/>
      <c r="RAQ169" s="7"/>
      <c r="RAR169" s="7"/>
      <c r="RAS169" s="7"/>
      <c r="RAT169" s="7"/>
      <c r="RAU169" s="7"/>
      <c r="RAV169" s="7"/>
      <c r="RAW169" s="7"/>
      <c r="RAX169" s="7"/>
      <c r="RAY169" s="7"/>
      <c r="RAZ169" s="7"/>
      <c r="RBA169" s="7"/>
      <c r="RBB169" s="7"/>
      <c r="RBC169" s="7"/>
      <c r="RBD169" s="7"/>
      <c r="RBE169" s="7"/>
      <c r="RBF169" s="7"/>
      <c r="RBG169" s="7"/>
      <c r="RBH169" s="7"/>
      <c r="RBI169" s="7"/>
      <c r="RBJ169" s="7"/>
      <c r="RBK169" s="7"/>
      <c r="RBL169" s="7"/>
      <c r="RBM169" s="7"/>
      <c r="RBN169" s="7"/>
      <c r="RBO169" s="7"/>
      <c r="RBP169" s="7"/>
      <c r="RBQ169" s="7"/>
      <c r="RBR169" s="7"/>
      <c r="RBS169" s="7"/>
      <c r="RBT169" s="7"/>
      <c r="RBU169" s="7"/>
      <c r="RBV169" s="7"/>
      <c r="RBW169" s="7"/>
      <c r="RBX169" s="7"/>
      <c r="RBY169" s="7"/>
      <c r="RBZ169" s="7"/>
      <c r="RCA169" s="7"/>
      <c r="RCB169" s="7"/>
      <c r="RCC169" s="7"/>
      <c r="RCD169" s="7"/>
      <c r="RCE169" s="7"/>
      <c r="RCF169" s="7"/>
      <c r="RCG169" s="7"/>
      <c r="RCH169" s="7"/>
      <c r="RCI169" s="7"/>
      <c r="RCJ169" s="7"/>
      <c r="RCK169" s="7"/>
      <c r="RCL169" s="7"/>
      <c r="RCM169" s="7"/>
      <c r="RCN169" s="7"/>
      <c r="RCO169" s="7"/>
      <c r="RCP169" s="7"/>
      <c r="RCQ169" s="7"/>
      <c r="RCR169" s="7"/>
      <c r="RCS169" s="7"/>
      <c r="RCT169" s="7"/>
      <c r="RCU169" s="7"/>
      <c r="RCV169" s="7"/>
      <c r="RCW169" s="7"/>
      <c r="RCX169" s="7"/>
      <c r="RCY169" s="7"/>
      <c r="RCZ169" s="7"/>
      <c r="RDA169" s="7"/>
      <c r="RDB169" s="7"/>
      <c r="RDC169" s="7"/>
      <c r="RDD169" s="7"/>
      <c r="RDE169" s="7"/>
      <c r="RDF169" s="7"/>
      <c r="RDG169" s="7"/>
      <c r="RDH169" s="7"/>
      <c r="RDI169" s="7"/>
      <c r="RDJ169" s="7"/>
      <c r="RDK169" s="7"/>
      <c r="RDL169" s="7"/>
      <c r="RDM169" s="7"/>
      <c r="RDN169" s="7"/>
      <c r="RDO169" s="7"/>
      <c r="RDP169" s="7"/>
      <c r="RDQ169" s="7"/>
      <c r="RDR169" s="7"/>
      <c r="RDS169" s="7"/>
      <c r="RDT169" s="7"/>
      <c r="RDU169" s="7"/>
      <c r="RDV169" s="7"/>
      <c r="RDW169" s="7"/>
      <c r="RDX169" s="7"/>
      <c r="RDY169" s="7"/>
      <c r="RDZ169" s="7"/>
      <c r="REA169" s="7"/>
      <c r="REB169" s="7"/>
      <c r="REC169" s="7"/>
      <c r="RED169" s="7"/>
      <c r="REE169" s="7"/>
      <c r="REF169" s="7"/>
      <c r="REG169" s="7"/>
      <c r="REH169" s="7"/>
      <c r="REI169" s="7"/>
      <c r="REJ169" s="7"/>
      <c r="REK169" s="7"/>
      <c r="REL169" s="7"/>
      <c r="REM169" s="7"/>
      <c r="REN169" s="7"/>
      <c r="REO169" s="7"/>
      <c r="REP169" s="7"/>
      <c r="REQ169" s="7"/>
      <c r="RER169" s="7"/>
      <c r="RES169" s="7"/>
      <c r="RET169" s="7"/>
      <c r="REU169" s="7"/>
      <c r="REV169" s="7"/>
      <c r="REW169" s="7"/>
      <c r="REX169" s="7"/>
      <c r="REY169" s="7"/>
      <c r="REZ169" s="7"/>
      <c r="RFA169" s="7"/>
      <c r="RFB169" s="7"/>
      <c r="RFC169" s="7"/>
      <c r="RFD169" s="7"/>
      <c r="RFE169" s="7"/>
      <c r="RFF169" s="7"/>
      <c r="RFG169" s="7"/>
      <c r="RFH169" s="7"/>
      <c r="RFI169" s="7"/>
      <c r="RFJ169" s="7"/>
      <c r="RFK169" s="7"/>
      <c r="RFL169" s="7"/>
      <c r="RFM169" s="7"/>
      <c r="RFN169" s="7"/>
      <c r="RFO169" s="7"/>
      <c r="RFP169" s="7"/>
      <c r="RFQ169" s="7"/>
      <c r="RFR169" s="7"/>
      <c r="RFS169" s="7"/>
      <c r="RFT169" s="7"/>
      <c r="RFU169" s="7"/>
      <c r="RFV169" s="7"/>
      <c r="RFW169" s="7"/>
      <c r="RFX169" s="7"/>
      <c r="RFY169" s="7"/>
      <c r="RFZ169" s="7"/>
      <c r="RGA169" s="7"/>
      <c r="RGB169" s="7"/>
      <c r="RGC169" s="7"/>
      <c r="RGD169" s="7"/>
      <c r="RGE169" s="7"/>
      <c r="RGF169" s="7"/>
      <c r="RGG169" s="7"/>
      <c r="RGH169" s="7"/>
      <c r="RGI169" s="7"/>
      <c r="RGJ169" s="7"/>
      <c r="RGK169" s="7"/>
      <c r="RGL169" s="7"/>
      <c r="RGM169" s="7"/>
      <c r="RGN169" s="7"/>
      <c r="RGO169" s="7"/>
      <c r="RGP169" s="7"/>
      <c r="RGQ169" s="7"/>
      <c r="RGR169" s="7"/>
      <c r="RGS169" s="7"/>
      <c r="RGT169" s="7"/>
      <c r="RGU169" s="7"/>
      <c r="RGV169" s="7"/>
      <c r="RGW169" s="7"/>
      <c r="RGX169" s="7"/>
      <c r="RGY169" s="7"/>
      <c r="RGZ169" s="7"/>
      <c r="RHA169" s="7"/>
      <c r="RHB169" s="7"/>
      <c r="RHC169" s="7"/>
      <c r="RHD169" s="7"/>
      <c r="RHE169" s="7"/>
      <c r="RHF169" s="7"/>
      <c r="RHG169" s="7"/>
      <c r="RHH169" s="7"/>
      <c r="RHI169" s="7"/>
      <c r="RHJ169" s="7"/>
      <c r="RHK169" s="7"/>
      <c r="RHL169" s="7"/>
      <c r="RHM169" s="7"/>
      <c r="RHN169" s="7"/>
      <c r="RHO169" s="7"/>
      <c r="RHP169" s="7"/>
      <c r="RHQ169" s="7"/>
      <c r="RHR169" s="7"/>
      <c r="RHS169" s="7"/>
      <c r="RHT169" s="7"/>
      <c r="RHU169" s="7"/>
      <c r="RHV169" s="7"/>
      <c r="RHW169" s="7"/>
      <c r="RHX169" s="7"/>
      <c r="RHY169" s="7"/>
      <c r="RHZ169" s="7"/>
      <c r="RIA169" s="7"/>
      <c r="RIB169" s="7"/>
      <c r="RIC169" s="7"/>
      <c r="RID169" s="7"/>
      <c r="RIE169" s="7"/>
      <c r="RIF169" s="7"/>
      <c r="RIG169" s="7"/>
      <c r="RIH169" s="7"/>
      <c r="RII169" s="7"/>
      <c r="RIJ169" s="7"/>
      <c r="RIK169" s="7"/>
      <c r="RIL169" s="7"/>
      <c r="RIM169" s="7"/>
      <c r="RIN169" s="7"/>
      <c r="RIO169" s="7"/>
      <c r="RIP169" s="7"/>
      <c r="RIQ169" s="7"/>
      <c r="RIR169" s="7"/>
      <c r="RIS169" s="7"/>
      <c r="RIT169" s="7"/>
      <c r="RIU169" s="7"/>
      <c r="RIV169" s="7"/>
      <c r="RIW169" s="7"/>
      <c r="RIX169" s="7"/>
      <c r="RIY169" s="7"/>
      <c r="RIZ169" s="7"/>
      <c r="RJA169" s="7"/>
      <c r="RJB169" s="7"/>
      <c r="RJC169" s="7"/>
      <c r="RJD169" s="7"/>
      <c r="RJE169" s="7"/>
      <c r="RJF169" s="7"/>
      <c r="RJG169" s="7"/>
      <c r="RJH169" s="7"/>
      <c r="RJI169" s="7"/>
      <c r="RJJ169" s="7"/>
      <c r="RJK169" s="7"/>
      <c r="RJL169" s="7"/>
      <c r="RJM169" s="7"/>
      <c r="RJN169" s="7"/>
      <c r="RJO169" s="7"/>
      <c r="RJP169" s="7"/>
      <c r="RJQ169" s="7"/>
      <c r="RJR169" s="7"/>
      <c r="RJS169" s="7"/>
      <c r="RJT169" s="7"/>
      <c r="RJU169" s="7"/>
      <c r="RJV169" s="7"/>
      <c r="RJW169" s="7"/>
      <c r="RJX169" s="7"/>
      <c r="RJY169" s="7"/>
      <c r="RJZ169" s="7"/>
      <c r="RKA169" s="7"/>
      <c r="RKB169" s="7"/>
      <c r="RKC169" s="7"/>
      <c r="RKD169" s="7"/>
      <c r="RKE169" s="7"/>
      <c r="RKF169" s="7"/>
      <c r="RKG169" s="7"/>
      <c r="RKH169" s="7"/>
      <c r="RKI169" s="7"/>
      <c r="RKJ169" s="7"/>
      <c r="RKK169" s="7"/>
      <c r="RKL169" s="7"/>
      <c r="RKM169" s="7"/>
      <c r="RKN169" s="7"/>
      <c r="RKO169" s="7"/>
      <c r="RKP169" s="7"/>
      <c r="RKQ169" s="7"/>
      <c r="RKR169" s="7"/>
      <c r="RKS169" s="7"/>
      <c r="RKT169" s="7"/>
      <c r="RKU169" s="7"/>
      <c r="RKV169" s="7"/>
      <c r="RKW169" s="7"/>
      <c r="RKX169" s="7"/>
      <c r="RKY169" s="7"/>
      <c r="RKZ169" s="7"/>
      <c r="RLA169" s="7"/>
      <c r="RLB169" s="7"/>
      <c r="RLC169" s="7"/>
      <c r="RLD169" s="7"/>
      <c r="RLE169" s="7"/>
      <c r="RLF169" s="7"/>
      <c r="RLG169" s="7"/>
      <c r="RLH169" s="7"/>
      <c r="RLI169" s="7"/>
      <c r="RLJ169" s="7"/>
      <c r="RLK169" s="7"/>
      <c r="RLL169" s="7"/>
      <c r="RLM169" s="7"/>
      <c r="RLN169" s="7"/>
      <c r="RLO169" s="7"/>
      <c r="RLP169" s="7"/>
      <c r="RLQ169" s="7"/>
      <c r="RLR169" s="7"/>
      <c r="RLS169" s="7"/>
      <c r="RLT169" s="7"/>
      <c r="RLU169" s="7"/>
      <c r="RLV169" s="7"/>
      <c r="RLW169" s="7"/>
      <c r="RLX169" s="7"/>
      <c r="RLY169" s="7"/>
      <c r="RLZ169" s="7"/>
      <c r="RMA169" s="7"/>
      <c r="RMB169" s="7"/>
      <c r="RMC169" s="7"/>
      <c r="RMD169" s="7"/>
      <c r="RME169" s="7"/>
      <c r="RMF169" s="7"/>
      <c r="RMG169" s="7"/>
      <c r="RMH169" s="7"/>
      <c r="RMI169" s="7"/>
      <c r="RMJ169" s="7"/>
      <c r="RMK169" s="7"/>
      <c r="RML169" s="7"/>
      <c r="RMM169" s="7"/>
      <c r="RMN169" s="7"/>
      <c r="RMO169" s="7"/>
      <c r="RMP169" s="7"/>
      <c r="RMQ169" s="7"/>
      <c r="RMR169" s="7"/>
      <c r="RMS169" s="7"/>
      <c r="RMT169" s="7"/>
      <c r="RMU169" s="7"/>
      <c r="RMV169" s="7"/>
      <c r="RMW169" s="7"/>
      <c r="RMX169" s="7"/>
      <c r="RMY169" s="7"/>
      <c r="RMZ169" s="7"/>
      <c r="RNA169" s="7"/>
      <c r="RNB169" s="7"/>
      <c r="RNC169" s="7"/>
      <c r="RND169" s="7"/>
      <c r="RNE169" s="7"/>
      <c r="RNF169" s="7"/>
      <c r="RNG169" s="7"/>
      <c r="RNH169" s="7"/>
      <c r="RNI169" s="7"/>
      <c r="RNJ169" s="7"/>
      <c r="RNK169" s="7"/>
      <c r="RNL169" s="7"/>
      <c r="RNM169" s="7"/>
      <c r="RNN169" s="7"/>
      <c r="RNO169" s="7"/>
      <c r="RNP169" s="7"/>
      <c r="RNQ169" s="7"/>
      <c r="RNR169" s="7"/>
      <c r="RNS169" s="7"/>
      <c r="RNT169" s="7"/>
      <c r="RNU169" s="7"/>
      <c r="RNV169" s="7"/>
      <c r="RNW169" s="7"/>
      <c r="RNX169" s="7"/>
      <c r="RNY169" s="7"/>
      <c r="RNZ169" s="7"/>
      <c r="ROA169" s="7"/>
      <c r="ROB169" s="7"/>
      <c r="ROC169" s="7"/>
      <c r="ROD169" s="7"/>
      <c r="ROE169" s="7"/>
      <c r="ROF169" s="7"/>
      <c r="ROG169" s="7"/>
      <c r="ROH169" s="7"/>
      <c r="ROI169" s="7"/>
      <c r="ROJ169" s="7"/>
      <c r="ROK169" s="7"/>
      <c r="ROL169" s="7"/>
      <c r="ROM169" s="7"/>
      <c r="RON169" s="7"/>
      <c r="ROO169" s="7"/>
      <c r="ROP169" s="7"/>
      <c r="ROQ169" s="7"/>
      <c r="ROR169" s="7"/>
      <c r="ROS169" s="7"/>
      <c r="ROT169" s="7"/>
      <c r="ROU169" s="7"/>
      <c r="ROV169" s="7"/>
      <c r="ROW169" s="7"/>
      <c r="ROX169" s="7"/>
      <c r="ROY169" s="7"/>
      <c r="ROZ169" s="7"/>
      <c r="RPA169" s="7"/>
      <c r="RPB169" s="7"/>
      <c r="RPC169" s="7"/>
      <c r="RPD169" s="7"/>
      <c r="RPE169" s="7"/>
      <c r="RPF169" s="7"/>
      <c r="RPG169" s="7"/>
      <c r="RPH169" s="7"/>
      <c r="RPI169" s="7"/>
      <c r="RPJ169" s="7"/>
      <c r="RPK169" s="7"/>
      <c r="RPL169" s="7"/>
      <c r="RPM169" s="7"/>
      <c r="RPN169" s="7"/>
      <c r="RPO169" s="7"/>
      <c r="RPP169" s="7"/>
      <c r="RPQ169" s="7"/>
      <c r="RPR169" s="7"/>
      <c r="RPS169" s="7"/>
      <c r="RPT169" s="7"/>
      <c r="RPU169" s="7"/>
      <c r="RPV169" s="7"/>
      <c r="RPW169" s="7"/>
      <c r="RPX169" s="7"/>
      <c r="RPY169" s="7"/>
      <c r="RPZ169" s="7"/>
      <c r="RQA169" s="7"/>
      <c r="RQB169" s="7"/>
      <c r="RQC169" s="7"/>
      <c r="RQD169" s="7"/>
      <c r="RQE169" s="7"/>
      <c r="RQF169" s="7"/>
      <c r="RQG169" s="7"/>
      <c r="RQH169" s="7"/>
      <c r="RQI169" s="7"/>
      <c r="RQJ169" s="7"/>
      <c r="RQK169" s="7"/>
      <c r="RQL169" s="7"/>
      <c r="RQM169" s="7"/>
      <c r="RQN169" s="7"/>
      <c r="RQO169" s="7"/>
      <c r="RQP169" s="7"/>
      <c r="RQQ169" s="7"/>
      <c r="RQR169" s="7"/>
      <c r="RQS169" s="7"/>
      <c r="RQT169" s="7"/>
      <c r="RQU169" s="7"/>
      <c r="RQV169" s="7"/>
      <c r="RQW169" s="7"/>
      <c r="RQX169" s="7"/>
      <c r="RQY169" s="7"/>
      <c r="RQZ169" s="7"/>
      <c r="RRA169" s="7"/>
      <c r="RRB169" s="7"/>
      <c r="RRC169" s="7"/>
      <c r="RRD169" s="7"/>
      <c r="RRE169" s="7"/>
      <c r="RRF169" s="7"/>
      <c r="RRG169" s="7"/>
      <c r="RRH169" s="7"/>
      <c r="RRI169" s="7"/>
      <c r="RRJ169" s="7"/>
      <c r="RRK169" s="7"/>
      <c r="RRL169" s="7"/>
      <c r="RRM169" s="7"/>
      <c r="RRN169" s="7"/>
      <c r="RRO169" s="7"/>
      <c r="RRP169" s="7"/>
      <c r="RRQ169" s="7"/>
      <c r="RRR169" s="7"/>
      <c r="RRS169" s="7"/>
      <c r="RRT169" s="7"/>
      <c r="RRU169" s="7"/>
      <c r="RRV169" s="7"/>
      <c r="RRW169" s="7"/>
      <c r="RRX169" s="7"/>
      <c r="RRY169" s="7"/>
      <c r="RRZ169" s="7"/>
      <c r="RSA169" s="7"/>
      <c r="RSB169" s="7"/>
      <c r="RSC169" s="7"/>
      <c r="RSD169" s="7"/>
      <c r="RSE169" s="7"/>
      <c r="RSF169" s="7"/>
      <c r="RSG169" s="7"/>
      <c r="RSH169" s="7"/>
      <c r="RSI169" s="7"/>
      <c r="RSJ169" s="7"/>
      <c r="RSK169" s="7"/>
      <c r="RSL169" s="7"/>
      <c r="RSM169" s="7"/>
      <c r="RSN169" s="7"/>
      <c r="RSO169" s="7"/>
      <c r="RSP169" s="7"/>
      <c r="RSQ169" s="7"/>
      <c r="RSR169" s="7"/>
      <c r="RSS169" s="7"/>
      <c r="RST169" s="7"/>
      <c r="RSU169" s="7"/>
      <c r="RSV169" s="7"/>
      <c r="RSW169" s="7"/>
      <c r="RSX169" s="7"/>
      <c r="RSY169" s="7"/>
      <c r="RSZ169" s="7"/>
      <c r="RTA169" s="7"/>
      <c r="RTB169" s="7"/>
      <c r="RTC169" s="7"/>
      <c r="RTD169" s="7"/>
      <c r="RTE169" s="7"/>
      <c r="RTF169" s="7"/>
      <c r="RTG169" s="7"/>
      <c r="RTH169" s="7"/>
      <c r="RTI169" s="7"/>
      <c r="RTJ169" s="7"/>
      <c r="RTK169" s="7"/>
      <c r="RTL169" s="7"/>
      <c r="RTM169" s="7"/>
      <c r="RTN169" s="7"/>
      <c r="RTO169" s="7"/>
      <c r="RTP169" s="7"/>
      <c r="RTQ169" s="7"/>
      <c r="RTR169" s="7"/>
      <c r="RTS169" s="7"/>
      <c r="RTT169" s="7"/>
      <c r="RTU169" s="7"/>
      <c r="RTV169" s="7"/>
      <c r="RTW169" s="7"/>
      <c r="RTX169" s="7"/>
      <c r="RTY169" s="7"/>
      <c r="RTZ169" s="7"/>
      <c r="RUA169" s="7"/>
      <c r="RUB169" s="7"/>
      <c r="RUC169" s="7"/>
      <c r="RUD169" s="7"/>
      <c r="RUE169" s="7"/>
      <c r="RUF169" s="7"/>
      <c r="RUG169" s="7"/>
      <c r="RUH169" s="7"/>
      <c r="RUI169" s="7"/>
      <c r="RUJ169" s="7"/>
      <c r="RUK169" s="7"/>
      <c r="RUL169" s="7"/>
      <c r="RUM169" s="7"/>
      <c r="RUN169" s="7"/>
      <c r="RUO169" s="7"/>
      <c r="RUP169" s="7"/>
      <c r="RUQ169" s="7"/>
      <c r="RUR169" s="7"/>
      <c r="RUS169" s="7"/>
      <c r="RUT169" s="7"/>
      <c r="RUU169" s="7"/>
      <c r="RUV169" s="7"/>
      <c r="RUW169" s="7"/>
      <c r="RUX169" s="7"/>
      <c r="RUY169" s="7"/>
      <c r="RUZ169" s="7"/>
      <c r="RVA169" s="7"/>
      <c r="RVB169" s="7"/>
      <c r="RVC169" s="7"/>
      <c r="RVD169" s="7"/>
      <c r="RVE169" s="7"/>
      <c r="RVF169" s="7"/>
      <c r="RVG169" s="7"/>
      <c r="RVH169" s="7"/>
      <c r="RVI169" s="7"/>
      <c r="RVJ169" s="7"/>
      <c r="RVK169" s="7"/>
      <c r="RVL169" s="7"/>
      <c r="RVM169" s="7"/>
      <c r="RVN169" s="7"/>
      <c r="RVO169" s="7"/>
      <c r="RVP169" s="7"/>
      <c r="RVQ169" s="7"/>
      <c r="RVR169" s="7"/>
      <c r="RVS169" s="7"/>
      <c r="RVT169" s="7"/>
      <c r="RVU169" s="7"/>
      <c r="RVV169" s="7"/>
      <c r="RVW169" s="7"/>
      <c r="RVX169" s="7"/>
      <c r="RVY169" s="7"/>
      <c r="RVZ169" s="7"/>
      <c r="RWA169" s="7"/>
      <c r="RWB169" s="7"/>
      <c r="RWC169" s="7"/>
      <c r="RWD169" s="7"/>
      <c r="RWE169" s="7"/>
      <c r="RWF169" s="7"/>
      <c r="RWG169" s="7"/>
      <c r="RWH169" s="7"/>
      <c r="RWI169" s="7"/>
      <c r="RWJ169" s="7"/>
      <c r="RWK169" s="7"/>
      <c r="RWL169" s="7"/>
      <c r="RWM169" s="7"/>
      <c r="RWN169" s="7"/>
      <c r="RWO169" s="7"/>
      <c r="RWP169" s="7"/>
      <c r="RWQ169" s="7"/>
      <c r="RWR169" s="7"/>
      <c r="RWS169" s="7"/>
      <c r="RWT169" s="7"/>
      <c r="RWU169" s="7"/>
      <c r="RWV169" s="7"/>
      <c r="RWW169" s="7"/>
      <c r="RWX169" s="7"/>
      <c r="RWY169" s="7"/>
      <c r="RWZ169" s="7"/>
      <c r="RXA169" s="7"/>
      <c r="RXB169" s="7"/>
      <c r="RXC169" s="7"/>
      <c r="RXD169" s="7"/>
      <c r="RXE169" s="7"/>
      <c r="RXF169" s="7"/>
      <c r="RXG169" s="7"/>
      <c r="RXH169" s="7"/>
      <c r="RXI169" s="7"/>
      <c r="RXJ169" s="7"/>
      <c r="RXK169" s="7"/>
      <c r="RXL169" s="7"/>
      <c r="RXM169" s="7"/>
      <c r="RXN169" s="7"/>
      <c r="RXO169" s="7"/>
      <c r="RXP169" s="7"/>
      <c r="RXQ169" s="7"/>
      <c r="RXR169" s="7"/>
      <c r="RXS169" s="7"/>
      <c r="RXT169" s="7"/>
      <c r="RXU169" s="7"/>
      <c r="RXV169" s="7"/>
      <c r="RXW169" s="7"/>
      <c r="RXX169" s="7"/>
      <c r="RXY169" s="7"/>
      <c r="RXZ169" s="7"/>
      <c r="RYA169" s="7"/>
      <c r="RYB169" s="7"/>
      <c r="RYC169" s="7"/>
      <c r="RYD169" s="7"/>
      <c r="RYE169" s="7"/>
      <c r="RYF169" s="7"/>
      <c r="RYG169" s="7"/>
      <c r="RYH169" s="7"/>
      <c r="RYI169" s="7"/>
      <c r="RYJ169" s="7"/>
      <c r="RYK169" s="7"/>
      <c r="RYL169" s="7"/>
      <c r="RYM169" s="7"/>
      <c r="RYN169" s="7"/>
      <c r="RYO169" s="7"/>
      <c r="RYP169" s="7"/>
      <c r="RYQ169" s="7"/>
      <c r="RYR169" s="7"/>
      <c r="RYS169" s="7"/>
      <c r="RYT169" s="7"/>
      <c r="RYU169" s="7"/>
      <c r="RYV169" s="7"/>
      <c r="RYW169" s="7"/>
      <c r="RYX169" s="7"/>
      <c r="RYY169" s="7"/>
      <c r="RYZ169" s="7"/>
      <c r="RZA169" s="7"/>
      <c r="RZB169" s="7"/>
      <c r="RZC169" s="7"/>
      <c r="RZD169" s="7"/>
      <c r="RZE169" s="7"/>
      <c r="RZF169" s="7"/>
      <c r="RZG169" s="7"/>
      <c r="RZH169" s="7"/>
      <c r="RZI169" s="7"/>
      <c r="RZJ169" s="7"/>
      <c r="RZK169" s="7"/>
      <c r="RZL169" s="7"/>
      <c r="RZM169" s="7"/>
      <c r="RZN169" s="7"/>
      <c r="RZO169" s="7"/>
      <c r="RZP169" s="7"/>
      <c r="RZQ169" s="7"/>
      <c r="RZR169" s="7"/>
      <c r="RZS169" s="7"/>
      <c r="RZT169" s="7"/>
      <c r="RZU169" s="7"/>
      <c r="RZV169" s="7"/>
      <c r="RZW169" s="7"/>
      <c r="RZX169" s="7"/>
      <c r="RZY169" s="7"/>
      <c r="RZZ169" s="7"/>
      <c r="SAA169" s="7"/>
      <c r="SAB169" s="7"/>
      <c r="SAC169" s="7"/>
      <c r="SAD169" s="7"/>
      <c r="SAE169" s="7"/>
      <c r="SAF169" s="7"/>
      <c r="SAG169" s="7"/>
      <c r="SAH169" s="7"/>
      <c r="SAI169" s="7"/>
      <c r="SAJ169" s="7"/>
      <c r="SAK169" s="7"/>
      <c r="SAL169" s="7"/>
      <c r="SAM169" s="7"/>
      <c r="SAN169" s="7"/>
      <c r="SAO169" s="7"/>
      <c r="SAP169" s="7"/>
      <c r="SAQ169" s="7"/>
      <c r="SAR169" s="7"/>
      <c r="SAS169" s="7"/>
      <c r="SAT169" s="7"/>
      <c r="SAU169" s="7"/>
      <c r="SAV169" s="7"/>
      <c r="SAW169" s="7"/>
      <c r="SAX169" s="7"/>
      <c r="SAY169" s="7"/>
      <c r="SAZ169" s="7"/>
      <c r="SBA169" s="7"/>
      <c r="SBB169" s="7"/>
      <c r="SBC169" s="7"/>
      <c r="SBD169" s="7"/>
      <c r="SBE169" s="7"/>
      <c r="SBF169" s="7"/>
      <c r="SBG169" s="7"/>
      <c r="SBH169" s="7"/>
      <c r="SBI169" s="7"/>
      <c r="SBJ169" s="7"/>
      <c r="SBK169" s="7"/>
      <c r="SBL169" s="7"/>
      <c r="SBM169" s="7"/>
      <c r="SBN169" s="7"/>
      <c r="SBO169" s="7"/>
      <c r="SBP169" s="7"/>
      <c r="SBQ169" s="7"/>
      <c r="SBR169" s="7"/>
      <c r="SBS169" s="7"/>
      <c r="SBT169" s="7"/>
      <c r="SBU169" s="7"/>
      <c r="SBV169" s="7"/>
      <c r="SBW169" s="7"/>
      <c r="SBX169" s="7"/>
      <c r="SBY169" s="7"/>
      <c r="SBZ169" s="7"/>
      <c r="SCA169" s="7"/>
      <c r="SCB169" s="7"/>
      <c r="SCC169" s="7"/>
      <c r="SCD169" s="7"/>
      <c r="SCE169" s="7"/>
      <c r="SCF169" s="7"/>
      <c r="SCG169" s="7"/>
      <c r="SCH169" s="7"/>
      <c r="SCI169" s="7"/>
      <c r="SCJ169" s="7"/>
      <c r="SCK169" s="7"/>
      <c r="SCL169" s="7"/>
      <c r="SCM169" s="7"/>
      <c r="SCN169" s="7"/>
      <c r="SCO169" s="7"/>
      <c r="SCP169" s="7"/>
      <c r="SCQ169" s="7"/>
      <c r="SCR169" s="7"/>
      <c r="SCS169" s="7"/>
      <c r="SCT169" s="7"/>
      <c r="SCU169" s="7"/>
      <c r="SCV169" s="7"/>
      <c r="SCW169" s="7"/>
      <c r="SCX169" s="7"/>
      <c r="SCY169" s="7"/>
      <c r="SCZ169" s="7"/>
      <c r="SDA169" s="7"/>
      <c r="SDB169" s="7"/>
      <c r="SDC169" s="7"/>
      <c r="SDD169" s="7"/>
      <c r="SDE169" s="7"/>
      <c r="SDF169" s="7"/>
      <c r="SDG169" s="7"/>
      <c r="SDH169" s="7"/>
      <c r="SDI169" s="7"/>
      <c r="SDJ169" s="7"/>
      <c r="SDK169" s="7"/>
      <c r="SDL169" s="7"/>
      <c r="SDM169" s="7"/>
      <c r="SDN169" s="7"/>
      <c r="SDO169" s="7"/>
      <c r="SDP169" s="7"/>
      <c r="SDQ169" s="7"/>
      <c r="SDR169" s="7"/>
      <c r="SDS169" s="7"/>
      <c r="SDT169" s="7"/>
      <c r="SDU169" s="7"/>
      <c r="SDV169" s="7"/>
      <c r="SDW169" s="7"/>
      <c r="SDX169" s="7"/>
      <c r="SDY169" s="7"/>
      <c r="SDZ169" s="7"/>
      <c r="SEA169" s="7"/>
      <c r="SEB169" s="7"/>
      <c r="SEC169" s="7"/>
      <c r="SED169" s="7"/>
      <c r="SEE169" s="7"/>
      <c r="SEF169" s="7"/>
      <c r="SEG169" s="7"/>
      <c r="SEH169" s="7"/>
      <c r="SEI169" s="7"/>
      <c r="SEJ169" s="7"/>
      <c r="SEK169" s="7"/>
      <c r="SEL169" s="7"/>
      <c r="SEM169" s="7"/>
      <c r="SEN169" s="7"/>
      <c r="SEO169" s="7"/>
      <c r="SEP169" s="7"/>
      <c r="SEQ169" s="7"/>
      <c r="SER169" s="7"/>
      <c r="SES169" s="7"/>
      <c r="SET169" s="7"/>
      <c r="SEU169" s="7"/>
      <c r="SEV169" s="7"/>
      <c r="SEW169" s="7"/>
      <c r="SEX169" s="7"/>
      <c r="SEY169" s="7"/>
      <c r="SEZ169" s="7"/>
      <c r="SFA169" s="7"/>
      <c r="SFB169" s="7"/>
      <c r="SFC169" s="7"/>
      <c r="SFD169" s="7"/>
      <c r="SFE169" s="7"/>
      <c r="SFF169" s="7"/>
      <c r="SFG169" s="7"/>
      <c r="SFH169" s="7"/>
      <c r="SFI169" s="7"/>
      <c r="SFJ169" s="7"/>
      <c r="SFK169" s="7"/>
      <c r="SFL169" s="7"/>
      <c r="SFM169" s="7"/>
      <c r="SFN169" s="7"/>
      <c r="SFO169" s="7"/>
      <c r="SFP169" s="7"/>
      <c r="SFQ169" s="7"/>
      <c r="SFR169" s="7"/>
      <c r="SFS169" s="7"/>
      <c r="SFT169" s="7"/>
      <c r="SFU169" s="7"/>
      <c r="SFV169" s="7"/>
      <c r="SFW169" s="7"/>
      <c r="SFX169" s="7"/>
      <c r="SFY169" s="7"/>
      <c r="SFZ169" s="7"/>
      <c r="SGA169" s="7"/>
      <c r="SGB169" s="7"/>
      <c r="SGC169" s="7"/>
      <c r="SGD169" s="7"/>
      <c r="SGE169" s="7"/>
      <c r="SGF169" s="7"/>
      <c r="SGG169" s="7"/>
      <c r="SGH169" s="7"/>
      <c r="SGI169" s="7"/>
      <c r="SGJ169" s="7"/>
      <c r="SGK169" s="7"/>
      <c r="SGL169" s="7"/>
      <c r="SGM169" s="7"/>
      <c r="SGN169" s="7"/>
      <c r="SGO169" s="7"/>
      <c r="SGP169" s="7"/>
      <c r="SGQ169" s="7"/>
      <c r="SGR169" s="7"/>
      <c r="SGS169" s="7"/>
      <c r="SGT169" s="7"/>
      <c r="SGU169" s="7"/>
      <c r="SGV169" s="7"/>
      <c r="SGW169" s="7"/>
      <c r="SGX169" s="7"/>
      <c r="SGY169" s="7"/>
      <c r="SGZ169" s="7"/>
      <c r="SHA169" s="7"/>
      <c r="SHB169" s="7"/>
      <c r="SHC169" s="7"/>
      <c r="SHD169" s="7"/>
      <c r="SHE169" s="7"/>
      <c r="SHF169" s="7"/>
      <c r="SHG169" s="7"/>
      <c r="SHH169" s="7"/>
      <c r="SHI169" s="7"/>
      <c r="SHJ169" s="7"/>
      <c r="SHK169" s="7"/>
      <c r="SHL169" s="7"/>
      <c r="SHM169" s="7"/>
      <c r="SHN169" s="7"/>
      <c r="SHO169" s="7"/>
      <c r="SHP169" s="7"/>
      <c r="SHQ169" s="7"/>
      <c r="SHR169" s="7"/>
      <c r="SHS169" s="7"/>
      <c r="SHT169" s="7"/>
      <c r="SHU169" s="7"/>
      <c r="SHV169" s="7"/>
      <c r="SHW169" s="7"/>
      <c r="SHX169" s="7"/>
      <c r="SHY169" s="7"/>
      <c r="SHZ169" s="7"/>
      <c r="SIA169" s="7"/>
      <c r="SIB169" s="7"/>
      <c r="SIC169" s="7"/>
      <c r="SID169" s="7"/>
      <c r="SIE169" s="7"/>
      <c r="SIF169" s="7"/>
      <c r="SIG169" s="7"/>
      <c r="SIH169" s="7"/>
      <c r="SII169" s="7"/>
      <c r="SIJ169" s="7"/>
      <c r="SIK169" s="7"/>
      <c r="SIL169" s="7"/>
      <c r="SIM169" s="7"/>
      <c r="SIN169" s="7"/>
      <c r="SIO169" s="7"/>
      <c r="SIP169" s="7"/>
      <c r="SIQ169" s="7"/>
      <c r="SIR169" s="7"/>
      <c r="SIS169" s="7"/>
      <c r="SIT169" s="7"/>
      <c r="SIU169" s="7"/>
      <c r="SIV169" s="7"/>
      <c r="SIW169" s="7"/>
      <c r="SIX169" s="7"/>
      <c r="SIY169" s="7"/>
      <c r="SIZ169" s="7"/>
      <c r="SJA169" s="7"/>
      <c r="SJB169" s="7"/>
      <c r="SJC169" s="7"/>
      <c r="SJD169" s="7"/>
      <c r="SJE169" s="7"/>
      <c r="SJF169" s="7"/>
      <c r="SJG169" s="7"/>
      <c r="SJH169" s="7"/>
      <c r="SJI169" s="7"/>
      <c r="SJJ169" s="7"/>
      <c r="SJK169" s="7"/>
      <c r="SJL169" s="7"/>
      <c r="SJM169" s="7"/>
      <c r="SJN169" s="7"/>
      <c r="SJO169" s="7"/>
      <c r="SJP169" s="7"/>
      <c r="SJQ169" s="7"/>
      <c r="SJR169" s="7"/>
      <c r="SJS169" s="7"/>
      <c r="SJT169" s="7"/>
      <c r="SJU169" s="7"/>
      <c r="SJV169" s="7"/>
      <c r="SJW169" s="7"/>
      <c r="SJX169" s="7"/>
      <c r="SJY169" s="7"/>
      <c r="SJZ169" s="7"/>
      <c r="SKA169" s="7"/>
      <c r="SKB169" s="7"/>
      <c r="SKC169" s="7"/>
      <c r="SKD169" s="7"/>
      <c r="SKE169" s="7"/>
      <c r="SKF169" s="7"/>
      <c r="SKG169" s="7"/>
      <c r="SKH169" s="7"/>
      <c r="SKI169" s="7"/>
      <c r="SKJ169" s="7"/>
      <c r="SKK169" s="7"/>
      <c r="SKL169" s="7"/>
      <c r="SKM169" s="7"/>
      <c r="SKN169" s="7"/>
      <c r="SKO169" s="7"/>
      <c r="SKP169" s="7"/>
      <c r="SKQ169" s="7"/>
      <c r="SKR169" s="7"/>
      <c r="SKS169" s="7"/>
      <c r="SKT169" s="7"/>
      <c r="SKU169" s="7"/>
      <c r="SKV169" s="7"/>
      <c r="SKW169" s="7"/>
      <c r="SKX169" s="7"/>
      <c r="SKY169" s="7"/>
      <c r="SKZ169" s="7"/>
      <c r="SLA169" s="7"/>
      <c r="SLB169" s="7"/>
      <c r="SLC169" s="7"/>
      <c r="SLD169" s="7"/>
      <c r="SLE169" s="7"/>
      <c r="SLF169" s="7"/>
      <c r="SLG169" s="7"/>
      <c r="SLH169" s="7"/>
      <c r="SLI169" s="7"/>
      <c r="SLJ169" s="7"/>
      <c r="SLK169" s="7"/>
      <c r="SLL169" s="7"/>
      <c r="SLM169" s="7"/>
      <c r="SLN169" s="7"/>
      <c r="SLO169" s="7"/>
      <c r="SLP169" s="7"/>
      <c r="SLQ169" s="7"/>
      <c r="SLR169" s="7"/>
      <c r="SLS169" s="7"/>
      <c r="SLT169" s="7"/>
      <c r="SLU169" s="7"/>
      <c r="SLV169" s="7"/>
      <c r="SLW169" s="7"/>
      <c r="SLX169" s="7"/>
      <c r="SLY169" s="7"/>
      <c r="SLZ169" s="7"/>
      <c r="SMA169" s="7"/>
      <c r="SMB169" s="7"/>
      <c r="SMC169" s="7"/>
      <c r="SMD169" s="7"/>
      <c r="SME169" s="7"/>
      <c r="SMF169" s="7"/>
      <c r="SMG169" s="7"/>
      <c r="SMH169" s="7"/>
      <c r="SMI169" s="7"/>
      <c r="SMJ169" s="7"/>
      <c r="SMK169" s="7"/>
      <c r="SML169" s="7"/>
      <c r="SMM169" s="7"/>
      <c r="SMN169" s="7"/>
      <c r="SMO169" s="7"/>
      <c r="SMP169" s="7"/>
      <c r="SMQ169" s="7"/>
      <c r="SMR169" s="7"/>
      <c r="SMS169" s="7"/>
      <c r="SMT169" s="7"/>
      <c r="SMU169" s="7"/>
      <c r="SMV169" s="7"/>
      <c r="SMW169" s="7"/>
      <c r="SMX169" s="7"/>
      <c r="SMY169" s="7"/>
      <c r="SMZ169" s="7"/>
      <c r="SNA169" s="7"/>
      <c r="SNB169" s="7"/>
      <c r="SNC169" s="7"/>
      <c r="SND169" s="7"/>
      <c r="SNE169" s="7"/>
      <c r="SNF169" s="7"/>
      <c r="SNG169" s="7"/>
      <c r="SNH169" s="7"/>
      <c r="SNI169" s="7"/>
      <c r="SNJ169" s="7"/>
      <c r="SNK169" s="7"/>
      <c r="SNL169" s="7"/>
      <c r="SNM169" s="7"/>
      <c r="SNN169" s="7"/>
      <c r="SNO169" s="7"/>
      <c r="SNP169" s="7"/>
      <c r="SNQ169" s="7"/>
      <c r="SNR169" s="7"/>
      <c r="SNS169" s="7"/>
      <c r="SNT169" s="7"/>
      <c r="SNU169" s="7"/>
      <c r="SNV169" s="7"/>
      <c r="SNW169" s="7"/>
      <c r="SNX169" s="7"/>
      <c r="SNY169" s="7"/>
      <c r="SNZ169" s="7"/>
      <c r="SOA169" s="7"/>
      <c r="SOB169" s="7"/>
      <c r="SOC169" s="7"/>
      <c r="SOD169" s="7"/>
      <c r="SOE169" s="7"/>
      <c r="SOF169" s="7"/>
      <c r="SOG169" s="7"/>
      <c r="SOH169" s="7"/>
      <c r="SOI169" s="7"/>
      <c r="SOJ169" s="7"/>
      <c r="SOK169" s="7"/>
      <c r="SOL169" s="7"/>
      <c r="SOM169" s="7"/>
      <c r="SON169" s="7"/>
      <c r="SOO169" s="7"/>
      <c r="SOP169" s="7"/>
      <c r="SOQ169" s="7"/>
      <c r="SOR169" s="7"/>
      <c r="SOS169" s="7"/>
      <c r="SOT169" s="7"/>
      <c r="SOU169" s="7"/>
      <c r="SOV169" s="7"/>
      <c r="SOW169" s="7"/>
      <c r="SOX169" s="7"/>
      <c r="SOY169" s="7"/>
      <c r="SOZ169" s="7"/>
      <c r="SPA169" s="7"/>
      <c r="SPB169" s="7"/>
      <c r="SPC169" s="7"/>
      <c r="SPD169" s="7"/>
      <c r="SPE169" s="7"/>
      <c r="SPF169" s="7"/>
      <c r="SPG169" s="7"/>
      <c r="SPH169" s="7"/>
      <c r="SPI169" s="7"/>
      <c r="SPJ169" s="7"/>
      <c r="SPK169" s="7"/>
      <c r="SPL169" s="7"/>
      <c r="SPM169" s="7"/>
      <c r="SPN169" s="7"/>
      <c r="SPO169" s="7"/>
      <c r="SPP169" s="7"/>
      <c r="SPQ169" s="7"/>
      <c r="SPR169" s="7"/>
      <c r="SPS169" s="7"/>
      <c r="SPT169" s="7"/>
      <c r="SPU169" s="7"/>
      <c r="SPV169" s="7"/>
      <c r="SPW169" s="7"/>
      <c r="SPX169" s="7"/>
      <c r="SPY169" s="7"/>
      <c r="SPZ169" s="7"/>
      <c r="SQA169" s="7"/>
      <c r="SQB169" s="7"/>
      <c r="SQC169" s="7"/>
      <c r="SQD169" s="7"/>
      <c r="SQE169" s="7"/>
      <c r="SQF169" s="7"/>
      <c r="SQG169" s="7"/>
      <c r="SQH169" s="7"/>
      <c r="SQI169" s="7"/>
      <c r="SQJ169" s="7"/>
      <c r="SQK169" s="7"/>
      <c r="SQL169" s="7"/>
      <c r="SQM169" s="7"/>
      <c r="SQN169" s="7"/>
      <c r="SQO169" s="7"/>
      <c r="SQP169" s="7"/>
      <c r="SQQ169" s="7"/>
      <c r="SQR169" s="7"/>
      <c r="SQS169" s="7"/>
      <c r="SQT169" s="7"/>
      <c r="SQU169" s="7"/>
      <c r="SQV169" s="7"/>
      <c r="SQW169" s="7"/>
      <c r="SQX169" s="7"/>
      <c r="SQY169" s="7"/>
      <c r="SQZ169" s="7"/>
      <c r="SRA169" s="7"/>
      <c r="SRB169" s="7"/>
      <c r="SRC169" s="7"/>
      <c r="SRD169" s="7"/>
      <c r="SRE169" s="7"/>
      <c r="SRF169" s="7"/>
      <c r="SRG169" s="7"/>
      <c r="SRH169" s="7"/>
      <c r="SRI169" s="7"/>
      <c r="SRJ169" s="7"/>
      <c r="SRK169" s="7"/>
      <c r="SRL169" s="7"/>
      <c r="SRM169" s="7"/>
      <c r="SRN169" s="7"/>
      <c r="SRO169" s="7"/>
      <c r="SRP169" s="7"/>
      <c r="SRQ169" s="7"/>
      <c r="SRR169" s="7"/>
      <c r="SRS169" s="7"/>
      <c r="SRT169" s="7"/>
      <c r="SRU169" s="7"/>
      <c r="SRV169" s="7"/>
      <c r="SRW169" s="7"/>
      <c r="SRX169" s="7"/>
      <c r="SRY169" s="7"/>
      <c r="SRZ169" s="7"/>
      <c r="SSA169" s="7"/>
      <c r="SSB169" s="7"/>
      <c r="SSC169" s="7"/>
      <c r="SSD169" s="7"/>
      <c r="SSE169" s="7"/>
      <c r="SSF169" s="7"/>
      <c r="SSG169" s="7"/>
      <c r="SSH169" s="7"/>
      <c r="SSI169" s="7"/>
      <c r="SSJ169" s="7"/>
      <c r="SSK169" s="7"/>
      <c r="SSL169" s="7"/>
      <c r="SSM169" s="7"/>
      <c r="SSN169" s="7"/>
      <c r="SSO169" s="7"/>
      <c r="SSP169" s="7"/>
      <c r="SSQ169" s="7"/>
      <c r="SSR169" s="7"/>
      <c r="SSS169" s="7"/>
      <c r="SST169" s="7"/>
      <c r="SSU169" s="7"/>
      <c r="SSV169" s="7"/>
      <c r="SSW169" s="7"/>
      <c r="SSX169" s="7"/>
      <c r="SSY169" s="7"/>
      <c r="SSZ169" s="7"/>
      <c r="STA169" s="7"/>
      <c r="STB169" s="7"/>
      <c r="STC169" s="7"/>
      <c r="STD169" s="7"/>
      <c r="STE169" s="7"/>
      <c r="STF169" s="7"/>
      <c r="STG169" s="7"/>
      <c r="STH169" s="7"/>
      <c r="STI169" s="7"/>
      <c r="STJ169" s="7"/>
      <c r="STK169" s="7"/>
      <c r="STL169" s="7"/>
      <c r="STM169" s="7"/>
      <c r="STN169" s="7"/>
      <c r="STO169" s="7"/>
      <c r="STP169" s="7"/>
      <c r="STQ169" s="7"/>
      <c r="STR169" s="7"/>
      <c r="STS169" s="7"/>
      <c r="STT169" s="7"/>
      <c r="STU169" s="7"/>
      <c r="STV169" s="7"/>
      <c r="STW169" s="7"/>
      <c r="STX169" s="7"/>
      <c r="STY169" s="7"/>
      <c r="STZ169" s="7"/>
      <c r="SUA169" s="7"/>
      <c r="SUB169" s="7"/>
      <c r="SUC169" s="7"/>
      <c r="SUD169" s="7"/>
      <c r="SUE169" s="7"/>
      <c r="SUF169" s="7"/>
      <c r="SUG169" s="7"/>
      <c r="SUH169" s="7"/>
      <c r="SUI169" s="7"/>
      <c r="SUJ169" s="7"/>
      <c r="SUK169" s="7"/>
      <c r="SUL169" s="7"/>
      <c r="SUM169" s="7"/>
      <c r="SUN169" s="7"/>
      <c r="SUO169" s="7"/>
      <c r="SUP169" s="7"/>
      <c r="SUQ169" s="7"/>
      <c r="SUR169" s="7"/>
      <c r="SUS169" s="7"/>
      <c r="SUT169" s="7"/>
      <c r="SUU169" s="7"/>
      <c r="SUV169" s="7"/>
      <c r="SUW169" s="7"/>
      <c r="SUX169" s="7"/>
      <c r="SUY169" s="7"/>
      <c r="SUZ169" s="7"/>
      <c r="SVA169" s="7"/>
      <c r="SVB169" s="7"/>
      <c r="SVC169" s="7"/>
      <c r="SVD169" s="7"/>
      <c r="SVE169" s="7"/>
      <c r="SVF169" s="7"/>
      <c r="SVG169" s="7"/>
      <c r="SVH169" s="7"/>
      <c r="SVI169" s="7"/>
      <c r="SVJ169" s="7"/>
      <c r="SVK169" s="7"/>
      <c r="SVL169" s="7"/>
      <c r="SVM169" s="7"/>
      <c r="SVN169" s="7"/>
      <c r="SVO169" s="7"/>
      <c r="SVP169" s="7"/>
      <c r="SVQ169" s="7"/>
      <c r="SVR169" s="7"/>
      <c r="SVS169" s="7"/>
      <c r="SVT169" s="7"/>
      <c r="SVU169" s="7"/>
      <c r="SVV169" s="7"/>
      <c r="SVW169" s="7"/>
      <c r="SVX169" s="7"/>
      <c r="SVY169" s="7"/>
      <c r="SVZ169" s="7"/>
      <c r="SWA169" s="7"/>
      <c r="SWB169" s="7"/>
      <c r="SWC169" s="7"/>
      <c r="SWD169" s="7"/>
      <c r="SWE169" s="7"/>
      <c r="SWF169" s="7"/>
      <c r="SWG169" s="7"/>
      <c r="SWH169" s="7"/>
      <c r="SWI169" s="7"/>
      <c r="SWJ169" s="7"/>
      <c r="SWK169" s="7"/>
      <c r="SWL169" s="7"/>
      <c r="SWM169" s="7"/>
      <c r="SWN169" s="7"/>
      <c r="SWO169" s="7"/>
      <c r="SWP169" s="7"/>
      <c r="SWQ169" s="7"/>
      <c r="SWR169" s="7"/>
      <c r="SWS169" s="7"/>
      <c r="SWT169" s="7"/>
      <c r="SWU169" s="7"/>
      <c r="SWV169" s="7"/>
      <c r="SWW169" s="7"/>
      <c r="SWX169" s="7"/>
      <c r="SWY169" s="7"/>
      <c r="SWZ169" s="7"/>
      <c r="SXA169" s="7"/>
      <c r="SXB169" s="7"/>
      <c r="SXC169" s="7"/>
      <c r="SXD169" s="7"/>
      <c r="SXE169" s="7"/>
      <c r="SXF169" s="7"/>
      <c r="SXG169" s="7"/>
      <c r="SXH169" s="7"/>
      <c r="SXI169" s="7"/>
      <c r="SXJ169" s="7"/>
      <c r="SXK169" s="7"/>
      <c r="SXL169" s="7"/>
      <c r="SXM169" s="7"/>
      <c r="SXN169" s="7"/>
      <c r="SXO169" s="7"/>
      <c r="SXP169" s="7"/>
      <c r="SXQ169" s="7"/>
      <c r="SXR169" s="7"/>
      <c r="SXS169" s="7"/>
      <c r="SXT169" s="7"/>
      <c r="SXU169" s="7"/>
      <c r="SXV169" s="7"/>
      <c r="SXW169" s="7"/>
      <c r="SXX169" s="7"/>
      <c r="SXY169" s="7"/>
      <c r="SXZ169" s="7"/>
      <c r="SYA169" s="7"/>
      <c r="SYB169" s="7"/>
      <c r="SYC169" s="7"/>
      <c r="SYD169" s="7"/>
      <c r="SYE169" s="7"/>
      <c r="SYF169" s="7"/>
      <c r="SYG169" s="7"/>
      <c r="SYH169" s="7"/>
      <c r="SYI169" s="7"/>
      <c r="SYJ169" s="7"/>
      <c r="SYK169" s="7"/>
      <c r="SYL169" s="7"/>
      <c r="SYM169" s="7"/>
      <c r="SYN169" s="7"/>
      <c r="SYO169" s="7"/>
      <c r="SYP169" s="7"/>
      <c r="SYQ169" s="7"/>
      <c r="SYR169" s="7"/>
      <c r="SYS169" s="7"/>
      <c r="SYT169" s="7"/>
      <c r="SYU169" s="7"/>
      <c r="SYV169" s="7"/>
      <c r="SYW169" s="7"/>
      <c r="SYX169" s="7"/>
      <c r="SYY169" s="7"/>
      <c r="SYZ169" s="7"/>
      <c r="SZA169" s="7"/>
      <c r="SZB169" s="7"/>
      <c r="SZC169" s="7"/>
      <c r="SZD169" s="7"/>
      <c r="SZE169" s="7"/>
      <c r="SZF169" s="7"/>
      <c r="SZG169" s="7"/>
      <c r="SZH169" s="7"/>
      <c r="SZI169" s="7"/>
      <c r="SZJ169" s="7"/>
      <c r="SZK169" s="7"/>
      <c r="SZL169" s="7"/>
      <c r="SZM169" s="7"/>
      <c r="SZN169" s="7"/>
      <c r="SZO169" s="7"/>
      <c r="SZP169" s="7"/>
      <c r="SZQ169" s="7"/>
      <c r="SZR169" s="7"/>
      <c r="SZS169" s="7"/>
      <c r="SZT169" s="7"/>
      <c r="SZU169" s="7"/>
      <c r="SZV169" s="7"/>
      <c r="SZW169" s="7"/>
      <c r="SZX169" s="7"/>
      <c r="SZY169" s="7"/>
      <c r="SZZ169" s="7"/>
      <c r="TAA169" s="7"/>
      <c r="TAB169" s="7"/>
      <c r="TAC169" s="7"/>
      <c r="TAD169" s="7"/>
      <c r="TAE169" s="7"/>
      <c r="TAF169" s="7"/>
      <c r="TAG169" s="7"/>
      <c r="TAH169" s="7"/>
      <c r="TAI169" s="7"/>
      <c r="TAJ169" s="7"/>
      <c r="TAK169" s="7"/>
      <c r="TAL169" s="7"/>
      <c r="TAM169" s="7"/>
      <c r="TAN169" s="7"/>
      <c r="TAO169" s="7"/>
      <c r="TAP169" s="7"/>
      <c r="TAQ169" s="7"/>
      <c r="TAR169" s="7"/>
      <c r="TAS169" s="7"/>
      <c r="TAT169" s="7"/>
      <c r="TAU169" s="7"/>
      <c r="TAV169" s="7"/>
      <c r="TAW169" s="7"/>
      <c r="TAX169" s="7"/>
      <c r="TAY169" s="7"/>
      <c r="TAZ169" s="7"/>
      <c r="TBA169" s="7"/>
      <c r="TBB169" s="7"/>
      <c r="TBC169" s="7"/>
      <c r="TBD169" s="7"/>
      <c r="TBE169" s="7"/>
      <c r="TBF169" s="7"/>
      <c r="TBG169" s="7"/>
      <c r="TBH169" s="7"/>
      <c r="TBI169" s="7"/>
      <c r="TBJ169" s="7"/>
      <c r="TBK169" s="7"/>
      <c r="TBL169" s="7"/>
      <c r="TBM169" s="7"/>
      <c r="TBN169" s="7"/>
      <c r="TBO169" s="7"/>
      <c r="TBP169" s="7"/>
      <c r="TBQ169" s="7"/>
      <c r="TBR169" s="7"/>
      <c r="TBS169" s="7"/>
      <c r="TBT169" s="7"/>
      <c r="TBU169" s="7"/>
      <c r="TBV169" s="7"/>
      <c r="TBW169" s="7"/>
      <c r="TBX169" s="7"/>
      <c r="TBY169" s="7"/>
      <c r="TBZ169" s="7"/>
      <c r="TCA169" s="7"/>
      <c r="TCB169" s="7"/>
      <c r="TCC169" s="7"/>
      <c r="TCD169" s="7"/>
      <c r="TCE169" s="7"/>
      <c r="TCF169" s="7"/>
      <c r="TCG169" s="7"/>
      <c r="TCH169" s="7"/>
      <c r="TCI169" s="7"/>
      <c r="TCJ169" s="7"/>
      <c r="TCK169" s="7"/>
      <c r="TCL169" s="7"/>
      <c r="TCM169" s="7"/>
      <c r="TCN169" s="7"/>
      <c r="TCO169" s="7"/>
      <c r="TCP169" s="7"/>
      <c r="TCQ169" s="7"/>
      <c r="TCR169" s="7"/>
      <c r="TCS169" s="7"/>
      <c r="TCT169" s="7"/>
      <c r="TCU169" s="7"/>
      <c r="TCV169" s="7"/>
      <c r="TCW169" s="7"/>
      <c r="TCX169" s="7"/>
      <c r="TCY169" s="7"/>
      <c r="TCZ169" s="7"/>
      <c r="TDA169" s="7"/>
      <c r="TDB169" s="7"/>
      <c r="TDC169" s="7"/>
      <c r="TDD169" s="7"/>
      <c r="TDE169" s="7"/>
      <c r="TDF169" s="7"/>
      <c r="TDG169" s="7"/>
      <c r="TDH169" s="7"/>
      <c r="TDI169" s="7"/>
      <c r="TDJ169" s="7"/>
      <c r="TDK169" s="7"/>
      <c r="TDL169" s="7"/>
      <c r="TDM169" s="7"/>
      <c r="TDN169" s="7"/>
      <c r="TDO169" s="7"/>
      <c r="TDP169" s="7"/>
      <c r="TDQ169" s="7"/>
      <c r="TDR169" s="7"/>
      <c r="TDS169" s="7"/>
      <c r="TDT169" s="7"/>
      <c r="TDU169" s="7"/>
      <c r="TDV169" s="7"/>
      <c r="TDW169" s="7"/>
      <c r="TDX169" s="7"/>
      <c r="TDY169" s="7"/>
      <c r="TDZ169" s="7"/>
      <c r="TEA169" s="7"/>
      <c r="TEB169" s="7"/>
      <c r="TEC169" s="7"/>
      <c r="TED169" s="7"/>
      <c r="TEE169" s="7"/>
      <c r="TEF169" s="7"/>
      <c r="TEG169" s="7"/>
      <c r="TEH169" s="7"/>
      <c r="TEI169" s="7"/>
      <c r="TEJ169" s="7"/>
      <c r="TEK169" s="7"/>
      <c r="TEL169" s="7"/>
      <c r="TEM169" s="7"/>
      <c r="TEN169" s="7"/>
      <c r="TEO169" s="7"/>
      <c r="TEP169" s="7"/>
      <c r="TEQ169" s="7"/>
      <c r="TER169" s="7"/>
      <c r="TES169" s="7"/>
      <c r="TET169" s="7"/>
      <c r="TEU169" s="7"/>
      <c r="TEV169" s="7"/>
      <c r="TEW169" s="7"/>
      <c r="TEX169" s="7"/>
      <c r="TEY169" s="7"/>
      <c r="TEZ169" s="7"/>
      <c r="TFA169" s="7"/>
      <c r="TFB169" s="7"/>
      <c r="TFC169" s="7"/>
      <c r="TFD169" s="7"/>
      <c r="TFE169" s="7"/>
      <c r="TFF169" s="7"/>
      <c r="TFG169" s="7"/>
      <c r="TFH169" s="7"/>
      <c r="TFI169" s="7"/>
      <c r="TFJ169" s="7"/>
      <c r="TFK169" s="7"/>
      <c r="TFL169" s="7"/>
      <c r="TFM169" s="7"/>
      <c r="TFN169" s="7"/>
      <c r="TFO169" s="7"/>
      <c r="TFP169" s="7"/>
      <c r="TFQ169" s="7"/>
      <c r="TFR169" s="7"/>
      <c r="TFS169" s="7"/>
      <c r="TFT169" s="7"/>
      <c r="TFU169" s="7"/>
      <c r="TFV169" s="7"/>
      <c r="TFW169" s="7"/>
      <c r="TFX169" s="7"/>
      <c r="TFY169" s="7"/>
      <c r="TFZ169" s="7"/>
      <c r="TGA169" s="7"/>
      <c r="TGB169" s="7"/>
      <c r="TGC169" s="7"/>
      <c r="TGD169" s="7"/>
      <c r="TGE169" s="7"/>
      <c r="TGF169" s="7"/>
      <c r="TGG169" s="7"/>
      <c r="TGH169" s="7"/>
      <c r="TGI169" s="7"/>
      <c r="TGJ169" s="7"/>
      <c r="TGK169" s="7"/>
      <c r="TGL169" s="7"/>
      <c r="TGM169" s="7"/>
      <c r="TGN169" s="7"/>
      <c r="TGO169" s="7"/>
      <c r="TGP169" s="7"/>
      <c r="TGQ169" s="7"/>
      <c r="TGR169" s="7"/>
      <c r="TGS169" s="7"/>
      <c r="TGT169" s="7"/>
      <c r="TGU169" s="7"/>
      <c r="TGV169" s="7"/>
      <c r="TGW169" s="7"/>
      <c r="TGX169" s="7"/>
      <c r="TGY169" s="7"/>
      <c r="TGZ169" s="7"/>
      <c r="THA169" s="7"/>
      <c r="THB169" s="7"/>
      <c r="THC169" s="7"/>
      <c r="THD169" s="7"/>
      <c r="THE169" s="7"/>
      <c r="THF169" s="7"/>
      <c r="THG169" s="7"/>
      <c r="THH169" s="7"/>
      <c r="THI169" s="7"/>
      <c r="THJ169" s="7"/>
      <c r="THK169" s="7"/>
      <c r="THL169" s="7"/>
      <c r="THM169" s="7"/>
      <c r="THN169" s="7"/>
      <c r="THO169" s="7"/>
      <c r="THP169" s="7"/>
      <c r="THQ169" s="7"/>
      <c r="THR169" s="7"/>
      <c r="THS169" s="7"/>
      <c r="THT169" s="7"/>
      <c r="THU169" s="7"/>
      <c r="THV169" s="7"/>
      <c r="THW169" s="7"/>
      <c r="THX169" s="7"/>
      <c r="THY169" s="7"/>
      <c r="THZ169" s="7"/>
      <c r="TIA169" s="7"/>
      <c r="TIB169" s="7"/>
      <c r="TIC169" s="7"/>
      <c r="TID169" s="7"/>
      <c r="TIE169" s="7"/>
      <c r="TIF169" s="7"/>
      <c r="TIG169" s="7"/>
      <c r="TIH169" s="7"/>
      <c r="TII169" s="7"/>
      <c r="TIJ169" s="7"/>
      <c r="TIK169" s="7"/>
      <c r="TIL169" s="7"/>
      <c r="TIM169" s="7"/>
      <c r="TIN169" s="7"/>
      <c r="TIO169" s="7"/>
      <c r="TIP169" s="7"/>
      <c r="TIQ169" s="7"/>
      <c r="TIR169" s="7"/>
      <c r="TIS169" s="7"/>
      <c r="TIT169" s="7"/>
      <c r="TIU169" s="7"/>
      <c r="TIV169" s="7"/>
      <c r="TIW169" s="7"/>
      <c r="TIX169" s="7"/>
      <c r="TIY169" s="7"/>
      <c r="TIZ169" s="7"/>
      <c r="TJA169" s="7"/>
      <c r="TJB169" s="7"/>
      <c r="TJC169" s="7"/>
      <c r="TJD169" s="7"/>
      <c r="TJE169" s="7"/>
      <c r="TJF169" s="7"/>
      <c r="TJG169" s="7"/>
      <c r="TJH169" s="7"/>
      <c r="TJI169" s="7"/>
      <c r="TJJ169" s="7"/>
      <c r="TJK169" s="7"/>
      <c r="TJL169" s="7"/>
      <c r="TJM169" s="7"/>
      <c r="TJN169" s="7"/>
      <c r="TJO169" s="7"/>
      <c r="TJP169" s="7"/>
      <c r="TJQ169" s="7"/>
      <c r="TJR169" s="7"/>
      <c r="TJS169" s="7"/>
      <c r="TJT169" s="7"/>
      <c r="TJU169" s="7"/>
      <c r="TJV169" s="7"/>
      <c r="TJW169" s="7"/>
      <c r="TJX169" s="7"/>
      <c r="TJY169" s="7"/>
      <c r="TJZ169" s="7"/>
      <c r="TKA169" s="7"/>
      <c r="TKB169" s="7"/>
      <c r="TKC169" s="7"/>
      <c r="TKD169" s="7"/>
      <c r="TKE169" s="7"/>
      <c r="TKF169" s="7"/>
      <c r="TKG169" s="7"/>
      <c r="TKH169" s="7"/>
      <c r="TKI169" s="7"/>
      <c r="TKJ169" s="7"/>
      <c r="TKK169" s="7"/>
      <c r="TKL169" s="7"/>
      <c r="TKM169" s="7"/>
      <c r="TKN169" s="7"/>
      <c r="TKO169" s="7"/>
      <c r="TKP169" s="7"/>
      <c r="TKQ169" s="7"/>
      <c r="TKR169" s="7"/>
      <c r="TKS169" s="7"/>
      <c r="TKT169" s="7"/>
      <c r="TKU169" s="7"/>
      <c r="TKV169" s="7"/>
      <c r="TKW169" s="7"/>
      <c r="TKX169" s="7"/>
      <c r="TKY169" s="7"/>
      <c r="TKZ169" s="7"/>
      <c r="TLA169" s="7"/>
      <c r="TLB169" s="7"/>
      <c r="TLC169" s="7"/>
      <c r="TLD169" s="7"/>
      <c r="TLE169" s="7"/>
      <c r="TLF169" s="7"/>
      <c r="TLG169" s="7"/>
      <c r="TLH169" s="7"/>
      <c r="TLI169" s="7"/>
      <c r="TLJ169" s="7"/>
      <c r="TLK169" s="7"/>
      <c r="TLL169" s="7"/>
      <c r="TLM169" s="7"/>
      <c r="TLN169" s="7"/>
      <c r="TLO169" s="7"/>
      <c r="TLP169" s="7"/>
      <c r="TLQ169" s="7"/>
      <c r="TLR169" s="7"/>
      <c r="TLS169" s="7"/>
      <c r="TLT169" s="7"/>
      <c r="TLU169" s="7"/>
      <c r="TLV169" s="7"/>
      <c r="TLW169" s="7"/>
      <c r="TLX169" s="7"/>
      <c r="TLY169" s="7"/>
      <c r="TLZ169" s="7"/>
      <c r="TMA169" s="7"/>
      <c r="TMB169" s="7"/>
      <c r="TMC169" s="7"/>
      <c r="TMD169" s="7"/>
      <c r="TME169" s="7"/>
      <c r="TMF169" s="7"/>
      <c r="TMG169" s="7"/>
      <c r="TMH169" s="7"/>
      <c r="TMI169" s="7"/>
      <c r="TMJ169" s="7"/>
      <c r="TMK169" s="7"/>
      <c r="TML169" s="7"/>
      <c r="TMM169" s="7"/>
      <c r="TMN169" s="7"/>
      <c r="TMO169" s="7"/>
      <c r="TMP169" s="7"/>
      <c r="TMQ169" s="7"/>
      <c r="TMR169" s="7"/>
      <c r="TMS169" s="7"/>
      <c r="TMT169" s="7"/>
      <c r="TMU169" s="7"/>
      <c r="TMV169" s="7"/>
      <c r="TMW169" s="7"/>
      <c r="TMX169" s="7"/>
      <c r="TMY169" s="7"/>
      <c r="TMZ169" s="7"/>
      <c r="TNA169" s="7"/>
      <c r="TNB169" s="7"/>
      <c r="TNC169" s="7"/>
      <c r="TND169" s="7"/>
      <c r="TNE169" s="7"/>
      <c r="TNF169" s="7"/>
      <c r="TNG169" s="7"/>
      <c r="TNH169" s="7"/>
      <c r="TNI169" s="7"/>
      <c r="TNJ169" s="7"/>
      <c r="TNK169" s="7"/>
      <c r="TNL169" s="7"/>
      <c r="TNM169" s="7"/>
      <c r="TNN169" s="7"/>
      <c r="TNO169" s="7"/>
      <c r="TNP169" s="7"/>
      <c r="TNQ169" s="7"/>
      <c r="TNR169" s="7"/>
      <c r="TNS169" s="7"/>
      <c r="TNT169" s="7"/>
      <c r="TNU169" s="7"/>
      <c r="TNV169" s="7"/>
      <c r="TNW169" s="7"/>
      <c r="TNX169" s="7"/>
      <c r="TNY169" s="7"/>
      <c r="TNZ169" s="7"/>
      <c r="TOA169" s="7"/>
      <c r="TOB169" s="7"/>
      <c r="TOC169" s="7"/>
      <c r="TOD169" s="7"/>
      <c r="TOE169" s="7"/>
      <c r="TOF169" s="7"/>
      <c r="TOG169" s="7"/>
      <c r="TOH169" s="7"/>
      <c r="TOI169" s="7"/>
      <c r="TOJ169" s="7"/>
      <c r="TOK169" s="7"/>
      <c r="TOL169" s="7"/>
      <c r="TOM169" s="7"/>
      <c r="TON169" s="7"/>
      <c r="TOO169" s="7"/>
      <c r="TOP169" s="7"/>
      <c r="TOQ169" s="7"/>
      <c r="TOR169" s="7"/>
      <c r="TOS169" s="7"/>
      <c r="TOT169" s="7"/>
      <c r="TOU169" s="7"/>
      <c r="TOV169" s="7"/>
      <c r="TOW169" s="7"/>
      <c r="TOX169" s="7"/>
      <c r="TOY169" s="7"/>
      <c r="TOZ169" s="7"/>
      <c r="TPA169" s="7"/>
      <c r="TPB169" s="7"/>
      <c r="TPC169" s="7"/>
      <c r="TPD169" s="7"/>
      <c r="TPE169" s="7"/>
      <c r="TPF169" s="7"/>
      <c r="TPG169" s="7"/>
      <c r="TPH169" s="7"/>
      <c r="TPI169" s="7"/>
      <c r="TPJ169" s="7"/>
      <c r="TPK169" s="7"/>
      <c r="TPL169" s="7"/>
      <c r="TPM169" s="7"/>
      <c r="TPN169" s="7"/>
      <c r="TPO169" s="7"/>
      <c r="TPP169" s="7"/>
      <c r="TPQ169" s="7"/>
      <c r="TPR169" s="7"/>
      <c r="TPS169" s="7"/>
      <c r="TPT169" s="7"/>
      <c r="TPU169" s="7"/>
      <c r="TPV169" s="7"/>
      <c r="TPW169" s="7"/>
      <c r="TPX169" s="7"/>
      <c r="TPY169" s="7"/>
      <c r="TPZ169" s="7"/>
      <c r="TQA169" s="7"/>
      <c r="TQB169" s="7"/>
      <c r="TQC169" s="7"/>
      <c r="TQD169" s="7"/>
      <c r="TQE169" s="7"/>
      <c r="TQF169" s="7"/>
      <c r="TQG169" s="7"/>
      <c r="TQH169" s="7"/>
      <c r="TQI169" s="7"/>
      <c r="TQJ169" s="7"/>
      <c r="TQK169" s="7"/>
      <c r="TQL169" s="7"/>
      <c r="TQM169" s="7"/>
      <c r="TQN169" s="7"/>
      <c r="TQO169" s="7"/>
      <c r="TQP169" s="7"/>
      <c r="TQQ169" s="7"/>
      <c r="TQR169" s="7"/>
      <c r="TQS169" s="7"/>
      <c r="TQT169" s="7"/>
      <c r="TQU169" s="7"/>
      <c r="TQV169" s="7"/>
      <c r="TQW169" s="7"/>
      <c r="TQX169" s="7"/>
      <c r="TQY169" s="7"/>
      <c r="TQZ169" s="7"/>
      <c r="TRA169" s="7"/>
      <c r="TRB169" s="7"/>
      <c r="TRC169" s="7"/>
      <c r="TRD169" s="7"/>
      <c r="TRE169" s="7"/>
      <c r="TRF169" s="7"/>
      <c r="TRG169" s="7"/>
      <c r="TRH169" s="7"/>
      <c r="TRI169" s="7"/>
      <c r="TRJ169" s="7"/>
      <c r="TRK169" s="7"/>
      <c r="TRL169" s="7"/>
      <c r="TRM169" s="7"/>
      <c r="TRN169" s="7"/>
      <c r="TRO169" s="7"/>
      <c r="TRP169" s="7"/>
      <c r="TRQ169" s="7"/>
      <c r="TRR169" s="7"/>
      <c r="TRS169" s="7"/>
      <c r="TRT169" s="7"/>
      <c r="TRU169" s="7"/>
      <c r="TRV169" s="7"/>
      <c r="TRW169" s="7"/>
      <c r="TRX169" s="7"/>
      <c r="TRY169" s="7"/>
      <c r="TRZ169" s="7"/>
      <c r="TSA169" s="7"/>
      <c r="TSB169" s="7"/>
      <c r="TSC169" s="7"/>
      <c r="TSD169" s="7"/>
      <c r="TSE169" s="7"/>
      <c r="TSF169" s="7"/>
      <c r="TSG169" s="7"/>
      <c r="TSH169" s="7"/>
      <c r="TSI169" s="7"/>
      <c r="TSJ169" s="7"/>
      <c r="TSK169" s="7"/>
      <c r="TSL169" s="7"/>
      <c r="TSM169" s="7"/>
      <c r="TSN169" s="7"/>
      <c r="TSO169" s="7"/>
      <c r="TSP169" s="7"/>
      <c r="TSQ169" s="7"/>
      <c r="TSR169" s="7"/>
      <c r="TSS169" s="7"/>
      <c r="TST169" s="7"/>
      <c r="TSU169" s="7"/>
      <c r="TSV169" s="7"/>
      <c r="TSW169" s="7"/>
      <c r="TSX169" s="7"/>
      <c r="TSY169" s="7"/>
      <c r="TSZ169" s="7"/>
      <c r="TTA169" s="7"/>
      <c r="TTB169" s="7"/>
      <c r="TTC169" s="7"/>
      <c r="TTD169" s="7"/>
      <c r="TTE169" s="7"/>
      <c r="TTF169" s="7"/>
      <c r="TTG169" s="7"/>
      <c r="TTH169" s="7"/>
      <c r="TTI169" s="7"/>
      <c r="TTJ169" s="7"/>
      <c r="TTK169" s="7"/>
      <c r="TTL169" s="7"/>
      <c r="TTM169" s="7"/>
      <c r="TTN169" s="7"/>
      <c r="TTO169" s="7"/>
      <c r="TTP169" s="7"/>
      <c r="TTQ169" s="7"/>
      <c r="TTR169" s="7"/>
      <c r="TTS169" s="7"/>
      <c r="TTT169" s="7"/>
      <c r="TTU169" s="7"/>
      <c r="TTV169" s="7"/>
      <c r="TTW169" s="7"/>
      <c r="TTX169" s="7"/>
      <c r="TTY169" s="7"/>
      <c r="TTZ169" s="7"/>
      <c r="TUA169" s="7"/>
      <c r="TUB169" s="7"/>
      <c r="TUC169" s="7"/>
      <c r="TUD169" s="7"/>
      <c r="TUE169" s="7"/>
      <c r="TUF169" s="7"/>
      <c r="TUG169" s="7"/>
      <c r="TUH169" s="7"/>
      <c r="TUI169" s="7"/>
      <c r="TUJ169" s="7"/>
      <c r="TUK169" s="7"/>
      <c r="TUL169" s="7"/>
      <c r="TUM169" s="7"/>
      <c r="TUN169" s="7"/>
      <c r="TUO169" s="7"/>
      <c r="TUP169" s="7"/>
      <c r="TUQ169" s="7"/>
      <c r="TUR169" s="7"/>
      <c r="TUS169" s="7"/>
      <c r="TUT169" s="7"/>
      <c r="TUU169" s="7"/>
      <c r="TUV169" s="7"/>
      <c r="TUW169" s="7"/>
      <c r="TUX169" s="7"/>
      <c r="TUY169" s="7"/>
      <c r="TUZ169" s="7"/>
      <c r="TVA169" s="7"/>
      <c r="TVB169" s="7"/>
      <c r="TVC169" s="7"/>
      <c r="TVD169" s="7"/>
      <c r="TVE169" s="7"/>
      <c r="TVF169" s="7"/>
      <c r="TVG169" s="7"/>
      <c r="TVH169" s="7"/>
      <c r="TVI169" s="7"/>
      <c r="TVJ169" s="7"/>
      <c r="TVK169" s="7"/>
      <c r="TVL169" s="7"/>
      <c r="TVM169" s="7"/>
      <c r="TVN169" s="7"/>
      <c r="TVO169" s="7"/>
      <c r="TVP169" s="7"/>
      <c r="TVQ169" s="7"/>
      <c r="TVR169" s="7"/>
      <c r="TVS169" s="7"/>
      <c r="TVT169" s="7"/>
      <c r="TVU169" s="7"/>
      <c r="TVV169" s="7"/>
      <c r="TVW169" s="7"/>
      <c r="TVX169" s="7"/>
      <c r="TVY169" s="7"/>
      <c r="TVZ169" s="7"/>
      <c r="TWA169" s="7"/>
      <c r="TWB169" s="7"/>
      <c r="TWC169" s="7"/>
      <c r="TWD169" s="7"/>
      <c r="TWE169" s="7"/>
      <c r="TWF169" s="7"/>
      <c r="TWG169" s="7"/>
      <c r="TWH169" s="7"/>
      <c r="TWI169" s="7"/>
      <c r="TWJ169" s="7"/>
      <c r="TWK169" s="7"/>
      <c r="TWL169" s="7"/>
      <c r="TWM169" s="7"/>
      <c r="TWN169" s="7"/>
      <c r="TWO169" s="7"/>
      <c r="TWP169" s="7"/>
      <c r="TWQ169" s="7"/>
      <c r="TWR169" s="7"/>
      <c r="TWS169" s="7"/>
      <c r="TWT169" s="7"/>
      <c r="TWU169" s="7"/>
      <c r="TWV169" s="7"/>
      <c r="TWW169" s="7"/>
      <c r="TWX169" s="7"/>
      <c r="TWY169" s="7"/>
      <c r="TWZ169" s="7"/>
      <c r="TXA169" s="7"/>
      <c r="TXB169" s="7"/>
      <c r="TXC169" s="7"/>
      <c r="TXD169" s="7"/>
      <c r="TXE169" s="7"/>
      <c r="TXF169" s="7"/>
      <c r="TXG169" s="7"/>
      <c r="TXH169" s="7"/>
      <c r="TXI169" s="7"/>
      <c r="TXJ169" s="7"/>
      <c r="TXK169" s="7"/>
      <c r="TXL169" s="7"/>
      <c r="TXM169" s="7"/>
      <c r="TXN169" s="7"/>
      <c r="TXO169" s="7"/>
      <c r="TXP169" s="7"/>
      <c r="TXQ169" s="7"/>
      <c r="TXR169" s="7"/>
      <c r="TXS169" s="7"/>
      <c r="TXT169" s="7"/>
      <c r="TXU169" s="7"/>
      <c r="TXV169" s="7"/>
      <c r="TXW169" s="7"/>
      <c r="TXX169" s="7"/>
      <c r="TXY169" s="7"/>
      <c r="TXZ169" s="7"/>
      <c r="TYA169" s="7"/>
      <c r="TYB169" s="7"/>
      <c r="TYC169" s="7"/>
      <c r="TYD169" s="7"/>
      <c r="TYE169" s="7"/>
      <c r="TYF169" s="7"/>
      <c r="TYG169" s="7"/>
      <c r="TYH169" s="7"/>
      <c r="TYI169" s="7"/>
      <c r="TYJ169" s="7"/>
      <c r="TYK169" s="7"/>
      <c r="TYL169" s="7"/>
      <c r="TYM169" s="7"/>
      <c r="TYN169" s="7"/>
      <c r="TYO169" s="7"/>
      <c r="TYP169" s="7"/>
      <c r="TYQ169" s="7"/>
      <c r="TYR169" s="7"/>
      <c r="TYS169" s="7"/>
      <c r="TYT169" s="7"/>
      <c r="TYU169" s="7"/>
      <c r="TYV169" s="7"/>
      <c r="TYW169" s="7"/>
      <c r="TYX169" s="7"/>
      <c r="TYY169" s="7"/>
      <c r="TYZ169" s="7"/>
      <c r="TZA169" s="7"/>
      <c r="TZB169" s="7"/>
      <c r="TZC169" s="7"/>
      <c r="TZD169" s="7"/>
      <c r="TZE169" s="7"/>
      <c r="TZF169" s="7"/>
      <c r="TZG169" s="7"/>
      <c r="TZH169" s="7"/>
      <c r="TZI169" s="7"/>
      <c r="TZJ169" s="7"/>
      <c r="TZK169" s="7"/>
      <c r="TZL169" s="7"/>
      <c r="TZM169" s="7"/>
      <c r="TZN169" s="7"/>
      <c r="TZO169" s="7"/>
      <c r="TZP169" s="7"/>
      <c r="TZQ169" s="7"/>
      <c r="TZR169" s="7"/>
      <c r="TZS169" s="7"/>
      <c r="TZT169" s="7"/>
      <c r="TZU169" s="7"/>
      <c r="TZV169" s="7"/>
      <c r="TZW169" s="7"/>
      <c r="TZX169" s="7"/>
      <c r="TZY169" s="7"/>
      <c r="TZZ169" s="7"/>
      <c r="UAA169" s="7"/>
      <c r="UAB169" s="7"/>
      <c r="UAC169" s="7"/>
      <c r="UAD169" s="7"/>
      <c r="UAE169" s="7"/>
      <c r="UAF169" s="7"/>
      <c r="UAG169" s="7"/>
      <c r="UAH169" s="7"/>
      <c r="UAI169" s="7"/>
      <c r="UAJ169" s="7"/>
      <c r="UAK169" s="7"/>
      <c r="UAL169" s="7"/>
      <c r="UAM169" s="7"/>
      <c r="UAN169" s="7"/>
      <c r="UAO169" s="7"/>
      <c r="UAP169" s="7"/>
      <c r="UAQ169" s="7"/>
      <c r="UAR169" s="7"/>
      <c r="UAS169" s="7"/>
      <c r="UAT169" s="7"/>
      <c r="UAU169" s="7"/>
      <c r="UAV169" s="7"/>
      <c r="UAW169" s="7"/>
      <c r="UAX169" s="7"/>
      <c r="UAY169" s="7"/>
      <c r="UAZ169" s="7"/>
      <c r="UBA169" s="7"/>
      <c r="UBB169" s="7"/>
      <c r="UBC169" s="7"/>
      <c r="UBD169" s="7"/>
      <c r="UBE169" s="7"/>
      <c r="UBF169" s="7"/>
      <c r="UBG169" s="7"/>
      <c r="UBH169" s="7"/>
      <c r="UBI169" s="7"/>
      <c r="UBJ169" s="7"/>
      <c r="UBK169" s="7"/>
      <c r="UBL169" s="7"/>
      <c r="UBM169" s="7"/>
      <c r="UBN169" s="7"/>
      <c r="UBO169" s="7"/>
      <c r="UBP169" s="7"/>
      <c r="UBQ169" s="7"/>
      <c r="UBR169" s="7"/>
      <c r="UBS169" s="7"/>
      <c r="UBT169" s="7"/>
      <c r="UBU169" s="7"/>
      <c r="UBV169" s="7"/>
      <c r="UBW169" s="7"/>
      <c r="UBX169" s="7"/>
      <c r="UBY169" s="7"/>
      <c r="UBZ169" s="7"/>
      <c r="UCA169" s="7"/>
      <c r="UCB169" s="7"/>
      <c r="UCC169" s="7"/>
      <c r="UCD169" s="7"/>
      <c r="UCE169" s="7"/>
      <c r="UCF169" s="7"/>
      <c r="UCG169" s="7"/>
      <c r="UCH169" s="7"/>
      <c r="UCI169" s="7"/>
      <c r="UCJ169" s="7"/>
      <c r="UCK169" s="7"/>
      <c r="UCL169" s="7"/>
      <c r="UCM169" s="7"/>
      <c r="UCN169" s="7"/>
      <c r="UCO169" s="7"/>
      <c r="UCP169" s="7"/>
      <c r="UCQ169" s="7"/>
      <c r="UCR169" s="7"/>
      <c r="UCS169" s="7"/>
      <c r="UCT169" s="7"/>
      <c r="UCU169" s="7"/>
      <c r="UCV169" s="7"/>
      <c r="UCW169" s="7"/>
      <c r="UCX169" s="7"/>
      <c r="UCY169" s="7"/>
      <c r="UCZ169" s="7"/>
      <c r="UDA169" s="7"/>
      <c r="UDB169" s="7"/>
      <c r="UDC169" s="7"/>
      <c r="UDD169" s="7"/>
      <c r="UDE169" s="7"/>
      <c r="UDF169" s="7"/>
      <c r="UDG169" s="7"/>
      <c r="UDH169" s="7"/>
      <c r="UDI169" s="7"/>
      <c r="UDJ169" s="7"/>
      <c r="UDK169" s="7"/>
      <c r="UDL169" s="7"/>
      <c r="UDM169" s="7"/>
      <c r="UDN169" s="7"/>
      <c r="UDO169" s="7"/>
      <c r="UDP169" s="7"/>
      <c r="UDQ169" s="7"/>
      <c r="UDR169" s="7"/>
      <c r="UDS169" s="7"/>
      <c r="UDT169" s="7"/>
      <c r="UDU169" s="7"/>
      <c r="UDV169" s="7"/>
      <c r="UDW169" s="7"/>
      <c r="UDX169" s="7"/>
      <c r="UDY169" s="7"/>
      <c r="UDZ169" s="7"/>
      <c r="UEA169" s="7"/>
      <c r="UEB169" s="7"/>
      <c r="UEC169" s="7"/>
      <c r="UED169" s="7"/>
      <c r="UEE169" s="7"/>
      <c r="UEF169" s="7"/>
      <c r="UEG169" s="7"/>
      <c r="UEH169" s="7"/>
      <c r="UEI169" s="7"/>
      <c r="UEJ169" s="7"/>
      <c r="UEK169" s="7"/>
      <c r="UEL169" s="7"/>
      <c r="UEM169" s="7"/>
      <c r="UEN169" s="7"/>
      <c r="UEO169" s="7"/>
      <c r="UEP169" s="7"/>
      <c r="UEQ169" s="7"/>
      <c r="UER169" s="7"/>
      <c r="UES169" s="7"/>
      <c r="UET169" s="7"/>
      <c r="UEU169" s="7"/>
      <c r="UEV169" s="7"/>
      <c r="UEW169" s="7"/>
      <c r="UEX169" s="7"/>
      <c r="UEY169" s="7"/>
      <c r="UEZ169" s="7"/>
      <c r="UFA169" s="7"/>
      <c r="UFB169" s="7"/>
      <c r="UFC169" s="7"/>
      <c r="UFD169" s="7"/>
      <c r="UFE169" s="7"/>
      <c r="UFF169" s="7"/>
      <c r="UFG169" s="7"/>
      <c r="UFH169" s="7"/>
      <c r="UFI169" s="7"/>
      <c r="UFJ169" s="7"/>
      <c r="UFK169" s="7"/>
      <c r="UFL169" s="7"/>
      <c r="UFM169" s="7"/>
      <c r="UFN169" s="7"/>
      <c r="UFO169" s="7"/>
      <c r="UFP169" s="7"/>
      <c r="UFQ169" s="7"/>
      <c r="UFR169" s="7"/>
      <c r="UFS169" s="7"/>
      <c r="UFT169" s="7"/>
      <c r="UFU169" s="7"/>
      <c r="UFV169" s="7"/>
      <c r="UFW169" s="7"/>
      <c r="UFX169" s="7"/>
      <c r="UFY169" s="7"/>
      <c r="UFZ169" s="7"/>
      <c r="UGA169" s="7"/>
      <c r="UGB169" s="7"/>
      <c r="UGC169" s="7"/>
      <c r="UGD169" s="7"/>
      <c r="UGE169" s="7"/>
      <c r="UGF169" s="7"/>
      <c r="UGG169" s="7"/>
      <c r="UGH169" s="7"/>
      <c r="UGI169" s="7"/>
      <c r="UGJ169" s="7"/>
      <c r="UGK169" s="7"/>
      <c r="UGL169" s="7"/>
      <c r="UGM169" s="7"/>
      <c r="UGN169" s="7"/>
      <c r="UGO169" s="7"/>
      <c r="UGP169" s="7"/>
      <c r="UGQ169" s="7"/>
      <c r="UGR169" s="7"/>
      <c r="UGS169" s="7"/>
      <c r="UGT169" s="7"/>
      <c r="UGU169" s="7"/>
      <c r="UGV169" s="7"/>
      <c r="UGW169" s="7"/>
      <c r="UGX169" s="7"/>
      <c r="UGY169" s="7"/>
      <c r="UGZ169" s="7"/>
      <c r="UHA169" s="7"/>
      <c r="UHB169" s="7"/>
      <c r="UHC169" s="7"/>
      <c r="UHD169" s="7"/>
      <c r="UHE169" s="7"/>
      <c r="UHF169" s="7"/>
      <c r="UHG169" s="7"/>
      <c r="UHH169" s="7"/>
      <c r="UHI169" s="7"/>
      <c r="UHJ169" s="7"/>
      <c r="UHK169" s="7"/>
      <c r="UHL169" s="7"/>
      <c r="UHM169" s="7"/>
      <c r="UHN169" s="7"/>
      <c r="UHO169" s="7"/>
      <c r="UHP169" s="7"/>
      <c r="UHQ169" s="7"/>
      <c r="UHR169" s="7"/>
      <c r="UHS169" s="7"/>
      <c r="UHT169" s="7"/>
      <c r="UHU169" s="7"/>
      <c r="UHV169" s="7"/>
      <c r="UHW169" s="7"/>
      <c r="UHX169" s="7"/>
      <c r="UHY169" s="7"/>
      <c r="UHZ169" s="7"/>
      <c r="UIA169" s="7"/>
      <c r="UIB169" s="7"/>
      <c r="UIC169" s="7"/>
      <c r="UID169" s="7"/>
      <c r="UIE169" s="7"/>
      <c r="UIF169" s="7"/>
      <c r="UIG169" s="7"/>
      <c r="UIH169" s="7"/>
      <c r="UII169" s="7"/>
      <c r="UIJ169" s="7"/>
      <c r="UIK169" s="7"/>
      <c r="UIL169" s="7"/>
      <c r="UIM169" s="7"/>
      <c r="UIN169" s="7"/>
      <c r="UIO169" s="7"/>
      <c r="UIP169" s="7"/>
      <c r="UIQ169" s="7"/>
      <c r="UIR169" s="7"/>
      <c r="UIS169" s="7"/>
      <c r="UIT169" s="7"/>
      <c r="UIU169" s="7"/>
      <c r="UIV169" s="7"/>
      <c r="UIW169" s="7"/>
      <c r="UIX169" s="7"/>
      <c r="UIY169" s="7"/>
      <c r="UIZ169" s="7"/>
      <c r="UJA169" s="7"/>
      <c r="UJB169" s="7"/>
      <c r="UJC169" s="7"/>
      <c r="UJD169" s="7"/>
      <c r="UJE169" s="7"/>
      <c r="UJF169" s="7"/>
      <c r="UJG169" s="7"/>
      <c r="UJH169" s="7"/>
      <c r="UJI169" s="7"/>
      <c r="UJJ169" s="7"/>
      <c r="UJK169" s="7"/>
      <c r="UJL169" s="7"/>
      <c r="UJM169" s="7"/>
      <c r="UJN169" s="7"/>
      <c r="UJO169" s="7"/>
      <c r="UJP169" s="7"/>
      <c r="UJQ169" s="7"/>
      <c r="UJR169" s="7"/>
      <c r="UJS169" s="7"/>
      <c r="UJT169" s="7"/>
      <c r="UJU169" s="7"/>
      <c r="UJV169" s="7"/>
      <c r="UJW169" s="7"/>
      <c r="UJX169" s="7"/>
      <c r="UJY169" s="7"/>
      <c r="UJZ169" s="7"/>
      <c r="UKA169" s="7"/>
      <c r="UKB169" s="7"/>
      <c r="UKC169" s="7"/>
      <c r="UKD169" s="7"/>
      <c r="UKE169" s="7"/>
      <c r="UKF169" s="7"/>
      <c r="UKG169" s="7"/>
      <c r="UKH169" s="7"/>
      <c r="UKI169" s="7"/>
      <c r="UKJ169" s="7"/>
      <c r="UKK169" s="7"/>
      <c r="UKL169" s="7"/>
      <c r="UKM169" s="7"/>
      <c r="UKN169" s="7"/>
      <c r="UKO169" s="7"/>
      <c r="UKP169" s="7"/>
      <c r="UKQ169" s="7"/>
      <c r="UKR169" s="7"/>
      <c r="UKS169" s="7"/>
      <c r="UKT169" s="7"/>
      <c r="UKU169" s="7"/>
      <c r="UKV169" s="7"/>
      <c r="UKW169" s="7"/>
      <c r="UKX169" s="7"/>
      <c r="UKY169" s="7"/>
      <c r="UKZ169" s="7"/>
      <c r="ULA169" s="7"/>
      <c r="ULB169" s="7"/>
      <c r="ULC169" s="7"/>
      <c r="ULD169" s="7"/>
      <c r="ULE169" s="7"/>
      <c r="ULF169" s="7"/>
      <c r="ULG169" s="7"/>
      <c r="ULH169" s="7"/>
      <c r="ULI169" s="7"/>
      <c r="ULJ169" s="7"/>
      <c r="ULK169" s="7"/>
      <c r="ULL169" s="7"/>
      <c r="ULM169" s="7"/>
      <c r="ULN169" s="7"/>
      <c r="ULO169" s="7"/>
      <c r="ULP169" s="7"/>
      <c r="ULQ169" s="7"/>
      <c r="ULR169" s="7"/>
      <c r="ULS169" s="7"/>
      <c r="ULT169" s="7"/>
      <c r="ULU169" s="7"/>
      <c r="ULV169" s="7"/>
      <c r="ULW169" s="7"/>
      <c r="ULX169" s="7"/>
      <c r="ULY169" s="7"/>
      <c r="ULZ169" s="7"/>
      <c r="UMA169" s="7"/>
      <c r="UMB169" s="7"/>
      <c r="UMC169" s="7"/>
      <c r="UMD169" s="7"/>
      <c r="UME169" s="7"/>
      <c r="UMF169" s="7"/>
      <c r="UMG169" s="7"/>
      <c r="UMH169" s="7"/>
      <c r="UMI169" s="7"/>
      <c r="UMJ169" s="7"/>
      <c r="UMK169" s="7"/>
      <c r="UML169" s="7"/>
      <c r="UMM169" s="7"/>
      <c r="UMN169" s="7"/>
      <c r="UMO169" s="7"/>
      <c r="UMP169" s="7"/>
      <c r="UMQ169" s="7"/>
      <c r="UMR169" s="7"/>
      <c r="UMS169" s="7"/>
      <c r="UMT169" s="7"/>
      <c r="UMU169" s="7"/>
      <c r="UMV169" s="7"/>
      <c r="UMW169" s="7"/>
      <c r="UMX169" s="7"/>
      <c r="UMY169" s="7"/>
      <c r="UMZ169" s="7"/>
      <c r="UNA169" s="7"/>
      <c r="UNB169" s="7"/>
      <c r="UNC169" s="7"/>
      <c r="UND169" s="7"/>
      <c r="UNE169" s="7"/>
      <c r="UNF169" s="7"/>
      <c r="UNG169" s="7"/>
      <c r="UNH169" s="7"/>
      <c r="UNI169" s="7"/>
      <c r="UNJ169" s="7"/>
      <c r="UNK169" s="7"/>
      <c r="UNL169" s="7"/>
      <c r="UNM169" s="7"/>
      <c r="UNN169" s="7"/>
      <c r="UNO169" s="7"/>
      <c r="UNP169" s="7"/>
      <c r="UNQ169" s="7"/>
      <c r="UNR169" s="7"/>
      <c r="UNS169" s="7"/>
      <c r="UNT169" s="7"/>
      <c r="UNU169" s="7"/>
      <c r="UNV169" s="7"/>
      <c r="UNW169" s="7"/>
      <c r="UNX169" s="7"/>
      <c r="UNY169" s="7"/>
      <c r="UNZ169" s="7"/>
      <c r="UOA169" s="7"/>
      <c r="UOB169" s="7"/>
      <c r="UOC169" s="7"/>
      <c r="UOD169" s="7"/>
      <c r="UOE169" s="7"/>
      <c r="UOF169" s="7"/>
      <c r="UOG169" s="7"/>
      <c r="UOH169" s="7"/>
      <c r="UOI169" s="7"/>
      <c r="UOJ169" s="7"/>
      <c r="UOK169" s="7"/>
      <c r="UOL169" s="7"/>
      <c r="UOM169" s="7"/>
      <c r="UON169" s="7"/>
      <c r="UOO169" s="7"/>
      <c r="UOP169" s="7"/>
      <c r="UOQ169" s="7"/>
      <c r="UOR169" s="7"/>
      <c r="UOS169" s="7"/>
      <c r="UOT169" s="7"/>
      <c r="UOU169" s="7"/>
      <c r="UOV169" s="7"/>
      <c r="UOW169" s="7"/>
      <c r="UOX169" s="7"/>
      <c r="UOY169" s="7"/>
      <c r="UOZ169" s="7"/>
      <c r="UPA169" s="7"/>
      <c r="UPB169" s="7"/>
      <c r="UPC169" s="7"/>
      <c r="UPD169" s="7"/>
      <c r="UPE169" s="7"/>
      <c r="UPF169" s="7"/>
      <c r="UPG169" s="7"/>
      <c r="UPH169" s="7"/>
      <c r="UPI169" s="7"/>
      <c r="UPJ169" s="7"/>
      <c r="UPK169" s="7"/>
      <c r="UPL169" s="7"/>
      <c r="UPM169" s="7"/>
      <c r="UPN169" s="7"/>
      <c r="UPO169" s="7"/>
      <c r="UPP169" s="7"/>
      <c r="UPQ169" s="7"/>
      <c r="UPR169" s="7"/>
      <c r="UPS169" s="7"/>
      <c r="UPT169" s="7"/>
      <c r="UPU169" s="7"/>
      <c r="UPV169" s="7"/>
      <c r="UPW169" s="7"/>
      <c r="UPX169" s="7"/>
      <c r="UPY169" s="7"/>
      <c r="UPZ169" s="7"/>
      <c r="UQA169" s="7"/>
      <c r="UQB169" s="7"/>
      <c r="UQC169" s="7"/>
      <c r="UQD169" s="7"/>
      <c r="UQE169" s="7"/>
      <c r="UQF169" s="7"/>
      <c r="UQG169" s="7"/>
      <c r="UQH169" s="7"/>
      <c r="UQI169" s="7"/>
      <c r="UQJ169" s="7"/>
      <c r="UQK169" s="7"/>
      <c r="UQL169" s="7"/>
      <c r="UQM169" s="7"/>
      <c r="UQN169" s="7"/>
      <c r="UQO169" s="7"/>
      <c r="UQP169" s="7"/>
      <c r="UQQ169" s="7"/>
      <c r="UQR169" s="7"/>
      <c r="UQS169" s="7"/>
      <c r="UQT169" s="7"/>
      <c r="UQU169" s="7"/>
      <c r="UQV169" s="7"/>
      <c r="UQW169" s="7"/>
      <c r="UQX169" s="7"/>
      <c r="UQY169" s="7"/>
      <c r="UQZ169" s="7"/>
      <c r="URA169" s="7"/>
      <c r="URB169" s="7"/>
      <c r="URC169" s="7"/>
      <c r="URD169" s="7"/>
      <c r="URE169" s="7"/>
      <c r="URF169" s="7"/>
      <c r="URG169" s="7"/>
      <c r="URH169" s="7"/>
      <c r="URI169" s="7"/>
      <c r="URJ169" s="7"/>
      <c r="URK169" s="7"/>
      <c r="URL169" s="7"/>
      <c r="URM169" s="7"/>
      <c r="URN169" s="7"/>
      <c r="URO169" s="7"/>
      <c r="URP169" s="7"/>
      <c r="URQ169" s="7"/>
      <c r="URR169" s="7"/>
      <c r="URS169" s="7"/>
      <c r="URT169" s="7"/>
      <c r="URU169" s="7"/>
      <c r="URV169" s="7"/>
      <c r="URW169" s="7"/>
      <c r="URX169" s="7"/>
      <c r="URY169" s="7"/>
      <c r="URZ169" s="7"/>
      <c r="USA169" s="7"/>
      <c r="USB169" s="7"/>
      <c r="USC169" s="7"/>
      <c r="USD169" s="7"/>
      <c r="USE169" s="7"/>
      <c r="USF169" s="7"/>
      <c r="USG169" s="7"/>
      <c r="USH169" s="7"/>
      <c r="USI169" s="7"/>
      <c r="USJ169" s="7"/>
      <c r="USK169" s="7"/>
      <c r="USL169" s="7"/>
      <c r="USM169" s="7"/>
      <c r="USN169" s="7"/>
      <c r="USO169" s="7"/>
      <c r="USP169" s="7"/>
      <c r="USQ169" s="7"/>
      <c r="USR169" s="7"/>
      <c r="USS169" s="7"/>
      <c r="UST169" s="7"/>
      <c r="USU169" s="7"/>
      <c r="USV169" s="7"/>
      <c r="USW169" s="7"/>
      <c r="USX169" s="7"/>
      <c r="USY169" s="7"/>
      <c r="USZ169" s="7"/>
      <c r="UTA169" s="7"/>
      <c r="UTB169" s="7"/>
      <c r="UTC169" s="7"/>
      <c r="UTD169" s="7"/>
      <c r="UTE169" s="7"/>
      <c r="UTF169" s="7"/>
      <c r="UTG169" s="7"/>
      <c r="UTH169" s="7"/>
      <c r="UTI169" s="7"/>
      <c r="UTJ169" s="7"/>
      <c r="UTK169" s="7"/>
      <c r="UTL169" s="7"/>
      <c r="UTM169" s="7"/>
      <c r="UTN169" s="7"/>
      <c r="UTO169" s="7"/>
      <c r="UTP169" s="7"/>
      <c r="UTQ169" s="7"/>
      <c r="UTR169" s="7"/>
      <c r="UTS169" s="7"/>
      <c r="UTT169" s="7"/>
      <c r="UTU169" s="7"/>
      <c r="UTV169" s="7"/>
      <c r="UTW169" s="7"/>
      <c r="UTX169" s="7"/>
      <c r="UTY169" s="7"/>
      <c r="UTZ169" s="7"/>
      <c r="UUA169" s="7"/>
      <c r="UUB169" s="7"/>
      <c r="UUC169" s="7"/>
      <c r="UUD169" s="7"/>
      <c r="UUE169" s="7"/>
      <c r="UUF169" s="7"/>
      <c r="UUG169" s="7"/>
      <c r="UUH169" s="7"/>
      <c r="UUI169" s="7"/>
      <c r="UUJ169" s="7"/>
      <c r="UUK169" s="7"/>
      <c r="UUL169" s="7"/>
      <c r="UUM169" s="7"/>
      <c r="UUN169" s="7"/>
      <c r="UUO169" s="7"/>
      <c r="UUP169" s="7"/>
      <c r="UUQ169" s="7"/>
      <c r="UUR169" s="7"/>
      <c r="UUS169" s="7"/>
      <c r="UUT169" s="7"/>
      <c r="UUU169" s="7"/>
      <c r="UUV169" s="7"/>
      <c r="UUW169" s="7"/>
      <c r="UUX169" s="7"/>
      <c r="UUY169" s="7"/>
      <c r="UUZ169" s="7"/>
      <c r="UVA169" s="7"/>
      <c r="UVB169" s="7"/>
      <c r="UVC169" s="7"/>
      <c r="UVD169" s="7"/>
      <c r="UVE169" s="7"/>
      <c r="UVF169" s="7"/>
      <c r="UVG169" s="7"/>
      <c r="UVH169" s="7"/>
      <c r="UVI169" s="7"/>
      <c r="UVJ169" s="7"/>
      <c r="UVK169" s="7"/>
      <c r="UVL169" s="7"/>
      <c r="UVM169" s="7"/>
      <c r="UVN169" s="7"/>
      <c r="UVO169" s="7"/>
      <c r="UVP169" s="7"/>
      <c r="UVQ169" s="7"/>
      <c r="UVR169" s="7"/>
      <c r="UVS169" s="7"/>
      <c r="UVT169" s="7"/>
      <c r="UVU169" s="7"/>
      <c r="UVV169" s="7"/>
      <c r="UVW169" s="7"/>
      <c r="UVX169" s="7"/>
      <c r="UVY169" s="7"/>
      <c r="UVZ169" s="7"/>
      <c r="UWA169" s="7"/>
      <c r="UWB169" s="7"/>
      <c r="UWC169" s="7"/>
      <c r="UWD169" s="7"/>
      <c r="UWE169" s="7"/>
      <c r="UWF169" s="7"/>
      <c r="UWG169" s="7"/>
      <c r="UWH169" s="7"/>
      <c r="UWI169" s="7"/>
      <c r="UWJ169" s="7"/>
      <c r="UWK169" s="7"/>
      <c r="UWL169" s="7"/>
      <c r="UWM169" s="7"/>
      <c r="UWN169" s="7"/>
      <c r="UWO169" s="7"/>
      <c r="UWP169" s="7"/>
      <c r="UWQ169" s="7"/>
      <c r="UWR169" s="7"/>
      <c r="UWS169" s="7"/>
      <c r="UWT169" s="7"/>
      <c r="UWU169" s="7"/>
      <c r="UWV169" s="7"/>
      <c r="UWW169" s="7"/>
      <c r="UWX169" s="7"/>
      <c r="UWY169" s="7"/>
      <c r="UWZ169" s="7"/>
      <c r="UXA169" s="7"/>
      <c r="UXB169" s="7"/>
      <c r="UXC169" s="7"/>
      <c r="UXD169" s="7"/>
      <c r="UXE169" s="7"/>
      <c r="UXF169" s="7"/>
      <c r="UXG169" s="7"/>
      <c r="UXH169" s="7"/>
      <c r="UXI169" s="7"/>
      <c r="UXJ169" s="7"/>
      <c r="UXK169" s="7"/>
      <c r="UXL169" s="7"/>
      <c r="UXM169" s="7"/>
      <c r="UXN169" s="7"/>
      <c r="UXO169" s="7"/>
      <c r="UXP169" s="7"/>
      <c r="UXQ169" s="7"/>
      <c r="UXR169" s="7"/>
      <c r="UXS169" s="7"/>
      <c r="UXT169" s="7"/>
      <c r="UXU169" s="7"/>
      <c r="UXV169" s="7"/>
      <c r="UXW169" s="7"/>
      <c r="UXX169" s="7"/>
      <c r="UXY169" s="7"/>
      <c r="UXZ169" s="7"/>
      <c r="UYA169" s="7"/>
      <c r="UYB169" s="7"/>
      <c r="UYC169" s="7"/>
      <c r="UYD169" s="7"/>
      <c r="UYE169" s="7"/>
      <c r="UYF169" s="7"/>
      <c r="UYG169" s="7"/>
      <c r="UYH169" s="7"/>
      <c r="UYI169" s="7"/>
      <c r="UYJ169" s="7"/>
      <c r="UYK169" s="7"/>
      <c r="UYL169" s="7"/>
      <c r="UYM169" s="7"/>
      <c r="UYN169" s="7"/>
      <c r="UYO169" s="7"/>
      <c r="UYP169" s="7"/>
      <c r="UYQ169" s="7"/>
      <c r="UYR169" s="7"/>
      <c r="UYS169" s="7"/>
      <c r="UYT169" s="7"/>
      <c r="UYU169" s="7"/>
      <c r="UYV169" s="7"/>
      <c r="UYW169" s="7"/>
      <c r="UYX169" s="7"/>
      <c r="UYY169" s="7"/>
      <c r="UYZ169" s="7"/>
      <c r="UZA169" s="7"/>
      <c r="UZB169" s="7"/>
      <c r="UZC169" s="7"/>
      <c r="UZD169" s="7"/>
      <c r="UZE169" s="7"/>
      <c r="UZF169" s="7"/>
      <c r="UZG169" s="7"/>
      <c r="UZH169" s="7"/>
      <c r="UZI169" s="7"/>
      <c r="UZJ169" s="7"/>
      <c r="UZK169" s="7"/>
      <c r="UZL169" s="7"/>
      <c r="UZM169" s="7"/>
      <c r="UZN169" s="7"/>
      <c r="UZO169" s="7"/>
      <c r="UZP169" s="7"/>
      <c r="UZQ169" s="7"/>
      <c r="UZR169" s="7"/>
      <c r="UZS169" s="7"/>
      <c r="UZT169" s="7"/>
      <c r="UZU169" s="7"/>
      <c r="UZV169" s="7"/>
      <c r="UZW169" s="7"/>
      <c r="UZX169" s="7"/>
      <c r="UZY169" s="7"/>
      <c r="UZZ169" s="7"/>
      <c r="VAA169" s="7"/>
      <c r="VAB169" s="7"/>
      <c r="VAC169" s="7"/>
      <c r="VAD169" s="7"/>
      <c r="VAE169" s="7"/>
      <c r="VAF169" s="7"/>
      <c r="VAG169" s="7"/>
      <c r="VAH169" s="7"/>
      <c r="VAI169" s="7"/>
      <c r="VAJ169" s="7"/>
      <c r="VAK169" s="7"/>
      <c r="VAL169" s="7"/>
      <c r="VAM169" s="7"/>
      <c r="VAN169" s="7"/>
      <c r="VAO169" s="7"/>
      <c r="VAP169" s="7"/>
      <c r="VAQ169" s="7"/>
      <c r="VAR169" s="7"/>
      <c r="VAS169" s="7"/>
      <c r="VAT169" s="7"/>
      <c r="VAU169" s="7"/>
      <c r="VAV169" s="7"/>
      <c r="VAW169" s="7"/>
      <c r="VAX169" s="7"/>
      <c r="VAY169" s="7"/>
      <c r="VAZ169" s="7"/>
      <c r="VBA169" s="7"/>
      <c r="VBB169" s="7"/>
      <c r="VBC169" s="7"/>
      <c r="VBD169" s="7"/>
      <c r="VBE169" s="7"/>
      <c r="VBF169" s="7"/>
      <c r="VBG169" s="7"/>
      <c r="VBH169" s="7"/>
      <c r="VBI169" s="7"/>
      <c r="VBJ169" s="7"/>
      <c r="VBK169" s="7"/>
      <c r="VBL169" s="7"/>
      <c r="VBM169" s="7"/>
      <c r="VBN169" s="7"/>
      <c r="VBO169" s="7"/>
      <c r="VBP169" s="7"/>
      <c r="VBQ169" s="7"/>
      <c r="VBR169" s="7"/>
      <c r="VBS169" s="7"/>
      <c r="VBT169" s="7"/>
      <c r="VBU169" s="7"/>
      <c r="VBV169" s="7"/>
      <c r="VBW169" s="7"/>
      <c r="VBX169" s="7"/>
      <c r="VBY169" s="7"/>
      <c r="VBZ169" s="7"/>
      <c r="VCA169" s="7"/>
      <c r="VCB169" s="7"/>
      <c r="VCC169" s="7"/>
      <c r="VCD169" s="7"/>
      <c r="VCE169" s="7"/>
      <c r="VCF169" s="7"/>
      <c r="VCG169" s="7"/>
      <c r="VCH169" s="7"/>
      <c r="VCI169" s="7"/>
      <c r="VCJ169" s="7"/>
      <c r="VCK169" s="7"/>
      <c r="VCL169" s="7"/>
      <c r="VCM169" s="7"/>
      <c r="VCN169" s="7"/>
      <c r="VCO169" s="7"/>
      <c r="VCP169" s="7"/>
      <c r="VCQ169" s="7"/>
      <c r="VCR169" s="7"/>
      <c r="VCS169" s="7"/>
      <c r="VCT169" s="7"/>
      <c r="VCU169" s="7"/>
      <c r="VCV169" s="7"/>
      <c r="VCW169" s="7"/>
      <c r="VCX169" s="7"/>
      <c r="VCY169" s="7"/>
      <c r="VCZ169" s="7"/>
      <c r="VDA169" s="7"/>
      <c r="VDB169" s="7"/>
      <c r="VDC169" s="7"/>
      <c r="VDD169" s="7"/>
      <c r="VDE169" s="7"/>
      <c r="VDF169" s="7"/>
      <c r="VDG169" s="7"/>
      <c r="VDH169" s="7"/>
      <c r="VDI169" s="7"/>
      <c r="VDJ169" s="7"/>
      <c r="VDK169" s="7"/>
      <c r="VDL169" s="7"/>
      <c r="VDM169" s="7"/>
      <c r="VDN169" s="7"/>
      <c r="VDO169" s="7"/>
      <c r="VDP169" s="7"/>
      <c r="VDQ169" s="7"/>
      <c r="VDR169" s="7"/>
      <c r="VDS169" s="7"/>
      <c r="VDT169" s="7"/>
      <c r="VDU169" s="7"/>
      <c r="VDV169" s="7"/>
      <c r="VDW169" s="7"/>
      <c r="VDX169" s="7"/>
      <c r="VDY169" s="7"/>
      <c r="VDZ169" s="7"/>
      <c r="VEA169" s="7"/>
      <c r="VEB169" s="7"/>
      <c r="VEC169" s="7"/>
      <c r="VED169" s="7"/>
      <c r="VEE169" s="7"/>
      <c r="VEF169" s="7"/>
      <c r="VEG169" s="7"/>
      <c r="VEH169" s="7"/>
      <c r="VEI169" s="7"/>
      <c r="VEJ169" s="7"/>
      <c r="VEK169" s="7"/>
      <c r="VEL169" s="7"/>
      <c r="VEM169" s="7"/>
      <c r="VEN169" s="7"/>
      <c r="VEO169" s="7"/>
      <c r="VEP169" s="7"/>
      <c r="VEQ169" s="7"/>
      <c r="VER169" s="7"/>
      <c r="VES169" s="7"/>
      <c r="VET169" s="7"/>
      <c r="VEU169" s="7"/>
      <c r="VEV169" s="7"/>
      <c r="VEW169" s="7"/>
      <c r="VEX169" s="7"/>
      <c r="VEY169" s="7"/>
      <c r="VEZ169" s="7"/>
      <c r="VFA169" s="7"/>
      <c r="VFB169" s="7"/>
      <c r="VFC169" s="7"/>
      <c r="VFD169" s="7"/>
      <c r="VFE169" s="7"/>
      <c r="VFF169" s="7"/>
      <c r="VFG169" s="7"/>
      <c r="VFH169" s="7"/>
      <c r="VFI169" s="7"/>
      <c r="VFJ169" s="7"/>
      <c r="VFK169" s="7"/>
      <c r="VFL169" s="7"/>
      <c r="VFM169" s="7"/>
      <c r="VFN169" s="7"/>
      <c r="VFO169" s="7"/>
      <c r="VFP169" s="7"/>
      <c r="VFQ169" s="7"/>
      <c r="VFR169" s="7"/>
      <c r="VFS169" s="7"/>
      <c r="VFT169" s="7"/>
      <c r="VFU169" s="7"/>
      <c r="VFV169" s="7"/>
      <c r="VFW169" s="7"/>
      <c r="VFX169" s="7"/>
      <c r="VFY169" s="7"/>
      <c r="VFZ169" s="7"/>
      <c r="VGA169" s="7"/>
      <c r="VGB169" s="7"/>
      <c r="VGC169" s="7"/>
      <c r="VGD169" s="7"/>
      <c r="VGE169" s="7"/>
      <c r="VGF169" s="7"/>
      <c r="VGG169" s="7"/>
      <c r="VGH169" s="7"/>
      <c r="VGI169" s="7"/>
      <c r="VGJ169" s="7"/>
      <c r="VGK169" s="7"/>
      <c r="VGL169" s="7"/>
      <c r="VGM169" s="7"/>
      <c r="VGN169" s="7"/>
      <c r="VGO169" s="7"/>
      <c r="VGP169" s="7"/>
      <c r="VGQ169" s="7"/>
      <c r="VGR169" s="7"/>
      <c r="VGS169" s="7"/>
      <c r="VGT169" s="7"/>
      <c r="VGU169" s="7"/>
      <c r="VGV169" s="7"/>
      <c r="VGW169" s="7"/>
      <c r="VGX169" s="7"/>
      <c r="VGY169" s="7"/>
      <c r="VGZ169" s="7"/>
      <c r="VHA169" s="7"/>
      <c r="VHB169" s="7"/>
      <c r="VHC169" s="7"/>
      <c r="VHD169" s="7"/>
      <c r="VHE169" s="7"/>
      <c r="VHF169" s="7"/>
      <c r="VHG169" s="7"/>
      <c r="VHH169" s="7"/>
      <c r="VHI169" s="7"/>
      <c r="VHJ169" s="7"/>
      <c r="VHK169" s="7"/>
      <c r="VHL169" s="7"/>
      <c r="VHM169" s="7"/>
      <c r="VHN169" s="7"/>
      <c r="VHO169" s="7"/>
      <c r="VHP169" s="7"/>
      <c r="VHQ169" s="7"/>
      <c r="VHR169" s="7"/>
      <c r="VHS169" s="7"/>
      <c r="VHT169" s="7"/>
      <c r="VHU169" s="7"/>
      <c r="VHV169" s="7"/>
      <c r="VHW169" s="7"/>
      <c r="VHX169" s="7"/>
      <c r="VHY169" s="7"/>
      <c r="VHZ169" s="7"/>
      <c r="VIA169" s="7"/>
      <c r="VIB169" s="7"/>
      <c r="VIC169" s="7"/>
      <c r="VID169" s="7"/>
      <c r="VIE169" s="7"/>
      <c r="VIF169" s="7"/>
      <c r="VIG169" s="7"/>
      <c r="VIH169" s="7"/>
      <c r="VII169" s="7"/>
      <c r="VIJ169" s="7"/>
      <c r="VIK169" s="7"/>
      <c r="VIL169" s="7"/>
      <c r="VIM169" s="7"/>
      <c r="VIN169" s="7"/>
      <c r="VIO169" s="7"/>
      <c r="VIP169" s="7"/>
      <c r="VIQ169" s="7"/>
      <c r="VIR169" s="7"/>
      <c r="VIS169" s="7"/>
      <c r="VIT169" s="7"/>
      <c r="VIU169" s="7"/>
      <c r="VIV169" s="7"/>
      <c r="VIW169" s="7"/>
      <c r="VIX169" s="7"/>
      <c r="VIY169" s="7"/>
      <c r="VIZ169" s="7"/>
      <c r="VJA169" s="7"/>
      <c r="VJB169" s="7"/>
      <c r="VJC169" s="7"/>
      <c r="VJD169" s="7"/>
      <c r="VJE169" s="7"/>
      <c r="VJF169" s="7"/>
      <c r="VJG169" s="7"/>
      <c r="VJH169" s="7"/>
      <c r="VJI169" s="7"/>
      <c r="VJJ169" s="7"/>
      <c r="VJK169" s="7"/>
      <c r="VJL169" s="7"/>
      <c r="VJM169" s="7"/>
      <c r="VJN169" s="7"/>
      <c r="VJO169" s="7"/>
      <c r="VJP169" s="7"/>
      <c r="VJQ169" s="7"/>
      <c r="VJR169" s="7"/>
      <c r="VJS169" s="7"/>
      <c r="VJT169" s="7"/>
      <c r="VJU169" s="7"/>
      <c r="VJV169" s="7"/>
      <c r="VJW169" s="7"/>
      <c r="VJX169" s="7"/>
      <c r="VJY169" s="7"/>
      <c r="VJZ169" s="7"/>
      <c r="VKA169" s="7"/>
      <c r="VKB169" s="7"/>
      <c r="VKC169" s="7"/>
      <c r="VKD169" s="7"/>
      <c r="VKE169" s="7"/>
      <c r="VKF169" s="7"/>
      <c r="VKG169" s="7"/>
      <c r="VKH169" s="7"/>
      <c r="VKI169" s="7"/>
      <c r="VKJ169" s="7"/>
      <c r="VKK169" s="7"/>
      <c r="VKL169" s="7"/>
      <c r="VKM169" s="7"/>
      <c r="VKN169" s="7"/>
      <c r="VKO169" s="7"/>
      <c r="VKP169" s="7"/>
      <c r="VKQ169" s="7"/>
      <c r="VKR169" s="7"/>
      <c r="VKS169" s="7"/>
      <c r="VKT169" s="7"/>
      <c r="VKU169" s="7"/>
      <c r="VKV169" s="7"/>
      <c r="VKW169" s="7"/>
      <c r="VKX169" s="7"/>
      <c r="VKY169" s="7"/>
      <c r="VKZ169" s="7"/>
      <c r="VLA169" s="7"/>
      <c r="VLB169" s="7"/>
      <c r="VLC169" s="7"/>
      <c r="VLD169" s="7"/>
      <c r="VLE169" s="7"/>
      <c r="VLF169" s="7"/>
      <c r="VLG169" s="7"/>
      <c r="VLH169" s="7"/>
      <c r="VLI169" s="7"/>
      <c r="VLJ169" s="7"/>
      <c r="VLK169" s="7"/>
      <c r="VLL169" s="7"/>
      <c r="VLM169" s="7"/>
      <c r="VLN169" s="7"/>
      <c r="VLO169" s="7"/>
      <c r="VLP169" s="7"/>
      <c r="VLQ169" s="7"/>
      <c r="VLR169" s="7"/>
      <c r="VLS169" s="7"/>
      <c r="VLT169" s="7"/>
      <c r="VLU169" s="7"/>
      <c r="VLV169" s="7"/>
      <c r="VLW169" s="7"/>
      <c r="VLX169" s="7"/>
      <c r="VLY169" s="7"/>
      <c r="VLZ169" s="7"/>
      <c r="VMA169" s="7"/>
      <c r="VMB169" s="7"/>
      <c r="VMC169" s="7"/>
      <c r="VMD169" s="7"/>
      <c r="VME169" s="7"/>
      <c r="VMF169" s="7"/>
      <c r="VMG169" s="7"/>
      <c r="VMH169" s="7"/>
      <c r="VMI169" s="7"/>
      <c r="VMJ169" s="7"/>
      <c r="VMK169" s="7"/>
      <c r="VML169" s="7"/>
      <c r="VMM169" s="7"/>
      <c r="VMN169" s="7"/>
      <c r="VMO169" s="7"/>
      <c r="VMP169" s="7"/>
      <c r="VMQ169" s="7"/>
      <c r="VMR169" s="7"/>
      <c r="VMS169" s="7"/>
      <c r="VMT169" s="7"/>
      <c r="VMU169" s="7"/>
      <c r="VMV169" s="7"/>
      <c r="VMW169" s="7"/>
      <c r="VMX169" s="7"/>
      <c r="VMY169" s="7"/>
      <c r="VMZ169" s="7"/>
      <c r="VNA169" s="7"/>
      <c r="VNB169" s="7"/>
      <c r="VNC169" s="7"/>
      <c r="VND169" s="7"/>
      <c r="VNE169" s="7"/>
      <c r="VNF169" s="7"/>
      <c r="VNG169" s="7"/>
      <c r="VNH169" s="7"/>
      <c r="VNI169" s="7"/>
      <c r="VNJ169" s="7"/>
      <c r="VNK169" s="7"/>
      <c r="VNL169" s="7"/>
      <c r="VNM169" s="7"/>
      <c r="VNN169" s="7"/>
      <c r="VNO169" s="7"/>
      <c r="VNP169" s="7"/>
      <c r="VNQ169" s="7"/>
      <c r="VNR169" s="7"/>
      <c r="VNS169" s="7"/>
      <c r="VNT169" s="7"/>
      <c r="VNU169" s="7"/>
      <c r="VNV169" s="7"/>
      <c r="VNW169" s="7"/>
      <c r="VNX169" s="7"/>
      <c r="VNY169" s="7"/>
      <c r="VNZ169" s="7"/>
      <c r="VOA169" s="7"/>
      <c r="VOB169" s="7"/>
      <c r="VOC169" s="7"/>
      <c r="VOD169" s="7"/>
      <c r="VOE169" s="7"/>
      <c r="VOF169" s="7"/>
      <c r="VOG169" s="7"/>
      <c r="VOH169" s="7"/>
      <c r="VOI169" s="7"/>
      <c r="VOJ169" s="7"/>
      <c r="VOK169" s="7"/>
      <c r="VOL169" s="7"/>
      <c r="VOM169" s="7"/>
      <c r="VON169" s="7"/>
      <c r="VOO169" s="7"/>
      <c r="VOP169" s="7"/>
      <c r="VOQ169" s="7"/>
      <c r="VOR169" s="7"/>
      <c r="VOS169" s="7"/>
      <c r="VOT169" s="7"/>
      <c r="VOU169" s="7"/>
      <c r="VOV169" s="7"/>
      <c r="VOW169" s="7"/>
      <c r="VOX169" s="7"/>
      <c r="VOY169" s="7"/>
      <c r="VOZ169" s="7"/>
      <c r="VPA169" s="7"/>
      <c r="VPB169" s="7"/>
      <c r="VPC169" s="7"/>
      <c r="VPD169" s="7"/>
      <c r="VPE169" s="7"/>
      <c r="VPF169" s="7"/>
      <c r="VPG169" s="7"/>
      <c r="VPH169" s="7"/>
      <c r="VPI169" s="7"/>
      <c r="VPJ169" s="7"/>
      <c r="VPK169" s="7"/>
      <c r="VPL169" s="7"/>
      <c r="VPM169" s="7"/>
      <c r="VPN169" s="7"/>
      <c r="VPO169" s="7"/>
      <c r="VPP169" s="7"/>
      <c r="VPQ169" s="7"/>
      <c r="VPR169" s="7"/>
      <c r="VPS169" s="7"/>
      <c r="VPT169" s="7"/>
      <c r="VPU169" s="7"/>
      <c r="VPV169" s="7"/>
      <c r="VPW169" s="7"/>
      <c r="VPX169" s="7"/>
      <c r="VPY169" s="7"/>
      <c r="VPZ169" s="7"/>
      <c r="VQA169" s="7"/>
      <c r="VQB169" s="7"/>
      <c r="VQC169" s="7"/>
      <c r="VQD169" s="7"/>
      <c r="VQE169" s="7"/>
      <c r="VQF169" s="7"/>
      <c r="VQG169" s="7"/>
      <c r="VQH169" s="7"/>
      <c r="VQI169" s="7"/>
      <c r="VQJ169" s="7"/>
      <c r="VQK169" s="7"/>
      <c r="VQL169" s="7"/>
      <c r="VQM169" s="7"/>
      <c r="VQN169" s="7"/>
      <c r="VQO169" s="7"/>
      <c r="VQP169" s="7"/>
      <c r="VQQ169" s="7"/>
      <c r="VQR169" s="7"/>
      <c r="VQS169" s="7"/>
      <c r="VQT169" s="7"/>
      <c r="VQU169" s="7"/>
      <c r="VQV169" s="7"/>
      <c r="VQW169" s="7"/>
      <c r="VQX169" s="7"/>
      <c r="VQY169" s="7"/>
      <c r="VQZ169" s="7"/>
      <c r="VRA169" s="7"/>
      <c r="VRB169" s="7"/>
      <c r="VRC169" s="7"/>
      <c r="VRD169" s="7"/>
      <c r="VRE169" s="7"/>
      <c r="VRF169" s="7"/>
      <c r="VRG169" s="7"/>
      <c r="VRH169" s="7"/>
      <c r="VRI169" s="7"/>
      <c r="VRJ169" s="7"/>
      <c r="VRK169" s="7"/>
      <c r="VRL169" s="7"/>
      <c r="VRM169" s="7"/>
      <c r="VRN169" s="7"/>
      <c r="VRO169" s="7"/>
      <c r="VRP169" s="7"/>
      <c r="VRQ169" s="7"/>
      <c r="VRR169" s="7"/>
      <c r="VRS169" s="7"/>
      <c r="VRT169" s="7"/>
      <c r="VRU169" s="7"/>
      <c r="VRV169" s="7"/>
      <c r="VRW169" s="7"/>
      <c r="VRX169" s="7"/>
      <c r="VRY169" s="7"/>
      <c r="VRZ169" s="7"/>
      <c r="VSA169" s="7"/>
      <c r="VSB169" s="7"/>
      <c r="VSC169" s="7"/>
      <c r="VSD169" s="7"/>
      <c r="VSE169" s="7"/>
      <c r="VSF169" s="7"/>
      <c r="VSG169" s="7"/>
      <c r="VSH169" s="7"/>
      <c r="VSI169" s="7"/>
      <c r="VSJ169" s="7"/>
      <c r="VSK169" s="7"/>
      <c r="VSL169" s="7"/>
      <c r="VSM169" s="7"/>
      <c r="VSN169" s="7"/>
      <c r="VSO169" s="7"/>
      <c r="VSP169" s="7"/>
      <c r="VSQ169" s="7"/>
      <c r="VSR169" s="7"/>
      <c r="VSS169" s="7"/>
      <c r="VST169" s="7"/>
      <c r="VSU169" s="7"/>
      <c r="VSV169" s="7"/>
      <c r="VSW169" s="7"/>
      <c r="VSX169" s="7"/>
      <c r="VSY169" s="7"/>
      <c r="VSZ169" s="7"/>
      <c r="VTA169" s="7"/>
      <c r="VTB169" s="7"/>
      <c r="VTC169" s="7"/>
      <c r="VTD169" s="7"/>
      <c r="VTE169" s="7"/>
      <c r="VTF169" s="7"/>
      <c r="VTG169" s="7"/>
      <c r="VTH169" s="7"/>
      <c r="VTI169" s="7"/>
      <c r="VTJ169" s="7"/>
      <c r="VTK169" s="7"/>
      <c r="VTL169" s="7"/>
      <c r="VTM169" s="7"/>
      <c r="VTN169" s="7"/>
      <c r="VTO169" s="7"/>
      <c r="VTP169" s="7"/>
      <c r="VTQ169" s="7"/>
      <c r="VTR169" s="7"/>
      <c r="VTS169" s="7"/>
      <c r="VTT169" s="7"/>
      <c r="VTU169" s="7"/>
      <c r="VTV169" s="7"/>
      <c r="VTW169" s="7"/>
      <c r="VTX169" s="7"/>
      <c r="VTY169" s="7"/>
      <c r="VTZ169" s="7"/>
      <c r="VUA169" s="7"/>
      <c r="VUB169" s="7"/>
      <c r="VUC169" s="7"/>
      <c r="VUD169" s="7"/>
      <c r="VUE169" s="7"/>
      <c r="VUF169" s="7"/>
      <c r="VUG169" s="7"/>
      <c r="VUH169" s="7"/>
      <c r="VUI169" s="7"/>
      <c r="VUJ169" s="7"/>
      <c r="VUK169" s="7"/>
      <c r="VUL169" s="7"/>
      <c r="VUM169" s="7"/>
      <c r="VUN169" s="7"/>
      <c r="VUO169" s="7"/>
      <c r="VUP169" s="7"/>
      <c r="VUQ169" s="7"/>
      <c r="VUR169" s="7"/>
      <c r="VUS169" s="7"/>
      <c r="VUT169" s="7"/>
      <c r="VUU169" s="7"/>
      <c r="VUV169" s="7"/>
      <c r="VUW169" s="7"/>
      <c r="VUX169" s="7"/>
      <c r="VUY169" s="7"/>
      <c r="VUZ169" s="7"/>
      <c r="VVA169" s="7"/>
      <c r="VVB169" s="7"/>
      <c r="VVC169" s="7"/>
      <c r="VVD169" s="7"/>
      <c r="VVE169" s="7"/>
      <c r="VVF169" s="7"/>
      <c r="VVG169" s="7"/>
      <c r="VVH169" s="7"/>
      <c r="VVI169" s="7"/>
      <c r="VVJ169" s="7"/>
      <c r="VVK169" s="7"/>
      <c r="VVL169" s="7"/>
      <c r="VVM169" s="7"/>
      <c r="VVN169" s="7"/>
      <c r="VVO169" s="7"/>
      <c r="VVP169" s="7"/>
      <c r="VVQ169" s="7"/>
      <c r="VVR169" s="7"/>
      <c r="VVS169" s="7"/>
      <c r="VVT169" s="7"/>
      <c r="VVU169" s="7"/>
      <c r="VVV169" s="7"/>
      <c r="VVW169" s="7"/>
      <c r="VVX169" s="7"/>
      <c r="VVY169" s="7"/>
      <c r="VVZ169" s="7"/>
      <c r="VWA169" s="7"/>
      <c r="VWB169" s="7"/>
      <c r="VWC169" s="7"/>
      <c r="VWD169" s="7"/>
      <c r="VWE169" s="7"/>
      <c r="VWF169" s="7"/>
      <c r="VWG169" s="7"/>
      <c r="VWH169" s="7"/>
      <c r="VWI169" s="7"/>
      <c r="VWJ169" s="7"/>
      <c r="VWK169" s="7"/>
      <c r="VWL169" s="7"/>
      <c r="VWM169" s="7"/>
      <c r="VWN169" s="7"/>
      <c r="VWO169" s="7"/>
      <c r="VWP169" s="7"/>
      <c r="VWQ169" s="7"/>
      <c r="VWR169" s="7"/>
      <c r="VWS169" s="7"/>
      <c r="VWT169" s="7"/>
      <c r="VWU169" s="7"/>
      <c r="VWV169" s="7"/>
      <c r="VWW169" s="7"/>
      <c r="VWX169" s="7"/>
      <c r="VWY169" s="7"/>
      <c r="VWZ169" s="7"/>
      <c r="VXA169" s="7"/>
      <c r="VXB169" s="7"/>
      <c r="VXC169" s="7"/>
      <c r="VXD169" s="7"/>
      <c r="VXE169" s="7"/>
      <c r="VXF169" s="7"/>
      <c r="VXG169" s="7"/>
      <c r="VXH169" s="7"/>
      <c r="VXI169" s="7"/>
      <c r="VXJ169" s="7"/>
      <c r="VXK169" s="7"/>
      <c r="VXL169" s="7"/>
      <c r="VXM169" s="7"/>
      <c r="VXN169" s="7"/>
      <c r="VXO169" s="7"/>
      <c r="VXP169" s="7"/>
      <c r="VXQ169" s="7"/>
      <c r="VXR169" s="7"/>
      <c r="VXS169" s="7"/>
      <c r="VXT169" s="7"/>
      <c r="VXU169" s="7"/>
      <c r="VXV169" s="7"/>
      <c r="VXW169" s="7"/>
      <c r="VXX169" s="7"/>
      <c r="VXY169" s="7"/>
      <c r="VXZ169" s="7"/>
      <c r="VYA169" s="7"/>
      <c r="VYB169" s="7"/>
      <c r="VYC169" s="7"/>
      <c r="VYD169" s="7"/>
      <c r="VYE169" s="7"/>
      <c r="VYF169" s="7"/>
      <c r="VYG169" s="7"/>
      <c r="VYH169" s="7"/>
      <c r="VYI169" s="7"/>
      <c r="VYJ169" s="7"/>
      <c r="VYK169" s="7"/>
      <c r="VYL169" s="7"/>
      <c r="VYM169" s="7"/>
      <c r="VYN169" s="7"/>
      <c r="VYO169" s="7"/>
      <c r="VYP169" s="7"/>
      <c r="VYQ169" s="7"/>
      <c r="VYR169" s="7"/>
      <c r="VYS169" s="7"/>
      <c r="VYT169" s="7"/>
      <c r="VYU169" s="7"/>
      <c r="VYV169" s="7"/>
      <c r="VYW169" s="7"/>
      <c r="VYX169" s="7"/>
      <c r="VYY169" s="7"/>
      <c r="VYZ169" s="7"/>
      <c r="VZA169" s="7"/>
      <c r="VZB169" s="7"/>
      <c r="VZC169" s="7"/>
      <c r="VZD169" s="7"/>
      <c r="VZE169" s="7"/>
      <c r="VZF169" s="7"/>
      <c r="VZG169" s="7"/>
      <c r="VZH169" s="7"/>
      <c r="VZI169" s="7"/>
      <c r="VZJ169" s="7"/>
      <c r="VZK169" s="7"/>
      <c r="VZL169" s="7"/>
      <c r="VZM169" s="7"/>
      <c r="VZN169" s="7"/>
      <c r="VZO169" s="7"/>
      <c r="VZP169" s="7"/>
      <c r="VZQ169" s="7"/>
      <c r="VZR169" s="7"/>
      <c r="VZS169" s="7"/>
      <c r="VZT169" s="7"/>
      <c r="VZU169" s="7"/>
      <c r="VZV169" s="7"/>
      <c r="VZW169" s="7"/>
      <c r="VZX169" s="7"/>
      <c r="VZY169" s="7"/>
      <c r="VZZ169" s="7"/>
      <c r="WAA169" s="7"/>
      <c r="WAB169" s="7"/>
      <c r="WAC169" s="7"/>
      <c r="WAD169" s="7"/>
      <c r="WAE169" s="7"/>
      <c r="WAF169" s="7"/>
      <c r="WAG169" s="7"/>
      <c r="WAH169" s="7"/>
      <c r="WAI169" s="7"/>
      <c r="WAJ169" s="7"/>
      <c r="WAK169" s="7"/>
      <c r="WAL169" s="7"/>
      <c r="WAM169" s="7"/>
      <c r="WAN169" s="7"/>
      <c r="WAO169" s="7"/>
      <c r="WAP169" s="7"/>
      <c r="WAQ169" s="7"/>
      <c r="WAR169" s="7"/>
      <c r="WAS169" s="7"/>
      <c r="WAT169" s="7"/>
      <c r="WAU169" s="7"/>
      <c r="WAV169" s="7"/>
      <c r="WAW169" s="7"/>
      <c r="WAX169" s="7"/>
      <c r="WAY169" s="7"/>
      <c r="WAZ169" s="7"/>
      <c r="WBA169" s="7"/>
      <c r="WBB169" s="7"/>
      <c r="WBC169" s="7"/>
      <c r="WBD169" s="7"/>
      <c r="WBE169" s="7"/>
      <c r="WBF169" s="7"/>
      <c r="WBG169" s="7"/>
      <c r="WBH169" s="7"/>
      <c r="WBI169" s="7"/>
      <c r="WBJ169" s="7"/>
      <c r="WBK169" s="7"/>
      <c r="WBL169" s="7"/>
      <c r="WBM169" s="7"/>
      <c r="WBN169" s="7"/>
      <c r="WBO169" s="7"/>
      <c r="WBP169" s="7"/>
      <c r="WBQ169" s="7"/>
      <c r="WBR169" s="7"/>
      <c r="WBS169" s="7"/>
      <c r="WBT169" s="7"/>
      <c r="WBU169" s="7"/>
      <c r="WBV169" s="7"/>
      <c r="WBW169" s="7"/>
      <c r="WBX169" s="7"/>
      <c r="WBY169" s="7"/>
      <c r="WBZ169" s="7"/>
      <c r="WCA169" s="7"/>
      <c r="WCB169" s="7"/>
      <c r="WCC169" s="7"/>
      <c r="WCD169" s="7"/>
      <c r="WCE169" s="7"/>
      <c r="WCF169" s="7"/>
      <c r="WCG169" s="7"/>
      <c r="WCH169" s="7"/>
      <c r="WCI169" s="7"/>
      <c r="WCJ169" s="7"/>
      <c r="WCK169" s="7"/>
      <c r="WCL169" s="7"/>
      <c r="WCM169" s="7"/>
      <c r="WCN169" s="7"/>
      <c r="WCO169" s="7"/>
      <c r="WCP169" s="7"/>
      <c r="WCQ169" s="7"/>
      <c r="WCR169" s="7"/>
      <c r="WCS169" s="7"/>
      <c r="WCT169" s="7"/>
      <c r="WCU169" s="7"/>
      <c r="WCV169" s="7"/>
      <c r="WCW169" s="7"/>
      <c r="WCX169" s="7"/>
      <c r="WCY169" s="7"/>
      <c r="WCZ169" s="7"/>
      <c r="WDA169" s="7"/>
      <c r="WDB169" s="7"/>
      <c r="WDC169" s="7"/>
      <c r="WDD169" s="7"/>
      <c r="WDE169" s="7"/>
      <c r="WDF169" s="7"/>
      <c r="WDG169" s="7"/>
      <c r="WDH169" s="7"/>
      <c r="WDI169" s="7"/>
      <c r="WDJ169" s="7"/>
      <c r="WDK169" s="7"/>
      <c r="WDL169" s="7"/>
      <c r="WDM169" s="7"/>
      <c r="WDN169" s="7"/>
      <c r="WDO169" s="7"/>
      <c r="WDP169" s="7"/>
      <c r="WDQ169" s="7"/>
      <c r="WDR169" s="7"/>
      <c r="WDS169" s="7"/>
      <c r="WDT169" s="7"/>
      <c r="WDU169" s="7"/>
      <c r="WDV169" s="7"/>
      <c r="WDW169" s="7"/>
      <c r="WDX169" s="7"/>
      <c r="WDY169" s="7"/>
      <c r="WDZ169" s="7"/>
      <c r="WEA169" s="7"/>
      <c r="WEB169" s="7"/>
      <c r="WEC169" s="7"/>
      <c r="WED169" s="7"/>
      <c r="WEE169" s="7"/>
      <c r="WEF169" s="7"/>
      <c r="WEG169" s="7"/>
      <c r="WEH169" s="7"/>
      <c r="WEI169" s="7"/>
      <c r="WEJ169" s="7"/>
      <c r="WEK169" s="7"/>
      <c r="WEL169" s="7"/>
      <c r="WEM169" s="7"/>
      <c r="WEN169" s="7"/>
      <c r="WEO169" s="7"/>
      <c r="WEP169" s="7"/>
      <c r="WEQ169" s="7"/>
      <c r="WER169" s="7"/>
      <c r="WES169" s="7"/>
      <c r="WET169" s="7"/>
      <c r="WEU169" s="7"/>
      <c r="WEV169" s="7"/>
      <c r="WEW169" s="7"/>
      <c r="WEX169" s="7"/>
      <c r="WEY169" s="7"/>
      <c r="WEZ169" s="7"/>
      <c r="WFA169" s="7"/>
      <c r="WFB169" s="7"/>
      <c r="WFC169" s="7"/>
      <c r="WFD169" s="7"/>
      <c r="WFE169" s="7"/>
      <c r="WFF169" s="7"/>
      <c r="WFG169" s="7"/>
      <c r="WFH169" s="7"/>
      <c r="WFI169" s="7"/>
      <c r="WFJ169" s="7"/>
      <c r="WFK169" s="7"/>
      <c r="WFL169" s="7"/>
      <c r="WFM169" s="7"/>
      <c r="WFN169" s="7"/>
      <c r="WFO169" s="7"/>
      <c r="WFP169" s="7"/>
      <c r="WFQ169" s="7"/>
      <c r="WFR169" s="7"/>
      <c r="WFS169" s="7"/>
      <c r="WFT169" s="7"/>
      <c r="WFU169" s="7"/>
      <c r="WFV169" s="7"/>
      <c r="WFW169" s="7"/>
      <c r="WFX169" s="7"/>
      <c r="WFY169" s="7"/>
      <c r="WFZ169" s="7"/>
      <c r="WGA169" s="7"/>
      <c r="WGB169" s="7"/>
      <c r="WGC169" s="7"/>
      <c r="WGD169" s="7"/>
      <c r="WGE169" s="7"/>
      <c r="WGF169" s="7"/>
      <c r="WGG169" s="7"/>
      <c r="WGH169" s="7"/>
      <c r="WGI169" s="7"/>
      <c r="WGJ169" s="7"/>
      <c r="WGK169" s="7"/>
      <c r="WGL169" s="7"/>
      <c r="WGM169" s="7"/>
      <c r="WGN169" s="7"/>
      <c r="WGO169" s="7"/>
      <c r="WGP169" s="7"/>
      <c r="WGQ169" s="7"/>
      <c r="WGR169" s="7"/>
      <c r="WGS169" s="7"/>
      <c r="WGT169" s="7"/>
      <c r="WGU169" s="7"/>
      <c r="WGV169" s="7"/>
      <c r="WGW169" s="7"/>
      <c r="WGX169" s="7"/>
      <c r="WGY169" s="7"/>
      <c r="WGZ169" s="7"/>
      <c r="WHA169" s="7"/>
      <c r="WHB169" s="7"/>
      <c r="WHC169" s="7"/>
      <c r="WHD169" s="7"/>
      <c r="WHE169" s="7"/>
      <c r="WHF169" s="7"/>
      <c r="WHG169" s="7"/>
      <c r="WHH169" s="7"/>
      <c r="WHI169" s="7"/>
      <c r="WHJ169" s="7"/>
      <c r="WHK169" s="7"/>
      <c r="WHL169" s="7"/>
      <c r="WHM169" s="7"/>
      <c r="WHN169" s="7"/>
      <c r="WHO169" s="7"/>
      <c r="WHP169" s="7"/>
      <c r="WHQ169" s="7"/>
      <c r="WHR169" s="7"/>
      <c r="WHS169" s="7"/>
      <c r="WHT169" s="7"/>
      <c r="WHU169" s="7"/>
      <c r="WHV169" s="7"/>
      <c r="WHW169" s="7"/>
      <c r="WHX169" s="7"/>
      <c r="WHY169" s="7"/>
      <c r="WHZ169" s="7"/>
      <c r="WIA169" s="7"/>
      <c r="WIB169" s="7"/>
      <c r="WIC169" s="7"/>
      <c r="WID169" s="7"/>
      <c r="WIE169" s="7"/>
      <c r="WIF169" s="7"/>
      <c r="WIG169" s="7"/>
      <c r="WIH169" s="7"/>
      <c r="WII169" s="7"/>
      <c r="WIJ169" s="7"/>
      <c r="WIK169" s="7"/>
      <c r="WIL169" s="7"/>
      <c r="WIM169" s="7"/>
      <c r="WIN169" s="7"/>
      <c r="WIO169" s="7"/>
      <c r="WIP169" s="7"/>
      <c r="WIQ169" s="7"/>
      <c r="WIR169" s="7"/>
      <c r="WIS169" s="7"/>
      <c r="WIT169" s="7"/>
      <c r="WIU169" s="7"/>
      <c r="WIV169" s="7"/>
      <c r="WIW169" s="7"/>
      <c r="WIX169" s="7"/>
      <c r="WIY169" s="7"/>
      <c r="WIZ169" s="7"/>
      <c r="WJA169" s="7"/>
      <c r="WJB169" s="7"/>
      <c r="WJC169" s="7"/>
      <c r="WJD169" s="7"/>
      <c r="WJE169" s="7"/>
      <c r="WJF169" s="7"/>
      <c r="WJG169" s="7"/>
      <c r="WJH169" s="7"/>
      <c r="WJI169" s="7"/>
      <c r="WJJ169" s="7"/>
      <c r="WJK169" s="7"/>
      <c r="WJL169" s="7"/>
      <c r="WJM169" s="7"/>
      <c r="WJN169" s="7"/>
      <c r="WJO169" s="7"/>
      <c r="WJP169" s="7"/>
      <c r="WJQ169" s="7"/>
      <c r="WJR169" s="7"/>
      <c r="WJS169" s="7"/>
      <c r="WJT169" s="7"/>
      <c r="WJU169" s="7"/>
      <c r="WJV169" s="7"/>
      <c r="WJW169" s="7"/>
      <c r="WJX169" s="7"/>
      <c r="WJY169" s="7"/>
      <c r="WJZ169" s="7"/>
      <c r="WKA169" s="7"/>
      <c r="WKB169" s="7"/>
      <c r="WKC169" s="7"/>
      <c r="WKD169" s="7"/>
      <c r="WKE169" s="7"/>
      <c r="WKF169" s="7"/>
      <c r="WKG169" s="7"/>
      <c r="WKH169" s="7"/>
      <c r="WKI169" s="7"/>
      <c r="WKJ169" s="7"/>
      <c r="WKK169" s="7"/>
      <c r="WKL169" s="7"/>
      <c r="WKM169" s="7"/>
      <c r="WKN169" s="7"/>
      <c r="WKO169" s="7"/>
      <c r="WKP169" s="7"/>
      <c r="WKQ169" s="7"/>
      <c r="WKR169" s="7"/>
      <c r="WKS169" s="7"/>
      <c r="WKT169" s="7"/>
      <c r="WKU169" s="7"/>
      <c r="WKV169" s="7"/>
      <c r="WKW169" s="7"/>
      <c r="WKX169" s="7"/>
      <c r="WKY169" s="7"/>
      <c r="WKZ169" s="7"/>
      <c r="WLA169" s="7"/>
      <c r="WLB169" s="7"/>
      <c r="WLC169" s="7"/>
      <c r="WLD169" s="7"/>
      <c r="WLE169" s="7"/>
      <c r="WLF169" s="7"/>
      <c r="WLG169" s="7"/>
      <c r="WLH169" s="7"/>
      <c r="WLI169" s="7"/>
      <c r="WLJ169" s="7"/>
      <c r="WLK169" s="7"/>
      <c r="WLL169" s="7"/>
      <c r="WLM169" s="7"/>
      <c r="WLN169" s="7"/>
      <c r="WLO169" s="7"/>
      <c r="WLP169" s="7"/>
      <c r="WLQ169" s="7"/>
      <c r="WLR169" s="7"/>
      <c r="WLS169" s="7"/>
      <c r="WLT169" s="7"/>
      <c r="WLU169" s="7"/>
      <c r="WLV169" s="7"/>
      <c r="WLW169" s="7"/>
      <c r="WLX169" s="7"/>
      <c r="WLY169" s="7"/>
      <c r="WLZ169" s="7"/>
      <c r="WMA169" s="7"/>
      <c r="WMB169" s="7"/>
      <c r="WMC169" s="7"/>
      <c r="WMD169" s="7"/>
      <c r="WME169" s="7"/>
      <c r="WMF169" s="7"/>
      <c r="WMG169" s="7"/>
      <c r="WMH169" s="7"/>
      <c r="WMI169" s="7"/>
      <c r="WMJ169" s="7"/>
      <c r="WMK169" s="7"/>
      <c r="WML169" s="7"/>
      <c r="WMM169" s="7"/>
      <c r="WMN169" s="7"/>
      <c r="WMO169" s="7"/>
      <c r="WMP169" s="7"/>
      <c r="WMQ169" s="7"/>
      <c r="WMR169" s="7"/>
      <c r="WMS169" s="7"/>
      <c r="WMT169" s="7"/>
      <c r="WMU169" s="7"/>
      <c r="WMV169" s="7"/>
      <c r="WMW169" s="7"/>
      <c r="WMX169" s="7"/>
      <c r="WMY169" s="7"/>
      <c r="WMZ169" s="7"/>
      <c r="WNA169" s="7"/>
      <c r="WNB169" s="7"/>
      <c r="WNC169" s="7"/>
      <c r="WND169" s="7"/>
      <c r="WNE169" s="7"/>
      <c r="WNF169" s="7"/>
      <c r="WNG169" s="7"/>
      <c r="WNH169" s="7"/>
      <c r="WNI169" s="7"/>
      <c r="WNJ169" s="7"/>
      <c r="WNK169" s="7"/>
      <c r="WNL169" s="7"/>
      <c r="WNM169" s="7"/>
      <c r="WNN169" s="7"/>
      <c r="WNO169" s="7"/>
      <c r="WNP169" s="7"/>
      <c r="WNQ169" s="7"/>
      <c r="WNR169" s="7"/>
      <c r="WNS169" s="7"/>
      <c r="WNT169" s="7"/>
      <c r="WNU169" s="7"/>
      <c r="WNV169" s="7"/>
      <c r="WNW169" s="7"/>
      <c r="WNX169" s="7"/>
      <c r="WNY169" s="7"/>
      <c r="WNZ169" s="7"/>
      <c r="WOA169" s="7"/>
      <c r="WOB169" s="7"/>
      <c r="WOC169" s="7"/>
      <c r="WOD169" s="7"/>
      <c r="WOE169" s="7"/>
      <c r="WOF169" s="7"/>
      <c r="WOG169" s="7"/>
      <c r="WOH169" s="7"/>
      <c r="WOI169" s="7"/>
      <c r="WOJ169" s="7"/>
      <c r="WOK169" s="7"/>
      <c r="WOL169" s="7"/>
      <c r="WOM169" s="7"/>
      <c r="WON169" s="7"/>
      <c r="WOO169" s="7"/>
      <c r="WOP169" s="7"/>
      <c r="WOQ169" s="7"/>
      <c r="WOR169" s="7"/>
      <c r="WOS169" s="7"/>
      <c r="WOT169" s="7"/>
      <c r="WOU169" s="7"/>
      <c r="WOV169" s="7"/>
      <c r="WOW169" s="7"/>
      <c r="WOX169" s="7"/>
      <c r="WOY169" s="7"/>
      <c r="WOZ169" s="7"/>
      <c r="WPA169" s="7"/>
      <c r="WPB169" s="7"/>
      <c r="WPC169" s="7"/>
      <c r="WPD169" s="7"/>
      <c r="WPE169" s="7"/>
      <c r="WPF169" s="7"/>
      <c r="WPG169" s="7"/>
      <c r="WPH169" s="7"/>
      <c r="WPI169" s="7"/>
      <c r="WPJ169" s="7"/>
      <c r="WPK169" s="7"/>
      <c r="WPL169" s="7"/>
      <c r="WPM169" s="7"/>
      <c r="WPN169" s="7"/>
      <c r="WPO169" s="7"/>
      <c r="WPP169" s="7"/>
      <c r="WPQ169" s="7"/>
      <c r="WPR169" s="7"/>
      <c r="WPS169" s="7"/>
      <c r="WPT169" s="7"/>
      <c r="WPU169" s="7"/>
      <c r="WPV169" s="7"/>
      <c r="WPW169" s="7"/>
      <c r="WPX169" s="7"/>
      <c r="WPY169" s="7"/>
      <c r="WPZ169" s="7"/>
      <c r="WQA169" s="7"/>
      <c r="WQB169" s="7"/>
      <c r="WQC169" s="7"/>
      <c r="WQD169" s="7"/>
      <c r="WQE169" s="7"/>
      <c r="WQF169" s="7"/>
      <c r="WQG169" s="7"/>
      <c r="WQH169" s="7"/>
      <c r="WQI169" s="7"/>
      <c r="WQJ169" s="7"/>
      <c r="WQK169" s="7"/>
      <c r="WQL169" s="7"/>
      <c r="WQM169" s="7"/>
      <c r="WQN169" s="7"/>
      <c r="WQO169" s="7"/>
      <c r="WQP169" s="7"/>
      <c r="WQQ169" s="7"/>
      <c r="WQR169" s="7"/>
      <c r="WQS169" s="7"/>
      <c r="WQT169" s="7"/>
      <c r="WQU169" s="7"/>
      <c r="WQV169" s="7"/>
      <c r="WQW169" s="7"/>
      <c r="WQX169" s="7"/>
      <c r="WQY169" s="7"/>
      <c r="WQZ169" s="7"/>
      <c r="WRA169" s="7"/>
      <c r="WRB169" s="7"/>
      <c r="WRC169" s="7"/>
      <c r="WRD169" s="7"/>
      <c r="WRE169" s="7"/>
      <c r="WRF169" s="7"/>
      <c r="WRG169" s="7"/>
      <c r="WRH169" s="7"/>
      <c r="WRI169" s="7"/>
      <c r="WRJ169" s="7"/>
      <c r="WRK169" s="7"/>
      <c r="WRL169" s="7"/>
      <c r="WRM169" s="7"/>
      <c r="WRN169" s="7"/>
      <c r="WRO169" s="7"/>
      <c r="WRP169" s="7"/>
      <c r="WRQ169" s="7"/>
      <c r="WRR169" s="7"/>
      <c r="WRS169" s="7"/>
      <c r="WRT169" s="7"/>
      <c r="WRU169" s="7"/>
      <c r="WRV169" s="7"/>
      <c r="WRW169" s="7"/>
      <c r="WRX169" s="7"/>
      <c r="WRY169" s="7"/>
      <c r="WRZ169" s="7"/>
      <c r="WSA169" s="7"/>
      <c r="WSB169" s="7"/>
      <c r="WSC169" s="7"/>
      <c r="WSD169" s="7"/>
      <c r="WSE169" s="7"/>
      <c r="WSF169" s="7"/>
      <c r="WSG169" s="7"/>
      <c r="WSH169" s="7"/>
      <c r="WSI169" s="7"/>
      <c r="WSJ169" s="7"/>
      <c r="WSK169" s="7"/>
      <c r="WSL169" s="7"/>
      <c r="WSM169" s="7"/>
      <c r="WSN169" s="7"/>
      <c r="WSO169" s="7"/>
      <c r="WSP169" s="7"/>
      <c r="WSQ169" s="7"/>
      <c r="WSR169" s="7"/>
      <c r="WSS169" s="7"/>
      <c r="WST169" s="7"/>
      <c r="WSU169" s="7"/>
      <c r="WSV169" s="7"/>
      <c r="WSW169" s="7"/>
      <c r="WSX169" s="7"/>
      <c r="WSY169" s="7"/>
      <c r="WSZ169" s="7"/>
      <c r="WTA169" s="7"/>
      <c r="WTB169" s="7"/>
      <c r="WTC169" s="7"/>
      <c r="WTD169" s="7"/>
      <c r="WTE169" s="7"/>
      <c r="WTF169" s="7"/>
      <c r="WTG169" s="7"/>
      <c r="WTH169" s="7"/>
      <c r="WTI169" s="7"/>
      <c r="WTJ169" s="7"/>
      <c r="WTK169" s="7"/>
      <c r="WTL169" s="7"/>
      <c r="WTM169" s="7"/>
      <c r="WTN169" s="7"/>
      <c r="WTO169" s="7"/>
      <c r="WTP169" s="7"/>
      <c r="WTQ169" s="7"/>
      <c r="WTR169" s="7"/>
      <c r="WTS169" s="7"/>
      <c r="WTT169" s="7"/>
      <c r="WTU169" s="7"/>
      <c r="WTV169" s="7"/>
      <c r="WTW169" s="7"/>
      <c r="WTX169" s="7"/>
      <c r="WTY169" s="7"/>
      <c r="WTZ169" s="7"/>
      <c r="WUA169" s="7"/>
      <c r="WUB169" s="7"/>
      <c r="WUC169" s="7"/>
      <c r="WUD169" s="7"/>
      <c r="WUE169" s="7"/>
      <c r="WUF169" s="7"/>
      <c r="WUG169" s="7"/>
      <c r="WUH169" s="7"/>
      <c r="WUI169" s="7"/>
      <c r="WUJ169" s="7"/>
      <c r="WUK169" s="7"/>
      <c r="WUL169" s="7"/>
      <c r="WUM169" s="7"/>
      <c r="WUN169" s="7"/>
      <c r="WUO169" s="7"/>
      <c r="WUP169" s="7"/>
      <c r="WUQ169" s="7"/>
      <c r="WUR169" s="7"/>
      <c r="WUS169" s="7"/>
      <c r="WUT169" s="7"/>
      <c r="WUU169" s="7"/>
      <c r="WUV169" s="7"/>
      <c r="WUW169" s="7"/>
      <c r="WUX169" s="7"/>
      <c r="WUY169" s="7"/>
      <c r="WUZ169" s="7"/>
      <c r="WVA169" s="7"/>
      <c r="WVB169" s="7"/>
      <c r="WVC169" s="7"/>
      <c r="WVD169" s="7"/>
      <c r="WVE169" s="7"/>
      <c r="WVF169" s="7"/>
      <c r="WVG169" s="7"/>
      <c r="WVH169" s="7"/>
      <c r="WVI169" s="7"/>
      <c r="WVJ169" s="7"/>
      <c r="WVK169" s="7"/>
      <c r="WVL169" s="7"/>
      <c r="WVM169" s="7"/>
      <c r="WVN169" s="7"/>
      <c r="WVO169" s="7"/>
      <c r="WVP169" s="7"/>
      <c r="WVQ169" s="7"/>
      <c r="WVR169" s="7"/>
      <c r="WVS169" s="7"/>
      <c r="WVT169" s="7"/>
      <c r="WVU169" s="7"/>
      <c r="WVV169" s="7"/>
      <c r="WVW169" s="7"/>
      <c r="WVX169" s="7"/>
      <c r="WVY169" s="7"/>
      <c r="WVZ169" s="7"/>
      <c r="WWA169" s="7"/>
      <c r="WWB169" s="7"/>
      <c r="WWC169" s="7"/>
      <c r="WWD169" s="7"/>
      <c r="WWE169" s="7"/>
      <c r="WWF169" s="7"/>
      <c r="WWG169" s="7"/>
      <c r="WWH169" s="7"/>
      <c r="WWI169" s="7"/>
      <c r="WWJ169" s="7"/>
      <c r="WWK169" s="7"/>
      <c r="WWL169" s="7"/>
      <c r="WWM169" s="7"/>
      <c r="WWN169" s="7"/>
      <c r="WWO169" s="7"/>
      <c r="WWP169" s="7"/>
      <c r="WWQ169" s="7"/>
      <c r="WWR169" s="7"/>
      <c r="WWS169" s="7"/>
      <c r="WWT169" s="7"/>
      <c r="WWU169" s="7"/>
      <c r="WWV169" s="7"/>
      <c r="WWW169" s="7"/>
      <c r="WWX169" s="7"/>
      <c r="WWY169" s="7"/>
      <c r="WWZ169" s="7"/>
      <c r="WXA169" s="7"/>
      <c r="WXB169" s="7"/>
      <c r="WXC169" s="7"/>
      <c r="WXD169" s="7"/>
      <c r="WXE169" s="7"/>
      <c r="WXF169" s="7"/>
      <c r="WXG169" s="7"/>
      <c r="WXH169" s="7"/>
      <c r="WXI169" s="7"/>
      <c r="WXJ169" s="7"/>
      <c r="WXK169" s="7"/>
      <c r="WXL169" s="7"/>
      <c r="WXM169" s="7"/>
      <c r="WXN169" s="7"/>
      <c r="WXO169" s="7"/>
      <c r="WXP169" s="7"/>
      <c r="WXQ169" s="7"/>
      <c r="WXR169" s="7"/>
      <c r="WXS169" s="7"/>
      <c r="WXT169" s="7"/>
      <c r="WXU169" s="7"/>
      <c r="WXV169" s="7"/>
      <c r="WXW169" s="7"/>
      <c r="WXX169" s="7"/>
      <c r="WXY169" s="7"/>
      <c r="WXZ169" s="7"/>
      <c r="WYA169" s="7"/>
      <c r="WYB169" s="7"/>
      <c r="WYC169" s="7"/>
      <c r="WYD169" s="7"/>
      <c r="WYE169" s="7"/>
      <c r="WYF169" s="7"/>
      <c r="WYG169" s="7"/>
      <c r="WYH169" s="7"/>
      <c r="WYI169" s="7"/>
      <c r="WYJ169" s="7"/>
      <c r="WYK169" s="7"/>
      <c r="WYL169" s="7"/>
      <c r="WYM169" s="7"/>
      <c r="WYN169" s="7"/>
      <c r="WYO169" s="7"/>
      <c r="WYP169" s="7"/>
      <c r="WYQ169" s="7"/>
      <c r="WYR169" s="7"/>
      <c r="WYS169" s="7"/>
      <c r="WYT169" s="7"/>
      <c r="WYU169" s="7"/>
      <c r="WYV169" s="7"/>
      <c r="WYW169" s="7"/>
      <c r="WYX169" s="7"/>
      <c r="WYY169" s="7"/>
      <c r="WYZ169" s="7"/>
      <c r="WZA169" s="7"/>
      <c r="WZB169" s="7"/>
      <c r="WZC169" s="7"/>
      <c r="WZD169" s="7"/>
      <c r="WZE169" s="7"/>
      <c r="WZF169" s="7"/>
      <c r="WZG169" s="7"/>
      <c r="WZH169" s="7"/>
      <c r="WZI169" s="7"/>
      <c r="WZJ169" s="7"/>
      <c r="WZK169" s="7"/>
      <c r="WZL169" s="7"/>
      <c r="WZM169" s="7"/>
      <c r="WZN169" s="7"/>
      <c r="WZO169" s="7"/>
      <c r="WZP169" s="7"/>
      <c r="WZQ169" s="7"/>
      <c r="WZR169" s="7"/>
      <c r="WZS169" s="7"/>
      <c r="WZT169" s="7"/>
      <c r="WZU169" s="7"/>
      <c r="WZV169" s="7"/>
      <c r="WZW169" s="7"/>
      <c r="WZX169" s="7"/>
      <c r="WZY169" s="7"/>
      <c r="WZZ169" s="7"/>
      <c r="XAA169" s="7"/>
      <c r="XAB169" s="7"/>
      <c r="XAC169" s="7"/>
      <c r="XAD169" s="7"/>
      <c r="XAE169" s="7"/>
      <c r="XAF169" s="7"/>
      <c r="XAG169" s="7"/>
      <c r="XAH169" s="7"/>
      <c r="XAI169" s="7"/>
      <c r="XAJ169" s="7"/>
      <c r="XAK169" s="7"/>
      <c r="XAL169" s="7"/>
      <c r="XAM169" s="7"/>
      <c r="XAN169" s="7"/>
      <c r="XAO169" s="7"/>
      <c r="XAP169" s="7"/>
      <c r="XAQ169" s="7"/>
      <c r="XAR169" s="7"/>
      <c r="XAS169" s="7"/>
      <c r="XAT169" s="7"/>
      <c r="XAU169" s="7"/>
      <c r="XAV169" s="7"/>
      <c r="XAW169" s="7"/>
      <c r="XAX169" s="7"/>
      <c r="XAY169" s="7"/>
      <c r="XAZ169" s="7"/>
      <c r="XBA169" s="7"/>
      <c r="XBB169" s="7"/>
      <c r="XBC169" s="7"/>
      <c r="XBD169" s="7"/>
      <c r="XBE169" s="7"/>
      <c r="XBF169" s="7"/>
      <c r="XBG169" s="7"/>
      <c r="XBH169" s="7"/>
      <c r="XBI169" s="7"/>
      <c r="XBJ169" s="7"/>
      <c r="XBK169" s="7"/>
      <c r="XBL169" s="7"/>
      <c r="XBM169" s="7"/>
      <c r="XBN169" s="7"/>
      <c r="XBO169" s="7"/>
      <c r="XBP169" s="7"/>
      <c r="XBQ169" s="7"/>
      <c r="XBR169" s="7"/>
      <c r="XBS169" s="7"/>
      <c r="XBT169" s="7"/>
      <c r="XBU169" s="7"/>
      <c r="XBV169" s="7"/>
      <c r="XBW169" s="7"/>
      <c r="XBX169" s="7"/>
      <c r="XBY169" s="7"/>
      <c r="XBZ169" s="7"/>
      <c r="XCA169" s="7"/>
      <c r="XCB169" s="7"/>
      <c r="XCC169" s="7"/>
      <c r="XCD169" s="7"/>
      <c r="XCE169" s="7"/>
      <c r="XCF169" s="7"/>
      <c r="XCG169" s="7"/>
      <c r="XCH169" s="7"/>
      <c r="XCI169" s="7"/>
      <c r="XCJ169" s="7"/>
      <c r="XCK169" s="7"/>
      <c r="XCL169" s="7"/>
      <c r="XCM169" s="7"/>
      <c r="XCN169" s="7"/>
      <c r="XCO169" s="7"/>
      <c r="XCP169" s="7"/>
      <c r="XCQ169" s="7"/>
      <c r="XCR169" s="7"/>
      <c r="XCS169" s="7"/>
      <c r="XCT169" s="7"/>
      <c r="XCU169" s="7"/>
      <c r="XCV169" s="7"/>
      <c r="XCW169" s="7"/>
      <c r="XCX169" s="7"/>
      <c r="XCY169" s="7"/>
      <c r="XCZ169" s="7"/>
      <c r="XDA169" s="7"/>
      <c r="XDB169" s="7"/>
      <c r="XDC169" s="7"/>
      <c r="XDD169" s="7"/>
      <c r="XDE169" s="7"/>
      <c r="XDF169" s="7"/>
      <c r="XDG169" s="7"/>
      <c r="XDH169" s="7"/>
      <c r="XDI169" s="7"/>
      <c r="XDJ169" s="7"/>
      <c r="XDK169" s="7"/>
      <c r="XDL169" s="7"/>
      <c r="XDM169" s="7"/>
      <c r="XDN169" s="7"/>
      <c r="XDO169" s="7"/>
      <c r="XDP169" s="7"/>
      <c r="XDQ169" s="7"/>
      <c r="XDR169" s="7"/>
      <c r="XDS169" s="7"/>
      <c r="XDT169" s="7"/>
      <c r="XDU169" s="7"/>
      <c r="XDV169" s="7"/>
      <c r="XDW169" s="7"/>
      <c r="XDX169" s="7"/>
      <c r="XDY169" s="7"/>
      <c r="XDZ169" s="7"/>
      <c r="XEA169" s="7"/>
      <c r="XEB169" s="7"/>
      <c r="XEC169" s="7"/>
      <c r="XED169" s="7"/>
      <c r="XEE169" s="7"/>
      <c r="XEF169" s="7"/>
      <c r="XEG169" s="7"/>
      <c r="XEH169" s="7"/>
      <c r="XEI169" s="7"/>
      <c r="XEJ169" s="7"/>
      <c r="XEK169" s="7"/>
      <c r="XEL169" s="7"/>
      <c r="XEM169" s="7"/>
      <c r="XEN169" s="7"/>
      <c r="XEO169" s="7"/>
      <c r="XEP169" s="7"/>
      <c r="XEQ169" s="7"/>
      <c r="XER169" s="7"/>
      <c r="XES169" s="7"/>
      <c r="XET169" s="7"/>
      <c r="XEU169" s="7"/>
      <c r="XEV169" s="7"/>
    </row>
    <row r="170" spans="1:16376" ht="12" x14ac:dyDescent="0.25">
      <c r="A170" s="176"/>
      <c r="B170" s="246" t="s">
        <v>302</v>
      </c>
      <c r="D170" s="61">
        <f>D157+D167</f>
        <v>0</v>
      </c>
      <c r="F170" s="7"/>
      <c r="H170" s="16"/>
      <c r="I170" s="16"/>
      <c r="J170" s="16"/>
      <c r="K170" s="16"/>
      <c r="L170" s="16"/>
      <c r="M170" s="16"/>
      <c r="N170" s="16"/>
      <c r="O170" s="16"/>
      <c r="P170" s="16"/>
      <c r="Q170" s="16"/>
      <c r="R170" s="16"/>
      <c r="S170" s="16"/>
      <c r="T170" s="16"/>
      <c r="U170" s="16"/>
      <c r="V170" s="16"/>
      <c r="W170" s="16"/>
      <c r="X170" s="16"/>
      <c r="Y170" s="16"/>
      <c r="Z170" s="16"/>
      <c r="AA170" s="16"/>
    </row>
    <row r="171" spans="1:16376" x14ac:dyDescent="0.2">
      <c r="B171" s="247"/>
    </row>
    <row r="172" spans="1:16376" ht="24" x14ac:dyDescent="0.25">
      <c r="A172" s="11" t="s">
        <v>279</v>
      </c>
      <c r="B172" s="242" t="s">
        <v>305</v>
      </c>
      <c r="C172" s="12"/>
      <c r="D172" s="15"/>
      <c r="E172" s="15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</row>
    <row r="173" spans="1:16376" x14ac:dyDescent="0.2"/>
    <row r="174" spans="1:16376" ht="12.6" thickBot="1" x14ac:dyDescent="0.3">
      <c r="A174" s="7"/>
      <c r="B174" s="244" t="s">
        <v>146</v>
      </c>
    </row>
    <row r="175" spans="1:16376" ht="12.6" thickTop="1" x14ac:dyDescent="0.25">
      <c r="B175" s="237"/>
    </row>
    <row r="176" spans="1:16376" x14ac:dyDescent="0.2">
      <c r="B176" s="241" t="str">
        <f>"Trenutna vrijednost bruto dodane vrijednosti po zaposleniku ["&amp;D151&amp;"]"</f>
        <v>Trenutna vrijednost bruto dodane vrijednosti po zaposleniku []</v>
      </c>
      <c r="E176" s="70"/>
      <c r="F176" s="43" t="s">
        <v>236</v>
      </c>
      <c r="H176" s="60" t="str">
        <f>IFERROR(VLOOKUP($D$151,Podaci!$B$11:$G$32,4),"")</f>
        <v/>
      </c>
      <c r="I176" s="60" t="str">
        <f>IFERROR(VLOOKUP($D$151,Podaci!$B$11:$G$32,4),"")</f>
        <v/>
      </c>
      <c r="J176" s="60" t="str">
        <f>IFERROR(VLOOKUP($D$151,Podaci!$B$11:$G$32,4),"")</f>
        <v/>
      </c>
      <c r="K176" s="60" t="str">
        <f>IFERROR(VLOOKUP($D$151,Podaci!$B$11:$G$32,4),"")</f>
        <v/>
      </c>
      <c r="L176" s="60" t="str">
        <f>IFERROR(VLOOKUP($D$151,Podaci!$B$11:$G$32,4),"")</f>
        <v/>
      </c>
      <c r="M176" s="60" t="str">
        <f>IFERROR(VLOOKUP($D$151,Podaci!$B$11:$G$32,4),"")</f>
        <v/>
      </c>
      <c r="N176" s="60" t="str">
        <f>IFERROR(VLOOKUP($D$151,Podaci!$B$11:$G$32,4),"")</f>
        <v/>
      </c>
      <c r="O176" s="60" t="str">
        <f>IFERROR(VLOOKUP($D$151,Podaci!$B$11:$G$32,4),"")</f>
        <v/>
      </c>
      <c r="P176" s="60" t="str">
        <f>IFERROR(VLOOKUP($D$151,Podaci!$B$11:$G$32,4),"")</f>
        <v/>
      </c>
      <c r="Q176" s="60" t="str">
        <f>IFERROR(VLOOKUP($D$151,Podaci!$B$11:$G$32,4),"")</f>
        <v/>
      </c>
      <c r="R176" s="60" t="str">
        <f>IFERROR(VLOOKUP($D$151,Podaci!$B$11:$G$32,4),"")</f>
        <v/>
      </c>
      <c r="S176" s="60" t="str">
        <f>IFERROR(VLOOKUP($D$151,Podaci!$B$11:$G$32,4),"")</f>
        <v/>
      </c>
      <c r="T176" s="60" t="str">
        <f>IFERROR(VLOOKUP($D$151,Podaci!$B$11:$G$32,4),"")</f>
        <v/>
      </c>
      <c r="U176" s="60" t="str">
        <f>IFERROR(VLOOKUP($D$151,Podaci!$B$11:$G$32,4),"")</f>
        <v/>
      </c>
      <c r="V176" s="60" t="str">
        <f>IFERROR(VLOOKUP($D$151,Podaci!$B$11:$G$32,4),"")</f>
        <v/>
      </c>
      <c r="W176" s="60" t="str">
        <f>IFERROR(VLOOKUP($D$151,Podaci!$B$11:$G$32,4),"")</f>
        <v/>
      </c>
      <c r="X176" s="60" t="str">
        <f>IFERROR(VLOOKUP($D$151,Podaci!$B$11:$G$32,4),"")</f>
        <v/>
      </c>
      <c r="Y176" s="60" t="str">
        <f>IFERROR(VLOOKUP($D$151,Podaci!$B$11:$G$32,4),"")</f>
        <v/>
      </c>
      <c r="Z176" s="60" t="str">
        <f>IFERROR(VLOOKUP($D$151,Podaci!$B$11:$G$32,4),"")</f>
        <v/>
      </c>
      <c r="AA176" s="60" t="str">
        <f>IFERROR(VLOOKUP($D$151,Podaci!$B$11:$G$32,4),"")</f>
        <v/>
      </c>
    </row>
    <row r="177" spans="1:27" x14ac:dyDescent="0.2">
      <c r="B177" s="241"/>
      <c r="F177" s="7"/>
    </row>
    <row r="178" spans="1:27" x14ac:dyDescent="0.2">
      <c r="B178" s="241" t="s">
        <v>157</v>
      </c>
      <c r="F178" s="7" t="s">
        <v>8</v>
      </c>
      <c r="G178" s="191"/>
      <c r="H178" s="184">
        <f t="shared" ref="H178:AA178" si="43">H2</f>
        <v>1</v>
      </c>
      <c r="I178" s="184">
        <f t="shared" si="43"/>
        <v>2</v>
      </c>
      <c r="J178" s="184">
        <f t="shared" si="43"/>
        <v>3</v>
      </c>
      <c r="K178" s="184">
        <f t="shared" si="43"/>
        <v>4</v>
      </c>
      <c r="L178" s="184">
        <f t="shared" si="43"/>
        <v>5</v>
      </c>
      <c r="M178" s="184">
        <f t="shared" si="43"/>
        <v>6</v>
      </c>
      <c r="N178" s="184">
        <f t="shared" si="43"/>
        <v>7</v>
      </c>
      <c r="O178" s="184">
        <f t="shared" si="43"/>
        <v>8</v>
      </c>
      <c r="P178" s="184">
        <f t="shared" si="43"/>
        <v>9</v>
      </c>
      <c r="Q178" s="184">
        <f t="shared" si="43"/>
        <v>10</v>
      </c>
      <c r="R178" s="184">
        <f t="shared" si="43"/>
        <v>11</v>
      </c>
      <c r="S178" s="184">
        <f t="shared" si="43"/>
        <v>12</v>
      </c>
      <c r="T178" s="184">
        <f t="shared" si="43"/>
        <v>13</v>
      </c>
      <c r="U178" s="184">
        <f t="shared" si="43"/>
        <v>14</v>
      </c>
      <c r="V178" s="184">
        <f t="shared" si="43"/>
        <v>15</v>
      </c>
      <c r="W178" s="184">
        <f t="shared" si="43"/>
        <v>16</v>
      </c>
      <c r="X178" s="184">
        <f t="shared" si="43"/>
        <v>17</v>
      </c>
      <c r="Y178" s="184">
        <f t="shared" si="43"/>
        <v>18</v>
      </c>
      <c r="Z178" s="184">
        <f t="shared" si="43"/>
        <v>19</v>
      </c>
      <c r="AA178" s="184">
        <f t="shared" si="43"/>
        <v>20</v>
      </c>
    </row>
    <row r="179" spans="1:27" x14ac:dyDescent="0.2">
      <c r="A179" s="189"/>
      <c r="B179" s="240" t="s">
        <v>270</v>
      </c>
      <c r="E179" s="16"/>
      <c r="F179" s="7" t="s">
        <v>4</v>
      </c>
      <c r="G179" s="191"/>
      <c r="H179" s="5">
        <f>IF(H157=0,0,0.4%)</f>
        <v>0</v>
      </c>
      <c r="I179" s="5">
        <f>IF(I157=0,0,IF(H179=4%,4%,IF(H179=0,0.4%,H179+0.4%)))</f>
        <v>0</v>
      </c>
      <c r="J179" s="5">
        <f t="shared" ref="J179" si="44">IF(J157=0,0,IF(I179=4%,4%,IF(I179=0,0.4%,I179+0.4%)))</f>
        <v>0</v>
      </c>
      <c r="K179" s="5">
        <f t="shared" ref="K179" si="45">IF(K157=0,0,IF(J179=4%,4%,IF(J179=0,0.4%,J179+0.4%)))</f>
        <v>0</v>
      </c>
      <c r="L179" s="5">
        <f t="shared" ref="L179" si="46">IF(L157=0,0,IF(K179=4%,4%,IF(K179=0,0.4%,K179+0.4%)))</f>
        <v>0</v>
      </c>
      <c r="M179" s="5">
        <f t="shared" ref="M179" si="47">IF(M157=0,0,IF(L179=4%,4%,IF(L179=0,0.4%,L179+0.4%)))</f>
        <v>0</v>
      </c>
      <c r="N179" s="5">
        <f t="shared" ref="N179" si="48">IF(N157=0,0,IF(M179=4%,4%,IF(M179=0,0.4%,M179+0.4%)))</f>
        <v>0</v>
      </c>
      <c r="O179" s="5">
        <f t="shared" ref="O179" si="49">IF(O157=0,0,IF(N179=4%,4%,IF(N179=0,0.4%,N179+0.4%)))</f>
        <v>0</v>
      </c>
      <c r="P179" s="5">
        <f t="shared" ref="P179" si="50">IF(P157=0,0,IF(O179=4%,4%,IF(O179=0,0.4%,O179+0.4%)))</f>
        <v>0</v>
      </c>
      <c r="Q179" s="5">
        <f t="shared" ref="Q179" si="51">IF(Q157=0,0,IF(P179=4%,4%,IF(P179=0,0.4%,P179+0.4%)))</f>
        <v>0</v>
      </c>
      <c r="R179" s="5">
        <f t="shared" ref="R179" si="52">IF(R157=0,0,IF(Q179=4%,4%,IF(Q179=0,0.4%,Q179+0.4%)))</f>
        <v>0</v>
      </c>
      <c r="S179" s="5">
        <f t="shared" ref="S179" si="53">IF(S157=0,0,IF(R179=4%,4%,IF(R179=0,0.4%,R179+0.4%)))</f>
        <v>0</v>
      </c>
      <c r="T179" s="5">
        <f t="shared" ref="T179" si="54">IF(T157=0,0,IF(S179=4%,4%,IF(S179=0,0.4%,S179+0.4%)))</f>
        <v>0</v>
      </c>
      <c r="U179" s="5">
        <f t="shared" ref="U179" si="55">IF(U157=0,0,IF(T179=4%,4%,IF(T179=0,0.4%,T179+0.4%)))</f>
        <v>0</v>
      </c>
      <c r="V179" s="5">
        <f t="shared" ref="V179" si="56">IF(V157=0,0,IF(U179=4%,4%,IF(U179=0,0.4%,U179+0.4%)))</f>
        <v>0</v>
      </c>
      <c r="W179" s="5">
        <f t="shared" ref="W179" si="57">IF(W157=0,0,IF(V179=4%,4%,IF(V179=0,0.4%,V179+0.4%)))</f>
        <v>0</v>
      </c>
      <c r="X179" s="5">
        <f t="shared" ref="X179" si="58">IF(X157=0,0,IF(W179=4%,4%,IF(W179=0,0.4%,W179+0.4%)))</f>
        <v>0</v>
      </c>
      <c r="Y179" s="5">
        <f t="shared" ref="Y179" si="59">IF(Y157=0,0,IF(X179=4%,4%,IF(X179=0,0.4%,X179+0.4%)))</f>
        <v>0</v>
      </c>
      <c r="Z179" s="5">
        <f t="shared" ref="Z179" si="60">IF(Z157=0,0,IF(Y179=4%,4%,IF(Y179=0,0.4%,Y179+0.4%)))</f>
        <v>0</v>
      </c>
      <c r="AA179" s="5">
        <f t="shared" ref="AA179" si="61">IF(AA157=0,0,IF(Z179=4%,4%,IF(Z179=0,0.4%,Z179+0.4%)))</f>
        <v>0</v>
      </c>
    </row>
    <row r="180" spans="1:27" ht="12" x14ac:dyDescent="0.2">
      <c r="B180" s="248"/>
      <c r="E180" s="16"/>
      <c r="F180" s="7"/>
      <c r="H180" s="186"/>
      <c r="I180" s="186"/>
      <c r="J180" s="188"/>
      <c r="K180" s="188"/>
      <c r="L180" s="188"/>
      <c r="M180" s="188"/>
      <c r="N180" s="188"/>
      <c r="O180" s="188"/>
      <c r="P180" s="188"/>
      <c r="Q180" s="188"/>
      <c r="R180" s="188"/>
      <c r="S180" s="187"/>
      <c r="T180" s="187"/>
      <c r="U180" s="187"/>
      <c r="V180" s="187"/>
      <c r="W180" s="187"/>
      <c r="X180" s="187"/>
      <c r="Y180" s="187"/>
      <c r="Z180" s="187"/>
      <c r="AA180" s="187"/>
    </row>
    <row r="181" spans="1:27" ht="12.6" thickBot="1" x14ac:dyDescent="0.3">
      <c r="B181" s="244" t="s">
        <v>148</v>
      </c>
      <c r="F181" s="55"/>
    </row>
    <row r="182" spans="1:27" ht="12" thickTop="1" x14ac:dyDescent="0.2">
      <c r="H182" s="16"/>
      <c r="I182" s="16"/>
      <c r="J182" s="16"/>
      <c r="K182" s="16"/>
      <c r="L182" s="16"/>
      <c r="M182" s="16"/>
      <c r="N182" s="16"/>
      <c r="O182" s="16"/>
      <c r="P182" s="16"/>
      <c r="Q182" s="16"/>
      <c r="R182" s="16"/>
      <c r="S182" s="16"/>
      <c r="T182" s="16"/>
      <c r="U182" s="16"/>
      <c r="V182" s="16"/>
      <c r="W182" s="16"/>
      <c r="X182" s="16"/>
      <c r="Y182" s="16"/>
      <c r="Z182" s="16"/>
      <c r="AA182" s="16"/>
    </row>
    <row r="183" spans="1:27" x14ac:dyDescent="0.2">
      <c r="B183" s="79" t="s">
        <v>271</v>
      </c>
      <c r="E183" s="23"/>
      <c r="F183" s="37" t="s">
        <v>252</v>
      </c>
      <c r="G183" s="191"/>
      <c r="H183" s="13">
        <f>20*12*$D$31</f>
        <v>240</v>
      </c>
      <c r="I183" s="13">
        <f t="shared" ref="I183" si="62">20*12*$D$31</f>
        <v>240</v>
      </c>
      <c r="J183" s="13">
        <f>20*12*$D$31</f>
        <v>240</v>
      </c>
      <c r="K183" s="13">
        <f t="shared" ref="K183:AA183" si="63">20*12*$D$31</f>
        <v>240</v>
      </c>
      <c r="L183" s="13">
        <f t="shared" si="63"/>
        <v>240</v>
      </c>
      <c r="M183" s="13">
        <f t="shared" si="63"/>
        <v>240</v>
      </c>
      <c r="N183" s="13">
        <f t="shared" si="63"/>
        <v>240</v>
      </c>
      <c r="O183" s="13">
        <f t="shared" si="63"/>
        <v>240</v>
      </c>
      <c r="P183" s="13">
        <f t="shared" si="63"/>
        <v>240</v>
      </c>
      <c r="Q183" s="13">
        <f t="shared" si="63"/>
        <v>240</v>
      </c>
      <c r="R183" s="13">
        <f t="shared" si="63"/>
        <v>240</v>
      </c>
      <c r="S183" s="13">
        <f t="shared" si="63"/>
        <v>240</v>
      </c>
      <c r="T183" s="13">
        <f t="shared" si="63"/>
        <v>240</v>
      </c>
      <c r="U183" s="13">
        <f t="shared" si="63"/>
        <v>240</v>
      </c>
      <c r="V183" s="13">
        <f t="shared" si="63"/>
        <v>240</v>
      </c>
      <c r="W183" s="13">
        <f t="shared" si="63"/>
        <v>240</v>
      </c>
      <c r="X183" s="13">
        <f t="shared" si="63"/>
        <v>240</v>
      </c>
      <c r="Y183" s="13">
        <f t="shared" si="63"/>
        <v>240</v>
      </c>
      <c r="Z183" s="13">
        <f t="shared" si="63"/>
        <v>240</v>
      </c>
      <c r="AA183" s="13">
        <f t="shared" si="63"/>
        <v>240</v>
      </c>
    </row>
    <row r="184" spans="1:27" x14ac:dyDescent="0.2">
      <c r="E184" s="23"/>
      <c r="F184" s="37"/>
      <c r="G184" s="191"/>
      <c r="H184" s="168"/>
      <c r="I184" s="168"/>
      <c r="J184" s="168"/>
      <c r="K184" s="168"/>
      <c r="L184" s="168"/>
      <c r="M184" s="168"/>
      <c r="N184" s="168"/>
      <c r="O184" s="168"/>
      <c r="P184" s="168"/>
      <c r="Q184" s="168"/>
      <c r="R184" s="168"/>
      <c r="S184" s="168"/>
      <c r="T184" s="168"/>
      <c r="U184" s="168"/>
      <c r="V184" s="168"/>
      <c r="W184" s="168"/>
      <c r="X184" s="168"/>
      <c r="Y184" s="168"/>
      <c r="Z184" s="168"/>
      <c r="AA184" s="168"/>
    </row>
    <row r="185" spans="1:27" ht="24" x14ac:dyDescent="0.25">
      <c r="A185" s="11" t="s">
        <v>132</v>
      </c>
      <c r="B185" s="242" t="s">
        <v>301</v>
      </c>
      <c r="C185" s="12"/>
      <c r="D185" s="15"/>
      <c r="E185" s="15"/>
      <c r="F185" s="12"/>
      <c r="G185" s="12"/>
      <c r="H185" s="12"/>
      <c r="I185" s="12"/>
      <c r="J185" s="12"/>
      <c r="K185" s="12"/>
      <c r="L185" s="12"/>
      <c r="M185" s="12"/>
      <c r="N185" s="12"/>
      <c r="O185" s="12"/>
      <c r="P185" s="12"/>
      <c r="Q185" s="12"/>
      <c r="R185" s="12"/>
      <c r="S185" s="12"/>
      <c r="T185" s="12"/>
      <c r="U185" s="12"/>
      <c r="V185" s="12"/>
      <c r="W185" s="12"/>
      <c r="X185" s="12"/>
      <c r="Y185" s="12"/>
      <c r="Z185" s="12"/>
      <c r="AA185" s="12"/>
    </row>
    <row r="186" spans="1:27" x14ac:dyDescent="0.2">
      <c r="E186" s="23"/>
      <c r="F186" s="37"/>
      <c r="G186" s="191"/>
      <c r="H186" s="168"/>
      <c r="I186" s="168"/>
      <c r="J186" s="168"/>
      <c r="K186" s="168"/>
      <c r="L186" s="168"/>
      <c r="M186" s="168"/>
      <c r="N186" s="168"/>
      <c r="O186" s="168"/>
      <c r="P186" s="168"/>
      <c r="Q186" s="168"/>
      <c r="R186" s="168"/>
      <c r="S186" s="168"/>
      <c r="T186" s="168"/>
      <c r="U186" s="168"/>
      <c r="V186" s="168"/>
      <c r="W186" s="168"/>
      <c r="X186" s="168"/>
      <c r="Y186" s="168"/>
      <c r="Z186" s="168"/>
      <c r="AA186" s="168"/>
    </row>
    <row r="187" spans="1:27" x14ac:dyDescent="0.2">
      <c r="A187" s="189"/>
      <c r="B187" s="249" t="s">
        <v>298</v>
      </c>
      <c r="D187" s="235">
        <f>D49+D85+D121+D157</f>
        <v>0</v>
      </c>
      <c r="E187" s="23"/>
      <c r="F187" s="37"/>
      <c r="G187" s="191"/>
      <c r="H187" s="168"/>
      <c r="I187" s="168"/>
      <c r="J187" s="168"/>
      <c r="K187" s="168"/>
      <c r="L187" s="168"/>
      <c r="M187" s="168"/>
      <c r="N187" s="168"/>
      <c r="O187" s="168"/>
      <c r="P187" s="168"/>
      <c r="Q187" s="168"/>
      <c r="R187" s="168"/>
      <c r="S187" s="168"/>
      <c r="T187" s="168"/>
      <c r="U187" s="168"/>
      <c r="V187" s="168"/>
      <c r="W187" s="168"/>
      <c r="X187" s="168"/>
      <c r="Y187" s="168"/>
      <c r="Z187" s="168"/>
      <c r="AA187" s="168"/>
    </row>
    <row r="188" spans="1:27" x14ac:dyDescent="0.2">
      <c r="A188" s="189"/>
      <c r="B188" s="249" t="s">
        <v>299</v>
      </c>
      <c r="D188" s="235" t="e">
        <f>D53+D89+D125+D161</f>
        <v>#VALUE!</v>
      </c>
      <c r="E188" s="23"/>
      <c r="F188" s="37"/>
      <c r="G188" s="191"/>
      <c r="H188" s="168"/>
      <c r="I188" s="168"/>
      <c r="J188" s="168"/>
      <c r="K188" s="168"/>
      <c r="L188" s="168"/>
      <c r="M188" s="168"/>
      <c r="N188" s="168"/>
      <c r="O188" s="168"/>
      <c r="P188" s="168"/>
      <c r="Q188" s="168"/>
      <c r="R188" s="168"/>
      <c r="S188" s="168"/>
      <c r="T188" s="168"/>
      <c r="U188" s="168"/>
      <c r="V188" s="168"/>
      <c r="W188" s="168"/>
      <c r="X188" s="168"/>
      <c r="Y188" s="168"/>
      <c r="Z188" s="168"/>
      <c r="AA188" s="168"/>
    </row>
    <row r="189" spans="1:27" x14ac:dyDescent="0.2">
      <c r="A189" s="189"/>
      <c r="B189" s="249" t="s">
        <v>297</v>
      </c>
      <c r="D189" s="235">
        <f>D59+D95+D131+D167</f>
        <v>0</v>
      </c>
      <c r="E189" s="23"/>
      <c r="F189" s="37"/>
      <c r="G189" s="191"/>
      <c r="H189" s="168"/>
      <c r="I189" s="168"/>
      <c r="J189" s="168"/>
      <c r="K189" s="168"/>
      <c r="L189" s="168"/>
      <c r="M189" s="168"/>
      <c r="N189" s="168"/>
      <c r="O189" s="168"/>
      <c r="P189" s="168"/>
      <c r="Q189" s="168"/>
      <c r="R189" s="168"/>
      <c r="S189" s="168"/>
      <c r="T189" s="168"/>
      <c r="U189" s="168"/>
      <c r="V189" s="168"/>
      <c r="W189" s="168"/>
      <c r="X189" s="168"/>
      <c r="Y189" s="168"/>
      <c r="Z189" s="168"/>
      <c r="AA189" s="168"/>
    </row>
    <row r="190" spans="1:27" x14ac:dyDescent="0.2">
      <c r="E190" s="23"/>
      <c r="F190" s="37"/>
      <c r="G190" s="191"/>
      <c r="H190" s="168"/>
      <c r="I190" s="168"/>
      <c r="J190" s="168"/>
      <c r="K190" s="168"/>
      <c r="L190" s="168"/>
      <c r="M190" s="168"/>
      <c r="N190" s="168"/>
      <c r="O190" s="168"/>
      <c r="P190" s="168"/>
      <c r="Q190" s="168"/>
      <c r="R190" s="168"/>
      <c r="S190" s="168"/>
      <c r="T190" s="168"/>
      <c r="U190" s="168"/>
      <c r="V190" s="168"/>
      <c r="W190" s="168"/>
      <c r="X190" s="168"/>
      <c r="Y190" s="168"/>
      <c r="Z190" s="168"/>
      <c r="AA190" s="168"/>
    </row>
    <row r="191" spans="1:27" ht="12" x14ac:dyDescent="0.25">
      <c r="A191" s="11" t="s">
        <v>300</v>
      </c>
      <c r="B191" s="242" t="s">
        <v>149</v>
      </c>
      <c r="C191" s="12"/>
      <c r="D191" s="15"/>
      <c r="E191" s="15"/>
      <c r="F191" s="12"/>
      <c r="G191" s="12"/>
      <c r="H191" s="12"/>
      <c r="I191" s="12"/>
      <c r="J191" s="12"/>
      <c r="K191" s="12"/>
      <c r="L191" s="12"/>
      <c r="M191" s="12"/>
      <c r="N191" s="12"/>
      <c r="O191" s="12"/>
      <c r="P191" s="12"/>
      <c r="Q191" s="12"/>
      <c r="R191" s="12"/>
      <c r="S191" s="12"/>
      <c r="T191" s="12"/>
      <c r="U191" s="12"/>
      <c r="V191" s="12"/>
      <c r="W191" s="12"/>
      <c r="X191" s="12"/>
      <c r="Y191" s="12"/>
      <c r="Z191" s="12"/>
      <c r="AA191" s="12"/>
    </row>
    <row r="192" spans="1:27" x14ac:dyDescent="0.2"/>
    <row r="193" spans="1:27" x14ac:dyDescent="0.2">
      <c r="A193" s="189"/>
      <c r="B193" s="79" t="s">
        <v>150</v>
      </c>
      <c r="D193" s="135" t="s">
        <v>151</v>
      </c>
      <c r="F193" s="7"/>
    </row>
    <row r="194" spans="1:27" x14ac:dyDescent="0.2"/>
    <row r="195" spans="1:27" ht="12.6" thickBot="1" x14ac:dyDescent="0.3">
      <c r="A195" s="8" t="s">
        <v>13</v>
      </c>
      <c r="B195" s="236" t="s">
        <v>206</v>
      </c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0"/>
      <c r="S195" s="10"/>
      <c r="T195" s="10"/>
      <c r="U195" s="10"/>
      <c r="V195" s="10"/>
      <c r="W195" s="10"/>
      <c r="X195" s="10"/>
      <c r="Y195" s="10"/>
      <c r="Z195" s="10"/>
      <c r="AA195" s="10"/>
    </row>
    <row r="196" spans="1:27" ht="12" thickTop="1" x14ac:dyDescent="0.2"/>
    <row r="197" spans="1:27" ht="12" x14ac:dyDescent="0.25">
      <c r="A197" s="11" t="s">
        <v>14</v>
      </c>
      <c r="B197" s="242" t="s">
        <v>70</v>
      </c>
      <c r="C197" s="12"/>
      <c r="D197" s="15"/>
      <c r="E197" s="15"/>
      <c r="F197" s="12"/>
      <c r="G197" s="12"/>
      <c r="H197" s="12"/>
      <c r="I197" s="12"/>
      <c r="J197" s="12"/>
      <c r="K197" s="12"/>
      <c r="L197" s="12"/>
      <c r="M197" s="12"/>
      <c r="N197" s="12"/>
      <c r="O197" s="12"/>
      <c r="P197" s="12"/>
      <c r="Q197" s="12"/>
      <c r="R197" s="12"/>
      <c r="S197" s="12"/>
      <c r="T197" s="12"/>
      <c r="U197" s="12"/>
      <c r="V197" s="12"/>
      <c r="W197" s="12"/>
      <c r="X197" s="12"/>
      <c r="Y197" s="12"/>
      <c r="Z197" s="12"/>
      <c r="AA197" s="12"/>
    </row>
    <row r="198" spans="1:27" x14ac:dyDescent="0.2"/>
    <row r="199" spans="1:27" ht="11.4" customHeight="1" x14ac:dyDescent="0.2">
      <c r="A199" s="189"/>
      <c r="B199" s="267" t="s">
        <v>257</v>
      </c>
      <c r="C199" s="267"/>
      <c r="D199" s="267"/>
      <c r="E199" s="267"/>
      <c r="F199" s="267"/>
      <c r="G199" s="267"/>
    </row>
    <row r="200" spans="1:27" ht="11.4" customHeight="1" x14ac:dyDescent="0.2">
      <c r="A200" s="189"/>
      <c r="B200" s="267"/>
      <c r="C200" s="267"/>
      <c r="D200" s="267"/>
      <c r="E200" s="267"/>
      <c r="F200" s="267"/>
      <c r="G200" s="267"/>
    </row>
    <row r="201" spans="1:27" x14ac:dyDescent="0.2"/>
    <row r="202" spans="1:27" ht="12" x14ac:dyDescent="0.25">
      <c r="A202" s="54" t="s">
        <v>22</v>
      </c>
      <c r="B202" s="250" t="s">
        <v>21</v>
      </c>
      <c r="C202" s="29"/>
      <c r="D202" s="29"/>
      <c r="E202" s="29"/>
      <c r="F202" s="29"/>
      <c r="G202" s="29"/>
      <c r="H202" s="29"/>
      <c r="I202" s="29"/>
      <c r="J202" s="29"/>
      <c r="K202" s="29"/>
      <c r="L202" s="29"/>
      <c r="M202" s="29"/>
      <c r="N202" s="29"/>
      <c r="O202" s="29"/>
      <c r="P202" s="29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</row>
    <row r="203" spans="1:27" ht="21.6" customHeight="1" x14ac:dyDescent="0.2">
      <c r="A203" s="196"/>
      <c r="B203" s="251" t="s">
        <v>247</v>
      </c>
    </row>
    <row r="204" spans="1:27" ht="12" x14ac:dyDescent="0.25">
      <c r="A204" s="179"/>
      <c r="B204" s="243" t="s">
        <v>26</v>
      </c>
      <c r="D204" s="161"/>
      <c r="F204" s="190" t="s">
        <v>25</v>
      </c>
    </row>
    <row r="205" spans="1:27" ht="12" x14ac:dyDescent="0.25">
      <c r="A205" s="1"/>
    </row>
    <row r="206" spans="1:27" ht="12" x14ac:dyDescent="0.25">
      <c r="A206" s="1"/>
      <c r="B206" s="237" t="s">
        <v>238</v>
      </c>
    </row>
    <row r="207" spans="1:27" ht="12" x14ac:dyDescent="0.25">
      <c r="A207" s="179"/>
      <c r="B207" s="241" t="s">
        <v>237</v>
      </c>
      <c r="D207" s="23">
        <f t="shared" ref="D207:D217" si="64">SUM(H207:AA207)</f>
        <v>0</v>
      </c>
      <c r="E207" s="23"/>
      <c r="F207" s="14" t="s">
        <v>226</v>
      </c>
      <c r="H207" s="159"/>
      <c r="I207" s="159"/>
      <c r="J207" s="159"/>
      <c r="K207" s="159"/>
      <c r="L207" s="159"/>
      <c r="M207" s="159"/>
      <c r="N207" s="159"/>
      <c r="O207" s="159"/>
      <c r="P207" s="159"/>
      <c r="Q207" s="159"/>
      <c r="R207" s="159"/>
      <c r="S207" s="159"/>
      <c r="T207" s="159"/>
      <c r="U207" s="159"/>
      <c r="V207" s="159"/>
      <c r="W207" s="159"/>
      <c r="X207" s="159"/>
      <c r="Y207" s="159"/>
      <c r="Z207" s="159"/>
      <c r="AA207" s="159"/>
    </row>
    <row r="208" spans="1:27" ht="12" x14ac:dyDescent="0.25">
      <c r="A208" s="179"/>
      <c r="B208" s="241" t="s">
        <v>15</v>
      </c>
      <c r="D208" s="23">
        <f t="shared" si="64"/>
        <v>0</v>
      </c>
      <c r="E208" s="23"/>
      <c r="F208" s="14" t="s">
        <v>226</v>
      </c>
      <c r="H208" s="159"/>
      <c r="I208" s="159"/>
      <c r="J208" s="159"/>
      <c r="K208" s="159"/>
      <c r="L208" s="159"/>
      <c r="M208" s="159"/>
      <c r="N208" s="159"/>
      <c r="O208" s="159"/>
      <c r="P208" s="159"/>
      <c r="Q208" s="159"/>
      <c r="R208" s="159"/>
      <c r="S208" s="159"/>
      <c r="T208" s="159"/>
      <c r="U208" s="159"/>
      <c r="V208" s="159"/>
      <c r="W208" s="159"/>
      <c r="X208" s="159"/>
      <c r="Y208" s="159"/>
      <c r="Z208" s="159"/>
      <c r="AA208" s="159"/>
    </row>
    <row r="209" spans="1:27" ht="12" x14ac:dyDescent="0.25">
      <c r="A209" s="179"/>
      <c r="B209" s="241" t="s">
        <v>16</v>
      </c>
      <c r="D209" s="23">
        <f t="shared" si="64"/>
        <v>0</v>
      </c>
      <c r="E209" s="23"/>
      <c r="F209" s="14" t="s">
        <v>226</v>
      </c>
      <c r="H209" s="159"/>
      <c r="I209" s="159"/>
      <c r="J209" s="159"/>
      <c r="K209" s="159"/>
      <c r="L209" s="159"/>
      <c r="M209" s="159"/>
      <c r="N209" s="159"/>
      <c r="O209" s="159"/>
      <c r="P209" s="159"/>
      <c r="Q209" s="159"/>
      <c r="R209" s="159"/>
      <c r="S209" s="159"/>
      <c r="T209" s="159"/>
      <c r="U209" s="159"/>
      <c r="V209" s="159"/>
      <c r="W209" s="159"/>
      <c r="X209" s="159"/>
      <c r="Y209" s="159"/>
      <c r="Z209" s="159"/>
      <c r="AA209" s="159"/>
    </row>
    <row r="210" spans="1:27" ht="12" x14ac:dyDescent="0.25">
      <c r="A210" s="179"/>
      <c r="B210" s="241" t="s">
        <v>17</v>
      </c>
      <c r="D210" s="23">
        <f t="shared" si="64"/>
        <v>0</v>
      </c>
      <c r="E210" s="23"/>
      <c r="F210" s="14" t="s">
        <v>226</v>
      </c>
      <c r="H210" s="159"/>
      <c r="I210" s="159"/>
      <c r="J210" s="159"/>
      <c r="K210" s="159"/>
      <c r="L210" s="159"/>
      <c r="M210" s="159"/>
      <c r="N210" s="159"/>
      <c r="O210" s="159"/>
      <c r="P210" s="159"/>
      <c r="Q210" s="159"/>
      <c r="R210" s="159"/>
      <c r="S210" s="159"/>
      <c r="T210" s="159"/>
      <c r="U210" s="159"/>
      <c r="V210" s="159"/>
      <c r="W210" s="159"/>
      <c r="X210" s="159"/>
      <c r="Y210" s="159"/>
      <c r="Z210" s="159"/>
      <c r="AA210" s="159"/>
    </row>
    <row r="211" spans="1:27" ht="12" x14ac:dyDescent="0.25">
      <c r="A211" s="179"/>
      <c r="B211" s="241" t="s">
        <v>189</v>
      </c>
      <c r="D211" s="23">
        <f t="shared" si="64"/>
        <v>0</v>
      </c>
      <c r="E211" s="23"/>
      <c r="F211" s="14" t="s">
        <v>226</v>
      </c>
      <c r="H211" s="159"/>
      <c r="I211" s="159"/>
      <c r="J211" s="159"/>
      <c r="K211" s="159"/>
      <c r="L211" s="159"/>
      <c r="M211" s="159"/>
      <c r="N211" s="159"/>
      <c r="O211" s="159"/>
      <c r="P211" s="159"/>
      <c r="Q211" s="159"/>
      <c r="R211" s="159"/>
      <c r="S211" s="159"/>
      <c r="T211" s="159"/>
      <c r="U211" s="159"/>
      <c r="V211" s="159"/>
      <c r="W211" s="159"/>
      <c r="X211" s="159"/>
      <c r="Y211" s="159"/>
      <c r="Z211" s="159"/>
      <c r="AA211" s="159"/>
    </row>
    <row r="212" spans="1:27" ht="12" x14ac:dyDescent="0.25">
      <c r="A212" s="179"/>
      <c r="B212" s="241" t="s">
        <v>18</v>
      </c>
      <c r="D212" s="23">
        <f t="shared" si="64"/>
        <v>0</v>
      </c>
      <c r="E212" s="23"/>
      <c r="F212" s="14" t="s">
        <v>226</v>
      </c>
      <c r="H212" s="159"/>
      <c r="I212" s="159"/>
      <c r="J212" s="159"/>
      <c r="K212" s="159"/>
      <c r="L212" s="159"/>
      <c r="M212" s="159"/>
      <c r="N212" s="159"/>
      <c r="O212" s="159"/>
      <c r="P212" s="159"/>
      <c r="Q212" s="159"/>
      <c r="R212" s="159"/>
      <c r="S212" s="159"/>
      <c r="T212" s="159"/>
      <c r="U212" s="159"/>
      <c r="V212" s="159"/>
      <c r="W212" s="159"/>
      <c r="X212" s="159"/>
      <c r="Y212" s="159"/>
      <c r="Z212" s="159"/>
      <c r="AA212" s="159"/>
    </row>
    <row r="213" spans="1:27" ht="12" x14ac:dyDescent="0.25">
      <c r="A213" s="179"/>
      <c r="B213" s="241" t="s">
        <v>19</v>
      </c>
      <c r="D213" s="23">
        <f t="shared" si="64"/>
        <v>0</v>
      </c>
      <c r="E213" s="23"/>
      <c r="F213" s="14" t="s">
        <v>226</v>
      </c>
      <c r="H213" s="159"/>
      <c r="I213" s="159"/>
      <c r="J213" s="159"/>
      <c r="K213" s="159"/>
      <c r="L213" s="159"/>
      <c r="M213" s="159"/>
      <c r="N213" s="159"/>
      <c r="O213" s="159"/>
      <c r="P213" s="159"/>
      <c r="Q213" s="159"/>
      <c r="R213" s="159"/>
      <c r="S213" s="159"/>
      <c r="T213" s="159"/>
      <c r="U213" s="159"/>
      <c r="V213" s="159"/>
      <c r="W213" s="159"/>
      <c r="X213" s="159"/>
      <c r="Y213" s="159"/>
      <c r="Z213" s="159"/>
      <c r="AA213" s="159"/>
    </row>
    <row r="214" spans="1:27" ht="12" x14ac:dyDescent="0.25">
      <c r="A214" s="179"/>
      <c r="B214" s="241" t="s">
        <v>242</v>
      </c>
      <c r="D214" s="23">
        <f t="shared" si="64"/>
        <v>0</v>
      </c>
      <c r="E214" s="23"/>
      <c r="F214" s="14" t="s">
        <v>226</v>
      </c>
      <c r="H214" s="159"/>
      <c r="I214" s="159"/>
      <c r="J214" s="159"/>
      <c r="K214" s="159"/>
      <c r="L214" s="159"/>
      <c r="M214" s="159"/>
      <c r="N214" s="159"/>
      <c r="O214" s="159"/>
      <c r="P214" s="159"/>
      <c r="Q214" s="159"/>
      <c r="R214" s="159"/>
      <c r="S214" s="159"/>
      <c r="T214" s="159"/>
      <c r="U214" s="159"/>
      <c r="V214" s="159"/>
      <c r="W214" s="159"/>
      <c r="X214" s="159"/>
      <c r="Y214" s="159"/>
      <c r="Z214" s="159"/>
      <c r="AA214" s="159"/>
    </row>
    <row r="215" spans="1:27" ht="12.6" thickBot="1" x14ac:dyDescent="0.3">
      <c r="A215" s="179"/>
      <c r="B215" s="252" t="s">
        <v>243</v>
      </c>
      <c r="D215" s="23">
        <f t="shared" ref="D215" si="65">SUM(H215:AA215)</f>
        <v>0</v>
      </c>
      <c r="E215" s="23"/>
      <c r="F215" s="14" t="s">
        <v>226</v>
      </c>
      <c r="H215" s="159"/>
      <c r="I215" s="159"/>
      <c r="J215" s="159"/>
      <c r="K215" s="159"/>
      <c r="L215" s="159"/>
      <c r="M215" s="159"/>
      <c r="N215" s="159"/>
      <c r="O215" s="159"/>
      <c r="P215" s="159"/>
      <c r="Q215" s="159"/>
      <c r="R215" s="159"/>
      <c r="S215" s="159"/>
      <c r="T215" s="159"/>
      <c r="U215" s="159"/>
      <c r="V215" s="159"/>
      <c r="W215" s="159"/>
      <c r="X215" s="159"/>
      <c r="Y215" s="159"/>
      <c r="Z215" s="159"/>
      <c r="AA215" s="159"/>
    </row>
    <row r="216" spans="1:27" ht="12.6" thickTop="1" x14ac:dyDescent="0.25">
      <c r="A216" s="179"/>
      <c r="B216" s="253" t="s">
        <v>68</v>
      </c>
      <c r="D216" s="27">
        <f t="shared" si="64"/>
        <v>0</v>
      </c>
      <c r="E216" s="23"/>
      <c r="F216" s="14" t="s">
        <v>226</v>
      </c>
      <c r="H216" s="27">
        <f>SUM(H207:H215)</f>
        <v>0</v>
      </c>
      <c r="I216" s="27">
        <f t="shared" ref="I216:Z216" si="66">SUM(I207:I215)</f>
        <v>0</v>
      </c>
      <c r="J216" s="27">
        <f t="shared" si="66"/>
        <v>0</v>
      </c>
      <c r="K216" s="27">
        <f t="shared" si="66"/>
        <v>0</v>
      </c>
      <c r="L216" s="27">
        <f t="shared" si="66"/>
        <v>0</v>
      </c>
      <c r="M216" s="27">
        <f t="shared" si="66"/>
        <v>0</v>
      </c>
      <c r="N216" s="27">
        <f t="shared" si="66"/>
        <v>0</v>
      </c>
      <c r="O216" s="27">
        <f t="shared" si="66"/>
        <v>0</v>
      </c>
      <c r="P216" s="27">
        <f t="shared" si="66"/>
        <v>0</v>
      </c>
      <c r="Q216" s="27">
        <f t="shared" si="66"/>
        <v>0</v>
      </c>
      <c r="R216" s="27">
        <f t="shared" si="66"/>
        <v>0</v>
      </c>
      <c r="S216" s="27">
        <f t="shared" si="66"/>
        <v>0</v>
      </c>
      <c r="T216" s="27">
        <f t="shared" si="66"/>
        <v>0</v>
      </c>
      <c r="U216" s="27">
        <f t="shared" si="66"/>
        <v>0</v>
      </c>
      <c r="V216" s="27">
        <f>SUM(V207:V215)</f>
        <v>0</v>
      </c>
      <c r="W216" s="27">
        <f t="shared" si="66"/>
        <v>0</v>
      </c>
      <c r="X216" s="27">
        <f t="shared" si="66"/>
        <v>0</v>
      </c>
      <c r="Y216" s="27">
        <f t="shared" si="66"/>
        <v>0</v>
      </c>
      <c r="Z216" s="27">
        <f t="shared" si="66"/>
        <v>0</v>
      </c>
      <c r="AA216" s="27">
        <f>SUM(AA207:AA215)</f>
        <v>0</v>
      </c>
    </row>
    <row r="217" spans="1:27" ht="12" x14ac:dyDescent="0.25">
      <c r="A217" s="1"/>
      <c r="B217" s="254" t="s">
        <v>199</v>
      </c>
      <c r="D217" s="27">
        <f t="shared" si="64"/>
        <v>0</v>
      </c>
      <c r="E217" s="23"/>
      <c r="F217" s="14" t="s">
        <v>226</v>
      </c>
      <c r="H217" s="164">
        <f>H216-H215</f>
        <v>0</v>
      </c>
      <c r="I217" s="164">
        <f t="shared" ref="I217:Z217" si="67">I216-I215</f>
        <v>0</v>
      </c>
      <c r="J217" s="164">
        <f t="shared" si="67"/>
        <v>0</v>
      </c>
      <c r="K217" s="164">
        <f t="shared" si="67"/>
        <v>0</v>
      </c>
      <c r="L217" s="164">
        <f t="shared" si="67"/>
        <v>0</v>
      </c>
      <c r="M217" s="164">
        <f t="shared" si="67"/>
        <v>0</v>
      </c>
      <c r="N217" s="164">
        <f t="shared" si="67"/>
        <v>0</v>
      </c>
      <c r="O217" s="164">
        <f t="shared" si="67"/>
        <v>0</v>
      </c>
      <c r="P217" s="164">
        <f t="shared" si="67"/>
        <v>0</v>
      </c>
      <c r="Q217" s="164">
        <f t="shared" si="67"/>
        <v>0</v>
      </c>
      <c r="R217" s="164">
        <f t="shared" si="67"/>
        <v>0</v>
      </c>
      <c r="S217" s="164">
        <f t="shared" si="67"/>
        <v>0</v>
      </c>
      <c r="T217" s="164">
        <f t="shared" si="67"/>
        <v>0</v>
      </c>
      <c r="U217" s="164">
        <f t="shared" si="67"/>
        <v>0</v>
      </c>
      <c r="V217" s="164">
        <f>V216-V215</f>
        <v>0</v>
      </c>
      <c r="W217" s="164">
        <f t="shared" si="67"/>
        <v>0</v>
      </c>
      <c r="X217" s="164">
        <f t="shared" si="67"/>
        <v>0</v>
      </c>
      <c r="Y217" s="164">
        <f t="shared" si="67"/>
        <v>0</v>
      </c>
      <c r="Z217" s="164">
        <f t="shared" si="67"/>
        <v>0</v>
      </c>
      <c r="AA217" s="164">
        <f>AA216-AA215</f>
        <v>0</v>
      </c>
    </row>
    <row r="218" spans="1:27" ht="12" x14ac:dyDescent="0.25">
      <c r="A218" s="1"/>
    </row>
    <row r="219" spans="1:27" ht="12" x14ac:dyDescent="0.25">
      <c r="A219" s="1"/>
      <c r="B219" s="237" t="s">
        <v>239</v>
      </c>
    </row>
    <row r="220" spans="1:27" x14ac:dyDescent="0.2">
      <c r="A220" s="189"/>
      <c r="B220" s="241" t="s">
        <v>244</v>
      </c>
      <c r="D220" s="23">
        <f t="shared" ref="D220:D231" si="68">SUM(H220:AA220)</f>
        <v>0</v>
      </c>
      <c r="E220" s="23"/>
      <c r="F220" s="14" t="s">
        <v>226</v>
      </c>
      <c r="H220" s="159"/>
      <c r="I220" s="159"/>
      <c r="J220" s="159"/>
      <c r="K220" s="159"/>
      <c r="L220" s="159"/>
      <c r="M220" s="159"/>
      <c r="N220" s="159"/>
      <c r="O220" s="159"/>
      <c r="P220" s="159"/>
      <c r="Q220" s="159"/>
      <c r="R220" s="159"/>
      <c r="S220" s="159"/>
      <c r="T220" s="159"/>
      <c r="U220" s="159"/>
      <c r="V220" s="159"/>
      <c r="W220" s="159"/>
      <c r="X220" s="159"/>
      <c r="Y220" s="159"/>
      <c r="Z220" s="159"/>
      <c r="AA220" s="159"/>
    </row>
    <row r="221" spans="1:27" x14ac:dyDescent="0.2">
      <c r="A221" s="189"/>
      <c r="B221" s="241" t="s">
        <v>15</v>
      </c>
      <c r="D221" s="23">
        <f t="shared" si="68"/>
        <v>0</v>
      </c>
      <c r="E221" s="23"/>
      <c r="F221" s="14" t="s">
        <v>226</v>
      </c>
      <c r="H221" s="159"/>
      <c r="I221" s="159"/>
      <c r="J221" s="159"/>
      <c r="K221" s="159"/>
      <c r="L221" s="159"/>
      <c r="M221" s="159"/>
      <c r="N221" s="159"/>
      <c r="O221" s="159"/>
      <c r="P221" s="159"/>
      <c r="Q221" s="159"/>
      <c r="R221" s="159"/>
      <c r="S221" s="159"/>
      <c r="T221" s="159"/>
      <c r="U221" s="159"/>
      <c r="V221" s="159"/>
      <c r="W221" s="159"/>
      <c r="X221" s="159"/>
      <c r="Y221" s="159"/>
      <c r="Z221" s="159"/>
      <c r="AA221" s="159"/>
    </row>
    <row r="222" spans="1:27" x14ac:dyDescent="0.2">
      <c r="A222" s="189"/>
      <c r="B222" s="241" t="s">
        <v>16</v>
      </c>
      <c r="D222" s="23">
        <f t="shared" si="68"/>
        <v>0</v>
      </c>
      <c r="E222" s="23"/>
      <c r="F222" s="14" t="s">
        <v>226</v>
      </c>
      <c r="H222" s="159"/>
      <c r="I222" s="159"/>
      <c r="J222" s="159"/>
      <c r="K222" s="159"/>
      <c r="L222" s="159"/>
      <c r="M222" s="159"/>
      <c r="N222" s="159"/>
      <c r="O222" s="159"/>
      <c r="P222" s="159"/>
      <c r="Q222" s="159"/>
      <c r="R222" s="159"/>
      <c r="S222" s="159"/>
      <c r="T222" s="159"/>
      <c r="U222" s="159"/>
      <c r="V222" s="159"/>
      <c r="W222" s="159"/>
      <c r="X222" s="159"/>
      <c r="Y222" s="159"/>
      <c r="Z222" s="159"/>
      <c r="AA222" s="159"/>
    </row>
    <row r="223" spans="1:27" x14ac:dyDescent="0.2">
      <c r="A223" s="189"/>
      <c r="B223" s="241" t="s">
        <v>17</v>
      </c>
      <c r="D223" s="23">
        <f t="shared" si="68"/>
        <v>0</v>
      </c>
      <c r="E223" s="23"/>
      <c r="F223" s="14" t="s">
        <v>226</v>
      </c>
      <c r="H223" s="159"/>
      <c r="I223" s="159"/>
      <c r="J223" s="159"/>
      <c r="K223" s="159"/>
      <c r="L223" s="159"/>
      <c r="M223" s="159"/>
      <c r="N223" s="159"/>
      <c r="O223" s="159"/>
      <c r="P223" s="159"/>
      <c r="Q223" s="159"/>
      <c r="R223" s="159"/>
      <c r="S223" s="159"/>
      <c r="T223" s="159"/>
      <c r="U223" s="159"/>
      <c r="V223" s="159"/>
      <c r="W223" s="159"/>
      <c r="X223" s="159"/>
      <c r="Y223" s="159"/>
      <c r="Z223" s="159"/>
      <c r="AA223" s="159"/>
    </row>
    <row r="224" spans="1:27" x14ac:dyDescent="0.2">
      <c r="A224" s="189"/>
      <c r="B224" s="241" t="s">
        <v>189</v>
      </c>
      <c r="D224" s="23">
        <f t="shared" si="68"/>
        <v>0</v>
      </c>
      <c r="E224" s="23"/>
      <c r="F224" s="14" t="s">
        <v>226</v>
      </c>
      <c r="H224" s="159"/>
      <c r="I224" s="159"/>
      <c r="J224" s="159"/>
      <c r="K224" s="159"/>
      <c r="L224" s="159"/>
      <c r="M224" s="159"/>
      <c r="N224" s="159"/>
      <c r="O224" s="159"/>
      <c r="P224" s="159"/>
      <c r="Q224" s="159"/>
      <c r="R224" s="159"/>
      <c r="S224" s="159"/>
      <c r="T224" s="159"/>
      <c r="U224" s="159"/>
      <c r="V224" s="159"/>
      <c r="W224" s="159"/>
      <c r="X224" s="159"/>
      <c r="Y224" s="159"/>
      <c r="Z224" s="159"/>
      <c r="AA224" s="159"/>
    </row>
    <row r="225" spans="1:27" x14ac:dyDescent="0.2">
      <c r="A225" s="189"/>
      <c r="B225" s="241" t="s">
        <v>18</v>
      </c>
      <c r="D225" s="23">
        <f t="shared" si="68"/>
        <v>0</v>
      </c>
      <c r="E225" s="23"/>
      <c r="F225" s="14" t="s">
        <v>226</v>
      </c>
      <c r="H225" s="159"/>
      <c r="I225" s="159"/>
      <c r="J225" s="159"/>
      <c r="K225" s="159"/>
      <c r="L225" s="159"/>
      <c r="M225" s="159"/>
      <c r="N225" s="159"/>
      <c r="O225" s="159"/>
      <c r="P225" s="159"/>
      <c r="Q225" s="159"/>
      <c r="R225" s="159"/>
      <c r="S225" s="159"/>
      <c r="T225" s="159"/>
      <c r="U225" s="159"/>
      <c r="V225" s="159"/>
      <c r="W225" s="159"/>
      <c r="X225" s="159"/>
      <c r="Y225" s="159"/>
      <c r="Z225" s="159"/>
      <c r="AA225" s="159"/>
    </row>
    <row r="226" spans="1:27" x14ac:dyDescent="0.2">
      <c r="A226" s="189"/>
      <c r="B226" s="241" t="s">
        <v>19</v>
      </c>
      <c r="D226" s="23">
        <f t="shared" si="68"/>
        <v>0</v>
      </c>
      <c r="E226" s="23"/>
      <c r="F226" s="14" t="s">
        <v>226</v>
      </c>
      <c r="H226" s="159"/>
      <c r="I226" s="159"/>
      <c r="J226" s="159"/>
      <c r="K226" s="159"/>
      <c r="L226" s="159"/>
      <c r="M226" s="159"/>
      <c r="N226" s="159"/>
      <c r="O226" s="159"/>
      <c r="P226" s="159"/>
      <c r="Q226" s="159"/>
      <c r="R226" s="159"/>
      <c r="S226" s="159"/>
      <c r="T226" s="159"/>
      <c r="U226" s="159"/>
      <c r="V226" s="159"/>
      <c r="W226" s="159"/>
      <c r="X226" s="159"/>
      <c r="Y226" s="159"/>
      <c r="Z226" s="159"/>
      <c r="AA226" s="159"/>
    </row>
    <row r="227" spans="1:27" x14ac:dyDescent="0.2">
      <c r="A227" s="189"/>
      <c r="B227" s="241" t="s">
        <v>242</v>
      </c>
      <c r="D227" s="23">
        <f t="shared" si="68"/>
        <v>0</v>
      </c>
      <c r="E227" s="23"/>
      <c r="F227" s="14" t="s">
        <v>226</v>
      </c>
      <c r="H227" s="159"/>
      <c r="I227" s="159"/>
      <c r="J227" s="159"/>
      <c r="K227" s="159"/>
      <c r="L227" s="159"/>
      <c r="M227" s="159"/>
      <c r="N227" s="159"/>
      <c r="O227" s="159"/>
      <c r="P227" s="159"/>
      <c r="Q227" s="159"/>
      <c r="R227" s="159"/>
      <c r="S227" s="159"/>
      <c r="T227" s="159"/>
      <c r="U227" s="159"/>
      <c r="V227" s="159"/>
      <c r="W227" s="159"/>
      <c r="X227" s="159"/>
      <c r="Y227" s="159"/>
      <c r="Z227" s="159"/>
      <c r="AA227" s="159"/>
    </row>
    <row r="228" spans="1:27" x14ac:dyDescent="0.2">
      <c r="A228" s="189"/>
      <c r="B228" s="249" t="s">
        <v>246</v>
      </c>
      <c r="D228" s="23">
        <f t="shared" si="68"/>
        <v>0</v>
      </c>
      <c r="E228" s="23"/>
      <c r="F228" s="14" t="s">
        <v>226</v>
      </c>
      <c r="H228" s="159"/>
      <c r="I228" s="159"/>
      <c r="J228" s="159"/>
      <c r="K228" s="159"/>
      <c r="L228" s="159"/>
      <c r="M228" s="159"/>
      <c r="N228" s="159"/>
      <c r="O228" s="159"/>
      <c r="P228" s="159"/>
      <c r="Q228" s="159"/>
      <c r="R228" s="159"/>
      <c r="S228" s="159"/>
      <c r="T228" s="159"/>
      <c r="U228" s="159"/>
      <c r="V228" s="159"/>
      <c r="W228" s="159"/>
      <c r="X228" s="159"/>
      <c r="Y228" s="159"/>
      <c r="Z228" s="159"/>
      <c r="AA228" s="159"/>
    </row>
    <row r="229" spans="1:27" x14ac:dyDescent="0.2">
      <c r="A229" s="189"/>
      <c r="B229" s="249" t="s">
        <v>220</v>
      </c>
      <c r="D229" s="23">
        <f>SUM(H229:AA229)</f>
        <v>0</v>
      </c>
      <c r="E229" s="23"/>
      <c r="F229" s="14" t="s">
        <v>226</v>
      </c>
      <c r="H229" s="159"/>
      <c r="I229" s="159"/>
      <c r="J229" s="159"/>
      <c r="K229" s="159"/>
      <c r="L229" s="159"/>
      <c r="M229" s="159"/>
      <c r="N229" s="159"/>
      <c r="O229" s="159"/>
      <c r="P229" s="159"/>
      <c r="Q229" s="159"/>
      <c r="R229" s="159"/>
      <c r="S229" s="159"/>
      <c r="T229" s="159"/>
      <c r="U229" s="159"/>
      <c r="V229" s="159"/>
      <c r="W229" s="159"/>
      <c r="X229" s="159"/>
      <c r="Y229" s="159"/>
      <c r="Z229" s="159"/>
      <c r="AA229" s="159"/>
    </row>
    <row r="230" spans="1:27" ht="12" thickBot="1" x14ac:dyDescent="0.25">
      <c r="A230" s="189"/>
      <c r="B230" s="252" t="s">
        <v>243</v>
      </c>
      <c r="C230" s="201"/>
      <c r="D230" s="23">
        <f>SUM(H230:AA230)</f>
        <v>0</v>
      </c>
      <c r="E230" s="168"/>
      <c r="F230" s="14" t="s">
        <v>226</v>
      </c>
      <c r="G230" s="201"/>
      <c r="H230" s="159"/>
      <c r="I230" s="159"/>
      <c r="J230" s="159"/>
      <c r="K230" s="159"/>
      <c r="L230" s="159"/>
      <c r="M230" s="159"/>
      <c r="N230" s="159"/>
      <c r="O230" s="159"/>
      <c r="P230" s="159"/>
      <c r="Q230" s="159"/>
      <c r="R230" s="159"/>
      <c r="S230" s="159"/>
      <c r="T230" s="159"/>
      <c r="U230" s="159"/>
      <c r="V230" s="159"/>
      <c r="W230" s="159"/>
      <c r="X230" s="159"/>
      <c r="Y230" s="159"/>
      <c r="Z230" s="159"/>
      <c r="AA230" s="159"/>
    </row>
    <row r="231" spans="1:27" ht="12.6" thickTop="1" x14ac:dyDescent="0.25">
      <c r="A231" s="189"/>
      <c r="B231" s="253" t="s">
        <v>69</v>
      </c>
      <c r="D231" s="27">
        <f t="shared" si="68"/>
        <v>0</v>
      </c>
      <c r="E231" s="23"/>
      <c r="F231" s="14" t="s">
        <v>226</v>
      </c>
      <c r="H231" s="27">
        <f>SUM(H220:H230)</f>
        <v>0</v>
      </c>
      <c r="I231" s="27">
        <f>SUM(I220:I230)</f>
        <v>0</v>
      </c>
      <c r="J231" s="27">
        <f>SUM(J220:J230)</f>
        <v>0</v>
      </c>
      <c r="K231" s="27">
        <f t="shared" ref="K231:Z231" si="69">SUM(K220:K230)</f>
        <v>0</v>
      </c>
      <c r="L231" s="27">
        <f t="shared" si="69"/>
        <v>0</v>
      </c>
      <c r="M231" s="27">
        <f t="shared" si="69"/>
        <v>0</v>
      </c>
      <c r="N231" s="27">
        <f t="shared" si="69"/>
        <v>0</v>
      </c>
      <c r="O231" s="27">
        <f t="shared" si="69"/>
        <v>0</v>
      </c>
      <c r="P231" s="27">
        <f t="shared" si="69"/>
        <v>0</v>
      </c>
      <c r="Q231" s="27">
        <f t="shared" si="69"/>
        <v>0</v>
      </c>
      <c r="R231" s="27">
        <f t="shared" si="69"/>
        <v>0</v>
      </c>
      <c r="S231" s="27">
        <f t="shared" si="69"/>
        <v>0</v>
      </c>
      <c r="T231" s="27">
        <f t="shared" si="69"/>
        <v>0</v>
      </c>
      <c r="U231" s="27">
        <f t="shared" si="69"/>
        <v>0</v>
      </c>
      <c r="V231" s="27">
        <f t="shared" si="69"/>
        <v>0</v>
      </c>
      <c r="W231" s="27">
        <f t="shared" si="69"/>
        <v>0</v>
      </c>
      <c r="X231" s="27">
        <f t="shared" si="69"/>
        <v>0</v>
      </c>
      <c r="Y231" s="27">
        <f t="shared" si="69"/>
        <v>0</v>
      </c>
      <c r="Z231" s="27">
        <f t="shared" si="69"/>
        <v>0</v>
      </c>
      <c r="AA231" s="27">
        <f>SUM(AA220:AA230)</f>
        <v>0</v>
      </c>
    </row>
    <row r="232" spans="1:27" ht="12" x14ac:dyDescent="0.25">
      <c r="A232" s="258"/>
      <c r="B232" s="254"/>
    </row>
    <row r="233" spans="1:27" ht="12" x14ac:dyDescent="0.25">
      <c r="A233" s="1"/>
      <c r="B233" s="237" t="s">
        <v>137</v>
      </c>
    </row>
    <row r="234" spans="1:27" x14ac:dyDescent="0.2">
      <c r="A234" s="189"/>
      <c r="B234" s="241" t="s">
        <v>244</v>
      </c>
      <c r="D234" s="23">
        <f t="shared" ref="D234:D245" si="70">SUM(H234:AA234)</f>
        <v>0</v>
      </c>
      <c r="E234" s="23"/>
      <c r="F234" s="14" t="s">
        <v>226</v>
      </c>
      <c r="H234" s="23">
        <f t="shared" ref="H234:AA234" si="71">SUM(H207,H220)</f>
        <v>0</v>
      </c>
      <c r="I234" s="23">
        <f t="shared" si="71"/>
        <v>0</v>
      </c>
      <c r="J234" s="23">
        <f t="shared" si="71"/>
        <v>0</v>
      </c>
      <c r="K234" s="23">
        <f t="shared" si="71"/>
        <v>0</v>
      </c>
      <c r="L234" s="23">
        <f t="shared" si="71"/>
        <v>0</v>
      </c>
      <c r="M234" s="23">
        <f t="shared" si="71"/>
        <v>0</v>
      </c>
      <c r="N234" s="23">
        <f t="shared" si="71"/>
        <v>0</v>
      </c>
      <c r="O234" s="23">
        <f t="shared" si="71"/>
        <v>0</v>
      </c>
      <c r="P234" s="23">
        <f t="shared" si="71"/>
        <v>0</v>
      </c>
      <c r="Q234" s="23">
        <f t="shared" si="71"/>
        <v>0</v>
      </c>
      <c r="R234" s="23">
        <f t="shared" si="71"/>
        <v>0</v>
      </c>
      <c r="S234" s="23">
        <f t="shared" si="71"/>
        <v>0</v>
      </c>
      <c r="T234" s="23">
        <f t="shared" si="71"/>
        <v>0</v>
      </c>
      <c r="U234" s="23">
        <f t="shared" si="71"/>
        <v>0</v>
      </c>
      <c r="V234" s="23">
        <f t="shared" si="71"/>
        <v>0</v>
      </c>
      <c r="W234" s="23">
        <f t="shared" si="71"/>
        <v>0</v>
      </c>
      <c r="X234" s="23">
        <f t="shared" si="71"/>
        <v>0</v>
      </c>
      <c r="Y234" s="23">
        <f t="shared" si="71"/>
        <v>0</v>
      </c>
      <c r="Z234" s="23">
        <f t="shared" si="71"/>
        <v>0</v>
      </c>
      <c r="AA234" s="23">
        <f t="shared" si="71"/>
        <v>0</v>
      </c>
    </row>
    <row r="235" spans="1:27" x14ac:dyDescent="0.2">
      <c r="A235" s="189"/>
      <c r="B235" s="241" t="s">
        <v>15</v>
      </c>
      <c r="D235" s="23">
        <f t="shared" si="70"/>
        <v>0</v>
      </c>
      <c r="E235" s="23"/>
      <c r="F235" s="14" t="s">
        <v>226</v>
      </c>
      <c r="H235" s="23">
        <f t="shared" ref="H235:AA235" si="72">SUM(H208,H221)</f>
        <v>0</v>
      </c>
      <c r="I235" s="23">
        <f t="shared" si="72"/>
        <v>0</v>
      </c>
      <c r="J235" s="23">
        <f t="shared" si="72"/>
        <v>0</v>
      </c>
      <c r="K235" s="23">
        <f t="shared" si="72"/>
        <v>0</v>
      </c>
      <c r="L235" s="23">
        <f t="shared" si="72"/>
        <v>0</v>
      </c>
      <c r="M235" s="23">
        <f t="shared" si="72"/>
        <v>0</v>
      </c>
      <c r="N235" s="23">
        <f t="shared" si="72"/>
        <v>0</v>
      </c>
      <c r="O235" s="23">
        <f t="shared" si="72"/>
        <v>0</v>
      </c>
      <c r="P235" s="23">
        <f t="shared" si="72"/>
        <v>0</v>
      </c>
      <c r="Q235" s="23">
        <f t="shared" si="72"/>
        <v>0</v>
      </c>
      <c r="R235" s="23">
        <f t="shared" si="72"/>
        <v>0</v>
      </c>
      <c r="S235" s="23">
        <f t="shared" si="72"/>
        <v>0</v>
      </c>
      <c r="T235" s="23">
        <f t="shared" si="72"/>
        <v>0</v>
      </c>
      <c r="U235" s="23">
        <f t="shared" si="72"/>
        <v>0</v>
      </c>
      <c r="V235" s="23">
        <f t="shared" si="72"/>
        <v>0</v>
      </c>
      <c r="W235" s="23">
        <f t="shared" si="72"/>
        <v>0</v>
      </c>
      <c r="X235" s="23">
        <f t="shared" si="72"/>
        <v>0</v>
      </c>
      <c r="Y235" s="23">
        <f t="shared" si="72"/>
        <v>0</v>
      </c>
      <c r="Z235" s="23">
        <f t="shared" si="72"/>
        <v>0</v>
      </c>
      <c r="AA235" s="23">
        <f t="shared" si="72"/>
        <v>0</v>
      </c>
    </row>
    <row r="236" spans="1:27" x14ac:dyDescent="0.2">
      <c r="A236" s="189"/>
      <c r="B236" s="241" t="s">
        <v>16</v>
      </c>
      <c r="D236" s="23">
        <f t="shared" si="70"/>
        <v>0</v>
      </c>
      <c r="E236" s="23"/>
      <c r="F236" s="14" t="s">
        <v>226</v>
      </c>
      <c r="H236" s="23">
        <f t="shared" ref="H236:AA236" si="73">SUM(H209,H222)</f>
        <v>0</v>
      </c>
      <c r="I236" s="23">
        <f t="shared" si="73"/>
        <v>0</v>
      </c>
      <c r="J236" s="23">
        <f t="shared" si="73"/>
        <v>0</v>
      </c>
      <c r="K236" s="23">
        <f t="shared" si="73"/>
        <v>0</v>
      </c>
      <c r="L236" s="23">
        <f t="shared" si="73"/>
        <v>0</v>
      </c>
      <c r="M236" s="23">
        <f t="shared" si="73"/>
        <v>0</v>
      </c>
      <c r="N236" s="23">
        <f t="shared" si="73"/>
        <v>0</v>
      </c>
      <c r="O236" s="23">
        <f t="shared" si="73"/>
        <v>0</v>
      </c>
      <c r="P236" s="23">
        <f t="shared" si="73"/>
        <v>0</v>
      </c>
      <c r="Q236" s="23">
        <f t="shared" si="73"/>
        <v>0</v>
      </c>
      <c r="R236" s="23">
        <f t="shared" si="73"/>
        <v>0</v>
      </c>
      <c r="S236" s="23">
        <f t="shared" si="73"/>
        <v>0</v>
      </c>
      <c r="T236" s="23">
        <f t="shared" si="73"/>
        <v>0</v>
      </c>
      <c r="U236" s="23">
        <f t="shared" si="73"/>
        <v>0</v>
      </c>
      <c r="V236" s="23">
        <f t="shared" si="73"/>
        <v>0</v>
      </c>
      <c r="W236" s="23">
        <f t="shared" si="73"/>
        <v>0</v>
      </c>
      <c r="X236" s="23">
        <f t="shared" si="73"/>
        <v>0</v>
      </c>
      <c r="Y236" s="23">
        <f t="shared" si="73"/>
        <v>0</v>
      </c>
      <c r="Z236" s="23">
        <f t="shared" si="73"/>
        <v>0</v>
      </c>
      <c r="AA236" s="23">
        <f t="shared" si="73"/>
        <v>0</v>
      </c>
    </row>
    <row r="237" spans="1:27" x14ac:dyDescent="0.2">
      <c r="A237" s="189"/>
      <c r="B237" s="241" t="s">
        <v>17</v>
      </c>
      <c r="D237" s="23">
        <f t="shared" si="70"/>
        <v>0</v>
      </c>
      <c r="E237" s="23"/>
      <c r="F237" s="14" t="s">
        <v>226</v>
      </c>
      <c r="H237" s="23">
        <f t="shared" ref="H237:AA237" si="74">SUM(H210,H223)</f>
        <v>0</v>
      </c>
      <c r="I237" s="23">
        <f t="shared" si="74"/>
        <v>0</v>
      </c>
      <c r="J237" s="23">
        <f t="shared" si="74"/>
        <v>0</v>
      </c>
      <c r="K237" s="23">
        <f t="shared" si="74"/>
        <v>0</v>
      </c>
      <c r="L237" s="23">
        <f t="shared" si="74"/>
        <v>0</v>
      </c>
      <c r="M237" s="23">
        <f t="shared" si="74"/>
        <v>0</v>
      </c>
      <c r="N237" s="23">
        <f t="shared" si="74"/>
        <v>0</v>
      </c>
      <c r="O237" s="23">
        <f t="shared" si="74"/>
        <v>0</v>
      </c>
      <c r="P237" s="23">
        <f t="shared" si="74"/>
        <v>0</v>
      </c>
      <c r="Q237" s="23">
        <f t="shared" si="74"/>
        <v>0</v>
      </c>
      <c r="R237" s="23">
        <f t="shared" si="74"/>
        <v>0</v>
      </c>
      <c r="S237" s="23">
        <f t="shared" si="74"/>
        <v>0</v>
      </c>
      <c r="T237" s="23">
        <f t="shared" si="74"/>
        <v>0</v>
      </c>
      <c r="U237" s="23">
        <f t="shared" si="74"/>
        <v>0</v>
      </c>
      <c r="V237" s="23">
        <f t="shared" si="74"/>
        <v>0</v>
      </c>
      <c r="W237" s="23">
        <f t="shared" si="74"/>
        <v>0</v>
      </c>
      <c r="X237" s="23">
        <f t="shared" si="74"/>
        <v>0</v>
      </c>
      <c r="Y237" s="23">
        <f t="shared" si="74"/>
        <v>0</v>
      </c>
      <c r="Z237" s="23">
        <f t="shared" si="74"/>
        <v>0</v>
      </c>
      <c r="AA237" s="23">
        <f t="shared" si="74"/>
        <v>0</v>
      </c>
    </row>
    <row r="238" spans="1:27" x14ac:dyDescent="0.2">
      <c r="A238" s="189"/>
      <c r="B238" s="241" t="s">
        <v>189</v>
      </c>
      <c r="D238" s="23">
        <f t="shared" si="70"/>
        <v>0</v>
      </c>
      <c r="E238" s="23"/>
      <c r="F238" s="14" t="s">
        <v>226</v>
      </c>
      <c r="H238" s="23">
        <f t="shared" ref="H238:AA238" si="75">SUM(H211,H224)</f>
        <v>0</v>
      </c>
      <c r="I238" s="23">
        <f t="shared" si="75"/>
        <v>0</v>
      </c>
      <c r="J238" s="23">
        <f t="shared" si="75"/>
        <v>0</v>
      </c>
      <c r="K238" s="23">
        <f t="shared" si="75"/>
        <v>0</v>
      </c>
      <c r="L238" s="23">
        <f t="shared" si="75"/>
        <v>0</v>
      </c>
      <c r="M238" s="23">
        <f t="shared" si="75"/>
        <v>0</v>
      </c>
      <c r="N238" s="23">
        <f t="shared" si="75"/>
        <v>0</v>
      </c>
      <c r="O238" s="23">
        <f t="shared" si="75"/>
        <v>0</v>
      </c>
      <c r="P238" s="23">
        <f t="shared" si="75"/>
        <v>0</v>
      </c>
      <c r="Q238" s="23">
        <f t="shared" si="75"/>
        <v>0</v>
      </c>
      <c r="R238" s="23">
        <f t="shared" si="75"/>
        <v>0</v>
      </c>
      <c r="S238" s="23">
        <f t="shared" si="75"/>
        <v>0</v>
      </c>
      <c r="T238" s="23">
        <f t="shared" si="75"/>
        <v>0</v>
      </c>
      <c r="U238" s="23">
        <f t="shared" si="75"/>
        <v>0</v>
      </c>
      <c r="V238" s="23">
        <f t="shared" si="75"/>
        <v>0</v>
      </c>
      <c r="W238" s="23">
        <f t="shared" si="75"/>
        <v>0</v>
      </c>
      <c r="X238" s="23">
        <f t="shared" si="75"/>
        <v>0</v>
      </c>
      <c r="Y238" s="23">
        <f t="shared" si="75"/>
        <v>0</v>
      </c>
      <c r="Z238" s="23">
        <f t="shared" si="75"/>
        <v>0</v>
      </c>
      <c r="AA238" s="23">
        <f t="shared" si="75"/>
        <v>0</v>
      </c>
    </row>
    <row r="239" spans="1:27" x14ac:dyDescent="0.2">
      <c r="A239" s="189"/>
      <c r="B239" s="241" t="s">
        <v>18</v>
      </c>
      <c r="D239" s="23">
        <f t="shared" si="70"/>
        <v>0</v>
      </c>
      <c r="E239" s="23"/>
      <c r="F239" s="14" t="s">
        <v>226</v>
      </c>
      <c r="H239" s="23">
        <f t="shared" ref="H239:AA239" si="76">SUM(H212,H225)</f>
        <v>0</v>
      </c>
      <c r="I239" s="23">
        <f t="shared" si="76"/>
        <v>0</v>
      </c>
      <c r="J239" s="23">
        <f t="shared" si="76"/>
        <v>0</v>
      </c>
      <c r="K239" s="23">
        <f t="shared" si="76"/>
        <v>0</v>
      </c>
      <c r="L239" s="23">
        <f t="shared" si="76"/>
        <v>0</v>
      </c>
      <c r="M239" s="23">
        <f t="shared" si="76"/>
        <v>0</v>
      </c>
      <c r="N239" s="23">
        <f t="shared" si="76"/>
        <v>0</v>
      </c>
      <c r="O239" s="23">
        <f t="shared" si="76"/>
        <v>0</v>
      </c>
      <c r="P239" s="23">
        <f t="shared" si="76"/>
        <v>0</v>
      </c>
      <c r="Q239" s="23">
        <f t="shared" si="76"/>
        <v>0</v>
      </c>
      <c r="R239" s="23">
        <f t="shared" si="76"/>
        <v>0</v>
      </c>
      <c r="S239" s="23">
        <f t="shared" si="76"/>
        <v>0</v>
      </c>
      <c r="T239" s="23">
        <f t="shared" si="76"/>
        <v>0</v>
      </c>
      <c r="U239" s="23">
        <f t="shared" si="76"/>
        <v>0</v>
      </c>
      <c r="V239" s="23">
        <f t="shared" si="76"/>
        <v>0</v>
      </c>
      <c r="W239" s="23">
        <f t="shared" si="76"/>
        <v>0</v>
      </c>
      <c r="X239" s="23">
        <f t="shared" si="76"/>
        <v>0</v>
      </c>
      <c r="Y239" s="23">
        <f t="shared" si="76"/>
        <v>0</v>
      </c>
      <c r="Z239" s="23">
        <f t="shared" si="76"/>
        <v>0</v>
      </c>
      <c r="AA239" s="23">
        <f t="shared" si="76"/>
        <v>0</v>
      </c>
    </row>
    <row r="240" spans="1:27" x14ac:dyDescent="0.2">
      <c r="A240" s="189"/>
      <c r="B240" s="241" t="s">
        <v>19</v>
      </c>
      <c r="D240" s="23">
        <f t="shared" si="70"/>
        <v>0</v>
      </c>
      <c r="E240" s="23"/>
      <c r="F240" s="14" t="s">
        <v>226</v>
      </c>
      <c r="H240" s="23">
        <f t="shared" ref="H240:AA240" si="77">SUM(H213,H226)</f>
        <v>0</v>
      </c>
      <c r="I240" s="23">
        <f t="shared" si="77"/>
        <v>0</v>
      </c>
      <c r="J240" s="23">
        <f t="shared" si="77"/>
        <v>0</v>
      </c>
      <c r="K240" s="23">
        <f t="shared" si="77"/>
        <v>0</v>
      </c>
      <c r="L240" s="23">
        <f t="shared" si="77"/>
        <v>0</v>
      </c>
      <c r="M240" s="23">
        <f t="shared" si="77"/>
        <v>0</v>
      </c>
      <c r="N240" s="23">
        <f t="shared" si="77"/>
        <v>0</v>
      </c>
      <c r="O240" s="23">
        <f t="shared" si="77"/>
        <v>0</v>
      </c>
      <c r="P240" s="23">
        <f t="shared" si="77"/>
        <v>0</v>
      </c>
      <c r="Q240" s="23">
        <f t="shared" si="77"/>
        <v>0</v>
      </c>
      <c r="R240" s="23">
        <f t="shared" si="77"/>
        <v>0</v>
      </c>
      <c r="S240" s="23">
        <f t="shared" si="77"/>
        <v>0</v>
      </c>
      <c r="T240" s="23">
        <f t="shared" si="77"/>
        <v>0</v>
      </c>
      <c r="U240" s="23">
        <f t="shared" si="77"/>
        <v>0</v>
      </c>
      <c r="V240" s="23">
        <f t="shared" si="77"/>
        <v>0</v>
      </c>
      <c r="W240" s="23">
        <f t="shared" si="77"/>
        <v>0</v>
      </c>
      <c r="X240" s="23">
        <f t="shared" si="77"/>
        <v>0</v>
      </c>
      <c r="Y240" s="23">
        <f t="shared" si="77"/>
        <v>0</v>
      </c>
      <c r="Z240" s="23">
        <f t="shared" si="77"/>
        <v>0</v>
      </c>
      <c r="AA240" s="23">
        <f t="shared" si="77"/>
        <v>0</v>
      </c>
    </row>
    <row r="241" spans="1:27" x14ac:dyDescent="0.2">
      <c r="A241" s="189"/>
      <c r="B241" s="241" t="s">
        <v>242</v>
      </c>
      <c r="D241" s="23">
        <f>SUM(H241:AA241)</f>
        <v>0</v>
      </c>
      <c r="E241" s="23"/>
      <c r="F241" s="14" t="s">
        <v>226</v>
      </c>
      <c r="H241" s="23">
        <f t="shared" ref="H241:AA241" si="78">SUM(H214,H227)</f>
        <v>0</v>
      </c>
      <c r="I241" s="23">
        <f t="shared" si="78"/>
        <v>0</v>
      </c>
      <c r="J241" s="23">
        <f t="shared" si="78"/>
        <v>0</v>
      </c>
      <c r="K241" s="23">
        <f t="shared" si="78"/>
        <v>0</v>
      </c>
      <c r="L241" s="23">
        <f t="shared" si="78"/>
        <v>0</v>
      </c>
      <c r="M241" s="23">
        <f t="shared" si="78"/>
        <v>0</v>
      </c>
      <c r="N241" s="23">
        <f t="shared" si="78"/>
        <v>0</v>
      </c>
      <c r="O241" s="23">
        <f t="shared" si="78"/>
        <v>0</v>
      </c>
      <c r="P241" s="23">
        <f t="shared" si="78"/>
        <v>0</v>
      </c>
      <c r="Q241" s="23">
        <f t="shared" si="78"/>
        <v>0</v>
      </c>
      <c r="R241" s="23">
        <f t="shared" si="78"/>
        <v>0</v>
      </c>
      <c r="S241" s="23">
        <f t="shared" si="78"/>
        <v>0</v>
      </c>
      <c r="T241" s="23">
        <f t="shared" si="78"/>
        <v>0</v>
      </c>
      <c r="U241" s="23">
        <f t="shared" si="78"/>
        <v>0</v>
      </c>
      <c r="V241" s="23">
        <f t="shared" si="78"/>
        <v>0</v>
      </c>
      <c r="W241" s="23">
        <f t="shared" si="78"/>
        <v>0</v>
      </c>
      <c r="X241" s="23">
        <f t="shared" si="78"/>
        <v>0</v>
      </c>
      <c r="Y241" s="23">
        <f t="shared" si="78"/>
        <v>0</v>
      </c>
      <c r="Z241" s="23">
        <f t="shared" si="78"/>
        <v>0</v>
      </c>
      <c r="AA241" s="23">
        <f t="shared" si="78"/>
        <v>0</v>
      </c>
    </row>
    <row r="242" spans="1:27" x14ac:dyDescent="0.2">
      <c r="A242" s="189"/>
      <c r="B242" s="255" t="s">
        <v>243</v>
      </c>
      <c r="D242" s="23">
        <f>SUM(H242:AA242)</f>
        <v>0</v>
      </c>
      <c r="E242" s="23"/>
      <c r="F242" s="14" t="s">
        <v>226</v>
      </c>
      <c r="H242" s="23">
        <f>H215+H230</f>
        <v>0</v>
      </c>
      <c r="I242" s="23">
        <f>I215+I230</f>
        <v>0</v>
      </c>
      <c r="J242" s="23">
        <f t="shared" ref="J242:AA242" si="79">J215+J230</f>
        <v>0</v>
      </c>
      <c r="K242" s="23">
        <f t="shared" si="79"/>
        <v>0</v>
      </c>
      <c r="L242" s="23">
        <f t="shared" si="79"/>
        <v>0</v>
      </c>
      <c r="M242" s="23">
        <f t="shared" si="79"/>
        <v>0</v>
      </c>
      <c r="N242" s="23">
        <f t="shared" si="79"/>
        <v>0</v>
      </c>
      <c r="O242" s="23">
        <f t="shared" si="79"/>
        <v>0</v>
      </c>
      <c r="P242" s="23">
        <f t="shared" si="79"/>
        <v>0</v>
      </c>
      <c r="Q242" s="23">
        <f t="shared" si="79"/>
        <v>0</v>
      </c>
      <c r="R242" s="23">
        <f t="shared" si="79"/>
        <v>0</v>
      </c>
      <c r="S242" s="23">
        <f t="shared" si="79"/>
        <v>0</v>
      </c>
      <c r="T242" s="23">
        <f t="shared" si="79"/>
        <v>0</v>
      </c>
      <c r="U242" s="23">
        <f t="shared" si="79"/>
        <v>0</v>
      </c>
      <c r="V242" s="23">
        <f t="shared" si="79"/>
        <v>0</v>
      </c>
      <c r="W242" s="23">
        <f t="shared" si="79"/>
        <v>0</v>
      </c>
      <c r="X242" s="23">
        <f t="shared" si="79"/>
        <v>0</v>
      </c>
      <c r="Y242" s="23">
        <f t="shared" si="79"/>
        <v>0</v>
      </c>
      <c r="Z242" s="23">
        <f t="shared" si="79"/>
        <v>0</v>
      </c>
      <c r="AA242" s="23">
        <f t="shared" si="79"/>
        <v>0</v>
      </c>
    </row>
    <row r="243" spans="1:27" x14ac:dyDescent="0.2">
      <c r="B243" s="249" t="s">
        <v>246</v>
      </c>
      <c r="D243" s="23">
        <f t="shared" ref="D243" si="80">SUM(H243:AA243)</f>
        <v>0</v>
      </c>
      <c r="E243" s="23"/>
      <c r="F243" s="14" t="s">
        <v>226</v>
      </c>
      <c r="H243" s="23">
        <f t="shared" ref="H243:AA243" si="81">SUM(H228)</f>
        <v>0</v>
      </c>
      <c r="I243" s="23">
        <f t="shared" si="81"/>
        <v>0</v>
      </c>
      <c r="J243" s="23">
        <f t="shared" si="81"/>
        <v>0</v>
      </c>
      <c r="K243" s="23">
        <f t="shared" si="81"/>
        <v>0</v>
      </c>
      <c r="L243" s="23">
        <f t="shared" si="81"/>
        <v>0</v>
      </c>
      <c r="M243" s="23">
        <f t="shared" si="81"/>
        <v>0</v>
      </c>
      <c r="N243" s="23">
        <f t="shared" si="81"/>
        <v>0</v>
      </c>
      <c r="O243" s="23">
        <f t="shared" si="81"/>
        <v>0</v>
      </c>
      <c r="P243" s="23">
        <f t="shared" si="81"/>
        <v>0</v>
      </c>
      <c r="Q243" s="23">
        <f t="shared" si="81"/>
        <v>0</v>
      </c>
      <c r="R243" s="23">
        <f t="shared" si="81"/>
        <v>0</v>
      </c>
      <c r="S243" s="23">
        <f t="shared" si="81"/>
        <v>0</v>
      </c>
      <c r="T243" s="23">
        <f t="shared" si="81"/>
        <v>0</v>
      </c>
      <c r="U243" s="23">
        <f t="shared" si="81"/>
        <v>0</v>
      </c>
      <c r="V243" s="23">
        <f t="shared" si="81"/>
        <v>0</v>
      </c>
      <c r="W243" s="23">
        <f t="shared" si="81"/>
        <v>0</v>
      </c>
      <c r="X243" s="23">
        <f t="shared" si="81"/>
        <v>0</v>
      </c>
      <c r="Y243" s="23">
        <f t="shared" si="81"/>
        <v>0</v>
      </c>
      <c r="Z243" s="23">
        <f t="shared" si="81"/>
        <v>0</v>
      </c>
      <c r="AA243" s="23">
        <f t="shared" si="81"/>
        <v>0</v>
      </c>
    </row>
    <row r="244" spans="1:27" ht="12" thickBot="1" x14ac:dyDescent="0.25">
      <c r="B244" s="252" t="s">
        <v>220</v>
      </c>
      <c r="C244" s="25"/>
      <c r="D244" s="71">
        <f t="shared" si="70"/>
        <v>0</v>
      </c>
      <c r="E244" s="71"/>
      <c r="F244" s="26" t="s">
        <v>226</v>
      </c>
      <c r="G244" s="25"/>
      <c r="H244" s="71">
        <f t="shared" ref="H244:AA244" si="82">H229</f>
        <v>0</v>
      </c>
      <c r="I244" s="71">
        <f t="shared" si="82"/>
        <v>0</v>
      </c>
      <c r="J244" s="71">
        <f t="shared" si="82"/>
        <v>0</v>
      </c>
      <c r="K244" s="71">
        <f t="shared" si="82"/>
        <v>0</v>
      </c>
      <c r="L244" s="71">
        <f t="shared" si="82"/>
        <v>0</v>
      </c>
      <c r="M244" s="71">
        <f t="shared" si="82"/>
        <v>0</v>
      </c>
      <c r="N244" s="71">
        <f t="shared" si="82"/>
        <v>0</v>
      </c>
      <c r="O244" s="71">
        <f t="shared" si="82"/>
        <v>0</v>
      </c>
      <c r="P244" s="71">
        <f t="shared" si="82"/>
        <v>0</v>
      </c>
      <c r="Q244" s="71">
        <f t="shared" si="82"/>
        <v>0</v>
      </c>
      <c r="R244" s="71">
        <f t="shared" si="82"/>
        <v>0</v>
      </c>
      <c r="S244" s="71">
        <f t="shared" si="82"/>
        <v>0</v>
      </c>
      <c r="T244" s="71">
        <f t="shared" si="82"/>
        <v>0</v>
      </c>
      <c r="U244" s="71">
        <f t="shared" si="82"/>
        <v>0</v>
      </c>
      <c r="V244" s="71">
        <f t="shared" si="82"/>
        <v>0</v>
      </c>
      <c r="W244" s="71">
        <f t="shared" si="82"/>
        <v>0</v>
      </c>
      <c r="X244" s="71">
        <f t="shared" si="82"/>
        <v>0</v>
      </c>
      <c r="Y244" s="71">
        <f t="shared" si="82"/>
        <v>0</v>
      </c>
      <c r="Z244" s="71">
        <f t="shared" si="82"/>
        <v>0</v>
      </c>
      <c r="AA244" s="71">
        <f t="shared" si="82"/>
        <v>0</v>
      </c>
    </row>
    <row r="245" spans="1:27" ht="12.6" thickTop="1" x14ac:dyDescent="0.25">
      <c r="B245" s="254" t="s">
        <v>67</v>
      </c>
      <c r="D245" s="27">
        <f t="shared" si="70"/>
        <v>0</v>
      </c>
      <c r="E245" s="23"/>
      <c r="F245" s="14" t="s">
        <v>226</v>
      </c>
      <c r="H245" s="27">
        <f>SUM(H234:H244)</f>
        <v>0</v>
      </c>
      <c r="I245" s="27">
        <f>SUM(I234:I244)</f>
        <v>0</v>
      </c>
      <c r="J245" s="27">
        <f t="shared" ref="J245:AA245" si="83">SUM(J234:J244)</f>
        <v>0</v>
      </c>
      <c r="K245" s="27">
        <f t="shared" si="83"/>
        <v>0</v>
      </c>
      <c r="L245" s="27">
        <f>SUM(L234:L244)</f>
        <v>0</v>
      </c>
      <c r="M245" s="27">
        <f t="shared" si="83"/>
        <v>0</v>
      </c>
      <c r="N245" s="27">
        <f t="shared" si="83"/>
        <v>0</v>
      </c>
      <c r="O245" s="27">
        <f t="shared" si="83"/>
        <v>0</v>
      </c>
      <c r="P245" s="27">
        <f t="shared" si="83"/>
        <v>0</v>
      </c>
      <c r="Q245" s="27">
        <f t="shared" si="83"/>
        <v>0</v>
      </c>
      <c r="R245" s="27">
        <f t="shared" si="83"/>
        <v>0</v>
      </c>
      <c r="S245" s="27">
        <f t="shared" si="83"/>
        <v>0</v>
      </c>
      <c r="T245" s="27">
        <f t="shared" si="83"/>
        <v>0</v>
      </c>
      <c r="U245" s="27">
        <f t="shared" si="83"/>
        <v>0</v>
      </c>
      <c r="V245" s="27">
        <f t="shared" si="83"/>
        <v>0</v>
      </c>
      <c r="W245" s="27">
        <f t="shared" si="83"/>
        <v>0</v>
      </c>
      <c r="X245" s="27">
        <f t="shared" si="83"/>
        <v>0</v>
      </c>
      <c r="Y245" s="27">
        <f t="shared" si="83"/>
        <v>0</v>
      </c>
      <c r="Z245" s="27">
        <f t="shared" si="83"/>
        <v>0</v>
      </c>
      <c r="AA245" s="27">
        <f t="shared" si="83"/>
        <v>0</v>
      </c>
    </row>
    <row r="246" spans="1:27" ht="12" x14ac:dyDescent="0.25">
      <c r="B246" s="254"/>
      <c r="D246" s="23"/>
      <c r="E246" s="23"/>
      <c r="F246" s="14"/>
      <c r="H246" s="162"/>
      <c r="I246" s="162"/>
      <c r="J246" s="162"/>
      <c r="K246" s="162"/>
      <c r="L246" s="162"/>
      <c r="M246" s="162"/>
      <c r="N246" s="162"/>
      <c r="O246" s="162"/>
      <c r="P246" s="162"/>
      <c r="Q246" s="162"/>
      <c r="R246" s="162"/>
      <c r="S246" s="162"/>
      <c r="T246" s="162"/>
      <c r="U246" s="162"/>
      <c r="V246" s="162"/>
      <c r="W246" s="162"/>
      <c r="X246" s="162"/>
      <c r="Y246" s="162"/>
      <c r="Z246" s="162"/>
      <c r="AA246" s="162"/>
    </row>
    <row r="247" spans="1:27" ht="12" x14ac:dyDescent="0.25">
      <c r="A247" s="54" t="s">
        <v>23</v>
      </c>
      <c r="B247" s="250" t="s">
        <v>24</v>
      </c>
      <c r="C247" s="29"/>
      <c r="D247" s="29"/>
      <c r="E247" s="29"/>
      <c r="F247" s="29"/>
      <c r="G247" s="29"/>
      <c r="H247" s="29"/>
      <c r="I247" s="29"/>
      <c r="J247" s="29"/>
      <c r="K247" s="29"/>
      <c r="L247" s="29"/>
      <c r="M247" s="29"/>
      <c r="N247" s="29"/>
      <c r="O247" s="29"/>
      <c r="P247" s="29"/>
      <c r="Q247" s="29"/>
      <c r="R247" s="29"/>
      <c r="S247" s="29"/>
      <c r="T247" s="29"/>
      <c r="U247" s="29"/>
      <c r="V247" s="29"/>
      <c r="W247" s="29"/>
      <c r="X247" s="29"/>
      <c r="Y247" s="29"/>
      <c r="Z247" s="29"/>
      <c r="AA247" s="29"/>
    </row>
    <row r="248" spans="1:27" x14ac:dyDescent="0.2"/>
    <row r="249" spans="1:27" ht="12" x14ac:dyDescent="0.25">
      <c r="A249" s="1"/>
      <c r="B249" s="243" t="s">
        <v>26</v>
      </c>
      <c r="D249" s="161"/>
      <c r="F249" s="190" t="s">
        <v>25</v>
      </c>
    </row>
    <row r="250" spans="1:27" x14ac:dyDescent="0.2"/>
    <row r="251" spans="1:27" ht="12" x14ac:dyDescent="0.25">
      <c r="A251" s="1"/>
      <c r="B251" s="237" t="s">
        <v>238</v>
      </c>
    </row>
    <row r="252" spans="1:27" ht="12" x14ac:dyDescent="0.25">
      <c r="A252" s="179"/>
      <c r="B252" s="241" t="s">
        <v>237</v>
      </c>
      <c r="D252" s="23">
        <f t="shared" ref="D252:D259" si="84">SUM(H252:AA252)</f>
        <v>0</v>
      </c>
      <c r="E252" s="23"/>
      <c r="F252" s="14" t="s">
        <v>226</v>
      </c>
      <c r="H252" s="159"/>
      <c r="I252" s="159"/>
      <c r="J252" s="159"/>
      <c r="K252" s="159"/>
      <c r="L252" s="159"/>
      <c r="M252" s="159"/>
      <c r="N252" s="159"/>
      <c r="O252" s="159"/>
      <c r="P252" s="159"/>
      <c r="Q252" s="159"/>
      <c r="R252" s="159"/>
      <c r="S252" s="159"/>
      <c r="T252" s="159"/>
      <c r="U252" s="159"/>
      <c r="V252" s="159"/>
      <c r="W252" s="159"/>
      <c r="X252" s="159"/>
      <c r="Y252" s="159"/>
      <c r="Z252" s="159"/>
      <c r="AA252" s="159"/>
    </row>
    <row r="253" spans="1:27" ht="12" x14ac:dyDescent="0.25">
      <c r="A253" s="179"/>
      <c r="B253" s="241" t="s">
        <v>15</v>
      </c>
      <c r="D253" s="23">
        <f t="shared" si="84"/>
        <v>0</v>
      </c>
      <c r="E253" s="23"/>
      <c r="F253" s="14" t="s">
        <v>226</v>
      </c>
      <c r="H253" s="159"/>
      <c r="I253" s="159"/>
      <c r="J253" s="159"/>
      <c r="K253" s="159"/>
      <c r="L253" s="159"/>
      <c r="M253" s="159"/>
      <c r="N253" s="159"/>
      <c r="O253" s="159"/>
      <c r="P253" s="159"/>
      <c r="Q253" s="159"/>
      <c r="R253" s="159"/>
      <c r="S253" s="159"/>
      <c r="T253" s="159"/>
      <c r="U253" s="159"/>
      <c r="V253" s="159"/>
      <c r="W253" s="159"/>
      <c r="X253" s="159"/>
      <c r="Y253" s="159"/>
      <c r="Z253" s="159"/>
      <c r="AA253" s="159"/>
    </row>
    <row r="254" spans="1:27" ht="12" x14ac:dyDescent="0.25">
      <c r="A254" s="179"/>
      <c r="B254" s="241" t="s">
        <v>16</v>
      </c>
      <c r="D254" s="23">
        <f t="shared" si="84"/>
        <v>0</v>
      </c>
      <c r="E254" s="23"/>
      <c r="F254" s="14" t="s">
        <v>226</v>
      </c>
      <c r="H254" s="159"/>
      <c r="I254" s="159"/>
      <c r="J254" s="159"/>
      <c r="K254" s="159"/>
      <c r="L254" s="159"/>
      <c r="M254" s="159"/>
      <c r="N254" s="159"/>
      <c r="O254" s="159"/>
      <c r="P254" s="159"/>
      <c r="Q254" s="159"/>
      <c r="R254" s="159"/>
      <c r="S254" s="159"/>
      <c r="T254" s="159"/>
      <c r="U254" s="159"/>
      <c r="V254" s="159"/>
      <c r="W254" s="159"/>
      <c r="X254" s="159"/>
      <c r="Y254" s="159"/>
      <c r="Z254" s="159"/>
      <c r="AA254" s="159"/>
    </row>
    <row r="255" spans="1:27" ht="12" x14ac:dyDescent="0.25">
      <c r="A255" s="179"/>
      <c r="B255" s="241" t="s">
        <v>17</v>
      </c>
      <c r="D255" s="23">
        <f t="shared" si="84"/>
        <v>0</v>
      </c>
      <c r="E255" s="23"/>
      <c r="F255" s="14" t="s">
        <v>226</v>
      </c>
      <c r="H255" s="159"/>
      <c r="I255" s="159"/>
      <c r="J255" s="159"/>
      <c r="K255" s="159"/>
      <c r="L255" s="159"/>
      <c r="M255" s="159"/>
      <c r="N255" s="159"/>
      <c r="O255" s="159"/>
      <c r="P255" s="159"/>
      <c r="Q255" s="159"/>
      <c r="R255" s="159"/>
      <c r="S255" s="159"/>
      <c r="T255" s="159"/>
      <c r="U255" s="159"/>
      <c r="V255" s="159"/>
      <c r="W255" s="159"/>
      <c r="X255" s="159"/>
      <c r="Y255" s="159"/>
      <c r="Z255" s="159"/>
      <c r="AA255" s="159"/>
    </row>
    <row r="256" spans="1:27" ht="12" x14ac:dyDescent="0.25">
      <c r="A256" s="179"/>
      <c r="B256" s="241" t="s">
        <v>189</v>
      </c>
      <c r="D256" s="23">
        <f t="shared" si="84"/>
        <v>0</v>
      </c>
      <c r="E256" s="23"/>
      <c r="F256" s="14" t="s">
        <v>226</v>
      </c>
      <c r="H256" s="159"/>
      <c r="I256" s="159"/>
      <c r="J256" s="159"/>
      <c r="K256" s="159"/>
      <c r="L256" s="159"/>
      <c r="M256" s="159"/>
      <c r="N256" s="159"/>
      <c r="O256" s="159"/>
      <c r="P256" s="159"/>
      <c r="Q256" s="159"/>
      <c r="R256" s="159"/>
      <c r="S256" s="159"/>
      <c r="T256" s="159"/>
      <c r="U256" s="159"/>
      <c r="V256" s="159"/>
      <c r="W256" s="159"/>
      <c r="X256" s="159"/>
      <c r="Y256" s="159"/>
      <c r="Z256" s="159"/>
      <c r="AA256" s="159"/>
    </row>
    <row r="257" spans="1:27" ht="12" x14ac:dyDescent="0.25">
      <c r="A257" s="179"/>
      <c r="B257" s="241" t="s">
        <v>18</v>
      </c>
      <c r="D257" s="23">
        <f t="shared" si="84"/>
        <v>0</v>
      </c>
      <c r="E257" s="23"/>
      <c r="F257" s="14" t="s">
        <v>226</v>
      </c>
      <c r="H257" s="159"/>
      <c r="I257" s="159"/>
      <c r="J257" s="159"/>
      <c r="K257" s="159"/>
      <c r="L257" s="159"/>
      <c r="M257" s="159"/>
      <c r="N257" s="159"/>
      <c r="O257" s="159"/>
      <c r="P257" s="159"/>
      <c r="Q257" s="159"/>
      <c r="R257" s="159"/>
      <c r="S257" s="159"/>
      <c r="T257" s="159"/>
      <c r="U257" s="159"/>
      <c r="V257" s="159"/>
      <c r="W257" s="159"/>
      <c r="X257" s="159"/>
      <c r="Y257" s="159"/>
      <c r="Z257" s="159"/>
      <c r="AA257" s="159"/>
    </row>
    <row r="258" spans="1:27" ht="12" x14ac:dyDescent="0.25">
      <c r="A258" s="179"/>
      <c r="B258" s="241" t="s">
        <v>19</v>
      </c>
      <c r="D258" s="23">
        <f t="shared" si="84"/>
        <v>0</v>
      </c>
      <c r="E258" s="23"/>
      <c r="F258" s="14" t="s">
        <v>226</v>
      </c>
      <c r="H258" s="159"/>
      <c r="I258" s="159"/>
      <c r="J258" s="159"/>
      <c r="K258" s="159"/>
      <c r="L258" s="159"/>
      <c r="M258" s="159"/>
      <c r="N258" s="159"/>
      <c r="O258" s="159"/>
      <c r="P258" s="159"/>
      <c r="Q258" s="159"/>
      <c r="R258" s="159"/>
      <c r="S258" s="159"/>
      <c r="T258" s="159"/>
      <c r="U258" s="159"/>
      <c r="V258" s="159"/>
      <c r="W258" s="159"/>
      <c r="X258" s="159"/>
      <c r="Y258" s="159"/>
      <c r="Z258" s="159"/>
      <c r="AA258" s="159"/>
    </row>
    <row r="259" spans="1:27" ht="12" x14ac:dyDescent="0.25">
      <c r="A259" s="179"/>
      <c r="B259" s="241" t="s">
        <v>242</v>
      </c>
      <c r="D259" s="23">
        <f t="shared" si="84"/>
        <v>0</v>
      </c>
      <c r="E259" s="23"/>
      <c r="F259" s="14" t="s">
        <v>226</v>
      </c>
      <c r="H259" s="159"/>
      <c r="I259" s="159"/>
      <c r="J259" s="159"/>
      <c r="K259" s="159"/>
      <c r="L259" s="159"/>
      <c r="M259" s="159"/>
      <c r="N259" s="159"/>
      <c r="O259" s="159"/>
      <c r="P259" s="159"/>
      <c r="Q259" s="159"/>
      <c r="R259" s="159"/>
      <c r="S259" s="159"/>
      <c r="T259" s="159"/>
      <c r="U259" s="159"/>
      <c r="V259" s="159"/>
      <c r="W259" s="159"/>
      <c r="X259" s="159"/>
      <c r="Y259" s="159"/>
      <c r="Z259" s="159"/>
      <c r="AA259" s="159"/>
    </row>
    <row r="260" spans="1:27" ht="12.6" thickBot="1" x14ac:dyDescent="0.3">
      <c r="A260" s="179"/>
      <c r="B260" s="252" t="s">
        <v>243</v>
      </c>
      <c r="D260" s="23">
        <f t="shared" ref="D260:D262" si="85">SUM(H260:AA260)</f>
        <v>0</v>
      </c>
      <c r="E260" s="23"/>
      <c r="F260" s="14" t="s">
        <v>226</v>
      </c>
      <c r="H260" s="159"/>
      <c r="I260" s="159"/>
      <c r="J260" s="159"/>
      <c r="K260" s="159"/>
      <c r="L260" s="159"/>
      <c r="M260" s="159"/>
      <c r="N260" s="159"/>
      <c r="O260" s="159"/>
      <c r="P260" s="159"/>
      <c r="Q260" s="159"/>
      <c r="R260" s="159"/>
      <c r="S260" s="159"/>
      <c r="T260" s="159"/>
      <c r="U260" s="159"/>
      <c r="V260" s="159"/>
      <c r="W260" s="159"/>
      <c r="X260" s="159"/>
      <c r="Y260" s="159"/>
      <c r="Z260" s="159"/>
      <c r="AA260" s="159"/>
    </row>
    <row r="261" spans="1:27" ht="12.6" thickTop="1" x14ac:dyDescent="0.25">
      <c r="A261" s="179"/>
      <c r="B261" s="253" t="s">
        <v>68</v>
      </c>
      <c r="D261" s="23">
        <f t="shared" si="85"/>
        <v>0</v>
      </c>
      <c r="E261" s="23"/>
      <c r="F261" s="14" t="s">
        <v>226</v>
      </c>
      <c r="H261" s="27">
        <f>SUM(H252:H260)</f>
        <v>0</v>
      </c>
      <c r="I261" s="27">
        <f t="shared" ref="I261:AA261" si="86">SUM(I252:I260)</f>
        <v>0</v>
      </c>
      <c r="J261" s="27">
        <f t="shared" si="86"/>
        <v>0</v>
      </c>
      <c r="K261" s="27">
        <f t="shared" si="86"/>
        <v>0</v>
      </c>
      <c r="L261" s="27">
        <f>SUM(L252:L260)</f>
        <v>0</v>
      </c>
      <c r="M261" s="27">
        <f t="shared" si="86"/>
        <v>0</v>
      </c>
      <c r="N261" s="27">
        <f t="shared" si="86"/>
        <v>0</v>
      </c>
      <c r="O261" s="27">
        <f t="shared" si="86"/>
        <v>0</v>
      </c>
      <c r="P261" s="27">
        <f t="shared" si="86"/>
        <v>0</v>
      </c>
      <c r="Q261" s="27">
        <f t="shared" si="86"/>
        <v>0</v>
      </c>
      <c r="R261" s="27">
        <f t="shared" si="86"/>
        <v>0</v>
      </c>
      <c r="S261" s="27">
        <f t="shared" si="86"/>
        <v>0</v>
      </c>
      <c r="T261" s="27">
        <f t="shared" si="86"/>
        <v>0</v>
      </c>
      <c r="U261" s="27">
        <f t="shared" si="86"/>
        <v>0</v>
      </c>
      <c r="V261" s="27">
        <f t="shared" si="86"/>
        <v>0</v>
      </c>
      <c r="W261" s="27">
        <f>SUM(W252:W260)</f>
        <v>0</v>
      </c>
      <c r="X261" s="27">
        <f t="shared" si="86"/>
        <v>0</v>
      </c>
      <c r="Y261" s="27">
        <f t="shared" si="86"/>
        <v>0</v>
      </c>
      <c r="Z261" s="27">
        <f t="shared" si="86"/>
        <v>0</v>
      </c>
      <c r="AA261" s="27">
        <f t="shared" si="86"/>
        <v>0</v>
      </c>
    </row>
    <row r="262" spans="1:27" ht="12" x14ac:dyDescent="0.25">
      <c r="A262" s="179"/>
      <c r="B262" s="254" t="s">
        <v>199</v>
      </c>
      <c r="D262" s="23">
        <f t="shared" si="85"/>
        <v>0</v>
      </c>
      <c r="E262" s="23"/>
      <c r="F262" s="14" t="s">
        <v>226</v>
      </c>
      <c r="H262" s="27">
        <f>H261-H260</f>
        <v>0</v>
      </c>
      <c r="I262" s="27">
        <f>I261-I260</f>
        <v>0</v>
      </c>
      <c r="J262" s="27">
        <f t="shared" ref="J262:AA262" si="87">J261-J260</f>
        <v>0</v>
      </c>
      <c r="K262" s="27">
        <f t="shared" si="87"/>
        <v>0</v>
      </c>
      <c r="L262" s="27">
        <f>L261-L260</f>
        <v>0</v>
      </c>
      <c r="M262" s="27">
        <f t="shared" si="87"/>
        <v>0</v>
      </c>
      <c r="N262" s="27">
        <f t="shared" si="87"/>
        <v>0</v>
      </c>
      <c r="O262" s="27">
        <f t="shared" si="87"/>
        <v>0</v>
      </c>
      <c r="P262" s="27">
        <f t="shared" si="87"/>
        <v>0</v>
      </c>
      <c r="Q262" s="27">
        <f t="shared" si="87"/>
        <v>0</v>
      </c>
      <c r="R262" s="27">
        <f t="shared" si="87"/>
        <v>0</v>
      </c>
      <c r="S262" s="27">
        <f t="shared" si="87"/>
        <v>0</v>
      </c>
      <c r="T262" s="27">
        <f t="shared" si="87"/>
        <v>0</v>
      </c>
      <c r="U262" s="27">
        <f t="shared" si="87"/>
        <v>0</v>
      </c>
      <c r="V262" s="27">
        <f t="shared" si="87"/>
        <v>0</v>
      </c>
      <c r="W262" s="27">
        <f t="shared" si="87"/>
        <v>0</v>
      </c>
      <c r="X262" s="27">
        <f t="shared" si="87"/>
        <v>0</v>
      </c>
      <c r="Y262" s="27">
        <f t="shared" si="87"/>
        <v>0</v>
      </c>
      <c r="Z262" s="27">
        <f t="shared" si="87"/>
        <v>0</v>
      </c>
      <c r="AA262" s="27">
        <f t="shared" si="87"/>
        <v>0</v>
      </c>
    </row>
    <row r="263" spans="1:27" ht="12" x14ac:dyDescent="0.25">
      <c r="A263" s="1"/>
      <c r="D263" s="23"/>
      <c r="E263" s="23"/>
      <c r="F263" s="14"/>
    </row>
    <row r="264" spans="1:27" ht="12" x14ac:dyDescent="0.25">
      <c r="A264" s="1"/>
      <c r="B264" s="237" t="s">
        <v>239</v>
      </c>
    </row>
    <row r="265" spans="1:27" x14ac:dyDescent="0.2">
      <c r="A265" s="189"/>
      <c r="B265" s="241" t="s">
        <v>244</v>
      </c>
      <c r="D265" s="23">
        <f t="shared" ref="D265:D276" si="88">SUM(H265:AA265)</f>
        <v>0</v>
      </c>
      <c r="E265" s="23"/>
      <c r="F265" s="14" t="s">
        <v>226</v>
      </c>
      <c r="H265" s="159"/>
      <c r="I265" s="159"/>
      <c r="J265" s="159"/>
      <c r="K265" s="159"/>
      <c r="L265" s="159"/>
      <c r="M265" s="159"/>
      <c r="N265" s="159"/>
      <c r="O265" s="159"/>
      <c r="P265" s="159"/>
      <c r="Q265" s="159"/>
      <c r="R265" s="159"/>
      <c r="S265" s="159"/>
      <c r="T265" s="159"/>
      <c r="U265" s="159"/>
      <c r="V265" s="159"/>
      <c r="W265" s="159"/>
      <c r="X265" s="159"/>
      <c r="Y265" s="159"/>
      <c r="Z265" s="159"/>
      <c r="AA265" s="159"/>
    </row>
    <row r="266" spans="1:27" x14ac:dyDescent="0.2">
      <c r="A266" s="189"/>
      <c r="B266" s="241" t="s">
        <v>15</v>
      </c>
      <c r="D266" s="23">
        <f t="shared" si="88"/>
        <v>0</v>
      </c>
      <c r="E266" s="23"/>
      <c r="F266" s="14" t="s">
        <v>226</v>
      </c>
      <c r="H266" s="159"/>
      <c r="I266" s="159"/>
      <c r="J266" s="159"/>
      <c r="K266" s="159"/>
      <c r="L266" s="159"/>
      <c r="M266" s="159"/>
      <c r="N266" s="159"/>
      <c r="O266" s="159"/>
      <c r="P266" s="159"/>
      <c r="Q266" s="159"/>
      <c r="R266" s="159"/>
      <c r="S266" s="159"/>
      <c r="T266" s="159"/>
      <c r="U266" s="159"/>
      <c r="V266" s="159"/>
      <c r="W266" s="159"/>
      <c r="X266" s="159"/>
      <c r="Y266" s="159"/>
      <c r="Z266" s="159"/>
      <c r="AA266" s="159"/>
    </row>
    <row r="267" spans="1:27" x14ac:dyDescent="0.2">
      <c r="A267" s="189"/>
      <c r="B267" s="241" t="s">
        <v>16</v>
      </c>
      <c r="D267" s="23">
        <f t="shared" si="88"/>
        <v>0</v>
      </c>
      <c r="E267" s="23"/>
      <c r="F267" s="14" t="s">
        <v>226</v>
      </c>
      <c r="H267" s="159"/>
      <c r="I267" s="159"/>
      <c r="J267" s="159"/>
      <c r="K267" s="159"/>
      <c r="L267" s="159"/>
      <c r="M267" s="159"/>
      <c r="N267" s="159"/>
      <c r="O267" s="159"/>
      <c r="P267" s="159"/>
      <c r="Q267" s="159"/>
      <c r="R267" s="159"/>
      <c r="S267" s="159"/>
      <c r="T267" s="159"/>
      <c r="U267" s="159"/>
      <c r="V267" s="159"/>
      <c r="W267" s="159"/>
      <c r="X267" s="159"/>
      <c r="Y267" s="159"/>
      <c r="Z267" s="159"/>
      <c r="AA267" s="159"/>
    </row>
    <row r="268" spans="1:27" x14ac:dyDescent="0.2">
      <c r="A268" s="189"/>
      <c r="B268" s="241" t="s">
        <v>17</v>
      </c>
      <c r="D268" s="23">
        <f t="shared" si="88"/>
        <v>0</v>
      </c>
      <c r="E268" s="23"/>
      <c r="F268" s="14" t="s">
        <v>226</v>
      </c>
      <c r="H268" s="159"/>
      <c r="I268" s="159"/>
      <c r="J268" s="159"/>
      <c r="K268" s="159"/>
      <c r="L268" s="159"/>
      <c r="M268" s="159"/>
      <c r="N268" s="159"/>
      <c r="O268" s="159"/>
      <c r="P268" s="159"/>
      <c r="Q268" s="159"/>
      <c r="R268" s="159"/>
      <c r="S268" s="159"/>
      <c r="T268" s="159"/>
      <c r="U268" s="159"/>
      <c r="V268" s="159"/>
      <c r="W268" s="159"/>
      <c r="X268" s="159"/>
      <c r="Y268" s="159"/>
      <c r="Z268" s="159"/>
      <c r="AA268" s="159"/>
    </row>
    <row r="269" spans="1:27" x14ac:dyDescent="0.2">
      <c r="A269" s="189"/>
      <c r="B269" s="241" t="s">
        <v>189</v>
      </c>
      <c r="D269" s="23">
        <f t="shared" si="88"/>
        <v>0</v>
      </c>
      <c r="E269" s="23"/>
      <c r="F269" s="14" t="s">
        <v>226</v>
      </c>
      <c r="H269" s="159"/>
      <c r="I269" s="159"/>
      <c r="J269" s="159"/>
      <c r="K269" s="159"/>
      <c r="L269" s="159"/>
      <c r="M269" s="159"/>
      <c r="N269" s="159"/>
      <c r="O269" s="159"/>
      <c r="P269" s="159"/>
      <c r="Q269" s="159"/>
      <c r="R269" s="159"/>
      <c r="S269" s="159"/>
      <c r="T269" s="159"/>
      <c r="U269" s="159"/>
      <c r="V269" s="159"/>
      <c r="W269" s="159"/>
      <c r="X269" s="159"/>
      <c r="Y269" s="159"/>
      <c r="Z269" s="159"/>
      <c r="AA269" s="159"/>
    </row>
    <row r="270" spans="1:27" x14ac:dyDescent="0.2">
      <c r="A270" s="189"/>
      <c r="B270" s="241" t="s">
        <v>18</v>
      </c>
      <c r="D270" s="23">
        <f t="shared" si="88"/>
        <v>0</v>
      </c>
      <c r="E270" s="23"/>
      <c r="F270" s="14" t="s">
        <v>226</v>
      </c>
      <c r="H270" s="159"/>
      <c r="I270" s="159"/>
      <c r="J270" s="159"/>
      <c r="K270" s="159"/>
      <c r="L270" s="159"/>
      <c r="M270" s="159"/>
      <c r="N270" s="159"/>
      <c r="O270" s="159"/>
      <c r="P270" s="159"/>
      <c r="Q270" s="159"/>
      <c r="R270" s="159"/>
      <c r="S270" s="159"/>
      <c r="T270" s="159"/>
      <c r="U270" s="159"/>
      <c r="V270" s="159"/>
      <c r="W270" s="159"/>
      <c r="X270" s="159"/>
      <c r="Y270" s="159"/>
      <c r="Z270" s="159"/>
      <c r="AA270" s="159"/>
    </row>
    <row r="271" spans="1:27" x14ac:dyDescent="0.2">
      <c r="A271" s="189"/>
      <c r="B271" s="241" t="s">
        <v>19</v>
      </c>
      <c r="D271" s="23">
        <f t="shared" si="88"/>
        <v>0</v>
      </c>
      <c r="E271" s="23"/>
      <c r="F271" s="14" t="s">
        <v>226</v>
      </c>
      <c r="H271" s="159"/>
      <c r="I271" s="159"/>
      <c r="J271" s="159"/>
      <c r="K271" s="159"/>
      <c r="L271" s="159"/>
      <c r="M271" s="159"/>
      <c r="N271" s="159"/>
      <c r="O271" s="159"/>
      <c r="P271" s="159"/>
      <c r="Q271" s="159"/>
      <c r="R271" s="159"/>
      <c r="S271" s="159"/>
      <c r="T271" s="159"/>
      <c r="U271" s="159"/>
      <c r="V271" s="159"/>
      <c r="W271" s="159"/>
      <c r="X271" s="159"/>
      <c r="Y271" s="159"/>
      <c r="Z271" s="159"/>
      <c r="AA271" s="159"/>
    </row>
    <row r="272" spans="1:27" x14ac:dyDescent="0.2">
      <c r="A272" s="189"/>
      <c r="B272" s="241" t="s">
        <v>242</v>
      </c>
      <c r="D272" s="23">
        <f t="shared" si="88"/>
        <v>0</v>
      </c>
      <c r="E272" s="23"/>
      <c r="F272" s="14" t="s">
        <v>226</v>
      </c>
      <c r="H272" s="159"/>
      <c r="I272" s="159"/>
      <c r="J272" s="159"/>
      <c r="K272" s="159"/>
      <c r="L272" s="159"/>
      <c r="M272" s="159"/>
      <c r="N272" s="159"/>
      <c r="O272" s="159"/>
      <c r="P272" s="159"/>
      <c r="Q272" s="159"/>
      <c r="R272" s="159"/>
      <c r="S272" s="159"/>
      <c r="T272" s="159"/>
      <c r="U272" s="159"/>
      <c r="V272" s="159"/>
      <c r="W272" s="159"/>
      <c r="X272" s="159"/>
      <c r="Y272" s="159"/>
      <c r="Z272" s="159"/>
      <c r="AA272" s="159"/>
    </row>
    <row r="273" spans="1:27" x14ac:dyDescent="0.2">
      <c r="A273" s="189"/>
      <c r="B273" s="249" t="s">
        <v>246</v>
      </c>
      <c r="D273" s="168">
        <f t="shared" si="88"/>
        <v>0</v>
      </c>
      <c r="E273" s="168"/>
      <c r="F273" s="14" t="s">
        <v>226</v>
      </c>
      <c r="H273" s="160"/>
      <c r="I273" s="160"/>
      <c r="J273" s="160"/>
      <c r="K273" s="160"/>
      <c r="L273" s="160"/>
      <c r="M273" s="160"/>
      <c r="N273" s="160"/>
      <c r="O273" s="160"/>
      <c r="P273" s="160"/>
      <c r="Q273" s="160"/>
      <c r="R273" s="160"/>
      <c r="S273" s="160"/>
      <c r="T273" s="160"/>
      <c r="U273" s="160"/>
      <c r="V273" s="160"/>
      <c r="W273" s="160"/>
      <c r="X273" s="160"/>
      <c r="Y273" s="160"/>
      <c r="Z273" s="160"/>
      <c r="AA273" s="160"/>
    </row>
    <row r="274" spans="1:27" x14ac:dyDescent="0.2">
      <c r="A274" s="189"/>
      <c r="B274" s="259" t="s">
        <v>220</v>
      </c>
      <c r="C274" s="201"/>
      <c r="D274" s="168">
        <f t="shared" si="88"/>
        <v>0</v>
      </c>
      <c r="E274" s="168"/>
      <c r="F274" s="260" t="s">
        <v>226</v>
      </c>
      <c r="G274" s="201"/>
      <c r="H274" s="160"/>
      <c r="I274" s="160"/>
      <c r="J274" s="160"/>
      <c r="K274" s="160"/>
      <c r="L274" s="160"/>
      <c r="M274" s="160"/>
      <c r="N274" s="160"/>
      <c r="O274" s="160"/>
      <c r="P274" s="160"/>
      <c r="Q274" s="160"/>
      <c r="R274" s="160"/>
      <c r="S274" s="160"/>
      <c r="T274" s="160"/>
      <c r="U274" s="160"/>
      <c r="V274" s="160"/>
      <c r="W274" s="160"/>
      <c r="X274" s="160"/>
      <c r="Y274" s="160"/>
      <c r="Z274" s="160"/>
      <c r="AA274" s="160"/>
    </row>
    <row r="275" spans="1:27" ht="12" thickBot="1" x14ac:dyDescent="0.25">
      <c r="A275" s="189"/>
      <c r="B275" s="252" t="s">
        <v>243</v>
      </c>
      <c r="C275" s="201"/>
      <c r="D275" s="168">
        <f>SUM(H275:AA275)</f>
        <v>0</v>
      </c>
      <c r="E275" s="168"/>
      <c r="F275" s="14" t="s">
        <v>226</v>
      </c>
      <c r="G275" s="201"/>
      <c r="H275" s="159"/>
      <c r="I275" s="159"/>
      <c r="J275" s="159"/>
      <c r="K275" s="159"/>
      <c r="L275" s="159"/>
      <c r="M275" s="159"/>
      <c r="N275" s="159"/>
      <c r="O275" s="159"/>
      <c r="P275" s="159"/>
      <c r="Q275" s="159"/>
      <c r="R275" s="159"/>
      <c r="S275" s="159"/>
      <c r="T275" s="159"/>
      <c r="U275" s="159"/>
      <c r="V275" s="159"/>
      <c r="W275" s="159"/>
      <c r="X275" s="159"/>
      <c r="Y275" s="159"/>
      <c r="Z275" s="159"/>
      <c r="AA275" s="159"/>
    </row>
    <row r="276" spans="1:27" ht="12.6" thickTop="1" x14ac:dyDescent="0.25">
      <c r="A276" s="189"/>
      <c r="B276" s="253" t="s">
        <v>69</v>
      </c>
      <c r="D276" s="27">
        <f t="shared" si="88"/>
        <v>0</v>
      </c>
      <c r="E276" s="23"/>
      <c r="F276" s="14" t="s">
        <v>226</v>
      </c>
      <c r="H276" s="27">
        <f>SUM(H265:H275)</f>
        <v>0</v>
      </c>
      <c r="I276" s="27">
        <f>SUM(I265:I275)</f>
        <v>0</v>
      </c>
      <c r="J276" s="27">
        <f t="shared" ref="J276:AA276" si="89">SUM(J265:J275)</f>
        <v>0</v>
      </c>
      <c r="K276" s="27">
        <f t="shared" si="89"/>
        <v>0</v>
      </c>
      <c r="L276" s="27">
        <f t="shared" si="89"/>
        <v>0</v>
      </c>
      <c r="M276" s="27">
        <f t="shared" si="89"/>
        <v>0</v>
      </c>
      <c r="N276" s="27">
        <f t="shared" si="89"/>
        <v>0</v>
      </c>
      <c r="O276" s="27">
        <f t="shared" si="89"/>
        <v>0</v>
      </c>
      <c r="P276" s="27">
        <f t="shared" si="89"/>
        <v>0</v>
      </c>
      <c r="Q276" s="27">
        <f t="shared" si="89"/>
        <v>0</v>
      </c>
      <c r="R276" s="27">
        <f t="shared" si="89"/>
        <v>0</v>
      </c>
      <c r="S276" s="27">
        <f t="shared" si="89"/>
        <v>0</v>
      </c>
      <c r="T276" s="27">
        <f t="shared" si="89"/>
        <v>0</v>
      </c>
      <c r="U276" s="27">
        <f t="shared" si="89"/>
        <v>0</v>
      </c>
      <c r="V276" s="27">
        <f t="shared" si="89"/>
        <v>0</v>
      </c>
      <c r="W276" s="27">
        <f t="shared" si="89"/>
        <v>0</v>
      </c>
      <c r="X276" s="27">
        <f t="shared" si="89"/>
        <v>0</v>
      </c>
      <c r="Y276" s="27">
        <f t="shared" si="89"/>
        <v>0</v>
      </c>
      <c r="Z276" s="27">
        <f t="shared" si="89"/>
        <v>0</v>
      </c>
      <c r="AA276" s="27">
        <f t="shared" si="89"/>
        <v>0</v>
      </c>
    </row>
    <row r="277" spans="1:27" x14ac:dyDescent="0.2">
      <c r="A277" s="264"/>
    </row>
    <row r="278" spans="1:27" ht="12" x14ac:dyDescent="0.25">
      <c r="A278" s="1"/>
      <c r="B278" s="237" t="s">
        <v>137</v>
      </c>
    </row>
    <row r="279" spans="1:27" x14ac:dyDescent="0.2">
      <c r="A279" s="189"/>
      <c r="B279" s="241" t="s">
        <v>244</v>
      </c>
      <c r="D279" s="23">
        <f t="shared" ref="D279:D290" si="90">SUM(H279:AA279)</f>
        <v>0</v>
      </c>
      <c r="E279" s="23"/>
      <c r="F279" s="14" t="s">
        <v>226</v>
      </c>
      <c r="H279" s="23">
        <f>SUM(H252,H265)</f>
        <v>0</v>
      </c>
      <c r="I279" s="23">
        <f t="shared" ref="I279:AA279" si="91">SUM(I252,I265)</f>
        <v>0</v>
      </c>
      <c r="J279" s="23">
        <f t="shared" si="91"/>
        <v>0</v>
      </c>
      <c r="K279" s="23">
        <f t="shared" si="91"/>
        <v>0</v>
      </c>
      <c r="L279" s="23">
        <f t="shared" si="91"/>
        <v>0</v>
      </c>
      <c r="M279" s="23">
        <f t="shared" si="91"/>
        <v>0</v>
      </c>
      <c r="N279" s="23">
        <f t="shared" si="91"/>
        <v>0</v>
      </c>
      <c r="O279" s="23">
        <f t="shared" si="91"/>
        <v>0</v>
      </c>
      <c r="P279" s="23">
        <f t="shared" si="91"/>
        <v>0</v>
      </c>
      <c r="Q279" s="23">
        <f t="shared" si="91"/>
        <v>0</v>
      </c>
      <c r="R279" s="23">
        <f t="shared" si="91"/>
        <v>0</v>
      </c>
      <c r="S279" s="23">
        <f t="shared" si="91"/>
        <v>0</v>
      </c>
      <c r="T279" s="23">
        <f t="shared" si="91"/>
        <v>0</v>
      </c>
      <c r="U279" s="23">
        <f t="shared" si="91"/>
        <v>0</v>
      </c>
      <c r="V279" s="23">
        <f t="shared" si="91"/>
        <v>0</v>
      </c>
      <c r="W279" s="23">
        <f t="shared" si="91"/>
        <v>0</v>
      </c>
      <c r="X279" s="23">
        <f t="shared" si="91"/>
        <v>0</v>
      </c>
      <c r="Y279" s="23">
        <f t="shared" si="91"/>
        <v>0</v>
      </c>
      <c r="Z279" s="23">
        <f t="shared" si="91"/>
        <v>0</v>
      </c>
      <c r="AA279" s="23">
        <f t="shared" si="91"/>
        <v>0</v>
      </c>
    </row>
    <row r="280" spans="1:27" x14ac:dyDescent="0.2">
      <c r="A280" s="189"/>
      <c r="B280" s="241" t="s">
        <v>15</v>
      </c>
      <c r="D280" s="23">
        <f t="shared" si="90"/>
        <v>0</v>
      </c>
      <c r="E280" s="23"/>
      <c r="F280" s="14" t="s">
        <v>226</v>
      </c>
      <c r="H280" s="23">
        <f t="shared" ref="H280:AA280" si="92">SUM(H253,H266)</f>
        <v>0</v>
      </c>
      <c r="I280" s="23">
        <f t="shared" si="92"/>
        <v>0</v>
      </c>
      <c r="J280" s="23">
        <f t="shared" si="92"/>
        <v>0</v>
      </c>
      <c r="K280" s="23">
        <f t="shared" si="92"/>
        <v>0</v>
      </c>
      <c r="L280" s="23">
        <f t="shared" si="92"/>
        <v>0</v>
      </c>
      <c r="M280" s="23">
        <f t="shared" si="92"/>
        <v>0</v>
      </c>
      <c r="N280" s="23">
        <f t="shared" si="92"/>
        <v>0</v>
      </c>
      <c r="O280" s="23">
        <f t="shared" si="92"/>
        <v>0</v>
      </c>
      <c r="P280" s="23">
        <f t="shared" si="92"/>
        <v>0</v>
      </c>
      <c r="Q280" s="23">
        <f t="shared" si="92"/>
        <v>0</v>
      </c>
      <c r="R280" s="23">
        <f t="shared" si="92"/>
        <v>0</v>
      </c>
      <c r="S280" s="23">
        <f t="shared" si="92"/>
        <v>0</v>
      </c>
      <c r="T280" s="23">
        <f t="shared" si="92"/>
        <v>0</v>
      </c>
      <c r="U280" s="23">
        <f t="shared" si="92"/>
        <v>0</v>
      </c>
      <c r="V280" s="23">
        <f t="shared" si="92"/>
        <v>0</v>
      </c>
      <c r="W280" s="23">
        <f t="shared" si="92"/>
        <v>0</v>
      </c>
      <c r="X280" s="23">
        <f t="shared" si="92"/>
        <v>0</v>
      </c>
      <c r="Y280" s="23">
        <f t="shared" si="92"/>
        <v>0</v>
      </c>
      <c r="Z280" s="23">
        <f t="shared" si="92"/>
        <v>0</v>
      </c>
      <c r="AA280" s="23">
        <f t="shared" si="92"/>
        <v>0</v>
      </c>
    </row>
    <row r="281" spans="1:27" x14ac:dyDescent="0.2">
      <c r="A281" s="189"/>
      <c r="B281" s="241" t="s">
        <v>16</v>
      </c>
      <c r="D281" s="23">
        <f t="shared" si="90"/>
        <v>0</v>
      </c>
      <c r="E281" s="23"/>
      <c r="F281" s="14" t="s">
        <v>226</v>
      </c>
      <c r="H281" s="23">
        <f t="shared" ref="H281:AA281" si="93">SUM(H254,H267)</f>
        <v>0</v>
      </c>
      <c r="I281" s="23">
        <f t="shared" si="93"/>
        <v>0</v>
      </c>
      <c r="J281" s="23">
        <f t="shared" si="93"/>
        <v>0</v>
      </c>
      <c r="K281" s="23">
        <f t="shared" si="93"/>
        <v>0</v>
      </c>
      <c r="L281" s="23">
        <f t="shared" si="93"/>
        <v>0</v>
      </c>
      <c r="M281" s="23">
        <f t="shared" si="93"/>
        <v>0</v>
      </c>
      <c r="N281" s="23">
        <f t="shared" si="93"/>
        <v>0</v>
      </c>
      <c r="O281" s="23">
        <f t="shared" si="93"/>
        <v>0</v>
      </c>
      <c r="P281" s="23">
        <f t="shared" si="93"/>
        <v>0</v>
      </c>
      <c r="Q281" s="23">
        <f t="shared" si="93"/>
        <v>0</v>
      </c>
      <c r="R281" s="23">
        <f t="shared" si="93"/>
        <v>0</v>
      </c>
      <c r="S281" s="23">
        <f t="shared" si="93"/>
        <v>0</v>
      </c>
      <c r="T281" s="23">
        <f t="shared" si="93"/>
        <v>0</v>
      </c>
      <c r="U281" s="23">
        <f t="shared" si="93"/>
        <v>0</v>
      </c>
      <c r="V281" s="23">
        <f t="shared" si="93"/>
        <v>0</v>
      </c>
      <c r="W281" s="23">
        <f t="shared" si="93"/>
        <v>0</v>
      </c>
      <c r="X281" s="23">
        <f t="shared" si="93"/>
        <v>0</v>
      </c>
      <c r="Y281" s="23">
        <f t="shared" si="93"/>
        <v>0</v>
      </c>
      <c r="Z281" s="23">
        <f t="shared" si="93"/>
        <v>0</v>
      </c>
      <c r="AA281" s="23">
        <f t="shared" si="93"/>
        <v>0</v>
      </c>
    </row>
    <row r="282" spans="1:27" x14ac:dyDescent="0.2">
      <c r="A282" s="189"/>
      <c r="B282" s="241" t="s">
        <v>17</v>
      </c>
      <c r="D282" s="23">
        <f t="shared" si="90"/>
        <v>0</v>
      </c>
      <c r="E282" s="23"/>
      <c r="F282" s="14" t="s">
        <v>226</v>
      </c>
      <c r="H282" s="23">
        <f t="shared" ref="H282:AA282" si="94">SUM(H255,H268)</f>
        <v>0</v>
      </c>
      <c r="I282" s="23">
        <f t="shared" si="94"/>
        <v>0</v>
      </c>
      <c r="J282" s="23">
        <f t="shared" si="94"/>
        <v>0</v>
      </c>
      <c r="K282" s="23">
        <f t="shared" si="94"/>
        <v>0</v>
      </c>
      <c r="L282" s="23">
        <f t="shared" si="94"/>
        <v>0</v>
      </c>
      <c r="M282" s="23">
        <f t="shared" si="94"/>
        <v>0</v>
      </c>
      <c r="N282" s="23">
        <f t="shared" si="94"/>
        <v>0</v>
      </c>
      <c r="O282" s="23">
        <f t="shared" si="94"/>
        <v>0</v>
      </c>
      <c r="P282" s="23">
        <f t="shared" si="94"/>
        <v>0</v>
      </c>
      <c r="Q282" s="23">
        <f t="shared" si="94"/>
        <v>0</v>
      </c>
      <c r="R282" s="23">
        <f t="shared" si="94"/>
        <v>0</v>
      </c>
      <c r="S282" s="23">
        <f t="shared" si="94"/>
        <v>0</v>
      </c>
      <c r="T282" s="23">
        <f t="shared" si="94"/>
        <v>0</v>
      </c>
      <c r="U282" s="23">
        <f t="shared" si="94"/>
        <v>0</v>
      </c>
      <c r="V282" s="23">
        <f t="shared" si="94"/>
        <v>0</v>
      </c>
      <c r="W282" s="23">
        <f t="shared" si="94"/>
        <v>0</v>
      </c>
      <c r="X282" s="23">
        <f t="shared" si="94"/>
        <v>0</v>
      </c>
      <c r="Y282" s="23">
        <f t="shared" si="94"/>
        <v>0</v>
      </c>
      <c r="Z282" s="23">
        <f t="shared" si="94"/>
        <v>0</v>
      </c>
      <c r="AA282" s="23">
        <f t="shared" si="94"/>
        <v>0</v>
      </c>
    </row>
    <row r="283" spans="1:27" x14ac:dyDescent="0.2">
      <c r="A283" s="189"/>
      <c r="B283" s="241" t="s">
        <v>189</v>
      </c>
      <c r="D283" s="23">
        <f t="shared" si="90"/>
        <v>0</v>
      </c>
      <c r="E283" s="23"/>
      <c r="F283" s="14" t="s">
        <v>226</v>
      </c>
      <c r="H283" s="23">
        <f t="shared" ref="H283:AA283" si="95">SUM(H256,H269)</f>
        <v>0</v>
      </c>
      <c r="I283" s="23">
        <f t="shared" si="95"/>
        <v>0</v>
      </c>
      <c r="J283" s="23">
        <f t="shared" si="95"/>
        <v>0</v>
      </c>
      <c r="K283" s="23">
        <f t="shared" si="95"/>
        <v>0</v>
      </c>
      <c r="L283" s="23">
        <f t="shared" si="95"/>
        <v>0</v>
      </c>
      <c r="M283" s="23">
        <f t="shared" si="95"/>
        <v>0</v>
      </c>
      <c r="N283" s="23">
        <f t="shared" si="95"/>
        <v>0</v>
      </c>
      <c r="O283" s="23">
        <f t="shared" si="95"/>
        <v>0</v>
      </c>
      <c r="P283" s="23">
        <f t="shared" si="95"/>
        <v>0</v>
      </c>
      <c r="Q283" s="23">
        <f t="shared" si="95"/>
        <v>0</v>
      </c>
      <c r="R283" s="23">
        <f t="shared" si="95"/>
        <v>0</v>
      </c>
      <c r="S283" s="23">
        <f t="shared" si="95"/>
        <v>0</v>
      </c>
      <c r="T283" s="23">
        <f t="shared" si="95"/>
        <v>0</v>
      </c>
      <c r="U283" s="23">
        <f t="shared" si="95"/>
        <v>0</v>
      </c>
      <c r="V283" s="23">
        <f t="shared" si="95"/>
        <v>0</v>
      </c>
      <c r="W283" s="23">
        <f t="shared" si="95"/>
        <v>0</v>
      </c>
      <c r="X283" s="23">
        <f t="shared" si="95"/>
        <v>0</v>
      </c>
      <c r="Y283" s="23">
        <f t="shared" si="95"/>
        <v>0</v>
      </c>
      <c r="Z283" s="23">
        <f t="shared" si="95"/>
        <v>0</v>
      </c>
      <c r="AA283" s="23">
        <f t="shared" si="95"/>
        <v>0</v>
      </c>
    </row>
    <row r="284" spans="1:27" x14ac:dyDescent="0.2">
      <c r="A284" s="189"/>
      <c r="B284" s="241" t="s">
        <v>18</v>
      </c>
      <c r="D284" s="23">
        <f t="shared" si="90"/>
        <v>0</v>
      </c>
      <c r="E284" s="23"/>
      <c r="F284" s="14" t="s">
        <v>226</v>
      </c>
      <c r="H284" s="23">
        <f t="shared" ref="H284:AA284" si="96">SUM(H257,H270)</f>
        <v>0</v>
      </c>
      <c r="I284" s="23">
        <f t="shared" si="96"/>
        <v>0</v>
      </c>
      <c r="J284" s="23">
        <f t="shared" si="96"/>
        <v>0</v>
      </c>
      <c r="K284" s="23">
        <f t="shared" si="96"/>
        <v>0</v>
      </c>
      <c r="L284" s="23">
        <f t="shared" si="96"/>
        <v>0</v>
      </c>
      <c r="M284" s="23">
        <f t="shared" si="96"/>
        <v>0</v>
      </c>
      <c r="N284" s="23">
        <f t="shared" si="96"/>
        <v>0</v>
      </c>
      <c r="O284" s="23">
        <f t="shared" si="96"/>
        <v>0</v>
      </c>
      <c r="P284" s="23">
        <f t="shared" si="96"/>
        <v>0</v>
      </c>
      <c r="Q284" s="23">
        <f t="shared" si="96"/>
        <v>0</v>
      </c>
      <c r="R284" s="23">
        <f t="shared" si="96"/>
        <v>0</v>
      </c>
      <c r="S284" s="23">
        <f t="shared" si="96"/>
        <v>0</v>
      </c>
      <c r="T284" s="23">
        <f t="shared" si="96"/>
        <v>0</v>
      </c>
      <c r="U284" s="23">
        <f t="shared" si="96"/>
        <v>0</v>
      </c>
      <c r="V284" s="23">
        <f t="shared" si="96"/>
        <v>0</v>
      </c>
      <c r="W284" s="23">
        <f t="shared" si="96"/>
        <v>0</v>
      </c>
      <c r="X284" s="23">
        <f t="shared" si="96"/>
        <v>0</v>
      </c>
      <c r="Y284" s="23">
        <f t="shared" si="96"/>
        <v>0</v>
      </c>
      <c r="Z284" s="23">
        <f t="shared" si="96"/>
        <v>0</v>
      </c>
      <c r="AA284" s="23">
        <f t="shared" si="96"/>
        <v>0</v>
      </c>
    </row>
    <row r="285" spans="1:27" x14ac:dyDescent="0.2">
      <c r="A285" s="189"/>
      <c r="B285" s="241" t="s">
        <v>19</v>
      </c>
      <c r="D285" s="23">
        <f t="shared" si="90"/>
        <v>0</v>
      </c>
      <c r="E285" s="23"/>
      <c r="F285" s="14" t="s">
        <v>226</v>
      </c>
      <c r="H285" s="23">
        <f t="shared" ref="H285:AA285" si="97">SUM(H258,H271)</f>
        <v>0</v>
      </c>
      <c r="I285" s="23">
        <f t="shared" si="97"/>
        <v>0</v>
      </c>
      <c r="J285" s="23">
        <f t="shared" si="97"/>
        <v>0</v>
      </c>
      <c r="K285" s="23">
        <f t="shared" si="97"/>
        <v>0</v>
      </c>
      <c r="L285" s="23">
        <f t="shared" si="97"/>
        <v>0</v>
      </c>
      <c r="M285" s="23">
        <f t="shared" si="97"/>
        <v>0</v>
      </c>
      <c r="N285" s="23">
        <f t="shared" si="97"/>
        <v>0</v>
      </c>
      <c r="O285" s="23">
        <f t="shared" si="97"/>
        <v>0</v>
      </c>
      <c r="P285" s="23">
        <f t="shared" si="97"/>
        <v>0</v>
      </c>
      <c r="Q285" s="23">
        <f t="shared" si="97"/>
        <v>0</v>
      </c>
      <c r="R285" s="23">
        <f t="shared" si="97"/>
        <v>0</v>
      </c>
      <c r="S285" s="23">
        <f t="shared" si="97"/>
        <v>0</v>
      </c>
      <c r="T285" s="23">
        <f t="shared" si="97"/>
        <v>0</v>
      </c>
      <c r="U285" s="23">
        <f t="shared" si="97"/>
        <v>0</v>
      </c>
      <c r="V285" s="23">
        <f t="shared" si="97"/>
        <v>0</v>
      </c>
      <c r="W285" s="23">
        <f t="shared" si="97"/>
        <v>0</v>
      </c>
      <c r="X285" s="23">
        <f t="shared" si="97"/>
        <v>0</v>
      </c>
      <c r="Y285" s="23">
        <f t="shared" si="97"/>
        <v>0</v>
      </c>
      <c r="Z285" s="23">
        <f t="shared" si="97"/>
        <v>0</v>
      </c>
      <c r="AA285" s="23">
        <f t="shared" si="97"/>
        <v>0</v>
      </c>
    </row>
    <row r="286" spans="1:27" x14ac:dyDescent="0.2">
      <c r="A286" s="189"/>
      <c r="B286" s="241" t="s">
        <v>242</v>
      </c>
      <c r="D286" s="23">
        <f>SUM(H286:AA286)</f>
        <v>0</v>
      </c>
      <c r="E286" s="23"/>
      <c r="F286" s="14" t="s">
        <v>226</v>
      </c>
      <c r="H286" s="23">
        <f>SUM(H259,H272)</f>
        <v>0</v>
      </c>
      <c r="I286" s="23">
        <f t="shared" ref="I286:AA286" si="98">SUM(I259,I272)</f>
        <v>0</v>
      </c>
      <c r="J286" s="23">
        <f t="shared" si="98"/>
        <v>0</v>
      </c>
      <c r="K286" s="23">
        <f t="shared" si="98"/>
        <v>0</v>
      </c>
      <c r="L286" s="23">
        <f t="shared" si="98"/>
        <v>0</v>
      </c>
      <c r="M286" s="23">
        <f t="shared" si="98"/>
        <v>0</v>
      </c>
      <c r="N286" s="23">
        <f t="shared" si="98"/>
        <v>0</v>
      </c>
      <c r="O286" s="23">
        <f t="shared" si="98"/>
        <v>0</v>
      </c>
      <c r="P286" s="23">
        <f t="shared" si="98"/>
        <v>0</v>
      </c>
      <c r="Q286" s="23">
        <f t="shared" si="98"/>
        <v>0</v>
      </c>
      <c r="R286" s="23">
        <f t="shared" si="98"/>
        <v>0</v>
      </c>
      <c r="S286" s="23">
        <f t="shared" si="98"/>
        <v>0</v>
      </c>
      <c r="T286" s="23">
        <f t="shared" si="98"/>
        <v>0</v>
      </c>
      <c r="U286" s="23">
        <f t="shared" si="98"/>
        <v>0</v>
      </c>
      <c r="V286" s="23">
        <f t="shared" si="98"/>
        <v>0</v>
      </c>
      <c r="W286" s="23">
        <f t="shared" si="98"/>
        <v>0</v>
      </c>
      <c r="X286" s="23">
        <f t="shared" si="98"/>
        <v>0</v>
      </c>
      <c r="Y286" s="23">
        <f t="shared" si="98"/>
        <v>0</v>
      </c>
      <c r="Z286" s="23">
        <f t="shared" si="98"/>
        <v>0</v>
      </c>
      <c r="AA286" s="23">
        <f t="shared" si="98"/>
        <v>0</v>
      </c>
    </row>
    <row r="287" spans="1:27" x14ac:dyDescent="0.2">
      <c r="A287" s="189"/>
      <c r="B287" s="255" t="s">
        <v>243</v>
      </c>
      <c r="D287" s="23">
        <f>SUM(H287:AA287)</f>
        <v>0</v>
      </c>
      <c r="E287" s="23"/>
      <c r="F287" s="14" t="s">
        <v>226</v>
      </c>
      <c r="H287" s="23">
        <f>H260+H275</f>
        <v>0</v>
      </c>
      <c r="I287" s="23">
        <f t="shared" ref="I287:AA287" si="99">I260+I275</f>
        <v>0</v>
      </c>
      <c r="J287" s="23">
        <f t="shared" si="99"/>
        <v>0</v>
      </c>
      <c r="K287" s="23">
        <f t="shared" si="99"/>
        <v>0</v>
      </c>
      <c r="L287" s="23">
        <f t="shared" si="99"/>
        <v>0</v>
      </c>
      <c r="M287" s="23">
        <f t="shared" si="99"/>
        <v>0</v>
      </c>
      <c r="N287" s="23">
        <f t="shared" si="99"/>
        <v>0</v>
      </c>
      <c r="O287" s="23">
        <f t="shared" si="99"/>
        <v>0</v>
      </c>
      <c r="P287" s="23">
        <f t="shared" si="99"/>
        <v>0</v>
      </c>
      <c r="Q287" s="23">
        <f t="shared" si="99"/>
        <v>0</v>
      </c>
      <c r="R287" s="23">
        <f t="shared" si="99"/>
        <v>0</v>
      </c>
      <c r="S287" s="23">
        <f t="shared" si="99"/>
        <v>0</v>
      </c>
      <c r="T287" s="23">
        <f t="shared" si="99"/>
        <v>0</v>
      </c>
      <c r="U287" s="23">
        <f t="shared" si="99"/>
        <v>0</v>
      </c>
      <c r="V287" s="23">
        <f t="shared" si="99"/>
        <v>0</v>
      </c>
      <c r="W287" s="23">
        <f t="shared" si="99"/>
        <v>0</v>
      </c>
      <c r="X287" s="23">
        <f t="shared" si="99"/>
        <v>0</v>
      </c>
      <c r="Y287" s="23">
        <f t="shared" si="99"/>
        <v>0</v>
      </c>
      <c r="Z287" s="23">
        <f t="shared" si="99"/>
        <v>0</v>
      </c>
      <c r="AA287" s="23">
        <f t="shared" si="99"/>
        <v>0</v>
      </c>
    </row>
    <row r="288" spans="1:27" x14ac:dyDescent="0.2">
      <c r="A288" s="189"/>
      <c r="B288" s="249" t="s">
        <v>246</v>
      </c>
      <c r="D288" s="23">
        <f>SUM(H288:AA288)</f>
        <v>0</v>
      </c>
      <c r="E288" s="23"/>
      <c r="F288" s="14" t="s">
        <v>226</v>
      </c>
      <c r="H288" s="23">
        <f>H273</f>
        <v>0</v>
      </c>
      <c r="I288" s="23">
        <f t="shared" ref="I288:AA288" si="100">I273</f>
        <v>0</v>
      </c>
      <c r="J288" s="23">
        <f t="shared" si="100"/>
        <v>0</v>
      </c>
      <c r="K288" s="23">
        <f t="shared" si="100"/>
        <v>0</v>
      </c>
      <c r="L288" s="23">
        <f t="shared" si="100"/>
        <v>0</v>
      </c>
      <c r="M288" s="23">
        <f t="shared" si="100"/>
        <v>0</v>
      </c>
      <c r="N288" s="23">
        <f t="shared" si="100"/>
        <v>0</v>
      </c>
      <c r="O288" s="23">
        <f t="shared" si="100"/>
        <v>0</v>
      </c>
      <c r="P288" s="23">
        <f t="shared" si="100"/>
        <v>0</v>
      </c>
      <c r="Q288" s="23">
        <f t="shared" si="100"/>
        <v>0</v>
      </c>
      <c r="R288" s="23">
        <f t="shared" si="100"/>
        <v>0</v>
      </c>
      <c r="S288" s="23">
        <f t="shared" si="100"/>
        <v>0</v>
      </c>
      <c r="T288" s="23">
        <f t="shared" si="100"/>
        <v>0</v>
      </c>
      <c r="U288" s="23">
        <f t="shared" si="100"/>
        <v>0</v>
      </c>
      <c r="V288" s="23">
        <f t="shared" si="100"/>
        <v>0</v>
      </c>
      <c r="W288" s="23">
        <f t="shared" si="100"/>
        <v>0</v>
      </c>
      <c r="X288" s="23">
        <f t="shared" si="100"/>
        <v>0</v>
      </c>
      <c r="Y288" s="23">
        <f t="shared" si="100"/>
        <v>0</v>
      </c>
      <c r="Z288" s="23">
        <f t="shared" si="100"/>
        <v>0</v>
      </c>
      <c r="AA288" s="23">
        <f t="shared" si="100"/>
        <v>0</v>
      </c>
    </row>
    <row r="289" spans="1:16383" ht="12" thickBot="1" x14ac:dyDescent="0.25">
      <c r="A289" s="194"/>
      <c r="B289" s="252" t="s">
        <v>220</v>
      </c>
      <c r="C289" s="30"/>
      <c r="D289" s="71">
        <f t="shared" si="90"/>
        <v>0</v>
      </c>
      <c r="E289" s="30"/>
      <c r="F289" s="26" t="s">
        <v>226</v>
      </c>
      <c r="G289" s="30"/>
      <c r="H289" s="71">
        <f>H274</f>
        <v>0</v>
      </c>
      <c r="I289" s="71">
        <f t="shared" ref="I289:AA289" si="101">I274</f>
        <v>0</v>
      </c>
      <c r="J289" s="71">
        <f t="shared" si="101"/>
        <v>0</v>
      </c>
      <c r="K289" s="71">
        <f t="shared" si="101"/>
        <v>0</v>
      </c>
      <c r="L289" s="71">
        <f t="shared" si="101"/>
        <v>0</v>
      </c>
      <c r="M289" s="71">
        <f t="shared" si="101"/>
        <v>0</v>
      </c>
      <c r="N289" s="71">
        <f t="shared" si="101"/>
        <v>0</v>
      </c>
      <c r="O289" s="71">
        <f t="shared" si="101"/>
        <v>0</v>
      </c>
      <c r="P289" s="71">
        <f t="shared" si="101"/>
        <v>0</v>
      </c>
      <c r="Q289" s="71">
        <f t="shared" si="101"/>
        <v>0</v>
      </c>
      <c r="R289" s="71">
        <f t="shared" si="101"/>
        <v>0</v>
      </c>
      <c r="S289" s="71">
        <f t="shared" si="101"/>
        <v>0</v>
      </c>
      <c r="T289" s="71">
        <f t="shared" si="101"/>
        <v>0</v>
      </c>
      <c r="U289" s="71">
        <f t="shared" si="101"/>
        <v>0</v>
      </c>
      <c r="V289" s="71">
        <f t="shared" si="101"/>
        <v>0</v>
      </c>
      <c r="W289" s="71">
        <f t="shared" si="101"/>
        <v>0</v>
      </c>
      <c r="X289" s="71">
        <f t="shared" si="101"/>
        <v>0</v>
      </c>
      <c r="Y289" s="71">
        <f t="shared" si="101"/>
        <v>0</v>
      </c>
      <c r="Z289" s="71">
        <f t="shared" si="101"/>
        <v>0</v>
      </c>
      <c r="AA289" s="71">
        <f t="shared" si="101"/>
        <v>0</v>
      </c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  <c r="IY289" s="31"/>
      <c r="IZ289" s="31"/>
      <c r="JA289" s="31"/>
      <c r="JB289" s="31"/>
      <c r="JC289" s="31"/>
      <c r="JD289" s="31"/>
      <c r="JE289" s="31"/>
      <c r="JF289" s="31"/>
      <c r="JG289" s="31"/>
      <c r="JH289" s="31"/>
      <c r="JI289" s="31"/>
      <c r="JJ289" s="31"/>
      <c r="JK289" s="31"/>
      <c r="JL289" s="31"/>
      <c r="JM289" s="31"/>
      <c r="JN289" s="31"/>
      <c r="JO289" s="31"/>
      <c r="JP289" s="31"/>
      <c r="JQ289" s="31"/>
      <c r="JR289" s="31"/>
      <c r="JS289" s="31"/>
      <c r="JT289" s="31"/>
      <c r="JU289" s="31"/>
      <c r="JV289" s="31"/>
      <c r="JW289" s="31"/>
      <c r="JX289" s="31"/>
      <c r="JY289" s="31"/>
      <c r="JZ289" s="31"/>
      <c r="KA289" s="31"/>
      <c r="KB289" s="31"/>
      <c r="KC289" s="31"/>
      <c r="KD289" s="31"/>
      <c r="KE289" s="31"/>
      <c r="KF289" s="31"/>
      <c r="KG289" s="31"/>
      <c r="KH289" s="31"/>
      <c r="KI289" s="31"/>
      <c r="KJ289" s="31"/>
      <c r="KK289" s="31"/>
      <c r="KL289" s="31"/>
      <c r="KM289" s="31"/>
      <c r="KN289" s="31"/>
      <c r="KO289" s="31"/>
      <c r="KP289" s="31"/>
      <c r="KQ289" s="31"/>
      <c r="KR289" s="31"/>
      <c r="KS289" s="31"/>
      <c r="KT289" s="31"/>
      <c r="KU289" s="31"/>
      <c r="KV289" s="31"/>
      <c r="KW289" s="31"/>
      <c r="KX289" s="31"/>
      <c r="KY289" s="31"/>
      <c r="KZ289" s="31"/>
      <c r="LA289" s="31"/>
      <c r="LB289" s="31"/>
      <c r="LC289" s="31"/>
      <c r="LD289" s="31"/>
      <c r="LE289" s="31"/>
      <c r="LF289" s="31"/>
      <c r="LG289" s="31"/>
      <c r="LH289" s="31"/>
      <c r="LI289" s="31"/>
      <c r="LJ289" s="31"/>
      <c r="LK289" s="31"/>
      <c r="LL289" s="31"/>
      <c r="LM289" s="31"/>
      <c r="LN289" s="31"/>
      <c r="LO289" s="31"/>
      <c r="LP289" s="31"/>
      <c r="LQ289" s="31"/>
      <c r="LR289" s="31"/>
      <c r="LS289" s="31"/>
      <c r="LT289" s="31"/>
      <c r="LU289" s="31"/>
      <c r="LV289" s="31"/>
      <c r="LW289" s="31"/>
      <c r="LX289" s="31"/>
      <c r="LY289" s="31"/>
      <c r="LZ289" s="31"/>
      <c r="MA289" s="31"/>
      <c r="MB289" s="31"/>
      <c r="MC289" s="31"/>
      <c r="MD289" s="31"/>
      <c r="ME289" s="31"/>
      <c r="MF289" s="31"/>
      <c r="MG289" s="31"/>
      <c r="MH289" s="31"/>
      <c r="MI289" s="31"/>
      <c r="MJ289" s="31"/>
      <c r="MK289" s="31"/>
      <c r="ML289" s="31"/>
      <c r="MM289" s="31"/>
      <c r="MN289" s="31"/>
      <c r="MO289" s="31"/>
      <c r="MP289" s="31"/>
      <c r="MQ289" s="31"/>
      <c r="MR289" s="31"/>
      <c r="MS289" s="31"/>
      <c r="MT289" s="31"/>
      <c r="MU289" s="31"/>
      <c r="MV289" s="31"/>
      <c r="MW289" s="31"/>
      <c r="MX289" s="31"/>
      <c r="MY289" s="31"/>
      <c r="MZ289" s="31"/>
      <c r="NA289" s="31"/>
      <c r="NB289" s="31"/>
      <c r="NC289" s="31"/>
      <c r="ND289" s="31"/>
      <c r="NE289" s="31"/>
      <c r="NF289" s="31"/>
      <c r="NG289" s="31"/>
      <c r="NH289" s="31"/>
      <c r="NI289" s="31"/>
      <c r="NJ289" s="31"/>
      <c r="NK289" s="31"/>
      <c r="NL289" s="31"/>
      <c r="NM289" s="31"/>
      <c r="NN289" s="31"/>
      <c r="NO289" s="31"/>
      <c r="NP289" s="31"/>
      <c r="NQ289" s="31"/>
      <c r="NR289" s="31"/>
      <c r="NS289" s="31"/>
      <c r="NT289" s="31"/>
      <c r="NU289" s="31"/>
      <c r="NV289" s="31"/>
      <c r="NW289" s="31"/>
      <c r="NX289" s="31"/>
      <c r="NY289" s="31"/>
      <c r="NZ289" s="31"/>
      <c r="OA289" s="31"/>
      <c r="OB289" s="31"/>
      <c r="OC289" s="31"/>
      <c r="OD289" s="31"/>
      <c r="OE289" s="31"/>
      <c r="OF289" s="31"/>
      <c r="OG289" s="31"/>
      <c r="OH289" s="31"/>
      <c r="OI289" s="31"/>
      <c r="OJ289" s="31"/>
      <c r="OK289" s="31"/>
      <c r="OL289" s="31"/>
      <c r="OM289" s="31"/>
      <c r="ON289" s="31"/>
      <c r="OO289" s="31"/>
      <c r="OP289" s="31"/>
      <c r="OQ289" s="31"/>
      <c r="OR289" s="31"/>
      <c r="OS289" s="31"/>
      <c r="OT289" s="31"/>
      <c r="OU289" s="31"/>
      <c r="OV289" s="31"/>
      <c r="OW289" s="31"/>
      <c r="OX289" s="31"/>
      <c r="OY289" s="31"/>
      <c r="OZ289" s="31"/>
      <c r="PA289" s="31"/>
      <c r="PB289" s="31"/>
      <c r="PC289" s="31"/>
      <c r="PD289" s="31"/>
      <c r="PE289" s="31"/>
      <c r="PF289" s="31"/>
      <c r="PG289" s="31"/>
      <c r="PH289" s="31"/>
      <c r="PI289" s="31"/>
      <c r="PJ289" s="31"/>
      <c r="PK289" s="31"/>
      <c r="PL289" s="31"/>
      <c r="PM289" s="31"/>
      <c r="PN289" s="31"/>
      <c r="PO289" s="31"/>
      <c r="PP289" s="31"/>
      <c r="PQ289" s="31"/>
      <c r="PR289" s="31"/>
      <c r="PS289" s="31"/>
      <c r="PT289" s="31"/>
      <c r="PU289" s="31"/>
      <c r="PV289" s="31"/>
      <c r="PW289" s="31"/>
      <c r="PX289" s="31"/>
      <c r="PY289" s="31"/>
      <c r="PZ289" s="31"/>
      <c r="QA289" s="31"/>
      <c r="QB289" s="31"/>
      <c r="QC289" s="31"/>
      <c r="QD289" s="31"/>
      <c r="QE289" s="31"/>
      <c r="QF289" s="31"/>
      <c r="QG289" s="31"/>
      <c r="QH289" s="31"/>
      <c r="QI289" s="31"/>
      <c r="QJ289" s="31"/>
      <c r="QK289" s="31"/>
      <c r="QL289" s="31"/>
      <c r="QM289" s="31"/>
      <c r="QN289" s="31"/>
      <c r="QO289" s="31"/>
      <c r="QP289" s="31"/>
      <c r="QQ289" s="31"/>
      <c r="QR289" s="31"/>
      <c r="QS289" s="31"/>
      <c r="QT289" s="31"/>
      <c r="QU289" s="31"/>
      <c r="QV289" s="31"/>
      <c r="QW289" s="31"/>
      <c r="QX289" s="31"/>
      <c r="QY289" s="31"/>
      <c r="QZ289" s="31"/>
      <c r="RA289" s="31"/>
      <c r="RB289" s="31"/>
      <c r="RC289" s="31"/>
      <c r="RD289" s="31"/>
      <c r="RE289" s="31"/>
      <c r="RF289" s="31"/>
      <c r="RG289" s="31"/>
      <c r="RH289" s="31"/>
      <c r="RI289" s="31"/>
      <c r="RJ289" s="31"/>
      <c r="RK289" s="31"/>
      <c r="RL289" s="31"/>
      <c r="RM289" s="31"/>
      <c r="RN289" s="31"/>
      <c r="RO289" s="31"/>
      <c r="RP289" s="31"/>
      <c r="RQ289" s="31"/>
      <c r="RR289" s="31"/>
      <c r="RS289" s="31"/>
      <c r="RT289" s="31"/>
      <c r="RU289" s="31"/>
      <c r="RV289" s="31"/>
      <c r="RW289" s="31"/>
      <c r="RX289" s="31"/>
      <c r="RY289" s="31"/>
      <c r="RZ289" s="31"/>
      <c r="SA289" s="31"/>
      <c r="SB289" s="31"/>
      <c r="SC289" s="31"/>
      <c r="SD289" s="31"/>
      <c r="SE289" s="31"/>
      <c r="SF289" s="31"/>
      <c r="SG289" s="31"/>
      <c r="SH289" s="31"/>
      <c r="SI289" s="31"/>
      <c r="SJ289" s="31"/>
      <c r="SK289" s="31"/>
      <c r="SL289" s="31"/>
      <c r="SM289" s="31"/>
      <c r="SN289" s="31"/>
      <c r="SO289" s="31"/>
      <c r="SP289" s="31"/>
      <c r="SQ289" s="31"/>
      <c r="SR289" s="31"/>
      <c r="SS289" s="31"/>
      <c r="ST289" s="31"/>
      <c r="SU289" s="31"/>
      <c r="SV289" s="31"/>
      <c r="SW289" s="31"/>
      <c r="SX289" s="31"/>
      <c r="SY289" s="31"/>
      <c r="SZ289" s="31"/>
      <c r="TA289" s="31"/>
      <c r="TB289" s="31"/>
      <c r="TC289" s="31"/>
      <c r="TD289" s="31"/>
      <c r="TE289" s="31"/>
      <c r="TF289" s="31"/>
      <c r="TG289" s="31"/>
      <c r="TH289" s="31"/>
      <c r="TI289" s="31"/>
      <c r="TJ289" s="31"/>
      <c r="TK289" s="31"/>
      <c r="TL289" s="31"/>
      <c r="TM289" s="31"/>
      <c r="TN289" s="31"/>
      <c r="TO289" s="31"/>
      <c r="TP289" s="31"/>
      <c r="TQ289" s="31"/>
      <c r="TR289" s="31"/>
      <c r="TS289" s="31"/>
      <c r="TT289" s="31"/>
      <c r="TU289" s="31"/>
      <c r="TV289" s="31"/>
      <c r="TW289" s="31"/>
      <c r="TX289" s="31"/>
      <c r="TY289" s="31"/>
      <c r="TZ289" s="31"/>
      <c r="UA289" s="31"/>
      <c r="UB289" s="31"/>
      <c r="UC289" s="31"/>
      <c r="UD289" s="31"/>
      <c r="UE289" s="31"/>
      <c r="UF289" s="31"/>
      <c r="UG289" s="31"/>
      <c r="UH289" s="31"/>
      <c r="UI289" s="31"/>
      <c r="UJ289" s="31"/>
      <c r="UK289" s="31"/>
      <c r="UL289" s="31"/>
      <c r="UM289" s="31"/>
      <c r="UN289" s="31"/>
      <c r="UO289" s="31"/>
      <c r="UP289" s="31"/>
      <c r="UQ289" s="31"/>
      <c r="UR289" s="31"/>
      <c r="US289" s="31"/>
      <c r="UT289" s="31"/>
      <c r="UU289" s="31"/>
      <c r="UV289" s="31"/>
      <c r="UW289" s="31"/>
      <c r="UX289" s="31"/>
      <c r="UY289" s="31"/>
      <c r="UZ289" s="31"/>
      <c r="VA289" s="31"/>
      <c r="VB289" s="31"/>
      <c r="VC289" s="31"/>
      <c r="VD289" s="31"/>
      <c r="VE289" s="31"/>
      <c r="VF289" s="31"/>
      <c r="VG289" s="31"/>
      <c r="VH289" s="31"/>
      <c r="VI289" s="31"/>
      <c r="VJ289" s="31"/>
      <c r="VK289" s="31"/>
      <c r="VL289" s="31"/>
      <c r="VM289" s="31"/>
      <c r="VN289" s="31"/>
      <c r="VO289" s="31"/>
      <c r="VP289" s="31"/>
      <c r="VQ289" s="31"/>
      <c r="VR289" s="31"/>
      <c r="VS289" s="31"/>
      <c r="VT289" s="31"/>
      <c r="VU289" s="31"/>
      <c r="VV289" s="31"/>
      <c r="VW289" s="31"/>
      <c r="VX289" s="31"/>
      <c r="VY289" s="31"/>
      <c r="VZ289" s="31"/>
      <c r="WA289" s="31"/>
      <c r="WB289" s="31"/>
      <c r="WC289" s="31"/>
      <c r="WD289" s="31"/>
      <c r="WE289" s="31"/>
      <c r="WF289" s="31"/>
      <c r="WG289" s="31"/>
      <c r="WH289" s="31"/>
      <c r="WI289" s="31"/>
      <c r="WJ289" s="31"/>
      <c r="WK289" s="31"/>
      <c r="WL289" s="31"/>
      <c r="WM289" s="31"/>
      <c r="WN289" s="31"/>
      <c r="WO289" s="31"/>
      <c r="WP289" s="31"/>
      <c r="WQ289" s="31"/>
      <c r="WR289" s="31"/>
      <c r="WS289" s="31"/>
      <c r="WT289" s="31"/>
      <c r="WU289" s="31"/>
      <c r="WV289" s="31"/>
      <c r="WW289" s="31"/>
      <c r="WX289" s="31"/>
      <c r="WY289" s="31"/>
      <c r="WZ289" s="31"/>
      <c r="XA289" s="31"/>
      <c r="XB289" s="31"/>
      <c r="XC289" s="31"/>
      <c r="XD289" s="31"/>
      <c r="XE289" s="31"/>
      <c r="XF289" s="31"/>
      <c r="XG289" s="31"/>
      <c r="XH289" s="31"/>
      <c r="XI289" s="31"/>
      <c r="XJ289" s="31"/>
      <c r="XK289" s="31"/>
      <c r="XL289" s="31"/>
      <c r="XM289" s="31"/>
      <c r="XN289" s="31"/>
      <c r="XO289" s="31"/>
      <c r="XP289" s="31"/>
      <c r="XQ289" s="31"/>
      <c r="XR289" s="31"/>
      <c r="XS289" s="31"/>
      <c r="XT289" s="31"/>
      <c r="XU289" s="31"/>
      <c r="XV289" s="31"/>
      <c r="XW289" s="31"/>
      <c r="XX289" s="31"/>
      <c r="XY289" s="31"/>
      <c r="XZ289" s="31"/>
      <c r="YA289" s="31"/>
      <c r="YB289" s="31"/>
      <c r="YC289" s="31"/>
      <c r="YD289" s="31"/>
      <c r="YE289" s="31"/>
      <c r="YF289" s="31"/>
      <c r="YG289" s="31"/>
      <c r="YH289" s="31"/>
      <c r="YI289" s="31"/>
      <c r="YJ289" s="31"/>
      <c r="YK289" s="31"/>
      <c r="YL289" s="31"/>
      <c r="YM289" s="31"/>
      <c r="YN289" s="31"/>
      <c r="YO289" s="31"/>
      <c r="YP289" s="31"/>
      <c r="YQ289" s="31"/>
      <c r="YR289" s="31"/>
      <c r="YS289" s="31"/>
      <c r="YT289" s="31"/>
      <c r="YU289" s="31"/>
      <c r="YV289" s="31"/>
      <c r="YW289" s="31"/>
      <c r="YX289" s="31"/>
      <c r="YY289" s="31"/>
      <c r="YZ289" s="31"/>
      <c r="ZA289" s="31"/>
      <c r="ZB289" s="31"/>
      <c r="ZC289" s="31"/>
      <c r="ZD289" s="31"/>
      <c r="ZE289" s="31"/>
      <c r="ZF289" s="31"/>
      <c r="ZG289" s="31"/>
      <c r="ZH289" s="31"/>
      <c r="ZI289" s="31"/>
      <c r="ZJ289" s="31"/>
      <c r="ZK289" s="31"/>
      <c r="ZL289" s="31"/>
      <c r="ZM289" s="31"/>
      <c r="ZN289" s="31"/>
      <c r="ZO289" s="31"/>
      <c r="ZP289" s="31"/>
      <c r="ZQ289" s="31"/>
      <c r="ZR289" s="31"/>
      <c r="ZS289" s="31"/>
      <c r="ZT289" s="31"/>
      <c r="ZU289" s="31"/>
      <c r="ZV289" s="31"/>
      <c r="ZW289" s="31"/>
      <c r="ZX289" s="31"/>
      <c r="ZY289" s="31"/>
      <c r="ZZ289" s="31"/>
      <c r="AAA289" s="31"/>
      <c r="AAB289" s="31"/>
      <c r="AAC289" s="31"/>
      <c r="AAD289" s="31"/>
      <c r="AAE289" s="31"/>
      <c r="AAF289" s="31"/>
      <c r="AAG289" s="31"/>
      <c r="AAH289" s="31"/>
      <c r="AAI289" s="31"/>
      <c r="AAJ289" s="31"/>
      <c r="AAK289" s="31"/>
      <c r="AAL289" s="31"/>
      <c r="AAM289" s="31"/>
      <c r="AAN289" s="31"/>
      <c r="AAO289" s="31"/>
      <c r="AAP289" s="31"/>
      <c r="AAQ289" s="31"/>
      <c r="AAR289" s="31"/>
      <c r="AAS289" s="31"/>
      <c r="AAT289" s="31"/>
      <c r="AAU289" s="31"/>
      <c r="AAV289" s="31"/>
      <c r="AAW289" s="31"/>
      <c r="AAX289" s="31"/>
      <c r="AAY289" s="31"/>
      <c r="AAZ289" s="31"/>
      <c r="ABA289" s="31"/>
      <c r="ABB289" s="31"/>
      <c r="ABC289" s="31"/>
      <c r="ABD289" s="31"/>
      <c r="ABE289" s="31"/>
      <c r="ABF289" s="31"/>
      <c r="ABG289" s="31"/>
      <c r="ABH289" s="31"/>
      <c r="ABI289" s="31"/>
      <c r="ABJ289" s="31"/>
      <c r="ABK289" s="31"/>
      <c r="ABL289" s="31"/>
      <c r="ABM289" s="31"/>
      <c r="ABN289" s="31"/>
      <c r="ABO289" s="31"/>
      <c r="ABP289" s="31"/>
      <c r="ABQ289" s="31"/>
      <c r="ABR289" s="31"/>
      <c r="ABS289" s="31"/>
      <c r="ABT289" s="31"/>
      <c r="ABU289" s="31"/>
      <c r="ABV289" s="31"/>
      <c r="ABW289" s="31"/>
      <c r="ABX289" s="31"/>
      <c r="ABY289" s="31"/>
      <c r="ABZ289" s="31"/>
      <c r="ACA289" s="31"/>
      <c r="ACB289" s="31"/>
      <c r="ACC289" s="31"/>
      <c r="ACD289" s="31"/>
      <c r="ACE289" s="31"/>
      <c r="ACF289" s="31"/>
      <c r="ACG289" s="31"/>
      <c r="ACH289" s="31"/>
      <c r="ACI289" s="31"/>
      <c r="ACJ289" s="31"/>
      <c r="ACK289" s="31"/>
      <c r="ACL289" s="31"/>
      <c r="ACM289" s="31"/>
      <c r="ACN289" s="31"/>
      <c r="ACO289" s="31"/>
      <c r="ACP289" s="31"/>
      <c r="ACQ289" s="31"/>
      <c r="ACR289" s="31"/>
      <c r="ACS289" s="31"/>
      <c r="ACT289" s="31"/>
      <c r="ACU289" s="31"/>
      <c r="ACV289" s="31"/>
      <c r="ACW289" s="31"/>
      <c r="ACX289" s="31"/>
      <c r="ACY289" s="31"/>
      <c r="ACZ289" s="31"/>
      <c r="ADA289" s="31"/>
      <c r="ADB289" s="31"/>
      <c r="ADC289" s="31"/>
      <c r="ADD289" s="31"/>
      <c r="ADE289" s="31"/>
      <c r="ADF289" s="31"/>
      <c r="ADG289" s="31"/>
      <c r="ADH289" s="31"/>
      <c r="ADI289" s="31"/>
      <c r="ADJ289" s="31"/>
      <c r="ADK289" s="31"/>
      <c r="ADL289" s="31"/>
      <c r="ADM289" s="31"/>
      <c r="ADN289" s="31"/>
      <c r="ADO289" s="31"/>
      <c r="ADP289" s="31"/>
      <c r="ADQ289" s="31"/>
      <c r="ADR289" s="31"/>
      <c r="ADS289" s="31"/>
      <c r="ADT289" s="31"/>
      <c r="ADU289" s="31"/>
      <c r="ADV289" s="31"/>
      <c r="ADW289" s="31"/>
      <c r="ADX289" s="31"/>
      <c r="ADY289" s="31"/>
      <c r="ADZ289" s="31"/>
      <c r="AEA289" s="31"/>
      <c r="AEB289" s="31"/>
      <c r="AEC289" s="31"/>
      <c r="AED289" s="31"/>
      <c r="AEE289" s="31"/>
      <c r="AEF289" s="31"/>
      <c r="AEG289" s="31"/>
      <c r="AEH289" s="31"/>
      <c r="AEI289" s="31"/>
      <c r="AEJ289" s="31"/>
      <c r="AEK289" s="31"/>
      <c r="AEL289" s="31"/>
      <c r="AEM289" s="31"/>
      <c r="AEN289" s="31"/>
      <c r="AEO289" s="31"/>
      <c r="AEP289" s="31"/>
      <c r="AEQ289" s="31"/>
      <c r="AER289" s="31"/>
      <c r="AES289" s="31"/>
      <c r="AET289" s="31"/>
      <c r="AEU289" s="31"/>
      <c r="AEV289" s="31"/>
      <c r="AEW289" s="31"/>
      <c r="AEX289" s="31"/>
      <c r="AEY289" s="31"/>
      <c r="AEZ289" s="31"/>
      <c r="AFA289" s="31"/>
      <c r="AFB289" s="31"/>
      <c r="AFC289" s="31"/>
      <c r="AFD289" s="31"/>
      <c r="AFE289" s="31"/>
      <c r="AFF289" s="31"/>
      <c r="AFG289" s="31"/>
      <c r="AFH289" s="31"/>
      <c r="AFI289" s="31"/>
      <c r="AFJ289" s="31"/>
      <c r="AFK289" s="31"/>
      <c r="AFL289" s="31"/>
      <c r="AFM289" s="31"/>
      <c r="AFN289" s="31"/>
      <c r="AFO289" s="31"/>
      <c r="AFP289" s="31"/>
      <c r="AFQ289" s="31"/>
      <c r="AFR289" s="31"/>
      <c r="AFS289" s="31"/>
      <c r="AFT289" s="31"/>
      <c r="AFU289" s="31"/>
      <c r="AFV289" s="31"/>
      <c r="AFW289" s="31"/>
      <c r="AFX289" s="31"/>
      <c r="AFY289" s="31"/>
      <c r="AFZ289" s="31"/>
      <c r="AGA289" s="31"/>
      <c r="AGB289" s="31"/>
      <c r="AGC289" s="31"/>
      <c r="AGD289" s="31"/>
      <c r="AGE289" s="31"/>
      <c r="AGF289" s="31"/>
      <c r="AGG289" s="31"/>
      <c r="AGH289" s="31"/>
      <c r="AGI289" s="31"/>
      <c r="AGJ289" s="31"/>
      <c r="AGK289" s="31"/>
      <c r="AGL289" s="31"/>
      <c r="AGM289" s="31"/>
      <c r="AGN289" s="31"/>
      <c r="AGO289" s="31"/>
      <c r="AGP289" s="31"/>
      <c r="AGQ289" s="31"/>
      <c r="AGR289" s="31"/>
      <c r="AGS289" s="31"/>
      <c r="AGT289" s="31"/>
      <c r="AGU289" s="31"/>
      <c r="AGV289" s="31"/>
      <c r="AGW289" s="31"/>
      <c r="AGX289" s="31"/>
      <c r="AGY289" s="31"/>
      <c r="AGZ289" s="31"/>
      <c r="AHA289" s="31"/>
      <c r="AHB289" s="31"/>
      <c r="AHC289" s="31"/>
      <c r="AHD289" s="31"/>
      <c r="AHE289" s="31"/>
      <c r="AHF289" s="31"/>
      <c r="AHG289" s="31"/>
      <c r="AHH289" s="31"/>
      <c r="AHI289" s="31"/>
      <c r="AHJ289" s="31"/>
      <c r="AHK289" s="31"/>
      <c r="AHL289" s="31"/>
      <c r="AHM289" s="31"/>
      <c r="AHN289" s="31"/>
      <c r="AHO289" s="31"/>
      <c r="AHP289" s="31"/>
      <c r="AHQ289" s="31"/>
      <c r="AHR289" s="31"/>
      <c r="AHS289" s="31"/>
      <c r="AHT289" s="31"/>
      <c r="AHU289" s="31"/>
      <c r="AHV289" s="31"/>
      <c r="AHW289" s="31"/>
      <c r="AHX289" s="31"/>
      <c r="AHY289" s="31"/>
      <c r="AHZ289" s="31"/>
      <c r="AIA289" s="31"/>
      <c r="AIB289" s="31"/>
      <c r="AIC289" s="31"/>
      <c r="AID289" s="31"/>
      <c r="AIE289" s="31"/>
      <c r="AIF289" s="31"/>
      <c r="AIG289" s="31"/>
      <c r="AIH289" s="31"/>
      <c r="AII289" s="31"/>
      <c r="AIJ289" s="31"/>
      <c r="AIK289" s="31"/>
      <c r="AIL289" s="31"/>
      <c r="AIM289" s="31"/>
      <c r="AIN289" s="31"/>
      <c r="AIO289" s="31"/>
      <c r="AIP289" s="31"/>
      <c r="AIQ289" s="31"/>
      <c r="AIR289" s="31"/>
      <c r="AIS289" s="31"/>
      <c r="AIT289" s="31"/>
      <c r="AIU289" s="31"/>
      <c r="AIV289" s="31"/>
      <c r="AIW289" s="31"/>
      <c r="AIX289" s="31"/>
      <c r="AIY289" s="31"/>
      <c r="AIZ289" s="31"/>
      <c r="AJA289" s="31"/>
      <c r="AJB289" s="31"/>
      <c r="AJC289" s="31"/>
      <c r="AJD289" s="31"/>
      <c r="AJE289" s="31"/>
      <c r="AJF289" s="31"/>
      <c r="AJG289" s="31"/>
      <c r="AJH289" s="31"/>
      <c r="AJI289" s="31"/>
      <c r="AJJ289" s="31"/>
      <c r="AJK289" s="31"/>
      <c r="AJL289" s="31"/>
      <c r="AJM289" s="31"/>
      <c r="AJN289" s="31"/>
      <c r="AJO289" s="31"/>
      <c r="AJP289" s="31"/>
      <c r="AJQ289" s="31"/>
      <c r="AJR289" s="31"/>
      <c r="AJS289" s="31"/>
      <c r="AJT289" s="31"/>
      <c r="AJU289" s="31"/>
      <c r="AJV289" s="31"/>
      <c r="AJW289" s="31"/>
      <c r="AJX289" s="31"/>
      <c r="AJY289" s="31"/>
      <c r="AJZ289" s="31"/>
      <c r="AKA289" s="31"/>
      <c r="AKB289" s="31"/>
      <c r="AKC289" s="31"/>
      <c r="AKD289" s="31"/>
      <c r="AKE289" s="31"/>
      <c r="AKF289" s="31"/>
      <c r="AKG289" s="31"/>
      <c r="AKH289" s="31"/>
      <c r="AKI289" s="31"/>
      <c r="AKJ289" s="31"/>
      <c r="AKK289" s="31"/>
      <c r="AKL289" s="31"/>
      <c r="AKM289" s="31"/>
      <c r="AKN289" s="31"/>
      <c r="AKO289" s="31"/>
      <c r="AKP289" s="31"/>
      <c r="AKQ289" s="31"/>
      <c r="AKR289" s="31"/>
      <c r="AKS289" s="31"/>
      <c r="AKT289" s="31"/>
      <c r="AKU289" s="31"/>
      <c r="AKV289" s="31"/>
      <c r="AKW289" s="31"/>
      <c r="AKX289" s="31"/>
      <c r="AKY289" s="31"/>
      <c r="AKZ289" s="31"/>
      <c r="ALA289" s="31"/>
      <c r="ALB289" s="31"/>
      <c r="ALC289" s="31"/>
      <c r="ALD289" s="31"/>
      <c r="ALE289" s="31"/>
      <c r="ALF289" s="31"/>
      <c r="ALG289" s="31"/>
      <c r="ALH289" s="31"/>
      <c r="ALI289" s="31"/>
      <c r="ALJ289" s="31"/>
      <c r="ALK289" s="31"/>
      <c r="ALL289" s="31"/>
      <c r="ALM289" s="31"/>
      <c r="ALN289" s="31"/>
      <c r="ALO289" s="31"/>
      <c r="ALP289" s="31"/>
      <c r="ALQ289" s="31"/>
      <c r="ALR289" s="31"/>
      <c r="ALS289" s="31"/>
      <c r="ALT289" s="31"/>
      <c r="ALU289" s="31"/>
      <c r="ALV289" s="31"/>
      <c r="ALW289" s="31"/>
      <c r="ALX289" s="31"/>
      <c r="ALY289" s="31"/>
      <c r="ALZ289" s="31"/>
      <c r="AMA289" s="31"/>
      <c r="AMB289" s="31"/>
      <c r="AMC289" s="31"/>
      <c r="AMD289" s="31"/>
      <c r="AME289" s="31"/>
      <c r="AMF289" s="31"/>
      <c r="AMG289" s="31"/>
      <c r="AMH289" s="31"/>
      <c r="AMI289" s="31"/>
      <c r="AMJ289" s="31"/>
      <c r="AMK289" s="31"/>
      <c r="AML289" s="31"/>
      <c r="AMM289" s="31"/>
      <c r="AMN289" s="31"/>
      <c r="AMO289" s="31"/>
      <c r="AMP289" s="31"/>
      <c r="AMQ289" s="31"/>
      <c r="AMR289" s="31"/>
      <c r="AMS289" s="31"/>
      <c r="AMT289" s="31"/>
      <c r="AMU289" s="31"/>
      <c r="AMV289" s="31"/>
      <c r="AMW289" s="31"/>
      <c r="AMX289" s="31"/>
      <c r="AMY289" s="31"/>
      <c r="AMZ289" s="31"/>
      <c r="ANA289" s="31"/>
      <c r="ANB289" s="31"/>
      <c r="ANC289" s="31"/>
      <c r="AND289" s="31"/>
      <c r="ANE289" s="31"/>
      <c r="ANF289" s="31"/>
      <c r="ANG289" s="31"/>
      <c r="ANH289" s="31"/>
      <c r="ANI289" s="31"/>
      <c r="ANJ289" s="31"/>
      <c r="ANK289" s="31"/>
      <c r="ANL289" s="31"/>
      <c r="ANM289" s="31"/>
      <c r="ANN289" s="31"/>
      <c r="ANO289" s="31"/>
      <c r="ANP289" s="31"/>
      <c r="ANQ289" s="31"/>
      <c r="ANR289" s="31"/>
      <c r="ANS289" s="31"/>
      <c r="ANT289" s="31"/>
      <c r="ANU289" s="31"/>
      <c r="ANV289" s="31"/>
      <c r="ANW289" s="31"/>
      <c r="ANX289" s="31"/>
      <c r="ANY289" s="31"/>
      <c r="ANZ289" s="31"/>
      <c r="AOA289" s="31"/>
      <c r="AOB289" s="31"/>
      <c r="AOC289" s="31"/>
      <c r="AOD289" s="31"/>
      <c r="AOE289" s="31"/>
      <c r="AOF289" s="31"/>
      <c r="AOG289" s="31"/>
      <c r="AOH289" s="31"/>
      <c r="AOI289" s="31"/>
      <c r="AOJ289" s="31"/>
      <c r="AOK289" s="31"/>
      <c r="AOL289" s="31"/>
      <c r="AOM289" s="31"/>
      <c r="AON289" s="31"/>
      <c r="AOO289" s="31"/>
      <c r="AOP289" s="31"/>
      <c r="AOQ289" s="31"/>
      <c r="AOR289" s="31"/>
      <c r="AOS289" s="31"/>
      <c r="AOT289" s="31"/>
      <c r="AOU289" s="31"/>
      <c r="AOV289" s="31"/>
      <c r="AOW289" s="31"/>
      <c r="AOX289" s="31"/>
      <c r="AOY289" s="31"/>
      <c r="AOZ289" s="31"/>
      <c r="APA289" s="31"/>
      <c r="APB289" s="31"/>
      <c r="APC289" s="31"/>
      <c r="APD289" s="31"/>
      <c r="APE289" s="31"/>
      <c r="APF289" s="31"/>
      <c r="APG289" s="31"/>
      <c r="APH289" s="31"/>
      <c r="API289" s="31"/>
      <c r="APJ289" s="31"/>
      <c r="APK289" s="31"/>
      <c r="APL289" s="31"/>
      <c r="APM289" s="31"/>
      <c r="APN289" s="31"/>
      <c r="APO289" s="31"/>
      <c r="APP289" s="31"/>
      <c r="APQ289" s="31"/>
      <c r="APR289" s="31"/>
      <c r="APS289" s="31"/>
      <c r="APT289" s="31"/>
      <c r="APU289" s="31"/>
      <c r="APV289" s="31"/>
      <c r="APW289" s="31"/>
      <c r="APX289" s="31"/>
      <c r="APY289" s="31"/>
      <c r="APZ289" s="31"/>
      <c r="AQA289" s="31"/>
      <c r="AQB289" s="31"/>
      <c r="AQC289" s="31"/>
      <c r="AQD289" s="31"/>
      <c r="AQE289" s="31"/>
      <c r="AQF289" s="31"/>
      <c r="AQG289" s="31"/>
      <c r="AQH289" s="31"/>
      <c r="AQI289" s="31"/>
      <c r="AQJ289" s="31"/>
      <c r="AQK289" s="31"/>
      <c r="AQL289" s="31"/>
      <c r="AQM289" s="31"/>
      <c r="AQN289" s="31"/>
      <c r="AQO289" s="31"/>
      <c r="AQP289" s="31"/>
      <c r="AQQ289" s="31"/>
      <c r="AQR289" s="31"/>
      <c r="AQS289" s="31"/>
      <c r="AQT289" s="31"/>
      <c r="AQU289" s="31"/>
      <c r="AQV289" s="31"/>
      <c r="AQW289" s="31"/>
      <c r="AQX289" s="31"/>
      <c r="AQY289" s="31"/>
      <c r="AQZ289" s="31"/>
      <c r="ARA289" s="31"/>
      <c r="ARB289" s="31"/>
      <c r="ARC289" s="31"/>
      <c r="ARD289" s="31"/>
      <c r="ARE289" s="31"/>
      <c r="ARF289" s="31"/>
      <c r="ARG289" s="31"/>
      <c r="ARH289" s="31"/>
      <c r="ARI289" s="31"/>
      <c r="ARJ289" s="31"/>
      <c r="ARK289" s="31"/>
      <c r="ARL289" s="31"/>
      <c r="ARM289" s="31"/>
      <c r="ARN289" s="31"/>
      <c r="ARO289" s="31"/>
      <c r="ARP289" s="31"/>
      <c r="ARQ289" s="31"/>
      <c r="ARR289" s="31"/>
      <c r="ARS289" s="31"/>
      <c r="ART289" s="31"/>
      <c r="ARU289" s="31"/>
      <c r="ARV289" s="31"/>
      <c r="ARW289" s="31"/>
      <c r="ARX289" s="31"/>
      <c r="ARY289" s="31"/>
      <c r="ARZ289" s="31"/>
      <c r="ASA289" s="31"/>
      <c r="ASB289" s="31"/>
      <c r="ASC289" s="31"/>
      <c r="ASD289" s="31"/>
      <c r="ASE289" s="31"/>
      <c r="ASF289" s="31"/>
      <c r="ASG289" s="31"/>
      <c r="ASH289" s="31"/>
      <c r="ASI289" s="31"/>
      <c r="ASJ289" s="31"/>
      <c r="ASK289" s="31"/>
      <c r="ASL289" s="31"/>
      <c r="ASM289" s="31"/>
      <c r="ASN289" s="31"/>
      <c r="ASO289" s="31"/>
      <c r="ASP289" s="31"/>
      <c r="ASQ289" s="31"/>
      <c r="ASR289" s="31"/>
      <c r="ASS289" s="31"/>
      <c r="AST289" s="31"/>
      <c r="ASU289" s="31"/>
      <c r="ASV289" s="31"/>
      <c r="ASW289" s="31"/>
      <c r="ASX289" s="31"/>
      <c r="ASY289" s="31"/>
      <c r="ASZ289" s="31"/>
      <c r="ATA289" s="31"/>
      <c r="ATB289" s="31"/>
      <c r="ATC289" s="31"/>
      <c r="ATD289" s="31"/>
      <c r="ATE289" s="31"/>
      <c r="ATF289" s="31"/>
      <c r="ATG289" s="31"/>
      <c r="ATH289" s="31"/>
      <c r="ATI289" s="31"/>
      <c r="ATJ289" s="31"/>
      <c r="ATK289" s="31"/>
      <c r="ATL289" s="31"/>
      <c r="ATM289" s="31"/>
      <c r="ATN289" s="31"/>
      <c r="ATO289" s="31"/>
      <c r="ATP289" s="31"/>
      <c r="ATQ289" s="31"/>
      <c r="ATR289" s="31"/>
      <c r="ATS289" s="31"/>
      <c r="ATT289" s="31"/>
      <c r="ATU289" s="31"/>
      <c r="ATV289" s="31"/>
      <c r="ATW289" s="31"/>
      <c r="ATX289" s="31"/>
      <c r="ATY289" s="31"/>
      <c r="ATZ289" s="31"/>
      <c r="AUA289" s="31"/>
      <c r="AUB289" s="31"/>
      <c r="AUC289" s="31"/>
      <c r="AUD289" s="31"/>
      <c r="AUE289" s="31"/>
      <c r="AUF289" s="31"/>
      <c r="AUG289" s="31"/>
      <c r="AUH289" s="31"/>
      <c r="AUI289" s="31"/>
      <c r="AUJ289" s="31"/>
      <c r="AUK289" s="31"/>
      <c r="AUL289" s="31"/>
      <c r="AUM289" s="31"/>
      <c r="AUN289" s="31"/>
      <c r="AUO289" s="31"/>
      <c r="AUP289" s="31"/>
      <c r="AUQ289" s="31"/>
      <c r="AUR289" s="31"/>
      <c r="AUS289" s="31"/>
      <c r="AUT289" s="31"/>
      <c r="AUU289" s="31"/>
      <c r="AUV289" s="31"/>
      <c r="AUW289" s="31"/>
      <c r="AUX289" s="31"/>
      <c r="AUY289" s="31"/>
      <c r="AUZ289" s="31"/>
      <c r="AVA289" s="31"/>
      <c r="AVB289" s="31"/>
      <c r="AVC289" s="31"/>
      <c r="AVD289" s="31"/>
      <c r="AVE289" s="31"/>
      <c r="AVF289" s="31"/>
      <c r="AVG289" s="31"/>
      <c r="AVH289" s="31"/>
      <c r="AVI289" s="31"/>
      <c r="AVJ289" s="31"/>
      <c r="AVK289" s="31"/>
      <c r="AVL289" s="31"/>
      <c r="AVM289" s="31"/>
      <c r="AVN289" s="31"/>
      <c r="AVO289" s="31"/>
      <c r="AVP289" s="31"/>
      <c r="AVQ289" s="31"/>
      <c r="AVR289" s="31"/>
      <c r="AVS289" s="31"/>
      <c r="AVT289" s="31"/>
      <c r="AVU289" s="31"/>
      <c r="AVV289" s="31"/>
      <c r="AVW289" s="31"/>
      <c r="AVX289" s="31"/>
      <c r="AVY289" s="31"/>
      <c r="AVZ289" s="31"/>
      <c r="AWA289" s="31"/>
      <c r="AWB289" s="31"/>
      <c r="AWC289" s="31"/>
      <c r="AWD289" s="31"/>
      <c r="AWE289" s="31"/>
      <c r="AWF289" s="31"/>
      <c r="AWG289" s="31"/>
      <c r="AWH289" s="31"/>
      <c r="AWI289" s="31"/>
      <c r="AWJ289" s="31"/>
      <c r="AWK289" s="31"/>
      <c r="AWL289" s="31"/>
      <c r="AWM289" s="31"/>
      <c r="AWN289" s="31"/>
      <c r="AWO289" s="31"/>
      <c r="AWP289" s="31"/>
      <c r="AWQ289" s="31"/>
      <c r="AWR289" s="31"/>
      <c r="AWS289" s="31"/>
      <c r="AWT289" s="31"/>
      <c r="AWU289" s="31"/>
      <c r="AWV289" s="31"/>
      <c r="AWW289" s="31"/>
      <c r="AWX289" s="31"/>
      <c r="AWY289" s="31"/>
      <c r="AWZ289" s="31"/>
      <c r="AXA289" s="31"/>
      <c r="AXB289" s="31"/>
      <c r="AXC289" s="31"/>
      <c r="AXD289" s="31"/>
      <c r="AXE289" s="31"/>
      <c r="AXF289" s="31"/>
      <c r="AXG289" s="31"/>
      <c r="AXH289" s="31"/>
      <c r="AXI289" s="31"/>
      <c r="AXJ289" s="31"/>
      <c r="AXK289" s="31"/>
      <c r="AXL289" s="31"/>
      <c r="AXM289" s="31"/>
      <c r="AXN289" s="31"/>
      <c r="AXO289" s="31"/>
      <c r="AXP289" s="31"/>
      <c r="AXQ289" s="31"/>
      <c r="AXR289" s="31"/>
      <c r="AXS289" s="31"/>
      <c r="AXT289" s="31"/>
      <c r="AXU289" s="31"/>
      <c r="AXV289" s="31"/>
      <c r="AXW289" s="31"/>
      <c r="AXX289" s="31"/>
      <c r="AXY289" s="31"/>
      <c r="AXZ289" s="31"/>
      <c r="AYA289" s="31"/>
      <c r="AYB289" s="31"/>
      <c r="AYC289" s="31"/>
      <c r="AYD289" s="31"/>
      <c r="AYE289" s="31"/>
      <c r="AYF289" s="31"/>
      <c r="AYG289" s="31"/>
      <c r="AYH289" s="31"/>
      <c r="AYI289" s="31"/>
      <c r="AYJ289" s="31"/>
      <c r="AYK289" s="31"/>
      <c r="AYL289" s="31"/>
      <c r="AYM289" s="31"/>
      <c r="AYN289" s="31"/>
      <c r="AYO289" s="31"/>
      <c r="AYP289" s="31"/>
      <c r="AYQ289" s="31"/>
      <c r="AYR289" s="31"/>
      <c r="AYS289" s="31"/>
      <c r="AYT289" s="31"/>
      <c r="AYU289" s="31"/>
      <c r="AYV289" s="31"/>
      <c r="AYW289" s="31"/>
      <c r="AYX289" s="31"/>
      <c r="AYY289" s="31"/>
      <c r="AYZ289" s="31"/>
      <c r="AZA289" s="31"/>
      <c r="AZB289" s="31"/>
      <c r="AZC289" s="31"/>
      <c r="AZD289" s="31"/>
      <c r="AZE289" s="31"/>
      <c r="AZF289" s="31"/>
      <c r="AZG289" s="31"/>
      <c r="AZH289" s="31"/>
      <c r="AZI289" s="31"/>
      <c r="AZJ289" s="31"/>
      <c r="AZK289" s="31"/>
      <c r="AZL289" s="31"/>
      <c r="AZM289" s="31"/>
      <c r="AZN289" s="31"/>
      <c r="AZO289" s="31"/>
      <c r="AZP289" s="31"/>
      <c r="AZQ289" s="31"/>
      <c r="AZR289" s="31"/>
      <c r="AZS289" s="31"/>
      <c r="AZT289" s="31"/>
      <c r="AZU289" s="31"/>
      <c r="AZV289" s="31"/>
      <c r="AZW289" s="31"/>
      <c r="AZX289" s="31"/>
      <c r="AZY289" s="31"/>
      <c r="AZZ289" s="31"/>
      <c r="BAA289" s="31"/>
      <c r="BAB289" s="31"/>
      <c r="BAC289" s="31"/>
      <c r="BAD289" s="31"/>
      <c r="BAE289" s="31"/>
      <c r="BAF289" s="31"/>
      <c r="BAG289" s="31"/>
      <c r="BAH289" s="31"/>
      <c r="BAI289" s="31"/>
      <c r="BAJ289" s="31"/>
      <c r="BAK289" s="31"/>
      <c r="BAL289" s="31"/>
      <c r="BAM289" s="31"/>
      <c r="BAN289" s="31"/>
      <c r="BAO289" s="31"/>
      <c r="BAP289" s="31"/>
      <c r="BAQ289" s="31"/>
      <c r="BAR289" s="31"/>
      <c r="BAS289" s="31"/>
      <c r="BAT289" s="31"/>
      <c r="BAU289" s="31"/>
      <c r="BAV289" s="31"/>
      <c r="BAW289" s="31"/>
      <c r="BAX289" s="31"/>
      <c r="BAY289" s="31"/>
      <c r="BAZ289" s="31"/>
      <c r="BBA289" s="31"/>
      <c r="BBB289" s="31"/>
      <c r="BBC289" s="31"/>
      <c r="BBD289" s="31"/>
      <c r="BBE289" s="31"/>
      <c r="BBF289" s="31"/>
      <c r="BBG289" s="31"/>
      <c r="BBH289" s="31"/>
      <c r="BBI289" s="31"/>
      <c r="BBJ289" s="31"/>
      <c r="BBK289" s="31"/>
      <c r="BBL289" s="31"/>
      <c r="BBM289" s="31"/>
      <c r="BBN289" s="31"/>
      <c r="BBO289" s="31"/>
      <c r="BBP289" s="31"/>
      <c r="BBQ289" s="31"/>
      <c r="BBR289" s="31"/>
      <c r="BBS289" s="31"/>
      <c r="BBT289" s="31"/>
      <c r="BBU289" s="31"/>
      <c r="BBV289" s="31"/>
      <c r="BBW289" s="31"/>
      <c r="BBX289" s="31"/>
      <c r="BBY289" s="31"/>
      <c r="BBZ289" s="31"/>
      <c r="BCA289" s="31"/>
      <c r="BCB289" s="31"/>
      <c r="BCC289" s="31"/>
      <c r="BCD289" s="31"/>
      <c r="BCE289" s="31"/>
      <c r="BCF289" s="31"/>
      <c r="BCG289" s="31"/>
      <c r="BCH289" s="31"/>
      <c r="BCI289" s="31"/>
      <c r="BCJ289" s="31"/>
      <c r="BCK289" s="31"/>
      <c r="BCL289" s="31"/>
      <c r="BCM289" s="31"/>
      <c r="BCN289" s="31"/>
      <c r="BCO289" s="31"/>
      <c r="BCP289" s="31"/>
      <c r="BCQ289" s="31"/>
      <c r="BCR289" s="31"/>
      <c r="BCS289" s="31"/>
      <c r="BCT289" s="31"/>
      <c r="BCU289" s="31"/>
      <c r="BCV289" s="31"/>
      <c r="BCW289" s="31"/>
      <c r="BCX289" s="31"/>
      <c r="BCY289" s="31"/>
      <c r="BCZ289" s="31"/>
      <c r="BDA289" s="31"/>
      <c r="BDB289" s="31"/>
      <c r="BDC289" s="31"/>
      <c r="BDD289" s="31"/>
      <c r="BDE289" s="31"/>
      <c r="BDF289" s="31"/>
      <c r="BDG289" s="31"/>
      <c r="BDH289" s="31"/>
      <c r="BDI289" s="31"/>
      <c r="BDJ289" s="31"/>
      <c r="BDK289" s="31"/>
      <c r="BDL289" s="31"/>
      <c r="BDM289" s="31"/>
      <c r="BDN289" s="31"/>
      <c r="BDO289" s="31"/>
      <c r="BDP289" s="31"/>
      <c r="BDQ289" s="31"/>
      <c r="BDR289" s="31"/>
      <c r="BDS289" s="31"/>
      <c r="BDT289" s="31"/>
      <c r="BDU289" s="31"/>
      <c r="BDV289" s="31"/>
      <c r="BDW289" s="31"/>
      <c r="BDX289" s="31"/>
      <c r="BDY289" s="31"/>
      <c r="BDZ289" s="31"/>
      <c r="BEA289" s="31"/>
      <c r="BEB289" s="31"/>
      <c r="BEC289" s="31"/>
      <c r="BED289" s="31"/>
      <c r="BEE289" s="31"/>
      <c r="BEF289" s="31"/>
      <c r="BEG289" s="31"/>
      <c r="BEH289" s="31"/>
      <c r="BEI289" s="31"/>
      <c r="BEJ289" s="31"/>
      <c r="BEK289" s="31"/>
      <c r="BEL289" s="31"/>
      <c r="BEM289" s="31"/>
      <c r="BEN289" s="31"/>
      <c r="BEO289" s="31"/>
      <c r="BEP289" s="31"/>
      <c r="BEQ289" s="31"/>
      <c r="BER289" s="31"/>
      <c r="BES289" s="31"/>
      <c r="BET289" s="31"/>
      <c r="BEU289" s="31"/>
      <c r="BEV289" s="31"/>
      <c r="BEW289" s="31"/>
      <c r="BEX289" s="31"/>
      <c r="BEY289" s="31"/>
      <c r="BEZ289" s="31"/>
      <c r="BFA289" s="31"/>
      <c r="BFB289" s="31"/>
      <c r="BFC289" s="31"/>
      <c r="BFD289" s="31"/>
      <c r="BFE289" s="31"/>
      <c r="BFF289" s="31"/>
      <c r="BFG289" s="31"/>
      <c r="BFH289" s="31"/>
      <c r="BFI289" s="31"/>
      <c r="BFJ289" s="31"/>
      <c r="BFK289" s="31"/>
      <c r="BFL289" s="31"/>
      <c r="BFM289" s="31"/>
      <c r="BFN289" s="31"/>
      <c r="BFO289" s="31"/>
      <c r="BFP289" s="31"/>
      <c r="BFQ289" s="31"/>
      <c r="BFR289" s="31"/>
      <c r="BFS289" s="31"/>
      <c r="BFT289" s="31"/>
      <c r="BFU289" s="31"/>
      <c r="BFV289" s="31"/>
      <c r="BFW289" s="31"/>
      <c r="BFX289" s="31"/>
      <c r="BFY289" s="31"/>
      <c r="BFZ289" s="31"/>
      <c r="BGA289" s="31"/>
      <c r="BGB289" s="31"/>
      <c r="BGC289" s="31"/>
      <c r="BGD289" s="31"/>
      <c r="BGE289" s="31"/>
      <c r="BGF289" s="31"/>
      <c r="BGG289" s="31"/>
      <c r="BGH289" s="31"/>
      <c r="BGI289" s="31"/>
      <c r="BGJ289" s="31"/>
      <c r="BGK289" s="31"/>
      <c r="BGL289" s="31"/>
      <c r="BGM289" s="31"/>
      <c r="BGN289" s="31"/>
      <c r="BGO289" s="31"/>
      <c r="BGP289" s="31"/>
      <c r="BGQ289" s="31"/>
      <c r="BGR289" s="31"/>
      <c r="BGS289" s="31"/>
      <c r="BGT289" s="31"/>
      <c r="BGU289" s="31"/>
      <c r="BGV289" s="31"/>
      <c r="BGW289" s="31"/>
      <c r="BGX289" s="31"/>
      <c r="BGY289" s="31"/>
      <c r="BGZ289" s="31"/>
      <c r="BHA289" s="31"/>
      <c r="BHB289" s="31"/>
      <c r="BHC289" s="31"/>
      <c r="BHD289" s="31"/>
      <c r="BHE289" s="31"/>
      <c r="BHF289" s="31"/>
      <c r="BHG289" s="31"/>
      <c r="BHH289" s="31"/>
      <c r="BHI289" s="31"/>
      <c r="BHJ289" s="31"/>
      <c r="BHK289" s="31"/>
      <c r="BHL289" s="31"/>
      <c r="BHM289" s="31"/>
      <c r="BHN289" s="31"/>
      <c r="BHO289" s="31"/>
      <c r="BHP289" s="31"/>
      <c r="BHQ289" s="31"/>
      <c r="BHR289" s="31"/>
      <c r="BHS289" s="31"/>
      <c r="BHT289" s="31"/>
      <c r="BHU289" s="31"/>
      <c r="BHV289" s="31"/>
      <c r="BHW289" s="31"/>
      <c r="BHX289" s="31"/>
      <c r="BHY289" s="31"/>
      <c r="BHZ289" s="31"/>
      <c r="BIA289" s="31"/>
      <c r="BIB289" s="31"/>
      <c r="BIC289" s="31"/>
      <c r="BID289" s="31"/>
      <c r="BIE289" s="31"/>
      <c r="BIF289" s="31"/>
      <c r="BIG289" s="31"/>
      <c r="BIH289" s="31"/>
      <c r="BII289" s="31"/>
      <c r="BIJ289" s="31"/>
      <c r="BIK289" s="31"/>
      <c r="BIL289" s="31"/>
      <c r="BIM289" s="31"/>
      <c r="BIN289" s="31"/>
      <c r="BIO289" s="31"/>
      <c r="BIP289" s="31"/>
      <c r="BIQ289" s="31"/>
      <c r="BIR289" s="31"/>
      <c r="BIS289" s="31"/>
      <c r="BIT289" s="31"/>
      <c r="BIU289" s="31"/>
      <c r="BIV289" s="31"/>
      <c r="BIW289" s="31"/>
      <c r="BIX289" s="31"/>
      <c r="BIY289" s="31"/>
      <c r="BIZ289" s="31"/>
      <c r="BJA289" s="31"/>
      <c r="BJB289" s="31"/>
      <c r="BJC289" s="31"/>
      <c r="BJD289" s="31"/>
      <c r="BJE289" s="31"/>
      <c r="BJF289" s="31"/>
      <c r="BJG289" s="31"/>
      <c r="BJH289" s="31"/>
      <c r="BJI289" s="31"/>
      <c r="BJJ289" s="31"/>
      <c r="BJK289" s="31"/>
      <c r="BJL289" s="31"/>
      <c r="BJM289" s="31"/>
      <c r="BJN289" s="31"/>
      <c r="BJO289" s="31"/>
      <c r="BJP289" s="31"/>
      <c r="BJQ289" s="31"/>
      <c r="BJR289" s="31"/>
      <c r="BJS289" s="31"/>
      <c r="BJT289" s="31"/>
      <c r="BJU289" s="31"/>
      <c r="BJV289" s="31"/>
      <c r="BJW289" s="31"/>
      <c r="BJX289" s="31"/>
      <c r="BJY289" s="31"/>
      <c r="BJZ289" s="31"/>
      <c r="BKA289" s="31"/>
      <c r="BKB289" s="31"/>
      <c r="BKC289" s="31"/>
      <c r="BKD289" s="31"/>
      <c r="BKE289" s="31"/>
      <c r="BKF289" s="31"/>
      <c r="BKG289" s="31"/>
      <c r="BKH289" s="31"/>
      <c r="BKI289" s="31"/>
      <c r="BKJ289" s="31"/>
      <c r="BKK289" s="31"/>
      <c r="BKL289" s="31"/>
      <c r="BKM289" s="31"/>
      <c r="BKN289" s="31"/>
      <c r="BKO289" s="31"/>
      <c r="BKP289" s="31"/>
      <c r="BKQ289" s="31"/>
      <c r="BKR289" s="31"/>
      <c r="BKS289" s="31"/>
      <c r="BKT289" s="31"/>
      <c r="BKU289" s="31"/>
      <c r="BKV289" s="31"/>
      <c r="BKW289" s="31"/>
      <c r="BKX289" s="31"/>
      <c r="BKY289" s="31"/>
      <c r="BKZ289" s="31"/>
      <c r="BLA289" s="31"/>
      <c r="BLB289" s="31"/>
      <c r="BLC289" s="31"/>
      <c r="BLD289" s="31"/>
      <c r="BLE289" s="31"/>
      <c r="BLF289" s="31"/>
      <c r="BLG289" s="31"/>
      <c r="BLH289" s="31"/>
      <c r="BLI289" s="31"/>
      <c r="BLJ289" s="31"/>
      <c r="BLK289" s="31"/>
      <c r="BLL289" s="31"/>
      <c r="BLM289" s="31"/>
      <c r="BLN289" s="31"/>
      <c r="BLO289" s="31"/>
      <c r="BLP289" s="31"/>
      <c r="BLQ289" s="31"/>
      <c r="BLR289" s="31"/>
      <c r="BLS289" s="31"/>
      <c r="BLT289" s="31"/>
      <c r="BLU289" s="31"/>
      <c r="BLV289" s="31"/>
      <c r="BLW289" s="31"/>
      <c r="BLX289" s="31"/>
      <c r="BLY289" s="31"/>
      <c r="BLZ289" s="31"/>
      <c r="BMA289" s="31"/>
      <c r="BMB289" s="31"/>
      <c r="BMC289" s="31"/>
      <c r="BMD289" s="31"/>
      <c r="BME289" s="31"/>
      <c r="BMF289" s="31"/>
      <c r="BMG289" s="31"/>
      <c r="BMH289" s="31"/>
      <c r="BMI289" s="31"/>
      <c r="BMJ289" s="31"/>
      <c r="BMK289" s="31"/>
      <c r="BML289" s="31"/>
      <c r="BMM289" s="31"/>
      <c r="BMN289" s="31"/>
      <c r="BMO289" s="31"/>
      <c r="BMP289" s="31"/>
      <c r="BMQ289" s="31"/>
      <c r="BMR289" s="31"/>
      <c r="BMS289" s="31"/>
      <c r="BMT289" s="31"/>
      <c r="BMU289" s="31"/>
      <c r="BMV289" s="31"/>
      <c r="BMW289" s="31"/>
      <c r="BMX289" s="31"/>
      <c r="BMY289" s="31"/>
      <c r="BMZ289" s="31"/>
      <c r="BNA289" s="31"/>
      <c r="BNB289" s="31"/>
      <c r="BNC289" s="31"/>
      <c r="BND289" s="31"/>
      <c r="BNE289" s="31"/>
      <c r="BNF289" s="31"/>
      <c r="BNG289" s="31"/>
      <c r="BNH289" s="31"/>
      <c r="BNI289" s="31"/>
      <c r="BNJ289" s="31"/>
      <c r="BNK289" s="31"/>
      <c r="BNL289" s="31"/>
      <c r="BNM289" s="31"/>
      <c r="BNN289" s="31"/>
      <c r="BNO289" s="31"/>
      <c r="BNP289" s="31"/>
      <c r="BNQ289" s="31"/>
      <c r="BNR289" s="31"/>
      <c r="BNS289" s="31"/>
      <c r="BNT289" s="31"/>
      <c r="BNU289" s="31"/>
      <c r="BNV289" s="31"/>
      <c r="BNW289" s="31"/>
      <c r="BNX289" s="31"/>
      <c r="BNY289" s="31"/>
      <c r="BNZ289" s="31"/>
      <c r="BOA289" s="31"/>
      <c r="BOB289" s="31"/>
      <c r="BOC289" s="31"/>
      <c r="BOD289" s="31"/>
      <c r="BOE289" s="31"/>
      <c r="BOF289" s="31"/>
      <c r="BOG289" s="31"/>
      <c r="BOH289" s="31"/>
      <c r="BOI289" s="31"/>
      <c r="BOJ289" s="31"/>
      <c r="BOK289" s="31"/>
      <c r="BOL289" s="31"/>
      <c r="BOM289" s="31"/>
      <c r="BON289" s="31"/>
      <c r="BOO289" s="31"/>
      <c r="BOP289" s="31"/>
      <c r="BOQ289" s="31"/>
      <c r="BOR289" s="31"/>
      <c r="BOS289" s="31"/>
      <c r="BOT289" s="31"/>
      <c r="BOU289" s="31"/>
      <c r="BOV289" s="31"/>
      <c r="BOW289" s="31"/>
      <c r="BOX289" s="31"/>
      <c r="BOY289" s="31"/>
      <c r="BOZ289" s="31"/>
      <c r="BPA289" s="31"/>
      <c r="BPB289" s="31"/>
      <c r="BPC289" s="31"/>
      <c r="BPD289" s="31"/>
      <c r="BPE289" s="31"/>
      <c r="BPF289" s="31"/>
      <c r="BPG289" s="31"/>
      <c r="BPH289" s="31"/>
      <c r="BPI289" s="31"/>
      <c r="BPJ289" s="31"/>
      <c r="BPK289" s="31"/>
      <c r="BPL289" s="31"/>
      <c r="BPM289" s="31"/>
      <c r="BPN289" s="31"/>
      <c r="BPO289" s="31"/>
      <c r="BPP289" s="31"/>
      <c r="BPQ289" s="31"/>
      <c r="BPR289" s="31"/>
      <c r="BPS289" s="31"/>
      <c r="BPT289" s="31"/>
      <c r="BPU289" s="31"/>
      <c r="BPV289" s="31"/>
      <c r="BPW289" s="31"/>
      <c r="BPX289" s="31"/>
      <c r="BPY289" s="31"/>
      <c r="BPZ289" s="31"/>
      <c r="BQA289" s="31"/>
      <c r="BQB289" s="31"/>
      <c r="BQC289" s="31"/>
      <c r="BQD289" s="31"/>
      <c r="BQE289" s="31"/>
      <c r="BQF289" s="31"/>
      <c r="BQG289" s="31"/>
      <c r="BQH289" s="31"/>
      <c r="BQI289" s="31"/>
      <c r="BQJ289" s="31"/>
      <c r="BQK289" s="31"/>
      <c r="BQL289" s="31"/>
      <c r="BQM289" s="31"/>
      <c r="BQN289" s="31"/>
      <c r="BQO289" s="31"/>
      <c r="BQP289" s="31"/>
      <c r="BQQ289" s="31"/>
      <c r="BQR289" s="31"/>
      <c r="BQS289" s="31"/>
      <c r="BQT289" s="31"/>
      <c r="BQU289" s="31"/>
      <c r="BQV289" s="31"/>
      <c r="BQW289" s="31"/>
      <c r="BQX289" s="31"/>
      <c r="BQY289" s="31"/>
      <c r="BQZ289" s="31"/>
      <c r="BRA289" s="31"/>
      <c r="BRB289" s="31"/>
      <c r="BRC289" s="31"/>
      <c r="BRD289" s="31"/>
      <c r="BRE289" s="31"/>
      <c r="BRF289" s="31"/>
      <c r="BRG289" s="31"/>
      <c r="BRH289" s="31"/>
      <c r="BRI289" s="31"/>
      <c r="BRJ289" s="31"/>
      <c r="BRK289" s="31"/>
      <c r="BRL289" s="31"/>
      <c r="BRM289" s="31"/>
      <c r="BRN289" s="31"/>
      <c r="BRO289" s="31"/>
      <c r="BRP289" s="31"/>
      <c r="BRQ289" s="31"/>
      <c r="BRR289" s="31"/>
      <c r="BRS289" s="31"/>
      <c r="BRT289" s="31"/>
      <c r="BRU289" s="31"/>
      <c r="BRV289" s="31"/>
      <c r="BRW289" s="31"/>
      <c r="BRX289" s="31"/>
      <c r="BRY289" s="31"/>
      <c r="BRZ289" s="31"/>
      <c r="BSA289" s="31"/>
      <c r="BSB289" s="31"/>
      <c r="BSC289" s="31"/>
      <c r="BSD289" s="31"/>
      <c r="BSE289" s="31"/>
      <c r="BSF289" s="31"/>
      <c r="BSG289" s="31"/>
      <c r="BSH289" s="31"/>
      <c r="BSI289" s="31"/>
      <c r="BSJ289" s="31"/>
      <c r="BSK289" s="31"/>
      <c r="BSL289" s="31"/>
      <c r="BSM289" s="31"/>
      <c r="BSN289" s="31"/>
      <c r="BSO289" s="31"/>
      <c r="BSP289" s="31"/>
      <c r="BSQ289" s="31"/>
      <c r="BSR289" s="31"/>
      <c r="BSS289" s="31"/>
      <c r="BST289" s="31"/>
      <c r="BSU289" s="31"/>
      <c r="BSV289" s="31"/>
      <c r="BSW289" s="31"/>
      <c r="BSX289" s="31"/>
      <c r="BSY289" s="31"/>
      <c r="BSZ289" s="31"/>
      <c r="BTA289" s="31"/>
      <c r="BTB289" s="31"/>
      <c r="BTC289" s="31"/>
      <c r="BTD289" s="31"/>
      <c r="BTE289" s="31"/>
      <c r="BTF289" s="31"/>
      <c r="BTG289" s="31"/>
      <c r="BTH289" s="31"/>
      <c r="BTI289" s="31"/>
      <c r="BTJ289" s="31"/>
      <c r="BTK289" s="31"/>
      <c r="BTL289" s="31"/>
      <c r="BTM289" s="31"/>
      <c r="BTN289" s="31"/>
      <c r="BTO289" s="31"/>
      <c r="BTP289" s="31"/>
      <c r="BTQ289" s="31"/>
      <c r="BTR289" s="31"/>
      <c r="BTS289" s="31"/>
      <c r="BTT289" s="31"/>
      <c r="BTU289" s="31"/>
      <c r="BTV289" s="31"/>
      <c r="BTW289" s="31"/>
      <c r="BTX289" s="31"/>
      <c r="BTY289" s="31"/>
      <c r="BTZ289" s="31"/>
      <c r="BUA289" s="31"/>
      <c r="BUB289" s="31"/>
      <c r="BUC289" s="31"/>
      <c r="BUD289" s="31"/>
      <c r="BUE289" s="31"/>
      <c r="BUF289" s="31"/>
      <c r="BUG289" s="31"/>
      <c r="BUH289" s="31"/>
      <c r="BUI289" s="31"/>
      <c r="BUJ289" s="31"/>
      <c r="BUK289" s="31"/>
      <c r="BUL289" s="31"/>
      <c r="BUM289" s="31"/>
      <c r="BUN289" s="31"/>
      <c r="BUO289" s="31"/>
      <c r="BUP289" s="31"/>
      <c r="BUQ289" s="31"/>
      <c r="BUR289" s="31"/>
      <c r="BUS289" s="31"/>
      <c r="BUT289" s="31"/>
      <c r="BUU289" s="31"/>
      <c r="BUV289" s="31"/>
      <c r="BUW289" s="31"/>
      <c r="BUX289" s="31"/>
      <c r="BUY289" s="31"/>
      <c r="BUZ289" s="31"/>
      <c r="BVA289" s="31"/>
      <c r="BVB289" s="31"/>
      <c r="BVC289" s="31"/>
      <c r="BVD289" s="31"/>
      <c r="BVE289" s="31"/>
      <c r="BVF289" s="31"/>
      <c r="BVG289" s="31"/>
      <c r="BVH289" s="31"/>
      <c r="BVI289" s="31"/>
      <c r="BVJ289" s="31"/>
      <c r="BVK289" s="31"/>
      <c r="BVL289" s="31"/>
      <c r="BVM289" s="31"/>
      <c r="BVN289" s="31"/>
      <c r="BVO289" s="31"/>
      <c r="BVP289" s="31"/>
      <c r="BVQ289" s="31"/>
      <c r="BVR289" s="31"/>
      <c r="BVS289" s="31"/>
      <c r="BVT289" s="31"/>
      <c r="BVU289" s="31"/>
      <c r="BVV289" s="31"/>
      <c r="BVW289" s="31"/>
      <c r="BVX289" s="31"/>
      <c r="BVY289" s="31"/>
      <c r="BVZ289" s="31"/>
      <c r="BWA289" s="31"/>
      <c r="BWB289" s="31"/>
      <c r="BWC289" s="31"/>
      <c r="BWD289" s="31"/>
      <c r="BWE289" s="31"/>
      <c r="BWF289" s="31"/>
      <c r="BWG289" s="31"/>
      <c r="BWH289" s="31"/>
      <c r="BWI289" s="31"/>
      <c r="BWJ289" s="31"/>
      <c r="BWK289" s="31"/>
      <c r="BWL289" s="31"/>
      <c r="BWM289" s="31"/>
      <c r="BWN289" s="31"/>
      <c r="BWO289" s="31"/>
      <c r="BWP289" s="31"/>
      <c r="BWQ289" s="31"/>
      <c r="BWR289" s="31"/>
      <c r="BWS289" s="31"/>
      <c r="BWT289" s="31"/>
      <c r="BWU289" s="31"/>
      <c r="BWV289" s="31"/>
      <c r="BWW289" s="31"/>
      <c r="BWX289" s="31"/>
      <c r="BWY289" s="31"/>
      <c r="BWZ289" s="31"/>
      <c r="BXA289" s="31"/>
      <c r="BXB289" s="31"/>
      <c r="BXC289" s="31"/>
      <c r="BXD289" s="31"/>
      <c r="BXE289" s="31"/>
      <c r="BXF289" s="31"/>
      <c r="BXG289" s="31"/>
      <c r="BXH289" s="31"/>
      <c r="BXI289" s="31"/>
      <c r="BXJ289" s="31"/>
      <c r="BXK289" s="31"/>
      <c r="BXL289" s="31"/>
      <c r="BXM289" s="31"/>
      <c r="BXN289" s="31"/>
      <c r="BXO289" s="31"/>
      <c r="BXP289" s="31"/>
      <c r="BXQ289" s="31"/>
      <c r="BXR289" s="31"/>
      <c r="BXS289" s="31"/>
      <c r="BXT289" s="31"/>
      <c r="BXU289" s="31"/>
      <c r="BXV289" s="31"/>
      <c r="BXW289" s="31"/>
      <c r="BXX289" s="31"/>
      <c r="BXY289" s="31"/>
      <c r="BXZ289" s="31"/>
      <c r="BYA289" s="31"/>
      <c r="BYB289" s="31"/>
      <c r="BYC289" s="31"/>
      <c r="BYD289" s="31"/>
      <c r="BYE289" s="31"/>
      <c r="BYF289" s="31"/>
      <c r="BYG289" s="31"/>
      <c r="BYH289" s="31"/>
      <c r="BYI289" s="31"/>
      <c r="BYJ289" s="31"/>
      <c r="BYK289" s="31"/>
      <c r="BYL289" s="31"/>
      <c r="BYM289" s="31"/>
      <c r="BYN289" s="31"/>
      <c r="BYO289" s="31"/>
      <c r="BYP289" s="31"/>
      <c r="BYQ289" s="31"/>
      <c r="BYR289" s="31"/>
      <c r="BYS289" s="31"/>
      <c r="BYT289" s="31"/>
      <c r="BYU289" s="31"/>
      <c r="BYV289" s="31"/>
      <c r="BYW289" s="31"/>
      <c r="BYX289" s="31"/>
      <c r="BYY289" s="31"/>
      <c r="BYZ289" s="31"/>
      <c r="BZA289" s="31"/>
      <c r="BZB289" s="31"/>
      <c r="BZC289" s="31"/>
      <c r="BZD289" s="31"/>
      <c r="BZE289" s="31"/>
      <c r="BZF289" s="31"/>
      <c r="BZG289" s="31"/>
      <c r="BZH289" s="31"/>
      <c r="BZI289" s="31"/>
      <c r="BZJ289" s="31"/>
      <c r="BZK289" s="31"/>
      <c r="BZL289" s="31"/>
      <c r="BZM289" s="31"/>
      <c r="BZN289" s="31"/>
      <c r="BZO289" s="31"/>
      <c r="BZP289" s="31"/>
      <c r="BZQ289" s="31"/>
      <c r="BZR289" s="31"/>
      <c r="BZS289" s="31"/>
      <c r="BZT289" s="31"/>
      <c r="BZU289" s="31"/>
      <c r="BZV289" s="31"/>
      <c r="BZW289" s="31"/>
      <c r="BZX289" s="31"/>
      <c r="BZY289" s="31"/>
      <c r="BZZ289" s="31"/>
      <c r="CAA289" s="31"/>
      <c r="CAB289" s="31"/>
      <c r="CAC289" s="31"/>
      <c r="CAD289" s="31"/>
      <c r="CAE289" s="31"/>
      <c r="CAF289" s="31"/>
      <c r="CAG289" s="31"/>
      <c r="CAH289" s="31"/>
      <c r="CAI289" s="31"/>
      <c r="CAJ289" s="31"/>
      <c r="CAK289" s="31"/>
      <c r="CAL289" s="31"/>
      <c r="CAM289" s="31"/>
      <c r="CAN289" s="31"/>
      <c r="CAO289" s="31"/>
      <c r="CAP289" s="31"/>
      <c r="CAQ289" s="31"/>
      <c r="CAR289" s="31"/>
      <c r="CAS289" s="31"/>
      <c r="CAT289" s="31"/>
      <c r="CAU289" s="31"/>
      <c r="CAV289" s="31"/>
      <c r="CAW289" s="31"/>
      <c r="CAX289" s="31"/>
      <c r="CAY289" s="31"/>
      <c r="CAZ289" s="31"/>
      <c r="CBA289" s="31"/>
      <c r="CBB289" s="31"/>
      <c r="CBC289" s="31"/>
      <c r="CBD289" s="31"/>
      <c r="CBE289" s="31"/>
      <c r="CBF289" s="31"/>
      <c r="CBG289" s="31"/>
      <c r="CBH289" s="31"/>
      <c r="CBI289" s="31"/>
      <c r="CBJ289" s="31"/>
      <c r="CBK289" s="31"/>
      <c r="CBL289" s="31"/>
      <c r="CBM289" s="31"/>
      <c r="CBN289" s="31"/>
      <c r="CBO289" s="31"/>
      <c r="CBP289" s="31"/>
      <c r="CBQ289" s="31"/>
      <c r="CBR289" s="31"/>
      <c r="CBS289" s="31"/>
      <c r="CBT289" s="31"/>
      <c r="CBU289" s="31"/>
      <c r="CBV289" s="31"/>
      <c r="CBW289" s="31"/>
      <c r="CBX289" s="31"/>
      <c r="CBY289" s="31"/>
      <c r="CBZ289" s="31"/>
      <c r="CCA289" s="31"/>
      <c r="CCB289" s="31"/>
      <c r="CCC289" s="31"/>
      <c r="CCD289" s="31"/>
      <c r="CCE289" s="31"/>
      <c r="CCF289" s="31"/>
      <c r="CCG289" s="31"/>
      <c r="CCH289" s="31"/>
      <c r="CCI289" s="31"/>
      <c r="CCJ289" s="31"/>
      <c r="CCK289" s="31"/>
      <c r="CCL289" s="31"/>
      <c r="CCM289" s="31"/>
      <c r="CCN289" s="31"/>
      <c r="CCO289" s="31"/>
      <c r="CCP289" s="31"/>
      <c r="CCQ289" s="31"/>
      <c r="CCR289" s="31"/>
      <c r="CCS289" s="31"/>
      <c r="CCT289" s="31"/>
      <c r="CCU289" s="31"/>
      <c r="CCV289" s="31"/>
      <c r="CCW289" s="31"/>
      <c r="CCX289" s="31"/>
      <c r="CCY289" s="31"/>
      <c r="CCZ289" s="31"/>
      <c r="CDA289" s="31"/>
      <c r="CDB289" s="31"/>
      <c r="CDC289" s="31"/>
      <c r="CDD289" s="31"/>
      <c r="CDE289" s="31"/>
      <c r="CDF289" s="31"/>
      <c r="CDG289" s="31"/>
      <c r="CDH289" s="31"/>
      <c r="CDI289" s="31"/>
      <c r="CDJ289" s="31"/>
      <c r="CDK289" s="31"/>
      <c r="CDL289" s="31"/>
      <c r="CDM289" s="31"/>
      <c r="CDN289" s="31"/>
      <c r="CDO289" s="31"/>
      <c r="CDP289" s="31"/>
      <c r="CDQ289" s="31"/>
      <c r="CDR289" s="31"/>
      <c r="CDS289" s="31"/>
      <c r="CDT289" s="31"/>
      <c r="CDU289" s="31"/>
      <c r="CDV289" s="31"/>
      <c r="CDW289" s="31"/>
      <c r="CDX289" s="31"/>
      <c r="CDY289" s="31"/>
      <c r="CDZ289" s="31"/>
      <c r="CEA289" s="31"/>
      <c r="CEB289" s="31"/>
      <c r="CEC289" s="31"/>
      <c r="CED289" s="31"/>
      <c r="CEE289" s="31"/>
      <c r="CEF289" s="31"/>
      <c r="CEG289" s="31"/>
      <c r="CEH289" s="31"/>
      <c r="CEI289" s="31"/>
      <c r="CEJ289" s="31"/>
      <c r="CEK289" s="31"/>
      <c r="CEL289" s="31"/>
      <c r="CEM289" s="31"/>
      <c r="CEN289" s="31"/>
      <c r="CEO289" s="31"/>
      <c r="CEP289" s="31"/>
      <c r="CEQ289" s="31"/>
      <c r="CER289" s="31"/>
      <c r="CES289" s="31"/>
      <c r="CET289" s="31"/>
      <c r="CEU289" s="31"/>
      <c r="CEV289" s="31"/>
      <c r="CEW289" s="31"/>
      <c r="CEX289" s="31"/>
      <c r="CEY289" s="31"/>
      <c r="CEZ289" s="31"/>
      <c r="CFA289" s="31"/>
      <c r="CFB289" s="31"/>
      <c r="CFC289" s="31"/>
      <c r="CFD289" s="31"/>
      <c r="CFE289" s="31"/>
      <c r="CFF289" s="31"/>
      <c r="CFG289" s="31"/>
      <c r="CFH289" s="31"/>
      <c r="CFI289" s="31"/>
      <c r="CFJ289" s="31"/>
      <c r="CFK289" s="31"/>
      <c r="CFL289" s="31"/>
      <c r="CFM289" s="31"/>
      <c r="CFN289" s="31"/>
      <c r="CFO289" s="31"/>
      <c r="CFP289" s="31"/>
      <c r="CFQ289" s="31"/>
      <c r="CFR289" s="31"/>
      <c r="CFS289" s="31"/>
      <c r="CFT289" s="31"/>
      <c r="CFU289" s="31"/>
      <c r="CFV289" s="31"/>
      <c r="CFW289" s="31"/>
      <c r="CFX289" s="31"/>
      <c r="CFY289" s="31"/>
      <c r="CFZ289" s="31"/>
      <c r="CGA289" s="31"/>
      <c r="CGB289" s="31"/>
      <c r="CGC289" s="31"/>
      <c r="CGD289" s="31"/>
      <c r="CGE289" s="31"/>
      <c r="CGF289" s="31"/>
      <c r="CGG289" s="31"/>
      <c r="CGH289" s="31"/>
      <c r="CGI289" s="31"/>
      <c r="CGJ289" s="31"/>
      <c r="CGK289" s="31"/>
      <c r="CGL289" s="31"/>
      <c r="CGM289" s="31"/>
      <c r="CGN289" s="31"/>
      <c r="CGO289" s="31"/>
      <c r="CGP289" s="31"/>
      <c r="CGQ289" s="31"/>
      <c r="CGR289" s="31"/>
      <c r="CGS289" s="31"/>
      <c r="CGT289" s="31"/>
      <c r="CGU289" s="31"/>
      <c r="CGV289" s="31"/>
      <c r="CGW289" s="31"/>
      <c r="CGX289" s="31"/>
      <c r="CGY289" s="31"/>
      <c r="CGZ289" s="31"/>
      <c r="CHA289" s="31"/>
      <c r="CHB289" s="31"/>
      <c r="CHC289" s="31"/>
      <c r="CHD289" s="31"/>
      <c r="CHE289" s="31"/>
      <c r="CHF289" s="31"/>
      <c r="CHG289" s="31"/>
      <c r="CHH289" s="31"/>
      <c r="CHI289" s="31"/>
      <c r="CHJ289" s="31"/>
      <c r="CHK289" s="31"/>
      <c r="CHL289" s="31"/>
      <c r="CHM289" s="31"/>
      <c r="CHN289" s="31"/>
      <c r="CHO289" s="31"/>
      <c r="CHP289" s="31"/>
      <c r="CHQ289" s="31"/>
      <c r="CHR289" s="31"/>
      <c r="CHS289" s="31"/>
      <c r="CHT289" s="31"/>
      <c r="CHU289" s="31"/>
      <c r="CHV289" s="31"/>
      <c r="CHW289" s="31"/>
      <c r="CHX289" s="31"/>
      <c r="CHY289" s="31"/>
      <c r="CHZ289" s="31"/>
      <c r="CIA289" s="31"/>
      <c r="CIB289" s="31"/>
      <c r="CIC289" s="31"/>
      <c r="CID289" s="31"/>
      <c r="CIE289" s="31"/>
      <c r="CIF289" s="31"/>
      <c r="CIG289" s="31"/>
      <c r="CIH289" s="31"/>
      <c r="CII289" s="31"/>
      <c r="CIJ289" s="31"/>
      <c r="CIK289" s="31"/>
      <c r="CIL289" s="31"/>
      <c r="CIM289" s="31"/>
      <c r="CIN289" s="31"/>
      <c r="CIO289" s="31"/>
      <c r="CIP289" s="31"/>
      <c r="CIQ289" s="31"/>
      <c r="CIR289" s="31"/>
      <c r="CIS289" s="31"/>
      <c r="CIT289" s="31"/>
      <c r="CIU289" s="31"/>
      <c r="CIV289" s="31"/>
      <c r="CIW289" s="31"/>
      <c r="CIX289" s="31"/>
      <c r="CIY289" s="31"/>
      <c r="CIZ289" s="31"/>
      <c r="CJA289" s="31"/>
      <c r="CJB289" s="31"/>
      <c r="CJC289" s="31"/>
      <c r="CJD289" s="31"/>
      <c r="CJE289" s="31"/>
      <c r="CJF289" s="31"/>
      <c r="CJG289" s="31"/>
      <c r="CJH289" s="31"/>
      <c r="CJI289" s="31"/>
      <c r="CJJ289" s="31"/>
      <c r="CJK289" s="31"/>
      <c r="CJL289" s="31"/>
      <c r="CJM289" s="31"/>
      <c r="CJN289" s="31"/>
      <c r="CJO289" s="31"/>
      <c r="CJP289" s="31"/>
      <c r="CJQ289" s="31"/>
      <c r="CJR289" s="31"/>
      <c r="CJS289" s="31"/>
      <c r="CJT289" s="31"/>
      <c r="CJU289" s="31"/>
      <c r="CJV289" s="31"/>
      <c r="CJW289" s="31"/>
      <c r="CJX289" s="31"/>
      <c r="CJY289" s="31"/>
      <c r="CJZ289" s="31"/>
      <c r="CKA289" s="31"/>
      <c r="CKB289" s="31"/>
      <c r="CKC289" s="31"/>
      <c r="CKD289" s="31"/>
      <c r="CKE289" s="31"/>
      <c r="CKF289" s="31"/>
      <c r="CKG289" s="31"/>
      <c r="CKH289" s="31"/>
      <c r="CKI289" s="31"/>
      <c r="CKJ289" s="31"/>
      <c r="CKK289" s="31"/>
      <c r="CKL289" s="31"/>
      <c r="CKM289" s="31"/>
      <c r="CKN289" s="31"/>
      <c r="CKO289" s="31"/>
      <c r="CKP289" s="31"/>
      <c r="CKQ289" s="31"/>
      <c r="CKR289" s="31"/>
      <c r="CKS289" s="31"/>
      <c r="CKT289" s="31"/>
      <c r="CKU289" s="31"/>
      <c r="CKV289" s="31"/>
      <c r="CKW289" s="31"/>
      <c r="CKX289" s="31"/>
      <c r="CKY289" s="31"/>
      <c r="CKZ289" s="31"/>
      <c r="CLA289" s="31"/>
      <c r="CLB289" s="31"/>
      <c r="CLC289" s="31"/>
      <c r="CLD289" s="31"/>
      <c r="CLE289" s="31"/>
      <c r="CLF289" s="31"/>
      <c r="CLG289" s="31"/>
      <c r="CLH289" s="31"/>
      <c r="CLI289" s="31"/>
      <c r="CLJ289" s="31"/>
      <c r="CLK289" s="31"/>
      <c r="CLL289" s="31"/>
      <c r="CLM289" s="31"/>
      <c r="CLN289" s="31"/>
      <c r="CLO289" s="31"/>
      <c r="CLP289" s="31"/>
      <c r="CLQ289" s="31"/>
      <c r="CLR289" s="31"/>
      <c r="CLS289" s="31"/>
      <c r="CLT289" s="31"/>
      <c r="CLU289" s="31"/>
      <c r="CLV289" s="31"/>
      <c r="CLW289" s="31"/>
      <c r="CLX289" s="31"/>
      <c r="CLY289" s="31"/>
      <c r="CLZ289" s="31"/>
      <c r="CMA289" s="31"/>
      <c r="CMB289" s="31"/>
      <c r="CMC289" s="31"/>
      <c r="CMD289" s="31"/>
      <c r="CME289" s="31"/>
      <c r="CMF289" s="31"/>
      <c r="CMG289" s="31"/>
      <c r="CMH289" s="31"/>
      <c r="CMI289" s="31"/>
      <c r="CMJ289" s="31"/>
      <c r="CMK289" s="31"/>
      <c r="CML289" s="31"/>
      <c r="CMM289" s="31"/>
      <c r="CMN289" s="31"/>
      <c r="CMO289" s="31"/>
      <c r="CMP289" s="31"/>
      <c r="CMQ289" s="31"/>
      <c r="CMR289" s="31"/>
      <c r="CMS289" s="31"/>
      <c r="CMT289" s="31"/>
      <c r="CMU289" s="31"/>
      <c r="CMV289" s="31"/>
      <c r="CMW289" s="31"/>
      <c r="CMX289" s="31"/>
      <c r="CMY289" s="31"/>
      <c r="CMZ289" s="31"/>
      <c r="CNA289" s="31"/>
      <c r="CNB289" s="31"/>
      <c r="CNC289" s="31"/>
      <c r="CND289" s="31"/>
      <c r="CNE289" s="31"/>
      <c r="CNF289" s="31"/>
      <c r="CNG289" s="31"/>
      <c r="CNH289" s="31"/>
      <c r="CNI289" s="31"/>
      <c r="CNJ289" s="31"/>
      <c r="CNK289" s="31"/>
      <c r="CNL289" s="31"/>
      <c r="CNM289" s="31"/>
      <c r="CNN289" s="31"/>
      <c r="CNO289" s="31"/>
      <c r="CNP289" s="31"/>
      <c r="CNQ289" s="31"/>
      <c r="CNR289" s="31"/>
      <c r="CNS289" s="31"/>
      <c r="CNT289" s="31"/>
      <c r="CNU289" s="31"/>
      <c r="CNV289" s="31"/>
      <c r="CNW289" s="31"/>
      <c r="CNX289" s="31"/>
      <c r="CNY289" s="31"/>
      <c r="CNZ289" s="31"/>
      <c r="COA289" s="31"/>
      <c r="COB289" s="31"/>
      <c r="COC289" s="31"/>
      <c r="COD289" s="31"/>
      <c r="COE289" s="31"/>
      <c r="COF289" s="31"/>
      <c r="COG289" s="31"/>
      <c r="COH289" s="31"/>
      <c r="COI289" s="31"/>
      <c r="COJ289" s="31"/>
      <c r="COK289" s="31"/>
      <c r="COL289" s="31"/>
      <c r="COM289" s="31"/>
      <c r="CON289" s="31"/>
      <c r="COO289" s="31"/>
      <c r="COP289" s="31"/>
      <c r="COQ289" s="31"/>
      <c r="COR289" s="31"/>
      <c r="COS289" s="31"/>
      <c r="COT289" s="31"/>
      <c r="COU289" s="31"/>
      <c r="COV289" s="31"/>
      <c r="COW289" s="31"/>
      <c r="COX289" s="31"/>
      <c r="COY289" s="31"/>
      <c r="COZ289" s="31"/>
      <c r="CPA289" s="31"/>
      <c r="CPB289" s="31"/>
      <c r="CPC289" s="31"/>
      <c r="CPD289" s="31"/>
      <c r="CPE289" s="31"/>
      <c r="CPF289" s="31"/>
      <c r="CPG289" s="31"/>
      <c r="CPH289" s="31"/>
      <c r="CPI289" s="31"/>
      <c r="CPJ289" s="31"/>
      <c r="CPK289" s="31"/>
      <c r="CPL289" s="31"/>
      <c r="CPM289" s="31"/>
      <c r="CPN289" s="31"/>
      <c r="CPO289" s="31"/>
      <c r="CPP289" s="31"/>
      <c r="CPQ289" s="31"/>
      <c r="CPR289" s="31"/>
      <c r="CPS289" s="31"/>
      <c r="CPT289" s="31"/>
      <c r="CPU289" s="31"/>
      <c r="CPV289" s="31"/>
      <c r="CPW289" s="31"/>
      <c r="CPX289" s="31"/>
      <c r="CPY289" s="31"/>
      <c r="CPZ289" s="31"/>
      <c r="CQA289" s="31"/>
      <c r="CQB289" s="31"/>
      <c r="CQC289" s="31"/>
      <c r="CQD289" s="31"/>
      <c r="CQE289" s="31"/>
      <c r="CQF289" s="31"/>
      <c r="CQG289" s="31"/>
      <c r="CQH289" s="31"/>
      <c r="CQI289" s="31"/>
      <c r="CQJ289" s="31"/>
      <c r="CQK289" s="31"/>
      <c r="CQL289" s="31"/>
      <c r="CQM289" s="31"/>
      <c r="CQN289" s="31"/>
      <c r="CQO289" s="31"/>
      <c r="CQP289" s="31"/>
      <c r="CQQ289" s="31"/>
      <c r="CQR289" s="31"/>
      <c r="CQS289" s="31"/>
      <c r="CQT289" s="31"/>
      <c r="CQU289" s="31"/>
      <c r="CQV289" s="31"/>
      <c r="CQW289" s="31"/>
      <c r="CQX289" s="31"/>
      <c r="CQY289" s="31"/>
      <c r="CQZ289" s="31"/>
      <c r="CRA289" s="31"/>
      <c r="CRB289" s="31"/>
      <c r="CRC289" s="31"/>
      <c r="CRD289" s="31"/>
      <c r="CRE289" s="31"/>
      <c r="CRF289" s="31"/>
      <c r="CRG289" s="31"/>
      <c r="CRH289" s="31"/>
      <c r="CRI289" s="31"/>
      <c r="CRJ289" s="31"/>
      <c r="CRK289" s="31"/>
      <c r="CRL289" s="31"/>
      <c r="CRM289" s="31"/>
      <c r="CRN289" s="31"/>
      <c r="CRO289" s="31"/>
      <c r="CRP289" s="31"/>
      <c r="CRQ289" s="31"/>
      <c r="CRR289" s="31"/>
      <c r="CRS289" s="31"/>
      <c r="CRT289" s="31"/>
      <c r="CRU289" s="31"/>
      <c r="CRV289" s="31"/>
      <c r="CRW289" s="31"/>
      <c r="CRX289" s="31"/>
      <c r="CRY289" s="31"/>
      <c r="CRZ289" s="31"/>
      <c r="CSA289" s="31"/>
      <c r="CSB289" s="31"/>
      <c r="CSC289" s="31"/>
      <c r="CSD289" s="31"/>
      <c r="CSE289" s="31"/>
      <c r="CSF289" s="31"/>
      <c r="CSG289" s="31"/>
      <c r="CSH289" s="31"/>
      <c r="CSI289" s="31"/>
      <c r="CSJ289" s="31"/>
      <c r="CSK289" s="31"/>
      <c r="CSL289" s="31"/>
      <c r="CSM289" s="31"/>
      <c r="CSN289" s="31"/>
      <c r="CSO289" s="31"/>
      <c r="CSP289" s="31"/>
      <c r="CSQ289" s="31"/>
      <c r="CSR289" s="31"/>
      <c r="CSS289" s="31"/>
      <c r="CST289" s="31"/>
      <c r="CSU289" s="31"/>
      <c r="CSV289" s="31"/>
      <c r="CSW289" s="31"/>
      <c r="CSX289" s="31"/>
      <c r="CSY289" s="31"/>
      <c r="CSZ289" s="31"/>
      <c r="CTA289" s="31"/>
      <c r="CTB289" s="31"/>
      <c r="CTC289" s="31"/>
      <c r="CTD289" s="31"/>
      <c r="CTE289" s="31"/>
      <c r="CTF289" s="31"/>
      <c r="CTG289" s="31"/>
      <c r="CTH289" s="31"/>
      <c r="CTI289" s="31"/>
      <c r="CTJ289" s="31"/>
      <c r="CTK289" s="31"/>
      <c r="CTL289" s="31"/>
      <c r="CTM289" s="31"/>
      <c r="CTN289" s="31"/>
      <c r="CTO289" s="31"/>
      <c r="CTP289" s="31"/>
      <c r="CTQ289" s="31"/>
      <c r="CTR289" s="31"/>
      <c r="CTS289" s="31"/>
      <c r="CTT289" s="31"/>
      <c r="CTU289" s="31"/>
      <c r="CTV289" s="31"/>
      <c r="CTW289" s="31"/>
      <c r="CTX289" s="31"/>
      <c r="CTY289" s="31"/>
      <c r="CTZ289" s="31"/>
      <c r="CUA289" s="31"/>
      <c r="CUB289" s="31"/>
      <c r="CUC289" s="31"/>
      <c r="CUD289" s="31"/>
      <c r="CUE289" s="31"/>
      <c r="CUF289" s="31"/>
      <c r="CUG289" s="31"/>
      <c r="CUH289" s="31"/>
      <c r="CUI289" s="31"/>
      <c r="CUJ289" s="31"/>
      <c r="CUK289" s="31"/>
      <c r="CUL289" s="31"/>
      <c r="CUM289" s="31"/>
      <c r="CUN289" s="31"/>
      <c r="CUO289" s="31"/>
      <c r="CUP289" s="31"/>
      <c r="CUQ289" s="31"/>
      <c r="CUR289" s="31"/>
      <c r="CUS289" s="31"/>
      <c r="CUT289" s="31"/>
      <c r="CUU289" s="31"/>
      <c r="CUV289" s="31"/>
      <c r="CUW289" s="31"/>
      <c r="CUX289" s="31"/>
      <c r="CUY289" s="31"/>
      <c r="CUZ289" s="31"/>
      <c r="CVA289" s="31"/>
      <c r="CVB289" s="31"/>
      <c r="CVC289" s="31"/>
      <c r="CVD289" s="31"/>
      <c r="CVE289" s="31"/>
      <c r="CVF289" s="31"/>
      <c r="CVG289" s="31"/>
      <c r="CVH289" s="31"/>
      <c r="CVI289" s="31"/>
      <c r="CVJ289" s="31"/>
      <c r="CVK289" s="31"/>
      <c r="CVL289" s="31"/>
      <c r="CVM289" s="31"/>
      <c r="CVN289" s="31"/>
      <c r="CVO289" s="31"/>
      <c r="CVP289" s="31"/>
      <c r="CVQ289" s="31"/>
      <c r="CVR289" s="31"/>
      <c r="CVS289" s="31"/>
      <c r="CVT289" s="31"/>
      <c r="CVU289" s="31"/>
      <c r="CVV289" s="31"/>
      <c r="CVW289" s="31"/>
      <c r="CVX289" s="31"/>
      <c r="CVY289" s="31"/>
      <c r="CVZ289" s="31"/>
      <c r="CWA289" s="31"/>
      <c r="CWB289" s="31"/>
      <c r="CWC289" s="31"/>
      <c r="CWD289" s="31"/>
      <c r="CWE289" s="31"/>
      <c r="CWF289" s="31"/>
      <c r="CWG289" s="31"/>
      <c r="CWH289" s="31"/>
      <c r="CWI289" s="31"/>
      <c r="CWJ289" s="31"/>
      <c r="CWK289" s="31"/>
      <c r="CWL289" s="31"/>
      <c r="CWM289" s="31"/>
      <c r="CWN289" s="31"/>
      <c r="CWO289" s="31"/>
      <c r="CWP289" s="31"/>
      <c r="CWQ289" s="31"/>
      <c r="CWR289" s="31"/>
      <c r="CWS289" s="31"/>
      <c r="CWT289" s="31"/>
      <c r="CWU289" s="31"/>
      <c r="CWV289" s="31"/>
      <c r="CWW289" s="31"/>
      <c r="CWX289" s="31"/>
      <c r="CWY289" s="31"/>
      <c r="CWZ289" s="31"/>
      <c r="CXA289" s="31"/>
      <c r="CXB289" s="31"/>
      <c r="CXC289" s="31"/>
      <c r="CXD289" s="31"/>
      <c r="CXE289" s="31"/>
      <c r="CXF289" s="31"/>
      <c r="CXG289" s="31"/>
      <c r="CXH289" s="31"/>
      <c r="CXI289" s="31"/>
      <c r="CXJ289" s="31"/>
      <c r="CXK289" s="31"/>
      <c r="CXL289" s="31"/>
      <c r="CXM289" s="31"/>
      <c r="CXN289" s="31"/>
      <c r="CXO289" s="31"/>
      <c r="CXP289" s="31"/>
      <c r="CXQ289" s="31"/>
      <c r="CXR289" s="31"/>
      <c r="CXS289" s="31"/>
      <c r="CXT289" s="31"/>
      <c r="CXU289" s="31"/>
      <c r="CXV289" s="31"/>
      <c r="CXW289" s="31"/>
      <c r="CXX289" s="31"/>
      <c r="CXY289" s="31"/>
      <c r="CXZ289" s="31"/>
      <c r="CYA289" s="31"/>
      <c r="CYB289" s="31"/>
      <c r="CYC289" s="31"/>
      <c r="CYD289" s="31"/>
      <c r="CYE289" s="31"/>
      <c r="CYF289" s="31"/>
      <c r="CYG289" s="31"/>
      <c r="CYH289" s="31"/>
      <c r="CYI289" s="31"/>
      <c r="CYJ289" s="31"/>
      <c r="CYK289" s="31"/>
      <c r="CYL289" s="31"/>
      <c r="CYM289" s="31"/>
      <c r="CYN289" s="31"/>
      <c r="CYO289" s="31"/>
      <c r="CYP289" s="31"/>
      <c r="CYQ289" s="31"/>
      <c r="CYR289" s="31"/>
      <c r="CYS289" s="31"/>
      <c r="CYT289" s="31"/>
      <c r="CYU289" s="31"/>
      <c r="CYV289" s="31"/>
      <c r="CYW289" s="31"/>
      <c r="CYX289" s="31"/>
      <c r="CYY289" s="31"/>
      <c r="CYZ289" s="31"/>
      <c r="CZA289" s="31"/>
      <c r="CZB289" s="31"/>
      <c r="CZC289" s="31"/>
      <c r="CZD289" s="31"/>
      <c r="CZE289" s="31"/>
      <c r="CZF289" s="31"/>
      <c r="CZG289" s="31"/>
      <c r="CZH289" s="31"/>
      <c r="CZI289" s="31"/>
      <c r="CZJ289" s="31"/>
      <c r="CZK289" s="31"/>
      <c r="CZL289" s="31"/>
      <c r="CZM289" s="31"/>
      <c r="CZN289" s="31"/>
      <c r="CZO289" s="31"/>
      <c r="CZP289" s="31"/>
      <c r="CZQ289" s="31"/>
      <c r="CZR289" s="31"/>
      <c r="CZS289" s="31"/>
      <c r="CZT289" s="31"/>
      <c r="CZU289" s="31"/>
      <c r="CZV289" s="31"/>
      <c r="CZW289" s="31"/>
      <c r="CZX289" s="31"/>
      <c r="CZY289" s="31"/>
      <c r="CZZ289" s="31"/>
      <c r="DAA289" s="31"/>
      <c r="DAB289" s="31"/>
      <c r="DAC289" s="31"/>
      <c r="DAD289" s="31"/>
      <c r="DAE289" s="31"/>
      <c r="DAF289" s="31"/>
      <c r="DAG289" s="31"/>
      <c r="DAH289" s="31"/>
      <c r="DAI289" s="31"/>
      <c r="DAJ289" s="31"/>
      <c r="DAK289" s="31"/>
      <c r="DAL289" s="31"/>
      <c r="DAM289" s="31"/>
      <c r="DAN289" s="31"/>
      <c r="DAO289" s="31"/>
      <c r="DAP289" s="31"/>
      <c r="DAQ289" s="31"/>
      <c r="DAR289" s="31"/>
      <c r="DAS289" s="31"/>
      <c r="DAT289" s="31"/>
      <c r="DAU289" s="31"/>
      <c r="DAV289" s="31"/>
      <c r="DAW289" s="31"/>
      <c r="DAX289" s="31"/>
      <c r="DAY289" s="31"/>
      <c r="DAZ289" s="31"/>
      <c r="DBA289" s="31"/>
      <c r="DBB289" s="31"/>
      <c r="DBC289" s="31"/>
      <c r="DBD289" s="31"/>
      <c r="DBE289" s="31"/>
      <c r="DBF289" s="31"/>
      <c r="DBG289" s="31"/>
      <c r="DBH289" s="31"/>
      <c r="DBI289" s="31"/>
      <c r="DBJ289" s="31"/>
      <c r="DBK289" s="31"/>
      <c r="DBL289" s="31"/>
      <c r="DBM289" s="31"/>
      <c r="DBN289" s="31"/>
      <c r="DBO289" s="31"/>
      <c r="DBP289" s="31"/>
      <c r="DBQ289" s="31"/>
      <c r="DBR289" s="31"/>
      <c r="DBS289" s="31"/>
      <c r="DBT289" s="31"/>
      <c r="DBU289" s="31"/>
      <c r="DBV289" s="31"/>
      <c r="DBW289" s="31"/>
      <c r="DBX289" s="31"/>
      <c r="DBY289" s="31"/>
      <c r="DBZ289" s="31"/>
      <c r="DCA289" s="31"/>
      <c r="DCB289" s="31"/>
      <c r="DCC289" s="31"/>
      <c r="DCD289" s="31"/>
      <c r="DCE289" s="31"/>
      <c r="DCF289" s="31"/>
      <c r="DCG289" s="31"/>
      <c r="DCH289" s="31"/>
      <c r="DCI289" s="31"/>
      <c r="DCJ289" s="31"/>
      <c r="DCK289" s="31"/>
      <c r="DCL289" s="31"/>
      <c r="DCM289" s="31"/>
      <c r="DCN289" s="31"/>
      <c r="DCO289" s="31"/>
      <c r="DCP289" s="31"/>
      <c r="DCQ289" s="31"/>
      <c r="DCR289" s="31"/>
      <c r="DCS289" s="31"/>
      <c r="DCT289" s="31"/>
      <c r="DCU289" s="31"/>
      <c r="DCV289" s="31"/>
      <c r="DCW289" s="31"/>
      <c r="DCX289" s="31"/>
      <c r="DCY289" s="31"/>
      <c r="DCZ289" s="31"/>
      <c r="DDA289" s="31"/>
      <c r="DDB289" s="31"/>
      <c r="DDC289" s="31"/>
      <c r="DDD289" s="31"/>
      <c r="DDE289" s="31"/>
      <c r="DDF289" s="31"/>
      <c r="DDG289" s="31"/>
      <c r="DDH289" s="31"/>
      <c r="DDI289" s="31"/>
      <c r="DDJ289" s="31"/>
      <c r="DDK289" s="31"/>
      <c r="DDL289" s="31"/>
      <c r="DDM289" s="31"/>
      <c r="DDN289" s="31"/>
      <c r="DDO289" s="31"/>
      <c r="DDP289" s="31"/>
      <c r="DDQ289" s="31"/>
      <c r="DDR289" s="31"/>
      <c r="DDS289" s="31"/>
      <c r="DDT289" s="31"/>
      <c r="DDU289" s="31"/>
      <c r="DDV289" s="31"/>
      <c r="DDW289" s="31"/>
      <c r="DDX289" s="31"/>
      <c r="DDY289" s="31"/>
      <c r="DDZ289" s="31"/>
      <c r="DEA289" s="31"/>
      <c r="DEB289" s="31"/>
      <c r="DEC289" s="31"/>
      <c r="DED289" s="31"/>
      <c r="DEE289" s="31"/>
      <c r="DEF289" s="31"/>
      <c r="DEG289" s="31"/>
      <c r="DEH289" s="31"/>
      <c r="DEI289" s="31"/>
      <c r="DEJ289" s="31"/>
      <c r="DEK289" s="31"/>
      <c r="DEL289" s="31"/>
      <c r="DEM289" s="31"/>
      <c r="DEN289" s="31"/>
      <c r="DEO289" s="31"/>
      <c r="DEP289" s="31"/>
      <c r="DEQ289" s="31"/>
      <c r="DER289" s="31"/>
      <c r="DES289" s="31"/>
      <c r="DET289" s="31"/>
      <c r="DEU289" s="31"/>
      <c r="DEV289" s="31"/>
      <c r="DEW289" s="31"/>
      <c r="DEX289" s="31"/>
      <c r="DEY289" s="31"/>
      <c r="DEZ289" s="31"/>
      <c r="DFA289" s="31"/>
      <c r="DFB289" s="31"/>
      <c r="DFC289" s="31"/>
      <c r="DFD289" s="31"/>
      <c r="DFE289" s="31"/>
      <c r="DFF289" s="31"/>
      <c r="DFG289" s="31"/>
      <c r="DFH289" s="31"/>
      <c r="DFI289" s="31"/>
      <c r="DFJ289" s="31"/>
      <c r="DFK289" s="31"/>
      <c r="DFL289" s="31"/>
      <c r="DFM289" s="31"/>
      <c r="DFN289" s="31"/>
      <c r="DFO289" s="31"/>
      <c r="DFP289" s="31"/>
      <c r="DFQ289" s="31"/>
      <c r="DFR289" s="31"/>
      <c r="DFS289" s="31"/>
      <c r="DFT289" s="31"/>
      <c r="DFU289" s="31"/>
      <c r="DFV289" s="31"/>
      <c r="DFW289" s="31"/>
      <c r="DFX289" s="31"/>
      <c r="DFY289" s="31"/>
      <c r="DFZ289" s="31"/>
      <c r="DGA289" s="31"/>
      <c r="DGB289" s="31"/>
      <c r="DGC289" s="31"/>
      <c r="DGD289" s="31"/>
      <c r="DGE289" s="31"/>
      <c r="DGF289" s="31"/>
      <c r="DGG289" s="31"/>
      <c r="DGH289" s="31"/>
      <c r="DGI289" s="31"/>
      <c r="DGJ289" s="31"/>
      <c r="DGK289" s="31"/>
      <c r="DGL289" s="31"/>
      <c r="DGM289" s="31"/>
      <c r="DGN289" s="31"/>
      <c r="DGO289" s="31"/>
      <c r="DGP289" s="31"/>
      <c r="DGQ289" s="31"/>
      <c r="DGR289" s="31"/>
      <c r="DGS289" s="31"/>
      <c r="DGT289" s="31"/>
      <c r="DGU289" s="31"/>
      <c r="DGV289" s="31"/>
      <c r="DGW289" s="31"/>
      <c r="DGX289" s="31"/>
      <c r="DGY289" s="31"/>
      <c r="DGZ289" s="31"/>
      <c r="DHA289" s="31"/>
      <c r="DHB289" s="31"/>
      <c r="DHC289" s="31"/>
      <c r="DHD289" s="31"/>
      <c r="DHE289" s="31"/>
      <c r="DHF289" s="31"/>
      <c r="DHG289" s="31"/>
      <c r="DHH289" s="31"/>
      <c r="DHI289" s="31"/>
      <c r="DHJ289" s="31"/>
      <c r="DHK289" s="31"/>
      <c r="DHL289" s="31"/>
      <c r="DHM289" s="31"/>
      <c r="DHN289" s="31"/>
      <c r="DHO289" s="31"/>
      <c r="DHP289" s="31"/>
      <c r="DHQ289" s="31"/>
      <c r="DHR289" s="31"/>
      <c r="DHS289" s="31"/>
      <c r="DHT289" s="31"/>
      <c r="DHU289" s="31"/>
      <c r="DHV289" s="31"/>
      <c r="DHW289" s="31"/>
      <c r="DHX289" s="31"/>
      <c r="DHY289" s="31"/>
      <c r="DHZ289" s="31"/>
      <c r="DIA289" s="31"/>
      <c r="DIB289" s="31"/>
      <c r="DIC289" s="31"/>
      <c r="DID289" s="31"/>
      <c r="DIE289" s="31"/>
      <c r="DIF289" s="31"/>
      <c r="DIG289" s="31"/>
      <c r="DIH289" s="31"/>
      <c r="DII289" s="31"/>
      <c r="DIJ289" s="31"/>
      <c r="DIK289" s="31"/>
      <c r="DIL289" s="31"/>
      <c r="DIM289" s="31"/>
      <c r="DIN289" s="31"/>
      <c r="DIO289" s="31"/>
      <c r="DIP289" s="31"/>
      <c r="DIQ289" s="31"/>
      <c r="DIR289" s="31"/>
      <c r="DIS289" s="31"/>
      <c r="DIT289" s="31"/>
      <c r="DIU289" s="31"/>
      <c r="DIV289" s="31"/>
      <c r="DIW289" s="31"/>
      <c r="DIX289" s="31"/>
      <c r="DIY289" s="31"/>
      <c r="DIZ289" s="31"/>
      <c r="DJA289" s="31"/>
      <c r="DJB289" s="31"/>
      <c r="DJC289" s="31"/>
      <c r="DJD289" s="31"/>
      <c r="DJE289" s="31"/>
      <c r="DJF289" s="31"/>
      <c r="DJG289" s="31"/>
      <c r="DJH289" s="31"/>
      <c r="DJI289" s="31"/>
      <c r="DJJ289" s="31"/>
      <c r="DJK289" s="31"/>
      <c r="DJL289" s="31"/>
      <c r="DJM289" s="31"/>
      <c r="DJN289" s="31"/>
      <c r="DJO289" s="31"/>
      <c r="DJP289" s="31"/>
      <c r="DJQ289" s="31"/>
      <c r="DJR289" s="31"/>
      <c r="DJS289" s="31"/>
      <c r="DJT289" s="31"/>
      <c r="DJU289" s="31"/>
      <c r="DJV289" s="31"/>
      <c r="DJW289" s="31"/>
      <c r="DJX289" s="31"/>
      <c r="DJY289" s="31"/>
      <c r="DJZ289" s="31"/>
      <c r="DKA289" s="31"/>
      <c r="DKB289" s="31"/>
      <c r="DKC289" s="31"/>
      <c r="DKD289" s="31"/>
      <c r="DKE289" s="31"/>
      <c r="DKF289" s="31"/>
      <c r="DKG289" s="31"/>
      <c r="DKH289" s="31"/>
      <c r="DKI289" s="31"/>
      <c r="DKJ289" s="31"/>
      <c r="DKK289" s="31"/>
      <c r="DKL289" s="31"/>
      <c r="DKM289" s="31"/>
      <c r="DKN289" s="31"/>
      <c r="DKO289" s="31"/>
      <c r="DKP289" s="31"/>
      <c r="DKQ289" s="31"/>
      <c r="DKR289" s="31"/>
      <c r="DKS289" s="31"/>
      <c r="DKT289" s="31"/>
      <c r="DKU289" s="31"/>
      <c r="DKV289" s="31"/>
      <c r="DKW289" s="31"/>
      <c r="DKX289" s="31"/>
      <c r="DKY289" s="31"/>
      <c r="DKZ289" s="31"/>
      <c r="DLA289" s="31"/>
      <c r="DLB289" s="31"/>
      <c r="DLC289" s="31"/>
      <c r="DLD289" s="31"/>
      <c r="DLE289" s="31"/>
      <c r="DLF289" s="31"/>
      <c r="DLG289" s="31"/>
      <c r="DLH289" s="31"/>
      <c r="DLI289" s="31"/>
      <c r="DLJ289" s="31"/>
      <c r="DLK289" s="31"/>
      <c r="DLL289" s="31"/>
      <c r="DLM289" s="31"/>
      <c r="DLN289" s="31"/>
      <c r="DLO289" s="31"/>
      <c r="DLP289" s="31"/>
      <c r="DLQ289" s="31"/>
      <c r="DLR289" s="31"/>
      <c r="DLS289" s="31"/>
      <c r="DLT289" s="31"/>
      <c r="DLU289" s="31"/>
      <c r="DLV289" s="31"/>
      <c r="DLW289" s="31"/>
      <c r="DLX289" s="31"/>
      <c r="DLY289" s="31"/>
      <c r="DLZ289" s="31"/>
      <c r="DMA289" s="31"/>
      <c r="DMB289" s="31"/>
      <c r="DMC289" s="31"/>
      <c r="DMD289" s="31"/>
      <c r="DME289" s="31"/>
      <c r="DMF289" s="31"/>
      <c r="DMG289" s="31"/>
      <c r="DMH289" s="31"/>
      <c r="DMI289" s="31"/>
      <c r="DMJ289" s="31"/>
      <c r="DMK289" s="31"/>
      <c r="DML289" s="31"/>
      <c r="DMM289" s="31"/>
      <c r="DMN289" s="31"/>
      <c r="DMO289" s="31"/>
      <c r="DMP289" s="31"/>
      <c r="DMQ289" s="31"/>
      <c r="DMR289" s="31"/>
      <c r="DMS289" s="31"/>
      <c r="DMT289" s="31"/>
      <c r="DMU289" s="31"/>
      <c r="DMV289" s="31"/>
      <c r="DMW289" s="31"/>
      <c r="DMX289" s="31"/>
      <c r="DMY289" s="31"/>
      <c r="DMZ289" s="31"/>
      <c r="DNA289" s="31"/>
      <c r="DNB289" s="31"/>
      <c r="DNC289" s="31"/>
      <c r="DND289" s="31"/>
      <c r="DNE289" s="31"/>
      <c r="DNF289" s="31"/>
      <c r="DNG289" s="31"/>
      <c r="DNH289" s="31"/>
      <c r="DNI289" s="31"/>
      <c r="DNJ289" s="31"/>
      <c r="DNK289" s="31"/>
      <c r="DNL289" s="31"/>
      <c r="DNM289" s="31"/>
      <c r="DNN289" s="31"/>
      <c r="DNO289" s="31"/>
      <c r="DNP289" s="31"/>
      <c r="DNQ289" s="31"/>
      <c r="DNR289" s="31"/>
      <c r="DNS289" s="31"/>
      <c r="DNT289" s="31"/>
      <c r="DNU289" s="31"/>
      <c r="DNV289" s="31"/>
      <c r="DNW289" s="31"/>
      <c r="DNX289" s="31"/>
      <c r="DNY289" s="31"/>
      <c r="DNZ289" s="31"/>
      <c r="DOA289" s="31"/>
      <c r="DOB289" s="31"/>
      <c r="DOC289" s="31"/>
      <c r="DOD289" s="31"/>
      <c r="DOE289" s="31"/>
      <c r="DOF289" s="31"/>
      <c r="DOG289" s="31"/>
      <c r="DOH289" s="31"/>
      <c r="DOI289" s="31"/>
      <c r="DOJ289" s="31"/>
      <c r="DOK289" s="31"/>
      <c r="DOL289" s="31"/>
      <c r="DOM289" s="31"/>
      <c r="DON289" s="31"/>
      <c r="DOO289" s="31"/>
      <c r="DOP289" s="31"/>
      <c r="DOQ289" s="31"/>
      <c r="DOR289" s="31"/>
      <c r="DOS289" s="31"/>
      <c r="DOT289" s="31"/>
      <c r="DOU289" s="31"/>
      <c r="DOV289" s="31"/>
      <c r="DOW289" s="31"/>
      <c r="DOX289" s="31"/>
      <c r="DOY289" s="31"/>
      <c r="DOZ289" s="31"/>
      <c r="DPA289" s="31"/>
      <c r="DPB289" s="31"/>
      <c r="DPC289" s="31"/>
      <c r="DPD289" s="31"/>
      <c r="DPE289" s="31"/>
      <c r="DPF289" s="31"/>
      <c r="DPG289" s="31"/>
      <c r="DPH289" s="31"/>
      <c r="DPI289" s="31"/>
      <c r="DPJ289" s="31"/>
      <c r="DPK289" s="31"/>
      <c r="DPL289" s="31"/>
      <c r="DPM289" s="31"/>
      <c r="DPN289" s="31"/>
      <c r="DPO289" s="31"/>
      <c r="DPP289" s="31"/>
      <c r="DPQ289" s="31"/>
      <c r="DPR289" s="31"/>
      <c r="DPS289" s="31"/>
      <c r="DPT289" s="31"/>
      <c r="DPU289" s="31"/>
      <c r="DPV289" s="31"/>
      <c r="DPW289" s="31"/>
      <c r="DPX289" s="31"/>
      <c r="DPY289" s="31"/>
      <c r="DPZ289" s="31"/>
      <c r="DQA289" s="31"/>
      <c r="DQB289" s="31"/>
      <c r="DQC289" s="31"/>
      <c r="DQD289" s="31"/>
      <c r="DQE289" s="31"/>
      <c r="DQF289" s="31"/>
      <c r="DQG289" s="31"/>
      <c r="DQH289" s="31"/>
      <c r="DQI289" s="31"/>
      <c r="DQJ289" s="31"/>
      <c r="DQK289" s="31"/>
      <c r="DQL289" s="31"/>
      <c r="DQM289" s="31"/>
      <c r="DQN289" s="31"/>
      <c r="DQO289" s="31"/>
      <c r="DQP289" s="31"/>
      <c r="DQQ289" s="31"/>
      <c r="DQR289" s="31"/>
      <c r="DQS289" s="31"/>
      <c r="DQT289" s="31"/>
      <c r="DQU289" s="31"/>
      <c r="DQV289" s="31"/>
      <c r="DQW289" s="31"/>
      <c r="DQX289" s="31"/>
      <c r="DQY289" s="31"/>
      <c r="DQZ289" s="31"/>
      <c r="DRA289" s="31"/>
      <c r="DRB289" s="31"/>
      <c r="DRC289" s="31"/>
      <c r="DRD289" s="31"/>
      <c r="DRE289" s="31"/>
      <c r="DRF289" s="31"/>
      <c r="DRG289" s="31"/>
      <c r="DRH289" s="31"/>
      <c r="DRI289" s="31"/>
      <c r="DRJ289" s="31"/>
      <c r="DRK289" s="31"/>
      <c r="DRL289" s="31"/>
      <c r="DRM289" s="31"/>
      <c r="DRN289" s="31"/>
      <c r="DRO289" s="31"/>
      <c r="DRP289" s="31"/>
      <c r="DRQ289" s="31"/>
      <c r="DRR289" s="31"/>
      <c r="DRS289" s="31"/>
      <c r="DRT289" s="31"/>
      <c r="DRU289" s="31"/>
      <c r="DRV289" s="31"/>
      <c r="DRW289" s="31"/>
      <c r="DRX289" s="31"/>
      <c r="DRY289" s="31"/>
      <c r="DRZ289" s="31"/>
      <c r="DSA289" s="31"/>
      <c r="DSB289" s="31"/>
      <c r="DSC289" s="31"/>
      <c r="DSD289" s="31"/>
      <c r="DSE289" s="31"/>
      <c r="DSF289" s="31"/>
      <c r="DSG289" s="31"/>
      <c r="DSH289" s="31"/>
      <c r="DSI289" s="31"/>
      <c r="DSJ289" s="31"/>
      <c r="DSK289" s="31"/>
      <c r="DSL289" s="31"/>
      <c r="DSM289" s="31"/>
      <c r="DSN289" s="31"/>
      <c r="DSO289" s="31"/>
      <c r="DSP289" s="31"/>
      <c r="DSQ289" s="31"/>
      <c r="DSR289" s="31"/>
      <c r="DSS289" s="31"/>
      <c r="DST289" s="31"/>
      <c r="DSU289" s="31"/>
      <c r="DSV289" s="31"/>
      <c r="DSW289" s="31"/>
      <c r="DSX289" s="31"/>
      <c r="DSY289" s="31"/>
      <c r="DSZ289" s="31"/>
      <c r="DTA289" s="31"/>
      <c r="DTB289" s="31"/>
      <c r="DTC289" s="31"/>
      <c r="DTD289" s="31"/>
      <c r="DTE289" s="31"/>
      <c r="DTF289" s="31"/>
      <c r="DTG289" s="31"/>
      <c r="DTH289" s="31"/>
      <c r="DTI289" s="31"/>
      <c r="DTJ289" s="31"/>
      <c r="DTK289" s="31"/>
      <c r="DTL289" s="31"/>
      <c r="DTM289" s="31"/>
      <c r="DTN289" s="31"/>
      <c r="DTO289" s="31"/>
      <c r="DTP289" s="31"/>
      <c r="DTQ289" s="31"/>
      <c r="DTR289" s="31"/>
      <c r="DTS289" s="31"/>
      <c r="DTT289" s="31"/>
      <c r="DTU289" s="31"/>
      <c r="DTV289" s="31"/>
      <c r="DTW289" s="31"/>
      <c r="DTX289" s="31"/>
      <c r="DTY289" s="31"/>
      <c r="DTZ289" s="31"/>
      <c r="DUA289" s="31"/>
      <c r="DUB289" s="31"/>
      <c r="DUC289" s="31"/>
      <c r="DUD289" s="31"/>
      <c r="DUE289" s="31"/>
      <c r="DUF289" s="31"/>
      <c r="DUG289" s="31"/>
      <c r="DUH289" s="31"/>
      <c r="DUI289" s="31"/>
      <c r="DUJ289" s="31"/>
      <c r="DUK289" s="31"/>
      <c r="DUL289" s="31"/>
      <c r="DUM289" s="31"/>
      <c r="DUN289" s="31"/>
      <c r="DUO289" s="31"/>
      <c r="DUP289" s="31"/>
      <c r="DUQ289" s="31"/>
      <c r="DUR289" s="31"/>
      <c r="DUS289" s="31"/>
      <c r="DUT289" s="31"/>
      <c r="DUU289" s="31"/>
      <c r="DUV289" s="31"/>
      <c r="DUW289" s="31"/>
      <c r="DUX289" s="31"/>
      <c r="DUY289" s="31"/>
      <c r="DUZ289" s="31"/>
      <c r="DVA289" s="31"/>
      <c r="DVB289" s="31"/>
      <c r="DVC289" s="31"/>
      <c r="DVD289" s="31"/>
      <c r="DVE289" s="31"/>
      <c r="DVF289" s="31"/>
      <c r="DVG289" s="31"/>
      <c r="DVH289" s="31"/>
      <c r="DVI289" s="31"/>
      <c r="DVJ289" s="31"/>
      <c r="DVK289" s="31"/>
      <c r="DVL289" s="31"/>
      <c r="DVM289" s="31"/>
      <c r="DVN289" s="31"/>
      <c r="DVO289" s="31"/>
      <c r="DVP289" s="31"/>
      <c r="DVQ289" s="31"/>
      <c r="DVR289" s="31"/>
      <c r="DVS289" s="31"/>
      <c r="DVT289" s="31"/>
      <c r="DVU289" s="31"/>
      <c r="DVV289" s="31"/>
      <c r="DVW289" s="31"/>
      <c r="DVX289" s="31"/>
      <c r="DVY289" s="31"/>
      <c r="DVZ289" s="31"/>
      <c r="DWA289" s="31"/>
      <c r="DWB289" s="31"/>
      <c r="DWC289" s="31"/>
      <c r="DWD289" s="31"/>
      <c r="DWE289" s="31"/>
      <c r="DWF289" s="31"/>
      <c r="DWG289" s="31"/>
      <c r="DWH289" s="31"/>
      <c r="DWI289" s="31"/>
      <c r="DWJ289" s="31"/>
      <c r="DWK289" s="31"/>
      <c r="DWL289" s="31"/>
      <c r="DWM289" s="31"/>
      <c r="DWN289" s="31"/>
      <c r="DWO289" s="31"/>
      <c r="DWP289" s="31"/>
      <c r="DWQ289" s="31"/>
      <c r="DWR289" s="31"/>
      <c r="DWS289" s="31"/>
      <c r="DWT289" s="31"/>
      <c r="DWU289" s="31"/>
      <c r="DWV289" s="31"/>
      <c r="DWW289" s="31"/>
      <c r="DWX289" s="31"/>
      <c r="DWY289" s="31"/>
      <c r="DWZ289" s="31"/>
      <c r="DXA289" s="31"/>
      <c r="DXB289" s="31"/>
      <c r="DXC289" s="31"/>
      <c r="DXD289" s="31"/>
      <c r="DXE289" s="31"/>
      <c r="DXF289" s="31"/>
      <c r="DXG289" s="31"/>
      <c r="DXH289" s="31"/>
      <c r="DXI289" s="31"/>
      <c r="DXJ289" s="31"/>
      <c r="DXK289" s="31"/>
      <c r="DXL289" s="31"/>
      <c r="DXM289" s="31"/>
      <c r="DXN289" s="31"/>
      <c r="DXO289" s="31"/>
      <c r="DXP289" s="31"/>
      <c r="DXQ289" s="31"/>
      <c r="DXR289" s="31"/>
      <c r="DXS289" s="31"/>
      <c r="DXT289" s="31"/>
      <c r="DXU289" s="31"/>
      <c r="DXV289" s="31"/>
      <c r="DXW289" s="31"/>
      <c r="DXX289" s="31"/>
      <c r="DXY289" s="31"/>
      <c r="DXZ289" s="31"/>
      <c r="DYA289" s="31"/>
      <c r="DYB289" s="31"/>
      <c r="DYC289" s="31"/>
      <c r="DYD289" s="31"/>
      <c r="DYE289" s="31"/>
      <c r="DYF289" s="31"/>
      <c r="DYG289" s="31"/>
      <c r="DYH289" s="31"/>
      <c r="DYI289" s="31"/>
      <c r="DYJ289" s="31"/>
      <c r="DYK289" s="31"/>
      <c r="DYL289" s="31"/>
      <c r="DYM289" s="31"/>
      <c r="DYN289" s="31"/>
      <c r="DYO289" s="31"/>
      <c r="DYP289" s="31"/>
      <c r="DYQ289" s="31"/>
      <c r="DYR289" s="31"/>
      <c r="DYS289" s="31"/>
      <c r="DYT289" s="31"/>
      <c r="DYU289" s="31"/>
      <c r="DYV289" s="31"/>
      <c r="DYW289" s="31"/>
      <c r="DYX289" s="31"/>
      <c r="DYY289" s="31"/>
      <c r="DYZ289" s="31"/>
      <c r="DZA289" s="31"/>
      <c r="DZB289" s="31"/>
      <c r="DZC289" s="31"/>
      <c r="DZD289" s="31"/>
      <c r="DZE289" s="31"/>
      <c r="DZF289" s="31"/>
      <c r="DZG289" s="31"/>
      <c r="DZH289" s="31"/>
      <c r="DZI289" s="31"/>
      <c r="DZJ289" s="31"/>
      <c r="DZK289" s="31"/>
      <c r="DZL289" s="31"/>
      <c r="DZM289" s="31"/>
      <c r="DZN289" s="31"/>
      <c r="DZO289" s="31"/>
      <c r="DZP289" s="31"/>
      <c r="DZQ289" s="31"/>
      <c r="DZR289" s="31"/>
      <c r="DZS289" s="31"/>
      <c r="DZT289" s="31"/>
      <c r="DZU289" s="31"/>
      <c r="DZV289" s="31"/>
      <c r="DZW289" s="31"/>
      <c r="DZX289" s="31"/>
      <c r="DZY289" s="31"/>
      <c r="DZZ289" s="31"/>
      <c r="EAA289" s="31"/>
      <c r="EAB289" s="31"/>
      <c r="EAC289" s="31"/>
      <c r="EAD289" s="31"/>
      <c r="EAE289" s="31"/>
      <c r="EAF289" s="31"/>
      <c r="EAG289" s="31"/>
      <c r="EAH289" s="31"/>
      <c r="EAI289" s="31"/>
      <c r="EAJ289" s="31"/>
      <c r="EAK289" s="31"/>
      <c r="EAL289" s="31"/>
      <c r="EAM289" s="31"/>
      <c r="EAN289" s="31"/>
      <c r="EAO289" s="31"/>
      <c r="EAP289" s="31"/>
      <c r="EAQ289" s="31"/>
      <c r="EAR289" s="31"/>
      <c r="EAS289" s="31"/>
      <c r="EAT289" s="31"/>
      <c r="EAU289" s="31"/>
      <c r="EAV289" s="31"/>
      <c r="EAW289" s="31"/>
      <c r="EAX289" s="31"/>
      <c r="EAY289" s="31"/>
      <c r="EAZ289" s="31"/>
      <c r="EBA289" s="31"/>
      <c r="EBB289" s="31"/>
      <c r="EBC289" s="31"/>
      <c r="EBD289" s="31"/>
      <c r="EBE289" s="31"/>
      <c r="EBF289" s="31"/>
      <c r="EBG289" s="31"/>
      <c r="EBH289" s="31"/>
      <c r="EBI289" s="31"/>
      <c r="EBJ289" s="31"/>
      <c r="EBK289" s="31"/>
      <c r="EBL289" s="31"/>
      <c r="EBM289" s="31"/>
      <c r="EBN289" s="31"/>
      <c r="EBO289" s="31"/>
      <c r="EBP289" s="31"/>
      <c r="EBQ289" s="31"/>
      <c r="EBR289" s="31"/>
      <c r="EBS289" s="31"/>
      <c r="EBT289" s="31"/>
      <c r="EBU289" s="31"/>
      <c r="EBV289" s="31"/>
      <c r="EBW289" s="31"/>
      <c r="EBX289" s="31"/>
      <c r="EBY289" s="31"/>
      <c r="EBZ289" s="31"/>
      <c r="ECA289" s="31"/>
      <c r="ECB289" s="31"/>
      <c r="ECC289" s="31"/>
      <c r="ECD289" s="31"/>
      <c r="ECE289" s="31"/>
      <c r="ECF289" s="31"/>
      <c r="ECG289" s="31"/>
      <c r="ECH289" s="31"/>
      <c r="ECI289" s="31"/>
      <c r="ECJ289" s="31"/>
      <c r="ECK289" s="31"/>
      <c r="ECL289" s="31"/>
      <c r="ECM289" s="31"/>
      <c r="ECN289" s="31"/>
      <c r="ECO289" s="31"/>
      <c r="ECP289" s="31"/>
      <c r="ECQ289" s="31"/>
      <c r="ECR289" s="31"/>
      <c r="ECS289" s="31"/>
      <c r="ECT289" s="31"/>
      <c r="ECU289" s="31"/>
      <c r="ECV289" s="31"/>
      <c r="ECW289" s="31"/>
      <c r="ECX289" s="31"/>
      <c r="ECY289" s="31"/>
      <c r="ECZ289" s="31"/>
      <c r="EDA289" s="31"/>
      <c r="EDB289" s="31"/>
      <c r="EDC289" s="31"/>
      <c r="EDD289" s="31"/>
      <c r="EDE289" s="31"/>
      <c r="EDF289" s="31"/>
      <c r="EDG289" s="31"/>
      <c r="EDH289" s="31"/>
      <c r="EDI289" s="31"/>
      <c r="EDJ289" s="31"/>
      <c r="EDK289" s="31"/>
      <c r="EDL289" s="31"/>
      <c r="EDM289" s="31"/>
      <c r="EDN289" s="31"/>
      <c r="EDO289" s="31"/>
      <c r="EDP289" s="31"/>
      <c r="EDQ289" s="31"/>
      <c r="EDR289" s="31"/>
      <c r="EDS289" s="31"/>
      <c r="EDT289" s="31"/>
      <c r="EDU289" s="31"/>
      <c r="EDV289" s="31"/>
      <c r="EDW289" s="31"/>
      <c r="EDX289" s="31"/>
      <c r="EDY289" s="31"/>
      <c r="EDZ289" s="31"/>
      <c r="EEA289" s="31"/>
      <c r="EEB289" s="31"/>
      <c r="EEC289" s="31"/>
      <c r="EED289" s="31"/>
      <c r="EEE289" s="31"/>
      <c r="EEF289" s="31"/>
      <c r="EEG289" s="31"/>
      <c r="EEH289" s="31"/>
      <c r="EEI289" s="31"/>
      <c r="EEJ289" s="31"/>
      <c r="EEK289" s="31"/>
      <c r="EEL289" s="31"/>
      <c r="EEM289" s="31"/>
      <c r="EEN289" s="31"/>
      <c r="EEO289" s="31"/>
      <c r="EEP289" s="31"/>
      <c r="EEQ289" s="31"/>
      <c r="EER289" s="31"/>
      <c r="EES289" s="31"/>
      <c r="EET289" s="31"/>
      <c r="EEU289" s="31"/>
      <c r="EEV289" s="31"/>
      <c r="EEW289" s="31"/>
      <c r="EEX289" s="31"/>
      <c r="EEY289" s="31"/>
      <c r="EEZ289" s="31"/>
      <c r="EFA289" s="31"/>
      <c r="EFB289" s="31"/>
      <c r="EFC289" s="31"/>
      <c r="EFD289" s="31"/>
      <c r="EFE289" s="31"/>
      <c r="EFF289" s="31"/>
      <c r="EFG289" s="31"/>
      <c r="EFH289" s="31"/>
      <c r="EFI289" s="31"/>
      <c r="EFJ289" s="31"/>
      <c r="EFK289" s="31"/>
      <c r="EFL289" s="31"/>
      <c r="EFM289" s="31"/>
      <c r="EFN289" s="31"/>
      <c r="EFO289" s="31"/>
      <c r="EFP289" s="31"/>
      <c r="EFQ289" s="31"/>
      <c r="EFR289" s="31"/>
      <c r="EFS289" s="31"/>
      <c r="EFT289" s="31"/>
      <c r="EFU289" s="31"/>
      <c r="EFV289" s="31"/>
      <c r="EFW289" s="31"/>
      <c r="EFX289" s="31"/>
      <c r="EFY289" s="31"/>
      <c r="EFZ289" s="31"/>
      <c r="EGA289" s="31"/>
      <c r="EGB289" s="31"/>
      <c r="EGC289" s="31"/>
      <c r="EGD289" s="31"/>
      <c r="EGE289" s="31"/>
      <c r="EGF289" s="31"/>
      <c r="EGG289" s="31"/>
      <c r="EGH289" s="31"/>
      <c r="EGI289" s="31"/>
      <c r="EGJ289" s="31"/>
      <c r="EGK289" s="31"/>
      <c r="EGL289" s="31"/>
      <c r="EGM289" s="31"/>
      <c r="EGN289" s="31"/>
      <c r="EGO289" s="31"/>
      <c r="EGP289" s="31"/>
      <c r="EGQ289" s="31"/>
      <c r="EGR289" s="31"/>
      <c r="EGS289" s="31"/>
      <c r="EGT289" s="31"/>
      <c r="EGU289" s="31"/>
      <c r="EGV289" s="31"/>
      <c r="EGW289" s="31"/>
      <c r="EGX289" s="31"/>
      <c r="EGY289" s="31"/>
      <c r="EGZ289" s="31"/>
      <c r="EHA289" s="31"/>
      <c r="EHB289" s="31"/>
      <c r="EHC289" s="31"/>
      <c r="EHD289" s="31"/>
      <c r="EHE289" s="31"/>
      <c r="EHF289" s="31"/>
      <c r="EHG289" s="31"/>
      <c r="EHH289" s="31"/>
      <c r="EHI289" s="31"/>
      <c r="EHJ289" s="31"/>
      <c r="EHK289" s="31"/>
      <c r="EHL289" s="31"/>
      <c r="EHM289" s="31"/>
      <c r="EHN289" s="31"/>
      <c r="EHO289" s="31"/>
      <c r="EHP289" s="31"/>
      <c r="EHQ289" s="31"/>
      <c r="EHR289" s="31"/>
      <c r="EHS289" s="31"/>
      <c r="EHT289" s="31"/>
      <c r="EHU289" s="31"/>
      <c r="EHV289" s="31"/>
      <c r="EHW289" s="31"/>
      <c r="EHX289" s="31"/>
      <c r="EHY289" s="31"/>
      <c r="EHZ289" s="31"/>
      <c r="EIA289" s="31"/>
      <c r="EIB289" s="31"/>
      <c r="EIC289" s="31"/>
      <c r="EID289" s="31"/>
      <c r="EIE289" s="31"/>
      <c r="EIF289" s="31"/>
      <c r="EIG289" s="31"/>
      <c r="EIH289" s="31"/>
      <c r="EII289" s="31"/>
      <c r="EIJ289" s="31"/>
      <c r="EIK289" s="31"/>
      <c r="EIL289" s="31"/>
      <c r="EIM289" s="31"/>
      <c r="EIN289" s="31"/>
      <c r="EIO289" s="31"/>
      <c r="EIP289" s="31"/>
      <c r="EIQ289" s="31"/>
      <c r="EIR289" s="31"/>
      <c r="EIS289" s="31"/>
      <c r="EIT289" s="31"/>
      <c r="EIU289" s="31"/>
      <c r="EIV289" s="31"/>
      <c r="EIW289" s="31"/>
      <c r="EIX289" s="31"/>
      <c r="EIY289" s="31"/>
      <c r="EIZ289" s="31"/>
      <c r="EJA289" s="31"/>
      <c r="EJB289" s="31"/>
      <c r="EJC289" s="31"/>
      <c r="EJD289" s="31"/>
      <c r="EJE289" s="31"/>
      <c r="EJF289" s="31"/>
      <c r="EJG289" s="31"/>
      <c r="EJH289" s="31"/>
      <c r="EJI289" s="31"/>
      <c r="EJJ289" s="31"/>
      <c r="EJK289" s="31"/>
      <c r="EJL289" s="31"/>
      <c r="EJM289" s="31"/>
      <c r="EJN289" s="31"/>
      <c r="EJO289" s="31"/>
      <c r="EJP289" s="31"/>
      <c r="EJQ289" s="31"/>
      <c r="EJR289" s="31"/>
      <c r="EJS289" s="31"/>
      <c r="EJT289" s="31"/>
      <c r="EJU289" s="31"/>
      <c r="EJV289" s="31"/>
      <c r="EJW289" s="31"/>
      <c r="EJX289" s="31"/>
      <c r="EJY289" s="31"/>
      <c r="EJZ289" s="31"/>
      <c r="EKA289" s="31"/>
      <c r="EKB289" s="31"/>
      <c r="EKC289" s="31"/>
      <c r="EKD289" s="31"/>
      <c r="EKE289" s="31"/>
      <c r="EKF289" s="31"/>
      <c r="EKG289" s="31"/>
      <c r="EKH289" s="31"/>
      <c r="EKI289" s="31"/>
      <c r="EKJ289" s="31"/>
      <c r="EKK289" s="31"/>
      <c r="EKL289" s="31"/>
      <c r="EKM289" s="31"/>
      <c r="EKN289" s="31"/>
      <c r="EKO289" s="31"/>
      <c r="EKP289" s="31"/>
      <c r="EKQ289" s="31"/>
      <c r="EKR289" s="31"/>
      <c r="EKS289" s="31"/>
      <c r="EKT289" s="31"/>
      <c r="EKU289" s="31"/>
      <c r="EKV289" s="31"/>
      <c r="EKW289" s="31"/>
      <c r="EKX289" s="31"/>
      <c r="EKY289" s="31"/>
      <c r="EKZ289" s="31"/>
      <c r="ELA289" s="31"/>
      <c r="ELB289" s="31"/>
      <c r="ELC289" s="31"/>
      <c r="ELD289" s="31"/>
      <c r="ELE289" s="31"/>
      <c r="ELF289" s="31"/>
      <c r="ELG289" s="31"/>
      <c r="ELH289" s="31"/>
      <c r="ELI289" s="31"/>
      <c r="ELJ289" s="31"/>
      <c r="ELK289" s="31"/>
      <c r="ELL289" s="31"/>
      <c r="ELM289" s="31"/>
      <c r="ELN289" s="31"/>
      <c r="ELO289" s="31"/>
      <c r="ELP289" s="31"/>
      <c r="ELQ289" s="31"/>
      <c r="ELR289" s="31"/>
      <c r="ELS289" s="31"/>
      <c r="ELT289" s="31"/>
      <c r="ELU289" s="31"/>
      <c r="ELV289" s="31"/>
      <c r="ELW289" s="31"/>
      <c r="ELX289" s="31"/>
      <c r="ELY289" s="31"/>
      <c r="ELZ289" s="31"/>
      <c r="EMA289" s="31"/>
      <c r="EMB289" s="31"/>
      <c r="EMC289" s="31"/>
      <c r="EMD289" s="31"/>
      <c r="EME289" s="31"/>
      <c r="EMF289" s="31"/>
      <c r="EMG289" s="31"/>
      <c r="EMH289" s="31"/>
      <c r="EMI289" s="31"/>
      <c r="EMJ289" s="31"/>
      <c r="EMK289" s="31"/>
      <c r="EML289" s="31"/>
      <c r="EMM289" s="31"/>
      <c r="EMN289" s="31"/>
      <c r="EMO289" s="31"/>
      <c r="EMP289" s="31"/>
      <c r="EMQ289" s="31"/>
      <c r="EMR289" s="31"/>
      <c r="EMS289" s="31"/>
      <c r="EMT289" s="31"/>
      <c r="EMU289" s="31"/>
      <c r="EMV289" s="31"/>
      <c r="EMW289" s="31"/>
      <c r="EMX289" s="31"/>
      <c r="EMY289" s="31"/>
      <c r="EMZ289" s="31"/>
      <c r="ENA289" s="31"/>
      <c r="ENB289" s="31"/>
      <c r="ENC289" s="31"/>
      <c r="END289" s="31"/>
      <c r="ENE289" s="31"/>
      <c r="ENF289" s="31"/>
      <c r="ENG289" s="31"/>
      <c r="ENH289" s="31"/>
      <c r="ENI289" s="31"/>
      <c r="ENJ289" s="31"/>
      <c r="ENK289" s="31"/>
      <c r="ENL289" s="31"/>
      <c r="ENM289" s="31"/>
      <c r="ENN289" s="31"/>
      <c r="ENO289" s="31"/>
      <c r="ENP289" s="31"/>
      <c r="ENQ289" s="31"/>
      <c r="ENR289" s="31"/>
      <c r="ENS289" s="31"/>
      <c r="ENT289" s="31"/>
      <c r="ENU289" s="31"/>
      <c r="ENV289" s="31"/>
      <c r="ENW289" s="31"/>
      <c r="ENX289" s="31"/>
      <c r="ENY289" s="31"/>
      <c r="ENZ289" s="31"/>
      <c r="EOA289" s="31"/>
      <c r="EOB289" s="31"/>
      <c r="EOC289" s="31"/>
      <c r="EOD289" s="31"/>
      <c r="EOE289" s="31"/>
      <c r="EOF289" s="31"/>
      <c r="EOG289" s="31"/>
      <c r="EOH289" s="31"/>
      <c r="EOI289" s="31"/>
      <c r="EOJ289" s="31"/>
      <c r="EOK289" s="31"/>
      <c r="EOL289" s="31"/>
      <c r="EOM289" s="31"/>
      <c r="EON289" s="31"/>
      <c r="EOO289" s="31"/>
      <c r="EOP289" s="31"/>
      <c r="EOQ289" s="31"/>
      <c r="EOR289" s="31"/>
      <c r="EOS289" s="31"/>
      <c r="EOT289" s="31"/>
      <c r="EOU289" s="31"/>
      <c r="EOV289" s="31"/>
      <c r="EOW289" s="31"/>
      <c r="EOX289" s="31"/>
      <c r="EOY289" s="31"/>
      <c r="EOZ289" s="31"/>
      <c r="EPA289" s="31"/>
      <c r="EPB289" s="31"/>
      <c r="EPC289" s="31"/>
      <c r="EPD289" s="31"/>
      <c r="EPE289" s="31"/>
      <c r="EPF289" s="31"/>
      <c r="EPG289" s="31"/>
      <c r="EPH289" s="31"/>
      <c r="EPI289" s="31"/>
      <c r="EPJ289" s="31"/>
      <c r="EPK289" s="31"/>
      <c r="EPL289" s="31"/>
      <c r="EPM289" s="31"/>
      <c r="EPN289" s="31"/>
      <c r="EPO289" s="31"/>
      <c r="EPP289" s="31"/>
      <c r="EPQ289" s="31"/>
      <c r="EPR289" s="31"/>
      <c r="EPS289" s="31"/>
      <c r="EPT289" s="31"/>
      <c r="EPU289" s="31"/>
      <c r="EPV289" s="31"/>
      <c r="EPW289" s="31"/>
      <c r="EPX289" s="31"/>
      <c r="EPY289" s="31"/>
      <c r="EPZ289" s="31"/>
      <c r="EQA289" s="31"/>
      <c r="EQB289" s="31"/>
      <c r="EQC289" s="31"/>
      <c r="EQD289" s="31"/>
      <c r="EQE289" s="31"/>
      <c r="EQF289" s="31"/>
      <c r="EQG289" s="31"/>
      <c r="EQH289" s="31"/>
      <c r="EQI289" s="31"/>
      <c r="EQJ289" s="31"/>
      <c r="EQK289" s="31"/>
      <c r="EQL289" s="31"/>
      <c r="EQM289" s="31"/>
      <c r="EQN289" s="31"/>
      <c r="EQO289" s="31"/>
      <c r="EQP289" s="31"/>
      <c r="EQQ289" s="31"/>
      <c r="EQR289" s="31"/>
      <c r="EQS289" s="31"/>
      <c r="EQT289" s="31"/>
      <c r="EQU289" s="31"/>
      <c r="EQV289" s="31"/>
      <c r="EQW289" s="31"/>
      <c r="EQX289" s="31"/>
      <c r="EQY289" s="31"/>
      <c r="EQZ289" s="31"/>
      <c r="ERA289" s="31"/>
      <c r="ERB289" s="31"/>
      <c r="ERC289" s="31"/>
      <c r="ERD289" s="31"/>
      <c r="ERE289" s="31"/>
      <c r="ERF289" s="31"/>
      <c r="ERG289" s="31"/>
      <c r="ERH289" s="31"/>
      <c r="ERI289" s="31"/>
      <c r="ERJ289" s="31"/>
      <c r="ERK289" s="31"/>
      <c r="ERL289" s="31"/>
      <c r="ERM289" s="31"/>
      <c r="ERN289" s="31"/>
      <c r="ERO289" s="31"/>
      <c r="ERP289" s="31"/>
      <c r="ERQ289" s="31"/>
      <c r="ERR289" s="31"/>
      <c r="ERS289" s="31"/>
      <c r="ERT289" s="31"/>
      <c r="ERU289" s="31"/>
      <c r="ERV289" s="31"/>
      <c r="ERW289" s="31"/>
      <c r="ERX289" s="31"/>
      <c r="ERY289" s="31"/>
      <c r="ERZ289" s="31"/>
      <c r="ESA289" s="31"/>
      <c r="ESB289" s="31"/>
      <c r="ESC289" s="31"/>
      <c r="ESD289" s="31"/>
      <c r="ESE289" s="31"/>
      <c r="ESF289" s="31"/>
      <c r="ESG289" s="31"/>
      <c r="ESH289" s="31"/>
      <c r="ESI289" s="31"/>
      <c r="ESJ289" s="31"/>
      <c r="ESK289" s="31"/>
      <c r="ESL289" s="31"/>
      <c r="ESM289" s="31"/>
      <c r="ESN289" s="31"/>
      <c r="ESO289" s="31"/>
      <c r="ESP289" s="31"/>
      <c r="ESQ289" s="31"/>
      <c r="ESR289" s="31"/>
      <c r="ESS289" s="31"/>
      <c r="EST289" s="31"/>
      <c r="ESU289" s="31"/>
      <c r="ESV289" s="31"/>
      <c r="ESW289" s="31"/>
      <c r="ESX289" s="31"/>
      <c r="ESY289" s="31"/>
      <c r="ESZ289" s="31"/>
      <c r="ETA289" s="31"/>
      <c r="ETB289" s="31"/>
      <c r="ETC289" s="31"/>
      <c r="ETD289" s="31"/>
      <c r="ETE289" s="31"/>
      <c r="ETF289" s="31"/>
      <c r="ETG289" s="31"/>
      <c r="ETH289" s="31"/>
      <c r="ETI289" s="31"/>
      <c r="ETJ289" s="31"/>
      <c r="ETK289" s="31"/>
      <c r="ETL289" s="31"/>
      <c r="ETM289" s="31"/>
      <c r="ETN289" s="31"/>
      <c r="ETO289" s="31"/>
      <c r="ETP289" s="31"/>
      <c r="ETQ289" s="31"/>
      <c r="ETR289" s="31"/>
      <c r="ETS289" s="31"/>
      <c r="ETT289" s="31"/>
      <c r="ETU289" s="31"/>
      <c r="ETV289" s="31"/>
      <c r="ETW289" s="31"/>
      <c r="ETX289" s="31"/>
      <c r="ETY289" s="31"/>
      <c r="ETZ289" s="31"/>
      <c r="EUA289" s="31"/>
      <c r="EUB289" s="31"/>
      <c r="EUC289" s="31"/>
      <c r="EUD289" s="31"/>
      <c r="EUE289" s="31"/>
      <c r="EUF289" s="31"/>
      <c r="EUG289" s="31"/>
      <c r="EUH289" s="31"/>
      <c r="EUI289" s="31"/>
      <c r="EUJ289" s="31"/>
      <c r="EUK289" s="31"/>
      <c r="EUL289" s="31"/>
      <c r="EUM289" s="31"/>
      <c r="EUN289" s="31"/>
      <c r="EUO289" s="31"/>
      <c r="EUP289" s="31"/>
      <c r="EUQ289" s="31"/>
      <c r="EUR289" s="31"/>
      <c r="EUS289" s="31"/>
      <c r="EUT289" s="31"/>
      <c r="EUU289" s="31"/>
      <c r="EUV289" s="31"/>
      <c r="EUW289" s="31"/>
      <c r="EUX289" s="31"/>
      <c r="EUY289" s="31"/>
      <c r="EUZ289" s="31"/>
      <c r="EVA289" s="31"/>
      <c r="EVB289" s="31"/>
      <c r="EVC289" s="31"/>
      <c r="EVD289" s="31"/>
      <c r="EVE289" s="31"/>
      <c r="EVF289" s="31"/>
      <c r="EVG289" s="31"/>
      <c r="EVH289" s="31"/>
      <c r="EVI289" s="31"/>
      <c r="EVJ289" s="31"/>
      <c r="EVK289" s="31"/>
      <c r="EVL289" s="31"/>
      <c r="EVM289" s="31"/>
      <c r="EVN289" s="31"/>
      <c r="EVO289" s="31"/>
      <c r="EVP289" s="31"/>
      <c r="EVQ289" s="31"/>
      <c r="EVR289" s="31"/>
      <c r="EVS289" s="31"/>
      <c r="EVT289" s="31"/>
      <c r="EVU289" s="31"/>
      <c r="EVV289" s="31"/>
      <c r="EVW289" s="31"/>
      <c r="EVX289" s="31"/>
      <c r="EVY289" s="31"/>
      <c r="EVZ289" s="31"/>
      <c r="EWA289" s="31"/>
      <c r="EWB289" s="31"/>
      <c r="EWC289" s="31"/>
      <c r="EWD289" s="31"/>
      <c r="EWE289" s="31"/>
      <c r="EWF289" s="31"/>
      <c r="EWG289" s="31"/>
      <c r="EWH289" s="31"/>
      <c r="EWI289" s="31"/>
      <c r="EWJ289" s="31"/>
      <c r="EWK289" s="31"/>
      <c r="EWL289" s="31"/>
      <c r="EWM289" s="31"/>
      <c r="EWN289" s="31"/>
      <c r="EWO289" s="31"/>
      <c r="EWP289" s="31"/>
      <c r="EWQ289" s="31"/>
      <c r="EWR289" s="31"/>
      <c r="EWS289" s="31"/>
      <c r="EWT289" s="31"/>
      <c r="EWU289" s="31"/>
      <c r="EWV289" s="31"/>
      <c r="EWW289" s="31"/>
      <c r="EWX289" s="31"/>
      <c r="EWY289" s="31"/>
      <c r="EWZ289" s="31"/>
      <c r="EXA289" s="31"/>
      <c r="EXB289" s="31"/>
      <c r="EXC289" s="31"/>
      <c r="EXD289" s="31"/>
      <c r="EXE289" s="31"/>
      <c r="EXF289" s="31"/>
      <c r="EXG289" s="31"/>
      <c r="EXH289" s="31"/>
      <c r="EXI289" s="31"/>
      <c r="EXJ289" s="31"/>
      <c r="EXK289" s="31"/>
      <c r="EXL289" s="31"/>
      <c r="EXM289" s="31"/>
      <c r="EXN289" s="31"/>
      <c r="EXO289" s="31"/>
      <c r="EXP289" s="31"/>
      <c r="EXQ289" s="31"/>
      <c r="EXR289" s="31"/>
      <c r="EXS289" s="31"/>
      <c r="EXT289" s="31"/>
      <c r="EXU289" s="31"/>
      <c r="EXV289" s="31"/>
      <c r="EXW289" s="31"/>
      <c r="EXX289" s="31"/>
      <c r="EXY289" s="31"/>
      <c r="EXZ289" s="31"/>
      <c r="EYA289" s="31"/>
      <c r="EYB289" s="31"/>
      <c r="EYC289" s="31"/>
      <c r="EYD289" s="31"/>
      <c r="EYE289" s="31"/>
      <c r="EYF289" s="31"/>
      <c r="EYG289" s="31"/>
      <c r="EYH289" s="31"/>
      <c r="EYI289" s="31"/>
      <c r="EYJ289" s="31"/>
      <c r="EYK289" s="31"/>
      <c r="EYL289" s="31"/>
      <c r="EYM289" s="31"/>
      <c r="EYN289" s="31"/>
      <c r="EYO289" s="31"/>
      <c r="EYP289" s="31"/>
      <c r="EYQ289" s="31"/>
      <c r="EYR289" s="31"/>
      <c r="EYS289" s="31"/>
      <c r="EYT289" s="31"/>
      <c r="EYU289" s="31"/>
      <c r="EYV289" s="31"/>
      <c r="EYW289" s="31"/>
      <c r="EYX289" s="31"/>
      <c r="EYY289" s="31"/>
      <c r="EYZ289" s="31"/>
      <c r="EZA289" s="31"/>
      <c r="EZB289" s="31"/>
      <c r="EZC289" s="31"/>
      <c r="EZD289" s="31"/>
      <c r="EZE289" s="31"/>
      <c r="EZF289" s="31"/>
      <c r="EZG289" s="31"/>
      <c r="EZH289" s="31"/>
      <c r="EZI289" s="31"/>
      <c r="EZJ289" s="31"/>
      <c r="EZK289" s="31"/>
      <c r="EZL289" s="31"/>
      <c r="EZM289" s="31"/>
      <c r="EZN289" s="31"/>
      <c r="EZO289" s="31"/>
      <c r="EZP289" s="31"/>
      <c r="EZQ289" s="31"/>
      <c r="EZR289" s="31"/>
      <c r="EZS289" s="31"/>
      <c r="EZT289" s="31"/>
      <c r="EZU289" s="31"/>
      <c r="EZV289" s="31"/>
      <c r="EZW289" s="31"/>
      <c r="EZX289" s="31"/>
      <c r="EZY289" s="31"/>
      <c r="EZZ289" s="31"/>
      <c r="FAA289" s="31"/>
      <c r="FAB289" s="31"/>
      <c r="FAC289" s="31"/>
      <c r="FAD289" s="31"/>
      <c r="FAE289" s="31"/>
      <c r="FAF289" s="31"/>
      <c r="FAG289" s="31"/>
      <c r="FAH289" s="31"/>
      <c r="FAI289" s="31"/>
      <c r="FAJ289" s="31"/>
      <c r="FAK289" s="31"/>
      <c r="FAL289" s="31"/>
      <c r="FAM289" s="31"/>
      <c r="FAN289" s="31"/>
      <c r="FAO289" s="31"/>
      <c r="FAP289" s="31"/>
      <c r="FAQ289" s="31"/>
      <c r="FAR289" s="31"/>
      <c r="FAS289" s="31"/>
      <c r="FAT289" s="31"/>
      <c r="FAU289" s="31"/>
      <c r="FAV289" s="31"/>
      <c r="FAW289" s="31"/>
      <c r="FAX289" s="31"/>
      <c r="FAY289" s="31"/>
      <c r="FAZ289" s="31"/>
      <c r="FBA289" s="31"/>
      <c r="FBB289" s="31"/>
      <c r="FBC289" s="31"/>
      <c r="FBD289" s="31"/>
      <c r="FBE289" s="31"/>
      <c r="FBF289" s="31"/>
      <c r="FBG289" s="31"/>
      <c r="FBH289" s="31"/>
      <c r="FBI289" s="31"/>
      <c r="FBJ289" s="31"/>
      <c r="FBK289" s="31"/>
      <c r="FBL289" s="31"/>
      <c r="FBM289" s="31"/>
      <c r="FBN289" s="31"/>
      <c r="FBO289" s="31"/>
      <c r="FBP289" s="31"/>
      <c r="FBQ289" s="31"/>
      <c r="FBR289" s="31"/>
      <c r="FBS289" s="31"/>
      <c r="FBT289" s="31"/>
      <c r="FBU289" s="31"/>
      <c r="FBV289" s="31"/>
      <c r="FBW289" s="31"/>
      <c r="FBX289" s="31"/>
      <c r="FBY289" s="31"/>
      <c r="FBZ289" s="31"/>
      <c r="FCA289" s="31"/>
      <c r="FCB289" s="31"/>
      <c r="FCC289" s="31"/>
      <c r="FCD289" s="31"/>
      <c r="FCE289" s="31"/>
      <c r="FCF289" s="31"/>
      <c r="FCG289" s="31"/>
      <c r="FCH289" s="31"/>
      <c r="FCI289" s="31"/>
      <c r="FCJ289" s="31"/>
      <c r="FCK289" s="31"/>
      <c r="FCL289" s="31"/>
      <c r="FCM289" s="31"/>
      <c r="FCN289" s="31"/>
      <c r="FCO289" s="31"/>
      <c r="FCP289" s="31"/>
      <c r="FCQ289" s="31"/>
      <c r="FCR289" s="31"/>
      <c r="FCS289" s="31"/>
      <c r="FCT289" s="31"/>
      <c r="FCU289" s="31"/>
      <c r="FCV289" s="31"/>
      <c r="FCW289" s="31"/>
      <c r="FCX289" s="31"/>
      <c r="FCY289" s="31"/>
      <c r="FCZ289" s="31"/>
      <c r="FDA289" s="31"/>
      <c r="FDB289" s="31"/>
      <c r="FDC289" s="31"/>
      <c r="FDD289" s="31"/>
      <c r="FDE289" s="31"/>
      <c r="FDF289" s="31"/>
      <c r="FDG289" s="31"/>
      <c r="FDH289" s="31"/>
      <c r="FDI289" s="31"/>
      <c r="FDJ289" s="31"/>
      <c r="FDK289" s="31"/>
      <c r="FDL289" s="31"/>
      <c r="FDM289" s="31"/>
      <c r="FDN289" s="31"/>
      <c r="FDO289" s="31"/>
      <c r="FDP289" s="31"/>
      <c r="FDQ289" s="31"/>
      <c r="FDR289" s="31"/>
      <c r="FDS289" s="31"/>
      <c r="FDT289" s="31"/>
      <c r="FDU289" s="31"/>
      <c r="FDV289" s="31"/>
      <c r="FDW289" s="31"/>
      <c r="FDX289" s="31"/>
      <c r="FDY289" s="31"/>
      <c r="FDZ289" s="31"/>
      <c r="FEA289" s="31"/>
      <c r="FEB289" s="31"/>
      <c r="FEC289" s="31"/>
      <c r="FED289" s="31"/>
      <c r="FEE289" s="31"/>
      <c r="FEF289" s="31"/>
      <c r="FEG289" s="31"/>
      <c r="FEH289" s="31"/>
      <c r="FEI289" s="31"/>
      <c r="FEJ289" s="31"/>
      <c r="FEK289" s="31"/>
      <c r="FEL289" s="31"/>
      <c r="FEM289" s="31"/>
      <c r="FEN289" s="31"/>
      <c r="FEO289" s="31"/>
      <c r="FEP289" s="31"/>
      <c r="FEQ289" s="31"/>
      <c r="FER289" s="31"/>
      <c r="FES289" s="31"/>
      <c r="FET289" s="31"/>
      <c r="FEU289" s="31"/>
      <c r="FEV289" s="31"/>
      <c r="FEW289" s="31"/>
      <c r="FEX289" s="31"/>
      <c r="FEY289" s="31"/>
      <c r="FEZ289" s="31"/>
      <c r="FFA289" s="31"/>
      <c r="FFB289" s="31"/>
      <c r="FFC289" s="31"/>
      <c r="FFD289" s="31"/>
      <c r="FFE289" s="31"/>
      <c r="FFF289" s="31"/>
      <c r="FFG289" s="31"/>
      <c r="FFH289" s="31"/>
      <c r="FFI289" s="31"/>
      <c r="FFJ289" s="31"/>
      <c r="FFK289" s="31"/>
      <c r="FFL289" s="31"/>
      <c r="FFM289" s="31"/>
      <c r="FFN289" s="31"/>
      <c r="FFO289" s="31"/>
      <c r="FFP289" s="31"/>
      <c r="FFQ289" s="31"/>
      <c r="FFR289" s="31"/>
      <c r="FFS289" s="31"/>
      <c r="FFT289" s="31"/>
      <c r="FFU289" s="31"/>
      <c r="FFV289" s="31"/>
      <c r="FFW289" s="31"/>
      <c r="FFX289" s="31"/>
      <c r="FFY289" s="31"/>
      <c r="FFZ289" s="31"/>
      <c r="FGA289" s="31"/>
      <c r="FGB289" s="31"/>
      <c r="FGC289" s="31"/>
      <c r="FGD289" s="31"/>
      <c r="FGE289" s="31"/>
      <c r="FGF289" s="31"/>
      <c r="FGG289" s="31"/>
      <c r="FGH289" s="31"/>
      <c r="FGI289" s="31"/>
      <c r="FGJ289" s="31"/>
      <c r="FGK289" s="31"/>
      <c r="FGL289" s="31"/>
      <c r="FGM289" s="31"/>
      <c r="FGN289" s="31"/>
      <c r="FGO289" s="31"/>
      <c r="FGP289" s="31"/>
      <c r="FGQ289" s="31"/>
      <c r="FGR289" s="31"/>
      <c r="FGS289" s="31"/>
      <c r="FGT289" s="31"/>
      <c r="FGU289" s="31"/>
      <c r="FGV289" s="31"/>
      <c r="FGW289" s="31"/>
      <c r="FGX289" s="31"/>
      <c r="FGY289" s="31"/>
      <c r="FGZ289" s="31"/>
      <c r="FHA289" s="31"/>
      <c r="FHB289" s="31"/>
      <c r="FHC289" s="31"/>
      <c r="FHD289" s="31"/>
      <c r="FHE289" s="31"/>
      <c r="FHF289" s="31"/>
      <c r="FHG289" s="31"/>
      <c r="FHH289" s="31"/>
      <c r="FHI289" s="31"/>
      <c r="FHJ289" s="31"/>
      <c r="FHK289" s="31"/>
      <c r="FHL289" s="31"/>
      <c r="FHM289" s="31"/>
      <c r="FHN289" s="31"/>
      <c r="FHO289" s="31"/>
      <c r="FHP289" s="31"/>
      <c r="FHQ289" s="31"/>
      <c r="FHR289" s="31"/>
      <c r="FHS289" s="31"/>
      <c r="FHT289" s="31"/>
      <c r="FHU289" s="31"/>
      <c r="FHV289" s="31"/>
      <c r="FHW289" s="31"/>
      <c r="FHX289" s="31"/>
      <c r="FHY289" s="31"/>
      <c r="FHZ289" s="31"/>
      <c r="FIA289" s="31"/>
      <c r="FIB289" s="31"/>
      <c r="FIC289" s="31"/>
      <c r="FID289" s="31"/>
      <c r="FIE289" s="31"/>
      <c r="FIF289" s="31"/>
      <c r="FIG289" s="31"/>
      <c r="FIH289" s="31"/>
      <c r="FII289" s="31"/>
      <c r="FIJ289" s="31"/>
      <c r="FIK289" s="31"/>
      <c r="FIL289" s="31"/>
      <c r="FIM289" s="31"/>
      <c r="FIN289" s="31"/>
      <c r="FIO289" s="31"/>
      <c r="FIP289" s="31"/>
      <c r="FIQ289" s="31"/>
      <c r="FIR289" s="31"/>
      <c r="FIS289" s="31"/>
      <c r="FIT289" s="31"/>
      <c r="FIU289" s="31"/>
      <c r="FIV289" s="31"/>
      <c r="FIW289" s="31"/>
      <c r="FIX289" s="31"/>
      <c r="FIY289" s="31"/>
      <c r="FIZ289" s="31"/>
      <c r="FJA289" s="31"/>
      <c r="FJB289" s="31"/>
      <c r="FJC289" s="31"/>
      <c r="FJD289" s="31"/>
      <c r="FJE289" s="31"/>
      <c r="FJF289" s="31"/>
      <c r="FJG289" s="31"/>
      <c r="FJH289" s="31"/>
      <c r="FJI289" s="31"/>
      <c r="FJJ289" s="31"/>
      <c r="FJK289" s="31"/>
      <c r="FJL289" s="31"/>
      <c r="FJM289" s="31"/>
      <c r="FJN289" s="31"/>
      <c r="FJO289" s="31"/>
      <c r="FJP289" s="31"/>
      <c r="FJQ289" s="31"/>
      <c r="FJR289" s="31"/>
      <c r="FJS289" s="31"/>
      <c r="FJT289" s="31"/>
      <c r="FJU289" s="31"/>
      <c r="FJV289" s="31"/>
      <c r="FJW289" s="31"/>
      <c r="FJX289" s="31"/>
      <c r="FJY289" s="31"/>
      <c r="FJZ289" s="31"/>
      <c r="FKA289" s="31"/>
      <c r="FKB289" s="31"/>
      <c r="FKC289" s="31"/>
      <c r="FKD289" s="31"/>
      <c r="FKE289" s="31"/>
      <c r="FKF289" s="31"/>
      <c r="FKG289" s="31"/>
      <c r="FKH289" s="31"/>
      <c r="FKI289" s="31"/>
      <c r="FKJ289" s="31"/>
      <c r="FKK289" s="31"/>
      <c r="FKL289" s="31"/>
      <c r="FKM289" s="31"/>
      <c r="FKN289" s="31"/>
      <c r="FKO289" s="31"/>
      <c r="FKP289" s="31"/>
      <c r="FKQ289" s="31"/>
      <c r="FKR289" s="31"/>
      <c r="FKS289" s="31"/>
      <c r="FKT289" s="31"/>
      <c r="FKU289" s="31"/>
      <c r="FKV289" s="31"/>
      <c r="FKW289" s="31"/>
      <c r="FKX289" s="31"/>
      <c r="FKY289" s="31"/>
      <c r="FKZ289" s="31"/>
      <c r="FLA289" s="31"/>
      <c r="FLB289" s="31"/>
      <c r="FLC289" s="31"/>
      <c r="FLD289" s="31"/>
      <c r="FLE289" s="31"/>
      <c r="FLF289" s="31"/>
      <c r="FLG289" s="31"/>
      <c r="FLH289" s="31"/>
      <c r="FLI289" s="31"/>
      <c r="FLJ289" s="31"/>
      <c r="FLK289" s="31"/>
      <c r="FLL289" s="31"/>
      <c r="FLM289" s="31"/>
      <c r="FLN289" s="31"/>
      <c r="FLO289" s="31"/>
      <c r="FLP289" s="31"/>
      <c r="FLQ289" s="31"/>
      <c r="FLR289" s="31"/>
      <c r="FLS289" s="31"/>
      <c r="FLT289" s="31"/>
      <c r="FLU289" s="31"/>
      <c r="FLV289" s="31"/>
      <c r="FLW289" s="31"/>
      <c r="FLX289" s="31"/>
      <c r="FLY289" s="31"/>
      <c r="FLZ289" s="31"/>
      <c r="FMA289" s="31"/>
      <c r="FMB289" s="31"/>
      <c r="FMC289" s="31"/>
      <c r="FMD289" s="31"/>
      <c r="FME289" s="31"/>
      <c r="FMF289" s="31"/>
      <c r="FMG289" s="31"/>
      <c r="FMH289" s="31"/>
      <c r="FMI289" s="31"/>
      <c r="FMJ289" s="31"/>
      <c r="FMK289" s="31"/>
      <c r="FML289" s="31"/>
      <c r="FMM289" s="31"/>
      <c r="FMN289" s="31"/>
      <c r="FMO289" s="31"/>
      <c r="FMP289" s="31"/>
      <c r="FMQ289" s="31"/>
      <c r="FMR289" s="31"/>
      <c r="FMS289" s="31"/>
      <c r="FMT289" s="31"/>
      <c r="FMU289" s="31"/>
      <c r="FMV289" s="31"/>
      <c r="FMW289" s="31"/>
      <c r="FMX289" s="31"/>
      <c r="FMY289" s="31"/>
      <c r="FMZ289" s="31"/>
      <c r="FNA289" s="31"/>
      <c r="FNB289" s="31"/>
      <c r="FNC289" s="31"/>
      <c r="FND289" s="31"/>
      <c r="FNE289" s="31"/>
      <c r="FNF289" s="31"/>
      <c r="FNG289" s="31"/>
      <c r="FNH289" s="31"/>
      <c r="FNI289" s="31"/>
      <c r="FNJ289" s="31"/>
      <c r="FNK289" s="31"/>
      <c r="FNL289" s="31"/>
      <c r="FNM289" s="31"/>
      <c r="FNN289" s="31"/>
      <c r="FNO289" s="31"/>
      <c r="FNP289" s="31"/>
      <c r="FNQ289" s="31"/>
      <c r="FNR289" s="31"/>
      <c r="FNS289" s="31"/>
      <c r="FNT289" s="31"/>
      <c r="FNU289" s="31"/>
      <c r="FNV289" s="31"/>
      <c r="FNW289" s="31"/>
      <c r="FNX289" s="31"/>
      <c r="FNY289" s="31"/>
      <c r="FNZ289" s="31"/>
      <c r="FOA289" s="31"/>
      <c r="FOB289" s="31"/>
      <c r="FOC289" s="31"/>
      <c r="FOD289" s="31"/>
      <c r="FOE289" s="31"/>
      <c r="FOF289" s="31"/>
      <c r="FOG289" s="31"/>
      <c r="FOH289" s="31"/>
      <c r="FOI289" s="31"/>
      <c r="FOJ289" s="31"/>
      <c r="FOK289" s="31"/>
      <c r="FOL289" s="31"/>
      <c r="FOM289" s="31"/>
      <c r="FON289" s="31"/>
      <c r="FOO289" s="31"/>
      <c r="FOP289" s="31"/>
      <c r="FOQ289" s="31"/>
      <c r="FOR289" s="31"/>
      <c r="FOS289" s="31"/>
      <c r="FOT289" s="31"/>
      <c r="FOU289" s="31"/>
      <c r="FOV289" s="31"/>
      <c r="FOW289" s="31"/>
      <c r="FOX289" s="31"/>
      <c r="FOY289" s="31"/>
      <c r="FOZ289" s="31"/>
      <c r="FPA289" s="31"/>
      <c r="FPB289" s="31"/>
      <c r="FPC289" s="31"/>
      <c r="FPD289" s="31"/>
      <c r="FPE289" s="31"/>
      <c r="FPF289" s="31"/>
      <c r="FPG289" s="31"/>
      <c r="FPH289" s="31"/>
      <c r="FPI289" s="31"/>
      <c r="FPJ289" s="31"/>
      <c r="FPK289" s="31"/>
      <c r="FPL289" s="31"/>
      <c r="FPM289" s="31"/>
      <c r="FPN289" s="31"/>
      <c r="FPO289" s="31"/>
      <c r="FPP289" s="31"/>
      <c r="FPQ289" s="31"/>
      <c r="FPR289" s="31"/>
      <c r="FPS289" s="31"/>
      <c r="FPT289" s="31"/>
      <c r="FPU289" s="31"/>
      <c r="FPV289" s="31"/>
      <c r="FPW289" s="31"/>
      <c r="FPX289" s="31"/>
      <c r="FPY289" s="31"/>
      <c r="FPZ289" s="31"/>
      <c r="FQA289" s="31"/>
      <c r="FQB289" s="31"/>
      <c r="FQC289" s="31"/>
      <c r="FQD289" s="31"/>
      <c r="FQE289" s="31"/>
      <c r="FQF289" s="31"/>
      <c r="FQG289" s="31"/>
      <c r="FQH289" s="31"/>
      <c r="FQI289" s="31"/>
      <c r="FQJ289" s="31"/>
      <c r="FQK289" s="31"/>
      <c r="FQL289" s="31"/>
      <c r="FQM289" s="31"/>
      <c r="FQN289" s="31"/>
      <c r="FQO289" s="31"/>
      <c r="FQP289" s="31"/>
      <c r="FQQ289" s="31"/>
      <c r="FQR289" s="31"/>
      <c r="FQS289" s="31"/>
      <c r="FQT289" s="31"/>
      <c r="FQU289" s="31"/>
      <c r="FQV289" s="31"/>
      <c r="FQW289" s="31"/>
      <c r="FQX289" s="31"/>
      <c r="FQY289" s="31"/>
      <c r="FQZ289" s="31"/>
      <c r="FRA289" s="31"/>
      <c r="FRB289" s="31"/>
      <c r="FRC289" s="31"/>
      <c r="FRD289" s="31"/>
      <c r="FRE289" s="31"/>
      <c r="FRF289" s="31"/>
      <c r="FRG289" s="31"/>
      <c r="FRH289" s="31"/>
      <c r="FRI289" s="31"/>
      <c r="FRJ289" s="31"/>
      <c r="FRK289" s="31"/>
      <c r="FRL289" s="31"/>
      <c r="FRM289" s="31"/>
      <c r="FRN289" s="31"/>
      <c r="FRO289" s="31"/>
      <c r="FRP289" s="31"/>
      <c r="FRQ289" s="31"/>
      <c r="FRR289" s="31"/>
      <c r="FRS289" s="31"/>
      <c r="FRT289" s="31"/>
      <c r="FRU289" s="31"/>
      <c r="FRV289" s="31"/>
      <c r="FRW289" s="31"/>
      <c r="FRX289" s="31"/>
      <c r="FRY289" s="31"/>
      <c r="FRZ289" s="31"/>
      <c r="FSA289" s="31"/>
      <c r="FSB289" s="31"/>
      <c r="FSC289" s="31"/>
      <c r="FSD289" s="31"/>
      <c r="FSE289" s="31"/>
      <c r="FSF289" s="31"/>
      <c r="FSG289" s="31"/>
      <c r="FSH289" s="31"/>
      <c r="FSI289" s="31"/>
      <c r="FSJ289" s="31"/>
      <c r="FSK289" s="31"/>
      <c r="FSL289" s="31"/>
      <c r="FSM289" s="31"/>
      <c r="FSN289" s="31"/>
      <c r="FSO289" s="31"/>
      <c r="FSP289" s="31"/>
      <c r="FSQ289" s="31"/>
      <c r="FSR289" s="31"/>
      <c r="FSS289" s="31"/>
      <c r="FST289" s="31"/>
      <c r="FSU289" s="31"/>
      <c r="FSV289" s="31"/>
      <c r="FSW289" s="31"/>
      <c r="FSX289" s="31"/>
      <c r="FSY289" s="31"/>
      <c r="FSZ289" s="31"/>
      <c r="FTA289" s="31"/>
      <c r="FTB289" s="31"/>
      <c r="FTC289" s="31"/>
      <c r="FTD289" s="31"/>
      <c r="FTE289" s="31"/>
      <c r="FTF289" s="31"/>
      <c r="FTG289" s="31"/>
      <c r="FTH289" s="31"/>
      <c r="FTI289" s="31"/>
      <c r="FTJ289" s="31"/>
      <c r="FTK289" s="31"/>
      <c r="FTL289" s="31"/>
      <c r="FTM289" s="31"/>
      <c r="FTN289" s="31"/>
      <c r="FTO289" s="31"/>
      <c r="FTP289" s="31"/>
      <c r="FTQ289" s="31"/>
      <c r="FTR289" s="31"/>
      <c r="FTS289" s="31"/>
      <c r="FTT289" s="31"/>
      <c r="FTU289" s="31"/>
      <c r="FTV289" s="31"/>
      <c r="FTW289" s="31"/>
      <c r="FTX289" s="31"/>
      <c r="FTY289" s="31"/>
      <c r="FTZ289" s="31"/>
      <c r="FUA289" s="31"/>
      <c r="FUB289" s="31"/>
      <c r="FUC289" s="31"/>
      <c r="FUD289" s="31"/>
      <c r="FUE289" s="31"/>
      <c r="FUF289" s="31"/>
      <c r="FUG289" s="31"/>
      <c r="FUH289" s="31"/>
      <c r="FUI289" s="31"/>
      <c r="FUJ289" s="31"/>
      <c r="FUK289" s="31"/>
      <c r="FUL289" s="31"/>
      <c r="FUM289" s="31"/>
      <c r="FUN289" s="31"/>
      <c r="FUO289" s="31"/>
      <c r="FUP289" s="31"/>
      <c r="FUQ289" s="31"/>
      <c r="FUR289" s="31"/>
      <c r="FUS289" s="31"/>
      <c r="FUT289" s="31"/>
      <c r="FUU289" s="31"/>
      <c r="FUV289" s="31"/>
      <c r="FUW289" s="31"/>
      <c r="FUX289" s="31"/>
      <c r="FUY289" s="31"/>
      <c r="FUZ289" s="31"/>
      <c r="FVA289" s="31"/>
      <c r="FVB289" s="31"/>
      <c r="FVC289" s="31"/>
      <c r="FVD289" s="31"/>
      <c r="FVE289" s="31"/>
      <c r="FVF289" s="31"/>
      <c r="FVG289" s="31"/>
      <c r="FVH289" s="31"/>
      <c r="FVI289" s="31"/>
      <c r="FVJ289" s="31"/>
      <c r="FVK289" s="31"/>
      <c r="FVL289" s="31"/>
      <c r="FVM289" s="31"/>
      <c r="FVN289" s="31"/>
      <c r="FVO289" s="31"/>
      <c r="FVP289" s="31"/>
      <c r="FVQ289" s="31"/>
      <c r="FVR289" s="31"/>
      <c r="FVS289" s="31"/>
      <c r="FVT289" s="31"/>
      <c r="FVU289" s="31"/>
      <c r="FVV289" s="31"/>
      <c r="FVW289" s="31"/>
      <c r="FVX289" s="31"/>
      <c r="FVY289" s="31"/>
      <c r="FVZ289" s="31"/>
      <c r="FWA289" s="31"/>
      <c r="FWB289" s="31"/>
      <c r="FWC289" s="31"/>
      <c r="FWD289" s="31"/>
      <c r="FWE289" s="31"/>
      <c r="FWF289" s="31"/>
      <c r="FWG289" s="31"/>
      <c r="FWH289" s="31"/>
      <c r="FWI289" s="31"/>
      <c r="FWJ289" s="31"/>
      <c r="FWK289" s="31"/>
      <c r="FWL289" s="31"/>
      <c r="FWM289" s="31"/>
      <c r="FWN289" s="31"/>
      <c r="FWO289" s="31"/>
      <c r="FWP289" s="31"/>
      <c r="FWQ289" s="31"/>
      <c r="FWR289" s="31"/>
      <c r="FWS289" s="31"/>
      <c r="FWT289" s="31"/>
      <c r="FWU289" s="31"/>
      <c r="FWV289" s="31"/>
      <c r="FWW289" s="31"/>
      <c r="FWX289" s="31"/>
      <c r="FWY289" s="31"/>
      <c r="FWZ289" s="31"/>
      <c r="FXA289" s="31"/>
      <c r="FXB289" s="31"/>
      <c r="FXC289" s="31"/>
      <c r="FXD289" s="31"/>
      <c r="FXE289" s="31"/>
      <c r="FXF289" s="31"/>
      <c r="FXG289" s="31"/>
      <c r="FXH289" s="31"/>
      <c r="FXI289" s="31"/>
      <c r="FXJ289" s="31"/>
      <c r="FXK289" s="31"/>
      <c r="FXL289" s="31"/>
      <c r="FXM289" s="31"/>
      <c r="FXN289" s="31"/>
      <c r="FXO289" s="31"/>
      <c r="FXP289" s="31"/>
      <c r="FXQ289" s="31"/>
      <c r="FXR289" s="31"/>
      <c r="FXS289" s="31"/>
      <c r="FXT289" s="31"/>
      <c r="FXU289" s="31"/>
      <c r="FXV289" s="31"/>
      <c r="FXW289" s="31"/>
      <c r="FXX289" s="31"/>
      <c r="FXY289" s="31"/>
      <c r="FXZ289" s="31"/>
      <c r="FYA289" s="31"/>
      <c r="FYB289" s="31"/>
      <c r="FYC289" s="31"/>
      <c r="FYD289" s="31"/>
      <c r="FYE289" s="31"/>
      <c r="FYF289" s="31"/>
      <c r="FYG289" s="31"/>
      <c r="FYH289" s="31"/>
      <c r="FYI289" s="31"/>
      <c r="FYJ289" s="31"/>
      <c r="FYK289" s="31"/>
      <c r="FYL289" s="31"/>
      <c r="FYM289" s="31"/>
      <c r="FYN289" s="31"/>
      <c r="FYO289" s="31"/>
      <c r="FYP289" s="31"/>
      <c r="FYQ289" s="31"/>
      <c r="FYR289" s="31"/>
      <c r="FYS289" s="31"/>
      <c r="FYT289" s="31"/>
      <c r="FYU289" s="31"/>
      <c r="FYV289" s="31"/>
      <c r="FYW289" s="31"/>
      <c r="FYX289" s="31"/>
      <c r="FYY289" s="31"/>
      <c r="FYZ289" s="31"/>
      <c r="FZA289" s="31"/>
      <c r="FZB289" s="31"/>
      <c r="FZC289" s="31"/>
      <c r="FZD289" s="31"/>
      <c r="FZE289" s="31"/>
      <c r="FZF289" s="31"/>
      <c r="FZG289" s="31"/>
      <c r="FZH289" s="31"/>
      <c r="FZI289" s="31"/>
      <c r="FZJ289" s="31"/>
      <c r="FZK289" s="31"/>
      <c r="FZL289" s="31"/>
      <c r="FZM289" s="31"/>
      <c r="FZN289" s="31"/>
      <c r="FZO289" s="31"/>
      <c r="FZP289" s="31"/>
      <c r="FZQ289" s="31"/>
      <c r="FZR289" s="31"/>
      <c r="FZS289" s="31"/>
      <c r="FZT289" s="31"/>
      <c r="FZU289" s="31"/>
      <c r="FZV289" s="31"/>
      <c r="FZW289" s="31"/>
      <c r="FZX289" s="31"/>
      <c r="FZY289" s="31"/>
      <c r="FZZ289" s="31"/>
      <c r="GAA289" s="31"/>
      <c r="GAB289" s="31"/>
      <c r="GAC289" s="31"/>
      <c r="GAD289" s="31"/>
      <c r="GAE289" s="31"/>
      <c r="GAF289" s="31"/>
      <c r="GAG289" s="31"/>
      <c r="GAH289" s="31"/>
      <c r="GAI289" s="31"/>
      <c r="GAJ289" s="31"/>
      <c r="GAK289" s="31"/>
      <c r="GAL289" s="31"/>
      <c r="GAM289" s="31"/>
      <c r="GAN289" s="31"/>
      <c r="GAO289" s="31"/>
      <c r="GAP289" s="31"/>
      <c r="GAQ289" s="31"/>
      <c r="GAR289" s="31"/>
      <c r="GAS289" s="31"/>
      <c r="GAT289" s="31"/>
      <c r="GAU289" s="31"/>
      <c r="GAV289" s="31"/>
      <c r="GAW289" s="31"/>
      <c r="GAX289" s="31"/>
      <c r="GAY289" s="31"/>
      <c r="GAZ289" s="31"/>
      <c r="GBA289" s="31"/>
      <c r="GBB289" s="31"/>
      <c r="GBC289" s="31"/>
      <c r="GBD289" s="31"/>
      <c r="GBE289" s="31"/>
      <c r="GBF289" s="31"/>
      <c r="GBG289" s="31"/>
      <c r="GBH289" s="31"/>
      <c r="GBI289" s="31"/>
      <c r="GBJ289" s="31"/>
      <c r="GBK289" s="31"/>
      <c r="GBL289" s="31"/>
      <c r="GBM289" s="31"/>
      <c r="GBN289" s="31"/>
      <c r="GBO289" s="31"/>
      <c r="GBP289" s="31"/>
      <c r="GBQ289" s="31"/>
      <c r="GBR289" s="31"/>
      <c r="GBS289" s="31"/>
      <c r="GBT289" s="31"/>
      <c r="GBU289" s="31"/>
      <c r="GBV289" s="31"/>
      <c r="GBW289" s="31"/>
      <c r="GBX289" s="31"/>
      <c r="GBY289" s="31"/>
      <c r="GBZ289" s="31"/>
      <c r="GCA289" s="31"/>
      <c r="GCB289" s="31"/>
      <c r="GCC289" s="31"/>
      <c r="GCD289" s="31"/>
      <c r="GCE289" s="31"/>
      <c r="GCF289" s="31"/>
      <c r="GCG289" s="31"/>
      <c r="GCH289" s="31"/>
      <c r="GCI289" s="31"/>
      <c r="GCJ289" s="31"/>
      <c r="GCK289" s="31"/>
      <c r="GCL289" s="31"/>
      <c r="GCM289" s="31"/>
      <c r="GCN289" s="31"/>
      <c r="GCO289" s="31"/>
      <c r="GCP289" s="31"/>
      <c r="GCQ289" s="31"/>
      <c r="GCR289" s="31"/>
      <c r="GCS289" s="31"/>
      <c r="GCT289" s="31"/>
      <c r="GCU289" s="31"/>
      <c r="GCV289" s="31"/>
      <c r="GCW289" s="31"/>
      <c r="GCX289" s="31"/>
      <c r="GCY289" s="31"/>
      <c r="GCZ289" s="31"/>
      <c r="GDA289" s="31"/>
      <c r="GDB289" s="31"/>
      <c r="GDC289" s="31"/>
      <c r="GDD289" s="31"/>
      <c r="GDE289" s="31"/>
      <c r="GDF289" s="31"/>
      <c r="GDG289" s="31"/>
      <c r="GDH289" s="31"/>
      <c r="GDI289" s="31"/>
      <c r="GDJ289" s="31"/>
      <c r="GDK289" s="31"/>
      <c r="GDL289" s="31"/>
      <c r="GDM289" s="31"/>
      <c r="GDN289" s="31"/>
      <c r="GDO289" s="31"/>
      <c r="GDP289" s="31"/>
      <c r="GDQ289" s="31"/>
      <c r="GDR289" s="31"/>
      <c r="GDS289" s="31"/>
      <c r="GDT289" s="31"/>
      <c r="GDU289" s="31"/>
      <c r="GDV289" s="31"/>
      <c r="GDW289" s="31"/>
      <c r="GDX289" s="31"/>
      <c r="GDY289" s="31"/>
      <c r="GDZ289" s="31"/>
      <c r="GEA289" s="31"/>
      <c r="GEB289" s="31"/>
      <c r="GEC289" s="31"/>
      <c r="GED289" s="31"/>
      <c r="GEE289" s="31"/>
      <c r="GEF289" s="31"/>
      <c r="GEG289" s="31"/>
      <c r="GEH289" s="31"/>
      <c r="GEI289" s="31"/>
      <c r="GEJ289" s="31"/>
      <c r="GEK289" s="31"/>
      <c r="GEL289" s="31"/>
      <c r="GEM289" s="31"/>
      <c r="GEN289" s="31"/>
      <c r="GEO289" s="31"/>
      <c r="GEP289" s="31"/>
      <c r="GEQ289" s="31"/>
      <c r="GER289" s="31"/>
      <c r="GES289" s="31"/>
      <c r="GET289" s="31"/>
      <c r="GEU289" s="31"/>
      <c r="GEV289" s="31"/>
      <c r="GEW289" s="31"/>
      <c r="GEX289" s="31"/>
      <c r="GEY289" s="31"/>
      <c r="GEZ289" s="31"/>
      <c r="GFA289" s="31"/>
      <c r="GFB289" s="31"/>
      <c r="GFC289" s="31"/>
      <c r="GFD289" s="31"/>
      <c r="GFE289" s="31"/>
      <c r="GFF289" s="31"/>
      <c r="GFG289" s="31"/>
      <c r="GFH289" s="31"/>
      <c r="GFI289" s="31"/>
      <c r="GFJ289" s="31"/>
      <c r="GFK289" s="31"/>
      <c r="GFL289" s="31"/>
      <c r="GFM289" s="31"/>
      <c r="GFN289" s="31"/>
      <c r="GFO289" s="31"/>
      <c r="GFP289" s="31"/>
      <c r="GFQ289" s="31"/>
      <c r="GFR289" s="31"/>
      <c r="GFS289" s="31"/>
      <c r="GFT289" s="31"/>
      <c r="GFU289" s="31"/>
      <c r="GFV289" s="31"/>
      <c r="GFW289" s="31"/>
      <c r="GFX289" s="31"/>
      <c r="GFY289" s="31"/>
      <c r="GFZ289" s="31"/>
      <c r="GGA289" s="31"/>
      <c r="GGB289" s="31"/>
      <c r="GGC289" s="31"/>
      <c r="GGD289" s="31"/>
      <c r="GGE289" s="31"/>
      <c r="GGF289" s="31"/>
      <c r="GGG289" s="31"/>
      <c r="GGH289" s="31"/>
      <c r="GGI289" s="31"/>
      <c r="GGJ289" s="31"/>
      <c r="GGK289" s="31"/>
      <c r="GGL289" s="31"/>
      <c r="GGM289" s="31"/>
      <c r="GGN289" s="31"/>
      <c r="GGO289" s="31"/>
      <c r="GGP289" s="31"/>
      <c r="GGQ289" s="31"/>
      <c r="GGR289" s="31"/>
      <c r="GGS289" s="31"/>
      <c r="GGT289" s="31"/>
      <c r="GGU289" s="31"/>
      <c r="GGV289" s="31"/>
      <c r="GGW289" s="31"/>
      <c r="GGX289" s="31"/>
      <c r="GGY289" s="31"/>
      <c r="GGZ289" s="31"/>
      <c r="GHA289" s="31"/>
      <c r="GHB289" s="31"/>
      <c r="GHC289" s="31"/>
      <c r="GHD289" s="31"/>
      <c r="GHE289" s="31"/>
      <c r="GHF289" s="31"/>
      <c r="GHG289" s="31"/>
      <c r="GHH289" s="31"/>
      <c r="GHI289" s="31"/>
      <c r="GHJ289" s="31"/>
      <c r="GHK289" s="31"/>
      <c r="GHL289" s="31"/>
      <c r="GHM289" s="31"/>
      <c r="GHN289" s="31"/>
      <c r="GHO289" s="31"/>
      <c r="GHP289" s="31"/>
      <c r="GHQ289" s="31"/>
      <c r="GHR289" s="31"/>
      <c r="GHS289" s="31"/>
      <c r="GHT289" s="31"/>
      <c r="GHU289" s="31"/>
      <c r="GHV289" s="31"/>
      <c r="GHW289" s="31"/>
      <c r="GHX289" s="31"/>
      <c r="GHY289" s="31"/>
      <c r="GHZ289" s="31"/>
      <c r="GIA289" s="31"/>
      <c r="GIB289" s="31"/>
      <c r="GIC289" s="31"/>
      <c r="GID289" s="31"/>
      <c r="GIE289" s="31"/>
      <c r="GIF289" s="31"/>
      <c r="GIG289" s="31"/>
      <c r="GIH289" s="31"/>
      <c r="GII289" s="31"/>
      <c r="GIJ289" s="31"/>
      <c r="GIK289" s="31"/>
      <c r="GIL289" s="31"/>
      <c r="GIM289" s="31"/>
      <c r="GIN289" s="31"/>
      <c r="GIO289" s="31"/>
      <c r="GIP289" s="31"/>
      <c r="GIQ289" s="31"/>
      <c r="GIR289" s="31"/>
      <c r="GIS289" s="31"/>
      <c r="GIT289" s="31"/>
      <c r="GIU289" s="31"/>
      <c r="GIV289" s="31"/>
      <c r="GIW289" s="31"/>
      <c r="GIX289" s="31"/>
      <c r="GIY289" s="31"/>
      <c r="GIZ289" s="31"/>
      <c r="GJA289" s="31"/>
      <c r="GJB289" s="31"/>
      <c r="GJC289" s="31"/>
      <c r="GJD289" s="31"/>
      <c r="GJE289" s="31"/>
      <c r="GJF289" s="31"/>
      <c r="GJG289" s="31"/>
      <c r="GJH289" s="31"/>
      <c r="GJI289" s="31"/>
      <c r="GJJ289" s="31"/>
      <c r="GJK289" s="31"/>
      <c r="GJL289" s="31"/>
      <c r="GJM289" s="31"/>
      <c r="GJN289" s="31"/>
      <c r="GJO289" s="31"/>
      <c r="GJP289" s="31"/>
      <c r="GJQ289" s="31"/>
      <c r="GJR289" s="31"/>
      <c r="GJS289" s="31"/>
      <c r="GJT289" s="31"/>
      <c r="GJU289" s="31"/>
      <c r="GJV289" s="31"/>
      <c r="GJW289" s="31"/>
      <c r="GJX289" s="31"/>
      <c r="GJY289" s="31"/>
      <c r="GJZ289" s="31"/>
      <c r="GKA289" s="31"/>
      <c r="GKB289" s="31"/>
      <c r="GKC289" s="31"/>
      <c r="GKD289" s="31"/>
      <c r="GKE289" s="31"/>
      <c r="GKF289" s="31"/>
      <c r="GKG289" s="31"/>
      <c r="GKH289" s="31"/>
      <c r="GKI289" s="31"/>
      <c r="GKJ289" s="31"/>
      <c r="GKK289" s="31"/>
      <c r="GKL289" s="31"/>
      <c r="GKM289" s="31"/>
      <c r="GKN289" s="31"/>
      <c r="GKO289" s="31"/>
      <c r="GKP289" s="31"/>
      <c r="GKQ289" s="31"/>
      <c r="GKR289" s="31"/>
      <c r="GKS289" s="31"/>
      <c r="GKT289" s="31"/>
      <c r="GKU289" s="31"/>
      <c r="GKV289" s="31"/>
      <c r="GKW289" s="31"/>
      <c r="GKX289" s="31"/>
      <c r="GKY289" s="31"/>
      <c r="GKZ289" s="31"/>
      <c r="GLA289" s="31"/>
      <c r="GLB289" s="31"/>
      <c r="GLC289" s="31"/>
      <c r="GLD289" s="31"/>
      <c r="GLE289" s="31"/>
      <c r="GLF289" s="31"/>
      <c r="GLG289" s="31"/>
      <c r="GLH289" s="31"/>
      <c r="GLI289" s="31"/>
      <c r="GLJ289" s="31"/>
      <c r="GLK289" s="31"/>
      <c r="GLL289" s="31"/>
      <c r="GLM289" s="31"/>
      <c r="GLN289" s="31"/>
      <c r="GLO289" s="31"/>
      <c r="GLP289" s="31"/>
      <c r="GLQ289" s="31"/>
      <c r="GLR289" s="31"/>
      <c r="GLS289" s="31"/>
      <c r="GLT289" s="31"/>
      <c r="GLU289" s="31"/>
      <c r="GLV289" s="31"/>
      <c r="GLW289" s="31"/>
      <c r="GLX289" s="31"/>
      <c r="GLY289" s="31"/>
      <c r="GLZ289" s="31"/>
      <c r="GMA289" s="31"/>
      <c r="GMB289" s="31"/>
      <c r="GMC289" s="31"/>
      <c r="GMD289" s="31"/>
      <c r="GME289" s="31"/>
      <c r="GMF289" s="31"/>
      <c r="GMG289" s="31"/>
      <c r="GMH289" s="31"/>
      <c r="GMI289" s="31"/>
      <c r="GMJ289" s="31"/>
      <c r="GMK289" s="31"/>
      <c r="GML289" s="31"/>
      <c r="GMM289" s="31"/>
      <c r="GMN289" s="31"/>
      <c r="GMO289" s="31"/>
      <c r="GMP289" s="31"/>
      <c r="GMQ289" s="31"/>
      <c r="GMR289" s="31"/>
      <c r="GMS289" s="31"/>
      <c r="GMT289" s="31"/>
      <c r="GMU289" s="31"/>
      <c r="GMV289" s="31"/>
      <c r="GMW289" s="31"/>
      <c r="GMX289" s="31"/>
      <c r="GMY289" s="31"/>
      <c r="GMZ289" s="31"/>
      <c r="GNA289" s="31"/>
      <c r="GNB289" s="31"/>
      <c r="GNC289" s="31"/>
      <c r="GND289" s="31"/>
      <c r="GNE289" s="31"/>
      <c r="GNF289" s="31"/>
      <c r="GNG289" s="31"/>
      <c r="GNH289" s="31"/>
      <c r="GNI289" s="31"/>
      <c r="GNJ289" s="31"/>
      <c r="GNK289" s="31"/>
      <c r="GNL289" s="31"/>
      <c r="GNM289" s="31"/>
      <c r="GNN289" s="31"/>
      <c r="GNO289" s="31"/>
      <c r="GNP289" s="31"/>
      <c r="GNQ289" s="31"/>
      <c r="GNR289" s="31"/>
      <c r="GNS289" s="31"/>
      <c r="GNT289" s="31"/>
      <c r="GNU289" s="31"/>
      <c r="GNV289" s="31"/>
      <c r="GNW289" s="31"/>
      <c r="GNX289" s="31"/>
      <c r="GNY289" s="31"/>
      <c r="GNZ289" s="31"/>
      <c r="GOA289" s="31"/>
      <c r="GOB289" s="31"/>
      <c r="GOC289" s="31"/>
      <c r="GOD289" s="31"/>
      <c r="GOE289" s="31"/>
      <c r="GOF289" s="31"/>
      <c r="GOG289" s="31"/>
      <c r="GOH289" s="31"/>
      <c r="GOI289" s="31"/>
      <c r="GOJ289" s="31"/>
      <c r="GOK289" s="31"/>
      <c r="GOL289" s="31"/>
      <c r="GOM289" s="31"/>
      <c r="GON289" s="31"/>
      <c r="GOO289" s="31"/>
      <c r="GOP289" s="31"/>
      <c r="GOQ289" s="31"/>
      <c r="GOR289" s="31"/>
      <c r="GOS289" s="31"/>
      <c r="GOT289" s="31"/>
      <c r="GOU289" s="31"/>
      <c r="GOV289" s="31"/>
      <c r="GOW289" s="31"/>
      <c r="GOX289" s="31"/>
      <c r="GOY289" s="31"/>
      <c r="GOZ289" s="31"/>
      <c r="GPA289" s="31"/>
      <c r="GPB289" s="31"/>
      <c r="GPC289" s="31"/>
      <c r="GPD289" s="31"/>
      <c r="GPE289" s="31"/>
      <c r="GPF289" s="31"/>
      <c r="GPG289" s="31"/>
      <c r="GPH289" s="31"/>
      <c r="GPI289" s="31"/>
      <c r="GPJ289" s="31"/>
      <c r="GPK289" s="31"/>
      <c r="GPL289" s="31"/>
      <c r="GPM289" s="31"/>
      <c r="GPN289" s="31"/>
      <c r="GPO289" s="31"/>
      <c r="GPP289" s="31"/>
      <c r="GPQ289" s="31"/>
      <c r="GPR289" s="31"/>
      <c r="GPS289" s="31"/>
      <c r="GPT289" s="31"/>
      <c r="GPU289" s="31"/>
      <c r="GPV289" s="31"/>
      <c r="GPW289" s="31"/>
      <c r="GPX289" s="31"/>
      <c r="GPY289" s="31"/>
      <c r="GPZ289" s="31"/>
      <c r="GQA289" s="31"/>
      <c r="GQB289" s="31"/>
      <c r="GQC289" s="31"/>
      <c r="GQD289" s="31"/>
      <c r="GQE289" s="31"/>
      <c r="GQF289" s="31"/>
      <c r="GQG289" s="31"/>
      <c r="GQH289" s="31"/>
      <c r="GQI289" s="31"/>
      <c r="GQJ289" s="31"/>
      <c r="GQK289" s="31"/>
      <c r="GQL289" s="31"/>
      <c r="GQM289" s="31"/>
      <c r="GQN289" s="31"/>
      <c r="GQO289" s="31"/>
      <c r="GQP289" s="31"/>
      <c r="GQQ289" s="31"/>
      <c r="GQR289" s="31"/>
      <c r="GQS289" s="31"/>
      <c r="GQT289" s="31"/>
      <c r="GQU289" s="31"/>
      <c r="GQV289" s="31"/>
      <c r="GQW289" s="31"/>
      <c r="GQX289" s="31"/>
      <c r="GQY289" s="31"/>
      <c r="GQZ289" s="31"/>
      <c r="GRA289" s="31"/>
      <c r="GRB289" s="31"/>
      <c r="GRC289" s="31"/>
      <c r="GRD289" s="31"/>
      <c r="GRE289" s="31"/>
      <c r="GRF289" s="31"/>
      <c r="GRG289" s="31"/>
      <c r="GRH289" s="31"/>
      <c r="GRI289" s="31"/>
      <c r="GRJ289" s="31"/>
      <c r="GRK289" s="31"/>
      <c r="GRL289" s="31"/>
      <c r="GRM289" s="31"/>
      <c r="GRN289" s="31"/>
      <c r="GRO289" s="31"/>
      <c r="GRP289" s="31"/>
      <c r="GRQ289" s="31"/>
      <c r="GRR289" s="31"/>
      <c r="GRS289" s="31"/>
      <c r="GRT289" s="31"/>
      <c r="GRU289" s="31"/>
      <c r="GRV289" s="31"/>
      <c r="GRW289" s="31"/>
      <c r="GRX289" s="31"/>
      <c r="GRY289" s="31"/>
      <c r="GRZ289" s="31"/>
      <c r="GSA289" s="31"/>
      <c r="GSB289" s="31"/>
      <c r="GSC289" s="31"/>
      <c r="GSD289" s="31"/>
      <c r="GSE289" s="31"/>
      <c r="GSF289" s="31"/>
      <c r="GSG289" s="31"/>
      <c r="GSH289" s="31"/>
      <c r="GSI289" s="31"/>
      <c r="GSJ289" s="31"/>
      <c r="GSK289" s="31"/>
      <c r="GSL289" s="31"/>
      <c r="GSM289" s="31"/>
      <c r="GSN289" s="31"/>
      <c r="GSO289" s="31"/>
      <c r="GSP289" s="31"/>
      <c r="GSQ289" s="31"/>
      <c r="GSR289" s="31"/>
      <c r="GSS289" s="31"/>
      <c r="GST289" s="31"/>
      <c r="GSU289" s="31"/>
      <c r="GSV289" s="31"/>
      <c r="GSW289" s="31"/>
      <c r="GSX289" s="31"/>
      <c r="GSY289" s="31"/>
      <c r="GSZ289" s="31"/>
      <c r="GTA289" s="31"/>
      <c r="GTB289" s="31"/>
      <c r="GTC289" s="31"/>
      <c r="GTD289" s="31"/>
      <c r="GTE289" s="31"/>
      <c r="GTF289" s="31"/>
      <c r="GTG289" s="31"/>
      <c r="GTH289" s="31"/>
      <c r="GTI289" s="31"/>
      <c r="GTJ289" s="31"/>
      <c r="GTK289" s="31"/>
      <c r="GTL289" s="31"/>
      <c r="GTM289" s="31"/>
      <c r="GTN289" s="31"/>
      <c r="GTO289" s="31"/>
      <c r="GTP289" s="31"/>
      <c r="GTQ289" s="31"/>
      <c r="GTR289" s="31"/>
      <c r="GTS289" s="31"/>
      <c r="GTT289" s="31"/>
      <c r="GTU289" s="31"/>
      <c r="GTV289" s="31"/>
      <c r="GTW289" s="31"/>
      <c r="GTX289" s="31"/>
      <c r="GTY289" s="31"/>
      <c r="GTZ289" s="31"/>
      <c r="GUA289" s="31"/>
      <c r="GUB289" s="31"/>
      <c r="GUC289" s="31"/>
      <c r="GUD289" s="31"/>
      <c r="GUE289" s="31"/>
      <c r="GUF289" s="31"/>
      <c r="GUG289" s="31"/>
      <c r="GUH289" s="31"/>
      <c r="GUI289" s="31"/>
      <c r="GUJ289" s="31"/>
      <c r="GUK289" s="31"/>
      <c r="GUL289" s="31"/>
      <c r="GUM289" s="31"/>
      <c r="GUN289" s="31"/>
      <c r="GUO289" s="31"/>
      <c r="GUP289" s="31"/>
      <c r="GUQ289" s="31"/>
      <c r="GUR289" s="31"/>
      <c r="GUS289" s="31"/>
      <c r="GUT289" s="31"/>
      <c r="GUU289" s="31"/>
      <c r="GUV289" s="31"/>
      <c r="GUW289" s="31"/>
      <c r="GUX289" s="31"/>
      <c r="GUY289" s="31"/>
      <c r="GUZ289" s="31"/>
      <c r="GVA289" s="31"/>
      <c r="GVB289" s="31"/>
      <c r="GVC289" s="31"/>
      <c r="GVD289" s="31"/>
      <c r="GVE289" s="31"/>
      <c r="GVF289" s="31"/>
      <c r="GVG289" s="31"/>
      <c r="GVH289" s="31"/>
      <c r="GVI289" s="31"/>
      <c r="GVJ289" s="31"/>
      <c r="GVK289" s="31"/>
      <c r="GVL289" s="31"/>
      <c r="GVM289" s="31"/>
      <c r="GVN289" s="31"/>
      <c r="GVO289" s="31"/>
      <c r="GVP289" s="31"/>
      <c r="GVQ289" s="31"/>
      <c r="GVR289" s="31"/>
      <c r="GVS289" s="31"/>
      <c r="GVT289" s="31"/>
      <c r="GVU289" s="31"/>
      <c r="GVV289" s="31"/>
      <c r="GVW289" s="31"/>
      <c r="GVX289" s="31"/>
      <c r="GVY289" s="31"/>
      <c r="GVZ289" s="31"/>
      <c r="GWA289" s="31"/>
      <c r="GWB289" s="31"/>
      <c r="GWC289" s="31"/>
      <c r="GWD289" s="31"/>
      <c r="GWE289" s="31"/>
      <c r="GWF289" s="31"/>
      <c r="GWG289" s="31"/>
      <c r="GWH289" s="31"/>
      <c r="GWI289" s="31"/>
      <c r="GWJ289" s="31"/>
      <c r="GWK289" s="31"/>
      <c r="GWL289" s="31"/>
      <c r="GWM289" s="31"/>
      <c r="GWN289" s="31"/>
      <c r="GWO289" s="31"/>
      <c r="GWP289" s="31"/>
      <c r="GWQ289" s="31"/>
      <c r="GWR289" s="31"/>
      <c r="GWS289" s="31"/>
      <c r="GWT289" s="31"/>
      <c r="GWU289" s="31"/>
      <c r="GWV289" s="31"/>
      <c r="GWW289" s="31"/>
      <c r="GWX289" s="31"/>
      <c r="GWY289" s="31"/>
      <c r="GWZ289" s="31"/>
      <c r="GXA289" s="31"/>
      <c r="GXB289" s="31"/>
      <c r="GXC289" s="31"/>
      <c r="GXD289" s="31"/>
      <c r="GXE289" s="31"/>
      <c r="GXF289" s="31"/>
      <c r="GXG289" s="31"/>
      <c r="GXH289" s="31"/>
      <c r="GXI289" s="31"/>
      <c r="GXJ289" s="31"/>
      <c r="GXK289" s="31"/>
      <c r="GXL289" s="31"/>
      <c r="GXM289" s="31"/>
      <c r="GXN289" s="31"/>
      <c r="GXO289" s="31"/>
      <c r="GXP289" s="31"/>
      <c r="GXQ289" s="31"/>
      <c r="GXR289" s="31"/>
      <c r="GXS289" s="31"/>
      <c r="GXT289" s="31"/>
      <c r="GXU289" s="31"/>
      <c r="GXV289" s="31"/>
      <c r="GXW289" s="31"/>
      <c r="GXX289" s="31"/>
      <c r="GXY289" s="31"/>
      <c r="GXZ289" s="31"/>
      <c r="GYA289" s="31"/>
      <c r="GYB289" s="31"/>
      <c r="GYC289" s="31"/>
      <c r="GYD289" s="31"/>
      <c r="GYE289" s="31"/>
      <c r="GYF289" s="31"/>
      <c r="GYG289" s="31"/>
      <c r="GYH289" s="31"/>
      <c r="GYI289" s="31"/>
      <c r="GYJ289" s="31"/>
      <c r="GYK289" s="31"/>
      <c r="GYL289" s="31"/>
      <c r="GYM289" s="31"/>
      <c r="GYN289" s="31"/>
      <c r="GYO289" s="31"/>
      <c r="GYP289" s="31"/>
      <c r="GYQ289" s="31"/>
      <c r="GYR289" s="31"/>
      <c r="GYS289" s="31"/>
      <c r="GYT289" s="31"/>
      <c r="GYU289" s="31"/>
      <c r="GYV289" s="31"/>
      <c r="GYW289" s="31"/>
      <c r="GYX289" s="31"/>
      <c r="GYY289" s="31"/>
      <c r="GYZ289" s="31"/>
      <c r="GZA289" s="31"/>
      <c r="GZB289" s="31"/>
      <c r="GZC289" s="31"/>
      <c r="GZD289" s="31"/>
      <c r="GZE289" s="31"/>
      <c r="GZF289" s="31"/>
      <c r="GZG289" s="31"/>
      <c r="GZH289" s="31"/>
      <c r="GZI289" s="31"/>
      <c r="GZJ289" s="31"/>
      <c r="GZK289" s="31"/>
      <c r="GZL289" s="31"/>
      <c r="GZM289" s="31"/>
      <c r="GZN289" s="31"/>
      <c r="GZO289" s="31"/>
      <c r="GZP289" s="31"/>
      <c r="GZQ289" s="31"/>
      <c r="GZR289" s="31"/>
      <c r="GZS289" s="31"/>
      <c r="GZT289" s="31"/>
      <c r="GZU289" s="31"/>
      <c r="GZV289" s="31"/>
      <c r="GZW289" s="31"/>
      <c r="GZX289" s="31"/>
      <c r="GZY289" s="31"/>
      <c r="GZZ289" s="31"/>
      <c r="HAA289" s="31"/>
      <c r="HAB289" s="31"/>
      <c r="HAC289" s="31"/>
      <c r="HAD289" s="31"/>
      <c r="HAE289" s="31"/>
      <c r="HAF289" s="31"/>
      <c r="HAG289" s="31"/>
      <c r="HAH289" s="31"/>
      <c r="HAI289" s="31"/>
      <c r="HAJ289" s="31"/>
      <c r="HAK289" s="31"/>
      <c r="HAL289" s="31"/>
      <c r="HAM289" s="31"/>
      <c r="HAN289" s="31"/>
      <c r="HAO289" s="31"/>
      <c r="HAP289" s="31"/>
      <c r="HAQ289" s="31"/>
      <c r="HAR289" s="31"/>
      <c r="HAS289" s="31"/>
      <c r="HAT289" s="31"/>
      <c r="HAU289" s="31"/>
      <c r="HAV289" s="31"/>
      <c r="HAW289" s="31"/>
      <c r="HAX289" s="31"/>
      <c r="HAY289" s="31"/>
      <c r="HAZ289" s="31"/>
      <c r="HBA289" s="31"/>
      <c r="HBB289" s="31"/>
      <c r="HBC289" s="31"/>
      <c r="HBD289" s="31"/>
      <c r="HBE289" s="31"/>
      <c r="HBF289" s="31"/>
      <c r="HBG289" s="31"/>
      <c r="HBH289" s="31"/>
      <c r="HBI289" s="31"/>
      <c r="HBJ289" s="31"/>
      <c r="HBK289" s="31"/>
      <c r="HBL289" s="31"/>
      <c r="HBM289" s="31"/>
      <c r="HBN289" s="31"/>
      <c r="HBO289" s="31"/>
      <c r="HBP289" s="31"/>
      <c r="HBQ289" s="31"/>
      <c r="HBR289" s="31"/>
      <c r="HBS289" s="31"/>
      <c r="HBT289" s="31"/>
      <c r="HBU289" s="31"/>
      <c r="HBV289" s="31"/>
      <c r="HBW289" s="31"/>
      <c r="HBX289" s="31"/>
      <c r="HBY289" s="31"/>
      <c r="HBZ289" s="31"/>
      <c r="HCA289" s="31"/>
      <c r="HCB289" s="31"/>
      <c r="HCC289" s="31"/>
      <c r="HCD289" s="31"/>
      <c r="HCE289" s="31"/>
      <c r="HCF289" s="31"/>
      <c r="HCG289" s="31"/>
      <c r="HCH289" s="31"/>
      <c r="HCI289" s="31"/>
      <c r="HCJ289" s="31"/>
      <c r="HCK289" s="31"/>
      <c r="HCL289" s="31"/>
      <c r="HCM289" s="31"/>
      <c r="HCN289" s="31"/>
      <c r="HCO289" s="31"/>
      <c r="HCP289" s="31"/>
      <c r="HCQ289" s="31"/>
      <c r="HCR289" s="31"/>
      <c r="HCS289" s="31"/>
      <c r="HCT289" s="31"/>
      <c r="HCU289" s="31"/>
      <c r="HCV289" s="31"/>
      <c r="HCW289" s="31"/>
      <c r="HCX289" s="31"/>
      <c r="HCY289" s="31"/>
      <c r="HCZ289" s="31"/>
      <c r="HDA289" s="31"/>
      <c r="HDB289" s="31"/>
      <c r="HDC289" s="31"/>
      <c r="HDD289" s="31"/>
      <c r="HDE289" s="31"/>
      <c r="HDF289" s="31"/>
      <c r="HDG289" s="31"/>
      <c r="HDH289" s="31"/>
      <c r="HDI289" s="31"/>
      <c r="HDJ289" s="31"/>
      <c r="HDK289" s="31"/>
      <c r="HDL289" s="31"/>
      <c r="HDM289" s="31"/>
      <c r="HDN289" s="31"/>
      <c r="HDO289" s="31"/>
      <c r="HDP289" s="31"/>
      <c r="HDQ289" s="31"/>
      <c r="HDR289" s="31"/>
      <c r="HDS289" s="31"/>
      <c r="HDT289" s="31"/>
      <c r="HDU289" s="31"/>
      <c r="HDV289" s="31"/>
      <c r="HDW289" s="31"/>
      <c r="HDX289" s="31"/>
      <c r="HDY289" s="31"/>
      <c r="HDZ289" s="31"/>
      <c r="HEA289" s="31"/>
      <c r="HEB289" s="31"/>
      <c r="HEC289" s="31"/>
      <c r="HED289" s="31"/>
      <c r="HEE289" s="31"/>
      <c r="HEF289" s="31"/>
      <c r="HEG289" s="31"/>
      <c r="HEH289" s="31"/>
      <c r="HEI289" s="31"/>
      <c r="HEJ289" s="31"/>
      <c r="HEK289" s="31"/>
      <c r="HEL289" s="31"/>
      <c r="HEM289" s="31"/>
      <c r="HEN289" s="31"/>
      <c r="HEO289" s="31"/>
      <c r="HEP289" s="31"/>
      <c r="HEQ289" s="31"/>
      <c r="HER289" s="31"/>
      <c r="HES289" s="31"/>
      <c r="HET289" s="31"/>
      <c r="HEU289" s="31"/>
      <c r="HEV289" s="31"/>
      <c r="HEW289" s="31"/>
      <c r="HEX289" s="31"/>
      <c r="HEY289" s="31"/>
      <c r="HEZ289" s="31"/>
      <c r="HFA289" s="31"/>
      <c r="HFB289" s="31"/>
      <c r="HFC289" s="31"/>
      <c r="HFD289" s="31"/>
      <c r="HFE289" s="31"/>
      <c r="HFF289" s="31"/>
      <c r="HFG289" s="31"/>
      <c r="HFH289" s="31"/>
      <c r="HFI289" s="31"/>
      <c r="HFJ289" s="31"/>
      <c r="HFK289" s="31"/>
      <c r="HFL289" s="31"/>
      <c r="HFM289" s="31"/>
      <c r="HFN289" s="31"/>
      <c r="HFO289" s="31"/>
      <c r="HFP289" s="31"/>
      <c r="HFQ289" s="31"/>
      <c r="HFR289" s="31"/>
      <c r="HFS289" s="31"/>
      <c r="HFT289" s="31"/>
      <c r="HFU289" s="31"/>
      <c r="HFV289" s="31"/>
      <c r="HFW289" s="31"/>
      <c r="HFX289" s="31"/>
      <c r="HFY289" s="31"/>
      <c r="HFZ289" s="31"/>
      <c r="HGA289" s="31"/>
      <c r="HGB289" s="31"/>
      <c r="HGC289" s="31"/>
      <c r="HGD289" s="31"/>
      <c r="HGE289" s="31"/>
      <c r="HGF289" s="31"/>
      <c r="HGG289" s="31"/>
      <c r="HGH289" s="31"/>
      <c r="HGI289" s="31"/>
      <c r="HGJ289" s="31"/>
      <c r="HGK289" s="31"/>
      <c r="HGL289" s="31"/>
      <c r="HGM289" s="31"/>
      <c r="HGN289" s="31"/>
      <c r="HGO289" s="31"/>
      <c r="HGP289" s="31"/>
      <c r="HGQ289" s="31"/>
      <c r="HGR289" s="31"/>
      <c r="HGS289" s="31"/>
      <c r="HGT289" s="31"/>
      <c r="HGU289" s="31"/>
      <c r="HGV289" s="31"/>
      <c r="HGW289" s="31"/>
      <c r="HGX289" s="31"/>
      <c r="HGY289" s="31"/>
      <c r="HGZ289" s="31"/>
      <c r="HHA289" s="31"/>
      <c r="HHB289" s="31"/>
      <c r="HHC289" s="31"/>
      <c r="HHD289" s="31"/>
      <c r="HHE289" s="31"/>
      <c r="HHF289" s="31"/>
      <c r="HHG289" s="31"/>
      <c r="HHH289" s="31"/>
      <c r="HHI289" s="31"/>
      <c r="HHJ289" s="31"/>
      <c r="HHK289" s="31"/>
      <c r="HHL289" s="31"/>
      <c r="HHM289" s="31"/>
      <c r="HHN289" s="31"/>
      <c r="HHO289" s="31"/>
      <c r="HHP289" s="31"/>
      <c r="HHQ289" s="31"/>
      <c r="HHR289" s="31"/>
      <c r="HHS289" s="31"/>
      <c r="HHT289" s="31"/>
      <c r="HHU289" s="31"/>
      <c r="HHV289" s="31"/>
      <c r="HHW289" s="31"/>
      <c r="HHX289" s="31"/>
      <c r="HHY289" s="31"/>
      <c r="HHZ289" s="31"/>
      <c r="HIA289" s="31"/>
      <c r="HIB289" s="31"/>
      <c r="HIC289" s="31"/>
      <c r="HID289" s="31"/>
      <c r="HIE289" s="31"/>
      <c r="HIF289" s="31"/>
      <c r="HIG289" s="31"/>
      <c r="HIH289" s="31"/>
      <c r="HII289" s="31"/>
      <c r="HIJ289" s="31"/>
      <c r="HIK289" s="31"/>
      <c r="HIL289" s="31"/>
      <c r="HIM289" s="31"/>
      <c r="HIN289" s="31"/>
      <c r="HIO289" s="31"/>
      <c r="HIP289" s="31"/>
      <c r="HIQ289" s="31"/>
      <c r="HIR289" s="31"/>
      <c r="HIS289" s="31"/>
      <c r="HIT289" s="31"/>
      <c r="HIU289" s="31"/>
      <c r="HIV289" s="31"/>
      <c r="HIW289" s="31"/>
      <c r="HIX289" s="31"/>
      <c r="HIY289" s="31"/>
      <c r="HIZ289" s="31"/>
      <c r="HJA289" s="31"/>
      <c r="HJB289" s="31"/>
      <c r="HJC289" s="31"/>
      <c r="HJD289" s="31"/>
      <c r="HJE289" s="31"/>
      <c r="HJF289" s="31"/>
      <c r="HJG289" s="31"/>
      <c r="HJH289" s="31"/>
      <c r="HJI289" s="31"/>
      <c r="HJJ289" s="31"/>
      <c r="HJK289" s="31"/>
      <c r="HJL289" s="31"/>
      <c r="HJM289" s="31"/>
      <c r="HJN289" s="31"/>
      <c r="HJO289" s="31"/>
      <c r="HJP289" s="31"/>
      <c r="HJQ289" s="31"/>
      <c r="HJR289" s="31"/>
      <c r="HJS289" s="31"/>
      <c r="HJT289" s="31"/>
      <c r="HJU289" s="31"/>
      <c r="HJV289" s="31"/>
      <c r="HJW289" s="31"/>
      <c r="HJX289" s="31"/>
      <c r="HJY289" s="31"/>
      <c r="HJZ289" s="31"/>
      <c r="HKA289" s="31"/>
      <c r="HKB289" s="31"/>
      <c r="HKC289" s="31"/>
      <c r="HKD289" s="31"/>
      <c r="HKE289" s="31"/>
      <c r="HKF289" s="31"/>
      <c r="HKG289" s="31"/>
      <c r="HKH289" s="31"/>
      <c r="HKI289" s="31"/>
      <c r="HKJ289" s="31"/>
      <c r="HKK289" s="31"/>
      <c r="HKL289" s="31"/>
      <c r="HKM289" s="31"/>
      <c r="HKN289" s="31"/>
      <c r="HKO289" s="31"/>
      <c r="HKP289" s="31"/>
      <c r="HKQ289" s="31"/>
      <c r="HKR289" s="31"/>
      <c r="HKS289" s="31"/>
      <c r="HKT289" s="31"/>
      <c r="HKU289" s="31"/>
      <c r="HKV289" s="31"/>
      <c r="HKW289" s="31"/>
      <c r="HKX289" s="31"/>
      <c r="HKY289" s="31"/>
      <c r="HKZ289" s="31"/>
      <c r="HLA289" s="31"/>
      <c r="HLB289" s="31"/>
      <c r="HLC289" s="31"/>
      <c r="HLD289" s="31"/>
      <c r="HLE289" s="31"/>
      <c r="HLF289" s="31"/>
      <c r="HLG289" s="31"/>
      <c r="HLH289" s="31"/>
      <c r="HLI289" s="31"/>
      <c r="HLJ289" s="31"/>
      <c r="HLK289" s="31"/>
      <c r="HLL289" s="31"/>
      <c r="HLM289" s="31"/>
      <c r="HLN289" s="31"/>
      <c r="HLO289" s="31"/>
      <c r="HLP289" s="31"/>
      <c r="HLQ289" s="31"/>
      <c r="HLR289" s="31"/>
      <c r="HLS289" s="31"/>
      <c r="HLT289" s="31"/>
      <c r="HLU289" s="31"/>
      <c r="HLV289" s="31"/>
      <c r="HLW289" s="31"/>
      <c r="HLX289" s="31"/>
      <c r="HLY289" s="31"/>
      <c r="HLZ289" s="31"/>
      <c r="HMA289" s="31"/>
      <c r="HMB289" s="31"/>
      <c r="HMC289" s="31"/>
      <c r="HMD289" s="31"/>
      <c r="HME289" s="31"/>
      <c r="HMF289" s="31"/>
      <c r="HMG289" s="31"/>
      <c r="HMH289" s="31"/>
      <c r="HMI289" s="31"/>
      <c r="HMJ289" s="31"/>
      <c r="HMK289" s="31"/>
      <c r="HML289" s="31"/>
      <c r="HMM289" s="31"/>
      <c r="HMN289" s="31"/>
      <c r="HMO289" s="31"/>
      <c r="HMP289" s="31"/>
      <c r="HMQ289" s="31"/>
      <c r="HMR289" s="31"/>
      <c r="HMS289" s="31"/>
      <c r="HMT289" s="31"/>
      <c r="HMU289" s="31"/>
      <c r="HMV289" s="31"/>
      <c r="HMW289" s="31"/>
      <c r="HMX289" s="31"/>
      <c r="HMY289" s="31"/>
      <c r="HMZ289" s="31"/>
      <c r="HNA289" s="31"/>
      <c r="HNB289" s="31"/>
      <c r="HNC289" s="31"/>
      <c r="HND289" s="31"/>
      <c r="HNE289" s="31"/>
      <c r="HNF289" s="31"/>
      <c r="HNG289" s="31"/>
      <c r="HNH289" s="31"/>
      <c r="HNI289" s="31"/>
      <c r="HNJ289" s="31"/>
      <c r="HNK289" s="31"/>
      <c r="HNL289" s="31"/>
      <c r="HNM289" s="31"/>
      <c r="HNN289" s="31"/>
      <c r="HNO289" s="31"/>
      <c r="HNP289" s="31"/>
      <c r="HNQ289" s="31"/>
      <c r="HNR289" s="31"/>
      <c r="HNS289" s="31"/>
      <c r="HNT289" s="31"/>
      <c r="HNU289" s="31"/>
      <c r="HNV289" s="31"/>
      <c r="HNW289" s="31"/>
      <c r="HNX289" s="31"/>
      <c r="HNY289" s="31"/>
      <c r="HNZ289" s="31"/>
      <c r="HOA289" s="31"/>
      <c r="HOB289" s="31"/>
      <c r="HOC289" s="31"/>
      <c r="HOD289" s="31"/>
      <c r="HOE289" s="31"/>
      <c r="HOF289" s="31"/>
      <c r="HOG289" s="31"/>
      <c r="HOH289" s="31"/>
      <c r="HOI289" s="31"/>
      <c r="HOJ289" s="31"/>
      <c r="HOK289" s="31"/>
      <c r="HOL289" s="31"/>
      <c r="HOM289" s="31"/>
      <c r="HON289" s="31"/>
      <c r="HOO289" s="31"/>
      <c r="HOP289" s="31"/>
      <c r="HOQ289" s="31"/>
      <c r="HOR289" s="31"/>
      <c r="HOS289" s="31"/>
      <c r="HOT289" s="31"/>
      <c r="HOU289" s="31"/>
      <c r="HOV289" s="31"/>
      <c r="HOW289" s="31"/>
      <c r="HOX289" s="31"/>
      <c r="HOY289" s="31"/>
      <c r="HOZ289" s="31"/>
      <c r="HPA289" s="31"/>
      <c r="HPB289" s="31"/>
      <c r="HPC289" s="31"/>
      <c r="HPD289" s="31"/>
      <c r="HPE289" s="31"/>
      <c r="HPF289" s="31"/>
      <c r="HPG289" s="31"/>
      <c r="HPH289" s="31"/>
      <c r="HPI289" s="31"/>
      <c r="HPJ289" s="31"/>
      <c r="HPK289" s="31"/>
      <c r="HPL289" s="31"/>
      <c r="HPM289" s="31"/>
      <c r="HPN289" s="31"/>
      <c r="HPO289" s="31"/>
      <c r="HPP289" s="31"/>
      <c r="HPQ289" s="31"/>
      <c r="HPR289" s="31"/>
      <c r="HPS289" s="31"/>
      <c r="HPT289" s="31"/>
      <c r="HPU289" s="31"/>
      <c r="HPV289" s="31"/>
      <c r="HPW289" s="31"/>
      <c r="HPX289" s="31"/>
      <c r="HPY289" s="31"/>
      <c r="HPZ289" s="31"/>
      <c r="HQA289" s="31"/>
      <c r="HQB289" s="31"/>
      <c r="HQC289" s="31"/>
      <c r="HQD289" s="31"/>
      <c r="HQE289" s="31"/>
      <c r="HQF289" s="31"/>
      <c r="HQG289" s="31"/>
      <c r="HQH289" s="31"/>
      <c r="HQI289" s="31"/>
      <c r="HQJ289" s="31"/>
      <c r="HQK289" s="31"/>
      <c r="HQL289" s="31"/>
      <c r="HQM289" s="31"/>
      <c r="HQN289" s="31"/>
      <c r="HQO289" s="31"/>
      <c r="HQP289" s="31"/>
      <c r="HQQ289" s="31"/>
      <c r="HQR289" s="31"/>
      <c r="HQS289" s="31"/>
      <c r="HQT289" s="31"/>
      <c r="HQU289" s="31"/>
      <c r="HQV289" s="31"/>
      <c r="HQW289" s="31"/>
      <c r="HQX289" s="31"/>
      <c r="HQY289" s="31"/>
      <c r="HQZ289" s="31"/>
      <c r="HRA289" s="31"/>
      <c r="HRB289" s="31"/>
      <c r="HRC289" s="31"/>
      <c r="HRD289" s="31"/>
      <c r="HRE289" s="31"/>
      <c r="HRF289" s="31"/>
      <c r="HRG289" s="31"/>
      <c r="HRH289" s="31"/>
      <c r="HRI289" s="31"/>
      <c r="HRJ289" s="31"/>
      <c r="HRK289" s="31"/>
      <c r="HRL289" s="31"/>
      <c r="HRM289" s="31"/>
      <c r="HRN289" s="31"/>
      <c r="HRO289" s="31"/>
      <c r="HRP289" s="31"/>
      <c r="HRQ289" s="31"/>
      <c r="HRR289" s="31"/>
      <c r="HRS289" s="31"/>
      <c r="HRT289" s="31"/>
      <c r="HRU289" s="31"/>
      <c r="HRV289" s="31"/>
      <c r="HRW289" s="31"/>
      <c r="HRX289" s="31"/>
      <c r="HRY289" s="31"/>
      <c r="HRZ289" s="31"/>
      <c r="HSA289" s="31"/>
      <c r="HSB289" s="31"/>
      <c r="HSC289" s="31"/>
      <c r="HSD289" s="31"/>
      <c r="HSE289" s="31"/>
      <c r="HSF289" s="31"/>
      <c r="HSG289" s="31"/>
      <c r="HSH289" s="31"/>
      <c r="HSI289" s="31"/>
      <c r="HSJ289" s="31"/>
      <c r="HSK289" s="31"/>
      <c r="HSL289" s="31"/>
      <c r="HSM289" s="31"/>
      <c r="HSN289" s="31"/>
      <c r="HSO289" s="31"/>
      <c r="HSP289" s="31"/>
      <c r="HSQ289" s="31"/>
      <c r="HSR289" s="31"/>
      <c r="HSS289" s="31"/>
      <c r="HST289" s="31"/>
      <c r="HSU289" s="31"/>
      <c r="HSV289" s="31"/>
      <c r="HSW289" s="31"/>
      <c r="HSX289" s="31"/>
      <c r="HSY289" s="31"/>
      <c r="HSZ289" s="31"/>
      <c r="HTA289" s="31"/>
      <c r="HTB289" s="31"/>
      <c r="HTC289" s="31"/>
      <c r="HTD289" s="31"/>
      <c r="HTE289" s="31"/>
      <c r="HTF289" s="31"/>
      <c r="HTG289" s="31"/>
      <c r="HTH289" s="31"/>
      <c r="HTI289" s="31"/>
      <c r="HTJ289" s="31"/>
      <c r="HTK289" s="31"/>
      <c r="HTL289" s="31"/>
      <c r="HTM289" s="31"/>
      <c r="HTN289" s="31"/>
      <c r="HTO289" s="31"/>
      <c r="HTP289" s="31"/>
      <c r="HTQ289" s="31"/>
      <c r="HTR289" s="31"/>
      <c r="HTS289" s="31"/>
      <c r="HTT289" s="31"/>
      <c r="HTU289" s="31"/>
      <c r="HTV289" s="31"/>
      <c r="HTW289" s="31"/>
      <c r="HTX289" s="31"/>
      <c r="HTY289" s="31"/>
      <c r="HTZ289" s="31"/>
      <c r="HUA289" s="31"/>
      <c r="HUB289" s="31"/>
      <c r="HUC289" s="31"/>
      <c r="HUD289" s="31"/>
      <c r="HUE289" s="31"/>
      <c r="HUF289" s="31"/>
      <c r="HUG289" s="31"/>
      <c r="HUH289" s="31"/>
      <c r="HUI289" s="31"/>
      <c r="HUJ289" s="31"/>
      <c r="HUK289" s="31"/>
      <c r="HUL289" s="31"/>
      <c r="HUM289" s="31"/>
      <c r="HUN289" s="31"/>
      <c r="HUO289" s="31"/>
      <c r="HUP289" s="31"/>
      <c r="HUQ289" s="31"/>
      <c r="HUR289" s="31"/>
      <c r="HUS289" s="31"/>
      <c r="HUT289" s="31"/>
      <c r="HUU289" s="31"/>
      <c r="HUV289" s="31"/>
      <c r="HUW289" s="31"/>
      <c r="HUX289" s="31"/>
      <c r="HUY289" s="31"/>
      <c r="HUZ289" s="31"/>
      <c r="HVA289" s="31"/>
      <c r="HVB289" s="31"/>
      <c r="HVC289" s="31"/>
      <c r="HVD289" s="31"/>
      <c r="HVE289" s="31"/>
      <c r="HVF289" s="31"/>
      <c r="HVG289" s="31"/>
      <c r="HVH289" s="31"/>
      <c r="HVI289" s="31"/>
      <c r="HVJ289" s="31"/>
      <c r="HVK289" s="31"/>
      <c r="HVL289" s="31"/>
      <c r="HVM289" s="31"/>
      <c r="HVN289" s="31"/>
      <c r="HVO289" s="31"/>
      <c r="HVP289" s="31"/>
      <c r="HVQ289" s="31"/>
      <c r="HVR289" s="31"/>
      <c r="HVS289" s="31"/>
      <c r="HVT289" s="31"/>
      <c r="HVU289" s="31"/>
      <c r="HVV289" s="31"/>
      <c r="HVW289" s="31"/>
      <c r="HVX289" s="31"/>
      <c r="HVY289" s="31"/>
      <c r="HVZ289" s="31"/>
      <c r="HWA289" s="31"/>
      <c r="HWB289" s="31"/>
      <c r="HWC289" s="31"/>
      <c r="HWD289" s="31"/>
      <c r="HWE289" s="31"/>
      <c r="HWF289" s="31"/>
      <c r="HWG289" s="31"/>
      <c r="HWH289" s="31"/>
      <c r="HWI289" s="31"/>
      <c r="HWJ289" s="31"/>
      <c r="HWK289" s="31"/>
      <c r="HWL289" s="31"/>
      <c r="HWM289" s="31"/>
      <c r="HWN289" s="31"/>
      <c r="HWO289" s="31"/>
      <c r="HWP289" s="31"/>
      <c r="HWQ289" s="31"/>
      <c r="HWR289" s="31"/>
      <c r="HWS289" s="31"/>
      <c r="HWT289" s="31"/>
      <c r="HWU289" s="31"/>
      <c r="HWV289" s="31"/>
      <c r="HWW289" s="31"/>
      <c r="HWX289" s="31"/>
      <c r="HWY289" s="31"/>
      <c r="HWZ289" s="31"/>
      <c r="HXA289" s="31"/>
      <c r="HXB289" s="31"/>
      <c r="HXC289" s="31"/>
      <c r="HXD289" s="31"/>
      <c r="HXE289" s="31"/>
      <c r="HXF289" s="31"/>
      <c r="HXG289" s="31"/>
      <c r="HXH289" s="31"/>
      <c r="HXI289" s="31"/>
      <c r="HXJ289" s="31"/>
      <c r="HXK289" s="31"/>
      <c r="HXL289" s="31"/>
      <c r="HXM289" s="31"/>
      <c r="HXN289" s="31"/>
      <c r="HXO289" s="31"/>
      <c r="HXP289" s="31"/>
      <c r="HXQ289" s="31"/>
      <c r="HXR289" s="31"/>
      <c r="HXS289" s="31"/>
      <c r="HXT289" s="31"/>
      <c r="HXU289" s="31"/>
      <c r="HXV289" s="31"/>
      <c r="HXW289" s="31"/>
      <c r="HXX289" s="31"/>
      <c r="HXY289" s="31"/>
      <c r="HXZ289" s="31"/>
      <c r="HYA289" s="31"/>
      <c r="HYB289" s="31"/>
      <c r="HYC289" s="31"/>
      <c r="HYD289" s="31"/>
      <c r="HYE289" s="31"/>
      <c r="HYF289" s="31"/>
      <c r="HYG289" s="31"/>
      <c r="HYH289" s="31"/>
      <c r="HYI289" s="31"/>
      <c r="HYJ289" s="31"/>
      <c r="HYK289" s="31"/>
      <c r="HYL289" s="31"/>
      <c r="HYM289" s="31"/>
      <c r="HYN289" s="31"/>
      <c r="HYO289" s="31"/>
      <c r="HYP289" s="31"/>
      <c r="HYQ289" s="31"/>
      <c r="HYR289" s="31"/>
      <c r="HYS289" s="31"/>
      <c r="HYT289" s="31"/>
      <c r="HYU289" s="31"/>
      <c r="HYV289" s="31"/>
      <c r="HYW289" s="31"/>
      <c r="HYX289" s="31"/>
      <c r="HYY289" s="31"/>
      <c r="HYZ289" s="31"/>
      <c r="HZA289" s="31"/>
      <c r="HZB289" s="31"/>
      <c r="HZC289" s="31"/>
      <c r="HZD289" s="31"/>
      <c r="HZE289" s="31"/>
      <c r="HZF289" s="31"/>
      <c r="HZG289" s="31"/>
      <c r="HZH289" s="31"/>
      <c r="HZI289" s="31"/>
      <c r="HZJ289" s="31"/>
      <c r="HZK289" s="31"/>
      <c r="HZL289" s="31"/>
      <c r="HZM289" s="31"/>
      <c r="HZN289" s="31"/>
      <c r="HZO289" s="31"/>
      <c r="HZP289" s="31"/>
      <c r="HZQ289" s="31"/>
      <c r="HZR289" s="31"/>
      <c r="HZS289" s="31"/>
      <c r="HZT289" s="31"/>
      <c r="HZU289" s="31"/>
      <c r="HZV289" s="31"/>
      <c r="HZW289" s="31"/>
      <c r="HZX289" s="31"/>
      <c r="HZY289" s="31"/>
      <c r="HZZ289" s="31"/>
      <c r="IAA289" s="31"/>
      <c r="IAB289" s="31"/>
      <c r="IAC289" s="31"/>
      <c r="IAD289" s="31"/>
      <c r="IAE289" s="31"/>
      <c r="IAF289" s="31"/>
      <c r="IAG289" s="31"/>
      <c r="IAH289" s="31"/>
      <c r="IAI289" s="31"/>
      <c r="IAJ289" s="31"/>
      <c r="IAK289" s="31"/>
      <c r="IAL289" s="31"/>
      <c r="IAM289" s="31"/>
      <c r="IAN289" s="31"/>
      <c r="IAO289" s="31"/>
      <c r="IAP289" s="31"/>
      <c r="IAQ289" s="31"/>
      <c r="IAR289" s="31"/>
      <c r="IAS289" s="31"/>
      <c r="IAT289" s="31"/>
      <c r="IAU289" s="31"/>
      <c r="IAV289" s="31"/>
      <c r="IAW289" s="31"/>
      <c r="IAX289" s="31"/>
      <c r="IAY289" s="31"/>
      <c r="IAZ289" s="31"/>
      <c r="IBA289" s="31"/>
      <c r="IBB289" s="31"/>
      <c r="IBC289" s="31"/>
      <c r="IBD289" s="31"/>
      <c r="IBE289" s="31"/>
      <c r="IBF289" s="31"/>
      <c r="IBG289" s="31"/>
      <c r="IBH289" s="31"/>
      <c r="IBI289" s="31"/>
      <c r="IBJ289" s="31"/>
      <c r="IBK289" s="31"/>
      <c r="IBL289" s="31"/>
      <c r="IBM289" s="31"/>
      <c r="IBN289" s="31"/>
      <c r="IBO289" s="31"/>
      <c r="IBP289" s="31"/>
      <c r="IBQ289" s="31"/>
      <c r="IBR289" s="31"/>
      <c r="IBS289" s="31"/>
      <c r="IBT289" s="31"/>
      <c r="IBU289" s="31"/>
      <c r="IBV289" s="31"/>
      <c r="IBW289" s="31"/>
      <c r="IBX289" s="31"/>
      <c r="IBY289" s="31"/>
      <c r="IBZ289" s="31"/>
      <c r="ICA289" s="31"/>
      <c r="ICB289" s="31"/>
      <c r="ICC289" s="31"/>
      <c r="ICD289" s="31"/>
      <c r="ICE289" s="31"/>
      <c r="ICF289" s="31"/>
      <c r="ICG289" s="31"/>
      <c r="ICH289" s="31"/>
      <c r="ICI289" s="31"/>
      <c r="ICJ289" s="31"/>
      <c r="ICK289" s="31"/>
      <c r="ICL289" s="31"/>
      <c r="ICM289" s="31"/>
      <c r="ICN289" s="31"/>
      <c r="ICO289" s="31"/>
      <c r="ICP289" s="31"/>
      <c r="ICQ289" s="31"/>
      <c r="ICR289" s="31"/>
      <c r="ICS289" s="31"/>
      <c r="ICT289" s="31"/>
      <c r="ICU289" s="31"/>
      <c r="ICV289" s="31"/>
      <c r="ICW289" s="31"/>
      <c r="ICX289" s="31"/>
      <c r="ICY289" s="31"/>
      <c r="ICZ289" s="31"/>
      <c r="IDA289" s="31"/>
      <c r="IDB289" s="31"/>
      <c r="IDC289" s="31"/>
      <c r="IDD289" s="31"/>
      <c r="IDE289" s="31"/>
      <c r="IDF289" s="31"/>
      <c r="IDG289" s="31"/>
      <c r="IDH289" s="31"/>
      <c r="IDI289" s="31"/>
      <c r="IDJ289" s="31"/>
      <c r="IDK289" s="31"/>
      <c r="IDL289" s="31"/>
      <c r="IDM289" s="31"/>
      <c r="IDN289" s="31"/>
      <c r="IDO289" s="31"/>
      <c r="IDP289" s="31"/>
      <c r="IDQ289" s="31"/>
      <c r="IDR289" s="31"/>
      <c r="IDS289" s="31"/>
      <c r="IDT289" s="31"/>
      <c r="IDU289" s="31"/>
      <c r="IDV289" s="31"/>
      <c r="IDW289" s="31"/>
      <c r="IDX289" s="31"/>
      <c r="IDY289" s="31"/>
      <c r="IDZ289" s="31"/>
      <c r="IEA289" s="31"/>
      <c r="IEB289" s="31"/>
      <c r="IEC289" s="31"/>
      <c r="IED289" s="31"/>
      <c r="IEE289" s="31"/>
      <c r="IEF289" s="31"/>
      <c r="IEG289" s="31"/>
      <c r="IEH289" s="31"/>
      <c r="IEI289" s="31"/>
      <c r="IEJ289" s="31"/>
      <c r="IEK289" s="31"/>
      <c r="IEL289" s="31"/>
      <c r="IEM289" s="31"/>
      <c r="IEN289" s="31"/>
      <c r="IEO289" s="31"/>
      <c r="IEP289" s="31"/>
      <c r="IEQ289" s="31"/>
      <c r="IER289" s="31"/>
      <c r="IES289" s="31"/>
      <c r="IET289" s="31"/>
      <c r="IEU289" s="31"/>
      <c r="IEV289" s="31"/>
      <c r="IEW289" s="31"/>
      <c r="IEX289" s="31"/>
      <c r="IEY289" s="31"/>
      <c r="IEZ289" s="31"/>
      <c r="IFA289" s="31"/>
      <c r="IFB289" s="31"/>
      <c r="IFC289" s="31"/>
      <c r="IFD289" s="31"/>
      <c r="IFE289" s="31"/>
      <c r="IFF289" s="31"/>
      <c r="IFG289" s="31"/>
      <c r="IFH289" s="31"/>
      <c r="IFI289" s="31"/>
      <c r="IFJ289" s="31"/>
      <c r="IFK289" s="31"/>
      <c r="IFL289" s="31"/>
      <c r="IFM289" s="31"/>
      <c r="IFN289" s="31"/>
      <c r="IFO289" s="31"/>
      <c r="IFP289" s="31"/>
      <c r="IFQ289" s="31"/>
      <c r="IFR289" s="31"/>
      <c r="IFS289" s="31"/>
      <c r="IFT289" s="31"/>
      <c r="IFU289" s="31"/>
      <c r="IFV289" s="31"/>
      <c r="IFW289" s="31"/>
      <c r="IFX289" s="31"/>
      <c r="IFY289" s="31"/>
      <c r="IFZ289" s="31"/>
      <c r="IGA289" s="31"/>
      <c r="IGB289" s="31"/>
      <c r="IGC289" s="31"/>
      <c r="IGD289" s="31"/>
      <c r="IGE289" s="31"/>
      <c r="IGF289" s="31"/>
      <c r="IGG289" s="31"/>
      <c r="IGH289" s="31"/>
      <c r="IGI289" s="31"/>
      <c r="IGJ289" s="31"/>
      <c r="IGK289" s="31"/>
      <c r="IGL289" s="31"/>
      <c r="IGM289" s="31"/>
      <c r="IGN289" s="31"/>
      <c r="IGO289" s="31"/>
      <c r="IGP289" s="31"/>
      <c r="IGQ289" s="31"/>
      <c r="IGR289" s="31"/>
      <c r="IGS289" s="31"/>
      <c r="IGT289" s="31"/>
      <c r="IGU289" s="31"/>
      <c r="IGV289" s="31"/>
      <c r="IGW289" s="31"/>
      <c r="IGX289" s="31"/>
      <c r="IGY289" s="31"/>
      <c r="IGZ289" s="31"/>
      <c r="IHA289" s="31"/>
      <c r="IHB289" s="31"/>
      <c r="IHC289" s="31"/>
      <c r="IHD289" s="31"/>
      <c r="IHE289" s="31"/>
      <c r="IHF289" s="31"/>
      <c r="IHG289" s="31"/>
      <c r="IHH289" s="31"/>
      <c r="IHI289" s="31"/>
      <c r="IHJ289" s="31"/>
      <c r="IHK289" s="31"/>
      <c r="IHL289" s="31"/>
      <c r="IHM289" s="31"/>
      <c r="IHN289" s="31"/>
      <c r="IHO289" s="31"/>
      <c r="IHP289" s="31"/>
      <c r="IHQ289" s="31"/>
      <c r="IHR289" s="31"/>
      <c r="IHS289" s="31"/>
      <c r="IHT289" s="31"/>
      <c r="IHU289" s="31"/>
      <c r="IHV289" s="31"/>
      <c r="IHW289" s="31"/>
      <c r="IHX289" s="31"/>
      <c r="IHY289" s="31"/>
      <c r="IHZ289" s="31"/>
      <c r="IIA289" s="31"/>
      <c r="IIB289" s="31"/>
      <c r="IIC289" s="31"/>
      <c r="IID289" s="31"/>
      <c r="IIE289" s="31"/>
      <c r="IIF289" s="31"/>
      <c r="IIG289" s="31"/>
      <c r="IIH289" s="31"/>
      <c r="III289" s="31"/>
      <c r="IIJ289" s="31"/>
      <c r="IIK289" s="31"/>
      <c r="IIL289" s="31"/>
      <c r="IIM289" s="31"/>
      <c r="IIN289" s="31"/>
      <c r="IIO289" s="31"/>
      <c r="IIP289" s="31"/>
      <c r="IIQ289" s="31"/>
      <c r="IIR289" s="31"/>
      <c r="IIS289" s="31"/>
      <c r="IIT289" s="31"/>
      <c r="IIU289" s="31"/>
      <c r="IIV289" s="31"/>
      <c r="IIW289" s="31"/>
      <c r="IIX289" s="31"/>
      <c r="IIY289" s="31"/>
      <c r="IIZ289" s="31"/>
      <c r="IJA289" s="31"/>
      <c r="IJB289" s="31"/>
      <c r="IJC289" s="31"/>
      <c r="IJD289" s="31"/>
      <c r="IJE289" s="31"/>
      <c r="IJF289" s="31"/>
      <c r="IJG289" s="31"/>
      <c r="IJH289" s="31"/>
      <c r="IJI289" s="31"/>
      <c r="IJJ289" s="31"/>
      <c r="IJK289" s="31"/>
      <c r="IJL289" s="31"/>
      <c r="IJM289" s="31"/>
      <c r="IJN289" s="31"/>
      <c r="IJO289" s="31"/>
      <c r="IJP289" s="31"/>
      <c r="IJQ289" s="31"/>
      <c r="IJR289" s="31"/>
      <c r="IJS289" s="31"/>
      <c r="IJT289" s="31"/>
      <c r="IJU289" s="31"/>
      <c r="IJV289" s="31"/>
      <c r="IJW289" s="31"/>
      <c r="IJX289" s="31"/>
      <c r="IJY289" s="31"/>
      <c r="IJZ289" s="31"/>
      <c r="IKA289" s="31"/>
      <c r="IKB289" s="31"/>
      <c r="IKC289" s="31"/>
      <c r="IKD289" s="31"/>
      <c r="IKE289" s="31"/>
      <c r="IKF289" s="31"/>
      <c r="IKG289" s="31"/>
      <c r="IKH289" s="31"/>
      <c r="IKI289" s="31"/>
      <c r="IKJ289" s="31"/>
      <c r="IKK289" s="31"/>
      <c r="IKL289" s="31"/>
      <c r="IKM289" s="31"/>
      <c r="IKN289" s="31"/>
      <c r="IKO289" s="31"/>
      <c r="IKP289" s="31"/>
      <c r="IKQ289" s="31"/>
      <c r="IKR289" s="31"/>
      <c r="IKS289" s="31"/>
      <c r="IKT289" s="31"/>
      <c r="IKU289" s="31"/>
      <c r="IKV289" s="31"/>
      <c r="IKW289" s="31"/>
      <c r="IKX289" s="31"/>
      <c r="IKY289" s="31"/>
      <c r="IKZ289" s="31"/>
      <c r="ILA289" s="31"/>
      <c r="ILB289" s="31"/>
      <c r="ILC289" s="31"/>
      <c r="ILD289" s="31"/>
      <c r="ILE289" s="31"/>
      <c r="ILF289" s="31"/>
      <c r="ILG289" s="31"/>
      <c r="ILH289" s="31"/>
      <c r="ILI289" s="31"/>
      <c r="ILJ289" s="31"/>
      <c r="ILK289" s="31"/>
      <c r="ILL289" s="31"/>
      <c r="ILM289" s="31"/>
      <c r="ILN289" s="31"/>
      <c r="ILO289" s="31"/>
      <c r="ILP289" s="31"/>
      <c r="ILQ289" s="31"/>
      <c r="ILR289" s="31"/>
      <c r="ILS289" s="31"/>
      <c r="ILT289" s="31"/>
      <c r="ILU289" s="31"/>
      <c r="ILV289" s="31"/>
      <c r="ILW289" s="31"/>
      <c r="ILX289" s="31"/>
      <c r="ILY289" s="31"/>
      <c r="ILZ289" s="31"/>
      <c r="IMA289" s="31"/>
      <c r="IMB289" s="31"/>
      <c r="IMC289" s="31"/>
      <c r="IMD289" s="31"/>
      <c r="IME289" s="31"/>
      <c r="IMF289" s="31"/>
      <c r="IMG289" s="31"/>
      <c r="IMH289" s="31"/>
      <c r="IMI289" s="31"/>
      <c r="IMJ289" s="31"/>
      <c r="IMK289" s="31"/>
      <c r="IML289" s="31"/>
      <c r="IMM289" s="31"/>
      <c r="IMN289" s="31"/>
      <c r="IMO289" s="31"/>
      <c r="IMP289" s="31"/>
      <c r="IMQ289" s="31"/>
      <c r="IMR289" s="31"/>
      <c r="IMS289" s="31"/>
      <c r="IMT289" s="31"/>
      <c r="IMU289" s="31"/>
      <c r="IMV289" s="31"/>
      <c r="IMW289" s="31"/>
      <c r="IMX289" s="31"/>
      <c r="IMY289" s="31"/>
      <c r="IMZ289" s="31"/>
      <c r="INA289" s="31"/>
      <c r="INB289" s="31"/>
      <c r="INC289" s="31"/>
      <c r="IND289" s="31"/>
      <c r="INE289" s="31"/>
      <c r="INF289" s="31"/>
      <c r="ING289" s="31"/>
      <c r="INH289" s="31"/>
      <c r="INI289" s="31"/>
      <c r="INJ289" s="31"/>
      <c r="INK289" s="31"/>
      <c r="INL289" s="31"/>
      <c r="INM289" s="31"/>
      <c r="INN289" s="31"/>
      <c r="INO289" s="31"/>
      <c r="INP289" s="31"/>
      <c r="INQ289" s="31"/>
      <c r="INR289" s="31"/>
      <c r="INS289" s="31"/>
      <c r="INT289" s="31"/>
      <c r="INU289" s="31"/>
      <c r="INV289" s="31"/>
      <c r="INW289" s="31"/>
      <c r="INX289" s="31"/>
      <c r="INY289" s="31"/>
      <c r="INZ289" s="31"/>
      <c r="IOA289" s="31"/>
      <c r="IOB289" s="31"/>
      <c r="IOC289" s="31"/>
      <c r="IOD289" s="31"/>
      <c r="IOE289" s="31"/>
      <c r="IOF289" s="31"/>
      <c r="IOG289" s="31"/>
      <c r="IOH289" s="31"/>
      <c r="IOI289" s="31"/>
      <c r="IOJ289" s="31"/>
      <c r="IOK289" s="31"/>
      <c r="IOL289" s="31"/>
      <c r="IOM289" s="31"/>
      <c r="ION289" s="31"/>
      <c r="IOO289" s="31"/>
      <c r="IOP289" s="31"/>
      <c r="IOQ289" s="31"/>
      <c r="IOR289" s="31"/>
      <c r="IOS289" s="31"/>
      <c r="IOT289" s="31"/>
      <c r="IOU289" s="31"/>
      <c r="IOV289" s="31"/>
      <c r="IOW289" s="31"/>
      <c r="IOX289" s="31"/>
      <c r="IOY289" s="31"/>
      <c r="IOZ289" s="31"/>
      <c r="IPA289" s="31"/>
      <c r="IPB289" s="31"/>
      <c r="IPC289" s="31"/>
      <c r="IPD289" s="31"/>
      <c r="IPE289" s="31"/>
      <c r="IPF289" s="31"/>
      <c r="IPG289" s="31"/>
      <c r="IPH289" s="31"/>
      <c r="IPI289" s="31"/>
      <c r="IPJ289" s="31"/>
      <c r="IPK289" s="31"/>
      <c r="IPL289" s="31"/>
      <c r="IPM289" s="31"/>
      <c r="IPN289" s="31"/>
      <c r="IPO289" s="31"/>
      <c r="IPP289" s="31"/>
      <c r="IPQ289" s="31"/>
      <c r="IPR289" s="31"/>
      <c r="IPS289" s="31"/>
      <c r="IPT289" s="31"/>
      <c r="IPU289" s="31"/>
      <c r="IPV289" s="31"/>
      <c r="IPW289" s="31"/>
      <c r="IPX289" s="31"/>
      <c r="IPY289" s="31"/>
      <c r="IPZ289" s="31"/>
      <c r="IQA289" s="31"/>
      <c r="IQB289" s="31"/>
      <c r="IQC289" s="31"/>
      <c r="IQD289" s="31"/>
      <c r="IQE289" s="31"/>
      <c r="IQF289" s="31"/>
      <c r="IQG289" s="31"/>
      <c r="IQH289" s="31"/>
      <c r="IQI289" s="31"/>
      <c r="IQJ289" s="31"/>
      <c r="IQK289" s="31"/>
      <c r="IQL289" s="31"/>
      <c r="IQM289" s="31"/>
      <c r="IQN289" s="31"/>
      <c r="IQO289" s="31"/>
      <c r="IQP289" s="31"/>
      <c r="IQQ289" s="31"/>
      <c r="IQR289" s="31"/>
      <c r="IQS289" s="31"/>
      <c r="IQT289" s="31"/>
      <c r="IQU289" s="31"/>
      <c r="IQV289" s="31"/>
      <c r="IQW289" s="31"/>
      <c r="IQX289" s="31"/>
      <c r="IQY289" s="31"/>
      <c r="IQZ289" s="31"/>
      <c r="IRA289" s="31"/>
      <c r="IRB289" s="31"/>
      <c r="IRC289" s="31"/>
      <c r="IRD289" s="31"/>
      <c r="IRE289" s="31"/>
      <c r="IRF289" s="31"/>
      <c r="IRG289" s="31"/>
      <c r="IRH289" s="31"/>
      <c r="IRI289" s="31"/>
      <c r="IRJ289" s="31"/>
      <c r="IRK289" s="31"/>
      <c r="IRL289" s="31"/>
      <c r="IRM289" s="31"/>
      <c r="IRN289" s="31"/>
      <c r="IRO289" s="31"/>
      <c r="IRP289" s="31"/>
      <c r="IRQ289" s="31"/>
      <c r="IRR289" s="31"/>
      <c r="IRS289" s="31"/>
      <c r="IRT289" s="31"/>
      <c r="IRU289" s="31"/>
      <c r="IRV289" s="31"/>
      <c r="IRW289" s="31"/>
      <c r="IRX289" s="31"/>
      <c r="IRY289" s="31"/>
      <c r="IRZ289" s="31"/>
      <c r="ISA289" s="31"/>
      <c r="ISB289" s="31"/>
      <c r="ISC289" s="31"/>
      <c r="ISD289" s="31"/>
      <c r="ISE289" s="31"/>
      <c r="ISF289" s="31"/>
      <c r="ISG289" s="31"/>
      <c r="ISH289" s="31"/>
      <c r="ISI289" s="31"/>
      <c r="ISJ289" s="31"/>
      <c r="ISK289" s="31"/>
      <c r="ISL289" s="31"/>
      <c r="ISM289" s="31"/>
      <c r="ISN289" s="31"/>
      <c r="ISO289" s="31"/>
      <c r="ISP289" s="31"/>
      <c r="ISQ289" s="31"/>
      <c r="ISR289" s="31"/>
      <c r="ISS289" s="31"/>
      <c r="IST289" s="31"/>
      <c r="ISU289" s="31"/>
      <c r="ISV289" s="31"/>
      <c r="ISW289" s="31"/>
      <c r="ISX289" s="31"/>
      <c r="ISY289" s="31"/>
      <c r="ISZ289" s="31"/>
      <c r="ITA289" s="31"/>
      <c r="ITB289" s="31"/>
      <c r="ITC289" s="31"/>
      <c r="ITD289" s="31"/>
      <c r="ITE289" s="31"/>
      <c r="ITF289" s="31"/>
      <c r="ITG289" s="31"/>
      <c r="ITH289" s="31"/>
      <c r="ITI289" s="31"/>
      <c r="ITJ289" s="31"/>
      <c r="ITK289" s="31"/>
      <c r="ITL289" s="31"/>
      <c r="ITM289" s="31"/>
      <c r="ITN289" s="31"/>
      <c r="ITO289" s="31"/>
      <c r="ITP289" s="31"/>
      <c r="ITQ289" s="31"/>
      <c r="ITR289" s="31"/>
      <c r="ITS289" s="31"/>
      <c r="ITT289" s="31"/>
      <c r="ITU289" s="31"/>
      <c r="ITV289" s="31"/>
      <c r="ITW289" s="31"/>
      <c r="ITX289" s="31"/>
      <c r="ITY289" s="31"/>
      <c r="ITZ289" s="31"/>
      <c r="IUA289" s="31"/>
      <c r="IUB289" s="31"/>
      <c r="IUC289" s="31"/>
      <c r="IUD289" s="31"/>
      <c r="IUE289" s="31"/>
      <c r="IUF289" s="31"/>
      <c r="IUG289" s="31"/>
      <c r="IUH289" s="31"/>
      <c r="IUI289" s="31"/>
      <c r="IUJ289" s="31"/>
      <c r="IUK289" s="31"/>
      <c r="IUL289" s="31"/>
      <c r="IUM289" s="31"/>
      <c r="IUN289" s="31"/>
      <c r="IUO289" s="31"/>
      <c r="IUP289" s="31"/>
      <c r="IUQ289" s="31"/>
      <c r="IUR289" s="31"/>
      <c r="IUS289" s="31"/>
      <c r="IUT289" s="31"/>
      <c r="IUU289" s="31"/>
      <c r="IUV289" s="31"/>
      <c r="IUW289" s="31"/>
      <c r="IUX289" s="31"/>
      <c r="IUY289" s="31"/>
      <c r="IUZ289" s="31"/>
      <c r="IVA289" s="31"/>
      <c r="IVB289" s="31"/>
      <c r="IVC289" s="31"/>
      <c r="IVD289" s="31"/>
      <c r="IVE289" s="31"/>
      <c r="IVF289" s="31"/>
      <c r="IVG289" s="31"/>
      <c r="IVH289" s="31"/>
      <c r="IVI289" s="31"/>
      <c r="IVJ289" s="31"/>
      <c r="IVK289" s="31"/>
      <c r="IVL289" s="31"/>
      <c r="IVM289" s="31"/>
      <c r="IVN289" s="31"/>
      <c r="IVO289" s="31"/>
      <c r="IVP289" s="31"/>
      <c r="IVQ289" s="31"/>
      <c r="IVR289" s="31"/>
      <c r="IVS289" s="31"/>
      <c r="IVT289" s="31"/>
      <c r="IVU289" s="31"/>
      <c r="IVV289" s="31"/>
      <c r="IVW289" s="31"/>
      <c r="IVX289" s="31"/>
      <c r="IVY289" s="31"/>
      <c r="IVZ289" s="31"/>
      <c r="IWA289" s="31"/>
      <c r="IWB289" s="31"/>
      <c r="IWC289" s="31"/>
      <c r="IWD289" s="31"/>
      <c r="IWE289" s="31"/>
      <c r="IWF289" s="31"/>
      <c r="IWG289" s="31"/>
      <c r="IWH289" s="31"/>
      <c r="IWI289" s="31"/>
      <c r="IWJ289" s="31"/>
      <c r="IWK289" s="31"/>
      <c r="IWL289" s="31"/>
      <c r="IWM289" s="31"/>
      <c r="IWN289" s="31"/>
      <c r="IWO289" s="31"/>
      <c r="IWP289" s="31"/>
      <c r="IWQ289" s="31"/>
      <c r="IWR289" s="31"/>
      <c r="IWS289" s="31"/>
      <c r="IWT289" s="31"/>
      <c r="IWU289" s="31"/>
      <c r="IWV289" s="31"/>
      <c r="IWW289" s="31"/>
      <c r="IWX289" s="31"/>
      <c r="IWY289" s="31"/>
      <c r="IWZ289" s="31"/>
      <c r="IXA289" s="31"/>
      <c r="IXB289" s="31"/>
      <c r="IXC289" s="31"/>
      <c r="IXD289" s="31"/>
      <c r="IXE289" s="31"/>
      <c r="IXF289" s="31"/>
      <c r="IXG289" s="31"/>
      <c r="IXH289" s="31"/>
      <c r="IXI289" s="31"/>
      <c r="IXJ289" s="31"/>
      <c r="IXK289" s="31"/>
      <c r="IXL289" s="31"/>
      <c r="IXM289" s="31"/>
      <c r="IXN289" s="31"/>
      <c r="IXO289" s="31"/>
      <c r="IXP289" s="31"/>
      <c r="IXQ289" s="31"/>
      <c r="IXR289" s="31"/>
      <c r="IXS289" s="31"/>
      <c r="IXT289" s="31"/>
      <c r="IXU289" s="31"/>
      <c r="IXV289" s="31"/>
      <c r="IXW289" s="31"/>
      <c r="IXX289" s="31"/>
      <c r="IXY289" s="31"/>
      <c r="IXZ289" s="31"/>
      <c r="IYA289" s="31"/>
      <c r="IYB289" s="31"/>
      <c r="IYC289" s="31"/>
      <c r="IYD289" s="31"/>
      <c r="IYE289" s="31"/>
      <c r="IYF289" s="31"/>
      <c r="IYG289" s="31"/>
      <c r="IYH289" s="31"/>
      <c r="IYI289" s="31"/>
      <c r="IYJ289" s="31"/>
      <c r="IYK289" s="31"/>
      <c r="IYL289" s="31"/>
      <c r="IYM289" s="31"/>
      <c r="IYN289" s="31"/>
      <c r="IYO289" s="31"/>
      <c r="IYP289" s="31"/>
      <c r="IYQ289" s="31"/>
      <c r="IYR289" s="31"/>
      <c r="IYS289" s="31"/>
      <c r="IYT289" s="31"/>
      <c r="IYU289" s="31"/>
      <c r="IYV289" s="31"/>
      <c r="IYW289" s="31"/>
      <c r="IYX289" s="31"/>
      <c r="IYY289" s="31"/>
      <c r="IYZ289" s="31"/>
      <c r="IZA289" s="31"/>
      <c r="IZB289" s="31"/>
      <c r="IZC289" s="31"/>
      <c r="IZD289" s="31"/>
      <c r="IZE289" s="31"/>
      <c r="IZF289" s="31"/>
      <c r="IZG289" s="31"/>
      <c r="IZH289" s="31"/>
      <c r="IZI289" s="31"/>
      <c r="IZJ289" s="31"/>
      <c r="IZK289" s="31"/>
      <c r="IZL289" s="31"/>
      <c r="IZM289" s="31"/>
      <c r="IZN289" s="31"/>
      <c r="IZO289" s="31"/>
      <c r="IZP289" s="31"/>
      <c r="IZQ289" s="31"/>
      <c r="IZR289" s="31"/>
      <c r="IZS289" s="31"/>
      <c r="IZT289" s="31"/>
      <c r="IZU289" s="31"/>
      <c r="IZV289" s="31"/>
      <c r="IZW289" s="31"/>
      <c r="IZX289" s="31"/>
      <c r="IZY289" s="31"/>
      <c r="IZZ289" s="31"/>
      <c r="JAA289" s="31"/>
      <c r="JAB289" s="31"/>
      <c r="JAC289" s="31"/>
      <c r="JAD289" s="31"/>
      <c r="JAE289" s="31"/>
      <c r="JAF289" s="31"/>
      <c r="JAG289" s="31"/>
      <c r="JAH289" s="31"/>
      <c r="JAI289" s="31"/>
      <c r="JAJ289" s="31"/>
      <c r="JAK289" s="31"/>
      <c r="JAL289" s="31"/>
      <c r="JAM289" s="31"/>
      <c r="JAN289" s="31"/>
      <c r="JAO289" s="31"/>
      <c r="JAP289" s="31"/>
      <c r="JAQ289" s="31"/>
      <c r="JAR289" s="31"/>
      <c r="JAS289" s="31"/>
      <c r="JAT289" s="31"/>
      <c r="JAU289" s="31"/>
      <c r="JAV289" s="31"/>
      <c r="JAW289" s="31"/>
      <c r="JAX289" s="31"/>
      <c r="JAY289" s="31"/>
      <c r="JAZ289" s="31"/>
      <c r="JBA289" s="31"/>
      <c r="JBB289" s="31"/>
      <c r="JBC289" s="31"/>
      <c r="JBD289" s="31"/>
      <c r="JBE289" s="31"/>
      <c r="JBF289" s="31"/>
      <c r="JBG289" s="31"/>
      <c r="JBH289" s="31"/>
      <c r="JBI289" s="31"/>
      <c r="JBJ289" s="31"/>
      <c r="JBK289" s="31"/>
      <c r="JBL289" s="31"/>
      <c r="JBM289" s="31"/>
      <c r="JBN289" s="31"/>
      <c r="JBO289" s="31"/>
      <c r="JBP289" s="31"/>
      <c r="JBQ289" s="31"/>
      <c r="JBR289" s="31"/>
      <c r="JBS289" s="31"/>
      <c r="JBT289" s="31"/>
      <c r="JBU289" s="31"/>
      <c r="JBV289" s="31"/>
      <c r="JBW289" s="31"/>
      <c r="JBX289" s="31"/>
      <c r="JBY289" s="31"/>
      <c r="JBZ289" s="31"/>
      <c r="JCA289" s="31"/>
      <c r="JCB289" s="31"/>
      <c r="JCC289" s="31"/>
      <c r="JCD289" s="31"/>
      <c r="JCE289" s="31"/>
      <c r="JCF289" s="31"/>
      <c r="JCG289" s="31"/>
      <c r="JCH289" s="31"/>
      <c r="JCI289" s="31"/>
      <c r="JCJ289" s="31"/>
      <c r="JCK289" s="31"/>
      <c r="JCL289" s="31"/>
      <c r="JCM289" s="31"/>
      <c r="JCN289" s="31"/>
      <c r="JCO289" s="31"/>
      <c r="JCP289" s="31"/>
      <c r="JCQ289" s="31"/>
      <c r="JCR289" s="31"/>
      <c r="JCS289" s="31"/>
      <c r="JCT289" s="31"/>
      <c r="JCU289" s="31"/>
      <c r="JCV289" s="31"/>
      <c r="JCW289" s="31"/>
      <c r="JCX289" s="31"/>
      <c r="JCY289" s="31"/>
      <c r="JCZ289" s="31"/>
      <c r="JDA289" s="31"/>
      <c r="JDB289" s="31"/>
      <c r="JDC289" s="31"/>
      <c r="JDD289" s="31"/>
      <c r="JDE289" s="31"/>
      <c r="JDF289" s="31"/>
      <c r="JDG289" s="31"/>
      <c r="JDH289" s="31"/>
      <c r="JDI289" s="31"/>
      <c r="JDJ289" s="31"/>
      <c r="JDK289" s="31"/>
      <c r="JDL289" s="31"/>
      <c r="JDM289" s="31"/>
      <c r="JDN289" s="31"/>
      <c r="JDO289" s="31"/>
      <c r="JDP289" s="31"/>
      <c r="JDQ289" s="31"/>
      <c r="JDR289" s="31"/>
      <c r="JDS289" s="31"/>
      <c r="JDT289" s="31"/>
      <c r="JDU289" s="31"/>
      <c r="JDV289" s="31"/>
      <c r="JDW289" s="31"/>
      <c r="JDX289" s="31"/>
      <c r="JDY289" s="31"/>
      <c r="JDZ289" s="31"/>
      <c r="JEA289" s="31"/>
      <c r="JEB289" s="31"/>
      <c r="JEC289" s="31"/>
      <c r="JED289" s="31"/>
      <c r="JEE289" s="31"/>
      <c r="JEF289" s="31"/>
      <c r="JEG289" s="31"/>
      <c r="JEH289" s="31"/>
      <c r="JEI289" s="31"/>
      <c r="JEJ289" s="31"/>
      <c r="JEK289" s="31"/>
      <c r="JEL289" s="31"/>
      <c r="JEM289" s="31"/>
      <c r="JEN289" s="31"/>
      <c r="JEO289" s="31"/>
      <c r="JEP289" s="31"/>
      <c r="JEQ289" s="31"/>
      <c r="JER289" s="31"/>
      <c r="JES289" s="31"/>
      <c r="JET289" s="31"/>
      <c r="JEU289" s="31"/>
      <c r="JEV289" s="31"/>
      <c r="JEW289" s="31"/>
      <c r="JEX289" s="31"/>
      <c r="JEY289" s="31"/>
      <c r="JEZ289" s="31"/>
      <c r="JFA289" s="31"/>
      <c r="JFB289" s="31"/>
      <c r="JFC289" s="31"/>
      <c r="JFD289" s="31"/>
      <c r="JFE289" s="31"/>
      <c r="JFF289" s="31"/>
      <c r="JFG289" s="31"/>
      <c r="JFH289" s="31"/>
      <c r="JFI289" s="31"/>
      <c r="JFJ289" s="31"/>
      <c r="JFK289" s="31"/>
      <c r="JFL289" s="31"/>
      <c r="JFM289" s="31"/>
      <c r="JFN289" s="31"/>
      <c r="JFO289" s="31"/>
      <c r="JFP289" s="31"/>
      <c r="JFQ289" s="31"/>
      <c r="JFR289" s="31"/>
      <c r="JFS289" s="31"/>
      <c r="JFT289" s="31"/>
      <c r="JFU289" s="31"/>
      <c r="JFV289" s="31"/>
      <c r="JFW289" s="31"/>
      <c r="JFX289" s="31"/>
      <c r="JFY289" s="31"/>
      <c r="JFZ289" s="31"/>
      <c r="JGA289" s="31"/>
      <c r="JGB289" s="31"/>
      <c r="JGC289" s="31"/>
      <c r="JGD289" s="31"/>
      <c r="JGE289" s="31"/>
      <c r="JGF289" s="31"/>
      <c r="JGG289" s="31"/>
      <c r="JGH289" s="31"/>
      <c r="JGI289" s="31"/>
      <c r="JGJ289" s="31"/>
      <c r="JGK289" s="31"/>
      <c r="JGL289" s="31"/>
      <c r="JGM289" s="31"/>
      <c r="JGN289" s="31"/>
      <c r="JGO289" s="31"/>
      <c r="JGP289" s="31"/>
      <c r="JGQ289" s="31"/>
      <c r="JGR289" s="31"/>
      <c r="JGS289" s="31"/>
      <c r="JGT289" s="31"/>
      <c r="JGU289" s="31"/>
      <c r="JGV289" s="31"/>
      <c r="JGW289" s="31"/>
      <c r="JGX289" s="31"/>
      <c r="JGY289" s="31"/>
      <c r="JGZ289" s="31"/>
      <c r="JHA289" s="31"/>
      <c r="JHB289" s="31"/>
      <c r="JHC289" s="31"/>
      <c r="JHD289" s="31"/>
      <c r="JHE289" s="31"/>
      <c r="JHF289" s="31"/>
      <c r="JHG289" s="31"/>
      <c r="JHH289" s="31"/>
      <c r="JHI289" s="31"/>
      <c r="JHJ289" s="31"/>
      <c r="JHK289" s="31"/>
      <c r="JHL289" s="31"/>
      <c r="JHM289" s="31"/>
      <c r="JHN289" s="31"/>
      <c r="JHO289" s="31"/>
      <c r="JHP289" s="31"/>
      <c r="JHQ289" s="31"/>
      <c r="JHR289" s="31"/>
      <c r="JHS289" s="31"/>
      <c r="JHT289" s="31"/>
      <c r="JHU289" s="31"/>
      <c r="JHV289" s="31"/>
      <c r="JHW289" s="31"/>
      <c r="JHX289" s="31"/>
      <c r="JHY289" s="31"/>
      <c r="JHZ289" s="31"/>
      <c r="JIA289" s="31"/>
      <c r="JIB289" s="31"/>
      <c r="JIC289" s="31"/>
      <c r="JID289" s="31"/>
      <c r="JIE289" s="31"/>
      <c r="JIF289" s="31"/>
      <c r="JIG289" s="31"/>
      <c r="JIH289" s="31"/>
      <c r="JII289" s="31"/>
      <c r="JIJ289" s="31"/>
      <c r="JIK289" s="31"/>
      <c r="JIL289" s="31"/>
      <c r="JIM289" s="31"/>
      <c r="JIN289" s="31"/>
      <c r="JIO289" s="31"/>
      <c r="JIP289" s="31"/>
      <c r="JIQ289" s="31"/>
      <c r="JIR289" s="31"/>
      <c r="JIS289" s="31"/>
      <c r="JIT289" s="31"/>
      <c r="JIU289" s="31"/>
      <c r="JIV289" s="31"/>
      <c r="JIW289" s="31"/>
      <c r="JIX289" s="31"/>
      <c r="JIY289" s="31"/>
      <c r="JIZ289" s="31"/>
      <c r="JJA289" s="31"/>
      <c r="JJB289" s="31"/>
      <c r="JJC289" s="31"/>
      <c r="JJD289" s="31"/>
      <c r="JJE289" s="31"/>
      <c r="JJF289" s="31"/>
      <c r="JJG289" s="31"/>
      <c r="JJH289" s="31"/>
      <c r="JJI289" s="31"/>
      <c r="JJJ289" s="31"/>
      <c r="JJK289" s="31"/>
      <c r="JJL289" s="31"/>
      <c r="JJM289" s="31"/>
      <c r="JJN289" s="31"/>
      <c r="JJO289" s="31"/>
      <c r="JJP289" s="31"/>
      <c r="JJQ289" s="31"/>
      <c r="JJR289" s="31"/>
      <c r="JJS289" s="31"/>
      <c r="JJT289" s="31"/>
      <c r="JJU289" s="31"/>
      <c r="JJV289" s="31"/>
      <c r="JJW289" s="31"/>
      <c r="JJX289" s="31"/>
      <c r="JJY289" s="31"/>
      <c r="JJZ289" s="31"/>
      <c r="JKA289" s="31"/>
      <c r="JKB289" s="31"/>
      <c r="JKC289" s="31"/>
      <c r="JKD289" s="31"/>
      <c r="JKE289" s="31"/>
      <c r="JKF289" s="31"/>
      <c r="JKG289" s="31"/>
      <c r="JKH289" s="31"/>
      <c r="JKI289" s="31"/>
      <c r="JKJ289" s="31"/>
      <c r="JKK289" s="31"/>
      <c r="JKL289" s="31"/>
      <c r="JKM289" s="31"/>
      <c r="JKN289" s="31"/>
      <c r="JKO289" s="31"/>
      <c r="JKP289" s="31"/>
      <c r="JKQ289" s="31"/>
      <c r="JKR289" s="31"/>
      <c r="JKS289" s="31"/>
      <c r="JKT289" s="31"/>
      <c r="JKU289" s="31"/>
      <c r="JKV289" s="31"/>
      <c r="JKW289" s="31"/>
      <c r="JKX289" s="31"/>
      <c r="JKY289" s="31"/>
      <c r="JKZ289" s="31"/>
      <c r="JLA289" s="31"/>
      <c r="JLB289" s="31"/>
      <c r="JLC289" s="31"/>
      <c r="JLD289" s="31"/>
      <c r="JLE289" s="31"/>
      <c r="JLF289" s="31"/>
      <c r="JLG289" s="31"/>
      <c r="JLH289" s="31"/>
      <c r="JLI289" s="31"/>
      <c r="JLJ289" s="31"/>
      <c r="JLK289" s="31"/>
      <c r="JLL289" s="31"/>
      <c r="JLM289" s="31"/>
      <c r="JLN289" s="31"/>
      <c r="JLO289" s="31"/>
      <c r="JLP289" s="31"/>
      <c r="JLQ289" s="31"/>
      <c r="JLR289" s="31"/>
      <c r="JLS289" s="31"/>
      <c r="JLT289" s="31"/>
      <c r="JLU289" s="31"/>
      <c r="JLV289" s="31"/>
      <c r="JLW289" s="31"/>
      <c r="JLX289" s="31"/>
      <c r="JLY289" s="31"/>
      <c r="JLZ289" s="31"/>
      <c r="JMA289" s="31"/>
      <c r="JMB289" s="31"/>
      <c r="JMC289" s="31"/>
      <c r="JMD289" s="31"/>
      <c r="JME289" s="31"/>
      <c r="JMF289" s="31"/>
      <c r="JMG289" s="31"/>
      <c r="JMH289" s="31"/>
      <c r="JMI289" s="31"/>
      <c r="JMJ289" s="31"/>
      <c r="JMK289" s="31"/>
      <c r="JML289" s="31"/>
      <c r="JMM289" s="31"/>
      <c r="JMN289" s="31"/>
      <c r="JMO289" s="31"/>
      <c r="JMP289" s="31"/>
      <c r="JMQ289" s="31"/>
      <c r="JMR289" s="31"/>
      <c r="JMS289" s="31"/>
      <c r="JMT289" s="31"/>
      <c r="JMU289" s="31"/>
      <c r="JMV289" s="31"/>
      <c r="JMW289" s="31"/>
      <c r="JMX289" s="31"/>
      <c r="JMY289" s="31"/>
      <c r="JMZ289" s="31"/>
      <c r="JNA289" s="31"/>
      <c r="JNB289" s="31"/>
      <c r="JNC289" s="31"/>
      <c r="JND289" s="31"/>
      <c r="JNE289" s="31"/>
      <c r="JNF289" s="31"/>
      <c r="JNG289" s="31"/>
      <c r="JNH289" s="31"/>
      <c r="JNI289" s="31"/>
      <c r="JNJ289" s="31"/>
      <c r="JNK289" s="31"/>
      <c r="JNL289" s="31"/>
      <c r="JNM289" s="31"/>
      <c r="JNN289" s="31"/>
      <c r="JNO289" s="31"/>
      <c r="JNP289" s="31"/>
      <c r="JNQ289" s="31"/>
      <c r="JNR289" s="31"/>
      <c r="JNS289" s="31"/>
      <c r="JNT289" s="31"/>
      <c r="JNU289" s="31"/>
      <c r="JNV289" s="31"/>
      <c r="JNW289" s="31"/>
      <c r="JNX289" s="31"/>
      <c r="JNY289" s="31"/>
      <c r="JNZ289" s="31"/>
      <c r="JOA289" s="31"/>
      <c r="JOB289" s="31"/>
      <c r="JOC289" s="31"/>
      <c r="JOD289" s="31"/>
      <c r="JOE289" s="31"/>
      <c r="JOF289" s="31"/>
      <c r="JOG289" s="31"/>
      <c r="JOH289" s="31"/>
      <c r="JOI289" s="31"/>
      <c r="JOJ289" s="31"/>
      <c r="JOK289" s="31"/>
      <c r="JOL289" s="31"/>
      <c r="JOM289" s="31"/>
      <c r="JON289" s="31"/>
      <c r="JOO289" s="31"/>
      <c r="JOP289" s="31"/>
      <c r="JOQ289" s="31"/>
      <c r="JOR289" s="31"/>
      <c r="JOS289" s="31"/>
      <c r="JOT289" s="31"/>
      <c r="JOU289" s="31"/>
      <c r="JOV289" s="31"/>
      <c r="JOW289" s="31"/>
      <c r="JOX289" s="31"/>
      <c r="JOY289" s="31"/>
      <c r="JOZ289" s="31"/>
      <c r="JPA289" s="31"/>
      <c r="JPB289" s="31"/>
      <c r="JPC289" s="31"/>
      <c r="JPD289" s="31"/>
      <c r="JPE289" s="31"/>
      <c r="JPF289" s="31"/>
      <c r="JPG289" s="31"/>
      <c r="JPH289" s="31"/>
      <c r="JPI289" s="31"/>
      <c r="JPJ289" s="31"/>
      <c r="JPK289" s="31"/>
      <c r="JPL289" s="31"/>
      <c r="JPM289" s="31"/>
      <c r="JPN289" s="31"/>
      <c r="JPO289" s="31"/>
      <c r="JPP289" s="31"/>
      <c r="JPQ289" s="31"/>
      <c r="JPR289" s="31"/>
      <c r="JPS289" s="31"/>
      <c r="JPT289" s="31"/>
      <c r="JPU289" s="31"/>
      <c r="JPV289" s="31"/>
      <c r="JPW289" s="31"/>
      <c r="JPX289" s="31"/>
      <c r="JPY289" s="31"/>
      <c r="JPZ289" s="31"/>
      <c r="JQA289" s="31"/>
      <c r="JQB289" s="31"/>
      <c r="JQC289" s="31"/>
      <c r="JQD289" s="31"/>
      <c r="JQE289" s="31"/>
      <c r="JQF289" s="31"/>
      <c r="JQG289" s="31"/>
      <c r="JQH289" s="31"/>
      <c r="JQI289" s="31"/>
      <c r="JQJ289" s="31"/>
      <c r="JQK289" s="31"/>
      <c r="JQL289" s="31"/>
      <c r="JQM289" s="31"/>
      <c r="JQN289" s="31"/>
      <c r="JQO289" s="31"/>
      <c r="JQP289" s="31"/>
      <c r="JQQ289" s="31"/>
      <c r="JQR289" s="31"/>
      <c r="JQS289" s="31"/>
      <c r="JQT289" s="31"/>
      <c r="JQU289" s="31"/>
      <c r="JQV289" s="31"/>
      <c r="JQW289" s="31"/>
      <c r="JQX289" s="31"/>
      <c r="JQY289" s="31"/>
      <c r="JQZ289" s="31"/>
      <c r="JRA289" s="31"/>
      <c r="JRB289" s="31"/>
      <c r="JRC289" s="31"/>
      <c r="JRD289" s="31"/>
      <c r="JRE289" s="31"/>
      <c r="JRF289" s="31"/>
      <c r="JRG289" s="31"/>
      <c r="JRH289" s="31"/>
      <c r="JRI289" s="31"/>
      <c r="JRJ289" s="31"/>
      <c r="JRK289" s="31"/>
      <c r="JRL289" s="31"/>
      <c r="JRM289" s="31"/>
      <c r="JRN289" s="31"/>
      <c r="JRO289" s="31"/>
      <c r="JRP289" s="31"/>
      <c r="JRQ289" s="31"/>
      <c r="JRR289" s="31"/>
      <c r="JRS289" s="31"/>
      <c r="JRT289" s="31"/>
      <c r="JRU289" s="31"/>
      <c r="JRV289" s="31"/>
      <c r="JRW289" s="31"/>
      <c r="JRX289" s="31"/>
      <c r="JRY289" s="31"/>
      <c r="JRZ289" s="31"/>
      <c r="JSA289" s="31"/>
      <c r="JSB289" s="31"/>
      <c r="JSC289" s="31"/>
      <c r="JSD289" s="31"/>
      <c r="JSE289" s="31"/>
      <c r="JSF289" s="31"/>
      <c r="JSG289" s="31"/>
      <c r="JSH289" s="31"/>
      <c r="JSI289" s="31"/>
      <c r="JSJ289" s="31"/>
      <c r="JSK289" s="31"/>
      <c r="JSL289" s="31"/>
      <c r="JSM289" s="31"/>
      <c r="JSN289" s="31"/>
      <c r="JSO289" s="31"/>
      <c r="JSP289" s="31"/>
      <c r="JSQ289" s="31"/>
      <c r="JSR289" s="31"/>
      <c r="JSS289" s="31"/>
      <c r="JST289" s="31"/>
      <c r="JSU289" s="31"/>
      <c r="JSV289" s="31"/>
      <c r="JSW289" s="31"/>
      <c r="JSX289" s="31"/>
      <c r="JSY289" s="31"/>
      <c r="JSZ289" s="31"/>
      <c r="JTA289" s="31"/>
      <c r="JTB289" s="31"/>
      <c r="JTC289" s="31"/>
      <c r="JTD289" s="31"/>
      <c r="JTE289" s="31"/>
      <c r="JTF289" s="31"/>
      <c r="JTG289" s="31"/>
      <c r="JTH289" s="31"/>
      <c r="JTI289" s="31"/>
      <c r="JTJ289" s="31"/>
      <c r="JTK289" s="31"/>
      <c r="JTL289" s="31"/>
      <c r="JTM289" s="31"/>
      <c r="JTN289" s="31"/>
      <c r="JTO289" s="31"/>
      <c r="JTP289" s="31"/>
      <c r="JTQ289" s="31"/>
      <c r="JTR289" s="31"/>
      <c r="JTS289" s="31"/>
      <c r="JTT289" s="31"/>
      <c r="JTU289" s="31"/>
      <c r="JTV289" s="31"/>
      <c r="JTW289" s="31"/>
      <c r="JTX289" s="31"/>
      <c r="JTY289" s="31"/>
      <c r="JTZ289" s="31"/>
      <c r="JUA289" s="31"/>
      <c r="JUB289" s="31"/>
      <c r="JUC289" s="31"/>
      <c r="JUD289" s="31"/>
      <c r="JUE289" s="31"/>
      <c r="JUF289" s="31"/>
      <c r="JUG289" s="31"/>
      <c r="JUH289" s="31"/>
      <c r="JUI289" s="31"/>
      <c r="JUJ289" s="31"/>
      <c r="JUK289" s="31"/>
      <c r="JUL289" s="31"/>
      <c r="JUM289" s="31"/>
      <c r="JUN289" s="31"/>
      <c r="JUO289" s="31"/>
      <c r="JUP289" s="31"/>
      <c r="JUQ289" s="31"/>
      <c r="JUR289" s="31"/>
      <c r="JUS289" s="31"/>
      <c r="JUT289" s="31"/>
      <c r="JUU289" s="31"/>
      <c r="JUV289" s="31"/>
      <c r="JUW289" s="31"/>
      <c r="JUX289" s="31"/>
      <c r="JUY289" s="31"/>
      <c r="JUZ289" s="31"/>
      <c r="JVA289" s="31"/>
      <c r="JVB289" s="31"/>
      <c r="JVC289" s="31"/>
      <c r="JVD289" s="31"/>
      <c r="JVE289" s="31"/>
      <c r="JVF289" s="31"/>
      <c r="JVG289" s="31"/>
      <c r="JVH289" s="31"/>
      <c r="JVI289" s="31"/>
      <c r="JVJ289" s="31"/>
      <c r="JVK289" s="31"/>
      <c r="JVL289" s="31"/>
      <c r="JVM289" s="31"/>
      <c r="JVN289" s="31"/>
      <c r="JVO289" s="31"/>
      <c r="JVP289" s="31"/>
      <c r="JVQ289" s="31"/>
      <c r="JVR289" s="31"/>
      <c r="JVS289" s="31"/>
      <c r="JVT289" s="31"/>
      <c r="JVU289" s="31"/>
      <c r="JVV289" s="31"/>
      <c r="JVW289" s="31"/>
      <c r="JVX289" s="31"/>
      <c r="JVY289" s="31"/>
      <c r="JVZ289" s="31"/>
      <c r="JWA289" s="31"/>
      <c r="JWB289" s="31"/>
      <c r="JWC289" s="31"/>
      <c r="JWD289" s="31"/>
      <c r="JWE289" s="31"/>
      <c r="JWF289" s="31"/>
      <c r="JWG289" s="31"/>
      <c r="JWH289" s="31"/>
      <c r="JWI289" s="31"/>
      <c r="JWJ289" s="31"/>
      <c r="JWK289" s="31"/>
      <c r="JWL289" s="31"/>
      <c r="JWM289" s="31"/>
      <c r="JWN289" s="31"/>
      <c r="JWO289" s="31"/>
      <c r="JWP289" s="31"/>
      <c r="JWQ289" s="31"/>
      <c r="JWR289" s="31"/>
      <c r="JWS289" s="31"/>
      <c r="JWT289" s="31"/>
      <c r="JWU289" s="31"/>
      <c r="JWV289" s="31"/>
      <c r="JWW289" s="31"/>
      <c r="JWX289" s="31"/>
      <c r="JWY289" s="31"/>
      <c r="JWZ289" s="31"/>
      <c r="JXA289" s="31"/>
      <c r="JXB289" s="31"/>
      <c r="JXC289" s="31"/>
      <c r="JXD289" s="31"/>
      <c r="JXE289" s="31"/>
      <c r="JXF289" s="31"/>
      <c r="JXG289" s="31"/>
      <c r="JXH289" s="31"/>
      <c r="JXI289" s="31"/>
      <c r="JXJ289" s="31"/>
      <c r="JXK289" s="31"/>
      <c r="JXL289" s="31"/>
      <c r="JXM289" s="31"/>
      <c r="JXN289" s="31"/>
      <c r="JXO289" s="31"/>
      <c r="JXP289" s="31"/>
      <c r="JXQ289" s="31"/>
      <c r="JXR289" s="31"/>
      <c r="JXS289" s="31"/>
      <c r="JXT289" s="31"/>
      <c r="JXU289" s="31"/>
      <c r="JXV289" s="31"/>
      <c r="JXW289" s="31"/>
      <c r="JXX289" s="31"/>
      <c r="JXY289" s="31"/>
      <c r="JXZ289" s="31"/>
      <c r="JYA289" s="31"/>
      <c r="JYB289" s="31"/>
      <c r="JYC289" s="31"/>
      <c r="JYD289" s="31"/>
      <c r="JYE289" s="31"/>
      <c r="JYF289" s="31"/>
      <c r="JYG289" s="31"/>
      <c r="JYH289" s="31"/>
      <c r="JYI289" s="31"/>
      <c r="JYJ289" s="31"/>
      <c r="JYK289" s="31"/>
      <c r="JYL289" s="31"/>
      <c r="JYM289" s="31"/>
      <c r="JYN289" s="31"/>
      <c r="JYO289" s="31"/>
      <c r="JYP289" s="31"/>
      <c r="JYQ289" s="31"/>
      <c r="JYR289" s="31"/>
      <c r="JYS289" s="31"/>
      <c r="JYT289" s="31"/>
      <c r="JYU289" s="31"/>
      <c r="JYV289" s="31"/>
      <c r="JYW289" s="31"/>
      <c r="JYX289" s="31"/>
      <c r="JYY289" s="31"/>
      <c r="JYZ289" s="31"/>
      <c r="JZA289" s="31"/>
      <c r="JZB289" s="31"/>
      <c r="JZC289" s="31"/>
      <c r="JZD289" s="31"/>
      <c r="JZE289" s="31"/>
      <c r="JZF289" s="31"/>
      <c r="JZG289" s="31"/>
      <c r="JZH289" s="31"/>
      <c r="JZI289" s="31"/>
      <c r="JZJ289" s="31"/>
      <c r="JZK289" s="31"/>
      <c r="JZL289" s="31"/>
      <c r="JZM289" s="31"/>
      <c r="JZN289" s="31"/>
      <c r="JZO289" s="31"/>
      <c r="JZP289" s="31"/>
      <c r="JZQ289" s="31"/>
      <c r="JZR289" s="31"/>
      <c r="JZS289" s="31"/>
      <c r="JZT289" s="31"/>
      <c r="JZU289" s="31"/>
      <c r="JZV289" s="31"/>
      <c r="JZW289" s="31"/>
      <c r="JZX289" s="31"/>
      <c r="JZY289" s="31"/>
      <c r="JZZ289" s="31"/>
      <c r="KAA289" s="31"/>
      <c r="KAB289" s="31"/>
      <c r="KAC289" s="31"/>
      <c r="KAD289" s="31"/>
      <c r="KAE289" s="31"/>
      <c r="KAF289" s="31"/>
      <c r="KAG289" s="31"/>
      <c r="KAH289" s="31"/>
      <c r="KAI289" s="31"/>
      <c r="KAJ289" s="31"/>
      <c r="KAK289" s="31"/>
      <c r="KAL289" s="31"/>
      <c r="KAM289" s="31"/>
      <c r="KAN289" s="31"/>
      <c r="KAO289" s="31"/>
      <c r="KAP289" s="31"/>
      <c r="KAQ289" s="31"/>
      <c r="KAR289" s="31"/>
      <c r="KAS289" s="31"/>
      <c r="KAT289" s="31"/>
      <c r="KAU289" s="31"/>
      <c r="KAV289" s="31"/>
      <c r="KAW289" s="31"/>
      <c r="KAX289" s="31"/>
      <c r="KAY289" s="31"/>
      <c r="KAZ289" s="31"/>
      <c r="KBA289" s="31"/>
      <c r="KBB289" s="31"/>
      <c r="KBC289" s="31"/>
      <c r="KBD289" s="31"/>
      <c r="KBE289" s="31"/>
      <c r="KBF289" s="31"/>
      <c r="KBG289" s="31"/>
      <c r="KBH289" s="31"/>
      <c r="KBI289" s="31"/>
      <c r="KBJ289" s="31"/>
      <c r="KBK289" s="31"/>
      <c r="KBL289" s="31"/>
      <c r="KBM289" s="31"/>
      <c r="KBN289" s="31"/>
      <c r="KBO289" s="31"/>
      <c r="KBP289" s="31"/>
      <c r="KBQ289" s="31"/>
      <c r="KBR289" s="31"/>
      <c r="KBS289" s="31"/>
      <c r="KBT289" s="31"/>
      <c r="KBU289" s="31"/>
      <c r="KBV289" s="31"/>
      <c r="KBW289" s="31"/>
      <c r="KBX289" s="31"/>
      <c r="KBY289" s="31"/>
      <c r="KBZ289" s="31"/>
      <c r="KCA289" s="31"/>
      <c r="KCB289" s="31"/>
      <c r="KCC289" s="31"/>
      <c r="KCD289" s="31"/>
      <c r="KCE289" s="31"/>
      <c r="KCF289" s="31"/>
      <c r="KCG289" s="31"/>
      <c r="KCH289" s="31"/>
      <c r="KCI289" s="31"/>
      <c r="KCJ289" s="31"/>
      <c r="KCK289" s="31"/>
      <c r="KCL289" s="31"/>
      <c r="KCM289" s="31"/>
      <c r="KCN289" s="31"/>
      <c r="KCO289" s="31"/>
      <c r="KCP289" s="31"/>
      <c r="KCQ289" s="31"/>
      <c r="KCR289" s="31"/>
      <c r="KCS289" s="31"/>
      <c r="KCT289" s="31"/>
      <c r="KCU289" s="31"/>
      <c r="KCV289" s="31"/>
      <c r="KCW289" s="31"/>
      <c r="KCX289" s="31"/>
      <c r="KCY289" s="31"/>
      <c r="KCZ289" s="31"/>
      <c r="KDA289" s="31"/>
      <c r="KDB289" s="31"/>
      <c r="KDC289" s="31"/>
      <c r="KDD289" s="31"/>
      <c r="KDE289" s="31"/>
      <c r="KDF289" s="31"/>
      <c r="KDG289" s="31"/>
      <c r="KDH289" s="31"/>
      <c r="KDI289" s="31"/>
      <c r="KDJ289" s="31"/>
      <c r="KDK289" s="31"/>
      <c r="KDL289" s="31"/>
      <c r="KDM289" s="31"/>
      <c r="KDN289" s="31"/>
      <c r="KDO289" s="31"/>
      <c r="KDP289" s="31"/>
      <c r="KDQ289" s="31"/>
      <c r="KDR289" s="31"/>
      <c r="KDS289" s="31"/>
      <c r="KDT289" s="31"/>
      <c r="KDU289" s="31"/>
      <c r="KDV289" s="31"/>
      <c r="KDW289" s="31"/>
      <c r="KDX289" s="31"/>
      <c r="KDY289" s="31"/>
      <c r="KDZ289" s="31"/>
      <c r="KEA289" s="31"/>
      <c r="KEB289" s="31"/>
      <c r="KEC289" s="31"/>
      <c r="KED289" s="31"/>
      <c r="KEE289" s="31"/>
      <c r="KEF289" s="31"/>
      <c r="KEG289" s="31"/>
      <c r="KEH289" s="31"/>
      <c r="KEI289" s="31"/>
      <c r="KEJ289" s="31"/>
      <c r="KEK289" s="31"/>
      <c r="KEL289" s="31"/>
      <c r="KEM289" s="31"/>
      <c r="KEN289" s="31"/>
      <c r="KEO289" s="31"/>
      <c r="KEP289" s="31"/>
      <c r="KEQ289" s="31"/>
      <c r="KER289" s="31"/>
      <c r="KES289" s="31"/>
      <c r="KET289" s="31"/>
      <c r="KEU289" s="31"/>
      <c r="KEV289" s="31"/>
      <c r="KEW289" s="31"/>
      <c r="KEX289" s="31"/>
      <c r="KEY289" s="31"/>
      <c r="KEZ289" s="31"/>
      <c r="KFA289" s="31"/>
      <c r="KFB289" s="31"/>
      <c r="KFC289" s="31"/>
      <c r="KFD289" s="31"/>
      <c r="KFE289" s="31"/>
      <c r="KFF289" s="31"/>
      <c r="KFG289" s="31"/>
      <c r="KFH289" s="31"/>
      <c r="KFI289" s="31"/>
      <c r="KFJ289" s="31"/>
      <c r="KFK289" s="31"/>
      <c r="KFL289" s="31"/>
      <c r="KFM289" s="31"/>
      <c r="KFN289" s="31"/>
      <c r="KFO289" s="31"/>
      <c r="KFP289" s="31"/>
      <c r="KFQ289" s="31"/>
      <c r="KFR289" s="31"/>
      <c r="KFS289" s="31"/>
      <c r="KFT289" s="31"/>
      <c r="KFU289" s="31"/>
      <c r="KFV289" s="31"/>
      <c r="KFW289" s="31"/>
      <c r="KFX289" s="31"/>
      <c r="KFY289" s="31"/>
      <c r="KFZ289" s="31"/>
      <c r="KGA289" s="31"/>
      <c r="KGB289" s="31"/>
      <c r="KGC289" s="31"/>
      <c r="KGD289" s="31"/>
      <c r="KGE289" s="31"/>
      <c r="KGF289" s="31"/>
      <c r="KGG289" s="31"/>
      <c r="KGH289" s="31"/>
      <c r="KGI289" s="31"/>
      <c r="KGJ289" s="31"/>
      <c r="KGK289" s="31"/>
      <c r="KGL289" s="31"/>
      <c r="KGM289" s="31"/>
      <c r="KGN289" s="31"/>
      <c r="KGO289" s="31"/>
      <c r="KGP289" s="31"/>
      <c r="KGQ289" s="31"/>
      <c r="KGR289" s="31"/>
      <c r="KGS289" s="31"/>
      <c r="KGT289" s="31"/>
      <c r="KGU289" s="31"/>
      <c r="KGV289" s="31"/>
      <c r="KGW289" s="31"/>
      <c r="KGX289" s="31"/>
      <c r="KGY289" s="31"/>
      <c r="KGZ289" s="31"/>
      <c r="KHA289" s="31"/>
      <c r="KHB289" s="31"/>
      <c r="KHC289" s="31"/>
      <c r="KHD289" s="31"/>
      <c r="KHE289" s="31"/>
      <c r="KHF289" s="31"/>
      <c r="KHG289" s="31"/>
      <c r="KHH289" s="31"/>
      <c r="KHI289" s="31"/>
      <c r="KHJ289" s="31"/>
      <c r="KHK289" s="31"/>
      <c r="KHL289" s="31"/>
      <c r="KHM289" s="31"/>
      <c r="KHN289" s="31"/>
      <c r="KHO289" s="31"/>
      <c r="KHP289" s="31"/>
      <c r="KHQ289" s="31"/>
      <c r="KHR289" s="31"/>
      <c r="KHS289" s="31"/>
      <c r="KHT289" s="31"/>
      <c r="KHU289" s="31"/>
      <c r="KHV289" s="31"/>
      <c r="KHW289" s="31"/>
      <c r="KHX289" s="31"/>
      <c r="KHY289" s="31"/>
      <c r="KHZ289" s="31"/>
      <c r="KIA289" s="31"/>
      <c r="KIB289" s="31"/>
      <c r="KIC289" s="31"/>
      <c r="KID289" s="31"/>
      <c r="KIE289" s="31"/>
      <c r="KIF289" s="31"/>
      <c r="KIG289" s="31"/>
      <c r="KIH289" s="31"/>
      <c r="KII289" s="31"/>
      <c r="KIJ289" s="31"/>
      <c r="KIK289" s="31"/>
      <c r="KIL289" s="31"/>
      <c r="KIM289" s="31"/>
      <c r="KIN289" s="31"/>
      <c r="KIO289" s="31"/>
      <c r="KIP289" s="31"/>
      <c r="KIQ289" s="31"/>
      <c r="KIR289" s="31"/>
      <c r="KIS289" s="31"/>
      <c r="KIT289" s="31"/>
      <c r="KIU289" s="31"/>
      <c r="KIV289" s="31"/>
      <c r="KIW289" s="31"/>
      <c r="KIX289" s="31"/>
      <c r="KIY289" s="31"/>
      <c r="KIZ289" s="31"/>
      <c r="KJA289" s="31"/>
      <c r="KJB289" s="31"/>
      <c r="KJC289" s="31"/>
      <c r="KJD289" s="31"/>
      <c r="KJE289" s="31"/>
      <c r="KJF289" s="31"/>
      <c r="KJG289" s="31"/>
      <c r="KJH289" s="31"/>
      <c r="KJI289" s="31"/>
      <c r="KJJ289" s="31"/>
      <c r="KJK289" s="31"/>
      <c r="KJL289" s="31"/>
      <c r="KJM289" s="31"/>
      <c r="KJN289" s="31"/>
      <c r="KJO289" s="31"/>
      <c r="KJP289" s="31"/>
      <c r="KJQ289" s="31"/>
      <c r="KJR289" s="31"/>
      <c r="KJS289" s="31"/>
      <c r="KJT289" s="31"/>
      <c r="KJU289" s="31"/>
      <c r="KJV289" s="31"/>
      <c r="KJW289" s="31"/>
      <c r="KJX289" s="31"/>
      <c r="KJY289" s="31"/>
      <c r="KJZ289" s="31"/>
      <c r="KKA289" s="31"/>
      <c r="KKB289" s="31"/>
      <c r="KKC289" s="31"/>
      <c r="KKD289" s="31"/>
      <c r="KKE289" s="31"/>
      <c r="KKF289" s="31"/>
      <c r="KKG289" s="31"/>
      <c r="KKH289" s="31"/>
      <c r="KKI289" s="31"/>
      <c r="KKJ289" s="31"/>
      <c r="KKK289" s="31"/>
      <c r="KKL289" s="31"/>
      <c r="KKM289" s="31"/>
      <c r="KKN289" s="31"/>
      <c r="KKO289" s="31"/>
      <c r="KKP289" s="31"/>
      <c r="KKQ289" s="31"/>
      <c r="KKR289" s="31"/>
      <c r="KKS289" s="31"/>
      <c r="KKT289" s="31"/>
      <c r="KKU289" s="31"/>
      <c r="KKV289" s="31"/>
      <c r="KKW289" s="31"/>
      <c r="KKX289" s="31"/>
      <c r="KKY289" s="31"/>
      <c r="KKZ289" s="31"/>
      <c r="KLA289" s="31"/>
      <c r="KLB289" s="31"/>
      <c r="KLC289" s="31"/>
      <c r="KLD289" s="31"/>
      <c r="KLE289" s="31"/>
      <c r="KLF289" s="31"/>
      <c r="KLG289" s="31"/>
      <c r="KLH289" s="31"/>
      <c r="KLI289" s="31"/>
      <c r="KLJ289" s="31"/>
      <c r="KLK289" s="31"/>
      <c r="KLL289" s="31"/>
      <c r="KLM289" s="31"/>
      <c r="KLN289" s="31"/>
      <c r="KLO289" s="31"/>
      <c r="KLP289" s="31"/>
      <c r="KLQ289" s="31"/>
      <c r="KLR289" s="31"/>
      <c r="KLS289" s="31"/>
      <c r="KLT289" s="31"/>
      <c r="KLU289" s="31"/>
      <c r="KLV289" s="31"/>
      <c r="KLW289" s="31"/>
      <c r="KLX289" s="31"/>
      <c r="KLY289" s="31"/>
      <c r="KLZ289" s="31"/>
      <c r="KMA289" s="31"/>
      <c r="KMB289" s="31"/>
      <c r="KMC289" s="31"/>
      <c r="KMD289" s="31"/>
      <c r="KME289" s="31"/>
      <c r="KMF289" s="31"/>
      <c r="KMG289" s="31"/>
      <c r="KMH289" s="31"/>
      <c r="KMI289" s="31"/>
      <c r="KMJ289" s="31"/>
      <c r="KMK289" s="31"/>
      <c r="KML289" s="31"/>
      <c r="KMM289" s="31"/>
      <c r="KMN289" s="31"/>
      <c r="KMO289" s="31"/>
      <c r="KMP289" s="31"/>
      <c r="KMQ289" s="31"/>
      <c r="KMR289" s="31"/>
      <c r="KMS289" s="31"/>
      <c r="KMT289" s="31"/>
      <c r="KMU289" s="31"/>
      <c r="KMV289" s="31"/>
      <c r="KMW289" s="31"/>
      <c r="KMX289" s="31"/>
      <c r="KMY289" s="31"/>
      <c r="KMZ289" s="31"/>
      <c r="KNA289" s="31"/>
      <c r="KNB289" s="31"/>
      <c r="KNC289" s="31"/>
      <c r="KND289" s="31"/>
      <c r="KNE289" s="31"/>
      <c r="KNF289" s="31"/>
      <c r="KNG289" s="31"/>
      <c r="KNH289" s="31"/>
      <c r="KNI289" s="31"/>
      <c r="KNJ289" s="31"/>
      <c r="KNK289" s="31"/>
      <c r="KNL289" s="31"/>
      <c r="KNM289" s="31"/>
      <c r="KNN289" s="31"/>
      <c r="KNO289" s="31"/>
      <c r="KNP289" s="31"/>
      <c r="KNQ289" s="31"/>
      <c r="KNR289" s="31"/>
      <c r="KNS289" s="31"/>
      <c r="KNT289" s="31"/>
      <c r="KNU289" s="31"/>
      <c r="KNV289" s="31"/>
      <c r="KNW289" s="31"/>
      <c r="KNX289" s="31"/>
      <c r="KNY289" s="31"/>
      <c r="KNZ289" s="31"/>
      <c r="KOA289" s="31"/>
      <c r="KOB289" s="31"/>
      <c r="KOC289" s="31"/>
      <c r="KOD289" s="31"/>
      <c r="KOE289" s="31"/>
      <c r="KOF289" s="31"/>
      <c r="KOG289" s="31"/>
      <c r="KOH289" s="31"/>
      <c r="KOI289" s="31"/>
      <c r="KOJ289" s="31"/>
      <c r="KOK289" s="31"/>
      <c r="KOL289" s="31"/>
      <c r="KOM289" s="31"/>
      <c r="KON289" s="31"/>
      <c r="KOO289" s="31"/>
      <c r="KOP289" s="31"/>
      <c r="KOQ289" s="31"/>
      <c r="KOR289" s="31"/>
      <c r="KOS289" s="31"/>
      <c r="KOT289" s="31"/>
      <c r="KOU289" s="31"/>
      <c r="KOV289" s="31"/>
      <c r="KOW289" s="31"/>
      <c r="KOX289" s="31"/>
      <c r="KOY289" s="31"/>
      <c r="KOZ289" s="31"/>
      <c r="KPA289" s="31"/>
      <c r="KPB289" s="31"/>
      <c r="KPC289" s="31"/>
      <c r="KPD289" s="31"/>
      <c r="KPE289" s="31"/>
      <c r="KPF289" s="31"/>
      <c r="KPG289" s="31"/>
      <c r="KPH289" s="31"/>
      <c r="KPI289" s="31"/>
      <c r="KPJ289" s="31"/>
      <c r="KPK289" s="31"/>
      <c r="KPL289" s="31"/>
      <c r="KPM289" s="31"/>
      <c r="KPN289" s="31"/>
      <c r="KPO289" s="31"/>
      <c r="KPP289" s="31"/>
      <c r="KPQ289" s="31"/>
      <c r="KPR289" s="31"/>
      <c r="KPS289" s="31"/>
      <c r="KPT289" s="31"/>
      <c r="KPU289" s="31"/>
      <c r="KPV289" s="31"/>
      <c r="KPW289" s="31"/>
      <c r="KPX289" s="31"/>
      <c r="KPY289" s="31"/>
      <c r="KPZ289" s="31"/>
      <c r="KQA289" s="31"/>
      <c r="KQB289" s="31"/>
      <c r="KQC289" s="31"/>
      <c r="KQD289" s="31"/>
      <c r="KQE289" s="31"/>
      <c r="KQF289" s="31"/>
      <c r="KQG289" s="31"/>
      <c r="KQH289" s="31"/>
      <c r="KQI289" s="31"/>
      <c r="KQJ289" s="31"/>
      <c r="KQK289" s="31"/>
      <c r="KQL289" s="31"/>
      <c r="KQM289" s="31"/>
      <c r="KQN289" s="31"/>
      <c r="KQO289" s="31"/>
      <c r="KQP289" s="31"/>
      <c r="KQQ289" s="31"/>
      <c r="KQR289" s="31"/>
      <c r="KQS289" s="31"/>
      <c r="KQT289" s="31"/>
      <c r="KQU289" s="31"/>
      <c r="KQV289" s="31"/>
      <c r="KQW289" s="31"/>
      <c r="KQX289" s="31"/>
      <c r="KQY289" s="31"/>
      <c r="KQZ289" s="31"/>
      <c r="KRA289" s="31"/>
      <c r="KRB289" s="31"/>
      <c r="KRC289" s="31"/>
      <c r="KRD289" s="31"/>
      <c r="KRE289" s="31"/>
      <c r="KRF289" s="31"/>
      <c r="KRG289" s="31"/>
      <c r="KRH289" s="31"/>
      <c r="KRI289" s="31"/>
      <c r="KRJ289" s="31"/>
      <c r="KRK289" s="31"/>
      <c r="KRL289" s="31"/>
      <c r="KRM289" s="31"/>
      <c r="KRN289" s="31"/>
      <c r="KRO289" s="31"/>
      <c r="KRP289" s="31"/>
      <c r="KRQ289" s="31"/>
      <c r="KRR289" s="31"/>
      <c r="KRS289" s="31"/>
      <c r="KRT289" s="31"/>
      <c r="KRU289" s="31"/>
      <c r="KRV289" s="31"/>
      <c r="KRW289" s="31"/>
      <c r="KRX289" s="31"/>
      <c r="KRY289" s="31"/>
      <c r="KRZ289" s="31"/>
      <c r="KSA289" s="31"/>
      <c r="KSB289" s="31"/>
      <c r="KSC289" s="31"/>
      <c r="KSD289" s="31"/>
      <c r="KSE289" s="31"/>
      <c r="KSF289" s="31"/>
      <c r="KSG289" s="31"/>
      <c r="KSH289" s="31"/>
      <c r="KSI289" s="31"/>
      <c r="KSJ289" s="31"/>
      <c r="KSK289" s="31"/>
      <c r="KSL289" s="31"/>
      <c r="KSM289" s="31"/>
      <c r="KSN289" s="31"/>
      <c r="KSO289" s="31"/>
      <c r="KSP289" s="31"/>
      <c r="KSQ289" s="31"/>
      <c r="KSR289" s="31"/>
      <c r="KSS289" s="31"/>
      <c r="KST289" s="31"/>
      <c r="KSU289" s="31"/>
      <c r="KSV289" s="31"/>
      <c r="KSW289" s="31"/>
      <c r="KSX289" s="31"/>
      <c r="KSY289" s="31"/>
      <c r="KSZ289" s="31"/>
      <c r="KTA289" s="31"/>
      <c r="KTB289" s="31"/>
      <c r="KTC289" s="31"/>
      <c r="KTD289" s="31"/>
      <c r="KTE289" s="31"/>
      <c r="KTF289" s="31"/>
      <c r="KTG289" s="31"/>
      <c r="KTH289" s="31"/>
      <c r="KTI289" s="31"/>
      <c r="KTJ289" s="31"/>
      <c r="KTK289" s="31"/>
      <c r="KTL289" s="31"/>
      <c r="KTM289" s="31"/>
      <c r="KTN289" s="31"/>
      <c r="KTO289" s="31"/>
      <c r="KTP289" s="31"/>
      <c r="KTQ289" s="31"/>
      <c r="KTR289" s="31"/>
      <c r="KTS289" s="31"/>
      <c r="KTT289" s="31"/>
      <c r="KTU289" s="31"/>
      <c r="KTV289" s="31"/>
      <c r="KTW289" s="31"/>
      <c r="KTX289" s="31"/>
      <c r="KTY289" s="31"/>
      <c r="KTZ289" s="31"/>
      <c r="KUA289" s="31"/>
      <c r="KUB289" s="31"/>
      <c r="KUC289" s="31"/>
      <c r="KUD289" s="31"/>
      <c r="KUE289" s="31"/>
      <c r="KUF289" s="31"/>
      <c r="KUG289" s="31"/>
      <c r="KUH289" s="31"/>
      <c r="KUI289" s="31"/>
      <c r="KUJ289" s="31"/>
      <c r="KUK289" s="31"/>
      <c r="KUL289" s="31"/>
      <c r="KUM289" s="31"/>
      <c r="KUN289" s="31"/>
      <c r="KUO289" s="31"/>
      <c r="KUP289" s="31"/>
      <c r="KUQ289" s="31"/>
      <c r="KUR289" s="31"/>
      <c r="KUS289" s="31"/>
      <c r="KUT289" s="31"/>
      <c r="KUU289" s="31"/>
      <c r="KUV289" s="31"/>
      <c r="KUW289" s="31"/>
      <c r="KUX289" s="31"/>
      <c r="KUY289" s="31"/>
      <c r="KUZ289" s="31"/>
      <c r="KVA289" s="31"/>
      <c r="KVB289" s="31"/>
      <c r="KVC289" s="31"/>
      <c r="KVD289" s="31"/>
      <c r="KVE289" s="31"/>
      <c r="KVF289" s="31"/>
      <c r="KVG289" s="31"/>
      <c r="KVH289" s="31"/>
      <c r="KVI289" s="31"/>
      <c r="KVJ289" s="31"/>
      <c r="KVK289" s="31"/>
      <c r="KVL289" s="31"/>
      <c r="KVM289" s="31"/>
      <c r="KVN289" s="31"/>
      <c r="KVO289" s="31"/>
      <c r="KVP289" s="31"/>
      <c r="KVQ289" s="31"/>
      <c r="KVR289" s="31"/>
      <c r="KVS289" s="31"/>
      <c r="KVT289" s="31"/>
      <c r="KVU289" s="31"/>
      <c r="KVV289" s="31"/>
      <c r="KVW289" s="31"/>
      <c r="KVX289" s="31"/>
      <c r="KVY289" s="31"/>
      <c r="KVZ289" s="31"/>
      <c r="KWA289" s="31"/>
      <c r="KWB289" s="31"/>
      <c r="KWC289" s="31"/>
      <c r="KWD289" s="31"/>
      <c r="KWE289" s="31"/>
      <c r="KWF289" s="31"/>
      <c r="KWG289" s="31"/>
      <c r="KWH289" s="31"/>
      <c r="KWI289" s="31"/>
      <c r="KWJ289" s="31"/>
      <c r="KWK289" s="31"/>
      <c r="KWL289" s="31"/>
      <c r="KWM289" s="31"/>
      <c r="KWN289" s="31"/>
      <c r="KWO289" s="31"/>
      <c r="KWP289" s="31"/>
      <c r="KWQ289" s="31"/>
      <c r="KWR289" s="31"/>
      <c r="KWS289" s="31"/>
      <c r="KWT289" s="31"/>
      <c r="KWU289" s="31"/>
      <c r="KWV289" s="31"/>
      <c r="KWW289" s="31"/>
      <c r="KWX289" s="31"/>
      <c r="KWY289" s="31"/>
      <c r="KWZ289" s="31"/>
      <c r="KXA289" s="31"/>
      <c r="KXB289" s="31"/>
      <c r="KXC289" s="31"/>
      <c r="KXD289" s="31"/>
      <c r="KXE289" s="31"/>
      <c r="KXF289" s="31"/>
      <c r="KXG289" s="31"/>
      <c r="KXH289" s="31"/>
      <c r="KXI289" s="31"/>
      <c r="KXJ289" s="31"/>
      <c r="KXK289" s="31"/>
      <c r="KXL289" s="31"/>
      <c r="KXM289" s="31"/>
      <c r="KXN289" s="31"/>
      <c r="KXO289" s="31"/>
      <c r="KXP289" s="31"/>
      <c r="KXQ289" s="31"/>
      <c r="KXR289" s="31"/>
      <c r="KXS289" s="31"/>
      <c r="KXT289" s="31"/>
      <c r="KXU289" s="31"/>
      <c r="KXV289" s="31"/>
      <c r="KXW289" s="31"/>
      <c r="KXX289" s="31"/>
      <c r="KXY289" s="31"/>
      <c r="KXZ289" s="31"/>
      <c r="KYA289" s="31"/>
      <c r="KYB289" s="31"/>
      <c r="KYC289" s="31"/>
      <c r="KYD289" s="31"/>
      <c r="KYE289" s="31"/>
      <c r="KYF289" s="31"/>
      <c r="KYG289" s="31"/>
      <c r="KYH289" s="31"/>
      <c r="KYI289" s="31"/>
      <c r="KYJ289" s="31"/>
      <c r="KYK289" s="31"/>
      <c r="KYL289" s="31"/>
      <c r="KYM289" s="31"/>
      <c r="KYN289" s="31"/>
      <c r="KYO289" s="31"/>
      <c r="KYP289" s="31"/>
      <c r="KYQ289" s="31"/>
      <c r="KYR289" s="31"/>
      <c r="KYS289" s="31"/>
      <c r="KYT289" s="31"/>
      <c r="KYU289" s="31"/>
      <c r="KYV289" s="31"/>
      <c r="KYW289" s="31"/>
      <c r="KYX289" s="31"/>
      <c r="KYY289" s="31"/>
      <c r="KYZ289" s="31"/>
      <c r="KZA289" s="31"/>
      <c r="KZB289" s="31"/>
      <c r="KZC289" s="31"/>
      <c r="KZD289" s="31"/>
      <c r="KZE289" s="31"/>
      <c r="KZF289" s="31"/>
      <c r="KZG289" s="31"/>
      <c r="KZH289" s="31"/>
      <c r="KZI289" s="31"/>
      <c r="KZJ289" s="31"/>
      <c r="KZK289" s="31"/>
      <c r="KZL289" s="31"/>
      <c r="KZM289" s="31"/>
      <c r="KZN289" s="31"/>
      <c r="KZO289" s="31"/>
      <c r="KZP289" s="31"/>
      <c r="KZQ289" s="31"/>
      <c r="KZR289" s="31"/>
      <c r="KZS289" s="31"/>
      <c r="KZT289" s="31"/>
      <c r="KZU289" s="31"/>
      <c r="KZV289" s="31"/>
      <c r="KZW289" s="31"/>
      <c r="KZX289" s="31"/>
      <c r="KZY289" s="31"/>
      <c r="KZZ289" s="31"/>
      <c r="LAA289" s="31"/>
      <c r="LAB289" s="31"/>
      <c r="LAC289" s="31"/>
      <c r="LAD289" s="31"/>
      <c r="LAE289" s="31"/>
      <c r="LAF289" s="31"/>
      <c r="LAG289" s="31"/>
      <c r="LAH289" s="31"/>
      <c r="LAI289" s="31"/>
      <c r="LAJ289" s="31"/>
      <c r="LAK289" s="31"/>
      <c r="LAL289" s="31"/>
      <c r="LAM289" s="31"/>
      <c r="LAN289" s="31"/>
      <c r="LAO289" s="31"/>
      <c r="LAP289" s="31"/>
      <c r="LAQ289" s="31"/>
      <c r="LAR289" s="31"/>
      <c r="LAS289" s="31"/>
      <c r="LAT289" s="31"/>
      <c r="LAU289" s="31"/>
      <c r="LAV289" s="31"/>
      <c r="LAW289" s="31"/>
      <c r="LAX289" s="31"/>
      <c r="LAY289" s="31"/>
      <c r="LAZ289" s="31"/>
      <c r="LBA289" s="31"/>
      <c r="LBB289" s="31"/>
      <c r="LBC289" s="31"/>
      <c r="LBD289" s="31"/>
      <c r="LBE289" s="31"/>
      <c r="LBF289" s="31"/>
      <c r="LBG289" s="31"/>
      <c r="LBH289" s="31"/>
      <c r="LBI289" s="31"/>
      <c r="LBJ289" s="31"/>
      <c r="LBK289" s="31"/>
      <c r="LBL289" s="31"/>
      <c r="LBM289" s="31"/>
      <c r="LBN289" s="31"/>
      <c r="LBO289" s="31"/>
      <c r="LBP289" s="31"/>
      <c r="LBQ289" s="31"/>
      <c r="LBR289" s="31"/>
      <c r="LBS289" s="31"/>
      <c r="LBT289" s="31"/>
      <c r="LBU289" s="31"/>
      <c r="LBV289" s="31"/>
      <c r="LBW289" s="31"/>
      <c r="LBX289" s="31"/>
      <c r="LBY289" s="31"/>
      <c r="LBZ289" s="31"/>
      <c r="LCA289" s="31"/>
      <c r="LCB289" s="31"/>
      <c r="LCC289" s="31"/>
      <c r="LCD289" s="31"/>
      <c r="LCE289" s="31"/>
      <c r="LCF289" s="31"/>
      <c r="LCG289" s="31"/>
      <c r="LCH289" s="31"/>
      <c r="LCI289" s="31"/>
      <c r="LCJ289" s="31"/>
      <c r="LCK289" s="31"/>
      <c r="LCL289" s="31"/>
      <c r="LCM289" s="31"/>
      <c r="LCN289" s="31"/>
      <c r="LCO289" s="31"/>
      <c r="LCP289" s="31"/>
      <c r="LCQ289" s="31"/>
      <c r="LCR289" s="31"/>
      <c r="LCS289" s="31"/>
      <c r="LCT289" s="31"/>
      <c r="LCU289" s="31"/>
      <c r="LCV289" s="31"/>
      <c r="LCW289" s="31"/>
      <c r="LCX289" s="31"/>
      <c r="LCY289" s="31"/>
      <c r="LCZ289" s="31"/>
      <c r="LDA289" s="31"/>
      <c r="LDB289" s="31"/>
      <c r="LDC289" s="31"/>
      <c r="LDD289" s="31"/>
      <c r="LDE289" s="31"/>
      <c r="LDF289" s="31"/>
      <c r="LDG289" s="31"/>
      <c r="LDH289" s="31"/>
      <c r="LDI289" s="31"/>
      <c r="LDJ289" s="31"/>
      <c r="LDK289" s="31"/>
      <c r="LDL289" s="31"/>
      <c r="LDM289" s="31"/>
      <c r="LDN289" s="31"/>
      <c r="LDO289" s="31"/>
      <c r="LDP289" s="31"/>
      <c r="LDQ289" s="31"/>
      <c r="LDR289" s="31"/>
      <c r="LDS289" s="31"/>
      <c r="LDT289" s="31"/>
      <c r="LDU289" s="31"/>
      <c r="LDV289" s="31"/>
      <c r="LDW289" s="31"/>
      <c r="LDX289" s="31"/>
      <c r="LDY289" s="31"/>
      <c r="LDZ289" s="31"/>
      <c r="LEA289" s="31"/>
      <c r="LEB289" s="31"/>
      <c r="LEC289" s="31"/>
      <c r="LED289" s="31"/>
      <c r="LEE289" s="31"/>
      <c r="LEF289" s="31"/>
      <c r="LEG289" s="31"/>
      <c r="LEH289" s="31"/>
      <c r="LEI289" s="31"/>
      <c r="LEJ289" s="31"/>
      <c r="LEK289" s="31"/>
      <c r="LEL289" s="31"/>
      <c r="LEM289" s="31"/>
      <c r="LEN289" s="31"/>
      <c r="LEO289" s="31"/>
      <c r="LEP289" s="31"/>
      <c r="LEQ289" s="31"/>
      <c r="LER289" s="31"/>
      <c r="LES289" s="31"/>
      <c r="LET289" s="31"/>
      <c r="LEU289" s="31"/>
      <c r="LEV289" s="31"/>
      <c r="LEW289" s="31"/>
      <c r="LEX289" s="31"/>
      <c r="LEY289" s="31"/>
      <c r="LEZ289" s="31"/>
      <c r="LFA289" s="31"/>
      <c r="LFB289" s="31"/>
      <c r="LFC289" s="31"/>
      <c r="LFD289" s="31"/>
      <c r="LFE289" s="31"/>
      <c r="LFF289" s="31"/>
      <c r="LFG289" s="31"/>
      <c r="LFH289" s="31"/>
      <c r="LFI289" s="31"/>
      <c r="LFJ289" s="31"/>
      <c r="LFK289" s="31"/>
      <c r="LFL289" s="31"/>
      <c r="LFM289" s="31"/>
      <c r="LFN289" s="31"/>
      <c r="LFO289" s="31"/>
      <c r="LFP289" s="31"/>
      <c r="LFQ289" s="31"/>
      <c r="LFR289" s="31"/>
      <c r="LFS289" s="31"/>
      <c r="LFT289" s="31"/>
      <c r="LFU289" s="31"/>
      <c r="LFV289" s="31"/>
      <c r="LFW289" s="31"/>
      <c r="LFX289" s="31"/>
      <c r="LFY289" s="31"/>
      <c r="LFZ289" s="31"/>
      <c r="LGA289" s="31"/>
      <c r="LGB289" s="31"/>
      <c r="LGC289" s="31"/>
      <c r="LGD289" s="31"/>
      <c r="LGE289" s="31"/>
      <c r="LGF289" s="31"/>
      <c r="LGG289" s="31"/>
      <c r="LGH289" s="31"/>
      <c r="LGI289" s="31"/>
      <c r="LGJ289" s="31"/>
      <c r="LGK289" s="31"/>
      <c r="LGL289" s="31"/>
      <c r="LGM289" s="31"/>
      <c r="LGN289" s="31"/>
      <c r="LGO289" s="31"/>
      <c r="LGP289" s="31"/>
      <c r="LGQ289" s="31"/>
      <c r="LGR289" s="31"/>
      <c r="LGS289" s="31"/>
      <c r="LGT289" s="31"/>
      <c r="LGU289" s="31"/>
      <c r="LGV289" s="31"/>
      <c r="LGW289" s="31"/>
      <c r="LGX289" s="31"/>
      <c r="LGY289" s="31"/>
      <c r="LGZ289" s="31"/>
      <c r="LHA289" s="31"/>
      <c r="LHB289" s="31"/>
      <c r="LHC289" s="31"/>
      <c r="LHD289" s="31"/>
      <c r="LHE289" s="31"/>
      <c r="LHF289" s="31"/>
      <c r="LHG289" s="31"/>
      <c r="LHH289" s="31"/>
      <c r="LHI289" s="31"/>
      <c r="LHJ289" s="31"/>
      <c r="LHK289" s="31"/>
      <c r="LHL289" s="31"/>
      <c r="LHM289" s="31"/>
      <c r="LHN289" s="31"/>
      <c r="LHO289" s="31"/>
      <c r="LHP289" s="31"/>
      <c r="LHQ289" s="31"/>
      <c r="LHR289" s="31"/>
      <c r="LHS289" s="31"/>
      <c r="LHT289" s="31"/>
      <c r="LHU289" s="31"/>
      <c r="LHV289" s="31"/>
      <c r="LHW289" s="31"/>
      <c r="LHX289" s="31"/>
      <c r="LHY289" s="31"/>
      <c r="LHZ289" s="31"/>
      <c r="LIA289" s="31"/>
      <c r="LIB289" s="31"/>
      <c r="LIC289" s="31"/>
      <c r="LID289" s="31"/>
      <c r="LIE289" s="31"/>
      <c r="LIF289" s="31"/>
      <c r="LIG289" s="31"/>
      <c r="LIH289" s="31"/>
      <c r="LII289" s="31"/>
      <c r="LIJ289" s="31"/>
      <c r="LIK289" s="31"/>
      <c r="LIL289" s="31"/>
      <c r="LIM289" s="31"/>
      <c r="LIN289" s="31"/>
      <c r="LIO289" s="31"/>
      <c r="LIP289" s="31"/>
      <c r="LIQ289" s="31"/>
      <c r="LIR289" s="31"/>
      <c r="LIS289" s="31"/>
      <c r="LIT289" s="31"/>
      <c r="LIU289" s="31"/>
      <c r="LIV289" s="31"/>
      <c r="LIW289" s="31"/>
      <c r="LIX289" s="31"/>
      <c r="LIY289" s="31"/>
      <c r="LIZ289" s="31"/>
      <c r="LJA289" s="31"/>
      <c r="LJB289" s="31"/>
      <c r="LJC289" s="31"/>
      <c r="LJD289" s="31"/>
      <c r="LJE289" s="31"/>
      <c r="LJF289" s="31"/>
      <c r="LJG289" s="31"/>
      <c r="LJH289" s="31"/>
      <c r="LJI289" s="31"/>
      <c r="LJJ289" s="31"/>
      <c r="LJK289" s="31"/>
      <c r="LJL289" s="31"/>
      <c r="LJM289" s="31"/>
      <c r="LJN289" s="31"/>
      <c r="LJO289" s="31"/>
      <c r="LJP289" s="31"/>
      <c r="LJQ289" s="31"/>
      <c r="LJR289" s="31"/>
      <c r="LJS289" s="31"/>
      <c r="LJT289" s="31"/>
      <c r="LJU289" s="31"/>
      <c r="LJV289" s="31"/>
      <c r="LJW289" s="31"/>
      <c r="LJX289" s="31"/>
      <c r="LJY289" s="31"/>
      <c r="LJZ289" s="31"/>
      <c r="LKA289" s="31"/>
      <c r="LKB289" s="31"/>
      <c r="LKC289" s="31"/>
      <c r="LKD289" s="31"/>
      <c r="LKE289" s="31"/>
      <c r="LKF289" s="31"/>
      <c r="LKG289" s="31"/>
      <c r="LKH289" s="31"/>
      <c r="LKI289" s="31"/>
      <c r="LKJ289" s="31"/>
      <c r="LKK289" s="31"/>
      <c r="LKL289" s="31"/>
      <c r="LKM289" s="31"/>
      <c r="LKN289" s="31"/>
      <c r="LKO289" s="31"/>
      <c r="LKP289" s="31"/>
      <c r="LKQ289" s="31"/>
      <c r="LKR289" s="31"/>
      <c r="LKS289" s="31"/>
      <c r="LKT289" s="31"/>
      <c r="LKU289" s="31"/>
      <c r="LKV289" s="31"/>
      <c r="LKW289" s="31"/>
      <c r="LKX289" s="31"/>
      <c r="LKY289" s="31"/>
      <c r="LKZ289" s="31"/>
      <c r="LLA289" s="31"/>
      <c r="LLB289" s="31"/>
      <c r="LLC289" s="31"/>
      <c r="LLD289" s="31"/>
      <c r="LLE289" s="31"/>
      <c r="LLF289" s="31"/>
      <c r="LLG289" s="31"/>
      <c r="LLH289" s="31"/>
      <c r="LLI289" s="31"/>
      <c r="LLJ289" s="31"/>
      <c r="LLK289" s="31"/>
      <c r="LLL289" s="31"/>
      <c r="LLM289" s="31"/>
      <c r="LLN289" s="31"/>
      <c r="LLO289" s="31"/>
      <c r="LLP289" s="31"/>
      <c r="LLQ289" s="31"/>
      <c r="LLR289" s="31"/>
      <c r="LLS289" s="31"/>
      <c r="LLT289" s="31"/>
      <c r="LLU289" s="31"/>
      <c r="LLV289" s="31"/>
      <c r="LLW289" s="31"/>
      <c r="LLX289" s="31"/>
      <c r="LLY289" s="31"/>
      <c r="LLZ289" s="31"/>
      <c r="LMA289" s="31"/>
      <c r="LMB289" s="31"/>
      <c r="LMC289" s="31"/>
      <c r="LMD289" s="31"/>
      <c r="LME289" s="31"/>
      <c r="LMF289" s="31"/>
      <c r="LMG289" s="31"/>
      <c r="LMH289" s="31"/>
      <c r="LMI289" s="31"/>
      <c r="LMJ289" s="31"/>
      <c r="LMK289" s="31"/>
      <c r="LML289" s="31"/>
      <c r="LMM289" s="31"/>
      <c r="LMN289" s="31"/>
      <c r="LMO289" s="31"/>
      <c r="LMP289" s="31"/>
      <c r="LMQ289" s="31"/>
      <c r="LMR289" s="31"/>
      <c r="LMS289" s="31"/>
      <c r="LMT289" s="31"/>
      <c r="LMU289" s="31"/>
      <c r="LMV289" s="31"/>
      <c r="LMW289" s="31"/>
      <c r="LMX289" s="31"/>
      <c r="LMY289" s="31"/>
      <c r="LMZ289" s="31"/>
      <c r="LNA289" s="31"/>
      <c r="LNB289" s="31"/>
      <c r="LNC289" s="31"/>
      <c r="LND289" s="31"/>
      <c r="LNE289" s="31"/>
      <c r="LNF289" s="31"/>
      <c r="LNG289" s="31"/>
      <c r="LNH289" s="31"/>
      <c r="LNI289" s="31"/>
      <c r="LNJ289" s="31"/>
      <c r="LNK289" s="31"/>
      <c r="LNL289" s="31"/>
      <c r="LNM289" s="31"/>
      <c r="LNN289" s="31"/>
      <c r="LNO289" s="31"/>
      <c r="LNP289" s="31"/>
      <c r="LNQ289" s="31"/>
      <c r="LNR289" s="31"/>
      <c r="LNS289" s="31"/>
      <c r="LNT289" s="31"/>
      <c r="LNU289" s="31"/>
      <c r="LNV289" s="31"/>
      <c r="LNW289" s="31"/>
      <c r="LNX289" s="31"/>
      <c r="LNY289" s="31"/>
      <c r="LNZ289" s="31"/>
      <c r="LOA289" s="31"/>
      <c r="LOB289" s="31"/>
      <c r="LOC289" s="31"/>
      <c r="LOD289" s="31"/>
      <c r="LOE289" s="31"/>
      <c r="LOF289" s="31"/>
      <c r="LOG289" s="31"/>
      <c r="LOH289" s="31"/>
      <c r="LOI289" s="31"/>
      <c r="LOJ289" s="31"/>
      <c r="LOK289" s="31"/>
      <c r="LOL289" s="31"/>
      <c r="LOM289" s="31"/>
      <c r="LON289" s="31"/>
      <c r="LOO289" s="31"/>
      <c r="LOP289" s="31"/>
      <c r="LOQ289" s="31"/>
      <c r="LOR289" s="31"/>
      <c r="LOS289" s="31"/>
      <c r="LOT289" s="31"/>
      <c r="LOU289" s="31"/>
      <c r="LOV289" s="31"/>
      <c r="LOW289" s="31"/>
      <c r="LOX289" s="31"/>
      <c r="LOY289" s="31"/>
      <c r="LOZ289" s="31"/>
      <c r="LPA289" s="31"/>
      <c r="LPB289" s="31"/>
      <c r="LPC289" s="31"/>
      <c r="LPD289" s="31"/>
      <c r="LPE289" s="31"/>
      <c r="LPF289" s="31"/>
      <c r="LPG289" s="31"/>
      <c r="LPH289" s="31"/>
      <c r="LPI289" s="31"/>
      <c r="LPJ289" s="31"/>
      <c r="LPK289" s="31"/>
      <c r="LPL289" s="31"/>
      <c r="LPM289" s="31"/>
      <c r="LPN289" s="31"/>
      <c r="LPO289" s="31"/>
      <c r="LPP289" s="31"/>
      <c r="LPQ289" s="31"/>
      <c r="LPR289" s="31"/>
      <c r="LPS289" s="31"/>
      <c r="LPT289" s="31"/>
      <c r="LPU289" s="31"/>
      <c r="LPV289" s="31"/>
      <c r="LPW289" s="31"/>
      <c r="LPX289" s="31"/>
      <c r="LPY289" s="31"/>
      <c r="LPZ289" s="31"/>
      <c r="LQA289" s="31"/>
      <c r="LQB289" s="31"/>
      <c r="LQC289" s="31"/>
      <c r="LQD289" s="31"/>
      <c r="LQE289" s="31"/>
      <c r="LQF289" s="31"/>
      <c r="LQG289" s="31"/>
      <c r="LQH289" s="31"/>
      <c r="LQI289" s="31"/>
      <c r="LQJ289" s="31"/>
      <c r="LQK289" s="31"/>
      <c r="LQL289" s="31"/>
      <c r="LQM289" s="31"/>
      <c r="LQN289" s="31"/>
      <c r="LQO289" s="31"/>
      <c r="LQP289" s="31"/>
      <c r="LQQ289" s="31"/>
      <c r="LQR289" s="31"/>
      <c r="LQS289" s="31"/>
      <c r="LQT289" s="31"/>
      <c r="LQU289" s="31"/>
      <c r="LQV289" s="31"/>
      <c r="LQW289" s="31"/>
      <c r="LQX289" s="31"/>
      <c r="LQY289" s="31"/>
      <c r="LQZ289" s="31"/>
      <c r="LRA289" s="31"/>
      <c r="LRB289" s="31"/>
      <c r="LRC289" s="31"/>
      <c r="LRD289" s="31"/>
      <c r="LRE289" s="31"/>
      <c r="LRF289" s="31"/>
      <c r="LRG289" s="31"/>
      <c r="LRH289" s="31"/>
      <c r="LRI289" s="31"/>
      <c r="LRJ289" s="31"/>
      <c r="LRK289" s="31"/>
      <c r="LRL289" s="31"/>
      <c r="LRM289" s="31"/>
      <c r="LRN289" s="31"/>
      <c r="LRO289" s="31"/>
      <c r="LRP289" s="31"/>
      <c r="LRQ289" s="31"/>
      <c r="LRR289" s="31"/>
      <c r="LRS289" s="31"/>
      <c r="LRT289" s="31"/>
      <c r="LRU289" s="31"/>
      <c r="LRV289" s="31"/>
      <c r="LRW289" s="31"/>
      <c r="LRX289" s="31"/>
      <c r="LRY289" s="31"/>
      <c r="LRZ289" s="31"/>
      <c r="LSA289" s="31"/>
      <c r="LSB289" s="31"/>
      <c r="LSC289" s="31"/>
      <c r="LSD289" s="31"/>
      <c r="LSE289" s="31"/>
      <c r="LSF289" s="31"/>
      <c r="LSG289" s="31"/>
      <c r="LSH289" s="31"/>
      <c r="LSI289" s="31"/>
      <c r="LSJ289" s="31"/>
      <c r="LSK289" s="31"/>
      <c r="LSL289" s="31"/>
      <c r="LSM289" s="31"/>
      <c r="LSN289" s="31"/>
      <c r="LSO289" s="31"/>
      <c r="LSP289" s="31"/>
      <c r="LSQ289" s="31"/>
      <c r="LSR289" s="31"/>
      <c r="LSS289" s="31"/>
      <c r="LST289" s="31"/>
      <c r="LSU289" s="31"/>
      <c r="LSV289" s="31"/>
      <c r="LSW289" s="31"/>
      <c r="LSX289" s="31"/>
      <c r="LSY289" s="31"/>
      <c r="LSZ289" s="31"/>
      <c r="LTA289" s="31"/>
      <c r="LTB289" s="31"/>
      <c r="LTC289" s="31"/>
      <c r="LTD289" s="31"/>
      <c r="LTE289" s="31"/>
      <c r="LTF289" s="31"/>
      <c r="LTG289" s="31"/>
      <c r="LTH289" s="31"/>
      <c r="LTI289" s="31"/>
      <c r="LTJ289" s="31"/>
      <c r="LTK289" s="31"/>
      <c r="LTL289" s="31"/>
      <c r="LTM289" s="31"/>
      <c r="LTN289" s="31"/>
      <c r="LTO289" s="31"/>
      <c r="LTP289" s="31"/>
      <c r="LTQ289" s="31"/>
      <c r="LTR289" s="31"/>
      <c r="LTS289" s="31"/>
      <c r="LTT289" s="31"/>
      <c r="LTU289" s="31"/>
      <c r="LTV289" s="31"/>
      <c r="LTW289" s="31"/>
      <c r="LTX289" s="31"/>
      <c r="LTY289" s="31"/>
      <c r="LTZ289" s="31"/>
      <c r="LUA289" s="31"/>
      <c r="LUB289" s="31"/>
      <c r="LUC289" s="31"/>
      <c r="LUD289" s="31"/>
      <c r="LUE289" s="31"/>
      <c r="LUF289" s="31"/>
      <c r="LUG289" s="31"/>
      <c r="LUH289" s="31"/>
      <c r="LUI289" s="31"/>
      <c r="LUJ289" s="31"/>
      <c r="LUK289" s="31"/>
      <c r="LUL289" s="31"/>
      <c r="LUM289" s="31"/>
      <c r="LUN289" s="31"/>
      <c r="LUO289" s="31"/>
      <c r="LUP289" s="31"/>
      <c r="LUQ289" s="31"/>
      <c r="LUR289" s="31"/>
      <c r="LUS289" s="31"/>
      <c r="LUT289" s="31"/>
      <c r="LUU289" s="31"/>
      <c r="LUV289" s="31"/>
      <c r="LUW289" s="31"/>
      <c r="LUX289" s="31"/>
      <c r="LUY289" s="31"/>
      <c r="LUZ289" s="31"/>
      <c r="LVA289" s="31"/>
      <c r="LVB289" s="31"/>
      <c r="LVC289" s="31"/>
      <c r="LVD289" s="31"/>
      <c r="LVE289" s="31"/>
      <c r="LVF289" s="31"/>
      <c r="LVG289" s="31"/>
      <c r="LVH289" s="31"/>
      <c r="LVI289" s="31"/>
      <c r="LVJ289" s="31"/>
      <c r="LVK289" s="31"/>
      <c r="LVL289" s="31"/>
      <c r="LVM289" s="31"/>
      <c r="LVN289" s="31"/>
      <c r="LVO289" s="31"/>
      <c r="LVP289" s="31"/>
      <c r="LVQ289" s="31"/>
      <c r="LVR289" s="31"/>
      <c r="LVS289" s="31"/>
      <c r="LVT289" s="31"/>
      <c r="LVU289" s="31"/>
      <c r="LVV289" s="31"/>
      <c r="LVW289" s="31"/>
      <c r="LVX289" s="31"/>
      <c r="LVY289" s="31"/>
      <c r="LVZ289" s="31"/>
      <c r="LWA289" s="31"/>
      <c r="LWB289" s="31"/>
      <c r="LWC289" s="31"/>
      <c r="LWD289" s="31"/>
      <c r="LWE289" s="31"/>
      <c r="LWF289" s="31"/>
      <c r="LWG289" s="31"/>
      <c r="LWH289" s="31"/>
      <c r="LWI289" s="31"/>
      <c r="LWJ289" s="31"/>
      <c r="LWK289" s="31"/>
      <c r="LWL289" s="31"/>
      <c r="LWM289" s="31"/>
      <c r="LWN289" s="31"/>
      <c r="LWO289" s="31"/>
      <c r="LWP289" s="31"/>
      <c r="LWQ289" s="31"/>
      <c r="LWR289" s="31"/>
      <c r="LWS289" s="31"/>
      <c r="LWT289" s="31"/>
      <c r="LWU289" s="31"/>
      <c r="LWV289" s="31"/>
      <c r="LWW289" s="31"/>
      <c r="LWX289" s="31"/>
      <c r="LWY289" s="31"/>
      <c r="LWZ289" s="31"/>
      <c r="LXA289" s="31"/>
      <c r="LXB289" s="31"/>
      <c r="LXC289" s="31"/>
      <c r="LXD289" s="31"/>
      <c r="LXE289" s="31"/>
      <c r="LXF289" s="31"/>
      <c r="LXG289" s="31"/>
      <c r="LXH289" s="31"/>
      <c r="LXI289" s="31"/>
      <c r="LXJ289" s="31"/>
      <c r="LXK289" s="31"/>
      <c r="LXL289" s="31"/>
      <c r="LXM289" s="31"/>
      <c r="LXN289" s="31"/>
      <c r="LXO289" s="31"/>
      <c r="LXP289" s="31"/>
      <c r="LXQ289" s="31"/>
      <c r="LXR289" s="31"/>
      <c r="LXS289" s="31"/>
      <c r="LXT289" s="31"/>
      <c r="LXU289" s="31"/>
      <c r="LXV289" s="31"/>
      <c r="LXW289" s="31"/>
      <c r="LXX289" s="31"/>
      <c r="LXY289" s="31"/>
      <c r="LXZ289" s="31"/>
      <c r="LYA289" s="31"/>
      <c r="LYB289" s="31"/>
      <c r="LYC289" s="31"/>
      <c r="LYD289" s="31"/>
      <c r="LYE289" s="31"/>
      <c r="LYF289" s="31"/>
      <c r="LYG289" s="31"/>
      <c r="LYH289" s="31"/>
      <c r="LYI289" s="31"/>
      <c r="LYJ289" s="31"/>
      <c r="LYK289" s="31"/>
      <c r="LYL289" s="31"/>
      <c r="LYM289" s="31"/>
      <c r="LYN289" s="31"/>
      <c r="LYO289" s="31"/>
      <c r="LYP289" s="31"/>
      <c r="LYQ289" s="31"/>
      <c r="LYR289" s="31"/>
      <c r="LYS289" s="31"/>
      <c r="LYT289" s="31"/>
      <c r="LYU289" s="31"/>
      <c r="LYV289" s="31"/>
      <c r="LYW289" s="31"/>
      <c r="LYX289" s="31"/>
      <c r="LYY289" s="31"/>
      <c r="LYZ289" s="31"/>
      <c r="LZA289" s="31"/>
      <c r="LZB289" s="31"/>
      <c r="LZC289" s="31"/>
      <c r="LZD289" s="31"/>
      <c r="LZE289" s="31"/>
      <c r="LZF289" s="31"/>
      <c r="LZG289" s="31"/>
      <c r="LZH289" s="31"/>
      <c r="LZI289" s="31"/>
      <c r="LZJ289" s="31"/>
      <c r="LZK289" s="31"/>
      <c r="LZL289" s="31"/>
      <c r="LZM289" s="31"/>
      <c r="LZN289" s="31"/>
      <c r="LZO289" s="31"/>
      <c r="LZP289" s="31"/>
      <c r="LZQ289" s="31"/>
      <c r="LZR289" s="31"/>
      <c r="LZS289" s="31"/>
      <c r="LZT289" s="31"/>
      <c r="LZU289" s="31"/>
      <c r="LZV289" s="31"/>
      <c r="LZW289" s="31"/>
      <c r="LZX289" s="31"/>
      <c r="LZY289" s="31"/>
      <c r="LZZ289" s="31"/>
      <c r="MAA289" s="31"/>
      <c r="MAB289" s="31"/>
      <c r="MAC289" s="31"/>
      <c r="MAD289" s="31"/>
      <c r="MAE289" s="31"/>
      <c r="MAF289" s="31"/>
      <c r="MAG289" s="31"/>
      <c r="MAH289" s="31"/>
      <c r="MAI289" s="31"/>
      <c r="MAJ289" s="31"/>
      <c r="MAK289" s="31"/>
      <c r="MAL289" s="31"/>
      <c r="MAM289" s="31"/>
      <c r="MAN289" s="31"/>
      <c r="MAO289" s="31"/>
      <c r="MAP289" s="31"/>
      <c r="MAQ289" s="31"/>
      <c r="MAR289" s="31"/>
      <c r="MAS289" s="31"/>
      <c r="MAT289" s="31"/>
      <c r="MAU289" s="31"/>
      <c r="MAV289" s="31"/>
      <c r="MAW289" s="31"/>
      <c r="MAX289" s="31"/>
      <c r="MAY289" s="31"/>
      <c r="MAZ289" s="31"/>
      <c r="MBA289" s="31"/>
      <c r="MBB289" s="31"/>
      <c r="MBC289" s="31"/>
      <c r="MBD289" s="31"/>
      <c r="MBE289" s="31"/>
      <c r="MBF289" s="31"/>
      <c r="MBG289" s="31"/>
      <c r="MBH289" s="31"/>
      <c r="MBI289" s="31"/>
      <c r="MBJ289" s="31"/>
      <c r="MBK289" s="31"/>
      <c r="MBL289" s="31"/>
      <c r="MBM289" s="31"/>
      <c r="MBN289" s="31"/>
      <c r="MBO289" s="31"/>
      <c r="MBP289" s="31"/>
      <c r="MBQ289" s="31"/>
      <c r="MBR289" s="31"/>
      <c r="MBS289" s="31"/>
      <c r="MBT289" s="31"/>
      <c r="MBU289" s="31"/>
      <c r="MBV289" s="31"/>
      <c r="MBW289" s="31"/>
      <c r="MBX289" s="31"/>
      <c r="MBY289" s="31"/>
      <c r="MBZ289" s="31"/>
      <c r="MCA289" s="31"/>
      <c r="MCB289" s="31"/>
      <c r="MCC289" s="31"/>
      <c r="MCD289" s="31"/>
      <c r="MCE289" s="31"/>
      <c r="MCF289" s="31"/>
      <c r="MCG289" s="31"/>
      <c r="MCH289" s="31"/>
      <c r="MCI289" s="31"/>
      <c r="MCJ289" s="31"/>
      <c r="MCK289" s="31"/>
      <c r="MCL289" s="31"/>
      <c r="MCM289" s="31"/>
      <c r="MCN289" s="31"/>
      <c r="MCO289" s="31"/>
      <c r="MCP289" s="31"/>
      <c r="MCQ289" s="31"/>
      <c r="MCR289" s="31"/>
      <c r="MCS289" s="31"/>
      <c r="MCT289" s="31"/>
      <c r="MCU289" s="31"/>
      <c r="MCV289" s="31"/>
      <c r="MCW289" s="31"/>
      <c r="MCX289" s="31"/>
      <c r="MCY289" s="31"/>
      <c r="MCZ289" s="31"/>
      <c r="MDA289" s="31"/>
      <c r="MDB289" s="31"/>
      <c r="MDC289" s="31"/>
      <c r="MDD289" s="31"/>
      <c r="MDE289" s="31"/>
      <c r="MDF289" s="31"/>
      <c r="MDG289" s="31"/>
      <c r="MDH289" s="31"/>
      <c r="MDI289" s="31"/>
      <c r="MDJ289" s="31"/>
      <c r="MDK289" s="31"/>
      <c r="MDL289" s="31"/>
      <c r="MDM289" s="31"/>
      <c r="MDN289" s="31"/>
      <c r="MDO289" s="31"/>
      <c r="MDP289" s="31"/>
      <c r="MDQ289" s="31"/>
      <c r="MDR289" s="31"/>
      <c r="MDS289" s="31"/>
      <c r="MDT289" s="31"/>
      <c r="MDU289" s="31"/>
      <c r="MDV289" s="31"/>
      <c r="MDW289" s="31"/>
      <c r="MDX289" s="31"/>
      <c r="MDY289" s="31"/>
      <c r="MDZ289" s="31"/>
      <c r="MEA289" s="31"/>
      <c r="MEB289" s="31"/>
      <c r="MEC289" s="31"/>
      <c r="MED289" s="31"/>
      <c r="MEE289" s="31"/>
      <c r="MEF289" s="31"/>
      <c r="MEG289" s="31"/>
      <c r="MEH289" s="31"/>
      <c r="MEI289" s="31"/>
      <c r="MEJ289" s="31"/>
      <c r="MEK289" s="31"/>
      <c r="MEL289" s="31"/>
      <c r="MEM289" s="31"/>
      <c r="MEN289" s="31"/>
      <c r="MEO289" s="31"/>
      <c r="MEP289" s="31"/>
      <c r="MEQ289" s="31"/>
      <c r="MER289" s="31"/>
      <c r="MES289" s="31"/>
      <c r="MET289" s="31"/>
      <c r="MEU289" s="31"/>
      <c r="MEV289" s="31"/>
      <c r="MEW289" s="31"/>
      <c r="MEX289" s="31"/>
      <c r="MEY289" s="31"/>
      <c r="MEZ289" s="31"/>
      <c r="MFA289" s="31"/>
      <c r="MFB289" s="31"/>
      <c r="MFC289" s="31"/>
      <c r="MFD289" s="31"/>
      <c r="MFE289" s="31"/>
      <c r="MFF289" s="31"/>
      <c r="MFG289" s="31"/>
      <c r="MFH289" s="31"/>
      <c r="MFI289" s="31"/>
      <c r="MFJ289" s="31"/>
      <c r="MFK289" s="31"/>
      <c r="MFL289" s="31"/>
      <c r="MFM289" s="31"/>
      <c r="MFN289" s="31"/>
      <c r="MFO289" s="31"/>
      <c r="MFP289" s="31"/>
      <c r="MFQ289" s="31"/>
      <c r="MFR289" s="31"/>
      <c r="MFS289" s="31"/>
      <c r="MFT289" s="31"/>
      <c r="MFU289" s="31"/>
      <c r="MFV289" s="31"/>
      <c r="MFW289" s="31"/>
      <c r="MFX289" s="31"/>
      <c r="MFY289" s="31"/>
      <c r="MFZ289" s="31"/>
      <c r="MGA289" s="31"/>
      <c r="MGB289" s="31"/>
      <c r="MGC289" s="31"/>
      <c r="MGD289" s="31"/>
      <c r="MGE289" s="31"/>
      <c r="MGF289" s="31"/>
      <c r="MGG289" s="31"/>
      <c r="MGH289" s="31"/>
      <c r="MGI289" s="31"/>
      <c r="MGJ289" s="31"/>
      <c r="MGK289" s="31"/>
      <c r="MGL289" s="31"/>
      <c r="MGM289" s="31"/>
      <c r="MGN289" s="31"/>
      <c r="MGO289" s="31"/>
      <c r="MGP289" s="31"/>
      <c r="MGQ289" s="31"/>
      <c r="MGR289" s="31"/>
      <c r="MGS289" s="31"/>
      <c r="MGT289" s="31"/>
      <c r="MGU289" s="31"/>
      <c r="MGV289" s="31"/>
      <c r="MGW289" s="31"/>
      <c r="MGX289" s="31"/>
      <c r="MGY289" s="31"/>
      <c r="MGZ289" s="31"/>
      <c r="MHA289" s="31"/>
      <c r="MHB289" s="31"/>
      <c r="MHC289" s="31"/>
      <c r="MHD289" s="31"/>
      <c r="MHE289" s="31"/>
      <c r="MHF289" s="31"/>
      <c r="MHG289" s="31"/>
      <c r="MHH289" s="31"/>
      <c r="MHI289" s="31"/>
      <c r="MHJ289" s="31"/>
      <c r="MHK289" s="31"/>
      <c r="MHL289" s="31"/>
      <c r="MHM289" s="31"/>
      <c r="MHN289" s="31"/>
      <c r="MHO289" s="31"/>
      <c r="MHP289" s="31"/>
      <c r="MHQ289" s="31"/>
      <c r="MHR289" s="31"/>
      <c r="MHS289" s="31"/>
      <c r="MHT289" s="31"/>
      <c r="MHU289" s="31"/>
      <c r="MHV289" s="31"/>
      <c r="MHW289" s="31"/>
      <c r="MHX289" s="31"/>
      <c r="MHY289" s="31"/>
      <c r="MHZ289" s="31"/>
      <c r="MIA289" s="31"/>
      <c r="MIB289" s="31"/>
      <c r="MIC289" s="31"/>
      <c r="MID289" s="31"/>
      <c r="MIE289" s="31"/>
      <c r="MIF289" s="31"/>
      <c r="MIG289" s="31"/>
      <c r="MIH289" s="31"/>
      <c r="MII289" s="31"/>
      <c r="MIJ289" s="31"/>
      <c r="MIK289" s="31"/>
      <c r="MIL289" s="31"/>
      <c r="MIM289" s="31"/>
      <c r="MIN289" s="31"/>
      <c r="MIO289" s="31"/>
      <c r="MIP289" s="31"/>
      <c r="MIQ289" s="31"/>
      <c r="MIR289" s="31"/>
      <c r="MIS289" s="31"/>
      <c r="MIT289" s="31"/>
      <c r="MIU289" s="31"/>
      <c r="MIV289" s="31"/>
      <c r="MIW289" s="31"/>
      <c r="MIX289" s="31"/>
      <c r="MIY289" s="31"/>
      <c r="MIZ289" s="31"/>
      <c r="MJA289" s="31"/>
      <c r="MJB289" s="31"/>
      <c r="MJC289" s="31"/>
      <c r="MJD289" s="31"/>
      <c r="MJE289" s="31"/>
      <c r="MJF289" s="31"/>
      <c r="MJG289" s="31"/>
      <c r="MJH289" s="31"/>
      <c r="MJI289" s="31"/>
      <c r="MJJ289" s="31"/>
      <c r="MJK289" s="31"/>
      <c r="MJL289" s="31"/>
      <c r="MJM289" s="31"/>
      <c r="MJN289" s="31"/>
      <c r="MJO289" s="31"/>
      <c r="MJP289" s="31"/>
      <c r="MJQ289" s="31"/>
      <c r="MJR289" s="31"/>
      <c r="MJS289" s="31"/>
      <c r="MJT289" s="31"/>
      <c r="MJU289" s="31"/>
      <c r="MJV289" s="31"/>
      <c r="MJW289" s="31"/>
      <c r="MJX289" s="31"/>
      <c r="MJY289" s="31"/>
      <c r="MJZ289" s="31"/>
      <c r="MKA289" s="31"/>
      <c r="MKB289" s="31"/>
      <c r="MKC289" s="31"/>
      <c r="MKD289" s="31"/>
      <c r="MKE289" s="31"/>
      <c r="MKF289" s="31"/>
      <c r="MKG289" s="31"/>
      <c r="MKH289" s="31"/>
      <c r="MKI289" s="31"/>
      <c r="MKJ289" s="31"/>
      <c r="MKK289" s="31"/>
      <c r="MKL289" s="31"/>
      <c r="MKM289" s="31"/>
      <c r="MKN289" s="31"/>
      <c r="MKO289" s="31"/>
      <c r="MKP289" s="31"/>
      <c r="MKQ289" s="31"/>
      <c r="MKR289" s="31"/>
      <c r="MKS289" s="31"/>
      <c r="MKT289" s="31"/>
      <c r="MKU289" s="31"/>
      <c r="MKV289" s="31"/>
      <c r="MKW289" s="31"/>
      <c r="MKX289" s="31"/>
      <c r="MKY289" s="31"/>
      <c r="MKZ289" s="31"/>
      <c r="MLA289" s="31"/>
      <c r="MLB289" s="31"/>
      <c r="MLC289" s="31"/>
      <c r="MLD289" s="31"/>
      <c r="MLE289" s="31"/>
      <c r="MLF289" s="31"/>
      <c r="MLG289" s="31"/>
      <c r="MLH289" s="31"/>
      <c r="MLI289" s="31"/>
      <c r="MLJ289" s="31"/>
      <c r="MLK289" s="31"/>
      <c r="MLL289" s="31"/>
      <c r="MLM289" s="31"/>
      <c r="MLN289" s="31"/>
      <c r="MLO289" s="31"/>
      <c r="MLP289" s="31"/>
      <c r="MLQ289" s="31"/>
      <c r="MLR289" s="31"/>
      <c r="MLS289" s="31"/>
      <c r="MLT289" s="31"/>
      <c r="MLU289" s="31"/>
      <c r="MLV289" s="31"/>
      <c r="MLW289" s="31"/>
      <c r="MLX289" s="31"/>
      <c r="MLY289" s="31"/>
      <c r="MLZ289" s="31"/>
      <c r="MMA289" s="31"/>
      <c r="MMB289" s="31"/>
      <c r="MMC289" s="31"/>
      <c r="MMD289" s="31"/>
      <c r="MME289" s="31"/>
      <c r="MMF289" s="31"/>
      <c r="MMG289" s="31"/>
      <c r="MMH289" s="31"/>
      <c r="MMI289" s="31"/>
      <c r="MMJ289" s="31"/>
      <c r="MMK289" s="31"/>
      <c r="MML289" s="31"/>
      <c r="MMM289" s="31"/>
      <c r="MMN289" s="31"/>
      <c r="MMO289" s="31"/>
      <c r="MMP289" s="31"/>
      <c r="MMQ289" s="31"/>
      <c r="MMR289" s="31"/>
      <c r="MMS289" s="31"/>
      <c r="MMT289" s="31"/>
      <c r="MMU289" s="31"/>
      <c r="MMV289" s="31"/>
      <c r="MMW289" s="31"/>
      <c r="MMX289" s="31"/>
      <c r="MMY289" s="31"/>
      <c r="MMZ289" s="31"/>
      <c r="MNA289" s="31"/>
      <c r="MNB289" s="31"/>
      <c r="MNC289" s="31"/>
      <c r="MND289" s="31"/>
      <c r="MNE289" s="31"/>
      <c r="MNF289" s="31"/>
      <c r="MNG289" s="31"/>
      <c r="MNH289" s="31"/>
      <c r="MNI289" s="31"/>
      <c r="MNJ289" s="31"/>
      <c r="MNK289" s="31"/>
      <c r="MNL289" s="31"/>
      <c r="MNM289" s="31"/>
      <c r="MNN289" s="31"/>
      <c r="MNO289" s="31"/>
      <c r="MNP289" s="31"/>
      <c r="MNQ289" s="31"/>
      <c r="MNR289" s="31"/>
      <c r="MNS289" s="31"/>
      <c r="MNT289" s="31"/>
      <c r="MNU289" s="31"/>
      <c r="MNV289" s="31"/>
      <c r="MNW289" s="31"/>
      <c r="MNX289" s="31"/>
      <c r="MNY289" s="31"/>
      <c r="MNZ289" s="31"/>
      <c r="MOA289" s="31"/>
      <c r="MOB289" s="31"/>
      <c r="MOC289" s="31"/>
      <c r="MOD289" s="31"/>
      <c r="MOE289" s="31"/>
      <c r="MOF289" s="31"/>
      <c r="MOG289" s="31"/>
      <c r="MOH289" s="31"/>
      <c r="MOI289" s="31"/>
      <c r="MOJ289" s="31"/>
      <c r="MOK289" s="31"/>
      <c r="MOL289" s="31"/>
      <c r="MOM289" s="31"/>
      <c r="MON289" s="31"/>
      <c r="MOO289" s="31"/>
      <c r="MOP289" s="31"/>
      <c r="MOQ289" s="31"/>
      <c r="MOR289" s="31"/>
      <c r="MOS289" s="31"/>
      <c r="MOT289" s="31"/>
      <c r="MOU289" s="31"/>
      <c r="MOV289" s="31"/>
      <c r="MOW289" s="31"/>
      <c r="MOX289" s="31"/>
      <c r="MOY289" s="31"/>
      <c r="MOZ289" s="31"/>
      <c r="MPA289" s="31"/>
      <c r="MPB289" s="31"/>
      <c r="MPC289" s="31"/>
      <c r="MPD289" s="31"/>
      <c r="MPE289" s="31"/>
      <c r="MPF289" s="31"/>
      <c r="MPG289" s="31"/>
      <c r="MPH289" s="31"/>
      <c r="MPI289" s="31"/>
      <c r="MPJ289" s="31"/>
      <c r="MPK289" s="31"/>
      <c r="MPL289" s="31"/>
      <c r="MPM289" s="31"/>
      <c r="MPN289" s="31"/>
      <c r="MPO289" s="31"/>
      <c r="MPP289" s="31"/>
      <c r="MPQ289" s="31"/>
      <c r="MPR289" s="31"/>
      <c r="MPS289" s="31"/>
      <c r="MPT289" s="31"/>
      <c r="MPU289" s="31"/>
      <c r="MPV289" s="31"/>
      <c r="MPW289" s="31"/>
      <c r="MPX289" s="31"/>
      <c r="MPY289" s="31"/>
      <c r="MPZ289" s="31"/>
      <c r="MQA289" s="31"/>
      <c r="MQB289" s="31"/>
      <c r="MQC289" s="31"/>
      <c r="MQD289" s="31"/>
      <c r="MQE289" s="31"/>
      <c r="MQF289" s="31"/>
      <c r="MQG289" s="31"/>
      <c r="MQH289" s="31"/>
      <c r="MQI289" s="31"/>
      <c r="MQJ289" s="31"/>
      <c r="MQK289" s="31"/>
      <c r="MQL289" s="31"/>
      <c r="MQM289" s="31"/>
      <c r="MQN289" s="31"/>
      <c r="MQO289" s="31"/>
      <c r="MQP289" s="31"/>
      <c r="MQQ289" s="31"/>
      <c r="MQR289" s="31"/>
      <c r="MQS289" s="31"/>
      <c r="MQT289" s="31"/>
      <c r="MQU289" s="31"/>
      <c r="MQV289" s="31"/>
      <c r="MQW289" s="31"/>
      <c r="MQX289" s="31"/>
      <c r="MQY289" s="31"/>
      <c r="MQZ289" s="31"/>
      <c r="MRA289" s="31"/>
      <c r="MRB289" s="31"/>
      <c r="MRC289" s="31"/>
      <c r="MRD289" s="31"/>
      <c r="MRE289" s="31"/>
      <c r="MRF289" s="31"/>
      <c r="MRG289" s="31"/>
      <c r="MRH289" s="31"/>
      <c r="MRI289" s="31"/>
      <c r="MRJ289" s="31"/>
      <c r="MRK289" s="31"/>
      <c r="MRL289" s="31"/>
      <c r="MRM289" s="31"/>
      <c r="MRN289" s="31"/>
      <c r="MRO289" s="31"/>
      <c r="MRP289" s="31"/>
      <c r="MRQ289" s="31"/>
      <c r="MRR289" s="31"/>
      <c r="MRS289" s="31"/>
      <c r="MRT289" s="31"/>
      <c r="MRU289" s="31"/>
      <c r="MRV289" s="31"/>
      <c r="MRW289" s="31"/>
      <c r="MRX289" s="31"/>
      <c r="MRY289" s="31"/>
      <c r="MRZ289" s="31"/>
      <c r="MSA289" s="31"/>
      <c r="MSB289" s="31"/>
      <c r="MSC289" s="31"/>
      <c r="MSD289" s="31"/>
      <c r="MSE289" s="31"/>
      <c r="MSF289" s="31"/>
      <c r="MSG289" s="31"/>
      <c r="MSH289" s="31"/>
      <c r="MSI289" s="31"/>
      <c r="MSJ289" s="31"/>
      <c r="MSK289" s="31"/>
      <c r="MSL289" s="31"/>
      <c r="MSM289" s="31"/>
      <c r="MSN289" s="31"/>
      <c r="MSO289" s="31"/>
      <c r="MSP289" s="31"/>
      <c r="MSQ289" s="31"/>
      <c r="MSR289" s="31"/>
      <c r="MSS289" s="31"/>
      <c r="MST289" s="31"/>
      <c r="MSU289" s="31"/>
      <c r="MSV289" s="31"/>
      <c r="MSW289" s="31"/>
      <c r="MSX289" s="31"/>
      <c r="MSY289" s="31"/>
      <c r="MSZ289" s="31"/>
      <c r="MTA289" s="31"/>
      <c r="MTB289" s="31"/>
      <c r="MTC289" s="31"/>
      <c r="MTD289" s="31"/>
      <c r="MTE289" s="31"/>
      <c r="MTF289" s="31"/>
      <c r="MTG289" s="31"/>
      <c r="MTH289" s="31"/>
      <c r="MTI289" s="31"/>
      <c r="MTJ289" s="31"/>
      <c r="MTK289" s="31"/>
      <c r="MTL289" s="31"/>
      <c r="MTM289" s="31"/>
      <c r="MTN289" s="31"/>
      <c r="MTO289" s="31"/>
      <c r="MTP289" s="31"/>
      <c r="MTQ289" s="31"/>
      <c r="MTR289" s="31"/>
      <c r="MTS289" s="31"/>
      <c r="MTT289" s="31"/>
      <c r="MTU289" s="31"/>
      <c r="MTV289" s="31"/>
      <c r="MTW289" s="31"/>
      <c r="MTX289" s="31"/>
      <c r="MTY289" s="31"/>
      <c r="MTZ289" s="31"/>
      <c r="MUA289" s="31"/>
      <c r="MUB289" s="31"/>
      <c r="MUC289" s="31"/>
      <c r="MUD289" s="31"/>
      <c r="MUE289" s="31"/>
      <c r="MUF289" s="31"/>
      <c r="MUG289" s="31"/>
      <c r="MUH289" s="31"/>
      <c r="MUI289" s="31"/>
      <c r="MUJ289" s="31"/>
      <c r="MUK289" s="31"/>
      <c r="MUL289" s="31"/>
      <c r="MUM289" s="31"/>
      <c r="MUN289" s="31"/>
      <c r="MUO289" s="31"/>
      <c r="MUP289" s="31"/>
      <c r="MUQ289" s="31"/>
      <c r="MUR289" s="31"/>
      <c r="MUS289" s="31"/>
      <c r="MUT289" s="31"/>
      <c r="MUU289" s="31"/>
      <c r="MUV289" s="31"/>
      <c r="MUW289" s="31"/>
      <c r="MUX289" s="31"/>
      <c r="MUY289" s="31"/>
      <c r="MUZ289" s="31"/>
      <c r="MVA289" s="31"/>
      <c r="MVB289" s="31"/>
      <c r="MVC289" s="31"/>
      <c r="MVD289" s="31"/>
      <c r="MVE289" s="31"/>
      <c r="MVF289" s="31"/>
      <c r="MVG289" s="31"/>
      <c r="MVH289" s="31"/>
      <c r="MVI289" s="31"/>
      <c r="MVJ289" s="31"/>
      <c r="MVK289" s="31"/>
      <c r="MVL289" s="31"/>
      <c r="MVM289" s="31"/>
      <c r="MVN289" s="31"/>
      <c r="MVO289" s="31"/>
      <c r="MVP289" s="31"/>
      <c r="MVQ289" s="31"/>
      <c r="MVR289" s="31"/>
      <c r="MVS289" s="31"/>
      <c r="MVT289" s="31"/>
      <c r="MVU289" s="31"/>
      <c r="MVV289" s="31"/>
      <c r="MVW289" s="31"/>
      <c r="MVX289" s="31"/>
      <c r="MVY289" s="31"/>
      <c r="MVZ289" s="31"/>
      <c r="MWA289" s="31"/>
      <c r="MWB289" s="31"/>
      <c r="MWC289" s="31"/>
      <c r="MWD289" s="31"/>
      <c r="MWE289" s="31"/>
      <c r="MWF289" s="31"/>
      <c r="MWG289" s="31"/>
      <c r="MWH289" s="31"/>
      <c r="MWI289" s="31"/>
      <c r="MWJ289" s="31"/>
      <c r="MWK289" s="31"/>
      <c r="MWL289" s="31"/>
      <c r="MWM289" s="31"/>
      <c r="MWN289" s="31"/>
      <c r="MWO289" s="31"/>
      <c r="MWP289" s="31"/>
      <c r="MWQ289" s="31"/>
      <c r="MWR289" s="31"/>
      <c r="MWS289" s="31"/>
      <c r="MWT289" s="31"/>
      <c r="MWU289" s="31"/>
      <c r="MWV289" s="31"/>
      <c r="MWW289" s="31"/>
      <c r="MWX289" s="31"/>
      <c r="MWY289" s="31"/>
      <c r="MWZ289" s="31"/>
      <c r="MXA289" s="31"/>
      <c r="MXB289" s="31"/>
      <c r="MXC289" s="31"/>
      <c r="MXD289" s="31"/>
      <c r="MXE289" s="31"/>
      <c r="MXF289" s="31"/>
      <c r="MXG289" s="31"/>
      <c r="MXH289" s="31"/>
      <c r="MXI289" s="31"/>
      <c r="MXJ289" s="31"/>
      <c r="MXK289" s="31"/>
      <c r="MXL289" s="31"/>
      <c r="MXM289" s="31"/>
      <c r="MXN289" s="31"/>
      <c r="MXO289" s="31"/>
      <c r="MXP289" s="31"/>
      <c r="MXQ289" s="31"/>
      <c r="MXR289" s="31"/>
      <c r="MXS289" s="31"/>
      <c r="MXT289" s="31"/>
      <c r="MXU289" s="31"/>
      <c r="MXV289" s="31"/>
      <c r="MXW289" s="31"/>
      <c r="MXX289" s="31"/>
      <c r="MXY289" s="31"/>
      <c r="MXZ289" s="31"/>
      <c r="MYA289" s="31"/>
      <c r="MYB289" s="31"/>
      <c r="MYC289" s="31"/>
      <c r="MYD289" s="31"/>
      <c r="MYE289" s="31"/>
      <c r="MYF289" s="31"/>
      <c r="MYG289" s="31"/>
      <c r="MYH289" s="31"/>
      <c r="MYI289" s="31"/>
      <c r="MYJ289" s="31"/>
      <c r="MYK289" s="31"/>
      <c r="MYL289" s="31"/>
      <c r="MYM289" s="31"/>
      <c r="MYN289" s="31"/>
      <c r="MYO289" s="31"/>
      <c r="MYP289" s="31"/>
      <c r="MYQ289" s="31"/>
      <c r="MYR289" s="31"/>
      <c r="MYS289" s="31"/>
      <c r="MYT289" s="31"/>
      <c r="MYU289" s="31"/>
      <c r="MYV289" s="31"/>
      <c r="MYW289" s="31"/>
      <c r="MYX289" s="31"/>
      <c r="MYY289" s="31"/>
      <c r="MYZ289" s="31"/>
      <c r="MZA289" s="31"/>
      <c r="MZB289" s="31"/>
      <c r="MZC289" s="31"/>
      <c r="MZD289" s="31"/>
      <c r="MZE289" s="31"/>
      <c r="MZF289" s="31"/>
      <c r="MZG289" s="31"/>
      <c r="MZH289" s="31"/>
      <c r="MZI289" s="31"/>
      <c r="MZJ289" s="31"/>
      <c r="MZK289" s="31"/>
      <c r="MZL289" s="31"/>
      <c r="MZM289" s="31"/>
      <c r="MZN289" s="31"/>
      <c r="MZO289" s="31"/>
      <c r="MZP289" s="31"/>
      <c r="MZQ289" s="31"/>
      <c r="MZR289" s="31"/>
      <c r="MZS289" s="31"/>
      <c r="MZT289" s="31"/>
      <c r="MZU289" s="31"/>
      <c r="MZV289" s="31"/>
      <c r="MZW289" s="31"/>
      <c r="MZX289" s="31"/>
      <c r="MZY289" s="31"/>
      <c r="MZZ289" s="31"/>
      <c r="NAA289" s="31"/>
      <c r="NAB289" s="31"/>
      <c r="NAC289" s="31"/>
      <c r="NAD289" s="31"/>
      <c r="NAE289" s="31"/>
      <c r="NAF289" s="31"/>
      <c r="NAG289" s="31"/>
      <c r="NAH289" s="31"/>
      <c r="NAI289" s="31"/>
      <c r="NAJ289" s="31"/>
      <c r="NAK289" s="31"/>
      <c r="NAL289" s="31"/>
      <c r="NAM289" s="31"/>
      <c r="NAN289" s="31"/>
      <c r="NAO289" s="31"/>
      <c r="NAP289" s="31"/>
      <c r="NAQ289" s="31"/>
      <c r="NAR289" s="31"/>
      <c r="NAS289" s="31"/>
      <c r="NAT289" s="31"/>
      <c r="NAU289" s="31"/>
      <c r="NAV289" s="31"/>
      <c r="NAW289" s="31"/>
      <c r="NAX289" s="31"/>
      <c r="NAY289" s="31"/>
      <c r="NAZ289" s="31"/>
      <c r="NBA289" s="31"/>
      <c r="NBB289" s="31"/>
      <c r="NBC289" s="31"/>
      <c r="NBD289" s="31"/>
      <c r="NBE289" s="31"/>
      <c r="NBF289" s="31"/>
      <c r="NBG289" s="31"/>
      <c r="NBH289" s="31"/>
      <c r="NBI289" s="31"/>
      <c r="NBJ289" s="31"/>
      <c r="NBK289" s="31"/>
      <c r="NBL289" s="31"/>
      <c r="NBM289" s="31"/>
      <c r="NBN289" s="31"/>
      <c r="NBO289" s="31"/>
      <c r="NBP289" s="31"/>
      <c r="NBQ289" s="31"/>
      <c r="NBR289" s="31"/>
      <c r="NBS289" s="31"/>
      <c r="NBT289" s="31"/>
      <c r="NBU289" s="31"/>
      <c r="NBV289" s="31"/>
      <c r="NBW289" s="31"/>
      <c r="NBX289" s="31"/>
      <c r="NBY289" s="31"/>
      <c r="NBZ289" s="31"/>
      <c r="NCA289" s="31"/>
      <c r="NCB289" s="31"/>
      <c r="NCC289" s="31"/>
      <c r="NCD289" s="31"/>
      <c r="NCE289" s="31"/>
      <c r="NCF289" s="31"/>
      <c r="NCG289" s="31"/>
      <c r="NCH289" s="31"/>
      <c r="NCI289" s="31"/>
      <c r="NCJ289" s="31"/>
      <c r="NCK289" s="31"/>
      <c r="NCL289" s="31"/>
      <c r="NCM289" s="31"/>
      <c r="NCN289" s="31"/>
      <c r="NCO289" s="31"/>
      <c r="NCP289" s="31"/>
      <c r="NCQ289" s="31"/>
      <c r="NCR289" s="31"/>
      <c r="NCS289" s="31"/>
      <c r="NCT289" s="31"/>
      <c r="NCU289" s="31"/>
      <c r="NCV289" s="31"/>
      <c r="NCW289" s="31"/>
      <c r="NCX289" s="31"/>
      <c r="NCY289" s="31"/>
      <c r="NCZ289" s="31"/>
      <c r="NDA289" s="31"/>
      <c r="NDB289" s="31"/>
      <c r="NDC289" s="31"/>
      <c r="NDD289" s="31"/>
      <c r="NDE289" s="31"/>
      <c r="NDF289" s="31"/>
      <c r="NDG289" s="31"/>
      <c r="NDH289" s="31"/>
      <c r="NDI289" s="31"/>
      <c r="NDJ289" s="31"/>
      <c r="NDK289" s="31"/>
      <c r="NDL289" s="31"/>
      <c r="NDM289" s="31"/>
      <c r="NDN289" s="31"/>
      <c r="NDO289" s="31"/>
      <c r="NDP289" s="31"/>
      <c r="NDQ289" s="31"/>
      <c r="NDR289" s="31"/>
      <c r="NDS289" s="31"/>
      <c r="NDT289" s="31"/>
      <c r="NDU289" s="31"/>
      <c r="NDV289" s="31"/>
      <c r="NDW289" s="31"/>
      <c r="NDX289" s="31"/>
      <c r="NDY289" s="31"/>
      <c r="NDZ289" s="31"/>
      <c r="NEA289" s="31"/>
      <c r="NEB289" s="31"/>
      <c r="NEC289" s="31"/>
      <c r="NED289" s="31"/>
      <c r="NEE289" s="31"/>
      <c r="NEF289" s="31"/>
      <c r="NEG289" s="31"/>
      <c r="NEH289" s="31"/>
      <c r="NEI289" s="31"/>
      <c r="NEJ289" s="31"/>
      <c r="NEK289" s="31"/>
      <c r="NEL289" s="31"/>
      <c r="NEM289" s="31"/>
      <c r="NEN289" s="31"/>
      <c r="NEO289" s="31"/>
      <c r="NEP289" s="31"/>
      <c r="NEQ289" s="31"/>
      <c r="NER289" s="31"/>
      <c r="NES289" s="31"/>
      <c r="NET289" s="31"/>
      <c r="NEU289" s="31"/>
      <c r="NEV289" s="31"/>
      <c r="NEW289" s="31"/>
      <c r="NEX289" s="31"/>
      <c r="NEY289" s="31"/>
      <c r="NEZ289" s="31"/>
      <c r="NFA289" s="31"/>
      <c r="NFB289" s="31"/>
      <c r="NFC289" s="31"/>
      <c r="NFD289" s="31"/>
      <c r="NFE289" s="31"/>
      <c r="NFF289" s="31"/>
      <c r="NFG289" s="31"/>
      <c r="NFH289" s="31"/>
      <c r="NFI289" s="31"/>
      <c r="NFJ289" s="31"/>
      <c r="NFK289" s="31"/>
      <c r="NFL289" s="31"/>
      <c r="NFM289" s="31"/>
      <c r="NFN289" s="31"/>
      <c r="NFO289" s="31"/>
      <c r="NFP289" s="31"/>
      <c r="NFQ289" s="31"/>
      <c r="NFR289" s="31"/>
      <c r="NFS289" s="31"/>
      <c r="NFT289" s="31"/>
      <c r="NFU289" s="31"/>
      <c r="NFV289" s="31"/>
      <c r="NFW289" s="31"/>
      <c r="NFX289" s="31"/>
      <c r="NFY289" s="31"/>
      <c r="NFZ289" s="31"/>
      <c r="NGA289" s="31"/>
      <c r="NGB289" s="31"/>
      <c r="NGC289" s="31"/>
      <c r="NGD289" s="31"/>
      <c r="NGE289" s="31"/>
      <c r="NGF289" s="31"/>
      <c r="NGG289" s="31"/>
      <c r="NGH289" s="31"/>
      <c r="NGI289" s="31"/>
      <c r="NGJ289" s="31"/>
      <c r="NGK289" s="31"/>
      <c r="NGL289" s="31"/>
      <c r="NGM289" s="31"/>
      <c r="NGN289" s="31"/>
      <c r="NGO289" s="31"/>
      <c r="NGP289" s="31"/>
      <c r="NGQ289" s="31"/>
      <c r="NGR289" s="31"/>
      <c r="NGS289" s="31"/>
      <c r="NGT289" s="31"/>
      <c r="NGU289" s="31"/>
      <c r="NGV289" s="31"/>
      <c r="NGW289" s="31"/>
      <c r="NGX289" s="31"/>
      <c r="NGY289" s="31"/>
      <c r="NGZ289" s="31"/>
      <c r="NHA289" s="31"/>
      <c r="NHB289" s="31"/>
      <c r="NHC289" s="31"/>
      <c r="NHD289" s="31"/>
      <c r="NHE289" s="31"/>
      <c r="NHF289" s="31"/>
      <c r="NHG289" s="31"/>
      <c r="NHH289" s="31"/>
      <c r="NHI289" s="31"/>
      <c r="NHJ289" s="31"/>
      <c r="NHK289" s="31"/>
      <c r="NHL289" s="31"/>
      <c r="NHM289" s="31"/>
      <c r="NHN289" s="31"/>
      <c r="NHO289" s="31"/>
      <c r="NHP289" s="31"/>
      <c r="NHQ289" s="31"/>
      <c r="NHR289" s="31"/>
      <c r="NHS289" s="31"/>
      <c r="NHT289" s="31"/>
      <c r="NHU289" s="31"/>
      <c r="NHV289" s="31"/>
      <c r="NHW289" s="31"/>
      <c r="NHX289" s="31"/>
      <c r="NHY289" s="31"/>
      <c r="NHZ289" s="31"/>
      <c r="NIA289" s="31"/>
      <c r="NIB289" s="31"/>
      <c r="NIC289" s="31"/>
      <c r="NID289" s="31"/>
      <c r="NIE289" s="31"/>
      <c r="NIF289" s="31"/>
      <c r="NIG289" s="31"/>
      <c r="NIH289" s="31"/>
      <c r="NII289" s="31"/>
      <c r="NIJ289" s="31"/>
      <c r="NIK289" s="31"/>
      <c r="NIL289" s="31"/>
      <c r="NIM289" s="31"/>
      <c r="NIN289" s="31"/>
      <c r="NIO289" s="31"/>
      <c r="NIP289" s="31"/>
      <c r="NIQ289" s="31"/>
      <c r="NIR289" s="31"/>
      <c r="NIS289" s="31"/>
      <c r="NIT289" s="31"/>
      <c r="NIU289" s="31"/>
      <c r="NIV289" s="31"/>
      <c r="NIW289" s="31"/>
      <c r="NIX289" s="31"/>
      <c r="NIY289" s="31"/>
      <c r="NIZ289" s="31"/>
      <c r="NJA289" s="31"/>
      <c r="NJB289" s="31"/>
      <c r="NJC289" s="31"/>
      <c r="NJD289" s="31"/>
      <c r="NJE289" s="31"/>
      <c r="NJF289" s="31"/>
      <c r="NJG289" s="31"/>
      <c r="NJH289" s="31"/>
      <c r="NJI289" s="31"/>
      <c r="NJJ289" s="31"/>
      <c r="NJK289" s="31"/>
      <c r="NJL289" s="31"/>
      <c r="NJM289" s="31"/>
      <c r="NJN289" s="31"/>
      <c r="NJO289" s="31"/>
      <c r="NJP289" s="31"/>
      <c r="NJQ289" s="31"/>
      <c r="NJR289" s="31"/>
      <c r="NJS289" s="31"/>
      <c r="NJT289" s="31"/>
      <c r="NJU289" s="31"/>
      <c r="NJV289" s="31"/>
      <c r="NJW289" s="31"/>
      <c r="NJX289" s="31"/>
      <c r="NJY289" s="31"/>
      <c r="NJZ289" s="31"/>
      <c r="NKA289" s="31"/>
      <c r="NKB289" s="31"/>
      <c r="NKC289" s="31"/>
      <c r="NKD289" s="31"/>
      <c r="NKE289" s="31"/>
      <c r="NKF289" s="31"/>
      <c r="NKG289" s="31"/>
      <c r="NKH289" s="31"/>
      <c r="NKI289" s="31"/>
      <c r="NKJ289" s="31"/>
      <c r="NKK289" s="31"/>
      <c r="NKL289" s="31"/>
      <c r="NKM289" s="31"/>
      <c r="NKN289" s="31"/>
      <c r="NKO289" s="31"/>
      <c r="NKP289" s="31"/>
      <c r="NKQ289" s="31"/>
      <c r="NKR289" s="31"/>
      <c r="NKS289" s="31"/>
      <c r="NKT289" s="31"/>
      <c r="NKU289" s="31"/>
      <c r="NKV289" s="31"/>
      <c r="NKW289" s="31"/>
      <c r="NKX289" s="31"/>
      <c r="NKY289" s="31"/>
      <c r="NKZ289" s="31"/>
      <c r="NLA289" s="31"/>
      <c r="NLB289" s="31"/>
      <c r="NLC289" s="31"/>
      <c r="NLD289" s="31"/>
      <c r="NLE289" s="31"/>
      <c r="NLF289" s="31"/>
      <c r="NLG289" s="31"/>
      <c r="NLH289" s="31"/>
      <c r="NLI289" s="31"/>
      <c r="NLJ289" s="31"/>
      <c r="NLK289" s="31"/>
      <c r="NLL289" s="31"/>
      <c r="NLM289" s="31"/>
      <c r="NLN289" s="31"/>
      <c r="NLO289" s="31"/>
      <c r="NLP289" s="31"/>
      <c r="NLQ289" s="31"/>
      <c r="NLR289" s="31"/>
      <c r="NLS289" s="31"/>
      <c r="NLT289" s="31"/>
      <c r="NLU289" s="31"/>
      <c r="NLV289" s="31"/>
      <c r="NLW289" s="31"/>
      <c r="NLX289" s="31"/>
      <c r="NLY289" s="31"/>
      <c r="NLZ289" s="31"/>
      <c r="NMA289" s="31"/>
      <c r="NMB289" s="31"/>
      <c r="NMC289" s="31"/>
      <c r="NMD289" s="31"/>
      <c r="NME289" s="31"/>
      <c r="NMF289" s="31"/>
      <c r="NMG289" s="31"/>
      <c r="NMH289" s="31"/>
      <c r="NMI289" s="31"/>
      <c r="NMJ289" s="31"/>
      <c r="NMK289" s="31"/>
      <c r="NML289" s="31"/>
      <c r="NMM289" s="31"/>
      <c r="NMN289" s="31"/>
      <c r="NMO289" s="31"/>
      <c r="NMP289" s="31"/>
      <c r="NMQ289" s="31"/>
      <c r="NMR289" s="31"/>
      <c r="NMS289" s="31"/>
      <c r="NMT289" s="31"/>
      <c r="NMU289" s="31"/>
      <c r="NMV289" s="31"/>
      <c r="NMW289" s="31"/>
      <c r="NMX289" s="31"/>
      <c r="NMY289" s="31"/>
      <c r="NMZ289" s="31"/>
      <c r="NNA289" s="31"/>
      <c r="NNB289" s="31"/>
      <c r="NNC289" s="31"/>
      <c r="NND289" s="31"/>
      <c r="NNE289" s="31"/>
      <c r="NNF289" s="31"/>
      <c r="NNG289" s="31"/>
      <c r="NNH289" s="31"/>
      <c r="NNI289" s="31"/>
      <c r="NNJ289" s="31"/>
      <c r="NNK289" s="31"/>
      <c r="NNL289" s="31"/>
      <c r="NNM289" s="31"/>
      <c r="NNN289" s="31"/>
      <c r="NNO289" s="31"/>
      <c r="NNP289" s="31"/>
      <c r="NNQ289" s="31"/>
      <c r="NNR289" s="31"/>
      <c r="NNS289" s="31"/>
      <c r="NNT289" s="31"/>
      <c r="NNU289" s="31"/>
      <c r="NNV289" s="31"/>
      <c r="NNW289" s="31"/>
      <c r="NNX289" s="31"/>
      <c r="NNY289" s="31"/>
      <c r="NNZ289" s="31"/>
      <c r="NOA289" s="31"/>
      <c r="NOB289" s="31"/>
      <c r="NOC289" s="31"/>
      <c r="NOD289" s="31"/>
      <c r="NOE289" s="31"/>
      <c r="NOF289" s="31"/>
      <c r="NOG289" s="31"/>
      <c r="NOH289" s="31"/>
      <c r="NOI289" s="31"/>
      <c r="NOJ289" s="31"/>
      <c r="NOK289" s="31"/>
      <c r="NOL289" s="31"/>
      <c r="NOM289" s="31"/>
      <c r="NON289" s="31"/>
      <c r="NOO289" s="31"/>
      <c r="NOP289" s="31"/>
      <c r="NOQ289" s="31"/>
      <c r="NOR289" s="31"/>
      <c r="NOS289" s="31"/>
      <c r="NOT289" s="31"/>
      <c r="NOU289" s="31"/>
      <c r="NOV289" s="31"/>
      <c r="NOW289" s="31"/>
      <c r="NOX289" s="31"/>
      <c r="NOY289" s="31"/>
      <c r="NOZ289" s="31"/>
      <c r="NPA289" s="31"/>
      <c r="NPB289" s="31"/>
      <c r="NPC289" s="31"/>
      <c r="NPD289" s="31"/>
      <c r="NPE289" s="31"/>
      <c r="NPF289" s="31"/>
      <c r="NPG289" s="31"/>
      <c r="NPH289" s="31"/>
      <c r="NPI289" s="31"/>
      <c r="NPJ289" s="31"/>
      <c r="NPK289" s="31"/>
      <c r="NPL289" s="31"/>
      <c r="NPM289" s="31"/>
      <c r="NPN289" s="31"/>
      <c r="NPO289" s="31"/>
      <c r="NPP289" s="31"/>
      <c r="NPQ289" s="31"/>
      <c r="NPR289" s="31"/>
      <c r="NPS289" s="31"/>
      <c r="NPT289" s="31"/>
      <c r="NPU289" s="31"/>
      <c r="NPV289" s="31"/>
      <c r="NPW289" s="31"/>
      <c r="NPX289" s="31"/>
      <c r="NPY289" s="31"/>
      <c r="NPZ289" s="31"/>
      <c r="NQA289" s="31"/>
      <c r="NQB289" s="31"/>
      <c r="NQC289" s="31"/>
      <c r="NQD289" s="31"/>
      <c r="NQE289" s="31"/>
      <c r="NQF289" s="31"/>
      <c r="NQG289" s="31"/>
      <c r="NQH289" s="31"/>
      <c r="NQI289" s="31"/>
      <c r="NQJ289" s="31"/>
      <c r="NQK289" s="31"/>
      <c r="NQL289" s="31"/>
      <c r="NQM289" s="31"/>
      <c r="NQN289" s="31"/>
      <c r="NQO289" s="31"/>
      <c r="NQP289" s="31"/>
      <c r="NQQ289" s="31"/>
      <c r="NQR289" s="31"/>
      <c r="NQS289" s="31"/>
      <c r="NQT289" s="31"/>
      <c r="NQU289" s="31"/>
      <c r="NQV289" s="31"/>
      <c r="NQW289" s="31"/>
      <c r="NQX289" s="31"/>
      <c r="NQY289" s="31"/>
      <c r="NQZ289" s="31"/>
      <c r="NRA289" s="31"/>
      <c r="NRB289" s="31"/>
      <c r="NRC289" s="31"/>
      <c r="NRD289" s="31"/>
      <c r="NRE289" s="31"/>
      <c r="NRF289" s="31"/>
      <c r="NRG289" s="31"/>
      <c r="NRH289" s="31"/>
      <c r="NRI289" s="31"/>
      <c r="NRJ289" s="31"/>
      <c r="NRK289" s="31"/>
      <c r="NRL289" s="31"/>
      <c r="NRM289" s="31"/>
      <c r="NRN289" s="31"/>
      <c r="NRO289" s="31"/>
      <c r="NRP289" s="31"/>
      <c r="NRQ289" s="31"/>
      <c r="NRR289" s="31"/>
      <c r="NRS289" s="31"/>
      <c r="NRT289" s="31"/>
      <c r="NRU289" s="31"/>
      <c r="NRV289" s="31"/>
      <c r="NRW289" s="31"/>
      <c r="NRX289" s="31"/>
      <c r="NRY289" s="31"/>
      <c r="NRZ289" s="31"/>
      <c r="NSA289" s="31"/>
      <c r="NSB289" s="31"/>
      <c r="NSC289" s="31"/>
      <c r="NSD289" s="31"/>
      <c r="NSE289" s="31"/>
      <c r="NSF289" s="31"/>
      <c r="NSG289" s="31"/>
      <c r="NSH289" s="31"/>
      <c r="NSI289" s="31"/>
      <c r="NSJ289" s="31"/>
      <c r="NSK289" s="31"/>
      <c r="NSL289" s="31"/>
      <c r="NSM289" s="31"/>
      <c r="NSN289" s="31"/>
      <c r="NSO289" s="31"/>
      <c r="NSP289" s="31"/>
      <c r="NSQ289" s="31"/>
      <c r="NSR289" s="31"/>
      <c r="NSS289" s="31"/>
      <c r="NST289" s="31"/>
      <c r="NSU289" s="31"/>
      <c r="NSV289" s="31"/>
      <c r="NSW289" s="31"/>
      <c r="NSX289" s="31"/>
      <c r="NSY289" s="31"/>
      <c r="NSZ289" s="31"/>
      <c r="NTA289" s="31"/>
      <c r="NTB289" s="31"/>
      <c r="NTC289" s="31"/>
      <c r="NTD289" s="31"/>
      <c r="NTE289" s="31"/>
      <c r="NTF289" s="31"/>
      <c r="NTG289" s="31"/>
      <c r="NTH289" s="31"/>
      <c r="NTI289" s="31"/>
      <c r="NTJ289" s="31"/>
      <c r="NTK289" s="31"/>
      <c r="NTL289" s="31"/>
      <c r="NTM289" s="31"/>
      <c r="NTN289" s="31"/>
      <c r="NTO289" s="31"/>
      <c r="NTP289" s="31"/>
      <c r="NTQ289" s="31"/>
      <c r="NTR289" s="31"/>
      <c r="NTS289" s="31"/>
      <c r="NTT289" s="31"/>
      <c r="NTU289" s="31"/>
      <c r="NTV289" s="31"/>
      <c r="NTW289" s="31"/>
      <c r="NTX289" s="31"/>
      <c r="NTY289" s="31"/>
      <c r="NTZ289" s="31"/>
      <c r="NUA289" s="31"/>
      <c r="NUB289" s="31"/>
      <c r="NUC289" s="31"/>
      <c r="NUD289" s="31"/>
      <c r="NUE289" s="31"/>
      <c r="NUF289" s="31"/>
      <c r="NUG289" s="31"/>
      <c r="NUH289" s="31"/>
      <c r="NUI289" s="31"/>
      <c r="NUJ289" s="31"/>
      <c r="NUK289" s="31"/>
      <c r="NUL289" s="31"/>
      <c r="NUM289" s="31"/>
      <c r="NUN289" s="31"/>
      <c r="NUO289" s="31"/>
      <c r="NUP289" s="31"/>
      <c r="NUQ289" s="31"/>
      <c r="NUR289" s="31"/>
      <c r="NUS289" s="31"/>
      <c r="NUT289" s="31"/>
      <c r="NUU289" s="31"/>
      <c r="NUV289" s="31"/>
      <c r="NUW289" s="31"/>
      <c r="NUX289" s="31"/>
      <c r="NUY289" s="31"/>
      <c r="NUZ289" s="31"/>
      <c r="NVA289" s="31"/>
      <c r="NVB289" s="31"/>
      <c r="NVC289" s="31"/>
      <c r="NVD289" s="31"/>
      <c r="NVE289" s="31"/>
      <c r="NVF289" s="31"/>
      <c r="NVG289" s="31"/>
      <c r="NVH289" s="31"/>
      <c r="NVI289" s="31"/>
      <c r="NVJ289" s="31"/>
      <c r="NVK289" s="31"/>
      <c r="NVL289" s="31"/>
      <c r="NVM289" s="31"/>
      <c r="NVN289" s="31"/>
      <c r="NVO289" s="31"/>
      <c r="NVP289" s="31"/>
      <c r="NVQ289" s="31"/>
      <c r="NVR289" s="31"/>
      <c r="NVS289" s="31"/>
      <c r="NVT289" s="31"/>
      <c r="NVU289" s="31"/>
      <c r="NVV289" s="31"/>
      <c r="NVW289" s="31"/>
      <c r="NVX289" s="31"/>
      <c r="NVY289" s="31"/>
      <c r="NVZ289" s="31"/>
      <c r="NWA289" s="31"/>
      <c r="NWB289" s="31"/>
      <c r="NWC289" s="31"/>
      <c r="NWD289" s="31"/>
      <c r="NWE289" s="31"/>
      <c r="NWF289" s="31"/>
      <c r="NWG289" s="31"/>
      <c r="NWH289" s="31"/>
      <c r="NWI289" s="31"/>
      <c r="NWJ289" s="31"/>
      <c r="NWK289" s="31"/>
      <c r="NWL289" s="31"/>
      <c r="NWM289" s="31"/>
      <c r="NWN289" s="31"/>
      <c r="NWO289" s="31"/>
      <c r="NWP289" s="31"/>
      <c r="NWQ289" s="31"/>
      <c r="NWR289" s="31"/>
      <c r="NWS289" s="31"/>
      <c r="NWT289" s="31"/>
      <c r="NWU289" s="31"/>
      <c r="NWV289" s="31"/>
      <c r="NWW289" s="31"/>
      <c r="NWX289" s="31"/>
      <c r="NWY289" s="31"/>
      <c r="NWZ289" s="31"/>
      <c r="NXA289" s="31"/>
      <c r="NXB289" s="31"/>
      <c r="NXC289" s="31"/>
      <c r="NXD289" s="31"/>
      <c r="NXE289" s="31"/>
      <c r="NXF289" s="31"/>
      <c r="NXG289" s="31"/>
      <c r="NXH289" s="31"/>
      <c r="NXI289" s="31"/>
      <c r="NXJ289" s="31"/>
      <c r="NXK289" s="31"/>
      <c r="NXL289" s="31"/>
      <c r="NXM289" s="31"/>
      <c r="NXN289" s="31"/>
      <c r="NXO289" s="31"/>
      <c r="NXP289" s="31"/>
      <c r="NXQ289" s="31"/>
      <c r="NXR289" s="31"/>
      <c r="NXS289" s="31"/>
      <c r="NXT289" s="31"/>
      <c r="NXU289" s="31"/>
      <c r="NXV289" s="31"/>
      <c r="NXW289" s="31"/>
      <c r="NXX289" s="31"/>
      <c r="NXY289" s="31"/>
      <c r="NXZ289" s="31"/>
      <c r="NYA289" s="31"/>
      <c r="NYB289" s="31"/>
      <c r="NYC289" s="31"/>
      <c r="NYD289" s="31"/>
      <c r="NYE289" s="31"/>
      <c r="NYF289" s="31"/>
      <c r="NYG289" s="31"/>
      <c r="NYH289" s="31"/>
      <c r="NYI289" s="31"/>
      <c r="NYJ289" s="31"/>
      <c r="NYK289" s="31"/>
      <c r="NYL289" s="31"/>
      <c r="NYM289" s="31"/>
      <c r="NYN289" s="31"/>
      <c r="NYO289" s="31"/>
      <c r="NYP289" s="31"/>
      <c r="NYQ289" s="31"/>
      <c r="NYR289" s="31"/>
      <c r="NYS289" s="31"/>
      <c r="NYT289" s="31"/>
      <c r="NYU289" s="31"/>
      <c r="NYV289" s="31"/>
      <c r="NYW289" s="31"/>
      <c r="NYX289" s="31"/>
      <c r="NYY289" s="31"/>
      <c r="NYZ289" s="31"/>
      <c r="NZA289" s="31"/>
      <c r="NZB289" s="31"/>
      <c r="NZC289" s="31"/>
      <c r="NZD289" s="31"/>
      <c r="NZE289" s="31"/>
      <c r="NZF289" s="31"/>
      <c r="NZG289" s="31"/>
      <c r="NZH289" s="31"/>
      <c r="NZI289" s="31"/>
      <c r="NZJ289" s="31"/>
      <c r="NZK289" s="31"/>
      <c r="NZL289" s="31"/>
      <c r="NZM289" s="31"/>
      <c r="NZN289" s="31"/>
      <c r="NZO289" s="31"/>
      <c r="NZP289" s="31"/>
      <c r="NZQ289" s="31"/>
      <c r="NZR289" s="31"/>
      <c r="NZS289" s="31"/>
      <c r="NZT289" s="31"/>
      <c r="NZU289" s="31"/>
      <c r="NZV289" s="31"/>
      <c r="NZW289" s="31"/>
      <c r="NZX289" s="31"/>
      <c r="NZY289" s="31"/>
      <c r="NZZ289" s="31"/>
      <c r="OAA289" s="31"/>
      <c r="OAB289" s="31"/>
      <c r="OAC289" s="31"/>
      <c r="OAD289" s="31"/>
      <c r="OAE289" s="31"/>
      <c r="OAF289" s="31"/>
      <c r="OAG289" s="31"/>
      <c r="OAH289" s="31"/>
      <c r="OAI289" s="31"/>
      <c r="OAJ289" s="31"/>
      <c r="OAK289" s="31"/>
      <c r="OAL289" s="31"/>
      <c r="OAM289" s="31"/>
      <c r="OAN289" s="31"/>
      <c r="OAO289" s="31"/>
      <c r="OAP289" s="31"/>
      <c r="OAQ289" s="31"/>
      <c r="OAR289" s="31"/>
      <c r="OAS289" s="31"/>
      <c r="OAT289" s="31"/>
      <c r="OAU289" s="31"/>
      <c r="OAV289" s="31"/>
      <c r="OAW289" s="31"/>
      <c r="OAX289" s="31"/>
      <c r="OAY289" s="31"/>
      <c r="OAZ289" s="31"/>
      <c r="OBA289" s="31"/>
      <c r="OBB289" s="31"/>
      <c r="OBC289" s="31"/>
      <c r="OBD289" s="31"/>
      <c r="OBE289" s="31"/>
      <c r="OBF289" s="31"/>
      <c r="OBG289" s="31"/>
      <c r="OBH289" s="31"/>
      <c r="OBI289" s="31"/>
      <c r="OBJ289" s="31"/>
      <c r="OBK289" s="31"/>
      <c r="OBL289" s="31"/>
      <c r="OBM289" s="31"/>
      <c r="OBN289" s="31"/>
      <c r="OBO289" s="31"/>
      <c r="OBP289" s="31"/>
      <c r="OBQ289" s="31"/>
      <c r="OBR289" s="31"/>
      <c r="OBS289" s="31"/>
      <c r="OBT289" s="31"/>
      <c r="OBU289" s="31"/>
      <c r="OBV289" s="31"/>
      <c r="OBW289" s="31"/>
      <c r="OBX289" s="31"/>
      <c r="OBY289" s="31"/>
      <c r="OBZ289" s="31"/>
      <c r="OCA289" s="31"/>
      <c r="OCB289" s="31"/>
      <c r="OCC289" s="31"/>
      <c r="OCD289" s="31"/>
      <c r="OCE289" s="31"/>
      <c r="OCF289" s="31"/>
      <c r="OCG289" s="31"/>
      <c r="OCH289" s="31"/>
      <c r="OCI289" s="31"/>
      <c r="OCJ289" s="31"/>
      <c r="OCK289" s="31"/>
      <c r="OCL289" s="31"/>
      <c r="OCM289" s="31"/>
      <c r="OCN289" s="31"/>
      <c r="OCO289" s="31"/>
      <c r="OCP289" s="31"/>
      <c r="OCQ289" s="31"/>
      <c r="OCR289" s="31"/>
      <c r="OCS289" s="31"/>
      <c r="OCT289" s="31"/>
      <c r="OCU289" s="31"/>
      <c r="OCV289" s="31"/>
      <c r="OCW289" s="31"/>
      <c r="OCX289" s="31"/>
      <c r="OCY289" s="31"/>
      <c r="OCZ289" s="31"/>
      <c r="ODA289" s="31"/>
      <c r="ODB289" s="31"/>
      <c r="ODC289" s="31"/>
      <c r="ODD289" s="31"/>
      <c r="ODE289" s="31"/>
      <c r="ODF289" s="31"/>
      <c r="ODG289" s="31"/>
      <c r="ODH289" s="31"/>
      <c r="ODI289" s="31"/>
      <c r="ODJ289" s="31"/>
      <c r="ODK289" s="31"/>
      <c r="ODL289" s="31"/>
      <c r="ODM289" s="31"/>
      <c r="ODN289" s="31"/>
      <c r="ODO289" s="31"/>
      <c r="ODP289" s="31"/>
      <c r="ODQ289" s="31"/>
      <c r="ODR289" s="31"/>
      <c r="ODS289" s="31"/>
      <c r="ODT289" s="31"/>
      <c r="ODU289" s="31"/>
      <c r="ODV289" s="31"/>
      <c r="ODW289" s="31"/>
      <c r="ODX289" s="31"/>
      <c r="ODY289" s="31"/>
      <c r="ODZ289" s="31"/>
      <c r="OEA289" s="31"/>
      <c r="OEB289" s="31"/>
      <c r="OEC289" s="31"/>
      <c r="OED289" s="31"/>
      <c r="OEE289" s="31"/>
      <c r="OEF289" s="31"/>
      <c r="OEG289" s="31"/>
      <c r="OEH289" s="31"/>
      <c r="OEI289" s="31"/>
      <c r="OEJ289" s="31"/>
      <c r="OEK289" s="31"/>
      <c r="OEL289" s="31"/>
      <c r="OEM289" s="31"/>
      <c r="OEN289" s="31"/>
      <c r="OEO289" s="31"/>
      <c r="OEP289" s="31"/>
      <c r="OEQ289" s="31"/>
      <c r="OER289" s="31"/>
      <c r="OES289" s="31"/>
      <c r="OET289" s="31"/>
      <c r="OEU289" s="31"/>
      <c r="OEV289" s="31"/>
      <c r="OEW289" s="31"/>
      <c r="OEX289" s="31"/>
      <c r="OEY289" s="31"/>
      <c r="OEZ289" s="31"/>
      <c r="OFA289" s="31"/>
      <c r="OFB289" s="31"/>
      <c r="OFC289" s="31"/>
      <c r="OFD289" s="31"/>
      <c r="OFE289" s="31"/>
      <c r="OFF289" s="31"/>
      <c r="OFG289" s="31"/>
      <c r="OFH289" s="31"/>
      <c r="OFI289" s="31"/>
      <c r="OFJ289" s="31"/>
      <c r="OFK289" s="31"/>
      <c r="OFL289" s="31"/>
      <c r="OFM289" s="31"/>
      <c r="OFN289" s="31"/>
      <c r="OFO289" s="31"/>
      <c r="OFP289" s="31"/>
      <c r="OFQ289" s="31"/>
      <c r="OFR289" s="31"/>
      <c r="OFS289" s="31"/>
      <c r="OFT289" s="31"/>
      <c r="OFU289" s="31"/>
      <c r="OFV289" s="31"/>
      <c r="OFW289" s="31"/>
      <c r="OFX289" s="31"/>
      <c r="OFY289" s="31"/>
      <c r="OFZ289" s="31"/>
      <c r="OGA289" s="31"/>
      <c r="OGB289" s="31"/>
      <c r="OGC289" s="31"/>
      <c r="OGD289" s="31"/>
      <c r="OGE289" s="31"/>
      <c r="OGF289" s="31"/>
      <c r="OGG289" s="31"/>
      <c r="OGH289" s="31"/>
      <c r="OGI289" s="31"/>
      <c r="OGJ289" s="31"/>
      <c r="OGK289" s="31"/>
      <c r="OGL289" s="31"/>
      <c r="OGM289" s="31"/>
      <c r="OGN289" s="31"/>
      <c r="OGO289" s="31"/>
      <c r="OGP289" s="31"/>
      <c r="OGQ289" s="31"/>
      <c r="OGR289" s="31"/>
      <c r="OGS289" s="31"/>
      <c r="OGT289" s="31"/>
      <c r="OGU289" s="31"/>
      <c r="OGV289" s="31"/>
      <c r="OGW289" s="31"/>
      <c r="OGX289" s="31"/>
      <c r="OGY289" s="31"/>
      <c r="OGZ289" s="31"/>
      <c r="OHA289" s="31"/>
      <c r="OHB289" s="31"/>
      <c r="OHC289" s="31"/>
      <c r="OHD289" s="31"/>
      <c r="OHE289" s="31"/>
      <c r="OHF289" s="31"/>
      <c r="OHG289" s="31"/>
      <c r="OHH289" s="31"/>
      <c r="OHI289" s="31"/>
      <c r="OHJ289" s="31"/>
      <c r="OHK289" s="31"/>
      <c r="OHL289" s="31"/>
      <c r="OHM289" s="31"/>
      <c r="OHN289" s="31"/>
      <c r="OHO289" s="31"/>
      <c r="OHP289" s="31"/>
      <c r="OHQ289" s="31"/>
      <c r="OHR289" s="31"/>
      <c r="OHS289" s="31"/>
      <c r="OHT289" s="31"/>
      <c r="OHU289" s="31"/>
      <c r="OHV289" s="31"/>
      <c r="OHW289" s="31"/>
      <c r="OHX289" s="31"/>
      <c r="OHY289" s="31"/>
      <c r="OHZ289" s="31"/>
      <c r="OIA289" s="31"/>
      <c r="OIB289" s="31"/>
      <c r="OIC289" s="31"/>
      <c r="OID289" s="31"/>
      <c r="OIE289" s="31"/>
      <c r="OIF289" s="31"/>
      <c r="OIG289" s="31"/>
      <c r="OIH289" s="31"/>
      <c r="OII289" s="31"/>
      <c r="OIJ289" s="31"/>
      <c r="OIK289" s="31"/>
      <c r="OIL289" s="31"/>
      <c r="OIM289" s="31"/>
      <c r="OIN289" s="31"/>
      <c r="OIO289" s="31"/>
      <c r="OIP289" s="31"/>
      <c r="OIQ289" s="31"/>
      <c r="OIR289" s="31"/>
      <c r="OIS289" s="31"/>
      <c r="OIT289" s="31"/>
      <c r="OIU289" s="31"/>
      <c r="OIV289" s="31"/>
      <c r="OIW289" s="31"/>
      <c r="OIX289" s="31"/>
      <c r="OIY289" s="31"/>
      <c r="OIZ289" s="31"/>
      <c r="OJA289" s="31"/>
      <c r="OJB289" s="31"/>
      <c r="OJC289" s="31"/>
      <c r="OJD289" s="31"/>
      <c r="OJE289" s="31"/>
      <c r="OJF289" s="31"/>
      <c r="OJG289" s="31"/>
      <c r="OJH289" s="31"/>
      <c r="OJI289" s="31"/>
      <c r="OJJ289" s="31"/>
      <c r="OJK289" s="31"/>
      <c r="OJL289" s="31"/>
      <c r="OJM289" s="31"/>
      <c r="OJN289" s="31"/>
      <c r="OJO289" s="31"/>
      <c r="OJP289" s="31"/>
      <c r="OJQ289" s="31"/>
      <c r="OJR289" s="31"/>
      <c r="OJS289" s="31"/>
      <c r="OJT289" s="31"/>
      <c r="OJU289" s="31"/>
      <c r="OJV289" s="31"/>
      <c r="OJW289" s="31"/>
      <c r="OJX289" s="31"/>
      <c r="OJY289" s="31"/>
      <c r="OJZ289" s="31"/>
      <c r="OKA289" s="31"/>
      <c r="OKB289" s="31"/>
      <c r="OKC289" s="31"/>
      <c r="OKD289" s="31"/>
      <c r="OKE289" s="31"/>
      <c r="OKF289" s="31"/>
      <c r="OKG289" s="31"/>
      <c r="OKH289" s="31"/>
      <c r="OKI289" s="31"/>
      <c r="OKJ289" s="31"/>
      <c r="OKK289" s="31"/>
      <c r="OKL289" s="31"/>
      <c r="OKM289" s="31"/>
      <c r="OKN289" s="31"/>
      <c r="OKO289" s="31"/>
      <c r="OKP289" s="31"/>
      <c r="OKQ289" s="31"/>
      <c r="OKR289" s="31"/>
      <c r="OKS289" s="31"/>
      <c r="OKT289" s="31"/>
      <c r="OKU289" s="31"/>
      <c r="OKV289" s="31"/>
      <c r="OKW289" s="31"/>
      <c r="OKX289" s="31"/>
      <c r="OKY289" s="31"/>
      <c r="OKZ289" s="31"/>
      <c r="OLA289" s="31"/>
      <c r="OLB289" s="31"/>
      <c r="OLC289" s="31"/>
      <c r="OLD289" s="31"/>
      <c r="OLE289" s="31"/>
      <c r="OLF289" s="31"/>
      <c r="OLG289" s="31"/>
      <c r="OLH289" s="31"/>
      <c r="OLI289" s="31"/>
      <c r="OLJ289" s="31"/>
      <c r="OLK289" s="31"/>
      <c r="OLL289" s="31"/>
      <c r="OLM289" s="31"/>
      <c r="OLN289" s="31"/>
      <c r="OLO289" s="31"/>
      <c r="OLP289" s="31"/>
      <c r="OLQ289" s="31"/>
      <c r="OLR289" s="31"/>
      <c r="OLS289" s="31"/>
      <c r="OLT289" s="31"/>
      <c r="OLU289" s="31"/>
      <c r="OLV289" s="31"/>
      <c r="OLW289" s="31"/>
      <c r="OLX289" s="31"/>
      <c r="OLY289" s="31"/>
      <c r="OLZ289" s="31"/>
      <c r="OMA289" s="31"/>
      <c r="OMB289" s="31"/>
      <c r="OMC289" s="31"/>
      <c r="OMD289" s="31"/>
      <c r="OME289" s="31"/>
      <c r="OMF289" s="31"/>
      <c r="OMG289" s="31"/>
      <c r="OMH289" s="31"/>
      <c r="OMI289" s="31"/>
      <c r="OMJ289" s="31"/>
      <c r="OMK289" s="31"/>
      <c r="OML289" s="31"/>
      <c r="OMM289" s="31"/>
      <c r="OMN289" s="31"/>
      <c r="OMO289" s="31"/>
      <c r="OMP289" s="31"/>
      <c r="OMQ289" s="31"/>
      <c r="OMR289" s="31"/>
      <c r="OMS289" s="31"/>
      <c r="OMT289" s="31"/>
      <c r="OMU289" s="31"/>
      <c r="OMV289" s="31"/>
      <c r="OMW289" s="31"/>
      <c r="OMX289" s="31"/>
      <c r="OMY289" s="31"/>
      <c r="OMZ289" s="31"/>
      <c r="ONA289" s="31"/>
      <c r="ONB289" s="31"/>
      <c r="ONC289" s="31"/>
      <c r="OND289" s="31"/>
      <c r="ONE289" s="31"/>
      <c r="ONF289" s="31"/>
      <c r="ONG289" s="31"/>
      <c r="ONH289" s="31"/>
      <c r="ONI289" s="31"/>
      <c r="ONJ289" s="31"/>
      <c r="ONK289" s="31"/>
      <c r="ONL289" s="31"/>
      <c r="ONM289" s="31"/>
      <c r="ONN289" s="31"/>
      <c r="ONO289" s="31"/>
      <c r="ONP289" s="31"/>
      <c r="ONQ289" s="31"/>
      <c r="ONR289" s="31"/>
      <c r="ONS289" s="31"/>
      <c r="ONT289" s="31"/>
      <c r="ONU289" s="31"/>
      <c r="ONV289" s="31"/>
      <c r="ONW289" s="31"/>
      <c r="ONX289" s="31"/>
      <c r="ONY289" s="31"/>
      <c r="ONZ289" s="31"/>
      <c r="OOA289" s="31"/>
      <c r="OOB289" s="31"/>
      <c r="OOC289" s="31"/>
      <c r="OOD289" s="31"/>
      <c r="OOE289" s="31"/>
      <c r="OOF289" s="31"/>
      <c r="OOG289" s="31"/>
      <c r="OOH289" s="31"/>
      <c r="OOI289" s="31"/>
      <c r="OOJ289" s="31"/>
      <c r="OOK289" s="31"/>
      <c r="OOL289" s="31"/>
      <c r="OOM289" s="31"/>
      <c r="OON289" s="31"/>
      <c r="OOO289" s="31"/>
      <c r="OOP289" s="31"/>
      <c r="OOQ289" s="31"/>
      <c r="OOR289" s="31"/>
      <c r="OOS289" s="31"/>
      <c r="OOT289" s="31"/>
      <c r="OOU289" s="31"/>
      <c r="OOV289" s="31"/>
      <c r="OOW289" s="31"/>
      <c r="OOX289" s="31"/>
      <c r="OOY289" s="31"/>
      <c r="OOZ289" s="31"/>
      <c r="OPA289" s="31"/>
      <c r="OPB289" s="31"/>
      <c r="OPC289" s="31"/>
      <c r="OPD289" s="31"/>
      <c r="OPE289" s="31"/>
      <c r="OPF289" s="31"/>
      <c r="OPG289" s="31"/>
      <c r="OPH289" s="31"/>
      <c r="OPI289" s="31"/>
      <c r="OPJ289" s="31"/>
      <c r="OPK289" s="31"/>
      <c r="OPL289" s="31"/>
      <c r="OPM289" s="31"/>
      <c r="OPN289" s="31"/>
      <c r="OPO289" s="31"/>
      <c r="OPP289" s="31"/>
      <c r="OPQ289" s="31"/>
      <c r="OPR289" s="31"/>
      <c r="OPS289" s="31"/>
      <c r="OPT289" s="31"/>
      <c r="OPU289" s="31"/>
      <c r="OPV289" s="31"/>
      <c r="OPW289" s="31"/>
      <c r="OPX289" s="31"/>
      <c r="OPY289" s="31"/>
      <c r="OPZ289" s="31"/>
      <c r="OQA289" s="31"/>
      <c r="OQB289" s="31"/>
      <c r="OQC289" s="31"/>
      <c r="OQD289" s="31"/>
      <c r="OQE289" s="31"/>
      <c r="OQF289" s="31"/>
      <c r="OQG289" s="31"/>
      <c r="OQH289" s="31"/>
      <c r="OQI289" s="31"/>
      <c r="OQJ289" s="31"/>
      <c r="OQK289" s="31"/>
      <c r="OQL289" s="31"/>
      <c r="OQM289" s="31"/>
      <c r="OQN289" s="31"/>
      <c r="OQO289" s="31"/>
      <c r="OQP289" s="31"/>
      <c r="OQQ289" s="31"/>
      <c r="OQR289" s="31"/>
      <c r="OQS289" s="31"/>
      <c r="OQT289" s="31"/>
      <c r="OQU289" s="31"/>
      <c r="OQV289" s="31"/>
      <c r="OQW289" s="31"/>
      <c r="OQX289" s="31"/>
      <c r="OQY289" s="31"/>
      <c r="OQZ289" s="31"/>
      <c r="ORA289" s="31"/>
      <c r="ORB289" s="31"/>
      <c r="ORC289" s="31"/>
      <c r="ORD289" s="31"/>
      <c r="ORE289" s="31"/>
      <c r="ORF289" s="31"/>
      <c r="ORG289" s="31"/>
      <c r="ORH289" s="31"/>
      <c r="ORI289" s="31"/>
      <c r="ORJ289" s="31"/>
      <c r="ORK289" s="31"/>
      <c r="ORL289" s="31"/>
      <c r="ORM289" s="31"/>
      <c r="ORN289" s="31"/>
      <c r="ORO289" s="31"/>
      <c r="ORP289" s="31"/>
      <c r="ORQ289" s="31"/>
      <c r="ORR289" s="31"/>
      <c r="ORS289" s="31"/>
      <c r="ORT289" s="31"/>
      <c r="ORU289" s="31"/>
      <c r="ORV289" s="31"/>
      <c r="ORW289" s="31"/>
      <c r="ORX289" s="31"/>
      <c r="ORY289" s="31"/>
      <c r="ORZ289" s="31"/>
      <c r="OSA289" s="31"/>
      <c r="OSB289" s="31"/>
      <c r="OSC289" s="31"/>
      <c r="OSD289" s="31"/>
      <c r="OSE289" s="31"/>
      <c r="OSF289" s="31"/>
      <c r="OSG289" s="31"/>
      <c r="OSH289" s="31"/>
      <c r="OSI289" s="31"/>
      <c r="OSJ289" s="31"/>
      <c r="OSK289" s="31"/>
      <c r="OSL289" s="31"/>
      <c r="OSM289" s="31"/>
      <c r="OSN289" s="31"/>
      <c r="OSO289" s="31"/>
      <c r="OSP289" s="31"/>
      <c r="OSQ289" s="31"/>
      <c r="OSR289" s="31"/>
      <c r="OSS289" s="31"/>
      <c r="OST289" s="31"/>
      <c r="OSU289" s="31"/>
      <c r="OSV289" s="31"/>
      <c r="OSW289" s="31"/>
      <c r="OSX289" s="31"/>
      <c r="OSY289" s="31"/>
      <c r="OSZ289" s="31"/>
      <c r="OTA289" s="31"/>
      <c r="OTB289" s="31"/>
      <c r="OTC289" s="31"/>
      <c r="OTD289" s="31"/>
      <c r="OTE289" s="31"/>
      <c r="OTF289" s="31"/>
      <c r="OTG289" s="31"/>
      <c r="OTH289" s="31"/>
      <c r="OTI289" s="31"/>
      <c r="OTJ289" s="31"/>
      <c r="OTK289" s="31"/>
      <c r="OTL289" s="31"/>
      <c r="OTM289" s="31"/>
      <c r="OTN289" s="31"/>
      <c r="OTO289" s="31"/>
      <c r="OTP289" s="31"/>
      <c r="OTQ289" s="31"/>
      <c r="OTR289" s="31"/>
      <c r="OTS289" s="31"/>
      <c r="OTT289" s="31"/>
      <c r="OTU289" s="31"/>
      <c r="OTV289" s="31"/>
      <c r="OTW289" s="31"/>
      <c r="OTX289" s="31"/>
      <c r="OTY289" s="31"/>
      <c r="OTZ289" s="31"/>
      <c r="OUA289" s="31"/>
      <c r="OUB289" s="31"/>
      <c r="OUC289" s="31"/>
      <c r="OUD289" s="31"/>
      <c r="OUE289" s="31"/>
      <c r="OUF289" s="31"/>
      <c r="OUG289" s="31"/>
      <c r="OUH289" s="31"/>
      <c r="OUI289" s="31"/>
      <c r="OUJ289" s="31"/>
      <c r="OUK289" s="31"/>
      <c r="OUL289" s="31"/>
      <c r="OUM289" s="31"/>
      <c r="OUN289" s="31"/>
      <c r="OUO289" s="31"/>
      <c r="OUP289" s="31"/>
      <c r="OUQ289" s="31"/>
      <c r="OUR289" s="31"/>
      <c r="OUS289" s="31"/>
      <c r="OUT289" s="31"/>
      <c r="OUU289" s="31"/>
      <c r="OUV289" s="31"/>
      <c r="OUW289" s="31"/>
      <c r="OUX289" s="31"/>
      <c r="OUY289" s="31"/>
      <c r="OUZ289" s="31"/>
      <c r="OVA289" s="31"/>
      <c r="OVB289" s="31"/>
      <c r="OVC289" s="31"/>
      <c r="OVD289" s="31"/>
      <c r="OVE289" s="31"/>
      <c r="OVF289" s="31"/>
      <c r="OVG289" s="31"/>
      <c r="OVH289" s="31"/>
      <c r="OVI289" s="31"/>
      <c r="OVJ289" s="31"/>
      <c r="OVK289" s="31"/>
      <c r="OVL289" s="31"/>
      <c r="OVM289" s="31"/>
      <c r="OVN289" s="31"/>
      <c r="OVO289" s="31"/>
      <c r="OVP289" s="31"/>
      <c r="OVQ289" s="31"/>
      <c r="OVR289" s="31"/>
      <c r="OVS289" s="31"/>
      <c r="OVT289" s="31"/>
      <c r="OVU289" s="31"/>
      <c r="OVV289" s="31"/>
      <c r="OVW289" s="31"/>
      <c r="OVX289" s="31"/>
      <c r="OVY289" s="31"/>
      <c r="OVZ289" s="31"/>
      <c r="OWA289" s="31"/>
      <c r="OWB289" s="31"/>
      <c r="OWC289" s="31"/>
      <c r="OWD289" s="31"/>
      <c r="OWE289" s="31"/>
      <c r="OWF289" s="31"/>
      <c r="OWG289" s="31"/>
      <c r="OWH289" s="31"/>
      <c r="OWI289" s="31"/>
      <c r="OWJ289" s="31"/>
      <c r="OWK289" s="31"/>
      <c r="OWL289" s="31"/>
      <c r="OWM289" s="31"/>
      <c r="OWN289" s="31"/>
      <c r="OWO289" s="31"/>
      <c r="OWP289" s="31"/>
      <c r="OWQ289" s="31"/>
      <c r="OWR289" s="31"/>
      <c r="OWS289" s="31"/>
      <c r="OWT289" s="31"/>
      <c r="OWU289" s="31"/>
      <c r="OWV289" s="31"/>
      <c r="OWW289" s="31"/>
      <c r="OWX289" s="31"/>
      <c r="OWY289" s="31"/>
      <c r="OWZ289" s="31"/>
      <c r="OXA289" s="31"/>
      <c r="OXB289" s="31"/>
      <c r="OXC289" s="31"/>
      <c r="OXD289" s="31"/>
      <c r="OXE289" s="31"/>
      <c r="OXF289" s="31"/>
      <c r="OXG289" s="31"/>
      <c r="OXH289" s="31"/>
      <c r="OXI289" s="31"/>
      <c r="OXJ289" s="31"/>
      <c r="OXK289" s="31"/>
      <c r="OXL289" s="31"/>
      <c r="OXM289" s="31"/>
      <c r="OXN289" s="31"/>
      <c r="OXO289" s="31"/>
      <c r="OXP289" s="31"/>
      <c r="OXQ289" s="31"/>
      <c r="OXR289" s="31"/>
      <c r="OXS289" s="31"/>
      <c r="OXT289" s="31"/>
      <c r="OXU289" s="31"/>
      <c r="OXV289" s="31"/>
      <c r="OXW289" s="31"/>
      <c r="OXX289" s="31"/>
      <c r="OXY289" s="31"/>
      <c r="OXZ289" s="31"/>
      <c r="OYA289" s="31"/>
      <c r="OYB289" s="31"/>
      <c r="OYC289" s="31"/>
      <c r="OYD289" s="31"/>
      <c r="OYE289" s="31"/>
      <c r="OYF289" s="31"/>
      <c r="OYG289" s="31"/>
      <c r="OYH289" s="31"/>
      <c r="OYI289" s="31"/>
      <c r="OYJ289" s="31"/>
      <c r="OYK289" s="31"/>
      <c r="OYL289" s="31"/>
      <c r="OYM289" s="31"/>
      <c r="OYN289" s="31"/>
      <c r="OYO289" s="31"/>
      <c r="OYP289" s="31"/>
      <c r="OYQ289" s="31"/>
      <c r="OYR289" s="31"/>
      <c r="OYS289" s="31"/>
      <c r="OYT289" s="31"/>
      <c r="OYU289" s="31"/>
      <c r="OYV289" s="31"/>
      <c r="OYW289" s="31"/>
      <c r="OYX289" s="31"/>
      <c r="OYY289" s="31"/>
      <c r="OYZ289" s="31"/>
      <c r="OZA289" s="31"/>
      <c r="OZB289" s="31"/>
      <c r="OZC289" s="31"/>
      <c r="OZD289" s="31"/>
      <c r="OZE289" s="31"/>
      <c r="OZF289" s="31"/>
      <c r="OZG289" s="31"/>
      <c r="OZH289" s="31"/>
      <c r="OZI289" s="31"/>
      <c r="OZJ289" s="31"/>
      <c r="OZK289" s="31"/>
      <c r="OZL289" s="31"/>
      <c r="OZM289" s="31"/>
      <c r="OZN289" s="31"/>
      <c r="OZO289" s="31"/>
      <c r="OZP289" s="31"/>
      <c r="OZQ289" s="31"/>
      <c r="OZR289" s="31"/>
      <c r="OZS289" s="31"/>
      <c r="OZT289" s="31"/>
      <c r="OZU289" s="31"/>
      <c r="OZV289" s="31"/>
      <c r="OZW289" s="31"/>
      <c r="OZX289" s="31"/>
      <c r="OZY289" s="31"/>
      <c r="OZZ289" s="31"/>
      <c r="PAA289" s="31"/>
      <c r="PAB289" s="31"/>
      <c r="PAC289" s="31"/>
      <c r="PAD289" s="31"/>
      <c r="PAE289" s="31"/>
      <c r="PAF289" s="31"/>
      <c r="PAG289" s="31"/>
      <c r="PAH289" s="31"/>
      <c r="PAI289" s="31"/>
      <c r="PAJ289" s="31"/>
      <c r="PAK289" s="31"/>
      <c r="PAL289" s="31"/>
      <c r="PAM289" s="31"/>
      <c r="PAN289" s="31"/>
      <c r="PAO289" s="31"/>
      <c r="PAP289" s="31"/>
      <c r="PAQ289" s="31"/>
      <c r="PAR289" s="31"/>
      <c r="PAS289" s="31"/>
      <c r="PAT289" s="31"/>
      <c r="PAU289" s="31"/>
      <c r="PAV289" s="31"/>
      <c r="PAW289" s="31"/>
      <c r="PAX289" s="31"/>
      <c r="PAY289" s="31"/>
      <c r="PAZ289" s="31"/>
      <c r="PBA289" s="31"/>
      <c r="PBB289" s="31"/>
      <c r="PBC289" s="31"/>
      <c r="PBD289" s="31"/>
      <c r="PBE289" s="31"/>
      <c r="PBF289" s="31"/>
      <c r="PBG289" s="31"/>
      <c r="PBH289" s="31"/>
      <c r="PBI289" s="31"/>
      <c r="PBJ289" s="31"/>
      <c r="PBK289" s="31"/>
      <c r="PBL289" s="31"/>
      <c r="PBM289" s="31"/>
      <c r="PBN289" s="31"/>
      <c r="PBO289" s="31"/>
      <c r="PBP289" s="31"/>
      <c r="PBQ289" s="31"/>
      <c r="PBR289" s="31"/>
      <c r="PBS289" s="31"/>
      <c r="PBT289" s="31"/>
      <c r="PBU289" s="31"/>
      <c r="PBV289" s="31"/>
      <c r="PBW289" s="31"/>
      <c r="PBX289" s="31"/>
      <c r="PBY289" s="31"/>
      <c r="PBZ289" s="31"/>
      <c r="PCA289" s="31"/>
      <c r="PCB289" s="31"/>
      <c r="PCC289" s="31"/>
      <c r="PCD289" s="31"/>
      <c r="PCE289" s="31"/>
      <c r="PCF289" s="31"/>
      <c r="PCG289" s="31"/>
      <c r="PCH289" s="31"/>
      <c r="PCI289" s="31"/>
      <c r="PCJ289" s="31"/>
      <c r="PCK289" s="31"/>
      <c r="PCL289" s="31"/>
      <c r="PCM289" s="31"/>
      <c r="PCN289" s="31"/>
      <c r="PCO289" s="31"/>
      <c r="PCP289" s="31"/>
      <c r="PCQ289" s="31"/>
      <c r="PCR289" s="31"/>
      <c r="PCS289" s="31"/>
      <c r="PCT289" s="31"/>
      <c r="PCU289" s="31"/>
      <c r="PCV289" s="31"/>
      <c r="PCW289" s="31"/>
      <c r="PCX289" s="31"/>
      <c r="PCY289" s="31"/>
      <c r="PCZ289" s="31"/>
      <c r="PDA289" s="31"/>
      <c r="PDB289" s="31"/>
      <c r="PDC289" s="31"/>
      <c r="PDD289" s="31"/>
      <c r="PDE289" s="31"/>
      <c r="PDF289" s="31"/>
      <c r="PDG289" s="31"/>
      <c r="PDH289" s="31"/>
      <c r="PDI289" s="31"/>
      <c r="PDJ289" s="31"/>
      <c r="PDK289" s="31"/>
      <c r="PDL289" s="31"/>
      <c r="PDM289" s="31"/>
      <c r="PDN289" s="31"/>
      <c r="PDO289" s="31"/>
      <c r="PDP289" s="31"/>
      <c r="PDQ289" s="31"/>
      <c r="PDR289" s="31"/>
      <c r="PDS289" s="31"/>
      <c r="PDT289" s="31"/>
      <c r="PDU289" s="31"/>
      <c r="PDV289" s="31"/>
      <c r="PDW289" s="31"/>
      <c r="PDX289" s="31"/>
      <c r="PDY289" s="31"/>
      <c r="PDZ289" s="31"/>
      <c r="PEA289" s="31"/>
      <c r="PEB289" s="31"/>
      <c r="PEC289" s="31"/>
      <c r="PED289" s="31"/>
      <c r="PEE289" s="31"/>
      <c r="PEF289" s="31"/>
      <c r="PEG289" s="31"/>
      <c r="PEH289" s="31"/>
      <c r="PEI289" s="31"/>
      <c r="PEJ289" s="31"/>
      <c r="PEK289" s="31"/>
      <c r="PEL289" s="31"/>
      <c r="PEM289" s="31"/>
      <c r="PEN289" s="31"/>
      <c r="PEO289" s="31"/>
      <c r="PEP289" s="31"/>
      <c r="PEQ289" s="31"/>
      <c r="PER289" s="31"/>
      <c r="PES289" s="31"/>
      <c r="PET289" s="31"/>
      <c r="PEU289" s="31"/>
      <c r="PEV289" s="31"/>
      <c r="PEW289" s="31"/>
      <c r="PEX289" s="31"/>
      <c r="PEY289" s="31"/>
      <c r="PEZ289" s="31"/>
      <c r="PFA289" s="31"/>
      <c r="PFB289" s="31"/>
      <c r="PFC289" s="31"/>
      <c r="PFD289" s="31"/>
      <c r="PFE289" s="31"/>
      <c r="PFF289" s="31"/>
      <c r="PFG289" s="31"/>
      <c r="PFH289" s="31"/>
      <c r="PFI289" s="31"/>
      <c r="PFJ289" s="31"/>
      <c r="PFK289" s="31"/>
      <c r="PFL289" s="31"/>
      <c r="PFM289" s="31"/>
      <c r="PFN289" s="31"/>
      <c r="PFO289" s="31"/>
      <c r="PFP289" s="31"/>
      <c r="PFQ289" s="31"/>
      <c r="PFR289" s="31"/>
      <c r="PFS289" s="31"/>
      <c r="PFT289" s="31"/>
      <c r="PFU289" s="31"/>
      <c r="PFV289" s="31"/>
      <c r="PFW289" s="31"/>
      <c r="PFX289" s="31"/>
      <c r="PFY289" s="31"/>
      <c r="PFZ289" s="31"/>
      <c r="PGA289" s="31"/>
      <c r="PGB289" s="31"/>
      <c r="PGC289" s="31"/>
      <c r="PGD289" s="31"/>
      <c r="PGE289" s="31"/>
      <c r="PGF289" s="31"/>
      <c r="PGG289" s="31"/>
      <c r="PGH289" s="31"/>
      <c r="PGI289" s="31"/>
      <c r="PGJ289" s="31"/>
      <c r="PGK289" s="31"/>
      <c r="PGL289" s="31"/>
      <c r="PGM289" s="31"/>
      <c r="PGN289" s="31"/>
      <c r="PGO289" s="31"/>
      <c r="PGP289" s="31"/>
      <c r="PGQ289" s="31"/>
      <c r="PGR289" s="31"/>
      <c r="PGS289" s="31"/>
      <c r="PGT289" s="31"/>
      <c r="PGU289" s="31"/>
      <c r="PGV289" s="31"/>
      <c r="PGW289" s="31"/>
      <c r="PGX289" s="31"/>
      <c r="PGY289" s="31"/>
      <c r="PGZ289" s="31"/>
      <c r="PHA289" s="31"/>
      <c r="PHB289" s="31"/>
      <c r="PHC289" s="31"/>
      <c r="PHD289" s="31"/>
      <c r="PHE289" s="31"/>
      <c r="PHF289" s="31"/>
      <c r="PHG289" s="31"/>
      <c r="PHH289" s="31"/>
      <c r="PHI289" s="31"/>
      <c r="PHJ289" s="31"/>
      <c r="PHK289" s="31"/>
      <c r="PHL289" s="31"/>
      <c r="PHM289" s="31"/>
      <c r="PHN289" s="31"/>
      <c r="PHO289" s="31"/>
      <c r="PHP289" s="31"/>
      <c r="PHQ289" s="31"/>
      <c r="PHR289" s="31"/>
      <c r="PHS289" s="31"/>
      <c r="PHT289" s="31"/>
      <c r="PHU289" s="31"/>
      <c r="PHV289" s="31"/>
      <c r="PHW289" s="31"/>
      <c r="PHX289" s="31"/>
      <c r="PHY289" s="31"/>
      <c r="PHZ289" s="31"/>
      <c r="PIA289" s="31"/>
      <c r="PIB289" s="31"/>
      <c r="PIC289" s="31"/>
      <c r="PID289" s="31"/>
      <c r="PIE289" s="31"/>
      <c r="PIF289" s="31"/>
      <c r="PIG289" s="31"/>
      <c r="PIH289" s="31"/>
      <c r="PII289" s="31"/>
      <c r="PIJ289" s="31"/>
      <c r="PIK289" s="31"/>
      <c r="PIL289" s="31"/>
      <c r="PIM289" s="31"/>
      <c r="PIN289" s="31"/>
      <c r="PIO289" s="31"/>
      <c r="PIP289" s="31"/>
      <c r="PIQ289" s="31"/>
      <c r="PIR289" s="31"/>
      <c r="PIS289" s="31"/>
      <c r="PIT289" s="31"/>
      <c r="PIU289" s="31"/>
      <c r="PIV289" s="31"/>
      <c r="PIW289" s="31"/>
      <c r="PIX289" s="31"/>
      <c r="PIY289" s="31"/>
      <c r="PIZ289" s="31"/>
      <c r="PJA289" s="31"/>
      <c r="PJB289" s="31"/>
      <c r="PJC289" s="31"/>
      <c r="PJD289" s="31"/>
      <c r="PJE289" s="31"/>
      <c r="PJF289" s="31"/>
      <c r="PJG289" s="31"/>
      <c r="PJH289" s="31"/>
      <c r="PJI289" s="31"/>
      <c r="PJJ289" s="31"/>
      <c r="PJK289" s="31"/>
      <c r="PJL289" s="31"/>
      <c r="PJM289" s="31"/>
      <c r="PJN289" s="31"/>
      <c r="PJO289" s="31"/>
      <c r="PJP289" s="31"/>
      <c r="PJQ289" s="31"/>
      <c r="PJR289" s="31"/>
      <c r="PJS289" s="31"/>
      <c r="PJT289" s="31"/>
      <c r="PJU289" s="31"/>
      <c r="PJV289" s="31"/>
      <c r="PJW289" s="31"/>
      <c r="PJX289" s="31"/>
      <c r="PJY289" s="31"/>
      <c r="PJZ289" s="31"/>
      <c r="PKA289" s="31"/>
      <c r="PKB289" s="31"/>
      <c r="PKC289" s="31"/>
      <c r="PKD289" s="31"/>
      <c r="PKE289" s="31"/>
      <c r="PKF289" s="31"/>
      <c r="PKG289" s="31"/>
      <c r="PKH289" s="31"/>
      <c r="PKI289" s="31"/>
      <c r="PKJ289" s="31"/>
      <c r="PKK289" s="31"/>
      <c r="PKL289" s="31"/>
      <c r="PKM289" s="31"/>
      <c r="PKN289" s="31"/>
      <c r="PKO289" s="31"/>
      <c r="PKP289" s="31"/>
      <c r="PKQ289" s="31"/>
      <c r="PKR289" s="31"/>
      <c r="PKS289" s="31"/>
      <c r="PKT289" s="31"/>
      <c r="PKU289" s="31"/>
      <c r="PKV289" s="31"/>
      <c r="PKW289" s="31"/>
      <c r="PKX289" s="31"/>
      <c r="PKY289" s="31"/>
      <c r="PKZ289" s="31"/>
      <c r="PLA289" s="31"/>
      <c r="PLB289" s="31"/>
      <c r="PLC289" s="31"/>
      <c r="PLD289" s="31"/>
      <c r="PLE289" s="31"/>
      <c r="PLF289" s="31"/>
      <c r="PLG289" s="31"/>
      <c r="PLH289" s="31"/>
      <c r="PLI289" s="31"/>
      <c r="PLJ289" s="31"/>
      <c r="PLK289" s="31"/>
      <c r="PLL289" s="31"/>
      <c r="PLM289" s="31"/>
      <c r="PLN289" s="31"/>
      <c r="PLO289" s="31"/>
      <c r="PLP289" s="31"/>
      <c r="PLQ289" s="31"/>
      <c r="PLR289" s="31"/>
      <c r="PLS289" s="31"/>
      <c r="PLT289" s="31"/>
      <c r="PLU289" s="31"/>
      <c r="PLV289" s="31"/>
      <c r="PLW289" s="31"/>
      <c r="PLX289" s="31"/>
      <c r="PLY289" s="31"/>
      <c r="PLZ289" s="31"/>
      <c r="PMA289" s="31"/>
      <c r="PMB289" s="31"/>
      <c r="PMC289" s="31"/>
      <c r="PMD289" s="31"/>
      <c r="PME289" s="31"/>
      <c r="PMF289" s="31"/>
      <c r="PMG289" s="31"/>
      <c r="PMH289" s="31"/>
      <c r="PMI289" s="31"/>
      <c r="PMJ289" s="31"/>
      <c r="PMK289" s="31"/>
      <c r="PML289" s="31"/>
      <c r="PMM289" s="31"/>
      <c r="PMN289" s="31"/>
      <c r="PMO289" s="31"/>
      <c r="PMP289" s="31"/>
      <c r="PMQ289" s="31"/>
      <c r="PMR289" s="31"/>
      <c r="PMS289" s="31"/>
      <c r="PMT289" s="31"/>
      <c r="PMU289" s="31"/>
      <c r="PMV289" s="31"/>
      <c r="PMW289" s="31"/>
      <c r="PMX289" s="31"/>
      <c r="PMY289" s="31"/>
      <c r="PMZ289" s="31"/>
      <c r="PNA289" s="31"/>
      <c r="PNB289" s="31"/>
      <c r="PNC289" s="31"/>
      <c r="PND289" s="31"/>
      <c r="PNE289" s="31"/>
      <c r="PNF289" s="31"/>
      <c r="PNG289" s="31"/>
      <c r="PNH289" s="31"/>
      <c r="PNI289" s="31"/>
      <c r="PNJ289" s="31"/>
      <c r="PNK289" s="31"/>
      <c r="PNL289" s="31"/>
      <c r="PNM289" s="31"/>
      <c r="PNN289" s="31"/>
      <c r="PNO289" s="31"/>
      <c r="PNP289" s="31"/>
      <c r="PNQ289" s="31"/>
      <c r="PNR289" s="31"/>
      <c r="PNS289" s="31"/>
      <c r="PNT289" s="31"/>
      <c r="PNU289" s="31"/>
      <c r="PNV289" s="31"/>
      <c r="PNW289" s="31"/>
      <c r="PNX289" s="31"/>
      <c r="PNY289" s="31"/>
      <c r="PNZ289" s="31"/>
      <c r="POA289" s="31"/>
      <c r="POB289" s="31"/>
      <c r="POC289" s="31"/>
      <c r="POD289" s="31"/>
      <c r="POE289" s="31"/>
      <c r="POF289" s="31"/>
      <c r="POG289" s="31"/>
      <c r="POH289" s="31"/>
      <c r="POI289" s="31"/>
      <c r="POJ289" s="31"/>
      <c r="POK289" s="31"/>
      <c r="POL289" s="31"/>
      <c r="POM289" s="31"/>
      <c r="PON289" s="31"/>
      <c r="POO289" s="31"/>
      <c r="POP289" s="31"/>
      <c r="POQ289" s="31"/>
      <c r="POR289" s="31"/>
      <c r="POS289" s="31"/>
      <c r="POT289" s="31"/>
      <c r="POU289" s="31"/>
      <c r="POV289" s="31"/>
      <c r="POW289" s="31"/>
      <c r="POX289" s="31"/>
      <c r="POY289" s="31"/>
      <c r="POZ289" s="31"/>
      <c r="PPA289" s="31"/>
      <c r="PPB289" s="31"/>
      <c r="PPC289" s="31"/>
      <c r="PPD289" s="31"/>
      <c r="PPE289" s="31"/>
      <c r="PPF289" s="31"/>
      <c r="PPG289" s="31"/>
      <c r="PPH289" s="31"/>
      <c r="PPI289" s="31"/>
      <c r="PPJ289" s="31"/>
      <c r="PPK289" s="31"/>
      <c r="PPL289" s="31"/>
      <c r="PPM289" s="31"/>
      <c r="PPN289" s="31"/>
      <c r="PPO289" s="31"/>
      <c r="PPP289" s="31"/>
      <c r="PPQ289" s="31"/>
      <c r="PPR289" s="31"/>
      <c r="PPS289" s="31"/>
      <c r="PPT289" s="31"/>
      <c r="PPU289" s="31"/>
      <c r="PPV289" s="31"/>
      <c r="PPW289" s="31"/>
      <c r="PPX289" s="31"/>
      <c r="PPY289" s="31"/>
      <c r="PPZ289" s="31"/>
      <c r="PQA289" s="31"/>
      <c r="PQB289" s="31"/>
      <c r="PQC289" s="31"/>
      <c r="PQD289" s="31"/>
      <c r="PQE289" s="31"/>
      <c r="PQF289" s="31"/>
      <c r="PQG289" s="31"/>
      <c r="PQH289" s="31"/>
      <c r="PQI289" s="31"/>
      <c r="PQJ289" s="31"/>
      <c r="PQK289" s="31"/>
      <c r="PQL289" s="31"/>
      <c r="PQM289" s="31"/>
      <c r="PQN289" s="31"/>
      <c r="PQO289" s="31"/>
      <c r="PQP289" s="31"/>
      <c r="PQQ289" s="31"/>
      <c r="PQR289" s="31"/>
      <c r="PQS289" s="31"/>
      <c r="PQT289" s="31"/>
      <c r="PQU289" s="31"/>
      <c r="PQV289" s="31"/>
      <c r="PQW289" s="31"/>
      <c r="PQX289" s="31"/>
      <c r="PQY289" s="31"/>
      <c r="PQZ289" s="31"/>
      <c r="PRA289" s="31"/>
      <c r="PRB289" s="31"/>
      <c r="PRC289" s="31"/>
      <c r="PRD289" s="31"/>
      <c r="PRE289" s="31"/>
      <c r="PRF289" s="31"/>
      <c r="PRG289" s="31"/>
      <c r="PRH289" s="31"/>
      <c r="PRI289" s="31"/>
      <c r="PRJ289" s="31"/>
      <c r="PRK289" s="31"/>
      <c r="PRL289" s="31"/>
      <c r="PRM289" s="31"/>
      <c r="PRN289" s="31"/>
      <c r="PRO289" s="31"/>
      <c r="PRP289" s="31"/>
      <c r="PRQ289" s="31"/>
      <c r="PRR289" s="31"/>
      <c r="PRS289" s="31"/>
      <c r="PRT289" s="31"/>
      <c r="PRU289" s="31"/>
      <c r="PRV289" s="31"/>
      <c r="PRW289" s="31"/>
      <c r="PRX289" s="31"/>
      <c r="PRY289" s="31"/>
      <c r="PRZ289" s="31"/>
      <c r="PSA289" s="31"/>
      <c r="PSB289" s="31"/>
      <c r="PSC289" s="31"/>
      <c r="PSD289" s="31"/>
      <c r="PSE289" s="31"/>
      <c r="PSF289" s="31"/>
      <c r="PSG289" s="31"/>
      <c r="PSH289" s="31"/>
      <c r="PSI289" s="31"/>
      <c r="PSJ289" s="31"/>
      <c r="PSK289" s="31"/>
      <c r="PSL289" s="31"/>
      <c r="PSM289" s="31"/>
      <c r="PSN289" s="31"/>
      <c r="PSO289" s="31"/>
      <c r="PSP289" s="31"/>
      <c r="PSQ289" s="31"/>
      <c r="PSR289" s="31"/>
      <c r="PSS289" s="31"/>
      <c r="PST289" s="31"/>
      <c r="PSU289" s="31"/>
      <c r="PSV289" s="31"/>
      <c r="PSW289" s="31"/>
      <c r="PSX289" s="31"/>
      <c r="PSY289" s="31"/>
      <c r="PSZ289" s="31"/>
      <c r="PTA289" s="31"/>
      <c r="PTB289" s="31"/>
      <c r="PTC289" s="31"/>
      <c r="PTD289" s="31"/>
      <c r="PTE289" s="31"/>
      <c r="PTF289" s="31"/>
      <c r="PTG289" s="31"/>
      <c r="PTH289" s="31"/>
      <c r="PTI289" s="31"/>
      <c r="PTJ289" s="31"/>
      <c r="PTK289" s="31"/>
      <c r="PTL289" s="31"/>
      <c r="PTM289" s="31"/>
      <c r="PTN289" s="31"/>
      <c r="PTO289" s="31"/>
      <c r="PTP289" s="31"/>
      <c r="PTQ289" s="31"/>
      <c r="PTR289" s="31"/>
      <c r="PTS289" s="31"/>
      <c r="PTT289" s="31"/>
      <c r="PTU289" s="31"/>
      <c r="PTV289" s="31"/>
      <c r="PTW289" s="31"/>
      <c r="PTX289" s="31"/>
      <c r="PTY289" s="31"/>
      <c r="PTZ289" s="31"/>
      <c r="PUA289" s="31"/>
      <c r="PUB289" s="31"/>
      <c r="PUC289" s="31"/>
      <c r="PUD289" s="31"/>
      <c r="PUE289" s="31"/>
      <c r="PUF289" s="31"/>
      <c r="PUG289" s="31"/>
      <c r="PUH289" s="31"/>
      <c r="PUI289" s="31"/>
      <c r="PUJ289" s="31"/>
      <c r="PUK289" s="31"/>
      <c r="PUL289" s="31"/>
      <c r="PUM289" s="31"/>
      <c r="PUN289" s="31"/>
      <c r="PUO289" s="31"/>
      <c r="PUP289" s="31"/>
      <c r="PUQ289" s="31"/>
      <c r="PUR289" s="31"/>
      <c r="PUS289" s="31"/>
      <c r="PUT289" s="31"/>
      <c r="PUU289" s="31"/>
      <c r="PUV289" s="31"/>
      <c r="PUW289" s="31"/>
      <c r="PUX289" s="31"/>
      <c r="PUY289" s="31"/>
      <c r="PUZ289" s="31"/>
      <c r="PVA289" s="31"/>
      <c r="PVB289" s="31"/>
      <c r="PVC289" s="31"/>
      <c r="PVD289" s="31"/>
      <c r="PVE289" s="31"/>
      <c r="PVF289" s="31"/>
      <c r="PVG289" s="31"/>
      <c r="PVH289" s="31"/>
      <c r="PVI289" s="31"/>
      <c r="PVJ289" s="31"/>
      <c r="PVK289" s="31"/>
      <c r="PVL289" s="31"/>
      <c r="PVM289" s="31"/>
      <c r="PVN289" s="31"/>
      <c r="PVO289" s="31"/>
      <c r="PVP289" s="31"/>
      <c r="PVQ289" s="31"/>
      <c r="PVR289" s="31"/>
      <c r="PVS289" s="31"/>
      <c r="PVT289" s="31"/>
      <c r="PVU289" s="31"/>
      <c r="PVV289" s="31"/>
      <c r="PVW289" s="31"/>
      <c r="PVX289" s="31"/>
      <c r="PVY289" s="31"/>
      <c r="PVZ289" s="31"/>
      <c r="PWA289" s="31"/>
      <c r="PWB289" s="31"/>
      <c r="PWC289" s="31"/>
      <c r="PWD289" s="31"/>
      <c r="PWE289" s="31"/>
      <c r="PWF289" s="31"/>
      <c r="PWG289" s="31"/>
      <c r="PWH289" s="31"/>
      <c r="PWI289" s="31"/>
      <c r="PWJ289" s="31"/>
      <c r="PWK289" s="31"/>
      <c r="PWL289" s="31"/>
      <c r="PWM289" s="31"/>
      <c r="PWN289" s="31"/>
      <c r="PWO289" s="31"/>
      <c r="PWP289" s="31"/>
      <c r="PWQ289" s="31"/>
      <c r="PWR289" s="31"/>
      <c r="PWS289" s="31"/>
      <c r="PWT289" s="31"/>
      <c r="PWU289" s="31"/>
      <c r="PWV289" s="31"/>
      <c r="PWW289" s="31"/>
      <c r="PWX289" s="31"/>
      <c r="PWY289" s="31"/>
      <c r="PWZ289" s="31"/>
      <c r="PXA289" s="31"/>
      <c r="PXB289" s="31"/>
      <c r="PXC289" s="31"/>
      <c r="PXD289" s="31"/>
      <c r="PXE289" s="31"/>
      <c r="PXF289" s="31"/>
      <c r="PXG289" s="31"/>
      <c r="PXH289" s="31"/>
      <c r="PXI289" s="31"/>
      <c r="PXJ289" s="31"/>
      <c r="PXK289" s="31"/>
      <c r="PXL289" s="31"/>
      <c r="PXM289" s="31"/>
      <c r="PXN289" s="31"/>
      <c r="PXO289" s="31"/>
      <c r="PXP289" s="31"/>
      <c r="PXQ289" s="31"/>
      <c r="PXR289" s="31"/>
      <c r="PXS289" s="31"/>
      <c r="PXT289" s="31"/>
      <c r="PXU289" s="31"/>
      <c r="PXV289" s="31"/>
      <c r="PXW289" s="31"/>
      <c r="PXX289" s="31"/>
      <c r="PXY289" s="31"/>
      <c r="PXZ289" s="31"/>
      <c r="PYA289" s="31"/>
      <c r="PYB289" s="31"/>
      <c r="PYC289" s="31"/>
      <c r="PYD289" s="31"/>
      <c r="PYE289" s="31"/>
      <c r="PYF289" s="31"/>
      <c r="PYG289" s="31"/>
      <c r="PYH289" s="31"/>
      <c r="PYI289" s="31"/>
      <c r="PYJ289" s="31"/>
      <c r="PYK289" s="31"/>
      <c r="PYL289" s="31"/>
      <c r="PYM289" s="31"/>
      <c r="PYN289" s="31"/>
      <c r="PYO289" s="31"/>
      <c r="PYP289" s="31"/>
      <c r="PYQ289" s="31"/>
      <c r="PYR289" s="31"/>
      <c r="PYS289" s="31"/>
      <c r="PYT289" s="31"/>
      <c r="PYU289" s="31"/>
      <c r="PYV289" s="31"/>
      <c r="PYW289" s="31"/>
      <c r="PYX289" s="31"/>
      <c r="PYY289" s="31"/>
      <c r="PYZ289" s="31"/>
      <c r="PZA289" s="31"/>
      <c r="PZB289" s="31"/>
      <c r="PZC289" s="31"/>
      <c r="PZD289" s="31"/>
      <c r="PZE289" s="31"/>
      <c r="PZF289" s="31"/>
      <c r="PZG289" s="31"/>
      <c r="PZH289" s="31"/>
      <c r="PZI289" s="31"/>
      <c r="PZJ289" s="31"/>
      <c r="PZK289" s="31"/>
      <c r="PZL289" s="31"/>
      <c r="PZM289" s="31"/>
      <c r="PZN289" s="31"/>
      <c r="PZO289" s="31"/>
      <c r="PZP289" s="31"/>
      <c r="PZQ289" s="31"/>
      <c r="PZR289" s="31"/>
      <c r="PZS289" s="31"/>
      <c r="PZT289" s="31"/>
      <c r="PZU289" s="31"/>
      <c r="PZV289" s="31"/>
      <c r="PZW289" s="31"/>
      <c r="PZX289" s="31"/>
      <c r="PZY289" s="31"/>
      <c r="PZZ289" s="31"/>
      <c r="QAA289" s="31"/>
      <c r="QAB289" s="31"/>
      <c r="QAC289" s="31"/>
      <c r="QAD289" s="31"/>
      <c r="QAE289" s="31"/>
      <c r="QAF289" s="31"/>
      <c r="QAG289" s="31"/>
      <c r="QAH289" s="31"/>
      <c r="QAI289" s="31"/>
      <c r="QAJ289" s="31"/>
      <c r="QAK289" s="31"/>
      <c r="QAL289" s="31"/>
      <c r="QAM289" s="31"/>
      <c r="QAN289" s="31"/>
      <c r="QAO289" s="31"/>
      <c r="QAP289" s="31"/>
      <c r="QAQ289" s="31"/>
      <c r="QAR289" s="31"/>
      <c r="QAS289" s="31"/>
      <c r="QAT289" s="31"/>
      <c r="QAU289" s="31"/>
      <c r="QAV289" s="31"/>
      <c r="QAW289" s="31"/>
      <c r="QAX289" s="31"/>
      <c r="QAY289" s="31"/>
      <c r="QAZ289" s="31"/>
      <c r="QBA289" s="31"/>
      <c r="QBB289" s="31"/>
      <c r="QBC289" s="31"/>
      <c r="QBD289" s="31"/>
      <c r="QBE289" s="31"/>
      <c r="QBF289" s="31"/>
      <c r="QBG289" s="31"/>
      <c r="QBH289" s="31"/>
      <c r="QBI289" s="31"/>
      <c r="QBJ289" s="31"/>
      <c r="QBK289" s="31"/>
      <c r="QBL289" s="31"/>
      <c r="QBM289" s="31"/>
      <c r="QBN289" s="31"/>
      <c r="QBO289" s="31"/>
      <c r="QBP289" s="31"/>
      <c r="QBQ289" s="31"/>
      <c r="QBR289" s="31"/>
      <c r="QBS289" s="31"/>
      <c r="QBT289" s="31"/>
      <c r="QBU289" s="31"/>
      <c r="QBV289" s="31"/>
      <c r="QBW289" s="31"/>
      <c r="QBX289" s="31"/>
      <c r="QBY289" s="31"/>
      <c r="QBZ289" s="31"/>
      <c r="QCA289" s="31"/>
      <c r="QCB289" s="31"/>
      <c r="QCC289" s="31"/>
      <c r="QCD289" s="31"/>
      <c r="QCE289" s="31"/>
      <c r="QCF289" s="31"/>
      <c r="QCG289" s="31"/>
      <c r="QCH289" s="31"/>
      <c r="QCI289" s="31"/>
      <c r="QCJ289" s="31"/>
      <c r="QCK289" s="31"/>
      <c r="QCL289" s="31"/>
      <c r="QCM289" s="31"/>
      <c r="QCN289" s="31"/>
      <c r="QCO289" s="31"/>
      <c r="QCP289" s="31"/>
      <c r="QCQ289" s="31"/>
      <c r="QCR289" s="31"/>
      <c r="QCS289" s="31"/>
      <c r="QCT289" s="31"/>
      <c r="QCU289" s="31"/>
      <c r="QCV289" s="31"/>
      <c r="QCW289" s="31"/>
      <c r="QCX289" s="31"/>
      <c r="QCY289" s="31"/>
      <c r="QCZ289" s="31"/>
      <c r="QDA289" s="31"/>
      <c r="QDB289" s="31"/>
      <c r="QDC289" s="31"/>
      <c r="QDD289" s="31"/>
      <c r="QDE289" s="31"/>
      <c r="QDF289" s="31"/>
      <c r="QDG289" s="31"/>
      <c r="QDH289" s="31"/>
      <c r="QDI289" s="31"/>
      <c r="QDJ289" s="31"/>
      <c r="QDK289" s="31"/>
      <c r="QDL289" s="31"/>
      <c r="QDM289" s="31"/>
      <c r="QDN289" s="31"/>
      <c r="QDO289" s="31"/>
      <c r="QDP289" s="31"/>
      <c r="QDQ289" s="31"/>
      <c r="QDR289" s="31"/>
      <c r="QDS289" s="31"/>
      <c r="QDT289" s="31"/>
      <c r="QDU289" s="31"/>
      <c r="QDV289" s="31"/>
      <c r="QDW289" s="31"/>
      <c r="QDX289" s="31"/>
      <c r="QDY289" s="31"/>
      <c r="QDZ289" s="31"/>
      <c r="QEA289" s="31"/>
      <c r="QEB289" s="31"/>
      <c r="QEC289" s="31"/>
      <c r="QED289" s="31"/>
      <c r="QEE289" s="31"/>
      <c r="QEF289" s="31"/>
      <c r="QEG289" s="31"/>
      <c r="QEH289" s="31"/>
      <c r="QEI289" s="31"/>
      <c r="QEJ289" s="31"/>
      <c r="QEK289" s="31"/>
      <c r="QEL289" s="31"/>
      <c r="QEM289" s="31"/>
      <c r="QEN289" s="31"/>
      <c r="QEO289" s="31"/>
      <c r="QEP289" s="31"/>
      <c r="QEQ289" s="31"/>
      <c r="QER289" s="31"/>
      <c r="QES289" s="31"/>
      <c r="QET289" s="31"/>
      <c r="QEU289" s="31"/>
      <c r="QEV289" s="31"/>
      <c r="QEW289" s="31"/>
      <c r="QEX289" s="31"/>
      <c r="QEY289" s="31"/>
      <c r="QEZ289" s="31"/>
      <c r="QFA289" s="31"/>
      <c r="QFB289" s="31"/>
      <c r="QFC289" s="31"/>
      <c r="QFD289" s="31"/>
      <c r="QFE289" s="31"/>
      <c r="QFF289" s="31"/>
      <c r="QFG289" s="31"/>
      <c r="QFH289" s="31"/>
      <c r="QFI289" s="31"/>
      <c r="QFJ289" s="31"/>
      <c r="QFK289" s="31"/>
      <c r="QFL289" s="31"/>
      <c r="QFM289" s="31"/>
      <c r="QFN289" s="31"/>
      <c r="QFO289" s="31"/>
      <c r="QFP289" s="31"/>
      <c r="QFQ289" s="31"/>
      <c r="QFR289" s="31"/>
      <c r="QFS289" s="31"/>
      <c r="QFT289" s="31"/>
      <c r="QFU289" s="31"/>
      <c r="QFV289" s="31"/>
      <c r="QFW289" s="31"/>
      <c r="QFX289" s="31"/>
      <c r="QFY289" s="31"/>
      <c r="QFZ289" s="31"/>
      <c r="QGA289" s="31"/>
      <c r="QGB289" s="31"/>
      <c r="QGC289" s="31"/>
      <c r="QGD289" s="31"/>
      <c r="QGE289" s="31"/>
      <c r="QGF289" s="31"/>
      <c r="QGG289" s="31"/>
      <c r="QGH289" s="31"/>
      <c r="QGI289" s="31"/>
      <c r="QGJ289" s="31"/>
      <c r="QGK289" s="31"/>
      <c r="QGL289" s="31"/>
      <c r="QGM289" s="31"/>
      <c r="QGN289" s="31"/>
      <c r="QGO289" s="31"/>
      <c r="QGP289" s="31"/>
      <c r="QGQ289" s="31"/>
      <c r="QGR289" s="31"/>
      <c r="QGS289" s="31"/>
      <c r="QGT289" s="31"/>
      <c r="QGU289" s="31"/>
      <c r="QGV289" s="31"/>
      <c r="QGW289" s="31"/>
      <c r="QGX289" s="31"/>
      <c r="QGY289" s="31"/>
      <c r="QGZ289" s="31"/>
      <c r="QHA289" s="31"/>
      <c r="QHB289" s="31"/>
      <c r="QHC289" s="31"/>
      <c r="QHD289" s="31"/>
      <c r="QHE289" s="31"/>
      <c r="QHF289" s="31"/>
      <c r="QHG289" s="31"/>
      <c r="QHH289" s="31"/>
      <c r="QHI289" s="31"/>
      <c r="QHJ289" s="31"/>
      <c r="QHK289" s="31"/>
      <c r="QHL289" s="31"/>
      <c r="QHM289" s="31"/>
      <c r="QHN289" s="31"/>
      <c r="QHO289" s="31"/>
      <c r="QHP289" s="31"/>
      <c r="QHQ289" s="31"/>
      <c r="QHR289" s="31"/>
      <c r="QHS289" s="31"/>
      <c r="QHT289" s="31"/>
      <c r="QHU289" s="31"/>
      <c r="QHV289" s="31"/>
      <c r="QHW289" s="31"/>
      <c r="QHX289" s="31"/>
      <c r="QHY289" s="31"/>
      <c r="QHZ289" s="31"/>
      <c r="QIA289" s="31"/>
      <c r="QIB289" s="31"/>
      <c r="QIC289" s="31"/>
      <c r="QID289" s="31"/>
      <c r="QIE289" s="31"/>
      <c r="QIF289" s="31"/>
      <c r="QIG289" s="31"/>
      <c r="QIH289" s="31"/>
      <c r="QII289" s="31"/>
      <c r="QIJ289" s="31"/>
      <c r="QIK289" s="31"/>
      <c r="QIL289" s="31"/>
      <c r="QIM289" s="31"/>
      <c r="QIN289" s="31"/>
      <c r="QIO289" s="31"/>
      <c r="QIP289" s="31"/>
      <c r="QIQ289" s="31"/>
      <c r="QIR289" s="31"/>
      <c r="QIS289" s="31"/>
      <c r="QIT289" s="31"/>
      <c r="QIU289" s="31"/>
      <c r="QIV289" s="31"/>
      <c r="QIW289" s="31"/>
      <c r="QIX289" s="31"/>
      <c r="QIY289" s="31"/>
      <c r="QIZ289" s="31"/>
      <c r="QJA289" s="31"/>
      <c r="QJB289" s="31"/>
      <c r="QJC289" s="31"/>
      <c r="QJD289" s="31"/>
      <c r="QJE289" s="31"/>
      <c r="QJF289" s="31"/>
      <c r="QJG289" s="31"/>
      <c r="QJH289" s="31"/>
      <c r="QJI289" s="31"/>
      <c r="QJJ289" s="31"/>
      <c r="QJK289" s="31"/>
      <c r="QJL289" s="31"/>
      <c r="QJM289" s="31"/>
      <c r="QJN289" s="31"/>
      <c r="QJO289" s="31"/>
      <c r="QJP289" s="31"/>
      <c r="QJQ289" s="31"/>
      <c r="QJR289" s="31"/>
      <c r="QJS289" s="31"/>
      <c r="QJT289" s="31"/>
      <c r="QJU289" s="31"/>
      <c r="QJV289" s="31"/>
      <c r="QJW289" s="31"/>
      <c r="QJX289" s="31"/>
      <c r="QJY289" s="31"/>
      <c r="QJZ289" s="31"/>
      <c r="QKA289" s="31"/>
      <c r="QKB289" s="31"/>
      <c r="QKC289" s="31"/>
      <c r="QKD289" s="31"/>
      <c r="QKE289" s="31"/>
      <c r="QKF289" s="31"/>
      <c r="QKG289" s="31"/>
      <c r="QKH289" s="31"/>
      <c r="QKI289" s="31"/>
      <c r="QKJ289" s="31"/>
      <c r="QKK289" s="31"/>
      <c r="QKL289" s="31"/>
      <c r="QKM289" s="31"/>
      <c r="QKN289" s="31"/>
      <c r="QKO289" s="31"/>
      <c r="QKP289" s="31"/>
      <c r="QKQ289" s="31"/>
      <c r="QKR289" s="31"/>
      <c r="QKS289" s="31"/>
      <c r="QKT289" s="31"/>
      <c r="QKU289" s="31"/>
      <c r="QKV289" s="31"/>
      <c r="QKW289" s="31"/>
      <c r="QKX289" s="31"/>
      <c r="QKY289" s="31"/>
      <c r="QKZ289" s="31"/>
      <c r="QLA289" s="31"/>
      <c r="QLB289" s="31"/>
      <c r="QLC289" s="31"/>
      <c r="QLD289" s="31"/>
      <c r="QLE289" s="31"/>
      <c r="QLF289" s="31"/>
      <c r="QLG289" s="31"/>
      <c r="QLH289" s="31"/>
      <c r="QLI289" s="31"/>
      <c r="QLJ289" s="31"/>
      <c r="QLK289" s="31"/>
      <c r="QLL289" s="31"/>
      <c r="QLM289" s="31"/>
      <c r="QLN289" s="31"/>
      <c r="QLO289" s="31"/>
      <c r="QLP289" s="31"/>
      <c r="QLQ289" s="31"/>
      <c r="QLR289" s="31"/>
      <c r="QLS289" s="31"/>
      <c r="QLT289" s="31"/>
      <c r="QLU289" s="31"/>
      <c r="QLV289" s="31"/>
      <c r="QLW289" s="31"/>
      <c r="QLX289" s="31"/>
      <c r="QLY289" s="31"/>
      <c r="QLZ289" s="31"/>
      <c r="QMA289" s="31"/>
      <c r="QMB289" s="31"/>
      <c r="QMC289" s="31"/>
      <c r="QMD289" s="31"/>
      <c r="QME289" s="31"/>
      <c r="QMF289" s="31"/>
      <c r="QMG289" s="31"/>
      <c r="QMH289" s="31"/>
      <c r="QMI289" s="31"/>
      <c r="QMJ289" s="31"/>
      <c r="QMK289" s="31"/>
      <c r="QML289" s="31"/>
      <c r="QMM289" s="31"/>
      <c r="QMN289" s="31"/>
      <c r="QMO289" s="31"/>
      <c r="QMP289" s="31"/>
      <c r="QMQ289" s="31"/>
      <c r="QMR289" s="31"/>
      <c r="QMS289" s="31"/>
      <c r="QMT289" s="31"/>
      <c r="QMU289" s="31"/>
      <c r="QMV289" s="31"/>
      <c r="QMW289" s="31"/>
      <c r="QMX289" s="31"/>
      <c r="QMY289" s="31"/>
      <c r="QMZ289" s="31"/>
      <c r="QNA289" s="31"/>
      <c r="QNB289" s="31"/>
      <c r="QNC289" s="31"/>
      <c r="QND289" s="31"/>
      <c r="QNE289" s="31"/>
      <c r="QNF289" s="31"/>
      <c r="QNG289" s="31"/>
      <c r="QNH289" s="31"/>
      <c r="QNI289" s="31"/>
      <c r="QNJ289" s="31"/>
      <c r="QNK289" s="31"/>
      <c r="QNL289" s="31"/>
      <c r="QNM289" s="31"/>
      <c r="QNN289" s="31"/>
      <c r="QNO289" s="31"/>
      <c r="QNP289" s="31"/>
      <c r="QNQ289" s="31"/>
      <c r="QNR289" s="31"/>
      <c r="QNS289" s="31"/>
      <c r="QNT289" s="31"/>
      <c r="QNU289" s="31"/>
      <c r="QNV289" s="31"/>
      <c r="QNW289" s="31"/>
      <c r="QNX289" s="31"/>
      <c r="QNY289" s="31"/>
      <c r="QNZ289" s="31"/>
      <c r="QOA289" s="31"/>
      <c r="QOB289" s="31"/>
      <c r="QOC289" s="31"/>
      <c r="QOD289" s="31"/>
      <c r="QOE289" s="31"/>
      <c r="QOF289" s="31"/>
      <c r="QOG289" s="31"/>
      <c r="QOH289" s="31"/>
      <c r="QOI289" s="31"/>
      <c r="QOJ289" s="31"/>
      <c r="QOK289" s="31"/>
      <c r="QOL289" s="31"/>
      <c r="QOM289" s="31"/>
      <c r="QON289" s="31"/>
      <c r="QOO289" s="31"/>
      <c r="QOP289" s="31"/>
      <c r="QOQ289" s="31"/>
      <c r="QOR289" s="31"/>
      <c r="QOS289" s="31"/>
      <c r="QOT289" s="31"/>
      <c r="QOU289" s="31"/>
      <c r="QOV289" s="31"/>
      <c r="QOW289" s="31"/>
      <c r="QOX289" s="31"/>
      <c r="QOY289" s="31"/>
      <c r="QOZ289" s="31"/>
      <c r="QPA289" s="31"/>
      <c r="QPB289" s="31"/>
      <c r="QPC289" s="31"/>
      <c r="QPD289" s="31"/>
      <c r="QPE289" s="31"/>
      <c r="QPF289" s="31"/>
      <c r="QPG289" s="31"/>
      <c r="QPH289" s="31"/>
      <c r="QPI289" s="31"/>
      <c r="QPJ289" s="31"/>
      <c r="QPK289" s="31"/>
      <c r="QPL289" s="31"/>
      <c r="QPM289" s="31"/>
      <c r="QPN289" s="31"/>
      <c r="QPO289" s="31"/>
      <c r="QPP289" s="31"/>
      <c r="QPQ289" s="31"/>
      <c r="QPR289" s="31"/>
      <c r="QPS289" s="31"/>
      <c r="QPT289" s="31"/>
      <c r="QPU289" s="31"/>
      <c r="QPV289" s="31"/>
      <c r="QPW289" s="31"/>
      <c r="QPX289" s="31"/>
      <c r="QPY289" s="31"/>
      <c r="QPZ289" s="31"/>
      <c r="QQA289" s="31"/>
      <c r="QQB289" s="31"/>
      <c r="QQC289" s="31"/>
      <c r="QQD289" s="31"/>
      <c r="QQE289" s="31"/>
      <c r="QQF289" s="31"/>
      <c r="QQG289" s="31"/>
      <c r="QQH289" s="31"/>
      <c r="QQI289" s="31"/>
      <c r="QQJ289" s="31"/>
      <c r="QQK289" s="31"/>
      <c r="QQL289" s="31"/>
      <c r="QQM289" s="31"/>
      <c r="QQN289" s="31"/>
      <c r="QQO289" s="31"/>
      <c r="QQP289" s="31"/>
      <c r="QQQ289" s="31"/>
      <c r="QQR289" s="31"/>
      <c r="QQS289" s="31"/>
      <c r="QQT289" s="31"/>
      <c r="QQU289" s="31"/>
      <c r="QQV289" s="31"/>
      <c r="QQW289" s="31"/>
      <c r="QQX289" s="31"/>
      <c r="QQY289" s="31"/>
      <c r="QQZ289" s="31"/>
      <c r="QRA289" s="31"/>
      <c r="QRB289" s="31"/>
      <c r="QRC289" s="31"/>
      <c r="QRD289" s="31"/>
      <c r="QRE289" s="31"/>
      <c r="QRF289" s="31"/>
      <c r="QRG289" s="31"/>
      <c r="QRH289" s="31"/>
      <c r="QRI289" s="31"/>
      <c r="QRJ289" s="31"/>
      <c r="QRK289" s="31"/>
      <c r="QRL289" s="31"/>
      <c r="QRM289" s="31"/>
      <c r="QRN289" s="31"/>
      <c r="QRO289" s="31"/>
      <c r="QRP289" s="31"/>
      <c r="QRQ289" s="31"/>
      <c r="QRR289" s="31"/>
      <c r="QRS289" s="31"/>
      <c r="QRT289" s="31"/>
      <c r="QRU289" s="31"/>
      <c r="QRV289" s="31"/>
      <c r="QRW289" s="31"/>
      <c r="QRX289" s="31"/>
      <c r="QRY289" s="31"/>
      <c r="QRZ289" s="31"/>
      <c r="QSA289" s="31"/>
      <c r="QSB289" s="31"/>
      <c r="QSC289" s="31"/>
      <c r="QSD289" s="31"/>
      <c r="QSE289" s="31"/>
      <c r="QSF289" s="31"/>
      <c r="QSG289" s="31"/>
      <c r="QSH289" s="31"/>
      <c r="QSI289" s="31"/>
      <c r="QSJ289" s="31"/>
      <c r="QSK289" s="31"/>
      <c r="QSL289" s="31"/>
      <c r="QSM289" s="31"/>
      <c r="QSN289" s="31"/>
      <c r="QSO289" s="31"/>
      <c r="QSP289" s="31"/>
      <c r="QSQ289" s="31"/>
      <c r="QSR289" s="31"/>
      <c r="QSS289" s="31"/>
      <c r="QST289" s="31"/>
      <c r="QSU289" s="31"/>
      <c r="QSV289" s="31"/>
      <c r="QSW289" s="31"/>
      <c r="QSX289" s="31"/>
      <c r="QSY289" s="31"/>
      <c r="QSZ289" s="31"/>
      <c r="QTA289" s="31"/>
      <c r="QTB289" s="31"/>
      <c r="QTC289" s="31"/>
      <c r="QTD289" s="31"/>
      <c r="QTE289" s="31"/>
      <c r="QTF289" s="31"/>
      <c r="QTG289" s="31"/>
      <c r="QTH289" s="31"/>
      <c r="QTI289" s="31"/>
      <c r="QTJ289" s="31"/>
      <c r="QTK289" s="31"/>
      <c r="QTL289" s="31"/>
      <c r="QTM289" s="31"/>
      <c r="QTN289" s="31"/>
      <c r="QTO289" s="31"/>
      <c r="QTP289" s="31"/>
      <c r="QTQ289" s="31"/>
      <c r="QTR289" s="31"/>
      <c r="QTS289" s="31"/>
      <c r="QTT289" s="31"/>
      <c r="QTU289" s="31"/>
      <c r="QTV289" s="31"/>
      <c r="QTW289" s="31"/>
      <c r="QTX289" s="31"/>
      <c r="QTY289" s="31"/>
      <c r="QTZ289" s="31"/>
      <c r="QUA289" s="31"/>
      <c r="QUB289" s="31"/>
      <c r="QUC289" s="31"/>
      <c r="QUD289" s="31"/>
      <c r="QUE289" s="31"/>
      <c r="QUF289" s="31"/>
      <c r="QUG289" s="31"/>
      <c r="QUH289" s="31"/>
      <c r="QUI289" s="31"/>
      <c r="QUJ289" s="31"/>
      <c r="QUK289" s="31"/>
      <c r="QUL289" s="31"/>
      <c r="QUM289" s="31"/>
      <c r="QUN289" s="31"/>
      <c r="QUO289" s="31"/>
      <c r="QUP289" s="31"/>
      <c r="QUQ289" s="31"/>
      <c r="QUR289" s="31"/>
      <c r="QUS289" s="31"/>
      <c r="QUT289" s="31"/>
      <c r="QUU289" s="31"/>
      <c r="QUV289" s="31"/>
      <c r="QUW289" s="31"/>
      <c r="QUX289" s="31"/>
      <c r="QUY289" s="31"/>
      <c r="QUZ289" s="31"/>
      <c r="QVA289" s="31"/>
      <c r="QVB289" s="31"/>
      <c r="QVC289" s="31"/>
      <c r="QVD289" s="31"/>
      <c r="QVE289" s="31"/>
      <c r="QVF289" s="31"/>
      <c r="QVG289" s="31"/>
      <c r="QVH289" s="31"/>
      <c r="QVI289" s="31"/>
      <c r="QVJ289" s="31"/>
      <c r="QVK289" s="31"/>
      <c r="QVL289" s="31"/>
      <c r="QVM289" s="31"/>
      <c r="QVN289" s="31"/>
      <c r="QVO289" s="31"/>
      <c r="QVP289" s="31"/>
      <c r="QVQ289" s="31"/>
      <c r="QVR289" s="31"/>
      <c r="QVS289" s="31"/>
      <c r="QVT289" s="31"/>
      <c r="QVU289" s="31"/>
      <c r="QVV289" s="31"/>
      <c r="QVW289" s="31"/>
      <c r="QVX289" s="31"/>
      <c r="QVY289" s="31"/>
      <c r="QVZ289" s="31"/>
      <c r="QWA289" s="31"/>
      <c r="QWB289" s="31"/>
      <c r="QWC289" s="31"/>
      <c r="QWD289" s="31"/>
      <c r="QWE289" s="31"/>
      <c r="QWF289" s="31"/>
      <c r="QWG289" s="31"/>
      <c r="QWH289" s="31"/>
      <c r="QWI289" s="31"/>
      <c r="QWJ289" s="31"/>
      <c r="QWK289" s="31"/>
      <c r="QWL289" s="31"/>
      <c r="QWM289" s="31"/>
      <c r="QWN289" s="31"/>
      <c r="QWO289" s="31"/>
      <c r="QWP289" s="31"/>
      <c r="QWQ289" s="31"/>
      <c r="QWR289" s="31"/>
      <c r="QWS289" s="31"/>
      <c r="QWT289" s="31"/>
      <c r="QWU289" s="31"/>
      <c r="QWV289" s="31"/>
      <c r="QWW289" s="31"/>
      <c r="QWX289" s="31"/>
      <c r="QWY289" s="31"/>
      <c r="QWZ289" s="31"/>
      <c r="QXA289" s="31"/>
      <c r="QXB289" s="31"/>
      <c r="QXC289" s="31"/>
      <c r="QXD289" s="31"/>
      <c r="QXE289" s="31"/>
      <c r="QXF289" s="31"/>
      <c r="QXG289" s="31"/>
      <c r="QXH289" s="31"/>
      <c r="QXI289" s="31"/>
      <c r="QXJ289" s="31"/>
      <c r="QXK289" s="31"/>
      <c r="QXL289" s="31"/>
      <c r="QXM289" s="31"/>
      <c r="QXN289" s="31"/>
      <c r="QXO289" s="31"/>
      <c r="QXP289" s="31"/>
      <c r="QXQ289" s="31"/>
      <c r="QXR289" s="31"/>
      <c r="QXS289" s="31"/>
      <c r="QXT289" s="31"/>
      <c r="QXU289" s="31"/>
      <c r="QXV289" s="31"/>
      <c r="QXW289" s="31"/>
      <c r="QXX289" s="31"/>
      <c r="QXY289" s="31"/>
      <c r="QXZ289" s="31"/>
      <c r="QYA289" s="31"/>
      <c r="QYB289" s="31"/>
      <c r="QYC289" s="31"/>
      <c r="QYD289" s="31"/>
      <c r="QYE289" s="31"/>
      <c r="QYF289" s="31"/>
      <c r="QYG289" s="31"/>
      <c r="QYH289" s="31"/>
      <c r="QYI289" s="31"/>
      <c r="QYJ289" s="31"/>
      <c r="QYK289" s="31"/>
      <c r="QYL289" s="31"/>
      <c r="QYM289" s="31"/>
      <c r="QYN289" s="31"/>
      <c r="QYO289" s="31"/>
      <c r="QYP289" s="31"/>
      <c r="QYQ289" s="31"/>
      <c r="QYR289" s="31"/>
      <c r="QYS289" s="31"/>
      <c r="QYT289" s="31"/>
      <c r="QYU289" s="31"/>
      <c r="QYV289" s="31"/>
      <c r="QYW289" s="31"/>
      <c r="QYX289" s="31"/>
      <c r="QYY289" s="31"/>
      <c r="QYZ289" s="31"/>
      <c r="QZA289" s="31"/>
      <c r="QZB289" s="31"/>
      <c r="QZC289" s="31"/>
      <c r="QZD289" s="31"/>
      <c r="QZE289" s="31"/>
      <c r="QZF289" s="31"/>
      <c r="QZG289" s="31"/>
      <c r="QZH289" s="31"/>
      <c r="QZI289" s="31"/>
      <c r="QZJ289" s="31"/>
      <c r="QZK289" s="31"/>
      <c r="QZL289" s="31"/>
      <c r="QZM289" s="31"/>
      <c r="QZN289" s="31"/>
      <c r="QZO289" s="31"/>
      <c r="QZP289" s="31"/>
      <c r="QZQ289" s="31"/>
      <c r="QZR289" s="31"/>
      <c r="QZS289" s="31"/>
      <c r="QZT289" s="31"/>
      <c r="QZU289" s="31"/>
      <c r="QZV289" s="31"/>
      <c r="QZW289" s="31"/>
      <c r="QZX289" s="31"/>
      <c r="QZY289" s="31"/>
      <c r="QZZ289" s="31"/>
      <c r="RAA289" s="31"/>
      <c r="RAB289" s="31"/>
      <c r="RAC289" s="31"/>
      <c r="RAD289" s="31"/>
      <c r="RAE289" s="31"/>
      <c r="RAF289" s="31"/>
      <c r="RAG289" s="31"/>
      <c r="RAH289" s="31"/>
      <c r="RAI289" s="31"/>
      <c r="RAJ289" s="31"/>
      <c r="RAK289" s="31"/>
      <c r="RAL289" s="31"/>
      <c r="RAM289" s="31"/>
      <c r="RAN289" s="31"/>
      <c r="RAO289" s="31"/>
      <c r="RAP289" s="31"/>
      <c r="RAQ289" s="31"/>
      <c r="RAR289" s="31"/>
      <c r="RAS289" s="31"/>
      <c r="RAT289" s="31"/>
      <c r="RAU289" s="31"/>
      <c r="RAV289" s="31"/>
      <c r="RAW289" s="31"/>
      <c r="RAX289" s="31"/>
      <c r="RAY289" s="31"/>
      <c r="RAZ289" s="31"/>
      <c r="RBA289" s="31"/>
      <c r="RBB289" s="31"/>
      <c r="RBC289" s="31"/>
      <c r="RBD289" s="31"/>
      <c r="RBE289" s="31"/>
      <c r="RBF289" s="31"/>
      <c r="RBG289" s="31"/>
      <c r="RBH289" s="31"/>
      <c r="RBI289" s="31"/>
      <c r="RBJ289" s="31"/>
      <c r="RBK289" s="31"/>
      <c r="RBL289" s="31"/>
      <c r="RBM289" s="31"/>
      <c r="RBN289" s="31"/>
      <c r="RBO289" s="31"/>
      <c r="RBP289" s="31"/>
      <c r="RBQ289" s="31"/>
      <c r="RBR289" s="31"/>
      <c r="RBS289" s="31"/>
      <c r="RBT289" s="31"/>
      <c r="RBU289" s="31"/>
      <c r="RBV289" s="31"/>
      <c r="RBW289" s="31"/>
      <c r="RBX289" s="31"/>
      <c r="RBY289" s="31"/>
      <c r="RBZ289" s="31"/>
      <c r="RCA289" s="31"/>
      <c r="RCB289" s="31"/>
      <c r="RCC289" s="31"/>
      <c r="RCD289" s="31"/>
      <c r="RCE289" s="31"/>
      <c r="RCF289" s="31"/>
      <c r="RCG289" s="31"/>
      <c r="RCH289" s="31"/>
      <c r="RCI289" s="31"/>
      <c r="RCJ289" s="31"/>
      <c r="RCK289" s="31"/>
      <c r="RCL289" s="31"/>
      <c r="RCM289" s="31"/>
      <c r="RCN289" s="31"/>
      <c r="RCO289" s="31"/>
      <c r="RCP289" s="31"/>
      <c r="RCQ289" s="31"/>
      <c r="RCR289" s="31"/>
      <c r="RCS289" s="31"/>
      <c r="RCT289" s="31"/>
      <c r="RCU289" s="31"/>
      <c r="RCV289" s="31"/>
      <c r="RCW289" s="31"/>
      <c r="RCX289" s="31"/>
      <c r="RCY289" s="31"/>
      <c r="RCZ289" s="31"/>
      <c r="RDA289" s="31"/>
      <c r="RDB289" s="31"/>
      <c r="RDC289" s="31"/>
      <c r="RDD289" s="31"/>
      <c r="RDE289" s="31"/>
      <c r="RDF289" s="31"/>
      <c r="RDG289" s="31"/>
      <c r="RDH289" s="31"/>
      <c r="RDI289" s="31"/>
      <c r="RDJ289" s="31"/>
      <c r="RDK289" s="31"/>
      <c r="RDL289" s="31"/>
      <c r="RDM289" s="31"/>
      <c r="RDN289" s="31"/>
      <c r="RDO289" s="31"/>
      <c r="RDP289" s="31"/>
      <c r="RDQ289" s="31"/>
      <c r="RDR289" s="31"/>
      <c r="RDS289" s="31"/>
      <c r="RDT289" s="31"/>
      <c r="RDU289" s="31"/>
      <c r="RDV289" s="31"/>
      <c r="RDW289" s="31"/>
      <c r="RDX289" s="31"/>
      <c r="RDY289" s="31"/>
      <c r="RDZ289" s="31"/>
      <c r="REA289" s="31"/>
      <c r="REB289" s="31"/>
      <c r="REC289" s="31"/>
      <c r="RED289" s="31"/>
      <c r="REE289" s="31"/>
      <c r="REF289" s="31"/>
      <c r="REG289" s="31"/>
      <c r="REH289" s="31"/>
      <c r="REI289" s="31"/>
      <c r="REJ289" s="31"/>
      <c r="REK289" s="31"/>
      <c r="REL289" s="31"/>
      <c r="REM289" s="31"/>
      <c r="REN289" s="31"/>
      <c r="REO289" s="31"/>
      <c r="REP289" s="31"/>
      <c r="REQ289" s="31"/>
      <c r="RER289" s="31"/>
      <c r="RES289" s="31"/>
      <c r="RET289" s="31"/>
      <c r="REU289" s="31"/>
      <c r="REV289" s="31"/>
      <c r="REW289" s="31"/>
      <c r="REX289" s="31"/>
      <c r="REY289" s="31"/>
      <c r="REZ289" s="31"/>
      <c r="RFA289" s="31"/>
      <c r="RFB289" s="31"/>
      <c r="RFC289" s="31"/>
      <c r="RFD289" s="31"/>
      <c r="RFE289" s="31"/>
      <c r="RFF289" s="31"/>
      <c r="RFG289" s="31"/>
      <c r="RFH289" s="31"/>
      <c r="RFI289" s="31"/>
      <c r="RFJ289" s="31"/>
      <c r="RFK289" s="31"/>
      <c r="RFL289" s="31"/>
      <c r="RFM289" s="31"/>
      <c r="RFN289" s="31"/>
      <c r="RFO289" s="31"/>
      <c r="RFP289" s="31"/>
      <c r="RFQ289" s="31"/>
      <c r="RFR289" s="31"/>
      <c r="RFS289" s="31"/>
      <c r="RFT289" s="31"/>
      <c r="RFU289" s="31"/>
      <c r="RFV289" s="31"/>
      <c r="RFW289" s="31"/>
      <c r="RFX289" s="31"/>
      <c r="RFY289" s="31"/>
      <c r="RFZ289" s="31"/>
      <c r="RGA289" s="31"/>
      <c r="RGB289" s="31"/>
      <c r="RGC289" s="31"/>
      <c r="RGD289" s="31"/>
      <c r="RGE289" s="31"/>
      <c r="RGF289" s="31"/>
      <c r="RGG289" s="31"/>
      <c r="RGH289" s="31"/>
      <c r="RGI289" s="31"/>
      <c r="RGJ289" s="31"/>
      <c r="RGK289" s="31"/>
      <c r="RGL289" s="31"/>
      <c r="RGM289" s="31"/>
      <c r="RGN289" s="31"/>
      <c r="RGO289" s="31"/>
      <c r="RGP289" s="31"/>
      <c r="RGQ289" s="31"/>
      <c r="RGR289" s="31"/>
      <c r="RGS289" s="31"/>
      <c r="RGT289" s="31"/>
      <c r="RGU289" s="31"/>
      <c r="RGV289" s="31"/>
      <c r="RGW289" s="31"/>
      <c r="RGX289" s="31"/>
      <c r="RGY289" s="31"/>
      <c r="RGZ289" s="31"/>
      <c r="RHA289" s="31"/>
      <c r="RHB289" s="31"/>
      <c r="RHC289" s="31"/>
      <c r="RHD289" s="31"/>
      <c r="RHE289" s="31"/>
      <c r="RHF289" s="31"/>
      <c r="RHG289" s="31"/>
      <c r="RHH289" s="31"/>
      <c r="RHI289" s="31"/>
      <c r="RHJ289" s="31"/>
      <c r="RHK289" s="31"/>
      <c r="RHL289" s="31"/>
      <c r="RHM289" s="31"/>
      <c r="RHN289" s="31"/>
      <c r="RHO289" s="31"/>
      <c r="RHP289" s="31"/>
      <c r="RHQ289" s="31"/>
      <c r="RHR289" s="31"/>
      <c r="RHS289" s="31"/>
      <c r="RHT289" s="31"/>
      <c r="RHU289" s="31"/>
      <c r="RHV289" s="31"/>
      <c r="RHW289" s="31"/>
      <c r="RHX289" s="31"/>
      <c r="RHY289" s="31"/>
      <c r="RHZ289" s="31"/>
      <c r="RIA289" s="31"/>
      <c r="RIB289" s="31"/>
      <c r="RIC289" s="31"/>
      <c r="RID289" s="31"/>
      <c r="RIE289" s="31"/>
      <c r="RIF289" s="31"/>
      <c r="RIG289" s="31"/>
      <c r="RIH289" s="31"/>
      <c r="RII289" s="31"/>
      <c r="RIJ289" s="31"/>
      <c r="RIK289" s="31"/>
      <c r="RIL289" s="31"/>
      <c r="RIM289" s="31"/>
      <c r="RIN289" s="31"/>
      <c r="RIO289" s="31"/>
      <c r="RIP289" s="31"/>
      <c r="RIQ289" s="31"/>
      <c r="RIR289" s="31"/>
      <c r="RIS289" s="31"/>
      <c r="RIT289" s="31"/>
      <c r="RIU289" s="31"/>
      <c r="RIV289" s="31"/>
      <c r="RIW289" s="31"/>
      <c r="RIX289" s="31"/>
      <c r="RIY289" s="31"/>
      <c r="RIZ289" s="31"/>
      <c r="RJA289" s="31"/>
      <c r="RJB289" s="31"/>
      <c r="RJC289" s="31"/>
      <c r="RJD289" s="31"/>
      <c r="RJE289" s="31"/>
      <c r="RJF289" s="31"/>
      <c r="RJG289" s="31"/>
      <c r="RJH289" s="31"/>
      <c r="RJI289" s="31"/>
      <c r="RJJ289" s="31"/>
      <c r="RJK289" s="31"/>
      <c r="RJL289" s="31"/>
      <c r="RJM289" s="31"/>
      <c r="RJN289" s="31"/>
      <c r="RJO289" s="31"/>
      <c r="RJP289" s="31"/>
      <c r="RJQ289" s="31"/>
      <c r="RJR289" s="31"/>
      <c r="RJS289" s="31"/>
      <c r="RJT289" s="31"/>
      <c r="RJU289" s="31"/>
      <c r="RJV289" s="31"/>
      <c r="RJW289" s="31"/>
      <c r="RJX289" s="31"/>
      <c r="RJY289" s="31"/>
      <c r="RJZ289" s="31"/>
      <c r="RKA289" s="31"/>
      <c r="RKB289" s="31"/>
      <c r="RKC289" s="31"/>
      <c r="RKD289" s="31"/>
      <c r="RKE289" s="31"/>
      <c r="RKF289" s="31"/>
      <c r="RKG289" s="31"/>
      <c r="RKH289" s="31"/>
      <c r="RKI289" s="31"/>
      <c r="RKJ289" s="31"/>
      <c r="RKK289" s="31"/>
      <c r="RKL289" s="31"/>
      <c r="RKM289" s="31"/>
      <c r="RKN289" s="31"/>
      <c r="RKO289" s="31"/>
      <c r="RKP289" s="31"/>
      <c r="RKQ289" s="31"/>
      <c r="RKR289" s="31"/>
      <c r="RKS289" s="31"/>
      <c r="RKT289" s="31"/>
      <c r="RKU289" s="31"/>
      <c r="RKV289" s="31"/>
      <c r="RKW289" s="31"/>
      <c r="RKX289" s="31"/>
      <c r="RKY289" s="31"/>
      <c r="RKZ289" s="31"/>
      <c r="RLA289" s="31"/>
      <c r="RLB289" s="31"/>
      <c r="RLC289" s="31"/>
      <c r="RLD289" s="31"/>
      <c r="RLE289" s="31"/>
      <c r="RLF289" s="31"/>
      <c r="RLG289" s="31"/>
      <c r="RLH289" s="31"/>
      <c r="RLI289" s="31"/>
      <c r="RLJ289" s="31"/>
      <c r="RLK289" s="31"/>
      <c r="RLL289" s="31"/>
      <c r="RLM289" s="31"/>
      <c r="RLN289" s="31"/>
      <c r="RLO289" s="31"/>
      <c r="RLP289" s="31"/>
      <c r="RLQ289" s="31"/>
      <c r="RLR289" s="31"/>
      <c r="RLS289" s="31"/>
      <c r="RLT289" s="31"/>
      <c r="RLU289" s="31"/>
      <c r="RLV289" s="31"/>
      <c r="RLW289" s="31"/>
      <c r="RLX289" s="31"/>
      <c r="RLY289" s="31"/>
      <c r="RLZ289" s="31"/>
      <c r="RMA289" s="31"/>
      <c r="RMB289" s="31"/>
      <c r="RMC289" s="31"/>
      <c r="RMD289" s="31"/>
      <c r="RME289" s="31"/>
      <c r="RMF289" s="31"/>
      <c r="RMG289" s="31"/>
      <c r="RMH289" s="31"/>
      <c r="RMI289" s="31"/>
      <c r="RMJ289" s="31"/>
      <c r="RMK289" s="31"/>
      <c r="RML289" s="31"/>
      <c r="RMM289" s="31"/>
      <c r="RMN289" s="31"/>
      <c r="RMO289" s="31"/>
      <c r="RMP289" s="31"/>
      <c r="RMQ289" s="31"/>
      <c r="RMR289" s="31"/>
      <c r="RMS289" s="31"/>
      <c r="RMT289" s="31"/>
      <c r="RMU289" s="31"/>
      <c r="RMV289" s="31"/>
      <c r="RMW289" s="31"/>
      <c r="RMX289" s="31"/>
      <c r="RMY289" s="31"/>
      <c r="RMZ289" s="31"/>
      <c r="RNA289" s="31"/>
      <c r="RNB289" s="31"/>
      <c r="RNC289" s="31"/>
      <c r="RND289" s="31"/>
      <c r="RNE289" s="31"/>
      <c r="RNF289" s="31"/>
      <c r="RNG289" s="31"/>
      <c r="RNH289" s="31"/>
      <c r="RNI289" s="31"/>
      <c r="RNJ289" s="31"/>
      <c r="RNK289" s="31"/>
      <c r="RNL289" s="31"/>
      <c r="RNM289" s="31"/>
      <c r="RNN289" s="31"/>
      <c r="RNO289" s="31"/>
      <c r="RNP289" s="31"/>
      <c r="RNQ289" s="31"/>
      <c r="RNR289" s="31"/>
      <c r="RNS289" s="31"/>
      <c r="RNT289" s="31"/>
      <c r="RNU289" s="31"/>
      <c r="RNV289" s="31"/>
      <c r="RNW289" s="31"/>
      <c r="RNX289" s="31"/>
      <c r="RNY289" s="31"/>
      <c r="RNZ289" s="31"/>
      <c r="ROA289" s="31"/>
      <c r="ROB289" s="31"/>
      <c r="ROC289" s="31"/>
      <c r="ROD289" s="31"/>
      <c r="ROE289" s="31"/>
      <c r="ROF289" s="31"/>
      <c r="ROG289" s="31"/>
      <c r="ROH289" s="31"/>
      <c r="ROI289" s="31"/>
      <c r="ROJ289" s="31"/>
      <c r="ROK289" s="31"/>
      <c r="ROL289" s="31"/>
      <c r="ROM289" s="31"/>
      <c r="RON289" s="31"/>
      <c r="ROO289" s="31"/>
      <c r="ROP289" s="31"/>
      <c r="ROQ289" s="31"/>
      <c r="ROR289" s="31"/>
      <c r="ROS289" s="31"/>
      <c r="ROT289" s="31"/>
      <c r="ROU289" s="31"/>
      <c r="ROV289" s="31"/>
      <c r="ROW289" s="31"/>
      <c r="ROX289" s="31"/>
      <c r="ROY289" s="31"/>
      <c r="ROZ289" s="31"/>
      <c r="RPA289" s="31"/>
      <c r="RPB289" s="31"/>
      <c r="RPC289" s="31"/>
      <c r="RPD289" s="31"/>
      <c r="RPE289" s="31"/>
      <c r="RPF289" s="31"/>
      <c r="RPG289" s="31"/>
      <c r="RPH289" s="31"/>
      <c r="RPI289" s="31"/>
      <c r="RPJ289" s="31"/>
      <c r="RPK289" s="31"/>
      <c r="RPL289" s="31"/>
      <c r="RPM289" s="31"/>
      <c r="RPN289" s="31"/>
      <c r="RPO289" s="31"/>
      <c r="RPP289" s="31"/>
      <c r="RPQ289" s="31"/>
      <c r="RPR289" s="31"/>
      <c r="RPS289" s="31"/>
      <c r="RPT289" s="31"/>
      <c r="RPU289" s="31"/>
      <c r="RPV289" s="31"/>
      <c r="RPW289" s="31"/>
      <c r="RPX289" s="31"/>
      <c r="RPY289" s="31"/>
      <c r="RPZ289" s="31"/>
      <c r="RQA289" s="31"/>
      <c r="RQB289" s="31"/>
      <c r="RQC289" s="31"/>
      <c r="RQD289" s="31"/>
      <c r="RQE289" s="31"/>
      <c r="RQF289" s="31"/>
      <c r="RQG289" s="31"/>
      <c r="RQH289" s="31"/>
      <c r="RQI289" s="31"/>
      <c r="RQJ289" s="31"/>
      <c r="RQK289" s="31"/>
      <c r="RQL289" s="31"/>
      <c r="RQM289" s="31"/>
      <c r="RQN289" s="31"/>
      <c r="RQO289" s="31"/>
      <c r="RQP289" s="31"/>
      <c r="RQQ289" s="31"/>
      <c r="RQR289" s="31"/>
      <c r="RQS289" s="31"/>
      <c r="RQT289" s="31"/>
      <c r="RQU289" s="31"/>
      <c r="RQV289" s="31"/>
      <c r="RQW289" s="31"/>
      <c r="RQX289" s="31"/>
      <c r="RQY289" s="31"/>
      <c r="RQZ289" s="31"/>
      <c r="RRA289" s="31"/>
      <c r="RRB289" s="31"/>
      <c r="RRC289" s="31"/>
      <c r="RRD289" s="31"/>
      <c r="RRE289" s="31"/>
      <c r="RRF289" s="31"/>
      <c r="RRG289" s="31"/>
      <c r="RRH289" s="31"/>
      <c r="RRI289" s="31"/>
      <c r="RRJ289" s="31"/>
      <c r="RRK289" s="31"/>
      <c r="RRL289" s="31"/>
      <c r="RRM289" s="31"/>
      <c r="RRN289" s="31"/>
      <c r="RRO289" s="31"/>
      <c r="RRP289" s="31"/>
      <c r="RRQ289" s="31"/>
      <c r="RRR289" s="31"/>
      <c r="RRS289" s="31"/>
      <c r="RRT289" s="31"/>
      <c r="RRU289" s="31"/>
      <c r="RRV289" s="31"/>
      <c r="RRW289" s="31"/>
      <c r="RRX289" s="31"/>
      <c r="RRY289" s="31"/>
      <c r="RRZ289" s="31"/>
      <c r="RSA289" s="31"/>
      <c r="RSB289" s="31"/>
      <c r="RSC289" s="31"/>
      <c r="RSD289" s="31"/>
      <c r="RSE289" s="31"/>
      <c r="RSF289" s="31"/>
      <c r="RSG289" s="31"/>
      <c r="RSH289" s="31"/>
      <c r="RSI289" s="31"/>
      <c r="RSJ289" s="31"/>
      <c r="RSK289" s="31"/>
      <c r="RSL289" s="31"/>
      <c r="RSM289" s="31"/>
      <c r="RSN289" s="31"/>
      <c r="RSO289" s="31"/>
      <c r="RSP289" s="31"/>
      <c r="RSQ289" s="31"/>
      <c r="RSR289" s="31"/>
      <c r="RSS289" s="31"/>
      <c r="RST289" s="31"/>
      <c r="RSU289" s="31"/>
      <c r="RSV289" s="31"/>
      <c r="RSW289" s="31"/>
      <c r="RSX289" s="31"/>
      <c r="RSY289" s="31"/>
      <c r="RSZ289" s="31"/>
      <c r="RTA289" s="31"/>
      <c r="RTB289" s="31"/>
      <c r="RTC289" s="31"/>
      <c r="RTD289" s="31"/>
      <c r="RTE289" s="31"/>
      <c r="RTF289" s="31"/>
      <c r="RTG289" s="31"/>
      <c r="RTH289" s="31"/>
      <c r="RTI289" s="31"/>
      <c r="RTJ289" s="31"/>
      <c r="RTK289" s="31"/>
      <c r="RTL289" s="31"/>
      <c r="RTM289" s="31"/>
      <c r="RTN289" s="31"/>
      <c r="RTO289" s="31"/>
      <c r="RTP289" s="31"/>
      <c r="RTQ289" s="31"/>
      <c r="RTR289" s="31"/>
      <c r="RTS289" s="31"/>
      <c r="RTT289" s="31"/>
      <c r="RTU289" s="31"/>
      <c r="RTV289" s="31"/>
      <c r="RTW289" s="31"/>
      <c r="RTX289" s="31"/>
      <c r="RTY289" s="31"/>
      <c r="RTZ289" s="31"/>
      <c r="RUA289" s="31"/>
      <c r="RUB289" s="31"/>
      <c r="RUC289" s="31"/>
      <c r="RUD289" s="31"/>
      <c r="RUE289" s="31"/>
      <c r="RUF289" s="31"/>
      <c r="RUG289" s="31"/>
      <c r="RUH289" s="31"/>
      <c r="RUI289" s="31"/>
      <c r="RUJ289" s="31"/>
      <c r="RUK289" s="31"/>
      <c r="RUL289" s="31"/>
      <c r="RUM289" s="31"/>
      <c r="RUN289" s="31"/>
      <c r="RUO289" s="31"/>
      <c r="RUP289" s="31"/>
      <c r="RUQ289" s="31"/>
      <c r="RUR289" s="31"/>
      <c r="RUS289" s="31"/>
      <c r="RUT289" s="31"/>
      <c r="RUU289" s="31"/>
      <c r="RUV289" s="31"/>
      <c r="RUW289" s="31"/>
      <c r="RUX289" s="31"/>
      <c r="RUY289" s="31"/>
      <c r="RUZ289" s="31"/>
      <c r="RVA289" s="31"/>
      <c r="RVB289" s="31"/>
      <c r="RVC289" s="31"/>
      <c r="RVD289" s="31"/>
      <c r="RVE289" s="31"/>
      <c r="RVF289" s="31"/>
      <c r="RVG289" s="31"/>
      <c r="RVH289" s="31"/>
      <c r="RVI289" s="31"/>
      <c r="RVJ289" s="31"/>
      <c r="RVK289" s="31"/>
      <c r="RVL289" s="31"/>
      <c r="RVM289" s="31"/>
      <c r="RVN289" s="31"/>
      <c r="RVO289" s="31"/>
      <c r="RVP289" s="31"/>
      <c r="RVQ289" s="31"/>
      <c r="RVR289" s="31"/>
      <c r="RVS289" s="31"/>
      <c r="RVT289" s="31"/>
      <c r="RVU289" s="31"/>
      <c r="RVV289" s="31"/>
      <c r="RVW289" s="31"/>
      <c r="RVX289" s="31"/>
      <c r="RVY289" s="31"/>
      <c r="RVZ289" s="31"/>
      <c r="RWA289" s="31"/>
      <c r="RWB289" s="31"/>
      <c r="RWC289" s="31"/>
      <c r="RWD289" s="31"/>
      <c r="RWE289" s="31"/>
      <c r="RWF289" s="31"/>
      <c r="RWG289" s="31"/>
      <c r="RWH289" s="31"/>
      <c r="RWI289" s="31"/>
      <c r="RWJ289" s="31"/>
      <c r="RWK289" s="31"/>
      <c r="RWL289" s="31"/>
      <c r="RWM289" s="31"/>
      <c r="RWN289" s="31"/>
      <c r="RWO289" s="31"/>
      <c r="RWP289" s="31"/>
      <c r="RWQ289" s="31"/>
      <c r="RWR289" s="31"/>
      <c r="RWS289" s="31"/>
      <c r="RWT289" s="31"/>
      <c r="RWU289" s="31"/>
      <c r="RWV289" s="31"/>
      <c r="RWW289" s="31"/>
      <c r="RWX289" s="31"/>
      <c r="RWY289" s="31"/>
      <c r="RWZ289" s="31"/>
      <c r="RXA289" s="31"/>
      <c r="RXB289" s="31"/>
      <c r="RXC289" s="31"/>
      <c r="RXD289" s="31"/>
      <c r="RXE289" s="31"/>
      <c r="RXF289" s="31"/>
      <c r="RXG289" s="31"/>
      <c r="RXH289" s="31"/>
      <c r="RXI289" s="31"/>
      <c r="RXJ289" s="31"/>
      <c r="RXK289" s="31"/>
      <c r="RXL289" s="31"/>
      <c r="RXM289" s="31"/>
      <c r="RXN289" s="31"/>
      <c r="RXO289" s="31"/>
      <c r="RXP289" s="31"/>
      <c r="RXQ289" s="31"/>
      <c r="RXR289" s="31"/>
      <c r="RXS289" s="31"/>
      <c r="RXT289" s="31"/>
      <c r="RXU289" s="31"/>
      <c r="RXV289" s="31"/>
      <c r="RXW289" s="31"/>
      <c r="RXX289" s="31"/>
      <c r="RXY289" s="31"/>
      <c r="RXZ289" s="31"/>
      <c r="RYA289" s="31"/>
      <c r="RYB289" s="31"/>
      <c r="RYC289" s="31"/>
      <c r="RYD289" s="31"/>
      <c r="RYE289" s="31"/>
      <c r="RYF289" s="31"/>
      <c r="RYG289" s="31"/>
      <c r="RYH289" s="31"/>
      <c r="RYI289" s="31"/>
      <c r="RYJ289" s="31"/>
      <c r="RYK289" s="31"/>
      <c r="RYL289" s="31"/>
      <c r="RYM289" s="31"/>
      <c r="RYN289" s="31"/>
      <c r="RYO289" s="31"/>
      <c r="RYP289" s="31"/>
      <c r="RYQ289" s="31"/>
      <c r="RYR289" s="31"/>
      <c r="RYS289" s="31"/>
      <c r="RYT289" s="31"/>
      <c r="RYU289" s="31"/>
      <c r="RYV289" s="31"/>
      <c r="RYW289" s="31"/>
      <c r="RYX289" s="31"/>
      <c r="RYY289" s="31"/>
      <c r="RYZ289" s="31"/>
      <c r="RZA289" s="31"/>
      <c r="RZB289" s="31"/>
      <c r="RZC289" s="31"/>
      <c r="RZD289" s="31"/>
      <c r="RZE289" s="31"/>
      <c r="RZF289" s="31"/>
      <c r="RZG289" s="31"/>
      <c r="RZH289" s="31"/>
      <c r="RZI289" s="31"/>
      <c r="RZJ289" s="31"/>
      <c r="RZK289" s="31"/>
      <c r="RZL289" s="31"/>
      <c r="RZM289" s="31"/>
      <c r="RZN289" s="31"/>
      <c r="RZO289" s="31"/>
      <c r="RZP289" s="31"/>
      <c r="RZQ289" s="31"/>
      <c r="RZR289" s="31"/>
      <c r="RZS289" s="31"/>
      <c r="RZT289" s="31"/>
      <c r="RZU289" s="31"/>
      <c r="RZV289" s="31"/>
      <c r="RZW289" s="31"/>
      <c r="RZX289" s="31"/>
      <c r="RZY289" s="31"/>
      <c r="RZZ289" s="31"/>
      <c r="SAA289" s="31"/>
      <c r="SAB289" s="31"/>
      <c r="SAC289" s="31"/>
      <c r="SAD289" s="31"/>
      <c r="SAE289" s="31"/>
      <c r="SAF289" s="31"/>
      <c r="SAG289" s="31"/>
      <c r="SAH289" s="31"/>
      <c r="SAI289" s="31"/>
      <c r="SAJ289" s="31"/>
      <c r="SAK289" s="31"/>
      <c r="SAL289" s="31"/>
      <c r="SAM289" s="31"/>
      <c r="SAN289" s="31"/>
      <c r="SAO289" s="31"/>
      <c r="SAP289" s="31"/>
      <c r="SAQ289" s="31"/>
      <c r="SAR289" s="31"/>
      <c r="SAS289" s="31"/>
      <c r="SAT289" s="31"/>
      <c r="SAU289" s="31"/>
      <c r="SAV289" s="31"/>
      <c r="SAW289" s="31"/>
      <c r="SAX289" s="31"/>
      <c r="SAY289" s="31"/>
      <c r="SAZ289" s="31"/>
      <c r="SBA289" s="31"/>
      <c r="SBB289" s="31"/>
      <c r="SBC289" s="31"/>
      <c r="SBD289" s="31"/>
      <c r="SBE289" s="31"/>
      <c r="SBF289" s="31"/>
      <c r="SBG289" s="31"/>
      <c r="SBH289" s="31"/>
      <c r="SBI289" s="31"/>
      <c r="SBJ289" s="31"/>
      <c r="SBK289" s="31"/>
      <c r="SBL289" s="31"/>
      <c r="SBM289" s="31"/>
      <c r="SBN289" s="31"/>
      <c r="SBO289" s="31"/>
      <c r="SBP289" s="31"/>
      <c r="SBQ289" s="31"/>
      <c r="SBR289" s="31"/>
      <c r="SBS289" s="31"/>
      <c r="SBT289" s="31"/>
      <c r="SBU289" s="31"/>
      <c r="SBV289" s="31"/>
      <c r="SBW289" s="31"/>
      <c r="SBX289" s="31"/>
      <c r="SBY289" s="31"/>
      <c r="SBZ289" s="31"/>
      <c r="SCA289" s="31"/>
      <c r="SCB289" s="31"/>
      <c r="SCC289" s="31"/>
      <c r="SCD289" s="31"/>
      <c r="SCE289" s="31"/>
      <c r="SCF289" s="31"/>
      <c r="SCG289" s="31"/>
      <c r="SCH289" s="31"/>
      <c r="SCI289" s="31"/>
      <c r="SCJ289" s="31"/>
      <c r="SCK289" s="31"/>
      <c r="SCL289" s="31"/>
      <c r="SCM289" s="31"/>
      <c r="SCN289" s="31"/>
      <c r="SCO289" s="31"/>
      <c r="SCP289" s="31"/>
      <c r="SCQ289" s="31"/>
      <c r="SCR289" s="31"/>
      <c r="SCS289" s="31"/>
      <c r="SCT289" s="31"/>
      <c r="SCU289" s="31"/>
      <c r="SCV289" s="31"/>
      <c r="SCW289" s="31"/>
      <c r="SCX289" s="31"/>
      <c r="SCY289" s="31"/>
      <c r="SCZ289" s="31"/>
      <c r="SDA289" s="31"/>
      <c r="SDB289" s="31"/>
      <c r="SDC289" s="31"/>
      <c r="SDD289" s="31"/>
      <c r="SDE289" s="31"/>
      <c r="SDF289" s="31"/>
      <c r="SDG289" s="31"/>
      <c r="SDH289" s="31"/>
      <c r="SDI289" s="31"/>
      <c r="SDJ289" s="31"/>
      <c r="SDK289" s="31"/>
      <c r="SDL289" s="31"/>
      <c r="SDM289" s="31"/>
      <c r="SDN289" s="31"/>
      <c r="SDO289" s="31"/>
      <c r="SDP289" s="31"/>
      <c r="SDQ289" s="31"/>
      <c r="SDR289" s="31"/>
      <c r="SDS289" s="31"/>
      <c r="SDT289" s="31"/>
      <c r="SDU289" s="31"/>
      <c r="SDV289" s="31"/>
      <c r="SDW289" s="31"/>
      <c r="SDX289" s="31"/>
      <c r="SDY289" s="31"/>
      <c r="SDZ289" s="31"/>
      <c r="SEA289" s="31"/>
      <c r="SEB289" s="31"/>
      <c r="SEC289" s="31"/>
      <c r="SED289" s="31"/>
      <c r="SEE289" s="31"/>
      <c r="SEF289" s="31"/>
      <c r="SEG289" s="31"/>
      <c r="SEH289" s="31"/>
      <c r="SEI289" s="31"/>
      <c r="SEJ289" s="31"/>
      <c r="SEK289" s="31"/>
      <c r="SEL289" s="31"/>
      <c r="SEM289" s="31"/>
      <c r="SEN289" s="31"/>
      <c r="SEO289" s="31"/>
      <c r="SEP289" s="31"/>
      <c r="SEQ289" s="31"/>
      <c r="SER289" s="31"/>
      <c r="SES289" s="31"/>
      <c r="SET289" s="31"/>
      <c r="SEU289" s="31"/>
      <c r="SEV289" s="31"/>
      <c r="SEW289" s="31"/>
      <c r="SEX289" s="31"/>
      <c r="SEY289" s="31"/>
      <c r="SEZ289" s="31"/>
      <c r="SFA289" s="31"/>
      <c r="SFB289" s="31"/>
      <c r="SFC289" s="31"/>
      <c r="SFD289" s="31"/>
      <c r="SFE289" s="31"/>
      <c r="SFF289" s="31"/>
      <c r="SFG289" s="31"/>
      <c r="SFH289" s="31"/>
      <c r="SFI289" s="31"/>
      <c r="SFJ289" s="31"/>
      <c r="SFK289" s="31"/>
      <c r="SFL289" s="31"/>
      <c r="SFM289" s="31"/>
      <c r="SFN289" s="31"/>
      <c r="SFO289" s="31"/>
      <c r="SFP289" s="31"/>
      <c r="SFQ289" s="31"/>
      <c r="SFR289" s="31"/>
      <c r="SFS289" s="31"/>
      <c r="SFT289" s="31"/>
      <c r="SFU289" s="31"/>
      <c r="SFV289" s="31"/>
      <c r="SFW289" s="31"/>
      <c r="SFX289" s="31"/>
      <c r="SFY289" s="31"/>
      <c r="SFZ289" s="31"/>
      <c r="SGA289" s="31"/>
      <c r="SGB289" s="31"/>
      <c r="SGC289" s="31"/>
      <c r="SGD289" s="31"/>
      <c r="SGE289" s="31"/>
      <c r="SGF289" s="31"/>
      <c r="SGG289" s="31"/>
      <c r="SGH289" s="31"/>
      <c r="SGI289" s="31"/>
      <c r="SGJ289" s="31"/>
      <c r="SGK289" s="31"/>
      <c r="SGL289" s="31"/>
      <c r="SGM289" s="31"/>
      <c r="SGN289" s="31"/>
      <c r="SGO289" s="31"/>
      <c r="SGP289" s="31"/>
      <c r="SGQ289" s="31"/>
      <c r="SGR289" s="31"/>
      <c r="SGS289" s="31"/>
      <c r="SGT289" s="31"/>
      <c r="SGU289" s="31"/>
      <c r="SGV289" s="31"/>
      <c r="SGW289" s="31"/>
      <c r="SGX289" s="31"/>
      <c r="SGY289" s="31"/>
      <c r="SGZ289" s="31"/>
      <c r="SHA289" s="31"/>
      <c r="SHB289" s="31"/>
      <c r="SHC289" s="31"/>
      <c r="SHD289" s="31"/>
      <c r="SHE289" s="31"/>
      <c r="SHF289" s="31"/>
      <c r="SHG289" s="31"/>
      <c r="SHH289" s="31"/>
      <c r="SHI289" s="31"/>
      <c r="SHJ289" s="31"/>
      <c r="SHK289" s="31"/>
      <c r="SHL289" s="31"/>
      <c r="SHM289" s="31"/>
      <c r="SHN289" s="31"/>
      <c r="SHO289" s="31"/>
      <c r="SHP289" s="31"/>
      <c r="SHQ289" s="31"/>
      <c r="SHR289" s="31"/>
      <c r="SHS289" s="31"/>
      <c r="SHT289" s="31"/>
      <c r="SHU289" s="31"/>
      <c r="SHV289" s="31"/>
      <c r="SHW289" s="31"/>
      <c r="SHX289" s="31"/>
      <c r="SHY289" s="31"/>
      <c r="SHZ289" s="31"/>
      <c r="SIA289" s="31"/>
      <c r="SIB289" s="31"/>
      <c r="SIC289" s="31"/>
      <c r="SID289" s="31"/>
      <c r="SIE289" s="31"/>
      <c r="SIF289" s="31"/>
      <c r="SIG289" s="31"/>
      <c r="SIH289" s="31"/>
      <c r="SII289" s="31"/>
      <c r="SIJ289" s="31"/>
      <c r="SIK289" s="31"/>
      <c r="SIL289" s="31"/>
      <c r="SIM289" s="31"/>
      <c r="SIN289" s="31"/>
      <c r="SIO289" s="31"/>
      <c r="SIP289" s="31"/>
      <c r="SIQ289" s="31"/>
      <c r="SIR289" s="31"/>
      <c r="SIS289" s="31"/>
      <c r="SIT289" s="31"/>
      <c r="SIU289" s="31"/>
      <c r="SIV289" s="31"/>
      <c r="SIW289" s="31"/>
      <c r="SIX289" s="31"/>
      <c r="SIY289" s="31"/>
      <c r="SIZ289" s="31"/>
      <c r="SJA289" s="31"/>
      <c r="SJB289" s="31"/>
      <c r="SJC289" s="31"/>
      <c r="SJD289" s="31"/>
      <c r="SJE289" s="31"/>
      <c r="SJF289" s="31"/>
      <c r="SJG289" s="31"/>
      <c r="SJH289" s="31"/>
      <c r="SJI289" s="31"/>
      <c r="SJJ289" s="31"/>
      <c r="SJK289" s="31"/>
      <c r="SJL289" s="31"/>
      <c r="SJM289" s="31"/>
      <c r="SJN289" s="31"/>
      <c r="SJO289" s="31"/>
      <c r="SJP289" s="31"/>
      <c r="SJQ289" s="31"/>
      <c r="SJR289" s="31"/>
      <c r="SJS289" s="31"/>
      <c r="SJT289" s="31"/>
      <c r="SJU289" s="31"/>
      <c r="SJV289" s="31"/>
      <c r="SJW289" s="31"/>
      <c r="SJX289" s="31"/>
      <c r="SJY289" s="31"/>
      <c r="SJZ289" s="31"/>
      <c r="SKA289" s="31"/>
      <c r="SKB289" s="31"/>
      <c r="SKC289" s="31"/>
      <c r="SKD289" s="31"/>
      <c r="SKE289" s="31"/>
      <c r="SKF289" s="31"/>
      <c r="SKG289" s="31"/>
      <c r="SKH289" s="31"/>
      <c r="SKI289" s="31"/>
      <c r="SKJ289" s="31"/>
      <c r="SKK289" s="31"/>
      <c r="SKL289" s="31"/>
      <c r="SKM289" s="31"/>
      <c r="SKN289" s="31"/>
      <c r="SKO289" s="31"/>
      <c r="SKP289" s="31"/>
      <c r="SKQ289" s="31"/>
      <c r="SKR289" s="31"/>
      <c r="SKS289" s="31"/>
      <c r="SKT289" s="31"/>
      <c r="SKU289" s="31"/>
      <c r="SKV289" s="31"/>
      <c r="SKW289" s="31"/>
      <c r="SKX289" s="31"/>
      <c r="SKY289" s="31"/>
      <c r="SKZ289" s="31"/>
      <c r="SLA289" s="31"/>
      <c r="SLB289" s="31"/>
      <c r="SLC289" s="31"/>
      <c r="SLD289" s="31"/>
      <c r="SLE289" s="31"/>
      <c r="SLF289" s="31"/>
      <c r="SLG289" s="31"/>
      <c r="SLH289" s="31"/>
      <c r="SLI289" s="31"/>
      <c r="SLJ289" s="31"/>
      <c r="SLK289" s="31"/>
      <c r="SLL289" s="31"/>
      <c r="SLM289" s="31"/>
      <c r="SLN289" s="31"/>
      <c r="SLO289" s="31"/>
      <c r="SLP289" s="31"/>
      <c r="SLQ289" s="31"/>
      <c r="SLR289" s="31"/>
      <c r="SLS289" s="31"/>
      <c r="SLT289" s="31"/>
      <c r="SLU289" s="31"/>
      <c r="SLV289" s="31"/>
      <c r="SLW289" s="31"/>
      <c r="SLX289" s="31"/>
      <c r="SLY289" s="31"/>
      <c r="SLZ289" s="31"/>
      <c r="SMA289" s="31"/>
      <c r="SMB289" s="31"/>
      <c r="SMC289" s="31"/>
      <c r="SMD289" s="31"/>
      <c r="SME289" s="31"/>
      <c r="SMF289" s="31"/>
      <c r="SMG289" s="31"/>
      <c r="SMH289" s="31"/>
      <c r="SMI289" s="31"/>
      <c r="SMJ289" s="31"/>
      <c r="SMK289" s="31"/>
      <c r="SML289" s="31"/>
      <c r="SMM289" s="31"/>
      <c r="SMN289" s="31"/>
      <c r="SMO289" s="31"/>
      <c r="SMP289" s="31"/>
      <c r="SMQ289" s="31"/>
      <c r="SMR289" s="31"/>
      <c r="SMS289" s="31"/>
      <c r="SMT289" s="31"/>
      <c r="SMU289" s="31"/>
      <c r="SMV289" s="31"/>
      <c r="SMW289" s="31"/>
      <c r="SMX289" s="31"/>
      <c r="SMY289" s="31"/>
      <c r="SMZ289" s="31"/>
      <c r="SNA289" s="31"/>
      <c r="SNB289" s="31"/>
      <c r="SNC289" s="31"/>
      <c r="SND289" s="31"/>
      <c r="SNE289" s="31"/>
      <c r="SNF289" s="31"/>
      <c r="SNG289" s="31"/>
      <c r="SNH289" s="31"/>
      <c r="SNI289" s="31"/>
      <c r="SNJ289" s="31"/>
      <c r="SNK289" s="31"/>
      <c r="SNL289" s="31"/>
      <c r="SNM289" s="31"/>
      <c r="SNN289" s="31"/>
      <c r="SNO289" s="31"/>
      <c r="SNP289" s="31"/>
      <c r="SNQ289" s="31"/>
      <c r="SNR289" s="31"/>
      <c r="SNS289" s="31"/>
      <c r="SNT289" s="31"/>
      <c r="SNU289" s="31"/>
      <c r="SNV289" s="31"/>
      <c r="SNW289" s="31"/>
      <c r="SNX289" s="31"/>
      <c r="SNY289" s="31"/>
      <c r="SNZ289" s="31"/>
      <c r="SOA289" s="31"/>
      <c r="SOB289" s="31"/>
      <c r="SOC289" s="31"/>
      <c r="SOD289" s="31"/>
      <c r="SOE289" s="31"/>
      <c r="SOF289" s="31"/>
      <c r="SOG289" s="31"/>
      <c r="SOH289" s="31"/>
      <c r="SOI289" s="31"/>
      <c r="SOJ289" s="31"/>
      <c r="SOK289" s="31"/>
      <c r="SOL289" s="31"/>
      <c r="SOM289" s="31"/>
      <c r="SON289" s="31"/>
      <c r="SOO289" s="31"/>
      <c r="SOP289" s="31"/>
      <c r="SOQ289" s="31"/>
      <c r="SOR289" s="31"/>
      <c r="SOS289" s="31"/>
      <c r="SOT289" s="31"/>
      <c r="SOU289" s="31"/>
      <c r="SOV289" s="31"/>
      <c r="SOW289" s="31"/>
      <c r="SOX289" s="31"/>
      <c r="SOY289" s="31"/>
      <c r="SOZ289" s="31"/>
      <c r="SPA289" s="31"/>
      <c r="SPB289" s="31"/>
      <c r="SPC289" s="31"/>
      <c r="SPD289" s="31"/>
      <c r="SPE289" s="31"/>
      <c r="SPF289" s="31"/>
      <c r="SPG289" s="31"/>
      <c r="SPH289" s="31"/>
      <c r="SPI289" s="31"/>
      <c r="SPJ289" s="31"/>
      <c r="SPK289" s="31"/>
      <c r="SPL289" s="31"/>
      <c r="SPM289" s="31"/>
      <c r="SPN289" s="31"/>
      <c r="SPO289" s="31"/>
      <c r="SPP289" s="31"/>
      <c r="SPQ289" s="31"/>
      <c r="SPR289" s="31"/>
      <c r="SPS289" s="31"/>
      <c r="SPT289" s="31"/>
      <c r="SPU289" s="31"/>
      <c r="SPV289" s="31"/>
      <c r="SPW289" s="31"/>
      <c r="SPX289" s="31"/>
      <c r="SPY289" s="31"/>
      <c r="SPZ289" s="31"/>
      <c r="SQA289" s="31"/>
      <c r="SQB289" s="31"/>
      <c r="SQC289" s="31"/>
      <c r="SQD289" s="31"/>
      <c r="SQE289" s="31"/>
      <c r="SQF289" s="31"/>
      <c r="SQG289" s="31"/>
      <c r="SQH289" s="31"/>
      <c r="SQI289" s="31"/>
      <c r="SQJ289" s="31"/>
      <c r="SQK289" s="31"/>
      <c r="SQL289" s="31"/>
      <c r="SQM289" s="31"/>
      <c r="SQN289" s="31"/>
      <c r="SQO289" s="31"/>
      <c r="SQP289" s="31"/>
      <c r="SQQ289" s="31"/>
      <c r="SQR289" s="31"/>
      <c r="SQS289" s="31"/>
      <c r="SQT289" s="31"/>
      <c r="SQU289" s="31"/>
      <c r="SQV289" s="31"/>
      <c r="SQW289" s="31"/>
      <c r="SQX289" s="31"/>
      <c r="SQY289" s="31"/>
      <c r="SQZ289" s="31"/>
      <c r="SRA289" s="31"/>
      <c r="SRB289" s="31"/>
      <c r="SRC289" s="31"/>
      <c r="SRD289" s="31"/>
      <c r="SRE289" s="31"/>
      <c r="SRF289" s="31"/>
      <c r="SRG289" s="31"/>
      <c r="SRH289" s="31"/>
      <c r="SRI289" s="31"/>
      <c r="SRJ289" s="31"/>
      <c r="SRK289" s="31"/>
      <c r="SRL289" s="31"/>
      <c r="SRM289" s="31"/>
      <c r="SRN289" s="31"/>
      <c r="SRO289" s="31"/>
      <c r="SRP289" s="31"/>
      <c r="SRQ289" s="31"/>
      <c r="SRR289" s="31"/>
      <c r="SRS289" s="31"/>
      <c r="SRT289" s="31"/>
      <c r="SRU289" s="31"/>
      <c r="SRV289" s="31"/>
      <c r="SRW289" s="31"/>
      <c r="SRX289" s="31"/>
      <c r="SRY289" s="31"/>
      <c r="SRZ289" s="31"/>
      <c r="SSA289" s="31"/>
      <c r="SSB289" s="31"/>
      <c r="SSC289" s="31"/>
      <c r="SSD289" s="31"/>
      <c r="SSE289" s="31"/>
      <c r="SSF289" s="31"/>
      <c r="SSG289" s="31"/>
      <c r="SSH289" s="31"/>
      <c r="SSI289" s="31"/>
      <c r="SSJ289" s="31"/>
      <c r="SSK289" s="31"/>
      <c r="SSL289" s="31"/>
      <c r="SSM289" s="31"/>
      <c r="SSN289" s="31"/>
      <c r="SSO289" s="31"/>
      <c r="SSP289" s="31"/>
      <c r="SSQ289" s="31"/>
      <c r="SSR289" s="31"/>
      <c r="SSS289" s="31"/>
      <c r="SST289" s="31"/>
      <c r="SSU289" s="31"/>
      <c r="SSV289" s="31"/>
      <c r="SSW289" s="31"/>
      <c r="SSX289" s="31"/>
      <c r="SSY289" s="31"/>
      <c r="SSZ289" s="31"/>
      <c r="STA289" s="31"/>
      <c r="STB289" s="31"/>
      <c r="STC289" s="31"/>
      <c r="STD289" s="31"/>
      <c r="STE289" s="31"/>
      <c r="STF289" s="31"/>
      <c r="STG289" s="31"/>
      <c r="STH289" s="31"/>
      <c r="STI289" s="31"/>
      <c r="STJ289" s="31"/>
      <c r="STK289" s="31"/>
      <c r="STL289" s="31"/>
      <c r="STM289" s="31"/>
      <c r="STN289" s="31"/>
      <c r="STO289" s="31"/>
      <c r="STP289" s="31"/>
      <c r="STQ289" s="31"/>
      <c r="STR289" s="31"/>
      <c r="STS289" s="31"/>
      <c r="STT289" s="31"/>
      <c r="STU289" s="31"/>
      <c r="STV289" s="31"/>
      <c r="STW289" s="31"/>
      <c r="STX289" s="31"/>
      <c r="STY289" s="31"/>
      <c r="STZ289" s="31"/>
      <c r="SUA289" s="31"/>
      <c r="SUB289" s="31"/>
      <c r="SUC289" s="31"/>
      <c r="SUD289" s="31"/>
      <c r="SUE289" s="31"/>
      <c r="SUF289" s="31"/>
      <c r="SUG289" s="31"/>
      <c r="SUH289" s="31"/>
      <c r="SUI289" s="31"/>
      <c r="SUJ289" s="31"/>
      <c r="SUK289" s="31"/>
      <c r="SUL289" s="31"/>
      <c r="SUM289" s="31"/>
      <c r="SUN289" s="31"/>
      <c r="SUO289" s="31"/>
      <c r="SUP289" s="31"/>
      <c r="SUQ289" s="31"/>
      <c r="SUR289" s="31"/>
      <c r="SUS289" s="31"/>
      <c r="SUT289" s="31"/>
      <c r="SUU289" s="31"/>
      <c r="SUV289" s="31"/>
      <c r="SUW289" s="31"/>
      <c r="SUX289" s="31"/>
      <c r="SUY289" s="31"/>
      <c r="SUZ289" s="31"/>
      <c r="SVA289" s="31"/>
      <c r="SVB289" s="31"/>
      <c r="SVC289" s="31"/>
      <c r="SVD289" s="31"/>
      <c r="SVE289" s="31"/>
      <c r="SVF289" s="31"/>
      <c r="SVG289" s="31"/>
      <c r="SVH289" s="31"/>
      <c r="SVI289" s="31"/>
      <c r="SVJ289" s="31"/>
      <c r="SVK289" s="31"/>
      <c r="SVL289" s="31"/>
      <c r="SVM289" s="31"/>
      <c r="SVN289" s="31"/>
      <c r="SVO289" s="31"/>
      <c r="SVP289" s="31"/>
      <c r="SVQ289" s="31"/>
      <c r="SVR289" s="31"/>
      <c r="SVS289" s="31"/>
      <c r="SVT289" s="31"/>
      <c r="SVU289" s="31"/>
      <c r="SVV289" s="31"/>
      <c r="SVW289" s="31"/>
      <c r="SVX289" s="31"/>
      <c r="SVY289" s="31"/>
      <c r="SVZ289" s="31"/>
      <c r="SWA289" s="31"/>
      <c r="SWB289" s="31"/>
      <c r="SWC289" s="31"/>
      <c r="SWD289" s="31"/>
      <c r="SWE289" s="31"/>
      <c r="SWF289" s="31"/>
      <c r="SWG289" s="31"/>
      <c r="SWH289" s="31"/>
      <c r="SWI289" s="31"/>
      <c r="SWJ289" s="31"/>
      <c r="SWK289" s="31"/>
      <c r="SWL289" s="31"/>
      <c r="SWM289" s="31"/>
      <c r="SWN289" s="31"/>
      <c r="SWO289" s="31"/>
      <c r="SWP289" s="31"/>
      <c r="SWQ289" s="31"/>
      <c r="SWR289" s="31"/>
      <c r="SWS289" s="31"/>
      <c r="SWT289" s="31"/>
      <c r="SWU289" s="31"/>
      <c r="SWV289" s="31"/>
      <c r="SWW289" s="31"/>
      <c r="SWX289" s="31"/>
      <c r="SWY289" s="31"/>
      <c r="SWZ289" s="31"/>
      <c r="SXA289" s="31"/>
      <c r="SXB289" s="31"/>
      <c r="SXC289" s="31"/>
      <c r="SXD289" s="31"/>
      <c r="SXE289" s="31"/>
      <c r="SXF289" s="31"/>
      <c r="SXG289" s="31"/>
      <c r="SXH289" s="31"/>
      <c r="SXI289" s="31"/>
      <c r="SXJ289" s="31"/>
      <c r="SXK289" s="31"/>
      <c r="SXL289" s="31"/>
      <c r="SXM289" s="31"/>
      <c r="SXN289" s="31"/>
      <c r="SXO289" s="31"/>
      <c r="SXP289" s="31"/>
      <c r="SXQ289" s="31"/>
      <c r="SXR289" s="31"/>
      <c r="SXS289" s="31"/>
      <c r="SXT289" s="31"/>
      <c r="SXU289" s="31"/>
      <c r="SXV289" s="31"/>
      <c r="SXW289" s="31"/>
      <c r="SXX289" s="31"/>
      <c r="SXY289" s="31"/>
      <c r="SXZ289" s="31"/>
      <c r="SYA289" s="31"/>
      <c r="SYB289" s="31"/>
      <c r="SYC289" s="31"/>
      <c r="SYD289" s="31"/>
      <c r="SYE289" s="31"/>
      <c r="SYF289" s="31"/>
      <c r="SYG289" s="31"/>
      <c r="SYH289" s="31"/>
      <c r="SYI289" s="31"/>
      <c r="SYJ289" s="31"/>
      <c r="SYK289" s="31"/>
      <c r="SYL289" s="31"/>
      <c r="SYM289" s="31"/>
      <c r="SYN289" s="31"/>
      <c r="SYO289" s="31"/>
      <c r="SYP289" s="31"/>
      <c r="SYQ289" s="31"/>
      <c r="SYR289" s="31"/>
      <c r="SYS289" s="31"/>
      <c r="SYT289" s="31"/>
      <c r="SYU289" s="31"/>
      <c r="SYV289" s="31"/>
      <c r="SYW289" s="31"/>
      <c r="SYX289" s="31"/>
      <c r="SYY289" s="31"/>
      <c r="SYZ289" s="31"/>
      <c r="SZA289" s="31"/>
      <c r="SZB289" s="31"/>
      <c r="SZC289" s="31"/>
      <c r="SZD289" s="31"/>
      <c r="SZE289" s="31"/>
      <c r="SZF289" s="31"/>
      <c r="SZG289" s="31"/>
      <c r="SZH289" s="31"/>
      <c r="SZI289" s="31"/>
      <c r="SZJ289" s="31"/>
      <c r="SZK289" s="31"/>
      <c r="SZL289" s="31"/>
      <c r="SZM289" s="31"/>
      <c r="SZN289" s="31"/>
      <c r="SZO289" s="31"/>
      <c r="SZP289" s="31"/>
      <c r="SZQ289" s="31"/>
      <c r="SZR289" s="31"/>
      <c r="SZS289" s="31"/>
      <c r="SZT289" s="31"/>
      <c r="SZU289" s="31"/>
      <c r="SZV289" s="31"/>
      <c r="SZW289" s="31"/>
      <c r="SZX289" s="31"/>
      <c r="SZY289" s="31"/>
      <c r="SZZ289" s="31"/>
      <c r="TAA289" s="31"/>
      <c r="TAB289" s="31"/>
      <c r="TAC289" s="31"/>
      <c r="TAD289" s="31"/>
      <c r="TAE289" s="31"/>
      <c r="TAF289" s="31"/>
      <c r="TAG289" s="31"/>
      <c r="TAH289" s="31"/>
      <c r="TAI289" s="31"/>
      <c r="TAJ289" s="31"/>
      <c r="TAK289" s="31"/>
      <c r="TAL289" s="31"/>
      <c r="TAM289" s="31"/>
      <c r="TAN289" s="31"/>
      <c r="TAO289" s="31"/>
      <c r="TAP289" s="31"/>
      <c r="TAQ289" s="31"/>
      <c r="TAR289" s="31"/>
      <c r="TAS289" s="31"/>
      <c r="TAT289" s="31"/>
      <c r="TAU289" s="31"/>
      <c r="TAV289" s="31"/>
      <c r="TAW289" s="31"/>
      <c r="TAX289" s="31"/>
      <c r="TAY289" s="31"/>
      <c r="TAZ289" s="31"/>
      <c r="TBA289" s="31"/>
      <c r="TBB289" s="31"/>
      <c r="TBC289" s="31"/>
      <c r="TBD289" s="31"/>
      <c r="TBE289" s="31"/>
      <c r="TBF289" s="31"/>
      <c r="TBG289" s="31"/>
      <c r="TBH289" s="31"/>
      <c r="TBI289" s="31"/>
      <c r="TBJ289" s="31"/>
      <c r="TBK289" s="31"/>
      <c r="TBL289" s="31"/>
      <c r="TBM289" s="31"/>
      <c r="TBN289" s="31"/>
      <c r="TBO289" s="31"/>
      <c r="TBP289" s="31"/>
      <c r="TBQ289" s="31"/>
      <c r="TBR289" s="31"/>
      <c r="TBS289" s="31"/>
      <c r="TBT289" s="31"/>
      <c r="TBU289" s="31"/>
      <c r="TBV289" s="31"/>
      <c r="TBW289" s="31"/>
      <c r="TBX289" s="31"/>
      <c r="TBY289" s="31"/>
      <c r="TBZ289" s="31"/>
      <c r="TCA289" s="31"/>
      <c r="TCB289" s="31"/>
      <c r="TCC289" s="31"/>
      <c r="TCD289" s="31"/>
      <c r="TCE289" s="31"/>
      <c r="TCF289" s="31"/>
      <c r="TCG289" s="31"/>
      <c r="TCH289" s="31"/>
      <c r="TCI289" s="31"/>
      <c r="TCJ289" s="31"/>
      <c r="TCK289" s="31"/>
      <c r="TCL289" s="31"/>
      <c r="TCM289" s="31"/>
      <c r="TCN289" s="31"/>
      <c r="TCO289" s="31"/>
      <c r="TCP289" s="31"/>
      <c r="TCQ289" s="31"/>
      <c r="TCR289" s="31"/>
      <c r="TCS289" s="31"/>
      <c r="TCT289" s="31"/>
      <c r="TCU289" s="31"/>
      <c r="TCV289" s="31"/>
      <c r="TCW289" s="31"/>
      <c r="TCX289" s="31"/>
      <c r="TCY289" s="31"/>
      <c r="TCZ289" s="31"/>
      <c r="TDA289" s="31"/>
      <c r="TDB289" s="31"/>
      <c r="TDC289" s="31"/>
      <c r="TDD289" s="31"/>
      <c r="TDE289" s="31"/>
      <c r="TDF289" s="31"/>
      <c r="TDG289" s="31"/>
      <c r="TDH289" s="31"/>
      <c r="TDI289" s="31"/>
      <c r="TDJ289" s="31"/>
      <c r="TDK289" s="31"/>
      <c r="TDL289" s="31"/>
      <c r="TDM289" s="31"/>
      <c r="TDN289" s="31"/>
      <c r="TDO289" s="31"/>
      <c r="TDP289" s="31"/>
      <c r="TDQ289" s="31"/>
      <c r="TDR289" s="31"/>
      <c r="TDS289" s="31"/>
      <c r="TDT289" s="31"/>
      <c r="TDU289" s="31"/>
      <c r="TDV289" s="31"/>
      <c r="TDW289" s="31"/>
      <c r="TDX289" s="31"/>
      <c r="TDY289" s="31"/>
      <c r="TDZ289" s="31"/>
      <c r="TEA289" s="31"/>
      <c r="TEB289" s="31"/>
      <c r="TEC289" s="31"/>
      <c r="TED289" s="31"/>
      <c r="TEE289" s="31"/>
      <c r="TEF289" s="31"/>
      <c r="TEG289" s="31"/>
      <c r="TEH289" s="31"/>
      <c r="TEI289" s="31"/>
      <c r="TEJ289" s="31"/>
      <c r="TEK289" s="31"/>
      <c r="TEL289" s="31"/>
      <c r="TEM289" s="31"/>
      <c r="TEN289" s="31"/>
      <c r="TEO289" s="31"/>
      <c r="TEP289" s="31"/>
      <c r="TEQ289" s="31"/>
      <c r="TER289" s="31"/>
      <c r="TES289" s="31"/>
      <c r="TET289" s="31"/>
      <c r="TEU289" s="31"/>
      <c r="TEV289" s="31"/>
      <c r="TEW289" s="31"/>
      <c r="TEX289" s="31"/>
      <c r="TEY289" s="31"/>
      <c r="TEZ289" s="31"/>
      <c r="TFA289" s="31"/>
      <c r="TFB289" s="31"/>
      <c r="TFC289" s="31"/>
      <c r="TFD289" s="31"/>
      <c r="TFE289" s="31"/>
      <c r="TFF289" s="31"/>
      <c r="TFG289" s="31"/>
      <c r="TFH289" s="31"/>
      <c r="TFI289" s="31"/>
      <c r="TFJ289" s="31"/>
      <c r="TFK289" s="31"/>
      <c r="TFL289" s="31"/>
      <c r="TFM289" s="31"/>
      <c r="TFN289" s="31"/>
      <c r="TFO289" s="31"/>
      <c r="TFP289" s="31"/>
      <c r="TFQ289" s="31"/>
      <c r="TFR289" s="31"/>
      <c r="TFS289" s="31"/>
      <c r="TFT289" s="31"/>
      <c r="TFU289" s="31"/>
      <c r="TFV289" s="31"/>
      <c r="TFW289" s="31"/>
      <c r="TFX289" s="31"/>
      <c r="TFY289" s="31"/>
      <c r="TFZ289" s="31"/>
      <c r="TGA289" s="31"/>
      <c r="TGB289" s="31"/>
      <c r="TGC289" s="31"/>
      <c r="TGD289" s="31"/>
      <c r="TGE289" s="31"/>
      <c r="TGF289" s="31"/>
      <c r="TGG289" s="31"/>
      <c r="TGH289" s="31"/>
      <c r="TGI289" s="31"/>
      <c r="TGJ289" s="31"/>
      <c r="TGK289" s="31"/>
      <c r="TGL289" s="31"/>
      <c r="TGM289" s="31"/>
      <c r="TGN289" s="31"/>
      <c r="TGO289" s="31"/>
      <c r="TGP289" s="31"/>
      <c r="TGQ289" s="31"/>
      <c r="TGR289" s="31"/>
      <c r="TGS289" s="31"/>
      <c r="TGT289" s="31"/>
      <c r="TGU289" s="31"/>
      <c r="TGV289" s="31"/>
      <c r="TGW289" s="31"/>
      <c r="TGX289" s="31"/>
      <c r="TGY289" s="31"/>
      <c r="TGZ289" s="31"/>
      <c r="THA289" s="31"/>
      <c r="THB289" s="31"/>
      <c r="THC289" s="31"/>
      <c r="THD289" s="31"/>
      <c r="THE289" s="31"/>
      <c r="THF289" s="31"/>
      <c r="THG289" s="31"/>
      <c r="THH289" s="31"/>
      <c r="THI289" s="31"/>
      <c r="THJ289" s="31"/>
      <c r="THK289" s="31"/>
      <c r="THL289" s="31"/>
      <c r="THM289" s="31"/>
      <c r="THN289" s="31"/>
      <c r="THO289" s="31"/>
      <c r="THP289" s="31"/>
      <c r="THQ289" s="31"/>
      <c r="THR289" s="31"/>
      <c r="THS289" s="31"/>
      <c r="THT289" s="31"/>
      <c r="THU289" s="31"/>
      <c r="THV289" s="31"/>
      <c r="THW289" s="31"/>
      <c r="THX289" s="31"/>
      <c r="THY289" s="31"/>
      <c r="THZ289" s="31"/>
      <c r="TIA289" s="31"/>
      <c r="TIB289" s="31"/>
      <c r="TIC289" s="31"/>
      <c r="TID289" s="31"/>
      <c r="TIE289" s="31"/>
      <c r="TIF289" s="31"/>
      <c r="TIG289" s="31"/>
      <c r="TIH289" s="31"/>
      <c r="TII289" s="31"/>
      <c r="TIJ289" s="31"/>
      <c r="TIK289" s="31"/>
      <c r="TIL289" s="31"/>
      <c r="TIM289" s="31"/>
      <c r="TIN289" s="31"/>
      <c r="TIO289" s="31"/>
      <c r="TIP289" s="31"/>
      <c r="TIQ289" s="31"/>
      <c r="TIR289" s="31"/>
      <c r="TIS289" s="31"/>
      <c r="TIT289" s="31"/>
      <c r="TIU289" s="31"/>
      <c r="TIV289" s="31"/>
      <c r="TIW289" s="31"/>
      <c r="TIX289" s="31"/>
      <c r="TIY289" s="31"/>
      <c r="TIZ289" s="31"/>
      <c r="TJA289" s="31"/>
      <c r="TJB289" s="31"/>
      <c r="TJC289" s="31"/>
      <c r="TJD289" s="31"/>
      <c r="TJE289" s="31"/>
      <c r="TJF289" s="31"/>
      <c r="TJG289" s="31"/>
      <c r="TJH289" s="31"/>
      <c r="TJI289" s="31"/>
      <c r="TJJ289" s="31"/>
      <c r="TJK289" s="31"/>
      <c r="TJL289" s="31"/>
      <c r="TJM289" s="31"/>
      <c r="TJN289" s="31"/>
      <c r="TJO289" s="31"/>
      <c r="TJP289" s="31"/>
      <c r="TJQ289" s="31"/>
      <c r="TJR289" s="31"/>
      <c r="TJS289" s="31"/>
      <c r="TJT289" s="31"/>
      <c r="TJU289" s="31"/>
      <c r="TJV289" s="31"/>
      <c r="TJW289" s="31"/>
      <c r="TJX289" s="31"/>
      <c r="TJY289" s="31"/>
      <c r="TJZ289" s="31"/>
      <c r="TKA289" s="31"/>
      <c r="TKB289" s="31"/>
      <c r="TKC289" s="31"/>
      <c r="TKD289" s="31"/>
      <c r="TKE289" s="31"/>
      <c r="TKF289" s="31"/>
      <c r="TKG289" s="31"/>
      <c r="TKH289" s="31"/>
      <c r="TKI289" s="31"/>
      <c r="TKJ289" s="31"/>
      <c r="TKK289" s="31"/>
      <c r="TKL289" s="31"/>
      <c r="TKM289" s="31"/>
      <c r="TKN289" s="31"/>
      <c r="TKO289" s="31"/>
      <c r="TKP289" s="31"/>
      <c r="TKQ289" s="31"/>
      <c r="TKR289" s="31"/>
      <c r="TKS289" s="31"/>
      <c r="TKT289" s="31"/>
      <c r="TKU289" s="31"/>
      <c r="TKV289" s="31"/>
      <c r="TKW289" s="31"/>
      <c r="TKX289" s="31"/>
      <c r="TKY289" s="31"/>
      <c r="TKZ289" s="31"/>
      <c r="TLA289" s="31"/>
      <c r="TLB289" s="31"/>
      <c r="TLC289" s="31"/>
      <c r="TLD289" s="31"/>
      <c r="TLE289" s="31"/>
      <c r="TLF289" s="31"/>
      <c r="TLG289" s="31"/>
      <c r="TLH289" s="31"/>
      <c r="TLI289" s="31"/>
      <c r="TLJ289" s="31"/>
      <c r="TLK289" s="31"/>
      <c r="TLL289" s="31"/>
      <c r="TLM289" s="31"/>
      <c r="TLN289" s="31"/>
      <c r="TLO289" s="31"/>
      <c r="TLP289" s="31"/>
      <c r="TLQ289" s="31"/>
      <c r="TLR289" s="31"/>
      <c r="TLS289" s="31"/>
      <c r="TLT289" s="31"/>
      <c r="TLU289" s="31"/>
      <c r="TLV289" s="31"/>
      <c r="TLW289" s="31"/>
      <c r="TLX289" s="31"/>
      <c r="TLY289" s="31"/>
      <c r="TLZ289" s="31"/>
      <c r="TMA289" s="31"/>
      <c r="TMB289" s="31"/>
      <c r="TMC289" s="31"/>
      <c r="TMD289" s="31"/>
      <c r="TME289" s="31"/>
      <c r="TMF289" s="31"/>
      <c r="TMG289" s="31"/>
      <c r="TMH289" s="31"/>
      <c r="TMI289" s="31"/>
      <c r="TMJ289" s="31"/>
      <c r="TMK289" s="31"/>
      <c r="TML289" s="31"/>
      <c r="TMM289" s="31"/>
      <c r="TMN289" s="31"/>
      <c r="TMO289" s="31"/>
      <c r="TMP289" s="31"/>
      <c r="TMQ289" s="31"/>
      <c r="TMR289" s="31"/>
      <c r="TMS289" s="31"/>
      <c r="TMT289" s="31"/>
      <c r="TMU289" s="31"/>
      <c r="TMV289" s="31"/>
      <c r="TMW289" s="31"/>
      <c r="TMX289" s="31"/>
      <c r="TMY289" s="31"/>
      <c r="TMZ289" s="31"/>
      <c r="TNA289" s="31"/>
      <c r="TNB289" s="31"/>
      <c r="TNC289" s="31"/>
      <c r="TND289" s="31"/>
      <c r="TNE289" s="31"/>
      <c r="TNF289" s="31"/>
      <c r="TNG289" s="31"/>
      <c r="TNH289" s="31"/>
      <c r="TNI289" s="31"/>
      <c r="TNJ289" s="31"/>
      <c r="TNK289" s="31"/>
      <c r="TNL289" s="31"/>
      <c r="TNM289" s="31"/>
      <c r="TNN289" s="31"/>
      <c r="TNO289" s="31"/>
      <c r="TNP289" s="31"/>
      <c r="TNQ289" s="31"/>
      <c r="TNR289" s="31"/>
      <c r="TNS289" s="31"/>
      <c r="TNT289" s="31"/>
      <c r="TNU289" s="31"/>
      <c r="TNV289" s="31"/>
      <c r="TNW289" s="31"/>
      <c r="TNX289" s="31"/>
      <c r="TNY289" s="31"/>
      <c r="TNZ289" s="31"/>
      <c r="TOA289" s="31"/>
      <c r="TOB289" s="31"/>
      <c r="TOC289" s="31"/>
      <c r="TOD289" s="31"/>
      <c r="TOE289" s="31"/>
      <c r="TOF289" s="31"/>
      <c r="TOG289" s="31"/>
      <c r="TOH289" s="31"/>
      <c r="TOI289" s="31"/>
      <c r="TOJ289" s="31"/>
      <c r="TOK289" s="31"/>
      <c r="TOL289" s="31"/>
      <c r="TOM289" s="31"/>
      <c r="TON289" s="31"/>
      <c r="TOO289" s="31"/>
      <c r="TOP289" s="31"/>
      <c r="TOQ289" s="31"/>
      <c r="TOR289" s="31"/>
      <c r="TOS289" s="31"/>
      <c r="TOT289" s="31"/>
      <c r="TOU289" s="31"/>
      <c r="TOV289" s="31"/>
      <c r="TOW289" s="31"/>
      <c r="TOX289" s="31"/>
      <c r="TOY289" s="31"/>
      <c r="TOZ289" s="31"/>
      <c r="TPA289" s="31"/>
      <c r="TPB289" s="31"/>
      <c r="TPC289" s="31"/>
      <c r="TPD289" s="31"/>
      <c r="TPE289" s="31"/>
      <c r="TPF289" s="31"/>
      <c r="TPG289" s="31"/>
      <c r="TPH289" s="31"/>
      <c r="TPI289" s="31"/>
      <c r="TPJ289" s="31"/>
      <c r="TPK289" s="31"/>
      <c r="TPL289" s="31"/>
      <c r="TPM289" s="31"/>
      <c r="TPN289" s="31"/>
      <c r="TPO289" s="31"/>
      <c r="TPP289" s="31"/>
      <c r="TPQ289" s="31"/>
      <c r="TPR289" s="31"/>
      <c r="TPS289" s="31"/>
      <c r="TPT289" s="31"/>
      <c r="TPU289" s="31"/>
      <c r="TPV289" s="31"/>
      <c r="TPW289" s="31"/>
      <c r="TPX289" s="31"/>
      <c r="TPY289" s="31"/>
      <c r="TPZ289" s="31"/>
      <c r="TQA289" s="31"/>
      <c r="TQB289" s="31"/>
      <c r="TQC289" s="31"/>
      <c r="TQD289" s="31"/>
      <c r="TQE289" s="31"/>
      <c r="TQF289" s="31"/>
      <c r="TQG289" s="31"/>
      <c r="TQH289" s="31"/>
      <c r="TQI289" s="31"/>
      <c r="TQJ289" s="31"/>
      <c r="TQK289" s="31"/>
      <c r="TQL289" s="31"/>
      <c r="TQM289" s="31"/>
      <c r="TQN289" s="31"/>
      <c r="TQO289" s="31"/>
      <c r="TQP289" s="31"/>
      <c r="TQQ289" s="31"/>
      <c r="TQR289" s="31"/>
      <c r="TQS289" s="31"/>
      <c r="TQT289" s="31"/>
      <c r="TQU289" s="31"/>
      <c r="TQV289" s="31"/>
      <c r="TQW289" s="31"/>
      <c r="TQX289" s="31"/>
      <c r="TQY289" s="31"/>
      <c r="TQZ289" s="31"/>
      <c r="TRA289" s="31"/>
      <c r="TRB289" s="31"/>
      <c r="TRC289" s="31"/>
      <c r="TRD289" s="31"/>
      <c r="TRE289" s="31"/>
      <c r="TRF289" s="31"/>
      <c r="TRG289" s="31"/>
      <c r="TRH289" s="31"/>
      <c r="TRI289" s="31"/>
      <c r="TRJ289" s="31"/>
      <c r="TRK289" s="31"/>
      <c r="TRL289" s="31"/>
      <c r="TRM289" s="31"/>
      <c r="TRN289" s="31"/>
      <c r="TRO289" s="31"/>
      <c r="TRP289" s="31"/>
      <c r="TRQ289" s="31"/>
      <c r="TRR289" s="31"/>
      <c r="TRS289" s="31"/>
      <c r="TRT289" s="31"/>
      <c r="TRU289" s="31"/>
      <c r="TRV289" s="31"/>
      <c r="TRW289" s="31"/>
      <c r="TRX289" s="31"/>
      <c r="TRY289" s="31"/>
      <c r="TRZ289" s="31"/>
      <c r="TSA289" s="31"/>
      <c r="TSB289" s="31"/>
      <c r="TSC289" s="31"/>
      <c r="TSD289" s="31"/>
      <c r="TSE289" s="31"/>
      <c r="TSF289" s="31"/>
      <c r="TSG289" s="31"/>
      <c r="TSH289" s="31"/>
      <c r="TSI289" s="31"/>
      <c r="TSJ289" s="31"/>
      <c r="TSK289" s="31"/>
      <c r="TSL289" s="31"/>
      <c r="TSM289" s="31"/>
      <c r="TSN289" s="31"/>
      <c r="TSO289" s="31"/>
      <c r="TSP289" s="31"/>
      <c r="TSQ289" s="31"/>
      <c r="TSR289" s="31"/>
      <c r="TSS289" s="31"/>
      <c r="TST289" s="31"/>
      <c r="TSU289" s="31"/>
      <c r="TSV289" s="31"/>
      <c r="TSW289" s="31"/>
      <c r="TSX289" s="31"/>
      <c r="TSY289" s="31"/>
      <c r="TSZ289" s="31"/>
      <c r="TTA289" s="31"/>
      <c r="TTB289" s="31"/>
      <c r="TTC289" s="31"/>
      <c r="TTD289" s="31"/>
      <c r="TTE289" s="31"/>
      <c r="TTF289" s="31"/>
      <c r="TTG289" s="31"/>
      <c r="TTH289" s="31"/>
      <c r="TTI289" s="31"/>
      <c r="TTJ289" s="31"/>
      <c r="TTK289" s="31"/>
      <c r="TTL289" s="31"/>
      <c r="TTM289" s="31"/>
      <c r="TTN289" s="31"/>
      <c r="TTO289" s="31"/>
      <c r="TTP289" s="31"/>
      <c r="TTQ289" s="31"/>
      <c r="TTR289" s="31"/>
      <c r="TTS289" s="31"/>
      <c r="TTT289" s="31"/>
      <c r="TTU289" s="31"/>
      <c r="TTV289" s="31"/>
      <c r="TTW289" s="31"/>
      <c r="TTX289" s="31"/>
      <c r="TTY289" s="31"/>
      <c r="TTZ289" s="31"/>
      <c r="TUA289" s="31"/>
      <c r="TUB289" s="31"/>
      <c r="TUC289" s="31"/>
      <c r="TUD289" s="31"/>
      <c r="TUE289" s="31"/>
      <c r="TUF289" s="31"/>
      <c r="TUG289" s="31"/>
      <c r="TUH289" s="31"/>
      <c r="TUI289" s="31"/>
      <c r="TUJ289" s="31"/>
      <c r="TUK289" s="31"/>
      <c r="TUL289" s="31"/>
      <c r="TUM289" s="31"/>
      <c r="TUN289" s="31"/>
      <c r="TUO289" s="31"/>
      <c r="TUP289" s="31"/>
      <c r="TUQ289" s="31"/>
      <c r="TUR289" s="31"/>
      <c r="TUS289" s="31"/>
      <c r="TUT289" s="31"/>
      <c r="TUU289" s="31"/>
      <c r="TUV289" s="31"/>
      <c r="TUW289" s="31"/>
      <c r="TUX289" s="31"/>
      <c r="TUY289" s="31"/>
      <c r="TUZ289" s="31"/>
      <c r="TVA289" s="31"/>
      <c r="TVB289" s="31"/>
      <c r="TVC289" s="31"/>
      <c r="TVD289" s="31"/>
      <c r="TVE289" s="31"/>
      <c r="TVF289" s="31"/>
      <c r="TVG289" s="31"/>
      <c r="TVH289" s="31"/>
      <c r="TVI289" s="31"/>
      <c r="TVJ289" s="31"/>
      <c r="TVK289" s="31"/>
      <c r="TVL289" s="31"/>
      <c r="TVM289" s="31"/>
      <c r="TVN289" s="31"/>
      <c r="TVO289" s="31"/>
      <c r="TVP289" s="31"/>
      <c r="TVQ289" s="31"/>
      <c r="TVR289" s="31"/>
      <c r="TVS289" s="31"/>
      <c r="TVT289" s="31"/>
      <c r="TVU289" s="31"/>
      <c r="TVV289" s="31"/>
      <c r="TVW289" s="31"/>
      <c r="TVX289" s="31"/>
      <c r="TVY289" s="31"/>
      <c r="TVZ289" s="31"/>
      <c r="TWA289" s="31"/>
      <c r="TWB289" s="31"/>
      <c r="TWC289" s="31"/>
      <c r="TWD289" s="31"/>
      <c r="TWE289" s="31"/>
      <c r="TWF289" s="31"/>
      <c r="TWG289" s="31"/>
      <c r="TWH289" s="31"/>
      <c r="TWI289" s="31"/>
      <c r="TWJ289" s="31"/>
      <c r="TWK289" s="31"/>
      <c r="TWL289" s="31"/>
      <c r="TWM289" s="31"/>
      <c r="TWN289" s="31"/>
      <c r="TWO289" s="31"/>
      <c r="TWP289" s="31"/>
      <c r="TWQ289" s="31"/>
      <c r="TWR289" s="31"/>
      <c r="TWS289" s="31"/>
      <c r="TWT289" s="31"/>
      <c r="TWU289" s="31"/>
      <c r="TWV289" s="31"/>
      <c r="TWW289" s="31"/>
      <c r="TWX289" s="31"/>
      <c r="TWY289" s="31"/>
      <c r="TWZ289" s="31"/>
      <c r="TXA289" s="31"/>
      <c r="TXB289" s="31"/>
      <c r="TXC289" s="31"/>
      <c r="TXD289" s="31"/>
      <c r="TXE289" s="31"/>
      <c r="TXF289" s="31"/>
      <c r="TXG289" s="31"/>
      <c r="TXH289" s="31"/>
      <c r="TXI289" s="31"/>
      <c r="TXJ289" s="31"/>
      <c r="TXK289" s="31"/>
      <c r="TXL289" s="31"/>
      <c r="TXM289" s="31"/>
      <c r="TXN289" s="31"/>
      <c r="TXO289" s="31"/>
      <c r="TXP289" s="31"/>
      <c r="TXQ289" s="31"/>
      <c r="TXR289" s="31"/>
      <c r="TXS289" s="31"/>
      <c r="TXT289" s="31"/>
      <c r="TXU289" s="31"/>
      <c r="TXV289" s="31"/>
      <c r="TXW289" s="31"/>
      <c r="TXX289" s="31"/>
      <c r="TXY289" s="31"/>
      <c r="TXZ289" s="31"/>
      <c r="TYA289" s="31"/>
      <c r="TYB289" s="31"/>
      <c r="TYC289" s="31"/>
      <c r="TYD289" s="31"/>
      <c r="TYE289" s="31"/>
      <c r="TYF289" s="31"/>
      <c r="TYG289" s="31"/>
      <c r="TYH289" s="31"/>
      <c r="TYI289" s="31"/>
      <c r="TYJ289" s="31"/>
      <c r="TYK289" s="31"/>
      <c r="TYL289" s="31"/>
      <c r="TYM289" s="31"/>
      <c r="TYN289" s="31"/>
      <c r="TYO289" s="31"/>
      <c r="TYP289" s="31"/>
      <c r="TYQ289" s="31"/>
      <c r="TYR289" s="31"/>
      <c r="TYS289" s="31"/>
      <c r="TYT289" s="31"/>
      <c r="TYU289" s="31"/>
      <c r="TYV289" s="31"/>
      <c r="TYW289" s="31"/>
      <c r="TYX289" s="31"/>
      <c r="TYY289" s="31"/>
      <c r="TYZ289" s="31"/>
      <c r="TZA289" s="31"/>
      <c r="TZB289" s="31"/>
      <c r="TZC289" s="31"/>
      <c r="TZD289" s="31"/>
      <c r="TZE289" s="31"/>
      <c r="TZF289" s="31"/>
      <c r="TZG289" s="31"/>
      <c r="TZH289" s="31"/>
      <c r="TZI289" s="31"/>
      <c r="TZJ289" s="31"/>
      <c r="TZK289" s="31"/>
      <c r="TZL289" s="31"/>
      <c r="TZM289" s="31"/>
      <c r="TZN289" s="31"/>
      <c r="TZO289" s="31"/>
      <c r="TZP289" s="31"/>
      <c r="TZQ289" s="31"/>
      <c r="TZR289" s="31"/>
      <c r="TZS289" s="31"/>
      <c r="TZT289" s="31"/>
      <c r="TZU289" s="31"/>
      <c r="TZV289" s="31"/>
      <c r="TZW289" s="31"/>
      <c r="TZX289" s="31"/>
      <c r="TZY289" s="31"/>
      <c r="TZZ289" s="31"/>
      <c r="UAA289" s="31"/>
      <c r="UAB289" s="31"/>
      <c r="UAC289" s="31"/>
      <c r="UAD289" s="31"/>
      <c r="UAE289" s="31"/>
      <c r="UAF289" s="31"/>
      <c r="UAG289" s="31"/>
      <c r="UAH289" s="31"/>
      <c r="UAI289" s="31"/>
      <c r="UAJ289" s="31"/>
      <c r="UAK289" s="31"/>
      <c r="UAL289" s="31"/>
      <c r="UAM289" s="31"/>
      <c r="UAN289" s="31"/>
      <c r="UAO289" s="31"/>
      <c r="UAP289" s="31"/>
      <c r="UAQ289" s="31"/>
      <c r="UAR289" s="31"/>
      <c r="UAS289" s="31"/>
      <c r="UAT289" s="31"/>
      <c r="UAU289" s="31"/>
      <c r="UAV289" s="31"/>
      <c r="UAW289" s="31"/>
      <c r="UAX289" s="31"/>
      <c r="UAY289" s="31"/>
      <c r="UAZ289" s="31"/>
      <c r="UBA289" s="31"/>
      <c r="UBB289" s="31"/>
      <c r="UBC289" s="31"/>
      <c r="UBD289" s="31"/>
      <c r="UBE289" s="31"/>
      <c r="UBF289" s="31"/>
      <c r="UBG289" s="31"/>
      <c r="UBH289" s="31"/>
      <c r="UBI289" s="31"/>
      <c r="UBJ289" s="31"/>
      <c r="UBK289" s="31"/>
      <c r="UBL289" s="31"/>
      <c r="UBM289" s="31"/>
      <c r="UBN289" s="31"/>
      <c r="UBO289" s="31"/>
      <c r="UBP289" s="31"/>
      <c r="UBQ289" s="31"/>
      <c r="UBR289" s="31"/>
      <c r="UBS289" s="31"/>
      <c r="UBT289" s="31"/>
      <c r="UBU289" s="31"/>
      <c r="UBV289" s="31"/>
      <c r="UBW289" s="31"/>
      <c r="UBX289" s="31"/>
      <c r="UBY289" s="31"/>
      <c r="UBZ289" s="31"/>
      <c r="UCA289" s="31"/>
      <c r="UCB289" s="31"/>
      <c r="UCC289" s="31"/>
      <c r="UCD289" s="31"/>
      <c r="UCE289" s="31"/>
      <c r="UCF289" s="31"/>
      <c r="UCG289" s="31"/>
      <c r="UCH289" s="31"/>
      <c r="UCI289" s="31"/>
      <c r="UCJ289" s="31"/>
      <c r="UCK289" s="31"/>
      <c r="UCL289" s="31"/>
      <c r="UCM289" s="31"/>
      <c r="UCN289" s="31"/>
      <c r="UCO289" s="31"/>
      <c r="UCP289" s="31"/>
      <c r="UCQ289" s="31"/>
      <c r="UCR289" s="31"/>
      <c r="UCS289" s="31"/>
      <c r="UCT289" s="31"/>
      <c r="UCU289" s="31"/>
      <c r="UCV289" s="31"/>
      <c r="UCW289" s="31"/>
      <c r="UCX289" s="31"/>
      <c r="UCY289" s="31"/>
      <c r="UCZ289" s="31"/>
      <c r="UDA289" s="31"/>
      <c r="UDB289" s="31"/>
      <c r="UDC289" s="31"/>
      <c r="UDD289" s="31"/>
      <c r="UDE289" s="31"/>
      <c r="UDF289" s="31"/>
      <c r="UDG289" s="31"/>
      <c r="UDH289" s="31"/>
      <c r="UDI289" s="31"/>
      <c r="UDJ289" s="31"/>
      <c r="UDK289" s="31"/>
      <c r="UDL289" s="31"/>
      <c r="UDM289" s="31"/>
      <c r="UDN289" s="31"/>
      <c r="UDO289" s="31"/>
      <c r="UDP289" s="31"/>
      <c r="UDQ289" s="31"/>
      <c r="UDR289" s="31"/>
      <c r="UDS289" s="31"/>
      <c r="UDT289" s="31"/>
      <c r="UDU289" s="31"/>
      <c r="UDV289" s="31"/>
      <c r="UDW289" s="31"/>
      <c r="UDX289" s="31"/>
      <c r="UDY289" s="31"/>
      <c r="UDZ289" s="31"/>
      <c r="UEA289" s="31"/>
      <c r="UEB289" s="31"/>
      <c r="UEC289" s="31"/>
      <c r="UED289" s="31"/>
      <c r="UEE289" s="31"/>
      <c r="UEF289" s="31"/>
      <c r="UEG289" s="31"/>
      <c r="UEH289" s="31"/>
      <c r="UEI289" s="31"/>
      <c r="UEJ289" s="31"/>
      <c r="UEK289" s="31"/>
      <c r="UEL289" s="31"/>
      <c r="UEM289" s="31"/>
      <c r="UEN289" s="31"/>
      <c r="UEO289" s="31"/>
      <c r="UEP289" s="31"/>
      <c r="UEQ289" s="31"/>
      <c r="UER289" s="31"/>
      <c r="UES289" s="31"/>
      <c r="UET289" s="31"/>
      <c r="UEU289" s="31"/>
      <c r="UEV289" s="31"/>
      <c r="UEW289" s="31"/>
      <c r="UEX289" s="31"/>
      <c r="UEY289" s="31"/>
      <c r="UEZ289" s="31"/>
      <c r="UFA289" s="31"/>
      <c r="UFB289" s="31"/>
      <c r="UFC289" s="31"/>
      <c r="UFD289" s="31"/>
      <c r="UFE289" s="31"/>
      <c r="UFF289" s="31"/>
      <c r="UFG289" s="31"/>
      <c r="UFH289" s="31"/>
      <c r="UFI289" s="31"/>
      <c r="UFJ289" s="31"/>
      <c r="UFK289" s="31"/>
      <c r="UFL289" s="31"/>
      <c r="UFM289" s="31"/>
      <c r="UFN289" s="31"/>
      <c r="UFO289" s="31"/>
      <c r="UFP289" s="31"/>
      <c r="UFQ289" s="31"/>
      <c r="UFR289" s="31"/>
      <c r="UFS289" s="31"/>
      <c r="UFT289" s="31"/>
      <c r="UFU289" s="31"/>
      <c r="UFV289" s="31"/>
      <c r="UFW289" s="31"/>
      <c r="UFX289" s="31"/>
      <c r="UFY289" s="31"/>
      <c r="UFZ289" s="31"/>
      <c r="UGA289" s="31"/>
      <c r="UGB289" s="31"/>
      <c r="UGC289" s="31"/>
      <c r="UGD289" s="31"/>
      <c r="UGE289" s="31"/>
      <c r="UGF289" s="31"/>
      <c r="UGG289" s="31"/>
      <c r="UGH289" s="31"/>
      <c r="UGI289" s="31"/>
      <c r="UGJ289" s="31"/>
      <c r="UGK289" s="31"/>
      <c r="UGL289" s="31"/>
      <c r="UGM289" s="31"/>
      <c r="UGN289" s="31"/>
      <c r="UGO289" s="31"/>
      <c r="UGP289" s="31"/>
      <c r="UGQ289" s="31"/>
      <c r="UGR289" s="31"/>
      <c r="UGS289" s="31"/>
      <c r="UGT289" s="31"/>
      <c r="UGU289" s="31"/>
      <c r="UGV289" s="31"/>
      <c r="UGW289" s="31"/>
      <c r="UGX289" s="31"/>
      <c r="UGY289" s="31"/>
      <c r="UGZ289" s="31"/>
      <c r="UHA289" s="31"/>
      <c r="UHB289" s="31"/>
      <c r="UHC289" s="31"/>
      <c r="UHD289" s="31"/>
      <c r="UHE289" s="31"/>
      <c r="UHF289" s="31"/>
      <c r="UHG289" s="31"/>
      <c r="UHH289" s="31"/>
      <c r="UHI289" s="31"/>
      <c r="UHJ289" s="31"/>
      <c r="UHK289" s="31"/>
      <c r="UHL289" s="31"/>
      <c r="UHM289" s="31"/>
      <c r="UHN289" s="31"/>
      <c r="UHO289" s="31"/>
      <c r="UHP289" s="31"/>
      <c r="UHQ289" s="31"/>
      <c r="UHR289" s="31"/>
      <c r="UHS289" s="31"/>
      <c r="UHT289" s="31"/>
      <c r="UHU289" s="31"/>
      <c r="UHV289" s="31"/>
      <c r="UHW289" s="31"/>
      <c r="UHX289" s="31"/>
      <c r="UHY289" s="31"/>
      <c r="UHZ289" s="31"/>
      <c r="UIA289" s="31"/>
      <c r="UIB289" s="31"/>
      <c r="UIC289" s="31"/>
      <c r="UID289" s="31"/>
      <c r="UIE289" s="31"/>
      <c r="UIF289" s="31"/>
      <c r="UIG289" s="31"/>
      <c r="UIH289" s="31"/>
      <c r="UII289" s="31"/>
      <c r="UIJ289" s="31"/>
      <c r="UIK289" s="31"/>
      <c r="UIL289" s="31"/>
      <c r="UIM289" s="31"/>
      <c r="UIN289" s="31"/>
      <c r="UIO289" s="31"/>
      <c r="UIP289" s="31"/>
      <c r="UIQ289" s="31"/>
      <c r="UIR289" s="31"/>
      <c r="UIS289" s="31"/>
      <c r="UIT289" s="31"/>
      <c r="UIU289" s="31"/>
      <c r="UIV289" s="31"/>
      <c r="UIW289" s="31"/>
      <c r="UIX289" s="31"/>
      <c r="UIY289" s="31"/>
      <c r="UIZ289" s="31"/>
      <c r="UJA289" s="31"/>
      <c r="UJB289" s="31"/>
      <c r="UJC289" s="31"/>
      <c r="UJD289" s="31"/>
      <c r="UJE289" s="31"/>
      <c r="UJF289" s="31"/>
      <c r="UJG289" s="31"/>
      <c r="UJH289" s="31"/>
      <c r="UJI289" s="31"/>
      <c r="UJJ289" s="31"/>
      <c r="UJK289" s="31"/>
      <c r="UJL289" s="31"/>
      <c r="UJM289" s="31"/>
      <c r="UJN289" s="31"/>
      <c r="UJO289" s="31"/>
      <c r="UJP289" s="31"/>
      <c r="UJQ289" s="31"/>
      <c r="UJR289" s="31"/>
      <c r="UJS289" s="31"/>
      <c r="UJT289" s="31"/>
      <c r="UJU289" s="31"/>
      <c r="UJV289" s="31"/>
      <c r="UJW289" s="31"/>
      <c r="UJX289" s="31"/>
      <c r="UJY289" s="31"/>
      <c r="UJZ289" s="31"/>
      <c r="UKA289" s="31"/>
      <c r="UKB289" s="31"/>
      <c r="UKC289" s="31"/>
      <c r="UKD289" s="31"/>
      <c r="UKE289" s="31"/>
      <c r="UKF289" s="31"/>
      <c r="UKG289" s="31"/>
      <c r="UKH289" s="31"/>
      <c r="UKI289" s="31"/>
      <c r="UKJ289" s="31"/>
      <c r="UKK289" s="31"/>
      <c r="UKL289" s="31"/>
      <c r="UKM289" s="31"/>
      <c r="UKN289" s="31"/>
      <c r="UKO289" s="31"/>
      <c r="UKP289" s="31"/>
      <c r="UKQ289" s="31"/>
      <c r="UKR289" s="31"/>
      <c r="UKS289" s="31"/>
      <c r="UKT289" s="31"/>
      <c r="UKU289" s="31"/>
      <c r="UKV289" s="31"/>
      <c r="UKW289" s="31"/>
      <c r="UKX289" s="31"/>
      <c r="UKY289" s="31"/>
      <c r="UKZ289" s="31"/>
      <c r="ULA289" s="31"/>
      <c r="ULB289" s="31"/>
      <c r="ULC289" s="31"/>
      <c r="ULD289" s="31"/>
      <c r="ULE289" s="31"/>
      <c r="ULF289" s="31"/>
      <c r="ULG289" s="31"/>
      <c r="ULH289" s="31"/>
      <c r="ULI289" s="31"/>
      <c r="ULJ289" s="31"/>
      <c r="ULK289" s="31"/>
      <c r="ULL289" s="31"/>
      <c r="ULM289" s="31"/>
      <c r="ULN289" s="31"/>
      <c r="ULO289" s="31"/>
      <c r="ULP289" s="31"/>
      <c r="ULQ289" s="31"/>
      <c r="ULR289" s="31"/>
      <c r="ULS289" s="31"/>
      <c r="ULT289" s="31"/>
      <c r="ULU289" s="31"/>
      <c r="ULV289" s="31"/>
      <c r="ULW289" s="31"/>
      <c r="ULX289" s="31"/>
      <c r="ULY289" s="31"/>
      <c r="ULZ289" s="31"/>
      <c r="UMA289" s="31"/>
      <c r="UMB289" s="31"/>
      <c r="UMC289" s="31"/>
      <c r="UMD289" s="31"/>
      <c r="UME289" s="31"/>
      <c r="UMF289" s="31"/>
      <c r="UMG289" s="31"/>
      <c r="UMH289" s="31"/>
      <c r="UMI289" s="31"/>
      <c r="UMJ289" s="31"/>
      <c r="UMK289" s="31"/>
      <c r="UML289" s="31"/>
      <c r="UMM289" s="31"/>
      <c r="UMN289" s="31"/>
      <c r="UMO289" s="31"/>
      <c r="UMP289" s="31"/>
      <c r="UMQ289" s="31"/>
      <c r="UMR289" s="31"/>
      <c r="UMS289" s="31"/>
      <c r="UMT289" s="31"/>
      <c r="UMU289" s="31"/>
      <c r="UMV289" s="31"/>
      <c r="UMW289" s="31"/>
      <c r="UMX289" s="31"/>
      <c r="UMY289" s="31"/>
      <c r="UMZ289" s="31"/>
      <c r="UNA289" s="31"/>
      <c r="UNB289" s="31"/>
      <c r="UNC289" s="31"/>
      <c r="UND289" s="31"/>
      <c r="UNE289" s="31"/>
      <c r="UNF289" s="31"/>
      <c r="UNG289" s="31"/>
      <c r="UNH289" s="31"/>
      <c r="UNI289" s="31"/>
      <c r="UNJ289" s="31"/>
      <c r="UNK289" s="31"/>
      <c r="UNL289" s="31"/>
      <c r="UNM289" s="31"/>
      <c r="UNN289" s="31"/>
      <c r="UNO289" s="31"/>
      <c r="UNP289" s="31"/>
      <c r="UNQ289" s="31"/>
      <c r="UNR289" s="31"/>
      <c r="UNS289" s="31"/>
      <c r="UNT289" s="31"/>
      <c r="UNU289" s="31"/>
      <c r="UNV289" s="31"/>
      <c r="UNW289" s="31"/>
      <c r="UNX289" s="31"/>
      <c r="UNY289" s="31"/>
      <c r="UNZ289" s="31"/>
      <c r="UOA289" s="31"/>
      <c r="UOB289" s="31"/>
      <c r="UOC289" s="31"/>
      <c r="UOD289" s="31"/>
      <c r="UOE289" s="31"/>
      <c r="UOF289" s="31"/>
      <c r="UOG289" s="31"/>
      <c r="UOH289" s="31"/>
      <c r="UOI289" s="31"/>
      <c r="UOJ289" s="31"/>
      <c r="UOK289" s="31"/>
      <c r="UOL289" s="31"/>
      <c r="UOM289" s="31"/>
      <c r="UON289" s="31"/>
      <c r="UOO289" s="31"/>
      <c r="UOP289" s="31"/>
      <c r="UOQ289" s="31"/>
      <c r="UOR289" s="31"/>
      <c r="UOS289" s="31"/>
      <c r="UOT289" s="31"/>
      <c r="UOU289" s="31"/>
      <c r="UOV289" s="31"/>
      <c r="UOW289" s="31"/>
      <c r="UOX289" s="31"/>
      <c r="UOY289" s="31"/>
      <c r="UOZ289" s="31"/>
      <c r="UPA289" s="31"/>
      <c r="UPB289" s="31"/>
      <c r="UPC289" s="31"/>
      <c r="UPD289" s="31"/>
      <c r="UPE289" s="31"/>
      <c r="UPF289" s="31"/>
      <c r="UPG289" s="31"/>
      <c r="UPH289" s="31"/>
      <c r="UPI289" s="31"/>
      <c r="UPJ289" s="31"/>
      <c r="UPK289" s="31"/>
      <c r="UPL289" s="31"/>
      <c r="UPM289" s="31"/>
      <c r="UPN289" s="31"/>
      <c r="UPO289" s="31"/>
      <c r="UPP289" s="31"/>
      <c r="UPQ289" s="31"/>
      <c r="UPR289" s="31"/>
      <c r="UPS289" s="31"/>
      <c r="UPT289" s="31"/>
      <c r="UPU289" s="31"/>
      <c r="UPV289" s="31"/>
      <c r="UPW289" s="31"/>
      <c r="UPX289" s="31"/>
      <c r="UPY289" s="31"/>
      <c r="UPZ289" s="31"/>
      <c r="UQA289" s="31"/>
      <c r="UQB289" s="31"/>
      <c r="UQC289" s="31"/>
      <c r="UQD289" s="31"/>
      <c r="UQE289" s="31"/>
      <c r="UQF289" s="31"/>
      <c r="UQG289" s="31"/>
      <c r="UQH289" s="31"/>
      <c r="UQI289" s="31"/>
      <c r="UQJ289" s="31"/>
      <c r="UQK289" s="31"/>
      <c r="UQL289" s="31"/>
      <c r="UQM289" s="31"/>
      <c r="UQN289" s="31"/>
      <c r="UQO289" s="31"/>
      <c r="UQP289" s="31"/>
      <c r="UQQ289" s="31"/>
      <c r="UQR289" s="31"/>
      <c r="UQS289" s="31"/>
      <c r="UQT289" s="31"/>
      <c r="UQU289" s="31"/>
      <c r="UQV289" s="31"/>
      <c r="UQW289" s="31"/>
      <c r="UQX289" s="31"/>
      <c r="UQY289" s="31"/>
      <c r="UQZ289" s="31"/>
      <c r="URA289" s="31"/>
      <c r="URB289" s="31"/>
      <c r="URC289" s="31"/>
      <c r="URD289" s="31"/>
      <c r="URE289" s="31"/>
      <c r="URF289" s="31"/>
      <c r="URG289" s="31"/>
      <c r="URH289" s="31"/>
      <c r="URI289" s="31"/>
      <c r="URJ289" s="31"/>
      <c r="URK289" s="31"/>
      <c r="URL289" s="31"/>
      <c r="URM289" s="31"/>
      <c r="URN289" s="31"/>
      <c r="URO289" s="31"/>
      <c r="URP289" s="31"/>
      <c r="URQ289" s="31"/>
      <c r="URR289" s="31"/>
      <c r="URS289" s="31"/>
      <c r="URT289" s="31"/>
      <c r="URU289" s="31"/>
      <c r="URV289" s="31"/>
      <c r="URW289" s="31"/>
      <c r="URX289" s="31"/>
      <c r="URY289" s="31"/>
      <c r="URZ289" s="31"/>
      <c r="USA289" s="31"/>
      <c r="USB289" s="31"/>
      <c r="USC289" s="31"/>
      <c r="USD289" s="31"/>
      <c r="USE289" s="31"/>
      <c r="USF289" s="31"/>
      <c r="USG289" s="31"/>
      <c r="USH289" s="31"/>
      <c r="USI289" s="31"/>
      <c r="USJ289" s="31"/>
      <c r="USK289" s="31"/>
      <c r="USL289" s="31"/>
      <c r="USM289" s="31"/>
      <c r="USN289" s="31"/>
      <c r="USO289" s="31"/>
      <c r="USP289" s="31"/>
      <c r="USQ289" s="31"/>
      <c r="USR289" s="31"/>
      <c r="USS289" s="31"/>
      <c r="UST289" s="31"/>
      <c r="USU289" s="31"/>
      <c r="USV289" s="31"/>
      <c r="USW289" s="31"/>
      <c r="USX289" s="31"/>
      <c r="USY289" s="31"/>
      <c r="USZ289" s="31"/>
      <c r="UTA289" s="31"/>
      <c r="UTB289" s="31"/>
      <c r="UTC289" s="31"/>
      <c r="UTD289" s="31"/>
      <c r="UTE289" s="31"/>
      <c r="UTF289" s="31"/>
      <c r="UTG289" s="31"/>
      <c r="UTH289" s="31"/>
      <c r="UTI289" s="31"/>
      <c r="UTJ289" s="31"/>
      <c r="UTK289" s="31"/>
      <c r="UTL289" s="31"/>
      <c r="UTM289" s="31"/>
      <c r="UTN289" s="31"/>
      <c r="UTO289" s="31"/>
      <c r="UTP289" s="31"/>
      <c r="UTQ289" s="31"/>
      <c r="UTR289" s="31"/>
      <c r="UTS289" s="31"/>
      <c r="UTT289" s="31"/>
      <c r="UTU289" s="31"/>
      <c r="UTV289" s="31"/>
      <c r="UTW289" s="31"/>
      <c r="UTX289" s="31"/>
      <c r="UTY289" s="31"/>
      <c r="UTZ289" s="31"/>
      <c r="UUA289" s="31"/>
      <c r="UUB289" s="31"/>
      <c r="UUC289" s="31"/>
      <c r="UUD289" s="31"/>
      <c r="UUE289" s="31"/>
      <c r="UUF289" s="31"/>
      <c r="UUG289" s="31"/>
      <c r="UUH289" s="31"/>
      <c r="UUI289" s="31"/>
      <c r="UUJ289" s="31"/>
      <c r="UUK289" s="31"/>
      <c r="UUL289" s="31"/>
      <c r="UUM289" s="31"/>
      <c r="UUN289" s="31"/>
      <c r="UUO289" s="31"/>
      <c r="UUP289" s="31"/>
      <c r="UUQ289" s="31"/>
      <c r="UUR289" s="31"/>
      <c r="UUS289" s="31"/>
      <c r="UUT289" s="31"/>
      <c r="UUU289" s="31"/>
      <c r="UUV289" s="31"/>
      <c r="UUW289" s="31"/>
      <c r="UUX289" s="31"/>
      <c r="UUY289" s="31"/>
      <c r="UUZ289" s="31"/>
      <c r="UVA289" s="31"/>
      <c r="UVB289" s="31"/>
      <c r="UVC289" s="31"/>
      <c r="UVD289" s="31"/>
      <c r="UVE289" s="31"/>
      <c r="UVF289" s="31"/>
      <c r="UVG289" s="31"/>
      <c r="UVH289" s="31"/>
      <c r="UVI289" s="31"/>
      <c r="UVJ289" s="31"/>
      <c r="UVK289" s="31"/>
      <c r="UVL289" s="31"/>
      <c r="UVM289" s="31"/>
      <c r="UVN289" s="31"/>
      <c r="UVO289" s="31"/>
      <c r="UVP289" s="31"/>
      <c r="UVQ289" s="31"/>
      <c r="UVR289" s="31"/>
      <c r="UVS289" s="31"/>
      <c r="UVT289" s="31"/>
      <c r="UVU289" s="31"/>
      <c r="UVV289" s="31"/>
      <c r="UVW289" s="31"/>
      <c r="UVX289" s="31"/>
      <c r="UVY289" s="31"/>
      <c r="UVZ289" s="31"/>
      <c r="UWA289" s="31"/>
      <c r="UWB289" s="31"/>
      <c r="UWC289" s="31"/>
      <c r="UWD289" s="31"/>
      <c r="UWE289" s="31"/>
      <c r="UWF289" s="31"/>
      <c r="UWG289" s="31"/>
      <c r="UWH289" s="31"/>
      <c r="UWI289" s="31"/>
      <c r="UWJ289" s="31"/>
      <c r="UWK289" s="31"/>
      <c r="UWL289" s="31"/>
      <c r="UWM289" s="31"/>
      <c r="UWN289" s="31"/>
      <c r="UWO289" s="31"/>
      <c r="UWP289" s="31"/>
      <c r="UWQ289" s="31"/>
      <c r="UWR289" s="31"/>
      <c r="UWS289" s="31"/>
      <c r="UWT289" s="31"/>
      <c r="UWU289" s="31"/>
      <c r="UWV289" s="31"/>
      <c r="UWW289" s="31"/>
      <c r="UWX289" s="31"/>
      <c r="UWY289" s="31"/>
      <c r="UWZ289" s="31"/>
      <c r="UXA289" s="31"/>
      <c r="UXB289" s="31"/>
      <c r="UXC289" s="31"/>
      <c r="UXD289" s="31"/>
      <c r="UXE289" s="31"/>
      <c r="UXF289" s="31"/>
      <c r="UXG289" s="31"/>
      <c r="UXH289" s="31"/>
      <c r="UXI289" s="31"/>
      <c r="UXJ289" s="31"/>
      <c r="UXK289" s="31"/>
      <c r="UXL289" s="31"/>
      <c r="UXM289" s="31"/>
      <c r="UXN289" s="31"/>
      <c r="UXO289" s="31"/>
      <c r="UXP289" s="31"/>
      <c r="UXQ289" s="31"/>
      <c r="UXR289" s="31"/>
      <c r="UXS289" s="31"/>
      <c r="UXT289" s="31"/>
      <c r="UXU289" s="31"/>
      <c r="UXV289" s="31"/>
      <c r="UXW289" s="31"/>
      <c r="UXX289" s="31"/>
      <c r="UXY289" s="31"/>
      <c r="UXZ289" s="31"/>
      <c r="UYA289" s="31"/>
      <c r="UYB289" s="31"/>
      <c r="UYC289" s="31"/>
      <c r="UYD289" s="31"/>
      <c r="UYE289" s="31"/>
      <c r="UYF289" s="31"/>
      <c r="UYG289" s="31"/>
      <c r="UYH289" s="31"/>
      <c r="UYI289" s="31"/>
      <c r="UYJ289" s="31"/>
      <c r="UYK289" s="31"/>
      <c r="UYL289" s="31"/>
      <c r="UYM289" s="31"/>
      <c r="UYN289" s="31"/>
      <c r="UYO289" s="31"/>
      <c r="UYP289" s="31"/>
      <c r="UYQ289" s="31"/>
      <c r="UYR289" s="31"/>
      <c r="UYS289" s="31"/>
      <c r="UYT289" s="31"/>
      <c r="UYU289" s="31"/>
      <c r="UYV289" s="31"/>
      <c r="UYW289" s="31"/>
      <c r="UYX289" s="31"/>
      <c r="UYY289" s="31"/>
      <c r="UYZ289" s="31"/>
      <c r="UZA289" s="31"/>
      <c r="UZB289" s="31"/>
      <c r="UZC289" s="31"/>
      <c r="UZD289" s="31"/>
      <c r="UZE289" s="31"/>
      <c r="UZF289" s="31"/>
      <c r="UZG289" s="31"/>
      <c r="UZH289" s="31"/>
      <c r="UZI289" s="31"/>
      <c r="UZJ289" s="31"/>
      <c r="UZK289" s="31"/>
      <c r="UZL289" s="31"/>
      <c r="UZM289" s="31"/>
      <c r="UZN289" s="31"/>
      <c r="UZO289" s="31"/>
      <c r="UZP289" s="31"/>
      <c r="UZQ289" s="31"/>
      <c r="UZR289" s="31"/>
      <c r="UZS289" s="31"/>
      <c r="UZT289" s="31"/>
      <c r="UZU289" s="31"/>
      <c r="UZV289" s="31"/>
      <c r="UZW289" s="31"/>
      <c r="UZX289" s="31"/>
      <c r="UZY289" s="31"/>
      <c r="UZZ289" s="31"/>
      <c r="VAA289" s="31"/>
      <c r="VAB289" s="31"/>
      <c r="VAC289" s="31"/>
      <c r="VAD289" s="31"/>
      <c r="VAE289" s="31"/>
      <c r="VAF289" s="31"/>
      <c r="VAG289" s="31"/>
      <c r="VAH289" s="31"/>
      <c r="VAI289" s="31"/>
      <c r="VAJ289" s="31"/>
      <c r="VAK289" s="31"/>
      <c r="VAL289" s="31"/>
      <c r="VAM289" s="31"/>
      <c r="VAN289" s="31"/>
      <c r="VAO289" s="31"/>
      <c r="VAP289" s="31"/>
      <c r="VAQ289" s="31"/>
      <c r="VAR289" s="31"/>
      <c r="VAS289" s="31"/>
      <c r="VAT289" s="31"/>
      <c r="VAU289" s="31"/>
      <c r="VAV289" s="31"/>
      <c r="VAW289" s="31"/>
      <c r="VAX289" s="31"/>
      <c r="VAY289" s="31"/>
      <c r="VAZ289" s="31"/>
      <c r="VBA289" s="31"/>
      <c r="VBB289" s="31"/>
      <c r="VBC289" s="31"/>
      <c r="VBD289" s="31"/>
      <c r="VBE289" s="31"/>
      <c r="VBF289" s="31"/>
      <c r="VBG289" s="31"/>
      <c r="VBH289" s="31"/>
      <c r="VBI289" s="31"/>
      <c r="VBJ289" s="31"/>
      <c r="VBK289" s="31"/>
      <c r="VBL289" s="31"/>
      <c r="VBM289" s="31"/>
      <c r="VBN289" s="31"/>
      <c r="VBO289" s="31"/>
      <c r="VBP289" s="31"/>
      <c r="VBQ289" s="31"/>
      <c r="VBR289" s="31"/>
      <c r="VBS289" s="31"/>
      <c r="VBT289" s="31"/>
      <c r="VBU289" s="31"/>
      <c r="VBV289" s="31"/>
      <c r="VBW289" s="31"/>
      <c r="VBX289" s="31"/>
      <c r="VBY289" s="31"/>
      <c r="VBZ289" s="31"/>
      <c r="VCA289" s="31"/>
      <c r="VCB289" s="31"/>
      <c r="VCC289" s="31"/>
      <c r="VCD289" s="31"/>
      <c r="VCE289" s="31"/>
      <c r="VCF289" s="31"/>
      <c r="VCG289" s="31"/>
      <c r="VCH289" s="31"/>
      <c r="VCI289" s="31"/>
      <c r="VCJ289" s="31"/>
      <c r="VCK289" s="31"/>
      <c r="VCL289" s="31"/>
      <c r="VCM289" s="31"/>
      <c r="VCN289" s="31"/>
      <c r="VCO289" s="31"/>
      <c r="VCP289" s="31"/>
      <c r="VCQ289" s="31"/>
      <c r="VCR289" s="31"/>
      <c r="VCS289" s="31"/>
      <c r="VCT289" s="31"/>
      <c r="VCU289" s="31"/>
      <c r="VCV289" s="31"/>
      <c r="VCW289" s="31"/>
      <c r="VCX289" s="31"/>
      <c r="VCY289" s="31"/>
      <c r="VCZ289" s="31"/>
      <c r="VDA289" s="31"/>
      <c r="VDB289" s="31"/>
      <c r="VDC289" s="31"/>
      <c r="VDD289" s="31"/>
      <c r="VDE289" s="31"/>
      <c r="VDF289" s="31"/>
      <c r="VDG289" s="31"/>
      <c r="VDH289" s="31"/>
      <c r="VDI289" s="31"/>
      <c r="VDJ289" s="31"/>
      <c r="VDK289" s="31"/>
      <c r="VDL289" s="31"/>
      <c r="VDM289" s="31"/>
      <c r="VDN289" s="31"/>
      <c r="VDO289" s="31"/>
      <c r="VDP289" s="31"/>
      <c r="VDQ289" s="31"/>
      <c r="VDR289" s="31"/>
      <c r="VDS289" s="31"/>
      <c r="VDT289" s="31"/>
      <c r="VDU289" s="31"/>
      <c r="VDV289" s="31"/>
      <c r="VDW289" s="31"/>
      <c r="VDX289" s="31"/>
      <c r="VDY289" s="31"/>
      <c r="VDZ289" s="31"/>
      <c r="VEA289" s="31"/>
      <c r="VEB289" s="31"/>
      <c r="VEC289" s="31"/>
      <c r="VED289" s="31"/>
      <c r="VEE289" s="31"/>
      <c r="VEF289" s="31"/>
      <c r="VEG289" s="31"/>
      <c r="VEH289" s="31"/>
      <c r="VEI289" s="31"/>
      <c r="VEJ289" s="31"/>
      <c r="VEK289" s="31"/>
      <c r="VEL289" s="31"/>
      <c r="VEM289" s="31"/>
      <c r="VEN289" s="31"/>
      <c r="VEO289" s="31"/>
      <c r="VEP289" s="31"/>
      <c r="VEQ289" s="31"/>
      <c r="VER289" s="31"/>
      <c r="VES289" s="31"/>
      <c r="VET289" s="31"/>
      <c r="VEU289" s="31"/>
      <c r="VEV289" s="31"/>
      <c r="VEW289" s="31"/>
      <c r="VEX289" s="31"/>
      <c r="VEY289" s="31"/>
      <c r="VEZ289" s="31"/>
      <c r="VFA289" s="31"/>
      <c r="VFB289" s="31"/>
      <c r="VFC289" s="31"/>
      <c r="VFD289" s="31"/>
      <c r="VFE289" s="31"/>
      <c r="VFF289" s="31"/>
      <c r="VFG289" s="31"/>
      <c r="VFH289" s="31"/>
      <c r="VFI289" s="31"/>
      <c r="VFJ289" s="31"/>
      <c r="VFK289" s="31"/>
      <c r="VFL289" s="31"/>
      <c r="VFM289" s="31"/>
      <c r="VFN289" s="31"/>
      <c r="VFO289" s="31"/>
      <c r="VFP289" s="31"/>
      <c r="VFQ289" s="31"/>
      <c r="VFR289" s="31"/>
      <c r="VFS289" s="31"/>
      <c r="VFT289" s="31"/>
      <c r="VFU289" s="31"/>
      <c r="VFV289" s="31"/>
      <c r="VFW289" s="31"/>
      <c r="VFX289" s="31"/>
      <c r="VFY289" s="31"/>
      <c r="VFZ289" s="31"/>
      <c r="VGA289" s="31"/>
      <c r="VGB289" s="31"/>
      <c r="VGC289" s="31"/>
      <c r="VGD289" s="31"/>
      <c r="VGE289" s="31"/>
      <c r="VGF289" s="31"/>
      <c r="VGG289" s="31"/>
      <c r="VGH289" s="31"/>
      <c r="VGI289" s="31"/>
      <c r="VGJ289" s="31"/>
      <c r="VGK289" s="31"/>
      <c r="VGL289" s="31"/>
      <c r="VGM289" s="31"/>
      <c r="VGN289" s="31"/>
      <c r="VGO289" s="31"/>
      <c r="VGP289" s="31"/>
      <c r="VGQ289" s="31"/>
      <c r="VGR289" s="31"/>
      <c r="VGS289" s="31"/>
      <c r="VGT289" s="31"/>
      <c r="VGU289" s="31"/>
      <c r="VGV289" s="31"/>
      <c r="VGW289" s="31"/>
      <c r="VGX289" s="31"/>
      <c r="VGY289" s="31"/>
      <c r="VGZ289" s="31"/>
      <c r="VHA289" s="31"/>
      <c r="VHB289" s="31"/>
      <c r="VHC289" s="31"/>
      <c r="VHD289" s="31"/>
      <c r="VHE289" s="31"/>
      <c r="VHF289" s="31"/>
      <c r="VHG289" s="31"/>
      <c r="VHH289" s="31"/>
      <c r="VHI289" s="31"/>
      <c r="VHJ289" s="31"/>
      <c r="VHK289" s="31"/>
      <c r="VHL289" s="31"/>
      <c r="VHM289" s="31"/>
      <c r="VHN289" s="31"/>
      <c r="VHO289" s="31"/>
      <c r="VHP289" s="31"/>
      <c r="VHQ289" s="31"/>
      <c r="VHR289" s="31"/>
      <c r="VHS289" s="31"/>
      <c r="VHT289" s="31"/>
      <c r="VHU289" s="31"/>
      <c r="VHV289" s="31"/>
      <c r="VHW289" s="31"/>
      <c r="VHX289" s="31"/>
      <c r="VHY289" s="31"/>
      <c r="VHZ289" s="31"/>
      <c r="VIA289" s="31"/>
      <c r="VIB289" s="31"/>
      <c r="VIC289" s="31"/>
      <c r="VID289" s="31"/>
      <c r="VIE289" s="31"/>
      <c r="VIF289" s="31"/>
      <c r="VIG289" s="31"/>
      <c r="VIH289" s="31"/>
      <c r="VII289" s="31"/>
      <c r="VIJ289" s="31"/>
      <c r="VIK289" s="31"/>
      <c r="VIL289" s="31"/>
      <c r="VIM289" s="31"/>
      <c r="VIN289" s="31"/>
      <c r="VIO289" s="31"/>
      <c r="VIP289" s="31"/>
      <c r="VIQ289" s="31"/>
      <c r="VIR289" s="31"/>
      <c r="VIS289" s="31"/>
      <c r="VIT289" s="31"/>
      <c r="VIU289" s="31"/>
      <c r="VIV289" s="31"/>
      <c r="VIW289" s="31"/>
      <c r="VIX289" s="31"/>
      <c r="VIY289" s="31"/>
      <c r="VIZ289" s="31"/>
      <c r="VJA289" s="31"/>
      <c r="VJB289" s="31"/>
      <c r="VJC289" s="31"/>
      <c r="VJD289" s="31"/>
      <c r="VJE289" s="31"/>
      <c r="VJF289" s="31"/>
      <c r="VJG289" s="31"/>
      <c r="VJH289" s="31"/>
      <c r="VJI289" s="31"/>
      <c r="VJJ289" s="31"/>
      <c r="VJK289" s="31"/>
      <c r="VJL289" s="31"/>
      <c r="VJM289" s="31"/>
      <c r="VJN289" s="31"/>
      <c r="VJO289" s="31"/>
      <c r="VJP289" s="31"/>
      <c r="VJQ289" s="31"/>
      <c r="VJR289" s="31"/>
      <c r="VJS289" s="31"/>
      <c r="VJT289" s="31"/>
      <c r="VJU289" s="31"/>
      <c r="VJV289" s="31"/>
      <c r="VJW289" s="31"/>
      <c r="VJX289" s="31"/>
      <c r="VJY289" s="31"/>
      <c r="VJZ289" s="31"/>
      <c r="VKA289" s="31"/>
      <c r="VKB289" s="31"/>
      <c r="VKC289" s="31"/>
      <c r="VKD289" s="31"/>
      <c r="VKE289" s="31"/>
      <c r="VKF289" s="31"/>
      <c r="VKG289" s="31"/>
      <c r="VKH289" s="31"/>
      <c r="VKI289" s="31"/>
      <c r="VKJ289" s="31"/>
      <c r="VKK289" s="31"/>
      <c r="VKL289" s="31"/>
      <c r="VKM289" s="31"/>
      <c r="VKN289" s="31"/>
      <c r="VKO289" s="31"/>
      <c r="VKP289" s="31"/>
      <c r="VKQ289" s="31"/>
      <c r="VKR289" s="31"/>
      <c r="VKS289" s="31"/>
      <c r="VKT289" s="31"/>
      <c r="VKU289" s="31"/>
      <c r="VKV289" s="31"/>
      <c r="VKW289" s="31"/>
      <c r="VKX289" s="31"/>
      <c r="VKY289" s="31"/>
      <c r="VKZ289" s="31"/>
      <c r="VLA289" s="31"/>
      <c r="VLB289" s="31"/>
      <c r="VLC289" s="31"/>
      <c r="VLD289" s="31"/>
      <c r="VLE289" s="31"/>
      <c r="VLF289" s="31"/>
      <c r="VLG289" s="31"/>
      <c r="VLH289" s="31"/>
      <c r="VLI289" s="31"/>
      <c r="VLJ289" s="31"/>
      <c r="VLK289" s="31"/>
      <c r="VLL289" s="31"/>
      <c r="VLM289" s="31"/>
      <c r="VLN289" s="31"/>
      <c r="VLO289" s="31"/>
      <c r="VLP289" s="31"/>
      <c r="VLQ289" s="31"/>
      <c r="VLR289" s="31"/>
      <c r="VLS289" s="31"/>
      <c r="VLT289" s="31"/>
      <c r="VLU289" s="31"/>
      <c r="VLV289" s="31"/>
      <c r="VLW289" s="31"/>
      <c r="VLX289" s="31"/>
      <c r="VLY289" s="31"/>
      <c r="VLZ289" s="31"/>
      <c r="VMA289" s="31"/>
      <c r="VMB289" s="31"/>
      <c r="VMC289" s="31"/>
      <c r="VMD289" s="31"/>
      <c r="VME289" s="31"/>
      <c r="VMF289" s="31"/>
      <c r="VMG289" s="31"/>
      <c r="VMH289" s="31"/>
      <c r="VMI289" s="31"/>
      <c r="VMJ289" s="31"/>
      <c r="VMK289" s="31"/>
      <c r="VML289" s="31"/>
      <c r="VMM289" s="31"/>
      <c r="VMN289" s="31"/>
      <c r="VMO289" s="31"/>
      <c r="VMP289" s="31"/>
      <c r="VMQ289" s="31"/>
      <c r="VMR289" s="31"/>
      <c r="VMS289" s="31"/>
      <c r="VMT289" s="31"/>
      <c r="VMU289" s="31"/>
      <c r="VMV289" s="31"/>
      <c r="VMW289" s="31"/>
      <c r="VMX289" s="31"/>
      <c r="VMY289" s="31"/>
      <c r="VMZ289" s="31"/>
      <c r="VNA289" s="31"/>
      <c r="VNB289" s="31"/>
      <c r="VNC289" s="31"/>
      <c r="VND289" s="31"/>
      <c r="VNE289" s="31"/>
      <c r="VNF289" s="31"/>
      <c r="VNG289" s="31"/>
      <c r="VNH289" s="31"/>
      <c r="VNI289" s="31"/>
      <c r="VNJ289" s="31"/>
      <c r="VNK289" s="31"/>
      <c r="VNL289" s="31"/>
      <c r="VNM289" s="31"/>
      <c r="VNN289" s="31"/>
      <c r="VNO289" s="31"/>
      <c r="VNP289" s="31"/>
      <c r="VNQ289" s="31"/>
      <c r="VNR289" s="31"/>
      <c r="VNS289" s="31"/>
      <c r="VNT289" s="31"/>
      <c r="VNU289" s="31"/>
      <c r="VNV289" s="31"/>
      <c r="VNW289" s="31"/>
      <c r="VNX289" s="31"/>
      <c r="VNY289" s="31"/>
      <c r="VNZ289" s="31"/>
      <c r="VOA289" s="31"/>
      <c r="VOB289" s="31"/>
      <c r="VOC289" s="31"/>
      <c r="VOD289" s="31"/>
      <c r="VOE289" s="31"/>
      <c r="VOF289" s="31"/>
      <c r="VOG289" s="31"/>
      <c r="VOH289" s="31"/>
      <c r="VOI289" s="31"/>
      <c r="VOJ289" s="31"/>
      <c r="VOK289" s="31"/>
      <c r="VOL289" s="31"/>
      <c r="VOM289" s="31"/>
      <c r="VON289" s="31"/>
      <c r="VOO289" s="31"/>
      <c r="VOP289" s="31"/>
      <c r="VOQ289" s="31"/>
      <c r="VOR289" s="31"/>
      <c r="VOS289" s="31"/>
      <c r="VOT289" s="31"/>
      <c r="VOU289" s="31"/>
      <c r="VOV289" s="31"/>
      <c r="VOW289" s="31"/>
      <c r="VOX289" s="31"/>
      <c r="VOY289" s="31"/>
      <c r="VOZ289" s="31"/>
      <c r="VPA289" s="31"/>
      <c r="VPB289" s="31"/>
      <c r="VPC289" s="31"/>
      <c r="VPD289" s="31"/>
      <c r="VPE289" s="31"/>
      <c r="VPF289" s="31"/>
      <c r="VPG289" s="31"/>
      <c r="VPH289" s="31"/>
      <c r="VPI289" s="31"/>
      <c r="VPJ289" s="31"/>
      <c r="VPK289" s="31"/>
      <c r="VPL289" s="31"/>
      <c r="VPM289" s="31"/>
      <c r="VPN289" s="31"/>
      <c r="VPO289" s="31"/>
      <c r="VPP289" s="31"/>
      <c r="VPQ289" s="31"/>
      <c r="VPR289" s="31"/>
      <c r="VPS289" s="31"/>
      <c r="VPT289" s="31"/>
      <c r="VPU289" s="31"/>
      <c r="VPV289" s="31"/>
      <c r="VPW289" s="31"/>
      <c r="VPX289" s="31"/>
      <c r="VPY289" s="31"/>
      <c r="VPZ289" s="31"/>
      <c r="VQA289" s="31"/>
      <c r="VQB289" s="31"/>
      <c r="VQC289" s="31"/>
      <c r="VQD289" s="31"/>
      <c r="VQE289" s="31"/>
      <c r="VQF289" s="31"/>
      <c r="VQG289" s="31"/>
      <c r="VQH289" s="31"/>
      <c r="VQI289" s="31"/>
      <c r="VQJ289" s="31"/>
      <c r="VQK289" s="31"/>
      <c r="VQL289" s="31"/>
      <c r="VQM289" s="31"/>
      <c r="VQN289" s="31"/>
      <c r="VQO289" s="31"/>
      <c r="VQP289" s="31"/>
      <c r="VQQ289" s="31"/>
      <c r="VQR289" s="31"/>
      <c r="VQS289" s="31"/>
      <c r="VQT289" s="31"/>
      <c r="VQU289" s="31"/>
      <c r="VQV289" s="31"/>
      <c r="VQW289" s="31"/>
      <c r="VQX289" s="31"/>
      <c r="VQY289" s="31"/>
      <c r="VQZ289" s="31"/>
      <c r="VRA289" s="31"/>
      <c r="VRB289" s="31"/>
      <c r="VRC289" s="31"/>
      <c r="VRD289" s="31"/>
      <c r="VRE289" s="31"/>
      <c r="VRF289" s="31"/>
      <c r="VRG289" s="31"/>
      <c r="VRH289" s="31"/>
      <c r="VRI289" s="31"/>
      <c r="VRJ289" s="31"/>
      <c r="VRK289" s="31"/>
      <c r="VRL289" s="31"/>
      <c r="VRM289" s="31"/>
      <c r="VRN289" s="31"/>
      <c r="VRO289" s="31"/>
      <c r="VRP289" s="31"/>
      <c r="VRQ289" s="31"/>
      <c r="VRR289" s="31"/>
      <c r="VRS289" s="31"/>
      <c r="VRT289" s="31"/>
      <c r="VRU289" s="31"/>
      <c r="VRV289" s="31"/>
      <c r="VRW289" s="31"/>
      <c r="VRX289" s="31"/>
      <c r="VRY289" s="31"/>
      <c r="VRZ289" s="31"/>
      <c r="VSA289" s="31"/>
      <c r="VSB289" s="31"/>
      <c r="VSC289" s="31"/>
      <c r="VSD289" s="31"/>
      <c r="VSE289" s="31"/>
      <c r="VSF289" s="31"/>
      <c r="VSG289" s="31"/>
      <c r="VSH289" s="31"/>
      <c r="VSI289" s="31"/>
      <c r="VSJ289" s="31"/>
      <c r="VSK289" s="31"/>
      <c r="VSL289" s="31"/>
      <c r="VSM289" s="31"/>
      <c r="VSN289" s="31"/>
      <c r="VSO289" s="31"/>
      <c r="VSP289" s="31"/>
      <c r="VSQ289" s="31"/>
      <c r="VSR289" s="31"/>
      <c r="VSS289" s="31"/>
      <c r="VST289" s="31"/>
      <c r="VSU289" s="31"/>
      <c r="VSV289" s="31"/>
      <c r="VSW289" s="31"/>
      <c r="VSX289" s="31"/>
      <c r="VSY289" s="31"/>
      <c r="VSZ289" s="31"/>
      <c r="VTA289" s="31"/>
      <c r="VTB289" s="31"/>
      <c r="VTC289" s="31"/>
      <c r="VTD289" s="31"/>
      <c r="VTE289" s="31"/>
      <c r="VTF289" s="31"/>
      <c r="VTG289" s="31"/>
      <c r="VTH289" s="31"/>
      <c r="VTI289" s="31"/>
      <c r="VTJ289" s="31"/>
      <c r="VTK289" s="31"/>
      <c r="VTL289" s="31"/>
      <c r="VTM289" s="31"/>
      <c r="VTN289" s="31"/>
      <c r="VTO289" s="31"/>
      <c r="VTP289" s="31"/>
      <c r="VTQ289" s="31"/>
      <c r="VTR289" s="31"/>
      <c r="VTS289" s="31"/>
      <c r="VTT289" s="31"/>
      <c r="VTU289" s="31"/>
      <c r="VTV289" s="31"/>
      <c r="VTW289" s="31"/>
      <c r="VTX289" s="31"/>
      <c r="VTY289" s="31"/>
      <c r="VTZ289" s="31"/>
      <c r="VUA289" s="31"/>
      <c r="VUB289" s="31"/>
      <c r="VUC289" s="31"/>
      <c r="VUD289" s="31"/>
      <c r="VUE289" s="31"/>
      <c r="VUF289" s="31"/>
      <c r="VUG289" s="31"/>
      <c r="VUH289" s="31"/>
      <c r="VUI289" s="31"/>
      <c r="VUJ289" s="31"/>
      <c r="VUK289" s="31"/>
      <c r="VUL289" s="31"/>
      <c r="VUM289" s="31"/>
      <c r="VUN289" s="31"/>
      <c r="VUO289" s="31"/>
      <c r="VUP289" s="31"/>
      <c r="VUQ289" s="31"/>
      <c r="VUR289" s="31"/>
      <c r="VUS289" s="31"/>
      <c r="VUT289" s="31"/>
      <c r="VUU289" s="31"/>
      <c r="VUV289" s="31"/>
      <c r="VUW289" s="31"/>
      <c r="VUX289" s="31"/>
      <c r="VUY289" s="31"/>
      <c r="VUZ289" s="31"/>
      <c r="VVA289" s="31"/>
      <c r="VVB289" s="31"/>
      <c r="VVC289" s="31"/>
      <c r="VVD289" s="31"/>
      <c r="VVE289" s="31"/>
      <c r="VVF289" s="31"/>
      <c r="VVG289" s="31"/>
      <c r="VVH289" s="31"/>
      <c r="VVI289" s="31"/>
      <c r="VVJ289" s="31"/>
      <c r="VVK289" s="31"/>
      <c r="VVL289" s="31"/>
      <c r="VVM289" s="31"/>
      <c r="VVN289" s="31"/>
      <c r="VVO289" s="31"/>
      <c r="VVP289" s="31"/>
      <c r="VVQ289" s="31"/>
      <c r="VVR289" s="31"/>
      <c r="VVS289" s="31"/>
      <c r="VVT289" s="31"/>
      <c r="VVU289" s="31"/>
      <c r="VVV289" s="31"/>
      <c r="VVW289" s="31"/>
      <c r="VVX289" s="31"/>
      <c r="VVY289" s="31"/>
      <c r="VVZ289" s="31"/>
      <c r="VWA289" s="31"/>
      <c r="VWB289" s="31"/>
      <c r="VWC289" s="31"/>
      <c r="VWD289" s="31"/>
      <c r="VWE289" s="31"/>
      <c r="VWF289" s="31"/>
      <c r="VWG289" s="31"/>
      <c r="VWH289" s="31"/>
      <c r="VWI289" s="31"/>
      <c r="VWJ289" s="31"/>
      <c r="VWK289" s="31"/>
      <c r="VWL289" s="31"/>
      <c r="VWM289" s="31"/>
      <c r="VWN289" s="31"/>
      <c r="VWO289" s="31"/>
      <c r="VWP289" s="31"/>
      <c r="VWQ289" s="31"/>
      <c r="VWR289" s="31"/>
      <c r="VWS289" s="31"/>
      <c r="VWT289" s="31"/>
      <c r="VWU289" s="31"/>
      <c r="VWV289" s="31"/>
      <c r="VWW289" s="31"/>
      <c r="VWX289" s="31"/>
      <c r="VWY289" s="31"/>
      <c r="VWZ289" s="31"/>
      <c r="VXA289" s="31"/>
      <c r="VXB289" s="31"/>
      <c r="VXC289" s="31"/>
      <c r="VXD289" s="31"/>
      <c r="VXE289" s="31"/>
      <c r="VXF289" s="31"/>
      <c r="VXG289" s="31"/>
      <c r="VXH289" s="31"/>
      <c r="VXI289" s="31"/>
      <c r="VXJ289" s="31"/>
      <c r="VXK289" s="31"/>
      <c r="VXL289" s="31"/>
      <c r="VXM289" s="31"/>
      <c r="VXN289" s="31"/>
      <c r="VXO289" s="31"/>
      <c r="VXP289" s="31"/>
      <c r="VXQ289" s="31"/>
      <c r="VXR289" s="31"/>
      <c r="VXS289" s="31"/>
      <c r="VXT289" s="31"/>
      <c r="VXU289" s="31"/>
      <c r="VXV289" s="31"/>
      <c r="VXW289" s="31"/>
      <c r="VXX289" s="31"/>
      <c r="VXY289" s="31"/>
      <c r="VXZ289" s="31"/>
      <c r="VYA289" s="31"/>
      <c r="VYB289" s="31"/>
      <c r="VYC289" s="31"/>
      <c r="VYD289" s="31"/>
      <c r="VYE289" s="31"/>
      <c r="VYF289" s="31"/>
      <c r="VYG289" s="31"/>
      <c r="VYH289" s="31"/>
      <c r="VYI289" s="31"/>
      <c r="VYJ289" s="31"/>
      <c r="VYK289" s="31"/>
      <c r="VYL289" s="31"/>
      <c r="VYM289" s="31"/>
      <c r="VYN289" s="31"/>
      <c r="VYO289" s="31"/>
      <c r="VYP289" s="31"/>
      <c r="VYQ289" s="31"/>
      <c r="VYR289" s="31"/>
      <c r="VYS289" s="31"/>
      <c r="VYT289" s="31"/>
      <c r="VYU289" s="31"/>
      <c r="VYV289" s="31"/>
      <c r="VYW289" s="31"/>
      <c r="VYX289" s="31"/>
      <c r="VYY289" s="31"/>
      <c r="VYZ289" s="31"/>
      <c r="VZA289" s="31"/>
      <c r="VZB289" s="31"/>
      <c r="VZC289" s="31"/>
      <c r="VZD289" s="31"/>
      <c r="VZE289" s="31"/>
      <c r="VZF289" s="31"/>
      <c r="VZG289" s="31"/>
      <c r="VZH289" s="31"/>
      <c r="VZI289" s="31"/>
      <c r="VZJ289" s="31"/>
      <c r="VZK289" s="31"/>
      <c r="VZL289" s="31"/>
      <c r="VZM289" s="31"/>
      <c r="VZN289" s="31"/>
      <c r="VZO289" s="31"/>
      <c r="VZP289" s="31"/>
      <c r="VZQ289" s="31"/>
      <c r="VZR289" s="31"/>
      <c r="VZS289" s="31"/>
      <c r="VZT289" s="31"/>
      <c r="VZU289" s="31"/>
      <c r="VZV289" s="31"/>
      <c r="VZW289" s="31"/>
      <c r="VZX289" s="31"/>
      <c r="VZY289" s="31"/>
      <c r="VZZ289" s="31"/>
      <c r="WAA289" s="31"/>
      <c r="WAB289" s="31"/>
      <c r="WAC289" s="31"/>
      <c r="WAD289" s="31"/>
      <c r="WAE289" s="31"/>
      <c r="WAF289" s="31"/>
      <c r="WAG289" s="31"/>
      <c r="WAH289" s="31"/>
      <c r="WAI289" s="31"/>
      <c r="WAJ289" s="31"/>
      <c r="WAK289" s="31"/>
      <c r="WAL289" s="31"/>
      <c r="WAM289" s="31"/>
      <c r="WAN289" s="31"/>
      <c r="WAO289" s="31"/>
      <c r="WAP289" s="31"/>
      <c r="WAQ289" s="31"/>
      <c r="WAR289" s="31"/>
      <c r="WAS289" s="31"/>
      <c r="WAT289" s="31"/>
      <c r="WAU289" s="31"/>
      <c r="WAV289" s="31"/>
      <c r="WAW289" s="31"/>
      <c r="WAX289" s="31"/>
      <c r="WAY289" s="31"/>
      <c r="WAZ289" s="31"/>
      <c r="WBA289" s="31"/>
      <c r="WBB289" s="31"/>
      <c r="WBC289" s="31"/>
      <c r="WBD289" s="31"/>
      <c r="WBE289" s="31"/>
      <c r="WBF289" s="31"/>
      <c r="WBG289" s="31"/>
      <c r="WBH289" s="31"/>
      <c r="WBI289" s="31"/>
      <c r="WBJ289" s="31"/>
      <c r="WBK289" s="31"/>
      <c r="WBL289" s="31"/>
      <c r="WBM289" s="31"/>
      <c r="WBN289" s="31"/>
      <c r="WBO289" s="31"/>
      <c r="WBP289" s="31"/>
      <c r="WBQ289" s="31"/>
      <c r="WBR289" s="31"/>
      <c r="WBS289" s="31"/>
      <c r="WBT289" s="31"/>
      <c r="WBU289" s="31"/>
      <c r="WBV289" s="31"/>
      <c r="WBW289" s="31"/>
      <c r="WBX289" s="31"/>
      <c r="WBY289" s="31"/>
      <c r="WBZ289" s="31"/>
      <c r="WCA289" s="31"/>
      <c r="WCB289" s="31"/>
      <c r="WCC289" s="31"/>
      <c r="WCD289" s="31"/>
      <c r="WCE289" s="31"/>
      <c r="WCF289" s="31"/>
      <c r="WCG289" s="31"/>
      <c r="WCH289" s="31"/>
      <c r="WCI289" s="31"/>
      <c r="WCJ289" s="31"/>
      <c r="WCK289" s="31"/>
      <c r="WCL289" s="31"/>
      <c r="WCM289" s="31"/>
      <c r="WCN289" s="31"/>
      <c r="WCO289" s="31"/>
      <c r="WCP289" s="31"/>
      <c r="WCQ289" s="31"/>
      <c r="WCR289" s="31"/>
      <c r="WCS289" s="31"/>
      <c r="WCT289" s="31"/>
      <c r="WCU289" s="31"/>
      <c r="WCV289" s="31"/>
      <c r="WCW289" s="31"/>
      <c r="WCX289" s="31"/>
      <c r="WCY289" s="31"/>
      <c r="WCZ289" s="31"/>
      <c r="WDA289" s="31"/>
      <c r="WDB289" s="31"/>
      <c r="WDC289" s="31"/>
      <c r="WDD289" s="31"/>
      <c r="WDE289" s="31"/>
      <c r="WDF289" s="31"/>
      <c r="WDG289" s="31"/>
      <c r="WDH289" s="31"/>
      <c r="WDI289" s="31"/>
      <c r="WDJ289" s="31"/>
      <c r="WDK289" s="31"/>
      <c r="WDL289" s="31"/>
      <c r="WDM289" s="31"/>
      <c r="WDN289" s="31"/>
      <c r="WDO289" s="31"/>
      <c r="WDP289" s="31"/>
      <c r="WDQ289" s="31"/>
      <c r="WDR289" s="31"/>
      <c r="WDS289" s="31"/>
      <c r="WDT289" s="31"/>
      <c r="WDU289" s="31"/>
      <c r="WDV289" s="31"/>
      <c r="WDW289" s="31"/>
      <c r="WDX289" s="31"/>
      <c r="WDY289" s="31"/>
      <c r="WDZ289" s="31"/>
      <c r="WEA289" s="31"/>
      <c r="WEB289" s="31"/>
      <c r="WEC289" s="31"/>
      <c r="WED289" s="31"/>
      <c r="WEE289" s="31"/>
      <c r="WEF289" s="31"/>
      <c r="WEG289" s="31"/>
      <c r="WEH289" s="31"/>
      <c r="WEI289" s="31"/>
      <c r="WEJ289" s="31"/>
      <c r="WEK289" s="31"/>
      <c r="WEL289" s="31"/>
      <c r="WEM289" s="31"/>
      <c r="WEN289" s="31"/>
      <c r="WEO289" s="31"/>
      <c r="WEP289" s="31"/>
      <c r="WEQ289" s="31"/>
      <c r="WER289" s="31"/>
      <c r="WES289" s="31"/>
      <c r="WET289" s="31"/>
      <c r="WEU289" s="31"/>
      <c r="WEV289" s="31"/>
      <c r="WEW289" s="31"/>
      <c r="WEX289" s="31"/>
      <c r="WEY289" s="31"/>
      <c r="WEZ289" s="31"/>
      <c r="WFA289" s="31"/>
      <c r="WFB289" s="31"/>
      <c r="WFC289" s="31"/>
      <c r="WFD289" s="31"/>
      <c r="WFE289" s="31"/>
      <c r="WFF289" s="31"/>
      <c r="WFG289" s="31"/>
      <c r="WFH289" s="31"/>
      <c r="WFI289" s="31"/>
      <c r="WFJ289" s="31"/>
      <c r="WFK289" s="31"/>
      <c r="WFL289" s="31"/>
      <c r="WFM289" s="31"/>
      <c r="WFN289" s="31"/>
      <c r="WFO289" s="31"/>
      <c r="WFP289" s="31"/>
      <c r="WFQ289" s="31"/>
      <c r="WFR289" s="31"/>
      <c r="WFS289" s="31"/>
      <c r="WFT289" s="31"/>
      <c r="WFU289" s="31"/>
      <c r="WFV289" s="31"/>
      <c r="WFW289" s="31"/>
      <c r="WFX289" s="31"/>
      <c r="WFY289" s="31"/>
      <c r="WFZ289" s="31"/>
      <c r="WGA289" s="31"/>
      <c r="WGB289" s="31"/>
      <c r="WGC289" s="31"/>
      <c r="WGD289" s="31"/>
      <c r="WGE289" s="31"/>
      <c r="WGF289" s="31"/>
      <c r="WGG289" s="31"/>
      <c r="WGH289" s="31"/>
      <c r="WGI289" s="31"/>
      <c r="WGJ289" s="31"/>
      <c r="WGK289" s="31"/>
      <c r="WGL289" s="31"/>
      <c r="WGM289" s="31"/>
      <c r="WGN289" s="31"/>
      <c r="WGO289" s="31"/>
      <c r="WGP289" s="31"/>
      <c r="WGQ289" s="31"/>
      <c r="WGR289" s="31"/>
      <c r="WGS289" s="31"/>
      <c r="WGT289" s="31"/>
      <c r="WGU289" s="31"/>
      <c r="WGV289" s="31"/>
      <c r="WGW289" s="31"/>
      <c r="WGX289" s="31"/>
      <c r="WGY289" s="31"/>
      <c r="WGZ289" s="31"/>
      <c r="WHA289" s="31"/>
      <c r="WHB289" s="31"/>
      <c r="WHC289" s="31"/>
      <c r="WHD289" s="31"/>
      <c r="WHE289" s="31"/>
      <c r="WHF289" s="31"/>
      <c r="WHG289" s="31"/>
      <c r="WHH289" s="31"/>
      <c r="WHI289" s="31"/>
      <c r="WHJ289" s="31"/>
      <c r="WHK289" s="31"/>
      <c r="WHL289" s="31"/>
      <c r="WHM289" s="31"/>
      <c r="WHN289" s="31"/>
      <c r="WHO289" s="31"/>
      <c r="WHP289" s="31"/>
      <c r="WHQ289" s="31"/>
      <c r="WHR289" s="31"/>
      <c r="WHS289" s="31"/>
      <c r="WHT289" s="31"/>
      <c r="WHU289" s="31"/>
      <c r="WHV289" s="31"/>
      <c r="WHW289" s="31"/>
      <c r="WHX289" s="31"/>
      <c r="WHY289" s="31"/>
      <c r="WHZ289" s="31"/>
      <c r="WIA289" s="31"/>
      <c r="WIB289" s="31"/>
      <c r="WIC289" s="31"/>
      <c r="WID289" s="31"/>
      <c r="WIE289" s="31"/>
      <c r="WIF289" s="31"/>
      <c r="WIG289" s="31"/>
      <c r="WIH289" s="31"/>
      <c r="WII289" s="31"/>
      <c r="WIJ289" s="31"/>
      <c r="WIK289" s="31"/>
      <c r="WIL289" s="31"/>
      <c r="WIM289" s="31"/>
      <c r="WIN289" s="31"/>
      <c r="WIO289" s="31"/>
      <c r="WIP289" s="31"/>
      <c r="WIQ289" s="31"/>
      <c r="WIR289" s="31"/>
      <c r="WIS289" s="31"/>
      <c r="WIT289" s="31"/>
      <c r="WIU289" s="31"/>
      <c r="WIV289" s="31"/>
      <c r="WIW289" s="31"/>
      <c r="WIX289" s="31"/>
      <c r="WIY289" s="31"/>
      <c r="WIZ289" s="31"/>
      <c r="WJA289" s="31"/>
      <c r="WJB289" s="31"/>
      <c r="WJC289" s="31"/>
      <c r="WJD289" s="31"/>
      <c r="WJE289" s="31"/>
      <c r="WJF289" s="31"/>
      <c r="WJG289" s="31"/>
      <c r="WJH289" s="31"/>
      <c r="WJI289" s="31"/>
      <c r="WJJ289" s="31"/>
      <c r="WJK289" s="31"/>
      <c r="WJL289" s="31"/>
      <c r="WJM289" s="31"/>
      <c r="WJN289" s="31"/>
      <c r="WJO289" s="31"/>
      <c r="WJP289" s="31"/>
      <c r="WJQ289" s="31"/>
      <c r="WJR289" s="31"/>
      <c r="WJS289" s="31"/>
      <c r="WJT289" s="31"/>
      <c r="WJU289" s="31"/>
      <c r="WJV289" s="31"/>
      <c r="WJW289" s="31"/>
      <c r="WJX289" s="31"/>
      <c r="WJY289" s="31"/>
      <c r="WJZ289" s="31"/>
      <c r="WKA289" s="31"/>
      <c r="WKB289" s="31"/>
      <c r="WKC289" s="31"/>
      <c r="WKD289" s="31"/>
      <c r="WKE289" s="31"/>
      <c r="WKF289" s="31"/>
      <c r="WKG289" s="31"/>
      <c r="WKH289" s="31"/>
      <c r="WKI289" s="31"/>
      <c r="WKJ289" s="31"/>
      <c r="WKK289" s="31"/>
      <c r="WKL289" s="31"/>
      <c r="WKM289" s="31"/>
      <c r="WKN289" s="31"/>
      <c r="WKO289" s="31"/>
      <c r="WKP289" s="31"/>
      <c r="WKQ289" s="31"/>
      <c r="WKR289" s="31"/>
      <c r="WKS289" s="31"/>
      <c r="WKT289" s="31"/>
      <c r="WKU289" s="31"/>
      <c r="WKV289" s="31"/>
      <c r="WKW289" s="31"/>
      <c r="WKX289" s="31"/>
      <c r="WKY289" s="31"/>
      <c r="WKZ289" s="31"/>
      <c r="WLA289" s="31"/>
      <c r="WLB289" s="31"/>
      <c r="WLC289" s="31"/>
      <c r="WLD289" s="31"/>
      <c r="WLE289" s="31"/>
      <c r="WLF289" s="31"/>
      <c r="WLG289" s="31"/>
      <c r="WLH289" s="31"/>
      <c r="WLI289" s="31"/>
      <c r="WLJ289" s="31"/>
      <c r="WLK289" s="31"/>
      <c r="WLL289" s="31"/>
      <c r="WLM289" s="31"/>
      <c r="WLN289" s="31"/>
      <c r="WLO289" s="31"/>
      <c r="WLP289" s="31"/>
      <c r="WLQ289" s="31"/>
      <c r="WLR289" s="31"/>
      <c r="WLS289" s="31"/>
      <c r="WLT289" s="31"/>
      <c r="WLU289" s="31"/>
      <c r="WLV289" s="31"/>
      <c r="WLW289" s="31"/>
      <c r="WLX289" s="31"/>
      <c r="WLY289" s="31"/>
      <c r="WLZ289" s="31"/>
      <c r="WMA289" s="31"/>
      <c r="WMB289" s="31"/>
      <c r="WMC289" s="31"/>
      <c r="WMD289" s="31"/>
      <c r="WME289" s="31"/>
      <c r="WMF289" s="31"/>
      <c r="WMG289" s="31"/>
      <c r="WMH289" s="31"/>
      <c r="WMI289" s="31"/>
      <c r="WMJ289" s="31"/>
      <c r="WMK289" s="31"/>
      <c r="WML289" s="31"/>
      <c r="WMM289" s="31"/>
      <c r="WMN289" s="31"/>
      <c r="WMO289" s="31"/>
      <c r="WMP289" s="31"/>
      <c r="WMQ289" s="31"/>
      <c r="WMR289" s="31"/>
      <c r="WMS289" s="31"/>
      <c r="WMT289" s="31"/>
      <c r="WMU289" s="31"/>
      <c r="WMV289" s="31"/>
      <c r="WMW289" s="31"/>
      <c r="WMX289" s="31"/>
      <c r="WMY289" s="31"/>
      <c r="WMZ289" s="31"/>
      <c r="WNA289" s="31"/>
      <c r="WNB289" s="31"/>
      <c r="WNC289" s="31"/>
      <c r="WND289" s="31"/>
      <c r="WNE289" s="31"/>
      <c r="WNF289" s="31"/>
      <c r="WNG289" s="31"/>
      <c r="WNH289" s="31"/>
      <c r="WNI289" s="31"/>
      <c r="WNJ289" s="31"/>
      <c r="WNK289" s="31"/>
      <c r="WNL289" s="31"/>
      <c r="WNM289" s="31"/>
      <c r="WNN289" s="31"/>
      <c r="WNO289" s="31"/>
      <c r="WNP289" s="31"/>
      <c r="WNQ289" s="31"/>
      <c r="WNR289" s="31"/>
      <c r="WNS289" s="31"/>
      <c r="WNT289" s="31"/>
      <c r="WNU289" s="31"/>
      <c r="WNV289" s="31"/>
      <c r="WNW289" s="31"/>
      <c r="WNX289" s="31"/>
      <c r="WNY289" s="31"/>
      <c r="WNZ289" s="31"/>
      <c r="WOA289" s="31"/>
      <c r="WOB289" s="31"/>
      <c r="WOC289" s="31"/>
      <c r="WOD289" s="31"/>
      <c r="WOE289" s="31"/>
      <c r="WOF289" s="31"/>
      <c r="WOG289" s="31"/>
      <c r="WOH289" s="31"/>
      <c r="WOI289" s="31"/>
      <c r="WOJ289" s="31"/>
      <c r="WOK289" s="31"/>
      <c r="WOL289" s="31"/>
      <c r="WOM289" s="31"/>
      <c r="WON289" s="31"/>
      <c r="WOO289" s="31"/>
      <c r="WOP289" s="31"/>
      <c r="WOQ289" s="31"/>
      <c r="WOR289" s="31"/>
      <c r="WOS289" s="31"/>
      <c r="WOT289" s="31"/>
      <c r="WOU289" s="31"/>
      <c r="WOV289" s="31"/>
      <c r="WOW289" s="31"/>
      <c r="WOX289" s="31"/>
      <c r="WOY289" s="31"/>
      <c r="WOZ289" s="31"/>
      <c r="WPA289" s="31"/>
      <c r="WPB289" s="31"/>
      <c r="WPC289" s="31"/>
      <c r="WPD289" s="31"/>
      <c r="WPE289" s="31"/>
      <c r="WPF289" s="31"/>
      <c r="WPG289" s="31"/>
      <c r="WPH289" s="31"/>
      <c r="WPI289" s="31"/>
      <c r="WPJ289" s="31"/>
      <c r="WPK289" s="31"/>
      <c r="WPL289" s="31"/>
      <c r="WPM289" s="31"/>
      <c r="WPN289" s="31"/>
      <c r="WPO289" s="31"/>
      <c r="WPP289" s="31"/>
      <c r="WPQ289" s="31"/>
      <c r="WPR289" s="31"/>
      <c r="WPS289" s="31"/>
      <c r="WPT289" s="31"/>
      <c r="WPU289" s="31"/>
      <c r="WPV289" s="31"/>
      <c r="WPW289" s="31"/>
      <c r="WPX289" s="31"/>
      <c r="WPY289" s="31"/>
      <c r="WPZ289" s="31"/>
      <c r="WQA289" s="31"/>
      <c r="WQB289" s="31"/>
      <c r="WQC289" s="31"/>
      <c r="WQD289" s="31"/>
      <c r="WQE289" s="31"/>
      <c r="WQF289" s="31"/>
      <c r="WQG289" s="31"/>
      <c r="WQH289" s="31"/>
      <c r="WQI289" s="31"/>
      <c r="WQJ289" s="31"/>
      <c r="WQK289" s="31"/>
      <c r="WQL289" s="31"/>
      <c r="WQM289" s="31"/>
      <c r="WQN289" s="31"/>
      <c r="WQO289" s="31"/>
      <c r="WQP289" s="31"/>
      <c r="WQQ289" s="31"/>
      <c r="WQR289" s="31"/>
      <c r="WQS289" s="31"/>
      <c r="WQT289" s="31"/>
      <c r="WQU289" s="31"/>
      <c r="WQV289" s="31"/>
      <c r="WQW289" s="31"/>
      <c r="WQX289" s="31"/>
      <c r="WQY289" s="31"/>
      <c r="WQZ289" s="31"/>
      <c r="WRA289" s="31"/>
      <c r="WRB289" s="31"/>
      <c r="WRC289" s="31"/>
      <c r="WRD289" s="31"/>
      <c r="WRE289" s="31"/>
      <c r="WRF289" s="31"/>
      <c r="WRG289" s="31"/>
      <c r="WRH289" s="31"/>
      <c r="WRI289" s="31"/>
      <c r="WRJ289" s="31"/>
      <c r="WRK289" s="31"/>
      <c r="WRL289" s="31"/>
      <c r="WRM289" s="31"/>
      <c r="WRN289" s="31"/>
      <c r="WRO289" s="31"/>
      <c r="WRP289" s="31"/>
      <c r="WRQ289" s="31"/>
      <c r="WRR289" s="31"/>
      <c r="WRS289" s="31"/>
      <c r="WRT289" s="31"/>
      <c r="WRU289" s="31"/>
      <c r="WRV289" s="31"/>
      <c r="WRW289" s="31"/>
      <c r="WRX289" s="31"/>
      <c r="WRY289" s="31"/>
      <c r="WRZ289" s="31"/>
      <c r="WSA289" s="31"/>
      <c r="WSB289" s="31"/>
      <c r="WSC289" s="31"/>
      <c r="WSD289" s="31"/>
      <c r="WSE289" s="31"/>
      <c r="WSF289" s="31"/>
      <c r="WSG289" s="31"/>
      <c r="WSH289" s="31"/>
      <c r="WSI289" s="31"/>
      <c r="WSJ289" s="31"/>
      <c r="WSK289" s="31"/>
      <c r="WSL289" s="31"/>
      <c r="WSM289" s="31"/>
      <c r="WSN289" s="31"/>
      <c r="WSO289" s="31"/>
      <c r="WSP289" s="31"/>
      <c r="WSQ289" s="31"/>
      <c r="WSR289" s="31"/>
      <c r="WSS289" s="31"/>
      <c r="WST289" s="31"/>
      <c r="WSU289" s="31"/>
      <c r="WSV289" s="31"/>
      <c r="WSW289" s="31"/>
      <c r="WSX289" s="31"/>
      <c r="WSY289" s="31"/>
      <c r="WSZ289" s="31"/>
      <c r="WTA289" s="31"/>
      <c r="WTB289" s="31"/>
      <c r="WTC289" s="31"/>
      <c r="WTD289" s="31"/>
      <c r="WTE289" s="31"/>
      <c r="WTF289" s="31"/>
      <c r="WTG289" s="31"/>
      <c r="WTH289" s="31"/>
      <c r="WTI289" s="31"/>
      <c r="WTJ289" s="31"/>
      <c r="WTK289" s="31"/>
      <c r="WTL289" s="31"/>
      <c r="WTM289" s="31"/>
      <c r="WTN289" s="31"/>
      <c r="WTO289" s="31"/>
      <c r="WTP289" s="31"/>
      <c r="WTQ289" s="31"/>
      <c r="WTR289" s="31"/>
      <c r="WTS289" s="31"/>
      <c r="WTT289" s="31"/>
      <c r="WTU289" s="31"/>
      <c r="WTV289" s="31"/>
      <c r="WTW289" s="31"/>
      <c r="WTX289" s="31"/>
      <c r="WTY289" s="31"/>
      <c r="WTZ289" s="31"/>
      <c r="WUA289" s="31"/>
      <c r="WUB289" s="31"/>
      <c r="WUC289" s="31"/>
      <c r="WUD289" s="31"/>
      <c r="WUE289" s="31"/>
      <c r="WUF289" s="31"/>
      <c r="WUG289" s="31"/>
      <c r="WUH289" s="31"/>
      <c r="WUI289" s="31"/>
      <c r="WUJ289" s="31"/>
      <c r="WUK289" s="31"/>
      <c r="WUL289" s="31"/>
      <c r="WUM289" s="31"/>
      <c r="WUN289" s="31"/>
      <c r="WUO289" s="31"/>
      <c r="WUP289" s="31"/>
      <c r="WUQ289" s="31"/>
      <c r="WUR289" s="31"/>
      <c r="WUS289" s="31"/>
      <c r="WUT289" s="31"/>
      <c r="WUU289" s="31"/>
      <c r="WUV289" s="31"/>
      <c r="WUW289" s="31"/>
      <c r="WUX289" s="31"/>
      <c r="WUY289" s="31"/>
      <c r="WUZ289" s="31"/>
      <c r="WVA289" s="31"/>
      <c r="WVB289" s="31"/>
      <c r="WVC289" s="31"/>
      <c r="WVD289" s="31"/>
      <c r="WVE289" s="31"/>
      <c r="WVF289" s="31"/>
      <c r="WVG289" s="31"/>
      <c r="WVH289" s="31"/>
      <c r="WVI289" s="31"/>
      <c r="WVJ289" s="31"/>
      <c r="WVK289" s="31"/>
      <c r="WVL289" s="31"/>
      <c r="WVM289" s="31"/>
      <c r="WVN289" s="31"/>
      <c r="WVO289" s="31"/>
      <c r="WVP289" s="31"/>
      <c r="WVQ289" s="31"/>
      <c r="WVR289" s="31"/>
      <c r="WVS289" s="31"/>
      <c r="WVT289" s="31"/>
      <c r="WVU289" s="31"/>
      <c r="WVV289" s="31"/>
      <c r="WVW289" s="31"/>
      <c r="WVX289" s="31"/>
      <c r="WVY289" s="31"/>
      <c r="WVZ289" s="31"/>
      <c r="WWA289" s="31"/>
      <c r="WWB289" s="31"/>
      <c r="WWC289" s="31"/>
      <c r="WWD289" s="31"/>
      <c r="WWE289" s="31"/>
      <c r="WWF289" s="31"/>
      <c r="WWG289" s="31"/>
      <c r="WWH289" s="31"/>
      <c r="WWI289" s="31"/>
      <c r="WWJ289" s="31"/>
      <c r="WWK289" s="31"/>
      <c r="WWL289" s="31"/>
      <c r="WWM289" s="31"/>
      <c r="WWN289" s="31"/>
      <c r="WWO289" s="31"/>
      <c r="WWP289" s="31"/>
      <c r="WWQ289" s="31"/>
      <c r="WWR289" s="31"/>
      <c r="WWS289" s="31"/>
      <c r="WWT289" s="31"/>
      <c r="WWU289" s="31"/>
      <c r="WWV289" s="31"/>
      <c r="WWW289" s="31"/>
      <c r="WWX289" s="31"/>
      <c r="WWY289" s="31"/>
      <c r="WWZ289" s="31"/>
      <c r="WXA289" s="31"/>
      <c r="WXB289" s="31"/>
      <c r="WXC289" s="31"/>
      <c r="WXD289" s="31"/>
      <c r="WXE289" s="31"/>
      <c r="WXF289" s="31"/>
      <c r="WXG289" s="31"/>
      <c r="WXH289" s="31"/>
      <c r="WXI289" s="31"/>
      <c r="WXJ289" s="31"/>
      <c r="WXK289" s="31"/>
      <c r="WXL289" s="31"/>
      <c r="WXM289" s="31"/>
      <c r="WXN289" s="31"/>
      <c r="WXO289" s="31"/>
      <c r="WXP289" s="31"/>
      <c r="WXQ289" s="31"/>
      <c r="WXR289" s="31"/>
      <c r="WXS289" s="31"/>
      <c r="WXT289" s="31"/>
      <c r="WXU289" s="31"/>
      <c r="WXV289" s="31"/>
      <c r="WXW289" s="31"/>
      <c r="WXX289" s="31"/>
      <c r="WXY289" s="31"/>
      <c r="WXZ289" s="31"/>
      <c r="WYA289" s="31"/>
      <c r="WYB289" s="31"/>
      <c r="WYC289" s="31"/>
      <c r="WYD289" s="31"/>
      <c r="WYE289" s="31"/>
      <c r="WYF289" s="31"/>
      <c r="WYG289" s="31"/>
      <c r="WYH289" s="31"/>
      <c r="WYI289" s="31"/>
      <c r="WYJ289" s="31"/>
      <c r="WYK289" s="31"/>
      <c r="WYL289" s="31"/>
      <c r="WYM289" s="31"/>
      <c r="WYN289" s="31"/>
      <c r="WYO289" s="31"/>
      <c r="WYP289" s="31"/>
      <c r="WYQ289" s="31"/>
      <c r="WYR289" s="31"/>
      <c r="WYS289" s="31"/>
      <c r="WYT289" s="31"/>
      <c r="WYU289" s="31"/>
      <c r="WYV289" s="31"/>
      <c r="WYW289" s="31"/>
      <c r="WYX289" s="31"/>
      <c r="WYY289" s="31"/>
      <c r="WYZ289" s="31"/>
      <c r="WZA289" s="31"/>
      <c r="WZB289" s="31"/>
      <c r="WZC289" s="31"/>
      <c r="WZD289" s="31"/>
      <c r="WZE289" s="31"/>
      <c r="WZF289" s="31"/>
      <c r="WZG289" s="31"/>
      <c r="WZH289" s="31"/>
      <c r="WZI289" s="31"/>
      <c r="WZJ289" s="31"/>
      <c r="WZK289" s="31"/>
      <c r="WZL289" s="31"/>
      <c r="WZM289" s="31"/>
      <c r="WZN289" s="31"/>
      <c r="WZO289" s="31"/>
      <c r="WZP289" s="31"/>
      <c r="WZQ289" s="31"/>
      <c r="WZR289" s="31"/>
      <c r="WZS289" s="31"/>
      <c r="WZT289" s="31"/>
      <c r="WZU289" s="31"/>
      <c r="WZV289" s="31"/>
      <c r="WZW289" s="31"/>
      <c r="WZX289" s="31"/>
      <c r="WZY289" s="31"/>
      <c r="WZZ289" s="31"/>
      <c r="XAA289" s="31"/>
      <c r="XAB289" s="31"/>
      <c r="XAC289" s="31"/>
      <c r="XAD289" s="31"/>
      <c r="XAE289" s="31"/>
      <c r="XAF289" s="31"/>
      <c r="XAG289" s="31"/>
      <c r="XAH289" s="31"/>
      <c r="XAI289" s="31"/>
      <c r="XAJ289" s="31"/>
      <c r="XAK289" s="31"/>
      <c r="XAL289" s="31"/>
      <c r="XAM289" s="31"/>
      <c r="XAN289" s="31"/>
      <c r="XAO289" s="31"/>
      <c r="XAP289" s="31"/>
      <c r="XAQ289" s="31"/>
      <c r="XAR289" s="31"/>
      <c r="XAS289" s="31"/>
      <c r="XAT289" s="31"/>
      <c r="XAU289" s="31"/>
      <c r="XAV289" s="31"/>
      <c r="XAW289" s="31"/>
      <c r="XAX289" s="31"/>
      <c r="XAY289" s="31"/>
      <c r="XAZ289" s="31"/>
      <c r="XBA289" s="31"/>
      <c r="XBB289" s="31"/>
      <c r="XBC289" s="31"/>
      <c r="XBD289" s="31"/>
      <c r="XBE289" s="31"/>
      <c r="XBF289" s="31"/>
      <c r="XBG289" s="31"/>
      <c r="XBH289" s="31"/>
      <c r="XBI289" s="31"/>
      <c r="XBJ289" s="31"/>
      <c r="XBK289" s="31"/>
      <c r="XBL289" s="31"/>
      <c r="XBM289" s="31"/>
      <c r="XBN289" s="31"/>
      <c r="XBO289" s="31"/>
      <c r="XBP289" s="31"/>
      <c r="XBQ289" s="31"/>
      <c r="XBR289" s="31"/>
      <c r="XBS289" s="31"/>
      <c r="XBT289" s="31"/>
      <c r="XBU289" s="31"/>
      <c r="XBV289" s="31"/>
      <c r="XBW289" s="31"/>
      <c r="XBX289" s="31"/>
      <c r="XBY289" s="31"/>
      <c r="XBZ289" s="31"/>
      <c r="XCA289" s="31"/>
      <c r="XCB289" s="31"/>
      <c r="XCC289" s="31"/>
      <c r="XCD289" s="31"/>
      <c r="XCE289" s="31"/>
      <c r="XCF289" s="31"/>
      <c r="XCG289" s="31"/>
      <c r="XCH289" s="31"/>
      <c r="XCI289" s="31"/>
      <c r="XCJ289" s="31"/>
      <c r="XCK289" s="31"/>
      <c r="XCL289" s="31"/>
      <c r="XCM289" s="31"/>
      <c r="XCN289" s="31"/>
      <c r="XCO289" s="31"/>
      <c r="XCP289" s="31"/>
      <c r="XCQ289" s="31"/>
      <c r="XCR289" s="31"/>
      <c r="XCS289" s="31"/>
      <c r="XCT289" s="31"/>
      <c r="XCU289" s="31"/>
      <c r="XCV289" s="31"/>
      <c r="XCW289" s="31"/>
      <c r="XCX289" s="31"/>
      <c r="XCY289" s="31"/>
      <c r="XCZ289" s="31"/>
      <c r="XDA289" s="31"/>
      <c r="XDB289" s="31"/>
      <c r="XDC289" s="31"/>
      <c r="XDD289" s="31"/>
      <c r="XDE289" s="31"/>
      <c r="XDF289" s="31"/>
      <c r="XDG289" s="31"/>
      <c r="XDH289" s="31"/>
      <c r="XDI289" s="31"/>
      <c r="XDJ289" s="31"/>
      <c r="XDK289" s="31"/>
      <c r="XDL289" s="31"/>
      <c r="XDM289" s="31"/>
      <c r="XDN289" s="31"/>
      <c r="XDO289" s="31"/>
      <c r="XDP289" s="31"/>
      <c r="XDQ289" s="31"/>
      <c r="XDR289" s="31"/>
      <c r="XDS289" s="31"/>
      <c r="XDT289" s="31"/>
      <c r="XDU289" s="31"/>
      <c r="XDV289" s="31"/>
      <c r="XDW289" s="31"/>
      <c r="XDX289" s="31"/>
      <c r="XDY289" s="31"/>
      <c r="XDZ289" s="31"/>
      <c r="XEA289" s="31"/>
      <c r="XEB289" s="31"/>
      <c r="XEC289" s="31"/>
      <c r="XED289" s="31"/>
      <c r="XEE289" s="31"/>
      <c r="XEF289" s="31"/>
      <c r="XEG289" s="31"/>
      <c r="XEH289" s="31"/>
      <c r="XEI289" s="31"/>
      <c r="XEJ289" s="31"/>
      <c r="XEK289" s="31"/>
      <c r="XEL289" s="31"/>
      <c r="XEM289" s="31"/>
      <c r="XEN289" s="31"/>
      <c r="XEO289" s="31"/>
      <c r="XEP289" s="31"/>
      <c r="XEQ289" s="31"/>
      <c r="XER289" s="31"/>
      <c r="XES289" s="31"/>
      <c r="XET289" s="31"/>
      <c r="XEU289" s="31"/>
      <c r="XEV289" s="31"/>
      <c r="XEW289" s="31"/>
      <c r="XEX289" s="31"/>
      <c r="XEY289" s="31"/>
      <c r="XEZ289" s="31"/>
      <c r="XFA289" s="31"/>
      <c r="XFB289" s="31"/>
      <c r="XFC289" s="31"/>
    </row>
    <row r="290" spans="1:16383" ht="12.6" thickTop="1" x14ac:dyDescent="0.25">
      <c r="A290" s="189"/>
      <c r="B290" s="254" t="s">
        <v>67</v>
      </c>
      <c r="D290" s="27">
        <f t="shared" si="90"/>
        <v>0</v>
      </c>
      <c r="E290" s="23"/>
      <c r="F290" s="14" t="s">
        <v>226</v>
      </c>
      <c r="H290" s="27">
        <f>SUM(H279:H289)</f>
        <v>0</v>
      </c>
      <c r="I290" s="27">
        <f>SUM(I279:I289)</f>
        <v>0</v>
      </c>
      <c r="J290" s="27">
        <f t="shared" ref="J290:AA290" si="102">SUM(J279:J289)</f>
        <v>0</v>
      </c>
      <c r="K290" s="27">
        <f t="shared" si="102"/>
        <v>0</v>
      </c>
      <c r="L290" s="27">
        <f t="shared" si="102"/>
        <v>0</v>
      </c>
      <c r="M290" s="27">
        <f t="shared" si="102"/>
        <v>0</v>
      </c>
      <c r="N290" s="27">
        <f t="shared" si="102"/>
        <v>0</v>
      </c>
      <c r="O290" s="27">
        <f t="shared" si="102"/>
        <v>0</v>
      </c>
      <c r="P290" s="27">
        <f t="shared" si="102"/>
        <v>0</v>
      </c>
      <c r="Q290" s="27">
        <f t="shared" si="102"/>
        <v>0</v>
      </c>
      <c r="R290" s="27">
        <f t="shared" si="102"/>
        <v>0</v>
      </c>
      <c r="S290" s="27">
        <f t="shared" si="102"/>
        <v>0</v>
      </c>
      <c r="T290" s="27">
        <f t="shared" si="102"/>
        <v>0</v>
      </c>
      <c r="U290" s="27">
        <f t="shared" si="102"/>
        <v>0</v>
      </c>
      <c r="V290" s="27">
        <f t="shared" si="102"/>
        <v>0</v>
      </c>
      <c r="W290" s="27">
        <f t="shared" si="102"/>
        <v>0</v>
      </c>
      <c r="X290" s="27">
        <f t="shared" si="102"/>
        <v>0</v>
      </c>
      <c r="Y290" s="27">
        <f t="shared" si="102"/>
        <v>0</v>
      </c>
      <c r="Z290" s="27">
        <f t="shared" si="102"/>
        <v>0</v>
      </c>
      <c r="AA290" s="27">
        <f t="shared" si="102"/>
        <v>0</v>
      </c>
    </row>
    <row r="291" spans="1:16383" x14ac:dyDescent="0.2"/>
    <row r="292" spans="1:16383" ht="12" x14ac:dyDescent="0.25">
      <c r="A292" s="54" t="s">
        <v>71</v>
      </c>
      <c r="B292" s="250" t="s">
        <v>72</v>
      </c>
      <c r="C292" s="29"/>
      <c r="D292" s="29"/>
      <c r="E292" s="29"/>
      <c r="F292" s="29"/>
      <c r="G292" s="29"/>
      <c r="H292" s="29"/>
      <c r="I292" s="29"/>
      <c r="J292" s="29"/>
      <c r="K292" s="29"/>
      <c r="L292" s="29"/>
      <c r="M292" s="29"/>
      <c r="N292" s="29"/>
      <c r="O292" s="29"/>
      <c r="P292" s="29"/>
      <c r="Q292" s="29"/>
      <c r="R292" s="29"/>
      <c r="S292" s="29"/>
      <c r="T292" s="29"/>
      <c r="U292" s="29"/>
      <c r="V292" s="29"/>
      <c r="W292" s="29"/>
      <c r="X292" s="29"/>
      <c r="Y292" s="29"/>
      <c r="Z292" s="29"/>
      <c r="AA292" s="29"/>
    </row>
    <row r="293" spans="1:16383" x14ac:dyDescent="0.2"/>
    <row r="294" spans="1:16383" ht="12" x14ac:dyDescent="0.25">
      <c r="A294" s="1"/>
      <c r="B294" s="237" t="s">
        <v>238</v>
      </c>
    </row>
    <row r="295" spans="1:16383" ht="12" x14ac:dyDescent="0.25">
      <c r="A295" s="179"/>
      <c r="B295" s="241" t="s">
        <v>237</v>
      </c>
      <c r="D295" s="23">
        <f t="shared" ref="D295:D304" si="103">SUM(H295:AA295)</f>
        <v>0</v>
      </c>
      <c r="E295" s="23"/>
      <c r="F295" s="14" t="s">
        <v>226</v>
      </c>
      <c r="H295" s="23">
        <f t="shared" ref="H295:AA295" si="104">SUM(H207,H252)</f>
        <v>0</v>
      </c>
      <c r="I295" s="23">
        <f t="shared" si="104"/>
        <v>0</v>
      </c>
      <c r="J295" s="23">
        <f t="shared" si="104"/>
        <v>0</v>
      </c>
      <c r="K295" s="23">
        <f t="shared" si="104"/>
        <v>0</v>
      </c>
      <c r="L295" s="23">
        <f t="shared" si="104"/>
        <v>0</v>
      </c>
      <c r="M295" s="23">
        <f t="shared" si="104"/>
        <v>0</v>
      </c>
      <c r="N295" s="23">
        <f t="shared" si="104"/>
        <v>0</v>
      </c>
      <c r="O295" s="23">
        <f t="shared" si="104"/>
        <v>0</v>
      </c>
      <c r="P295" s="23">
        <f t="shared" si="104"/>
        <v>0</v>
      </c>
      <c r="Q295" s="23">
        <f t="shared" si="104"/>
        <v>0</v>
      </c>
      <c r="R295" s="23">
        <f t="shared" si="104"/>
        <v>0</v>
      </c>
      <c r="S295" s="23">
        <f t="shared" si="104"/>
        <v>0</v>
      </c>
      <c r="T295" s="23">
        <f t="shared" si="104"/>
        <v>0</v>
      </c>
      <c r="U295" s="23">
        <f t="shared" si="104"/>
        <v>0</v>
      </c>
      <c r="V295" s="23">
        <f t="shared" si="104"/>
        <v>0</v>
      </c>
      <c r="W295" s="23">
        <f t="shared" si="104"/>
        <v>0</v>
      </c>
      <c r="X295" s="23">
        <f t="shared" si="104"/>
        <v>0</v>
      </c>
      <c r="Y295" s="23">
        <f t="shared" si="104"/>
        <v>0</v>
      </c>
      <c r="Z295" s="23">
        <f t="shared" si="104"/>
        <v>0</v>
      </c>
      <c r="AA295" s="23">
        <f t="shared" si="104"/>
        <v>0</v>
      </c>
    </row>
    <row r="296" spans="1:16383" ht="12" x14ac:dyDescent="0.25">
      <c r="A296" s="179"/>
      <c r="B296" s="241" t="s">
        <v>15</v>
      </c>
      <c r="D296" s="23">
        <f t="shared" si="103"/>
        <v>0</v>
      </c>
      <c r="E296" s="23"/>
      <c r="F296" s="14" t="s">
        <v>226</v>
      </c>
      <c r="H296" s="23">
        <f t="shared" ref="H296:AA296" si="105">SUM(H208,H253)</f>
        <v>0</v>
      </c>
      <c r="I296" s="23">
        <f t="shared" si="105"/>
        <v>0</v>
      </c>
      <c r="J296" s="23">
        <f t="shared" si="105"/>
        <v>0</v>
      </c>
      <c r="K296" s="23">
        <f t="shared" si="105"/>
        <v>0</v>
      </c>
      <c r="L296" s="23">
        <f t="shared" si="105"/>
        <v>0</v>
      </c>
      <c r="M296" s="23">
        <f t="shared" si="105"/>
        <v>0</v>
      </c>
      <c r="N296" s="23">
        <f t="shared" si="105"/>
        <v>0</v>
      </c>
      <c r="O296" s="23">
        <f t="shared" si="105"/>
        <v>0</v>
      </c>
      <c r="P296" s="23">
        <f t="shared" si="105"/>
        <v>0</v>
      </c>
      <c r="Q296" s="23">
        <f t="shared" si="105"/>
        <v>0</v>
      </c>
      <c r="R296" s="23">
        <f t="shared" si="105"/>
        <v>0</v>
      </c>
      <c r="S296" s="23">
        <f t="shared" si="105"/>
        <v>0</v>
      </c>
      <c r="T296" s="23">
        <f t="shared" si="105"/>
        <v>0</v>
      </c>
      <c r="U296" s="23">
        <f t="shared" si="105"/>
        <v>0</v>
      </c>
      <c r="V296" s="23">
        <f t="shared" si="105"/>
        <v>0</v>
      </c>
      <c r="W296" s="23">
        <f t="shared" si="105"/>
        <v>0</v>
      </c>
      <c r="X296" s="23">
        <f t="shared" si="105"/>
        <v>0</v>
      </c>
      <c r="Y296" s="23">
        <f t="shared" si="105"/>
        <v>0</v>
      </c>
      <c r="Z296" s="23">
        <f t="shared" si="105"/>
        <v>0</v>
      </c>
      <c r="AA296" s="23">
        <f t="shared" si="105"/>
        <v>0</v>
      </c>
    </row>
    <row r="297" spans="1:16383" ht="12" x14ac:dyDescent="0.25">
      <c r="A297" s="179"/>
      <c r="B297" s="241" t="s">
        <v>16</v>
      </c>
      <c r="D297" s="23">
        <f t="shared" si="103"/>
        <v>0</v>
      </c>
      <c r="E297" s="23"/>
      <c r="F297" s="14" t="s">
        <v>226</v>
      </c>
      <c r="H297" s="23">
        <f t="shared" ref="H297:AA297" si="106">SUM(H209,H254)</f>
        <v>0</v>
      </c>
      <c r="I297" s="23">
        <f t="shared" si="106"/>
        <v>0</v>
      </c>
      <c r="J297" s="23">
        <f t="shared" si="106"/>
        <v>0</v>
      </c>
      <c r="K297" s="23">
        <f t="shared" si="106"/>
        <v>0</v>
      </c>
      <c r="L297" s="23">
        <f t="shared" si="106"/>
        <v>0</v>
      </c>
      <c r="M297" s="23">
        <f t="shared" si="106"/>
        <v>0</v>
      </c>
      <c r="N297" s="23">
        <f t="shared" si="106"/>
        <v>0</v>
      </c>
      <c r="O297" s="23">
        <f t="shared" si="106"/>
        <v>0</v>
      </c>
      <c r="P297" s="23">
        <f t="shared" si="106"/>
        <v>0</v>
      </c>
      <c r="Q297" s="23">
        <f t="shared" si="106"/>
        <v>0</v>
      </c>
      <c r="R297" s="23">
        <f t="shared" si="106"/>
        <v>0</v>
      </c>
      <c r="S297" s="23">
        <f t="shared" si="106"/>
        <v>0</v>
      </c>
      <c r="T297" s="23">
        <f t="shared" si="106"/>
        <v>0</v>
      </c>
      <c r="U297" s="23">
        <f t="shared" si="106"/>
        <v>0</v>
      </c>
      <c r="V297" s="23">
        <f t="shared" si="106"/>
        <v>0</v>
      </c>
      <c r="W297" s="23">
        <f t="shared" si="106"/>
        <v>0</v>
      </c>
      <c r="X297" s="23">
        <f t="shared" si="106"/>
        <v>0</v>
      </c>
      <c r="Y297" s="23">
        <f t="shared" si="106"/>
        <v>0</v>
      </c>
      <c r="Z297" s="23">
        <f t="shared" si="106"/>
        <v>0</v>
      </c>
      <c r="AA297" s="23">
        <f t="shared" si="106"/>
        <v>0</v>
      </c>
    </row>
    <row r="298" spans="1:16383" ht="12" x14ac:dyDescent="0.25">
      <c r="A298" s="179"/>
      <c r="B298" s="241" t="s">
        <v>17</v>
      </c>
      <c r="D298" s="23">
        <f t="shared" si="103"/>
        <v>0</v>
      </c>
      <c r="E298" s="23"/>
      <c r="F298" s="14" t="s">
        <v>226</v>
      </c>
      <c r="H298" s="23">
        <f t="shared" ref="H298:AA298" si="107">SUM(H210,H255)</f>
        <v>0</v>
      </c>
      <c r="I298" s="23">
        <f t="shared" si="107"/>
        <v>0</v>
      </c>
      <c r="J298" s="23">
        <f t="shared" si="107"/>
        <v>0</v>
      </c>
      <c r="K298" s="23">
        <f t="shared" si="107"/>
        <v>0</v>
      </c>
      <c r="L298" s="23">
        <f t="shared" si="107"/>
        <v>0</v>
      </c>
      <c r="M298" s="23">
        <f t="shared" si="107"/>
        <v>0</v>
      </c>
      <c r="N298" s="23">
        <f t="shared" si="107"/>
        <v>0</v>
      </c>
      <c r="O298" s="23">
        <f t="shared" si="107"/>
        <v>0</v>
      </c>
      <c r="P298" s="23">
        <f t="shared" si="107"/>
        <v>0</v>
      </c>
      <c r="Q298" s="23">
        <f t="shared" si="107"/>
        <v>0</v>
      </c>
      <c r="R298" s="23">
        <f t="shared" si="107"/>
        <v>0</v>
      </c>
      <c r="S298" s="23">
        <f t="shared" si="107"/>
        <v>0</v>
      </c>
      <c r="T298" s="23">
        <f t="shared" si="107"/>
        <v>0</v>
      </c>
      <c r="U298" s="23">
        <f t="shared" si="107"/>
        <v>0</v>
      </c>
      <c r="V298" s="23">
        <f t="shared" si="107"/>
        <v>0</v>
      </c>
      <c r="W298" s="23">
        <f t="shared" si="107"/>
        <v>0</v>
      </c>
      <c r="X298" s="23">
        <f t="shared" si="107"/>
        <v>0</v>
      </c>
      <c r="Y298" s="23">
        <f t="shared" si="107"/>
        <v>0</v>
      </c>
      <c r="Z298" s="23">
        <f t="shared" si="107"/>
        <v>0</v>
      </c>
      <c r="AA298" s="23">
        <f t="shared" si="107"/>
        <v>0</v>
      </c>
    </row>
    <row r="299" spans="1:16383" ht="12" x14ac:dyDescent="0.25">
      <c r="A299" s="179"/>
      <c r="B299" s="241" t="s">
        <v>189</v>
      </c>
      <c r="D299" s="23">
        <f t="shared" si="103"/>
        <v>0</v>
      </c>
      <c r="E299" s="23"/>
      <c r="F299" s="14" t="s">
        <v>226</v>
      </c>
      <c r="H299" s="23">
        <f t="shared" ref="H299:AA299" si="108">SUM(H211,H256)</f>
        <v>0</v>
      </c>
      <c r="I299" s="23">
        <f t="shared" si="108"/>
        <v>0</v>
      </c>
      <c r="J299" s="23">
        <f t="shared" si="108"/>
        <v>0</v>
      </c>
      <c r="K299" s="23">
        <f t="shared" si="108"/>
        <v>0</v>
      </c>
      <c r="L299" s="23">
        <f t="shared" si="108"/>
        <v>0</v>
      </c>
      <c r="M299" s="23">
        <f t="shared" si="108"/>
        <v>0</v>
      </c>
      <c r="N299" s="23">
        <f t="shared" si="108"/>
        <v>0</v>
      </c>
      <c r="O299" s="23">
        <f t="shared" si="108"/>
        <v>0</v>
      </c>
      <c r="P299" s="23">
        <f t="shared" si="108"/>
        <v>0</v>
      </c>
      <c r="Q299" s="23">
        <f t="shared" si="108"/>
        <v>0</v>
      </c>
      <c r="R299" s="23">
        <f t="shared" si="108"/>
        <v>0</v>
      </c>
      <c r="S299" s="23">
        <f t="shared" si="108"/>
        <v>0</v>
      </c>
      <c r="T299" s="23">
        <f t="shared" si="108"/>
        <v>0</v>
      </c>
      <c r="U299" s="23">
        <f t="shared" si="108"/>
        <v>0</v>
      </c>
      <c r="V299" s="23">
        <f t="shared" si="108"/>
        <v>0</v>
      </c>
      <c r="W299" s="23">
        <f t="shared" si="108"/>
        <v>0</v>
      </c>
      <c r="X299" s="23">
        <f t="shared" si="108"/>
        <v>0</v>
      </c>
      <c r="Y299" s="23">
        <f t="shared" si="108"/>
        <v>0</v>
      </c>
      <c r="Z299" s="23">
        <f t="shared" si="108"/>
        <v>0</v>
      </c>
      <c r="AA299" s="23">
        <f t="shared" si="108"/>
        <v>0</v>
      </c>
    </row>
    <row r="300" spans="1:16383" ht="12" x14ac:dyDescent="0.25">
      <c r="A300" s="179"/>
      <c r="B300" s="241" t="s">
        <v>18</v>
      </c>
      <c r="D300" s="23">
        <f t="shared" si="103"/>
        <v>0</v>
      </c>
      <c r="E300" s="23"/>
      <c r="F300" s="14" t="s">
        <v>226</v>
      </c>
      <c r="H300" s="23">
        <f t="shared" ref="H300:AA300" si="109">SUM(H212,H257)</f>
        <v>0</v>
      </c>
      <c r="I300" s="23">
        <f t="shared" si="109"/>
        <v>0</v>
      </c>
      <c r="J300" s="23">
        <f t="shared" si="109"/>
        <v>0</v>
      </c>
      <c r="K300" s="23">
        <f t="shared" si="109"/>
        <v>0</v>
      </c>
      <c r="L300" s="23">
        <f t="shared" si="109"/>
        <v>0</v>
      </c>
      <c r="M300" s="23">
        <f t="shared" si="109"/>
        <v>0</v>
      </c>
      <c r="N300" s="23">
        <f t="shared" si="109"/>
        <v>0</v>
      </c>
      <c r="O300" s="23">
        <f t="shared" si="109"/>
        <v>0</v>
      </c>
      <c r="P300" s="23">
        <f t="shared" si="109"/>
        <v>0</v>
      </c>
      <c r="Q300" s="23">
        <f t="shared" si="109"/>
        <v>0</v>
      </c>
      <c r="R300" s="23">
        <f t="shared" si="109"/>
        <v>0</v>
      </c>
      <c r="S300" s="23">
        <f t="shared" si="109"/>
        <v>0</v>
      </c>
      <c r="T300" s="23">
        <f t="shared" si="109"/>
        <v>0</v>
      </c>
      <c r="U300" s="23">
        <f t="shared" si="109"/>
        <v>0</v>
      </c>
      <c r="V300" s="23">
        <f t="shared" si="109"/>
        <v>0</v>
      </c>
      <c r="W300" s="23">
        <f t="shared" si="109"/>
        <v>0</v>
      </c>
      <c r="X300" s="23">
        <f t="shared" si="109"/>
        <v>0</v>
      </c>
      <c r="Y300" s="23">
        <f t="shared" si="109"/>
        <v>0</v>
      </c>
      <c r="Z300" s="23">
        <f t="shared" si="109"/>
        <v>0</v>
      </c>
      <c r="AA300" s="23">
        <f t="shared" si="109"/>
        <v>0</v>
      </c>
    </row>
    <row r="301" spans="1:16383" ht="12" x14ac:dyDescent="0.25">
      <c r="A301" s="179"/>
      <c r="B301" s="241" t="s">
        <v>19</v>
      </c>
      <c r="D301" s="23">
        <f t="shared" si="103"/>
        <v>0</v>
      </c>
      <c r="E301" s="23"/>
      <c r="F301" s="14" t="s">
        <v>226</v>
      </c>
      <c r="H301" s="23">
        <f t="shared" ref="H301:AA301" si="110">SUM(H213,H258)</f>
        <v>0</v>
      </c>
      <c r="I301" s="23">
        <f t="shared" si="110"/>
        <v>0</v>
      </c>
      <c r="J301" s="23">
        <f t="shared" si="110"/>
        <v>0</v>
      </c>
      <c r="K301" s="23">
        <f t="shared" si="110"/>
        <v>0</v>
      </c>
      <c r="L301" s="23">
        <f t="shared" si="110"/>
        <v>0</v>
      </c>
      <c r="M301" s="23">
        <f t="shared" si="110"/>
        <v>0</v>
      </c>
      <c r="N301" s="23">
        <f t="shared" si="110"/>
        <v>0</v>
      </c>
      <c r="O301" s="23">
        <f t="shared" si="110"/>
        <v>0</v>
      </c>
      <c r="P301" s="23">
        <f t="shared" si="110"/>
        <v>0</v>
      </c>
      <c r="Q301" s="23">
        <f t="shared" si="110"/>
        <v>0</v>
      </c>
      <c r="R301" s="23">
        <f t="shared" si="110"/>
        <v>0</v>
      </c>
      <c r="S301" s="23">
        <f t="shared" si="110"/>
        <v>0</v>
      </c>
      <c r="T301" s="23">
        <f t="shared" si="110"/>
        <v>0</v>
      </c>
      <c r="U301" s="23">
        <f t="shared" si="110"/>
        <v>0</v>
      </c>
      <c r="V301" s="23">
        <f t="shared" si="110"/>
        <v>0</v>
      </c>
      <c r="W301" s="23">
        <f t="shared" si="110"/>
        <v>0</v>
      </c>
      <c r="X301" s="23">
        <f t="shared" si="110"/>
        <v>0</v>
      </c>
      <c r="Y301" s="23">
        <f t="shared" si="110"/>
        <v>0</v>
      </c>
      <c r="Z301" s="23">
        <f t="shared" si="110"/>
        <v>0</v>
      </c>
      <c r="AA301" s="23">
        <f t="shared" si="110"/>
        <v>0</v>
      </c>
    </row>
    <row r="302" spans="1:16383" ht="12" x14ac:dyDescent="0.25">
      <c r="A302" s="179"/>
      <c r="B302" s="241" t="s">
        <v>242</v>
      </c>
      <c r="D302" s="23">
        <f>SUM(H302:AA302)</f>
        <v>0</v>
      </c>
      <c r="E302" s="23"/>
      <c r="F302" s="14" t="s">
        <v>226</v>
      </c>
      <c r="H302" s="23">
        <f t="shared" ref="H302:AA302" si="111">SUM(H214,H259)</f>
        <v>0</v>
      </c>
      <c r="I302" s="23">
        <f t="shared" si="111"/>
        <v>0</v>
      </c>
      <c r="J302" s="23">
        <f t="shared" si="111"/>
        <v>0</v>
      </c>
      <c r="K302" s="23">
        <f t="shared" si="111"/>
        <v>0</v>
      </c>
      <c r="L302" s="23">
        <f t="shared" si="111"/>
        <v>0</v>
      </c>
      <c r="M302" s="23">
        <f t="shared" si="111"/>
        <v>0</v>
      </c>
      <c r="N302" s="23">
        <f t="shared" si="111"/>
        <v>0</v>
      </c>
      <c r="O302" s="23">
        <f t="shared" si="111"/>
        <v>0</v>
      </c>
      <c r="P302" s="23">
        <f t="shared" si="111"/>
        <v>0</v>
      </c>
      <c r="Q302" s="23">
        <f t="shared" si="111"/>
        <v>0</v>
      </c>
      <c r="R302" s="23">
        <f t="shared" si="111"/>
        <v>0</v>
      </c>
      <c r="S302" s="23">
        <f t="shared" si="111"/>
        <v>0</v>
      </c>
      <c r="T302" s="23">
        <f t="shared" si="111"/>
        <v>0</v>
      </c>
      <c r="U302" s="23">
        <f t="shared" si="111"/>
        <v>0</v>
      </c>
      <c r="V302" s="23">
        <f t="shared" si="111"/>
        <v>0</v>
      </c>
      <c r="W302" s="23">
        <f t="shared" si="111"/>
        <v>0</v>
      </c>
      <c r="X302" s="23">
        <f t="shared" si="111"/>
        <v>0</v>
      </c>
      <c r="Y302" s="23">
        <f t="shared" si="111"/>
        <v>0</v>
      </c>
      <c r="Z302" s="23">
        <f t="shared" si="111"/>
        <v>0</v>
      </c>
      <c r="AA302" s="23">
        <f t="shared" si="111"/>
        <v>0</v>
      </c>
    </row>
    <row r="303" spans="1:16383" ht="12.6" thickBot="1" x14ac:dyDescent="0.3">
      <c r="A303" s="179"/>
      <c r="B303" s="252" t="s">
        <v>243</v>
      </c>
      <c r="D303" s="23">
        <f>SUM(H303:AA303)</f>
        <v>0</v>
      </c>
      <c r="E303" s="23"/>
      <c r="F303" s="14" t="s">
        <v>226</v>
      </c>
      <c r="H303" s="23">
        <f>SUM(H215,H260)</f>
        <v>0</v>
      </c>
      <c r="I303" s="23">
        <f t="shared" ref="I303:AA303" si="112">SUM(I215,I260)</f>
        <v>0</v>
      </c>
      <c r="J303" s="23">
        <f t="shared" si="112"/>
        <v>0</v>
      </c>
      <c r="K303" s="23">
        <f t="shared" si="112"/>
        <v>0</v>
      </c>
      <c r="L303" s="23">
        <f t="shared" si="112"/>
        <v>0</v>
      </c>
      <c r="M303" s="23">
        <f t="shared" si="112"/>
        <v>0</v>
      </c>
      <c r="N303" s="23">
        <f t="shared" si="112"/>
        <v>0</v>
      </c>
      <c r="O303" s="23">
        <f t="shared" si="112"/>
        <v>0</v>
      </c>
      <c r="P303" s="23">
        <f t="shared" si="112"/>
        <v>0</v>
      </c>
      <c r="Q303" s="23">
        <f t="shared" si="112"/>
        <v>0</v>
      </c>
      <c r="R303" s="23">
        <f t="shared" si="112"/>
        <v>0</v>
      </c>
      <c r="S303" s="23">
        <f t="shared" si="112"/>
        <v>0</v>
      </c>
      <c r="T303" s="23">
        <f t="shared" si="112"/>
        <v>0</v>
      </c>
      <c r="U303" s="23">
        <f t="shared" si="112"/>
        <v>0</v>
      </c>
      <c r="V303" s="23">
        <f t="shared" si="112"/>
        <v>0</v>
      </c>
      <c r="W303" s="23">
        <f t="shared" si="112"/>
        <v>0</v>
      </c>
      <c r="X303" s="23">
        <f t="shared" si="112"/>
        <v>0</v>
      </c>
      <c r="Y303" s="23">
        <f t="shared" si="112"/>
        <v>0</v>
      </c>
      <c r="Z303" s="23">
        <f t="shared" si="112"/>
        <v>0</v>
      </c>
      <c r="AA303" s="23">
        <f t="shared" si="112"/>
        <v>0</v>
      </c>
    </row>
    <row r="304" spans="1:16383" ht="12.6" thickTop="1" x14ac:dyDescent="0.25">
      <c r="A304" s="179"/>
      <c r="B304" s="253" t="s">
        <v>68</v>
      </c>
      <c r="D304" s="27">
        <f t="shared" si="103"/>
        <v>0</v>
      </c>
      <c r="E304" s="23"/>
      <c r="F304" s="14" t="s">
        <v>226</v>
      </c>
      <c r="H304" s="27">
        <f>SUM(H295:H303)</f>
        <v>0</v>
      </c>
      <c r="I304" s="27">
        <f t="shared" ref="I304:AA304" si="113">SUM(I295:I303)</f>
        <v>0</v>
      </c>
      <c r="J304" s="27">
        <f t="shared" si="113"/>
        <v>0</v>
      </c>
      <c r="K304" s="27">
        <f t="shared" si="113"/>
        <v>0</v>
      </c>
      <c r="L304" s="27">
        <f t="shared" si="113"/>
        <v>0</v>
      </c>
      <c r="M304" s="27">
        <f>SUM(M295:M303)</f>
        <v>0</v>
      </c>
      <c r="N304" s="27">
        <f t="shared" si="113"/>
        <v>0</v>
      </c>
      <c r="O304" s="27">
        <f t="shared" si="113"/>
        <v>0</v>
      </c>
      <c r="P304" s="27">
        <f t="shared" si="113"/>
        <v>0</v>
      </c>
      <c r="Q304" s="27">
        <f>SUM(Q295:Q303)</f>
        <v>0</v>
      </c>
      <c r="R304" s="27">
        <f t="shared" si="113"/>
        <v>0</v>
      </c>
      <c r="S304" s="27">
        <f t="shared" si="113"/>
        <v>0</v>
      </c>
      <c r="T304" s="27">
        <f t="shared" si="113"/>
        <v>0</v>
      </c>
      <c r="U304" s="27">
        <f t="shared" si="113"/>
        <v>0</v>
      </c>
      <c r="V304" s="27">
        <f t="shared" si="113"/>
        <v>0</v>
      </c>
      <c r="W304" s="27">
        <f t="shared" si="113"/>
        <v>0</v>
      </c>
      <c r="X304" s="27">
        <f t="shared" si="113"/>
        <v>0</v>
      </c>
      <c r="Y304" s="27">
        <f t="shared" si="113"/>
        <v>0</v>
      </c>
      <c r="Z304" s="27">
        <f t="shared" si="113"/>
        <v>0</v>
      </c>
      <c r="AA304" s="27">
        <f t="shared" si="113"/>
        <v>0</v>
      </c>
    </row>
    <row r="305" spans="1:27" ht="12" x14ac:dyDescent="0.25">
      <c r="A305" s="179"/>
      <c r="B305" s="254" t="s">
        <v>199</v>
      </c>
      <c r="D305" s="27">
        <f t="shared" ref="D305" si="114">SUM(H305:AA305)</f>
        <v>0</v>
      </c>
      <c r="E305" s="23"/>
      <c r="F305" s="14" t="s">
        <v>226</v>
      </c>
      <c r="H305" s="27">
        <f>H304-H303</f>
        <v>0</v>
      </c>
      <c r="I305" s="27">
        <f>I304-I303</f>
        <v>0</v>
      </c>
      <c r="J305" s="27">
        <f t="shared" ref="J305:AA305" si="115">J304-J303</f>
        <v>0</v>
      </c>
      <c r="K305" s="27">
        <f>K304-K303</f>
        <v>0</v>
      </c>
      <c r="L305" s="27">
        <f t="shared" si="115"/>
        <v>0</v>
      </c>
      <c r="M305" s="27">
        <f t="shared" si="115"/>
        <v>0</v>
      </c>
      <c r="N305" s="27">
        <f t="shared" si="115"/>
        <v>0</v>
      </c>
      <c r="O305" s="27">
        <f t="shared" si="115"/>
        <v>0</v>
      </c>
      <c r="P305" s="27">
        <f t="shared" si="115"/>
        <v>0</v>
      </c>
      <c r="Q305" s="27">
        <f t="shared" si="115"/>
        <v>0</v>
      </c>
      <c r="R305" s="27">
        <f t="shared" si="115"/>
        <v>0</v>
      </c>
      <c r="S305" s="27">
        <f t="shared" si="115"/>
        <v>0</v>
      </c>
      <c r="T305" s="27">
        <f t="shared" si="115"/>
        <v>0</v>
      </c>
      <c r="U305" s="27">
        <f t="shared" si="115"/>
        <v>0</v>
      </c>
      <c r="V305" s="27">
        <f t="shared" si="115"/>
        <v>0</v>
      </c>
      <c r="W305" s="27">
        <f t="shared" si="115"/>
        <v>0</v>
      </c>
      <c r="X305" s="27">
        <f t="shared" si="115"/>
        <v>0</v>
      </c>
      <c r="Y305" s="27">
        <f t="shared" si="115"/>
        <v>0</v>
      </c>
      <c r="Z305" s="27">
        <f t="shared" si="115"/>
        <v>0</v>
      </c>
      <c r="AA305" s="27">
        <f t="shared" si="115"/>
        <v>0</v>
      </c>
    </row>
    <row r="306" spans="1:27" ht="12" x14ac:dyDescent="0.25">
      <c r="A306" s="179"/>
    </row>
    <row r="307" spans="1:27" ht="12" x14ac:dyDescent="0.25">
      <c r="A307" s="1"/>
      <c r="B307" s="237" t="s">
        <v>239</v>
      </c>
    </row>
    <row r="308" spans="1:27" x14ac:dyDescent="0.2">
      <c r="A308" s="189"/>
      <c r="B308" s="241" t="s">
        <v>244</v>
      </c>
      <c r="D308" s="23">
        <f t="shared" ref="D308:D319" si="116">SUM(H308:AA308)</f>
        <v>0</v>
      </c>
      <c r="E308" s="23"/>
      <c r="F308" s="14" t="s">
        <v>226</v>
      </c>
      <c r="H308" s="23">
        <f t="shared" ref="H308:AA308" si="117">SUM(H220,H265)</f>
        <v>0</v>
      </c>
      <c r="I308" s="23">
        <f t="shared" si="117"/>
        <v>0</v>
      </c>
      <c r="J308" s="23">
        <f t="shared" si="117"/>
        <v>0</v>
      </c>
      <c r="K308" s="23">
        <f t="shared" si="117"/>
        <v>0</v>
      </c>
      <c r="L308" s="23">
        <f t="shared" si="117"/>
        <v>0</v>
      </c>
      <c r="M308" s="23">
        <f t="shared" si="117"/>
        <v>0</v>
      </c>
      <c r="N308" s="23">
        <f t="shared" si="117"/>
        <v>0</v>
      </c>
      <c r="O308" s="23">
        <f t="shared" si="117"/>
        <v>0</v>
      </c>
      <c r="P308" s="23">
        <f t="shared" si="117"/>
        <v>0</v>
      </c>
      <c r="Q308" s="23">
        <f t="shared" si="117"/>
        <v>0</v>
      </c>
      <c r="R308" s="23">
        <f t="shared" si="117"/>
        <v>0</v>
      </c>
      <c r="S308" s="23">
        <f t="shared" si="117"/>
        <v>0</v>
      </c>
      <c r="T308" s="23">
        <f t="shared" si="117"/>
        <v>0</v>
      </c>
      <c r="U308" s="23">
        <f t="shared" si="117"/>
        <v>0</v>
      </c>
      <c r="V308" s="23">
        <f t="shared" si="117"/>
        <v>0</v>
      </c>
      <c r="W308" s="23">
        <f t="shared" si="117"/>
        <v>0</v>
      </c>
      <c r="X308" s="23">
        <f t="shared" si="117"/>
        <v>0</v>
      </c>
      <c r="Y308" s="23">
        <f t="shared" si="117"/>
        <v>0</v>
      </c>
      <c r="Z308" s="23">
        <f t="shared" si="117"/>
        <v>0</v>
      </c>
      <c r="AA308" s="23">
        <f t="shared" si="117"/>
        <v>0</v>
      </c>
    </row>
    <row r="309" spans="1:27" x14ac:dyDescent="0.2">
      <c r="A309" s="189"/>
      <c r="B309" s="241" t="s">
        <v>15</v>
      </c>
      <c r="D309" s="23">
        <f t="shared" si="116"/>
        <v>0</v>
      </c>
      <c r="E309" s="23"/>
      <c r="F309" s="14" t="s">
        <v>226</v>
      </c>
      <c r="H309" s="23">
        <f t="shared" ref="H309:AA309" si="118">SUM(H221,H266)</f>
        <v>0</v>
      </c>
      <c r="I309" s="23">
        <f t="shared" si="118"/>
        <v>0</v>
      </c>
      <c r="J309" s="23">
        <f t="shared" si="118"/>
        <v>0</v>
      </c>
      <c r="K309" s="23">
        <f t="shared" si="118"/>
        <v>0</v>
      </c>
      <c r="L309" s="23">
        <f t="shared" si="118"/>
        <v>0</v>
      </c>
      <c r="M309" s="23">
        <f t="shared" si="118"/>
        <v>0</v>
      </c>
      <c r="N309" s="23">
        <f t="shared" si="118"/>
        <v>0</v>
      </c>
      <c r="O309" s="23">
        <f t="shared" si="118"/>
        <v>0</v>
      </c>
      <c r="P309" s="23">
        <f t="shared" si="118"/>
        <v>0</v>
      </c>
      <c r="Q309" s="23">
        <f t="shared" si="118"/>
        <v>0</v>
      </c>
      <c r="R309" s="23">
        <f t="shared" si="118"/>
        <v>0</v>
      </c>
      <c r="S309" s="23">
        <f t="shared" si="118"/>
        <v>0</v>
      </c>
      <c r="T309" s="23">
        <f t="shared" si="118"/>
        <v>0</v>
      </c>
      <c r="U309" s="23">
        <f t="shared" si="118"/>
        <v>0</v>
      </c>
      <c r="V309" s="23">
        <f t="shared" si="118"/>
        <v>0</v>
      </c>
      <c r="W309" s="23">
        <f t="shared" si="118"/>
        <v>0</v>
      </c>
      <c r="X309" s="23">
        <f t="shared" si="118"/>
        <v>0</v>
      </c>
      <c r="Y309" s="23">
        <f t="shared" si="118"/>
        <v>0</v>
      </c>
      <c r="Z309" s="23">
        <f t="shared" si="118"/>
        <v>0</v>
      </c>
      <c r="AA309" s="23">
        <f t="shared" si="118"/>
        <v>0</v>
      </c>
    </row>
    <row r="310" spans="1:27" x14ac:dyDescent="0.2">
      <c r="A310" s="189"/>
      <c r="B310" s="241" t="s">
        <v>16</v>
      </c>
      <c r="D310" s="23">
        <f t="shared" si="116"/>
        <v>0</v>
      </c>
      <c r="E310" s="23"/>
      <c r="F310" s="14" t="s">
        <v>226</v>
      </c>
      <c r="H310" s="23">
        <f t="shared" ref="H310:AA310" si="119">SUM(H222,H267)</f>
        <v>0</v>
      </c>
      <c r="I310" s="23">
        <f t="shared" si="119"/>
        <v>0</v>
      </c>
      <c r="J310" s="23">
        <f t="shared" si="119"/>
        <v>0</v>
      </c>
      <c r="K310" s="23">
        <f t="shared" si="119"/>
        <v>0</v>
      </c>
      <c r="L310" s="23">
        <f t="shared" si="119"/>
        <v>0</v>
      </c>
      <c r="M310" s="23">
        <f t="shared" si="119"/>
        <v>0</v>
      </c>
      <c r="N310" s="23">
        <f t="shared" si="119"/>
        <v>0</v>
      </c>
      <c r="O310" s="23">
        <f t="shared" si="119"/>
        <v>0</v>
      </c>
      <c r="P310" s="23">
        <f t="shared" si="119"/>
        <v>0</v>
      </c>
      <c r="Q310" s="23">
        <f t="shared" si="119"/>
        <v>0</v>
      </c>
      <c r="R310" s="23">
        <f t="shared" si="119"/>
        <v>0</v>
      </c>
      <c r="S310" s="23">
        <f t="shared" si="119"/>
        <v>0</v>
      </c>
      <c r="T310" s="23">
        <f t="shared" si="119"/>
        <v>0</v>
      </c>
      <c r="U310" s="23">
        <f t="shared" si="119"/>
        <v>0</v>
      </c>
      <c r="V310" s="23">
        <f t="shared" si="119"/>
        <v>0</v>
      </c>
      <c r="W310" s="23">
        <f t="shared" si="119"/>
        <v>0</v>
      </c>
      <c r="X310" s="23">
        <f t="shared" si="119"/>
        <v>0</v>
      </c>
      <c r="Y310" s="23">
        <f t="shared" si="119"/>
        <v>0</v>
      </c>
      <c r="Z310" s="23">
        <f t="shared" si="119"/>
        <v>0</v>
      </c>
      <c r="AA310" s="23">
        <f t="shared" si="119"/>
        <v>0</v>
      </c>
    </row>
    <row r="311" spans="1:27" x14ac:dyDescent="0.2">
      <c r="A311" s="189"/>
      <c r="B311" s="241" t="s">
        <v>17</v>
      </c>
      <c r="D311" s="23">
        <f t="shared" si="116"/>
        <v>0</v>
      </c>
      <c r="E311" s="23"/>
      <c r="F311" s="14" t="s">
        <v>226</v>
      </c>
      <c r="H311" s="23">
        <f t="shared" ref="H311:AA311" si="120">SUM(H223,H268)</f>
        <v>0</v>
      </c>
      <c r="I311" s="23">
        <f t="shared" si="120"/>
        <v>0</v>
      </c>
      <c r="J311" s="23">
        <f t="shared" si="120"/>
        <v>0</v>
      </c>
      <c r="K311" s="23">
        <f t="shared" si="120"/>
        <v>0</v>
      </c>
      <c r="L311" s="23">
        <f t="shared" si="120"/>
        <v>0</v>
      </c>
      <c r="M311" s="23">
        <f t="shared" si="120"/>
        <v>0</v>
      </c>
      <c r="N311" s="23">
        <f t="shared" si="120"/>
        <v>0</v>
      </c>
      <c r="O311" s="23">
        <f t="shared" si="120"/>
        <v>0</v>
      </c>
      <c r="P311" s="23">
        <f t="shared" si="120"/>
        <v>0</v>
      </c>
      <c r="Q311" s="23">
        <f t="shared" si="120"/>
        <v>0</v>
      </c>
      <c r="R311" s="23">
        <f t="shared" si="120"/>
        <v>0</v>
      </c>
      <c r="S311" s="23">
        <f t="shared" si="120"/>
        <v>0</v>
      </c>
      <c r="T311" s="23">
        <f t="shared" si="120"/>
        <v>0</v>
      </c>
      <c r="U311" s="23">
        <f t="shared" si="120"/>
        <v>0</v>
      </c>
      <c r="V311" s="23">
        <f t="shared" si="120"/>
        <v>0</v>
      </c>
      <c r="W311" s="23">
        <f t="shared" si="120"/>
        <v>0</v>
      </c>
      <c r="X311" s="23">
        <f t="shared" si="120"/>
        <v>0</v>
      </c>
      <c r="Y311" s="23">
        <f t="shared" si="120"/>
        <v>0</v>
      </c>
      <c r="Z311" s="23">
        <f t="shared" si="120"/>
        <v>0</v>
      </c>
      <c r="AA311" s="23">
        <f t="shared" si="120"/>
        <v>0</v>
      </c>
    </row>
    <row r="312" spans="1:27" x14ac:dyDescent="0.2">
      <c r="A312" s="189"/>
      <c r="B312" s="241" t="s">
        <v>189</v>
      </c>
      <c r="D312" s="23">
        <f t="shared" si="116"/>
        <v>0</v>
      </c>
      <c r="E312" s="23"/>
      <c r="F312" s="14" t="s">
        <v>226</v>
      </c>
      <c r="H312" s="23">
        <f t="shared" ref="H312:AA312" si="121">SUM(H224,H269)</f>
        <v>0</v>
      </c>
      <c r="I312" s="23">
        <f t="shared" si="121"/>
        <v>0</v>
      </c>
      <c r="J312" s="23">
        <f t="shared" si="121"/>
        <v>0</v>
      </c>
      <c r="K312" s="23">
        <f t="shared" si="121"/>
        <v>0</v>
      </c>
      <c r="L312" s="23">
        <f t="shared" si="121"/>
        <v>0</v>
      </c>
      <c r="M312" s="23">
        <f t="shared" si="121"/>
        <v>0</v>
      </c>
      <c r="N312" s="23">
        <f t="shared" si="121"/>
        <v>0</v>
      </c>
      <c r="O312" s="23">
        <f t="shared" si="121"/>
        <v>0</v>
      </c>
      <c r="P312" s="23">
        <f t="shared" si="121"/>
        <v>0</v>
      </c>
      <c r="Q312" s="23">
        <f t="shared" si="121"/>
        <v>0</v>
      </c>
      <c r="R312" s="23">
        <f t="shared" si="121"/>
        <v>0</v>
      </c>
      <c r="S312" s="23">
        <f t="shared" si="121"/>
        <v>0</v>
      </c>
      <c r="T312" s="23">
        <f t="shared" si="121"/>
        <v>0</v>
      </c>
      <c r="U312" s="23">
        <f t="shared" si="121"/>
        <v>0</v>
      </c>
      <c r="V312" s="23">
        <f t="shared" si="121"/>
        <v>0</v>
      </c>
      <c r="W312" s="23">
        <f t="shared" si="121"/>
        <v>0</v>
      </c>
      <c r="X312" s="23">
        <f t="shared" si="121"/>
        <v>0</v>
      </c>
      <c r="Y312" s="23">
        <f t="shared" si="121"/>
        <v>0</v>
      </c>
      <c r="Z312" s="23">
        <f t="shared" si="121"/>
        <v>0</v>
      </c>
      <c r="AA312" s="23">
        <f t="shared" si="121"/>
        <v>0</v>
      </c>
    </row>
    <row r="313" spans="1:27" x14ac:dyDescent="0.2">
      <c r="A313" s="189"/>
      <c r="B313" s="241" t="s">
        <v>18</v>
      </c>
      <c r="D313" s="23">
        <f t="shared" si="116"/>
        <v>0</v>
      </c>
      <c r="E313" s="23"/>
      <c r="F313" s="14" t="s">
        <v>226</v>
      </c>
      <c r="H313" s="23">
        <f t="shared" ref="H313:AA313" si="122">SUM(H225,H270)</f>
        <v>0</v>
      </c>
      <c r="I313" s="23">
        <f t="shared" si="122"/>
        <v>0</v>
      </c>
      <c r="J313" s="23">
        <f t="shared" si="122"/>
        <v>0</v>
      </c>
      <c r="K313" s="23">
        <f t="shared" si="122"/>
        <v>0</v>
      </c>
      <c r="L313" s="23">
        <f t="shared" si="122"/>
        <v>0</v>
      </c>
      <c r="M313" s="23">
        <f t="shared" si="122"/>
        <v>0</v>
      </c>
      <c r="N313" s="23">
        <f t="shared" si="122"/>
        <v>0</v>
      </c>
      <c r="O313" s="23">
        <f t="shared" si="122"/>
        <v>0</v>
      </c>
      <c r="P313" s="23">
        <f t="shared" si="122"/>
        <v>0</v>
      </c>
      <c r="Q313" s="23">
        <f t="shared" si="122"/>
        <v>0</v>
      </c>
      <c r="R313" s="23">
        <f t="shared" si="122"/>
        <v>0</v>
      </c>
      <c r="S313" s="23">
        <f t="shared" si="122"/>
        <v>0</v>
      </c>
      <c r="T313" s="23">
        <f t="shared" si="122"/>
        <v>0</v>
      </c>
      <c r="U313" s="23">
        <f t="shared" si="122"/>
        <v>0</v>
      </c>
      <c r="V313" s="23">
        <f t="shared" si="122"/>
        <v>0</v>
      </c>
      <c r="W313" s="23">
        <f t="shared" si="122"/>
        <v>0</v>
      </c>
      <c r="X313" s="23">
        <f t="shared" si="122"/>
        <v>0</v>
      </c>
      <c r="Y313" s="23">
        <f t="shared" si="122"/>
        <v>0</v>
      </c>
      <c r="Z313" s="23">
        <f t="shared" si="122"/>
        <v>0</v>
      </c>
      <c r="AA313" s="23">
        <f t="shared" si="122"/>
        <v>0</v>
      </c>
    </row>
    <row r="314" spans="1:27" x14ac:dyDescent="0.2">
      <c r="A314" s="189"/>
      <c r="B314" s="241" t="s">
        <v>19</v>
      </c>
      <c r="D314" s="23">
        <f t="shared" si="116"/>
        <v>0</v>
      </c>
      <c r="E314" s="23"/>
      <c r="F314" s="14" t="s">
        <v>226</v>
      </c>
      <c r="H314" s="23">
        <f t="shared" ref="H314:AA314" si="123">SUM(H226,H271)</f>
        <v>0</v>
      </c>
      <c r="I314" s="23">
        <f t="shared" si="123"/>
        <v>0</v>
      </c>
      <c r="J314" s="23">
        <f t="shared" si="123"/>
        <v>0</v>
      </c>
      <c r="K314" s="23">
        <f t="shared" si="123"/>
        <v>0</v>
      </c>
      <c r="L314" s="23">
        <f t="shared" si="123"/>
        <v>0</v>
      </c>
      <c r="M314" s="23">
        <f t="shared" si="123"/>
        <v>0</v>
      </c>
      <c r="N314" s="23">
        <f t="shared" si="123"/>
        <v>0</v>
      </c>
      <c r="O314" s="23">
        <f t="shared" si="123"/>
        <v>0</v>
      </c>
      <c r="P314" s="23">
        <f t="shared" si="123"/>
        <v>0</v>
      </c>
      <c r="Q314" s="23">
        <f t="shared" si="123"/>
        <v>0</v>
      </c>
      <c r="R314" s="23">
        <f t="shared" si="123"/>
        <v>0</v>
      </c>
      <c r="S314" s="23">
        <f t="shared" si="123"/>
        <v>0</v>
      </c>
      <c r="T314" s="23">
        <f t="shared" si="123"/>
        <v>0</v>
      </c>
      <c r="U314" s="23">
        <f t="shared" si="123"/>
        <v>0</v>
      </c>
      <c r="V314" s="23">
        <f t="shared" si="123"/>
        <v>0</v>
      </c>
      <c r="W314" s="23">
        <f t="shared" si="123"/>
        <v>0</v>
      </c>
      <c r="X314" s="23">
        <f t="shared" si="123"/>
        <v>0</v>
      </c>
      <c r="Y314" s="23">
        <f t="shared" si="123"/>
        <v>0</v>
      </c>
      <c r="Z314" s="23">
        <f t="shared" si="123"/>
        <v>0</v>
      </c>
      <c r="AA314" s="23">
        <f t="shared" si="123"/>
        <v>0</v>
      </c>
    </row>
    <row r="315" spans="1:27" x14ac:dyDescent="0.2">
      <c r="A315" s="189"/>
      <c r="B315" s="241" t="s">
        <v>242</v>
      </c>
      <c r="D315" s="23">
        <f t="shared" si="116"/>
        <v>0</v>
      </c>
      <c r="E315" s="23"/>
      <c r="F315" s="14" t="s">
        <v>226</v>
      </c>
      <c r="H315" s="23">
        <f t="shared" ref="H315:AA315" si="124">SUM(H227,H272)</f>
        <v>0</v>
      </c>
      <c r="I315" s="23">
        <f t="shared" si="124"/>
        <v>0</v>
      </c>
      <c r="J315" s="23">
        <f t="shared" si="124"/>
        <v>0</v>
      </c>
      <c r="K315" s="23">
        <f t="shared" si="124"/>
        <v>0</v>
      </c>
      <c r="L315" s="23">
        <f t="shared" si="124"/>
        <v>0</v>
      </c>
      <c r="M315" s="23">
        <f t="shared" si="124"/>
        <v>0</v>
      </c>
      <c r="N315" s="23">
        <f t="shared" si="124"/>
        <v>0</v>
      </c>
      <c r="O315" s="23">
        <f t="shared" si="124"/>
        <v>0</v>
      </c>
      <c r="P315" s="23">
        <f t="shared" si="124"/>
        <v>0</v>
      </c>
      <c r="Q315" s="23">
        <f t="shared" si="124"/>
        <v>0</v>
      </c>
      <c r="R315" s="23">
        <f t="shared" si="124"/>
        <v>0</v>
      </c>
      <c r="S315" s="23">
        <f t="shared" si="124"/>
        <v>0</v>
      </c>
      <c r="T315" s="23">
        <f t="shared" si="124"/>
        <v>0</v>
      </c>
      <c r="U315" s="23">
        <f t="shared" si="124"/>
        <v>0</v>
      </c>
      <c r="V315" s="23">
        <f t="shared" si="124"/>
        <v>0</v>
      </c>
      <c r="W315" s="23">
        <f t="shared" si="124"/>
        <v>0</v>
      </c>
      <c r="X315" s="23">
        <f t="shared" si="124"/>
        <v>0</v>
      </c>
      <c r="Y315" s="23">
        <f t="shared" si="124"/>
        <v>0</v>
      </c>
      <c r="Z315" s="23">
        <f t="shared" si="124"/>
        <v>0</v>
      </c>
      <c r="AA315" s="23">
        <f t="shared" si="124"/>
        <v>0</v>
      </c>
    </row>
    <row r="316" spans="1:27" x14ac:dyDescent="0.2">
      <c r="A316" s="189"/>
      <c r="B316" s="249" t="s">
        <v>246</v>
      </c>
      <c r="D316" s="168">
        <f t="shared" si="116"/>
        <v>0</v>
      </c>
      <c r="E316" s="168"/>
      <c r="F316" s="14" t="s">
        <v>226</v>
      </c>
      <c r="H316" s="23">
        <f t="shared" ref="H316:AA316" si="125">SUM(H228,H273)</f>
        <v>0</v>
      </c>
      <c r="I316" s="23">
        <f t="shared" si="125"/>
        <v>0</v>
      </c>
      <c r="J316" s="23">
        <f t="shared" si="125"/>
        <v>0</v>
      </c>
      <c r="K316" s="23">
        <f t="shared" si="125"/>
        <v>0</v>
      </c>
      <c r="L316" s="23">
        <f t="shared" si="125"/>
        <v>0</v>
      </c>
      <c r="M316" s="23">
        <f t="shared" si="125"/>
        <v>0</v>
      </c>
      <c r="N316" s="23">
        <f t="shared" si="125"/>
        <v>0</v>
      </c>
      <c r="O316" s="23">
        <f t="shared" si="125"/>
        <v>0</v>
      </c>
      <c r="P316" s="23">
        <f t="shared" si="125"/>
        <v>0</v>
      </c>
      <c r="Q316" s="23">
        <f t="shared" si="125"/>
        <v>0</v>
      </c>
      <c r="R316" s="23">
        <f t="shared" si="125"/>
        <v>0</v>
      </c>
      <c r="S316" s="23">
        <f t="shared" si="125"/>
        <v>0</v>
      </c>
      <c r="T316" s="23">
        <f t="shared" si="125"/>
        <v>0</v>
      </c>
      <c r="U316" s="23">
        <f t="shared" si="125"/>
        <v>0</v>
      </c>
      <c r="V316" s="23">
        <f t="shared" si="125"/>
        <v>0</v>
      </c>
      <c r="W316" s="23">
        <f t="shared" si="125"/>
        <v>0</v>
      </c>
      <c r="X316" s="23">
        <f t="shared" si="125"/>
        <v>0</v>
      </c>
      <c r="Y316" s="23">
        <f t="shared" si="125"/>
        <v>0</v>
      </c>
      <c r="Z316" s="23">
        <f t="shared" si="125"/>
        <v>0</v>
      </c>
      <c r="AA316" s="23">
        <f t="shared" si="125"/>
        <v>0</v>
      </c>
    </row>
    <row r="317" spans="1:27" x14ac:dyDescent="0.2">
      <c r="A317" s="189"/>
      <c r="B317" s="259" t="s">
        <v>220</v>
      </c>
      <c r="C317" s="201"/>
      <c r="D317" s="168">
        <f t="shared" si="116"/>
        <v>0</v>
      </c>
      <c r="E317" s="168"/>
      <c r="F317" s="260" t="s">
        <v>226</v>
      </c>
      <c r="G317" s="201"/>
      <c r="H317" s="168">
        <f t="shared" ref="H317:AA317" si="126">SUM(H229,H274)</f>
        <v>0</v>
      </c>
      <c r="I317" s="168">
        <f t="shared" si="126"/>
        <v>0</v>
      </c>
      <c r="J317" s="168">
        <f t="shared" si="126"/>
        <v>0</v>
      </c>
      <c r="K317" s="168">
        <f t="shared" si="126"/>
        <v>0</v>
      </c>
      <c r="L317" s="168">
        <f t="shared" si="126"/>
        <v>0</v>
      </c>
      <c r="M317" s="168">
        <f t="shared" si="126"/>
        <v>0</v>
      </c>
      <c r="N317" s="168">
        <f t="shared" si="126"/>
        <v>0</v>
      </c>
      <c r="O317" s="168">
        <f t="shared" si="126"/>
        <v>0</v>
      </c>
      <c r="P317" s="168">
        <f t="shared" si="126"/>
        <v>0</v>
      </c>
      <c r="Q317" s="168">
        <f t="shared" si="126"/>
        <v>0</v>
      </c>
      <c r="R317" s="168">
        <f t="shared" si="126"/>
        <v>0</v>
      </c>
      <c r="S317" s="168">
        <f t="shared" si="126"/>
        <v>0</v>
      </c>
      <c r="T317" s="168">
        <f t="shared" si="126"/>
        <v>0</v>
      </c>
      <c r="U317" s="168">
        <f t="shared" si="126"/>
        <v>0</v>
      </c>
      <c r="V317" s="168">
        <f t="shared" si="126"/>
        <v>0</v>
      </c>
      <c r="W317" s="168">
        <f t="shared" si="126"/>
        <v>0</v>
      </c>
      <c r="X317" s="168">
        <f t="shared" si="126"/>
        <v>0</v>
      </c>
      <c r="Y317" s="168">
        <f t="shared" si="126"/>
        <v>0</v>
      </c>
      <c r="Z317" s="168">
        <f t="shared" si="126"/>
        <v>0</v>
      </c>
      <c r="AA317" s="168">
        <f t="shared" si="126"/>
        <v>0</v>
      </c>
    </row>
    <row r="318" spans="1:27" ht="12" thickBot="1" x14ac:dyDescent="0.25">
      <c r="A318" s="189"/>
      <c r="B318" s="252" t="s">
        <v>243</v>
      </c>
      <c r="C318" s="201"/>
      <c r="D318" s="168">
        <f t="shared" si="116"/>
        <v>0</v>
      </c>
      <c r="E318" s="168"/>
      <c r="F318" s="260" t="s">
        <v>226</v>
      </c>
      <c r="G318" s="201"/>
      <c r="H318" s="168">
        <f>SUM(H230,H275)</f>
        <v>0</v>
      </c>
      <c r="I318" s="168">
        <f t="shared" ref="I318:AA318" si="127">SUM(I230,I275)</f>
        <v>0</v>
      </c>
      <c r="J318" s="168">
        <f t="shared" si="127"/>
        <v>0</v>
      </c>
      <c r="K318" s="168">
        <f t="shared" si="127"/>
        <v>0</v>
      </c>
      <c r="L318" s="168">
        <f t="shared" si="127"/>
        <v>0</v>
      </c>
      <c r="M318" s="168">
        <f t="shared" si="127"/>
        <v>0</v>
      </c>
      <c r="N318" s="168">
        <f t="shared" si="127"/>
        <v>0</v>
      </c>
      <c r="O318" s="168">
        <f t="shared" si="127"/>
        <v>0</v>
      </c>
      <c r="P318" s="168">
        <f t="shared" si="127"/>
        <v>0</v>
      </c>
      <c r="Q318" s="168">
        <f t="shared" si="127"/>
        <v>0</v>
      </c>
      <c r="R318" s="168">
        <f t="shared" si="127"/>
        <v>0</v>
      </c>
      <c r="S318" s="168">
        <f t="shared" si="127"/>
        <v>0</v>
      </c>
      <c r="T318" s="168">
        <f t="shared" si="127"/>
        <v>0</v>
      </c>
      <c r="U318" s="168">
        <f t="shared" si="127"/>
        <v>0</v>
      </c>
      <c r="V318" s="168">
        <f t="shared" si="127"/>
        <v>0</v>
      </c>
      <c r="W318" s="168">
        <f t="shared" si="127"/>
        <v>0</v>
      </c>
      <c r="X318" s="168">
        <f t="shared" si="127"/>
        <v>0</v>
      </c>
      <c r="Y318" s="168">
        <f t="shared" si="127"/>
        <v>0</v>
      </c>
      <c r="Z318" s="168">
        <f t="shared" si="127"/>
        <v>0</v>
      </c>
      <c r="AA318" s="168">
        <f t="shared" si="127"/>
        <v>0</v>
      </c>
    </row>
    <row r="319" spans="1:27" ht="12.6" thickTop="1" x14ac:dyDescent="0.25">
      <c r="A319" s="189"/>
      <c r="B319" s="253" t="s">
        <v>69</v>
      </c>
      <c r="D319" s="27">
        <f t="shared" si="116"/>
        <v>0</v>
      </c>
      <c r="E319" s="23"/>
      <c r="F319" s="14" t="s">
        <v>226</v>
      </c>
      <c r="H319" s="27">
        <f>SUM(H308:H318)</f>
        <v>0</v>
      </c>
      <c r="I319" s="27">
        <f t="shared" ref="I319:AA319" si="128">SUM(I308:I318)</f>
        <v>0</v>
      </c>
      <c r="J319" s="27">
        <f t="shared" si="128"/>
        <v>0</v>
      </c>
      <c r="K319" s="27">
        <f t="shared" si="128"/>
        <v>0</v>
      </c>
      <c r="L319" s="27">
        <f t="shared" si="128"/>
        <v>0</v>
      </c>
      <c r="M319" s="27">
        <f t="shared" si="128"/>
        <v>0</v>
      </c>
      <c r="N319" s="27">
        <f t="shared" si="128"/>
        <v>0</v>
      </c>
      <c r="O319" s="27">
        <f t="shared" si="128"/>
        <v>0</v>
      </c>
      <c r="P319" s="27">
        <f t="shared" si="128"/>
        <v>0</v>
      </c>
      <c r="Q319" s="27">
        <f t="shared" si="128"/>
        <v>0</v>
      </c>
      <c r="R319" s="27">
        <f t="shared" si="128"/>
        <v>0</v>
      </c>
      <c r="S319" s="27">
        <f t="shared" si="128"/>
        <v>0</v>
      </c>
      <c r="T319" s="27">
        <f t="shared" si="128"/>
        <v>0</v>
      </c>
      <c r="U319" s="27">
        <f t="shared" si="128"/>
        <v>0</v>
      </c>
      <c r="V319" s="27">
        <f t="shared" si="128"/>
        <v>0</v>
      </c>
      <c r="W319" s="27">
        <f t="shared" si="128"/>
        <v>0</v>
      </c>
      <c r="X319" s="27">
        <f t="shared" si="128"/>
        <v>0</v>
      </c>
      <c r="Y319" s="27">
        <f t="shared" si="128"/>
        <v>0</v>
      </c>
      <c r="Z319" s="27">
        <f t="shared" si="128"/>
        <v>0</v>
      </c>
      <c r="AA319" s="27">
        <f t="shared" si="128"/>
        <v>0</v>
      </c>
    </row>
    <row r="320" spans="1:27" x14ac:dyDescent="0.2"/>
    <row r="321" spans="1:27" ht="12" x14ac:dyDescent="0.25">
      <c r="A321" s="1"/>
      <c r="B321" s="237" t="s">
        <v>66</v>
      </c>
    </row>
    <row r="322" spans="1:27" x14ac:dyDescent="0.2">
      <c r="A322" s="189"/>
      <c r="B322" s="241" t="s">
        <v>244</v>
      </c>
      <c r="D322" s="23">
        <f t="shared" ref="D322:D334" si="129">SUM(H322:AA322)</f>
        <v>0</v>
      </c>
      <c r="E322" s="23"/>
      <c r="F322" s="14" t="s">
        <v>226</v>
      </c>
      <c r="H322" s="23">
        <f>SUM(H234,H279)</f>
        <v>0</v>
      </c>
      <c r="I322" s="23">
        <f t="shared" ref="I322:AA322" si="130">SUM(I234,I279)</f>
        <v>0</v>
      </c>
      <c r="J322" s="23">
        <f t="shared" si="130"/>
        <v>0</v>
      </c>
      <c r="K322" s="23">
        <f t="shared" si="130"/>
        <v>0</v>
      </c>
      <c r="L322" s="23">
        <f t="shared" si="130"/>
        <v>0</v>
      </c>
      <c r="M322" s="23">
        <f t="shared" si="130"/>
        <v>0</v>
      </c>
      <c r="N322" s="23">
        <f t="shared" si="130"/>
        <v>0</v>
      </c>
      <c r="O322" s="23">
        <f t="shared" si="130"/>
        <v>0</v>
      </c>
      <c r="P322" s="23">
        <f t="shared" si="130"/>
        <v>0</v>
      </c>
      <c r="Q322" s="23">
        <f t="shared" si="130"/>
        <v>0</v>
      </c>
      <c r="R322" s="23">
        <f t="shared" si="130"/>
        <v>0</v>
      </c>
      <c r="S322" s="23">
        <f t="shared" si="130"/>
        <v>0</v>
      </c>
      <c r="T322" s="23">
        <f t="shared" si="130"/>
        <v>0</v>
      </c>
      <c r="U322" s="23">
        <f t="shared" si="130"/>
        <v>0</v>
      </c>
      <c r="V322" s="23">
        <f t="shared" si="130"/>
        <v>0</v>
      </c>
      <c r="W322" s="23">
        <f t="shared" si="130"/>
        <v>0</v>
      </c>
      <c r="X322" s="23">
        <f t="shared" si="130"/>
        <v>0</v>
      </c>
      <c r="Y322" s="23">
        <f t="shared" si="130"/>
        <v>0</v>
      </c>
      <c r="Z322" s="23">
        <f t="shared" si="130"/>
        <v>0</v>
      </c>
      <c r="AA322" s="23">
        <f t="shared" si="130"/>
        <v>0</v>
      </c>
    </row>
    <row r="323" spans="1:27" x14ac:dyDescent="0.2">
      <c r="A323" s="189"/>
      <c r="B323" s="241" t="s">
        <v>15</v>
      </c>
      <c r="D323" s="23">
        <f t="shared" si="129"/>
        <v>0</v>
      </c>
      <c r="E323" s="23"/>
      <c r="F323" s="14" t="s">
        <v>226</v>
      </c>
      <c r="H323" s="23">
        <f t="shared" ref="H323:AA323" si="131">SUM(H235,H280)</f>
        <v>0</v>
      </c>
      <c r="I323" s="23">
        <f t="shared" si="131"/>
        <v>0</v>
      </c>
      <c r="J323" s="23">
        <f t="shared" si="131"/>
        <v>0</v>
      </c>
      <c r="K323" s="23">
        <f t="shared" si="131"/>
        <v>0</v>
      </c>
      <c r="L323" s="23">
        <f t="shared" si="131"/>
        <v>0</v>
      </c>
      <c r="M323" s="23">
        <f t="shared" si="131"/>
        <v>0</v>
      </c>
      <c r="N323" s="23">
        <f t="shared" si="131"/>
        <v>0</v>
      </c>
      <c r="O323" s="23">
        <f t="shared" si="131"/>
        <v>0</v>
      </c>
      <c r="P323" s="23">
        <f t="shared" si="131"/>
        <v>0</v>
      </c>
      <c r="Q323" s="23">
        <f t="shared" si="131"/>
        <v>0</v>
      </c>
      <c r="R323" s="23">
        <f t="shared" si="131"/>
        <v>0</v>
      </c>
      <c r="S323" s="23">
        <f t="shared" si="131"/>
        <v>0</v>
      </c>
      <c r="T323" s="23">
        <f t="shared" si="131"/>
        <v>0</v>
      </c>
      <c r="U323" s="23">
        <f t="shared" si="131"/>
        <v>0</v>
      </c>
      <c r="V323" s="23">
        <f t="shared" si="131"/>
        <v>0</v>
      </c>
      <c r="W323" s="23">
        <f t="shared" si="131"/>
        <v>0</v>
      </c>
      <c r="X323" s="23">
        <f t="shared" si="131"/>
        <v>0</v>
      </c>
      <c r="Y323" s="23">
        <f t="shared" si="131"/>
        <v>0</v>
      </c>
      <c r="Z323" s="23">
        <f t="shared" si="131"/>
        <v>0</v>
      </c>
      <c r="AA323" s="23">
        <f t="shared" si="131"/>
        <v>0</v>
      </c>
    </row>
    <row r="324" spans="1:27" x14ac:dyDescent="0.2">
      <c r="A324" s="189"/>
      <c r="B324" s="241" t="s">
        <v>16</v>
      </c>
      <c r="D324" s="23">
        <f t="shared" si="129"/>
        <v>0</v>
      </c>
      <c r="E324" s="23"/>
      <c r="F324" s="14" t="s">
        <v>226</v>
      </c>
      <c r="H324" s="23">
        <f t="shared" ref="H324:AA324" si="132">SUM(H236,H281)</f>
        <v>0</v>
      </c>
      <c r="I324" s="23">
        <f t="shared" si="132"/>
        <v>0</v>
      </c>
      <c r="J324" s="23">
        <f t="shared" si="132"/>
        <v>0</v>
      </c>
      <c r="K324" s="23">
        <f t="shared" si="132"/>
        <v>0</v>
      </c>
      <c r="L324" s="23">
        <f t="shared" si="132"/>
        <v>0</v>
      </c>
      <c r="M324" s="23">
        <f t="shared" si="132"/>
        <v>0</v>
      </c>
      <c r="N324" s="23">
        <f t="shared" si="132"/>
        <v>0</v>
      </c>
      <c r="O324" s="23">
        <f t="shared" si="132"/>
        <v>0</v>
      </c>
      <c r="P324" s="23">
        <f t="shared" si="132"/>
        <v>0</v>
      </c>
      <c r="Q324" s="23">
        <f t="shared" si="132"/>
        <v>0</v>
      </c>
      <c r="R324" s="23">
        <f t="shared" si="132"/>
        <v>0</v>
      </c>
      <c r="S324" s="23">
        <f t="shared" si="132"/>
        <v>0</v>
      </c>
      <c r="T324" s="23">
        <f t="shared" si="132"/>
        <v>0</v>
      </c>
      <c r="U324" s="23">
        <f t="shared" si="132"/>
        <v>0</v>
      </c>
      <c r="V324" s="23">
        <f t="shared" si="132"/>
        <v>0</v>
      </c>
      <c r="W324" s="23">
        <f t="shared" si="132"/>
        <v>0</v>
      </c>
      <c r="X324" s="23">
        <f t="shared" si="132"/>
        <v>0</v>
      </c>
      <c r="Y324" s="23">
        <f t="shared" si="132"/>
        <v>0</v>
      </c>
      <c r="Z324" s="23">
        <f t="shared" si="132"/>
        <v>0</v>
      </c>
      <c r="AA324" s="23">
        <f t="shared" si="132"/>
        <v>0</v>
      </c>
    </row>
    <row r="325" spans="1:27" x14ac:dyDescent="0.2">
      <c r="A325" s="189"/>
      <c r="B325" s="241" t="s">
        <v>17</v>
      </c>
      <c r="D325" s="23">
        <f t="shared" si="129"/>
        <v>0</v>
      </c>
      <c r="E325" s="23"/>
      <c r="F325" s="14" t="s">
        <v>226</v>
      </c>
      <c r="H325" s="23">
        <f t="shared" ref="H325:AA325" si="133">SUM(H237,H282)</f>
        <v>0</v>
      </c>
      <c r="I325" s="23">
        <f t="shared" si="133"/>
        <v>0</v>
      </c>
      <c r="J325" s="23">
        <f t="shared" si="133"/>
        <v>0</v>
      </c>
      <c r="K325" s="23">
        <f t="shared" si="133"/>
        <v>0</v>
      </c>
      <c r="L325" s="23">
        <f t="shared" si="133"/>
        <v>0</v>
      </c>
      <c r="M325" s="23">
        <f t="shared" si="133"/>
        <v>0</v>
      </c>
      <c r="N325" s="23">
        <f t="shared" si="133"/>
        <v>0</v>
      </c>
      <c r="O325" s="23">
        <f t="shared" si="133"/>
        <v>0</v>
      </c>
      <c r="P325" s="23">
        <f t="shared" si="133"/>
        <v>0</v>
      </c>
      <c r="Q325" s="23">
        <f t="shared" si="133"/>
        <v>0</v>
      </c>
      <c r="R325" s="23">
        <f t="shared" si="133"/>
        <v>0</v>
      </c>
      <c r="S325" s="23">
        <f t="shared" si="133"/>
        <v>0</v>
      </c>
      <c r="T325" s="23">
        <f t="shared" si="133"/>
        <v>0</v>
      </c>
      <c r="U325" s="23">
        <f t="shared" si="133"/>
        <v>0</v>
      </c>
      <c r="V325" s="23">
        <f t="shared" si="133"/>
        <v>0</v>
      </c>
      <c r="W325" s="23">
        <f t="shared" si="133"/>
        <v>0</v>
      </c>
      <c r="X325" s="23">
        <f t="shared" si="133"/>
        <v>0</v>
      </c>
      <c r="Y325" s="23">
        <f t="shared" si="133"/>
        <v>0</v>
      </c>
      <c r="Z325" s="23">
        <f t="shared" si="133"/>
        <v>0</v>
      </c>
      <c r="AA325" s="23">
        <f t="shared" si="133"/>
        <v>0</v>
      </c>
    </row>
    <row r="326" spans="1:27" x14ac:dyDescent="0.2">
      <c r="A326" s="189"/>
      <c r="B326" s="241" t="s">
        <v>189</v>
      </c>
      <c r="D326" s="23">
        <f t="shared" si="129"/>
        <v>0</v>
      </c>
      <c r="E326" s="23"/>
      <c r="F326" s="14" t="s">
        <v>226</v>
      </c>
      <c r="H326" s="23">
        <f t="shared" ref="H326:AA326" si="134">SUM(H238,H283)</f>
        <v>0</v>
      </c>
      <c r="I326" s="23">
        <f t="shared" si="134"/>
        <v>0</v>
      </c>
      <c r="J326" s="23">
        <f t="shared" si="134"/>
        <v>0</v>
      </c>
      <c r="K326" s="23">
        <f t="shared" si="134"/>
        <v>0</v>
      </c>
      <c r="L326" s="23">
        <f t="shared" si="134"/>
        <v>0</v>
      </c>
      <c r="M326" s="23">
        <f t="shared" si="134"/>
        <v>0</v>
      </c>
      <c r="N326" s="23">
        <f t="shared" si="134"/>
        <v>0</v>
      </c>
      <c r="O326" s="23">
        <f t="shared" si="134"/>
        <v>0</v>
      </c>
      <c r="P326" s="23">
        <f t="shared" si="134"/>
        <v>0</v>
      </c>
      <c r="Q326" s="23">
        <f t="shared" si="134"/>
        <v>0</v>
      </c>
      <c r="R326" s="23">
        <f t="shared" si="134"/>
        <v>0</v>
      </c>
      <c r="S326" s="23">
        <f t="shared" si="134"/>
        <v>0</v>
      </c>
      <c r="T326" s="23">
        <f t="shared" si="134"/>
        <v>0</v>
      </c>
      <c r="U326" s="23">
        <f t="shared" si="134"/>
        <v>0</v>
      </c>
      <c r="V326" s="23">
        <f t="shared" si="134"/>
        <v>0</v>
      </c>
      <c r="W326" s="23">
        <f t="shared" si="134"/>
        <v>0</v>
      </c>
      <c r="X326" s="23">
        <f t="shared" si="134"/>
        <v>0</v>
      </c>
      <c r="Y326" s="23">
        <f t="shared" si="134"/>
        <v>0</v>
      </c>
      <c r="Z326" s="23">
        <f t="shared" si="134"/>
        <v>0</v>
      </c>
      <c r="AA326" s="23">
        <f t="shared" si="134"/>
        <v>0</v>
      </c>
    </row>
    <row r="327" spans="1:27" x14ac:dyDescent="0.2">
      <c r="A327" s="189"/>
      <c r="B327" s="241" t="s">
        <v>18</v>
      </c>
      <c r="D327" s="23">
        <f t="shared" si="129"/>
        <v>0</v>
      </c>
      <c r="E327" s="23"/>
      <c r="F327" s="14" t="s">
        <v>226</v>
      </c>
      <c r="H327" s="23">
        <f t="shared" ref="H327:AA327" si="135">SUM(H239,H284)</f>
        <v>0</v>
      </c>
      <c r="I327" s="23">
        <f t="shared" si="135"/>
        <v>0</v>
      </c>
      <c r="J327" s="23">
        <f t="shared" si="135"/>
        <v>0</v>
      </c>
      <c r="K327" s="23">
        <f t="shared" si="135"/>
        <v>0</v>
      </c>
      <c r="L327" s="23">
        <f t="shared" si="135"/>
        <v>0</v>
      </c>
      <c r="M327" s="23">
        <f t="shared" si="135"/>
        <v>0</v>
      </c>
      <c r="N327" s="23">
        <f t="shared" si="135"/>
        <v>0</v>
      </c>
      <c r="O327" s="23">
        <f t="shared" si="135"/>
        <v>0</v>
      </c>
      <c r="P327" s="23">
        <f t="shared" si="135"/>
        <v>0</v>
      </c>
      <c r="Q327" s="23">
        <f t="shared" si="135"/>
        <v>0</v>
      </c>
      <c r="R327" s="23">
        <f t="shared" si="135"/>
        <v>0</v>
      </c>
      <c r="S327" s="23">
        <f t="shared" si="135"/>
        <v>0</v>
      </c>
      <c r="T327" s="23">
        <f t="shared" si="135"/>
        <v>0</v>
      </c>
      <c r="U327" s="23">
        <f t="shared" si="135"/>
        <v>0</v>
      </c>
      <c r="V327" s="23">
        <f t="shared" si="135"/>
        <v>0</v>
      </c>
      <c r="W327" s="23">
        <f t="shared" si="135"/>
        <v>0</v>
      </c>
      <c r="X327" s="23">
        <f t="shared" si="135"/>
        <v>0</v>
      </c>
      <c r="Y327" s="23">
        <f t="shared" si="135"/>
        <v>0</v>
      </c>
      <c r="Z327" s="23">
        <f t="shared" si="135"/>
        <v>0</v>
      </c>
      <c r="AA327" s="23">
        <f t="shared" si="135"/>
        <v>0</v>
      </c>
    </row>
    <row r="328" spans="1:27" x14ac:dyDescent="0.2">
      <c r="A328" s="189"/>
      <c r="B328" s="241" t="s">
        <v>19</v>
      </c>
      <c r="D328" s="23">
        <f t="shared" si="129"/>
        <v>0</v>
      </c>
      <c r="E328" s="23"/>
      <c r="F328" s="14" t="s">
        <v>226</v>
      </c>
      <c r="H328" s="23">
        <f>SUM(H240,H285)</f>
        <v>0</v>
      </c>
      <c r="I328" s="23">
        <f t="shared" ref="I328:AA328" si="136">SUM(I240,I285)</f>
        <v>0</v>
      </c>
      <c r="J328" s="23">
        <f t="shared" si="136"/>
        <v>0</v>
      </c>
      <c r="K328" s="23">
        <f t="shared" si="136"/>
        <v>0</v>
      </c>
      <c r="L328" s="23">
        <f t="shared" si="136"/>
        <v>0</v>
      </c>
      <c r="M328" s="23">
        <f t="shared" si="136"/>
        <v>0</v>
      </c>
      <c r="N328" s="23">
        <f t="shared" si="136"/>
        <v>0</v>
      </c>
      <c r="O328" s="23">
        <f t="shared" si="136"/>
        <v>0</v>
      </c>
      <c r="P328" s="23">
        <f t="shared" si="136"/>
        <v>0</v>
      </c>
      <c r="Q328" s="23">
        <f t="shared" si="136"/>
        <v>0</v>
      </c>
      <c r="R328" s="23">
        <f t="shared" si="136"/>
        <v>0</v>
      </c>
      <c r="S328" s="23">
        <f t="shared" si="136"/>
        <v>0</v>
      </c>
      <c r="T328" s="23">
        <f t="shared" si="136"/>
        <v>0</v>
      </c>
      <c r="U328" s="23">
        <f t="shared" si="136"/>
        <v>0</v>
      </c>
      <c r="V328" s="23">
        <f t="shared" si="136"/>
        <v>0</v>
      </c>
      <c r="W328" s="23">
        <f t="shared" si="136"/>
        <v>0</v>
      </c>
      <c r="X328" s="23">
        <f t="shared" si="136"/>
        <v>0</v>
      </c>
      <c r="Y328" s="23">
        <f t="shared" si="136"/>
        <v>0</v>
      </c>
      <c r="Z328" s="23">
        <f t="shared" si="136"/>
        <v>0</v>
      </c>
      <c r="AA328" s="23">
        <f t="shared" si="136"/>
        <v>0</v>
      </c>
    </row>
    <row r="329" spans="1:27" x14ac:dyDescent="0.2">
      <c r="A329" s="189"/>
      <c r="B329" s="241" t="s">
        <v>242</v>
      </c>
      <c r="D329" s="23">
        <f t="shared" si="129"/>
        <v>0</v>
      </c>
      <c r="E329" s="23"/>
      <c r="F329" s="14" t="s">
        <v>226</v>
      </c>
      <c r="H329" s="23">
        <f>SUM(H241,H286)</f>
        <v>0</v>
      </c>
      <c r="I329" s="23">
        <f t="shared" ref="I329:AA329" si="137">SUM(I241,I286)</f>
        <v>0</v>
      </c>
      <c r="J329" s="23">
        <f t="shared" si="137"/>
        <v>0</v>
      </c>
      <c r="K329" s="23">
        <f t="shared" si="137"/>
        <v>0</v>
      </c>
      <c r="L329" s="23">
        <f t="shared" si="137"/>
        <v>0</v>
      </c>
      <c r="M329" s="23">
        <f t="shared" si="137"/>
        <v>0</v>
      </c>
      <c r="N329" s="23">
        <f t="shared" si="137"/>
        <v>0</v>
      </c>
      <c r="O329" s="23">
        <f t="shared" si="137"/>
        <v>0</v>
      </c>
      <c r="P329" s="23">
        <f t="shared" si="137"/>
        <v>0</v>
      </c>
      <c r="Q329" s="23">
        <f t="shared" si="137"/>
        <v>0</v>
      </c>
      <c r="R329" s="23">
        <f t="shared" si="137"/>
        <v>0</v>
      </c>
      <c r="S329" s="23">
        <f t="shared" si="137"/>
        <v>0</v>
      </c>
      <c r="T329" s="23">
        <f t="shared" si="137"/>
        <v>0</v>
      </c>
      <c r="U329" s="23">
        <f t="shared" si="137"/>
        <v>0</v>
      </c>
      <c r="V329" s="23">
        <f t="shared" si="137"/>
        <v>0</v>
      </c>
      <c r="W329" s="23">
        <f t="shared" si="137"/>
        <v>0</v>
      </c>
      <c r="X329" s="23">
        <f t="shared" si="137"/>
        <v>0</v>
      </c>
      <c r="Y329" s="23">
        <f t="shared" si="137"/>
        <v>0</v>
      </c>
      <c r="Z329" s="23">
        <f t="shared" si="137"/>
        <v>0</v>
      </c>
      <c r="AA329" s="23">
        <f t="shared" si="137"/>
        <v>0</v>
      </c>
    </row>
    <row r="330" spans="1:27" x14ac:dyDescent="0.2">
      <c r="A330" s="189"/>
      <c r="B330" s="255" t="s">
        <v>243</v>
      </c>
      <c r="D330" s="23">
        <f t="shared" ref="D330" si="138">SUM(H330:AA330)</f>
        <v>0</v>
      </c>
      <c r="E330" s="23"/>
      <c r="F330" s="14" t="s">
        <v>226</v>
      </c>
      <c r="H330" s="23">
        <f>SUM(H242,H287)</f>
        <v>0</v>
      </c>
      <c r="I330" s="23">
        <f t="shared" ref="I330:AA330" si="139">SUM(I242,I287)</f>
        <v>0</v>
      </c>
      <c r="J330" s="23">
        <f t="shared" si="139"/>
        <v>0</v>
      </c>
      <c r="K330" s="23">
        <f t="shared" si="139"/>
        <v>0</v>
      </c>
      <c r="L330" s="23">
        <f t="shared" si="139"/>
        <v>0</v>
      </c>
      <c r="M330" s="23">
        <f t="shared" si="139"/>
        <v>0</v>
      </c>
      <c r="N330" s="23">
        <f t="shared" si="139"/>
        <v>0</v>
      </c>
      <c r="O330" s="23">
        <f t="shared" si="139"/>
        <v>0</v>
      </c>
      <c r="P330" s="23">
        <f t="shared" si="139"/>
        <v>0</v>
      </c>
      <c r="Q330" s="23">
        <f t="shared" si="139"/>
        <v>0</v>
      </c>
      <c r="R330" s="23">
        <f t="shared" si="139"/>
        <v>0</v>
      </c>
      <c r="S330" s="23">
        <f t="shared" si="139"/>
        <v>0</v>
      </c>
      <c r="T330" s="23">
        <f t="shared" si="139"/>
        <v>0</v>
      </c>
      <c r="U330" s="23">
        <f t="shared" si="139"/>
        <v>0</v>
      </c>
      <c r="V330" s="23">
        <f t="shared" si="139"/>
        <v>0</v>
      </c>
      <c r="W330" s="23">
        <f t="shared" si="139"/>
        <v>0</v>
      </c>
      <c r="X330" s="23">
        <f t="shared" si="139"/>
        <v>0</v>
      </c>
      <c r="Y330" s="23">
        <f t="shared" si="139"/>
        <v>0</v>
      </c>
      <c r="Z330" s="23">
        <f t="shared" si="139"/>
        <v>0</v>
      </c>
      <c r="AA330" s="23">
        <f t="shared" si="139"/>
        <v>0</v>
      </c>
    </row>
    <row r="331" spans="1:27" x14ac:dyDescent="0.2">
      <c r="A331" s="189"/>
      <c r="B331" s="249" t="s">
        <v>246</v>
      </c>
      <c r="D331" s="23">
        <f t="shared" si="129"/>
        <v>0</v>
      </c>
      <c r="E331" s="23"/>
      <c r="F331" s="14" t="s">
        <v>226</v>
      </c>
      <c r="H331" s="23">
        <f>SUM(H243,H288)</f>
        <v>0</v>
      </c>
      <c r="I331" s="23">
        <f t="shared" ref="I331:AA331" si="140">SUM(I243,I288)</f>
        <v>0</v>
      </c>
      <c r="J331" s="23">
        <f t="shared" si="140"/>
        <v>0</v>
      </c>
      <c r="K331" s="23">
        <f t="shared" si="140"/>
        <v>0</v>
      </c>
      <c r="L331" s="23">
        <f t="shared" si="140"/>
        <v>0</v>
      </c>
      <c r="M331" s="23">
        <f t="shared" si="140"/>
        <v>0</v>
      </c>
      <c r="N331" s="23">
        <f t="shared" si="140"/>
        <v>0</v>
      </c>
      <c r="O331" s="23">
        <f t="shared" si="140"/>
        <v>0</v>
      </c>
      <c r="P331" s="23">
        <f t="shared" si="140"/>
        <v>0</v>
      </c>
      <c r="Q331" s="23">
        <f t="shared" si="140"/>
        <v>0</v>
      </c>
      <c r="R331" s="23">
        <f t="shared" si="140"/>
        <v>0</v>
      </c>
      <c r="S331" s="23">
        <f t="shared" si="140"/>
        <v>0</v>
      </c>
      <c r="T331" s="23">
        <f t="shared" si="140"/>
        <v>0</v>
      </c>
      <c r="U331" s="23">
        <f t="shared" si="140"/>
        <v>0</v>
      </c>
      <c r="V331" s="23">
        <f t="shared" si="140"/>
        <v>0</v>
      </c>
      <c r="W331" s="23">
        <f t="shared" si="140"/>
        <v>0</v>
      </c>
      <c r="X331" s="23">
        <f t="shared" si="140"/>
        <v>0</v>
      </c>
      <c r="Y331" s="23">
        <f t="shared" si="140"/>
        <v>0</v>
      </c>
      <c r="Z331" s="23">
        <f t="shared" si="140"/>
        <v>0</v>
      </c>
      <c r="AA331" s="23">
        <f t="shared" si="140"/>
        <v>0</v>
      </c>
    </row>
    <row r="332" spans="1:27" ht="12" thickBot="1" x14ac:dyDescent="0.25">
      <c r="A332" s="189"/>
      <c r="B332" s="252" t="s">
        <v>220</v>
      </c>
      <c r="C332" s="25"/>
      <c r="D332" s="71">
        <f t="shared" si="129"/>
        <v>0</v>
      </c>
      <c r="E332" s="71"/>
      <c r="F332" s="26" t="s">
        <v>226</v>
      </c>
      <c r="G332" s="25"/>
      <c r="H332" s="71">
        <f>SUM(H244,H289)</f>
        <v>0</v>
      </c>
      <c r="I332" s="71">
        <f t="shared" ref="I332:AA332" si="141">SUM(I244,I289)</f>
        <v>0</v>
      </c>
      <c r="J332" s="71">
        <f t="shared" si="141"/>
        <v>0</v>
      </c>
      <c r="K332" s="71">
        <f t="shared" si="141"/>
        <v>0</v>
      </c>
      <c r="L332" s="71">
        <f t="shared" si="141"/>
        <v>0</v>
      </c>
      <c r="M332" s="71">
        <f t="shared" si="141"/>
        <v>0</v>
      </c>
      <c r="N332" s="71">
        <f t="shared" si="141"/>
        <v>0</v>
      </c>
      <c r="O332" s="71">
        <f t="shared" si="141"/>
        <v>0</v>
      </c>
      <c r="P332" s="71">
        <f t="shared" si="141"/>
        <v>0</v>
      </c>
      <c r="Q332" s="71">
        <f t="shared" si="141"/>
        <v>0</v>
      </c>
      <c r="R332" s="71">
        <f t="shared" si="141"/>
        <v>0</v>
      </c>
      <c r="S332" s="71">
        <f t="shared" si="141"/>
        <v>0</v>
      </c>
      <c r="T332" s="71">
        <f t="shared" si="141"/>
        <v>0</v>
      </c>
      <c r="U332" s="71">
        <f t="shared" si="141"/>
        <v>0</v>
      </c>
      <c r="V332" s="71">
        <f t="shared" si="141"/>
        <v>0</v>
      </c>
      <c r="W332" s="71">
        <f t="shared" si="141"/>
        <v>0</v>
      </c>
      <c r="X332" s="71">
        <f t="shared" si="141"/>
        <v>0</v>
      </c>
      <c r="Y332" s="71">
        <f t="shared" si="141"/>
        <v>0</v>
      </c>
      <c r="Z332" s="71">
        <f t="shared" si="141"/>
        <v>0</v>
      </c>
      <c r="AA332" s="71">
        <f t="shared" si="141"/>
        <v>0</v>
      </c>
    </row>
    <row r="333" spans="1:27" ht="12.6" thickTop="1" x14ac:dyDescent="0.25">
      <c r="A333" s="189"/>
      <c r="B333" s="254" t="s">
        <v>67</v>
      </c>
      <c r="D333" s="27">
        <f t="shared" si="129"/>
        <v>0</v>
      </c>
      <c r="E333" s="23"/>
      <c r="F333" s="14" t="s">
        <v>226</v>
      </c>
      <c r="H333" s="27">
        <f t="shared" ref="H333:AA333" si="142">SUM(H322:H332)</f>
        <v>0</v>
      </c>
      <c r="I333" s="27">
        <f t="shared" si="142"/>
        <v>0</v>
      </c>
      <c r="J333" s="27">
        <f t="shared" si="142"/>
        <v>0</v>
      </c>
      <c r="K333" s="27">
        <f t="shared" si="142"/>
        <v>0</v>
      </c>
      <c r="L333" s="27">
        <f t="shared" si="142"/>
        <v>0</v>
      </c>
      <c r="M333" s="27">
        <f t="shared" si="142"/>
        <v>0</v>
      </c>
      <c r="N333" s="27">
        <f t="shared" si="142"/>
        <v>0</v>
      </c>
      <c r="O333" s="27">
        <f t="shared" si="142"/>
        <v>0</v>
      </c>
      <c r="P333" s="27">
        <f t="shared" si="142"/>
        <v>0</v>
      </c>
      <c r="Q333" s="27">
        <f t="shared" si="142"/>
        <v>0</v>
      </c>
      <c r="R333" s="27">
        <f t="shared" si="142"/>
        <v>0</v>
      </c>
      <c r="S333" s="27">
        <f t="shared" si="142"/>
        <v>0</v>
      </c>
      <c r="T333" s="27">
        <f t="shared" si="142"/>
        <v>0</v>
      </c>
      <c r="U333" s="27">
        <f t="shared" si="142"/>
        <v>0</v>
      </c>
      <c r="V333" s="27">
        <f t="shared" si="142"/>
        <v>0</v>
      </c>
      <c r="W333" s="27">
        <f t="shared" si="142"/>
        <v>0</v>
      </c>
      <c r="X333" s="27">
        <f t="shared" si="142"/>
        <v>0</v>
      </c>
      <c r="Y333" s="27">
        <f t="shared" si="142"/>
        <v>0</v>
      </c>
      <c r="Z333" s="27">
        <f t="shared" si="142"/>
        <v>0</v>
      </c>
      <c r="AA333" s="27">
        <f t="shared" si="142"/>
        <v>0</v>
      </c>
    </row>
    <row r="334" spans="1:27" ht="12" x14ac:dyDescent="0.25">
      <c r="A334" s="189"/>
      <c r="B334" s="254" t="s">
        <v>248</v>
      </c>
      <c r="D334" s="27">
        <f t="shared" si="129"/>
        <v>0</v>
      </c>
      <c r="E334" s="23"/>
      <c r="F334" s="14" t="s">
        <v>226</v>
      </c>
      <c r="H334" s="27">
        <f>H333-H331</f>
        <v>0</v>
      </c>
      <c r="I334" s="27">
        <f t="shared" ref="I334:AA334" si="143">I333-I331</f>
        <v>0</v>
      </c>
      <c r="J334" s="27">
        <f t="shared" si="143"/>
        <v>0</v>
      </c>
      <c r="K334" s="27">
        <f t="shared" si="143"/>
        <v>0</v>
      </c>
      <c r="L334" s="27">
        <f t="shared" si="143"/>
        <v>0</v>
      </c>
      <c r="M334" s="27">
        <f t="shared" si="143"/>
        <v>0</v>
      </c>
      <c r="N334" s="27">
        <f t="shared" si="143"/>
        <v>0</v>
      </c>
      <c r="O334" s="27">
        <f t="shared" si="143"/>
        <v>0</v>
      </c>
      <c r="P334" s="27">
        <f t="shared" si="143"/>
        <v>0</v>
      </c>
      <c r="Q334" s="27">
        <f t="shared" si="143"/>
        <v>0</v>
      </c>
      <c r="R334" s="27">
        <f t="shared" si="143"/>
        <v>0</v>
      </c>
      <c r="S334" s="27">
        <f t="shared" si="143"/>
        <v>0</v>
      </c>
      <c r="T334" s="27">
        <f t="shared" si="143"/>
        <v>0</v>
      </c>
      <c r="U334" s="27">
        <f t="shared" si="143"/>
        <v>0</v>
      </c>
      <c r="V334" s="27">
        <f t="shared" si="143"/>
        <v>0</v>
      </c>
      <c r="W334" s="27">
        <f t="shared" si="143"/>
        <v>0</v>
      </c>
      <c r="X334" s="27">
        <f t="shared" si="143"/>
        <v>0</v>
      </c>
      <c r="Y334" s="27">
        <f t="shared" si="143"/>
        <v>0</v>
      </c>
      <c r="Z334" s="27">
        <f t="shared" si="143"/>
        <v>0</v>
      </c>
      <c r="AA334" s="27">
        <f t="shared" si="143"/>
        <v>0</v>
      </c>
    </row>
    <row r="335" spans="1:27" x14ac:dyDescent="0.2">
      <c r="A335" s="189"/>
      <c r="B335" s="243"/>
      <c r="C335" s="191"/>
      <c r="D335" s="191"/>
    </row>
    <row r="336" spans="1:27" ht="12" x14ac:dyDescent="0.25">
      <c r="A336" s="11" t="s">
        <v>27</v>
      </c>
      <c r="B336" s="242" t="s">
        <v>40</v>
      </c>
      <c r="C336" s="12"/>
      <c r="D336" s="15"/>
      <c r="E336" s="15"/>
      <c r="F336" s="12"/>
      <c r="G336" s="12"/>
      <c r="H336" s="12"/>
      <c r="I336" s="12"/>
      <c r="J336" s="12"/>
      <c r="K336" s="12"/>
      <c r="L336" s="12"/>
      <c r="M336" s="12"/>
      <c r="N336" s="12"/>
      <c r="O336" s="12"/>
      <c r="P336" s="12"/>
      <c r="Q336" s="12"/>
      <c r="R336" s="12"/>
      <c r="S336" s="12"/>
      <c r="T336" s="12"/>
      <c r="U336" s="12"/>
      <c r="V336" s="12"/>
      <c r="W336" s="12"/>
      <c r="X336" s="12"/>
      <c r="Y336" s="12"/>
      <c r="Z336" s="12"/>
      <c r="AA336" s="12"/>
    </row>
    <row r="337" spans="1:27" x14ac:dyDescent="0.2"/>
    <row r="338" spans="1:27" ht="12" x14ac:dyDescent="0.25">
      <c r="A338" s="54" t="s">
        <v>29</v>
      </c>
      <c r="B338" s="250" t="s">
        <v>21</v>
      </c>
      <c r="C338" s="29"/>
      <c r="D338" s="29"/>
      <c r="E338" s="29"/>
      <c r="F338" s="29"/>
      <c r="G338" s="29"/>
      <c r="H338" s="29"/>
      <c r="I338" s="29"/>
      <c r="J338" s="29"/>
      <c r="K338" s="29"/>
      <c r="L338" s="29"/>
      <c r="M338" s="29"/>
      <c r="N338" s="29"/>
      <c r="O338" s="29"/>
      <c r="P338" s="29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</row>
    <row r="339" spans="1:27" x14ac:dyDescent="0.2"/>
    <row r="340" spans="1:27" ht="12" x14ac:dyDescent="0.25">
      <c r="A340" s="1"/>
      <c r="B340" s="237" t="s">
        <v>73</v>
      </c>
    </row>
    <row r="341" spans="1:27" ht="12" x14ac:dyDescent="0.25">
      <c r="A341" s="1"/>
      <c r="B341" s="241" t="s">
        <v>190</v>
      </c>
      <c r="D341" s="23">
        <f>SUM(H341:AA341)</f>
        <v>0</v>
      </c>
      <c r="E341" s="23"/>
      <c r="F341" s="14" t="s">
        <v>226</v>
      </c>
      <c r="H341" s="163"/>
      <c r="I341" s="163"/>
      <c r="J341" s="163"/>
      <c r="K341" s="163"/>
      <c r="L341" s="163"/>
      <c r="M341" s="163"/>
      <c r="N341" s="163"/>
      <c r="O341" s="163"/>
      <c r="P341" s="163"/>
      <c r="Q341" s="163"/>
      <c r="R341" s="163"/>
      <c r="S341" s="163"/>
      <c r="T341" s="163"/>
      <c r="U341" s="163"/>
      <c r="V341" s="163"/>
      <c r="W341" s="163"/>
      <c r="X341" s="163"/>
      <c r="Y341" s="163"/>
      <c r="Z341" s="163"/>
      <c r="AA341" s="163"/>
    </row>
    <row r="342" spans="1:27" ht="12" x14ac:dyDescent="0.25">
      <c r="A342" s="1"/>
      <c r="B342" s="241" t="s">
        <v>74</v>
      </c>
      <c r="D342" s="23">
        <f>SUM(H342:AA342)</f>
        <v>0</v>
      </c>
      <c r="E342" s="23"/>
      <c r="F342" s="14" t="s">
        <v>226</v>
      </c>
      <c r="H342" s="163"/>
      <c r="I342" s="163"/>
      <c r="J342" s="163"/>
      <c r="K342" s="163"/>
      <c r="L342" s="163"/>
      <c r="M342" s="163"/>
      <c r="N342" s="163"/>
      <c r="O342" s="163"/>
      <c r="P342" s="163"/>
      <c r="Q342" s="163"/>
      <c r="R342" s="163"/>
      <c r="S342" s="163"/>
      <c r="T342" s="163"/>
      <c r="U342" s="163"/>
      <c r="V342" s="163"/>
      <c r="W342" s="163"/>
      <c r="X342" s="163"/>
      <c r="Y342" s="163"/>
      <c r="Z342" s="163"/>
      <c r="AA342" s="163"/>
    </row>
    <row r="343" spans="1:27" ht="12" x14ac:dyDescent="0.25">
      <c r="A343" s="1"/>
      <c r="B343" s="241" t="s">
        <v>75</v>
      </c>
      <c r="D343" s="23">
        <f>SUM(H343:AA343)</f>
        <v>0</v>
      </c>
      <c r="E343" s="23"/>
      <c r="F343" s="14" t="s">
        <v>226</v>
      </c>
      <c r="H343" s="163"/>
      <c r="I343" s="163"/>
      <c r="J343" s="163"/>
      <c r="K343" s="163"/>
      <c r="L343" s="163"/>
      <c r="M343" s="163"/>
      <c r="N343" s="163"/>
      <c r="O343" s="163"/>
      <c r="P343" s="163"/>
      <c r="Q343" s="163"/>
      <c r="R343" s="163"/>
      <c r="S343" s="163"/>
      <c r="T343" s="163"/>
      <c r="U343" s="163"/>
      <c r="V343" s="163"/>
      <c r="W343" s="163"/>
      <c r="X343" s="163"/>
      <c r="Y343" s="163"/>
      <c r="Z343" s="163"/>
      <c r="AA343" s="163"/>
    </row>
    <row r="344" spans="1:27" ht="12.6" thickBot="1" x14ac:dyDescent="0.3">
      <c r="A344" s="1"/>
      <c r="B344" s="252" t="s">
        <v>20</v>
      </c>
      <c r="D344" s="23">
        <f>SUM(H344:AA344)</f>
        <v>0</v>
      </c>
      <c r="E344" s="23"/>
      <c r="F344" s="14" t="s">
        <v>226</v>
      </c>
      <c r="H344" s="163"/>
      <c r="I344" s="163"/>
      <c r="J344" s="163"/>
      <c r="K344" s="163"/>
      <c r="L344" s="163"/>
      <c r="M344" s="163"/>
      <c r="N344" s="163"/>
      <c r="O344" s="163"/>
      <c r="P344" s="163"/>
      <c r="Q344" s="163"/>
      <c r="R344" s="163"/>
      <c r="S344" s="163"/>
      <c r="T344" s="163"/>
      <c r="U344" s="163"/>
      <c r="V344" s="163"/>
      <c r="W344" s="163"/>
      <c r="X344" s="163"/>
      <c r="Y344" s="163"/>
      <c r="Z344" s="163"/>
      <c r="AA344" s="163"/>
    </row>
    <row r="345" spans="1:27" ht="12.6" thickTop="1" x14ac:dyDescent="0.25">
      <c r="A345" s="1"/>
      <c r="B345" s="254" t="s">
        <v>76</v>
      </c>
      <c r="D345" s="27">
        <f>SUM(H345:AA345)</f>
        <v>0</v>
      </c>
      <c r="E345" s="23"/>
      <c r="F345" s="14" t="s">
        <v>226</v>
      </c>
      <c r="H345" s="27">
        <f>SUM(H341:H344)</f>
        <v>0</v>
      </c>
      <c r="I345" s="27">
        <f t="shared" ref="I345:Z345" si="144">SUM(I341:I344)</f>
        <v>0</v>
      </c>
      <c r="J345" s="27">
        <f t="shared" si="144"/>
        <v>0</v>
      </c>
      <c r="K345" s="27">
        <f>SUM(K341:K344)</f>
        <v>0</v>
      </c>
      <c r="L345" s="27">
        <f t="shared" si="144"/>
        <v>0</v>
      </c>
      <c r="M345" s="27">
        <f t="shared" si="144"/>
        <v>0</v>
      </c>
      <c r="N345" s="27">
        <f t="shared" si="144"/>
        <v>0</v>
      </c>
      <c r="O345" s="27">
        <f t="shared" si="144"/>
        <v>0</v>
      </c>
      <c r="P345" s="27">
        <f t="shared" si="144"/>
        <v>0</v>
      </c>
      <c r="Q345" s="27">
        <f t="shared" si="144"/>
        <v>0</v>
      </c>
      <c r="R345" s="27">
        <f t="shared" si="144"/>
        <v>0</v>
      </c>
      <c r="S345" s="27">
        <f t="shared" si="144"/>
        <v>0</v>
      </c>
      <c r="T345" s="27">
        <f t="shared" si="144"/>
        <v>0</v>
      </c>
      <c r="U345" s="27">
        <f t="shared" si="144"/>
        <v>0</v>
      </c>
      <c r="V345" s="27">
        <f t="shared" si="144"/>
        <v>0</v>
      </c>
      <c r="W345" s="27">
        <f t="shared" si="144"/>
        <v>0</v>
      </c>
      <c r="X345" s="27">
        <f t="shared" si="144"/>
        <v>0</v>
      </c>
      <c r="Y345" s="27">
        <f t="shared" si="144"/>
        <v>0</v>
      </c>
      <c r="Z345" s="27">
        <f t="shared" si="144"/>
        <v>0</v>
      </c>
      <c r="AA345" s="27">
        <f>SUM(AA341:AA344)</f>
        <v>0</v>
      </c>
    </row>
    <row r="346" spans="1:27" ht="12" x14ac:dyDescent="0.25">
      <c r="A346" s="1"/>
    </row>
    <row r="347" spans="1:27" ht="12" x14ac:dyDescent="0.25">
      <c r="A347" s="54" t="s">
        <v>30</v>
      </c>
      <c r="B347" s="250" t="s">
        <v>24</v>
      </c>
      <c r="C347" s="29"/>
      <c r="D347" s="29"/>
      <c r="E347" s="29"/>
      <c r="F347" s="29"/>
      <c r="G347" s="29"/>
      <c r="H347" s="29"/>
      <c r="I347" s="29"/>
      <c r="J347" s="29"/>
      <c r="K347" s="29"/>
      <c r="L347" s="29"/>
      <c r="M347" s="29"/>
      <c r="N347" s="29"/>
      <c r="O347" s="29"/>
      <c r="P347" s="29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</row>
    <row r="348" spans="1:27" x14ac:dyDescent="0.2"/>
    <row r="349" spans="1:27" ht="12" x14ac:dyDescent="0.25">
      <c r="A349" s="1"/>
      <c r="B349" s="237" t="s">
        <v>73</v>
      </c>
    </row>
    <row r="350" spans="1:27" ht="12" x14ac:dyDescent="0.25">
      <c r="A350" s="1"/>
      <c r="B350" s="241" t="s">
        <v>190</v>
      </c>
      <c r="D350" s="23">
        <f>SUM(H350:AA350)</f>
        <v>0</v>
      </c>
      <c r="E350" s="23"/>
      <c r="F350" s="14" t="s">
        <v>226</v>
      </c>
      <c r="H350" s="163"/>
      <c r="I350" s="163"/>
      <c r="J350" s="163"/>
      <c r="K350" s="163"/>
      <c r="L350" s="163"/>
      <c r="M350" s="163"/>
      <c r="N350" s="163"/>
      <c r="O350" s="163"/>
      <c r="P350" s="163"/>
      <c r="Q350" s="163"/>
      <c r="R350" s="163"/>
      <c r="S350" s="163"/>
      <c r="T350" s="163"/>
      <c r="U350" s="163"/>
      <c r="V350" s="163"/>
      <c r="W350" s="163"/>
      <c r="X350" s="163"/>
      <c r="Y350" s="163"/>
      <c r="Z350" s="163"/>
      <c r="AA350" s="163"/>
    </row>
    <row r="351" spans="1:27" ht="12" x14ac:dyDescent="0.25">
      <c r="A351" s="1"/>
      <c r="B351" s="241" t="s">
        <v>74</v>
      </c>
      <c r="D351" s="23">
        <f>SUM(H351:AA351)</f>
        <v>0</v>
      </c>
      <c r="E351" s="23"/>
      <c r="F351" s="14" t="s">
        <v>226</v>
      </c>
      <c r="H351" s="163"/>
      <c r="I351" s="163"/>
      <c r="J351" s="163"/>
      <c r="K351" s="163"/>
      <c r="L351" s="163"/>
      <c r="M351" s="163"/>
      <c r="N351" s="163"/>
      <c r="O351" s="163"/>
      <c r="P351" s="163"/>
      <c r="Q351" s="163"/>
      <c r="R351" s="163"/>
      <c r="S351" s="163"/>
      <c r="T351" s="163"/>
      <c r="U351" s="163"/>
      <c r="V351" s="163"/>
      <c r="W351" s="163"/>
      <c r="X351" s="163"/>
      <c r="Y351" s="163"/>
      <c r="Z351" s="163"/>
      <c r="AA351" s="163"/>
    </row>
    <row r="352" spans="1:27" ht="12" x14ac:dyDescent="0.25">
      <c r="A352" s="1"/>
      <c r="B352" s="241" t="s">
        <v>75</v>
      </c>
      <c r="D352" s="23">
        <f>SUM(H352:AA352)</f>
        <v>0</v>
      </c>
      <c r="E352" s="23"/>
      <c r="F352" s="14" t="s">
        <v>226</v>
      </c>
      <c r="H352" s="163"/>
      <c r="I352" s="163"/>
      <c r="J352" s="163"/>
      <c r="K352" s="163"/>
      <c r="L352" s="163"/>
      <c r="M352" s="163"/>
      <c r="N352" s="163"/>
      <c r="O352" s="163"/>
      <c r="P352" s="163"/>
      <c r="Q352" s="163"/>
      <c r="R352" s="163"/>
      <c r="S352" s="163"/>
      <c r="T352" s="163"/>
      <c r="U352" s="163"/>
      <c r="V352" s="163"/>
      <c r="W352" s="163"/>
      <c r="X352" s="163"/>
      <c r="Y352" s="163"/>
      <c r="Z352" s="163"/>
      <c r="AA352" s="163"/>
    </row>
    <row r="353" spans="1:27" ht="12.6" thickBot="1" x14ac:dyDescent="0.3">
      <c r="A353" s="1"/>
      <c r="B353" s="252" t="s">
        <v>20</v>
      </c>
      <c r="D353" s="23">
        <f>SUM(H353:AA353)</f>
        <v>0</v>
      </c>
      <c r="E353" s="23"/>
      <c r="F353" s="14" t="s">
        <v>226</v>
      </c>
      <c r="H353" s="163"/>
      <c r="I353" s="163"/>
      <c r="J353" s="163"/>
      <c r="K353" s="163"/>
      <c r="L353" s="163"/>
      <c r="M353" s="163"/>
      <c r="N353" s="163"/>
      <c r="O353" s="163"/>
      <c r="P353" s="163"/>
      <c r="Q353" s="163"/>
      <c r="R353" s="163"/>
      <c r="S353" s="163"/>
      <c r="T353" s="163"/>
      <c r="U353" s="163"/>
      <c r="V353" s="163"/>
      <c r="W353" s="163"/>
      <c r="X353" s="163"/>
      <c r="Y353" s="163"/>
      <c r="Z353" s="163"/>
      <c r="AA353" s="163"/>
    </row>
    <row r="354" spans="1:27" ht="12.6" thickTop="1" x14ac:dyDescent="0.25">
      <c r="A354" s="1"/>
      <c r="B354" s="254" t="s">
        <v>76</v>
      </c>
      <c r="D354" s="27">
        <f>SUM(H354:AA354)</f>
        <v>0</v>
      </c>
      <c r="E354" s="23"/>
      <c r="F354" s="14" t="s">
        <v>226</v>
      </c>
      <c r="H354" s="27">
        <f>SUM(H350:H353)</f>
        <v>0</v>
      </c>
      <c r="I354" s="27">
        <f t="shared" ref="I354:Z354" si="145">SUM(I350:I353)</f>
        <v>0</v>
      </c>
      <c r="J354" s="27">
        <f t="shared" si="145"/>
        <v>0</v>
      </c>
      <c r="K354" s="27">
        <f>SUM(K350:K353)</f>
        <v>0</v>
      </c>
      <c r="L354" s="27">
        <f t="shared" si="145"/>
        <v>0</v>
      </c>
      <c r="M354" s="27">
        <f t="shared" si="145"/>
        <v>0</v>
      </c>
      <c r="N354" s="27">
        <f t="shared" si="145"/>
        <v>0</v>
      </c>
      <c r="O354" s="27">
        <f t="shared" si="145"/>
        <v>0</v>
      </c>
      <c r="P354" s="27">
        <f t="shared" si="145"/>
        <v>0</v>
      </c>
      <c r="Q354" s="27">
        <f t="shared" si="145"/>
        <v>0</v>
      </c>
      <c r="R354" s="27">
        <f t="shared" si="145"/>
        <v>0</v>
      </c>
      <c r="S354" s="27">
        <f t="shared" si="145"/>
        <v>0</v>
      </c>
      <c r="T354" s="27">
        <f t="shared" si="145"/>
        <v>0</v>
      </c>
      <c r="U354" s="27">
        <f t="shared" si="145"/>
        <v>0</v>
      </c>
      <c r="V354" s="27">
        <f t="shared" si="145"/>
        <v>0</v>
      </c>
      <c r="W354" s="27">
        <f t="shared" si="145"/>
        <v>0</v>
      </c>
      <c r="X354" s="27">
        <f t="shared" si="145"/>
        <v>0</v>
      </c>
      <c r="Y354" s="27">
        <f t="shared" si="145"/>
        <v>0</v>
      </c>
      <c r="Z354" s="27">
        <f t="shared" si="145"/>
        <v>0</v>
      </c>
      <c r="AA354" s="27">
        <f>SUM(AA350:AA353)</f>
        <v>0</v>
      </c>
    </row>
    <row r="355" spans="1:27" x14ac:dyDescent="0.2"/>
    <row r="356" spans="1:27" ht="12" x14ac:dyDescent="0.25">
      <c r="A356" s="54" t="s">
        <v>39</v>
      </c>
      <c r="B356" s="250" t="s">
        <v>34</v>
      </c>
      <c r="C356" s="29"/>
      <c r="D356" s="29"/>
      <c r="E356" s="29"/>
      <c r="F356" s="29"/>
      <c r="G356" s="29"/>
      <c r="H356" s="29"/>
      <c r="I356" s="29"/>
      <c r="J356" s="29"/>
      <c r="K356" s="29"/>
      <c r="L356" s="29"/>
      <c r="M356" s="29"/>
      <c r="N356" s="29"/>
      <c r="O356" s="29"/>
      <c r="P356" s="29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</row>
    <row r="357" spans="1:27" x14ac:dyDescent="0.2"/>
    <row r="358" spans="1:27" ht="12" x14ac:dyDescent="0.25">
      <c r="A358" s="1"/>
      <c r="B358" s="237" t="s">
        <v>73</v>
      </c>
    </row>
    <row r="359" spans="1:27" ht="12" x14ac:dyDescent="0.25">
      <c r="A359" s="1"/>
      <c r="B359" s="241" t="s">
        <v>190</v>
      </c>
      <c r="D359" s="23">
        <f>SUM(H359:AA359)</f>
        <v>0</v>
      </c>
      <c r="E359" s="23"/>
      <c r="F359" s="14" t="s">
        <v>226</v>
      </c>
      <c r="H359" s="23">
        <f>SUM(H341,H350)</f>
        <v>0</v>
      </c>
      <c r="I359" s="23">
        <f t="shared" ref="I359:AA359" si="146">SUM(I341,I350)</f>
        <v>0</v>
      </c>
      <c r="J359" s="23">
        <f t="shared" si="146"/>
        <v>0</v>
      </c>
      <c r="K359" s="23">
        <f t="shared" si="146"/>
        <v>0</v>
      </c>
      <c r="L359" s="23">
        <f t="shared" si="146"/>
        <v>0</v>
      </c>
      <c r="M359" s="23">
        <f t="shared" si="146"/>
        <v>0</v>
      </c>
      <c r="N359" s="23">
        <f t="shared" si="146"/>
        <v>0</v>
      </c>
      <c r="O359" s="23">
        <f t="shared" si="146"/>
        <v>0</v>
      </c>
      <c r="P359" s="23">
        <f t="shared" si="146"/>
        <v>0</v>
      </c>
      <c r="Q359" s="23">
        <f t="shared" si="146"/>
        <v>0</v>
      </c>
      <c r="R359" s="23">
        <f t="shared" si="146"/>
        <v>0</v>
      </c>
      <c r="S359" s="23">
        <f t="shared" si="146"/>
        <v>0</v>
      </c>
      <c r="T359" s="23">
        <f t="shared" si="146"/>
        <v>0</v>
      </c>
      <c r="U359" s="23">
        <f t="shared" si="146"/>
        <v>0</v>
      </c>
      <c r="V359" s="23">
        <f t="shared" si="146"/>
        <v>0</v>
      </c>
      <c r="W359" s="23">
        <f t="shared" si="146"/>
        <v>0</v>
      </c>
      <c r="X359" s="23">
        <f t="shared" si="146"/>
        <v>0</v>
      </c>
      <c r="Y359" s="23">
        <f t="shared" si="146"/>
        <v>0</v>
      </c>
      <c r="Z359" s="23">
        <f t="shared" si="146"/>
        <v>0</v>
      </c>
      <c r="AA359" s="23">
        <f t="shared" si="146"/>
        <v>0</v>
      </c>
    </row>
    <row r="360" spans="1:27" ht="12" x14ac:dyDescent="0.25">
      <c r="A360" s="1"/>
      <c r="B360" s="241" t="s">
        <v>74</v>
      </c>
      <c r="D360" s="23">
        <f>SUM(H360:AA360)</f>
        <v>0</v>
      </c>
      <c r="E360" s="23"/>
      <c r="F360" s="14" t="s">
        <v>226</v>
      </c>
      <c r="H360" s="23">
        <f>SUM(H342,H351)</f>
        <v>0</v>
      </c>
      <c r="I360" s="23">
        <f t="shared" ref="I360:AA360" si="147">SUM(I342,I351)</f>
        <v>0</v>
      </c>
      <c r="J360" s="23">
        <f t="shared" si="147"/>
        <v>0</v>
      </c>
      <c r="K360" s="23">
        <f t="shared" si="147"/>
        <v>0</v>
      </c>
      <c r="L360" s="23">
        <f t="shared" si="147"/>
        <v>0</v>
      </c>
      <c r="M360" s="23">
        <f t="shared" si="147"/>
        <v>0</v>
      </c>
      <c r="N360" s="23">
        <f t="shared" si="147"/>
        <v>0</v>
      </c>
      <c r="O360" s="23">
        <f t="shared" si="147"/>
        <v>0</v>
      </c>
      <c r="P360" s="23">
        <f t="shared" si="147"/>
        <v>0</v>
      </c>
      <c r="Q360" s="23">
        <f t="shared" si="147"/>
        <v>0</v>
      </c>
      <c r="R360" s="23">
        <f t="shared" si="147"/>
        <v>0</v>
      </c>
      <c r="S360" s="23">
        <f t="shared" si="147"/>
        <v>0</v>
      </c>
      <c r="T360" s="23">
        <f t="shared" si="147"/>
        <v>0</v>
      </c>
      <c r="U360" s="23">
        <f t="shared" si="147"/>
        <v>0</v>
      </c>
      <c r="V360" s="23">
        <f t="shared" si="147"/>
        <v>0</v>
      </c>
      <c r="W360" s="23">
        <f t="shared" si="147"/>
        <v>0</v>
      </c>
      <c r="X360" s="23">
        <f t="shared" si="147"/>
        <v>0</v>
      </c>
      <c r="Y360" s="23">
        <f t="shared" si="147"/>
        <v>0</v>
      </c>
      <c r="Z360" s="23">
        <f t="shared" si="147"/>
        <v>0</v>
      </c>
      <c r="AA360" s="23">
        <f t="shared" si="147"/>
        <v>0</v>
      </c>
    </row>
    <row r="361" spans="1:27" ht="12" x14ac:dyDescent="0.25">
      <c r="A361" s="1"/>
      <c r="B361" s="241" t="s">
        <v>75</v>
      </c>
      <c r="D361" s="23">
        <f>SUM(H361:AA361)</f>
        <v>0</v>
      </c>
      <c r="E361" s="23"/>
      <c r="F361" s="14" t="s">
        <v>226</v>
      </c>
      <c r="H361" s="23">
        <f>SUM(H343,H352)</f>
        <v>0</v>
      </c>
      <c r="I361" s="23">
        <f t="shared" ref="I361:AA361" si="148">SUM(I343,I352)</f>
        <v>0</v>
      </c>
      <c r="J361" s="23">
        <f t="shared" si="148"/>
        <v>0</v>
      </c>
      <c r="K361" s="23">
        <f t="shared" si="148"/>
        <v>0</v>
      </c>
      <c r="L361" s="23">
        <f t="shared" si="148"/>
        <v>0</v>
      </c>
      <c r="M361" s="23">
        <f t="shared" si="148"/>
        <v>0</v>
      </c>
      <c r="N361" s="23">
        <f t="shared" si="148"/>
        <v>0</v>
      </c>
      <c r="O361" s="23">
        <f t="shared" si="148"/>
        <v>0</v>
      </c>
      <c r="P361" s="23">
        <f t="shared" si="148"/>
        <v>0</v>
      </c>
      <c r="Q361" s="23">
        <f t="shared" si="148"/>
        <v>0</v>
      </c>
      <c r="R361" s="23">
        <f t="shared" si="148"/>
        <v>0</v>
      </c>
      <c r="S361" s="23">
        <f t="shared" si="148"/>
        <v>0</v>
      </c>
      <c r="T361" s="23">
        <f t="shared" si="148"/>
        <v>0</v>
      </c>
      <c r="U361" s="23">
        <f t="shared" si="148"/>
        <v>0</v>
      </c>
      <c r="V361" s="23">
        <f t="shared" si="148"/>
        <v>0</v>
      </c>
      <c r="W361" s="23">
        <f t="shared" si="148"/>
        <v>0</v>
      </c>
      <c r="X361" s="23">
        <f t="shared" si="148"/>
        <v>0</v>
      </c>
      <c r="Y361" s="23">
        <f t="shared" si="148"/>
        <v>0</v>
      </c>
      <c r="Z361" s="23">
        <f t="shared" si="148"/>
        <v>0</v>
      </c>
      <c r="AA361" s="23">
        <f t="shared" si="148"/>
        <v>0</v>
      </c>
    </row>
    <row r="362" spans="1:27" ht="12.6" thickBot="1" x14ac:dyDescent="0.3">
      <c r="A362" s="1"/>
      <c r="B362" s="252" t="s">
        <v>20</v>
      </c>
      <c r="D362" s="23">
        <f>SUM(H362:AA362)</f>
        <v>0</v>
      </c>
      <c r="E362" s="23"/>
      <c r="F362" s="14" t="s">
        <v>226</v>
      </c>
      <c r="H362" s="23">
        <f>SUM(H344,H353)</f>
        <v>0</v>
      </c>
      <c r="I362" s="23">
        <f t="shared" ref="I362:AA362" si="149">SUM(I344,I353)</f>
        <v>0</v>
      </c>
      <c r="J362" s="23">
        <f t="shared" si="149"/>
        <v>0</v>
      </c>
      <c r="K362" s="23">
        <f t="shared" si="149"/>
        <v>0</v>
      </c>
      <c r="L362" s="23">
        <f t="shared" si="149"/>
        <v>0</v>
      </c>
      <c r="M362" s="23">
        <f t="shared" si="149"/>
        <v>0</v>
      </c>
      <c r="N362" s="23">
        <f t="shared" si="149"/>
        <v>0</v>
      </c>
      <c r="O362" s="23">
        <f t="shared" si="149"/>
        <v>0</v>
      </c>
      <c r="P362" s="23">
        <f t="shared" si="149"/>
        <v>0</v>
      </c>
      <c r="Q362" s="23">
        <f t="shared" si="149"/>
        <v>0</v>
      </c>
      <c r="R362" s="23">
        <f t="shared" si="149"/>
        <v>0</v>
      </c>
      <c r="S362" s="23">
        <f t="shared" si="149"/>
        <v>0</v>
      </c>
      <c r="T362" s="23">
        <f t="shared" si="149"/>
        <v>0</v>
      </c>
      <c r="U362" s="23">
        <f t="shared" si="149"/>
        <v>0</v>
      </c>
      <c r="V362" s="23">
        <f t="shared" si="149"/>
        <v>0</v>
      </c>
      <c r="W362" s="23">
        <f t="shared" si="149"/>
        <v>0</v>
      </c>
      <c r="X362" s="23">
        <f t="shared" si="149"/>
        <v>0</v>
      </c>
      <c r="Y362" s="23">
        <f t="shared" si="149"/>
        <v>0</v>
      </c>
      <c r="Z362" s="23">
        <f t="shared" si="149"/>
        <v>0</v>
      </c>
      <c r="AA362" s="23">
        <f t="shared" si="149"/>
        <v>0</v>
      </c>
    </row>
    <row r="363" spans="1:27" ht="12.6" thickTop="1" x14ac:dyDescent="0.25">
      <c r="A363" s="1"/>
      <c r="B363" s="254" t="s">
        <v>76</v>
      </c>
      <c r="D363" s="27">
        <f>SUM(H363:AA363)</f>
        <v>0</v>
      </c>
      <c r="E363" s="23"/>
      <c r="F363" s="14" t="s">
        <v>226</v>
      </c>
      <c r="H363" s="27">
        <f>SUM(H359:H362)</f>
        <v>0</v>
      </c>
      <c r="I363" s="27">
        <f>SUM(I359:I362)</f>
        <v>0</v>
      </c>
      <c r="J363" s="27">
        <f t="shared" ref="J363:AA363" si="150">SUM(J359:J362)</f>
        <v>0</v>
      </c>
      <c r="K363" s="27">
        <f>SUM(K359:K362)</f>
        <v>0</v>
      </c>
      <c r="L363" s="27">
        <f t="shared" si="150"/>
        <v>0</v>
      </c>
      <c r="M363" s="27">
        <f t="shared" si="150"/>
        <v>0</v>
      </c>
      <c r="N363" s="27">
        <f t="shared" si="150"/>
        <v>0</v>
      </c>
      <c r="O363" s="27">
        <f t="shared" si="150"/>
        <v>0</v>
      </c>
      <c r="P363" s="27">
        <f t="shared" si="150"/>
        <v>0</v>
      </c>
      <c r="Q363" s="27">
        <f t="shared" si="150"/>
        <v>0</v>
      </c>
      <c r="R363" s="27">
        <f t="shared" si="150"/>
        <v>0</v>
      </c>
      <c r="S363" s="27">
        <f t="shared" si="150"/>
        <v>0</v>
      </c>
      <c r="T363" s="27">
        <f t="shared" si="150"/>
        <v>0</v>
      </c>
      <c r="U363" s="27">
        <f t="shared" si="150"/>
        <v>0</v>
      </c>
      <c r="V363" s="27">
        <f t="shared" si="150"/>
        <v>0</v>
      </c>
      <c r="W363" s="27">
        <f t="shared" si="150"/>
        <v>0</v>
      </c>
      <c r="X363" s="27">
        <f t="shared" si="150"/>
        <v>0</v>
      </c>
      <c r="Y363" s="27">
        <f t="shared" si="150"/>
        <v>0</v>
      </c>
      <c r="Z363" s="27">
        <f t="shared" si="150"/>
        <v>0</v>
      </c>
      <c r="AA363" s="27">
        <f t="shared" si="150"/>
        <v>0</v>
      </c>
    </row>
    <row r="364" spans="1:27" x14ac:dyDescent="0.2"/>
    <row r="365" spans="1:27" ht="12" x14ac:dyDescent="0.25">
      <c r="A365" s="11" t="s">
        <v>77</v>
      </c>
      <c r="B365" s="242" t="s">
        <v>28</v>
      </c>
      <c r="C365" s="12"/>
      <c r="D365" s="15"/>
      <c r="E365" s="15"/>
      <c r="F365" s="12"/>
      <c r="G365" s="12"/>
      <c r="H365" s="12"/>
      <c r="I365" s="12"/>
      <c r="J365" s="12"/>
      <c r="K365" s="12"/>
      <c r="L365" s="12"/>
      <c r="M365" s="12"/>
      <c r="N365" s="12"/>
      <c r="O365" s="12"/>
      <c r="P365" s="12"/>
      <c r="Q365" s="12"/>
      <c r="R365" s="12"/>
      <c r="S365" s="12"/>
      <c r="T365" s="12"/>
      <c r="U365" s="12"/>
      <c r="V365" s="12"/>
      <c r="W365" s="12"/>
      <c r="X365" s="12"/>
      <c r="Y365" s="12"/>
      <c r="Z365" s="12"/>
      <c r="AA365" s="12"/>
    </row>
    <row r="366" spans="1:27" x14ac:dyDescent="0.2"/>
    <row r="367" spans="1:27" ht="12" x14ac:dyDescent="0.25">
      <c r="A367" s="54" t="s">
        <v>81</v>
      </c>
      <c r="B367" s="250" t="s">
        <v>21</v>
      </c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29"/>
      <c r="O367" s="29"/>
      <c r="P367" s="29"/>
      <c r="Q367" s="29"/>
      <c r="R367" s="29"/>
      <c r="S367" s="29"/>
      <c r="T367" s="29"/>
      <c r="U367" s="29"/>
      <c r="V367" s="29"/>
      <c r="W367" s="29"/>
      <c r="X367" s="29"/>
      <c r="Y367" s="29"/>
      <c r="Z367" s="29"/>
      <c r="AA367" s="29"/>
    </row>
    <row r="368" spans="1:27" x14ac:dyDescent="0.2"/>
    <row r="369" spans="1:27" ht="12" x14ac:dyDescent="0.25">
      <c r="B369" s="237" t="s">
        <v>80</v>
      </c>
    </row>
    <row r="370" spans="1:27" x14ac:dyDescent="0.2">
      <c r="B370" s="241" t="s">
        <v>78</v>
      </c>
      <c r="D370" s="23">
        <f t="shared" ref="D370:D379" si="151">SUM(H370:AA370)</f>
        <v>0</v>
      </c>
      <c r="E370" s="23"/>
      <c r="F370" s="14" t="s">
        <v>226</v>
      </c>
      <c r="H370" s="159"/>
      <c r="I370" s="159"/>
      <c r="J370" s="159"/>
      <c r="K370" s="159"/>
      <c r="L370" s="159"/>
      <c r="M370" s="159"/>
      <c r="N370" s="159"/>
      <c r="O370" s="159"/>
      <c r="P370" s="159"/>
      <c r="Q370" s="159"/>
      <c r="R370" s="159"/>
      <c r="S370" s="159"/>
      <c r="T370" s="159"/>
      <c r="U370" s="159"/>
      <c r="V370" s="159"/>
      <c r="W370" s="159"/>
      <c r="X370" s="159"/>
      <c r="Y370" s="159"/>
      <c r="Z370" s="159"/>
      <c r="AA370" s="159"/>
    </row>
    <row r="371" spans="1:27" x14ac:dyDescent="0.2">
      <c r="B371" s="241" t="s">
        <v>79</v>
      </c>
      <c r="D371" s="23">
        <f t="shared" si="151"/>
        <v>0</v>
      </c>
      <c r="E371" s="23"/>
      <c r="F371" s="14" t="s">
        <v>226</v>
      </c>
      <c r="H371" s="159"/>
      <c r="I371" s="159"/>
      <c r="J371" s="159"/>
      <c r="K371" s="159"/>
      <c r="L371" s="159"/>
      <c r="M371" s="159"/>
      <c r="N371" s="159"/>
      <c r="O371" s="159"/>
      <c r="P371" s="159"/>
      <c r="Q371" s="159"/>
      <c r="R371" s="159"/>
      <c r="S371" s="159"/>
      <c r="T371" s="159"/>
      <c r="U371" s="159"/>
      <c r="V371" s="159"/>
      <c r="W371" s="159"/>
      <c r="X371" s="159"/>
      <c r="Y371" s="159"/>
      <c r="Z371" s="159"/>
      <c r="AA371" s="159"/>
    </row>
    <row r="372" spans="1:27" x14ac:dyDescent="0.2">
      <c r="B372" s="241" t="s">
        <v>31</v>
      </c>
      <c r="D372" s="23">
        <f t="shared" si="151"/>
        <v>0</v>
      </c>
      <c r="E372" s="23"/>
      <c r="F372" s="14" t="s">
        <v>226</v>
      </c>
      <c r="H372" s="159"/>
      <c r="I372" s="159"/>
      <c r="J372" s="159"/>
      <c r="K372" s="159"/>
      <c r="L372" s="159"/>
      <c r="M372" s="159"/>
      <c r="N372" s="159"/>
      <c r="O372" s="159"/>
      <c r="P372" s="159"/>
      <c r="Q372" s="159"/>
      <c r="R372" s="159"/>
      <c r="S372" s="159"/>
      <c r="T372" s="159"/>
      <c r="U372" s="159"/>
      <c r="V372" s="159"/>
      <c r="W372" s="159"/>
      <c r="X372" s="159"/>
      <c r="Y372" s="159"/>
      <c r="Z372" s="159"/>
      <c r="AA372" s="159"/>
    </row>
    <row r="373" spans="1:27" x14ac:dyDescent="0.2">
      <c r="B373" s="241" t="s">
        <v>32</v>
      </c>
      <c r="D373" s="23">
        <f t="shared" si="151"/>
        <v>0</v>
      </c>
      <c r="E373" s="23"/>
      <c r="F373" s="14" t="s">
        <v>226</v>
      </c>
      <c r="H373" s="159"/>
      <c r="I373" s="159"/>
      <c r="J373" s="159"/>
      <c r="K373" s="159"/>
      <c r="L373" s="159"/>
      <c r="M373" s="159"/>
      <c r="N373" s="159"/>
      <c r="O373" s="159"/>
      <c r="P373" s="159"/>
      <c r="Q373" s="159"/>
      <c r="R373" s="159"/>
      <c r="S373" s="159"/>
      <c r="T373" s="159"/>
      <c r="U373" s="159"/>
      <c r="V373" s="159"/>
      <c r="W373" s="159"/>
      <c r="X373" s="159"/>
      <c r="Y373" s="159"/>
      <c r="Z373" s="159"/>
      <c r="AA373" s="159"/>
    </row>
    <row r="374" spans="1:27" x14ac:dyDescent="0.2">
      <c r="B374" s="241" t="s">
        <v>33</v>
      </c>
      <c r="D374" s="23">
        <f t="shared" si="151"/>
        <v>0</v>
      </c>
      <c r="E374" s="23"/>
      <c r="F374" s="14" t="s">
        <v>226</v>
      </c>
      <c r="H374" s="159"/>
      <c r="I374" s="159"/>
      <c r="J374" s="159"/>
      <c r="K374" s="159"/>
      <c r="L374" s="159"/>
      <c r="M374" s="159"/>
      <c r="N374" s="159"/>
      <c r="O374" s="159"/>
      <c r="P374" s="159"/>
      <c r="Q374" s="159"/>
      <c r="R374" s="159"/>
      <c r="S374" s="159"/>
      <c r="T374" s="159"/>
      <c r="U374" s="159"/>
      <c r="V374" s="159"/>
      <c r="W374" s="159"/>
      <c r="X374" s="159"/>
      <c r="Y374" s="159"/>
      <c r="Z374" s="159"/>
      <c r="AA374" s="159"/>
    </row>
    <row r="375" spans="1:27" x14ac:dyDescent="0.2">
      <c r="B375" s="240" t="s">
        <v>221</v>
      </c>
      <c r="D375" s="23">
        <f t="shared" si="151"/>
        <v>0</v>
      </c>
      <c r="E375" s="23"/>
      <c r="F375" s="14" t="s">
        <v>226</v>
      </c>
      <c r="H375" s="159"/>
      <c r="I375" s="159"/>
      <c r="J375" s="159"/>
      <c r="K375" s="159"/>
      <c r="L375" s="159"/>
      <c r="M375" s="159"/>
      <c r="N375" s="159"/>
      <c r="O375" s="159"/>
      <c r="P375" s="159"/>
      <c r="Q375" s="159"/>
      <c r="R375" s="159"/>
      <c r="S375" s="159"/>
      <c r="T375" s="159"/>
      <c r="U375" s="159"/>
      <c r="V375" s="159"/>
      <c r="W375" s="159"/>
      <c r="X375" s="159"/>
      <c r="Y375" s="159"/>
      <c r="Z375" s="159"/>
      <c r="AA375" s="159"/>
    </row>
    <row r="376" spans="1:27" x14ac:dyDescent="0.2">
      <c r="B376" s="240" t="s">
        <v>192</v>
      </c>
      <c r="D376" s="23">
        <f t="shared" si="151"/>
        <v>0</v>
      </c>
      <c r="E376" s="23"/>
      <c r="F376" s="14" t="s">
        <v>226</v>
      </c>
      <c r="H376" s="159"/>
      <c r="I376" s="159"/>
      <c r="J376" s="159"/>
      <c r="K376" s="159"/>
      <c r="L376" s="159"/>
      <c r="M376" s="159"/>
      <c r="N376" s="159"/>
      <c r="O376" s="159"/>
      <c r="P376" s="159"/>
      <c r="Q376" s="159"/>
      <c r="R376" s="159"/>
      <c r="S376" s="159"/>
      <c r="T376" s="159"/>
      <c r="U376" s="159"/>
      <c r="V376" s="159"/>
      <c r="W376" s="159"/>
      <c r="X376" s="159"/>
      <c r="Y376" s="159"/>
      <c r="Z376" s="159"/>
      <c r="AA376" s="159"/>
    </row>
    <row r="377" spans="1:27" x14ac:dyDescent="0.2">
      <c r="B377" s="261" t="s">
        <v>193</v>
      </c>
      <c r="C377" s="201"/>
      <c r="D377" s="168">
        <f t="shared" si="151"/>
        <v>0</v>
      </c>
      <c r="E377" s="168"/>
      <c r="F377" s="260" t="s">
        <v>226</v>
      </c>
      <c r="G377" s="201"/>
      <c r="H377" s="262"/>
      <c r="I377" s="159"/>
      <c r="J377" s="159"/>
      <c r="K377" s="159"/>
      <c r="L377" s="159"/>
      <c r="M377" s="159"/>
      <c r="N377" s="159"/>
      <c r="O377" s="159"/>
      <c r="P377" s="159"/>
      <c r="Q377" s="159"/>
      <c r="R377" s="159"/>
      <c r="S377" s="159"/>
      <c r="T377" s="159"/>
      <c r="U377" s="159"/>
      <c r="V377" s="159"/>
      <c r="W377" s="159"/>
      <c r="X377" s="159"/>
      <c r="Y377" s="159"/>
      <c r="Z377" s="159"/>
      <c r="AA377" s="159"/>
    </row>
    <row r="378" spans="1:27" ht="12" thickBot="1" x14ac:dyDescent="0.25">
      <c r="B378" s="252" t="s">
        <v>20</v>
      </c>
      <c r="C378" s="201"/>
      <c r="D378" s="168">
        <f t="shared" si="151"/>
        <v>0</v>
      </c>
      <c r="E378" s="168"/>
      <c r="F378" s="260" t="s">
        <v>226</v>
      </c>
      <c r="G378" s="201"/>
      <c r="H378" s="262"/>
      <c r="I378" s="159"/>
      <c r="J378" s="159"/>
      <c r="K378" s="159"/>
      <c r="L378" s="159"/>
      <c r="M378" s="159"/>
      <c r="N378" s="159"/>
      <c r="O378" s="159"/>
      <c r="P378" s="159"/>
      <c r="Q378" s="159"/>
      <c r="R378" s="159"/>
      <c r="S378" s="159"/>
      <c r="T378" s="159"/>
      <c r="U378" s="159"/>
      <c r="V378" s="159"/>
      <c r="W378" s="159"/>
      <c r="X378" s="159"/>
      <c r="Y378" s="159"/>
      <c r="Z378" s="159"/>
      <c r="AA378" s="159"/>
    </row>
    <row r="379" spans="1:27" ht="12.6" thickTop="1" x14ac:dyDescent="0.25">
      <c r="B379" s="237" t="s">
        <v>103</v>
      </c>
      <c r="D379" s="27">
        <f t="shared" si="151"/>
        <v>0</v>
      </c>
      <c r="E379" s="23"/>
      <c r="F379" s="14" t="s">
        <v>226</v>
      </c>
      <c r="H379" s="27">
        <f>SUM(H370:H378)</f>
        <v>0</v>
      </c>
      <c r="I379" s="27">
        <f>SUM(I370:I378)</f>
        <v>0</v>
      </c>
      <c r="J379" s="27">
        <f t="shared" ref="J379:AA379" si="152">SUM(J370:J378)</f>
        <v>0</v>
      </c>
      <c r="K379" s="27">
        <f t="shared" si="152"/>
        <v>0</v>
      </c>
      <c r="L379" s="27">
        <f t="shared" si="152"/>
        <v>0</v>
      </c>
      <c r="M379" s="27">
        <f t="shared" si="152"/>
        <v>0</v>
      </c>
      <c r="N379" s="27">
        <f t="shared" si="152"/>
        <v>0</v>
      </c>
      <c r="O379" s="27">
        <f t="shared" si="152"/>
        <v>0</v>
      </c>
      <c r="P379" s="27">
        <f t="shared" si="152"/>
        <v>0</v>
      </c>
      <c r="Q379" s="27">
        <f t="shared" si="152"/>
        <v>0</v>
      </c>
      <c r="R379" s="27">
        <f t="shared" si="152"/>
        <v>0</v>
      </c>
      <c r="S379" s="27">
        <f t="shared" si="152"/>
        <v>0</v>
      </c>
      <c r="T379" s="27">
        <f t="shared" si="152"/>
        <v>0</v>
      </c>
      <c r="U379" s="27">
        <f t="shared" si="152"/>
        <v>0</v>
      </c>
      <c r="V379" s="27">
        <f t="shared" si="152"/>
        <v>0</v>
      </c>
      <c r="W379" s="27">
        <f t="shared" si="152"/>
        <v>0</v>
      </c>
      <c r="X379" s="27">
        <f t="shared" si="152"/>
        <v>0</v>
      </c>
      <c r="Y379" s="27">
        <f t="shared" si="152"/>
        <v>0</v>
      </c>
      <c r="Z379" s="27">
        <f t="shared" si="152"/>
        <v>0</v>
      </c>
      <c r="AA379" s="27">
        <f t="shared" si="152"/>
        <v>0</v>
      </c>
    </row>
    <row r="380" spans="1:27" x14ac:dyDescent="0.2"/>
    <row r="381" spans="1:27" ht="12" x14ac:dyDescent="0.25">
      <c r="A381" s="54" t="s">
        <v>82</v>
      </c>
      <c r="B381" s="250" t="s">
        <v>24</v>
      </c>
      <c r="C381" s="29"/>
      <c r="D381" s="29"/>
      <c r="E381" s="29"/>
      <c r="F381" s="29"/>
      <c r="G381" s="29"/>
      <c r="H381" s="29"/>
      <c r="I381" s="29"/>
      <c r="J381" s="29"/>
      <c r="K381" s="29"/>
      <c r="L381" s="29"/>
      <c r="M381" s="29"/>
      <c r="N381" s="29"/>
      <c r="O381" s="29"/>
      <c r="P381" s="29"/>
      <c r="Q381" s="29"/>
      <c r="R381" s="29"/>
      <c r="S381" s="29"/>
      <c r="T381" s="29"/>
      <c r="U381" s="29"/>
      <c r="V381" s="29"/>
      <c r="W381" s="29"/>
      <c r="X381" s="29"/>
      <c r="Y381" s="29"/>
      <c r="Z381" s="29"/>
      <c r="AA381" s="29"/>
    </row>
    <row r="382" spans="1:27" x14ac:dyDescent="0.2"/>
    <row r="383" spans="1:27" ht="12" x14ac:dyDescent="0.25">
      <c r="B383" s="237" t="s">
        <v>80</v>
      </c>
    </row>
    <row r="384" spans="1:27" x14ac:dyDescent="0.2">
      <c r="B384" s="241" t="s">
        <v>78</v>
      </c>
      <c r="D384" s="23">
        <f t="shared" ref="D384:D392" si="153">SUM(H384:AA384)</f>
        <v>0</v>
      </c>
      <c r="E384" s="23"/>
      <c r="F384" s="14" t="s">
        <v>226</v>
      </c>
      <c r="H384" s="159"/>
      <c r="I384" s="159"/>
      <c r="J384" s="159"/>
      <c r="K384" s="159"/>
      <c r="L384" s="159"/>
      <c r="M384" s="159"/>
      <c r="N384" s="159"/>
      <c r="O384" s="159"/>
      <c r="P384" s="159"/>
      <c r="Q384" s="159"/>
      <c r="R384" s="159"/>
      <c r="S384" s="159"/>
      <c r="T384" s="159"/>
      <c r="U384" s="159"/>
      <c r="V384" s="159"/>
      <c r="W384" s="159"/>
      <c r="X384" s="159"/>
      <c r="Y384" s="159"/>
      <c r="Z384" s="159"/>
      <c r="AA384" s="159"/>
    </row>
    <row r="385" spans="1:27" x14ac:dyDescent="0.2">
      <c r="B385" s="241" t="s">
        <v>79</v>
      </c>
      <c r="D385" s="23">
        <f t="shared" si="153"/>
        <v>0</v>
      </c>
      <c r="E385" s="23"/>
      <c r="F385" s="14" t="s">
        <v>226</v>
      </c>
      <c r="H385" s="159"/>
      <c r="I385" s="159"/>
      <c r="J385" s="159"/>
      <c r="K385" s="159"/>
      <c r="L385" s="159"/>
      <c r="M385" s="159"/>
      <c r="N385" s="159"/>
      <c r="O385" s="159"/>
      <c r="P385" s="159"/>
      <c r="Q385" s="159"/>
      <c r="R385" s="159"/>
      <c r="S385" s="159"/>
      <c r="T385" s="159"/>
      <c r="U385" s="159"/>
      <c r="V385" s="159"/>
      <c r="W385" s="159"/>
      <c r="X385" s="159"/>
      <c r="Y385" s="159"/>
      <c r="Z385" s="159"/>
      <c r="AA385" s="159"/>
    </row>
    <row r="386" spans="1:27" x14ac:dyDescent="0.2">
      <c r="B386" s="241" t="s">
        <v>31</v>
      </c>
      <c r="D386" s="23">
        <f t="shared" si="153"/>
        <v>0</v>
      </c>
      <c r="E386" s="23"/>
      <c r="F386" s="14" t="s">
        <v>226</v>
      </c>
      <c r="H386" s="159"/>
      <c r="I386" s="159"/>
      <c r="J386" s="159"/>
      <c r="K386" s="159"/>
      <c r="L386" s="159"/>
      <c r="M386" s="159"/>
      <c r="N386" s="159"/>
      <c r="O386" s="159"/>
      <c r="P386" s="159"/>
      <c r="Q386" s="159"/>
      <c r="R386" s="159"/>
      <c r="S386" s="159"/>
      <c r="T386" s="159"/>
      <c r="U386" s="159"/>
      <c r="V386" s="159"/>
      <c r="W386" s="159"/>
      <c r="X386" s="159"/>
      <c r="Y386" s="159"/>
      <c r="Z386" s="159"/>
      <c r="AA386" s="159"/>
    </row>
    <row r="387" spans="1:27" x14ac:dyDescent="0.2">
      <c r="B387" s="241" t="s">
        <v>32</v>
      </c>
      <c r="D387" s="23">
        <f t="shared" si="153"/>
        <v>0</v>
      </c>
      <c r="E387" s="23"/>
      <c r="F387" s="14" t="s">
        <v>226</v>
      </c>
      <c r="H387" s="159"/>
      <c r="I387" s="159"/>
      <c r="J387" s="159"/>
      <c r="K387" s="159"/>
      <c r="L387" s="159"/>
      <c r="M387" s="159"/>
      <c r="N387" s="159"/>
      <c r="O387" s="159"/>
      <c r="P387" s="159"/>
      <c r="Q387" s="159"/>
      <c r="R387" s="159"/>
      <c r="S387" s="159"/>
      <c r="T387" s="159"/>
      <c r="U387" s="159"/>
      <c r="V387" s="159"/>
      <c r="W387" s="159"/>
      <c r="X387" s="159"/>
      <c r="Y387" s="159"/>
      <c r="Z387" s="159"/>
      <c r="AA387" s="159"/>
    </row>
    <row r="388" spans="1:27" x14ac:dyDescent="0.2">
      <c r="B388" s="241" t="s">
        <v>33</v>
      </c>
      <c r="D388" s="23">
        <f t="shared" si="153"/>
        <v>0</v>
      </c>
      <c r="E388" s="23"/>
      <c r="F388" s="14" t="s">
        <v>226</v>
      </c>
      <c r="H388" s="159"/>
      <c r="I388" s="159"/>
      <c r="J388" s="159"/>
      <c r="K388" s="159"/>
      <c r="L388" s="159"/>
      <c r="M388" s="159"/>
      <c r="N388" s="159"/>
      <c r="O388" s="159"/>
      <c r="P388" s="159"/>
      <c r="Q388" s="159"/>
      <c r="R388" s="159"/>
      <c r="S388" s="159"/>
      <c r="T388" s="159"/>
      <c r="U388" s="159"/>
      <c r="V388" s="159"/>
      <c r="W388" s="159"/>
      <c r="X388" s="159"/>
      <c r="Y388" s="159"/>
      <c r="Z388" s="159"/>
      <c r="AA388" s="159"/>
    </row>
    <row r="389" spans="1:27" x14ac:dyDescent="0.2">
      <c r="B389" s="240" t="s">
        <v>221</v>
      </c>
      <c r="D389" s="23">
        <f t="shared" si="153"/>
        <v>0</v>
      </c>
      <c r="E389" s="23"/>
      <c r="F389" s="14" t="s">
        <v>226</v>
      </c>
      <c r="H389" s="159"/>
      <c r="I389" s="159"/>
      <c r="J389" s="159"/>
      <c r="K389" s="159"/>
      <c r="L389" s="159"/>
      <c r="M389" s="159"/>
      <c r="N389" s="159"/>
      <c r="O389" s="159"/>
      <c r="P389" s="159"/>
      <c r="Q389" s="159"/>
      <c r="R389" s="159"/>
      <c r="S389" s="159"/>
      <c r="T389" s="159"/>
      <c r="U389" s="159"/>
      <c r="V389" s="159"/>
      <c r="W389" s="159"/>
      <c r="X389" s="159"/>
      <c r="Y389" s="159"/>
      <c r="Z389" s="159"/>
      <c r="AA389" s="159"/>
    </row>
    <row r="390" spans="1:27" x14ac:dyDescent="0.2">
      <c r="B390" s="263" t="s">
        <v>192</v>
      </c>
      <c r="C390" s="201"/>
      <c r="D390" s="168">
        <f t="shared" si="153"/>
        <v>0</v>
      </c>
      <c r="E390" s="168"/>
      <c r="F390" s="260" t="s">
        <v>226</v>
      </c>
      <c r="G390" s="201"/>
      <c r="H390" s="262"/>
      <c r="I390" s="262"/>
      <c r="J390" s="262"/>
      <c r="K390" s="262"/>
      <c r="L390" s="262"/>
      <c r="M390" s="262"/>
      <c r="N390" s="262"/>
      <c r="O390" s="262"/>
      <c r="P390" s="262"/>
      <c r="Q390" s="262"/>
      <c r="R390" s="262"/>
      <c r="S390" s="262"/>
      <c r="T390" s="262"/>
      <c r="U390" s="262"/>
      <c r="V390" s="262"/>
      <c r="W390" s="262"/>
      <c r="X390" s="262"/>
      <c r="Y390" s="262"/>
      <c r="Z390" s="262"/>
      <c r="AA390" s="262"/>
    </row>
    <row r="391" spans="1:27" ht="12" thickBot="1" x14ac:dyDescent="0.25">
      <c r="B391" s="252" t="s">
        <v>20</v>
      </c>
      <c r="C391" s="201"/>
      <c r="D391" s="168">
        <f t="shared" si="153"/>
        <v>0</v>
      </c>
      <c r="E391" s="168"/>
      <c r="F391" s="260" t="s">
        <v>226</v>
      </c>
      <c r="G391" s="201"/>
      <c r="H391" s="262"/>
      <c r="I391" s="262"/>
      <c r="J391" s="262"/>
      <c r="K391" s="262"/>
      <c r="L391" s="262"/>
      <c r="M391" s="262"/>
      <c r="N391" s="262"/>
      <c r="O391" s="262"/>
      <c r="P391" s="262"/>
      <c r="Q391" s="262"/>
      <c r="R391" s="262"/>
      <c r="S391" s="262"/>
      <c r="T391" s="262"/>
      <c r="U391" s="262"/>
      <c r="V391" s="262"/>
      <c r="W391" s="262"/>
      <c r="X391" s="262"/>
      <c r="Y391" s="262"/>
      <c r="Z391" s="262"/>
      <c r="AA391" s="262"/>
    </row>
    <row r="392" spans="1:27" ht="12.6" thickTop="1" x14ac:dyDescent="0.25">
      <c r="B392" s="237" t="s">
        <v>103</v>
      </c>
      <c r="D392" s="27">
        <f t="shared" si="153"/>
        <v>0</v>
      </c>
      <c r="E392" s="23"/>
      <c r="F392" s="14" t="s">
        <v>226</v>
      </c>
      <c r="H392" s="27">
        <f>SUM(H384:H391)</f>
        <v>0</v>
      </c>
      <c r="I392" s="27">
        <f>SUM(I384:I391)</f>
        <v>0</v>
      </c>
      <c r="J392" s="27">
        <f t="shared" ref="J392:AA392" si="154">SUM(J384:J391)</f>
        <v>0</v>
      </c>
      <c r="K392" s="27">
        <f t="shared" si="154"/>
        <v>0</v>
      </c>
      <c r="L392" s="27">
        <f t="shared" si="154"/>
        <v>0</v>
      </c>
      <c r="M392" s="27">
        <f t="shared" si="154"/>
        <v>0</v>
      </c>
      <c r="N392" s="27">
        <f t="shared" si="154"/>
        <v>0</v>
      </c>
      <c r="O392" s="27">
        <f t="shared" si="154"/>
        <v>0</v>
      </c>
      <c r="P392" s="27">
        <f t="shared" si="154"/>
        <v>0</v>
      </c>
      <c r="Q392" s="27">
        <f t="shared" si="154"/>
        <v>0</v>
      </c>
      <c r="R392" s="27">
        <f t="shared" si="154"/>
        <v>0</v>
      </c>
      <c r="S392" s="27">
        <f t="shared" si="154"/>
        <v>0</v>
      </c>
      <c r="T392" s="27">
        <f t="shared" si="154"/>
        <v>0</v>
      </c>
      <c r="U392" s="27">
        <f t="shared" si="154"/>
        <v>0</v>
      </c>
      <c r="V392" s="27">
        <f t="shared" si="154"/>
        <v>0</v>
      </c>
      <c r="W392" s="27">
        <f t="shared" si="154"/>
        <v>0</v>
      </c>
      <c r="X392" s="27">
        <f t="shared" si="154"/>
        <v>0</v>
      </c>
      <c r="Y392" s="27">
        <f t="shared" si="154"/>
        <v>0</v>
      </c>
      <c r="Z392" s="27">
        <f t="shared" si="154"/>
        <v>0</v>
      </c>
      <c r="AA392" s="27">
        <f t="shared" si="154"/>
        <v>0</v>
      </c>
    </row>
    <row r="393" spans="1:27" x14ac:dyDescent="0.2"/>
    <row r="394" spans="1:27" ht="12" x14ac:dyDescent="0.25">
      <c r="A394" s="54" t="s">
        <v>83</v>
      </c>
      <c r="B394" s="250" t="s">
        <v>84</v>
      </c>
      <c r="C394" s="29"/>
      <c r="D394" s="29"/>
      <c r="E394" s="29"/>
      <c r="F394" s="29"/>
      <c r="G394" s="29"/>
      <c r="H394" s="29"/>
      <c r="I394" s="29"/>
      <c r="J394" s="29"/>
      <c r="K394" s="29"/>
      <c r="L394" s="29"/>
      <c r="M394" s="29"/>
      <c r="N394" s="29"/>
      <c r="O394" s="29"/>
      <c r="P394" s="29"/>
      <c r="Q394" s="29"/>
      <c r="R394" s="29"/>
      <c r="S394" s="29"/>
      <c r="T394" s="29"/>
      <c r="U394" s="29"/>
      <c r="V394" s="29"/>
      <c r="W394" s="29"/>
      <c r="X394" s="29"/>
      <c r="Y394" s="29"/>
      <c r="Z394" s="29"/>
      <c r="AA394" s="29"/>
    </row>
    <row r="395" spans="1:27" x14ac:dyDescent="0.2"/>
    <row r="396" spans="1:27" ht="12" x14ac:dyDescent="0.25">
      <c r="B396" s="237" t="s">
        <v>80</v>
      </c>
    </row>
    <row r="397" spans="1:27" x14ac:dyDescent="0.2">
      <c r="B397" s="241" t="s">
        <v>78</v>
      </c>
      <c r="D397" s="23">
        <f t="shared" ref="D397:D406" si="155">SUM(H397:AA397)</f>
        <v>0</v>
      </c>
      <c r="E397" s="23"/>
      <c r="F397" s="14" t="s">
        <v>226</v>
      </c>
      <c r="H397" s="23">
        <f t="shared" ref="H397:H403" si="156">SUM(H370,H384)</f>
        <v>0</v>
      </c>
      <c r="I397" s="23">
        <f t="shared" ref="I397:AA397" si="157">SUM(I370,I384)</f>
        <v>0</v>
      </c>
      <c r="J397" s="23">
        <f t="shared" si="157"/>
        <v>0</v>
      </c>
      <c r="K397" s="23">
        <f t="shared" si="157"/>
        <v>0</v>
      </c>
      <c r="L397" s="23">
        <f t="shared" si="157"/>
        <v>0</v>
      </c>
      <c r="M397" s="23">
        <f t="shared" si="157"/>
        <v>0</v>
      </c>
      <c r="N397" s="23">
        <f t="shared" si="157"/>
        <v>0</v>
      </c>
      <c r="O397" s="23">
        <f t="shared" si="157"/>
        <v>0</v>
      </c>
      <c r="P397" s="23">
        <f t="shared" si="157"/>
        <v>0</v>
      </c>
      <c r="Q397" s="23">
        <f t="shared" si="157"/>
        <v>0</v>
      </c>
      <c r="R397" s="23">
        <f t="shared" si="157"/>
        <v>0</v>
      </c>
      <c r="S397" s="23">
        <f t="shared" si="157"/>
        <v>0</v>
      </c>
      <c r="T397" s="23">
        <f t="shared" si="157"/>
        <v>0</v>
      </c>
      <c r="U397" s="23">
        <f t="shared" si="157"/>
        <v>0</v>
      </c>
      <c r="V397" s="23">
        <f t="shared" si="157"/>
        <v>0</v>
      </c>
      <c r="W397" s="23">
        <f t="shared" si="157"/>
        <v>0</v>
      </c>
      <c r="X397" s="23">
        <f t="shared" si="157"/>
        <v>0</v>
      </c>
      <c r="Y397" s="23">
        <f t="shared" si="157"/>
        <v>0</v>
      </c>
      <c r="Z397" s="23">
        <f t="shared" si="157"/>
        <v>0</v>
      </c>
      <c r="AA397" s="23">
        <f t="shared" si="157"/>
        <v>0</v>
      </c>
    </row>
    <row r="398" spans="1:27" x14ac:dyDescent="0.2">
      <c r="B398" s="241" t="s">
        <v>79</v>
      </c>
      <c r="D398" s="23">
        <f t="shared" si="155"/>
        <v>0</v>
      </c>
      <c r="E398" s="23"/>
      <c r="F398" s="14" t="s">
        <v>226</v>
      </c>
      <c r="H398" s="23">
        <f t="shared" si="156"/>
        <v>0</v>
      </c>
      <c r="I398" s="23">
        <f t="shared" ref="I398:AA398" si="158">SUM(I371,I385)</f>
        <v>0</v>
      </c>
      <c r="J398" s="23">
        <f t="shared" si="158"/>
        <v>0</v>
      </c>
      <c r="K398" s="23">
        <f t="shared" si="158"/>
        <v>0</v>
      </c>
      <c r="L398" s="23">
        <f t="shared" si="158"/>
        <v>0</v>
      </c>
      <c r="M398" s="23">
        <f t="shared" si="158"/>
        <v>0</v>
      </c>
      <c r="N398" s="23">
        <f t="shared" si="158"/>
        <v>0</v>
      </c>
      <c r="O398" s="23">
        <f t="shared" si="158"/>
        <v>0</v>
      </c>
      <c r="P398" s="23">
        <f t="shared" si="158"/>
        <v>0</v>
      </c>
      <c r="Q398" s="23">
        <f t="shared" si="158"/>
        <v>0</v>
      </c>
      <c r="R398" s="23">
        <f t="shared" si="158"/>
        <v>0</v>
      </c>
      <c r="S398" s="23">
        <f t="shared" si="158"/>
        <v>0</v>
      </c>
      <c r="T398" s="23">
        <f t="shared" si="158"/>
        <v>0</v>
      </c>
      <c r="U398" s="23">
        <f t="shared" si="158"/>
        <v>0</v>
      </c>
      <c r="V398" s="23">
        <f t="shared" si="158"/>
        <v>0</v>
      </c>
      <c r="W398" s="23">
        <f t="shared" si="158"/>
        <v>0</v>
      </c>
      <c r="X398" s="23">
        <f t="shared" si="158"/>
        <v>0</v>
      </c>
      <c r="Y398" s="23">
        <f t="shared" si="158"/>
        <v>0</v>
      </c>
      <c r="Z398" s="23">
        <f t="shared" si="158"/>
        <v>0</v>
      </c>
      <c r="AA398" s="23">
        <f t="shared" si="158"/>
        <v>0</v>
      </c>
    </row>
    <row r="399" spans="1:27" x14ac:dyDescent="0.2">
      <c r="B399" s="241" t="s">
        <v>31</v>
      </c>
      <c r="D399" s="23">
        <f t="shared" si="155"/>
        <v>0</v>
      </c>
      <c r="E399" s="23"/>
      <c r="F399" s="14" t="s">
        <v>226</v>
      </c>
      <c r="H399" s="23">
        <f t="shared" si="156"/>
        <v>0</v>
      </c>
      <c r="I399" s="23">
        <f t="shared" ref="I399:AA399" si="159">SUM(I372,I386)</f>
        <v>0</v>
      </c>
      <c r="J399" s="23">
        <f t="shared" si="159"/>
        <v>0</v>
      </c>
      <c r="K399" s="23">
        <f t="shared" si="159"/>
        <v>0</v>
      </c>
      <c r="L399" s="23">
        <f t="shared" si="159"/>
        <v>0</v>
      </c>
      <c r="M399" s="23">
        <f t="shared" si="159"/>
        <v>0</v>
      </c>
      <c r="N399" s="23">
        <f t="shared" si="159"/>
        <v>0</v>
      </c>
      <c r="O399" s="23">
        <f t="shared" si="159"/>
        <v>0</v>
      </c>
      <c r="P399" s="23">
        <f t="shared" si="159"/>
        <v>0</v>
      </c>
      <c r="Q399" s="23">
        <f t="shared" si="159"/>
        <v>0</v>
      </c>
      <c r="R399" s="23">
        <f t="shared" si="159"/>
        <v>0</v>
      </c>
      <c r="S399" s="23">
        <f t="shared" si="159"/>
        <v>0</v>
      </c>
      <c r="T399" s="23">
        <f t="shared" si="159"/>
        <v>0</v>
      </c>
      <c r="U399" s="23">
        <f t="shared" si="159"/>
        <v>0</v>
      </c>
      <c r="V399" s="23">
        <f t="shared" si="159"/>
        <v>0</v>
      </c>
      <c r="W399" s="23">
        <f t="shared" si="159"/>
        <v>0</v>
      </c>
      <c r="X399" s="23">
        <f t="shared" si="159"/>
        <v>0</v>
      </c>
      <c r="Y399" s="23">
        <f t="shared" si="159"/>
        <v>0</v>
      </c>
      <c r="Z399" s="23">
        <f t="shared" si="159"/>
        <v>0</v>
      </c>
      <c r="AA399" s="23">
        <f t="shared" si="159"/>
        <v>0</v>
      </c>
    </row>
    <row r="400" spans="1:27" x14ac:dyDescent="0.2">
      <c r="B400" s="241" t="s">
        <v>32</v>
      </c>
      <c r="D400" s="23">
        <f t="shared" si="155"/>
        <v>0</v>
      </c>
      <c r="E400" s="23"/>
      <c r="F400" s="14" t="s">
        <v>226</v>
      </c>
      <c r="H400" s="23">
        <f t="shared" si="156"/>
        <v>0</v>
      </c>
      <c r="I400" s="23">
        <f t="shared" ref="I400:AA400" si="160">SUM(I373,I387)</f>
        <v>0</v>
      </c>
      <c r="J400" s="23">
        <f t="shared" si="160"/>
        <v>0</v>
      </c>
      <c r="K400" s="23">
        <f t="shared" si="160"/>
        <v>0</v>
      </c>
      <c r="L400" s="23">
        <f t="shared" si="160"/>
        <v>0</v>
      </c>
      <c r="M400" s="23">
        <f t="shared" si="160"/>
        <v>0</v>
      </c>
      <c r="N400" s="23">
        <f t="shared" si="160"/>
        <v>0</v>
      </c>
      <c r="O400" s="23">
        <f t="shared" si="160"/>
        <v>0</v>
      </c>
      <c r="P400" s="23">
        <f t="shared" si="160"/>
        <v>0</v>
      </c>
      <c r="Q400" s="23">
        <f t="shared" si="160"/>
        <v>0</v>
      </c>
      <c r="R400" s="23">
        <f t="shared" si="160"/>
        <v>0</v>
      </c>
      <c r="S400" s="23">
        <f t="shared" si="160"/>
        <v>0</v>
      </c>
      <c r="T400" s="23">
        <f t="shared" si="160"/>
        <v>0</v>
      </c>
      <c r="U400" s="23">
        <f t="shared" si="160"/>
        <v>0</v>
      </c>
      <c r="V400" s="23">
        <f t="shared" si="160"/>
        <v>0</v>
      </c>
      <c r="W400" s="23">
        <f t="shared" si="160"/>
        <v>0</v>
      </c>
      <c r="X400" s="23">
        <f t="shared" si="160"/>
        <v>0</v>
      </c>
      <c r="Y400" s="23">
        <f t="shared" si="160"/>
        <v>0</v>
      </c>
      <c r="Z400" s="23">
        <f t="shared" si="160"/>
        <v>0</v>
      </c>
      <c r="AA400" s="23">
        <f t="shared" si="160"/>
        <v>0</v>
      </c>
    </row>
    <row r="401" spans="1:27" x14ac:dyDescent="0.2">
      <c r="B401" s="241" t="s">
        <v>33</v>
      </c>
      <c r="D401" s="23">
        <f t="shared" si="155"/>
        <v>0</v>
      </c>
      <c r="E401" s="23"/>
      <c r="F401" s="14" t="s">
        <v>226</v>
      </c>
      <c r="H401" s="23">
        <f t="shared" si="156"/>
        <v>0</v>
      </c>
      <c r="I401" s="23">
        <f t="shared" ref="I401:AA401" si="161">SUM(I374,I388)</f>
        <v>0</v>
      </c>
      <c r="J401" s="23">
        <f t="shared" si="161"/>
        <v>0</v>
      </c>
      <c r="K401" s="23">
        <f t="shared" si="161"/>
        <v>0</v>
      </c>
      <c r="L401" s="23">
        <f t="shared" si="161"/>
        <v>0</v>
      </c>
      <c r="M401" s="23">
        <f t="shared" si="161"/>
        <v>0</v>
      </c>
      <c r="N401" s="23">
        <f t="shared" si="161"/>
        <v>0</v>
      </c>
      <c r="O401" s="23">
        <f t="shared" si="161"/>
        <v>0</v>
      </c>
      <c r="P401" s="23">
        <f t="shared" si="161"/>
        <v>0</v>
      </c>
      <c r="Q401" s="23">
        <f t="shared" si="161"/>
        <v>0</v>
      </c>
      <c r="R401" s="23">
        <f t="shared" si="161"/>
        <v>0</v>
      </c>
      <c r="S401" s="23">
        <f t="shared" si="161"/>
        <v>0</v>
      </c>
      <c r="T401" s="23">
        <f t="shared" si="161"/>
        <v>0</v>
      </c>
      <c r="U401" s="23">
        <f t="shared" si="161"/>
        <v>0</v>
      </c>
      <c r="V401" s="23">
        <f t="shared" si="161"/>
        <v>0</v>
      </c>
      <c r="W401" s="23">
        <f t="shared" si="161"/>
        <v>0</v>
      </c>
      <c r="X401" s="23">
        <f t="shared" si="161"/>
        <v>0</v>
      </c>
      <c r="Y401" s="23">
        <f t="shared" si="161"/>
        <v>0</v>
      </c>
      <c r="Z401" s="23">
        <f t="shared" si="161"/>
        <v>0</v>
      </c>
      <c r="AA401" s="23">
        <f t="shared" si="161"/>
        <v>0</v>
      </c>
    </row>
    <row r="402" spans="1:27" x14ac:dyDescent="0.2">
      <c r="B402" s="240" t="s">
        <v>221</v>
      </c>
      <c r="D402" s="23">
        <f t="shared" si="155"/>
        <v>0</v>
      </c>
      <c r="E402" s="23"/>
      <c r="F402" s="14" t="s">
        <v>226</v>
      </c>
      <c r="H402" s="23">
        <f t="shared" si="156"/>
        <v>0</v>
      </c>
      <c r="I402" s="23">
        <f t="shared" ref="I402:AA402" si="162">SUM(I375,I389)</f>
        <v>0</v>
      </c>
      <c r="J402" s="23">
        <f t="shared" si="162"/>
        <v>0</v>
      </c>
      <c r="K402" s="23">
        <f t="shared" si="162"/>
        <v>0</v>
      </c>
      <c r="L402" s="23">
        <f t="shared" si="162"/>
        <v>0</v>
      </c>
      <c r="M402" s="23">
        <f t="shared" si="162"/>
        <v>0</v>
      </c>
      <c r="N402" s="23">
        <f t="shared" si="162"/>
        <v>0</v>
      </c>
      <c r="O402" s="23">
        <f t="shared" si="162"/>
        <v>0</v>
      </c>
      <c r="P402" s="23">
        <f t="shared" si="162"/>
        <v>0</v>
      </c>
      <c r="Q402" s="23">
        <f t="shared" si="162"/>
        <v>0</v>
      </c>
      <c r="R402" s="23">
        <f t="shared" si="162"/>
        <v>0</v>
      </c>
      <c r="S402" s="23">
        <f t="shared" si="162"/>
        <v>0</v>
      </c>
      <c r="T402" s="23">
        <f t="shared" si="162"/>
        <v>0</v>
      </c>
      <c r="U402" s="23">
        <f t="shared" si="162"/>
        <v>0</v>
      </c>
      <c r="V402" s="23">
        <f t="shared" si="162"/>
        <v>0</v>
      </c>
      <c r="W402" s="23">
        <f t="shared" si="162"/>
        <v>0</v>
      </c>
      <c r="X402" s="23">
        <f t="shared" si="162"/>
        <v>0</v>
      </c>
      <c r="Y402" s="23">
        <f t="shared" si="162"/>
        <v>0</v>
      </c>
      <c r="Z402" s="23">
        <f t="shared" si="162"/>
        <v>0</v>
      </c>
      <c r="AA402" s="23">
        <f t="shared" si="162"/>
        <v>0</v>
      </c>
    </row>
    <row r="403" spans="1:27" x14ac:dyDescent="0.2">
      <c r="B403" s="240" t="s">
        <v>192</v>
      </c>
      <c r="D403" s="23">
        <f t="shared" si="155"/>
        <v>0</v>
      </c>
      <c r="E403" s="23"/>
      <c r="F403" s="14" t="s">
        <v>226</v>
      </c>
      <c r="H403" s="23">
        <f t="shared" si="156"/>
        <v>0</v>
      </c>
      <c r="I403" s="23">
        <f>SUM(I376,I390)</f>
        <v>0</v>
      </c>
      <c r="J403" s="23">
        <f t="shared" ref="J403:AA403" si="163">SUM(J376,J390)</f>
        <v>0</v>
      </c>
      <c r="K403" s="23">
        <f t="shared" si="163"/>
        <v>0</v>
      </c>
      <c r="L403" s="23">
        <f t="shared" si="163"/>
        <v>0</v>
      </c>
      <c r="M403" s="23">
        <f t="shared" si="163"/>
        <v>0</v>
      </c>
      <c r="N403" s="23">
        <f t="shared" si="163"/>
        <v>0</v>
      </c>
      <c r="O403" s="23">
        <f t="shared" si="163"/>
        <v>0</v>
      </c>
      <c r="P403" s="23">
        <f t="shared" si="163"/>
        <v>0</v>
      </c>
      <c r="Q403" s="23">
        <f t="shared" si="163"/>
        <v>0</v>
      </c>
      <c r="R403" s="23">
        <f t="shared" si="163"/>
        <v>0</v>
      </c>
      <c r="S403" s="23">
        <f t="shared" si="163"/>
        <v>0</v>
      </c>
      <c r="T403" s="23">
        <f t="shared" si="163"/>
        <v>0</v>
      </c>
      <c r="U403" s="23">
        <f t="shared" si="163"/>
        <v>0</v>
      </c>
      <c r="V403" s="23">
        <f t="shared" si="163"/>
        <v>0</v>
      </c>
      <c r="W403" s="23">
        <f t="shared" si="163"/>
        <v>0</v>
      </c>
      <c r="X403" s="23">
        <f t="shared" si="163"/>
        <v>0</v>
      </c>
      <c r="Y403" s="23">
        <f t="shared" si="163"/>
        <v>0</v>
      </c>
      <c r="Z403" s="23">
        <f t="shared" si="163"/>
        <v>0</v>
      </c>
      <c r="AA403" s="23">
        <f t="shared" si="163"/>
        <v>0</v>
      </c>
    </row>
    <row r="404" spans="1:27" x14ac:dyDescent="0.2">
      <c r="B404" s="261" t="s">
        <v>193</v>
      </c>
      <c r="C404" s="201"/>
      <c r="D404" s="168">
        <f t="shared" si="155"/>
        <v>0</v>
      </c>
      <c r="E404" s="168"/>
      <c r="F404" s="260" t="s">
        <v>226</v>
      </c>
      <c r="G404" s="201"/>
      <c r="H404" s="23">
        <f>H377</f>
        <v>0</v>
      </c>
      <c r="I404" s="23">
        <f t="shared" ref="I404:AA404" si="164">I377</f>
        <v>0</v>
      </c>
      <c r="J404" s="23">
        <f t="shared" si="164"/>
        <v>0</v>
      </c>
      <c r="K404" s="23">
        <f t="shared" si="164"/>
        <v>0</v>
      </c>
      <c r="L404" s="23">
        <f t="shared" si="164"/>
        <v>0</v>
      </c>
      <c r="M404" s="23">
        <f t="shared" si="164"/>
        <v>0</v>
      </c>
      <c r="N404" s="23">
        <f t="shared" si="164"/>
        <v>0</v>
      </c>
      <c r="O404" s="23">
        <f t="shared" si="164"/>
        <v>0</v>
      </c>
      <c r="P404" s="23">
        <f t="shared" si="164"/>
        <v>0</v>
      </c>
      <c r="Q404" s="23">
        <f t="shared" si="164"/>
        <v>0</v>
      </c>
      <c r="R404" s="23">
        <f t="shared" si="164"/>
        <v>0</v>
      </c>
      <c r="S404" s="23">
        <f t="shared" si="164"/>
        <v>0</v>
      </c>
      <c r="T404" s="23">
        <f t="shared" si="164"/>
        <v>0</v>
      </c>
      <c r="U404" s="23">
        <f t="shared" si="164"/>
        <v>0</v>
      </c>
      <c r="V404" s="23">
        <f t="shared" si="164"/>
        <v>0</v>
      </c>
      <c r="W404" s="23">
        <f t="shared" si="164"/>
        <v>0</v>
      </c>
      <c r="X404" s="23">
        <f t="shared" si="164"/>
        <v>0</v>
      </c>
      <c r="Y404" s="23">
        <f t="shared" si="164"/>
        <v>0</v>
      </c>
      <c r="Z404" s="23">
        <f t="shared" si="164"/>
        <v>0</v>
      </c>
      <c r="AA404" s="23">
        <f t="shared" si="164"/>
        <v>0</v>
      </c>
    </row>
    <row r="405" spans="1:27" ht="12" thickBot="1" x14ac:dyDescent="0.25">
      <c r="B405" s="252" t="s">
        <v>20</v>
      </c>
      <c r="C405" s="201"/>
      <c r="D405" s="168">
        <f t="shared" si="155"/>
        <v>0</v>
      </c>
      <c r="E405" s="168"/>
      <c r="F405" s="260" t="s">
        <v>226</v>
      </c>
      <c r="G405" s="201"/>
      <c r="H405" s="23">
        <f>H378+H391</f>
        <v>0</v>
      </c>
      <c r="I405" s="23">
        <f>I378+I391</f>
        <v>0</v>
      </c>
      <c r="J405" s="23">
        <f t="shared" ref="J405:AA405" si="165">J378+J391</f>
        <v>0</v>
      </c>
      <c r="K405" s="23">
        <f t="shared" si="165"/>
        <v>0</v>
      </c>
      <c r="L405" s="23">
        <f t="shared" si="165"/>
        <v>0</v>
      </c>
      <c r="M405" s="23">
        <f t="shared" si="165"/>
        <v>0</v>
      </c>
      <c r="N405" s="23">
        <f t="shared" si="165"/>
        <v>0</v>
      </c>
      <c r="O405" s="23">
        <f t="shared" si="165"/>
        <v>0</v>
      </c>
      <c r="P405" s="23">
        <f t="shared" si="165"/>
        <v>0</v>
      </c>
      <c r="Q405" s="23">
        <f t="shared" si="165"/>
        <v>0</v>
      </c>
      <c r="R405" s="23">
        <f t="shared" si="165"/>
        <v>0</v>
      </c>
      <c r="S405" s="23">
        <f t="shared" si="165"/>
        <v>0</v>
      </c>
      <c r="T405" s="23">
        <f t="shared" si="165"/>
        <v>0</v>
      </c>
      <c r="U405" s="23">
        <f t="shared" si="165"/>
        <v>0</v>
      </c>
      <c r="V405" s="23">
        <f t="shared" si="165"/>
        <v>0</v>
      </c>
      <c r="W405" s="23">
        <f t="shared" si="165"/>
        <v>0</v>
      </c>
      <c r="X405" s="23">
        <f t="shared" si="165"/>
        <v>0</v>
      </c>
      <c r="Y405" s="23">
        <f t="shared" si="165"/>
        <v>0</v>
      </c>
      <c r="Z405" s="23">
        <f t="shared" si="165"/>
        <v>0</v>
      </c>
      <c r="AA405" s="23">
        <f t="shared" si="165"/>
        <v>0</v>
      </c>
    </row>
    <row r="406" spans="1:27" ht="12.6" thickTop="1" x14ac:dyDescent="0.25">
      <c r="B406" s="237" t="s">
        <v>103</v>
      </c>
      <c r="D406" s="27">
        <f t="shared" si="155"/>
        <v>0</v>
      </c>
      <c r="E406" s="23"/>
      <c r="F406" s="14" t="s">
        <v>226</v>
      </c>
      <c r="H406" s="27">
        <f>SUM(H397:H405)</f>
        <v>0</v>
      </c>
      <c r="I406" s="27">
        <f>SUM(I397:I405)</f>
        <v>0</v>
      </c>
      <c r="J406" s="27">
        <f t="shared" ref="J406:AA406" si="166">SUM(J397:J405)</f>
        <v>0</v>
      </c>
      <c r="K406" s="27">
        <f t="shared" si="166"/>
        <v>0</v>
      </c>
      <c r="L406" s="27">
        <f t="shared" si="166"/>
        <v>0</v>
      </c>
      <c r="M406" s="27">
        <f t="shared" si="166"/>
        <v>0</v>
      </c>
      <c r="N406" s="27">
        <f t="shared" si="166"/>
        <v>0</v>
      </c>
      <c r="O406" s="27">
        <f t="shared" si="166"/>
        <v>0</v>
      </c>
      <c r="P406" s="27">
        <f t="shared" si="166"/>
        <v>0</v>
      </c>
      <c r="Q406" s="27">
        <f t="shared" si="166"/>
        <v>0</v>
      </c>
      <c r="R406" s="27">
        <f t="shared" si="166"/>
        <v>0</v>
      </c>
      <c r="S406" s="27">
        <f t="shared" si="166"/>
        <v>0</v>
      </c>
      <c r="T406" s="27">
        <f t="shared" si="166"/>
        <v>0</v>
      </c>
      <c r="U406" s="27">
        <f t="shared" si="166"/>
        <v>0</v>
      </c>
      <c r="V406" s="27">
        <f t="shared" si="166"/>
        <v>0</v>
      </c>
      <c r="W406" s="27">
        <f t="shared" si="166"/>
        <v>0</v>
      </c>
      <c r="X406" s="27">
        <f t="shared" si="166"/>
        <v>0</v>
      </c>
      <c r="Y406" s="27">
        <f t="shared" si="166"/>
        <v>0</v>
      </c>
      <c r="Z406" s="27">
        <f t="shared" si="166"/>
        <v>0</v>
      </c>
      <c r="AA406" s="27">
        <f t="shared" si="166"/>
        <v>0</v>
      </c>
    </row>
    <row r="407" spans="1:27" x14ac:dyDescent="0.2"/>
    <row r="408" spans="1:27" ht="12" x14ac:dyDescent="0.25">
      <c r="A408" s="11" t="s">
        <v>85</v>
      </c>
      <c r="B408" s="242" t="s">
        <v>35</v>
      </c>
      <c r="C408" s="12"/>
      <c r="D408" s="15"/>
      <c r="E408" s="15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</row>
    <row r="409" spans="1:27" x14ac:dyDescent="0.2"/>
    <row r="410" spans="1:27" ht="12" x14ac:dyDescent="0.25">
      <c r="A410" s="54" t="s">
        <v>92</v>
      </c>
      <c r="B410" s="250" t="s">
        <v>21</v>
      </c>
      <c r="C410" s="29"/>
      <c r="D410" s="29"/>
      <c r="E410" s="29"/>
      <c r="F410" s="29"/>
      <c r="G410" s="29"/>
      <c r="H410" s="29"/>
      <c r="I410" s="29"/>
      <c r="J410" s="29"/>
      <c r="K410" s="29"/>
      <c r="L410" s="29"/>
      <c r="M410" s="29"/>
      <c r="N410" s="29"/>
      <c r="O410" s="29"/>
      <c r="P410" s="29"/>
      <c r="Q410" s="29"/>
      <c r="R410" s="29"/>
      <c r="S410" s="29"/>
      <c r="T410" s="29"/>
      <c r="U410" s="29"/>
      <c r="V410" s="29"/>
      <c r="W410" s="29"/>
      <c r="X410" s="29"/>
      <c r="Y410" s="29"/>
      <c r="Z410" s="29"/>
      <c r="AA410" s="29"/>
    </row>
    <row r="411" spans="1:27" x14ac:dyDescent="0.2"/>
    <row r="412" spans="1:27" ht="12" x14ac:dyDescent="0.25">
      <c r="B412" s="237" t="s">
        <v>93</v>
      </c>
    </row>
    <row r="413" spans="1:27" x14ac:dyDescent="0.2">
      <c r="B413" s="241" t="s">
        <v>86</v>
      </c>
      <c r="D413" s="23">
        <f t="shared" ref="D413:D425" si="167">SUM(H413:AA413)</f>
        <v>0</v>
      </c>
      <c r="E413" s="23"/>
      <c r="F413" s="14" t="s">
        <v>226</v>
      </c>
      <c r="H413" s="159"/>
      <c r="I413" s="159"/>
      <c r="J413" s="159"/>
      <c r="K413" s="159"/>
      <c r="L413" s="159"/>
      <c r="M413" s="159"/>
      <c r="N413" s="159"/>
      <c r="O413" s="159"/>
      <c r="P413" s="159"/>
      <c r="Q413" s="159"/>
      <c r="R413" s="159"/>
      <c r="S413" s="159"/>
      <c r="T413" s="159"/>
      <c r="U413" s="159"/>
      <c r="V413" s="159"/>
      <c r="W413" s="159"/>
      <c r="X413" s="159"/>
      <c r="Y413" s="159"/>
      <c r="Z413" s="159"/>
      <c r="AA413" s="159"/>
    </row>
    <row r="414" spans="1:27" x14ac:dyDescent="0.2">
      <c r="B414" s="241" t="s">
        <v>87</v>
      </c>
      <c r="D414" s="23">
        <f t="shared" si="167"/>
        <v>0</v>
      </c>
      <c r="E414" s="23"/>
      <c r="F414" s="14" t="s">
        <v>226</v>
      </c>
      <c r="H414" s="159"/>
      <c r="I414" s="159"/>
      <c r="J414" s="159"/>
      <c r="K414" s="159"/>
      <c r="L414" s="159"/>
      <c r="M414" s="159"/>
      <c r="N414" s="159"/>
      <c r="O414" s="159"/>
      <c r="P414" s="159"/>
      <c r="Q414" s="159"/>
      <c r="R414" s="159"/>
      <c r="S414" s="159"/>
      <c r="T414" s="159"/>
      <c r="U414" s="159"/>
      <c r="V414" s="159"/>
      <c r="W414" s="159"/>
      <c r="X414" s="159"/>
      <c r="Y414" s="159"/>
      <c r="Z414" s="159"/>
      <c r="AA414" s="159"/>
    </row>
    <row r="415" spans="1:27" x14ac:dyDescent="0.2">
      <c r="B415" s="241" t="s">
        <v>88</v>
      </c>
      <c r="D415" s="23">
        <f t="shared" si="167"/>
        <v>0</v>
      </c>
      <c r="E415" s="23"/>
      <c r="F415" s="14" t="s">
        <v>226</v>
      </c>
      <c r="H415" s="159"/>
      <c r="I415" s="159"/>
      <c r="J415" s="159"/>
      <c r="K415" s="159"/>
      <c r="L415" s="159"/>
      <c r="M415" s="159"/>
      <c r="N415" s="159"/>
      <c r="O415" s="159"/>
      <c r="P415" s="159"/>
      <c r="Q415" s="159"/>
      <c r="R415" s="159"/>
      <c r="S415" s="159"/>
      <c r="T415" s="159"/>
      <c r="U415" s="159"/>
      <c r="V415" s="159"/>
      <c r="W415" s="159"/>
      <c r="X415" s="159"/>
      <c r="Y415" s="159"/>
      <c r="Z415" s="159"/>
      <c r="AA415" s="159"/>
    </row>
    <row r="416" spans="1:27" x14ac:dyDescent="0.2">
      <c r="B416" s="241" t="s">
        <v>89</v>
      </c>
      <c r="D416" s="23">
        <f t="shared" si="167"/>
        <v>0</v>
      </c>
      <c r="E416" s="23"/>
      <c r="F416" s="14" t="s">
        <v>226</v>
      </c>
      <c r="H416" s="159"/>
      <c r="I416" s="159"/>
      <c r="J416" s="159"/>
      <c r="K416" s="159"/>
      <c r="L416" s="159"/>
      <c r="M416" s="159"/>
      <c r="N416" s="159"/>
      <c r="O416" s="159"/>
      <c r="P416" s="159"/>
      <c r="Q416" s="159"/>
      <c r="R416" s="159"/>
      <c r="S416" s="159"/>
      <c r="T416" s="159"/>
      <c r="U416" s="159"/>
      <c r="V416" s="159"/>
      <c r="W416" s="159"/>
      <c r="X416" s="159"/>
      <c r="Y416" s="159"/>
      <c r="Z416" s="159"/>
      <c r="AA416" s="159"/>
    </row>
    <row r="417" spans="1:27" x14ac:dyDescent="0.2">
      <c r="B417" s="241" t="s">
        <v>90</v>
      </c>
      <c r="D417" s="23">
        <f t="shared" si="167"/>
        <v>0</v>
      </c>
      <c r="E417" s="23"/>
      <c r="F417" s="14" t="s">
        <v>226</v>
      </c>
      <c r="H417" s="159"/>
      <c r="I417" s="159"/>
      <c r="J417" s="159"/>
      <c r="K417" s="159"/>
      <c r="L417" s="159"/>
      <c r="M417" s="159"/>
      <c r="N417" s="159"/>
      <c r="O417" s="159"/>
      <c r="P417" s="159"/>
      <c r="Q417" s="159"/>
      <c r="R417" s="159"/>
      <c r="S417" s="159"/>
      <c r="T417" s="159"/>
      <c r="U417" s="159"/>
      <c r="V417" s="159"/>
      <c r="W417" s="159"/>
      <c r="X417" s="159"/>
      <c r="Y417" s="159"/>
      <c r="Z417" s="159"/>
      <c r="AA417" s="159"/>
    </row>
    <row r="418" spans="1:27" x14ac:dyDescent="0.2">
      <c r="B418" s="241" t="s">
        <v>91</v>
      </c>
      <c r="D418" s="23">
        <f t="shared" si="167"/>
        <v>0</v>
      </c>
      <c r="E418" s="23"/>
      <c r="F418" s="14" t="s">
        <v>226</v>
      </c>
      <c r="H418" s="159"/>
      <c r="I418" s="159"/>
      <c r="J418" s="159"/>
      <c r="K418" s="159"/>
      <c r="L418" s="159"/>
      <c r="M418" s="159"/>
      <c r="N418" s="159"/>
      <c r="O418" s="159"/>
      <c r="P418" s="159"/>
      <c r="Q418" s="159"/>
      <c r="R418" s="159"/>
      <c r="S418" s="159"/>
      <c r="T418" s="159"/>
      <c r="U418" s="159"/>
      <c r="V418" s="159"/>
      <c r="W418" s="159"/>
      <c r="X418" s="159"/>
      <c r="Y418" s="159"/>
      <c r="Z418" s="159"/>
      <c r="AA418" s="159"/>
    </row>
    <row r="419" spans="1:27" x14ac:dyDescent="0.2">
      <c r="B419" s="241" t="s">
        <v>36</v>
      </c>
      <c r="D419" s="23">
        <f t="shared" si="167"/>
        <v>0</v>
      </c>
      <c r="E419" s="23"/>
      <c r="F419" s="14" t="s">
        <v>226</v>
      </c>
      <c r="H419" s="159"/>
      <c r="I419" s="159"/>
      <c r="J419" s="159"/>
      <c r="K419" s="159"/>
      <c r="L419" s="159"/>
      <c r="M419" s="159"/>
      <c r="N419" s="159"/>
      <c r="O419" s="159"/>
      <c r="P419" s="159"/>
      <c r="Q419" s="159"/>
      <c r="R419" s="159"/>
      <c r="S419" s="159"/>
      <c r="T419" s="159"/>
      <c r="U419" s="159"/>
      <c r="V419" s="159"/>
      <c r="W419" s="159"/>
      <c r="X419" s="159"/>
      <c r="Y419" s="159"/>
      <c r="Z419" s="159"/>
      <c r="AA419" s="159"/>
    </row>
    <row r="420" spans="1:27" x14ac:dyDescent="0.2">
      <c r="B420" s="241" t="s">
        <v>37</v>
      </c>
      <c r="D420" s="23">
        <f t="shared" si="167"/>
        <v>0</v>
      </c>
      <c r="E420" s="23"/>
      <c r="F420" s="14" t="s">
        <v>226</v>
      </c>
      <c r="H420" s="159"/>
      <c r="I420" s="159"/>
      <c r="J420" s="159"/>
      <c r="K420" s="159"/>
      <c r="L420" s="159"/>
      <c r="M420" s="159"/>
      <c r="N420" s="159"/>
      <c r="O420" s="159"/>
      <c r="P420" s="159"/>
      <c r="Q420" s="159"/>
      <c r="R420" s="159"/>
      <c r="S420" s="159"/>
      <c r="T420" s="159"/>
      <c r="U420" s="159"/>
      <c r="V420" s="159"/>
      <c r="W420" s="159"/>
      <c r="X420" s="159"/>
      <c r="Y420" s="159"/>
      <c r="Z420" s="159"/>
      <c r="AA420" s="159"/>
    </row>
    <row r="421" spans="1:27" x14ac:dyDescent="0.2">
      <c r="B421" s="241" t="s">
        <v>38</v>
      </c>
      <c r="D421" s="23">
        <f t="shared" si="167"/>
        <v>0</v>
      </c>
      <c r="E421" s="23"/>
      <c r="F421" s="14" t="s">
        <v>226</v>
      </c>
      <c r="H421" s="159"/>
      <c r="I421" s="159"/>
      <c r="J421" s="159"/>
      <c r="K421" s="159"/>
      <c r="L421" s="159"/>
      <c r="M421" s="159"/>
      <c r="N421" s="159"/>
      <c r="O421" s="159"/>
      <c r="P421" s="159"/>
      <c r="Q421" s="159"/>
      <c r="R421" s="159"/>
      <c r="S421" s="159"/>
      <c r="T421" s="159"/>
      <c r="U421" s="159"/>
      <c r="V421" s="159"/>
      <c r="W421" s="159"/>
      <c r="X421" s="159"/>
      <c r="Y421" s="159"/>
      <c r="Z421" s="159"/>
      <c r="AA421" s="159"/>
    </row>
    <row r="422" spans="1:27" x14ac:dyDescent="0.2">
      <c r="B422" s="241" t="s">
        <v>187</v>
      </c>
      <c r="D422" s="23">
        <f t="shared" si="167"/>
        <v>0</v>
      </c>
      <c r="E422" s="23"/>
      <c r="F422" s="14" t="s">
        <v>226</v>
      </c>
      <c r="H422" s="159"/>
      <c r="I422" s="159"/>
      <c r="J422" s="159"/>
      <c r="K422" s="159"/>
      <c r="L422" s="159"/>
      <c r="M422" s="159"/>
      <c r="N422" s="159"/>
      <c r="O422" s="159"/>
      <c r="P422" s="159"/>
      <c r="Q422" s="159"/>
      <c r="R422" s="159"/>
      <c r="S422" s="159"/>
      <c r="T422" s="159"/>
      <c r="U422" s="159"/>
      <c r="V422" s="159"/>
      <c r="W422" s="159"/>
      <c r="X422" s="159"/>
      <c r="Y422" s="159"/>
      <c r="Z422" s="159"/>
      <c r="AA422" s="159"/>
    </row>
    <row r="423" spans="1:27" x14ac:dyDescent="0.2">
      <c r="B423" s="261" t="s">
        <v>188</v>
      </c>
      <c r="C423" s="201"/>
      <c r="D423" s="168">
        <f t="shared" si="167"/>
        <v>0</v>
      </c>
      <c r="E423" s="168"/>
      <c r="F423" s="260" t="s">
        <v>226</v>
      </c>
      <c r="G423" s="201"/>
      <c r="H423" s="262"/>
      <c r="I423" s="159"/>
      <c r="J423" s="159"/>
      <c r="K423" s="159"/>
      <c r="L423" s="159"/>
      <c r="M423" s="159"/>
      <c r="N423" s="159"/>
      <c r="O423" s="159"/>
      <c r="P423" s="159"/>
      <c r="Q423" s="159"/>
      <c r="R423" s="159"/>
      <c r="S423" s="159"/>
      <c r="T423" s="159"/>
      <c r="U423" s="159"/>
      <c r="V423" s="159"/>
      <c r="W423" s="159"/>
      <c r="X423" s="159"/>
      <c r="Y423" s="159"/>
      <c r="Z423" s="159"/>
      <c r="AA423" s="159"/>
    </row>
    <row r="424" spans="1:27" ht="12" thickBot="1" x14ac:dyDescent="0.25">
      <c r="B424" s="252" t="s">
        <v>20</v>
      </c>
      <c r="C424" s="201"/>
      <c r="D424" s="168">
        <f t="shared" ref="D424" si="168">SUM(H424:AA424)</f>
        <v>0</v>
      </c>
      <c r="E424" s="168"/>
      <c r="F424" s="260" t="s">
        <v>226</v>
      </c>
      <c r="G424" s="201"/>
      <c r="H424" s="159"/>
      <c r="I424" s="159"/>
      <c r="J424" s="159"/>
      <c r="K424" s="159"/>
      <c r="L424" s="159"/>
      <c r="M424" s="159"/>
      <c r="N424" s="159"/>
      <c r="O424" s="159"/>
      <c r="P424" s="159"/>
      <c r="Q424" s="159"/>
      <c r="R424" s="159"/>
      <c r="S424" s="159"/>
      <c r="T424" s="159"/>
      <c r="U424" s="159"/>
      <c r="V424" s="159"/>
      <c r="W424" s="159"/>
      <c r="X424" s="159"/>
      <c r="Y424" s="159"/>
      <c r="Z424" s="159"/>
      <c r="AA424" s="159"/>
    </row>
    <row r="425" spans="1:27" ht="12.6" thickTop="1" x14ac:dyDescent="0.25">
      <c r="B425" s="237" t="s">
        <v>102</v>
      </c>
      <c r="D425" s="27">
        <f t="shared" si="167"/>
        <v>0</v>
      </c>
      <c r="E425" s="23"/>
      <c r="F425" s="14" t="s">
        <v>226</v>
      </c>
      <c r="H425" s="27">
        <f>SUM(H413:H424)</f>
        <v>0</v>
      </c>
      <c r="I425" s="27">
        <f>SUM(I413:I424)</f>
        <v>0</v>
      </c>
      <c r="J425" s="27">
        <f>SUM(J413:J424)</f>
        <v>0</v>
      </c>
      <c r="K425" s="27">
        <f t="shared" ref="K425:AA425" si="169">SUM(K413:K424)</f>
        <v>0</v>
      </c>
      <c r="L425" s="27">
        <f t="shared" si="169"/>
        <v>0</v>
      </c>
      <c r="M425" s="27">
        <f t="shared" si="169"/>
        <v>0</v>
      </c>
      <c r="N425" s="27">
        <f t="shared" si="169"/>
        <v>0</v>
      </c>
      <c r="O425" s="27">
        <f t="shared" si="169"/>
        <v>0</v>
      </c>
      <c r="P425" s="27">
        <f t="shared" si="169"/>
        <v>0</v>
      </c>
      <c r="Q425" s="27">
        <f t="shared" si="169"/>
        <v>0</v>
      </c>
      <c r="R425" s="27">
        <f t="shared" si="169"/>
        <v>0</v>
      </c>
      <c r="S425" s="27">
        <f t="shared" si="169"/>
        <v>0</v>
      </c>
      <c r="T425" s="27">
        <f t="shared" si="169"/>
        <v>0</v>
      </c>
      <c r="U425" s="27">
        <f t="shared" si="169"/>
        <v>0</v>
      </c>
      <c r="V425" s="27">
        <f t="shared" si="169"/>
        <v>0</v>
      </c>
      <c r="W425" s="27">
        <f t="shared" si="169"/>
        <v>0</v>
      </c>
      <c r="X425" s="27">
        <f t="shared" si="169"/>
        <v>0</v>
      </c>
      <c r="Y425" s="27">
        <f t="shared" si="169"/>
        <v>0</v>
      </c>
      <c r="Z425" s="27">
        <f t="shared" si="169"/>
        <v>0</v>
      </c>
      <c r="AA425" s="27">
        <f t="shared" si="169"/>
        <v>0</v>
      </c>
    </row>
    <row r="426" spans="1:27" x14ac:dyDescent="0.2"/>
    <row r="427" spans="1:27" ht="12" x14ac:dyDescent="0.25">
      <c r="A427" s="54" t="s">
        <v>95</v>
      </c>
      <c r="B427" s="250" t="s">
        <v>24</v>
      </c>
      <c r="C427" s="29"/>
      <c r="D427" s="29"/>
      <c r="E427" s="29"/>
      <c r="F427" s="29"/>
      <c r="G427" s="29"/>
      <c r="H427" s="29"/>
      <c r="I427" s="29"/>
      <c r="J427" s="29"/>
      <c r="K427" s="29"/>
      <c r="L427" s="29"/>
      <c r="M427" s="29"/>
      <c r="N427" s="29"/>
      <c r="O427" s="29"/>
      <c r="P427" s="29"/>
      <c r="Q427" s="29"/>
      <c r="R427" s="29"/>
      <c r="S427" s="29"/>
      <c r="T427" s="29"/>
      <c r="U427" s="29"/>
      <c r="V427" s="29"/>
      <c r="W427" s="29"/>
      <c r="X427" s="29"/>
      <c r="Y427" s="29"/>
      <c r="Z427" s="29"/>
      <c r="AA427" s="29"/>
    </row>
    <row r="428" spans="1:27" x14ac:dyDescent="0.2"/>
    <row r="429" spans="1:27" ht="12" x14ac:dyDescent="0.25">
      <c r="B429" s="237" t="s">
        <v>93</v>
      </c>
    </row>
    <row r="430" spans="1:27" x14ac:dyDescent="0.2">
      <c r="B430" s="241" t="s">
        <v>86</v>
      </c>
      <c r="D430" s="23">
        <f t="shared" ref="D430:D441" si="170">SUM(H430:AA430)</f>
        <v>0</v>
      </c>
      <c r="E430" s="23"/>
      <c r="F430" s="14" t="s">
        <v>226</v>
      </c>
      <c r="H430" s="159"/>
      <c r="I430" s="159"/>
      <c r="J430" s="159"/>
      <c r="K430" s="159"/>
      <c r="L430" s="159"/>
      <c r="M430" s="159"/>
      <c r="N430" s="159"/>
      <c r="O430" s="159"/>
      <c r="P430" s="159"/>
      <c r="Q430" s="159"/>
      <c r="R430" s="159"/>
      <c r="S430" s="159"/>
      <c r="T430" s="159"/>
      <c r="U430" s="159"/>
      <c r="V430" s="159"/>
      <c r="W430" s="159"/>
      <c r="X430" s="159"/>
      <c r="Y430" s="159"/>
      <c r="Z430" s="159"/>
      <c r="AA430" s="159"/>
    </row>
    <row r="431" spans="1:27" x14ac:dyDescent="0.2">
      <c r="B431" s="241" t="s">
        <v>87</v>
      </c>
      <c r="D431" s="23">
        <f t="shared" si="170"/>
        <v>0</v>
      </c>
      <c r="E431" s="23"/>
      <c r="F431" s="14" t="s">
        <v>226</v>
      </c>
      <c r="H431" s="159"/>
      <c r="I431" s="159"/>
      <c r="J431" s="159"/>
      <c r="K431" s="159"/>
      <c r="L431" s="159"/>
      <c r="M431" s="159"/>
      <c r="N431" s="159"/>
      <c r="O431" s="159"/>
      <c r="P431" s="159"/>
      <c r="Q431" s="159"/>
      <c r="R431" s="159"/>
      <c r="S431" s="159"/>
      <c r="T431" s="159"/>
      <c r="U431" s="159"/>
      <c r="V431" s="159"/>
      <c r="W431" s="159"/>
      <c r="X431" s="159"/>
      <c r="Y431" s="159"/>
      <c r="Z431" s="159"/>
      <c r="AA431" s="159"/>
    </row>
    <row r="432" spans="1:27" x14ac:dyDescent="0.2">
      <c r="B432" s="241" t="s">
        <v>88</v>
      </c>
      <c r="D432" s="23">
        <f t="shared" si="170"/>
        <v>0</v>
      </c>
      <c r="E432" s="23"/>
      <c r="F432" s="14" t="s">
        <v>226</v>
      </c>
      <c r="H432" s="159"/>
      <c r="I432" s="159"/>
      <c r="J432" s="159"/>
      <c r="K432" s="159"/>
      <c r="L432" s="159"/>
      <c r="M432" s="159"/>
      <c r="N432" s="159"/>
      <c r="O432" s="159"/>
      <c r="P432" s="159"/>
      <c r="Q432" s="159"/>
      <c r="R432" s="159"/>
      <c r="S432" s="159"/>
      <c r="T432" s="159"/>
      <c r="U432" s="159"/>
      <c r="V432" s="159"/>
      <c r="W432" s="159"/>
      <c r="X432" s="159"/>
      <c r="Y432" s="159"/>
      <c r="Z432" s="159"/>
      <c r="AA432" s="159"/>
    </row>
    <row r="433" spans="1:27" x14ac:dyDescent="0.2">
      <c r="B433" s="241" t="s">
        <v>89</v>
      </c>
      <c r="D433" s="23">
        <f t="shared" si="170"/>
        <v>0</v>
      </c>
      <c r="E433" s="23"/>
      <c r="F433" s="14" t="s">
        <v>226</v>
      </c>
      <c r="H433" s="159"/>
      <c r="I433" s="159"/>
      <c r="J433" s="159"/>
      <c r="K433" s="159"/>
      <c r="L433" s="159"/>
      <c r="M433" s="159"/>
      <c r="N433" s="159"/>
      <c r="O433" s="159"/>
      <c r="P433" s="159"/>
      <c r="Q433" s="159"/>
      <c r="R433" s="159"/>
      <c r="S433" s="159"/>
      <c r="T433" s="159"/>
      <c r="U433" s="159"/>
      <c r="V433" s="159"/>
      <c r="W433" s="159"/>
      <c r="X433" s="159"/>
      <c r="Y433" s="159"/>
      <c r="Z433" s="159"/>
      <c r="AA433" s="159"/>
    </row>
    <row r="434" spans="1:27" x14ac:dyDescent="0.2">
      <c r="B434" s="241" t="s">
        <v>90</v>
      </c>
      <c r="D434" s="23">
        <f t="shared" si="170"/>
        <v>0</v>
      </c>
      <c r="E434" s="23"/>
      <c r="F434" s="14" t="s">
        <v>226</v>
      </c>
      <c r="H434" s="159"/>
      <c r="I434" s="159"/>
      <c r="J434" s="159"/>
      <c r="K434" s="159"/>
      <c r="L434" s="159"/>
      <c r="M434" s="159"/>
      <c r="N434" s="159"/>
      <c r="O434" s="159"/>
      <c r="P434" s="159"/>
      <c r="Q434" s="159"/>
      <c r="R434" s="159"/>
      <c r="S434" s="159"/>
      <c r="T434" s="159"/>
      <c r="U434" s="159"/>
      <c r="V434" s="159"/>
      <c r="W434" s="159"/>
      <c r="X434" s="159"/>
      <c r="Y434" s="159"/>
      <c r="Z434" s="159"/>
      <c r="AA434" s="159"/>
    </row>
    <row r="435" spans="1:27" x14ac:dyDescent="0.2">
      <c r="B435" s="241" t="s">
        <v>91</v>
      </c>
      <c r="D435" s="23">
        <f t="shared" si="170"/>
        <v>0</v>
      </c>
      <c r="E435" s="23"/>
      <c r="F435" s="14" t="s">
        <v>226</v>
      </c>
      <c r="H435" s="159"/>
      <c r="I435" s="159"/>
      <c r="J435" s="159"/>
      <c r="K435" s="159"/>
      <c r="L435" s="159"/>
      <c r="M435" s="159"/>
      <c r="N435" s="159"/>
      <c r="O435" s="159"/>
      <c r="P435" s="159"/>
      <c r="Q435" s="159"/>
      <c r="R435" s="159"/>
      <c r="S435" s="159"/>
      <c r="T435" s="159"/>
      <c r="U435" s="159"/>
      <c r="V435" s="159"/>
      <c r="W435" s="159"/>
      <c r="X435" s="159"/>
      <c r="Y435" s="159"/>
      <c r="Z435" s="159"/>
      <c r="AA435" s="159"/>
    </row>
    <row r="436" spans="1:27" x14ac:dyDescent="0.2">
      <c r="B436" s="241" t="s">
        <v>36</v>
      </c>
      <c r="D436" s="23">
        <f t="shared" si="170"/>
        <v>0</v>
      </c>
      <c r="E436" s="23"/>
      <c r="F436" s="14" t="s">
        <v>226</v>
      </c>
      <c r="H436" s="159"/>
      <c r="I436" s="159"/>
      <c r="J436" s="159"/>
      <c r="K436" s="159"/>
      <c r="L436" s="159"/>
      <c r="M436" s="159"/>
      <c r="N436" s="159"/>
      <c r="O436" s="159"/>
      <c r="P436" s="159"/>
      <c r="Q436" s="159"/>
      <c r="R436" s="159"/>
      <c r="S436" s="159"/>
      <c r="T436" s="159"/>
      <c r="U436" s="159"/>
      <c r="V436" s="159"/>
      <c r="W436" s="159"/>
      <c r="X436" s="159"/>
      <c r="Y436" s="159"/>
      <c r="Z436" s="159"/>
      <c r="AA436" s="159"/>
    </row>
    <row r="437" spans="1:27" x14ac:dyDescent="0.2">
      <c r="B437" s="241" t="s">
        <v>37</v>
      </c>
      <c r="D437" s="23">
        <f t="shared" si="170"/>
        <v>0</v>
      </c>
      <c r="E437" s="23"/>
      <c r="F437" s="14" t="s">
        <v>226</v>
      </c>
      <c r="H437" s="159"/>
      <c r="I437" s="159"/>
      <c r="J437" s="159"/>
      <c r="K437" s="159"/>
      <c r="L437" s="159"/>
      <c r="M437" s="159"/>
      <c r="N437" s="159"/>
      <c r="O437" s="159"/>
      <c r="P437" s="159"/>
      <c r="Q437" s="159"/>
      <c r="R437" s="159"/>
      <c r="S437" s="159"/>
      <c r="T437" s="159"/>
      <c r="U437" s="159"/>
      <c r="V437" s="159"/>
      <c r="W437" s="159"/>
      <c r="X437" s="159"/>
      <c r="Y437" s="159"/>
      <c r="Z437" s="159"/>
      <c r="AA437" s="159"/>
    </row>
    <row r="438" spans="1:27" x14ac:dyDescent="0.2">
      <c r="B438" s="241" t="s">
        <v>38</v>
      </c>
      <c r="D438" s="23">
        <f t="shared" si="170"/>
        <v>0</v>
      </c>
      <c r="E438" s="23"/>
      <c r="F438" s="14" t="s">
        <v>226</v>
      </c>
      <c r="H438" s="159"/>
      <c r="I438" s="159"/>
      <c r="J438" s="159"/>
      <c r="K438" s="159"/>
      <c r="L438" s="159"/>
      <c r="M438" s="159"/>
      <c r="N438" s="159"/>
      <c r="O438" s="159"/>
      <c r="P438" s="159"/>
      <c r="Q438" s="159"/>
      <c r="R438" s="159"/>
      <c r="S438" s="159"/>
      <c r="T438" s="159"/>
      <c r="U438" s="159"/>
      <c r="V438" s="159"/>
      <c r="W438" s="159"/>
      <c r="X438" s="159"/>
      <c r="Y438" s="159"/>
      <c r="Z438" s="159"/>
      <c r="AA438" s="159"/>
    </row>
    <row r="439" spans="1:27" x14ac:dyDescent="0.2">
      <c r="B439" s="261" t="s">
        <v>187</v>
      </c>
      <c r="C439" s="201"/>
      <c r="D439" s="168">
        <f t="shared" si="170"/>
        <v>0</v>
      </c>
      <c r="E439" s="168"/>
      <c r="F439" s="260" t="s">
        <v>226</v>
      </c>
      <c r="G439" s="201"/>
      <c r="H439" s="159"/>
      <c r="I439" s="159"/>
      <c r="J439" s="159"/>
      <c r="K439" s="159"/>
      <c r="L439" s="159"/>
      <c r="M439" s="159"/>
      <c r="N439" s="159"/>
      <c r="O439" s="159"/>
      <c r="P439" s="159"/>
      <c r="Q439" s="159"/>
      <c r="R439" s="159"/>
      <c r="S439" s="159"/>
      <c r="T439" s="159"/>
      <c r="U439" s="159"/>
      <c r="V439" s="159"/>
      <c r="W439" s="159"/>
      <c r="X439" s="159"/>
      <c r="Y439" s="159"/>
      <c r="Z439" s="159"/>
      <c r="AA439" s="159"/>
    </row>
    <row r="440" spans="1:27" ht="12" thickBot="1" x14ac:dyDescent="0.25">
      <c r="B440" s="252" t="s">
        <v>20</v>
      </c>
      <c r="C440" s="201"/>
      <c r="D440" s="168">
        <f t="shared" ref="D440" si="171">SUM(H440:AA440)</f>
        <v>0</v>
      </c>
      <c r="E440" s="168"/>
      <c r="F440" s="260" t="s">
        <v>226</v>
      </c>
      <c r="G440" s="201"/>
      <c r="H440" s="159"/>
      <c r="I440" s="159"/>
      <c r="J440" s="159"/>
      <c r="K440" s="159"/>
      <c r="L440" s="159"/>
      <c r="M440" s="159"/>
      <c r="N440" s="159"/>
      <c r="O440" s="159"/>
      <c r="P440" s="159"/>
      <c r="Q440" s="159"/>
      <c r="R440" s="159"/>
      <c r="S440" s="159"/>
      <c r="T440" s="159"/>
      <c r="U440" s="159"/>
      <c r="V440" s="159"/>
      <c r="W440" s="159"/>
      <c r="X440" s="159"/>
      <c r="Y440" s="159"/>
      <c r="Z440" s="159"/>
      <c r="AA440" s="159"/>
    </row>
    <row r="441" spans="1:27" ht="12.6" thickTop="1" x14ac:dyDescent="0.25">
      <c r="B441" s="237" t="s">
        <v>102</v>
      </c>
      <c r="D441" s="27">
        <f t="shared" si="170"/>
        <v>0</v>
      </c>
      <c r="E441" s="23"/>
      <c r="F441" s="14" t="s">
        <v>226</v>
      </c>
      <c r="H441" s="27">
        <f>SUM(H430:H440)</f>
        <v>0</v>
      </c>
      <c r="I441" s="27">
        <f>SUM(I430:I440)</f>
        <v>0</v>
      </c>
      <c r="J441" s="27">
        <f>SUM(J430:J440)</f>
        <v>0</v>
      </c>
      <c r="K441" s="27">
        <f>SUM(K430:K440)</f>
        <v>0</v>
      </c>
      <c r="L441" s="27">
        <f t="shared" ref="L441:AA441" si="172">SUM(L430:L440)</f>
        <v>0</v>
      </c>
      <c r="M441" s="27">
        <f t="shared" si="172"/>
        <v>0</v>
      </c>
      <c r="N441" s="27">
        <f t="shared" si="172"/>
        <v>0</v>
      </c>
      <c r="O441" s="27">
        <f t="shared" si="172"/>
        <v>0</v>
      </c>
      <c r="P441" s="27">
        <f t="shared" si="172"/>
        <v>0</v>
      </c>
      <c r="Q441" s="27">
        <f t="shared" si="172"/>
        <v>0</v>
      </c>
      <c r="R441" s="27">
        <f t="shared" si="172"/>
        <v>0</v>
      </c>
      <c r="S441" s="27">
        <f t="shared" si="172"/>
        <v>0</v>
      </c>
      <c r="T441" s="27">
        <f t="shared" si="172"/>
        <v>0</v>
      </c>
      <c r="U441" s="27">
        <f t="shared" si="172"/>
        <v>0</v>
      </c>
      <c r="V441" s="27">
        <f t="shared" si="172"/>
        <v>0</v>
      </c>
      <c r="W441" s="27">
        <f t="shared" si="172"/>
        <v>0</v>
      </c>
      <c r="X441" s="27">
        <f t="shared" si="172"/>
        <v>0</v>
      </c>
      <c r="Y441" s="27">
        <f t="shared" si="172"/>
        <v>0</v>
      </c>
      <c r="Z441" s="27">
        <f t="shared" si="172"/>
        <v>0</v>
      </c>
      <c r="AA441" s="27">
        <f t="shared" si="172"/>
        <v>0</v>
      </c>
    </row>
    <row r="442" spans="1:27" x14ac:dyDescent="0.2"/>
    <row r="443" spans="1:27" ht="12" x14ac:dyDescent="0.25">
      <c r="A443" s="54" t="s">
        <v>96</v>
      </c>
      <c r="B443" s="250" t="s">
        <v>94</v>
      </c>
      <c r="C443" s="29"/>
      <c r="D443" s="29"/>
      <c r="E443" s="29"/>
      <c r="F443" s="29"/>
      <c r="G443" s="29"/>
      <c r="H443" s="29"/>
      <c r="I443" s="29"/>
      <c r="J443" s="29"/>
      <c r="K443" s="29"/>
      <c r="L443" s="29"/>
      <c r="M443" s="29"/>
      <c r="N443" s="29"/>
      <c r="O443" s="29"/>
      <c r="P443" s="29"/>
      <c r="Q443" s="29"/>
      <c r="R443" s="29"/>
      <c r="S443" s="29"/>
      <c r="T443" s="29"/>
      <c r="U443" s="29"/>
      <c r="V443" s="29"/>
      <c r="W443" s="29"/>
      <c r="X443" s="29"/>
      <c r="Y443" s="29"/>
      <c r="Z443" s="29"/>
      <c r="AA443" s="29"/>
    </row>
    <row r="444" spans="1:27" x14ac:dyDescent="0.2"/>
    <row r="445" spans="1:27" ht="12" x14ac:dyDescent="0.25">
      <c r="B445" s="237" t="s">
        <v>93</v>
      </c>
    </row>
    <row r="446" spans="1:27" x14ac:dyDescent="0.2">
      <c r="B446" s="241" t="s">
        <v>86</v>
      </c>
      <c r="D446" s="23">
        <f t="shared" ref="D446:D458" si="173">SUM(H446:AA446)</f>
        <v>0</v>
      </c>
      <c r="E446" s="23"/>
      <c r="F446" s="14" t="s">
        <v>226</v>
      </c>
      <c r="H446" s="23">
        <f t="shared" ref="H446:AA446" si="174">H413+H430</f>
        <v>0</v>
      </c>
      <c r="I446" s="23">
        <f t="shared" si="174"/>
        <v>0</v>
      </c>
      <c r="J446" s="23">
        <f t="shared" si="174"/>
        <v>0</v>
      </c>
      <c r="K446" s="23">
        <f t="shared" si="174"/>
        <v>0</v>
      </c>
      <c r="L446" s="23">
        <f t="shared" si="174"/>
        <v>0</v>
      </c>
      <c r="M446" s="23">
        <f t="shared" si="174"/>
        <v>0</v>
      </c>
      <c r="N446" s="23">
        <f t="shared" si="174"/>
        <v>0</v>
      </c>
      <c r="O446" s="23">
        <f t="shared" si="174"/>
        <v>0</v>
      </c>
      <c r="P446" s="23">
        <f t="shared" si="174"/>
        <v>0</v>
      </c>
      <c r="Q446" s="23">
        <f t="shared" si="174"/>
        <v>0</v>
      </c>
      <c r="R446" s="23">
        <f t="shared" si="174"/>
        <v>0</v>
      </c>
      <c r="S446" s="23">
        <f t="shared" si="174"/>
        <v>0</v>
      </c>
      <c r="T446" s="23">
        <f t="shared" si="174"/>
        <v>0</v>
      </c>
      <c r="U446" s="23">
        <f t="shared" si="174"/>
        <v>0</v>
      </c>
      <c r="V446" s="23">
        <f t="shared" si="174"/>
        <v>0</v>
      </c>
      <c r="W446" s="23">
        <f t="shared" si="174"/>
        <v>0</v>
      </c>
      <c r="X446" s="23">
        <f t="shared" si="174"/>
        <v>0</v>
      </c>
      <c r="Y446" s="23">
        <f t="shared" si="174"/>
        <v>0</v>
      </c>
      <c r="Z446" s="23">
        <f t="shared" si="174"/>
        <v>0</v>
      </c>
      <c r="AA446" s="23">
        <f t="shared" si="174"/>
        <v>0</v>
      </c>
    </row>
    <row r="447" spans="1:27" x14ac:dyDescent="0.2">
      <c r="B447" s="241" t="s">
        <v>87</v>
      </c>
      <c r="D447" s="23">
        <f t="shared" si="173"/>
        <v>0</v>
      </c>
      <c r="E447" s="23"/>
      <c r="F447" s="14" t="s">
        <v>226</v>
      </c>
      <c r="H447" s="23">
        <f t="shared" ref="H447:AA447" si="175">H414+H431</f>
        <v>0</v>
      </c>
      <c r="I447" s="23">
        <f t="shared" si="175"/>
        <v>0</v>
      </c>
      <c r="J447" s="23">
        <f t="shared" si="175"/>
        <v>0</v>
      </c>
      <c r="K447" s="23">
        <f t="shared" si="175"/>
        <v>0</v>
      </c>
      <c r="L447" s="23">
        <f t="shared" si="175"/>
        <v>0</v>
      </c>
      <c r="M447" s="23">
        <f t="shared" si="175"/>
        <v>0</v>
      </c>
      <c r="N447" s="23">
        <f t="shared" si="175"/>
        <v>0</v>
      </c>
      <c r="O447" s="23">
        <f t="shared" si="175"/>
        <v>0</v>
      </c>
      <c r="P447" s="23">
        <f t="shared" si="175"/>
        <v>0</v>
      </c>
      <c r="Q447" s="23">
        <f t="shared" si="175"/>
        <v>0</v>
      </c>
      <c r="R447" s="23">
        <f t="shared" si="175"/>
        <v>0</v>
      </c>
      <c r="S447" s="23">
        <f t="shared" si="175"/>
        <v>0</v>
      </c>
      <c r="T447" s="23">
        <f t="shared" si="175"/>
        <v>0</v>
      </c>
      <c r="U447" s="23">
        <f t="shared" si="175"/>
        <v>0</v>
      </c>
      <c r="V447" s="23">
        <f t="shared" si="175"/>
        <v>0</v>
      </c>
      <c r="W447" s="23">
        <f t="shared" si="175"/>
        <v>0</v>
      </c>
      <c r="X447" s="23">
        <f t="shared" si="175"/>
        <v>0</v>
      </c>
      <c r="Y447" s="23">
        <f t="shared" si="175"/>
        <v>0</v>
      </c>
      <c r="Z447" s="23">
        <f t="shared" si="175"/>
        <v>0</v>
      </c>
      <c r="AA447" s="23">
        <f t="shared" si="175"/>
        <v>0</v>
      </c>
    </row>
    <row r="448" spans="1:27" x14ac:dyDescent="0.2">
      <c r="B448" s="241" t="s">
        <v>88</v>
      </c>
      <c r="D448" s="23">
        <f t="shared" si="173"/>
        <v>0</v>
      </c>
      <c r="E448" s="23"/>
      <c r="F448" s="14" t="s">
        <v>226</v>
      </c>
      <c r="H448" s="23">
        <f t="shared" ref="H448:AA448" si="176">H415+H432</f>
        <v>0</v>
      </c>
      <c r="I448" s="23">
        <f t="shared" si="176"/>
        <v>0</v>
      </c>
      <c r="J448" s="23">
        <f t="shared" si="176"/>
        <v>0</v>
      </c>
      <c r="K448" s="23">
        <f t="shared" si="176"/>
        <v>0</v>
      </c>
      <c r="L448" s="23">
        <f t="shared" si="176"/>
        <v>0</v>
      </c>
      <c r="M448" s="23">
        <f t="shared" si="176"/>
        <v>0</v>
      </c>
      <c r="N448" s="23">
        <f t="shared" si="176"/>
        <v>0</v>
      </c>
      <c r="O448" s="23">
        <f t="shared" si="176"/>
        <v>0</v>
      </c>
      <c r="P448" s="23">
        <f t="shared" si="176"/>
        <v>0</v>
      </c>
      <c r="Q448" s="23">
        <f t="shared" si="176"/>
        <v>0</v>
      </c>
      <c r="R448" s="23">
        <f t="shared" si="176"/>
        <v>0</v>
      </c>
      <c r="S448" s="23">
        <f t="shared" si="176"/>
        <v>0</v>
      </c>
      <c r="T448" s="23">
        <f t="shared" si="176"/>
        <v>0</v>
      </c>
      <c r="U448" s="23">
        <f t="shared" si="176"/>
        <v>0</v>
      </c>
      <c r="V448" s="23">
        <f t="shared" si="176"/>
        <v>0</v>
      </c>
      <c r="W448" s="23">
        <f t="shared" si="176"/>
        <v>0</v>
      </c>
      <c r="X448" s="23">
        <f t="shared" si="176"/>
        <v>0</v>
      </c>
      <c r="Y448" s="23">
        <f t="shared" si="176"/>
        <v>0</v>
      </c>
      <c r="Z448" s="23">
        <f t="shared" si="176"/>
        <v>0</v>
      </c>
      <c r="AA448" s="23">
        <f t="shared" si="176"/>
        <v>0</v>
      </c>
    </row>
    <row r="449" spans="1:27" x14ac:dyDescent="0.2">
      <c r="B449" s="241" t="s">
        <v>89</v>
      </c>
      <c r="D449" s="23">
        <f t="shared" si="173"/>
        <v>0</v>
      </c>
      <c r="E449" s="23"/>
      <c r="F449" s="14" t="s">
        <v>226</v>
      </c>
      <c r="H449" s="23">
        <f t="shared" ref="H449:AA449" si="177">H416+H433</f>
        <v>0</v>
      </c>
      <c r="I449" s="23">
        <f t="shared" si="177"/>
        <v>0</v>
      </c>
      <c r="J449" s="23">
        <f t="shared" si="177"/>
        <v>0</v>
      </c>
      <c r="K449" s="23">
        <f t="shared" si="177"/>
        <v>0</v>
      </c>
      <c r="L449" s="23">
        <f t="shared" si="177"/>
        <v>0</v>
      </c>
      <c r="M449" s="23">
        <f t="shared" si="177"/>
        <v>0</v>
      </c>
      <c r="N449" s="23">
        <f t="shared" si="177"/>
        <v>0</v>
      </c>
      <c r="O449" s="23">
        <f t="shared" si="177"/>
        <v>0</v>
      </c>
      <c r="P449" s="23">
        <f t="shared" si="177"/>
        <v>0</v>
      </c>
      <c r="Q449" s="23">
        <f t="shared" si="177"/>
        <v>0</v>
      </c>
      <c r="R449" s="23">
        <f t="shared" si="177"/>
        <v>0</v>
      </c>
      <c r="S449" s="23">
        <f t="shared" si="177"/>
        <v>0</v>
      </c>
      <c r="T449" s="23">
        <f t="shared" si="177"/>
        <v>0</v>
      </c>
      <c r="U449" s="23">
        <f t="shared" si="177"/>
        <v>0</v>
      </c>
      <c r="V449" s="23">
        <f t="shared" si="177"/>
        <v>0</v>
      </c>
      <c r="W449" s="23">
        <f t="shared" si="177"/>
        <v>0</v>
      </c>
      <c r="X449" s="23">
        <f t="shared" si="177"/>
        <v>0</v>
      </c>
      <c r="Y449" s="23">
        <f t="shared" si="177"/>
        <v>0</v>
      </c>
      <c r="Z449" s="23">
        <f t="shared" si="177"/>
        <v>0</v>
      </c>
      <c r="AA449" s="23">
        <f t="shared" si="177"/>
        <v>0</v>
      </c>
    </row>
    <row r="450" spans="1:27" x14ac:dyDescent="0.2">
      <c r="B450" s="241" t="s">
        <v>90</v>
      </c>
      <c r="D450" s="23">
        <f t="shared" si="173"/>
        <v>0</v>
      </c>
      <c r="E450" s="23"/>
      <c r="F450" s="14" t="s">
        <v>226</v>
      </c>
      <c r="H450" s="23">
        <f t="shared" ref="H450:AA450" si="178">H417+H434</f>
        <v>0</v>
      </c>
      <c r="I450" s="23">
        <f t="shared" si="178"/>
        <v>0</v>
      </c>
      <c r="J450" s="23">
        <f t="shared" si="178"/>
        <v>0</v>
      </c>
      <c r="K450" s="23">
        <f t="shared" si="178"/>
        <v>0</v>
      </c>
      <c r="L450" s="23">
        <f t="shared" si="178"/>
        <v>0</v>
      </c>
      <c r="M450" s="23">
        <f t="shared" si="178"/>
        <v>0</v>
      </c>
      <c r="N450" s="23">
        <f t="shared" si="178"/>
        <v>0</v>
      </c>
      <c r="O450" s="23">
        <f t="shared" si="178"/>
        <v>0</v>
      </c>
      <c r="P450" s="23">
        <f t="shared" si="178"/>
        <v>0</v>
      </c>
      <c r="Q450" s="23">
        <f t="shared" si="178"/>
        <v>0</v>
      </c>
      <c r="R450" s="23">
        <f t="shared" si="178"/>
        <v>0</v>
      </c>
      <c r="S450" s="23">
        <f t="shared" si="178"/>
        <v>0</v>
      </c>
      <c r="T450" s="23">
        <f t="shared" si="178"/>
        <v>0</v>
      </c>
      <c r="U450" s="23">
        <f t="shared" si="178"/>
        <v>0</v>
      </c>
      <c r="V450" s="23">
        <f t="shared" si="178"/>
        <v>0</v>
      </c>
      <c r="W450" s="23">
        <f t="shared" si="178"/>
        <v>0</v>
      </c>
      <c r="X450" s="23">
        <f t="shared" si="178"/>
        <v>0</v>
      </c>
      <c r="Y450" s="23">
        <f t="shared" si="178"/>
        <v>0</v>
      </c>
      <c r="Z450" s="23">
        <f t="shared" si="178"/>
        <v>0</v>
      </c>
      <c r="AA450" s="23">
        <f t="shared" si="178"/>
        <v>0</v>
      </c>
    </row>
    <row r="451" spans="1:27" x14ac:dyDescent="0.2">
      <c r="B451" s="241" t="s">
        <v>91</v>
      </c>
      <c r="D451" s="23">
        <f t="shared" si="173"/>
        <v>0</v>
      </c>
      <c r="E451" s="23"/>
      <c r="F451" s="14" t="s">
        <v>226</v>
      </c>
      <c r="H451" s="23">
        <f t="shared" ref="H451:AA451" si="179">H418+H435</f>
        <v>0</v>
      </c>
      <c r="I451" s="23">
        <f t="shared" si="179"/>
        <v>0</v>
      </c>
      <c r="J451" s="23">
        <f t="shared" si="179"/>
        <v>0</v>
      </c>
      <c r="K451" s="23">
        <f t="shared" si="179"/>
        <v>0</v>
      </c>
      <c r="L451" s="23">
        <f t="shared" si="179"/>
        <v>0</v>
      </c>
      <c r="M451" s="23">
        <f t="shared" si="179"/>
        <v>0</v>
      </c>
      <c r="N451" s="23">
        <f t="shared" si="179"/>
        <v>0</v>
      </c>
      <c r="O451" s="23">
        <f t="shared" si="179"/>
        <v>0</v>
      </c>
      <c r="P451" s="23">
        <f t="shared" si="179"/>
        <v>0</v>
      </c>
      <c r="Q451" s="23">
        <f t="shared" si="179"/>
        <v>0</v>
      </c>
      <c r="R451" s="23">
        <f t="shared" si="179"/>
        <v>0</v>
      </c>
      <c r="S451" s="23">
        <f t="shared" si="179"/>
        <v>0</v>
      </c>
      <c r="T451" s="23">
        <f t="shared" si="179"/>
        <v>0</v>
      </c>
      <c r="U451" s="23">
        <f t="shared" si="179"/>
        <v>0</v>
      </c>
      <c r="V451" s="23">
        <f t="shared" si="179"/>
        <v>0</v>
      </c>
      <c r="W451" s="23">
        <f t="shared" si="179"/>
        <v>0</v>
      </c>
      <c r="X451" s="23">
        <f t="shared" si="179"/>
        <v>0</v>
      </c>
      <c r="Y451" s="23">
        <f t="shared" si="179"/>
        <v>0</v>
      </c>
      <c r="Z451" s="23">
        <f t="shared" si="179"/>
        <v>0</v>
      </c>
      <c r="AA451" s="23">
        <f t="shared" si="179"/>
        <v>0</v>
      </c>
    </row>
    <row r="452" spans="1:27" x14ac:dyDescent="0.2">
      <c r="B452" s="241" t="s">
        <v>36</v>
      </c>
      <c r="D452" s="23">
        <f t="shared" si="173"/>
        <v>0</v>
      </c>
      <c r="E452" s="23"/>
      <c r="F452" s="14" t="s">
        <v>226</v>
      </c>
      <c r="H452" s="23">
        <f t="shared" ref="H452:AA452" si="180">H419+H436</f>
        <v>0</v>
      </c>
      <c r="I452" s="23">
        <f t="shared" si="180"/>
        <v>0</v>
      </c>
      <c r="J452" s="23">
        <f t="shared" si="180"/>
        <v>0</v>
      </c>
      <c r="K452" s="23">
        <f t="shared" si="180"/>
        <v>0</v>
      </c>
      <c r="L452" s="23">
        <f t="shared" si="180"/>
        <v>0</v>
      </c>
      <c r="M452" s="23">
        <f t="shared" si="180"/>
        <v>0</v>
      </c>
      <c r="N452" s="23">
        <f t="shared" si="180"/>
        <v>0</v>
      </c>
      <c r="O452" s="23">
        <f t="shared" si="180"/>
        <v>0</v>
      </c>
      <c r="P452" s="23">
        <f t="shared" si="180"/>
        <v>0</v>
      </c>
      <c r="Q452" s="23">
        <f t="shared" si="180"/>
        <v>0</v>
      </c>
      <c r="R452" s="23">
        <f t="shared" si="180"/>
        <v>0</v>
      </c>
      <c r="S452" s="23">
        <f t="shared" si="180"/>
        <v>0</v>
      </c>
      <c r="T452" s="23">
        <f t="shared" si="180"/>
        <v>0</v>
      </c>
      <c r="U452" s="23">
        <f t="shared" si="180"/>
        <v>0</v>
      </c>
      <c r="V452" s="23">
        <f t="shared" si="180"/>
        <v>0</v>
      </c>
      <c r="W452" s="23">
        <f t="shared" si="180"/>
        <v>0</v>
      </c>
      <c r="X452" s="23">
        <f t="shared" si="180"/>
        <v>0</v>
      </c>
      <c r="Y452" s="23">
        <f t="shared" si="180"/>
        <v>0</v>
      </c>
      <c r="Z452" s="23">
        <f t="shared" si="180"/>
        <v>0</v>
      </c>
      <c r="AA452" s="23">
        <f t="shared" si="180"/>
        <v>0</v>
      </c>
    </row>
    <row r="453" spans="1:27" x14ac:dyDescent="0.2">
      <c r="B453" s="241" t="s">
        <v>37</v>
      </c>
      <c r="D453" s="23">
        <f t="shared" si="173"/>
        <v>0</v>
      </c>
      <c r="E453" s="23"/>
      <c r="F453" s="14" t="s">
        <v>226</v>
      </c>
      <c r="H453" s="23">
        <f t="shared" ref="H453:AA453" si="181">H420+H437</f>
        <v>0</v>
      </c>
      <c r="I453" s="23">
        <f t="shared" si="181"/>
        <v>0</v>
      </c>
      <c r="J453" s="23">
        <f t="shared" si="181"/>
        <v>0</v>
      </c>
      <c r="K453" s="23">
        <f t="shared" si="181"/>
        <v>0</v>
      </c>
      <c r="L453" s="23">
        <f t="shared" si="181"/>
        <v>0</v>
      </c>
      <c r="M453" s="23">
        <f t="shared" si="181"/>
        <v>0</v>
      </c>
      <c r="N453" s="23">
        <f t="shared" si="181"/>
        <v>0</v>
      </c>
      <c r="O453" s="23">
        <f t="shared" si="181"/>
        <v>0</v>
      </c>
      <c r="P453" s="23">
        <f t="shared" si="181"/>
        <v>0</v>
      </c>
      <c r="Q453" s="23">
        <f t="shared" si="181"/>
        <v>0</v>
      </c>
      <c r="R453" s="23">
        <f t="shared" si="181"/>
        <v>0</v>
      </c>
      <c r="S453" s="23">
        <f t="shared" si="181"/>
        <v>0</v>
      </c>
      <c r="T453" s="23">
        <f t="shared" si="181"/>
        <v>0</v>
      </c>
      <c r="U453" s="23">
        <f t="shared" si="181"/>
        <v>0</v>
      </c>
      <c r="V453" s="23">
        <f t="shared" si="181"/>
        <v>0</v>
      </c>
      <c r="W453" s="23">
        <f t="shared" si="181"/>
        <v>0</v>
      </c>
      <c r="X453" s="23">
        <f t="shared" si="181"/>
        <v>0</v>
      </c>
      <c r="Y453" s="23">
        <f t="shared" si="181"/>
        <v>0</v>
      </c>
      <c r="Z453" s="23">
        <f t="shared" si="181"/>
        <v>0</v>
      </c>
      <c r="AA453" s="23">
        <f t="shared" si="181"/>
        <v>0</v>
      </c>
    </row>
    <row r="454" spans="1:27" x14ac:dyDescent="0.2">
      <c r="B454" s="241" t="s">
        <v>38</v>
      </c>
      <c r="D454" s="23">
        <f t="shared" si="173"/>
        <v>0</v>
      </c>
      <c r="E454" s="23"/>
      <c r="F454" s="14" t="s">
        <v>226</v>
      </c>
      <c r="H454" s="23">
        <f t="shared" ref="H454:AA454" si="182">H421+H438</f>
        <v>0</v>
      </c>
      <c r="I454" s="23">
        <f t="shared" si="182"/>
        <v>0</v>
      </c>
      <c r="J454" s="23">
        <f t="shared" si="182"/>
        <v>0</v>
      </c>
      <c r="K454" s="23">
        <f t="shared" si="182"/>
        <v>0</v>
      </c>
      <c r="L454" s="23">
        <f t="shared" si="182"/>
        <v>0</v>
      </c>
      <c r="M454" s="23">
        <f t="shared" si="182"/>
        <v>0</v>
      </c>
      <c r="N454" s="23">
        <f t="shared" si="182"/>
        <v>0</v>
      </c>
      <c r="O454" s="23">
        <f t="shared" si="182"/>
        <v>0</v>
      </c>
      <c r="P454" s="23">
        <f t="shared" si="182"/>
        <v>0</v>
      </c>
      <c r="Q454" s="23">
        <f t="shared" si="182"/>
        <v>0</v>
      </c>
      <c r="R454" s="23">
        <f t="shared" si="182"/>
        <v>0</v>
      </c>
      <c r="S454" s="23">
        <f t="shared" si="182"/>
        <v>0</v>
      </c>
      <c r="T454" s="23">
        <f t="shared" si="182"/>
        <v>0</v>
      </c>
      <c r="U454" s="23">
        <f t="shared" si="182"/>
        <v>0</v>
      </c>
      <c r="V454" s="23">
        <f t="shared" si="182"/>
        <v>0</v>
      </c>
      <c r="W454" s="23">
        <f t="shared" si="182"/>
        <v>0</v>
      </c>
      <c r="X454" s="23">
        <f t="shared" si="182"/>
        <v>0</v>
      </c>
      <c r="Y454" s="23">
        <f t="shared" si="182"/>
        <v>0</v>
      </c>
      <c r="Z454" s="23">
        <f t="shared" si="182"/>
        <v>0</v>
      </c>
      <c r="AA454" s="23">
        <f t="shared" si="182"/>
        <v>0</v>
      </c>
    </row>
    <row r="455" spans="1:27" x14ac:dyDescent="0.2">
      <c r="B455" s="241" t="s">
        <v>187</v>
      </c>
      <c r="D455" s="23">
        <f t="shared" si="173"/>
        <v>0</v>
      </c>
      <c r="E455" s="23"/>
      <c r="F455" s="14" t="s">
        <v>226</v>
      </c>
      <c r="H455" s="23">
        <f t="shared" ref="H455:AA455" si="183">H422+H439</f>
        <v>0</v>
      </c>
      <c r="I455" s="23">
        <f t="shared" si="183"/>
        <v>0</v>
      </c>
      <c r="J455" s="23">
        <f t="shared" si="183"/>
        <v>0</v>
      </c>
      <c r="K455" s="23">
        <f t="shared" si="183"/>
        <v>0</v>
      </c>
      <c r="L455" s="23">
        <f t="shared" si="183"/>
        <v>0</v>
      </c>
      <c r="M455" s="23">
        <f t="shared" si="183"/>
        <v>0</v>
      </c>
      <c r="N455" s="23">
        <f t="shared" si="183"/>
        <v>0</v>
      </c>
      <c r="O455" s="23">
        <f t="shared" si="183"/>
        <v>0</v>
      </c>
      <c r="P455" s="23">
        <f t="shared" si="183"/>
        <v>0</v>
      </c>
      <c r="Q455" s="23">
        <f t="shared" si="183"/>
        <v>0</v>
      </c>
      <c r="R455" s="23">
        <f t="shared" si="183"/>
        <v>0</v>
      </c>
      <c r="S455" s="23">
        <f t="shared" si="183"/>
        <v>0</v>
      </c>
      <c r="T455" s="23">
        <f t="shared" si="183"/>
        <v>0</v>
      </c>
      <c r="U455" s="23">
        <f t="shared" si="183"/>
        <v>0</v>
      </c>
      <c r="V455" s="23">
        <f t="shared" si="183"/>
        <v>0</v>
      </c>
      <c r="W455" s="23">
        <f t="shared" si="183"/>
        <v>0</v>
      </c>
      <c r="X455" s="23">
        <f t="shared" si="183"/>
        <v>0</v>
      </c>
      <c r="Y455" s="23">
        <f t="shared" si="183"/>
        <v>0</v>
      </c>
      <c r="Z455" s="23">
        <f t="shared" si="183"/>
        <v>0</v>
      </c>
      <c r="AA455" s="23">
        <f t="shared" si="183"/>
        <v>0</v>
      </c>
    </row>
    <row r="456" spans="1:27" x14ac:dyDescent="0.2">
      <c r="B456" s="261" t="s">
        <v>188</v>
      </c>
      <c r="C456" s="201"/>
      <c r="D456" s="168">
        <f t="shared" si="173"/>
        <v>0</v>
      </c>
      <c r="E456" s="168"/>
      <c r="F456" s="260" t="s">
        <v>226</v>
      </c>
      <c r="G456" s="201"/>
      <c r="H456" s="23">
        <f>H423</f>
        <v>0</v>
      </c>
      <c r="I456" s="23">
        <f t="shared" ref="I456:AA456" si="184">I423</f>
        <v>0</v>
      </c>
      <c r="J456" s="23">
        <f t="shared" si="184"/>
        <v>0</v>
      </c>
      <c r="K456" s="23">
        <f t="shared" si="184"/>
        <v>0</v>
      </c>
      <c r="L456" s="23">
        <f t="shared" si="184"/>
        <v>0</v>
      </c>
      <c r="M456" s="23">
        <f t="shared" si="184"/>
        <v>0</v>
      </c>
      <c r="N456" s="23">
        <f t="shared" si="184"/>
        <v>0</v>
      </c>
      <c r="O456" s="23">
        <f t="shared" si="184"/>
        <v>0</v>
      </c>
      <c r="P456" s="23">
        <f t="shared" si="184"/>
        <v>0</v>
      </c>
      <c r="Q456" s="23">
        <f t="shared" si="184"/>
        <v>0</v>
      </c>
      <c r="R456" s="23">
        <f t="shared" si="184"/>
        <v>0</v>
      </c>
      <c r="S456" s="23">
        <f t="shared" si="184"/>
        <v>0</v>
      </c>
      <c r="T456" s="23">
        <f t="shared" si="184"/>
        <v>0</v>
      </c>
      <c r="U456" s="23">
        <f t="shared" si="184"/>
        <v>0</v>
      </c>
      <c r="V456" s="23">
        <f t="shared" si="184"/>
        <v>0</v>
      </c>
      <c r="W456" s="23">
        <f t="shared" si="184"/>
        <v>0</v>
      </c>
      <c r="X456" s="23">
        <f t="shared" si="184"/>
        <v>0</v>
      </c>
      <c r="Y456" s="23">
        <f t="shared" si="184"/>
        <v>0</v>
      </c>
      <c r="Z456" s="23">
        <f t="shared" si="184"/>
        <v>0</v>
      </c>
      <c r="AA456" s="23">
        <f t="shared" si="184"/>
        <v>0</v>
      </c>
    </row>
    <row r="457" spans="1:27" ht="12" thickBot="1" x14ac:dyDescent="0.25">
      <c r="B457" s="252" t="s">
        <v>20</v>
      </c>
      <c r="C457" s="201"/>
      <c r="D457" s="168">
        <f t="shared" ref="D457" si="185">SUM(H457:AA457)</f>
        <v>0</v>
      </c>
      <c r="E457" s="168"/>
      <c r="F457" s="260" t="s">
        <v>226</v>
      </c>
      <c r="G457" s="201"/>
      <c r="H457" s="23">
        <f>H424+H440</f>
        <v>0</v>
      </c>
      <c r="I457" s="23">
        <f>I424+I440</f>
        <v>0</v>
      </c>
      <c r="J457" s="23">
        <f t="shared" ref="J457:AA457" si="186">J424+J440</f>
        <v>0</v>
      </c>
      <c r="K457" s="23">
        <f t="shared" si="186"/>
        <v>0</v>
      </c>
      <c r="L457" s="23">
        <f t="shared" si="186"/>
        <v>0</v>
      </c>
      <c r="M457" s="23">
        <f t="shared" si="186"/>
        <v>0</v>
      </c>
      <c r="N457" s="23">
        <f t="shared" si="186"/>
        <v>0</v>
      </c>
      <c r="O457" s="23">
        <f t="shared" si="186"/>
        <v>0</v>
      </c>
      <c r="P457" s="23">
        <f t="shared" si="186"/>
        <v>0</v>
      </c>
      <c r="Q457" s="23">
        <f t="shared" si="186"/>
        <v>0</v>
      </c>
      <c r="R457" s="23">
        <f t="shared" si="186"/>
        <v>0</v>
      </c>
      <c r="S457" s="23">
        <f t="shared" si="186"/>
        <v>0</v>
      </c>
      <c r="T457" s="23">
        <f t="shared" si="186"/>
        <v>0</v>
      </c>
      <c r="U457" s="23">
        <f t="shared" si="186"/>
        <v>0</v>
      </c>
      <c r="V457" s="23">
        <f t="shared" si="186"/>
        <v>0</v>
      </c>
      <c r="W457" s="23">
        <f t="shared" si="186"/>
        <v>0</v>
      </c>
      <c r="X457" s="23">
        <f t="shared" si="186"/>
        <v>0</v>
      </c>
      <c r="Y457" s="23">
        <f t="shared" si="186"/>
        <v>0</v>
      </c>
      <c r="Z457" s="23">
        <f t="shared" si="186"/>
        <v>0</v>
      </c>
      <c r="AA457" s="23">
        <f t="shared" si="186"/>
        <v>0</v>
      </c>
    </row>
    <row r="458" spans="1:27" ht="12.6" thickTop="1" x14ac:dyDescent="0.25">
      <c r="B458" s="237" t="s">
        <v>102</v>
      </c>
      <c r="D458" s="27">
        <f t="shared" si="173"/>
        <v>0</v>
      </c>
      <c r="E458" s="23"/>
      <c r="F458" s="14" t="s">
        <v>226</v>
      </c>
      <c r="H458" s="27">
        <f>SUM(H446:H457)</f>
        <v>0</v>
      </c>
      <c r="I458" s="27">
        <f>SUM(I446:I457)</f>
        <v>0</v>
      </c>
      <c r="J458" s="27">
        <f>SUM(J446:J457)</f>
        <v>0</v>
      </c>
      <c r="K458" s="27">
        <f>SUM(K446:K457)</f>
        <v>0</v>
      </c>
      <c r="L458" s="27">
        <f t="shared" ref="L458:AA458" si="187">SUM(L446:L457)</f>
        <v>0</v>
      </c>
      <c r="M458" s="27">
        <f t="shared" si="187"/>
        <v>0</v>
      </c>
      <c r="N458" s="27">
        <f t="shared" si="187"/>
        <v>0</v>
      </c>
      <c r="O458" s="27">
        <f t="shared" si="187"/>
        <v>0</v>
      </c>
      <c r="P458" s="27">
        <f t="shared" si="187"/>
        <v>0</v>
      </c>
      <c r="Q458" s="27">
        <f t="shared" si="187"/>
        <v>0</v>
      </c>
      <c r="R458" s="27">
        <f t="shared" si="187"/>
        <v>0</v>
      </c>
      <c r="S458" s="27">
        <f t="shared" si="187"/>
        <v>0</v>
      </c>
      <c r="T458" s="27">
        <f t="shared" si="187"/>
        <v>0</v>
      </c>
      <c r="U458" s="27">
        <f t="shared" si="187"/>
        <v>0</v>
      </c>
      <c r="V458" s="27">
        <f t="shared" si="187"/>
        <v>0</v>
      </c>
      <c r="W458" s="27">
        <f t="shared" si="187"/>
        <v>0</v>
      </c>
      <c r="X458" s="27">
        <f t="shared" si="187"/>
        <v>0</v>
      </c>
      <c r="Y458" s="27">
        <f t="shared" si="187"/>
        <v>0</v>
      </c>
      <c r="Z458" s="27">
        <f t="shared" si="187"/>
        <v>0</v>
      </c>
      <c r="AA458" s="27">
        <f t="shared" si="187"/>
        <v>0</v>
      </c>
    </row>
    <row r="459" spans="1:27" x14ac:dyDescent="0.2"/>
    <row r="460" spans="1:27" ht="12" x14ac:dyDescent="0.25">
      <c r="A460" s="11" t="s">
        <v>97</v>
      </c>
      <c r="B460" s="242" t="s">
        <v>98</v>
      </c>
      <c r="C460" s="12"/>
      <c r="D460" s="15"/>
      <c r="E460" s="15"/>
      <c r="F460" s="12"/>
      <c r="G460" s="12"/>
      <c r="H460" s="12"/>
      <c r="I460" s="12"/>
      <c r="J460" s="12"/>
      <c r="K460" s="12"/>
      <c r="L460" s="12"/>
      <c r="M460" s="12"/>
      <c r="N460" s="12"/>
      <c r="O460" s="12"/>
      <c r="P460" s="12"/>
      <c r="Q460" s="12"/>
      <c r="R460" s="12"/>
      <c r="S460" s="12"/>
      <c r="T460" s="12"/>
      <c r="U460" s="12"/>
      <c r="V460" s="12"/>
      <c r="W460" s="12"/>
      <c r="X460" s="12"/>
      <c r="Y460" s="12"/>
      <c r="Z460" s="12"/>
      <c r="AA460" s="12"/>
    </row>
    <row r="461" spans="1:27" x14ac:dyDescent="0.2"/>
    <row r="462" spans="1:27" ht="12" x14ac:dyDescent="0.25">
      <c r="B462" s="237" t="s">
        <v>99</v>
      </c>
    </row>
    <row r="463" spans="1:27" x14ac:dyDescent="0.2">
      <c r="B463" s="241" t="s">
        <v>101</v>
      </c>
      <c r="D463" s="23">
        <f>SUM(H463:AA463)</f>
        <v>0</v>
      </c>
      <c r="E463" s="23"/>
      <c r="F463" s="14" t="s">
        <v>226</v>
      </c>
      <c r="H463" s="103"/>
      <c r="I463" s="103"/>
      <c r="J463" s="103"/>
      <c r="K463" s="103"/>
      <c r="L463" s="103"/>
      <c r="M463" s="103"/>
      <c r="N463" s="103"/>
      <c r="O463" s="103"/>
      <c r="P463" s="103"/>
      <c r="Q463" s="103"/>
      <c r="R463" s="103"/>
      <c r="S463" s="103"/>
      <c r="T463" s="103"/>
      <c r="U463" s="103"/>
      <c r="V463" s="103"/>
      <c r="W463" s="103"/>
      <c r="X463" s="103"/>
      <c r="Y463" s="103"/>
      <c r="Z463" s="103"/>
      <c r="AA463" s="173"/>
    </row>
    <row r="464" spans="1:27" ht="12" thickBot="1" x14ac:dyDescent="0.25">
      <c r="B464" s="256" t="s">
        <v>100</v>
      </c>
      <c r="C464" s="25"/>
      <c r="D464" s="71">
        <f>SUM(H464:AA464)</f>
        <v>0</v>
      </c>
      <c r="E464" s="71"/>
      <c r="F464" s="26" t="s">
        <v>226</v>
      </c>
      <c r="G464" s="25"/>
      <c r="H464" s="104"/>
      <c r="I464" s="104"/>
      <c r="J464" s="104"/>
      <c r="K464" s="104"/>
      <c r="L464" s="104"/>
      <c r="M464" s="104"/>
      <c r="N464" s="104"/>
      <c r="O464" s="104"/>
      <c r="P464" s="104"/>
      <c r="Q464" s="104"/>
      <c r="R464" s="104"/>
      <c r="S464" s="104"/>
      <c r="T464" s="104"/>
      <c r="U464" s="104"/>
      <c r="V464" s="104"/>
      <c r="W464" s="104"/>
      <c r="X464" s="104"/>
      <c r="Y464" s="104"/>
      <c r="Z464" s="170"/>
      <c r="AA464" s="174"/>
    </row>
    <row r="465" spans="1:27" ht="12.6" thickTop="1" x14ac:dyDescent="0.25">
      <c r="B465" s="237" t="s">
        <v>104</v>
      </c>
      <c r="D465" s="27">
        <f>SUM(H465:AA465)</f>
        <v>0</v>
      </c>
      <c r="E465" s="23"/>
      <c r="F465" s="14" t="s">
        <v>226</v>
      </c>
      <c r="H465" s="27">
        <f>SUM(H463:H464)</f>
        <v>0</v>
      </c>
      <c r="I465" s="27">
        <f t="shared" ref="I465:Z465" si="188">SUM(I463:I464)</f>
        <v>0</v>
      </c>
      <c r="J465" s="27">
        <f t="shared" si="188"/>
        <v>0</v>
      </c>
      <c r="K465" s="27">
        <f t="shared" si="188"/>
        <v>0</v>
      </c>
      <c r="L465" s="27">
        <f t="shared" si="188"/>
        <v>0</v>
      </c>
      <c r="M465" s="27">
        <f t="shared" si="188"/>
        <v>0</v>
      </c>
      <c r="N465" s="27">
        <f t="shared" si="188"/>
        <v>0</v>
      </c>
      <c r="O465" s="27">
        <f t="shared" si="188"/>
        <v>0</v>
      </c>
      <c r="P465" s="27">
        <f t="shared" si="188"/>
        <v>0</v>
      </c>
      <c r="Q465" s="27">
        <f t="shared" si="188"/>
        <v>0</v>
      </c>
      <c r="R465" s="27">
        <f t="shared" si="188"/>
        <v>0</v>
      </c>
      <c r="S465" s="27">
        <f t="shared" si="188"/>
        <v>0</v>
      </c>
      <c r="T465" s="27">
        <f t="shared" si="188"/>
        <v>0</v>
      </c>
      <c r="U465" s="27">
        <f t="shared" si="188"/>
        <v>0</v>
      </c>
      <c r="V465" s="27">
        <f t="shared" si="188"/>
        <v>0</v>
      </c>
      <c r="W465" s="27">
        <f t="shared" si="188"/>
        <v>0</v>
      </c>
      <c r="X465" s="27">
        <f t="shared" si="188"/>
        <v>0</v>
      </c>
      <c r="Y465" s="27">
        <f t="shared" si="188"/>
        <v>0</v>
      </c>
      <c r="Z465" s="27">
        <f t="shared" si="188"/>
        <v>0</v>
      </c>
      <c r="AA465" s="27">
        <f>SUM(AA463:AA464)</f>
        <v>0</v>
      </c>
    </row>
    <row r="466" spans="1:27" x14ac:dyDescent="0.2"/>
    <row r="467" spans="1:27" ht="12" x14ac:dyDescent="0.25">
      <c r="A467" s="11" t="s">
        <v>164</v>
      </c>
      <c r="B467" s="242" t="s">
        <v>200</v>
      </c>
      <c r="C467" s="12"/>
      <c r="D467" s="15"/>
      <c r="E467" s="15"/>
      <c r="F467" s="12"/>
      <c r="G467" s="12"/>
      <c r="H467" s="12"/>
      <c r="I467" s="12"/>
      <c r="J467" s="12"/>
      <c r="K467" s="12"/>
      <c r="L467" s="12"/>
      <c r="M467" s="12"/>
      <c r="N467" s="12"/>
      <c r="O467" s="12"/>
      <c r="P467" s="12"/>
      <c r="Q467" s="12"/>
      <c r="R467" s="12"/>
      <c r="S467" s="12"/>
      <c r="T467" s="12"/>
      <c r="U467" s="12"/>
      <c r="V467" s="12"/>
      <c r="W467" s="12"/>
      <c r="X467" s="12"/>
      <c r="Y467" s="12"/>
      <c r="Z467" s="12"/>
      <c r="AA467" s="12"/>
    </row>
    <row r="468" spans="1:27" x14ac:dyDescent="0.2"/>
    <row r="469" spans="1:27" ht="31.2" customHeight="1" x14ac:dyDescent="0.2">
      <c r="B469" s="105" t="s">
        <v>179</v>
      </c>
      <c r="D469" s="159"/>
      <c r="E469" s="23"/>
      <c r="F469" s="14" t="s">
        <v>226</v>
      </c>
    </row>
    <row r="470" spans="1:27" x14ac:dyDescent="0.2"/>
    <row r="471" spans="1:27" x14ac:dyDescent="0.2"/>
    <row r="472" spans="1:27" ht="12" x14ac:dyDescent="0.25">
      <c r="A472" s="84"/>
      <c r="B472" s="257" t="s">
        <v>105</v>
      </c>
      <c r="C472" s="33"/>
      <c r="D472" s="33"/>
      <c r="E472" s="33"/>
      <c r="F472" s="33"/>
      <c r="G472" s="33"/>
      <c r="H472" s="33"/>
      <c r="I472" s="33"/>
      <c r="J472" s="33"/>
      <c r="K472" s="33"/>
      <c r="L472" s="33"/>
      <c r="M472" s="33"/>
      <c r="N472" s="33"/>
      <c r="O472" s="33"/>
      <c r="P472" s="33"/>
      <c r="Q472" s="33"/>
      <c r="R472" s="33"/>
      <c r="S472" s="33"/>
      <c r="T472" s="33"/>
      <c r="U472" s="33"/>
      <c r="V472" s="33"/>
      <c r="W472" s="33"/>
      <c r="X472" s="33"/>
      <c r="Y472" s="33"/>
      <c r="Z472" s="33"/>
      <c r="AA472" s="33"/>
    </row>
    <row r="473" spans="1:27" x14ac:dyDescent="0.2"/>
    <row r="474" spans="1:27" x14ac:dyDescent="0.2"/>
    <row r="475" spans="1:27" x14ac:dyDescent="0.2"/>
    <row r="476" spans="1:27" x14ac:dyDescent="0.2"/>
    <row r="477" spans="1:27" x14ac:dyDescent="0.2"/>
    <row r="478" spans="1:27" x14ac:dyDescent="0.2"/>
    <row r="479" spans="1:27" x14ac:dyDescent="0.2"/>
    <row r="480" spans="1:27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  <row r="645" x14ac:dyDescent="0.2"/>
    <row r="646" x14ac:dyDescent="0.2"/>
    <row r="647" x14ac:dyDescent="0.2"/>
    <row r="648" x14ac:dyDescent="0.2"/>
    <row r="649" x14ac:dyDescent="0.2"/>
    <row r="650" x14ac:dyDescent="0.2"/>
    <row r="651" x14ac:dyDescent="0.2"/>
    <row r="652" x14ac:dyDescent="0.2"/>
    <row r="653" x14ac:dyDescent="0.2"/>
    <row r="654" x14ac:dyDescent="0.2"/>
    <row r="655" x14ac:dyDescent="0.2"/>
    <row r="656" x14ac:dyDescent="0.2"/>
    <row r="657" x14ac:dyDescent="0.2"/>
    <row r="658" x14ac:dyDescent="0.2"/>
    <row r="659" x14ac:dyDescent="0.2"/>
    <row r="660" x14ac:dyDescent="0.2"/>
    <row r="661" x14ac:dyDescent="0.2"/>
    <row r="662" x14ac:dyDescent="0.2"/>
    <row r="663" x14ac:dyDescent="0.2"/>
    <row r="664" x14ac:dyDescent="0.2"/>
    <row r="665" x14ac:dyDescent="0.2"/>
    <row r="666" x14ac:dyDescent="0.2"/>
    <row r="667" x14ac:dyDescent="0.2"/>
    <row r="668" x14ac:dyDescent="0.2"/>
    <row r="669" x14ac:dyDescent="0.2"/>
    <row r="670" x14ac:dyDescent="0.2"/>
    <row r="671" x14ac:dyDescent="0.2"/>
    <row r="672" x14ac:dyDescent="0.2"/>
    <row r="673" x14ac:dyDescent="0.2"/>
    <row r="674" x14ac:dyDescent="0.2"/>
    <row r="675" x14ac:dyDescent="0.2"/>
    <row r="676" x14ac:dyDescent="0.2"/>
    <row r="677" x14ac:dyDescent="0.2"/>
    <row r="678" x14ac:dyDescent="0.2"/>
    <row r="679" x14ac:dyDescent="0.2"/>
    <row r="680" x14ac:dyDescent="0.2"/>
    <row r="681" x14ac:dyDescent="0.2"/>
    <row r="682" x14ac:dyDescent="0.2"/>
    <row r="683" x14ac:dyDescent="0.2"/>
    <row r="684" x14ac:dyDescent="0.2"/>
    <row r="685" x14ac:dyDescent="0.2"/>
    <row r="686" x14ac:dyDescent="0.2"/>
    <row r="687" x14ac:dyDescent="0.2"/>
    <row r="688" x14ac:dyDescent="0.2"/>
    <row r="689" x14ac:dyDescent="0.2"/>
    <row r="690" x14ac:dyDescent="0.2"/>
    <row r="691" x14ac:dyDescent="0.2"/>
    <row r="692" x14ac:dyDescent="0.2"/>
    <row r="693" x14ac:dyDescent="0.2"/>
    <row r="694" x14ac:dyDescent="0.2"/>
    <row r="695" x14ac:dyDescent="0.2"/>
    <row r="696" x14ac:dyDescent="0.2"/>
    <row r="697" x14ac:dyDescent="0.2"/>
    <row r="698" x14ac:dyDescent="0.2"/>
    <row r="699" x14ac:dyDescent="0.2"/>
    <row r="700" x14ac:dyDescent="0.2"/>
    <row r="701" x14ac:dyDescent="0.2"/>
    <row r="702" x14ac:dyDescent="0.2"/>
    <row r="703" x14ac:dyDescent="0.2"/>
    <row r="704" x14ac:dyDescent="0.2"/>
    <row r="705" x14ac:dyDescent="0.2"/>
    <row r="706" x14ac:dyDescent="0.2"/>
    <row r="707" x14ac:dyDescent="0.2"/>
    <row r="708" x14ac:dyDescent="0.2"/>
    <row r="709" x14ac:dyDescent="0.2"/>
    <row r="710" x14ac:dyDescent="0.2"/>
    <row r="711" x14ac:dyDescent="0.2"/>
    <row r="712" x14ac:dyDescent="0.2"/>
    <row r="713" x14ac:dyDescent="0.2"/>
    <row r="714" x14ac:dyDescent="0.2"/>
    <row r="715" x14ac:dyDescent="0.2"/>
    <row r="716" x14ac:dyDescent="0.2"/>
    <row r="717" x14ac:dyDescent="0.2"/>
    <row r="718" x14ac:dyDescent="0.2"/>
    <row r="719" x14ac:dyDescent="0.2"/>
    <row r="720" x14ac:dyDescent="0.2"/>
    <row r="721" x14ac:dyDescent="0.2"/>
    <row r="722" x14ac:dyDescent="0.2"/>
    <row r="723" x14ac:dyDescent="0.2"/>
    <row r="724" x14ac:dyDescent="0.2"/>
    <row r="725" x14ac:dyDescent="0.2"/>
    <row r="726" x14ac:dyDescent="0.2"/>
    <row r="727" x14ac:dyDescent="0.2"/>
    <row r="728" x14ac:dyDescent="0.2"/>
    <row r="729" x14ac:dyDescent="0.2"/>
    <row r="730" x14ac:dyDescent="0.2"/>
    <row r="731" x14ac:dyDescent="0.2"/>
    <row r="732" x14ac:dyDescent="0.2"/>
    <row r="733" x14ac:dyDescent="0.2"/>
    <row r="734" x14ac:dyDescent="0.2"/>
    <row r="735" x14ac:dyDescent="0.2"/>
    <row r="736" x14ac:dyDescent="0.2"/>
    <row r="737" x14ac:dyDescent="0.2"/>
    <row r="738" x14ac:dyDescent="0.2"/>
    <row r="739" x14ac:dyDescent="0.2"/>
    <row r="740" x14ac:dyDescent="0.2"/>
    <row r="741" x14ac:dyDescent="0.2"/>
    <row r="742" x14ac:dyDescent="0.2"/>
    <row r="743" x14ac:dyDescent="0.2"/>
    <row r="744" x14ac:dyDescent="0.2"/>
    <row r="745" x14ac:dyDescent="0.2"/>
    <row r="746" x14ac:dyDescent="0.2"/>
    <row r="747" x14ac:dyDescent="0.2"/>
    <row r="748" x14ac:dyDescent="0.2"/>
    <row r="749" x14ac:dyDescent="0.2"/>
    <row r="750" x14ac:dyDescent="0.2"/>
    <row r="751" x14ac:dyDescent="0.2"/>
    <row r="752" x14ac:dyDescent="0.2"/>
    <row r="753" x14ac:dyDescent="0.2"/>
    <row r="754" x14ac:dyDescent="0.2"/>
    <row r="755" x14ac:dyDescent="0.2"/>
    <row r="756" x14ac:dyDescent="0.2"/>
    <row r="757" x14ac:dyDescent="0.2"/>
    <row r="758" x14ac:dyDescent="0.2"/>
    <row r="759" x14ac:dyDescent="0.2"/>
    <row r="760" x14ac:dyDescent="0.2"/>
    <row r="761" x14ac:dyDescent="0.2"/>
    <row r="762" x14ac:dyDescent="0.2"/>
    <row r="763" x14ac:dyDescent="0.2"/>
    <row r="764" x14ac:dyDescent="0.2"/>
    <row r="765" x14ac:dyDescent="0.2"/>
    <row r="766" x14ac:dyDescent="0.2"/>
    <row r="767" x14ac:dyDescent="0.2"/>
    <row r="768" x14ac:dyDescent="0.2"/>
    <row r="769" x14ac:dyDescent="0.2"/>
    <row r="770" x14ac:dyDescent="0.2"/>
    <row r="771" x14ac:dyDescent="0.2"/>
    <row r="772" x14ac:dyDescent="0.2"/>
    <row r="773" x14ac:dyDescent="0.2"/>
    <row r="774" x14ac:dyDescent="0.2"/>
    <row r="775" x14ac:dyDescent="0.2"/>
    <row r="776" x14ac:dyDescent="0.2"/>
    <row r="777" x14ac:dyDescent="0.2"/>
    <row r="778" x14ac:dyDescent="0.2"/>
    <row r="779" x14ac:dyDescent="0.2"/>
    <row r="780" x14ac:dyDescent="0.2"/>
    <row r="781" x14ac:dyDescent="0.2"/>
    <row r="782" x14ac:dyDescent="0.2"/>
    <row r="783" x14ac:dyDescent="0.2"/>
    <row r="784" x14ac:dyDescent="0.2"/>
    <row r="785" x14ac:dyDescent="0.2"/>
    <row r="786" x14ac:dyDescent="0.2"/>
    <row r="787" x14ac:dyDescent="0.2"/>
    <row r="788" x14ac:dyDescent="0.2"/>
    <row r="789" x14ac:dyDescent="0.2"/>
    <row r="790" x14ac:dyDescent="0.2"/>
    <row r="791" x14ac:dyDescent="0.2"/>
    <row r="792" x14ac:dyDescent="0.2"/>
    <row r="793" x14ac:dyDescent="0.2"/>
    <row r="794" x14ac:dyDescent="0.2"/>
    <row r="795" x14ac:dyDescent="0.2"/>
    <row r="796" x14ac:dyDescent="0.2"/>
    <row r="797" x14ac:dyDescent="0.2"/>
    <row r="798" x14ac:dyDescent="0.2"/>
    <row r="799" x14ac:dyDescent="0.2"/>
    <row r="800" x14ac:dyDescent="0.2"/>
    <row r="801" x14ac:dyDescent="0.2"/>
    <row r="802" x14ac:dyDescent="0.2"/>
    <row r="803" x14ac:dyDescent="0.2"/>
    <row r="804" x14ac:dyDescent="0.2"/>
    <row r="805" x14ac:dyDescent="0.2"/>
    <row r="806" x14ac:dyDescent="0.2"/>
    <row r="807" x14ac:dyDescent="0.2"/>
    <row r="808" x14ac:dyDescent="0.2"/>
    <row r="809" x14ac:dyDescent="0.2"/>
    <row r="810" x14ac:dyDescent="0.2"/>
    <row r="811" x14ac:dyDescent="0.2"/>
    <row r="812" x14ac:dyDescent="0.2"/>
    <row r="813" x14ac:dyDescent="0.2"/>
    <row r="814" x14ac:dyDescent="0.2"/>
    <row r="815" x14ac:dyDescent="0.2"/>
    <row r="816" x14ac:dyDescent="0.2"/>
    <row r="817" x14ac:dyDescent="0.2"/>
    <row r="818" x14ac:dyDescent="0.2"/>
    <row r="819" x14ac:dyDescent="0.2"/>
    <row r="820" x14ac:dyDescent="0.2"/>
    <row r="821" x14ac:dyDescent="0.2"/>
    <row r="822" x14ac:dyDescent="0.2"/>
    <row r="823" x14ac:dyDescent="0.2"/>
    <row r="824" x14ac:dyDescent="0.2"/>
    <row r="825" x14ac:dyDescent="0.2"/>
    <row r="826" x14ac:dyDescent="0.2"/>
    <row r="827" x14ac:dyDescent="0.2"/>
    <row r="828" x14ac:dyDescent="0.2"/>
    <row r="829" x14ac:dyDescent="0.2"/>
    <row r="830" x14ac:dyDescent="0.2"/>
    <row r="831" x14ac:dyDescent="0.2"/>
    <row r="832" x14ac:dyDescent="0.2"/>
    <row r="833" x14ac:dyDescent="0.2"/>
    <row r="834" x14ac:dyDescent="0.2"/>
    <row r="835" x14ac:dyDescent="0.2"/>
    <row r="836" x14ac:dyDescent="0.2"/>
    <row r="837" x14ac:dyDescent="0.2"/>
    <row r="838" x14ac:dyDescent="0.2"/>
    <row r="839" x14ac:dyDescent="0.2"/>
    <row r="840" x14ac:dyDescent="0.2"/>
    <row r="841" x14ac:dyDescent="0.2"/>
    <row r="842" x14ac:dyDescent="0.2"/>
    <row r="843" x14ac:dyDescent="0.2"/>
    <row r="844" x14ac:dyDescent="0.2"/>
    <row r="845" x14ac:dyDescent="0.2"/>
    <row r="846" x14ac:dyDescent="0.2"/>
    <row r="847" x14ac:dyDescent="0.2"/>
    <row r="848" x14ac:dyDescent="0.2"/>
    <row r="849" x14ac:dyDescent="0.2"/>
    <row r="850" x14ac:dyDescent="0.2"/>
    <row r="851" x14ac:dyDescent="0.2"/>
    <row r="852" x14ac:dyDescent="0.2"/>
    <row r="853" x14ac:dyDescent="0.2"/>
    <row r="854" x14ac:dyDescent="0.2"/>
    <row r="855" x14ac:dyDescent="0.2"/>
    <row r="856" x14ac:dyDescent="0.2"/>
    <row r="857" x14ac:dyDescent="0.2"/>
    <row r="858" x14ac:dyDescent="0.2"/>
    <row r="859" x14ac:dyDescent="0.2"/>
    <row r="860" x14ac:dyDescent="0.2"/>
    <row r="861" x14ac:dyDescent="0.2"/>
    <row r="862" x14ac:dyDescent="0.2"/>
    <row r="863" x14ac:dyDescent="0.2"/>
    <row r="864" x14ac:dyDescent="0.2"/>
    <row r="865" x14ac:dyDescent="0.2"/>
    <row r="866" x14ac:dyDescent="0.2"/>
    <row r="867" x14ac:dyDescent="0.2"/>
    <row r="868" x14ac:dyDescent="0.2"/>
    <row r="869" x14ac:dyDescent="0.2"/>
    <row r="870" x14ac:dyDescent="0.2"/>
    <row r="871" x14ac:dyDescent="0.2"/>
    <row r="872" x14ac:dyDescent="0.2"/>
    <row r="873" x14ac:dyDescent="0.2"/>
    <row r="874" x14ac:dyDescent="0.2"/>
    <row r="875" x14ac:dyDescent="0.2"/>
    <row r="876" x14ac:dyDescent="0.2"/>
    <row r="877" x14ac:dyDescent="0.2"/>
    <row r="878" x14ac:dyDescent="0.2"/>
    <row r="879" x14ac:dyDescent="0.2"/>
    <row r="880" x14ac:dyDescent="0.2"/>
    <row r="881" x14ac:dyDescent="0.2"/>
    <row r="882" x14ac:dyDescent="0.2"/>
    <row r="883" x14ac:dyDescent="0.2"/>
    <row r="884" x14ac:dyDescent="0.2"/>
    <row r="885" x14ac:dyDescent="0.2"/>
    <row r="886" x14ac:dyDescent="0.2"/>
    <row r="887" x14ac:dyDescent="0.2"/>
    <row r="888" x14ac:dyDescent="0.2"/>
    <row r="889" x14ac:dyDescent="0.2"/>
    <row r="890" x14ac:dyDescent="0.2"/>
    <row r="891" x14ac:dyDescent="0.2"/>
    <row r="892" x14ac:dyDescent="0.2"/>
    <row r="893" x14ac:dyDescent="0.2"/>
    <row r="894" x14ac:dyDescent="0.2"/>
    <row r="895" x14ac:dyDescent="0.2"/>
    <row r="896" x14ac:dyDescent="0.2"/>
    <row r="897" x14ac:dyDescent="0.2"/>
    <row r="898" x14ac:dyDescent="0.2"/>
    <row r="899" x14ac:dyDescent="0.2"/>
    <row r="900" x14ac:dyDescent="0.2"/>
    <row r="901" x14ac:dyDescent="0.2"/>
    <row r="902" x14ac:dyDescent="0.2"/>
    <row r="903" x14ac:dyDescent="0.2"/>
    <row r="904" x14ac:dyDescent="0.2"/>
    <row r="905" x14ac:dyDescent="0.2"/>
    <row r="906" x14ac:dyDescent="0.2"/>
    <row r="907" x14ac:dyDescent="0.2"/>
    <row r="908" x14ac:dyDescent="0.2"/>
    <row r="909" x14ac:dyDescent="0.2"/>
    <row r="910" x14ac:dyDescent="0.2"/>
    <row r="911" x14ac:dyDescent="0.2"/>
    <row r="912" x14ac:dyDescent="0.2"/>
    <row r="913" x14ac:dyDescent="0.2"/>
    <row r="914" x14ac:dyDescent="0.2"/>
    <row r="915" x14ac:dyDescent="0.2"/>
    <row r="916" x14ac:dyDescent="0.2"/>
    <row r="917" x14ac:dyDescent="0.2"/>
    <row r="918" x14ac:dyDescent="0.2"/>
    <row r="919" x14ac:dyDescent="0.2"/>
    <row r="920" x14ac:dyDescent="0.2"/>
    <row r="921" x14ac:dyDescent="0.2"/>
    <row r="922" x14ac:dyDescent="0.2"/>
    <row r="923" x14ac:dyDescent="0.2"/>
    <row r="924" x14ac:dyDescent="0.2"/>
    <row r="925" x14ac:dyDescent="0.2"/>
    <row r="926" x14ac:dyDescent="0.2"/>
    <row r="927" x14ac:dyDescent="0.2"/>
    <row r="928" x14ac:dyDescent="0.2"/>
    <row r="929" x14ac:dyDescent="0.2"/>
    <row r="930" x14ac:dyDescent="0.2"/>
    <row r="931" x14ac:dyDescent="0.2"/>
    <row r="932" x14ac:dyDescent="0.2"/>
    <row r="933" x14ac:dyDescent="0.2"/>
    <row r="934" x14ac:dyDescent="0.2"/>
    <row r="935" x14ac:dyDescent="0.2"/>
    <row r="936" x14ac:dyDescent="0.2"/>
    <row r="937" x14ac:dyDescent="0.2"/>
    <row r="938" x14ac:dyDescent="0.2"/>
    <row r="939" x14ac:dyDescent="0.2"/>
    <row r="940" x14ac:dyDescent="0.2"/>
    <row r="941" x14ac:dyDescent="0.2"/>
    <row r="942" x14ac:dyDescent="0.2"/>
    <row r="943" x14ac:dyDescent="0.2"/>
    <row r="944" x14ac:dyDescent="0.2"/>
    <row r="945" x14ac:dyDescent="0.2"/>
    <row r="946" x14ac:dyDescent="0.2"/>
    <row r="947" x14ac:dyDescent="0.2"/>
    <row r="948" x14ac:dyDescent="0.2"/>
    <row r="949" x14ac:dyDescent="0.2"/>
    <row r="950" x14ac:dyDescent="0.2"/>
    <row r="951" x14ac:dyDescent="0.2"/>
    <row r="952" x14ac:dyDescent="0.2"/>
    <row r="953" x14ac:dyDescent="0.2"/>
    <row r="954" x14ac:dyDescent="0.2"/>
    <row r="955" x14ac:dyDescent="0.2"/>
    <row r="956" x14ac:dyDescent="0.2"/>
    <row r="957" x14ac:dyDescent="0.2"/>
    <row r="958" x14ac:dyDescent="0.2"/>
    <row r="959" x14ac:dyDescent="0.2"/>
    <row r="960" x14ac:dyDescent="0.2"/>
    <row r="961" x14ac:dyDescent="0.2"/>
    <row r="962" x14ac:dyDescent="0.2"/>
  </sheetData>
  <sheetProtection algorithmName="SHA-512" hashValue="uiSwLoBgVfFT6ciuiN4ZnDFUsqAddipCiQU8B09/vjwFMMSlu2SRdOI3DoGUG7apfXgOwX+R20MKlzHnoV3ftQ==" saltValue="iTnAg2X3CofrBA8M7LhBHQ==" spinCount="100000" sheet="1" objects="1" scenarios="1"/>
  <mergeCells count="5">
    <mergeCell ref="B199:G200"/>
    <mergeCell ref="D1:D2"/>
    <mergeCell ref="F1:F2"/>
    <mergeCell ref="A1:A2"/>
    <mergeCell ref="B1:B2"/>
  </mergeCells>
  <dataValidations xWindow="1425" yWindow="569" count="10">
    <dataValidation type="date" allowBlank="1" showInputMessage="1" showErrorMessage="1" errorTitle="Poreška!" error="Provjeriti jeste li unijeli datum u ispravnom formatu [dd.mm.gggg]_x000a__x000a_Provjeriti jeste li unijeli razdoblje trajanja projekta u skladu s razdobljem prihvatljivosti nastanka investicijskih troškova [1.1.2022 - 30.06.2026]" promptTitle="Unesite datum" prompt="Datum mora biti unesen u sljedećem formatu: dd.mm.gggg_x000a__x000a_Prihvatljivo razdoblje nastanka investicijskih troškova: 1.1.2022 - 30.06.2026" sqref="D20:D21" xr:uid="{58012B68-34F5-426E-BB09-911FADB080CE}">
      <formula1>44562</formula1>
      <formula2>46203</formula2>
    </dataValidation>
    <dataValidation allowBlank="1" sqref="D11:D13" xr:uid="{C7E8F6DA-F491-4201-B34D-3A48529D7254}"/>
    <dataValidation type="custom" allowBlank="1" showInputMessage="1" showErrorMessage="1" sqref="A276:A277 A339:AA346 A203:AB245 C368:AB380 A368:A380 B379:B380 B368:B377 A411:A425 B425 B411:B423 C411:AB425" xr:uid="{4366EAA7-4D54-494F-AD46-D1CF2849668C}">
      <formula1>$D$9="Investicijski model A"</formula1>
    </dataValidation>
    <dataValidation type="custom" allowBlank="1" showInputMessage="1" showErrorMessage="1" sqref="B424 A348:AB355 B378 A278:A291 A248:A275 B248:AB291 A382:AB392 B405 A428:AB442 B457" xr:uid="{E146D797-1169-4761-98AA-249D2CABB794}">
      <formula1>$D$9="Investicijski model B"</formula1>
    </dataValidation>
    <dataValidation allowBlank="1" showErrorMessage="1" sqref="H47:AA47 H57:AA57" xr:uid="{88053224-FC0A-438B-B052-70F81209FC80}"/>
    <dataValidation type="custom" allowBlank="1" showInputMessage="1" showErrorMessage="1" promptTitle="Napomena!" prompt="Nije moguć unos podataka ukoliko je odabrani broj županija u ćeliji D18 manji od 2" sqref="H83:AA83 H93:AA93" xr:uid="{F61ED0E4-FA05-43DA-AA2F-33EE740A2225}">
      <formula1>$D$18&gt;1</formula1>
    </dataValidation>
    <dataValidation type="custom" allowBlank="1" showInputMessage="1" showErrorMessage="1" promptTitle="Napomena!" prompt="Nije moguć unos podataka ukoliko je odabrani broj županija u ćeliji D18 manji od 3" sqref="H129:AA129 H119:AA119" xr:uid="{29C2870C-1C83-4143-939E-22AD205BC0C8}">
      <formula1>$D$18&gt;2</formula1>
    </dataValidation>
    <dataValidation type="custom" allowBlank="1" showInputMessage="1" showErrorMessage="1" promptTitle="Napomena!" prompt="Nije moguć unos podataka ukoliko je odabrani broj županija u ćeliji D18 manji od 4" sqref="H155:AA155 H165:AA165" xr:uid="{ADD36027-25AA-45EB-AB86-53223E17C0BD}">
      <formula1>$D$18&gt;3</formula1>
    </dataValidation>
    <dataValidation type="custom" allowBlank="1" showInputMessage="1" showErrorMessage="1" sqref="AC203:XFD230" xr:uid="{DC625DF2-1405-4053-A71F-E5124DAEE574}">
      <formula1>AF9="Investicijski model A"</formula1>
    </dataValidation>
    <dataValidation type="custom" allowBlank="1" showInputMessage="1" showErrorMessage="1" sqref="AC231:XFD245" xr:uid="{BA8E0E3B-236E-436D-8F0E-AA14DDFFC4C5}">
      <formula1>AF36="Investicijski model A"</formula1>
    </dataValidation>
  </dataValidations>
  <pageMargins left="0.7" right="0.7" top="0.75" bottom="0.75" header="0.3" footer="0.3"/>
  <pageSetup paperSize="9" orientation="portrait" horizontalDpi="300" r:id="rId1"/>
  <headerFooter>
    <oddHeader>&amp;C&amp;G</oddHeader>
  </headerFooter>
  <ignoredErrors>
    <ignoredError sqref="D330:G330" formula="1"/>
  </ignoredErrors>
  <legacyDrawingHF r:id="rId2"/>
  <extLst>
    <ext xmlns:x14="http://schemas.microsoft.com/office/spreadsheetml/2009/9/main" uri="{CCE6A557-97BC-4b89-ADB6-D9C93CAAB3DF}">
      <x14:dataValidations xmlns:xm="http://schemas.microsoft.com/office/excel/2006/main" xWindow="1425" yWindow="569" count="4">
        <x14:dataValidation type="list" allowBlank="1" showInputMessage="1" showErrorMessage="1" xr:uid="{BB79D792-9954-4CF2-BBE4-45D80E0303FF}">
          <x14:formula1>
            <xm:f>Podaci!$B$11:$B$32</xm:f>
          </x14:formula1>
          <xm:sqref>D151 D43 D79 D115</xm:sqref>
        </x14:dataValidation>
        <x14:dataValidation type="list" allowBlank="1" showInputMessage="1" showErrorMessage="1" xr:uid="{4BDD92EF-2FE3-498A-A5E3-292C16EA2B65}">
          <x14:formula1>
            <xm:f>Podaci!$C$4:$C$6</xm:f>
          </x14:formula1>
          <xm:sqref>D9</xm:sqref>
        </x14:dataValidation>
        <x14:dataValidation type="list" allowBlank="1" showInputMessage="1" showErrorMessage="1" xr:uid="{B7216173-5939-4340-AF3E-65AD9E33B83D}">
          <x14:formula1>
            <xm:f>Podaci!$E$4:$E$6</xm:f>
          </x14:formula1>
          <xm:sqref>D10</xm:sqref>
        </x14:dataValidation>
        <x14:dataValidation type="list" allowBlank="1" showInputMessage="1" showErrorMessage="1" xr:uid="{140B290E-7084-4D6E-B91C-781B8B8DDCCD}">
          <x14:formula1>
            <xm:f>Podaci!$G$3:$G$7</xm:f>
          </x14:formula1>
          <xm:sqref>D18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0" tint="-0.249977111117893"/>
  </sheetPr>
  <dimension ref="A1:AS644"/>
  <sheetViews>
    <sheetView showGridLines="0" topLeftCell="A19" zoomScale="90" zoomScaleNormal="90" zoomScalePageLayoutView="80" workbookViewId="0">
      <selection activeCell="D47" sqref="D47"/>
    </sheetView>
  </sheetViews>
  <sheetFormatPr defaultColWidth="0" defaultRowHeight="11.4" zeroHeight="1" x14ac:dyDescent="0.2"/>
  <cols>
    <col min="1" max="1" width="6.75" style="37" customWidth="1"/>
    <col min="2" max="2" width="95.25" customWidth="1"/>
    <col min="3" max="3" width="10.875" bestFit="1" customWidth="1"/>
    <col min="4" max="4" width="31" customWidth="1"/>
    <col min="5" max="5" width="20.625" customWidth="1"/>
    <col min="6" max="6" width="8.625" customWidth="1"/>
    <col min="7" max="7" width="10.5" bestFit="1" customWidth="1"/>
    <col min="8" max="11" width="12.125" customWidth="1"/>
    <col min="12" max="12" width="14" bestFit="1" customWidth="1"/>
    <col min="13" max="26" width="12.125" customWidth="1"/>
    <col min="27" max="27" width="1.75" customWidth="1"/>
    <col min="28" max="45" width="0" hidden="1" customWidth="1"/>
    <col min="46" max="16384" width="9.125" hidden="1"/>
  </cols>
  <sheetData>
    <row r="1" spans="1:26" ht="13.2" x14ac:dyDescent="0.25">
      <c r="A1" s="269" t="s">
        <v>134</v>
      </c>
      <c r="B1" s="268" t="s">
        <v>135</v>
      </c>
      <c r="C1" s="48"/>
      <c r="D1" s="268" t="s">
        <v>10</v>
      </c>
      <c r="E1" s="268" t="s">
        <v>11</v>
      </c>
      <c r="F1" s="2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</row>
    <row r="2" spans="1:26" ht="13.2" x14ac:dyDescent="0.25">
      <c r="A2" s="269"/>
      <c r="B2" s="268"/>
      <c r="C2" s="48"/>
      <c r="D2" s="268"/>
      <c r="E2" s="268"/>
      <c r="F2" s="2"/>
      <c r="G2" s="3">
        <f>'Ulazni podaci'!H2</f>
        <v>1</v>
      </c>
      <c r="H2" s="3">
        <f>'Ulazni podaci'!I2</f>
        <v>2</v>
      </c>
      <c r="I2" s="3">
        <f>'Ulazni podaci'!J2</f>
        <v>3</v>
      </c>
      <c r="J2" s="3">
        <f>'Ulazni podaci'!K2</f>
        <v>4</v>
      </c>
      <c r="K2" s="3">
        <f>'Ulazni podaci'!L2</f>
        <v>5</v>
      </c>
      <c r="L2" s="3">
        <f>'Ulazni podaci'!M2</f>
        <v>6</v>
      </c>
      <c r="M2" s="3">
        <f>'Ulazni podaci'!N2</f>
        <v>7</v>
      </c>
      <c r="N2" s="3">
        <f>'Ulazni podaci'!O2</f>
        <v>8</v>
      </c>
      <c r="O2" s="3">
        <f>'Ulazni podaci'!P2</f>
        <v>9</v>
      </c>
      <c r="P2" s="3">
        <f>'Ulazni podaci'!Q2</f>
        <v>10</v>
      </c>
      <c r="Q2" s="3">
        <f>'Ulazni podaci'!R2</f>
        <v>11</v>
      </c>
      <c r="R2" s="3">
        <f>'Ulazni podaci'!S2</f>
        <v>12</v>
      </c>
      <c r="S2" s="3">
        <f>'Ulazni podaci'!T2</f>
        <v>13</v>
      </c>
      <c r="T2" s="3">
        <f>'Ulazni podaci'!U2</f>
        <v>14</v>
      </c>
      <c r="U2" s="3">
        <f>'Ulazni podaci'!V2</f>
        <v>15</v>
      </c>
      <c r="V2" s="3">
        <f>'Ulazni podaci'!W2</f>
        <v>16</v>
      </c>
      <c r="W2" s="3">
        <f>'Ulazni podaci'!X2</f>
        <v>17</v>
      </c>
      <c r="X2" s="3">
        <f>'Ulazni podaci'!Y2</f>
        <v>18</v>
      </c>
      <c r="Y2" s="3">
        <f>'Ulazni podaci'!Z2</f>
        <v>19</v>
      </c>
      <c r="Z2" s="3">
        <f>'Ulazni podaci'!AA2</f>
        <v>20</v>
      </c>
    </row>
    <row r="3" spans="1:26" x14ac:dyDescent="0.2"/>
    <row r="4" spans="1:26" ht="12.6" thickBot="1" x14ac:dyDescent="0.3">
      <c r="A4" s="8" t="s">
        <v>1</v>
      </c>
      <c r="B4" s="9" t="s">
        <v>201</v>
      </c>
      <c r="C4" s="10"/>
      <c r="D4" s="10"/>
      <c r="E4" s="10"/>
      <c r="F4" s="10"/>
      <c r="G4" s="10"/>
      <c r="H4" s="10"/>
      <c r="I4" s="10"/>
      <c r="J4" s="10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</row>
    <row r="5" spans="1:26" ht="12.6" thickTop="1" x14ac:dyDescent="0.25">
      <c r="A5" s="195"/>
      <c r="B5" s="4"/>
    </row>
    <row r="6" spans="1:26" ht="12" x14ac:dyDescent="0.2">
      <c r="A6" s="195"/>
      <c r="B6" t="s">
        <v>67</v>
      </c>
      <c r="D6" s="106">
        <f>SUM(G6:Z6)</f>
        <v>0</v>
      </c>
      <c r="E6" s="107" t="s">
        <v>226</v>
      </c>
      <c r="F6" s="108"/>
      <c r="G6" s="106">
        <f>-'Ulazni podaci'!H334</f>
        <v>0</v>
      </c>
      <c r="H6" s="106">
        <f>-'Ulazni podaci'!I334</f>
        <v>0</v>
      </c>
      <c r="I6" s="106">
        <f>-'Ulazni podaci'!J334</f>
        <v>0</v>
      </c>
      <c r="J6" s="106">
        <f>-'Ulazni podaci'!K334</f>
        <v>0</v>
      </c>
      <c r="K6" s="106">
        <f>-'Ulazni podaci'!L334</f>
        <v>0</v>
      </c>
      <c r="L6" s="106">
        <f>-'Ulazni podaci'!M334</f>
        <v>0</v>
      </c>
      <c r="M6" s="106">
        <f>-'Ulazni podaci'!N334</f>
        <v>0</v>
      </c>
      <c r="N6" s="106">
        <f>-'Ulazni podaci'!O334</f>
        <v>0</v>
      </c>
      <c r="O6" s="106">
        <f>-'Ulazni podaci'!P334</f>
        <v>0</v>
      </c>
      <c r="P6" s="106">
        <f>-'Ulazni podaci'!Q334</f>
        <v>0</v>
      </c>
      <c r="Q6" s="106">
        <f>-'Ulazni podaci'!R334</f>
        <v>0</v>
      </c>
      <c r="R6" s="106">
        <f>-'Ulazni podaci'!S334</f>
        <v>0</v>
      </c>
      <c r="S6" s="106">
        <f>-'Ulazni podaci'!T334</f>
        <v>0</v>
      </c>
      <c r="T6" s="106">
        <f>-'Ulazni podaci'!U334</f>
        <v>0</v>
      </c>
      <c r="U6" s="106">
        <f>-'Ulazni podaci'!V334</f>
        <v>0</v>
      </c>
      <c r="V6" s="106">
        <f>-'Ulazni podaci'!W334</f>
        <v>0</v>
      </c>
      <c r="W6" s="106">
        <f>-'Ulazni podaci'!X334</f>
        <v>0</v>
      </c>
      <c r="X6" s="106">
        <f>-'Ulazni podaci'!Y334</f>
        <v>0</v>
      </c>
      <c r="Y6" s="106">
        <f>-'Ulazni podaci'!Z334</f>
        <v>0</v>
      </c>
      <c r="Z6" s="106">
        <f>-'Ulazni podaci'!AA334</f>
        <v>0</v>
      </c>
    </row>
    <row r="7" spans="1:26" ht="12" x14ac:dyDescent="0.2">
      <c r="A7" s="195"/>
      <c r="B7" t="s">
        <v>76</v>
      </c>
      <c r="D7" s="106">
        <f t="shared" ref="D7:D10" si="0">SUM(G7:Z7)</f>
        <v>0</v>
      </c>
      <c r="E7" s="107" t="s">
        <v>226</v>
      </c>
      <c r="F7" s="108"/>
      <c r="G7" s="106">
        <f>-'Ulazni podaci'!H363</f>
        <v>0</v>
      </c>
      <c r="H7" s="106">
        <f>-'Ulazni podaci'!I363</f>
        <v>0</v>
      </c>
      <c r="I7" s="106">
        <f>-'Ulazni podaci'!J363</f>
        <v>0</v>
      </c>
      <c r="J7" s="106">
        <f>-'Ulazni podaci'!K363</f>
        <v>0</v>
      </c>
      <c r="K7" s="106">
        <f>-'Ulazni podaci'!L363</f>
        <v>0</v>
      </c>
      <c r="L7" s="106">
        <f>-'Ulazni podaci'!M363</f>
        <v>0</v>
      </c>
      <c r="M7" s="106">
        <f>-'Ulazni podaci'!N363</f>
        <v>0</v>
      </c>
      <c r="N7" s="106">
        <f>-'Ulazni podaci'!O363</f>
        <v>0</v>
      </c>
      <c r="O7" s="106">
        <f>-'Ulazni podaci'!P363</f>
        <v>0</v>
      </c>
      <c r="P7" s="106">
        <f>-'Ulazni podaci'!Q363</f>
        <v>0</v>
      </c>
      <c r="Q7" s="106">
        <f>-'Ulazni podaci'!R363</f>
        <v>0</v>
      </c>
      <c r="R7" s="106">
        <f>-'Ulazni podaci'!S363</f>
        <v>0</v>
      </c>
      <c r="S7" s="106">
        <f>-'Ulazni podaci'!T363</f>
        <v>0</v>
      </c>
      <c r="T7" s="106">
        <f>-'Ulazni podaci'!U363</f>
        <v>0</v>
      </c>
      <c r="U7" s="106">
        <f>-'Ulazni podaci'!V363</f>
        <v>0</v>
      </c>
      <c r="V7" s="106">
        <f>-'Ulazni podaci'!W363</f>
        <v>0</v>
      </c>
      <c r="W7" s="106">
        <f>-'Ulazni podaci'!X363</f>
        <v>0</v>
      </c>
      <c r="X7" s="106">
        <f>-'Ulazni podaci'!Y363</f>
        <v>0</v>
      </c>
      <c r="Y7" s="106">
        <f>-'Ulazni podaci'!Z363</f>
        <v>0</v>
      </c>
      <c r="Z7" s="106">
        <f>-'Ulazni podaci'!AA363</f>
        <v>0</v>
      </c>
    </row>
    <row r="8" spans="1:26" ht="12" x14ac:dyDescent="0.2">
      <c r="A8" s="195"/>
      <c r="B8" t="s">
        <v>103</v>
      </c>
      <c r="D8" s="106">
        <f t="shared" si="0"/>
        <v>0</v>
      </c>
      <c r="E8" s="107" t="s">
        <v>226</v>
      </c>
      <c r="F8" s="108"/>
      <c r="G8" s="106">
        <f>-'Ulazni podaci'!H406</f>
        <v>0</v>
      </c>
      <c r="H8" s="106">
        <f>-'Ulazni podaci'!I406</f>
        <v>0</v>
      </c>
      <c r="I8" s="106">
        <f>-'Ulazni podaci'!J406</f>
        <v>0</v>
      </c>
      <c r="J8" s="106">
        <f>-'Ulazni podaci'!K406</f>
        <v>0</v>
      </c>
      <c r="K8" s="106">
        <f>-'Ulazni podaci'!L406</f>
        <v>0</v>
      </c>
      <c r="L8" s="106">
        <f>-'Ulazni podaci'!M406</f>
        <v>0</v>
      </c>
      <c r="M8" s="106">
        <f>-'Ulazni podaci'!N406</f>
        <v>0</v>
      </c>
      <c r="N8" s="106">
        <f>-'Ulazni podaci'!O406</f>
        <v>0</v>
      </c>
      <c r="O8" s="106">
        <f>-'Ulazni podaci'!P406</f>
        <v>0</v>
      </c>
      <c r="P8" s="106">
        <f>-'Ulazni podaci'!Q406</f>
        <v>0</v>
      </c>
      <c r="Q8" s="106">
        <f>-'Ulazni podaci'!R406</f>
        <v>0</v>
      </c>
      <c r="R8" s="106">
        <f>-'Ulazni podaci'!S406</f>
        <v>0</v>
      </c>
      <c r="S8" s="106">
        <f>-'Ulazni podaci'!T406</f>
        <v>0</v>
      </c>
      <c r="T8" s="106">
        <f>-'Ulazni podaci'!U406</f>
        <v>0</v>
      </c>
      <c r="U8" s="106">
        <f>-'Ulazni podaci'!V406</f>
        <v>0</v>
      </c>
      <c r="V8" s="106">
        <f>-'Ulazni podaci'!W406</f>
        <v>0</v>
      </c>
      <c r="W8" s="106">
        <f>-'Ulazni podaci'!X406</f>
        <v>0</v>
      </c>
      <c r="X8" s="106">
        <f>-'Ulazni podaci'!Y406</f>
        <v>0</v>
      </c>
      <c r="Y8" s="106">
        <f>-'Ulazni podaci'!Z406</f>
        <v>0</v>
      </c>
      <c r="Z8" s="106">
        <f>-'Ulazni podaci'!AA406</f>
        <v>0</v>
      </c>
    </row>
    <row r="9" spans="1:26" ht="12" x14ac:dyDescent="0.2">
      <c r="A9" s="195"/>
      <c r="B9" t="s">
        <v>102</v>
      </c>
      <c r="D9" s="106">
        <f>SUM(G9:Z9)</f>
        <v>0</v>
      </c>
      <c r="E9" s="107" t="s">
        <v>226</v>
      </c>
      <c r="F9" s="108"/>
      <c r="G9" s="106">
        <f>'Ulazni podaci'!H458</f>
        <v>0</v>
      </c>
      <c r="H9" s="106">
        <f>'Ulazni podaci'!I458</f>
        <v>0</v>
      </c>
      <c r="I9" s="106">
        <f>'Ulazni podaci'!J458</f>
        <v>0</v>
      </c>
      <c r="J9" s="106">
        <f>'Ulazni podaci'!K458</f>
        <v>0</v>
      </c>
      <c r="K9" s="106">
        <f>'Ulazni podaci'!L458</f>
        <v>0</v>
      </c>
      <c r="L9" s="106">
        <f>'Ulazni podaci'!M458</f>
        <v>0</v>
      </c>
      <c r="M9" s="106">
        <f>'Ulazni podaci'!N458</f>
        <v>0</v>
      </c>
      <c r="N9" s="106">
        <f>'Ulazni podaci'!O458</f>
        <v>0</v>
      </c>
      <c r="O9" s="106">
        <f>'Ulazni podaci'!P458</f>
        <v>0</v>
      </c>
      <c r="P9" s="106">
        <f>'Ulazni podaci'!Q458</f>
        <v>0</v>
      </c>
      <c r="Q9" s="106">
        <f>'Ulazni podaci'!R458</f>
        <v>0</v>
      </c>
      <c r="R9" s="106">
        <f>'Ulazni podaci'!S458</f>
        <v>0</v>
      </c>
      <c r="S9" s="106">
        <f>'Ulazni podaci'!T458</f>
        <v>0</v>
      </c>
      <c r="T9" s="106">
        <f>'Ulazni podaci'!U458</f>
        <v>0</v>
      </c>
      <c r="U9" s="106">
        <f>'Ulazni podaci'!V458</f>
        <v>0</v>
      </c>
      <c r="V9" s="106">
        <f>'Ulazni podaci'!W458</f>
        <v>0</v>
      </c>
      <c r="W9" s="106">
        <f>'Ulazni podaci'!X458</f>
        <v>0</v>
      </c>
      <c r="X9" s="106">
        <f>'Ulazni podaci'!Y458</f>
        <v>0</v>
      </c>
      <c r="Y9" s="106">
        <f>'Ulazni podaci'!Z458</f>
        <v>0</v>
      </c>
      <c r="Z9" s="106">
        <f>'Ulazni podaci'!AA458</f>
        <v>0</v>
      </c>
    </row>
    <row r="10" spans="1:26" ht="12" thickBot="1" x14ac:dyDescent="0.25">
      <c r="A10" s="189"/>
      <c r="B10" s="25" t="s">
        <v>104</v>
      </c>
      <c r="C10" s="25"/>
      <c r="D10" s="109">
        <f t="shared" si="0"/>
        <v>0</v>
      </c>
      <c r="E10" s="110" t="s">
        <v>226</v>
      </c>
      <c r="F10" s="111"/>
      <c r="G10" s="109">
        <f>'Ulazni podaci'!H465</f>
        <v>0</v>
      </c>
      <c r="H10" s="109">
        <f>'Ulazni podaci'!I465</f>
        <v>0</v>
      </c>
      <c r="I10" s="109">
        <f>'Ulazni podaci'!J465</f>
        <v>0</v>
      </c>
      <c r="J10" s="109">
        <f>'Ulazni podaci'!K465</f>
        <v>0</v>
      </c>
      <c r="K10" s="109">
        <f>'Ulazni podaci'!L465</f>
        <v>0</v>
      </c>
      <c r="L10" s="109">
        <f>'Ulazni podaci'!M465</f>
        <v>0</v>
      </c>
      <c r="M10" s="109">
        <f>'Ulazni podaci'!N465</f>
        <v>0</v>
      </c>
      <c r="N10" s="109">
        <f>'Ulazni podaci'!O465</f>
        <v>0</v>
      </c>
      <c r="O10" s="109">
        <f>'Ulazni podaci'!P465</f>
        <v>0</v>
      </c>
      <c r="P10" s="109">
        <f>'Ulazni podaci'!Q465</f>
        <v>0</v>
      </c>
      <c r="Q10" s="109">
        <f>'Ulazni podaci'!R465</f>
        <v>0</v>
      </c>
      <c r="R10" s="109">
        <f>'Ulazni podaci'!S465</f>
        <v>0</v>
      </c>
      <c r="S10" s="109">
        <f>'Ulazni podaci'!T465</f>
        <v>0</v>
      </c>
      <c r="T10" s="109">
        <f>'Ulazni podaci'!U465</f>
        <v>0</v>
      </c>
      <c r="U10" s="109">
        <f>'Ulazni podaci'!V465</f>
        <v>0</v>
      </c>
      <c r="V10" s="109">
        <f>'Ulazni podaci'!W465</f>
        <v>0</v>
      </c>
      <c r="W10" s="109">
        <f>'Ulazni podaci'!X465</f>
        <v>0</v>
      </c>
      <c r="X10" s="109">
        <f>'Ulazni podaci'!Y465</f>
        <v>0</v>
      </c>
      <c r="Y10" s="109">
        <f>'Ulazni podaci'!Z465</f>
        <v>0</v>
      </c>
      <c r="Z10" s="109">
        <f>'Ulazni podaci'!AA465</f>
        <v>0</v>
      </c>
    </row>
    <row r="11" spans="1:26" ht="12.6" thickTop="1" x14ac:dyDescent="0.25">
      <c r="A11" s="189"/>
      <c r="B11" s="4" t="s">
        <v>114</v>
      </c>
      <c r="C11" s="4"/>
      <c r="D11" s="112">
        <f>SUM(G11:Z11)</f>
        <v>0</v>
      </c>
      <c r="E11" s="113" t="s">
        <v>226</v>
      </c>
      <c r="F11" s="114"/>
      <c r="G11" s="112">
        <f>SUM(G6:G10)</f>
        <v>0</v>
      </c>
      <c r="H11" s="112">
        <f t="shared" ref="H11:Z11" si="1">SUM(H6:H10)</f>
        <v>0</v>
      </c>
      <c r="I11" s="112">
        <f>SUM(I6:I10)</f>
        <v>0</v>
      </c>
      <c r="J11" s="112">
        <f t="shared" si="1"/>
        <v>0</v>
      </c>
      <c r="K11" s="112">
        <f t="shared" si="1"/>
        <v>0</v>
      </c>
      <c r="L11" s="112">
        <f t="shared" si="1"/>
        <v>0</v>
      </c>
      <c r="M11" s="112">
        <f t="shared" si="1"/>
        <v>0</v>
      </c>
      <c r="N11" s="112">
        <f t="shared" si="1"/>
        <v>0</v>
      </c>
      <c r="O11" s="112">
        <f t="shared" si="1"/>
        <v>0</v>
      </c>
      <c r="P11" s="112">
        <f t="shared" si="1"/>
        <v>0</v>
      </c>
      <c r="Q11" s="112">
        <f t="shared" si="1"/>
        <v>0</v>
      </c>
      <c r="R11" s="112">
        <f t="shared" si="1"/>
        <v>0</v>
      </c>
      <c r="S11" s="112">
        <f t="shared" si="1"/>
        <v>0</v>
      </c>
      <c r="T11" s="112">
        <f t="shared" si="1"/>
        <v>0</v>
      </c>
      <c r="U11" s="112">
        <f t="shared" si="1"/>
        <v>0</v>
      </c>
      <c r="V11" s="112">
        <f t="shared" si="1"/>
        <v>0</v>
      </c>
      <c r="W11" s="112">
        <f t="shared" si="1"/>
        <v>0</v>
      </c>
      <c r="X11" s="112">
        <f t="shared" si="1"/>
        <v>0</v>
      </c>
      <c r="Y11" s="112">
        <f t="shared" si="1"/>
        <v>0</v>
      </c>
      <c r="Z11" s="112">
        <f t="shared" si="1"/>
        <v>0</v>
      </c>
    </row>
    <row r="12" spans="1:26" x14ac:dyDescent="0.2">
      <c r="B12" s="20"/>
      <c r="E12" s="7"/>
    </row>
    <row r="13" spans="1:26" x14ac:dyDescent="0.2"/>
    <row r="14" spans="1:26" ht="12.6" thickBot="1" x14ac:dyDescent="0.3">
      <c r="A14" s="8" t="s">
        <v>5</v>
      </c>
      <c r="B14" s="9" t="s">
        <v>202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</row>
    <row r="15" spans="1:26" ht="12" thickTop="1" x14ac:dyDescent="0.2"/>
    <row r="16" spans="1:26" x14ac:dyDescent="0.2">
      <c r="A16" s="189"/>
      <c r="B16" t="s">
        <v>115</v>
      </c>
      <c r="D16" s="39">
        <f>'Ulazni podaci'!D26</f>
        <v>6.2600000000000003E-2</v>
      </c>
      <c r="E16" s="37" t="s">
        <v>4</v>
      </c>
    </row>
    <row r="17" spans="1:26" x14ac:dyDescent="0.2">
      <c r="A17" s="189"/>
      <c r="B17" t="s">
        <v>116</v>
      </c>
      <c r="E17" s="37" t="s">
        <v>8</v>
      </c>
      <c r="G17" s="38">
        <f>IFERROR(1/(1+$D$16)^G2,0)</f>
        <v>0.94108789760963674</v>
      </c>
      <c r="H17" s="38">
        <f>IFERROR(1/(1+$D$16)^H2,0)</f>
        <v>0.88564643102732621</v>
      </c>
      <c r="I17" s="38">
        <f t="shared" ref="I17:Z17" si="2">IFERROR(1/(1+$D$16)^I2,0)</f>
        <v>0.83347113780098459</v>
      </c>
      <c r="J17" s="38">
        <f t="shared" si="2"/>
        <v>0.78436960079144047</v>
      </c>
      <c r="K17" s="38">
        <f t="shared" si="2"/>
        <v>0.73816073855772679</v>
      </c>
      <c r="L17" s="38">
        <f t="shared" si="2"/>
        <v>0.69467413754726792</v>
      </c>
      <c r="M17" s="38">
        <f t="shared" si="2"/>
        <v>0.65374942362814603</v>
      </c>
      <c r="N17" s="38">
        <f t="shared" si="2"/>
        <v>0.61523567064572371</v>
      </c>
      <c r="O17" s="38">
        <f t="shared" si="2"/>
        <v>0.57899084382243904</v>
      </c>
      <c r="P17" s="38">
        <f t="shared" si="2"/>
        <v>0.54488127594808877</v>
      </c>
      <c r="Q17" s="38">
        <f t="shared" si="2"/>
        <v>0.51278117442884308</v>
      </c>
      <c r="R17" s="38">
        <f t="shared" si="2"/>
        <v>0.48257215737704051</v>
      </c>
      <c r="S17" s="38">
        <f t="shared" si="2"/>
        <v>0.4541428170309057</v>
      </c>
      <c r="T17" s="38">
        <f t="shared" si="2"/>
        <v>0.4273883088941331</v>
      </c>
      <c r="U17" s="38">
        <f t="shared" si="2"/>
        <v>0.40220996508011775</v>
      </c>
      <c r="V17" s="38">
        <f t="shared" si="2"/>
        <v>0.37851493043489337</v>
      </c>
      <c r="W17" s="38">
        <f t="shared" si="2"/>
        <v>0.35621582009683173</v>
      </c>
      <c r="X17" s="38">
        <f t="shared" si="2"/>
        <v>0.33523039723022002</v>
      </c>
      <c r="Y17" s="38">
        <f t="shared" si="2"/>
        <v>0.31548126974423113</v>
      </c>
      <c r="Z17" s="38">
        <f t="shared" si="2"/>
        <v>0.29689560487881722</v>
      </c>
    </row>
    <row r="18" spans="1:26" x14ac:dyDescent="0.2">
      <c r="A18" s="189"/>
    </row>
    <row r="19" spans="1:26" x14ac:dyDescent="0.2">
      <c r="A19" s="189"/>
      <c r="B19" t="s">
        <v>67</v>
      </c>
      <c r="D19" s="106">
        <f t="shared" ref="D19:D24" si="3">SUM(G19:Z19)</f>
        <v>0</v>
      </c>
      <c r="E19" s="107" t="s">
        <v>226</v>
      </c>
      <c r="F19" s="108"/>
      <c r="G19" s="106">
        <f>G6*G$17</f>
        <v>0</v>
      </c>
      <c r="H19" s="106">
        <f t="shared" ref="H19:Y19" si="4">H6*H$17</f>
        <v>0</v>
      </c>
      <c r="I19" s="106">
        <f t="shared" si="4"/>
        <v>0</v>
      </c>
      <c r="J19" s="106">
        <f t="shared" si="4"/>
        <v>0</v>
      </c>
      <c r="K19" s="106">
        <f t="shared" si="4"/>
        <v>0</v>
      </c>
      <c r="L19" s="106">
        <f t="shared" si="4"/>
        <v>0</v>
      </c>
      <c r="M19" s="106">
        <f t="shared" si="4"/>
        <v>0</v>
      </c>
      <c r="N19" s="106">
        <f t="shared" si="4"/>
        <v>0</v>
      </c>
      <c r="O19" s="106">
        <f t="shared" si="4"/>
        <v>0</v>
      </c>
      <c r="P19" s="106">
        <f t="shared" si="4"/>
        <v>0</v>
      </c>
      <c r="Q19" s="106">
        <f t="shared" si="4"/>
        <v>0</v>
      </c>
      <c r="R19" s="106">
        <f t="shared" si="4"/>
        <v>0</v>
      </c>
      <c r="S19" s="106">
        <f t="shared" si="4"/>
        <v>0</v>
      </c>
      <c r="T19" s="106">
        <f t="shared" si="4"/>
        <v>0</v>
      </c>
      <c r="U19" s="106">
        <f t="shared" si="4"/>
        <v>0</v>
      </c>
      <c r="V19" s="106">
        <f t="shared" si="4"/>
        <v>0</v>
      </c>
      <c r="W19" s="106">
        <f t="shared" si="4"/>
        <v>0</v>
      </c>
      <c r="X19" s="106">
        <f t="shared" si="4"/>
        <v>0</v>
      </c>
      <c r="Y19" s="106">
        <f t="shared" si="4"/>
        <v>0</v>
      </c>
      <c r="Z19" s="106">
        <f t="shared" ref="Z19" si="5">Z6*Z$17</f>
        <v>0</v>
      </c>
    </row>
    <row r="20" spans="1:26" x14ac:dyDescent="0.2">
      <c r="A20" s="189"/>
      <c r="B20" t="s">
        <v>76</v>
      </c>
      <c r="D20" s="106">
        <f t="shared" si="3"/>
        <v>0</v>
      </c>
      <c r="E20" s="107" t="s">
        <v>226</v>
      </c>
      <c r="F20" s="108"/>
      <c r="G20" s="106">
        <f>G7*G$17</f>
        <v>0</v>
      </c>
      <c r="H20" s="106">
        <f t="shared" ref="H20:Y20" si="6">H7*H$17</f>
        <v>0</v>
      </c>
      <c r="I20" s="106">
        <f>I7*I$17</f>
        <v>0</v>
      </c>
      <c r="J20" s="106">
        <f t="shared" si="6"/>
        <v>0</v>
      </c>
      <c r="K20" s="106">
        <f t="shared" si="6"/>
        <v>0</v>
      </c>
      <c r="L20" s="106">
        <f t="shared" si="6"/>
        <v>0</v>
      </c>
      <c r="M20" s="106">
        <f t="shared" si="6"/>
        <v>0</v>
      </c>
      <c r="N20" s="106">
        <f t="shared" si="6"/>
        <v>0</v>
      </c>
      <c r="O20" s="106">
        <f t="shared" si="6"/>
        <v>0</v>
      </c>
      <c r="P20" s="106">
        <f t="shared" si="6"/>
        <v>0</v>
      </c>
      <c r="Q20" s="106">
        <f t="shared" si="6"/>
        <v>0</v>
      </c>
      <c r="R20" s="106">
        <f t="shared" si="6"/>
        <v>0</v>
      </c>
      <c r="S20" s="106">
        <f t="shared" si="6"/>
        <v>0</v>
      </c>
      <c r="T20" s="106">
        <f t="shared" si="6"/>
        <v>0</v>
      </c>
      <c r="U20" s="106">
        <f t="shared" si="6"/>
        <v>0</v>
      </c>
      <c r="V20" s="106">
        <f t="shared" si="6"/>
        <v>0</v>
      </c>
      <c r="W20" s="106">
        <f t="shared" si="6"/>
        <v>0</v>
      </c>
      <c r="X20" s="106">
        <f t="shared" si="6"/>
        <v>0</v>
      </c>
      <c r="Y20" s="106">
        <f t="shared" si="6"/>
        <v>0</v>
      </c>
      <c r="Z20" s="106">
        <f t="shared" ref="Z20" si="7">Z7*Z$17</f>
        <v>0</v>
      </c>
    </row>
    <row r="21" spans="1:26" x14ac:dyDescent="0.2">
      <c r="A21" s="189"/>
      <c r="B21" t="s">
        <v>103</v>
      </c>
      <c r="D21" s="106">
        <f t="shared" si="3"/>
        <v>0</v>
      </c>
      <c r="E21" s="107" t="s">
        <v>226</v>
      </c>
      <c r="F21" s="108"/>
      <c r="G21" s="106">
        <f>G8*G$17</f>
        <v>0</v>
      </c>
      <c r="H21" s="106">
        <f>H8*H$17</f>
        <v>0</v>
      </c>
      <c r="I21" s="106">
        <f>I8*I$17</f>
        <v>0</v>
      </c>
      <c r="J21" s="106">
        <f t="shared" ref="J21:Y21" si="8">J8*J$17</f>
        <v>0</v>
      </c>
      <c r="K21" s="106">
        <f t="shared" si="8"/>
        <v>0</v>
      </c>
      <c r="L21" s="106">
        <f t="shared" si="8"/>
        <v>0</v>
      </c>
      <c r="M21" s="106">
        <f t="shared" si="8"/>
        <v>0</v>
      </c>
      <c r="N21" s="106">
        <f t="shared" si="8"/>
        <v>0</v>
      </c>
      <c r="O21" s="106">
        <f t="shared" si="8"/>
        <v>0</v>
      </c>
      <c r="P21" s="106">
        <f t="shared" si="8"/>
        <v>0</v>
      </c>
      <c r="Q21" s="106">
        <f t="shared" si="8"/>
        <v>0</v>
      </c>
      <c r="R21" s="106">
        <f t="shared" si="8"/>
        <v>0</v>
      </c>
      <c r="S21" s="106">
        <f t="shared" si="8"/>
        <v>0</v>
      </c>
      <c r="T21" s="106">
        <f t="shared" si="8"/>
        <v>0</v>
      </c>
      <c r="U21" s="106">
        <f t="shared" si="8"/>
        <v>0</v>
      </c>
      <c r="V21" s="106">
        <f t="shared" si="8"/>
        <v>0</v>
      </c>
      <c r="W21" s="106">
        <f t="shared" si="8"/>
        <v>0</v>
      </c>
      <c r="X21" s="106">
        <f t="shared" si="8"/>
        <v>0</v>
      </c>
      <c r="Y21" s="106">
        <f t="shared" si="8"/>
        <v>0</v>
      </c>
      <c r="Z21" s="106">
        <f t="shared" ref="Z21" si="9">Z8*Z$17</f>
        <v>0</v>
      </c>
    </row>
    <row r="22" spans="1:26" x14ac:dyDescent="0.2">
      <c r="A22" s="189"/>
      <c r="B22" t="s">
        <v>102</v>
      </c>
      <c r="D22" s="106">
        <f t="shared" si="3"/>
        <v>0</v>
      </c>
      <c r="E22" s="107" t="s">
        <v>226</v>
      </c>
      <c r="F22" s="108"/>
      <c r="G22" s="106">
        <f>G9*G$17</f>
        <v>0</v>
      </c>
      <c r="H22" s="106">
        <f t="shared" ref="H22:Y22" si="10">H9*H$17</f>
        <v>0</v>
      </c>
      <c r="I22" s="106">
        <f>I9*I$17</f>
        <v>0</v>
      </c>
      <c r="J22" s="106">
        <f t="shared" si="10"/>
        <v>0</v>
      </c>
      <c r="K22" s="106">
        <f t="shared" si="10"/>
        <v>0</v>
      </c>
      <c r="L22" s="106">
        <f t="shared" si="10"/>
        <v>0</v>
      </c>
      <c r="M22" s="106">
        <f t="shared" si="10"/>
        <v>0</v>
      </c>
      <c r="N22" s="106">
        <f t="shared" si="10"/>
        <v>0</v>
      </c>
      <c r="O22" s="106">
        <f t="shared" si="10"/>
        <v>0</v>
      </c>
      <c r="P22" s="106">
        <f t="shared" si="10"/>
        <v>0</v>
      </c>
      <c r="Q22" s="106">
        <f t="shared" si="10"/>
        <v>0</v>
      </c>
      <c r="R22" s="106">
        <f t="shared" si="10"/>
        <v>0</v>
      </c>
      <c r="S22" s="106">
        <f t="shared" si="10"/>
        <v>0</v>
      </c>
      <c r="T22" s="106">
        <f t="shared" si="10"/>
        <v>0</v>
      </c>
      <c r="U22" s="106">
        <f t="shared" si="10"/>
        <v>0</v>
      </c>
      <c r="V22" s="106">
        <f t="shared" si="10"/>
        <v>0</v>
      </c>
      <c r="W22" s="106">
        <f t="shared" si="10"/>
        <v>0</v>
      </c>
      <c r="X22" s="106">
        <f t="shared" si="10"/>
        <v>0</v>
      </c>
      <c r="Y22" s="106">
        <f t="shared" si="10"/>
        <v>0</v>
      </c>
      <c r="Z22" s="106">
        <f t="shared" ref="Z22" si="11">Z9*Z$17</f>
        <v>0</v>
      </c>
    </row>
    <row r="23" spans="1:26" ht="12" thickBot="1" x14ac:dyDescent="0.25">
      <c r="A23" s="189"/>
      <c r="B23" s="25" t="s">
        <v>104</v>
      </c>
      <c r="C23" s="25"/>
      <c r="D23" s="109">
        <f t="shared" si="3"/>
        <v>0</v>
      </c>
      <c r="E23" s="110" t="s">
        <v>226</v>
      </c>
      <c r="F23" s="111"/>
      <c r="G23" s="109">
        <f>G10*G$17</f>
        <v>0</v>
      </c>
      <c r="H23" s="109">
        <f>H10*H$17</f>
        <v>0</v>
      </c>
      <c r="I23" s="109">
        <f>I10*I$17</f>
        <v>0</v>
      </c>
      <c r="J23" s="109">
        <f t="shared" ref="J23:Z23" si="12">J10*J$17</f>
        <v>0</v>
      </c>
      <c r="K23" s="109">
        <f t="shared" si="12"/>
        <v>0</v>
      </c>
      <c r="L23" s="109">
        <f t="shared" si="12"/>
        <v>0</v>
      </c>
      <c r="M23" s="109">
        <f t="shared" si="12"/>
        <v>0</v>
      </c>
      <c r="N23" s="109">
        <f t="shared" si="12"/>
        <v>0</v>
      </c>
      <c r="O23" s="109">
        <f t="shared" si="12"/>
        <v>0</v>
      </c>
      <c r="P23" s="109">
        <f t="shared" si="12"/>
        <v>0</v>
      </c>
      <c r="Q23" s="109">
        <f t="shared" si="12"/>
        <v>0</v>
      </c>
      <c r="R23" s="109">
        <f t="shared" si="12"/>
        <v>0</v>
      </c>
      <c r="S23" s="109">
        <f t="shared" si="12"/>
        <v>0</v>
      </c>
      <c r="T23" s="109">
        <f t="shared" si="12"/>
        <v>0</v>
      </c>
      <c r="U23" s="109">
        <f t="shared" si="12"/>
        <v>0</v>
      </c>
      <c r="V23" s="109">
        <f t="shared" si="12"/>
        <v>0</v>
      </c>
      <c r="W23" s="109">
        <f t="shared" si="12"/>
        <v>0</v>
      </c>
      <c r="X23" s="109">
        <f t="shared" si="12"/>
        <v>0</v>
      </c>
      <c r="Y23" s="109">
        <f t="shared" si="12"/>
        <v>0</v>
      </c>
      <c r="Z23" s="109">
        <f t="shared" si="12"/>
        <v>0</v>
      </c>
    </row>
    <row r="24" spans="1:26" ht="12.6" thickTop="1" x14ac:dyDescent="0.25">
      <c r="A24" s="189"/>
      <c r="B24" s="4" t="s">
        <v>114</v>
      </c>
      <c r="C24" s="4"/>
      <c r="D24" s="112">
        <f t="shared" si="3"/>
        <v>0</v>
      </c>
      <c r="E24" s="113" t="s">
        <v>226</v>
      </c>
      <c r="F24" s="114"/>
      <c r="G24" s="112">
        <f t="shared" ref="G24:Z24" si="13">SUM(G19:G23)</f>
        <v>0</v>
      </c>
      <c r="H24" s="112">
        <f t="shared" si="13"/>
        <v>0</v>
      </c>
      <c r="I24" s="112">
        <f t="shared" si="13"/>
        <v>0</v>
      </c>
      <c r="J24" s="112">
        <f t="shared" si="13"/>
        <v>0</v>
      </c>
      <c r="K24" s="112">
        <f t="shared" si="13"/>
        <v>0</v>
      </c>
      <c r="L24" s="112">
        <f t="shared" si="13"/>
        <v>0</v>
      </c>
      <c r="M24" s="112">
        <f t="shared" si="13"/>
        <v>0</v>
      </c>
      <c r="N24" s="112">
        <f t="shared" si="13"/>
        <v>0</v>
      </c>
      <c r="O24" s="112">
        <f t="shared" si="13"/>
        <v>0</v>
      </c>
      <c r="P24" s="112">
        <f t="shared" si="13"/>
        <v>0</v>
      </c>
      <c r="Q24" s="112">
        <f t="shared" si="13"/>
        <v>0</v>
      </c>
      <c r="R24" s="112">
        <f t="shared" si="13"/>
        <v>0</v>
      </c>
      <c r="S24" s="112">
        <f t="shared" si="13"/>
        <v>0</v>
      </c>
      <c r="T24" s="112">
        <f t="shared" si="13"/>
        <v>0</v>
      </c>
      <c r="U24" s="112">
        <f t="shared" si="13"/>
        <v>0</v>
      </c>
      <c r="V24" s="112">
        <f t="shared" si="13"/>
        <v>0</v>
      </c>
      <c r="W24" s="112">
        <f t="shared" si="13"/>
        <v>0</v>
      </c>
      <c r="X24" s="112">
        <f t="shared" si="13"/>
        <v>0</v>
      </c>
      <c r="Y24" s="112">
        <f t="shared" si="13"/>
        <v>0</v>
      </c>
      <c r="Z24" s="112">
        <f t="shared" si="13"/>
        <v>0</v>
      </c>
    </row>
    <row r="25" spans="1:26" x14ac:dyDescent="0.2"/>
    <row r="26" spans="1:26" ht="12.6" thickBot="1" x14ac:dyDescent="0.3">
      <c r="A26" s="8" t="s">
        <v>12</v>
      </c>
      <c r="B26" s="9" t="s">
        <v>117</v>
      </c>
      <c r="C26" s="10"/>
      <c r="D26" s="10"/>
      <c r="E26" s="10"/>
      <c r="F26" s="10"/>
      <c r="G26" s="10"/>
      <c r="H26" s="10"/>
      <c r="I26" s="10"/>
      <c r="J26" s="10"/>
      <c r="K26" s="10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</row>
    <row r="27" spans="1:26" ht="12.6" thickTop="1" thickBot="1" x14ac:dyDescent="0.25"/>
    <row r="28" spans="1:26" ht="12" x14ac:dyDescent="0.25">
      <c r="B28" s="85" t="s">
        <v>118</v>
      </c>
      <c r="C28" s="86"/>
      <c r="D28" s="87">
        <f>SUM(G24:Z24)</f>
        <v>0</v>
      </c>
      <c r="E28" s="88" t="s">
        <v>226</v>
      </c>
    </row>
    <row r="29" spans="1:26" ht="12.6" thickBot="1" x14ac:dyDescent="0.3">
      <c r="B29" s="89" t="s">
        <v>119</v>
      </c>
      <c r="C29" s="90"/>
      <c r="D29" s="91" t="str">
        <f>IFERROR(IRR(G11:Z11),"Nije moguće odrediti")</f>
        <v>Nije moguće odrediti</v>
      </c>
      <c r="E29" s="92" t="s">
        <v>4</v>
      </c>
    </row>
    <row r="30" spans="1:26" x14ac:dyDescent="0.2"/>
    <row r="31" spans="1:26" ht="12.6" thickBot="1" x14ac:dyDescent="0.3">
      <c r="A31" s="8" t="s">
        <v>13</v>
      </c>
      <c r="B31" s="9" t="s">
        <v>127</v>
      </c>
      <c r="C31" s="10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</row>
    <row r="32" spans="1:26" ht="12" thickTop="1" x14ac:dyDescent="0.2"/>
    <row r="33" spans="1:5" ht="12.6" thickBot="1" x14ac:dyDescent="0.3">
      <c r="A33" s="189"/>
      <c r="B33" s="53" t="s">
        <v>143</v>
      </c>
      <c r="C33" s="53"/>
      <c r="D33" s="115">
        <f>D19</f>
        <v>0</v>
      </c>
      <c r="E33" s="1" t="s">
        <v>226</v>
      </c>
    </row>
    <row r="34" spans="1:5" ht="12" thickTop="1" x14ac:dyDescent="0.2">
      <c r="A34" s="189"/>
    </row>
    <row r="35" spans="1:5" x14ac:dyDescent="0.2">
      <c r="A35" s="189"/>
      <c r="B35" t="s">
        <v>120</v>
      </c>
      <c r="D35" s="106">
        <f>D20</f>
        <v>0</v>
      </c>
      <c r="E35" s="37" t="s">
        <v>226</v>
      </c>
    </row>
    <row r="36" spans="1:5" x14ac:dyDescent="0.2">
      <c r="A36" s="189"/>
      <c r="B36" t="s">
        <v>121</v>
      </c>
      <c r="D36" s="106">
        <f>D21</f>
        <v>0</v>
      </c>
      <c r="E36" s="37" t="s">
        <v>226</v>
      </c>
    </row>
    <row r="37" spans="1:5" x14ac:dyDescent="0.2">
      <c r="A37" s="189"/>
      <c r="B37" t="s">
        <v>124</v>
      </c>
      <c r="D37" s="106">
        <f>D22</f>
        <v>0</v>
      </c>
      <c r="E37" s="37" t="s">
        <v>226</v>
      </c>
    </row>
    <row r="38" spans="1:5" x14ac:dyDescent="0.2">
      <c r="A38" s="189"/>
      <c r="B38" t="s">
        <v>122</v>
      </c>
      <c r="D38" s="106">
        <f t="shared" ref="D38" si="14">D23</f>
        <v>0</v>
      </c>
      <c r="E38" s="37" t="s">
        <v>226</v>
      </c>
    </row>
    <row r="39" spans="1:5" ht="12.6" thickBot="1" x14ac:dyDescent="0.3">
      <c r="B39" s="53" t="s">
        <v>123</v>
      </c>
      <c r="C39" s="56"/>
      <c r="D39" s="115">
        <f>SUM(D35:D38)</f>
        <v>0</v>
      </c>
      <c r="E39" s="1" t="s">
        <v>226</v>
      </c>
    </row>
    <row r="40" spans="1:5" ht="12" thickTop="1" x14ac:dyDescent="0.2"/>
    <row r="41" spans="1:5" ht="12" x14ac:dyDescent="0.25">
      <c r="B41" s="4" t="s">
        <v>125</v>
      </c>
      <c r="C41" s="4"/>
      <c r="D41" s="40">
        <f>IFERROR(MAX(MIN((D33+D39)/D33,1),0),0)</f>
        <v>0</v>
      </c>
      <c r="E41" s="1" t="s">
        <v>4</v>
      </c>
    </row>
    <row r="42" spans="1:5" x14ac:dyDescent="0.2"/>
    <row r="43" spans="1:5" ht="12" x14ac:dyDescent="0.25">
      <c r="B43" s="4" t="s">
        <v>126</v>
      </c>
      <c r="C43" s="4"/>
      <c r="D43" s="112">
        <f>'Ulazni podaci'!D304</f>
        <v>0</v>
      </c>
      <c r="E43" s="1" t="s">
        <v>226</v>
      </c>
    </row>
    <row r="44" spans="1:5" ht="12" x14ac:dyDescent="0.25">
      <c r="B44" s="4"/>
      <c r="C44" s="4"/>
      <c r="D44" s="4"/>
      <c r="E44" s="4"/>
    </row>
    <row r="45" spans="1:5" ht="12" x14ac:dyDescent="0.25">
      <c r="B45" s="4" t="s">
        <v>251</v>
      </c>
      <c r="C45" s="4"/>
      <c r="D45" s="41">
        <f>'Ulazni podaci'!D29</f>
        <v>1</v>
      </c>
      <c r="E45" s="1" t="s">
        <v>4</v>
      </c>
    </row>
    <row r="46" spans="1:5" ht="12" thickBot="1" x14ac:dyDescent="0.25"/>
    <row r="47" spans="1:5" ht="12.6" thickBot="1" x14ac:dyDescent="0.3">
      <c r="B47" s="93" t="s">
        <v>218</v>
      </c>
      <c r="C47" s="94"/>
      <c r="D47" s="116">
        <f>D43*D45*D41</f>
        <v>0</v>
      </c>
      <c r="E47" s="95" t="s">
        <v>226</v>
      </c>
    </row>
    <row r="48" spans="1:5" ht="12.6" thickBot="1" x14ac:dyDescent="0.3">
      <c r="B48" s="93" t="s">
        <v>194</v>
      </c>
      <c r="C48" s="94"/>
      <c r="D48" s="125">
        <f>IFERROR(D47/D43,0)</f>
        <v>0</v>
      </c>
      <c r="E48" s="95" t="s">
        <v>4</v>
      </c>
    </row>
    <row r="49" spans="1:26" ht="12" x14ac:dyDescent="0.25">
      <c r="B49" s="4"/>
    </row>
    <row r="50" spans="1:26" ht="12.6" thickBot="1" x14ac:dyDescent="0.3">
      <c r="A50" s="8">
        <v>5</v>
      </c>
      <c r="B50" s="9" t="s">
        <v>144</v>
      </c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0"/>
      <c r="S50" s="10"/>
      <c r="T50" s="10"/>
      <c r="U50" s="10"/>
      <c r="V50" s="10"/>
      <c r="W50" s="10"/>
      <c r="X50" s="10"/>
      <c r="Y50" s="10"/>
      <c r="Z50" s="10"/>
    </row>
    <row r="51" spans="1:26" ht="12" thickTop="1" x14ac:dyDescent="0.2"/>
    <row r="52" spans="1:26" ht="12" x14ac:dyDescent="0.25">
      <c r="A52" s="54" t="s">
        <v>112</v>
      </c>
      <c r="B52" s="28" t="s">
        <v>145</v>
      </c>
      <c r="C52" s="29"/>
      <c r="D52" s="29"/>
      <c r="E52" s="29"/>
      <c r="F52" s="29"/>
      <c r="G52" s="29"/>
      <c r="H52" s="29"/>
      <c r="I52" s="29"/>
      <c r="J52" s="29"/>
      <c r="K52" s="29"/>
      <c r="L52" s="29"/>
      <c r="M52" s="29"/>
      <c r="N52" s="29"/>
      <c r="O52" s="29"/>
      <c r="P52" s="29"/>
      <c r="Q52" s="29"/>
      <c r="R52" s="29"/>
      <c r="S52" s="29"/>
      <c r="T52" s="29"/>
      <c r="U52" s="29"/>
      <c r="V52" s="29"/>
      <c r="W52" s="29"/>
      <c r="X52" s="29"/>
      <c r="Y52" s="29"/>
      <c r="Z52" s="29"/>
    </row>
    <row r="53" spans="1:26" x14ac:dyDescent="0.2">
      <c r="B53" s="191"/>
    </row>
    <row r="54" spans="1:26" x14ac:dyDescent="0.2">
      <c r="A54" s="7" t="s">
        <v>113</v>
      </c>
      <c r="B54" s="55" t="s">
        <v>203</v>
      </c>
    </row>
    <row r="55" spans="1:26" x14ac:dyDescent="0.2"/>
    <row r="56" spans="1:26" x14ac:dyDescent="0.2">
      <c r="B56" t="s">
        <v>67</v>
      </c>
      <c r="D56" s="106">
        <f t="shared" ref="D56:D60" si="15">SUM(G56:Z56)</f>
        <v>0</v>
      </c>
      <c r="E56" s="107" t="s">
        <v>226</v>
      </c>
      <c r="F56" s="108"/>
      <c r="G56" s="106">
        <f>-(('Ulazni podaci'!H334-'Ulazni podaci'!H330)*'Ulazni podaci'!$D$37)</f>
        <v>0</v>
      </c>
      <c r="H56" s="106">
        <f>-(('Ulazni podaci'!I334-'Ulazni podaci'!I330)*'Ulazni podaci'!$D$37)</f>
        <v>0</v>
      </c>
      <c r="I56" s="106">
        <f>-(('Ulazni podaci'!J334-'Ulazni podaci'!J330)*'Ulazni podaci'!$D$37)</f>
        <v>0</v>
      </c>
      <c r="J56" s="106">
        <f>-(('Ulazni podaci'!K334-'Ulazni podaci'!K330)*'Ulazni podaci'!$D$37)</f>
        <v>0</v>
      </c>
      <c r="K56" s="106">
        <f>-(('Ulazni podaci'!L334-'Ulazni podaci'!L330)*'Ulazni podaci'!$D$37)</f>
        <v>0</v>
      </c>
      <c r="L56" s="106">
        <f>-(('Ulazni podaci'!M334-'Ulazni podaci'!M330)*'Ulazni podaci'!$D$37)</f>
        <v>0</v>
      </c>
      <c r="M56" s="106">
        <f>-(('Ulazni podaci'!N334-'Ulazni podaci'!N330)*'Ulazni podaci'!$D$37)</f>
        <v>0</v>
      </c>
      <c r="N56" s="106">
        <f>-(('Ulazni podaci'!O334-'Ulazni podaci'!O330)*'Ulazni podaci'!$D$37)</f>
        <v>0</v>
      </c>
      <c r="O56" s="106">
        <f>-(('Ulazni podaci'!P334-'Ulazni podaci'!P330)*'Ulazni podaci'!$D$37)</f>
        <v>0</v>
      </c>
      <c r="P56" s="106">
        <f>-(('Ulazni podaci'!Q334-'Ulazni podaci'!Q330)*'Ulazni podaci'!$D$37)</f>
        <v>0</v>
      </c>
      <c r="Q56" s="106">
        <f>-(('Ulazni podaci'!R334-'Ulazni podaci'!R330)*'Ulazni podaci'!$D$37)</f>
        <v>0</v>
      </c>
      <c r="R56" s="106">
        <f>-(('Ulazni podaci'!S334-'Ulazni podaci'!S330)*'Ulazni podaci'!$D$37)</f>
        <v>0</v>
      </c>
      <c r="S56" s="106">
        <f>-(('Ulazni podaci'!T334-'Ulazni podaci'!T330)*'Ulazni podaci'!$D$37)</f>
        <v>0</v>
      </c>
      <c r="T56" s="106">
        <f>-(('Ulazni podaci'!U334-'Ulazni podaci'!U330)*'Ulazni podaci'!$D$37)</f>
        <v>0</v>
      </c>
      <c r="U56" s="106">
        <f>-(('Ulazni podaci'!V334-'Ulazni podaci'!V330)*'Ulazni podaci'!$D$37)</f>
        <v>0</v>
      </c>
      <c r="V56" s="106">
        <f>-(('Ulazni podaci'!W334-'Ulazni podaci'!W330)*'Ulazni podaci'!$D$37)</f>
        <v>0</v>
      </c>
      <c r="W56" s="106">
        <f>-(('Ulazni podaci'!X334-'Ulazni podaci'!X330)*'Ulazni podaci'!$D$37)</f>
        <v>0</v>
      </c>
      <c r="X56" s="106">
        <f>-(('Ulazni podaci'!Y334-'Ulazni podaci'!Y330)*'Ulazni podaci'!$D$37)</f>
        <v>0</v>
      </c>
      <c r="Y56" s="106">
        <f>-(('Ulazni podaci'!Z334-'Ulazni podaci'!Z330)*'Ulazni podaci'!$D$37)</f>
        <v>0</v>
      </c>
      <c r="Z56" s="106">
        <f>-(('Ulazni podaci'!AA334-'Ulazni podaci'!AA330)*'Ulazni podaci'!$D$37)</f>
        <v>0</v>
      </c>
    </row>
    <row r="57" spans="1:26" x14ac:dyDescent="0.2">
      <c r="B57" t="s">
        <v>76</v>
      </c>
      <c r="D57" s="106">
        <f>SUM(G57:Z57)</f>
        <v>0</v>
      </c>
      <c r="E57" s="107" t="s">
        <v>226</v>
      </c>
      <c r="F57" s="108"/>
      <c r="G57" s="106">
        <f>-(('Ulazni podaci'!H363-'Ulazni podaci'!H362)*'Ulazni podaci'!$D$37)</f>
        <v>0</v>
      </c>
      <c r="H57" s="106">
        <f>-(('Ulazni podaci'!I363-'Ulazni podaci'!I362)*'Ulazni podaci'!$D$37)</f>
        <v>0</v>
      </c>
      <c r="I57" s="106">
        <f>-(('Ulazni podaci'!J363-'Ulazni podaci'!J362)*'Ulazni podaci'!$D$37)</f>
        <v>0</v>
      </c>
      <c r="J57" s="106">
        <f>-(('Ulazni podaci'!K363-'Ulazni podaci'!K362)*'Ulazni podaci'!$D$37)</f>
        <v>0</v>
      </c>
      <c r="K57" s="106">
        <f>-(('Ulazni podaci'!L363-'Ulazni podaci'!L362)*'Ulazni podaci'!$D$37)</f>
        <v>0</v>
      </c>
      <c r="L57" s="106">
        <f>-(('Ulazni podaci'!M363-'Ulazni podaci'!M362)*'Ulazni podaci'!$D$37)</f>
        <v>0</v>
      </c>
      <c r="M57" s="106">
        <f>-(('Ulazni podaci'!N363-'Ulazni podaci'!N362)*'Ulazni podaci'!$D$37)</f>
        <v>0</v>
      </c>
      <c r="N57" s="106">
        <f>-(('Ulazni podaci'!O363-'Ulazni podaci'!O362)*'Ulazni podaci'!$D$37)</f>
        <v>0</v>
      </c>
      <c r="O57" s="106">
        <f>-(('Ulazni podaci'!P363-'Ulazni podaci'!P362)*'Ulazni podaci'!$D$37)</f>
        <v>0</v>
      </c>
      <c r="P57" s="106">
        <f>-(('Ulazni podaci'!Q363-'Ulazni podaci'!Q362)*'Ulazni podaci'!$D$37)</f>
        <v>0</v>
      </c>
      <c r="Q57" s="106">
        <f>-(('Ulazni podaci'!R363-'Ulazni podaci'!R362)*'Ulazni podaci'!$D$37)</f>
        <v>0</v>
      </c>
      <c r="R57" s="106">
        <f>-(('Ulazni podaci'!S363-'Ulazni podaci'!S362)*'Ulazni podaci'!$D$37)</f>
        <v>0</v>
      </c>
      <c r="S57" s="106">
        <f>-(('Ulazni podaci'!T363-'Ulazni podaci'!T362)*'Ulazni podaci'!$D$37)</f>
        <v>0</v>
      </c>
      <c r="T57" s="106">
        <f>-(('Ulazni podaci'!U363-'Ulazni podaci'!U362)*'Ulazni podaci'!$D$37)</f>
        <v>0</v>
      </c>
      <c r="U57" s="106">
        <f>-(('Ulazni podaci'!V363-'Ulazni podaci'!V362)*'Ulazni podaci'!$D$37)</f>
        <v>0</v>
      </c>
      <c r="V57" s="106">
        <f>-(('Ulazni podaci'!W363-'Ulazni podaci'!W362)*'Ulazni podaci'!$D$37)</f>
        <v>0</v>
      </c>
      <c r="W57" s="106">
        <f>-(('Ulazni podaci'!X363-'Ulazni podaci'!X362)*'Ulazni podaci'!$D$37)</f>
        <v>0</v>
      </c>
      <c r="X57" s="106">
        <f>-(('Ulazni podaci'!Y363-'Ulazni podaci'!Y362)*'Ulazni podaci'!$D$37)</f>
        <v>0</v>
      </c>
      <c r="Y57" s="106">
        <f>-(('Ulazni podaci'!Z363-'Ulazni podaci'!Z362)*'Ulazni podaci'!$D$37)</f>
        <v>0</v>
      </c>
      <c r="Z57" s="106">
        <f>-(('Ulazni podaci'!AA363-'Ulazni podaci'!AA362)*'Ulazni podaci'!$D$37)</f>
        <v>0</v>
      </c>
    </row>
    <row r="58" spans="1:26" x14ac:dyDescent="0.2">
      <c r="B58" t="s">
        <v>103</v>
      </c>
      <c r="D58" s="106">
        <f t="shared" si="15"/>
        <v>0</v>
      </c>
      <c r="E58" s="107" t="s">
        <v>226</v>
      </c>
      <c r="F58" s="108"/>
      <c r="G58" s="106">
        <f>-('Ulazni podaci'!H406-'Ulazni podaci'!H405*'Ulazni podaci'!$D$39)</f>
        <v>0</v>
      </c>
      <c r="H58" s="106">
        <f>-('Ulazni podaci'!I406-'Ulazni podaci'!I405*'Ulazni podaci'!$D$39)</f>
        <v>0</v>
      </c>
      <c r="I58" s="106">
        <f>-('Ulazni podaci'!J406-'Ulazni podaci'!J405*'Ulazni podaci'!$D$39)</f>
        <v>0</v>
      </c>
      <c r="J58" s="106">
        <f>-('Ulazni podaci'!K406-'Ulazni podaci'!K405*'Ulazni podaci'!$D$39)</f>
        <v>0</v>
      </c>
      <c r="K58" s="106">
        <f>-('Ulazni podaci'!L406-'Ulazni podaci'!L405*'Ulazni podaci'!$D$39)</f>
        <v>0</v>
      </c>
      <c r="L58" s="106">
        <f>-('Ulazni podaci'!M406-'Ulazni podaci'!M405*'Ulazni podaci'!$D$39)</f>
        <v>0</v>
      </c>
      <c r="M58" s="106">
        <f>-('Ulazni podaci'!N406-'Ulazni podaci'!N405*'Ulazni podaci'!$D$39)</f>
        <v>0</v>
      </c>
      <c r="N58" s="106">
        <f>-('Ulazni podaci'!O406-'Ulazni podaci'!O405*'Ulazni podaci'!$D$39)</f>
        <v>0</v>
      </c>
      <c r="O58" s="106">
        <f>-('Ulazni podaci'!P406-'Ulazni podaci'!P405*'Ulazni podaci'!$D$39)</f>
        <v>0</v>
      </c>
      <c r="P58" s="106">
        <f>-('Ulazni podaci'!Q406-'Ulazni podaci'!Q405*'Ulazni podaci'!$D$39)</f>
        <v>0</v>
      </c>
      <c r="Q58" s="106">
        <f>-('Ulazni podaci'!R406-'Ulazni podaci'!R405*'Ulazni podaci'!$D$39)</f>
        <v>0</v>
      </c>
      <c r="R58" s="106">
        <f>-('Ulazni podaci'!S406-'Ulazni podaci'!S405*'Ulazni podaci'!$D$39)</f>
        <v>0</v>
      </c>
      <c r="S58" s="106">
        <f>-('Ulazni podaci'!T406-'Ulazni podaci'!T405*'Ulazni podaci'!$D$39)</f>
        <v>0</v>
      </c>
      <c r="T58" s="106">
        <f>-('Ulazni podaci'!U406-'Ulazni podaci'!U405*'Ulazni podaci'!$D$39)</f>
        <v>0</v>
      </c>
      <c r="U58" s="106">
        <f>-('Ulazni podaci'!V406-'Ulazni podaci'!V405*'Ulazni podaci'!$D$39)</f>
        <v>0</v>
      </c>
      <c r="V58" s="106">
        <f>-('Ulazni podaci'!W406-'Ulazni podaci'!W405*'Ulazni podaci'!$D$39)</f>
        <v>0</v>
      </c>
      <c r="W58" s="106">
        <f>-('Ulazni podaci'!X406-'Ulazni podaci'!X405*'Ulazni podaci'!$D$39)</f>
        <v>0</v>
      </c>
      <c r="X58" s="106">
        <f>-('Ulazni podaci'!Y406-'Ulazni podaci'!Y405*'Ulazni podaci'!$D$39)</f>
        <v>0</v>
      </c>
      <c r="Y58" s="106">
        <f>-('Ulazni podaci'!Z406-'Ulazni podaci'!Z405*'Ulazni podaci'!$D$39)</f>
        <v>0</v>
      </c>
      <c r="Z58" s="106">
        <f>-('Ulazni podaci'!AA406-'Ulazni podaci'!AA405*'Ulazni podaci'!$D$39)</f>
        <v>0</v>
      </c>
    </row>
    <row r="59" spans="1:26" ht="12" thickBot="1" x14ac:dyDescent="0.25">
      <c r="B59" s="25" t="s">
        <v>104</v>
      </c>
      <c r="C59" s="25"/>
      <c r="D59" s="109">
        <f t="shared" si="15"/>
        <v>0</v>
      </c>
      <c r="E59" s="110" t="s">
        <v>226</v>
      </c>
      <c r="F59" s="111"/>
      <c r="G59" s="109">
        <f>'Ulazni podaci'!H465</f>
        <v>0</v>
      </c>
      <c r="H59" s="109">
        <f>'Ulazni podaci'!I465</f>
        <v>0</v>
      </c>
      <c r="I59" s="109">
        <f>'Ulazni podaci'!J465</f>
        <v>0</v>
      </c>
      <c r="J59" s="109">
        <f>'Ulazni podaci'!K465</f>
        <v>0</v>
      </c>
      <c r="K59" s="109">
        <f>'Ulazni podaci'!L465</f>
        <v>0</v>
      </c>
      <c r="L59" s="109">
        <f>'Ulazni podaci'!M465</f>
        <v>0</v>
      </c>
      <c r="M59" s="109">
        <f>'Ulazni podaci'!N465</f>
        <v>0</v>
      </c>
      <c r="N59" s="109">
        <f>'Ulazni podaci'!O465</f>
        <v>0</v>
      </c>
      <c r="O59" s="109">
        <f>'Ulazni podaci'!P465</f>
        <v>0</v>
      </c>
      <c r="P59" s="109">
        <f>'Ulazni podaci'!Q465</f>
        <v>0</v>
      </c>
      <c r="Q59" s="109">
        <f>'Ulazni podaci'!R465</f>
        <v>0</v>
      </c>
      <c r="R59" s="109">
        <f>'Ulazni podaci'!S465</f>
        <v>0</v>
      </c>
      <c r="S59" s="109">
        <f>'Ulazni podaci'!T465</f>
        <v>0</v>
      </c>
      <c r="T59" s="109">
        <f>'Ulazni podaci'!U465</f>
        <v>0</v>
      </c>
      <c r="U59" s="109">
        <f>'Ulazni podaci'!V465</f>
        <v>0</v>
      </c>
      <c r="V59" s="109">
        <f>'Ulazni podaci'!W465</f>
        <v>0</v>
      </c>
      <c r="W59" s="109">
        <f>'Ulazni podaci'!X465</f>
        <v>0</v>
      </c>
      <c r="X59" s="109">
        <f>'Ulazni podaci'!Y465</f>
        <v>0</v>
      </c>
      <c r="Y59" s="109">
        <f>'Ulazni podaci'!Z465</f>
        <v>0</v>
      </c>
      <c r="Z59" s="109">
        <f>'Ulazni podaci'!AA465</f>
        <v>0</v>
      </c>
    </row>
    <row r="60" spans="1:26" ht="12.6" thickTop="1" x14ac:dyDescent="0.25">
      <c r="B60" s="4" t="s">
        <v>114</v>
      </c>
      <c r="C60" s="4"/>
      <c r="D60" s="112">
        <f t="shared" si="15"/>
        <v>0</v>
      </c>
      <c r="E60" s="113" t="s">
        <v>226</v>
      </c>
      <c r="F60" s="114"/>
      <c r="G60" s="112">
        <f>SUM(G56:G59)</f>
        <v>0</v>
      </c>
      <c r="H60" s="112">
        <f>SUM(H56:H59)</f>
        <v>0</v>
      </c>
      <c r="I60" s="112">
        <f t="shared" ref="I60:Z60" si="16">SUM(I56:I59)</f>
        <v>0</v>
      </c>
      <c r="J60" s="112">
        <f t="shared" si="16"/>
        <v>0</v>
      </c>
      <c r="K60" s="112">
        <f t="shared" si="16"/>
        <v>0</v>
      </c>
      <c r="L60" s="112">
        <f t="shared" si="16"/>
        <v>0</v>
      </c>
      <c r="M60" s="112">
        <f t="shared" si="16"/>
        <v>0</v>
      </c>
      <c r="N60" s="112">
        <f t="shared" si="16"/>
        <v>0</v>
      </c>
      <c r="O60" s="112">
        <f t="shared" si="16"/>
        <v>0</v>
      </c>
      <c r="P60" s="112">
        <f t="shared" si="16"/>
        <v>0</v>
      </c>
      <c r="Q60" s="112">
        <f t="shared" si="16"/>
        <v>0</v>
      </c>
      <c r="R60" s="112">
        <f t="shared" si="16"/>
        <v>0</v>
      </c>
      <c r="S60" s="112">
        <f t="shared" si="16"/>
        <v>0</v>
      </c>
      <c r="T60" s="112">
        <f t="shared" si="16"/>
        <v>0</v>
      </c>
      <c r="U60" s="112">
        <f t="shared" si="16"/>
        <v>0</v>
      </c>
      <c r="V60" s="112">
        <f t="shared" si="16"/>
        <v>0</v>
      </c>
      <c r="W60" s="112">
        <f t="shared" si="16"/>
        <v>0</v>
      </c>
      <c r="X60" s="112">
        <f t="shared" si="16"/>
        <v>0</v>
      </c>
      <c r="Y60" s="112">
        <f t="shared" si="16"/>
        <v>0</v>
      </c>
      <c r="Z60" s="112">
        <f t="shared" si="16"/>
        <v>0</v>
      </c>
    </row>
    <row r="61" spans="1:26" x14ac:dyDescent="0.2"/>
    <row r="62" spans="1:26" ht="12" x14ac:dyDescent="0.25">
      <c r="A62" s="210" t="s">
        <v>138</v>
      </c>
      <c r="B62" s="28" t="s">
        <v>284</v>
      </c>
      <c r="C62" s="29"/>
      <c r="D62" s="29"/>
      <c r="E62" s="29"/>
      <c r="F62" s="29"/>
      <c r="G62" s="29"/>
      <c r="H62" s="29"/>
      <c r="I62" s="29"/>
      <c r="J62" s="29"/>
      <c r="K62" s="29"/>
      <c r="L62" s="29"/>
      <c r="M62" s="29"/>
      <c r="N62" s="29"/>
      <c r="O62" s="29"/>
      <c r="P62" s="29"/>
      <c r="Q62" s="29"/>
      <c r="R62" s="29"/>
      <c r="S62" s="29"/>
      <c r="T62" s="29"/>
      <c r="U62" s="29"/>
      <c r="V62" s="29"/>
      <c r="W62" s="29"/>
      <c r="X62" s="29"/>
      <c r="Y62" s="29"/>
      <c r="Z62" s="29"/>
    </row>
    <row r="63" spans="1:26" x14ac:dyDescent="0.2"/>
    <row r="64" spans="1:26" x14ac:dyDescent="0.2">
      <c r="A64" s="7" t="s">
        <v>139</v>
      </c>
      <c r="B64" s="206" t="s">
        <v>146</v>
      </c>
    </row>
    <row r="65" spans="2:26" x14ac:dyDescent="0.2"/>
    <row r="66" spans="2:26" x14ac:dyDescent="0.2">
      <c r="B66" s="21" t="s">
        <v>157</v>
      </c>
      <c r="E66" s="37" t="s">
        <v>8</v>
      </c>
      <c r="G66" s="61">
        <f t="shared" ref="G66:Z66" si="17">G2</f>
        <v>1</v>
      </c>
      <c r="H66" s="61">
        <f t="shared" si="17"/>
        <v>2</v>
      </c>
      <c r="I66" s="61">
        <f t="shared" si="17"/>
        <v>3</v>
      </c>
      <c r="J66" s="61">
        <f t="shared" si="17"/>
        <v>4</v>
      </c>
      <c r="K66" s="61">
        <f t="shared" si="17"/>
        <v>5</v>
      </c>
      <c r="L66" s="61">
        <f t="shared" si="17"/>
        <v>6</v>
      </c>
      <c r="M66" s="61">
        <f t="shared" si="17"/>
        <v>7</v>
      </c>
      <c r="N66" s="61">
        <f t="shared" si="17"/>
        <v>8</v>
      </c>
      <c r="O66" s="61">
        <f t="shared" si="17"/>
        <v>9</v>
      </c>
      <c r="P66" s="61">
        <f t="shared" si="17"/>
        <v>10</v>
      </c>
      <c r="Q66" s="61">
        <f t="shared" si="17"/>
        <v>11</v>
      </c>
      <c r="R66" s="61">
        <f t="shared" si="17"/>
        <v>12</v>
      </c>
      <c r="S66" s="61">
        <f t="shared" si="17"/>
        <v>13</v>
      </c>
      <c r="T66" s="61">
        <f t="shared" si="17"/>
        <v>14</v>
      </c>
      <c r="U66" s="61">
        <f t="shared" si="17"/>
        <v>15</v>
      </c>
      <c r="V66" s="61">
        <f t="shared" si="17"/>
        <v>16</v>
      </c>
      <c r="W66" s="61">
        <f t="shared" si="17"/>
        <v>17</v>
      </c>
      <c r="X66" s="61">
        <f t="shared" si="17"/>
        <v>18</v>
      </c>
      <c r="Y66" s="61">
        <f t="shared" si="17"/>
        <v>19</v>
      </c>
      <c r="Z66" s="61">
        <f t="shared" si="17"/>
        <v>20</v>
      </c>
    </row>
    <row r="67" spans="2:26" x14ac:dyDescent="0.2">
      <c r="B67" s="21" t="s">
        <v>270</v>
      </c>
      <c r="E67" s="37" t="s">
        <v>4</v>
      </c>
      <c r="G67" s="57">
        <f>'Ulazni podaci'!H71</f>
        <v>0</v>
      </c>
      <c r="H67" s="57">
        <f>'Ulazni podaci'!I71</f>
        <v>0</v>
      </c>
      <c r="I67" s="57">
        <f>'Ulazni podaci'!J71</f>
        <v>0</v>
      </c>
      <c r="J67" s="57">
        <f>'Ulazni podaci'!K71</f>
        <v>0</v>
      </c>
      <c r="K67" s="57">
        <f>'Ulazni podaci'!L71</f>
        <v>0</v>
      </c>
      <c r="L67" s="57">
        <f>'Ulazni podaci'!M71</f>
        <v>0</v>
      </c>
      <c r="M67" s="57">
        <f>'Ulazni podaci'!N71</f>
        <v>0</v>
      </c>
      <c r="N67" s="57">
        <f>'Ulazni podaci'!O71</f>
        <v>0</v>
      </c>
      <c r="O67" s="57">
        <f>'Ulazni podaci'!P71</f>
        <v>0</v>
      </c>
      <c r="P67" s="57">
        <f>'Ulazni podaci'!Q71</f>
        <v>0</v>
      </c>
      <c r="Q67" s="57">
        <f>'Ulazni podaci'!R71</f>
        <v>0</v>
      </c>
      <c r="R67" s="57">
        <f>'Ulazni podaci'!S71</f>
        <v>0</v>
      </c>
      <c r="S67" s="57">
        <f>'Ulazni podaci'!T71</f>
        <v>0</v>
      </c>
      <c r="T67" s="57">
        <f>'Ulazni podaci'!U71</f>
        <v>0</v>
      </c>
      <c r="U67" s="57">
        <f>'Ulazni podaci'!V71</f>
        <v>0</v>
      </c>
      <c r="V67" s="57">
        <f>'Ulazni podaci'!W71</f>
        <v>0</v>
      </c>
      <c r="W67" s="57">
        <f>'Ulazni podaci'!X71</f>
        <v>0</v>
      </c>
      <c r="X67" s="57">
        <f>'Ulazni podaci'!Y71</f>
        <v>0</v>
      </c>
      <c r="Y67" s="57">
        <f>'Ulazni podaci'!Z71</f>
        <v>0</v>
      </c>
      <c r="Z67" s="57">
        <f>'Ulazni podaci'!AA71</f>
        <v>0</v>
      </c>
    </row>
    <row r="68" spans="2:26" x14ac:dyDescent="0.2"/>
    <row r="69" spans="2:26" ht="12" x14ac:dyDescent="0.25">
      <c r="D69" s="1"/>
      <c r="E69" s="1" t="s">
        <v>157</v>
      </c>
    </row>
    <row r="70" spans="2:26" x14ac:dyDescent="0.2">
      <c r="D70" s="37"/>
      <c r="E70" s="37">
        <f t="array" ref="E70:E89">TRANSPOSE(G2:Z2)</f>
        <v>1</v>
      </c>
      <c r="G70" s="37">
        <v>1</v>
      </c>
      <c r="H70" s="37">
        <v>2</v>
      </c>
      <c r="I70" s="37">
        <v>3</v>
      </c>
      <c r="J70" s="37">
        <v>4</v>
      </c>
      <c r="K70" s="37">
        <v>5</v>
      </c>
      <c r="L70" s="37">
        <v>6</v>
      </c>
      <c r="M70" s="37">
        <v>7</v>
      </c>
      <c r="N70" s="37">
        <v>8</v>
      </c>
      <c r="O70" s="37">
        <v>9</v>
      </c>
      <c r="P70" s="37">
        <v>10</v>
      </c>
      <c r="Q70" s="37">
        <v>11</v>
      </c>
      <c r="R70" s="37">
        <v>12</v>
      </c>
      <c r="S70" s="37">
        <v>13</v>
      </c>
      <c r="T70" s="37">
        <v>14</v>
      </c>
      <c r="U70" s="37">
        <v>15</v>
      </c>
      <c r="V70" s="37">
        <v>16</v>
      </c>
      <c r="W70" s="37">
        <v>17</v>
      </c>
      <c r="X70" s="37">
        <v>18</v>
      </c>
      <c r="Y70" s="37">
        <v>19</v>
      </c>
      <c r="Z70" s="37">
        <v>20</v>
      </c>
    </row>
    <row r="71" spans="2:26" x14ac:dyDescent="0.2">
      <c r="D71" s="37"/>
      <c r="E71" s="37">
        <v>2</v>
      </c>
      <c r="G71" s="59"/>
      <c r="H71" s="37">
        <v>1</v>
      </c>
      <c r="I71" s="37">
        <v>2</v>
      </c>
      <c r="J71" s="37">
        <v>3</v>
      </c>
      <c r="K71" s="37">
        <v>4</v>
      </c>
      <c r="L71" s="37">
        <v>5</v>
      </c>
      <c r="M71" s="37">
        <v>6</v>
      </c>
      <c r="N71" s="37">
        <v>7</v>
      </c>
      <c r="O71" s="37">
        <v>8</v>
      </c>
      <c r="P71" s="37">
        <v>9</v>
      </c>
      <c r="Q71" s="37">
        <v>10</v>
      </c>
      <c r="R71" s="37">
        <v>11</v>
      </c>
      <c r="S71" s="37">
        <v>12</v>
      </c>
      <c r="T71" s="37">
        <v>13</v>
      </c>
      <c r="U71" s="37">
        <v>14</v>
      </c>
      <c r="V71" s="37">
        <v>15</v>
      </c>
      <c r="W71" s="37">
        <v>16</v>
      </c>
      <c r="X71" s="37">
        <v>17</v>
      </c>
      <c r="Y71" s="37">
        <v>18</v>
      </c>
      <c r="Z71" s="37">
        <v>19</v>
      </c>
    </row>
    <row r="72" spans="2:26" ht="12" x14ac:dyDescent="0.25">
      <c r="B72" s="171"/>
      <c r="D72" s="37"/>
      <c r="E72" s="37">
        <v>3</v>
      </c>
      <c r="G72" s="59"/>
      <c r="H72" s="59"/>
      <c r="I72" s="37">
        <v>1</v>
      </c>
      <c r="J72" s="37">
        <v>2</v>
      </c>
      <c r="K72" s="37">
        <v>3</v>
      </c>
      <c r="L72" s="37">
        <v>4</v>
      </c>
      <c r="M72" s="37">
        <v>5</v>
      </c>
      <c r="N72" s="37">
        <v>6</v>
      </c>
      <c r="O72" s="37">
        <v>7</v>
      </c>
      <c r="P72" s="37">
        <v>8</v>
      </c>
      <c r="Q72" s="37">
        <v>9</v>
      </c>
      <c r="R72" s="37">
        <v>10</v>
      </c>
      <c r="S72" s="37">
        <v>11</v>
      </c>
      <c r="T72" s="37">
        <v>12</v>
      </c>
      <c r="U72" s="37">
        <v>13</v>
      </c>
      <c r="V72" s="37">
        <v>14</v>
      </c>
      <c r="W72" s="37">
        <v>15</v>
      </c>
      <c r="X72" s="37">
        <v>16</v>
      </c>
      <c r="Y72" s="37">
        <v>17</v>
      </c>
      <c r="Z72" s="37">
        <v>18</v>
      </c>
    </row>
    <row r="73" spans="2:26" x14ac:dyDescent="0.2">
      <c r="D73" s="37"/>
      <c r="E73" s="37">
        <v>4</v>
      </c>
      <c r="G73" s="59"/>
      <c r="H73" s="59"/>
      <c r="I73" s="59"/>
      <c r="J73" s="37">
        <v>1</v>
      </c>
      <c r="K73" s="37">
        <v>2</v>
      </c>
      <c r="L73" s="37">
        <v>3</v>
      </c>
      <c r="M73" s="37">
        <v>4</v>
      </c>
      <c r="N73" s="37">
        <v>5</v>
      </c>
      <c r="O73" s="37">
        <v>6</v>
      </c>
      <c r="P73" s="37">
        <v>7</v>
      </c>
      <c r="Q73" s="37">
        <v>8</v>
      </c>
      <c r="R73" s="37">
        <v>9</v>
      </c>
      <c r="S73" s="37">
        <v>10</v>
      </c>
      <c r="T73" s="37">
        <v>11</v>
      </c>
      <c r="U73" s="37">
        <v>12</v>
      </c>
      <c r="V73" s="37">
        <v>13</v>
      </c>
      <c r="W73" s="37">
        <v>14</v>
      </c>
      <c r="X73" s="37">
        <v>15</v>
      </c>
      <c r="Y73" s="37">
        <v>16</v>
      </c>
      <c r="Z73" s="37">
        <v>17</v>
      </c>
    </row>
    <row r="74" spans="2:26" x14ac:dyDescent="0.2">
      <c r="D74" s="37"/>
      <c r="E74" s="37">
        <v>5</v>
      </c>
      <c r="G74" s="59"/>
      <c r="H74" s="59"/>
      <c r="I74" s="59"/>
      <c r="J74" s="59"/>
      <c r="K74" s="37">
        <v>1</v>
      </c>
      <c r="L74" s="37">
        <v>2</v>
      </c>
      <c r="M74" s="37">
        <v>3</v>
      </c>
      <c r="N74" s="37">
        <v>4</v>
      </c>
      <c r="O74" s="37">
        <v>5</v>
      </c>
      <c r="P74" s="37">
        <v>6</v>
      </c>
      <c r="Q74" s="37">
        <v>7</v>
      </c>
      <c r="R74" s="37">
        <v>8</v>
      </c>
      <c r="S74" s="37">
        <v>9</v>
      </c>
      <c r="T74" s="37">
        <v>10</v>
      </c>
      <c r="U74" s="37">
        <v>11</v>
      </c>
      <c r="V74" s="37">
        <v>12</v>
      </c>
      <c r="W74" s="37">
        <v>13</v>
      </c>
      <c r="X74" s="37">
        <v>14</v>
      </c>
      <c r="Y74" s="37">
        <v>15</v>
      </c>
      <c r="Z74" s="37">
        <v>16</v>
      </c>
    </row>
    <row r="75" spans="2:26" x14ac:dyDescent="0.2">
      <c r="D75" s="37"/>
      <c r="E75" s="37">
        <v>6</v>
      </c>
      <c r="G75" s="59"/>
      <c r="H75" s="59"/>
      <c r="I75" s="59"/>
      <c r="J75" s="59"/>
      <c r="K75" s="59"/>
      <c r="L75" s="37">
        <v>1</v>
      </c>
      <c r="M75" s="37">
        <v>2</v>
      </c>
      <c r="N75" s="37">
        <v>3</v>
      </c>
      <c r="O75" s="37">
        <v>4</v>
      </c>
      <c r="P75" s="37">
        <v>5</v>
      </c>
      <c r="Q75" s="37">
        <v>6</v>
      </c>
      <c r="R75" s="37">
        <v>7</v>
      </c>
      <c r="S75" s="37">
        <v>8</v>
      </c>
      <c r="T75" s="37">
        <v>9</v>
      </c>
      <c r="U75" s="37">
        <v>10</v>
      </c>
      <c r="V75" s="37">
        <v>11</v>
      </c>
      <c r="W75" s="37">
        <v>12</v>
      </c>
      <c r="X75" s="37">
        <v>13</v>
      </c>
      <c r="Y75" s="37">
        <v>14</v>
      </c>
      <c r="Z75" s="37">
        <v>15</v>
      </c>
    </row>
    <row r="76" spans="2:26" x14ac:dyDescent="0.2">
      <c r="D76" s="37"/>
      <c r="E76" s="37">
        <v>7</v>
      </c>
      <c r="G76" s="59"/>
      <c r="H76" s="59"/>
      <c r="I76" s="59"/>
      <c r="J76" s="59"/>
      <c r="K76" s="59"/>
      <c r="L76" s="59"/>
      <c r="M76" s="37">
        <v>1</v>
      </c>
      <c r="N76" s="37">
        <v>2</v>
      </c>
      <c r="O76" s="37">
        <v>3</v>
      </c>
      <c r="P76" s="37">
        <v>4</v>
      </c>
      <c r="Q76" s="37">
        <v>5</v>
      </c>
      <c r="R76" s="37">
        <v>6</v>
      </c>
      <c r="S76" s="37">
        <v>7</v>
      </c>
      <c r="T76" s="37">
        <v>8</v>
      </c>
      <c r="U76" s="37">
        <v>9</v>
      </c>
      <c r="V76" s="37">
        <v>10</v>
      </c>
      <c r="W76" s="37">
        <v>11</v>
      </c>
      <c r="X76" s="37">
        <v>12</v>
      </c>
      <c r="Y76" s="37">
        <v>13</v>
      </c>
      <c r="Z76" s="37">
        <v>14</v>
      </c>
    </row>
    <row r="77" spans="2:26" x14ac:dyDescent="0.2">
      <c r="D77" s="37"/>
      <c r="E77" s="37">
        <v>8</v>
      </c>
      <c r="G77" s="59"/>
      <c r="H77" s="59"/>
      <c r="I77" s="59"/>
      <c r="J77" s="59"/>
      <c r="K77" s="59"/>
      <c r="L77" s="59"/>
      <c r="M77" s="59"/>
      <c r="N77" s="37">
        <v>1</v>
      </c>
      <c r="O77" s="37">
        <v>2</v>
      </c>
      <c r="P77" s="37">
        <v>3</v>
      </c>
      <c r="Q77" s="37">
        <v>4</v>
      </c>
      <c r="R77" s="37">
        <v>5</v>
      </c>
      <c r="S77" s="37">
        <v>6</v>
      </c>
      <c r="T77" s="37">
        <v>7</v>
      </c>
      <c r="U77" s="37">
        <v>8</v>
      </c>
      <c r="V77" s="37">
        <v>9</v>
      </c>
      <c r="W77" s="37">
        <v>10</v>
      </c>
      <c r="X77" s="37">
        <v>11</v>
      </c>
      <c r="Y77" s="37">
        <v>12</v>
      </c>
      <c r="Z77" s="37">
        <v>13</v>
      </c>
    </row>
    <row r="78" spans="2:26" x14ac:dyDescent="0.2">
      <c r="D78" s="37"/>
      <c r="E78" s="37">
        <v>9</v>
      </c>
      <c r="G78" s="59"/>
      <c r="H78" s="59"/>
      <c r="I78" s="59"/>
      <c r="J78" s="59"/>
      <c r="K78" s="59"/>
      <c r="L78" s="59"/>
      <c r="M78" s="59"/>
      <c r="N78" s="59"/>
      <c r="O78" s="37">
        <v>1</v>
      </c>
      <c r="P78" s="37">
        <v>2</v>
      </c>
      <c r="Q78" s="37">
        <v>3</v>
      </c>
      <c r="R78" s="37">
        <v>4</v>
      </c>
      <c r="S78" s="37">
        <v>5</v>
      </c>
      <c r="T78" s="37">
        <v>6</v>
      </c>
      <c r="U78" s="37">
        <v>7</v>
      </c>
      <c r="V78" s="37">
        <v>8</v>
      </c>
      <c r="W78" s="37">
        <v>9</v>
      </c>
      <c r="X78" s="37">
        <v>10</v>
      </c>
      <c r="Y78" s="37">
        <v>11</v>
      </c>
      <c r="Z78" s="37">
        <v>12</v>
      </c>
    </row>
    <row r="79" spans="2:26" x14ac:dyDescent="0.2">
      <c r="D79" s="37"/>
      <c r="E79" s="37">
        <v>10</v>
      </c>
      <c r="G79" s="59"/>
      <c r="H79" s="59"/>
      <c r="I79" s="59"/>
      <c r="J79" s="59"/>
      <c r="K79" s="59"/>
      <c r="L79" s="59"/>
      <c r="M79" s="59"/>
      <c r="N79" s="59"/>
      <c r="O79" s="59"/>
      <c r="P79" s="37">
        <v>1</v>
      </c>
      <c r="Q79" s="37">
        <v>2</v>
      </c>
      <c r="R79" s="37">
        <v>3</v>
      </c>
      <c r="S79" s="37">
        <v>4</v>
      </c>
      <c r="T79" s="37">
        <v>5</v>
      </c>
      <c r="U79" s="37">
        <v>6</v>
      </c>
      <c r="V79" s="37">
        <v>7</v>
      </c>
      <c r="W79" s="37">
        <v>8</v>
      </c>
      <c r="X79" s="37">
        <v>9</v>
      </c>
      <c r="Y79" s="37">
        <v>10</v>
      </c>
      <c r="Z79" s="37">
        <v>11</v>
      </c>
    </row>
    <row r="80" spans="2:26" x14ac:dyDescent="0.2">
      <c r="D80" s="37"/>
      <c r="E80" s="37">
        <v>11</v>
      </c>
      <c r="G80" s="59"/>
      <c r="H80" s="59"/>
      <c r="I80" s="59"/>
      <c r="J80" s="59"/>
      <c r="K80" s="59"/>
      <c r="L80" s="59"/>
      <c r="M80" s="59"/>
      <c r="N80" s="59"/>
      <c r="O80" s="59"/>
      <c r="P80" s="59"/>
      <c r="Q80" s="37">
        <v>1</v>
      </c>
      <c r="R80" s="37">
        <v>2</v>
      </c>
      <c r="S80" s="37">
        <v>3</v>
      </c>
      <c r="T80" s="37">
        <v>4</v>
      </c>
      <c r="U80" s="37">
        <v>5</v>
      </c>
      <c r="V80" s="37">
        <v>6</v>
      </c>
      <c r="W80" s="37">
        <v>7</v>
      </c>
      <c r="X80" s="37">
        <v>8</v>
      </c>
      <c r="Y80" s="37">
        <v>9</v>
      </c>
      <c r="Z80" s="37">
        <v>10</v>
      </c>
    </row>
    <row r="81" spans="2:26" x14ac:dyDescent="0.2">
      <c r="D81" s="37"/>
      <c r="E81" s="37">
        <v>12</v>
      </c>
      <c r="G81" s="59"/>
      <c r="H81" s="59"/>
      <c r="I81" s="59"/>
      <c r="J81" s="59"/>
      <c r="K81" s="59"/>
      <c r="L81" s="59"/>
      <c r="M81" s="59"/>
      <c r="N81" s="59"/>
      <c r="O81" s="59"/>
      <c r="P81" s="59"/>
      <c r="Q81" s="59"/>
      <c r="R81" s="37">
        <v>1</v>
      </c>
      <c r="S81" s="37">
        <v>2</v>
      </c>
      <c r="T81" s="37">
        <v>3</v>
      </c>
      <c r="U81" s="37">
        <v>4</v>
      </c>
      <c r="V81" s="37">
        <v>5</v>
      </c>
      <c r="W81" s="37">
        <v>6</v>
      </c>
      <c r="X81" s="37">
        <v>7</v>
      </c>
      <c r="Y81" s="37">
        <v>8</v>
      </c>
      <c r="Z81" s="37">
        <v>9</v>
      </c>
    </row>
    <row r="82" spans="2:26" x14ac:dyDescent="0.2">
      <c r="D82" s="37"/>
      <c r="E82" s="37">
        <v>13</v>
      </c>
      <c r="G82" s="59"/>
      <c r="H82" s="59"/>
      <c r="I82" s="59"/>
      <c r="J82" s="59"/>
      <c r="K82" s="59"/>
      <c r="L82" s="59"/>
      <c r="M82" s="59"/>
      <c r="N82" s="59"/>
      <c r="O82" s="59"/>
      <c r="P82" s="59"/>
      <c r="Q82" s="59"/>
      <c r="R82" s="59"/>
      <c r="S82" s="37">
        <v>1</v>
      </c>
      <c r="T82" s="37">
        <v>2</v>
      </c>
      <c r="U82" s="37">
        <v>3</v>
      </c>
      <c r="V82" s="37">
        <v>4</v>
      </c>
      <c r="W82" s="37">
        <v>5</v>
      </c>
      <c r="X82" s="37">
        <v>6</v>
      </c>
      <c r="Y82" s="37">
        <v>7</v>
      </c>
      <c r="Z82" s="37">
        <v>8</v>
      </c>
    </row>
    <row r="83" spans="2:26" x14ac:dyDescent="0.2">
      <c r="D83" s="37"/>
      <c r="E83" s="37">
        <v>14</v>
      </c>
      <c r="G83" s="59"/>
      <c r="H83" s="59"/>
      <c r="I83" s="59"/>
      <c r="J83" s="59"/>
      <c r="K83" s="59"/>
      <c r="L83" s="59"/>
      <c r="M83" s="59"/>
      <c r="N83" s="59"/>
      <c r="O83" s="59"/>
      <c r="P83" s="59"/>
      <c r="Q83" s="59"/>
      <c r="R83" s="59"/>
      <c r="S83" s="59"/>
      <c r="T83" s="37">
        <v>1</v>
      </c>
      <c r="U83" s="37">
        <v>2</v>
      </c>
      <c r="V83" s="37">
        <v>3</v>
      </c>
      <c r="W83" s="37">
        <v>4</v>
      </c>
      <c r="X83" s="37">
        <v>5</v>
      </c>
      <c r="Y83" s="37">
        <v>6</v>
      </c>
      <c r="Z83" s="37">
        <v>7</v>
      </c>
    </row>
    <row r="84" spans="2:26" x14ac:dyDescent="0.2">
      <c r="D84" s="37"/>
      <c r="E84" s="37">
        <v>15</v>
      </c>
      <c r="G84" s="59"/>
      <c r="H84" s="59"/>
      <c r="I84" s="59"/>
      <c r="J84" s="59"/>
      <c r="K84" s="59"/>
      <c r="L84" s="59"/>
      <c r="M84" s="59"/>
      <c r="N84" s="59"/>
      <c r="O84" s="59"/>
      <c r="P84" s="59"/>
      <c r="Q84" s="59"/>
      <c r="R84" s="59"/>
      <c r="S84" s="59"/>
      <c r="T84" s="59"/>
      <c r="U84" s="37">
        <v>1</v>
      </c>
      <c r="V84" s="37">
        <v>2</v>
      </c>
      <c r="W84" s="37">
        <v>3</v>
      </c>
      <c r="X84" s="37">
        <v>4</v>
      </c>
      <c r="Y84" s="37">
        <v>5</v>
      </c>
      <c r="Z84" s="37">
        <v>6</v>
      </c>
    </row>
    <row r="85" spans="2:26" x14ac:dyDescent="0.2">
      <c r="D85" s="37"/>
      <c r="E85" s="37">
        <v>16</v>
      </c>
      <c r="G85" s="59"/>
      <c r="H85" s="59"/>
      <c r="I85" s="59"/>
      <c r="J85" s="59"/>
      <c r="K85" s="59"/>
      <c r="L85" s="59"/>
      <c r="M85" s="59"/>
      <c r="N85" s="59"/>
      <c r="O85" s="59"/>
      <c r="P85" s="59"/>
      <c r="Q85" s="59"/>
      <c r="R85" s="59"/>
      <c r="S85" s="59"/>
      <c r="T85" s="59"/>
      <c r="U85" s="59"/>
      <c r="V85" s="37">
        <v>1</v>
      </c>
      <c r="W85" s="37">
        <v>2</v>
      </c>
      <c r="X85" s="37">
        <v>3</v>
      </c>
      <c r="Y85" s="37">
        <v>4</v>
      </c>
      <c r="Z85" s="37">
        <v>5</v>
      </c>
    </row>
    <row r="86" spans="2:26" x14ac:dyDescent="0.2">
      <c r="D86" s="37"/>
      <c r="E86" s="37">
        <v>17</v>
      </c>
      <c r="G86" s="59"/>
      <c r="H86" s="59"/>
      <c r="I86" s="59"/>
      <c r="J86" s="59"/>
      <c r="K86" s="59"/>
      <c r="L86" s="59"/>
      <c r="M86" s="59"/>
      <c r="N86" s="59"/>
      <c r="O86" s="59"/>
      <c r="P86" s="59"/>
      <c r="Q86" s="59"/>
      <c r="R86" s="59"/>
      <c r="S86" s="59"/>
      <c r="T86" s="59"/>
      <c r="U86" s="59"/>
      <c r="V86" s="59"/>
      <c r="W86" s="37">
        <v>1</v>
      </c>
      <c r="X86" s="37">
        <v>2</v>
      </c>
      <c r="Y86" s="37">
        <v>3</v>
      </c>
      <c r="Z86" s="37">
        <v>4</v>
      </c>
    </row>
    <row r="87" spans="2:26" x14ac:dyDescent="0.2">
      <c r="D87" s="37"/>
      <c r="E87" s="37">
        <v>18</v>
      </c>
      <c r="G87" s="59"/>
      <c r="H87" s="59"/>
      <c r="I87" s="59"/>
      <c r="J87" s="59"/>
      <c r="K87" s="59"/>
      <c r="L87" s="59"/>
      <c r="M87" s="59"/>
      <c r="N87" s="59"/>
      <c r="O87" s="59"/>
      <c r="P87" s="59"/>
      <c r="Q87" s="59"/>
      <c r="R87" s="59"/>
      <c r="S87" s="59"/>
      <c r="T87" s="59"/>
      <c r="U87" s="59"/>
      <c r="V87" s="59"/>
      <c r="W87" s="59"/>
      <c r="X87" s="37">
        <v>1</v>
      </c>
      <c r="Y87" s="37">
        <v>2</v>
      </c>
      <c r="Z87" s="37">
        <v>3</v>
      </c>
    </row>
    <row r="88" spans="2:26" x14ac:dyDescent="0.2">
      <c r="D88" s="37"/>
      <c r="E88" s="37">
        <v>19</v>
      </c>
      <c r="G88" s="59"/>
      <c r="H88" s="59"/>
      <c r="I88" s="59"/>
      <c r="J88" s="59"/>
      <c r="K88" s="59"/>
      <c r="L88" s="59"/>
      <c r="M88" s="59"/>
      <c r="N88" s="59"/>
      <c r="O88" s="59"/>
      <c r="P88" s="59"/>
      <c r="Q88" s="59"/>
      <c r="R88" s="59"/>
      <c r="S88" s="59"/>
      <c r="T88" s="59"/>
      <c r="U88" s="59"/>
      <c r="V88" s="59"/>
      <c r="W88" s="59"/>
      <c r="X88" s="59"/>
      <c r="Y88" s="37">
        <v>1</v>
      </c>
      <c r="Z88" s="37">
        <v>2</v>
      </c>
    </row>
    <row r="89" spans="2:26" x14ac:dyDescent="0.2">
      <c r="D89" s="37"/>
      <c r="E89" s="37">
        <v>20</v>
      </c>
      <c r="G89" s="59"/>
      <c r="H89" s="59"/>
      <c r="I89" s="59"/>
      <c r="J89" s="59"/>
      <c r="K89" s="59"/>
      <c r="L89" s="59"/>
      <c r="M89" s="59"/>
      <c r="N89" s="59"/>
      <c r="O89" s="59"/>
      <c r="P89" s="59"/>
      <c r="Q89" s="59"/>
      <c r="R89" s="59"/>
      <c r="S89" s="59"/>
      <c r="T89" s="59"/>
      <c r="U89" s="59"/>
      <c r="V89" s="59"/>
      <c r="W89" s="59"/>
      <c r="X89" s="59"/>
      <c r="Y89" s="59"/>
      <c r="Z89" s="37">
        <v>1</v>
      </c>
    </row>
    <row r="90" spans="2:26" x14ac:dyDescent="0.2"/>
    <row r="91" spans="2:26" x14ac:dyDescent="0.2">
      <c r="B91" s="207" t="str">
        <f>"Bruto dodana vrijednost po zaposleniku ["&amp;'Ulazni podaci'!D43&amp;"]"</f>
        <v>Bruto dodana vrijednost po zaposleniku []</v>
      </c>
      <c r="E91" s="37" t="s">
        <v>236</v>
      </c>
      <c r="G91" s="60" t="str">
        <f>'Ulazni podaci'!H68</f>
        <v/>
      </c>
      <c r="H91" s="60" t="str">
        <f>'Ulazni podaci'!I68</f>
        <v/>
      </c>
      <c r="I91" s="60" t="str">
        <f>'Ulazni podaci'!J68</f>
        <v/>
      </c>
      <c r="J91" s="60" t="str">
        <f>'Ulazni podaci'!K68</f>
        <v/>
      </c>
      <c r="K91" s="60" t="str">
        <f>'Ulazni podaci'!L68</f>
        <v/>
      </c>
      <c r="L91" s="60" t="str">
        <f>'Ulazni podaci'!M68</f>
        <v/>
      </c>
      <c r="M91" s="60" t="str">
        <f>'Ulazni podaci'!N68</f>
        <v/>
      </c>
      <c r="N91" s="60" t="str">
        <f>'Ulazni podaci'!O68</f>
        <v/>
      </c>
      <c r="O91" s="60" t="str">
        <f>'Ulazni podaci'!P68</f>
        <v/>
      </c>
      <c r="P91" s="60" t="str">
        <f>'Ulazni podaci'!Q68</f>
        <v/>
      </c>
      <c r="Q91" s="60" t="str">
        <f>'Ulazni podaci'!R68</f>
        <v/>
      </c>
      <c r="R91" s="60" t="str">
        <f>'Ulazni podaci'!S68</f>
        <v/>
      </c>
      <c r="S91" s="60" t="str">
        <f>'Ulazni podaci'!T68</f>
        <v/>
      </c>
      <c r="T91" s="60" t="str">
        <f>'Ulazni podaci'!U68</f>
        <v/>
      </c>
      <c r="U91" s="60" t="str">
        <f>'Ulazni podaci'!V68</f>
        <v/>
      </c>
      <c r="V91" s="60" t="str">
        <f>'Ulazni podaci'!W68</f>
        <v/>
      </c>
      <c r="W91" s="60" t="str">
        <f>'Ulazni podaci'!X68</f>
        <v/>
      </c>
      <c r="X91" s="60" t="str">
        <f>'Ulazni podaci'!Y68</f>
        <v/>
      </c>
      <c r="Y91" s="60" t="str">
        <f>'Ulazni podaci'!Z68</f>
        <v/>
      </c>
      <c r="Z91" s="60" t="str">
        <f>'Ulazni podaci'!AA68</f>
        <v/>
      </c>
    </row>
    <row r="92" spans="2:26" x14ac:dyDescent="0.2">
      <c r="B92" s="20"/>
    </row>
    <row r="93" spans="2:26" x14ac:dyDescent="0.2">
      <c r="B93" s="51" t="s">
        <v>290</v>
      </c>
      <c r="E93" s="7" t="s">
        <v>258</v>
      </c>
      <c r="G93" s="61" t="e">
        <f>'Ulazni podaci'!H51</f>
        <v>#VALUE!</v>
      </c>
      <c r="H93" s="61" t="e">
        <f>'Ulazni podaci'!I51</f>
        <v>#VALUE!</v>
      </c>
      <c r="I93" s="61" t="e">
        <f>'Ulazni podaci'!J51</f>
        <v>#VALUE!</v>
      </c>
      <c r="J93" s="61" t="e">
        <f>'Ulazni podaci'!K51</f>
        <v>#VALUE!</v>
      </c>
      <c r="K93" s="61" t="e">
        <f>'Ulazni podaci'!L51</f>
        <v>#VALUE!</v>
      </c>
      <c r="L93" s="61" t="e">
        <f>'Ulazni podaci'!M51</f>
        <v>#VALUE!</v>
      </c>
      <c r="M93" s="61" t="e">
        <f>'Ulazni podaci'!N51</f>
        <v>#VALUE!</v>
      </c>
      <c r="N93" s="61" t="e">
        <f>'Ulazni podaci'!O51</f>
        <v>#VALUE!</v>
      </c>
      <c r="O93" s="61" t="e">
        <f>'Ulazni podaci'!P51</f>
        <v>#VALUE!</v>
      </c>
      <c r="P93" s="61" t="e">
        <f>'Ulazni podaci'!Q51</f>
        <v>#VALUE!</v>
      </c>
      <c r="Q93" s="61" t="e">
        <f>'Ulazni podaci'!R51</f>
        <v>#VALUE!</v>
      </c>
      <c r="R93" s="61" t="e">
        <f>'Ulazni podaci'!S51</f>
        <v>#VALUE!</v>
      </c>
      <c r="S93" s="61" t="e">
        <f>'Ulazni podaci'!T51</f>
        <v>#VALUE!</v>
      </c>
      <c r="T93" s="61" t="e">
        <f>'Ulazni podaci'!U51</f>
        <v>#VALUE!</v>
      </c>
      <c r="U93" s="61" t="e">
        <f>'Ulazni podaci'!V51</f>
        <v>#VALUE!</v>
      </c>
      <c r="V93" s="61" t="e">
        <f>'Ulazni podaci'!W51</f>
        <v>#VALUE!</v>
      </c>
      <c r="W93" s="61" t="e">
        <f>'Ulazni podaci'!X51</f>
        <v>#VALUE!</v>
      </c>
      <c r="X93" s="61" t="e">
        <f>'Ulazni podaci'!Y51</f>
        <v>#VALUE!</v>
      </c>
      <c r="Y93" s="61" t="e">
        <f>'Ulazni podaci'!Z51</f>
        <v>#VALUE!</v>
      </c>
      <c r="Z93" s="61" t="e">
        <f>'Ulazni podaci'!AA51</f>
        <v>#VALUE!</v>
      </c>
    </row>
    <row r="94" spans="2:26" x14ac:dyDescent="0.2"/>
    <row r="95" spans="2:26" ht="12" x14ac:dyDescent="0.25">
      <c r="B95" s="52" t="s">
        <v>209</v>
      </c>
      <c r="D95" s="1" t="s">
        <v>292</v>
      </c>
      <c r="E95" s="52" t="s">
        <v>259</v>
      </c>
      <c r="G95" s="1" t="str">
        <f t="shared" ref="G95:Z95" si="18">"Godina "&amp;G2</f>
        <v>Godina 1</v>
      </c>
      <c r="H95" s="1" t="str">
        <f t="shared" si="18"/>
        <v>Godina 2</v>
      </c>
      <c r="I95" s="1" t="str">
        <f t="shared" si="18"/>
        <v>Godina 3</v>
      </c>
      <c r="J95" s="1" t="str">
        <f t="shared" si="18"/>
        <v>Godina 4</v>
      </c>
      <c r="K95" s="1" t="str">
        <f t="shared" si="18"/>
        <v>Godina 5</v>
      </c>
      <c r="L95" s="1" t="str">
        <f t="shared" si="18"/>
        <v>Godina 6</v>
      </c>
      <c r="M95" s="1" t="str">
        <f t="shared" si="18"/>
        <v>Godina 7</v>
      </c>
      <c r="N95" s="1" t="str">
        <f t="shared" si="18"/>
        <v>Godina 8</v>
      </c>
      <c r="O95" s="1" t="str">
        <f t="shared" si="18"/>
        <v>Godina 9</v>
      </c>
      <c r="P95" s="1" t="str">
        <f t="shared" si="18"/>
        <v>Godina 10</v>
      </c>
      <c r="Q95" s="1" t="str">
        <f t="shared" si="18"/>
        <v>Godina 11</v>
      </c>
      <c r="R95" s="1" t="str">
        <f t="shared" si="18"/>
        <v>Godina 12</v>
      </c>
      <c r="S95" s="1" t="str">
        <f t="shared" si="18"/>
        <v>Godina 13</v>
      </c>
      <c r="T95" s="1" t="str">
        <f t="shared" si="18"/>
        <v>Godina 14</v>
      </c>
      <c r="U95" s="1" t="str">
        <f t="shared" si="18"/>
        <v>Godina 15</v>
      </c>
      <c r="V95" s="1" t="str">
        <f t="shared" si="18"/>
        <v>Godina 16</v>
      </c>
      <c r="W95" s="1" t="str">
        <f t="shared" si="18"/>
        <v>Godina 17</v>
      </c>
      <c r="X95" s="1" t="str">
        <f t="shared" si="18"/>
        <v>Godina 18</v>
      </c>
      <c r="Y95" s="1" t="str">
        <f t="shared" si="18"/>
        <v>Godina 19</v>
      </c>
      <c r="Z95" s="1" t="str">
        <f t="shared" si="18"/>
        <v>Godina 20</v>
      </c>
    </row>
    <row r="96" spans="2:26" x14ac:dyDescent="0.2">
      <c r="B96" s="20" t="str">
        <f>"Godina "&amp;E70</f>
        <v>Godina 1</v>
      </c>
      <c r="D96" s="62" t="str">
        <f t="array" ref="D96:D115">TRANSPOSE(G91:Z91)</f>
        <v/>
      </c>
      <c r="E96" s="197" t="e">
        <f t="array" ref="E96:E115">TRANSPOSE(G93:Z93)</f>
        <v>#VALUE!</v>
      </c>
      <c r="G96" s="106">
        <f>IFERROR($D96*$E96*HLOOKUP(G70,$G$66:$Z$67,2),0)</f>
        <v>0</v>
      </c>
      <c r="H96" s="106">
        <f>IFERROR($D96*$E96*HLOOKUP(H70,$G$66:$Z$67,2),0)</f>
        <v>0</v>
      </c>
      <c r="I96" s="106">
        <f>IFERROR($D96*$E96*HLOOKUP(I70,$G$66:$Z$67,2),0)</f>
        <v>0</v>
      </c>
      <c r="J96" s="106">
        <f t="shared" ref="J96:Z96" si="19">IFERROR($D96*$E96*HLOOKUP(J70,$G$66:$Z$67,2),0)</f>
        <v>0</v>
      </c>
      <c r="K96" s="106">
        <f t="shared" si="19"/>
        <v>0</v>
      </c>
      <c r="L96" s="106">
        <f t="shared" si="19"/>
        <v>0</v>
      </c>
      <c r="M96" s="106">
        <f t="shared" si="19"/>
        <v>0</v>
      </c>
      <c r="N96" s="106">
        <f t="shared" si="19"/>
        <v>0</v>
      </c>
      <c r="O96" s="106">
        <f t="shared" si="19"/>
        <v>0</v>
      </c>
      <c r="P96" s="106">
        <f t="shared" si="19"/>
        <v>0</v>
      </c>
      <c r="Q96" s="106">
        <f t="shared" si="19"/>
        <v>0</v>
      </c>
      <c r="R96" s="106">
        <f t="shared" si="19"/>
        <v>0</v>
      </c>
      <c r="S96" s="106">
        <f t="shared" si="19"/>
        <v>0</v>
      </c>
      <c r="T96" s="106">
        <f t="shared" si="19"/>
        <v>0</v>
      </c>
      <c r="U96" s="106">
        <f t="shared" si="19"/>
        <v>0</v>
      </c>
      <c r="V96" s="106">
        <f t="shared" si="19"/>
        <v>0</v>
      </c>
      <c r="W96" s="106">
        <f t="shared" si="19"/>
        <v>0</v>
      </c>
      <c r="X96" s="106">
        <f t="shared" si="19"/>
        <v>0</v>
      </c>
      <c r="Y96" s="106">
        <f t="shared" si="19"/>
        <v>0</v>
      </c>
      <c r="Z96" s="106">
        <f t="shared" si="19"/>
        <v>0</v>
      </c>
    </row>
    <row r="97" spans="2:26" x14ac:dyDescent="0.2">
      <c r="B97" s="20" t="str">
        <f t="shared" ref="B97:B115" si="20">"Godina "&amp;E71</f>
        <v>Godina 2</v>
      </c>
      <c r="D97" s="62" t="str">
        <v/>
      </c>
      <c r="E97" s="197" t="e">
        <v>#VALUE!</v>
      </c>
      <c r="G97" s="59"/>
      <c r="H97" s="106">
        <f>IFERROR($D97*$E97*HLOOKUP(H71,$G$66:$Z$67,2),0)</f>
        <v>0</v>
      </c>
      <c r="I97" s="208">
        <f>IFERROR($D97*$E97*HLOOKUP(I71,$G$66:$Z$67,2),0)</f>
        <v>0</v>
      </c>
      <c r="J97" s="106">
        <f>IFERROR($D97*$E97*HLOOKUP(J71,$G$66:$Z$67,2),0)</f>
        <v>0</v>
      </c>
      <c r="K97" s="106">
        <f t="shared" ref="K97:Z97" si="21">IFERROR($D97*$E97*HLOOKUP(K71,$G$66:$Z$67,2),0)</f>
        <v>0</v>
      </c>
      <c r="L97" s="106">
        <f t="shared" si="21"/>
        <v>0</v>
      </c>
      <c r="M97" s="106">
        <f t="shared" si="21"/>
        <v>0</v>
      </c>
      <c r="N97" s="106">
        <f t="shared" si="21"/>
        <v>0</v>
      </c>
      <c r="O97" s="106">
        <f t="shared" si="21"/>
        <v>0</v>
      </c>
      <c r="P97" s="106">
        <f t="shared" si="21"/>
        <v>0</v>
      </c>
      <c r="Q97" s="106">
        <f t="shared" si="21"/>
        <v>0</v>
      </c>
      <c r="R97" s="106">
        <f t="shared" si="21"/>
        <v>0</v>
      </c>
      <c r="S97" s="106">
        <f t="shared" si="21"/>
        <v>0</v>
      </c>
      <c r="T97" s="106">
        <f t="shared" si="21"/>
        <v>0</v>
      </c>
      <c r="U97" s="106">
        <f t="shared" si="21"/>
        <v>0</v>
      </c>
      <c r="V97" s="106">
        <f t="shared" si="21"/>
        <v>0</v>
      </c>
      <c r="W97" s="106">
        <f t="shared" si="21"/>
        <v>0</v>
      </c>
      <c r="X97" s="106">
        <f t="shared" si="21"/>
        <v>0</v>
      </c>
      <c r="Y97" s="106">
        <f t="shared" si="21"/>
        <v>0</v>
      </c>
      <c r="Z97" s="106">
        <f t="shared" si="21"/>
        <v>0</v>
      </c>
    </row>
    <row r="98" spans="2:26" x14ac:dyDescent="0.2">
      <c r="B98" s="20" t="str">
        <f t="shared" si="20"/>
        <v>Godina 3</v>
      </c>
      <c r="D98" s="62" t="str">
        <v/>
      </c>
      <c r="E98" s="197" t="e">
        <v>#VALUE!</v>
      </c>
      <c r="G98" s="59"/>
      <c r="H98" s="59"/>
      <c r="I98" s="106">
        <f>IFERROR($D98*$E98*HLOOKUP(I72,$G$66:$Z$67,2),0)</f>
        <v>0</v>
      </c>
      <c r="J98" s="106">
        <f t="shared" ref="J98:Z98" si="22">IFERROR($D98*$E98*HLOOKUP(J72,$G$66:$Z$67,2),0)</f>
        <v>0</v>
      </c>
      <c r="K98" s="106">
        <f>IFERROR($D98*$E98*HLOOKUP(K72,$G$66:$Z$67,2),0)</f>
        <v>0</v>
      </c>
      <c r="L98" s="106">
        <f>IFERROR($D98*$E98*HLOOKUP(L72,$G$66:$Z$67,2),0)</f>
        <v>0</v>
      </c>
      <c r="M98" s="106">
        <f t="shared" si="22"/>
        <v>0</v>
      </c>
      <c r="N98" s="106">
        <f t="shared" si="22"/>
        <v>0</v>
      </c>
      <c r="O98" s="106">
        <f t="shared" si="22"/>
        <v>0</v>
      </c>
      <c r="P98" s="106">
        <f t="shared" si="22"/>
        <v>0</v>
      </c>
      <c r="Q98" s="106">
        <f t="shared" si="22"/>
        <v>0</v>
      </c>
      <c r="R98" s="106">
        <f t="shared" si="22"/>
        <v>0</v>
      </c>
      <c r="S98" s="106">
        <f t="shared" si="22"/>
        <v>0</v>
      </c>
      <c r="T98" s="106">
        <f t="shared" si="22"/>
        <v>0</v>
      </c>
      <c r="U98" s="106">
        <f t="shared" si="22"/>
        <v>0</v>
      </c>
      <c r="V98" s="106">
        <f t="shared" si="22"/>
        <v>0</v>
      </c>
      <c r="W98" s="106">
        <f t="shared" si="22"/>
        <v>0</v>
      </c>
      <c r="X98" s="106">
        <f t="shared" si="22"/>
        <v>0</v>
      </c>
      <c r="Y98" s="106">
        <f t="shared" si="22"/>
        <v>0</v>
      </c>
      <c r="Z98" s="106">
        <f t="shared" si="22"/>
        <v>0</v>
      </c>
    </row>
    <row r="99" spans="2:26" x14ac:dyDescent="0.2">
      <c r="B99" s="20" t="str">
        <f t="shared" si="20"/>
        <v>Godina 4</v>
      </c>
      <c r="D99" s="62" t="str">
        <v/>
      </c>
      <c r="E99" s="197" t="e">
        <v>#VALUE!</v>
      </c>
      <c r="G99" s="59"/>
      <c r="H99" s="59"/>
      <c r="I99" s="59"/>
      <c r="J99" s="106">
        <f t="shared" ref="J99:Z99" si="23">IFERROR($D99*$E99*HLOOKUP(J73,$G$66:$Z$67,2),0)</f>
        <v>0</v>
      </c>
      <c r="K99" s="106">
        <f t="shared" si="23"/>
        <v>0</v>
      </c>
      <c r="L99" s="106">
        <f t="shared" si="23"/>
        <v>0</v>
      </c>
      <c r="M99" s="106">
        <f t="shared" si="23"/>
        <v>0</v>
      </c>
      <c r="N99" s="106">
        <f t="shared" si="23"/>
        <v>0</v>
      </c>
      <c r="O99" s="106">
        <f t="shared" si="23"/>
        <v>0</v>
      </c>
      <c r="P99" s="106">
        <f t="shared" si="23"/>
        <v>0</v>
      </c>
      <c r="Q99" s="106">
        <f t="shared" si="23"/>
        <v>0</v>
      </c>
      <c r="R99" s="106">
        <f t="shared" si="23"/>
        <v>0</v>
      </c>
      <c r="S99" s="106">
        <f t="shared" si="23"/>
        <v>0</v>
      </c>
      <c r="T99" s="106">
        <f t="shared" si="23"/>
        <v>0</v>
      </c>
      <c r="U99" s="106">
        <f t="shared" si="23"/>
        <v>0</v>
      </c>
      <c r="V99" s="106">
        <f t="shared" si="23"/>
        <v>0</v>
      </c>
      <c r="W99" s="106">
        <f t="shared" si="23"/>
        <v>0</v>
      </c>
      <c r="X99" s="106">
        <f t="shared" si="23"/>
        <v>0</v>
      </c>
      <c r="Y99" s="106">
        <f t="shared" si="23"/>
        <v>0</v>
      </c>
      <c r="Z99" s="106">
        <f t="shared" si="23"/>
        <v>0</v>
      </c>
    </row>
    <row r="100" spans="2:26" x14ac:dyDescent="0.2">
      <c r="B100" s="20" t="str">
        <f t="shared" si="20"/>
        <v>Godina 5</v>
      </c>
      <c r="D100" s="62" t="str">
        <v/>
      </c>
      <c r="E100" s="197" t="e">
        <v>#VALUE!</v>
      </c>
      <c r="G100" s="59"/>
      <c r="H100" s="59"/>
      <c r="I100" s="59"/>
      <c r="J100" s="59"/>
      <c r="K100" s="106">
        <f t="shared" ref="K100:Z100" si="24">IFERROR($D100*$E100*HLOOKUP(K74,$G$66:$Z$67,2),0)</f>
        <v>0</v>
      </c>
      <c r="L100" s="106">
        <f t="shared" si="24"/>
        <v>0</v>
      </c>
      <c r="M100" s="106">
        <f t="shared" si="24"/>
        <v>0</v>
      </c>
      <c r="N100" s="106">
        <f t="shared" si="24"/>
        <v>0</v>
      </c>
      <c r="O100" s="106">
        <f t="shared" si="24"/>
        <v>0</v>
      </c>
      <c r="P100" s="106">
        <f t="shared" si="24"/>
        <v>0</v>
      </c>
      <c r="Q100" s="106">
        <f t="shared" si="24"/>
        <v>0</v>
      </c>
      <c r="R100" s="106">
        <f t="shared" si="24"/>
        <v>0</v>
      </c>
      <c r="S100" s="106">
        <f t="shared" si="24"/>
        <v>0</v>
      </c>
      <c r="T100" s="106">
        <f t="shared" si="24"/>
        <v>0</v>
      </c>
      <c r="U100" s="106">
        <f t="shared" si="24"/>
        <v>0</v>
      </c>
      <c r="V100" s="106">
        <f t="shared" si="24"/>
        <v>0</v>
      </c>
      <c r="W100" s="106">
        <f t="shared" si="24"/>
        <v>0</v>
      </c>
      <c r="X100" s="106">
        <f t="shared" si="24"/>
        <v>0</v>
      </c>
      <c r="Y100" s="106">
        <f t="shared" si="24"/>
        <v>0</v>
      </c>
      <c r="Z100" s="106">
        <f t="shared" si="24"/>
        <v>0</v>
      </c>
    </row>
    <row r="101" spans="2:26" x14ac:dyDescent="0.2">
      <c r="B101" s="20" t="str">
        <f t="shared" si="20"/>
        <v>Godina 6</v>
      </c>
      <c r="D101" s="62" t="str">
        <v/>
      </c>
      <c r="E101" s="197" t="e">
        <v>#VALUE!</v>
      </c>
      <c r="G101" s="59"/>
      <c r="H101" s="59"/>
      <c r="I101" s="59"/>
      <c r="J101" s="59"/>
      <c r="K101" s="59"/>
      <c r="L101" s="106">
        <f t="shared" ref="L101:Z101" si="25">IFERROR($D101*$E101*HLOOKUP(L75,$G$66:$Z$67,2),0)</f>
        <v>0</v>
      </c>
      <c r="M101" s="106">
        <f t="shared" si="25"/>
        <v>0</v>
      </c>
      <c r="N101" s="106">
        <f t="shared" si="25"/>
        <v>0</v>
      </c>
      <c r="O101" s="106">
        <f t="shared" si="25"/>
        <v>0</v>
      </c>
      <c r="P101" s="106">
        <f t="shared" si="25"/>
        <v>0</v>
      </c>
      <c r="Q101" s="106">
        <f t="shared" si="25"/>
        <v>0</v>
      </c>
      <c r="R101" s="106">
        <f t="shared" si="25"/>
        <v>0</v>
      </c>
      <c r="S101" s="106">
        <f t="shared" si="25"/>
        <v>0</v>
      </c>
      <c r="T101" s="106">
        <f t="shared" si="25"/>
        <v>0</v>
      </c>
      <c r="U101" s="106">
        <f t="shared" si="25"/>
        <v>0</v>
      </c>
      <c r="V101" s="106">
        <f t="shared" si="25"/>
        <v>0</v>
      </c>
      <c r="W101" s="106">
        <f t="shared" si="25"/>
        <v>0</v>
      </c>
      <c r="X101" s="106">
        <f t="shared" si="25"/>
        <v>0</v>
      </c>
      <c r="Y101" s="106">
        <f t="shared" si="25"/>
        <v>0</v>
      </c>
      <c r="Z101" s="106">
        <f t="shared" si="25"/>
        <v>0</v>
      </c>
    </row>
    <row r="102" spans="2:26" x14ac:dyDescent="0.2">
      <c r="B102" s="20" t="str">
        <f t="shared" si="20"/>
        <v>Godina 7</v>
      </c>
      <c r="D102" s="62" t="str">
        <v/>
      </c>
      <c r="E102" s="197" t="e">
        <v>#VALUE!</v>
      </c>
      <c r="G102" s="59"/>
      <c r="H102" s="59"/>
      <c r="I102" s="59"/>
      <c r="J102" s="59"/>
      <c r="K102" s="59"/>
      <c r="L102" s="59"/>
      <c r="M102" s="106">
        <f t="shared" ref="M102:Z102" si="26">IFERROR($D102*$E102*HLOOKUP(M76,$G$66:$Z$67,2),0)</f>
        <v>0</v>
      </c>
      <c r="N102" s="106">
        <f t="shared" si="26"/>
        <v>0</v>
      </c>
      <c r="O102" s="106">
        <f t="shared" si="26"/>
        <v>0</v>
      </c>
      <c r="P102" s="106">
        <f t="shared" si="26"/>
        <v>0</v>
      </c>
      <c r="Q102" s="106">
        <f t="shared" si="26"/>
        <v>0</v>
      </c>
      <c r="R102" s="106">
        <f t="shared" si="26"/>
        <v>0</v>
      </c>
      <c r="S102" s="106">
        <f t="shared" si="26"/>
        <v>0</v>
      </c>
      <c r="T102" s="106">
        <f t="shared" si="26"/>
        <v>0</v>
      </c>
      <c r="U102" s="106">
        <f t="shared" si="26"/>
        <v>0</v>
      </c>
      <c r="V102" s="106">
        <f t="shared" si="26"/>
        <v>0</v>
      </c>
      <c r="W102" s="106">
        <f t="shared" si="26"/>
        <v>0</v>
      </c>
      <c r="X102" s="106">
        <f t="shared" si="26"/>
        <v>0</v>
      </c>
      <c r="Y102" s="106">
        <f t="shared" si="26"/>
        <v>0</v>
      </c>
      <c r="Z102" s="106">
        <f t="shared" si="26"/>
        <v>0</v>
      </c>
    </row>
    <row r="103" spans="2:26" x14ac:dyDescent="0.2">
      <c r="B103" s="20" t="str">
        <f t="shared" si="20"/>
        <v>Godina 8</v>
      </c>
      <c r="D103" s="62" t="str">
        <v/>
      </c>
      <c r="E103" s="197" t="e">
        <v>#VALUE!</v>
      </c>
      <c r="G103" s="59"/>
      <c r="H103" s="59"/>
      <c r="I103" s="59"/>
      <c r="J103" s="59"/>
      <c r="K103" s="59"/>
      <c r="L103" s="59"/>
      <c r="M103" s="59"/>
      <c r="N103" s="106">
        <f t="shared" ref="N103:Z103" si="27">IFERROR($D103*$E103*HLOOKUP(N77,$G$66:$Z$67,2),0)</f>
        <v>0</v>
      </c>
      <c r="O103" s="106">
        <f t="shared" si="27"/>
        <v>0</v>
      </c>
      <c r="P103" s="106">
        <f t="shared" si="27"/>
        <v>0</v>
      </c>
      <c r="Q103" s="106">
        <f t="shared" si="27"/>
        <v>0</v>
      </c>
      <c r="R103" s="106">
        <f t="shared" si="27"/>
        <v>0</v>
      </c>
      <c r="S103" s="106">
        <f t="shared" si="27"/>
        <v>0</v>
      </c>
      <c r="T103" s="106">
        <f t="shared" si="27"/>
        <v>0</v>
      </c>
      <c r="U103" s="106">
        <f t="shared" si="27"/>
        <v>0</v>
      </c>
      <c r="V103" s="106">
        <f t="shared" si="27"/>
        <v>0</v>
      </c>
      <c r="W103" s="106">
        <f t="shared" si="27"/>
        <v>0</v>
      </c>
      <c r="X103" s="106">
        <f t="shared" si="27"/>
        <v>0</v>
      </c>
      <c r="Y103" s="106">
        <f t="shared" si="27"/>
        <v>0</v>
      </c>
      <c r="Z103" s="106">
        <f t="shared" si="27"/>
        <v>0</v>
      </c>
    </row>
    <row r="104" spans="2:26" x14ac:dyDescent="0.2">
      <c r="B104" s="20" t="str">
        <f t="shared" si="20"/>
        <v>Godina 9</v>
      </c>
      <c r="D104" s="62" t="str">
        <v/>
      </c>
      <c r="E104" s="197" t="e">
        <v>#VALUE!</v>
      </c>
      <c r="G104" s="59"/>
      <c r="H104" s="59"/>
      <c r="I104" s="59"/>
      <c r="J104" s="59"/>
      <c r="K104" s="59"/>
      <c r="L104" s="59"/>
      <c r="M104" s="59"/>
      <c r="N104" s="59"/>
      <c r="O104" s="106">
        <f t="shared" ref="O104:Z104" si="28">IFERROR($D104*$E104*HLOOKUP(O78,$G$66:$Z$67,2),0)</f>
        <v>0</v>
      </c>
      <c r="P104" s="106">
        <f t="shared" si="28"/>
        <v>0</v>
      </c>
      <c r="Q104" s="106">
        <f t="shared" si="28"/>
        <v>0</v>
      </c>
      <c r="R104" s="106">
        <f t="shared" si="28"/>
        <v>0</v>
      </c>
      <c r="S104" s="106">
        <f t="shared" si="28"/>
        <v>0</v>
      </c>
      <c r="T104" s="106">
        <f t="shared" si="28"/>
        <v>0</v>
      </c>
      <c r="U104" s="106">
        <f t="shared" si="28"/>
        <v>0</v>
      </c>
      <c r="V104" s="106">
        <f t="shared" si="28"/>
        <v>0</v>
      </c>
      <c r="W104" s="106">
        <f t="shared" si="28"/>
        <v>0</v>
      </c>
      <c r="X104" s="106">
        <f t="shared" si="28"/>
        <v>0</v>
      </c>
      <c r="Y104" s="106">
        <f t="shared" si="28"/>
        <v>0</v>
      </c>
      <c r="Z104" s="106">
        <f t="shared" si="28"/>
        <v>0</v>
      </c>
    </row>
    <row r="105" spans="2:26" x14ac:dyDescent="0.2">
      <c r="B105" s="20" t="str">
        <f t="shared" si="20"/>
        <v>Godina 10</v>
      </c>
      <c r="D105" s="62" t="str">
        <v/>
      </c>
      <c r="E105" s="197" t="e">
        <v>#VALUE!</v>
      </c>
      <c r="G105" s="59"/>
      <c r="H105" s="59"/>
      <c r="I105" s="59"/>
      <c r="J105" s="59"/>
      <c r="K105" s="59"/>
      <c r="L105" s="59"/>
      <c r="M105" s="59"/>
      <c r="N105" s="59"/>
      <c r="O105" s="59"/>
      <c r="P105" s="106">
        <f t="shared" ref="P105:Z105" si="29">IFERROR($D105*$E105*HLOOKUP(P79,$G$66:$Z$67,2),0)</f>
        <v>0</v>
      </c>
      <c r="Q105" s="106">
        <f t="shared" si="29"/>
        <v>0</v>
      </c>
      <c r="R105" s="106">
        <f t="shared" si="29"/>
        <v>0</v>
      </c>
      <c r="S105" s="106">
        <f t="shared" si="29"/>
        <v>0</v>
      </c>
      <c r="T105" s="106">
        <f t="shared" si="29"/>
        <v>0</v>
      </c>
      <c r="U105" s="106">
        <f t="shared" si="29"/>
        <v>0</v>
      </c>
      <c r="V105" s="106">
        <f t="shared" si="29"/>
        <v>0</v>
      </c>
      <c r="W105" s="106">
        <f t="shared" si="29"/>
        <v>0</v>
      </c>
      <c r="X105" s="106">
        <f t="shared" si="29"/>
        <v>0</v>
      </c>
      <c r="Y105" s="106">
        <f t="shared" si="29"/>
        <v>0</v>
      </c>
      <c r="Z105" s="106">
        <f t="shared" si="29"/>
        <v>0</v>
      </c>
    </row>
    <row r="106" spans="2:26" x14ac:dyDescent="0.2">
      <c r="B106" s="20" t="str">
        <f t="shared" si="20"/>
        <v>Godina 11</v>
      </c>
      <c r="D106" s="62" t="str">
        <v/>
      </c>
      <c r="E106" s="197" t="e">
        <v>#VALUE!</v>
      </c>
      <c r="G106" s="59"/>
      <c r="H106" s="59"/>
      <c r="I106" s="59"/>
      <c r="J106" s="59"/>
      <c r="K106" s="59"/>
      <c r="L106" s="59"/>
      <c r="M106" s="59"/>
      <c r="N106" s="59"/>
      <c r="O106" s="59"/>
      <c r="P106" s="59"/>
      <c r="Q106" s="106">
        <f t="shared" ref="Q106:Z106" si="30">IFERROR($D106*$E106*HLOOKUP(Q80,$G$66:$Z$67,2),0)</f>
        <v>0</v>
      </c>
      <c r="R106" s="106">
        <f t="shared" si="30"/>
        <v>0</v>
      </c>
      <c r="S106" s="106">
        <f t="shared" si="30"/>
        <v>0</v>
      </c>
      <c r="T106" s="106">
        <f t="shared" si="30"/>
        <v>0</v>
      </c>
      <c r="U106" s="106">
        <f t="shared" si="30"/>
        <v>0</v>
      </c>
      <c r="V106" s="106">
        <f t="shared" si="30"/>
        <v>0</v>
      </c>
      <c r="W106" s="106">
        <f t="shared" si="30"/>
        <v>0</v>
      </c>
      <c r="X106" s="106">
        <f t="shared" si="30"/>
        <v>0</v>
      </c>
      <c r="Y106" s="106">
        <f t="shared" si="30"/>
        <v>0</v>
      </c>
      <c r="Z106" s="106">
        <f t="shared" si="30"/>
        <v>0</v>
      </c>
    </row>
    <row r="107" spans="2:26" x14ac:dyDescent="0.2">
      <c r="B107" s="20" t="str">
        <f t="shared" si="20"/>
        <v>Godina 12</v>
      </c>
      <c r="D107" s="62" t="str">
        <v/>
      </c>
      <c r="E107" s="197" t="e">
        <v>#VALUE!</v>
      </c>
      <c r="G107" s="59"/>
      <c r="H107" s="59"/>
      <c r="I107" s="59"/>
      <c r="J107" s="59"/>
      <c r="K107" s="59"/>
      <c r="L107" s="59"/>
      <c r="M107" s="59"/>
      <c r="N107" s="59"/>
      <c r="O107" s="59"/>
      <c r="P107" s="59"/>
      <c r="Q107" s="59"/>
      <c r="R107" s="106">
        <f t="shared" ref="R107:Z107" si="31">IFERROR($D107*$E107*HLOOKUP(R81,$G$66:$Z$67,2),0)</f>
        <v>0</v>
      </c>
      <c r="S107" s="106">
        <f t="shared" si="31"/>
        <v>0</v>
      </c>
      <c r="T107" s="106">
        <f t="shared" si="31"/>
        <v>0</v>
      </c>
      <c r="U107" s="106">
        <f t="shared" si="31"/>
        <v>0</v>
      </c>
      <c r="V107" s="106">
        <f t="shared" si="31"/>
        <v>0</v>
      </c>
      <c r="W107" s="106">
        <f t="shared" si="31"/>
        <v>0</v>
      </c>
      <c r="X107" s="106">
        <f t="shared" si="31"/>
        <v>0</v>
      </c>
      <c r="Y107" s="106">
        <f t="shared" si="31"/>
        <v>0</v>
      </c>
      <c r="Z107" s="106">
        <f t="shared" si="31"/>
        <v>0</v>
      </c>
    </row>
    <row r="108" spans="2:26" x14ac:dyDescent="0.2">
      <c r="B108" s="20" t="str">
        <f t="shared" si="20"/>
        <v>Godina 13</v>
      </c>
      <c r="D108" s="62" t="str">
        <v/>
      </c>
      <c r="E108" s="197" t="e">
        <v>#VALUE!</v>
      </c>
      <c r="G108" s="59"/>
      <c r="H108" s="59"/>
      <c r="I108" s="59"/>
      <c r="J108" s="59"/>
      <c r="K108" s="59"/>
      <c r="L108" s="59"/>
      <c r="M108" s="59"/>
      <c r="N108" s="59"/>
      <c r="O108" s="59"/>
      <c r="P108" s="59"/>
      <c r="Q108" s="59"/>
      <c r="R108" s="59"/>
      <c r="S108" s="106">
        <f t="shared" ref="S108:Z108" si="32">IFERROR($D108*$E108*HLOOKUP(S82,$G$66:$Z$67,2),0)</f>
        <v>0</v>
      </c>
      <c r="T108" s="106">
        <f t="shared" si="32"/>
        <v>0</v>
      </c>
      <c r="U108" s="106">
        <f t="shared" si="32"/>
        <v>0</v>
      </c>
      <c r="V108" s="106">
        <f t="shared" si="32"/>
        <v>0</v>
      </c>
      <c r="W108" s="106">
        <f t="shared" si="32"/>
        <v>0</v>
      </c>
      <c r="X108" s="106">
        <f t="shared" si="32"/>
        <v>0</v>
      </c>
      <c r="Y108" s="106">
        <f t="shared" si="32"/>
        <v>0</v>
      </c>
      <c r="Z108" s="106">
        <f t="shared" si="32"/>
        <v>0</v>
      </c>
    </row>
    <row r="109" spans="2:26" x14ac:dyDescent="0.2">
      <c r="B109" s="20" t="str">
        <f t="shared" si="20"/>
        <v>Godina 14</v>
      </c>
      <c r="D109" s="62" t="str">
        <v/>
      </c>
      <c r="E109" s="197" t="e">
        <v>#VALUE!</v>
      </c>
      <c r="G109" s="59"/>
      <c r="H109" s="59"/>
      <c r="I109" s="59"/>
      <c r="J109" s="59"/>
      <c r="K109" s="59"/>
      <c r="L109" s="59"/>
      <c r="M109" s="59"/>
      <c r="N109" s="59"/>
      <c r="O109" s="59"/>
      <c r="P109" s="59"/>
      <c r="Q109" s="59"/>
      <c r="R109" s="59"/>
      <c r="S109" s="59"/>
      <c r="T109" s="106">
        <f t="shared" ref="T109:Z109" si="33">IFERROR($D109*$E109*HLOOKUP(T83,$G$66:$Z$67,2),0)</f>
        <v>0</v>
      </c>
      <c r="U109" s="106">
        <f t="shared" si="33"/>
        <v>0</v>
      </c>
      <c r="V109" s="106">
        <f t="shared" si="33"/>
        <v>0</v>
      </c>
      <c r="W109" s="106">
        <f t="shared" si="33"/>
        <v>0</v>
      </c>
      <c r="X109" s="106">
        <f t="shared" si="33"/>
        <v>0</v>
      </c>
      <c r="Y109" s="106">
        <f t="shared" si="33"/>
        <v>0</v>
      </c>
      <c r="Z109" s="106">
        <f t="shared" si="33"/>
        <v>0</v>
      </c>
    </row>
    <row r="110" spans="2:26" x14ac:dyDescent="0.2">
      <c r="B110" s="20" t="str">
        <f t="shared" si="20"/>
        <v>Godina 15</v>
      </c>
      <c r="D110" s="62" t="str">
        <v/>
      </c>
      <c r="E110" s="197" t="e">
        <v>#VALUE!</v>
      </c>
      <c r="G110" s="59"/>
      <c r="H110" s="59"/>
      <c r="I110" s="59"/>
      <c r="J110" s="59"/>
      <c r="K110" s="59"/>
      <c r="L110" s="59"/>
      <c r="M110" s="59"/>
      <c r="N110" s="59"/>
      <c r="O110" s="59"/>
      <c r="P110" s="59"/>
      <c r="Q110" s="59"/>
      <c r="R110" s="59"/>
      <c r="S110" s="59"/>
      <c r="T110" s="59"/>
      <c r="U110" s="106">
        <f t="shared" ref="U110:Z110" si="34">IFERROR($D110*$E110*HLOOKUP(U84,$G$66:$Z$67,2),0)</f>
        <v>0</v>
      </c>
      <c r="V110" s="106">
        <f t="shared" si="34"/>
        <v>0</v>
      </c>
      <c r="W110" s="106">
        <f t="shared" si="34"/>
        <v>0</v>
      </c>
      <c r="X110" s="106">
        <f t="shared" si="34"/>
        <v>0</v>
      </c>
      <c r="Y110" s="106">
        <f t="shared" si="34"/>
        <v>0</v>
      </c>
      <c r="Z110" s="106">
        <f t="shared" si="34"/>
        <v>0</v>
      </c>
    </row>
    <row r="111" spans="2:26" x14ac:dyDescent="0.2">
      <c r="B111" s="20" t="str">
        <f t="shared" si="20"/>
        <v>Godina 16</v>
      </c>
      <c r="D111" s="62" t="str">
        <v/>
      </c>
      <c r="E111" s="197" t="e">
        <v>#VALUE!</v>
      </c>
      <c r="G111" s="59"/>
      <c r="H111" s="59"/>
      <c r="I111" s="59"/>
      <c r="J111" s="59"/>
      <c r="K111" s="59"/>
      <c r="L111" s="59"/>
      <c r="M111" s="59"/>
      <c r="N111" s="59"/>
      <c r="O111" s="59"/>
      <c r="P111" s="59"/>
      <c r="Q111" s="59"/>
      <c r="R111" s="59"/>
      <c r="S111" s="59"/>
      <c r="T111" s="59"/>
      <c r="U111" s="59"/>
      <c r="V111" s="106">
        <f>IFERROR($D111*$E111*HLOOKUP(V85,$G$66:$Z$67,2),0)</f>
        <v>0</v>
      </c>
      <c r="W111" s="106">
        <f>IFERROR($D111*$E111*HLOOKUP(W85,$G$66:$Z$67,2),0)</f>
        <v>0</v>
      </c>
      <c r="X111" s="106">
        <f>IFERROR($D111*$E111*HLOOKUP(X85,$G$66:$Z$67,2),0)</f>
        <v>0</v>
      </c>
      <c r="Y111" s="106">
        <f>IFERROR($D111*$E111*HLOOKUP(Y85,$G$66:$Z$67,2),0)</f>
        <v>0</v>
      </c>
      <c r="Z111" s="106">
        <f>IFERROR($D111*$E111*HLOOKUP(Z85,$G$66:$Z$67,2),0)</f>
        <v>0</v>
      </c>
    </row>
    <row r="112" spans="2:26" x14ac:dyDescent="0.2">
      <c r="B112" s="20" t="str">
        <f t="shared" si="20"/>
        <v>Godina 17</v>
      </c>
      <c r="D112" s="62" t="str">
        <v/>
      </c>
      <c r="E112" s="197" t="e">
        <v>#VALUE!</v>
      </c>
      <c r="G112" s="59"/>
      <c r="H112" s="59"/>
      <c r="I112" s="59"/>
      <c r="J112" s="59"/>
      <c r="K112" s="59"/>
      <c r="L112" s="59"/>
      <c r="M112" s="59"/>
      <c r="N112" s="59"/>
      <c r="O112" s="59"/>
      <c r="P112" s="59"/>
      <c r="Q112" s="59"/>
      <c r="R112" s="59"/>
      <c r="S112" s="59"/>
      <c r="T112" s="59"/>
      <c r="U112" s="59"/>
      <c r="V112" s="59"/>
      <c r="W112" s="106">
        <f>IFERROR($D112*$E112*HLOOKUP(W86,$G$66:$Z$67,2),0)</f>
        <v>0</v>
      </c>
      <c r="X112" s="106">
        <f>IFERROR($D112*$E112*HLOOKUP(X86,$G$66:$Z$67,2),0)</f>
        <v>0</v>
      </c>
      <c r="Y112" s="106">
        <f>IFERROR($D112*$E112*HLOOKUP(Y86,$G$66:$Z$67,2),0)</f>
        <v>0</v>
      </c>
      <c r="Z112" s="106">
        <f>IFERROR($D112*$E112*HLOOKUP(Z86,$G$66:$Z$67,2),0)</f>
        <v>0</v>
      </c>
    </row>
    <row r="113" spans="1:26" x14ac:dyDescent="0.2">
      <c r="B113" s="20" t="str">
        <f t="shared" si="20"/>
        <v>Godina 18</v>
      </c>
      <c r="D113" s="62" t="str">
        <v/>
      </c>
      <c r="E113" s="197" t="e">
        <v>#VALUE!</v>
      </c>
      <c r="G113" s="59"/>
      <c r="H113" s="59"/>
      <c r="I113" s="59"/>
      <c r="J113" s="59"/>
      <c r="K113" s="59"/>
      <c r="L113" s="59"/>
      <c r="M113" s="59"/>
      <c r="N113" s="59"/>
      <c r="O113" s="59"/>
      <c r="P113" s="59"/>
      <c r="Q113" s="59"/>
      <c r="R113" s="59"/>
      <c r="S113" s="59"/>
      <c r="T113" s="59"/>
      <c r="U113" s="59"/>
      <c r="V113" s="59"/>
      <c r="W113" s="59"/>
      <c r="X113" s="106">
        <f>IFERROR($D113*$E113*HLOOKUP(X87,$G$66:$Z$67,2),0)</f>
        <v>0</v>
      </c>
      <c r="Y113" s="106">
        <f>IFERROR($D113*$E113*HLOOKUP(Y87,$G$66:$Z$67,2),0)</f>
        <v>0</v>
      </c>
      <c r="Z113" s="106">
        <f>IFERROR($D113*$E113*HLOOKUP(Z87,$G$66:$Z$67,2),0)</f>
        <v>0</v>
      </c>
    </row>
    <row r="114" spans="1:26" x14ac:dyDescent="0.2">
      <c r="B114" s="20" t="str">
        <f t="shared" si="20"/>
        <v>Godina 19</v>
      </c>
      <c r="D114" s="62" t="str">
        <v/>
      </c>
      <c r="E114" s="197" t="e">
        <v>#VALUE!</v>
      </c>
      <c r="G114" s="59"/>
      <c r="H114" s="59"/>
      <c r="I114" s="59"/>
      <c r="J114" s="59"/>
      <c r="K114" s="59"/>
      <c r="L114" s="59"/>
      <c r="M114" s="59"/>
      <c r="N114" s="59"/>
      <c r="O114" s="59"/>
      <c r="P114" s="59"/>
      <c r="Q114" s="59"/>
      <c r="R114" s="59"/>
      <c r="S114" s="59"/>
      <c r="T114" s="59"/>
      <c r="U114" s="59"/>
      <c r="V114" s="59"/>
      <c r="W114" s="59"/>
      <c r="X114" s="59"/>
      <c r="Y114" s="106">
        <f>IFERROR($D114*$E114*HLOOKUP(Y88,$G$66:$Z$67,2),0)</f>
        <v>0</v>
      </c>
      <c r="Z114" s="106">
        <f>IFERROR($D114*$E114*HLOOKUP(Z88,$G$66:$Z$67,2),0)</f>
        <v>0</v>
      </c>
    </row>
    <row r="115" spans="1:26" ht="12" thickBot="1" x14ac:dyDescent="0.25">
      <c r="B115" s="32" t="str">
        <f t="shared" si="20"/>
        <v>Godina 20</v>
      </c>
      <c r="C115" s="25"/>
      <c r="D115" s="63" t="str">
        <v/>
      </c>
      <c r="E115" s="198" t="e">
        <v>#VALUE!</v>
      </c>
      <c r="F115" s="25"/>
      <c r="G115" s="64"/>
      <c r="H115" s="64"/>
      <c r="I115" s="64"/>
      <c r="J115" s="64"/>
      <c r="K115" s="64"/>
      <c r="L115" s="64"/>
      <c r="M115" s="64"/>
      <c r="N115" s="64"/>
      <c r="O115" s="64"/>
      <c r="P115" s="64"/>
      <c r="Q115" s="64"/>
      <c r="R115" s="64"/>
      <c r="S115" s="64"/>
      <c r="T115" s="64"/>
      <c r="U115" s="64"/>
      <c r="V115" s="64"/>
      <c r="W115" s="64"/>
      <c r="X115" s="64"/>
      <c r="Y115" s="64"/>
      <c r="Z115" s="109">
        <f>IFERROR($D115*$E115*HLOOKUP(Z89,$G$66:$Z$67,2),0)</f>
        <v>0</v>
      </c>
    </row>
    <row r="116" spans="1:26" ht="12.6" thickTop="1" x14ac:dyDescent="0.25">
      <c r="B116" s="24" t="s">
        <v>147</v>
      </c>
      <c r="G116" s="112">
        <f>SUM(G96:G115)</f>
        <v>0</v>
      </c>
      <c r="H116" s="112">
        <f>SUM(H96:H115)</f>
        <v>0</v>
      </c>
      <c r="I116" s="112">
        <f>SUM(I96:I115)</f>
        <v>0</v>
      </c>
      <c r="J116" s="112">
        <f>SUM(J96:J115)</f>
        <v>0</v>
      </c>
      <c r="K116" s="112">
        <f>SUM(K96:K115)</f>
        <v>0</v>
      </c>
      <c r="L116" s="112">
        <f t="shared" ref="L116:Z116" si="35">SUM(L96:L115)</f>
        <v>0</v>
      </c>
      <c r="M116" s="112">
        <f t="shared" si="35"/>
        <v>0</v>
      </c>
      <c r="N116" s="112">
        <f t="shared" si="35"/>
        <v>0</v>
      </c>
      <c r="O116" s="112">
        <f t="shared" si="35"/>
        <v>0</v>
      </c>
      <c r="P116" s="112">
        <f t="shared" si="35"/>
        <v>0</v>
      </c>
      <c r="Q116" s="112">
        <f t="shared" si="35"/>
        <v>0</v>
      </c>
      <c r="R116" s="112">
        <f t="shared" si="35"/>
        <v>0</v>
      </c>
      <c r="S116" s="112">
        <f t="shared" si="35"/>
        <v>0</v>
      </c>
      <c r="T116" s="112">
        <f t="shared" si="35"/>
        <v>0</v>
      </c>
      <c r="U116" s="112">
        <f t="shared" si="35"/>
        <v>0</v>
      </c>
      <c r="V116" s="112">
        <f t="shared" si="35"/>
        <v>0</v>
      </c>
      <c r="W116" s="112">
        <f t="shared" si="35"/>
        <v>0</v>
      </c>
      <c r="X116" s="112">
        <f t="shared" si="35"/>
        <v>0</v>
      </c>
      <c r="Y116" s="112">
        <f t="shared" si="35"/>
        <v>0</v>
      </c>
      <c r="Z116" s="112">
        <f t="shared" si="35"/>
        <v>0</v>
      </c>
    </row>
    <row r="117" spans="1:26" x14ac:dyDescent="0.2">
      <c r="B117" s="192"/>
    </row>
    <row r="118" spans="1:26" x14ac:dyDescent="0.2"/>
    <row r="119" spans="1:26" ht="12.6" thickBot="1" x14ac:dyDescent="0.3">
      <c r="A119" s="189"/>
      <c r="B119" s="209" t="s">
        <v>288</v>
      </c>
      <c r="C119" s="56"/>
      <c r="D119" s="118">
        <f>SUM(G119:Z119)</f>
        <v>0</v>
      </c>
      <c r="E119" s="66" t="s">
        <v>226</v>
      </c>
      <c r="F119" s="56"/>
      <c r="G119" s="115">
        <f>SUM(G116)</f>
        <v>0</v>
      </c>
      <c r="H119" s="115">
        <f>SUM(H116)</f>
        <v>0</v>
      </c>
      <c r="I119" s="115">
        <f t="shared" ref="I119:Z119" si="36">SUM(I116)</f>
        <v>0</v>
      </c>
      <c r="J119" s="115">
        <f t="shared" si="36"/>
        <v>0</v>
      </c>
      <c r="K119" s="115">
        <f>SUM(K116)</f>
        <v>0</v>
      </c>
      <c r="L119" s="115">
        <f>SUM(L116)</f>
        <v>0</v>
      </c>
      <c r="M119" s="115">
        <f t="shared" si="36"/>
        <v>0</v>
      </c>
      <c r="N119" s="115">
        <f t="shared" si="36"/>
        <v>0</v>
      </c>
      <c r="O119" s="115">
        <f t="shared" si="36"/>
        <v>0</v>
      </c>
      <c r="P119" s="115">
        <f t="shared" si="36"/>
        <v>0</v>
      </c>
      <c r="Q119" s="115">
        <f t="shared" si="36"/>
        <v>0</v>
      </c>
      <c r="R119" s="115">
        <f t="shared" si="36"/>
        <v>0</v>
      </c>
      <c r="S119" s="115">
        <f t="shared" si="36"/>
        <v>0</v>
      </c>
      <c r="T119" s="115">
        <f t="shared" si="36"/>
        <v>0</v>
      </c>
      <c r="U119" s="115">
        <f t="shared" si="36"/>
        <v>0</v>
      </c>
      <c r="V119" s="115">
        <f t="shared" si="36"/>
        <v>0</v>
      </c>
      <c r="W119" s="115">
        <f t="shared" si="36"/>
        <v>0</v>
      </c>
      <c r="X119" s="115">
        <f t="shared" si="36"/>
        <v>0</v>
      </c>
      <c r="Y119" s="115">
        <f t="shared" si="36"/>
        <v>0</v>
      </c>
      <c r="Z119" s="115">
        <f t="shared" si="36"/>
        <v>0</v>
      </c>
    </row>
    <row r="120" spans="1:26" ht="12" thickTop="1" x14ac:dyDescent="0.2"/>
    <row r="121" spans="1:26" x14ac:dyDescent="0.2">
      <c r="A121" s="7" t="s">
        <v>140</v>
      </c>
      <c r="B121" s="206" t="s">
        <v>148</v>
      </c>
    </row>
    <row r="122" spans="1:26" x14ac:dyDescent="0.2"/>
    <row r="123" spans="1:26" x14ac:dyDescent="0.2">
      <c r="B123" s="21" t="s">
        <v>286</v>
      </c>
      <c r="E123" s="37" t="s">
        <v>252</v>
      </c>
      <c r="G123" s="60">
        <f>'Ulazni podaci'!H75</f>
        <v>240</v>
      </c>
      <c r="H123" s="60">
        <f>'Ulazni podaci'!I75</f>
        <v>240</v>
      </c>
      <c r="I123" s="60">
        <f>'Ulazni podaci'!J75</f>
        <v>240</v>
      </c>
      <c r="J123" s="60">
        <f>'Ulazni podaci'!K75</f>
        <v>240</v>
      </c>
      <c r="K123" s="60">
        <f>'Ulazni podaci'!L75</f>
        <v>240</v>
      </c>
      <c r="L123" s="60">
        <f>'Ulazni podaci'!M75</f>
        <v>240</v>
      </c>
      <c r="M123" s="60">
        <f>'Ulazni podaci'!N75</f>
        <v>240</v>
      </c>
      <c r="N123" s="60">
        <f>'Ulazni podaci'!O75</f>
        <v>240</v>
      </c>
      <c r="O123" s="60">
        <f>'Ulazni podaci'!P75</f>
        <v>240</v>
      </c>
      <c r="P123" s="60">
        <f>'Ulazni podaci'!Q75</f>
        <v>240</v>
      </c>
      <c r="Q123" s="60">
        <f>'Ulazni podaci'!R75</f>
        <v>240</v>
      </c>
      <c r="R123" s="60">
        <f>'Ulazni podaci'!S75</f>
        <v>240</v>
      </c>
      <c r="S123" s="60">
        <f>'Ulazni podaci'!T75</f>
        <v>240</v>
      </c>
      <c r="T123" s="60">
        <f>'Ulazni podaci'!U75</f>
        <v>240</v>
      </c>
      <c r="U123" s="60">
        <f>'Ulazni podaci'!V75</f>
        <v>240</v>
      </c>
      <c r="V123" s="60">
        <f>'Ulazni podaci'!W75</f>
        <v>240</v>
      </c>
      <c r="W123" s="60">
        <f>'Ulazni podaci'!X75</f>
        <v>240</v>
      </c>
      <c r="X123" s="60">
        <f>'Ulazni podaci'!Y75</f>
        <v>240</v>
      </c>
      <c r="Y123" s="60">
        <f>'Ulazni podaci'!Z75</f>
        <v>240</v>
      </c>
      <c r="Z123" s="60">
        <f>'Ulazni podaci'!AA75</f>
        <v>240</v>
      </c>
    </row>
    <row r="124" spans="1:26" x14ac:dyDescent="0.2">
      <c r="G124" s="72"/>
      <c r="H124" s="72"/>
      <c r="I124" s="72"/>
      <c r="J124" s="72"/>
      <c r="K124" s="72"/>
      <c r="L124" s="72"/>
      <c r="M124" s="72"/>
      <c r="N124" s="72"/>
      <c r="O124" s="72"/>
      <c r="P124" s="72"/>
      <c r="Q124" s="72"/>
      <c r="R124" s="72"/>
      <c r="S124" s="72"/>
      <c r="T124" s="72"/>
      <c r="U124" s="72"/>
      <c r="V124" s="72"/>
      <c r="W124" s="72"/>
      <c r="X124" s="72"/>
      <c r="Y124" s="72"/>
      <c r="Z124" s="72"/>
    </row>
    <row r="125" spans="1:26" x14ac:dyDescent="0.2">
      <c r="B125" s="51" t="s">
        <v>268</v>
      </c>
      <c r="E125" s="7" t="s">
        <v>159</v>
      </c>
      <c r="G125" s="60">
        <f>'Ulazni podaci'!H57</f>
        <v>0</v>
      </c>
      <c r="H125" s="60">
        <f>'Ulazni podaci'!I57</f>
        <v>0</v>
      </c>
      <c r="I125" s="60">
        <f>'Ulazni podaci'!J57</f>
        <v>0</v>
      </c>
      <c r="J125" s="60">
        <f>'Ulazni podaci'!K57</f>
        <v>0</v>
      </c>
      <c r="K125" s="60">
        <f>'Ulazni podaci'!L57</f>
        <v>0</v>
      </c>
      <c r="L125" s="60">
        <f>'Ulazni podaci'!M57</f>
        <v>0</v>
      </c>
      <c r="M125" s="60">
        <f>'Ulazni podaci'!N57</f>
        <v>0</v>
      </c>
      <c r="N125" s="60">
        <f>'Ulazni podaci'!O57</f>
        <v>0</v>
      </c>
      <c r="O125" s="60">
        <f>'Ulazni podaci'!P57</f>
        <v>0</v>
      </c>
      <c r="P125" s="60">
        <f>'Ulazni podaci'!Q57</f>
        <v>0</v>
      </c>
      <c r="Q125" s="60">
        <f>'Ulazni podaci'!R57</f>
        <v>0</v>
      </c>
      <c r="R125" s="60">
        <f>'Ulazni podaci'!S57</f>
        <v>0</v>
      </c>
      <c r="S125" s="60">
        <f>'Ulazni podaci'!T57</f>
        <v>0</v>
      </c>
      <c r="T125" s="60">
        <f>'Ulazni podaci'!U57</f>
        <v>0</v>
      </c>
      <c r="U125" s="60">
        <f>'Ulazni podaci'!V57</f>
        <v>0</v>
      </c>
      <c r="V125" s="60">
        <f>'Ulazni podaci'!W57</f>
        <v>0</v>
      </c>
      <c r="W125" s="60">
        <f>'Ulazni podaci'!X57</f>
        <v>0</v>
      </c>
      <c r="X125" s="60">
        <f>'Ulazni podaci'!Y57</f>
        <v>0</v>
      </c>
      <c r="Y125" s="60">
        <f>'Ulazni podaci'!Z57</f>
        <v>0</v>
      </c>
      <c r="Z125" s="60">
        <f>'Ulazni podaci'!AA57</f>
        <v>0</v>
      </c>
    </row>
    <row r="126" spans="1:26" x14ac:dyDescent="0.2"/>
    <row r="127" spans="1:26" x14ac:dyDescent="0.2">
      <c r="B127" s="21"/>
      <c r="E127" s="37"/>
    </row>
    <row r="128" spans="1:26" ht="12" x14ac:dyDescent="0.25">
      <c r="B128" s="134" t="s">
        <v>210</v>
      </c>
      <c r="D128" s="1" t="s">
        <v>181</v>
      </c>
      <c r="E128" s="1" t="s">
        <v>180</v>
      </c>
    </row>
    <row r="129" spans="2:26" x14ac:dyDescent="0.2">
      <c r="B129" s="20" t="str">
        <f>"Godina "&amp;E70</f>
        <v>Godina 1</v>
      </c>
      <c r="D129" s="62">
        <f t="array" ref="D129:D148">TRANSPOSE(G123:Z123)</f>
        <v>240</v>
      </c>
      <c r="E129" s="73">
        <f t="array" ref="E129:E148">TRANSPOSE(G125:Z125)</f>
        <v>0</v>
      </c>
      <c r="G129" s="106">
        <f>$D129*$E129</f>
        <v>0</v>
      </c>
      <c r="H129" s="106">
        <f t="shared" ref="H129:Z144" si="37">$D129*$E129</f>
        <v>0</v>
      </c>
      <c r="I129" s="106">
        <f t="shared" si="37"/>
        <v>0</v>
      </c>
      <c r="J129" s="106">
        <f t="shared" si="37"/>
        <v>0</v>
      </c>
      <c r="K129" s="106">
        <f t="shared" si="37"/>
        <v>0</v>
      </c>
      <c r="L129" s="106">
        <f t="shared" si="37"/>
        <v>0</v>
      </c>
      <c r="M129" s="106">
        <f t="shared" si="37"/>
        <v>0</v>
      </c>
      <c r="N129" s="106">
        <f t="shared" si="37"/>
        <v>0</v>
      </c>
      <c r="O129" s="106">
        <f t="shared" si="37"/>
        <v>0</v>
      </c>
      <c r="P129" s="106">
        <f t="shared" si="37"/>
        <v>0</v>
      </c>
      <c r="Q129" s="106">
        <f t="shared" si="37"/>
        <v>0</v>
      </c>
      <c r="R129" s="106">
        <f t="shared" si="37"/>
        <v>0</v>
      </c>
      <c r="S129" s="106">
        <f t="shared" si="37"/>
        <v>0</v>
      </c>
      <c r="T129" s="106">
        <f t="shared" si="37"/>
        <v>0</v>
      </c>
      <c r="U129" s="106">
        <f t="shared" si="37"/>
        <v>0</v>
      </c>
      <c r="V129" s="106">
        <f t="shared" si="37"/>
        <v>0</v>
      </c>
      <c r="W129" s="106">
        <f t="shared" si="37"/>
        <v>0</v>
      </c>
      <c r="X129" s="106">
        <f t="shared" si="37"/>
        <v>0</v>
      </c>
      <c r="Y129" s="106">
        <f t="shared" si="37"/>
        <v>0</v>
      </c>
      <c r="Z129" s="106">
        <f t="shared" si="37"/>
        <v>0</v>
      </c>
    </row>
    <row r="130" spans="2:26" x14ac:dyDescent="0.2">
      <c r="B130" s="20" t="str">
        <f t="shared" ref="B130:B148" si="38">"Godina "&amp;E71</f>
        <v>Godina 2</v>
      </c>
      <c r="D130" s="62">
        <v>240</v>
      </c>
      <c r="E130" s="73">
        <v>0</v>
      </c>
      <c r="G130" s="59"/>
      <c r="H130" s="106">
        <f>$D130*$E130</f>
        <v>0</v>
      </c>
      <c r="I130" s="106">
        <f t="shared" si="37"/>
        <v>0</v>
      </c>
      <c r="J130" s="106">
        <f t="shared" si="37"/>
        <v>0</v>
      </c>
      <c r="K130" s="106">
        <f t="shared" si="37"/>
        <v>0</v>
      </c>
      <c r="L130" s="106">
        <f t="shared" si="37"/>
        <v>0</v>
      </c>
      <c r="M130" s="106">
        <f t="shared" si="37"/>
        <v>0</v>
      </c>
      <c r="N130" s="106">
        <f t="shared" si="37"/>
        <v>0</v>
      </c>
      <c r="O130" s="106">
        <f t="shared" si="37"/>
        <v>0</v>
      </c>
      <c r="P130" s="106">
        <f t="shared" si="37"/>
        <v>0</v>
      </c>
      <c r="Q130" s="106">
        <f t="shared" si="37"/>
        <v>0</v>
      </c>
      <c r="R130" s="106">
        <f t="shared" si="37"/>
        <v>0</v>
      </c>
      <c r="S130" s="106">
        <f t="shared" si="37"/>
        <v>0</v>
      </c>
      <c r="T130" s="106">
        <f t="shared" si="37"/>
        <v>0</v>
      </c>
      <c r="U130" s="106">
        <f t="shared" si="37"/>
        <v>0</v>
      </c>
      <c r="V130" s="106">
        <f t="shared" si="37"/>
        <v>0</v>
      </c>
      <c r="W130" s="106">
        <f t="shared" si="37"/>
        <v>0</v>
      </c>
      <c r="X130" s="106">
        <f t="shared" si="37"/>
        <v>0</v>
      </c>
      <c r="Y130" s="106">
        <f t="shared" si="37"/>
        <v>0</v>
      </c>
      <c r="Z130" s="106">
        <f t="shared" si="37"/>
        <v>0</v>
      </c>
    </row>
    <row r="131" spans="2:26" x14ac:dyDescent="0.2">
      <c r="B131" s="20" t="str">
        <f t="shared" si="38"/>
        <v>Godina 3</v>
      </c>
      <c r="D131" s="62">
        <v>240</v>
      </c>
      <c r="E131" s="73">
        <v>0</v>
      </c>
      <c r="G131" s="59"/>
      <c r="H131" s="59"/>
      <c r="I131" s="106">
        <f t="shared" si="37"/>
        <v>0</v>
      </c>
      <c r="J131" s="106">
        <f t="shared" si="37"/>
        <v>0</v>
      </c>
      <c r="K131" s="106">
        <f t="shared" si="37"/>
        <v>0</v>
      </c>
      <c r="L131" s="106">
        <f t="shared" si="37"/>
        <v>0</v>
      </c>
      <c r="M131" s="106">
        <f t="shared" si="37"/>
        <v>0</v>
      </c>
      <c r="N131" s="106">
        <f t="shared" si="37"/>
        <v>0</v>
      </c>
      <c r="O131" s="106">
        <f t="shared" si="37"/>
        <v>0</v>
      </c>
      <c r="P131" s="106">
        <f t="shared" si="37"/>
        <v>0</v>
      </c>
      <c r="Q131" s="106">
        <f t="shared" si="37"/>
        <v>0</v>
      </c>
      <c r="R131" s="106">
        <f t="shared" si="37"/>
        <v>0</v>
      </c>
      <c r="S131" s="106">
        <f t="shared" si="37"/>
        <v>0</v>
      </c>
      <c r="T131" s="106">
        <f t="shared" si="37"/>
        <v>0</v>
      </c>
      <c r="U131" s="106">
        <f t="shared" si="37"/>
        <v>0</v>
      </c>
      <c r="V131" s="106">
        <f t="shared" si="37"/>
        <v>0</v>
      </c>
      <c r="W131" s="106">
        <f t="shared" si="37"/>
        <v>0</v>
      </c>
      <c r="X131" s="106">
        <f t="shared" si="37"/>
        <v>0</v>
      </c>
      <c r="Y131" s="106">
        <f t="shared" si="37"/>
        <v>0</v>
      </c>
      <c r="Z131" s="106">
        <f t="shared" si="37"/>
        <v>0</v>
      </c>
    </row>
    <row r="132" spans="2:26" x14ac:dyDescent="0.2">
      <c r="B132" s="20" t="str">
        <f t="shared" si="38"/>
        <v>Godina 4</v>
      </c>
      <c r="D132" s="62">
        <v>240</v>
      </c>
      <c r="E132" s="73">
        <v>0</v>
      </c>
      <c r="G132" s="59"/>
      <c r="H132" s="59"/>
      <c r="I132" s="59"/>
      <c r="J132" s="106">
        <f t="shared" si="37"/>
        <v>0</v>
      </c>
      <c r="K132" s="106">
        <f t="shared" si="37"/>
        <v>0</v>
      </c>
      <c r="L132" s="106">
        <f t="shared" si="37"/>
        <v>0</v>
      </c>
      <c r="M132" s="106">
        <f t="shared" si="37"/>
        <v>0</v>
      </c>
      <c r="N132" s="106">
        <f t="shared" si="37"/>
        <v>0</v>
      </c>
      <c r="O132" s="106">
        <f t="shared" si="37"/>
        <v>0</v>
      </c>
      <c r="P132" s="106">
        <f t="shared" si="37"/>
        <v>0</v>
      </c>
      <c r="Q132" s="106">
        <f t="shared" si="37"/>
        <v>0</v>
      </c>
      <c r="R132" s="106">
        <f t="shared" si="37"/>
        <v>0</v>
      </c>
      <c r="S132" s="106">
        <f t="shared" si="37"/>
        <v>0</v>
      </c>
      <c r="T132" s="106">
        <f t="shared" si="37"/>
        <v>0</v>
      </c>
      <c r="U132" s="106">
        <f t="shared" si="37"/>
        <v>0</v>
      </c>
      <c r="V132" s="106">
        <f t="shared" si="37"/>
        <v>0</v>
      </c>
      <c r="W132" s="106">
        <f t="shared" si="37"/>
        <v>0</v>
      </c>
      <c r="X132" s="106">
        <f t="shared" si="37"/>
        <v>0</v>
      </c>
      <c r="Y132" s="106">
        <f t="shared" si="37"/>
        <v>0</v>
      </c>
      <c r="Z132" s="106">
        <f t="shared" si="37"/>
        <v>0</v>
      </c>
    </row>
    <row r="133" spans="2:26" x14ac:dyDescent="0.2">
      <c r="B133" s="20" t="str">
        <f t="shared" si="38"/>
        <v>Godina 5</v>
      </c>
      <c r="D133" s="62">
        <v>240</v>
      </c>
      <c r="E133" s="73">
        <v>0</v>
      </c>
      <c r="G133" s="59"/>
      <c r="H133" s="59"/>
      <c r="I133" s="59"/>
      <c r="J133" s="59"/>
      <c r="K133" s="106">
        <f t="shared" si="37"/>
        <v>0</v>
      </c>
      <c r="L133" s="106">
        <f t="shared" si="37"/>
        <v>0</v>
      </c>
      <c r="M133" s="106">
        <f t="shared" si="37"/>
        <v>0</v>
      </c>
      <c r="N133" s="106">
        <f t="shared" si="37"/>
        <v>0</v>
      </c>
      <c r="O133" s="106">
        <f t="shared" si="37"/>
        <v>0</v>
      </c>
      <c r="P133" s="106">
        <f t="shared" si="37"/>
        <v>0</v>
      </c>
      <c r="Q133" s="106">
        <f t="shared" si="37"/>
        <v>0</v>
      </c>
      <c r="R133" s="106">
        <f t="shared" si="37"/>
        <v>0</v>
      </c>
      <c r="S133" s="106">
        <f t="shared" si="37"/>
        <v>0</v>
      </c>
      <c r="T133" s="106">
        <f t="shared" si="37"/>
        <v>0</v>
      </c>
      <c r="U133" s="106">
        <f t="shared" si="37"/>
        <v>0</v>
      </c>
      <c r="V133" s="106">
        <f t="shared" si="37"/>
        <v>0</v>
      </c>
      <c r="W133" s="106">
        <f t="shared" si="37"/>
        <v>0</v>
      </c>
      <c r="X133" s="106">
        <f t="shared" si="37"/>
        <v>0</v>
      </c>
      <c r="Y133" s="106">
        <f t="shared" si="37"/>
        <v>0</v>
      </c>
      <c r="Z133" s="106">
        <f t="shared" si="37"/>
        <v>0</v>
      </c>
    </row>
    <row r="134" spans="2:26" x14ac:dyDescent="0.2">
      <c r="B134" s="20" t="str">
        <f t="shared" si="38"/>
        <v>Godina 6</v>
      </c>
      <c r="D134" s="62">
        <v>240</v>
      </c>
      <c r="E134" s="73">
        <v>0</v>
      </c>
      <c r="G134" s="59"/>
      <c r="H134" s="59"/>
      <c r="I134" s="59"/>
      <c r="J134" s="59"/>
      <c r="K134" s="59"/>
      <c r="L134" s="106">
        <f t="shared" si="37"/>
        <v>0</v>
      </c>
      <c r="M134" s="106">
        <f t="shared" si="37"/>
        <v>0</v>
      </c>
      <c r="N134" s="106">
        <f t="shared" si="37"/>
        <v>0</v>
      </c>
      <c r="O134" s="106">
        <f t="shared" si="37"/>
        <v>0</v>
      </c>
      <c r="P134" s="106">
        <f t="shared" si="37"/>
        <v>0</v>
      </c>
      <c r="Q134" s="106">
        <f t="shared" si="37"/>
        <v>0</v>
      </c>
      <c r="R134" s="106">
        <f t="shared" si="37"/>
        <v>0</v>
      </c>
      <c r="S134" s="106">
        <f t="shared" si="37"/>
        <v>0</v>
      </c>
      <c r="T134" s="106">
        <f t="shared" si="37"/>
        <v>0</v>
      </c>
      <c r="U134" s="106">
        <f t="shared" si="37"/>
        <v>0</v>
      </c>
      <c r="V134" s="106">
        <f t="shared" si="37"/>
        <v>0</v>
      </c>
      <c r="W134" s="106">
        <f t="shared" si="37"/>
        <v>0</v>
      </c>
      <c r="X134" s="106">
        <f t="shared" si="37"/>
        <v>0</v>
      </c>
      <c r="Y134" s="106">
        <f t="shared" si="37"/>
        <v>0</v>
      </c>
      <c r="Z134" s="106">
        <f t="shared" si="37"/>
        <v>0</v>
      </c>
    </row>
    <row r="135" spans="2:26" x14ac:dyDescent="0.2">
      <c r="B135" s="20" t="str">
        <f t="shared" si="38"/>
        <v>Godina 7</v>
      </c>
      <c r="D135" s="62">
        <v>240</v>
      </c>
      <c r="E135" s="73">
        <v>0</v>
      </c>
      <c r="G135" s="59"/>
      <c r="H135" s="59"/>
      <c r="I135" s="59"/>
      <c r="J135" s="59"/>
      <c r="K135" s="59"/>
      <c r="L135" s="59"/>
      <c r="M135" s="106">
        <f t="shared" si="37"/>
        <v>0</v>
      </c>
      <c r="N135" s="106">
        <f t="shared" si="37"/>
        <v>0</v>
      </c>
      <c r="O135" s="106">
        <f t="shared" si="37"/>
        <v>0</v>
      </c>
      <c r="P135" s="106">
        <f t="shared" si="37"/>
        <v>0</v>
      </c>
      <c r="Q135" s="106">
        <f t="shared" si="37"/>
        <v>0</v>
      </c>
      <c r="R135" s="106">
        <f t="shared" si="37"/>
        <v>0</v>
      </c>
      <c r="S135" s="106">
        <f t="shared" si="37"/>
        <v>0</v>
      </c>
      <c r="T135" s="106">
        <f t="shared" si="37"/>
        <v>0</v>
      </c>
      <c r="U135" s="106">
        <f t="shared" si="37"/>
        <v>0</v>
      </c>
      <c r="V135" s="106">
        <f t="shared" si="37"/>
        <v>0</v>
      </c>
      <c r="W135" s="106">
        <f t="shared" si="37"/>
        <v>0</v>
      </c>
      <c r="X135" s="106">
        <f t="shared" si="37"/>
        <v>0</v>
      </c>
      <c r="Y135" s="106">
        <f t="shared" si="37"/>
        <v>0</v>
      </c>
      <c r="Z135" s="106">
        <f t="shared" si="37"/>
        <v>0</v>
      </c>
    </row>
    <row r="136" spans="2:26" x14ac:dyDescent="0.2">
      <c r="B136" s="20" t="str">
        <f t="shared" si="38"/>
        <v>Godina 8</v>
      </c>
      <c r="D136" s="62">
        <v>240</v>
      </c>
      <c r="E136" s="73">
        <v>0</v>
      </c>
      <c r="G136" s="59"/>
      <c r="H136" s="59"/>
      <c r="I136" s="59"/>
      <c r="J136" s="59"/>
      <c r="K136" s="59"/>
      <c r="L136" s="59"/>
      <c r="M136" s="59"/>
      <c r="N136" s="106">
        <f t="shared" si="37"/>
        <v>0</v>
      </c>
      <c r="O136" s="106">
        <f t="shared" si="37"/>
        <v>0</v>
      </c>
      <c r="P136" s="106">
        <f t="shared" si="37"/>
        <v>0</v>
      </c>
      <c r="Q136" s="106">
        <f t="shared" si="37"/>
        <v>0</v>
      </c>
      <c r="R136" s="106">
        <f t="shared" si="37"/>
        <v>0</v>
      </c>
      <c r="S136" s="106">
        <f t="shared" si="37"/>
        <v>0</v>
      </c>
      <c r="T136" s="106">
        <f t="shared" si="37"/>
        <v>0</v>
      </c>
      <c r="U136" s="106">
        <f t="shared" si="37"/>
        <v>0</v>
      </c>
      <c r="V136" s="106">
        <f t="shared" si="37"/>
        <v>0</v>
      </c>
      <c r="W136" s="106">
        <f t="shared" si="37"/>
        <v>0</v>
      </c>
      <c r="X136" s="106">
        <f t="shared" si="37"/>
        <v>0</v>
      </c>
      <c r="Y136" s="106">
        <f t="shared" si="37"/>
        <v>0</v>
      </c>
      <c r="Z136" s="106">
        <f t="shared" si="37"/>
        <v>0</v>
      </c>
    </row>
    <row r="137" spans="2:26" x14ac:dyDescent="0.2">
      <c r="B137" s="20" t="str">
        <f t="shared" si="38"/>
        <v>Godina 9</v>
      </c>
      <c r="D137" s="62">
        <v>240</v>
      </c>
      <c r="E137" s="73">
        <v>0</v>
      </c>
      <c r="G137" s="59"/>
      <c r="H137" s="59"/>
      <c r="I137" s="59"/>
      <c r="J137" s="59"/>
      <c r="K137" s="59"/>
      <c r="L137" s="59"/>
      <c r="M137" s="59"/>
      <c r="N137" s="59"/>
      <c r="O137" s="106">
        <f t="shared" si="37"/>
        <v>0</v>
      </c>
      <c r="P137" s="106">
        <f t="shared" si="37"/>
        <v>0</v>
      </c>
      <c r="Q137" s="106">
        <f t="shared" si="37"/>
        <v>0</v>
      </c>
      <c r="R137" s="106">
        <f t="shared" si="37"/>
        <v>0</v>
      </c>
      <c r="S137" s="106">
        <f t="shared" si="37"/>
        <v>0</v>
      </c>
      <c r="T137" s="106">
        <f t="shared" si="37"/>
        <v>0</v>
      </c>
      <c r="U137" s="106">
        <f t="shared" si="37"/>
        <v>0</v>
      </c>
      <c r="V137" s="106">
        <f t="shared" si="37"/>
        <v>0</v>
      </c>
      <c r="W137" s="106">
        <f t="shared" si="37"/>
        <v>0</v>
      </c>
      <c r="X137" s="106">
        <f t="shared" si="37"/>
        <v>0</v>
      </c>
      <c r="Y137" s="106">
        <f t="shared" si="37"/>
        <v>0</v>
      </c>
      <c r="Z137" s="106">
        <f t="shared" si="37"/>
        <v>0</v>
      </c>
    </row>
    <row r="138" spans="2:26" x14ac:dyDescent="0.2">
      <c r="B138" s="20" t="str">
        <f t="shared" si="38"/>
        <v>Godina 10</v>
      </c>
      <c r="D138" s="62">
        <v>240</v>
      </c>
      <c r="E138" s="73">
        <v>0</v>
      </c>
      <c r="G138" s="59"/>
      <c r="H138" s="59"/>
      <c r="I138" s="59"/>
      <c r="J138" s="59"/>
      <c r="K138" s="59"/>
      <c r="L138" s="59"/>
      <c r="M138" s="59"/>
      <c r="N138" s="59"/>
      <c r="O138" s="59"/>
      <c r="P138" s="106">
        <f t="shared" si="37"/>
        <v>0</v>
      </c>
      <c r="Q138" s="106">
        <f t="shared" si="37"/>
        <v>0</v>
      </c>
      <c r="R138" s="106">
        <f t="shared" si="37"/>
        <v>0</v>
      </c>
      <c r="S138" s="106">
        <f t="shared" si="37"/>
        <v>0</v>
      </c>
      <c r="T138" s="106">
        <f t="shared" si="37"/>
        <v>0</v>
      </c>
      <c r="U138" s="106">
        <f t="shared" si="37"/>
        <v>0</v>
      </c>
      <c r="V138" s="106">
        <f t="shared" si="37"/>
        <v>0</v>
      </c>
      <c r="W138" s="106">
        <f t="shared" si="37"/>
        <v>0</v>
      </c>
      <c r="X138" s="106">
        <f t="shared" si="37"/>
        <v>0</v>
      </c>
      <c r="Y138" s="106">
        <f t="shared" si="37"/>
        <v>0</v>
      </c>
      <c r="Z138" s="106">
        <f t="shared" si="37"/>
        <v>0</v>
      </c>
    </row>
    <row r="139" spans="2:26" x14ac:dyDescent="0.2">
      <c r="B139" s="20" t="str">
        <f t="shared" si="38"/>
        <v>Godina 11</v>
      </c>
      <c r="D139" s="62">
        <v>240</v>
      </c>
      <c r="E139" s="73">
        <v>0</v>
      </c>
      <c r="G139" s="59"/>
      <c r="H139" s="59"/>
      <c r="I139" s="59"/>
      <c r="J139" s="59"/>
      <c r="K139" s="59"/>
      <c r="L139" s="59"/>
      <c r="M139" s="59"/>
      <c r="N139" s="59"/>
      <c r="O139" s="59"/>
      <c r="P139" s="59"/>
      <c r="Q139" s="106">
        <f t="shared" si="37"/>
        <v>0</v>
      </c>
      <c r="R139" s="106">
        <f t="shared" si="37"/>
        <v>0</v>
      </c>
      <c r="S139" s="106">
        <f t="shared" si="37"/>
        <v>0</v>
      </c>
      <c r="T139" s="106">
        <f t="shared" si="37"/>
        <v>0</v>
      </c>
      <c r="U139" s="106">
        <f t="shared" si="37"/>
        <v>0</v>
      </c>
      <c r="V139" s="106">
        <f t="shared" si="37"/>
        <v>0</v>
      </c>
      <c r="W139" s="106">
        <f t="shared" si="37"/>
        <v>0</v>
      </c>
      <c r="X139" s="106">
        <f t="shared" si="37"/>
        <v>0</v>
      </c>
      <c r="Y139" s="106">
        <f t="shared" si="37"/>
        <v>0</v>
      </c>
      <c r="Z139" s="106">
        <f t="shared" si="37"/>
        <v>0</v>
      </c>
    </row>
    <row r="140" spans="2:26" x14ac:dyDescent="0.2">
      <c r="B140" s="20" t="str">
        <f t="shared" si="38"/>
        <v>Godina 12</v>
      </c>
      <c r="D140" s="62">
        <v>240</v>
      </c>
      <c r="E140" s="73">
        <v>0</v>
      </c>
      <c r="G140" s="59"/>
      <c r="H140" s="59"/>
      <c r="I140" s="59"/>
      <c r="J140" s="59"/>
      <c r="K140" s="59"/>
      <c r="L140" s="59"/>
      <c r="M140" s="59"/>
      <c r="N140" s="59"/>
      <c r="O140" s="59"/>
      <c r="P140" s="59"/>
      <c r="Q140" s="59"/>
      <c r="R140" s="106">
        <f t="shared" si="37"/>
        <v>0</v>
      </c>
      <c r="S140" s="106">
        <f t="shared" si="37"/>
        <v>0</v>
      </c>
      <c r="T140" s="106">
        <f t="shared" si="37"/>
        <v>0</v>
      </c>
      <c r="U140" s="106">
        <f t="shared" si="37"/>
        <v>0</v>
      </c>
      <c r="V140" s="106">
        <f t="shared" si="37"/>
        <v>0</v>
      </c>
      <c r="W140" s="106">
        <f t="shared" si="37"/>
        <v>0</v>
      </c>
      <c r="X140" s="106">
        <f t="shared" si="37"/>
        <v>0</v>
      </c>
      <c r="Y140" s="106">
        <f t="shared" si="37"/>
        <v>0</v>
      </c>
      <c r="Z140" s="106">
        <f t="shared" si="37"/>
        <v>0</v>
      </c>
    </row>
    <row r="141" spans="2:26" x14ac:dyDescent="0.2">
      <c r="B141" s="20" t="str">
        <f t="shared" si="38"/>
        <v>Godina 13</v>
      </c>
      <c r="D141" s="62">
        <v>240</v>
      </c>
      <c r="E141" s="73">
        <v>0</v>
      </c>
      <c r="G141" s="59"/>
      <c r="H141" s="59"/>
      <c r="I141" s="59"/>
      <c r="J141" s="59"/>
      <c r="K141" s="59"/>
      <c r="L141" s="59"/>
      <c r="M141" s="59"/>
      <c r="N141" s="59"/>
      <c r="O141" s="59"/>
      <c r="P141" s="59"/>
      <c r="Q141" s="59"/>
      <c r="R141" s="59"/>
      <c r="S141" s="106">
        <f t="shared" si="37"/>
        <v>0</v>
      </c>
      <c r="T141" s="106">
        <f t="shared" si="37"/>
        <v>0</v>
      </c>
      <c r="U141" s="106">
        <f t="shared" si="37"/>
        <v>0</v>
      </c>
      <c r="V141" s="106">
        <f t="shared" si="37"/>
        <v>0</v>
      </c>
      <c r="W141" s="106">
        <f t="shared" si="37"/>
        <v>0</v>
      </c>
      <c r="X141" s="106">
        <f t="shared" si="37"/>
        <v>0</v>
      </c>
      <c r="Y141" s="106">
        <f t="shared" si="37"/>
        <v>0</v>
      </c>
      <c r="Z141" s="106">
        <f t="shared" si="37"/>
        <v>0</v>
      </c>
    </row>
    <row r="142" spans="2:26" x14ac:dyDescent="0.2">
      <c r="B142" s="20" t="str">
        <f t="shared" si="38"/>
        <v>Godina 14</v>
      </c>
      <c r="D142" s="62">
        <v>240</v>
      </c>
      <c r="E142" s="73">
        <v>0</v>
      </c>
      <c r="G142" s="59"/>
      <c r="H142" s="59"/>
      <c r="I142" s="59"/>
      <c r="J142" s="59"/>
      <c r="K142" s="59"/>
      <c r="L142" s="59"/>
      <c r="M142" s="59"/>
      <c r="N142" s="59"/>
      <c r="O142" s="59"/>
      <c r="P142" s="59"/>
      <c r="Q142" s="59"/>
      <c r="R142" s="59"/>
      <c r="S142" s="59"/>
      <c r="T142" s="106">
        <f t="shared" si="37"/>
        <v>0</v>
      </c>
      <c r="U142" s="106">
        <f t="shared" si="37"/>
        <v>0</v>
      </c>
      <c r="V142" s="106">
        <f t="shared" si="37"/>
        <v>0</v>
      </c>
      <c r="W142" s="106">
        <f t="shared" si="37"/>
        <v>0</v>
      </c>
      <c r="X142" s="106">
        <f t="shared" si="37"/>
        <v>0</v>
      </c>
      <c r="Y142" s="106">
        <f t="shared" si="37"/>
        <v>0</v>
      </c>
      <c r="Z142" s="106">
        <f t="shared" si="37"/>
        <v>0</v>
      </c>
    </row>
    <row r="143" spans="2:26" x14ac:dyDescent="0.2">
      <c r="B143" s="20" t="str">
        <f t="shared" si="38"/>
        <v>Godina 15</v>
      </c>
      <c r="D143" s="62">
        <v>240</v>
      </c>
      <c r="E143" s="73">
        <v>0</v>
      </c>
      <c r="G143" s="59"/>
      <c r="H143" s="59"/>
      <c r="I143" s="59"/>
      <c r="J143" s="59"/>
      <c r="K143" s="59"/>
      <c r="L143" s="59"/>
      <c r="M143" s="59"/>
      <c r="N143" s="59"/>
      <c r="O143" s="59"/>
      <c r="P143" s="59"/>
      <c r="Q143" s="59"/>
      <c r="R143" s="59"/>
      <c r="S143" s="59"/>
      <c r="T143" s="59"/>
      <c r="U143" s="106">
        <f t="shared" si="37"/>
        <v>0</v>
      </c>
      <c r="V143" s="106">
        <f t="shared" si="37"/>
        <v>0</v>
      </c>
      <c r="W143" s="106">
        <f t="shared" si="37"/>
        <v>0</v>
      </c>
      <c r="X143" s="106">
        <f t="shared" si="37"/>
        <v>0</v>
      </c>
      <c r="Y143" s="106">
        <f t="shared" si="37"/>
        <v>0</v>
      </c>
      <c r="Z143" s="106">
        <f t="shared" si="37"/>
        <v>0</v>
      </c>
    </row>
    <row r="144" spans="2:26" x14ac:dyDescent="0.2">
      <c r="B144" s="20" t="str">
        <f t="shared" si="38"/>
        <v>Godina 16</v>
      </c>
      <c r="D144" s="62">
        <v>240</v>
      </c>
      <c r="E144" s="73">
        <v>0</v>
      </c>
      <c r="G144" s="59"/>
      <c r="H144" s="59"/>
      <c r="I144" s="59"/>
      <c r="J144" s="59"/>
      <c r="K144" s="59"/>
      <c r="L144" s="59"/>
      <c r="M144" s="59"/>
      <c r="N144" s="59"/>
      <c r="O144" s="59"/>
      <c r="P144" s="59"/>
      <c r="Q144" s="59"/>
      <c r="R144" s="59"/>
      <c r="S144" s="59"/>
      <c r="T144" s="59"/>
      <c r="U144" s="59"/>
      <c r="V144" s="106">
        <f t="shared" si="37"/>
        <v>0</v>
      </c>
      <c r="W144" s="106">
        <f t="shared" si="37"/>
        <v>0</v>
      </c>
      <c r="X144" s="106">
        <f t="shared" si="37"/>
        <v>0</v>
      </c>
      <c r="Y144" s="106">
        <f t="shared" si="37"/>
        <v>0</v>
      </c>
      <c r="Z144" s="106">
        <f t="shared" si="37"/>
        <v>0</v>
      </c>
    </row>
    <row r="145" spans="1:26" x14ac:dyDescent="0.2">
      <c r="B145" s="20" t="str">
        <f t="shared" si="38"/>
        <v>Godina 17</v>
      </c>
      <c r="D145" s="62">
        <v>240</v>
      </c>
      <c r="E145" s="73">
        <v>0</v>
      </c>
      <c r="G145" s="59"/>
      <c r="H145" s="59"/>
      <c r="I145" s="59"/>
      <c r="J145" s="59"/>
      <c r="K145" s="59"/>
      <c r="L145" s="59"/>
      <c r="M145" s="59"/>
      <c r="N145" s="59"/>
      <c r="O145" s="59"/>
      <c r="P145" s="59"/>
      <c r="Q145" s="59"/>
      <c r="R145" s="59"/>
      <c r="S145" s="59"/>
      <c r="T145" s="59"/>
      <c r="U145" s="59"/>
      <c r="V145" s="59"/>
      <c r="W145" s="106">
        <f t="shared" ref="W145:Z148" si="39">$D145*$E145</f>
        <v>0</v>
      </c>
      <c r="X145" s="106">
        <f t="shared" si="39"/>
        <v>0</v>
      </c>
      <c r="Y145" s="106">
        <f t="shared" si="39"/>
        <v>0</v>
      </c>
      <c r="Z145" s="106">
        <f t="shared" si="39"/>
        <v>0</v>
      </c>
    </row>
    <row r="146" spans="1:26" x14ac:dyDescent="0.2">
      <c r="B146" s="20" t="str">
        <f t="shared" si="38"/>
        <v>Godina 18</v>
      </c>
      <c r="D146" s="62">
        <v>240</v>
      </c>
      <c r="E146" s="73">
        <v>0</v>
      </c>
      <c r="G146" s="59"/>
      <c r="H146" s="59"/>
      <c r="I146" s="59"/>
      <c r="J146" s="59"/>
      <c r="K146" s="59"/>
      <c r="L146" s="59"/>
      <c r="M146" s="59"/>
      <c r="N146" s="59"/>
      <c r="O146" s="59"/>
      <c r="P146" s="59"/>
      <c r="Q146" s="59"/>
      <c r="R146" s="59"/>
      <c r="S146" s="59"/>
      <c r="T146" s="59"/>
      <c r="U146" s="59"/>
      <c r="V146" s="59"/>
      <c r="W146" s="59"/>
      <c r="X146" s="106">
        <f t="shared" si="39"/>
        <v>0</v>
      </c>
      <c r="Y146" s="106">
        <f t="shared" si="39"/>
        <v>0</v>
      </c>
      <c r="Z146" s="106">
        <f t="shared" si="39"/>
        <v>0</v>
      </c>
    </row>
    <row r="147" spans="1:26" x14ac:dyDescent="0.2">
      <c r="B147" s="20" t="str">
        <f t="shared" si="38"/>
        <v>Godina 19</v>
      </c>
      <c r="D147" s="62">
        <v>240</v>
      </c>
      <c r="E147" s="73">
        <v>0</v>
      </c>
      <c r="G147" s="59"/>
      <c r="H147" s="59"/>
      <c r="I147" s="59"/>
      <c r="J147" s="59"/>
      <c r="K147" s="59"/>
      <c r="L147" s="59"/>
      <c r="M147" s="59"/>
      <c r="N147" s="59"/>
      <c r="O147" s="59"/>
      <c r="P147" s="59"/>
      <c r="Q147" s="59"/>
      <c r="R147" s="59"/>
      <c r="S147" s="59"/>
      <c r="T147" s="59"/>
      <c r="U147" s="59"/>
      <c r="V147" s="59"/>
      <c r="W147" s="59"/>
      <c r="X147" s="59"/>
      <c r="Y147" s="106">
        <f t="shared" si="39"/>
        <v>0</v>
      </c>
      <c r="Z147" s="106">
        <f t="shared" si="39"/>
        <v>0</v>
      </c>
    </row>
    <row r="148" spans="1:26" ht="12" thickBot="1" x14ac:dyDescent="0.25">
      <c r="B148" s="32" t="str">
        <f t="shared" si="38"/>
        <v>Godina 20</v>
      </c>
      <c r="C148" s="25"/>
      <c r="D148" s="63">
        <v>240</v>
      </c>
      <c r="E148" s="172">
        <v>0</v>
      </c>
      <c r="F148" s="25"/>
      <c r="G148" s="64"/>
      <c r="H148" s="64"/>
      <c r="I148" s="64"/>
      <c r="J148" s="64"/>
      <c r="K148" s="64"/>
      <c r="L148" s="64"/>
      <c r="M148" s="64"/>
      <c r="N148" s="64"/>
      <c r="O148" s="64"/>
      <c r="P148" s="64"/>
      <c r="Q148" s="64"/>
      <c r="R148" s="64"/>
      <c r="S148" s="64"/>
      <c r="T148" s="64"/>
      <c r="U148" s="64"/>
      <c r="V148" s="64"/>
      <c r="W148" s="64"/>
      <c r="X148" s="64"/>
      <c r="Y148" s="64"/>
      <c r="Z148" s="109">
        <f t="shared" si="39"/>
        <v>0</v>
      </c>
    </row>
    <row r="149" spans="1:26" ht="12.6" thickTop="1" x14ac:dyDescent="0.25">
      <c r="B149" s="24" t="s">
        <v>147</v>
      </c>
      <c r="G149" s="112">
        <f>SUM(G129:G148)</f>
        <v>0</v>
      </c>
      <c r="H149" s="112">
        <f>SUM(H129:H148)</f>
        <v>0</v>
      </c>
      <c r="I149" s="112">
        <f t="shared" ref="I149:Z149" si="40">SUM(I129:I148)</f>
        <v>0</v>
      </c>
      <c r="J149" s="112">
        <f t="shared" si="40"/>
        <v>0</v>
      </c>
      <c r="K149" s="112">
        <f t="shared" si="40"/>
        <v>0</v>
      </c>
      <c r="L149" s="112">
        <f t="shared" si="40"/>
        <v>0</v>
      </c>
      <c r="M149" s="112">
        <f t="shared" si="40"/>
        <v>0</v>
      </c>
      <c r="N149" s="112">
        <f t="shared" si="40"/>
        <v>0</v>
      </c>
      <c r="O149" s="112">
        <f t="shared" si="40"/>
        <v>0</v>
      </c>
      <c r="P149" s="112">
        <f t="shared" si="40"/>
        <v>0</v>
      </c>
      <c r="Q149" s="112">
        <f t="shared" si="40"/>
        <v>0</v>
      </c>
      <c r="R149" s="112">
        <f t="shared" si="40"/>
        <v>0</v>
      </c>
      <c r="S149" s="112">
        <f t="shared" si="40"/>
        <v>0</v>
      </c>
      <c r="T149" s="112">
        <f t="shared" si="40"/>
        <v>0</v>
      </c>
      <c r="U149" s="112">
        <f t="shared" si="40"/>
        <v>0</v>
      </c>
      <c r="V149" s="112">
        <f t="shared" si="40"/>
        <v>0</v>
      </c>
      <c r="W149" s="112">
        <f t="shared" si="40"/>
        <v>0</v>
      </c>
      <c r="X149" s="112">
        <f t="shared" si="40"/>
        <v>0</v>
      </c>
      <c r="Y149" s="112">
        <f t="shared" si="40"/>
        <v>0</v>
      </c>
      <c r="Z149" s="112">
        <f t="shared" si="40"/>
        <v>0</v>
      </c>
    </row>
    <row r="150" spans="1:26" x14ac:dyDescent="0.2">
      <c r="B150" s="21"/>
      <c r="E150" s="37"/>
    </row>
    <row r="151" spans="1:26" ht="12.6" thickBot="1" x14ac:dyDescent="0.3">
      <c r="B151" s="65" t="s">
        <v>293</v>
      </c>
      <c r="C151" s="56"/>
      <c r="D151" s="118">
        <f>SUM(G151:Z151)</f>
        <v>0</v>
      </c>
      <c r="E151" s="66" t="s">
        <v>226</v>
      </c>
      <c r="F151" s="56"/>
      <c r="G151" s="115">
        <f>SUM(G149)</f>
        <v>0</v>
      </c>
      <c r="H151" s="115">
        <f>SUM(H149)</f>
        <v>0</v>
      </c>
      <c r="I151" s="115">
        <f t="shared" ref="I151:Z151" si="41">SUM(I149)</f>
        <v>0</v>
      </c>
      <c r="J151" s="115">
        <f t="shared" si="41"/>
        <v>0</v>
      </c>
      <c r="K151" s="115">
        <f t="shared" si="41"/>
        <v>0</v>
      </c>
      <c r="L151" s="115">
        <f t="shared" si="41"/>
        <v>0</v>
      </c>
      <c r="M151" s="115">
        <f t="shared" si="41"/>
        <v>0</v>
      </c>
      <c r="N151" s="115">
        <f t="shared" si="41"/>
        <v>0</v>
      </c>
      <c r="O151" s="115">
        <f t="shared" si="41"/>
        <v>0</v>
      </c>
      <c r="P151" s="115">
        <f t="shared" si="41"/>
        <v>0</v>
      </c>
      <c r="Q151" s="115">
        <f t="shared" si="41"/>
        <v>0</v>
      </c>
      <c r="R151" s="115">
        <f t="shared" si="41"/>
        <v>0</v>
      </c>
      <c r="S151" s="115">
        <f t="shared" si="41"/>
        <v>0</v>
      </c>
      <c r="T151" s="115">
        <f t="shared" si="41"/>
        <v>0</v>
      </c>
      <c r="U151" s="115">
        <f t="shared" si="41"/>
        <v>0</v>
      </c>
      <c r="V151" s="115">
        <f t="shared" si="41"/>
        <v>0</v>
      </c>
      <c r="W151" s="115">
        <f t="shared" si="41"/>
        <v>0</v>
      </c>
      <c r="X151" s="115">
        <f t="shared" si="41"/>
        <v>0</v>
      </c>
      <c r="Y151" s="115">
        <f t="shared" si="41"/>
        <v>0</v>
      </c>
      <c r="Z151" s="115">
        <f t="shared" si="41"/>
        <v>0</v>
      </c>
    </row>
    <row r="152" spans="1:26" ht="12.6" thickTop="1" x14ac:dyDescent="0.25">
      <c r="B152" s="24"/>
      <c r="D152" s="117"/>
      <c r="E152" s="1"/>
      <c r="G152" s="112"/>
      <c r="H152" s="112"/>
      <c r="I152" s="112"/>
      <c r="J152" s="112"/>
      <c r="K152" s="112"/>
      <c r="L152" s="112"/>
      <c r="M152" s="112"/>
      <c r="N152" s="112"/>
      <c r="O152" s="112"/>
      <c r="P152" s="112"/>
      <c r="Q152" s="112"/>
      <c r="R152" s="112"/>
      <c r="S152" s="112"/>
      <c r="T152" s="112"/>
      <c r="U152" s="112"/>
      <c r="V152" s="112"/>
      <c r="W152" s="112"/>
      <c r="X152" s="112"/>
      <c r="Y152" s="112"/>
      <c r="Z152" s="112"/>
    </row>
    <row r="153" spans="1:26" ht="12" x14ac:dyDescent="0.25">
      <c r="A153" s="210" t="s">
        <v>138</v>
      </c>
      <c r="B153" s="28" t="s">
        <v>285</v>
      </c>
      <c r="C153" s="29"/>
      <c r="D153" s="29"/>
      <c r="E153" s="29"/>
      <c r="F153" s="29"/>
      <c r="G153" s="29"/>
      <c r="H153" s="29"/>
      <c r="I153" s="29"/>
      <c r="J153" s="29"/>
      <c r="K153" s="29"/>
      <c r="L153" s="29"/>
      <c r="M153" s="29"/>
      <c r="N153" s="29"/>
      <c r="O153" s="29"/>
      <c r="P153" s="29"/>
      <c r="Q153" s="29"/>
      <c r="R153" s="29"/>
      <c r="S153" s="29"/>
      <c r="T153" s="29"/>
      <c r="U153" s="29"/>
      <c r="V153" s="29"/>
      <c r="W153" s="29"/>
      <c r="X153" s="29"/>
      <c r="Y153" s="29"/>
      <c r="Z153" s="29"/>
    </row>
    <row r="154" spans="1:26" x14ac:dyDescent="0.2"/>
    <row r="155" spans="1:26" x14ac:dyDescent="0.2">
      <c r="A155" s="7" t="s">
        <v>139</v>
      </c>
      <c r="B155" s="206" t="s">
        <v>146</v>
      </c>
    </row>
    <row r="156" spans="1:26" x14ac:dyDescent="0.2"/>
    <row r="157" spans="1:26" x14ac:dyDescent="0.2">
      <c r="B157" s="21" t="s">
        <v>157</v>
      </c>
      <c r="E157" s="37" t="s">
        <v>8</v>
      </c>
      <c r="G157" s="61">
        <f t="shared" ref="G157:Z157" si="42">G2</f>
        <v>1</v>
      </c>
      <c r="H157" s="61">
        <f t="shared" si="42"/>
        <v>2</v>
      </c>
      <c r="I157" s="61">
        <f t="shared" si="42"/>
        <v>3</v>
      </c>
      <c r="J157" s="61">
        <f t="shared" si="42"/>
        <v>4</v>
      </c>
      <c r="K157" s="61">
        <f t="shared" si="42"/>
        <v>5</v>
      </c>
      <c r="L157" s="61">
        <f t="shared" si="42"/>
        <v>6</v>
      </c>
      <c r="M157" s="61">
        <f t="shared" si="42"/>
        <v>7</v>
      </c>
      <c r="N157" s="61">
        <f t="shared" si="42"/>
        <v>8</v>
      </c>
      <c r="O157" s="61">
        <f t="shared" si="42"/>
        <v>9</v>
      </c>
      <c r="P157" s="61">
        <f t="shared" si="42"/>
        <v>10</v>
      </c>
      <c r="Q157" s="61">
        <f t="shared" si="42"/>
        <v>11</v>
      </c>
      <c r="R157" s="61">
        <f t="shared" si="42"/>
        <v>12</v>
      </c>
      <c r="S157" s="61">
        <f t="shared" si="42"/>
        <v>13</v>
      </c>
      <c r="T157" s="61">
        <f t="shared" si="42"/>
        <v>14</v>
      </c>
      <c r="U157" s="61">
        <f t="shared" si="42"/>
        <v>15</v>
      </c>
      <c r="V157" s="61">
        <f t="shared" si="42"/>
        <v>16</v>
      </c>
      <c r="W157" s="61">
        <f t="shared" si="42"/>
        <v>17</v>
      </c>
      <c r="X157" s="61">
        <f t="shared" si="42"/>
        <v>18</v>
      </c>
      <c r="Y157" s="61">
        <f t="shared" si="42"/>
        <v>19</v>
      </c>
      <c r="Z157" s="61">
        <f t="shared" si="42"/>
        <v>20</v>
      </c>
    </row>
    <row r="158" spans="1:26" x14ac:dyDescent="0.2">
      <c r="B158" s="21" t="s">
        <v>270</v>
      </c>
      <c r="E158" s="37" t="s">
        <v>4</v>
      </c>
      <c r="G158" s="57">
        <f>'Ulazni podaci'!H107</f>
        <v>0</v>
      </c>
      <c r="H158" s="57">
        <f>'Ulazni podaci'!I107</f>
        <v>0</v>
      </c>
      <c r="I158" s="57">
        <f>'Ulazni podaci'!J107</f>
        <v>0</v>
      </c>
      <c r="J158" s="57">
        <f>'Ulazni podaci'!K107</f>
        <v>0</v>
      </c>
      <c r="K158" s="57">
        <f>'Ulazni podaci'!L107</f>
        <v>0</v>
      </c>
      <c r="L158" s="57">
        <f>'Ulazni podaci'!M107</f>
        <v>0</v>
      </c>
      <c r="M158" s="57">
        <f>'Ulazni podaci'!N107</f>
        <v>0</v>
      </c>
      <c r="N158" s="57">
        <f>'Ulazni podaci'!O107</f>
        <v>0</v>
      </c>
      <c r="O158" s="57">
        <f>'Ulazni podaci'!P107</f>
        <v>0</v>
      </c>
      <c r="P158" s="57">
        <f>'Ulazni podaci'!Q107</f>
        <v>0</v>
      </c>
      <c r="Q158" s="57">
        <f>'Ulazni podaci'!R107</f>
        <v>0</v>
      </c>
      <c r="R158" s="57">
        <f>'Ulazni podaci'!S107</f>
        <v>0</v>
      </c>
      <c r="S158" s="57">
        <f>'Ulazni podaci'!T107</f>
        <v>0</v>
      </c>
      <c r="T158" s="57">
        <f>'Ulazni podaci'!U107</f>
        <v>0</v>
      </c>
      <c r="U158" s="57">
        <f>'Ulazni podaci'!V107</f>
        <v>0</v>
      </c>
      <c r="V158" s="57">
        <f>'Ulazni podaci'!W107</f>
        <v>0</v>
      </c>
      <c r="W158" s="57">
        <f>'Ulazni podaci'!X107</f>
        <v>0</v>
      </c>
      <c r="X158" s="57">
        <f>'Ulazni podaci'!Y107</f>
        <v>0</v>
      </c>
      <c r="Y158" s="57">
        <f>'Ulazni podaci'!Z107</f>
        <v>0</v>
      </c>
      <c r="Z158" s="57">
        <f>'Ulazni podaci'!AA107</f>
        <v>0</v>
      </c>
    </row>
    <row r="159" spans="1:26" x14ac:dyDescent="0.2">
      <c r="B159" s="21"/>
    </row>
    <row r="160" spans="1:26" ht="12" x14ac:dyDescent="0.25">
      <c r="D160" s="1"/>
      <c r="E160" s="1" t="s">
        <v>157</v>
      </c>
    </row>
    <row r="161" spans="2:26" x14ac:dyDescent="0.2">
      <c r="D161" s="37"/>
      <c r="E161" s="37">
        <f t="array" ref="E161:E180">TRANSPOSE(G2:Z2)</f>
        <v>1</v>
      </c>
      <c r="G161" s="37">
        <v>1</v>
      </c>
      <c r="H161" s="37">
        <v>2</v>
      </c>
      <c r="I161" s="37">
        <v>3</v>
      </c>
      <c r="J161" s="37">
        <v>4</v>
      </c>
      <c r="K161" s="37">
        <v>5</v>
      </c>
      <c r="L161" s="37">
        <v>6</v>
      </c>
      <c r="M161" s="37">
        <v>7</v>
      </c>
      <c r="N161" s="37">
        <v>8</v>
      </c>
      <c r="O161" s="37">
        <v>9</v>
      </c>
      <c r="P161" s="37">
        <v>10</v>
      </c>
      <c r="Q161" s="37">
        <v>11</v>
      </c>
      <c r="R161" s="37">
        <v>12</v>
      </c>
      <c r="S161" s="37">
        <v>13</v>
      </c>
      <c r="T161" s="37">
        <v>14</v>
      </c>
      <c r="U161" s="37">
        <v>15</v>
      </c>
      <c r="V161" s="37">
        <v>16</v>
      </c>
      <c r="W161" s="37">
        <v>17</v>
      </c>
      <c r="X161" s="37">
        <v>18</v>
      </c>
      <c r="Y161" s="37">
        <v>19</v>
      </c>
      <c r="Z161" s="37">
        <v>20</v>
      </c>
    </row>
    <row r="162" spans="2:26" x14ac:dyDescent="0.2">
      <c r="D162" s="37"/>
      <c r="E162" s="37">
        <v>2</v>
      </c>
      <c r="G162" s="59"/>
      <c r="H162" s="37">
        <v>1</v>
      </c>
      <c r="I162" s="37">
        <v>2</v>
      </c>
      <c r="J162" s="37">
        <v>3</v>
      </c>
      <c r="K162" s="37">
        <v>4</v>
      </c>
      <c r="L162" s="37">
        <v>5</v>
      </c>
      <c r="M162" s="37">
        <v>6</v>
      </c>
      <c r="N162" s="37">
        <v>7</v>
      </c>
      <c r="O162" s="37">
        <v>8</v>
      </c>
      <c r="P162" s="37">
        <v>9</v>
      </c>
      <c r="Q162" s="37">
        <v>10</v>
      </c>
      <c r="R162" s="37">
        <v>11</v>
      </c>
      <c r="S162" s="37">
        <v>12</v>
      </c>
      <c r="T162" s="37">
        <v>13</v>
      </c>
      <c r="U162" s="37">
        <v>14</v>
      </c>
      <c r="V162" s="37">
        <v>15</v>
      </c>
      <c r="W162" s="37">
        <v>16</v>
      </c>
      <c r="X162" s="37">
        <v>17</v>
      </c>
      <c r="Y162" s="37">
        <v>18</v>
      </c>
      <c r="Z162" s="37">
        <v>19</v>
      </c>
    </row>
    <row r="163" spans="2:26" ht="12" x14ac:dyDescent="0.25">
      <c r="B163" s="171"/>
      <c r="D163" s="37"/>
      <c r="E163" s="37">
        <v>3</v>
      </c>
      <c r="G163" s="59"/>
      <c r="H163" s="59"/>
      <c r="I163" s="37">
        <v>1</v>
      </c>
      <c r="J163" s="37">
        <v>2</v>
      </c>
      <c r="K163" s="37">
        <v>3</v>
      </c>
      <c r="L163" s="37">
        <v>4</v>
      </c>
      <c r="M163" s="37">
        <v>5</v>
      </c>
      <c r="N163" s="37">
        <v>6</v>
      </c>
      <c r="O163" s="37">
        <v>7</v>
      </c>
      <c r="P163" s="37">
        <v>8</v>
      </c>
      <c r="Q163" s="37">
        <v>9</v>
      </c>
      <c r="R163" s="37">
        <v>10</v>
      </c>
      <c r="S163" s="37">
        <v>11</v>
      </c>
      <c r="T163" s="37">
        <v>12</v>
      </c>
      <c r="U163" s="37">
        <v>13</v>
      </c>
      <c r="V163" s="37">
        <v>14</v>
      </c>
      <c r="W163" s="37">
        <v>15</v>
      </c>
      <c r="X163" s="37">
        <v>16</v>
      </c>
      <c r="Y163" s="37">
        <v>17</v>
      </c>
      <c r="Z163" s="37">
        <v>18</v>
      </c>
    </row>
    <row r="164" spans="2:26" x14ac:dyDescent="0.2">
      <c r="D164" s="37"/>
      <c r="E164" s="37">
        <v>4</v>
      </c>
      <c r="G164" s="59"/>
      <c r="H164" s="59"/>
      <c r="I164" s="59"/>
      <c r="J164" s="37">
        <v>1</v>
      </c>
      <c r="K164" s="37">
        <v>2</v>
      </c>
      <c r="L164" s="37">
        <v>3</v>
      </c>
      <c r="M164" s="37">
        <v>4</v>
      </c>
      <c r="N164" s="37">
        <v>5</v>
      </c>
      <c r="O164" s="37">
        <v>6</v>
      </c>
      <c r="P164" s="37">
        <v>7</v>
      </c>
      <c r="Q164" s="37">
        <v>8</v>
      </c>
      <c r="R164" s="37">
        <v>9</v>
      </c>
      <c r="S164" s="37">
        <v>10</v>
      </c>
      <c r="T164" s="37">
        <v>11</v>
      </c>
      <c r="U164" s="37">
        <v>12</v>
      </c>
      <c r="V164" s="37">
        <v>13</v>
      </c>
      <c r="W164" s="37">
        <v>14</v>
      </c>
      <c r="X164" s="37">
        <v>15</v>
      </c>
      <c r="Y164" s="37">
        <v>16</v>
      </c>
      <c r="Z164" s="37">
        <v>17</v>
      </c>
    </row>
    <row r="165" spans="2:26" x14ac:dyDescent="0.2">
      <c r="D165" s="37"/>
      <c r="E165" s="37">
        <v>5</v>
      </c>
      <c r="G165" s="59"/>
      <c r="H165" s="59"/>
      <c r="I165" s="59"/>
      <c r="J165" s="59"/>
      <c r="K165" s="37">
        <v>1</v>
      </c>
      <c r="L165" s="37">
        <v>2</v>
      </c>
      <c r="M165" s="37">
        <v>3</v>
      </c>
      <c r="N165" s="37">
        <v>4</v>
      </c>
      <c r="O165" s="37">
        <v>5</v>
      </c>
      <c r="P165" s="37">
        <v>6</v>
      </c>
      <c r="Q165" s="37">
        <v>7</v>
      </c>
      <c r="R165" s="37">
        <v>8</v>
      </c>
      <c r="S165" s="37">
        <v>9</v>
      </c>
      <c r="T165" s="37">
        <v>10</v>
      </c>
      <c r="U165" s="37">
        <v>11</v>
      </c>
      <c r="V165" s="37">
        <v>12</v>
      </c>
      <c r="W165" s="37">
        <v>13</v>
      </c>
      <c r="X165" s="37">
        <v>14</v>
      </c>
      <c r="Y165" s="37">
        <v>15</v>
      </c>
      <c r="Z165" s="37">
        <v>16</v>
      </c>
    </row>
    <row r="166" spans="2:26" x14ac:dyDescent="0.2">
      <c r="D166" s="37"/>
      <c r="E166" s="37">
        <v>6</v>
      </c>
      <c r="G166" s="59"/>
      <c r="H166" s="59"/>
      <c r="I166" s="59"/>
      <c r="J166" s="59"/>
      <c r="K166" s="59"/>
      <c r="L166" s="37">
        <v>1</v>
      </c>
      <c r="M166" s="37">
        <v>2</v>
      </c>
      <c r="N166" s="37">
        <v>3</v>
      </c>
      <c r="O166" s="37">
        <v>4</v>
      </c>
      <c r="P166" s="37">
        <v>5</v>
      </c>
      <c r="Q166" s="37">
        <v>6</v>
      </c>
      <c r="R166" s="37">
        <v>7</v>
      </c>
      <c r="S166" s="37">
        <v>8</v>
      </c>
      <c r="T166" s="37">
        <v>9</v>
      </c>
      <c r="U166" s="37">
        <v>10</v>
      </c>
      <c r="V166" s="37">
        <v>11</v>
      </c>
      <c r="W166" s="37">
        <v>12</v>
      </c>
      <c r="X166" s="37">
        <v>13</v>
      </c>
      <c r="Y166" s="37">
        <v>14</v>
      </c>
      <c r="Z166" s="37">
        <v>15</v>
      </c>
    </row>
    <row r="167" spans="2:26" x14ac:dyDescent="0.2">
      <c r="D167" s="37"/>
      <c r="E167" s="37">
        <v>7</v>
      </c>
      <c r="G167" s="59"/>
      <c r="H167" s="59"/>
      <c r="I167" s="59"/>
      <c r="J167" s="59"/>
      <c r="K167" s="59"/>
      <c r="L167" s="59"/>
      <c r="M167" s="37">
        <v>1</v>
      </c>
      <c r="N167" s="37">
        <v>2</v>
      </c>
      <c r="O167" s="37">
        <v>3</v>
      </c>
      <c r="P167" s="37">
        <v>4</v>
      </c>
      <c r="Q167" s="37">
        <v>5</v>
      </c>
      <c r="R167" s="37">
        <v>6</v>
      </c>
      <c r="S167" s="37">
        <v>7</v>
      </c>
      <c r="T167" s="37">
        <v>8</v>
      </c>
      <c r="U167" s="37">
        <v>9</v>
      </c>
      <c r="V167" s="37">
        <v>10</v>
      </c>
      <c r="W167" s="37">
        <v>11</v>
      </c>
      <c r="X167" s="37">
        <v>12</v>
      </c>
      <c r="Y167" s="37">
        <v>13</v>
      </c>
      <c r="Z167" s="37">
        <v>14</v>
      </c>
    </row>
    <row r="168" spans="2:26" x14ac:dyDescent="0.2">
      <c r="D168" s="37"/>
      <c r="E168" s="37">
        <v>8</v>
      </c>
      <c r="G168" s="59"/>
      <c r="H168" s="59"/>
      <c r="I168" s="59"/>
      <c r="J168" s="59"/>
      <c r="K168" s="59"/>
      <c r="L168" s="59"/>
      <c r="M168" s="59"/>
      <c r="N168" s="37">
        <v>1</v>
      </c>
      <c r="O168" s="37">
        <v>2</v>
      </c>
      <c r="P168" s="37">
        <v>3</v>
      </c>
      <c r="Q168" s="37">
        <v>4</v>
      </c>
      <c r="R168" s="37">
        <v>5</v>
      </c>
      <c r="S168" s="37">
        <v>6</v>
      </c>
      <c r="T168" s="37">
        <v>7</v>
      </c>
      <c r="U168" s="37">
        <v>8</v>
      </c>
      <c r="V168" s="37">
        <v>9</v>
      </c>
      <c r="W168" s="37">
        <v>10</v>
      </c>
      <c r="X168" s="37">
        <v>11</v>
      </c>
      <c r="Y168" s="37">
        <v>12</v>
      </c>
      <c r="Z168" s="37">
        <v>13</v>
      </c>
    </row>
    <row r="169" spans="2:26" x14ac:dyDescent="0.2">
      <c r="D169" s="37"/>
      <c r="E169" s="37">
        <v>9</v>
      </c>
      <c r="G169" s="59"/>
      <c r="H169" s="59"/>
      <c r="I169" s="59"/>
      <c r="J169" s="59"/>
      <c r="K169" s="59"/>
      <c r="L169" s="59"/>
      <c r="M169" s="59"/>
      <c r="N169" s="59"/>
      <c r="O169" s="37">
        <v>1</v>
      </c>
      <c r="P169" s="37">
        <v>2</v>
      </c>
      <c r="Q169" s="37">
        <v>3</v>
      </c>
      <c r="R169" s="37">
        <v>4</v>
      </c>
      <c r="S169" s="37">
        <v>5</v>
      </c>
      <c r="T169" s="37">
        <v>6</v>
      </c>
      <c r="U169" s="37">
        <v>7</v>
      </c>
      <c r="V169" s="37">
        <v>8</v>
      </c>
      <c r="W169" s="37">
        <v>9</v>
      </c>
      <c r="X169" s="37">
        <v>10</v>
      </c>
      <c r="Y169" s="37">
        <v>11</v>
      </c>
      <c r="Z169" s="37">
        <v>12</v>
      </c>
    </row>
    <row r="170" spans="2:26" x14ac:dyDescent="0.2">
      <c r="D170" s="37"/>
      <c r="E170" s="37">
        <v>10</v>
      </c>
      <c r="G170" s="59"/>
      <c r="H170" s="59"/>
      <c r="I170" s="59"/>
      <c r="J170" s="59"/>
      <c r="K170" s="59"/>
      <c r="L170" s="59"/>
      <c r="M170" s="59"/>
      <c r="N170" s="59"/>
      <c r="O170" s="59"/>
      <c r="P170" s="37">
        <v>1</v>
      </c>
      <c r="Q170" s="37">
        <v>2</v>
      </c>
      <c r="R170" s="37">
        <v>3</v>
      </c>
      <c r="S170" s="37">
        <v>4</v>
      </c>
      <c r="T170" s="37">
        <v>5</v>
      </c>
      <c r="U170" s="37">
        <v>6</v>
      </c>
      <c r="V170" s="37">
        <v>7</v>
      </c>
      <c r="W170" s="37">
        <v>8</v>
      </c>
      <c r="X170" s="37">
        <v>9</v>
      </c>
      <c r="Y170" s="37">
        <v>10</v>
      </c>
      <c r="Z170" s="37">
        <v>11</v>
      </c>
    </row>
    <row r="171" spans="2:26" x14ac:dyDescent="0.2">
      <c r="D171" s="37"/>
      <c r="E171" s="37">
        <v>11</v>
      </c>
      <c r="G171" s="59"/>
      <c r="H171" s="59"/>
      <c r="I171" s="59"/>
      <c r="J171" s="59"/>
      <c r="K171" s="59"/>
      <c r="L171" s="59"/>
      <c r="M171" s="59"/>
      <c r="N171" s="59"/>
      <c r="O171" s="59"/>
      <c r="P171" s="59"/>
      <c r="Q171" s="37">
        <v>1</v>
      </c>
      <c r="R171" s="37">
        <v>2</v>
      </c>
      <c r="S171" s="37">
        <v>3</v>
      </c>
      <c r="T171" s="37">
        <v>4</v>
      </c>
      <c r="U171" s="37">
        <v>5</v>
      </c>
      <c r="V171" s="37">
        <v>6</v>
      </c>
      <c r="W171" s="37">
        <v>7</v>
      </c>
      <c r="X171" s="37">
        <v>8</v>
      </c>
      <c r="Y171" s="37">
        <v>9</v>
      </c>
      <c r="Z171" s="37">
        <v>10</v>
      </c>
    </row>
    <row r="172" spans="2:26" x14ac:dyDescent="0.2">
      <c r="D172" s="37"/>
      <c r="E172" s="37">
        <v>12</v>
      </c>
      <c r="G172" s="59"/>
      <c r="H172" s="59"/>
      <c r="I172" s="59"/>
      <c r="J172" s="59"/>
      <c r="K172" s="59"/>
      <c r="L172" s="59"/>
      <c r="M172" s="59"/>
      <c r="N172" s="59"/>
      <c r="O172" s="59"/>
      <c r="P172" s="59"/>
      <c r="Q172" s="59"/>
      <c r="R172" s="37">
        <v>1</v>
      </c>
      <c r="S172" s="37">
        <v>2</v>
      </c>
      <c r="T172" s="37">
        <v>3</v>
      </c>
      <c r="U172" s="37">
        <v>4</v>
      </c>
      <c r="V172" s="37">
        <v>5</v>
      </c>
      <c r="W172" s="37">
        <v>6</v>
      </c>
      <c r="X172" s="37">
        <v>7</v>
      </c>
      <c r="Y172" s="37">
        <v>8</v>
      </c>
      <c r="Z172" s="37">
        <v>9</v>
      </c>
    </row>
    <row r="173" spans="2:26" x14ac:dyDescent="0.2">
      <c r="D173" s="37"/>
      <c r="E173" s="37">
        <v>13</v>
      </c>
      <c r="G173" s="59"/>
      <c r="H173" s="59"/>
      <c r="I173" s="59"/>
      <c r="J173" s="59"/>
      <c r="K173" s="59"/>
      <c r="L173" s="59"/>
      <c r="M173" s="59"/>
      <c r="N173" s="59"/>
      <c r="O173" s="59"/>
      <c r="P173" s="59"/>
      <c r="Q173" s="59"/>
      <c r="R173" s="59"/>
      <c r="S173" s="37">
        <v>1</v>
      </c>
      <c r="T173" s="37">
        <v>2</v>
      </c>
      <c r="U173" s="37">
        <v>3</v>
      </c>
      <c r="V173" s="37">
        <v>4</v>
      </c>
      <c r="W173" s="37">
        <v>5</v>
      </c>
      <c r="X173" s="37">
        <v>6</v>
      </c>
      <c r="Y173" s="37">
        <v>7</v>
      </c>
      <c r="Z173" s="37">
        <v>8</v>
      </c>
    </row>
    <row r="174" spans="2:26" x14ac:dyDescent="0.2">
      <c r="D174" s="37"/>
      <c r="E174" s="37">
        <v>14</v>
      </c>
      <c r="G174" s="59"/>
      <c r="H174" s="59"/>
      <c r="I174" s="59"/>
      <c r="J174" s="59"/>
      <c r="K174" s="59"/>
      <c r="L174" s="59"/>
      <c r="M174" s="59"/>
      <c r="N174" s="59"/>
      <c r="O174" s="59"/>
      <c r="P174" s="59"/>
      <c r="Q174" s="59"/>
      <c r="R174" s="59"/>
      <c r="S174" s="59"/>
      <c r="T174" s="37">
        <v>1</v>
      </c>
      <c r="U174" s="37">
        <v>2</v>
      </c>
      <c r="V174" s="37">
        <v>3</v>
      </c>
      <c r="W174" s="37">
        <v>4</v>
      </c>
      <c r="X174" s="37">
        <v>5</v>
      </c>
      <c r="Y174" s="37">
        <v>6</v>
      </c>
      <c r="Z174" s="37">
        <v>7</v>
      </c>
    </row>
    <row r="175" spans="2:26" x14ac:dyDescent="0.2">
      <c r="D175" s="37"/>
      <c r="E175" s="37">
        <v>15</v>
      </c>
      <c r="G175" s="59"/>
      <c r="H175" s="59"/>
      <c r="I175" s="59"/>
      <c r="J175" s="59"/>
      <c r="K175" s="59"/>
      <c r="L175" s="59"/>
      <c r="M175" s="59"/>
      <c r="N175" s="59"/>
      <c r="O175" s="59"/>
      <c r="P175" s="59"/>
      <c r="Q175" s="59"/>
      <c r="R175" s="59"/>
      <c r="S175" s="59"/>
      <c r="T175" s="59"/>
      <c r="U175" s="37">
        <v>1</v>
      </c>
      <c r="V175" s="37">
        <v>2</v>
      </c>
      <c r="W175" s="37">
        <v>3</v>
      </c>
      <c r="X175" s="37">
        <v>4</v>
      </c>
      <c r="Y175" s="37">
        <v>5</v>
      </c>
      <c r="Z175" s="37">
        <v>6</v>
      </c>
    </row>
    <row r="176" spans="2:26" x14ac:dyDescent="0.2">
      <c r="D176" s="37"/>
      <c r="E176" s="37">
        <v>16</v>
      </c>
      <c r="G176" s="59"/>
      <c r="H176" s="59"/>
      <c r="I176" s="59"/>
      <c r="J176" s="59"/>
      <c r="K176" s="59"/>
      <c r="L176" s="59"/>
      <c r="M176" s="59"/>
      <c r="N176" s="59"/>
      <c r="O176" s="59"/>
      <c r="P176" s="59"/>
      <c r="Q176" s="59"/>
      <c r="R176" s="59"/>
      <c r="S176" s="59"/>
      <c r="T176" s="59"/>
      <c r="U176" s="59"/>
      <c r="V176" s="37">
        <v>1</v>
      </c>
      <c r="W176" s="37">
        <v>2</v>
      </c>
      <c r="X176" s="37">
        <v>3</v>
      </c>
      <c r="Y176" s="37">
        <v>4</v>
      </c>
      <c r="Z176" s="37">
        <v>5</v>
      </c>
    </row>
    <row r="177" spans="2:26" x14ac:dyDescent="0.2">
      <c r="D177" s="37"/>
      <c r="E177" s="37">
        <v>17</v>
      </c>
      <c r="G177" s="59"/>
      <c r="H177" s="59"/>
      <c r="I177" s="59"/>
      <c r="J177" s="59"/>
      <c r="K177" s="59"/>
      <c r="L177" s="59"/>
      <c r="M177" s="59"/>
      <c r="N177" s="59"/>
      <c r="O177" s="59"/>
      <c r="P177" s="59"/>
      <c r="Q177" s="59"/>
      <c r="R177" s="59"/>
      <c r="S177" s="59"/>
      <c r="T177" s="59"/>
      <c r="U177" s="59"/>
      <c r="V177" s="59"/>
      <c r="W177" s="37">
        <v>1</v>
      </c>
      <c r="X177" s="37">
        <v>2</v>
      </c>
      <c r="Y177" s="37">
        <v>3</v>
      </c>
      <c r="Z177" s="37">
        <v>4</v>
      </c>
    </row>
    <row r="178" spans="2:26" x14ac:dyDescent="0.2">
      <c r="D178" s="37"/>
      <c r="E178" s="37">
        <v>18</v>
      </c>
      <c r="G178" s="59"/>
      <c r="H178" s="59"/>
      <c r="I178" s="59"/>
      <c r="J178" s="59"/>
      <c r="K178" s="59"/>
      <c r="L178" s="59"/>
      <c r="M178" s="59"/>
      <c r="N178" s="59"/>
      <c r="O178" s="59"/>
      <c r="P178" s="59"/>
      <c r="Q178" s="59"/>
      <c r="R178" s="59"/>
      <c r="S178" s="59"/>
      <c r="T178" s="59"/>
      <c r="U178" s="59"/>
      <c r="V178" s="59"/>
      <c r="W178" s="59"/>
      <c r="X178" s="37">
        <v>1</v>
      </c>
      <c r="Y178" s="37">
        <v>2</v>
      </c>
      <c r="Z178" s="37">
        <v>3</v>
      </c>
    </row>
    <row r="179" spans="2:26" x14ac:dyDescent="0.2">
      <c r="D179" s="37"/>
      <c r="E179" s="37">
        <v>19</v>
      </c>
      <c r="G179" s="59"/>
      <c r="H179" s="59"/>
      <c r="I179" s="59"/>
      <c r="J179" s="59"/>
      <c r="K179" s="59"/>
      <c r="L179" s="59"/>
      <c r="M179" s="59"/>
      <c r="N179" s="59"/>
      <c r="O179" s="59"/>
      <c r="P179" s="59"/>
      <c r="Q179" s="59"/>
      <c r="R179" s="59"/>
      <c r="S179" s="59"/>
      <c r="T179" s="59"/>
      <c r="U179" s="59"/>
      <c r="V179" s="59"/>
      <c r="W179" s="59"/>
      <c r="X179" s="59"/>
      <c r="Y179" s="37">
        <v>1</v>
      </c>
      <c r="Z179" s="37">
        <v>2</v>
      </c>
    </row>
    <row r="180" spans="2:26" x14ac:dyDescent="0.2">
      <c r="D180" s="37"/>
      <c r="E180" s="37">
        <v>20</v>
      </c>
      <c r="G180" s="59"/>
      <c r="H180" s="59"/>
      <c r="I180" s="59"/>
      <c r="J180" s="59"/>
      <c r="K180" s="59"/>
      <c r="L180" s="59"/>
      <c r="M180" s="59"/>
      <c r="N180" s="59"/>
      <c r="O180" s="59"/>
      <c r="P180" s="59"/>
      <c r="Q180" s="59"/>
      <c r="R180" s="59"/>
      <c r="S180" s="59"/>
      <c r="T180" s="59"/>
      <c r="U180" s="59"/>
      <c r="V180" s="59"/>
      <c r="W180" s="59"/>
      <c r="X180" s="59"/>
      <c r="Y180" s="59"/>
      <c r="Z180" s="37">
        <v>1</v>
      </c>
    </row>
    <row r="181" spans="2:26" x14ac:dyDescent="0.2"/>
    <row r="182" spans="2:26" x14ac:dyDescent="0.2">
      <c r="B182" s="21" t="str">
        <f>"Bruto dodana vrijednost po zaposleniku ["&amp;'Ulazni podaci'!D79&amp;"]"</f>
        <v>Bruto dodana vrijednost po zaposleniku []</v>
      </c>
      <c r="E182" s="37" t="s">
        <v>236</v>
      </c>
      <c r="G182" s="60" t="str">
        <f>'Ulazni podaci'!H104</f>
        <v/>
      </c>
      <c r="H182" s="60" t="str">
        <f>'Ulazni podaci'!I104</f>
        <v/>
      </c>
      <c r="I182" s="60" t="str">
        <f>'Ulazni podaci'!J104</f>
        <v/>
      </c>
      <c r="J182" s="60" t="str">
        <f>'Ulazni podaci'!K104</f>
        <v/>
      </c>
      <c r="K182" s="60" t="str">
        <f>'Ulazni podaci'!L104</f>
        <v/>
      </c>
      <c r="L182" s="60" t="str">
        <f>'Ulazni podaci'!M104</f>
        <v/>
      </c>
      <c r="M182" s="60" t="str">
        <f>'Ulazni podaci'!N104</f>
        <v/>
      </c>
      <c r="N182" s="60" t="str">
        <f>'Ulazni podaci'!O104</f>
        <v/>
      </c>
      <c r="O182" s="60" t="str">
        <f>'Ulazni podaci'!P104</f>
        <v/>
      </c>
      <c r="P182" s="60" t="str">
        <f>'Ulazni podaci'!Q104</f>
        <v/>
      </c>
      <c r="Q182" s="60" t="str">
        <f>'Ulazni podaci'!R104</f>
        <v/>
      </c>
      <c r="R182" s="60" t="str">
        <f>'Ulazni podaci'!S104</f>
        <v/>
      </c>
      <c r="S182" s="60" t="str">
        <f>'Ulazni podaci'!T104</f>
        <v/>
      </c>
      <c r="T182" s="60" t="str">
        <f>'Ulazni podaci'!U104</f>
        <v/>
      </c>
      <c r="U182" s="60" t="str">
        <f>'Ulazni podaci'!V104</f>
        <v/>
      </c>
      <c r="V182" s="60" t="str">
        <f>'Ulazni podaci'!W104</f>
        <v/>
      </c>
      <c r="W182" s="60" t="str">
        <f>'Ulazni podaci'!X104</f>
        <v/>
      </c>
      <c r="X182" s="60" t="str">
        <f>'Ulazni podaci'!Y104</f>
        <v/>
      </c>
      <c r="Y182" s="60" t="str">
        <f>'Ulazni podaci'!Z104</f>
        <v/>
      </c>
      <c r="Z182" s="60" t="str">
        <f>'Ulazni podaci'!AA104</f>
        <v/>
      </c>
    </row>
    <row r="183" spans="2:26" x14ac:dyDescent="0.2">
      <c r="B183" s="20"/>
    </row>
    <row r="184" spans="2:26" x14ac:dyDescent="0.2">
      <c r="B184" s="51" t="s">
        <v>290</v>
      </c>
      <c r="E184" s="7" t="s">
        <v>258</v>
      </c>
      <c r="G184" s="61" t="e">
        <f>'Ulazni podaci'!H87</f>
        <v>#VALUE!</v>
      </c>
      <c r="H184" s="61" t="e">
        <f>'Ulazni podaci'!I87</f>
        <v>#VALUE!</v>
      </c>
      <c r="I184" s="61" t="e">
        <f>'Ulazni podaci'!J87</f>
        <v>#VALUE!</v>
      </c>
      <c r="J184" s="61" t="e">
        <f>'Ulazni podaci'!K87</f>
        <v>#VALUE!</v>
      </c>
      <c r="K184" s="61" t="e">
        <f>'Ulazni podaci'!L87</f>
        <v>#VALUE!</v>
      </c>
      <c r="L184" s="61" t="e">
        <f>'Ulazni podaci'!M87</f>
        <v>#VALUE!</v>
      </c>
      <c r="M184" s="61" t="e">
        <f>'Ulazni podaci'!N87</f>
        <v>#VALUE!</v>
      </c>
      <c r="N184" s="61" t="e">
        <f>'Ulazni podaci'!O87</f>
        <v>#VALUE!</v>
      </c>
      <c r="O184" s="61" t="e">
        <f>'Ulazni podaci'!P87</f>
        <v>#VALUE!</v>
      </c>
      <c r="P184" s="61" t="e">
        <f>'Ulazni podaci'!Q87</f>
        <v>#VALUE!</v>
      </c>
      <c r="Q184" s="61" t="e">
        <f>'Ulazni podaci'!R87</f>
        <v>#VALUE!</v>
      </c>
      <c r="R184" s="61" t="e">
        <f>'Ulazni podaci'!S87</f>
        <v>#VALUE!</v>
      </c>
      <c r="S184" s="61" t="e">
        <f>'Ulazni podaci'!T87</f>
        <v>#VALUE!</v>
      </c>
      <c r="T184" s="61" t="e">
        <f>'Ulazni podaci'!U87</f>
        <v>#VALUE!</v>
      </c>
      <c r="U184" s="61" t="e">
        <f>'Ulazni podaci'!V87</f>
        <v>#VALUE!</v>
      </c>
      <c r="V184" s="61" t="e">
        <f>'Ulazni podaci'!W87</f>
        <v>#VALUE!</v>
      </c>
      <c r="W184" s="61" t="e">
        <f>'Ulazni podaci'!X87</f>
        <v>#VALUE!</v>
      </c>
      <c r="X184" s="61" t="e">
        <f>'Ulazni podaci'!Y87</f>
        <v>#VALUE!</v>
      </c>
      <c r="Y184" s="61" t="e">
        <f>'Ulazni podaci'!Z87</f>
        <v>#VALUE!</v>
      </c>
      <c r="Z184" s="61" t="e">
        <f>'Ulazni podaci'!AA87</f>
        <v>#VALUE!</v>
      </c>
    </row>
    <row r="185" spans="2:26" x14ac:dyDescent="0.2"/>
    <row r="186" spans="2:26" ht="12" x14ac:dyDescent="0.25">
      <c r="B186" s="52" t="s">
        <v>209</v>
      </c>
      <c r="D186" s="1" t="s">
        <v>292</v>
      </c>
      <c r="E186" s="52" t="s">
        <v>259</v>
      </c>
      <c r="G186" s="1" t="str">
        <f t="shared" ref="G186:Z186" si="43">"Godina "&amp;G2</f>
        <v>Godina 1</v>
      </c>
      <c r="H186" s="1" t="str">
        <f t="shared" si="43"/>
        <v>Godina 2</v>
      </c>
      <c r="I186" s="1" t="str">
        <f t="shared" si="43"/>
        <v>Godina 3</v>
      </c>
      <c r="J186" s="1" t="str">
        <f t="shared" si="43"/>
        <v>Godina 4</v>
      </c>
      <c r="K186" s="1" t="str">
        <f t="shared" si="43"/>
        <v>Godina 5</v>
      </c>
      <c r="L186" s="1" t="str">
        <f t="shared" si="43"/>
        <v>Godina 6</v>
      </c>
      <c r="M186" s="1" t="str">
        <f t="shared" si="43"/>
        <v>Godina 7</v>
      </c>
      <c r="N186" s="1" t="str">
        <f t="shared" si="43"/>
        <v>Godina 8</v>
      </c>
      <c r="O186" s="1" t="str">
        <f t="shared" si="43"/>
        <v>Godina 9</v>
      </c>
      <c r="P186" s="1" t="str">
        <f t="shared" si="43"/>
        <v>Godina 10</v>
      </c>
      <c r="Q186" s="1" t="str">
        <f t="shared" si="43"/>
        <v>Godina 11</v>
      </c>
      <c r="R186" s="1" t="str">
        <f t="shared" si="43"/>
        <v>Godina 12</v>
      </c>
      <c r="S186" s="1" t="str">
        <f t="shared" si="43"/>
        <v>Godina 13</v>
      </c>
      <c r="T186" s="1" t="str">
        <f t="shared" si="43"/>
        <v>Godina 14</v>
      </c>
      <c r="U186" s="1" t="str">
        <f t="shared" si="43"/>
        <v>Godina 15</v>
      </c>
      <c r="V186" s="1" t="str">
        <f t="shared" si="43"/>
        <v>Godina 16</v>
      </c>
      <c r="W186" s="1" t="str">
        <f t="shared" si="43"/>
        <v>Godina 17</v>
      </c>
      <c r="X186" s="1" t="str">
        <f t="shared" si="43"/>
        <v>Godina 18</v>
      </c>
      <c r="Y186" s="1" t="str">
        <f t="shared" si="43"/>
        <v>Godina 19</v>
      </c>
      <c r="Z186" s="1" t="str">
        <f t="shared" si="43"/>
        <v>Godina 20</v>
      </c>
    </row>
    <row r="187" spans="2:26" x14ac:dyDescent="0.2">
      <c r="B187" s="20" t="str">
        <f>"Godina "&amp;E161</f>
        <v>Godina 1</v>
      </c>
      <c r="D187" s="62" t="str">
        <f t="array" ref="D187:D206">TRANSPOSE(G182:Z182)</f>
        <v/>
      </c>
      <c r="E187" s="197" t="e">
        <f t="array" ref="E187:E206">TRANSPOSE(G184:Z184)</f>
        <v>#VALUE!</v>
      </c>
      <c r="G187" s="106">
        <f>IFERROR($D187*$E187*HLOOKUP(G161,$G$157:$Z$158,2),0)</f>
        <v>0</v>
      </c>
      <c r="H187" s="106">
        <f t="shared" ref="H187:Z188" si="44">IFERROR($D187*$E187*HLOOKUP(H161,$G$157:$Z$158,2),0)</f>
        <v>0</v>
      </c>
      <c r="I187" s="106">
        <f t="shared" si="44"/>
        <v>0</v>
      </c>
      <c r="J187" s="106">
        <f t="shared" si="44"/>
        <v>0</v>
      </c>
      <c r="K187" s="106">
        <f t="shared" si="44"/>
        <v>0</v>
      </c>
      <c r="L187" s="106">
        <f t="shared" si="44"/>
        <v>0</v>
      </c>
      <c r="M187" s="106">
        <f t="shared" si="44"/>
        <v>0</v>
      </c>
      <c r="N187" s="106">
        <f t="shared" si="44"/>
        <v>0</v>
      </c>
      <c r="O187" s="106">
        <f t="shared" si="44"/>
        <v>0</v>
      </c>
      <c r="P187" s="106">
        <f t="shared" si="44"/>
        <v>0</v>
      </c>
      <c r="Q187" s="106">
        <f t="shared" si="44"/>
        <v>0</v>
      </c>
      <c r="R187" s="106">
        <f t="shared" si="44"/>
        <v>0</v>
      </c>
      <c r="S187" s="106">
        <f t="shared" si="44"/>
        <v>0</v>
      </c>
      <c r="T187" s="106">
        <f t="shared" si="44"/>
        <v>0</v>
      </c>
      <c r="U187" s="106">
        <f t="shared" si="44"/>
        <v>0</v>
      </c>
      <c r="V187" s="106">
        <f t="shared" si="44"/>
        <v>0</v>
      </c>
      <c r="W187" s="106">
        <f t="shared" si="44"/>
        <v>0</v>
      </c>
      <c r="X187" s="106">
        <f t="shared" si="44"/>
        <v>0</v>
      </c>
      <c r="Y187" s="106">
        <f t="shared" si="44"/>
        <v>0</v>
      </c>
      <c r="Z187" s="106">
        <f t="shared" si="44"/>
        <v>0</v>
      </c>
    </row>
    <row r="188" spans="2:26" x14ac:dyDescent="0.2">
      <c r="B188" s="20" t="str">
        <f t="shared" ref="B188:B206" si="45">"Godina "&amp;E162</f>
        <v>Godina 2</v>
      </c>
      <c r="D188" s="62" t="str">
        <v/>
      </c>
      <c r="E188" s="197" t="e">
        <v>#VALUE!</v>
      </c>
      <c r="G188" s="59"/>
      <c r="H188" s="106">
        <f t="shared" si="44"/>
        <v>0</v>
      </c>
      <c r="I188" s="106">
        <f t="shared" si="44"/>
        <v>0</v>
      </c>
      <c r="J188" s="106">
        <f t="shared" si="44"/>
        <v>0</v>
      </c>
      <c r="K188" s="106">
        <f t="shared" si="44"/>
        <v>0</v>
      </c>
      <c r="L188" s="106">
        <f t="shared" si="44"/>
        <v>0</v>
      </c>
      <c r="M188" s="106">
        <f t="shared" si="44"/>
        <v>0</v>
      </c>
      <c r="N188" s="106">
        <f t="shared" si="44"/>
        <v>0</v>
      </c>
      <c r="O188" s="106">
        <f t="shared" si="44"/>
        <v>0</v>
      </c>
      <c r="P188" s="106">
        <f t="shared" si="44"/>
        <v>0</v>
      </c>
      <c r="Q188" s="106">
        <f t="shared" si="44"/>
        <v>0</v>
      </c>
      <c r="R188" s="106">
        <f t="shared" si="44"/>
        <v>0</v>
      </c>
      <c r="S188" s="106">
        <f t="shared" si="44"/>
        <v>0</v>
      </c>
      <c r="T188" s="106">
        <f t="shared" si="44"/>
        <v>0</v>
      </c>
      <c r="U188" s="106">
        <f t="shared" si="44"/>
        <v>0</v>
      </c>
      <c r="V188" s="106">
        <f t="shared" si="44"/>
        <v>0</v>
      </c>
      <c r="W188" s="106">
        <f t="shared" si="44"/>
        <v>0</v>
      </c>
      <c r="X188" s="106">
        <f t="shared" si="44"/>
        <v>0</v>
      </c>
      <c r="Y188" s="106">
        <f t="shared" si="44"/>
        <v>0</v>
      </c>
      <c r="Z188" s="106">
        <f t="shared" si="44"/>
        <v>0</v>
      </c>
    </row>
    <row r="189" spans="2:26" x14ac:dyDescent="0.2">
      <c r="B189" s="20" t="str">
        <f t="shared" si="45"/>
        <v>Godina 3</v>
      </c>
      <c r="D189" s="62" t="str">
        <v/>
      </c>
      <c r="E189" s="197" t="e">
        <v>#VALUE!</v>
      </c>
      <c r="G189" s="59"/>
      <c r="H189" s="59"/>
      <c r="I189" s="106">
        <f>IFERROR($D189*$E189*HLOOKUP(I163,$G$157:$Z$158,2),0)</f>
        <v>0</v>
      </c>
      <c r="J189" s="106">
        <f t="shared" ref="J189:Z189" si="46">IFERROR($D189*$E189*HLOOKUP(J163,$G$157:$Z$158,2),0)</f>
        <v>0</v>
      </c>
      <c r="K189" s="106">
        <f>IFERROR($D189*$E189*HLOOKUP(K163,$G$157:$Z$158,2),0)</f>
        <v>0</v>
      </c>
      <c r="L189" s="106">
        <f t="shared" si="46"/>
        <v>0</v>
      </c>
      <c r="M189" s="106">
        <f t="shared" si="46"/>
        <v>0</v>
      </c>
      <c r="N189" s="106">
        <f t="shared" si="46"/>
        <v>0</v>
      </c>
      <c r="O189" s="106">
        <f t="shared" si="46"/>
        <v>0</v>
      </c>
      <c r="P189" s="106">
        <f t="shared" si="46"/>
        <v>0</v>
      </c>
      <c r="Q189" s="106">
        <f t="shared" si="46"/>
        <v>0</v>
      </c>
      <c r="R189" s="106">
        <f t="shared" si="46"/>
        <v>0</v>
      </c>
      <c r="S189" s="106">
        <f t="shared" si="46"/>
        <v>0</v>
      </c>
      <c r="T189" s="106">
        <f t="shared" si="46"/>
        <v>0</v>
      </c>
      <c r="U189" s="106">
        <f t="shared" si="46"/>
        <v>0</v>
      </c>
      <c r="V189" s="106">
        <f t="shared" si="46"/>
        <v>0</v>
      </c>
      <c r="W189" s="106">
        <f t="shared" si="46"/>
        <v>0</v>
      </c>
      <c r="X189" s="106">
        <f t="shared" si="46"/>
        <v>0</v>
      </c>
      <c r="Y189" s="106">
        <f t="shared" si="46"/>
        <v>0</v>
      </c>
      <c r="Z189" s="106">
        <f t="shared" si="46"/>
        <v>0</v>
      </c>
    </row>
    <row r="190" spans="2:26" x14ac:dyDescent="0.2">
      <c r="B190" s="20" t="str">
        <f t="shared" si="45"/>
        <v>Godina 4</v>
      </c>
      <c r="D190" s="62" t="str">
        <v/>
      </c>
      <c r="E190" s="197" t="e">
        <v>#VALUE!</v>
      </c>
      <c r="G190" s="59"/>
      <c r="H190" s="59"/>
      <c r="I190" s="59"/>
      <c r="J190" s="106">
        <f t="shared" ref="J190:Z190" si="47">IFERROR($D190*$E190*HLOOKUP(J164,$G$157:$Z$158,2),0)</f>
        <v>0</v>
      </c>
      <c r="K190" s="106">
        <f t="shared" si="47"/>
        <v>0</v>
      </c>
      <c r="L190" s="106">
        <f t="shared" si="47"/>
        <v>0</v>
      </c>
      <c r="M190" s="106">
        <f t="shared" si="47"/>
        <v>0</v>
      </c>
      <c r="N190" s="106">
        <f t="shared" si="47"/>
        <v>0</v>
      </c>
      <c r="O190" s="106">
        <f t="shared" si="47"/>
        <v>0</v>
      </c>
      <c r="P190" s="106">
        <f t="shared" si="47"/>
        <v>0</v>
      </c>
      <c r="Q190" s="106">
        <f t="shared" si="47"/>
        <v>0</v>
      </c>
      <c r="R190" s="106">
        <f t="shared" si="47"/>
        <v>0</v>
      </c>
      <c r="S190" s="106">
        <f t="shared" si="47"/>
        <v>0</v>
      </c>
      <c r="T190" s="106">
        <f t="shared" si="47"/>
        <v>0</v>
      </c>
      <c r="U190" s="106">
        <f t="shared" si="47"/>
        <v>0</v>
      </c>
      <c r="V190" s="106">
        <f t="shared" si="47"/>
        <v>0</v>
      </c>
      <c r="W190" s="106">
        <f t="shared" si="47"/>
        <v>0</v>
      </c>
      <c r="X190" s="106">
        <f t="shared" si="47"/>
        <v>0</v>
      </c>
      <c r="Y190" s="106">
        <f t="shared" si="47"/>
        <v>0</v>
      </c>
      <c r="Z190" s="106">
        <f t="shared" si="47"/>
        <v>0</v>
      </c>
    </row>
    <row r="191" spans="2:26" x14ac:dyDescent="0.2">
      <c r="B191" s="20" t="str">
        <f t="shared" si="45"/>
        <v>Godina 5</v>
      </c>
      <c r="D191" s="62" t="str">
        <v/>
      </c>
      <c r="E191" s="197" t="e">
        <v>#VALUE!</v>
      </c>
      <c r="G191" s="59"/>
      <c r="H191" s="59"/>
      <c r="I191" s="59"/>
      <c r="J191" s="59"/>
      <c r="K191" s="106">
        <f t="shared" ref="K191:Z191" si="48">IFERROR($D191*$E191*HLOOKUP(K165,$G$157:$Z$158,2),0)</f>
        <v>0</v>
      </c>
      <c r="L191" s="106">
        <f t="shared" si="48"/>
        <v>0</v>
      </c>
      <c r="M191" s="106">
        <f t="shared" si="48"/>
        <v>0</v>
      </c>
      <c r="N191" s="106">
        <f t="shared" si="48"/>
        <v>0</v>
      </c>
      <c r="O191" s="106">
        <f t="shared" si="48"/>
        <v>0</v>
      </c>
      <c r="P191" s="106">
        <f t="shared" si="48"/>
        <v>0</v>
      </c>
      <c r="Q191" s="106">
        <f t="shared" si="48"/>
        <v>0</v>
      </c>
      <c r="R191" s="106">
        <f t="shared" si="48"/>
        <v>0</v>
      </c>
      <c r="S191" s="106">
        <f t="shared" si="48"/>
        <v>0</v>
      </c>
      <c r="T191" s="106">
        <f t="shared" si="48"/>
        <v>0</v>
      </c>
      <c r="U191" s="106">
        <f t="shared" si="48"/>
        <v>0</v>
      </c>
      <c r="V191" s="106">
        <f t="shared" si="48"/>
        <v>0</v>
      </c>
      <c r="W191" s="106">
        <f t="shared" si="48"/>
        <v>0</v>
      </c>
      <c r="X191" s="106">
        <f t="shared" si="48"/>
        <v>0</v>
      </c>
      <c r="Y191" s="106">
        <f t="shared" si="48"/>
        <v>0</v>
      </c>
      <c r="Z191" s="106">
        <f t="shared" si="48"/>
        <v>0</v>
      </c>
    </row>
    <row r="192" spans="2:26" x14ac:dyDescent="0.2">
      <c r="B192" s="20" t="str">
        <f t="shared" si="45"/>
        <v>Godina 6</v>
      </c>
      <c r="D192" s="62" t="str">
        <v/>
      </c>
      <c r="E192" s="197" t="e">
        <v>#VALUE!</v>
      </c>
      <c r="G192" s="59"/>
      <c r="H192" s="59"/>
      <c r="I192" s="59"/>
      <c r="J192" s="59"/>
      <c r="K192" s="59"/>
      <c r="L192" s="106">
        <f t="shared" ref="L192:Z192" si="49">IFERROR($D192*$E192*HLOOKUP(L166,$G$157:$Z$158,2),0)</f>
        <v>0</v>
      </c>
      <c r="M192" s="106">
        <f t="shared" si="49"/>
        <v>0</v>
      </c>
      <c r="N192" s="106">
        <f t="shared" si="49"/>
        <v>0</v>
      </c>
      <c r="O192" s="106">
        <f t="shared" si="49"/>
        <v>0</v>
      </c>
      <c r="P192" s="106">
        <f t="shared" si="49"/>
        <v>0</v>
      </c>
      <c r="Q192" s="106">
        <f t="shared" si="49"/>
        <v>0</v>
      </c>
      <c r="R192" s="106">
        <f t="shared" si="49"/>
        <v>0</v>
      </c>
      <c r="S192" s="106">
        <f t="shared" si="49"/>
        <v>0</v>
      </c>
      <c r="T192" s="106">
        <f t="shared" si="49"/>
        <v>0</v>
      </c>
      <c r="U192" s="106">
        <f t="shared" si="49"/>
        <v>0</v>
      </c>
      <c r="V192" s="106">
        <f t="shared" si="49"/>
        <v>0</v>
      </c>
      <c r="W192" s="106">
        <f t="shared" si="49"/>
        <v>0</v>
      </c>
      <c r="X192" s="106">
        <f t="shared" si="49"/>
        <v>0</v>
      </c>
      <c r="Y192" s="106">
        <f t="shared" si="49"/>
        <v>0</v>
      </c>
      <c r="Z192" s="106">
        <f t="shared" si="49"/>
        <v>0</v>
      </c>
    </row>
    <row r="193" spans="2:26" x14ac:dyDescent="0.2">
      <c r="B193" s="20" t="str">
        <f t="shared" si="45"/>
        <v>Godina 7</v>
      </c>
      <c r="D193" s="62" t="str">
        <v/>
      </c>
      <c r="E193" s="197" t="e">
        <v>#VALUE!</v>
      </c>
      <c r="G193" s="59"/>
      <c r="H193" s="59"/>
      <c r="I193" s="59"/>
      <c r="J193" s="59"/>
      <c r="K193" s="59"/>
      <c r="L193" s="59"/>
      <c r="M193" s="106">
        <f>IFERROR($D193*$E193*HLOOKUP(M167,$G$157:$Z$158,2),0)</f>
        <v>0</v>
      </c>
      <c r="N193" s="106">
        <f t="shared" ref="N193:Z193" si="50">IFERROR($D193*$E193*HLOOKUP(N167,$G$157:$Z$158,2),0)</f>
        <v>0</v>
      </c>
      <c r="O193" s="106">
        <f t="shared" si="50"/>
        <v>0</v>
      </c>
      <c r="P193" s="106">
        <f t="shared" si="50"/>
        <v>0</v>
      </c>
      <c r="Q193" s="106">
        <f t="shared" si="50"/>
        <v>0</v>
      </c>
      <c r="R193" s="106">
        <f t="shared" si="50"/>
        <v>0</v>
      </c>
      <c r="S193" s="106">
        <f t="shared" si="50"/>
        <v>0</v>
      </c>
      <c r="T193" s="106">
        <f t="shared" si="50"/>
        <v>0</v>
      </c>
      <c r="U193" s="106">
        <f t="shared" si="50"/>
        <v>0</v>
      </c>
      <c r="V193" s="106">
        <f t="shared" si="50"/>
        <v>0</v>
      </c>
      <c r="W193" s="106">
        <f t="shared" si="50"/>
        <v>0</v>
      </c>
      <c r="X193" s="106">
        <f t="shared" si="50"/>
        <v>0</v>
      </c>
      <c r="Y193" s="106">
        <f t="shared" si="50"/>
        <v>0</v>
      </c>
      <c r="Z193" s="106">
        <f t="shared" si="50"/>
        <v>0</v>
      </c>
    </row>
    <row r="194" spans="2:26" x14ac:dyDescent="0.2">
      <c r="B194" s="20" t="str">
        <f t="shared" si="45"/>
        <v>Godina 8</v>
      </c>
      <c r="D194" s="62" t="str">
        <v/>
      </c>
      <c r="E194" s="197" t="e">
        <v>#VALUE!</v>
      </c>
      <c r="G194" s="59"/>
      <c r="H194" s="59"/>
      <c r="I194" s="59"/>
      <c r="J194" s="59"/>
      <c r="K194" s="59"/>
      <c r="L194" s="59"/>
      <c r="M194" s="59"/>
      <c r="N194" s="106">
        <f t="shared" ref="N194:Z194" si="51">IFERROR($D194*$E194*HLOOKUP(N168,$G$157:$Z$158,2),0)</f>
        <v>0</v>
      </c>
      <c r="O194" s="106">
        <f t="shared" si="51"/>
        <v>0</v>
      </c>
      <c r="P194" s="106">
        <f t="shared" si="51"/>
        <v>0</v>
      </c>
      <c r="Q194" s="106">
        <f t="shared" si="51"/>
        <v>0</v>
      </c>
      <c r="R194" s="106">
        <f t="shared" si="51"/>
        <v>0</v>
      </c>
      <c r="S194" s="106">
        <f t="shared" si="51"/>
        <v>0</v>
      </c>
      <c r="T194" s="106">
        <f t="shared" si="51"/>
        <v>0</v>
      </c>
      <c r="U194" s="106">
        <f t="shared" si="51"/>
        <v>0</v>
      </c>
      <c r="V194" s="106">
        <f t="shared" si="51"/>
        <v>0</v>
      </c>
      <c r="W194" s="106">
        <f t="shared" si="51"/>
        <v>0</v>
      </c>
      <c r="X194" s="106">
        <f t="shared" si="51"/>
        <v>0</v>
      </c>
      <c r="Y194" s="106">
        <f t="shared" si="51"/>
        <v>0</v>
      </c>
      <c r="Z194" s="106">
        <f t="shared" si="51"/>
        <v>0</v>
      </c>
    </row>
    <row r="195" spans="2:26" x14ac:dyDescent="0.2">
      <c r="B195" s="20" t="str">
        <f t="shared" si="45"/>
        <v>Godina 9</v>
      </c>
      <c r="D195" s="62" t="str">
        <v/>
      </c>
      <c r="E195" s="197" t="e">
        <v>#VALUE!</v>
      </c>
      <c r="G195" s="59"/>
      <c r="H195" s="59"/>
      <c r="I195" s="59"/>
      <c r="J195" s="59"/>
      <c r="K195" s="59"/>
      <c r="L195" s="59"/>
      <c r="M195" s="59"/>
      <c r="N195" s="59"/>
      <c r="O195" s="106">
        <f t="shared" ref="O195:Z195" si="52">IFERROR($D195*$E195*HLOOKUP(O169,$G$157:$Z$158,2),0)</f>
        <v>0</v>
      </c>
      <c r="P195" s="106">
        <f t="shared" si="52"/>
        <v>0</v>
      </c>
      <c r="Q195" s="106">
        <f t="shared" si="52"/>
        <v>0</v>
      </c>
      <c r="R195" s="106">
        <f t="shared" si="52"/>
        <v>0</v>
      </c>
      <c r="S195" s="106">
        <f t="shared" si="52"/>
        <v>0</v>
      </c>
      <c r="T195" s="106">
        <f t="shared" si="52"/>
        <v>0</v>
      </c>
      <c r="U195" s="106">
        <f t="shared" si="52"/>
        <v>0</v>
      </c>
      <c r="V195" s="106">
        <f t="shared" si="52"/>
        <v>0</v>
      </c>
      <c r="W195" s="106">
        <f t="shared" si="52"/>
        <v>0</v>
      </c>
      <c r="X195" s="106">
        <f t="shared" si="52"/>
        <v>0</v>
      </c>
      <c r="Y195" s="106">
        <f t="shared" si="52"/>
        <v>0</v>
      </c>
      <c r="Z195" s="106">
        <f t="shared" si="52"/>
        <v>0</v>
      </c>
    </row>
    <row r="196" spans="2:26" x14ac:dyDescent="0.2">
      <c r="B196" s="20" t="str">
        <f t="shared" si="45"/>
        <v>Godina 10</v>
      </c>
      <c r="D196" s="62" t="str">
        <v/>
      </c>
      <c r="E196" s="197" t="e">
        <v>#VALUE!</v>
      </c>
      <c r="G196" s="59"/>
      <c r="H196" s="59"/>
      <c r="I196" s="59"/>
      <c r="J196" s="59"/>
      <c r="K196" s="59"/>
      <c r="L196" s="59"/>
      <c r="M196" s="59"/>
      <c r="N196" s="59"/>
      <c r="O196" s="59"/>
      <c r="P196" s="106">
        <f t="shared" ref="P196:Z196" si="53">IFERROR($D196*$E196*HLOOKUP(P170,$G$157:$Z$158,2),0)</f>
        <v>0</v>
      </c>
      <c r="Q196" s="106">
        <f t="shared" si="53"/>
        <v>0</v>
      </c>
      <c r="R196" s="106">
        <f t="shared" si="53"/>
        <v>0</v>
      </c>
      <c r="S196" s="106">
        <f t="shared" si="53"/>
        <v>0</v>
      </c>
      <c r="T196" s="106">
        <f t="shared" si="53"/>
        <v>0</v>
      </c>
      <c r="U196" s="106">
        <f t="shared" si="53"/>
        <v>0</v>
      </c>
      <c r="V196" s="106">
        <f t="shared" si="53"/>
        <v>0</v>
      </c>
      <c r="W196" s="106">
        <f t="shared" si="53"/>
        <v>0</v>
      </c>
      <c r="X196" s="106">
        <f t="shared" si="53"/>
        <v>0</v>
      </c>
      <c r="Y196" s="106">
        <f t="shared" si="53"/>
        <v>0</v>
      </c>
      <c r="Z196" s="106">
        <f t="shared" si="53"/>
        <v>0</v>
      </c>
    </row>
    <row r="197" spans="2:26" x14ac:dyDescent="0.2">
      <c r="B197" s="20" t="str">
        <f t="shared" si="45"/>
        <v>Godina 11</v>
      </c>
      <c r="D197" s="62" t="str">
        <v/>
      </c>
      <c r="E197" s="197" t="e">
        <v>#VALUE!</v>
      </c>
      <c r="G197" s="59"/>
      <c r="H197" s="59"/>
      <c r="I197" s="59"/>
      <c r="J197" s="59"/>
      <c r="K197" s="59"/>
      <c r="L197" s="59"/>
      <c r="M197" s="59"/>
      <c r="N197" s="59"/>
      <c r="O197" s="59"/>
      <c r="P197" s="59"/>
      <c r="Q197" s="106">
        <f t="shared" ref="Q197:Z197" si="54">IFERROR($D197*$E197*HLOOKUP(Q171,$G$157:$Z$158,2),0)</f>
        <v>0</v>
      </c>
      <c r="R197" s="106">
        <f t="shared" si="54"/>
        <v>0</v>
      </c>
      <c r="S197" s="106">
        <f t="shared" si="54"/>
        <v>0</v>
      </c>
      <c r="T197" s="106">
        <f t="shared" si="54"/>
        <v>0</v>
      </c>
      <c r="U197" s="106">
        <f t="shared" si="54"/>
        <v>0</v>
      </c>
      <c r="V197" s="106">
        <f t="shared" si="54"/>
        <v>0</v>
      </c>
      <c r="W197" s="106">
        <f t="shared" si="54"/>
        <v>0</v>
      </c>
      <c r="X197" s="106">
        <f t="shared" si="54"/>
        <v>0</v>
      </c>
      <c r="Y197" s="106">
        <f t="shared" si="54"/>
        <v>0</v>
      </c>
      <c r="Z197" s="106">
        <f t="shared" si="54"/>
        <v>0</v>
      </c>
    </row>
    <row r="198" spans="2:26" x14ac:dyDescent="0.2">
      <c r="B198" s="20" t="str">
        <f t="shared" si="45"/>
        <v>Godina 12</v>
      </c>
      <c r="D198" s="62" t="str">
        <v/>
      </c>
      <c r="E198" s="197" t="e">
        <v>#VALUE!</v>
      </c>
      <c r="G198" s="59"/>
      <c r="H198" s="59"/>
      <c r="I198" s="59"/>
      <c r="J198" s="59"/>
      <c r="K198" s="59"/>
      <c r="L198" s="59"/>
      <c r="M198" s="59"/>
      <c r="N198" s="59"/>
      <c r="O198" s="59"/>
      <c r="P198" s="59"/>
      <c r="Q198" s="59"/>
      <c r="R198" s="106">
        <f t="shared" ref="R198:Z198" si="55">IFERROR($D198*$E198*HLOOKUP(R172,$G$157:$Z$158,2),0)</f>
        <v>0</v>
      </c>
      <c r="S198" s="106">
        <f t="shared" si="55"/>
        <v>0</v>
      </c>
      <c r="T198" s="106">
        <f t="shared" si="55"/>
        <v>0</v>
      </c>
      <c r="U198" s="106">
        <f t="shared" si="55"/>
        <v>0</v>
      </c>
      <c r="V198" s="106">
        <f t="shared" si="55"/>
        <v>0</v>
      </c>
      <c r="W198" s="106">
        <f t="shared" si="55"/>
        <v>0</v>
      </c>
      <c r="X198" s="106">
        <f t="shared" si="55"/>
        <v>0</v>
      </c>
      <c r="Y198" s="106">
        <f t="shared" si="55"/>
        <v>0</v>
      </c>
      <c r="Z198" s="106">
        <f t="shared" si="55"/>
        <v>0</v>
      </c>
    </row>
    <row r="199" spans="2:26" x14ac:dyDescent="0.2">
      <c r="B199" s="20" t="str">
        <f t="shared" si="45"/>
        <v>Godina 13</v>
      </c>
      <c r="D199" s="62" t="str">
        <v/>
      </c>
      <c r="E199" s="197" t="e">
        <v>#VALUE!</v>
      </c>
      <c r="G199" s="59"/>
      <c r="H199" s="59"/>
      <c r="I199" s="59"/>
      <c r="J199" s="59"/>
      <c r="K199" s="59"/>
      <c r="L199" s="59"/>
      <c r="M199" s="59"/>
      <c r="N199" s="59"/>
      <c r="O199" s="59"/>
      <c r="P199" s="59"/>
      <c r="Q199" s="59"/>
      <c r="R199" s="59"/>
      <c r="S199" s="106">
        <f t="shared" ref="S199:Z199" si="56">IFERROR($D199*$E199*HLOOKUP(S173,$G$157:$Z$158,2),0)</f>
        <v>0</v>
      </c>
      <c r="T199" s="106">
        <f t="shared" si="56"/>
        <v>0</v>
      </c>
      <c r="U199" s="106">
        <f t="shared" si="56"/>
        <v>0</v>
      </c>
      <c r="V199" s="106">
        <f t="shared" si="56"/>
        <v>0</v>
      </c>
      <c r="W199" s="106">
        <f t="shared" si="56"/>
        <v>0</v>
      </c>
      <c r="X199" s="106">
        <f t="shared" si="56"/>
        <v>0</v>
      </c>
      <c r="Y199" s="106">
        <f t="shared" si="56"/>
        <v>0</v>
      </c>
      <c r="Z199" s="106">
        <f t="shared" si="56"/>
        <v>0</v>
      </c>
    </row>
    <row r="200" spans="2:26" x14ac:dyDescent="0.2">
      <c r="B200" s="20" t="str">
        <f t="shared" si="45"/>
        <v>Godina 14</v>
      </c>
      <c r="D200" s="62" t="str">
        <v/>
      </c>
      <c r="E200" s="197" t="e">
        <v>#VALUE!</v>
      </c>
      <c r="G200" s="59"/>
      <c r="H200" s="59"/>
      <c r="I200" s="59"/>
      <c r="J200" s="59"/>
      <c r="K200" s="59"/>
      <c r="L200" s="59"/>
      <c r="M200" s="59"/>
      <c r="N200" s="59"/>
      <c r="O200" s="59"/>
      <c r="P200" s="59"/>
      <c r="Q200" s="59"/>
      <c r="R200" s="59"/>
      <c r="S200" s="59"/>
      <c r="T200" s="106">
        <f t="shared" ref="T200:Z200" si="57">IFERROR($D200*$E200*HLOOKUP(T174,$G$157:$Z$158,2),0)</f>
        <v>0</v>
      </c>
      <c r="U200" s="106">
        <f t="shared" si="57"/>
        <v>0</v>
      </c>
      <c r="V200" s="106">
        <f t="shared" si="57"/>
        <v>0</v>
      </c>
      <c r="W200" s="106">
        <f t="shared" si="57"/>
        <v>0</v>
      </c>
      <c r="X200" s="106">
        <f t="shared" si="57"/>
        <v>0</v>
      </c>
      <c r="Y200" s="106">
        <f t="shared" si="57"/>
        <v>0</v>
      </c>
      <c r="Z200" s="106">
        <f t="shared" si="57"/>
        <v>0</v>
      </c>
    </row>
    <row r="201" spans="2:26" x14ac:dyDescent="0.2">
      <c r="B201" s="20" t="str">
        <f t="shared" si="45"/>
        <v>Godina 15</v>
      </c>
      <c r="D201" s="62" t="str">
        <v/>
      </c>
      <c r="E201" s="197" t="e">
        <v>#VALUE!</v>
      </c>
      <c r="G201" s="59"/>
      <c r="H201" s="59"/>
      <c r="I201" s="59"/>
      <c r="J201" s="59"/>
      <c r="K201" s="59"/>
      <c r="L201" s="59"/>
      <c r="M201" s="59"/>
      <c r="N201" s="59"/>
      <c r="O201" s="59"/>
      <c r="P201" s="59"/>
      <c r="Q201" s="59"/>
      <c r="R201" s="59"/>
      <c r="S201" s="59"/>
      <c r="T201" s="59"/>
      <c r="U201" s="106">
        <f t="shared" ref="U201:Z201" si="58">IFERROR($D201*$E201*HLOOKUP(U175,$G$157:$Z$158,2),0)</f>
        <v>0</v>
      </c>
      <c r="V201" s="106">
        <f t="shared" si="58"/>
        <v>0</v>
      </c>
      <c r="W201" s="106">
        <f t="shared" si="58"/>
        <v>0</v>
      </c>
      <c r="X201" s="106">
        <f t="shared" si="58"/>
        <v>0</v>
      </c>
      <c r="Y201" s="106">
        <f t="shared" si="58"/>
        <v>0</v>
      </c>
      <c r="Z201" s="106">
        <f t="shared" si="58"/>
        <v>0</v>
      </c>
    </row>
    <row r="202" spans="2:26" x14ac:dyDescent="0.2">
      <c r="B202" s="20" t="str">
        <f t="shared" si="45"/>
        <v>Godina 16</v>
      </c>
      <c r="D202" s="62" t="str">
        <v/>
      </c>
      <c r="E202" s="197" t="e">
        <v>#VALUE!</v>
      </c>
      <c r="G202" s="59"/>
      <c r="H202" s="59"/>
      <c r="I202" s="59"/>
      <c r="J202" s="59"/>
      <c r="K202" s="59"/>
      <c r="L202" s="59"/>
      <c r="M202" s="59"/>
      <c r="N202" s="59"/>
      <c r="O202" s="59"/>
      <c r="P202" s="59"/>
      <c r="Q202" s="59"/>
      <c r="R202" s="59"/>
      <c r="S202" s="59"/>
      <c r="T202" s="59"/>
      <c r="U202" s="59"/>
      <c r="V202" s="106">
        <f t="shared" ref="V202:Z202" si="59">IFERROR($D202*$E202*HLOOKUP(V176,$G$157:$Z$158,2),0)</f>
        <v>0</v>
      </c>
      <c r="W202" s="106">
        <f t="shared" si="59"/>
        <v>0</v>
      </c>
      <c r="X202" s="106">
        <f t="shared" si="59"/>
        <v>0</v>
      </c>
      <c r="Y202" s="106">
        <f t="shared" si="59"/>
        <v>0</v>
      </c>
      <c r="Z202" s="106">
        <f t="shared" si="59"/>
        <v>0</v>
      </c>
    </row>
    <row r="203" spans="2:26" x14ac:dyDescent="0.2">
      <c r="B203" s="20" t="str">
        <f t="shared" si="45"/>
        <v>Godina 17</v>
      </c>
      <c r="D203" s="62" t="str">
        <v/>
      </c>
      <c r="E203" s="197" t="e">
        <v>#VALUE!</v>
      </c>
      <c r="G203" s="59"/>
      <c r="H203" s="59"/>
      <c r="I203" s="59"/>
      <c r="J203" s="59"/>
      <c r="K203" s="59"/>
      <c r="L203" s="59"/>
      <c r="M203" s="59"/>
      <c r="N203" s="59"/>
      <c r="O203" s="59"/>
      <c r="P203" s="59"/>
      <c r="Q203" s="59"/>
      <c r="R203" s="59"/>
      <c r="S203" s="59"/>
      <c r="T203" s="59"/>
      <c r="U203" s="59"/>
      <c r="V203" s="59"/>
      <c r="W203" s="106">
        <f t="shared" ref="W203:Z203" si="60">IFERROR($D203*$E203*HLOOKUP(W177,$G$157:$Z$158,2),0)</f>
        <v>0</v>
      </c>
      <c r="X203" s="106">
        <f t="shared" si="60"/>
        <v>0</v>
      </c>
      <c r="Y203" s="106">
        <f t="shared" si="60"/>
        <v>0</v>
      </c>
      <c r="Z203" s="106">
        <f t="shared" si="60"/>
        <v>0</v>
      </c>
    </row>
    <row r="204" spans="2:26" x14ac:dyDescent="0.2">
      <c r="B204" s="20" t="str">
        <f t="shared" si="45"/>
        <v>Godina 18</v>
      </c>
      <c r="D204" s="62" t="str">
        <v/>
      </c>
      <c r="E204" s="197" t="e">
        <v>#VALUE!</v>
      </c>
      <c r="G204" s="59"/>
      <c r="H204" s="59"/>
      <c r="I204" s="59"/>
      <c r="J204" s="59"/>
      <c r="K204" s="59"/>
      <c r="L204" s="59"/>
      <c r="M204" s="59"/>
      <c r="N204" s="59"/>
      <c r="O204" s="59"/>
      <c r="P204" s="59"/>
      <c r="Q204" s="59"/>
      <c r="R204" s="59"/>
      <c r="S204" s="59"/>
      <c r="T204" s="59"/>
      <c r="U204" s="59"/>
      <c r="V204" s="59"/>
      <c r="W204" s="59"/>
      <c r="X204" s="106">
        <f t="shared" ref="X204:Z204" si="61">IFERROR($D204*$E204*HLOOKUP(X178,$G$157:$Z$158,2),0)</f>
        <v>0</v>
      </c>
      <c r="Y204" s="106">
        <f t="shared" si="61"/>
        <v>0</v>
      </c>
      <c r="Z204" s="106">
        <f t="shared" si="61"/>
        <v>0</v>
      </c>
    </row>
    <row r="205" spans="2:26" x14ac:dyDescent="0.2">
      <c r="B205" s="20" t="str">
        <f t="shared" si="45"/>
        <v>Godina 19</v>
      </c>
      <c r="D205" s="62" t="str">
        <v/>
      </c>
      <c r="E205" s="197" t="e">
        <v>#VALUE!</v>
      </c>
      <c r="G205" s="59"/>
      <c r="H205" s="59"/>
      <c r="I205" s="59"/>
      <c r="J205" s="59"/>
      <c r="K205" s="59"/>
      <c r="L205" s="59"/>
      <c r="M205" s="59"/>
      <c r="N205" s="59"/>
      <c r="O205" s="59"/>
      <c r="P205" s="59"/>
      <c r="Q205" s="59"/>
      <c r="R205" s="59"/>
      <c r="S205" s="59"/>
      <c r="T205" s="59"/>
      <c r="U205" s="59"/>
      <c r="V205" s="59"/>
      <c r="W205" s="59"/>
      <c r="X205" s="59"/>
      <c r="Y205" s="106">
        <f t="shared" ref="Y205:Z205" si="62">IFERROR($D205*$E205*HLOOKUP(Y179,$G$157:$Z$158,2),0)</f>
        <v>0</v>
      </c>
      <c r="Z205" s="106">
        <f t="shared" si="62"/>
        <v>0</v>
      </c>
    </row>
    <row r="206" spans="2:26" ht="12" thickBot="1" x14ac:dyDescent="0.25">
      <c r="B206" s="32" t="str">
        <f t="shared" si="45"/>
        <v>Godina 20</v>
      </c>
      <c r="C206" s="25"/>
      <c r="D206" s="63" t="str">
        <v/>
      </c>
      <c r="E206" s="198" t="e">
        <v>#VALUE!</v>
      </c>
      <c r="F206" s="25"/>
      <c r="G206" s="64"/>
      <c r="H206" s="64"/>
      <c r="I206" s="64"/>
      <c r="J206" s="64"/>
      <c r="K206" s="64"/>
      <c r="L206" s="64"/>
      <c r="M206" s="64"/>
      <c r="N206" s="64"/>
      <c r="O206" s="64"/>
      <c r="P206" s="64"/>
      <c r="Q206" s="64"/>
      <c r="R206" s="64"/>
      <c r="S206" s="64"/>
      <c r="T206" s="64"/>
      <c r="U206" s="64"/>
      <c r="V206" s="64"/>
      <c r="W206" s="64"/>
      <c r="X206" s="64"/>
      <c r="Y206" s="64"/>
      <c r="Z206" s="106">
        <f>IFERROR($D206*$E206*HLOOKUP(Z180,$G$157:$Z$158,2),0)</f>
        <v>0</v>
      </c>
    </row>
    <row r="207" spans="2:26" ht="12.6" thickTop="1" x14ac:dyDescent="0.25">
      <c r="B207" s="24" t="s">
        <v>147</v>
      </c>
      <c r="G207" s="112">
        <f>SUM(G187:G206)</f>
        <v>0</v>
      </c>
      <c r="H207" s="112">
        <f>SUM(H187:H206)</f>
        <v>0</v>
      </c>
      <c r="I207" s="112">
        <f>SUM(I187:I206)</f>
        <v>0</v>
      </c>
      <c r="J207" s="112">
        <f t="shared" ref="J207" si="63">SUM(J187:J206)</f>
        <v>0</v>
      </c>
      <c r="K207" s="112">
        <f>SUM(K187:K206)</f>
        <v>0</v>
      </c>
      <c r="L207" s="112">
        <f t="shared" ref="L207:Z207" si="64">SUM(L187:L206)</f>
        <v>0</v>
      </c>
      <c r="M207" s="112">
        <f t="shared" si="64"/>
        <v>0</v>
      </c>
      <c r="N207" s="112">
        <f t="shared" si="64"/>
        <v>0</v>
      </c>
      <c r="O207" s="112">
        <f t="shared" si="64"/>
        <v>0</v>
      </c>
      <c r="P207" s="112">
        <f t="shared" si="64"/>
        <v>0</v>
      </c>
      <c r="Q207" s="112">
        <f t="shared" si="64"/>
        <v>0</v>
      </c>
      <c r="R207" s="112">
        <f t="shared" si="64"/>
        <v>0</v>
      </c>
      <c r="S207" s="112">
        <f t="shared" si="64"/>
        <v>0</v>
      </c>
      <c r="T207" s="112">
        <f t="shared" si="64"/>
        <v>0</v>
      </c>
      <c r="U207" s="112">
        <f t="shared" si="64"/>
        <v>0</v>
      </c>
      <c r="V207" s="112">
        <f t="shared" si="64"/>
        <v>0</v>
      </c>
      <c r="W207" s="112">
        <f t="shared" si="64"/>
        <v>0</v>
      </c>
      <c r="X207" s="112">
        <f t="shared" si="64"/>
        <v>0</v>
      </c>
      <c r="Y207" s="112">
        <f t="shared" si="64"/>
        <v>0</v>
      </c>
      <c r="Z207" s="112">
        <f t="shared" si="64"/>
        <v>0</v>
      </c>
    </row>
    <row r="208" spans="2:26" x14ac:dyDescent="0.2">
      <c r="B208" s="192"/>
    </row>
    <row r="209" spans="1:26" x14ac:dyDescent="0.2"/>
    <row r="210" spans="1:26" ht="12.6" thickBot="1" x14ac:dyDescent="0.3">
      <c r="B210" s="209" t="s">
        <v>288</v>
      </c>
      <c r="C210" s="56"/>
      <c r="D210" s="118">
        <f>SUM(G210:Z210)</f>
        <v>0</v>
      </c>
      <c r="E210" s="66" t="s">
        <v>226</v>
      </c>
      <c r="F210" s="56"/>
      <c r="G210" s="115">
        <f>SUM(G207)</f>
        <v>0</v>
      </c>
      <c r="H210" s="115">
        <f>SUM(H207)</f>
        <v>0</v>
      </c>
      <c r="I210" s="115">
        <f t="shared" ref="I210:J210" si="65">SUM(I207)</f>
        <v>0</v>
      </c>
      <c r="J210" s="115">
        <f t="shared" si="65"/>
        <v>0</v>
      </c>
      <c r="K210" s="115">
        <f>SUM(K207)</f>
        <v>0</v>
      </c>
      <c r="L210" s="115">
        <f>SUM(L207)</f>
        <v>0</v>
      </c>
      <c r="M210" s="115">
        <f t="shared" ref="M210:Z210" si="66">SUM(M207)</f>
        <v>0</v>
      </c>
      <c r="N210" s="115">
        <f t="shared" si="66"/>
        <v>0</v>
      </c>
      <c r="O210" s="115">
        <f t="shared" si="66"/>
        <v>0</v>
      </c>
      <c r="P210" s="115">
        <f t="shared" si="66"/>
        <v>0</v>
      </c>
      <c r="Q210" s="115">
        <f t="shared" si="66"/>
        <v>0</v>
      </c>
      <c r="R210" s="115">
        <f t="shared" si="66"/>
        <v>0</v>
      </c>
      <c r="S210" s="115">
        <f t="shared" si="66"/>
        <v>0</v>
      </c>
      <c r="T210" s="115">
        <f t="shared" si="66"/>
        <v>0</v>
      </c>
      <c r="U210" s="115">
        <f t="shared" si="66"/>
        <v>0</v>
      </c>
      <c r="V210" s="115">
        <f t="shared" si="66"/>
        <v>0</v>
      </c>
      <c r="W210" s="115">
        <f t="shared" si="66"/>
        <v>0</v>
      </c>
      <c r="X210" s="115">
        <f t="shared" si="66"/>
        <v>0</v>
      </c>
      <c r="Y210" s="115">
        <f t="shared" si="66"/>
        <v>0</v>
      </c>
      <c r="Z210" s="115">
        <f t="shared" si="66"/>
        <v>0</v>
      </c>
    </row>
    <row r="211" spans="1:26" ht="12" thickTop="1" x14ac:dyDescent="0.2"/>
    <row r="212" spans="1:26" x14ac:dyDescent="0.2">
      <c r="A212" s="7" t="s">
        <v>140</v>
      </c>
      <c r="B212" s="206" t="s">
        <v>148</v>
      </c>
    </row>
    <row r="213" spans="1:26" x14ac:dyDescent="0.2"/>
    <row r="214" spans="1:26" x14ac:dyDescent="0.2">
      <c r="B214" s="21" t="s">
        <v>286</v>
      </c>
      <c r="E214" s="37" t="s">
        <v>252</v>
      </c>
      <c r="G214" s="60">
        <f>'Ulazni podaci'!H111</f>
        <v>240</v>
      </c>
      <c r="H214" s="60">
        <f>'Ulazni podaci'!I111</f>
        <v>240</v>
      </c>
      <c r="I214" s="60">
        <f>'Ulazni podaci'!J111</f>
        <v>240</v>
      </c>
      <c r="J214" s="60">
        <f>'Ulazni podaci'!K111</f>
        <v>240</v>
      </c>
      <c r="K214" s="60">
        <f>'Ulazni podaci'!L111</f>
        <v>240</v>
      </c>
      <c r="L214" s="60">
        <f>'Ulazni podaci'!M111</f>
        <v>240</v>
      </c>
      <c r="M214" s="60">
        <f>'Ulazni podaci'!N111</f>
        <v>240</v>
      </c>
      <c r="N214" s="60">
        <f>'Ulazni podaci'!O111</f>
        <v>240</v>
      </c>
      <c r="O214" s="60">
        <f>'Ulazni podaci'!P111</f>
        <v>240</v>
      </c>
      <c r="P214" s="60">
        <f>'Ulazni podaci'!Q111</f>
        <v>240</v>
      </c>
      <c r="Q214" s="60">
        <f>'Ulazni podaci'!R111</f>
        <v>240</v>
      </c>
      <c r="R214" s="60">
        <f>'Ulazni podaci'!S111</f>
        <v>240</v>
      </c>
      <c r="S214" s="60">
        <f>'Ulazni podaci'!T111</f>
        <v>240</v>
      </c>
      <c r="T214" s="60">
        <f>'Ulazni podaci'!U111</f>
        <v>240</v>
      </c>
      <c r="U214" s="60">
        <f>'Ulazni podaci'!V111</f>
        <v>240</v>
      </c>
      <c r="V214" s="60">
        <f>'Ulazni podaci'!W111</f>
        <v>240</v>
      </c>
      <c r="W214" s="60">
        <f>'Ulazni podaci'!X111</f>
        <v>240</v>
      </c>
      <c r="X214" s="60">
        <f>'Ulazni podaci'!Y111</f>
        <v>240</v>
      </c>
      <c r="Y214" s="60">
        <f>'Ulazni podaci'!Z111</f>
        <v>240</v>
      </c>
      <c r="Z214" s="60">
        <f>'Ulazni podaci'!AA111</f>
        <v>240</v>
      </c>
    </row>
    <row r="215" spans="1:26" x14ac:dyDescent="0.2">
      <c r="G215" s="72"/>
      <c r="H215" s="72"/>
      <c r="I215" s="72"/>
      <c r="J215" s="72"/>
      <c r="K215" s="72"/>
      <c r="L215" s="72"/>
      <c r="M215" s="72"/>
      <c r="N215" s="72"/>
      <c r="O215" s="72"/>
      <c r="P215" s="72"/>
      <c r="Q215" s="72"/>
      <c r="R215" s="72"/>
      <c r="S215" s="72"/>
      <c r="T215" s="72"/>
      <c r="U215" s="72"/>
      <c r="V215" s="72"/>
      <c r="W215" s="72"/>
      <c r="X215" s="72"/>
      <c r="Y215" s="72"/>
      <c r="Z215" s="72"/>
    </row>
    <row r="216" spans="1:26" x14ac:dyDescent="0.2">
      <c r="B216" s="51" t="s">
        <v>268</v>
      </c>
      <c r="E216" s="7" t="s">
        <v>159</v>
      </c>
      <c r="G216" s="60">
        <f>'Ulazni podaci'!H93</f>
        <v>0</v>
      </c>
      <c r="H216" s="60">
        <f>'Ulazni podaci'!I93</f>
        <v>0</v>
      </c>
      <c r="I216" s="60">
        <f>'Ulazni podaci'!J93</f>
        <v>0</v>
      </c>
      <c r="J216" s="60">
        <f>'Ulazni podaci'!K93</f>
        <v>0</v>
      </c>
      <c r="K216" s="60">
        <f>'Ulazni podaci'!L93</f>
        <v>0</v>
      </c>
      <c r="L216" s="60">
        <f>'Ulazni podaci'!M93</f>
        <v>0</v>
      </c>
      <c r="M216" s="60">
        <f>'Ulazni podaci'!N93</f>
        <v>0</v>
      </c>
      <c r="N216" s="60">
        <f>'Ulazni podaci'!O93</f>
        <v>0</v>
      </c>
      <c r="O216" s="60">
        <f>'Ulazni podaci'!P93</f>
        <v>0</v>
      </c>
      <c r="P216" s="60">
        <f>'Ulazni podaci'!Q93</f>
        <v>0</v>
      </c>
      <c r="Q216" s="60">
        <f>'Ulazni podaci'!R93</f>
        <v>0</v>
      </c>
      <c r="R216" s="60">
        <f>'Ulazni podaci'!S93</f>
        <v>0</v>
      </c>
      <c r="S216" s="60">
        <f>'Ulazni podaci'!T93</f>
        <v>0</v>
      </c>
      <c r="T216" s="60">
        <f>'Ulazni podaci'!U93</f>
        <v>0</v>
      </c>
      <c r="U216" s="60">
        <f>'Ulazni podaci'!V93</f>
        <v>0</v>
      </c>
      <c r="V216" s="60">
        <f>'Ulazni podaci'!W93</f>
        <v>0</v>
      </c>
      <c r="W216" s="60">
        <f>'Ulazni podaci'!X93</f>
        <v>0</v>
      </c>
      <c r="X216" s="60">
        <f>'Ulazni podaci'!Y93</f>
        <v>0</v>
      </c>
      <c r="Y216" s="60">
        <f>'Ulazni podaci'!Z93</f>
        <v>0</v>
      </c>
      <c r="Z216" s="60">
        <f>'Ulazni podaci'!AA93</f>
        <v>0</v>
      </c>
    </row>
    <row r="217" spans="1:26" x14ac:dyDescent="0.2"/>
    <row r="218" spans="1:26" x14ac:dyDescent="0.2">
      <c r="B218" s="21"/>
      <c r="E218" s="37"/>
    </row>
    <row r="219" spans="1:26" ht="12" x14ac:dyDescent="0.25">
      <c r="B219" s="134" t="s">
        <v>210</v>
      </c>
      <c r="D219" s="1" t="s">
        <v>181</v>
      </c>
      <c r="E219" s="1" t="s">
        <v>180</v>
      </c>
    </row>
    <row r="220" spans="1:26" x14ac:dyDescent="0.2">
      <c r="B220" s="20" t="str">
        <f>"Godina "&amp;E161</f>
        <v>Godina 1</v>
      </c>
      <c r="D220" s="62">
        <f t="array" ref="D220:D239">TRANSPOSE(G214:Z214)</f>
        <v>240</v>
      </c>
      <c r="E220" s="73">
        <f t="array" ref="E220:E239">TRANSPOSE(G216:Z216)</f>
        <v>0</v>
      </c>
      <c r="G220" s="106">
        <f>$D220*$E220</f>
        <v>0</v>
      </c>
      <c r="H220" s="106">
        <f t="shared" ref="H220:Z235" si="67">$D220*$E220</f>
        <v>0</v>
      </c>
      <c r="I220" s="106">
        <f t="shared" si="67"/>
        <v>0</v>
      </c>
      <c r="J220" s="106">
        <f t="shared" si="67"/>
        <v>0</v>
      </c>
      <c r="K220" s="106">
        <f t="shared" si="67"/>
        <v>0</v>
      </c>
      <c r="L220" s="106">
        <f t="shared" si="67"/>
        <v>0</v>
      </c>
      <c r="M220" s="106">
        <f t="shared" si="67"/>
        <v>0</v>
      </c>
      <c r="N220" s="106">
        <f t="shared" si="67"/>
        <v>0</v>
      </c>
      <c r="O220" s="106">
        <f t="shared" si="67"/>
        <v>0</v>
      </c>
      <c r="P220" s="106">
        <f t="shared" si="67"/>
        <v>0</v>
      </c>
      <c r="Q220" s="106">
        <f t="shared" si="67"/>
        <v>0</v>
      </c>
      <c r="R220" s="106">
        <f t="shared" si="67"/>
        <v>0</v>
      </c>
      <c r="S220" s="106">
        <f t="shared" si="67"/>
        <v>0</v>
      </c>
      <c r="T220" s="106">
        <f t="shared" si="67"/>
        <v>0</v>
      </c>
      <c r="U220" s="106">
        <f t="shared" si="67"/>
        <v>0</v>
      </c>
      <c r="V220" s="106">
        <f t="shared" si="67"/>
        <v>0</v>
      </c>
      <c r="W220" s="106">
        <f t="shared" si="67"/>
        <v>0</v>
      </c>
      <c r="X220" s="106">
        <f t="shared" si="67"/>
        <v>0</v>
      </c>
      <c r="Y220" s="106">
        <f t="shared" si="67"/>
        <v>0</v>
      </c>
      <c r="Z220" s="106">
        <f t="shared" si="67"/>
        <v>0</v>
      </c>
    </row>
    <row r="221" spans="1:26" x14ac:dyDescent="0.2">
      <c r="B221" s="20" t="str">
        <f t="shared" ref="B221:B239" si="68">"Godina "&amp;E162</f>
        <v>Godina 2</v>
      </c>
      <c r="D221" s="62">
        <v>240</v>
      </c>
      <c r="E221" s="73">
        <v>0</v>
      </c>
      <c r="G221" s="59"/>
      <c r="H221" s="106">
        <f>$D221*$E221</f>
        <v>0</v>
      </c>
      <c r="I221" s="106">
        <f t="shared" si="67"/>
        <v>0</v>
      </c>
      <c r="J221" s="106">
        <f t="shared" si="67"/>
        <v>0</v>
      </c>
      <c r="K221" s="106">
        <f t="shared" si="67"/>
        <v>0</v>
      </c>
      <c r="L221" s="106">
        <f t="shared" si="67"/>
        <v>0</v>
      </c>
      <c r="M221" s="106">
        <f t="shared" si="67"/>
        <v>0</v>
      </c>
      <c r="N221" s="106">
        <f t="shared" si="67"/>
        <v>0</v>
      </c>
      <c r="O221" s="106">
        <f t="shared" si="67"/>
        <v>0</v>
      </c>
      <c r="P221" s="106">
        <f t="shared" si="67"/>
        <v>0</v>
      </c>
      <c r="Q221" s="106">
        <f t="shared" si="67"/>
        <v>0</v>
      </c>
      <c r="R221" s="106">
        <f t="shared" si="67"/>
        <v>0</v>
      </c>
      <c r="S221" s="106">
        <f t="shared" si="67"/>
        <v>0</v>
      </c>
      <c r="T221" s="106">
        <f t="shared" si="67"/>
        <v>0</v>
      </c>
      <c r="U221" s="106">
        <f t="shared" si="67"/>
        <v>0</v>
      </c>
      <c r="V221" s="106">
        <f t="shared" si="67"/>
        <v>0</v>
      </c>
      <c r="W221" s="106">
        <f t="shared" si="67"/>
        <v>0</v>
      </c>
      <c r="X221" s="106">
        <f t="shared" si="67"/>
        <v>0</v>
      </c>
      <c r="Y221" s="106">
        <f t="shared" si="67"/>
        <v>0</v>
      </c>
      <c r="Z221" s="106">
        <f t="shared" si="67"/>
        <v>0</v>
      </c>
    </row>
    <row r="222" spans="1:26" x14ac:dyDescent="0.2">
      <c r="B222" s="20" t="str">
        <f t="shared" si="68"/>
        <v>Godina 3</v>
      </c>
      <c r="D222" s="62">
        <v>240</v>
      </c>
      <c r="E222" s="73">
        <v>0</v>
      </c>
      <c r="G222" s="59"/>
      <c r="H222" s="59"/>
      <c r="I222" s="106">
        <f>$D222*$E222</f>
        <v>0</v>
      </c>
      <c r="J222" s="106">
        <f t="shared" si="67"/>
        <v>0</v>
      </c>
      <c r="K222" s="106">
        <f t="shared" si="67"/>
        <v>0</v>
      </c>
      <c r="L222" s="106">
        <f t="shared" si="67"/>
        <v>0</v>
      </c>
      <c r="M222" s="106">
        <f t="shared" si="67"/>
        <v>0</v>
      </c>
      <c r="N222" s="106">
        <f t="shared" si="67"/>
        <v>0</v>
      </c>
      <c r="O222" s="106">
        <f t="shared" si="67"/>
        <v>0</v>
      </c>
      <c r="P222" s="106">
        <f t="shared" si="67"/>
        <v>0</v>
      </c>
      <c r="Q222" s="106">
        <f t="shared" si="67"/>
        <v>0</v>
      </c>
      <c r="R222" s="106">
        <f t="shared" si="67"/>
        <v>0</v>
      </c>
      <c r="S222" s="106">
        <f t="shared" si="67"/>
        <v>0</v>
      </c>
      <c r="T222" s="106">
        <f t="shared" si="67"/>
        <v>0</v>
      </c>
      <c r="U222" s="106">
        <f t="shared" si="67"/>
        <v>0</v>
      </c>
      <c r="V222" s="106">
        <f t="shared" si="67"/>
        <v>0</v>
      </c>
      <c r="W222" s="106">
        <f t="shared" si="67"/>
        <v>0</v>
      </c>
      <c r="X222" s="106">
        <f t="shared" si="67"/>
        <v>0</v>
      </c>
      <c r="Y222" s="106">
        <f t="shared" si="67"/>
        <v>0</v>
      </c>
      <c r="Z222" s="106">
        <f t="shared" si="67"/>
        <v>0</v>
      </c>
    </row>
    <row r="223" spans="1:26" x14ac:dyDescent="0.2">
      <c r="B223" s="20" t="str">
        <f t="shared" si="68"/>
        <v>Godina 4</v>
      </c>
      <c r="D223" s="62">
        <v>240</v>
      </c>
      <c r="E223" s="73">
        <v>0</v>
      </c>
      <c r="G223" s="59"/>
      <c r="H223" s="59"/>
      <c r="I223" s="59"/>
      <c r="J223" s="106">
        <f>$D223*$E223</f>
        <v>0</v>
      </c>
      <c r="K223" s="106">
        <f t="shared" si="67"/>
        <v>0</v>
      </c>
      <c r="L223" s="106">
        <f t="shared" si="67"/>
        <v>0</v>
      </c>
      <c r="M223" s="106">
        <f t="shared" si="67"/>
        <v>0</v>
      </c>
      <c r="N223" s="106">
        <f t="shared" si="67"/>
        <v>0</v>
      </c>
      <c r="O223" s="106">
        <f t="shared" si="67"/>
        <v>0</v>
      </c>
      <c r="P223" s="106">
        <f t="shared" si="67"/>
        <v>0</v>
      </c>
      <c r="Q223" s="106">
        <f t="shared" si="67"/>
        <v>0</v>
      </c>
      <c r="R223" s="106">
        <f t="shared" si="67"/>
        <v>0</v>
      </c>
      <c r="S223" s="106">
        <f t="shared" si="67"/>
        <v>0</v>
      </c>
      <c r="T223" s="106">
        <f t="shared" si="67"/>
        <v>0</v>
      </c>
      <c r="U223" s="106">
        <f t="shared" si="67"/>
        <v>0</v>
      </c>
      <c r="V223" s="106">
        <f t="shared" si="67"/>
        <v>0</v>
      </c>
      <c r="W223" s="106">
        <f t="shared" si="67"/>
        <v>0</v>
      </c>
      <c r="X223" s="106">
        <f t="shared" si="67"/>
        <v>0</v>
      </c>
      <c r="Y223" s="106">
        <f t="shared" si="67"/>
        <v>0</v>
      </c>
      <c r="Z223" s="106">
        <f t="shared" si="67"/>
        <v>0</v>
      </c>
    </row>
    <row r="224" spans="1:26" x14ac:dyDescent="0.2">
      <c r="B224" s="20" t="str">
        <f t="shared" si="68"/>
        <v>Godina 5</v>
      </c>
      <c r="D224" s="62">
        <v>240</v>
      </c>
      <c r="E224" s="73">
        <v>0</v>
      </c>
      <c r="G224" s="59"/>
      <c r="H224" s="59"/>
      <c r="I224" s="59"/>
      <c r="J224" s="59"/>
      <c r="K224" s="106">
        <f t="shared" si="67"/>
        <v>0</v>
      </c>
      <c r="L224" s="106">
        <f t="shared" si="67"/>
        <v>0</v>
      </c>
      <c r="M224" s="106">
        <f t="shared" si="67"/>
        <v>0</v>
      </c>
      <c r="N224" s="106">
        <f t="shared" si="67"/>
        <v>0</v>
      </c>
      <c r="O224" s="106">
        <f t="shared" si="67"/>
        <v>0</v>
      </c>
      <c r="P224" s="106">
        <f t="shared" si="67"/>
        <v>0</v>
      </c>
      <c r="Q224" s="106">
        <f t="shared" si="67"/>
        <v>0</v>
      </c>
      <c r="R224" s="106">
        <f t="shared" si="67"/>
        <v>0</v>
      </c>
      <c r="S224" s="106">
        <f t="shared" si="67"/>
        <v>0</v>
      </c>
      <c r="T224" s="106">
        <f t="shared" si="67"/>
        <v>0</v>
      </c>
      <c r="U224" s="106">
        <f t="shared" si="67"/>
        <v>0</v>
      </c>
      <c r="V224" s="106">
        <f t="shared" si="67"/>
        <v>0</v>
      </c>
      <c r="W224" s="106">
        <f t="shared" si="67"/>
        <v>0</v>
      </c>
      <c r="X224" s="106">
        <f t="shared" si="67"/>
        <v>0</v>
      </c>
      <c r="Y224" s="106">
        <f t="shared" si="67"/>
        <v>0</v>
      </c>
      <c r="Z224" s="106">
        <f t="shared" si="67"/>
        <v>0</v>
      </c>
    </row>
    <row r="225" spans="2:26" x14ac:dyDescent="0.2">
      <c r="B225" s="20" t="str">
        <f t="shared" si="68"/>
        <v>Godina 6</v>
      </c>
      <c r="D225" s="62">
        <v>240</v>
      </c>
      <c r="E225" s="73">
        <v>0</v>
      </c>
      <c r="G225" s="59"/>
      <c r="H225" s="59"/>
      <c r="I225" s="59"/>
      <c r="J225" s="59"/>
      <c r="K225" s="59"/>
      <c r="L225" s="106">
        <f t="shared" si="67"/>
        <v>0</v>
      </c>
      <c r="M225" s="106">
        <f t="shared" si="67"/>
        <v>0</v>
      </c>
      <c r="N225" s="106">
        <f t="shared" si="67"/>
        <v>0</v>
      </c>
      <c r="O225" s="106">
        <f t="shared" si="67"/>
        <v>0</v>
      </c>
      <c r="P225" s="106">
        <f t="shared" si="67"/>
        <v>0</v>
      </c>
      <c r="Q225" s="106">
        <f t="shared" si="67"/>
        <v>0</v>
      </c>
      <c r="R225" s="106">
        <f t="shared" si="67"/>
        <v>0</v>
      </c>
      <c r="S225" s="106">
        <f t="shared" si="67"/>
        <v>0</v>
      </c>
      <c r="T225" s="106">
        <f t="shared" si="67"/>
        <v>0</v>
      </c>
      <c r="U225" s="106">
        <f t="shared" si="67"/>
        <v>0</v>
      </c>
      <c r="V225" s="106">
        <f t="shared" si="67"/>
        <v>0</v>
      </c>
      <c r="W225" s="106">
        <f t="shared" si="67"/>
        <v>0</v>
      </c>
      <c r="X225" s="106">
        <f t="shared" si="67"/>
        <v>0</v>
      </c>
      <c r="Y225" s="106">
        <f t="shared" si="67"/>
        <v>0</v>
      </c>
      <c r="Z225" s="106">
        <f t="shared" si="67"/>
        <v>0</v>
      </c>
    </row>
    <row r="226" spans="2:26" x14ac:dyDescent="0.2">
      <c r="B226" s="20" t="str">
        <f t="shared" si="68"/>
        <v>Godina 7</v>
      </c>
      <c r="D226" s="62">
        <v>240</v>
      </c>
      <c r="E226" s="73">
        <v>0</v>
      </c>
      <c r="G226" s="59"/>
      <c r="H226" s="59"/>
      <c r="I226" s="59"/>
      <c r="J226" s="59"/>
      <c r="K226" s="59"/>
      <c r="L226" s="59"/>
      <c r="M226" s="106">
        <f t="shared" si="67"/>
        <v>0</v>
      </c>
      <c r="N226" s="106">
        <f t="shared" si="67"/>
        <v>0</v>
      </c>
      <c r="O226" s="106">
        <f t="shared" si="67"/>
        <v>0</v>
      </c>
      <c r="P226" s="106">
        <f t="shared" si="67"/>
        <v>0</v>
      </c>
      <c r="Q226" s="106">
        <f t="shared" si="67"/>
        <v>0</v>
      </c>
      <c r="R226" s="106">
        <f t="shared" si="67"/>
        <v>0</v>
      </c>
      <c r="S226" s="106">
        <f t="shared" si="67"/>
        <v>0</v>
      </c>
      <c r="T226" s="106">
        <f t="shared" si="67"/>
        <v>0</v>
      </c>
      <c r="U226" s="106">
        <f t="shared" si="67"/>
        <v>0</v>
      </c>
      <c r="V226" s="106">
        <f t="shared" si="67"/>
        <v>0</v>
      </c>
      <c r="W226" s="106">
        <f t="shared" si="67"/>
        <v>0</v>
      </c>
      <c r="X226" s="106">
        <f t="shared" si="67"/>
        <v>0</v>
      </c>
      <c r="Y226" s="106">
        <f t="shared" si="67"/>
        <v>0</v>
      </c>
      <c r="Z226" s="106">
        <f t="shared" si="67"/>
        <v>0</v>
      </c>
    </row>
    <row r="227" spans="2:26" x14ac:dyDescent="0.2">
      <c r="B227" s="20" t="str">
        <f t="shared" si="68"/>
        <v>Godina 8</v>
      </c>
      <c r="D227" s="62">
        <v>240</v>
      </c>
      <c r="E227" s="73">
        <v>0</v>
      </c>
      <c r="G227" s="59"/>
      <c r="H227" s="59"/>
      <c r="I227" s="59"/>
      <c r="J227" s="59"/>
      <c r="K227" s="59"/>
      <c r="L227" s="59"/>
      <c r="M227" s="59"/>
      <c r="N227" s="106">
        <f t="shared" si="67"/>
        <v>0</v>
      </c>
      <c r="O227" s="106">
        <f t="shared" si="67"/>
        <v>0</v>
      </c>
      <c r="P227" s="106">
        <f t="shared" si="67"/>
        <v>0</v>
      </c>
      <c r="Q227" s="106">
        <f t="shared" si="67"/>
        <v>0</v>
      </c>
      <c r="R227" s="106">
        <f t="shared" si="67"/>
        <v>0</v>
      </c>
      <c r="S227" s="106">
        <f t="shared" si="67"/>
        <v>0</v>
      </c>
      <c r="T227" s="106">
        <f t="shared" si="67"/>
        <v>0</v>
      </c>
      <c r="U227" s="106">
        <f t="shared" si="67"/>
        <v>0</v>
      </c>
      <c r="V227" s="106">
        <f t="shared" si="67"/>
        <v>0</v>
      </c>
      <c r="W227" s="106">
        <f t="shared" si="67"/>
        <v>0</v>
      </c>
      <c r="X227" s="106">
        <f t="shared" si="67"/>
        <v>0</v>
      </c>
      <c r="Y227" s="106">
        <f t="shared" si="67"/>
        <v>0</v>
      </c>
      <c r="Z227" s="106">
        <f t="shared" si="67"/>
        <v>0</v>
      </c>
    </row>
    <row r="228" spans="2:26" x14ac:dyDescent="0.2">
      <c r="B228" s="20" t="str">
        <f t="shared" si="68"/>
        <v>Godina 9</v>
      </c>
      <c r="D228" s="62">
        <v>240</v>
      </c>
      <c r="E228" s="73">
        <v>0</v>
      </c>
      <c r="G228" s="59"/>
      <c r="H228" s="59"/>
      <c r="I228" s="59"/>
      <c r="J228" s="59"/>
      <c r="K228" s="59"/>
      <c r="L228" s="59"/>
      <c r="M228" s="59"/>
      <c r="N228" s="59"/>
      <c r="O228" s="106">
        <f t="shared" si="67"/>
        <v>0</v>
      </c>
      <c r="P228" s="106">
        <f t="shared" si="67"/>
        <v>0</v>
      </c>
      <c r="Q228" s="106">
        <f t="shared" si="67"/>
        <v>0</v>
      </c>
      <c r="R228" s="106">
        <f t="shared" si="67"/>
        <v>0</v>
      </c>
      <c r="S228" s="106">
        <f t="shared" si="67"/>
        <v>0</v>
      </c>
      <c r="T228" s="106">
        <f t="shared" si="67"/>
        <v>0</v>
      </c>
      <c r="U228" s="106">
        <f t="shared" si="67"/>
        <v>0</v>
      </c>
      <c r="V228" s="106">
        <f t="shared" si="67"/>
        <v>0</v>
      </c>
      <c r="W228" s="106">
        <f t="shared" si="67"/>
        <v>0</v>
      </c>
      <c r="X228" s="106">
        <f t="shared" si="67"/>
        <v>0</v>
      </c>
      <c r="Y228" s="106">
        <f t="shared" si="67"/>
        <v>0</v>
      </c>
      <c r="Z228" s="106">
        <f t="shared" si="67"/>
        <v>0</v>
      </c>
    </row>
    <row r="229" spans="2:26" x14ac:dyDescent="0.2">
      <c r="B229" s="20" t="str">
        <f t="shared" si="68"/>
        <v>Godina 10</v>
      </c>
      <c r="D229" s="62">
        <v>240</v>
      </c>
      <c r="E229" s="73">
        <v>0</v>
      </c>
      <c r="G229" s="59"/>
      <c r="H229" s="59"/>
      <c r="I229" s="59"/>
      <c r="J229" s="59"/>
      <c r="K229" s="59"/>
      <c r="L229" s="59"/>
      <c r="M229" s="59"/>
      <c r="N229" s="59"/>
      <c r="O229" s="59"/>
      <c r="P229" s="106">
        <f t="shared" si="67"/>
        <v>0</v>
      </c>
      <c r="Q229" s="106">
        <f t="shared" si="67"/>
        <v>0</v>
      </c>
      <c r="R229" s="106">
        <f t="shared" si="67"/>
        <v>0</v>
      </c>
      <c r="S229" s="106">
        <f t="shared" si="67"/>
        <v>0</v>
      </c>
      <c r="T229" s="106">
        <f t="shared" si="67"/>
        <v>0</v>
      </c>
      <c r="U229" s="106">
        <f t="shared" si="67"/>
        <v>0</v>
      </c>
      <c r="V229" s="106">
        <f t="shared" si="67"/>
        <v>0</v>
      </c>
      <c r="W229" s="106">
        <f t="shared" si="67"/>
        <v>0</v>
      </c>
      <c r="X229" s="106">
        <f t="shared" si="67"/>
        <v>0</v>
      </c>
      <c r="Y229" s="106">
        <f t="shared" si="67"/>
        <v>0</v>
      </c>
      <c r="Z229" s="106">
        <f t="shared" si="67"/>
        <v>0</v>
      </c>
    </row>
    <row r="230" spans="2:26" x14ac:dyDescent="0.2">
      <c r="B230" s="20" t="str">
        <f t="shared" si="68"/>
        <v>Godina 11</v>
      </c>
      <c r="D230" s="62">
        <v>240</v>
      </c>
      <c r="E230" s="73">
        <v>0</v>
      </c>
      <c r="G230" s="59"/>
      <c r="H230" s="59"/>
      <c r="I230" s="59"/>
      <c r="J230" s="59"/>
      <c r="K230" s="59"/>
      <c r="L230" s="59"/>
      <c r="M230" s="59"/>
      <c r="N230" s="59"/>
      <c r="O230" s="59"/>
      <c r="P230" s="59"/>
      <c r="Q230" s="106">
        <f t="shared" si="67"/>
        <v>0</v>
      </c>
      <c r="R230" s="106">
        <f t="shared" si="67"/>
        <v>0</v>
      </c>
      <c r="S230" s="106">
        <f t="shared" si="67"/>
        <v>0</v>
      </c>
      <c r="T230" s="106">
        <f t="shared" si="67"/>
        <v>0</v>
      </c>
      <c r="U230" s="106">
        <f t="shared" si="67"/>
        <v>0</v>
      </c>
      <c r="V230" s="106">
        <f t="shared" si="67"/>
        <v>0</v>
      </c>
      <c r="W230" s="106">
        <f t="shared" si="67"/>
        <v>0</v>
      </c>
      <c r="X230" s="106">
        <f t="shared" si="67"/>
        <v>0</v>
      </c>
      <c r="Y230" s="106">
        <f t="shared" si="67"/>
        <v>0</v>
      </c>
      <c r="Z230" s="106">
        <f t="shared" si="67"/>
        <v>0</v>
      </c>
    </row>
    <row r="231" spans="2:26" x14ac:dyDescent="0.2">
      <c r="B231" s="20" t="str">
        <f t="shared" si="68"/>
        <v>Godina 12</v>
      </c>
      <c r="D231" s="62">
        <v>240</v>
      </c>
      <c r="E231" s="73">
        <v>0</v>
      </c>
      <c r="G231" s="59"/>
      <c r="H231" s="59"/>
      <c r="I231" s="59"/>
      <c r="J231" s="59"/>
      <c r="K231" s="59"/>
      <c r="L231" s="59"/>
      <c r="M231" s="59"/>
      <c r="N231" s="59"/>
      <c r="O231" s="59"/>
      <c r="P231" s="59"/>
      <c r="Q231" s="59"/>
      <c r="R231" s="106">
        <f t="shared" si="67"/>
        <v>0</v>
      </c>
      <c r="S231" s="106">
        <f t="shared" si="67"/>
        <v>0</v>
      </c>
      <c r="T231" s="106">
        <f t="shared" si="67"/>
        <v>0</v>
      </c>
      <c r="U231" s="106">
        <f t="shared" si="67"/>
        <v>0</v>
      </c>
      <c r="V231" s="106">
        <f t="shared" si="67"/>
        <v>0</v>
      </c>
      <c r="W231" s="106">
        <f t="shared" si="67"/>
        <v>0</v>
      </c>
      <c r="X231" s="106">
        <f t="shared" si="67"/>
        <v>0</v>
      </c>
      <c r="Y231" s="106">
        <f t="shared" si="67"/>
        <v>0</v>
      </c>
      <c r="Z231" s="106">
        <f t="shared" si="67"/>
        <v>0</v>
      </c>
    </row>
    <row r="232" spans="2:26" x14ac:dyDescent="0.2">
      <c r="B232" s="20" t="str">
        <f t="shared" si="68"/>
        <v>Godina 13</v>
      </c>
      <c r="D232" s="62">
        <v>240</v>
      </c>
      <c r="E232" s="73">
        <v>0</v>
      </c>
      <c r="G232" s="59"/>
      <c r="H232" s="59"/>
      <c r="I232" s="59"/>
      <c r="J232" s="59"/>
      <c r="K232" s="59"/>
      <c r="L232" s="59"/>
      <c r="M232" s="59"/>
      <c r="N232" s="59"/>
      <c r="O232" s="59"/>
      <c r="P232" s="59"/>
      <c r="Q232" s="59"/>
      <c r="R232" s="59"/>
      <c r="S232" s="106">
        <f t="shared" si="67"/>
        <v>0</v>
      </c>
      <c r="T232" s="106">
        <f t="shared" si="67"/>
        <v>0</v>
      </c>
      <c r="U232" s="106">
        <f t="shared" si="67"/>
        <v>0</v>
      </c>
      <c r="V232" s="106">
        <f t="shared" si="67"/>
        <v>0</v>
      </c>
      <c r="W232" s="106">
        <f t="shared" si="67"/>
        <v>0</v>
      </c>
      <c r="X232" s="106">
        <f t="shared" si="67"/>
        <v>0</v>
      </c>
      <c r="Y232" s="106">
        <f t="shared" si="67"/>
        <v>0</v>
      </c>
      <c r="Z232" s="106">
        <f t="shared" si="67"/>
        <v>0</v>
      </c>
    </row>
    <row r="233" spans="2:26" x14ac:dyDescent="0.2">
      <c r="B233" s="20" t="str">
        <f t="shared" si="68"/>
        <v>Godina 14</v>
      </c>
      <c r="D233" s="62">
        <v>240</v>
      </c>
      <c r="E233" s="73">
        <v>0</v>
      </c>
      <c r="G233" s="59"/>
      <c r="H233" s="59"/>
      <c r="I233" s="59"/>
      <c r="J233" s="59"/>
      <c r="K233" s="59"/>
      <c r="L233" s="59"/>
      <c r="M233" s="59"/>
      <c r="N233" s="59"/>
      <c r="O233" s="59"/>
      <c r="P233" s="59"/>
      <c r="Q233" s="59"/>
      <c r="R233" s="59"/>
      <c r="S233" s="59"/>
      <c r="T233" s="106">
        <f t="shared" si="67"/>
        <v>0</v>
      </c>
      <c r="U233" s="106">
        <f t="shared" si="67"/>
        <v>0</v>
      </c>
      <c r="V233" s="106">
        <f t="shared" si="67"/>
        <v>0</v>
      </c>
      <c r="W233" s="106">
        <f t="shared" si="67"/>
        <v>0</v>
      </c>
      <c r="X233" s="106">
        <f t="shared" si="67"/>
        <v>0</v>
      </c>
      <c r="Y233" s="106">
        <f t="shared" si="67"/>
        <v>0</v>
      </c>
      <c r="Z233" s="106">
        <f t="shared" si="67"/>
        <v>0</v>
      </c>
    </row>
    <row r="234" spans="2:26" x14ac:dyDescent="0.2">
      <c r="B234" s="20" t="str">
        <f t="shared" si="68"/>
        <v>Godina 15</v>
      </c>
      <c r="D234" s="62">
        <v>240</v>
      </c>
      <c r="E234" s="73">
        <v>0</v>
      </c>
      <c r="G234" s="59"/>
      <c r="H234" s="59"/>
      <c r="I234" s="59"/>
      <c r="J234" s="59"/>
      <c r="K234" s="59"/>
      <c r="L234" s="59"/>
      <c r="M234" s="59"/>
      <c r="N234" s="59"/>
      <c r="O234" s="59"/>
      <c r="P234" s="59"/>
      <c r="Q234" s="59"/>
      <c r="R234" s="59"/>
      <c r="S234" s="59"/>
      <c r="T234" s="59"/>
      <c r="U234" s="106">
        <f t="shared" si="67"/>
        <v>0</v>
      </c>
      <c r="V234" s="106">
        <f t="shared" si="67"/>
        <v>0</v>
      </c>
      <c r="W234" s="106">
        <f t="shared" si="67"/>
        <v>0</v>
      </c>
      <c r="X234" s="106">
        <f t="shared" si="67"/>
        <v>0</v>
      </c>
      <c r="Y234" s="106">
        <f t="shared" si="67"/>
        <v>0</v>
      </c>
      <c r="Z234" s="106">
        <f t="shared" si="67"/>
        <v>0</v>
      </c>
    </row>
    <row r="235" spans="2:26" x14ac:dyDescent="0.2">
      <c r="B235" s="20" t="str">
        <f t="shared" si="68"/>
        <v>Godina 16</v>
      </c>
      <c r="D235" s="62">
        <v>240</v>
      </c>
      <c r="E235" s="73">
        <v>0</v>
      </c>
      <c r="G235" s="59"/>
      <c r="H235" s="59"/>
      <c r="I235" s="59"/>
      <c r="J235" s="59"/>
      <c r="K235" s="59"/>
      <c r="L235" s="59"/>
      <c r="M235" s="59"/>
      <c r="N235" s="59"/>
      <c r="O235" s="59"/>
      <c r="P235" s="59"/>
      <c r="Q235" s="59"/>
      <c r="R235" s="59"/>
      <c r="S235" s="59"/>
      <c r="T235" s="59"/>
      <c r="U235" s="59"/>
      <c r="V235" s="106">
        <f t="shared" si="67"/>
        <v>0</v>
      </c>
      <c r="W235" s="106">
        <f t="shared" si="67"/>
        <v>0</v>
      </c>
      <c r="X235" s="106">
        <f t="shared" si="67"/>
        <v>0</v>
      </c>
      <c r="Y235" s="106">
        <f t="shared" si="67"/>
        <v>0</v>
      </c>
      <c r="Z235" s="106">
        <f t="shared" si="67"/>
        <v>0</v>
      </c>
    </row>
    <row r="236" spans="2:26" x14ac:dyDescent="0.2">
      <c r="B236" s="20" t="str">
        <f t="shared" si="68"/>
        <v>Godina 17</v>
      </c>
      <c r="D236" s="62">
        <v>240</v>
      </c>
      <c r="E236" s="73">
        <v>0</v>
      </c>
      <c r="G236" s="59"/>
      <c r="H236" s="59"/>
      <c r="I236" s="59"/>
      <c r="J236" s="59"/>
      <c r="K236" s="59"/>
      <c r="L236" s="59"/>
      <c r="M236" s="59"/>
      <c r="N236" s="59"/>
      <c r="O236" s="59"/>
      <c r="P236" s="59"/>
      <c r="Q236" s="59"/>
      <c r="R236" s="59"/>
      <c r="S236" s="59"/>
      <c r="T236" s="59"/>
      <c r="U236" s="59"/>
      <c r="V236" s="59"/>
      <c r="W236" s="106">
        <f t="shared" ref="W236:Z239" si="69">$D236*$E236</f>
        <v>0</v>
      </c>
      <c r="X236" s="106">
        <f t="shared" si="69"/>
        <v>0</v>
      </c>
      <c r="Y236" s="106">
        <f t="shared" si="69"/>
        <v>0</v>
      </c>
      <c r="Z236" s="106">
        <f t="shared" si="69"/>
        <v>0</v>
      </c>
    </row>
    <row r="237" spans="2:26" x14ac:dyDescent="0.2">
      <c r="B237" s="20" t="str">
        <f t="shared" si="68"/>
        <v>Godina 18</v>
      </c>
      <c r="D237" s="62">
        <v>240</v>
      </c>
      <c r="E237" s="73">
        <v>0</v>
      </c>
      <c r="G237" s="59"/>
      <c r="H237" s="59"/>
      <c r="I237" s="59"/>
      <c r="J237" s="59"/>
      <c r="K237" s="59"/>
      <c r="L237" s="59"/>
      <c r="M237" s="59"/>
      <c r="N237" s="59"/>
      <c r="O237" s="59"/>
      <c r="P237" s="59"/>
      <c r="Q237" s="59"/>
      <c r="R237" s="59"/>
      <c r="S237" s="59"/>
      <c r="T237" s="59"/>
      <c r="U237" s="59"/>
      <c r="V237" s="59"/>
      <c r="W237" s="59"/>
      <c r="X237" s="106">
        <f t="shared" si="69"/>
        <v>0</v>
      </c>
      <c r="Y237" s="106">
        <f t="shared" si="69"/>
        <v>0</v>
      </c>
      <c r="Z237" s="106">
        <f t="shared" si="69"/>
        <v>0</v>
      </c>
    </row>
    <row r="238" spans="2:26" x14ac:dyDescent="0.2">
      <c r="B238" s="20" t="str">
        <f t="shared" si="68"/>
        <v>Godina 19</v>
      </c>
      <c r="D238" s="62">
        <v>240</v>
      </c>
      <c r="E238" s="73">
        <v>0</v>
      </c>
      <c r="G238" s="59"/>
      <c r="H238" s="59"/>
      <c r="I238" s="59"/>
      <c r="J238" s="59"/>
      <c r="K238" s="59"/>
      <c r="L238" s="59"/>
      <c r="M238" s="59"/>
      <c r="N238" s="59"/>
      <c r="O238" s="59"/>
      <c r="P238" s="59"/>
      <c r="Q238" s="59"/>
      <c r="R238" s="59"/>
      <c r="S238" s="59"/>
      <c r="T238" s="59"/>
      <c r="U238" s="59"/>
      <c r="V238" s="59"/>
      <c r="W238" s="59"/>
      <c r="X238" s="59"/>
      <c r="Y238" s="106">
        <f t="shared" si="69"/>
        <v>0</v>
      </c>
      <c r="Z238" s="106">
        <f t="shared" si="69"/>
        <v>0</v>
      </c>
    </row>
    <row r="239" spans="2:26" ht="12" thickBot="1" x14ac:dyDescent="0.25">
      <c r="B239" s="32" t="str">
        <f t="shared" si="68"/>
        <v>Godina 20</v>
      </c>
      <c r="C239" s="25"/>
      <c r="D239" s="63">
        <v>240</v>
      </c>
      <c r="E239" s="172">
        <v>0</v>
      </c>
      <c r="F239" s="25"/>
      <c r="G239" s="64"/>
      <c r="H239" s="64"/>
      <c r="I239" s="64"/>
      <c r="J239" s="64"/>
      <c r="K239" s="64"/>
      <c r="L239" s="64"/>
      <c r="M239" s="64"/>
      <c r="N239" s="64"/>
      <c r="O239" s="64"/>
      <c r="P239" s="64"/>
      <c r="Q239" s="64"/>
      <c r="R239" s="64"/>
      <c r="S239" s="64"/>
      <c r="T239" s="64"/>
      <c r="U239" s="64"/>
      <c r="V239" s="64"/>
      <c r="W239" s="64"/>
      <c r="X239" s="64"/>
      <c r="Y239" s="64"/>
      <c r="Z239" s="109">
        <f t="shared" si="69"/>
        <v>0</v>
      </c>
    </row>
    <row r="240" spans="2:26" ht="12.6" thickTop="1" x14ac:dyDescent="0.25">
      <c r="B240" s="24" t="s">
        <v>147</v>
      </c>
      <c r="G240" s="112">
        <f>SUM(G220:G239)</f>
        <v>0</v>
      </c>
      <c r="H240" s="112">
        <f t="shared" ref="H240:Z240" si="70">SUM(H220:H239)</f>
        <v>0</v>
      </c>
      <c r="I240" s="112">
        <f>SUM(I220:I239)</f>
        <v>0</v>
      </c>
      <c r="J240" s="112">
        <f t="shared" si="70"/>
        <v>0</v>
      </c>
      <c r="K240" s="112">
        <f t="shared" si="70"/>
        <v>0</v>
      </c>
      <c r="L240" s="112">
        <f t="shared" si="70"/>
        <v>0</v>
      </c>
      <c r="M240" s="112">
        <f t="shared" si="70"/>
        <v>0</v>
      </c>
      <c r="N240" s="112">
        <f t="shared" si="70"/>
        <v>0</v>
      </c>
      <c r="O240" s="112">
        <f t="shared" si="70"/>
        <v>0</v>
      </c>
      <c r="P240" s="112">
        <f t="shared" si="70"/>
        <v>0</v>
      </c>
      <c r="Q240" s="112">
        <f t="shared" si="70"/>
        <v>0</v>
      </c>
      <c r="R240" s="112">
        <f t="shared" si="70"/>
        <v>0</v>
      </c>
      <c r="S240" s="112">
        <f t="shared" si="70"/>
        <v>0</v>
      </c>
      <c r="T240" s="112">
        <f t="shared" si="70"/>
        <v>0</v>
      </c>
      <c r="U240" s="112">
        <f t="shared" si="70"/>
        <v>0</v>
      </c>
      <c r="V240" s="112">
        <f t="shared" si="70"/>
        <v>0</v>
      </c>
      <c r="W240" s="112">
        <f t="shared" si="70"/>
        <v>0</v>
      </c>
      <c r="X240" s="112">
        <f t="shared" si="70"/>
        <v>0</v>
      </c>
      <c r="Y240" s="112">
        <f t="shared" si="70"/>
        <v>0</v>
      </c>
      <c r="Z240" s="112">
        <f t="shared" si="70"/>
        <v>0</v>
      </c>
    </row>
    <row r="241" spans="1:26" x14ac:dyDescent="0.2">
      <c r="B241" s="21"/>
      <c r="E241" s="37"/>
    </row>
    <row r="242" spans="1:26" ht="12.6" thickBot="1" x14ac:dyDescent="0.3">
      <c r="B242" s="65" t="s">
        <v>293</v>
      </c>
      <c r="C242" s="56"/>
      <c r="D242" s="118">
        <f>SUM(G242:Z242)</f>
        <v>0</v>
      </c>
      <c r="E242" s="66" t="s">
        <v>226</v>
      </c>
      <c r="F242" s="56"/>
      <c r="G242" s="115">
        <f>SUM(G240)</f>
        <v>0</v>
      </c>
      <c r="H242" s="115">
        <f>SUM(H240)</f>
        <v>0</v>
      </c>
      <c r="I242" s="115">
        <f t="shared" ref="I242:Z242" si="71">SUM(I240)</f>
        <v>0</v>
      </c>
      <c r="J242" s="115">
        <f t="shared" si="71"/>
        <v>0</v>
      </c>
      <c r="K242" s="115">
        <f t="shared" si="71"/>
        <v>0</v>
      </c>
      <c r="L242" s="115">
        <f t="shared" si="71"/>
        <v>0</v>
      </c>
      <c r="M242" s="115">
        <f t="shared" si="71"/>
        <v>0</v>
      </c>
      <c r="N242" s="115">
        <f t="shared" si="71"/>
        <v>0</v>
      </c>
      <c r="O242" s="115">
        <f t="shared" si="71"/>
        <v>0</v>
      </c>
      <c r="P242" s="115">
        <f t="shared" si="71"/>
        <v>0</v>
      </c>
      <c r="Q242" s="115">
        <f t="shared" si="71"/>
        <v>0</v>
      </c>
      <c r="R242" s="115">
        <f t="shared" si="71"/>
        <v>0</v>
      </c>
      <c r="S242" s="115">
        <f t="shared" si="71"/>
        <v>0</v>
      </c>
      <c r="T242" s="115">
        <f t="shared" si="71"/>
        <v>0</v>
      </c>
      <c r="U242" s="115">
        <f t="shared" si="71"/>
        <v>0</v>
      </c>
      <c r="V242" s="115">
        <f t="shared" si="71"/>
        <v>0</v>
      </c>
      <c r="W242" s="115">
        <f t="shared" si="71"/>
        <v>0</v>
      </c>
      <c r="X242" s="115">
        <f t="shared" si="71"/>
        <v>0</v>
      </c>
      <c r="Y242" s="115">
        <f t="shared" si="71"/>
        <v>0</v>
      </c>
      <c r="Z242" s="115">
        <f t="shared" si="71"/>
        <v>0</v>
      </c>
    </row>
    <row r="243" spans="1:26" ht="12" thickTop="1" x14ac:dyDescent="0.2"/>
    <row r="244" spans="1:26" ht="12" x14ac:dyDescent="0.25">
      <c r="A244" s="210" t="s">
        <v>138</v>
      </c>
      <c r="B244" s="28" t="s">
        <v>289</v>
      </c>
      <c r="C244" s="29"/>
      <c r="D244" s="29"/>
      <c r="E244" s="29"/>
      <c r="F244" s="29"/>
      <c r="G244" s="29"/>
      <c r="H244" s="29"/>
      <c r="I244" s="29"/>
      <c r="J244" s="29"/>
      <c r="K244" s="29"/>
      <c r="L244" s="29"/>
      <c r="M244" s="29"/>
      <c r="N244" s="29"/>
      <c r="O244" s="29"/>
      <c r="P244" s="29"/>
      <c r="Q244" s="29"/>
      <c r="R244" s="29"/>
      <c r="S244" s="29"/>
      <c r="T244" s="29"/>
      <c r="U244" s="29"/>
      <c r="V244" s="29"/>
      <c r="W244" s="29"/>
      <c r="X244" s="29"/>
      <c r="Y244" s="29"/>
      <c r="Z244" s="29"/>
    </row>
    <row r="245" spans="1:26" x14ac:dyDescent="0.2"/>
    <row r="246" spans="1:26" x14ac:dyDescent="0.2">
      <c r="A246" s="7" t="s">
        <v>139</v>
      </c>
      <c r="B246" s="206" t="s">
        <v>146</v>
      </c>
    </row>
    <row r="247" spans="1:26" x14ac:dyDescent="0.2"/>
    <row r="248" spans="1:26" x14ac:dyDescent="0.2">
      <c r="B248" s="21" t="s">
        <v>157</v>
      </c>
      <c r="E248" s="37" t="s">
        <v>8</v>
      </c>
      <c r="G248" s="61">
        <f t="shared" ref="G248:Z248" si="72">G2</f>
        <v>1</v>
      </c>
      <c r="H248" s="61">
        <f t="shared" si="72"/>
        <v>2</v>
      </c>
      <c r="I248" s="61">
        <f t="shared" si="72"/>
        <v>3</v>
      </c>
      <c r="J248" s="61">
        <f t="shared" si="72"/>
        <v>4</v>
      </c>
      <c r="K248" s="61">
        <f t="shared" si="72"/>
        <v>5</v>
      </c>
      <c r="L248" s="61">
        <f t="shared" si="72"/>
        <v>6</v>
      </c>
      <c r="M248" s="61">
        <f t="shared" si="72"/>
        <v>7</v>
      </c>
      <c r="N248" s="61">
        <f t="shared" si="72"/>
        <v>8</v>
      </c>
      <c r="O248" s="61">
        <f t="shared" si="72"/>
        <v>9</v>
      </c>
      <c r="P248" s="61">
        <f t="shared" si="72"/>
        <v>10</v>
      </c>
      <c r="Q248" s="61">
        <f t="shared" si="72"/>
        <v>11</v>
      </c>
      <c r="R248" s="61">
        <f t="shared" si="72"/>
        <v>12</v>
      </c>
      <c r="S248" s="61">
        <f t="shared" si="72"/>
        <v>13</v>
      </c>
      <c r="T248" s="61">
        <f t="shared" si="72"/>
        <v>14</v>
      </c>
      <c r="U248" s="61">
        <f t="shared" si="72"/>
        <v>15</v>
      </c>
      <c r="V248" s="61">
        <f t="shared" si="72"/>
        <v>16</v>
      </c>
      <c r="W248" s="61">
        <f t="shared" si="72"/>
        <v>17</v>
      </c>
      <c r="X248" s="61">
        <f t="shared" si="72"/>
        <v>18</v>
      </c>
      <c r="Y248" s="61">
        <f t="shared" si="72"/>
        <v>19</v>
      </c>
      <c r="Z248" s="61">
        <f t="shared" si="72"/>
        <v>20</v>
      </c>
    </row>
    <row r="249" spans="1:26" x14ac:dyDescent="0.2">
      <c r="B249" s="21" t="s">
        <v>270</v>
      </c>
      <c r="E249" s="37" t="s">
        <v>4</v>
      </c>
      <c r="G249" s="57">
        <f>'Ulazni podaci'!H143</f>
        <v>0</v>
      </c>
      <c r="H249" s="57">
        <f>'Ulazni podaci'!I143</f>
        <v>0</v>
      </c>
      <c r="I249" s="57">
        <f>'Ulazni podaci'!J143</f>
        <v>0</v>
      </c>
      <c r="J249" s="57">
        <f>'Ulazni podaci'!K143</f>
        <v>0</v>
      </c>
      <c r="K249" s="57">
        <f>'Ulazni podaci'!L143</f>
        <v>0</v>
      </c>
      <c r="L249" s="57">
        <f>'Ulazni podaci'!M143</f>
        <v>0</v>
      </c>
      <c r="M249" s="57">
        <f>'Ulazni podaci'!N143</f>
        <v>0</v>
      </c>
      <c r="N249" s="57">
        <f>'Ulazni podaci'!O143</f>
        <v>0</v>
      </c>
      <c r="O249" s="57">
        <f>'Ulazni podaci'!P143</f>
        <v>0</v>
      </c>
      <c r="P249" s="57">
        <f>'Ulazni podaci'!Q143</f>
        <v>0</v>
      </c>
      <c r="Q249" s="57">
        <f>'Ulazni podaci'!R143</f>
        <v>0</v>
      </c>
      <c r="R249" s="57">
        <f>'Ulazni podaci'!S143</f>
        <v>0</v>
      </c>
      <c r="S249" s="57">
        <f>'Ulazni podaci'!T143</f>
        <v>0</v>
      </c>
      <c r="T249" s="57">
        <f>'Ulazni podaci'!U143</f>
        <v>0</v>
      </c>
      <c r="U249" s="57">
        <f>'Ulazni podaci'!V143</f>
        <v>0</v>
      </c>
      <c r="V249" s="57">
        <f>'Ulazni podaci'!W143</f>
        <v>0</v>
      </c>
      <c r="W249" s="57">
        <f>'Ulazni podaci'!X143</f>
        <v>0</v>
      </c>
      <c r="X249" s="57">
        <f>'Ulazni podaci'!Y143</f>
        <v>0</v>
      </c>
      <c r="Y249" s="57">
        <f>'Ulazni podaci'!Z143</f>
        <v>0</v>
      </c>
      <c r="Z249" s="57">
        <f>'Ulazni podaci'!AA143</f>
        <v>0</v>
      </c>
    </row>
    <row r="250" spans="1:26" x14ac:dyDescent="0.2">
      <c r="B250" s="21"/>
    </row>
    <row r="251" spans="1:26" ht="12" x14ac:dyDescent="0.25">
      <c r="D251" s="1"/>
      <c r="E251" s="1" t="s">
        <v>157</v>
      </c>
    </row>
    <row r="252" spans="1:26" x14ac:dyDescent="0.2">
      <c r="D252" s="37"/>
      <c r="E252" s="37">
        <f t="array" ref="E252:E271">TRANSPOSE(G2:Z2)</f>
        <v>1</v>
      </c>
      <c r="G252" s="37">
        <v>1</v>
      </c>
      <c r="H252" s="37">
        <v>2</v>
      </c>
      <c r="I252" s="37">
        <v>3</v>
      </c>
      <c r="J252" s="37">
        <v>4</v>
      </c>
      <c r="K252" s="37">
        <v>5</v>
      </c>
      <c r="L252" s="37">
        <v>6</v>
      </c>
      <c r="M252" s="37">
        <v>7</v>
      </c>
      <c r="N252" s="37">
        <v>8</v>
      </c>
      <c r="O252" s="37">
        <v>9</v>
      </c>
      <c r="P252" s="37">
        <v>10</v>
      </c>
      <c r="Q252" s="37">
        <v>11</v>
      </c>
      <c r="R252" s="37">
        <v>12</v>
      </c>
      <c r="S252" s="37">
        <v>13</v>
      </c>
      <c r="T252" s="37">
        <v>14</v>
      </c>
      <c r="U252" s="37">
        <v>15</v>
      </c>
      <c r="V252" s="37">
        <v>16</v>
      </c>
      <c r="W252" s="37">
        <v>17</v>
      </c>
      <c r="X252" s="37">
        <v>18</v>
      </c>
      <c r="Y252" s="37">
        <v>19</v>
      </c>
      <c r="Z252" s="37">
        <v>20</v>
      </c>
    </row>
    <row r="253" spans="1:26" x14ac:dyDescent="0.2">
      <c r="D253" s="37"/>
      <c r="E253" s="37">
        <v>2</v>
      </c>
      <c r="G253" s="59"/>
      <c r="H253" s="37">
        <v>1</v>
      </c>
      <c r="I253" s="37">
        <v>2</v>
      </c>
      <c r="J253" s="37">
        <v>3</v>
      </c>
      <c r="K253" s="37">
        <v>4</v>
      </c>
      <c r="L253" s="37">
        <v>5</v>
      </c>
      <c r="M253" s="37">
        <v>6</v>
      </c>
      <c r="N253" s="37">
        <v>7</v>
      </c>
      <c r="O253" s="37">
        <v>8</v>
      </c>
      <c r="P253" s="37">
        <v>9</v>
      </c>
      <c r="Q253" s="37">
        <v>10</v>
      </c>
      <c r="R253" s="37">
        <v>11</v>
      </c>
      <c r="S253" s="37">
        <v>12</v>
      </c>
      <c r="T253" s="37">
        <v>13</v>
      </c>
      <c r="U253" s="37">
        <v>14</v>
      </c>
      <c r="V253" s="37">
        <v>15</v>
      </c>
      <c r="W253" s="37">
        <v>16</v>
      </c>
      <c r="X253" s="37">
        <v>17</v>
      </c>
      <c r="Y253" s="37">
        <v>18</v>
      </c>
      <c r="Z253" s="37">
        <v>19</v>
      </c>
    </row>
    <row r="254" spans="1:26" ht="12" x14ac:dyDescent="0.25">
      <c r="B254" s="171"/>
      <c r="D254" s="37"/>
      <c r="E254" s="37">
        <v>3</v>
      </c>
      <c r="G254" s="59"/>
      <c r="H254" s="59"/>
      <c r="I254" s="37">
        <v>1</v>
      </c>
      <c r="J254" s="37">
        <v>2</v>
      </c>
      <c r="K254" s="37">
        <v>3</v>
      </c>
      <c r="L254" s="37">
        <v>4</v>
      </c>
      <c r="M254" s="37">
        <v>5</v>
      </c>
      <c r="N254" s="37">
        <v>6</v>
      </c>
      <c r="O254" s="37">
        <v>7</v>
      </c>
      <c r="P254" s="37">
        <v>8</v>
      </c>
      <c r="Q254" s="37">
        <v>9</v>
      </c>
      <c r="R254" s="37">
        <v>10</v>
      </c>
      <c r="S254" s="37">
        <v>11</v>
      </c>
      <c r="T254" s="37">
        <v>12</v>
      </c>
      <c r="U254" s="37">
        <v>13</v>
      </c>
      <c r="V254" s="37">
        <v>14</v>
      </c>
      <c r="W254" s="37">
        <v>15</v>
      </c>
      <c r="X254" s="37">
        <v>16</v>
      </c>
      <c r="Y254" s="37">
        <v>17</v>
      </c>
      <c r="Z254" s="37">
        <v>18</v>
      </c>
    </row>
    <row r="255" spans="1:26" x14ac:dyDescent="0.2">
      <c r="D255" s="37"/>
      <c r="E255" s="37">
        <v>4</v>
      </c>
      <c r="G255" s="59"/>
      <c r="H255" s="59"/>
      <c r="I255" s="59"/>
      <c r="J255" s="37">
        <v>1</v>
      </c>
      <c r="K255" s="37">
        <v>2</v>
      </c>
      <c r="L255" s="37">
        <v>3</v>
      </c>
      <c r="M255" s="37">
        <v>4</v>
      </c>
      <c r="N255" s="37">
        <v>5</v>
      </c>
      <c r="O255" s="37">
        <v>6</v>
      </c>
      <c r="P255" s="37">
        <v>7</v>
      </c>
      <c r="Q255" s="37">
        <v>8</v>
      </c>
      <c r="R255" s="37">
        <v>9</v>
      </c>
      <c r="S255" s="37">
        <v>10</v>
      </c>
      <c r="T255" s="37">
        <v>11</v>
      </c>
      <c r="U255" s="37">
        <v>12</v>
      </c>
      <c r="V255" s="37">
        <v>13</v>
      </c>
      <c r="W255" s="37">
        <v>14</v>
      </c>
      <c r="X255" s="37">
        <v>15</v>
      </c>
      <c r="Y255" s="37">
        <v>16</v>
      </c>
      <c r="Z255" s="37">
        <v>17</v>
      </c>
    </row>
    <row r="256" spans="1:26" x14ac:dyDescent="0.2">
      <c r="D256" s="37"/>
      <c r="E256" s="37">
        <v>5</v>
      </c>
      <c r="G256" s="59"/>
      <c r="H256" s="59"/>
      <c r="I256" s="59"/>
      <c r="J256" s="59"/>
      <c r="K256" s="37">
        <v>1</v>
      </c>
      <c r="L256" s="37">
        <v>2</v>
      </c>
      <c r="M256" s="37">
        <v>3</v>
      </c>
      <c r="N256" s="37">
        <v>4</v>
      </c>
      <c r="O256" s="37">
        <v>5</v>
      </c>
      <c r="P256" s="37">
        <v>6</v>
      </c>
      <c r="Q256" s="37">
        <v>7</v>
      </c>
      <c r="R256" s="37">
        <v>8</v>
      </c>
      <c r="S256" s="37">
        <v>9</v>
      </c>
      <c r="T256" s="37">
        <v>10</v>
      </c>
      <c r="U256" s="37">
        <v>11</v>
      </c>
      <c r="V256" s="37">
        <v>12</v>
      </c>
      <c r="W256" s="37">
        <v>13</v>
      </c>
      <c r="X256" s="37">
        <v>14</v>
      </c>
      <c r="Y256" s="37">
        <v>15</v>
      </c>
      <c r="Z256" s="37">
        <v>16</v>
      </c>
    </row>
    <row r="257" spans="4:26" x14ac:dyDescent="0.2">
      <c r="D257" s="37"/>
      <c r="E257" s="37">
        <v>6</v>
      </c>
      <c r="G257" s="59"/>
      <c r="H257" s="59"/>
      <c r="I257" s="59"/>
      <c r="J257" s="59"/>
      <c r="K257" s="59"/>
      <c r="L257" s="37">
        <v>1</v>
      </c>
      <c r="M257" s="37">
        <v>2</v>
      </c>
      <c r="N257" s="37">
        <v>3</v>
      </c>
      <c r="O257" s="37">
        <v>4</v>
      </c>
      <c r="P257" s="37">
        <v>5</v>
      </c>
      <c r="Q257" s="37">
        <v>6</v>
      </c>
      <c r="R257" s="37">
        <v>7</v>
      </c>
      <c r="S257" s="37">
        <v>8</v>
      </c>
      <c r="T257" s="37">
        <v>9</v>
      </c>
      <c r="U257" s="37">
        <v>10</v>
      </c>
      <c r="V257" s="37">
        <v>11</v>
      </c>
      <c r="W257" s="37">
        <v>12</v>
      </c>
      <c r="X257" s="37">
        <v>13</v>
      </c>
      <c r="Y257" s="37">
        <v>14</v>
      </c>
      <c r="Z257" s="37">
        <v>15</v>
      </c>
    </row>
    <row r="258" spans="4:26" x14ac:dyDescent="0.2">
      <c r="D258" s="37"/>
      <c r="E258" s="37">
        <v>7</v>
      </c>
      <c r="G258" s="59"/>
      <c r="H258" s="59"/>
      <c r="I258" s="59"/>
      <c r="J258" s="59"/>
      <c r="K258" s="59"/>
      <c r="L258" s="59"/>
      <c r="M258" s="37">
        <v>1</v>
      </c>
      <c r="N258" s="37">
        <v>2</v>
      </c>
      <c r="O258" s="37">
        <v>3</v>
      </c>
      <c r="P258" s="37">
        <v>4</v>
      </c>
      <c r="Q258" s="37">
        <v>5</v>
      </c>
      <c r="R258" s="37">
        <v>6</v>
      </c>
      <c r="S258" s="37">
        <v>7</v>
      </c>
      <c r="T258" s="37">
        <v>8</v>
      </c>
      <c r="U258" s="37">
        <v>9</v>
      </c>
      <c r="V258" s="37">
        <v>10</v>
      </c>
      <c r="W258" s="37">
        <v>11</v>
      </c>
      <c r="X258" s="37">
        <v>12</v>
      </c>
      <c r="Y258" s="37">
        <v>13</v>
      </c>
      <c r="Z258" s="37">
        <v>14</v>
      </c>
    </row>
    <row r="259" spans="4:26" x14ac:dyDescent="0.2">
      <c r="D259" s="37"/>
      <c r="E259" s="37">
        <v>8</v>
      </c>
      <c r="G259" s="59"/>
      <c r="H259" s="59"/>
      <c r="I259" s="59"/>
      <c r="J259" s="59"/>
      <c r="K259" s="59"/>
      <c r="L259" s="59"/>
      <c r="M259" s="59"/>
      <c r="N259" s="37">
        <v>1</v>
      </c>
      <c r="O259" s="37">
        <v>2</v>
      </c>
      <c r="P259" s="37">
        <v>3</v>
      </c>
      <c r="Q259" s="37">
        <v>4</v>
      </c>
      <c r="R259" s="37">
        <v>5</v>
      </c>
      <c r="S259" s="37">
        <v>6</v>
      </c>
      <c r="T259" s="37">
        <v>7</v>
      </c>
      <c r="U259" s="37">
        <v>8</v>
      </c>
      <c r="V259" s="37">
        <v>9</v>
      </c>
      <c r="W259" s="37">
        <v>10</v>
      </c>
      <c r="X259" s="37">
        <v>11</v>
      </c>
      <c r="Y259" s="37">
        <v>12</v>
      </c>
      <c r="Z259" s="37">
        <v>13</v>
      </c>
    </row>
    <row r="260" spans="4:26" x14ac:dyDescent="0.2">
      <c r="D260" s="37"/>
      <c r="E260" s="37">
        <v>9</v>
      </c>
      <c r="G260" s="59"/>
      <c r="H260" s="59"/>
      <c r="I260" s="59"/>
      <c r="J260" s="59"/>
      <c r="K260" s="59"/>
      <c r="L260" s="59"/>
      <c r="M260" s="59"/>
      <c r="N260" s="59"/>
      <c r="O260" s="37">
        <v>1</v>
      </c>
      <c r="P260" s="37">
        <v>2</v>
      </c>
      <c r="Q260" s="37">
        <v>3</v>
      </c>
      <c r="R260" s="37">
        <v>4</v>
      </c>
      <c r="S260" s="37">
        <v>5</v>
      </c>
      <c r="T260" s="37">
        <v>6</v>
      </c>
      <c r="U260" s="37">
        <v>7</v>
      </c>
      <c r="V260" s="37">
        <v>8</v>
      </c>
      <c r="W260" s="37">
        <v>9</v>
      </c>
      <c r="X260" s="37">
        <v>10</v>
      </c>
      <c r="Y260" s="37">
        <v>11</v>
      </c>
      <c r="Z260" s="37">
        <v>12</v>
      </c>
    </row>
    <row r="261" spans="4:26" x14ac:dyDescent="0.2">
      <c r="D261" s="37"/>
      <c r="E261" s="37">
        <v>10</v>
      </c>
      <c r="G261" s="59"/>
      <c r="H261" s="59"/>
      <c r="I261" s="59"/>
      <c r="J261" s="59"/>
      <c r="K261" s="59"/>
      <c r="L261" s="59"/>
      <c r="M261" s="59"/>
      <c r="N261" s="59"/>
      <c r="O261" s="59"/>
      <c r="P261" s="37">
        <v>1</v>
      </c>
      <c r="Q261" s="37">
        <v>2</v>
      </c>
      <c r="R261" s="37">
        <v>3</v>
      </c>
      <c r="S261" s="37">
        <v>4</v>
      </c>
      <c r="T261" s="37">
        <v>5</v>
      </c>
      <c r="U261" s="37">
        <v>6</v>
      </c>
      <c r="V261" s="37">
        <v>7</v>
      </c>
      <c r="W261" s="37">
        <v>8</v>
      </c>
      <c r="X261" s="37">
        <v>9</v>
      </c>
      <c r="Y261" s="37">
        <v>10</v>
      </c>
      <c r="Z261" s="37">
        <v>11</v>
      </c>
    </row>
    <row r="262" spans="4:26" x14ac:dyDescent="0.2">
      <c r="D262" s="37"/>
      <c r="E262" s="37">
        <v>11</v>
      </c>
      <c r="G262" s="59"/>
      <c r="H262" s="59"/>
      <c r="I262" s="59"/>
      <c r="J262" s="59"/>
      <c r="K262" s="59"/>
      <c r="L262" s="59"/>
      <c r="M262" s="59"/>
      <c r="N262" s="59"/>
      <c r="O262" s="59"/>
      <c r="P262" s="59"/>
      <c r="Q262" s="37">
        <v>1</v>
      </c>
      <c r="R262" s="37">
        <v>2</v>
      </c>
      <c r="S262" s="37">
        <v>3</v>
      </c>
      <c r="T262" s="37">
        <v>4</v>
      </c>
      <c r="U262" s="37">
        <v>5</v>
      </c>
      <c r="V262" s="37">
        <v>6</v>
      </c>
      <c r="W262" s="37">
        <v>7</v>
      </c>
      <c r="X262" s="37">
        <v>8</v>
      </c>
      <c r="Y262" s="37">
        <v>9</v>
      </c>
      <c r="Z262" s="37">
        <v>10</v>
      </c>
    </row>
    <row r="263" spans="4:26" x14ac:dyDescent="0.2">
      <c r="D263" s="37"/>
      <c r="E263" s="37">
        <v>12</v>
      </c>
      <c r="G263" s="59"/>
      <c r="H263" s="59"/>
      <c r="I263" s="59"/>
      <c r="J263" s="59"/>
      <c r="K263" s="59"/>
      <c r="L263" s="59"/>
      <c r="M263" s="59"/>
      <c r="N263" s="59"/>
      <c r="O263" s="59"/>
      <c r="P263" s="59"/>
      <c r="Q263" s="59"/>
      <c r="R263" s="37">
        <v>1</v>
      </c>
      <c r="S263" s="37">
        <v>2</v>
      </c>
      <c r="T263" s="37">
        <v>3</v>
      </c>
      <c r="U263" s="37">
        <v>4</v>
      </c>
      <c r="V263" s="37">
        <v>5</v>
      </c>
      <c r="W263" s="37">
        <v>6</v>
      </c>
      <c r="X263" s="37">
        <v>7</v>
      </c>
      <c r="Y263" s="37">
        <v>8</v>
      </c>
      <c r="Z263" s="37">
        <v>9</v>
      </c>
    </row>
    <row r="264" spans="4:26" x14ac:dyDescent="0.2">
      <c r="D264" s="37"/>
      <c r="E264" s="37">
        <v>13</v>
      </c>
      <c r="G264" s="59"/>
      <c r="H264" s="59"/>
      <c r="I264" s="59"/>
      <c r="J264" s="59"/>
      <c r="K264" s="59"/>
      <c r="L264" s="59"/>
      <c r="M264" s="59"/>
      <c r="N264" s="59"/>
      <c r="O264" s="59"/>
      <c r="P264" s="59"/>
      <c r="Q264" s="59"/>
      <c r="R264" s="59"/>
      <c r="S264" s="37">
        <v>1</v>
      </c>
      <c r="T264" s="37">
        <v>2</v>
      </c>
      <c r="U264" s="37">
        <v>3</v>
      </c>
      <c r="V264" s="37">
        <v>4</v>
      </c>
      <c r="W264" s="37">
        <v>5</v>
      </c>
      <c r="X264" s="37">
        <v>6</v>
      </c>
      <c r="Y264" s="37">
        <v>7</v>
      </c>
      <c r="Z264" s="37">
        <v>8</v>
      </c>
    </row>
    <row r="265" spans="4:26" x14ac:dyDescent="0.2">
      <c r="D265" s="37"/>
      <c r="E265" s="37">
        <v>14</v>
      </c>
      <c r="G265" s="59"/>
      <c r="H265" s="59"/>
      <c r="I265" s="59"/>
      <c r="J265" s="59"/>
      <c r="K265" s="59"/>
      <c r="L265" s="59"/>
      <c r="M265" s="59"/>
      <c r="N265" s="59"/>
      <c r="O265" s="59"/>
      <c r="P265" s="59"/>
      <c r="Q265" s="59"/>
      <c r="R265" s="59"/>
      <c r="S265" s="59"/>
      <c r="T265" s="37">
        <v>1</v>
      </c>
      <c r="U265" s="37">
        <v>2</v>
      </c>
      <c r="V265" s="37">
        <v>3</v>
      </c>
      <c r="W265" s="37">
        <v>4</v>
      </c>
      <c r="X265" s="37">
        <v>5</v>
      </c>
      <c r="Y265" s="37">
        <v>6</v>
      </c>
      <c r="Z265" s="37">
        <v>7</v>
      </c>
    </row>
    <row r="266" spans="4:26" x14ac:dyDescent="0.2">
      <c r="D266" s="37"/>
      <c r="E266" s="37">
        <v>15</v>
      </c>
      <c r="G266" s="59"/>
      <c r="H266" s="59"/>
      <c r="I266" s="59"/>
      <c r="J266" s="59"/>
      <c r="K266" s="59"/>
      <c r="L266" s="59"/>
      <c r="M266" s="59"/>
      <c r="N266" s="59"/>
      <c r="O266" s="59"/>
      <c r="P266" s="59"/>
      <c r="Q266" s="59"/>
      <c r="R266" s="59"/>
      <c r="S266" s="59"/>
      <c r="T266" s="59"/>
      <c r="U266" s="37">
        <v>1</v>
      </c>
      <c r="V266" s="37">
        <v>2</v>
      </c>
      <c r="W266" s="37">
        <v>3</v>
      </c>
      <c r="X266" s="37">
        <v>4</v>
      </c>
      <c r="Y266" s="37">
        <v>5</v>
      </c>
      <c r="Z266" s="37">
        <v>6</v>
      </c>
    </row>
    <row r="267" spans="4:26" x14ac:dyDescent="0.2">
      <c r="D267" s="37"/>
      <c r="E267" s="37">
        <v>16</v>
      </c>
      <c r="G267" s="59"/>
      <c r="H267" s="59"/>
      <c r="I267" s="59"/>
      <c r="J267" s="59"/>
      <c r="K267" s="59"/>
      <c r="L267" s="59"/>
      <c r="M267" s="59"/>
      <c r="N267" s="59"/>
      <c r="O267" s="59"/>
      <c r="P267" s="59"/>
      <c r="Q267" s="59"/>
      <c r="R267" s="59"/>
      <c r="S267" s="59"/>
      <c r="T267" s="59"/>
      <c r="U267" s="59"/>
      <c r="V267" s="37">
        <v>1</v>
      </c>
      <c r="W267" s="37">
        <v>2</v>
      </c>
      <c r="X267" s="37">
        <v>3</v>
      </c>
      <c r="Y267" s="37">
        <v>4</v>
      </c>
      <c r="Z267" s="37">
        <v>5</v>
      </c>
    </row>
    <row r="268" spans="4:26" x14ac:dyDescent="0.2">
      <c r="D268" s="37"/>
      <c r="E268" s="37">
        <v>17</v>
      </c>
      <c r="G268" s="59"/>
      <c r="H268" s="59"/>
      <c r="I268" s="59"/>
      <c r="J268" s="59"/>
      <c r="K268" s="59"/>
      <c r="L268" s="59"/>
      <c r="M268" s="59"/>
      <c r="N268" s="59"/>
      <c r="O268" s="59"/>
      <c r="P268" s="59"/>
      <c r="Q268" s="59"/>
      <c r="R268" s="59"/>
      <c r="S268" s="59"/>
      <c r="T268" s="59"/>
      <c r="U268" s="59"/>
      <c r="V268" s="59"/>
      <c r="W268" s="37">
        <v>1</v>
      </c>
      <c r="X268" s="37">
        <v>2</v>
      </c>
      <c r="Y268" s="37">
        <v>3</v>
      </c>
      <c r="Z268" s="37">
        <v>4</v>
      </c>
    </row>
    <row r="269" spans="4:26" x14ac:dyDescent="0.2">
      <c r="D269" s="37"/>
      <c r="E269" s="37">
        <v>18</v>
      </c>
      <c r="G269" s="59"/>
      <c r="H269" s="59"/>
      <c r="I269" s="59"/>
      <c r="J269" s="59"/>
      <c r="K269" s="59"/>
      <c r="L269" s="59"/>
      <c r="M269" s="59"/>
      <c r="N269" s="59"/>
      <c r="O269" s="59"/>
      <c r="P269" s="59"/>
      <c r="Q269" s="59"/>
      <c r="R269" s="59"/>
      <c r="S269" s="59"/>
      <c r="T269" s="59"/>
      <c r="U269" s="59"/>
      <c r="V269" s="59"/>
      <c r="W269" s="59"/>
      <c r="X269" s="37">
        <v>1</v>
      </c>
      <c r="Y269" s="37">
        <v>2</v>
      </c>
      <c r="Z269" s="37">
        <v>3</v>
      </c>
    </row>
    <row r="270" spans="4:26" x14ac:dyDescent="0.2">
      <c r="D270" s="37"/>
      <c r="E270" s="37">
        <v>19</v>
      </c>
      <c r="G270" s="59"/>
      <c r="H270" s="59"/>
      <c r="I270" s="59"/>
      <c r="J270" s="59"/>
      <c r="K270" s="59"/>
      <c r="L270" s="59"/>
      <c r="M270" s="59"/>
      <c r="N270" s="59"/>
      <c r="O270" s="59"/>
      <c r="P270" s="59"/>
      <c r="Q270" s="59"/>
      <c r="R270" s="59"/>
      <c r="S270" s="59"/>
      <c r="T270" s="59"/>
      <c r="U270" s="59"/>
      <c r="V270" s="59"/>
      <c r="W270" s="59"/>
      <c r="X270" s="59"/>
      <c r="Y270" s="37">
        <v>1</v>
      </c>
      <c r="Z270" s="37">
        <v>2</v>
      </c>
    </row>
    <row r="271" spans="4:26" x14ac:dyDescent="0.2">
      <c r="D271" s="37"/>
      <c r="E271" s="37">
        <v>20</v>
      </c>
      <c r="G271" s="59"/>
      <c r="H271" s="59"/>
      <c r="I271" s="59"/>
      <c r="J271" s="59"/>
      <c r="K271" s="59"/>
      <c r="L271" s="59"/>
      <c r="M271" s="59"/>
      <c r="N271" s="59"/>
      <c r="O271" s="59"/>
      <c r="P271" s="59"/>
      <c r="Q271" s="59"/>
      <c r="R271" s="59"/>
      <c r="S271" s="59"/>
      <c r="T271" s="59"/>
      <c r="U271" s="59"/>
      <c r="V271" s="59"/>
      <c r="W271" s="59"/>
      <c r="X271" s="59"/>
      <c r="Y271" s="59"/>
      <c r="Z271" s="37">
        <v>1</v>
      </c>
    </row>
    <row r="272" spans="4:26" x14ac:dyDescent="0.2"/>
    <row r="273" spans="2:26" x14ac:dyDescent="0.2">
      <c r="B273" s="21" t="str">
        <f>"Bruto dodana vrijednost po zaposleniku ["&amp;'Ulazni podaci'!D115&amp;"]"</f>
        <v>Bruto dodana vrijednost po zaposleniku []</v>
      </c>
      <c r="E273" s="37" t="s">
        <v>236</v>
      </c>
      <c r="G273" s="60" t="str">
        <f>'Ulazni podaci'!H140</f>
        <v/>
      </c>
      <c r="H273" s="60" t="str">
        <f>'Ulazni podaci'!I140</f>
        <v/>
      </c>
      <c r="I273" s="60" t="str">
        <f>'Ulazni podaci'!J140</f>
        <v/>
      </c>
      <c r="J273" s="60" t="str">
        <f>'Ulazni podaci'!K140</f>
        <v/>
      </c>
      <c r="K273" s="60" t="str">
        <f>'Ulazni podaci'!L140</f>
        <v/>
      </c>
      <c r="L273" s="60" t="str">
        <f>'Ulazni podaci'!M140</f>
        <v/>
      </c>
      <c r="M273" s="60" t="str">
        <f>'Ulazni podaci'!N140</f>
        <v/>
      </c>
      <c r="N273" s="60" t="str">
        <f>'Ulazni podaci'!O140</f>
        <v/>
      </c>
      <c r="O273" s="60" t="str">
        <f>'Ulazni podaci'!P140</f>
        <v/>
      </c>
      <c r="P273" s="60" t="str">
        <f>'Ulazni podaci'!Q140</f>
        <v/>
      </c>
      <c r="Q273" s="60" t="str">
        <f>'Ulazni podaci'!R140</f>
        <v/>
      </c>
      <c r="R273" s="60" t="str">
        <f>'Ulazni podaci'!S140</f>
        <v/>
      </c>
      <c r="S273" s="60" t="str">
        <f>'Ulazni podaci'!T140</f>
        <v/>
      </c>
      <c r="T273" s="60" t="str">
        <f>'Ulazni podaci'!U140</f>
        <v/>
      </c>
      <c r="U273" s="60" t="str">
        <f>'Ulazni podaci'!V140</f>
        <v/>
      </c>
      <c r="V273" s="60" t="str">
        <f>'Ulazni podaci'!W140</f>
        <v/>
      </c>
      <c r="W273" s="60" t="str">
        <f>'Ulazni podaci'!X140</f>
        <v/>
      </c>
      <c r="X273" s="60" t="str">
        <f>'Ulazni podaci'!Y140</f>
        <v/>
      </c>
      <c r="Y273" s="60" t="str">
        <f>'Ulazni podaci'!Z140</f>
        <v/>
      </c>
      <c r="Z273" s="60" t="str">
        <f>'Ulazni podaci'!AA140</f>
        <v/>
      </c>
    </row>
    <row r="274" spans="2:26" x14ac:dyDescent="0.2">
      <c r="B274" s="20"/>
    </row>
    <row r="275" spans="2:26" x14ac:dyDescent="0.2">
      <c r="B275" s="51" t="s">
        <v>266</v>
      </c>
      <c r="E275" s="7" t="s">
        <v>258</v>
      </c>
      <c r="G275" s="61" t="e">
        <f>'Ulazni podaci'!H123</f>
        <v>#VALUE!</v>
      </c>
      <c r="H275" s="61" t="e">
        <f>'Ulazni podaci'!I123</f>
        <v>#VALUE!</v>
      </c>
      <c r="I275" s="61" t="e">
        <f>'Ulazni podaci'!J123</f>
        <v>#VALUE!</v>
      </c>
      <c r="J275" s="61" t="e">
        <f>'Ulazni podaci'!K123</f>
        <v>#VALUE!</v>
      </c>
      <c r="K275" s="61" t="e">
        <f>'Ulazni podaci'!L123</f>
        <v>#VALUE!</v>
      </c>
      <c r="L275" s="61" t="e">
        <f>'Ulazni podaci'!M123</f>
        <v>#VALUE!</v>
      </c>
      <c r="M275" s="61" t="e">
        <f>'Ulazni podaci'!N123</f>
        <v>#VALUE!</v>
      </c>
      <c r="N275" s="61" t="e">
        <f>'Ulazni podaci'!O123</f>
        <v>#VALUE!</v>
      </c>
      <c r="O275" s="61" t="e">
        <f>'Ulazni podaci'!P123</f>
        <v>#VALUE!</v>
      </c>
      <c r="P275" s="61" t="e">
        <f>'Ulazni podaci'!Q123</f>
        <v>#VALUE!</v>
      </c>
      <c r="Q275" s="61" t="e">
        <f>'Ulazni podaci'!R123</f>
        <v>#VALUE!</v>
      </c>
      <c r="R275" s="61" t="e">
        <f>'Ulazni podaci'!S123</f>
        <v>#VALUE!</v>
      </c>
      <c r="S275" s="61" t="e">
        <f>'Ulazni podaci'!T123</f>
        <v>#VALUE!</v>
      </c>
      <c r="T275" s="61" t="e">
        <f>'Ulazni podaci'!U123</f>
        <v>#VALUE!</v>
      </c>
      <c r="U275" s="61" t="e">
        <f>'Ulazni podaci'!V123</f>
        <v>#VALUE!</v>
      </c>
      <c r="V275" s="61" t="e">
        <f>'Ulazni podaci'!W123</f>
        <v>#VALUE!</v>
      </c>
      <c r="W275" s="61" t="e">
        <f>'Ulazni podaci'!X123</f>
        <v>#VALUE!</v>
      </c>
      <c r="X275" s="61" t="e">
        <f>'Ulazni podaci'!Y123</f>
        <v>#VALUE!</v>
      </c>
      <c r="Y275" s="61" t="e">
        <f>'Ulazni podaci'!Z123</f>
        <v>#VALUE!</v>
      </c>
      <c r="Z275" s="61" t="e">
        <f>'Ulazni podaci'!AA123</f>
        <v>#VALUE!</v>
      </c>
    </row>
    <row r="276" spans="2:26" x14ac:dyDescent="0.2"/>
    <row r="277" spans="2:26" ht="12" x14ac:dyDescent="0.25">
      <c r="B277" s="52" t="s">
        <v>209</v>
      </c>
      <c r="D277" s="1" t="s">
        <v>292</v>
      </c>
      <c r="E277" s="52" t="s">
        <v>259</v>
      </c>
      <c r="G277" s="1" t="str">
        <f t="shared" ref="G277:Z277" si="73">"Godina "&amp;G2</f>
        <v>Godina 1</v>
      </c>
      <c r="H277" s="1" t="str">
        <f t="shared" si="73"/>
        <v>Godina 2</v>
      </c>
      <c r="I277" s="1" t="str">
        <f t="shared" si="73"/>
        <v>Godina 3</v>
      </c>
      <c r="J277" s="1" t="str">
        <f t="shared" si="73"/>
        <v>Godina 4</v>
      </c>
      <c r="K277" s="1" t="str">
        <f t="shared" si="73"/>
        <v>Godina 5</v>
      </c>
      <c r="L277" s="1" t="str">
        <f t="shared" si="73"/>
        <v>Godina 6</v>
      </c>
      <c r="M277" s="1" t="str">
        <f t="shared" si="73"/>
        <v>Godina 7</v>
      </c>
      <c r="N277" s="1" t="str">
        <f t="shared" si="73"/>
        <v>Godina 8</v>
      </c>
      <c r="O277" s="1" t="str">
        <f t="shared" si="73"/>
        <v>Godina 9</v>
      </c>
      <c r="P277" s="1" t="str">
        <f t="shared" si="73"/>
        <v>Godina 10</v>
      </c>
      <c r="Q277" s="1" t="str">
        <f t="shared" si="73"/>
        <v>Godina 11</v>
      </c>
      <c r="R277" s="1" t="str">
        <f t="shared" si="73"/>
        <v>Godina 12</v>
      </c>
      <c r="S277" s="1" t="str">
        <f t="shared" si="73"/>
        <v>Godina 13</v>
      </c>
      <c r="T277" s="1" t="str">
        <f t="shared" si="73"/>
        <v>Godina 14</v>
      </c>
      <c r="U277" s="1" t="str">
        <f t="shared" si="73"/>
        <v>Godina 15</v>
      </c>
      <c r="V277" s="1" t="str">
        <f t="shared" si="73"/>
        <v>Godina 16</v>
      </c>
      <c r="W277" s="1" t="str">
        <f t="shared" si="73"/>
        <v>Godina 17</v>
      </c>
      <c r="X277" s="1" t="str">
        <f t="shared" si="73"/>
        <v>Godina 18</v>
      </c>
      <c r="Y277" s="1" t="str">
        <f t="shared" si="73"/>
        <v>Godina 19</v>
      </c>
      <c r="Z277" s="1" t="str">
        <f t="shared" si="73"/>
        <v>Godina 20</v>
      </c>
    </row>
    <row r="278" spans="2:26" x14ac:dyDescent="0.2">
      <c r="B278" s="20" t="str">
        <f>"Godina "&amp;E252</f>
        <v>Godina 1</v>
      </c>
      <c r="D278" s="62" t="str">
        <f t="array" ref="D278:D297">TRANSPOSE(G273:Z273)</f>
        <v/>
      </c>
      <c r="E278" s="197" t="e">
        <f t="array" ref="E278:E297">TRANSPOSE(G275:Z275)</f>
        <v>#VALUE!</v>
      </c>
      <c r="G278" s="106">
        <f t="shared" ref="G278:N278" si="74">IFERROR($D278*$E278*HLOOKUP(G252,$G$248:$Z$249,2),0)</f>
        <v>0</v>
      </c>
      <c r="H278" s="106">
        <f t="shared" si="74"/>
        <v>0</v>
      </c>
      <c r="I278" s="106">
        <f t="shared" si="74"/>
        <v>0</v>
      </c>
      <c r="J278" s="106">
        <f t="shared" si="74"/>
        <v>0</v>
      </c>
      <c r="K278" s="106">
        <f t="shared" si="74"/>
        <v>0</v>
      </c>
      <c r="L278" s="106">
        <f t="shared" si="74"/>
        <v>0</v>
      </c>
      <c r="M278" s="106">
        <f t="shared" si="74"/>
        <v>0</v>
      </c>
      <c r="N278" s="106">
        <f t="shared" si="74"/>
        <v>0</v>
      </c>
      <c r="O278" s="106">
        <f t="shared" ref="O278:Z278" si="75">IFERROR($D278*$E278*HLOOKUP(O252,$G$248:$Z$249,2),0)</f>
        <v>0</v>
      </c>
      <c r="P278" s="106">
        <f t="shared" si="75"/>
        <v>0</v>
      </c>
      <c r="Q278" s="106">
        <f t="shared" si="75"/>
        <v>0</v>
      </c>
      <c r="R278" s="106">
        <f t="shared" si="75"/>
        <v>0</v>
      </c>
      <c r="S278" s="106">
        <f t="shared" si="75"/>
        <v>0</v>
      </c>
      <c r="T278" s="106">
        <f t="shared" si="75"/>
        <v>0</v>
      </c>
      <c r="U278" s="106">
        <f t="shared" si="75"/>
        <v>0</v>
      </c>
      <c r="V278" s="106">
        <f t="shared" si="75"/>
        <v>0</v>
      </c>
      <c r="W278" s="106">
        <f t="shared" si="75"/>
        <v>0</v>
      </c>
      <c r="X278" s="106">
        <f t="shared" si="75"/>
        <v>0</v>
      </c>
      <c r="Y278" s="106">
        <f t="shared" si="75"/>
        <v>0</v>
      </c>
      <c r="Z278" s="106">
        <f t="shared" si="75"/>
        <v>0</v>
      </c>
    </row>
    <row r="279" spans="2:26" x14ac:dyDescent="0.2">
      <c r="B279" s="20" t="str">
        <f t="shared" ref="B279:B297" si="76">"Godina "&amp;E253</f>
        <v>Godina 2</v>
      </c>
      <c r="D279" s="62" t="str">
        <v/>
      </c>
      <c r="E279" s="197" t="e">
        <v>#VALUE!</v>
      </c>
      <c r="G279" s="59"/>
      <c r="H279" s="106">
        <f t="shared" ref="H279:Z279" si="77">IFERROR($D279*$E279*HLOOKUP(H253,$G$248:$Z$249,2),0)</f>
        <v>0</v>
      </c>
      <c r="I279" s="106">
        <f t="shared" si="77"/>
        <v>0</v>
      </c>
      <c r="J279" s="106">
        <f t="shared" si="77"/>
        <v>0</v>
      </c>
      <c r="K279" s="106">
        <f t="shared" si="77"/>
        <v>0</v>
      </c>
      <c r="L279" s="106">
        <f t="shared" si="77"/>
        <v>0</v>
      </c>
      <c r="M279" s="106">
        <f t="shared" si="77"/>
        <v>0</v>
      </c>
      <c r="N279" s="106">
        <f t="shared" si="77"/>
        <v>0</v>
      </c>
      <c r="O279" s="106">
        <f t="shared" si="77"/>
        <v>0</v>
      </c>
      <c r="P279" s="106">
        <f t="shared" si="77"/>
        <v>0</v>
      </c>
      <c r="Q279" s="106">
        <f t="shared" si="77"/>
        <v>0</v>
      </c>
      <c r="R279" s="106">
        <f t="shared" si="77"/>
        <v>0</v>
      </c>
      <c r="S279" s="106">
        <f t="shared" si="77"/>
        <v>0</v>
      </c>
      <c r="T279" s="106">
        <f t="shared" si="77"/>
        <v>0</v>
      </c>
      <c r="U279" s="106">
        <f t="shared" si="77"/>
        <v>0</v>
      </c>
      <c r="V279" s="106">
        <f t="shared" si="77"/>
        <v>0</v>
      </c>
      <c r="W279" s="106">
        <f t="shared" si="77"/>
        <v>0</v>
      </c>
      <c r="X279" s="106">
        <f t="shared" si="77"/>
        <v>0</v>
      </c>
      <c r="Y279" s="106">
        <f t="shared" si="77"/>
        <v>0</v>
      </c>
      <c r="Z279" s="106">
        <f t="shared" si="77"/>
        <v>0</v>
      </c>
    </row>
    <row r="280" spans="2:26" x14ac:dyDescent="0.2">
      <c r="B280" s="20" t="str">
        <f t="shared" si="76"/>
        <v>Godina 3</v>
      </c>
      <c r="D280" s="62" t="str">
        <v/>
      </c>
      <c r="E280" s="197" t="e">
        <v>#VALUE!</v>
      </c>
      <c r="G280" s="59"/>
      <c r="H280" s="59"/>
      <c r="I280" s="106">
        <f t="shared" ref="I280:Z280" si="78">IFERROR($D280*$E280*HLOOKUP(I254,$G$248:$Z$249,2),0)</f>
        <v>0</v>
      </c>
      <c r="J280" s="106">
        <f t="shared" si="78"/>
        <v>0</v>
      </c>
      <c r="K280" s="106">
        <f t="shared" si="78"/>
        <v>0</v>
      </c>
      <c r="L280" s="106">
        <f t="shared" si="78"/>
        <v>0</v>
      </c>
      <c r="M280" s="106">
        <f t="shared" si="78"/>
        <v>0</v>
      </c>
      <c r="N280" s="106">
        <f t="shared" si="78"/>
        <v>0</v>
      </c>
      <c r="O280" s="106">
        <f t="shared" si="78"/>
        <v>0</v>
      </c>
      <c r="P280" s="106">
        <f t="shared" si="78"/>
        <v>0</v>
      </c>
      <c r="Q280" s="106">
        <f t="shared" si="78"/>
        <v>0</v>
      </c>
      <c r="R280" s="106">
        <f t="shared" si="78"/>
        <v>0</v>
      </c>
      <c r="S280" s="106">
        <f t="shared" si="78"/>
        <v>0</v>
      </c>
      <c r="T280" s="106">
        <f t="shared" si="78"/>
        <v>0</v>
      </c>
      <c r="U280" s="106">
        <f t="shared" si="78"/>
        <v>0</v>
      </c>
      <c r="V280" s="106">
        <f t="shared" si="78"/>
        <v>0</v>
      </c>
      <c r="W280" s="106">
        <f t="shared" si="78"/>
        <v>0</v>
      </c>
      <c r="X280" s="106">
        <f t="shared" si="78"/>
        <v>0</v>
      </c>
      <c r="Y280" s="106">
        <f t="shared" si="78"/>
        <v>0</v>
      </c>
      <c r="Z280" s="106">
        <f t="shared" si="78"/>
        <v>0</v>
      </c>
    </row>
    <row r="281" spans="2:26" x14ac:dyDescent="0.2">
      <c r="B281" s="20" t="str">
        <f t="shared" si="76"/>
        <v>Godina 4</v>
      </c>
      <c r="D281" s="62" t="str">
        <v/>
      </c>
      <c r="E281" s="197" t="e">
        <v>#VALUE!</v>
      </c>
      <c r="G281" s="59"/>
      <c r="H281" s="59"/>
      <c r="I281" s="59"/>
      <c r="J281" s="106">
        <f t="shared" ref="J281:Z281" si="79">IFERROR($D281*$E281*HLOOKUP(J255,$G$248:$Z$249,2),0)</f>
        <v>0</v>
      </c>
      <c r="K281" s="106">
        <f t="shared" si="79"/>
        <v>0</v>
      </c>
      <c r="L281" s="106">
        <f t="shared" si="79"/>
        <v>0</v>
      </c>
      <c r="M281" s="106">
        <f t="shared" si="79"/>
        <v>0</v>
      </c>
      <c r="N281" s="106">
        <f t="shared" si="79"/>
        <v>0</v>
      </c>
      <c r="O281" s="106">
        <f t="shared" si="79"/>
        <v>0</v>
      </c>
      <c r="P281" s="106">
        <f t="shared" si="79"/>
        <v>0</v>
      </c>
      <c r="Q281" s="106">
        <f t="shared" si="79"/>
        <v>0</v>
      </c>
      <c r="R281" s="106">
        <f t="shared" si="79"/>
        <v>0</v>
      </c>
      <c r="S281" s="106">
        <f t="shared" si="79"/>
        <v>0</v>
      </c>
      <c r="T281" s="106">
        <f t="shared" si="79"/>
        <v>0</v>
      </c>
      <c r="U281" s="106">
        <f t="shared" si="79"/>
        <v>0</v>
      </c>
      <c r="V281" s="106">
        <f t="shared" si="79"/>
        <v>0</v>
      </c>
      <c r="W281" s="106">
        <f t="shared" si="79"/>
        <v>0</v>
      </c>
      <c r="X281" s="106">
        <f t="shared" si="79"/>
        <v>0</v>
      </c>
      <c r="Y281" s="106">
        <f t="shared" si="79"/>
        <v>0</v>
      </c>
      <c r="Z281" s="106">
        <f t="shared" si="79"/>
        <v>0</v>
      </c>
    </row>
    <row r="282" spans="2:26" x14ac:dyDescent="0.2">
      <c r="B282" s="20" t="str">
        <f t="shared" si="76"/>
        <v>Godina 5</v>
      </c>
      <c r="D282" s="62" t="str">
        <v/>
      </c>
      <c r="E282" s="197" t="e">
        <v>#VALUE!</v>
      </c>
      <c r="G282" s="59"/>
      <c r="H282" s="59"/>
      <c r="I282" s="59"/>
      <c r="J282" s="59"/>
      <c r="K282" s="106">
        <f t="shared" ref="K282:Z282" si="80">IFERROR($D282*$E282*HLOOKUP(K256,$G$248:$Z$249,2),0)</f>
        <v>0</v>
      </c>
      <c r="L282" s="106">
        <f t="shared" si="80"/>
        <v>0</v>
      </c>
      <c r="M282" s="106">
        <f t="shared" si="80"/>
        <v>0</v>
      </c>
      <c r="N282" s="106">
        <f t="shared" si="80"/>
        <v>0</v>
      </c>
      <c r="O282" s="106">
        <f t="shared" si="80"/>
        <v>0</v>
      </c>
      <c r="P282" s="106">
        <f t="shared" si="80"/>
        <v>0</v>
      </c>
      <c r="Q282" s="106">
        <f t="shared" si="80"/>
        <v>0</v>
      </c>
      <c r="R282" s="106">
        <f t="shared" si="80"/>
        <v>0</v>
      </c>
      <c r="S282" s="106">
        <f t="shared" si="80"/>
        <v>0</v>
      </c>
      <c r="T282" s="106">
        <f t="shared" si="80"/>
        <v>0</v>
      </c>
      <c r="U282" s="106">
        <f t="shared" si="80"/>
        <v>0</v>
      </c>
      <c r="V282" s="106">
        <f t="shared" si="80"/>
        <v>0</v>
      </c>
      <c r="W282" s="106">
        <f t="shared" si="80"/>
        <v>0</v>
      </c>
      <c r="X282" s="106">
        <f t="shared" si="80"/>
        <v>0</v>
      </c>
      <c r="Y282" s="106">
        <f t="shared" si="80"/>
        <v>0</v>
      </c>
      <c r="Z282" s="106">
        <f t="shared" si="80"/>
        <v>0</v>
      </c>
    </row>
    <row r="283" spans="2:26" x14ac:dyDescent="0.2">
      <c r="B283" s="20" t="str">
        <f t="shared" si="76"/>
        <v>Godina 6</v>
      </c>
      <c r="D283" s="62" t="str">
        <v/>
      </c>
      <c r="E283" s="197" t="e">
        <v>#VALUE!</v>
      </c>
      <c r="G283" s="59"/>
      <c r="H283" s="59"/>
      <c r="I283" s="59"/>
      <c r="J283" s="59"/>
      <c r="K283" s="59"/>
      <c r="L283" s="106">
        <f t="shared" ref="L283:Z283" si="81">IFERROR($D283*$E283*HLOOKUP(L257,$G$248:$Z$249,2),0)</f>
        <v>0</v>
      </c>
      <c r="M283" s="106">
        <f t="shared" si="81"/>
        <v>0</v>
      </c>
      <c r="N283" s="106">
        <f t="shared" si="81"/>
        <v>0</v>
      </c>
      <c r="O283" s="106">
        <f t="shared" si="81"/>
        <v>0</v>
      </c>
      <c r="P283" s="106">
        <f t="shared" si="81"/>
        <v>0</v>
      </c>
      <c r="Q283" s="106">
        <f t="shared" si="81"/>
        <v>0</v>
      </c>
      <c r="R283" s="106">
        <f t="shared" si="81"/>
        <v>0</v>
      </c>
      <c r="S283" s="106">
        <f t="shared" si="81"/>
        <v>0</v>
      </c>
      <c r="T283" s="106">
        <f t="shared" si="81"/>
        <v>0</v>
      </c>
      <c r="U283" s="106">
        <f t="shared" si="81"/>
        <v>0</v>
      </c>
      <c r="V283" s="106">
        <f t="shared" si="81"/>
        <v>0</v>
      </c>
      <c r="W283" s="106">
        <f t="shared" si="81"/>
        <v>0</v>
      </c>
      <c r="X283" s="106">
        <f t="shared" si="81"/>
        <v>0</v>
      </c>
      <c r="Y283" s="106">
        <f t="shared" si="81"/>
        <v>0</v>
      </c>
      <c r="Z283" s="106">
        <f t="shared" si="81"/>
        <v>0</v>
      </c>
    </row>
    <row r="284" spans="2:26" x14ac:dyDescent="0.2">
      <c r="B284" s="20" t="str">
        <f t="shared" si="76"/>
        <v>Godina 7</v>
      </c>
      <c r="D284" s="62" t="str">
        <v/>
      </c>
      <c r="E284" s="197" t="e">
        <v>#VALUE!</v>
      </c>
      <c r="G284" s="59"/>
      <c r="H284" s="59"/>
      <c r="I284" s="59"/>
      <c r="J284" s="59"/>
      <c r="K284" s="59"/>
      <c r="L284" s="59"/>
      <c r="M284" s="106">
        <f t="shared" ref="M284:Z284" si="82">IFERROR($D284*$E284*HLOOKUP(M258,$G$248:$Z$249,2),0)</f>
        <v>0</v>
      </c>
      <c r="N284" s="106">
        <f t="shared" si="82"/>
        <v>0</v>
      </c>
      <c r="O284" s="106">
        <f t="shared" si="82"/>
        <v>0</v>
      </c>
      <c r="P284" s="106">
        <f t="shared" si="82"/>
        <v>0</v>
      </c>
      <c r="Q284" s="106">
        <f t="shared" si="82"/>
        <v>0</v>
      </c>
      <c r="R284" s="106">
        <f t="shared" si="82"/>
        <v>0</v>
      </c>
      <c r="S284" s="106">
        <f t="shared" si="82"/>
        <v>0</v>
      </c>
      <c r="T284" s="106">
        <f t="shared" si="82"/>
        <v>0</v>
      </c>
      <c r="U284" s="106">
        <f t="shared" si="82"/>
        <v>0</v>
      </c>
      <c r="V284" s="106">
        <f t="shared" si="82"/>
        <v>0</v>
      </c>
      <c r="W284" s="106">
        <f t="shared" si="82"/>
        <v>0</v>
      </c>
      <c r="X284" s="106">
        <f t="shared" si="82"/>
        <v>0</v>
      </c>
      <c r="Y284" s="106">
        <f t="shared" si="82"/>
        <v>0</v>
      </c>
      <c r="Z284" s="106">
        <f t="shared" si="82"/>
        <v>0</v>
      </c>
    </row>
    <row r="285" spans="2:26" x14ac:dyDescent="0.2">
      <c r="B285" s="20" t="str">
        <f t="shared" si="76"/>
        <v>Godina 8</v>
      </c>
      <c r="D285" s="62" t="str">
        <v/>
      </c>
      <c r="E285" s="197" t="e">
        <v>#VALUE!</v>
      </c>
      <c r="G285" s="59"/>
      <c r="H285" s="59"/>
      <c r="I285" s="59"/>
      <c r="J285" s="59"/>
      <c r="K285" s="59"/>
      <c r="L285" s="59"/>
      <c r="M285" s="59"/>
      <c r="N285" s="106">
        <f t="shared" ref="N285:Z285" si="83">IFERROR($D285*$E285*HLOOKUP(N259,$G$248:$Z$249,2),0)</f>
        <v>0</v>
      </c>
      <c r="O285" s="106">
        <f t="shared" si="83"/>
        <v>0</v>
      </c>
      <c r="P285" s="106">
        <f t="shared" si="83"/>
        <v>0</v>
      </c>
      <c r="Q285" s="106">
        <f t="shared" si="83"/>
        <v>0</v>
      </c>
      <c r="R285" s="106">
        <f t="shared" si="83"/>
        <v>0</v>
      </c>
      <c r="S285" s="106">
        <f t="shared" si="83"/>
        <v>0</v>
      </c>
      <c r="T285" s="106">
        <f t="shared" si="83"/>
        <v>0</v>
      </c>
      <c r="U285" s="106">
        <f t="shared" si="83"/>
        <v>0</v>
      </c>
      <c r="V285" s="106">
        <f t="shared" si="83"/>
        <v>0</v>
      </c>
      <c r="W285" s="106">
        <f t="shared" si="83"/>
        <v>0</v>
      </c>
      <c r="X285" s="106">
        <f t="shared" si="83"/>
        <v>0</v>
      </c>
      <c r="Y285" s="106">
        <f t="shared" si="83"/>
        <v>0</v>
      </c>
      <c r="Z285" s="106">
        <f t="shared" si="83"/>
        <v>0</v>
      </c>
    </row>
    <row r="286" spans="2:26" x14ac:dyDescent="0.2">
      <c r="B286" s="20" t="str">
        <f t="shared" si="76"/>
        <v>Godina 9</v>
      </c>
      <c r="D286" s="62" t="str">
        <v/>
      </c>
      <c r="E286" s="197" t="e">
        <v>#VALUE!</v>
      </c>
      <c r="G286" s="59"/>
      <c r="H286" s="59"/>
      <c r="I286" s="59"/>
      <c r="J286" s="59"/>
      <c r="K286" s="59"/>
      <c r="L286" s="59"/>
      <c r="M286" s="59"/>
      <c r="N286" s="59"/>
      <c r="O286" s="106">
        <f t="shared" ref="O286:Z286" si="84">IFERROR($D286*$E286*HLOOKUP(O260,$G$248:$Z$249,2),0)</f>
        <v>0</v>
      </c>
      <c r="P286" s="106">
        <f t="shared" si="84"/>
        <v>0</v>
      </c>
      <c r="Q286" s="106">
        <f t="shared" si="84"/>
        <v>0</v>
      </c>
      <c r="R286" s="106">
        <f t="shared" si="84"/>
        <v>0</v>
      </c>
      <c r="S286" s="106">
        <f t="shared" si="84"/>
        <v>0</v>
      </c>
      <c r="T286" s="106">
        <f t="shared" si="84"/>
        <v>0</v>
      </c>
      <c r="U286" s="106">
        <f t="shared" si="84"/>
        <v>0</v>
      </c>
      <c r="V286" s="106">
        <f t="shared" si="84"/>
        <v>0</v>
      </c>
      <c r="W286" s="106">
        <f t="shared" si="84"/>
        <v>0</v>
      </c>
      <c r="X286" s="106">
        <f t="shared" si="84"/>
        <v>0</v>
      </c>
      <c r="Y286" s="106">
        <f t="shared" si="84"/>
        <v>0</v>
      </c>
      <c r="Z286" s="106">
        <f t="shared" si="84"/>
        <v>0</v>
      </c>
    </row>
    <row r="287" spans="2:26" x14ac:dyDescent="0.2">
      <c r="B287" s="20" t="str">
        <f t="shared" si="76"/>
        <v>Godina 10</v>
      </c>
      <c r="D287" s="62" t="str">
        <v/>
      </c>
      <c r="E287" s="197" t="e">
        <v>#VALUE!</v>
      </c>
      <c r="G287" s="59"/>
      <c r="H287" s="59"/>
      <c r="I287" s="59"/>
      <c r="J287" s="59"/>
      <c r="K287" s="59"/>
      <c r="L287" s="59"/>
      <c r="M287" s="59"/>
      <c r="N287" s="59"/>
      <c r="O287" s="59"/>
      <c r="P287" s="106">
        <f t="shared" ref="P287:Z287" si="85">IFERROR($D287*$E287*HLOOKUP(P261,$G$248:$Z$249,2),0)</f>
        <v>0</v>
      </c>
      <c r="Q287" s="106">
        <f t="shared" si="85"/>
        <v>0</v>
      </c>
      <c r="R287" s="106">
        <f t="shared" si="85"/>
        <v>0</v>
      </c>
      <c r="S287" s="106">
        <f t="shared" si="85"/>
        <v>0</v>
      </c>
      <c r="T287" s="106">
        <f t="shared" si="85"/>
        <v>0</v>
      </c>
      <c r="U287" s="106">
        <f t="shared" si="85"/>
        <v>0</v>
      </c>
      <c r="V287" s="106">
        <f t="shared" si="85"/>
        <v>0</v>
      </c>
      <c r="W287" s="106">
        <f t="shared" si="85"/>
        <v>0</v>
      </c>
      <c r="X287" s="106">
        <f t="shared" si="85"/>
        <v>0</v>
      </c>
      <c r="Y287" s="106">
        <f t="shared" si="85"/>
        <v>0</v>
      </c>
      <c r="Z287" s="106">
        <f t="shared" si="85"/>
        <v>0</v>
      </c>
    </row>
    <row r="288" spans="2:26" x14ac:dyDescent="0.2">
      <c r="B288" s="20" t="str">
        <f t="shared" si="76"/>
        <v>Godina 11</v>
      </c>
      <c r="D288" s="62" t="str">
        <v/>
      </c>
      <c r="E288" s="197" t="e">
        <v>#VALUE!</v>
      </c>
      <c r="G288" s="59"/>
      <c r="H288" s="59"/>
      <c r="I288" s="59"/>
      <c r="J288" s="59"/>
      <c r="K288" s="59"/>
      <c r="L288" s="59"/>
      <c r="M288" s="59"/>
      <c r="N288" s="59"/>
      <c r="O288" s="59"/>
      <c r="P288" s="59"/>
      <c r="Q288" s="106">
        <f t="shared" ref="Q288:Z288" si="86">IFERROR($D288*$E288*HLOOKUP(Q262,$G$248:$Z$249,2),0)</f>
        <v>0</v>
      </c>
      <c r="R288" s="106">
        <f t="shared" si="86"/>
        <v>0</v>
      </c>
      <c r="S288" s="106">
        <f t="shared" si="86"/>
        <v>0</v>
      </c>
      <c r="T288" s="106">
        <f t="shared" si="86"/>
        <v>0</v>
      </c>
      <c r="U288" s="106">
        <f t="shared" si="86"/>
        <v>0</v>
      </c>
      <c r="V288" s="106">
        <f t="shared" si="86"/>
        <v>0</v>
      </c>
      <c r="W288" s="106">
        <f t="shared" si="86"/>
        <v>0</v>
      </c>
      <c r="X288" s="106">
        <f t="shared" si="86"/>
        <v>0</v>
      </c>
      <c r="Y288" s="106">
        <f t="shared" si="86"/>
        <v>0</v>
      </c>
      <c r="Z288" s="106">
        <f t="shared" si="86"/>
        <v>0</v>
      </c>
    </row>
    <row r="289" spans="1:26" x14ac:dyDescent="0.2">
      <c r="B289" s="20" t="str">
        <f t="shared" si="76"/>
        <v>Godina 12</v>
      </c>
      <c r="D289" s="62" t="str">
        <v/>
      </c>
      <c r="E289" s="197" t="e">
        <v>#VALUE!</v>
      </c>
      <c r="G289" s="59"/>
      <c r="H289" s="59"/>
      <c r="I289" s="59"/>
      <c r="J289" s="59"/>
      <c r="K289" s="59"/>
      <c r="L289" s="59"/>
      <c r="M289" s="59"/>
      <c r="N289" s="59"/>
      <c r="O289" s="59"/>
      <c r="P289" s="59"/>
      <c r="Q289" s="59"/>
      <c r="R289" s="106">
        <f t="shared" ref="R289:Z289" si="87">IFERROR($D289*$E289*HLOOKUP(R263,$G$248:$Z$249,2),0)</f>
        <v>0</v>
      </c>
      <c r="S289" s="106">
        <f t="shared" si="87"/>
        <v>0</v>
      </c>
      <c r="T289" s="106">
        <f t="shared" si="87"/>
        <v>0</v>
      </c>
      <c r="U289" s="106">
        <f t="shared" si="87"/>
        <v>0</v>
      </c>
      <c r="V289" s="106">
        <f t="shared" si="87"/>
        <v>0</v>
      </c>
      <c r="W289" s="106">
        <f t="shared" si="87"/>
        <v>0</v>
      </c>
      <c r="X289" s="106">
        <f t="shared" si="87"/>
        <v>0</v>
      </c>
      <c r="Y289" s="106">
        <f t="shared" si="87"/>
        <v>0</v>
      </c>
      <c r="Z289" s="106">
        <f t="shared" si="87"/>
        <v>0</v>
      </c>
    </row>
    <row r="290" spans="1:26" x14ac:dyDescent="0.2">
      <c r="B290" s="20" t="str">
        <f t="shared" si="76"/>
        <v>Godina 13</v>
      </c>
      <c r="D290" s="62" t="str">
        <v/>
      </c>
      <c r="E290" s="197" t="e">
        <v>#VALUE!</v>
      </c>
      <c r="G290" s="59"/>
      <c r="H290" s="59"/>
      <c r="I290" s="59"/>
      <c r="J290" s="59"/>
      <c r="K290" s="59"/>
      <c r="L290" s="59"/>
      <c r="M290" s="59"/>
      <c r="N290" s="59"/>
      <c r="O290" s="59"/>
      <c r="P290" s="59"/>
      <c r="Q290" s="59"/>
      <c r="R290" s="59"/>
      <c r="S290" s="106">
        <f t="shared" ref="S290:Z290" si="88">IFERROR($D290*$E290*HLOOKUP(S264,$G$248:$Z$249,2),0)</f>
        <v>0</v>
      </c>
      <c r="T290" s="106">
        <f t="shared" si="88"/>
        <v>0</v>
      </c>
      <c r="U290" s="106">
        <f t="shared" si="88"/>
        <v>0</v>
      </c>
      <c r="V290" s="106">
        <f t="shared" si="88"/>
        <v>0</v>
      </c>
      <c r="W290" s="106">
        <f t="shared" si="88"/>
        <v>0</v>
      </c>
      <c r="X290" s="106">
        <f t="shared" si="88"/>
        <v>0</v>
      </c>
      <c r="Y290" s="106">
        <f t="shared" si="88"/>
        <v>0</v>
      </c>
      <c r="Z290" s="106">
        <f t="shared" si="88"/>
        <v>0</v>
      </c>
    </row>
    <row r="291" spans="1:26" x14ac:dyDescent="0.2">
      <c r="B291" s="20" t="str">
        <f t="shared" si="76"/>
        <v>Godina 14</v>
      </c>
      <c r="D291" s="62" t="str">
        <v/>
      </c>
      <c r="E291" s="197" t="e">
        <v>#VALUE!</v>
      </c>
      <c r="G291" s="59"/>
      <c r="H291" s="59"/>
      <c r="I291" s="59"/>
      <c r="J291" s="59"/>
      <c r="K291" s="59"/>
      <c r="L291" s="59"/>
      <c r="M291" s="59"/>
      <c r="N291" s="59"/>
      <c r="O291" s="59"/>
      <c r="P291" s="59"/>
      <c r="Q291" s="59"/>
      <c r="R291" s="59"/>
      <c r="S291" s="59"/>
      <c r="T291" s="106">
        <f t="shared" ref="T291:Z291" si="89">IFERROR($D291*$E291*HLOOKUP(T265,$G$248:$Z$249,2),0)</f>
        <v>0</v>
      </c>
      <c r="U291" s="106">
        <f t="shared" si="89"/>
        <v>0</v>
      </c>
      <c r="V291" s="106">
        <f t="shared" si="89"/>
        <v>0</v>
      </c>
      <c r="W291" s="106">
        <f t="shared" si="89"/>
        <v>0</v>
      </c>
      <c r="X291" s="106">
        <f t="shared" si="89"/>
        <v>0</v>
      </c>
      <c r="Y291" s="106">
        <f t="shared" si="89"/>
        <v>0</v>
      </c>
      <c r="Z291" s="106">
        <f t="shared" si="89"/>
        <v>0</v>
      </c>
    </row>
    <row r="292" spans="1:26" x14ac:dyDescent="0.2">
      <c r="B292" s="20" t="str">
        <f t="shared" si="76"/>
        <v>Godina 15</v>
      </c>
      <c r="D292" s="62" t="str">
        <v/>
      </c>
      <c r="E292" s="197" t="e">
        <v>#VALUE!</v>
      </c>
      <c r="G292" s="59"/>
      <c r="H292" s="59"/>
      <c r="I292" s="59"/>
      <c r="J292" s="59"/>
      <c r="K292" s="59"/>
      <c r="L292" s="59"/>
      <c r="M292" s="59"/>
      <c r="N292" s="59"/>
      <c r="O292" s="59"/>
      <c r="P292" s="59"/>
      <c r="Q292" s="59"/>
      <c r="R292" s="59"/>
      <c r="S292" s="59"/>
      <c r="T292" s="59"/>
      <c r="U292" s="106">
        <f t="shared" ref="U292:Z292" si="90">IFERROR($D292*$E292*HLOOKUP(U266,$G$248:$Z$249,2),0)</f>
        <v>0</v>
      </c>
      <c r="V292" s="106">
        <f t="shared" si="90"/>
        <v>0</v>
      </c>
      <c r="W292" s="106">
        <f t="shared" si="90"/>
        <v>0</v>
      </c>
      <c r="X292" s="106">
        <f t="shared" si="90"/>
        <v>0</v>
      </c>
      <c r="Y292" s="106">
        <f t="shared" si="90"/>
        <v>0</v>
      </c>
      <c r="Z292" s="106">
        <f t="shared" si="90"/>
        <v>0</v>
      </c>
    </row>
    <row r="293" spans="1:26" x14ac:dyDescent="0.2">
      <c r="B293" s="20" t="str">
        <f t="shared" si="76"/>
        <v>Godina 16</v>
      </c>
      <c r="D293" s="62" t="str">
        <v/>
      </c>
      <c r="E293" s="197" t="e">
        <v>#VALUE!</v>
      </c>
      <c r="G293" s="59"/>
      <c r="H293" s="59"/>
      <c r="I293" s="59"/>
      <c r="J293" s="59"/>
      <c r="K293" s="59"/>
      <c r="L293" s="59"/>
      <c r="M293" s="59"/>
      <c r="N293" s="59"/>
      <c r="O293" s="59"/>
      <c r="P293" s="59"/>
      <c r="Q293" s="59"/>
      <c r="R293" s="59"/>
      <c r="S293" s="59"/>
      <c r="T293" s="59"/>
      <c r="U293" s="59"/>
      <c r="V293" s="106">
        <f t="shared" ref="V293:Z293" si="91">IFERROR($D293*$E293*HLOOKUP(V267,$G$248:$Z$249,2),0)</f>
        <v>0</v>
      </c>
      <c r="W293" s="106">
        <f t="shared" si="91"/>
        <v>0</v>
      </c>
      <c r="X293" s="106">
        <f t="shared" si="91"/>
        <v>0</v>
      </c>
      <c r="Y293" s="106">
        <f t="shared" si="91"/>
        <v>0</v>
      </c>
      <c r="Z293" s="106">
        <f t="shared" si="91"/>
        <v>0</v>
      </c>
    </row>
    <row r="294" spans="1:26" x14ac:dyDescent="0.2">
      <c r="B294" s="20" t="str">
        <f t="shared" si="76"/>
        <v>Godina 17</v>
      </c>
      <c r="D294" s="62" t="str">
        <v/>
      </c>
      <c r="E294" s="197" t="e">
        <v>#VALUE!</v>
      </c>
      <c r="G294" s="59"/>
      <c r="H294" s="59"/>
      <c r="I294" s="59"/>
      <c r="J294" s="59"/>
      <c r="K294" s="59"/>
      <c r="L294" s="59"/>
      <c r="M294" s="59"/>
      <c r="N294" s="59"/>
      <c r="O294" s="59"/>
      <c r="P294" s="59"/>
      <c r="Q294" s="59"/>
      <c r="R294" s="59"/>
      <c r="S294" s="59"/>
      <c r="T294" s="59"/>
      <c r="U294" s="59"/>
      <c r="V294" s="59"/>
      <c r="W294" s="106">
        <f t="shared" ref="W294:Z294" si="92">IFERROR($D294*$E294*HLOOKUP(W268,$G$248:$Z$249,2),0)</f>
        <v>0</v>
      </c>
      <c r="X294" s="106">
        <f t="shared" si="92"/>
        <v>0</v>
      </c>
      <c r="Y294" s="106">
        <f t="shared" si="92"/>
        <v>0</v>
      </c>
      <c r="Z294" s="106">
        <f t="shared" si="92"/>
        <v>0</v>
      </c>
    </row>
    <row r="295" spans="1:26" x14ac:dyDescent="0.2">
      <c r="B295" s="20" t="str">
        <f t="shared" si="76"/>
        <v>Godina 18</v>
      </c>
      <c r="D295" s="62" t="str">
        <v/>
      </c>
      <c r="E295" s="197" t="e">
        <v>#VALUE!</v>
      </c>
      <c r="G295" s="59"/>
      <c r="H295" s="59"/>
      <c r="I295" s="59"/>
      <c r="J295" s="59"/>
      <c r="K295" s="59"/>
      <c r="L295" s="59"/>
      <c r="M295" s="59"/>
      <c r="N295" s="59"/>
      <c r="O295" s="59"/>
      <c r="P295" s="59"/>
      <c r="Q295" s="59"/>
      <c r="R295" s="59"/>
      <c r="S295" s="59"/>
      <c r="T295" s="59"/>
      <c r="U295" s="59"/>
      <c r="V295" s="59"/>
      <c r="W295" s="59"/>
      <c r="X295" s="106">
        <f t="shared" ref="X295:Z295" si="93">IFERROR($D295*$E295*HLOOKUP(X269,$G$248:$Z$249,2),0)</f>
        <v>0</v>
      </c>
      <c r="Y295" s="106">
        <f t="shared" si="93"/>
        <v>0</v>
      </c>
      <c r="Z295" s="106">
        <f t="shared" si="93"/>
        <v>0</v>
      </c>
    </row>
    <row r="296" spans="1:26" x14ac:dyDescent="0.2">
      <c r="B296" s="20" t="str">
        <f t="shared" si="76"/>
        <v>Godina 19</v>
      </c>
      <c r="D296" s="62" t="str">
        <v/>
      </c>
      <c r="E296" s="197" t="e">
        <v>#VALUE!</v>
      </c>
      <c r="G296" s="59"/>
      <c r="H296" s="59"/>
      <c r="I296" s="59"/>
      <c r="J296" s="59"/>
      <c r="K296" s="59"/>
      <c r="L296" s="59"/>
      <c r="M296" s="59"/>
      <c r="N296" s="59"/>
      <c r="O296" s="59"/>
      <c r="P296" s="59"/>
      <c r="Q296" s="59"/>
      <c r="R296" s="59"/>
      <c r="S296" s="59"/>
      <c r="T296" s="59"/>
      <c r="U296" s="59"/>
      <c r="V296" s="59"/>
      <c r="W296" s="59"/>
      <c r="X296" s="59"/>
      <c r="Y296" s="106">
        <f t="shared" ref="Y296:Z296" si="94">IFERROR($D296*$E296*HLOOKUP(Y270,$G$248:$Z$249,2),0)</f>
        <v>0</v>
      </c>
      <c r="Z296" s="106">
        <f t="shared" si="94"/>
        <v>0</v>
      </c>
    </row>
    <row r="297" spans="1:26" ht="12" thickBot="1" x14ac:dyDescent="0.25">
      <c r="B297" s="32" t="str">
        <f t="shared" si="76"/>
        <v>Godina 20</v>
      </c>
      <c r="C297" s="25"/>
      <c r="D297" s="63" t="str">
        <v/>
      </c>
      <c r="E297" s="198" t="e">
        <v>#VALUE!</v>
      </c>
      <c r="F297" s="25"/>
      <c r="G297" s="64"/>
      <c r="H297" s="64"/>
      <c r="I297" s="64"/>
      <c r="J297" s="64"/>
      <c r="K297" s="64"/>
      <c r="L297" s="64"/>
      <c r="M297" s="64"/>
      <c r="N297" s="64"/>
      <c r="O297" s="64"/>
      <c r="P297" s="64"/>
      <c r="Q297" s="64"/>
      <c r="R297" s="64"/>
      <c r="S297" s="64"/>
      <c r="T297" s="64"/>
      <c r="U297" s="64"/>
      <c r="V297" s="64"/>
      <c r="W297" s="64"/>
      <c r="X297" s="64"/>
      <c r="Y297" s="64"/>
      <c r="Z297" s="106">
        <f t="shared" ref="Z297" si="95">IFERROR($D297*$E297*HLOOKUP(Z271,$G$248:$Z$249,2),0)</f>
        <v>0</v>
      </c>
    </row>
    <row r="298" spans="1:26" ht="12.6" thickTop="1" x14ac:dyDescent="0.25">
      <c r="B298" s="24" t="s">
        <v>147</v>
      </c>
      <c r="G298" s="112">
        <f>SUM(G278:G297)</f>
        <v>0</v>
      </c>
      <c r="H298" s="112">
        <f>SUM(H278:H297)</f>
        <v>0</v>
      </c>
      <c r="I298" s="112">
        <f>SUM(I278:I297)</f>
        <v>0</v>
      </c>
      <c r="J298" s="112">
        <f t="shared" ref="J298" si="96">SUM(J278:J297)</f>
        <v>0</v>
      </c>
      <c r="K298" s="112">
        <f>SUM(K278:K297)</f>
        <v>0</v>
      </c>
      <c r="L298" s="112">
        <f t="shared" ref="L298:Z298" si="97">SUM(L278:L297)</f>
        <v>0</v>
      </c>
      <c r="M298" s="112">
        <f t="shared" si="97"/>
        <v>0</v>
      </c>
      <c r="N298" s="112">
        <f t="shared" si="97"/>
        <v>0</v>
      </c>
      <c r="O298" s="112">
        <f t="shared" si="97"/>
        <v>0</v>
      </c>
      <c r="P298" s="112">
        <f t="shared" si="97"/>
        <v>0</v>
      </c>
      <c r="Q298" s="112">
        <f t="shared" si="97"/>
        <v>0</v>
      </c>
      <c r="R298" s="112">
        <f t="shared" si="97"/>
        <v>0</v>
      </c>
      <c r="S298" s="112">
        <f t="shared" si="97"/>
        <v>0</v>
      </c>
      <c r="T298" s="112">
        <f t="shared" si="97"/>
        <v>0</v>
      </c>
      <c r="U298" s="112">
        <f t="shared" si="97"/>
        <v>0</v>
      </c>
      <c r="V298" s="112">
        <f t="shared" si="97"/>
        <v>0</v>
      </c>
      <c r="W298" s="112">
        <f t="shared" si="97"/>
        <v>0</v>
      </c>
      <c r="X298" s="112">
        <f t="shared" si="97"/>
        <v>0</v>
      </c>
      <c r="Y298" s="112">
        <f t="shared" si="97"/>
        <v>0</v>
      </c>
      <c r="Z298" s="112">
        <f t="shared" si="97"/>
        <v>0</v>
      </c>
    </row>
    <row r="299" spans="1:26" x14ac:dyDescent="0.2">
      <c r="B299" s="192"/>
    </row>
    <row r="300" spans="1:26" x14ac:dyDescent="0.2"/>
    <row r="301" spans="1:26" ht="12.6" thickBot="1" x14ac:dyDescent="0.3">
      <c r="B301" s="209" t="s">
        <v>288</v>
      </c>
      <c r="C301" s="56"/>
      <c r="D301" s="118">
        <f>SUM(G301:Z301)</f>
        <v>0</v>
      </c>
      <c r="E301" s="66" t="s">
        <v>226</v>
      </c>
      <c r="F301" s="56"/>
      <c r="G301" s="115">
        <f>SUM(G298)</f>
        <v>0</v>
      </c>
      <c r="H301" s="115">
        <f>SUM(H298)</f>
        <v>0</v>
      </c>
      <c r="I301" s="115">
        <f t="shared" ref="I301:J301" si="98">SUM(I298)</f>
        <v>0</v>
      </c>
      <c r="J301" s="115">
        <f t="shared" si="98"/>
        <v>0</v>
      </c>
      <c r="K301" s="115">
        <f>SUM(K298)</f>
        <v>0</v>
      </c>
      <c r="L301" s="115">
        <f>SUM(L298)</f>
        <v>0</v>
      </c>
      <c r="M301" s="115">
        <f t="shared" ref="M301:Z301" si="99">SUM(M298)</f>
        <v>0</v>
      </c>
      <c r="N301" s="115">
        <f t="shared" si="99"/>
        <v>0</v>
      </c>
      <c r="O301" s="115">
        <f t="shared" si="99"/>
        <v>0</v>
      </c>
      <c r="P301" s="115">
        <f t="shared" si="99"/>
        <v>0</v>
      </c>
      <c r="Q301" s="115">
        <f t="shared" si="99"/>
        <v>0</v>
      </c>
      <c r="R301" s="115">
        <f t="shared" si="99"/>
        <v>0</v>
      </c>
      <c r="S301" s="115">
        <f t="shared" si="99"/>
        <v>0</v>
      </c>
      <c r="T301" s="115">
        <f t="shared" si="99"/>
        <v>0</v>
      </c>
      <c r="U301" s="115">
        <f t="shared" si="99"/>
        <v>0</v>
      </c>
      <c r="V301" s="115">
        <f t="shared" si="99"/>
        <v>0</v>
      </c>
      <c r="W301" s="115">
        <f t="shared" si="99"/>
        <v>0</v>
      </c>
      <c r="X301" s="115">
        <f t="shared" si="99"/>
        <v>0</v>
      </c>
      <c r="Y301" s="115">
        <f t="shared" si="99"/>
        <v>0</v>
      </c>
      <c r="Z301" s="115">
        <f t="shared" si="99"/>
        <v>0</v>
      </c>
    </row>
    <row r="302" spans="1:26" ht="12" thickTop="1" x14ac:dyDescent="0.2"/>
    <row r="303" spans="1:26" x14ac:dyDescent="0.2">
      <c r="A303" s="7" t="s">
        <v>140</v>
      </c>
      <c r="B303" s="206" t="s">
        <v>148</v>
      </c>
    </row>
    <row r="304" spans="1:26" x14ac:dyDescent="0.2"/>
    <row r="305" spans="2:26" x14ac:dyDescent="0.2">
      <c r="B305" s="21" t="s">
        <v>286</v>
      </c>
      <c r="E305" s="37" t="s">
        <v>252</v>
      </c>
      <c r="G305" s="60">
        <f>'Ulazni podaci'!H147</f>
        <v>240</v>
      </c>
      <c r="H305" s="60">
        <f>'Ulazni podaci'!I147</f>
        <v>240</v>
      </c>
      <c r="I305" s="60">
        <f>'Ulazni podaci'!J147</f>
        <v>240</v>
      </c>
      <c r="J305" s="60">
        <f>'Ulazni podaci'!K147</f>
        <v>240</v>
      </c>
      <c r="K305" s="60">
        <f>'Ulazni podaci'!L147</f>
        <v>240</v>
      </c>
      <c r="L305" s="60">
        <f>'Ulazni podaci'!M147</f>
        <v>240</v>
      </c>
      <c r="M305" s="60">
        <f>'Ulazni podaci'!N147</f>
        <v>240</v>
      </c>
      <c r="N305" s="60">
        <f>'Ulazni podaci'!O147</f>
        <v>240</v>
      </c>
      <c r="O305" s="60">
        <f>'Ulazni podaci'!P147</f>
        <v>240</v>
      </c>
      <c r="P305" s="60">
        <f>'Ulazni podaci'!Q147</f>
        <v>240</v>
      </c>
      <c r="Q305" s="60">
        <f>'Ulazni podaci'!R147</f>
        <v>240</v>
      </c>
      <c r="R305" s="60">
        <f>'Ulazni podaci'!S147</f>
        <v>240</v>
      </c>
      <c r="S305" s="60">
        <f>'Ulazni podaci'!T147</f>
        <v>240</v>
      </c>
      <c r="T305" s="60">
        <f>'Ulazni podaci'!U147</f>
        <v>240</v>
      </c>
      <c r="U305" s="60">
        <f>'Ulazni podaci'!V147</f>
        <v>240</v>
      </c>
      <c r="V305" s="60">
        <f>'Ulazni podaci'!W147</f>
        <v>240</v>
      </c>
      <c r="W305" s="60">
        <f>'Ulazni podaci'!X147</f>
        <v>240</v>
      </c>
      <c r="X305" s="60">
        <f>'Ulazni podaci'!Y147</f>
        <v>240</v>
      </c>
      <c r="Y305" s="60">
        <f>'Ulazni podaci'!Z147</f>
        <v>240</v>
      </c>
      <c r="Z305" s="60">
        <f>'Ulazni podaci'!AA147</f>
        <v>240</v>
      </c>
    </row>
    <row r="306" spans="2:26" x14ac:dyDescent="0.2">
      <c r="G306" s="72"/>
      <c r="H306" s="72"/>
      <c r="I306" s="72"/>
      <c r="J306" s="72"/>
      <c r="K306" s="72"/>
      <c r="L306" s="72"/>
      <c r="M306" s="72"/>
      <c r="N306" s="72"/>
      <c r="O306" s="72"/>
      <c r="P306" s="72"/>
      <c r="Q306" s="72"/>
      <c r="R306" s="72"/>
      <c r="S306" s="72"/>
      <c r="T306" s="72"/>
      <c r="U306" s="72"/>
      <c r="V306" s="72"/>
      <c r="W306" s="72"/>
      <c r="X306" s="72"/>
      <c r="Y306" s="72"/>
      <c r="Z306" s="72"/>
    </row>
    <row r="307" spans="2:26" x14ac:dyDescent="0.2">
      <c r="B307" s="51" t="s">
        <v>268</v>
      </c>
      <c r="E307" s="7" t="s">
        <v>159</v>
      </c>
      <c r="G307" s="60">
        <f>'Ulazni podaci'!H129</f>
        <v>0</v>
      </c>
      <c r="H307" s="60">
        <f>'Ulazni podaci'!I129</f>
        <v>0</v>
      </c>
      <c r="I307" s="60">
        <f>'Ulazni podaci'!J129</f>
        <v>0</v>
      </c>
      <c r="J307" s="60">
        <f>'Ulazni podaci'!K129</f>
        <v>0</v>
      </c>
      <c r="K307" s="60">
        <f>'Ulazni podaci'!L129</f>
        <v>0</v>
      </c>
      <c r="L307" s="60">
        <f>'Ulazni podaci'!M129</f>
        <v>0</v>
      </c>
      <c r="M307" s="60">
        <f>'Ulazni podaci'!N129</f>
        <v>0</v>
      </c>
      <c r="N307" s="60">
        <f>'Ulazni podaci'!O129</f>
        <v>0</v>
      </c>
      <c r="O307" s="60">
        <f>'Ulazni podaci'!P129</f>
        <v>0</v>
      </c>
      <c r="P307" s="60">
        <f>'Ulazni podaci'!Q129</f>
        <v>0</v>
      </c>
      <c r="Q307" s="60">
        <f>'Ulazni podaci'!R129</f>
        <v>0</v>
      </c>
      <c r="R307" s="60">
        <f>'Ulazni podaci'!S129</f>
        <v>0</v>
      </c>
      <c r="S307" s="60">
        <f>'Ulazni podaci'!T129</f>
        <v>0</v>
      </c>
      <c r="T307" s="60">
        <f>'Ulazni podaci'!U129</f>
        <v>0</v>
      </c>
      <c r="U307" s="60">
        <f>'Ulazni podaci'!V129</f>
        <v>0</v>
      </c>
      <c r="V307" s="60">
        <f>'Ulazni podaci'!W129</f>
        <v>0</v>
      </c>
      <c r="W307" s="60">
        <f>'Ulazni podaci'!X129</f>
        <v>0</v>
      </c>
      <c r="X307" s="60">
        <f>'Ulazni podaci'!Y129</f>
        <v>0</v>
      </c>
      <c r="Y307" s="60">
        <f>'Ulazni podaci'!Z129</f>
        <v>0</v>
      </c>
      <c r="Z307" s="60">
        <f>'Ulazni podaci'!AA129</f>
        <v>0</v>
      </c>
    </row>
    <row r="308" spans="2:26" x14ac:dyDescent="0.2"/>
    <row r="309" spans="2:26" x14ac:dyDescent="0.2">
      <c r="B309" s="21"/>
      <c r="E309" s="37"/>
    </row>
    <row r="310" spans="2:26" ht="12" x14ac:dyDescent="0.25">
      <c r="B310" s="134" t="s">
        <v>210</v>
      </c>
      <c r="D310" s="1" t="s">
        <v>181</v>
      </c>
      <c r="E310" s="1" t="s">
        <v>180</v>
      </c>
    </row>
    <row r="311" spans="2:26" x14ac:dyDescent="0.2">
      <c r="B311" s="20" t="str">
        <f>"Godina "&amp;E252</f>
        <v>Godina 1</v>
      </c>
      <c r="D311" s="62">
        <f t="array" ref="D311:D330">TRANSPOSE(G305:Z305)</f>
        <v>240</v>
      </c>
      <c r="E311" s="73">
        <f t="array" ref="E311:E330">TRANSPOSE(G307:Z307)</f>
        <v>0</v>
      </c>
      <c r="G311" s="106">
        <f>$D311*$E311</f>
        <v>0</v>
      </c>
      <c r="H311" s="106">
        <f t="shared" ref="H311:Z326" si="100">$D311*$E311</f>
        <v>0</v>
      </c>
      <c r="I311" s="106">
        <f t="shared" si="100"/>
        <v>0</v>
      </c>
      <c r="J311" s="106">
        <f t="shared" si="100"/>
        <v>0</v>
      </c>
      <c r="K311" s="106">
        <f t="shared" si="100"/>
        <v>0</v>
      </c>
      <c r="L311" s="106">
        <f t="shared" si="100"/>
        <v>0</v>
      </c>
      <c r="M311" s="106">
        <f t="shared" si="100"/>
        <v>0</v>
      </c>
      <c r="N311" s="106">
        <f t="shared" si="100"/>
        <v>0</v>
      </c>
      <c r="O311" s="106">
        <f t="shared" si="100"/>
        <v>0</v>
      </c>
      <c r="P311" s="106">
        <f t="shared" si="100"/>
        <v>0</v>
      </c>
      <c r="Q311" s="106">
        <f t="shared" si="100"/>
        <v>0</v>
      </c>
      <c r="R311" s="106">
        <f t="shared" si="100"/>
        <v>0</v>
      </c>
      <c r="S311" s="106">
        <f t="shared" si="100"/>
        <v>0</v>
      </c>
      <c r="T311" s="106">
        <f t="shared" si="100"/>
        <v>0</v>
      </c>
      <c r="U311" s="106">
        <f t="shared" si="100"/>
        <v>0</v>
      </c>
      <c r="V311" s="106">
        <f t="shared" si="100"/>
        <v>0</v>
      </c>
      <c r="W311" s="106">
        <f t="shared" si="100"/>
        <v>0</v>
      </c>
      <c r="X311" s="106">
        <f t="shared" si="100"/>
        <v>0</v>
      </c>
      <c r="Y311" s="106">
        <f t="shared" si="100"/>
        <v>0</v>
      </c>
      <c r="Z311" s="106">
        <f t="shared" si="100"/>
        <v>0</v>
      </c>
    </row>
    <row r="312" spans="2:26" x14ac:dyDescent="0.2">
      <c r="B312" s="20" t="str">
        <f t="shared" ref="B312:B330" si="101">"Godina "&amp;E253</f>
        <v>Godina 2</v>
      </c>
      <c r="D312" s="62">
        <v>240</v>
      </c>
      <c r="E312" s="73">
        <v>0</v>
      </c>
      <c r="G312" s="59"/>
      <c r="H312" s="106">
        <f>$D312*$E312</f>
        <v>0</v>
      </c>
      <c r="I312" s="106">
        <f t="shared" si="100"/>
        <v>0</v>
      </c>
      <c r="J312" s="106">
        <f t="shared" si="100"/>
        <v>0</v>
      </c>
      <c r="K312" s="106">
        <f t="shared" si="100"/>
        <v>0</v>
      </c>
      <c r="L312" s="106">
        <f t="shared" si="100"/>
        <v>0</v>
      </c>
      <c r="M312" s="106">
        <f t="shared" si="100"/>
        <v>0</v>
      </c>
      <c r="N312" s="106">
        <f t="shared" si="100"/>
        <v>0</v>
      </c>
      <c r="O312" s="106">
        <f t="shared" si="100"/>
        <v>0</v>
      </c>
      <c r="P312" s="106">
        <f t="shared" si="100"/>
        <v>0</v>
      </c>
      <c r="Q312" s="106">
        <f t="shared" si="100"/>
        <v>0</v>
      </c>
      <c r="R312" s="106">
        <f t="shared" si="100"/>
        <v>0</v>
      </c>
      <c r="S312" s="106">
        <f t="shared" si="100"/>
        <v>0</v>
      </c>
      <c r="T312" s="106">
        <f t="shared" si="100"/>
        <v>0</v>
      </c>
      <c r="U312" s="106">
        <f t="shared" si="100"/>
        <v>0</v>
      </c>
      <c r="V312" s="106">
        <f t="shared" si="100"/>
        <v>0</v>
      </c>
      <c r="W312" s="106">
        <f t="shared" si="100"/>
        <v>0</v>
      </c>
      <c r="X312" s="106">
        <f t="shared" si="100"/>
        <v>0</v>
      </c>
      <c r="Y312" s="106">
        <f t="shared" si="100"/>
        <v>0</v>
      </c>
      <c r="Z312" s="106">
        <f t="shared" si="100"/>
        <v>0</v>
      </c>
    </row>
    <row r="313" spans="2:26" x14ac:dyDescent="0.2">
      <c r="B313" s="20" t="str">
        <f t="shared" si="101"/>
        <v>Godina 3</v>
      </c>
      <c r="D313" s="62">
        <v>240</v>
      </c>
      <c r="E313" s="73">
        <v>0</v>
      </c>
      <c r="G313" s="59"/>
      <c r="H313" s="59"/>
      <c r="I313" s="106">
        <f t="shared" si="100"/>
        <v>0</v>
      </c>
      <c r="J313" s="106">
        <f t="shared" si="100"/>
        <v>0</v>
      </c>
      <c r="K313" s="106">
        <f t="shared" si="100"/>
        <v>0</v>
      </c>
      <c r="L313" s="106">
        <f t="shared" si="100"/>
        <v>0</v>
      </c>
      <c r="M313" s="106">
        <f t="shared" si="100"/>
        <v>0</v>
      </c>
      <c r="N313" s="106">
        <f t="shared" si="100"/>
        <v>0</v>
      </c>
      <c r="O313" s="106">
        <f t="shared" si="100"/>
        <v>0</v>
      </c>
      <c r="P313" s="106">
        <f t="shared" si="100"/>
        <v>0</v>
      </c>
      <c r="Q313" s="106">
        <f t="shared" si="100"/>
        <v>0</v>
      </c>
      <c r="R313" s="106">
        <f t="shared" si="100"/>
        <v>0</v>
      </c>
      <c r="S313" s="106">
        <f t="shared" si="100"/>
        <v>0</v>
      </c>
      <c r="T313" s="106">
        <f t="shared" si="100"/>
        <v>0</v>
      </c>
      <c r="U313" s="106">
        <f t="shared" si="100"/>
        <v>0</v>
      </c>
      <c r="V313" s="106">
        <f t="shared" si="100"/>
        <v>0</v>
      </c>
      <c r="W313" s="106">
        <f t="shared" si="100"/>
        <v>0</v>
      </c>
      <c r="X313" s="106">
        <f t="shared" si="100"/>
        <v>0</v>
      </c>
      <c r="Y313" s="106">
        <f t="shared" si="100"/>
        <v>0</v>
      </c>
      <c r="Z313" s="106">
        <f t="shared" si="100"/>
        <v>0</v>
      </c>
    </row>
    <row r="314" spans="2:26" x14ac:dyDescent="0.2">
      <c r="B314" s="20" t="str">
        <f t="shared" si="101"/>
        <v>Godina 4</v>
      </c>
      <c r="D314" s="62">
        <v>240</v>
      </c>
      <c r="E314" s="73">
        <v>0</v>
      </c>
      <c r="G314" s="59"/>
      <c r="H314" s="59"/>
      <c r="I314" s="59"/>
      <c r="J314" s="106">
        <f t="shared" si="100"/>
        <v>0</v>
      </c>
      <c r="K314" s="106">
        <f t="shared" si="100"/>
        <v>0</v>
      </c>
      <c r="L314" s="106">
        <f t="shared" si="100"/>
        <v>0</v>
      </c>
      <c r="M314" s="106">
        <f t="shared" si="100"/>
        <v>0</v>
      </c>
      <c r="N314" s="106">
        <f t="shared" si="100"/>
        <v>0</v>
      </c>
      <c r="O314" s="106">
        <f t="shared" si="100"/>
        <v>0</v>
      </c>
      <c r="P314" s="106">
        <f t="shared" si="100"/>
        <v>0</v>
      </c>
      <c r="Q314" s="106">
        <f t="shared" si="100"/>
        <v>0</v>
      </c>
      <c r="R314" s="106">
        <f t="shared" si="100"/>
        <v>0</v>
      </c>
      <c r="S314" s="106">
        <f t="shared" si="100"/>
        <v>0</v>
      </c>
      <c r="T314" s="106">
        <f t="shared" si="100"/>
        <v>0</v>
      </c>
      <c r="U314" s="106">
        <f t="shared" si="100"/>
        <v>0</v>
      </c>
      <c r="V314" s="106">
        <f t="shared" si="100"/>
        <v>0</v>
      </c>
      <c r="W314" s="106">
        <f t="shared" si="100"/>
        <v>0</v>
      </c>
      <c r="X314" s="106">
        <f t="shared" si="100"/>
        <v>0</v>
      </c>
      <c r="Y314" s="106">
        <f t="shared" si="100"/>
        <v>0</v>
      </c>
      <c r="Z314" s="106">
        <f t="shared" si="100"/>
        <v>0</v>
      </c>
    </row>
    <row r="315" spans="2:26" x14ac:dyDescent="0.2">
      <c r="B315" s="20" t="str">
        <f t="shared" si="101"/>
        <v>Godina 5</v>
      </c>
      <c r="D315" s="62">
        <v>240</v>
      </c>
      <c r="E315" s="73">
        <v>0</v>
      </c>
      <c r="G315" s="59"/>
      <c r="H315" s="59"/>
      <c r="I315" s="59"/>
      <c r="J315" s="59"/>
      <c r="K315" s="106">
        <f t="shared" si="100"/>
        <v>0</v>
      </c>
      <c r="L315" s="106">
        <f t="shared" si="100"/>
        <v>0</v>
      </c>
      <c r="M315" s="106">
        <f t="shared" si="100"/>
        <v>0</v>
      </c>
      <c r="N315" s="106">
        <f t="shared" si="100"/>
        <v>0</v>
      </c>
      <c r="O315" s="106">
        <f t="shared" si="100"/>
        <v>0</v>
      </c>
      <c r="P315" s="106">
        <f t="shared" si="100"/>
        <v>0</v>
      </c>
      <c r="Q315" s="106">
        <f t="shared" si="100"/>
        <v>0</v>
      </c>
      <c r="R315" s="106">
        <f t="shared" si="100"/>
        <v>0</v>
      </c>
      <c r="S315" s="106">
        <f t="shared" si="100"/>
        <v>0</v>
      </c>
      <c r="T315" s="106">
        <f t="shared" si="100"/>
        <v>0</v>
      </c>
      <c r="U315" s="106">
        <f t="shared" si="100"/>
        <v>0</v>
      </c>
      <c r="V315" s="106">
        <f t="shared" si="100"/>
        <v>0</v>
      </c>
      <c r="W315" s="106">
        <f t="shared" si="100"/>
        <v>0</v>
      </c>
      <c r="X315" s="106">
        <f t="shared" si="100"/>
        <v>0</v>
      </c>
      <c r="Y315" s="106">
        <f t="shared" si="100"/>
        <v>0</v>
      </c>
      <c r="Z315" s="106">
        <f t="shared" si="100"/>
        <v>0</v>
      </c>
    </row>
    <row r="316" spans="2:26" x14ac:dyDescent="0.2">
      <c r="B316" s="20" t="str">
        <f t="shared" si="101"/>
        <v>Godina 6</v>
      </c>
      <c r="D316" s="62">
        <v>240</v>
      </c>
      <c r="E316" s="73">
        <v>0</v>
      </c>
      <c r="G316" s="59"/>
      <c r="H316" s="59"/>
      <c r="I316" s="59"/>
      <c r="J316" s="59"/>
      <c r="K316" s="59"/>
      <c r="L316" s="106">
        <f t="shared" si="100"/>
        <v>0</v>
      </c>
      <c r="M316" s="106">
        <f t="shared" si="100"/>
        <v>0</v>
      </c>
      <c r="N316" s="106">
        <f t="shared" si="100"/>
        <v>0</v>
      </c>
      <c r="O316" s="106">
        <f t="shared" si="100"/>
        <v>0</v>
      </c>
      <c r="P316" s="106">
        <f t="shared" si="100"/>
        <v>0</v>
      </c>
      <c r="Q316" s="106">
        <f t="shared" si="100"/>
        <v>0</v>
      </c>
      <c r="R316" s="106">
        <f t="shared" si="100"/>
        <v>0</v>
      </c>
      <c r="S316" s="106">
        <f t="shared" si="100"/>
        <v>0</v>
      </c>
      <c r="T316" s="106">
        <f t="shared" si="100"/>
        <v>0</v>
      </c>
      <c r="U316" s="106">
        <f t="shared" si="100"/>
        <v>0</v>
      </c>
      <c r="V316" s="106">
        <f t="shared" si="100"/>
        <v>0</v>
      </c>
      <c r="W316" s="106">
        <f t="shared" si="100"/>
        <v>0</v>
      </c>
      <c r="X316" s="106">
        <f t="shared" si="100"/>
        <v>0</v>
      </c>
      <c r="Y316" s="106">
        <f t="shared" si="100"/>
        <v>0</v>
      </c>
      <c r="Z316" s="106">
        <f t="shared" si="100"/>
        <v>0</v>
      </c>
    </row>
    <row r="317" spans="2:26" x14ac:dyDescent="0.2">
      <c r="B317" s="20" t="str">
        <f t="shared" si="101"/>
        <v>Godina 7</v>
      </c>
      <c r="D317" s="62">
        <v>240</v>
      </c>
      <c r="E317" s="73">
        <v>0</v>
      </c>
      <c r="G317" s="59"/>
      <c r="H317" s="59"/>
      <c r="I317" s="59"/>
      <c r="J317" s="59"/>
      <c r="K317" s="59"/>
      <c r="L317" s="59"/>
      <c r="M317" s="106">
        <f t="shared" si="100"/>
        <v>0</v>
      </c>
      <c r="N317" s="106">
        <f t="shared" si="100"/>
        <v>0</v>
      </c>
      <c r="O317" s="106">
        <f t="shared" si="100"/>
        <v>0</v>
      </c>
      <c r="P317" s="106">
        <f t="shared" si="100"/>
        <v>0</v>
      </c>
      <c r="Q317" s="106">
        <f t="shared" si="100"/>
        <v>0</v>
      </c>
      <c r="R317" s="106">
        <f t="shared" si="100"/>
        <v>0</v>
      </c>
      <c r="S317" s="106">
        <f t="shared" si="100"/>
        <v>0</v>
      </c>
      <c r="T317" s="106">
        <f t="shared" si="100"/>
        <v>0</v>
      </c>
      <c r="U317" s="106">
        <f t="shared" si="100"/>
        <v>0</v>
      </c>
      <c r="V317" s="106">
        <f t="shared" si="100"/>
        <v>0</v>
      </c>
      <c r="W317" s="106">
        <f t="shared" si="100"/>
        <v>0</v>
      </c>
      <c r="X317" s="106">
        <f t="shared" si="100"/>
        <v>0</v>
      </c>
      <c r="Y317" s="106">
        <f t="shared" si="100"/>
        <v>0</v>
      </c>
      <c r="Z317" s="106">
        <f t="shared" si="100"/>
        <v>0</v>
      </c>
    </row>
    <row r="318" spans="2:26" x14ac:dyDescent="0.2">
      <c r="B318" s="20" t="str">
        <f t="shared" si="101"/>
        <v>Godina 8</v>
      </c>
      <c r="D318" s="62">
        <v>240</v>
      </c>
      <c r="E318" s="73">
        <v>0</v>
      </c>
      <c r="G318" s="59"/>
      <c r="H318" s="59"/>
      <c r="I318" s="59"/>
      <c r="J318" s="59"/>
      <c r="K318" s="59"/>
      <c r="L318" s="59"/>
      <c r="M318" s="59"/>
      <c r="N318" s="106">
        <f t="shared" si="100"/>
        <v>0</v>
      </c>
      <c r="O318" s="106">
        <f t="shared" si="100"/>
        <v>0</v>
      </c>
      <c r="P318" s="106">
        <f t="shared" si="100"/>
        <v>0</v>
      </c>
      <c r="Q318" s="106">
        <f t="shared" si="100"/>
        <v>0</v>
      </c>
      <c r="R318" s="106">
        <f t="shared" si="100"/>
        <v>0</v>
      </c>
      <c r="S318" s="106">
        <f t="shared" si="100"/>
        <v>0</v>
      </c>
      <c r="T318" s="106">
        <f t="shared" si="100"/>
        <v>0</v>
      </c>
      <c r="U318" s="106">
        <f t="shared" si="100"/>
        <v>0</v>
      </c>
      <c r="V318" s="106">
        <f t="shared" si="100"/>
        <v>0</v>
      </c>
      <c r="W318" s="106">
        <f t="shared" si="100"/>
        <v>0</v>
      </c>
      <c r="X318" s="106">
        <f t="shared" si="100"/>
        <v>0</v>
      </c>
      <c r="Y318" s="106">
        <f t="shared" si="100"/>
        <v>0</v>
      </c>
      <c r="Z318" s="106">
        <f t="shared" si="100"/>
        <v>0</v>
      </c>
    </row>
    <row r="319" spans="2:26" x14ac:dyDescent="0.2">
      <c r="B319" s="20" t="str">
        <f t="shared" si="101"/>
        <v>Godina 9</v>
      </c>
      <c r="D319" s="62">
        <v>240</v>
      </c>
      <c r="E319" s="73">
        <v>0</v>
      </c>
      <c r="G319" s="59"/>
      <c r="H319" s="59"/>
      <c r="I319" s="59"/>
      <c r="J319" s="59"/>
      <c r="K319" s="59"/>
      <c r="L319" s="59"/>
      <c r="M319" s="59"/>
      <c r="N319" s="59"/>
      <c r="O319" s="106">
        <f t="shared" si="100"/>
        <v>0</v>
      </c>
      <c r="P319" s="106">
        <f t="shared" si="100"/>
        <v>0</v>
      </c>
      <c r="Q319" s="106">
        <f t="shared" si="100"/>
        <v>0</v>
      </c>
      <c r="R319" s="106">
        <f t="shared" si="100"/>
        <v>0</v>
      </c>
      <c r="S319" s="106">
        <f t="shared" si="100"/>
        <v>0</v>
      </c>
      <c r="T319" s="106">
        <f t="shared" si="100"/>
        <v>0</v>
      </c>
      <c r="U319" s="106">
        <f t="shared" si="100"/>
        <v>0</v>
      </c>
      <c r="V319" s="106">
        <f t="shared" si="100"/>
        <v>0</v>
      </c>
      <c r="W319" s="106">
        <f t="shared" si="100"/>
        <v>0</v>
      </c>
      <c r="X319" s="106">
        <f t="shared" si="100"/>
        <v>0</v>
      </c>
      <c r="Y319" s="106">
        <f t="shared" si="100"/>
        <v>0</v>
      </c>
      <c r="Z319" s="106">
        <f t="shared" si="100"/>
        <v>0</v>
      </c>
    </row>
    <row r="320" spans="2:26" x14ac:dyDescent="0.2">
      <c r="B320" s="20" t="str">
        <f t="shared" si="101"/>
        <v>Godina 10</v>
      </c>
      <c r="D320" s="62">
        <v>240</v>
      </c>
      <c r="E320" s="73">
        <v>0</v>
      </c>
      <c r="G320" s="59"/>
      <c r="H320" s="59"/>
      <c r="I320" s="59"/>
      <c r="J320" s="59"/>
      <c r="K320" s="59"/>
      <c r="L320" s="59"/>
      <c r="M320" s="59"/>
      <c r="N320" s="59"/>
      <c r="O320" s="59"/>
      <c r="P320" s="106">
        <f t="shared" si="100"/>
        <v>0</v>
      </c>
      <c r="Q320" s="106">
        <f t="shared" si="100"/>
        <v>0</v>
      </c>
      <c r="R320" s="106">
        <f t="shared" si="100"/>
        <v>0</v>
      </c>
      <c r="S320" s="106">
        <f t="shared" si="100"/>
        <v>0</v>
      </c>
      <c r="T320" s="106">
        <f t="shared" si="100"/>
        <v>0</v>
      </c>
      <c r="U320" s="106">
        <f t="shared" si="100"/>
        <v>0</v>
      </c>
      <c r="V320" s="106">
        <f t="shared" si="100"/>
        <v>0</v>
      </c>
      <c r="W320" s="106">
        <f t="shared" si="100"/>
        <v>0</v>
      </c>
      <c r="X320" s="106">
        <f t="shared" si="100"/>
        <v>0</v>
      </c>
      <c r="Y320" s="106">
        <f t="shared" si="100"/>
        <v>0</v>
      </c>
      <c r="Z320" s="106">
        <f t="shared" si="100"/>
        <v>0</v>
      </c>
    </row>
    <row r="321" spans="1:26" x14ac:dyDescent="0.2">
      <c r="B321" s="20" t="str">
        <f t="shared" si="101"/>
        <v>Godina 11</v>
      </c>
      <c r="D321" s="62">
        <v>240</v>
      </c>
      <c r="E321" s="73">
        <v>0</v>
      </c>
      <c r="G321" s="59"/>
      <c r="H321" s="59"/>
      <c r="I321" s="59"/>
      <c r="J321" s="59"/>
      <c r="K321" s="59"/>
      <c r="L321" s="59"/>
      <c r="M321" s="59"/>
      <c r="N321" s="59"/>
      <c r="O321" s="59"/>
      <c r="P321" s="59"/>
      <c r="Q321" s="106">
        <f t="shared" si="100"/>
        <v>0</v>
      </c>
      <c r="R321" s="106">
        <f t="shared" si="100"/>
        <v>0</v>
      </c>
      <c r="S321" s="106">
        <f t="shared" si="100"/>
        <v>0</v>
      </c>
      <c r="T321" s="106">
        <f t="shared" si="100"/>
        <v>0</v>
      </c>
      <c r="U321" s="106">
        <f t="shared" si="100"/>
        <v>0</v>
      </c>
      <c r="V321" s="106">
        <f t="shared" si="100"/>
        <v>0</v>
      </c>
      <c r="W321" s="106">
        <f t="shared" si="100"/>
        <v>0</v>
      </c>
      <c r="X321" s="106">
        <f t="shared" si="100"/>
        <v>0</v>
      </c>
      <c r="Y321" s="106">
        <f t="shared" si="100"/>
        <v>0</v>
      </c>
      <c r="Z321" s="106">
        <f t="shared" si="100"/>
        <v>0</v>
      </c>
    </row>
    <row r="322" spans="1:26" x14ac:dyDescent="0.2">
      <c r="B322" s="20" t="str">
        <f t="shared" si="101"/>
        <v>Godina 12</v>
      </c>
      <c r="D322" s="62">
        <v>240</v>
      </c>
      <c r="E322" s="73">
        <v>0</v>
      </c>
      <c r="G322" s="59"/>
      <c r="H322" s="59"/>
      <c r="I322" s="59"/>
      <c r="J322" s="59"/>
      <c r="K322" s="59"/>
      <c r="L322" s="59"/>
      <c r="M322" s="59"/>
      <c r="N322" s="59"/>
      <c r="O322" s="59"/>
      <c r="P322" s="59"/>
      <c r="Q322" s="59"/>
      <c r="R322" s="106">
        <f t="shared" si="100"/>
        <v>0</v>
      </c>
      <c r="S322" s="106">
        <f t="shared" si="100"/>
        <v>0</v>
      </c>
      <c r="T322" s="106">
        <f t="shared" si="100"/>
        <v>0</v>
      </c>
      <c r="U322" s="106">
        <f t="shared" si="100"/>
        <v>0</v>
      </c>
      <c r="V322" s="106">
        <f t="shared" si="100"/>
        <v>0</v>
      </c>
      <c r="W322" s="106">
        <f t="shared" si="100"/>
        <v>0</v>
      </c>
      <c r="X322" s="106">
        <f t="shared" si="100"/>
        <v>0</v>
      </c>
      <c r="Y322" s="106">
        <f t="shared" si="100"/>
        <v>0</v>
      </c>
      <c r="Z322" s="106">
        <f t="shared" si="100"/>
        <v>0</v>
      </c>
    </row>
    <row r="323" spans="1:26" x14ac:dyDescent="0.2">
      <c r="B323" s="20" t="str">
        <f t="shared" si="101"/>
        <v>Godina 13</v>
      </c>
      <c r="D323" s="62">
        <v>240</v>
      </c>
      <c r="E323" s="73">
        <v>0</v>
      </c>
      <c r="G323" s="59"/>
      <c r="H323" s="59"/>
      <c r="I323" s="59"/>
      <c r="J323" s="59"/>
      <c r="K323" s="59"/>
      <c r="L323" s="59"/>
      <c r="M323" s="59"/>
      <c r="N323" s="59"/>
      <c r="O323" s="59"/>
      <c r="P323" s="59"/>
      <c r="Q323" s="59"/>
      <c r="R323" s="59"/>
      <c r="S323" s="106">
        <f t="shared" si="100"/>
        <v>0</v>
      </c>
      <c r="T323" s="106">
        <f t="shared" si="100"/>
        <v>0</v>
      </c>
      <c r="U323" s="106">
        <f t="shared" si="100"/>
        <v>0</v>
      </c>
      <c r="V323" s="106">
        <f t="shared" si="100"/>
        <v>0</v>
      </c>
      <c r="W323" s="106">
        <f t="shared" si="100"/>
        <v>0</v>
      </c>
      <c r="X323" s="106">
        <f t="shared" si="100"/>
        <v>0</v>
      </c>
      <c r="Y323" s="106">
        <f t="shared" si="100"/>
        <v>0</v>
      </c>
      <c r="Z323" s="106">
        <f t="shared" si="100"/>
        <v>0</v>
      </c>
    </row>
    <row r="324" spans="1:26" x14ac:dyDescent="0.2">
      <c r="B324" s="20" t="str">
        <f t="shared" si="101"/>
        <v>Godina 14</v>
      </c>
      <c r="D324" s="62">
        <v>240</v>
      </c>
      <c r="E324" s="73">
        <v>0</v>
      </c>
      <c r="G324" s="59"/>
      <c r="H324" s="59"/>
      <c r="I324" s="59"/>
      <c r="J324" s="59"/>
      <c r="K324" s="59"/>
      <c r="L324" s="59"/>
      <c r="M324" s="59"/>
      <c r="N324" s="59"/>
      <c r="O324" s="59"/>
      <c r="P324" s="59"/>
      <c r="Q324" s="59"/>
      <c r="R324" s="59"/>
      <c r="S324" s="59"/>
      <c r="T324" s="106">
        <f t="shared" si="100"/>
        <v>0</v>
      </c>
      <c r="U324" s="106">
        <f t="shared" si="100"/>
        <v>0</v>
      </c>
      <c r="V324" s="106">
        <f t="shared" si="100"/>
        <v>0</v>
      </c>
      <c r="W324" s="106">
        <f t="shared" si="100"/>
        <v>0</v>
      </c>
      <c r="X324" s="106">
        <f t="shared" si="100"/>
        <v>0</v>
      </c>
      <c r="Y324" s="106">
        <f t="shared" si="100"/>
        <v>0</v>
      </c>
      <c r="Z324" s="106">
        <f t="shared" si="100"/>
        <v>0</v>
      </c>
    </row>
    <row r="325" spans="1:26" x14ac:dyDescent="0.2">
      <c r="B325" s="20" t="str">
        <f t="shared" si="101"/>
        <v>Godina 15</v>
      </c>
      <c r="D325" s="62">
        <v>240</v>
      </c>
      <c r="E325" s="73">
        <v>0</v>
      </c>
      <c r="G325" s="59"/>
      <c r="H325" s="59"/>
      <c r="I325" s="59"/>
      <c r="J325" s="59"/>
      <c r="K325" s="59"/>
      <c r="L325" s="59"/>
      <c r="M325" s="59"/>
      <c r="N325" s="59"/>
      <c r="O325" s="59"/>
      <c r="P325" s="59"/>
      <c r="Q325" s="59"/>
      <c r="R325" s="59"/>
      <c r="S325" s="59"/>
      <c r="T325" s="59"/>
      <c r="U325" s="106">
        <f t="shared" si="100"/>
        <v>0</v>
      </c>
      <c r="V325" s="106">
        <f t="shared" si="100"/>
        <v>0</v>
      </c>
      <c r="W325" s="106">
        <f t="shared" si="100"/>
        <v>0</v>
      </c>
      <c r="X325" s="106">
        <f t="shared" si="100"/>
        <v>0</v>
      </c>
      <c r="Y325" s="106">
        <f t="shared" si="100"/>
        <v>0</v>
      </c>
      <c r="Z325" s="106">
        <f t="shared" si="100"/>
        <v>0</v>
      </c>
    </row>
    <row r="326" spans="1:26" x14ac:dyDescent="0.2">
      <c r="B326" s="20" t="str">
        <f t="shared" si="101"/>
        <v>Godina 16</v>
      </c>
      <c r="D326" s="62">
        <v>240</v>
      </c>
      <c r="E326" s="73">
        <v>0</v>
      </c>
      <c r="G326" s="59"/>
      <c r="H326" s="59"/>
      <c r="I326" s="59"/>
      <c r="J326" s="59"/>
      <c r="K326" s="59"/>
      <c r="L326" s="59"/>
      <c r="M326" s="59"/>
      <c r="N326" s="59"/>
      <c r="O326" s="59"/>
      <c r="P326" s="59"/>
      <c r="Q326" s="59"/>
      <c r="R326" s="59"/>
      <c r="S326" s="59"/>
      <c r="T326" s="59"/>
      <c r="U326" s="59"/>
      <c r="V326" s="106">
        <f t="shared" si="100"/>
        <v>0</v>
      </c>
      <c r="W326" s="106">
        <f t="shared" si="100"/>
        <v>0</v>
      </c>
      <c r="X326" s="106">
        <f t="shared" si="100"/>
        <v>0</v>
      </c>
      <c r="Y326" s="106">
        <f t="shared" si="100"/>
        <v>0</v>
      </c>
      <c r="Z326" s="106">
        <f t="shared" si="100"/>
        <v>0</v>
      </c>
    </row>
    <row r="327" spans="1:26" x14ac:dyDescent="0.2">
      <c r="B327" s="20" t="str">
        <f t="shared" si="101"/>
        <v>Godina 17</v>
      </c>
      <c r="D327" s="62">
        <v>240</v>
      </c>
      <c r="E327" s="73">
        <v>0</v>
      </c>
      <c r="G327" s="59"/>
      <c r="H327" s="59"/>
      <c r="I327" s="59"/>
      <c r="J327" s="59"/>
      <c r="K327" s="59"/>
      <c r="L327" s="59"/>
      <c r="M327" s="59"/>
      <c r="N327" s="59"/>
      <c r="O327" s="59"/>
      <c r="P327" s="59"/>
      <c r="Q327" s="59"/>
      <c r="R327" s="59"/>
      <c r="S327" s="59"/>
      <c r="T327" s="59"/>
      <c r="U327" s="59"/>
      <c r="V327" s="59"/>
      <c r="W327" s="106">
        <f t="shared" ref="W327:Z330" si="102">$D327*$E327</f>
        <v>0</v>
      </c>
      <c r="X327" s="106">
        <f t="shared" si="102"/>
        <v>0</v>
      </c>
      <c r="Y327" s="106">
        <f t="shared" si="102"/>
        <v>0</v>
      </c>
      <c r="Z327" s="106">
        <f t="shared" si="102"/>
        <v>0</v>
      </c>
    </row>
    <row r="328" spans="1:26" x14ac:dyDescent="0.2">
      <c r="B328" s="20" t="str">
        <f t="shared" si="101"/>
        <v>Godina 18</v>
      </c>
      <c r="D328" s="62">
        <v>240</v>
      </c>
      <c r="E328" s="73">
        <v>0</v>
      </c>
      <c r="G328" s="59"/>
      <c r="H328" s="59"/>
      <c r="I328" s="59"/>
      <c r="J328" s="59"/>
      <c r="K328" s="59"/>
      <c r="L328" s="59"/>
      <c r="M328" s="59"/>
      <c r="N328" s="59"/>
      <c r="O328" s="59"/>
      <c r="P328" s="59"/>
      <c r="Q328" s="59"/>
      <c r="R328" s="59"/>
      <c r="S328" s="59"/>
      <c r="T328" s="59"/>
      <c r="U328" s="59"/>
      <c r="V328" s="59"/>
      <c r="W328" s="59"/>
      <c r="X328" s="106">
        <f t="shared" si="102"/>
        <v>0</v>
      </c>
      <c r="Y328" s="106">
        <f t="shared" si="102"/>
        <v>0</v>
      </c>
      <c r="Z328" s="106">
        <f t="shared" si="102"/>
        <v>0</v>
      </c>
    </row>
    <row r="329" spans="1:26" x14ac:dyDescent="0.2">
      <c r="B329" s="20" t="str">
        <f t="shared" si="101"/>
        <v>Godina 19</v>
      </c>
      <c r="D329" s="62">
        <v>240</v>
      </c>
      <c r="E329" s="73">
        <v>0</v>
      </c>
      <c r="G329" s="59"/>
      <c r="H329" s="59"/>
      <c r="I329" s="59"/>
      <c r="J329" s="59"/>
      <c r="K329" s="59"/>
      <c r="L329" s="59"/>
      <c r="M329" s="59"/>
      <c r="N329" s="59"/>
      <c r="O329" s="59"/>
      <c r="P329" s="59"/>
      <c r="Q329" s="59"/>
      <c r="R329" s="59"/>
      <c r="S329" s="59"/>
      <c r="T329" s="59"/>
      <c r="U329" s="59"/>
      <c r="V329" s="59"/>
      <c r="W329" s="59"/>
      <c r="X329" s="59"/>
      <c r="Y329" s="106">
        <f t="shared" si="102"/>
        <v>0</v>
      </c>
      <c r="Z329" s="106">
        <f t="shared" si="102"/>
        <v>0</v>
      </c>
    </row>
    <row r="330" spans="1:26" ht="12" thickBot="1" x14ac:dyDescent="0.25">
      <c r="B330" s="32" t="str">
        <f t="shared" si="101"/>
        <v>Godina 20</v>
      </c>
      <c r="C330" s="25"/>
      <c r="D330" s="63">
        <v>240</v>
      </c>
      <c r="E330" s="172">
        <v>0</v>
      </c>
      <c r="F330" s="25"/>
      <c r="G330" s="64"/>
      <c r="H330" s="64"/>
      <c r="I330" s="64"/>
      <c r="J330" s="64"/>
      <c r="K330" s="64"/>
      <c r="L330" s="64"/>
      <c r="M330" s="64"/>
      <c r="N330" s="64"/>
      <c r="O330" s="64"/>
      <c r="P330" s="64"/>
      <c r="Q330" s="64"/>
      <c r="R330" s="64"/>
      <c r="S330" s="64"/>
      <c r="T330" s="64"/>
      <c r="U330" s="64"/>
      <c r="V330" s="64"/>
      <c r="W330" s="64"/>
      <c r="X330" s="64"/>
      <c r="Y330" s="64"/>
      <c r="Z330" s="109">
        <f t="shared" si="102"/>
        <v>0</v>
      </c>
    </row>
    <row r="331" spans="1:26" ht="12.6" thickTop="1" x14ac:dyDescent="0.25">
      <c r="B331" s="24" t="s">
        <v>147</v>
      </c>
      <c r="G331" s="112">
        <f>SUM(G311:G330)</f>
        <v>0</v>
      </c>
      <c r="H331" s="112">
        <f t="shared" ref="H331:Z331" si="103">SUM(H311:H330)</f>
        <v>0</v>
      </c>
      <c r="I331" s="112">
        <f t="shared" si="103"/>
        <v>0</v>
      </c>
      <c r="J331" s="112">
        <f t="shared" si="103"/>
        <v>0</v>
      </c>
      <c r="K331" s="112">
        <f t="shared" si="103"/>
        <v>0</v>
      </c>
      <c r="L331" s="112">
        <f t="shared" si="103"/>
        <v>0</v>
      </c>
      <c r="M331" s="112">
        <f t="shared" si="103"/>
        <v>0</v>
      </c>
      <c r="N331" s="112">
        <f t="shared" si="103"/>
        <v>0</v>
      </c>
      <c r="O331" s="112">
        <f t="shared" si="103"/>
        <v>0</v>
      </c>
      <c r="P331" s="112">
        <f t="shared" si="103"/>
        <v>0</v>
      </c>
      <c r="Q331" s="112">
        <f t="shared" si="103"/>
        <v>0</v>
      </c>
      <c r="R331" s="112">
        <f t="shared" si="103"/>
        <v>0</v>
      </c>
      <c r="S331" s="112">
        <f t="shared" si="103"/>
        <v>0</v>
      </c>
      <c r="T331" s="112">
        <f t="shared" si="103"/>
        <v>0</v>
      </c>
      <c r="U331" s="112">
        <f t="shared" si="103"/>
        <v>0</v>
      </c>
      <c r="V331" s="112">
        <f t="shared" si="103"/>
        <v>0</v>
      </c>
      <c r="W331" s="112">
        <f t="shared" si="103"/>
        <v>0</v>
      </c>
      <c r="X331" s="112">
        <f t="shared" si="103"/>
        <v>0</v>
      </c>
      <c r="Y331" s="112">
        <f t="shared" si="103"/>
        <v>0</v>
      </c>
      <c r="Z331" s="112">
        <f t="shared" si="103"/>
        <v>0</v>
      </c>
    </row>
    <row r="332" spans="1:26" x14ac:dyDescent="0.2">
      <c r="B332" s="21"/>
      <c r="E332" s="37"/>
    </row>
    <row r="333" spans="1:26" ht="12.6" thickBot="1" x14ac:dyDescent="0.3">
      <c r="B333" s="65" t="s">
        <v>293</v>
      </c>
      <c r="C333" s="56"/>
      <c r="D333" s="118">
        <f>SUM(G333:Z333)</f>
        <v>0</v>
      </c>
      <c r="E333" s="66" t="s">
        <v>226</v>
      </c>
      <c r="F333" s="56"/>
      <c r="G333" s="115">
        <f>SUM(G331)</f>
        <v>0</v>
      </c>
      <c r="H333" s="115">
        <f>SUM(H331)</f>
        <v>0</v>
      </c>
      <c r="I333" s="115">
        <f t="shared" ref="I333:Z333" si="104">SUM(I331)</f>
        <v>0</v>
      </c>
      <c r="J333" s="115">
        <f t="shared" si="104"/>
        <v>0</v>
      </c>
      <c r="K333" s="115">
        <f t="shared" si="104"/>
        <v>0</v>
      </c>
      <c r="L333" s="115">
        <f t="shared" si="104"/>
        <v>0</v>
      </c>
      <c r="M333" s="115">
        <f t="shared" si="104"/>
        <v>0</v>
      </c>
      <c r="N333" s="115">
        <f t="shared" si="104"/>
        <v>0</v>
      </c>
      <c r="O333" s="115">
        <f t="shared" si="104"/>
        <v>0</v>
      </c>
      <c r="P333" s="115">
        <f t="shared" si="104"/>
        <v>0</v>
      </c>
      <c r="Q333" s="115">
        <f t="shared" si="104"/>
        <v>0</v>
      </c>
      <c r="R333" s="115">
        <f t="shared" si="104"/>
        <v>0</v>
      </c>
      <c r="S333" s="115">
        <f t="shared" si="104"/>
        <v>0</v>
      </c>
      <c r="T333" s="115">
        <f t="shared" si="104"/>
        <v>0</v>
      </c>
      <c r="U333" s="115">
        <f t="shared" si="104"/>
        <v>0</v>
      </c>
      <c r="V333" s="115">
        <f t="shared" si="104"/>
        <v>0</v>
      </c>
      <c r="W333" s="115">
        <f t="shared" si="104"/>
        <v>0</v>
      </c>
      <c r="X333" s="115">
        <f t="shared" si="104"/>
        <v>0</v>
      </c>
      <c r="Y333" s="115">
        <f t="shared" si="104"/>
        <v>0</v>
      </c>
      <c r="Z333" s="115">
        <f t="shared" si="104"/>
        <v>0</v>
      </c>
    </row>
    <row r="334" spans="1:26" ht="12.6" thickTop="1" x14ac:dyDescent="0.25">
      <c r="B334" s="200"/>
      <c r="C334" s="201"/>
      <c r="D334" s="202"/>
      <c r="E334" s="203"/>
      <c r="F334" s="201"/>
      <c r="G334" s="204"/>
      <c r="H334" s="204"/>
      <c r="I334" s="204"/>
      <c r="J334" s="204"/>
      <c r="K334" s="204"/>
      <c r="L334" s="204"/>
      <c r="M334" s="204"/>
      <c r="N334" s="204"/>
      <c r="O334" s="204"/>
      <c r="P334" s="204"/>
      <c r="Q334" s="204"/>
      <c r="R334" s="204"/>
      <c r="S334" s="204"/>
      <c r="T334" s="204"/>
      <c r="U334" s="204"/>
      <c r="V334" s="204"/>
      <c r="W334" s="204"/>
      <c r="X334" s="204"/>
      <c r="Y334" s="204"/>
      <c r="Z334" s="204"/>
    </row>
    <row r="335" spans="1:26" ht="12" x14ac:dyDescent="0.25">
      <c r="A335" s="210" t="s">
        <v>138</v>
      </c>
      <c r="B335" s="28" t="s">
        <v>291</v>
      </c>
      <c r="C335" s="29"/>
      <c r="D335" s="29"/>
      <c r="E335" s="29"/>
      <c r="F335" s="29"/>
      <c r="G335" s="29"/>
      <c r="H335" s="29"/>
      <c r="I335" s="29"/>
      <c r="J335" s="29"/>
      <c r="K335" s="29"/>
      <c r="L335" s="29"/>
      <c r="M335" s="29"/>
      <c r="N335" s="29"/>
      <c r="O335" s="29"/>
      <c r="P335" s="29"/>
      <c r="Q335" s="29"/>
      <c r="R335" s="29"/>
      <c r="S335" s="29"/>
      <c r="T335" s="29"/>
      <c r="U335" s="29"/>
      <c r="V335" s="29"/>
      <c r="W335" s="29"/>
      <c r="X335" s="29"/>
      <c r="Y335" s="29"/>
      <c r="Z335" s="29"/>
    </row>
    <row r="336" spans="1:26" x14ac:dyDescent="0.2"/>
    <row r="337" spans="1:26" x14ac:dyDescent="0.2">
      <c r="A337" s="7" t="s">
        <v>139</v>
      </c>
      <c r="B337" s="206" t="s">
        <v>146</v>
      </c>
    </row>
    <row r="338" spans="1:26" x14ac:dyDescent="0.2"/>
    <row r="339" spans="1:26" x14ac:dyDescent="0.2">
      <c r="B339" s="21" t="s">
        <v>157</v>
      </c>
      <c r="E339" s="37" t="s">
        <v>8</v>
      </c>
      <c r="G339" s="61">
        <f>G2</f>
        <v>1</v>
      </c>
      <c r="H339" s="61">
        <f t="shared" ref="H339:Z339" si="105">H2</f>
        <v>2</v>
      </c>
      <c r="I339" s="61">
        <f t="shared" si="105"/>
        <v>3</v>
      </c>
      <c r="J339" s="61">
        <f t="shared" si="105"/>
        <v>4</v>
      </c>
      <c r="K339" s="61">
        <f t="shared" si="105"/>
        <v>5</v>
      </c>
      <c r="L339" s="61">
        <f t="shared" si="105"/>
        <v>6</v>
      </c>
      <c r="M339" s="61">
        <f t="shared" si="105"/>
        <v>7</v>
      </c>
      <c r="N339" s="61">
        <f t="shared" si="105"/>
        <v>8</v>
      </c>
      <c r="O339" s="61">
        <f t="shared" si="105"/>
        <v>9</v>
      </c>
      <c r="P339" s="61">
        <f t="shared" si="105"/>
        <v>10</v>
      </c>
      <c r="Q339" s="61">
        <f t="shared" si="105"/>
        <v>11</v>
      </c>
      <c r="R339" s="61">
        <f t="shared" si="105"/>
        <v>12</v>
      </c>
      <c r="S339" s="61">
        <f t="shared" si="105"/>
        <v>13</v>
      </c>
      <c r="T339" s="61">
        <f t="shared" si="105"/>
        <v>14</v>
      </c>
      <c r="U339" s="61">
        <f t="shared" si="105"/>
        <v>15</v>
      </c>
      <c r="V339" s="61">
        <f t="shared" si="105"/>
        <v>16</v>
      </c>
      <c r="W339" s="61">
        <f t="shared" si="105"/>
        <v>17</v>
      </c>
      <c r="X339" s="61">
        <f t="shared" si="105"/>
        <v>18</v>
      </c>
      <c r="Y339" s="61">
        <f t="shared" si="105"/>
        <v>19</v>
      </c>
      <c r="Z339" s="61">
        <f t="shared" si="105"/>
        <v>20</v>
      </c>
    </row>
    <row r="340" spans="1:26" x14ac:dyDescent="0.2">
      <c r="B340" s="21" t="s">
        <v>270</v>
      </c>
      <c r="E340" s="37" t="s">
        <v>4</v>
      </c>
      <c r="G340" s="57">
        <f>'Ulazni podaci'!H179</f>
        <v>0</v>
      </c>
      <c r="H340" s="57">
        <f>'Ulazni podaci'!I179</f>
        <v>0</v>
      </c>
      <c r="I340" s="57">
        <f>'Ulazni podaci'!J179</f>
        <v>0</v>
      </c>
      <c r="J340" s="57">
        <f>'Ulazni podaci'!K179</f>
        <v>0</v>
      </c>
      <c r="K340" s="57">
        <f>'Ulazni podaci'!L179</f>
        <v>0</v>
      </c>
      <c r="L340" s="57">
        <f>'Ulazni podaci'!M179</f>
        <v>0</v>
      </c>
      <c r="M340" s="57">
        <f>'Ulazni podaci'!N179</f>
        <v>0</v>
      </c>
      <c r="N340" s="57">
        <f>'Ulazni podaci'!O179</f>
        <v>0</v>
      </c>
      <c r="O340" s="57">
        <f>'Ulazni podaci'!P179</f>
        <v>0</v>
      </c>
      <c r="P340" s="57">
        <f>'Ulazni podaci'!Q179</f>
        <v>0</v>
      </c>
      <c r="Q340" s="57">
        <f>'Ulazni podaci'!R179</f>
        <v>0</v>
      </c>
      <c r="R340" s="57">
        <f>'Ulazni podaci'!S179</f>
        <v>0</v>
      </c>
      <c r="S340" s="57">
        <f>'Ulazni podaci'!T179</f>
        <v>0</v>
      </c>
      <c r="T340" s="57">
        <f>'Ulazni podaci'!U179</f>
        <v>0</v>
      </c>
      <c r="U340" s="57">
        <f>'Ulazni podaci'!V179</f>
        <v>0</v>
      </c>
      <c r="V340" s="57">
        <f>'Ulazni podaci'!W179</f>
        <v>0</v>
      </c>
      <c r="W340" s="57">
        <f>'Ulazni podaci'!X179</f>
        <v>0</v>
      </c>
      <c r="X340" s="57">
        <f>'Ulazni podaci'!Y179</f>
        <v>0</v>
      </c>
      <c r="Y340" s="57">
        <f>'Ulazni podaci'!Z179</f>
        <v>0</v>
      </c>
      <c r="Z340" s="57">
        <f>'Ulazni podaci'!AA179</f>
        <v>0</v>
      </c>
    </row>
    <row r="341" spans="1:26" x14ac:dyDescent="0.2">
      <c r="B341" s="21"/>
    </row>
    <row r="342" spans="1:26" ht="12" x14ac:dyDescent="0.25">
      <c r="D342" s="1"/>
      <c r="E342" s="1" t="s">
        <v>157</v>
      </c>
    </row>
    <row r="343" spans="1:26" x14ac:dyDescent="0.2">
      <c r="D343" s="37"/>
      <c r="E343" s="37">
        <f t="array" ref="E343:E362">TRANSPOSE(G2:Z2)</f>
        <v>1</v>
      </c>
      <c r="G343" s="37">
        <v>1</v>
      </c>
      <c r="H343" s="37">
        <v>2</v>
      </c>
      <c r="I343" s="37">
        <v>3</v>
      </c>
      <c r="J343" s="37">
        <v>4</v>
      </c>
      <c r="K343" s="37">
        <v>5</v>
      </c>
      <c r="L343" s="37">
        <v>6</v>
      </c>
      <c r="M343" s="37">
        <v>7</v>
      </c>
      <c r="N343" s="37">
        <v>8</v>
      </c>
      <c r="O343" s="37">
        <v>9</v>
      </c>
      <c r="P343" s="37">
        <v>10</v>
      </c>
      <c r="Q343" s="37">
        <v>11</v>
      </c>
      <c r="R343" s="37">
        <v>12</v>
      </c>
      <c r="S343" s="37">
        <v>13</v>
      </c>
      <c r="T343" s="37">
        <v>14</v>
      </c>
      <c r="U343" s="37">
        <v>15</v>
      </c>
      <c r="V343" s="37">
        <v>16</v>
      </c>
      <c r="W343" s="37">
        <v>17</v>
      </c>
      <c r="X343" s="37">
        <v>18</v>
      </c>
      <c r="Y343" s="37">
        <v>19</v>
      </c>
      <c r="Z343" s="37">
        <v>20</v>
      </c>
    </row>
    <row r="344" spans="1:26" x14ac:dyDescent="0.2">
      <c r="D344" s="37"/>
      <c r="E344" s="37">
        <v>2</v>
      </c>
      <c r="G344" s="59"/>
      <c r="H344" s="37">
        <v>1</v>
      </c>
      <c r="I344" s="37">
        <v>2</v>
      </c>
      <c r="J344" s="37">
        <v>3</v>
      </c>
      <c r="K344" s="37">
        <v>4</v>
      </c>
      <c r="L344" s="37">
        <v>5</v>
      </c>
      <c r="M344" s="37">
        <v>6</v>
      </c>
      <c r="N344" s="37">
        <v>7</v>
      </c>
      <c r="O344" s="37">
        <v>8</v>
      </c>
      <c r="P344" s="37">
        <v>9</v>
      </c>
      <c r="Q344" s="37">
        <v>10</v>
      </c>
      <c r="R344" s="37">
        <v>11</v>
      </c>
      <c r="S344" s="37">
        <v>12</v>
      </c>
      <c r="T344" s="37">
        <v>13</v>
      </c>
      <c r="U344" s="37">
        <v>14</v>
      </c>
      <c r="V344" s="37">
        <v>15</v>
      </c>
      <c r="W344" s="37">
        <v>16</v>
      </c>
      <c r="X344" s="37">
        <v>17</v>
      </c>
      <c r="Y344" s="37">
        <v>18</v>
      </c>
      <c r="Z344" s="37">
        <v>19</v>
      </c>
    </row>
    <row r="345" spans="1:26" ht="12" x14ac:dyDescent="0.25">
      <c r="B345" s="171"/>
      <c r="D345" s="37"/>
      <c r="E345" s="37">
        <v>3</v>
      </c>
      <c r="G345" s="59"/>
      <c r="H345" s="59"/>
      <c r="I345" s="37">
        <v>1</v>
      </c>
      <c r="J345" s="37">
        <v>2</v>
      </c>
      <c r="K345" s="37">
        <v>3</v>
      </c>
      <c r="L345" s="37">
        <v>4</v>
      </c>
      <c r="M345" s="37">
        <v>5</v>
      </c>
      <c r="N345" s="37">
        <v>6</v>
      </c>
      <c r="O345" s="37">
        <v>7</v>
      </c>
      <c r="P345" s="37">
        <v>8</v>
      </c>
      <c r="Q345" s="37">
        <v>9</v>
      </c>
      <c r="R345" s="37">
        <v>10</v>
      </c>
      <c r="S345" s="37">
        <v>11</v>
      </c>
      <c r="T345" s="37">
        <v>12</v>
      </c>
      <c r="U345" s="37">
        <v>13</v>
      </c>
      <c r="V345" s="37">
        <v>14</v>
      </c>
      <c r="W345" s="37">
        <v>15</v>
      </c>
      <c r="X345" s="37">
        <v>16</v>
      </c>
      <c r="Y345" s="37">
        <v>17</v>
      </c>
      <c r="Z345" s="37">
        <v>18</v>
      </c>
    </row>
    <row r="346" spans="1:26" x14ac:dyDescent="0.2">
      <c r="D346" s="37"/>
      <c r="E346" s="37">
        <v>4</v>
      </c>
      <c r="G346" s="59"/>
      <c r="H346" s="59"/>
      <c r="I346" s="59"/>
      <c r="J346" s="37">
        <v>1</v>
      </c>
      <c r="K346" s="37">
        <v>2</v>
      </c>
      <c r="L346" s="37">
        <v>3</v>
      </c>
      <c r="M346" s="37">
        <v>4</v>
      </c>
      <c r="N346" s="37">
        <v>5</v>
      </c>
      <c r="O346" s="37">
        <v>6</v>
      </c>
      <c r="P346" s="37">
        <v>7</v>
      </c>
      <c r="Q346" s="37">
        <v>8</v>
      </c>
      <c r="R346" s="37">
        <v>9</v>
      </c>
      <c r="S346" s="37">
        <v>10</v>
      </c>
      <c r="T346" s="37">
        <v>11</v>
      </c>
      <c r="U346" s="37">
        <v>12</v>
      </c>
      <c r="V346" s="37">
        <v>13</v>
      </c>
      <c r="W346" s="37">
        <v>14</v>
      </c>
      <c r="X346" s="37">
        <v>15</v>
      </c>
      <c r="Y346" s="37">
        <v>16</v>
      </c>
      <c r="Z346" s="37">
        <v>17</v>
      </c>
    </row>
    <row r="347" spans="1:26" x14ac:dyDescent="0.2">
      <c r="D347" s="37"/>
      <c r="E347" s="37">
        <v>5</v>
      </c>
      <c r="G347" s="59"/>
      <c r="H347" s="59"/>
      <c r="I347" s="59"/>
      <c r="J347" s="59"/>
      <c r="K347" s="37">
        <v>1</v>
      </c>
      <c r="L347" s="37">
        <v>2</v>
      </c>
      <c r="M347" s="37">
        <v>3</v>
      </c>
      <c r="N347" s="37">
        <v>4</v>
      </c>
      <c r="O347" s="37">
        <v>5</v>
      </c>
      <c r="P347" s="37">
        <v>6</v>
      </c>
      <c r="Q347" s="37">
        <v>7</v>
      </c>
      <c r="R347" s="37">
        <v>8</v>
      </c>
      <c r="S347" s="37">
        <v>9</v>
      </c>
      <c r="T347" s="37">
        <v>10</v>
      </c>
      <c r="U347" s="37">
        <v>11</v>
      </c>
      <c r="V347" s="37">
        <v>12</v>
      </c>
      <c r="W347" s="37">
        <v>13</v>
      </c>
      <c r="X347" s="37">
        <v>14</v>
      </c>
      <c r="Y347" s="37">
        <v>15</v>
      </c>
      <c r="Z347" s="37">
        <v>16</v>
      </c>
    </row>
    <row r="348" spans="1:26" x14ac:dyDescent="0.2">
      <c r="D348" s="37"/>
      <c r="E348" s="37">
        <v>6</v>
      </c>
      <c r="G348" s="59"/>
      <c r="H348" s="59"/>
      <c r="I348" s="59"/>
      <c r="J348" s="59"/>
      <c r="K348" s="59"/>
      <c r="L348" s="37">
        <v>1</v>
      </c>
      <c r="M348" s="37">
        <v>2</v>
      </c>
      <c r="N348" s="37">
        <v>3</v>
      </c>
      <c r="O348" s="37">
        <v>4</v>
      </c>
      <c r="P348" s="37">
        <v>5</v>
      </c>
      <c r="Q348" s="37">
        <v>6</v>
      </c>
      <c r="R348" s="37">
        <v>7</v>
      </c>
      <c r="S348" s="37">
        <v>8</v>
      </c>
      <c r="T348" s="37">
        <v>9</v>
      </c>
      <c r="U348" s="37">
        <v>10</v>
      </c>
      <c r="V348" s="37">
        <v>11</v>
      </c>
      <c r="W348" s="37">
        <v>12</v>
      </c>
      <c r="X348" s="37">
        <v>13</v>
      </c>
      <c r="Y348" s="37">
        <v>14</v>
      </c>
      <c r="Z348" s="37">
        <v>15</v>
      </c>
    </row>
    <row r="349" spans="1:26" x14ac:dyDescent="0.2">
      <c r="D349" s="37"/>
      <c r="E349" s="37">
        <v>7</v>
      </c>
      <c r="G349" s="59"/>
      <c r="H349" s="59"/>
      <c r="I349" s="59"/>
      <c r="J349" s="59"/>
      <c r="K349" s="59"/>
      <c r="L349" s="59"/>
      <c r="M349" s="37">
        <v>1</v>
      </c>
      <c r="N349" s="37">
        <v>2</v>
      </c>
      <c r="O349" s="37">
        <v>3</v>
      </c>
      <c r="P349" s="37">
        <v>4</v>
      </c>
      <c r="Q349" s="37">
        <v>5</v>
      </c>
      <c r="R349" s="37">
        <v>6</v>
      </c>
      <c r="S349" s="37">
        <v>7</v>
      </c>
      <c r="T349" s="37">
        <v>8</v>
      </c>
      <c r="U349" s="37">
        <v>9</v>
      </c>
      <c r="V349" s="37">
        <v>10</v>
      </c>
      <c r="W349" s="37">
        <v>11</v>
      </c>
      <c r="X349" s="37">
        <v>12</v>
      </c>
      <c r="Y349" s="37">
        <v>13</v>
      </c>
      <c r="Z349" s="37">
        <v>14</v>
      </c>
    </row>
    <row r="350" spans="1:26" x14ac:dyDescent="0.2">
      <c r="D350" s="37"/>
      <c r="E350" s="37">
        <v>8</v>
      </c>
      <c r="G350" s="59"/>
      <c r="H350" s="59"/>
      <c r="I350" s="59"/>
      <c r="J350" s="59"/>
      <c r="K350" s="59"/>
      <c r="L350" s="59"/>
      <c r="M350" s="59"/>
      <c r="N350" s="37">
        <v>1</v>
      </c>
      <c r="O350" s="37">
        <v>2</v>
      </c>
      <c r="P350" s="37">
        <v>3</v>
      </c>
      <c r="Q350" s="37">
        <v>4</v>
      </c>
      <c r="R350" s="37">
        <v>5</v>
      </c>
      <c r="S350" s="37">
        <v>6</v>
      </c>
      <c r="T350" s="37">
        <v>7</v>
      </c>
      <c r="U350" s="37">
        <v>8</v>
      </c>
      <c r="V350" s="37">
        <v>9</v>
      </c>
      <c r="W350" s="37">
        <v>10</v>
      </c>
      <c r="X350" s="37">
        <v>11</v>
      </c>
      <c r="Y350" s="37">
        <v>12</v>
      </c>
      <c r="Z350" s="37">
        <v>13</v>
      </c>
    </row>
    <row r="351" spans="1:26" x14ac:dyDescent="0.2">
      <c r="D351" s="37"/>
      <c r="E351" s="37">
        <v>9</v>
      </c>
      <c r="G351" s="59"/>
      <c r="H351" s="59"/>
      <c r="I351" s="59"/>
      <c r="J351" s="59"/>
      <c r="K351" s="59"/>
      <c r="L351" s="59"/>
      <c r="M351" s="59"/>
      <c r="N351" s="59"/>
      <c r="O351" s="37">
        <v>1</v>
      </c>
      <c r="P351" s="37">
        <v>2</v>
      </c>
      <c r="Q351" s="37">
        <v>3</v>
      </c>
      <c r="R351" s="37">
        <v>4</v>
      </c>
      <c r="S351" s="37">
        <v>5</v>
      </c>
      <c r="T351" s="37">
        <v>6</v>
      </c>
      <c r="U351" s="37">
        <v>7</v>
      </c>
      <c r="V351" s="37">
        <v>8</v>
      </c>
      <c r="W351" s="37">
        <v>9</v>
      </c>
      <c r="X351" s="37">
        <v>10</v>
      </c>
      <c r="Y351" s="37">
        <v>11</v>
      </c>
      <c r="Z351" s="37">
        <v>12</v>
      </c>
    </row>
    <row r="352" spans="1:26" x14ac:dyDescent="0.2">
      <c r="D352" s="37"/>
      <c r="E352" s="37">
        <v>10</v>
      </c>
      <c r="G352" s="59"/>
      <c r="H352" s="59"/>
      <c r="I352" s="59"/>
      <c r="J352" s="59"/>
      <c r="K352" s="59"/>
      <c r="L352" s="59"/>
      <c r="M352" s="59"/>
      <c r="N352" s="59"/>
      <c r="O352" s="59"/>
      <c r="P352" s="37">
        <v>1</v>
      </c>
      <c r="Q352" s="37">
        <v>2</v>
      </c>
      <c r="R352" s="37">
        <v>3</v>
      </c>
      <c r="S352" s="37">
        <v>4</v>
      </c>
      <c r="T352" s="37">
        <v>5</v>
      </c>
      <c r="U352" s="37">
        <v>6</v>
      </c>
      <c r="V352" s="37">
        <v>7</v>
      </c>
      <c r="W352" s="37">
        <v>8</v>
      </c>
      <c r="X352" s="37">
        <v>9</v>
      </c>
      <c r="Y352" s="37">
        <v>10</v>
      </c>
      <c r="Z352" s="37">
        <v>11</v>
      </c>
    </row>
    <row r="353" spans="2:26" x14ac:dyDescent="0.2">
      <c r="D353" s="37"/>
      <c r="E353" s="37">
        <v>11</v>
      </c>
      <c r="G353" s="59"/>
      <c r="H353" s="59"/>
      <c r="I353" s="59"/>
      <c r="J353" s="59"/>
      <c r="K353" s="59"/>
      <c r="L353" s="59"/>
      <c r="M353" s="59"/>
      <c r="N353" s="59"/>
      <c r="O353" s="59"/>
      <c r="P353" s="59"/>
      <c r="Q353" s="37">
        <v>1</v>
      </c>
      <c r="R353" s="37">
        <v>2</v>
      </c>
      <c r="S353" s="37">
        <v>3</v>
      </c>
      <c r="T353" s="37">
        <v>4</v>
      </c>
      <c r="U353" s="37">
        <v>5</v>
      </c>
      <c r="V353" s="37">
        <v>6</v>
      </c>
      <c r="W353" s="37">
        <v>7</v>
      </c>
      <c r="X353" s="37">
        <v>8</v>
      </c>
      <c r="Y353" s="37">
        <v>9</v>
      </c>
      <c r="Z353" s="37">
        <v>10</v>
      </c>
    </row>
    <row r="354" spans="2:26" x14ac:dyDescent="0.2">
      <c r="D354" s="37"/>
      <c r="E354" s="37">
        <v>12</v>
      </c>
      <c r="G354" s="59"/>
      <c r="H354" s="59"/>
      <c r="I354" s="59"/>
      <c r="J354" s="59"/>
      <c r="K354" s="59"/>
      <c r="L354" s="59"/>
      <c r="M354" s="59"/>
      <c r="N354" s="59"/>
      <c r="O354" s="59"/>
      <c r="P354" s="59"/>
      <c r="Q354" s="59"/>
      <c r="R354" s="37">
        <v>1</v>
      </c>
      <c r="S354" s="37">
        <v>2</v>
      </c>
      <c r="T354" s="37">
        <v>3</v>
      </c>
      <c r="U354" s="37">
        <v>4</v>
      </c>
      <c r="V354" s="37">
        <v>5</v>
      </c>
      <c r="W354" s="37">
        <v>6</v>
      </c>
      <c r="X354" s="37">
        <v>7</v>
      </c>
      <c r="Y354" s="37">
        <v>8</v>
      </c>
      <c r="Z354" s="37">
        <v>9</v>
      </c>
    </row>
    <row r="355" spans="2:26" x14ac:dyDescent="0.2">
      <c r="D355" s="37"/>
      <c r="E355" s="37">
        <v>13</v>
      </c>
      <c r="G355" s="59"/>
      <c r="H355" s="59"/>
      <c r="I355" s="59"/>
      <c r="J355" s="59"/>
      <c r="K355" s="59"/>
      <c r="L355" s="59"/>
      <c r="M355" s="59"/>
      <c r="N355" s="59"/>
      <c r="O355" s="59"/>
      <c r="P355" s="59"/>
      <c r="Q355" s="59"/>
      <c r="R355" s="59"/>
      <c r="S355" s="37">
        <v>1</v>
      </c>
      <c r="T355" s="37">
        <v>2</v>
      </c>
      <c r="U355" s="37">
        <v>3</v>
      </c>
      <c r="V355" s="37">
        <v>4</v>
      </c>
      <c r="W355" s="37">
        <v>5</v>
      </c>
      <c r="X355" s="37">
        <v>6</v>
      </c>
      <c r="Y355" s="37">
        <v>7</v>
      </c>
      <c r="Z355" s="37">
        <v>8</v>
      </c>
    </row>
    <row r="356" spans="2:26" x14ac:dyDescent="0.2">
      <c r="D356" s="37"/>
      <c r="E356" s="37">
        <v>14</v>
      </c>
      <c r="G356" s="59"/>
      <c r="H356" s="59"/>
      <c r="I356" s="59"/>
      <c r="J356" s="59"/>
      <c r="K356" s="59"/>
      <c r="L356" s="59"/>
      <c r="M356" s="59"/>
      <c r="N356" s="59"/>
      <c r="O356" s="59"/>
      <c r="P356" s="59"/>
      <c r="Q356" s="59"/>
      <c r="R356" s="59"/>
      <c r="S356" s="59"/>
      <c r="T356" s="37">
        <v>1</v>
      </c>
      <c r="U356" s="37">
        <v>2</v>
      </c>
      <c r="V356" s="37">
        <v>3</v>
      </c>
      <c r="W356" s="37">
        <v>4</v>
      </c>
      <c r="X356" s="37">
        <v>5</v>
      </c>
      <c r="Y356" s="37">
        <v>6</v>
      </c>
      <c r="Z356" s="37">
        <v>7</v>
      </c>
    </row>
    <row r="357" spans="2:26" x14ac:dyDescent="0.2">
      <c r="D357" s="37"/>
      <c r="E357" s="37">
        <v>15</v>
      </c>
      <c r="G357" s="59"/>
      <c r="H357" s="59"/>
      <c r="I357" s="59"/>
      <c r="J357" s="59"/>
      <c r="K357" s="59"/>
      <c r="L357" s="59"/>
      <c r="M357" s="59"/>
      <c r="N357" s="59"/>
      <c r="O357" s="59"/>
      <c r="P357" s="59"/>
      <c r="Q357" s="59"/>
      <c r="R357" s="59"/>
      <c r="S357" s="59"/>
      <c r="T357" s="59"/>
      <c r="U357" s="37">
        <v>1</v>
      </c>
      <c r="V357" s="37">
        <v>2</v>
      </c>
      <c r="W357" s="37">
        <v>3</v>
      </c>
      <c r="X357" s="37">
        <v>4</v>
      </c>
      <c r="Y357" s="37">
        <v>5</v>
      </c>
      <c r="Z357" s="37">
        <v>6</v>
      </c>
    </row>
    <row r="358" spans="2:26" x14ac:dyDescent="0.2">
      <c r="D358" s="37"/>
      <c r="E358" s="37">
        <v>16</v>
      </c>
      <c r="G358" s="59"/>
      <c r="H358" s="59"/>
      <c r="I358" s="59"/>
      <c r="J358" s="59"/>
      <c r="K358" s="59"/>
      <c r="L358" s="59"/>
      <c r="M358" s="59"/>
      <c r="N358" s="59"/>
      <c r="O358" s="59"/>
      <c r="P358" s="59"/>
      <c r="Q358" s="59"/>
      <c r="R358" s="59"/>
      <c r="S358" s="59"/>
      <c r="T358" s="59"/>
      <c r="U358" s="59"/>
      <c r="V358" s="37">
        <v>1</v>
      </c>
      <c r="W358" s="37">
        <v>2</v>
      </c>
      <c r="X358" s="37">
        <v>3</v>
      </c>
      <c r="Y358" s="37">
        <v>4</v>
      </c>
      <c r="Z358" s="37">
        <v>5</v>
      </c>
    </row>
    <row r="359" spans="2:26" x14ac:dyDescent="0.2">
      <c r="D359" s="37"/>
      <c r="E359" s="37">
        <v>17</v>
      </c>
      <c r="G359" s="59"/>
      <c r="H359" s="59"/>
      <c r="I359" s="59"/>
      <c r="J359" s="59"/>
      <c r="K359" s="59"/>
      <c r="L359" s="59"/>
      <c r="M359" s="59"/>
      <c r="N359" s="59"/>
      <c r="O359" s="59"/>
      <c r="P359" s="59"/>
      <c r="Q359" s="59"/>
      <c r="R359" s="59"/>
      <c r="S359" s="59"/>
      <c r="T359" s="59"/>
      <c r="U359" s="59"/>
      <c r="V359" s="59"/>
      <c r="W359" s="37">
        <v>1</v>
      </c>
      <c r="X359" s="37">
        <v>2</v>
      </c>
      <c r="Y359" s="37">
        <v>3</v>
      </c>
      <c r="Z359" s="37">
        <v>4</v>
      </c>
    </row>
    <row r="360" spans="2:26" x14ac:dyDescent="0.2">
      <c r="D360" s="37"/>
      <c r="E360" s="37">
        <v>18</v>
      </c>
      <c r="G360" s="59"/>
      <c r="H360" s="59"/>
      <c r="I360" s="59"/>
      <c r="J360" s="59"/>
      <c r="K360" s="59"/>
      <c r="L360" s="59"/>
      <c r="M360" s="59"/>
      <c r="N360" s="59"/>
      <c r="O360" s="59"/>
      <c r="P360" s="59"/>
      <c r="Q360" s="59"/>
      <c r="R360" s="59"/>
      <c r="S360" s="59"/>
      <c r="T360" s="59"/>
      <c r="U360" s="59"/>
      <c r="V360" s="59"/>
      <c r="W360" s="59"/>
      <c r="X360" s="37">
        <v>1</v>
      </c>
      <c r="Y360" s="37">
        <v>2</v>
      </c>
      <c r="Z360" s="37">
        <v>3</v>
      </c>
    </row>
    <row r="361" spans="2:26" x14ac:dyDescent="0.2">
      <c r="D361" s="37"/>
      <c r="E361" s="37">
        <v>19</v>
      </c>
      <c r="G361" s="59"/>
      <c r="H361" s="59"/>
      <c r="I361" s="59"/>
      <c r="J361" s="59"/>
      <c r="K361" s="59"/>
      <c r="L361" s="59"/>
      <c r="M361" s="59"/>
      <c r="N361" s="59"/>
      <c r="O361" s="59"/>
      <c r="P361" s="59"/>
      <c r="Q361" s="59"/>
      <c r="R361" s="59"/>
      <c r="S361" s="59"/>
      <c r="T361" s="59"/>
      <c r="U361" s="59"/>
      <c r="V361" s="59"/>
      <c r="W361" s="59"/>
      <c r="X361" s="59"/>
      <c r="Y361" s="37">
        <v>1</v>
      </c>
      <c r="Z361" s="37">
        <v>2</v>
      </c>
    </row>
    <row r="362" spans="2:26" x14ac:dyDescent="0.2">
      <c r="D362" s="37"/>
      <c r="E362" s="37">
        <v>20</v>
      </c>
      <c r="G362" s="59"/>
      <c r="H362" s="59"/>
      <c r="I362" s="59"/>
      <c r="J362" s="59"/>
      <c r="K362" s="59"/>
      <c r="L362" s="59"/>
      <c r="M362" s="59"/>
      <c r="N362" s="59"/>
      <c r="O362" s="59"/>
      <c r="P362" s="59"/>
      <c r="Q362" s="59"/>
      <c r="R362" s="59"/>
      <c r="S362" s="59"/>
      <c r="T362" s="59"/>
      <c r="U362" s="59"/>
      <c r="V362" s="59"/>
      <c r="W362" s="59"/>
      <c r="X362" s="59"/>
      <c r="Y362" s="59"/>
      <c r="Z362" s="37">
        <v>1</v>
      </c>
    </row>
    <row r="363" spans="2:26" x14ac:dyDescent="0.2"/>
    <row r="364" spans="2:26" x14ac:dyDescent="0.2">
      <c r="B364" s="21" t="str">
        <f>"Bruto dodana vrijednost po zaposleniku ["&amp;'Ulazni podaci'!D151&amp;"]"</f>
        <v>Bruto dodana vrijednost po zaposleniku []</v>
      </c>
      <c r="E364" s="37" t="s">
        <v>236</v>
      </c>
      <c r="G364" s="60" t="str">
        <f>'Ulazni podaci'!H176</f>
        <v/>
      </c>
      <c r="H364" s="60" t="str">
        <f>'Ulazni podaci'!I176</f>
        <v/>
      </c>
      <c r="I364" s="60" t="str">
        <f>'Ulazni podaci'!J176</f>
        <v/>
      </c>
      <c r="J364" s="60" t="str">
        <f>'Ulazni podaci'!K176</f>
        <v/>
      </c>
      <c r="K364" s="60" t="str">
        <f>'Ulazni podaci'!L176</f>
        <v/>
      </c>
      <c r="L364" s="60" t="str">
        <f>'Ulazni podaci'!M176</f>
        <v/>
      </c>
      <c r="M364" s="60" t="str">
        <f>'Ulazni podaci'!N176</f>
        <v/>
      </c>
      <c r="N364" s="60" t="str">
        <f>'Ulazni podaci'!O176</f>
        <v/>
      </c>
      <c r="O364" s="60" t="str">
        <f>'Ulazni podaci'!P176</f>
        <v/>
      </c>
      <c r="P364" s="60" t="str">
        <f>'Ulazni podaci'!Q176</f>
        <v/>
      </c>
      <c r="Q364" s="60" t="str">
        <f>'Ulazni podaci'!R176</f>
        <v/>
      </c>
      <c r="R364" s="60" t="str">
        <f>'Ulazni podaci'!S176</f>
        <v/>
      </c>
      <c r="S364" s="60" t="str">
        <f>'Ulazni podaci'!T176</f>
        <v/>
      </c>
      <c r="T364" s="60" t="str">
        <f>'Ulazni podaci'!U176</f>
        <v/>
      </c>
      <c r="U364" s="60" t="str">
        <f>'Ulazni podaci'!V176</f>
        <v/>
      </c>
      <c r="V364" s="60" t="str">
        <f>'Ulazni podaci'!W176</f>
        <v/>
      </c>
      <c r="W364" s="60" t="str">
        <f>'Ulazni podaci'!X176</f>
        <v/>
      </c>
      <c r="X364" s="60" t="str">
        <f>'Ulazni podaci'!Y176</f>
        <v/>
      </c>
      <c r="Y364" s="60" t="str">
        <f>'Ulazni podaci'!Z176</f>
        <v/>
      </c>
      <c r="Z364" s="60" t="str">
        <f>'Ulazni podaci'!AA176</f>
        <v/>
      </c>
    </row>
    <row r="365" spans="2:26" x14ac:dyDescent="0.2">
      <c r="B365" s="20"/>
    </row>
    <row r="366" spans="2:26" x14ac:dyDescent="0.2">
      <c r="B366" s="51" t="s">
        <v>266</v>
      </c>
      <c r="E366" s="7" t="s">
        <v>258</v>
      </c>
      <c r="G366" s="61" t="e">
        <f>'Ulazni podaci'!H159</f>
        <v>#VALUE!</v>
      </c>
      <c r="H366" s="61" t="e">
        <f>'Ulazni podaci'!I159</f>
        <v>#VALUE!</v>
      </c>
      <c r="I366" s="61" t="e">
        <f>'Ulazni podaci'!J159</f>
        <v>#VALUE!</v>
      </c>
      <c r="J366" s="61" t="e">
        <f>'Ulazni podaci'!K159</f>
        <v>#VALUE!</v>
      </c>
      <c r="K366" s="61" t="e">
        <f>'Ulazni podaci'!L159</f>
        <v>#VALUE!</v>
      </c>
      <c r="L366" s="61" t="e">
        <f>'Ulazni podaci'!M159</f>
        <v>#VALUE!</v>
      </c>
      <c r="M366" s="61" t="e">
        <f>'Ulazni podaci'!N159</f>
        <v>#VALUE!</v>
      </c>
      <c r="N366" s="61" t="e">
        <f>'Ulazni podaci'!O159</f>
        <v>#VALUE!</v>
      </c>
      <c r="O366" s="61" t="e">
        <f>'Ulazni podaci'!P159</f>
        <v>#VALUE!</v>
      </c>
      <c r="P366" s="61" t="e">
        <f>'Ulazni podaci'!Q159</f>
        <v>#VALUE!</v>
      </c>
      <c r="Q366" s="61" t="e">
        <f>'Ulazni podaci'!R159</f>
        <v>#VALUE!</v>
      </c>
      <c r="R366" s="61" t="e">
        <f>'Ulazni podaci'!S159</f>
        <v>#VALUE!</v>
      </c>
      <c r="S366" s="61" t="e">
        <f>'Ulazni podaci'!T159</f>
        <v>#VALUE!</v>
      </c>
      <c r="T366" s="61" t="e">
        <f>'Ulazni podaci'!U159</f>
        <v>#VALUE!</v>
      </c>
      <c r="U366" s="61" t="e">
        <f>'Ulazni podaci'!V159</f>
        <v>#VALUE!</v>
      </c>
      <c r="V366" s="61" t="e">
        <f>'Ulazni podaci'!W159</f>
        <v>#VALUE!</v>
      </c>
      <c r="W366" s="61" t="e">
        <f>'Ulazni podaci'!X159</f>
        <v>#VALUE!</v>
      </c>
      <c r="X366" s="61" t="e">
        <f>'Ulazni podaci'!Y159</f>
        <v>#VALUE!</v>
      </c>
      <c r="Y366" s="61" t="e">
        <f>'Ulazni podaci'!Z159</f>
        <v>#VALUE!</v>
      </c>
      <c r="Z366" s="61" t="e">
        <f>'Ulazni podaci'!AA159</f>
        <v>#VALUE!</v>
      </c>
    </row>
    <row r="367" spans="2:26" x14ac:dyDescent="0.2"/>
    <row r="368" spans="2:26" ht="12" x14ac:dyDescent="0.25">
      <c r="B368" s="52" t="s">
        <v>209</v>
      </c>
      <c r="D368" s="1" t="s">
        <v>158</v>
      </c>
      <c r="E368" s="52" t="s">
        <v>259</v>
      </c>
      <c r="G368" s="1" t="str">
        <f t="shared" ref="G368:Z368" si="106">"Godina "&amp;G2</f>
        <v>Godina 1</v>
      </c>
      <c r="H368" s="1" t="str">
        <f t="shared" si="106"/>
        <v>Godina 2</v>
      </c>
      <c r="I368" s="1" t="str">
        <f t="shared" si="106"/>
        <v>Godina 3</v>
      </c>
      <c r="J368" s="1" t="str">
        <f t="shared" si="106"/>
        <v>Godina 4</v>
      </c>
      <c r="K368" s="1" t="str">
        <f t="shared" si="106"/>
        <v>Godina 5</v>
      </c>
      <c r="L368" s="1" t="str">
        <f t="shared" si="106"/>
        <v>Godina 6</v>
      </c>
      <c r="M368" s="1" t="str">
        <f t="shared" si="106"/>
        <v>Godina 7</v>
      </c>
      <c r="N368" s="1" t="str">
        <f t="shared" si="106"/>
        <v>Godina 8</v>
      </c>
      <c r="O368" s="1" t="str">
        <f t="shared" si="106"/>
        <v>Godina 9</v>
      </c>
      <c r="P368" s="1" t="str">
        <f t="shared" si="106"/>
        <v>Godina 10</v>
      </c>
      <c r="Q368" s="1" t="str">
        <f t="shared" si="106"/>
        <v>Godina 11</v>
      </c>
      <c r="R368" s="1" t="str">
        <f t="shared" si="106"/>
        <v>Godina 12</v>
      </c>
      <c r="S368" s="1" t="str">
        <f t="shared" si="106"/>
        <v>Godina 13</v>
      </c>
      <c r="T368" s="1" t="str">
        <f t="shared" si="106"/>
        <v>Godina 14</v>
      </c>
      <c r="U368" s="1" t="str">
        <f t="shared" si="106"/>
        <v>Godina 15</v>
      </c>
      <c r="V368" s="1" t="str">
        <f t="shared" si="106"/>
        <v>Godina 16</v>
      </c>
      <c r="W368" s="1" t="str">
        <f t="shared" si="106"/>
        <v>Godina 17</v>
      </c>
      <c r="X368" s="1" t="str">
        <f t="shared" si="106"/>
        <v>Godina 18</v>
      </c>
      <c r="Y368" s="1" t="str">
        <f t="shared" si="106"/>
        <v>Godina 19</v>
      </c>
      <c r="Z368" s="1" t="str">
        <f t="shared" si="106"/>
        <v>Godina 20</v>
      </c>
    </row>
    <row r="369" spans="2:26" x14ac:dyDescent="0.2">
      <c r="B369" s="20" t="str">
        <f>"Godina "&amp;E343</f>
        <v>Godina 1</v>
      </c>
      <c r="D369" s="62" t="str">
        <f t="array" ref="D369:D388">TRANSPOSE(G364:Z364)</f>
        <v/>
      </c>
      <c r="E369" s="197" t="e">
        <f t="array" ref="E369:E388">TRANSPOSE(G366:Z366)</f>
        <v>#VALUE!</v>
      </c>
      <c r="G369" s="106">
        <f>IFERROR($D369*$E369*HLOOKUP(G343,$G$339:$Z$340,2),0)</f>
        <v>0</v>
      </c>
      <c r="H369" s="106">
        <f t="shared" ref="H369:Z370" si="107">IFERROR($D369*$E369*HLOOKUP(H343,$G$339:$Z$340,2),0)</f>
        <v>0</v>
      </c>
      <c r="I369" s="106">
        <f t="shared" si="107"/>
        <v>0</v>
      </c>
      <c r="J369" s="106">
        <f t="shared" si="107"/>
        <v>0</v>
      </c>
      <c r="K369" s="106">
        <f t="shared" si="107"/>
        <v>0</v>
      </c>
      <c r="L369" s="106">
        <f t="shared" si="107"/>
        <v>0</v>
      </c>
      <c r="M369" s="106">
        <f t="shared" si="107"/>
        <v>0</v>
      </c>
      <c r="N369" s="106">
        <f t="shared" si="107"/>
        <v>0</v>
      </c>
      <c r="O369" s="106">
        <f t="shared" si="107"/>
        <v>0</v>
      </c>
      <c r="P369" s="106">
        <f t="shared" si="107"/>
        <v>0</v>
      </c>
      <c r="Q369" s="106">
        <f t="shared" si="107"/>
        <v>0</v>
      </c>
      <c r="R369" s="106">
        <f t="shared" si="107"/>
        <v>0</v>
      </c>
      <c r="S369" s="106">
        <f t="shared" si="107"/>
        <v>0</v>
      </c>
      <c r="T369" s="106">
        <f t="shared" si="107"/>
        <v>0</v>
      </c>
      <c r="U369" s="106">
        <f t="shared" si="107"/>
        <v>0</v>
      </c>
      <c r="V369" s="106">
        <f t="shared" si="107"/>
        <v>0</v>
      </c>
      <c r="W369" s="106">
        <f t="shared" si="107"/>
        <v>0</v>
      </c>
      <c r="X369" s="106">
        <f t="shared" si="107"/>
        <v>0</v>
      </c>
      <c r="Y369" s="106">
        <f t="shared" si="107"/>
        <v>0</v>
      </c>
      <c r="Z369" s="106">
        <f t="shared" si="107"/>
        <v>0</v>
      </c>
    </row>
    <row r="370" spans="2:26" x14ac:dyDescent="0.2">
      <c r="B370" s="20" t="str">
        <f t="shared" ref="B370:B388" si="108">"Godina "&amp;E344</f>
        <v>Godina 2</v>
      </c>
      <c r="D370" s="62" t="str">
        <v/>
      </c>
      <c r="E370" s="197" t="e">
        <v>#VALUE!</v>
      </c>
      <c r="G370" s="59"/>
      <c r="H370" s="106">
        <f t="shared" si="107"/>
        <v>0</v>
      </c>
      <c r="I370" s="106">
        <f t="shared" ref="I370:Z370" si="109">IFERROR($D370*$E370*HLOOKUP(I344,$G$339:$Z$340,2),0)</f>
        <v>0</v>
      </c>
      <c r="J370" s="106">
        <f t="shared" si="109"/>
        <v>0</v>
      </c>
      <c r="K370" s="106">
        <f t="shared" si="109"/>
        <v>0</v>
      </c>
      <c r="L370" s="106">
        <f t="shared" si="109"/>
        <v>0</v>
      </c>
      <c r="M370" s="106">
        <f t="shared" si="109"/>
        <v>0</v>
      </c>
      <c r="N370" s="106">
        <f t="shared" si="109"/>
        <v>0</v>
      </c>
      <c r="O370" s="106">
        <f t="shared" si="109"/>
        <v>0</v>
      </c>
      <c r="P370" s="106">
        <f t="shared" si="109"/>
        <v>0</v>
      </c>
      <c r="Q370" s="106">
        <f t="shared" si="109"/>
        <v>0</v>
      </c>
      <c r="R370" s="106">
        <f t="shared" si="109"/>
        <v>0</v>
      </c>
      <c r="S370" s="106">
        <f t="shared" si="109"/>
        <v>0</v>
      </c>
      <c r="T370" s="106">
        <f t="shared" si="109"/>
        <v>0</v>
      </c>
      <c r="U370" s="106">
        <f t="shared" si="109"/>
        <v>0</v>
      </c>
      <c r="V370" s="106">
        <f t="shared" si="109"/>
        <v>0</v>
      </c>
      <c r="W370" s="106">
        <f t="shared" si="109"/>
        <v>0</v>
      </c>
      <c r="X370" s="106">
        <f t="shared" si="109"/>
        <v>0</v>
      </c>
      <c r="Y370" s="106">
        <f t="shared" si="109"/>
        <v>0</v>
      </c>
      <c r="Z370" s="106">
        <f t="shared" si="109"/>
        <v>0</v>
      </c>
    </row>
    <row r="371" spans="2:26" x14ac:dyDescent="0.2">
      <c r="B371" s="20" t="str">
        <f t="shared" si="108"/>
        <v>Godina 3</v>
      </c>
      <c r="D371" s="62" t="str">
        <v/>
      </c>
      <c r="E371" s="197" t="e">
        <v>#VALUE!</v>
      </c>
      <c r="G371" s="59"/>
      <c r="H371" s="59"/>
      <c r="I371" s="106">
        <f t="shared" ref="I371:Z371" si="110">IFERROR($D371*$E371*HLOOKUP(I345,$G$339:$Z$340,2),0)</f>
        <v>0</v>
      </c>
      <c r="J371" s="106">
        <f t="shared" si="110"/>
        <v>0</v>
      </c>
      <c r="K371" s="106">
        <f t="shared" si="110"/>
        <v>0</v>
      </c>
      <c r="L371" s="106">
        <f t="shared" si="110"/>
        <v>0</v>
      </c>
      <c r="M371" s="106">
        <f t="shared" si="110"/>
        <v>0</v>
      </c>
      <c r="N371" s="106">
        <f t="shared" si="110"/>
        <v>0</v>
      </c>
      <c r="O371" s="106">
        <f t="shared" si="110"/>
        <v>0</v>
      </c>
      <c r="P371" s="106">
        <f t="shared" si="110"/>
        <v>0</v>
      </c>
      <c r="Q371" s="106">
        <f t="shared" si="110"/>
        <v>0</v>
      </c>
      <c r="R371" s="106">
        <f t="shared" si="110"/>
        <v>0</v>
      </c>
      <c r="S371" s="106">
        <f t="shared" si="110"/>
        <v>0</v>
      </c>
      <c r="T371" s="106">
        <f t="shared" si="110"/>
        <v>0</v>
      </c>
      <c r="U371" s="106">
        <f t="shared" si="110"/>
        <v>0</v>
      </c>
      <c r="V371" s="106">
        <f t="shared" si="110"/>
        <v>0</v>
      </c>
      <c r="W371" s="106">
        <f t="shared" si="110"/>
        <v>0</v>
      </c>
      <c r="X371" s="106">
        <f t="shared" si="110"/>
        <v>0</v>
      </c>
      <c r="Y371" s="106">
        <f t="shared" si="110"/>
        <v>0</v>
      </c>
      <c r="Z371" s="106">
        <f t="shared" si="110"/>
        <v>0</v>
      </c>
    </row>
    <row r="372" spans="2:26" x14ac:dyDescent="0.2">
      <c r="B372" s="20" t="str">
        <f t="shared" si="108"/>
        <v>Godina 4</v>
      </c>
      <c r="D372" s="62" t="str">
        <v/>
      </c>
      <c r="E372" s="197" t="e">
        <v>#VALUE!</v>
      </c>
      <c r="G372" s="59"/>
      <c r="H372" s="59"/>
      <c r="I372" s="59"/>
      <c r="J372" s="106">
        <f t="shared" ref="J372:Z372" si="111">IFERROR($D372*$E372*HLOOKUP(J346,$G$339:$Z$340,2),0)</f>
        <v>0</v>
      </c>
      <c r="K372" s="106">
        <f t="shared" si="111"/>
        <v>0</v>
      </c>
      <c r="L372" s="106">
        <f t="shared" si="111"/>
        <v>0</v>
      </c>
      <c r="M372" s="106">
        <f t="shared" si="111"/>
        <v>0</v>
      </c>
      <c r="N372" s="106">
        <f t="shared" si="111"/>
        <v>0</v>
      </c>
      <c r="O372" s="106">
        <f t="shared" si="111"/>
        <v>0</v>
      </c>
      <c r="P372" s="106">
        <f t="shared" si="111"/>
        <v>0</v>
      </c>
      <c r="Q372" s="106">
        <f t="shared" si="111"/>
        <v>0</v>
      </c>
      <c r="R372" s="106">
        <f t="shared" si="111"/>
        <v>0</v>
      </c>
      <c r="S372" s="106">
        <f t="shared" si="111"/>
        <v>0</v>
      </c>
      <c r="T372" s="106">
        <f t="shared" si="111"/>
        <v>0</v>
      </c>
      <c r="U372" s="106">
        <f t="shared" si="111"/>
        <v>0</v>
      </c>
      <c r="V372" s="106">
        <f t="shared" si="111"/>
        <v>0</v>
      </c>
      <c r="W372" s="106">
        <f t="shared" si="111"/>
        <v>0</v>
      </c>
      <c r="X372" s="106">
        <f t="shared" si="111"/>
        <v>0</v>
      </c>
      <c r="Y372" s="106">
        <f t="shared" si="111"/>
        <v>0</v>
      </c>
      <c r="Z372" s="106">
        <f t="shared" si="111"/>
        <v>0</v>
      </c>
    </row>
    <row r="373" spans="2:26" x14ac:dyDescent="0.2">
      <c r="B373" s="20" t="str">
        <f t="shared" si="108"/>
        <v>Godina 5</v>
      </c>
      <c r="D373" s="62" t="str">
        <v/>
      </c>
      <c r="E373" s="197" t="e">
        <v>#VALUE!</v>
      </c>
      <c r="G373" s="59"/>
      <c r="H373" s="59"/>
      <c r="I373" s="59"/>
      <c r="J373" s="59"/>
      <c r="K373" s="106">
        <f t="shared" ref="K373:Z373" si="112">IFERROR($D373*$E373*HLOOKUP(K347,$G$339:$Z$340,2),0)</f>
        <v>0</v>
      </c>
      <c r="L373" s="106">
        <f t="shared" si="112"/>
        <v>0</v>
      </c>
      <c r="M373" s="106">
        <f t="shared" si="112"/>
        <v>0</v>
      </c>
      <c r="N373" s="106">
        <f t="shared" si="112"/>
        <v>0</v>
      </c>
      <c r="O373" s="106">
        <f t="shared" si="112"/>
        <v>0</v>
      </c>
      <c r="P373" s="106">
        <f t="shared" si="112"/>
        <v>0</v>
      </c>
      <c r="Q373" s="106">
        <f t="shared" si="112"/>
        <v>0</v>
      </c>
      <c r="R373" s="106">
        <f t="shared" si="112"/>
        <v>0</v>
      </c>
      <c r="S373" s="106">
        <f t="shared" si="112"/>
        <v>0</v>
      </c>
      <c r="T373" s="106">
        <f t="shared" si="112"/>
        <v>0</v>
      </c>
      <c r="U373" s="106">
        <f t="shared" si="112"/>
        <v>0</v>
      </c>
      <c r="V373" s="106">
        <f t="shared" si="112"/>
        <v>0</v>
      </c>
      <c r="W373" s="106">
        <f t="shared" si="112"/>
        <v>0</v>
      </c>
      <c r="X373" s="106">
        <f t="shared" si="112"/>
        <v>0</v>
      </c>
      <c r="Y373" s="106">
        <f t="shared" si="112"/>
        <v>0</v>
      </c>
      <c r="Z373" s="106">
        <f t="shared" si="112"/>
        <v>0</v>
      </c>
    </row>
    <row r="374" spans="2:26" x14ac:dyDescent="0.2">
      <c r="B374" s="20" t="str">
        <f t="shared" si="108"/>
        <v>Godina 6</v>
      </c>
      <c r="D374" s="62" t="str">
        <v/>
      </c>
      <c r="E374" s="197" t="e">
        <v>#VALUE!</v>
      </c>
      <c r="G374" s="59"/>
      <c r="H374" s="59"/>
      <c r="I374" s="59"/>
      <c r="J374" s="59"/>
      <c r="K374" s="59"/>
      <c r="L374" s="106">
        <f t="shared" ref="L374:Z374" si="113">IFERROR($D374*$E374*HLOOKUP(L348,$G$339:$Z$340,2),0)</f>
        <v>0</v>
      </c>
      <c r="M374" s="106">
        <f t="shared" si="113"/>
        <v>0</v>
      </c>
      <c r="N374" s="106">
        <f t="shared" si="113"/>
        <v>0</v>
      </c>
      <c r="O374" s="106">
        <f t="shared" si="113"/>
        <v>0</v>
      </c>
      <c r="P374" s="106">
        <f t="shared" si="113"/>
        <v>0</v>
      </c>
      <c r="Q374" s="106">
        <f t="shared" si="113"/>
        <v>0</v>
      </c>
      <c r="R374" s="106">
        <f t="shared" si="113"/>
        <v>0</v>
      </c>
      <c r="S374" s="106">
        <f t="shared" si="113"/>
        <v>0</v>
      </c>
      <c r="T374" s="106">
        <f t="shared" si="113"/>
        <v>0</v>
      </c>
      <c r="U374" s="106">
        <f t="shared" si="113"/>
        <v>0</v>
      </c>
      <c r="V374" s="106">
        <f t="shared" si="113"/>
        <v>0</v>
      </c>
      <c r="W374" s="106">
        <f t="shared" si="113"/>
        <v>0</v>
      </c>
      <c r="X374" s="106">
        <f t="shared" si="113"/>
        <v>0</v>
      </c>
      <c r="Y374" s="106">
        <f t="shared" si="113"/>
        <v>0</v>
      </c>
      <c r="Z374" s="106">
        <f t="shared" si="113"/>
        <v>0</v>
      </c>
    </row>
    <row r="375" spans="2:26" x14ac:dyDescent="0.2">
      <c r="B375" s="20" t="str">
        <f t="shared" si="108"/>
        <v>Godina 7</v>
      </c>
      <c r="D375" s="62" t="str">
        <v/>
      </c>
      <c r="E375" s="197" t="e">
        <v>#VALUE!</v>
      </c>
      <c r="G375" s="59"/>
      <c r="H375" s="59"/>
      <c r="I375" s="59"/>
      <c r="J375" s="59"/>
      <c r="K375" s="59"/>
      <c r="L375" s="59"/>
      <c r="M375" s="106">
        <f t="shared" ref="M375:Z375" si="114">IFERROR($D375*$E375*HLOOKUP(M349,$G$339:$Z$340,2),0)</f>
        <v>0</v>
      </c>
      <c r="N375" s="106">
        <f t="shared" si="114"/>
        <v>0</v>
      </c>
      <c r="O375" s="106">
        <f t="shared" si="114"/>
        <v>0</v>
      </c>
      <c r="P375" s="106">
        <f t="shared" si="114"/>
        <v>0</v>
      </c>
      <c r="Q375" s="106">
        <f t="shared" si="114"/>
        <v>0</v>
      </c>
      <c r="R375" s="106">
        <f t="shared" si="114"/>
        <v>0</v>
      </c>
      <c r="S375" s="106">
        <f t="shared" si="114"/>
        <v>0</v>
      </c>
      <c r="T375" s="106">
        <f t="shared" si="114"/>
        <v>0</v>
      </c>
      <c r="U375" s="106">
        <f t="shared" si="114"/>
        <v>0</v>
      </c>
      <c r="V375" s="106">
        <f t="shared" si="114"/>
        <v>0</v>
      </c>
      <c r="W375" s="106">
        <f t="shared" si="114"/>
        <v>0</v>
      </c>
      <c r="X375" s="106">
        <f t="shared" si="114"/>
        <v>0</v>
      </c>
      <c r="Y375" s="106">
        <f t="shared" si="114"/>
        <v>0</v>
      </c>
      <c r="Z375" s="106">
        <f t="shared" si="114"/>
        <v>0</v>
      </c>
    </row>
    <row r="376" spans="2:26" x14ac:dyDescent="0.2">
      <c r="B376" s="20" t="str">
        <f t="shared" si="108"/>
        <v>Godina 8</v>
      </c>
      <c r="D376" s="62" t="str">
        <v/>
      </c>
      <c r="E376" s="197" t="e">
        <v>#VALUE!</v>
      </c>
      <c r="G376" s="59"/>
      <c r="H376" s="59"/>
      <c r="I376" s="59"/>
      <c r="J376" s="59"/>
      <c r="K376" s="59"/>
      <c r="L376" s="59"/>
      <c r="M376" s="59"/>
      <c r="N376" s="106">
        <f t="shared" ref="N376:Z376" si="115">IFERROR($D376*$E376*HLOOKUP(N350,$G$339:$Z$340,2),0)</f>
        <v>0</v>
      </c>
      <c r="O376" s="106">
        <f t="shared" si="115"/>
        <v>0</v>
      </c>
      <c r="P376" s="106">
        <f t="shared" si="115"/>
        <v>0</v>
      </c>
      <c r="Q376" s="106">
        <f t="shared" si="115"/>
        <v>0</v>
      </c>
      <c r="R376" s="106">
        <f t="shared" si="115"/>
        <v>0</v>
      </c>
      <c r="S376" s="106">
        <f t="shared" si="115"/>
        <v>0</v>
      </c>
      <c r="T376" s="106">
        <f t="shared" si="115"/>
        <v>0</v>
      </c>
      <c r="U376" s="106">
        <f t="shared" si="115"/>
        <v>0</v>
      </c>
      <c r="V376" s="106">
        <f t="shared" si="115"/>
        <v>0</v>
      </c>
      <c r="W376" s="106">
        <f t="shared" si="115"/>
        <v>0</v>
      </c>
      <c r="X376" s="106">
        <f t="shared" si="115"/>
        <v>0</v>
      </c>
      <c r="Y376" s="106">
        <f t="shared" si="115"/>
        <v>0</v>
      </c>
      <c r="Z376" s="106">
        <f t="shared" si="115"/>
        <v>0</v>
      </c>
    </row>
    <row r="377" spans="2:26" x14ac:dyDescent="0.2">
      <c r="B377" s="20" t="str">
        <f t="shared" si="108"/>
        <v>Godina 9</v>
      </c>
      <c r="D377" s="62" t="str">
        <v/>
      </c>
      <c r="E377" s="197" t="e">
        <v>#VALUE!</v>
      </c>
      <c r="G377" s="59"/>
      <c r="H377" s="59"/>
      <c r="I377" s="59"/>
      <c r="J377" s="59"/>
      <c r="K377" s="59"/>
      <c r="L377" s="59"/>
      <c r="M377" s="59"/>
      <c r="N377" s="59"/>
      <c r="O377" s="106">
        <f t="shared" ref="O377:Z377" si="116">IFERROR($D377*$E377*HLOOKUP(O351,$G$339:$Z$340,2),0)</f>
        <v>0</v>
      </c>
      <c r="P377" s="106">
        <f t="shared" si="116"/>
        <v>0</v>
      </c>
      <c r="Q377" s="106">
        <f t="shared" si="116"/>
        <v>0</v>
      </c>
      <c r="R377" s="106">
        <f t="shared" si="116"/>
        <v>0</v>
      </c>
      <c r="S377" s="106">
        <f t="shared" si="116"/>
        <v>0</v>
      </c>
      <c r="T377" s="106">
        <f t="shared" si="116"/>
        <v>0</v>
      </c>
      <c r="U377" s="106">
        <f t="shared" si="116"/>
        <v>0</v>
      </c>
      <c r="V377" s="106">
        <f t="shared" si="116"/>
        <v>0</v>
      </c>
      <c r="W377" s="106">
        <f t="shared" si="116"/>
        <v>0</v>
      </c>
      <c r="X377" s="106">
        <f t="shared" si="116"/>
        <v>0</v>
      </c>
      <c r="Y377" s="106">
        <f t="shared" si="116"/>
        <v>0</v>
      </c>
      <c r="Z377" s="106">
        <f t="shared" si="116"/>
        <v>0</v>
      </c>
    </row>
    <row r="378" spans="2:26" x14ac:dyDescent="0.2">
      <c r="B378" s="20" t="str">
        <f t="shared" si="108"/>
        <v>Godina 10</v>
      </c>
      <c r="D378" s="62" t="str">
        <v/>
      </c>
      <c r="E378" s="197" t="e">
        <v>#VALUE!</v>
      </c>
      <c r="G378" s="59"/>
      <c r="H378" s="59"/>
      <c r="I378" s="59"/>
      <c r="J378" s="59"/>
      <c r="K378" s="59"/>
      <c r="L378" s="59"/>
      <c r="M378" s="59"/>
      <c r="N378" s="59"/>
      <c r="O378" s="59"/>
      <c r="P378" s="106">
        <f t="shared" ref="P378:Z378" si="117">IFERROR($D378*$E378*HLOOKUP(P352,$G$339:$Z$340,2),0)</f>
        <v>0</v>
      </c>
      <c r="Q378" s="106">
        <f t="shared" si="117"/>
        <v>0</v>
      </c>
      <c r="R378" s="106">
        <f t="shared" si="117"/>
        <v>0</v>
      </c>
      <c r="S378" s="106">
        <f t="shared" si="117"/>
        <v>0</v>
      </c>
      <c r="T378" s="106">
        <f t="shared" si="117"/>
        <v>0</v>
      </c>
      <c r="U378" s="106">
        <f t="shared" si="117"/>
        <v>0</v>
      </c>
      <c r="V378" s="106">
        <f t="shared" si="117"/>
        <v>0</v>
      </c>
      <c r="W378" s="106">
        <f t="shared" si="117"/>
        <v>0</v>
      </c>
      <c r="X378" s="106">
        <f t="shared" si="117"/>
        <v>0</v>
      </c>
      <c r="Y378" s="106">
        <f t="shared" si="117"/>
        <v>0</v>
      </c>
      <c r="Z378" s="106">
        <f t="shared" si="117"/>
        <v>0</v>
      </c>
    </row>
    <row r="379" spans="2:26" x14ac:dyDescent="0.2">
      <c r="B379" s="20" t="str">
        <f t="shared" si="108"/>
        <v>Godina 11</v>
      </c>
      <c r="D379" s="62" t="str">
        <v/>
      </c>
      <c r="E379" s="197" t="e">
        <v>#VALUE!</v>
      </c>
      <c r="G379" s="59"/>
      <c r="H379" s="59"/>
      <c r="I379" s="59"/>
      <c r="J379" s="59"/>
      <c r="K379" s="59"/>
      <c r="L379" s="59"/>
      <c r="M379" s="59"/>
      <c r="N379" s="59"/>
      <c r="O379" s="59"/>
      <c r="P379" s="59"/>
      <c r="Q379" s="106">
        <f t="shared" ref="Q379:Z379" si="118">IFERROR($D379*$E379*HLOOKUP(Q353,$G$339:$Z$340,2),0)</f>
        <v>0</v>
      </c>
      <c r="R379" s="106">
        <f t="shared" si="118"/>
        <v>0</v>
      </c>
      <c r="S379" s="106">
        <f t="shared" si="118"/>
        <v>0</v>
      </c>
      <c r="T379" s="106">
        <f t="shared" si="118"/>
        <v>0</v>
      </c>
      <c r="U379" s="106">
        <f t="shared" si="118"/>
        <v>0</v>
      </c>
      <c r="V379" s="106">
        <f t="shared" si="118"/>
        <v>0</v>
      </c>
      <c r="W379" s="106">
        <f t="shared" si="118"/>
        <v>0</v>
      </c>
      <c r="X379" s="106">
        <f t="shared" si="118"/>
        <v>0</v>
      </c>
      <c r="Y379" s="106">
        <f t="shared" si="118"/>
        <v>0</v>
      </c>
      <c r="Z379" s="106">
        <f t="shared" si="118"/>
        <v>0</v>
      </c>
    </row>
    <row r="380" spans="2:26" x14ac:dyDescent="0.2">
      <c r="B380" s="20" t="str">
        <f t="shared" si="108"/>
        <v>Godina 12</v>
      </c>
      <c r="D380" s="62" t="str">
        <v/>
      </c>
      <c r="E380" s="197" t="e">
        <v>#VALUE!</v>
      </c>
      <c r="G380" s="59"/>
      <c r="H380" s="59"/>
      <c r="I380" s="59"/>
      <c r="J380" s="59"/>
      <c r="K380" s="59"/>
      <c r="L380" s="59"/>
      <c r="M380" s="59"/>
      <c r="N380" s="59"/>
      <c r="O380" s="59"/>
      <c r="P380" s="59"/>
      <c r="Q380" s="59"/>
      <c r="R380" s="106">
        <f t="shared" ref="R380:Z380" si="119">IFERROR($D380*$E380*HLOOKUP(R354,$G$339:$Z$340,2),0)</f>
        <v>0</v>
      </c>
      <c r="S380" s="106">
        <f t="shared" si="119"/>
        <v>0</v>
      </c>
      <c r="T380" s="106">
        <f t="shared" si="119"/>
        <v>0</v>
      </c>
      <c r="U380" s="106">
        <f t="shared" si="119"/>
        <v>0</v>
      </c>
      <c r="V380" s="106">
        <f t="shared" si="119"/>
        <v>0</v>
      </c>
      <c r="W380" s="106">
        <f t="shared" si="119"/>
        <v>0</v>
      </c>
      <c r="X380" s="106">
        <f t="shared" si="119"/>
        <v>0</v>
      </c>
      <c r="Y380" s="106">
        <f t="shared" si="119"/>
        <v>0</v>
      </c>
      <c r="Z380" s="106">
        <f t="shared" si="119"/>
        <v>0</v>
      </c>
    </row>
    <row r="381" spans="2:26" x14ac:dyDescent="0.2">
      <c r="B381" s="20" t="str">
        <f t="shared" si="108"/>
        <v>Godina 13</v>
      </c>
      <c r="D381" s="62" t="str">
        <v/>
      </c>
      <c r="E381" s="197" t="e">
        <v>#VALUE!</v>
      </c>
      <c r="G381" s="59"/>
      <c r="H381" s="59"/>
      <c r="I381" s="59"/>
      <c r="J381" s="59"/>
      <c r="K381" s="59"/>
      <c r="L381" s="59"/>
      <c r="M381" s="59"/>
      <c r="N381" s="59"/>
      <c r="O381" s="59"/>
      <c r="P381" s="59"/>
      <c r="Q381" s="59"/>
      <c r="R381" s="59"/>
      <c r="S381" s="106">
        <f t="shared" ref="S381:Z381" si="120">IFERROR($D381*$E381*HLOOKUP(S355,$G$339:$Z$340,2),0)</f>
        <v>0</v>
      </c>
      <c r="T381" s="106">
        <f t="shared" si="120"/>
        <v>0</v>
      </c>
      <c r="U381" s="106">
        <f t="shared" si="120"/>
        <v>0</v>
      </c>
      <c r="V381" s="106">
        <f t="shared" si="120"/>
        <v>0</v>
      </c>
      <c r="W381" s="106">
        <f t="shared" si="120"/>
        <v>0</v>
      </c>
      <c r="X381" s="106">
        <f t="shared" si="120"/>
        <v>0</v>
      </c>
      <c r="Y381" s="106">
        <f t="shared" si="120"/>
        <v>0</v>
      </c>
      <c r="Z381" s="106">
        <f t="shared" si="120"/>
        <v>0</v>
      </c>
    </row>
    <row r="382" spans="2:26" x14ac:dyDescent="0.2">
      <c r="B382" s="20" t="str">
        <f t="shared" si="108"/>
        <v>Godina 14</v>
      </c>
      <c r="D382" s="62" t="str">
        <v/>
      </c>
      <c r="E382" s="197" t="e">
        <v>#VALUE!</v>
      </c>
      <c r="G382" s="59"/>
      <c r="H382" s="59"/>
      <c r="I382" s="59"/>
      <c r="J382" s="59"/>
      <c r="K382" s="59"/>
      <c r="L382" s="59"/>
      <c r="M382" s="59"/>
      <c r="N382" s="59"/>
      <c r="O382" s="59"/>
      <c r="P382" s="59"/>
      <c r="Q382" s="59"/>
      <c r="R382" s="59"/>
      <c r="S382" s="59"/>
      <c r="T382" s="106">
        <f t="shared" ref="T382:Z382" si="121">IFERROR($D382*$E382*HLOOKUP(T356,$G$339:$Z$340,2),0)</f>
        <v>0</v>
      </c>
      <c r="U382" s="106">
        <f t="shared" si="121"/>
        <v>0</v>
      </c>
      <c r="V382" s="106">
        <f t="shared" si="121"/>
        <v>0</v>
      </c>
      <c r="W382" s="106">
        <f t="shared" si="121"/>
        <v>0</v>
      </c>
      <c r="X382" s="106">
        <f t="shared" si="121"/>
        <v>0</v>
      </c>
      <c r="Y382" s="106">
        <f t="shared" si="121"/>
        <v>0</v>
      </c>
      <c r="Z382" s="106">
        <f t="shared" si="121"/>
        <v>0</v>
      </c>
    </row>
    <row r="383" spans="2:26" x14ac:dyDescent="0.2">
      <c r="B383" s="20" t="str">
        <f t="shared" si="108"/>
        <v>Godina 15</v>
      </c>
      <c r="D383" s="62" t="str">
        <v/>
      </c>
      <c r="E383" s="197" t="e">
        <v>#VALUE!</v>
      </c>
      <c r="G383" s="59"/>
      <c r="H383" s="59"/>
      <c r="I383" s="59"/>
      <c r="J383" s="59"/>
      <c r="K383" s="59"/>
      <c r="L383" s="59"/>
      <c r="M383" s="59"/>
      <c r="N383" s="59"/>
      <c r="O383" s="59"/>
      <c r="P383" s="59"/>
      <c r="Q383" s="59"/>
      <c r="R383" s="59"/>
      <c r="S383" s="59"/>
      <c r="T383" s="59"/>
      <c r="U383" s="106">
        <f t="shared" ref="U383:Z383" si="122">IFERROR($D383*$E383*HLOOKUP(U357,$G$339:$Z$340,2),0)</f>
        <v>0</v>
      </c>
      <c r="V383" s="106">
        <f t="shared" si="122"/>
        <v>0</v>
      </c>
      <c r="W383" s="106">
        <f t="shared" si="122"/>
        <v>0</v>
      </c>
      <c r="X383" s="106">
        <f t="shared" si="122"/>
        <v>0</v>
      </c>
      <c r="Y383" s="106">
        <f t="shared" si="122"/>
        <v>0</v>
      </c>
      <c r="Z383" s="106">
        <f t="shared" si="122"/>
        <v>0</v>
      </c>
    </row>
    <row r="384" spans="2:26" x14ac:dyDescent="0.2">
      <c r="B384" s="20" t="str">
        <f t="shared" si="108"/>
        <v>Godina 16</v>
      </c>
      <c r="D384" s="62" t="str">
        <v/>
      </c>
      <c r="E384" s="197" t="e">
        <v>#VALUE!</v>
      </c>
      <c r="G384" s="59"/>
      <c r="H384" s="59"/>
      <c r="I384" s="59"/>
      <c r="J384" s="59"/>
      <c r="K384" s="59"/>
      <c r="L384" s="59"/>
      <c r="M384" s="59"/>
      <c r="N384" s="59"/>
      <c r="O384" s="59"/>
      <c r="P384" s="59"/>
      <c r="Q384" s="59"/>
      <c r="R384" s="59"/>
      <c r="S384" s="59"/>
      <c r="T384" s="59"/>
      <c r="U384" s="59"/>
      <c r="V384" s="106">
        <f t="shared" ref="V384:Z384" si="123">IFERROR($D384*$E384*HLOOKUP(V358,$G$339:$Z$340,2),0)</f>
        <v>0</v>
      </c>
      <c r="W384" s="106">
        <f t="shared" si="123"/>
        <v>0</v>
      </c>
      <c r="X384" s="106">
        <f t="shared" si="123"/>
        <v>0</v>
      </c>
      <c r="Y384" s="106">
        <f t="shared" si="123"/>
        <v>0</v>
      </c>
      <c r="Z384" s="106">
        <f t="shared" si="123"/>
        <v>0</v>
      </c>
    </row>
    <row r="385" spans="1:26" x14ac:dyDescent="0.2">
      <c r="B385" s="20" t="str">
        <f t="shared" si="108"/>
        <v>Godina 17</v>
      </c>
      <c r="D385" s="62" t="str">
        <v/>
      </c>
      <c r="E385" s="197" t="e">
        <v>#VALUE!</v>
      </c>
      <c r="G385" s="59"/>
      <c r="H385" s="59"/>
      <c r="I385" s="59"/>
      <c r="J385" s="59"/>
      <c r="K385" s="59"/>
      <c r="L385" s="59"/>
      <c r="M385" s="59"/>
      <c r="N385" s="59"/>
      <c r="O385" s="59"/>
      <c r="P385" s="59"/>
      <c r="Q385" s="59"/>
      <c r="R385" s="59"/>
      <c r="S385" s="59"/>
      <c r="T385" s="59"/>
      <c r="U385" s="59"/>
      <c r="V385" s="59"/>
      <c r="W385" s="106">
        <f t="shared" ref="W385:Z385" si="124">IFERROR($D385*$E385*HLOOKUP(W359,$G$339:$Z$340,2),0)</f>
        <v>0</v>
      </c>
      <c r="X385" s="106">
        <f t="shared" si="124"/>
        <v>0</v>
      </c>
      <c r="Y385" s="106">
        <f t="shared" si="124"/>
        <v>0</v>
      </c>
      <c r="Z385" s="106">
        <f t="shared" si="124"/>
        <v>0</v>
      </c>
    </row>
    <row r="386" spans="1:26" x14ac:dyDescent="0.2">
      <c r="B386" s="20" t="str">
        <f t="shared" si="108"/>
        <v>Godina 18</v>
      </c>
      <c r="D386" s="62" t="str">
        <v/>
      </c>
      <c r="E386" s="197" t="e">
        <v>#VALUE!</v>
      </c>
      <c r="G386" s="59"/>
      <c r="H386" s="59"/>
      <c r="I386" s="59"/>
      <c r="J386" s="59"/>
      <c r="K386" s="59"/>
      <c r="L386" s="59"/>
      <c r="M386" s="59"/>
      <c r="N386" s="59"/>
      <c r="O386" s="59"/>
      <c r="P386" s="59"/>
      <c r="Q386" s="59"/>
      <c r="R386" s="59"/>
      <c r="S386" s="59"/>
      <c r="T386" s="59"/>
      <c r="U386" s="59"/>
      <c r="V386" s="59"/>
      <c r="W386" s="59"/>
      <c r="X386" s="106">
        <f t="shared" ref="X386:Z386" si="125">IFERROR($D386*$E386*HLOOKUP(X360,$G$339:$Z$340,2),0)</f>
        <v>0</v>
      </c>
      <c r="Y386" s="106">
        <f t="shared" si="125"/>
        <v>0</v>
      </c>
      <c r="Z386" s="106">
        <f t="shared" si="125"/>
        <v>0</v>
      </c>
    </row>
    <row r="387" spans="1:26" x14ac:dyDescent="0.2">
      <c r="B387" s="20" t="str">
        <f t="shared" si="108"/>
        <v>Godina 19</v>
      </c>
      <c r="D387" s="62" t="str">
        <v/>
      </c>
      <c r="E387" s="197" t="e">
        <v>#VALUE!</v>
      </c>
      <c r="G387" s="59"/>
      <c r="H387" s="59"/>
      <c r="I387" s="59"/>
      <c r="J387" s="59"/>
      <c r="K387" s="59"/>
      <c r="L387" s="59"/>
      <c r="M387" s="59"/>
      <c r="N387" s="59"/>
      <c r="O387" s="59"/>
      <c r="P387" s="59"/>
      <c r="Q387" s="59"/>
      <c r="R387" s="59"/>
      <c r="S387" s="59"/>
      <c r="T387" s="59"/>
      <c r="U387" s="59"/>
      <c r="V387" s="59"/>
      <c r="W387" s="59"/>
      <c r="X387" s="59"/>
      <c r="Y387" s="106">
        <f t="shared" ref="Y387:Z387" si="126">IFERROR($D387*$E387*HLOOKUP(Y361,$G$339:$Z$340,2),0)</f>
        <v>0</v>
      </c>
      <c r="Z387" s="106">
        <f t="shared" si="126"/>
        <v>0</v>
      </c>
    </row>
    <row r="388" spans="1:26" ht="12" thickBot="1" x14ac:dyDescent="0.25">
      <c r="B388" s="32" t="str">
        <f t="shared" si="108"/>
        <v>Godina 20</v>
      </c>
      <c r="C388" s="25"/>
      <c r="D388" s="63" t="str">
        <v/>
      </c>
      <c r="E388" s="198" t="e">
        <v>#VALUE!</v>
      </c>
      <c r="F388" s="25"/>
      <c r="G388" s="64"/>
      <c r="H388" s="64"/>
      <c r="I388" s="64"/>
      <c r="J388" s="64"/>
      <c r="K388" s="64"/>
      <c r="L388" s="64"/>
      <c r="M388" s="64"/>
      <c r="N388" s="64"/>
      <c r="O388" s="64"/>
      <c r="P388" s="64"/>
      <c r="Q388" s="64"/>
      <c r="R388" s="64"/>
      <c r="S388" s="64"/>
      <c r="T388" s="64"/>
      <c r="U388" s="64"/>
      <c r="V388" s="64"/>
      <c r="W388" s="64"/>
      <c r="X388" s="64"/>
      <c r="Y388" s="64"/>
      <c r="Z388" s="106">
        <f t="shared" ref="Z388" si="127">IFERROR($D388*$E388*HLOOKUP(Z362,$G$339:$Z$340,2),0)</f>
        <v>0</v>
      </c>
    </row>
    <row r="389" spans="1:26" ht="12.6" thickTop="1" x14ac:dyDescent="0.25">
      <c r="B389" s="24" t="s">
        <v>147</v>
      </c>
      <c r="G389" s="112">
        <f>SUM(G369:G388)</f>
        <v>0</v>
      </c>
      <c r="H389" s="112">
        <f>SUM(H369:H388)</f>
        <v>0</v>
      </c>
      <c r="I389" s="112">
        <f>SUM(I369:I388)</f>
        <v>0</v>
      </c>
      <c r="J389" s="112">
        <f t="shared" ref="J389" si="128">SUM(J369:J388)</f>
        <v>0</v>
      </c>
      <c r="K389" s="112">
        <f>SUM(K369:K388)</f>
        <v>0</v>
      </c>
      <c r="L389" s="112">
        <f t="shared" ref="L389:Z389" si="129">SUM(L369:L388)</f>
        <v>0</v>
      </c>
      <c r="M389" s="112">
        <f t="shared" si="129"/>
        <v>0</v>
      </c>
      <c r="N389" s="112">
        <f t="shared" si="129"/>
        <v>0</v>
      </c>
      <c r="O389" s="112">
        <f t="shared" si="129"/>
        <v>0</v>
      </c>
      <c r="P389" s="112">
        <f t="shared" si="129"/>
        <v>0</v>
      </c>
      <c r="Q389" s="112">
        <f t="shared" si="129"/>
        <v>0</v>
      </c>
      <c r="R389" s="112">
        <f t="shared" si="129"/>
        <v>0</v>
      </c>
      <c r="S389" s="112">
        <f t="shared" si="129"/>
        <v>0</v>
      </c>
      <c r="T389" s="112">
        <f t="shared" si="129"/>
        <v>0</v>
      </c>
      <c r="U389" s="112">
        <f t="shared" si="129"/>
        <v>0</v>
      </c>
      <c r="V389" s="112">
        <f t="shared" si="129"/>
        <v>0</v>
      </c>
      <c r="W389" s="112">
        <f t="shared" si="129"/>
        <v>0</v>
      </c>
      <c r="X389" s="112">
        <f t="shared" si="129"/>
        <v>0</v>
      </c>
      <c r="Y389" s="112">
        <f t="shared" si="129"/>
        <v>0</v>
      </c>
      <c r="Z389" s="112">
        <f t="shared" si="129"/>
        <v>0</v>
      </c>
    </row>
    <row r="390" spans="1:26" x14ac:dyDescent="0.2">
      <c r="B390" s="192"/>
    </row>
    <row r="391" spans="1:26" x14ac:dyDescent="0.2"/>
    <row r="392" spans="1:26" ht="12.6" thickBot="1" x14ac:dyDescent="0.3">
      <c r="B392" s="209" t="s">
        <v>288</v>
      </c>
      <c r="C392" s="56"/>
      <c r="D392" s="118">
        <f>SUM(G392:Z392)</f>
        <v>0</v>
      </c>
      <c r="E392" s="66" t="s">
        <v>226</v>
      </c>
      <c r="F392" s="56"/>
      <c r="G392" s="115">
        <f>SUM(G389)</f>
        <v>0</v>
      </c>
      <c r="H392" s="115">
        <f>SUM(H389)</f>
        <v>0</v>
      </c>
      <c r="I392" s="115">
        <f t="shared" ref="I392:J392" si="130">SUM(I389)</f>
        <v>0</v>
      </c>
      <c r="J392" s="115">
        <f t="shared" si="130"/>
        <v>0</v>
      </c>
      <c r="K392" s="115">
        <f>SUM(K389)</f>
        <v>0</v>
      </c>
      <c r="L392" s="115">
        <f>SUM(L389)</f>
        <v>0</v>
      </c>
      <c r="M392" s="115">
        <f t="shared" ref="M392:Z392" si="131">SUM(M389)</f>
        <v>0</v>
      </c>
      <c r="N392" s="115">
        <f t="shared" si="131"/>
        <v>0</v>
      </c>
      <c r="O392" s="115">
        <f t="shared" si="131"/>
        <v>0</v>
      </c>
      <c r="P392" s="115">
        <f t="shared" si="131"/>
        <v>0</v>
      </c>
      <c r="Q392" s="115">
        <f t="shared" si="131"/>
        <v>0</v>
      </c>
      <c r="R392" s="115">
        <f t="shared" si="131"/>
        <v>0</v>
      </c>
      <c r="S392" s="115">
        <f t="shared" si="131"/>
        <v>0</v>
      </c>
      <c r="T392" s="115">
        <f t="shared" si="131"/>
        <v>0</v>
      </c>
      <c r="U392" s="115">
        <f t="shared" si="131"/>
        <v>0</v>
      </c>
      <c r="V392" s="115">
        <f t="shared" si="131"/>
        <v>0</v>
      </c>
      <c r="W392" s="115">
        <f t="shared" si="131"/>
        <v>0</v>
      </c>
      <c r="X392" s="115">
        <f t="shared" si="131"/>
        <v>0</v>
      </c>
      <c r="Y392" s="115">
        <f t="shared" si="131"/>
        <v>0</v>
      </c>
      <c r="Z392" s="115">
        <f t="shared" si="131"/>
        <v>0</v>
      </c>
    </row>
    <row r="393" spans="1:26" ht="12" thickTop="1" x14ac:dyDescent="0.2"/>
    <row r="394" spans="1:26" x14ac:dyDescent="0.2">
      <c r="A394" s="7" t="s">
        <v>140</v>
      </c>
      <c r="B394" s="206" t="s">
        <v>148</v>
      </c>
    </row>
    <row r="395" spans="1:26" x14ac:dyDescent="0.2"/>
    <row r="396" spans="1:26" x14ac:dyDescent="0.2">
      <c r="B396" s="21" t="s">
        <v>286</v>
      </c>
      <c r="E396" s="37" t="s">
        <v>252</v>
      </c>
      <c r="G396" s="60">
        <f>'Ulazni podaci'!H183</f>
        <v>240</v>
      </c>
      <c r="H396" s="60">
        <f>'Ulazni podaci'!I183</f>
        <v>240</v>
      </c>
      <c r="I396" s="60">
        <f>'Ulazni podaci'!J183</f>
        <v>240</v>
      </c>
      <c r="J396" s="60">
        <f>'Ulazni podaci'!K183</f>
        <v>240</v>
      </c>
      <c r="K396" s="60">
        <f>'Ulazni podaci'!L183</f>
        <v>240</v>
      </c>
      <c r="L396" s="60">
        <f>'Ulazni podaci'!M183</f>
        <v>240</v>
      </c>
      <c r="M396" s="60">
        <f>'Ulazni podaci'!N183</f>
        <v>240</v>
      </c>
      <c r="N396" s="60">
        <f>'Ulazni podaci'!O183</f>
        <v>240</v>
      </c>
      <c r="O396" s="60">
        <f>'Ulazni podaci'!P183</f>
        <v>240</v>
      </c>
      <c r="P396" s="60">
        <f>'Ulazni podaci'!Q183</f>
        <v>240</v>
      </c>
      <c r="Q396" s="60">
        <f>'Ulazni podaci'!R183</f>
        <v>240</v>
      </c>
      <c r="R396" s="60">
        <f>'Ulazni podaci'!S183</f>
        <v>240</v>
      </c>
      <c r="S396" s="60">
        <f>'Ulazni podaci'!T183</f>
        <v>240</v>
      </c>
      <c r="T396" s="60">
        <f>'Ulazni podaci'!U183</f>
        <v>240</v>
      </c>
      <c r="U396" s="60">
        <f>'Ulazni podaci'!V183</f>
        <v>240</v>
      </c>
      <c r="V396" s="60">
        <f>'Ulazni podaci'!W183</f>
        <v>240</v>
      </c>
      <c r="W396" s="60">
        <f>'Ulazni podaci'!X183</f>
        <v>240</v>
      </c>
      <c r="X396" s="60">
        <f>'Ulazni podaci'!Y183</f>
        <v>240</v>
      </c>
      <c r="Y396" s="60">
        <f>'Ulazni podaci'!Z183</f>
        <v>240</v>
      </c>
      <c r="Z396" s="60">
        <f>'Ulazni podaci'!AA183</f>
        <v>240</v>
      </c>
    </row>
    <row r="397" spans="1:26" x14ac:dyDescent="0.2">
      <c r="G397" s="72"/>
      <c r="H397" s="72"/>
      <c r="I397" s="72"/>
      <c r="J397" s="72"/>
      <c r="K397" s="72"/>
      <c r="L397" s="72"/>
      <c r="M397" s="72"/>
      <c r="N397" s="72"/>
      <c r="O397" s="72"/>
      <c r="P397" s="72"/>
      <c r="Q397" s="72"/>
      <c r="R397" s="72"/>
      <c r="S397" s="72"/>
      <c r="T397" s="72"/>
      <c r="U397" s="72"/>
      <c r="V397" s="72"/>
      <c r="W397" s="72"/>
      <c r="X397" s="72"/>
      <c r="Y397" s="72"/>
      <c r="Z397" s="72"/>
    </row>
    <row r="398" spans="1:26" x14ac:dyDescent="0.2">
      <c r="B398" s="51" t="s">
        <v>268</v>
      </c>
      <c r="E398" s="7" t="s">
        <v>159</v>
      </c>
      <c r="G398" s="60">
        <f>'Ulazni podaci'!H165</f>
        <v>0</v>
      </c>
      <c r="H398" s="60">
        <f>'Ulazni podaci'!I165</f>
        <v>0</v>
      </c>
      <c r="I398" s="60">
        <f>'Ulazni podaci'!J165</f>
        <v>0</v>
      </c>
      <c r="J398" s="60">
        <f>'Ulazni podaci'!K165</f>
        <v>0</v>
      </c>
      <c r="K398" s="60">
        <f>'Ulazni podaci'!L165</f>
        <v>0</v>
      </c>
      <c r="L398" s="60">
        <f>'Ulazni podaci'!M165</f>
        <v>0</v>
      </c>
      <c r="M398" s="60">
        <f>'Ulazni podaci'!N165</f>
        <v>0</v>
      </c>
      <c r="N398" s="60">
        <f>'Ulazni podaci'!O165</f>
        <v>0</v>
      </c>
      <c r="O398" s="60">
        <f>'Ulazni podaci'!P165</f>
        <v>0</v>
      </c>
      <c r="P398" s="60">
        <f>'Ulazni podaci'!Q165</f>
        <v>0</v>
      </c>
      <c r="Q398" s="60">
        <f>'Ulazni podaci'!R165</f>
        <v>0</v>
      </c>
      <c r="R398" s="60">
        <f>'Ulazni podaci'!S165</f>
        <v>0</v>
      </c>
      <c r="S398" s="60">
        <f>'Ulazni podaci'!T165</f>
        <v>0</v>
      </c>
      <c r="T398" s="60">
        <f>'Ulazni podaci'!U165</f>
        <v>0</v>
      </c>
      <c r="U398" s="60">
        <f>'Ulazni podaci'!V165</f>
        <v>0</v>
      </c>
      <c r="V398" s="60">
        <f>'Ulazni podaci'!W165</f>
        <v>0</v>
      </c>
      <c r="W398" s="60">
        <f>'Ulazni podaci'!X165</f>
        <v>0</v>
      </c>
      <c r="X398" s="60">
        <f>'Ulazni podaci'!Y165</f>
        <v>0</v>
      </c>
      <c r="Y398" s="60">
        <f>'Ulazni podaci'!Z165</f>
        <v>0</v>
      </c>
      <c r="Z398" s="60">
        <f>'Ulazni podaci'!AA165</f>
        <v>0</v>
      </c>
    </row>
    <row r="399" spans="1:26" x14ac:dyDescent="0.2"/>
    <row r="400" spans="1:26" x14ac:dyDescent="0.2">
      <c r="B400" s="21"/>
      <c r="E400" s="37"/>
    </row>
    <row r="401" spans="2:26" ht="12" x14ac:dyDescent="0.25">
      <c r="B401" s="134" t="s">
        <v>210</v>
      </c>
      <c r="D401" s="1" t="s">
        <v>181</v>
      </c>
      <c r="E401" s="1" t="s">
        <v>180</v>
      </c>
    </row>
    <row r="402" spans="2:26" x14ac:dyDescent="0.2">
      <c r="B402" s="20" t="str">
        <f>"Godina "&amp;E343</f>
        <v>Godina 1</v>
      </c>
      <c r="D402" s="62">
        <f t="array" ref="D402:D421">TRANSPOSE(G396:Z396)</f>
        <v>240</v>
      </c>
      <c r="E402" s="73">
        <f t="array" ref="E402:E421">TRANSPOSE(G398:Z398)</f>
        <v>0</v>
      </c>
      <c r="G402" s="106">
        <f>$D402*$E402</f>
        <v>0</v>
      </c>
      <c r="H402" s="106">
        <f t="shared" ref="H402:Z417" si="132">$D402*$E402</f>
        <v>0</v>
      </c>
      <c r="I402" s="106">
        <f t="shared" si="132"/>
        <v>0</v>
      </c>
      <c r="J402" s="106">
        <f t="shared" si="132"/>
        <v>0</v>
      </c>
      <c r="K402" s="106">
        <f t="shared" si="132"/>
        <v>0</v>
      </c>
      <c r="L402" s="106">
        <f t="shared" si="132"/>
        <v>0</v>
      </c>
      <c r="M402" s="106">
        <f t="shared" si="132"/>
        <v>0</v>
      </c>
      <c r="N402" s="106">
        <f t="shared" si="132"/>
        <v>0</v>
      </c>
      <c r="O402" s="106">
        <f t="shared" si="132"/>
        <v>0</v>
      </c>
      <c r="P402" s="106">
        <f t="shared" si="132"/>
        <v>0</v>
      </c>
      <c r="Q402" s="106">
        <f t="shared" si="132"/>
        <v>0</v>
      </c>
      <c r="R402" s="106">
        <f t="shared" si="132"/>
        <v>0</v>
      </c>
      <c r="S402" s="106">
        <f t="shared" si="132"/>
        <v>0</v>
      </c>
      <c r="T402" s="106">
        <f t="shared" si="132"/>
        <v>0</v>
      </c>
      <c r="U402" s="106">
        <f t="shared" si="132"/>
        <v>0</v>
      </c>
      <c r="V402" s="106">
        <f t="shared" si="132"/>
        <v>0</v>
      </c>
      <c r="W402" s="106">
        <f t="shared" si="132"/>
        <v>0</v>
      </c>
      <c r="X402" s="106">
        <f t="shared" si="132"/>
        <v>0</v>
      </c>
      <c r="Y402" s="106">
        <f t="shared" si="132"/>
        <v>0</v>
      </c>
      <c r="Z402" s="106">
        <f t="shared" si="132"/>
        <v>0</v>
      </c>
    </row>
    <row r="403" spans="2:26" x14ac:dyDescent="0.2">
      <c r="B403" s="20" t="str">
        <f t="shared" ref="B403:B421" si="133">"Godina "&amp;E344</f>
        <v>Godina 2</v>
      </c>
      <c r="D403" s="62">
        <v>240</v>
      </c>
      <c r="E403" s="73">
        <v>0</v>
      </c>
      <c r="G403" s="59"/>
      <c r="H403" s="106">
        <f>$D403*$E403</f>
        <v>0</v>
      </c>
      <c r="I403" s="106">
        <f t="shared" si="132"/>
        <v>0</v>
      </c>
      <c r="J403" s="106">
        <f t="shared" si="132"/>
        <v>0</v>
      </c>
      <c r="K403" s="106">
        <f t="shared" si="132"/>
        <v>0</v>
      </c>
      <c r="L403" s="106">
        <f t="shared" si="132"/>
        <v>0</v>
      </c>
      <c r="M403" s="106">
        <f t="shared" si="132"/>
        <v>0</v>
      </c>
      <c r="N403" s="106">
        <f t="shared" si="132"/>
        <v>0</v>
      </c>
      <c r="O403" s="106">
        <f t="shared" si="132"/>
        <v>0</v>
      </c>
      <c r="P403" s="106">
        <f t="shared" si="132"/>
        <v>0</v>
      </c>
      <c r="Q403" s="106">
        <f t="shared" si="132"/>
        <v>0</v>
      </c>
      <c r="R403" s="106">
        <f t="shared" si="132"/>
        <v>0</v>
      </c>
      <c r="S403" s="106">
        <f t="shared" si="132"/>
        <v>0</v>
      </c>
      <c r="T403" s="106">
        <f t="shared" si="132"/>
        <v>0</v>
      </c>
      <c r="U403" s="106">
        <f t="shared" si="132"/>
        <v>0</v>
      </c>
      <c r="V403" s="106">
        <f t="shared" si="132"/>
        <v>0</v>
      </c>
      <c r="W403" s="106">
        <f t="shared" si="132"/>
        <v>0</v>
      </c>
      <c r="X403" s="106">
        <f t="shared" si="132"/>
        <v>0</v>
      </c>
      <c r="Y403" s="106">
        <f t="shared" si="132"/>
        <v>0</v>
      </c>
      <c r="Z403" s="106">
        <f t="shared" si="132"/>
        <v>0</v>
      </c>
    </row>
    <row r="404" spans="2:26" x14ac:dyDescent="0.2">
      <c r="B404" s="20" t="str">
        <f t="shared" si="133"/>
        <v>Godina 3</v>
      </c>
      <c r="D404" s="62">
        <v>240</v>
      </c>
      <c r="E404" s="73">
        <v>0</v>
      </c>
      <c r="G404" s="59"/>
      <c r="H404" s="59"/>
      <c r="I404" s="106">
        <f t="shared" si="132"/>
        <v>0</v>
      </c>
      <c r="J404" s="106">
        <f t="shared" si="132"/>
        <v>0</v>
      </c>
      <c r="K404" s="106">
        <f t="shared" si="132"/>
        <v>0</v>
      </c>
      <c r="L404" s="106">
        <f t="shared" si="132"/>
        <v>0</v>
      </c>
      <c r="M404" s="106">
        <f t="shared" si="132"/>
        <v>0</v>
      </c>
      <c r="N404" s="106">
        <f t="shared" si="132"/>
        <v>0</v>
      </c>
      <c r="O404" s="106">
        <f t="shared" si="132"/>
        <v>0</v>
      </c>
      <c r="P404" s="106">
        <f t="shared" si="132"/>
        <v>0</v>
      </c>
      <c r="Q404" s="106">
        <f t="shared" si="132"/>
        <v>0</v>
      </c>
      <c r="R404" s="106">
        <f t="shared" si="132"/>
        <v>0</v>
      </c>
      <c r="S404" s="106">
        <f t="shared" si="132"/>
        <v>0</v>
      </c>
      <c r="T404" s="106">
        <f t="shared" si="132"/>
        <v>0</v>
      </c>
      <c r="U404" s="106">
        <f t="shared" si="132"/>
        <v>0</v>
      </c>
      <c r="V404" s="106">
        <f t="shared" si="132"/>
        <v>0</v>
      </c>
      <c r="W404" s="106">
        <f t="shared" si="132"/>
        <v>0</v>
      </c>
      <c r="X404" s="106">
        <f t="shared" si="132"/>
        <v>0</v>
      </c>
      <c r="Y404" s="106">
        <f t="shared" si="132"/>
        <v>0</v>
      </c>
      <c r="Z404" s="106">
        <f t="shared" si="132"/>
        <v>0</v>
      </c>
    </row>
    <row r="405" spans="2:26" x14ac:dyDescent="0.2">
      <c r="B405" s="20" t="str">
        <f t="shared" si="133"/>
        <v>Godina 4</v>
      </c>
      <c r="D405" s="62">
        <v>240</v>
      </c>
      <c r="E405" s="73">
        <v>0</v>
      </c>
      <c r="G405" s="59"/>
      <c r="H405" s="59"/>
      <c r="I405" s="59"/>
      <c r="J405" s="106">
        <f t="shared" si="132"/>
        <v>0</v>
      </c>
      <c r="K405" s="106">
        <f t="shared" si="132"/>
        <v>0</v>
      </c>
      <c r="L405" s="106">
        <f t="shared" si="132"/>
        <v>0</v>
      </c>
      <c r="M405" s="106">
        <f t="shared" si="132"/>
        <v>0</v>
      </c>
      <c r="N405" s="106">
        <f t="shared" si="132"/>
        <v>0</v>
      </c>
      <c r="O405" s="106">
        <f t="shared" si="132"/>
        <v>0</v>
      </c>
      <c r="P405" s="106">
        <f t="shared" si="132"/>
        <v>0</v>
      </c>
      <c r="Q405" s="106">
        <f t="shared" si="132"/>
        <v>0</v>
      </c>
      <c r="R405" s="106">
        <f t="shared" si="132"/>
        <v>0</v>
      </c>
      <c r="S405" s="106">
        <f t="shared" si="132"/>
        <v>0</v>
      </c>
      <c r="T405" s="106">
        <f t="shared" si="132"/>
        <v>0</v>
      </c>
      <c r="U405" s="106">
        <f t="shared" si="132"/>
        <v>0</v>
      </c>
      <c r="V405" s="106">
        <f t="shared" si="132"/>
        <v>0</v>
      </c>
      <c r="W405" s="106">
        <f t="shared" si="132"/>
        <v>0</v>
      </c>
      <c r="X405" s="106">
        <f t="shared" si="132"/>
        <v>0</v>
      </c>
      <c r="Y405" s="106">
        <f t="shared" si="132"/>
        <v>0</v>
      </c>
      <c r="Z405" s="106">
        <f t="shared" si="132"/>
        <v>0</v>
      </c>
    </row>
    <row r="406" spans="2:26" x14ac:dyDescent="0.2">
      <c r="B406" s="20" t="str">
        <f t="shared" si="133"/>
        <v>Godina 5</v>
      </c>
      <c r="D406" s="62">
        <v>240</v>
      </c>
      <c r="E406" s="73">
        <v>0</v>
      </c>
      <c r="G406" s="59"/>
      <c r="H406" s="59"/>
      <c r="I406" s="59"/>
      <c r="J406" s="59"/>
      <c r="K406" s="106">
        <f t="shared" si="132"/>
        <v>0</v>
      </c>
      <c r="L406" s="106">
        <f t="shared" si="132"/>
        <v>0</v>
      </c>
      <c r="M406" s="106">
        <f t="shared" si="132"/>
        <v>0</v>
      </c>
      <c r="N406" s="106">
        <f t="shared" si="132"/>
        <v>0</v>
      </c>
      <c r="O406" s="106">
        <f t="shared" si="132"/>
        <v>0</v>
      </c>
      <c r="P406" s="106">
        <f t="shared" si="132"/>
        <v>0</v>
      </c>
      <c r="Q406" s="106">
        <f t="shared" si="132"/>
        <v>0</v>
      </c>
      <c r="R406" s="106">
        <f t="shared" si="132"/>
        <v>0</v>
      </c>
      <c r="S406" s="106">
        <f t="shared" si="132"/>
        <v>0</v>
      </c>
      <c r="T406" s="106">
        <f t="shared" si="132"/>
        <v>0</v>
      </c>
      <c r="U406" s="106">
        <f t="shared" si="132"/>
        <v>0</v>
      </c>
      <c r="V406" s="106">
        <f t="shared" si="132"/>
        <v>0</v>
      </c>
      <c r="W406" s="106">
        <f t="shared" si="132"/>
        <v>0</v>
      </c>
      <c r="X406" s="106">
        <f t="shared" si="132"/>
        <v>0</v>
      </c>
      <c r="Y406" s="106">
        <f t="shared" si="132"/>
        <v>0</v>
      </c>
      <c r="Z406" s="106">
        <f t="shared" si="132"/>
        <v>0</v>
      </c>
    </row>
    <row r="407" spans="2:26" x14ac:dyDescent="0.2">
      <c r="B407" s="20" t="str">
        <f t="shared" si="133"/>
        <v>Godina 6</v>
      </c>
      <c r="D407" s="62">
        <v>240</v>
      </c>
      <c r="E407" s="73">
        <v>0</v>
      </c>
      <c r="G407" s="59"/>
      <c r="H407" s="59"/>
      <c r="I407" s="59"/>
      <c r="J407" s="59"/>
      <c r="K407" s="59"/>
      <c r="L407" s="106">
        <f t="shared" si="132"/>
        <v>0</v>
      </c>
      <c r="M407" s="106">
        <f t="shared" si="132"/>
        <v>0</v>
      </c>
      <c r="N407" s="106">
        <f t="shared" si="132"/>
        <v>0</v>
      </c>
      <c r="O407" s="106">
        <f t="shared" si="132"/>
        <v>0</v>
      </c>
      <c r="P407" s="106">
        <f t="shared" si="132"/>
        <v>0</v>
      </c>
      <c r="Q407" s="106">
        <f t="shared" si="132"/>
        <v>0</v>
      </c>
      <c r="R407" s="106">
        <f t="shared" si="132"/>
        <v>0</v>
      </c>
      <c r="S407" s="106">
        <f t="shared" si="132"/>
        <v>0</v>
      </c>
      <c r="T407" s="106">
        <f t="shared" si="132"/>
        <v>0</v>
      </c>
      <c r="U407" s="106">
        <f t="shared" si="132"/>
        <v>0</v>
      </c>
      <c r="V407" s="106">
        <f t="shared" si="132"/>
        <v>0</v>
      </c>
      <c r="W407" s="106">
        <f t="shared" si="132"/>
        <v>0</v>
      </c>
      <c r="X407" s="106">
        <f t="shared" si="132"/>
        <v>0</v>
      </c>
      <c r="Y407" s="106">
        <f t="shared" si="132"/>
        <v>0</v>
      </c>
      <c r="Z407" s="106">
        <f t="shared" si="132"/>
        <v>0</v>
      </c>
    </row>
    <row r="408" spans="2:26" x14ac:dyDescent="0.2">
      <c r="B408" s="20" t="str">
        <f t="shared" si="133"/>
        <v>Godina 7</v>
      </c>
      <c r="D408" s="62">
        <v>240</v>
      </c>
      <c r="E408" s="73">
        <v>0</v>
      </c>
      <c r="G408" s="59"/>
      <c r="H408" s="59"/>
      <c r="I408" s="59"/>
      <c r="J408" s="59"/>
      <c r="K408" s="59"/>
      <c r="L408" s="59"/>
      <c r="M408" s="106">
        <f t="shared" si="132"/>
        <v>0</v>
      </c>
      <c r="N408" s="106">
        <f t="shared" si="132"/>
        <v>0</v>
      </c>
      <c r="O408" s="106">
        <f t="shared" si="132"/>
        <v>0</v>
      </c>
      <c r="P408" s="106">
        <f t="shared" si="132"/>
        <v>0</v>
      </c>
      <c r="Q408" s="106">
        <f t="shared" si="132"/>
        <v>0</v>
      </c>
      <c r="R408" s="106">
        <f t="shared" si="132"/>
        <v>0</v>
      </c>
      <c r="S408" s="106">
        <f t="shared" si="132"/>
        <v>0</v>
      </c>
      <c r="T408" s="106">
        <f t="shared" si="132"/>
        <v>0</v>
      </c>
      <c r="U408" s="106">
        <f t="shared" si="132"/>
        <v>0</v>
      </c>
      <c r="V408" s="106">
        <f t="shared" si="132"/>
        <v>0</v>
      </c>
      <c r="W408" s="106">
        <f t="shared" si="132"/>
        <v>0</v>
      </c>
      <c r="X408" s="106">
        <f t="shared" si="132"/>
        <v>0</v>
      </c>
      <c r="Y408" s="106">
        <f t="shared" si="132"/>
        <v>0</v>
      </c>
      <c r="Z408" s="106">
        <f t="shared" si="132"/>
        <v>0</v>
      </c>
    </row>
    <row r="409" spans="2:26" x14ac:dyDescent="0.2">
      <c r="B409" s="20" t="str">
        <f t="shared" si="133"/>
        <v>Godina 8</v>
      </c>
      <c r="D409" s="62">
        <v>240</v>
      </c>
      <c r="E409" s="73">
        <v>0</v>
      </c>
      <c r="G409" s="59"/>
      <c r="H409" s="59"/>
      <c r="I409" s="59"/>
      <c r="J409" s="59"/>
      <c r="K409" s="59"/>
      <c r="L409" s="59"/>
      <c r="M409" s="59"/>
      <c r="N409" s="106">
        <f t="shared" si="132"/>
        <v>0</v>
      </c>
      <c r="O409" s="106">
        <f t="shared" si="132"/>
        <v>0</v>
      </c>
      <c r="P409" s="106">
        <f t="shared" si="132"/>
        <v>0</v>
      </c>
      <c r="Q409" s="106">
        <f t="shared" si="132"/>
        <v>0</v>
      </c>
      <c r="R409" s="106">
        <f t="shared" si="132"/>
        <v>0</v>
      </c>
      <c r="S409" s="106">
        <f t="shared" si="132"/>
        <v>0</v>
      </c>
      <c r="T409" s="106">
        <f t="shared" si="132"/>
        <v>0</v>
      </c>
      <c r="U409" s="106">
        <f t="shared" si="132"/>
        <v>0</v>
      </c>
      <c r="V409" s="106">
        <f t="shared" si="132"/>
        <v>0</v>
      </c>
      <c r="W409" s="106">
        <f t="shared" si="132"/>
        <v>0</v>
      </c>
      <c r="X409" s="106">
        <f t="shared" si="132"/>
        <v>0</v>
      </c>
      <c r="Y409" s="106">
        <f t="shared" si="132"/>
        <v>0</v>
      </c>
      <c r="Z409" s="106">
        <f t="shared" si="132"/>
        <v>0</v>
      </c>
    </row>
    <row r="410" spans="2:26" x14ac:dyDescent="0.2">
      <c r="B410" s="20" t="str">
        <f t="shared" si="133"/>
        <v>Godina 9</v>
      </c>
      <c r="D410" s="62">
        <v>240</v>
      </c>
      <c r="E410" s="73">
        <v>0</v>
      </c>
      <c r="G410" s="59"/>
      <c r="H410" s="59"/>
      <c r="I410" s="59"/>
      <c r="J410" s="59"/>
      <c r="K410" s="59"/>
      <c r="L410" s="59"/>
      <c r="M410" s="59"/>
      <c r="N410" s="59"/>
      <c r="O410" s="106">
        <f t="shared" si="132"/>
        <v>0</v>
      </c>
      <c r="P410" s="106">
        <f t="shared" si="132"/>
        <v>0</v>
      </c>
      <c r="Q410" s="106">
        <f t="shared" si="132"/>
        <v>0</v>
      </c>
      <c r="R410" s="106">
        <f t="shared" si="132"/>
        <v>0</v>
      </c>
      <c r="S410" s="106">
        <f t="shared" si="132"/>
        <v>0</v>
      </c>
      <c r="T410" s="106">
        <f t="shared" si="132"/>
        <v>0</v>
      </c>
      <c r="U410" s="106">
        <f t="shared" si="132"/>
        <v>0</v>
      </c>
      <c r="V410" s="106">
        <f t="shared" si="132"/>
        <v>0</v>
      </c>
      <c r="W410" s="106">
        <f t="shared" si="132"/>
        <v>0</v>
      </c>
      <c r="X410" s="106">
        <f t="shared" si="132"/>
        <v>0</v>
      </c>
      <c r="Y410" s="106">
        <f t="shared" si="132"/>
        <v>0</v>
      </c>
      <c r="Z410" s="106">
        <f t="shared" si="132"/>
        <v>0</v>
      </c>
    </row>
    <row r="411" spans="2:26" x14ac:dyDescent="0.2">
      <c r="B411" s="20" t="str">
        <f t="shared" si="133"/>
        <v>Godina 10</v>
      </c>
      <c r="D411" s="62">
        <v>240</v>
      </c>
      <c r="E411" s="73">
        <v>0</v>
      </c>
      <c r="G411" s="59"/>
      <c r="H411" s="59"/>
      <c r="I411" s="59"/>
      <c r="J411" s="59"/>
      <c r="K411" s="59"/>
      <c r="L411" s="59"/>
      <c r="M411" s="59"/>
      <c r="N411" s="59"/>
      <c r="O411" s="59"/>
      <c r="P411" s="106">
        <f t="shared" si="132"/>
        <v>0</v>
      </c>
      <c r="Q411" s="106">
        <f t="shared" si="132"/>
        <v>0</v>
      </c>
      <c r="R411" s="106">
        <f t="shared" si="132"/>
        <v>0</v>
      </c>
      <c r="S411" s="106">
        <f t="shared" si="132"/>
        <v>0</v>
      </c>
      <c r="T411" s="106">
        <f t="shared" si="132"/>
        <v>0</v>
      </c>
      <c r="U411" s="106">
        <f t="shared" si="132"/>
        <v>0</v>
      </c>
      <c r="V411" s="106">
        <f t="shared" si="132"/>
        <v>0</v>
      </c>
      <c r="W411" s="106">
        <f t="shared" si="132"/>
        <v>0</v>
      </c>
      <c r="X411" s="106">
        <f t="shared" si="132"/>
        <v>0</v>
      </c>
      <c r="Y411" s="106">
        <f t="shared" si="132"/>
        <v>0</v>
      </c>
      <c r="Z411" s="106">
        <f t="shared" si="132"/>
        <v>0</v>
      </c>
    </row>
    <row r="412" spans="2:26" x14ac:dyDescent="0.2">
      <c r="B412" s="20" t="str">
        <f t="shared" si="133"/>
        <v>Godina 11</v>
      </c>
      <c r="D412" s="62">
        <v>240</v>
      </c>
      <c r="E412" s="73">
        <v>0</v>
      </c>
      <c r="G412" s="59"/>
      <c r="H412" s="59"/>
      <c r="I412" s="59"/>
      <c r="J412" s="59"/>
      <c r="K412" s="59"/>
      <c r="L412" s="59"/>
      <c r="M412" s="59"/>
      <c r="N412" s="59"/>
      <c r="O412" s="59"/>
      <c r="P412" s="59"/>
      <c r="Q412" s="106">
        <f t="shared" si="132"/>
        <v>0</v>
      </c>
      <c r="R412" s="106">
        <f t="shared" si="132"/>
        <v>0</v>
      </c>
      <c r="S412" s="106">
        <f t="shared" si="132"/>
        <v>0</v>
      </c>
      <c r="T412" s="106">
        <f t="shared" si="132"/>
        <v>0</v>
      </c>
      <c r="U412" s="106">
        <f t="shared" si="132"/>
        <v>0</v>
      </c>
      <c r="V412" s="106">
        <f t="shared" si="132"/>
        <v>0</v>
      </c>
      <c r="W412" s="106">
        <f t="shared" si="132"/>
        <v>0</v>
      </c>
      <c r="X412" s="106">
        <f t="shared" si="132"/>
        <v>0</v>
      </c>
      <c r="Y412" s="106">
        <f t="shared" si="132"/>
        <v>0</v>
      </c>
      <c r="Z412" s="106">
        <f t="shared" si="132"/>
        <v>0</v>
      </c>
    </row>
    <row r="413" spans="2:26" x14ac:dyDescent="0.2">
      <c r="B413" s="20" t="str">
        <f t="shared" si="133"/>
        <v>Godina 12</v>
      </c>
      <c r="D413" s="62">
        <v>240</v>
      </c>
      <c r="E413" s="73">
        <v>0</v>
      </c>
      <c r="G413" s="59"/>
      <c r="H413" s="59"/>
      <c r="I413" s="59"/>
      <c r="J413" s="59"/>
      <c r="K413" s="59"/>
      <c r="L413" s="59"/>
      <c r="M413" s="59"/>
      <c r="N413" s="59"/>
      <c r="O413" s="59"/>
      <c r="P413" s="59"/>
      <c r="Q413" s="59"/>
      <c r="R413" s="106">
        <f t="shared" si="132"/>
        <v>0</v>
      </c>
      <c r="S413" s="106">
        <f t="shared" si="132"/>
        <v>0</v>
      </c>
      <c r="T413" s="106">
        <f t="shared" si="132"/>
        <v>0</v>
      </c>
      <c r="U413" s="106">
        <f t="shared" si="132"/>
        <v>0</v>
      </c>
      <c r="V413" s="106">
        <f t="shared" si="132"/>
        <v>0</v>
      </c>
      <c r="W413" s="106">
        <f t="shared" si="132"/>
        <v>0</v>
      </c>
      <c r="X413" s="106">
        <f t="shared" si="132"/>
        <v>0</v>
      </c>
      <c r="Y413" s="106">
        <f t="shared" si="132"/>
        <v>0</v>
      </c>
      <c r="Z413" s="106">
        <f t="shared" si="132"/>
        <v>0</v>
      </c>
    </row>
    <row r="414" spans="2:26" x14ac:dyDescent="0.2">
      <c r="B414" s="20" t="str">
        <f t="shared" si="133"/>
        <v>Godina 13</v>
      </c>
      <c r="D414" s="62">
        <v>240</v>
      </c>
      <c r="E414" s="73">
        <v>0</v>
      </c>
      <c r="G414" s="59"/>
      <c r="H414" s="59"/>
      <c r="I414" s="59"/>
      <c r="J414" s="59"/>
      <c r="K414" s="59"/>
      <c r="L414" s="59"/>
      <c r="M414" s="59"/>
      <c r="N414" s="59"/>
      <c r="O414" s="59"/>
      <c r="P414" s="59"/>
      <c r="Q414" s="59"/>
      <c r="R414" s="59"/>
      <c r="S414" s="106">
        <f t="shared" si="132"/>
        <v>0</v>
      </c>
      <c r="T414" s="106">
        <f t="shared" si="132"/>
        <v>0</v>
      </c>
      <c r="U414" s="106">
        <f t="shared" si="132"/>
        <v>0</v>
      </c>
      <c r="V414" s="106">
        <f t="shared" si="132"/>
        <v>0</v>
      </c>
      <c r="W414" s="106">
        <f t="shared" si="132"/>
        <v>0</v>
      </c>
      <c r="X414" s="106">
        <f t="shared" si="132"/>
        <v>0</v>
      </c>
      <c r="Y414" s="106">
        <f t="shared" si="132"/>
        <v>0</v>
      </c>
      <c r="Z414" s="106">
        <f t="shared" si="132"/>
        <v>0</v>
      </c>
    </row>
    <row r="415" spans="2:26" x14ac:dyDescent="0.2">
      <c r="B415" s="20" t="str">
        <f t="shared" si="133"/>
        <v>Godina 14</v>
      </c>
      <c r="D415" s="62">
        <v>240</v>
      </c>
      <c r="E415" s="73">
        <v>0</v>
      </c>
      <c r="G415" s="59"/>
      <c r="H415" s="59"/>
      <c r="I415" s="59"/>
      <c r="J415" s="59"/>
      <c r="K415" s="59"/>
      <c r="L415" s="59"/>
      <c r="M415" s="59"/>
      <c r="N415" s="59"/>
      <c r="O415" s="59"/>
      <c r="P415" s="59"/>
      <c r="Q415" s="59"/>
      <c r="R415" s="59"/>
      <c r="S415" s="59"/>
      <c r="T415" s="106">
        <f t="shared" si="132"/>
        <v>0</v>
      </c>
      <c r="U415" s="106">
        <f t="shared" si="132"/>
        <v>0</v>
      </c>
      <c r="V415" s="106">
        <f t="shared" si="132"/>
        <v>0</v>
      </c>
      <c r="W415" s="106">
        <f t="shared" si="132"/>
        <v>0</v>
      </c>
      <c r="X415" s="106">
        <f t="shared" si="132"/>
        <v>0</v>
      </c>
      <c r="Y415" s="106">
        <f t="shared" si="132"/>
        <v>0</v>
      </c>
      <c r="Z415" s="106">
        <f t="shared" si="132"/>
        <v>0</v>
      </c>
    </row>
    <row r="416" spans="2:26" x14ac:dyDescent="0.2">
      <c r="B416" s="20" t="str">
        <f t="shared" si="133"/>
        <v>Godina 15</v>
      </c>
      <c r="D416" s="62">
        <v>240</v>
      </c>
      <c r="E416" s="73">
        <v>0</v>
      </c>
      <c r="G416" s="59"/>
      <c r="H416" s="59"/>
      <c r="I416" s="59"/>
      <c r="J416" s="59"/>
      <c r="K416" s="59"/>
      <c r="L416" s="59"/>
      <c r="M416" s="59"/>
      <c r="N416" s="59"/>
      <c r="O416" s="59"/>
      <c r="P416" s="59"/>
      <c r="Q416" s="59"/>
      <c r="R416" s="59"/>
      <c r="S416" s="59"/>
      <c r="T416" s="59"/>
      <c r="U416" s="106">
        <f t="shared" si="132"/>
        <v>0</v>
      </c>
      <c r="V416" s="106">
        <f t="shared" si="132"/>
        <v>0</v>
      </c>
      <c r="W416" s="106">
        <f t="shared" si="132"/>
        <v>0</v>
      </c>
      <c r="X416" s="106">
        <f t="shared" si="132"/>
        <v>0</v>
      </c>
      <c r="Y416" s="106">
        <f t="shared" si="132"/>
        <v>0</v>
      </c>
      <c r="Z416" s="106">
        <f t="shared" si="132"/>
        <v>0</v>
      </c>
    </row>
    <row r="417" spans="1:26" x14ac:dyDescent="0.2">
      <c r="B417" s="20" t="str">
        <f t="shared" si="133"/>
        <v>Godina 16</v>
      </c>
      <c r="D417" s="62">
        <v>240</v>
      </c>
      <c r="E417" s="73">
        <v>0</v>
      </c>
      <c r="G417" s="59"/>
      <c r="H417" s="59"/>
      <c r="I417" s="59"/>
      <c r="J417" s="59"/>
      <c r="K417" s="59"/>
      <c r="L417" s="59"/>
      <c r="M417" s="59"/>
      <c r="N417" s="59"/>
      <c r="O417" s="59"/>
      <c r="P417" s="59"/>
      <c r="Q417" s="59"/>
      <c r="R417" s="59"/>
      <c r="S417" s="59"/>
      <c r="T417" s="59"/>
      <c r="U417" s="59"/>
      <c r="V417" s="106">
        <f t="shared" si="132"/>
        <v>0</v>
      </c>
      <c r="W417" s="106">
        <f t="shared" si="132"/>
        <v>0</v>
      </c>
      <c r="X417" s="106">
        <f t="shared" si="132"/>
        <v>0</v>
      </c>
      <c r="Y417" s="106">
        <f t="shared" si="132"/>
        <v>0</v>
      </c>
      <c r="Z417" s="106">
        <f t="shared" si="132"/>
        <v>0</v>
      </c>
    </row>
    <row r="418" spans="1:26" x14ac:dyDescent="0.2">
      <c r="B418" s="20" t="str">
        <f t="shared" si="133"/>
        <v>Godina 17</v>
      </c>
      <c r="D418" s="62">
        <v>240</v>
      </c>
      <c r="E418" s="73">
        <v>0</v>
      </c>
      <c r="G418" s="59"/>
      <c r="H418" s="59"/>
      <c r="I418" s="59"/>
      <c r="J418" s="59"/>
      <c r="K418" s="59"/>
      <c r="L418" s="59"/>
      <c r="M418" s="59"/>
      <c r="N418" s="59"/>
      <c r="O418" s="59"/>
      <c r="P418" s="59"/>
      <c r="Q418" s="59"/>
      <c r="R418" s="59"/>
      <c r="S418" s="59"/>
      <c r="T418" s="59"/>
      <c r="U418" s="59"/>
      <c r="V418" s="59"/>
      <c r="W418" s="106">
        <f t="shared" ref="W418:Z421" si="134">$D418*$E418</f>
        <v>0</v>
      </c>
      <c r="X418" s="106">
        <f t="shared" si="134"/>
        <v>0</v>
      </c>
      <c r="Y418" s="106">
        <f t="shared" si="134"/>
        <v>0</v>
      </c>
      <c r="Z418" s="106">
        <f t="shared" si="134"/>
        <v>0</v>
      </c>
    </row>
    <row r="419" spans="1:26" x14ac:dyDescent="0.2">
      <c r="B419" s="20" t="str">
        <f t="shared" si="133"/>
        <v>Godina 18</v>
      </c>
      <c r="D419" s="62">
        <v>240</v>
      </c>
      <c r="E419" s="73">
        <v>0</v>
      </c>
      <c r="G419" s="59"/>
      <c r="H419" s="59"/>
      <c r="I419" s="59"/>
      <c r="J419" s="59"/>
      <c r="K419" s="59"/>
      <c r="L419" s="59"/>
      <c r="M419" s="59"/>
      <c r="N419" s="59"/>
      <c r="O419" s="59"/>
      <c r="P419" s="59"/>
      <c r="Q419" s="59"/>
      <c r="R419" s="59"/>
      <c r="S419" s="59"/>
      <c r="T419" s="59"/>
      <c r="U419" s="59"/>
      <c r="V419" s="59"/>
      <c r="W419" s="59"/>
      <c r="X419" s="106">
        <f t="shared" si="134"/>
        <v>0</v>
      </c>
      <c r="Y419" s="106">
        <f t="shared" si="134"/>
        <v>0</v>
      </c>
      <c r="Z419" s="106">
        <f t="shared" si="134"/>
        <v>0</v>
      </c>
    </row>
    <row r="420" spans="1:26" x14ac:dyDescent="0.2">
      <c r="B420" s="20" t="str">
        <f t="shared" si="133"/>
        <v>Godina 19</v>
      </c>
      <c r="D420" s="62">
        <v>240</v>
      </c>
      <c r="E420" s="73">
        <v>0</v>
      </c>
      <c r="G420" s="59"/>
      <c r="H420" s="59"/>
      <c r="I420" s="59"/>
      <c r="J420" s="59"/>
      <c r="K420" s="59"/>
      <c r="L420" s="59"/>
      <c r="M420" s="59"/>
      <c r="N420" s="59"/>
      <c r="O420" s="59"/>
      <c r="P420" s="59"/>
      <c r="Q420" s="59"/>
      <c r="R420" s="59"/>
      <c r="S420" s="59"/>
      <c r="T420" s="59"/>
      <c r="U420" s="59"/>
      <c r="V420" s="59"/>
      <c r="W420" s="59"/>
      <c r="X420" s="59"/>
      <c r="Y420" s="106">
        <f t="shared" si="134"/>
        <v>0</v>
      </c>
      <c r="Z420" s="106">
        <f t="shared" si="134"/>
        <v>0</v>
      </c>
    </row>
    <row r="421" spans="1:26" ht="12" thickBot="1" x14ac:dyDescent="0.25">
      <c r="B421" s="32" t="str">
        <f t="shared" si="133"/>
        <v>Godina 20</v>
      </c>
      <c r="C421" s="25"/>
      <c r="D421" s="63">
        <v>240</v>
      </c>
      <c r="E421" s="172">
        <v>0</v>
      </c>
      <c r="F421" s="25"/>
      <c r="G421" s="64"/>
      <c r="H421" s="64"/>
      <c r="I421" s="64"/>
      <c r="J421" s="64"/>
      <c r="K421" s="64"/>
      <c r="L421" s="64"/>
      <c r="M421" s="64"/>
      <c r="N421" s="64"/>
      <c r="O421" s="64"/>
      <c r="P421" s="64"/>
      <c r="Q421" s="64"/>
      <c r="R421" s="64"/>
      <c r="S421" s="64"/>
      <c r="T421" s="64"/>
      <c r="U421" s="64"/>
      <c r="V421" s="64"/>
      <c r="W421" s="64"/>
      <c r="X421" s="64"/>
      <c r="Y421" s="64"/>
      <c r="Z421" s="109">
        <f t="shared" si="134"/>
        <v>0</v>
      </c>
    </row>
    <row r="422" spans="1:26" ht="12.6" thickTop="1" x14ac:dyDescent="0.25">
      <c r="B422" s="24" t="s">
        <v>147</v>
      </c>
      <c r="G422" s="112">
        <f>SUM(G402:G421)</f>
        <v>0</v>
      </c>
      <c r="H422" s="112">
        <f>SUM(H402:H421)</f>
        <v>0</v>
      </c>
      <c r="I422" s="112">
        <f t="shared" ref="I422:Z422" si="135">SUM(I402:I421)</f>
        <v>0</v>
      </c>
      <c r="J422" s="112">
        <f>SUM(J402:J421)</f>
        <v>0</v>
      </c>
      <c r="K422" s="112">
        <f t="shared" si="135"/>
        <v>0</v>
      </c>
      <c r="L422" s="112">
        <f t="shared" si="135"/>
        <v>0</v>
      </c>
      <c r="M422" s="112">
        <f t="shared" si="135"/>
        <v>0</v>
      </c>
      <c r="N422" s="112">
        <f t="shared" si="135"/>
        <v>0</v>
      </c>
      <c r="O422" s="112">
        <f t="shared" si="135"/>
        <v>0</v>
      </c>
      <c r="P422" s="112">
        <f t="shared" si="135"/>
        <v>0</v>
      </c>
      <c r="Q422" s="112">
        <f t="shared" si="135"/>
        <v>0</v>
      </c>
      <c r="R422" s="112">
        <f t="shared" si="135"/>
        <v>0</v>
      </c>
      <c r="S422" s="112">
        <f t="shared" si="135"/>
        <v>0</v>
      </c>
      <c r="T422" s="112">
        <f t="shared" si="135"/>
        <v>0</v>
      </c>
      <c r="U422" s="112">
        <f t="shared" si="135"/>
        <v>0</v>
      </c>
      <c r="V422" s="112">
        <f t="shared" si="135"/>
        <v>0</v>
      </c>
      <c r="W422" s="112">
        <f t="shared" si="135"/>
        <v>0</v>
      </c>
      <c r="X422" s="112">
        <f t="shared" si="135"/>
        <v>0</v>
      </c>
      <c r="Y422" s="112">
        <f t="shared" si="135"/>
        <v>0</v>
      </c>
      <c r="Z422" s="112">
        <f t="shared" si="135"/>
        <v>0</v>
      </c>
    </row>
    <row r="423" spans="1:26" x14ac:dyDescent="0.2">
      <c r="B423" s="21"/>
      <c r="E423" s="37"/>
    </row>
    <row r="424" spans="1:26" ht="12.6" thickBot="1" x14ac:dyDescent="0.3">
      <c r="B424" s="65" t="s">
        <v>293</v>
      </c>
      <c r="C424" s="56"/>
      <c r="D424" s="118">
        <f>SUM(G424:Z424)</f>
        <v>0</v>
      </c>
      <c r="E424" s="66" t="s">
        <v>226</v>
      </c>
      <c r="F424" s="56"/>
      <c r="G424" s="115">
        <f>SUM(G422)</f>
        <v>0</v>
      </c>
      <c r="H424" s="115">
        <f>SUM(H422)</f>
        <v>0</v>
      </c>
      <c r="I424" s="115">
        <f t="shared" ref="I424:Z424" si="136">SUM(I422)</f>
        <v>0</v>
      </c>
      <c r="J424" s="115">
        <f t="shared" si="136"/>
        <v>0</v>
      </c>
      <c r="K424" s="115">
        <f t="shared" si="136"/>
        <v>0</v>
      </c>
      <c r="L424" s="115">
        <f t="shared" si="136"/>
        <v>0</v>
      </c>
      <c r="M424" s="115">
        <f t="shared" si="136"/>
        <v>0</v>
      </c>
      <c r="N424" s="115">
        <f t="shared" si="136"/>
        <v>0</v>
      </c>
      <c r="O424" s="115">
        <f t="shared" si="136"/>
        <v>0</v>
      </c>
      <c r="P424" s="115">
        <f t="shared" si="136"/>
        <v>0</v>
      </c>
      <c r="Q424" s="115">
        <f t="shared" si="136"/>
        <v>0</v>
      </c>
      <c r="R424" s="115">
        <f t="shared" si="136"/>
        <v>0</v>
      </c>
      <c r="S424" s="115">
        <f t="shared" si="136"/>
        <v>0</v>
      </c>
      <c r="T424" s="115">
        <f t="shared" si="136"/>
        <v>0</v>
      </c>
      <c r="U424" s="115">
        <f t="shared" si="136"/>
        <v>0</v>
      </c>
      <c r="V424" s="115">
        <f t="shared" si="136"/>
        <v>0</v>
      </c>
      <c r="W424" s="115">
        <f t="shared" si="136"/>
        <v>0</v>
      </c>
      <c r="X424" s="115">
        <f t="shared" si="136"/>
        <v>0</v>
      </c>
      <c r="Y424" s="115">
        <f t="shared" si="136"/>
        <v>0</v>
      </c>
      <c r="Z424" s="115">
        <f t="shared" si="136"/>
        <v>0</v>
      </c>
    </row>
    <row r="425" spans="1:26" ht="12.6" thickTop="1" x14ac:dyDescent="0.25">
      <c r="B425" s="200"/>
      <c r="C425" s="201"/>
      <c r="D425" s="202"/>
      <c r="E425" s="203"/>
      <c r="F425" s="201"/>
      <c r="G425" s="204"/>
      <c r="H425" s="204"/>
      <c r="I425" s="204"/>
      <c r="J425" s="204"/>
      <c r="K425" s="204"/>
      <c r="L425" s="204"/>
      <c r="M425" s="204"/>
      <c r="N425" s="204"/>
      <c r="O425" s="204"/>
      <c r="P425" s="204"/>
      <c r="Q425" s="204"/>
      <c r="R425" s="204"/>
      <c r="S425" s="204"/>
      <c r="T425" s="204"/>
      <c r="U425" s="204"/>
      <c r="V425" s="204"/>
      <c r="W425" s="204"/>
      <c r="X425" s="204"/>
      <c r="Y425" s="204"/>
      <c r="Z425" s="204"/>
    </row>
    <row r="426" spans="1:26" ht="12" x14ac:dyDescent="0.25">
      <c r="B426" s="200"/>
      <c r="C426" s="201"/>
      <c r="D426" s="202"/>
      <c r="E426" s="203"/>
      <c r="F426" s="201"/>
      <c r="G426" s="204"/>
      <c r="H426" s="204"/>
      <c r="I426" s="204"/>
      <c r="J426" s="204"/>
      <c r="K426" s="204"/>
      <c r="L426" s="204"/>
      <c r="M426" s="204"/>
      <c r="N426" s="204"/>
      <c r="O426" s="204"/>
      <c r="P426" s="204"/>
      <c r="Q426" s="204"/>
      <c r="R426" s="204"/>
      <c r="S426" s="204"/>
      <c r="T426" s="204"/>
      <c r="U426" s="204"/>
      <c r="V426" s="204"/>
      <c r="W426" s="204"/>
      <c r="X426" s="204"/>
      <c r="Y426" s="204"/>
      <c r="Z426" s="204"/>
    </row>
    <row r="427" spans="1:26" ht="12" x14ac:dyDescent="0.25">
      <c r="B427" s="28" t="s">
        <v>294</v>
      </c>
      <c r="C427" s="201"/>
      <c r="D427" s="202">
        <f>SUM(G427:Z427)</f>
        <v>0</v>
      </c>
      <c r="E427" s="203" t="s">
        <v>226</v>
      </c>
      <c r="F427" s="201"/>
      <c r="G427" s="204">
        <f t="shared" ref="G427:Z427" si="137">G119+G210+G301+G392</f>
        <v>0</v>
      </c>
      <c r="H427" s="204">
        <f t="shared" si="137"/>
        <v>0</v>
      </c>
      <c r="I427" s="204">
        <f t="shared" si="137"/>
        <v>0</v>
      </c>
      <c r="J427" s="204">
        <f t="shared" si="137"/>
        <v>0</v>
      </c>
      <c r="K427" s="204">
        <f t="shared" si="137"/>
        <v>0</v>
      </c>
      <c r="L427" s="204">
        <f t="shared" si="137"/>
        <v>0</v>
      </c>
      <c r="M427" s="204">
        <f t="shared" si="137"/>
        <v>0</v>
      </c>
      <c r="N427" s="204">
        <f t="shared" si="137"/>
        <v>0</v>
      </c>
      <c r="O427" s="204">
        <f t="shared" si="137"/>
        <v>0</v>
      </c>
      <c r="P427" s="204">
        <f t="shared" si="137"/>
        <v>0</v>
      </c>
      <c r="Q427" s="204">
        <f t="shared" si="137"/>
        <v>0</v>
      </c>
      <c r="R427" s="204">
        <f t="shared" si="137"/>
        <v>0</v>
      </c>
      <c r="S427" s="204">
        <f t="shared" si="137"/>
        <v>0</v>
      </c>
      <c r="T427" s="204">
        <f t="shared" si="137"/>
        <v>0</v>
      </c>
      <c r="U427" s="204">
        <f t="shared" si="137"/>
        <v>0</v>
      </c>
      <c r="V427" s="204">
        <f t="shared" si="137"/>
        <v>0</v>
      </c>
      <c r="W427" s="204">
        <f t="shared" si="137"/>
        <v>0</v>
      </c>
      <c r="X427" s="204">
        <f t="shared" si="137"/>
        <v>0</v>
      </c>
      <c r="Y427" s="204">
        <f t="shared" si="137"/>
        <v>0</v>
      </c>
      <c r="Z427" s="204">
        <f t="shared" si="137"/>
        <v>0</v>
      </c>
    </row>
    <row r="428" spans="1:26" ht="12" x14ac:dyDescent="0.25">
      <c r="B428" s="28" t="s">
        <v>183</v>
      </c>
      <c r="C428" s="201"/>
      <c r="D428" s="202">
        <f>SUM(G428:Z428)</f>
        <v>0</v>
      </c>
      <c r="E428" s="203" t="s">
        <v>226</v>
      </c>
      <c r="F428" s="201"/>
      <c r="G428" s="204">
        <f t="shared" ref="G428:Z428" si="138">G151+G242+G333+G424</f>
        <v>0</v>
      </c>
      <c r="H428" s="204">
        <f t="shared" si="138"/>
        <v>0</v>
      </c>
      <c r="I428" s="204">
        <f t="shared" si="138"/>
        <v>0</v>
      </c>
      <c r="J428" s="204">
        <f t="shared" si="138"/>
        <v>0</v>
      </c>
      <c r="K428" s="204">
        <f t="shared" si="138"/>
        <v>0</v>
      </c>
      <c r="L428" s="204">
        <f t="shared" si="138"/>
        <v>0</v>
      </c>
      <c r="M428" s="204">
        <f t="shared" si="138"/>
        <v>0</v>
      </c>
      <c r="N428" s="204">
        <f t="shared" si="138"/>
        <v>0</v>
      </c>
      <c r="O428" s="204">
        <f t="shared" si="138"/>
        <v>0</v>
      </c>
      <c r="P428" s="204">
        <f t="shared" si="138"/>
        <v>0</v>
      </c>
      <c r="Q428" s="204">
        <f t="shared" si="138"/>
        <v>0</v>
      </c>
      <c r="R428" s="204">
        <f t="shared" si="138"/>
        <v>0</v>
      </c>
      <c r="S428" s="204">
        <f t="shared" si="138"/>
        <v>0</v>
      </c>
      <c r="T428" s="204">
        <f t="shared" si="138"/>
        <v>0</v>
      </c>
      <c r="U428" s="204">
        <f t="shared" si="138"/>
        <v>0</v>
      </c>
      <c r="V428" s="204">
        <f t="shared" si="138"/>
        <v>0</v>
      </c>
      <c r="W428" s="204">
        <f t="shared" si="138"/>
        <v>0</v>
      </c>
      <c r="X428" s="204">
        <f t="shared" si="138"/>
        <v>0</v>
      </c>
      <c r="Y428" s="204">
        <f t="shared" si="138"/>
        <v>0</v>
      </c>
      <c r="Z428" s="204">
        <f t="shared" si="138"/>
        <v>0</v>
      </c>
    </row>
    <row r="429" spans="1:26" ht="12" x14ac:dyDescent="0.25">
      <c r="B429" s="205"/>
      <c r="C429" s="201"/>
      <c r="D429" s="202"/>
      <c r="E429" s="203"/>
      <c r="F429" s="201"/>
      <c r="G429" s="204"/>
      <c r="H429" s="204"/>
      <c r="I429" s="204"/>
      <c r="J429" s="204"/>
      <c r="K429" s="204"/>
      <c r="L429" s="204"/>
      <c r="M429" s="204"/>
      <c r="N429" s="204"/>
      <c r="O429" s="204"/>
      <c r="P429" s="204"/>
      <c r="Q429" s="204"/>
      <c r="R429" s="204"/>
      <c r="S429" s="204"/>
      <c r="T429" s="204"/>
      <c r="U429" s="204"/>
      <c r="V429" s="204"/>
      <c r="W429" s="204"/>
      <c r="X429" s="204"/>
      <c r="Y429" s="204"/>
      <c r="Z429" s="204"/>
    </row>
    <row r="430" spans="1:26" ht="12" x14ac:dyDescent="0.25">
      <c r="B430" s="200"/>
      <c r="C430" s="201"/>
      <c r="D430" s="202"/>
      <c r="E430" s="203"/>
      <c r="F430" s="201"/>
      <c r="G430" s="204"/>
      <c r="H430" s="204"/>
      <c r="I430" s="204"/>
      <c r="J430" s="204"/>
      <c r="K430" s="204"/>
      <c r="L430" s="204"/>
      <c r="M430" s="204"/>
      <c r="N430" s="204"/>
      <c r="O430" s="204"/>
      <c r="P430" s="204"/>
      <c r="Q430" s="204"/>
      <c r="R430" s="204"/>
      <c r="S430" s="204"/>
      <c r="T430" s="204"/>
      <c r="U430" s="204"/>
      <c r="V430" s="204"/>
      <c r="W430" s="204"/>
      <c r="X430" s="204"/>
      <c r="Y430" s="204"/>
      <c r="Z430" s="204"/>
    </row>
    <row r="431" spans="1:26" ht="12" x14ac:dyDescent="0.25">
      <c r="A431" s="54" t="s">
        <v>141</v>
      </c>
      <c r="B431" s="28" t="s">
        <v>204</v>
      </c>
      <c r="C431" s="29"/>
      <c r="D431" s="29"/>
      <c r="E431" s="29"/>
      <c r="F431" s="29"/>
      <c r="G431" s="29"/>
      <c r="H431" s="29"/>
      <c r="I431" s="29"/>
      <c r="J431" s="29"/>
      <c r="K431" s="29"/>
      <c r="L431" s="29"/>
      <c r="M431" s="29"/>
      <c r="N431" s="29"/>
      <c r="O431" s="29"/>
      <c r="P431" s="29"/>
      <c r="Q431" s="29"/>
      <c r="R431" s="29"/>
      <c r="S431" s="29"/>
      <c r="T431" s="29"/>
      <c r="U431" s="29"/>
      <c r="V431" s="29"/>
      <c r="W431" s="29"/>
      <c r="X431" s="29"/>
      <c r="Y431" s="29"/>
      <c r="Z431" s="29"/>
    </row>
    <row r="432" spans="1:26" x14ac:dyDescent="0.2"/>
    <row r="433" spans="1:26" ht="12" x14ac:dyDescent="0.25">
      <c r="B433" t="s">
        <v>150</v>
      </c>
      <c r="D433" s="1" t="str">
        <f>'Ulazni podaci'!D193</f>
        <v>NE</v>
      </c>
      <c r="E433" s="37"/>
    </row>
    <row r="434" spans="1:26" x14ac:dyDescent="0.2"/>
    <row r="435" spans="1:26" ht="22.8" x14ac:dyDescent="0.2">
      <c r="B435" s="79" t="s">
        <v>165</v>
      </c>
      <c r="D435" s="81">
        <f>IFERROR('Ulazni podaci'!D333/SUM('Ulazni podaci'!D333,'Ulazni podaci'!D469),0)</f>
        <v>0</v>
      </c>
      <c r="E435" s="80" t="s">
        <v>4</v>
      </c>
    </row>
    <row r="436" spans="1:26" x14ac:dyDescent="0.2"/>
    <row r="437" spans="1:26" x14ac:dyDescent="0.2">
      <c r="B437" t="s">
        <v>67</v>
      </c>
      <c r="D437" s="106">
        <f t="shared" ref="D437:D443" si="139">SUM(G437:Z437)</f>
        <v>0</v>
      </c>
      <c r="E437" s="107" t="s">
        <v>226</v>
      </c>
      <c r="F437" s="108"/>
      <c r="G437" s="106">
        <f>G56</f>
        <v>0</v>
      </c>
      <c r="H437" s="106">
        <f t="shared" ref="H437:Z437" si="140">H56</f>
        <v>0</v>
      </c>
      <c r="I437" s="106">
        <f t="shared" si="140"/>
        <v>0</v>
      </c>
      <c r="J437" s="106">
        <f t="shared" si="140"/>
        <v>0</v>
      </c>
      <c r="K437" s="106">
        <f t="shared" si="140"/>
        <v>0</v>
      </c>
      <c r="L437" s="106">
        <f t="shared" si="140"/>
        <v>0</v>
      </c>
      <c r="M437" s="106">
        <f t="shared" si="140"/>
        <v>0</v>
      </c>
      <c r="N437" s="106">
        <f t="shared" si="140"/>
        <v>0</v>
      </c>
      <c r="O437" s="106">
        <f t="shared" si="140"/>
        <v>0</v>
      </c>
      <c r="P437" s="106">
        <f t="shared" si="140"/>
        <v>0</v>
      </c>
      <c r="Q437" s="106">
        <f t="shared" si="140"/>
        <v>0</v>
      </c>
      <c r="R437" s="106">
        <f t="shared" si="140"/>
        <v>0</v>
      </c>
      <c r="S437" s="106">
        <f t="shared" si="140"/>
        <v>0</v>
      </c>
      <c r="T437" s="106">
        <f t="shared" si="140"/>
        <v>0</v>
      </c>
      <c r="U437" s="106">
        <f t="shared" si="140"/>
        <v>0</v>
      </c>
      <c r="V437" s="106">
        <f t="shared" si="140"/>
        <v>0</v>
      </c>
      <c r="W437" s="106">
        <f t="shared" si="140"/>
        <v>0</v>
      </c>
      <c r="X437" s="106">
        <f t="shared" si="140"/>
        <v>0</v>
      </c>
      <c r="Y437" s="106">
        <f t="shared" si="140"/>
        <v>0</v>
      </c>
      <c r="Z437" s="106">
        <f t="shared" si="140"/>
        <v>0</v>
      </c>
    </row>
    <row r="438" spans="1:26" x14ac:dyDescent="0.2">
      <c r="B438" t="s">
        <v>76</v>
      </c>
      <c r="D438" s="106">
        <f t="shared" si="139"/>
        <v>0</v>
      </c>
      <c r="E438" s="107" t="s">
        <v>226</v>
      </c>
      <c r="F438" s="108"/>
      <c r="G438" s="106">
        <f t="shared" ref="G438:Z438" si="141">G57</f>
        <v>0</v>
      </c>
      <c r="H438" s="106">
        <f t="shared" si="141"/>
        <v>0</v>
      </c>
      <c r="I438" s="106">
        <f t="shared" si="141"/>
        <v>0</v>
      </c>
      <c r="J438" s="106">
        <f t="shared" si="141"/>
        <v>0</v>
      </c>
      <c r="K438" s="106">
        <f t="shared" si="141"/>
        <v>0</v>
      </c>
      <c r="L438" s="106">
        <f t="shared" si="141"/>
        <v>0</v>
      </c>
      <c r="M438" s="106">
        <f t="shared" si="141"/>
        <v>0</v>
      </c>
      <c r="N438" s="106">
        <f t="shared" si="141"/>
        <v>0</v>
      </c>
      <c r="O438" s="106">
        <f t="shared" si="141"/>
        <v>0</v>
      </c>
      <c r="P438" s="106">
        <f t="shared" si="141"/>
        <v>0</v>
      </c>
      <c r="Q438" s="106">
        <f t="shared" si="141"/>
        <v>0</v>
      </c>
      <c r="R438" s="106">
        <f t="shared" si="141"/>
        <v>0</v>
      </c>
      <c r="S438" s="106">
        <f t="shared" si="141"/>
        <v>0</v>
      </c>
      <c r="T438" s="106">
        <f t="shared" si="141"/>
        <v>0</v>
      </c>
      <c r="U438" s="106">
        <f t="shared" si="141"/>
        <v>0</v>
      </c>
      <c r="V438" s="106">
        <f t="shared" si="141"/>
        <v>0</v>
      </c>
      <c r="W438" s="106">
        <f t="shared" si="141"/>
        <v>0</v>
      </c>
      <c r="X438" s="106">
        <f t="shared" si="141"/>
        <v>0</v>
      </c>
      <c r="Y438" s="106">
        <f t="shared" si="141"/>
        <v>0</v>
      </c>
      <c r="Z438" s="106">
        <f t="shared" si="141"/>
        <v>0</v>
      </c>
    </row>
    <row r="439" spans="1:26" x14ac:dyDescent="0.2">
      <c r="B439" t="s">
        <v>103</v>
      </c>
      <c r="D439" s="106">
        <f t="shared" si="139"/>
        <v>0</v>
      </c>
      <c r="E439" s="107" t="s">
        <v>226</v>
      </c>
      <c r="F439" s="108"/>
      <c r="G439" s="106">
        <f t="shared" ref="G439:Z439" si="142">G58</f>
        <v>0</v>
      </c>
      <c r="H439" s="106">
        <f t="shared" si="142"/>
        <v>0</v>
      </c>
      <c r="I439" s="106">
        <f t="shared" si="142"/>
        <v>0</v>
      </c>
      <c r="J439" s="106">
        <f t="shared" si="142"/>
        <v>0</v>
      </c>
      <c r="K439" s="106">
        <f t="shared" si="142"/>
        <v>0</v>
      </c>
      <c r="L439" s="106">
        <f t="shared" si="142"/>
        <v>0</v>
      </c>
      <c r="M439" s="106">
        <f t="shared" si="142"/>
        <v>0</v>
      </c>
      <c r="N439" s="106">
        <f t="shared" si="142"/>
        <v>0</v>
      </c>
      <c r="O439" s="106">
        <f t="shared" si="142"/>
        <v>0</v>
      </c>
      <c r="P439" s="106">
        <f t="shared" si="142"/>
        <v>0</v>
      </c>
      <c r="Q439" s="106">
        <f t="shared" si="142"/>
        <v>0</v>
      </c>
      <c r="R439" s="106">
        <f t="shared" si="142"/>
        <v>0</v>
      </c>
      <c r="S439" s="106">
        <f t="shared" si="142"/>
        <v>0</v>
      </c>
      <c r="T439" s="106">
        <f t="shared" si="142"/>
        <v>0</v>
      </c>
      <c r="U439" s="106">
        <f t="shared" si="142"/>
        <v>0</v>
      </c>
      <c r="V439" s="106">
        <f t="shared" si="142"/>
        <v>0</v>
      </c>
      <c r="W439" s="106">
        <f t="shared" si="142"/>
        <v>0</v>
      </c>
      <c r="X439" s="106">
        <f t="shared" si="142"/>
        <v>0</v>
      </c>
      <c r="Y439" s="106">
        <f t="shared" si="142"/>
        <v>0</v>
      </c>
      <c r="Z439" s="106">
        <f t="shared" si="142"/>
        <v>0</v>
      </c>
    </row>
    <row r="440" spans="1:26" x14ac:dyDescent="0.2">
      <c r="B440" t="s">
        <v>104</v>
      </c>
      <c r="D440" s="106">
        <f t="shared" si="139"/>
        <v>0</v>
      </c>
      <c r="E440" s="107" t="s">
        <v>226</v>
      </c>
      <c r="F440" s="108"/>
      <c r="G440" s="106">
        <f t="shared" ref="G440:Z440" si="143">G59</f>
        <v>0</v>
      </c>
      <c r="H440" s="106">
        <f t="shared" si="143"/>
        <v>0</v>
      </c>
      <c r="I440" s="106">
        <f t="shared" si="143"/>
        <v>0</v>
      </c>
      <c r="J440" s="106">
        <f t="shared" si="143"/>
        <v>0</v>
      </c>
      <c r="K440" s="106">
        <f t="shared" si="143"/>
        <v>0</v>
      </c>
      <c r="L440" s="106">
        <f t="shared" si="143"/>
        <v>0</v>
      </c>
      <c r="M440" s="106">
        <f t="shared" si="143"/>
        <v>0</v>
      </c>
      <c r="N440" s="106">
        <f t="shared" si="143"/>
        <v>0</v>
      </c>
      <c r="O440" s="106">
        <f t="shared" si="143"/>
        <v>0</v>
      </c>
      <c r="P440" s="106">
        <f t="shared" si="143"/>
        <v>0</v>
      </c>
      <c r="Q440" s="106">
        <f t="shared" si="143"/>
        <v>0</v>
      </c>
      <c r="R440" s="106">
        <f t="shared" si="143"/>
        <v>0</v>
      </c>
      <c r="S440" s="106">
        <f t="shared" si="143"/>
        <v>0</v>
      </c>
      <c r="T440" s="106">
        <f t="shared" si="143"/>
        <v>0</v>
      </c>
      <c r="U440" s="106">
        <f t="shared" si="143"/>
        <v>0</v>
      </c>
      <c r="V440" s="106">
        <f t="shared" si="143"/>
        <v>0</v>
      </c>
      <c r="W440" s="106">
        <f t="shared" si="143"/>
        <v>0</v>
      </c>
      <c r="X440" s="106">
        <f t="shared" si="143"/>
        <v>0</v>
      </c>
      <c r="Y440" s="106">
        <f t="shared" si="143"/>
        <v>0</v>
      </c>
      <c r="Z440" s="106">
        <f t="shared" si="143"/>
        <v>0</v>
      </c>
    </row>
    <row r="441" spans="1:26" x14ac:dyDescent="0.2">
      <c r="B441" s="191" t="s">
        <v>146</v>
      </c>
      <c r="D441" s="106">
        <f t="shared" si="139"/>
        <v>0</v>
      </c>
      <c r="E441" s="107" t="s">
        <v>226</v>
      </c>
      <c r="F441" s="108"/>
      <c r="G441" s="106">
        <f>G427*$D$435</f>
        <v>0</v>
      </c>
      <c r="H441" s="106">
        <f t="shared" ref="H441:Z441" si="144">H427*$D$435</f>
        <v>0</v>
      </c>
      <c r="I441" s="106">
        <f t="shared" si="144"/>
        <v>0</v>
      </c>
      <c r="J441" s="106">
        <f t="shared" si="144"/>
        <v>0</v>
      </c>
      <c r="K441" s="106">
        <f t="shared" si="144"/>
        <v>0</v>
      </c>
      <c r="L441" s="106">
        <f t="shared" si="144"/>
        <v>0</v>
      </c>
      <c r="M441" s="106">
        <f t="shared" si="144"/>
        <v>0</v>
      </c>
      <c r="N441" s="106">
        <f t="shared" si="144"/>
        <v>0</v>
      </c>
      <c r="O441" s="106">
        <f t="shared" si="144"/>
        <v>0</v>
      </c>
      <c r="P441" s="106">
        <f t="shared" si="144"/>
        <v>0</v>
      </c>
      <c r="Q441" s="106">
        <f t="shared" si="144"/>
        <v>0</v>
      </c>
      <c r="R441" s="106">
        <f t="shared" si="144"/>
        <v>0</v>
      </c>
      <c r="S441" s="106">
        <f t="shared" si="144"/>
        <v>0</v>
      </c>
      <c r="T441" s="106">
        <f t="shared" si="144"/>
        <v>0</v>
      </c>
      <c r="U441" s="106">
        <f t="shared" si="144"/>
        <v>0</v>
      </c>
      <c r="V441" s="106">
        <f t="shared" si="144"/>
        <v>0</v>
      </c>
      <c r="W441" s="106">
        <f t="shared" si="144"/>
        <v>0</v>
      </c>
      <c r="X441" s="106">
        <f t="shared" si="144"/>
        <v>0</v>
      </c>
      <c r="Y441" s="106">
        <f t="shared" si="144"/>
        <v>0</v>
      </c>
      <c r="Z441" s="106">
        <f t="shared" si="144"/>
        <v>0</v>
      </c>
    </row>
    <row r="442" spans="1:26" x14ac:dyDescent="0.2">
      <c r="B442" s="191" t="s">
        <v>148</v>
      </c>
      <c r="D442" s="106">
        <f t="shared" si="139"/>
        <v>0</v>
      </c>
      <c r="E442" s="107" t="s">
        <v>226</v>
      </c>
      <c r="F442" s="108"/>
      <c r="G442" s="106">
        <f>G428*$D$435</f>
        <v>0</v>
      </c>
      <c r="H442" s="106">
        <f t="shared" ref="H442:Z442" si="145">H428*$D$435</f>
        <v>0</v>
      </c>
      <c r="I442" s="106">
        <f t="shared" si="145"/>
        <v>0</v>
      </c>
      <c r="J442" s="106">
        <f t="shared" si="145"/>
        <v>0</v>
      </c>
      <c r="K442" s="106">
        <f t="shared" si="145"/>
        <v>0</v>
      </c>
      <c r="L442" s="106">
        <f t="shared" si="145"/>
        <v>0</v>
      </c>
      <c r="M442" s="106">
        <f t="shared" si="145"/>
        <v>0</v>
      </c>
      <c r="N442" s="106">
        <f t="shared" si="145"/>
        <v>0</v>
      </c>
      <c r="O442" s="106">
        <f t="shared" si="145"/>
        <v>0</v>
      </c>
      <c r="P442" s="106">
        <f t="shared" si="145"/>
        <v>0</v>
      </c>
      <c r="Q442" s="106">
        <f t="shared" si="145"/>
        <v>0</v>
      </c>
      <c r="R442" s="106">
        <f t="shared" si="145"/>
        <v>0</v>
      </c>
      <c r="S442" s="106">
        <f t="shared" si="145"/>
        <v>0</v>
      </c>
      <c r="T442" s="106">
        <f t="shared" si="145"/>
        <v>0</v>
      </c>
      <c r="U442" s="106">
        <f t="shared" si="145"/>
        <v>0</v>
      </c>
      <c r="V442" s="106">
        <f t="shared" si="145"/>
        <v>0</v>
      </c>
      <c r="W442" s="106">
        <f t="shared" si="145"/>
        <v>0</v>
      </c>
      <c r="X442" s="106">
        <f t="shared" si="145"/>
        <v>0</v>
      </c>
      <c r="Y442" s="106">
        <f t="shared" si="145"/>
        <v>0</v>
      </c>
      <c r="Z442" s="106">
        <f t="shared" si="145"/>
        <v>0</v>
      </c>
    </row>
    <row r="443" spans="1:26" ht="12" x14ac:dyDescent="0.25">
      <c r="B443" s="4" t="s">
        <v>147</v>
      </c>
      <c r="C443" s="4"/>
      <c r="D443" s="112">
        <f t="shared" si="139"/>
        <v>0</v>
      </c>
      <c r="E443" s="113" t="s">
        <v>226</v>
      </c>
      <c r="F443" s="114"/>
      <c r="G443" s="112">
        <f>SUM(G437:G442)</f>
        <v>0</v>
      </c>
      <c r="H443" s="112">
        <f t="shared" ref="H443:Z443" si="146">SUM(H437:H442)</f>
        <v>0</v>
      </c>
      <c r="I443" s="112">
        <f t="shared" si="146"/>
        <v>0</v>
      </c>
      <c r="J443" s="112">
        <f t="shared" si="146"/>
        <v>0</v>
      </c>
      <c r="K443" s="112">
        <f t="shared" si="146"/>
        <v>0</v>
      </c>
      <c r="L443" s="112">
        <f t="shared" si="146"/>
        <v>0</v>
      </c>
      <c r="M443" s="112">
        <f t="shared" si="146"/>
        <v>0</v>
      </c>
      <c r="N443" s="112">
        <f t="shared" si="146"/>
        <v>0</v>
      </c>
      <c r="O443" s="112">
        <f t="shared" si="146"/>
        <v>0</v>
      </c>
      <c r="P443" s="112">
        <f t="shared" si="146"/>
        <v>0</v>
      </c>
      <c r="Q443" s="112">
        <f t="shared" si="146"/>
        <v>0</v>
      </c>
      <c r="R443" s="112">
        <f t="shared" si="146"/>
        <v>0</v>
      </c>
      <c r="S443" s="112">
        <f t="shared" si="146"/>
        <v>0</v>
      </c>
      <c r="T443" s="112">
        <f t="shared" si="146"/>
        <v>0</v>
      </c>
      <c r="U443" s="112">
        <f t="shared" si="146"/>
        <v>0</v>
      </c>
      <c r="V443" s="112">
        <f t="shared" si="146"/>
        <v>0</v>
      </c>
      <c r="W443" s="112">
        <f t="shared" si="146"/>
        <v>0</v>
      </c>
      <c r="X443" s="112">
        <f t="shared" si="146"/>
        <v>0</v>
      </c>
      <c r="Y443" s="112">
        <f t="shared" si="146"/>
        <v>0</v>
      </c>
      <c r="Z443" s="112">
        <f t="shared" si="146"/>
        <v>0</v>
      </c>
    </row>
    <row r="444" spans="1:26" x14ac:dyDescent="0.2"/>
    <row r="445" spans="1:26" ht="12" x14ac:dyDescent="0.25">
      <c r="A445" s="54" t="s">
        <v>142</v>
      </c>
      <c r="B445" s="28" t="s">
        <v>205</v>
      </c>
      <c r="C445" s="29"/>
      <c r="D445" s="29"/>
      <c r="E445" s="29"/>
      <c r="F445" s="29"/>
      <c r="G445" s="29"/>
      <c r="H445" s="29"/>
      <c r="I445" s="29"/>
      <c r="J445" s="29"/>
      <c r="K445" s="29"/>
      <c r="L445" s="29"/>
      <c r="M445" s="29"/>
      <c r="N445" s="29"/>
      <c r="O445" s="29"/>
      <c r="P445" s="29"/>
      <c r="Q445" s="29"/>
      <c r="R445" s="29"/>
      <c r="S445" s="29"/>
      <c r="T445" s="29"/>
      <c r="U445" s="29"/>
      <c r="V445" s="29"/>
      <c r="W445" s="29"/>
      <c r="X445" s="29"/>
      <c r="Y445" s="29"/>
      <c r="Z445" s="29"/>
    </row>
    <row r="446" spans="1:26" x14ac:dyDescent="0.2"/>
    <row r="447" spans="1:26" x14ac:dyDescent="0.2">
      <c r="B447" t="s">
        <v>115</v>
      </c>
      <c r="D447" s="39">
        <f>'Ulazni podaci'!D27</f>
        <v>0.03</v>
      </c>
      <c r="E447" s="37" t="s">
        <v>4</v>
      </c>
    </row>
    <row r="448" spans="1:26" x14ac:dyDescent="0.2">
      <c r="B448" t="s">
        <v>116</v>
      </c>
      <c r="E448" s="37" t="s">
        <v>8</v>
      </c>
      <c r="G448" s="38">
        <f t="shared" ref="G448:Z448" si="147">IFERROR(1/(1+$D$447)^G2,0)</f>
        <v>0.970873786407767</v>
      </c>
      <c r="H448" s="38">
        <f t="shared" si="147"/>
        <v>0.94259590913375435</v>
      </c>
      <c r="I448" s="38">
        <f t="shared" si="147"/>
        <v>0.91514165935315961</v>
      </c>
      <c r="J448" s="38">
        <f t="shared" si="147"/>
        <v>0.888487047915689</v>
      </c>
      <c r="K448" s="38">
        <f t="shared" si="147"/>
        <v>0.86260878438416411</v>
      </c>
      <c r="L448" s="38">
        <f t="shared" si="147"/>
        <v>0.83748425668365445</v>
      </c>
      <c r="M448" s="38">
        <f t="shared" si="147"/>
        <v>0.81309151134335378</v>
      </c>
      <c r="N448" s="38">
        <f t="shared" si="147"/>
        <v>0.78940923431393573</v>
      </c>
      <c r="O448" s="38">
        <f t="shared" si="147"/>
        <v>0.76641673234362695</v>
      </c>
      <c r="P448" s="38">
        <f t="shared" si="147"/>
        <v>0.74409391489672516</v>
      </c>
      <c r="Q448" s="38">
        <f t="shared" si="147"/>
        <v>0.72242127659876232</v>
      </c>
      <c r="R448" s="38">
        <f t="shared" si="147"/>
        <v>0.70137988019297326</v>
      </c>
      <c r="S448" s="38">
        <f t="shared" si="147"/>
        <v>0.68095133999317792</v>
      </c>
      <c r="T448" s="38">
        <f t="shared" si="147"/>
        <v>0.66111780581861923</v>
      </c>
      <c r="U448" s="38">
        <f t="shared" si="147"/>
        <v>0.64186194739671765</v>
      </c>
      <c r="V448" s="38">
        <f t="shared" si="147"/>
        <v>0.62316693922011435</v>
      </c>
      <c r="W448" s="38">
        <f t="shared" si="147"/>
        <v>0.60501644584477121</v>
      </c>
      <c r="X448" s="38">
        <f t="shared" si="147"/>
        <v>0.5873946076162827</v>
      </c>
      <c r="Y448" s="38">
        <f t="shared" si="147"/>
        <v>0.57028602681192497</v>
      </c>
      <c r="Z448" s="38">
        <f t="shared" si="147"/>
        <v>0.55367575418633497</v>
      </c>
    </row>
    <row r="449" spans="1:26" x14ac:dyDescent="0.2"/>
    <row r="450" spans="1:26" x14ac:dyDescent="0.2">
      <c r="B450" t="s">
        <v>67</v>
      </c>
      <c r="D450" s="106">
        <f t="shared" ref="D450:D456" si="148">SUM(G450:Z450)</f>
        <v>0</v>
      </c>
      <c r="E450" s="107" t="s">
        <v>226</v>
      </c>
      <c r="F450" s="108"/>
      <c r="G450" s="106">
        <f>G437*G$448</f>
        <v>0</v>
      </c>
      <c r="H450" s="106">
        <f t="shared" ref="H450:Z450" si="149">H437*H$448</f>
        <v>0</v>
      </c>
      <c r="I450" s="106">
        <f t="shared" si="149"/>
        <v>0</v>
      </c>
      <c r="J450" s="106">
        <f t="shared" si="149"/>
        <v>0</v>
      </c>
      <c r="K450" s="106">
        <f t="shared" si="149"/>
        <v>0</v>
      </c>
      <c r="L450" s="106">
        <f t="shared" si="149"/>
        <v>0</v>
      </c>
      <c r="M450" s="106">
        <f t="shared" si="149"/>
        <v>0</v>
      </c>
      <c r="N450" s="106">
        <f t="shared" si="149"/>
        <v>0</v>
      </c>
      <c r="O450" s="106">
        <f t="shared" si="149"/>
        <v>0</v>
      </c>
      <c r="P450" s="106">
        <f t="shared" si="149"/>
        <v>0</v>
      </c>
      <c r="Q450" s="106">
        <f t="shared" si="149"/>
        <v>0</v>
      </c>
      <c r="R450" s="106">
        <f t="shared" si="149"/>
        <v>0</v>
      </c>
      <c r="S450" s="106">
        <f t="shared" si="149"/>
        <v>0</v>
      </c>
      <c r="T450" s="106">
        <f t="shared" si="149"/>
        <v>0</v>
      </c>
      <c r="U450" s="106">
        <f t="shared" si="149"/>
        <v>0</v>
      </c>
      <c r="V450" s="106">
        <f t="shared" si="149"/>
        <v>0</v>
      </c>
      <c r="W450" s="106">
        <f t="shared" si="149"/>
        <v>0</v>
      </c>
      <c r="X450" s="106">
        <f t="shared" si="149"/>
        <v>0</v>
      </c>
      <c r="Y450" s="106">
        <f t="shared" si="149"/>
        <v>0</v>
      </c>
      <c r="Z450" s="106">
        <f t="shared" si="149"/>
        <v>0</v>
      </c>
    </row>
    <row r="451" spans="1:26" x14ac:dyDescent="0.2">
      <c r="B451" t="s">
        <v>76</v>
      </c>
      <c r="D451" s="106">
        <f t="shared" si="148"/>
        <v>0</v>
      </c>
      <c r="E451" s="107" t="s">
        <v>226</v>
      </c>
      <c r="F451" s="108"/>
      <c r="G451" s="106">
        <f t="shared" ref="G451:Z451" si="150">G438*G$448</f>
        <v>0</v>
      </c>
      <c r="H451" s="106">
        <f t="shared" si="150"/>
        <v>0</v>
      </c>
      <c r="I451" s="106">
        <f t="shared" si="150"/>
        <v>0</v>
      </c>
      <c r="J451" s="106">
        <f t="shared" si="150"/>
        <v>0</v>
      </c>
      <c r="K451" s="106">
        <f t="shared" si="150"/>
        <v>0</v>
      </c>
      <c r="L451" s="106">
        <f t="shared" si="150"/>
        <v>0</v>
      </c>
      <c r="M451" s="106">
        <f t="shared" si="150"/>
        <v>0</v>
      </c>
      <c r="N451" s="106">
        <f t="shared" si="150"/>
        <v>0</v>
      </c>
      <c r="O451" s="106">
        <f t="shared" si="150"/>
        <v>0</v>
      </c>
      <c r="P451" s="106">
        <f t="shared" si="150"/>
        <v>0</v>
      </c>
      <c r="Q451" s="106">
        <f t="shared" si="150"/>
        <v>0</v>
      </c>
      <c r="R451" s="106">
        <f t="shared" si="150"/>
        <v>0</v>
      </c>
      <c r="S451" s="106">
        <f t="shared" si="150"/>
        <v>0</v>
      </c>
      <c r="T451" s="106">
        <f t="shared" si="150"/>
        <v>0</v>
      </c>
      <c r="U451" s="106">
        <f t="shared" si="150"/>
        <v>0</v>
      </c>
      <c r="V451" s="106">
        <f t="shared" si="150"/>
        <v>0</v>
      </c>
      <c r="W451" s="106">
        <f t="shared" si="150"/>
        <v>0</v>
      </c>
      <c r="X451" s="106">
        <f t="shared" si="150"/>
        <v>0</v>
      </c>
      <c r="Y451" s="106">
        <f t="shared" si="150"/>
        <v>0</v>
      </c>
      <c r="Z451" s="106">
        <f t="shared" si="150"/>
        <v>0</v>
      </c>
    </row>
    <row r="452" spans="1:26" x14ac:dyDescent="0.2">
      <c r="B452" t="s">
        <v>103</v>
      </c>
      <c r="D452" s="106">
        <f t="shared" si="148"/>
        <v>0</v>
      </c>
      <c r="E452" s="107" t="s">
        <v>226</v>
      </c>
      <c r="F452" s="108"/>
      <c r="G452" s="106">
        <f>G439*G$448</f>
        <v>0</v>
      </c>
      <c r="H452" s="106">
        <f t="shared" ref="H452:Z452" si="151">H439*H$448</f>
        <v>0</v>
      </c>
      <c r="I452" s="106">
        <f t="shared" si="151"/>
        <v>0</v>
      </c>
      <c r="J452" s="106">
        <f t="shared" si="151"/>
        <v>0</v>
      </c>
      <c r="K452" s="106">
        <f t="shared" si="151"/>
        <v>0</v>
      </c>
      <c r="L452" s="106">
        <f t="shared" si="151"/>
        <v>0</v>
      </c>
      <c r="M452" s="106">
        <f t="shared" si="151"/>
        <v>0</v>
      </c>
      <c r="N452" s="106">
        <f t="shared" si="151"/>
        <v>0</v>
      </c>
      <c r="O452" s="106">
        <f t="shared" si="151"/>
        <v>0</v>
      </c>
      <c r="P452" s="106">
        <f t="shared" si="151"/>
        <v>0</v>
      </c>
      <c r="Q452" s="106">
        <f t="shared" si="151"/>
        <v>0</v>
      </c>
      <c r="R452" s="106">
        <f t="shared" si="151"/>
        <v>0</v>
      </c>
      <c r="S452" s="106">
        <f t="shared" si="151"/>
        <v>0</v>
      </c>
      <c r="T452" s="106">
        <f t="shared" si="151"/>
        <v>0</v>
      </c>
      <c r="U452" s="106">
        <f t="shared" si="151"/>
        <v>0</v>
      </c>
      <c r="V452" s="106">
        <f t="shared" si="151"/>
        <v>0</v>
      </c>
      <c r="W452" s="106">
        <f t="shared" si="151"/>
        <v>0</v>
      </c>
      <c r="X452" s="106">
        <f t="shared" si="151"/>
        <v>0</v>
      </c>
      <c r="Y452" s="106">
        <f t="shared" si="151"/>
        <v>0</v>
      </c>
      <c r="Z452" s="106">
        <f t="shared" si="151"/>
        <v>0</v>
      </c>
    </row>
    <row r="453" spans="1:26" x14ac:dyDescent="0.2">
      <c r="B453" t="s">
        <v>104</v>
      </c>
      <c r="D453" s="106">
        <f t="shared" si="148"/>
        <v>0</v>
      </c>
      <c r="E453" s="107" t="s">
        <v>226</v>
      </c>
      <c r="F453" s="108"/>
      <c r="G453" s="106">
        <f t="shared" ref="G453:Z453" si="152">G440*G$448</f>
        <v>0</v>
      </c>
      <c r="H453" s="106">
        <f t="shared" si="152"/>
        <v>0</v>
      </c>
      <c r="I453" s="106">
        <f t="shared" si="152"/>
        <v>0</v>
      </c>
      <c r="J453" s="106">
        <f t="shared" si="152"/>
        <v>0</v>
      </c>
      <c r="K453" s="106">
        <f t="shared" si="152"/>
        <v>0</v>
      </c>
      <c r="L453" s="106">
        <f t="shared" si="152"/>
        <v>0</v>
      </c>
      <c r="M453" s="106">
        <f t="shared" si="152"/>
        <v>0</v>
      </c>
      <c r="N453" s="106">
        <f t="shared" si="152"/>
        <v>0</v>
      </c>
      <c r="O453" s="106">
        <f t="shared" si="152"/>
        <v>0</v>
      </c>
      <c r="P453" s="106">
        <f t="shared" si="152"/>
        <v>0</v>
      </c>
      <c r="Q453" s="106">
        <f t="shared" si="152"/>
        <v>0</v>
      </c>
      <c r="R453" s="106">
        <f t="shared" si="152"/>
        <v>0</v>
      </c>
      <c r="S453" s="106">
        <f t="shared" si="152"/>
        <v>0</v>
      </c>
      <c r="T453" s="106">
        <f t="shared" si="152"/>
        <v>0</v>
      </c>
      <c r="U453" s="106">
        <f t="shared" si="152"/>
        <v>0</v>
      </c>
      <c r="V453" s="106">
        <f t="shared" si="152"/>
        <v>0</v>
      </c>
      <c r="W453" s="106">
        <f t="shared" si="152"/>
        <v>0</v>
      </c>
      <c r="X453" s="106">
        <f t="shared" si="152"/>
        <v>0</v>
      </c>
      <c r="Y453" s="106">
        <f t="shared" si="152"/>
        <v>0</v>
      </c>
      <c r="Z453" s="106">
        <f t="shared" si="152"/>
        <v>0</v>
      </c>
    </row>
    <row r="454" spans="1:26" x14ac:dyDescent="0.2">
      <c r="B454" t="s">
        <v>146</v>
      </c>
      <c r="D454" s="106">
        <f t="shared" si="148"/>
        <v>0</v>
      </c>
      <c r="E454" s="107" t="s">
        <v>226</v>
      </c>
      <c r="F454" s="108"/>
      <c r="G454" s="106">
        <f>G441*G$448</f>
        <v>0</v>
      </c>
      <c r="H454" s="106">
        <f t="shared" ref="H454:Z454" si="153">H441*H$448</f>
        <v>0</v>
      </c>
      <c r="I454" s="106">
        <f t="shared" si="153"/>
        <v>0</v>
      </c>
      <c r="J454" s="106">
        <f t="shared" si="153"/>
        <v>0</v>
      </c>
      <c r="K454" s="106">
        <f t="shared" si="153"/>
        <v>0</v>
      </c>
      <c r="L454" s="106">
        <f t="shared" si="153"/>
        <v>0</v>
      </c>
      <c r="M454" s="106">
        <f t="shared" si="153"/>
        <v>0</v>
      </c>
      <c r="N454" s="106">
        <f t="shared" si="153"/>
        <v>0</v>
      </c>
      <c r="O454" s="106">
        <f t="shared" si="153"/>
        <v>0</v>
      </c>
      <c r="P454" s="106">
        <f t="shared" si="153"/>
        <v>0</v>
      </c>
      <c r="Q454" s="106">
        <f t="shared" si="153"/>
        <v>0</v>
      </c>
      <c r="R454" s="106">
        <f t="shared" si="153"/>
        <v>0</v>
      </c>
      <c r="S454" s="106">
        <f t="shared" si="153"/>
        <v>0</v>
      </c>
      <c r="T454" s="106">
        <f t="shared" si="153"/>
        <v>0</v>
      </c>
      <c r="U454" s="106">
        <f t="shared" si="153"/>
        <v>0</v>
      </c>
      <c r="V454" s="106">
        <f t="shared" si="153"/>
        <v>0</v>
      </c>
      <c r="W454" s="106">
        <f t="shared" si="153"/>
        <v>0</v>
      </c>
      <c r="X454" s="106">
        <f t="shared" si="153"/>
        <v>0</v>
      </c>
      <c r="Y454" s="106">
        <f t="shared" si="153"/>
        <v>0</v>
      </c>
      <c r="Z454" s="106">
        <f t="shared" si="153"/>
        <v>0</v>
      </c>
    </row>
    <row r="455" spans="1:26" x14ac:dyDescent="0.2">
      <c r="B455" t="s">
        <v>148</v>
      </c>
      <c r="D455" s="106">
        <f t="shared" si="148"/>
        <v>0</v>
      </c>
      <c r="E455" s="107" t="s">
        <v>226</v>
      </c>
      <c r="F455" s="108"/>
      <c r="G455" s="106">
        <f t="shared" ref="G455:Z455" si="154">G442*G$448</f>
        <v>0</v>
      </c>
      <c r="H455" s="106">
        <f t="shared" si="154"/>
        <v>0</v>
      </c>
      <c r="I455" s="106">
        <f t="shared" si="154"/>
        <v>0</v>
      </c>
      <c r="J455" s="106">
        <f t="shared" si="154"/>
        <v>0</v>
      </c>
      <c r="K455" s="106">
        <f t="shared" si="154"/>
        <v>0</v>
      </c>
      <c r="L455" s="106">
        <f t="shared" si="154"/>
        <v>0</v>
      </c>
      <c r="M455" s="106">
        <f t="shared" si="154"/>
        <v>0</v>
      </c>
      <c r="N455" s="106">
        <f t="shared" si="154"/>
        <v>0</v>
      </c>
      <c r="O455" s="106">
        <f t="shared" si="154"/>
        <v>0</v>
      </c>
      <c r="P455" s="106">
        <f t="shared" si="154"/>
        <v>0</v>
      </c>
      <c r="Q455" s="106">
        <f t="shared" si="154"/>
        <v>0</v>
      </c>
      <c r="R455" s="106">
        <f t="shared" si="154"/>
        <v>0</v>
      </c>
      <c r="S455" s="106">
        <f t="shared" si="154"/>
        <v>0</v>
      </c>
      <c r="T455" s="106">
        <f t="shared" si="154"/>
        <v>0</v>
      </c>
      <c r="U455" s="106">
        <f t="shared" si="154"/>
        <v>0</v>
      </c>
      <c r="V455" s="106">
        <f t="shared" si="154"/>
        <v>0</v>
      </c>
      <c r="W455" s="106">
        <f t="shared" si="154"/>
        <v>0</v>
      </c>
      <c r="X455" s="106">
        <f t="shared" si="154"/>
        <v>0</v>
      </c>
      <c r="Y455" s="106">
        <f t="shared" si="154"/>
        <v>0</v>
      </c>
      <c r="Z455" s="106">
        <f t="shared" si="154"/>
        <v>0</v>
      </c>
    </row>
    <row r="456" spans="1:26" ht="12" x14ac:dyDescent="0.25">
      <c r="B456" s="4" t="s">
        <v>147</v>
      </c>
      <c r="C456" s="4"/>
      <c r="D456" s="112">
        <f t="shared" si="148"/>
        <v>0</v>
      </c>
      <c r="E456" s="113" t="s">
        <v>226</v>
      </c>
      <c r="F456" s="114"/>
      <c r="G456" s="112">
        <f>SUM(G450:G455)</f>
        <v>0</v>
      </c>
      <c r="H456" s="112">
        <f t="shared" ref="H456:Z456" si="155">SUM(H450:H455)</f>
        <v>0</v>
      </c>
      <c r="I456" s="112">
        <f t="shared" si="155"/>
        <v>0</v>
      </c>
      <c r="J456" s="112">
        <f t="shared" si="155"/>
        <v>0</v>
      </c>
      <c r="K456" s="112">
        <f t="shared" si="155"/>
        <v>0</v>
      </c>
      <c r="L456" s="112">
        <f t="shared" si="155"/>
        <v>0</v>
      </c>
      <c r="M456" s="112">
        <f t="shared" si="155"/>
        <v>0</v>
      </c>
      <c r="N456" s="112">
        <f t="shared" si="155"/>
        <v>0</v>
      </c>
      <c r="O456" s="112">
        <f t="shared" si="155"/>
        <v>0</v>
      </c>
      <c r="P456" s="112">
        <f t="shared" si="155"/>
        <v>0</v>
      </c>
      <c r="Q456" s="112">
        <f t="shared" si="155"/>
        <v>0</v>
      </c>
      <c r="R456" s="112">
        <f t="shared" si="155"/>
        <v>0</v>
      </c>
      <c r="S456" s="112">
        <f t="shared" si="155"/>
        <v>0</v>
      </c>
      <c r="T456" s="112">
        <f t="shared" si="155"/>
        <v>0</v>
      </c>
      <c r="U456" s="112">
        <f t="shared" si="155"/>
        <v>0</v>
      </c>
      <c r="V456" s="112">
        <f t="shared" si="155"/>
        <v>0</v>
      </c>
      <c r="W456" s="112">
        <f t="shared" si="155"/>
        <v>0</v>
      </c>
      <c r="X456" s="112">
        <f t="shared" si="155"/>
        <v>0</v>
      </c>
      <c r="Y456" s="112">
        <f t="shared" si="155"/>
        <v>0</v>
      </c>
      <c r="Z456" s="112">
        <f t="shared" si="155"/>
        <v>0</v>
      </c>
    </row>
    <row r="457" spans="1:26" x14ac:dyDescent="0.2"/>
    <row r="458" spans="1:26" ht="12" x14ac:dyDescent="0.25">
      <c r="A458" s="54" t="s">
        <v>178</v>
      </c>
      <c r="B458" s="28" t="s">
        <v>155</v>
      </c>
      <c r="C458" s="29"/>
      <c r="D458" s="29"/>
      <c r="E458" s="29"/>
      <c r="F458" s="29"/>
      <c r="G458" s="29"/>
      <c r="H458" s="29"/>
      <c r="I458" s="29"/>
      <c r="J458" s="29"/>
      <c r="K458" s="29"/>
      <c r="L458" s="29"/>
      <c r="M458" s="29"/>
      <c r="N458" s="29"/>
      <c r="O458" s="29"/>
      <c r="P458" s="29"/>
      <c r="Q458" s="29"/>
      <c r="R458" s="29"/>
      <c r="S458" s="29"/>
      <c r="T458" s="29"/>
      <c r="U458" s="29"/>
      <c r="V458" s="29"/>
      <c r="W458" s="29"/>
      <c r="X458" s="29"/>
      <c r="Y458" s="29"/>
      <c r="Z458" s="29"/>
    </row>
    <row r="459" spans="1:26" ht="12" thickBot="1" x14ac:dyDescent="0.25"/>
    <row r="460" spans="1:26" ht="12" x14ac:dyDescent="0.25">
      <c r="B460" s="85" t="s">
        <v>152</v>
      </c>
      <c r="C460" s="86"/>
      <c r="D460" s="87">
        <f>IFERROR(SUM(G456:Z456),0)</f>
        <v>0</v>
      </c>
      <c r="E460" s="88" t="s">
        <v>226</v>
      </c>
    </row>
    <row r="461" spans="1:26" ht="12" x14ac:dyDescent="0.25">
      <c r="B461" s="96" t="s">
        <v>153</v>
      </c>
      <c r="C461" s="4"/>
      <c r="D461" s="193" t="str">
        <f>IFERROR(IRR(G443:Z443),"Nije moguće odrediti")</f>
        <v>Nije moguće odrediti</v>
      </c>
      <c r="E461" s="97" t="s">
        <v>4</v>
      </c>
    </row>
    <row r="462" spans="1:26" ht="12.6" thickBot="1" x14ac:dyDescent="0.3">
      <c r="B462" s="89" t="s">
        <v>154</v>
      </c>
      <c r="C462" s="90"/>
      <c r="D462" s="98" t="str">
        <f>IFERROR(SUMIF(D450:D455,"&gt;0")/-SUMIF(D450:D455,"&lt;0"),"Nije moguće odrediti")</f>
        <v>Nije moguće odrediti</v>
      </c>
      <c r="E462" s="92" t="s">
        <v>8</v>
      </c>
    </row>
    <row r="463" spans="1:26" x14ac:dyDescent="0.2"/>
    <row r="464" spans="1:26" ht="12" x14ac:dyDescent="0.25">
      <c r="A464" s="84"/>
      <c r="B464" s="34" t="s">
        <v>105</v>
      </c>
      <c r="C464" s="33"/>
      <c r="D464" s="33"/>
      <c r="E464" s="33"/>
      <c r="F464" s="33"/>
      <c r="G464" s="33"/>
      <c r="H464" s="33"/>
      <c r="I464" s="33"/>
      <c r="J464" s="33"/>
      <c r="K464" s="33"/>
      <c r="L464" s="33"/>
      <c r="M464" s="33"/>
      <c r="N464" s="33"/>
      <c r="O464" s="33"/>
      <c r="P464" s="33"/>
      <c r="Q464" s="33"/>
      <c r="R464" s="33"/>
      <c r="S464" s="33"/>
      <c r="T464" s="33"/>
      <c r="U464" s="33"/>
      <c r="V464" s="33"/>
      <c r="W464" s="33"/>
      <c r="X464" s="33"/>
      <c r="Y464" s="33"/>
      <c r="Z464" s="33"/>
    </row>
    <row r="465" x14ac:dyDescent="0.2"/>
    <row r="466" x14ac:dyDescent="0.2"/>
    <row r="467" x14ac:dyDescent="0.2"/>
    <row r="468" x14ac:dyDescent="0.2"/>
    <row r="469" x14ac:dyDescent="0.2"/>
    <row r="470" x14ac:dyDescent="0.2"/>
    <row r="471" x14ac:dyDescent="0.2"/>
    <row r="472" x14ac:dyDescent="0.2"/>
    <row r="473" x14ac:dyDescent="0.2"/>
    <row r="474" x14ac:dyDescent="0.2"/>
    <row r="475" x14ac:dyDescent="0.2"/>
    <row r="476" x14ac:dyDescent="0.2"/>
    <row r="477" x14ac:dyDescent="0.2"/>
    <row r="478" x14ac:dyDescent="0.2"/>
    <row r="479" x14ac:dyDescent="0.2"/>
    <row r="480" x14ac:dyDescent="0.2"/>
    <row r="481" x14ac:dyDescent="0.2"/>
    <row r="482" x14ac:dyDescent="0.2"/>
    <row r="483" x14ac:dyDescent="0.2"/>
    <row r="484" x14ac:dyDescent="0.2"/>
    <row r="485" x14ac:dyDescent="0.2"/>
    <row r="486" x14ac:dyDescent="0.2"/>
    <row r="487" x14ac:dyDescent="0.2"/>
    <row r="488" x14ac:dyDescent="0.2"/>
    <row r="489" x14ac:dyDescent="0.2"/>
    <row r="490" x14ac:dyDescent="0.2"/>
    <row r="491" x14ac:dyDescent="0.2"/>
    <row r="492" x14ac:dyDescent="0.2"/>
    <row r="493" x14ac:dyDescent="0.2"/>
    <row r="494" x14ac:dyDescent="0.2"/>
    <row r="495" x14ac:dyDescent="0.2"/>
    <row r="496" x14ac:dyDescent="0.2"/>
    <row r="497" x14ac:dyDescent="0.2"/>
    <row r="498" x14ac:dyDescent="0.2"/>
    <row r="499" x14ac:dyDescent="0.2"/>
    <row r="500" x14ac:dyDescent="0.2"/>
    <row r="501" x14ac:dyDescent="0.2"/>
    <row r="502" x14ac:dyDescent="0.2"/>
    <row r="503" x14ac:dyDescent="0.2"/>
    <row r="504" x14ac:dyDescent="0.2"/>
    <row r="505" x14ac:dyDescent="0.2"/>
    <row r="506" x14ac:dyDescent="0.2"/>
    <row r="507" x14ac:dyDescent="0.2"/>
    <row r="508" x14ac:dyDescent="0.2"/>
    <row r="509" x14ac:dyDescent="0.2"/>
    <row r="510" x14ac:dyDescent="0.2"/>
    <row r="511" x14ac:dyDescent="0.2"/>
    <row r="512" x14ac:dyDescent="0.2"/>
    <row r="513" x14ac:dyDescent="0.2"/>
    <row r="514" x14ac:dyDescent="0.2"/>
    <row r="515" x14ac:dyDescent="0.2"/>
    <row r="516" x14ac:dyDescent="0.2"/>
    <row r="517" x14ac:dyDescent="0.2"/>
    <row r="518" x14ac:dyDescent="0.2"/>
    <row r="519" x14ac:dyDescent="0.2"/>
    <row r="520" x14ac:dyDescent="0.2"/>
    <row r="521" x14ac:dyDescent="0.2"/>
    <row r="522" x14ac:dyDescent="0.2"/>
    <row r="523" x14ac:dyDescent="0.2"/>
    <row r="524" x14ac:dyDescent="0.2"/>
    <row r="525" x14ac:dyDescent="0.2"/>
    <row r="526" x14ac:dyDescent="0.2"/>
    <row r="527" x14ac:dyDescent="0.2"/>
    <row r="528" x14ac:dyDescent="0.2"/>
    <row r="529" x14ac:dyDescent="0.2"/>
    <row r="530" x14ac:dyDescent="0.2"/>
    <row r="531" x14ac:dyDescent="0.2"/>
    <row r="532" x14ac:dyDescent="0.2"/>
    <row r="533" x14ac:dyDescent="0.2"/>
    <row r="534" x14ac:dyDescent="0.2"/>
    <row r="535" x14ac:dyDescent="0.2"/>
    <row r="536" x14ac:dyDescent="0.2"/>
    <row r="537" x14ac:dyDescent="0.2"/>
    <row r="538" x14ac:dyDescent="0.2"/>
    <row r="539" x14ac:dyDescent="0.2"/>
    <row r="540" x14ac:dyDescent="0.2"/>
    <row r="541" x14ac:dyDescent="0.2"/>
    <row r="542" x14ac:dyDescent="0.2"/>
    <row r="543" x14ac:dyDescent="0.2"/>
    <row r="544" x14ac:dyDescent="0.2"/>
    <row r="545" x14ac:dyDescent="0.2"/>
    <row r="546" x14ac:dyDescent="0.2"/>
    <row r="547" x14ac:dyDescent="0.2"/>
    <row r="548" x14ac:dyDescent="0.2"/>
    <row r="549" x14ac:dyDescent="0.2"/>
    <row r="550" x14ac:dyDescent="0.2"/>
    <row r="551" x14ac:dyDescent="0.2"/>
    <row r="552" x14ac:dyDescent="0.2"/>
    <row r="553" x14ac:dyDescent="0.2"/>
    <row r="554" x14ac:dyDescent="0.2"/>
    <row r="555" x14ac:dyDescent="0.2"/>
    <row r="556" x14ac:dyDescent="0.2"/>
    <row r="557" x14ac:dyDescent="0.2"/>
    <row r="558" x14ac:dyDescent="0.2"/>
    <row r="559" x14ac:dyDescent="0.2"/>
    <row r="560" x14ac:dyDescent="0.2"/>
    <row r="561" x14ac:dyDescent="0.2"/>
    <row r="562" x14ac:dyDescent="0.2"/>
    <row r="563" x14ac:dyDescent="0.2"/>
    <row r="564" x14ac:dyDescent="0.2"/>
    <row r="565" x14ac:dyDescent="0.2"/>
    <row r="566" x14ac:dyDescent="0.2"/>
    <row r="567" x14ac:dyDescent="0.2"/>
    <row r="568" x14ac:dyDescent="0.2"/>
    <row r="569" x14ac:dyDescent="0.2"/>
    <row r="570" x14ac:dyDescent="0.2"/>
    <row r="571" x14ac:dyDescent="0.2"/>
    <row r="572" x14ac:dyDescent="0.2"/>
    <row r="573" x14ac:dyDescent="0.2"/>
    <row r="574" x14ac:dyDescent="0.2"/>
    <row r="575" x14ac:dyDescent="0.2"/>
    <row r="576" x14ac:dyDescent="0.2"/>
    <row r="577" x14ac:dyDescent="0.2"/>
    <row r="578" x14ac:dyDescent="0.2"/>
    <row r="579" x14ac:dyDescent="0.2"/>
    <row r="580" x14ac:dyDescent="0.2"/>
    <row r="581" x14ac:dyDescent="0.2"/>
    <row r="582" x14ac:dyDescent="0.2"/>
    <row r="583" x14ac:dyDescent="0.2"/>
    <row r="584" x14ac:dyDescent="0.2"/>
    <row r="585" x14ac:dyDescent="0.2"/>
    <row r="586" x14ac:dyDescent="0.2"/>
    <row r="587" x14ac:dyDescent="0.2"/>
    <row r="588" x14ac:dyDescent="0.2"/>
    <row r="589" x14ac:dyDescent="0.2"/>
    <row r="590" x14ac:dyDescent="0.2"/>
    <row r="591" x14ac:dyDescent="0.2"/>
    <row r="592" x14ac:dyDescent="0.2"/>
    <row r="593" x14ac:dyDescent="0.2"/>
    <row r="594" x14ac:dyDescent="0.2"/>
    <row r="595" x14ac:dyDescent="0.2"/>
    <row r="596" x14ac:dyDescent="0.2"/>
    <row r="597" x14ac:dyDescent="0.2"/>
    <row r="598" x14ac:dyDescent="0.2"/>
    <row r="599" x14ac:dyDescent="0.2"/>
    <row r="600" x14ac:dyDescent="0.2"/>
    <row r="601" x14ac:dyDescent="0.2"/>
    <row r="602" x14ac:dyDescent="0.2"/>
    <row r="603" x14ac:dyDescent="0.2"/>
    <row r="604" x14ac:dyDescent="0.2"/>
    <row r="605" x14ac:dyDescent="0.2"/>
    <row r="606" x14ac:dyDescent="0.2"/>
    <row r="607" x14ac:dyDescent="0.2"/>
    <row r="608" x14ac:dyDescent="0.2"/>
    <row r="609" x14ac:dyDescent="0.2"/>
    <row r="610" x14ac:dyDescent="0.2"/>
    <row r="611" x14ac:dyDescent="0.2"/>
    <row r="612" x14ac:dyDescent="0.2"/>
    <row r="613" x14ac:dyDescent="0.2"/>
    <row r="614" x14ac:dyDescent="0.2"/>
    <row r="615" x14ac:dyDescent="0.2"/>
    <row r="616" x14ac:dyDescent="0.2"/>
    <row r="617" x14ac:dyDescent="0.2"/>
    <row r="618" x14ac:dyDescent="0.2"/>
    <row r="619" x14ac:dyDescent="0.2"/>
    <row r="620" x14ac:dyDescent="0.2"/>
    <row r="621" x14ac:dyDescent="0.2"/>
    <row r="622" x14ac:dyDescent="0.2"/>
    <row r="623" x14ac:dyDescent="0.2"/>
    <row r="624" x14ac:dyDescent="0.2"/>
    <row r="625" x14ac:dyDescent="0.2"/>
    <row r="626" x14ac:dyDescent="0.2"/>
    <row r="627" x14ac:dyDescent="0.2"/>
    <row r="628" x14ac:dyDescent="0.2"/>
    <row r="629" x14ac:dyDescent="0.2"/>
    <row r="630" x14ac:dyDescent="0.2"/>
    <row r="631" x14ac:dyDescent="0.2"/>
    <row r="632" x14ac:dyDescent="0.2"/>
    <row r="633" x14ac:dyDescent="0.2"/>
    <row r="634" x14ac:dyDescent="0.2"/>
    <row r="635" x14ac:dyDescent="0.2"/>
    <row r="636" x14ac:dyDescent="0.2"/>
    <row r="637" x14ac:dyDescent="0.2"/>
    <row r="638" x14ac:dyDescent="0.2"/>
    <row r="639" x14ac:dyDescent="0.2"/>
    <row r="640" x14ac:dyDescent="0.2"/>
    <row r="641" x14ac:dyDescent="0.2"/>
    <row r="642" x14ac:dyDescent="0.2"/>
    <row r="643" x14ac:dyDescent="0.2"/>
    <row r="644" x14ac:dyDescent="0.2"/>
  </sheetData>
  <sheetProtection algorithmName="SHA-512" hashValue="oVxn5oXyrxYuEseXQ1gWxkQumo6c3qHDk0jybH068b5PZ/7mUFsTp1fvg/iJ1Orhx/ug/egOe/PwNY6Mfth2kA==" saltValue="fTRFjdyjl4FoPlj0C2kOzQ==" spinCount="100000" sheet="1" objects="1" scenarios="1"/>
  <mergeCells count="4">
    <mergeCell ref="A1:A2"/>
    <mergeCell ref="B1:B2"/>
    <mergeCell ref="D1:D2"/>
    <mergeCell ref="E1:E2"/>
  </mergeCells>
  <pageMargins left="0.7" right="0.7" top="0.75" bottom="0.75" header="0.3" footer="0.3"/>
  <pageSetup paperSize="9" orientation="portrait" horizontalDpi="300" r:id="rId1"/>
  <headerFooter>
    <oddHeader>&amp;C&amp;G</oddHead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E600"/>
  </sheetPr>
  <dimension ref="A1:G59"/>
  <sheetViews>
    <sheetView showGridLines="0" zoomScaleNormal="100" workbookViewId="0">
      <selection sqref="A1:XFD1048576"/>
    </sheetView>
  </sheetViews>
  <sheetFormatPr defaultColWidth="0" defaultRowHeight="11.4" zeroHeight="1" x14ac:dyDescent="0.2"/>
  <cols>
    <col min="1" max="1" width="9" style="74" customWidth="1"/>
    <col min="2" max="2" width="67.625" style="74" bestFit="1" customWidth="1"/>
    <col min="3" max="3" width="13.375" style="74" customWidth="1"/>
    <col min="4" max="4" width="7" style="74" customWidth="1"/>
    <col min="5" max="5" width="2.25" style="74" customWidth="1"/>
    <col min="6" max="6" width="33.375" style="74" customWidth="1"/>
    <col min="7" max="7" width="10.375" style="74" customWidth="1"/>
    <col min="8" max="16384" width="9" hidden="1"/>
  </cols>
  <sheetData>
    <row r="1" spans="2:7" x14ac:dyDescent="0.2"/>
    <row r="2" spans="2:7" ht="21" x14ac:dyDescent="0.4">
      <c r="B2" s="75" t="s">
        <v>160</v>
      </c>
    </row>
    <row r="3" spans="2:7" ht="12.6" thickBot="1" x14ac:dyDescent="0.25">
      <c r="B3" s="121" t="s">
        <v>163</v>
      </c>
      <c r="C3" s="122"/>
      <c r="D3" s="124" t="s">
        <v>8</v>
      </c>
      <c r="E3" s="122"/>
      <c r="F3" s="153" t="str">
        <f>'Financijska i ekonomska analiza'!D462</f>
        <v>Nije moguće odrediti</v>
      </c>
    </row>
    <row r="4" spans="2:7" ht="12.6" thickTop="1" x14ac:dyDescent="0.2">
      <c r="B4" s="142"/>
      <c r="C4" s="137"/>
      <c r="D4" s="143"/>
      <c r="E4" s="137"/>
      <c r="F4" s="144"/>
    </row>
    <row r="5" spans="2:7" ht="24.6" thickBot="1" x14ac:dyDescent="0.25">
      <c r="B5" s="138" t="s">
        <v>262</v>
      </c>
      <c r="C5" s="139"/>
      <c r="D5" s="140" t="s">
        <v>191</v>
      </c>
      <c r="E5" s="139"/>
      <c r="F5" s="141">
        <f>'Ulazni podaci'!D11</f>
        <v>0</v>
      </c>
    </row>
    <row r="6" spans="2:7" ht="12.75" customHeight="1" thickTop="1" x14ac:dyDescent="0.2">
      <c r="D6" s="120"/>
      <c r="F6" s="119"/>
    </row>
    <row r="7" spans="2:7" ht="12.75" customHeight="1" thickBot="1" x14ac:dyDescent="0.25">
      <c r="B7" s="123" t="s">
        <v>194</v>
      </c>
      <c r="C7" s="123"/>
      <c r="D7" s="124" t="s">
        <v>4</v>
      </c>
      <c r="E7" s="123"/>
      <c r="F7" s="126">
        <f>'Financijska i ekonomska analiza'!D48</f>
        <v>0</v>
      </c>
    </row>
    <row r="8" spans="2:7" ht="12.75" customHeight="1" thickTop="1" x14ac:dyDescent="0.2">
      <c r="D8" s="120"/>
      <c r="F8" s="119"/>
    </row>
    <row r="9" spans="2:7" ht="12.75" customHeight="1" thickBot="1" x14ac:dyDescent="0.25">
      <c r="B9" s="123" t="s">
        <v>287</v>
      </c>
      <c r="C9" s="123"/>
      <c r="D9" s="124" t="s">
        <v>217</v>
      </c>
      <c r="E9" s="123"/>
      <c r="F9" s="145" t="str">
        <f>IF('Ulazni podaci'!D10=0," ",'Ulazni podaci'!D10)</f>
        <v xml:space="preserve"> </v>
      </c>
    </row>
    <row r="10" spans="2:7" ht="12.75" customHeight="1" thickTop="1" x14ac:dyDescent="0.2">
      <c r="D10" s="120"/>
      <c r="F10" s="119"/>
    </row>
    <row r="11" spans="2:7" ht="35.1" customHeight="1" thickBot="1" x14ac:dyDescent="0.25">
      <c r="B11" s="121" t="s">
        <v>311</v>
      </c>
      <c r="C11" s="122"/>
      <c r="D11" s="124" t="s">
        <v>4</v>
      </c>
      <c r="E11" s="122"/>
      <c r="F11" s="145">
        <f>'Ulazni podaci'!D14</f>
        <v>0</v>
      </c>
    </row>
    <row r="12" spans="2:7" ht="21" customHeight="1" thickTop="1" x14ac:dyDescent="0.2">
      <c r="B12" s="146"/>
      <c r="D12" s="147"/>
      <c r="F12" s="148"/>
    </row>
    <row r="13" spans="2:7" ht="24.6" thickBot="1" x14ac:dyDescent="0.25">
      <c r="B13" s="151" t="s">
        <v>219</v>
      </c>
      <c r="C13" s="122"/>
      <c r="D13" s="124" t="s">
        <v>4</v>
      </c>
      <c r="E13" s="122"/>
      <c r="F13" s="145">
        <f>IFERROR(F33/F19,0)</f>
        <v>0</v>
      </c>
      <c r="G13" s="149"/>
    </row>
    <row r="14" spans="2:7" ht="12.75" customHeight="1" thickTop="1" x14ac:dyDescent="0.4">
      <c r="B14" s="75"/>
    </row>
    <row r="15" spans="2:7" ht="12.75" customHeight="1" thickBot="1" x14ac:dyDescent="0.3">
      <c r="B15" s="152" t="s">
        <v>253</v>
      </c>
      <c r="C15" s="127"/>
      <c r="D15" s="128" t="s">
        <v>227</v>
      </c>
      <c r="E15" s="127"/>
      <c r="F15" s="166">
        <f>IFERROR(F31/'Ulazni podaci'!D62,0)</f>
        <v>0</v>
      </c>
    </row>
    <row r="16" spans="2:7" ht="12.75" customHeight="1" thickTop="1" x14ac:dyDescent="0.4">
      <c r="B16" s="75"/>
    </row>
    <row r="17" spans="2:6" ht="40.5" customHeight="1" thickBot="1" x14ac:dyDescent="0.3">
      <c r="B17" s="150" t="s">
        <v>312</v>
      </c>
      <c r="C17" s="127"/>
      <c r="D17" s="124" t="s">
        <v>4</v>
      </c>
      <c r="E17" s="127"/>
      <c r="F17" s="165">
        <f>'Ulazni podaci'!D16</f>
        <v>0</v>
      </c>
    </row>
    <row r="18" spans="2:6" ht="12.75" customHeight="1" thickTop="1" x14ac:dyDescent="0.4">
      <c r="B18" s="75"/>
    </row>
    <row r="19" spans="2:6" ht="12.75" customHeight="1" thickBot="1" x14ac:dyDescent="0.3">
      <c r="B19" s="127" t="s">
        <v>197</v>
      </c>
      <c r="C19" s="127"/>
      <c r="D19" s="128" t="s">
        <v>226</v>
      </c>
      <c r="E19" s="127"/>
      <c r="F19" s="166">
        <f>'Financijska i ekonomska analiza'!D43</f>
        <v>0</v>
      </c>
    </row>
    <row r="20" spans="2:6" ht="12.75" customHeight="1" thickTop="1" x14ac:dyDescent="0.4">
      <c r="B20" s="75"/>
    </row>
    <row r="21" spans="2:6" ht="12.75" customHeight="1" thickBot="1" x14ac:dyDescent="0.3">
      <c r="B21" s="127" t="s">
        <v>211</v>
      </c>
      <c r="C21" s="127"/>
      <c r="D21" s="128" t="s">
        <v>226</v>
      </c>
      <c r="E21" s="127"/>
      <c r="F21" s="166">
        <f>'Ulazni podaci'!D217</f>
        <v>0</v>
      </c>
    </row>
    <row r="22" spans="2:6" ht="12.75" customHeight="1" thickTop="1" x14ac:dyDescent="0.4">
      <c r="B22" s="75"/>
    </row>
    <row r="23" spans="2:6" ht="12.75" customHeight="1" thickBot="1" x14ac:dyDescent="0.3">
      <c r="B23" s="127" t="s">
        <v>212</v>
      </c>
      <c r="C23" s="127"/>
      <c r="D23" s="128" t="s">
        <v>226</v>
      </c>
      <c r="E23" s="127"/>
      <c r="F23" s="166">
        <f>'Ulazni podaci'!D262</f>
        <v>0</v>
      </c>
    </row>
    <row r="24" spans="2:6" ht="12.75" customHeight="1" thickTop="1" x14ac:dyDescent="0.4">
      <c r="B24" s="75"/>
    </row>
    <row r="25" spans="2:6" ht="12.75" customHeight="1" thickBot="1" x14ac:dyDescent="0.3">
      <c r="B25" s="127" t="s">
        <v>213</v>
      </c>
      <c r="C25" s="127"/>
      <c r="D25" s="128" t="s">
        <v>226</v>
      </c>
      <c r="E25" s="127"/>
      <c r="F25" s="166">
        <f>F21+F23</f>
        <v>0</v>
      </c>
    </row>
    <row r="26" spans="2:6" ht="12.75" customHeight="1" thickTop="1" x14ac:dyDescent="0.4">
      <c r="B26" s="75"/>
    </row>
    <row r="27" spans="2:6" ht="12.75" customHeight="1" thickBot="1" x14ac:dyDescent="0.3">
      <c r="B27" s="127" t="s">
        <v>207</v>
      </c>
      <c r="C27" s="127"/>
      <c r="D27" s="128" t="s">
        <v>226</v>
      </c>
      <c r="E27" s="127"/>
      <c r="F27" s="166">
        <f>'Ulazni podaci'!D319</f>
        <v>0</v>
      </c>
    </row>
    <row r="28" spans="2:6" ht="12.75" customHeight="1" thickTop="1" x14ac:dyDescent="0.4">
      <c r="B28" s="136"/>
      <c r="C28" s="137"/>
      <c r="D28" s="137"/>
      <c r="E28" s="137"/>
      <c r="F28" s="137"/>
    </row>
    <row r="29" spans="2:6" ht="12.75" customHeight="1" thickBot="1" x14ac:dyDescent="0.3">
      <c r="B29" s="127" t="s">
        <v>208</v>
      </c>
      <c r="C29" s="127"/>
      <c r="D29" s="128" t="s">
        <v>226</v>
      </c>
      <c r="E29" s="127"/>
      <c r="F29" s="166">
        <f>F19+F27</f>
        <v>0</v>
      </c>
    </row>
    <row r="30" spans="2:6" ht="12.75" customHeight="1" thickTop="1" x14ac:dyDescent="0.25">
      <c r="B30" s="129"/>
      <c r="C30" s="129"/>
      <c r="D30" s="130"/>
      <c r="E30" s="129"/>
      <c r="F30" s="131"/>
    </row>
    <row r="31" spans="2:6" ht="12.6" thickBot="1" x14ac:dyDescent="0.25">
      <c r="B31" s="132" t="s">
        <v>198</v>
      </c>
      <c r="C31" s="123"/>
      <c r="D31" s="124" t="s">
        <v>226</v>
      </c>
      <c r="E31" s="123"/>
      <c r="F31" s="167">
        <f>'Financijska i ekonomska analiza'!D47</f>
        <v>0</v>
      </c>
    </row>
    <row r="32" spans="2:6" ht="12.75" customHeight="1" thickTop="1" x14ac:dyDescent="0.25">
      <c r="B32" s="129"/>
      <c r="C32" s="129"/>
      <c r="D32" s="130"/>
      <c r="E32" s="129"/>
      <c r="F32" s="131"/>
    </row>
    <row r="33" spans="2:6" ht="12.75" customHeight="1" thickBot="1" x14ac:dyDescent="0.25">
      <c r="B33" s="132" t="s">
        <v>313</v>
      </c>
      <c r="C33" s="123"/>
      <c r="D33" s="124" t="s">
        <v>226</v>
      </c>
      <c r="E33" s="123"/>
      <c r="F33" s="167">
        <f>'Financijska i ekonomska analiza'!D43-'Financijska i ekonomska analiza'!D47</f>
        <v>0</v>
      </c>
    </row>
    <row r="34" spans="2:6" ht="12.75" customHeight="1" thickTop="1" x14ac:dyDescent="0.25">
      <c r="B34" s="129"/>
      <c r="C34" s="129"/>
      <c r="D34" s="130"/>
      <c r="E34" s="129"/>
      <c r="F34" s="131"/>
    </row>
    <row r="35" spans="2:6" ht="12.75" customHeight="1" thickBot="1" x14ac:dyDescent="0.3">
      <c r="B35" s="127" t="s">
        <v>223</v>
      </c>
      <c r="C35" s="127"/>
      <c r="D35" s="128" t="s">
        <v>226</v>
      </c>
      <c r="E35" s="127"/>
      <c r="F35" s="166">
        <f>F25-(F25*F41*'Financijska i ekonomska analiza'!D45)</f>
        <v>0</v>
      </c>
    </row>
    <row r="36" spans="2:6" ht="12.75" customHeight="1" thickTop="1" x14ac:dyDescent="0.25">
      <c r="B36" s="129"/>
      <c r="C36" s="129"/>
      <c r="D36" s="130"/>
      <c r="E36" s="129"/>
      <c r="F36" s="131"/>
    </row>
    <row r="37" spans="2:6" ht="12.6" thickBot="1" x14ac:dyDescent="0.3">
      <c r="B37" s="99" t="s">
        <v>118</v>
      </c>
      <c r="C37" s="99"/>
      <c r="D37" s="100" t="s">
        <v>226</v>
      </c>
      <c r="E37" s="99"/>
      <c r="F37" s="166">
        <f>'Financijska i ekonomska analiza'!D28</f>
        <v>0</v>
      </c>
    </row>
    <row r="38" spans="2:6" ht="12.6" thickTop="1" x14ac:dyDescent="0.25">
      <c r="B38" s="76"/>
      <c r="C38" s="76"/>
      <c r="D38" s="77"/>
      <c r="E38" s="76"/>
      <c r="F38" s="76"/>
    </row>
    <row r="39" spans="2:6" ht="12.6" thickBot="1" x14ac:dyDescent="0.3">
      <c r="B39" s="99" t="s">
        <v>161</v>
      </c>
      <c r="C39" s="99"/>
      <c r="D39" s="100" t="s">
        <v>4</v>
      </c>
      <c r="E39" s="99"/>
      <c r="F39" s="101" t="str">
        <f>'Financijska i ekonomska analiza'!D29</f>
        <v>Nije moguće odrediti</v>
      </c>
    </row>
    <row r="40" spans="2:6" ht="12.6" thickTop="1" x14ac:dyDescent="0.25">
      <c r="B40" s="76"/>
      <c r="C40" s="76"/>
      <c r="D40" s="77"/>
      <c r="E40" s="76"/>
      <c r="F40" s="76"/>
    </row>
    <row r="41" spans="2:6" ht="12.6" thickBot="1" x14ac:dyDescent="0.3">
      <c r="B41" s="99" t="s">
        <v>125</v>
      </c>
      <c r="C41" s="99"/>
      <c r="D41" s="100" t="s">
        <v>4</v>
      </c>
      <c r="E41" s="99"/>
      <c r="F41" s="102">
        <f>'Financijska i ekonomska analiza'!D41</f>
        <v>0</v>
      </c>
    </row>
    <row r="42" spans="2:6" ht="12.6" thickTop="1" x14ac:dyDescent="0.25">
      <c r="B42" s="76"/>
      <c r="C42" s="76"/>
      <c r="D42" s="77"/>
      <c r="E42" s="76"/>
      <c r="F42" s="76"/>
    </row>
    <row r="43" spans="2:6" ht="12.6" thickBot="1" x14ac:dyDescent="0.3">
      <c r="B43" s="99" t="s">
        <v>162</v>
      </c>
      <c r="C43" s="99"/>
      <c r="D43" s="100" t="s">
        <v>226</v>
      </c>
      <c r="E43" s="99"/>
      <c r="F43" s="166">
        <f>'Financijska i ekonomska analiza'!D460</f>
        <v>0</v>
      </c>
    </row>
    <row r="44" spans="2:6" ht="12.6" thickTop="1" x14ac:dyDescent="0.25">
      <c r="B44" s="76"/>
      <c r="C44" s="76"/>
      <c r="D44" s="77"/>
      <c r="E44" s="76"/>
      <c r="F44" s="76"/>
    </row>
    <row r="45" spans="2:6" ht="12.6" thickBot="1" x14ac:dyDescent="0.3">
      <c r="B45" s="99" t="s">
        <v>153</v>
      </c>
      <c r="C45" s="99"/>
      <c r="D45" s="100" t="s">
        <v>4</v>
      </c>
      <c r="E45" s="99"/>
      <c r="F45" s="101" t="str">
        <f>'Financijska i ekonomska analiza'!D461</f>
        <v>Nije moguće odrediti</v>
      </c>
    </row>
    <row r="46" spans="2:6" ht="12.6" thickTop="1" x14ac:dyDescent="0.25">
      <c r="B46" s="76"/>
      <c r="C46" s="76"/>
      <c r="D46" s="77"/>
      <c r="E46" s="76"/>
      <c r="F46" s="78"/>
    </row>
    <row r="47" spans="2:6" x14ac:dyDescent="0.2"/>
    <row r="48" spans="2:6" x14ac:dyDescent="0.2"/>
    <row r="49" x14ac:dyDescent="0.2"/>
    <row r="50" x14ac:dyDescent="0.2"/>
    <row r="51" x14ac:dyDescent="0.2"/>
    <row r="52" x14ac:dyDescent="0.2"/>
    <row r="53" x14ac:dyDescent="0.2"/>
    <row r="54" x14ac:dyDescent="0.2"/>
    <row r="55" x14ac:dyDescent="0.2"/>
    <row r="56" x14ac:dyDescent="0.2"/>
    <row r="57" x14ac:dyDescent="0.2"/>
    <row r="58" x14ac:dyDescent="0.2"/>
    <row r="59" x14ac:dyDescent="0.2"/>
  </sheetData>
  <sheetProtection algorithmName="SHA-512" hashValue="Z12e34K41GDIIl/DRYJYw2P8IpMSa3KoU/q05dDBmxIB/Ek49TwzPp3thKuzyIgK+9yww1q+/l1wbMsN9cE3aQ==" saltValue="S453h3vOvi/510ZENrhMzQ==" spinCount="100000" sheet="1" objects="1" scenarios="1"/>
  <pageMargins left="0.7" right="0.7" top="0.75" bottom="0.75" header="0.3" footer="0.3"/>
  <pageSetup paperSize="9" orientation="portrait" r:id="rId1"/>
  <headerFooter>
    <oddHeader>&amp;C&amp;G</oddHeader>
  </headerFooter>
  <legacyDrawingHF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 tint="0.249977111117893"/>
  </sheetPr>
  <dimension ref="A1:J201"/>
  <sheetViews>
    <sheetView showGridLines="0" zoomScale="90" zoomScaleNormal="90" workbookViewId="0">
      <selection activeCell="D5" sqref="D5"/>
    </sheetView>
  </sheetViews>
  <sheetFormatPr defaultColWidth="0" defaultRowHeight="11.4" zeroHeight="1" x14ac:dyDescent="0.2"/>
  <cols>
    <col min="1" max="1" width="5.75" customWidth="1"/>
    <col min="2" max="2" width="42.375" customWidth="1"/>
    <col min="3" max="7" width="30.625" customWidth="1"/>
    <col min="8" max="8" width="2.25" customWidth="1"/>
    <col min="9" max="10" width="15.25" hidden="1" customWidth="1"/>
    <col min="11" max="16384" width="9" hidden="1"/>
  </cols>
  <sheetData>
    <row r="1" spans="1:7" ht="12.6" thickBot="1" x14ac:dyDescent="0.3">
      <c r="A1" s="45"/>
      <c r="B1" s="44" t="s">
        <v>65</v>
      </c>
      <c r="C1" s="45"/>
      <c r="D1" s="45"/>
      <c r="E1" s="45"/>
      <c r="F1" s="45"/>
      <c r="G1" s="45"/>
    </row>
    <row r="2" spans="1:7" ht="12.6" thickTop="1" x14ac:dyDescent="0.25">
      <c r="G2" s="177" t="s">
        <v>295</v>
      </c>
    </row>
    <row r="3" spans="1:7" ht="13.8" x14ac:dyDescent="0.25">
      <c r="A3" s="191"/>
      <c r="C3" s="177" t="s">
        <v>229</v>
      </c>
      <c r="E3" s="177" t="s">
        <v>230</v>
      </c>
      <c r="G3" s="19"/>
    </row>
    <row r="4" spans="1:7" ht="13.8" x14ac:dyDescent="0.2">
      <c r="A4" s="191"/>
      <c r="C4" s="19"/>
      <c r="E4" s="19"/>
      <c r="G4" s="19">
        <v>1</v>
      </c>
    </row>
    <row r="5" spans="1:7" ht="27.6" x14ac:dyDescent="0.2">
      <c r="A5" s="191"/>
      <c r="C5" s="19" t="s">
        <v>110</v>
      </c>
      <c r="E5" s="19" t="s">
        <v>214</v>
      </c>
      <c r="G5" s="19">
        <v>2</v>
      </c>
    </row>
    <row r="6" spans="1:7" ht="13.8" x14ac:dyDescent="0.2">
      <c r="A6" s="191"/>
      <c r="C6" s="19" t="s">
        <v>111</v>
      </c>
      <c r="E6" s="19" t="s">
        <v>215</v>
      </c>
      <c r="G6" s="19">
        <v>3</v>
      </c>
    </row>
    <row r="7" spans="1:7" ht="13.8" x14ac:dyDescent="0.2">
      <c r="G7" s="19">
        <v>4</v>
      </c>
    </row>
    <row r="8" spans="1:7" ht="12.6" thickBot="1" x14ac:dyDescent="0.3">
      <c r="A8" s="45"/>
      <c r="B8" s="44" t="s">
        <v>133</v>
      </c>
      <c r="C8" s="45"/>
      <c r="D8" s="45"/>
      <c r="E8" s="45"/>
      <c r="F8" s="45"/>
      <c r="G8" s="45"/>
    </row>
    <row r="9" spans="1:7" ht="12" thickTop="1" x14ac:dyDescent="0.2"/>
    <row r="10" spans="1:7" ht="12" x14ac:dyDescent="0.2">
      <c r="A10" s="191"/>
      <c r="B10" s="82" t="s">
        <v>167</v>
      </c>
      <c r="C10" s="82" t="s">
        <v>231</v>
      </c>
      <c r="D10" s="82" t="s">
        <v>232</v>
      </c>
      <c r="E10" s="82" t="s">
        <v>233</v>
      </c>
      <c r="F10" s="82" t="s">
        <v>234</v>
      </c>
      <c r="G10" s="82" t="s">
        <v>235</v>
      </c>
    </row>
    <row r="11" spans="1:7" ht="13.8" x14ac:dyDescent="0.2">
      <c r="A11" s="191"/>
      <c r="B11" s="17"/>
      <c r="C11" s="19"/>
      <c r="D11" s="18"/>
      <c r="E11" s="18"/>
      <c r="F11" s="18"/>
      <c r="G11" s="18"/>
    </row>
    <row r="12" spans="1:7" ht="13.8" x14ac:dyDescent="0.2">
      <c r="A12" s="191"/>
      <c r="B12" s="17" t="s">
        <v>42</v>
      </c>
      <c r="C12" s="178">
        <v>784729912.5277226</v>
      </c>
      <c r="D12" s="22">
        <v>30830</v>
      </c>
      <c r="E12" s="178">
        <f t="shared" ref="E12:E32" si="0">C12/D12</f>
        <v>25453.451590260222</v>
      </c>
      <c r="F12" s="22">
        <v>3139</v>
      </c>
      <c r="G12" s="178">
        <f>C12/F12</f>
        <v>249993.60067783453</v>
      </c>
    </row>
    <row r="13" spans="1:7" ht="13.8" x14ac:dyDescent="0.2">
      <c r="A13" s="191"/>
      <c r="B13" s="17" t="s">
        <v>41</v>
      </c>
      <c r="C13" s="178">
        <v>886979316.28943455</v>
      </c>
      <c r="D13" s="22">
        <v>36308</v>
      </c>
      <c r="E13" s="178">
        <f t="shared" si="0"/>
        <v>24429.308039259518</v>
      </c>
      <c r="F13" s="22">
        <v>3037</v>
      </c>
      <c r="G13" s="178">
        <f t="shared" ref="G13:G32" si="1">C13/F13</f>
        <v>292057.72679928696</v>
      </c>
    </row>
    <row r="14" spans="1:7" ht="13.8" x14ac:dyDescent="0.2">
      <c r="A14" s="191"/>
      <c r="B14" s="17" t="s">
        <v>43</v>
      </c>
      <c r="C14" s="178">
        <v>1097984482.6603076</v>
      </c>
      <c r="D14" s="22">
        <v>41566</v>
      </c>
      <c r="E14" s="178">
        <f t="shared" si="0"/>
        <v>26415.447304535141</v>
      </c>
      <c r="F14" s="22">
        <v>5037</v>
      </c>
      <c r="G14" s="178">
        <f t="shared" si="1"/>
        <v>217983.81629150439</v>
      </c>
    </row>
    <row r="15" spans="1:7" ht="13.8" x14ac:dyDescent="0.2">
      <c r="A15" s="191"/>
      <c r="B15" s="17" t="s">
        <v>61</v>
      </c>
      <c r="C15" s="178">
        <v>14767074378.602158</v>
      </c>
      <c r="D15" s="22">
        <v>437646</v>
      </c>
      <c r="E15" s="178">
        <f t="shared" si="0"/>
        <v>33742.052660374269</v>
      </c>
      <c r="F15" s="22">
        <v>52791</v>
      </c>
      <c r="G15" s="178">
        <f t="shared" si="1"/>
        <v>279727.11974772514</v>
      </c>
    </row>
    <row r="16" spans="1:7" ht="13.8" x14ac:dyDescent="0.2">
      <c r="A16" s="191"/>
      <c r="B16" s="17" t="s">
        <v>44</v>
      </c>
      <c r="C16" s="178">
        <v>2230066111.610405</v>
      </c>
      <c r="D16" s="22">
        <v>80640</v>
      </c>
      <c r="E16" s="178">
        <f t="shared" si="0"/>
        <v>27654.589677708394</v>
      </c>
      <c r="F16" s="22">
        <v>12336</v>
      </c>
      <c r="G16" s="178">
        <f t="shared" si="1"/>
        <v>180777.08427451403</v>
      </c>
    </row>
    <row r="17" spans="1:7" ht="13.8" x14ac:dyDescent="0.2">
      <c r="A17" s="191"/>
      <c r="B17" s="17" t="s">
        <v>45</v>
      </c>
      <c r="C17" s="178">
        <v>889363183.92735147</v>
      </c>
      <c r="D17" s="22">
        <v>35285</v>
      </c>
      <c r="E17" s="178">
        <f t="shared" si="0"/>
        <v>25205.134871116665</v>
      </c>
      <c r="F17" s="22">
        <v>3214</v>
      </c>
      <c r="G17" s="178">
        <f t="shared" si="1"/>
        <v>276715.36525430973</v>
      </c>
    </row>
    <row r="18" spans="1:7" ht="13.8" x14ac:dyDescent="0.2">
      <c r="A18" s="191"/>
      <c r="B18" s="17" t="s">
        <v>46</v>
      </c>
      <c r="C18" s="178">
        <v>843993091.85675704</v>
      </c>
      <c r="D18" s="22">
        <v>30970</v>
      </c>
      <c r="E18" s="178">
        <f t="shared" si="0"/>
        <v>27251.956469381887</v>
      </c>
      <c r="F18" s="22">
        <v>2871</v>
      </c>
      <c r="G18" s="178">
        <f t="shared" si="1"/>
        <v>293971.8188285465</v>
      </c>
    </row>
    <row r="19" spans="1:7" ht="13.8" x14ac:dyDescent="0.2">
      <c r="A19" s="191"/>
      <c r="B19" s="17" t="s">
        <v>47</v>
      </c>
      <c r="C19" s="178">
        <v>849274549.29240859</v>
      </c>
      <c r="D19" s="22">
        <v>36886</v>
      </c>
      <c r="E19" s="178">
        <f t="shared" si="0"/>
        <v>23024.305950561422</v>
      </c>
      <c r="F19" s="22">
        <v>3222</v>
      </c>
      <c r="G19" s="178">
        <f t="shared" si="1"/>
        <v>263586.14192812186</v>
      </c>
    </row>
    <row r="20" spans="1:7" ht="13.8" x14ac:dyDescent="0.2">
      <c r="A20" s="191"/>
      <c r="B20" s="17" t="s">
        <v>48</v>
      </c>
      <c r="C20" s="178">
        <v>382169541.13132459</v>
      </c>
      <c r="D20" s="22">
        <v>14103</v>
      </c>
      <c r="E20" s="178">
        <f t="shared" si="0"/>
        <v>27098.457146091227</v>
      </c>
      <c r="F20" s="22">
        <v>1364</v>
      </c>
      <c r="G20" s="178">
        <f t="shared" si="1"/>
        <v>280182.94804349309</v>
      </c>
    </row>
    <row r="21" spans="1:7" ht="13.8" x14ac:dyDescent="0.2">
      <c r="A21" s="191"/>
      <c r="B21" s="17" t="s">
        <v>49</v>
      </c>
      <c r="C21" s="178">
        <v>1001709650.7571696</v>
      </c>
      <c r="D21" s="22">
        <v>38344</v>
      </c>
      <c r="E21" s="178">
        <f t="shared" si="0"/>
        <v>26124.28673996374</v>
      </c>
      <c r="F21" s="22">
        <v>4231</v>
      </c>
      <c r="G21" s="178">
        <f t="shared" si="1"/>
        <v>236754.82173414549</v>
      </c>
    </row>
    <row r="22" spans="1:7" ht="13.8" x14ac:dyDescent="0.2">
      <c r="A22" s="191"/>
      <c r="B22" s="17" t="s">
        <v>50</v>
      </c>
      <c r="C22" s="178">
        <v>2253172059.8063011</v>
      </c>
      <c r="D22" s="22">
        <v>85426</v>
      </c>
      <c r="E22" s="178">
        <f t="shared" si="0"/>
        <v>26375.717694920764</v>
      </c>
      <c r="F22" s="22">
        <v>8049</v>
      </c>
      <c r="G22" s="178">
        <f t="shared" si="1"/>
        <v>279931.92443860119</v>
      </c>
    </row>
    <row r="23" spans="1:7" ht="13.8" x14ac:dyDescent="0.2">
      <c r="A23" s="191"/>
      <c r="B23" s="17" t="s">
        <v>51</v>
      </c>
      <c r="C23" s="178">
        <v>420208444.23186243</v>
      </c>
      <c r="D23" s="22">
        <v>18544</v>
      </c>
      <c r="E23" s="178">
        <f t="shared" si="0"/>
        <v>22660.075724323902</v>
      </c>
      <c r="F23" s="22">
        <v>1518</v>
      </c>
      <c r="G23" s="178">
        <f t="shared" si="1"/>
        <v>276817.1569379858</v>
      </c>
    </row>
    <row r="24" spans="1:7" ht="13.8" x14ac:dyDescent="0.2">
      <c r="A24" s="191"/>
      <c r="B24" s="17" t="s">
        <v>52</v>
      </c>
      <c r="C24" s="178">
        <v>3133789617.3800092</v>
      </c>
      <c r="D24" s="22">
        <v>106570</v>
      </c>
      <c r="E24" s="178">
        <f t="shared" si="0"/>
        <v>29405.926784085663</v>
      </c>
      <c r="F24" s="22">
        <v>13522</v>
      </c>
      <c r="G24" s="178">
        <f t="shared" si="1"/>
        <v>231754.88961544217</v>
      </c>
    </row>
    <row r="25" spans="1:7" ht="13.8" x14ac:dyDescent="0.2">
      <c r="A25" s="191"/>
      <c r="B25" s="17" t="s">
        <v>53</v>
      </c>
      <c r="C25" s="178">
        <v>1052780177.994482</v>
      </c>
      <c r="D25" s="22">
        <v>39196</v>
      </c>
      <c r="E25" s="178">
        <f t="shared" si="0"/>
        <v>26859.37794658848</v>
      </c>
      <c r="F25" s="22">
        <v>3380</v>
      </c>
      <c r="G25" s="178">
        <f t="shared" si="1"/>
        <v>311473.42544215446</v>
      </c>
    </row>
    <row r="26" spans="1:7" ht="13.8" x14ac:dyDescent="0.2">
      <c r="A26" s="191"/>
      <c r="B26" s="17" t="s">
        <v>54</v>
      </c>
      <c r="C26" s="178">
        <v>3479047096.0983748</v>
      </c>
      <c r="D26" s="22">
        <v>142884</v>
      </c>
      <c r="E26" s="178">
        <f t="shared" si="0"/>
        <v>24348.752107292454</v>
      </c>
      <c r="F26" s="22">
        <v>17174</v>
      </c>
      <c r="G26" s="178">
        <f t="shared" si="1"/>
        <v>202576.40014547427</v>
      </c>
    </row>
    <row r="27" spans="1:7" ht="13.8" x14ac:dyDescent="0.2">
      <c r="A27" s="191"/>
      <c r="B27" s="17" t="s">
        <v>60</v>
      </c>
      <c r="C27" s="178">
        <v>855421129.3826611</v>
      </c>
      <c r="D27" s="22">
        <v>29558</v>
      </c>
      <c r="E27" s="178">
        <f t="shared" si="0"/>
        <v>28940.426597965394</v>
      </c>
      <c r="F27" s="22">
        <v>3195</v>
      </c>
      <c r="G27" s="178">
        <f t="shared" si="1"/>
        <v>267737.4426862789</v>
      </c>
    </row>
    <row r="28" spans="1:7" ht="13.8" x14ac:dyDescent="0.2">
      <c r="A28" s="191"/>
      <c r="B28" s="17" t="s">
        <v>55</v>
      </c>
      <c r="C28" s="178">
        <v>1606978810.2688677</v>
      </c>
      <c r="D28" s="22">
        <v>63346</v>
      </c>
      <c r="E28" s="178">
        <f t="shared" si="0"/>
        <v>25368.275980628103</v>
      </c>
      <c r="F28" s="22">
        <v>5344</v>
      </c>
      <c r="G28" s="178">
        <f t="shared" si="1"/>
        <v>300707.11270001269</v>
      </c>
    </row>
    <row r="29" spans="1:7" ht="13.8" x14ac:dyDescent="0.2">
      <c r="A29" s="191"/>
      <c r="B29" s="17" t="s">
        <v>56</v>
      </c>
      <c r="C29" s="178">
        <v>454357845.35870683</v>
      </c>
      <c r="D29" s="22">
        <v>20169</v>
      </c>
      <c r="E29" s="178">
        <f t="shared" si="0"/>
        <v>22527.534600560604</v>
      </c>
      <c r="F29" s="22">
        <v>1746</v>
      </c>
      <c r="G29" s="178">
        <f t="shared" si="1"/>
        <v>260227.8610301872</v>
      </c>
    </row>
    <row r="30" spans="1:7" ht="13.8" x14ac:dyDescent="0.2">
      <c r="A30" s="191"/>
      <c r="B30" s="17" t="s">
        <v>57</v>
      </c>
      <c r="C30" s="178">
        <v>1049462923.6203539</v>
      </c>
      <c r="D30" s="22">
        <v>42223</v>
      </c>
      <c r="E30" s="178">
        <f t="shared" si="0"/>
        <v>24855.242962848541</v>
      </c>
      <c r="F30" s="22">
        <v>3461</v>
      </c>
      <c r="G30" s="178">
        <f t="shared" si="1"/>
        <v>303225.34632197453</v>
      </c>
    </row>
    <row r="31" spans="1:7" ht="13.8" x14ac:dyDescent="0.2">
      <c r="A31" s="191"/>
      <c r="B31" s="17" t="s">
        <v>58</v>
      </c>
      <c r="C31" s="178">
        <v>1484985069.192013</v>
      </c>
      <c r="D31" s="22">
        <v>49039</v>
      </c>
      <c r="E31" s="178">
        <f t="shared" si="0"/>
        <v>30281.715964681436</v>
      </c>
      <c r="F31" s="22">
        <v>6111</v>
      </c>
      <c r="G31" s="178">
        <f t="shared" si="1"/>
        <v>243001.97499460203</v>
      </c>
    </row>
    <row r="32" spans="1:7" ht="13.8" x14ac:dyDescent="0.2">
      <c r="A32" s="191"/>
      <c r="B32" s="17" t="s">
        <v>59</v>
      </c>
      <c r="C32" s="178">
        <v>2672054351.8563061</v>
      </c>
      <c r="D32" s="22">
        <v>94821</v>
      </c>
      <c r="E32" s="178">
        <f t="shared" si="0"/>
        <v>28179.984938529502</v>
      </c>
      <c r="F32" s="22">
        <v>10978</v>
      </c>
      <c r="G32" s="178">
        <f t="shared" si="1"/>
        <v>243400.83365424542</v>
      </c>
    </row>
    <row r="33" spans="1:3" x14ac:dyDescent="0.2"/>
    <row r="34" spans="1:3" ht="13.2" x14ac:dyDescent="0.2">
      <c r="A34" s="191"/>
      <c r="B34" s="46"/>
    </row>
    <row r="35" spans="1:3" ht="24" x14ac:dyDescent="0.2">
      <c r="A35" s="191"/>
      <c r="B35" s="82" t="s">
        <v>62</v>
      </c>
      <c r="C35" s="82" t="s">
        <v>245</v>
      </c>
    </row>
    <row r="36" spans="1:3" ht="13.8" x14ac:dyDescent="0.2">
      <c r="A36" s="191"/>
      <c r="B36" s="17"/>
      <c r="C36" s="83"/>
    </row>
    <row r="37" spans="1:3" ht="13.95" customHeight="1" x14ac:dyDescent="0.2">
      <c r="A37" s="191"/>
      <c r="B37" s="17" t="s">
        <v>42</v>
      </c>
      <c r="C37" s="181">
        <f>D12/F12</f>
        <v>9.8215992354252943</v>
      </c>
    </row>
    <row r="38" spans="1:3" ht="13.95" customHeight="1" x14ac:dyDescent="0.2">
      <c r="A38" s="191"/>
      <c r="B38" s="17" t="s">
        <v>41</v>
      </c>
      <c r="C38" s="181">
        <f t="shared" ref="C38:C57" si="2">D13/F13</f>
        <v>11.955218966084953</v>
      </c>
    </row>
    <row r="39" spans="1:3" ht="13.95" customHeight="1" x14ac:dyDescent="0.2">
      <c r="A39" s="191"/>
      <c r="B39" s="17" t="s">
        <v>43</v>
      </c>
      <c r="C39" s="181">
        <f t="shared" si="2"/>
        <v>8.2521342068691688</v>
      </c>
    </row>
    <row r="40" spans="1:3" ht="13.95" customHeight="1" x14ac:dyDescent="0.2">
      <c r="A40" s="191"/>
      <c r="B40" s="17" t="s">
        <v>61</v>
      </c>
      <c r="C40" s="181">
        <f t="shared" si="2"/>
        <v>8.290163095982269</v>
      </c>
    </row>
    <row r="41" spans="1:3" ht="13.95" customHeight="1" x14ac:dyDescent="0.2">
      <c r="A41" s="191"/>
      <c r="B41" s="17" t="s">
        <v>44</v>
      </c>
      <c r="C41" s="181">
        <f t="shared" si="2"/>
        <v>6.536964980544747</v>
      </c>
    </row>
    <row r="42" spans="1:3" ht="13.95" customHeight="1" x14ac:dyDescent="0.2">
      <c r="A42" s="191"/>
      <c r="B42" s="17" t="s">
        <v>45</v>
      </c>
      <c r="C42" s="181">
        <f t="shared" si="2"/>
        <v>10.978531425015557</v>
      </c>
    </row>
    <row r="43" spans="1:3" ht="13.95" customHeight="1" x14ac:dyDescent="0.2">
      <c r="A43" s="191"/>
      <c r="B43" s="17" t="s">
        <v>46</v>
      </c>
      <c r="C43" s="181">
        <f t="shared" si="2"/>
        <v>10.787182166492512</v>
      </c>
    </row>
    <row r="44" spans="1:3" ht="13.95" customHeight="1" x14ac:dyDescent="0.2">
      <c r="A44" s="191"/>
      <c r="B44" s="17" t="s">
        <v>47</v>
      </c>
      <c r="C44" s="181">
        <f t="shared" si="2"/>
        <v>11.448168839230291</v>
      </c>
    </row>
    <row r="45" spans="1:3" ht="13.95" customHeight="1" x14ac:dyDescent="0.2">
      <c r="A45" s="191"/>
      <c r="B45" s="17" t="s">
        <v>48</v>
      </c>
      <c r="C45" s="181">
        <f t="shared" si="2"/>
        <v>10.339442815249267</v>
      </c>
    </row>
    <row r="46" spans="1:3" ht="13.95" customHeight="1" x14ac:dyDescent="0.2">
      <c r="A46" s="191"/>
      <c r="B46" s="17" t="s">
        <v>49</v>
      </c>
      <c r="C46" s="181">
        <f t="shared" si="2"/>
        <v>9.0626329472937837</v>
      </c>
    </row>
    <row r="47" spans="1:3" ht="13.95" customHeight="1" x14ac:dyDescent="0.2">
      <c r="A47" s="191"/>
      <c r="B47" s="17" t="s">
        <v>50</v>
      </c>
      <c r="C47" s="181">
        <f t="shared" si="2"/>
        <v>10.613243881227481</v>
      </c>
    </row>
    <row r="48" spans="1:3" ht="13.95" customHeight="1" x14ac:dyDescent="0.2">
      <c r="A48" s="191"/>
      <c r="B48" s="17" t="s">
        <v>51</v>
      </c>
      <c r="C48" s="181">
        <f t="shared" si="2"/>
        <v>12.216073781291172</v>
      </c>
    </row>
    <row r="49" spans="1:8" ht="13.95" customHeight="1" x14ac:dyDescent="0.2">
      <c r="A49" s="191"/>
      <c r="B49" s="17" t="s">
        <v>52</v>
      </c>
      <c r="C49" s="181">
        <f t="shared" si="2"/>
        <v>7.8812305871912436</v>
      </c>
    </row>
    <row r="50" spans="1:8" ht="13.95" customHeight="1" x14ac:dyDescent="0.2">
      <c r="A50" s="191"/>
      <c r="B50" s="17" t="s">
        <v>53</v>
      </c>
      <c r="C50" s="181">
        <f t="shared" si="2"/>
        <v>11.596449704142012</v>
      </c>
    </row>
    <row r="51" spans="1:8" ht="13.95" customHeight="1" x14ac:dyDescent="0.2">
      <c r="A51" s="191"/>
      <c r="B51" s="17" t="s">
        <v>54</v>
      </c>
      <c r="C51" s="181">
        <f>D26/F26</f>
        <v>8.3197857226039353</v>
      </c>
    </row>
    <row r="52" spans="1:8" ht="13.95" customHeight="1" x14ac:dyDescent="0.2">
      <c r="A52" s="191"/>
      <c r="B52" s="17" t="s">
        <v>60</v>
      </c>
      <c r="C52" s="181">
        <f t="shared" si="2"/>
        <v>9.2513302034428797</v>
      </c>
    </row>
    <row r="53" spans="1:8" ht="13.95" customHeight="1" x14ac:dyDescent="0.2">
      <c r="A53" s="191"/>
      <c r="B53" s="17" t="s">
        <v>55</v>
      </c>
      <c r="C53" s="181">
        <f t="shared" si="2"/>
        <v>11.853667664670658</v>
      </c>
    </row>
    <row r="54" spans="1:8" ht="13.95" customHeight="1" x14ac:dyDescent="0.2">
      <c r="A54" s="191"/>
      <c r="B54" s="17" t="s">
        <v>56</v>
      </c>
      <c r="C54" s="181">
        <f t="shared" si="2"/>
        <v>11.551546391752577</v>
      </c>
    </row>
    <row r="55" spans="1:8" ht="13.95" customHeight="1" x14ac:dyDescent="0.2">
      <c r="A55" s="191"/>
      <c r="B55" s="17" t="s">
        <v>57</v>
      </c>
      <c r="C55" s="181">
        <f t="shared" si="2"/>
        <v>12.199653279399017</v>
      </c>
    </row>
    <row r="56" spans="1:8" ht="13.95" customHeight="1" x14ac:dyDescent="0.2">
      <c r="A56" s="191"/>
      <c r="B56" s="17" t="s">
        <v>58</v>
      </c>
      <c r="C56" s="181">
        <f t="shared" si="2"/>
        <v>8.0247095401734576</v>
      </c>
    </row>
    <row r="57" spans="1:8" ht="13.95" customHeight="1" x14ac:dyDescent="0.2">
      <c r="A57" s="191"/>
      <c r="B57" s="17" t="s">
        <v>59</v>
      </c>
      <c r="C57" s="181">
        <f t="shared" si="2"/>
        <v>8.6373656403716517</v>
      </c>
    </row>
    <row r="58" spans="1:8" x14ac:dyDescent="0.2">
      <c r="A58" s="191"/>
    </row>
    <row r="59" spans="1:8" ht="12" customHeight="1" x14ac:dyDescent="0.25">
      <c r="A59" s="33"/>
      <c r="B59" s="34" t="s">
        <v>105</v>
      </c>
      <c r="C59" s="33"/>
      <c r="D59" s="33"/>
      <c r="E59" s="33"/>
      <c r="F59" s="33"/>
      <c r="G59" s="33"/>
      <c r="H59" s="33"/>
    </row>
    <row r="60" spans="1:8" x14ac:dyDescent="0.2"/>
    <row r="61" spans="1:8" x14ac:dyDescent="0.2"/>
    <row r="62" spans="1:8" x14ac:dyDescent="0.2"/>
    <row r="63" spans="1:8" x14ac:dyDescent="0.2"/>
    <row r="64" spans="1:8" x14ac:dyDescent="0.2"/>
    <row r="65" customFormat="1" x14ac:dyDescent="0.2"/>
    <row r="66" customFormat="1" x14ac:dyDescent="0.2"/>
    <row r="67" customFormat="1" x14ac:dyDescent="0.2"/>
    <row r="68" customFormat="1" x14ac:dyDescent="0.2"/>
    <row r="69" customFormat="1" x14ac:dyDescent="0.2"/>
    <row r="70" customFormat="1" x14ac:dyDescent="0.2"/>
    <row r="71" customFormat="1" x14ac:dyDescent="0.2"/>
    <row r="72" customFormat="1" x14ac:dyDescent="0.2"/>
    <row r="73" customFormat="1" x14ac:dyDescent="0.2"/>
    <row r="74" customFormat="1" x14ac:dyDescent="0.2"/>
    <row r="75" customFormat="1" x14ac:dyDescent="0.2"/>
    <row r="76" customFormat="1" x14ac:dyDescent="0.2"/>
    <row r="77" customFormat="1" x14ac:dyDescent="0.2"/>
    <row r="78" customFormat="1" x14ac:dyDescent="0.2"/>
    <row r="79" customFormat="1" x14ac:dyDescent="0.2"/>
    <row r="80" customFormat="1" x14ac:dyDescent="0.2"/>
    <row r="81" customFormat="1" x14ac:dyDescent="0.2"/>
    <row r="82" customFormat="1" x14ac:dyDescent="0.2"/>
    <row r="83" customFormat="1" x14ac:dyDescent="0.2"/>
    <row r="84" customFormat="1" x14ac:dyDescent="0.2"/>
    <row r="85" customFormat="1" x14ac:dyDescent="0.2"/>
    <row r="86" customFormat="1" x14ac:dyDescent="0.2"/>
    <row r="87" customFormat="1" x14ac:dyDescent="0.2"/>
    <row r="88" customFormat="1" x14ac:dyDescent="0.2"/>
    <row r="89" customFormat="1" x14ac:dyDescent="0.2"/>
    <row r="90" customFormat="1" x14ac:dyDescent="0.2"/>
    <row r="91" customFormat="1" x14ac:dyDescent="0.2"/>
    <row r="92" customFormat="1" x14ac:dyDescent="0.2"/>
    <row r="93" customFormat="1" x14ac:dyDescent="0.2"/>
    <row r="94" customFormat="1" x14ac:dyDescent="0.2"/>
    <row r="95" customFormat="1" x14ac:dyDescent="0.2"/>
    <row r="96" customFormat="1" x14ac:dyDescent="0.2"/>
    <row r="97" customFormat="1" x14ac:dyDescent="0.2"/>
    <row r="98" customFormat="1" x14ac:dyDescent="0.2"/>
    <row r="99" customFormat="1" x14ac:dyDescent="0.2"/>
    <row r="100" customFormat="1" x14ac:dyDescent="0.2"/>
    <row r="101" customFormat="1" x14ac:dyDescent="0.2"/>
    <row r="102" customFormat="1" x14ac:dyDescent="0.2"/>
    <row r="103" customFormat="1" x14ac:dyDescent="0.2"/>
    <row r="104" customFormat="1" x14ac:dyDescent="0.2"/>
    <row r="105" customFormat="1" x14ac:dyDescent="0.2"/>
    <row r="106" customFormat="1" x14ac:dyDescent="0.2"/>
    <row r="107" customFormat="1" x14ac:dyDescent="0.2"/>
    <row r="108" customFormat="1" x14ac:dyDescent="0.2"/>
    <row r="109" customFormat="1" x14ac:dyDescent="0.2"/>
    <row r="110" customFormat="1" x14ac:dyDescent="0.2"/>
    <row r="111" customFormat="1" x14ac:dyDescent="0.2"/>
    <row r="112" customFormat="1" x14ac:dyDescent="0.2"/>
    <row r="113" customFormat="1" x14ac:dyDescent="0.2"/>
    <row r="114" customFormat="1" x14ac:dyDescent="0.2"/>
    <row r="115" customFormat="1" x14ac:dyDescent="0.2"/>
    <row r="116" customFormat="1" x14ac:dyDescent="0.2"/>
    <row r="117" customFormat="1" x14ac:dyDescent="0.2"/>
    <row r="118" customFormat="1" x14ac:dyDescent="0.2"/>
    <row r="119" customFormat="1" x14ac:dyDescent="0.2"/>
    <row r="120" customFormat="1" x14ac:dyDescent="0.2"/>
    <row r="121" customFormat="1" x14ac:dyDescent="0.2"/>
    <row r="122" customFormat="1" x14ac:dyDescent="0.2"/>
    <row r="123" customFormat="1" x14ac:dyDescent="0.2"/>
    <row r="124" customFormat="1" x14ac:dyDescent="0.2"/>
    <row r="125" customFormat="1" x14ac:dyDescent="0.2"/>
    <row r="126" customFormat="1" x14ac:dyDescent="0.2"/>
    <row r="127" customFormat="1" x14ac:dyDescent="0.2"/>
    <row r="128" customFormat="1" x14ac:dyDescent="0.2"/>
    <row r="129" customFormat="1" x14ac:dyDescent="0.2"/>
    <row r="130" customFormat="1" x14ac:dyDescent="0.2"/>
    <row r="131" customFormat="1" x14ac:dyDescent="0.2"/>
    <row r="132" customFormat="1" x14ac:dyDescent="0.2"/>
    <row r="133" customFormat="1" x14ac:dyDescent="0.2"/>
    <row r="134" customFormat="1" x14ac:dyDescent="0.2"/>
    <row r="135" customFormat="1" x14ac:dyDescent="0.2"/>
    <row r="136" customFormat="1" x14ac:dyDescent="0.2"/>
    <row r="137" customFormat="1" x14ac:dyDescent="0.2"/>
    <row r="138" customFormat="1" x14ac:dyDescent="0.2"/>
    <row r="139" customFormat="1" x14ac:dyDescent="0.2"/>
    <row r="140" customFormat="1" x14ac:dyDescent="0.2"/>
    <row r="141" customFormat="1" x14ac:dyDescent="0.2"/>
    <row r="142" customFormat="1" x14ac:dyDescent="0.2"/>
    <row r="143" customFormat="1" x14ac:dyDescent="0.2"/>
    <row r="144" customFormat="1" x14ac:dyDescent="0.2"/>
    <row r="145" customFormat="1" x14ac:dyDescent="0.2"/>
    <row r="146" customFormat="1" x14ac:dyDescent="0.2"/>
    <row r="147" customFormat="1" x14ac:dyDescent="0.2"/>
    <row r="148" customFormat="1" x14ac:dyDescent="0.2"/>
    <row r="149" customFormat="1" x14ac:dyDescent="0.2"/>
    <row r="150" customFormat="1" x14ac:dyDescent="0.2"/>
    <row r="151" customFormat="1" x14ac:dyDescent="0.2"/>
    <row r="152" customFormat="1" x14ac:dyDescent="0.2"/>
    <row r="153" customFormat="1" x14ac:dyDescent="0.2"/>
    <row r="154" customFormat="1" x14ac:dyDescent="0.2"/>
    <row r="155" customFormat="1" x14ac:dyDescent="0.2"/>
    <row r="156" customFormat="1" x14ac:dyDescent="0.2"/>
    <row r="157" customFormat="1" x14ac:dyDescent="0.2"/>
    <row r="158" customFormat="1" x14ac:dyDescent="0.2"/>
    <row r="159" customFormat="1" x14ac:dyDescent="0.2"/>
    <row r="160" customFormat="1" x14ac:dyDescent="0.2"/>
    <row r="161" customFormat="1" x14ac:dyDescent="0.2"/>
    <row r="162" customFormat="1" x14ac:dyDescent="0.2"/>
    <row r="163" customFormat="1" x14ac:dyDescent="0.2"/>
    <row r="164" customFormat="1" x14ac:dyDescent="0.2"/>
    <row r="165" customFormat="1" x14ac:dyDescent="0.2"/>
    <row r="166" customFormat="1" x14ac:dyDescent="0.2"/>
    <row r="167" customFormat="1" x14ac:dyDescent="0.2"/>
    <row r="168" customFormat="1" x14ac:dyDescent="0.2"/>
    <row r="169" customFormat="1" x14ac:dyDescent="0.2"/>
    <row r="170" customFormat="1" x14ac:dyDescent="0.2"/>
    <row r="171" customFormat="1" x14ac:dyDescent="0.2"/>
    <row r="172" customFormat="1" x14ac:dyDescent="0.2"/>
    <row r="173" customFormat="1" x14ac:dyDescent="0.2"/>
    <row r="174" customFormat="1" x14ac:dyDescent="0.2"/>
    <row r="175" customFormat="1" x14ac:dyDescent="0.2"/>
    <row r="176" customFormat="1" x14ac:dyDescent="0.2"/>
    <row r="177" customFormat="1" x14ac:dyDescent="0.2"/>
    <row r="178" customFormat="1" x14ac:dyDescent="0.2"/>
    <row r="179" customFormat="1" x14ac:dyDescent="0.2"/>
    <row r="180" customFormat="1" x14ac:dyDescent="0.2"/>
    <row r="181" customFormat="1" x14ac:dyDescent="0.2"/>
    <row r="182" customFormat="1" x14ac:dyDescent="0.2"/>
    <row r="183" customFormat="1" x14ac:dyDescent="0.2"/>
    <row r="184" customFormat="1" x14ac:dyDescent="0.2"/>
    <row r="185" customFormat="1" x14ac:dyDescent="0.2"/>
    <row r="186" customFormat="1" x14ac:dyDescent="0.2"/>
    <row r="187" customFormat="1" x14ac:dyDescent="0.2"/>
    <row r="188" customFormat="1" x14ac:dyDescent="0.2"/>
    <row r="189" customFormat="1" x14ac:dyDescent="0.2"/>
    <row r="190" customFormat="1" x14ac:dyDescent="0.2"/>
    <row r="191" customFormat="1" x14ac:dyDescent="0.2"/>
    <row r="192" customFormat="1" x14ac:dyDescent="0.2"/>
    <row r="193" customFormat="1" x14ac:dyDescent="0.2"/>
    <row r="194" customFormat="1" x14ac:dyDescent="0.2"/>
    <row r="195" customFormat="1" x14ac:dyDescent="0.2"/>
    <row r="196" customFormat="1" x14ac:dyDescent="0.2"/>
    <row r="197" customFormat="1" x14ac:dyDescent="0.2"/>
    <row r="198" customFormat="1" x14ac:dyDescent="0.2"/>
    <row r="199" customFormat="1" x14ac:dyDescent="0.2"/>
    <row r="200" customFormat="1" x14ac:dyDescent="0.2"/>
    <row r="201" customFormat="1" x14ac:dyDescent="0.2"/>
  </sheetData>
  <sheetProtection algorithmName="SHA-512" hashValue="fvLgU/XbyVnqII6CDj7cUuYSyuy53xqWed+MsT7f0/N9xXul7SgNru2sat8fWFjktbGepZiFMk7xGm5YhVcUoQ==" saltValue="cIAXzy8Pm8yyHBGY893X4Q==" spinCount="100000" sheet="1" objects="1" scenarios="1"/>
  <sortState xmlns:xlrd2="http://schemas.microsoft.com/office/spreadsheetml/2017/richdata2" ref="B12:G32">
    <sortCondition ref="B12:B32"/>
  </sortState>
  <pageMargins left="0.7" right="0.7" top="0.75" bottom="0.75" header="0.3" footer="0.3"/>
  <pageSetup paperSize="9" orientation="portrait" r:id="rId1"/>
  <headerFooter>
    <oddHeader>&amp;C&amp;G</oddHead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Upute</vt:lpstr>
      <vt:lpstr>Ulazni podaci</vt:lpstr>
      <vt:lpstr>Financijska i ekonomska analiza</vt:lpstr>
      <vt:lpstr>Sažetak rezultata</vt:lpstr>
      <vt:lpstr>Podaci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2023-06-07T15:03:09Z</dcterms:created>
  <dcterms:modified xsi:type="dcterms:W3CDTF">2023-08-14T13:27:03Z</dcterms:modified>
</cp:coreProperties>
</file>